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24226"/>
  <mc:AlternateContent xmlns:mc="http://schemas.openxmlformats.org/markup-compatibility/2006">
    <mc:Choice Requires="x15">
      <x15ac:absPath xmlns:x15ac="http://schemas.microsoft.com/office/spreadsheetml/2010/11/ac" url="https://universityofexeteruk.sharepoint.com/sites/TheExeterReleaseScheme/Release Schemes/A TERS Operational 22-23/TERS Operational folder/Website/Restructure and Redundancy Templates/"/>
    </mc:Choice>
  </mc:AlternateContent>
  <xr:revisionPtr revIDLastSave="2" documentId="8_{799E48D5-A8B9-4CF4-B62F-5B3E34272D53}" xr6:coauthVersionLast="47" xr6:coauthVersionMax="47" xr10:uidLastSave="{A4F4C2A5-E65C-41B6-86D2-91AC222F52A9}"/>
  <bookViews>
    <workbookView xWindow="28680" yWindow="-120" windowWidth="29040" windowHeight="15840" activeTab="1" xr2:uid="{00000000-000D-0000-FFFF-FFFF00000000}"/>
  </bookViews>
  <sheets>
    <sheet name=" Staffing Implications " sheetId="5" r:id="rId1"/>
    <sheet name="Financial Impact Summary" sheetId="8" r:id="rId2"/>
    <sheet name="Drop down" sheetId="6" state="hidden" r:id="rId3"/>
    <sheet name="Finance Adjustments" sheetId="7" r:id="rId4"/>
    <sheet name="Finance Guidance" sheetId="2" r:id="rId5"/>
    <sheet name="Project Fund Source" sheetId="10" state="hidden" r:id="rId6"/>
    <sheet name="Project code &amp; desc" sheetId="11" state="hidden" r:id="rId7"/>
    <sheet name="Hierarchy" sheetId="9" state="hidden" r:id="rId8"/>
  </sheets>
  <definedNames>
    <definedName name="_xlnm._FilterDatabase" localSheetId="7" hidden="1">Hierarchy!$A$1:$AA$2355</definedName>
    <definedName name="_xlnm._FilterDatabase" localSheetId="6" hidden="1">'Project code &amp; desc'!$A$1:$J$22801</definedName>
    <definedName name="_xlnm._FilterDatabase" localSheetId="5" hidden="1">'Project Fund Source'!$B$4:$F$4</definedName>
    <definedName name="DATA">'Project code &amp; desc'!$A$1:$J$22801</definedName>
    <definedName name="_xlnm.Print_Area" localSheetId="0">' Staffing Implications '!$A$1:$BC$59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 i="5" l="1"/>
  <c r="S5" i="5" s="1"/>
  <c r="T5" i="5" a="1"/>
  <c r="T5" i="5" s="1"/>
  <c r="U5" i="5" a="1"/>
  <c r="U5" i="5" s="1"/>
  <c r="V5" i="5"/>
  <c r="W5" i="5" s="1"/>
  <c r="X5" i="5" a="1"/>
  <c r="X5" i="5" s="1"/>
  <c r="Y5" i="5" a="1"/>
  <c r="Y5" i="5" s="1"/>
  <c r="R6" i="5"/>
  <c r="S6" i="5" s="1"/>
  <c r="T6" i="5" a="1"/>
  <c r="T6" i="5" s="1"/>
  <c r="U6" i="5" a="1"/>
  <c r="U6" i="5" s="1"/>
  <c r="V6" i="5"/>
  <c r="W6" i="5" s="1"/>
  <c r="X6" i="5" a="1"/>
  <c r="X6" i="5" s="1"/>
  <c r="Y6" i="5" a="1"/>
  <c r="Y6" i="5" s="1"/>
  <c r="R7" i="5"/>
  <c r="S7" i="5" s="1"/>
  <c r="T7" i="5" a="1"/>
  <c r="T7" i="5" s="1"/>
  <c r="U7" i="5" a="1"/>
  <c r="U7" i="5" s="1"/>
  <c r="V7" i="5"/>
  <c r="W7" i="5" s="1"/>
  <c r="X7" i="5" a="1"/>
  <c r="X7" i="5" s="1"/>
  <c r="Y7" i="5" a="1"/>
  <c r="Y7" i="5" s="1"/>
  <c r="R8" i="5"/>
  <c r="S8" i="5" s="1"/>
  <c r="T8" i="5" a="1"/>
  <c r="T8" i="5" s="1"/>
  <c r="U8" i="5" a="1"/>
  <c r="U8" i="5" s="1"/>
  <c r="V8" i="5"/>
  <c r="W8" i="5" s="1"/>
  <c r="X8" i="5" a="1"/>
  <c r="X8" i="5" s="1"/>
  <c r="Y8" i="5" a="1"/>
  <c r="Y8" i="5" s="1"/>
  <c r="R9" i="5"/>
  <c r="S9" i="5" s="1"/>
  <c r="T9" i="5" a="1"/>
  <c r="T9" i="5" s="1"/>
  <c r="U9" i="5" a="1"/>
  <c r="U9" i="5" s="1"/>
  <c r="V9" i="5"/>
  <c r="W9" i="5" s="1"/>
  <c r="X9" i="5" a="1"/>
  <c r="X9" i="5" s="1"/>
  <c r="Y9" i="5" a="1"/>
  <c r="Y9" i="5" s="1"/>
  <c r="R10" i="5"/>
  <c r="S10" i="5" s="1"/>
  <c r="T10" i="5" a="1"/>
  <c r="T10" i="5" s="1"/>
  <c r="U10" i="5" a="1"/>
  <c r="U10" i="5" s="1"/>
  <c r="V10" i="5"/>
  <c r="W10" i="5" s="1"/>
  <c r="X10" i="5" a="1"/>
  <c r="X10" i="5" s="1"/>
  <c r="Y10" i="5" a="1"/>
  <c r="Y10" i="5" s="1"/>
  <c r="R11" i="5"/>
  <c r="S11" i="5" s="1"/>
  <c r="T11" i="5" a="1"/>
  <c r="T11" i="5" s="1"/>
  <c r="U11" i="5" a="1"/>
  <c r="U11" i="5" s="1"/>
  <c r="V11" i="5"/>
  <c r="W11" i="5" s="1"/>
  <c r="X11" i="5" a="1"/>
  <c r="X11" i="5" s="1"/>
  <c r="Y11" i="5" a="1"/>
  <c r="Y11" i="5" s="1"/>
  <c r="R12" i="5"/>
  <c r="S12" i="5" s="1"/>
  <c r="T12" i="5" a="1"/>
  <c r="T12" i="5" s="1"/>
  <c r="U12" i="5" a="1"/>
  <c r="U12" i="5" s="1"/>
  <c r="V12" i="5"/>
  <c r="W12" i="5" s="1"/>
  <c r="X12" i="5" a="1"/>
  <c r="X12" i="5" s="1"/>
  <c r="Y12" i="5" a="1"/>
  <c r="Y12" i="5" s="1"/>
  <c r="R13" i="5"/>
  <c r="S13" i="5" s="1"/>
  <c r="T13" i="5" a="1"/>
  <c r="T13" i="5" s="1"/>
  <c r="U13" i="5" a="1"/>
  <c r="U13" i="5" s="1"/>
  <c r="V13" i="5"/>
  <c r="W13" i="5" s="1"/>
  <c r="X13" i="5" a="1"/>
  <c r="X13" i="5" s="1"/>
  <c r="Y13" i="5" a="1"/>
  <c r="Y13" i="5" s="1"/>
  <c r="R14" i="5"/>
  <c r="S14" i="5" s="1"/>
  <c r="T14" i="5" a="1"/>
  <c r="T14" i="5" s="1"/>
  <c r="U14" i="5" a="1"/>
  <c r="U14" i="5" s="1"/>
  <c r="V14" i="5"/>
  <c r="W14" i="5" s="1"/>
  <c r="X14" i="5" a="1"/>
  <c r="X14" i="5" s="1"/>
  <c r="Y14" i="5" a="1"/>
  <c r="Y14" i="5" s="1"/>
  <c r="R15" i="5"/>
  <c r="S15" i="5" s="1"/>
  <c r="T15" i="5" a="1"/>
  <c r="T15" i="5" s="1"/>
  <c r="U15" i="5" a="1"/>
  <c r="U15" i="5" s="1"/>
  <c r="V15" i="5"/>
  <c r="W15" i="5" s="1"/>
  <c r="X15" i="5" a="1"/>
  <c r="X15" i="5" s="1"/>
  <c r="Y15" i="5" a="1"/>
  <c r="Y15" i="5" s="1"/>
  <c r="R16" i="5"/>
  <c r="S16" i="5" s="1"/>
  <c r="T16" i="5" a="1"/>
  <c r="T16" i="5" s="1"/>
  <c r="U16" i="5" a="1"/>
  <c r="U16" i="5" s="1"/>
  <c r="V16" i="5"/>
  <c r="W16" i="5" s="1"/>
  <c r="X16" i="5" a="1"/>
  <c r="X16" i="5" s="1"/>
  <c r="Y16" i="5" a="1"/>
  <c r="Y16" i="5" s="1"/>
  <c r="AA17" i="5"/>
  <c r="R21" i="5"/>
  <c r="S21" i="5" s="1"/>
  <c r="T21" i="5" a="1"/>
  <c r="T21" i="5" s="1"/>
  <c r="U21" i="5" a="1"/>
  <c r="U21" i="5" s="1"/>
  <c r="V21" i="5"/>
  <c r="W21" i="5" s="1"/>
  <c r="X21" i="5" a="1"/>
  <c r="X21" i="5" s="1"/>
  <c r="Y21" i="5" a="1"/>
  <c r="Y21" i="5" s="1"/>
  <c r="R22" i="5"/>
  <c r="S22" i="5" s="1"/>
  <c r="T22" i="5" a="1"/>
  <c r="T22" i="5" s="1"/>
  <c r="U22" i="5" a="1"/>
  <c r="U22" i="5" s="1"/>
  <c r="V22" i="5"/>
  <c r="W22" i="5" s="1"/>
  <c r="X22" i="5" a="1"/>
  <c r="X22" i="5" s="1"/>
  <c r="Y22" i="5" a="1"/>
  <c r="Y22" i="5" s="1"/>
  <c r="R23" i="5"/>
  <c r="S23" i="5" s="1"/>
  <c r="T23" i="5" a="1"/>
  <c r="T23" i="5" s="1"/>
  <c r="U23" i="5" a="1"/>
  <c r="U23" i="5" s="1"/>
  <c r="V23" i="5"/>
  <c r="W23" i="5" s="1"/>
  <c r="X23" i="5" a="1"/>
  <c r="X23" i="5" s="1"/>
  <c r="Y23" i="5" a="1"/>
  <c r="Y23" i="5" s="1"/>
  <c r="R24" i="5"/>
  <c r="S24" i="5" s="1"/>
  <c r="T24" i="5" a="1"/>
  <c r="T24" i="5" s="1"/>
  <c r="U24" i="5" a="1"/>
  <c r="U24" i="5" s="1"/>
  <c r="V24" i="5"/>
  <c r="W24" i="5" s="1"/>
  <c r="X24" i="5" a="1"/>
  <c r="X24" i="5" s="1"/>
  <c r="Y24" i="5" a="1"/>
  <c r="Y24" i="5" s="1"/>
  <c r="R25" i="5"/>
  <c r="S25" i="5" s="1"/>
  <c r="T25" i="5" a="1"/>
  <c r="T25" i="5" s="1"/>
  <c r="U25" i="5" a="1"/>
  <c r="U25" i="5" s="1"/>
  <c r="V25" i="5"/>
  <c r="W25" i="5" s="1"/>
  <c r="X25" i="5" a="1"/>
  <c r="X25" i="5" s="1"/>
  <c r="Y25" i="5" a="1"/>
  <c r="Y25" i="5" s="1"/>
  <c r="R26" i="5"/>
  <c r="S26" i="5" s="1"/>
  <c r="T26" i="5" a="1"/>
  <c r="T26" i="5" s="1"/>
  <c r="U26" i="5" a="1"/>
  <c r="U26" i="5" s="1"/>
  <c r="V26" i="5"/>
  <c r="W26" i="5" s="1"/>
  <c r="X26" i="5" a="1"/>
  <c r="X26" i="5" s="1"/>
  <c r="Y26" i="5" a="1"/>
  <c r="Y26" i="5" s="1"/>
  <c r="R27" i="5"/>
  <c r="S27" i="5" s="1"/>
  <c r="T27" i="5" a="1"/>
  <c r="T27" i="5" s="1"/>
  <c r="U27" i="5" a="1"/>
  <c r="U27" i="5" s="1"/>
  <c r="V27" i="5"/>
  <c r="W27" i="5" s="1"/>
  <c r="X27" i="5" a="1"/>
  <c r="X27" i="5" s="1"/>
  <c r="Y27" i="5" a="1"/>
  <c r="Y27" i="5" s="1"/>
  <c r="R28" i="5"/>
  <c r="S28" i="5" s="1"/>
  <c r="T28" i="5" a="1"/>
  <c r="T28" i="5" s="1"/>
  <c r="U28" i="5" a="1"/>
  <c r="U28" i="5" s="1"/>
  <c r="V28" i="5"/>
  <c r="W28" i="5" s="1"/>
  <c r="X28" i="5" a="1"/>
  <c r="X28" i="5" s="1"/>
  <c r="Y28" i="5" a="1"/>
  <c r="Y28" i="5" s="1"/>
  <c r="R29" i="5"/>
  <c r="S29" i="5" s="1"/>
  <c r="T29" i="5" a="1"/>
  <c r="T29" i="5" s="1"/>
  <c r="U29" i="5" a="1"/>
  <c r="U29" i="5" s="1"/>
  <c r="V29" i="5"/>
  <c r="W29" i="5" s="1"/>
  <c r="X29" i="5" a="1"/>
  <c r="X29" i="5" s="1"/>
  <c r="Y29" i="5" a="1"/>
  <c r="Y29" i="5" s="1"/>
  <c r="R30" i="5"/>
  <c r="S30" i="5" s="1"/>
  <c r="T30" i="5" a="1"/>
  <c r="T30" i="5" s="1"/>
  <c r="U30" i="5" a="1"/>
  <c r="U30" i="5" s="1"/>
  <c r="V30" i="5"/>
  <c r="W30" i="5" s="1"/>
  <c r="X30" i="5" a="1"/>
  <c r="X30" i="5" s="1"/>
  <c r="Y30" i="5" a="1"/>
  <c r="Y30" i="5" s="1"/>
  <c r="R31" i="5"/>
  <c r="S31" i="5" s="1"/>
  <c r="T31" i="5" a="1"/>
  <c r="T31" i="5"/>
  <c r="U31" i="5" a="1"/>
  <c r="U31" i="5" s="1"/>
  <c r="V31" i="5"/>
  <c r="W31" i="5" s="1"/>
  <c r="X31" i="5" a="1"/>
  <c r="X31" i="5" s="1"/>
  <c r="Y31" i="5" a="1"/>
  <c r="Y31" i="5" s="1"/>
  <c r="R32" i="5"/>
  <c r="S32" i="5" s="1"/>
  <c r="T32" i="5" a="1"/>
  <c r="T32" i="5" s="1"/>
  <c r="U32" i="5" a="1"/>
  <c r="U32" i="5" s="1"/>
  <c r="V32" i="5"/>
  <c r="W32" i="5" s="1"/>
  <c r="X32" i="5" a="1"/>
  <c r="X32" i="5" s="1"/>
  <c r="Y32" i="5" a="1"/>
  <c r="Y32" i="5" s="1"/>
  <c r="R33" i="5"/>
  <c r="S33" i="5" s="1"/>
  <c r="T33" i="5" a="1"/>
  <c r="T33" i="5" s="1"/>
  <c r="U33" i="5" a="1"/>
  <c r="U33" i="5" s="1"/>
  <c r="V33" i="5"/>
  <c r="W33" i="5" s="1"/>
  <c r="X33" i="5" a="1"/>
  <c r="X33" i="5" s="1"/>
  <c r="Y33" i="5" a="1"/>
  <c r="Y33" i="5" s="1"/>
  <c r="AA34" i="5"/>
  <c r="R38" i="5"/>
  <c r="S38" i="5" s="1"/>
  <c r="T38" i="5" a="1"/>
  <c r="T38" i="5" s="1"/>
  <c r="U38" i="5" a="1"/>
  <c r="U38" i="5" s="1"/>
  <c r="V38" i="5"/>
  <c r="W38" i="5" s="1"/>
  <c r="X38" i="5" a="1"/>
  <c r="X38" i="5" s="1"/>
  <c r="Y38" i="5" a="1"/>
  <c r="Y38" i="5" s="1"/>
  <c r="R39" i="5"/>
  <c r="S39" i="5" s="1"/>
  <c r="T39" i="5" a="1"/>
  <c r="T39" i="5" s="1"/>
  <c r="U39" i="5" a="1"/>
  <c r="U39" i="5" s="1"/>
  <c r="V39" i="5"/>
  <c r="W39" i="5" s="1"/>
  <c r="X39" i="5" a="1"/>
  <c r="X39" i="5" s="1"/>
  <c r="Y39" i="5" a="1"/>
  <c r="Y39" i="5" s="1"/>
  <c r="R40" i="5"/>
  <c r="S40" i="5" s="1"/>
  <c r="T40" i="5" a="1"/>
  <c r="T40" i="5" s="1"/>
  <c r="U40" i="5" a="1"/>
  <c r="U40" i="5" s="1"/>
  <c r="V40" i="5"/>
  <c r="W40" i="5" s="1"/>
  <c r="X40" i="5" a="1"/>
  <c r="X40" i="5" s="1"/>
  <c r="Y40" i="5" a="1"/>
  <c r="Y40" i="5" s="1"/>
  <c r="R41" i="5"/>
  <c r="S41" i="5" s="1"/>
  <c r="T41" i="5" a="1"/>
  <c r="T41" i="5" s="1"/>
  <c r="U41" i="5" a="1"/>
  <c r="U41" i="5" s="1"/>
  <c r="V41" i="5"/>
  <c r="W41" i="5" s="1"/>
  <c r="X41" i="5" a="1"/>
  <c r="X41" i="5" s="1"/>
  <c r="Y41" i="5" a="1"/>
  <c r="Y41" i="5" s="1"/>
  <c r="R42" i="5"/>
  <c r="S42" i="5" s="1"/>
  <c r="T42" i="5" a="1"/>
  <c r="T42" i="5" s="1"/>
  <c r="U42" i="5" a="1"/>
  <c r="U42" i="5" s="1"/>
  <c r="V42" i="5"/>
  <c r="W42" i="5" s="1"/>
  <c r="X42" i="5" a="1"/>
  <c r="X42" i="5" s="1"/>
  <c r="Y42" i="5" a="1"/>
  <c r="Y42" i="5" s="1"/>
  <c r="R43" i="5"/>
  <c r="S43" i="5" s="1"/>
  <c r="T43" i="5" a="1"/>
  <c r="T43" i="5" s="1"/>
  <c r="U43" i="5" a="1"/>
  <c r="U43" i="5" s="1"/>
  <c r="V43" i="5"/>
  <c r="W43" i="5" s="1"/>
  <c r="X43" i="5" a="1"/>
  <c r="X43" i="5" s="1"/>
  <c r="Y43" i="5" a="1"/>
  <c r="Y43" i="5" s="1"/>
  <c r="R44" i="5"/>
  <c r="S44" i="5" s="1"/>
  <c r="T44" i="5" a="1"/>
  <c r="T44" i="5" s="1"/>
  <c r="U44" i="5" a="1"/>
  <c r="U44" i="5" s="1"/>
  <c r="V44" i="5"/>
  <c r="W44" i="5" s="1"/>
  <c r="X44" i="5" a="1"/>
  <c r="X44" i="5" s="1"/>
  <c r="Y44" i="5" a="1"/>
  <c r="Y44" i="5" s="1"/>
  <c r="R45" i="5"/>
  <c r="S45" i="5" s="1"/>
  <c r="T45" i="5" a="1"/>
  <c r="T45" i="5" s="1"/>
  <c r="U45" i="5" a="1"/>
  <c r="U45" i="5" s="1"/>
  <c r="V45" i="5"/>
  <c r="W45" i="5" s="1"/>
  <c r="X45" i="5" a="1"/>
  <c r="X45" i="5" s="1"/>
  <c r="Y45" i="5" a="1"/>
  <c r="Y45" i="5" s="1"/>
  <c r="R46" i="5"/>
  <c r="S46" i="5" s="1"/>
  <c r="T46" i="5" a="1"/>
  <c r="T46" i="5" s="1"/>
  <c r="U46" i="5" a="1"/>
  <c r="U46" i="5" s="1"/>
  <c r="V46" i="5"/>
  <c r="W46" i="5" s="1"/>
  <c r="X46" i="5" a="1"/>
  <c r="X46" i="5" s="1"/>
  <c r="Y46" i="5" a="1"/>
  <c r="Y46" i="5" s="1"/>
  <c r="R47" i="5"/>
  <c r="S47" i="5" s="1"/>
  <c r="T47" i="5" a="1"/>
  <c r="T47" i="5" s="1"/>
  <c r="U47" i="5" a="1"/>
  <c r="U47" i="5" s="1"/>
  <c r="V47" i="5"/>
  <c r="W47" i="5" s="1"/>
  <c r="X47" i="5" a="1"/>
  <c r="X47" i="5" s="1"/>
  <c r="Y47" i="5" a="1"/>
  <c r="Y47" i="5" s="1"/>
  <c r="R48" i="5"/>
  <c r="S48" i="5" s="1"/>
  <c r="T48" i="5" a="1"/>
  <c r="T48" i="5" s="1"/>
  <c r="U48" i="5" a="1"/>
  <c r="U48" i="5" s="1"/>
  <c r="V48" i="5"/>
  <c r="W48" i="5" s="1"/>
  <c r="X48" i="5" a="1"/>
  <c r="X48" i="5" s="1"/>
  <c r="Y48" i="5" a="1"/>
  <c r="Y48" i="5" s="1"/>
  <c r="R49" i="5"/>
  <c r="S49" i="5" s="1"/>
  <c r="T49" i="5" a="1"/>
  <c r="T49" i="5" s="1"/>
  <c r="U49" i="5" a="1"/>
  <c r="U49" i="5" s="1"/>
  <c r="V49" i="5"/>
  <c r="W49" i="5" s="1"/>
  <c r="X49" i="5" a="1"/>
  <c r="X49" i="5" s="1"/>
  <c r="Y49" i="5" a="1"/>
  <c r="Y49" i="5" s="1"/>
  <c r="R50" i="5"/>
  <c r="S50" i="5" s="1"/>
  <c r="T50" i="5" a="1"/>
  <c r="T50" i="5" s="1"/>
  <c r="U50" i="5" a="1"/>
  <c r="U50" i="5" s="1"/>
  <c r="V50" i="5"/>
  <c r="W50" i="5" s="1"/>
  <c r="X50" i="5" a="1"/>
  <c r="X50" i="5" s="1"/>
  <c r="Y50" i="5" a="1"/>
  <c r="Y50" i="5" s="1"/>
  <c r="R51" i="5"/>
  <c r="S51" i="5" s="1"/>
  <c r="T51" i="5" a="1"/>
  <c r="T51" i="5" s="1"/>
  <c r="U51" i="5" a="1"/>
  <c r="U51" i="5" s="1"/>
  <c r="V51" i="5"/>
  <c r="W51" i="5" s="1"/>
  <c r="X51" i="5" a="1"/>
  <c r="X51" i="5" s="1"/>
  <c r="Y51" i="5" a="1"/>
  <c r="Y51" i="5" s="1"/>
  <c r="AA52" i="5"/>
  <c r="R56" i="5"/>
  <c r="S56" i="5" s="1"/>
  <c r="T56" i="5" a="1"/>
  <c r="T56" i="5" s="1"/>
  <c r="U56" i="5" a="1"/>
  <c r="U56" i="5" s="1"/>
  <c r="V56" i="5"/>
  <c r="W56" i="5"/>
  <c r="X56" i="5" a="1"/>
  <c r="X56" i="5" s="1"/>
  <c r="Y56" i="5" a="1"/>
  <c r="Y56" i="5"/>
  <c r="R57" i="5"/>
  <c r="S57" i="5" s="1"/>
  <c r="T57" i="5" a="1"/>
  <c r="T57" i="5" s="1"/>
  <c r="U57" i="5" a="1"/>
  <c r="U57" i="5" s="1"/>
  <c r="V57" i="5"/>
  <c r="W57" i="5" s="1"/>
  <c r="X57" i="5" a="1"/>
  <c r="X57" i="5" s="1"/>
  <c r="Y57" i="5" a="1"/>
  <c r="Y57" i="5" s="1"/>
  <c r="R58" i="5"/>
  <c r="S58" i="5" s="1"/>
  <c r="T58" i="5" a="1"/>
  <c r="T58" i="5"/>
  <c r="U58" i="5" a="1"/>
  <c r="U58" i="5" s="1"/>
  <c r="V58" i="5"/>
  <c r="W58" i="5" s="1"/>
  <c r="X58" i="5" a="1"/>
  <c r="X58" i="5" s="1"/>
  <c r="Y58" i="5" a="1"/>
  <c r="Y58" i="5" s="1"/>
  <c r="R59" i="5"/>
  <c r="S59" i="5" s="1"/>
  <c r="T59" i="5" a="1"/>
  <c r="T59" i="5" s="1"/>
  <c r="U59" i="5" a="1"/>
  <c r="U59" i="5" s="1"/>
  <c r="V59" i="5"/>
  <c r="W59" i="5" s="1"/>
  <c r="X59" i="5" a="1"/>
  <c r="X59" i="5" s="1"/>
  <c r="Y59" i="5" a="1"/>
  <c r="Y59" i="5" s="1"/>
  <c r="AA60" i="5"/>
  <c r="AA63" i="5"/>
  <c r="AA62" i="5" l="1"/>
  <c r="AA64" i="5" s="1"/>
  <c r="BB60" i="5" l="1"/>
  <c r="BB52" i="5"/>
  <c r="BB34" i="5"/>
  <c r="BB17" i="5"/>
  <c r="BB62" i="5" l="1"/>
  <c r="E9" i="8"/>
  <c r="F9" i="8"/>
  <c r="G9" i="8"/>
  <c r="H9" i="8"/>
  <c r="D9" i="8"/>
  <c r="AZ59" i="5" a="1"/>
  <c r="AZ59" i="5" s="1"/>
  <c r="AZ58" i="5" a="1"/>
  <c r="AZ58" i="5" s="1"/>
  <c r="AZ57" i="5" a="1"/>
  <c r="AZ57" i="5" s="1"/>
  <c r="AZ56" i="5" a="1"/>
  <c r="AZ56" i="5" s="1"/>
  <c r="AZ51" i="5" a="1"/>
  <c r="AZ51" i="5" s="1"/>
  <c r="AZ50" i="5" a="1"/>
  <c r="AZ50" i="5" s="1"/>
  <c r="AZ49" i="5" a="1"/>
  <c r="AZ49" i="5" s="1"/>
  <c r="AZ48" i="5" a="1"/>
  <c r="AZ48" i="5" s="1"/>
  <c r="AZ47" i="5" a="1"/>
  <c r="AZ47" i="5" s="1"/>
  <c r="AZ46" i="5" a="1"/>
  <c r="AZ46" i="5" s="1"/>
  <c r="AZ45" i="5" a="1"/>
  <c r="AZ45" i="5" s="1"/>
  <c r="AZ44" i="5" a="1"/>
  <c r="AZ44" i="5" s="1"/>
  <c r="AZ43" i="5" a="1"/>
  <c r="AZ43" i="5" s="1"/>
  <c r="AZ42" i="5" a="1"/>
  <c r="AZ42" i="5" s="1"/>
  <c r="AZ41" i="5" a="1"/>
  <c r="AZ41" i="5" s="1"/>
  <c r="AZ40" i="5" a="1"/>
  <c r="AZ40" i="5" s="1"/>
  <c r="AZ39" i="5" a="1"/>
  <c r="AZ39" i="5" s="1"/>
  <c r="AZ38" i="5" a="1"/>
  <c r="AZ38" i="5" s="1"/>
  <c r="AZ33" i="5" a="1"/>
  <c r="AZ33" i="5" s="1"/>
  <c r="AZ32" i="5" a="1"/>
  <c r="AZ32" i="5" s="1"/>
  <c r="AZ31" i="5" a="1"/>
  <c r="AZ31" i="5" s="1"/>
  <c r="AZ30" i="5" a="1"/>
  <c r="AZ30" i="5" s="1"/>
  <c r="AZ29" i="5" a="1"/>
  <c r="AZ29" i="5" s="1"/>
  <c r="AZ28" i="5" a="1"/>
  <c r="AZ28" i="5" s="1"/>
  <c r="AZ27" i="5" a="1"/>
  <c r="AZ27" i="5" s="1"/>
  <c r="AZ26" i="5" a="1"/>
  <c r="AZ26" i="5" s="1"/>
  <c r="AZ25" i="5" a="1"/>
  <c r="AZ25" i="5" s="1"/>
  <c r="AZ24" i="5" a="1"/>
  <c r="AZ24" i="5" s="1"/>
  <c r="AZ23" i="5" a="1"/>
  <c r="AZ23" i="5" s="1"/>
  <c r="AZ22" i="5" a="1"/>
  <c r="AZ22" i="5" s="1"/>
  <c r="AZ21" i="5" a="1"/>
  <c r="AZ21" i="5" s="1"/>
  <c r="AZ6" i="5" a="1"/>
  <c r="AZ6" i="5" s="1"/>
  <c r="AZ7" i="5" a="1"/>
  <c r="AZ7" i="5" s="1"/>
  <c r="AZ8" i="5" a="1"/>
  <c r="AZ8" i="5" s="1"/>
  <c r="AZ9" i="5" a="1"/>
  <c r="AZ9" i="5" s="1"/>
  <c r="AZ10" i="5" a="1"/>
  <c r="AZ10" i="5" s="1"/>
  <c r="AZ11" i="5" a="1"/>
  <c r="AZ11" i="5" s="1"/>
  <c r="AZ12" i="5" a="1"/>
  <c r="AZ12" i="5" s="1"/>
  <c r="AZ13" i="5" a="1"/>
  <c r="AZ13" i="5" s="1"/>
  <c r="AZ14" i="5" a="1"/>
  <c r="AZ14" i="5" s="1"/>
  <c r="AZ15" i="5" a="1"/>
  <c r="AZ15" i="5" s="1"/>
  <c r="AZ16" i="5" a="1"/>
  <c r="AZ16" i="5" s="1"/>
  <c r="AZ5" i="5" a="1"/>
  <c r="AZ5" i="5" s="1"/>
  <c r="AV59" i="5" a="1"/>
  <c r="AV59" i="5" s="1"/>
  <c r="AV58" i="5" a="1"/>
  <c r="AV58" i="5" s="1"/>
  <c r="AV57" i="5" a="1"/>
  <c r="AV57" i="5" s="1"/>
  <c r="AV56" i="5" a="1"/>
  <c r="AV56" i="5" s="1"/>
  <c r="AV51" i="5" a="1"/>
  <c r="AV51" i="5" s="1"/>
  <c r="AV50" i="5" a="1"/>
  <c r="AV50" i="5" s="1"/>
  <c r="AV49" i="5" a="1"/>
  <c r="AV49" i="5" s="1"/>
  <c r="AV48" i="5" a="1"/>
  <c r="AV48" i="5" s="1"/>
  <c r="AV47" i="5" a="1"/>
  <c r="AV47" i="5" s="1"/>
  <c r="AV46" i="5" a="1"/>
  <c r="AV46" i="5" s="1"/>
  <c r="AV45" i="5" a="1"/>
  <c r="AV45" i="5" s="1"/>
  <c r="AV44" i="5" a="1"/>
  <c r="AV44" i="5" s="1"/>
  <c r="AV43" i="5" a="1"/>
  <c r="AV43" i="5" s="1"/>
  <c r="AV42" i="5" a="1"/>
  <c r="AV42" i="5" s="1"/>
  <c r="AV41" i="5" a="1"/>
  <c r="AV41" i="5" s="1"/>
  <c r="AV40" i="5" a="1"/>
  <c r="AV40" i="5" s="1"/>
  <c r="AV39" i="5" a="1"/>
  <c r="AV39" i="5" s="1"/>
  <c r="AV38" i="5" a="1"/>
  <c r="AV38" i="5" s="1"/>
  <c r="AV33" i="5" a="1"/>
  <c r="AV33" i="5" s="1"/>
  <c r="AV32" i="5" a="1"/>
  <c r="AV32" i="5" s="1"/>
  <c r="AV31" i="5" a="1"/>
  <c r="AV31" i="5" s="1"/>
  <c r="AV30" i="5" a="1"/>
  <c r="AV30" i="5" s="1"/>
  <c r="AV29" i="5" a="1"/>
  <c r="AV29" i="5" s="1"/>
  <c r="AV28" i="5" a="1"/>
  <c r="AV28" i="5" s="1"/>
  <c r="AV27" i="5" a="1"/>
  <c r="AV27" i="5" s="1"/>
  <c r="AV26" i="5" a="1"/>
  <c r="AV26" i="5" s="1"/>
  <c r="AV25" i="5" a="1"/>
  <c r="AV25" i="5" s="1"/>
  <c r="AV24" i="5" a="1"/>
  <c r="AV24" i="5" s="1"/>
  <c r="AV23" i="5" a="1"/>
  <c r="AV23" i="5" s="1"/>
  <c r="AV22" i="5" a="1"/>
  <c r="AV22" i="5" s="1"/>
  <c r="AV21" i="5" a="1"/>
  <c r="AV21" i="5" s="1"/>
  <c r="AV6" i="5" a="1"/>
  <c r="AV6" i="5" s="1"/>
  <c r="AV7" i="5" a="1"/>
  <c r="AV7" i="5" s="1"/>
  <c r="AV8" i="5" a="1"/>
  <c r="AV8" i="5" s="1"/>
  <c r="AV9" i="5" a="1"/>
  <c r="AV9" i="5" s="1"/>
  <c r="AV10" i="5" a="1"/>
  <c r="AV10" i="5" s="1"/>
  <c r="AV11" i="5" a="1"/>
  <c r="AV11" i="5" s="1"/>
  <c r="AV12" i="5" a="1"/>
  <c r="AV12" i="5" s="1"/>
  <c r="AV13" i="5" a="1"/>
  <c r="AV13" i="5" s="1"/>
  <c r="AV14" i="5" a="1"/>
  <c r="AV14" i="5" s="1"/>
  <c r="AV15" i="5" a="1"/>
  <c r="AV15" i="5" s="1"/>
  <c r="AV16" i="5" a="1"/>
  <c r="AV16" i="5" s="1"/>
  <c r="AV5" i="5" a="1"/>
  <c r="AV5" i="5" s="1"/>
  <c r="AY59" i="5" l="1" a="1"/>
  <c r="AY59" i="5" s="1"/>
  <c r="AW59" i="5"/>
  <c r="AX59" i="5" s="1"/>
  <c r="AU59" i="5" a="1"/>
  <c r="AU59" i="5" s="1"/>
  <c r="AS59" i="5"/>
  <c r="AT59" i="5" s="1"/>
  <c r="AY58" i="5" a="1"/>
  <c r="AY58" i="5" s="1"/>
  <c r="AW58" i="5"/>
  <c r="AX58" i="5" s="1"/>
  <c r="AU58" i="5" a="1"/>
  <c r="AU58" i="5" s="1"/>
  <c r="AS58" i="5"/>
  <c r="AT58" i="5" s="1"/>
  <c r="AY57" i="5" a="1"/>
  <c r="AY57" i="5" s="1"/>
  <c r="AW57" i="5"/>
  <c r="AX57" i="5" s="1"/>
  <c r="AU57" i="5" a="1"/>
  <c r="AU57" i="5" s="1"/>
  <c r="AS57" i="5"/>
  <c r="AT57" i="5" s="1"/>
  <c r="AY56" i="5" a="1"/>
  <c r="AY56" i="5" s="1"/>
  <c r="AW56" i="5"/>
  <c r="AX56" i="5" s="1"/>
  <c r="AU56" i="5" a="1"/>
  <c r="AU56" i="5" s="1"/>
  <c r="AS56" i="5"/>
  <c r="AT56" i="5" s="1"/>
  <c r="AY51" i="5" a="1"/>
  <c r="AY51" i="5" s="1"/>
  <c r="AW51" i="5"/>
  <c r="AX51" i="5" s="1"/>
  <c r="AU51" i="5" a="1"/>
  <c r="AU51" i="5" s="1"/>
  <c r="AS51" i="5"/>
  <c r="AT51" i="5" s="1"/>
  <c r="AY50" i="5" a="1"/>
  <c r="AY50" i="5" s="1"/>
  <c r="AW50" i="5"/>
  <c r="AX50" i="5" s="1"/>
  <c r="AU50" i="5" a="1"/>
  <c r="AU50" i="5" s="1"/>
  <c r="AS50" i="5"/>
  <c r="AT50" i="5" s="1"/>
  <c r="AY49" i="5" a="1"/>
  <c r="AY49" i="5" s="1"/>
  <c r="AW49" i="5"/>
  <c r="AX49" i="5" s="1"/>
  <c r="AU49" i="5" a="1"/>
  <c r="AU49" i="5" s="1"/>
  <c r="AS49" i="5"/>
  <c r="AT49" i="5" s="1"/>
  <c r="AY48" i="5" a="1"/>
  <c r="AY48" i="5" s="1"/>
  <c r="AW48" i="5"/>
  <c r="AX48" i="5" s="1"/>
  <c r="AU48" i="5" a="1"/>
  <c r="AU48" i="5" s="1"/>
  <c r="AS48" i="5"/>
  <c r="AT48" i="5" s="1"/>
  <c r="AY47" i="5" a="1"/>
  <c r="AY47" i="5" s="1"/>
  <c r="AW47" i="5"/>
  <c r="AX47" i="5" s="1"/>
  <c r="AU47" i="5" a="1"/>
  <c r="AU47" i="5" s="1"/>
  <c r="AS47" i="5"/>
  <c r="AT47" i="5" s="1"/>
  <c r="AY46" i="5" a="1"/>
  <c r="AY46" i="5" s="1"/>
  <c r="AW46" i="5"/>
  <c r="AX46" i="5" s="1"/>
  <c r="AU46" i="5" a="1"/>
  <c r="AU46" i="5" s="1"/>
  <c r="AS46" i="5"/>
  <c r="AT46" i="5" s="1"/>
  <c r="AY45" i="5" a="1"/>
  <c r="AY45" i="5" s="1"/>
  <c r="AW45" i="5"/>
  <c r="AX45" i="5" s="1"/>
  <c r="AU45" i="5" a="1"/>
  <c r="AU45" i="5" s="1"/>
  <c r="AS45" i="5"/>
  <c r="AT45" i="5" s="1"/>
  <c r="AY44" i="5" a="1"/>
  <c r="AY44" i="5" s="1"/>
  <c r="AW44" i="5"/>
  <c r="AX44" i="5" s="1"/>
  <c r="AU44" i="5" a="1"/>
  <c r="AU44" i="5" s="1"/>
  <c r="AS44" i="5"/>
  <c r="AT44" i="5" s="1"/>
  <c r="AY43" i="5" a="1"/>
  <c r="AY43" i="5" s="1"/>
  <c r="AW43" i="5"/>
  <c r="AX43" i="5" s="1"/>
  <c r="AU43" i="5" a="1"/>
  <c r="AU43" i="5" s="1"/>
  <c r="AS43" i="5"/>
  <c r="AT43" i="5" s="1"/>
  <c r="AY42" i="5" a="1"/>
  <c r="AY42" i="5" s="1"/>
  <c r="AW42" i="5"/>
  <c r="AX42" i="5" s="1"/>
  <c r="AU42" i="5" a="1"/>
  <c r="AU42" i="5" s="1"/>
  <c r="AS42" i="5"/>
  <c r="AT42" i="5" s="1"/>
  <c r="AY41" i="5" a="1"/>
  <c r="AY41" i="5" s="1"/>
  <c r="AW41" i="5"/>
  <c r="AX41" i="5" s="1"/>
  <c r="AU41" i="5" a="1"/>
  <c r="AU41" i="5" s="1"/>
  <c r="AS41" i="5"/>
  <c r="AT41" i="5" s="1"/>
  <c r="AY40" i="5" a="1"/>
  <c r="AY40" i="5" s="1"/>
  <c r="AW40" i="5"/>
  <c r="AX40" i="5" s="1"/>
  <c r="AU40" i="5" a="1"/>
  <c r="AU40" i="5" s="1"/>
  <c r="AS40" i="5"/>
  <c r="AT40" i="5" s="1"/>
  <c r="AY39" i="5" a="1"/>
  <c r="AY39" i="5" s="1"/>
  <c r="AW39" i="5"/>
  <c r="AX39" i="5" s="1"/>
  <c r="AU39" i="5" a="1"/>
  <c r="AU39" i="5" s="1"/>
  <c r="AS39" i="5"/>
  <c r="AT39" i="5" s="1"/>
  <c r="AY38" i="5" a="1"/>
  <c r="AY38" i="5" s="1"/>
  <c r="AW38" i="5"/>
  <c r="AX38" i="5" s="1"/>
  <c r="AU38" i="5" a="1"/>
  <c r="AU38" i="5" s="1"/>
  <c r="AS38" i="5"/>
  <c r="AT38" i="5" s="1"/>
  <c r="AY33" i="5" a="1"/>
  <c r="AY33" i="5" s="1"/>
  <c r="AW33" i="5"/>
  <c r="AX33" i="5" s="1"/>
  <c r="AU33" i="5" a="1"/>
  <c r="AU33" i="5" s="1"/>
  <c r="AS33" i="5"/>
  <c r="AT33" i="5" s="1"/>
  <c r="AY32" i="5" a="1"/>
  <c r="AY32" i="5" s="1"/>
  <c r="AW32" i="5"/>
  <c r="AX32" i="5" s="1"/>
  <c r="AU32" i="5" a="1"/>
  <c r="AU32" i="5" s="1"/>
  <c r="AS32" i="5"/>
  <c r="AT32" i="5" s="1"/>
  <c r="AY31" i="5" a="1"/>
  <c r="AY31" i="5" s="1"/>
  <c r="AW31" i="5"/>
  <c r="AX31" i="5" s="1"/>
  <c r="AU31" i="5" a="1"/>
  <c r="AU31" i="5" s="1"/>
  <c r="AS31" i="5"/>
  <c r="AT31" i="5" s="1"/>
  <c r="AY30" i="5" a="1"/>
  <c r="AY30" i="5" s="1"/>
  <c r="AW30" i="5"/>
  <c r="AX30" i="5" s="1"/>
  <c r="AU30" i="5" a="1"/>
  <c r="AU30" i="5" s="1"/>
  <c r="AS30" i="5"/>
  <c r="AT30" i="5" s="1"/>
  <c r="AY29" i="5" a="1"/>
  <c r="AY29" i="5" s="1"/>
  <c r="AW29" i="5"/>
  <c r="AX29" i="5" s="1"/>
  <c r="AU29" i="5" a="1"/>
  <c r="AU29" i="5" s="1"/>
  <c r="AS29" i="5"/>
  <c r="AT29" i="5" s="1"/>
  <c r="AY28" i="5" a="1"/>
  <c r="AY28" i="5" s="1"/>
  <c r="AW28" i="5"/>
  <c r="AX28" i="5" s="1"/>
  <c r="AU28" i="5" a="1"/>
  <c r="AU28" i="5" s="1"/>
  <c r="AS28" i="5"/>
  <c r="AT28" i="5" s="1"/>
  <c r="AY27" i="5" a="1"/>
  <c r="AY27" i="5" s="1"/>
  <c r="AW27" i="5"/>
  <c r="AX27" i="5" s="1"/>
  <c r="AU27" i="5" a="1"/>
  <c r="AU27" i="5" s="1"/>
  <c r="AS27" i="5"/>
  <c r="AT27" i="5" s="1"/>
  <c r="AY26" i="5" a="1"/>
  <c r="AY26" i="5" s="1"/>
  <c r="AW26" i="5"/>
  <c r="AX26" i="5" s="1"/>
  <c r="AU26" i="5" a="1"/>
  <c r="AU26" i="5" s="1"/>
  <c r="AS26" i="5"/>
  <c r="AT26" i="5" s="1"/>
  <c r="AY25" i="5" a="1"/>
  <c r="AY25" i="5" s="1"/>
  <c r="AW25" i="5"/>
  <c r="AX25" i="5" s="1"/>
  <c r="AU25" i="5" a="1"/>
  <c r="AU25" i="5" s="1"/>
  <c r="AS25" i="5"/>
  <c r="AT25" i="5" s="1"/>
  <c r="AY24" i="5" a="1"/>
  <c r="AY24" i="5" s="1"/>
  <c r="AW24" i="5"/>
  <c r="AX24" i="5" s="1"/>
  <c r="AU24" i="5" a="1"/>
  <c r="AU24" i="5" s="1"/>
  <c r="AS24" i="5"/>
  <c r="AT24" i="5" s="1"/>
  <c r="AY23" i="5" a="1"/>
  <c r="AY23" i="5" s="1"/>
  <c r="AW23" i="5"/>
  <c r="AX23" i="5" s="1"/>
  <c r="AU23" i="5" a="1"/>
  <c r="AU23" i="5" s="1"/>
  <c r="AS23" i="5"/>
  <c r="AT23" i="5" s="1"/>
  <c r="AY22" i="5" a="1"/>
  <c r="AY22" i="5" s="1"/>
  <c r="AW22" i="5"/>
  <c r="AX22" i="5" s="1"/>
  <c r="AU22" i="5" a="1"/>
  <c r="AU22" i="5" s="1"/>
  <c r="AS22" i="5"/>
  <c r="AT22" i="5" s="1"/>
  <c r="AY21" i="5" a="1"/>
  <c r="AY21" i="5" s="1"/>
  <c r="AW21" i="5"/>
  <c r="AX21" i="5" s="1"/>
  <c r="AU21" i="5" a="1"/>
  <c r="AU21" i="5" s="1"/>
  <c r="AS21" i="5"/>
  <c r="AT21" i="5" s="1"/>
  <c r="AY5" i="5" a="1"/>
  <c r="AY5" i="5" s="1"/>
  <c r="AW5" i="5"/>
  <c r="AX5" i="5" s="1"/>
  <c r="AU5" i="5" a="1"/>
  <c r="AU5" i="5" s="1"/>
  <c r="AS5" i="5"/>
  <c r="AT5" i="5" s="1"/>
  <c r="AY6" i="5" a="1"/>
  <c r="AY6" i="5" s="1"/>
  <c r="AW6" i="5"/>
  <c r="AX6" i="5" s="1"/>
  <c r="AW7" i="5"/>
  <c r="AX7" i="5" s="1"/>
  <c r="AW8" i="5"/>
  <c r="AX8" i="5" s="1"/>
  <c r="AW9" i="5"/>
  <c r="AX9" i="5" s="1"/>
  <c r="AW10" i="5"/>
  <c r="AX10" i="5" s="1"/>
  <c r="AW11" i="5"/>
  <c r="AX11" i="5" s="1"/>
  <c r="AW12" i="5"/>
  <c r="AX12" i="5" s="1"/>
  <c r="AW13" i="5"/>
  <c r="AX13" i="5" s="1"/>
  <c r="AW14" i="5"/>
  <c r="AX14" i="5" s="1"/>
  <c r="AW15" i="5"/>
  <c r="AX15" i="5" s="1"/>
  <c r="AW16" i="5"/>
  <c r="AX16" i="5" s="1"/>
  <c r="AU6" i="5" a="1"/>
  <c r="AU6" i="5" s="1"/>
  <c r="AS6" i="5"/>
  <c r="AT6" i="5" s="1"/>
  <c r="AY7" i="5" a="1"/>
  <c r="AY7" i="5" s="1"/>
  <c r="AY8" i="5" a="1"/>
  <c r="AY8" i="5" s="1"/>
  <c r="AY9" i="5" a="1"/>
  <c r="AY9" i="5" s="1"/>
  <c r="AY10" i="5" a="1"/>
  <c r="AY10" i="5" s="1"/>
  <c r="AY11" i="5" a="1"/>
  <c r="AY11" i="5" s="1"/>
  <c r="AY12" i="5" a="1"/>
  <c r="AY12" i="5" s="1"/>
  <c r="AY13" i="5" a="1"/>
  <c r="AY13" i="5" s="1"/>
  <c r="AY14" i="5" a="1"/>
  <c r="AY14" i="5" s="1"/>
  <c r="AY15" i="5" a="1"/>
  <c r="AY15" i="5" s="1"/>
  <c r="AY16" i="5" a="1"/>
  <c r="AY16" i="5" s="1"/>
  <c r="AU7" i="5" a="1"/>
  <c r="AU7" i="5" s="1"/>
  <c r="AU8" i="5" a="1"/>
  <c r="AU8" i="5" s="1"/>
  <c r="AU9" i="5" a="1"/>
  <c r="AU9" i="5" s="1"/>
  <c r="AU10" i="5" a="1"/>
  <c r="AU10" i="5" s="1"/>
  <c r="AU11" i="5" a="1"/>
  <c r="AU11" i="5" s="1"/>
  <c r="AU12" i="5" a="1"/>
  <c r="AU12" i="5" s="1"/>
  <c r="AU13" i="5" a="1"/>
  <c r="AU13" i="5" s="1"/>
  <c r="AU14" i="5" a="1"/>
  <c r="AU14" i="5" s="1"/>
  <c r="AU15" i="5" a="1"/>
  <c r="AU15" i="5" s="1"/>
  <c r="AU16" i="5" a="1"/>
  <c r="AU16" i="5" s="1"/>
  <c r="AS7" i="5"/>
  <c r="AT7" i="5" s="1"/>
  <c r="AS8" i="5"/>
  <c r="AT8" i="5" s="1"/>
  <c r="AS9" i="5"/>
  <c r="AT9" i="5" s="1"/>
  <c r="AS10" i="5"/>
  <c r="AT10" i="5" s="1"/>
  <c r="AS11" i="5"/>
  <c r="AT11" i="5" s="1"/>
  <c r="AS12" i="5"/>
  <c r="AT12" i="5" s="1"/>
  <c r="AS13" i="5"/>
  <c r="AT13" i="5" s="1"/>
  <c r="AS14" i="5"/>
  <c r="AT14" i="5" s="1"/>
  <c r="AS15" i="5"/>
  <c r="AT15" i="5" s="1"/>
  <c r="AS16" i="5"/>
  <c r="AT16" i="5" s="1"/>
  <c r="F11" i="7" l="1"/>
  <c r="B11" i="7"/>
  <c r="BB63" i="5" l="1"/>
  <c r="BB64" i="5" s="1"/>
  <c r="B8" i="8" l="1"/>
  <c r="B7" i="8" l="1"/>
  <c r="B9"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<sst xmlns="http://schemas.openxmlformats.org/spreadsheetml/2006/main" count="300551" uniqueCount="73558">
  <si>
    <t>CURRENT STRUCTURE</t>
  </si>
  <si>
    <t>PROPOSED STRUCTURE</t>
  </si>
  <si>
    <t>Team 1 [NAME]</t>
  </si>
  <si>
    <t>POST TITLE</t>
  </si>
  <si>
    <t>POSITION REFERENCE</t>
  </si>
  <si>
    <t>FIRST NAME</t>
  </si>
  <si>
    <t xml:space="preserve">SURNAME </t>
  </si>
  <si>
    <t>REPORTING MANAGER</t>
  </si>
  <si>
    <t>POST STATUS (PERM/FTC)</t>
  </si>
  <si>
    <t>EMPLOYEE STATUS (PERM/FTC)</t>
  </si>
  <si>
    <t>GRADE</t>
  </si>
  <si>
    <t>POST HOURS (FTE)</t>
  </si>
  <si>
    <t>EMPLOYEE HOURS (FTE)</t>
  </si>
  <si>
    <t>HR NOTES (check infoview report for details of: secondments, acting up allowances, fixed term contract end dates, other allowances, long term absences. Populate below)</t>
  </si>
  <si>
    <t xml:space="preserve">FIRST NAME </t>
  </si>
  <si>
    <t>SURNAME</t>
  </si>
  <si>
    <t xml:space="preserve">HR IMPLICATIONS e.g. Slotted, at risk, </t>
  </si>
  <si>
    <t>Team 2 [NAME]</t>
  </si>
  <si>
    <t>POST STATUS</t>
  </si>
  <si>
    <t>EMPLOYEE STATUS</t>
  </si>
  <si>
    <t>POST HOURS</t>
  </si>
  <si>
    <t>Team 3 [NAME]</t>
  </si>
  <si>
    <t>Team 4 [NAME]</t>
  </si>
  <si>
    <t>Notes</t>
  </si>
  <si>
    <t>Internal</t>
  </si>
  <si>
    <t>Total Adjustment to budget</t>
  </si>
  <si>
    <t xml:space="preserve">FINANCIAL IMPACT </t>
  </si>
  <si>
    <t>£</t>
  </si>
  <si>
    <t xml:space="preserve">Total Current Establishment budget </t>
  </si>
  <si>
    <t xml:space="preserve">Proposed Establishment budget </t>
  </si>
  <si>
    <t>Difference between current and proposed staffing budget = Savings/(Additional Costs)</t>
  </si>
  <si>
    <t>Authors</t>
  </si>
  <si>
    <t>Date last updated</t>
  </si>
  <si>
    <t>2) Fixed term posts have been included in the people impact list. The budget will not be recurrent in the plan and therefore this needs to be considered when restructuring.</t>
  </si>
  <si>
    <t>2022/23 (£)</t>
  </si>
  <si>
    <t>2023/24 (£)</t>
  </si>
  <si>
    <t>2024/25 (£)</t>
  </si>
  <si>
    <t>2025/26 (£)</t>
  </si>
  <si>
    <t>2026/27 (£)</t>
  </si>
  <si>
    <t>4) There is no TSB budget in the current structure. If any TSB costs are incurred these will be an additional cost to the service and should be included in the proposed structure.</t>
  </si>
  <si>
    <t>5) Any restructure may have an impact on Vacancy savings and Merit award budgets. The above figures do not include these budgets. The change in Vacancy Savings and Merit award budgets will be calculated once the proposed structure has been confirmed.</t>
  </si>
  <si>
    <t xml:space="preserve">7)Finance Adjustments: As part of the restructure, balancing lines for savings to find (NP and staffing) have been taken into account. These have been included on the 'Finance Adjustments' tab. This is an estimate at this point in time. </t>
  </si>
  <si>
    <t xml:space="preserve">8)Finance Adjustments: Some Approved Budget Variances are outstanding. These have been included on the 'Finance Adjustments' tab. Have had to base this figure on known ABVS at a point in time, however this may differ. </t>
  </si>
  <si>
    <t>9)Finance Adjustments: There is an adjustment for missing posts/costs that are in T1 but not on the People Impact report. This has been included on the 'Finance Adjustments' tab.</t>
  </si>
  <si>
    <t>10) If an existing post is funded by an Approved Budget Variance (ABV) and the post is changed/removed in the new structure, any subsequent savings may not be available to use as the ABV may need to be returned to the service/college who funded it.</t>
  </si>
  <si>
    <t>11) The current staffing budgets do not take into account any consultancy (non-pay) costs. If there are such costs over and above any existing consultancy budget this will either reduce the available staffing budget or may result in an additional pressure.</t>
  </si>
  <si>
    <t>PERSONAL REFERENCE NUMBER</t>
  </si>
  <si>
    <t>SPINAL POINT</t>
  </si>
  <si>
    <t xml:space="preserve">Cost Code (1) from Trent </t>
  </si>
  <si>
    <t>Cost Code (1) Split %</t>
  </si>
  <si>
    <t>Cost Code (2) from Trent</t>
  </si>
  <si>
    <t>Cost Code (2) Split %</t>
  </si>
  <si>
    <t>Total Adjustments to budget</t>
  </si>
  <si>
    <t>Total Adjustments to cost</t>
  </si>
  <si>
    <t>Current Structure Budget</t>
  </si>
  <si>
    <t>Proposed Structure Costs</t>
  </si>
  <si>
    <t xml:space="preserve">Inclusion of Existing Staffing Provisions </t>
  </si>
  <si>
    <t>Inclusion of Existing Vacant posts</t>
  </si>
  <si>
    <t>Inclusion of current year T1 posts missing from HR data</t>
  </si>
  <si>
    <t>Inclusion of future year T1 posts (vacant and filled) missing from HR data</t>
  </si>
  <si>
    <t>Non-Pay Balancing lines 'savings to find' to include as part of restructure</t>
  </si>
  <si>
    <r>
      <t xml:space="preserve">Type of adjustment </t>
    </r>
    <r>
      <rPr>
        <b/>
        <sz val="11"/>
        <color rgb="FFFF0000"/>
        <rFont val="Calibri"/>
        <family val="2"/>
        <scheme val="minor"/>
      </rPr>
      <t>(examples only)</t>
    </r>
  </si>
  <si>
    <t>Budget Centre of Cost Code (1)</t>
  </si>
  <si>
    <t>Service/College of Cost Code (1)</t>
  </si>
  <si>
    <t>BC_Code</t>
  </si>
  <si>
    <t>BC_Description</t>
  </si>
  <si>
    <t>BC_BudHolder_LDAP</t>
  </si>
  <si>
    <t>BC_BudHolder_Name</t>
  </si>
  <si>
    <t>SD_Code</t>
  </si>
  <si>
    <t>SD_Description</t>
  </si>
  <si>
    <t>SD_Status</t>
  </si>
  <si>
    <t>D_Code</t>
  </si>
  <si>
    <t>D_Description</t>
  </si>
  <si>
    <t>D_BudHolder_LDAP</t>
  </si>
  <si>
    <t>D_BudHolder_Name</t>
  </si>
  <si>
    <t>D_Status</t>
  </si>
  <si>
    <t>C_Code</t>
  </si>
  <si>
    <t>C_Description</t>
  </si>
  <si>
    <t>C_BudHolder_LDAP</t>
  </si>
  <si>
    <t>C_BudHolder_Name</t>
  </si>
  <si>
    <t>C_Status</t>
  </si>
  <si>
    <t>DIV_Code</t>
  </si>
  <si>
    <t>DIV_Description</t>
  </si>
  <si>
    <t>DIV_BudHolder_LDAP</t>
  </si>
  <si>
    <t>DIV_BudHolder_Name</t>
  </si>
  <si>
    <t>DIV_Status</t>
  </si>
  <si>
    <t>T_Code</t>
  </si>
  <si>
    <t>T_Description</t>
  </si>
  <si>
    <t>T_BudHolder_LDAP</t>
  </si>
  <si>
    <t>T_BudHolder_Name</t>
  </si>
  <si>
    <t>T_Status</t>
  </si>
  <si>
    <t>0000</t>
  </si>
  <si>
    <t>DO NOT USE - Finance Systems Control Budget Centre</t>
  </si>
  <si>
    <t>SM841</t>
  </si>
  <si>
    <t>Seb Mills</t>
  </si>
  <si>
    <t>3726</t>
  </si>
  <si>
    <t>Financial Planning &amp; Reporting</t>
  </si>
  <si>
    <t>A</t>
  </si>
  <si>
    <t>2379</t>
  </si>
  <si>
    <t>FP&amp;R &amp; Director's Office</t>
  </si>
  <si>
    <t>JW593</t>
  </si>
  <si>
    <t>Joe Wall</t>
  </si>
  <si>
    <t>1070</t>
  </si>
  <si>
    <t>Finance Services</t>
  </si>
  <si>
    <t>AC501</t>
  </si>
  <si>
    <t>Andrew Connolly</t>
  </si>
  <si>
    <t>Finance &amp; Strategy</t>
  </si>
  <si>
    <t>10</t>
  </si>
  <si>
    <t>Professional Services</t>
  </si>
  <si>
    <t>MPS213</t>
  </si>
  <si>
    <t>Mike Shore-Nye</t>
  </si>
  <si>
    <t>1000</t>
  </si>
  <si>
    <t>Created in Error</t>
  </si>
  <si>
    <t>NA</t>
  </si>
  <si>
    <t/>
  </si>
  <si>
    <t>Not Applicable</t>
  </si>
  <si>
    <t>BA211</t>
  </si>
  <si>
    <t>Bridget Atkins</t>
  </si>
  <si>
    <t>TMH206</t>
  </si>
  <si>
    <t>Tanya Hitchen</t>
  </si>
  <si>
    <t>1001</t>
  </si>
  <si>
    <t>CEMPS-HoD Mathematics</t>
  </si>
  <si>
    <t>GV219</t>
  </si>
  <si>
    <t>Geoffrey Vallis</t>
  </si>
  <si>
    <t>3304</t>
  </si>
  <si>
    <t>HoD - Maths</t>
  </si>
  <si>
    <t>2103</t>
  </si>
  <si>
    <t>Mathematics</t>
  </si>
  <si>
    <t>1010</t>
  </si>
  <si>
    <t>CEMPS</t>
  </si>
  <si>
    <t>ZW336</t>
  </si>
  <si>
    <t>Zhongdong Wang</t>
  </si>
  <si>
    <t>15</t>
  </si>
  <si>
    <t>College</t>
  </si>
  <si>
    <t>JMKAY</t>
  </si>
  <si>
    <t>Janice Kay</t>
  </si>
  <si>
    <t>1002</t>
  </si>
  <si>
    <t>UEBS-GED Internationalisation</t>
  </si>
  <si>
    <t>CC507</t>
  </si>
  <si>
    <t>Chris Camden</t>
  </si>
  <si>
    <t>3631</t>
  </si>
  <si>
    <t>GED UEBS</t>
  </si>
  <si>
    <t>2079</t>
  </si>
  <si>
    <t>Central UEBS</t>
  </si>
  <si>
    <t>MLD203</t>
  </si>
  <si>
    <t>Matthew Davey</t>
  </si>
  <si>
    <t>Business School</t>
  </si>
  <si>
    <t>DA320</t>
  </si>
  <si>
    <t>David Allen</t>
  </si>
  <si>
    <t>1003</t>
  </si>
  <si>
    <t>IIB - ERDF Innovation Vouchers</t>
  </si>
  <si>
    <t>RSTANSFI</t>
  </si>
  <si>
    <t>Ruth Stansfield</t>
  </si>
  <si>
    <t>3065</t>
  </si>
  <si>
    <t>Central IIB</t>
  </si>
  <si>
    <t>2257</t>
  </si>
  <si>
    <t>1100</t>
  </si>
  <si>
    <t>Innovation Impact and Business</t>
  </si>
  <si>
    <t>LCE204</t>
  </si>
  <si>
    <t>Chris Evans</t>
  </si>
  <si>
    <t>1004</t>
  </si>
  <si>
    <t>CEMPS-ADE Mining &amp; Minerals</t>
  </si>
  <si>
    <t>PVUKUSIC</t>
  </si>
  <si>
    <t>Pete Vukusic</t>
  </si>
  <si>
    <t>3023</t>
  </si>
  <si>
    <t>CEMPS Admin - Associate Director of Education</t>
  </si>
  <si>
    <t>2097</t>
  </si>
  <si>
    <t>CEMPS College Administration</t>
  </si>
  <si>
    <t>1005</t>
  </si>
  <si>
    <t>CEMPS-Speakers &amp; Lecturers Computer Science</t>
  </si>
  <si>
    <t>RM660</t>
  </si>
  <si>
    <t>Ronaldo Menezes</t>
  </si>
  <si>
    <t>3096</t>
  </si>
  <si>
    <t>HoD - Computer Sciences</t>
  </si>
  <si>
    <t>2109</t>
  </si>
  <si>
    <t>Computer Science</t>
  </si>
  <si>
    <t>1006</t>
  </si>
  <si>
    <t>CEMPS – Engineering Field Trips &amp; Daytrips</t>
  </si>
  <si>
    <t>AAJAVADI</t>
  </si>
  <si>
    <t>Akbar Javadi</t>
  </si>
  <si>
    <t>3160</t>
  </si>
  <si>
    <t>DoE - Eng</t>
  </si>
  <si>
    <t>2099</t>
  </si>
  <si>
    <t>Engineering</t>
  </si>
  <si>
    <t>DB242</t>
  </si>
  <si>
    <t>David Butler</t>
  </si>
  <si>
    <t>1007</t>
  </si>
  <si>
    <t>CMH-BMBS Expansion</t>
  </si>
  <si>
    <t>JT388</t>
  </si>
  <si>
    <t>Julie Thacker</t>
  </si>
  <si>
    <t>3515</t>
  </si>
  <si>
    <t>UEMS Education</t>
  </si>
  <si>
    <t>2207</t>
  </si>
  <si>
    <t>CMH Education</t>
  </si>
  <si>
    <t>IF222</t>
  </si>
  <si>
    <t>Ian Fussell</t>
  </si>
  <si>
    <t>1145</t>
  </si>
  <si>
    <t>CMH</t>
  </si>
  <si>
    <t>CB723</t>
  </si>
  <si>
    <t>Clive Ballard</t>
  </si>
  <si>
    <t>1008</t>
  </si>
  <si>
    <t>PS-Technical Services-RILD</t>
  </si>
  <si>
    <t>GR236</t>
  </si>
  <si>
    <t>Gail Reeves</t>
  </si>
  <si>
    <t>3085</t>
  </si>
  <si>
    <t>College Services - Technical Services</t>
  </si>
  <si>
    <t>2253</t>
  </si>
  <si>
    <t>1165</t>
  </si>
  <si>
    <t>College Technical Services</t>
  </si>
  <si>
    <t>gr236</t>
  </si>
  <si>
    <t>1025</t>
  </si>
  <si>
    <t>CIOSS</t>
  </si>
  <si>
    <t>HFM202</t>
  </si>
  <si>
    <t>Hugh McCann</t>
  </si>
  <si>
    <t>1009</t>
  </si>
  <si>
    <t>PS-Region-South Asia</t>
  </si>
  <si>
    <t>CALLEN</t>
  </si>
  <si>
    <t>Charlotte Allen</t>
  </si>
  <si>
    <t>3269</t>
  </si>
  <si>
    <t>International Student Recruitment</t>
  </si>
  <si>
    <t>2239</t>
  </si>
  <si>
    <t>Student Recruitment</t>
  </si>
  <si>
    <t>KL414</t>
  </si>
  <si>
    <t>Katherine Lloyd Clark</t>
  </si>
  <si>
    <t>1050</t>
  </si>
  <si>
    <t>Education and Student Support</t>
  </si>
  <si>
    <t>ISB203</t>
  </si>
  <si>
    <t>Ian Blenkharn</t>
  </si>
  <si>
    <t>1020</t>
  </si>
  <si>
    <t>College Operations</t>
  </si>
  <si>
    <t>LAP203</t>
  </si>
  <si>
    <t>Linda Peka</t>
  </si>
  <si>
    <t>CMH-PGR Support</t>
  </si>
  <si>
    <t>GAB213</t>
  </si>
  <si>
    <t>Gareth Buchanan</t>
  </si>
  <si>
    <t>3608</t>
  </si>
  <si>
    <t>DC UEMS</t>
  </si>
  <si>
    <t>2425</t>
  </si>
  <si>
    <t>Central CMH</t>
  </si>
  <si>
    <t>RLB220</t>
  </si>
  <si>
    <t>Rachel Burn</t>
  </si>
  <si>
    <t>1011</t>
  </si>
  <si>
    <t>RS - Performance Management Of Research (Strategy)</t>
  </si>
  <si>
    <t>SD590</t>
  </si>
  <si>
    <t>Sumi David</t>
  </si>
  <si>
    <t>3484</t>
  </si>
  <si>
    <t>Strategy, Policy &amp; Planning</t>
  </si>
  <si>
    <t>2401</t>
  </si>
  <si>
    <t>1120</t>
  </si>
  <si>
    <t>Research Services</t>
  </si>
  <si>
    <t>AW579</t>
  </si>
  <si>
    <t>Astrid Wissenburg</t>
  </si>
  <si>
    <t>1012</t>
  </si>
  <si>
    <t>CEMPS-Electromagnetic Materials - Research</t>
  </si>
  <si>
    <t>RJHICKEN</t>
  </si>
  <si>
    <t>Rob Hicken</t>
  </si>
  <si>
    <t>3839</t>
  </si>
  <si>
    <t>ADR - Physics Research projects</t>
  </si>
  <si>
    <t>2105</t>
  </si>
  <si>
    <t>Physics And Astronomy</t>
  </si>
  <si>
    <t>TJHARRIE</t>
  </si>
  <si>
    <t>Tim Harries</t>
  </si>
  <si>
    <t>1013</t>
  </si>
  <si>
    <t>CMH-Library</t>
  </si>
  <si>
    <t>BSHUGHES</t>
  </si>
  <si>
    <t>Beverley Hughes</t>
  </si>
  <si>
    <t>3591</t>
  </si>
  <si>
    <t>Central UEMS</t>
  </si>
  <si>
    <t>1014</t>
  </si>
  <si>
    <t>PS-Activity 10</t>
  </si>
  <si>
    <t>3244</t>
  </si>
  <si>
    <t>Home/EU Student Recruitment</t>
  </si>
  <si>
    <t>1015</t>
  </si>
  <si>
    <t>PS-WP Activity-Access</t>
  </si>
  <si>
    <t>NMS205</t>
  </si>
  <si>
    <t>Nicola Sinclair</t>
  </si>
  <si>
    <t>3586</t>
  </si>
  <si>
    <t>WP Activity</t>
  </si>
  <si>
    <t>2247</t>
  </si>
  <si>
    <t>Widening Participation</t>
  </si>
  <si>
    <t>1115</t>
  </si>
  <si>
    <t>PS Stewardship</t>
  </si>
  <si>
    <t>ST246</t>
  </si>
  <si>
    <t>Sally Turner</t>
  </si>
  <si>
    <t>20</t>
  </si>
  <si>
    <t>Institutional Stewardship</t>
  </si>
  <si>
    <t>1016</t>
  </si>
  <si>
    <t>CMH-College Staffing provision</t>
  </si>
  <si>
    <t>1017</t>
  </si>
  <si>
    <t>SSIS-DoE SPA</t>
  </si>
  <si>
    <t>AB789</t>
  </si>
  <si>
    <t>Alexey Bessudnov</t>
  </si>
  <si>
    <t>3449</t>
  </si>
  <si>
    <t>SPA</t>
  </si>
  <si>
    <t>2155</t>
  </si>
  <si>
    <t>MM708</t>
  </si>
  <si>
    <t>Mike Michael</t>
  </si>
  <si>
    <t>1135</t>
  </si>
  <si>
    <t>SSIS</t>
  </si>
  <si>
    <t>WR204</t>
  </si>
  <si>
    <t>Wendy Robinson</t>
  </si>
  <si>
    <t>RMW220</t>
  </si>
  <si>
    <t>Robin Wheeler</t>
  </si>
  <si>
    <t>1018</t>
  </si>
  <si>
    <t>SSIS-Student Support-GSE</t>
  </si>
  <si>
    <t>3226</t>
  </si>
  <si>
    <t>Graduate School Of Education</t>
  </si>
  <si>
    <t>2133</t>
  </si>
  <si>
    <t>AJA210</t>
  </si>
  <si>
    <t>Alexandra Allan</t>
  </si>
  <si>
    <t>1019</t>
  </si>
  <si>
    <t>CLES-Athena Swan</t>
  </si>
  <si>
    <t>DJC220</t>
  </si>
  <si>
    <t>Dan Charman</t>
  </si>
  <si>
    <t>3551</t>
  </si>
  <si>
    <t>CLES College Discipline</t>
  </si>
  <si>
    <t>2160</t>
  </si>
  <si>
    <t>CLES College</t>
  </si>
  <si>
    <t>CLES</t>
  </si>
  <si>
    <t>HR - Business Partners &amp; Advisors</t>
  </si>
  <si>
    <t>IR248</t>
  </si>
  <si>
    <t>Imelda Rogers</t>
  </si>
  <si>
    <t>3045</t>
  </si>
  <si>
    <t>Business Partners &amp; Advisors</t>
  </si>
  <si>
    <t>2395</t>
  </si>
  <si>
    <t>1085</t>
  </si>
  <si>
    <t>Human Resources</t>
  </si>
  <si>
    <t>People Services and Global Partnerships</t>
  </si>
  <si>
    <t>1021</t>
  </si>
  <si>
    <t>SMT - Senior Management Group Costs</t>
  </si>
  <si>
    <t>RLH206</t>
  </si>
  <si>
    <t>Rachel Hucker</t>
  </si>
  <si>
    <t>3443</t>
  </si>
  <si>
    <t>Senior Management-Director's Office</t>
  </si>
  <si>
    <t>2407</t>
  </si>
  <si>
    <t>VJG205</t>
  </si>
  <si>
    <t>Victoria Alcock</t>
  </si>
  <si>
    <t>1125</t>
  </si>
  <si>
    <t>Senior Management</t>
  </si>
  <si>
    <t>1022</t>
  </si>
  <si>
    <t>PPBI - I-Central Costs</t>
  </si>
  <si>
    <t>MCW204</t>
  </si>
  <si>
    <t>Michael Wykes</t>
  </si>
  <si>
    <t>3124</t>
  </si>
  <si>
    <t>Directorate</t>
  </si>
  <si>
    <t>2291</t>
  </si>
  <si>
    <t>FK220</t>
  </si>
  <si>
    <t>Fiona Kugele</t>
  </si>
  <si>
    <t>1110</t>
  </si>
  <si>
    <t>Policy Planning and Business Intelligence</t>
  </si>
  <si>
    <t>1023</t>
  </si>
  <si>
    <t>CEMPS-Surveying</t>
  </si>
  <si>
    <t>AWETHERE</t>
  </si>
  <si>
    <t>Andy Wetherelt</t>
  </si>
  <si>
    <t>3317</t>
  </si>
  <si>
    <t>DoE - Mining &amp; Minerals</t>
  </si>
  <si>
    <t>2101</t>
  </si>
  <si>
    <t>Mining &amp; Minerals</t>
  </si>
  <si>
    <t>SPH216</t>
  </si>
  <si>
    <t>Stephen Hesselbo</t>
  </si>
  <si>
    <t>1024</t>
  </si>
  <si>
    <t>SSIS-Library</t>
  </si>
  <si>
    <t>TPB206</t>
  </si>
  <si>
    <t>Tom Begbie</t>
  </si>
  <si>
    <t>3168</t>
  </si>
  <si>
    <t>ESE SSIS</t>
  </si>
  <si>
    <t>2131</t>
  </si>
  <si>
    <t>Central SSIS</t>
  </si>
  <si>
    <t>CS-Tennis</t>
  </si>
  <si>
    <t>CRH207</t>
  </si>
  <si>
    <t>Charlotte Hale</t>
  </si>
  <si>
    <t>3521</t>
  </si>
  <si>
    <t>UOE Sport</t>
  </si>
  <si>
    <t>2225</t>
  </si>
  <si>
    <t>Sport</t>
  </si>
  <si>
    <t>AD504</t>
  </si>
  <si>
    <t>Alison Davidson</t>
  </si>
  <si>
    <t>1155</t>
  </si>
  <si>
    <t>Sport &amp; Grounds</t>
  </si>
  <si>
    <t>ad504</t>
  </si>
  <si>
    <t>1026</t>
  </si>
  <si>
    <t>IIB - Open Innovation Fund</t>
  </si>
  <si>
    <t>PF265</t>
  </si>
  <si>
    <t>Patrick Frake</t>
  </si>
  <si>
    <t>3334</t>
  </si>
  <si>
    <t>Open Innovation Fund</t>
  </si>
  <si>
    <t>2275</t>
  </si>
  <si>
    <t>HEIF</t>
  </si>
  <si>
    <t>1027</t>
  </si>
  <si>
    <t>HUMS-Libraries</t>
  </si>
  <si>
    <t>HCJP201</t>
  </si>
  <si>
    <t>Henry Power</t>
  </si>
  <si>
    <t>3614</t>
  </si>
  <si>
    <t>ESE HUMS</t>
  </si>
  <si>
    <t>2424</t>
  </si>
  <si>
    <t>Central PS HUMS</t>
  </si>
  <si>
    <t>CJW244</t>
  </si>
  <si>
    <t>Clare Wydell</t>
  </si>
  <si>
    <t>1090</t>
  </si>
  <si>
    <t>HUMS</t>
  </si>
  <si>
    <t>JRG203</t>
  </si>
  <si>
    <t>Jo Gill</t>
  </si>
  <si>
    <t>1028</t>
  </si>
  <si>
    <t>PS-Other TRAC Research Facilities</t>
  </si>
  <si>
    <t>1029</t>
  </si>
  <si>
    <t>GA - Philanthropic Opportunities</t>
  </si>
  <si>
    <t>JGCS201</t>
  </si>
  <si>
    <t>Jonathan Snicker</t>
  </si>
  <si>
    <t>3296</t>
  </si>
  <si>
    <t>Major Gift - Sustainable Futures</t>
  </si>
  <si>
    <t>2259</t>
  </si>
  <si>
    <t>Fundraising</t>
  </si>
  <si>
    <t>1075</t>
  </si>
  <si>
    <t>Global Advancement</t>
  </si>
  <si>
    <t>SC390</t>
  </si>
  <si>
    <t>Shaun Curtis</t>
  </si>
  <si>
    <t>1030</t>
  </si>
  <si>
    <t>PS-Stewardship HR</t>
  </si>
  <si>
    <t>RCC208</t>
  </si>
  <si>
    <t>Rachael Cameron</t>
  </si>
  <si>
    <t>3733</t>
  </si>
  <si>
    <t>Stewardship PSGP</t>
  </si>
  <si>
    <t>2440</t>
  </si>
  <si>
    <t>1031</t>
  </si>
  <si>
    <t>CMH-College research support</t>
  </si>
  <si>
    <t>1032</t>
  </si>
  <si>
    <t>SMT - Registrar &amp; Secretary s Discr Fund</t>
  </si>
  <si>
    <t>SJH235</t>
  </si>
  <si>
    <t>Sophie Hawkes</t>
  </si>
  <si>
    <t>3396</t>
  </si>
  <si>
    <t>Registrar &amp; Secretary's Office</t>
  </si>
  <si>
    <t>2411</t>
  </si>
  <si>
    <t>1033</t>
  </si>
  <si>
    <t>SSIS-Library-GSE</t>
  </si>
  <si>
    <t>KSJWALSH</t>
  </si>
  <si>
    <t>Karen Walshe</t>
  </si>
  <si>
    <t>1034</t>
  </si>
  <si>
    <t>CEMPS-SD-PG Geology</t>
  </si>
  <si>
    <t>PW283</t>
  </si>
  <si>
    <t>Paul Wheeler</t>
  </si>
  <si>
    <t>1035</t>
  </si>
  <si>
    <t>SSIS-Learning Spaces</t>
  </si>
  <si>
    <t>1036</t>
  </si>
  <si>
    <t>HUMS-Widening Participation</t>
  </si>
  <si>
    <t>JT528</t>
  </si>
  <si>
    <t>Jennie Truman</t>
  </si>
  <si>
    <t>1037</t>
  </si>
  <si>
    <t>Transformation-Staff Release Team Costs</t>
  </si>
  <si>
    <t>HK310</t>
  </si>
  <si>
    <t>Heather Keightley</t>
  </si>
  <si>
    <t>3511</t>
  </si>
  <si>
    <t>Transformation costs</t>
  </si>
  <si>
    <t>2002</t>
  </si>
  <si>
    <t>Surplus (Trans)</t>
  </si>
  <si>
    <t>JRAH201</t>
  </si>
  <si>
    <t>James Hutchinson</t>
  </si>
  <si>
    <t>1140</t>
  </si>
  <si>
    <t>Transformation</t>
  </si>
  <si>
    <t>25</t>
  </si>
  <si>
    <t>Central</t>
  </si>
  <si>
    <t>1038</t>
  </si>
  <si>
    <t>CS-Sport Central Costs</t>
  </si>
  <si>
    <t>1039</t>
  </si>
  <si>
    <t>CLES-DoE Psychology-General Teaching</t>
  </si>
  <si>
    <t>TF293</t>
  </si>
  <si>
    <t>Tim Fawcett</t>
  </si>
  <si>
    <t>3564</t>
  </si>
  <si>
    <t>Psychology Teaching</t>
  </si>
  <si>
    <t>2190</t>
  </si>
  <si>
    <t>Psychology</t>
  </si>
  <si>
    <t>CM461</t>
  </si>
  <si>
    <t>Celia Morgan</t>
  </si>
  <si>
    <t>1040</t>
  </si>
  <si>
    <t>PS-Desktop Team</t>
  </si>
  <si>
    <t>GJL207</t>
  </si>
  <si>
    <t>Greg Laybourn</t>
  </si>
  <si>
    <t>3109</t>
  </si>
  <si>
    <t>Customer Services</t>
  </si>
  <si>
    <t>2421</t>
  </si>
  <si>
    <t>Service Management</t>
  </si>
  <si>
    <t>RU214</t>
  </si>
  <si>
    <t>Richard Uren</t>
  </si>
  <si>
    <t>1065</t>
  </si>
  <si>
    <t>Exeter IT</t>
  </si>
  <si>
    <t>TS612</t>
  </si>
  <si>
    <t>Tracey Scotter</t>
  </si>
  <si>
    <t>1041</t>
  </si>
  <si>
    <t>CMH-IBCS PGR Studentships</t>
  </si>
  <si>
    <t>3260</t>
  </si>
  <si>
    <t>Institute of Biomedical &amp; Clinical Science</t>
  </si>
  <si>
    <t>2203</t>
  </si>
  <si>
    <t>NGMORGAN</t>
  </si>
  <si>
    <t>Noel Morgan</t>
  </si>
  <si>
    <t>1042</t>
  </si>
  <si>
    <t>CEMPS-ADE General</t>
  </si>
  <si>
    <t>NCKING</t>
  </si>
  <si>
    <t>Nicola King</t>
  </si>
  <si>
    <t>1043</t>
  </si>
  <si>
    <t>CS-Bonhay House CLV</t>
  </si>
  <si>
    <t>EMMOSSMA</t>
  </si>
  <si>
    <t>Liz Mossman</t>
  </si>
  <si>
    <t>3670</t>
  </si>
  <si>
    <t>Leased Accommodation</t>
  </si>
  <si>
    <t>2209</t>
  </si>
  <si>
    <t>Residences</t>
  </si>
  <si>
    <t>SJSNOW</t>
  </si>
  <si>
    <t>Sarah Snow</t>
  </si>
  <si>
    <t>Commercial, Residential &amp; Campus Services</t>
  </si>
  <si>
    <t>ps487</t>
  </si>
  <si>
    <t>Peter Scargill</t>
  </si>
  <si>
    <t>1044</t>
  </si>
  <si>
    <t>CEMPS-Speakers &amp; Lecturers Physics</t>
  </si>
  <si>
    <t>3372</t>
  </si>
  <si>
    <t>HoD - Physics</t>
  </si>
  <si>
    <t>1045</t>
  </si>
  <si>
    <t>SSIS-APP</t>
  </si>
  <si>
    <t>LA355</t>
  </si>
  <si>
    <t>Lisa Alberici</t>
  </si>
  <si>
    <t>3747</t>
  </si>
  <si>
    <t>PGT - MED</t>
  </si>
  <si>
    <t>1046</t>
  </si>
  <si>
    <t>CEMPS-Hardware &amp; Software</t>
  </si>
  <si>
    <t>JABINGHA</t>
  </si>
  <si>
    <t>James Bingham</t>
  </si>
  <si>
    <t>3617</t>
  </si>
  <si>
    <t>CEMPS PS - Information Technology</t>
  </si>
  <si>
    <t>2426</t>
  </si>
  <si>
    <t>CEMPS College Professional Services</t>
  </si>
  <si>
    <t>CD476</t>
  </si>
  <si>
    <t>Cathy Durston</t>
  </si>
  <si>
    <t>1047</t>
  </si>
  <si>
    <t>UEBS-Student Wellbeing</t>
  </si>
  <si>
    <t>GOC202</t>
  </si>
  <si>
    <t>Gareth Carey Jones</t>
  </si>
  <si>
    <t>3612</t>
  </si>
  <si>
    <t>ESE UEBS</t>
  </si>
  <si>
    <t>1048</t>
  </si>
  <si>
    <t>CEMPS-Public Relations / Events</t>
  </si>
  <si>
    <t>TPS204</t>
  </si>
  <si>
    <t>Tom Stevenson</t>
  </si>
  <si>
    <t>3596</t>
  </si>
  <si>
    <t>CEMPS PS - Marketing, Recruitment, Communication &amp; Global</t>
  </si>
  <si>
    <t>1049</t>
  </si>
  <si>
    <t>PS-Workshops</t>
  </si>
  <si>
    <t>Transformation-Headroom Savings</t>
  </si>
  <si>
    <t>3237</t>
  </si>
  <si>
    <t>Headroom savings</t>
  </si>
  <si>
    <t>2005</t>
  </si>
  <si>
    <t>1051</t>
  </si>
  <si>
    <t>CS-Hospitality Trading</t>
  </si>
  <si>
    <t>SJL234</t>
  </si>
  <si>
    <t>Simon Law</t>
  </si>
  <si>
    <t>3345</t>
  </si>
  <si>
    <t>Hospitality &amp; Events Catering</t>
  </si>
  <si>
    <t>2211</t>
  </si>
  <si>
    <t>Retail &amp; Catering</t>
  </si>
  <si>
    <t>1052</t>
  </si>
  <si>
    <t>Stewardship-Utilities</t>
  </si>
  <si>
    <t>AS664</t>
  </si>
  <si>
    <t>Andy Seaman</t>
  </si>
  <si>
    <t>3804</t>
  </si>
  <si>
    <t>2460</t>
  </si>
  <si>
    <t>PRM202</t>
  </si>
  <si>
    <t>Paul Mucklow</t>
  </si>
  <si>
    <t>Estate Stewardship</t>
  </si>
  <si>
    <t>1053</t>
  </si>
  <si>
    <t>SSIS-Recruitment</t>
  </si>
  <si>
    <t>JCB230</t>
  </si>
  <si>
    <t>Jane Browning</t>
  </si>
  <si>
    <t>3639</t>
  </si>
  <si>
    <t>HR SSIS</t>
  </si>
  <si>
    <t>1054</t>
  </si>
  <si>
    <t>GA - Direct Mail 4</t>
  </si>
  <si>
    <t>DW357</t>
  </si>
  <si>
    <t>David Watson</t>
  </si>
  <si>
    <t>3014</t>
  </si>
  <si>
    <t>Alumni Giving</t>
  </si>
  <si>
    <t>2261</t>
  </si>
  <si>
    <t>1055</t>
  </si>
  <si>
    <t>CS-Cornwall House Pool</t>
  </si>
  <si>
    <t>1056</t>
  </si>
  <si>
    <t>CMH-UG Genetics &amp; Genomics Pathway</t>
  </si>
  <si>
    <t>NOBUDH</t>
  </si>
  <si>
    <t>No Budget Holder Default</t>
  </si>
  <si>
    <t>1057</t>
  </si>
  <si>
    <t>SSIS-HoD Politics</t>
  </si>
  <si>
    <t>IE239</t>
  </si>
  <si>
    <t>Isabelle Engeli</t>
  </si>
  <si>
    <t>3379</t>
  </si>
  <si>
    <t>POLITICS</t>
  </si>
  <si>
    <t>2159</t>
  </si>
  <si>
    <t>Politics</t>
  </si>
  <si>
    <t>DJR209</t>
  </si>
  <si>
    <t>Duncan Russel</t>
  </si>
  <si>
    <t>1058</t>
  </si>
  <si>
    <t>FS - Operational Procurement</t>
  </si>
  <si>
    <t>TH443</t>
  </si>
  <si>
    <t>Tracey Hill</t>
  </si>
  <si>
    <t>3727</t>
  </si>
  <si>
    <t>Procurement</t>
  </si>
  <si>
    <t>2313</t>
  </si>
  <si>
    <t>Operations, Procurement &amp; Systems</t>
  </si>
  <si>
    <t>DF347</t>
  </si>
  <si>
    <t>Donna Fitzgerald</t>
  </si>
  <si>
    <t>1059</t>
  </si>
  <si>
    <t>CEMPS-International Recruitment</t>
  </si>
  <si>
    <t>1060</t>
  </si>
  <si>
    <t>CLES-DoR Biosciences Penryn-General Research</t>
  </si>
  <si>
    <t>ERW215</t>
  </si>
  <si>
    <t>Edze Westra</t>
  </si>
  <si>
    <t>3572</t>
  </si>
  <si>
    <t>Biosciences Cornwall Research</t>
  </si>
  <si>
    <t>2175</t>
  </si>
  <si>
    <t>Biosciences Cornwall</t>
  </si>
  <si>
    <t>DJHODGSO</t>
  </si>
  <si>
    <t>Dave Hodgson</t>
  </si>
  <si>
    <t>1061</t>
  </si>
  <si>
    <t>PS-Print Unit</t>
  </si>
  <si>
    <t>GM227</t>
  </si>
  <si>
    <t>Georgina Moore</t>
  </si>
  <si>
    <t>3719</t>
  </si>
  <si>
    <t>Design Studio</t>
  </si>
  <si>
    <t>2427</t>
  </si>
  <si>
    <t>Communications</t>
  </si>
  <si>
    <t>RWFM201</t>
  </si>
  <si>
    <t>Rob Mitchell</t>
  </si>
  <si>
    <t>Marketing, Recruitment, Communications and Global</t>
  </si>
  <si>
    <t>JC650</t>
  </si>
  <si>
    <t>Jane Chafer</t>
  </si>
  <si>
    <t>1062</t>
  </si>
  <si>
    <t>PS-Fine Art Collection</t>
  </si>
  <si>
    <t>SEC247</t>
  </si>
  <si>
    <t>Sarah Campbell</t>
  </si>
  <si>
    <t>3791</t>
  </si>
  <si>
    <t>1063</t>
  </si>
  <si>
    <t>PS-Infrastructure-Core</t>
  </si>
  <si>
    <t>DGB206</t>
  </si>
  <si>
    <t>David Bunting</t>
  </si>
  <si>
    <t>3259</t>
  </si>
  <si>
    <t>Infrustructure And Supply Management</t>
  </si>
  <si>
    <t>1064</t>
  </si>
  <si>
    <t>GA - Global Conversations</t>
  </si>
  <si>
    <t>3220</t>
  </si>
  <si>
    <t>Global Conversation Australasia</t>
  </si>
  <si>
    <t>2267</t>
  </si>
  <si>
    <t>Internationalisation</t>
  </si>
  <si>
    <t>CEMPS-MRF-Multiphoton Labs</t>
  </si>
  <si>
    <t>JMOGER</t>
  </si>
  <si>
    <t>Julian Moger</t>
  </si>
  <si>
    <t>3374</t>
  </si>
  <si>
    <t>Tech Services - Physics</t>
  </si>
  <si>
    <t>1066</t>
  </si>
  <si>
    <t>PS-Service Now Express</t>
  </si>
  <si>
    <t>RJH226</t>
  </si>
  <si>
    <t>Rob Hart</t>
  </si>
  <si>
    <t>3381</t>
  </si>
  <si>
    <t>Portfolio Management Office</t>
  </si>
  <si>
    <t>2393</t>
  </si>
  <si>
    <t>Solutions Delivery</t>
  </si>
  <si>
    <t>NB372</t>
  </si>
  <si>
    <t>Nathan Burden</t>
  </si>
  <si>
    <t>1067</t>
  </si>
  <si>
    <t>HUMS-Study Abroad</t>
  </si>
  <si>
    <t>FMC203</t>
  </si>
  <si>
    <t>Fiona Cox</t>
  </si>
  <si>
    <t>1068</t>
  </si>
  <si>
    <t>RS - Engaged Reseach</t>
  </si>
  <si>
    <t>3881</t>
  </si>
  <si>
    <t>RS – Partnership and Collaborations</t>
  </si>
  <si>
    <t>2485</t>
  </si>
  <si>
    <t>Research &amp; Impact Strategy (RS)</t>
  </si>
  <si>
    <t>aw579</t>
  </si>
  <si>
    <t>1069</t>
  </si>
  <si>
    <t>RS - Funder Strategy Groups</t>
  </si>
  <si>
    <t>PY00CJM</t>
  </si>
  <si>
    <t>Charlotte Murphy</t>
  </si>
  <si>
    <t>3418</t>
  </si>
  <si>
    <t>Research Services Central</t>
  </si>
  <si>
    <t>2315</t>
  </si>
  <si>
    <t>FS - Future Finance Savings</t>
  </si>
  <si>
    <t>3203</t>
  </si>
  <si>
    <t>Future Finance Savings</t>
  </si>
  <si>
    <t>1071</t>
  </si>
  <si>
    <t>CMH-PIME</t>
  </si>
  <si>
    <t>SAB214</t>
  </si>
  <si>
    <t>Stephanie Bull</t>
  </si>
  <si>
    <t>1072</t>
  </si>
  <si>
    <t>PS-ORBUS</t>
  </si>
  <si>
    <t>IJTILSED</t>
  </si>
  <si>
    <t>Ian Tilsed</t>
  </si>
  <si>
    <t>1073</t>
  </si>
  <si>
    <t>GA - Campaign Launch-London</t>
  </si>
  <si>
    <t>3178</t>
  </si>
  <si>
    <t>Events</t>
  </si>
  <si>
    <t>2265</t>
  </si>
  <si>
    <t>Engagement</t>
  </si>
  <si>
    <t>1074</t>
  </si>
  <si>
    <t>HUMS-College Executive Support</t>
  </si>
  <si>
    <t>EM616</t>
  </si>
  <si>
    <t>Emily Morris</t>
  </si>
  <si>
    <t>SSIS-DoE Politics</t>
  </si>
  <si>
    <t>SC558</t>
  </si>
  <si>
    <t>Sergio Catignani</t>
  </si>
  <si>
    <t>1076</t>
  </si>
  <si>
    <t>PS-Other Events-Planned</t>
  </si>
  <si>
    <t>MH310</t>
  </si>
  <si>
    <t>Margaret House-Hayes</t>
  </si>
  <si>
    <t>3106</t>
  </si>
  <si>
    <t>Corporate Events</t>
  </si>
  <si>
    <t>1077</t>
  </si>
  <si>
    <t>HUMS-MA Translation</t>
  </si>
  <si>
    <t>MKB211</t>
  </si>
  <si>
    <t>Michelle Bolduc</t>
  </si>
  <si>
    <t>3731</t>
  </si>
  <si>
    <t>MA Translation</t>
  </si>
  <si>
    <t>2121</t>
  </si>
  <si>
    <t>ML</t>
  </si>
  <si>
    <t>1078</t>
  </si>
  <si>
    <t>PS-Business Partners</t>
  </si>
  <si>
    <t>CB912</t>
  </si>
  <si>
    <t>Chris Bradley</t>
  </si>
  <si>
    <t>3725</t>
  </si>
  <si>
    <t>Strategy &amp; Architecture</t>
  </si>
  <si>
    <t>2419</t>
  </si>
  <si>
    <t>1079</t>
  </si>
  <si>
    <t>CLES-DoE Geography Exeter Labs</t>
  </si>
  <si>
    <t>SMH210</t>
  </si>
  <si>
    <t>Stephen Haley</t>
  </si>
  <si>
    <t>3555</t>
  </si>
  <si>
    <t>Geography Exeter Teaching</t>
  </si>
  <si>
    <t>2165</t>
  </si>
  <si>
    <t>Geography Exeter</t>
  </si>
  <si>
    <t>HB207</t>
  </si>
  <si>
    <t>Henry Buller</t>
  </si>
  <si>
    <t>1080</t>
  </si>
  <si>
    <t>CLES-DoE Geography Speakers &amp; Lectures</t>
  </si>
  <si>
    <t>EJW226</t>
  </si>
  <si>
    <t>Ewan Woodley</t>
  </si>
  <si>
    <t>1081</t>
  </si>
  <si>
    <t>CEMPS-DoE-E1101-PDS1</t>
  </si>
  <si>
    <t>CC828</t>
  </si>
  <si>
    <t>Corrina Cory</t>
  </si>
  <si>
    <t>1082</t>
  </si>
  <si>
    <t>HUMS-AHVC-College</t>
  </si>
  <si>
    <t>CHM201</t>
  </si>
  <si>
    <t>Chris Merritt</t>
  </si>
  <si>
    <t>3022</t>
  </si>
  <si>
    <t>Arts History &amp; Visual Cultures</t>
  </si>
  <si>
    <t>1083</t>
  </si>
  <si>
    <t>CMH-BMBS Truro HEFCE</t>
  </si>
  <si>
    <t>TJM219</t>
  </si>
  <si>
    <t>Tim Marwood</t>
  </si>
  <si>
    <t>1084</t>
  </si>
  <si>
    <t>CEMPS-Student Professional Membership Acc</t>
  </si>
  <si>
    <t>JWS217</t>
  </si>
  <si>
    <t>James Smith</t>
  </si>
  <si>
    <t>3613</t>
  </si>
  <si>
    <t>CEMPS PS - Education Student Support</t>
  </si>
  <si>
    <t>PS-Agent Commission</t>
  </si>
  <si>
    <t>1086</t>
  </si>
  <si>
    <t>SSIS-Student Support-SPA</t>
  </si>
  <si>
    <t>JBE204</t>
  </si>
  <si>
    <t>Jane Elliott</t>
  </si>
  <si>
    <t>1087</t>
  </si>
  <si>
    <t>IIB - SEED</t>
  </si>
  <si>
    <t>ADEAN</t>
  </si>
  <si>
    <t>Andrew Dean</t>
  </si>
  <si>
    <t>3346</t>
  </si>
  <si>
    <t>Other External Funding</t>
  </si>
  <si>
    <t>2281</t>
  </si>
  <si>
    <t>1088</t>
  </si>
  <si>
    <t>PS-Senior Management Subscriptions</t>
  </si>
  <si>
    <t>JALLOYD</t>
  </si>
  <si>
    <t>Jean Lloyd</t>
  </si>
  <si>
    <t>3734</t>
  </si>
  <si>
    <t>PS-Stewardship VCSE</t>
  </si>
  <si>
    <t>2441</t>
  </si>
  <si>
    <t>1089</t>
  </si>
  <si>
    <t>PS-MRCG Director’s Office</t>
  </si>
  <si>
    <t>IB288</t>
  </si>
  <si>
    <t>Ian Broadfoot</t>
  </si>
  <si>
    <t>3070</t>
  </si>
  <si>
    <t>Central Services MRCG</t>
  </si>
  <si>
    <t>2249</t>
  </si>
  <si>
    <t>TS362</t>
  </si>
  <si>
    <t>Tracey Smith</t>
  </si>
  <si>
    <t>GA - Campaign Board Header</t>
  </si>
  <si>
    <t>3048</t>
  </si>
  <si>
    <t>Campaign Board Header</t>
  </si>
  <si>
    <t>1091</t>
  </si>
  <si>
    <t>GA - Europe Travel-3</t>
  </si>
  <si>
    <t>LCP201</t>
  </si>
  <si>
    <t>Lisa Williams</t>
  </si>
  <si>
    <t>3350</t>
  </si>
  <si>
    <t>Partnerships Team Travel</t>
  </si>
  <si>
    <t>2263</t>
  </si>
  <si>
    <t>International Partnerships</t>
  </si>
  <si>
    <t>1092</t>
  </si>
  <si>
    <t>GA - Asia 2</t>
  </si>
  <si>
    <t>3026</t>
  </si>
  <si>
    <t>Associate Director</t>
  </si>
  <si>
    <t>1093</t>
  </si>
  <si>
    <t>CEMPS-CALM</t>
  </si>
  <si>
    <t>ODUMITRE</t>
  </si>
  <si>
    <t>Oana Ghita</t>
  </si>
  <si>
    <t>3184</t>
  </si>
  <si>
    <t>HoD - Exeter Technologies Group</t>
  </si>
  <si>
    <t>1094</t>
  </si>
  <si>
    <t>PS-Penryn Campus-Central Support Costs</t>
  </si>
  <si>
    <t>AF356</t>
  </si>
  <si>
    <t>Amie Fulton</t>
  </si>
  <si>
    <t>3352</t>
  </si>
  <si>
    <t>Penryn Campus</t>
  </si>
  <si>
    <t>2349</t>
  </si>
  <si>
    <t>RG347</t>
  </si>
  <si>
    <t>Ruth Grimmer</t>
  </si>
  <si>
    <t>Cornwall Direct Costs</t>
  </si>
  <si>
    <t>1095</t>
  </si>
  <si>
    <t>GA - Asia 3</t>
  </si>
  <si>
    <t>1096</t>
  </si>
  <si>
    <t>PS-VII-Student Immigration Support</t>
  </si>
  <si>
    <t>1097</t>
  </si>
  <si>
    <t>UEBS-Accreditation-AMBA</t>
  </si>
  <si>
    <t>MP585</t>
  </si>
  <si>
    <t>Maria Aljan Munoz - Pearce</t>
  </si>
  <si>
    <t>3009</t>
  </si>
  <si>
    <t>Accreditation</t>
  </si>
  <si>
    <t>1098</t>
  </si>
  <si>
    <t>GA - SDM (Society and Culture) and Team</t>
  </si>
  <si>
    <t>3295</t>
  </si>
  <si>
    <t>Major Gift - Society And Culture</t>
  </si>
  <si>
    <t>HR - Customer Service Skills</t>
  </si>
  <si>
    <t>CRBETTS</t>
  </si>
  <si>
    <t>Clive Betts</t>
  </si>
  <si>
    <t>3360</t>
  </si>
  <si>
    <t>People Development Team</t>
  </si>
  <si>
    <t>2391</t>
  </si>
  <si>
    <t>People Services</t>
  </si>
  <si>
    <t>1101</t>
  </si>
  <si>
    <t>PS-Central</t>
  </si>
  <si>
    <t>CV209</t>
  </si>
  <si>
    <t>Charlotte Verrier</t>
  </si>
  <si>
    <t>3822</t>
  </si>
  <si>
    <t>Governance</t>
  </si>
  <si>
    <t>2475</t>
  </si>
  <si>
    <t>KL301</t>
  </si>
  <si>
    <t>Kate Lindsell</t>
  </si>
  <si>
    <t>Compliance, Governance and Risk</t>
  </si>
  <si>
    <t>CALINDSA</t>
  </si>
  <si>
    <t>Chris Lindsay</t>
  </si>
  <si>
    <t>1195</t>
  </si>
  <si>
    <t>1102</t>
  </si>
  <si>
    <t>CMH-PGT Genomic Medicine</t>
  </si>
  <si>
    <t>AM264</t>
  </si>
  <si>
    <t>Anna Murray</t>
  </si>
  <si>
    <t>1103</t>
  </si>
  <si>
    <t>PS-Press &amp; Public Affairs</t>
  </si>
  <si>
    <t>DS325</t>
  </si>
  <si>
    <t>Duncan Sandes</t>
  </si>
  <si>
    <t>3715</t>
  </si>
  <si>
    <t>Communications (MRCG)</t>
  </si>
  <si>
    <t>1104</t>
  </si>
  <si>
    <t>IIB - Marchmont General</t>
  </si>
  <si>
    <t>3300</t>
  </si>
  <si>
    <t>Marchmont General</t>
  </si>
  <si>
    <t>2311</t>
  </si>
  <si>
    <t>LDB204</t>
  </si>
  <si>
    <t>Lee Bingham</t>
  </si>
  <si>
    <t>1105</t>
  </si>
  <si>
    <t>CEMPS-SSLC Physics</t>
  </si>
  <si>
    <t>1106</t>
  </si>
  <si>
    <t>PS-Marchmont EU Grants</t>
  </si>
  <si>
    <t>3699</t>
  </si>
  <si>
    <t>IIB Stewardship</t>
  </si>
  <si>
    <t>2430</t>
  </si>
  <si>
    <t>SNFIELDI</t>
  </si>
  <si>
    <t>Sean Fielding</t>
  </si>
  <si>
    <t>1107</t>
  </si>
  <si>
    <t>CEMPS-ICI Book Funds</t>
  </si>
  <si>
    <t>3373</t>
  </si>
  <si>
    <t>DoE - Physics</t>
  </si>
  <si>
    <t>1108</t>
  </si>
  <si>
    <t>CEMPS-DADR (Industrial)</t>
  </si>
  <si>
    <t>PRT205</t>
  </si>
  <si>
    <t>Philipp Thies</t>
  </si>
  <si>
    <t>3025</t>
  </si>
  <si>
    <t>CEMPS Admin - Associate Director of Research</t>
  </si>
  <si>
    <t>1109</t>
  </si>
  <si>
    <t>CEMPS-Teaching Lab - Mechanical Workshop</t>
  </si>
  <si>
    <t>SRS212</t>
  </si>
  <si>
    <t>Steve Spaull</t>
  </si>
  <si>
    <t>PS-ERASMUS</t>
  </si>
  <si>
    <t>ASM212</t>
  </si>
  <si>
    <t>Anna Moscrop</t>
  </si>
  <si>
    <t>3740</t>
  </si>
  <si>
    <t>PS-Stewardship ESS</t>
  </si>
  <si>
    <t>2447</t>
  </si>
  <si>
    <t>1111</t>
  </si>
  <si>
    <t>CMH-BMBS HEFCE Exeter Yrs 1 and 2</t>
  </si>
  <si>
    <t>AC236</t>
  </si>
  <si>
    <t>Alison Curnow</t>
  </si>
  <si>
    <t>1112</t>
  </si>
  <si>
    <t>HR - Supervisors Training</t>
  </si>
  <si>
    <t>1113</t>
  </si>
  <si>
    <t>HUMS-AHVC-Departmental</t>
  </si>
  <si>
    <t>JF411</t>
  </si>
  <si>
    <t>Joao Florencio</t>
  </si>
  <si>
    <t>1114</t>
  </si>
  <si>
    <t>PS-ARC</t>
  </si>
  <si>
    <t>PS-PIL Recharges</t>
  </si>
  <si>
    <t>ES281</t>
  </si>
  <si>
    <t>Emma Slater</t>
  </si>
  <si>
    <t>3393</t>
  </si>
  <si>
    <t>PIL Recharges</t>
  </si>
  <si>
    <t>1116</t>
  </si>
  <si>
    <t>CLES-Biosciences Penryn ESI  Research Grants</t>
  </si>
  <si>
    <t>1117</t>
  </si>
  <si>
    <t>SSIS-Student Employability</t>
  </si>
  <si>
    <t>GS329</t>
  </si>
  <si>
    <t>Gemma Gregory</t>
  </si>
  <si>
    <t>1118</t>
  </si>
  <si>
    <t>CMH-Academic Clinical Fellow – NIHR funded via HEE</t>
  </si>
  <si>
    <t>ACSHORE</t>
  </si>
  <si>
    <t>Angela Shore</t>
  </si>
  <si>
    <t>1119</t>
  </si>
  <si>
    <t>CLES-International Incentives</t>
  </si>
  <si>
    <t>NJC202</t>
  </si>
  <si>
    <t>Nick Church</t>
  </si>
  <si>
    <t>3553</t>
  </si>
  <si>
    <t>CLES College Research</t>
  </si>
  <si>
    <t>PS-WP Activity-Progression</t>
  </si>
  <si>
    <t>1121</t>
  </si>
  <si>
    <t>CS-Portering</t>
  </si>
  <si>
    <t>NJS215</t>
  </si>
  <si>
    <t>Neil Sheppard</t>
  </si>
  <si>
    <t>3380</t>
  </si>
  <si>
    <t>Portering &amp; Reception</t>
  </si>
  <si>
    <t>2233</t>
  </si>
  <si>
    <t>Facilities</t>
  </si>
  <si>
    <t>1122</t>
  </si>
  <si>
    <t>HUMS-Classics-Research</t>
  </si>
  <si>
    <t>AAW206</t>
  </si>
  <si>
    <t>Adam Watt</t>
  </si>
  <si>
    <t>3076</t>
  </si>
  <si>
    <t>Classics</t>
  </si>
  <si>
    <t>2125</t>
  </si>
  <si>
    <t>BEB201</t>
  </si>
  <si>
    <t>Barbara Borg</t>
  </si>
  <si>
    <t>1123</t>
  </si>
  <si>
    <t>CEMPS-International Student Recruitment</t>
  </si>
  <si>
    <t>1124</t>
  </si>
  <si>
    <t>CS-Mardon Hall</t>
  </si>
  <si>
    <t>3669</t>
  </si>
  <si>
    <t>UOE - Catered Accommodation</t>
  </si>
  <si>
    <t>CLES-Geography Penryn ESI Research Grants</t>
  </si>
  <si>
    <t>KA218</t>
  </si>
  <si>
    <t>Karen Anderson</t>
  </si>
  <si>
    <t>3102</t>
  </si>
  <si>
    <t>Geography Cornwall Research</t>
  </si>
  <si>
    <t>2170</t>
  </si>
  <si>
    <t>Geography Cornwall</t>
  </si>
  <si>
    <t>JS964</t>
  </si>
  <si>
    <t>James Scourse</t>
  </si>
  <si>
    <t>1126</t>
  </si>
  <si>
    <t>CEMPS-Student Support Activity</t>
  </si>
  <si>
    <t>1127</t>
  </si>
  <si>
    <t>CEMPS-Consulting</t>
  </si>
  <si>
    <t>1128</t>
  </si>
  <si>
    <t>PS-Activity 1</t>
  </si>
  <si>
    <t>1129</t>
  </si>
  <si>
    <t>HUMS-Marketing</t>
  </si>
  <si>
    <t>LB524</t>
  </si>
  <si>
    <t>Lucie Burnett</t>
  </si>
  <si>
    <t>3597</t>
  </si>
  <si>
    <t>MRCG HUMS</t>
  </si>
  <si>
    <t>1130</t>
  </si>
  <si>
    <t>GA - CSC Travel</t>
  </si>
  <si>
    <t>3444</t>
  </si>
  <si>
    <t>Senior Management Travel</t>
  </si>
  <si>
    <t>1131</t>
  </si>
  <si>
    <t>GA - Trip 3 (Director)</t>
  </si>
  <si>
    <t>3123</t>
  </si>
  <si>
    <t>Director</t>
  </si>
  <si>
    <t>2287</t>
  </si>
  <si>
    <t>FAG202</t>
  </si>
  <si>
    <t>Anne Greenway</t>
  </si>
  <si>
    <t>1132</t>
  </si>
  <si>
    <t>Pension Adjustments</t>
  </si>
  <si>
    <t>3196</t>
  </si>
  <si>
    <t>Financial Accounting (Surplus)</t>
  </si>
  <si>
    <t>2003</t>
  </si>
  <si>
    <t>Surplus (Corp)</t>
  </si>
  <si>
    <t>Corporate Charges</t>
  </si>
  <si>
    <t>1133</t>
  </si>
  <si>
    <t>SMT - Senior Management-Director s Office</t>
  </si>
  <si>
    <t>1134</t>
  </si>
  <si>
    <t>CLES-Learning Resource Fund</t>
  </si>
  <si>
    <t>RJWINSLE</t>
  </si>
  <si>
    <t>Richard Winsley</t>
  </si>
  <si>
    <t>3552</t>
  </si>
  <si>
    <t>CLES College Teaching</t>
  </si>
  <si>
    <t>UEBS-Organisation Studies</t>
  </si>
  <si>
    <t>SW548</t>
  </si>
  <si>
    <t>Siobhan White</t>
  </si>
  <si>
    <t>3298</t>
  </si>
  <si>
    <t>Management Studies</t>
  </si>
  <si>
    <t>2077</t>
  </si>
  <si>
    <t>1136</t>
  </si>
  <si>
    <t>CS-Reed Hall</t>
  </si>
  <si>
    <t>1137</t>
  </si>
  <si>
    <t>PS-Graduation-Cornwall</t>
  </si>
  <si>
    <t>JAD211</t>
  </si>
  <si>
    <t>Jodie Davies</t>
  </si>
  <si>
    <t>3229</t>
  </si>
  <si>
    <t>Graduation - Cornwall</t>
  </si>
  <si>
    <t>2271</t>
  </si>
  <si>
    <t>Academic Services Cornwall</t>
  </si>
  <si>
    <t>LH213</t>
  </si>
  <si>
    <t>Laura Hames</t>
  </si>
  <si>
    <t>1138</t>
  </si>
  <si>
    <t>PS-Stewardship Research GW4</t>
  </si>
  <si>
    <t>RA371</t>
  </si>
  <si>
    <t>Rebecca Abrahams</t>
  </si>
  <si>
    <t>3735</t>
  </si>
  <si>
    <t>PS-Stewardship Research</t>
  </si>
  <si>
    <t>2442</t>
  </si>
  <si>
    <t>1139</t>
  </si>
  <si>
    <t>HR – HR Directors Office</t>
  </si>
  <si>
    <t>3674</t>
  </si>
  <si>
    <t>HR Services-Director's Office</t>
  </si>
  <si>
    <t>2429</t>
  </si>
  <si>
    <t>HR362</t>
  </si>
  <si>
    <t>Holly Ricketts</t>
  </si>
  <si>
    <t>CS-Forum shop</t>
  </si>
  <si>
    <t>3422</t>
  </si>
  <si>
    <t>Retail</t>
  </si>
  <si>
    <t>1141</t>
  </si>
  <si>
    <t>CLES-Clinical Psychology Research NOT USE</t>
  </si>
  <si>
    <t>JRS214</t>
  </si>
  <si>
    <t>Joanne Smith</t>
  </si>
  <si>
    <t>3565</t>
  </si>
  <si>
    <t>Psychology Research</t>
  </si>
  <si>
    <t>1142</t>
  </si>
  <si>
    <t>SSIS-DoR SPA</t>
  </si>
  <si>
    <t>BR201</t>
  </si>
  <si>
    <t>Brian Rappert</t>
  </si>
  <si>
    <t>1143</t>
  </si>
  <si>
    <t>UEBS-Employability</t>
  </si>
  <si>
    <t>MN268</t>
  </si>
  <si>
    <t>Melanie Nearchou</t>
  </si>
  <si>
    <t>3151</t>
  </si>
  <si>
    <t>Employability</t>
  </si>
  <si>
    <t>1144</t>
  </si>
  <si>
    <t>Transformation-Research Support</t>
  </si>
  <si>
    <t>CLES-Biosciences Exeter LSI Reseach Grants</t>
  </si>
  <si>
    <t>IG232</t>
  </si>
  <si>
    <t>Ivana Gudelj</t>
  </si>
  <si>
    <t>3574</t>
  </si>
  <si>
    <t>Biosciences Exeter Research</t>
  </si>
  <si>
    <t>2180</t>
  </si>
  <si>
    <t>Biosciences Exeter</t>
  </si>
  <si>
    <t>JGW210</t>
  </si>
  <si>
    <t>James Wakefield</t>
  </si>
  <si>
    <t>1146</t>
  </si>
  <si>
    <t>SSIS-Anthropology</t>
  </si>
  <si>
    <t>3017</t>
  </si>
  <si>
    <t>Anthropology</t>
  </si>
  <si>
    <t>1147</t>
  </si>
  <si>
    <t>CEMPS-ADE Physics</t>
  </si>
  <si>
    <t>1148</t>
  </si>
  <si>
    <t>CMH-PGT Medical Imaging</t>
  </si>
  <si>
    <t>KMK201</t>
  </si>
  <si>
    <t>Karen Knapp</t>
  </si>
  <si>
    <t>1149</t>
  </si>
  <si>
    <t>PPBI - PPBI-Director s Office</t>
  </si>
  <si>
    <t>1150</t>
  </si>
  <si>
    <t>HUMS-Learning &amp; Development</t>
  </si>
  <si>
    <t>3637</t>
  </si>
  <si>
    <t>HR HUMS</t>
  </si>
  <si>
    <t>1151</t>
  </si>
  <si>
    <t>HR - Exeter Entrepreneur</t>
  </si>
  <si>
    <t>1152</t>
  </si>
  <si>
    <t>PS-Non Medical Helpers Service</t>
  </si>
  <si>
    <t>MS475</t>
  </si>
  <si>
    <t>Mark Sawyer</t>
  </si>
  <si>
    <t>3583</t>
  </si>
  <si>
    <t>Wellbeing Services</t>
  </si>
  <si>
    <t>2466</t>
  </si>
  <si>
    <t>1153</t>
  </si>
  <si>
    <t>ADG-HUMS</t>
  </si>
  <si>
    <t>MHPERCIV</t>
  </si>
  <si>
    <t>Melissa Percival</t>
  </si>
  <si>
    <t>3590</t>
  </si>
  <si>
    <t>Central Academic HUMS</t>
  </si>
  <si>
    <t>2459</t>
  </si>
  <si>
    <t>1154</t>
  </si>
  <si>
    <t>PS-Committee Secreteriat</t>
  </si>
  <si>
    <t>JH858</t>
  </si>
  <si>
    <t>Jacqueline Hodges</t>
  </si>
  <si>
    <t>GA - Alumni Groups</t>
  </si>
  <si>
    <t>3015</t>
  </si>
  <si>
    <t>Alumni Group Header</t>
  </si>
  <si>
    <t>1156</t>
  </si>
  <si>
    <t>CS-Rowancroft Studios CLV</t>
  </si>
  <si>
    <t>1157</t>
  </si>
  <si>
    <t>CEMPS-Nano Engineering Science &amp; Technology - Research</t>
  </si>
  <si>
    <t>CE255</t>
  </si>
  <si>
    <t>Christopher Edwards</t>
  </si>
  <si>
    <t>3854</t>
  </si>
  <si>
    <t>ADR - Eng Research projects</t>
  </si>
  <si>
    <t>1158</t>
  </si>
  <si>
    <t>CEMPS - Sustainabilty Challenge Project</t>
  </si>
  <si>
    <t>1159</t>
  </si>
  <si>
    <t>CLES-DoE Biosciences Exeter LSI</t>
  </si>
  <si>
    <t>ARB219</t>
  </si>
  <si>
    <t>Alan Brown</t>
  </si>
  <si>
    <t>3571</t>
  </si>
  <si>
    <t>Biosciences Exeter Teaching</t>
  </si>
  <si>
    <t>1160</t>
  </si>
  <si>
    <t>CLES-Research SDF</t>
  </si>
  <si>
    <t>NW218</t>
  </si>
  <si>
    <t>Nina Wedell</t>
  </si>
  <si>
    <t>1161</t>
  </si>
  <si>
    <t>CLES-College PGR Budget</t>
  </si>
  <si>
    <t>1162</t>
  </si>
  <si>
    <t>CLES-Student Recruitment UG</t>
  </si>
  <si>
    <t>RT235</t>
  </si>
  <si>
    <t>Ruth Thorne</t>
  </si>
  <si>
    <t>1163</t>
  </si>
  <si>
    <t>CS-Garden Hill House</t>
  </si>
  <si>
    <t>3666</t>
  </si>
  <si>
    <t>UOE - Self Catered Accommodation</t>
  </si>
  <si>
    <t>1164</t>
  </si>
  <si>
    <t>Corporate Charges-Pensions</t>
  </si>
  <si>
    <t>GA - Senior Management Travel</t>
  </si>
  <si>
    <t>1166</t>
  </si>
  <si>
    <t>GA - Trip 4</t>
  </si>
  <si>
    <t>1167</t>
  </si>
  <si>
    <t>PS-CEMPS</t>
  </si>
  <si>
    <t>LJK205</t>
  </si>
  <si>
    <t>Louise Brown</t>
  </si>
  <si>
    <t>3717</t>
  </si>
  <si>
    <t>Strategic Colleges</t>
  </si>
  <si>
    <t>2251</t>
  </si>
  <si>
    <t>Strategic Marketing</t>
  </si>
  <si>
    <t>1168</t>
  </si>
  <si>
    <t>CLES-ADE</t>
  </si>
  <si>
    <t>1169</t>
  </si>
  <si>
    <t>PS-VII-Marketing &amp; Communications</t>
  </si>
  <si>
    <t>1170</t>
  </si>
  <si>
    <t>CLES-Student Recruitment PGT</t>
  </si>
  <si>
    <t>1171</t>
  </si>
  <si>
    <t>SSIS-Communications</t>
  </si>
  <si>
    <t>ELR206</t>
  </si>
  <si>
    <t>Emma Reeve</t>
  </si>
  <si>
    <t>3050</t>
  </si>
  <si>
    <t>MRCG SSIS</t>
  </si>
  <si>
    <t>1172</t>
  </si>
  <si>
    <t>CEMPS-Employability</t>
  </si>
  <si>
    <t>1173</t>
  </si>
  <si>
    <t>SMT - Provost</t>
  </si>
  <si>
    <t>SS737</t>
  </si>
  <si>
    <t>Sue Smith</t>
  </si>
  <si>
    <t>3388</t>
  </si>
  <si>
    <t>Provost (AS Cornwall)</t>
  </si>
  <si>
    <t>2413</t>
  </si>
  <si>
    <t>Deputy Vice-Chancellors Office</t>
  </si>
  <si>
    <t>1174</t>
  </si>
  <si>
    <t>SSIS-Repairs &amp; maintenance</t>
  </si>
  <si>
    <t>AMS220</t>
  </si>
  <si>
    <t>Andrea Schoefbeck</t>
  </si>
  <si>
    <t>3602</t>
  </si>
  <si>
    <t>CaS SSIS</t>
  </si>
  <si>
    <t>1175</t>
  </si>
  <si>
    <t>UEBS-Commissions</t>
  </si>
  <si>
    <t>3090</t>
  </si>
  <si>
    <t>Commissions</t>
  </si>
  <si>
    <t>1176</t>
  </si>
  <si>
    <t>PS-Stewardship PS</t>
  </si>
  <si>
    <t>3737</t>
  </si>
  <si>
    <t>PS-Stewardship Other</t>
  </si>
  <si>
    <t>2444</t>
  </si>
  <si>
    <t>1177</t>
  </si>
  <si>
    <t>FS - NH Ground Floor Works</t>
  </si>
  <si>
    <t>3337</t>
  </si>
  <si>
    <t>Operations</t>
  </si>
  <si>
    <t>1178</t>
  </si>
  <si>
    <t>SSIS-Politics Penryn</t>
  </si>
  <si>
    <t>CS464</t>
  </si>
  <si>
    <t>Clare Saunders</t>
  </si>
  <si>
    <t>3559</t>
  </si>
  <si>
    <t>Cornwall Politics</t>
  </si>
  <si>
    <t>1179</t>
  </si>
  <si>
    <t>PS-Revenue Project-Unallocated</t>
  </si>
  <si>
    <t>3425</t>
  </si>
  <si>
    <t>Project Revenue</t>
  </si>
  <si>
    <t>1180</t>
  </si>
  <si>
    <t>UEBS-Research Economics</t>
  </si>
  <si>
    <t>ER241</t>
  </si>
  <si>
    <t>Emma Roberts</t>
  </si>
  <si>
    <t>3138</t>
  </si>
  <si>
    <t>Economics</t>
  </si>
  <si>
    <t>2083</t>
  </si>
  <si>
    <t>1181</t>
  </si>
  <si>
    <t>CEMPS-Mining &amp; Minerals Group - Research</t>
  </si>
  <si>
    <t>JCOGGAN</t>
  </si>
  <si>
    <t>John Coggan</t>
  </si>
  <si>
    <t>3850</t>
  </si>
  <si>
    <t>ADR - Mining &amp; Minerals Research projects</t>
  </si>
  <si>
    <t>1182</t>
  </si>
  <si>
    <t>Corporate Charges-Institutional  Adjustments</t>
  </si>
  <si>
    <t>1183</t>
  </si>
  <si>
    <t>HR - IT Equipment &amp; Licence</t>
  </si>
  <si>
    <t>3363</t>
  </si>
  <si>
    <t>Personnel Adminstration</t>
  </si>
  <si>
    <t>2387</t>
  </si>
  <si>
    <t>1185</t>
  </si>
  <si>
    <t>CMH-Marketing</t>
  </si>
  <si>
    <t>IW217</t>
  </si>
  <si>
    <t>Ian Watson</t>
  </si>
  <si>
    <t>3598</t>
  </si>
  <si>
    <t>MRCG UEMS</t>
  </si>
  <si>
    <t>1186</t>
  </si>
  <si>
    <t>UEBS-CSAM</t>
  </si>
  <si>
    <t>PASMART</t>
  </si>
  <si>
    <t>Andi Smart</t>
  </si>
  <si>
    <t>1187</t>
  </si>
  <si>
    <t>HR - PWE</t>
  </si>
  <si>
    <t>CC593</t>
  </si>
  <si>
    <t>Christian Carter</t>
  </si>
  <si>
    <t>3582</t>
  </si>
  <si>
    <t>Equality, Diversity, Wellbeing</t>
  </si>
  <si>
    <t>1188</t>
  </si>
  <si>
    <t>UEBS-Accreditation-AACSB</t>
  </si>
  <si>
    <t>1189</t>
  </si>
  <si>
    <t>Transformation-PS Trans Project Costs</t>
  </si>
  <si>
    <t>1190</t>
  </si>
  <si>
    <t>SSIS-DLL</t>
  </si>
  <si>
    <t>1191</t>
  </si>
  <si>
    <t>PS-Europe Strategic Marketing</t>
  </si>
  <si>
    <t>1192</t>
  </si>
  <si>
    <t>RS - College Business Partners</t>
  </si>
  <si>
    <t>FP239</t>
  </si>
  <si>
    <t>Fiona Pac-Soo</t>
  </si>
  <si>
    <t>3879</t>
  </si>
  <si>
    <t>RS College Business Partners</t>
  </si>
  <si>
    <t>2489</t>
  </si>
  <si>
    <t>1194</t>
  </si>
  <si>
    <t>CS-Duryard UPP</t>
  </si>
  <si>
    <t>JAHOUGHT</t>
  </si>
  <si>
    <t>Jenny Houghton</t>
  </si>
  <si>
    <t>3668</t>
  </si>
  <si>
    <t>UPP Accommodation</t>
  </si>
  <si>
    <t>HR - People Services</t>
  </si>
  <si>
    <t>3361</t>
  </si>
  <si>
    <t>1196</t>
  </si>
  <si>
    <t>CLES-PGR Sport &amp; Health Sciences</t>
  </si>
  <si>
    <t>HMPISARK</t>
  </si>
  <si>
    <t>Helen Pisarska</t>
  </si>
  <si>
    <t>3568</t>
  </si>
  <si>
    <t>Sport &amp; Health Sciences Research</t>
  </si>
  <si>
    <t>2185</t>
  </si>
  <si>
    <t>Sport &amp; Health Sciences</t>
  </si>
  <si>
    <t>MW258</t>
  </si>
  <si>
    <t>Mark Wilson</t>
  </si>
  <si>
    <t>1197</t>
  </si>
  <si>
    <t>CEMPS-DoE CSM</t>
  </si>
  <si>
    <t>PJFOSTER</t>
  </si>
  <si>
    <t>Patrick Foster</t>
  </si>
  <si>
    <t>1198</t>
  </si>
  <si>
    <t>CEMPS-FIB</t>
  </si>
  <si>
    <t>1199</t>
  </si>
  <si>
    <t>UEBS-Business School Central</t>
  </si>
  <si>
    <t>3059</t>
  </si>
  <si>
    <t>1200</t>
  </si>
  <si>
    <t>CS-Event Exeter</t>
  </si>
  <si>
    <t>SWHYTE</t>
  </si>
  <si>
    <t>Stephen Whyte</t>
  </si>
  <si>
    <t>3064</t>
  </si>
  <si>
    <t>Central Events</t>
  </si>
  <si>
    <t>2215</t>
  </si>
  <si>
    <t>Event Exeter</t>
  </si>
  <si>
    <t>1201</t>
  </si>
  <si>
    <t>CMH-UK Student Recruitment</t>
  </si>
  <si>
    <t>TR224</t>
  </si>
  <si>
    <t>Tim Rushforth</t>
  </si>
  <si>
    <t>3615</t>
  </si>
  <si>
    <t>ESE UEMS</t>
  </si>
  <si>
    <t>1203</t>
  </si>
  <si>
    <t>PS-Market Research</t>
  </si>
  <si>
    <t>3824</t>
  </si>
  <si>
    <t>Strategic Marketing Other</t>
  </si>
  <si>
    <t>1204</t>
  </si>
  <si>
    <t>SSIS-IAIS-Field Trips</t>
  </si>
  <si>
    <t>AO350</t>
  </si>
  <si>
    <t>Abla Oudeh Mahmoud</t>
  </si>
  <si>
    <t>3252</t>
  </si>
  <si>
    <t>IAIS</t>
  </si>
  <si>
    <t>2157</t>
  </si>
  <si>
    <t>GRVSTANS</t>
  </si>
  <si>
    <t>Gareth Stansfield</t>
  </si>
  <si>
    <t>1205</t>
  </si>
  <si>
    <t>SSIS-SSI MStrat</t>
  </si>
  <si>
    <t>MR422</t>
  </si>
  <si>
    <t>Martin Robson</t>
  </si>
  <si>
    <t>3454</t>
  </si>
  <si>
    <t>SSI</t>
  </si>
  <si>
    <t>1208</t>
  </si>
  <si>
    <t>PS-UG Campaigns</t>
  </si>
  <si>
    <t>3825</t>
  </si>
  <si>
    <t>Campaigns</t>
  </si>
  <si>
    <t>1209</t>
  </si>
  <si>
    <t>PS-Compliance &amp; Security</t>
  </si>
  <si>
    <t>1212</t>
  </si>
  <si>
    <t>CMH-PDAs</t>
  </si>
  <si>
    <t>1213</t>
  </si>
  <si>
    <t>PS-Hardship Home</t>
  </si>
  <si>
    <t>3329</t>
  </si>
  <si>
    <t>Non OFS Student</t>
  </si>
  <si>
    <t>2301</t>
  </si>
  <si>
    <t>1214</t>
  </si>
  <si>
    <t>SSIS-Secondary General</t>
  </si>
  <si>
    <t>TR245</t>
  </si>
  <si>
    <t>Thomas Ralph</t>
  </si>
  <si>
    <t>3365</t>
  </si>
  <si>
    <t>PGCE</t>
  </si>
  <si>
    <t>1215</t>
  </si>
  <si>
    <t>RS - Institute Advanced Studies</t>
  </si>
  <si>
    <t>SED207</t>
  </si>
  <si>
    <t>Sarah Donovan</t>
  </si>
  <si>
    <t>3742</t>
  </si>
  <si>
    <t>1217</t>
  </si>
  <si>
    <t>GA - Trip 3</t>
  </si>
  <si>
    <t>1219</t>
  </si>
  <si>
    <t>UEBS-Economics</t>
  </si>
  <si>
    <t>1220</t>
  </si>
  <si>
    <t>HUMS-Employability</t>
  </si>
  <si>
    <t>1221</t>
  </si>
  <si>
    <t>SSIS-Egenis</t>
  </si>
  <si>
    <t>JADUPRE</t>
  </si>
  <si>
    <t>John Dupre</t>
  </si>
  <si>
    <t>1224</t>
  </si>
  <si>
    <t>CLES-HoD Health &amp; Safety Sport &amp; Health Sciences</t>
  </si>
  <si>
    <t>SDB213</t>
  </si>
  <si>
    <t>Sam Bailey</t>
  </si>
  <si>
    <t>3569</t>
  </si>
  <si>
    <t>Sport &amp; Health Sciences Discipline</t>
  </si>
  <si>
    <t>1225</t>
  </si>
  <si>
    <t>CEMPS-Teaching Lab - Geotechnics</t>
  </si>
  <si>
    <t>3318</t>
  </si>
  <si>
    <t>Tech Services - Mining &amp; Minerals</t>
  </si>
  <si>
    <t>1226</t>
  </si>
  <si>
    <t>SSIS-IAIS</t>
  </si>
  <si>
    <t>1227</t>
  </si>
  <si>
    <t>UEBS-BSC Business-Penryn</t>
  </si>
  <si>
    <t>3807</t>
  </si>
  <si>
    <t>Science, Innovation, Technology and Entrepreneurship (SITE)</t>
  </si>
  <si>
    <t>2478</t>
  </si>
  <si>
    <t>SITE</t>
  </si>
  <si>
    <t>1228</t>
  </si>
  <si>
    <t>CMH-SIFT General</t>
  </si>
  <si>
    <t>1229</t>
  </si>
  <si>
    <t>PS-ESI (Closed)</t>
  </si>
  <si>
    <t>JLO206</t>
  </si>
  <si>
    <t>Juliet Osborne</t>
  </si>
  <si>
    <t>3830</t>
  </si>
  <si>
    <t>Institutes</t>
  </si>
  <si>
    <t>2481</t>
  </si>
  <si>
    <t>1230</t>
  </si>
  <si>
    <t>FS – Benefits Procurement</t>
  </si>
  <si>
    <t>KAHILL</t>
  </si>
  <si>
    <t>Kathy Duffie</t>
  </si>
  <si>
    <t>1231</t>
  </si>
  <si>
    <t>CEMPS – Renewables Field Trips &amp; Daytrips</t>
  </si>
  <si>
    <t>HCMS201</t>
  </si>
  <si>
    <t>Helen Smith</t>
  </si>
  <si>
    <t>3403</t>
  </si>
  <si>
    <t>DoE - Renewables</t>
  </si>
  <si>
    <t>2107</t>
  </si>
  <si>
    <t>Renewables</t>
  </si>
  <si>
    <t>1232</t>
  </si>
  <si>
    <t>CLES-Geography Exeter Research Grants</t>
  </si>
  <si>
    <t>NMG203</t>
  </si>
  <si>
    <t>Nick Gill</t>
  </si>
  <si>
    <t>3677</t>
  </si>
  <si>
    <t>Geography Exeter Research</t>
  </si>
  <si>
    <t>1233</t>
  </si>
  <si>
    <t>CO - Penryn Campus Enabling Fund</t>
  </si>
  <si>
    <t>3084</t>
  </si>
  <si>
    <t>College Operations Other</t>
  </si>
  <si>
    <t>2255</t>
  </si>
  <si>
    <t>1234</t>
  </si>
  <si>
    <t>SEAS - Study Abroad</t>
  </si>
  <si>
    <t>3493</t>
  </si>
  <si>
    <t>Global Opportunities</t>
  </si>
  <si>
    <t>2273</t>
  </si>
  <si>
    <t>SEAS</t>
  </si>
  <si>
    <t>PB290</t>
  </si>
  <si>
    <t>Paul Blackmore</t>
  </si>
  <si>
    <t>1236</t>
  </si>
  <si>
    <t>CEMPS-Teaching Lab - Comp Lab</t>
  </si>
  <si>
    <t>1237</t>
  </si>
  <si>
    <t>CEMPS-External Examiners-PGR</t>
  </si>
  <si>
    <t>SG224</t>
  </si>
  <si>
    <t>Sarmishtha Ghosh</t>
  </si>
  <si>
    <t>1238</t>
  </si>
  <si>
    <t>IIB - ETB Pump Priming</t>
  </si>
  <si>
    <t>1239</t>
  </si>
  <si>
    <t>SMT - VC Discretionary Fund</t>
  </si>
  <si>
    <t>3579</t>
  </si>
  <si>
    <t>Vice-Chancellors Office</t>
  </si>
  <si>
    <t>2409</t>
  </si>
  <si>
    <t>1241</t>
  </si>
  <si>
    <t>CMH-PGT Extreme Medicine</t>
  </si>
  <si>
    <t>MH408</t>
  </si>
  <si>
    <t>Malcolm Hilton</t>
  </si>
  <si>
    <t>1242</t>
  </si>
  <si>
    <t>CEMPS-Teaching Lab - Electronics Lab</t>
  </si>
  <si>
    <t>3161</t>
  </si>
  <si>
    <t>Tech Services - Eng</t>
  </si>
  <si>
    <t>1243</t>
  </si>
  <si>
    <t>CMH-BSU</t>
  </si>
  <si>
    <t>FHR201</t>
  </si>
  <si>
    <t>Fiona Reynolds</t>
  </si>
  <si>
    <t>1244</t>
  </si>
  <si>
    <t>GA - Philanthropy</t>
  </si>
  <si>
    <t>3200</t>
  </si>
  <si>
    <t>1245</t>
  </si>
  <si>
    <t>PS-Technical Services-CEMPS</t>
  </si>
  <si>
    <t>1246</t>
  </si>
  <si>
    <t>GA - Exetra-Events</t>
  </si>
  <si>
    <t>1247</t>
  </si>
  <si>
    <t>SEAS - Work Related Learning</t>
  </si>
  <si>
    <t>DLEES</t>
  </si>
  <si>
    <t>Dawn Lees</t>
  </si>
  <si>
    <t>3152</t>
  </si>
  <si>
    <t>Student Employability &amp; Development</t>
  </si>
  <si>
    <t>1248</t>
  </si>
  <si>
    <t>PS-VII-Student Incentives</t>
  </si>
  <si>
    <t>1249</t>
  </si>
  <si>
    <t>CEMPS-DoR Renewables</t>
  </si>
  <si>
    <t>AT446</t>
  </si>
  <si>
    <t>Asif Tahir</t>
  </si>
  <si>
    <t>3858</t>
  </si>
  <si>
    <t>DoR - Renewables</t>
  </si>
  <si>
    <t>1250</t>
  </si>
  <si>
    <t>CEMPS-Renewable Energy Group - Research</t>
  </si>
  <si>
    <t>LJ233</t>
  </si>
  <si>
    <t>Lars Johanning</t>
  </si>
  <si>
    <t>3400</t>
  </si>
  <si>
    <t>ADR - Renewables Research projects</t>
  </si>
  <si>
    <t>1251</t>
  </si>
  <si>
    <t>CLES-HoD Geography Exeter-Health &amp; Safety</t>
  </si>
  <si>
    <t>JZ316</t>
  </si>
  <si>
    <t>Joana Zaragoza-Castells</t>
  </si>
  <si>
    <t>3558</t>
  </si>
  <si>
    <t>Geography Exeter Discipline</t>
  </si>
  <si>
    <t>1252</t>
  </si>
  <si>
    <t>SSIS-MED SEN</t>
  </si>
  <si>
    <t>AEB220</t>
  </si>
  <si>
    <t>Alison Black</t>
  </si>
  <si>
    <t>1253</t>
  </si>
  <si>
    <t>UEBS-Student Support &amp; Careers</t>
  </si>
  <si>
    <t>1254</t>
  </si>
  <si>
    <t>HR - Licences</t>
  </si>
  <si>
    <t>1255</t>
  </si>
  <si>
    <t>SSIS-Marketing and Communications</t>
  </si>
  <si>
    <t>1256</t>
  </si>
  <si>
    <t>CEMPS-DoE Physics</t>
  </si>
  <si>
    <t>TNAYLOR</t>
  </si>
  <si>
    <t>Tim Naylor</t>
  </si>
  <si>
    <t>1257</t>
  </si>
  <si>
    <t>PS-Portfolio Management Office</t>
  </si>
  <si>
    <t>1258</t>
  </si>
  <si>
    <t>CLES-DoE Health &amp; Safety Geography Penryn</t>
  </si>
  <si>
    <t>SB402</t>
  </si>
  <si>
    <t>Sally Bennett</t>
  </si>
  <si>
    <t>3678</t>
  </si>
  <si>
    <t>Geography Cornwall Teaching</t>
  </si>
  <si>
    <t>1260</t>
  </si>
  <si>
    <t>CLES-HoD Health &amp; Safety Geography Penryn</t>
  </si>
  <si>
    <t>3605</t>
  </si>
  <si>
    <t>Geography Cornwall Discipline</t>
  </si>
  <si>
    <t>1261</t>
  </si>
  <si>
    <t>CS-Cornwall House Shop</t>
  </si>
  <si>
    <t>1262</t>
  </si>
  <si>
    <t>Transformation-Student Recruitment</t>
  </si>
  <si>
    <t>1263</t>
  </si>
  <si>
    <t>CLES-LSI Start Up</t>
  </si>
  <si>
    <t>NJR220</t>
  </si>
  <si>
    <t>Nicola Rogers</t>
  </si>
  <si>
    <t>3290</t>
  </si>
  <si>
    <t>LSI OPERATIONAL COSTS</t>
  </si>
  <si>
    <t>2193</t>
  </si>
  <si>
    <t>LSI Operational Costs</t>
  </si>
  <si>
    <t>1265</t>
  </si>
  <si>
    <t>CMH- UG Medicine</t>
  </si>
  <si>
    <t>1266</t>
  </si>
  <si>
    <t>PPBI - Directorate</t>
  </si>
  <si>
    <t>1267</t>
  </si>
  <si>
    <t>UEBS-ELP</t>
  </si>
  <si>
    <t>3659</t>
  </si>
  <si>
    <t>ELP (ExCL)</t>
  </si>
  <si>
    <t>1268</t>
  </si>
  <si>
    <t>CEMPS-Physics Academic-held Budgets</t>
  </si>
  <si>
    <t>3838</t>
  </si>
  <si>
    <t>Physics College Academic held</t>
  </si>
  <si>
    <t>1269</t>
  </si>
  <si>
    <t>IIB - Exeter Community Partnerships Project</t>
  </si>
  <si>
    <t>3692</t>
  </si>
  <si>
    <t>Exeter Community Partnerships Project</t>
  </si>
  <si>
    <t>1270</t>
  </si>
  <si>
    <t>PS-Governance &amp; Compliance Costs</t>
  </si>
  <si>
    <t>3741</t>
  </si>
  <si>
    <t>PS-Stewardship CGR</t>
  </si>
  <si>
    <t>2448</t>
  </si>
  <si>
    <t>1271</t>
  </si>
  <si>
    <t>CEMPS-Engineering Academic-held Budgets</t>
  </si>
  <si>
    <t>3843</t>
  </si>
  <si>
    <t>Eng College Academic held</t>
  </si>
  <si>
    <t>1272</t>
  </si>
  <si>
    <t>SSIS-Q-STEP</t>
  </si>
  <si>
    <t>SAB211</t>
  </si>
  <si>
    <t>Susan Banducci</t>
  </si>
  <si>
    <t>3391</t>
  </si>
  <si>
    <t>Q-Step</t>
  </si>
  <si>
    <t>1273</t>
  </si>
  <si>
    <t>CEMPS-SSLC Engineering</t>
  </si>
  <si>
    <t>3159</t>
  </si>
  <si>
    <t>HoD - Eng</t>
  </si>
  <si>
    <t>1274</t>
  </si>
  <si>
    <t>CEMPS-CSM Academic-held Budgets</t>
  </si>
  <si>
    <t>3849</t>
  </si>
  <si>
    <t>Mining &amp; Minerals College Academic held</t>
  </si>
  <si>
    <t>1276</t>
  </si>
  <si>
    <t>GA - Regular Giving</t>
  </si>
  <si>
    <t>1277</t>
  </si>
  <si>
    <t>CEMPS-CEE</t>
  </si>
  <si>
    <t>ADSN201</t>
  </si>
  <si>
    <t>Tony Norton</t>
  </si>
  <si>
    <t>3057</t>
  </si>
  <si>
    <t>HoD - CEE</t>
  </si>
  <si>
    <t>1278</t>
  </si>
  <si>
    <t>HR - Wellbeing / Equality / Diversity</t>
  </si>
  <si>
    <t>1279</t>
  </si>
  <si>
    <t>SSIS-Law-Mooting</t>
  </si>
  <si>
    <t>CO387</t>
  </si>
  <si>
    <t>Chris O'Meara</t>
  </si>
  <si>
    <t>3279</t>
  </si>
  <si>
    <t>LAW</t>
  </si>
  <si>
    <t>2161</t>
  </si>
  <si>
    <t>Law</t>
  </si>
  <si>
    <t>RM705</t>
  </si>
  <si>
    <t>Richard Moorhead</t>
  </si>
  <si>
    <t>1280</t>
  </si>
  <si>
    <t>HR - Coaching</t>
  </si>
  <si>
    <t>1281</t>
  </si>
  <si>
    <t>CS-James Owen Court</t>
  </si>
  <si>
    <t>1282</t>
  </si>
  <si>
    <t>UEBS-Research Cluster Value &amp; Capital</t>
  </si>
  <si>
    <t>3408</t>
  </si>
  <si>
    <t>Res Cluster Value And Capital</t>
  </si>
  <si>
    <t>1283</t>
  </si>
  <si>
    <t>SSIS-Library-IAIS</t>
  </si>
  <si>
    <t>ST215</t>
  </si>
  <si>
    <t>Suha Taji-Farouki</t>
  </si>
  <si>
    <t>1284</t>
  </si>
  <si>
    <t>SSIS-Student Support-Law</t>
  </si>
  <si>
    <t>1285</t>
  </si>
  <si>
    <t>CEMPS-Statistics &amp; Data Science  - Research</t>
  </si>
  <si>
    <t>PGC202</t>
  </si>
  <si>
    <t>Peter Challenor</t>
  </si>
  <si>
    <t>3867</t>
  </si>
  <si>
    <t>ADR - Maths Research projects</t>
  </si>
  <si>
    <t>1286</t>
  </si>
  <si>
    <t>CLES-Psychology Research Grants</t>
  </si>
  <si>
    <t>JRM208</t>
  </si>
  <si>
    <t>Joah Madden</t>
  </si>
  <si>
    <t>1288</t>
  </si>
  <si>
    <t>CEMPS-Computer Science Academic-held Budgets</t>
  </si>
  <si>
    <t>3844</t>
  </si>
  <si>
    <t>Computer Sciences College Academic held</t>
  </si>
  <si>
    <t>1289</t>
  </si>
  <si>
    <t>GA - VC International Travel</t>
  </si>
  <si>
    <t>3222</t>
  </si>
  <si>
    <t>Global Conversation North America</t>
  </si>
  <si>
    <t>1290</t>
  </si>
  <si>
    <t>FS - Directorate Office (Non Pay)</t>
  </si>
  <si>
    <t>3125</t>
  </si>
  <si>
    <t>Directorate Office (Non Pay)</t>
  </si>
  <si>
    <t>1291</t>
  </si>
  <si>
    <t>UEBS-UK Student Recruitment</t>
  </si>
  <si>
    <t>CM861</t>
  </si>
  <si>
    <t>Colin Morris</t>
  </si>
  <si>
    <t>1292</t>
  </si>
  <si>
    <t>Stewardship-Rates</t>
  </si>
  <si>
    <t>ISM208</t>
  </si>
  <si>
    <t>Ian Millar</t>
  </si>
  <si>
    <t>3805</t>
  </si>
  <si>
    <t>2461</t>
  </si>
  <si>
    <t>1293</t>
  </si>
  <si>
    <t xml:space="preserve"> CEMPS - CSM Field Trips &amp; Daytrips</t>
  </si>
  <si>
    <t>1294</t>
  </si>
  <si>
    <t>SSIS-Student Recruitment</t>
  </si>
  <si>
    <t>1295</t>
  </si>
  <si>
    <t>PS-Cornwall Campaigns</t>
  </si>
  <si>
    <t>3718</t>
  </si>
  <si>
    <t>1296</t>
  </si>
  <si>
    <t>GA - Spring Telethon</t>
  </si>
  <si>
    <t>3452</t>
  </si>
  <si>
    <t>Spring Telethon</t>
  </si>
  <si>
    <t>1297</t>
  </si>
  <si>
    <t>SSIS-Secondary History</t>
  </si>
  <si>
    <t>BPS206</t>
  </si>
  <si>
    <t>Bryan Smith</t>
  </si>
  <si>
    <t>1298</t>
  </si>
  <si>
    <t>PS-Region-Uk/International Schools</t>
  </si>
  <si>
    <t>1300</t>
  </si>
  <si>
    <t>IIB - EPSRC Institutional Sponsorship</t>
  </si>
  <si>
    <t>3752</t>
  </si>
  <si>
    <t>ESPRC Institutional Sponsorship</t>
  </si>
  <si>
    <t>1301</t>
  </si>
  <si>
    <t>PS-Hub Queens</t>
  </si>
  <si>
    <t>JDC216</t>
  </si>
  <si>
    <t>Jenny Crotty</t>
  </si>
  <si>
    <t>3250</t>
  </si>
  <si>
    <t>Hubs</t>
  </si>
  <si>
    <t>2241</t>
  </si>
  <si>
    <t>Education Services</t>
  </si>
  <si>
    <t>JH527</t>
  </si>
  <si>
    <t>Jamie Horsley</t>
  </si>
  <si>
    <t>1302</t>
  </si>
  <si>
    <t>PS-Exec Suite Chancellor</t>
  </si>
  <si>
    <t>1303</t>
  </si>
  <si>
    <t>PS-Online and Off-cycle programmes</t>
  </si>
  <si>
    <t>3820</t>
  </si>
  <si>
    <t>Alternative Programs</t>
  </si>
  <si>
    <t>1304</t>
  </si>
  <si>
    <t>CEMPS-CALMARE</t>
  </si>
  <si>
    <t>1305</t>
  </si>
  <si>
    <t>PS-ESS Open Access</t>
  </si>
  <si>
    <t>CSSF201</t>
  </si>
  <si>
    <t>Sofia Fernandes</t>
  </si>
  <si>
    <t>1306</t>
  </si>
  <si>
    <t>GA - HEAD OF IP TRAVEL-3</t>
  </si>
  <si>
    <t>1309</t>
  </si>
  <si>
    <t>FS - Future Finance</t>
  </si>
  <si>
    <t>3202</t>
  </si>
  <si>
    <t>Future Finance</t>
  </si>
  <si>
    <t>1310</t>
  </si>
  <si>
    <t>UEBS-Research Finance</t>
  </si>
  <si>
    <t>3827</t>
  </si>
  <si>
    <t>Finance &amp; Accounting</t>
  </si>
  <si>
    <t>2479</t>
  </si>
  <si>
    <t>1311</t>
  </si>
  <si>
    <t>CEMPS-Mathematics Academic-held Budgets</t>
  </si>
  <si>
    <t>3866</t>
  </si>
  <si>
    <t>Maths College Academic held</t>
  </si>
  <si>
    <t>1312</t>
  </si>
  <si>
    <t>CEMPS-Renewables Academic-held Budgets</t>
  </si>
  <si>
    <t>3856</t>
  </si>
  <si>
    <t>Renewables College Academic held</t>
  </si>
  <si>
    <t>1313</t>
  </si>
  <si>
    <t>UEBS-Associate Dean Professional Education</t>
  </si>
  <si>
    <t>SR397</t>
  </si>
  <si>
    <t>Stuart Robinson</t>
  </si>
  <si>
    <t>1314</t>
  </si>
  <si>
    <t>IIB - Central HEIF</t>
  </si>
  <si>
    <t>3240</t>
  </si>
  <si>
    <t>Central HEIF</t>
  </si>
  <si>
    <t>1315</t>
  </si>
  <si>
    <t>HUMS-ML-Research</t>
  </si>
  <si>
    <t>3321</t>
  </si>
  <si>
    <t>1317</t>
  </si>
  <si>
    <t>GA - USA Travel</t>
  </si>
  <si>
    <t>1318</t>
  </si>
  <si>
    <t>PS-Region-Sub Saharan Africa</t>
  </si>
  <si>
    <t>1319</t>
  </si>
  <si>
    <t>PS-Technical Services-HUMS</t>
  </si>
  <si>
    <t>1320</t>
  </si>
  <si>
    <t>HUMS-Drama-College</t>
  </si>
  <si>
    <t>3133</t>
  </si>
  <si>
    <t>Drama</t>
  </si>
  <si>
    <t>2123</t>
  </si>
  <si>
    <t>JRMILLIN</t>
  </si>
  <si>
    <t>Jane Milling</t>
  </si>
  <si>
    <t>1321</t>
  </si>
  <si>
    <t>CEMPS-Electronics Workshop</t>
  </si>
  <si>
    <t>1322</t>
  </si>
  <si>
    <t>CEMPS-Physics Stores</t>
  </si>
  <si>
    <t>1323</t>
  </si>
  <si>
    <t>UEBS-Design and Publication</t>
  </si>
  <si>
    <t>3595</t>
  </si>
  <si>
    <t>MRCG UEBS</t>
  </si>
  <si>
    <t>1324</t>
  </si>
  <si>
    <t>FS - AP and Cash Operations</t>
  </si>
  <si>
    <t>SA764</t>
  </si>
  <si>
    <t>Sarah Ascott</t>
  </si>
  <si>
    <t>1325</t>
  </si>
  <si>
    <t>CS-Residences Central Costs</t>
  </si>
  <si>
    <t>3069</t>
  </si>
  <si>
    <t>Central Residences</t>
  </si>
  <si>
    <t>1327</t>
  </si>
  <si>
    <t>CEMPS-Engineering Management</t>
  </si>
  <si>
    <t>DWRIGHT0</t>
  </si>
  <si>
    <t>David Wright</t>
  </si>
  <si>
    <t>1328</t>
  </si>
  <si>
    <t>GA - Alumni Engagement Sport</t>
  </si>
  <si>
    <t>3082</t>
  </si>
  <si>
    <t>College Alumni Relations</t>
  </si>
  <si>
    <t>1329</t>
  </si>
  <si>
    <t>PS-Unicards</t>
  </si>
  <si>
    <t>3519</t>
  </si>
  <si>
    <t>Unicards</t>
  </si>
  <si>
    <t>1330</t>
  </si>
  <si>
    <t>PS-Operations &amp; Security</t>
  </si>
  <si>
    <t>MH287</t>
  </si>
  <si>
    <t>Matt Harvey</t>
  </si>
  <si>
    <t>1331</t>
  </si>
  <si>
    <t>CEMPS-Msc Slem</t>
  </si>
  <si>
    <t>NAW201</t>
  </si>
  <si>
    <t>Neill Wood</t>
  </si>
  <si>
    <t>1332</t>
  </si>
  <si>
    <t>PS-ASU</t>
  </si>
  <si>
    <t>3028</t>
  </si>
  <si>
    <t>ASU</t>
  </si>
  <si>
    <t>1333</t>
  </si>
  <si>
    <t>PS-UEBS</t>
  </si>
  <si>
    <t>1335</t>
  </si>
  <si>
    <t>PS-Living Systems Institute (TS)</t>
  </si>
  <si>
    <t>1336</t>
  </si>
  <si>
    <t>CEMPS-Speakers &amp; Lecturers Mathematics</t>
  </si>
  <si>
    <t>1338</t>
  </si>
  <si>
    <t>IHR PGR Fee income</t>
  </si>
  <si>
    <t>3262</t>
  </si>
  <si>
    <t>Institute of Health Research</t>
  </si>
  <si>
    <t>2205</t>
  </si>
  <si>
    <t>CTH202</t>
  </si>
  <si>
    <t>Claire Hulme</t>
  </si>
  <si>
    <t>1339</t>
  </si>
  <si>
    <t>UEBS-Research</t>
  </si>
  <si>
    <t>AP682</t>
  </si>
  <si>
    <t>Andrew Parker</t>
  </si>
  <si>
    <t>3409</t>
  </si>
  <si>
    <t>Research UEBS</t>
  </si>
  <si>
    <t>1340</t>
  </si>
  <si>
    <t>CS-Cricket</t>
  </si>
  <si>
    <t>1342</t>
  </si>
  <si>
    <t>SSIS-SSI Short Courses</t>
  </si>
  <si>
    <t>1343</t>
  </si>
  <si>
    <t>PS-Adam Matthew-Digitisation</t>
  </si>
  <si>
    <t>CJF202</t>
  </si>
  <si>
    <t>Christine Faunch</t>
  </si>
  <si>
    <t>3723</t>
  </si>
  <si>
    <t>University library</t>
  </si>
  <si>
    <t>2269</t>
  </si>
  <si>
    <t>JA572</t>
  </si>
  <si>
    <t>James Anthony-Edwards</t>
  </si>
  <si>
    <t>1344</t>
  </si>
  <si>
    <t>CEMPS-DoE-ECM2112-PDS2</t>
  </si>
  <si>
    <t>1345</t>
  </si>
  <si>
    <t>GA - Alumni Groups-Asia</t>
  </si>
  <si>
    <t>3273</t>
  </si>
  <si>
    <t>1346</t>
  </si>
  <si>
    <t>CEMPS-Dynamical Systems &amp; Analysis  - Research</t>
  </si>
  <si>
    <t>JS543</t>
  </si>
  <si>
    <t>Jan Sieber</t>
  </si>
  <si>
    <t>1347</t>
  </si>
  <si>
    <t>UEBS-Databases</t>
  </si>
  <si>
    <t>YC533</t>
  </si>
  <si>
    <t>Yao Chen</t>
  </si>
  <si>
    <t>3110</t>
  </si>
  <si>
    <t>Databases</t>
  </si>
  <si>
    <t>1348</t>
  </si>
  <si>
    <t>CMH-Nursing</t>
  </si>
  <si>
    <t>AMG255</t>
  </si>
  <si>
    <t>Ann Gallagher</t>
  </si>
  <si>
    <t>1349</t>
  </si>
  <si>
    <t>UEBS-Hardware &amp; Software</t>
  </si>
  <si>
    <t>JD353</t>
  </si>
  <si>
    <t>Jack De Sousa</t>
  </si>
  <si>
    <t>3616</t>
  </si>
  <si>
    <t>Exeter IT UEBS</t>
  </si>
  <si>
    <t>1350</t>
  </si>
  <si>
    <t>GA - Exetra-Committee</t>
  </si>
  <si>
    <t>1351</t>
  </si>
  <si>
    <t>CS-Clydesdale Court</t>
  </si>
  <si>
    <t>1353</t>
  </si>
  <si>
    <t>CMH-Institute Director IBS-Maintenance-Hatherly</t>
  </si>
  <si>
    <t>1354</t>
  </si>
  <si>
    <t>CEMPS-X-AT</t>
  </si>
  <si>
    <t>1355</t>
  </si>
  <si>
    <t>PS-Pre-University Summer School</t>
  </si>
  <si>
    <t>3272</t>
  </si>
  <si>
    <t>International Summer Schools</t>
  </si>
  <si>
    <t>1356</t>
  </si>
  <si>
    <t>CLES-DoE Biosciences Penryn- General Teaching</t>
  </si>
  <si>
    <t>AM222</t>
  </si>
  <si>
    <t>Andrew McGowan</t>
  </si>
  <si>
    <t>3570</t>
  </si>
  <si>
    <t>Biosciences Cornwall Teaching</t>
  </si>
  <si>
    <t>1357</t>
  </si>
  <si>
    <t>UEBS-Research ORG Studies</t>
  </si>
  <si>
    <t>1358</t>
  </si>
  <si>
    <t>SSIS-College Registrar Discretionary</t>
  </si>
  <si>
    <t>3456</t>
  </si>
  <si>
    <t>SSIS Central</t>
  </si>
  <si>
    <t>1359</t>
  </si>
  <si>
    <t>IIB - CIoS Smart &amp; Well</t>
  </si>
  <si>
    <t>CG494</t>
  </si>
  <si>
    <t>Conrad Gillespie</t>
  </si>
  <si>
    <t>3793</t>
  </si>
  <si>
    <t>SWCoESA Projects</t>
  </si>
  <si>
    <t>1360</t>
  </si>
  <si>
    <t>UEBS-Research Cluster Public Policy</t>
  </si>
  <si>
    <t>WH262</t>
  </si>
  <si>
    <t>Will Harvey</t>
  </si>
  <si>
    <t>3412</t>
  </si>
  <si>
    <t>Research Cluster Public Policy</t>
  </si>
  <si>
    <t>1361</t>
  </si>
  <si>
    <t>CLES-Events</t>
  </si>
  <si>
    <t>3594</t>
  </si>
  <si>
    <t>MRCG CLES</t>
  </si>
  <si>
    <t>2201</t>
  </si>
  <si>
    <t>Central CLES</t>
  </si>
  <si>
    <t>NJWWHITF</t>
  </si>
  <si>
    <t>Neal Whitfield</t>
  </si>
  <si>
    <t>1362</t>
  </si>
  <si>
    <t>CEMPS-HoD Computer Science</t>
  </si>
  <si>
    <t>1363</t>
  </si>
  <si>
    <t>CEMPS-Physics MRF's</t>
  </si>
  <si>
    <t>1364</t>
  </si>
  <si>
    <t>CEMPS-Renewables MRF's</t>
  </si>
  <si>
    <t>3404</t>
  </si>
  <si>
    <t>Tech Services - Renewables</t>
  </si>
  <si>
    <t>1365</t>
  </si>
  <si>
    <t>CMH-Institute of Health Living Systems</t>
  </si>
  <si>
    <t>SLOGAN</t>
  </si>
  <si>
    <t>Stuart Logan</t>
  </si>
  <si>
    <t>1366</t>
  </si>
  <si>
    <t>PS-Corporate Events</t>
  </si>
  <si>
    <t>1368</t>
  </si>
  <si>
    <t>CS-Westgarth</t>
  </si>
  <si>
    <t>3667</t>
  </si>
  <si>
    <t>UOE - Staff Accommodation</t>
  </si>
  <si>
    <t>1369</t>
  </si>
  <si>
    <t>PS-Exec Suite VC Garden Party</t>
  </si>
  <si>
    <t>1370</t>
  </si>
  <si>
    <t>PPBI - BI Team</t>
  </si>
  <si>
    <t>MS613</t>
  </si>
  <si>
    <t>Mariano Sanchez-Luppi</t>
  </si>
  <si>
    <t>3032</t>
  </si>
  <si>
    <t>PPBI Teams</t>
  </si>
  <si>
    <t>2285</t>
  </si>
  <si>
    <t>1371</t>
  </si>
  <si>
    <t>PS-INTO (ESS)</t>
  </si>
  <si>
    <t>3274</t>
  </si>
  <si>
    <t>INTO</t>
  </si>
  <si>
    <t>1372</t>
  </si>
  <si>
    <t>UEBS-PGR Support</t>
  </si>
  <si>
    <t>KOP203</t>
  </si>
  <si>
    <t>Kim Peters</t>
  </si>
  <si>
    <t>3111</t>
  </si>
  <si>
    <t>DC UEBS</t>
  </si>
  <si>
    <t>1373</t>
  </si>
  <si>
    <t>GA - UEBS-Magazine</t>
  </si>
  <si>
    <t>1374</t>
  </si>
  <si>
    <t>PS-Northcott Theatre</t>
  </si>
  <si>
    <t>1375</t>
  </si>
  <si>
    <t>CEMPS-Mineral Processing Programme</t>
  </si>
  <si>
    <t>CJ273</t>
  </si>
  <si>
    <t>Kip Jeffrey</t>
  </si>
  <si>
    <t>1376</t>
  </si>
  <si>
    <t>ES-Engineering &amp; Direct Works</t>
  </si>
  <si>
    <t>3330</t>
  </si>
  <si>
    <t>Engineering &amp; Direct Works</t>
  </si>
  <si>
    <t>2229</t>
  </si>
  <si>
    <t>Estate Services</t>
  </si>
  <si>
    <t>1377</t>
  </si>
  <si>
    <t>HR - Academic Development Team</t>
  </si>
  <si>
    <t>RR342</t>
  </si>
  <si>
    <t>Roni Roberts</t>
  </si>
  <si>
    <t>3003</t>
  </si>
  <si>
    <t>Academic Development Team</t>
  </si>
  <si>
    <t>1378</t>
  </si>
  <si>
    <t>HR - Staff Survey</t>
  </si>
  <si>
    <t>1379</t>
  </si>
  <si>
    <t>CEMPS-SD-PG Slem</t>
  </si>
  <si>
    <t>1380</t>
  </si>
  <si>
    <t>Transformation-Programme Design</t>
  </si>
  <si>
    <t>1381</t>
  </si>
  <si>
    <t>Transformation-IIB</t>
  </si>
  <si>
    <t>1382</t>
  </si>
  <si>
    <t>PS-Health &amp; Safety E-Systems</t>
  </si>
  <si>
    <t>MJW226</t>
  </si>
  <si>
    <t>Mike Wetherell</t>
  </si>
  <si>
    <t>3821</t>
  </si>
  <si>
    <t>Compliance</t>
  </si>
  <si>
    <t>2474</t>
  </si>
  <si>
    <t>1383</t>
  </si>
  <si>
    <t>GA - Trump Event</t>
  </si>
  <si>
    <t>3293</t>
  </si>
  <si>
    <t>Major Gift - Health</t>
  </si>
  <si>
    <t>1384</t>
  </si>
  <si>
    <t>CLES-Student Employability</t>
  </si>
  <si>
    <t>AB1114</t>
  </si>
  <si>
    <t>Anna Brooking</t>
  </si>
  <si>
    <t>3611</t>
  </si>
  <si>
    <t>ESE CLES</t>
  </si>
  <si>
    <t>1385</t>
  </si>
  <si>
    <t>CEMPS-Executive PA To CEMPS PVC</t>
  </si>
  <si>
    <t>CD523</t>
  </si>
  <si>
    <t>Catherine Davies</t>
  </si>
  <si>
    <t>3254</t>
  </si>
  <si>
    <t>CEMPS Admin Pro Vice Chancellor</t>
  </si>
  <si>
    <t>1386</t>
  </si>
  <si>
    <t>HUMS-Internationalisation</t>
  </si>
  <si>
    <t>SL710</t>
  </si>
  <si>
    <t>Sarah Newby</t>
  </si>
  <si>
    <t>3633</t>
  </si>
  <si>
    <t>GED HUMS</t>
  </si>
  <si>
    <t>1387</t>
  </si>
  <si>
    <t>UEBS-Partnerships</t>
  </si>
  <si>
    <t>SCS218</t>
  </si>
  <si>
    <t>Sophie Smith</t>
  </si>
  <si>
    <t>3349</t>
  </si>
  <si>
    <t>Partnerships</t>
  </si>
  <si>
    <t>1388</t>
  </si>
  <si>
    <t>CEMPS-ESI Mathematics - Research</t>
  </si>
  <si>
    <t>SBTOWNLE</t>
  </si>
  <si>
    <t>Stuart Townley</t>
  </si>
  <si>
    <t>1389</t>
  </si>
  <si>
    <t>SSIS-Student Support-Politics</t>
  </si>
  <si>
    <t>1390</t>
  </si>
  <si>
    <t>CS-Birks Grange Village UPP</t>
  </si>
  <si>
    <t>1391</t>
  </si>
  <si>
    <t>PS-Penryn - Car Parking</t>
  </si>
  <si>
    <t>1392</t>
  </si>
  <si>
    <t>CMH-UG Pharmacology Pathway</t>
  </si>
  <si>
    <t>1393</t>
  </si>
  <si>
    <t>SSIS-Learning &amp; Development</t>
  </si>
  <si>
    <t>1394</t>
  </si>
  <si>
    <t>GA - EUC</t>
  </si>
  <si>
    <t>1395</t>
  </si>
  <si>
    <t>CEMPS-Renewable Energy Labs</t>
  </si>
  <si>
    <t>1396</t>
  </si>
  <si>
    <t>GA - Research GA</t>
  </si>
  <si>
    <t>3728</t>
  </si>
  <si>
    <t>Operations GA</t>
  </si>
  <si>
    <t>2436</t>
  </si>
  <si>
    <t>1397</t>
  </si>
  <si>
    <t>CS-Lopes</t>
  </si>
  <si>
    <t>1398</t>
  </si>
  <si>
    <t>CEMPS-DADR (Infrastructure &amp; Equipment)</t>
  </si>
  <si>
    <t>1399</t>
  </si>
  <si>
    <t>CMH-PGT Environment &amp; Human Health</t>
  </si>
  <si>
    <t>BWW202</t>
  </si>
  <si>
    <t>Ben Wheeler</t>
  </si>
  <si>
    <t>1400</t>
  </si>
  <si>
    <t>GA - UEBS-IoD Events</t>
  </si>
  <si>
    <t>1401</t>
  </si>
  <si>
    <t>CEMPS-External Examiners-UG</t>
  </si>
  <si>
    <t>1402</t>
  </si>
  <si>
    <t>CS-Birks Grange Shop</t>
  </si>
  <si>
    <t>1403</t>
  </si>
  <si>
    <t>PS-Provost Fund</t>
  </si>
  <si>
    <t>JD297</t>
  </si>
  <si>
    <t>Jennifer Fook</t>
  </si>
  <si>
    <t>1404</t>
  </si>
  <si>
    <t>PS-Revenue Generation</t>
  </si>
  <si>
    <t>1405</t>
  </si>
  <si>
    <t>SMT - DVC Global Engagement</t>
  </si>
  <si>
    <t>HT416</t>
  </si>
  <si>
    <t>Helen Tarrant</t>
  </si>
  <si>
    <t>3135</t>
  </si>
  <si>
    <t>DVC (Innovation &amp; External Engagement)</t>
  </si>
  <si>
    <t>1406</t>
  </si>
  <si>
    <t>PS-Timetabling</t>
  </si>
  <si>
    <t>JCM212</t>
  </si>
  <si>
    <t>James Major</t>
  </si>
  <si>
    <t>3491</t>
  </si>
  <si>
    <t>1407</t>
  </si>
  <si>
    <t>UEBS-ADID Budget</t>
  </si>
  <si>
    <t>BJP201</t>
  </si>
  <si>
    <t>Bill Peng</t>
  </si>
  <si>
    <t>3664</t>
  </si>
  <si>
    <t>ADID Budget</t>
  </si>
  <si>
    <t>1408</t>
  </si>
  <si>
    <t>CLES-LSI Biosciences Exeter</t>
  </si>
  <si>
    <t>1409</t>
  </si>
  <si>
    <t>Corporate Charges-Interest Payable</t>
  </si>
  <si>
    <t>1411</t>
  </si>
  <si>
    <t>GA - Alumni Groups-Australia</t>
  </si>
  <si>
    <t>1412</t>
  </si>
  <si>
    <t>UEBS-IP</t>
  </si>
  <si>
    <t>3276</t>
  </si>
  <si>
    <t>IP</t>
  </si>
  <si>
    <t>2089</t>
  </si>
  <si>
    <t>1413</t>
  </si>
  <si>
    <t>PS-Biosciences &amp; Medicine R &amp; T</t>
  </si>
  <si>
    <t>1414</t>
  </si>
  <si>
    <t>PS-WP Activity-Success</t>
  </si>
  <si>
    <t>1415</t>
  </si>
  <si>
    <t>PS-Education Services</t>
  </si>
  <si>
    <t>1418</t>
  </si>
  <si>
    <t>CMH-Truro Placement costs SIFT</t>
  </si>
  <si>
    <t>1419</t>
  </si>
  <si>
    <t>PS-Governance &amp; Compliance</t>
  </si>
  <si>
    <t>1420</t>
  </si>
  <si>
    <t>PS-Imaging Suite</t>
  </si>
  <si>
    <t>1421</t>
  </si>
  <si>
    <t>CS-St Lukes Catering</t>
  </si>
  <si>
    <t>3056</t>
  </si>
  <si>
    <t>Retail Catering</t>
  </si>
  <si>
    <t>1423</t>
  </si>
  <si>
    <t>RS - Scientific Platform Technologies</t>
  </si>
  <si>
    <t>1424</t>
  </si>
  <si>
    <t>PS-Academic Systems</t>
  </si>
  <si>
    <t>SPC217</t>
  </si>
  <si>
    <t>Stephen Clifford</t>
  </si>
  <si>
    <t>3754</t>
  </si>
  <si>
    <t>Corporate &amp; Academic Systems</t>
  </si>
  <si>
    <t>1425</t>
  </si>
  <si>
    <t>HR - Academic Development Additional</t>
  </si>
  <si>
    <t>1426</t>
  </si>
  <si>
    <t>GA - Donor Relations</t>
  </si>
  <si>
    <t>3132</t>
  </si>
  <si>
    <t>Donor Relations</t>
  </si>
  <si>
    <t>1427</t>
  </si>
  <si>
    <t>CMH-BMBS SIFT Exeter Yrs 1 and 2</t>
  </si>
  <si>
    <t>1428</t>
  </si>
  <si>
    <t>CS-Holland Hall</t>
  </si>
  <si>
    <t>1429</t>
  </si>
  <si>
    <t>PS-Region-North America</t>
  </si>
  <si>
    <t>1430</t>
  </si>
  <si>
    <t>SMT - Council Other Costs</t>
  </si>
  <si>
    <t>3743</t>
  </si>
  <si>
    <t>Council</t>
  </si>
  <si>
    <t>2415</t>
  </si>
  <si>
    <t>1431</t>
  </si>
  <si>
    <t>CMH-Learning &amp; Development</t>
  </si>
  <si>
    <t>CB906</t>
  </si>
  <si>
    <t>Claire Breading</t>
  </si>
  <si>
    <t>3638</t>
  </si>
  <si>
    <t>HR UEMS</t>
  </si>
  <si>
    <t>1432</t>
  </si>
  <si>
    <t>CS-Clydesdale Rise</t>
  </si>
  <si>
    <t>1433</t>
  </si>
  <si>
    <t>SEAS – Employer Engagement &amp; Student Employment</t>
  </si>
  <si>
    <t>SW450</t>
  </si>
  <si>
    <t>Steven Wallers</t>
  </si>
  <si>
    <t>3156</t>
  </si>
  <si>
    <t>Employer Engagement &amp; Student Employment</t>
  </si>
  <si>
    <t>1434</t>
  </si>
  <si>
    <t>CEMPS-ADG General</t>
  </si>
  <si>
    <t>KT298</t>
  </si>
  <si>
    <t>Krasimira Tsaneva</t>
  </si>
  <si>
    <t>3024</t>
  </si>
  <si>
    <t>CEMPS Admin - Associate Director of Global</t>
  </si>
  <si>
    <t>1435</t>
  </si>
  <si>
    <t>PS-Flexible Administrators</t>
  </si>
  <si>
    <t>JH283</t>
  </si>
  <si>
    <t>Jo Hamilton</t>
  </si>
  <si>
    <t>3011</t>
  </si>
  <si>
    <t>Admissions</t>
  </si>
  <si>
    <t>1436</t>
  </si>
  <si>
    <t>SEAS - Careers Fair</t>
  </si>
  <si>
    <t>1437</t>
  </si>
  <si>
    <t>CEMPS-HoD Renewables</t>
  </si>
  <si>
    <t>3402</t>
  </si>
  <si>
    <t>HoD - Renewables</t>
  </si>
  <si>
    <t>1439</t>
  </si>
  <si>
    <t>CEMPS - Met Office - Research</t>
  </si>
  <si>
    <t>GS454</t>
  </si>
  <si>
    <t>Gavin Shaddick</t>
  </si>
  <si>
    <t>1440</t>
  </si>
  <si>
    <t>PS-FOC</t>
  </si>
  <si>
    <t>3236</t>
  </si>
  <si>
    <t>Exeter IT-Director's Office</t>
  </si>
  <si>
    <t>2417</t>
  </si>
  <si>
    <t>1441</t>
  </si>
  <si>
    <t>CS-Lopes Hall staff flat</t>
  </si>
  <si>
    <t>1442</t>
  </si>
  <si>
    <t>GA - SDM (sustainable Futures) and Team</t>
  </si>
  <si>
    <t>3294</t>
  </si>
  <si>
    <t>Major Gift - Living Systems</t>
  </si>
  <si>
    <t>1444</t>
  </si>
  <si>
    <t>CS-Birks Grange Hall Catering</t>
  </si>
  <si>
    <t>3232</t>
  </si>
  <si>
    <t>Catering-Residences</t>
  </si>
  <si>
    <t>1445</t>
  </si>
  <si>
    <t>CS-Lopes Cottage</t>
  </si>
  <si>
    <t>1446</t>
  </si>
  <si>
    <t>PS-Stewardship FS Internal Audit</t>
  </si>
  <si>
    <t>1447</t>
  </si>
  <si>
    <t>Transformation-Future Finance-Procurement</t>
  </si>
  <si>
    <t>1449</t>
  </si>
  <si>
    <t>CEMPS-DoE-T-Phy-Education</t>
  </si>
  <si>
    <t>CDHWILLI</t>
  </si>
  <si>
    <t>Charles Williams</t>
  </si>
  <si>
    <t>1450</t>
  </si>
  <si>
    <t>PS-E-Learning</t>
  </si>
  <si>
    <t>MJN204</t>
  </si>
  <si>
    <t>Matthew Newcombe</t>
  </si>
  <si>
    <t>3722</t>
  </si>
  <si>
    <t>TQAE</t>
  </si>
  <si>
    <t>2435</t>
  </si>
  <si>
    <t>1451</t>
  </si>
  <si>
    <t>GA - CMH AR</t>
  </si>
  <si>
    <t>1452</t>
  </si>
  <si>
    <t>GA - Header Account</t>
  </si>
  <si>
    <t>3214</t>
  </si>
  <si>
    <t>GED-General</t>
  </si>
  <si>
    <t>2277</t>
  </si>
  <si>
    <t>1453</t>
  </si>
  <si>
    <t>SSIS-EDD Professional Studies</t>
  </si>
  <si>
    <t>PLD203</t>
  </si>
  <si>
    <t>Philip Durrant</t>
  </si>
  <si>
    <t>3745</t>
  </si>
  <si>
    <t>PGR - EDD</t>
  </si>
  <si>
    <t>1454</t>
  </si>
  <si>
    <t>SEAS - Employer Engagement Activity</t>
  </si>
  <si>
    <t>1455</t>
  </si>
  <si>
    <t>PS-FXP-IT Services</t>
  </si>
  <si>
    <t>3204</t>
  </si>
  <si>
    <t>FXP</t>
  </si>
  <si>
    <t>2321</t>
  </si>
  <si>
    <t>KLP211</t>
  </si>
  <si>
    <t>Kellie Martin</t>
  </si>
  <si>
    <t>1456</t>
  </si>
  <si>
    <t>CEMPS-DoR Physics</t>
  </si>
  <si>
    <t>EH246</t>
  </si>
  <si>
    <t>Euan Hendry</t>
  </si>
  <si>
    <t>3841</t>
  </si>
  <si>
    <t>DoR - Physics</t>
  </si>
  <si>
    <t>1458</t>
  </si>
  <si>
    <t>SSIS-International Exeter</t>
  </si>
  <si>
    <t>AM351</t>
  </si>
  <si>
    <t>Andrew Massey</t>
  </si>
  <si>
    <t>3213</t>
  </si>
  <si>
    <t>GED SSIS</t>
  </si>
  <si>
    <t>1459</t>
  </si>
  <si>
    <t>CEMPS-EMS Outreach</t>
  </si>
  <si>
    <t>1460</t>
  </si>
  <si>
    <t>IIB - Commercial &amp; Business Programmes</t>
  </si>
  <si>
    <t>3089</t>
  </si>
  <si>
    <t>Commercial And Business Programmes</t>
  </si>
  <si>
    <t>1461</t>
  </si>
  <si>
    <t>PS-Activity 8</t>
  </si>
  <si>
    <t>1462</t>
  </si>
  <si>
    <t>CEMPS-HoD Engineering</t>
  </si>
  <si>
    <t>1463</t>
  </si>
  <si>
    <t>HUMS-HR-Recruitment</t>
  </si>
  <si>
    <t>1465</t>
  </si>
  <si>
    <t>PS-Education Projects</t>
  </si>
  <si>
    <t>SMILWARD</t>
  </si>
  <si>
    <t>Sue Milward</t>
  </si>
  <si>
    <t>1466</t>
  </si>
  <si>
    <t>SSIS-Genomics In Society (Egenis)</t>
  </si>
  <si>
    <t>3216</t>
  </si>
  <si>
    <t>Genomics In Society (Egenis)</t>
  </si>
  <si>
    <t>1467</t>
  </si>
  <si>
    <t>PS-UK Visas &amp; Immigration</t>
  </si>
  <si>
    <t>JRP224</t>
  </si>
  <si>
    <t>Jim Price</t>
  </si>
  <si>
    <t>3376</t>
  </si>
  <si>
    <t>Planning &amp; Resources</t>
  </si>
  <si>
    <t>2295</t>
  </si>
  <si>
    <t>RW437</t>
  </si>
  <si>
    <t>Rachel Winzer</t>
  </si>
  <si>
    <t>1468</t>
  </si>
  <si>
    <t>PS-Legal</t>
  </si>
  <si>
    <t>CEC217</t>
  </si>
  <si>
    <t>Chrysten Cole</t>
  </si>
  <si>
    <t>3823</t>
  </si>
  <si>
    <t>Legal and cases</t>
  </si>
  <si>
    <t>2476</t>
  </si>
  <si>
    <t>1469</t>
  </si>
  <si>
    <t>CEMPS - SSLC Mathematics</t>
  </si>
  <si>
    <t>1470</t>
  </si>
  <si>
    <t>HR - HR Transactions other</t>
  </si>
  <si>
    <t>1471</t>
  </si>
  <si>
    <t>PS-OFS Hardship</t>
  </si>
  <si>
    <t>3333</t>
  </si>
  <si>
    <t>OFS Countable Hardship Funds</t>
  </si>
  <si>
    <t>1473</t>
  </si>
  <si>
    <t>PS-Activity 6</t>
  </si>
  <si>
    <t>1474</t>
  </si>
  <si>
    <t>CS-Holland Hall Catering</t>
  </si>
  <si>
    <t>1475</t>
  </si>
  <si>
    <t>CEMPS-Formula Student</t>
  </si>
  <si>
    <t>GR344</t>
  </si>
  <si>
    <t>Gianmario Rinaldi</t>
  </si>
  <si>
    <t>1476</t>
  </si>
  <si>
    <t>SSIS-Law-Clinical Legal Education</t>
  </si>
  <si>
    <t>TM367</t>
  </si>
  <si>
    <t>Tia Matt</t>
  </si>
  <si>
    <t>1477</t>
  </si>
  <si>
    <t>HR - DSE Eye Tests</t>
  </si>
  <si>
    <t>3332</t>
  </si>
  <si>
    <t>Occupational Health</t>
  </si>
  <si>
    <t>1478</t>
  </si>
  <si>
    <t>HUMS-History-Research</t>
  </si>
  <si>
    <t>3242</t>
  </si>
  <si>
    <t>History</t>
  </si>
  <si>
    <t>2119</t>
  </si>
  <si>
    <t>HFRENCH</t>
  </si>
  <si>
    <t>Henry French</t>
  </si>
  <si>
    <t>1479</t>
  </si>
  <si>
    <t>PS-Student Opportunity Fund</t>
  </si>
  <si>
    <t>3490</t>
  </si>
  <si>
    <t>Student Opportunity Fund (Grant)</t>
  </si>
  <si>
    <t>2309</t>
  </si>
  <si>
    <t>1480</t>
  </si>
  <si>
    <t>SSIS-PVC Discretionary</t>
  </si>
  <si>
    <t>1481</t>
  </si>
  <si>
    <t>SSIS-DoE Law</t>
  </si>
  <si>
    <t>IKM205</t>
  </si>
  <si>
    <t>Imogen Moore</t>
  </si>
  <si>
    <t>1483</t>
  </si>
  <si>
    <t>CMH-BMBS HEFCE Truro Yrs 3-5</t>
  </si>
  <si>
    <t>1486</t>
  </si>
  <si>
    <t>CS-Rowancroft House</t>
  </si>
  <si>
    <t>1487</t>
  </si>
  <si>
    <t>PS-Bill Douglas Cinema Museum</t>
  </si>
  <si>
    <t>1488</t>
  </si>
  <si>
    <t>CS-St Lukes Sports Hall</t>
  </si>
  <si>
    <t>1489</t>
  </si>
  <si>
    <t>GA - International Partnerships</t>
  </si>
  <si>
    <t>3266</t>
  </si>
  <si>
    <t>1490</t>
  </si>
  <si>
    <t>PS-Hong Kong Strategic Marketing</t>
  </si>
  <si>
    <t>1492</t>
  </si>
  <si>
    <t>GA - Mobility Awards</t>
  </si>
  <si>
    <t>3322</t>
  </si>
  <si>
    <t>Mobility Awards</t>
  </si>
  <si>
    <t>1493</t>
  </si>
  <si>
    <t>CLES-HoD Biosciences Penryn-Operating Costs</t>
  </si>
  <si>
    <t>3573</t>
  </si>
  <si>
    <t>Biosciences Cornwall Discipline</t>
  </si>
  <si>
    <t>1495</t>
  </si>
  <si>
    <t>PS-Education Enhancement</t>
  </si>
  <si>
    <t>1496</t>
  </si>
  <si>
    <t>PS-Outreach Cornwall</t>
  </si>
  <si>
    <t>3347</t>
  </si>
  <si>
    <t>Outreach Cornwall</t>
  </si>
  <si>
    <t>1497</t>
  </si>
  <si>
    <t>PS-Stewardship HR Remuneration</t>
  </si>
  <si>
    <t>1498</t>
  </si>
  <si>
    <t>GA - SSIS AR</t>
  </si>
  <si>
    <t>1499</t>
  </si>
  <si>
    <t>HUMS-Archaeology-College</t>
  </si>
  <si>
    <t>3019</t>
  </si>
  <si>
    <t>Archaeology</t>
  </si>
  <si>
    <t>2129</t>
  </si>
  <si>
    <t>OHCREIGH</t>
  </si>
  <si>
    <t>Oliver Creighton</t>
  </si>
  <si>
    <t>1500</t>
  </si>
  <si>
    <t>HR - HR Services-Director s Office</t>
  </si>
  <si>
    <t>1501</t>
  </si>
  <si>
    <t>CEMPS-FT-UG Renewable Energy-Year 3</t>
  </si>
  <si>
    <t>CB473</t>
  </si>
  <si>
    <t>Cath Bissett</t>
  </si>
  <si>
    <t>1502</t>
  </si>
  <si>
    <t>HR - Digital World</t>
  </si>
  <si>
    <t>1503</t>
  </si>
  <si>
    <t>CMH-Exeter Clinical Skills</t>
  </si>
  <si>
    <t>JC1150</t>
  </si>
  <si>
    <t>Jenna Crook</t>
  </si>
  <si>
    <t>1504</t>
  </si>
  <si>
    <t>PS-Infrastructure-Cloud</t>
  </si>
  <si>
    <t>1505</t>
  </si>
  <si>
    <t>CS-Lafrowda UPP</t>
  </si>
  <si>
    <t>1506</t>
  </si>
  <si>
    <t>PS-Conferences, Events &amp; Awards</t>
  </si>
  <si>
    <t>1507</t>
  </si>
  <si>
    <t>CLES-DoE Geography Penryn-General Teaching</t>
  </si>
  <si>
    <t>MLEYSHON</t>
  </si>
  <si>
    <t>Michael Leyshon</t>
  </si>
  <si>
    <t>1508</t>
  </si>
  <si>
    <t>CEMPS-Speakers &amp; Lecturers Engineering</t>
  </si>
  <si>
    <t>1509</t>
  </si>
  <si>
    <t>CLES - DoR-Geography Penryn - Strategic Funds</t>
  </si>
  <si>
    <t>1510</t>
  </si>
  <si>
    <t>CLES-DoR Geography Exeter-General Research</t>
  </si>
  <si>
    <t>1512</t>
  </si>
  <si>
    <t>RS - Research &amp; Impact Strategy-Research Services</t>
  </si>
  <si>
    <t>ET478</t>
  </si>
  <si>
    <t>Erica Timewell</t>
  </si>
  <si>
    <t>1513</t>
  </si>
  <si>
    <t>CO - Header</t>
  </si>
  <si>
    <t>1514</t>
  </si>
  <si>
    <t>PS-SR Cornwall</t>
  </si>
  <si>
    <t>3453</t>
  </si>
  <si>
    <t>Sr Cornwall</t>
  </si>
  <si>
    <t>1515</t>
  </si>
  <si>
    <t>PS-Exeter IT-Director's Office</t>
  </si>
  <si>
    <t>1516</t>
  </si>
  <si>
    <t>PS-Digital Humanities</t>
  </si>
  <si>
    <t>GBSTRING</t>
  </si>
  <si>
    <t>Gary Stringer</t>
  </si>
  <si>
    <t>1517</t>
  </si>
  <si>
    <t>GA - UEBS-BSAAG Activity</t>
  </si>
  <si>
    <t>1518</t>
  </si>
  <si>
    <t>PS-Biosciences Research</t>
  </si>
  <si>
    <t>1519</t>
  </si>
  <si>
    <t>CLES-Disability Support</t>
  </si>
  <si>
    <t>SHB203</t>
  </si>
  <si>
    <t>Suzanne Baxter</t>
  </si>
  <si>
    <t>1520</t>
  </si>
  <si>
    <t>FS - AR and Student Finance</t>
  </si>
  <si>
    <t>1521</t>
  </si>
  <si>
    <t>CEMPS-Alumni &amp; Supporters</t>
  </si>
  <si>
    <t>EVFC202</t>
  </si>
  <si>
    <t>Emma Clarke</t>
  </si>
  <si>
    <t>3632</t>
  </si>
  <si>
    <t>CEMPS PS - Global Advancement</t>
  </si>
  <si>
    <t>1522</t>
  </si>
  <si>
    <t>GED Permananent Endowment</t>
  </si>
  <si>
    <t>3471</t>
  </si>
  <si>
    <t>GED Permanent Endowment</t>
  </si>
  <si>
    <t>2449</t>
  </si>
  <si>
    <t>Endowment Funds</t>
  </si>
  <si>
    <t>1523</t>
  </si>
  <si>
    <t>HR - Professional Services</t>
  </si>
  <si>
    <t>3340</t>
  </si>
  <si>
    <t>Operations Team (1)</t>
  </si>
  <si>
    <t>1524</t>
  </si>
  <si>
    <t>SSIS-DoR Politics</t>
  </si>
  <si>
    <t>CM848</t>
  </si>
  <si>
    <t>Catriona McKinnon</t>
  </si>
  <si>
    <t>1525</t>
  </si>
  <si>
    <t>PS-Plan View</t>
  </si>
  <si>
    <t>1526</t>
  </si>
  <si>
    <t>Corporate Charges-One Off Receipts/Payments</t>
  </si>
  <si>
    <t>1527</t>
  </si>
  <si>
    <t>PS-Exec Suite Redcot</t>
  </si>
  <si>
    <t>1528</t>
  </si>
  <si>
    <t>SSIS-ADR Discretionary</t>
  </si>
  <si>
    <t>SSSM201</t>
  </si>
  <si>
    <t>Susan Molyneux-Hodgson</t>
  </si>
  <si>
    <t>1529</t>
  </si>
  <si>
    <t>CS-Point Exe CLV</t>
  </si>
  <si>
    <t>HCWHYTE</t>
  </si>
  <si>
    <t>Helen Whyte</t>
  </si>
  <si>
    <t>3671</t>
  </si>
  <si>
    <t>Nominated Accommodation</t>
  </si>
  <si>
    <t>1531</t>
  </si>
  <si>
    <t>SEAS - Exeter Grand Challenge</t>
  </si>
  <si>
    <t>AD366</t>
  </si>
  <si>
    <t>Anka Djordjevic</t>
  </si>
  <si>
    <t>1532</t>
  </si>
  <si>
    <t>CEMPS-DoR CSM</t>
  </si>
  <si>
    <t>JCANDERS</t>
  </si>
  <si>
    <t>Jens Andersen</t>
  </si>
  <si>
    <t>3852</t>
  </si>
  <si>
    <t>DoR - Mining &amp; Minerals</t>
  </si>
  <si>
    <t>1533</t>
  </si>
  <si>
    <t>SSIS-Student Support-IAIS</t>
  </si>
  <si>
    <t>1534</t>
  </si>
  <si>
    <t>Corporate Charges-Accounting Adjustments EBITDA</t>
  </si>
  <si>
    <t>3624</t>
  </si>
  <si>
    <t>Financial Accounting (Corporate Charges)</t>
  </si>
  <si>
    <t>2001</t>
  </si>
  <si>
    <t>1535</t>
  </si>
  <si>
    <t>HR - Learn Smart</t>
  </si>
  <si>
    <t>1536</t>
  </si>
  <si>
    <t>HR - Centralised Recruitment</t>
  </si>
  <si>
    <t>1538</t>
  </si>
  <si>
    <t>UEBS-Research Accounting</t>
  </si>
  <si>
    <t>1539</t>
  </si>
  <si>
    <t>CS-Pennsylvania Court</t>
  </si>
  <si>
    <t>1541</t>
  </si>
  <si>
    <t>PS-PG Campaigns</t>
  </si>
  <si>
    <t>1543</t>
  </si>
  <si>
    <t>GA - Campaign Launch-Exeter</t>
  </si>
  <si>
    <t>1544</t>
  </si>
  <si>
    <t>CS-AU Clubs</t>
  </si>
  <si>
    <t>CEE202</t>
  </si>
  <si>
    <t>Charlotte Raymont</t>
  </si>
  <si>
    <t>3029</t>
  </si>
  <si>
    <t>Athletics Union</t>
  </si>
  <si>
    <t>1545</t>
  </si>
  <si>
    <t>CS-Ransom Pickard</t>
  </si>
  <si>
    <t>1546</t>
  </si>
  <si>
    <t>PS-Other Programs Staffing</t>
  </si>
  <si>
    <t>1547</t>
  </si>
  <si>
    <t>PS-Admissions</t>
  </si>
  <si>
    <t>1548</t>
  </si>
  <si>
    <t>HR - ILM Registrations &amp; Re-Accreditation</t>
  </si>
  <si>
    <t>1549</t>
  </si>
  <si>
    <t>PS-College Services-Technical Services</t>
  </si>
  <si>
    <t>1550</t>
  </si>
  <si>
    <t>HR - External Coaching</t>
  </si>
  <si>
    <t>1551</t>
  </si>
  <si>
    <t>PS-Biosciences Teaching</t>
  </si>
  <si>
    <t>1552</t>
  </si>
  <si>
    <t>SSIS-HoD IAIS</t>
  </si>
  <si>
    <t>SHR201</t>
  </si>
  <si>
    <t>Sajjad Rizvi</t>
  </si>
  <si>
    <t>1553</t>
  </si>
  <si>
    <t>CEMPS-Shotfiring Course</t>
  </si>
  <si>
    <t>1554</t>
  </si>
  <si>
    <t>SMT - Deputy Vice-Chancellors Office &amp; Team</t>
  </si>
  <si>
    <t>3115</t>
  </si>
  <si>
    <t>1555</t>
  </si>
  <si>
    <t>Transformation-New Revenue Generation</t>
  </si>
  <si>
    <t>1556</t>
  </si>
  <si>
    <t>IIB - Central IIB</t>
  </si>
  <si>
    <t>1557</t>
  </si>
  <si>
    <t>UEBS-Research Impact</t>
  </si>
  <si>
    <t>RS651</t>
  </si>
  <si>
    <t>Ruth Sealy</t>
  </si>
  <si>
    <t>3417</t>
  </si>
  <si>
    <t>Research Impact</t>
  </si>
  <si>
    <t>1558</t>
  </si>
  <si>
    <t>SSIS-Widening Participation</t>
  </si>
  <si>
    <t>1559</t>
  </si>
  <si>
    <t>CS-The Printworks HOST</t>
  </si>
  <si>
    <t>1561</t>
  </si>
  <si>
    <t>HR - Managing Meetings</t>
  </si>
  <si>
    <t>1563</t>
  </si>
  <si>
    <t>HUMS-History-College</t>
  </si>
  <si>
    <t>1564</t>
  </si>
  <si>
    <t>RS - R &amp; I Strategy Budget</t>
  </si>
  <si>
    <t>3882</t>
  </si>
  <si>
    <t>Structures, Infrastructure and Resources</t>
  </si>
  <si>
    <t>1565</t>
  </si>
  <si>
    <t>HR - Advertising Suspense</t>
  </si>
  <si>
    <t>JN298</t>
  </si>
  <si>
    <t>Jen Thomas</t>
  </si>
  <si>
    <t>3394</t>
  </si>
  <si>
    <t>Recruitment Services</t>
  </si>
  <si>
    <t>2397</t>
  </si>
  <si>
    <t>Operations Team</t>
  </si>
  <si>
    <t>1566</t>
  </si>
  <si>
    <t>HR - OH Data System Annual Fee</t>
  </si>
  <si>
    <t>KM405</t>
  </si>
  <si>
    <t>Karen Markes</t>
  </si>
  <si>
    <t>1567</t>
  </si>
  <si>
    <t>PS-Region-Asia Pacific</t>
  </si>
  <si>
    <t>1568</t>
  </si>
  <si>
    <t>PS-UN IPCC Conference</t>
  </si>
  <si>
    <t>1569</t>
  </si>
  <si>
    <t>CLES – DTP Studentship Costs</t>
  </si>
  <si>
    <t>1570</t>
  </si>
  <si>
    <t>HUMS-PGR Support-DTC</t>
  </si>
  <si>
    <t>MTHUSSEY</t>
  </si>
  <si>
    <t>Morwenna Hussey</t>
  </si>
  <si>
    <t>3607</t>
  </si>
  <si>
    <t>DC HUMS</t>
  </si>
  <si>
    <t>1571</t>
  </si>
  <si>
    <t>PS-Hub Harrison</t>
  </si>
  <si>
    <t>1572</t>
  </si>
  <si>
    <t>CLES-Biosciences Exeter Research Grants</t>
  </si>
  <si>
    <t>1573</t>
  </si>
  <si>
    <t>IIB - Research &amp; Impact Strategy-IIB</t>
  </si>
  <si>
    <t>LC560</t>
  </si>
  <si>
    <t>Laura Loveday</t>
  </si>
  <si>
    <t>3706</t>
  </si>
  <si>
    <t>Research &amp; Impact Strategy IIB</t>
  </si>
  <si>
    <t>1574</t>
  </si>
  <si>
    <t>CLES IT Software Licences</t>
  </si>
  <si>
    <t>3183</t>
  </si>
  <si>
    <t>Exeter IT CLES</t>
  </si>
  <si>
    <t>1575</t>
  </si>
  <si>
    <t>IIB - Setsquared</t>
  </si>
  <si>
    <t>3447</t>
  </si>
  <si>
    <t>Setsquared</t>
  </si>
  <si>
    <t>1576</t>
  </si>
  <si>
    <t>HR - Colleges</t>
  </si>
  <si>
    <t>3341</t>
  </si>
  <si>
    <t>Operations Team (2)</t>
  </si>
  <si>
    <t>1577</t>
  </si>
  <si>
    <t>PS-FXP-Estates Services</t>
  </si>
  <si>
    <t>1578</t>
  </si>
  <si>
    <t>UEBS-Alumni &amp; Supporters</t>
  </si>
  <si>
    <t>1579</t>
  </si>
  <si>
    <t>UEBS-Online Distance Learning Progs</t>
  </si>
  <si>
    <t>DSB205</t>
  </si>
  <si>
    <t>David Boughey</t>
  </si>
  <si>
    <t>1580</t>
  </si>
  <si>
    <t>CS-Directors Office</t>
  </si>
  <si>
    <t>PS487</t>
  </si>
  <si>
    <t>3234</t>
  </si>
  <si>
    <t>Head Office</t>
  </si>
  <si>
    <t>2217</t>
  </si>
  <si>
    <t>1582</t>
  </si>
  <si>
    <t>CLES-HoD Psychology-Operating Costs</t>
  </si>
  <si>
    <t>3566</t>
  </si>
  <si>
    <t>Psychology Discipline</t>
  </si>
  <si>
    <t>1583</t>
  </si>
  <si>
    <t>PS-Other Strategic Marketing</t>
  </si>
  <si>
    <t>1584</t>
  </si>
  <si>
    <t>GA - College Alumni Relations</t>
  </si>
  <si>
    <t>1585</t>
  </si>
  <si>
    <t>CS-Reception &amp; Forum</t>
  </si>
  <si>
    <t>1586</t>
  </si>
  <si>
    <t>CEMPS-FT-UG Mining</t>
  </si>
  <si>
    <t>1587</t>
  </si>
  <si>
    <t>SSIS-Disability Support</t>
  </si>
  <si>
    <t>1588</t>
  </si>
  <si>
    <t>PS-Library Staff</t>
  </si>
  <si>
    <t>1589</t>
  </si>
  <si>
    <t>CLES-External Grants ADE</t>
  </si>
  <si>
    <t>1590</t>
  </si>
  <si>
    <t>SEAS - Casual Jobs</t>
  </si>
  <si>
    <t>1591</t>
  </si>
  <si>
    <t>SSIS-Partnership Office</t>
  </si>
  <si>
    <t>CBG204</t>
  </si>
  <si>
    <t>Corinne Greaves</t>
  </si>
  <si>
    <t>1592</t>
  </si>
  <si>
    <t>CS-Streatham Lodge</t>
  </si>
  <si>
    <t>1593</t>
  </si>
  <si>
    <t>Transformation-BI</t>
  </si>
  <si>
    <t>1595</t>
  </si>
  <si>
    <t>CLES-Marketing, Recruitment, Communications and Global</t>
  </si>
  <si>
    <t>1596</t>
  </si>
  <si>
    <t>FS - Student Funding Operations</t>
  </si>
  <si>
    <t>1597</t>
  </si>
  <si>
    <t>CS-Cleaning-St Lukes</t>
  </si>
  <si>
    <t>3077</t>
  </si>
  <si>
    <t>Cleaning</t>
  </si>
  <si>
    <t>1598</t>
  </si>
  <si>
    <t>CEMPS-SSLC CSM</t>
  </si>
  <si>
    <t>3316</t>
  </si>
  <si>
    <t>HoD - Mining &amp; Minerals</t>
  </si>
  <si>
    <t>1599</t>
  </si>
  <si>
    <t>PS-Hub Amory</t>
  </si>
  <si>
    <t>1600</t>
  </si>
  <si>
    <t>SSIS-DoR GSE</t>
  </si>
  <si>
    <t>JSD214</t>
  </si>
  <si>
    <t>Justin Dillon</t>
  </si>
  <si>
    <t>1601</t>
  </si>
  <si>
    <t>PS-Geography &amp; Archaeology</t>
  </si>
  <si>
    <t>1602</t>
  </si>
  <si>
    <t>CEMPS-SD-UG Renewab</t>
  </si>
  <si>
    <t>RCC210</t>
  </si>
  <si>
    <t>Richard Cochrane</t>
  </si>
  <si>
    <t>1603</t>
  </si>
  <si>
    <t>CMH-Truro Clinical Skills</t>
  </si>
  <si>
    <t>AL408</t>
  </si>
  <si>
    <t>Angela Lait</t>
  </si>
  <si>
    <t>1604</t>
  </si>
  <si>
    <t>PS-Heavitree Health Centre</t>
  </si>
  <si>
    <t>TP343</t>
  </si>
  <si>
    <t>Tim Pithers</t>
  </si>
  <si>
    <t>1605</t>
  </si>
  <si>
    <t>CLES-HoD Sport &amp; Health Sciences-Operating Costs</t>
  </si>
  <si>
    <t>CAK203</t>
  </si>
  <si>
    <t>Clare Fogarty</t>
  </si>
  <si>
    <t>1606</t>
  </si>
  <si>
    <t>PS-SE Asia Strategic Marketing</t>
  </si>
  <si>
    <t>1607</t>
  </si>
  <si>
    <t>CMH-Institute Director IBS-Maintenance-St Lukes</t>
  </si>
  <si>
    <t>1609</t>
  </si>
  <si>
    <t>SSIS-MRCG</t>
  </si>
  <si>
    <t>1610</t>
  </si>
  <si>
    <t>CS-Higher Hoopern Cottage</t>
  </si>
  <si>
    <t>1611</t>
  </si>
  <si>
    <t>CS-Cooks Mews</t>
  </si>
  <si>
    <t>1612</t>
  </si>
  <si>
    <t>FS - Cash Operations</t>
  </si>
  <si>
    <t>1613</t>
  </si>
  <si>
    <t>ES-Sustainability</t>
  </si>
  <si>
    <t>1614</t>
  </si>
  <si>
    <t>GA - Alumni Volunteering</t>
  </si>
  <si>
    <t>3580</t>
  </si>
  <si>
    <t>Volunteer Activities</t>
  </si>
  <si>
    <t>1615</t>
  </si>
  <si>
    <t>HUMS-Archaeology-HoD</t>
  </si>
  <si>
    <t>NS509</t>
  </si>
  <si>
    <t>Naomi Sykes</t>
  </si>
  <si>
    <t>1617</t>
  </si>
  <si>
    <t>FS - Financial, Planning and Reporting</t>
  </si>
  <si>
    <t>1618</t>
  </si>
  <si>
    <t>PS-HR Child Care Scheme</t>
  </si>
  <si>
    <t>1619</t>
  </si>
  <si>
    <t>PS-HR Car Lease Scheme</t>
  </si>
  <si>
    <t>1620</t>
  </si>
  <si>
    <t>SSIS-HoD GSE</t>
  </si>
  <si>
    <t>1621</t>
  </si>
  <si>
    <t>FS - Student Fees Operations</t>
  </si>
  <si>
    <t>1622</t>
  </si>
  <si>
    <t>CMH-Internationalisation</t>
  </si>
  <si>
    <t>EM329</t>
  </si>
  <si>
    <t>Emma McFadyen</t>
  </si>
  <si>
    <t>3634</t>
  </si>
  <si>
    <t>GED UEMS</t>
  </si>
  <si>
    <t>1623</t>
  </si>
  <si>
    <t>CMH-BMBS Exeter HEFCE</t>
  </si>
  <si>
    <t>JR592</t>
  </si>
  <si>
    <t>Jayshree Ramsurun</t>
  </si>
  <si>
    <t>1624</t>
  </si>
  <si>
    <t>SEAS - Career Mentoring &amp; Expert</t>
  </si>
  <si>
    <t>1625</t>
  </si>
  <si>
    <t>CEMPS-ADE Engineering</t>
  </si>
  <si>
    <t>1627</t>
  </si>
  <si>
    <t>PS-Cornwall Review</t>
  </si>
  <si>
    <t>3104</t>
  </si>
  <si>
    <t>Cornwall Review</t>
  </si>
  <si>
    <t>1628</t>
  </si>
  <si>
    <t>GA - Supporter Communications</t>
  </si>
  <si>
    <t>3750</t>
  </si>
  <si>
    <t>Communications GA</t>
  </si>
  <si>
    <t>2283</t>
  </si>
  <si>
    <t>1629</t>
  </si>
  <si>
    <t>SMT - DVC Research &amp; Impact Discretionary Fund</t>
  </si>
  <si>
    <t>CL386</t>
  </si>
  <si>
    <t>Charlotte Lane</t>
  </si>
  <si>
    <t>3136</t>
  </si>
  <si>
    <t>DVC (Research &amp; Impact)</t>
  </si>
  <si>
    <t>1630</t>
  </si>
  <si>
    <t>HUMS-English-Research</t>
  </si>
  <si>
    <t>3164</t>
  </si>
  <si>
    <t>English Streatham</t>
  </si>
  <si>
    <t>2117</t>
  </si>
  <si>
    <t>English</t>
  </si>
  <si>
    <t>EJONES</t>
  </si>
  <si>
    <t>Eddie Jones</t>
  </si>
  <si>
    <t>1631</t>
  </si>
  <si>
    <t>SSIS-IAIS-CKS</t>
  </si>
  <si>
    <t>3748</t>
  </si>
  <si>
    <t>IAIS Endow Linked</t>
  </si>
  <si>
    <t>1633</t>
  </si>
  <si>
    <t>SSIS-MED TESOL</t>
  </si>
  <si>
    <t>LL264</t>
  </si>
  <si>
    <t>Li Li</t>
  </si>
  <si>
    <t>1634</t>
  </si>
  <si>
    <t>CEMPS-Marketing Central</t>
  </si>
  <si>
    <t>1635</t>
  </si>
  <si>
    <t>CEMPS-Marketing</t>
  </si>
  <si>
    <t>1636</t>
  </si>
  <si>
    <t>GA - Head of Development (Health) and Team</t>
  </si>
  <si>
    <t>1637</t>
  </si>
  <si>
    <t>CEMPS-Water &amp; Environment - Research</t>
  </si>
  <si>
    <t>1638</t>
  </si>
  <si>
    <t>SSIS-EDD Educational Psychology</t>
  </si>
  <si>
    <t>AJRICHAR</t>
  </si>
  <si>
    <t>Andrew Richards</t>
  </si>
  <si>
    <t>1639</t>
  </si>
  <si>
    <t>CMH-Student Wellbeing</t>
  </si>
  <si>
    <t>1640</t>
  </si>
  <si>
    <t>PS-SID (Student Information Desk)</t>
  </si>
  <si>
    <t>REG206</t>
  </si>
  <si>
    <t>Roxanne Grimmett</t>
  </si>
  <si>
    <t>1641</t>
  </si>
  <si>
    <t>SSIS-Secondary Geography</t>
  </si>
  <si>
    <t>1642</t>
  </si>
  <si>
    <t>CLES IT Hardware Purchases</t>
  </si>
  <si>
    <t>1643</t>
  </si>
  <si>
    <t>GA - Operations GA</t>
  </si>
  <si>
    <t>1644</t>
  </si>
  <si>
    <t>UEBS-Learning &amp; Development</t>
  </si>
  <si>
    <t>AB1295</t>
  </si>
  <si>
    <t>Angela Boyd</t>
  </si>
  <si>
    <t>3245</t>
  </si>
  <si>
    <t>HR UEBS</t>
  </si>
  <si>
    <t>1645</t>
  </si>
  <si>
    <t>CEMPS-Materials &amp; Manufacturing  - Research</t>
  </si>
  <si>
    <t>1646</t>
  </si>
  <si>
    <t>HR - Coaching/Mentoring</t>
  </si>
  <si>
    <t>1647</t>
  </si>
  <si>
    <t>CMH-BMBS St Lukes HEFCE</t>
  </si>
  <si>
    <t>NKD206</t>
  </si>
  <si>
    <t>Nick Davies</t>
  </si>
  <si>
    <t>1648</t>
  </si>
  <si>
    <t>GA - Director</t>
  </si>
  <si>
    <t>1649</t>
  </si>
  <si>
    <t>CS-Rowancroft Mews</t>
  </si>
  <si>
    <t>1650</t>
  </si>
  <si>
    <t>UEBS-Business Leadership Forum</t>
  </si>
  <si>
    <t>3660</t>
  </si>
  <si>
    <t>BLF (ExCL)</t>
  </si>
  <si>
    <t>1652</t>
  </si>
  <si>
    <t>HR - Policy and Award</t>
  </si>
  <si>
    <t>AJOHNSON</t>
  </si>
  <si>
    <t>Andrew Johnson</t>
  </si>
  <si>
    <t>3378</t>
  </si>
  <si>
    <t>Policy, Systems &amp; Operations</t>
  </si>
  <si>
    <t>2389</t>
  </si>
  <si>
    <t>1653</t>
  </si>
  <si>
    <t>PS-Diamond Jubilee</t>
  </si>
  <si>
    <t>1654</t>
  </si>
  <si>
    <t>CMH-Education Running Costs</t>
  </si>
  <si>
    <t>1655</t>
  </si>
  <si>
    <t>PS-Project Central</t>
  </si>
  <si>
    <t>1656</t>
  </si>
  <si>
    <t>PS-Facilities</t>
  </si>
  <si>
    <t>1657</t>
  </si>
  <si>
    <t>CEMPS-Communications</t>
  </si>
  <si>
    <t>1658</t>
  </si>
  <si>
    <t>PS-FXP-Central Support Costs</t>
  </si>
  <si>
    <t>1660</t>
  </si>
  <si>
    <t>SMT - DVC Reseach &amp; Impact</t>
  </si>
  <si>
    <t>SW557</t>
  </si>
  <si>
    <t>Sarah Warren</t>
  </si>
  <si>
    <t>1661</t>
  </si>
  <si>
    <t>PS-Activity 2</t>
  </si>
  <si>
    <t>1662</t>
  </si>
  <si>
    <t>SMT - Chancellor Expenses</t>
  </si>
  <si>
    <t>1663</t>
  </si>
  <si>
    <t>SEAS - Penryn Careers Fair</t>
  </si>
  <si>
    <t>JT274</t>
  </si>
  <si>
    <t>Josie Turner</t>
  </si>
  <si>
    <t>1664</t>
  </si>
  <si>
    <t>PS-Insurance,Audit &amp; Risk</t>
  </si>
  <si>
    <t>1665</t>
  </si>
  <si>
    <t>CMH-Education General</t>
  </si>
  <si>
    <t>1666</t>
  </si>
  <si>
    <t>SEAS - Summer Fair</t>
  </si>
  <si>
    <t>1667</t>
  </si>
  <si>
    <t>PS-OFS Bursaries</t>
  </si>
  <si>
    <t>3042</t>
  </si>
  <si>
    <t>Bursaries</t>
  </si>
  <si>
    <t>1669</t>
  </si>
  <si>
    <t>PS-Activity 9</t>
  </si>
  <si>
    <t>1670</t>
  </si>
  <si>
    <t>CMH-Public Relations / Events</t>
  </si>
  <si>
    <t>1671</t>
  </si>
  <si>
    <t>CLES-International Student Recruitment</t>
  </si>
  <si>
    <t>1673</t>
  </si>
  <si>
    <t>CMH-Prizes &amp; Awards</t>
  </si>
  <si>
    <t>1674</t>
  </si>
  <si>
    <t>SMT - DVC Education</t>
  </si>
  <si>
    <t>JC651</t>
  </si>
  <si>
    <t>Jonathan Critchley</t>
  </si>
  <si>
    <t>3134</t>
  </si>
  <si>
    <t>DVC (Education)</t>
  </si>
  <si>
    <t>1675</t>
  </si>
  <si>
    <t>UEBS-ExCL</t>
  </si>
  <si>
    <t>AG629</t>
  </si>
  <si>
    <t>Alexandra Gerbasi</t>
  </si>
  <si>
    <t>1676</t>
  </si>
  <si>
    <t>CMH-UG Medical Science Teaching Labs</t>
  </si>
  <si>
    <t>ELT205</t>
  </si>
  <si>
    <t>Emma Taylor</t>
  </si>
  <si>
    <t>1677</t>
  </si>
  <si>
    <t>CS-St David's Shop</t>
  </si>
  <si>
    <t>1678</t>
  </si>
  <si>
    <t>IIB - Catapult Sat Apps</t>
  </si>
  <si>
    <t>1679</t>
  </si>
  <si>
    <t>HR - Change Team</t>
  </si>
  <si>
    <t>3339</t>
  </si>
  <si>
    <t>1680</t>
  </si>
  <si>
    <t>RS - GW4</t>
  </si>
  <si>
    <t>3875</t>
  </si>
  <si>
    <t>Research Services GWR</t>
  </si>
  <si>
    <t>2486</t>
  </si>
  <si>
    <t>cl386</t>
  </si>
  <si>
    <t>1681</t>
  </si>
  <si>
    <t>CS-Nash Grove</t>
  </si>
  <si>
    <t>1683</t>
  </si>
  <si>
    <t>GA - Supporter Engagement</t>
  </si>
  <si>
    <t>3157</t>
  </si>
  <si>
    <t>1684</t>
  </si>
  <si>
    <t>CEMPS-PGR Mining &amp; Minerals</t>
  </si>
  <si>
    <t>3319</t>
  </si>
  <si>
    <t>ADR - Mining &amp; Minerals PGR studentships, income &amp; expenditu</t>
  </si>
  <si>
    <t>1685</t>
  </si>
  <si>
    <t>GA - UEBS-Communications</t>
  </si>
  <si>
    <t>1686</t>
  </si>
  <si>
    <t>IIB - Science &amp; Innovation Audit</t>
  </si>
  <si>
    <t>1687</t>
  </si>
  <si>
    <t>CEMPS-FT-PG SLEM</t>
  </si>
  <si>
    <t>1688</t>
  </si>
  <si>
    <t>PPBI - CUBANE</t>
  </si>
  <si>
    <t>1689</t>
  </si>
  <si>
    <t>PPBI - Times Good University Guide</t>
  </si>
  <si>
    <t>1690</t>
  </si>
  <si>
    <t>PS-Space, Logistics &amp; Stores</t>
  </si>
  <si>
    <t>1691</t>
  </si>
  <si>
    <t>PS-Exeter Peer Programme</t>
  </si>
  <si>
    <t>1692</t>
  </si>
  <si>
    <t>GA - Travel Notification</t>
  </si>
  <si>
    <t>3513</t>
  </si>
  <si>
    <t>Travel Notification</t>
  </si>
  <si>
    <t>1693</t>
  </si>
  <si>
    <t>CEMPS-DoR Mathematics</t>
  </si>
  <si>
    <t>BW290</t>
  </si>
  <si>
    <t>Beth Wingate</t>
  </si>
  <si>
    <t>3834</t>
  </si>
  <si>
    <t>DoR - Maths</t>
  </si>
  <si>
    <t>1694</t>
  </si>
  <si>
    <t>SSIS-Law Penryn</t>
  </si>
  <si>
    <t>WW344</t>
  </si>
  <si>
    <t>William White</t>
  </si>
  <si>
    <t>3560</t>
  </si>
  <si>
    <t>Cornwall Law</t>
  </si>
  <si>
    <t>1695</t>
  </si>
  <si>
    <t>CEMPS-Msc Mining Professional Programme</t>
  </si>
  <si>
    <t>1696</t>
  </si>
  <si>
    <t>PS-Other Campaigns</t>
  </si>
  <si>
    <t>1698</t>
  </si>
  <si>
    <t>PS-Careers &amp; Nature Conservation</t>
  </si>
  <si>
    <t>1699</t>
  </si>
  <si>
    <t>CEMPS-Living Systems Mathematics   - Research</t>
  </si>
  <si>
    <t>1700</t>
  </si>
  <si>
    <t>PS-Fundraising Control</t>
  </si>
  <si>
    <t>3201</t>
  </si>
  <si>
    <t>Fundraising Control</t>
  </si>
  <si>
    <t>2307</t>
  </si>
  <si>
    <t>1701</t>
  </si>
  <si>
    <t>PS-Student Records</t>
  </si>
  <si>
    <t>1702</t>
  </si>
  <si>
    <t>PS-Central Services</t>
  </si>
  <si>
    <t>1703</t>
  </si>
  <si>
    <t>PS-Exeter Clinical Skills</t>
  </si>
  <si>
    <t>1705</t>
  </si>
  <si>
    <t>GA - CLES AR</t>
  </si>
  <si>
    <t>1706</t>
  </si>
  <si>
    <t>CS-Cleaning-Residences</t>
  </si>
  <si>
    <t>1707</t>
  </si>
  <si>
    <t>PS-Library Operations</t>
  </si>
  <si>
    <t>1708</t>
  </si>
  <si>
    <t>CLES-DoR Biosciences Exeter LSI Research Grants</t>
  </si>
  <si>
    <t>1709</t>
  </si>
  <si>
    <t>SMT - Registrar &amp; Secretary Costs</t>
  </si>
  <si>
    <t>1710</t>
  </si>
  <si>
    <t>SSIS-PGCE</t>
  </si>
  <si>
    <t>DW286</t>
  </si>
  <si>
    <t>Dinah Warren</t>
  </si>
  <si>
    <t>1711</t>
  </si>
  <si>
    <t>CS-Rowancroft Court</t>
  </si>
  <si>
    <t>1712</t>
  </si>
  <si>
    <t>PS-RDLF</t>
  </si>
  <si>
    <t>1713</t>
  </si>
  <si>
    <t>CMH-LSRC</t>
  </si>
  <si>
    <t>ARK211</t>
  </si>
  <si>
    <t>Annie Knight</t>
  </si>
  <si>
    <t>1714</t>
  </si>
  <si>
    <t>CEMPS-Director Of PGR</t>
  </si>
  <si>
    <t>GH303</t>
  </si>
  <si>
    <t>Gino Hrkac</t>
  </si>
  <si>
    <t>1715</t>
  </si>
  <si>
    <t>GA - SDM (Int. Asia)</t>
  </si>
  <si>
    <t>1716</t>
  </si>
  <si>
    <t>PS-Stewardship FS Debt Recovery Costs</t>
  </si>
  <si>
    <t>3739</t>
  </si>
  <si>
    <t>PS-Stewardship Finance</t>
  </si>
  <si>
    <t>2446</t>
  </si>
  <si>
    <t>1717</t>
  </si>
  <si>
    <t>PS-Syon Abbey</t>
  </si>
  <si>
    <t>1719</t>
  </si>
  <si>
    <t>CS-Estate Patrol</t>
  </si>
  <si>
    <t>DN319</t>
  </si>
  <si>
    <t>Dan Nicoll</t>
  </si>
  <si>
    <t>3786</t>
  </si>
  <si>
    <t>Estate Patrol &amp; Security</t>
  </si>
  <si>
    <t>2471</t>
  </si>
  <si>
    <t>1720</t>
  </si>
  <si>
    <t>CEMPS-Partnerships</t>
  </si>
  <si>
    <t>3860</t>
  </si>
  <si>
    <t>CEMPS PS - Global Partnership</t>
  </si>
  <si>
    <t>1721</t>
  </si>
  <si>
    <t>PS-Meetings, Press &amp; Public Affairs</t>
  </si>
  <si>
    <t>3382</t>
  </si>
  <si>
    <t>Press &amp; Public Affairs</t>
  </si>
  <si>
    <t>1722</t>
  </si>
  <si>
    <t>HR - 360 Degree Appraisal</t>
  </si>
  <si>
    <t>1723</t>
  </si>
  <si>
    <t>IIB - Other External Funding</t>
  </si>
  <si>
    <t>1724</t>
  </si>
  <si>
    <t>CMH-PVC Discretionary Fund</t>
  </si>
  <si>
    <t>1725</t>
  </si>
  <si>
    <t>CMH-Student Employability</t>
  </si>
  <si>
    <t>1726</t>
  </si>
  <si>
    <t>CMH-CEG &amp; College General Expenditure</t>
  </si>
  <si>
    <t>SD362</t>
  </si>
  <si>
    <t>Sarah Downing</t>
  </si>
  <si>
    <t>1728</t>
  </si>
  <si>
    <t>CEMPS-Data Science Education</t>
  </si>
  <si>
    <t>RA331</t>
  </si>
  <si>
    <t>Rebecca Adams</t>
  </si>
  <si>
    <t>3097</t>
  </si>
  <si>
    <t>DoE - Computer Sciences</t>
  </si>
  <si>
    <t>1729</t>
  </si>
  <si>
    <t>CEMPS-Low Temperature Services</t>
  </si>
  <si>
    <t>1731</t>
  </si>
  <si>
    <t>CS-Rowe House UPP</t>
  </si>
  <si>
    <t>1732</t>
  </si>
  <si>
    <t>CEMPS-ADR General</t>
  </si>
  <si>
    <t>MC369</t>
  </si>
  <si>
    <t>Mat Collins</t>
  </si>
  <si>
    <t>1733</t>
  </si>
  <si>
    <t>SSIS-MED TESOL Summer Intensive</t>
  </si>
  <si>
    <t>SMR204</t>
  </si>
  <si>
    <t>Susan Riley</t>
  </si>
  <si>
    <t>1734</t>
  </si>
  <si>
    <t>HR - Exeter Academic</t>
  </si>
  <si>
    <t>1735</t>
  </si>
  <si>
    <t>HR - Size &amp; Shape</t>
  </si>
  <si>
    <t>1736</t>
  </si>
  <si>
    <t>CS-Exeter One-H4S</t>
  </si>
  <si>
    <t>1737</t>
  </si>
  <si>
    <t>SSIS-Philosophy</t>
  </si>
  <si>
    <t>3371</t>
  </si>
  <si>
    <t>Philosophy</t>
  </si>
  <si>
    <t>1738</t>
  </si>
  <si>
    <t>FS - Finance Services-Director s Office</t>
  </si>
  <si>
    <t>3195</t>
  </si>
  <si>
    <t>Finance Services-Director's Office</t>
  </si>
  <si>
    <t>1739</t>
  </si>
  <si>
    <t>CS-Retail &amp; Catering Central</t>
  </si>
  <si>
    <t>3785</t>
  </si>
  <si>
    <t>R&amp;C Central Costs</t>
  </si>
  <si>
    <t>1740</t>
  </si>
  <si>
    <t>HUMS-Theology-College</t>
  </si>
  <si>
    <t>3496</t>
  </si>
  <si>
    <t>TAH</t>
  </si>
  <si>
    <t>2127</t>
  </si>
  <si>
    <t>Theology &amp; Ancient History</t>
  </si>
  <si>
    <t>MAL205</t>
  </si>
  <si>
    <t>Morwenna Ludlow</t>
  </si>
  <si>
    <t>1741</t>
  </si>
  <si>
    <t>CMH-Clinical Trials Unit</t>
  </si>
  <si>
    <t>LQ236</t>
  </si>
  <si>
    <t>Lynne Quinn</t>
  </si>
  <si>
    <t>1742</t>
  </si>
  <si>
    <t>Corporate Charges-Income Distribution</t>
  </si>
  <si>
    <t>1743</t>
  </si>
  <si>
    <t>SSIS-Academic Success</t>
  </si>
  <si>
    <t>SLB221</t>
  </si>
  <si>
    <t>Suzanne Byrch</t>
  </si>
  <si>
    <t>1744</t>
  </si>
  <si>
    <t>PS-FXP-Student Support Services</t>
  </si>
  <si>
    <t>1745</t>
  </si>
  <si>
    <t>Doc Coll - PGR Support</t>
  </si>
  <si>
    <t>3721</t>
  </si>
  <si>
    <t>Business Support</t>
  </si>
  <si>
    <t>2434</t>
  </si>
  <si>
    <t>Doctoral College</t>
  </si>
  <si>
    <t>AMCRAE</t>
  </si>
  <si>
    <t>Andrew McRae</t>
  </si>
  <si>
    <t>Research Services &amp; Doctoral College</t>
  </si>
  <si>
    <t>1746</t>
  </si>
  <si>
    <t>PS-St Lukes Research &amp; Teaching</t>
  </si>
  <si>
    <t>1747</t>
  </si>
  <si>
    <t>CMH-ECEHH Running costs</t>
  </si>
  <si>
    <t>EB365</t>
  </si>
  <si>
    <t>Emma Bland</t>
  </si>
  <si>
    <t>1749</t>
  </si>
  <si>
    <t>CLES-PVC</t>
  </si>
  <si>
    <t>1751</t>
  </si>
  <si>
    <t>HR - E&amp;D Online Hosting</t>
  </si>
  <si>
    <t>1752</t>
  </si>
  <si>
    <t>CEMPS-FT-UG Renewable Energy-Year 2</t>
  </si>
  <si>
    <t>1753</t>
  </si>
  <si>
    <t>PS-Deans Account</t>
  </si>
  <si>
    <t>1754</t>
  </si>
  <si>
    <t>PS-Emergency Loans</t>
  </si>
  <si>
    <t>3673</t>
  </si>
  <si>
    <t>Emergency Loans</t>
  </si>
  <si>
    <t>2428</t>
  </si>
  <si>
    <t>1755</t>
  </si>
  <si>
    <t>CMH-IBCS General</t>
  </si>
  <si>
    <t>1756</t>
  </si>
  <si>
    <t>SSIS-POLITICS PENRYN FIELD TRIP</t>
  </si>
  <si>
    <t>AWS202</t>
  </si>
  <si>
    <t>Andrew Schaap</t>
  </si>
  <si>
    <t>1757</t>
  </si>
  <si>
    <t>HR - Academic Leadership Development</t>
  </si>
  <si>
    <t>1758</t>
  </si>
  <si>
    <t>GA - USA Travel-3</t>
  </si>
  <si>
    <t>1759</t>
  </si>
  <si>
    <t>SEAS - SEAS-Director's Office</t>
  </si>
  <si>
    <t>3430</t>
  </si>
  <si>
    <t>SEAS-Director's Office</t>
  </si>
  <si>
    <t>1760</t>
  </si>
  <si>
    <t>HUMS-MAIFB-College</t>
  </si>
  <si>
    <t>3192</t>
  </si>
  <si>
    <t>Film Studies</t>
  </si>
  <si>
    <t>1761</t>
  </si>
  <si>
    <t>PS-Graduation</t>
  </si>
  <si>
    <t>1762</t>
  </si>
  <si>
    <t>PS-China Strategic Marketing</t>
  </si>
  <si>
    <t>1763</t>
  </si>
  <si>
    <t>CMH-Legal &amp; Contracts</t>
  </si>
  <si>
    <t>3627</t>
  </si>
  <si>
    <t>G&amp;C UEMS</t>
  </si>
  <si>
    <t>1764</t>
  </si>
  <si>
    <t>CMH-Institute Director IBS Maintenance-Penryn</t>
  </si>
  <si>
    <t>1765</t>
  </si>
  <si>
    <t>HUMS-Arts &amp; Culture</t>
  </si>
  <si>
    <t>1766</t>
  </si>
  <si>
    <t>CEMPS-DoE Mathematics</t>
  </si>
  <si>
    <t>TEJ202</t>
  </si>
  <si>
    <t>Timothy Jupp</t>
  </si>
  <si>
    <t>3835</t>
  </si>
  <si>
    <t>DoE - Maths</t>
  </si>
  <si>
    <t>1767</t>
  </si>
  <si>
    <t>PS-Penryn</t>
  </si>
  <si>
    <t>1768</t>
  </si>
  <si>
    <t>HR - Outside Budget</t>
  </si>
  <si>
    <t>1769</t>
  </si>
  <si>
    <t>IIB - Engineering Degree Apprenticeship</t>
  </si>
  <si>
    <t>1770</t>
  </si>
  <si>
    <t>CEMPS-FT-UG Mining-Year 3</t>
  </si>
  <si>
    <t>1771</t>
  </si>
  <si>
    <t>CMH-VD Education Discretionary Fund</t>
  </si>
  <si>
    <t>1772</t>
  </si>
  <si>
    <t>HR - Mediation</t>
  </si>
  <si>
    <t>1774</t>
  </si>
  <si>
    <t>CEMPS-PVC</t>
  </si>
  <si>
    <t>1775</t>
  </si>
  <si>
    <t>SSIS-EDD TESOL Dubai</t>
  </si>
  <si>
    <t>STROUDI</t>
  </si>
  <si>
    <t>Salah Troudi</t>
  </si>
  <si>
    <t>1776</t>
  </si>
  <si>
    <t>UEBS-Accounting</t>
  </si>
  <si>
    <t>1777</t>
  </si>
  <si>
    <t>UEBS-PVC Office</t>
  </si>
  <si>
    <t>3113</t>
  </si>
  <si>
    <t>Deans Office</t>
  </si>
  <si>
    <t>1778</t>
  </si>
  <si>
    <t>SMT - DVC Education Discretionary Fund</t>
  </si>
  <si>
    <t>1779</t>
  </si>
  <si>
    <t>HUMS-Archaeology-Research</t>
  </si>
  <si>
    <t>1780</t>
  </si>
  <si>
    <t>HR - Staff Life</t>
  </si>
  <si>
    <t>1781</t>
  </si>
  <si>
    <t>UEBS-BLF</t>
  </si>
  <si>
    <t>1783</t>
  </si>
  <si>
    <t>IIB - Digital Technology Solutions (Degree Apprenticeship)</t>
  </si>
  <si>
    <t>1784</t>
  </si>
  <si>
    <t>CMH-CMH Infrastructure</t>
  </si>
  <si>
    <t>1785</t>
  </si>
  <si>
    <t>ADR-HUMS</t>
  </si>
  <si>
    <t>1786</t>
  </si>
  <si>
    <t>UEBS-Recruitment</t>
  </si>
  <si>
    <t>OBL201</t>
  </si>
  <si>
    <t>Ophelia Lindley</t>
  </si>
  <si>
    <t>1787</t>
  </si>
  <si>
    <t>SMT - Vice Chancellor Team</t>
  </si>
  <si>
    <t>1788</t>
  </si>
  <si>
    <t>PS-Activity 7</t>
  </si>
  <si>
    <t>1789</t>
  </si>
  <si>
    <t>CMH-Hardware &amp; Software</t>
  </si>
  <si>
    <t>PR330</t>
  </si>
  <si>
    <t>Peter Rayment</t>
  </si>
  <si>
    <t>3619</t>
  </si>
  <si>
    <t>Exeter IT UEMS</t>
  </si>
  <si>
    <t>1790</t>
  </si>
  <si>
    <t>SEAS – Graduate Careers Service</t>
  </si>
  <si>
    <t>OJL205</t>
  </si>
  <si>
    <t>Oliver Laity</t>
  </si>
  <si>
    <t>3054</t>
  </si>
  <si>
    <t>SEAS Information and Systems</t>
  </si>
  <si>
    <t>1791</t>
  </si>
  <si>
    <t>IIB - UKSA Incubation</t>
  </si>
  <si>
    <t>1792</t>
  </si>
  <si>
    <t>UEBS-Research Cluster Behaviour, Decisions &amp; Identity</t>
  </si>
  <si>
    <t>BG268</t>
  </si>
  <si>
    <t>Brit Grosskopf</t>
  </si>
  <si>
    <t>3406</t>
  </si>
  <si>
    <t>Res Clu Behavr Decis's &amp; Ident'y</t>
  </si>
  <si>
    <t>1793</t>
  </si>
  <si>
    <t>CEMPS-EU FACILITATION</t>
  </si>
  <si>
    <t>AB601</t>
  </si>
  <si>
    <t>Adrian Bailey</t>
  </si>
  <si>
    <t>1794</t>
  </si>
  <si>
    <t>Transformation-Programme Management Office</t>
  </si>
  <si>
    <t>1795</t>
  </si>
  <si>
    <t>SEAS - Global Employability</t>
  </si>
  <si>
    <t>LD444</t>
  </si>
  <si>
    <t>Lewis Davison</t>
  </si>
  <si>
    <t>1796</t>
  </si>
  <si>
    <t>HR - ILM LS Leading</t>
  </si>
  <si>
    <t>1797</t>
  </si>
  <si>
    <t>GA - Direct Mail 1</t>
  </si>
  <si>
    <t>1798</t>
  </si>
  <si>
    <t>Transformation-Staff Release Payments</t>
  </si>
  <si>
    <t>1799</t>
  </si>
  <si>
    <t>GA - HUMS AR</t>
  </si>
  <si>
    <t>1800</t>
  </si>
  <si>
    <t>SSIS-Internationalisation</t>
  </si>
  <si>
    <t>1801</t>
  </si>
  <si>
    <t>CMH-Repairs &amp; maintenance</t>
  </si>
  <si>
    <t>3601</t>
  </si>
  <si>
    <t>CaS UEMS</t>
  </si>
  <si>
    <t>1802</t>
  </si>
  <si>
    <t>SSIS-School Direct</t>
  </si>
  <si>
    <t>AMW226</t>
  </si>
  <si>
    <t>Annabel Watson</t>
  </si>
  <si>
    <t>1803</t>
  </si>
  <si>
    <t>CS-AU Central Costs</t>
  </si>
  <si>
    <t>1804</t>
  </si>
  <si>
    <t>FS - Reporting &amp; Accounting</t>
  </si>
  <si>
    <t>3067</t>
  </si>
  <si>
    <t>Central Reporting &amp; Accounting</t>
  </si>
  <si>
    <t>1805</t>
  </si>
  <si>
    <t>SEAS - Law Fair</t>
  </si>
  <si>
    <t>1806</t>
  </si>
  <si>
    <t>UEBS-Research ExCL</t>
  </si>
  <si>
    <t>1807</t>
  </si>
  <si>
    <t>GA - Business Partner Travel</t>
  </si>
  <si>
    <t>1808</t>
  </si>
  <si>
    <t>PS-Quality &amp; Standards</t>
  </si>
  <si>
    <t>1809</t>
  </si>
  <si>
    <t>SEAS - Career Zone</t>
  </si>
  <si>
    <t>1810</t>
  </si>
  <si>
    <t>CS-Holland Hall Studios</t>
  </si>
  <si>
    <t>1811</t>
  </si>
  <si>
    <t>PS-Registrar Fund</t>
  </si>
  <si>
    <t>3732</t>
  </si>
  <si>
    <t>Miscellaneous Services</t>
  </si>
  <si>
    <t>2439</t>
  </si>
  <si>
    <t>1812</t>
  </si>
  <si>
    <t>PS-CMH</t>
  </si>
  <si>
    <t>1813</t>
  </si>
  <si>
    <t>SSIS-CRPR</t>
  </si>
  <si>
    <t>MLOBLEY</t>
  </si>
  <si>
    <t>Matt Lobley</t>
  </si>
  <si>
    <t>1814</t>
  </si>
  <si>
    <t>UEBS-Finance</t>
  </si>
  <si>
    <t>1815</t>
  </si>
  <si>
    <t>PS-ESE Stewardship Library Study Space</t>
  </si>
  <si>
    <t>1816</t>
  </si>
  <si>
    <t>CEMPS-Minerals Lab</t>
  </si>
  <si>
    <t>1817</t>
  </si>
  <si>
    <t>GA - Europe Travel</t>
  </si>
  <si>
    <t>1818</t>
  </si>
  <si>
    <t>CS-Birks Grange</t>
  </si>
  <si>
    <t>1819</t>
  </si>
  <si>
    <t>IIB - ESIF Funding</t>
  </si>
  <si>
    <t>1820</t>
  </si>
  <si>
    <t>UEBS-Public Relations/Events</t>
  </si>
  <si>
    <t>1821</t>
  </si>
  <si>
    <t>GA - CLES-Events</t>
  </si>
  <si>
    <t>1822</t>
  </si>
  <si>
    <t>CEMPS-HoD Physics</t>
  </si>
  <si>
    <t>1823</t>
  </si>
  <si>
    <t>PS-Hub St Lukes</t>
  </si>
  <si>
    <t>1824</t>
  </si>
  <si>
    <t>CEMPS-DoR UOA7</t>
  </si>
  <si>
    <t>JS546</t>
  </si>
  <si>
    <t>James Screen</t>
  </si>
  <si>
    <t>1825</t>
  </si>
  <si>
    <t>SSIS-DoR Law</t>
  </si>
  <si>
    <t>HW473</t>
  </si>
  <si>
    <t>Helena Wray</t>
  </si>
  <si>
    <t>1826</t>
  </si>
  <si>
    <t>GA - Events</t>
  </si>
  <si>
    <t>1827</t>
  </si>
  <si>
    <t>CEMPS-ADE Mathematics</t>
  </si>
  <si>
    <t>1828</t>
  </si>
  <si>
    <t>PS-Penryn Campus-CUC</t>
  </si>
  <si>
    <t>1831</t>
  </si>
  <si>
    <t>CS-Vending</t>
  </si>
  <si>
    <t>1832</t>
  </si>
  <si>
    <t>RS - Global Challenges Research Fund</t>
  </si>
  <si>
    <t>SET224</t>
  </si>
  <si>
    <t>Sarah Thomas</t>
  </si>
  <si>
    <t>3876</t>
  </si>
  <si>
    <t>Research - GCRF Fund</t>
  </si>
  <si>
    <t>2487</t>
  </si>
  <si>
    <t>1834</t>
  </si>
  <si>
    <t>PS-Strategic Marketing</t>
  </si>
  <si>
    <t>1835</t>
  </si>
  <si>
    <t>CEMPS-Teaching Lab - Structures Lab</t>
  </si>
  <si>
    <t>1836</t>
  </si>
  <si>
    <t>CLES-DoR Biosciences Exeter-General Research</t>
  </si>
  <si>
    <t>1837</t>
  </si>
  <si>
    <t>CMH-Medical Imaging</t>
  </si>
  <si>
    <t>1838</t>
  </si>
  <si>
    <t>CEMPS-Internationalisation</t>
  </si>
  <si>
    <t>1839</t>
  </si>
  <si>
    <t>HR - HR Policy</t>
  </si>
  <si>
    <t>1840</t>
  </si>
  <si>
    <t>PS-Maths &amp; Stats</t>
  </si>
  <si>
    <t>1841</t>
  </si>
  <si>
    <t>PS-Scholarships &amp; Other Student Support</t>
  </si>
  <si>
    <t>1842</t>
  </si>
  <si>
    <t>PS-Architecture</t>
  </si>
  <si>
    <t>1843</t>
  </si>
  <si>
    <t>CMH-PGT Health Research Methods</t>
  </si>
  <si>
    <t>KLMATTIC</t>
  </si>
  <si>
    <t>Karen Mattick</t>
  </si>
  <si>
    <t>1844</t>
  </si>
  <si>
    <t>GA - Direct Mail 5</t>
  </si>
  <si>
    <t>1845</t>
  </si>
  <si>
    <t>CLES-DoR Biosciences Penryn ESI</t>
  </si>
  <si>
    <t>1846</t>
  </si>
  <si>
    <t>CEMPS-PGR Computer Science</t>
  </si>
  <si>
    <t>ECKEEDWE</t>
  </si>
  <si>
    <t>Edward Keedwell</t>
  </si>
  <si>
    <t>3098</t>
  </si>
  <si>
    <t>ADR - Computer Sciences PGR studentships, income &amp; expenditu</t>
  </si>
  <si>
    <t>1847</t>
  </si>
  <si>
    <t>Transformation-Organisation Design</t>
  </si>
  <si>
    <t>1848</t>
  </si>
  <si>
    <t>SSIS-Library-SPA</t>
  </si>
  <si>
    <t>AS666</t>
  </si>
  <si>
    <t>Astrid Schrader</t>
  </si>
  <si>
    <t>1849</t>
  </si>
  <si>
    <t>GA - Law Network</t>
  </si>
  <si>
    <t>1850</t>
  </si>
  <si>
    <t>PS-Activity 4</t>
  </si>
  <si>
    <t>1851</t>
  </si>
  <si>
    <t>CS-St Germans UPP</t>
  </si>
  <si>
    <t>1852</t>
  </si>
  <si>
    <t>CS-Engine Room</t>
  </si>
  <si>
    <t>1853</t>
  </si>
  <si>
    <t>PS-Stewardship GED Designated Fund</t>
  </si>
  <si>
    <t>3469</t>
  </si>
  <si>
    <t>GED Designated Fund</t>
  </si>
  <si>
    <t>1854</t>
  </si>
  <si>
    <t>SSIS-DoE IAIS</t>
  </si>
  <si>
    <t>CA239</t>
  </si>
  <si>
    <t>Christine Robins</t>
  </si>
  <si>
    <t>1855</t>
  </si>
  <si>
    <t>PS-Research Ethics &amp; Home Office Compliance</t>
  </si>
  <si>
    <t>GMS202</t>
  </si>
  <si>
    <t>Gail Seymour</t>
  </si>
  <si>
    <t>1856</t>
  </si>
  <si>
    <t>SMT - DVC Global Engagement Discretionary Fund</t>
  </si>
  <si>
    <t>HGB202</t>
  </si>
  <si>
    <t>Helen Butler</t>
  </si>
  <si>
    <t>1857</t>
  </si>
  <si>
    <t>CEMPS-FT-PG Geology-Namibia</t>
  </si>
  <si>
    <t>1858</t>
  </si>
  <si>
    <t>CMH-Alumni &amp; Supporters</t>
  </si>
  <si>
    <t>GJM211</t>
  </si>
  <si>
    <t>G.J. Melendez-Torres</t>
  </si>
  <si>
    <t>1860</t>
  </si>
  <si>
    <t>CMH-Institute Director IBS Maintenance-Wonford Diabetes</t>
  </si>
  <si>
    <t>1861</t>
  </si>
  <si>
    <t>PS-International Summer School Ug &amp; Pg</t>
  </si>
  <si>
    <t>1862</t>
  </si>
  <si>
    <t>CS-Llewellyn Mews</t>
  </si>
  <si>
    <t>1863</t>
  </si>
  <si>
    <t>PS-Penryn Campus-EDI</t>
  </si>
  <si>
    <t>1864</t>
  </si>
  <si>
    <t>Transformation-Capital Repercussions</t>
  </si>
  <si>
    <t>1866</t>
  </si>
  <si>
    <t>CLES-DoR Geography Penryn</t>
  </si>
  <si>
    <t>1867</t>
  </si>
  <si>
    <t>CS-Performance Sport</t>
  </si>
  <si>
    <t>1868</t>
  </si>
  <si>
    <t>HUMS-Central-College</t>
  </si>
  <si>
    <t>1869</t>
  </si>
  <si>
    <t>IIB - Environmental Risk Institute</t>
  </si>
  <si>
    <t>1870</t>
  </si>
  <si>
    <t>CEMPS-HoD CSM</t>
  </si>
  <si>
    <t>1872</t>
  </si>
  <si>
    <t>CEMPS-SWMTF</t>
  </si>
  <si>
    <t>1873</t>
  </si>
  <si>
    <t>FS – Strategic Procurement</t>
  </si>
  <si>
    <t>1874</t>
  </si>
  <si>
    <t>CLES-DoE Geography Exeter-General Teaching</t>
  </si>
  <si>
    <t>1875</t>
  </si>
  <si>
    <t>HUMS-Drama-Research</t>
  </si>
  <si>
    <t>1876</t>
  </si>
  <si>
    <t>RS - Research Services Central</t>
  </si>
  <si>
    <t>1879</t>
  </si>
  <si>
    <t>CMH-Equality, Diversity and Inclusion</t>
  </si>
  <si>
    <t>1880</t>
  </si>
  <si>
    <t>CEMPS-DADR (Quality)</t>
  </si>
  <si>
    <t>1881</t>
  </si>
  <si>
    <t>CEMPS-Analytical Lab</t>
  </si>
  <si>
    <t>1882</t>
  </si>
  <si>
    <t>CEMPS-DoE Engineering</t>
  </si>
  <si>
    <t>MKWADEE</t>
  </si>
  <si>
    <t>Khurram Wadee</t>
  </si>
  <si>
    <t>1884</t>
  </si>
  <si>
    <t>CEMPS-Biomedical Physics Group - Research</t>
  </si>
  <si>
    <t>CS463</t>
  </si>
  <si>
    <t>Christian Soeller</t>
  </si>
  <si>
    <t>1885</t>
  </si>
  <si>
    <t>HR - Environment</t>
  </si>
  <si>
    <t>KMG205</t>
  </si>
  <si>
    <t>Karen Gallagher</t>
  </si>
  <si>
    <t>1886</t>
  </si>
  <si>
    <t>GA - CMH-General</t>
  </si>
  <si>
    <t>1887</t>
  </si>
  <si>
    <t>FS - Operations</t>
  </si>
  <si>
    <t>1888</t>
  </si>
  <si>
    <t>PVC-HUMS</t>
  </si>
  <si>
    <t>1889</t>
  </si>
  <si>
    <t>IIB - Science Park Recharges Of Costs</t>
  </si>
  <si>
    <t>3428</t>
  </si>
  <si>
    <t>Science Park Recharges Of Costs</t>
  </si>
  <si>
    <t>1890</t>
  </si>
  <si>
    <t>PS-International Student Support ASU</t>
  </si>
  <si>
    <t>3271</t>
  </si>
  <si>
    <t>International Student Support Asu</t>
  </si>
  <si>
    <t>1891</t>
  </si>
  <si>
    <t>CEMPS-LSI Physics - Research</t>
  </si>
  <si>
    <t>FV227</t>
  </si>
  <si>
    <t>Frank Vollmer</t>
  </si>
  <si>
    <t>1892</t>
  </si>
  <si>
    <t>CMH-Self-Financing Activity (Non Vat)-RILD Stores</t>
  </si>
  <si>
    <t>MRPM201</t>
  </si>
  <si>
    <t>Marcus Mitchell</t>
  </si>
  <si>
    <t>1893</t>
  </si>
  <si>
    <t>CEMPS-DoG Computer Science</t>
  </si>
  <si>
    <t>MAO213</t>
  </si>
  <si>
    <t>Marcos Oliveira</t>
  </si>
  <si>
    <t>3847</t>
  </si>
  <si>
    <t>DoG - Computer Sciences</t>
  </si>
  <si>
    <t>1895</t>
  </si>
  <si>
    <t>CEMPS-Geology - Research</t>
  </si>
  <si>
    <t>FW223</t>
  </si>
  <si>
    <t>Frances Wall</t>
  </si>
  <si>
    <t>1896</t>
  </si>
  <si>
    <t>SEAS - Internships</t>
  </si>
  <si>
    <t>1897</t>
  </si>
  <si>
    <t>SSIS-SSIS Central</t>
  </si>
  <si>
    <t>1898</t>
  </si>
  <si>
    <t>GA - Alumni Groups-North America</t>
  </si>
  <si>
    <t>1899</t>
  </si>
  <si>
    <t>CEMPS-FT-UG Mining-Year 2</t>
  </si>
  <si>
    <t>1901</t>
  </si>
  <si>
    <t>PS-Management &amp; Operations</t>
  </si>
  <si>
    <t>1902</t>
  </si>
  <si>
    <t>SSIS-International student support</t>
  </si>
  <si>
    <t>1903</t>
  </si>
  <si>
    <t>SSIS-MED Creative Arts</t>
  </si>
  <si>
    <t>KAC209</t>
  </si>
  <si>
    <t>Kerry Chappell</t>
  </si>
  <si>
    <t>1904</t>
  </si>
  <si>
    <t>PS-HPC (POD)</t>
  </si>
  <si>
    <t>1906</t>
  </si>
  <si>
    <t>CLES-Internationalisation</t>
  </si>
  <si>
    <t>JB469</t>
  </si>
  <si>
    <t>Joanna Bowtell</t>
  </si>
  <si>
    <t>3630</t>
  </si>
  <si>
    <t>GED CLES</t>
  </si>
  <si>
    <t>1908</t>
  </si>
  <si>
    <t>PS-CGR-Director's Office</t>
  </si>
  <si>
    <t>1909</t>
  </si>
  <si>
    <t>PS-Hub Building One</t>
  </si>
  <si>
    <t>1910</t>
  </si>
  <si>
    <t>CMH-Communications</t>
  </si>
  <si>
    <t>1911</t>
  </si>
  <si>
    <t>SSIS-Secondary Maths</t>
  </si>
  <si>
    <t>1913</t>
  </si>
  <si>
    <t>CS-Rowancroft Ensuites CLV</t>
  </si>
  <si>
    <t>1915</t>
  </si>
  <si>
    <t>PS-Talking Therapies</t>
  </si>
  <si>
    <t>1916</t>
  </si>
  <si>
    <t>PS-SPAZ1</t>
  </si>
  <si>
    <t>1918</t>
  </si>
  <si>
    <t>PS-Region-Central &amp; South America</t>
  </si>
  <si>
    <t>1919</t>
  </si>
  <si>
    <t>PS-Stakeholder &amp; Int Comms</t>
  </si>
  <si>
    <t>LA316</t>
  </si>
  <si>
    <t>Lindsay Aitken</t>
  </si>
  <si>
    <t>1922</t>
  </si>
  <si>
    <t>CEMPS-DoG Engineering</t>
  </si>
  <si>
    <t>3864</t>
  </si>
  <si>
    <t>DoG - Eng</t>
  </si>
  <si>
    <t>1923</t>
  </si>
  <si>
    <t>HUMS-Theology-Research</t>
  </si>
  <si>
    <t>1924</t>
  </si>
  <si>
    <t>PS-Network-Mobile</t>
  </si>
  <si>
    <t>1927</t>
  </si>
  <si>
    <t>CEMPS-SEM</t>
  </si>
  <si>
    <t>1928</t>
  </si>
  <si>
    <t>CEMPS-Holman Test Mine</t>
  </si>
  <si>
    <t>1929</t>
  </si>
  <si>
    <t>PS-Technical Services-General</t>
  </si>
  <si>
    <t>3501</t>
  </si>
  <si>
    <t>Technical Services - General</t>
  </si>
  <si>
    <t>1931</t>
  </si>
  <si>
    <t>GA - International Alumni</t>
  </si>
  <si>
    <t>1932</t>
  </si>
  <si>
    <t>CEMPS-SSLC Computer Science</t>
  </si>
  <si>
    <t>1933</t>
  </si>
  <si>
    <t>FS - Treasury &amp; Compliance</t>
  </si>
  <si>
    <t>1934</t>
  </si>
  <si>
    <t>IBCS PGR Fee income</t>
  </si>
  <si>
    <t>1935</t>
  </si>
  <si>
    <t>PS-Stewardship Legal &amp; Insurance</t>
  </si>
  <si>
    <t>1936</t>
  </si>
  <si>
    <t>SSIS-PCE</t>
  </si>
  <si>
    <t>1937</t>
  </si>
  <si>
    <t>SEAS - STEM Fair</t>
  </si>
  <si>
    <t>1938</t>
  </si>
  <si>
    <t>CS-Lafrowda Cottage</t>
  </si>
  <si>
    <t>1939</t>
  </si>
  <si>
    <t>UEBS-Research LEEP-Environmental Economics</t>
  </si>
  <si>
    <t>3281</t>
  </si>
  <si>
    <t>LEEP Institute UEBS</t>
  </si>
  <si>
    <t>1940</t>
  </si>
  <si>
    <t>CS-Health &amp; Fitness</t>
  </si>
  <si>
    <t>1941</t>
  </si>
  <si>
    <t>CEMPS-DoE-T-Phy-WPE Placement Visits</t>
  </si>
  <si>
    <t>1942</t>
  </si>
  <si>
    <t>CEMPS-VES Workshop</t>
  </si>
  <si>
    <t>JB591</t>
  </si>
  <si>
    <t>James Brownjohn</t>
  </si>
  <si>
    <t>1943</t>
  </si>
  <si>
    <t>CEMPS-FT-PG Mining</t>
  </si>
  <si>
    <t>1945</t>
  </si>
  <si>
    <t>HR - Personal Effectiveness</t>
  </si>
  <si>
    <t>1946</t>
  </si>
  <si>
    <t>SSIS-PGR Student Facing</t>
  </si>
  <si>
    <t>3609</t>
  </si>
  <si>
    <t>DC SSIS</t>
  </si>
  <si>
    <t>1948</t>
  </si>
  <si>
    <t>CS-Accommodation Office</t>
  </si>
  <si>
    <t>1950</t>
  </si>
  <si>
    <t>SSIS-PGT-MSc Education</t>
  </si>
  <si>
    <t>PB416</t>
  </si>
  <si>
    <t>Pallavi Banerjee</t>
  </si>
  <si>
    <t>3370</t>
  </si>
  <si>
    <t>PGT - MSC</t>
  </si>
  <si>
    <t>1951</t>
  </si>
  <si>
    <t>HR - Recruitment Services</t>
  </si>
  <si>
    <t>HC495</t>
  </si>
  <si>
    <t>Hannah Crowe</t>
  </si>
  <si>
    <t>1952</t>
  </si>
  <si>
    <t>CEMPS-Infrastructure</t>
  </si>
  <si>
    <t>3599</t>
  </si>
  <si>
    <t>CEMPS PS - Technical Services</t>
  </si>
  <si>
    <t>1953</t>
  </si>
  <si>
    <t>CEMPS-Terra Hunting Experiment (THE) - Research</t>
  </si>
  <si>
    <t>IB233</t>
  </si>
  <si>
    <t>Isabelle Baraffe</t>
  </si>
  <si>
    <t>1955</t>
  </si>
  <si>
    <t>SEAS - Exeter Award</t>
  </si>
  <si>
    <t>3871</t>
  </si>
  <si>
    <t>Placed Based Learning</t>
  </si>
  <si>
    <t>1956</t>
  </si>
  <si>
    <t>GA - Fulbright Academic Scholarship</t>
  </si>
  <si>
    <t>3198</t>
  </si>
  <si>
    <t>Fulbright Academic Scholarship</t>
  </si>
  <si>
    <t>1957</t>
  </si>
  <si>
    <t>SEAS - Penryn Employability</t>
  </si>
  <si>
    <t>3872</t>
  </si>
  <si>
    <t>SEAS Cornwall</t>
  </si>
  <si>
    <t>1958</t>
  </si>
  <si>
    <t>PS-Mining &amp; Minerals</t>
  </si>
  <si>
    <t>1959</t>
  </si>
  <si>
    <t>HUMS-Classics-College</t>
  </si>
  <si>
    <t>1960</t>
  </si>
  <si>
    <t>PS-Community Liaision Office</t>
  </si>
  <si>
    <t>RJC223</t>
  </si>
  <si>
    <t>Rory Cunningham</t>
  </si>
  <si>
    <t>1962</t>
  </si>
  <si>
    <t>CS-Commercial Leases</t>
  </si>
  <si>
    <t>3000</t>
  </si>
  <si>
    <t>3rd Party Operators</t>
  </si>
  <si>
    <t>2223</t>
  </si>
  <si>
    <t>1963</t>
  </si>
  <si>
    <t>HUMS-Student Engagement</t>
  </si>
  <si>
    <t>AS1352</t>
  </si>
  <si>
    <t>Annie Salter</t>
  </si>
  <si>
    <t>1964</t>
  </si>
  <si>
    <t>SEAS-Employability &amp; Study Skills</t>
  </si>
  <si>
    <t>1967</t>
  </si>
  <si>
    <t>Corporate Charges-Interest Receivable</t>
  </si>
  <si>
    <t>1968</t>
  </si>
  <si>
    <t>CEMPS-IT Degree Apprenticeship</t>
  </si>
  <si>
    <t>AJD247</t>
  </si>
  <si>
    <t>Adele Dawson</t>
  </si>
  <si>
    <t>1969</t>
  </si>
  <si>
    <t>CEMPS-PGR Physics</t>
  </si>
  <si>
    <t>3375</t>
  </si>
  <si>
    <t>ADR - Physics PGR studentships, income &amp; expenditure</t>
  </si>
  <si>
    <t>1970</t>
  </si>
  <si>
    <t>CEMPS-DoE-ECMM101-4th CS</t>
  </si>
  <si>
    <t>1971</t>
  </si>
  <si>
    <t>HR - People Development Team</t>
  </si>
  <si>
    <t>1972</t>
  </si>
  <si>
    <t>CEMPS-Climate Dynamics - Research</t>
  </si>
  <si>
    <t>PF229</t>
  </si>
  <si>
    <t>Pierre Friedlingstein</t>
  </si>
  <si>
    <t>1973</t>
  </si>
  <si>
    <t>CEMPS-Astrophysics Group - Research</t>
  </si>
  <si>
    <t>MRBATE</t>
  </si>
  <si>
    <t>Matthew Bate</t>
  </si>
  <si>
    <t>1974</t>
  </si>
  <si>
    <t>CEMPS-Commissions</t>
  </si>
  <si>
    <t>1975</t>
  </si>
  <si>
    <t>PS-Research Strategy Content</t>
  </si>
  <si>
    <t>CAGALE</t>
  </si>
  <si>
    <t>Caroline Gale</t>
  </si>
  <si>
    <t>1976</t>
  </si>
  <si>
    <t>PS-Stewardship ITHPC P&amp;L</t>
  </si>
  <si>
    <t>3738</t>
  </si>
  <si>
    <t>PS-Stewardship IT Exeter</t>
  </si>
  <si>
    <t>2445</t>
  </si>
  <si>
    <t>AH648</t>
  </si>
  <si>
    <t>Alan Hill</t>
  </si>
  <si>
    <t>1978</t>
  </si>
  <si>
    <t>UEBS-MSC International</t>
  </si>
  <si>
    <t>CD249</t>
  </si>
  <si>
    <t>Claire Dinan</t>
  </si>
  <si>
    <t>1979</t>
  </si>
  <si>
    <t>CS-Residence Contracts</t>
  </si>
  <si>
    <t>1980</t>
  </si>
  <si>
    <t>HUMS-Drama Technician</t>
  </si>
  <si>
    <t>JGPRIMRO</t>
  </si>
  <si>
    <t>Jon Primrose</t>
  </si>
  <si>
    <t>1982</t>
  </si>
  <si>
    <t>SSIS-PGCE General</t>
  </si>
  <si>
    <t>LH242</t>
  </si>
  <si>
    <t>Lindsay Hetherington</t>
  </si>
  <si>
    <t>1983</t>
  </si>
  <si>
    <t>PS-Mental Health Pathways</t>
  </si>
  <si>
    <t>1984</t>
  </si>
  <si>
    <t>CEMPS-Dynamics &amp; Control - Research</t>
  </si>
  <si>
    <t>1985</t>
  </si>
  <si>
    <t>RS - Research Development Management</t>
  </si>
  <si>
    <t>3414</t>
  </si>
  <si>
    <t>Research Development Management</t>
  </si>
  <si>
    <t>2405</t>
  </si>
  <si>
    <t>1986</t>
  </si>
  <si>
    <t>CO - Directors</t>
  </si>
  <si>
    <t>1987</t>
  </si>
  <si>
    <t>CEMPS-DoE Computer Science</t>
  </si>
  <si>
    <t>DW355</t>
  </si>
  <si>
    <t>David Wakeling</t>
  </si>
  <si>
    <t>1988</t>
  </si>
  <si>
    <t>PS-FXP-Library &amp; Academic Skills</t>
  </si>
  <si>
    <t>1990</t>
  </si>
  <si>
    <t>CMH-Widening Participation</t>
  </si>
  <si>
    <t>CW363</t>
  </si>
  <si>
    <t>Crawford Winlove</t>
  </si>
  <si>
    <t>1991</t>
  </si>
  <si>
    <t>PS-Directors Office</t>
  </si>
  <si>
    <t>1992</t>
  </si>
  <si>
    <t>CEMPS-DADR (Large Grants)</t>
  </si>
  <si>
    <t>1993</t>
  </si>
  <si>
    <t>CLES-Clinical Psychology Research Grants</t>
  </si>
  <si>
    <t>1994</t>
  </si>
  <si>
    <t>SSIS-HoD SPA</t>
  </si>
  <si>
    <t>1995</t>
  </si>
  <si>
    <t>PS-Stewardship PPBI</t>
  </si>
  <si>
    <t>3736</t>
  </si>
  <si>
    <t>2443</t>
  </si>
  <si>
    <t>1996</t>
  </si>
  <si>
    <t>CLES-Repairs &amp; maintenance</t>
  </si>
  <si>
    <t>JASB203</t>
  </si>
  <si>
    <t>Judith Bannerman</t>
  </si>
  <si>
    <t>3603</t>
  </si>
  <si>
    <t>CaS CLES</t>
  </si>
  <si>
    <t>1998</t>
  </si>
  <si>
    <t>GA - CEMPS-Events</t>
  </si>
  <si>
    <t>1999</t>
  </si>
  <si>
    <t>CS-Main Campus Sports Hall</t>
  </si>
  <si>
    <t>2000</t>
  </si>
  <si>
    <t>HR - E Claims</t>
  </si>
  <si>
    <t>3153</t>
  </si>
  <si>
    <t>Employee Services</t>
  </si>
  <si>
    <t>CMH-VD Resarch Discretionary Fund</t>
  </si>
  <si>
    <t>SEL228</t>
  </si>
  <si>
    <t>Sallie Lamb</t>
  </si>
  <si>
    <t>CEMPS-DoR Computer Science</t>
  </si>
  <si>
    <t>JEFIELDS</t>
  </si>
  <si>
    <t>Jonathan Fieldsend</t>
  </si>
  <si>
    <t>3846</t>
  </si>
  <si>
    <t>DoR - Computer Sciences</t>
  </si>
  <si>
    <t>2004</t>
  </si>
  <si>
    <t>SSIS-Secondary RE</t>
  </si>
  <si>
    <t>UEBS-Library</t>
  </si>
  <si>
    <t>3662</t>
  </si>
  <si>
    <t>UEBS Library</t>
  </si>
  <si>
    <t>2006</t>
  </si>
  <si>
    <t>SSIS-PGCE Other</t>
  </si>
  <si>
    <t>2007</t>
  </si>
  <si>
    <t>SSIS-Uni of Law</t>
  </si>
  <si>
    <t>2008</t>
  </si>
  <si>
    <t>GA - Alumni Events</t>
  </si>
  <si>
    <t>2009</t>
  </si>
  <si>
    <t>CEMPS-Harrison Stores</t>
  </si>
  <si>
    <t>2010</t>
  </si>
  <si>
    <t>CEMPS-FT-UG Geology</t>
  </si>
  <si>
    <t>2011</t>
  </si>
  <si>
    <t>CEMPS-Quantum Systems &amp; Nanomaterials Group - Research</t>
  </si>
  <si>
    <t>SR330</t>
  </si>
  <si>
    <t>Saverio Russo</t>
  </si>
  <si>
    <t>2012</t>
  </si>
  <si>
    <t>CEMPS-Library</t>
  </si>
  <si>
    <t>2013</t>
  </si>
  <si>
    <t>CEMPS-ADE Renewables</t>
  </si>
  <si>
    <t>2014</t>
  </si>
  <si>
    <t>CS-Concerts</t>
  </si>
  <si>
    <t>3187</t>
  </si>
  <si>
    <t>External Events</t>
  </si>
  <si>
    <t>2015</t>
  </si>
  <si>
    <t>PS-International PG Marketing</t>
  </si>
  <si>
    <t>2016</t>
  </si>
  <si>
    <t>PS-Security</t>
  </si>
  <si>
    <t>AM1100</t>
  </si>
  <si>
    <t>Ali Mitchell</t>
  </si>
  <si>
    <t>2017</t>
  </si>
  <si>
    <t>UEBS-International Student Recruitment</t>
  </si>
  <si>
    <t>2018</t>
  </si>
  <si>
    <t>PS-PGCE WP</t>
  </si>
  <si>
    <t>2019</t>
  </si>
  <si>
    <t>HUMS-History Penryn-Research</t>
  </si>
  <si>
    <t>3730</t>
  </si>
  <si>
    <t>History Penryn</t>
  </si>
  <si>
    <t>2438</t>
  </si>
  <si>
    <t>TC239</t>
  </si>
  <si>
    <t>Timothy Cooper</t>
  </si>
  <si>
    <t>2020</t>
  </si>
  <si>
    <t>CS-The Terrace</t>
  </si>
  <si>
    <t>2021</t>
  </si>
  <si>
    <t>CMH-International Student Recruitment</t>
  </si>
  <si>
    <t>2022</t>
  </si>
  <si>
    <t>CEMPS-Student Experience</t>
  </si>
  <si>
    <t>2023</t>
  </si>
  <si>
    <t>CS-Scholarships</t>
  </si>
  <si>
    <t>2024</t>
  </si>
  <si>
    <t>PS-Hardship International</t>
  </si>
  <si>
    <t>3268</t>
  </si>
  <si>
    <t>International Student Hardship</t>
  </si>
  <si>
    <t>2303</t>
  </si>
  <si>
    <t>2025</t>
  </si>
  <si>
    <t>CLES-Non Commissioned PGR</t>
  </si>
  <si>
    <t>CMD209</t>
  </si>
  <si>
    <t>Charlie Dibble</t>
  </si>
  <si>
    <t>3788</t>
  </si>
  <si>
    <t>Clinical Psychology (CEDAR)</t>
  </si>
  <si>
    <t>2027</t>
  </si>
  <si>
    <t>FS - Directorate Office (Pay)</t>
  </si>
  <si>
    <t>3126</t>
  </si>
  <si>
    <t>Directorate Office (Pay)</t>
  </si>
  <si>
    <t>2028</t>
  </si>
  <si>
    <t>PS-Microsoft Premier Support</t>
  </si>
  <si>
    <t>2031</t>
  </si>
  <si>
    <t>SSIS-Centre For Research In Writing</t>
  </si>
  <si>
    <t>DAMYHILL</t>
  </si>
  <si>
    <t>Debra Myhill</t>
  </si>
  <si>
    <t>3101</t>
  </si>
  <si>
    <t>Core Teaching/ Research</t>
  </si>
  <si>
    <t>2032</t>
  </si>
  <si>
    <t>CO - LSI</t>
  </si>
  <si>
    <t>2033</t>
  </si>
  <si>
    <t>PS-Stewardship FS Credit Card Charges</t>
  </si>
  <si>
    <t>2034</t>
  </si>
  <si>
    <t>GA - Head of Philanthropy</t>
  </si>
  <si>
    <t>2036</t>
  </si>
  <si>
    <t>SSIS-Sociology</t>
  </si>
  <si>
    <t>3448</t>
  </si>
  <si>
    <t>Sociology</t>
  </si>
  <si>
    <t>2037</t>
  </si>
  <si>
    <t>CEMPS-Headstart</t>
  </si>
  <si>
    <t>2038</t>
  </si>
  <si>
    <t>PS-Employment &amp; Graduate Development</t>
  </si>
  <si>
    <t>3155</t>
  </si>
  <si>
    <t>Employment &amp; Graduate Development</t>
  </si>
  <si>
    <t>2039</t>
  </si>
  <si>
    <t>Doc Coll - Doctoral College-Director s Office</t>
  </si>
  <si>
    <t>3130</t>
  </si>
  <si>
    <t>Doctoral College-Director's Office</t>
  </si>
  <si>
    <t>2353</t>
  </si>
  <si>
    <t>2040</t>
  </si>
  <si>
    <t>HR - Temporary Staff Bank</t>
  </si>
  <si>
    <t>2041</t>
  </si>
  <si>
    <t>PS-Penryn Campus-Student Support Services</t>
  </si>
  <si>
    <t>2042</t>
  </si>
  <si>
    <t>PS-Region-Middle East &amp; North Africa</t>
  </si>
  <si>
    <t>2043</t>
  </si>
  <si>
    <t>PS-AV Team</t>
  </si>
  <si>
    <t>2044</t>
  </si>
  <si>
    <t>UEBS-Internationalisation</t>
  </si>
  <si>
    <t>RJ273</t>
  </si>
  <si>
    <t>Rachel Jones</t>
  </si>
  <si>
    <t>2045</t>
  </si>
  <si>
    <t>CLES-DoE Biosciences Exeter-General Teaching</t>
  </si>
  <si>
    <t>2046</t>
  </si>
  <si>
    <t>SSIS-HoD Law</t>
  </si>
  <si>
    <t>SJPRINCE</t>
  </si>
  <si>
    <t>Sue Prince</t>
  </si>
  <si>
    <t>2047</t>
  </si>
  <si>
    <t>HUMS-FLC-College</t>
  </si>
  <si>
    <t>3197</t>
  </si>
  <si>
    <t>Foreign Language Centre</t>
  </si>
  <si>
    <t>2048</t>
  </si>
  <si>
    <t>PS-Heritage Collections</t>
  </si>
  <si>
    <t>2049</t>
  </si>
  <si>
    <t>IGEM</t>
  </si>
  <si>
    <t>2050</t>
  </si>
  <si>
    <t>SSIS-Hardware &amp; Software</t>
  </si>
  <si>
    <t>NT263</t>
  </si>
  <si>
    <t>Nate Turner</t>
  </si>
  <si>
    <t>3620</t>
  </si>
  <si>
    <t>Exeter IT SSIS</t>
  </si>
  <si>
    <t>2051</t>
  </si>
  <si>
    <t>CEMPS-DoG CSM</t>
  </si>
  <si>
    <t>HH414</t>
  </si>
  <si>
    <t>Hannah Hughes</t>
  </si>
  <si>
    <t>3853</t>
  </si>
  <si>
    <t>DoG - Mining &amp; Minerals</t>
  </si>
  <si>
    <t>2054</t>
  </si>
  <si>
    <t>PS-Multi Faith Chaplaincy</t>
  </si>
  <si>
    <t>2055</t>
  </si>
  <si>
    <t>UEBS-Education Support</t>
  </si>
  <si>
    <t>3147</t>
  </si>
  <si>
    <t>Education Support</t>
  </si>
  <si>
    <t>2057</t>
  </si>
  <si>
    <t>CLES-Recruitment</t>
  </si>
  <si>
    <t>3640</t>
  </si>
  <si>
    <t>HR CLES</t>
  </si>
  <si>
    <t>2058</t>
  </si>
  <si>
    <t>SSIS-UK Student Recruitment</t>
  </si>
  <si>
    <t>2061</t>
  </si>
  <si>
    <t>PS-NCOP Collaborative Outreach</t>
  </si>
  <si>
    <t>DL291</t>
  </si>
  <si>
    <t>Deborah Langford</t>
  </si>
  <si>
    <t>2063</t>
  </si>
  <si>
    <t>PS-Accessability Advice</t>
  </si>
  <si>
    <t>2064</t>
  </si>
  <si>
    <t>CS-Grounds</t>
  </si>
  <si>
    <t>3230</t>
  </si>
  <si>
    <t>Grounds</t>
  </si>
  <si>
    <t>2227</t>
  </si>
  <si>
    <t>2066</t>
  </si>
  <si>
    <t>CEMPS-DoE-ECM3102-3rd SP</t>
  </si>
  <si>
    <t>2067</t>
  </si>
  <si>
    <t>PS-Academic Writing</t>
  </si>
  <si>
    <t>2068</t>
  </si>
  <si>
    <t>SMT - Vice Chancellors Executive Group</t>
  </si>
  <si>
    <t>2069</t>
  </si>
  <si>
    <t>PS-Stewardship FS Bank Charges</t>
  </si>
  <si>
    <t>2070</t>
  </si>
  <si>
    <t>CMH-BMBS Truro SIFT Yrs 3-5</t>
  </si>
  <si>
    <t>2071</t>
  </si>
  <si>
    <t>GA - ANG</t>
  </si>
  <si>
    <t>2073</t>
  </si>
  <si>
    <t>UEBS-Student Employability</t>
  </si>
  <si>
    <t>2075</t>
  </si>
  <si>
    <t>CLES-DoR Sport &amp; Health Sciences-General Research</t>
  </si>
  <si>
    <t>AV230</t>
  </si>
  <si>
    <t>Anni Vanhatalo</t>
  </si>
  <si>
    <t>2076</t>
  </si>
  <si>
    <t>SSIS-External</t>
  </si>
  <si>
    <t>CEMPS-Athena Swan</t>
  </si>
  <si>
    <t>3083</t>
  </si>
  <si>
    <t>CEMPS Admin Director of College Operations</t>
  </si>
  <si>
    <t>2078</t>
  </si>
  <si>
    <t>UEBS-MBA</t>
  </si>
  <si>
    <t>3306</t>
  </si>
  <si>
    <t>MBA</t>
  </si>
  <si>
    <t>SSIS-Law</t>
  </si>
  <si>
    <t>2080</t>
  </si>
  <si>
    <t>PS-Stewardship GED Expendable Endowment</t>
  </si>
  <si>
    <t>3470</t>
  </si>
  <si>
    <t>GED Expendable Endowment</t>
  </si>
  <si>
    <t>2081</t>
  </si>
  <si>
    <t>SSIS-POLITICS FIELD TRIP</t>
  </si>
  <si>
    <t>2082</t>
  </si>
  <si>
    <t>Transformation-Business Continuity</t>
  </si>
  <si>
    <t>CLES-Alumni &amp; Supporters</t>
  </si>
  <si>
    <t>2084</t>
  </si>
  <si>
    <t>CS-Meetings</t>
  </si>
  <si>
    <t>2085</t>
  </si>
  <si>
    <t>GA - Asia Travel-3</t>
  </si>
  <si>
    <t>2086</t>
  </si>
  <si>
    <t>PS-Activity 5</t>
  </si>
  <si>
    <t>2087</t>
  </si>
  <si>
    <t>CEMPS-DoE-Mphys</t>
  </si>
  <si>
    <t>2088</t>
  </si>
  <si>
    <t>CMH-Institute of Health Director</t>
  </si>
  <si>
    <t>PS-VII-In-Market Activity</t>
  </si>
  <si>
    <t>2090</t>
  </si>
  <si>
    <t>HR - Travel</t>
  </si>
  <si>
    <t>2091</t>
  </si>
  <si>
    <t>PS-Penryn Campus-Community</t>
  </si>
  <si>
    <t>2092</t>
  </si>
  <si>
    <t>PS-Widen Your Options</t>
  </si>
  <si>
    <t>2093</t>
  </si>
  <si>
    <t>CMH-Recruitment</t>
  </si>
  <si>
    <t>2094</t>
  </si>
  <si>
    <t>CLES-Open Day Costs</t>
  </si>
  <si>
    <t>2095</t>
  </si>
  <si>
    <t>PS-Vendor &amp; Supplier Management</t>
  </si>
  <si>
    <t>PS-ESS-Director's Office</t>
  </si>
  <si>
    <t>2098</t>
  </si>
  <si>
    <t>UEBS-Professional Networks</t>
  </si>
  <si>
    <t>3661</t>
  </si>
  <si>
    <t>PN (ExCL)</t>
  </si>
  <si>
    <t>PS-ESS Subscriptions, Fees &amp; Licences</t>
  </si>
  <si>
    <t>2100</t>
  </si>
  <si>
    <t>CMH-IHR PGR Studentships</t>
  </si>
  <si>
    <t>CS-Brunel Close</t>
  </si>
  <si>
    <t>2102</t>
  </si>
  <si>
    <t>PS-Curriculum &amp; Student Development</t>
  </si>
  <si>
    <t>2104</t>
  </si>
  <si>
    <t>HUMS-ML-College</t>
  </si>
  <si>
    <t>PS-Health &amp; Safety Training</t>
  </si>
  <si>
    <t>2106</t>
  </si>
  <si>
    <t>CEMPS-Solar Boat</t>
  </si>
  <si>
    <t>SSIS-Mphil/Phd</t>
  </si>
  <si>
    <t>SL238</t>
  </si>
  <si>
    <t>Shirley Larkin</t>
  </si>
  <si>
    <t>3746</t>
  </si>
  <si>
    <t>PGR - MPHIL/PHD</t>
  </si>
  <si>
    <t>2108</t>
  </si>
  <si>
    <t>PS-Access Centre</t>
  </si>
  <si>
    <t>2110</t>
  </si>
  <si>
    <t>GA - Alumni Groups-Europe/Middle East</t>
  </si>
  <si>
    <t>2111</t>
  </si>
  <si>
    <t>CEMPS-CEMPS Head Of Finance</t>
  </si>
  <si>
    <t>CHSERJEA</t>
  </si>
  <si>
    <t>Catherine Serjeant</t>
  </si>
  <si>
    <t>3233</t>
  </si>
  <si>
    <t>CEMPS PS - Finance</t>
  </si>
  <si>
    <t>2112</t>
  </si>
  <si>
    <t>PS-Engineering Physics Teaching Lab</t>
  </si>
  <si>
    <t>2113</t>
  </si>
  <si>
    <t>HR - Catering</t>
  </si>
  <si>
    <t>2115</t>
  </si>
  <si>
    <t>PS-Region-Europe &amp; Central Asia</t>
  </si>
  <si>
    <t>2116</t>
  </si>
  <si>
    <t>PS-Print Team</t>
  </si>
  <si>
    <t>IIB - ETB CEMPS Data Science</t>
  </si>
  <si>
    <t>2118</t>
  </si>
  <si>
    <t>GA - House Of Lords</t>
  </si>
  <si>
    <t>HR - Top Management Programme</t>
  </si>
  <si>
    <t>2120</t>
  </si>
  <si>
    <t>PS-Health &amp; Safety</t>
  </si>
  <si>
    <t>CMH-Institute Director IBS Maintenance-Wonford-RILD</t>
  </si>
  <si>
    <t>2122</t>
  </si>
  <si>
    <t>CMH-IHR General</t>
  </si>
  <si>
    <t>HUMS-PDA's</t>
  </si>
  <si>
    <t>2126</t>
  </si>
  <si>
    <t>HUMS-Student Employability</t>
  </si>
  <si>
    <t>LAI203</t>
  </si>
  <si>
    <t>Laura Ibarra Hempel</t>
  </si>
  <si>
    <t>SSIS-Legal &amp; Contracts</t>
  </si>
  <si>
    <t>3628</t>
  </si>
  <si>
    <t>G&amp;C SSIS</t>
  </si>
  <si>
    <t>2128</t>
  </si>
  <si>
    <t>PS-Strategic Engagement</t>
  </si>
  <si>
    <t>PS-Design Studio</t>
  </si>
  <si>
    <t>2130</t>
  </si>
  <si>
    <t>HR - HR Training</t>
  </si>
  <si>
    <t>PS-Corporate &amp; Academic Systems</t>
  </si>
  <si>
    <t>SJW233</t>
  </si>
  <si>
    <t>Stuart Wilson</t>
  </si>
  <si>
    <t>2132</t>
  </si>
  <si>
    <t>SMT - DVC Provost Discretionary Fund</t>
  </si>
  <si>
    <t>3649</t>
  </si>
  <si>
    <t>DVC (Provost Office)</t>
  </si>
  <si>
    <t>SEAS - GW4 International Careers Fair</t>
  </si>
  <si>
    <t>2135</t>
  </si>
  <si>
    <t>SMT - Nominations Committee</t>
  </si>
  <si>
    <t>2139</t>
  </si>
  <si>
    <t>SSIS-DoR IAIS</t>
  </si>
  <si>
    <t>TI225</t>
  </si>
  <si>
    <t>Timothy Insoll</t>
  </si>
  <si>
    <t>2141</t>
  </si>
  <si>
    <t>SSIS-Politics ESI Penryn</t>
  </si>
  <si>
    <t>2142</t>
  </si>
  <si>
    <t>IIB - EDEN Project</t>
  </si>
  <si>
    <t>2143</t>
  </si>
  <si>
    <t>PS-Integration Platform</t>
  </si>
  <si>
    <t>RA246</t>
  </si>
  <si>
    <t>Richard Autherson</t>
  </si>
  <si>
    <t>2144</t>
  </si>
  <si>
    <t>SSIS-Events</t>
  </si>
  <si>
    <t>2145</t>
  </si>
  <si>
    <t>CEMPS-Repairs &amp; maintenance</t>
  </si>
  <si>
    <t>2146</t>
  </si>
  <si>
    <t>PS-VIP Visits</t>
  </si>
  <si>
    <t>2147</t>
  </si>
  <si>
    <t>SSIS-EDD SEN</t>
  </si>
  <si>
    <t>HS332</t>
  </si>
  <si>
    <t>Hannah Anglin-Jaffe</t>
  </si>
  <si>
    <t>2148</t>
  </si>
  <si>
    <t>CEMPS-Legal &amp; Contracts</t>
  </si>
  <si>
    <t>3625</t>
  </si>
  <si>
    <t>CEMPS PS - Compliance Governance &amp; Risk</t>
  </si>
  <si>
    <t>2151</t>
  </si>
  <si>
    <t>PS-High Performance Computer</t>
  </si>
  <si>
    <t>MMB204</t>
  </si>
  <si>
    <t>Martyn Brake</t>
  </si>
  <si>
    <t>3652</t>
  </si>
  <si>
    <t>Research Services (IT)</t>
  </si>
  <si>
    <t>2152</t>
  </si>
  <si>
    <t>CEMPS-FT-PG Geology-Canada</t>
  </si>
  <si>
    <t>2153</t>
  </si>
  <si>
    <t>PS-Technical Services-CMH</t>
  </si>
  <si>
    <t>2154</t>
  </si>
  <si>
    <t>PS-St Thomas Medical Centre</t>
  </si>
  <si>
    <t>PS-Digital</t>
  </si>
  <si>
    <t>EC270</t>
  </si>
  <si>
    <t>Ed Creed</t>
  </si>
  <si>
    <t>2156</t>
  </si>
  <si>
    <t>SSIS-Learning For Teaching</t>
  </si>
  <si>
    <t>ACW206</t>
  </si>
  <si>
    <t>Anita Wood</t>
  </si>
  <si>
    <t>GA - Alumnae London</t>
  </si>
  <si>
    <t>2158</t>
  </si>
  <si>
    <t>GA - China Offices</t>
  </si>
  <si>
    <t>3074</t>
  </si>
  <si>
    <t>China Offices</t>
  </si>
  <si>
    <t>Transformation-Doctoral College</t>
  </si>
  <si>
    <t>SSIS-ADG Discretionary</t>
  </si>
  <si>
    <t>2162</t>
  </si>
  <si>
    <t>SSIS-ADE Discretionary</t>
  </si>
  <si>
    <t>2163</t>
  </si>
  <si>
    <t>PS-SEAS College Teams</t>
  </si>
  <si>
    <t>3429</t>
  </si>
  <si>
    <t>Seas College Teams</t>
  </si>
  <si>
    <t>2164</t>
  </si>
  <si>
    <t>PS-HUMS</t>
  </si>
  <si>
    <t>SSIS-IAIS Endowment</t>
  </si>
  <si>
    <t>2166</t>
  </si>
  <si>
    <t>FS - Campus Services Accounting</t>
  </si>
  <si>
    <t>2167</t>
  </si>
  <si>
    <t>CLES-HoD Biosciences Exeter-Operating Costs</t>
  </si>
  <si>
    <t>3410</t>
  </si>
  <si>
    <t>Biosciences Exeter Discipline</t>
  </si>
  <si>
    <t>2168</t>
  </si>
  <si>
    <t>Transformation-ESE</t>
  </si>
  <si>
    <t>UEBS-Research Management</t>
  </si>
  <si>
    <t>2171</t>
  </si>
  <si>
    <t>CEMPS-Research Match Funding</t>
  </si>
  <si>
    <t>2172</t>
  </si>
  <si>
    <t>PS-Careers Consultants</t>
  </si>
  <si>
    <t>3053</t>
  </si>
  <si>
    <t>Careers Consultants</t>
  </si>
  <si>
    <t>2173</t>
  </si>
  <si>
    <t>UEBS-Communications</t>
  </si>
  <si>
    <t>2174</t>
  </si>
  <si>
    <t>CEMPS-UK Student Recruitment</t>
  </si>
  <si>
    <t>Stewardship-Estates Stewardship</t>
  </si>
  <si>
    <t>3799</t>
  </si>
  <si>
    <t>2462</t>
  </si>
  <si>
    <t>2176</t>
  </si>
  <si>
    <t>CMH-Sequencer MRF</t>
  </si>
  <si>
    <t>ARJ207</t>
  </si>
  <si>
    <t>Aaron Jeffries</t>
  </si>
  <si>
    <t>2177</t>
  </si>
  <si>
    <t>CS-The Roundhouse</t>
  </si>
  <si>
    <t>2178</t>
  </si>
  <si>
    <t>SMT - Executive Suite Team &amp; Central Costs</t>
  </si>
  <si>
    <t>3181</t>
  </si>
  <si>
    <t>Executive Suite Team &amp; Central Costs</t>
  </si>
  <si>
    <t>2179</t>
  </si>
  <si>
    <t>CEMPS-ADE Computer Science</t>
  </si>
  <si>
    <t>CS-Postage</t>
  </si>
  <si>
    <t>2182</t>
  </si>
  <si>
    <t>ADE-HUMS</t>
  </si>
  <si>
    <t>2183</t>
  </si>
  <si>
    <t>SSIS-Design &amp; Publication</t>
  </si>
  <si>
    <t>2184</t>
  </si>
  <si>
    <t>PS-Cloud Programme</t>
  </si>
  <si>
    <t>PS-Exams</t>
  </si>
  <si>
    <t>2186</t>
  </si>
  <si>
    <t>CEMPS-Centre for Geophysical&amp;Astrophysical Fluids-Research</t>
  </si>
  <si>
    <t>ASH215</t>
  </si>
  <si>
    <t>Andrew Hillier</t>
  </si>
  <si>
    <t>2187</t>
  </si>
  <si>
    <t>GA - UEBS-Drinks with the Dean</t>
  </si>
  <si>
    <t>2188</t>
  </si>
  <si>
    <t>PS-Network-Voice</t>
  </si>
  <si>
    <t>2189</t>
  </si>
  <si>
    <t>GA - CEMPS AR</t>
  </si>
  <si>
    <t>ES-Estate Services Director's Office</t>
  </si>
  <si>
    <t>3063</t>
  </si>
  <si>
    <t>Central Estates</t>
  </si>
  <si>
    <t>2235</t>
  </si>
  <si>
    <t>2191</t>
  </si>
  <si>
    <t>CS-Nancherrow</t>
  </si>
  <si>
    <t>2192</t>
  </si>
  <si>
    <t>PS-Library-Director's Office</t>
  </si>
  <si>
    <t>2194</t>
  </si>
  <si>
    <t>GA - Prospect Cultivation</t>
  </si>
  <si>
    <t>2195</t>
  </si>
  <si>
    <t>PS-Careers Information &amp; Systems</t>
  </si>
  <si>
    <t>2196</t>
  </si>
  <si>
    <t>GA - Alumni Groups-Other</t>
  </si>
  <si>
    <t>2197</t>
  </si>
  <si>
    <t>CLES-CEDAR Central PGT</t>
  </si>
  <si>
    <t>2198</t>
  </si>
  <si>
    <t>SSIS-SSI</t>
  </si>
  <si>
    <t>2199</t>
  </si>
  <si>
    <t>CEMPS-SD-PG Mining</t>
  </si>
  <si>
    <t>2200</t>
  </si>
  <si>
    <t>HR - E Documents</t>
  </si>
  <si>
    <t>SSIS-EDD TESOL Exeter</t>
  </si>
  <si>
    <t>SSIS-DoE GSE</t>
  </si>
  <si>
    <t>2204</t>
  </si>
  <si>
    <t>UEBS-Legal and Contracts</t>
  </si>
  <si>
    <t>3212</t>
  </si>
  <si>
    <t>G&amp;C UEBS</t>
  </si>
  <si>
    <t>GA - UEBS-Other Events</t>
  </si>
  <si>
    <t>2206</t>
  </si>
  <si>
    <t>CEMPS-LSI Mathematics  - Research</t>
  </si>
  <si>
    <t>Corporate Charges-Accounting Adjustments Surplus</t>
  </si>
  <si>
    <t>2208</t>
  </si>
  <si>
    <t>Corporate Charges-Contingency</t>
  </si>
  <si>
    <t>3297</t>
  </si>
  <si>
    <t>Management Accounting</t>
  </si>
  <si>
    <t>CS-Transport</t>
  </si>
  <si>
    <t>RO251</t>
  </si>
  <si>
    <t>Rob Owen</t>
  </si>
  <si>
    <t>3512</t>
  </si>
  <si>
    <t>Transport &amp; Car Parking</t>
  </si>
  <si>
    <t>2210</t>
  </si>
  <si>
    <t>GA - Asia Travel-1</t>
  </si>
  <si>
    <t>CS-King Edward Court</t>
  </si>
  <si>
    <t>2213</t>
  </si>
  <si>
    <t>HR - Policy, Systems &amp; Operations</t>
  </si>
  <si>
    <t>2214</t>
  </si>
  <si>
    <t>PS-Student Welfare Caseworkers Service</t>
  </si>
  <si>
    <t>CLES-DoR Psychology-General Research</t>
  </si>
  <si>
    <t>NL255</t>
  </si>
  <si>
    <t>Natalia Lawrence</t>
  </si>
  <si>
    <t>2216</t>
  </si>
  <si>
    <t>HR - IR Consultancy</t>
  </si>
  <si>
    <t>CMH-BSC Neuroscience</t>
  </si>
  <si>
    <t>2218</t>
  </si>
  <si>
    <t>CEMPS-Penryn General Admin Budget</t>
  </si>
  <si>
    <t>2219</t>
  </si>
  <si>
    <t>CEMPS-Learning &amp; Development</t>
  </si>
  <si>
    <t>ASD223</t>
  </si>
  <si>
    <t>Andy Daniels</t>
  </si>
  <si>
    <t>3636</t>
  </si>
  <si>
    <t>CEMPS PS - Human Resources</t>
  </si>
  <si>
    <t>2220</t>
  </si>
  <si>
    <t>PS-International Student Support</t>
  </si>
  <si>
    <t>SLAWRIE</t>
  </si>
  <si>
    <t>Sue O'Hara</t>
  </si>
  <si>
    <t>2221</t>
  </si>
  <si>
    <t>CEMPS-OMAF/VIAFS</t>
  </si>
  <si>
    <t>EJC223</t>
  </si>
  <si>
    <t>2222</t>
  </si>
  <si>
    <t>CS-Car Parking</t>
  </si>
  <si>
    <t>SEAS - Access To Internships</t>
  </si>
  <si>
    <t>2224</t>
  </si>
  <si>
    <t>SSIS-Teach First</t>
  </si>
  <si>
    <t>PS-College Services-Other</t>
  </si>
  <si>
    <t>2226</t>
  </si>
  <si>
    <t>UEBS-LEEP Environmental Economics</t>
  </si>
  <si>
    <t>IB290</t>
  </si>
  <si>
    <t>Ian Bateman</t>
  </si>
  <si>
    <t>CLES-DoE Sport &amp; Health Sciences-General Teaching</t>
  </si>
  <si>
    <t>DPW203</t>
  </si>
  <si>
    <t>Daryl Wilkerson</t>
  </si>
  <si>
    <t>3567</t>
  </si>
  <si>
    <t>Sport &amp; Health Sciences Teaching</t>
  </si>
  <si>
    <t>2228</t>
  </si>
  <si>
    <t>UEBS-ADE Budget</t>
  </si>
  <si>
    <t>BCH206</t>
  </si>
  <si>
    <t>Beverley Hawkins</t>
  </si>
  <si>
    <t>3663</t>
  </si>
  <si>
    <t>ADE Budget</t>
  </si>
  <si>
    <t>RS - GSI</t>
  </si>
  <si>
    <t>ACR202</t>
  </si>
  <si>
    <t>Andy Richards</t>
  </si>
  <si>
    <t>3873</t>
  </si>
  <si>
    <t>Research Services Institutes</t>
  </si>
  <si>
    <t>2484</t>
  </si>
  <si>
    <t>2230</t>
  </si>
  <si>
    <t>CLES-LSI PSI Allocation</t>
  </si>
  <si>
    <t>2231</t>
  </si>
  <si>
    <t>CS-La Touche</t>
  </si>
  <si>
    <t>2232</t>
  </si>
  <si>
    <t>CMH-IBCS Institute Director</t>
  </si>
  <si>
    <t>IIB - Impact &amp; Partnership Development</t>
  </si>
  <si>
    <t>3256</t>
  </si>
  <si>
    <t>Impact &amp; Partnership Development</t>
  </si>
  <si>
    <t>HR - Operations Team</t>
  </si>
  <si>
    <t>2236</t>
  </si>
  <si>
    <t>IIB - ESF Widening Participation</t>
  </si>
  <si>
    <t>JATG201</t>
  </si>
  <si>
    <t>James Grant</t>
  </si>
  <si>
    <t>3792</t>
  </si>
  <si>
    <t>IIB ESIF Projects</t>
  </si>
  <si>
    <t>2237</t>
  </si>
  <si>
    <t>CEMPS-MRI</t>
  </si>
  <si>
    <t>CEMPS-Recruitment</t>
  </si>
  <si>
    <t>JO275</t>
  </si>
  <si>
    <t>Jenni Marshall</t>
  </si>
  <si>
    <t>2240</t>
  </si>
  <si>
    <t>IIB - Cornwall IIB</t>
  </si>
  <si>
    <t>3105</t>
  </si>
  <si>
    <t>Cornwall-IIB</t>
  </si>
  <si>
    <t>PS-Hub Peter Chalk</t>
  </si>
  <si>
    <t>2242</t>
  </si>
  <si>
    <t>Corporate Charges-Depreciation</t>
  </si>
  <si>
    <t>2244</t>
  </si>
  <si>
    <t>SSIS-MA Education</t>
  </si>
  <si>
    <t>2246</t>
  </si>
  <si>
    <t>CS-Family Centre</t>
  </si>
  <si>
    <t>3191</t>
  </si>
  <si>
    <t>Family Centre</t>
  </si>
  <si>
    <t>CMH-UG Sport &amp; Exercise Medical Sciences</t>
  </si>
  <si>
    <t>2248</t>
  </si>
  <si>
    <t>HUMS-FLC-Departmental</t>
  </si>
  <si>
    <t>SC442</t>
  </si>
  <si>
    <t>Sonia Cunico</t>
  </si>
  <si>
    <t>PS-Honorary Graduates Summer</t>
  </si>
  <si>
    <t>2250</t>
  </si>
  <si>
    <t>UEBS-Research Penryn ORG Studies</t>
  </si>
  <si>
    <t>PS-Design Studio Salaries</t>
  </si>
  <si>
    <t>2254</t>
  </si>
  <si>
    <t>UEBS-Research Cluster Sustainability</t>
  </si>
  <si>
    <t>SB741</t>
  </si>
  <si>
    <t>Steffen Boehm</t>
  </si>
  <si>
    <t>3413</t>
  </si>
  <si>
    <t>Research Cluster Sustainability</t>
  </si>
  <si>
    <t>CS-Cleaning-Streatham</t>
  </si>
  <si>
    <t>2256</t>
  </si>
  <si>
    <t>SSIS-Secondary Dance</t>
  </si>
  <si>
    <t>CH775</t>
  </si>
  <si>
    <t>Catriona Highet</t>
  </si>
  <si>
    <t>ES-Built Estate</t>
  </si>
  <si>
    <t>3041</t>
  </si>
  <si>
    <t>Built Estate</t>
  </si>
  <si>
    <t>2260</t>
  </si>
  <si>
    <t>CMH-PGT Medicine</t>
  </si>
  <si>
    <t>2262</t>
  </si>
  <si>
    <t>PS-WP General</t>
  </si>
  <si>
    <t>IIB - Intellectual Property</t>
  </si>
  <si>
    <t>3264</t>
  </si>
  <si>
    <t>Intellectual Property</t>
  </si>
  <si>
    <t>CMH-PGT Clinical Education</t>
  </si>
  <si>
    <t>2266</t>
  </si>
  <si>
    <t>CMH-UG Medical Science General</t>
  </si>
  <si>
    <t>2268</t>
  </si>
  <si>
    <t>PS-Network-General</t>
  </si>
  <si>
    <t>SSIS-Primary Enrichment</t>
  </si>
  <si>
    <t>CLES-Biosciences Penryn Research Grants</t>
  </si>
  <si>
    <t>2272</t>
  </si>
  <si>
    <t>UEBS-Research Penryn Management</t>
  </si>
  <si>
    <t>SSIS - Law - ESI Penryn</t>
  </si>
  <si>
    <t>2274</t>
  </si>
  <si>
    <t>CS-BUCS</t>
  </si>
  <si>
    <t>CEMPS-PGR Engineering</t>
  </si>
  <si>
    <t>3163</t>
  </si>
  <si>
    <t>ADR - Eng PGR studentships, income &amp; expenditure</t>
  </si>
  <si>
    <t>2276</t>
  </si>
  <si>
    <t>CS-Print Production</t>
  </si>
  <si>
    <t>NPHILLIP</t>
  </si>
  <si>
    <t>Nigel Phillips</t>
  </si>
  <si>
    <t>3385</t>
  </si>
  <si>
    <t>Print Production</t>
  </si>
  <si>
    <t>RS - Research Finance</t>
  </si>
  <si>
    <t>SGP201</t>
  </si>
  <si>
    <t>Stephen Popham</t>
  </si>
  <si>
    <t>3416</t>
  </si>
  <si>
    <t>Research Finance</t>
  </si>
  <si>
    <t>2403</t>
  </si>
  <si>
    <t>2278</t>
  </si>
  <si>
    <t>CEMPS-FT-UG Geology-Year 3</t>
  </si>
  <si>
    <t>2279</t>
  </si>
  <si>
    <t>CMH-Self-Fin Activity (Non Vat)-Epigenetics Lab</t>
  </si>
  <si>
    <t>JM519</t>
  </si>
  <si>
    <t>Jonathan Mill</t>
  </si>
  <si>
    <t>2280</t>
  </si>
  <si>
    <t>PS-Communications</t>
  </si>
  <si>
    <t>HUMS-English-HoD</t>
  </si>
  <si>
    <t>2282</t>
  </si>
  <si>
    <t>CEMPS-Speakers &amp; Lecturers CSM</t>
  </si>
  <si>
    <t>GA - Development Funds</t>
  </si>
  <si>
    <t>2284</t>
  </si>
  <si>
    <t>PS-Honorary Graduates Winter</t>
  </si>
  <si>
    <t>SSIS-Pathways To Law</t>
  </si>
  <si>
    <t>KMCB201</t>
  </si>
  <si>
    <t>Kate Blackmore</t>
  </si>
  <si>
    <t>2286</t>
  </si>
  <si>
    <t>CLES-HoD Geography Penryn-Operating Costs</t>
  </si>
  <si>
    <t>UEBS-Marketing, Recruitment, Communications and Global</t>
  </si>
  <si>
    <t>2288</t>
  </si>
  <si>
    <t>CEMPS-DoE-T-Phy-Studentinits</t>
  </si>
  <si>
    <t>2289</t>
  </si>
  <si>
    <t>CEMPS-XRD</t>
  </si>
  <si>
    <t>2290</t>
  </si>
  <si>
    <t>SSIS-Centre for European Governance</t>
  </si>
  <si>
    <t>AH220</t>
  </si>
  <si>
    <t>Alison Harcourt</t>
  </si>
  <si>
    <t>HUMS-History Penryn-College</t>
  </si>
  <si>
    <t>2292</t>
  </si>
  <si>
    <t>HUMS-English Penryn-Research</t>
  </si>
  <si>
    <t>3729</t>
  </si>
  <si>
    <t>English Penryn</t>
  </si>
  <si>
    <t>2437</t>
  </si>
  <si>
    <t>2293</t>
  </si>
  <si>
    <t>PS-Analytical Labs</t>
  </si>
  <si>
    <t>2294</t>
  </si>
  <si>
    <t>CEMPS-Number Theory, Algebra and Geometry - Research</t>
  </si>
  <si>
    <t>NPBYOTT</t>
  </si>
  <si>
    <t>Nigel Byott</t>
  </si>
  <si>
    <t>SSIS-Public Relations / Events</t>
  </si>
  <si>
    <t>2296</t>
  </si>
  <si>
    <t>PS-Renewable Energy</t>
  </si>
  <si>
    <t>2297</t>
  </si>
  <si>
    <t>HUMS-Theology-HoD</t>
  </si>
  <si>
    <t>DGHORREL</t>
  </si>
  <si>
    <t>David Horrell</t>
  </si>
  <si>
    <t>2298</t>
  </si>
  <si>
    <t>GA - Direct Mail 2</t>
  </si>
  <si>
    <t>2299</t>
  </si>
  <si>
    <t>PS-India Strategic Marketing</t>
  </si>
  <si>
    <t>2300</t>
  </si>
  <si>
    <t>PS-Penryn Campus-Campus Running Costs</t>
  </si>
  <si>
    <t>CS-Facilities Central Costs</t>
  </si>
  <si>
    <t>3672</t>
  </si>
  <si>
    <t>Central Facilities</t>
  </si>
  <si>
    <t>2302</t>
  </si>
  <si>
    <t>UEBS-Widening Participation</t>
  </si>
  <si>
    <t>HK300</t>
  </si>
  <si>
    <t>Hayley Kendall</t>
  </si>
  <si>
    <t>PPBI - Workload Planning Team</t>
  </si>
  <si>
    <t>2304</t>
  </si>
  <si>
    <t>FS - Professional Services Accounting</t>
  </si>
  <si>
    <t>2305</t>
  </si>
  <si>
    <t>CEMPS-Student Employability</t>
  </si>
  <si>
    <t>2306</t>
  </si>
  <si>
    <t>SSIS-Politics</t>
  </si>
  <si>
    <t>GA - UEBS AR</t>
  </si>
  <si>
    <t>2308</t>
  </si>
  <si>
    <t>PS-Reputation</t>
  </si>
  <si>
    <t>CEMPS-Teaching Lab - Level 3 Lab</t>
  </si>
  <si>
    <t>2310</t>
  </si>
  <si>
    <t>CEMPS-Student Wellbeing</t>
  </si>
  <si>
    <t>HUMS-Drama-HoD</t>
  </si>
  <si>
    <t>2312</t>
  </si>
  <si>
    <t>CEMPS-PGR Mathematics</t>
  </si>
  <si>
    <t>3305</t>
  </si>
  <si>
    <t>ADR - Maths PGR studentships, income &amp; expenditure</t>
  </si>
  <si>
    <t>GA - Legacy</t>
  </si>
  <si>
    <t>3282</t>
  </si>
  <si>
    <t>Legacy</t>
  </si>
  <si>
    <t>Stewardship-Long Term Maintenance</t>
  </si>
  <si>
    <t>3800</t>
  </si>
  <si>
    <t>2463</t>
  </si>
  <si>
    <t>2316</t>
  </si>
  <si>
    <t>PS-Registry Staffing</t>
  </si>
  <si>
    <t>EYC201</t>
  </si>
  <si>
    <t>Elaine Cordy</t>
  </si>
  <si>
    <t>3399</t>
  </si>
  <si>
    <t>Registry Staffing</t>
  </si>
  <si>
    <t>2317</t>
  </si>
  <si>
    <t>HUMS-ML-HoD</t>
  </si>
  <si>
    <t>2319</t>
  </si>
  <si>
    <t>CEMPS-DoE-ECMM102-4th SP</t>
  </si>
  <si>
    <t>2320</t>
  </si>
  <si>
    <t>PS-VII-Programme Development Support</t>
  </si>
  <si>
    <t>SSIS-Library-Politics</t>
  </si>
  <si>
    <t>2322</t>
  </si>
  <si>
    <t>PS-Library Content</t>
  </si>
  <si>
    <t>2323</t>
  </si>
  <si>
    <t>CEMPS-SD-UG Mining</t>
  </si>
  <si>
    <t>2324</t>
  </si>
  <si>
    <t>PS-Professional Services Balances</t>
  </si>
  <si>
    <t>2325</t>
  </si>
  <si>
    <t>CEMPS-PGR Support</t>
  </si>
  <si>
    <t>3606</t>
  </si>
  <si>
    <t>CEMPS PS - Doctoral College</t>
  </si>
  <si>
    <t>2327</t>
  </si>
  <si>
    <t>CEMPS-Transition and Induction</t>
  </si>
  <si>
    <t>2329</t>
  </si>
  <si>
    <t>GA - Head Of IP Travel</t>
  </si>
  <si>
    <t>2330</t>
  </si>
  <si>
    <t>CEMPS-SSLC Renewables</t>
  </si>
  <si>
    <t>2331</t>
  </si>
  <si>
    <t>SSIS-Student Administration</t>
  </si>
  <si>
    <t>2332</t>
  </si>
  <si>
    <t>HR - Employee Services</t>
  </si>
  <si>
    <t>RST203</t>
  </si>
  <si>
    <t>Rob Tinley</t>
  </si>
  <si>
    <t>2333</t>
  </si>
  <si>
    <t>CMH-IBCS Living Systems</t>
  </si>
  <si>
    <t>2334</t>
  </si>
  <si>
    <t>HUMS-English Penryn-College</t>
  </si>
  <si>
    <t>2335</t>
  </si>
  <si>
    <t>SSIS-PGR Management Costs</t>
  </si>
  <si>
    <t>2336</t>
  </si>
  <si>
    <t>Doc Coll - Researcher Development &amp; Research Culture</t>
  </si>
  <si>
    <t>CBW202</t>
  </si>
  <si>
    <t>Chris Wood</t>
  </si>
  <si>
    <t>3421</t>
  </si>
  <si>
    <t>Researcher Development &amp; Research Culture</t>
  </si>
  <si>
    <t>2357</t>
  </si>
  <si>
    <t>2338</t>
  </si>
  <si>
    <t>PS-Graduate Project Officers</t>
  </si>
  <si>
    <t>2339</t>
  </si>
  <si>
    <t>CEMPS-Comp Sci &amp; Informatics Group - Research</t>
  </si>
  <si>
    <t>GM321</t>
  </si>
  <si>
    <t>Geyong Min</t>
  </si>
  <si>
    <t>3095</t>
  </si>
  <si>
    <t>ADR - Computer Sciences Research projects</t>
  </si>
  <si>
    <t>2340</t>
  </si>
  <si>
    <t>HUMS-English-College</t>
  </si>
  <si>
    <t>2342</t>
  </si>
  <si>
    <t>GA - International Promotion</t>
  </si>
  <si>
    <t>3267</t>
  </si>
  <si>
    <t>International Promotion</t>
  </si>
  <si>
    <t>2343</t>
  </si>
  <si>
    <t>CEMPS-FT-PG Mineral</t>
  </si>
  <si>
    <t>2344</t>
  </si>
  <si>
    <t>CLES-HoD Geography Exeter-Operating Costs</t>
  </si>
  <si>
    <t>2345</t>
  </si>
  <si>
    <t>PS-Activity 3</t>
  </si>
  <si>
    <t>2346</t>
  </si>
  <si>
    <t>UEBS-FAFM</t>
  </si>
  <si>
    <t>JS225</t>
  </si>
  <si>
    <t>Jane Shen</t>
  </si>
  <si>
    <t>2347</t>
  </si>
  <si>
    <t>PPBI - Strategic Planning Team</t>
  </si>
  <si>
    <t>2348</t>
  </si>
  <si>
    <t>CMH-BMBS HEFCE Exeter yrs 3-5</t>
  </si>
  <si>
    <t>CEMPS-Ogden Science Officer</t>
  </si>
  <si>
    <t>2351</t>
  </si>
  <si>
    <t>CEMPS-DoG Physics</t>
  </si>
  <si>
    <t>EM310</t>
  </si>
  <si>
    <t>Eros Mariani</t>
  </si>
  <si>
    <t>3868</t>
  </si>
  <si>
    <t>DoG – Physics</t>
  </si>
  <si>
    <t>2352</t>
  </si>
  <si>
    <t>PS-Information Governance</t>
  </si>
  <si>
    <t>SSIS-Graduate School Of Education</t>
  </si>
  <si>
    <t>2355</t>
  </si>
  <si>
    <t>SSIS-EDD General</t>
  </si>
  <si>
    <t>2356</t>
  </si>
  <si>
    <t>PS-SSIS</t>
  </si>
  <si>
    <t>2358</t>
  </si>
  <si>
    <t>GA - USA 3</t>
  </si>
  <si>
    <t>2359</t>
  </si>
  <si>
    <t>CEMPS-DoE-T-Phy-WSA Host Visits</t>
  </si>
  <si>
    <t>2360</t>
  </si>
  <si>
    <t>SSIS-Secondary MFL</t>
  </si>
  <si>
    <t>2362</t>
  </si>
  <si>
    <t>CMH-BMBS Exeter SIFT Years 1-5</t>
  </si>
  <si>
    <t>2364</t>
  </si>
  <si>
    <t>HR - Leadership &amp; Management Development</t>
  </si>
  <si>
    <t>2365</t>
  </si>
  <si>
    <t>IIB - Unlocking Innovation Potential</t>
  </si>
  <si>
    <t>2366</t>
  </si>
  <si>
    <t>CLES-HoD Biosciences Exeter LSI</t>
  </si>
  <si>
    <t>2368</t>
  </si>
  <si>
    <t>PS-Central Account</t>
  </si>
  <si>
    <t>2369</t>
  </si>
  <si>
    <t>CMH-PGT Healthcare Leadership &amp; Management</t>
  </si>
  <si>
    <t>2370</t>
  </si>
  <si>
    <t>PS-HR Staff Cycle Scheme</t>
  </si>
  <si>
    <t>2371</t>
  </si>
  <si>
    <t>PS-Data Integrations &amp; Collaborative Environment</t>
  </si>
  <si>
    <t>3018</t>
  </si>
  <si>
    <t>Application, Platforms &amp; Infrustructure Development</t>
  </si>
  <si>
    <t>2372</t>
  </si>
  <si>
    <t>SSIS-Secondary English</t>
  </si>
  <si>
    <t>2374</t>
  </si>
  <si>
    <t>Transformation-Technical Services</t>
  </si>
  <si>
    <t>2376</t>
  </si>
  <si>
    <t>PS-Student Recruitment-Director's Office</t>
  </si>
  <si>
    <t>3517</t>
  </si>
  <si>
    <t>UK RECRUITMENT &amp; ADMISSIONS</t>
  </si>
  <si>
    <t>2378</t>
  </si>
  <si>
    <t>PS-College Staff Homed Into UPA11</t>
  </si>
  <si>
    <t>3086</t>
  </si>
  <si>
    <t>College Staff Homed Into UPA11</t>
  </si>
  <si>
    <t>HR - Mandatory/Essential Online</t>
  </si>
  <si>
    <t>2380</t>
  </si>
  <si>
    <t>HR - E OH</t>
  </si>
  <si>
    <t>2381</t>
  </si>
  <si>
    <t>GA - CSM Dinner</t>
  </si>
  <si>
    <t>2382</t>
  </si>
  <si>
    <t>GA - Telethon</t>
  </si>
  <si>
    <t>3030</t>
  </si>
  <si>
    <t>Autumn Telethon</t>
  </si>
  <si>
    <t>2383</t>
  </si>
  <si>
    <t>SSIS-International Student Recruitment</t>
  </si>
  <si>
    <t>2384</t>
  </si>
  <si>
    <t>GA - Carol Service</t>
  </si>
  <si>
    <t>2385</t>
  </si>
  <si>
    <t>HUMS-Liberal Arts-College</t>
  </si>
  <si>
    <t>3284</t>
  </si>
  <si>
    <t>Liberal Arts</t>
  </si>
  <si>
    <t>2386</t>
  </si>
  <si>
    <t>RS - Global Vision</t>
  </si>
  <si>
    <t>3874</t>
  </si>
  <si>
    <t>IIB - Santander Student Entrepreneurship</t>
  </si>
  <si>
    <t>ECED201</t>
  </si>
  <si>
    <t>Emily Davies</t>
  </si>
  <si>
    <t>2388</t>
  </si>
  <si>
    <t>IIB - ESI IIB</t>
  </si>
  <si>
    <t>CMH-Faculty Development</t>
  </si>
  <si>
    <t>ME277</t>
  </si>
  <si>
    <t>Mike Eaton</t>
  </si>
  <si>
    <t>CMH-Teach Through</t>
  </si>
  <si>
    <t>2394</t>
  </si>
  <si>
    <t>SSIS-Library-Law</t>
  </si>
  <si>
    <t>JGHG201</t>
  </si>
  <si>
    <t>James Griffin</t>
  </si>
  <si>
    <t>HUMS-Classics-HoD</t>
  </si>
  <si>
    <t>RLANGLAN</t>
  </si>
  <si>
    <t>Rebecca Langlands</t>
  </si>
  <si>
    <t>2396</t>
  </si>
  <si>
    <t>PS-Business &amp; Analysis</t>
  </si>
  <si>
    <t>JRV202</t>
  </si>
  <si>
    <t>Julian Vinnels</t>
  </si>
  <si>
    <t>2398</t>
  </si>
  <si>
    <t>UEBS-Exeter Leadership Partners</t>
  </si>
  <si>
    <t>GA376</t>
  </si>
  <si>
    <t>Greg Allen</t>
  </si>
  <si>
    <t>2399</t>
  </si>
  <si>
    <t>CEMPS-Teaching Lab - Fluids Lab</t>
  </si>
  <si>
    <t>2400</t>
  </si>
  <si>
    <t>CEMPS-Wind Turbine-4th Year</t>
  </si>
  <si>
    <t>HR - Occupational Health</t>
  </si>
  <si>
    <t>2402</t>
  </si>
  <si>
    <t>SSIS-SENCO</t>
  </si>
  <si>
    <t>2404</t>
  </si>
  <si>
    <t>GA - Global Conversation Europe</t>
  </si>
  <si>
    <t>3221</t>
  </si>
  <si>
    <t>Global Conversation Europe</t>
  </si>
  <si>
    <t>HUMS-CaS</t>
  </si>
  <si>
    <t>3600</t>
  </si>
  <si>
    <t>CaS HUMS</t>
  </si>
  <si>
    <t>2406</t>
  </si>
  <si>
    <t>PS-Test Release</t>
  </si>
  <si>
    <t>PR307</t>
  </si>
  <si>
    <t>Pete Robinson</t>
  </si>
  <si>
    <t>3506</t>
  </si>
  <si>
    <t>Test Release</t>
  </si>
  <si>
    <t>CEMPS-Admissions</t>
  </si>
  <si>
    <t>CEMPS-DoE Renewables</t>
  </si>
  <si>
    <t>2410</t>
  </si>
  <si>
    <t>GA - Asia Travel-2</t>
  </si>
  <si>
    <t>2412</t>
  </si>
  <si>
    <t>SSIS-SPA</t>
  </si>
  <si>
    <t>CLES-Geography Penryn Research Grants</t>
  </si>
  <si>
    <t>2416</t>
  </si>
  <si>
    <t>UEBS-Management Studies</t>
  </si>
  <si>
    <t>CEMPS-Pre University Physics Course</t>
  </si>
  <si>
    <t>2420</t>
  </si>
  <si>
    <t>CEMPS-Research Impact</t>
  </si>
  <si>
    <t>PMC205</t>
  </si>
  <si>
    <t>Peter Cox</t>
  </si>
  <si>
    <t>3751</t>
  </si>
  <si>
    <t>CEMPS PS - Innovation, Impact &amp; Business</t>
  </si>
  <si>
    <t>PS-LSI (Closed)</t>
  </si>
  <si>
    <t>2423</t>
  </si>
  <si>
    <t>UEBS-Research Cluster Organisations In Transition</t>
  </si>
  <si>
    <t>3407</t>
  </si>
  <si>
    <t>Res Clus Organ's In Transition</t>
  </si>
  <si>
    <t>PS-Student Cases</t>
  </si>
  <si>
    <t>LCFORD</t>
  </si>
  <si>
    <t>Lindy Ford</t>
  </si>
  <si>
    <t>CLES-DclinPsy</t>
  </si>
  <si>
    <t>UEBS-PG Careers</t>
  </si>
  <si>
    <t>UEBS-PVC</t>
  </si>
  <si>
    <t>PS-Academic Partnerships</t>
  </si>
  <si>
    <t>CEMPS-Natural Sciences PTA</t>
  </si>
  <si>
    <t>GRN201</t>
  </si>
  <si>
    <t>Geoff Nash</t>
  </si>
  <si>
    <t>3327</t>
  </si>
  <si>
    <t>HoD - Natural Sciences</t>
  </si>
  <si>
    <t>Natural Sciences</t>
  </si>
  <si>
    <t>2431</t>
  </si>
  <si>
    <t>GA - Campaign Board</t>
  </si>
  <si>
    <t>2433</t>
  </si>
  <si>
    <t>CS-Lopes Hall Catering</t>
  </si>
  <si>
    <t>CS-Kingdom Mews</t>
  </si>
  <si>
    <t>CS-Northfield UNITE</t>
  </si>
  <si>
    <t>PS-Other Charges</t>
  </si>
  <si>
    <t>SSIS-MED Technology &amp; Creative Thinking</t>
  </si>
  <si>
    <t>JK285</t>
  </si>
  <si>
    <t>Judith Kleine Staarman</t>
  </si>
  <si>
    <t>CMH-Biomedical PGR</t>
  </si>
  <si>
    <t>PS-Biological Services Unit</t>
  </si>
  <si>
    <t>CMH-CPD</t>
  </si>
  <si>
    <t>CM312</t>
  </si>
  <si>
    <t>Cecilia Manosa Nyblon</t>
  </si>
  <si>
    <t>GA - SDM Int. USA</t>
  </si>
  <si>
    <t>PS-Stewardship FS External Audit</t>
  </si>
  <si>
    <t>PS-Region-East Asia</t>
  </si>
  <si>
    <t>CEMPS-External Examiners-PGT</t>
  </si>
  <si>
    <t>HUMS-FLC-ELP</t>
  </si>
  <si>
    <t>AH339</t>
  </si>
  <si>
    <t>Astrid Hermes</t>
  </si>
  <si>
    <t>RS - Operational Budget</t>
  </si>
  <si>
    <t>LK263</t>
  </si>
  <si>
    <t>Laura Kellaway</t>
  </si>
  <si>
    <t>2450</t>
  </si>
  <si>
    <t>FS - Systems Accounting</t>
  </si>
  <si>
    <t>3818</t>
  </si>
  <si>
    <t>Systems &amp; Training</t>
  </si>
  <si>
    <t>2451</t>
  </si>
  <si>
    <t>CEMPS-DoG Mathematics</t>
  </si>
  <si>
    <t>3836</t>
  </si>
  <si>
    <t>DoG - Maths</t>
  </si>
  <si>
    <t>2452</t>
  </si>
  <si>
    <t>UEBS-ADR Budget</t>
  </si>
  <si>
    <t>3012</t>
  </si>
  <si>
    <t>ADR Budget</t>
  </si>
  <si>
    <t>2453</t>
  </si>
  <si>
    <t>CEMPS-Teaching Lab - Level 1 &amp; Level 2 Lab</t>
  </si>
  <si>
    <t>2454</t>
  </si>
  <si>
    <t>SSIS-Primary</t>
  </si>
  <si>
    <t>RF290</t>
  </si>
  <si>
    <t>Ruth Flanagan</t>
  </si>
  <si>
    <t>2455</t>
  </si>
  <si>
    <t>CEMPS-FT-UG Geology-Year 2</t>
  </si>
  <si>
    <t>2456</t>
  </si>
  <si>
    <t>PS-CLES</t>
  </si>
  <si>
    <t>2457</t>
  </si>
  <si>
    <t>IIB - Events &amp; VIP Visits</t>
  </si>
  <si>
    <t>3179</t>
  </si>
  <si>
    <t>Events and VIP Visits</t>
  </si>
  <si>
    <t>GA - Campaign Funds</t>
  </si>
  <si>
    <t>3188</t>
  </si>
  <si>
    <t>Campaign Funds</t>
  </si>
  <si>
    <t>CEMPS-Director of College Operations</t>
  </si>
  <si>
    <t>PS-Planning &amp; Resources</t>
  </si>
  <si>
    <t>PS-Mobility Programme</t>
  </si>
  <si>
    <t>SSIS-DEd Psychology</t>
  </si>
  <si>
    <t>MT614</t>
  </si>
  <si>
    <t>Margie Tunbridge</t>
  </si>
  <si>
    <t>3744</t>
  </si>
  <si>
    <t>PGR - DED</t>
  </si>
  <si>
    <t>2465</t>
  </si>
  <si>
    <t>PS-Penryn Campus-Recharges</t>
  </si>
  <si>
    <t>PS-Stewardship INTO (16/17 only)</t>
  </si>
  <si>
    <t>2467</t>
  </si>
  <si>
    <t>PS-Contingency UPZ04</t>
  </si>
  <si>
    <t>3099</t>
  </si>
  <si>
    <t>Contingency</t>
  </si>
  <si>
    <t>2468</t>
  </si>
  <si>
    <t>PS-Infotech Package</t>
  </si>
  <si>
    <t>HR - Personnel Adminstration</t>
  </si>
  <si>
    <t>2472</t>
  </si>
  <si>
    <t>CMH-Design &amp; Publication</t>
  </si>
  <si>
    <t>2473</t>
  </si>
  <si>
    <t>GA - Alumni Group Header</t>
  </si>
  <si>
    <t>GA - Direct Mail 3</t>
  </si>
  <si>
    <t>CEMPS-QEMSCAN</t>
  </si>
  <si>
    <t>2477</t>
  </si>
  <si>
    <t>FS - Taxation Accounting</t>
  </si>
  <si>
    <t>RWB210</t>
  </si>
  <si>
    <t>Roger Bennett</t>
  </si>
  <si>
    <t>CEMPS-Design and Publication</t>
  </si>
  <si>
    <t>CS-Northernhay House UNITE</t>
  </si>
  <si>
    <t>2480</t>
  </si>
  <si>
    <t>PS-Stewardship Guild</t>
  </si>
  <si>
    <t>HUMS-Penryn HOD</t>
  </si>
  <si>
    <t>KH216</t>
  </si>
  <si>
    <t>Kate Hext</t>
  </si>
  <si>
    <t>2482</t>
  </si>
  <si>
    <t>HUMS-History-HoD</t>
  </si>
  <si>
    <t>HMB221</t>
  </si>
  <si>
    <t>Helen Berry</t>
  </si>
  <si>
    <t>2483</t>
  </si>
  <si>
    <t>HUMS-Exeter IT</t>
  </si>
  <si>
    <t>3618</t>
  </si>
  <si>
    <t>Exeter IT HUMS</t>
  </si>
  <si>
    <t>CLES-Learning &amp; Development</t>
  </si>
  <si>
    <t>CO - ESI</t>
  </si>
  <si>
    <t>JW882</t>
  </si>
  <si>
    <t>Jane Wills</t>
  </si>
  <si>
    <t>CLES-Sports &amp; Health Sciences Research Grants</t>
  </si>
  <si>
    <t>PS-FXU</t>
  </si>
  <si>
    <t>3210</t>
  </si>
  <si>
    <t>FXU</t>
  </si>
  <si>
    <t>RCD213</t>
  </si>
  <si>
    <t>Rachel Dower</t>
  </si>
  <si>
    <t>2488</t>
  </si>
  <si>
    <t>GA - Guild Costs</t>
  </si>
  <si>
    <t>2490</t>
  </si>
  <si>
    <t>UEBS-Accreditation-EQUIS</t>
  </si>
  <si>
    <t>2492</t>
  </si>
  <si>
    <t>RS - Research-Projects</t>
  </si>
  <si>
    <t>3411</t>
  </si>
  <si>
    <t>Research - Projects</t>
  </si>
  <si>
    <t>2493</t>
  </si>
  <si>
    <t>SSIS-Exeter Learning Environment</t>
  </si>
  <si>
    <t>2494</t>
  </si>
  <si>
    <t>CLES-CYP IAPT</t>
  </si>
  <si>
    <t>2495</t>
  </si>
  <si>
    <t>Stewardship-Energy Saving Projects</t>
  </si>
  <si>
    <t>3801</t>
  </si>
  <si>
    <t>2464</t>
  </si>
  <si>
    <t>2496</t>
  </si>
  <si>
    <t>SSIS-Core Teaching/ Research</t>
  </si>
  <si>
    <t>2497</t>
  </si>
  <si>
    <t>SSIS-Secondary PE</t>
  </si>
  <si>
    <t>WKATENE</t>
  </si>
  <si>
    <t>Will Katene</t>
  </si>
  <si>
    <t>2499</t>
  </si>
  <si>
    <t>Transformation-Exeter Academic</t>
  </si>
  <si>
    <t>2500</t>
  </si>
  <si>
    <t>GA - Partnerships Team Travel</t>
  </si>
  <si>
    <t>2501</t>
  </si>
  <si>
    <t>CS-Moberly</t>
  </si>
  <si>
    <t>2503</t>
  </si>
  <si>
    <t>SSIS-Research Services</t>
  </si>
  <si>
    <t>SVM204</t>
  </si>
  <si>
    <t>Suzie Masterman</t>
  </si>
  <si>
    <t>3420</t>
  </si>
  <si>
    <t>Research Team</t>
  </si>
  <si>
    <t>2504</t>
  </si>
  <si>
    <t>SSIS-Secondary Science</t>
  </si>
  <si>
    <t>LG348</t>
  </si>
  <si>
    <t>Luke Graham</t>
  </si>
  <si>
    <t>2506</t>
  </si>
  <si>
    <t>UEBS-Repairs &amp; maintenance</t>
  </si>
  <si>
    <t>AJR216</t>
  </si>
  <si>
    <t>Antony Reeve</t>
  </si>
  <si>
    <t>3055</t>
  </si>
  <si>
    <t>CaS UEBS</t>
  </si>
  <si>
    <t>2507</t>
  </si>
  <si>
    <t>CEMPS-CPD Eng Courses</t>
  </si>
  <si>
    <t>2508</t>
  </si>
  <si>
    <t>CEMPS-PGR Renewables</t>
  </si>
  <si>
    <t>3405</t>
  </si>
  <si>
    <t>ADR - Renewables PGR studentships, income &amp; expenditure</t>
  </si>
  <si>
    <t>2509</t>
  </si>
  <si>
    <t>SSIS-Alumni &amp; Supporters</t>
  </si>
  <si>
    <t>2511</t>
  </si>
  <si>
    <t>GA - Alumni Magazine</t>
  </si>
  <si>
    <t>3507</t>
  </si>
  <si>
    <t>Thankathon</t>
  </si>
  <si>
    <t>2512</t>
  </si>
  <si>
    <t>Transformation-New Programmes</t>
  </si>
  <si>
    <t>2513</t>
  </si>
  <si>
    <t>Doc Coll - Doctoral Training Programmes &amp; Partnerships</t>
  </si>
  <si>
    <t>2514</t>
  </si>
  <si>
    <t>PS-IT Print Services Recharge</t>
  </si>
  <si>
    <t>JS354</t>
  </si>
  <si>
    <t>Jill Snelling</t>
  </si>
  <si>
    <t>2515</t>
  </si>
  <si>
    <t>PS-Marketing Ops Salaries</t>
  </si>
  <si>
    <t>3716</t>
  </si>
  <si>
    <t>Marketing Operations</t>
  </si>
  <si>
    <t>2517</t>
  </si>
  <si>
    <t>CMH-ADID Budget</t>
  </si>
  <si>
    <t>2518</t>
  </si>
  <si>
    <t>UEBS-Infrastructure &amp; Facilities</t>
  </si>
  <si>
    <t>RH683</t>
  </si>
  <si>
    <t>Robin Holloway</t>
  </si>
  <si>
    <t>3258</t>
  </si>
  <si>
    <t>Infrastructure And Facilities</t>
  </si>
  <si>
    <t>2519</t>
  </si>
  <si>
    <t>CEMPS-DoR Engineering</t>
  </si>
  <si>
    <t>GRTABOR</t>
  </si>
  <si>
    <t>Gavin Tabor</t>
  </si>
  <si>
    <t>3863</t>
  </si>
  <si>
    <t>DoR - Eng</t>
  </si>
  <si>
    <t>2520</t>
  </si>
  <si>
    <t>PS-General Research</t>
  </si>
  <si>
    <t>2522</t>
  </si>
  <si>
    <t>HUMS-UG-Student Recruitment</t>
  </si>
  <si>
    <t>2523</t>
  </si>
  <si>
    <t>PS-Wellbeing Services Operations</t>
  </si>
  <si>
    <t>2524</t>
  </si>
  <si>
    <t>SSIS-Student Wellbeing</t>
  </si>
  <si>
    <t>2525</t>
  </si>
  <si>
    <t>HR - Equality &amp; Diversity</t>
  </si>
  <si>
    <t>2526</t>
  </si>
  <si>
    <t>CS-Launderettes</t>
  </si>
  <si>
    <t>2527</t>
  </si>
  <si>
    <t>PS-Desktops &amp; PC’s</t>
  </si>
  <si>
    <t>2528</t>
  </si>
  <si>
    <t>PS-Penryn Campus-IT Services</t>
  </si>
  <si>
    <t>2529</t>
  </si>
  <si>
    <t>PS-Penryn Campus-Directorate Expenses</t>
  </si>
  <si>
    <t>2530</t>
  </si>
  <si>
    <t>UEBS-Degree Apprenticeships</t>
  </si>
  <si>
    <t>RMJ207</t>
  </si>
  <si>
    <t>Rachael Johnstone</t>
  </si>
  <si>
    <t>2531</t>
  </si>
  <si>
    <t>UEBS-Circular Economy Penryn</t>
  </si>
  <si>
    <t>FC378</t>
  </si>
  <si>
    <t>Fiona Charnley</t>
  </si>
  <si>
    <t>3826</t>
  </si>
  <si>
    <t>Circular Economy</t>
  </si>
  <si>
    <t>2532</t>
  </si>
  <si>
    <t>PS-WP Activity-Student Predictive Analytics</t>
  </si>
  <si>
    <t>2533</t>
  </si>
  <si>
    <t>CMH-DCO College Budget</t>
  </si>
  <si>
    <t>2534</t>
  </si>
  <si>
    <t>HUMS-FCH Cornwall College</t>
  </si>
  <si>
    <t>3789</t>
  </si>
  <si>
    <t>FCH - Flexible Combined Honours Penryn</t>
  </si>
  <si>
    <t>FCH - Flexible Combined Honours</t>
  </si>
  <si>
    <t>2535</t>
  </si>
  <si>
    <t>HUMS-FCH Exeter College</t>
  </si>
  <si>
    <t>3775</t>
  </si>
  <si>
    <t>2536</t>
  </si>
  <si>
    <t>HUMS-Central-Digital Hums</t>
  </si>
  <si>
    <t>2538</t>
  </si>
  <si>
    <t>CLES-Exeter Education Incubator Award</t>
  </si>
  <si>
    <t>2539</t>
  </si>
  <si>
    <t>CLES-Biosciences Streatham Academic Held Budget</t>
  </si>
  <si>
    <t>3576</t>
  </si>
  <si>
    <t>2540</t>
  </si>
  <si>
    <t>CLES-Biosciences Penryn Academic Held Budget</t>
  </si>
  <si>
    <t>3575</t>
  </si>
  <si>
    <t>2541</t>
  </si>
  <si>
    <t>CLES-ESI Biosciences Academic Held Budget</t>
  </si>
  <si>
    <t>2542</t>
  </si>
  <si>
    <t>CLES-Geography Stratham Academic Held Budget</t>
  </si>
  <si>
    <t>3714</t>
  </si>
  <si>
    <t>2543</t>
  </si>
  <si>
    <t>CLES-Geography Penryn Academic Held Budget</t>
  </si>
  <si>
    <t>JWW201</t>
  </si>
  <si>
    <t>John Wylie</t>
  </si>
  <si>
    <t>3557</t>
  </si>
  <si>
    <t>2544</t>
  </si>
  <si>
    <t>CLES-ESI Geography Academic Held Budget</t>
  </si>
  <si>
    <t>2545</t>
  </si>
  <si>
    <t>CLES-Sport &amp; Health Sciences Academic Held Budget</t>
  </si>
  <si>
    <t>3644</t>
  </si>
  <si>
    <t>2546</t>
  </si>
  <si>
    <t>CLES-Psychology Academic Held Budget</t>
  </si>
  <si>
    <t>3485</t>
  </si>
  <si>
    <t>2548</t>
  </si>
  <si>
    <t>CLES-PGR Biosciences Streatham</t>
  </si>
  <si>
    <t>2549</t>
  </si>
  <si>
    <t>CLES-PGR Biosciences Penryn</t>
  </si>
  <si>
    <t>2550</t>
  </si>
  <si>
    <t>CLES-PGR ESI Biosciences</t>
  </si>
  <si>
    <t>2551</t>
  </si>
  <si>
    <t>CLES-PGR LSI Biosciences</t>
  </si>
  <si>
    <t>2552</t>
  </si>
  <si>
    <t>CLES-PGR Geography Streatham</t>
  </si>
  <si>
    <t>2553</t>
  </si>
  <si>
    <t>CLES-PGR Geography Penryn</t>
  </si>
  <si>
    <t>2554</t>
  </si>
  <si>
    <t>CLES-PGR ESI Geography</t>
  </si>
  <si>
    <t>2556</t>
  </si>
  <si>
    <t>CLES-PGR Psychology</t>
  </si>
  <si>
    <t>2558</t>
  </si>
  <si>
    <t>CLES-College Academic Held Budget</t>
  </si>
  <si>
    <t>3787</t>
  </si>
  <si>
    <t>2559</t>
  </si>
  <si>
    <t>CLES-Natural Sciences</t>
  </si>
  <si>
    <t>2560</t>
  </si>
  <si>
    <t>PS-Service Management</t>
  </si>
  <si>
    <t>3776</t>
  </si>
  <si>
    <t>2561</t>
  </si>
  <si>
    <t>Enterprise Architecture</t>
  </si>
  <si>
    <t>KW471</t>
  </si>
  <si>
    <t>Karl Walker</t>
  </si>
  <si>
    <t>2562</t>
  </si>
  <si>
    <t>GA - Gala Dinner</t>
  </si>
  <si>
    <t>2563</t>
  </si>
  <si>
    <t>GA - Sport-General</t>
  </si>
  <si>
    <t>2564</t>
  </si>
  <si>
    <t>RS - QR GCRF HEFCE Funds</t>
  </si>
  <si>
    <t>2565</t>
  </si>
  <si>
    <t>IIB - Exeter Cultural Partnerships</t>
  </si>
  <si>
    <t>DJJ210</t>
  </si>
  <si>
    <t>Dominic Jinks</t>
  </si>
  <si>
    <t>3778</t>
  </si>
  <si>
    <t>Exeter Cultural Partnerships</t>
  </si>
  <si>
    <t>2566</t>
  </si>
  <si>
    <t>IIB - Citizen Journalism News Network</t>
  </si>
  <si>
    <t>2567</t>
  </si>
  <si>
    <t>PPBI - Australia Funds 1 off</t>
  </si>
  <si>
    <t>2568</t>
  </si>
  <si>
    <t>SDU - SDU-Directors Office</t>
  </si>
  <si>
    <t>3774</t>
  </si>
  <si>
    <t>Strategic Delivery Unit (SDU)</t>
  </si>
  <si>
    <t>2569</t>
  </si>
  <si>
    <t>SDU - Capital Staff</t>
  </si>
  <si>
    <t>2570</t>
  </si>
  <si>
    <t>PS-Futurelearn</t>
  </si>
  <si>
    <t>2571</t>
  </si>
  <si>
    <t>PS-Academic Development</t>
  </si>
  <si>
    <t>CRK203</t>
  </si>
  <si>
    <t>Caitlin Kight</t>
  </si>
  <si>
    <t>2572</t>
  </si>
  <si>
    <t>PS-Academic Development Provost</t>
  </si>
  <si>
    <t>GA333</t>
  </si>
  <si>
    <t>Gillian Auld</t>
  </si>
  <si>
    <t>2573</t>
  </si>
  <si>
    <t>PS-Penryn Placement Pilot Module</t>
  </si>
  <si>
    <t>2574</t>
  </si>
  <si>
    <t>PS-Hub Penryn</t>
  </si>
  <si>
    <t>2575</t>
  </si>
  <si>
    <t>PS-Hub Washington Singer</t>
  </si>
  <si>
    <t>2576</t>
  </si>
  <si>
    <t>PS-Wellbeing Projects</t>
  </si>
  <si>
    <t>2577</t>
  </si>
  <si>
    <t>PS-CEDAR</t>
  </si>
  <si>
    <t>2578</t>
  </si>
  <si>
    <t>PS-Primary Enrichment</t>
  </si>
  <si>
    <t>2579</t>
  </si>
  <si>
    <t>PS-Welfare Services Operations</t>
  </si>
  <si>
    <t>2580</t>
  </si>
  <si>
    <t>PS-Student Communications</t>
  </si>
  <si>
    <t>3780</t>
  </si>
  <si>
    <t>Student Communications</t>
  </si>
  <si>
    <t>Communications (CCA)</t>
  </si>
  <si>
    <t>2581</t>
  </si>
  <si>
    <t>Doc Coll - International Excellence Scholarships</t>
  </si>
  <si>
    <t>3781</t>
  </si>
  <si>
    <t>Doctoral College Scholarships</t>
  </si>
  <si>
    <t>2582</t>
  </si>
  <si>
    <t>Doc Coll - VC Scholarships</t>
  </si>
  <si>
    <t>2583</t>
  </si>
  <si>
    <t>Doc Coll - Scholarships (DC)</t>
  </si>
  <si>
    <t>2584</t>
  </si>
  <si>
    <t>HR - HR Social Committee</t>
  </si>
  <si>
    <t>2585</t>
  </si>
  <si>
    <t>HR - HODS</t>
  </si>
  <si>
    <t>2586</t>
  </si>
  <si>
    <t>HR - Navigator</t>
  </si>
  <si>
    <t>2587</t>
  </si>
  <si>
    <t>PS-MRCG ODLP A/C</t>
  </si>
  <si>
    <t>2588</t>
  </si>
  <si>
    <t>PS-Student Recruitment</t>
  </si>
  <si>
    <t>3773</t>
  </si>
  <si>
    <t>UK SR and Admissions</t>
  </si>
  <si>
    <t>UK Student Recruitment and Admissions</t>
  </si>
  <si>
    <t>2589</t>
  </si>
  <si>
    <t>PS-Student Recruitment Office</t>
  </si>
  <si>
    <t>2590</t>
  </si>
  <si>
    <t>PS-Outreach</t>
  </si>
  <si>
    <t>2591</t>
  </si>
  <si>
    <t>PS-College Staff Homes Into SR</t>
  </si>
  <si>
    <t>2592</t>
  </si>
  <si>
    <t>Management &amp; Operations</t>
  </si>
  <si>
    <t>KL505</t>
  </si>
  <si>
    <t>Polly Lu</t>
  </si>
  <si>
    <t>3759</t>
  </si>
  <si>
    <t>ISR - Central</t>
  </si>
  <si>
    <t>2593</t>
  </si>
  <si>
    <t>PS-International Summer School</t>
  </si>
  <si>
    <t>2594</t>
  </si>
  <si>
    <t>PS-Intl Office-Commissions</t>
  </si>
  <si>
    <t>2595</t>
  </si>
  <si>
    <t>PS-Region-Central Asia &amp; Turkey</t>
  </si>
  <si>
    <t>3762</t>
  </si>
  <si>
    <t>ISR - Cent Asia &amp; Russia</t>
  </si>
  <si>
    <t>2596</t>
  </si>
  <si>
    <t>PS-Region-Europe &amp; UK</t>
  </si>
  <si>
    <t>3765</t>
  </si>
  <si>
    <t>ISR - Europe &amp; UK</t>
  </si>
  <si>
    <t>2597</t>
  </si>
  <si>
    <t>PS-VII-Agent Incentives &amp; Servicing</t>
  </si>
  <si>
    <t>3761</t>
  </si>
  <si>
    <t>International Student Recruitment VCEG</t>
  </si>
  <si>
    <t>2598</t>
  </si>
  <si>
    <t>PS-International Summer School Fulbright</t>
  </si>
  <si>
    <t>2599</t>
  </si>
  <si>
    <t>Asia Pacific Misc</t>
  </si>
  <si>
    <t>3760</t>
  </si>
  <si>
    <t>ISR - Asia Pacific</t>
  </si>
  <si>
    <t>2600</t>
  </si>
  <si>
    <t>Sub Saharan Africa Trip 3</t>
  </si>
  <si>
    <t>3769</t>
  </si>
  <si>
    <t>ISR - Sub Sahara Africa</t>
  </si>
  <si>
    <t>2601</t>
  </si>
  <si>
    <t>East Asia Trip 3</t>
  </si>
  <si>
    <t>3764</t>
  </si>
  <si>
    <t>ISR - East Asia</t>
  </si>
  <si>
    <t>2602</t>
  </si>
  <si>
    <t>North America Misc</t>
  </si>
  <si>
    <t>3767</t>
  </si>
  <si>
    <t>ISR - North America</t>
  </si>
  <si>
    <t>2603</t>
  </si>
  <si>
    <t>PS-British Council Fairs</t>
  </si>
  <si>
    <t>3768</t>
  </si>
  <si>
    <t>ISR - South Asia</t>
  </si>
  <si>
    <t>2604</t>
  </si>
  <si>
    <t>PS-India-Feb</t>
  </si>
  <si>
    <t>2605</t>
  </si>
  <si>
    <t>Central Asia &amp; Russia Misc</t>
  </si>
  <si>
    <t>2606</t>
  </si>
  <si>
    <t>Central Asia &amp; Russia Trip 1</t>
  </si>
  <si>
    <t>2607</t>
  </si>
  <si>
    <t>PS-Kazakhstan-Nov</t>
  </si>
  <si>
    <t>2608</t>
  </si>
  <si>
    <t>East Asia Misc</t>
  </si>
  <si>
    <t>2609</t>
  </si>
  <si>
    <t>PS-China &amp; Japan-Oct</t>
  </si>
  <si>
    <t>2610</t>
  </si>
  <si>
    <t>East Asia Trip 6</t>
  </si>
  <si>
    <t>2611</t>
  </si>
  <si>
    <t>East Asia Trip 7</t>
  </si>
  <si>
    <t>2612</t>
  </si>
  <si>
    <t>Sub Saharan Africa Misc</t>
  </si>
  <si>
    <t>2613</t>
  </si>
  <si>
    <t>Middle East, North Africa &amp; Turkey Misc</t>
  </si>
  <si>
    <t>3766</t>
  </si>
  <si>
    <t>ISR - Middle East, North Africa &amp; Turkey</t>
  </si>
  <si>
    <t>2614</t>
  </si>
  <si>
    <t>PS-Turkey-Mar</t>
  </si>
  <si>
    <t>2615</t>
  </si>
  <si>
    <t>Asia Pacific Trip 4</t>
  </si>
  <si>
    <t>2616</t>
  </si>
  <si>
    <t>Asia Pacific Trip 6</t>
  </si>
  <si>
    <t>2617</t>
  </si>
  <si>
    <t>Asia Pacific Trip 3</t>
  </si>
  <si>
    <t>2618</t>
  </si>
  <si>
    <t>Asia Pacific Trip 5</t>
  </si>
  <si>
    <t>2619</t>
  </si>
  <si>
    <t>Central &amp; South America Trip 1</t>
  </si>
  <si>
    <t>3763</t>
  </si>
  <si>
    <t>ISR - Central &amp; South America</t>
  </si>
  <si>
    <t>2620</t>
  </si>
  <si>
    <t>East Asia Trip 2</t>
  </si>
  <si>
    <t>2621</t>
  </si>
  <si>
    <t>East Asia Trip 9</t>
  </si>
  <si>
    <t>2622</t>
  </si>
  <si>
    <t>Sub Saharan Africa Trip 5</t>
  </si>
  <si>
    <t>2623</t>
  </si>
  <si>
    <t>UK Recruitment</t>
  </si>
  <si>
    <t>2624</t>
  </si>
  <si>
    <t>PS-Qatar, Jordan &amp; UAE-Mar</t>
  </si>
  <si>
    <t>2625</t>
  </si>
  <si>
    <t>Europe &amp; UK Trip 3</t>
  </si>
  <si>
    <t>2626</t>
  </si>
  <si>
    <t>Central Asia &amp; Russia Trip 2</t>
  </si>
  <si>
    <t>2627</t>
  </si>
  <si>
    <t>PS-Thailand &amp; Vietnam-Mar</t>
  </si>
  <si>
    <t>2628</t>
  </si>
  <si>
    <t>North America Trip 1</t>
  </si>
  <si>
    <t>2629</t>
  </si>
  <si>
    <t>North America Trip 3</t>
  </si>
  <si>
    <t>2630</t>
  </si>
  <si>
    <t>PS-Russia-Jan</t>
  </si>
  <si>
    <t>2631</t>
  </si>
  <si>
    <t>PS-Bahrain &amp; UAE-Oct/Nov</t>
  </si>
  <si>
    <t>2632</t>
  </si>
  <si>
    <t>PS-Kurdistan &amp; Iraq-Oct</t>
  </si>
  <si>
    <t>2633</t>
  </si>
  <si>
    <t>Middle East, North Africa &amp; Turkey Trip 6</t>
  </si>
  <si>
    <t>2634</t>
  </si>
  <si>
    <t>Middle East, North Africa &amp; Turkey Trip 7</t>
  </si>
  <si>
    <t>2635</t>
  </si>
  <si>
    <t>South Asia</t>
  </si>
  <si>
    <t>2636</t>
  </si>
  <si>
    <t>PS-British Council Schools Mission</t>
  </si>
  <si>
    <t>2637</t>
  </si>
  <si>
    <t>PS-India Schools Visits</t>
  </si>
  <si>
    <t>2638</t>
  </si>
  <si>
    <t>PS-GEE BEE</t>
  </si>
  <si>
    <t>2639</t>
  </si>
  <si>
    <t>PS-EDWISE</t>
  </si>
  <si>
    <t>2640</t>
  </si>
  <si>
    <t>PS-IDP</t>
  </si>
  <si>
    <t>2641</t>
  </si>
  <si>
    <t>PS-SIUK</t>
  </si>
  <si>
    <t>2642</t>
  </si>
  <si>
    <t>PS-Offer Holder &amp; PDB Events</t>
  </si>
  <si>
    <t>2643</t>
  </si>
  <si>
    <t>PS-Kenya &amp; Tanzania-Sept</t>
  </si>
  <si>
    <t>2644</t>
  </si>
  <si>
    <t>PS-CHOPRAS</t>
  </si>
  <si>
    <t>2645</t>
  </si>
  <si>
    <t>PS-Singapore &amp; Malaysia-Oct/Nov</t>
  </si>
  <si>
    <t>2646</t>
  </si>
  <si>
    <t>PS-Nigeria-Nov</t>
  </si>
  <si>
    <t>2647</t>
  </si>
  <si>
    <t>Sub Saharan Africa Trip 4</t>
  </si>
  <si>
    <t>2648</t>
  </si>
  <si>
    <t>Europe &amp; UK Trip 2</t>
  </si>
  <si>
    <t>2649</t>
  </si>
  <si>
    <t>Middle East, North Africa &amp; Turkey Trip 1</t>
  </si>
  <si>
    <t>2650</t>
  </si>
  <si>
    <t>Europe &amp; UK Misc</t>
  </si>
  <si>
    <t>2651</t>
  </si>
  <si>
    <t>PS-Other Staffing Related Costs</t>
  </si>
  <si>
    <t>2652</t>
  </si>
  <si>
    <t>PS-Marketing &amp; Extra Costs</t>
  </si>
  <si>
    <t>2653</t>
  </si>
  <si>
    <t>PS-AEC</t>
  </si>
  <si>
    <t>2654</t>
  </si>
  <si>
    <t>PS-Project 1</t>
  </si>
  <si>
    <t>2655</t>
  </si>
  <si>
    <t>India Office Running Costs</t>
  </si>
  <si>
    <t>2656</t>
  </si>
  <si>
    <t>Academic Travel</t>
  </si>
  <si>
    <t>2657</t>
  </si>
  <si>
    <t>PS-Scholarships (MRCG)</t>
  </si>
  <si>
    <t>2658</t>
  </si>
  <si>
    <t>Stakeholder Engagement</t>
  </si>
  <si>
    <t>2659</t>
  </si>
  <si>
    <t>Asia Pacific Trip 2</t>
  </si>
  <si>
    <t>2660</t>
  </si>
  <si>
    <t>PS-South Korea &amp; Japan-Oct</t>
  </si>
  <si>
    <t>2661</t>
  </si>
  <si>
    <t>PS-Canada &amp; USA East Coast-Oct</t>
  </si>
  <si>
    <t>2662</t>
  </si>
  <si>
    <t>PS-Colombia-Nov</t>
  </si>
  <si>
    <t>2663</t>
  </si>
  <si>
    <t>North America Trip 4</t>
  </si>
  <si>
    <t>2664</t>
  </si>
  <si>
    <t>PS-Kenya-Jan</t>
  </si>
  <si>
    <t>2665</t>
  </si>
  <si>
    <t>PS-Lebanon-Oct</t>
  </si>
  <si>
    <t>2666</t>
  </si>
  <si>
    <t>PS-GUCC Conference</t>
  </si>
  <si>
    <t>3772</t>
  </si>
  <si>
    <t>ISR - Strategic Engagement</t>
  </si>
  <si>
    <t>2667</t>
  </si>
  <si>
    <t>Project Business Unallocated</t>
  </si>
  <si>
    <t>2668</t>
  </si>
  <si>
    <t>2669</t>
  </si>
  <si>
    <t>Conferences, Training &amp; Meetings</t>
  </si>
  <si>
    <t>2670</t>
  </si>
  <si>
    <t>2671</t>
  </si>
  <si>
    <t>PS-Pakistan</t>
  </si>
  <si>
    <t>2672</t>
  </si>
  <si>
    <t>Central &amp; South America Misc</t>
  </si>
  <si>
    <t>2673</t>
  </si>
  <si>
    <t>PS-Egypt &amp; Lebanon-Oct</t>
  </si>
  <si>
    <t>2674</t>
  </si>
  <si>
    <t>PS-Russia-Feb</t>
  </si>
  <si>
    <t>2675</t>
  </si>
  <si>
    <t>PS-Amsterdam BSN Fair-Nov</t>
  </si>
  <si>
    <t>2676</t>
  </si>
  <si>
    <t>Europe &amp; UK Trip 4</t>
  </si>
  <si>
    <t>2677</t>
  </si>
  <si>
    <t>PS-Enhanced Leadership Capacity</t>
  </si>
  <si>
    <t>2678</t>
  </si>
  <si>
    <t>PS-New Market Expenditure</t>
  </si>
  <si>
    <t>2679</t>
  </si>
  <si>
    <t>PS-Additional Academic Recruitment Trip</t>
  </si>
  <si>
    <t>2680</t>
  </si>
  <si>
    <t>PS-Admin Support International Scheduling</t>
  </si>
  <si>
    <t>2681</t>
  </si>
  <si>
    <t>PS-Additional Travel NW Coast America</t>
  </si>
  <si>
    <t>2682</t>
  </si>
  <si>
    <t>PS-Additional Travel E Coast America</t>
  </si>
  <si>
    <t>2683</t>
  </si>
  <si>
    <t>PS-Travel America NAFSA</t>
  </si>
  <si>
    <t>2684</t>
  </si>
  <si>
    <t>PS-Travel San Fransisco Fair</t>
  </si>
  <si>
    <t>2685</t>
  </si>
  <si>
    <t>PS-Naviance Subscription</t>
  </si>
  <si>
    <t>2686</t>
  </si>
  <si>
    <t>PS-Middle East/N Africa Iofficer Support</t>
  </si>
  <si>
    <t>2687</t>
  </si>
  <si>
    <t>PS-GBP International Feeder Schools</t>
  </si>
  <si>
    <t>2688</t>
  </si>
  <si>
    <t>PS-Conversion Specialist Costs</t>
  </si>
  <si>
    <t>2689</t>
  </si>
  <si>
    <t>PS-Student Ambassador Conversion Activity</t>
  </si>
  <si>
    <t>2690</t>
  </si>
  <si>
    <t>PS-International Social Media Team</t>
  </si>
  <si>
    <t>2691</t>
  </si>
  <si>
    <t>PS-International Student Ambassador</t>
  </si>
  <si>
    <t>2692</t>
  </si>
  <si>
    <t>PS-Literature &amp; Translations-Audience Spec</t>
  </si>
  <si>
    <t>2693</t>
  </si>
  <si>
    <t>PS-UK Market Research Focus GrouPS</t>
  </si>
  <si>
    <t>2694</t>
  </si>
  <si>
    <t>PS-Fastrack PRC India Admission Resource</t>
  </si>
  <si>
    <t>2695</t>
  </si>
  <si>
    <t>PS-Agent UG Bonus Scheme</t>
  </si>
  <si>
    <t>2696</t>
  </si>
  <si>
    <t>PS-Agent PG Bonus Scheme</t>
  </si>
  <si>
    <t>2697</t>
  </si>
  <si>
    <t>PS-INTO Direct Admissions</t>
  </si>
  <si>
    <t>2698</t>
  </si>
  <si>
    <t>PS-UG High Tarrif Scholarships</t>
  </si>
  <si>
    <t>2699</t>
  </si>
  <si>
    <t>PS-Marshall Scholarship Fee Waiver US Netwo</t>
  </si>
  <si>
    <t>2700</t>
  </si>
  <si>
    <t>PS-Pre Entry Immigration Resource</t>
  </si>
  <si>
    <t>2701</t>
  </si>
  <si>
    <t>PS-Penryn Specialist Immigration (MRCG)</t>
  </si>
  <si>
    <t>2702</t>
  </si>
  <si>
    <t>PS-GPB PCR Project Proactive Promotion (MRCG)</t>
  </si>
  <si>
    <t>2703</t>
  </si>
  <si>
    <t>PS-PGCE OFS Funding (MRCG)</t>
  </si>
  <si>
    <t>2704</t>
  </si>
  <si>
    <t>PS-Centre For Research In Writing (MRCG)</t>
  </si>
  <si>
    <t>2705</t>
  </si>
  <si>
    <t>PS-Research Action Partnership PGCE (MRCG)</t>
  </si>
  <si>
    <t>2706</t>
  </si>
  <si>
    <t>PS-Evans NTF Award (MRCG)</t>
  </si>
  <si>
    <t>2707</t>
  </si>
  <si>
    <t>PS-Mattick NTF Award (MRCG)</t>
  </si>
  <si>
    <t>2708</t>
  </si>
  <si>
    <t>PS-06863-Evaluating The IGR Programme</t>
  </si>
  <si>
    <t>2709</t>
  </si>
  <si>
    <t>PS-Drama-Technical Services</t>
  </si>
  <si>
    <t>2710</t>
  </si>
  <si>
    <t>PS-College Emergency Fund</t>
  </si>
  <si>
    <t>2711</t>
  </si>
  <si>
    <t>CO - ASAs General</t>
  </si>
  <si>
    <t>3777</t>
  </si>
  <si>
    <t>Academic Support Administrators</t>
  </si>
  <si>
    <t>2712</t>
  </si>
  <si>
    <t>CO - ASAs CEMPS</t>
  </si>
  <si>
    <t>2713</t>
  </si>
  <si>
    <t>CO - ASAs CLES</t>
  </si>
  <si>
    <t>2714</t>
  </si>
  <si>
    <t>CO - ASAs HUMS</t>
  </si>
  <si>
    <t>2715</t>
  </si>
  <si>
    <t>CO - ASAs SSIS</t>
  </si>
  <si>
    <t>2716</t>
  </si>
  <si>
    <t>CO - ASAs UEBS</t>
  </si>
  <si>
    <t>2717</t>
  </si>
  <si>
    <t>CO - ASAs CMH</t>
  </si>
  <si>
    <t>2718</t>
  </si>
  <si>
    <t>PS-Incubator</t>
  </si>
  <si>
    <t>2719</t>
  </si>
  <si>
    <t>PS-General Data Protection Regulations</t>
  </si>
  <si>
    <t>2720</t>
  </si>
  <si>
    <t>GP - Global Partnership Central</t>
  </si>
  <si>
    <t>RJF214</t>
  </si>
  <si>
    <t>Richard Foord</t>
  </si>
  <si>
    <t>3755</t>
  </si>
  <si>
    <t>Global Partnerships</t>
  </si>
  <si>
    <t>2721</t>
  </si>
  <si>
    <t>GP - Other Partnership Activity</t>
  </si>
  <si>
    <t>2722</t>
  </si>
  <si>
    <t>GP - Team Travel</t>
  </si>
  <si>
    <t>3756</t>
  </si>
  <si>
    <t>Global Engagement Budget</t>
  </si>
  <si>
    <t>2723</t>
  </si>
  <si>
    <t>GP - Delegation Travel</t>
  </si>
  <si>
    <t>2724</t>
  </si>
  <si>
    <t>GP - Travel Notification (GP)</t>
  </si>
  <si>
    <t>RLPARDEE</t>
  </si>
  <si>
    <t>Roz Pardee</t>
  </si>
  <si>
    <t>2725</t>
  </si>
  <si>
    <t>GP - QUEX</t>
  </si>
  <si>
    <t>2726</t>
  </si>
  <si>
    <t>PS-INTO ESS</t>
  </si>
  <si>
    <t>2727</t>
  </si>
  <si>
    <t>PS-INTO Service Charges</t>
  </si>
  <si>
    <t>2728</t>
  </si>
  <si>
    <t>PS-INTO Quality &amp; Assurance</t>
  </si>
  <si>
    <t>2729</t>
  </si>
  <si>
    <t>PS-INTO Space</t>
  </si>
  <si>
    <t>2730</t>
  </si>
  <si>
    <t>PS-Stewardship MRCG</t>
  </si>
  <si>
    <t>3783</t>
  </si>
  <si>
    <t>PS Stewardship MRCG</t>
  </si>
  <si>
    <t>2458</t>
  </si>
  <si>
    <t>2731</t>
  </si>
  <si>
    <t>SEAS - Professional Pathways</t>
  </si>
  <si>
    <t>2732</t>
  </si>
  <si>
    <t>PS-IT Prepayment A/c (see 17-18 return row 1740)</t>
  </si>
  <si>
    <t>2733</t>
  </si>
  <si>
    <t>GP - China Offices</t>
  </si>
  <si>
    <t>2734</t>
  </si>
  <si>
    <t>GP - International Promotion (GP)</t>
  </si>
  <si>
    <t>2735</t>
  </si>
  <si>
    <t>GP - Fulbright Academic Scholarships</t>
  </si>
  <si>
    <t>2737</t>
  </si>
  <si>
    <t>GP - Asia Team Travel</t>
  </si>
  <si>
    <t>2740</t>
  </si>
  <si>
    <t>GP - Europe Team Travel</t>
  </si>
  <si>
    <t>2741</t>
  </si>
  <si>
    <t>GP - North America Team Travel</t>
  </si>
  <si>
    <t>2744</t>
  </si>
  <si>
    <t>Other Region Team Travel</t>
  </si>
  <si>
    <t>2745</t>
  </si>
  <si>
    <t>Global Delegation - NA</t>
  </si>
  <si>
    <t>2746</t>
  </si>
  <si>
    <t>Global Delegation Europe</t>
  </si>
  <si>
    <t>2750</t>
  </si>
  <si>
    <t>PS-Admissions (MRCG)</t>
  </si>
  <si>
    <t>2752</t>
  </si>
  <si>
    <t>PS-Flexible Administrators (MRCG)</t>
  </si>
  <si>
    <t>2753</t>
  </si>
  <si>
    <t>PS-Region-East Asia (MRCG)</t>
  </si>
  <si>
    <t>2754</t>
  </si>
  <si>
    <t>PS-Region-Asia Pacific (MRCG)</t>
  </si>
  <si>
    <t>2755</t>
  </si>
  <si>
    <t>PS-Region-South Asia (MRCG)</t>
  </si>
  <si>
    <t>2756</t>
  </si>
  <si>
    <t>PS-Region-North America (MRCG)</t>
  </si>
  <si>
    <t>2757</t>
  </si>
  <si>
    <t>PS-Region-Central &amp; South America (MRCG)</t>
  </si>
  <si>
    <t>2758</t>
  </si>
  <si>
    <t>PS-Region-Sub Saharan Africa (MRCG)</t>
  </si>
  <si>
    <t>2759</t>
  </si>
  <si>
    <t>PS-Region-Middle East &amp; North Africa (MRCG)</t>
  </si>
  <si>
    <t>2760</t>
  </si>
  <si>
    <t>PS-VII-In-Market Activity (MRCG)</t>
  </si>
  <si>
    <t>2761</t>
  </si>
  <si>
    <t>PS-VII-Marketing &amp; Communications (MRCG)</t>
  </si>
  <si>
    <t>2762</t>
  </si>
  <si>
    <t>PS-VII-Student Incentives (MRCG)</t>
  </si>
  <si>
    <t>2763</t>
  </si>
  <si>
    <t>PS-VII-Student Immigration Support (MRCG)</t>
  </si>
  <si>
    <t>2764</t>
  </si>
  <si>
    <t>PS-VII-Programme Development Support (MRCG)</t>
  </si>
  <si>
    <t>2765</t>
  </si>
  <si>
    <t>PS-NCOP Collaborative Outreach (MRCG)</t>
  </si>
  <si>
    <t>2766</t>
  </si>
  <si>
    <t>PS-Central Costs (MRCG)</t>
  </si>
  <si>
    <t>2767</t>
  </si>
  <si>
    <t>Scholarships &amp; Other Student Support</t>
  </si>
  <si>
    <t>2768</t>
  </si>
  <si>
    <t>Agent Commission</t>
  </si>
  <si>
    <t>2769</t>
  </si>
  <si>
    <t>PS-Strategic Engagement (MRCG)</t>
  </si>
  <si>
    <t>2770</t>
  </si>
  <si>
    <t>PS-Pre-University Summer School (MRCG)</t>
  </si>
  <si>
    <t>2771</t>
  </si>
  <si>
    <t>HR - Global Leaders</t>
  </si>
  <si>
    <t>2772</t>
  </si>
  <si>
    <t>HR - Induction Module</t>
  </si>
  <si>
    <t>2773</t>
  </si>
  <si>
    <t>CEMPS-FabLab</t>
  </si>
  <si>
    <t>2774</t>
  </si>
  <si>
    <t>Transformation-CRM Project</t>
  </si>
  <si>
    <t>2775</t>
  </si>
  <si>
    <t>Transformation-SEAS Project</t>
  </si>
  <si>
    <t>2777</t>
  </si>
  <si>
    <t>CLES-Discretionary Funds</t>
  </si>
  <si>
    <t>2778</t>
  </si>
  <si>
    <t>CLES-Major Research Facilities ADR</t>
  </si>
  <si>
    <t>2779</t>
  </si>
  <si>
    <t>CLES-Conferences Research ADR</t>
  </si>
  <si>
    <t>2781</t>
  </si>
  <si>
    <t>CLES-Earmarked Funds ADR</t>
  </si>
  <si>
    <t>2783</t>
  </si>
  <si>
    <t>CLES-Allocation of Income-Suspense Account</t>
  </si>
  <si>
    <t>2784</t>
  </si>
  <si>
    <t>CLES-External Grant ADR</t>
  </si>
  <si>
    <t>2785</t>
  </si>
  <si>
    <t>CLES-Health &amp; Safety</t>
  </si>
  <si>
    <t>2799</t>
  </si>
  <si>
    <t>CLES-Students as Change Agents</t>
  </si>
  <si>
    <t>2800</t>
  </si>
  <si>
    <t>CLES-External Examiners UG</t>
  </si>
  <si>
    <t>AJR232</t>
  </si>
  <si>
    <t>Andy Robinson</t>
  </si>
  <si>
    <t>2801</t>
  </si>
  <si>
    <t>CLES-External Examiners PGT</t>
  </si>
  <si>
    <t>2802</t>
  </si>
  <si>
    <t>CLES-External Examiners PGR</t>
  </si>
  <si>
    <t>2803</t>
  </si>
  <si>
    <t>CLES-DoR Sports &amp; Health Science Research Groups</t>
  </si>
  <si>
    <t>2804</t>
  </si>
  <si>
    <t>CLES-DoR Biosciences Exeter-Research Groups</t>
  </si>
  <si>
    <t>2805</t>
  </si>
  <si>
    <t>CLES-DoR Psychology Exeter-Research Groups</t>
  </si>
  <si>
    <t>2806</t>
  </si>
  <si>
    <t>CLES-DoR Geography Exeter-Research Groups</t>
  </si>
  <si>
    <t>2807</t>
  </si>
  <si>
    <t>CLES-DoR Geography Penryn-Research Groups</t>
  </si>
  <si>
    <t>2808</t>
  </si>
  <si>
    <t>CLES-DoR Sports &amp; Health Science-Research Laboratories</t>
  </si>
  <si>
    <t>2809</t>
  </si>
  <si>
    <t>CLES-DoR Sports &amp; Health Science-Strategic funds</t>
  </si>
  <si>
    <t>2810</t>
  </si>
  <si>
    <t>CLES-DoE Sports &amp; Health Science-Library costs</t>
  </si>
  <si>
    <t>2811</t>
  </si>
  <si>
    <t>CLES-DoR Sports &amp; Health Science-Ineligible Research Costs</t>
  </si>
  <si>
    <t>2812</t>
  </si>
  <si>
    <t>CLES-DoR Sports &amp; Health Science-Research Earnings</t>
  </si>
  <si>
    <t>2814</t>
  </si>
  <si>
    <t>CLES-DoE Psychology-Library Costs</t>
  </si>
  <si>
    <t>2815</t>
  </si>
  <si>
    <t>CLES-DoE Psychology-Teaching Support Allowances</t>
  </si>
  <si>
    <t>2816</t>
  </si>
  <si>
    <t>CLES-DoE Psychology-Field Trips</t>
  </si>
  <si>
    <t>2817</t>
  </si>
  <si>
    <t>CLES-DoR Psychology-Research Laboratories</t>
  </si>
  <si>
    <t>2818</t>
  </si>
  <si>
    <t>CLES-HoD Psychology-Repairs &amp; Maintenance</t>
  </si>
  <si>
    <t>2819</t>
  </si>
  <si>
    <t>CLES-HoD Psychology-Health &amp; Safety</t>
  </si>
  <si>
    <t>2821</t>
  </si>
  <si>
    <t>CLES-DoE Geography Exeter-Field Trips</t>
  </si>
  <si>
    <t>IC295</t>
  </si>
  <si>
    <t>Isabel Castle</t>
  </si>
  <si>
    <t>2822</t>
  </si>
  <si>
    <t>CLES-DoE Geography Exeter-Library Costs</t>
  </si>
  <si>
    <t>2823</t>
  </si>
  <si>
    <t>CLES-DoR Seminar &amp; Workshops</t>
  </si>
  <si>
    <t>2824</t>
  </si>
  <si>
    <t>CLES-DoE Geography Exeter-Seminar &amp; Workshops</t>
  </si>
  <si>
    <t>SWBARR</t>
  </si>
  <si>
    <t>Stewart Barr</t>
  </si>
  <si>
    <t>2825</t>
  </si>
  <si>
    <t>CLES-HoD Geography Exeter-Vehicle &amp; Transport</t>
  </si>
  <si>
    <t>NJENGLAN</t>
  </si>
  <si>
    <t>Nev England</t>
  </si>
  <si>
    <t>2826</t>
  </si>
  <si>
    <t>CLES-DoR Geography Exeter-Research Earnings</t>
  </si>
  <si>
    <t>2827</t>
  </si>
  <si>
    <t>CLES-HoD Geography Exeter-Repairs &amp; Maintenance</t>
  </si>
  <si>
    <t>2828</t>
  </si>
  <si>
    <t>CLES-DoR Geography Exeter-Research Impact</t>
  </si>
  <si>
    <t>2829</t>
  </si>
  <si>
    <t>CLES-DoE Geography Penryn-Teaching Support Allowance</t>
  </si>
  <si>
    <t>2830</t>
  </si>
  <si>
    <t>CLES-DoR Geography Penryn-Research Earnings</t>
  </si>
  <si>
    <t>2831</t>
  </si>
  <si>
    <t>CLES-DoR Geography Penryn-Speakers &amp; Lecturers</t>
  </si>
  <si>
    <t>2832</t>
  </si>
  <si>
    <t>CLES-DoE Geography Penryn-Library costs</t>
  </si>
  <si>
    <t>2833</t>
  </si>
  <si>
    <t>CLES-DoE Geography Penryn-Field Trips</t>
  </si>
  <si>
    <t>2834</t>
  </si>
  <si>
    <t>CLES-DoE Biosciences Exeter-Library Costs</t>
  </si>
  <si>
    <t>2835</t>
  </si>
  <si>
    <t>CLES-HoD Biosciences Exeter-Stores</t>
  </si>
  <si>
    <t>2836</t>
  </si>
  <si>
    <t>CLES-HoD Biosciences Exeter-Vehicle &amp; Transport</t>
  </si>
  <si>
    <t>2837</t>
  </si>
  <si>
    <t>CLES-DoE Biosciences Exeter-Teaching Support Allowance</t>
  </si>
  <si>
    <t>2838</t>
  </si>
  <si>
    <t>CLES-DoE Biosciences Exeter-Strategic Funds</t>
  </si>
  <si>
    <t>2839</t>
  </si>
  <si>
    <t>CLES-DoE Biosciences Exeter-Teaching Laboratories</t>
  </si>
  <si>
    <t>2840</t>
  </si>
  <si>
    <t>CLES-DoE Biosciences Exeter-Field Trips</t>
  </si>
  <si>
    <t>2841</t>
  </si>
  <si>
    <t>CLES-DoE Biosciences Exeter-Year in Industry</t>
  </si>
  <si>
    <t>MA710</t>
  </si>
  <si>
    <t>Mike Allen</t>
  </si>
  <si>
    <t>2842</t>
  </si>
  <si>
    <t>CLES-DoR Biosciences Exeter-Health &amp; Safety</t>
  </si>
  <si>
    <t>GT338</t>
  </si>
  <si>
    <t>Garrick Taylor</t>
  </si>
  <si>
    <t>2843</t>
  </si>
  <si>
    <t>CLES-HoD Biosciences Exeter-Repairs &amp; Maintenance</t>
  </si>
  <si>
    <t>2844</t>
  </si>
  <si>
    <t>CLES-DoR Biosciences Exeter-Research Earnings</t>
  </si>
  <si>
    <t>2845</t>
  </si>
  <si>
    <t>CLES-DoR Biosciences Exeter-Research Laboratories</t>
  </si>
  <si>
    <t>2846</t>
  </si>
  <si>
    <t>CLES-DoR Biosciences Exeter-Research Committees</t>
  </si>
  <si>
    <t>2847</t>
  </si>
  <si>
    <t>CLES-DoR Biosciences Exeter-Speaker &amp; Lecturers</t>
  </si>
  <si>
    <t>2848</t>
  </si>
  <si>
    <t>CLES-HoD Biosciences Exeter-Trading Account (Vatable)</t>
  </si>
  <si>
    <t>2849</t>
  </si>
  <si>
    <t>CLES-HoD Biosciences Penryn-Health &amp; Safety</t>
  </si>
  <si>
    <t>2850</t>
  </si>
  <si>
    <t>CLES-HoD Biosciences Penryn-Repairs &amp; Maintenance</t>
  </si>
  <si>
    <t>2851</t>
  </si>
  <si>
    <t>CLES-DoR Biosciences Penryn-Stores</t>
  </si>
  <si>
    <t>JAF209</t>
  </si>
  <si>
    <t>Joseph Faulks</t>
  </si>
  <si>
    <t>2852</t>
  </si>
  <si>
    <t>CLES-DoE Biosciences Penryn-Field Trips</t>
  </si>
  <si>
    <t>2853</t>
  </si>
  <si>
    <t>CLES-DoE Biosciences Penryn-Teaching Support Allowances</t>
  </si>
  <si>
    <t>2854</t>
  </si>
  <si>
    <t>CLES-DoR Biosciences Penryn-Repairs &amp; Maintenance</t>
  </si>
  <si>
    <t>2855</t>
  </si>
  <si>
    <t>CLES-DoE Biosciences Penryn-Library Costs</t>
  </si>
  <si>
    <t>2856</t>
  </si>
  <si>
    <t>CLES-DoR Biosciences Penryn-Health &amp; Safety</t>
  </si>
  <si>
    <t>2857</t>
  </si>
  <si>
    <t>CLES-LSI Ops-IT Costs</t>
  </si>
  <si>
    <t>2858</t>
  </si>
  <si>
    <t>CLES-LSI Ops-Marketing &amp; Publicity</t>
  </si>
  <si>
    <t>2859</t>
  </si>
  <si>
    <t>CLES-LSI Ops-Symposia, Conferences &amp; Seminars</t>
  </si>
  <si>
    <t>2860</t>
  </si>
  <si>
    <t>CLES-LSI Ops-Travel &amp; Subsistence</t>
  </si>
  <si>
    <t>2861</t>
  </si>
  <si>
    <t>CLES-LSI Ops-Consumables</t>
  </si>
  <si>
    <t>KS733</t>
  </si>
  <si>
    <t>Karina Scholpp</t>
  </si>
  <si>
    <t>2862</t>
  </si>
  <si>
    <t>CLES-LSI Ops-Shipping</t>
  </si>
  <si>
    <t>2863</t>
  </si>
  <si>
    <t>CLES-LSI Ops-Research Laboratories</t>
  </si>
  <si>
    <t>2864</t>
  </si>
  <si>
    <t>CLES-DoE Geography Exeter-Strategic Funds</t>
  </si>
  <si>
    <t>2865</t>
  </si>
  <si>
    <t>CLES-DoR Geography Exeter-Strategic Funds</t>
  </si>
  <si>
    <t>2866</t>
  </si>
  <si>
    <t>CLES-HoD Geography Exeter -Strategic Funds</t>
  </si>
  <si>
    <t>2867</t>
  </si>
  <si>
    <t>CLES-DoR Biosciences Exeter-Strategic Funds</t>
  </si>
  <si>
    <t>2868</t>
  </si>
  <si>
    <t>CLES-HoD Biosciences Exeter-Strategic Funds</t>
  </si>
  <si>
    <t>2869</t>
  </si>
  <si>
    <t>CLES-DoE Biosciences Penryn-Strategic Funds</t>
  </si>
  <si>
    <t>2870</t>
  </si>
  <si>
    <t>CLES-DoR Biosciences Penryn-Strategic Funds</t>
  </si>
  <si>
    <t>2871</t>
  </si>
  <si>
    <t>CLES-HoD Biosciences Penryn-Strategic Funds</t>
  </si>
  <si>
    <t>2872</t>
  </si>
  <si>
    <t>CLES-DoE Psychology-Strategic Funds</t>
  </si>
  <si>
    <t>2873</t>
  </si>
  <si>
    <t>CLES-DoR Psychology-Strategic Funds</t>
  </si>
  <si>
    <t>2874</t>
  </si>
  <si>
    <t>CLES-HoD Psychology-Strategic Funds</t>
  </si>
  <si>
    <t>2875</t>
  </si>
  <si>
    <t>CLES-Discretionary Fund-EU Facilitation</t>
  </si>
  <si>
    <t>2876</t>
  </si>
  <si>
    <t>CLES-Discretionary Fund-GCRF</t>
  </si>
  <si>
    <t>2877</t>
  </si>
  <si>
    <t>CLES-LSI Ops-Recruitment &amp; Relocation</t>
  </si>
  <si>
    <t>2878</t>
  </si>
  <si>
    <t>CLES-LSI Ops-Repairs &amp; Maintenance</t>
  </si>
  <si>
    <t>2879</t>
  </si>
  <si>
    <t>CLES-LSI Ops-Health &amp; Safety</t>
  </si>
  <si>
    <t>2880</t>
  </si>
  <si>
    <t>CLES-DoR Psychology-Research Earnings</t>
  </si>
  <si>
    <t>2881</t>
  </si>
  <si>
    <t>CLES-DoR Biosciences Penryn-Research Earnings</t>
  </si>
  <si>
    <t>AJB259</t>
  </si>
  <si>
    <t>Angus Buckling</t>
  </si>
  <si>
    <t>2882</t>
  </si>
  <si>
    <t>CLES-DoR Biosciences Exeter-Research Impact</t>
  </si>
  <si>
    <t>2885</t>
  </si>
  <si>
    <t>CLES-Consultancy</t>
  </si>
  <si>
    <t>2886</t>
  </si>
  <si>
    <t>CLES-DoE Sport &amp; Health Science Teaching Lab</t>
  </si>
  <si>
    <t>2887</t>
  </si>
  <si>
    <t>PS-IT Training &amp; Development</t>
  </si>
  <si>
    <t>2888</t>
  </si>
  <si>
    <t>CLES-Adult IAPT</t>
  </si>
  <si>
    <t>2889</t>
  </si>
  <si>
    <t>CLES-CBT Psychosis</t>
  </si>
  <si>
    <t>2890</t>
  </si>
  <si>
    <t>CLES-Cornwall CAPs</t>
  </si>
  <si>
    <t>2891</t>
  </si>
  <si>
    <t>CLES-CWP</t>
  </si>
  <si>
    <t>2892</t>
  </si>
  <si>
    <t>CLES –Systemic</t>
  </si>
  <si>
    <t>2893</t>
  </si>
  <si>
    <t>CLES-Non-Commissioned PGT</t>
  </si>
  <si>
    <t>2894</t>
  </si>
  <si>
    <t>CLES-Psychodynamic</t>
  </si>
  <si>
    <t>2895</t>
  </si>
  <si>
    <t>CLES-CEDAR Balance</t>
  </si>
  <si>
    <t>2896</t>
  </si>
  <si>
    <t>HUMS-Film Studies-College</t>
  </si>
  <si>
    <t>2897</t>
  </si>
  <si>
    <t>CLES-HoD Sports &amp; Health Science-Repairs &amp; Maintenance</t>
  </si>
  <si>
    <t>2898</t>
  </si>
  <si>
    <t>CLES-DoR Geography Speakers &amp; Lectures</t>
  </si>
  <si>
    <t>SCARTER</t>
  </si>
  <si>
    <t>Sean Carter</t>
  </si>
  <si>
    <t>2899</t>
  </si>
  <si>
    <t>CLES-HoD Geography Speakers &amp; Lectures</t>
  </si>
  <si>
    <t>2900</t>
  </si>
  <si>
    <t>Management &amp; Operations (MRCG)</t>
  </si>
  <si>
    <t>3794</t>
  </si>
  <si>
    <t>International Student Recruitment Management &amp; Operations</t>
  </si>
  <si>
    <t>2901</t>
  </si>
  <si>
    <t>East Asia Trip 1</t>
  </si>
  <si>
    <t>2902</t>
  </si>
  <si>
    <t>East Asia Trip 5</t>
  </si>
  <si>
    <t>2903</t>
  </si>
  <si>
    <t>East Asia Trip 4</t>
  </si>
  <si>
    <t>2904</t>
  </si>
  <si>
    <t>East Asia Trip 8</t>
  </si>
  <si>
    <t>2905</t>
  </si>
  <si>
    <t>PS-Hong Kong-May</t>
  </si>
  <si>
    <t>2906</t>
  </si>
  <si>
    <t>East Asia Trip 10</t>
  </si>
  <si>
    <t>2907</t>
  </si>
  <si>
    <t>Asia Pacific Trip 1</t>
  </si>
  <si>
    <t>2908</t>
  </si>
  <si>
    <t>PS-Vietnam-Jan</t>
  </si>
  <si>
    <t>2909</t>
  </si>
  <si>
    <t>PS-Academic Visits &amp; Agent Office Visits</t>
  </si>
  <si>
    <t>2910</t>
  </si>
  <si>
    <t>PS-Kunai Oberoi</t>
  </si>
  <si>
    <t>2911</t>
  </si>
  <si>
    <t>North America Trip 2</t>
  </si>
  <si>
    <t>2912</t>
  </si>
  <si>
    <t>North America Trip 5</t>
  </si>
  <si>
    <t>2913</t>
  </si>
  <si>
    <t>PS-USA NAFA (Marshall) Conference-July</t>
  </si>
  <si>
    <t>2914</t>
  </si>
  <si>
    <t>Central &amp; South America Trip 2</t>
  </si>
  <si>
    <t>2915</t>
  </si>
  <si>
    <t>Sub Saharan Africa Trip 2</t>
  </si>
  <si>
    <t>2916</t>
  </si>
  <si>
    <t>Sub Saharan Africa Trip 1</t>
  </si>
  <si>
    <t>2917</t>
  </si>
  <si>
    <t>Middle East, North Africa &amp; Turkey Trip 2</t>
  </si>
  <si>
    <t>2918</t>
  </si>
  <si>
    <t>Middle East, North Africa &amp; Turkey Trip 3</t>
  </si>
  <si>
    <t>2919</t>
  </si>
  <si>
    <t>PS-Morocco, UAE &amp; Bahrain-Nov</t>
  </si>
  <si>
    <t>2920</t>
  </si>
  <si>
    <t>Middle East, North Africa &amp; Turkey Trip 4</t>
  </si>
  <si>
    <t>2921</t>
  </si>
  <si>
    <t>Middle East, North Africa &amp; Turkey Trip 5</t>
  </si>
  <si>
    <t>2922</t>
  </si>
  <si>
    <t>Europe &amp; UK Trip 1</t>
  </si>
  <si>
    <t>2923</t>
  </si>
  <si>
    <t>Europe &amp; UK Trip 5</t>
  </si>
  <si>
    <t>2924</t>
  </si>
  <si>
    <t>Europe &amp; UK Trip 6</t>
  </si>
  <si>
    <t>2925</t>
  </si>
  <si>
    <t>Europe &amp; UK Trip 7</t>
  </si>
  <si>
    <t>2926</t>
  </si>
  <si>
    <t>Europe &amp; UK Trip 8</t>
  </si>
  <si>
    <t>2927</t>
  </si>
  <si>
    <t>Europe &amp; UK Trip 9</t>
  </si>
  <si>
    <t>2928</t>
  </si>
  <si>
    <t>PS-Europe Trip 6</t>
  </si>
  <si>
    <t>2929</t>
  </si>
  <si>
    <t>Audience Specific Literature</t>
  </si>
  <si>
    <t>2930</t>
  </si>
  <si>
    <t>Digital Media</t>
  </si>
  <si>
    <t>2931</t>
  </si>
  <si>
    <t>PS-International Conversion Social Media</t>
  </si>
  <si>
    <t>2932</t>
  </si>
  <si>
    <t>PS-CGR-ODLP</t>
  </si>
  <si>
    <t>2933</t>
  </si>
  <si>
    <t>HR - ILM Effective Middle Manager</t>
  </si>
  <si>
    <t>2934</t>
  </si>
  <si>
    <t>HR - ILM Preparing For Senior Management</t>
  </si>
  <si>
    <t>2935</t>
  </si>
  <si>
    <t>HR - Personal Presence &amp; Impact</t>
  </si>
  <si>
    <t>2936</t>
  </si>
  <si>
    <t>HR - Impact &amp; Influence</t>
  </si>
  <si>
    <t>2937</t>
  </si>
  <si>
    <t>IIB - ESA RAP</t>
  </si>
  <si>
    <t>2938</t>
  </si>
  <si>
    <t>RS - REIG Support</t>
  </si>
  <si>
    <t>MD520</t>
  </si>
  <si>
    <t>Marie Darbey</t>
  </si>
  <si>
    <t>2939</t>
  </si>
  <si>
    <t>RS - International Institute of Culture Enquiry IICE</t>
  </si>
  <si>
    <t>RLW213</t>
  </si>
  <si>
    <t>Rachel Hogden</t>
  </si>
  <si>
    <t>2940</t>
  </si>
  <si>
    <t>RS - R&amp;I Research Inspired Learning</t>
  </si>
  <si>
    <t>2941</t>
  </si>
  <si>
    <t>IIB - Industry Skills Gap</t>
  </si>
  <si>
    <t>2942</t>
  </si>
  <si>
    <t>HR - Sustainability</t>
  </si>
  <si>
    <t>2943</t>
  </si>
  <si>
    <t>PS-Hub General</t>
  </si>
  <si>
    <t>2944</t>
  </si>
  <si>
    <t>PS-Academic Development-TEF</t>
  </si>
  <si>
    <t>2945</t>
  </si>
  <si>
    <t>HUMS-PVC-Strategic Fund</t>
  </si>
  <si>
    <t>2946</t>
  </si>
  <si>
    <t>HUMS-MAIFB-Departmental</t>
  </si>
  <si>
    <t>JV313</t>
  </si>
  <si>
    <t>Jezz Vernon</t>
  </si>
  <si>
    <t>2947</t>
  </si>
  <si>
    <t>ES-Stores</t>
  </si>
  <si>
    <t>2948</t>
  </si>
  <si>
    <t>GP - North America</t>
  </si>
  <si>
    <t>2949</t>
  </si>
  <si>
    <t>GP - Europe</t>
  </si>
  <si>
    <t>2950</t>
  </si>
  <si>
    <t>GP - CUHK</t>
  </si>
  <si>
    <t>2951</t>
  </si>
  <si>
    <t>UEBS-Level 6 BSc Applied Bus Mgt 4 yr prog</t>
  </si>
  <si>
    <t>CP544</t>
  </si>
  <si>
    <t>Christine Parkin Hughes</t>
  </si>
  <si>
    <t>2952</t>
  </si>
  <si>
    <t>UEBS-Centre for Research Methodology (CRM)</t>
  </si>
  <si>
    <t>JLT232</t>
  </si>
  <si>
    <t>Justin Tumlinson</t>
  </si>
  <si>
    <t>2953</t>
  </si>
  <si>
    <t>UEBS-Circular Economy Exeter</t>
  </si>
  <si>
    <t>2954</t>
  </si>
  <si>
    <t>UEBS-Entrepreneurship</t>
  </si>
  <si>
    <t>ET450</t>
  </si>
  <si>
    <t>Erno Tornikoski</t>
  </si>
  <si>
    <t>2955</t>
  </si>
  <si>
    <t>UEBS-Level 4 &amp; 6 BSc Applied Finance</t>
  </si>
  <si>
    <t>2956</t>
  </si>
  <si>
    <t>UEBS-Level 7 MBA Senior Leader</t>
  </si>
  <si>
    <t>2957</t>
  </si>
  <si>
    <t>UEBS-Science, Innovation, Technology and Entrepreneurship (S</t>
  </si>
  <si>
    <t>2958</t>
  </si>
  <si>
    <t>UEBS-Sustainable Futures Exeter</t>
  </si>
  <si>
    <t>2959</t>
  </si>
  <si>
    <t>UEBS-Sustainable Futures</t>
  </si>
  <si>
    <t>2960</t>
  </si>
  <si>
    <t>UEBS-Tax Administration Research Centre (TARC)</t>
  </si>
  <si>
    <t>LMO205</t>
  </si>
  <si>
    <t>Lynne Oats</t>
  </si>
  <si>
    <t>2961</t>
  </si>
  <si>
    <t>UEBS-Tourism Penryn</t>
  </si>
  <si>
    <t>2962</t>
  </si>
  <si>
    <t>Transformation – Comms &amp; Marketing OD</t>
  </si>
  <si>
    <t>2963</t>
  </si>
  <si>
    <t>HUMS-Eng-Film</t>
  </si>
  <si>
    <t>2964</t>
  </si>
  <si>
    <t>HUMS-AHVC-Research Allowance</t>
  </si>
  <si>
    <t>2965</t>
  </si>
  <si>
    <t>HUMS-Drama-Research Allowance</t>
  </si>
  <si>
    <t>2966</t>
  </si>
  <si>
    <t>HUMS-Archaeology-Research Allowance</t>
  </si>
  <si>
    <t>2967</t>
  </si>
  <si>
    <t>HUMS-History-Research Allowance</t>
  </si>
  <si>
    <t>2968</t>
  </si>
  <si>
    <t>HUMS-Theology-Research Allowance</t>
  </si>
  <si>
    <t>2969</t>
  </si>
  <si>
    <t>HUMS-MAIFB-Research Allowance</t>
  </si>
  <si>
    <t>3665</t>
  </si>
  <si>
    <t>MAIFB</t>
  </si>
  <si>
    <t>2970</t>
  </si>
  <si>
    <t>HUMS-Central-Research Allowance</t>
  </si>
  <si>
    <t>2971</t>
  </si>
  <si>
    <t>HUMS-Classics-Research Allowance</t>
  </si>
  <si>
    <t>2972</t>
  </si>
  <si>
    <t>HUMS-FLC-Research Allowance</t>
  </si>
  <si>
    <t>2973</t>
  </si>
  <si>
    <t>HUMS-ML-Research Allowance</t>
  </si>
  <si>
    <t>2974</t>
  </si>
  <si>
    <t>HUMS-History Penryn-Research Allowance</t>
  </si>
  <si>
    <t>2975</t>
  </si>
  <si>
    <t>HUMS-English Penryn-Research Allowance</t>
  </si>
  <si>
    <t>2976</t>
  </si>
  <si>
    <t>HUMS-English-Research Allowance</t>
  </si>
  <si>
    <t>2977</t>
  </si>
  <si>
    <t>HUMS-Liberal Arts-Research Allowance</t>
  </si>
  <si>
    <t>2978</t>
  </si>
  <si>
    <t>HUMS-FCH Cornwall Research Allowance</t>
  </si>
  <si>
    <t>2979</t>
  </si>
  <si>
    <t>HUMS-FCH Exeter Research Allowance</t>
  </si>
  <si>
    <t>2980</t>
  </si>
  <si>
    <t>HUMS-FLC Cornwall Research Allowance</t>
  </si>
  <si>
    <t>2981</t>
  </si>
  <si>
    <t>HUMS-Liberal Arts-Department</t>
  </si>
  <si>
    <t>HK407</t>
  </si>
  <si>
    <t>Henry Knight Lozano</t>
  </si>
  <si>
    <t>2982</t>
  </si>
  <si>
    <t>HUMS-FLC-CORNWALL</t>
  </si>
  <si>
    <t>2983</t>
  </si>
  <si>
    <t>ES-Capital Projects</t>
  </si>
  <si>
    <t>3802</t>
  </si>
  <si>
    <t>ES Capital Projects</t>
  </si>
  <si>
    <t>2984</t>
  </si>
  <si>
    <t>PS-IT Capital Projects</t>
  </si>
  <si>
    <t>3803</t>
  </si>
  <si>
    <t>IT Capital Projects</t>
  </si>
  <si>
    <t>2985</t>
  </si>
  <si>
    <t>CEMPS-Capital Projects</t>
  </si>
  <si>
    <t>2986</t>
  </si>
  <si>
    <t>HUMS-Capital Projects</t>
  </si>
  <si>
    <t>2987</t>
  </si>
  <si>
    <t>CLES-Capital Projects</t>
  </si>
  <si>
    <t>2988</t>
  </si>
  <si>
    <t>SSIS-Capital Projects</t>
  </si>
  <si>
    <t>2989</t>
  </si>
  <si>
    <t>UEBS-Capital Projects</t>
  </si>
  <si>
    <t>2990</t>
  </si>
  <si>
    <t>CMH-Capital Projects</t>
  </si>
  <si>
    <t>2991</t>
  </si>
  <si>
    <t>CLES-PGR Clinical Psychology</t>
  </si>
  <si>
    <t>2992</t>
  </si>
  <si>
    <t>Corporate Charges - Closed Capital Projects</t>
  </si>
  <si>
    <t>2993</t>
  </si>
  <si>
    <t>CMH-PGT Pharmacy</t>
  </si>
  <si>
    <t>KE277</t>
  </si>
  <si>
    <t>Kate Emblin</t>
  </si>
  <si>
    <t>2994</t>
  </si>
  <si>
    <t>CS-Innovation Centre Catering</t>
  </si>
  <si>
    <t>2995</t>
  </si>
  <si>
    <t>CS-Executive Office</t>
  </si>
  <si>
    <t>NS346</t>
  </si>
  <si>
    <t>Nina Sidney-Wicks</t>
  </si>
  <si>
    <t>3806</t>
  </si>
  <si>
    <t>CS-CIOSS Central costs</t>
  </si>
  <si>
    <t>CIOSS Central</t>
  </si>
  <si>
    <t>cn337</t>
  </si>
  <si>
    <t>Craig Nowell</t>
  </si>
  <si>
    <t>2996</t>
  </si>
  <si>
    <t>CS-EE Bed &amp; Breakfast</t>
  </si>
  <si>
    <t>2997</t>
  </si>
  <si>
    <t>CS-EE Group Travel</t>
  </si>
  <si>
    <t>2998</t>
  </si>
  <si>
    <t>CS-EE Summer School</t>
  </si>
  <si>
    <t>2999</t>
  </si>
  <si>
    <t>CS-EE Functions</t>
  </si>
  <si>
    <t>CS-EE Weddings</t>
  </si>
  <si>
    <t>3001</t>
  </si>
  <si>
    <t>CS-EE Residential Conferences</t>
  </si>
  <si>
    <t>3002</t>
  </si>
  <si>
    <t>CS-EE Student Promotions</t>
  </si>
  <si>
    <t>CS-Venue Finder</t>
  </si>
  <si>
    <t>3004</t>
  </si>
  <si>
    <t>CS-EE Core University Events</t>
  </si>
  <si>
    <t>3005</t>
  </si>
  <si>
    <t>PS-Degree Apprenticeships</t>
  </si>
  <si>
    <t>3006</t>
  </si>
  <si>
    <t>PS-ATI Partner Network Agreement</t>
  </si>
  <si>
    <t>EP328</t>
  </si>
  <si>
    <t>Emily Paremain</t>
  </si>
  <si>
    <t>3007</t>
  </si>
  <si>
    <t>PS-IT ODLP</t>
  </si>
  <si>
    <t>3008</t>
  </si>
  <si>
    <t>PS-INTO Student Fees</t>
  </si>
  <si>
    <t>HR - BOS</t>
  </si>
  <si>
    <t>3010</t>
  </si>
  <si>
    <t>HR - Media Training</t>
  </si>
  <si>
    <t>HR - Making Conversations Count</t>
  </si>
  <si>
    <t>HR - Working Within Change</t>
  </si>
  <si>
    <t>3013</t>
  </si>
  <si>
    <t>SSIS-MA Education Online</t>
  </si>
  <si>
    <t>UEBS-Level 6 BSc Applied Bus Mgt 3 yr prog</t>
  </si>
  <si>
    <t>Aptos to T1 pre 18/19 control account</t>
  </si>
  <si>
    <t>3016</t>
  </si>
  <si>
    <t>PS-TQAE Director's Office</t>
  </si>
  <si>
    <t>PS-Student Services Director's Office</t>
  </si>
  <si>
    <t>SEAS – SEAS Development</t>
  </si>
  <si>
    <t>PS-Wellbeing Welfare Director's Office</t>
  </si>
  <si>
    <t>3020</t>
  </si>
  <si>
    <t>UEBS-Accreditation General</t>
  </si>
  <si>
    <t>3021</t>
  </si>
  <si>
    <t>CEMPS-Engineering with entrepreneurship programme</t>
  </si>
  <si>
    <t>PS-GW4 contribution-HPC project</t>
  </si>
  <si>
    <t>Corporate Charges - Surplus/Deficit from JVS - FX+</t>
  </si>
  <si>
    <t>Corporate Charges - INTO share of surplus</t>
  </si>
  <si>
    <t>Corporate charges - Service concession income</t>
  </si>
  <si>
    <t>Corporate Charges - Capital Grants</t>
  </si>
  <si>
    <t>3027</t>
  </si>
  <si>
    <t>PS-Strike Mitigation (Devon Campus)</t>
  </si>
  <si>
    <t>GA Disbursements from fundrasing</t>
  </si>
  <si>
    <t>TB441</t>
  </si>
  <si>
    <t>Tim Baron</t>
  </si>
  <si>
    <t>UEBS-INDEX</t>
  </si>
  <si>
    <t>RSMAULL</t>
  </si>
  <si>
    <t>Roger Maull</t>
  </si>
  <si>
    <t>3828</t>
  </si>
  <si>
    <t>INDEX</t>
  </si>
  <si>
    <t>SSIS-PGR Discretionary Fund</t>
  </si>
  <si>
    <t>AP432</t>
  </si>
  <si>
    <t>Alex Prichard</t>
  </si>
  <si>
    <t>3031</t>
  </si>
  <si>
    <t>HR - Bespoke Courses not in Catalogue</t>
  </si>
  <si>
    <t>HR - Trent Catalogue Courses</t>
  </si>
  <si>
    <t>3033</t>
  </si>
  <si>
    <t>SMT - Provost Commission</t>
  </si>
  <si>
    <t>3034</t>
  </si>
  <si>
    <t>MA Heritage</t>
  </si>
  <si>
    <t>JGH212</t>
  </si>
  <si>
    <t>Jamie Hampson</t>
  </si>
  <si>
    <t>3035</t>
  </si>
  <si>
    <t>SSIS-Library-Politics Penryn</t>
  </si>
  <si>
    <t>3036</t>
  </si>
  <si>
    <t>SSIS-GSE-DDS Discret</t>
  </si>
  <si>
    <t>3037</t>
  </si>
  <si>
    <t>SSIS-Politics MPA</t>
  </si>
  <si>
    <t>SG361</t>
  </si>
  <si>
    <t>Stephen Greasley</t>
  </si>
  <si>
    <t>3038</t>
  </si>
  <si>
    <t>SSIS-Politics Msc Policy Analytics</t>
  </si>
  <si>
    <t>AEH220</t>
  </si>
  <si>
    <t>Angela Harvey</t>
  </si>
  <si>
    <t>3039</t>
  </si>
  <si>
    <t>CLES - Studentships Holding</t>
  </si>
  <si>
    <t>3810</t>
  </si>
  <si>
    <t>3040</t>
  </si>
  <si>
    <t>CMH - Studentships Holding</t>
  </si>
  <si>
    <t>MW256</t>
  </si>
  <si>
    <t>Marion Williams</t>
  </si>
  <si>
    <t>UEBS - Studentships Holding</t>
  </si>
  <si>
    <t>HUMS - Studentships Holding</t>
  </si>
  <si>
    <t>3043</t>
  </si>
  <si>
    <t>SSIS - Studentships Holding</t>
  </si>
  <si>
    <t>3044</t>
  </si>
  <si>
    <t>CEMPS - Studentships Holding</t>
  </si>
  <si>
    <t>CLES-EMHP</t>
  </si>
  <si>
    <t>3046</t>
  </si>
  <si>
    <t>CLES-Mental Health Support Workers (CEDAR)</t>
  </si>
  <si>
    <t>3047</t>
  </si>
  <si>
    <t>SSIS - Penryn Law - ESI</t>
  </si>
  <si>
    <t>RAE210</t>
  </si>
  <si>
    <t>Richard Edwards</t>
  </si>
  <si>
    <t>GEM Fund</t>
  </si>
  <si>
    <t>JCP203</t>
  </si>
  <si>
    <t>Joe Pearce</t>
  </si>
  <si>
    <t>3049</t>
  </si>
  <si>
    <t>Exec Office Consumables</t>
  </si>
  <si>
    <t>3051</t>
  </si>
  <si>
    <t>SSIS-Primary - School Based Work</t>
  </si>
  <si>
    <t>3052</t>
  </si>
  <si>
    <t>SSIS-DTC St. Luke's</t>
  </si>
  <si>
    <t>SSIS-School Direct - School Based Work</t>
  </si>
  <si>
    <t>SSIS-PGR Support St. Luke's</t>
  </si>
  <si>
    <t>SSIS-Secondary - School Based Work</t>
  </si>
  <si>
    <t>SASSE Project</t>
  </si>
  <si>
    <t>UEBS-Research Science, Innovation, Technology and Entreprene</t>
  </si>
  <si>
    <t>3058</t>
  </si>
  <si>
    <t>UEBS-Research Circular Economy</t>
  </si>
  <si>
    <t>UEBS-Research SITE Penryn</t>
  </si>
  <si>
    <t>3060</t>
  </si>
  <si>
    <t>Lab management system</t>
  </si>
  <si>
    <t>3061</t>
  </si>
  <si>
    <t>Doc Coll - Framework for Supporting PGR Writing</t>
  </si>
  <si>
    <t>KAL211</t>
  </si>
  <si>
    <t>Karen Leslie</t>
  </si>
  <si>
    <t>3062</t>
  </si>
  <si>
    <t>PS-Cubane (Stewardship)</t>
  </si>
  <si>
    <t>SSIS-PGR Student Facing IAIS</t>
  </si>
  <si>
    <t>SSIS-PGR Student Facing POLITICS</t>
  </si>
  <si>
    <t>SSIS-PGR Student Facing SPA</t>
  </si>
  <si>
    <t>3066</t>
  </si>
  <si>
    <t>SSIS-PGR Student Facing LAW</t>
  </si>
  <si>
    <t>SSIS-PGR Management Costs IAIS</t>
  </si>
  <si>
    <t>3068</t>
  </si>
  <si>
    <t>SSIS-PGR Management Costs GSE</t>
  </si>
  <si>
    <t>SSIS-PGR Management Costs POLITICS</t>
  </si>
  <si>
    <t>SSIS-PGR Management Costs LAW</t>
  </si>
  <si>
    <t>3071</t>
  </si>
  <si>
    <t>SSIS-PGR Management Costs SPA</t>
  </si>
  <si>
    <t>3072</t>
  </si>
  <si>
    <t>SSIS-PGR Student Facing GSE</t>
  </si>
  <si>
    <t>3073</t>
  </si>
  <si>
    <t>HR Suspense Balance Sheet</t>
  </si>
  <si>
    <t>RPT205</t>
  </si>
  <si>
    <t>Robert Tait</t>
  </si>
  <si>
    <t>PS-Matched Funding</t>
  </si>
  <si>
    <t>3075</t>
  </si>
  <si>
    <t>Programme Development</t>
  </si>
  <si>
    <t>Non Research Payroll Suspense Account</t>
  </si>
  <si>
    <t>CLES-Non CEDAR Tuition Fee Projects</t>
  </si>
  <si>
    <t>3078</t>
  </si>
  <si>
    <t>ADR Impact Case Study</t>
  </si>
  <si>
    <t>3079</t>
  </si>
  <si>
    <t>ADR Research centres</t>
  </si>
  <si>
    <t>3080</t>
  </si>
  <si>
    <t>HUMS-Relocation</t>
  </si>
  <si>
    <t>TJA201</t>
  </si>
  <si>
    <t>Tracey Aggett</t>
  </si>
  <si>
    <t>3081</t>
  </si>
  <si>
    <t>RS - Institute for data science and artificial intelligence</t>
  </si>
  <si>
    <t>CMH-Central College</t>
  </si>
  <si>
    <t>UEBS-Research INDEX</t>
  </si>
  <si>
    <t>SSIS-DoE Politics Penryn</t>
  </si>
  <si>
    <t>ODT202</t>
  </si>
  <si>
    <t>Owen Thomas</t>
  </si>
  <si>
    <t>HUMS-Archaeology Technician</t>
  </si>
  <si>
    <t>SSIS-HoD Politics Penryn</t>
  </si>
  <si>
    <t>3087</t>
  </si>
  <si>
    <t>SSIS-DoR Politics Penryn</t>
  </si>
  <si>
    <t>SEB225</t>
  </si>
  <si>
    <t>Sarah Bulmer</t>
  </si>
  <si>
    <t>3088</t>
  </si>
  <si>
    <t>SSIS-Criminology</t>
  </si>
  <si>
    <t>3809</t>
  </si>
  <si>
    <t>Criminology</t>
  </si>
  <si>
    <t>3092</t>
  </si>
  <si>
    <t>UEBS - Level 6 Investment Operations</t>
  </si>
  <si>
    <t>CC1003</t>
  </si>
  <si>
    <t>Cherie Chen</t>
  </si>
  <si>
    <t>3093</t>
  </si>
  <si>
    <t>CLES-Perinatal CP Training</t>
  </si>
  <si>
    <t>3094</t>
  </si>
  <si>
    <t>LSI Ops-Global</t>
  </si>
  <si>
    <t>LSI Ops-Stationery</t>
  </si>
  <si>
    <t>SSIS-LAW Internationalisation</t>
  </si>
  <si>
    <t>CLES-LSI Biosciences Academic Held Budget</t>
  </si>
  <si>
    <t>HUMS PGR External Examiners</t>
  </si>
  <si>
    <t>HUMS UG External Examiners</t>
  </si>
  <si>
    <t>HFP204</t>
  </si>
  <si>
    <t>Helen Preston</t>
  </si>
  <si>
    <t>3100</t>
  </si>
  <si>
    <t>HUMS PGT External Examiners</t>
  </si>
  <si>
    <t>CLES-GSI Geography Exeter Research Grants</t>
  </si>
  <si>
    <t>PS-WP Evaluation</t>
  </si>
  <si>
    <t>3103</t>
  </si>
  <si>
    <t>CMH-Pet Scanner</t>
  </si>
  <si>
    <t>LAC216</t>
  </si>
  <si>
    <t>Lisa Cashmore</t>
  </si>
  <si>
    <t>GSI Operating Budget</t>
  </si>
  <si>
    <t>SSIS-Studentships-PGT-GSE</t>
  </si>
  <si>
    <t>SSIS-Studentships-UG-IAIS</t>
  </si>
  <si>
    <t>3107</t>
  </si>
  <si>
    <t>SSIS-Studentships-UG-Penryn Law</t>
  </si>
  <si>
    <t>3108</t>
  </si>
  <si>
    <t>SSIS-Studentships-UG-Law</t>
  </si>
  <si>
    <t>SSIS-Studentships-UG-GSE</t>
  </si>
  <si>
    <t>SSIS-Studentships-UG-Penryn ESI Politics</t>
  </si>
  <si>
    <t>CEMPS-GSI Engineering - Research</t>
  </si>
  <si>
    <t>3112</t>
  </si>
  <si>
    <t>CEMPS-GSI Mathematics - Research</t>
  </si>
  <si>
    <t>SSIS-Studentships-PGT-Law</t>
  </si>
  <si>
    <t>3114</t>
  </si>
  <si>
    <t>SSIS-Studentships-PGT-IAIS</t>
  </si>
  <si>
    <t>SSIS-Studentships-PGR-Politics</t>
  </si>
  <si>
    <t>3116</t>
  </si>
  <si>
    <t>SSIS-Studentships-PGR-Penryn Politics</t>
  </si>
  <si>
    <t>3117</t>
  </si>
  <si>
    <t>SSIS-Studentships-PGR-Penryn ESI Politics</t>
  </si>
  <si>
    <t>3118</t>
  </si>
  <si>
    <t>SSIS-Studentships-PGR-GSE</t>
  </si>
  <si>
    <t>3119</t>
  </si>
  <si>
    <t>SSIS-Studentships-PGR-Penryn Law</t>
  </si>
  <si>
    <t>3120</t>
  </si>
  <si>
    <t>SSIS-Studentships-PGR-IAIS</t>
  </si>
  <si>
    <t>3121</t>
  </si>
  <si>
    <t>SSIS-Studentships-PGR-SPA</t>
  </si>
  <si>
    <t>3122</t>
  </si>
  <si>
    <t>SSIS-Studentships-PGCE-GSE</t>
  </si>
  <si>
    <t>LMR202</t>
  </si>
  <si>
    <t>Lisa Fripp</t>
  </si>
  <si>
    <t>SSIS-Studentships-UG-SPA</t>
  </si>
  <si>
    <t>SSIS-Studentships-PGT-SPA</t>
  </si>
  <si>
    <t>SSIS-Studentships-UG-Politics</t>
  </si>
  <si>
    <t>SSIS-Studentships-UG-Penryn Politics</t>
  </si>
  <si>
    <t>3127</t>
  </si>
  <si>
    <t>SSIS-Studentships-PGT-Penryn ESI Politics</t>
  </si>
  <si>
    <t>3128</t>
  </si>
  <si>
    <t>SSIS-Studentships-PGT-Politics</t>
  </si>
  <si>
    <t>3129</t>
  </si>
  <si>
    <t>SSIS-Studentships-PGT-Penryn Politics</t>
  </si>
  <si>
    <t>PS Facilitation Fund</t>
  </si>
  <si>
    <t>3812</t>
  </si>
  <si>
    <t>Surplus (PS SFG)</t>
  </si>
  <si>
    <t>Facilitation Fund</t>
  </si>
  <si>
    <t>3131</t>
  </si>
  <si>
    <t>SFG (Non PS) Facilitation Fund</t>
  </si>
  <si>
    <t>3813</t>
  </si>
  <si>
    <t>SFG Facilitation Fund</t>
  </si>
  <si>
    <t>SFG (PS) Facilitation Fund</t>
  </si>
  <si>
    <t>UEBS-Project Business</t>
  </si>
  <si>
    <t>CLES-ESI Operations</t>
  </si>
  <si>
    <t>CM768</t>
  </si>
  <si>
    <t>Christopher Mitchell</t>
  </si>
  <si>
    <t>SSIS-Studentships-PGT-Penryn Law</t>
  </si>
  <si>
    <t>SSIS-Studentships-PGR-Law</t>
  </si>
  <si>
    <t>3137</t>
  </si>
  <si>
    <t>CLES-CMM Biosciences Exeter</t>
  </si>
  <si>
    <t>AM1304</t>
  </si>
  <si>
    <t>Alberto Munoz Rodriguez</t>
  </si>
  <si>
    <t>3817</t>
  </si>
  <si>
    <t>CMM Research Facility</t>
  </si>
  <si>
    <t>IIB Research Impact Funding</t>
  </si>
  <si>
    <t>3139</t>
  </si>
  <si>
    <t>CMH-E3 - Exeter Diabetes Research Centre</t>
  </si>
  <si>
    <t>3140</t>
  </si>
  <si>
    <t>PS-Clearing Campaign</t>
  </si>
  <si>
    <t>3141</t>
  </si>
  <si>
    <t>PS-Stewardship Research Ethics &amp; Home Office Compliance</t>
  </si>
  <si>
    <t>3142</t>
  </si>
  <si>
    <t>CMH-PVC College Budget</t>
  </si>
  <si>
    <t>3143</t>
  </si>
  <si>
    <t>CMH - Centre for Medical Mycology</t>
  </si>
  <si>
    <t>3144</t>
  </si>
  <si>
    <t>CLES-GSI Geography Exeter</t>
  </si>
  <si>
    <t>3145</t>
  </si>
  <si>
    <t>CMH - Health Data Science UK (HDRUK)</t>
  </si>
  <si>
    <t>TMFRAYLI</t>
  </si>
  <si>
    <t>Timothy Frayling</t>
  </si>
  <si>
    <t>3146</t>
  </si>
  <si>
    <t>CMH-PGT Genomic Medicine  - Distance Learning</t>
  </si>
  <si>
    <t>PS - ESS Accessability Advice stewardship</t>
  </si>
  <si>
    <t>3148</t>
  </si>
  <si>
    <t>CMH - MRI Scanner</t>
  </si>
  <si>
    <t>3149</t>
  </si>
  <si>
    <t>CLES-CMM Biosciences Exeter Research Grants</t>
  </si>
  <si>
    <t>3150</t>
  </si>
  <si>
    <t>Truro Stores</t>
  </si>
  <si>
    <t>Hatherley Stores</t>
  </si>
  <si>
    <t>NS290</t>
  </si>
  <si>
    <t>Natascha Steinberg</t>
  </si>
  <si>
    <t>St Lukes Stores</t>
  </si>
  <si>
    <t>UEBS-Mobility Funding</t>
  </si>
  <si>
    <t>3154</t>
  </si>
  <si>
    <t>UEBS-UG Studentship INDEX</t>
  </si>
  <si>
    <t>GMC214</t>
  </si>
  <si>
    <t>Gillian Coley</t>
  </si>
  <si>
    <t>UEBS-PGT Studentship Accounting</t>
  </si>
  <si>
    <t>UEBS-PGT Studentship Management</t>
  </si>
  <si>
    <t>UEBS-PGT Studentship LEEP</t>
  </si>
  <si>
    <t>3158</t>
  </si>
  <si>
    <t>UEBS-PGT Studentship SITE</t>
  </si>
  <si>
    <t>UEBS-PGT Studentship Circular Economy</t>
  </si>
  <si>
    <t>UEBS-PGR Studentship Economics</t>
  </si>
  <si>
    <t>UEBS-PGR Studentship Finance</t>
  </si>
  <si>
    <t>3162</t>
  </si>
  <si>
    <t>UEBS-PGR Studentship Accounting</t>
  </si>
  <si>
    <t>UEBS-PGR Studentship ExCL</t>
  </si>
  <si>
    <t>UEBS-PGR Studentship LEEP</t>
  </si>
  <si>
    <t>3165</t>
  </si>
  <si>
    <t>UEBS-PGT Studentship Economics</t>
  </si>
  <si>
    <t>3166</t>
  </si>
  <si>
    <t>UEBS-PGR Studentship Management</t>
  </si>
  <si>
    <t>3167</t>
  </si>
  <si>
    <t>UEBS-PGR Studentship Circular Economy</t>
  </si>
  <si>
    <t>UEBS-PGR Studentship SITE Penryn</t>
  </si>
  <si>
    <t>3169</t>
  </si>
  <si>
    <t>UEBS-PGR Studentship INDEX</t>
  </si>
  <si>
    <t>3170</t>
  </si>
  <si>
    <t>UEBS-PGR Research Allowances</t>
  </si>
  <si>
    <t>3171</t>
  </si>
  <si>
    <t>UEBS-UG Studentship SITE Penryn</t>
  </si>
  <si>
    <t>3172</t>
  </si>
  <si>
    <t>UEBS-UG Studentship Economics</t>
  </si>
  <si>
    <t>3173</t>
  </si>
  <si>
    <t>UEBS-UG Studentship Finance</t>
  </si>
  <si>
    <t>3174</t>
  </si>
  <si>
    <t>UEBS-UG Studentship Accounting</t>
  </si>
  <si>
    <t>3175</t>
  </si>
  <si>
    <t>UEBS-PGR Studentship SITE</t>
  </si>
  <si>
    <t>3176</t>
  </si>
  <si>
    <t>UEBS-UG Studentship LEEP</t>
  </si>
  <si>
    <t>3177</t>
  </si>
  <si>
    <t>UEBS-UG Studentship SITE</t>
  </si>
  <si>
    <t>UEBS-UG Studentship Circular Economy</t>
  </si>
  <si>
    <t>CMH-UG Medical Science General - Cornwall</t>
  </si>
  <si>
    <t>3180</t>
  </si>
  <si>
    <t>UEBS-PGT Studentship INDEX</t>
  </si>
  <si>
    <t>UEBS-PGT Studentship Finance</t>
  </si>
  <si>
    <t>3182</t>
  </si>
  <si>
    <t>UEBS-PGT Studentship ExCL</t>
  </si>
  <si>
    <t>UEBS-PGT Studentship SITE Penryn</t>
  </si>
  <si>
    <t>UEBS-UG Studentship ExCL</t>
  </si>
  <si>
    <t>3185</t>
  </si>
  <si>
    <t>UEBS-UG Studentship Management</t>
  </si>
  <si>
    <t>3186</t>
  </si>
  <si>
    <t>Sainsbury Management Fellows - Elevate</t>
  </si>
  <si>
    <t>SB748</t>
  </si>
  <si>
    <t>Sarah Brooks</t>
  </si>
  <si>
    <t>CLES-Biosciences Exeter JICAS</t>
  </si>
  <si>
    <t>Addit QR Funds</t>
  </si>
  <si>
    <t>3189</t>
  </si>
  <si>
    <t>ERBS Deficit PAYMENT</t>
  </si>
  <si>
    <t>AJROSE</t>
  </si>
  <si>
    <t>Alison Rose</t>
  </si>
  <si>
    <t>3190</t>
  </si>
  <si>
    <t>CMH-Degree Apprenticeships</t>
  </si>
  <si>
    <t>CLES-MSCi Applied Psychology</t>
  </si>
  <si>
    <t>RS - IDSAI</t>
  </si>
  <si>
    <t>3193</t>
  </si>
  <si>
    <t>CEMPS-IDSAI Mathematics - Research</t>
  </si>
  <si>
    <t>3194</t>
  </si>
  <si>
    <t>CEMPS-RG- IDSAI Physics</t>
  </si>
  <si>
    <t>APTOS License Fees</t>
  </si>
  <si>
    <t>CEMPS-IDSAI Comp Sci</t>
  </si>
  <si>
    <t>IDSAI Operating budget</t>
  </si>
  <si>
    <t>Science Park Loan Liability</t>
  </si>
  <si>
    <t>3199</t>
  </si>
  <si>
    <t>Innovation centre HE payment</t>
  </si>
  <si>
    <t>Strategic Future Savings Target</t>
  </si>
  <si>
    <t>CS-East Park</t>
  </si>
  <si>
    <t>CS-Spreytonway</t>
  </si>
  <si>
    <t>ATI grant</t>
  </si>
  <si>
    <t>HUMS - Russia Study Abroad</t>
  </si>
  <si>
    <t>SB652</t>
  </si>
  <si>
    <t>Steve Bassett</t>
  </si>
  <si>
    <t>3205</t>
  </si>
  <si>
    <t>SSIS-IDSAI SPA</t>
  </si>
  <si>
    <t>3206</t>
  </si>
  <si>
    <t>MA Creativity</t>
  </si>
  <si>
    <t>AC508</t>
  </si>
  <si>
    <t>Adrian Curtin</t>
  </si>
  <si>
    <t>3207</t>
  </si>
  <si>
    <t>Research Commitee</t>
  </si>
  <si>
    <t>3208</t>
  </si>
  <si>
    <t>HUMS Central Studentships</t>
  </si>
  <si>
    <t>3209</t>
  </si>
  <si>
    <t>SC I&amp;E</t>
  </si>
  <si>
    <t>Foundation I&amp;E</t>
  </si>
  <si>
    <t>3211</t>
  </si>
  <si>
    <t>CMH-IBCS CORNWALL</t>
  </si>
  <si>
    <t>CMH-IHR CORNWALL</t>
  </si>
  <si>
    <t>CMH-IDSAI</t>
  </si>
  <si>
    <t>FS - Travel Suspense</t>
  </si>
  <si>
    <t>3215</t>
  </si>
  <si>
    <t>SSIS-Third Party Activity</t>
  </si>
  <si>
    <t>SSIS-Office of the Thai Judiciary</t>
  </si>
  <si>
    <t>3217</t>
  </si>
  <si>
    <t>PS-Centre for Medical Mycology</t>
  </si>
  <si>
    <t>3218</t>
  </si>
  <si>
    <t>Re-Investment Fund</t>
  </si>
  <si>
    <t>3219</t>
  </si>
  <si>
    <t>PS-Stewardship MRCG Agents' commission suspense</t>
  </si>
  <si>
    <t>IIB - Degree Apprenticeships</t>
  </si>
  <si>
    <t>3819</t>
  </si>
  <si>
    <t>IIB – Degree Apprenticeships</t>
  </si>
  <si>
    <t>PML-EXE</t>
  </si>
  <si>
    <t>AG680</t>
  </si>
  <si>
    <t>Amanda Goodwin</t>
  </si>
  <si>
    <t>UEBS-PGT Studentship MBA</t>
  </si>
  <si>
    <t>3223</t>
  </si>
  <si>
    <t>CEMPS-Natural Sciences - College (Physics) (Teaching)</t>
  </si>
  <si>
    <t>3861</t>
  </si>
  <si>
    <t>Natural Sciences College Tuition Fees &amp; Grants</t>
  </si>
  <si>
    <t>3224</t>
  </si>
  <si>
    <t>CEMPS-Maths (Penryn) - College (Teaching)</t>
  </si>
  <si>
    <t>3865</t>
  </si>
  <si>
    <t>Maths College Tuition Fees &amp; Grants</t>
  </si>
  <si>
    <t>3225</t>
  </si>
  <si>
    <t>CLES-PGR Studentship New Cohort laptops</t>
  </si>
  <si>
    <t>CLES - Research Services Studentship Holding</t>
  </si>
  <si>
    <t>3227</t>
  </si>
  <si>
    <t>CEMPS - Research Services Studentship Holding</t>
  </si>
  <si>
    <t>3228</t>
  </si>
  <si>
    <t>ADR REF Strategic Support</t>
  </si>
  <si>
    <t>ADR Impact Support</t>
  </si>
  <si>
    <t>HUMS ADE Student Research Fund</t>
  </si>
  <si>
    <t>3231</t>
  </si>
  <si>
    <t>Research Development</t>
  </si>
  <si>
    <t>ADE Humanities for all</t>
  </si>
  <si>
    <t>SSIS HOF Control Account</t>
  </si>
  <si>
    <t>Creative Industries Strategy Group</t>
  </si>
  <si>
    <t>WEHIGBEE</t>
  </si>
  <si>
    <t>William Higbee</t>
  </si>
  <si>
    <t>3235</t>
  </si>
  <si>
    <t>CLES -CMM AFGrica</t>
  </si>
  <si>
    <t>GB472</t>
  </si>
  <si>
    <t>Gordon Brown</t>
  </si>
  <si>
    <t>HUMS Heritage Strategy Group</t>
  </si>
  <si>
    <t>BAO205</t>
  </si>
  <si>
    <t>Bryony Onciul</t>
  </si>
  <si>
    <t>CLES -CMM Lab costs</t>
  </si>
  <si>
    <t>SCH221</t>
  </si>
  <si>
    <t>Sara Honey</t>
  </si>
  <si>
    <t>3238</t>
  </si>
  <si>
    <t>CMM Strategic</t>
  </si>
  <si>
    <t>3239</t>
  </si>
  <si>
    <t>CLES- PGR CMM</t>
  </si>
  <si>
    <t>CLES-CMM Cytometry</t>
  </si>
  <si>
    <t>RY269</t>
  </si>
  <si>
    <t>Raif Yuecel</t>
  </si>
  <si>
    <t>3241</t>
  </si>
  <si>
    <t>HR- Third party Corporate charges</t>
  </si>
  <si>
    <t>University Enterprise Zone</t>
  </si>
  <si>
    <t>3243</t>
  </si>
  <si>
    <t>SSIS-Payroll Control Account</t>
  </si>
  <si>
    <t>CMH- Staff costs without codes</t>
  </si>
  <si>
    <t>SSIS-Justice Lab</t>
  </si>
  <si>
    <t>3246</t>
  </si>
  <si>
    <t>CLES-Psy Prof Network PPN</t>
  </si>
  <si>
    <t>3247</t>
  </si>
  <si>
    <t>UEBS-Associate Dean MSc Programmes</t>
  </si>
  <si>
    <t>3248</t>
  </si>
  <si>
    <t>PS - FS Stewardship General</t>
  </si>
  <si>
    <t>3249</t>
  </si>
  <si>
    <t>PS-Strike Mitigation (Cornwall Campus)</t>
  </si>
  <si>
    <t>SSIS-Law Penryn Operating Costs</t>
  </si>
  <si>
    <t>3251</t>
  </si>
  <si>
    <t>CEMPS-Ineligible Research costs</t>
  </si>
  <si>
    <t>CMH-PGT Fees - St Lukes Campus</t>
  </si>
  <si>
    <t>3253</t>
  </si>
  <si>
    <t>CMH-PGT Fees - Cornwall</t>
  </si>
  <si>
    <t>SSIS-Library-Law Penryn</t>
  </si>
  <si>
    <t>3255</t>
  </si>
  <si>
    <t>IIB – Strategic Priorities Fund</t>
  </si>
  <si>
    <t>CMH-PGT  MPH (Public Health)</t>
  </si>
  <si>
    <t>3257</t>
  </si>
  <si>
    <t>SSIS-Law-General Office Costs</t>
  </si>
  <si>
    <t>SSIS-Law-Workload and Community</t>
  </si>
  <si>
    <t>SSIS-Law-International and External</t>
  </si>
  <si>
    <t>JL705</t>
  </si>
  <si>
    <t>Joasia Luzak</t>
  </si>
  <si>
    <t>CLES-SW Clinical Network IAPT diversity &amp; resilliency</t>
  </si>
  <si>
    <t>3261</t>
  </si>
  <si>
    <t>FS - Training and Helpdesk</t>
  </si>
  <si>
    <t>PGT Director Discretionary</t>
  </si>
  <si>
    <t>SN232</t>
  </si>
  <si>
    <t>Sam North</t>
  </si>
  <si>
    <t>3263</t>
  </si>
  <si>
    <t>UEBS-GSI Central</t>
  </si>
  <si>
    <t>UEBS-GSI Finance &amp; Accounting</t>
  </si>
  <si>
    <t>3265</t>
  </si>
  <si>
    <t>UEBS-GSI Management</t>
  </si>
  <si>
    <t>UEBS-GSI Economics</t>
  </si>
  <si>
    <t>UEBS-GSI SITE</t>
  </si>
  <si>
    <t>PS-Penryn Campus-Community Engagement</t>
  </si>
  <si>
    <t>IP Protection and Management Fund</t>
  </si>
  <si>
    <t>3270</t>
  </si>
  <si>
    <t>CEMPS-UBS Degree Apprenticeship</t>
  </si>
  <si>
    <t>CEMPS-Civil Engineering Degree Apprenticeship</t>
  </si>
  <si>
    <t>MRCG - Project India</t>
  </si>
  <si>
    <t>MRCG - Project Business</t>
  </si>
  <si>
    <t>CEMPS-RG- CREWW Engineering</t>
  </si>
  <si>
    <t>3275</t>
  </si>
  <si>
    <t>CLES-CREWW-Geography Operating Costs</t>
  </si>
  <si>
    <t>REB207</t>
  </si>
  <si>
    <t>Richard Brazier</t>
  </si>
  <si>
    <t>SSIS-Q-Step College Funded Elements</t>
  </si>
  <si>
    <t>3277</t>
  </si>
  <si>
    <t>CS-Food Supply</t>
  </si>
  <si>
    <t>3278</t>
  </si>
  <si>
    <t>City of Literature</t>
  </si>
  <si>
    <t>AO432</t>
  </si>
  <si>
    <t>Anna Cohn Orchard</t>
  </si>
  <si>
    <t>CLES-DoR Cornwall Lab Costs (CGES)</t>
  </si>
  <si>
    <t>3280</t>
  </si>
  <si>
    <t>Registrar's Known Overspends</t>
  </si>
  <si>
    <t>HR - Strategic Projects</t>
  </si>
  <si>
    <t>DTS Degree Apprenticeship</t>
  </si>
  <si>
    <t>3283</t>
  </si>
  <si>
    <t>SSIS Contingency Costs</t>
  </si>
  <si>
    <t>HUMS Facilitation Funds</t>
  </si>
  <si>
    <t>3285</t>
  </si>
  <si>
    <t>Boyden Entrepreneurship</t>
  </si>
  <si>
    <t>3286</t>
  </si>
  <si>
    <t>PS-IT COVID-19 Loans</t>
  </si>
  <si>
    <t>3287</t>
  </si>
  <si>
    <t>WP COVID-19 Grants</t>
  </si>
  <si>
    <t>3288</t>
  </si>
  <si>
    <t>WP COVID-19 Loans</t>
  </si>
  <si>
    <t>3289</t>
  </si>
  <si>
    <t>COVID-19 – Exeter IT Peripherals</t>
  </si>
  <si>
    <t>IIB - Palladium Fund</t>
  </si>
  <si>
    <t>TJ287</t>
  </si>
  <si>
    <t>Tom James</t>
  </si>
  <si>
    <t>3291</t>
  </si>
  <si>
    <t>FXP - Covid-19 Impact</t>
  </si>
  <si>
    <t>3292</t>
  </si>
  <si>
    <t>Union Costs</t>
  </si>
  <si>
    <t>CS-CIOSS Central</t>
  </si>
  <si>
    <t>Project Restart</t>
  </si>
  <si>
    <t>RW462</t>
  </si>
  <si>
    <t>Rick Walker</t>
  </si>
  <si>
    <t>3829</t>
  </si>
  <si>
    <t>Covid-19 Projects</t>
  </si>
  <si>
    <t>CS-AU Clubs (GA)</t>
  </si>
  <si>
    <t>CLES-CMM Satellite Centres</t>
  </si>
  <si>
    <t>RS Strategy, Policy and Performance work</t>
  </si>
  <si>
    <t>Project Enhance</t>
  </si>
  <si>
    <t>GLP205</t>
  </si>
  <si>
    <t>Gill Preston</t>
  </si>
  <si>
    <t>3831</t>
  </si>
  <si>
    <t>taquine</t>
  </si>
  <si>
    <t>Timothy Quine</t>
  </si>
  <si>
    <t>3299</t>
  </si>
  <si>
    <t>IIB - Business Support Activity</t>
  </si>
  <si>
    <t>IIB - iKEEP Award</t>
  </si>
  <si>
    <t>3301</t>
  </si>
  <si>
    <t>IIB - DA Income holding Account</t>
  </si>
  <si>
    <t>3302</t>
  </si>
  <si>
    <t>CEMPS-Engineering - College (Teaching)</t>
  </si>
  <si>
    <t>3832</t>
  </si>
  <si>
    <t>Eng College Tuition Fees &amp; Grants</t>
  </si>
  <si>
    <t>3303</t>
  </si>
  <si>
    <t>CEMPS-Nano Engineering Science&amp;Technology-College(Staff)</t>
  </si>
  <si>
    <t>3862</t>
  </si>
  <si>
    <t>Eng College Staff Costs</t>
  </si>
  <si>
    <t>CEMPS-Engineering Management - College (Staff)</t>
  </si>
  <si>
    <t>CEMPS-Materials &amp; Manufacturing  - College (Staff)</t>
  </si>
  <si>
    <t>CEMPS-Dynamics &amp; Control - College (Staff)</t>
  </si>
  <si>
    <t>3307</t>
  </si>
  <si>
    <t>CEMPS-Water &amp; Environment - College (Staff)</t>
  </si>
  <si>
    <t>3308</t>
  </si>
  <si>
    <t>CEMPS-RG -Engineering Management</t>
  </si>
  <si>
    <t>3309</t>
  </si>
  <si>
    <t>CEMPS-RG -Nano Engineering Science &amp; Technology</t>
  </si>
  <si>
    <t>3310</t>
  </si>
  <si>
    <t>CEMPS-RG -Materials &amp; Manufacturing Group</t>
  </si>
  <si>
    <t>3311</t>
  </si>
  <si>
    <t>CEMPS-RG -Dynamics &amp; Control</t>
  </si>
  <si>
    <t>3312</t>
  </si>
  <si>
    <t>CEMPS-RG -Water &amp; Environment Group</t>
  </si>
  <si>
    <t>3313</t>
  </si>
  <si>
    <t>CEMPS-Mathematics - College (Teaching)</t>
  </si>
  <si>
    <t>3314</t>
  </si>
  <si>
    <t>CEMPS-Climate Dynamics - College (Staff)</t>
  </si>
  <si>
    <t>3833</t>
  </si>
  <si>
    <t>Maths College Staff Costs</t>
  </si>
  <si>
    <t>3315</t>
  </si>
  <si>
    <t>CEMPS-Met Office  - College (Staff)</t>
  </si>
  <si>
    <t>CEMPS-ESI Mathematics - College (Staff)</t>
  </si>
  <si>
    <t>CEMPS-Centre-Geophysical&amp;Astrophysical Fluids-College(Staff)</t>
  </si>
  <si>
    <t>CEMPS-LSI Mathematics  - College (Staff)</t>
  </si>
  <si>
    <t>CEMPS-Number Theory, Algebra and Geometry  - College (Staff)</t>
  </si>
  <si>
    <t>3320</t>
  </si>
  <si>
    <t>CEMPS-Living Systems Mathematics  - College (Staff)</t>
  </si>
  <si>
    <t>CEMPS-Statistics &amp; Data Science  - College (Staff)</t>
  </si>
  <si>
    <t>CEMPS-Dynamical Systems &amp; Analysis  - College (Staff)</t>
  </si>
  <si>
    <t>3323</t>
  </si>
  <si>
    <t>CEMPS-RG - Climate Dynamics</t>
  </si>
  <si>
    <t>3324</t>
  </si>
  <si>
    <t>CEMPS-RG - Dynamical Systems &amp; Analysis</t>
  </si>
  <si>
    <t>PASHWIN</t>
  </si>
  <si>
    <t>Peter Ashwin</t>
  </si>
  <si>
    <t>3325</t>
  </si>
  <si>
    <t>CEMPS-RG - ESI Mathematics</t>
  </si>
  <si>
    <t>3326</t>
  </si>
  <si>
    <t>CEMPS-RG - Centre for Geophysical &amp; Astrophysical Fluids</t>
  </si>
  <si>
    <t>MAB215</t>
  </si>
  <si>
    <t>Mitchell Berger</t>
  </si>
  <si>
    <t>CEMPS-RG - LSI Mathematics</t>
  </si>
  <si>
    <t>AS1363</t>
  </si>
  <si>
    <t>Austin Smith</t>
  </si>
  <si>
    <t>3328</t>
  </si>
  <si>
    <t>CEMPS-RG - Met Office</t>
  </si>
  <si>
    <t>CEMPS-RG - Number Theory, Algebra and Geometry</t>
  </si>
  <si>
    <t>CEMPS-RG - Statistics &amp; Data Science</t>
  </si>
  <si>
    <t>DBS202</t>
  </si>
  <si>
    <t>David Stephenson</t>
  </si>
  <si>
    <t>3331</t>
  </si>
  <si>
    <t>CEMPS-RG - Living Systems Mathematics</t>
  </si>
  <si>
    <t>MG401</t>
  </si>
  <si>
    <t>Marc Goodfellow</t>
  </si>
  <si>
    <t>CEMPS-Physics - College (Teaching)</t>
  </si>
  <si>
    <t>3837</t>
  </si>
  <si>
    <t>Physics College Tuition Fees &amp; Grants</t>
  </si>
  <si>
    <t>CEMPS-Quantum Systems &amp; Nanomaterials Group- College (Staff)</t>
  </si>
  <si>
    <t>3840</t>
  </si>
  <si>
    <t>Physics College Staff Costs</t>
  </si>
  <si>
    <t>CEMPS-Astrophysics Group - College (Staff)</t>
  </si>
  <si>
    <t>3335</t>
  </si>
  <si>
    <t>CEMPS-Terra Hunting Experiment (THE) - College (Staff)</t>
  </si>
  <si>
    <t>3336</t>
  </si>
  <si>
    <t>CEMPS-Biomedical Physics Group - College (Staff)</t>
  </si>
  <si>
    <t>CEMPS-Electromagnetic Materials -  College (Staff)</t>
  </si>
  <si>
    <t>3338</t>
  </si>
  <si>
    <t>CEMPS-LSI Physics -  College (Staff)</t>
  </si>
  <si>
    <t>CEMPS-RG - Astrophysics Group</t>
  </si>
  <si>
    <t>CEMPS-RG - Biomedical Physics Group</t>
  </si>
  <si>
    <t>CEMPS-RG - Electromagnetic Materials</t>
  </si>
  <si>
    <t>3342</t>
  </si>
  <si>
    <t>CEMPS-RG - LSI Physics</t>
  </si>
  <si>
    <t>3343</t>
  </si>
  <si>
    <t>CEMPS-RG - Quantum Systems &amp; Nanomaterials Group</t>
  </si>
  <si>
    <t>3344</t>
  </si>
  <si>
    <t>CEMPS-RG - Terra Hunting Experiment (THE)</t>
  </si>
  <si>
    <t>CEMPS-Computer Science - College (Teaching)</t>
  </si>
  <si>
    <t>3842</t>
  </si>
  <si>
    <t>Computer Sciences College Tuition Fees &amp; Grants</t>
  </si>
  <si>
    <t>CEMPS-Comp Sci &amp; Informatics Group - College (Staff)</t>
  </si>
  <si>
    <t>3845</t>
  </si>
  <si>
    <t>Computer Sciences College Staff Costs</t>
  </si>
  <si>
    <t>CEMPS-RG - Comp Sci &amp; Informatics Group</t>
  </si>
  <si>
    <t>3348</t>
  </si>
  <si>
    <t>CEMPS-Mining &amp; Minerals - College (Teaching)</t>
  </si>
  <si>
    <t>3848</t>
  </si>
  <si>
    <t>Mining &amp; Minerals College Tuition Fees &amp; Grants</t>
  </si>
  <si>
    <t>CEMPS-Mining &amp; Minerals Group - College (Staff)</t>
  </si>
  <si>
    <t>3851</t>
  </si>
  <si>
    <t>Mining &amp; Minerals College Staff Costs</t>
  </si>
  <si>
    <t>CEMPS-Geology - College (Staff)</t>
  </si>
  <si>
    <t>3351</t>
  </si>
  <si>
    <t>CEMPS-RG - Geology</t>
  </si>
  <si>
    <t>CEMPS-RG - Mining &amp; Minerals Group</t>
  </si>
  <si>
    <t>3353</t>
  </si>
  <si>
    <t>CEMPS-Renewables - College (Teaching)</t>
  </si>
  <si>
    <t>3855</t>
  </si>
  <si>
    <t>Renewables College Tuition Fees &amp; Grants</t>
  </si>
  <si>
    <t>3354</t>
  </si>
  <si>
    <t>CEMPS–Renewable Energy Group – College Exeter (Staff)</t>
  </si>
  <si>
    <t>3857</t>
  </si>
  <si>
    <t>Renewables College Staff Costs</t>
  </si>
  <si>
    <t>3355</t>
  </si>
  <si>
    <t>CEMPS-RG - Renewable Energy Group</t>
  </si>
  <si>
    <t>TKM201</t>
  </si>
  <si>
    <t>Tapas Mallick</t>
  </si>
  <si>
    <t>3356</t>
  </si>
  <si>
    <t>CEMPS-DoG Renewables</t>
  </si>
  <si>
    <t>XL327</t>
  </si>
  <si>
    <t>Xiaohong Li</t>
  </si>
  <si>
    <t>3859</t>
  </si>
  <si>
    <t>DoG - Renewables</t>
  </si>
  <si>
    <t>3357</t>
  </si>
  <si>
    <t>CEMPS-ADG Holding Budget</t>
  </si>
  <si>
    <t>3358</t>
  </si>
  <si>
    <t>CEMPS-ADR Holding Budget</t>
  </si>
  <si>
    <t>3359</t>
  </si>
  <si>
    <t>CEMPS-ADE Holding Budget</t>
  </si>
  <si>
    <t>CEMPS-DoE Engineering PTA</t>
  </si>
  <si>
    <t>CEMPS-DoE Mathematics PTA</t>
  </si>
  <si>
    <t>3362</t>
  </si>
  <si>
    <t>CEMPS-DoE Physics PTA</t>
  </si>
  <si>
    <t>CEMPS-DoE Computer Science PTA</t>
  </si>
  <si>
    <t>3364</t>
  </si>
  <si>
    <t>CEMPS-DoE CSM PTA</t>
  </si>
  <si>
    <t>CEMPS-DoE Renewables PTA</t>
  </si>
  <si>
    <t>3366</t>
  </si>
  <si>
    <t>CEMPS-ADE PTA Holding Budget</t>
  </si>
  <si>
    <t>3367</t>
  </si>
  <si>
    <t>CEMPS-Natural Sciences - College (Mathematics) (Teaching)</t>
  </si>
  <si>
    <t>3368</t>
  </si>
  <si>
    <t>CEMPS-Natural Sciences E&amp;S - College (Staff)</t>
  </si>
  <si>
    <t>3870</t>
  </si>
  <si>
    <t>Natural Sciences College Staff Costs</t>
  </si>
  <si>
    <t>3369</t>
  </si>
  <si>
    <t>CEMPS-Professional Services Staff</t>
  </si>
  <si>
    <t>CEMPS-LSI Mathematics - College (Teaching)</t>
  </si>
  <si>
    <t>CEMPS-ESI Mathematics - College (Teaching)</t>
  </si>
  <si>
    <t>CEMPS-LSI Physics - College (Teaching)</t>
  </si>
  <si>
    <t>MRCG - Degree Apprenticeships</t>
  </si>
  <si>
    <t>Zhengzhou University Feasibility</t>
  </si>
  <si>
    <t>CLES - PGR GSI</t>
  </si>
  <si>
    <t>CLES - GSI - Teaching</t>
  </si>
  <si>
    <t>3377</t>
  </si>
  <si>
    <t>CLES - LSI - Teaching</t>
  </si>
  <si>
    <t>CLES-LSI Ops-Scientific advisory board</t>
  </si>
  <si>
    <t>CLES-LSI Ops-Nurturing scheme</t>
  </si>
  <si>
    <t>Finance resource</t>
  </si>
  <si>
    <t>RS - University RSE team</t>
  </si>
  <si>
    <t>CEMPS-Engineering E&amp;S - College (Staff)</t>
  </si>
  <si>
    <t>3383</t>
  </si>
  <si>
    <t>CEMPS-Maths E&amp;S - College (Staff)</t>
  </si>
  <si>
    <t>3384</t>
  </si>
  <si>
    <t>CEMPS-Physics E&amp;S - College (Staff)</t>
  </si>
  <si>
    <t>CEMPS-Computer Science E&amp;S - College (Staff)</t>
  </si>
  <si>
    <t>3386</t>
  </si>
  <si>
    <t>CEMPS-Mining &amp; Minerals E&amp;S - College (Staff)</t>
  </si>
  <si>
    <t>3387</t>
  </si>
  <si>
    <t>CEMPS-Renewables E&amp;S - College (Staff)</t>
  </si>
  <si>
    <t>Project Experience</t>
  </si>
  <si>
    <t>3869</t>
  </si>
  <si>
    <t>Experience</t>
  </si>
  <si>
    <t>3389</t>
  </si>
  <si>
    <t>Academic Skills</t>
  </si>
  <si>
    <t>3390</t>
  </si>
  <si>
    <t>CLES-CAPs Degree Apprenticeships</t>
  </si>
  <si>
    <t>CLES-PWP Degree Apprenticeship</t>
  </si>
  <si>
    <t>3392</t>
  </si>
  <si>
    <t>CEMPS-IDSAI Computer Science  - Research</t>
  </si>
  <si>
    <t>CEMPS-RG - IDSAI Computer Science</t>
  </si>
  <si>
    <t>CEMPS-IDSAI Computer Science  - College (Teaching)</t>
  </si>
  <si>
    <t>3395</t>
  </si>
  <si>
    <t>CEMPS-IDSAI Computer Science  - College (Staff)</t>
  </si>
  <si>
    <t>CEMPS-RG - Civil and Structures</t>
  </si>
  <si>
    <t>PK257</t>
  </si>
  <si>
    <t>Prakash Kripakaran</t>
  </si>
  <si>
    <t>3397</t>
  </si>
  <si>
    <t>CEMPS-RG - IDSAI Engineering</t>
  </si>
  <si>
    <t>3398</t>
  </si>
  <si>
    <t>CEMPS-RG - GSI Engineering</t>
  </si>
  <si>
    <t>CEMPS-IDSAI Engineering  - College (Teaching)</t>
  </si>
  <si>
    <t>CEMPS-GSI Engineering  - College (Teaching)</t>
  </si>
  <si>
    <t>3401</t>
  </si>
  <si>
    <t>CEMPS-Civil and Structures - Research</t>
  </si>
  <si>
    <t>CEMPS-IDSAI Engineering  - Research</t>
  </si>
  <si>
    <t>CEMPS-Civil and Structures - College (Staff)</t>
  </si>
  <si>
    <t>CEMPS-IDSAI Engineering  - College (Staff)</t>
  </si>
  <si>
    <t>CEMPS-GSI Engineering  - College (Staff)</t>
  </si>
  <si>
    <t>CEMPS-RG - IDSAI Mathematics</t>
  </si>
  <si>
    <t>CEMPS-RG - GSI Mathematics</t>
  </si>
  <si>
    <t>CEMPS-IDSAI Mathematics  - College (Staff)</t>
  </si>
  <si>
    <t>CEMPS-GSI Mathematics  - College (Staff)</t>
  </si>
  <si>
    <t>CEMPS-IDSAI Mathematics  - College (Teaching)</t>
  </si>
  <si>
    <t>CEMPS-GSI Mathematics  - College (Teaching)</t>
  </si>
  <si>
    <t>CEMPS - IT Degree Apprenticeship College (Teaching)</t>
  </si>
  <si>
    <t>CEMPS - DTS Degree Apprenticeship College (Teaching)</t>
  </si>
  <si>
    <t>CEMPS - UBS Degree Apprenticeship College (Teaching)</t>
  </si>
  <si>
    <t>3415</t>
  </si>
  <si>
    <t>CEMPS-Civil Engineering Degree Apprenticeship College (Teach</t>
  </si>
  <si>
    <t>CEMPS-Geology - College (Teaching)</t>
  </si>
  <si>
    <t>CEMPS-Natural Science</t>
  </si>
  <si>
    <t>CLES-LSI Directors Strategic Investment Budget</t>
  </si>
  <si>
    <t>3419</t>
  </si>
  <si>
    <t>CLES-CBT For Severe Mental Problems</t>
  </si>
  <si>
    <t>CS-Ram Bar</t>
  </si>
  <si>
    <t>3888</t>
  </si>
  <si>
    <t>Licensed Premises</t>
  </si>
  <si>
    <t>CS-Comida</t>
  </si>
  <si>
    <t>CS-DH Shop</t>
  </si>
  <si>
    <t>3423</t>
  </si>
  <si>
    <t>CMH Research Ethics Committee</t>
  </si>
  <si>
    <t>MT304</t>
  </si>
  <si>
    <t>Mark Tarrant</t>
  </si>
  <si>
    <t>3424</t>
  </si>
  <si>
    <t>HR DBS Checks Suspense</t>
  </si>
  <si>
    <t>PS-PenrynCampus-CwllStrategy</t>
  </si>
  <si>
    <t>3426</t>
  </si>
  <si>
    <t>PS-IT RDS</t>
  </si>
  <si>
    <t>3427</t>
  </si>
  <si>
    <t>MSc Psychology conversion programme</t>
  </si>
  <si>
    <t>Doc Coll - CEDAR</t>
  </si>
  <si>
    <t>PS-Guild Print Unit</t>
  </si>
  <si>
    <t>DA Senior Leader Healthcare</t>
  </si>
  <si>
    <t>3431</t>
  </si>
  <si>
    <t>CLES-Building Resillient Learners</t>
  </si>
  <si>
    <t>3432</t>
  </si>
  <si>
    <t>IIB - S.W. Innovation Expo.</t>
  </si>
  <si>
    <t>3433</t>
  </si>
  <si>
    <t>CLES - Assistant Psychological Practitioner</t>
  </si>
  <si>
    <t>3434</t>
  </si>
  <si>
    <t>IT Helpdesk</t>
  </si>
  <si>
    <t>3435</t>
  </si>
  <si>
    <t>RS - Joint Centre for Excellence in Environmental Intelligen</t>
  </si>
  <si>
    <t>DMSCOTT</t>
  </si>
  <si>
    <t>Dawn Scott</t>
  </si>
  <si>
    <t>3436</t>
  </si>
  <si>
    <t>CLES - CREWW - Geography Research'</t>
  </si>
  <si>
    <t>3437</t>
  </si>
  <si>
    <t>Residence Life</t>
  </si>
  <si>
    <t>AMS267</t>
  </si>
  <si>
    <t>Abby Sproats</t>
  </si>
  <si>
    <t>3438</t>
  </si>
  <si>
    <t>PS-Clearing Campaign (UK SR and Admissions)</t>
  </si>
  <si>
    <t>3439</t>
  </si>
  <si>
    <t>HUMS-English-Communications</t>
  </si>
  <si>
    <t>3440</t>
  </si>
  <si>
    <t>SSIS-DoG Politics</t>
  </si>
  <si>
    <t>OJAMES</t>
  </si>
  <si>
    <t>Oliver James</t>
  </si>
  <si>
    <t>3441</t>
  </si>
  <si>
    <t>SSIS-DoG Law</t>
  </si>
  <si>
    <t>3442</t>
  </si>
  <si>
    <t>CLES-CMM Teaching</t>
  </si>
  <si>
    <t>SB290</t>
  </si>
  <si>
    <t>Steven Bates</t>
  </si>
  <si>
    <t>SSIS-DoG IAIS</t>
  </si>
  <si>
    <t>SSIS-DoG SPA</t>
  </si>
  <si>
    <t>CHAUSKEL</t>
  </si>
  <si>
    <t>Christine Hauskeller</t>
  </si>
  <si>
    <t>3445</t>
  </si>
  <si>
    <t>SSIS-DoG GSE</t>
  </si>
  <si>
    <t>3446</t>
  </si>
  <si>
    <t>RS - Funder Advisory Networks</t>
  </si>
  <si>
    <t>3880</t>
  </si>
  <si>
    <t>RS - People and Ideas</t>
  </si>
  <si>
    <t>RS - R&amp;I Strategy Implementation Plan</t>
  </si>
  <si>
    <t>RS - Research Networks</t>
  </si>
  <si>
    <t>RS - Research Culture</t>
  </si>
  <si>
    <t>3450</t>
  </si>
  <si>
    <t>RS - Strategic Complex Grants</t>
  </si>
  <si>
    <t>3451</t>
  </si>
  <si>
    <t>IIB - Unesco City of Literature</t>
  </si>
  <si>
    <t>RS - LSI Support</t>
  </si>
  <si>
    <t>RS - Centre for Medical Mycology</t>
  </si>
  <si>
    <t>Peer Support Worker (PSW)</t>
  </si>
  <si>
    <t>3455</t>
  </si>
  <si>
    <t>CEMPS-CREWW Engineering - College (Teaching)</t>
  </si>
  <si>
    <t>CEMPS-CREWW Engineering - Research</t>
  </si>
  <si>
    <t>3457</t>
  </si>
  <si>
    <t>CEMPS-CREWW Engineering - College (Staff)</t>
  </si>
  <si>
    <t>3458</t>
  </si>
  <si>
    <t>CEMPS-Centre for Future Clean Mobility - College (Teaching)</t>
  </si>
  <si>
    <t>3459</t>
  </si>
  <si>
    <t>CEMPS-Centre for Future Clean Mobility - College Research</t>
  </si>
  <si>
    <t>CWSMITH</t>
  </si>
  <si>
    <t>Christopher Smith</t>
  </si>
  <si>
    <t>3460</t>
  </si>
  <si>
    <t>CEMPS-Centre for Future Clean Mobility - College (Staff)</t>
  </si>
  <si>
    <t>3461</t>
  </si>
  <si>
    <t>CEMPS-RG - Centre for Future Clean Mobility</t>
  </si>
  <si>
    <t>3462</t>
  </si>
  <si>
    <t>RS - ESI Support</t>
  </si>
  <si>
    <t>3463</t>
  </si>
  <si>
    <t>HUMS-Curation</t>
  </si>
  <si>
    <t>THLT202</t>
  </si>
  <si>
    <t>Tom Trevor</t>
  </si>
  <si>
    <t>3464</t>
  </si>
  <si>
    <t>SSIS-DSTL Degree Apprenticeship</t>
  </si>
  <si>
    <t>3465</t>
  </si>
  <si>
    <t>CLES - Equality Diversity &amp; Inclusion</t>
  </si>
  <si>
    <t>3466</t>
  </si>
  <si>
    <t>CLES-CMM Centre Bid Renewal</t>
  </si>
  <si>
    <t>3467</t>
  </si>
  <si>
    <t>PS-Cytometry</t>
  </si>
  <si>
    <t>3468</t>
  </si>
  <si>
    <t>PS-CFCM</t>
  </si>
  <si>
    <t>UEBS-Global Mobility (HR Costs)</t>
  </si>
  <si>
    <t>SE Asia Office</t>
  </si>
  <si>
    <t>CLES - Externally Funded Stand Alone Students PGR</t>
  </si>
  <si>
    <t>3472</t>
  </si>
  <si>
    <t>CLES - Rumination-focused CBT training</t>
  </si>
  <si>
    <t>3473</t>
  </si>
  <si>
    <t>CLES - Attached Base Care Milieu Training</t>
  </si>
  <si>
    <t>3474</t>
  </si>
  <si>
    <t>PS-Institutional Strategy</t>
  </si>
  <si>
    <t>3475</t>
  </si>
  <si>
    <t>CLES -  CAMHS Outreach Training</t>
  </si>
  <si>
    <t>3476</t>
  </si>
  <si>
    <t>PS-CREWW</t>
  </si>
  <si>
    <t>3477</t>
  </si>
  <si>
    <t>PS-Turing</t>
  </si>
  <si>
    <t>3478</t>
  </si>
  <si>
    <t>IIB - ERDF UEEZ</t>
  </si>
  <si>
    <t>3479</t>
  </si>
  <si>
    <t>CMH - Entrepreneurs in Residence</t>
  </si>
  <si>
    <t>PTF201</t>
  </si>
  <si>
    <t>Paul Francis</t>
  </si>
  <si>
    <t>3480</t>
  </si>
  <si>
    <t>HUMS-ADVC</t>
  </si>
  <si>
    <t>SFAULKNE</t>
  </si>
  <si>
    <t>Sally Faulkner</t>
  </si>
  <si>
    <t>3481</t>
  </si>
  <si>
    <t>CS-Isca Eats &amp; Drink</t>
  </si>
  <si>
    <t>3482</t>
  </si>
  <si>
    <t>UEBS-L7 People Professional (Senior)</t>
  </si>
  <si>
    <t>3483</t>
  </si>
  <si>
    <t>CMH - MG facilities General</t>
  </si>
  <si>
    <t>3883</t>
  </si>
  <si>
    <t>MG Research Facility</t>
  </si>
  <si>
    <t>CLES - CMM- MRC Match Fund</t>
  </si>
  <si>
    <t>IIB - Consultancy PS</t>
  </si>
  <si>
    <t>JLG210</t>
  </si>
  <si>
    <t>Jenny Gay</t>
  </si>
  <si>
    <t>3886</t>
  </si>
  <si>
    <t>IIB - Consultancy Colleges</t>
  </si>
  <si>
    <t>2491</t>
  </si>
  <si>
    <t>IIB - Consultancy</t>
  </si>
  <si>
    <t>PMJ202</t>
  </si>
  <si>
    <t>Paul Jenkins</t>
  </si>
  <si>
    <t>3486</t>
  </si>
  <si>
    <t>IIB - Consultancy EMPS</t>
  </si>
  <si>
    <t>3487</t>
  </si>
  <si>
    <t>IIB - Consultancy CLES</t>
  </si>
  <si>
    <t>3488</t>
  </si>
  <si>
    <t>IIB - Consultancy CMH</t>
  </si>
  <si>
    <t>3489</t>
  </si>
  <si>
    <t>IIB - Consultancy SSIS</t>
  </si>
  <si>
    <t>IIB - Consultancy UEBS</t>
  </si>
  <si>
    <t>IIB - Consultancy HUMS</t>
  </si>
  <si>
    <t>3492</t>
  </si>
  <si>
    <t>IIB - Centre for Future Clean Mobility</t>
  </si>
  <si>
    <t>PS-G7/CoP26</t>
  </si>
  <si>
    <t>GD350</t>
  </si>
  <si>
    <t>Garth Davies</t>
  </si>
  <si>
    <t>3494</t>
  </si>
  <si>
    <t>UEBS-Research CREWW</t>
  </si>
  <si>
    <t>3495</t>
  </si>
  <si>
    <t>Trans22-FW     Future Working</t>
  </si>
  <si>
    <t>3890</t>
  </si>
  <si>
    <t>Transformation 2022</t>
  </si>
  <si>
    <t>Size &amp; Shape</t>
  </si>
  <si>
    <t>jw593</t>
  </si>
  <si>
    <t>Trans22-SDO    Systems Development and Ownership</t>
  </si>
  <si>
    <t>3497</t>
  </si>
  <si>
    <t>Trans22-General</t>
  </si>
  <si>
    <t>3498</t>
  </si>
  <si>
    <t>Trans22-CEMPS</t>
  </si>
  <si>
    <t>3499</t>
  </si>
  <si>
    <t>Trans22-ZBB     Zero Based Budgeting</t>
  </si>
  <si>
    <t>3500</t>
  </si>
  <si>
    <t>CLES - CREWW - Biosciences Research</t>
  </si>
  <si>
    <t>PS-Service Catalogue</t>
  </si>
  <si>
    <t>3502</t>
  </si>
  <si>
    <t>PS-Business Analysts</t>
  </si>
  <si>
    <t>NJM227</t>
  </si>
  <si>
    <t>Natalie Mills</t>
  </si>
  <si>
    <t>3503</t>
  </si>
  <si>
    <t>Trans22-PS SRS</t>
  </si>
  <si>
    <t>3889</t>
  </si>
  <si>
    <t>Staff Release Scheme</t>
  </si>
  <si>
    <t>3504</t>
  </si>
  <si>
    <t>Trans22-CSC    Contact and Service Centre</t>
  </si>
  <si>
    <t>3505</t>
  </si>
  <si>
    <t>Trans22-PS Leadership</t>
  </si>
  <si>
    <t>Trans22-PS ATAS Alignment to Academic Structure</t>
  </si>
  <si>
    <t>Trans22-CLES</t>
  </si>
  <si>
    <t>3508</t>
  </si>
  <si>
    <t>Trans22-HUMS</t>
  </si>
  <si>
    <t>3509</t>
  </si>
  <si>
    <t>Trans22-CMH</t>
  </si>
  <si>
    <t>3510</t>
  </si>
  <si>
    <t>Trans22-SSIS</t>
  </si>
  <si>
    <t>Trans22-UEBS</t>
  </si>
  <si>
    <t>Trans22-Admin</t>
  </si>
  <si>
    <t>Trans22-Stewardship</t>
  </si>
  <si>
    <t>3514</t>
  </si>
  <si>
    <t>Trans22-G&amp;P    Governance and Planning</t>
  </si>
  <si>
    <t>Trans22-ULER   University led Events Review</t>
  </si>
  <si>
    <t>3516</t>
  </si>
  <si>
    <t>CEMPS-Engineering Management Project Supervision</t>
  </si>
  <si>
    <t>CEMPS-Renewables Energy Group - College Cornwall (Staff)</t>
  </si>
  <si>
    <t>3518</t>
  </si>
  <si>
    <t>Trans22-CollSRS</t>
  </si>
  <si>
    <t>SSIS - EDI</t>
  </si>
  <si>
    <t>3520</t>
  </si>
  <si>
    <t>Student Recruitment Operations</t>
  </si>
  <si>
    <t>KC287</t>
  </si>
  <si>
    <t>Karen Corr</t>
  </si>
  <si>
    <t>3522</t>
  </si>
  <si>
    <t>HR - Policy Projects</t>
  </si>
  <si>
    <t>3523</t>
  </si>
  <si>
    <t>CLES-DoE Geography Penryn Labs</t>
  </si>
  <si>
    <t>3524</t>
  </si>
  <si>
    <t>CLES-CEDAR Central PGR</t>
  </si>
  <si>
    <t>3525</t>
  </si>
  <si>
    <t>RS - Data Roadmap Implementation</t>
  </si>
  <si>
    <t>3526</t>
  </si>
  <si>
    <t>RS - Cost Recovery Project</t>
  </si>
  <si>
    <t>3527</t>
  </si>
  <si>
    <t>RS - University Institutes Fund</t>
  </si>
  <si>
    <t>3528</t>
  </si>
  <si>
    <t>RS - Research and EDI initiaitves</t>
  </si>
  <si>
    <t>3529</t>
  </si>
  <si>
    <t>RS - Education Ecosystem</t>
  </si>
  <si>
    <t>3530</t>
  </si>
  <si>
    <t>RS - Communications intiatives</t>
  </si>
  <si>
    <t>3531</t>
  </si>
  <si>
    <t>University IT Contracts</t>
  </si>
  <si>
    <t>3532</t>
  </si>
  <si>
    <t>Trans22-Delivery</t>
  </si>
  <si>
    <t>3533</t>
  </si>
  <si>
    <t>UEBS - Online Programmes</t>
  </si>
  <si>
    <t>3534</t>
  </si>
  <si>
    <t>PS-OFS DDT reimbursements</t>
  </si>
  <si>
    <t>3535</t>
  </si>
  <si>
    <t>PS-OFS IT Hardship</t>
  </si>
  <si>
    <t>3536</t>
  </si>
  <si>
    <t>PS-IT Hardship International</t>
  </si>
  <si>
    <t>3537</t>
  </si>
  <si>
    <t>PS-IT Hardship Home</t>
  </si>
  <si>
    <t>3538</t>
  </si>
  <si>
    <t>Early Career Framework</t>
  </si>
  <si>
    <t>3539</t>
  </si>
  <si>
    <t>CRM</t>
  </si>
  <si>
    <t>3891</t>
  </si>
  <si>
    <t>Business Readiness</t>
  </si>
  <si>
    <t>cb912</t>
  </si>
  <si>
    <t>3540</t>
  </si>
  <si>
    <t>Change Management</t>
  </si>
  <si>
    <t>PJMH201</t>
  </si>
  <si>
    <t>Pete Hodges</t>
  </si>
  <si>
    <t>3541</t>
  </si>
  <si>
    <t>User Experience</t>
  </si>
  <si>
    <t>BR253</t>
  </si>
  <si>
    <t>Ben Richards</t>
  </si>
  <si>
    <t>3542</t>
  </si>
  <si>
    <t>Project Management Office (PMO)</t>
  </si>
  <si>
    <t>DW585</t>
  </si>
  <si>
    <t>David Witts</t>
  </si>
  <si>
    <t>3543</t>
  </si>
  <si>
    <t>CLES - HoD Inclusion (EDI)</t>
  </si>
  <si>
    <t>3544</t>
  </si>
  <si>
    <t>UEBS-PDAs</t>
  </si>
  <si>
    <t>3545</t>
  </si>
  <si>
    <t>CLES-HoD Geography Penryn-Strategic Funds</t>
  </si>
  <si>
    <t>3546</t>
  </si>
  <si>
    <t>CLES-DoE Geography Penryn-Strategic Funds</t>
  </si>
  <si>
    <t>3547</t>
  </si>
  <si>
    <t>CEMPS-Composites</t>
  </si>
  <si>
    <t>3548</t>
  </si>
  <si>
    <t>CEMPS-Health &amp; Safety</t>
  </si>
  <si>
    <t>3549</t>
  </si>
  <si>
    <t>CEMPS-Maker's Space</t>
  </si>
  <si>
    <t>3550</t>
  </si>
  <si>
    <t>CEMPS-Furniture, Fixings &amp; Equipment</t>
  </si>
  <si>
    <t>CEMPS-Equipment for Occupational Health</t>
  </si>
  <si>
    <t>CEMPS-Infrastructure Recurring Services</t>
  </si>
  <si>
    <t>CEMPS-Logistics</t>
  </si>
  <si>
    <t>3554</t>
  </si>
  <si>
    <t>CEMPS-Facilities Repairs</t>
  </si>
  <si>
    <t>CEMPS-Biophysics</t>
  </si>
  <si>
    <t>3556</t>
  </si>
  <si>
    <t>HUMS-MA Publishing</t>
  </si>
  <si>
    <t>KH495</t>
  </si>
  <si>
    <t>Kate Wallis</t>
  </si>
  <si>
    <t>CS-Forum Food Court</t>
  </si>
  <si>
    <t>ES - Estates capital RH</t>
  </si>
  <si>
    <t>UEBS - MSc International Business Online</t>
  </si>
  <si>
    <t>UEBS - MSc Business Transformation Online</t>
  </si>
  <si>
    <t>3561</t>
  </si>
  <si>
    <t>IIB - EuniverCities Network</t>
  </si>
  <si>
    <t>3562</t>
  </si>
  <si>
    <t>IIB - DA functional skills</t>
  </si>
  <si>
    <t>3563</t>
  </si>
  <si>
    <t>CLES-Mental Health Wellbeing Practitioner</t>
  </si>
  <si>
    <t>CMM - Practicals</t>
  </si>
  <si>
    <t>NSS Gold</t>
  </si>
  <si>
    <t>CLES-GSS Online</t>
  </si>
  <si>
    <t>CLES-Psychology Conversion online</t>
  </si>
  <si>
    <t>9000</t>
  </si>
  <si>
    <t>Balance Sheet</t>
  </si>
  <si>
    <t>9001</t>
  </si>
  <si>
    <t>Balance Sheet - Business School</t>
  </si>
  <si>
    <t>9002</t>
  </si>
  <si>
    <t>Balance Sheet - CEMPS</t>
  </si>
  <si>
    <t>9003</t>
  </si>
  <si>
    <t>Balance Sheet - CLES</t>
  </si>
  <si>
    <t>9004</t>
  </si>
  <si>
    <t>Balance Sheet - CMH</t>
  </si>
  <si>
    <t>9005</t>
  </si>
  <si>
    <t>Balance Sheet - HUMS</t>
  </si>
  <si>
    <t>9006</t>
  </si>
  <si>
    <t>Balance Sheet - SSIS</t>
  </si>
  <si>
    <t>9011</t>
  </si>
  <si>
    <t>Balance Sheet - CIOSS</t>
  </si>
  <si>
    <t>9012</t>
  </si>
  <si>
    <t>Balance Sheet - ESS, MRCG &amp; College Ops</t>
  </si>
  <si>
    <t>9013</t>
  </si>
  <si>
    <t>BS - FS,HR,CGR,SDU,IIB,RS,DC,GA,PPBI,SMT</t>
  </si>
  <si>
    <t>9014</t>
  </si>
  <si>
    <t>Balance Sheet - PS-Other</t>
  </si>
  <si>
    <t>9999</t>
  </si>
  <si>
    <t>Suspense</t>
  </si>
  <si>
    <t>Mixed</t>
  </si>
  <si>
    <t>Budget Centre of Cost Code (2)</t>
  </si>
  <si>
    <t>Service/College of Cost Code (2)</t>
  </si>
  <si>
    <t>Project Type-if applicable Cost Code (2)</t>
  </si>
  <si>
    <t>Project Type-if applicable Cost Code (1)</t>
  </si>
  <si>
    <t>These should be reviewed and added to HRs data (and therefore removed as an adjustment)</t>
  </si>
  <si>
    <t>These should be reviewed and added to HRs data if they will exist in proposed structure (and therefore removed as an adjustment)</t>
  </si>
  <si>
    <t>Inclusion of new Staffing Provisions (e.g. additional TRU)</t>
  </si>
  <si>
    <t>6) Have used cost code to identify if post is funded by a project or not. Coding has also been used to identify which Service/College the post's costs are charged to.</t>
  </si>
  <si>
    <t>FORMAT XLONE REPORT</t>
  </si>
  <si>
    <t>DefnSheetName=Sheet1</t>
  </si>
  <si>
    <t>SET</t>
  </si>
  <si>
    <t>Chart Accounts Report</t>
  </si>
  <si>
    <t>*</t>
  </si>
  <si>
    <t>Fund Source</t>
  </si>
  <si>
    <t>Description</t>
  </si>
  <si>
    <t>Active/Inactive</t>
  </si>
  <si>
    <t>Funding Type</t>
  </si>
  <si>
    <t>LIST</t>
  </si>
  <si>
    <t>Default Fund Source</t>
  </si>
  <si>
    <t>Active</t>
  </si>
  <si>
    <t>External</t>
  </si>
  <si>
    <t>European Commission</t>
  </si>
  <si>
    <t>Natural Environment Research Council (NERC)</t>
  </si>
  <si>
    <t>Engineering and Physical Sciences Research Council (EPSRC)</t>
  </si>
  <si>
    <t>National Institute for Health Research (NIHR)</t>
  </si>
  <si>
    <t>Leverhulme Trust</t>
  </si>
  <si>
    <t>Biotechnology &amp; Biological Sciences Research Council (BBSRC)</t>
  </si>
  <si>
    <t>Economic and Social Research Council (ESRC)</t>
  </si>
  <si>
    <t>Royal Society (Government)</t>
  </si>
  <si>
    <t>British Academy</t>
  </si>
  <si>
    <t>Medical Research Council (MRC)</t>
  </si>
  <si>
    <t>Wellcome Trust</t>
  </si>
  <si>
    <t>Arts and Humanities Research Council (AHRC)</t>
  </si>
  <si>
    <t>Defence Science and Technology Laboratory (DSTL)</t>
  </si>
  <si>
    <t>Innovate UK</t>
  </si>
  <si>
    <t>Royal Society (Charity)</t>
  </si>
  <si>
    <t>Centre for Environment, Fisheries and Aquaculture Science</t>
  </si>
  <si>
    <t>European Regional Development Fund (ERDF)</t>
  </si>
  <si>
    <t>Department for Environment, Food and Rural Affairs (DEFRA)</t>
  </si>
  <si>
    <t>AstraZeneca UK Ltd</t>
  </si>
  <si>
    <t>Met Office</t>
  </si>
  <si>
    <t>Diabetes UK</t>
  </si>
  <si>
    <t>Annual Fund</t>
  </si>
  <si>
    <t>Capital Fund</t>
  </si>
  <si>
    <t>30</t>
  </si>
  <si>
    <t>Internal Capital Fund</t>
  </si>
  <si>
    <t>Central Contingency</t>
  </si>
  <si>
    <t>GED Donation</t>
  </si>
  <si>
    <t>Philanthropic Donation</t>
  </si>
  <si>
    <t>Exeter Progression Scholarships</t>
  </si>
  <si>
    <t>Innovation &amp; Commercialisation of Uni Research (ICURe)</t>
  </si>
  <si>
    <t>Jubilee Scholarships</t>
  </si>
  <si>
    <t>LTM Fund</t>
  </si>
  <si>
    <t>Operating Budget</t>
  </si>
  <si>
    <t>Provost Fund</t>
  </si>
  <si>
    <t>Registrar Fund</t>
  </si>
  <si>
    <t>Research &amp; Impact Strategy Fund</t>
  </si>
  <si>
    <t>Research Led Initiative Awards</t>
  </si>
  <si>
    <t>CapFund 2016-26 - Major New Equipment</t>
  </si>
  <si>
    <t>CapFund 2016-26 - Equipment Replacement programme</t>
  </si>
  <si>
    <t>CapFund 2016-26 - IT investment programme 01/09/16</t>
  </si>
  <si>
    <t>CapFund 2016-26 - Unallocated risk/opportunity</t>
  </si>
  <si>
    <t>CapFund 2016-26 - Interim Capital Budget July 2015</t>
  </si>
  <si>
    <t>CapFund 2016-26 - Cornwall Campus 2020 Plan</t>
  </si>
  <si>
    <t>CapFund 2016-26 - Refurbishement Clayden for SSIS staff</t>
  </si>
  <si>
    <t>CapFund 2016-26 - Streatham Laver Innovation and St Lukes</t>
  </si>
  <si>
    <t>CapFund 2016-26 - ESE Student Hubs - Streatham</t>
  </si>
  <si>
    <t>CapFund 2016-26 - Upgrade teaching spaces</t>
  </si>
  <si>
    <t>CapFund 2016-26 - Upgrade Penryn Teaching lab</t>
  </si>
  <si>
    <t>CapFund 2016-26 - Streatham Efficiency Refurbishment</t>
  </si>
  <si>
    <t>CapFund 2016-26 - St Lukes Efficiency Refurbishment</t>
  </si>
  <si>
    <t>CapFund 2016-26 - Temporary decant space Exeter</t>
  </si>
  <si>
    <t>CapFund 2016-26 - New Car park - (multi-storey)</t>
  </si>
  <si>
    <t>CapFund 2016-26 - New Build Streatham - Project Exceptional</t>
  </si>
  <si>
    <t>CapFund 2016-26 - New Build St Lukes - short term</t>
  </si>
  <si>
    <t>CapFund 2016-26 - New Build St Lukes or Wonford - RILD 2</t>
  </si>
  <si>
    <t>CapFund 2016-26 -Temporary space at St Lukes</t>
  </si>
  <si>
    <t>CapFund 2016-26 - Major New Build at Cornwall - longer term</t>
  </si>
  <si>
    <t>CapFund 2016-26 - Extension to Russell Seal Fitness centre</t>
  </si>
  <si>
    <t>CapFund 2016-26 - New Sports Hall at Streatham Sports Park</t>
  </si>
  <si>
    <t>CapFund 2016-26 -Topsham Sports Ground Development</t>
  </si>
  <si>
    <t>CapFund 2016-26 - New Estates Service Centre</t>
  </si>
  <si>
    <t>CapFund 2016-26 -Guild conversion space Devonshire House</t>
  </si>
  <si>
    <t>CapFund 2016-26 - Future projects - Research Specific</t>
  </si>
  <si>
    <t>CapFund 2016-26 - Future projects (all campuses)</t>
  </si>
  <si>
    <t>CapFund 2016-26 - Carbon reduction</t>
  </si>
  <si>
    <t>CapFund 2016-26 - Campus Services fees (Estates resource)</t>
  </si>
  <si>
    <t>CapFund 2016-26 - Backlog Maintenance/major building refurb</t>
  </si>
  <si>
    <t>CapFund 2016-26 - Public Realm and Arts and Culture</t>
  </si>
  <si>
    <t>HEFCE HEIF</t>
  </si>
  <si>
    <t>HEFCE RCIF</t>
  </si>
  <si>
    <t>HEFCE STEM Capital</t>
  </si>
  <si>
    <t>HEFCE TCIF</t>
  </si>
  <si>
    <t>Shell Research Ltd</t>
  </si>
  <si>
    <t>European Foundation for the Study of Diabetes</t>
  </si>
  <si>
    <t>Nuffield Foundation</t>
  </si>
  <si>
    <t>Science and Technology Facilities Council</t>
  </si>
  <si>
    <t>UKIERI (British Council)</t>
  </si>
  <si>
    <t>South West Water (SWW)</t>
  </si>
  <si>
    <t>Exeter University Foundation</t>
  </si>
  <si>
    <t>Syngenta Ltd</t>
  </si>
  <si>
    <t>Cap-Fund 2016-2026 East Park Residence</t>
  </si>
  <si>
    <t>Capital Equipment Fund</t>
  </si>
  <si>
    <t>The Food and Enviroment Research Agency (FERA)</t>
  </si>
  <si>
    <t>L'Oreal (UK) Limited</t>
  </si>
  <si>
    <t>Royal Devon &amp; Exeter NHS Foundation Trust</t>
  </si>
  <si>
    <t>Animal Health Veterinary Laboratories Agency</t>
  </si>
  <si>
    <t>Environment Agency</t>
  </si>
  <si>
    <t>Alzheimer´s Research UK</t>
  </si>
  <si>
    <t>Interreg IV</t>
  </si>
  <si>
    <t>MQ: Transforming Mental Health</t>
  </si>
  <si>
    <t>European Space Agency</t>
  </si>
  <si>
    <t>A.G.Leventis Foundation</t>
  </si>
  <si>
    <t>Open Innovation</t>
  </si>
  <si>
    <t>Cancer Research UK</t>
  </si>
  <si>
    <t>Alzheimer's Society</t>
  </si>
  <si>
    <t>Royal Society Academy of Sciences</t>
  </si>
  <si>
    <t>Department of Health</t>
  </si>
  <si>
    <t>Marine Conservation Society</t>
  </si>
  <si>
    <t>AXA</t>
  </si>
  <si>
    <t>British Heart Foundation</t>
  </si>
  <si>
    <t>Capital Fund - Old Projects</t>
  </si>
  <si>
    <t>1099</t>
  </si>
  <si>
    <t>The Access Project</t>
  </si>
  <si>
    <t>Arts Council England</t>
  </si>
  <si>
    <t>Eden Project</t>
  </si>
  <si>
    <t>Atlantic Salmon Trust</t>
  </si>
  <si>
    <t>Stroke Association</t>
  </si>
  <si>
    <t>Forestry Commission</t>
  </si>
  <si>
    <t>Guaana OU</t>
  </si>
  <si>
    <t>Heritage Lottery Fund</t>
  </si>
  <si>
    <t>Cornwall Council</t>
  </si>
  <si>
    <t>Torbay Medical Research Fund</t>
  </si>
  <si>
    <t>European Molecular Biology Organization (EMBO)</t>
  </si>
  <si>
    <t>Severn Trent Plc</t>
  </si>
  <si>
    <t>Wildlife Conservation Society</t>
  </si>
  <si>
    <t>Action Medical Research</t>
  </si>
  <si>
    <t>Drinkaware Trust</t>
  </si>
  <si>
    <t>British Council (Government)</t>
  </si>
  <si>
    <t>Conselho Nacional de Desenvolvimento Cientifico eTecnologico</t>
  </si>
  <si>
    <t>Cornwall Arthritis Trust</t>
  </si>
  <si>
    <t>Torbay and South Devon NHS Foundation Trust</t>
  </si>
  <si>
    <t>Gerda Henkel Foundation</t>
  </si>
  <si>
    <t>The Waterloo Foundation</t>
  </si>
  <si>
    <t>Health Education England</t>
  </si>
  <si>
    <t>BRACE</t>
  </si>
  <si>
    <t>Heart Research UK</t>
  </si>
  <si>
    <t>Sir Halley Stewart Trust</t>
  </si>
  <si>
    <t>Alzheimer´s Association</t>
  </si>
  <si>
    <t>L'Universite libre de Bruxelles</t>
  </si>
  <si>
    <t>Australian Research Council</t>
  </si>
  <si>
    <t>CB Dennis British Beekeepers Research Trust</t>
  </si>
  <si>
    <t>Dartmoor National Park Authority</t>
  </si>
  <si>
    <t>University of St Poelten</t>
  </si>
  <si>
    <t>Juvenile Diabetes Research Foundation International</t>
  </si>
  <si>
    <t>Royal Commission 1851</t>
  </si>
  <si>
    <t>Darwin Initiative (Darwin Finance – LTS International Ltd)</t>
  </si>
  <si>
    <t>Brain &amp; Behaviour Research Foundation</t>
  </si>
  <si>
    <t>Mind and Life Institute</t>
  </si>
  <si>
    <t>Devon Partnership NHS Trust</t>
  </si>
  <si>
    <t>Westcountry Rivers Trust</t>
  </si>
  <si>
    <t>Society for Endocrinology</t>
  </si>
  <si>
    <t>Newlife Foundation for Disabled Children</t>
  </si>
  <si>
    <t>Devon Wildlife Trust</t>
  </si>
  <si>
    <t>Academy of Medical Sciences</t>
  </si>
  <si>
    <t>The Daphne Jackson Trust</t>
  </si>
  <si>
    <t>Nottingham Trent University</t>
  </si>
  <si>
    <t>Canada-UK Foundation</t>
  </si>
  <si>
    <t>The Institute for Integrative Health</t>
  </si>
  <si>
    <t>Royal Holloway, University of London</t>
  </si>
  <si>
    <t>The Viking Trust</t>
  </si>
  <si>
    <t>People's Trust for Endangered Species</t>
  </si>
  <si>
    <t>Cicero Senter Klimaforskning Stiftelse</t>
  </si>
  <si>
    <t>PepsiCo</t>
  </si>
  <si>
    <t>British Society for Neuroendocrinology</t>
  </si>
  <si>
    <t>Qatar National Research Foundation</t>
  </si>
  <si>
    <t>Rio Tinto Technical Services Ltd</t>
  </si>
  <si>
    <t>MS Sciences Ltd</t>
  </si>
  <si>
    <t>Zoological Society of London</t>
  </si>
  <si>
    <t>The Halpin Trust</t>
  </si>
  <si>
    <t>Innovative Medicines Initiative</t>
  </si>
  <si>
    <t>Centre for Research and Evidence on Security Threats (CREST)</t>
  </si>
  <si>
    <t>US Highbush blueberry council</t>
  </si>
  <si>
    <t>Gordon and Betty Moore Foundation</t>
  </si>
  <si>
    <t>Wild Planet Trust</t>
  </si>
  <si>
    <t>Pearson Education</t>
  </si>
  <si>
    <t>SeagateTechnology (Ireland)</t>
  </si>
  <si>
    <t>Devon Mammal Group</t>
  </si>
  <si>
    <t>Hydro International plc</t>
  </si>
  <si>
    <t>British Council - UAE</t>
  </si>
  <si>
    <t>British Scoliosis Research Foundation</t>
  </si>
  <si>
    <t>The British Psychological Society</t>
  </si>
  <si>
    <t>Cobalt Unit Appeal Fund</t>
  </si>
  <si>
    <t>CNPq</t>
  </si>
  <si>
    <t>Falmouth Harbour Commissioners</t>
  </si>
  <si>
    <t>British Ecological Society</t>
  </si>
  <si>
    <t>Family Law Bar Association</t>
  </si>
  <si>
    <t>The Physiological Society</t>
  </si>
  <si>
    <t>FAPESP -Fundacao de Amparo a Pesquisa do Estado de Sao Paulo</t>
  </si>
  <si>
    <t>Agriculture and Horticulture Development Board</t>
  </si>
  <si>
    <t>Field Studies Council</t>
  </si>
  <si>
    <t>University of Bergen</t>
  </si>
  <si>
    <t>FORCE Cancer Charity</t>
  </si>
  <si>
    <t>Skretting UK</t>
  </si>
  <si>
    <t>College of Policing</t>
  </si>
  <si>
    <t>Swedish Royal Society</t>
  </si>
  <si>
    <t>Fundação Amazonica de Defesa da Biosfera FUNDAÇÃO DJALMA BAT</t>
  </si>
  <si>
    <t>Cleopatra Trust</t>
  </si>
  <si>
    <t>1184</t>
  </si>
  <si>
    <t>Gawthorn Cardiac Trust</t>
  </si>
  <si>
    <t>The Swedish Research Council</t>
  </si>
  <si>
    <t>Committee on Space Research (COSPAR)</t>
  </si>
  <si>
    <t>University of Bern</t>
  </si>
  <si>
    <t>Gillings Family Foundation</t>
  </si>
  <si>
    <t>Plymouth Hospitals NHS Trust</t>
  </si>
  <si>
    <t>Glaxosmithkline Research &amp; Development Ltd</t>
  </si>
  <si>
    <t>Rosetrees Trust</t>
  </si>
  <si>
    <t>European Association for Health Information and Libraries</t>
  </si>
  <si>
    <t>1193</t>
  </si>
  <si>
    <t>Exeter Leukaemia Fund</t>
  </si>
  <si>
    <t>Commonwealth Scholarship Commission</t>
  </si>
  <si>
    <t>Sheikh Abdullah</t>
  </si>
  <si>
    <t>Health Education South West</t>
  </si>
  <si>
    <t>SongBird Survival</t>
  </si>
  <si>
    <t>Celtic Research Trust Bursary</t>
  </si>
  <si>
    <t>Diamond Light Source Ltd</t>
  </si>
  <si>
    <t>Help for Heroes</t>
  </si>
  <si>
    <t>Thales UK Ltd</t>
  </si>
  <si>
    <t>1202</t>
  </si>
  <si>
    <t>Henry Smith Foundation</t>
  </si>
  <si>
    <t>British Medical Association</t>
  </si>
  <si>
    <t>Centre for Ecology and Hydrology</t>
  </si>
  <si>
    <t>The John Templeton Foundation</t>
  </si>
  <si>
    <t>1206</t>
  </si>
  <si>
    <t>Higher Education Academy</t>
  </si>
  <si>
    <t>1207</t>
  </si>
  <si>
    <t>The Rufford Foundation</t>
  </si>
  <si>
    <t>Hologic Inc.</t>
  </si>
  <si>
    <t>Arthritis Research UK</t>
  </si>
  <si>
    <t>1210</t>
  </si>
  <si>
    <t>Huawei</t>
  </si>
  <si>
    <t>1211</t>
  </si>
  <si>
    <t>University College London (UCL)</t>
  </si>
  <si>
    <t>Lower Austria Fund</t>
  </si>
  <si>
    <t>University of Connecticut</t>
  </si>
  <si>
    <t>Human Frontier Science Programme</t>
  </si>
  <si>
    <t>Welsh Assembly Government</t>
  </si>
  <si>
    <t>1216</t>
  </si>
  <si>
    <t>Humanitarian Innovation Fund (HIF)</t>
  </si>
  <si>
    <t>Kindai University</t>
  </si>
  <si>
    <t>1218</t>
  </si>
  <si>
    <t>Quorn</t>
  </si>
  <si>
    <t>Willis Towers Watson</t>
  </si>
  <si>
    <t>SW Academic Health Science Network Ltd</t>
  </si>
  <si>
    <t>Cleveland Metroparks Zoo</t>
  </si>
  <si>
    <t>1222</t>
  </si>
  <si>
    <t>Royal Astronomical Society</t>
  </si>
  <si>
    <t>1223</t>
  </si>
  <si>
    <t>Abbeyfield</t>
  </si>
  <si>
    <t>Royal Geographical Society</t>
  </si>
  <si>
    <t>Innovation Fund Denmark</t>
  </si>
  <si>
    <t>Santander</t>
  </si>
  <si>
    <t>Association for the Study of Animal Behaviour</t>
  </si>
  <si>
    <t>Exeter Enterprises Limited</t>
  </si>
  <si>
    <t>Institute For New economic Thinking (Tricostal)</t>
  </si>
  <si>
    <t>Simons Foundation</t>
  </si>
  <si>
    <t>International Astronomical Union</t>
  </si>
  <si>
    <t>Diabetes Research and Wellness Foundation</t>
  </si>
  <si>
    <t>International Development Research Centre</t>
  </si>
  <si>
    <t>Micron Bio-Systems</t>
  </si>
  <si>
    <t>1235</t>
  </si>
  <si>
    <t>International Growth Centre (IGC)</t>
  </si>
  <si>
    <t>St George's, University of London</t>
  </si>
  <si>
    <t>GKN Plc</t>
  </si>
  <si>
    <t>Sutton Seeds</t>
  </si>
  <si>
    <t>Cornwall Wildlife Trust</t>
  </si>
  <si>
    <t>1240</t>
  </si>
  <si>
    <t>Tate</t>
  </si>
  <si>
    <t>Islamic Manuscripts Association</t>
  </si>
  <si>
    <t>DIRECT</t>
  </si>
  <si>
    <t>James S McDonnell Foundation</t>
  </si>
  <si>
    <t>Dr Hadwen Trust</t>
  </si>
  <si>
    <t>James Tanenbaum</t>
  </si>
  <si>
    <t>The Football Association</t>
  </si>
  <si>
    <t>Janssen Pharmaceutica NV</t>
  </si>
  <si>
    <t>The James Hatton Institute</t>
  </si>
  <si>
    <t>Bayer Pharma AG</t>
  </si>
  <si>
    <t>The McKnight Foundation</t>
  </si>
  <si>
    <t>Johannes Veldkamp Foundation</t>
  </si>
  <si>
    <t>The Royal College of Radiologists</t>
  </si>
  <si>
    <t>JPND research</t>
  </si>
  <si>
    <t>Anglo American Plc</t>
  </si>
  <si>
    <t>Polish Science Centre</t>
  </si>
  <si>
    <t>Earthwatch Institute</t>
  </si>
  <si>
    <t>CSM Trust</t>
  </si>
  <si>
    <t>UCB Pharma SA</t>
  </si>
  <si>
    <t>1259</t>
  </si>
  <si>
    <t>Kurdistan Regional Government</t>
  </si>
  <si>
    <t>United Nations Multilateral Organisations &amp; Human Rights Dpt</t>
  </si>
  <si>
    <t>Beachbody</t>
  </si>
  <si>
    <t>University of Aarhus</t>
  </si>
  <si>
    <t>Cystic Fibrosis Trust</t>
  </si>
  <si>
    <t>1264</t>
  </si>
  <si>
    <t>University of California</t>
  </si>
  <si>
    <t>British Eventing</t>
  </si>
  <si>
    <t>Exeter City Football Club</t>
  </si>
  <si>
    <t>London Mathematical Society</t>
  </si>
  <si>
    <t>Volkswagen Foundation</t>
  </si>
  <si>
    <t>London South Bank University</t>
  </si>
  <si>
    <t>Euroquality SARL</t>
  </si>
  <si>
    <t>Lyons Seafoods Limited</t>
  </si>
  <si>
    <t>Public Health England</t>
  </si>
  <si>
    <t>Management and Engineering Technologies International (METI)</t>
  </si>
  <si>
    <t>QinetiQ Ltd</t>
  </si>
  <si>
    <t>1275</t>
  </si>
  <si>
    <t>MARA Majlis Amanah Rakyat</t>
  </si>
  <si>
    <t>Reading Agency</t>
  </si>
  <si>
    <t>Marks and Spencer</t>
  </si>
  <si>
    <t>Research Councils UK (RCUK)</t>
  </si>
  <si>
    <t>AHRC Collaborative Doctoral Award</t>
  </si>
  <si>
    <t>Rolls-Royce International Ltd</t>
  </si>
  <si>
    <t>MedImmune</t>
  </si>
  <si>
    <t>Royal Academy of Engineering (RAE)</t>
  </si>
  <si>
    <t>Mental Health Research UK</t>
  </si>
  <si>
    <t>CgMs Consulting</t>
  </si>
  <si>
    <t>Merke Sharpe Dohme</t>
  </si>
  <si>
    <t>Deregallera Ltd</t>
  </si>
  <si>
    <t>1287</t>
  </si>
  <si>
    <t>Metso</t>
  </si>
  <si>
    <t>Devon County Council (DCC)</t>
  </si>
  <si>
    <t>Alistair Mackenzie</t>
  </si>
  <si>
    <t>Russell Berrie Foundation</t>
  </si>
  <si>
    <t>Daido Metal Europe Co. Ltd.</t>
  </si>
  <si>
    <t>Samsung Electronics Ltd</t>
  </si>
  <si>
    <t>Ministry of Defence</t>
  </si>
  <si>
    <t>Save Our Seas Foundation</t>
  </si>
  <si>
    <t>Ministry of Education Malaysia</t>
  </si>
  <si>
    <t>Scottish Water</t>
  </si>
  <si>
    <t>Mouchel Ltd</t>
  </si>
  <si>
    <t>Charities Aid Foundation</t>
  </si>
  <si>
    <t>1299</t>
  </si>
  <si>
    <t>Boeing US</t>
  </si>
  <si>
    <t>British Council (Charity Arm)</t>
  </si>
  <si>
    <t>Danish Research Council</t>
  </si>
  <si>
    <t>Chief Scientist Office</t>
  </si>
  <si>
    <t>Multiple Sclerosis Society</t>
  </si>
  <si>
    <t>Social Sciences and Humanities Research Council</t>
  </si>
  <si>
    <t>Myco sciences Ltd</t>
  </si>
  <si>
    <t>Socio-Legal Studies Association</t>
  </si>
  <si>
    <t>1307</t>
  </si>
  <si>
    <t>NAPP Pharmaceuticals Ltd</t>
  </si>
  <si>
    <t>1308</t>
  </si>
  <si>
    <t>University of Washington</t>
  </si>
  <si>
    <t>National Association for Colitis and Crohn's Disease</t>
  </si>
  <si>
    <t>South West Strategic Clinical Network</t>
  </si>
  <si>
    <t>National Centre for Atomospheric Science</t>
  </si>
  <si>
    <t>Spanish Ministry of Economy &amp; Competititiveness (MINECO)</t>
  </si>
  <si>
    <t>National Grid</t>
  </si>
  <si>
    <t>St Lukes College Foundation</t>
  </si>
  <si>
    <t>National Health Medical Research Council</t>
  </si>
  <si>
    <t>1316</t>
  </si>
  <si>
    <t>Stryker UK Ltd</t>
  </si>
  <si>
    <t>British Society for Plant Pathology (BSPP)</t>
  </si>
  <si>
    <t>Swedish Foundation for Humanities and Social Sciences</t>
  </si>
  <si>
    <t>National Institute for Mental Health Research</t>
  </si>
  <si>
    <t>British Educational Research Association (BERA)</t>
  </si>
  <si>
    <t>National Institute on Aging</t>
  </si>
  <si>
    <t>Taylor &amp; Francis Group Ltd</t>
  </si>
  <si>
    <t>Youth Sport Trust</t>
  </si>
  <si>
    <t>The Beckley Foundation</t>
  </si>
  <si>
    <t>Natural England</t>
  </si>
  <si>
    <t>1326</t>
  </si>
  <si>
    <t>The British Museum</t>
  </si>
  <si>
    <t>NC3R</t>
  </si>
  <si>
    <t>Cherry Marketing Institute</t>
  </si>
  <si>
    <t>Eltham Court Ltd</t>
  </si>
  <si>
    <t>China Academy of Launch Vehicle Technology (CALT)</t>
  </si>
  <si>
    <t>Netherlands Organisation for Scientific Research</t>
  </si>
  <si>
    <t>British Pharmacological Society</t>
  </si>
  <si>
    <t>New York University</t>
  </si>
  <si>
    <t>1334</t>
  </si>
  <si>
    <t>The Genetics Society</t>
  </si>
  <si>
    <t>Darlington Charitable Trust</t>
  </si>
  <si>
    <t>Dubai Mens College</t>
  </si>
  <si>
    <t>1337</t>
  </si>
  <si>
    <t>Newmont USA Ltd</t>
  </si>
  <si>
    <t>The John Oldacre Foundation</t>
  </si>
  <si>
    <t>Nexus Network</t>
  </si>
  <si>
    <t>Quaternary Research Fund</t>
  </si>
  <si>
    <t>1341</t>
  </si>
  <si>
    <t>Dartington Social Research Group</t>
  </si>
  <si>
    <t>Harvard University</t>
  </si>
  <si>
    <t>NHS Avon Primary Care Research Collaborative</t>
  </si>
  <si>
    <t>The Prince's Countryside Fund</t>
  </si>
  <si>
    <t>Duchy Health Charity Trust</t>
  </si>
  <si>
    <t>Northcott Devon Medical Foundation</t>
  </si>
  <si>
    <t>E.ON UK</t>
  </si>
  <si>
    <t>NHS NEW Devon CCG</t>
  </si>
  <si>
    <t>Northumbrian Water Limited</t>
  </si>
  <si>
    <t>1352</t>
  </si>
  <si>
    <t>EAGA Partnership Charitable Trust</t>
  </si>
  <si>
    <t>Norwegian Research Council</t>
  </si>
  <si>
    <t>Tony Blair Faith Foundation</t>
  </si>
  <si>
    <t>Association for the Study of Medical Education (ASME)</t>
  </si>
  <si>
    <t>Turkish Embassy</t>
  </si>
  <si>
    <t>Novo Nordisk (UK Research Foundation)</t>
  </si>
  <si>
    <t>UEFA</t>
  </si>
  <si>
    <t>NRF University of Pretoria</t>
  </si>
  <si>
    <t>Unilever Research</t>
  </si>
  <si>
    <t>Bowel Cancer West</t>
  </si>
  <si>
    <t>Universiteit Gent</t>
  </si>
  <si>
    <t>One Health Ventures Limited</t>
  </si>
  <si>
    <t>University for Continuing Education Krems</t>
  </si>
  <si>
    <t>Oral &amp; Dental Health Research Trust</t>
  </si>
  <si>
    <t>University of Bath</t>
  </si>
  <si>
    <t>1367</t>
  </si>
  <si>
    <t>Oxford Scientific Films (OSF)</t>
  </si>
  <si>
    <t>University of Bristol</t>
  </si>
  <si>
    <t>Paul Constantine</t>
  </si>
  <si>
    <t>University of Cambridge</t>
  </si>
  <si>
    <t>Paul Hamlyn Trust</t>
  </si>
  <si>
    <t>University of Gottenburg</t>
  </si>
  <si>
    <t>Eli Lilly and Company Limited (T/A Lilly)</t>
  </si>
  <si>
    <t>University of the West of England</t>
  </si>
  <si>
    <t>US Forest Agency</t>
  </si>
  <si>
    <t>Cerebra</t>
  </si>
  <si>
    <t>Vincent Wildlife Trust</t>
  </si>
  <si>
    <t>White Company</t>
  </si>
  <si>
    <t>Chiropractic Research Council</t>
  </si>
  <si>
    <t>Wildfowl and Wetlands Trust</t>
  </si>
  <si>
    <t>Canadian Institute for Advanced Research</t>
  </si>
  <si>
    <t>Willis Limited</t>
  </si>
  <si>
    <t>Plessey Semiconductors Ltd</t>
  </si>
  <si>
    <t>David Telling Charitable Trust</t>
  </si>
  <si>
    <t>Enza Zaden</t>
  </si>
  <si>
    <t>De Beers Uk Ltd</t>
  </si>
  <si>
    <t>Epilepsy Research UK</t>
  </si>
  <si>
    <t>Phillips Universitat Marburg</t>
  </si>
  <si>
    <t>National Institutes of Health</t>
  </si>
  <si>
    <t>NHS England</t>
  </si>
  <si>
    <t>Education Endowment Fund EEF</t>
  </si>
  <si>
    <t>BNP Paribas UK Holdings Limited</t>
  </si>
  <si>
    <t>Independant Social Research Foundation (ISRF)</t>
  </si>
  <si>
    <t>BONUS Secretariat (EEIG)</t>
  </si>
  <si>
    <t>National Oceanic and Atmospheric Administration (NOAA)</t>
  </si>
  <si>
    <t>Biocomposites Ltd</t>
  </si>
  <si>
    <t>National Aerospace Technology Programme (NATEP)</t>
  </si>
  <si>
    <t>Intuitive Surgical Inc</t>
  </si>
  <si>
    <t>NARSAD</t>
  </si>
  <si>
    <t>The Sustainable Energy Authority of Ireland</t>
  </si>
  <si>
    <t>Exeter Chiefs</t>
  </si>
  <si>
    <t>Edwin Warth Trust</t>
  </si>
  <si>
    <t>Oxford Brookes University</t>
  </si>
  <si>
    <t>Cardiff University</t>
  </si>
  <si>
    <t>Cornwall Partnership NHS Trust</t>
  </si>
  <si>
    <t>H R Wallingford Ltd</t>
  </si>
  <si>
    <t>Westhill Endowment Trust</t>
  </si>
  <si>
    <t>Bible Society</t>
  </si>
  <si>
    <t>1410</t>
  </si>
  <si>
    <t>Saladworks - Samworth Brothers</t>
  </si>
  <si>
    <t>Bott Ltd</t>
  </si>
  <si>
    <t>Spinnaker International Ltd</t>
  </si>
  <si>
    <t>Lineal Software Solutions Limited</t>
  </si>
  <si>
    <t>NJW Limited</t>
  </si>
  <si>
    <t>1416</t>
  </si>
  <si>
    <t>Centek Limited</t>
  </si>
  <si>
    <t>1417</t>
  </si>
  <si>
    <t>ICS Consulting Ltd</t>
  </si>
  <si>
    <t>Hieta Technologies Ltd</t>
  </si>
  <si>
    <t>WITSConsult</t>
  </si>
  <si>
    <t>Aquaprova</t>
  </si>
  <si>
    <t>Department for International Development (DFID)</t>
  </si>
  <si>
    <t>1422</t>
  </si>
  <si>
    <t>Universiteit Utrecht</t>
  </si>
  <si>
    <t>Biodiversity East</t>
  </si>
  <si>
    <t>NHS Direct NHS Trust</t>
  </si>
  <si>
    <t>PMS Foundation</t>
  </si>
  <si>
    <t>Pilgrim Trust</t>
  </si>
  <si>
    <t>Blavatsky Trust</t>
  </si>
  <si>
    <t>Society for Study of Peace, Conflict, and Violence</t>
  </si>
  <si>
    <t>Spencer Foundation</t>
  </si>
  <si>
    <t>NHS R&amp;D National Coordinating Centre for Health Technology A</t>
  </si>
  <si>
    <t>Horne Family Charitable Foundation</t>
  </si>
  <si>
    <t>University of New South Wales</t>
  </si>
  <si>
    <t>University of Maastricht</t>
  </si>
  <si>
    <t>Genomics England</t>
  </si>
  <si>
    <t>1438</t>
  </si>
  <si>
    <t>National Audit Office</t>
  </si>
  <si>
    <t>Carter Center</t>
  </si>
  <si>
    <t>AbbVie</t>
  </si>
  <si>
    <t>Radioactive Waste Management Limited</t>
  </si>
  <si>
    <t>Cayman Islands Government Research</t>
  </si>
  <si>
    <t>1443</t>
  </si>
  <si>
    <t>Winchester University</t>
  </si>
  <si>
    <t>Animal and Plant Health Agency (APHA)</t>
  </si>
  <si>
    <t>NCEO</t>
  </si>
  <si>
    <t>Kier Services</t>
  </si>
  <si>
    <t>1448</t>
  </si>
  <si>
    <t>MAVA Stiftung Fuer Naturschutz</t>
  </si>
  <si>
    <t>British Mass Spectrometry Society</t>
  </si>
  <si>
    <t>Regional Growth Fund through cornwall LEP</t>
  </si>
  <si>
    <t>Mid Devon Primary Care Research Group</t>
  </si>
  <si>
    <t>Principe Foundation Trust</t>
  </si>
  <si>
    <t>Rare Disease Foundation</t>
  </si>
  <si>
    <t>James Tudor Foundation</t>
  </si>
  <si>
    <t>National Fish and Wildlife Foundation</t>
  </si>
  <si>
    <t>1457</t>
  </si>
  <si>
    <t>Isca Diagnostics</t>
  </si>
  <si>
    <t>ABR Inc</t>
  </si>
  <si>
    <t>University College Dublin Foundation</t>
  </si>
  <si>
    <t>National Farmers Union</t>
  </si>
  <si>
    <t>Natural Resources Wales</t>
  </si>
  <si>
    <t>Devon Primary Care Trust</t>
  </si>
  <si>
    <t>1464</t>
  </si>
  <si>
    <t>Università degli studi di Modena e Reggio Emilia (UNIMORE)</t>
  </si>
  <si>
    <t>Basler Stiftung Bau and Kultur</t>
  </si>
  <si>
    <t>Mason Medical Research Foundation</t>
  </si>
  <si>
    <t>Nike</t>
  </si>
  <si>
    <t>Fight For Sight</t>
  </si>
  <si>
    <t>Danisco US Inc. (DuPont)</t>
  </si>
  <si>
    <t>Devon Birds</t>
  </si>
  <si>
    <t>British Elbow &amp; Shoulder Society</t>
  </si>
  <si>
    <t>1472</t>
  </si>
  <si>
    <t>International Centre for Genetic Engineering and Biotechnolo</t>
  </si>
  <si>
    <t>DECC</t>
  </si>
  <si>
    <t>Cornwall Seal Group</t>
  </si>
  <si>
    <t>Zumo Cacao</t>
  </si>
  <si>
    <t>British Museum</t>
  </si>
  <si>
    <t>Quintiles</t>
  </si>
  <si>
    <t>Swedish University of Agricultural Sciences</t>
  </si>
  <si>
    <t>ReGen South West</t>
  </si>
  <si>
    <t>ERASMUS</t>
  </si>
  <si>
    <t>Royal Society for Protection of Birds (RSPB)</t>
  </si>
  <si>
    <t>1482</t>
  </si>
  <si>
    <t>Pegasus</t>
  </si>
  <si>
    <t>ITAM</t>
  </si>
  <si>
    <t>1484</t>
  </si>
  <si>
    <t>British International Studies Association (BISA)</t>
  </si>
  <si>
    <t>Nuffield Farming Scholarships Trust</t>
  </si>
  <si>
    <t>Department for Business, Innovation &amp; Skills (BIS South Cent</t>
  </si>
  <si>
    <t>NHS Devon</t>
  </si>
  <si>
    <t>1491</t>
  </si>
  <si>
    <t>Max Planck Institute for Developmental Biology</t>
  </si>
  <si>
    <t>Black Swan Data Limited</t>
  </si>
  <si>
    <t>1494</t>
  </si>
  <si>
    <t>Ipedex Production</t>
  </si>
  <si>
    <t>Seaturtle.org</t>
  </si>
  <si>
    <t>Centre for Advanced Study (CAS), Oslo</t>
  </si>
  <si>
    <t>Northcott Devon Foundation</t>
  </si>
  <si>
    <t>Somerset County Council</t>
  </si>
  <si>
    <t>Technology Partnership Plc</t>
  </si>
  <si>
    <t>University of Reading</t>
  </si>
  <si>
    <t>M-Squared Lasers Limited</t>
  </si>
  <si>
    <t>Karl Mayer Foundation</t>
  </si>
  <si>
    <t>Humanities in the European Research Area (HERA)</t>
  </si>
  <si>
    <t>University of Tromso</t>
  </si>
  <si>
    <t>The Society of Radiographers</t>
  </si>
  <si>
    <t>Militair Hospital Koningin Astrid</t>
  </si>
  <si>
    <t>HEFCE - Higher Education Funding Council for England</t>
  </si>
  <si>
    <t>Torbay Council</t>
  </si>
  <si>
    <t>Meniere´s Society</t>
  </si>
  <si>
    <t>1511</t>
  </si>
  <si>
    <t>Vlasska Limited</t>
  </si>
  <si>
    <t>Coller Institution</t>
  </si>
  <si>
    <t>Quaid I Azam University (Pakistan)</t>
  </si>
  <si>
    <t>European Social Fund (ESF)</t>
  </si>
  <si>
    <t>South West Strategic Health Authority</t>
  </si>
  <si>
    <t>Inactive</t>
  </si>
  <si>
    <t>Universite du Quebec a Rimouski</t>
  </si>
  <si>
    <t>Confederation of Healing Organisations</t>
  </si>
  <si>
    <t>Alzheimer Nederland</t>
  </si>
  <si>
    <t>SPARKS - Sport Aiding Medical Research for Kids</t>
  </si>
  <si>
    <t>Momenta</t>
  </si>
  <si>
    <t>Chartered Institute of Ecology and Environmental Management</t>
  </si>
  <si>
    <t>Diabetes Foundation</t>
  </si>
  <si>
    <t>South West General Practice Trust</t>
  </si>
  <si>
    <t>GW4 General</t>
  </si>
  <si>
    <t>Cornwall Development Company</t>
  </si>
  <si>
    <t>British Geological Survey (BGS)</t>
  </si>
  <si>
    <t>1530</t>
  </si>
  <si>
    <t>Plymouth City Council</t>
  </si>
  <si>
    <t>Rheinisch-Westfaelische Technische Hochschule Aachen</t>
  </si>
  <si>
    <t>South Devon College</t>
  </si>
  <si>
    <t>Systems Engineering &amp; Assessment Ltd</t>
  </si>
  <si>
    <t>States of Guernsey</t>
  </si>
  <si>
    <t>University of Glasgow</t>
  </si>
  <si>
    <t>Donkey Sanctuary</t>
  </si>
  <si>
    <t>1537</t>
  </si>
  <si>
    <t>Hummingbird Bioscience</t>
  </si>
  <si>
    <t>University of Gothenburg</t>
  </si>
  <si>
    <t>Department of Health and Human Services, National Institute</t>
  </si>
  <si>
    <t>1540</t>
  </si>
  <si>
    <t>Helmsley Charitable Trust</t>
  </si>
  <si>
    <t>Malaysian Palm Oil Board</t>
  </si>
  <si>
    <t>1542</t>
  </si>
  <si>
    <t>RANNIS - The Icelandic Research Council</t>
  </si>
  <si>
    <t>Bald Head Island Conservancy</t>
  </si>
  <si>
    <t>University of Bradford</t>
  </si>
  <si>
    <t>Waltham Foundation</t>
  </si>
  <si>
    <t>University of Southampton</t>
  </si>
  <si>
    <t>Royal Marines</t>
  </si>
  <si>
    <t>Mojo Ocean Dynamics Ltd. T/A Mojo Maritime Ltd</t>
  </si>
  <si>
    <t>Big Lottery Fund</t>
  </si>
  <si>
    <t>Qatar Museum Authority</t>
  </si>
  <si>
    <t>Health and Care Research Wales</t>
  </si>
  <si>
    <t>Joint Nature Conservation Committee</t>
  </si>
  <si>
    <t>Nature Conservancy</t>
  </si>
  <si>
    <t>Clinical Research Network</t>
  </si>
  <si>
    <t>Alcohol Research UK</t>
  </si>
  <si>
    <t>Mitravitae Ltd</t>
  </si>
  <si>
    <t>1560</t>
  </si>
  <si>
    <t>Arkema</t>
  </si>
  <si>
    <t>Consortium of Local Authorities</t>
  </si>
  <si>
    <t>1562</t>
  </si>
  <si>
    <t>Royal College of Surgeons</t>
  </si>
  <si>
    <t>Society of Legal Scholars</t>
  </si>
  <si>
    <t>DAART Foundation</t>
  </si>
  <si>
    <t>COST European Cooperation in Scientific &amp; Technical Research</t>
  </si>
  <si>
    <t>Department of Trade and Industry (DTI)</t>
  </si>
  <si>
    <t>University of York</t>
  </si>
  <si>
    <t>Royal College of General Practitioners</t>
  </si>
  <si>
    <t>Hirst Magnetic Instruments</t>
  </si>
  <si>
    <t>Business West</t>
  </si>
  <si>
    <t>National Institute of Water &amp; Atmospheric Research Ltd (NIWA</t>
  </si>
  <si>
    <t>Plymouth Community Healthcare</t>
  </si>
  <si>
    <t>AGILE</t>
  </si>
  <si>
    <t>Bio Products Laboratory</t>
  </si>
  <si>
    <t>Institute for Integrative Health</t>
  </si>
  <si>
    <t>Tsavo Trust</t>
  </si>
  <si>
    <t>WAVE Foundation</t>
  </si>
  <si>
    <t>Scientific Center Management Company K.S.C.C</t>
  </si>
  <si>
    <t>Analytical Chemistry Trust Fund</t>
  </si>
  <si>
    <t>1581</t>
  </si>
  <si>
    <t>BIAL Foundation</t>
  </si>
  <si>
    <t>UoE Consulting</t>
  </si>
  <si>
    <t>National Museums Liverpool</t>
  </si>
  <si>
    <t>Renewables UK</t>
  </si>
  <si>
    <t>Particle Physics and Astronomy Research Council</t>
  </si>
  <si>
    <t>BUPA</t>
  </si>
  <si>
    <t>Novo Nordisk Fonden</t>
  </si>
  <si>
    <t>World Wide Fund for Nature Beijing Office (WWF)</t>
  </si>
  <si>
    <t>Scottish Natural Heritage</t>
  </si>
  <si>
    <t>Sichuan Dongke New Material Technology Development Company</t>
  </si>
  <si>
    <t>Delegate Fees</t>
  </si>
  <si>
    <t>EIT RawMaterials GmbH</t>
  </si>
  <si>
    <t>University of Warwick</t>
  </si>
  <si>
    <t>1594</t>
  </si>
  <si>
    <t>O C Robotics Ltd</t>
  </si>
  <si>
    <t>Fishmongers' Company's Fisheries Charitable Trust</t>
  </si>
  <si>
    <t>Diving Diseases Research Centre</t>
  </si>
  <si>
    <t>Private Individual</t>
  </si>
  <si>
    <t>Exeter City Council</t>
  </si>
  <si>
    <t>Dorset County Council</t>
  </si>
  <si>
    <t>Marie Curie</t>
  </si>
  <si>
    <t>Proctor &amp; Gamble UK</t>
  </si>
  <si>
    <t>Peninsula Medical School Foundation</t>
  </si>
  <si>
    <t>East Devon District Council</t>
  </si>
  <si>
    <t>University of Pretoria</t>
  </si>
  <si>
    <t>South West Energy &amp; Environment Group</t>
  </si>
  <si>
    <t>Consortium</t>
  </si>
  <si>
    <t>British Science Association</t>
  </si>
  <si>
    <t>1608</t>
  </si>
  <si>
    <t>Finisterre</t>
  </si>
  <si>
    <t>Center National De La Recherche Scientifique (CNRS)</t>
  </si>
  <si>
    <t>Game &amp; Wildlife Conservation Trust</t>
  </si>
  <si>
    <t>Richard Bright VEGF Research Trust</t>
  </si>
  <si>
    <t>Israel Nature and National Parks Protection Authority</t>
  </si>
  <si>
    <t>Lister Institute of Preventative Medicine</t>
  </si>
  <si>
    <t>Saved and Safe</t>
  </si>
  <si>
    <t>Killing Cancer</t>
  </si>
  <si>
    <t>1616</t>
  </si>
  <si>
    <t>University of Queensland</t>
  </si>
  <si>
    <t>National Geographic Society</t>
  </si>
  <si>
    <t>Welsh Water (Dwr Cymru)</t>
  </si>
  <si>
    <t>Algae Energy Ltd</t>
  </si>
  <si>
    <t>London School Hygiene and Tropical Medicine</t>
  </si>
  <si>
    <t>AStraZeneca AB</t>
  </si>
  <si>
    <t>Helford Geoscience LLP</t>
  </si>
  <si>
    <t>Hospira UK Ltd</t>
  </si>
  <si>
    <t>University of Oxford</t>
  </si>
  <si>
    <t>1626</t>
  </si>
  <si>
    <t>Bell Plastics Limited</t>
  </si>
  <si>
    <t>United Nations Economic Social Commission for Asia and Pacif</t>
  </si>
  <si>
    <t>University of Birmingham</t>
  </si>
  <si>
    <t>Fisheries Society of the British Isles</t>
  </si>
  <si>
    <t>American Asthma Foundation</t>
  </si>
  <si>
    <t>Office of Naval Research (ONR)</t>
  </si>
  <si>
    <t>1632</t>
  </si>
  <si>
    <t>US Foundation</t>
  </si>
  <si>
    <t>Mary Kinross Charitable Trust</t>
  </si>
  <si>
    <t>Kone Foundation</t>
  </si>
  <si>
    <t>Marine Biological Association</t>
  </si>
  <si>
    <t>Soil Association</t>
  </si>
  <si>
    <t>Barrow Cadbury Trust</t>
  </si>
  <si>
    <t>Renishaw Plc</t>
  </si>
  <si>
    <t>Equality Challenge Unit</t>
  </si>
  <si>
    <t>Society for Experimental Biology</t>
  </si>
  <si>
    <t>Synopsys (Europe) Ltd</t>
  </si>
  <si>
    <t>Society for General Microbiology</t>
  </si>
  <si>
    <t>Natural History Museum</t>
  </si>
  <si>
    <t>United Utilities plc</t>
  </si>
  <si>
    <t>Committee on Climate Change</t>
  </si>
  <si>
    <t>Macmillan</t>
  </si>
  <si>
    <t>1651</t>
  </si>
  <si>
    <t>National Institute for Health and Care Excellence (NICE)</t>
  </si>
  <si>
    <t>Dunhill Medical Trust</t>
  </si>
  <si>
    <t>National Academy for Parenting Practitioners</t>
  </si>
  <si>
    <t>Taunton and Somerset NHS Trust</t>
  </si>
  <si>
    <t>Digestive Disorders Foundation</t>
  </si>
  <si>
    <t>Sutton Trust</t>
  </si>
  <si>
    <t>Crowdfunding</t>
  </si>
  <si>
    <t>Chinese Embassy</t>
  </si>
  <si>
    <t>1659</t>
  </si>
  <si>
    <t>English Heritage</t>
  </si>
  <si>
    <t>Sports Council for Wales</t>
  </si>
  <si>
    <t>Gatsby Foundation</t>
  </si>
  <si>
    <t>Beckley Foundation</t>
  </si>
  <si>
    <t>AECOM</t>
  </si>
  <si>
    <t>British Veterinary Association</t>
  </si>
  <si>
    <t>Countryside Council for Wales</t>
  </si>
  <si>
    <t>Royal Cornwall Hospitals NHS Trust</t>
  </si>
  <si>
    <t>1668</t>
  </si>
  <si>
    <t>Leukaemia &amp; Intensive Chemotherapy Fund  (LINC)</t>
  </si>
  <si>
    <t>Blick Rothenberg</t>
  </si>
  <si>
    <t>LGC Ltd</t>
  </si>
  <si>
    <t>International Dance Supplies</t>
  </si>
  <si>
    <t>1672</t>
  </si>
  <si>
    <t>CAG Consultants</t>
  </si>
  <si>
    <t>University of Worcester</t>
  </si>
  <si>
    <t>EDF Energy</t>
  </si>
  <si>
    <t>British Psychological Society</t>
  </si>
  <si>
    <t>Rank Prize Funds</t>
  </si>
  <si>
    <t>Kings College London</t>
  </si>
  <si>
    <t>Torbay Primary Care Trust</t>
  </si>
  <si>
    <t>Rothamsted Research</t>
  </si>
  <si>
    <t>Chartered Institute of Management Accountants (CIMA)</t>
  </si>
  <si>
    <t>Pfizer Ltd</t>
  </si>
  <si>
    <t>1682</t>
  </si>
  <si>
    <t>Devon Arthritis Appeal Trust</t>
  </si>
  <si>
    <t>University of Valencia</t>
  </si>
  <si>
    <t>Daiwa Foundation</t>
  </si>
  <si>
    <t>UK Space Agency</t>
  </si>
  <si>
    <t>Plymouth Marine Laboratory (PML)</t>
  </si>
  <si>
    <t>Chartered Society of Physiotherapy</t>
  </si>
  <si>
    <t>WCS Gabon (ANP)</t>
  </si>
  <si>
    <t>St George's Hospital Charity</t>
  </si>
  <si>
    <t>University of Edinburgh</t>
  </si>
  <si>
    <t>Swiss National Science Foundation</t>
  </si>
  <si>
    <t>Institute Of Chartered Accountants In Scotland (ICAS)</t>
  </si>
  <si>
    <t>SC Group-Global Ltd</t>
  </si>
  <si>
    <t>Institute Of Chartered Accountants In England &amp; Wales (ICAEW</t>
  </si>
  <si>
    <t>Hampshire &amp; Isle of Wight Wildlife Trust</t>
  </si>
  <si>
    <t>Kirby Laing Foundation</t>
  </si>
  <si>
    <t>1697</t>
  </si>
  <si>
    <t>Norddeutsche Seekablewerke GmbH</t>
  </si>
  <si>
    <t>Greenpeace</t>
  </si>
  <si>
    <t>National Museum Cardiff</t>
  </si>
  <si>
    <t>History of Education Society</t>
  </si>
  <si>
    <t>Khalid Al-Nasrallah Sons International Group</t>
  </si>
  <si>
    <t>NHS Health Scotland</t>
  </si>
  <si>
    <t>EirGrid</t>
  </si>
  <si>
    <t>1704</t>
  </si>
  <si>
    <t>Qioptiq Ltd</t>
  </si>
  <si>
    <t>Experimental Psychology Society</t>
  </si>
  <si>
    <t>Engineers gate</t>
  </si>
  <si>
    <t>GARNet Community</t>
  </si>
  <si>
    <t>European Science Foundation</t>
  </si>
  <si>
    <t>British Chelonia Group</t>
  </si>
  <si>
    <t>Menteri Besar Incorporated (MB Inc), Amanjaya Holdings &amp; Ven</t>
  </si>
  <si>
    <t>GE GLOBAL RESEARCH</t>
  </si>
  <si>
    <t>US Defence Threat Reduction Agency</t>
  </si>
  <si>
    <t>UK Government Prosperity Fund</t>
  </si>
  <si>
    <t>Foundation for the Sociology of Health and Illness</t>
  </si>
  <si>
    <t>Fondation Max Van Berchem</t>
  </si>
  <si>
    <t>Sichuan University</t>
  </si>
  <si>
    <t>1718</t>
  </si>
  <si>
    <t>Royal Albert Memorial Museum (RAMM)</t>
  </si>
  <si>
    <t>Economic History Society</t>
  </si>
  <si>
    <t>Velux Foundation</t>
  </si>
  <si>
    <t>Tropical Health Education trust</t>
  </si>
  <si>
    <t>Conicyt</t>
  </si>
  <si>
    <t>Centre for Ecology and Evolution</t>
  </si>
  <si>
    <t>United Nations Relief and Works Agency for Palestinian Refug</t>
  </si>
  <si>
    <t>OPED GmBH</t>
  </si>
  <si>
    <t>1727</t>
  </si>
  <si>
    <t>Kidney Research UK</t>
  </si>
  <si>
    <t>Easy Innovations Ltd</t>
  </si>
  <si>
    <t>Yeovil District Hospital</t>
  </si>
  <si>
    <t>Internationales Kolleg Morphomata</t>
  </si>
  <si>
    <t>Blue Marine Foundation</t>
  </si>
  <si>
    <t>Third party accounts</t>
  </si>
  <si>
    <t>Brain Tumour Charity</t>
  </si>
  <si>
    <t>New Zealand Institute for Plant and Food Research Limited</t>
  </si>
  <si>
    <t>Rentokil Initial Plc</t>
  </si>
  <si>
    <t>United States Air Force</t>
  </si>
  <si>
    <t>Health Technology assessment</t>
  </si>
  <si>
    <t>Devon and Cornwall Police</t>
  </si>
  <si>
    <t>GlaxoSmithKline LLC</t>
  </si>
  <si>
    <t>Partech (Electronics) Ltd</t>
  </si>
  <si>
    <t>Association of Medical Research Charities</t>
  </si>
  <si>
    <t>Boehringer Ingelheim</t>
  </si>
  <si>
    <t>Sanofi-Aventis Deutschland GmbH</t>
  </si>
  <si>
    <t>Tillotts Pharma AG</t>
  </si>
  <si>
    <t>Cardiff &amp; Vale University Health Board</t>
  </si>
  <si>
    <t>1748</t>
  </si>
  <si>
    <t>NHS Cambridgeshire and Peterborough CCG</t>
  </si>
  <si>
    <t>Adarga Ltd</t>
  </si>
  <si>
    <t>1750</t>
  </si>
  <si>
    <t>Bayer Cropscience SA</t>
  </si>
  <si>
    <t>British Council - China</t>
  </si>
  <si>
    <t>Flann Microwave Ltd.</t>
  </si>
  <si>
    <t>Ascension Island Government</t>
  </si>
  <si>
    <t>Bill and Melinda Gates Foundation</t>
  </si>
  <si>
    <t>British Council - USA</t>
  </si>
  <si>
    <t>China Scholarship Council</t>
  </si>
  <si>
    <t>Humane Society International</t>
  </si>
  <si>
    <t>IFREE - International Foundation for Research in Experimenta</t>
  </si>
  <si>
    <t>Indonesia Endowment Fund for Education</t>
  </si>
  <si>
    <t>Inmobiliaria Guangala S.A.</t>
  </si>
  <si>
    <t>John D and Catherine T MacArthur Foundation</t>
  </si>
  <si>
    <t>Sardar Bahadur Khan Women University</t>
  </si>
  <si>
    <t>Selfrag AG</t>
  </si>
  <si>
    <t>The Society for the Psychological Study of Social Issues</t>
  </si>
  <si>
    <t>Turkish Ministry of Education</t>
  </si>
  <si>
    <t>World Health Organisation</t>
  </si>
  <si>
    <t>Bertarelli Foundation</t>
  </si>
  <si>
    <t>Celltrion</t>
  </si>
  <si>
    <t>Delft University of Technology</t>
  </si>
  <si>
    <t>European Association of Social Psychology (EASP)</t>
  </si>
  <si>
    <t>European Maritime and Fisheries Fund (EMFF)</t>
  </si>
  <si>
    <t>Karolinska Institutet</t>
  </si>
  <si>
    <t>1773</t>
  </si>
  <si>
    <t>University of Helsinki</t>
  </si>
  <si>
    <t>CFE (Research and Consulting)</t>
  </si>
  <si>
    <t>NATO</t>
  </si>
  <si>
    <t>Office for Fair Access (OFFA)</t>
  </si>
  <si>
    <t>Roger De Freitas</t>
  </si>
  <si>
    <t>Activinsights Ltd</t>
  </si>
  <si>
    <t>Africa Water Enterprises</t>
  </si>
  <si>
    <t>Applegate Marketplace</t>
  </si>
  <si>
    <t>Bristol Water</t>
  </si>
  <si>
    <t>1782</t>
  </si>
  <si>
    <t>British Telecom (BT)</t>
  </si>
  <si>
    <t>CABI Bioscience</t>
  </si>
  <si>
    <t>Celgene Europe Ltd UK</t>
  </si>
  <si>
    <t>Clinton Devon Estates</t>
  </si>
  <si>
    <t>Dashboard Limited</t>
  </si>
  <si>
    <t>Derek Gow Consultancy Ltd</t>
  </si>
  <si>
    <t>Dyson Ltd</t>
  </si>
  <si>
    <t>Hunter Stoves</t>
  </si>
  <si>
    <t>Imerys Minerals Ltd</t>
  </si>
  <si>
    <t>Institute of Grassland and Environmental Research</t>
  </si>
  <si>
    <t>JML</t>
  </si>
  <si>
    <t>Leonardo MW (Selex Galileo)</t>
  </si>
  <si>
    <t>Livanova PLC</t>
  </si>
  <si>
    <t>Oclaro (formerly Bookham Technology plc)</t>
  </si>
  <si>
    <t>Pets at Home</t>
  </si>
  <si>
    <t>RPS Group Plc.</t>
  </si>
  <si>
    <t>Solaris Photonics Ltd</t>
  </si>
  <si>
    <t>Swiss Re</t>
  </si>
  <si>
    <t>Wessex Water</t>
  </si>
  <si>
    <t>Bristol City Council</t>
  </si>
  <si>
    <t>British Horseracing Authority</t>
  </si>
  <si>
    <t>Cornwall Area of Outstanding Natural Beauty (AONB) Unit</t>
  </si>
  <si>
    <t>Ecosystem Services for Poverty Alleviation (ESPA)</t>
  </si>
  <si>
    <t>HMRC</t>
  </si>
  <si>
    <t>Marine Management Organisation</t>
  </si>
  <si>
    <t>North Devon District Council</t>
  </si>
  <si>
    <t>South Devon Area of Outstanding Natural Beauty (AONB) Unit</t>
  </si>
  <si>
    <t>All Saints Educational Trust</t>
  </si>
  <si>
    <t>British Institute for the Study of Iraq (BISI)</t>
  </si>
  <si>
    <t>Butterfly Conservation</t>
  </si>
  <si>
    <t>Gerald Palmer Eling Trust</t>
  </si>
  <si>
    <t>Living Streets</t>
  </si>
  <si>
    <t>National Biodiversity Network Trust</t>
  </si>
  <si>
    <t>Orthopaedic Research UK</t>
  </si>
  <si>
    <t>Prostate Cancer UK</t>
  </si>
  <si>
    <t>Racing Foundation</t>
  </si>
  <si>
    <t>Sea Life Trust</t>
  </si>
  <si>
    <t>Seven Pillars of Wisdom Trust</t>
  </si>
  <si>
    <t>Financial Reporting Council</t>
  </si>
  <si>
    <t>South West Regional Development Agency - GWR</t>
  </si>
  <si>
    <t>Joint Information Systems Committee (JISC)</t>
  </si>
  <si>
    <t>Bond 3D</t>
  </si>
  <si>
    <t>Department for Business, Energy &amp;amp; Industrial Strategy (B</t>
  </si>
  <si>
    <t>British Council - Egypt</t>
  </si>
  <si>
    <t>Frostburg State University</t>
  </si>
  <si>
    <t>National Cyber Security Centre</t>
  </si>
  <si>
    <t>1829</t>
  </si>
  <si>
    <t>SimOmics</t>
  </si>
  <si>
    <t>1830</t>
  </si>
  <si>
    <t>The National Lobster Hatchery</t>
  </si>
  <si>
    <t>The Scottish Government</t>
  </si>
  <si>
    <t>ECOCEAN SAS</t>
  </si>
  <si>
    <t>1833</t>
  </si>
  <si>
    <t>Society of Antiquaries of London</t>
  </si>
  <si>
    <t>Andrew Mellon Foundation</t>
  </si>
  <si>
    <t>Cranfield University</t>
  </si>
  <si>
    <t>Fujita Health University School of medicine</t>
  </si>
  <si>
    <t>BHP Billiton</t>
  </si>
  <si>
    <t>ETEX Roofing</t>
  </si>
  <si>
    <t>Exmoor National Park Authority</t>
  </si>
  <si>
    <t>International Center for Tropical Agriculture</t>
  </si>
  <si>
    <t>Deutsche Forschungsgemeinschaft (DFG)</t>
  </si>
  <si>
    <t>Louise Ann Wilson Company Limited</t>
  </si>
  <si>
    <t>Yale University</t>
  </si>
  <si>
    <t>BASEES</t>
  </si>
  <si>
    <t>JP Moulton Foundation</t>
  </si>
  <si>
    <t>US Department of Defense</t>
  </si>
  <si>
    <t>Airbus Group</t>
  </si>
  <si>
    <t>Mick Aston Research Grant</t>
  </si>
  <si>
    <t>Artesia Consulting Ltd</t>
  </si>
  <si>
    <t>Sport England</t>
  </si>
  <si>
    <t>KPMG</t>
  </si>
  <si>
    <t>The Dartington Hall Trust</t>
  </si>
  <si>
    <t>Thai Civil Service Commission</t>
  </si>
  <si>
    <t>Great Britain Sasakawa Foundation</t>
  </si>
  <si>
    <t>Eisai UK Ltd</t>
  </si>
  <si>
    <t>Children's Cancer and Leukaemia Group</t>
  </si>
  <si>
    <t>University of Manchester</t>
  </si>
  <si>
    <t>Public Health Dorset</t>
  </si>
  <si>
    <t>1859</t>
  </si>
  <si>
    <t>Africas Eden</t>
  </si>
  <si>
    <t>The James Hutton Institute</t>
  </si>
  <si>
    <t>Andrew Simpson Sailing Foundation</t>
  </si>
  <si>
    <t>Wolf Minerals</t>
  </si>
  <si>
    <t>Dept for Infrastructure Northern Ireland</t>
  </si>
  <si>
    <t>British Trust for Ornithology</t>
  </si>
  <si>
    <t>1865</t>
  </si>
  <si>
    <t>WWF UK</t>
  </si>
  <si>
    <t>CAPES (Coordenação de Aperfeiçoamento de Pessoal de Nível …)</t>
  </si>
  <si>
    <t>Biochemical Society</t>
  </si>
  <si>
    <t>CONCAWE</t>
  </si>
  <si>
    <t>Oil Spill Response Ltd</t>
  </si>
  <si>
    <t>TRB Chemedica</t>
  </si>
  <si>
    <t>1871</t>
  </si>
  <si>
    <t>Wolfson Foundation</t>
  </si>
  <si>
    <t>Fingal County Council</t>
  </si>
  <si>
    <t>Southern Water</t>
  </si>
  <si>
    <t>Royal Botanic Gardens Kew</t>
  </si>
  <si>
    <t>1877</t>
  </si>
  <si>
    <t>Congenital Hyperinsulinism International</t>
  </si>
  <si>
    <t>1878</t>
  </si>
  <si>
    <t>The Research Foundation for the State Un</t>
  </si>
  <si>
    <t>Anglia Ruskin University (Chelmsford)</t>
  </si>
  <si>
    <t>The European Centre of Excellence</t>
  </si>
  <si>
    <t>James White Drinks Ltd</t>
  </si>
  <si>
    <t>Medieval Settlement Research Group</t>
  </si>
  <si>
    <t>1883</t>
  </si>
  <si>
    <t>Shark Conservation Fund</t>
  </si>
  <si>
    <t>Université du Québec à Rimouski</t>
  </si>
  <si>
    <t>University of Ghana</t>
  </si>
  <si>
    <t>Weizmann Institute of Science</t>
  </si>
  <si>
    <t>University of Huddersfield</t>
  </si>
  <si>
    <t>90º North Unit Ltd</t>
  </si>
  <si>
    <t>Society for Research into HE</t>
  </si>
  <si>
    <t>CNRS France</t>
  </si>
  <si>
    <t>UKERC</t>
  </si>
  <si>
    <t>CERMEL</t>
  </si>
  <si>
    <t>UK Society for French studies</t>
  </si>
  <si>
    <t>1894</t>
  </si>
  <si>
    <t>Society for Medival Archaeology</t>
  </si>
  <si>
    <t>Open Society Foundation</t>
  </si>
  <si>
    <t>Invista</t>
  </si>
  <si>
    <t>East Midlands Academic Health Science Network</t>
  </si>
  <si>
    <t>NSPCC</t>
  </si>
  <si>
    <t>Bermuda Institute of Ocean Sciences Inc</t>
  </si>
  <si>
    <t>1900</t>
  </si>
  <si>
    <t>VU University Medical Center</t>
  </si>
  <si>
    <t>BioLumen Lighting Solutions</t>
  </si>
  <si>
    <t>Alan Turing Institute</t>
  </si>
  <si>
    <t>The Fair Education Alliance</t>
  </si>
  <si>
    <t>1905</t>
  </si>
  <si>
    <t>NHS Kernow CCG</t>
  </si>
  <si>
    <t>UK Research and Innovation</t>
  </si>
  <si>
    <t>1907</t>
  </si>
  <si>
    <t>Vertex Pharmaceuticals Incorporated</t>
  </si>
  <si>
    <t>New Phytologist Trust</t>
  </si>
  <si>
    <t>Royal College of Paediatrics and Child Health (RCPCH)</t>
  </si>
  <si>
    <t>National Endowment for the Humanities</t>
  </si>
  <si>
    <t>British Academy of Childhood Disability (BACD)</t>
  </si>
  <si>
    <t>1912</t>
  </si>
  <si>
    <t>Africa's Eden</t>
  </si>
  <si>
    <t>Chiang Ching-kuo Foundation for Internat</t>
  </si>
  <si>
    <t>1914</t>
  </si>
  <si>
    <t>Novartis Pharmaceuticals UK Ltd</t>
  </si>
  <si>
    <t>Synexus Limited</t>
  </si>
  <si>
    <t>Victrex Manufacturing Ltd</t>
  </si>
  <si>
    <t>1917</t>
  </si>
  <si>
    <t>British Council - Manchester</t>
  </si>
  <si>
    <t>Dashboard</t>
  </si>
  <si>
    <t>Arup</t>
  </si>
  <si>
    <t>1920</t>
  </si>
  <si>
    <t>CIoS - Local Enterprise Partnership</t>
  </si>
  <si>
    <t>1921</t>
  </si>
  <si>
    <t>Crohns and Colitis UK</t>
  </si>
  <si>
    <t>Oxford University Hospitals NHS Foundation</t>
  </si>
  <si>
    <t>Place2Be</t>
  </si>
  <si>
    <t>University Hospital Southampton NHS</t>
  </si>
  <si>
    <t>1925</t>
  </si>
  <si>
    <t>Cambridge University Hospitals</t>
  </si>
  <si>
    <t>1926</t>
  </si>
  <si>
    <t>Nottingham University Hospitals</t>
  </si>
  <si>
    <t>Abcam plc</t>
  </si>
  <si>
    <t>Best Energy Saving Technology Ltd</t>
  </si>
  <si>
    <t>Smart Manufacturing Ltd</t>
  </si>
  <si>
    <t>1930</t>
  </si>
  <si>
    <t>Cornwall College Newquay</t>
  </si>
  <si>
    <t>Quattro Plant Ltd</t>
  </si>
  <si>
    <t>British Lung Foundation</t>
  </si>
  <si>
    <t>Department for Education</t>
  </si>
  <si>
    <t>University of Toronto</t>
  </si>
  <si>
    <t>The Socio-Legal Studies Association</t>
  </si>
  <si>
    <t>HSC Northern Ireland</t>
  </si>
  <si>
    <t>The Boeing Company</t>
  </si>
  <si>
    <t>Department for BEIS</t>
  </si>
  <si>
    <t>Make My Day Better Ltd</t>
  </si>
  <si>
    <t>CSIC</t>
  </si>
  <si>
    <t>Historic England</t>
  </si>
  <si>
    <t>XL Catlin Services SE</t>
  </si>
  <si>
    <t>ATTOMARKER LTD</t>
  </si>
  <si>
    <t>1944</t>
  </si>
  <si>
    <t>Stanford University</t>
  </si>
  <si>
    <t>Research England</t>
  </si>
  <si>
    <t>Facebook Research</t>
  </si>
  <si>
    <t>1947</t>
  </si>
  <si>
    <t>Nutricia Research Foundation</t>
  </si>
  <si>
    <t>Southern Water Services</t>
  </si>
  <si>
    <t>1949</t>
  </si>
  <si>
    <t>Riverford Organic Farmers LTD</t>
  </si>
  <si>
    <t>London School of Economics</t>
  </si>
  <si>
    <t>Lowther Park Farms Ltd</t>
  </si>
  <si>
    <t>University of Wisconsin-Madison</t>
  </si>
  <si>
    <t>1954</t>
  </si>
  <si>
    <t>UCLA Digital Library Program</t>
  </si>
  <si>
    <t>University of Miami</t>
  </si>
  <si>
    <t>Cineon Training Ltd</t>
  </si>
  <si>
    <t>Regional Studies Association</t>
  </si>
  <si>
    <t>Sellafield Ltd</t>
  </si>
  <si>
    <t>FORMAS</t>
  </si>
  <si>
    <t>Uppsala University</t>
  </si>
  <si>
    <t>1961</t>
  </si>
  <si>
    <t>Padi Foundation</t>
  </si>
  <si>
    <t>National Trust</t>
  </si>
  <si>
    <t>The Pew Charitable Trusts</t>
  </si>
  <si>
    <t>South Western Ambulance Service</t>
  </si>
  <si>
    <t>1965</t>
  </si>
  <si>
    <t>University of Tokyo</t>
  </si>
  <si>
    <t>1966</t>
  </si>
  <si>
    <t>Charter Court Financial Services Limited</t>
  </si>
  <si>
    <t>International Excellence PhD Studentship</t>
  </si>
  <si>
    <t>Vice Chancellor's Scholarship for Postgraduate Research</t>
  </si>
  <si>
    <t>Mind Association</t>
  </si>
  <si>
    <t>Winton Labs</t>
  </si>
  <si>
    <t>SiSaf Ltd</t>
  </si>
  <si>
    <t>Education Endowment Foundation</t>
  </si>
  <si>
    <t>Culham St Gabriels</t>
  </si>
  <si>
    <t>University of Essex</t>
  </si>
  <si>
    <t>Australian Institute of Marine Science</t>
  </si>
  <si>
    <t>Friends of Europe</t>
  </si>
  <si>
    <t>1977</t>
  </si>
  <si>
    <t>University of Surrey</t>
  </si>
  <si>
    <t>Eunomia Research and Consulting Limited</t>
  </si>
  <si>
    <t>International Continental Drilling Program</t>
  </si>
  <si>
    <t>University of Sheffield</t>
  </si>
  <si>
    <t>1981</t>
  </si>
  <si>
    <t>NPL Management Limited</t>
  </si>
  <si>
    <t>Amp Human Performance</t>
  </si>
  <si>
    <t>Centrica Plc</t>
  </si>
  <si>
    <t>Global Integrity</t>
  </si>
  <si>
    <t>The Getty Foundation</t>
  </si>
  <si>
    <t>Future Learn Ltd</t>
  </si>
  <si>
    <t>Devon &amp; Somerset Fire &amp; Rescue Service</t>
  </si>
  <si>
    <t>1989</t>
  </si>
  <si>
    <t>BASF</t>
  </si>
  <si>
    <t>Mars Wrigley Confectionery UK Limited</t>
  </si>
  <si>
    <t>Mars Uk</t>
  </si>
  <si>
    <t>AeroSpace Cornwall</t>
  </si>
  <si>
    <t>North Bristol NHS Trust</t>
  </si>
  <si>
    <t>Ecotone Telemetry</t>
  </si>
  <si>
    <t>BAE Systems Operations Limited</t>
  </si>
  <si>
    <t>1997</t>
  </si>
  <si>
    <t>Royal Botanic Garden Edinburgh</t>
  </si>
  <si>
    <t>Agence Nationale de la Recherche</t>
  </si>
  <si>
    <t>Institute of Development Studies</t>
  </si>
  <si>
    <t>The Royal Economic Society</t>
  </si>
  <si>
    <t>Amicus Therapeutics UK Limited</t>
  </si>
  <si>
    <t>Pukka Herbs Ltd</t>
  </si>
  <si>
    <t>Norway Research Council</t>
  </si>
  <si>
    <t>Sole of discretion</t>
  </si>
  <si>
    <t>The Medieval Settlement research Group</t>
  </si>
  <si>
    <t>Fujitsu Laboratories of Europe Limited</t>
  </si>
  <si>
    <t>Universitaet Duesseldorf</t>
  </si>
  <si>
    <t>Ernest Kleinwort Charitable Trust</t>
  </si>
  <si>
    <t>University of Memphis</t>
  </si>
  <si>
    <t>Netherlands Instit for Advanced Studies</t>
  </si>
  <si>
    <t>University for Continuing Education Krem</t>
  </si>
  <si>
    <t>Max-Planck-Gesellschaft</t>
  </si>
  <si>
    <t>Aberystwyth University</t>
  </si>
  <si>
    <t>Dow AgroSciences LLC</t>
  </si>
  <si>
    <t>POP+</t>
  </si>
  <si>
    <t>NESTA</t>
  </si>
  <si>
    <t>South Tees Hospitals NHS Foundation Trus</t>
  </si>
  <si>
    <t>Australian Museum</t>
  </si>
  <si>
    <t>Devon County Council</t>
  </si>
  <si>
    <t>The Tobin Project</t>
  </si>
  <si>
    <t>IAREP (Int Ass Res in Econ Psychology)</t>
  </si>
  <si>
    <t>The RAND Corporation</t>
  </si>
  <si>
    <t>ADS Group Limited</t>
  </si>
  <si>
    <t>2026</t>
  </si>
  <si>
    <t>Horserace Betting Levy Board</t>
  </si>
  <si>
    <t>Imperial College London</t>
  </si>
  <si>
    <t>Universidad Autonoma del Beni</t>
  </si>
  <si>
    <t>2029</t>
  </si>
  <si>
    <t>Instituto Nacional de Pesquisas daAmazon</t>
  </si>
  <si>
    <t>2030</t>
  </si>
  <si>
    <t>Prince's Countryside Fund</t>
  </si>
  <si>
    <t>TUC Finance</t>
  </si>
  <si>
    <t>Federal University of West Para</t>
  </si>
  <si>
    <t>University of the Witwatersrand</t>
  </si>
  <si>
    <t>2035</t>
  </si>
  <si>
    <t>University of Stellenbosch</t>
  </si>
  <si>
    <t>Premier League Charitable Fund</t>
  </si>
  <si>
    <t>U. S. Army Research Office</t>
  </si>
  <si>
    <t>SENER INGENIERIA SISTEMAS S.A.</t>
  </si>
  <si>
    <t>Uconn Health</t>
  </si>
  <si>
    <t>US Department of Energy, Office of Scien</t>
  </si>
  <si>
    <t>Universita degli Studi di Siena</t>
  </si>
  <si>
    <t>Bangor University</t>
  </si>
  <si>
    <t>Macrogen Europe B.V.</t>
  </si>
  <si>
    <t>Andermatt UK</t>
  </si>
  <si>
    <t>Wave Energy Scotland</t>
  </si>
  <si>
    <t>Oryzon Genomics S.A</t>
  </si>
  <si>
    <t>Cincinnati Children's Hospital</t>
  </si>
  <si>
    <t>Foyle Foundation</t>
  </si>
  <si>
    <t>Mars Inc</t>
  </si>
  <si>
    <t>The University of Newcastle Upon Tyne</t>
  </si>
  <si>
    <t>European Molecular Biology Laboratory</t>
  </si>
  <si>
    <t>2052</t>
  </si>
  <si>
    <t>Hall Smith Whittingham LLP</t>
  </si>
  <si>
    <t>2053</t>
  </si>
  <si>
    <t>University of Lincoln</t>
  </si>
  <si>
    <t>Animal Free Research UK</t>
  </si>
  <si>
    <t>Avon &amp; Wiltshire Mental Health Partnership NHS Trust</t>
  </si>
  <si>
    <t>2056</t>
  </si>
  <si>
    <t>Korea Institute of Engineering (KICT)</t>
  </si>
  <si>
    <t>HEBREW SENIOR LIFE</t>
  </si>
  <si>
    <t>Kevin Nash Group PLC</t>
  </si>
  <si>
    <t>2059</t>
  </si>
  <si>
    <t>Office for Students (OfS)</t>
  </si>
  <si>
    <t>2060</t>
  </si>
  <si>
    <t>University of Hull</t>
  </si>
  <si>
    <t>Medical Research Foundation</t>
  </si>
  <si>
    <t>2062</t>
  </si>
  <si>
    <t>Geneva Centre for Security Policy (GCSP)</t>
  </si>
  <si>
    <t>Institute of Systematics and Evolution of Animals</t>
  </si>
  <si>
    <t>Antibiotic Research UK</t>
  </si>
  <si>
    <t>2065</t>
  </si>
  <si>
    <t>Amaize Drinks Ltd</t>
  </si>
  <si>
    <t>Jay R Berg Jr</t>
  </si>
  <si>
    <t>US Army Research Office</t>
  </si>
  <si>
    <t>Hogeschool Rotterdam</t>
  </si>
  <si>
    <t>Thorlabs Ltd</t>
  </si>
  <si>
    <t>ECDC</t>
  </si>
  <si>
    <t>QUEX studentships</t>
  </si>
  <si>
    <t>2072</t>
  </si>
  <si>
    <t>St Catharine's College</t>
  </si>
  <si>
    <t>EUROPEAN AQUACULTURE SOCIETY</t>
  </si>
  <si>
    <t>2074</t>
  </si>
  <si>
    <t>Maynooth University</t>
  </si>
  <si>
    <t>Addis Ababa University</t>
  </si>
  <si>
    <t>RCR Flooring Products Limited</t>
  </si>
  <si>
    <t>WorldFish (Malaysia)</t>
  </si>
  <si>
    <t>Edinburgh Mathematical Society</t>
  </si>
  <si>
    <t>Law Commission</t>
  </si>
  <si>
    <t>Versus Arthritis</t>
  </si>
  <si>
    <t>Tipik Legal</t>
  </si>
  <si>
    <t>Co-Operative Group Limited</t>
  </si>
  <si>
    <t>Joint Research Centre</t>
  </si>
  <si>
    <t>BMG Labtech Ltd</t>
  </si>
  <si>
    <t>ICOS ERIC</t>
  </si>
  <si>
    <t>EU Facilitation Fund</t>
  </si>
  <si>
    <t>IIB HEIF Awards</t>
  </si>
  <si>
    <t>GCRF Award Funds</t>
  </si>
  <si>
    <t>Engaged Research Exploratory Funds</t>
  </si>
  <si>
    <t>Nanyan Technological University Studentships</t>
  </si>
  <si>
    <t>Canon Medical Systems Limited</t>
  </si>
  <si>
    <t>USE 104411</t>
  </si>
  <si>
    <t>British Academy of Management</t>
  </si>
  <si>
    <t>United Mitochondrial Disease Foundation</t>
  </si>
  <si>
    <t>Scottish Forestry</t>
  </si>
  <si>
    <t>2096</t>
  </si>
  <si>
    <t>Tocris Cookson Ltd</t>
  </si>
  <si>
    <t>Violence, Abuse &amp; Mental Health Network</t>
  </si>
  <si>
    <t>Society for the Study of Addiction</t>
  </si>
  <si>
    <t>National Centre for Rural Health and Care</t>
  </si>
  <si>
    <t>GP-Australasia</t>
  </si>
  <si>
    <t>GP-Asia</t>
  </si>
  <si>
    <t>GP-Europe</t>
  </si>
  <si>
    <t>GP-North America</t>
  </si>
  <si>
    <t>GP-Mobility and Emerging Regions</t>
  </si>
  <si>
    <t>Beckley Canopy Therapeutics</t>
  </si>
  <si>
    <t>Cornish Lithium Ltd</t>
  </si>
  <si>
    <t>Impact Case Studies</t>
  </si>
  <si>
    <t>Fauna and Flora International</t>
  </si>
  <si>
    <t>University of Montreal</t>
  </si>
  <si>
    <t>MBDA UK Limited</t>
  </si>
  <si>
    <t>Anaphite Ltd</t>
  </si>
  <si>
    <t>Royal United Hospitals Bath</t>
  </si>
  <si>
    <t>Jiangxi Bofeng Refractory Ltd</t>
  </si>
  <si>
    <t>2114</t>
  </si>
  <si>
    <t>Royal Society of Wildlife Trusts</t>
  </si>
  <si>
    <t>Goeth University Frankfurt</t>
  </si>
  <si>
    <t>Chinese University of GeosciencesBeijing</t>
  </si>
  <si>
    <t>Torridge District Council</t>
  </si>
  <si>
    <t>Universidad Argentina de la Empresa</t>
  </si>
  <si>
    <t>University of Stavanger</t>
  </si>
  <si>
    <t>Western Norway Regional Health Authority</t>
  </si>
  <si>
    <t>Bridge to Life (Europe) Ltd</t>
  </si>
  <si>
    <t>Oregon Health and Science University</t>
  </si>
  <si>
    <t>University of Jyväskylä</t>
  </si>
  <si>
    <t>2124</t>
  </si>
  <si>
    <t>Chelonia Limited</t>
  </si>
  <si>
    <t>Society for Applied Philosophy</t>
  </si>
  <si>
    <t>Galapagos Conservation Trust</t>
  </si>
  <si>
    <t>Shell International Exploration and Production</t>
  </si>
  <si>
    <t>Ipsen Biopharm Limited</t>
  </si>
  <si>
    <t>Brain Research UK</t>
  </si>
  <si>
    <t>Leids Universitair Medisch Centrum</t>
  </si>
  <si>
    <t>Amazon UK Services Ltd</t>
  </si>
  <si>
    <t>Bradford Teaching Hospitals NHS Foundation Trust</t>
  </si>
  <si>
    <t>SafetyNet Technologies LTD</t>
  </si>
  <si>
    <t>2134</t>
  </si>
  <si>
    <t>Primafruit LTD (Waitrose)</t>
  </si>
  <si>
    <t>Police Resources International Ltd</t>
  </si>
  <si>
    <t>2136</t>
  </si>
  <si>
    <t>Erasmus Universiteit Rotterdam</t>
  </si>
  <si>
    <t>2137</t>
  </si>
  <si>
    <t>IOGP</t>
  </si>
  <si>
    <t>2138</t>
  </si>
  <si>
    <t>Troo Foods</t>
  </si>
  <si>
    <t>Harris Development Limited</t>
  </si>
  <si>
    <t>2140</t>
  </si>
  <si>
    <t>Dutch Beer Institute</t>
  </si>
  <si>
    <t>Helenor Rogers</t>
  </si>
  <si>
    <t>Givauden UK Ltd</t>
  </si>
  <si>
    <t>University of Southern California</t>
  </si>
  <si>
    <t>Istituto Oikos (Italy HQ)</t>
  </si>
  <si>
    <t>GW4 Generator</t>
  </si>
  <si>
    <t>GW4 Crucible</t>
  </si>
  <si>
    <t>GW4 SDI</t>
  </si>
  <si>
    <t>Google LLC</t>
  </si>
  <si>
    <t>2149</t>
  </si>
  <si>
    <t>Google Amsterdam</t>
  </si>
  <si>
    <t>2150</t>
  </si>
  <si>
    <t>Azrieli Foundation</t>
  </si>
  <si>
    <t>THIS. Institute</t>
  </si>
  <si>
    <t>NHS Coventry and Rugby CCG</t>
  </si>
  <si>
    <t>Mr Chris Columbus Opesen</t>
  </si>
  <si>
    <t>Università Commerciale Luigi Bocconi</t>
  </si>
  <si>
    <t>The Norwegian Environment Agency</t>
  </si>
  <si>
    <t>L'Oreal SA</t>
  </si>
  <si>
    <t>Hermes Investment Management</t>
  </si>
  <si>
    <t>Arcadia Foundation</t>
  </si>
  <si>
    <t>Qatar University</t>
  </si>
  <si>
    <t>MarAlliance</t>
  </si>
  <si>
    <t>Universidad Cientifica del Sur</t>
  </si>
  <si>
    <t>The University Court</t>
  </si>
  <si>
    <t>Society for the Protection of Turtles</t>
  </si>
  <si>
    <t>Charles River Laboratories Den Bosch B.V</t>
  </si>
  <si>
    <t>BBD Biophenix S.L</t>
  </si>
  <si>
    <t>Bayer S.A.S</t>
  </si>
  <si>
    <t>Cambridge Econometrics</t>
  </si>
  <si>
    <t>2169</t>
  </si>
  <si>
    <t>Birmingham City University</t>
  </si>
  <si>
    <t>FUNDACIÓ INSTITUT INV SANITÀRIA ILLES BA</t>
  </si>
  <si>
    <t>PragmatiC Printing Limited</t>
  </si>
  <si>
    <t>University of Granada CIF Q1818002F</t>
  </si>
  <si>
    <t>Rockefeller Philanthropy Advisors</t>
  </si>
  <si>
    <t>Hitachi Ltd Research &amp; Development Group</t>
  </si>
  <si>
    <t>Health &amp; Safety Executive</t>
  </si>
  <si>
    <t>Bayer US</t>
  </si>
  <si>
    <t>The Department of Work and Pensions</t>
  </si>
  <si>
    <t>Bristol Zoological Society</t>
  </si>
  <si>
    <t>Torin-Sifan</t>
  </si>
  <si>
    <t>Bayer CropScience LP</t>
  </si>
  <si>
    <t>2181</t>
  </si>
  <si>
    <t>Somerset Activity and Sports Partnership</t>
  </si>
  <si>
    <t>Innogy Renewables UK Ltd</t>
  </si>
  <si>
    <t>Birmingham Museum Trust</t>
  </si>
  <si>
    <t>Royal Meteorological Society</t>
  </si>
  <si>
    <t>Saint-Gobain North America</t>
  </si>
  <si>
    <t>Red Penguin Associates</t>
  </si>
  <si>
    <t>Animal &amp; Plant Health Agency (APHA)</t>
  </si>
  <si>
    <t>Syngenta Crop Protection AG</t>
  </si>
  <si>
    <t>Ohio State University</t>
  </si>
  <si>
    <t>MaxLLG Ltd</t>
  </si>
  <si>
    <t>Sheffield City Council</t>
  </si>
  <si>
    <t>The University of British Columbia</t>
  </si>
  <si>
    <t>Mr Lei Han</t>
  </si>
  <si>
    <t>Dr Junfeng Chen</t>
  </si>
  <si>
    <t>Dr Yanjun Li</t>
  </si>
  <si>
    <t>Dr Lijun Zheng</t>
  </si>
  <si>
    <t>IMANOVA Ltd</t>
  </si>
  <si>
    <t>Strategic Review Ltd t/a That Figures</t>
  </si>
  <si>
    <t>Royal Liverpool University Hospital NHS</t>
  </si>
  <si>
    <t>National Neuroscience Institute</t>
  </si>
  <si>
    <t>RE IIB SPF</t>
  </si>
  <si>
    <t>2202</t>
  </si>
  <si>
    <t>OECD</t>
  </si>
  <si>
    <t>Queen Margaret University, Edinburgh</t>
  </si>
  <si>
    <t>Loch Duart</t>
  </si>
  <si>
    <t>House of Commons</t>
  </si>
  <si>
    <t>Pacific Northwest Research Institute</t>
  </si>
  <si>
    <t>Archelon</t>
  </si>
  <si>
    <t>British Antarctic Survey</t>
  </si>
  <si>
    <t>The Michael J. Fox Foundation</t>
  </si>
  <si>
    <t>Forest Research</t>
  </si>
  <si>
    <t>Qu &amp; Co</t>
  </si>
  <si>
    <t>2212</t>
  </si>
  <si>
    <t>Catalyst UK</t>
  </si>
  <si>
    <t>Ensenada Center for Scientific Research</t>
  </si>
  <si>
    <t>Ocean Matters Ltd</t>
  </si>
  <si>
    <t>Global Energy Interconnection Research</t>
  </si>
  <si>
    <t>Bournemouth &amp; Christchurch NHS Trust</t>
  </si>
  <si>
    <t>Free UK Genealogy CIO</t>
  </si>
  <si>
    <t>Oxford Instruments NanoScience</t>
  </si>
  <si>
    <t>Mwaka FM Consultants LTD</t>
  </si>
  <si>
    <t>GeoScience Limited</t>
  </si>
  <si>
    <t>Secretary of State for Education</t>
  </si>
  <si>
    <t>University of Adelaide</t>
  </si>
  <si>
    <t>Georgian National Museum</t>
  </si>
  <si>
    <t>Metropolitan Police</t>
  </si>
  <si>
    <t>Crohn's &amp; Colitis Foundation US</t>
  </si>
  <si>
    <t>South West Coast Path Association</t>
  </si>
  <si>
    <t>South African Medical Research Council</t>
  </si>
  <si>
    <t>My Name'5 Doddie Foundation</t>
  </si>
  <si>
    <t>University of Kent</t>
  </si>
  <si>
    <t>Exeter City Football Club Museum Trust</t>
  </si>
  <si>
    <t>Thalidomide Trust</t>
  </si>
  <si>
    <t>2234</t>
  </si>
  <si>
    <t>The Goulding Foundation</t>
  </si>
  <si>
    <t>Wellspring Philanthropic Fund</t>
  </si>
  <si>
    <t>The University of Utah</t>
  </si>
  <si>
    <t>Huma Therapeutics Limited</t>
  </si>
  <si>
    <t>2238</t>
  </si>
  <si>
    <t>SHI Foundation</t>
  </si>
  <si>
    <t>Children's Investment Fund</t>
  </si>
  <si>
    <t>Prismatic Ltd</t>
  </si>
  <si>
    <t>UConn Health</t>
  </si>
  <si>
    <t>Zoetis Belgium SA</t>
  </si>
  <si>
    <t>2243</t>
  </si>
  <si>
    <t>The Modern Law Review Limited</t>
  </si>
  <si>
    <t>GCRLE</t>
  </si>
  <si>
    <t>2245</t>
  </si>
  <si>
    <t>National Biofilms Innovation Centre</t>
  </si>
  <si>
    <t>Association for Young People's Health</t>
  </si>
  <si>
    <t>Civic Consulting GmbH</t>
  </si>
  <si>
    <t>Oman Embassy Cultural Attache Office</t>
  </si>
  <si>
    <t>Advanced Neuromodulation Systems, Inc.</t>
  </si>
  <si>
    <t>Dartington Service Design Lab</t>
  </si>
  <si>
    <t>Harvard Business School</t>
  </si>
  <si>
    <t>2252</t>
  </si>
  <si>
    <t>British Mycological Society</t>
  </si>
  <si>
    <t>University of Pennsylvania Trustees</t>
  </si>
  <si>
    <t>JDRF</t>
  </si>
  <si>
    <t>Youth Endowment Fund (YEF)</t>
  </si>
  <si>
    <t>Genome Institute of Singapore</t>
  </si>
  <si>
    <t>Center for Open Science</t>
  </si>
  <si>
    <t>2258</t>
  </si>
  <si>
    <t>Georgia Tech</t>
  </si>
  <si>
    <t>Arizona State University</t>
  </si>
  <si>
    <t>Portland State University</t>
  </si>
  <si>
    <t>Carbon Trust</t>
  </si>
  <si>
    <t>2264</t>
  </si>
  <si>
    <t>Society for Companion Animal Studies</t>
  </si>
  <si>
    <t>Baylor College of Medicine</t>
  </si>
  <si>
    <t>AB Agri Limited</t>
  </si>
  <si>
    <t>STADV</t>
  </si>
  <si>
    <t>Arizona Board of Regents</t>
  </si>
  <si>
    <t>BLOOM Association</t>
  </si>
  <si>
    <t>2270</t>
  </si>
  <si>
    <t>CICESE</t>
  </si>
  <si>
    <t>SRK Exploration Services Ltd</t>
  </si>
  <si>
    <t>FVG Smarti Environmental Products Ltd</t>
  </si>
  <si>
    <t>University of Coventry</t>
  </si>
  <si>
    <t>Northern Devon Healthcare NHS Trust</t>
  </si>
  <si>
    <t>Inyanga Maritime Ltd</t>
  </si>
  <si>
    <t>The Board of Regents of the</t>
  </si>
  <si>
    <t>HelmAG</t>
  </si>
  <si>
    <t>The Arthur Rank Centre</t>
  </si>
  <si>
    <t>Atomic Weapons Establishment (AWE) plc</t>
  </si>
  <si>
    <t>The British Beekeepers' Association</t>
  </si>
  <si>
    <t>Levine Family Foundation</t>
  </si>
  <si>
    <t>UofE Internal Match Funding - Research</t>
  </si>
  <si>
    <t>Tumaini University Dar Es Salaam College</t>
  </si>
  <si>
    <t>University of the Arts London</t>
  </si>
  <si>
    <t>American University of Beirut</t>
  </si>
  <si>
    <t>Royal Agricultural Benevolent Institutio</t>
  </si>
  <si>
    <t>Lynch Motor Company Ltd</t>
  </si>
  <si>
    <t>CIFAR</t>
  </si>
  <si>
    <t>William George Barclay</t>
  </si>
  <si>
    <t>UK Water Industry Research Limited</t>
  </si>
  <si>
    <t>ARC Marine Limited</t>
  </si>
  <si>
    <t>Food Standards Agency</t>
  </si>
  <si>
    <t>Ecomar Propulsion Limited</t>
  </si>
  <si>
    <t>TWI Ltd</t>
  </si>
  <si>
    <t>City Science Corporation Limited</t>
  </si>
  <si>
    <t>MarRI-UK</t>
  </si>
  <si>
    <t>University of KwaZulu-Natal</t>
  </si>
  <si>
    <t>Urban Studies Foundation</t>
  </si>
  <si>
    <t>Neo energy Upstream UK Limited</t>
  </si>
  <si>
    <t>Petroleum Technology Development Fund</t>
  </si>
  <si>
    <t>Circular and Co</t>
  </si>
  <si>
    <t>Peter Sowerby Foundation</t>
  </si>
  <si>
    <t>Sartorius Stedim Lab Limited</t>
  </si>
  <si>
    <t>MURDOCH CHILDREN’S RESEARCH INSTITUTE</t>
  </si>
  <si>
    <t>British Nutrition Foundation</t>
  </si>
  <si>
    <t>Public Health Wales</t>
  </si>
  <si>
    <t>Health Data Research UK</t>
  </si>
  <si>
    <t>Cobalt Trust</t>
  </si>
  <si>
    <t>The Grass Foundation</t>
  </si>
  <si>
    <t>IISERB Bhopal</t>
  </si>
  <si>
    <t>Agile Applications Limited</t>
  </si>
  <si>
    <t>Eliquo Hydrok Ltd</t>
  </si>
  <si>
    <t>BioFeyn</t>
  </si>
  <si>
    <t>2314</t>
  </si>
  <si>
    <t>National Cancer Center</t>
  </si>
  <si>
    <t>Darby &amp; Darby Solicitors</t>
  </si>
  <si>
    <t>Datatecnics Corporation Ltd</t>
  </si>
  <si>
    <t>Novo Nordisk</t>
  </si>
  <si>
    <t>2318</t>
  </si>
  <si>
    <t>V Kann Rasmussen Foundation</t>
  </si>
  <si>
    <t>European Commission Joint Research Centr</t>
  </si>
  <si>
    <t>Korean Infrastructure Safety (KISTEC)</t>
  </si>
  <si>
    <t>African Academy of Sciences</t>
  </si>
  <si>
    <t>Supergen Bioenergy Hub</t>
  </si>
  <si>
    <t>Education Policy Institute</t>
  </si>
  <si>
    <t>EDF Energy R&amp;D UK Centre</t>
  </si>
  <si>
    <t>Finnmark Hospital Trust</t>
  </si>
  <si>
    <t>2326</t>
  </si>
  <si>
    <t>University of Ulster</t>
  </si>
  <si>
    <t>ULSTER UNIVERSITY-</t>
  </si>
  <si>
    <t>2328</t>
  </si>
  <si>
    <t>MISTRA Swedish Foundation Strat Env Res</t>
  </si>
  <si>
    <t>WCMC</t>
  </si>
  <si>
    <t>United Kingdom Atomic Energy Authority</t>
  </si>
  <si>
    <t>Dominic Scriven</t>
  </si>
  <si>
    <t>iTouch Reporting Systems Ltd</t>
  </si>
  <si>
    <t>General Medical Council</t>
  </si>
  <si>
    <t>Parkinson's UK</t>
  </si>
  <si>
    <t>University of Hawaii</t>
  </si>
  <si>
    <t>Awakn Life Sciences UK Ltd</t>
  </si>
  <si>
    <t>2337</t>
  </si>
  <si>
    <t>Sapienza University of Rome</t>
  </si>
  <si>
    <t>Department of Health and Social Care</t>
  </si>
  <si>
    <t>Imetrum Limited</t>
  </si>
  <si>
    <t>The Worshipful Company of Farmers</t>
  </si>
  <si>
    <t>2341</t>
  </si>
  <si>
    <t>Turing Innovations Ltd</t>
  </si>
  <si>
    <t>Senisca Ltd</t>
  </si>
  <si>
    <t>NSC</t>
  </si>
  <si>
    <t>Octeract Limited</t>
  </si>
  <si>
    <t>Algae-UK</t>
  </si>
  <si>
    <t>Alder Hey Children's NHS Foundation Tst</t>
  </si>
  <si>
    <t>Haemochromatosis UK</t>
  </si>
  <si>
    <t>GW4 SCDI</t>
  </si>
  <si>
    <t>GW4 DA</t>
  </si>
  <si>
    <t>2350</t>
  </si>
  <si>
    <t>Shell Global Solutions International BV</t>
  </si>
  <si>
    <t>Standing Together (STADV)</t>
  </si>
  <si>
    <t>Roman Research Trust</t>
  </si>
  <si>
    <t>AWE</t>
  </si>
  <si>
    <t>2354</t>
  </si>
  <si>
    <t>Foreign and Commonwealth Office</t>
  </si>
  <si>
    <t>Guy's and St Thomas' Charity</t>
  </si>
  <si>
    <t>The National Trust</t>
  </si>
  <si>
    <t>University of Nottingham</t>
  </si>
  <si>
    <t>The Woodland Trust</t>
  </si>
  <si>
    <t>Association of Law Teachers</t>
  </si>
  <si>
    <t>Monday Charitable Trust</t>
  </si>
  <si>
    <t>2361</t>
  </si>
  <si>
    <t>Unilever R&amp;D Port Sunlight</t>
  </si>
  <si>
    <t>CIBSE</t>
  </si>
  <si>
    <t>2363</t>
  </si>
  <si>
    <t>Centre for Homelessness Impact</t>
  </si>
  <si>
    <t>FutureCeuticals</t>
  </si>
  <si>
    <t>Fondation Bertarelli</t>
  </si>
  <si>
    <t>ALDinHE</t>
  </si>
  <si>
    <t>2367</t>
  </si>
  <si>
    <t>Cobalt Institute</t>
  </si>
  <si>
    <t>University of Eastern Finland</t>
  </si>
  <si>
    <t>Plymouth Boat Trips Limited</t>
  </si>
  <si>
    <t>National Oceanography Centre</t>
  </si>
  <si>
    <t>Ville de Fourmies</t>
  </si>
  <si>
    <t>Places for People Group</t>
  </si>
  <si>
    <t>2373</t>
  </si>
  <si>
    <t>Création Développement des Eco-Entrepris</t>
  </si>
  <si>
    <t>Zorgbedrijf Rivierenland</t>
  </si>
  <si>
    <t>2375</t>
  </si>
  <si>
    <t>Gemeente Middleburg</t>
  </si>
  <si>
    <t>Affinity Water Limited</t>
  </si>
  <si>
    <t>2377</t>
  </si>
  <si>
    <t>Permian Global</t>
  </si>
  <si>
    <t>ASRT Foundation</t>
  </si>
  <si>
    <t>Hereditary Spastic Paraplegia Support Gr</t>
  </si>
  <si>
    <t>David Andrews</t>
  </si>
  <si>
    <t>NORFACE</t>
  </si>
  <si>
    <t>Royal Microscopical Society RMS</t>
  </si>
  <si>
    <t>FLOX Limited</t>
  </si>
  <si>
    <t>Mozilla Foundation</t>
  </si>
  <si>
    <t>Football Association of Wales</t>
  </si>
  <si>
    <t>Heart of the South West LEP</t>
  </si>
  <si>
    <t>Dreamshadow Group Inc</t>
  </si>
  <si>
    <t>Splitz Support Service</t>
  </si>
  <si>
    <t>2390</t>
  </si>
  <si>
    <t>IFCA</t>
  </si>
  <si>
    <t>OFWAT</t>
  </si>
  <si>
    <t>2392</t>
  </si>
  <si>
    <t>Stiftelsen Future Earth Sverige</t>
  </si>
  <si>
    <t>Living Map Limited</t>
  </si>
  <si>
    <t>Health and Care Innovations Ltd</t>
  </si>
  <si>
    <t>Lambda Energy Ltd</t>
  </si>
  <si>
    <t>Rank Prize</t>
  </si>
  <si>
    <t>University of East London</t>
  </si>
  <si>
    <t>Serco Ltd</t>
  </si>
  <si>
    <t>Biologie Servier</t>
  </si>
  <si>
    <t>Hermes Fund Managers Limited</t>
  </si>
  <si>
    <t>Kavli Trust</t>
  </si>
  <si>
    <t>Departamento Fisologia</t>
  </si>
  <si>
    <t>Cardiff Metropoltian University</t>
  </si>
  <si>
    <t>Government of Jersey</t>
  </si>
  <si>
    <t>ASM Assembly Systems Weymouth Ltd</t>
  </si>
  <si>
    <t>Institute of Physics</t>
  </si>
  <si>
    <t>2408</t>
  </si>
  <si>
    <t>Vistry Group Plc</t>
  </si>
  <si>
    <t>UKRI International Waivers</t>
  </si>
  <si>
    <t>Rainforest Trust</t>
  </si>
  <si>
    <t>NHS Norfolk and Waveney CCG</t>
  </si>
  <si>
    <t>Packexe Ltd</t>
  </si>
  <si>
    <t>Duke University</t>
  </si>
  <si>
    <t>2414</t>
  </si>
  <si>
    <t>XIROS Limited</t>
  </si>
  <si>
    <t>BMA Foundation for Medical Research</t>
  </si>
  <si>
    <t>Google Ireland Limited</t>
  </si>
  <si>
    <t>Overgang Limited</t>
  </si>
  <si>
    <t>2418</t>
  </si>
  <si>
    <t>Fisheries Innovation Scotland</t>
  </si>
  <si>
    <t>East Sussex County Council</t>
  </si>
  <si>
    <t>Forestry England</t>
  </si>
  <si>
    <t>2422</t>
  </si>
  <si>
    <t>University of Namibia</t>
  </si>
  <si>
    <t>Indiana University</t>
  </si>
  <si>
    <t>Stryker European Operations Ltd</t>
  </si>
  <si>
    <t>IDSA Foundation</t>
  </si>
  <si>
    <t>SIlver Lining Inc.</t>
  </si>
  <si>
    <t>F.Hoffmann La Roche Ltd</t>
  </si>
  <si>
    <t>Georgia State University</t>
  </si>
  <si>
    <t>Pebblebed Heaths Conservation Trust</t>
  </si>
  <si>
    <t>Tsinghua University</t>
  </si>
  <si>
    <t>Borneo Nature Foundation International</t>
  </si>
  <si>
    <t>2432</t>
  </si>
  <si>
    <t>Mondelez Europe Services GmbH - UK branc</t>
  </si>
  <si>
    <t>Novartis Pharma AG</t>
  </si>
  <si>
    <t>Royal Central School of Speech and Drama</t>
  </si>
  <si>
    <t>Gilead Sciences Ltd</t>
  </si>
  <si>
    <t>Wissenschaftskolleg Berlin</t>
  </si>
  <si>
    <t>Alzheimer's Drug Discovery Foundation</t>
  </si>
  <si>
    <t>Klinikum rechts der isar</t>
  </si>
  <si>
    <t>Western Power Distribution</t>
  </si>
  <si>
    <t>National Science Foundation - US</t>
  </si>
  <si>
    <t>South Hams District Council</t>
  </si>
  <si>
    <t>Carnegie Corporation of New York</t>
  </si>
  <si>
    <t>Ritual</t>
  </si>
  <si>
    <t>Central Bedfordshire Council</t>
  </si>
  <si>
    <t>Midland Clawback Campaign</t>
  </si>
  <si>
    <t>Wadebridge Renewable Energy Network Ltd</t>
  </si>
  <si>
    <t>South West Councils</t>
  </si>
  <si>
    <t>Amgen Ltd</t>
  </si>
  <si>
    <t>Oppenheimer Generations Foundation</t>
  </si>
  <si>
    <t>Asian Institute of Technology (AIT)</t>
  </si>
  <si>
    <t>Disney Conservation Fund</t>
  </si>
  <si>
    <t>P.Volve Inc</t>
  </si>
  <si>
    <t>Small Medium - sized Enterprise UK (SME)</t>
  </si>
  <si>
    <t>Small Medium – sized Enterprise European (SME)</t>
  </si>
  <si>
    <t>Other European Government Agency</t>
  </si>
  <si>
    <t>Other UK Government Agency</t>
  </si>
  <si>
    <t>NATS</t>
  </si>
  <si>
    <t>University Hospitals Bristol and Weston</t>
  </si>
  <si>
    <t>The Royal Marsden NHS Foundation Trust</t>
  </si>
  <si>
    <t>Loeb Classical Library Foundation</t>
  </si>
  <si>
    <t>Account</t>
  </si>
  <si>
    <t>Project</t>
  </si>
  <si>
    <t>Proj Type</t>
  </si>
  <si>
    <t>PJTYPE</t>
  </si>
  <si>
    <t>Work Package</t>
  </si>
  <si>
    <t>Funder</t>
  </si>
  <si>
    <t>Budget Centre</t>
  </si>
  <si>
    <t>Account Code Status</t>
  </si>
  <si>
    <t>Project Parent</t>
  </si>
  <si>
    <t>000000-G-00-1030-0000-&amp;&amp;&amp;&amp;&amp;</t>
  </si>
  <si>
    <t>000000G - DO NOT USE - Finance Systems Control - 00 - DO NOT</t>
  </si>
  <si>
    <t>000000</t>
  </si>
  <si>
    <t>G</t>
  </si>
  <si>
    <t>000000G</t>
  </si>
  <si>
    <t>00</t>
  </si>
  <si>
    <t>000000-G-00-1030-9000-&amp;&amp;&amp;&amp;&amp;</t>
  </si>
  <si>
    <t>000000G - DO NOT USE - Finance Systems Control - 00 - Balanc</t>
  </si>
  <si>
    <t>108952</t>
  </si>
  <si>
    <t>C</t>
  </si>
  <si>
    <t>100002-G-00-1033-1573-&amp;&amp;&amp;&amp;&amp;</t>
  </si>
  <si>
    <t>100002G - Modelling Transgender Spiritual Care - 00 - PS-Res</t>
  </si>
  <si>
    <t>100002</t>
  </si>
  <si>
    <t>100002G</t>
  </si>
  <si>
    <t>100003</t>
  </si>
  <si>
    <t>R</t>
  </si>
  <si>
    <t>100003R</t>
  </si>
  <si>
    <t>100003-R-00-1005-2486-&amp;&amp;&amp;&amp;&amp;</t>
  </si>
  <si>
    <t>100003R - Establishing Molecular Mechanisms Of And - 00 - CL</t>
  </si>
  <si>
    <t>100004-R-00-1011-1630-&amp;&amp;&amp;&amp;&amp;</t>
  </si>
  <si>
    <t>100004R - The Stuart Successions - 00 - HUMS-English-Researc</t>
  </si>
  <si>
    <t>100004</t>
  </si>
  <si>
    <t>100004R</t>
  </si>
  <si>
    <t>100006-R-00-1100-2353-&amp;&amp;&amp;&amp;&amp;</t>
  </si>
  <si>
    <t>100006R - Arts Council England Project Arvon - 00 - SSIS-Gra</t>
  </si>
  <si>
    <t>100006</t>
  </si>
  <si>
    <t>100006R</t>
  </si>
  <si>
    <t>100008-G-00-1033-1573-&amp;&amp;&amp;&amp;&amp;</t>
  </si>
  <si>
    <t>100008G - Songs of the Lancashire Cotton Famine - 00 - PS-Re</t>
  </si>
  <si>
    <t>100008</t>
  </si>
  <si>
    <t>100008G</t>
  </si>
  <si>
    <t>100010-G-00-1030-1755-&amp;&amp;&amp;&amp;&amp;</t>
  </si>
  <si>
    <t>100010G - PDA: Rob Andrews - 00 - UEMS-IBCS General</t>
  </si>
  <si>
    <t>100010</t>
  </si>
  <si>
    <t>100010G</t>
  </si>
  <si>
    <t>117213</t>
  </si>
  <si>
    <t>100010-G-00-1030-9000-&amp;&amp;&amp;&amp;&amp;</t>
  </si>
  <si>
    <t>100010G - PDA: Rob Andrews - 00 - Balance Sheet</t>
  </si>
  <si>
    <t>100011-G-00-1526-1680-&amp;&amp;&amp;&amp;&amp;</t>
  </si>
  <si>
    <t>100011G - GW4: Molecularplatforms 4 Plasticphotonictech - 00</t>
  </si>
  <si>
    <t>100011</t>
  </si>
  <si>
    <t>100011G</t>
  </si>
  <si>
    <t>100012-R-00-1589-2271-&amp;&amp;&amp;&amp;&amp;</t>
  </si>
  <si>
    <t>100012R - Basking Shark Accelerometry - 00 - CLES-Bioscience</t>
  </si>
  <si>
    <t>100012</t>
  </si>
  <si>
    <t>100012R</t>
  </si>
  <si>
    <t>100013-G-00-1030-2546-&amp;&amp;&amp;&amp;&amp;</t>
  </si>
  <si>
    <t>100013G - PDA: Barnaby Dunn - 00 - CLES-Psychology Academic</t>
  </si>
  <si>
    <t>100013</t>
  </si>
  <si>
    <t>100013G</t>
  </si>
  <si>
    <t>108947</t>
  </si>
  <si>
    <t>100013-G-00-1030-9000-&amp;&amp;&amp;&amp;&amp;</t>
  </si>
  <si>
    <t>100013G - PDA: Barnaby Dunn - 00 - Balance Sheet</t>
  </si>
  <si>
    <t>100016R - Dissecting Roles In Cell Division - Royal Society</t>
  </si>
  <si>
    <t>100016</t>
  </si>
  <si>
    <t>100016R</t>
  </si>
  <si>
    <t>100016-R-00-1007-1572-&amp;&amp;&amp;&amp;&amp;</t>
  </si>
  <si>
    <t>100016-R-00-1007-1708-&amp;&amp;&amp;&amp;&amp;</t>
  </si>
  <si>
    <t>100017-G-00-1030-2508-&amp;&amp;&amp;&amp;&amp;</t>
  </si>
  <si>
    <t>100017G - Studentship: Sadia Shabaz - 00 - CEMPS-PGR Renewab</t>
  </si>
  <si>
    <t>100017</t>
  </si>
  <si>
    <t>100017G</t>
  </si>
  <si>
    <t>100017-G-00-1033-1573-&amp;&amp;&amp;&amp;&amp;</t>
  </si>
  <si>
    <t>100017G - Leadership Development for Public Service Mutuals</t>
  </si>
  <si>
    <t>100019-G-00-1030-1776-&amp;&amp;&amp;&amp;&amp;</t>
  </si>
  <si>
    <t>100019G - PDA: Aurel Kucani - 00 - UEBS-Accounting</t>
  </si>
  <si>
    <t>100019</t>
  </si>
  <si>
    <t>100019G</t>
  </si>
  <si>
    <t>106158</t>
  </si>
  <si>
    <t>100020-G-00-0000-9000-&amp;&amp;&amp;&amp;&amp;</t>
  </si>
  <si>
    <t>100020G - EPSRC iCASE - Nicholas Gaunt - 650058675 (100% EPS</t>
  </si>
  <si>
    <t>100020</t>
  </si>
  <si>
    <t>100020G</t>
  </si>
  <si>
    <t>100020-G-00-1002-1884-&amp;&amp;&amp;&amp;&amp;</t>
  </si>
  <si>
    <t>100020-G-00-1002-1969-&amp;&amp;&amp;&amp;&amp;</t>
  </si>
  <si>
    <t>100020-G-00-1077-1884-&amp;&amp;&amp;&amp;&amp;</t>
  </si>
  <si>
    <t>100020G - EPSRC iCASE - Nicholas Gaunt (100% EPSRC + INDUSTR</t>
  </si>
  <si>
    <t>100020-G-00-1077-1969-&amp;&amp;&amp;&amp;&amp;</t>
  </si>
  <si>
    <t>100021-G-00-1030-1041-&amp;&amp;&amp;&amp;&amp;</t>
  </si>
  <si>
    <t>100021G - Alghayth, Mohammed Abu - 00 - UEMS-IBCS PGR Studen</t>
  </si>
  <si>
    <t>100021</t>
  </si>
  <si>
    <t>100021G</t>
  </si>
  <si>
    <t>102654</t>
  </si>
  <si>
    <t>108946</t>
  </si>
  <si>
    <t>100024</t>
  </si>
  <si>
    <t>100024R</t>
  </si>
  <si>
    <t>100024-R-00-1285-1572-&amp;&amp;&amp;&amp;&amp;</t>
  </si>
  <si>
    <t>100024R - Ipie Additional Funds-Merck - EU IMI JU - 00 - CLE</t>
  </si>
  <si>
    <t>100026-G-00-1030-1288-&amp;&amp;&amp;&amp;&amp;</t>
  </si>
  <si>
    <t>100026G - PDA: Yulei Wu - 00 - CEMPS-Computer Science Academ</t>
  </si>
  <si>
    <t>100026</t>
  </si>
  <si>
    <t>100026G</t>
  </si>
  <si>
    <t>104225</t>
  </si>
  <si>
    <t>100026-G-00-1030-9000-&amp;&amp;&amp;&amp;&amp;</t>
  </si>
  <si>
    <t>100026G - PDA: Yulei Wu - 00 - Balance Sheet</t>
  </si>
  <si>
    <t>100028-R-00-1005-2271-&amp;&amp;&amp;&amp;&amp;</t>
  </si>
  <si>
    <t>100028R - BEAT TB - 00 - CLES-Biosciences Penryn Research Gr</t>
  </si>
  <si>
    <t>100028</t>
  </si>
  <si>
    <t>100028R</t>
  </si>
  <si>
    <t>100029-G-00-1450-2548-&amp;&amp;&amp;&amp;&amp;</t>
  </si>
  <si>
    <t>100029G - Characterisation Of Novel Nucleoside - 00 - CLES-P</t>
  </si>
  <si>
    <t>100029</t>
  </si>
  <si>
    <t>100029G</t>
  </si>
  <si>
    <t>108986</t>
  </si>
  <si>
    <t>100030-G-00-1030-2551-&amp;&amp;&amp;&amp;&amp;</t>
  </si>
  <si>
    <t>100030G - Biosciences Studentships - Streatham Lsi - 00 - CL</t>
  </si>
  <si>
    <t>100030</t>
  </si>
  <si>
    <t>100030G</t>
  </si>
  <si>
    <t>111697</t>
  </si>
  <si>
    <t>100030-G-00-1030-9000-&amp;&amp;&amp;&amp;&amp;</t>
  </si>
  <si>
    <t>100030G - Biosciences Studentships - Streatham Lsi - 00 - Ba</t>
  </si>
  <si>
    <t>100031-G-00-1030-2540-&amp;&amp;&amp;&amp;&amp;</t>
  </si>
  <si>
    <t>100031G - Start Up: Abraham Kuijper - 00 - CLES-Biosciences</t>
  </si>
  <si>
    <t>100031</t>
  </si>
  <si>
    <t>100031G</t>
  </si>
  <si>
    <t>100032-G-00-1030-2556-&amp;&amp;&amp;&amp;&amp;</t>
  </si>
  <si>
    <t>100032G - Psychology Studentships - Streatham - 00 - CLES-PG</t>
  </si>
  <si>
    <t>100032</t>
  </si>
  <si>
    <t>100032G</t>
  </si>
  <si>
    <t>108971</t>
  </si>
  <si>
    <t>100033-G-00-1681-2312-&amp;&amp;&amp;&amp;&amp;</t>
  </si>
  <si>
    <t>100033G - Predictive Modelling Of Sodium Channel D - 00 - CE</t>
  </si>
  <si>
    <t>100033</t>
  </si>
  <si>
    <t>100033G</t>
  </si>
  <si>
    <t>101773</t>
  </si>
  <si>
    <t>100036-G-00-1030-1268-&amp;&amp;&amp;&amp;&amp;</t>
  </si>
  <si>
    <t>100036G - PDA: Gyaneshwar Srivastava - 00 - Operating Budget</t>
  </si>
  <si>
    <t>100036</t>
  </si>
  <si>
    <t>100036G</t>
  </si>
  <si>
    <t>104386</t>
  </si>
  <si>
    <t>100036-G-00-1030-9000-&amp;&amp;&amp;&amp;&amp;</t>
  </si>
  <si>
    <t>100036G - PDA: Gyaneshwar Srivastava - 00 - Balance Sheet</t>
  </si>
  <si>
    <t>100037-G-00-1030-2853-&amp;&amp;&amp;&amp;&amp;</t>
  </si>
  <si>
    <t>100037G - Teach Allow: Andrew Young - 00 - CLES-DoE Bioscien</t>
  </si>
  <si>
    <t>100037</t>
  </si>
  <si>
    <t>100037G</t>
  </si>
  <si>
    <t>100037-G-00-1030-9000-&amp;&amp;&amp;&amp;&amp;</t>
  </si>
  <si>
    <t>100037G - Teach Allow: Andrew Young - 00 - Balance Sheet</t>
  </si>
  <si>
    <t>100039-G-00-0000-9000-&amp;&amp;&amp;&amp;&amp;</t>
  </si>
  <si>
    <t>100039G - Vincent Wildlife Trust - Katherine Sainsbury - Def</t>
  </si>
  <si>
    <t>100039</t>
  </si>
  <si>
    <t>100039G</t>
  </si>
  <si>
    <t>100039-G-00-1030-2549-&amp;&amp;&amp;&amp;&amp;</t>
  </si>
  <si>
    <t>100039G - Polecat Recovery - Katherine Sainsbury - 00 - CLES</t>
  </si>
  <si>
    <t>100039-G-00-1030-2550-&amp;&amp;&amp;&amp;&amp;</t>
  </si>
  <si>
    <t>100039-G-00-1377-1116-&amp;&amp;&amp;&amp;&amp;</t>
  </si>
  <si>
    <t>100039G - Vincent Wildlife Trust - Katherine Sainsbury - Vin</t>
  </si>
  <si>
    <t>100039-G-00-1377-1845-&amp;&amp;&amp;&amp;&amp;</t>
  </si>
  <si>
    <t>100039-G-00-1377-2271-&amp;&amp;&amp;&amp;&amp;</t>
  </si>
  <si>
    <t>100039-G-00-1377-2550-&amp;&amp;&amp;&amp;&amp;</t>
  </si>
  <si>
    <t>100041-G-00-1030-1311-&amp;&amp;&amp;&amp;&amp;</t>
  </si>
  <si>
    <t>100041G - PDA: Timothy Jupp - 00 - Operating Budget - CEMPS-</t>
  </si>
  <si>
    <t>100041</t>
  </si>
  <si>
    <t>100041G</t>
  </si>
  <si>
    <t>104354</t>
  </si>
  <si>
    <t>100041-G-00-1030-9000-&amp;&amp;&amp;&amp;&amp;</t>
  </si>
  <si>
    <t>100041G - PDA: Timothy Jupp - 00 - Balance Sheet</t>
  </si>
  <si>
    <t>100043-G-00-0000-9000-&amp;&amp;&amp;&amp;&amp;</t>
  </si>
  <si>
    <t>100043G - NERC DTP - Nigel Sainsbury - 650053692 - Default F</t>
  </si>
  <si>
    <t>100043</t>
  </si>
  <si>
    <t>100043G</t>
  </si>
  <si>
    <t>111184</t>
  </si>
  <si>
    <t>100043G - NERC DTP - Nigel Sainsbury - 650053692 - Natural E</t>
  </si>
  <si>
    <t>100043-G-00-1001-1884-&amp;&amp;&amp;&amp;&amp;</t>
  </si>
  <si>
    <t>100043-G-00-1001-2549-&amp;&amp;&amp;&amp;&amp;</t>
  </si>
  <si>
    <t>100043G - NERC DTP - Nigel Sainsbury - 00 - CLES-PGR Bioscie</t>
  </si>
  <si>
    <t>100043-G-00-1001-2552-&amp;&amp;&amp;&amp;&amp;</t>
  </si>
  <si>
    <t>100043-G-00-1001-2553-&amp;&amp;&amp;&amp;&amp;</t>
  </si>
  <si>
    <t>100043G - NERC DTP/CEFAS/Willis Towers - Nigel Sainsbury - 6</t>
  </si>
  <si>
    <t>100043-G-00-1001-2554-&amp;&amp;&amp;&amp;&amp;</t>
  </si>
  <si>
    <t>100043G - NERC DTP - Nigel Sainsbury - 00 - CLES-PGR ESI Geo</t>
  </si>
  <si>
    <t>100043G - NERC DTP - Nigel Sainsbury - 650053692 - Centre fo</t>
  </si>
  <si>
    <t>100043G - NERC DTP - Nigel Sainsbury - Centre for Environmen</t>
  </si>
  <si>
    <t>100043-G-00-1015-2552-&amp;&amp;&amp;&amp;&amp;</t>
  </si>
  <si>
    <t>100043-G-00-1015-2553-&amp;&amp;&amp;&amp;&amp;</t>
  </si>
  <si>
    <t>100043-G-00-1015-2554-&amp;&amp;&amp;&amp;&amp;</t>
  </si>
  <si>
    <t>100043-G-00-1030-2554-&amp;&amp;&amp;&amp;&amp;</t>
  </si>
  <si>
    <t>100043G - NERC DTP - Nigel Sainsbury - 650053692 - 00 - Oper</t>
  </si>
  <si>
    <t>100043G - NERC DTP - Nigel Sainsbury - 650053692 - Willis To</t>
  </si>
  <si>
    <t>100043G - NERC DTP - Nigel Sainsbury - Willis Towers Watson</t>
  </si>
  <si>
    <t>100043-G-00-1219-2552-&amp;&amp;&amp;&amp;&amp;</t>
  </si>
  <si>
    <t>100043-G-00-1219-2553-&amp;&amp;&amp;&amp;&amp;</t>
  </si>
  <si>
    <t>100043-G-00-1219-2554-&amp;&amp;&amp;&amp;&amp;</t>
  </si>
  <si>
    <t>11</t>
  </si>
  <si>
    <t>100043G - NERC DTP - Nigel Sainsbury - Natural Environment R</t>
  </si>
  <si>
    <t>100043-G-11-1001-2553-&amp;&amp;&amp;&amp;&amp;</t>
  </si>
  <si>
    <t>100043-G-11-1001-2554-&amp;&amp;&amp;&amp;&amp;</t>
  </si>
  <si>
    <t>100043-G-11-1015-2553-&amp;&amp;&amp;&amp;&amp;</t>
  </si>
  <si>
    <t>100043-G-11-1219-2553-&amp;&amp;&amp;&amp;&amp;</t>
  </si>
  <si>
    <t>100046-G-00-1030-1268-&amp;&amp;&amp;&amp;&amp;</t>
  </si>
  <si>
    <t>100046G - PDA: Alexander Corbett - 00 - CEMPS-Physics Academ</t>
  </si>
  <si>
    <t>100046</t>
  </si>
  <si>
    <t>100046G</t>
  </si>
  <si>
    <t>100046-G-00-1030-9000-&amp;&amp;&amp;&amp;&amp;</t>
  </si>
  <si>
    <t>100046G - PDA: Alexander Corbett - 00 - Balance Sheet</t>
  </si>
  <si>
    <t>100048-G-00-1196-2122-&amp;&amp;&amp;&amp;&amp;</t>
  </si>
  <si>
    <t>100048G - Academic Clinical Fellowship HEE locally funded</t>
  </si>
  <si>
    <t>100048</t>
  </si>
  <si>
    <t>100048G</t>
  </si>
  <si>
    <t>100049-G-00-1024-2080-&amp;&amp;&amp;&amp;&amp;</t>
  </si>
  <si>
    <t>100049G - Goodman Derrick - 00 - PS-Stewardship GED Expendab</t>
  </si>
  <si>
    <t>100049</t>
  </si>
  <si>
    <t>100049G</t>
  </si>
  <si>
    <t>100050-G-00-1001-2552-&amp;&amp;&amp;&amp;&amp;</t>
  </si>
  <si>
    <t>100050G - NERC - Impacts Of Tropospheric O3 - 00 - CLES-PGR</t>
  </si>
  <si>
    <t>100050</t>
  </si>
  <si>
    <t>100050G</t>
  </si>
  <si>
    <t>100053-G-00-1030-9000-&amp;&amp;&amp;&amp;&amp;</t>
  </si>
  <si>
    <t>100053G - Studentship: Tom Harris - 00 - Balance Sheet</t>
  </si>
  <si>
    <t>100053</t>
  </si>
  <si>
    <t>100053G</t>
  </si>
  <si>
    <t>100054-R-00-1003-2122-&amp;&amp;&amp;&amp;&amp;</t>
  </si>
  <si>
    <t>100054R - TARS - 00 - UEMS-IHR General</t>
  </si>
  <si>
    <t>100054</t>
  </si>
  <si>
    <t>100054R</t>
  </si>
  <si>
    <t>100055-R-00-1074-1779-&amp;&amp;&amp;&amp;&amp;</t>
  </si>
  <si>
    <t>100055R - Climate And Culture - 00 - HUMS-Archaeology-Resear</t>
  </si>
  <si>
    <t>100055</t>
  </si>
  <si>
    <t>100055R</t>
  </si>
  <si>
    <t>100057-G-00-1030-1271-&amp;&amp;&amp;&amp;&amp;</t>
  </si>
  <si>
    <t>100057G - PDA: Christopher Wright - 00 - CEMPS-Engineering A</t>
  </si>
  <si>
    <t>100057</t>
  </si>
  <si>
    <t>100057G</t>
  </si>
  <si>
    <t>104295</t>
  </si>
  <si>
    <t>100057-G-00-1030-9000-&amp;&amp;&amp;&amp;&amp;</t>
  </si>
  <si>
    <t>100057G - PDA: Christopher Wright - 00 - Balance Sheet</t>
  </si>
  <si>
    <t>100058-G-00-1030-1544-&amp;&amp;&amp;&amp;&amp;</t>
  </si>
  <si>
    <t>100058G - AU - Riding - 00 - CS-AU Clubs</t>
  </si>
  <si>
    <t>100058</t>
  </si>
  <si>
    <t>100058G</t>
  </si>
  <si>
    <t>100058-G-00-1030-2274-&amp;&amp;&amp;&amp;&amp;</t>
  </si>
  <si>
    <t>100058G - AU - Riding - 00 - CS-BUCS</t>
  </si>
  <si>
    <t>100058-G-00-1030-3295-&amp;&amp;&amp;&amp;&amp;</t>
  </si>
  <si>
    <t>100058G - AU - Riding - 00 - Operating Budget - CS-AU Clubs</t>
  </si>
  <si>
    <t>100058-G-00-1030-9000-&amp;&amp;&amp;&amp;&amp;</t>
  </si>
  <si>
    <t>100058G - AU - Riding - 00 - Balance Sheet</t>
  </si>
  <si>
    <t>100059-G-00-1030-9000-&amp;&amp;&amp;&amp;&amp;</t>
  </si>
  <si>
    <t>100059G - Studentship: Helena Blowers - 00 - Balance Sheet</t>
  </si>
  <si>
    <t>100059</t>
  </si>
  <si>
    <t>100059G</t>
  </si>
  <si>
    <t>100060-G-00-1030-1311-&amp;&amp;&amp;&amp;&amp;</t>
  </si>
  <si>
    <t>100060G - PDA: Anna Harper - 00 - CEMPS-Mathematics Academic</t>
  </si>
  <si>
    <t>100060</t>
  </si>
  <si>
    <t>100060G</t>
  </si>
  <si>
    <t>100060-G-00-1030-9000-&amp;&amp;&amp;&amp;&amp;</t>
  </si>
  <si>
    <t>100060G - PDA: Anna Harper - 00 - Balance Sheet</t>
  </si>
  <si>
    <t>100061-G-00-1030-2546-&amp;&amp;&amp;&amp;&amp;</t>
  </si>
  <si>
    <t>100061G - Start Up: Teri Kirby - 00 - CLES-Psychology Academ</t>
  </si>
  <si>
    <t>100061</t>
  </si>
  <si>
    <t>100061G</t>
  </si>
  <si>
    <t>100063-G-00-1030-1311-&amp;&amp;&amp;&amp;&amp;</t>
  </si>
  <si>
    <t>100063G - PDA: Andrew Rankin - 00 - CEMPS-Mathematics Academ</t>
  </si>
  <si>
    <t>100063</t>
  </si>
  <si>
    <t>100063G</t>
  </si>
  <si>
    <t>100063-G-00-1030-9000-&amp;&amp;&amp;&amp;&amp;</t>
  </si>
  <si>
    <t>100063G - PDA: Andrew Rankin - 00 - Balance Sheet</t>
  </si>
  <si>
    <t>100064-R-00-1000-1755-&amp;&amp;&amp;&amp;&amp;</t>
  </si>
  <si>
    <t>100064R - Psychiat Ratings Using Stratified Marker - 00 - UE</t>
  </si>
  <si>
    <t>100064</t>
  </si>
  <si>
    <t>100064R</t>
  </si>
  <si>
    <t>100065-G-00-1030-2967-&amp;&amp;&amp;&amp;&amp;</t>
  </si>
  <si>
    <t>100065G - Res Allow: Gajendra Singh - 00 - HUMS-History-Rese</t>
  </si>
  <si>
    <t>100065</t>
  </si>
  <si>
    <t>100065G</t>
  </si>
  <si>
    <t>106332</t>
  </si>
  <si>
    <t>100065-G-00-1030-9000-&amp;&amp;&amp;&amp;&amp;</t>
  </si>
  <si>
    <t>100065G - Res Allow: Gajendra Singh - 00 - Balance Sheet</t>
  </si>
  <si>
    <t>100067-R-00-1005-2271-&amp;&amp;&amp;&amp;&amp;</t>
  </si>
  <si>
    <t>100067R - Preserving Indonesia'S Peatland - 00 - CLES-Biosci</t>
  </si>
  <si>
    <t>100067</t>
  </si>
  <si>
    <t>100067R</t>
  </si>
  <si>
    <t>104675</t>
  </si>
  <si>
    <t>100068-G-00-1030-1311-&amp;&amp;&amp;&amp;&amp;</t>
  </si>
  <si>
    <t>100068G - PDA: Jan Sieber - 00 - CEMPS-Mathematics Academic-</t>
  </si>
  <si>
    <t>100068</t>
  </si>
  <si>
    <t>100068G</t>
  </si>
  <si>
    <t>100068-G-00-1030-9000-&amp;&amp;&amp;&amp;&amp;</t>
  </si>
  <si>
    <t>100068G - PDA: Jan Sieber - 00 - Balance Sheet</t>
  </si>
  <si>
    <t>100069-G-00-1030-1569-&amp;&amp;&amp;&amp;&amp;</t>
  </si>
  <si>
    <t>100069G - CLES Studentships Research Allowance - 00 - CLES-A</t>
  </si>
  <si>
    <t>100069</t>
  </si>
  <si>
    <t>100069G</t>
  </si>
  <si>
    <t>100069-G-00-1030-9000-&amp;&amp;&amp;&amp;&amp;</t>
  </si>
  <si>
    <t>100069G - CLES Studentships Research Allowance - 00 - Balanc</t>
  </si>
  <si>
    <t>100071-G-00-1002-1012-&amp;&amp;&amp;&amp;&amp;</t>
  </si>
  <si>
    <t>100071G - EPSRC XM2 CDT - Timothy Spicer - Engineering and P</t>
  </si>
  <si>
    <t>100071</t>
  </si>
  <si>
    <t>100071G</t>
  </si>
  <si>
    <t>111022</t>
  </si>
  <si>
    <t>100071-G-00-1002-1969-&amp;&amp;&amp;&amp;&amp;</t>
  </si>
  <si>
    <t>100071G - EPSRC XM2 CDT - Timothy Spicer - 00 - CEMPS-PGR Ph</t>
  </si>
  <si>
    <t>100072-R-00-1089-1122-&amp;&amp;&amp;&amp;&amp;</t>
  </si>
  <si>
    <t>100072R - Leventis Studentship 2015-2017 - 00 - HUMS-Classic</t>
  </si>
  <si>
    <t>100072</t>
  </si>
  <si>
    <t>100072R</t>
  </si>
  <si>
    <t>100072-R-00-1089-1959-&amp;&amp;&amp;&amp;&amp;</t>
  </si>
  <si>
    <t>100072R - Leventis Studentship 2015-2017 - A.G.Leventis Foun</t>
  </si>
  <si>
    <t>100074-R-00-1008-2170-&amp;&amp;&amp;&amp;&amp;</t>
  </si>
  <si>
    <t>100074R - Newton Mobility South Africa - 00 - UEBS-Research</t>
  </si>
  <si>
    <t>100074</t>
  </si>
  <si>
    <t>100074R</t>
  </si>
  <si>
    <t>100075-G-00-1030-2853-&amp;&amp;&amp;&amp;&amp;</t>
  </si>
  <si>
    <t>100075G - Teach Allow: Alastair Wilson - 00 - CLES-DoE Biosc</t>
  </si>
  <si>
    <t>100075</t>
  </si>
  <si>
    <t>100075G</t>
  </si>
  <si>
    <t>100076-G-00-1030-2837-&amp;&amp;&amp;&amp;&amp;</t>
  </si>
  <si>
    <t>100076G - Teach Allow: Tetsuhiro Kudoh - 00 - CLES-DoE Biosc</t>
  </si>
  <si>
    <t>100076</t>
  </si>
  <si>
    <t>100076G</t>
  </si>
  <si>
    <t>100076-G-00-1030-9000-&amp;&amp;&amp;&amp;&amp;</t>
  </si>
  <si>
    <t>100076G - Teach Allow: Tetsuhiro Kudoh - 00 - Balance Sheet</t>
  </si>
  <si>
    <t>100080-G-00-1030-1386-&amp;&amp;&amp;&amp;&amp;</t>
  </si>
  <si>
    <t>100080G - Hums Int - Strateg- 00 - HUMS-Internationalisation</t>
  </si>
  <si>
    <t>100080</t>
  </si>
  <si>
    <t>100080G</t>
  </si>
  <si>
    <t>106330</t>
  </si>
  <si>
    <t>100080-G-00-1030-9000-&amp;&amp;&amp;&amp;&amp;</t>
  </si>
  <si>
    <t>100080G - Hums Int - Strategic Rest of World - 00 - Balance</t>
  </si>
  <si>
    <t>100082-R-00-1001-1116-&amp;&amp;&amp;&amp;&amp;</t>
  </si>
  <si>
    <t>100082R - Infection In Dynamic Social Networks - Natural Env</t>
  </si>
  <si>
    <t>100082</t>
  </si>
  <si>
    <t>100082R</t>
  </si>
  <si>
    <t>100082-R-00-1001-1286-&amp;&amp;&amp;&amp;&amp;</t>
  </si>
  <si>
    <t>100082R - Infection In Dynamic Social Networks - 00 - CLES-P</t>
  </si>
  <si>
    <t>100082-R-00-1001-1493-&amp;&amp;&amp;&amp;&amp;</t>
  </si>
  <si>
    <t>100082-R-00-1001-2271-&amp;&amp;&amp;&amp;&amp;</t>
  </si>
  <si>
    <t>100083-G-00-1030-1160-&amp;&amp;&amp;&amp;&amp;</t>
  </si>
  <si>
    <t>100083G - SDF: Bryony Williams 2016/17 - 00 - CLES-Research</t>
  </si>
  <si>
    <t>100083</t>
  </si>
  <si>
    <t>100083G</t>
  </si>
  <si>
    <t>107567</t>
  </si>
  <si>
    <t>100084-G-00-1066-1026-&amp;&amp;&amp;&amp;&amp;</t>
  </si>
  <si>
    <t>100084G - Video introductions to asylum appeals - 00 - PS-Op</t>
  </si>
  <si>
    <t>100084</t>
  </si>
  <si>
    <t>100084G</t>
  </si>
  <si>
    <t>100085-G-00-1030-1755-&amp;&amp;&amp;&amp;&amp;</t>
  </si>
  <si>
    <t>100085G - PDA: Andrew Randall - 00 - UEMS-IBCS General</t>
  </si>
  <si>
    <t>100085</t>
  </si>
  <si>
    <t>100085G</t>
  </si>
  <si>
    <t>100085-G-00-1030-9000-&amp;&amp;&amp;&amp;&amp;</t>
  </si>
  <si>
    <t>100085G - PDA: Andrew Randall - 00 - Balance Sheet</t>
  </si>
  <si>
    <t>100086-G-00-1030-2967-&amp;&amp;&amp;&amp;&amp;</t>
  </si>
  <si>
    <t>100086G - Res Allow: Borislav Chernev - 00 - HUMS-History-Re</t>
  </si>
  <si>
    <t>100086</t>
  </si>
  <si>
    <t>100086G</t>
  </si>
  <si>
    <t>100086-G-00-1030-2976-&amp;&amp;&amp;&amp;&amp;</t>
  </si>
  <si>
    <t>100086G - Res Allow: Borislav Chernev - 00 - HUMS-English-Re</t>
  </si>
  <si>
    <t>100089-G-00-1030-1544-&amp;&amp;&amp;&amp;&amp;</t>
  </si>
  <si>
    <t>100089G - AU - Swimming - 00 - CS-AU Clubs</t>
  </si>
  <si>
    <t>100089</t>
  </si>
  <si>
    <t>100089G</t>
  </si>
  <si>
    <t>100089-G-00-1030-2274-&amp;&amp;&amp;&amp;&amp;</t>
  </si>
  <si>
    <t>100089G - AU - Swimming - 00 - CS-BUCS</t>
  </si>
  <si>
    <t>100089-G-00-1030-3295-&amp;&amp;&amp;&amp;&amp;</t>
  </si>
  <si>
    <t>100089G - AU - Swimming - 00 - Operating Budget - CS-AU Club</t>
  </si>
  <si>
    <t>100089-G-00-1030-9000-&amp;&amp;&amp;&amp;&amp;</t>
  </si>
  <si>
    <t>100089G - AU - Swimming - 00 - Balance Sheet</t>
  </si>
  <si>
    <t>100090-G-00-1030-2542-&amp;&amp;&amp;&amp;&amp;</t>
  </si>
  <si>
    <t>100090G - Start Up: Angela Gallego-Sala - 00 - CLES-Geograph</t>
  </si>
  <si>
    <t>100090</t>
  </si>
  <si>
    <t>100090G</t>
  </si>
  <si>
    <t>100092-G-00-1066-1026-&amp;&amp;&amp;&amp;&amp;</t>
  </si>
  <si>
    <t>100092G - Neuronostics Ltd incorporation - 00 - PS-Open Inno</t>
  </si>
  <si>
    <t>100092</t>
  </si>
  <si>
    <t>100092G</t>
  </si>
  <si>
    <t>100093-G-00-1030-1271-&amp;&amp;&amp;&amp;&amp;</t>
  </si>
  <si>
    <t>100093G - PDA: Dibin Zhu - 00 - CEMPS-Engineering Academic-h</t>
  </si>
  <si>
    <t>100093</t>
  </si>
  <si>
    <t>100093G</t>
  </si>
  <si>
    <t>100093-G-00-1030-9000-&amp;&amp;&amp;&amp;&amp;</t>
  </si>
  <si>
    <t>100093G - PDA: Dibin Zhu - 00 - Balance Sheet</t>
  </si>
  <si>
    <t>100094-G-00-1030-1755-&amp;&amp;&amp;&amp;&amp;</t>
  </si>
  <si>
    <t>100094G - Clinical Microvascular Fund - 00 - UEMS-IBCS Gener</t>
  </si>
  <si>
    <t>100094</t>
  </si>
  <si>
    <t>100094G</t>
  </si>
  <si>
    <t>100094-G-00-1030-9000-&amp;&amp;&amp;&amp;&amp;</t>
  </si>
  <si>
    <t>100094G - Clinical Microvascular Fund - 00 - Balance Sheet</t>
  </si>
  <si>
    <t>100095-G-00-1029-2315-&amp;&amp;&amp;&amp;&amp;</t>
  </si>
  <si>
    <t>100095G - Various Buildings - Fire Precaution Wrks - 00 - St</t>
  </si>
  <si>
    <t>100095</t>
  </si>
  <si>
    <t>100095G</t>
  </si>
  <si>
    <t>100096-R-00-1694-1310-&amp;&amp;&amp;&amp;&amp;</t>
  </si>
  <si>
    <t>100096R - IFBM 2015 Conference - 00 - UEBS-Research Finance</t>
  </si>
  <si>
    <t>100096</t>
  </si>
  <si>
    <t>100096R</t>
  </si>
  <si>
    <t>100097-C-00-1039-2984-&amp;&amp;&amp;&amp;&amp;</t>
  </si>
  <si>
    <t>100097C - Recap Phase 2 - 00 - PS-IT Capital Projects</t>
  </si>
  <si>
    <t>100097</t>
  </si>
  <si>
    <t>100097C</t>
  </si>
  <si>
    <t>100097-G-00-1039-2984-&amp;&amp;&amp;&amp;&amp;</t>
  </si>
  <si>
    <t>100097G - Recap Phase 2 - 00 - PS-IT Capital Projects</t>
  </si>
  <si>
    <t>100097G</t>
  </si>
  <si>
    <t>108963</t>
  </si>
  <si>
    <t>108960</t>
  </si>
  <si>
    <t>100101-R-00-1002-1157-&amp;&amp;&amp;&amp;&amp;</t>
  </si>
  <si>
    <t>100101R - Dynamic Enviroment Prediction - Engineering and Ph</t>
  </si>
  <si>
    <t>100101</t>
  </si>
  <si>
    <t>100101R</t>
  </si>
  <si>
    <t>100101-R-00-1002-1637-&amp;&amp;&amp;&amp;&amp;</t>
  </si>
  <si>
    <t>100101-R-00-1002-2339-&amp;&amp;&amp;&amp;&amp;</t>
  </si>
  <si>
    <t>100104-R-00-1005-1572-&amp;&amp;&amp;&amp;&amp;</t>
  </si>
  <si>
    <t>100104R - Neonicotinoids On Bumblebee - 00 - CLES-Bioscience</t>
  </si>
  <si>
    <t>100104</t>
  </si>
  <si>
    <t>100104R</t>
  </si>
  <si>
    <t>100104-R-00-1005-2271-&amp;&amp;&amp;&amp;&amp;</t>
  </si>
  <si>
    <t>100105-G-00-1030-2546-&amp;&amp;&amp;&amp;&amp;</t>
  </si>
  <si>
    <t>100105G - PDA: Stephen Monsell - 00 - Operating Budget - CLE</t>
  </si>
  <si>
    <t>100105</t>
  </si>
  <si>
    <t>100105G</t>
  </si>
  <si>
    <t>100105-G-00-1030-9000-&amp;&amp;&amp;&amp;&amp;</t>
  </si>
  <si>
    <t>100105G - PDA: Stephen Monsell - 00 - Balance Sheet</t>
  </si>
  <si>
    <t>110916</t>
  </si>
  <si>
    <t>100107-G-00-0000-9000-&amp;&amp;&amp;&amp;&amp;</t>
  </si>
  <si>
    <t>100107G - EPSRC XM2 CDT - Tobias Jake Octon - 600023352 - De</t>
  </si>
  <si>
    <t>100107</t>
  </si>
  <si>
    <t>100107G</t>
  </si>
  <si>
    <t>100107-G-00-1002-1969-&amp;&amp;&amp;&amp;&amp;</t>
  </si>
  <si>
    <t>100107G - EPSRC XM2 CDT - Tobias Jake Octon - 00 - CEMPS-PGR</t>
  </si>
  <si>
    <t>100107-G-00-1002-2122-&amp;&amp;&amp;&amp;&amp;</t>
  </si>
  <si>
    <t>100107G - EPSRC XM2 CDT - Tobias Jake Octon - Engineering an</t>
  </si>
  <si>
    <t>100107-G-00-1002-2275-&amp;&amp;&amp;&amp;&amp;</t>
  </si>
  <si>
    <t>100107G - EPSRC XM2 CDT - Tobias Jake Octon - 600023352 - En</t>
  </si>
  <si>
    <t>100109-G-00-1030-1825-&amp;&amp;&amp;&amp;&amp;</t>
  </si>
  <si>
    <t>100109G - Res Allow: Helena Wray - 00 - SSIS-DoR Law</t>
  </si>
  <si>
    <t>100109</t>
  </si>
  <si>
    <t>100109G</t>
  </si>
  <si>
    <t>102603</t>
  </si>
  <si>
    <t>100109-G-00-1030-9000-&amp;&amp;&amp;&amp;&amp;</t>
  </si>
  <si>
    <t>100109G - Res Allow: Helena Wray - 00 - Balance Sheet</t>
  </si>
  <si>
    <t>100112-G-00-1030-2852-&amp;&amp;&amp;&amp;&amp;</t>
  </si>
  <si>
    <t>100112G - Cornwall Field Tip Reccies (PFSW033) - 00 - CLES-D</t>
  </si>
  <si>
    <t>100112</t>
  </si>
  <si>
    <t>100112G</t>
  </si>
  <si>
    <t>100112-G-00-1030-9000-&amp;&amp;&amp;&amp;&amp;</t>
  </si>
  <si>
    <t>100112G - Cornwall Field Tip Reccies (PFSW033) - 00 - Balanc</t>
  </si>
  <si>
    <t>100114-R-00-1002-2186-&amp;&amp;&amp;&amp;&amp;</t>
  </si>
  <si>
    <t>100114R - Transport Properties Of Mhd Turbulence - 00 - CEMP</t>
  </si>
  <si>
    <t>100114</t>
  </si>
  <si>
    <t>100114R</t>
  </si>
  <si>
    <t>100116</t>
  </si>
  <si>
    <t>100116G</t>
  </si>
  <si>
    <t>111310</t>
  </si>
  <si>
    <t>100116-G-00-1002-1846-&amp;&amp;&amp;&amp;&amp;</t>
  </si>
  <si>
    <t>100116G - EPSRC WISE CDT - Sabrina Draude (630018361) - Engi</t>
  </si>
  <si>
    <t>100116-G-00-1002-2275-&amp;&amp;&amp;&amp;&amp;</t>
  </si>
  <si>
    <t>100116-G-00-1030-1846-&amp;&amp;&amp;&amp;&amp;</t>
  </si>
  <si>
    <t>100116G - EPSRC WISE CDT - Sabrina Draude (630018361) - 00 -</t>
  </si>
  <si>
    <t>100116-G-00-1618-1846-&amp;&amp;&amp;&amp;&amp;</t>
  </si>
  <si>
    <t>100117-G-00-1030-2778-&amp;&amp;&amp;&amp;&amp;</t>
  </si>
  <si>
    <t>100117G - Aquarium - 00 - CLES-Major Research Facilities ADR</t>
  </si>
  <si>
    <t>100117</t>
  </si>
  <si>
    <t>100117G</t>
  </si>
  <si>
    <t>100117-G-00-1030-9000-&amp;&amp;&amp;&amp;&amp;</t>
  </si>
  <si>
    <t>100117G - Aquarium - 00 - Balance Sheet</t>
  </si>
  <si>
    <t>100119-G-00-1030-2122-&amp;&amp;&amp;&amp;&amp;</t>
  </si>
  <si>
    <t>100119G - PDA: Adam Zeman - 00 - UEMS-IHR General</t>
  </si>
  <si>
    <t>100119</t>
  </si>
  <si>
    <t>100119G</t>
  </si>
  <si>
    <t>100119-G-00-1030-9000-&amp;&amp;&amp;&amp;&amp;</t>
  </si>
  <si>
    <t>100119G - PDA: Adam Zeman - 00 - Balance Sheet</t>
  </si>
  <si>
    <t>100120-G-00-1030-2976-&amp;&amp;&amp;&amp;&amp;</t>
  </si>
  <si>
    <t>100120G - Res Allow: Christopher Campbell - 00 - HUMS-Englis</t>
  </si>
  <si>
    <t>100120</t>
  </si>
  <si>
    <t>100120G</t>
  </si>
  <si>
    <t>100123-G-00-1030-2852-&amp;&amp;&amp;&amp;&amp;</t>
  </si>
  <si>
    <t>100123G - Co Kew Gardens (Biom4012) (PFSW031) - 00 - CLES-Do</t>
  </si>
  <si>
    <t>100123</t>
  </si>
  <si>
    <t>100123G</t>
  </si>
  <si>
    <t>100123-G-00-1030-9000-&amp;&amp;&amp;&amp;&amp;</t>
  </si>
  <si>
    <t>100123G - Co Kew Gardens (Biom4012) (PFSW031) - 00 - Balance</t>
  </si>
  <si>
    <t>100124-G-00-1030-2973-&amp;&amp;&amp;&amp;&amp;</t>
  </si>
  <si>
    <t>100124G - Res Allow: Ting Guo - 00 - HUMS-ML-Research Allowa</t>
  </si>
  <si>
    <t>100124</t>
  </si>
  <si>
    <t>100124G</t>
  </si>
  <si>
    <t>100124-G-00-1030-9000-&amp;&amp;&amp;&amp;&amp;</t>
  </si>
  <si>
    <t>100124G - Res Allow: Ting Guo - 00 - Balance Sheet</t>
  </si>
  <si>
    <t>100126-R-00-1005-1755-&amp;&amp;&amp;&amp;&amp;</t>
  </si>
  <si>
    <t>100126R - Selection For Antibiotic Resistance In T - 00 - UE</t>
  </si>
  <si>
    <t>100126</t>
  </si>
  <si>
    <t>100126R</t>
  </si>
  <si>
    <t>100127-R-00-1195-1226-&amp;&amp;&amp;&amp;&amp;</t>
  </si>
  <si>
    <t>100127R - Palestine Studies - 00 - SSIS-IAIS</t>
  </si>
  <si>
    <t>100127</t>
  </si>
  <si>
    <t>100127R</t>
  </si>
  <si>
    <t>100127-R-00-1195-2165-&amp;&amp;&amp;&amp;&amp;</t>
  </si>
  <si>
    <t>100127R - Palestine Studies - Sheikh Abdullah - SSIS-IAIS En</t>
  </si>
  <si>
    <t>100128-R-00-1319-1286-&amp;&amp;&amp;&amp;&amp;</t>
  </si>
  <si>
    <t>100128R - Reframed - Dialectical Behaviour Therapy - 00 - CL</t>
  </si>
  <si>
    <t>100128</t>
  </si>
  <si>
    <t>100128R</t>
  </si>
  <si>
    <t>100130-G-00-1030-2853-&amp;&amp;&amp;&amp;&amp;</t>
  </si>
  <si>
    <t>100130G - Teach Allow: Alexander Hayward - 00 - CLES-DoE Bio</t>
  </si>
  <si>
    <t>100130</t>
  </si>
  <si>
    <t>100130G</t>
  </si>
  <si>
    <t>100130-G-00-1030-9000-&amp;&amp;&amp;&amp;&amp;</t>
  </si>
  <si>
    <t>100130G - Teach Allow: Alexander Hayward - 00 - Balance Shee</t>
  </si>
  <si>
    <t>100131-R-00-1010-1699-&amp;&amp;&amp;&amp;&amp;</t>
  </si>
  <si>
    <t>100131R - Cystic Fibrosis - 00 - CEMPS-Systems Biology &amp; Con</t>
  </si>
  <si>
    <t>100131</t>
  </si>
  <si>
    <t>100131R</t>
  </si>
  <si>
    <t>100131-R-00-1010-2486-&amp;&amp;&amp;&amp;&amp;</t>
  </si>
  <si>
    <t>100131R - Cystic Fibrosis - 00 - CLES-Sports &amp; Health Scienc</t>
  </si>
  <si>
    <t>100132-R-00-1008-2306-&amp;&amp;&amp;&amp;&amp;</t>
  </si>
  <si>
    <t>100132R - Machine Learning Methods - 00 - SSIS-Politics</t>
  </si>
  <si>
    <t>100132</t>
  </si>
  <si>
    <t>100132R</t>
  </si>
  <si>
    <t>100133-R-00-1007-2271-&amp;&amp;&amp;&amp;&amp;</t>
  </si>
  <si>
    <t>100133R - URF-The Stability Of The G Matrix Over - 00 - CLES</t>
  </si>
  <si>
    <t>100133</t>
  </si>
  <si>
    <t>100133R</t>
  </si>
  <si>
    <t>100136-G-00-1001-1684-&amp;&amp;&amp;&amp;&amp;</t>
  </si>
  <si>
    <t>100136G - NERC GW4+ For CEMPS - 00 - CEMPS-PGR Mining &amp; Mine</t>
  </si>
  <si>
    <t>100136</t>
  </si>
  <si>
    <t>100136G</t>
  </si>
  <si>
    <t>108958</t>
  </si>
  <si>
    <t>100136-G-00-1001-2312-&amp;&amp;&amp;&amp;&amp;</t>
  </si>
  <si>
    <t>100136G - NERC GW4+ For CEMPS - 00 - CEMPS-PGR Mathematics</t>
  </si>
  <si>
    <t>100136-G-00-1001-2508-&amp;&amp;&amp;&amp;&amp;</t>
  </si>
  <si>
    <t>100136G - NERC GW4+ For CEMPS - 00 - CEMPS-PGR Renewables</t>
  </si>
  <si>
    <t>100137</t>
  </si>
  <si>
    <t>100137G</t>
  </si>
  <si>
    <t>102483</t>
  </si>
  <si>
    <t>100137-G-00-1030-9000-&amp;&amp;&amp;&amp;&amp;</t>
  </si>
  <si>
    <t>100137G - PDA: Brian Rappert - 00 - Balance Sheet</t>
  </si>
  <si>
    <t>100138</t>
  </si>
  <si>
    <t>100139</t>
  </si>
  <si>
    <t>100139G</t>
  </si>
  <si>
    <t>100139-G-00-1002-1969-&amp;&amp;&amp;&amp;&amp;</t>
  </si>
  <si>
    <t>100139G - EPSRC XM2 CDT - Yulia Dautova - 00 - CEMPS-PGR Phy</t>
  </si>
  <si>
    <t>100139-G-00-1030-1969-&amp;&amp;&amp;&amp;&amp;</t>
  </si>
  <si>
    <t>100139G - EPSRC XM2 CDT - Yulia Duatova - 650042333 - Operat</t>
  </si>
  <si>
    <t>100139-G-00-1274-1969-&amp;&amp;&amp;&amp;&amp;</t>
  </si>
  <si>
    <t>100139G - EPSRC XM2 CDT - Yulia Duatova - 650042333 - Qineti</t>
  </si>
  <si>
    <t>100140-G-00-1011-1478-&amp;&amp;&amp;&amp;&amp;</t>
  </si>
  <si>
    <t>100140G - AHRC - Alice La Porta - Arts and Humanities Resear</t>
  </si>
  <si>
    <t>100140</t>
  </si>
  <si>
    <t>100140G</t>
  </si>
  <si>
    <t>111023</t>
  </si>
  <si>
    <t>100140-G-00-1011-1499-&amp;&amp;&amp;&amp;&amp;</t>
  </si>
  <si>
    <t>100140G - AHRC - Alice La Porta - 640002117 - Arts and Human</t>
  </si>
  <si>
    <t>100140-G-00-1011-1570-&amp;&amp;&amp;&amp;&amp;</t>
  </si>
  <si>
    <t>100140G - AHRC Alice La Porta - 00 - HUMS-PGR Support-DTC</t>
  </si>
  <si>
    <t>100140-G-00-1011-1868-&amp;&amp;&amp;&amp;&amp;</t>
  </si>
  <si>
    <t>100141-G-00-1073-1969-&amp;&amp;&amp;&amp;&amp;</t>
  </si>
  <si>
    <t>100141G - CEMPS STFC Student Funding - 00 - CEMPS-PGR Physic</t>
  </si>
  <si>
    <t>100141</t>
  </si>
  <si>
    <t>100141G</t>
  </si>
  <si>
    <t>100142-R-00-1003-1726-&amp;&amp;&amp;&amp;&amp;</t>
  </si>
  <si>
    <t>100142R - Clahrc 2 - Penchord - National Institute for Healt</t>
  </si>
  <si>
    <t>100142</t>
  </si>
  <si>
    <t>100142R</t>
  </si>
  <si>
    <t>105789</t>
  </si>
  <si>
    <t>100142-R-00-1003-2122-&amp;&amp;&amp;&amp;&amp;</t>
  </si>
  <si>
    <t>100143-R-00-1006-2306-&amp;&amp;&amp;&amp;&amp;</t>
  </si>
  <si>
    <t>100143R - Sog-Pro Structure And Organisation - 00 - SSIS-Pol</t>
  </si>
  <si>
    <t>100143</t>
  </si>
  <si>
    <t>100143R</t>
  </si>
  <si>
    <t>100146-C-00-1037-2984-&amp;&amp;&amp;&amp;&amp;</t>
  </si>
  <si>
    <t>100146C - Learning Spaces Exeter IT Refresh - 00 - PS-IT Cap</t>
  </si>
  <si>
    <t>100146</t>
  </si>
  <si>
    <t>100146C</t>
  </si>
  <si>
    <t>100147-G-00-1030-1600-&amp;&amp;&amp;&amp;&amp;</t>
  </si>
  <si>
    <t>100147G - Res Allow: Debra Myhill - 00 - SSIS-DoR GSE</t>
  </si>
  <si>
    <t>100147</t>
  </si>
  <si>
    <t>100147G</t>
  </si>
  <si>
    <t>102489</t>
  </si>
  <si>
    <t>100147-G-00-1030-9000-&amp;&amp;&amp;&amp;&amp;</t>
  </si>
  <si>
    <t>100147G - Res Allow: Debra Myhill - 00 - Balance Sheet</t>
  </si>
  <si>
    <t>102475</t>
  </si>
  <si>
    <t>100150-R-00-1006-1178-&amp;&amp;&amp;&amp;&amp;</t>
  </si>
  <si>
    <t>100150R - Media In Context And The 2015 Election - 00 - SSIS</t>
  </si>
  <si>
    <t>100150</t>
  </si>
  <si>
    <t>100150R</t>
  </si>
  <si>
    <t>100150-R-00-1006-2306-&amp;&amp;&amp;&amp;&amp;</t>
  </si>
  <si>
    <t>100151-G-00-1591-9000-&amp;&amp;&amp;&amp;&amp;</t>
  </si>
  <si>
    <t>100151G - UKCI Workshop Sept 15 - 00 - Balance Sheet</t>
  </si>
  <si>
    <t>100151</t>
  </si>
  <si>
    <t>100151G</t>
  </si>
  <si>
    <t>104012</t>
  </si>
  <si>
    <t>100152-G-00-1002-2275-&amp;&amp;&amp;&amp;&amp;</t>
  </si>
  <si>
    <t>100152G - Wise Cdt Studentship - Damien Staszek - 00 - CEMPS</t>
  </si>
  <si>
    <t>100152</t>
  </si>
  <si>
    <t>100152G</t>
  </si>
  <si>
    <t>100152-G-00-1030-2275-&amp;&amp;&amp;&amp;&amp;</t>
  </si>
  <si>
    <t>100152G - Wise Cdt Studentship - Damien Staszek - 00 - Opera</t>
  </si>
  <si>
    <t>100152-G-00-1030-9000-&amp;&amp;&amp;&amp;&amp;</t>
  </si>
  <si>
    <t>100152G - Wise Cdt Studentship - Damien Staszek - 00 - Balan</t>
  </si>
  <si>
    <t>100153-G-00-1030-2829-&amp;&amp;&amp;&amp;&amp;</t>
  </si>
  <si>
    <t>100153G - Teach Allow: Bridget Woodman - 00 - CLES-DoE Geogr</t>
  </si>
  <si>
    <t>100153</t>
  </si>
  <si>
    <t>100153G</t>
  </si>
  <si>
    <t>100153-G-00-1030-2853-&amp;&amp;&amp;&amp;&amp;</t>
  </si>
  <si>
    <t>100153G - Teach Allow: Bridget Woodman - 00 - Operating Budg</t>
  </si>
  <si>
    <t>100154-G-00-1030-1277-&amp;&amp;&amp;&amp;&amp;</t>
  </si>
  <si>
    <t>100154G - PDA: Thomas Mitchell - 00 - CEMPS-CEE</t>
  </si>
  <si>
    <t>100154</t>
  </si>
  <si>
    <t>100154G</t>
  </si>
  <si>
    <t>104192</t>
  </si>
  <si>
    <t>100154-G-00-1030-9000-&amp;&amp;&amp;&amp;&amp;</t>
  </si>
  <si>
    <t>100154G - PDA: Thomas Mitchell - 00 - Balance Sheet</t>
  </si>
  <si>
    <t>100159-R-00-1012-1226-&amp;&amp;&amp;&amp;&amp;</t>
  </si>
  <si>
    <t>100159R - Sensitive Short Notice Contract Research - 00 - SS</t>
  </si>
  <si>
    <t>100159</t>
  </si>
  <si>
    <t>100159R</t>
  </si>
  <si>
    <t>100160-R-00-1625-1895-&amp;&amp;&amp;&amp;&amp;</t>
  </si>
  <si>
    <t>100160R - Shell-Oxford Research Project - 00 - CEMPS-Geology</t>
  </si>
  <si>
    <t>100160</t>
  </si>
  <si>
    <t>100160R</t>
  </si>
  <si>
    <t>100164-G-00-1030-2215-&amp;&amp;&amp;&amp;&amp;</t>
  </si>
  <si>
    <t>100164G - Res Allow: Nicholas Moberly - 00 - CLES-DoR Psycho</t>
  </si>
  <si>
    <t>100164</t>
  </si>
  <si>
    <t>100164G</t>
  </si>
  <si>
    <t>108976</t>
  </si>
  <si>
    <t>100166-G-00-1867-2548-&amp;&amp;&amp;&amp;&amp;</t>
  </si>
  <si>
    <t>100166G - Reliability Of Kill Switches Biosafety - 00 - CLES</t>
  </si>
  <si>
    <t>100166</t>
  </si>
  <si>
    <t>100166G</t>
  </si>
  <si>
    <t>100168-R-00-1530-1232-&amp;&amp;&amp;&amp;&amp;</t>
  </si>
  <si>
    <t>100168R - Plymouth Beaver Scoping Study - 00 - CLES-Geograph</t>
  </si>
  <si>
    <t>100168</t>
  </si>
  <si>
    <t>100168R</t>
  </si>
  <si>
    <t>100170-G-00-1030-1219-&amp;&amp;&amp;&amp;&amp;</t>
  </si>
  <si>
    <t>100170G - PDA: Xiaohui Zhang - 00 - UEBS-Economics</t>
  </si>
  <si>
    <t>100170</t>
  </si>
  <si>
    <t>100170G</t>
  </si>
  <si>
    <t>108977</t>
  </si>
  <si>
    <t>100170-G-00-1030-9000-&amp;&amp;&amp;&amp;&amp;</t>
  </si>
  <si>
    <t>100170G - PDA: Xiaohui Zhang - 00 - Balance Sheet</t>
  </si>
  <si>
    <t>100171-G-00-1317-2548-&amp;&amp;&amp;&amp;&amp;</t>
  </si>
  <si>
    <t>100171G - BSPP Undergraduate Vacation Bursary - 00 - CLES-PG</t>
  </si>
  <si>
    <t>100171</t>
  </si>
  <si>
    <t>100171G</t>
  </si>
  <si>
    <t>100177-G-00-1030-2821-&amp;&amp;&amp;&amp;&amp;</t>
  </si>
  <si>
    <t>100177G - EX - Seville - 00 - CLES-DoE Geography Exeter-Fiel</t>
  </si>
  <si>
    <t>100177</t>
  </si>
  <si>
    <t>100177G</t>
  </si>
  <si>
    <t>103255</t>
  </si>
  <si>
    <t>100177-G-00-1030-9000-&amp;&amp;&amp;&amp;&amp;</t>
  </si>
  <si>
    <t>100177G - EX - Seville - 00 - Balance Sheet</t>
  </si>
  <si>
    <t>100178-R-00-1325-2271-&amp;&amp;&amp;&amp;&amp;</t>
  </si>
  <si>
    <t>100178R - Tamar Estuary Biodiversity - 00 - CLES-Biosciences</t>
  </si>
  <si>
    <t>100178</t>
  </si>
  <si>
    <t>100178R</t>
  </si>
  <si>
    <t>108978</t>
  </si>
  <si>
    <t>T</t>
  </si>
  <si>
    <t>100184-G-00-1582-1437-&amp;&amp;&amp;&amp;&amp;</t>
  </si>
  <si>
    <t>100184G - CEFAS - 00 - CEMPS-HoD Renewables</t>
  </si>
  <si>
    <t>100184</t>
  </si>
  <si>
    <t>100184G</t>
  </si>
  <si>
    <t>100186-R-00-1004-1572-&amp;&amp;&amp;&amp;&amp;</t>
  </si>
  <si>
    <t>100186R - Amphibian Chytridiomycosis - 00 - CLES-Biosciences</t>
  </si>
  <si>
    <t>100186</t>
  </si>
  <si>
    <t>100186R</t>
  </si>
  <si>
    <t>100187</t>
  </si>
  <si>
    <t>100187R</t>
  </si>
  <si>
    <t>100187-R-00-1126-2412-&amp;&amp;&amp;&amp;&amp;</t>
  </si>
  <si>
    <t>100187R - Organisms And Us - Australian Research Council - S</t>
  </si>
  <si>
    <t>100190-R-00-1005-1699-&amp;&amp;&amp;&amp;&amp;</t>
  </si>
  <si>
    <t>100190R - Phylodynamics Of Vector-Borne Diseases - 00 - CEMP</t>
  </si>
  <si>
    <t>100190</t>
  </si>
  <si>
    <t>100190R</t>
  </si>
  <si>
    <t>100191-R-00-1002-1012-&amp;&amp;&amp;&amp;&amp;</t>
  </si>
  <si>
    <t>100191R - Unleashing Plasmonics - 00 - CEMPS-Electromagnetic</t>
  </si>
  <si>
    <t>100191</t>
  </si>
  <si>
    <t>100191R</t>
  </si>
  <si>
    <t>100195-G-00-1030-1615-&amp;&amp;&amp;&amp;&amp;</t>
  </si>
  <si>
    <t>100195G - Outram, South Dakota Fieldschool - 00 - HUMS-Archa</t>
  </si>
  <si>
    <t>100195</t>
  </si>
  <si>
    <t>100195G</t>
  </si>
  <si>
    <t>106329</t>
  </si>
  <si>
    <t>100198-G-00-1030-2546-&amp;&amp;&amp;&amp;&amp;</t>
  </si>
  <si>
    <t>100198G - PDA: Heather O'Mahen - 00 - CLES-Psychology Academ</t>
  </si>
  <si>
    <t>100198</t>
  </si>
  <si>
    <t>100198G</t>
  </si>
  <si>
    <t>100198-G-00-1030-9000-&amp;&amp;&amp;&amp;&amp;</t>
  </si>
  <si>
    <t>100198G - PDA: Heather O'Mahen - 00 - Balance Sheet</t>
  </si>
  <si>
    <t>100199-R-00-1010-1116-&amp;&amp;&amp;&amp;&amp;</t>
  </si>
  <si>
    <t>100199R - Putative Gene Regulatory Functions - Wellcome Trus</t>
  </si>
  <si>
    <t>100199</t>
  </si>
  <si>
    <t>100199R</t>
  </si>
  <si>
    <t>100199-R-00-1010-2271-&amp;&amp;&amp;&amp;&amp;</t>
  </si>
  <si>
    <t>100200-G-00-1030-1969-&amp;&amp;&amp;&amp;&amp;</t>
  </si>
  <si>
    <t>100200G - Studentship: Ryan Stuart Edginton - 00 - CEMPS-PGR</t>
  </si>
  <si>
    <t>100200</t>
  </si>
  <si>
    <t>100200G</t>
  </si>
  <si>
    <t>100203-R-00-1003-1726-&amp;&amp;&amp;&amp;&amp;</t>
  </si>
  <si>
    <t>100203R - Senior Investigator Award ex 50720 - National Inst</t>
  </si>
  <si>
    <t>100203</t>
  </si>
  <si>
    <t>100203R</t>
  </si>
  <si>
    <t>100203-R-00-1003-2122-&amp;&amp;&amp;&amp;&amp;</t>
  </si>
  <si>
    <t>100203R - Senior Investigator Award ex 50720 - 00 - UEMS-IHR</t>
  </si>
  <si>
    <t>100207-G-00-1030-2829-&amp;&amp;&amp;&amp;&amp;</t>
  </si>
  <si>
    <t>100207G - Teach Allow: Jamie Shutler - 00 - CLES-DoE Geograp</t>
  </si>
  <si>
    <t>100207</t>
  </si>
  <si>
    <t>100207G</t>
  </si>
  <si>
    <t>100207-G-00-1030-9000-&amp;&amp;&amp;&amp;&amp;</t>
  </si>
  <si>
    <t>100207G - Teach Allow: Jamie Shutler - 00 - Balance Sheet</t>
  </si>
  <si>
    <t>100208-G-00-1070-2275-&amp;&amp;&amp;&amp;&amp;</t>
  </si>
  <si>
    <t>100208G - Shell Research Ltd - Biniam Biruk Ashagre - Shell</t>
  </si>
  <si>
    <t>100208</t>
  </si>
  <si>
    <t>100208G</t>
  </si>
  <si>
    <t>100212-G-00-1610-2548-&amp;&amp;&amp;&amp;&amp;</t>
  </si>
  <si>
    <t>100212G - Sustainability Of Atlantic Salmon - 00 - CLES-PGR</t>
  </si>
  <si>
    <t>100212</t>
  </si>
  <si>
    <t>100212G</t>
  </si>
  <si>
    <t>100213-G-00-1030-2230-&amp;&amp;&amp;&amp;&amp;</t>
  </si>
  <si>
    <t>100213G - Start Up: Bertram Daum - 00 - CLES-LSI Combined</t>
  </si>
  <si>
    <t>100213</t>
  </si>
  <si>
    <t>100213G</t>
  </si>
  <si>
    <t>100214-G-00-1456-1030-&amp;&amp;&amp;&amp;&amp;</t>
  </si>
  <si>
    <t>100214G - EPSRC Programme Grant - RaNT - 00 - PS-Stewardship</t>
  </si>
  <si>
    <t>100214</t>
  </si>
  <si>
    <t>100214G</t>
  </si>
  <si>
    <t>100218-G-00-1024-2080-&amp;&amp;&amp;&amp;&amp;</t>
  </si>
  <si>
    <t>100218G - Angelika Shrayh Memorial Prize - 00 - PS-Stewardsh</t>
  </si>
  <si>
    <t>100218</t>
  </si>
  <si>
    <t>100218G</t>
  </si>
  <si>
    <t>100219-G-00-0000-9000-&amp;&amp;&amp;&amp;&amp;</t>
  </si>
  <si>
    <t>100219G - ESRC DTC - Melinda Szocs - 600038065 - Default Fun</t>
  </si>
  <si>
    <t>100219</t>
  </si>
  <si>
    <t>100219G</t>
  </si>
  <si>
    <t>111608</t>
  </si>
  <si>
    <t>100219-G-00-1006-1339-&amp;&amp;&amp;&amp;&amp;</t>
  </si>
  <si>
    <t>100219G - ESRC DTC - Melinda Szocs - 00 - UEBS-Research</t>
  </si>
  <si>
    <t>100219-G-00-1006-1372-&amp;&amp;&amp;&amp;&amp;</t>
  </si>
  <si>
    <t>100219G - ESRC DTC - Melinda Szocs - 00 - UEBS-PGR Support</t>
  </si>
  <si>
    <t>100219-G-00-1006-1637-&amp;&amp;&amp;&amp;&amp;</t>
  </si>
  <si>
    <t>100219G - ESRC DTC - Melinda Szocs - Economic and Social Res</t>
  </si>
  <si>
    <t>100219-G-00-1006-2275-&amp;&amp;&amp;&amp;&amp;</t>
  </si>
  <si>
    <t>100219G - ESRC DTC - Melinda Szocs - 600038065 - Economic an</t>
  </si>
  <si>
    <t>100219-G-00-1006-2416-&amp;&amp;&amp;&amp;&amp;</t>
  </si>
  <si>
    <t>100219G - ESRC DTC - Melinda Szocs - 00 - UEBS-Management St</t>
  </si>
  <si>
    <t>100219-G-00-1030-1372-&amp;&amp;&amp;&amp;&amp;</t>
  </si>
  <si>
    <t>100219-G-00-1215-2416-&amp;&amp;&amp;&amp;&amp;</t>
  </si>
  <si>
    <t>100220-G-00-1030-2852-&amp;&amp;&amp;&amp;&amp;</t>
  </si>
  <si>
    <t>100220G - Co Galapagos (Bio3418) - 00 - CLES-DoE Biosciences</t>
  </si>
  <si>
    <t>100220</t>
  </si>
  <si>
    <t>100220G</t>
  </si>
  <si>
    <t>100220-G-00-1030-9000-&amp;&amp;&amp;&amp;&amp;</t>
  </si>
  <si>
    <t>100220G - Co Galapagos (Bio3418) - 00 - Balance Sheet</t>
  </si>
  <si>
    <t>100221-R-00-1709-2271-&amp;&amp;&amp;&amp;&amp;</t>
  </si>
  <si>
    <t>100221R - Funding For Turtle Monitoring Project - 00 - CLES-</t>
  </si>
  <si>
    <t>100221</t>
  </si>
  <si>
    <t>100221R</t>
  </si>
  <si>
    <t>100223-G-00-1030-2122-&amp;&amp;&amp;&amp;&amp;</t>
  </si>
  <si>
    <t>100223G - PDA: Iain Lang - 00 - UEMS-IHR General</t>
  </si>
  <si>
    <t>100223</t>
  </si>
  <si>
    <t>100223G</t>
  </si>
  <si>
    <t>100223-G-00-1030-9000-&amp;&amp;&amp;&amp;&amp;</t>
  </si>
  <si>
    <t>100223G - PDA: Iain Lang - 00 - Balance Sheet</t>
  </si>
  <si>
    <t>100224-R-00-1001-1972-&amp;&amp;&amp;&amp;&amp;</t>
  </si>
  <si>
    <t>100224R - Aerosol Monsoon Interactions - 00 - CEMPS-Climate</t>
  </si>
  <si>
    <t>100224</t>
  </si>
  <si>
    <t>100224R</t>
  </si>
  <si>
    <t>100224-R-00-1001-2339-&amp;&amp;&amp;&amp;&amp;</t>
  </si>
  <si>
    <t>100224R - Aerosol Monsoon Interactions - 00 - CEMPS-Comp Sci</t>
  </si>
  <si>
    <t>100225-G-00-1030-2540-&amp;&amp;&amp;&amp;&amp;</t>
  </si>
  <si>
    <t>100225G - Start Up: Lucy Hawkes - 00 - CLES-Biosciences Penr</t>
  </si>
  <si>
    <t>100225</t>
  </si>
  <si>
    <t>100225G</t>
  </si>
  <si>
    <t>100227-G-00-1030-2837-&amp;&amp;&amp;&amp;&amp;</t>
  </si>
  <si>
    <t>100227G - Teach Allow: Stephen Michell - 00 - CLES-DoE Biosc</t>
  </si>
  <si>
    <t>100227</t>
  </si>
  <si>
    <t>100227G</t>
  </si>
  <si>
    <t>100228-G-00-0000-9000-&amp;&amp;&amp;&amp;&amp;</t>
  </si>
  <si>
    <t>100228G - ESRC DTC - Emma Geraldine Marshall - 580041801 - D</t>
  </si>
  <si>
    <t>100228</t>
  </si>
  <si>
    <t>100228G</t>
  </si>
  <si>
    <t>100228-G-00-1006-1232-&amp;&amp;&amp;&amp;&amp;</t>
  </si>
  <si>
    <t>100228G - ESRC DTC - Emma Geraldine Marshall - Economic and</t>
  </si>
  <si>
    <t>100228-G-00-1006-2552-&amp;&amp;&amp;&amp;&amp;</t>
  </si>
  <si>
    <t>100228G - ESRC DTC - Emma Geraldine Marshall - 00 - CLES-PGR</t>
  </si>
  <si>
    <t>100228-G-00-1030-2552-&amp;&amp;&amp;&amp;&amp;</t>
  </si>
  <si>
    <t>100228G - ESRC DTC - Emma Geraldine Marshall - 580041801 - 0</t>
  </si>
  <si>
    <t>100228-G-03-1006-1232-&amp;&amp;&amp;&amp;&amp;</t>
  </si>
  <si>
    <t>03</t>
  </si>
  <si>
    <t>100228-G-03-1006-2552-&amp;&amp;&amp;&amp;&amp;</t>
  </si>
  <si>
    <t>100228G - ESRC DTC - Emma Geraldine Marshall - 580041801 - E</t>
  </si>
  <si>
    <t>100229-R-00-1007-1157-&amp;&amp;&amp;&amp;&amp;</t>
  </si>
  <si>
    <t>100229R - Royal Society Grant RG150263 - 00 - CEMPS-Function</t>
  </si>
  <si>
    <t>100229</t>
  </si>
  <si>
    <t>100229R</t>
  </si>
  <si>
    <t>100231-R-00-1512-1310-&amp;&amp;&amp;&amp;&amp;</t>
  </si>
  <si>
    <t>100231R - Pharma-Biotech Capital And Productivity - 00 - UEB</t>
  </si>
  <si>
    <t>100231</t>
  </si>
  <si>
    <t>100231R</t>
  </si>
  <si>
    <t>100232-G-00-1030-1219-&amp;&amp;&amp;&amp;&amp;</t>
  </si>
  <si>
    <t>100232G - PDA: Hrishikesh Singhania - 00 - UEBS-Economics</t>
  </si>
  <si>
    <t>100232</t>
  </si>
  <si>
    <t>100232G</t>
  </si>
  <si>
    <t>100233-G-00-1030-2542-&amp;&amp;&amp;&amp;&amp;</t>
  </si>
  <si>
    <t>100233G - International Incentive: Paul Cloke - 00 - CLES-Ge</t>
  </si>
  <si>
    <t>100233</t>
  </si>
  <si>
    <t>100233G</t>
  </si>
  <si>
    <t>108982</t>
  </si>
  <si>
    <t>100235</t>
  </si>
  <si>
    <t>100235G</t>
  </si>
  <si>
    <t>102511</t>
  </si>
  <si>
    <t>100235-G-00-1030-2139-&amp;&amp;&amp;&amp;&amp;</t>
  </si>
  <si>
    <t>100235G - Res Allow: Frances Robins - 00 - SSIS-DoR IAIS</t>
  </si>
  <si>
    <t>100236-G-00-1030-2552-&amp;&amp;&amp;&amp;&amp;</t>
  </si>
  <si>
    <t>100236G - Studentship: Anne Hand - 00 - CLES-PGR Geography S</t>
  </si>
  <si>
    <t>100236</t>
  </si>
  <si>
    <t>100236G</t>
  </si>
  <si>
    <t>100237-G-00-1030-2546-&amp;&amp;&amp;&amp;&amp;</t>
  </si>
  <si>
    <t>100237G - Open Innovation - Collaboration Fund SPANXX - 00 -</t>
  </si>
  <si>
    <t>100237</t>
  </si>
  <si>
    <t>100237G</t>
  </si>
  <si>
    <t>100238-G-00-1030-2973-&amp;&amp;&amp;&amp;&amp;</t>
  </si>
  <si>
    <t>100238G - Res Allow: Nuria Capdevila-Arguelles - Operating B</t>
  </si>
  <si>
    <t>100238</t>
  </si>
  <si>
    <t>100238G</t>
  </si>
  <si>
    <t>100238-G-00-1030-9000-&amp;&amp;&amp;&amp;&amp;</t>
  </si>
  <si>
    <t>100238G - Res Allow: Nuria Capdevila-Arguelles - 00 - Balanc</t>
  </si>
  <si>
    <t>100239-G-00-0000-9000-&amp;&amp;&amp;&amp;&amp;</t>
  </si>
  <si>
    <t>100239G - NERC DTP - Jared Wilson-Aggarwal - Default Fund So</t>
  </si>
  <si>
    <t>100239</t>
  </si>
  <si>
    <t>100239G</t>
  </si>
  <si>
    <t>101948</t>
  </si>
  <si>
    <t>100239-G-00-1001-1012-&amp;&amp;&amp;&amp;&amp;</t>
  </si>
  <si>
    <t>100239G - NERC DTP - Jared Wilson-Aggarwal - Natural Environ</t>
  </si>
  <si>
    <t>100239-G-00-1001-2550-&amp;&amp;&amp;&amp;&amp;</t>
  </si>
  <si>
    <t>100239G - NERC DTP - Jared Wilson-Aggarwal - 00 - CLES-PGR E</t>
  </si>
  <si>
    <t>100239-G-00-1030-2550-&amp;&amp;&amp;&amp;&amp;</t>
  </si>
  <si>
    <t>100239G - NERC DTP - Jared Wilson-Aggarwal - 00 - Operating</t>
  </si>
  <si>
    <t>100239-G-11-1001-1012-&amp;&amp;&amp;&amp;&amp;</t>
  </si>
  <si>
    <t>100239-G-11-1001-2550-&amp;&amp;&amp;&amp;&amp;</t>
  </si>
  <si>
    <t>100239-G-11-1030-2550-&amp;&amp;&amp;&amp;&amp;</t>
  </si>
  <si>
    <t>100239G - NERC DTP - Jared Wilson-Aggarwal 590013175 - Opera</t>
  </si>
  <si>
    <t>100241-G-00-1030-2837-&amp;&amp;&amp;&amp;&amp;</t>
  </si>
  <si>
    <t>100241G - Teach Allow: Robert Wilson - 00 - CLES-DoE Bioscie</t>
  </si>
  <si>
    <t>100241</t>
  </si>
  <si>
    <t>100241G</t>
  </si>
  <si>
    <t>100242-G-00-1030-2821-&amp;&amp;&amp;&amp;&amp;</t>
  </si>
  <si>
    <t>100242G - EX - General - 00 - CLES-DoE Geography Exeter-Fiel</t>
  </si>
  <si>
    <t>100242</t>
  </si>
  <si>
    <t>100242G</t>
  </si>
  <si>
    <t>100242-G-00-1030-9000-&amp;&amp;&amp;&amp;&amp;</t>
  </si>
  <si>
    <t>100242G - EX - General - 00 - Balance Sheet</t>
  </si>
  <si>
    <t>100243-G-00-1030-1524-&amp;&amp;&amp;&amp;&amp;</t>
  </si>
  <si>
    <t>100243G - Res Allow: Matt Lobley - 00 - SSIS-DoR Politics</t>
  </si>
  <si>
    <t>100243</t>
  </si>
  <si>
    <t>100243G</t>
  </si>
  <si>
    <t>102619</t>
  </si>
  <si>
    <t>100244-R-00-1649-2271-&amp;&amp;&amp;&amp;&amp;</t>
  </si>
  <si>
    <t>100244R - UK Climate Change Risk - 00 - CLES-Biosciences Pen</t>
  </si>
  <si>
    <t>100244</t>
  </si>
  <si>
    <t>100244R</t>
  </si>
  <si>
    <t>100249-G-00-1011-1181-&amp;&amp;&amp;&amp;&amp;</t>
  </si>
  <si>
    <t>100249G - AHRC DTP1 - Ellena Louise Deeley - Arts and Humani</t>
  </si>
  <si>
    <t>100249</t>
  </si>
  <si>
    <t>100249G</t>
  </si>
  <si>
    <t>100249-G-00-1011-1250-&amp;&amp;&amp;&amp;&amp;</t>
  </si>
  <si>
    <t>100249-G-00-1011-1570-&amp;&amp;&amp;&amp;&amp;</t>
  </si>
  <si>
    <t>100249G - AHRC DTP1 - Ellena Louise Deeley - 00 - HUMS-PGR S</t>
  </si>
  <si>
    <t>100249-G-00-1011-2340-&amp;&amp;&amp;&amp;&amp;</t>
  </si>
  <si>
    <t>100249G - AHRC DTP1 - Ellena Louise Deeley 580012206 - Arts</t>
  </si>
  <si>
    <t>100250-G-00-1002-1969-&amp;&amp;&amp;&amp;&amp;</t>
  </si>
  <si>
    <t>100250G - EPSRC DTG - Daniel Joe Griffin - Engineering and P</t>
  </si>
  <si>
    <t>100250</t>
  </si>
  <si>
    <t>100250G</t>
  </si>
  <si>
    <t>113178</t>
  </si>
  <si>
    <t>100250-G-00-1002-1973-&amp;&amp;&amp;&amp;&amp;</t>
  </si>
  <si>
    <t>100250-G-00-1002-2312-&amp;&amp;&amp;&amp;&amp;</t>
  </si>
  <si>
    <t>100250G - EPSRC DTG - Daniel Joe Griffin - 00 - CEMPS-PGR Ma</t>
  </si>
  <si>
    <t>100253-G-00-1030-2416-&amp;&amp;&amp;&amp;&amp;</t>
  </si>
  <si>
    <t>100253G - PDA: Richard Owen - 00 - UEBS-Management Studies</t>
  </si>
  <si>
    <t>100253</t>
  </si>
  <si>
    <t>100253G</t>
  </si>
  <si>
    <t>100254-G-00-1030-1312-&amp;&amp;&amp;&amp;&amp;</t>
  </si>
  <si>
    <t>100254G - PDA: Senthilarasu Sundaram - 00 - CEMPS-Renewables</t>
  </si>
  <si>
    <t>100254</t>
  </si>
  <si>
    <t>100254G</t>
  </si>
  <si>
    <t>104465</t>
  </si>
  <si>
    <t>100254-G-00-1030-9000-&amp;&amp;&amp;&amp;&amp;</t>
  </si>
  <si>
    <t>100254G - PDA: Senthilarasu Sundaram - 00 - Balance Sheet</t>
  </si>
  <si>
    <t>100255-G-00-1030-2412-&amp;&amp;&amp;&amp;&amp;</t>
  </si>
  <si>
    <t>100255G - PDA: Lisabette Denora - 00 - SSIS-SPA</t>
  </si>
  <si>
    <t>100255</t>
  </si>
  <si>
    <t>100255G</t>
  </si>
  <si>
    <t>100255-G-00-1030-9000-&amp;&amp;&amp;&amp;&amp;</t>
  </si>
  <si>
    <t>100255G - PDA: Lisabette Denora - 00 - Balance Sheet</t>
  </si>
  <si>
    <t>100257-G-00-1030-2976-&amp;&amp;&amp;&amp;&amp;</t>
  </si>
  <si>
    <t>100257G - Res Allow: Angelique Richardson - 00 - HUMS-Englis</t>
  </si>
  <si>
    <t>100257</t>
  </si>
  <si>
    <t>100257G</t>
  </si>
  <si>
    <t>100260</t>
  </si>
  <si>
    <t>100260G</t>
  </si>
  <si>
    <t>100260-G-00-1001-2552-&amp;&amp;&amp;&amp;&amp;</t>
  </si>
  <si>
    <t>100260G - NERC DTP - Jennifer Michel - 650051654 - Natural E</t>
  </si>
  <si>
    <t>100261</t>
  </si>
  <si>
    <t>100261G</t>
  </si>
  <si>
    <t>100261G - NERC CASE - Rachel Jones - 660063563 - Natural Env</t>
  </si>
  <si>
    <t>100261-G-00-1001-2550-&amp;&amp;&amp;&amp;&amp;</t>
  </si>
  <si>
    <t>100261G - NERC CASE - Rachel Jones - 660063563 - Butterfly C</t>
  </si>
  <si>
    <t>100261-G-00-1812-2550-&amp;&amp;&amp;&amp;&amp;</t>
  </si>
  <si>
    <t>100261-G-11-1001-2550-&amp;&amp;&amp;&amp;&amp;</t>
  </si>
  <si>
    <t>100262</t>
  </si>
  <si>
    <t>100262G</t>
  </si>
  <si>
    <t>102389</t>
  </si>
  <si>
    <t>100262-G-00-1030-9000-&amp;&amp;&amp;&amp;&amp;</t>
  </si>
  <si>
    <t>100262G - PDA: Robert Merkin - 00 - Balance Sheet</t>
  </si>
  <si>
    <t>100263-G-00-1030-1665-&amp;&amp;&amp;&amp;&amp;</t>
  </si>
  <si>
    <t>100263G - PDA: Tudor Chinnah - 00 - Operating Budget - UEMS-</t>
  </si>
  <si>
    <t>100263</t>
  </si>
  <si>
    <t>100263G</t>
  </si>
  <si>
    <t>100263-G-00-1030-9000-&amp;&amp;&amp;&amp;&amp;</t>
  </si>
  <si>
    <t>100263G - PDA: Tudor Chinnah - 00 - Balance Sheet</t>
  </si>
  <si>
    <t>100266-G-00-1030-2965-&amp;&amp;&amp;&amp;&amp;</t>
  </si>
  <si>
    <t>100266G - Res Allow: Jerri Daboo - 00 - HUMS-Drama-Research</t>
  </si>
  <si>
    <t>100266</t>
  </si>
  <si>
    <t>100266G</t>
  </si>
  <si>
    <t>100266-G-00-1030-9000-&amp;&amp;&amp;&amp;&amp;</t>
  </si>
  <si>
    <t>100266G - Res Allow: Jerri Daboo - 00 - Balance Sheet</t>
  </si>
  <si>
    <t>100267-G-00-1030-1776-&amp;&amp;&amp;&amp;&amp;</t>
  </si>
  <si>
    <t>100267G - PDA: Maria Tsipouridou - 00 - UEBS-Accounting</t>
  </si>
  <si>
    <t>100267</t>
  </si>
  <si>
    <t>100267G</t>
  </si>
  <si>
    <t>100268-G-00-1030-2275-&amp;&amp;&amp;&amp;&amp;</t>
  </si>
  <si>
    <t>100268G - Studentship: Hasan Hayat - 00 - CEMPS-PGR Engineer</t>
  </si>
  <si>
    <t>100268</t>
  </si>
  <si>
    <t>100268G</t>
  </si>
  <si>
    <t>100271-G-00-1030-2549-&amp;&amp;&amp;&amp;&amp;</t>
  </si>
  <si>
    <t>100271G - Biosciences Studentships - Penryn - 00 - CLES-PGR</t>
  </si>
  <si>
    <t>100271</t>
  </si>
  <si>
    <t>100271G</t>
  </si>
  <si>
    <t>100273-G-00-1030-1600-&amp;&amp;&amp;&amp;&amp;</t>
  </si>
  <si>
    <t>100273G - Res Allow: Lindsay Hetherington - 00 - SSIS-DoR GS</t>
  </si>
  <si>
    <t>100273</t>
  </si>
  <si>
    <t>100273G</t>
  </si>
  <si>
    <t>100273-G-00-1030-9000-&amp;&amp;&amp;&amp;&amp;</t>
  </si>
  <si>
    <t>100273G - Res Allow: Lindsay Hetherington - 00 - Balance She</t>
  </si>
  <si>
    <t>100274-G-00-1030-2540-&amp;&amp;&amp;&amp;&amp;</t>
  </si>
  <si>
    <t>100274G - PDA: Andrew Mcgowan - 00 - Operating Budget - CLES</t>
  </si>
  <si>
    <t>100274</t>
  </si>
  <si>
    <t>100274G</t>
  </si>
  <si>
    <t>100274-G-00-1030-9000-&amp;&amp;&amp;&amp;&amp;</t>
  </si>
  <si>
    <t>100274G - PDA: Andrew Mcgowan - 00 - Balance Sheet</t>
  </si>
  <si>
    <t>100275-R-00-1083-2271-&amp;&amp;&amp;&amp;&amp;</t>
  </si>
  <si>
    <t>100275R - FERA Shared Ra Andrew Robertson - 00 - CLES-Biosci</t>
  </si>
  <si>
    <t>100275</t>
  </si>
  <si>
    <t>100275R</t>
  </si>
  <si>
    <t>100276-G-00-1030-2540-&amp;&amp;&amp;&amp;&amp;</t>
  </si>
  <si>
    <t>100276G - International Incentive: Brendan Godley - 00 - CLE</t>
  </si>
  <si>
    <t>100276</t>
  </si>
  <si>
    <t>100276G</t>
  </si>
  <si>
    <t>100276-G-00-1030-9000-&amp;&amp;&amp;&amp;&amp;</t>
  </si>
  <si>
    <t>100276G - International Incentive: Brendan Godley - 00 - Bal</t>
  </si>
  <si>
    <t>100282-G-00-1030-2541-&amp;&amp;&amp;&amp;&amp;</t>
  </si>
  <si>
    <t>100282G - PDA: Ilya Maclean - 00 - CLES-ESI Biosciences Acad</t>
  </si>
  <si>
    <t>100282</t>
  </si>
  <si>
    <t>100282G</t>
  </si>
  <si>
    <t>100282-G-00-1030-9000-&amp;&amp;&amp;&amp;&amp;</t>
  </si>
  <si>
    <t>100282G - PDA: Ilya Maclean - 00 - Balance Sheet</t>
  </si>
  <si>
    <t>100283-R-00-1008-2079-&amp;&amp;&amp;&amp;&amp;</t>
  </si>
  <si>
    <t>100283R - Legal Constraints &amp; The Armed Forces - 00 - SSIS-L</t>
  </si>
  <si>
    <t>100283</t>
  </si>
  <si>
    <t>100283R</t>
  </si>
  <si>
    <t>100284-G-00-1030-1969-&amp;&amp;&amp;&amp;&amp;</t>
  </si>
  <si>
    <t>100284G - Studentship: Callum Tate - 00 - CEMPS-PGR Physics</t>
  </si>
  <si>
    <t>100284</t>
  </si>
  <si>
    <t>100284G</t>
  </si>
  <si>
    <t>108953</t>
  </si>
  <si>
    <t>100286-G-00-1030-2546-&amp;&amp;&amp;&amp;&amp;</t>
  </si>
  <si>
    <t>100286G - Start Up: Celia Morgan - 00 - CLES-Psychology Acad</t>
  </si>
  <si>
    <t>100286</t>
  </si>
  <si>
    <t>100286G</t>
  </si>
  <si>
    <t>100287-G-00-1526-1680-&amp;&amp;&amp;&amp;&amp;</t>
  </si>
  <si>
    <t>100287G - GW4: Modern British Politics And Politcal History</t>
  </si>
  <si>
    <t>100287</t>
  </si>
  <si>
    <t>100287G</t>
  </si>
  <si>
    <t>100288-R-00-1019-1699-&amp;&amp;&amp;&amp;&amp;</t>
  </si>
  <si>
    <t>100288R - Uncertainty And Dependancy In Footprints - 00 - CE</t>
  </si>
  <si>
    <t>100288</t>
  </si>
  <si>
    <t>100288R</t>
  </si>
  <si>
    <t>100289G - Collective Action in the Digital Age (Studentship</t>
  </si>
  <si>
    <t>100289</t>
  </si>
  <si>
    <t>100289G</t>
  </si>
  <si>
    <t>100289-G-00-1012-1286-&amp;&amp;&amp;&amp;&amp;</t>
  </si>
  <si>
    <t>100289-G-00-1012-2556-&amp;&amp;&amp;&amp;&amp;</t>
  </si>
  <si>
    <t>100291-R-00-1548-2486-&amp;&amp;&amp;&amp;&amp;</t>
  </si>
  <si>
    <t>100291R - Biomechanical Testing Of Trainers - 00 - CLES-Spor</t>
  </si>
  <si>
    <t>100291</t>
  </si>
  <si>
    <t>100291R</t>
  </si>
  <si>
    <t>100292-G-00-1030-2123-&amp;&amp;&amp;&amp;&amp;</t>
  </si>
  <si>
    <t>100292G - PDA: Rebecca Loukes - 00 - HUMS-PDA's</t>
  </si>
  <si>
    <t>100292</t>
  </si>
  <si>
    <t>100292G</t>
  </si>
  <si>
    <t>106331</t>
  </si>
  <si>
    <t>100292-G-00-1030-9000-&amp;&amp;&amp;&amp;&amp;</t>
  </si>
  <si>
    <t>100292G - PDA: Rebecca Loukes - 00 - Balance Sheet</t>
  </si>
  <si>
    <t>100295-G-00-1030-2412-&amp;&amp;&amp;&amp;&amp;</t>
  </si>
  <si>
    <t>100295G - PDA: Hannah Farrimond - 00 - SSIS-SPA</t>
  </si>
  <si>
    <t>100295</t>
  </si>
  <si>
    <t>100295G</t>
  </si>
  <si>
    <t>100295-G-00-1030-9000-&amp;&amp;&amp;&amp;&amp;</t>
  </si>
  <si>
    <t>100295G - PDA: Hannah Farrimond - 00 - Balance Sheet</t>
  </si>
  <si>
    <t>100297-G-00-0000-9000-&amp;&amp;&amp;&amp;&amp;</t>
  </si>
  <si>
    <t>100297G - NERC DTP - Holly Tipper - 660058271 - Default Fund</t>
  </si>
  <si>
    <t>100297</t>
  </si>
  <si>
    <t>100297G</t>
  </si>
  <si>
    <t>100297-G-00-1001-1041-&amp;&amp;&amp;&amp;&amp;</t>
  </si>
  <si>
    <t>100297G - NERC DTP - Holly Tipper - 00 - UEMS-IBCS PGR Stude</t>
  </si>
  <si>
    <t>100297G - NERC DTP - Holly Tipper - 660058271 - Natural Envi</t>
  </si>
  <si>
    <t>100297-G-00-1001-2294-&amp;&amp;&amp;&amp;&amp;</t>
  </si>
  <si>
    <t>100297-G-00-1030-1041-&amp;&amp;&amp;&amp;&amp;</t>
  </si>
  <si>
    <t>100297G - NERC DTP - Holly Tipper - 660058271 - 00 - Operati</t>
  </si>
  <si>
    <t>100297-G-11-1001-1041-&amp;&amp;&amp;&amp;&amp;</t>
  </si>
  <si>
    <t>100298-G-00-1030-1544-&amp;&amp;&amp;&amp;&amp;</t>
  </si>
  <si>
    <t>100298G - AU - Taekwondo - 00 - CS-AU Clubs</t>
  </si>
  <si>
    <t>100298</t>
  </si>
  <si>
    <t>100298G</t>
  </si>
  <si>
    <t>100298-G-00-1030-2274-&amp;&amp;&amp;&amp;&amp;</t>
  </si>
  <si>
    <t>100298G - AU - Taekwondo - 00 - CS-BUCS</t>
  </si>
  <si>
    <t>100298-G-00-1030-3295-&amp;&amp;&amp;&amp;&amp;</t>
  </si>
  <si>
    <t>100298G - AU - Taekwondo - 00 - Operating Budget - CS-AU Clu</t>
  </si>
  <si>
    <t>100300-G-00-1030-2546-&amp;&amp;&amp;&amp;&amp;</t>
  </si>
  <si>
    <t>100300G - HEIF - Startegic Fund - CCTV And Petty Crime - 00</t>
  </si>
  <si>
    <t>100300</t>
  </si>
  <si>
    <t>100300G</t>
  </si>
  <si>
    <t>100301-G-00-1030-2122-&amp;&amp;&amp;&amp;&amp;</t>
  </si>
  <si>
    <t>100301G - Health Economics Research Group - 00 - UEMS-IHR Ge</t>
  </si>
  <si>
    <t>100301</t>
  </si>
  <si>
    <t>100301G</t>
  </si>
  <si>
    <t>100302-R-00-1001-1232-&amp;&amp;&amp;&amp;&amp;</t>
  </si>
  <si>
    <t>100302R - Curb Co2: Carbon Uptake Revisited - 00 - CLES-Geog</t>
  </si>
  <si>
    <t>100302</t>
  </si>
  <si>
    <t>100302R</t>
  </si>
  <si>
    <t>108956</t>
  </si>
  <si>
    <t>100305-R-00-1001-2271-&amp;&amp;&amp;&amp;&amp;</t>
  </si>
  <si>
    <t>100305R - National Pollinator Strategy - 00 - CLES-Bioscienc</t>
  </si>
  <si>
    <t>100305</t>
  </si>
  <si>
    <t>100305R</t>
  </si>
  <si>
    <t>100306-G-00-1029-2315-&amp;&amp;&amp;&amp;&amp;</t>
  </si>
  <si>
    <t>100306G - Old Library Elec Distribution Upgrade - 00 - Stewa</t>
  </si>
  <si>
    <t>100306</t>
  </si>
  <si>
    <t>100306G</t>
  </si>
  <si>
    <t>100308-G-00-1030-1776-&amp;&amp;&amp;&amp;&amp;</t>
  </si>
  <si>
    <t>100308G - PDA: Gilad Livne - 00 - UEBS-Accounting</t>
  </si>
  <si>
    <t>100308</t>
  </si>
  <si>
    <t>100308G</t>
  </si>
  <si>
    <t>100311-C-00-1039-2983-&amp;&amp;&amp;&amp;&amp;</t>
  </si>
  <si>
    <t>100311C - Penryn - Sports - 00 - ES-Capital Projects</t>
  </si>
  <si>
    <t>100311</t>
  </si>
  <si>
    <t>100311C</t>
  </si>
  <si>
    <t>100311-G-00-1039-2983-&amp;&amp;&amp;&amp;&amp;</t>
  </si>
  <si>
    <t>100311G - Penryn - Sports - 00 - ES-Capital Projects</t>
  </si>
  <si>
    <t>100311G</t>
  </si>
  <si>
    <t>100311-G-00-1039-9000-&amp;&amp;&amp;&amp;&amp;</t>
  </si>
  <si>
    <t>100311G - Penryn - Sports - 00 - Balance Sheet</t>
  </si>
  <si>
    <t>100312-G-00-1030-2552-&amp;&amp;&amp;&amp;&amp;</t>
  </si>
  <si>
    <t>100312G - Studentship: Harry Hilser - 00 - CLES-PGR Geograph</t>
  </si>
  <si>
    <t>100312</t>
  </si>
  <si>
    <t>100312G</t>
  </si>
  <si>
    <t>100313-R-00-1587-1755-&amp;&amp;&amp;&amp;&amp;</t>
  </si>
  <si>
    <t>100313R - Diabetes - 00 - UEMS-IBCS General</t>
  </si>
  <si>
    <t>100313</t>
  </si>
  <si>
    <t>100313R</t>
  </si>
  <si>
    <t>100315-G-00-0000-9000-&amp;&amp;&amp;&amp;&amp;</t>
  </si>
  <si>
    <t>100315G - NERC DTP - Harriet Lucy Clewlow - Default Fund Sou</t>
  </si>
  <si>
    <t>100315</t>
  </si>
  <si>
    <t>100315G</t>
  </si>
  <si>
    <t>100315-G-00-1001-1012-&amp;&amp;&amp;&amp;&amp;</t>
  </si>
  <si>
    <t>100315G - NERC DTP - Harriet Lucy Clewlow - Natural Environm</t>
  </si>
  <si>
    <t>100315-G-00-1001-2550-&amp;&amp;&amp;&amp;&amp;</t>
  </si>
  <si>
    <t>100315G - NERC DTP - Harriet Lucy Clewlow - 00 - CLES-PGR ES</t>
  </si>
  <si>
    <t>100315-G-00-1030-2550-&amp;&amp;&amp;&amp;&amp;</t>
  </si>
  <si>
    <t>100315G - NERC DTP - Harriet Lucy Clewlow - 00 - Operating B</t>
  </si>
  <si>
    <t>100315-G-11-1001-1012-&amp;&amp;&amp;&amp;&amp;</t>
  </si>
  <si>
    <t>100315-G-11-1001-2550-&amp;&amp;&amp;&amp;&amp;</t>
  </si>
  <si>
    <t>100316-G-00-1024-2080-&amp;&amp;&amp;&amp;&amp;</t>
  </si>
  <si>
    <t>100316G - The Batten - Patar Prize - 00 - PS-Stewardship GED</t>
  </si>
  <si>
    <t>100316</t>
  </si>
  <si>
    <t>100316G</t>
  </si>
  <si>
    <t>100321-G-00-1030-1846-&amp;&amp;&amp;&amp;&amp;</t>
  </si>
  <si>
    <t>100321G - Studentship: Xiangle Cheng - 00 - CEMPS-PGR Comput</t>
  </si>
  <si>
    <t>100321</t>
  </si>
  <si>
    <t>100321G</t>
  </si>
  <si>
    <t>100322-G-00-1030-2559-&amp;&amp;&amp;&amp;&amp;</t>
  </si>
  <si>
    <t>100322G - Pagliara, NATSCI BSC 16/17 - 00 - CLES-Natural Sci</t>
  </si>
  <si>
    <t>100322</t>
  </si>
  <si>
    <t>100322G</t>
  </si>
  <si>
    <t>100323-G-00-1030-2545-&amp;&amp;&amp;&amp;&amp;</t>
  </si>
  <si>
    <t>100323G - International Incentive: Andrew Jones - 00 - CLES-</t>
  </si>
  <si>
    <t>100323</t>
  </si>
  <si>
    <t>100323G</t>
  </si>
  <si>
    <t>100324-R-00-1080-2271-&amp;&amp;&amp;&amp;&amp;</t>
  </si>
  <si>
    <t>100324R - FERA Stud - 00 - CLES-Biosciences Penryn Research</t>
  </si>
  <si>
    <t>100324</t>
  </si>
  <si>
    <t>100324R</t>
  </si>
  <si>
    <t>100326</t>
  </si>
  <si>
    <t>100326T</t>
  </si>
  <si>
    <t>100326-T-00-1733-9000-&amp;&amp;&amp;&amp;&amp;</t>
  </si>
  <si>
    <t>100326T - Lung Research - Mitchelmore - 00 - Balance Sheet</t>
  </si>
  <si>
    <t>100327-G-00-1030-1600-&amp;&amp;&amp;&amp;&amp;</t>
  </si>
  <si>
    <t>100327G - Res Allow: Esmaeel Abdollahzadeh - 00 - SSIS-DoR G</t>
  </si>
  <si>
    <t>100327</t>
  </si>
  <si>
    <t>100327G</t>
  </si>
  <si>
    <t>100328-G-00-1030-2556-&amp;&amp;&amp;&amp;&amp;</t>
  </si>
  <si>
    <t>100328G - Studentship: Vanessa Cecil - 00 - CLES-PGR Psychol</t>
  </si>
  <si>
    <t>100328</t>
  </si>
  <si>
    <t>100328G</t>
  </si>
  <si>
    <t>100328-G-00-1030-9000-&amp;&amp;&amp;&amp;&amp;</t>
  </si>
  <si>
    <t>100328G - Studentship: Vanessa Cecil - 00 - Balance Sheet</t>
  </si>
  <si>
    <t>100331-G-00-1030-2967-&amp;&amp;&amp;&amp;&amp;</t>
  </si>
  <si>
    <t>100331G - Res Allow: Gareth Curless - 00 - HUMS-History-Rese</t>
  </si>
  <si>
    <t>100331</t>
  </si>
  <si>
    <t>100331G</t>
  </si>
  <si>
    <t>100331-G-00-1030-9000-&amp;&amp;&amp;&amp;&amp;</t>
  </si>
  <si>
    <t>100331G - Res Allow: Gareth Curless - 00 - Balance Sheet</t>
  </si>
  <si>
    <t>100332-G-00-0000-9000-&amp;&amp;&amp;&amp;&amp;</t>
  </si>
  <si>
    <t>100332G - MRC DTP - Joshua Dyer - 610011341 - Default Fund S</t>
  </si>
  <si>
    <t>100332</t>
  </si>
  <si>
    <t>100332G</t>
  </si>
  <si>
    <t>112388</t>
  </si>
  <si>
    <t>100332-G-00-1009-1041-&amp;&amp;&amp;&amp;&amp;</t>
  </si>
  <si>
    <t>100332G - MRC DTP - Joshua Dyer - 610011341 - Medical Resear</t>
  </si>
  <si>
    <t>100332-G-00-1009-1493-&amp;&amp;&amp;&amp;&amp;</t>
  </si>
  <si>
    <t>100332G - MRC DTP - Joshua Dyer - Medical Research Council (</t>
  </si>
  <si>
    <t>100332-G-00-1009-1572-&amp;&amp;&amp;&amp;&amp;</t>
  </si>
  <si>
    <t>100332-G-00-1009-2271-&amp;&amp;&amp;&amp;&amp;</t>
  </si>
  <si>
    <t>100332-G-00-1009-2548-&amp;&amp;&amp;&amp;&amp;</t>
  </si>
  <si>
    <t>100332G - MRC DTP - Joshua Dyer - 00 - CLES-PGR Biosciences</t>
  </si>
  <si>
    <t>100332-G-00-1030-2548-&amp;&amp;&amp;&amp;&amp;</t>
  </si>
  <si>
    <t>100332G - MRC DTP - Joshua Dyer - 610011341 - 00 - Operating</t>
  </si>
  <si>
    <t>100332-G-03-1009-1041-&amp;&amp;&amp;&amp;&amp;</t>
  </si>
  <si>
    <t>100332-G-03-1009-2548-&amp;&amp;&amp;&amp;&amp;</t>
  </si>
  <si>
    <t>100332-G-15-1009-1041-&amp;&amp;&amp;&amp;&amp;</t>
  </si>
  <si>
    <t>100332-G-15-1009-2548-&amp;&amp;&amp;&amp;&amp;</t>
  </si>
  <si>
    <t>100333-G-00-1030-2215-&amp;&amp;&amp;&amp;&amp;</t>
  </si>
  <si>
    <t>100333G - Res Allow: Anna-Lynne Adlam - 00 - CLES-DoR Psycho</t>
  </si>
  <si>
    <t>100333</t>
  </si>
  <si>
    <t>100333G</t>
  </si>
  <si>
    <t>100334-G-00-1030-2306-&amp;&amp;&amp;&amp;&amp;</t>
  </si>
  <si>
    <t>100334G - PDA: Klejda Mulaj - 00 - SSIS-Politics</t>
  </si>
  <si>
    <t>100334</t>
  </si>
  <si>
    <t>100334G</t>
  </si>
  <si>
    <t>100334-G-00-1030-9000-&amp;&amp;&amp;&amp;&amp;</t>
  </si>
  <si>
    <t>100334G - PDA: Klejda Mulaj - 00 - Balance Sheet</t>
  </si>
  <si>
    <t>100337-G-00-1030-2275-&amp;&amp;&amp;&amp;&amp;</t>
  </si>
  <si>
    <t>100337G - Studentship: Miao W - 00 - CEMPS-PGR Engineering</t>
  </si>
  <si>
    <t>100337</t>
  </si>
  <si>
    <t>100337G</t>
  </si>
  <si>
    <t>100339-G-00-1030-1600-&amp;&amp;&amp;&amp;&amp;</t>
  </si>
  <si>
    <t>100339G - Res Allow: Emese Hall - 00 - SSIS-DoR GSE</t>
  </si>
  <si>
    <t>100339</t>
  </si>
  <si>
    <t>100339G</t>
  </si>
  <si>
    <t>100339-G-00-1030-9000-&amp;&amp;&amp;&amp;&amp;</t>
  </si>
  <si>
    <t>100339G - Res Allow: Emese Hall - 00 - Balance Sheet</t>
  </si>
  <si>
    <t>100342-G-00-1030-9000-&amp;&amp;&amp;&amp;&amp;</t>
  </si>
  <si>
    <t>100342G - PDA: HUMS - 00 - Balance Sheet</t>
  </si>
  <si>
    <t>100342</t>
  </si>
  <si>
    <t>100342G</t>
  </si>
  <si>
    <t>100343-G-00-1030-2973-&amp;&amp;&amp;&amp;&amp;</t>
  </si>
  <si>
    <t>100343G - Res Allow: Gert Vonhoff - 00 - HUMS-ML-Research Al</t>
  </si>
  <si>
    <t>100343</t>
  </si>
  <si>
    <t>100343G</t>
  </si>
  <si>
    <t>100345-R-00-1108-1755-&amp;&amp;&amp;&amp;&amp;</t>
  </si>
  <si>
    <t>100345R - Measurement Of Serum Nitrate - 00 - UEMS-IBCS Gene</t>
  </si>
  <si>
    <t>100345</t>
  </si>
  <si>
    <t>100345R</t>
  </si>
  <si>
    <t>100347-G-00-1005-2548-&amp;&amp;&amp;&amp;&amp;</t>
  </si>
  <si>
    <t>100347G - Studentship: Dan Bebber - 00 - CLES-PGR Bioscience</t>
  </si>
  <si>
    <t>100347</t>
  </si>
  <si>
    <t>100347G</t>
  </si>
  <si>
    <t>100348</t>
  </si>
  <si>
    <t>100348R</t>
  </si>
  <si>
    <t>100348-R-00-1000-1972-&amp;&amp;&amp;&amp;&amp;</t>
  </si>
  <si>
    <t>100348R - Atlantic Climate - European Commission - CEMPS-Cli</t>
  </si>
  <si>
    <t>100350-R-00-1293-2486-&amp;&amp;&amp;&amp;&amp;</t>
  </si>
  <si>
    <t>100350R - Tibial Accelerometry - 00 - CLES-Sports &amp; Health S</t>
  </si>
  <si>
    <t>100350</t>
  </si>
  <si>
    <t>100350R</t>
  </si>
  <si>
    <t>100351-G-00-1030-1386-&amp;&amp;&amp;&amp;&amp;</t>
  </si>
  <si>
    <t>100351G - Hums Int - Strategic Rest - 00 - HUMS-Internationa</t>
  </si>
  <si>
    <t>100351</t>
  </si>
  <si>
    <t>100351G</t>
  </si>
  <si>
    <t>100352-G-00-1030-1311-&amp;&amp;&amp;&amp;&amp;</t>
  </si>
  <si>
    <t>100352G - PDA: Henri Johnston - 00 - CEMPS-Mathematics Acade</t>
  </si>
  <si>
    <t>100352</t>
  </si>
  <si>
    <t>100352G</t>
  </si>
  <si>
    <t>100352-G-00-1030-9000-&amp;&amp;&amp;&amp;&amp;</t>
  </si>
  <si>
    <t>100352G - PDA: Henri Johnston - 00 - Balance Sheet</t>
  </si>
  <si>
    <t>100355-G-00-1030-2542-&amp;&amp;&amp;&amp;&amp;</t>
  </si>
  <si>
    <t>100355G - PDA: Henry Buller - 00 - CLES-Geography Stratham A</t>
  </si>
  <si>
    <t>100355</t>
  </si>
  <si>
    <t>100355G</t>
  </si>
  <si>
    <t>100355-G-00-1030-9000-&amp;&amp;&amp;&amp;&amp;</t>
  </si>
  <si>
    <t>100355G - PDA: Henry Buller - 00 - Balance Sheet</t>
  </si>
  <si>
    <t>100357-R-00-1532-1250-&amp;&amp;&amp;&amp;&amp;</t>
  </si>
  <si>
    <t>100357R - Investigation Into Clean Technologies To - 00 - CE</t>
  </si>
  <si>
    <t>100357</t>
  </si>
  <si>
    <t>100357R</t>
  </si>
  <si>
    <t>100358-R-00-1017-1116-&amp;&amp;&amp;&amp;&amp;</t>
  </si>
  <si>
    <t>100358R - Asian Hornets - Tracking - Department for Environm</t>
  </si>
  <si>
    <t>100358</t>
  </si>
  <si>
    <t>100358R</t>
  </si>
  <si>
    <t>100358-R-00-1017-1845-&amp;&amp;&amp;&amp;&amp;</t>
  </si>
  <si>
    <t>100358-R-00-1017-2271-&amp;&amp;&amp;&amp;&amp;</t>
  </si>
  <si>
    <t>100361-G-00-1030-2275-&amp;&amp;&amp;&amp;&amp;</t>
  </si>
  <si>
    <t>100361G - Studentship: Kulchamai Thienkarochanakul - 00 - CE</t>
  </si>
  <si>
    <t>100361</t>
  </si>
  <si>
    <t>100361G</t>
  </si>
  <si>
    <t>100362-R-00-1011-1630-&amp;&amp;&amp;&amp;&amp;</t>
  </si>
  <si>
    <t>100362R - Poly-Olbion Project - 00 - HUMS-English-Research</t>
  </si>
  <si>
    <t>100362</t>
  </si>
  <si>
    <t>100362R</t>
  </si>
  <si>
    <t>100363-G-00-1030-1665-&amp;&amp;&amp;&amp;&amp;</t>
  </si>
  <si>
    <t>100363G - PDA: Joanna Tarr - 00 - UEMS-Education General</t>
  </si>
  <si>
    <t>100363</t>
  </si>
  <si>
    <t>100363G</t>
  </si>
  <si>
    <t>100363-G-00-1030-9000-&amp;&amp;&amp;&amp;&amp;</t>
  </si>
  <si>
    <t>100363G - PDA: Joanna Tarr - 00 - Balance Sheet</t>
  </si>
  <si>
    <t>104603</t>
  </si>
  <si>
    <t>100365-G-00-1030-2853-&amp;&amp;&amp;&amp;&amp;</t>
  </si>
  <si>
    <t>100365G - Teach Allow: Nicole Goodey - 00 - CLES-DoE Bioscie</t>
  </si>
  <si>
    <t>100365</t>
  </si>
  <si>
    <t>100365G</t>
  </si>
  <si>
    <t>100367-G-00-1446-2312-&amp;&amp;&amp;&amp;&amp;</t>
  </si>
  <si>
    <t>100367G - Studentship: Nina Raoult - 00 - CEMPS-PGR Mathemat</t>
  </si>
  <si>
    <t>100367</t>
  </si>
  <si>
    <t>100367G</t>
  </si>
  <si>
    <t>100368-G-00-1030-2546-&amp;&amp;&amp;&amp;&amp;</t>
  </si>
  <si>
    <t>100368G - PDA: Celia Morgan - 00 - CLES-Psychology Academic</t>
  </si>
  <si>
    <t>100368</t>
  </si>
  <si>
    <t>100368G</t>
  </si>
  <si>
    <t>100368-G-00-1030-9000-&amp;&amp;&amp;&amp;&amp;</t>
  </si>
  <si>
    <t>100368G - PDA: Celia Morgan - 00 - Balance Sheet</t>
  </si>
  <si>
    <t>100370-G-00-1030-2973-&amp;&amp;&amp;&amp;&amp;</t>
  </si>
  <si>
    <t>100370G - Res Allow: Sally Faulkner - 00 - HUMS-ML-Research</t>
  </si>
  <si>
    <t>100370</t>
  </si>
  <si>
    <t>100370G</t>
  </si>
  <si>
    <t>100370-G-00-1030-9000-&amp;&amp;&amp;&amp;&amp;</t>
  </si>
  <si>
    <t>100370G - Res Allow: Sally Faulkner - 00 - Balance Sheet</t>
  </si>
  <si>
    <t>100371-G-00-1030-2226-&amp;&amp;&amp;&amp;&amp;</t>
  </si>
  <si>
    <t>100371G - PDA: Carlo Fezzi - 00 - UEBS-LEEP Environmental Ec</t>
  </si>
  <si>
    <t>100371</t>
  </si>
  <si>
    <t>100371G</t>
  </si>
  <si>
    <t>105412</t>
  </si>
  <si>
    <t>100372-G-00-1030-1142-&amp;&amp;&amp;&amp;&amp;</t>
  </si>
  <si>
    <t>100372G - Res Allow: Lenny Moss - 00 - SSIS-DoR SPA</t>
  </si>
  <si>
    <t>100372</t>
  </si>
  <si>
    <t>100372G</t>
  </si>
  <si>
    <t>100373</t>
  </si>
  <si>
    <t>100373G</t>
  </si>
  <si>
    <t>100373-G-00-1015-2548-&amp;&amp;&amp;&amp;&amp;</t>
  </si>
  <si>
    <t>100373G - Replaced by project 101993 - Environmental diversi</t>
  </si>
  <si>
    <t>100374-C-00-1039-2983-&amp;&amp;&amp;&amp;&amp;</t>
  </si>
  <si>
    <t>100374C - Treliever Research Field - 00 - ES-Capital Project</t>
  </si>
  <si>
    <t>100374</t>
  </si>
  <si>
    <t>100374C</t>
  </si>
  <si>
    <t>100376-G-00-0000-9000-&amp;&amp;&amp;&amp;&amp;</t>
  </si>
  <si>
    <t>100376G - Modelling Honeybee Colony and Foraging Dynamics fo</t>
  </si>
  <si>
    <t>100376</t>
  </si>
  <si>
    <t>100376G</t>
  </si>
  <si>
    <t>100376-G-00-1077-1116-&amp;&amp;&amp;&amp;&amp;</t>
  </si>
  <si>
    <t>100376-G-00-1077-2550-&amp;&amp;&amp;&amp;&amp;</t>
  </si>
  <si>
    <t>100376G - Honeybee Colony For Pesticide Risk - 00 - CLES-PGR</t>
  </si>
  <si>
    <t>100378-G-00-1030-1524-&amp;&amp;&amp;&amp;&amp;</t>
  </si>
  <si>
    <t>100378G - Res Allow: Dario Castiglione - 00 - SSIS-DoR Polit</t>
  </si>
  <si>
    <t>100378</t>
  </si>
  <si>
    <t>100378G</t>
  </si>
  <si>
    <t>100378-G-00-1030-9000-&amp;&amp;&amp;&amp;&amp;</t>
  </si>
  <si>
    <t>100378G - Res Allow: Dario Castiglione - 00 - Balance Sheet</t>
  </si>
  <si>
    <t>100379-G-00-1030-1814-&amp;&amp;&amp;&amp;&amp;</t>
  </si>
  <si>
    <t>100379G - PDA: Panagiotis Couzoff - 00 - UEBS-Finance</t>
  </si>
  <si>
    <t>100379</t>
  </si>
  <si>
    <t>100379G</t>
  </si>
  <si>
    <t>105178</t>
  </si>
  <si>
    <t>100380R - Career Development Fellowship - National Institute</t>
  </si>
  <si>
    <t>100380</t>
  </si>
  <si>
    <t>100380R</t>
  </si>
  <si>
    <t>100380-R-00-1003-2122-&amp;&amp;&amp;&amp;&amp;</t>
  </si>
  <si>
    <t>100383-G-00-1030-2353-&amp;&amp;&amp;&amp;&amp;</t>
  </si>
  <si>
    <t>100383G - PDA: Thomas Ralph - 00 - SSIS-Graduate School Of E</t>
  </si>
  <si>
    <t>100383</t>
  </si>
  <si>
    <t>100383G</t>
  </si>
  <si>
    <t>102258</t>
  </si>
  <si>
    <t>100383-G-00-1030-9000-&amp;&amp;&amp;&amp;&amp;</t>
  </si>
  <si>
    <t>100383G - PDA: Thomas Ralph - 00 - Balance Sheet</t>
  </si>
  <si>
    <t>01</t>
  </si>
  <si>
    <t>02</t>
  </si>
  <si>
    <t>04</t>
  </si>
  <si>
    <t>100385-G-00-1030-1312-&amp;&amp;&amp;&amp;&amp;</t>
  </si>
  <si>
    <t>100385G - PDA: Philipp Thies - 00 - CEMPS-Renewables Academi</t>
  </si>
  <si>
    <t>100385</t>
  </si>
  <si>
    <t>100385G</t>
  </si>
  <si>
    <t>100385-G-00-1030-9000-&amp;&amp;&amp;&amp;&amp;</t>
  </si>
  <si>
    <t>100385G - PDA: Philipp Thies - 00 - Balance Sheet</t>
  </si>
  <si>
    <t>100386-G-00-1030-2539-&amp;&amp;&amp;&amp;&amp;</t>
  </si>
  <si>
    <t>100386G - PDA: Tetsuhiro Kudoh - 00 - CLES-Biosciences Strea</t>
  </si>
  <si>
    <t>100386</t>
  </si>
  <si>
    <t>100386G</t>
  </si>
  <si>
    <t>100386-G-00-1030-9000-&amp;&amp;&amp;&amp;&amp;</t>
  </si>
  <si>
    <t>100386G - PDA: Tetsuhiro Kudoh - 00 - Balance Sheet</t>
  </si>
  <si>
    <t>100388-G-00-1002-1846-&amp;&amp;&amp;&amp;&amp;</t>
  </si>
  <si>
    <t>100388G - Industrial Case - Engineering and Physical Science</t>
  </si>
  <si>
    <t>100388</t>
  </si>
  <si>
    <t>100388G</t>
  </si>
  <si>
    <t>108981</t>
  </si>
  <si>
    <t>108955</t>
  </si>
  <si>
    <t>100394-G-00-1030-2778-&amp;&amp;&amp;&amp;&amp;</t>
  </si>
  <si>
    <t>100394G - Mass Spectrometer - 00 - CLES-Major Research Facil</t>
  </si>
  <si>
    <t>100394</t>
  </si>
  <si>
    <t>100394G</t>
  </si>
  <si>
    <t>100394-G-00-1030-9000-&amp;&amp;&amp;&amp;&amp;</t>
  </si>
  <si>
    <t>100394G - Mass Spectrometer - 00 - Balance Sheet</t>
  </si>
  <si>
    <t>100395-C-00-1039-2984-&amp;&amp;&amp;&amp;&amp;</t>
  </si>
  <si>
    <t>100395C - High Performance Computing - 00 - PS-IT Capital Pr</t>
  </si>
  <si>
    <t>100395</t>
  </si>
  <si>
    <t>100395C</t>
  </si>
  <si>
    <t>100319</t>
  </si>
  <si>
    <t>100398-G-00-1030-1386-&amp;&amp;&amp;&amp;&amp;</t>
  </si>
  <si>
    <t>100398G - South Africa Internationalisation - 00 - HUMS-Inte</t>
  </si>
  <si>
    <t>100398</t>
  </si>
  <si>
    <t>100398G</t>
  </si>
  <si>
    <t>100400-R-00-1004-1572-&amp;&amp;&amp;&amp;&amp;</t>
  </si>
  <si>
    <t>100400R - Biological Sciences - Leverhulme Trust - CLES-Bios</t>
  </si>
  <si>
    <t>100400</t>
  </si>
  <si>
    <t>100400R</t>
  </si>
  <si>
    <t>100400-R-00-1004-1708-&amp;&amp;&amp;&amp;&amp;</t>
  </si>
  <si>
    <t>100400R - Biological Sciences - Leverhulme Trust - CLES-DoR</t>
  </si>
  <si>
    <t>104662</t>
  </si>
  <si>
    <t>100406-G-00-1030-1776-&amp;&amp;&amp;&amp;&amp;</t>
  </si>
  <si>
    <t>100406G - PDA: Gabriele Vosseberg - 00 - UEBS-Accounting</t>
  </si>
  <si>
    <t>100406</t>
  </si>
  <si>
    <t>100406G</t>
  </si>
  <si>
    <t>100406-G-00-1030-9000-&amp;&amp;&amp;&amp;&amp;</t>
  </si>
  <si>
    <t>100406G - PDA: Gabriele Vosseberg - 00 - Balance Sheet</t>
  </si>
  <si>
    <t>100407-G-00-1030-1755-&amp;&amp;&amp;&amp;&amp;</t>
  </si>
  <si>
    <t>100407G - PDA: Kate Ellacott - 00 - UEMS-IBCS General</t>
  </si>
  <si>
    <t>100407</t>
  </si>
  <si>
    <t>100407G</t>
  </si>
  <si>
    <t>100407-G-00-1030-9000-&amp;&amp;&amp;&amp;&amp;</t>
  </si>
  <si>
    <t>100407G - PDA: Kate Ellacott - 00 - Balance Sheet</t>
  </si>
  <si>
    <t>100408-G-00-1030-1776-&amp;&amp;&amp;&amp;&amp;</t>
  </si>
  <si>
    <t>100408G - PDA: Yige Zu - 00 - UEBS-Accounting</t>
  </si>
  <si>
    <t>100408</t>
  </si>
  <si>
    <t>100408G</t>
  </si>
  <si>
    <t>100408-G-00-1030-9000-&amp;&amp;&amp;&amp;&amp;</t>
  </si>
  <si>
    <t>100408G - PDA: Yige Zu - Operating Budget - Balance Sheet</t>
  </si>
  <si>
    <t>100409-G-00-1030-2845-&amp;&amp;&amp;&amp;&amp;</t>
  </si>
  <si>
    <t>100409G - Cat3 Lab - 00 - CLES-DoR Biosciences Exeter-Resear</t>
  </si>
  <si>
    <t>100409</t>
  </si>
  <si>
    <t>100409G</t>
  </si>
  <si>
    <t>100409-G-00-1030-9000-&amp;&amp;&amp;&amp;&amp;</t>
  </si>
  <si>
    <t>100409G - Cat3 Lab - 00 - Balance Sheet</t>
  </si>
  <si>
    <t>100410-G-00-1030-2230-&amp;&amp;&amp;&amp;&amp;</t>
  </si>
  <si>
    <t>100410G - Start Up: Daniel Kattnig - 00 - CLES-LSI Combined</t>
  </si>
  <si>
    <t>100410</t>
  </si>
  <si>
    <t>100410G</t>
  </si>
  <si>
    <t>100411-R-00-1004-1232-&amp;&amp;&amp;&amp;&amp;</t>
  </si>
  <si>
    <t>100411R - Urbanization - 00 - CLES-Geography Exeter Research</t>
  </si>
  <si>
    <t>100411</t>
  </si>
  <si>
    <t>100411R</t>
  </si>
  <si>
    <t>100416-G-00-1030-2353-&amp;&amp;&amp;&amp;&amp;</t>
  </si>
  <si>
    <t>100416G - PDA: Andrew Richards - 00 - Operating Budget - SSI</t>
  </si>
  <si>
    <t>100416</t>
  </si>
  <si>
    <t>100416G</t>
  </si>
  <si>
    <t>100416-G-00-1030-9000-&amp;&amp;&amp;&amp;&amp;</t>
  </si>
  <si>
    <t>100416G - PDA: Andrew Richards - 00 - Balance Sheet</t>
  </si>
  <si>
    <t>100419-G-00-1030-2416-&amp;&amp;&amp;&amp;&amp;</t>
  </si>
  <si>
    <t>100419G - PDA: Adam  Lusby - 00 - UEBS-Management Studies</t>
  </si>
  <si>
    <t>100419</t>
  </si>
  <si>
    <t>100419G</t>
  </si>
  <si>
    <t>110659</t>
  </si>
  <si>
    <t>100419-G-00-1030-2957-&amp;&amp;&amp;&amp;&amp;</t>
  </si>
  <si>
    <t>100419G - PDA: Adam  Lusby - 00 - UEBS-Science, Innovation,</t>
  </si>
  <si>
    <t>100420-G-00-1030-2845-&amp;&amp;&amp;&amp;&amp;</t>
  </si>
  <si>
    <t>100420G - Greenhouses - 00 - CLES-DoR Biosciences Exeter-Res</t>
  </si>
  <si>
    <t>100420</t>
  </si>
  <si>
    <t>100420G</t>
  </si>
  <si>
    <t>100420-G-00-1030-9000-&amp;&amp;&amp;&amp;&amp;</t>
  </si>
  <si>
    <t>100420G - Greenhouses - 00 - Balance Sheet</t>
  </si>
  <si>
    <t>100422-G-00-1030-1219-&amp;&amp;&amp;&amp;&amp;</t>
  </si>
  <si>
    <t>100422G - PDA: Han Lin - 00 - UEBS-Economics</t>
  </si>
  <si>
    <t>100422</t>
  </si>
  <si>
    <t>100422G</t>
  </si>
  <si>
    <t>100422-G-00-1030-9000-&amp;&amp;&amp;&amp;&amp;</t>
  </si>
  <si>
    <t>100422G - PDA: Han Lin - 00 - Balance Sheet</t>
  </si>
  <si>
    <t>100423-G-00-1030-2546-&amp;&amp;&amp;&amp;&amp;</t>
  </si>
  <si>
    <t>100423G - PDA: Willem Kuyken - 00 - CLES-Psychology Academic</t>
  </si>
  <si>
    <t>100423</t>
  </si>
  <si>
    <t>100423G</t>
  </si>
  <si>
    <t>100423-G-00-1030-9000-&amp;&amp;&amp;&amp;&amp;</t>
  </si>
  <si>
    <t>100423G - PDA: Willem Kuyken - 00 - Balance Sheet</t>
  </si>
  <si>
    <t>100424-R-00-1402-1493-&amp;&amp;&amp;&amp;&amp;</t>
  </si>
  <si>
    <t>100424R - Turtle Conservation Erwin Warth Trust - Edwin Wart</t>
  </si>
  <si>
    <t>100424</t>
  </si>
  <si>
    <t>100424R</t>
  </si>
  <si>
    <t>100424-R-00-1402-2271-&amp;&amp;&amp;&amp;&amp;</t>
  </si>
  <si>
    <t>100424R - Turtle Conservation Erwin Warth Trust - 00 - CLES-</t>
  </si>
  <si>
    <t>100425-R-00-1003-1755-&amp;&amp;&amp;&amp;&amp;</t>
  </si>
  <si>
    <t>100425R - Extramatch Ii - National Institute for Health Rese</t>
  </si>
  <si>
    <t>100425</t>
  </si>
  <si>
    <t>100425R</t>
  </si>
  <si>
    <t>100425-R-00-1003-2122-&amp;&amp;&amp;&amp;&amp;</t>
  </si>
  <si>
    <t>100425R - Extramatch Ii - 00 - UEMS-IHR General</t>
  </si>
  <si>
    <t>100426-G-00-0000-9000-&amp;&amp;&amp;&amp;&amp;</t>
  </si>
  <si>
    <t>100426G - EPSRC XM2 CDT - Erick Omar Burgos Parra - 64005335</t>
  </si>
  <si>
    <t>100426</t>
  </si>
  <si>
    <t>100426G</t>
  </si>
  <si>
    <t>100426-G-00-1002-1969-&amp;&amp;&amp;&amp;&amp;</t>
  </si>
  <si>
    <t>100426G - EPSRC XM2 CDT - Erick Omar Burgos Parra - 00 - CEM</t>
  </si>
  <si>
    <t>100426-G-00-1030-1969-&amp;&amp;&amp;&amp;&amp;</t>
  </si>
  <si>
    <t>100430-R-00-1139-1572-&amp;&amp;&amp;&amp;&amp;</t>
  </si>
  <si>
    <t>100430R - Devon Greater Horseshoe Bat - 00 - CLES-Bioscience</t>
  </si>
  <si>
    <t>100430</t>
  </si>
  <si>
    <t>100430R</t>
  </si>
  <si>
    <t>100431-R-00-1003-1286-&amp;&amp;&amp;&amp;&amp;</t>
  </si>
  <si>
    <t>100431R - Tops-UK: Teen Online Problem Solving - National In</t>
  </si>
  <si>
    <t>100431</t>
  </si>
  <si>
    <t>100431R</t>
  </si>
  <si>
    <t>100431-R-00-1003-1582-&amp;&amp;&amp;&amp;&amp;</t>
  </si>
  <si>
    <t>100431-R-00-1003-2122-&amp;&amp;&amp;&amp;&amp;</t>
  </si>
  <si>
    <t>100431-R-00-1003-9000-&amp;&amp;&amp;&amp;&amp;</t>
  </si>
  <si>
    <t>100431R - Tops-UK: Teen Online Problem Solving - 00 - Nation</t>
  </si>
  <si>
    <t>100432-R-00-1001-1232-&amp;&amp;&amp;&amp;&amp;</t>
  </si>
  <si>
    <t>100432R - How Sediment Suspension Controls - 00 - CLES-Geogr</t>
  </si>
  <si>
    <t>100432</t>
  </si>
  <si>
    <t>100432R</t>
  </si>
  <si>
    <t>100434-R-00-1009-1286-&amp;&amp;&amp;&amp;&amp;</t>
  </si>
  <si>
    <t>100434R - Cannabidiol - 00 - CLES-Psychology Research Grants</t>
  </si>
  <si>
    <t>100434</t>
  </si>
  <si>
    <t>100434R</t>
  </si>
  <si>
    <t>100435-G-00-1070-2548-&amp;&amp;&amp;&amp;&amp;</t>
  </si>
  <si>
    <t>100435G - Steve Brown Phd - 00 - CLES-PGR Biosciences Streat</t>
  </si>
  <si>
    <t>100435</t>
  </si>
  <si>
    <t>100435G</t>
  </si>
  <si>
    <t>100438-G-00-1030-2965-&amp;&amp;&amp;&amp;&amp;</t>
  </si>
  <si>
    <t>100438G - Res Allow: Kerrie Schaefer - 00 - HUMS-Drama-Resea</t>
  </si>
  <si>
    <t>100438</t>
  </si>
  <si>
    <t>100438G</t>
  </si>
  <si>
    <t>100440-G-00-1030-2540-&amp;&amp;&amp;&amp;&amp;</t>
  </si>
  <si>
    <t>100440G - PDA: Annette Broderick - 00 - CLES-Biosciences Pen</t>
  </si>
  <si>
    <t>100440</t>
  </si>
  <si>
    <t>100440G</t>
  </si>
  <si>
    <t>100440-G-00-1030-9000-&amp;&amp;&amp;&amp;&amp;</t>
  </si>
  <si>
    <t>100440G - PDA: Annette Broderick - 00 - Balance Sheet</t>
  </si>
  <si>
    <t>100441-R-00-1001-1572-&amp;&amp;&amp;&amp;&amp;</t>
  </si>
  <si>
    <t>100441R - Wind Turbines On Bat Populations - 00 - CLES-Biosc</t>
  </si>
  <si>
    <t>100441</t>
  </si>
  <si>
    <t>100441R</t>
  </si>
  <si>
    <t>100442-G-00-1030-2973-&amp;&amp;&amp;&amp;&amp;</t>
  </si>
  <si>
    <t>100442G - Res Allow: Ricarda Schmidt - 00 - HUMS-ML-Research</t>
  </si>
  <si>
    <t>100442</t>
  </si>
  <si>
    <t>100442G</t>
  </si>
  <si>
    <t>100443-R-00-1001-2306-&amp;&amp;&amp;&amp;&amp;</t>
  </si>
  <si>
    <t>100443R - ESIP Proposal Expenses - 00 - SSIS-Politics</t>
  </si>
  <si>
    <t>100443</t>
  </si>
  <si>
    <t>100443R</t>
  </si>
  <si>
    <t>100444-C-00-1068-2983-&amp;&amp;&amp;&amp;&amp;</t>
  </si>
  <si>
    <t>100444C - HEFCE STEM Transparency In Arc - 00 - ES-Capital P</t>
  </si>
  <si>
    <t>100444</t>
  </si>
  <si>
    <t>100444C</t>
  </si>
  <si>
    <t>100444-G-00-1068-2983-&amp;&amp;&amp;&amp;&amp;</t>
  </si>
  <si>
    <t>100444G - HEFCE STEM Transparency In Arc - 00 - ES-Capital P</t>
  </si>
  <si>
    <t>100444G</t>
  </si>
  <si>
    <t>100446-G-00-1030-1271-&amp;&amp;&amp;&amp;&amp;</t>
  </si>
  <si>
    <t>100446G - PDA: Akbar Javadi - 00 - CEMPS-Engineering Academi</t>
  </si>
  <si>
    <t>100446</t>
  </si>
  <si>
    <t>100446G</t>
  </si>
  <si>
    <t>100446-G-00-1030-9000-&amp;&amp;&amp;&amp;&amp;</t>
  </si>
  <si>
    <t>100446G - PDA: Akbar Javadi - 00 - Balance Sheet</t>
  </si>
  <si>
    <t>100448-G-00-1030-1219-&amp;&amp;&amp;&amp;&amp;</t>
  </si>
  <si>
    <t>100448G - PDA: Oliver Hauser - 00 - UEBS-Economics</t>
  </si>
  <si>
    <t>100448</t>
  </si>
  <si>
    <t>100448G</t>
  </si>
  <si>
    <t>100449-R-00-1113-1180-&amp;&amp;&amp;&amp;&amp;</t>
  </si>
  <si>
    <t>100449R - Drinkaware - 00 - UEBS-Research Economics</t>
  </si>
  <si>
    <t>100449</t>
  </si>
  <si>
    <t>100449R</t>
  </si>
  <si>
    <t>100449-R-00-1113-1286-&amp;&amp;&amp;&amp;&amp;</t>
  </si>
  <si>
    <t>100449R - Drinkaware - Drinkaware Trust - CLES-Psychology Re</t>
  </si>
  <si>
    <t>100449-R-00-1113-2122-&amp;&amp;&amp;&amp;&amp;</t>
  </si>
  <si>
    <t>100449R - Drinkaware - 00 - UEMS-IHR General</t>
  </si>
  <si>
    <t>100451-R-00-1000-2170-&amp;&amp;&amp;&amp;&amp;</t>
  </si>
  <si>
    <t>100451R - I4S - FP7 People Itn - 00 - UEBS-Research Manageme</t>
  </si>
  <si>
    <t>100451</t>
  </si>
  <si>
    <t>100451R</t>
  </si>
  <si>
    <t>100451R - I4S - FP7 People Itn - European Commission - UEBS-</t>
  </si>
  <si>
    <t>100451-R-00-1000-3057-&amp;&amp;&amp;&amp;&amp;</t>
  </si>
  <si>
    <t>100452-G-00-1030-2215-&amp;&amp;&amp;&amp;&amp;</t>
  </si>
  <si>
    <t>100452G - Res Allow: Manuela Barreto - 00 - CLES-DoR Psychol</t>
  </si>
  <si>
    <t>100452</t>
  </si>
  <si>
    <t>100452G</t>
  </si>
  <si>
    <t>100453-R-00-1000-1973-&amp;&amp;&amp;&amp;&amp;</t>
  </si>
  <si>
    <t>100453R - Local Star ERC - Claire Dobbs - 00 - CEMPS-Astroph</t>
  </si>
  <si>
    <t>100453</t>
  </si>
  <si>
    <t>100453R</t>
  </si>
  <si>
    <t>100457</t>
  </si>
  <si>
    <t>100457G</t>
  </si>
  <si>
    <t>100457-G-00-1030-1219-&amp;&amp;&amp;&amp;&amp;</t>
  </si>
  <si>
    <t>100457G - PDA: Irene Tilbury - 00 - UEBS-Economics</t>
  </si>
  <si>
    <t>100457-G-00-1030-2416-&amp;&amp;&amp;&amp;&amp;</t>
  </si>
  <si>
    <t>100457G - PDA: Irene Tilbury - 00 - UEBS-Management Studies</t>
  </si>
  <si>
    <t>100457-G-00-1030-9000-&amp;&amp;&amp;&amp;&amp;</t>
  </si>
  <si>
    <t>100457G - PDA: Irene Tilbury - 00 - Balance Sheet</t>
  </si>
  <si>
    <t>100458-G-00-0000-9000-&amp;&amp;&amp;&amp;&amp;</t>
  </si>
  <si>
    <t>100458G - EPSRC XM2 CDT -  Jake Mehew - 590027638 - Default</t>
  </si>
  <si>
    <t>100458</t>
  </si>
  <si>
    <t>100458G</t>
  </si>
  <si>
    <t>100458-G-00-1002-1572-&amp;&amp;&amp;&amp;&amp;</t>
  </si>
  <si>
    <t>100458G - EPSRC XM2 CDT -  Jake Mehew - Engineering and Phys</t>
  </si>
  <si>
    <t>100458-G-00-1002-1969-&amp;&amp;&amp;&amp;&amp;</t>
  </si>
  <si>
    <t>100458G - EPSRC XM2 CDT -  Jake Mehew - 00 - CEMPS-PGR Physi</t>
  </si>
  <si>
    <t>100458-G-00-1030-1969-&amp;&amp;&amp;&amp;&amp;</t>
  </si>
  <si>
    <t>100458G - EPSRC XM2 CDT -  Jake Mehew - 590027638 - Operatin</t>
  </si>
  <si>
    <t>100460</t>
  </si>
  <si>
    <t>100460-R-00-1330-1645-&amp;&amp;&amp;&amp;&amp;</t>
  </si>
  <si>
    <t>100460R - CALT - UK China Space Adv Manuf Tech Lab - 00 - CE</t>
  </si>
  <si>
    <t>100460R</t>
  </si>
  <si>
    <t>100462-G-00-1024-2080-&amp;&amp;&amp;&amp;&amp;</t>
  </si>
  <si>
    <t>100462G - Met Office Prize - 00 - PS-Stewardship GED Expenda</t>
  </si>
  <si>
    <t>100462</t>
  </si>
  <si>
    <t>100462G</t>
  </si>
  <si>
    <t>100463</t>
  </si>
  <si>
    <t>100463G</t>
  </si>
  <si>
    <t>100463-G-00-1030-2139-&amp;&amp;&amp;&amp;&amp;</t>
  </si>
  <si>
    <t>100463G - Res Allow: Katherine Natanel - 00 - SSIS-DoR IAIS</t>
  </si>
  <si>
    <t>100463-G-00-1030-9000-&amp;&amp;&amp;&amp;&amp;</t>
  </si>
  <si>
    <t>100463G - Res Allow: Katherine Natanel - 00 - Balance Sheet</t>
  </si>
  <si>
    <t>100464-G-00-1030-2779-&amp;&amp;&amp;&amp;&amp;</t>
  </si>
  <si>
    <t>100464G - CLES PGR Conference - 00 - CLES-Conferences Resear</t>
  </si>
  <si>
    <t>100464</t>
  </si>
  <si>
    <t>100464G</t>
  </si>
  <si>
    <t>100465-G-00-1002-2275-&amp;&amp;&amp;&amp;&amp;</t>
  </si>
  <si>
    <t>100465G - United Utilities Studentship - G Riss - 00 - CEMPS</t>
  </si>
  <si>
    <t>100465</t>
  </si>
  <si>
    <t>100465G</t>
  </si>
  <si>
    <t>100467-R-00-1003-2122-&amp;&amp;&amp;&amp;&amp;</t>
  </si>
  <si>
    <t>100467R - Help Intervention Costs - National Institute for H</t>
  </si>
  <si>
    <t>100467</t>
  </si>
  <si>
    <t>100467R</t>
  </si>
  <si>
    <t>100467-R-00-1516-2122-&amp;&amp;&amp;&amp;&amp;</t>
  </si>
  <si>
    <t>100467R - Help Intervention Costs - 00 - UEMS-IHR General</t>
  </si>
  <si>
    <t>100469-G-00-1030-2454-&amp;&amp;&amp;&amp;&amp;</t>
  </si>
  <si>
    <t>100469G - Primary Art Field Trip - 00 - SSIS-Primary</t>
  </si>
  <si>
    <t>100469</t>
  </si>
  <si>
    <t>100469G</t>
  </si>
  <si>
    <t>100470-R-00-1000-1181-&amp;&amp;&amp;&amp;&amp;</t>
  </si>
  <si>
    <t>100470R - PRASS III - EU H2020 RFCS - European Commission -</t>
  </si>
  <si>
    <t>100470</t>
  </si>
  <si>
    <t>100470R</t>
  </si>
  <si>
    <t>100470-R-00-1000-1895-&amp;&amp;&amp;&amp;&amp;</t>
  </si>
  <si>
    <t>100470R - PRASS III - EU H2020 RFCS - 00 - CEMPS-Geology</t>
  </si>
  <si>
    <t>100470-R-00-1000-9000-&amp;&amp;&amp;&amp;&amp;</t>
  </si>
  <si>
    <t>100470R - PRASS III - EU H2020 RFCS / Coggan / p - 00 - Euro</t>
  </si>
  <si>
    <t>100471-G-00-1030-2546-&amp;&amp;&amp;&amp;&amp;</t>
  </si>
  <si>
    <t>100471G - PDA: Avril Mewse - 00 - Operating Budget - CLES-Ps</t>
  </si>
  <si>
    <t>100471</t>
  </si>
  <si>
    <t>100471G</t>
  </si>
  <si>
    <t>100471-G-00-1030-9000-&amp;&amp;&amp;&amp;&amp;</t>
  </si>
  <si>
    <t>100471G - PDA: Avril Mewse - 00 - Balance Sheet</t>
  </si>
  <si>
    <t>100472-R-00-1393-1478-&amp;&amp;&amp;&amp;&amp;</t>
  </si>
  <si>
    <t>100472R - Imperialist Humanitarianism - 00 - HUMS-History-Re</t>
  </si>
  <si>
    <t>100472</t>
  </si>
  <si>
    <t>100472R</t>
  </si>
  <si>
    <t>100472-R-00-1393-1563-&amp;&amp;&amp;&amp;&amp;</t>
  </si>
  <si>
    <t>100472R - Imperialist Humanitarianism - Independant Social R</t>
  </si>
  <si>
    <t>100474-C-00-1068-2983-&amp;&amp;&amp;&amp;&amp;</t>
  </si>
  <si>
    <t>100474C - HEFCE STEM CEMPS Equipment - Penryn - 00 - ES-Capi</t>
  </si>
  <si>
    <t>100474</t>
  </si>
  <si>
    <t>100474C</t>
  </si>
  <si>
    <t>100474-G-00-1068-2983-&amp;&amp;&amp;&amp;&amp;</t>
  </si>
  <si>
    <t>100474G - HEFCE STEM CEMPS Equipment - Penryn - 00 - ES-Capi</t>
  </si>
  <si>
    <t>100474G</t>
  </si>
  <si>
    <t>100477-G-00-1030-2967-&amp;&amp;&amp;&amp;&amp;</t>
  </si>
  <si>
    <t>100477G - Res Allow: Kate Fisher - 00 - HUMS-History-Researc</t>
  </si>
  <si>
    <t>100477</t>
  </si>
  <si>
    <t>100477G</t>
  </si>
  <si>
    <t>100483-G-00-0000-9000-&amp;&amp;&amp;&amp;&amp;</t>
  </si>
  <si>
    <t>100483G - BBSRC DTP2 Swbio - Harry Child - 660056904 - Defau</t>
  </si>
  <si>
    <t>100483</t>
  </si>
  <si>
    <t>100483G</t>
  </si>
  <si>
    <t>111313</t>
  </si>
  <si>
    <t>100483-G-00-1005-1572-&amp;&amp;&amp;&amp;&amp;</t>
  </si>
  <si>
    <t>100483G - BBSRC DTP2 Swbio - Harry Child - 660056904 - Biote</t>
  </si>
  <si>
    <t>100483-G-00-1005-1637-&amp;&amp;&amp;&amp;&amp;</t>
  </si>
  <si>
    <t>100483-G-00-1005-2548-&amp;&amp;&amp;&amp;&amp;</t>
  </si>
  <si>
    <t>100483G - BBSRC DTP2 Swbio - Harry Child - 00 - CLES-PGR Bio</t>
  </si>
  <si>
    <t>100483-G-00-1030-2548-&amp;&amp;&amp;&amp;&amp;</t>
  </si>
  <si>
    <t>100483G - BBSRC DTP2 Swbio - Harry Child - 660056904 - 00 -</t>
  </si>
  <si>
    <t>100483-G-01-1005-2548-&amp;&amp;&amp;&amp;&amp;</t>
  </si>
  <si>
    <t>100483-G-01-1030-2548-&amp;&amp;&amp;&amp;&amp;</t>
  </si>
  <si>
    <t>100483G - BBSRC DTP2 Swbio - Harry Child - 660056904 - Opera</t>
  </si>
  <si>
    <t>100483-G-02-1005-2548-&amp;&amp;&amp;&amp;&amp;</t>
  </si>
  <si>
    <t>100483-G-02-1030-2548-&amp;&amp;&amp;&amp;&amp;</t>
  </si>
  <si>
    <t>100484-G-00-1030-2549-&amp;&amp;&amp;&amp;&amp;</t>
  </si>
  <si>
    <t>100484G - Studentship: Joshua Lynton-Jenkins - 00 - CLES-PGR</t>
  </si>
  <si>
    <t>100484</t>
  </si>
  <si>
    <t>100484G</t>
  </si>
  <si>
    <t>100484-G-00-1030-9000-&amp;&amp;&amp;&amp;&amp;</t>
  </si>
  <si>
    <t>100484G - Studentship: Joshua Lynton-Jenkins - 00 - Balance</t>
  </si>
  <si>
    <t>100484-G-00-1968-2549-&amp;&amp;&amp;&amp;&amp;</t>
  </si>
  <si>
    <t>100484G - Studentship: Joshua Lynton-Jenkins - 00 - Vice Cha</t>
  </si>
  <si>
    <t>100484-G-00-1968-9000-&amp;&amp;&amp;&amp;&amp;</t>
  </si>
  <si>
    <t>100485-G-00-0000-9000-&amp;&amp;&amp;&amp;&amp;</t>
  </si>
  <si>
    <t>100485G - BBSRC DTP 1 - Adam Christopher Thomas - 610018441</t>
  </si>
  <si>
    <t>100485</t>
  </si>
  <si>
    <t>100485G</t>
  </si>
  <si>
    <t>111312</t>
  </si>
  <si>
    <t>100485-G-00-1005-1708-&amp;&amp;&amp;&amp;&amp;</t>
  </si>
  <si>
    <t>100485G - BBSRC DTP 1 - Adam Christopher Thomas - Biotechnol</t>
  </si>
  <si>
    <t>100485-G-00-1005-2230-&amp;&amp;&amp;&amp;&amp;</t>
  </si>
  <si>
    <t>100485-G-00-1005-2548-&amp;&amp;&amp;&amp;&amp;</t>
  </si>
  <si>
    <t>100485G - BBSRC DTP 1 - Adam Christopher Thomas - 00 - CLES-</t>
  </si>
  <si>
    <t>100485-G-00-1005-2551-&amp;&amp;&amp;&amp;&amp;</t>
  </si>
  <si>
    <t>100485-G-00-1005-9000-&amp;&amp;&amp;&amp;&amp;</t>
  </si>
  <si>
    <t>100485G - BBSRC DTP 1 - Adam Christopher Thomas - 00 - Balan</t>
  </si>
  <si>
    <t>100485-G-00-1030-2548-&amp;&amp;&amp;&amp;&amp;</t>
  </si>
  <si>
    <t>100486-G-00-1011-1082-&amp;&amp;&amp;&amp;&amp;</t>
  </si>
  <si>
    <t>100486G - AHRC DTP1 - Ana Tomcic - Arts and Humanities Resea</t>
  </si>
  <si>
    <t>100486</t>
  </si>
  <si>
    <t>100486G</t>
  </si>
  <si>
    <t>100486-G-00-1011-1570-&amp;&amp;&amp;&amp;&amp;</t>
  </si>
  <si>
    <t>100486G - AHRC DTP1 - Ana Tomcic - 00 - HUMS-PGR Support-DTC</t>
  </si>
  <si>
    <t>100486-G-00-1011-1630-&amp;&amp;&amp;&amp;&amp;</t>
  </si>
  <si>
    <t>100486-G-00-1011-2294-&amp;&amp;&amp;&amp;&amp;</t>
  </si>
  <si>
    <t>100486-G-00-1011-2340-&amp;&amp;&amp;&amp;&amp;</t>
  </si>
  <si>
    <t>100486G - AHRC DTP1 - Ana Tomcic - 640053298 - Arts and Huma</t>
  </si>
  <si>
    <t>100487-G-00-1030-1372-&amp;&amp;&amp;&amp;&amp;</t>
  </si>
  <si>
    <t>100487G - Studentship: Festo Nyende Tusubira - 00 - UEBS-PGR</t>
  </si>
  <si>
    <t>100487</t>
  </si>
  <si>
    <t>100487G</t>
  </si>
  <si>
    <t>108948</t>
  </si>
  <si>
    <t>100490-G-00-1001-2548-&amp;&amp;&amp;&amp;&amp;</t>
  </si>
  <si>
    <t>100490G - NERC DTG 2011 - 00 - CLES-PGR Biosciences Streatha</t>
  </si>
  <si>
    <t>100490</t>
  </si>
  <si>
    <t>100490G</t>
  </si>
  <si>
    <t>100490-G-00-1001-2549-&amp;&amp;&amp;&amp;&amp;</t>
  </si>
  <si>
    <t>100490G - NERC DTG 2011 - 00 - CLES-PGR Biosciences Penryn</t>
  </si>
  <si>
    <t>100490-G-00-1001-2550-&amp;&amp;&amp;&amp;&amp;</t>
  </si>
  <si>
    <t>100490G - NERC DTG 2011 - 00 - CLES-PGR ESI Biosciences</t>
  </si>
  <si>
    <t>100491-R-00-1009-2486-&amp;&amp;&amp;&amp;&amp;</t>
  </si>
  <si>
    <t>100491R - P2D Stiles Running Related Injuries - 00 - CLES-Sp</t>
  </si>
  <si>
    <t>100491</t>
  </si>
  <si>
    <t>100491R</t>
  </si>
  <si>
    <t>105763</t>
  </si>
  <si>
    <t>100492</t>
  </si>
  <si>
    <t>100492G</t>
  </si>
  <si>
    <t>100492-G-00-1005-2549-&amp;&amp;&amp;&amp;&amp;</t>
  </si>
  <si>
    <t>100492G - BBSRC CASE - Sarah Hamm - 00 - CLES-PGR Bioscience</t>
  </si>
  <si>
    <t>100492-G-00-1077-2549-&amp;&amp;&amp;&amp;&amp;</t>
  </si>
  <si>
    <t>100492G - BBSRC CASE - Sarah Hamm - Syngenta Ltd - CLES-PGR</t>
  </si>
  <si>
    <t>100492G - BBSRC CASE - Sarah Hamm - 640017245 - Biotechnolog</t>
  </si>
  <si>
    <t>100492-G-02-1005-2549-&amp;&amp;&amp;&amp;&amp;</t>
  </si>
  <si>
    <t>100493-R-00-1005-2271-&amp;&amp;&amp;&amp;&amp;</t>
  </si>
  <si>
    <t>100493R - Social Dynamics Of Cultural Behaviour - 00 - CLES-</t>
  </si>
  <si>
    <t>100493</t>
  </si>
  <si>
    <t>100493R</t>
  </si>
  <si>
    <t>100494-R-00-1000-1572-&amp;&amp;&amp;&amp;&amp;</t>
  </si>
  <si>
    <t>100494R - Genblast -Nick Talbot FP7 ERC - 00 - CLES-Bioscien</t>
  </si>
  <si>
    <t>100494</t>
  </si>
  <si>
    <t>100494R</t>
  </si>
  <si>
    <t>100496-G-00-1073-1969-&amp;&amp;&amp;&amp;&amp;</t>
  </si>
  <si>
    <t>100496G - STFC DTG - Ahmad Ali - 00 - CEMPS-PGR Physics</t>
  </si>
  <si>
    <t>100496</t>
  </si>
  <si>
    <t>100496G</t>
  </si>
  <si>
    <t>105917</t>
  </si>
  <si>
    <t>100496-G-00-1073-1973-&amp;&amp;&amp;&amp;&amp;</t>
  </si>
  <si>
    <t>100496G - STFC DTG - Ahmad Ali - Science and Technology Faci</t>
  </si>
  <si>
    <t>100499-R-00-1002-2036-&amp;&amp;&amp;&amp;&amp;</t>
  </si>
  <si>
    <t>100499R - Critical Analysis Of Spent Fuel Structur - 00 - SS</t>
  </si>
  <si>
    <t>100499</t>
  </si>
  <si>
    <t>100499R</t>
  </si>
  <si>
    <t>100499-R-00-1002-2412-&amp;&amp;&amp;&amp;&amp;</t>
  </si>
  <si>
    <t>100499R - Critical Analysis Of Spent Fuel Structur - Enginee</t>
  </si>
  <si>
    <t>100500-G-00-1029-2315-&amp;&amp;&amp;&amp;&amp;</t>
  </si>
  <si>
    <t>100500G - Innovation Centre - CEMPS/CLES Moves - 00 - Stewar</t>
  </si>
  <si>
    <t>100500</t>
  </si>
  <si>
    <t>100500G</t>
  </si>
  <si>
    <t>100501-G-00-1030-1271-&amp;&amp;&amp;&amp;&amp;</t>
  </si>
  <si>
    <t>100501G - PDA: Prakash Kripakaran - 00 - CEMPS-Engineering A</t>
  </si>
  <si>
    <t>100501</t>
  </si>
  <si>
    <t>100501G</t>
  </si>
  <si>
    <t>100501-G-00-1030-9000-&amp;&amp;&amp;&amp;&amp;</t>
  </si>
  <si>
    <t>100501G - PDA: Prakash Kripakaran - 00 - Balance Sheet</t>
  </si>
  <si>
    <t>100502-G-00-1030-1372-&amp;&amp;&amp;&amp;&amp;</t>
  </si>
  <si>
    <t>100502G - Studentship: Donna Poade - 00 - UEBS-PGR Support</t>
  </si>
  <si>
    <t>100502</t>
  </si>
  <si>
    <t>100502G</t>
  </si>
  <si>
    <t>100503-G-00-1582-9000-&amp;&amp;&amp;&amp;&amp;</t>
  </si>
  <si>
    <t>100503G - Anglian Water - Brett Day - 00 - Balance Sheet</t>
  </si>
  <si>
    <t>100503</t>
  </si>
  <si>
    <t>100503G</t>
  </si>
  <si>
    <t>100505-G-00-1030-1274-&amp;&amp;&amp;&amp;&amp;</t>
  </si>
  <si>
    <t>100505G - PDA: Kate Littler - 00 - CEMPS-CSM Academic-held B</t>
  </si>
  <si>
    <t>100505</t>
  </si>
  <si>
    <t>100505G</t>
  </si>
  <si>
    <t>104279</t>
  </si>
  <si>
    <t>100505-G-00-1030-9000-&amp;&amp;&amp;&amp;&amp;</t>
  </si>
  <si>
    <t>100505G - PDA: Kate Littler - 00 - Balance Sheet</t>
  </si>
  <si>
    <t>100506-G-00-1030-2967-&amp;&amp;&amp;&amp;&amp;</t>
  </si>
  <si>
    <t>100506G - Res Allow: Nandini Chatterjee - 00 - HUMS-History-</t>
  </si>
  <si>
    <t>100506</t>
  </si>
  <si>
    <t>100506G</t>
  </si>
  <si>
    <t>100506-G-00-1030-9000-&amp;&amp;&amp;&amp;&amp;</t>
  </si>
  <si>
    <t>100506G - Res Allow: Nandini Chatterjee - 00 - Balance Sheet</t>
  </si>
  <si>
    <t>100507-G-00-1030-1665-&amp;&amp;&amp;&amp;&amp;</t>
  </si>
  <si>
    <t>100507G - PDA: Crawford Winlove - 00 - UEMS-Education Genera</t>
  </si>
  <si>
    <t>100507</t>
  </si>
  <si>
    <t>100507G</t>
  </si>
  <si>
    <t>100507-G-00-1030-9000-&amp;&amp;&amp;&amp;&amp;</t>
  </si>
  <si>
    <t>100507G - PDA: Crawford Winlove - 00 - Balance Sheet</t>
  </si>
  <si>
    <t>100508-G-00-1030-2837-&amp;&amp;&amp;&amp;&amp;</t>
  </si>
  <si>
    <t>100508G - Teach Allow: Alan Brown - 00 - CLES-DoE Bioscience</t>
  </si>
  <si>
    <t>100508</t>
  </si>
  <si>
    <t>100508G</t>
  </si>
  <si>
    <t>100508-G-00-1030-9000-&amp;&amp;&amp;&amp;&amp;</t>
  </si>
  <si>
    <t>100508G - Teach Allow: Alan Brown - 00 - Balance Sheet</t>
  </si>
  <si>
    <t>100510-R-00-1012-1572-&amp;&amp;&amp;&amp;&amp;</t>
  </si>
  <si>
    <t>100510R - Support To Medical Counter Measures - 00 - CLES-Bi</t>
  </si>
  <si>
    <t>100510</t>
  </si>
  <si>
    <t>100510R</t>
  </si>
  <si>
    <t>100511-R-00-1002-1637-&amp;&amp;&amp;&amp;&amp;</t>
  </si>
  <si>
    <t>100511R - Open Foam Sediment Transport Scour Model - 00 - CE</t>
  </si>
  <si>
    <t>100511</t>
  </si>
  <si>
    <t>100511R</t>
  </si>
  <si>
    <t>100513</t>
  </si>
  <si>
    <t>100513G</t>
  </si>
  <si>
    <t>100513-G-00-1030-1524-&amp;&amp;&amp;&amp;&amp;</t>
  </si>
  <si>
    <t>100513G - Res Allow: Sarah Cooper - Operating Budget - SSIS-</t>
  </si>
  <si>
    <t>100514-R-00-1002-1012-&amp;&amp;&amp;&amp;&amp;</t>
  </si>
  <si>
    <t>100514R - Impact Acceleration Account - University - 00 - CE</t>
  </si>
  <si>
    <t>100514</t>
  </si>
  <si>
    <t>100514R</t>
  </si>
  <si>
    <t>100515-G-00-0000-9000-&amp;&amp;&amp;&amp;&amp;</t>
  </si>
  <si>
    <t>100515G - Enhanced content bio-imaging tools realising the p</t>
  </si>
  <si>
    <t>100515</t>
  </si>
  <si>
    <t>100515G</t>
  </si>
  <si>
    <t>100515-G-00-1018-1572-&amp;&amp;&amp;&amp;&amp;</t>
  </si>
  <si>
    <t>100515-G-00-1018-2548-&amp;&amp;&amp;&amp;&amp;</t>
  </si>
  <si>
    <t>100515G - Bio-Imaging Tools Zebra Fish - 00 - CLES-PGR Biosc</t>
  </si>
  <si>
    <t>100515-G-01-1018-1572-&amp;&amp;&amp;&amp;&amp;</t>
  </si>
  <si>
    <t>100515G - Astra Zeneca- in relation to student-Rebekah Boreh</t>
  </si>
  <si>
    <t>100515-G-01-1018-2548-&amp;&amp;&amp;&amp;&amp;</t>
  </si>
  <si>
    <t>100516-G-00-1030-2552-&amp;&amp;&amp;&amp;&amp;</t>
  </si>
  <si>
    <t>100516G - Studentship: Shorouq Alhjab - 00 - CLES-PGR Geogra</t>
  </si>
  <si>
    <t>100516</t>
  </si>
  <si>
    <t>100516G</t>
  </si>
  <si>
    <t>100517-C-00-1039-2992-&amp;&amp;&amp;&amp;&amp;</t>
  </si>
  <si>
    <t>100517C - Connecting Systems (IT) - 00 - Corporate Charges -</t>
  </si>
  <si>
    <t>100517</t>
  </si>
  <si>
    <t>100517C</t>
  </si>
  <si>
    <t>100517-G-00-1039-2992-&amp;&amp;&amp;&amp;&amp;</t>
  </si>
  <si>
    <t>100517G - Connecting Systems (IT) - 00 - Corporate Charges -</t>
  </si>
  <si>
    <t>100517G</t>
  </si>
  <si>
    <t>100518-R-00-1010-1572-&amp;&amp;&amp;&amp;&amp;</t>
  </si>
  <si>
    <t>100518R - ISSF - 00 - CLES-Biosciences Exeter</t>
  </si>
  <si>
    <t>100518</t>
  </si>
  <si>
    <t>100518R</t>
  </si>
  <si>
    <t>100519-G-00-1030-2123-&amp;&amp;&amp;&amp;&amp;</t>
  </si>
  <si>
    <t>100519G - PDA: Jana Funke - 00 - HUMS-PDA's</t>
  </si>
  <si>
    <t>100519</t>
  </si>
  <si>
    <t>100519G</t>
  </si>
  <si>
    <t>100519-G-00-1030-9000-&amp;&amp;&amp;&amp;&amp;</t>
  </si>
  <si>
    <t>100519G - PDA: Jana Funke - 00 - Balance Sheet</t>
  </si>
  <si>
    <t>100520-C-00-1039-2983-&amp;&amp;&amp;&amp;&amp;</t>
  </si>
  <si>
    <t>100520C - Penryn Masters Suite - 00 - ES-Capital Projects</t>
  </si>
  <si>
    <t>100520</t>
  </si>
  <si>
    <t>100520C</t>
  </si>
  <si>
    <t>100523-R-00-1013-1250-&amp;&amp;&amp;&amp;&amp;</t>
  </si>
  <si>
    <t>100523R - TSB - AWS Mooring Muscle - 00 - CEMPS-Renewable En</t>
  </si>
  <si>
    <t>100523</t>
  </si>
  <si>
    <t>100523R</t>
  </si>
  <si>
    <t>104692</t>
  </si>
  <si>
    <t>100528-G-00-1030-1288-&amp;&amp;&amp;&amp;&amp;</t>
  </si>
  <si>
    <t>100528G - PDA: Ke Li - 00 - CEMPS-Computer Science Academic-</t>
  </si>
  <si>
    <t>100528</t>
  </si>
  <si>
    <t>100528G</t>
  </si>
  <si>
    <t>100528-G-00-1030-9000-&amp;&amp;&amp;&amp;&amp;</t>
  </si>
  <si>
    <t>100528G - PDA: Ke Li - 00 - Balance Sheet</t>
  </si>
  <si>
    <t>100529-G-00-1030-2548-&amp;&amp;&amp;&amp;&amp;</t>
  </si>
  <si>
    <t>100529G - Studentship: Shatha Raof - 00 - CLES-PGR Bioscienc</t>
  </si>
  <si>
    <t>100529</t>
  </si>
  <si>
    <t>100529G</t>
  </si>
  <si>
    <t>100529-G-00-1030-9000-&amp;&amp;&amp;&amp;&amp;</t>
  </si>
  <si>
    <t>100529G - Studentship: Shatha Raof - 00 - Balance Sheet</t>
  </si>
  <si>
    <t>100531-G-00-1030-1825-&amp;&amp;&amp;&amp;&amp;</t>
  </si>
  <si>
    <t>100531G - Res Allow: Elizabeth Trinder - 00 - SSIS-DoR Law</t>
  </si>
  <si>
    <t>100531</t>
  </si>
  <si>
    <t>100531G</t>
  </si>
  <si>
    <t>100533-G-00-1582-1462-&amp;&amp;&amp;&amp;&amp;</t>
  </si>
  <si>
    <t>100533G - PID 190052 University Of Bristol - 00 - CEMPS-HoD</t>
  </si>
  <si>
    <t>100533</t>
  </si>
  <si>
    <t>100533G</t>
  </si>
  <si>
    <t>100534-G-00-1030-1825-&amp;&amp;&amp;&amp;&amp;</t>
  </si>
  <si>
    <t>100534G - Res Allow: Naomi Hawkins - 00 - SSIS-DoR Law</t>
  </si>
  <si>
    <t>100534</t>
  </si>
  <si>
    <t>100534G</t>
  </si>
  <si>
    <t>100534-G-00-1030-9000-&amp;&amp;&amp;&amp;&amp;</t>
  </si>
  <si>
    <t>100534G - Res Allow: Naomi Hawkins - 00 - Balance Sheet</t>
  </si>
  <si>
    <t>100537-G-00-1030-2123-&amp;&amp;&amp;&amp;&amp;</t>
  </si>
  <si>
    <t>100537G - PDA: Regenia Gagnier - 00 - Operating Budget - HUM</t>
  </si>
  <si>
    <t>100537</t>
  </si>
  <si>
    <t>100537G</t>
  </si>
  <si>
    <t>100537-G-00-1030-9000-&amp;&amp;&amp;&amp;&amp;</t>
  </si>
  <si>
    <t>100537G - PDA: Regenia Gagnier - 00 - Balance Sheet</t>
  </si>
  <si>
    <t>100538-G-00-0000-9000-&amp;&amp;&amp;&amp;&amp;</t>
  </si>
  <si>
    <t>100538G - Climate change impacts on UK fisheries: a social-e</t>
  </si>
  <si>
    <t>100538</t>
  </si>
  <si>
    <t>100538G</t>
  </si>
  <si>
    <t>100538-G-00-1015-1572-&amp;&amp;&amp;&amp;&amp;</t>
  </si>
  <si>
    <t>100538-G-00-1015-2548-&amp;&amp;&amp;&amp;&amp;</t>
  </si>
  <si>
    <t>100538G - Climate Change Impacts On UK Fisheries - 00 - CLES</t>
  </si>
  <si>
    <t>100539-G-00-1030-1825-&amp;&amp;&amp;&amp;&amp;</t>
  </si>
  <si>
    <t>100539G - Res Allow: Frederick Rolland - 00 - SSIS-DoR Law</t>
  </si>
  <si>
    <t>100539</t>
  </si>
  <si>
    <t>100539G</t>
  </si>
  <si>
    <t>100540-R-00-1008-2079-&amp;&amp;&amp;&amp;&amp;</t>
  </si>
  <si>
    <t>100540R - Impact Assessment And Contract Law Harmo - 00 - SS</t>
  </si>
  <si>
    <t>100540</t>
  </si>
  <si>
    <t>100540R</t>
  </si>
  <si>
    <t>100541-G-00-1010-1714-&amp;&amp;&amp;&amp;&amp;</t>
  </si>
  <si>
    <t>100541G - Wellcome Trust Studentships - 00 - CEMPS-Director</t>
  </si>
  <si>
    <t>100541</t>
  </si>
  <si>
    <t>100541G</t>
  </si>
  <si>
    <t>108949</t>
  </si>
  <si>
    <t>100541-G-00-1010-1969-&amp;&amp;&amp;&amp;&amp;</t>
  </si>
  <si>
    <t>100541G - Wellcome Trust Studentships - 00 - CEMPS-PGR Physi</t>
  </si>
  <si>
    <t>100541-G-00-1010-2312-&amp;&amp;&amp;&amp;&amp;</t>
  </si>
  <si>
    <t>100541G - Wellcome Trust Studentships - 00 - CEMPS-PGR Mathe</t>
  </si>
  <si>
    <t>100541-G-00-1010-9000-&amp;&amp;&amp;&amp;&amp;</t>
  </si>
  <si>
    <t>100541G - Wellcome Trust Studentships - 00 - Balance Sheet</t>
  </si>
  <si>
    <t>100543</t>
  </si>
  <si>
    <t>100543-R-00-1490-1286-&amp;&amp;&amp;&amp;&amp;</t>
  </si>
  <si>
    <t>100543R - Accept Clinic - 00 - CLES-Psychology Research Gran</t>
  </si>
  <si>
    <t>100543R</t>
  </si>
  <si>
    <t>100543-R-00-1490-1993-&amp;&amp;&amp;&amp;&amp;</t>
  </si>
  <si>
    <t>100543R - Accept Clinic - 00 - CLES-Clinical Psychology Rese</t>
  </si>
  <si>
    <t>100543-R-00-1490-2122-&amp;&amp;&amp;&amp;&amp;</t>
  </si>
  <si>
    <t>100543R - Accept Clinic - 00 - UEMS-IHR General</t>
  </si>
  <si>
    <t>100544-R-00-1070-1572-&amp;&amp;&amp;&amp;&amp;</t>
  </si>
  <si>
    <t>100544R - Shell- Seperation Ep Cores - 00 - CLES-Biosciences</t>
  </si>
  <si>
    <t>100544</t>
  </si>
  <si>
    <t>100544R</t>
  </si>
  <si>
    <t>100545R - Hi Tech Alkcarb H2020 Climate - European Commissio</t>
  </si>
  <si>
    <t>100545</t>
  </si>
  <si>
    <t>100545R</t>
  </si>
  <si>
    <t>100545-R-00-1000-1895-&amp;&amp;&amp;&amp;&amp;</t>
  </si>
  <si>
    <t>100545R - Hi Tech Alkcarb H2020 Climate - 00 - CEMPS-Geology</t>
  </si>
  <si>
    <t>100545-R-00-1000-9000-&amp;&amp;&amp;&amp;&amp;</t>
  </si>
  <si>
    <t>100547-R-00-1102-1572-&amp;&amp;&amp;&amp;&amp;</t>
  </si>
  <si>
    <t>100547R - Sea Trout Sex Ratio - 00 - CLES-Biosciences Exeter</t>
  </si>
  <si>
    <t>100547</t>
  </si>
  <si>
    <t>100547R</t>
  </si>
  <si>
    <t>100548-G-00-1030-1372-&amp;&amp;&amp;&amp;&amp;</t>
  </si>
  <si>
    <t>100548G - Studentship: Graeme Pearce - 00 - UEBS-PGR Support</t>
  </si>
  <si>
    <t>100548</t>
  </si>
  <si>
    <t>100548G</t>
  </si>
  <si>
    <t>100549-G-00-1293-1342-&amp;&amp;&amp;&amp;&amp;</t>
  </si>
  <si>
    <t>100549G - HMF SSIS Cent - 00 - SSIS-SSI Short Courses</t>
  </si>
  <si>
    <t>100549</t>
  </si>
  <si>
    <t>100549G</t>
  </si>
  <si>
    <t>100549-G-00-1293-9000-&amp;&amp;&amp;&amp;&amp;</t>
  </si>
  <si>
    <t>100549G - HMF SSIS Cent - 00 - Balance Sheet</t>
  </si>
  <si>
    <t>100550-R-00-1010-1755-&amp;&amp;&amp;&amp;&amp;</t>
  </si>
  <si>
    <t>100550R - Alzheimers Disease - 00 - UEMS-IBCS General</t>
  </si>
  <si>
    <t>100550</t>
  </si>
  <si>
    <t>100550R</t>
  </si>
  <si>
    <t>100550-R-00-1010-1884-&amp;&amp;&amp;&amp;&amp;</t>
  </si>
  <si>
    <t>100550R - Alzheimers Disease - 00 - CEMPS-Biomedical Physics</t>
  </si>
  <si>
    <t>100551</t>
  </si>
  <si>
    <t>100551G</t>
  </si>
  <si>
    <t>100551-G-00-1030-2139-&amp;&amp;&amp;&amp;&amp;</t>
  </si>
  <si>
    <t>100551G - Res Allow: Mustafa Baig - 00 - SSIS-DoR IAIS</t>
  </si>
  <si>
    <t>100551-G-00-1030-9000-&amp;&amp;&amp;&amp;&amp;</t>
  </si>
  <si>
    <t>100551G - Res Allow: Mustafa Baig - 00 - Balance Sheet</t>
  </si>
  <si>
    <t>100552-G-00-0000-9000-&amp;&amp;&amp;&amp;&amp;</t>
  </si>
  <si>
    <t>100552G - AHRC DTP1 - Delphi May - 610004540 - Default Fund</t>
  </si>
  <si>
    <t>100552</t>
  </si>
  <si>
    <t>100552G</t>
  </si>
  <si>
    <t>100552-G-00-1011-1315-&amp;&amp;&amp;&amp;&amp;</t>
  </si>
  <si>
    <t>100552G - AHRC DTP1 - Delphi May - Arts and Humanities Resea</t>
  </si>
  <si>
    <t>100552-G-00-1011-1570-&amp;&amp;&amp;&amp;&amp;</t>
  </si>
  <si>
    <t>100552G - AHRC DTP1 - Delphi May - 00 - HUMS-PGR Support-DTC</t>
  </si>
  <si>
    <t>100552-G-00-1011-2104-&amp;&amp;&amp;&amp;&amp;</t>
  </si>
  <si>
    <t>100552G - AHRC DTP1 - Delphi May - 610004540 - Arts and Huma</t>
  </si>
  <si>
    <t>100552-G-00-1030-1570-&amp;&amp;&amp;&amp;&amp;</t>
  </si>
  <si>
    <t>100552G - AHRC DTP1 - Delphi May - 00 - Operating Budget - H</t>
  </si>
  <si>
    <t>100552-G-09-1011-1315-&amp;&amp;&amp;&amp;&amp;</t>
  </si>
  <si>
    <t>09</t>
  </si>
  <si>
    <t>100552-G-09-1011-2104-&amp;&amp;&amp;&amp;&amp;</t>
  </si>
  <si>
    <t>100552-G-10-1011-1315-&amp;&amp;&amp;&amp;&amp;</t>
  </si>
  <si>
    <t>100552-G-10-1011-2104-&amp;&amp;&amp;&amp;&amp;</t>
  </si>
  <si>
    <t>100552-G-15-1011-1315-&amp;&amp;&amp;&amp;&amp;</t>
  </si>
  <si>
    <t>100552-G-15-1011-2104-&amp;&amp;&amp;&amp;&amp;</t>
  </si>
  <si>
    <t>100553-G-00-1001-1684-&amp;&amp;&amp;&amp;&amp;</t>
  </si>
  <si>
    <t>100553G - British Geological Survey NERC - 00 - CEMPS-PGR Mi</t>
  </si>
  <si>
    <t>100553</t>
  </si>
  <si>
    <t>100553G</t>
  </si>
  <si>
    <t>100555-G-00-1030-2805-&amp;&amp;&amp;&amp;&amp;</t>
  </si>
  <si>
    <t>100555G - CRAB - 00 - CLES-DoR Psychology Exeter-Research Gr</t>
  </si>
  <si>
    <t>100555</t>
  </si>
  <si>
    <t>100555G</t>
  </si>
  <si>
    <t>100555-G-00-1030-9000-&amp;&amp;&amp;&amp;&amp;</t>
  </si>
  <si>
    <t>100555G - CRAB - 00 - Balance Sheet</t>
  </si>
  <si>
    <t>100558-G-00-1030-1693-&amp;&amp;&amp;&amp;&amp;</t>
  </si>
  <si>
    <t>100558G - Future Earth Svergie - 00 - CEMPS-DoR Mathematics</t>
  </si>
  <si>
    <t>100558</t>
  </si>
  <si>
    <t>100558G</t>
  </si>
  <si>
    <t>100559-C-00-1039-2992-&amp;&amp;&amp;&amp;&amp;</t>
  </si>
  <si>
    <t>100559C - St Lukes - UEMS South Cloisters - 00 - Corporate C</t>
  </si>
  <si>
    <t>100559</t>
  </si>
  <si>
    <t>100559C</t>
  </si>
  <si>
    <t>100560-G-00-0000-9000-&amp;&amp;&amp;&amp;&amp;</t>
  </si>
  <si>
    <t>100560G - ESRC DTC - Adam Flitton - 640051387 - Default Fund</t>
  </si>
  <si>
    <t>100560</t>
  </si>
  <si>
    <t>100560G</t>
  </si>
  <si>
    <t>100560-G-00-1006-1572-&amp;&amp;&amp;&amp;&amp;</t>
  </si>
  <si>
    <t>100560G - ESRC DTC - Adam Flitton - Economic and Social Rese</t>
  </si>
  <si>
    <t>100560-G-00-1006-2549-&amp;&amp;&amp;&amp;&amp;</t>
  </si>
  <si>
    <t>100560G - ESRC DTC - Adam Flitton - 640051387 - Economic and</t>
  </si>
  <si>
    <t>100560-G-00-1006-2552-&amp;&amp;&amp;&amp;&amp;</t>
  </si>
  <si>
    <t>100560G - ESRC DTC - Adam Flitton - 00 - CLES-PGR Geography</t>
  </si>
  <si>
    <t>100560-G-00-1006-2553-&amp;&amp;&amp;&amp;&amp;</t>
  </si>
  <si>
    <t>100560-G-00-1030-2549-&amp;&amp;&amp;&amp;&amp;</t>
  </si>
  <si>
    <t>100560G - ESRC DTC - Adam Flitton - 640051387 - 00 - CLES-PG</t>
  </si>
  <si>
    <t>100560-G-00-1030-2553-&amp;&amp;&amp;&amp;&amp;</t>
  </si>
  <si>
    <t>100560G - ESRC DTC - Adam Flitton - 640051387 - 00 - Operati</t>
  </si>
  <si>
    <t>100561-G-00-1030-2122-&amp;&amp;&amp;&amp;&amp;</t>
  </si>
  <si>
    <t>100561G - PDA: Christopher Hyde - 00 - UEMS-IHR General</t>
  </si>
  <si>
    <t>100561</t>
  </si>
  <si>
    <t>100561G</t>
  </si>
  <si>
    <t>100561-G-00-1030-9000-&amp;&amp;&amp;&amp;&amp;</t>
  </si>
  <si>
    <t>100561G - PDA: Christopher Hyde - 00 - Balance Sheet</t>
  </si>
  <si>
    <t>100563-R-00-1007-2271-&amp;&amp;&amp;&amp;&amp;</t>
  </si>
  <si>
    <t>100563R - Dorothy Hodgkin Fellowship - 00 - CLES-Biosciences</t>
  </si>
  <si>
    <t>100563</t>
  </si>
  <si>
    <t>100563R</t>
  </si>
  <si>
    <t>100564-G-00-1030-1219-&amp;&amp;&amp;&amp;&amp;</t>
  </si>
  <si>
    <t>100564G - PDA: Christos Kotsogiannis - 00 - UEBS-Economics</t>
  </si>
  <si>
    <t>100564</t>
  </si>
  <si>
    <t>100564G</t>
  </si>
  <si>
    <t>105249</t>
  </si>
  <si>
    <t>100566</t>
  </si>
  <si>
    <t>100566G</t>
  </si>
  <si>
    <t>100566-G-00-1030-1524-&amp;&amp;&amp;&amp;&amp;</t>
  </si>
  <si>
    <t>100566G - Res Allow: Daniel Stevens - 00 - SSIS-DoR Politics</t>
  </si>
  <si>
    <t>100567-R-00-1447-1232-&amp;&amp;&amp;&amp;&amp;</t>
  </si>
  <si>
    <t>100567R - Scoping Report For A Beaver Reintroducti - 00 - CL</t>
  </si>
  <si>
    <t>100567</t>
  </si>
  <si>
    <t>100567R</t>
  </si>
  <si>
    <t>100568-G-00-1030-2454-&amp;&amp;&amp;&amp;&amp;</t>
  </si>
  <si>
    <t>100568G - PGCE Primary Science Field Trip - 00 - SSIS-Primar</t>
  </si>
  <si>
    <t>100568</t>
  </si>
  <si>
    <t>100568G</t>
  </si>
  <si>
    <t>100569</t>
  </si>
  <si>
    <t>100569G</t>
  </si>
  <si>
    <t>100569-G-00-1001-1041-&amp;&amp;&amp;&amp;&amp;</t>
  </si>
  <si>
    <t>100569G - NERC/MET Award Lucy Lintott - 00 - UEMS-IBCS PGR S</t>
  </si>
  <si>
    <t>100569-G-00-1019-1041-&amp;&amp;&amp;&amp;&amp;</t>
  </si>
  <si>
    <t>100569G - NERC/MET Award Lucy Lintott - 00 - Met Office - UE</t>
  </si>
  <si>
    <t>100570-G-00-1030-1219-&amp;&amp;&amp;&amp;&amp;</t>
  </si>
  <si>
    <t>100570G - PDA: David Kelsey - 00 - UEBS-Economics</t>
  </si>
  <si>
    <t>100570</t>
  </si>
  <si>
    <t>100570G</t>
  </si>
  <si>
    <t>100571-G-00-1006-1570-&amp;&amp;&amp;&amp;&amp;</t>
  </si>
  <si>
    <t>100571G - Student RA: Clare Maudling - 00 - HUMS-PGR Support</t>
  </si>
  <si>
    <t>100571</t>
  </si>
  <si>
    <t>100571G</t>
  </si>
  <si>
    <t>108970</t>
  </si>
  <si>
    <t>100575-G-00-1030-2215-&amp;&amp;&amp;&amp;&amp;</t>
  </si>
  <si>
    <t>100575G - Res Allow: Joseph Sweetman - 00 - CLES-DoR Psychol</t>
  </si>
  <si>
    <t>100575</t>
  </si>
  <si>
    <t>100575G</t>
  </si>
  <si>
    <t>100576</t>
  </si>
  <si>
    <t>100576R</t>
  </si>
  <si>
    <t>100576-R-00-1001-2271-&amp;&amp;&amp;&amp;&amp;</t>
  </si>
  <si>
    <t>100576R - Reciprocal Interaction Microbial Evol - 00 - Natur</t>
  </si>
  <si>
    <t>100576-R-00-1001-9000-&amp;&amp;&amp;&amp;&amp;</t>
  </si>
  <si>
    <t>100577-G-00-1030-2412-&amp;&amp;&amp;&amp;&amp;</t>
  </si>
  <si>
    <t>100577G - PDA: John Dupre - 00 - SSIS-SPA</t>
  </si>
  <si>
    <t>100577</t>
  </si>
  <si>
    <t>100577G</t>
  </si>
  <si>
    <t>100577-G-00-1030-9000-&amp;&amp;&amp;&amp;&amp;</t>
  </si>
  <si>
    <t>100577G - PDA: John Dupre - 00 - Balance Sheet</t>
  </si>
  <si>
    <t>100578-G-00-1080-2549-&amp;&amp;&amp;&amp;&amp;</t>
  </si>
  <si>
    <t>100578G - Wild Life Disease Mgment - 00 - CLES-PGR Bioscienc</t>
  </si>
  <si>
    <t>100578</t>
  </si>
  <si>
    <t>100578G</t>
  </si>
  <si>
    <t>100580-G-00-1030-1825-&amp;&amp;&amp;&amp;&amp;</t>
  </si>
  <si>
    <t>100580G - Res Allow: Isabelle Rueda - 00 - SSIS-DoR Law</t>
  </si>
  <si>
    <t>100580</t>
  </si>
  <si>
    <t>100580G</t>
  </si>
  <si>
    <t>100580-G-00-1030-9000-&amp;&amp;&amp;&amp;&amp;</t>
  </si>
  <si>
    <t>100580G - Res Allow: Isabelle Rueda - 00 - Balance Sheet</t>
  </si>
  <si>
    <t>100581-G-00-1030-2543-&amp;&amp;&amp;&amp;&amp;</t>
  </si>
  <si>
    <t>100581G - HEIF-Strategic-Fund-IMAPcare - 00 - CLES-Geography</t>
  </si>
  <si>
    <t>100581</t>
  </si>
  <si>
    <t>100581G</t>
  </si>
  <si>
    <t>100583</t>
  </si>
  <si>
    <t>100583G</t>
  </si>
  <si>
    <t>100583G - NERC CASE - Nicholas Davies 640052003 - Natural En</t>
  </si>
  <si>
    <t>100583-G-00-1001-2312-&amp;&amp;&amp;&amp;&amp;</t>
  </si>
  <si>
    <t>100584-G-00-1030-1268-&amp;&amp;&amp;&amp;&amp;</t>
  </si>
  <si>
    <t>100584G - PDA: David Horsell - 00 - CEMPS-Physics Academic-h</t>
  </si>
  <si>
    <t>100584</t>
  </si>
  <si>
    <t>100584G</t>
  </si>
  <si>
    <t>100584-G-00-1030-9000-&amp;&amp;&amp;&amp;&amp;</t>
  </si>
  <si>
    <t>100584G - PDA: David Horsell - 00 - Balance Sheet</t>
  </si>
  <si>
    <t>100587-G-00-1030-2275-&amp;&amp;&amp;&amp;&amp;</t>
  </si>
  <si>
    <t>100587G - Studentship: Wai Kei Ao - 00 - CEMPS-PGR Engineeri</t>
  </si>
  <si>
    <t>100587</t>
  </si>
  <si>
    <t>100587G</t>
  </si>
  <si>
    <t>100589-G-00-1030-2976-&amp;&amp;&amp;&amp;&amp;</t>
  </si>
  <si>
    <t>100589G - Res Allow: Drjoanna Freer - 00 - HUMS-English-Rese</t>
  </si>
  <si>
    <t>100589</t>
  </si>
  <si>
    <t>100589G</t>
  </si>
  <si>
    <t>100590-G-00-1030-2967-&amp;&amp;&amp;&amp;&amp;</t>
  </si>
  <si>
    <t>100590G - Res Allow: Ana Antic - 00 - HUMS-History-Research</t>
  </si>
  <si>
    <t>100590</t>
  </si>
  <si>
    <t>100590G</t>
  </si>
  <si>
    <t>100592-G-00-1030-1755-&amp;&amp;&amp;&amp;&amp;</t>
  </si>
  <si>
    <t>100592G - PDA: Jonathan Mill - 00 - UEMS-IBCS General</t>
  </si>
  <si>
    <t>100592</t>
  </si>
  <si>
    <t>100592G</t>
  </si>
  <si>
    <t>100592-G-00-1030-9000-&amp;&amp;&amp;&amp;&amp;</t>
  </si>
  <si>
    <t>100592G - PDA: Jonathan Mill - 00 - Balance Sheet</t>
  </si>
  <si>
    <t>100593-G-00-1030-1386-&amp;&amp;&amp;&amp;&amp;</t>
  </si>
  <si>
    <t>100593G - Hums Int - OMAF/VIAF Australia - 00 - HUMS-Interna</t>
  </si>
  <si>
    <t>100593</t>
  </si>
  <si>
    <t>100593G</t>
  </si>
  <si>
    <t>100595-G-00-1030-2312-&amp;&amp;&amp;&amp;&amp;</t>
  </si>
  <si>
    <t>100595G - Studentship: Sohaib Talal Hasan Al-Ramadhani - 00</t>
  </si>
  <si>
    <t>100595</t>
  </si>
  <si>
    <t>100595G</t>
  </si>
  <si>
    <t>100596-R-00-1005-1572-&amp;&amp;&amp;&amp;&amp;</t>
  </si>
  <si>
    <t>100596R - Tree Health Pests - 00 - CLES-Biosciences Exeter</t>
  </si>
  <si>
    <t>100596</t>
  </si>
  <si>
    <t>100596R</t>
  </si>
  <si>
    <t>100597-G-00-1030-1838-&amp;&amp;&amp;&amp;&amp;</t>
  </si>
  <si>
    <t>100597G - Internationalisation - Lambert C - 00 - CEMPS-Inte</t>
  </si>
  <si>
    <t>100597</t>
  </si>
  <si>
    <t>100597G</t>
  </si>
  <si>
    <t>100598-G-00-0000-9000-&amp;&amp;&amp;&amp;&amp;</t>
  </si>
  <si>
    <t>100598G - EPSRC XM2 CDT - Carlota Ruiz De Galarreta Fanjul -</t>
  </si>
  <si>
    <t>100598</t>
  </si>
  <si>
    <t>100598G</t>
  </si>
  <si>
    <t>100598-G-00-1002-1157-&amp;&amp;&amp;&amp;&amp;</t>
  </si>
  <si>
    <t>100598-G-00-1002-1969-&amp;&amp;&amp;&amp;&amp;</t>
  </si>
  <si>
    <t>100598-G-00-1002-2122-&amp;&amp;&amp;&amp;&amp;</t>
  </si>
  <si>
    <t>100598-G-00-1002-2275-&amp;&amp;&amp;&amp;&amp;</t>
  </si>
  <si>
    <t>100598-G-00-1030-1157-&amp;&amp;&amp;&amp;&amp;</t>
  </si>
  <si>
    <t>100598-G-00-1030-2122-&amp;&amp;&amp;&amp;&amp;</t>
  </si>
  <si>
    <t>100598-G-00-1030-2275-&amp;&amp;&amp;&amp;&amp;</t>
  </si>
  <si>
    <t>100598-G-00-1788-1157-&amp;&amp;&amp;&amp;&amp;</t>
  </si>
  <si>
    <t>100598-G-00-1788-2275-&amp;&amp;&amp;&amp;&amp;</t>
  </si>
  <si>
    <t>100599-R-00-1165-1637-&amp;&amp;&amp;&amp;&amp;</t>
  </si>
  <si>
    <t>100599R - Effective Control Seawater Intrusion - 00 - CEMPS-</t>
  </si>
  <si>
    <t>100599</t>
  </si>
  <si>
    <t>100599R</t>
  </si>
  <si>
    <t>104400</t>
  </si>
  <si>
    <t>100602-G-00-1080-2550-&amp;&amp;&amp;&amp;&amp;</t>
  </si>
  <si>
    <t>100602G - Badger Social Networks - 00 - CLES-PGR ESI Bioscie</t>
  </si>
  <si>
    <t>100602</t>
  </si>
  <si>
    <t>100602G</t>
  </si>
  <si>
    <t>100604-G-00-1030-1825-&amp;&amp;&amp;&amp;&amp;</t>
  </si>
  <si>
    <t>100604G - Res Allow: Timothy Dodsworth - 00 - SSIS-DoR Law</t>
  </si>
  <si>
    <t>100604</t>
  </si>
  <si>
    <t>100604G</t>
  </si>
  <si>
    <t>100604-G-00-1030-9000-&amp;&amp;&amp;&amp;&amp;</t>
  </si>
  <si>
    <t>100604G - Res Allow: Timothy Dodsworth - 00 - Balance Sheet</t>
  </si>
  <si>
    <t>100606-G-00-1029-2315-&amp;&amp;&amp;&amp;&amp;</t>
  </si>
  <si>
    <t>100606G - Duryard Hse - External Redecorate/Maint - 00 - Ste</t>
  </si>
  <si>
    <t>100606</t>
  </si>
  <si>
    <t>100606G</t>
  </si>
  <si>
    <t>100610-G-00-1030-1311-&amp;&amp;&amp;&amp;&amp;</t>
  </si>
  <si>
    <t>100610G - PDA: Beth Wingate - 00 - CEMPS-Mathematics Academi</t>
  </si>
  <si>
    <t>100610</t>
  </si>
  <si>
    <t>100610G</t>
  </si>
  <si>
    <t>100610-G-00-1030-9000-&amp;&amp;&amp;&amp;&amp;</t>
  </si>
  <si>
    <t>100610G - PDA: Beth Wingate - 00 - Balance Sheet</t>
  </si>
  <si>
    <t>100613-G-00-1030-1122-&amp;&amp;&amp;&amp;&amp;</t>
  </si>
  <si>
    <t>100613G - Res Allow: Richard Flower - 00 - HUMS-Classics-Res</t>
  </si>
  <si>
    <t>100613</t>
  </si>
  <si>
    <t>100613G</t>
  </si>
  <si>
    <t>100613-G-00-1030-2971-&amp;&amp;&amp;&amp;&amp;</t>
  </si>
  <si>
    <t>100614-G-00-1030-2888-&amp;&amp;&amp;&amp;&amp;</t>
  </si>
  <si>
    <t>100614G - DIP Impoving Access-PGT - 00 - CLES-Adult IAPT</t>
  </si>
  <si>
    <t>100614</t>
  </si>
  <si>
    <t>100614G</t>
  </si>
  <si>
    <t>107898</t>
  </si>
  <si>
    <t>100614-G-00-1030-9000-&amp;&amp;&amp;&amp;&amp;</t>
  </si>
  <si>
    <t>100614G - DIP Impoving Access-PGT - 00 - Balance Sheet</t>
  </si>
  <si>
    <t>100615-G-00-0000-9000-&amp;&amp;&amp;&amp;&amp;</t>
  </si>
  <si>
    <t>100615G - ESRC DTC - Emily Hammond (630055946) - Default Fun</t>
  </si>
  <si>
    <t>100615</t>
  </si>
  <si>
    <t>100615G</t>
  </si>
  <si>
    <t>100615G - ESRC DTC - Emily Hammond (630055946) - Economic an</t>
  </si>
  <si>
    <t>100615-G-00-1006-2215-&amp;&amp;&amp;&amp;&amp;</t>
  </si>
  <si>
    <t>100615-G-00-1006-2556-&amp;&amp;&amp;&amp;&amp;</t>
  </si>
  <si>
    <t>100615G - ESRC DTC - Emily Hammond - 00 - CLES-PGR Psycholog</t>
  </si>
  <si>
    <t>100615-G-00-1030-2556-&amp;&amp;&amp;&amp;&amp;</t>
  </si>
  <si>
    <t>100615G - ESRC DTC - Emily Hammond (630055946) - 00 - Operat</t>
  </si>
  <si>
    <t>100616-G-00-1029-2315-&amp;&amp;&amp;&amp;&amp;</t>
  </si>
  <si>
    <t>100616G - N/Theatre Roof,Smoke Lantern &amp; H&amp;S Works - 00 - St</t>
  </si>
  <si>
    <t>100616</t>
  </si>
  <si>
    <t>100616G</t>
  </si>
  <si>
    <t>100618-R-00-1074-1699-&amp;&amp;&amp;&amp;&amp;</t>
  </si>
  <si>
    <t>100618R - Contamination Monitoring Using Mobile - 00 - CEMPS</t>
  </si>
  <si>
    <t>100618</t>
  </si>
  <si>
    <t>100618R</t>
  </si>
  <si>
    <t>100618-R-00-1074-1972-&amp;&amp;&amp;&amp;&amp;</t>
  </si>
  <si>
    <t>100618-R-00-1074-2294-&amp;&amp;&amp;&amp;&amp;</t>
  </si>
  <si>
    <t>100620-R-00-1000-2170-&amp;&amp;&amp;&amp;&amp;</t>
  </si>
  <si>
    <t>100620R - VISTA-AR / non-H2020 / Interreg Channel / stage 2</t>
  </si>
  <si>
    <t>100620</t>
  </si>
  <si>
    <t>100620R</t>
  </si>
  <si>
    <t>100620-R-00-1000-3057-&amp;&amp;&amp;&amp;&amp;</t>
  </si>
  <si>
    <t>100620-R-00-1086-2170-&amp;&amp;&amp;&amp;&amp;</t>
  </si>
  <si>
    <t>100620R - Vista-AR EU Interreg Va Channel - 00 - UEBS-Resear</t>
  </si>
  <si>
    <t>100620-R-00-1086-3057-&amp;&amp;&amp;&amp;&amp;</t>
  </si>
  <si>
    <t>100620-R-00-1086-3059-&amp;&amp;&amp;&amp;&amp;</t>
  </si>
  <si>
    <t>100620-R-00-1086-9000-&amp;&amp;&amp;&amp;&amp;</t>
  </si>
  <si>
    <t>100621-R-00-1013-1354-&amp;&amp;&amp;&amp;&amp;</t>
  </si>
  <si>
    <t>100621R - High Temp Affordable Polymer Composites - Innovate</t>
  </si>
  <si>
    <t>100621</t>
  </si>
  <si>
    <t>100621R</t>
  </si>
  <si>
    <t>100621-R-00-1013-1645-&amp;&amp;&amp;&amp;&amp;</t>
  </si>
  <si>
    <t>102386</t>
  </si>
  <si>
    <t>100624-G-00-1030-2546-&amp;&amp;&amp;&amp;&amp;</t>
  </si>
  <si>
    <t>100624G - PDA: Natalia Lawrence - 00 - CLES-Psychology Acade</t>
  </si>
  <si>
    <t>100624</t>
  </si>
  <si>
    <t>100624G</t>
  </si>
  <si>
    <t>100624-G-00-1030-9000-&amp;&amp;&amp;&amp;&amp;</t>
  </si>
  <si>
    <t>100624G - PDA: Natalia Lawrence - 00 - Balance Sheet</t>
  </si>
  <si>
    <t>100625-R-00-1017-1572-&amp;&amp;&amp;&amp;&amp;</t>
  </si>
  <si>
    <t>100625R - Discharge Effects Fish Genetic Diversity - 00 - CL</t>
  </si>
  <si>
    <t>100625</t>
  </si>
  <si>
    <t>100625R</t>
  </si>
  <si>
    <t>100626-G-00-1317-2548-&amp;&amp;&amp;&amp;&amp;</t>
  </si>
  <si>
    <t>100626G - Novel Adenosine Nucleoside Broad Spec. - 00 - CLES</t>
  </si>
  <si>
    <t>100626</t>
  </si>
  <si>
    <t>100626G</t>
  </si>
  <si>
    <t>108985</t>
  </si>
  <si>
    <t>100629-G-00-1030-1271-&amp;&amp;&amp;&amp;&amp;</t>
  </si>
  <si>
    <t>100629G - PDA: Miying Yang - 00 - CEMPS-Engineering Academic</t>
  </si>
  <si>
    <t>100629</t>
  </si>
  <si>
    <t>100629G</t>
  </si>
  <si>
    <t>100629-G-00-1030-9000-&amp;&amp;&amp;&amp;&amp;</t>
  </si>
  <si>
    <t>100629G - PDA: Miying Yang - 00 - Balance Sheet</t>
  </si>
  <si>
    <t>104028</t>
  </si>
  <si>
    <t>100631-G-00-1030-1311-&amp;&amp;&amp;&amp;&amp;</t>
  </si>
  <si>
    <t>100631G - PDA: Geoffrey Vallis - 00 - CEMPS-Mathematics Acad</t>
  </si>
  <si>
    <t>100631</t>
  </si>
  <si>
    <t>100631G</t>
  </si>
  <si>
    <t>100631-G-00-1030-9000-&amp;&amp;&amp;&amp;&amp;</t>
  </si>
  <si>
    <t>100631G - PDA: Geoffrey Vallis - 00 - Balance Sheet</t>
  </si>
  <si>
    <t>100632-G-00-1030-2973-&amp;&amp;&amp;&amp;&amp;</t>
  </si>
  <si>
    <t>100632G - Res Allow: Joao Florencio - 00 - HUMS-ML-Research</t>
  </si>
  <si>
    <t>100632</t>
  </si>
  <si>
    <t>100632G</t>
  </si>
  <si>
    <t>100632-G-00-1030-9000-&amp;&amp;&amp;&amp;&amp;</t>
  </si>
  <si>
    <t>100632G - Res Allow: Joao Florencio - 00 - Balance Sheet</t>
  </si>
  <si>
    <t>100633-R-00-1010-1572-&amp;&amp;&amp;&amp;&amp;</t>
  </si>
  <si>
    <t>100633R - Issf 2 Seedcorn M Schrader - 00 - CLES-Biosciences</t>
  </si>
  <si>
    <t>100633</t>
  </si>
  <si>
    <t>100633R</t>
  </si>
  <si>
    <t>100633-R-00-1010-1699-&amp;&amp;&amp;&amp;&amp;</t>
  </si>
  <si>
    <t>100633R - Issf 2 Seedcorn M Schrader - 00 - CEMPS-Systems Bi</t>
  </si>
  <si>
    <t>100633-R-00-1010-1884-&amp;&amp;&amp;&amp;&amp;</t>
  </si>
  <si>
    <t>100633R - Issf 2 Seedcorn M Schrader - 00 - CEMPS-Biomedical</t>
  </si>
  <si>
    <t>100634-G-00-1861-1196-&amp;&amp;&amp;&amp;&amp;</t>
  </si>
  <si>
    <t>100634G - Benefits Of Dinghy Sailing In Youth - 00 - CLES-PG</t>
  </si>
  <si>
    <t>100634</t>
  </si>
  <si>
    <t>100634G</t>
  </si>
  <si>
    <t>100635-G-00-1030-1311-&amp;&amp;&amp;&amp;&amp;</t>
  </si>
  <si>
    <t>100635G - PDA: Francis Lambert - 00 - CEMPS-Mathematics Acad</t>
  </si>
  <si>
    <t>100635</t>
  </si>
  <si>
    <t>100635G</t>
  </si>
  <si>
    <t>100635-G-00-1030-9000-&amp;&amp;&amp;&amp;&amp;</t>
  </si>
  <si>
    <t>100635G - PDA: Francis Lambert - 00 - Balance Sheet</t>
  </si>
  <si>
    <t>100638-G-00-1030-1268-&amp;&amp;&amp;&amp;&amp;</t>
  </si>
  <si>
    <t>100638G - PDA: William Barnes - 00 - CEMPS-Physics Academic-</t>
  </si>
  <si>
    <t>100638</t>
  </si>
  <si>
    <t>100638G</t>
  </si>
  <si>
    <t>100638-G-00-1030-9000-&amp;&amp;&amp;&amp;&amp;</t>
  </si>
  <si>
    <t>100638G - PDA: William Barnes - 00 - Balance Sheet</t>
  </si>
  <si>
    <t>100639-R-00-1000-1232-&amp;&amp;&amp;&amp;&amp;</t>
  </si>
  <si>
    <t>100639R - Carbochange - 00 - CLES-Geography Exeter Research</t>
  </si>
  <si>
    <t>100639</t>
  </si>
  <si>
    <t>100639R</t>
  </si>
  <si>
    <t>100640-R-00-1001-2413-&amp;&amp;&amp;&amp;&amp;</t>
  </si>
  <si>
    <t>100640R - Ragnarocc - 00 - CLES-Geography Penryn Research Gr</t>
  </si>
  <si>
    <t>100640</t>
  </si>
  <si>
    <t>100640R</t>
  </si>
  <si>
    <t>100641-G-00-1030-2967-&amp;&amp;&amp;&amp;&amp;</t>
  </si>
  <si>
    <t>100641G - Res Allow: Vivienne Xiangwei Guo - 00 - HUMS-Histo</t>
  </si>
  <si>
    <t>100641</t>
  </si>
  <si>
    <t>100641G</t>
  </si>
  <si>
    <t>100641-G-00-1030-9000-&amp;&amp;&amp;&amp;&amp;</t>
  </si>
  <si>
    <t>100641G - Res Allow: Vivienne Xiangwei Guo - 00 - Balance Sh</t>
  </si>
  <si>
    <t>100643-R-00-1000-1779-&amp;&amp;&amp;&amp;&amp;</t>
  </si>
  <si>
    <t>100643R - Archaeological Landscapes - 00 - HUMS-Archaeology-</t>
  </si>
  <si>
    <t>100643</t>
  </si>
  <si>
    <t>100643R</t>
  </si>
  <si>
    <t>100645-G-00-1030-1227-&amp;&amp;&amp;&amp;&amp;</t>
  </si>
  <si>
    <t>100645G - PDA: Constantine Manochev - 00 - UEBS-BSC Business</t>
  </si>
  <si>
    <t>100645</t>
  </si>
  <si>
    <t>100645G</t>
  </si>
  <si>
    <t>110657</t>
  </si>
  <si>
    <t>100645-G-00-1030-2959-&amp;&amp;&amp;&amp;&amp;</t>
  </si>
  <si>
    <t>100645G - PDA: Constantine Manochev - 00 - UEBS-Sustainable</t>
  </si>
  <si>
    <t>100646-C-00-1039-2992-&amp;&amp;&amp;&amp;&amp;</t>
  </si>
  <si>
    <t>100646C - Amory Geog Lab Refurb - 00 - Corporate Charges - C</t>
  </si>
  <si>
    <t>100646</t>
  </si>
  <si>
    <t>100646C</t>
  </si>
  <si>
    <t>100651-C-00-1002-1884-&amp;&amp;&amp;&amp;&amp;</t>
  </si>
  <si>
    <t>100651C - A Novel Deep Raman Spectroscopy - 00 - CEMPS-Biome</t>
  </si>
  <si>
    <t>100651</t>
  </si>
  <si>
    <t>100651C</t>
  </si>
  <si>
    <t>100651-R-00-1002-1884-&amp;&amp;&amp;&amp;&amp;</t>
  </si>
  <si>
    <t>100651R - A Novel Deep Raman Spectroscopy - 00 - CEMPS-Biome</t>
  </si>
  <si>
    <t>100651R</t>
  </si>
  <si>
    <t>100651-R-00-1002-9000-&amp;&amp;&amp;&amp;&amp;</t>
  </si>
  <si>
    <t>100651R - A Novel Deep Raman Spectroscopy - 00 - Engineering</t>
  </si>
  <si>
    <t>100652-R-00-1102-1572-&amp;&amp;&amp;&amp;&amp;</t>
  </si>
  <si>
    <t>100652R - Atlantic Salmon Trust - 00 - CLES-Biosciences Exet</t>
  </si>
  <si>
    <t>100652</t>
  </si>
  <si>
    <t>100652R</t>
  </si>
  <si>
    <t>100656-R-00-1011-1122-&amp;&amp;&amp;&amp;&amp;</t>
  </si>
  <si>
    <t>100656R - Big Data On The Roman Table - 00 - HUMS-Classics-R</t>
  </si>
  <si>
    <t>100656</t>
  </si>
  <si>
    <t>100656R</t>
  </si>
  <si>
    <t>100657-G-00-1030-2976-&amp;&amp;&amp;&amp;&amp;</t>
  </si>
  <si>
    <t>100657G - Res Allow: David Parry - 00 - HUMS-English-Researc</t>
  </si>
  <si>
    <t>100657</t>
  </si>
  <si>
    <t>100657G</t>
  </si>
  <si>
    <t>100657-G-00-1030-9000-&amp;&amp;&amp;&amp;&amp;</t>
  </si>
  <si>
    <t>100657G - Res Allow: David Parry - 00 - Balance Sheet</t>
  </si>
  <si>
    <t>100658-R-00-1001-1895-&amp;&amp;&amp;&amp;&amp;</t>
  </si>
  <si>
    <t>100658R - Pliocene History Of The Indian Monsoon - 00 - CEMP</t>
  </si>
  <si>
    <t>100658</t>
  </si>
  <si>
    <t>100658R</t>
  </si>
  <si>
    <t>100659-G-00-1030-2275-&amp;&amp;&amp;&amp;&amp;</t>
  </si>
  <si>
    <t>100659G - Studentship: Ahmed Salim Mohammed - 00 - CEMPS-PGR</t>
  </si>
  <si>
    <t>100659</t>
  </si>
  <si>
    <t>100659G</t>
  </si>
  <si>
    <t>100660-G-00-0000-9000-&amp;&amp;&amp;&amp;&amp;</t>
  </si>
  <si>
    <t>100660G - EPSRC WISE CDT - Laura Wignall (660066946) - Defau</t>
  </si>
  <si>
    <t>100660</t>
  </si>
  <si>
    <t>100660G</t>
  </si>
  <si>
    <t>100660-G-00-1002-1012-&amp;&amp;&amp;&amp;&amp;</t>
  </si>
  <si>
    <t>100660G - EPSRC WISE CDT - Laura Wignall - Engineering and P</t>
  </si>
  <si>
    <t>100660-G-00-1002-1637-&amp;&amp;&amp;&amp;&amp;</t>
  </si>
  <si>
    <t>100660G - EPSRC WISE CDT - Laura Wignall (660066946) - Engin</t>
  </si>
  <si>
    <t>100660-G-00-1002-2275-&amp;&amp;&amp;&amp;&amp;</t>
  </si>
  <si>
    <t>100660G - EPSRC WISE CDT - Laura Wignall - 00 - CEMPS-PGR En</t>
  </si>
  <si>
    <t>100660-G-00-1030-1012-&amp;&amp;&amp;&amp;&amp;</t>
  </si>
  <si>
    <t>100660G - EPSRC WISE CDT - Laura Wignall (660066946) - Opera</t>
  </si>
  <si>
    <t>100660-G-00-1030-1637-&amp;&amp;&amp;&amp;&amp;</t>
  </si>
  <si>
    <t>100660-G-00-1030-2275-&amp;&amp;&amp;&amp;&amp;</t>
  </si>
  <si>
    <t>100660G - EPSRC WISE CDT - Laura Wignall (660066946) - 00 -</t>
  </si>
  <si>
    <t>100663-G-00-1030-1665-&amp;&amp;&amp;&amp;&amp;</t>
  </si>
  <si>
    <t>100663G - PDA: Asami Oguro-Ando - 00 - UEMS-Education Genera</t>
  </si>
  <si>
    <t>100663</t>
  </si>
  <si>
    <t>100663G</t>
  </si>
  <si>
    <t>100663-G-00-1030-9000-&amp;&amp;&amp;&amp;&amp;</t>
  </si>
  <si>
    <t>100663G - PDA: Asami Oguro-Ando - 00 - Balance Sheet</t>
  </si>
  <si>
    <t>100665-G-00-1030-9000-&amp;&amp;&amp;&amp;&amp;</t>
  </si>
  <si>
    <t>100665G - Studentship: Alison Jackson - 00 - Balance Sheet</t>
  </si>
  <si>
    <t>100665</t>
  </si>
  <si>
    <t>100665G</t>
  </si>
  <si>
    <t>100667-R-00-1604-2271-&amp;&amp;&amp;&amp;&amp;</t>
  </si>
  <si>
    <t>100667R - Oxidative Stress In Mole Rates - 00 - CLES-Bioscie</t>
  </si>
  <si>
    <t>100667</t>
  </si>
  <si>
    <t>100667R</t>
  </si>
  <si>
    <t>100668-G-00-1030-1142-&amp;&amp;&amp;&amp;&amp;</t>
  </si>
  <si>
    <t>100668G - Res Allow: Edward Skidelsky - 00 - SSIS-DoR SPA</t>
  </si>
  <si>
    <t>100668</t>
  </si>
  <si>
    <t>100668G</t>
  </si>
  <si>
    <t>100669-G-00-1030-2275-&amp;&amp;&amp;&amp;&amp;</t>
  </si>
  <si>
    <t>100669G - Studentship: Bernardas Jankauskas - 00 - CEMPS-PGR</t>
  </si>
  <si>
    <t>100669</t>
  </si>
  <si>
    <t>100669G</t>
  </si>
  <si>
    <t>108966</t>
  </si>
  <si>
    <t>100672-G-00-1030-2100-&amp;&amp;&amp;&amp;&amp;</t>
  </si>
  <si>
    <t>100672G - Bramwell, Charlotte - 00 - UEMS-IHR PGR Studentshi</t>
  </si>
  <si>
    <t>100672</t>
  </si>
  <si>
    <t>100672G</t>
  </si>
  <si>
    <t>100672-G-00-1030-9000-&amp;&amp;&amp;&amp;&amp;</t>
  </si>
  <si>
    <t>100672G - Bramwell, Charlotte - 00 - Balance Sheet</t>
  </si>
  <si>
    <t>100674-R-00-1003-2122-&amp;&amp;&amp;&amp;&amp;</t>
  </si>
  <si>
    <t>100674R - A Multi-Centre Randomised Controlled Tri - 00 - UE</t>
  </si>
  <si>
    <t>100674</t>
  </si>
  <si>
    <t>100674R</t>
  </si>
  <si>
    <t>100674-R-00-1003-2486-&amp;&amp;&amp;&amp;&amp;</t>
  </si>
  <si>
    <t>100674R - A Multi-Centre Randomised Controlled Tri - 00 - CL</t>
  </si>
  <si>
    <t>100674-R-00-1003-9000-&amp;&amp;&amp;&amp;&amp;</t>
  </si>
  <si>
    <t>100674R - REACH HF - A Multi-Centre Randomised Controlled Tr</t>
  </si>
  <si>
    <t>100675-G-00-1030-9000-&amp;&amp;&amp;&amp;&amp;</t>
  </si>
  <si>
    <t>100675G - Studentship: Martin Goodall - 00 - Balance Sheet</t>
  </si>
  <si>
    <t>100675</t>
  </si>
  <si>
    <t>100675G</t>
  </si>
  <si>
    <t>100676-G-00-1029-2315-&amp;&amp;&amp;&amp;&amp;</t>
  </si>
  <si>
    <t>100676G - HV System Upgrade &amp; Resilience 2014/15 - 00 - Stew</t>
  </si>
  <si>
    <t>100676</t>
  </si>
  <si>
    <t>100676G</t>
  </si>
  <si>
    <t>100678-G-00-1557-2122-&amp;&amp;&amp;&amp;&amp;</t>
  </si>
  <si>
    <t>100678G - CRN National - 00 - UEMS-IHR General</t>
  </si>
  <si>
    <t>100678</t>
  </si>
  <si>
    <t>100678G</t>
  </si>
  <si>
    <t>100678-G-00-1557-9000-&amp;&amp;&amp;&amp;&amp;</t>
  </si>
  <si>
    <t>100678G - CRN National - Clinical Research Network - Balance</t>
  </si>
  <si>
    <t>100679-G-00-1030-2312-&amp;&amp;&amp;&amp;&amp;</t>
  </si>
  <si>
    <t>100679G - Studentship: Victoria Volodina - 00 - CEMPS-PGR Ma</t>
  </si>
  <si>
    <t>100679</t>
  </si>
  <si>
    <t>100679G</t>
  </si>
  <si>
    <t>100680-G-00-1030-1006-&amp;&amp;&amp;&amp;&amp;</t>
  </si>
  <si>
    <t>100680G - EMP-Geotechnical Field Trip (Dartmoor) - 00 - Oper</t>
  </si>
  <si>
    <t>100680</t>
  </si>
  <si>
    <t>100680G</t>
  </si>
  <si>
    <t>100681-G-00-1030-1544-&amp;&amp;&amp;&amp;&amp;</t>
  </si>
  <si>
    <t>100681G - AU - Rowing - 00 - CS-AU Clubs</t>
  </si>
  <si>
    <t>100681</t>
  </si>
  <si>
    <t>100681G</t>
  </si>
  <si>
    <t>100681-G-00-1030-2274-&amp;&amp;&amp;&amp;&amp;</t>
  </si>
  <si>
    <t>100681G - AU - Rowing - 00 - CS-BUCS</t>
  </si>
  <si>
    <t>100681-G-00-1030-3295-&amp;&amp;&amp;&amp;&amp;</t>
  </si>
  <si>
    <t>100681G - AU - Rowing - 00 - Operating Budget - CS-AU Clubs</t>
  </si>
  <si>
    <t>100681-G-00-1030-9000-&amp;&amp;&amp;&amp;&amp;</t>
  </si>
  <si>
    <t>100681G - AU - Rowing - 00 - Balance Sheet</t>
  </si>
  <si>
    <t>100682-G-00-1030-1312-&amp;&amp;&amp;&amp;&amp;</t>
  </si>
  <si>
    <t>100682G - PDA: Helen Smith - 00 - CEMPS-Renewables Academic-</t>
  </si>
  <si>
    <t>100682</t>
  </si>
  <si>
    <t>100682G</t>
  </si>
  <si>
    <t>100682-G-00-1030-9000-&amp;&amp;&amp;&amp;&amp;</t>
  </si>
  <si>
    <t>100682G - PDA: Helen Smith - 00 - Balance Sheet</t>
  </si>
  <si>
    <t>100683-G-00-1030-2545-&amp;&amp;&amp;&amp;&amp;</t>
  </si>
  <si>
    <t>100683G - PDA: Sharon Dixon - 00 - CLES-Sport &amp; Health Scien</t>
  </si>
  <si>
    <t>100683</t>
  </si>
  <si>
    <t>100683G</t>
  </si>
  <si>
    <t>100683-G-00-1030-9000-&amp;&amp;&amp;&amp;&amp;</t>
  </si>
  <si>
    <t>100683G - PDA: Sharon Dixon - 00 - Balance Sheet</t>
  </si>
  <si>
    <t>100685-R-00-1007-2011-&amp;&amp;&amp;&amp;&amp;</t>
  </si>
  <si>
    <t>100685R - Graphene Electronics And Photonics - 00 - CEMPS-Qu</t>
  </si>
  <si>
    <t>100685</t>
  </si>
  <si>
    <t>100685R</t>
  </si>
  <si>
    <t>100687-G-00-1030-2829-&amp;&amp;&amp;&amp;&amp;</t>
  </si>
  <si>
    <t>100687G - Teach Allow: Ilya Maclean - 00 - CLES-DoE Geograph</t>
  </si>
  <si>
    <t>100687</t>
  </si>
  <si>
    <t>100687G</t>
  </si>
  <si>
    <t>100687-G-00-1030-2853-&amp;&amp;&amp;&amp;&amp;</t>
  </si>
  <si>
    <t>100687G - Teach Allow: Ilya Maclean - 00 - CLES-DoE Bioscien</t>
  </si>
  <si>
    <t>100687-G-00-1030-9000-&amp;&amp;&amp;&amp;&amp;</t>
  </si>
  <si>
    <t>100687G - Teach Allow: Ilya Maclean - 00 - Balance Sheet</t>
  </si>
  <si>
    <t>100687-G-01-1030-2853-&amp;&amp;&amp;&amp;&amp;</t>
  </si>
  <si>
    <t>100687G - Teach Allow: Ilya Maclean - 01 - Operating Budget</t>
  </si>
  <si>
    <t>100689-G-00-1030-2888-&amp;&amp;&amp;&amp;&amp;</t>
  </si>
  <si>
    <t>100689G - CERT Improving Access-PGT - 00 - CLES-Adult IAPT</t>
  </si>
  <si>
    <t>100689</t>
  </si>
  <si>
    <t>100689G</t>
  </si>
  <si>
    <t>100689-G-00-1030-9000-&amp;&amp;&amp;&amp;&amp;</t>
  </si>
  <si>
    <t>100689G - CERT Improving Access-PGT - 00 - Balance Sheet</t>
  </si>
  <si>
    <t>100690-R-00-1658-2486-&amp;&amp;&amp;&amp;&amp;</t>
  </si>
  <si>
    <t>100690R - Bench Fees - 00 - CLES-Sports &amp; Health Sciences Re</t>
  </si>
  <si>
    <t>100690</t>
  </si>
  <si>
    <t>100690R</t>
  </si>
  <si>
    <t>100691-G-00-1006-2416-&amp;&amp;&amp;&amp;&amp;</t>
  </si>
  <si>
    <t>100691G - RCUK Studentships - Management Studies - 00 - UEBS</t>
  </si>
  <si>
    <t>100691</t>
  </si>
  <si>
    <t>100691G</t>
  </si>
  <si>
    <t>108964</t>
  </si>
  <si>
    <t>100695-G-00-1030-2800-&amp;&amp;&amp;&amp;&amp;</t>
  </si>
  <si>
    <t>100695G - Extension Programmes NCB - 00 - CLES-External Exam</t>
  </si>
  <si>
    <t>100695</t>
  </si>
  <si>
    <t>100695G</t>
  </si>
  <si>
    <t>107899</t>
  </si>
  <si>
    <t>100695-G-00-1030-2888-&amp;&amp;&amp;&amp;&amp;</t>
  </si>
  <si>
    <t>100695G - Extension Programmes NCB - 00 - CLES-Adult IAPT</t>
  </si>
  <si>
    <t>100695-G-00-1030-9000-&amp;&amp;&amp;&amp;&amp;</t>
  </si>
  <si>
    <t>100695G - Extension Programmes NCB - 00 - Balance Sheet</t>
  </si>
  <si>
    <t>100696-R-00-1006-1232-&amp;&amp;&amp;&amp;&amp;</t>
  </si>
  <si>
    <t>100696R - Diagnostic Innovation And Livestock - 00 - Economi</t>
  </si>
  <si>
    <t>100696</t>
  </si>
  <si>
    <t>100696R</t>
  </si>
  <si>
    <t>100696-R-00-1006-1572-&amp;&amp;&amp;&amp;&amp;</t>
  </si>
  <si>
    <t>100696R - Diagnostic Innovation And Livestock - Economic and</t>
  </si>
  <si>
    <t>100696-R-00-1006-2344-&amp;&amp;&amp;&amp;&amp;</t>
  </si>
  <si>
    <t>100696-R-00-1006-9000-&amp;&amp;&amp;&amp;&amp;</t>
  </si>
  <si>
    <t>100699-G-00-0000-9000-&amp;&amp;&amp;&amp;&amp;</t>
  </si>
  <si>
    <t>100699G - NERC DTP -  Bethany Roberts - 610003644 - Default</t>
  </si>
  <si>
    <t>100699</t>
  </si>
  <si>
    <t>100699G</t>
  </si>
  <si>
    <t>100699-G-00-1001-1116-&amp;&amp;&amp;&amp;&amp;</t>
  </si>
  <si>
    <t>100699G - NERC DTP -  Bethany Roberts - 610003644 - Natural</t>
  </si>
  <si>
    <t>100699-G-00-1001-2286-&amp;&amp;&amp;&amp;&amp;</t>
  </si>
  <si>
    <t>100699G - NERC DTP -  Bethany Roberts - Natural Environment</t>
  </si>
  <si>
    <t>100699-G-00-1001-2413-&amp;&amp;&amp;&amp;&amp;</t>
  </si>
  <si>
    <t>100699-G-00-1001-2550-&amp;&amp;&amp;&amp;&amp;</t>
  </si>
  <si>
    <t>100699G - NERC DTP -  Bethany Roberts - 00 - CLES-PGR ESI Bi</t>
  </si>
  <si>
    <t>100699-G-00-1030-2550-&amp;&amp;&amp;&amp;&amp;</t>
  </si>
  <si>
    <t>100699G - NERC DTP -  Bethany Roberts - 610003644 - 00 - Ope</t>
  </si>
  <si>
    <t>100699-G-11-1001-1116-&amp;&amp;&amp;&amp;&amp;</t>
  </si>
  <si>
    <t>100699-G-11-1001-2413-&amp;&amp;&amp;&amp;&amp;</t>
  </si>
  <si>
    <t>100699-G-11-1001-2550-&amp;&amp;&amp;&amp;&amp;</t>
  </si>
  <si>
    <t>100700-G-00-1030-1142-&amp;&amp;&amp;&amp;&amp;</t>
  </si>
  <si>
    <t>100700G - Res Allow: Tom Roberts - 00 - SSIS-DoR SPA</t>
  </si>
  <si>
    <t>100700</t>
  </si>
  <si>
    <t>100700G</t>
  </si>
  <si>
    <t>100701-R-00-1016-1250-&amp;&amp;&amp;&amp;&amp;</t>
  </si>
  <si>
    <t>100701R - ESIF - ERDF Cornwall New Energy (CNE) - European R</t>
  </si>
  <si>
    <t>100701</t>
  </si>
  <si>
    <t>100701R</t>
  </si>
  <si>
    <t>100701-R-00-1016-2413-&amp;&amp;&amp;&amp;&amp;</t>
  </si>
  <si>
    <t>100702-G-00-1030-1271-&amp;&amp;&amp;&amp;&amp;</t>
  </si>
  <si>
    <t>100702G - PDA: David Moxey - 00 - CEMPS-Engineering Academic</t>
  </si>
  <si>
    <t>100702</t>
  </si>
  <si>
    <t>100702G</t>
  </si>
  <si>
    <t>100702-G-00-1030-1774-&amp;&amp;&amp;&amp;&amp;</t>
  </si>
  <si>
    <t>100702G - PDA: David Moxey - 00 - Operating Budget - CEMPS-P</t>
  </si>
  <si>
    <t>100702-G-00-1030-9000-&amp;&amp;&amp;&amp;&amp;</t>
  </si>
  <si>
    <t>100702G - PDA: David Moxey - 00 - Balance Sheet</t>
  </si>
  <si>
    <t>100703-G-00-0000-9000-&amp;&amp;&amp;&amp;&amp;</t>
  </si>
  <si>
    <t>100703G - EPSRC XM2 CDT - Joaquin Faneca - 660045427 - Defau</t>
  </si>
  <si>
    <t>100703</t>
  </si>
  <si>
    <t>100703G</t>
  </si>
  <si>
    <t>100703-G-00-1002-1157-&amp;&amp;&amp;&amp;&amp;</t>
  </si>
  <si>
    <t>100703G - EPSRC XM2 CDT - Joaquin Faneca - 660045427 - Engin</t>
  </si>
  <si>
    <t>100703-G-00-1002-1969-&amp;&amp;&amp;&amp;&amp;</t>
  </si>
  <si>
    <t>100703G - EPSRC XM2 CDT - Joaquin Faneca - 00 - CEMPS-PGR Ph</t>
  </si>
  <si>
    <t>100703-G-00-1002-2011-&amp;&amp;&amp;&amp;&amp;</t>
  </si>
  <si>
    <t>100703G - EPSRC XM2 CDT - Joaquin Faneca - Engineering and P</t>
  </si>
  <si>
    <t>100703-G-00-1002-2275-&amp;&amp;&amp;&amp;&amp;</t>
  </si>
  <si>
    <t>100703-G-00-1030-1969-&amp;&amp;&amp;&amp;&amp;</t>
  </si>
  <si>
    <t>100703G - EPSRC XM2 CDT - Joaquin Faneca - 660045427 - 00 -</t>
  </si>
  <si>
    <t>100703-G-00-1030-2275-&amp;&amp;&amp;&amp;&amp;</t>
  </si>
  <si>
    <t>100703-G-00-1795-1969-&amp;&amp;&amp;&amp;&amp;</t>
  </si>
  <si>
    <t>100703G - EPSRC XM2 CDT - Joaquin Faneca - 660045427 - Oclar</t>
  </si>
  <si>
    <t>100703-G-00-1795-2275-&amp;&amp;&amp;&amp;&amp;</t>
  </si>
  <si>
    <t>100704-R-00-1072-2079-&amp;&amp;&amp;&amp;&amp;</t>
  </si>
  <si>
    <t>100704R - Data We Have - And Data We Need - 00 - SSIS-Law</t>
  </si>
  <si>
    <t>100704</t>
  </si>
  <si>
    <t>100704R</t>
  </si>
  <si>
    <t>100704-R-00-1072-2122-&amp;&amp;&amp;&amp;&amp;</t>
  </si>
  <si>
    <t>100704R - Data We Have - And Data We Need - 00 - UEMS-IHR Ge</t>
  </si>
  <si>
    <t>100705-G-00-1030-2800-&amp;&amp;&amp;&amp;&amp;</t>
  </si>
  <si>
    <t>100705G - MSC IAPT - 00 - CLES-External Examiners</t>
  </si>
  <si>
    <t>100705</t>
  </si>
  <si>
    <t>100705G</t>
  </si>
  <si>
    <t>100705-G-00-1030-2893-&amp;&amp;&amp;&amp;&amp;</t>
  </si>
  <si>
    <t>100705G - MSC IAPT - 00 - CLES-Non-Commissioned</t>
  </si>
  <si>
    <t>100705-G-00-1030-9000-&amp;&amp;&amp;&amp;&amp;</t>
  </si>
  <si>
    <t>100705G - MSC IAPT - 00 - Balance Sheet</t>
  </si>
  <si>
    <t>100706-G-00-1030-2122-&amp;&amp;&amp;&amp;&amp;</t>
  </si>
  <si>
    <t>100706G - PDA: Rosemarie Mccabe - 00 - UEMS-IHR General</t>
  </si>
  <si>
    <t>100706</t>
  </si>
  <si>
    <t>100706G</t>
  </si>
  <si>
    <t>100706-G-00-1030-9000-&amp;&amp;&amp;&amp;&amp;</t>
  </si>
  <si>
    <t>100706G - PDA: Rosemarie Mccabe - 00 - Balance Sheet</t>
  </si>
  <si>
    <t>100707-G-00-1030-2215-&amp;&amp;&amp;&amp;&amp;</t>
  </si>
  <si>
    <t>100707G - Res Allow: Miriam Koschate-Reis - 00 - CLES-DoR Ps</t>
  </si>
  <si>
    <t>100707</t>
  </si>
  <si>
    <t>100707G</t>
  </si>
  <si>
    <t>100708-R-00-1001-1232-&amp;&amp;&amp;&amp;&amp;</t>
  </si>
  <si>
    <t>100708R - Ice Flows - Using Game Based Learning To - 00 - CL</t>
  </si>
  <si>
    <t>100708</t>
  </si>
  <si>
    <t>100708R</t>
  </si>
  <si>
    <t>100709-G-00-1030-2976-&amp;&amp;&amp;&amp;&amp;</t>
  </si>
  <si>
    <t>100709G - Res Allow: Nicholas Mcdowell - 00 - HUMS-English-R</t>
  </si>
  <si>
    <t>100709</t>
  </si>
  <si>
    <t>100709G</t>
  </si>
  <si>
    <t>100710</t>
  </si>
  <si>
    <t>100710G</t>
  </si>
  <si>
    <t>100710-G-00-1030-2139-&amp;&amp;&amp;&amp;&amp;</t>
  </si>
  <si>
    <t>100710G - Res Allow: Istvan Kristo-Nagy - 00 - SSIS-DoR IAIS</t>
  </si>
  <si>
    <t>100711</t>
  </si>
  <si>
    <t>100711G</t>
  </si>
  <si>
    <t>100711-G-00-1030-2139-&amp;&amp;&amp;&amp;&amp;</t>
  </si>
  <si>
    <t>100711G - Res Allow: Nadia Khalaf - 00 - SSIS-DoR IAIS</t>
  </si>
  <si>
    <t>100712-G-00-1030-2123-&amp;&amp;&amp;&amp;&amp;</t>
  </si>
  <si>
    <t>100712G - PDA: Linda Hurcombe - 00 - Operating Budget - HUMS</t>
  </si>
  <si>
    <t>100712</t>
  </si>
  <si>
    <t>100712G</t>
  </si>
  <si>
    <t>100712-G-00-1030-9000-&amp;&amp;&amp;&amp;&amp;</t>
  </si>
  <si>
    <t>100712G - PDA: Linda Hurcombe - 00 - Balance Sheet</t>
  </si>
  <si>
    <t>100714-G-00-1030-1271-&amp;&amp;&amp;&amp;&amp;</t>
  </si>
  <si>
    <t>100714G - PDA: Dragan Savic - 00 - CEMPS-Engineering Academi</t>
  </si>
  <si>
    <t>100714</t>
  </si>
  <si>
    <t>100714G</t>
  </si>
  <si>
    <t>100714-G-00-1030-9000-&amp;&amp;&amp;&amp;&amp;</t>
  </si>
  <si>
    <t>100714G - PDA: Dragan Savic - 00 - Balance Sheet</t>
  </si>
  <si>
    <t>100716-G-00-1030-1776-&amp;&amp;&amp;&amp;&amp;</t>
  </si>
  <si>
    <t>100716G - PDA: Joanne Marie Fernandes - 00 - UEBS-Accounting</t>
  </si>
  <si>
    <t>100716</t>
  </si>
  <si>
    <t>100716G</t>
  </si>
  <si>
    <t>100716-G-00-1030-9000-&amp;&amp;&amp;&amp;&amp;</t>
  </si>
  <si>
    <t>100716G - PDA: Joanne Marie Fernandes - 00 - Balance Sheet</t>
  </si>
  <si>
    <t>100717-R-00-1163-1572-&amp;&amp;&amp;&amp;&amp;</t>
  </si>
  <si>
    <t>100717R - Human Environments Make Bats Stressed - 00 - CLES-</t>
  </si>
  <si>
    <t>100717</t>
  </si>
  <si>
    <t>100717R</t>
  </si>
  <si>
    <t>100720-G-00-1030-2976-&amp;&amp;&amp;&amp;&amp;</t>
  </si>
  <si>
    <t>100720G - Res Allow: Mark Steven - 00 - HUMS-English-Researc</t>
  </si>
  <si>
    <t>100720</t>
  </si>
  <si>
    <t>100720G</t>
  </si>
  <si>
    <t>100721-R-00-1004-1286-&amp;&amp;&amp;&amp;&amp;</t>
  </si>
  <si>
    <t>100721R - An Investigation Of Task Set Acquisition - 00 - CL</t>
  </si>
  <si>
    <t>100721</t>
  </si>
  <si>
    <t>100721R</t>
  </si>
  <si>
    <t>100722-R-00-1010-2036-&amp;&amp;&amp;&amp;&amp;</t>
  </si>
  <si>
    <t>100722R - Exploring Diagnosis Autism &amp; Neurodiversity - Well</t>
  </si>
  <si>
    <t>100722</t>
  </si>
  <si>
    <t>100722R</t>
  </si>
  <si>
    <t>100722-R-00-1010-2122-&amp;&amp;&amp;&amp;&amp;</t>
  </si>
  <si>
    <t>100722R - Exploring Diagnosis Autism&amp;Neurodvrsty - 00 - UEMS</t>
  </si>
  <si>
    <t>100722-R-00-1010-2412-&amp;&amp;&amp;&amp;&amp;</t>
  </si>
  <si>
    <t>100722R - Exploring Diagnosis Autism&amp;Neurodvrsty - Wellcome</t>
  </si>
  <si>
    <t>100723-G-00-1030-2100-&amp;&amp;&amp;&amp;&amp;</t>
  </si>
  <si>
    <t>100723G - Hansford, Kayleigh - 00 - UEMS-IHR PGR Studentship</t>
  </si>
  <si>
    <t>100723</t>
  </si>
  <si>
    <t>100723G</t>
  </si>
  <si>
    <t>100723-G-00-1030-9000-&amp;&amp;&amp;&amp;&amp;</t>
  </si>
  <si>
    <t>100723G - Hansford, Kayleigh - 00 - Balance Sheet</t>
  </si>
  <si>
    <t>100725-G-00-1030-1372-&amp;&amp;&amp;&amp;&amp;</t>
  </si>
  <si>
    <t>100725G - Studentship: Nur Fariha Binti Mohd Noor - 00 - UEB</t>
  </si>
  <si>
    <t>100725</t>
  </si>
  <si>
    <t>100725G</t>
  </si>
  <si>
    <t>100728-G-00-0000-9000-&amp;&amp;&amp;&amp;&amp;</t>
  </si>
  <si>
    <t>100728G - EPSRC WISE CDT - Default Fund Source - Balance She</t>
  </si>
  <si>
    <t>100728</t>
  </si>
  <si>
    <t>100728G</t>
  </si>
  <si>
    <t>100728-G-00-1002-1462-&amp;&amp;&amp;&amp;&amp;</t>
  </si>
  <si>
    <t>100728G - WISE - 00 - CEMPS-HoD Engineering</t>
  </si>
  <si>
    <t>100728-G-00-1002-1625-&amp;&amp;&amp;&amp;&amp;</t>
  </si>
  <si>
    <t>100728G - WISE - 00 - CEMPS-ADE Engineering</t>
  </si>
  <si>
    <t>100728-G-00-1002-1637-&amp;&amp;&amp;&amp;&amp;</t>
  </si>
  <si>
    <t>100728G - EPSRC WISE CDT - Deborah Mary Shackleton - 6100062</t>
  </si>
  <si>
    <t>100728-G-00-1002-1969-&amp;&amp;&amp;&amp;&amp;</t>
  </si>
  <si>
    <t>100728G - WISE - 00 - CEMPS-PGR Physics</t>
  </si>
  <si>
    <t>100728-G-00-1002-2275-&amp;&amp;&amp;&amp;&amp;</t>
  </si>
  <si>
    <t>100728G - EPSRC WISE CDT - Deborah Mary Shackleton - 00 - CE</t>
  </si>
  <si>
    <t>100728-G-00-1002-3307-&amp;&amp;&amp;&amp;&amp;</t>
  </si>
  <si>
    <t>100728G - HDR- EPSRC WISE CDT - 00 - Engineering and Physica</t>
  </si>
  <si>
    <t>100728-G-00-1002-3369-&amp;&amp;&amp;&amp;&amp;</t>
  </si>
  <si>
    <t>100728-G-00-1002-9000-&amp;&amp;&amp;&amp;&amp;</t>
  </si>
  <si>
    <t>100728-G-00-1030-1637-&amp;&amp;&amp;&amp;&amp;</t>
  </si>
  <si>
    <t>100728G - HDR- EPSRC WISE CDT - Operating Budget - CEMPS-Wat</t>
  </si>
  <si>
    <t>100728-G-00-1030-2275-&amp;&amp;&amp;&amp;&amp;</t>
  </si>
  <si>
    <t>100728G - HDR- EPSRC WISE CDT - 00 - Operating Budget - CEMP</t>
  </si>
  <si>
    <t>100728-G-00-1030-3307-&amp;&amp;&amp;&amp;&amp;</t>
  </si>
  <si>
    <t>100731-G-00-1030-2123-&amp;&amp;&amp;&amp;&amp;</t>
  </si>
  <si>
    <t>100731G - PDA: Andrew Thorpe - 00 - HUMS-PDA's</t>
  </si>
  <si>
    <t>100731</t>
  </si>
  <si>
    <t>100731G</t>
  </si>
  <si>
    <t>100731-G-00-1030-9000-&amp;&amp;&amp;&amp;&amp;</t>
  </si>
  <si>
    <t>100731G - PDA: Andrew Thorpe - 00 - Balance Sheet</t>
  </si>
  <si>
    <t>100733-R-00-1011-1630-&amp;&amp;&amp;&amp;&amp;</t>
  </si>
  <si>
    <t>100733R - Creative Economy Hub - 00 - HUMS-English-Research</t>
  </si>
  <si>
    <t>100733</t>
  </si>
  <si>
    <t>100733R</t>
  </si>
  <si>
    <t>100733-R-00-1011-1875-&amp;&amp;&amp;&amp;&amp;</t>
  </si>
  <si>
    <t>100733R - Creative Economy Hub - 00 - HUMS-Drama-Research</t>
  </si>
  <si>
    <t>100733-R-00-1011-2170-&amp;&amp;&amp;&amp;&amp;</t>
  </si>
  <si>
    <t>100733R - Creative Economy Hub - 00 - UEBS-Research Manageme</t>
  </si>
  <si>
    <t>100734-R-00-1000-1286-&amp;&amp;&amp;&amp;&amp;</t>
  </si>
  <si>
    <t>100734R - GUPPYSEX / H2020 / ERC-2015-AdG / Wilson / p - Eur</t>
  </si>
  <si>
    <t>100734</t>
  </si>
  <si>
    <t>100734R</t>
  </si>
  <si>
    <t>100734-R-00-1000-2271-&amp;&amp;&amp;&amp;&amp;</t>
  </si>
  <si>
    <t>100734R - Guppysex - 00 - CLES-Biosciences Penryn Research G</t>
  </si>
  <si>
    <t>100735-G-00-1030-2967-&amp;&amp;&amp;&amp;&amp;</t>
  </si>
  <si>
    <t>100735G - Res Allow: Maria Fusaro - 00 - HUMS-History-Resear</t>
  </si>
  <si>
    <t>100735</t>
  </si>
  <si>
    <t>100735G</t>
  </si>
  <si>
    <t>100735-G-00-1030-9000-&amp;&amp;&amp;&amp;&amp;</t>
  </si>
  <si>
    <t>100735G - Res Allow: Maria Fusaro - 00 - Balance Sheet</t>
  </si>
  <si>
    <t>100737-G-00-1030-2852-&amp;&amp;&amp;&amp;&amp;</t>
  </si>
  <si>
    <t>100737G - CO Iceland (Bio2445) - 00 - CLES-DoE Biosciences P</t>
  </si>
  <si>
    <t>100737</t>
  </si>
  <si>
    <t>100737G</t>
  </si>
  <si>
    <t>100738-R-00-1147-1572-&amp;&amp;&amp;&amp;&amp;</t>
  </si>
  <si>
    <t>100738R - Addressing Fundamental Questions - 00 - CLES-Biosc</t>
  </si>
  <si>
    <t>100738</t>
  </si>
  <si>
    <t>100738R</t>
  </si>
  <si>
    <t>100740-G-00-1030-2546-&amp;&amp;&amp;&amp;&amp;</t>
  </si>
  <si>
    <t>100740G - PDA: Carole Burgoyne - 00 - Operating Budget - CLE</t>
  </si>
  <si>
    <t>100740</t>
  </si>
  <si>
    <t>100740G</t>
  </si>
  <si>
    <t>100740-G-00-1030-9000-&amp;&amp;&amp;&amp;&amp;</t>
  </si>
  <si>
    <t>100740G - PDA: Carole Burgoyne - 00 - Balance Sheet</t>
  </si>
  <si>
    <t>100741-G-00-1030-1274-&amp;&amp;&amp;&amp;&amp;</t>
  </si>
  <si>
    <t>100741G - PDA: Patrick Foster - 00 - CEMPS-CSM Academic-held</t>
  </si>
  <si>
    <t>100741</t>
  </si>
  <si>
    <t>100741G</t>
  </si>
  <si>
    <t>100741-G-00-1030-9000-&amp;&amp;&amp;&amp;&amp;</t>
  </si>
  <si>
    <t>100741G - PDA: Patrick Foster - 00 - Balance Sheet</t>
  </si>
  <si>
    <t>100744-G-00-1030-2889-&amp;&amp;&amp;&amp;&amp;</t>
  </si>
  <si>
    <t>100744G - FI Psychosis training-NCB - 00 - Operating Budget</t>
  </si>
  <si>
    <t>100744</t>
  </si>
  <si>
    <t>100744G</t>
  </si>
  <si>
    <t>100744-G-00-1030-2893-&amp;&amp;&amp;&amp;&amp;</t>
  </si>
  <si>
    <t>100744G - FI Psychosis training-NCB - 00 - CLES-Non-Commissi</t>
  </si>
  <si>
    <t>100744-G-00-1030-9000-&amp;&amp;&amp;&amp;&amp;</t>
  </si>
  <si>
    <t>100744G - FI Psychosis training-NCB - 00 - Balance Sheet</t>
  </si>
  <si>
    <t>100746-G-00-1030-2546-&amp;&amp;&amp;&amp;&amp;</t>
  </si>
  <si>
    <t>100746G - Start Up: Nick Moberly - 00 - CLES-Psychology Acad</t>
  </si>
  <si>
    <t>100746</t>
  </si>
  <si>
    <t>100746G</t>
  </si>
  <si>
    <t>100747-R-00-1010-1755-&amp;&amp;&amp;&amp;&amp;</t>
  </si>
  <si>
    <t>100747R - Initial Development Of Descartes - 00 - UEMS-IBCS</t>
  </si>
  <si>
    <t>100747</t>
  </si>
  <si>
    <t>100747R</t>
  </si>
  <si>
    <t>100747-R-00-1010-2122-&amp;&amp;&amp;&amp;&amp;</t>
  </si>
  <si>
    <t>100747R - Initial Development Of Descartes - 00 - UEMS-IHR G</t>
  </si>
  <si>
    <t>100751-G-00-1030-2215-&amp;&amp;&amp;&amp;&amp;</t>
  </si>
  <si>
    <t>100751G - Psychology Research Support Allowance - 00 - CLES-</t>
  </si>
  <si>
    <t>100751</t>
  </si>
  <si>
    <t>100751G</t>
  </si>
  <si>
    <t>100751-G-00-1030-9000-&amp;&amp;&amp;&amp;&amp;</t>
  </si>
  <si>
    <t>100751G - Psychology Research Support Allowance - 00 - Balan</t>
  </si>
  <si>
    <t>100753-R-00-1011-1630-&amp;&amp;&amp;&amp;&amp;</t>
  </si>
  <si>
    <t>100753R - Educational Environments In The SW - 00 - HUMS-Eng</t>
  </si>
  <si>
    <t>100753</t>
  </si>
  <si>
    <t>100753R</t>
  </si>
  <si>
    <t>100754-G-00-1030-1825-&amp;&amp;&amp;&amp;&amp;</t>
  </si>
  <si>
    <t>100754G - Res Allow: Ana Beduschi - 00 - SSIS-DoR Law</t>
  </si>
  <si>
    <t>100754</t>
  </si>
  <si>
    <t>100754G</t>
  </si>
  <si>
    <t>100754-G-00-1030-9000-&amp;&amp;&amp;&amp;&amp;</t>
  </si>
  <si>
    <t>100754G - Res Allow: Ana Beduschi - 00 - Balance Sheet</t>
  </si>
  <si>
    <t>100755-C-00-1009-1884-&amp;&amp;&amp;&amp;&amp;</t>
  </si>
  <si>
    <t>100755C - Light Sheet Micoscopy - 00 - CEMPS-Biomedical Phys</t>
  </si>
  <si>
    <t>100755</t>
  </si>
  <si>
    <t>100755C</t>
  </si>
  <si>
    <t>100755-R-00-1009-1884-&amp;&amp;&amp;&amp;&amp;</t>
  </si>
  <si>
    <t>100755R - Light Sheet Micoscopy - 00 - CEMPS-Biomedical Phys</t>
  </si>
  <si>
    <t>100755R</t>
  </si>
  <si>
    <t>100755-R-00-1009-9000-&amp;&amp;&amp;&amp;&amp;</t>
  </si>
  <si>
    <t>100755R - Light Sheet Micoscopy - 00 - Balance Sheet</t>
  </si>
  <si>
    <t>100756-G-00-1030-2122-&amp;&amp;&amp;&amp;&amp;</t>
  </si>
  <si>
    <t>100756G - PDA: Antonieta Medina-Lara - 00 - UEMS-IHR General</t>
  </si>
  <si>
    <t>100756</t>
  </si>
  <si>
    <t>100756G</t>
  </si>
  <si>
    <t>100756-G-00-1030-9000-&amp;&amp;&amp;&amp;&amp;</t>
  </si>
  <si>
    <t>100756G - PDA: Antonieta Medina-Lara - 00 - Balance Sheet</t>
  </si>
  <si>
    <t>100757-R-00-1000-2353-&amp;&amp;&amp;&amp;&amp;</t>
  </si>
  <si>
    <t>100757R - Retain - 00 - SSIS-Graduate School Of Education</t>
  </si>
  <si>
    <t>100757</t>
  </si>
  <si>
    <t>100757R</t>
  </si>
  <si>
    <t>100758-G-00-1024-1521-&amp;&amp;&amp;&amp;&amp;</t>
  </si>
  <si>
    <t>100758G - ICI-TFFEER 0417 Capital Grant - 00 - CEMPS-Alumni</t>
  </si>
  <si>
    <t>100758</t>
  </si>
  <si>
    <t>100758G</t>
  </si>
  <si>
    <t>100758-G-00-1024-9000-&amp;&amp;&amp;&amp;&amp;</t>
  </si>
  <si>
    <t>100758G - ICI-TFFEER 0417 Capital Grant - 00 - Balance Sheet</t>
  </si>
  <si>
    <t>100760-G-00-1001-2556-&amp;&amp;&amp;&amp;&amp;</t>
  </si>
  <si>
    <t>100760G - NERC GW4+ DTP - 00 - CLES-PGR Psychology</t>
  </si>
  <si>
    <t>100760</t>
  </si>
  <si>
    <t>100760G</t>
  </si>
  <si>
    <t>100761</t>
  </si>
  <si>
    <t>100761G</t>
  </si>
  <si>
    <t>100761-G-00-1030-2416-&amp;&amp;&amp;&amp;&amp;</t>
  </si>
  <si>
    <t>100761G - PDA: Philip Stern - 00 - UEBS-Management Studies</t>
  </si>
  <si>
    <t>100761-G-00-1030-9000-&amp;&amp;&amp;&amp;&amp;</t>
  </si>
  <si>
    <t>100761G - PDA: Philip Stern - 00 - Balance Sheet</t>
  </si>
  <si>
    <t>100762</t>
  </si>
  <si>
    <t>100762G</t>
  </si>
  <si>
    <t>100762-G-00-1030-1825-&amp;&amp;&amp;&amp;&amp;</t>
  </si>
  <si>
    <t>100762G - Res Allow: Andrea Lista - 00 - SSIS-DoR Law</t>
  </si>
  <si>
    <t>100762-G-00-1030-9000-&amp;&amp;&amp;&amp;&amp;</t>
  </si>
  <si>
    <t>100762G - Res Allow: Andrea Lista - 00 - Balance Sheet</t>
  </si>
  <si>
    <t>100763R - Glycoengineering Of Veterinary Vaccines ex 07386 -</t>
  </si>
  <si>
    <t>100763</t>
  </si>
  <si>
    <t>100763R</t>
  </si>
  <si>
    <t>100763-R-00-1005-1572-&amp;&amp;&amp;&amp;&amp;</t>
  </si>
  <si>
    <t>100763-R-00-1005-1708-&amp;&amp;&amp;&amp;&amp;</t>
  </si>
  <si>
    <t>100765</t>
  </si>
  <si>
    <t>100765R</t>
  </si>
  <si>
    <t>100765-R-00-1613-1708-&amp;&amp;&amp;&amp;&amp;</t>
  </si>
  <si>
    <t>100765R - Nature Mechanism Function Rna Polymerase - 00 - CL</t>
  </si>
  <si>
    <t>100766-R-00-1006-1232-&amp;&amp;&amp;&amp;&amp;</t>
  </si>
  <si>
    <t>100766R - Contagion : Transforming Social Analysis - 00 - CL</t>
  </si>
  <si>
    <t>100766</t>
  </si>
  <si>
    <t>100766R</t>
  </si>
  <si>
    <t>100770-G-00-1002-2275-&amp;&amp;&amp;&amp;&amp;</t>
  </si>
  <si>
    <t>100770G - EPSRC DTA Scheme 8 SECAM 08/09 - 00 - CEMPS-PGR En</t>
  </si>
  <si>
    <t>100770</t>
  </si>
  <si>
    <t>100770G</t>
  </si>
  <si>
    <t>100770-G-00-1002-2312-&amp;&amp;&amp;&amp;&amp;</t>
  </si>
  <si>
    <t>100770G - EPSRC DTA Scheme 8 SECAM 08/09 - 00 - CEMPS-PGR Ma</t>
  </si>
  <si>
    <t>100771-G-00-1011-1570-&amp;&amp;&amp;&amp;&amp;</t>
  </si>
  <si>
    <t>100771G - AHRC 2012/13 HUMS - 00 - HUMS-PGR Support-DTC</t>
  </si>
  <si>
    <t>100771</t>
  </si>
  <si>
    <t>100771G</t>
  </si>
  <si>
    <t>108973</t>
  </si>
  <si>
    <t>100773-G-00-1030-2543-&amp;&amp;&amp;&amp;&amp;</t>
  </si>
  <si>
    <t>100773G - PDA: Christopher Caseldine - 00 - Operating Budget</t>
  </si>
  <si>
    <t>100773</t>
  </si>
  <si>
    <t>100773G</t>
  </si>
  <si>
    <t>100773-G-00-1030-9000-&amp;&amp;&amp;&amp;&amp;</t>
  </si>
  <si>
    <t>100773G - PDA: Christopher Caseldine - 00 - Balance Sheet</t>
  </si>
  <si>
    <t>100775-G-00-1006-1533-&amp;&amp;&amp;&amp;&amp;</t>
  </si>
  <si>
    <t>100775G - ESRC DTC - Richard Wilson - 00 - SSIS-Student Supp</t>
  </si>
  <si>
    <t>100775</t>
  </si>
  <si>
    <t>100775G</t>
  </si>
  <si>
    <t>103083</t>
  </si>
  <si>
    <t>100775-G-00-1006-1825-&amp;&amp;&amp;&amp;&amp;</t>
  </si>
  <si>
    <t>100775G - ESRC DTC - Richard Wilson - Economic and Social Re</t>
  </si>
  <si>
    <t>100775-G-00-1006-1946-&amp;&amp;&amp;&amp;&amp;</t>
  </si>
  <si>
    <t>100775G - ESRC DTC - Richard Wilson - 00 - SSIS-PGR Support</t>
  </si>
  <si>
    <t>100775-G-00-1006-2079-&amp;&amp;&amp;&amp;&amp;</t>
  </si>
  <si>
    <t>Charge_Code_Narration_CalcSajjad Rizvi]</t>
  </si>
  <si>
    <t>100775-G-00-1006-2139-&amp;&amp;&amp;&amp;&amp;</t>
  </si>
  <si>
    <t>100775G - ESRC DTC - Richard Wilson - 00 - SSIS-DoR IAIS</t>
  </si>
  <si>
    <t>100775-G-00-1006-3136-&amp;&amp;&amp;&amp;&amp;</t>
  </si>
  <si>
    <t>100776-G-00-1684-1532-&amp;&amp;&amp;&amp;&amp;</t>
  </si>
  <si>
    <t>100776G - DAIWA Foundation Award - 00 - CEMPS-DoR CSM</t>
  </si>
  <si>
    <t>100776</t>
  </si>
  <si>
    <t>100776G</t>
  </si>
  <si>
    <t>100777-G-00-1030-2889-&amp;&amp;&amp;&amp;&amp;</t>
  </si>
  <si>
    <t>100777G - CBT Psychosis-PGT - 00 - CLES-CBT Psychosis</t>
  </si>
  <si>
    <t>100777</t>
  </si>
  <si>
    <t>100777G</t>
  </si>
  <si>
    <t>100777-G-00-1030-9000-&amp;&amp;&amp;&amp;&amp;</t>
  </si>
  <si>
    <t>100777G - CBT Psychosis-PGT - 00 - Balance Sheet</t>
  </si>
  <si>
    <t>100781-G-00-1030-2123-&amp;&amp;&amp;&amp;&amp;</t>
  </si>
  <si>
    <t>100781G - PDA: Patrick Wiles - 00 - HUMS-PDA's</t>
  </si>
  <si>
    <t>100781</t>
  </si>
  <si>
    <t>100781G</t>
  </si>
  <si>
    <t>100781-G-00-1030-9000-&amp;&amp;&amp;&amp;&amp;</t>
  </si>
  <si>
    <t>100781G - PDA: Patrick Wiles - 00 - Balance Sheet</t>
  </si>
  <si>
    <t>100784-G-00-1030-1969-&amp;&amp;&amp;&amp;&amp;</t>
  </si>
  <si>
    <t>100784G - Studentship: Daniel James Hewson - 00 - CEMPS-PGR</t>
  </si>
  <si>
    <t>100784</t>
  </si>
  <si>
    <t>100784G</t>
  </si>
  <si>
    <t>100785-R-00-1711-1012-&amp;&amp;&amp;&amp;&amp;</t>
  </si>
  <si>
    <t>100785R - Effort In Support Of Biphotonics - 00 - CEMPS-Elec</t>
  </si>
  <si>
    <t>100785</t>
  </si>
  <si>
    <t>100785R</t>
  </si>
  <si>
    <t>100786-R-00-1249-1726-&amp;&amp;&amp;&amp;&amp;</t>
  </si>
  <si>
    <t>100786R - Capillary Ischemia Drug - Bayer Pharma AG - UEMS-C</t>
  </si>
  <si>
    <t>100786</t>
  </si>
  <si>
    <t>100786R</t>
  </si>
  <si>
    <t>100786-R-00-1249-1755-&amp;&amp;&amp;&amp;&amp;</t>
  </si>
  <si>
    <t>100786R - Capillary Ischemia Drug - 00 - UEMS-IBCS General</t>
  </si>
  <si>
    <t>100787-G-00-1030-2123-&amp;&amp;&amp;&amp;&amp;</t>
  </si>
  <si>
    <t>100787G - PDA: Joseph Melling - 00 - Operating Budget - HUMS</t>
  </si>
  <si>
    <t>100787</t>
  </si>
  <si>
    <t>100787G</t>
  </si>
  <si>
    <t>100787-G-00-1030-9000-&amp;&amp;&amp;&amp;&amp;</t>
  </si>
  <si>
    <t>100787G - PDA: Joseph Melling - 00 - Balance Sheet</t>
  </si>
  <si>
    <t>100789-G-00-1030-2973-&amp;&amp;&amp;&amp;&amp;</t>
  </si>
  <si>
    <t>100789G - Res Allow: Eliana Maestri - 00 - HUMS-ML-Research</t>
  </si>
  <si>
    <t>100789</t>
  </si>
  <si>
    <t>100789G</t>
  </si>
  <si>
    <t>100790-G-00-1030-2122-&amp;&amp;&amp;&amp;&amp;</t>
  </si>
  <si>
    <t>100790G - PDA: Stuart Logan - 00 - UEMS-IHR General</t>
  </si>
  <si>
    <t>100790</t>
  </si>
  <si>
    <t>100790G</t>
  </si>
  <si>
    <t>100790-G-00-1030-9000-&amp;&amp;&amp;&amp;&amp;</t>
  </si>
  <si>
    <t>100790G - PPDA: Stuart Logan - 00 - Balance Sheet</t>
  </si>
  <si>
    <t>100792-R-00-1013-1354-&amp;&amp;&amp;&amp;&amp;</t>
  </si>
  <si>
    <t>100792R - Valspec - Valorisation Of Polymer Waste - 00 - CEM</t>
  </si>
  <si>
    <t>100792</t>
  </si>
  <si>
    <t>100792R</t>
  </si>
  <si>
    <t>100793-G-00-1481-2550-&amp;&amp;&amp;&amp;&amp;</t>
  </si>
  <si>
    <t>100793G - Conservation &amp; Ecology Of Wetland Birds - 00 - CLE</t>
  </si>
  <si>
    <t>100793</t>
  </si>
  <si>
    <t>100793G</t>
  </si>
  <si>
    <t>100795-G-00-1076-1728-&amp;&amp;&amp;&amp;&amp;</t>
  </si>
  <si>
    <t>100795G - CDT Studentship - 00 - CEMPS-Data Science Educatio</t>
  </si>
  <si>
    <t>100795</t>
  </si>
  <si>
    <t>100795G</t>
  </si>
  <si>
    <t>100795-G-00-1076-1969-&amp;&amp;&amp;&amp;&amp;</t>
  </si>
  <si>
    <t>100795G - CDT Studentship - 00 - CEMPS-PGR Physics</t>
  </si>
  <si>
    <t>100795-G-00-1076-9000-&amp;&amp;&amp;&amp;&amp;</t>
  </si>
  <si>
    <t>100795G - CDT Studentship - 00 - Balance Sheet</t>
  </si>
  <si>
    <t>100796-G-00-0000-9000-&amp;&amp;&amp;&amp;&amp;</t>
  </si>
  <si>
    <t>100796G - NERC DTP - Kayliegh Jones - 660056157 - Default Fu</t>
  </si>
  <si>
    <t>100796</t>
  </si>
  <si>
    <t>100796G</t>
  </si>
  <si>
    <t>100796-G-00-1001-1116-&amp;&amp;&amp;&amp;&amp;</t>
  </si>
  <si>
    <t>100796G - NERC DTP - Kayliegh Jones - Natural Environment Re</t>
  </si>
  <si>
    <t>100796-G-00-1001-2186-&amp;&amp;&amp;&amp;&amp;</t>
  </si>
  <si>
    <t>100796-G-00-1001-2550-&amp;&amp;&amp;&amp;&amp;</t>
  </si>
  <si>
    <t>100796G - NERC DTP - Kayliegh Jones - 00 - CLES-PGR ESI Bios</t>
  </si>
  <si>
    <t>100796-G-11-1001-1116-&amp;&amp;&amp;&amp;&amp;</t>
  </si>
  <si>
    <t>100796-G-11-1001-2186-&amp;&amp;&amp;&amp;&amp;</t>
  </si>
  <si>
    <t>100796-G-11-1001-2550-&amp;&amp;&amp;&amp;&amp;</t>
  </si>
  <si>
    <t>100796G - NERC DTP - Kayliegh Jones - 660056157 - Natural En</t>
  </si>
  <si>
    <t>100797-R-00-1017-1232-&amp;&amp;&amp;&amp;&amp;</t>
  </si>
  <si>
    <t>100797R - Framework Monitoring Soil Erosion - 00 - CLES-Geog</t>
  </si>
  <si>
    <t>100797</t>
  </si>
  <si>
    <t>100797R</t>
  </si>
  <si>
    <t>100797-R-00-1017-2413-&amp;&amp;&amp;&amp;&amp;</t>
  </si>
  <si>
    <t>100800-G-00-1030-1219-&amp;&amp;&amp;&amp;&amp;</t>
  </si>
  <si>
    <t>100800G - PDA: Gary Abrahams - 00 - UEBS-Economics</t>
  </si>
  <si>
    <t>100800</t>
  </si>
  <si>
    <t>100800G</t>
  </si>
  <si>
    <t>100800-G-00-1030-1776-&amp;&amp;&amp;&amp;&amp;</t>
  </si>
  <si>
    <t>100800G - PDA: Gary Abrahams - 00 - UEBS-Accounting</t>
  </si>
  <si>
    <t>100800-G-00-1030-9000-&amp;&amp;&amp;&amp;&amp;</t>
  </si>
  <si>
    <t>100800G - PDA: Gary Abrahams - 00 - Balance Sheet</t>
  </si>
  <si>
    <t>100801-G-00-0000-9000-&amp;&amp;&amp;&amp;&amp;</t>
  </si>
  <si>
    <t>100801G - HDR - EPSRC SMM CDT - Default Fund Source - Balanc</t>
  </si>
  <si>
    <t>100801</t>
  </si>
  <si>
    <t>100801G</t>
  </si>
  <si>
    <t>111311</t>
  </si>
  <si>
    <t>100801G - HDR - EPSRC SMM CDT - Engineering and Physical Sci</t>
  </si>
  <si>
    <t>100801-G-00-1002-1157-&amp;&amp;&amp;&amp;&amp;</t>
  </si>
  <si>
    <t>100801-G-00-1002-1684-&amp;&amp;&amp;&amp;&amp;</t>
  </si>
  <si>
    <t>100801-G-00-1002-1779-&amp;&amp;&amp;&amp;&amp;</t>
  </si>
  <si>
    <t>100801-G-00-1002-1969-&amp;&amp;&amp;&amp;&amp;</t>
  </si>
  <si>
    <t>100801G - EPSRC CDT Sustainable Materials - 00 - CEMPS-PGR P</t>
  </si>
  <si>
    <t>100801-G-00-1002-2275-&amp;&amp;&amp;&amp;&amp;</t>
  </si>
  <si>
    <t>100801G - HDR - EPSRC SMM CDT - 00 - CEMPS-PGR Engineering</t>
  </si>
  <si>
    <t>100801-G-00-1030-1969-&amp;&amp;&amp;&amp;&amp;</t>
  </si>
  <si>
    <t>100801G - HDR - EPSRC SMM CDT - 00 - Operating Budget - CEMP</t>
  </si>
  <si>
    <t>100801-G-00-1030-2275-&amp;&amp;&amp;&amp;&amp;</t>
  </si>
  <si>
    <t>100801-G-00-1030-3305-&amp;&amp;&amp;&amp;&amp;</t>
  </si>
  <si>
    <t>100801-G-00-1030-3369-&amp;&amp;&amp;&amp;&amp;</t>
  </si>
  <si>
    <t>100801-G-00-1789-2275-&amp;&amp;&amp;&amp;&amp;</t>
  </si>
  <si>
    <t>100801G - HDR - EPSRC SMM CDT - 00 - Hunter Stoves - CEMPS-P</t>
  </si>
  <si>
    <t>100801-G-00-1790-2275-&amp;&amp;&amp;&amp;&amp;</t>
  </si>
  <si>
    <t>100801G - HDR - EPSRC SMM CDT - 00 - Imerys Minerals Ltd - C</t>
  </si>
  <si>
    <t>100802-R-00-1003-2122-&amp;&amp;&amp;&amp;&amp;</t>
  </si>
  <si>
    <t>100802R - Arissa 2 - 00 - UEMS-IHR General</t>
  </si>
  <si>
    <t>100802</t>
  </si>
  <si>
    <t>100802R</t>
  </si>
  <si>
    <t>100803-G-00-1030-2546-&amp;&amp;&amp;&amp;&amp;</t>
  </si>
  <si>
    <t>100803G - HEIF Strategic Fund - HMP Parc - 00 - CLES-Psychol</t>
  </si>
  <si>
    <t>100803</t>
  </si>
  <si>
    <t>100803G</t>
  </si>
  <si>
    <t>100804-G-00-1030-1271-&amp;&amp;&amp;&amp;&amp;</t>
  </si>
  <si>
    <t>100804G - PDA: Philippe Young - 00 - Operating Budget - CEMP</t>
  </si>
  <si>
    <t>100804</t>
  </si>
  <si>
    <t>100804G</t>
  </si>
  <si>
    <t>100804-G-00-1030-9000-&amp;&amp;&amp;&amp;&amp;</t>
  </si>
  <si>
    <t>100804G - PDA: Philippe Young - 00 - Balance Sheet</t>
  </si>
  <si>
    <t>100806-C-00-1039-2984-&amp;&amp;&amp;&amp;&amp;</t>
  </si>
  <si>
    <t>100806C - Analogue Exchange - 00 - PS-IT Capital Projects</t>
  </si>
  <si>
    <t>100806</t>
  </si>
  <si>
    <t>100806C</t>
  </si>
  <si>
    <t>100807-R-00-1107-1116-&amp;&amp;&amp;&amp;&amp;</t>
  </si>
  <si>
    <t>100807R - Ccc Biodiversity Accounting System - Cornwall Coun</t>
  </si>
  <si>
    <t>100807</t>
  </si>
  <si>
    <t>100807R</t>
  </si>
  <si>
    <t>100807-R-00-1107-1227-&amp;&amp;&amp;&amp;&amp;</t>
  </si>
  <si>
    <t>100807-R-00-1107-1845-&amp;&amp;&amp;&amp;&amp;</t>
  </si>
  <si>
    <t>100807-R-00-1107-2170-&amp;&amp;&amp;&amp;&amp;</t>
  </si>
  <si>
    <t>100807-R-00-1107-2271-&amp;&amp;&amp;&amp;&amp;</t>
  </si>
  <si>
    <t>100807-R-00-1107-3059-&amp;&amp;&amp;&amp;&amp;</t>
  </si>
  <si>
    <t>100809-G-00-1030-1825-&amp;&amp;&amp;&amp;&amp;</t>
  </si>
  <si>
    <t>100809G - Res Allow: Jakub Macak - 00 - SSIS-DoR Law</t>
  </si>
  <si>
    <t>100809</t>
  </si>
  <si>
    <t>100809G</t>
  </si>
  <si>
    <t>100810-G-00-1030-1544-&amp;&amp;&amp;&amp;&amp;</t>
  </si>
  <si>
    <t>100810G - AU - Waterpolo - 00 - CS-AU Clubs</t>
  </si>
  <si>
    <t>100810</t>
  </si>
  <si>
    <t>100810G</t>
  </si>
  <si>
    <t>100810-G-00-1030-2274-&amp;&amp;&amp;&amp;&amp;</t>
  </si>
  <si>
    <t>100810G - AU - Waterpolo - 00 - CS-BUCS</t>
  </si>
  <si>
    <t>100810-G-00-1030-3295-&amp;&amp;&amp;&amp;&amp;</t>
  </si>
  <si>
    <t>100810G - AU - Waterpolo - 00 - Operating Budget - CS-AU Clu</t>
  </si>
  <si>
    <t>100810-G-00-1030-9000-&amp;&amp;&amp;&amp;&amp;</t>
  </si>
  <si>
    <t>100810G - AU - Waterpolo - 00 - Balance Sheet</t>
  </si>
  <si>
    <t>100812-G-00-1030-2976-&amp;&amp;&amp;&amp;&amp;</t>
  </si>
  <si>
    <t>100812G - Res Allow: Paul Williams - 00 - HUMS-English-Resea</t>
  </si>
  <si>
    <t>100812</t>
  </si>
  <si>
    <t>100812G</t>
  </si>
  <si>
    <t>100812-G-00-1030-9000-&amp;&amp;&amp;&amp;&amp;</t>
  </si>
  <si>
    <t>100812G - Res Allow: Paul Williams - 00 - Balance Sheet</t>
  </si>
  <si>
    <t>100814-G-00-1591-2003-&amp;&amp;&amp;&amp;&amp;</t>
  </si>
  <si>
    <t>100814G - Ithings/Greencom/CPSCOM/Smartdata-2017, - 00 - CEM</t>
  </si>
  <si>
    <t>100814</t>
  </si>
  <si>
    <t>100814G</t>
  </si>
  <si>
    <t>100816-G-00-1030-2123-&amp;&amp;&amp;&amp;&amp;</t>
  </si>
  <si>
    <t>100816G - PDA: Gert Vonhoff - 00 - HUMS-PDA's</t>
  </si>
  <si>
    <t>100816</t>
  </si>
  <si>
    <t>100816G</t>
  </si>
  <si>
    <t>100816-G-00-1030-9000-&amp;&amp;&amp;&amp;&amp;</t>
  </si>
  <si>
    <t>100816G - PDA: Gert Vonhoff - 00 - Balance Sheet</t>
  </si>
  <si>
    <t>100817-G-00-1005-2548-&amp;&amp;&amp;&amp;&amp;</t>
  </si>
  <si>
    <t>100817G - BBSRC DTG Case 2011 - Astrazeneca - 00 - CLES-PGR</t>
  </si>
  <si>
    <t>100817</t>
  </si>
  <si>
    <t>100817G</t>
  </si>
  <si>
    <t>100818-R-00-1000-1478-&amp;&amp;&amp;&amp;&amp;</t>
  </si>
  <si>
    <t>100818R - Avetransrisk - 00 - HUMS-History-Research</t>
  </si>
  <si>
    <t>100818</t>
  </si>
  <si>
    <t>100818R</t>
  </si>
  <si>
    <t>100818-R-00-1000-9000-&amp;&amp;&amp;&amp;&amp;</t>
  </si>
  <si>
    <t>100818R - AveTransRisk / H2020 / ERC-2016-CoG / Fusaro / s -</t>
  </si>
  <si>
    <t>100820-R-00-1106-2019-&amp;&amp;&amp;&amp;&amp;</t>
  </si>
  <si>
    <t>100820R - Landmark Travels - 00 - HUMS-History Penryn-Resear</t>
  </si>
  <si>
    <t>100820</t>
  </si>
  <si>
    <t>100820R</t>
  </si>
  <si>
    <t>100821-R-00-1001-2271-&amp;&amp;&amp;&amp;&amp;</t>
  </si>
  <si>
    <t>100821R - To Accelerate Economic And Social Impact - 00 - CL</t>
  </si>
  <si>
    <t>100821</t>
  </si>
  <si>
    <t>100821R</t>
  </si>
  <si>
    <t>100823-G-00-1030-1544-&amp;&amp;&amp;&amp;&amp;</t>
  </si>
  <si>
    <t>100823G - AU - Tennis - 00 - CS-AU Clubs</t>
  </si>
  <si>
    <t>100823</t>
  </si>
  <si>
    <t>100823G</t>
  </si>
  <si>
    <t>100823-G-00-1030-2274-&amp;&amp;&amp;&amp;&amp;</t>
  </si>
  <si>
    <t>100823G - AU - Tennis - 00 - CS-BUCS</t>
  </si>
  <si>
    <t>100823-G-00-1030-3295-&amp;&amp;&amp;&amp;&amp;</t>
  </si>
  <si>
    <t>100823G - AU - Tennis - 00 - Operating Budget - CS-AU Clubs</t>
  </si>
  <si>
    <t>100823-G-00-1030-9000-&amp;&amp;&amp;&amp;&amp;</t>
  </si>
  <si>
    <t>100823G - AU - Tennis - 00 - Balance Sheet</t>
  </si>
  <si>
    <t>100824-G-00-1030-2542-&amp;&amp;&amp;&amp;&amp;</t>
  </si>
  <si>
    <t>100824G - International Incentive: Catherine Butler - 00 - C</t>
  </si>
  <si>
    <t>100824</t>
  </si>
  <si>
    <t>100824G</t>
  </si>
  <si>
    <t>100828-R-00-1009-1755-&amp;&amp;&amp;&amp;&amp;</t>
  </si>
  <si>
    <t>100828R - Does H2S Protect The Vasulature - 00 - UEMS-IBCS G</t>
  </si>
  <si>
    <t>100828</t>
  </si>
  <si>
    <t>100828R</t>
  </si>
  <si>
    <t>102412</t>
  </si>
  <si>
    <t>100829-G-00-1030-2853-&amp;&amp;&amp;&amp;&amp;</t>
  </si>
  <si>
    <t>100829G - Teach Allow: Tom Tregenza - 00 - CLES-DoE Bioscien</t>
  </si>
  <si>
    <t>100829</t>
  </si>
  <si>
    <t>100829G</t>
  </si>
  <si>
    <t>100829-G-00-1030-9000-&amp;&amp;&amp;&amp;&amp;</t>
  </si>
  <si>
    <t>100829G - Teach Allow: Tom Tregenza - 00 - Balance Sheet</t>
  </si>
  <si>
    <t>100830-R-00-1274-1012-&amp;&amp;&amp;&amp;&amp;</t>
  </si>
  <si>
    <t>100830R - Analysis And Modelling Of Technologies - 00 - CEMP</t>
  </si>
  <si>
    <t>100830</t>
  </si>
  <si>
    <t>100830R</t>
  </si>
  <si>
    <t>100831-R-00-1019-1232-&amp;&amp;&amp;&amp;&amp;</t>
  </si>
  <si>
    <t>100831R - Met Office/Air pollution risk to agriculture and f</t>
  </si>
  <si>
    <t>100831</t>
  </si>
  <si>
    <t>100831R</t>
  </si>
  <si>
    <t>100831-R-00-1019-1972-&amp;&amp;&amp;&amp;&amp;</t>
  </si>
  <si>
    <t>100832-G-00-1030-2972-&amp;&amp;&amp;&amp;&amp;</t>
  </si>
  <si>
    <t>100832G - Res Allow: S Yumiko Moore - 00 - HUMS-FLC-Research</t>
  </si>
  <si>
    <t>100832</t>
  </si>
  <si>
    <t>100832G</t>
  </si>
  <si>
    <t>100832-G-00-1030-2973-&amp;&amp;&amp;&amp;&amp;</t>
  </si>
  <si>
    <t>100832G - Res Allow: S Yumiko Moore - 00 - Operating Budget</t>
  </si>
  <si>
    <t>100833-R-00-1011-1122-&amp;&amp;&amp;&amp;&amp;</t>
  </si>
  <si>
    <t>100833R - Cataloguing Damnation &amp; Heresiology - 00 - HUMS-Cl</t>
  </si>
  <si>
    <t>100833</t>
  </si>
  <si>
    <t>100833R</t>
  </si>
  <si>
    <t>100835-R-00-1210-2339-&amp;&amp;&amp;&amp;&amp;</t>
  </si>
  <si>
    <t>100835R - Huawei - 00 - CEMPS-Comp Sci &amp; Informatics Group</t>
  </si>
  <si>
    <t>100835</t>
  </si>
  <si>
    <t>100835R</t>
  </si>
  <si>
    <t>100835-R-00-1212-1362-&amp;&amp;&amp;&amp;&amp;</t>
  </si>
  <si>
    <t>100835R - Huawei - Lower Austria Fund - CEMPS-HoD Computer S</t>
  </si>
  <si>
    <t>100835-R-00-1212-2339-&amp;&amp;&amp;&amp;&amp;</t>
  </si>
  <si>
    <t>100836-R-00-1266-2486-&amp;&amp;&amp;&amp;&amp;</t>
  </si>
  <si>
    <t>100836R - ECFC Studentship Kelly - 00 - CLES-Sports &amp; Health</t>
  </si>
  <si>
    <t>100836</t>
  </si>
  <si>
    <t>100836R</t>
  </si>
  <si>
    <t>100837-G-00-1001-1493-&amp;&amp;&amp;&amp;&amp;</t>
  </si>
  <si>
    <t>100837G - NERC DTP - Lewis Bartlett - Natural Environment Re</t>
  </si>
  <si>
    <t>100837</t>
  </si>
  <si>
    <t>100837G</t>
  </si>
  <si>
    <t>100837-G-00-1001-2271-&amp;&amp;&amp;&amp;&amp;</t>
  </si>
  <si>
    <t>100837-G-00-1001-2549-&amp;&amp;&amp;&amp;&amp;</t>
  </si>
  <si>
    <t>100837G - NERC DTP - Lewis Bartlett - 00 - CLES-PGR Bioscien</t>
  </si>
  <si>
    <t>100837-G-00-1030-2549-&amp;&amp;&amp;&amp;&amp;</t>
  </si>
  <si>
    <t>100837G - NERC DTP - Lewis Bartlett - 00 - Operating Budget</t>
  </si>
  <si>
    <t>100837-G-11-1001-2271-&amp;&amp;&amp;&amp;&amp;</t>
  </si>
  <si>
    <t>100837-G-11-1001-2549-&amp;&amp;&amp;&amp;&amp;</t>
  </si>
  <si>
    <t>100837G - NERC DTP - Lewis Bartlett - 640049123 - Natural En</t>
  </si>
  <si>
    <t>100838-G-00-0000-9000-&amp;&amp;&amp;&amp;&amp;</t>
  </si>
  <si>
    <t>100838G - HSP - Edward Michael Burrell - Default Fund Source</t>
  </si>
  <si>
    <t>100838</t>
  </si>
  <si>
    <t>100838G</t>
  </si>
  <si>
    <t>100838-G-00-1030-2549-&amp;&amp;&amp;&amp;&amp;</t>
  </si>
  <si>
    <t>100838G - HSP - Edward Michael Burrell - 00 - Operating Budg</t>
  </si>
  <si>
    <t>100838-G-00-1380-1041-&amp;&amp;&amp;&amp;&amp;</t>
  </si>
  <si>
    <t>100838G - HSP - Edward Michael Burrell - Wildfowl and Wetlan</t>
  </si>
  <si>
    <t>100838-G-00-1380-1755-&amp;&amp;&amp;&amp;&amp;</t>
  </si>
  <si>
    <t>100838-G-00-1380-2549-&amp;&amp;&amp;&amp;&amp;</t>
  </si>
  <si>
    <t>100839-R-00-1348-1277-&amp;&amp;&amp;&amp;&amp;</t>
  </si>
  <si>
    <t>100839R - Heat Network Demonstration - 00 - CEMPS-CEE</t>
  </si>
  <si>
    <t>100839</t>
  </si>
  <si>
    <t>100839R</t>
  </si>
  <si>
    <t>100840-R-00-1001-1232-&amp;&amp;&amp;&amp;&amp;</t>
  </si>
  <si>
    <t>100840R - Microscopic Plastic Debris In The Ocean - 00 - CLE</t>
  </si>
  <si>
    <t>100840</t>
  </si>
  <si>
    <t>100840R</t>
  </si>
  <si>
    <t>100840-R-00-1001-1572-&amp;&amp;&amp;&amp;&amp;</t>
  </si>
  <si>
    <t>100841-G-00-1030-2973-&amp;&amp;&amp;&amp;&amp;</t>
  </si>
  <si>
    <t>100841G - Res Allow: Yuliya Kostyuk  - 00 - HUMS-ML</t>
  </si>
  <si>
    <t>100841</t>
  </si>
  <si>
    <t>100841G</t>
  </si>
  <si>
    <t>100841-G-00-1030-9000-&amp;&amp;&amp;&amp;&amp;</t>
  </si>
  <si>
    <t>100841G - Res Allow: Yuliya Kostyuk - 00 - Balance Sheet</t>
  </si>
  <si>
    <t>100842</t>
  </si>
  <si>
    <t>100842T</t>
  </si>
  <si>
    <t>100842-T-00-1733-3241-&amp;&amp;&amp;&amp;&amp;</t>
  </si>
  <si>
    <t>100842T - UERSA - 00 - Third party accounts - HR- Third part</t>
  </si>
  <si>
    <t>100842-T-00-1733-9000-&amp;&amp;&amp;&amp;&amp;</t>
  </si>
  <si>
    <t>100842T - UERSA - 00 - Balance Sheet</t>
  </si>
  <si>
    <t>100845-G-00-1029-2315-&amp;&amp;&amp;&amp;&amp;</t>
  </si>
  <si>
    <t>100845G - Geoffrey Pope Boiler Installation - 00 - Stewardsh</t>
  </si>
  <si>
    <t>100845</t>
  </si>
  <si>
    <t>100845G</t>
  </si>
  <si>
    <t>100847-G-00-1002-2549-&amp;&amp;&amp;&amp;&amp;</t>
  </si>
  <si>
    <t>100847G - EPSRC DTA2014 - 00 - CLES-PGR Biosciences Penryn</t>
  </si>
  <si>
    <t>100847</t>
  </si>
  <si>
    <t>100847G</t>
  </si>
  <si>
    <t>100847-G-00-1002-2552-&amp;&amp;&amp;&amp;&amp;</t>
  </si>
  <si>
    <t>100847G - EPSRC DTA2014 - 00 - CLES-PGR Geography Streatham</t>
  </si>
  <si>
    <t>100847-G-00-1002-2553-&amp;&amp;&amp;&amp;&amp;</t>
  </si>
  <si>
    <t>100847G - EPSRC DTA2014 - 00 - CLES-PGR Geography Penryn</t>
  </si>
  <si>
    <t>100847-G-00-1002-2556-&amp;&amp;&amp;&amp;&amp;</t>
  </si>
  <si>
    <t>100847G - EPSRC DTA2014 - 00 - CLES-PGR Psychology</t>
  </si>
  <si>
    <t>100848-G-00-1024-1755-&amp;&amp;&amp;&amp;&amp;</t>
  </si>
  <si>
    <t>100848G - Vandervell Mick Craig - 00 - UEMS-IBCS General</t>
  </si>
  <si>
    <t>100848</t>
  </si>
  <si>
    <t>100848G</t>
  </si>
  <si>
    <t>100848-G-00-1024-9000-&amp;&amp;&amp;&amp;&amp;</t>
  </si>
  <si>
    <t>100848G - Vandervell Mick Craig - 00 - Balance Sheet</t>
  </si>
  <si>
    <t>100849-R-00-1002-1012-&amp;&amp;&amp;&amp;&amp;</t>
  </si>
  <si>
    <t>100849R - Experimental Implications In Qtd Theory - 00 - CEM</t>
  </si>
  <si>
    <t>100849</t>
  </si>
  <si>
    <t>100849R</t>
  </si>
  <si>
    <t>100850-G-00-1030-2976-&amp;&amp;&amp;&amp;&amp;</t>
  </si>
  <si>
    <t>100850G - Res Allow: Daisy Hay - 00 - HUMS-English-Research</t>
  </si>
  <si>
    <t>100850</t>
  </si>
  <si>
    <t>100850G</t>
  </si>
  <si>
    <t>100850-G-00-1030-9000-&amp;&amp;&amp;&amp;&amp;</t>
  </si>
  <si>
    <t>100850G - Res Allow: Daisy Hay - 00 - Balance Sheet</t>
  </si>
  <si>
    <t>100851-G-00-0000-9000-&amp;&amp;&amp;&amp;&amp;</t>
  </si>
  <si>
    <t>100851G - EPSRC XM2 CDT - Joseph Graham Beadle - 610024134 -</t>
  </si>
  <si>
    <t>100851</t>
  </si>
  <si>
    <t>100851G</t>
  </si>
  <si>
    <t>100851-G-00-1002-1012-&amp;&amp;&amp;&amp;&amp;</t>
  </si>
  <si>
    <t>100851G - EPSRC XM2 CDT - Joseph Graham Beadle - Engineering</t>
  </si>
  <si>
    <t>100851-G-00-1002-1969-&amp;&amp;&amp;&amp;&amp;</t>
  </si>
  <si>
    <t>100851G - EPSRC XM2 CDT - Joseph Graham Beadle - 00 - CEMPS-</t>
  </si>
  <si>
    <t>100851-G-00-1030-1969-&amp;&amp;&amp;&amp;&amp;</t>
  </si>
  <si>
    <t>100851-G-00-1274-1969-&amp;&amp;&amp;&amp;&amp;</t>
  </si>
  <si>
    <t>100853-G-00-1030-1969-&amp;&amp;&amp;&amp;&amp;</t>
  </si>
  <si>
    <t>100853G - Goyal - 00 - CEMPS-PGR Physics</t>
  </si>
  <si>
    <t>100853</t>
  </si>
  <si>
    <t>100853G</t>
  </si>
  <si>
    <t>100857-R-00-1325-2271-&amp;&amp;&amp;&amp;&amp;</t>
  </si>
  <si>
    <t>100857R - Falmouth - St Austell Bay Biodiversity - 00 - CLES</t>
  </si>
  <si>
    <t>100857</t>
  </si>
  <si>
    <t>100857R</t>
  </si>
  <si>
    <t>100858-R-00-1000-1181-&amp;&amp;&amp;&amp;&amp;</t>
  </si>
  <si>
    <t>100858R - MERIDA: H2020 RFCS / Foster / p - European Commiss</t>
  </si>
  <si>
    <t>100858</t>
  </si>
  <si>
    <t>100858R</t>
  </si>
  <si>
    <t>100858-R-00-1000-1895-&amp;&amp;&amp;&amp;&amp;</t>
  </si>
  <si>
    <t>100860-R-00-1472-1572-&amp;&amp;&amp;&amp;&amp;</t>
  </si>
  <si>
    <t>100860R - Illumina Sequencing For ICGEB - 00 - CLES-Bioscien</t>
  </si>
  <si>
    <t>100860</t>
  </si>
  <si>
    <t>100860R</t>
  </si>
  <si>
    <t>100861-R-00-1001-1116-&amp;&amp;&amp;&amp;&amp;</t>
  </si>
  <si>
    <t>100861R - SWEEP 011- Mainstreaming Delivery Of Cornwall's En</t>
  </si>
  <si>
    <t>100861</t>
  </si>
  <si>
    <t>100861R</t>
  </si>
  <si>
    <t>102021</t>
  </si>
  <si>
    <t>100861-R-00-1001-1572-&amp;&amp;&amp;&amp;&amp;</t>
  </si>
  <si>
    <t>100861-R-00-1001-1845-&amp;&amp;&amp;&amp;&amp;</t>
  </si>
  <si>
    <t>100861-R-00-1001-2271-&amp;&amp;&amp;&amp;&amp;</t>
  </si>
  <si>
    <t>100861R - Mainstreaming Delivery Of Cornwall'S - 00 - CLES-B</t>
  </si>
  <si>
    <t>100861-R-00-1107-1116-&amp;&amp;&amp;&amp;&amp;</t>
  </si>
  <si>
    <t>100861-R-00-1107-1572-&amp;&amp;&amp;&amp;&amp;</t>
  </si>
  <si>
    <t>100861-R-00-1107-1845-&amp;&amp;&amp;&amp;&amp;</t>
  </si>
  <si>
    <t>100861-R-00-1804-1116-&amp;&amp;&amp;&amp;&amp;</t>
  </si>
  <si>
    <t>100861-R-00-1804-1572-&amp;&amp;&amp;&amp;&amp;</t>
  </si>
  <si>
    <t>100861-R-00-1804-1845-&amp;&amp;&amp;&amp;&amp;</t>
  </si>
  <si>
    <t>100862-R-00-1001-2271-&amp;&amp;&amp;&amp;&amp;</t>
  </si>
  <si>
    <t>100862R - Parental Effects And The Adaptive Genera - 00 - CL</t>
  </si>
  <si>
    <t>100862</t>
  </si>
  <si>
    <t>100862R</t>
  </si>
  <si>
    <t>100866-G-00-1030-1311-&amp;&amp;&amp;&amp;&amp;</t>
  </si>
  <si>
    <t>100866G - PDA: Daniel Williamson - 00 - CEMPS-Mathematics Ac</t>
  </si>
  <si>
    <t>100866</t>
  </si>
  <si>
    <t>100866G</t>
  </si>
  <si>
    <t>100866-G-00-1030-9000-&amp;&amp;&amp;&amp;&amp;</t>
  </si>
  <si>
    <t>100866G - PDA: Daniel Williamson - 00 - Balance Sheet</t>
  </si>
  <si>
    <t>100869-G-00-1030-2837-&amp;&amp;&amp;&amp;&amp;</t>
  </si>
  <si>
    <t>100869G - Teach Allow: Nicholas Harmer - 00 - Operating Budg</t>
  </si>
  <si>
    <t>100869</t>
  </si>
  <si>
    <t>100869G</t>
  </si>
  <si>
    <t>100869-G-00-1030-9000-&amp;&amp;&amp;&amp;&amp;</t>
  </si>
  <si>
    <t>100869G - Teach Allow: Nicholas Harmer - 00 - Balance Sheet</t>
  </si>
  <si>
    <t>100870-G-00-1030-2546-&amp;&amp;&amp;&amp;&amp;</t>
  </si>
  <si>
    <t>100870G - EH4 Christopher Dodds - 00 - CLES-Psychology Acade</t>
  </si>
  <si>
    <t>100870</t>
  </si>
  <si>
    <t>100870G</t>
  </si>
  <si>
    <t>100871-G-00-1030-1219-&amp;&amp;&amp;&amp;&amp;</t>
  </si>
  <si>
    <t>100871G - PDA: Giancarlo Ianulardo - 00 - UEBS-Economics</t>
  </si>
  <si>
    <t>100871</t>
  </si>
  <si>
    <t>100871G</t>
  </si>
  <si>
    <t>100871-G-00-1030-9000-&amp;&amp;&amp;&amp;&amp;</t>
  </si>
  <si>
    <t>100871G - PDA: Giancarlo Ianulardo - 00 - Balance Sheet</t>
  </si>
  <si>
    <t>100873-G-00-1030-2275-&amp;&amp;&amp;&amp;&amp;</t>
  </si>
  <si>
    <t>100873G - Studentship: Prior - 00 - CEMPS-PGR Engineering</t>
  </si>
  <si>
    <t>100873</t>
  </si>
  <si>
    <t>100873G</t>
  </si>
  <si>
    <t>100874</t>
  </si>
  <si>
    <t>100874G</t>
  </si>
  <si>
    <t>100874-G-00-1002-1372-&amp;&amp;&amp;&amp;&amp;</t>
  </si>
  <si>
    <t>100874G - EPSRC DTG - Adela Marie Boak - 00 - UEBS-PGR Suppo</t>
  </si>
  <si>
    <t>100874-G-00-1002-2548-&amp;&amp;&amp;&amp;&amp;</t>
  </si>
  <si>
    <t>100874G - EPSRC DTG - Adela Marie Boak 570021861 - Engineeri</t>
  </si>
  <si>
    <t>100875-G-00-1030-2546-&amp;&amp;&amp;&amp;&amp;</t>
  </si>
  <si>
    <t>100875G - PDA: Iarep Pda - 00 - CLES-Psychology Academic Hel</t>
  </si>
  <si>
    <t>100875</t>
  </si>
  <si>
    <t>100875G</t>
  </si>
  <si>
    <t>100875-G-00-1030-9000-&amp;&amp;&amp;&amp;&amp;</t>
  </si>
  <si>
    <t>100875G - PDA: Iarep Pda - 00 - Balance Sheet</t>
  </si>
  <si>
    <t>100876-R-00-1011-1630-&amp;&amp;&amp;&amp;&amp;</t>
  </si>
  <si>
    <t>100876R - Collecting Archiving Sharing Performance - 00 - HU</t>
  </si>
  <si>
    <t>100876</t>
  </si>
  <si>
    <t>100876R</t>
  </si>
  <si>
    <t>100878-R-00-1080-2271-&amp;&amp;&amp;&amp;&amp;</t>
  </si>
  <si>
    <t>100878R - Wildlife Disease Management - 00 - CLES-Bioscience</t>
  </si>
  <si>
    <t>100878</t>
  </si>
  <si>
    <t>100878R</t>
  </si>
  <si>
    <t>100880-G-00-1030-1544-&amp;&amp;&amp;&amp;&amp;</t>
  </si>
  <si>
    <t>100880G - AU - Karate Shotokan - 00 - CS-AU Clubs</t>
  </si>
  <si>
    <t>100880</t>
  </si>
  <si>
    <t>100880G</t>
  </si>
  <si>
    <t>100880-G-00-1030-2274-&amp;&amp;&amp;&amp;&amp;</t>
  </si>
  <si>
    <t>100880G - AU - Karate Shotokan - 00 - CS-BUCS</t>
  </si>
  <si>
    <t>100880-G-00-1030-3295-&amp;&amp;&amp;&amp;&amp;</t>
  </si>
  <si>
    <t>100880G - AU - Karate Shotokan - 00 - Operating Budget - CS-</t>
  </si>
  <si>
    <t>100881-G-00-1030-2281-&amp;&amp;&amp;&amp;&amp;</t>
  </si>
  <si>
    <t>100881G - Gerex Awards Pascale Aebischer - 00 - HUMS-English</t>
  </si>
  <si>
    <t>100881</t>
  </si>
  <si>
    <t>100881G</t>
  </si>
  <si>
    <t>100883-R-00-1003-2122-&amp;&amp;&amp;&amp;&amp;</t>
  </si>
  <si>
    <t>100883R - Technology Assessment Reviews - 00 - UEMS-IHR Gene</t>
  </si>
  <si>
    <t>100883</t>
  </si>
  <si>
    <t>100883R</t>
  </si>
  <si>
    <t>100885-G-00-1030-2275-&amp;&amp;&amp;&amp;&amp;</t>
  </si>
  <si>
    <t>100885G - Studentship: Zandy Muhammad (Int) - 00 - CEMPS-PGR</t>
  </si>
  <si>
    <t>100885</t>
  </si>
  <si>
    <t>100885G</t>
  </si>
  <si>
    <t>100885-G-00-1151-2275-&amp;&amp;&amp;&amp;&amp;</t>
  </si>
  <si>
    <t>100885G - QNRF - Zandy Muhammed - Qatar National Research Fo</t>
  </si>
  <si>
    <t>100887-G-00-1030-1364-&amp;&amp;&amp;&amp;&amp;</t>
  </si>
  <si>
    <t>100887G - FaBTest - Falmouth Bay Test Facility - 00 - CEMPS-</t>
  </si>
  <si>
    <t>100887</t>
  </si>
  <si>
    <t>100887G</t>
  </si>
  <si>
    <t>100887-G-00-1030-9000-&amp;&amp;&amp;&amp;&amp;</t>
  </si>
  <si>
    <t>100887G - FaBTest - Falmouth Bay Test Facility - 00 - Balanc</t>
  </si>
  <si>
    <t>100888-G-00-1030-2104-&amp;&amp;&amp;&amp;&amp;</t>
  </si>
  <si>
    <t>100888G - MOOC (Incubator) Project - 00 - HUMS-ML-College</t>
  </si>
  <si>
    <t>100888</t>
  </si>
  <si>
    <t>100888G</t>
  </si>
  <si>
    <t>100889-R-00-1008-1630-&amp;&amp;&amp;&amp;&amp;</t>
  </si>
  <si>
    <t>100889R - Alejo Carpentier Cinematic Magic Realism - 00 - HU</t>
  </si>
  <si>
    <t>100889</t>
  </si>
  <si>
    <t>100889R</t>
  </si>
  <si>
    <t>100891-G-00-1030-2853-&amp;&amp;&amp;&amp;&amp;</t>
  </si>
  <si>
    <t>100891G - Teach Allow: Ben Raymond - 00 - CLES-DoE Bioscienc</t>
  </si>
  <si>
    <t>100891</t>
  </si>
  <si>
    <t>100891G</t>
  </si>
  <si>
    <t>100892-G-00-1030-2122-&amp;&amp;&amp;&amp;&amp;</t>
  </si>
  <si>
    <t>100892G - PDA: David Richards - 00 - UEMS-IHR General</t>
  </si>
  <si>
    <t>100892</t>
  </si>
  <si>
    <t>100892G</t>
  </si>
  <si>
    <t>100892-G-00-1030-9000-&amp;&amp;&amp;&amp;&amp;</t>
  </si>
  <si>
    <t>100892G - PDA: David Richards - 00 - Balance Sheet</t>
  </si>
  <si>
    <t>100893-G-00-1006-1478-&amp;&amp;&amp;&amp;&amp;</t>
  </si>
  <si>
    <t>100893G - ESRC DTC - Joshua Martin Rhodes - 00 - HUMS-Histor</t>
  </si>
  <si>
    <t>100893</t>
  </si>
  <si>
    <t>100893G</t>
  </si>
  <si>
    <t>100893-G-00-1006-1570-&amp;&amp;&amp;&amp;&amp;</t>
  </si>
  <si>
    <t>100893G - ESRC DTC - Joshua Martin Rhodes - 00 - HUMS-PGR Su</t>
  </si>
  <si>
    <t>100893-G-00-1006-1675-&amp;&amp;&amp;&amp;&amp;</t>
  </si>
  <si>
    <t>100893G - ESRC DTC - Joshua Martin Rhodes - Economic and Soc</t>
  </si>
  <si>
    <t>100893-G-00-1006-2170-&amp;&amp;&amp;&amp;&amp;</t>
  </si>
  <si>
    <t>Charge_Code_Narration_CalcMarion Williams]</t>
  </si>
  <si>
    <t>100893-G-00-1006-3166-&amp;&amp;&amp;&amp;&amp;</t>
  </si>
  <si>
    <t>100893G - ESRC DTC - Joshua Martin Rhodes - 590003176 - Econ</t>
  </si>
  <si>
    <t>100894-R-00-1539-1755-&amp;&amp;&amp;&amp;&amp;</t>
  </si>
  <si>
    <t>100894R - SEARCH - 00 - UEMS-IBCS General</t>
  </si>
  <si>
    <t>100894</t>
  </si>
  <si>
    <t>100894R</t>
  </si>
  <si>
    <t>100895-R-00-1003-2122-&amp;&amp;&amp;&amp;&amp;</t>
  </si>
  <si>
    <t>100895R - Aids To Cancer Diagnosis - 00 - UEMS-IHR General</t>
  </si>
  <si>
    <t>100895</t>
  </si>
  <si>
    <t>100895R</t>
  </si>
  <si>
    <t>100895-R-00-1003-2141-&amp;&amp;&amp;&amp;&amp;</t>
  </si>
  <si>
    <t>100895R - Aids To Cancer Diagnosis - National Institute for</t>
  </si>
  <si>
    <t>100895-R-00-1003-2306-&amp;&amp;&amp;&amp;&amp;</t>
  </si>
  <si>
    <t>100895R - Aids To Cancer Diagnosis - 00 - SSIS-Politics</t>
  </si>
  <si>
    <t>100896-G-00-1030-1288-&amp;&amp;&amp;&amp;&amp;</t>
  </si>
  <si>
    <t>100896G - PDA: Edward Keedwell - 00 - CEMPS-Computer Science</t>
  </si>
  <si>
    <t>100896</t>
  </si>
  <si>
    <t>100896G</t>
  </si>
  <si>
    <t>100896-G-00-1030-9000-&amp;&amp;&amp;&amp;&amp;</t>
  </si>
  <si>
    <t>100896G - PDA: Edward Keedwell - 00 - Balance Sheet</t>
  </si>
  <si>
    <t>100898-G-00-1003-2122-&amp;&amp;&amp;&amp;&amp;</t>
  </si>
  <si>
    <t>100898G - DH - 00 - UEMS-IHR General</t>
  </si>
  <si>
    <t>100898</t>
  </si>
  <si>
    <t>100898G</t>
  </si>
  <si>
    <t>100898-G-00-1003-9000-&amp;&amp;&amp;&amp;&amp;</t>
  </si>
  <si>
    <t>100898G - DH - 00 - Balance Sheet</t>
  </si>
  <si>
    <t>100899</t>
  </si>
  <si>
    <t>100899G</t>
  </si>
  <si>
    <t>100899-G-00-1030-2416-&amp;&amp;&amp;&amp;&amp;</t>
  </si>
  <si>
    <t>100899G - PDA: Stephen Taylor - 00 - UEBS-Management Studies</t>
  </si>
  <si>
    <t>100900-G-00-1591-2003-&amp;&amp;&amp;&amp;&amp;</t>
  </si>
  <si>
    <t>100900G - Cybconf-2017, The 3Rd IEEE International - 00 - CE</t>
  </si>
  <si>
    <t>100900</t>
  </si>
  <si>
    <t>100900G</t>
  </si>
  <si>
    <t>100902</t>
  </si>
  <si>
    <t>100902G</t>
  </si>
  <si>
    <t>100902-G-00-1597-2079-&amp;&amp;&amp;&amp;&amp;</t>
  </si>
  <si>
    <t>100902G - The Shackleton Research Project - Private Individu</t>
  </si>
  <si>
    <t>100902-G-00-1597-3136-&amp;&amp;&amp;&amp;&amp;</t>
  </si>
  <si>
    <t>100903-C-00-1039-2984-&amp;&amp;&amp;&amp;&amp;</t>
  </si>
  <si>
    <t>100903C - Knowledge Spa IT Provision - 00 - PS-IT Capital Pr</t>
  </si>
  <si>
    <t>100903</t>
  </si>
  <si>
    <t>100903C</t>
  </si>
  <si>
    <t>100904-R-00-1007-1755-&amp;&amp;&amp;&amp;&amp;</t>
  </si>
  <si>
    <t>100904R - Congenital Hyperinsulinism ex 50539 - 00 - UEMS-IB</t>
  </si>
  <si>
    <t>100904</t>
  </si>
  <si>
    <t>100904R</t>
  </si>
  <si>
    <t>100904-R-00-1010-1755-&amp;&amp;&amp;&amp;&amp;</t>
  </si>
  <si>
    <t>100906-G-00-1001-2549-&amp;&amp;&amp;&amp;&amp;</t>
  </si>
  <si>
    <t>100906G - NERC DTP - Alexander Walton - 00 - CLES-PGR Biosci</t>
  </si>
  <si>
    <t>100906</t>
  </si>
  <si>
    <t>100906G</t>
  </si>
  <si>
    <t>100907-G-00-0000-9000-&amp;&amp;&amp;&amp;&amp;</t>
  </si>
  <si>
    <t>100907G - ESRC DTC - Lorenz Hartmann - 640002142 - Default F</t>
  </si>
  <si>
    <t>100907</t>
  </si>
  <si>
    <t>100907G</t>
  </si>
  <si>
    <t>100907-G-00-1006-1219-&amp;&amp;&amp;&amp;&amp;</t>
  </si>
  <si>
    <t>100907G - ESRC DTC - Lorenz Hartmann - 00 - UEBS-Economics</t>
  </si>
  <si>
    <t>100907-G-00-1006-1339-&amp;&amp;&amp;&amp;&amp;</t>
  </si>
  <si>
    <t>100907G - ESRC DTC - Lorenz Hartmann - 00 - UEBS-Research</t>
  </si>
  <si>
    <t>100907-G-00-1006-1372-&amp;&amp;&amp;&amp;&amp;</t>
  </si>
  <si>
    <t>100907G - ESRC DTC - Lorenz Hartmann - 00 - UEBS-PGR Support</t>
  </si>
  <si>
    <t>100907-G-00-1006-2186-&amp;&amp;&amp;&amp;&amp;</t>
  </si>
  <si>
    <t>100907G - ESRC DTC - Lorenz Hartmann - Economic and Social R</t>
  </si>
  <si>
    <t>100907-G-00-1006-3160-&amp;&amp;&amp;&amp;&amp;</t>
  </si>
  <si>
    <t>100907G - ESRC DTC - Lorenz Hartmann - 640002142 - Economic</t>
  </si>
  <si>
    <t>100907-G-00-1030-1372-&amp;&amp;&amp;&amp;&amp;</t>
  </si>
  <si>
    <t>100907-G-00-1030-3160-&amp;&amp;&amp;&amp;&amp;</t>
  </si>
  <si>
    <t>100907G - ESRC DTC - Lorenz Hartmann - 640002142 - 00 - UEBS</t>
  </si>
  <si>
    <t>100908-G-00-1030-2122-&amp;&amp;&amp;&amp;&amp;</t>
  </si>
  <si>
    <t>100908G - PDA: Sarah Morgan-Trimmer - 00 - Operating Budget</t>
  </si>
  <si>
    <t>100908</t>
  </si>
  <si>
    <t>100908G</t>
  </si>
  <si>
    <t>100908-G-00-1030-9000-&amp;&amp;&amp;&amp;&amp;</t>
  </si>
  <si>
    <t>100908G - PDA: Sarah Morgan-Trimmer - 00 - Balance Sheet</t>
  </si>
  <si>
    <t>100910-G-00-1030-1563-&amp;&amp;&amp;&amp;&amp;</t>
  </si>
  <si>
    <t>100910G - Powderham Castle - 00 - HUMS-History-College</t>
  </si>
  <si>
    <t>100910</t>
  </si>
  <si>
    <t>100910G</t>
  </si>
  <si>
    <t>109558</t>
  </si>
  <si>
    <t>100910-G-00-1033-3078-&amp;&amp;&amp;&amp;&amp;</t>
  </si>
  <si>
    <t>100910G - Powderham Castle - 00 - Research &amp; Impact Strategy</t>
  </si>
  <si>
    <t>100912-G-00-1030-2460-&amp;&amp;&amp;&amp;&amp;</t>
  </si>
  <si>
    <t>100912G - Start Up: Registrar - 00 - CEMPS-CEMPS Director of</t>
  </si>
  <si>
    <t>100912</t>
  </si>
  <si>
    <t>100912G</t>
  </si>
  <si>
    <t>104791</t>
  </si>
  <si>
    <t>100913-G-00-1030-1219-&amp;&amp;&amp;&amp;&amp;</t>
  </si>
  <si>
    <t>100913G - PDA: Simone Meraglia - 00 - UEBS-Economics</t>
  </si>
  <si>
    <t>100913</t>
  </si>
  <si>
    <t>100913G</t>
  </si>
  <si>
    <t>100913-G-00-1030-9000-&amp;&amp;&amp;&amp;&amp;</t>
  </si>
  <si>
    <t>100913G - PDA: Simone Meraglia - 00 - Balance Sheet</t>
  </si>
  <si>
    <t>100915-G-00-1030-2353-&amp;&amp;&amp;&amp;&amp;</t>
  </si>
  <si>
    <t>100915G - PDA: Alexandra Allan - 00 - Operating Budget - SSI</t>
  </si>
  <si>
    <t>100915</t>
  </si>
  <si>
    <t>100915G</t>
  </si>
  <si>
    <t>100915-G-00-1030-9000-&amp;&amp;&amp;&amp;&amp;</t>
  </si>
  <si>
    <t>100915G - PDA: Alexandra Allan - 00 - Balance Sheet</t>
  </si>
  <si>
    <t>100917</t>
  </si>
  <si>
    <t>100917-R-00-1242-1041-&amp;&amp;&amp;&amp;&amp;</t>
  </si>
  <si>
    <t>100917R - Direct Studentship GED - DIRECT - CMH-IBCS PGR Stu</t>
  </si>
  <si>
    <t>100917R</t>
  </si>
  <si>
    <t>100917-R-00-1242-1755-&amp;&amp;&amp;&amp;&amp;</t>
  </si>
  <si>
    <t>100917R - Direct Studentship - DIRECT - UEMS-IBCS General</t>
  </si>
  <si>
    <t>100917-R-00-1242-2122-&amp;&amp;&amp;&amp;&amp;</t>
  </si>
  <si>
    <t>100917R - Direct Studentship - 00 - DIRECT - UEMS-IHR Genera</t>
  </si>
  <si>
    <t>100918-G-00-1526-1680-&amp;&amp;&amp;&amp;&amp;</t>
  </si>
  <si>
    <t>100918G - GW4: Water Security Alliance - 00 - PS-GW4</t>
  </si>
  <si>
    <t>100918</t>
  </si>
  <si>
    <t>100918G</t>
  </si>
  <si>
    <t>100919-G-00-1030-2852-&amp;&amp;&amp;&amp;&amp;</t>
  </si>
  <si>
    <t>100919G - CO Cyprus (Bio2443) - 00 - CLES-DoE Biosciences Pe</t>
  </si>
  <si>
    <t>100919</t>
  </si>
  <si>
    <t>100919G</t>
  </si>
  <si>
    <t>100919-G-00-1030-9000-&amp;&amp;&amp;&amp;&amp;</t>
  </si>
  <si>
    <t>100919G - CO Cyprus (Bio2443) - 00 - Balance Sheet</t>
  </si>
  <si>
    <t>100920-G-00-1030-1814-&amp;&amp;&amp;&amp;&amp;</t>
  </si>
  <si>
    <t>100920G - PDA: Alan Gregory - 00 - UEBS-Finance</t>
  </si>
  <si>
    <t>100920</t>
  </si>
  <si>
    <t>100920G</t>
  </si>
  <si>
    <t>100921-G-00-1030-2853-&amp;&amp;&amp;&amp;&amp;</t>
  </si>
  <si>
    <t>100921G - Teach Allow: Alex Thornton - 00 - Operating Budget</t>
  </si>
  <si>
    <t>100921</t>
  </si>
  <si>
    <t>100921G</t>
  </si>
  <si>
    <t>100921-G-00-1030-9000-&amp;&amp;&amp;&amp;&amp;</t>
  </si>
  <si>
    <t>100921G - Teach Allow: James Thornton - 00 - Balance Sheet</t>
  </si>
  <si>
    <t>100922</t>
  </si>
  <si>
    <t>100922G</t>
  </si>
  <si>
    <t>100922-G-00-1001-1041-&amp;&amp;&amp;&amp;&amp;</t>
  </si>
  <si>
    <t>100922G - NERC/Aquaprova &amp; College funded - Andrew John Fitz</t>
  </si>
  <si>
    <t>100922-G-00-1030-1041-&amp;&amp;&amp;&amp;&amp;</t>
  </si>
  <si>
    <t>100922G - NERC - Andrew John Fitzgerald - 630063709 - 00 - O</t>
  </si>
  <si>
    <t>100922-G-00-1420-1041-&amp;&amp;&amp;&amp;&amp;</t>
  </si>
  <si>
    <t>100922G - NERC - Andrew John Fitzgerald - 630063709 - 00 - A</t>
  </si>
  <si>
    <t>100923-G-00-1030-2558-&amp;&amp;&amp;&amp;&amp;</t>
  </si>
  <si>
    <t>100923G - Start Up: Staff Costs Central Budget - 00 - CLES-C</t>
  </si>
  <si>
    <t>100923</t>
  </si>
  <si>
    <t>100923G</t>
  </si>
  <si>
    <t>100924-G-00-1030-2853-&amp;&amp;&amp;&amp;&amp;</t>
  </si>
  <si>
    <t>100924G - Teach Allow: Gabriel Yvon-Durocher - 00 - CLES-DoE</t>
  </si>
  <si>
    <t>100924</t>
  </si>
  <si>
    <t>100924G</t>
  </si>
  <si>
    <t>100926</t>
  </si>
  <si>
    <t>100926G</t>
  </si>
  <si>
    <t>100926-G-00-1030-2959-&amp;&amp;&amp;&amp;&amp;</t>
  </si>
  <si>
    <t>100926G - PDA: Stephen Hickman - 00 - UEBS-Sustainable Futur</t>
  </si>
  <si>
    <t>104670</t>
  </si>
  <si>
    <t>100928-G-00-1030-1311-&amp;&amp;&amp;&amp;&amp;</t>
  </si>
  <si>
    <t>100928G - PDA: Mitchell Berger - 00 - CEMPS-Mathematics Acad</t>
  </si>
  <si>
    <t>100928</t>
  </si>
  <si>
    <t>100928G</t>
  </si>
  <si>
    <t>100928-G-00-1030-9000-&amp;&amp;&amp;&amp;&amp;</t>
  </si>
  <si>
    <t>100928G - PDA: Mitchell Berger - 00 - Balance Sheet</t>
  </si>
  <si>
    <t>100933-G-00-1030-9000-&amp;&amp;&amp;&amp;&amp;</t>
  </si>
  <si>
    <t>100933G - Studentship: Anthony Messer - 00 - Balance Sheet</t>
  </si>
  <si>
    <t>100933</t>
  </si>
  <si>
    <t>100933G</t>
  </si>
  <si>
    <t>100935-R-00-1001-1572-&amp;&amp;&amp;&amp;&amp;</t>
  </si>
  <si>
    <t>100935R - Amr Selection - Natural Environment Research Counc</t>
  </si>
  <si>
    <t>100935</t>
  </si>
  <si>
    <t>100935R</t>
  </si>
  <si>
    <t>100935-R-00-1001-1747-&amp;&amp;&amp;&amp;&amp;</t>
  </si>
  <si>
    <t>100935-R-00-1001-1755-&amp;&amp;&amp;&amp;&amp;</t>
  </si>
  <si>
    <t>100935-R-00-1001-2167-&amp;&amp;&amp;&amp;&amp;</t>
  </si>
  <si>
    <t>100937-R-00-1010-1699-&amp;&amp;&amp;&amp;&amp;</t>
  </si>
  <si>
    <t>100937R - Stochasticity - 00 - CEMPS-Systems Biology &amp; Contr</t>
  </si>
  <si>
    <t>100937</t>
  </si>
  <si>
    <t>100937R</t>
  </si>
  <si>
    <t>100937-R-00-1010-1755-&amp;&amp;&amp;&amp;&amp;</t>
  </si>
  <si>
    <t>100937R - Stochasticity - 00 - UEMS-IBCS General</t>
  </si>
  <si>
    <t>100939-G-00-1030-2891-&amp;&amp;&amp;&amp;&amp;</t>
  </si>
  <si>
    <t>100939G - CWP - 00 - CLES-CWP</t>
  </si>
  <si>
    <t>100939</t>
  </si>
  <si>
    <t>100939G</t>
  </si>
  <si>
    <t>100943-R-00-1003-2122-&amp;&amp;&amp;&amp;&amp;</t>
  </si>
  <si>
    <t>100943R - Scene - 00 - UEMS-IHR General</t>
  </si>
  <si>
    <t>100943</t>
  </si>
  <si>
    <t>100943R</t>
  </si>
  <si>
    <t>100944-R-00-1002-1884-&amp;&amp;&amp;&amp;&amp;</t>
  </si>
  <si>
    <t>100944R - Biomech Imaging Based On Brillouin Scat - 00 - CEM</t>
  </si>
  <si>
    <t>100944</t>
  </si>
  <si>
    <t>100944R</t>
  </si>
  <si>
    <t>100945-G-00-1030-1524-&amp;&amp;&amp;&amp;&amp;</t>
  </si>
  <si>
    <t>100945G - Res Allow: Ian Hampsher-Monk - 00 - SSIS-DoR Polit</t>
  </si>
  <si>
    <t>100945</t>
  </si>
  <si>
    <t>100945G</t>
  </si>
  <si>
    <t>100947-G-00-1030-2482-&amp;&amp;&amp;&amp;&amp;</t>
  </si>
  <si>
    <t>100947G - IERN Event - 00 - HUMS-History-HoD</t>
  </si>
  <si>
    <t>100947</t>
  </si>
  <si>
    <t>100947G</t>
  </si>
  <si>
    <t>100948-R-00-1008-1232-&amp;&amp;&amp;&amp;&amp;</t>
  </si>
  <si>
    <t>100948R - Working-Class Environmentalisms - 00 - CLES-Geogra</t>
  </si>
  <si>
    <t>100948</t>
  </si>
  <si>
    <t>100948R</t>
  </si>
  <si>
    <t>100950-R-00-1002-1572-&amp;&amp;&amp;&amp;&amp;</t>
  </si>
  <si>
    <t>100950R - Bacteriophage And Antibiotic Resistence - 00 - CLE</t>
  </si>
  <si>
    <t>100950</t>
  </si>
  <si>
    <t>100950R</t>
  </si>
  <si>
    <t>100953-G-00-1030-1814-&amp;&amp;&amp;&amp;&amp;</t>
  </si>
  <si>
    <t>100953G - PDA: Pedro Angel Garcia Ares - 00 - UEBS-Finance</t>
  </si>
  <si>
    <t>100953</t>
  </si>
  <si>
    <t>100953G</t>
  </si>
  <si>
    <t>100954-R-00-1708-2122-&amp;&amp;&amp;&amp;&amp;</t>
  </si>
  <si>
    <t>100954R - Reflection ESF - David Richards - 00 - UEMS-IHR Ge</t>
  </si>
  <si>
    <t>100954</t>
  </si>
  <si>
    <t>100954R</t>
  </si>
  <si>
    <t>100956R - NIHR Senior Investigator Award Ex 07947 - National</t>
  </si>
  <si>
    <t>100956</t>
  </si>
  <si>
    <t>100956R</t>
  </si>
  <si>
    <t>100956-R-00-1003-2122-&amp;&amp;&amp;&amp;&amp;</t>
  </si>
  <si>
    <t>100957-G-00-1030-1268-&amp;&amp;&amp;&amp;&amp;</t>
  </si>
  <si>
    <t>100957G - PDA: Alexander Hinkley - 00 - Operating Budget - C</t>
  </si>
  <si>
    <t>100957</t>
  </si>
  <si>
    <t>100957G</t>
  </si>
  <si>
    <t>100957-G-00-1030-9000-&amp;&amp;&amp;&amp;&amp;</t>
  </si>
  <si>
    <t>100957G - PDA: Alexander Hinkley - 00 - Balance Sheet</t>
  </si>
  <si>
    <t>100958-G-00-1030-1386-&amp;&amp;&amp;&amp;&amp;</t>
  </si>
  <si>
    <t>100958G - Hums Int - Strategic Asia - 00 - HUMS-Internat</t>
  </si>
  <si>
    <t>100958</t>
  </si>
  <si>
    <t>100958G</t>
  </si>
  <si>
    <t>100958-G-00-1030-9000-&amp;&amp;&amp;&amp;&amp;</t>
  </si>
  <si>
    <t>100958G - Hums Int - Strategic Asia - 00 - Balance Sheet</t>
  </si>
  <si>
    <t>100959-G-00-1030-1312-&amp;&amp;&amp;&amp;&amp;</t>
  </si>
  <si>
    <t>100959G - PDA: Lars Johanning - 00 - CEMPS-Renewables Academ</t>
  </si>
  <si>
    <t>100959</t>
  </si>
  <si>
    <t>100959G</t>
  </si>
  <si>
    <t>100959-G-00-1030-9000-&amp;&amp;&amp;&amp;&amp;</t>
  </si>
  <si>
    <t>100959G - PDA: Lars Johanning - 00 - Balance Sheet</t>
  </si>
  <si>
    <t>100961-G-00-1001-2552-&amp;&amp;&amp;&amp;&amp;</t>
  </si>
  <si>
    <t>100961G - Studentship: John Alexander Stephens - 00 - CLES-P</t>
  </si>
  <si>
    <t>100961</t>
  </si>
  <si>
    <t>100961G</t>
  </si>
  <si>
    <t>100962-R-00-1128-1232-&amp;&amp;&amp;&amp;&amp;</t>
  </si>
  <si>
    <t>100962R - Peatland Investigation And Mapping - 00 - CLES-Geo</t>
  </si>
  <si>
    <t>100962</t>
  </si>
  <si>
    <t>100962R</t>
  </si>
  <si>
    <t>100966-G-00-1005-2312-&amp;&amp;&amp;&amp;&amp;</t>
  </si>
  <si>
    <t>100966G - BBSRC - Predictive Modelling Of Sodium - 00 - CEMP</t>
  </si>
  <si>
    <t>100966</t>
  </si>
  <si>
    <t>100966G</t>
  </si>
  <si>
    <t>100967</t>
  </si>
  <si>
    <t>100967T</t>
  </si>
  <si>
    <t>100967-T-00-1733-2054-&amp;&amp;&amp;&amp;&amp;</t>
  </si>
  <si>
    <t>100967T - St Lukes Ministry Activities - 00 - Third party ac</t>
  </si>
  <si>
    <t>100967-T-00-1733-9000-&amp;&amp;&amp;&amp;&amp;</t>
  </si>
  <si>
    <t>100967T - St Lukes Ministry Activities - 00 - Balance Sheet</t>
  </si>
  <si>
    <t>100968</t>
  </si>
  <si>
    <t>100968-R-00-1001-1232-&amp;&amp;&amp;&amp;&amp;</t>
  </si>
  <si>
    <t>100968R - Do Past Fires Explain Current Carbon - 00 - CLES-G</t>
  </si>
  <si>
    <t>100968R</t>
  </si>
  <si>
    <t>100968-R-00-1001-9000-&amp;&amp;&amp;&amp;&amp;</t>
  </si>
  <si>
    <t>100968R - Do Past Fires Explain Current Carbon - 00 - Natura</t>
  </si>
  <si>
    <t>100970-R-00-1001-1232-&amp;&amp;&amp;&amp;&amp;</t>
  </si>
  <si>
    <t>100970R - Relationship Between Biodiversity - 00 - CLES-Geog</t>
  </si>
  <si>
    <t>100970</t>
  </si>
  <si>
    <t>100970R</t>
  </si>
  <si>
    <t>100971-R-00-1748-2122-&amp;&amp;&amp;&amp;&amp;</t>
  </si>
  <si>
    <t>100971R - Cambridge NIHR Capability Funding 2013/1 - 00 - UE</t>
  </si>
  <si>
    <t>100971</t>
  </si>
  <si>
    <t>100971R</t>
  </si>
  <si>
    <t>100971-R-00-1950-2122-&amp;&amp;&amp;&amp;&amp;</t>
  </si>
  <si>
    <t>100971R - Cambridge NIHR Capability Funding 2013/1 - London</t>
  </si>
  <si>
    <t>100973-R-00-1000-1572-&amp;&amp;&amp;&amp;&amp;</t>
  </si>
  <si>
    <t>100973R - TC2N - ERDF Interreg - 00 - CLES-Biosciences Exete</t>
  </si>
  <si>
    <t>100973</t>
  </si>
  <si>
    <t>100973R</t>
  </si>
  <si>
    <t>100974-R-00-1073-1884-&amp;&amp;&amp;&amp;&amp;</t>
  </si>
  <si>
    <t>100974R - Development Of Spatially Offset And Tran - 00 - CE</t>
  </si>
  <si>
    <t>100974</t>
  </si>
  <si>
    <t>100974R</t>
  </si>
  <si>
    <t>100976-G-00-1030-2019-&amp;&amp;&amp;&amp;&amp;</t>
  </si>
  <si>
    <t>100976G - Res Allow: Nicola Whyte - 00 - HUMS-History Penryn</t>
  </si>
  <si>
    <t>100976</t>
  </si>
  <si>
    <t>100976G</t>
  </si>
  <si>
    <t>100976-G-00-1030-2974-&amp;&amp;&amp;&amp;&amp;</t>
  </si>
  <si>
    <t>100978-G-00-1030-1774-&amp;&amp;&amp;&amp;&amp;</t>
  </si>
  <si>
    <t>100978G - Start Up: Allocations CEMPS PVC - 00 - CEMPS-CEMPS</t>
  </si>
  <si>
    <t>100978</t>
  </si>
  <si>
    <t>100978G</t>
  </si>
  <si>
    <t>104695</t>
  </si>
  <si>
    <t>100979-R-00-1006-2413-&amp;&amp;&amp;&amp;&amp;</t>
  </si>
  <si>
    <t>100979R - ESRC Ia Tapmapping M Leyshon - 00 - CLES-Geography</t>
  </si>
  <si>
    <t>100979</t>
  </si>
  <si>
    <t>100979R</t>
  </si>
  <si>
    <t>100980-R-00-1002-1250-&amp;&amp;&amp;&amp;&amp;</t>
  </si>
  <si>
    <t>100980R - Development And Integration Of Biomass - 00 - CEMP</t>
  </si>
  <si>
    <t>100980</t>
  </si>
  <si>
    <t>100980R</t>
  </si>
  <si>
    <t>100984-G-00-1029-2315-&amp;&amp;&amp;&amp;&amp;</t>
  </si>
  <si>
    <t>100984G - Geoffrey Pope Arc HWS Increase - 00 - Stewardship-</t>
  </si>
  <si>
    <t>100984</t>
  </si>
  <si>
    <t>100984G</t>
  </si>
  <si>
    <t>100986-R-00-1000-1972-&amp;&amp;&amp;&amp;&amp;</t>
  </si>
  <si>
    <t>100986R - Crescendo - EU H2020 Collaborative - 00 - CEMPS-Cl</t>
  </si>
  <si>
    <t>100986</t>
  </si>
  <si>
    <t>100986R</t>
  </si>
  <si>
    <t>100987-G-00-1030-2541-&amp;&amp;&amp;&amp;&amp;</t>
  </si>
  <si>
    <t>100987G - PDA: Robbie Mcdonald - 00 - CLES-ESI Biosciences A</t>
  </si>
  <si>
    <t>100987</t>
  </si>
  <si>
    <t>100987G</t>
  </si>
  <si>
    <t>100987-G-00-1030-9000-&amp;&amp;&amp;&amp;&amp;</t>
  </si>
  <si>
    <t>100987G - PDA: Robbie Mcdonald - 00 - Balance Sheet</t>
  </si>
  <si>
    <t>100989-G-00-1024-1226-&amp;&amp;&amp;&amp;&amp;</t>
  </si>
  <si>
    <t>100989G - Prince Alwaleed Scholarship - 00 - GED Donation -</t>
  </si>
  <si>
    <t>100989</t>
  </si>
  <si>
    <t>100989G</t>
  </si>
  <si>
    <t>100989-G-00-1024-9000-&amp;&amp;&amp;&amp;&amp;</t>
  </si>
  <si>
    <t>100989G - Prince Alwaleed Travel Scholarship - 00 - Balance</t>
  </si>
  <si>
    <t>100991-G-00-1030-1271-&amp;&amp;&amp;&amp;&amp;</t>
  </si>
  <si>
    <t>100991G - PDA: Purushothama Prathyush - 00 - Operating Budge</t>
  </si>
  <si>
    <t>100991</t>
  </si>
  <si>
    <t>100991G</t>
  </si>
  <si>
    <t>100991-G-00-1030-1311-&amp;&amp;&amp;&amp;&amp;</t>
  </si>
  <si>
    <t>100991G - PDA: Purushothama Prathyush - 00 - CEMPS-Mathemati</t>
  </si>
  <si>
    <t>100991-G-00-1030-9000-&amp;&amp;&amp;&amp;&amp;</t>
  </si>
  <si>
    <t>100991G - PDA: Purushothama Prathyush - 00 - Balance Sheet</t>
  </si>
  <si>
    <t>100993-G-00-1030-2548-&amp;&amp;&amp;&amp;&amp;</t>
  </si>
  <si>
    <t>100993G - Studentship:- Salomao, C - 00 - CLES-PGR Bioscienc</t>
  </si>
  <si>
    <t>100993</t>
  </si>
  <si>
    <t>100993G</t>
  </si>
  <si>
    <t>100993-G-00-1030-9000-&amp;&amp;&amp;&amp;&amp;</t>
  </si>
  <si>
    <t>100993G - Studentship:- Salomao, C - 00 - Balance Sheet</t>
  </si>
  <si>
    <t>100995</t>
  </si>
  <si>
    <t>100995R</t>
  </si>
  <si>
    <t>100995-R-00-1007-1572-&amp;&amp;&amp;&amp;&amp;</t>
  </si>
  <si>
    <t>100995R - RS University Research Fellow - Dissecting a nasce</t>
  </si>
  <si>
    <t>100995-R-00-1007-1708-&amp;&amp;&amp;&amp;&amp;</t>
  </si>
  <si>
    <t>101000-G-00-1030-1600-&amp;&amp;&amp;&amp;&amp;</t>
  </si>
  <si>
    <t>101000G - Res Allow: Thomas Ralph - 00 - SSIS-DoR GSE</t>
  </si>
  <si>
    <t>101000</t>
  </si>
  <si>
    <t>101000G</t>
  </si>
  <si>
    <t>101000-G-00-1030-9000-&amp;&amp;&amp;&amp;&amp;</t>
  </si>
  <si>
    <t>101000G - Res Allow: Thomas Ralph - 00 - Balance Sheet</t>
  </si>
  <si>
    <t>101002-G-00-1030-1271-&amp;&amp;&amp;&amp;&amp;</t>
  </si>
  <si>
    <t>101002G - PDA: Yang Liu - 00 - CEMPS-Engineering Academic-he</t>
  </si>
  <si>
    <t>101002</t>
  </si>
  <si>
    <t>101002G</t>
  </si>
  <si>
    <t>101002-G-00-1030-9000-&amp;&amp;&amp;&amp;&amp;</t>
  </si>
  <si>
    <t>101002G - PDA: Yang Liu - 00 - Balance Sheet</t>
  </si>
  <si>
    <t>101003-G-00-1030-1226-&amp;&amp;&amp;&amp;&amp;</t>
  </si>
  <si>
    <t>101003G - PDA: Sajjad Rizvi - 00 - Operating Budget - SSIS-I</t>
  </si>
  <si>
    <t>101003</t>
  </si>
  <si>
    <t>101003G</t>
  </si>
  <si>
    <t>101003-G-00-1030-9000-&amp;&amp;&amp;&amp;&amp;</t>
  </si>
  <si>
    <t>101003G - PDA: Sajjad Rizvi - 00 - Balance Sheet</t>
  </si>
  <si>
    <t>101004-R-00-1017-1572-&amp;&amp;&amp;&amp;&amp;</t>
  </si>
  <si>
    <t>101004R - Pharmaceuticals And The Socioeconomic - 00 - CLES-</t>
  </si>
  <si>
    <t>101004</t>
  </si>
  <si>
    <t>101004R</t>
  </si>
  <si>
    <t>101005-G-00-0000-9000-&amp;&amp;&amp;&amp;&amp;</t>
  </si>
  <si>
    <t>101005G - NERC DTG - Louise Annie Rutterford - 630047686 - D</t>
  </si>
  <si>
    <t>101005</t>
  </si>
  <si>
    <t>101005G</t>
  </si>
  <si>
    <t>101005G - NERC DTG - Louise Annie Rutterford - 630047686 - N</t>
  </si>
  <si>
    <t>101005-G-00-1001-2548-&amp;&amp;&amp;&amp;&amp;</t>
  </si>
  <si>
    <t>101005-G-00-1015-1493-&amp;&amp;&amp;&amp;&amp;</t>
  </si>
  <si>
    <t>101005G - NERC DTG - Louise Annie Rutterford - 630047686 - C</t>
  </si>
  <si>
    <t>101005-G-00-1015-2548-&amp;&amp;&amp;&amp;&amp;</t>
  </si>
  <si>
    <t>101005G - NERC DTG - Louise Annie Rutterford - 00 - CLES-PGR</t>
  </si>
  <si>
    <t>101005-G-00-1030-2548-&amp;&amp;&amp;&amp;&amp;</t>
  </si>
  <si>
    <t>101005G - NERC DTG - Louise Annie Rutterford - 630047686 - 0</t>
  </si>
  <si>
    <t>101006-G-00-0000-9000-&amp;&amp;&amp;&amp;&amp;</t>
  </si>
  <si>
    <t>101006G - MRC DTP - Alastair James MacDonald - 660054264 - D</t>
  </si>
  <si>
    <t>101006</t>
  </si>
  <si>
    <t>101006G</t>
  </si>
  <si>
    <t>101006-G-00-1009-1041-&amp;&amp;&amp;&amp;&amp;</t>
  </si>
  <si>
    <t>101006G - MRC DTP - Alastair James MacDonald - 00 - Medical</t>
  </si>
  <si>
    <t>101006-G-00-1009-1265-&amp;&amp;&amp;&amp;&amp;</t>
  </si>
  <si>
    <t>101006G - MRC DTP - Alastair James MacDonald - Medical Resea</t>
  </si>
  <si>
    <t>101006-G-00-1009-1755-&amp;&amp;&amp;&amp;&amp;</t>
  </si>
  <si>
    <t>101006-G-01-1009-1041-&amp;&amp;&amp;&amp;&amp;</t>
  </si>
  <si>
    <t>101006G - MRC DTP - Alastair James MacDonald - 660054264 - M</t>
  </si>
  <si>
    <t>101006-G-02-1009-1041-&amp;&amp;&amp;&amp;&amp;</t>
  </si>
  <si>
    <t>101006-G-15-1009-1041-&amp;&amp;&amp;&amp;&amp;</t>
  </si>
  <si>
    <t>101008-R-00-1119-2486-&amp;&amp;&amp;&amp;&amp;</t>
  </si>
  <si>
    <t>101008R - Does Quiet Eye Training Improve Visuomot - 00 - CL</t>
  </si>
  <si>
    <t>101008</t>
  </si>
  <si>
    <t>101008R</t>
  </si>
  <si>
    <t>101009-G-00-1002-1969-&amp;&amp;&amp;&amp;&amp;</t>
  </si>
  <si>
    <t>101009G - EPSRC DTA CEMPS Buglerlamb RTSG - 00 - CEMPS-PGR P</t>
  </si>
  <si>
    <t>101009</t>
  </si>
  <si>
    <t>101009G</t>
  </si>
  <si>
    <t>101011-G-00-0000-9000-&amp;&amp;&amp;&amp;&amp;</t>
  </si>
  <si>
    <t>101011G - EPSRC XM2 CDT - Milo Baraclough - 620002334 - Defa</t>
  </si>
  <si>
    <t>101011</t>
  </si>
  <si>
    <t>101011G</t>
  </si>
  <si>
    <t>101011-G-00-1002-1012-&amp;&amp;&amp;&amp;&amp;</t>
  </si>
  <si>
    <t>101011G - EPSRC XM2 CDT - Mile Baraclough - Engineering and</t>
  </si>
  <si>
    <t>101011-G-00-1002-1969-&amp;&amp;&amp;&amp;&amp;</t>
  </si>
  <si>
    <t>101011G - EPSRC XM2 CDT - Mile Baraclough - 00 - CEMPS-PGR P</t>
  </si>
  <si>
    <t>101013-R-00-1273-1232-&amp;&amp;&amp;&amp;&amp;</t>
  </si>
  <si>
    <t>101013R - Brazil Tropical Forest - 00 - CLES-Geography Exete</t>
  </si>
  <si>
    <t>101013</t>
  </si>
  <si>
    <t>101013R</t>
  </si>
  <si>
    <t>101014-G-00-1030-2395-&amp;&amp;&amp;&amp;&amp;</t>
  </si>
  <si>
    <t>101014G - Loeb Foundation Funding - Martin Pitts - 00 - HUMS</t>
  </si>
  <si>
    <t>101014</t>
  </si>
  <si>
    <t>101014G</t>
  </si>
  <si>
    <t>101015-G-00-1030-2784-&amp;&amp;&amp;&amp;&amp;</t>
  </si>
  <si>
    <t>101015G - Antarctic Science - 00 - CLES-External Grant ADR</t>
  </si>
  <si>
    <t>101015</t>
  </si>
  <si>
    <t>101015G</t>
  </si>
  <si>
    <t>101020-G-00-1030-1825-&amp;&amp;&amp;&amp;&amp;</t>
  </si>
  <si>
    <t>101020G - Res Allow: Natalie Ohana - 00 - SSIS-DoR Law</t>
  </si>
  <si>
    <t>101020</t>
  </si>
  <si>
    <t>101020G</t>
  </si>
  <si>
    <t>101020-G-00-1030-9000-&amp;&amp;&amp;&amp;&amp;</t>
  </si>
  <si>
    <t>101020G - Res Allow: Natalie Ohana - 00 - Balance Sheet</t>
  </si>
  <si>
    <t>101021-G-00-1030-1740-&amp;&amp;&amp;&amp;&amp;</t>
  </si>
  <si>
    <t>101021G - IIB - Widening Participation In Georgian - 00 - HU</t>
  </si>
  <si>
    <t>101021</t>
  </si>
  <si>
    <t>101021G</t>
  </si>
  <si>
    <t>101021-G-00-1033-3078-&amp;&amp;&amp;&amp;&amp;</t>
  </si>
  <si>
    <t>101021G - IIB - Widening Participation In Georgian - 00 - Re</t>
  </si>
  <si>
    <t>101022-R-00-1006-1747-&amp;&amp;&amp;&amp;&amp;</t>
  </si>
  <si>
    <t>101022R - Biodiversity, health and wellbeing in Cornwall's P</t>
  </si>
  <si>
    <t>101022</t>
  </si>
  <si>
    <t>101022R</t>
  </si>
  <si>
    <t>101022-R-00-1006-2122-&amp;&amp;&amp;&amp;&amp;</t>
  </si>
  <si>
    <t>101022R - Wellbeing In Cornwall'S Open Spaces - 00 - UEMS-IH</t>
  </si>
  <si>
    <t>101025-G-00-1030-2976-&amp;&amp;&amp;&amp;&amp;</t>
  </si>
  <si>
    <t>101025G - Res Allow: John Plunkett - 00 - HUMS-English-Resea</t>
  </si>
  <si>
    <t>101025</t>
  </si>
  <si>
    <t>101025G</t>
  </si>
  <si>
    <t>101025-G-00-1030-9000-&amp;&amp;&amp;&amp;&amp;</t>
  </si>
  <si>
    <t>101025G - Res Allow: John Plunkett - 00 - Balance Sheet</t>
  </si>
  <si>
    <t>101026-G-00-1024-1265-&amp;&amp;&amp;&amp;&amp;</t>
  </si>
  <si>
    <t>101026G - Paul Lock Mem Fund TFFEER0525 - 00 - UEMS-BMBS Gen</t>
  </si>
  <si>
    <t>101026</t>
  </si>
  <si>
    <t>101026G</t>
  </si>
  <si>
    <t>101026-G-00-1024-9000-&amp;&amp;&amp;&amp;&amp;</t>
  </si>
  <si>
    <t>101026G - Paul Lock Mem Fund TFFEER0525 - 00 - Balance Sheet</t>
  </si>
  <si>
    <t>101027-R-00-1005-1572-&amp;&amp;&amp;&amp;&amp;</t>
  </si>
  <si>
    <t>101027R - Deconstructing The Polysaccharide Matrix - 00 - CL</t>
  </si>
  <si>
    <t>101027</t>
  </si>
  <si>
    <t>101027R</t>
  </si>
  <si>
    <t>101028</t>
  </si>
  <si>
    <t>101028G</t>
  </si>
  <si>
    <t>101028G - ESRC DTC - Joe Worthington (650049108) - Economic</t>
  </si>
  <si>
    <t>101028-G-00-1006-2079-&amp;&amp;&amp;&amp;&amp;</t>
  </si>
  <si>
    <t>101028-G-00-1006-3120-&amp;&amp;&amp;&amp;&amp;</t>
  </si>
  <si>
    <t>13</t>
  </si>
  <si>
    <t>101029-G-00-0000-9000-&amp;&amp;&amp;&amp;&amp;</t>
  </si>
  <si>
    <t>101029G - HDR - EPSRC XM2 CDT - Central Costs - Default Fund</t>
  </si>
  <si>
    <t>101029</t>
  </si>
  <si>
    <t>101029G</t>
  </si>
  <si>
    <t>101029-G-00-1001-1157-&amp;&amp;&amp;&amp;&amp;</t>
  </si>
  <si>
    <t>101029G - HDR - EPSRC XM2 CDT - Central Costs - Natural Envi</t>
  </si>
  <si>
    <t>101029-G-00-1001-2548-&amp;&amp;&amp;&amp;&amp;</t>
  </si>
  <si>
    <t>101029-G-00-1002-1012-&amp;&amp;&amp;&amp;&amp;</t>
  </si>
  <si>
    <t>101029G - HDR - EPSRC XM2 CDT - Central Costs - Engineering</t>
  </si>
  <si>
    <t>101029-G-00-1002-1157-&amp;&amp;&amp;&amp;&amp;</t>
  </si>
  <si>
    <t>101029-G-00-1002-1891-&amp;&amp;&amp;&amp;&amp;</t>
  </si>
  <si>
    <t>101029-G-00-1002-1969-&amp;&amp;&amp;&amp;&amp;</t>
  </si>
  <si>
    <t>101029-G-00-1002-2011-&amp;&amp;&amp;&amp;&amp;</t>
  </si>
  <si>
    <t>101029-G-00-1002-2122-&amp;&amp;&amp;&amp;&amp;</t>
  </si>
  <si>
    <t>101029-G-00-1002-2271-&amp;&amp;&amp;&amp;&amp;</t>
  </si>
  <si>
    <t>101029-G-00-1002-2275-&amp;&amp;&amp;&amp;&amp;</t>
  </si>
  <si>
    <t>101029-G-00-1002-2286-&amp;&amp;&amp;&amp;&amp;</t>
  </si>
  <si>
    <t>101029-G-00-1002-2325-&amp;&amp;&amp;&amp;&amp;</t>
  </si>
  <si>
    <t>101029-G-00-1002-2486-&amp;&amp;&amp;&amp;&amp;</t>
  </si>
  <si>
    <t>101029-G-00-1002-3303-&amp;&amp;&amp;&amp;&amp;</t>
  </si>
  <si>
    <t>101029-G-00-1002-3337-&amp;&amp;&amp;&amp;&amp;</t>
  </si>
  <si>
    <t>101029-G-00-1002-3369-&amp;&amp;&amp;&amp;&amp;</t>
  </si>
  <si>
    <t>101029G - HDR - EPSRC XM2 CDT - Central Costs - 00 - Enginee</t>
  </si>
  <si>
    <t>101029-G-00-1030-1157-&amp;&amp;&amp;&amp;&amp;</t>
  </si>
  <si>
    <t>101029G - HDR - EPSRC XM2 CDT - Central Costs - Operating Bu</t>
  </si>
  <si>
    <t>101029-G-00-1030-1969-&amp;&amp;&amp;&amp;&amp;</t>
  </si>
  <si>
    <t>101029-G-00-1030-2548-&amp;&amp;&amp;&amp;&amp;</t>
  </si>
  <si>
    <t>101029G - HDR - EPSRC XM2 CDT - Central Costs - 00 - Operati</t>
  </si>
  <si>
    <t>101029-G-00-1030-3369-&amp;&amp;&amp;&amp;&amp;</t>
  </si>
  <si>
    <t>101030-R-00-1005-1884-&amp;&amp;&amp;&amp;&amp;</t>
  </si>
  <si>
    <t>101030R - 13 TSB TI Bio Enabling Technologies - 00 - CEMPS-B</t>
  </si>
  <si>
    <t>101030</t>
  </si>
  <si>
    <t>101030R</t>
  </si>
  <si>
    <t>101031</t>
  </si>
  <si>
    <t>101031G</t>
  </si>
  <si>
    <t>101031-G-00-1002-1969-&amp;&amp;&amp;&amp;&amp;</t>
  </si>
  <si>
    <t>101031G - EPSRC DTG - Govinder Pawar 650055464 - Engineering</t>
  </si>
  <si>
    <t>101031-G-00-1002-2508-&amp;&amp;&amp;&amp;&amp;</t>
  </si>
  <si>
    <t>101031G - EPSRC DTG - Govinder Pawar - 00 - CEMPS-PGR Renewa</t>
  </si>
  <si>
    <t>101033-R-00-1011-1478-&amp;&amp;&amp;&amp;&amp;</t>
  </si>
  <si>
    <t>101033R - AHRC Leadership Fellowship - 00 - HUMS-History-Res</t>
  </si>
  <si>
    <t>101033</t>
  </si>
  <si>
    <t>101033R</t>
  </si>
  <si>
    <t>101034-G-00-1003-1755-&amp;&amp;&amp;&amp;&amp;</t>
  </si>
  <si>
    <t>101034G - Overseas Workers Payment - 00 - UEMS-IBCS General</t>
  </si>
  <si>
    <t>101034</t>
  </si>
  <si>
    <t>101034G</t>
  </si>
  <si>
    <t>101037-G-00-1030-1372-&amp;&amp;&amp;&amp;&amp;</t>
  </si>
  <si>
    <t>101037G - Studentship: Shaun Brian Grimshaw - 00 - UEBS-PGR</t>
  </si>
  <si>
    <t>101037</t>
  </si>
  <si>
    <t>101037G</t>
  </si>
  <si>
    <t>101038-G-00-1380-2549-&amp;&amp;&amp;&amp;&amp;</t>
  </si>
  <si>
    <t>101038G - Wildfowl And Wetlands- St Bearhop - 00 - CLES-PGR</t>
  </si>
  <si>
    <t>101038</t>
  </si>
  <si>
    <t>101038G</t>
  </si>
  <si>
    <t>101039-C-00-1055-2983-&amp;&amp;&amp;&amp;&amp;</t>
  </si>
  <si>
    <t>101039C - Sports Projects - Feasibility - 00 - ES-Capital Pr</t>
  </si>
  <si>
    <t>101039</t>
  </si>
  <si>
    <t>101039C</t>
  </si>
  <si>
    <t>101039-G-00-1055-2983-&amp;&amp;&amp;&amp;&amp;</t>
  </si>
  <si>
    <t>101039G - Sports Projects - Feasibility - 00 - CapFund 2016-</t>
  </si>
  <si>
    <t>101039G</t>
  </si>
  <si>
    <t>101041-R-00-1010-1122-&amp;&amp;&amp;&amp;&amp;</t>
  </si>
  <si>
    <t>101041R - Issf3 - 00 - HUMS-Classics-Research</t>
  </si>
  <si>
    <t>101041</t>
  </si>
  <si>
    <t>101041R</t>
  </si>
  <si>
    <t>111061</t>
  </si>
  <si>
    <t>101041-R-00-1010-1286-&amp;&amp;&amp;&amp;&amp;</t>
  </si>
  <si>
    <t>101041R - Issf3 - 00 - CLES-Psychology Research Grants</t>
  </si>
  <si>
    <t>101041-R-00-1010-1408-&amp;&amp;&amp;&amp;&amp;</t>
  </si>
  <si>
    <t>101041R - Issf3 - Wellcome Trust - CLES-LSI Biosciences Exet</t>
  </si>
  <si>
    <t>101041-R-00-1010-1478-&amp;&amp;&amp;&amp;&amp;</t>
  </si>
  <si>
    <t>101041R - Issf3 - 00 - HUMS-History-Research</t>
  </si>
  <si>
    <t>101041-R-00-1010-1563-&amp;&amp;&amp;&amp;&amp;</t>
  </si>
  <si>
    <t>101041R - Issf3 - Wellcome Trust - HUMS-History-College - [J</t>
  </si>
  <si>
    <t>101041-R-00-1010-1572-&amp;&amp;&amp;&amp;&amp;</t>
  </si>
  <si>
    <t>101041R - Issf3 - 00 - CLES-Biosciences Exeter</t>
  </si>
  <si>
    <t>101041-R-00-1010-1582-&amp;&amp;&amp;&amp;&amp;</t>
  </si>
  <si>
    <t>101041R - Issf3 - Wellcome Trust - CLES-HoD Psychology - [Jo</t>
  </si>
  <si>
    <t>101041-R-00-1010-1605-&amp;&amp;&amp;&amp;&amp;</t>
  </si>
  <si>
    <t>101041R - Issf3 - Wellcome Trust - CLES-HoD Sport &amp; Health S</t>
  </si>
  <si>
    <t>101041-R-00-1010-1660-&amp;&amp;&amp;&amp;&amp;</t>
  </si>
  <si>
    <t>101041R - Issf3 - Wellcome Trust - PS-DVC Reseach &amp; Impact -</t>
  </si>
  <si>
    <t>101041-R-00-1010-1699-&amp;&amp;&amp;&amp;&amp;</t>
  </si>
  <si>
    <t>101041R - Issf3 - 00 - CEMPS-Systems Biology &amp; Control Group</t>
  </si>
  <si>
    <t>101041-R-00-1010-1708-&amp;&amp;&amp;&amp;&amp;</t>
  </si>
  <si>
    <t>101041R - Issf3 - 00 - CLES-DoR Biosciences Exeter LSI Resea</t>
  </si>
  <si>
    <t>101041-R-00-1010-1755-&amp;&amp;&amp;&amp;&amp;</t>
  </si>
  <si>
    <t>101041R - Issf3 - 00 - UEMS-IBCS General</t>
  </si>
  <si>
    <t>101041-R-00-1010-1959-&amp;&amp;&amp;&amp;&amp;</t>
  </si>
  <si>
    <t>101041R - Issf3 - Wellcome Trust - HUMS-Classics-College - [</t>
  </si>
  <si>
    <t>101041-R-00-1010-2122-&amp;&amp;&amp;&amp;&amp;</t>
  </si>
  <si>
    <t>101041R - Issf3 - 00 - UEMS-IHR General</t>
  </si>
  <si>
    <t>101041-R-00-1010-2206-&amp;&amp;&amp;&amp;&amp;</t>
  </si>
  <si>
    <t>101041R - Issf3 - 00 - CEMPS-LSI Mathematics</t>
  </si>
  <si>
    <t>101041-R-00-1010-2412-&amp;&amp;&amp;&amp;&amp;</t>
  </si>
  <si>
    <t>101041R - Issf3 - Wellcome Trust - SSIS-SPA - [John Terry]</t>
  </si>
  <si>
    <t>101041-R-00-1010-2486-&amp;&amp;&amp;&amp;&amp;</t>
  </si>
  <si>
    <t>101041R - Issf3 - 00 - CLES-Sports &amp; Health Sciences Researc</t>
  </si>
  <si>
    <t>101042-R-00-1002-1250-&amp;&amp;&amp;&amp;&amp;</t>
  </si>
  <si>
    <t>101042R - Resilient Integrated_Coupled Fow(Resin) - 00 - CEM</t>
  </si>
  <si>
    <t>101042</t>
  </si>
  <si>
    <t>101042R</t>
  </si>
  <si>
    <t>101042R - Resilient Integrated_Coupled Fow(Resin) - Engineer</t>
  </si>
  <si>
    <t>101042-R-00-1002-1462-&amp;&amp;&amp;&amp;&amp;</t>
  </si>
  <si>
    <t>101042-R-00-1002-1637-&amp;&amp;&amp;&amp;&amp;</t>
  </si>
  <si>
    <t>101042-R-00-1002-1984-&amp;&amp;&amp;&amp;&amp;</t>
  </si>
  <si>
    <t>101042-R-00-1002-9000-&amp;&amp;&amp;&amp;&amp;</t>
  </si>
  <si>
    <t>101042R - Resilient Integrated_Coupled Fow(Resin) - 00 - Eng</t>
  </si>
  <si>
    <t>101046-G-00-1030-1524-&amp;&amp;&amp;&amp;&amp;</t>
  </si>
  <si>
    <t>101046G - Res Allow: John Heathershaw - 00 - SSIS-DoR Politi</t>
  </si>
  <si>
    <t>101046</t>
  </si>
  <si>
    <t>101046G</t>
  </si>
  <si>
    <t>101046-G-00-1030-9000-&amp;&amp;&amp;&amp;&amp;</t>
  </si>
  <si>
    <t>101046G - Res Allow: John Heathershaw - 00 - Balance Sheet</t>
  </si>
  <si>
    <t>101048-G-00-1030-2430-&amp;&amp;&amp;&amp;&amp;</t>
  </si>
  <si>
    <t>101048G - NATSCI MSCI - 2016/17 - 00 - CEMPS-Natural Science</t>
  </si>
  <si>
    <t>101048</t>
  </si>
  <si>
    <t>101048G</t>
  </si>
  <si>
    <t>101049-G-00-1030-1825-&amp;&amp;&amp;&amp;&amp;</t>
  </si>
  <si>
    <t>101049G - Res Allow: Matthew Cole - 00 - SSIS-DoR Law</t>
  </si>
  <si>
    <t>101049</t>
  </si>
  <si>
    <t>101049G</t>
  </si>
  <si>
    <t>101049-G-00-1030-9000-&amp;&amp;&amp;&amp;&amp;</t>
  </si>
  <si>
    <t>101049G - Res Allow: Matthew Cole - 00 - Balance Sheet</t>
  </si>
  <si>
    <t>101051-G-00-1030-2546-&amp;&amp;&amp;&amp;&amp;</t>
  </si>
  <si>
    <t>101051G - PDA: Joanne Smith - 00 - CLES-Psychology Academic</t>
  </si>
  <si>
    <t>101051</t>
  </si>
  <si>
    <t>101051G</t>
  </si>
  <si>
    <t>101051-G-00-1030-9000-&amp;&amp;&amp;&amp;&amp;</t>
  </si>
  <si>
    <t>101051G - PDA: Joanne Smith - 00 - Balance Sheet</t>
  </si>
  <si>
    <t>101053-R-00-1001-1779-&amp;&amp;&amp;&amp;&amp;</t>
  </si>
  <si>
    <t>101053R - Churchill'S Farm Hemyock Edit - 00 - HUMS-Archaeol</t>
  </si>
  <si>
    <t>101053</t>
  </si>
  <si>
    <t>101053R</t>
  </si>
  <si>
    <t>101055-R-00-1714-1637-&amp;&amp;&amp;&amp;&amp;</t>
  </si>
  <si>
    <t>101055R - Farmani 3120 UK Govt Prosperity Fund - 00 - CEMPS-</t>
  </si>
  <si>
    <t>101055</t>
  </si>
  <si>
    <t>101055R</t>
  </si>
  <si>
    <t>101055-R-00-1714-1645-&amp;&amp;&amp;&amp;&amp;</t>
  </si>
  <si>
    <t>101056-G-00-1029-2315-&amp;&amp;&amp;&amp;&amp;</t>
  </si>
  <si>
    <t>101056G - Giraffe House Roof &amp; Windows - 00 - Stewardship-Lo</t>
  </si>
  <si>
    <t>101056</t>
  </si>
  <si>
    <t>101056G</t>
  </si>
  <si>
    <t>101057-R-00-1017-1939-&amp;&amp;&amp;&amp;&amp;</t>
  </si>
  <si>
    <t>101057R - Orval 2 - Department for Environment, Food and Rur</t>
  </si>
  <si>
    <t>101057</t>
  </si>
  <si>
    <t>101057R</t>
  </si>
  <si>
    <t>101058-G-00-1030-1755-&amp;&amp;&amp;&amp;&amp;</t>
  </si>
  <si>
    <t>101058G - PDA: Christopher Clark - 00 - Operating Budget - U</t>
  </si>
  <si>
    <t>101058</t>
  </si>
  <si>
    <t>101058G</t>
  </si>
  <si>
    <t>101058-G-00-1030-9000-&amp;&amp;&amp;&amp;&amp;</t>
  </si>
  <si>
    <t>101058G - PDA: Christopher Clark - 00 - Balance Sheet</t>
  </si>
  <si>
    <t>101059-G-00-1030-1219-&amp;&amp;&amp;&amp;&amp;</t>
  </si>
  <si>
    <t>101059G - PDA: Yosuke Igarashi - 00 - UEBS-Economics</t>
  </si>
  <si>
    <t>101059</t>
  </si>
  <si>
    <t>101059G</t>
  </si>
  <si>
    <t>101062-C-00-1079-2986-&amp;&amp;&amp;&amp;&amp;</t>
  </si>
  <si>
    <t>101062C - The Exeter Book - Camera - 00 - HUMS-Capital Proje</t>
  </si>
  <si>
    <t>101062</t>
  </si>
  <si>
    <t>101062C</t>
  </si>
  <si>
    <t>101064-G-00-1029-2315-&amp;&amp;&amp;&amp;&amp;</t>
  </si>
  <si>
    <t>101064G - Harrison Asbestos Removal - 00 - Stewardship-Long</t>
  </si>
  <si>
    <t>101064</t>
  </si>
  <si>
    <t>101064G</t>
  </si>
  <si>
    <t>101065-G-00-1030-1277-&amp;&amp;&amp;&amp;&amp;</t>
  </si>
  <si>
    <t>101065G - PDA: Anthony Norton - 00 - CEMPS-CEE</t>
  </si>
  <si>
    <t>101065</t>
  </si>
  <si>
    <t>101065G</t>
  </si>
  <si>
    <t>101065-G-00-1030-9000-&amp;&amp;&amp;&amp;&amp;</t>
  </si>
  <si>
    <t>101065G - PDA: Anthony Norton - 00 - Balance Sheet</t>
  </si>
  <si>
    <t>101066-R-00-1111-1125-&amp;&amp;&amp;&amp;&amp;</t>
  </si>
  <si>
    <t>101066R - WCS Myanmar - Wildlife Conservation Society - CLES</t>
  </si>
  <si>
    <t>101066</t>
  </si>
  <si>
    <t>101066R</t>
  </si>
  <si>
    <t>101066-R-00-1111-1572-&amp;&amp;&amp;&amp;&amp;</t>
  </si>
  <si>
    <t>101066-R-00-1111-2271-&amp;&amp;&amp;&amp;&amp;</t>
  </si>
  <si>
    <t>101066-R-00-1111-2413-&amp;&amp;&amp;&amp;&amp;</t>
  </si>
  <si>
    <t>101068-G-00-1024-2080-&amp;&amp;&amp;&amp;&amp;</t>
  </si>
  <si>
    <t>101068G - Bertie Black Prize - Physics - 00 - PS-Stewardship</t>
  </si>
  <si>
    <t>101068</t>
  </si>
  <si>
    <t>101068G</t>
  </si>
  <si>
    <t>101070-G-00-1029-2315-&amp;&amp;&amp;&amp;&amp;</t>
  </si>
  <si>
    <t>101070G - Mardon Windows &amp; Heating Replacement - 00 - Stewar</t>
  </si>
  <si>
    <t>101070</t>
  </si>
  <si>
    <t>101070G</t>
  </si>
  <si>
    <t>101071-G-00-1030-1774-&amp;&amp;&amp;&amp;&amp;</t>
  </si>
  <si>
    <t>101071G - PDA: Edward Maunder - 00 - CEMPS-CEMPS PVC</t>
  </si>
  <si>
    <t>101071</t>
  </si>
  <si>
    <t>101071G</t>
  </si>
  <si>
    <t>104414</t>
  </si>
  <si>
    <t>101071-G-00-1030-9000-&amp;&amp;&amp;&amp;&amp;</t>
  </si>
  <si>
    <t>101071G - PDA: Edward Maunder - 00 - Balance Sheet</t>
  </si>
  <si>
    <t>101073-G-00-1030-2805-&amp;&amp;&amp;&amp;&amp;</t>
  </si>
  <si>
    <t>101073G - Clinical Research Group - 00 - CLES-DoR Psychology</t>
  </si>
  <si>
    <t>101073</t>
  </si>
  <si>
    <t>101073G</t>
  </si>
  <si>
    <t>101073-G-00-1030-9000-&amp;&amp;&amp;&amp;&amp;</t>
  </si>
  <si>
    <t>101073G - Clinical Research Group - 00 - Balance Sheet</t>
  </si>
  <si>
    <t>101074-R-00-1010-1478-&amp;&amp;&amp;&amp;&amp;</t>
  </si>
  <si>
    <t>101074R - Sexual Science Beyond The Medical - 2 - 00 - HUMS-</t>
  </si>
  <si>
    <t>101074</t>
  </si>
  <si>
    <t>101074R</t>
  </si>
  <si>
    <t>101074-R-00-1010-1630-&amp;&amp;&amp;&amp;&amp;</t>
  </si>
  <si>
    <t>101074R - Sexual Science Beyond The Medical - 2 - Wellcome T</t>
  </si>
  <si>
    <t>101074-R-01-1010-1478-&amp;&amp;&amp;&amp;&amp;</t>
  </si>
  <si>
    <t>101074R - The Re-Invention of Sexuality? Sexual Science Beyo</t>
  </si>
  <si>
    <t>101074-R-01-1010-1630-&amp;&amp;&amp;&amp;&amp;</t>
  </si>
  <si>
    <t>101075-G-00-1030-2976-&amp;&amp;&amp;&amp;&amp;</t>
  </si>
  <si>
    <t>101075G - Res Allow: Felicity Henderson - 00 - HUMS-English-</t>
  </si>
  <si>
    <t>101075</t>
  </si>
  <si>
    <t>101075G</t>
  </si>
  <si>
    <t>101078-G-00-1030-1524-&amp;&amp;&amp;&amp;&amp;</t>
  </si>
  <si>
    <t>101078G - Res Allow: Joanie Willett - 00 - SSIS-DoR Politics</t>
  </si>
  <si>
    <t>101078</t>
  </si>
  <si>
    <t>101078G</t>
  </si>
  <si>
    <t>101078-G-00-1030-9000-&amp;&amp;&amp;&amp;&amp;</t>
  </si>
  <si>
    <t>101078G - Res Allow: Joanie Willett - 00 - Balance Sheet</t>
  </si>
  <si>
    <t>101080-G-00-1030-2546-&amp;&amp;&amp;&amp;&amp;</t>
  </si>
  <si>
    <t>101080G - PDA: Neuro-Science - 00 - CLES-Psychology Academic</t>
  </si>
  <si>
    <t>101080</t>
  </si>
  <si>
    <t>101080G</t>
  </si>
  <si>
    <t>101080-G-00-1030-9000-&amp;&amp;&amp;&amp;&amp;</t>
  </si>
  <si>
    <t>101080G - PDA: Neuro-Science - 00 - Balance Sheet</t>
  </si>
  <si>
    <t>101081-R-00-1276-1286-&amp;&amp;&amp;&amp;&amp;</t>
  </si>
  <si>
    <t>101081R - Reading Well: Books On Prescription - 00 - CLES-Ps</t>
  </si>
  <si>
    <t>101081</t>
  </si>
  <si>
    <t>101081R</t>
  </si>
  <si>
    <t>101081-R-00-1276-2413-&amp;&amp;&amp;&amp;&amp;</t>
  </si>
  <si>
    <t>101081R - Reading Well: Books On Prescription - 00 - CLES-Ge</t>
  </si>
  <si>
    <t>101082-G-00-1030-1755-&amp;&amp;&amp;&amp;&amp;</t>
  </si>
  <si>
    <t>101082G - PDA: Craig Beall - 00 - UEMS-IBCS General</t>
  </si>
  <si>
    <t>101082</t>
  </si>
  <si>
    <t>101082G</t>
  </si>
  <si>
    <t>101082-G-00-1030-9000-&amp;&amp;&amp;&amp;&amp;</t>
  </si>
  <si>
    <t>101082G - PDA: Craig Beall - 00 - Balance Sheet</t>
  </si>
  <si>
    <t>101084-G-00-1030-2973-&amp;&amp;&amp;&amp;&amp;</t>
  </si>
  <si>
    <t>101084G - Res Allow: Alice Farris - 00 - HUMS-ML-Research Al</t>
  </si>
  <si>
    <t>101084</t>
  </si>
  <si>
    <t>101084G</t>
  </si>
  <si>
    <t>101088-R-00-1534-1232-&amp;&amp;&amp;&amp;&amp;</t>
  </si>
  <si>
    <t>101088R - Public Engagement Marine Renewable Energ - 00 - CL</t>
  </si>
  <si>
    <t>101088</t>
  </si>
  <si>
    <t>101088R</t>
  </si>
  <si>
    <t>101090-G-00-1030-1219-&amp;&amp;&amp;&amp;&amp;</t>
  </si>
  <si>
    <t>101090G - Hod Discretionary Fund (ECON) - 00 - UEBS-Economic</t>
  </si>
  <si>
    <t>101090</t>
  </si>
  <si>
    <t>101090G</t>
  </si>
  <si>
    <t>101090-G-00-1030-9000-&amp;&amp;&amp;&amp;&amp;</t>
  </si>
  <si>
    <t>101090G - Hod Discretionary Fund (ECON) - 00 - Balance Sheet</t>
  </si>
  <si>
    <t>101092-G-00-1030-2965-&amp;&amp;&amp;&amp;&amp;</t>
  </si>
  <si>
    <t>101092G - Res Allow: Adrian Curtin - 00 - HUMS-Drama-Researc</t>
  </si>
  <si>
    <t>101092</t>
  </si>
  <si>
    <t>101092G</t>
  </si>
  <si>
    <t>101092-G-00-1030-9000-&amp;&amp;&amp;&amp;&amp;</t>
  </si>
  <si>
    <t>101092G - Res Allow: Adrian Curtin - 00 - Balance Sheet</t>
  </si>
  <si>
    <t>101093</t>
  </si>
  <si>
    <t>101093G</t>
  </si>
  <si>
    <t>101093-G-00-1030-1837-&amp;&amp;&amp;&amp;&amp;</t>
  </si>
  <si>
    <t>101093G - Studentship - Liliana Rodrigues - 00 - Operating B</t>
  </si>
  <si>
    <t>101093-G-00-1030-9000-&amp;&amp;&amp;&amp;&amp;</t>
  </si>
  <si>
    <t>101093G - Studentship - Liliana Rodrigues - 00 - Balance She</t>
  </si>
  <si>
    <t>101094-R-00-1001-1572-&amp;&amp;&amp;&amp;&amp;</t>
  </si>
  <si>
    <t>101094R - Impacts Of Anthropogenic Noise - 00 - CLES-Bioscie</t>
  </si>
  <si>
    <t>101094</t>
  </si>
  <si>
    <t>101094R</t>
  </si>
  <si>
    <t>101094-R-00-1001-9000-&amp;&amp;&amp;&amp;&amp;</t>
  </si>
  <si>
    <t>101094R - Impacts Of Anthropogenic Noise - 00 - Natural Envi</t>
  </si>
  <si>
    <t>101098-G-00-1030-9000-&amp;&amp;&amp;&amp;&amp;</t>
  </si>
  <si>
    <t>101098G - Clarke - 00 - Balance Sheet</t>
  </si>
  <si>
    <t>101098</t>
  </si>
  <si>
    <t>101098G</t>
  </si>
  <si>
    <t>101099-R-00-1508-2353-&amp;&amp;&amp;&amp;&amp;</t>
  </si>
  <si>
    <t>101099R - HEFCE Catalyst Fund: Bid Development £10K - HEFCE</t>
  </si>
  <si>
    <t>101099</t>
  </si>
  <si>
    <t>101099R</t>
  </si>
  <si>
    <t>101099-R-00-1508-9000-&amp;&amp;&amp;&amp;&amp;</t>
  </si>
  <si>
    <t>101102-G-00-1030-2972-&amp;&amp;&amp;&amp;&amp;</t>
  </si>
  <si>
    <t>101102G - Res Allow: Jordina Sala-Branchadell - 00 - HUMS-FL</t>
  </si>
  <si>
    <t>101102</t>
  </si>
  <si>
    <t>101102G</t>
  </si>
  <si>
    <t>101102-G-00-1030-2973-&amp;&amp;&amp;&amp;&amp;</t>
  </si>
  <si>
    <t>101102G - Res Allow: Jordina Sala-Branchadell - 00 - HUMS-ML</t>
  </si>
  <si>
    <t>101103-G-00-1066-2519-&amp;&amp;&amp;&amp;&amp;</t>
  </si>
  <si>
    <t>101103G - Phase-Change Memories For Flexible Elect - 00 - CE</t>
  </si>
  <si>
    <t>101103</t>
  </si>
  <si>
    <t>101103G</t>
  </si>
  <si>
    <t>101105-G-00-1030-2840-&amp;&amp;&amp;&amp;&amp;</t>
  </si>
  <si>
    <t>101105G - Practical Skills In Ecology - 00 - CLES-DoE Biosci</t>
  </si>
  <si>
    <t>101105</t>
  </si>
  <si>
    <t>101105G</t>
  </si>
  <si>
    <t>101107-G-00-1866-2548-&amp;&amp;&amp;&amp;&amp;</t>
  </si>
  <si>
    <t>101107G - Research Costs For Ana Machado - 00 - CLES-PGR Bio</t>
  </si>
  <si>
    <t>101107</t>
  </si>
  <si>
    <t>101107G</t>
  </si>
  <si>
    <t>101108-G-00-1030-2800-&amp;&amp;&amp;&amp;&amp;</t>
  </si>
  <si>
    <t>101108G - LTC &amp; MUS-NCB - 00 - CLES-External Examiners UG</t>
  </si>
  <si>
    <t>101108</t>
  </si>
  <si>
    <t>101108G</t>
  </si>
  <si>
    <t>101108-G-00-1030-2888-&amp;&amp;&amp;&amp;&amp;</t>
  </si>
  <si>
    <t>101108G - LTC &amp; MUS-NCB - 00 - CLES-Adult IAPT</t>
  </si>
  <si>
    <t>101108-G-00-1030-2889-&amp;&amp;&amp;&amp;&amp;</t>
  </si>
  <si>
    <t>101108G - LTC &amp; MUS-NCB - 00 - Operating Budget - CLES-CBT P</t>
  </si>
  <si>
    <t>101108-G-00-1030-9000-&amp;&amp;&amp;&amp;&amp;</t>
  </si>
  <si>
    <t>101108G - LTC &amp; MUS-NCB - 00 - Balance Sheet</t>
  </si>
  <si>
    <t>101111-G-00-1030-1755-&amp;&amp;&amp;&amp;&amp;</t>
  </si>
  <si>
    <t>101111G - PDA: William Strain - 00 - Operating Budget - UEMS</t>
  </si>
  <si>
    <t>101111</t>
  </si>
  <si>
    <t>101111G</t>
  </si>
  <si>
    <t>101111-G-00-1030-9000-&amp;&amp;&amp;&amp;&amp;</t>
  </si>
  <si>
    <t>101111G - PDA: William Strain - 00 - Balance Sheet</t>
  </si>
  <si>
    <t>101113-G-00-1030-2966-&amp;&amp;&amp;&amp;&amp;</t>
  </si>
  <si>
    <t>101113G - Res Allow: Jose Iriarte - 00 - HUMS-Archaeology-Re</t>
  </si>
  <si>
    <t>101113</t>
  </si>
  <si>
    <t>101113G</t>
  </si>
  <si>
    <t>101114-G-00-1030-2494-&amp;&amp;&amp;&amp;&amp;</t>
  </si>
  <si>
    <t>101114G - CYP IAPT - 00 - CLES-CYP IAPT</t>
  </si>
  <si>
    <t>101114</t>
  </si>
  <si>
    <t>101114G</t>
  </si>
  <si>
    <t>101114-G-00-1030-9000-&amp;&amp;&amp;&amp;&amp;</t>
  </si>
  <si>
    <t>101114G - CYP IAPT - 00 - Balance Sheet</t>
  </si>
  <si>
    <t>101119-G-00-1030-1776-&amp;&amp;&amp;&amp;&amp;</t>
  </si>
  <si>
    <t>101119G - PDA: Ian Andrews - 00 - UEBS-Accounting</t>
  </si>
  <si>
    <t>101119</t>
  </si>
  <si>
    <t>101119G</t>
  </si>
  <si>
    <t>101120-R-00-1070-1572-&amp;&amp;&amp;&amp;&amp;</t>
  </si>
  <si>
    <t>101120R - Sequencing Host Genomes - Shell Research Ltd - CLE</t>
  </si>
  <si>
    <t>101120</t>
  </si>
  <si>
    <t>101120R</t>
  </si>
  <si>
    <t>101120-R-00-1070-2167-&amp;&amp;&amp;&amp;&amp;</t>
  </si>
  <si>
    <t>101121-G-00-1030-2549-&amp;&amp;&amp;&amp;&amp;</t>
  </si>
  <si>
    <t>101121G - Studentship: Nicole Parr - 00 - CLES-PGR Bioscienc</t>
  </si>
  <si>
    <t>101121</t>
  </si>
  <si>
    <t>101121G</t>
  </si>
  <si>
    <t>101121-G-00-1030-9000-&amp;&amp;&amp;&amp;&amp;</t>
  </si>
  <si>
    <t>101121G - Studentship: Nicole Parr - 00 - Balance Sheet</t>
  </si>
  <si>
    <t>101122-G-00-1030-1544-&amp;&amp;&amp;&amp;&amp;</t>
  </si>
  <si>
    <t>101122G - AU - RFC - 00 - CS-AU Clubs</t>
  </si>
  <si>
    <t>101122</t>
  </si>
  <si>
    <t>101122G</t>
  </si>
  <si>
    <t>101122-G-00-1030-2274-&amp;&amp;&amp;&amp;&amp;</t>
  </si>
  <si>
    <t>101122G - AU - RFC - 00 - CS-BUCS</t>
  </si>
  <si>
    <t>101122-G-00-1030-3295-&amp;&amp;&amp;&amp;&amp;</t>
  </si>
  <si>
    <t>101122G - AU - RFC - 00 - Operating Budget - CS-AU Clubs (GA</t>
  </si>
  <si>
    <t>101122-G-00-1030-9000-&amp;&amp;&amp;&amp;&amp;</t>
  </si>
  <si>
    <t>101122G - AU - RFC - 00 - Balance Sheet</t>
  </si>
  <si>
    <t>101123-R-00-1686-1572-&amp;&amp;&amp;&amp;&amp;</t>
  </si>
  <si>
    <t>101123R - Extnl Mass Spec PML - 00 - CLES-Biosciences Exeter</t>
  </si>
  <si>
    <t>101123</t>
  </si>
  <si>
    <t>101123R</t>
  </si>
  <si>
    <t>101124-G-00-1030-1776-&amp;&amp;&amp;&amp;&amp;</t>
  </si>
  <si>
    <t>101124G - PDA: Mari Paananen - 00 - UEBS-Accounting</t>
  </si>
  <si>
    <t>101124</t>
  </si>
  <si>
    <t>101124G</t>
  </si>
  <si>
    <t>101125-G-00-1030-1219-&amp;&amp;&amp;&amp;&amp;</t>
  </si>
  <si>
    <t>101125G - PDA: Gareth Myles - 00 - UEBS-Economics</t>
  </si>
  <si>
    <t>101125</t>
  </si>
  <si>
    <t>101125G</t>
  </si>
  <si>
    <t>101127-G-00-1030-2837-&amp;&amp;&amp;&amp;&amp;</t>
  </si>
  <si>
    <t>101127G - Teach Allow: Zhengrong Yang - 00 - CLES-DoE Biosci</t>
  </si>
  <si>
    <t>101127</t>
  </si>
  <si>
    <t>101127G</t>
  </si>
  <si>
    <t>101128-G-00-1526-1680-&amp;&amp;&amp;&amp;&amp;</t>
  </si>
  <si>
    <t>101128G - GW4: Religion &amp;Law:Muslims FATWAS &amp; MUFT - 00 - PS</t>
  </si>
  <si>
    <t>101128</t>
  </si>
  <si>
    <t>101128G</t>
  </si>
  <si>
    <t>101129-G-00-1002-1969-&amp;&amp;&amp;&amp;&amp;</t>
  </si>
  <si>
    <t>101129G - EPSRC Industrial Case Account 2014 - Engineering a</t>
  </si>
  <si>
    <t>101129</t>
  </si>
  <si>
    <t>101129G</t>
  </si>
  <si>
    <t>101130-C-00-1039-2984-&amp;&amp;&amp;&amp;&amp;</t>
  </si>
  <si>
    <t>101130C - Expo Lab 1 (AV Refresh) - 00 - PS-IT Capital Proje</t>
  </si>
  <si>
    <t>101130</t>
  </si>
  <si>
    <t>101130C</t>
  </si>
  <si>
    <t>101130-G-00-1039-2984-&amp;&amp;&amp;&amp;&amp;</t>
  </si>
  <si>
    <t>101130G - Expo Lab 1 (AV Refresh) - 00 - PS-IT Capital Proje</t>
  </si>
  <si>
    <t>101130G</t>
  </si>
  <si>
    <t>101130-G-00-1039-9000-&amp;&amp;&amp;&amp;&amp;</t>
  </si>
  <si>
    <t>101130G - Expo Lab 1 (AV Refresh) - 00 - Balance Sheet</t>
  </si>
  <si>
    <t>101133-G-00-1030-2416-&amp;&amp;&amp;&amp;&amp;</t>
  </si>
  <si>
    <t>101133G - PDA: Olga Kalinowska-Beszczynska - 00 - UEBS-Manag</t>
  </si>
  <si>
    <t>101133</t>
  </si>
  <si>
    <t>101133G</t>
  </si>
  <si>
    <t>101133-G-00-1030-2957-&amp;&amp;&amp;&amp;&amp;</t>
  </si>
  <si>
    <t>101133G - PDA: Olga Kalinowska-Beszczynska - 00 - UEBS-Scien</t>
  </si>
  <si>
    <t>101134-G-00-1030-2508-&amp;&amp;&amp;&amp;&amp;</t>
  </si>
  <si>
    <t>101134G - Studentship: Itxaso Oderiz - 00 - CEMPS-PGR Renewa</t>
  </si>
  <si>
    <t>101134</t>
  </si>
  <si>
    <t>101134G</t>
  </si>
  <si>
    <t>101137</t>
  </si>
  <si>
    <t>101137G</t>
  </si>
  <si>
    <t>101137-G-00-1030-9000-&amp;&amp;&amp;&amp;&amp;</t>
  </si>
  <si>
    <t>101137G - PDA: Andrew Massey - 00 - Balance Sheet</t>
  </si>
  <si>
    <t>101140-R-00-1000-1012-&amp;&amp;&amp;&amp;&amp;</t>
  </si>
  <si>
    <t>101140R - Inconet - EU Eap Twinning Grant - 00 - CEMPS-Elect</t>
  </si>
  <si>
    <t>101140</t>
  </si>
  <si>
    <t>101140R</t>
  </si>
  <si>
    <t>101141-G-00-0000-9000-&amp;&amp;&amp;&amp;&amp;</t>
  </si>
  <si>
    <t>101141G - Epigenetic mechanisms of toxicity and tolerance to</t>
  </si>
  <si>
    <t>101141</t>
  </si>
  <si>
    <t>101141G</t>
  </si>
  <si>
    <t>101141-G-00-1015-1572-&amp;&amp;&amp;&amp;&amp;</t>
  </si>
  <si>
    <t>101141-G-00-1015-2548-&amp;&amp;&amp;&amp;&amp;</t>
  </si>
  <si>
    <t>101141G - CEFAS- H Littler- Epigenetic mechanisms of toxicit</t>
  </si>
  <si>
    <t>101141-G-00-1030-2548-&amp;&amp;&amp;&amp;&amp;</t>
  </si>
  <si>
    <t>101141G - Epigenetic Mechanisms Of Toxicity - 00 - CLES-PGR</t>
  </si>
  <si>
    <t>101142-G-00-1030-2539-&amp;&amp;&amp;&amp;&amp;</t>
  </si>
  <si>
    <t>101142G - Start Up: Imogen Sparkes - 00 - CLES-Biosciences S</t>
  </si>
  <si>
    <t>101142</t>
  </si>
  <si>
    <t>101142G</t>
  </si>
  <si>
    <t>101146-G-00-0000-9000-&amp;&amp;&amp;&amp;&amp;</t>
  </si>
  <si>
    <t>101146G - BBSRC CASE - Helen Fielding - 650057189 - Default</t>
  </si>
  <si>
    <t>101146</t>
  </si>
  <si>
    <t>101146G</t>
  </si>
  <si>
    <t>101146-G-00-1005-1012-&amp;&amp;&amp;&amp;&amp;</t>
  </si>
  <si>
    <t>101146G - BBSRC CASE - Helen Fielding - Biotechnology &amp; Biol</t>
  </si>
  <si>
    <t>101146-G-00-1005-1116-&amp;&amp;&amp;&amp;&amp;</t>
  </si>
  <si>
    <t>101146G - BBSRC CASE - Helen Fielding - 650057189 - Biotechn</t>
  </si>
  <si>
    <t>101146-G-00-1005-2271-&amp;&amp;&amp;&amp;&amp;</t>
  </si>
  <si>
    <t>101146-G-00-1005-2550-&amp;&amp;&amp;&amp;&amp;</t>
  </si>
  <si>
    <t>101146G - BBSRC CASE - Helen Fielding - 00 - CLES-PGR ESI Bi</t>
  </si>
  <si>
    <t>101146-G-00-1030-2271-&amp;&amp;&amp;&amp;&amp;</t>
  </si>
  <si>
    <t>101146G - BBSRC CASE - Helen Fielding - 650057189 - Operatin</t>
  </si>
  <si>
    <t>101146-G-00-1030-2550-&amp;&amp;&amp;&amp;&amp;</t>
  </si>
  <si>
    <t>101146-G-00-1445-1012-&amp;&amp;&amp;&amp;&amp;</t>
  </si>
  <si>
    <t>101146G - BBSRC CASE - Helen Fielding - Animal and Plant Hea</t>
  </si>
  <si>
    <t>101146-G-00-1445-1116-&amp;&amp;&amp;&amp;&amp;</t>
  </si>
  <si>
    <t>101146G - BBSRC CASE - Helen Fielding - 650057189 - Animal a</t>
  </si>
  <si>
    <t>101146-G-00-1445-2271-&amp;&amp;&amp;&amp;&amp;</t>
  </si>
  <si>
    <t>101146-G-00-1445-2550-&amp;&amp;&amp;&amp;&amp;</t>
  </si>
  <si>
    <t>101146-G-02-1005-1116-&amp;&amp;&amp;&amp;&amp;</t>
  </si>
  <si>
    <t>101146-G-02-1005-2271-&amp;&amp;&amp;&amp;&amp;</t>
  </si>
  <si>
    <t>101146-G-02-1005-2550-&amp;&amp;&amp;&amp;&amp;</t>
  </si>
  <si>
    <t>101146-G-02-1030-2271-&amp;&amp;&amp;&amp;&amp;</t>
  </si>
  <si>
    <t>101146-G-02-1030-2550-&amp;&amp;&amp;&amp;&amp;</t>
  </si>
  <si>
    <t>101146-G-02-1445-1116-&amp;&amp;&amp;&amp;&amp;</t>
  </si>
  <si>
    <t>101146-G-02-1445-2271-&amp;&amp;&amp;&amp;&amp;</t>
  </si>
  <si>
    <t>101146-G-02-1445-2550-&amp;&amp;&amp;&amp;&amp;</t>
  </si>
  <si>
    <t>101147-G-00-1030-1274-&amp;&amp;&amp;&amp;&amp;</t>
  </si>
  <si>
    <t>101147G - PDA: Stephen Hesselbo - 00 - CEMPS-CSM Academic-he</t>
  </si>
  <si>
    <t>101147</t>
  </si>
  <si>
    <t>101147G</t>
  </si>
  <si>
    <t>101147-G-00-1030-9000-&amp;&amp;&amp;&amp;&amp;</t>
  </si>
  <si>
    <t>101147G - PDA: Stephen Hesselbo - 00 - Balance Sheet</t>
  </si>
  <si>
    <t>101150-G-00-1001-1684-&amp;&amp;&amp;&amp;&amp;</t>
  </si>
  <si>
    <t>101150G - Warwickshire Geological Conservation Gro - 00 - CE</t>
  </si>
  <si>
    <t>101150</t>
  </si>
  <si>
    <t>101150G</t>
  </si>
  <si>
    <t>101152</t>
  </si>
  <si>
    <t>101152T</t>
  </si>
  <si>
    <t>101152-T-00-1733-9000-&amp;&amp;&amp;&amp;&amp;</t>
  </si>
  <si>
    <t>101152T - Mawlana Rumi Review - 00 - Balance Sheet</t>
  </si>
  <si>
    <t>101153-G-00-1030-2025-&amp;&amp;&amp;&amp;&amp;</t>
  </si>
  <si>
    <t>101153G - D Clin Research-PGR - 00 - Operating Budget - CLES</t>
  </si>
  <si>
    <t>101153</t>
  </si>
  <si>
    <t>101153G</t>
  </si>
  <si>
    <t>107897</t>
  </si>
  <si>
    <t>101153-G-00-1030-2893-&amp;&amp;&amp;&amp;&amp;</t>
  </si>
  <si>
    <t>101153G - D Clin Research-PGR - 00 - CLES-Non-Commissioned</t>
  </si>
  <si>
    <t>101153-G-00-1030-9000-&amp;&amp;&amp;&amp;&amp;</t>
  </si>
  <si>
    <t>101153G - D Clin Research-PGR - 00 - Balance Sheet</t>
  </si>
  <si>
    <t>101157-R-00-1003-2122-&amp;&amp;&amp;&amp;&amp;</t>
  </si>
  <si>
    <t>101157R - REEACT - 00 - UEMS-IHR General</t>
  </si>
  <si>
    <t>101157</t>
  </si>
  <si>
    <t>101157R</t>
  </si>
  <si>
    <t>101158-G-00-1006-1478-&amp;&amp;&amp;&amp;&amp;</t>
  </si>
  <si>
    <t>101158G - ESRC DTC 2011/12 HUMS - 00 - HUMS-History-Research</t>
  </si>
  <si>
    <t>101158</t>
  </si>
  <si>
    <t>101158G</t>
  </si>
  <si>
    <t>101161-G-00-1030-2545-&amp;&amp;&amp;&amp;&amp;</t>
  </si>
  <si>
    <t>101161G - International Incentive: Francis Stephens - 00 - C</t>
  </si>
  <si>
    <t>101161</t>
  </si>
  <si>
    <t>101161G</t>
  </si>
  <si>
    <t>101161-G-00-1030-9000-&amp;&amp;&amp;&amp;&amp;</t>
  </si>
  <si>
    <t>101161G - International Incentive: Francis Stephens - 00 - B</t>
  </si>
  <si>
    <t>101164-G-00-1030-2549-&amp;&amp;&amp;&amp;&amp;</t>
  </si>
  <si>
    <t>101164G - Studentship: Thomas Horton - 00 - CLES-PGR Bioscie</t>
  </si>
  <si>
    <t>101164</t>
  </si>
  <si>
    <t>101164G</t>
  </si>
  <si>
    <t>101165-R-00-1000-2271-&amp;&amp;&amp;&amp;&amp;</t>
  </si>
  <si>
    <t>101165R - Network - EU FP7 IRSES - 00 - CLES-Biosciences Pen</t>
  </si>
  <si>
    <t>101165</t>
  </si>
  <si>
    <t>101165R</t>
  </si>
  <si>
    <t>101166-G-00-1030-1274-&amp;&amp;&amp;&amp;&amp;</t>
  </si>
  <si>
    <t>101166G - PDA: Robin Shail - 00 - CEMPS-CSM Academic-held Bu</t>
  </si>
  <si>
    <t>101166</t>
  </si>
  <si>
    <t>101166G</t>
  </si>
  <si>
    <t>101166-G-00-1030-9000-&amp;&amp;&amp;&amp;&amp;</t>
  </si>
  <si>
    <t>101166G - PDA: Robin Shail - 00 - Balance Sheet</t>
  </si>
  <si>
    <t>101167-G-00-1030-1969-&amp;&amp;&amp;&amp;&amp;</t>
  </si>
  <si>
    <t>101167G - Studentship: Ndiyo - 00 - CEMPS-PGR Physics</t>
  </si>
  <si>
    <t>101167</t>
  </si>
  <si>
    <t>101167G</t>
  </si>
  <si>
    <t>101168-R-00-1006-2306-&amp;&amp;&amp;&amp;&amp;</t>
  </si>
  <si>
    <t>101168R - Anarchy As Constitutional Principle - 00 - SSIS-Po</t>
  </si>
  <si>
    <t>101168</t>
  </si>
  <si>
    <t>101168R</t>
  </si>
  <si>
    <t>101169-G-00-1030-1776-&amp;&amp;&amp;&amp;&amp;</t>
  </si>
  <si>
    <t>101169G - PDA: Nicola Thomas - 00 - UEBS-Accounting</t>
  </si>
  <si>
    <t>101169</t>
  </si>
  <si>
    <t>101169G</t>
  </si>
  <si>
    <t>101169-G-00-1030-9000-&amp;&amp;&amp;&amp;&amp;</t>
  </si>
  <si>
    <t>101169G - PDA: Nicola Thomas - 00 - Balance Sheet</t>
  </si>
  <si>
    <t>101170-G-00-1024-2080-&amp;&amp;&amp;&amp;&amp;</t>
  </si>
  <si>
    <t>101170G - Quintiles Women In Science Prize - 00 - PS-Steward</t>
  </si>
  <si>
    <t>101170</t>
  </si>
  <si>
    <t>101170G</t>
  </si>
  <si>
    <t>101172-R-00-1002-1972-&amp;&amp;&amp;&amp;&amp;</t>
  </si>
  <si>
    <t>101172R - Uncertainty Quantification For The Link - 00 - CEM</t>
  </si>
  <si>
    <t>101172</t>
  </si>
  <si>
    <t>101172R</t>
  </si>
  <si>
    <t>101175-G-00-1001-2312-&amp;&amp;&amp;&amp;&amp;</t>
  </si>
  <si>
    <t>101175G - Improving The Path Gulf Stream Extension - Natural</t>
  </si>
  <si>
    <t>101175</t>
  </si>
  <si>
    <t>101175G</t>
  </si>
  <si>
    <t>101177-G-00-1030-2540-&amp;&amp;&amp;&amp;&amp;</t>
  </si>
  <si>
    <t>101177G - PDA: Sarah Hodge - 00 - CLES-Biosciences Penryn Ac</t>
  </si>
  <si>
    <t>101177</t>
  </si>
  <si>
    <t>101177G</t>
  </si>
  <si>
    <t>101177-G-00-1030-9000-&amp;&amp;&amp;&amp;&amp;</t>
  </si>
  <si>
    <t>101177G - PDA: Sarah Hodge - 00 - Balance Sheet</t>
  </si>
  <si>
    <t>101178-G-00-1030-1268-&amp;&amp;&amp;&amp;&amp;</t>
  </si>
  <si>
    <t>101178G - PDA: Jacopo Bertolotti - 00 - CEMPS-Physics Academ</t>
  </si>
  <si>
    <t>101178</t>
  </si>
  <si>
    <t>101178G</t>
  </si>
  <si>
    <t>101178-G-00-1030-9000-&amp;&amp;&amp;&amp;&amp;</t>
  </si>
  <si>
    <t>101178G - PDA: Jacopo Bertolotti - 00 - Balance Sheet</t>
  </si>
  <si>
    <t>101180-G-00-1030-1755-&amp;&amp;&amp;&amp;&amp;</t>
  </si>
  <si>
    <t>101180G - PDA: Matthew Whiteman - 00 - UEMS-IBCS General</t>
  </si>
  <si>
    <t>101180</t>
  </si>
  <si>
    <t>101180G</t>
  </si>
  <si>
    <t>101180-G-00-1030-9000-&amp;&amp;&amp;&amp;&amp;</t>
  </si>
  <si>
    <t>101180G - PDA: Matthew Whiteman - 00 - Balance Sheet</t>
  </si>
  <si>
    <t>101182-G-00-1002-2275-&amp;&amp;&amp;&amp;&amp;</t>
  </si>
  <si>
    <t>101182G - United Utilities Eirini Nikoloudi - 00 - CEMPS-PGR</t>
  </si>
  <si>
    <t>101182</t>
  </si>
  <si>
    <t>101182G</t>
  </si>
  <si>
    <t>101182-G-00-1002-9000-&amp;&amp;&amp;&amp;&amp;</t>
  </si>
  <si>
    <t>101182G - United Utilities Eirini Nikoloudi - 00 - Balance S</t>
  </si>
  <si>
    <t>101182-G-00-1030-2275-&amp;&amp;&amp;&amp;&amp;</t>
  </si>
  <si>
    <t>101182G - United Utilities Eirini Nikoloudi - 00 - Operating</t>
  </si>
  <si>
    <t>101182-G-00-1030-9000-&amp;&amp;&amp;&amp;&amp;</t>
  </si>
  <si>
    <t>101185-R-00-1452-2122-&amp;&amp;&amp;&amp;&amp;</t>
  </si>
  <si>
    <t>101185R - Preventing Progression To Type 2 101 - 00 - UEMS-I</t>
  </si>
  <si>
    <t>101185</t>
  </si>
  <si>
    <t>101185R</t>
  </si>
  <si>
    <t>101185-R-00-1452-9000-&amp;&amp;&amp;&amp;&amp;</t>
  </si>
  <si>
    <t>101185R - Preventing Progression to Type 2 Diabetes - 00 - M</t>
  </si>
  <si>
    <t>101186-G-00-1029-2315-&amp;&amp;&amp;&amp;&amp;</t>
  </si>
  <si>
    <t>101186G - D/House Ram Kitchen New Ventilation - 00 - Steward</t>
  </si>
  <si>
    <t>101186</t>
  </si>
  <si>
    <t>101186G</t>
  </si>
  <si>
    <t>101187-G-00-1030-2973-&amp;&amp;&amp;&amp;&amp;</t>
  </si>
  <si>
    <t>101187G - Res Allow: Aidan Coveney - 00 - HUMS-ML-Research A</t>
  </si>
  <si>
    <t>101187</t>
  </si>
  <si>
    <t>101187G</t>
  </si>
  <si>
    <t>101187-G-00-1030-9000-&amp;&amp;&amp;&amp;&amp;</t>
  </si>
  <si>
    <t>101187G - Res Allow: Aidan Coveney - 00 - Balance Sheet</t>
  </si>
  <si>
    <t>101188-G-00-1030-1142-&amp;&amp;&amp;&amp;&amp;</t>
  </si>
  <si>
    <t>101188G - Res Allow: Chris Playford - 00 - SSIS-DoR SPA</t>
  </si>
  <si>
    <t>101188</t>
  </si>
  <si>
    <t>101188G</t>
  </si>
  <si>
    <t>101189-G-00-1030-2837-&amp;&amp;&amp;&amp;&amp;</t>
  </si>
  <si>
    <t>101189G - Teach Allow: Alexis Perry - 00 - CLES-DoE Bioscien</t>
  </si>
  <si>
    <t>101189</t>
  </si>
  <si>
    <t>101189G</t>
  </si>
  <si>
    <t>101190-G-00-1030-1776-&amp;&amp;&amp;&amp;&amp;</t>
  </si>
  <si>
    <t>101190G - PDA: Jinbiao Peng - 00 - UEBS-Accounting</t>
  </si>
  <si>
    <t>101190</t>
  </si>
  <si>
    <t>101190G</t>
  </si>
  <si>
    <t>101192-R-00-1421-2413-&amp;&amp;&amp;&amp;&amp;</t>
  </si>
  <si>
    <t>101192R - DFID OPM - 00 - CLES-Geography Penryn Research Gra</t>
  </si>
  <si>
    <t>101192</t>
  </si>
  <si>
    <t>101192R</t>
  </si>
  <si>
    <t>101194-G-00-1030-1271-&amp;&amp;&amp;&amp;&amp;</t>
  </si>
  <si>
    <t>101194G - PDA: Isaac Luxmoore - 00 - CEMPS-Engineering Acade</t>
  </si>
  <si>
    <t>101194</t>
  </si>
  <si>
    <t>101194G</t>
  </si>
  <si>
    <t>101194-G-00-1030-9000-&amp;&amp;&amp;&amp;&amp;</t>
  </si>
  <si>
    <t>101194G - PDA: Isaac Luxmoore - 00 - Balance Sheet</t>
  </si>
  <si>
    <t>101195-G-00-1030-2543-&amp;&amp;&amp;&amp;&amp;</t>
  </si>
  <si>
    <t>101195G - PDA: Michael Leyshon - 00 - CLES-Geography Penryn</t>
  </si>
  <si>
    <t>101195</t>
  </si>
  <si>
    <t>101195G</t>
  </si>
  <si>
    <t>101195-G-00-1030-9000-&amp;&amp;&amp;&amp;&amp;</t>
  </si>
  <si>
    <t>101195G - PDA: Michael Leyshon - 00 - Balance Sheet</t>
  </si>
  <si>
    <t>101196-G-00-1030-1268-&amp;&amp;&amp;&amp;&amp;</t>
  </si>
  <si>
    <t>101196G - PDA: Euan Hendry - 00 - CEMPS-Physics Academic-hel</t>
  </si>
  <si>
    <t>101196</t>
  </si>
  <si>
    <t>101196G</t>
  </si>
  <si>
    <t>101196-G-00-1030-9000-&amp;&amp;&amp;&amp;&amp;</t>
  </si>
  <si>
    <t>101196G - PDA: Euan Hendry - 00 - Balance Sheet</t>
  </si>
  <si>
    <t>101197</t>
  </si>
  <si>
    <t>101197G</t>
  </si>
  <si>
    <t>101197-G-00-1002-1846-&amp;&amp;&amp;&amp;&amp;</t>
  </si>
  <si>
    <t>101197G - EPSRC iCASE - Joseph Billingsley - 00 - CEMPS-PGR</t>
  </si>
  <si>
    <t>101197-G-00-1782-1846-&amp;&amp;&amp;&amp;&amp;</t>
  </si>
  <si>
    <t>101197G - EPSRC iCASE - Joseph Billingsley - 670040881 - Bri</t>
  </si>
  <si>
    <t>101198-R-00-1005-2413-&amp;&amp;&amp;&amp;&amp;</t>
  </si>
  <si>
    <t>101198R - Shelleye - 00 - CLES-Geography Penryn Research Gra</t>
  </si>
  <si>
    <t>101198</t>
  </si>
  <si>
    <t>101198R</t>
  </si>
  <si>
    <t>101199-R-00-1127-2271-&amp;&amp;&amp;&amp;&amp;</t>
  </si>
  <si>
    <t>101199R - Neonicotinoid Ban - 00 - CLES-Biosciences Penryn R</t>
  </si>
  <si>
    <t>101199</t>
  </si>
  <si>
    <t>101199R</t>
  </si>
  <si>
    <t>101200-R-00-1617-1779-&amp;&amp;&amp;&amp;&amp;</t>
  </si>
  <si>
    <t>101200R - New Light Under The Amazon Rainforest - 00 - HUMS-</t>
  </si>
  <si>
    <t>101200</t>
  </si>
  <si>
    <t>101200R</t>
  </si>
  <si>
    <t>101201-G-00-1675-1196-&amp;&amp;&amp;&amp;&amp;</t>
  </si>
  <si>
    <t>101201G - Mental Toughness And Pain - 00 - CLES-PGR Sport &amp;</t>
  </si>
  <si>
    <t>101201</t>
  </si>
  <si>
    <t>101201G</t>
  </si>
  <si>
    <t>101202-R-00-1686-1972-&amp;&amp;&amp;&amp;&amp;</t>
  </si>
  <si>
    <t>101202R - Report On The Baseline Ocean Biogeochem - 00 - CEM</t>
  </si>
  <si>
    <t>101202</t>
  </si>
  <si>
    <t>101202R</t>
  </si>
  <si>
    <t>101203-G-00-1030-1755-&amp;&amp;&amp;&amp;&amp;</t>
  </si>
  <si>
    <t>101203G - PDA: J Atkins - 00 - Operating Budget - UEMS-IBCS</t>
  </si>
  <si>
    <t>101203</t>
  </si>
  <si>
    <t>101203G</t>
  </si>
  <si>
    <t>101203-G-00-1030-9000-&amp;&amp;&amp;&amp;&amp;</t>
  </si>
  <si>
    <t>101203G - PDA: J Atkins - 00 - Balance Sheet</t>
  </si>
  <si>
    <t>101205-R-00-1006-2306-&amp;&amp;&amp;&amp;&amp;</t>
  </si>
  <si>
    <t>101205R - UK Communication Industries - 00 - SSIS-Politics</t>
  </si>
  <si>
    <t>101205</t>
  </si>
  <si>
    <t>101205R</t>
  </si>
  <si>
    <t>101206-G-00-1030-2548-&amp;&amp;&amp;&amp;&amp;</t>
  </si>
  <si>
    <t>101206G - GC-EI-QTOF - 00 - CLES-PGR Biosciences Streatham</t>
  </si>
  <si>
    <t>101206</t>
  </si>
  <si>
    <t>101206G</t>
  </si>
  <si>
    <t>101207</t>
  </si>
  <si>
    <t>101207G</t>
  </si>
  <si>
    <t>101207-G-00-1002-2275-&amp;&amp;&amp;&amp;&amp;</t>
  </si>
  <si>
    <t>101207G - EPSRC -DTG - Stephen Adkins - 650061365 - DEREGIST</t>
  </si>
  <si>
    <t>101209</t>
  </si>
  <si>
    <t>101209G</t>
  </si>
  <si>
    <t>101209-G-00-1002-1969-&amp;&amp;&amp;&amp;&amp;</t>
  </si>
  <si>
    <t>101209G - Metamaterials - 00 - CEMPS-PGR Physics</t>
  </si>
  <si>
    <t>101209-G-00-1002-2275-&amp;&amp;&amp;&amp;&amp;</t>
  </si>
  <si>
    <t>101209G - Metamaterials - 00 - CEMPS-PGR Engineering</t>
  </si>
  <si>
    <t>101209-G-00-1002-3303-&amp;&amp;&amp;&amp;&amp;</t>
  </si>
  <si>
    <t>101209G - HDR- EPSRC XM2 CDT - 00 - Engineering and Physical</t>
  </si>
  <si>
    <t>101209-G-00-1002-3337-&amp;&amp;&amp;&amp;&amp;</t>
  </si>
  <si>
    <t>101209-G-00-1002-3369-&amp;&amp;&amp;&amp;&amp;</t>
  </si>
  <si>
    <t>101209-G-00-1030-3369-&amp;&amp;&amp;&amp;&amp;</t>
  </si>
  <si>
    <t>101209G - HDR- EPSRC XM2 CDT - 00 - Operating Budget - CEMPS</t>
  </si>
  <si>
    <t>101210-R-00-1533-1157-&amp;&amp;&amp;&amp;&amp;</t>
  </si>
  <si>
    <t>101210R - Land Based Doppler Lidar Tests - Systems Engineeri</t>
  </si>
  <si>
    <t>101210</t>
  </si>
  <si>
    <t>101210R</t>
  </si>
  <si>
    <t>101210-R-00-1533-1637-&amp;&amp;&amp;&amp;&amp;</t>
  </si>
  <si>
    <t>101211-G-00-1030-2025-&amp;&amp;&amp;&amp;&amp;</t>
  </si>
  <si>
    <t>101211G - D Clin Practice-PGR - 00 - Operating Budget - CLES</t>
  </si>
  <si>
    <t>101211</t>
  </si>
  <si>
    <t>101211G</t>
  </si>
  <si>
    <t>101211-G-00-1030-2893-&amp;&amp;&amp;&amp;&amp;</t>
  </si>
  <si>
    <t>101211G - D Clin Practice-PGR - 00 - CLES-Non-Commissioned</t>
  </si>
  <si>
    <t>101211-G-00-1030-9000-&amp;&amp;&amp;&amp;&amp;</t>
  </si>
  <si>
    <t>101211G - D Clin Practice-PGR - 00 - Balance Sheet</t>
  </si>
  <si>
    <t>101212-R-00-1085-1755-&amp;&amp;&amp;&amp;&amp;</t>
  </si>
  <si>
    <t>101212R - Young Investigator Award 2017 (50818) - 00 - UEMS-</t>
  </si>
  <si>
    <t>101212</t>
  </si>
  <si>
    <t>101212R</t>
  </si>
  <si>
    <t>101214-G-00-1030-2416-&amp;&amp;&amp;&amp;&amp;</t>
  </si>
  <si>
    <t>101214G - PDA: Ajit Nayak - 00 - UEBS-Management Studies</t>
  </si>
  <si>
    <t>101214</t>
  </si>
  <si>
    <t>101214G</t>
  </si>
  <si>
    <t>101214-G-00-1030-2957-&amp;&amp;&amp;&amp;&amp;</t>
  </si>
  <si>
    <t>101214G - PDA: Ajit Nayak - 00 - UEBS-Science, Innovation, T</t>
  </si>
  <si>
    <t>101215</t>
  </si>
  <si>
    <t>101215G</t>
  </si>
  <si>
    <t>101215-G-00-1030-1524-&amp;&amp;&amp;&amp;&amp;</t>
  </si>
  <si>
    <t>101215G - Res Allow: Sarah Bulmer - 00 - SSIS-DoR Politics</t>
  </si>
  <si>
    <t>101215-G-00-1030-9000-&amp;&amp;&amp;&amp;&amp;</t>
  </si>
  <si>
    <t>101215G - Res Allow: Sarah Bulmer - 00 - Balance Sheet</t>
  </si>
  <si>
    <t>101216-G-00-1030-2853-&amp;&amp;&amp;&amp;&amp;</t>
  </si>
  <si>
    <t>101216G - Teach Allow: Nina Wedell - 00 - CLES-DoE Bioscienc</t>
  </si>
  <si>
    <t>101216</t>
  </si>
  <si>
    <t>101216G</t>
  </si>
  <si>
    <t>101218-R-00-1645-1157-&amp;&amp;&amp;&amp;&amp;</t>
  </si>
  <si>
    <t>101218R - Synopsys Chair In Compu Mechanics - Synopsys (Euro</t>
  </si>
  <si>
    <t>101218</t>
  </si>
  <si>
    <t>101218R</t>
  </si>
  <si>
    <t>101218-R-00-1645-1645-&amp;&amp;&amp;&amp;&amp;</t>
  </si>
  <si>
    <t>101218R - Synopsys Chair In Compu Mechanics - 00 - CEMPS-Mat</t>
  </si>
  <si>
    <t>101220-G-00-1030-2967-&amp;&amp;&amp;&amp;&amp;</t>
  </si>
  <si>
    <t>101220G - Res Allow: Marc-William Palen - 00 - HUMS-History-</t>
  </si>
  <si>
    <t>101220</t>
  </si>
  <si>
    <t>101220G</t>
  </si>
  <si>
    <t>101220-G-00-1030-9000-&amp;&amp;&amp;&amp;&amp;</t>
  </si>
  <si>
    <t>101220G - Res Allow: Marc-William Palen - 00 - Balance Sheet</t>
  </si>
  <si>
    <t>101221-G-00-1030-9000-&amp;&amp;&amp;&amp;&amp;</t>
  </si>
  <si>
    <t>101221G - Studentship: Lauren Furness - 00 - Balance Sheet</t>
  </si>
  <si>
    <t>101221</t>
  </si>
  <si>
    <t>101221G</t>
  </si>
  <si>
    <t>101222-G-00-1030-2542-&amp;&amp;&amp;&amp;&amp;</t>
  </si>
  <si>
    <t>101222G - Open Innovation - Collaboration Fund - Forrestry C</t>
  </si>
  <si>
    <t>101222</t>
  </si>
  <si>
    <t>101222G</t>
  </si>
  <si>
    <t>101222-G-00-1030-9000-&amp;&amp;&amp;&amp;&amp;</t>
  </si>
  <si>
    <t>101227-G-00-1030-1311-&amp;&amp;&amp;&amp;&amp;</t>
  </si>
  <si>
    <t>101227G - PDA: Marc Goodfellow - 00 - CEMPS-Mathematics Acad</t>
  </si>
  <si>
    <t>101227</t>
  </si>
  <si>
    <t>101227G</t>
  </si>
  <si>
    <t>101227-G-00-1030-9000-&amp;&amp;&amp;&amp;&amp;</t>
  </si>
  <si>
    <t>101227G - PDA: Marc Goodfellow - 00 - Balance Sheet</t>
  </si>
  <si>
    <t>101228-R-00-1001-1572-&amp;&amp;&amp;&amp;&amp;</t>
  </si>
  <si>
    <t>101228R - Mitigating Present And Future Climate - 00 - CLES-</t>
  </si>
  <si>
    <t>101228</t>
  </si>
  <si>
    <t>101228R</t>
  </si>
  <si>
    <t>101228-R-00-1001-2271-&amp;&amp;&amp;&amp;&amp;</t>
  </si>
  <si>
    <t>101231-G-00-1030-2546-&amp;&amp;&amp;&amp;&amp;</t>
  </si>
  <si>
    <t>101231G - Start Up: Christopher Dodds - 00 - CLES-Psychology</t>
  </si>
  <si>
    <t>101231</t>
  </si>
  <si>
    <t>101231G</t>
  </si>
  <si>
    <t>101233-R-00-1002-1012-&amp;&amp;&amp;&amp;&amp;</t>
  </si>
  <si>
    <t>101233R - A Plasmonic Antenna For Magneto - 00 - CEMPS-Elect</t>
  </si>
  <si>
    <t>101233</t>
  </si>
  <si>
    <t>101233R</t>
  </si>
  <si>
    <t>101234-R-00-1736-2271-&amp;&amp;&amp;&amp;&amp;</t>
  </si>
  <si>
    <t>101234R - Fly Vision Rentokil Martin Stevens - 00 - CLES-Bio</t>
  </si>
  <si>
    <t>101234</t>
  </si>
  <si>
    <t>101234R</t>
  </si>
  <si>
    <t>101236-G-00-1030-2543-&amp;&amp;&amp;&amp;&amp;</t>
  </si>
  <si>
    <t>101236G - PDA: Bridget Woodman - 00 - Operating Budget - CLE</t>
  </si>
  <si>
    <t>101236</t>
  </si>
  <si>
    <t>101236G</t>
  </si>
  <si>
    <t>101236-G-00-1030-9000-&amp;&amp;&amp;&amp;&amp;</t>
  </si>
  <si>
    <t>101236G - PDA: Bridget Woodman - 00 - Balance Sheet</t>
  </si>
  <si>
    <t>101237-R-00-1263-2486-&amp;&amp;&amp;&amp;&amp;</t>
  </si>
  <si>
    <t>101237R - Validity Of Oxygen Uptake Efficency - 00 - CLES-Sp</t>
  </si>
  <si>
    <t>101237</t>
  </si>
  <si>
    <t>101237R</t>
  </si>
  <si>
    <t>101238-G-00-0000-9000-&amp;&amp;&amp;&amp;&amp;</t>
  </si>
  <si>
    <t>101238G - MRC DTP - Soraya Meftah - 660054268 - Default Fund</t>
  </si>
  <si>
    <t>101238</t>
  </si>
  <si>
    <t>101238G</t>
  </si>
  <si>
    <t>101238-G-00-1009-1041-&amp;&amp;&amp;&amp;&amp;</t>
  </si>
  <si>
    <t>101238G - MRC DTP - Soraya Meftah - 00 - UEMS-IBCS PGR Stude</t>
  </si>
  <si>
    <t>101238-G-00-1009-1755-&amp;&amp;&amp;&amp;&amp;</t>
  </si>
  <si>
    <t>101238G - MRC DTP - Soraya Meftah - Medical Research Council</t>
  </si>
  <si>
    <t>101238-G-00-1030-1041-&amp;&amp;&amp;&amp;&amp;</t>
  </si>
  <si>
    <t>101238G - MRC DTP - Soraya Meftah - 660054268 - Operating Bu</t>
  </si>
  <si>
    <t>101238-G-00-1030-1755-&amp;&amp;&amp;&amp;&amp;</t>
  </si>
  <si>
    <t>101238-G-00-1092-1041-&amp;&amp;&amp;&amp;&amp;</t>
  </si>
  <si>
    <t>101238G - MRC DTP - Soraya Meftah - 660054268 - 00 - Alzheim</t>
  </si>
  <si>
    <t>101238-G-02-1009-1041-&amp;&amp;&amp;&amp;&amp;</t>
  </si>
  <si>
    <t>101238G - MRC DTP - Soraya Meftah - 660054268 - Medical Rese</t>
  </si>
  <si>
    <t>101238-G-02-1009-1755-&amp;&amp;&amp;&amp;&amp;</t>
  </si>
  <si>
    <t>101238-G-02-1030-1041-&amp;&amp;&amp;&amp;&amp;</t>
  </si>
  <si>
    <t>101238-G-02-1030-1755-&amp;&amp;&amp;&amp;&amp;</t>
  </si>
  <si>
    <t>101238-G-03-1009-1041-&amp;&amp;&amp;&amp;&amp;</t>
  </si>
  <si>
    <t>101238-G-03-1009-1755-&amp;&amp;&amp;&amp;&amp;</t>
  </si>
  <si>
    <t>101238-G-03-1030-1041-&amp;&amp;&amp;&amp;&amp;</t>
  </si>
  <si>
    <t>101238-G-03-1030-1755-&amp;&amp;&amp;&amp;&amp;</t>
  </si>
  <si>
    <t>101238-G-15-1009-1041-&amp;&amp;&amp;&amp;&amp;</t>
  </si>
  <si>
    <t>101238-G-15-1009-1755-&amp;&amp;&amp;&amp;&amp;</t>
  </si>
  <si>
    <t>101238-G-15-1030-1041-&amp;&amp;&amp;&amp;&amp;</t>
  </si>
  <si>
    <t>101238-G-15-1030-1755-&amp;&amp;&amp;&amp;&amp;</t>
  </si>
  <si>
    <t>101240-G-00-1030-2025-&amp;&amp;&amp;&amp;&amp;</t>
  </si>
  <si>
    <t>101240G - Mood Disorder Centre - 00 - CLES-Clinical Psycholo</t>
  </si>
  <si>
    <t>101240</t>
  </si>
  <si>
    <t>101240G</t>
  </si>
  <si>
    <t>101241-G-00-1066-1693-&amp;&amp;&amp;&amp;&amp;</t>
  </si>
  <si>
    <t>101241G - Drive - 00 - CEMPS-DoR Mathematics</t>
  </si>
  <si>
    <t>101241</t>
  </si>
  <si>
    <t>101241G</t>
  </si>
  <si>
    <t>101243-G-00-1030-2829-&amp;&amp;&amp;&amp;&amp;</t>
  </si>
  <si>
    <t>101243G - Teach Allow: James Ryan - 00 - CLES-DoE Geography</t>
  </si>
  <si>
    <t>101243</t>
  </si>
  <si>
    <t>101243G</t>
  </si>
  <si>
    <t>101244-G-00-1030-1082-&amp;&amp;&amp;&amp;&amp;</t>
  </si>
  <si>
    <t>101244G - PGR External Examiner - 00 - HUMS-AHVC-College</t>
  </si>
  <si>
    <t>101244</t>
  </si>
  <si>
    <t>101244G</t>
  </si>
  <si>
    <t>101244-G-00-1030-1320-&amp;&amp;&amp;&amp;&amp;</t>
  </si>
  <si>
    <t>101244G - PGR External Examiner - 00 - HUMS-Drama-College</t>
  </si>
  <si>
    <t>101244-G-00-1030-1499-&amp;&amp;&amp;&amp;&amp;</t>
  </si>
  <si>
    <t>101244G - PGR External Examiner - 00 - HUMS-Archaeology-Coll</t>
  </si>
  <si>
    <t>101244-G-00-1030-1563-&amp;&amp;&amp;&amp;&amp;</t>
  </si>
  <si>
    <t>101244G - PGR External Examiner - 00 - HUMS-History-College</t>
  </si>
  <si>
    <t>101244-G-00-1030-1740-&amp;&amp;&amp;&amp;&amp;</t>
  </si>
  <si>
    <t>101244G - PGR External Examiner - 00 - HUMS-Theology-College</t>
  </si>
  <si>
    <t>101244-G-00-1030-1868-&amp;&amp;&amp;&amp;&amp;</t>
  </si>
  <si>
    <t>101244G - PGR External Examiner - 00 - HUMS-Central-College</t>
  </si>
  <si>
    <t>101244-G-00-1030-1959-&amp;&amp;&amp;&amp;&amp;</t>
  </si>
  <si>
    <t>101244G - PGR External Examiner - 00 - HUMS-Classics-College</t>
  </si>
  <si>
    <t>101244-G-00-1030-2104-&amp;&amp;&amp;&amp;&amp;</t>
  </si>
  <si>
    <t>101244G - PGR External Examiner - 00 - HUMS-ML-College</t>
  </si>
  <si>
    <t>101244-G-00-1030-2340-&amp;&amp;&amp;&amp;&amp;</t>
  </si>
  <si>
    <t>101244G - PGR External Examiner - 00 - HUMS-English-College</t>
  </si>
  <si>
    <t>101245-G-00-1030-1923-&amp;&amp;&amp;&amp;&amp;</t>
  </si>
  <si>
    <t>101245G - Res Allow: Morwenna Ludlow - 00 - HUMS-Theology-Re</t>
  </si>
  <si>
    <t>101245</t>
  </si>
  <si>
    <t>101245G</t>
  </si>
  <si>
    <t>101245-G-00-1030-2968-&amp;&amp;&amp;&amp;&amp;</t>
  </si>
  <si>
    <t>101246-R-00-1304-1939-&amp;&amp;&amp;&amp;&amp;</t>
  </si>
  <si>
    <t>101246R - Analysis Of Land Use And Water Quality - 00 - UEBS</t>
  </si>
  <si>
    <t>101246</t>
  </si>
  <si>
    <t>101246R</t>
  </si>
  <si>
    <t>101246-R-00-1304-2306-&amp;&amp;&amp;&amp;&amp;</t>
  </si>
  <si>
    <t>101246R - Analysis Of Land Use And Water Quality - 00 - SSIS</t>
  </si>
  <si>
    <t>101249-G-00-1030-1846-&amp;&amp;&amp;&amp;&amp;</t>
  </si>
  <si>
    <t>101249G - Engineers Gate Studentship Tim Seah - 00 - Operati</t>
  </si>
  <si>
    <t>101249</t>
  </si>
  <si>
    <t>101249G</t>
  </si>
  <si>
    <t>101249-G-00-1030-9000-&amp;&amp;&amp;&amp;&amp;</t>
  </si>
  <si>
    <t>101249G - Engineers Gate Studentship Tim Seah - 00 - Balance</t>
  </si>
  <si>
    <t>101249-G-00-1706-1846-&amp;&amp;&amp;&amp;&amp;</t>
  </si>
  <si>
    <t>101249G - Engineers Gate Studentship Tim Seah - 00 - CEMPS-P</t>
  </si>
  <si>
    <t>101249-G-00-1706-9000-&amp;&amp;&amp;&amp;&amp;</t>
  </si>
  <si>
    <t>101251-G-00-1030-2976-&amp;&amp;&amp;&amp;&amp;</t>
  </si>
  <si>
    <t>101251G - Res Allow: Patricia Zakreski - 00 - HUMS-English-R</t>
  </si>
  <si>
    <t>101251</t>
  </si>
  <si>
    <t>101251G</t>
  </si>
  <si>
    <t>101252-G-00-1029-2315-&amp;&amp;&amp;&amp;&amp;</t>
  </si>
  <si>
    <t>101252G - SW856 Asbestos Removal (Gen Estate) - 00 - Steward</t>
  </si>
  <si>
    <t>101252</t>
  </si>
  <si>
    <t>101252G</t>
  </si>
  <si>
    <t>101254</t>
  </si>
  <si>
    <t>101254R</t>
  </si>
  <si>
    <t>101254-R-00-1020-1755-&amp;&amp;&amp;&amp;&amp;</t>
  </si>
  <si>
    <t>101254R - Vascular Actions Of Peptide-1 Analogues - 00 - UEM</t>
  </si>
  <si>
    <t>101255-R-00-1262-1493-&amp;&amp;&amp;&amp;&amp;</t>
  </si>
  <si>
    <t>101255R - Dna Sampling Of Field Crickets - University of Aar</t>
  </si>
  <si>
    <t>101255</t>
  </si>
  <si>
    <t>101255R</t>
  </si>
  <si>
    <t>101255-R-00-1262-2271-&amp;&amp;&amp;&amp;&amp;</t>
  </si>
  <si>
    <t>101255R - Dna Sampling Of Field Crickets - 00 - CLES-Bioscie</t>
  </si>
  <si>
    <t>101256-G-00-1030-2976-&amp;&amp;&amp;&amp;&amp;</t>
  </si>
  <si>
    <t>101256G - Res Allow: Joseph Crawford - 00 - HUMS-English-Res</t>
  </si>
  <si>
    <t>101256</t>
  </si>
  <si>
    <t>101256G</t>
  </si>
  <si>
    <t>101256-G-00-1030-9000-&amp;&amp;&amp;&amp;&amp;</t>
  </si>
  <si>
    <t>101256G - Res Allow: Joseph Crawford - 00 - Balance Sheet</t>
  </si>
  <si>
    <t>101257-R-00-1005-1572-&amp;&amp;&amp;&amp;&amp;</t>
  </si>
  <si>
    <t>101257R - Japan Partnering Award - Zebrafish - 00 - CLES-Bio</t>
  </si>
  <si>
    <t>101257</t>
  </si>
  <si>
    <t>101257R</t>
  </si>
  <si>
    <t>101258-R-00-1332-1232-&amp;&amp;&amp;&amp;&amp;</t>
  </si>
  <si>
    <t>101258R - Exploring In Vivo Skills - 00 - CLES-Geography Exe</t>
  </si>
  <si>
    <t>101258</t>
  </si>
  <si>
    <t>101258R</t>
  </si>
  <si>
    <t>101258-R-00-1332-2036-&amp;&amp;&amp;&amp;&amp;</t>
  </si>
  <si>
    <t>101258R - Exploring In Vivo Skills - 00 - SSIS-Sociology</t>
  </si>
  <si>
    <t>101260-G-00-1030-1600-&amp;&amp;&amp;&amp;&amp;</t>
  </si>
  <si>
    <t>101260G - Res Allow: Li Li - 00 - SSIS-DoR GSE</t>
  </si>
  <si>
    <t>101260</t>
  </si>
  <si>
    <t>101260G</t>
  </si>
  <si>
    <t>101260-G-00-1030-9000-&amp;&amp;&amp;&amp;&amp;</t>
  </si>
  <si>
    <t>101260G - Res Allow: Li Li - 00 - Balance Sheet</t>
  </si>
  <si>
    <t>101261-R-00-1601-1012-&amp;&amp;&amp;&amp;&amp;</t>
  </si>
  <si>
    <t>101261R - P&amp;G Bottle Optical Characterisation - 00 - CEMPS-E</t>
  </si>
  <si>
    <t>101261</t>
  </si>
  <si>
    <t>101261R</t>
  </si>
  <si>
    <t>101261-R-00-1601-2011-&amp;&amp;&amp;&amp;&amp;</t>
  </si>
  <si>
    <t>101261R - P&amp;G Bottle Optical Characterisation - 00 - CEMPS-Q</t>
  </si>
  <si>
    <t>101262-R-00-1679-1572-&amp;&amp;&amp;&amp;&amp;</t>
  </si>
  <si>
    <t>101262R - Genome Analysis Of A Pico Algae - 00 - CLES-Biosci</t>
  </si>
  <si>
    <t>101262</t>
  </si>
  <si>
    <t>101262R</t>
  </si>
  <si>
    <t>101264-G-00-1030-1219-&amp;&amp;&amp;&amp;&amp;</t>
  </si>
  <si>
    <t>101264G - PDA: Jack Rogers - 00 - UEBS-Economics</t>
  </si>
  <si>
    <t>101264</t>
  </si>
  <si>
    <t>101264G</t>
  </si>
  <si>
    <t>101264-G-00-1030-9000-&amp;&amp;&amp;&amp;&amp;</t>
  </si>
  <si>
    <t>101264G - PDA: Jack Rogers - 00 - Balance Sheet</t>
  </si>
  <si>
    <t>101265-R-00-1003-1286-&amp;&amp;&amp;&amp;&amp;</t>
  </si>
  <si>
    <t>101265R - Thrive - National Institute for Health Research (N</t>
  </si>
  <si>
    <t>101265</t>
  </si>
  <si>
    <t>101265R</t>
  </si>
  <si>
    <t>101265-R-00-1003-1993-&amp;&amp;&amp;&amp;&amp;</t>
  </si>
  <si>
    <t>101265-R-00-1003-2122-&amp;&amp;&amp;&amp;&amp;</t>
  </si>
  <si>
    <t>101266-G-00-1024-2549-&amp;&amp;&amp;&amp;&amp;</t>
  </si>
  <si>
    <t>101266G - Studentship: Enock Ontiri – GA Ne - 00 - GED Donat</t>
  </si>
  <si>
    <t>101266</t>
  </si>
  <si>
    <t>101266G</t>
  </si>
  <si>
    <t>101266-G-00-1024-9000-&amp;&amp;&amp;&amp;&amp;</t>
  </si>
  <si>
    <t>101266G - Studentship: Enock Ontiri – GA Neil Harvey - 00 -</t>
  </si>
  <si>
    <t>101266-G-00-1030-2549-&amp;&amp;&amp;&amp;&amp;</t>
  </si>
  <si>
    <t>101266G - Studentship: Enock Ontiri – GA Nei - 00 - CLES-PGR</t>
  </si>
  <si>
    <t>101268-G-00-1030-2967-&amp;&amp;&amp;&amp;&amp;</t>
  </si>
  <si>
    <t>101268G - Res Allow: Hao Gao - 00 - HUMS-History-Research Al</t>
  </si>
  <si>
    <t>101268</t>
  </si>
  <si>
    <t>101268G</t>
  </si>
  <si>
    <t>101269</t>
  </si>
  <si>
    <t>101269R</t>
  </si>
  <si>
    <t>101269-R-00-1003-2122-&amp;&amp;&amp;&amp;&amp;</t>
  </si>
  <si>
    <t>101269R - Older Adults Physical Activity - 00 - UEMS-IHR Gen</t>
  </si>
  <si>
    <t>101270</t>
  </si>
  <si>
    <t>101270R</t>
  </si>
  <si>
    <t>101270-R-00-1001-2271-&amp;&amp;&amp;&amp;&amp;</t>
  </si>
  <si>
    <t>101270R - NERC Diversity, Disturbance &amp; Invasion - 00 - CLES</t>
  </si>
  <si>
    <t>101271-R-00-1006-1178-&amp;&amp;&amp;&amp;&amp;</t>
  </si>
  <si>
    <t>101271R - Cecan - Economic and Social Research Council (ESRC</t>
  </si>
  <si>
    <t>101271</t>
  </si>
  <si>
    <t>101271R</t>
  </si>
  <si>
    <t>101271-R-00-1006-2141-&amp;&amp;&amp;&amp;&amp;</t>
  </si>
  <si>
    <t>101272-G-00-1030-2546-&amp;&amp;&amp;&amp;&amp;</t>
  </si>
  <si>
    <t>101272G - PDA: Timothy Kurz - 00 - Operating Budget - CLES-P</t>
  </si>
  <si>
    <t>101272</t>
  </si>
  <si>
    <t>101272G</t>
  </si>
  <si>
    <t>101272-G-00-1030-9000-&amp;&amp;&amp;&amp;&amp;</t>
  </si>
  <si>
    <t>101272G - PDA: Timothy Kurz - 00 - Balance Sheet</t>
  </si>
  <si>
    <t>101277-G-00-1030-2275-&amp;&amp;&amp;&amp;&amp;</t>
  </si>
  <si>
    <t>101277G - Studentship: Arshan Iqbal - 00 - CEMPS-PGR Enginee</t>
  </si>
  <si>
    <t>101277</t>
  </si>
  <si>
    <t>101277G</t>
  </si>
  <si>
    <t>101278-G-00-1030-1271-&amp;&amp;&amp;&amp;&amp;</t>
  </si>
  <si>
    <t>101278G - PDA: Gino Hrkac - 00 - CEMPS-Engineering Academic-</t>
  </si>
  <si>
    <t>101278</t>
  </si>
  <si>
    <t>101278G</t>
  </si>
  <si>
    <t>101278-G-00-1030-9000-&amp;&amp;&amp;&amp;&amp;</t>
  </si>
  <si>
    <t>101278G - PDA: Gino Hrkac - 00 - Balance Sheet</t>
  </si>
  <si>
    <t>101282-G-00-0000-9000-&amp;&amp;&amp;&amp;&amp;</t>
  </si>
  <si>
    <t>101282G - Agriculture and Horticulture Development Board - J</t>
  </si>
  <si>
    <t>101282</t>
  </si>
  <si>
    <t>101282G</t>
  </si>
  <si>
    <t>101282-G-00-1175-1116-&amp;&amp;&amp;&amp;&amp;</t>
  </si>
  <si>
    <t>Charge_Code_Narration_CalcLiz Barrow]</t>
  </si>
  <si>
    <t>101282-G-00-1175-1845-&amp;&amp;&amp;&amp;&amp;</t>
  </si>
  <si>
    <t>101282-G-00-1175-2271-&amp;&amp;&amp;&amp;&amp;</t>
  </si>
  <si>
    <t>101282-G-00-1175-2550-&amp;&amp;&amp;&amp;&amp;</t>
  </si>
  <si>
    <t>101284-G-00-1030-2542-&amp;&amp;&amp;&amp;&amp;</t>
  </si>
  <si>
    <t>101284G - PDA: Gail Davies - 00 - CLES-Geography Stratham Ac</t>
  </si>
  <si>
    <t>101284</t>
  </si>
  <si>
    <t>101284G</t>
  </si>
  <si>
    <t>101284-G-00-1030-9000-&amp;&amp;&amp;&amp;&amp;</t>
  </si>
  <si>
    <t>101284G - PDA: Gail Davies - 00 - Balance Sheet</t>
  </si>
  <si>
    <t>101285-G-00-1030-2545-&amp;&amp;&amp;&amp;&amp;</t>
  </si>
  <si>
    <t>101285G - Start Up: Richard Pulsford - 00 - CLES-Sport &amp; Hea</t>
  </si>
  <si>
    <t>101285</t>
  </si>
  <si>
    <t>101285G</t>
  </si>
  <si>
    <t>101286-R-00-1002-1277-&amp;&amp;&amp;&amp;&amp;</t>
  </si>
  <si>
    <t>101286R - The Creation Of Localized Current - Engineering an</t>
  </si>
  <si>
    <t>101286</t>
  </si>
  <si>
    <t>101286R</t>
  </si>
  <si>
    <t>101286-R-00-1002-1984-&amp;&amp;&amp;&amp;&amp;</t>
  </si>
  <si>
    <t>101288-R-00-1010-1478-&amp;&amp;&amp;&amp;&amp;</t>
  </si>
  <si>
    <t>101288R - Santorio Santorio Medicine Procedures - 00 - HUMS-</t>
  </si>
  <si>
    <t>101288</t>
  </si>
  <si>
    <t>101288R</t>
  </si>
  <si>
    <t>101289-G-00-1030-1268-&amp;&amp;&amp;&amp;&amp;</t>
  </si>
  <si>
    <t>101289G - PDA: Jennifer Hatchell - 00 - CEMPS-Physics Academ</t>
  </si>
  <si>
    <t>101289</t>
  </si>
  <si>
    <t>101289G</t>
  </si>
  <si>
    <t>101289-G-00-1030-9000-&amp;&amp;&amp;&amp;&amp;</t>
  </si>
  <si>
    <t>101289G - PDA: Jennifer Hatchell - 00 - Balance Sheet</t>
  </si>
  <si>
    <t>101291-G-00-1030-1268-&amp;&amp;&amp;&amp;&amp;</t>
  </si>
  <si>
    <t>101291G - PDA: Roy Sambles - 00 - CEMPS-Physics Academic-he</t>
  </si>
  <si>
    <t>101291</t>
  </si>
  <si>
    <t>101291G</t>
  </si>
  <si>
    <t>101291-G-00-1030-9000-&amp;&amp;&amp;&amp;&amp;</t>
  </si>
  <si>
    <t>101291G - PDA: Roy Sambles - 00 - Balance Sheet</t>
  </si>
  <si>
    <t>101294-R-00-1017-1572-&amp;&amp;&amp;&amp;&amp;</t>
  </si>
  <si>
    <t>101294R - Ecotoxicology Of Metal Oxide Nano - 00 - CLES-Bios</t>
  </si>
  <si>
    <t>101294</t>
  </si>
  <si>
    <t>101294R</t>
  </si>
  <si>
    <t>101295-G-00-1030-2837-&amp;&amp;&amp;&amp;&amp;</t>
  </si>
  <si>
    <t>101295G - Teach Allow: Yuktee Dogra - 00 - CLES-DoE Bioscien</t>
  </si>
  <si>
    <t>101295</t>
  </si>
  <si>
    <t>101295G</t>
  </si>
  <si>
    <t>101296-G-00-1030-2122-&amp;&amp;&amp;&amp;&amp;</t>
  </si>
  <si>
    <t>101296G - PDA: Greaves - 00 - UEMS-IHR General</t>
  </si>
  <si>
    <t>101296</t>
  </si>
  <si>
    <t>101296G</t>
  </si>
  <si>
    <t>101296-G-00-1030-9000-&amp;&amp;&amp;&amp;&amp;</t>
  </si>
  <si>
    <t>101296G - PDA: Greaves - 00 - Operating Budget - Balance She</t>
  </si>
  <si>
    <t>101299-G-00-1030-1268-&amp;&amp;&amp;&amp;&amp;</t>
  </si>
  <si>
    <t>101299G - PDA: Saverio Russo - 00 - CEMPS-Physics Academic-h</t>
  </si>
  <si>
    <t>101299</t>
  </si>
  <si>
    <t>101299G</t>
  </si>
  <si>
    <t>101299-G-00-1030-9000-&amp;&amp;&amp;&amp;&amp;</t>
  </si>
  <si>
    <t>101299G - PDA: Saverio Russo - 00 - Balance Sheet</t>
  </si>
  <si>
    <t>101300-R-00-1002-1884-&amp;&amp;&amp;&amp;&amp;</t>
  </si>
  <si>
    <t>101300R - Point Of Care High Accuracy Fracture - 00 - CEMPS-</t>
  </si>
  <si>
    <t>101300</t>
  </si>
  <si>
    <t>101300R</t>
  </si>
  <si>
    <t>101301-R-00-1725-2306-&amp;&amp;&amp;&amp;&amp;</t>
  </si>
  <si>
    <t>101301R - UNRWA Workshop 2016 - 00 - SSIS-Politics</t>
  </si>
  <si>
    <t>101301</t>
  </si>
  <si>
    <t>101301R</t>
  </si>
  <si>
    <t>101303-G-00-1030-2837-&amp;&amp;&amp;&amp;&amp;</t>
  </si>
  <si>
    <t>101303G - Teach Allow: Stephen Simpson - 00 - CLES-DoE Biosc</t>
  </si>
  <si>
    <t>101303</t>
  </si>
  <si>
    <t>101303G</t>
  </si>
  <si>
    <t>101303-G-00-1030-2853-&amp;&amp;&amp;&amp;&amp;</t>
  </si>
  <si>
    <t>101303-G-00-1030-9000-&amp;&amp;&amp;&amp;&amp;</t>
  </si>
  <si>
    <t>101303G - Teach Allow: Stephen Simpson - 00 - Balance Sheet</t>
  </si>
  <si>
    <t>101305-G-00-1030-2416-&amp;&amp;&amp;&amp;&amp;</t>
  </si>
  <si>
    <t>101305G - PDA: Donna Poade - 00 - UEBS-Management Studies</t>
  </si>
  <si>
    <t>101305</t>
  </si>
  <si>
    <t>101305G</t>
  </si>
  <si>
    <t>109910</t>
  </si>
  <si>
    <t>101309-R-00-1301-1286-&amp;&amp;&amp;&amp;&amp;</t>
  </si>
  <si>
    <t>101309R - Social Niche Construction &amp; Evolutionary - 00 - CL</t>
  </si>
  <si>
    <t>101309</t>
  </si>
  <si>
    <t>101309R</t>
  </si>
  <si>
    <t>101311-G-00-1030-1524-&amp;&amp;&amp;&amp;&amp;</t>
  </si>
  <si>
    <t>101311G - Res Allow: Douglas William Stokes - 00 - SSIS-DoR</t>
  </si>
  <si>
    <t>101311</t>
  </si>
  <si>
    <t>101311G</t>
  </si>
  <si>
    <t>101312-G-00-1080-1389-&amp;&amp;&amp;&amp;&amp;</t>
  </si>
  <si>
    <t>101312G - Fera Studentship J Dixie - 00 - SSIS-Student Suppo</t>
  </si>
  <si>
    <t>101312</t>
  </si>
  <si>
    <t>101312G</t>
  </si>
  <si>
    <t>101313-R-00-1286-2011-&amp;&amp;&amp;&amp;&amp;</t>
  </si>
  <si>
    <t>101313R - Atomistic &amp; Molecular Dynamics Modelling - 00 - CE</t>
  </si>
  <si>
    <t>101313</t>
  </si>
  <si>
    <t>101313R</t>
  </si>
  <si>
    <t>108967</t>
  </si>
  <si>
    <t>101320-G-00-0000-9000-&amp;&amp;&amp;&amp;&amp;</t>
  </si>
  <si>
    <t>101320G - NERC DTP - James Philip Duffy - Default Fund Sourc</t>
  </si>
  <si>
    <t>101320</t>
  </si>
  <si>
    <t>101320G</t>
  </si>
  <si>
    <t>101320-G-00-1001-1232-&amp;&amp;&amp;&amp;&amp;</t>
  </si>
  <si>
    <t>101320G - NERC DTP - James Philip Duffy - Natural Environmen</t>
  </si>
  <si>
    <t>101320-G-00-1001-2552-&amp;&amp;&amp;&amp;&amp;</t>
  </si>
  <si>
    <t>101320G - NERC DTP - James Philip Duffy - 00 - CLES-PGR Geog</t>
  </si>
  <si>
    <t>101320-G-11-1001-1232-&amp;&amp;&amp;&amp;&amp;</t>
  </si>
  <si>
    <t>101320-G-11-1001-2552-&amp;&amp;&amp;&amp;&amp;</t>
  </si>
  <si>
    <t>101322-R-00-1008-1180-&amp;&amp;&amp;&amp;&amp;</t>
  </si>
  <si>
    <t>101322R - Disentangling Occupation + Sector Change - 00 - UE</t>
  </si>
  <si>
    <t>101322</t>
  </si>
  <si>
    <t>101322R</t>
  </si>
  <si>
    <t>101323-G-00-1030-2967-&amp;&amp;&amp;&amp;&amp;</t>
  </si>
  <si>
    <t>101323G - Res Allow: Helen Birkett - 00 - HUMS-History-Resea</t>
  </si>
  <si>
    <t>101323</t>
  </si>
  <si>
    <t>101323G</t>
  </si>
  <si>
    <t>101323-G-00-1030-9000-&amp;&amp;&amp;&amp;&amp;</t>
  </si>
  <si>
    <t>101323G - Res Allow: Helen Birkett - 00 - Balance Sheet</t>
  </si>
  <si>
    <t>101324-G-00-1030-2967-&amp;&amp;&amp;&amp;&amp;</t>
  </si>
  <si>
    <t>101324G - Res Allow: Martin Thomas - 00 - HUMS-History-Resea</t>
  </si>
  <si>
    <t>101324</t>
  </si>
  <si>
    <t>101324G</t>
  </si>
  <si>
    <t>101325-G-00-1030-2542-&amp;&amp;&amp;&amp;&amp;</t>
  </si>
  <si>
    <t>101325G - Start Up: Stephen Hinchliffe - 00 - CLES-Geography</t>
  </si>
  <si>
    <t>101325</t>
  </si>
  <si>
    <t>101325G</t>
  </si>
  <si>
    <t>101326-R-00-1438-1180-&amp;&amp;&amp;&amp;&amp;</t>
  </si>
  <si>
    <t>101326R - NAO Consultancy - 00 - UEBS-Research Economics</t>
  </si>
  <si>
    <t>101326</t>
  </si>
  <si>
    <t>101326R</t>
  </si>
  <si>
    <t>101327-G-00-0000-9000-&amp;&amp;&amp;&amp;&amp;</t>
  </si>
  <si>
    <t>101327G - ESRC DTC - Hugh Edward Waters - 610023754 - Defaul</t>
  </si>
  <si>
    <t>101327</t>
  </si>
  <si>
    <t>101327G</t>
  </si>
  <si>
    <t>101327-G-00-1006-1372-&amp;&amp;&amp;&amp;&amp;</t>
  </si>
  <si>
    <t>101327G - ESRC DTC - Hugh Edward Waters - 00 - UEBS-PGR Supp</t>
  </si>
  <si>
    <t>101327-G-00-1006-1708-&amp;&amp;&amp;&amp;&amp;</t>
  </si>
  <si>
    <t>101327G - ESRC DTC - Hugh Edward Waters - Economic and Socia</t>
  </si>
  <si>
    <t>101327-G-00-1006-2170-&amp;&amp;&amp;&amp;&amp;</t>
  </si>
  <si>
    <t>101327G - ESRC DTC - Hugh Edward Waters - 610023754 - Econom</t>
  </si>
  <si>
    <t>101327-G-00-1006-2230-&amp;&amp;&amp;&amp;&amp;</t>
  </si>
  <si>
    <t>101327-G-00-1006-2416-&amp;&amp;&amp;&amp;&amp;</t>
  </si>
  <si>
    <t>101327G - ESRC DTC - Hugh Edward Waters - 00 - UEBS-Manageme</t>
  </si>
  <si>
    <t>101327-G-00-1006-3166-&amp;&amp;&amp;&amp;&amp;</t>
  </si>
  <si>
    <t>101327G - ESRC DTC - Hugh Edward Waters - 610023754 - 00 - E</t>
  </si>
  <si>
    <t>101327-G-00-1030-1372-&amp;&amp;&amp;&amp;&amp;</t>
  </si>
  <si>
    <t>101327-G-00-1030-3166-&amp;&amp;&amp;&amp;&amp;</t>
  </si>
  <si>
    <t>101327G - ESRC DTC - Hugh Edward Waters - 610023754 - 00 - O</t>
  </si>
  <si>
    <t>101328-R-00-1005-1572-&amp;&amp;&amp;&amp;&amp;</t>
  </si>
  <si>
    <t>101328R - Targeting Of Tail-Anchored Membrane - 00 - CLES-Bi</t>
  </si>
  <si>
    <t>101328</t>
  </si>
  <si>
    <t>101328R</t>
  </si>
  <si>
    <t>101330-G-00-1030-1755-&amp;&amp;&amp;&amp;&amp;</t>
  </si>
  <si>
    <t>101330G - BSU Stores - 00 - UEMS-IBCS General</t>
  </si>
  <si>
    <t>101330</t>
  </si>
  <si>
    <t>101330G</t>
  </si>
  <si>
    <t>101330-G-00-1030-9000-&amp;&amp;&amp;&amp;&amp;</t>
  </si>
  <si>
    <t>101330G - BSU Stores - 00 - Balance Sheet</t>
  </si>
  <si>
    <t>101331-G-00-1030-2452-&amp;&amp;&amp;&amp;&amp;</t>
  </si>
  <si>
    <t>101331G - Research Earnings Reinv Studentships - 00 - UEBS-A</t>
  </si>
  <si>
    <t>101331</t>
  </si>
  <si>
    <t>101331G</t>
  </si>
  <si>
    <t>101332-G-00-1030-1288-&amp;&amp;&amp;&amp;&amp;</t>
  </si>
  <si>
    <t>101332G - PDA: Jonathan Fieldsend - 00 - CEMPS-Computer Scie</t>
  </si>
  <si>
    <t>101332</t>
  </si>
  <si>
    <t>101332G</t>
  </si>
  <si>
    <t>101332-G-00-1030-9000-&amp;&amp;&amp;&amp;&amp;</t>
  </si>
  <si>
    <t>101332G - PDA: Jonathan Fieldsend - 00 - Balance Sheet</t>
  </si>
  <si>
    <t>101333-G-00-1030-1825-&amp;&amp;&amp;&amp;&amp;</t>
  </si>
  <si>
    <t>101333G - Res Allow: Rebecca Probert - 00 - SSIS-DoR Law</t>
  </si>
  <si>
    <t>101333</t>
  </si>
  <si>
    <t>101333G</t>
  </si>
  <si>
    <t>101334-G-00-1030-2821-&amp;&amp;&amp;&amp;&amp;</t>
  </si>
  <si>
    <t>101334G - EX - Berlin - 00 - CLES-DoE Geography Exeter-Field</t>
  </si>
  <si>
    <t>101334</t>
  </si>
  <si>
    <t>101334G</t>
  </si>
  <si>
    <t>101334-G-00-1030-9000-&amp;&amp;&amp;&amp;&amp;</t>
  </si>
  <si>
    <t>101334G - EX - Berlin - 00 - Balance Sheet</t>
  </si>
  <si>
    <t>101335-G-00-1030-2508-&amp;&amp;&amp;&amp;&amp;</t>
  </si>
  <si>
    <t>101335G - Renewables Studentships - 00 - CEMPS-PGR Renewable</t>
  </si>
  <si>
    <t>101335</t>
  </si>
  <si>
    <t>101335G</t>
  </si>
  <si>
    <t>101337-G-00-1030-1524-&amp;&amp;&amp;&amp;&amp;</t>
  </si>
  <si>
    <t>101337G - Res Allow: Andrew Schaap - 00 - SSIS-DoR Politics</t>
  </si>
  <si>
    <t>101337</t>
  </si>
  <si>
    <t>101337G</t>
  </si>
  <si>
    <t>101337-G-00-1030-9000-&amp;&amp;&amp;&amp;&amp;</t>
  </si>
  <si>
    <t>101337G - Res Allow: Andrew Schaap - 00 - Balance Sheet</t>
  </si>
  <si>
    <t>101339-G-00-1030-1969-&amp;&amp;&amp;&amp;&amp;</t>
  </si>
  <si>
    <t>101339G - Studentship: Emma Upchurch - 00 - CEMPS-PGR Physic</t>
  </si>
  <si>
    <t>101339</t>
  </si>
  <si>
    <t>101339G</t>
  </si>
  <si>
    <t>101340-G-00-1030-2837-&amp;&amp;&amp;&amp;&amp;</t>
  </si>
  <si>
    <t>101340G - Teach Allow: Christopher Thornton - 00 - CLES-DoE</t>
  </si>
  <si>
    <t>101340</t>
  </si>
  <si>
    <t>101340G</t>
  </si>
  <si>
    <t>101344-G-00-1024-2083-&amp;&amp;&amp;&amp;&amp;</t>
  </si>
  <si>
    <t>101344G - Bebber - Ayudar Columbia Mobility Fund - 00 - CLES</t>
  </si>
  <si>
    <t>101344</t>
  </si>
  <si>
    <t>101344G</t>
  </si>
  <si>
    <t>101345-G-00-1030-2548-&amp;&amp;&amp;&amp;&amp;</t>
  </si>
  <si>
    <t>101345G - Studentship: G Kontellas - Operating Budget - CLES</t>
  </si>
  <si>
    <t>101345</t>
  </si>
  <si>
    <t>101345G</t>
  </si>
  <si>
    <t>101346-G-00-1030-1524-&amp;&amp;&amp;&amp;&amp;</t>
  </si>
  <si>
    <t>101346G - Res Allow: Alice Moseley - 00 - SSIS-DoR Politics</t>
  </si>
  <si>
    <t>101346</t>
  </si>
  <si>
    <t>101346G</t>
  </si>
  <si>
    <t>101347-G-00-1002-2548-&amp;&amp;&amp;&amp;&amp;</t>
  </si>
  <si>
    <t>101347G - EPSRC DTP 2014 CLES - 00 - CLES-PGR Biosciences St</t>
  </si>
  <si>
    <t>101347</t>
  </si>
  <si>
    <t>101347G</t>
  </si>
  <si>
    <t>101349-G-00-1030-1600-&amp;&amp;&amp;&amp;&amp;</t>
  </si>
  <si>
    <t>101349G - Res Allow: Alison Black - 00 - SSIS-DoR GSE</t>
  </si>
  <si>
    <t>101349</t>
  </si>
  <si>
    <t>101349G</t>
  </si>
  <si>
    <t>101350-G-00-1030-2122-&amp;&amp;&amp;&amp;&amp;</t>
  </si>
  <si>
    <t>101350G - PDA: Rebecca Abbott - 00 - Operating Budget - UEMS</t>
  </si>
  <si>
    <t>101350</t>
  </si>
  <si>
    <t>101350G</t>
  </si>
  <si>
    <t>101350-G-00-1030-9000-&amp;&amp;&amp;&amp;&amp;</t>
  </si>
  <si>
    <t>101350G - PDA: Rebecca Abbott - 00 - Balance Sheet</t>
  </si>
  <si>
    <t>101351-G-00-1030-1122-&amp;&amp;&amp;&amp;&amp;</t>
  </si>
  <si>
    <t>101351G - Res Allow: Gabriele Galluzzo - 00 - HUMS-Classics-</t>
  </si>
  <si>
    <t>101351</t>
  </si>
  <si>
    <t>101351G</t>
  </si>
  <si>
    <t>101351-G-00-1030-2971-&amp;&amp;&amp;&amp;&amp;</t>
  </si>
  <si>
    <t>101353-G-00-1030-1142-&amp;&amp;&amp;&amp;&amp;</t>
  </si>
  <si>
    <t>101353G - Res Allow: Shane Glackin - 00 - SSIS-DoR SPA</t>
  </si>
  <si>
    <t>101353</t>
  </si>
  <si>
    <t>101353G</t>
  </si>
  <si>
    <t>101353-G-00-1030-9000-&amp;&amp;&amp;&amp;&amp;</t>
  </si>
  <si>
    <t>101353G - Res Allow: Shane Glackin - 00 - Balance Sheet</t>
  </si>
  <si>
    <t>101356-R-00-1001-1125-&amp;&amp;&amp;&amp;&amp;</t>
  </si>
  <si>
    <t>Charge_Code_Narration_CalcRichard Brazier]</t>
  </si>
  <si>
    <t>101356</t>
  </si>
  <si>
    <t>101356R</t>
  </si>
  <si>
    <t>101356-R-00-1001-1232-&amp;&amp;&amp;&amp;&amp;</t>
  </si>
  <si>
    <t>101356R - Realising The Potential For Operational - 00 - CLE</t>
  </si>
  <si>
    <t>101356-R-00-1001-2271-&amp;&amp;&amp;&amp;&amp;</t>
  </si>
  <si>
    <t>101356R - Realising The Potential For Operational - Natural</t>
  </si>
  <si>
    <t>101356-R-00-1001-2344-&amp;&amp;&amp;&amp;&amp;</t>
  </si>
  <si>
    <t>101356-R-00-1001-2413-&amp;&amp;&amp;&amp;&amp;</t>
  </si>
  <si>
    <t>101357-G-00-0000-9000-&amp;&amp;&amp;&amp;&amp;</t>
  </si>
  <si>
    <t>101357G - EPSRC DTG - David Paul Trudgeon - Default Fund Sou</t>
  </si>
  <si>
    <t>101357</t>
  </si>
  <si>
    <t>101357G</t>
  </si>
  <si>
    <t>101357-G-00-1002-1637-&amp;&amp;&amp;&amp;&amp;</t>
  </si>
  <si>
    <t>101357G - EPSRC DTG - eid Paul Trudgeon - Engineering and Ph</t>
  </si>
  <si>
    <t>101357-G-00-1002-2275-&amp;&amp;&amp;&amp;&amp;</t>
  </si>
  <si>
    <t>101357G - EPSRC DTG - David Paul Trudgeon 620017996 - Engine</t>
  </si>
  <si>
    <t>101357-G-00-1002-2508-&amp;&amp;&amp;&amp;&amp;</t>
  </si>
  <si>
    <t>101357G - EPSRC DTG - David Trudgeon - 00 - CEMPS-PGR Renewa</t>
  </si>
  <si>
    <t>101358</t>
  </si>
  <si>
    <t>101358G</t>
  </si>
  <si>
    <t>101358-G-00-1002-1969-&amp;&amp;&amp;&amp;&amp;</t>
  </si>
  <si>
    <t>101358G - EPSRC XM2 CDT - Charlie-Ray Mann - 00 - CEMPS-PGR</t>
  </si>
  <si>
    <t>101358-G-00-1002-2271-&amp;&amp;&amp;&amp;&amp;</t>
  </si>
  <si>
    <t>101358G - EPSRC XM2 CDT - Charlie-Ray Mann - 620006817 - Eng</t>
  </si>
  <si>
    <t>101358G - EPSRC XM2 CDT - Charlie-Ray Mann - 620006817 - Qin</t>
  </si>
  <si>
    <t>101358-G-00-1274-1969-&amp;&amp;&amp;&amp;&amp;</t>
  </si>
  <si>
    <t>101360-G-00-1030-2539-&amp;&amp;&amp;&amp;&amp;</t>
  </si>
  <si>
    <t>101360G - HEIF - Proof of Concept Fund - Biosystems Technolo</t>
  </si>
  <si>
    <t>101360</t>
  </si>
  <si>
    <t>101360G</t>
  </si>
  <si>
    <t>101361-G-00-1030-2306-&amp;&amp;&amp;&amp;&amp;</t>
  </si>
  <si>
    <t>101361G - PDA: David Benson - 00 - Operating Budget - SSIS-P</t>
  </si>
  <si>
    <t>101361</t>
  </si>
  <si>
    <t>101361G</t>
  </si>
  <si>
    <t>101361-G-00-1030-9000-&amp;&amp;&amp;&amp;&amp;</t>
  </si>
  <si>
    <t>101361G - PDA: David Benson - 00 - Balance Sheet</t>
  </si>
  <si>
    <t>101362-G-00-1030-1386-&amp;&amp;&amp;&amp;&amp;</t>
  </si>
  <si>
    <t>101362G - Hums Int - Strategic Europe - 00 - HUMS-Internatio</t>
  </si>
  <si>
    <t>101362</t>
  </si>
  <si>
    <t>101362G</t>
  </si>
  <si>
    <t>101362-G-00-1030-9000-&amp;&amp;&amp;&amp;&amp;</t>
  </si>
  <si>
    <t>101362G - Hums Int - Strategic Europe - 00 - Balance Sheet</t>
  </si>
  <si>
    <t>101363-G-00-1030-2837-&amp;&amp;&amp;&amp;&amp;</t>
  </si>
  <si>
    <t>101363G - Teach Allow: John Love - 00 - CLES-DoE Biosciences</t>
  </si>
  <si>
    <t>101363</t>
  </si>
  <si>
    <t>101363G</t>
  </si>
  <si>
    <t>101364-G-00-1030-2122-&amp;&amp;&amp;&amp;&amp;</t>
  </si>
  <si>
    <t>101364G - PDA: Obioha Ukoumunne - 00 - UEMS-IHR General</t>
  </si>
  <si>
    <t>101364</t>
  </si>
  <si>
    <t>101364G</t>
  </si>
  <si>
    <t>101364-G-00-1030-9000-&amp;&amp;&amp;&amp;&amp;</t>
  </si>
  <si>
    <t>101364G - PDA: Obioha Ukoumunne - 00 - Balance Sheet</t>
  </si>
  <si>
    <t>101365-G-00-1030-2966-&amp;&amp;&amp;&amp;&amp;</t>
  </si>
  <si>
    <t>101365G - Res Allow: Robert Morkot - 00 - HUMS-Archaeology-R</t>
  </si>
  <si>
    <t>101365</t>
  </si>
  <si>
    <t>101365G</t>
  </si>
  <si>
    <t>101368-R-00-1007-2271-&amp;&amp;&amp;&amp;&amp;</t>
  </si>
  <si>
    <t>101368R - Testing Evolutionary Theories - 00 - CLES-Bioscien</t>
  </si>
  <si>
    <t>101368</t>
  </si>
  <si>
    <t>101368R</t>
  </si>
  <si>
    <t>101369-R-00-1005-1232-&amp;&amp;&amp;&amp;&amp;</t>
  </si>
  <si>
    <t>101369R - Sustainable Intensification Of Rice Agri (GCRF) -</t>
  </si>
  <si>
    <t>101369</t>
  </si>
  <si>
    <t>101369R</t>
  </si>
  <si>
    <t>101369-R-00-1005-1572-&amp;&amp;&amp;&amp;&amp;</t>
  </si>
  <si>
    <t>101369-R-00-1005-2344-&amp;&amp;&amp;&amp;&amp;</t>
  </si>
  <si>
    <t>101369R - Sustainable Intensification Of Rice Agri - Biotech</t>
  </si>
  <si>
    <t>101370-R-00-1005-2271-&amp;&amp;&amp;&amp;&amp;</t>
  </si>
  <si>
    <t>101370R - Architects Of Genomic Change: - 00 - CLES-Bioscien</t>
  </si>
  <si>
    <t>101370</t>
  </si>
  <si>
    <t>101370R</t>
  </si>
  <si>
    <t>101371-G-00-1030-2973-&amp;&amp;&amp;&amp;&amp;</t>
  </si>
  <si>
    <t>101371G - Res Allow: Michelle Bolduc - 00 - HUMS-ML-Research</t>
  </si>
  <si>
    <t>101371</t>
  </si>
  <si>
    <t>101371G</t>
  </si>
  <si>
    <t>101373-R-00-1016-1250-&amp;&amp;&amp;&amp;&amp;</t>
  </si>
  <si>
    <t>101373R - Centre For Business &amp; Climate Solutions - 00 - CEM</t>
  </si>
  <si>
    <t>101373</t>
  </si>
  <si>
    <t>101373R</t>
  </si>
  <si>
    <t>101373-R-00-1016-1637-&amp;&amp;&amp;&amp;&amp;</t>
  </si>
  <si>
    <t>101373-R-00-1016-1645-&amp;&amp;&amp;&amp;&amp;</t>
  </si>
  <si>
    <t>101373-R-00-1016-1972-&amp;&amp;&amp;&amp;&amp;</t>
  </si>
  <si>
    <t>101373-R-00-1016-2170-&amp;&amp;&amp;&amp;&amp;</t>
  </si>
  <si>
    <t>101373R - Centre For Business &amp; Climate Solutions - 00 - UEB</t>
  </si>
  <si>
    <t>101375-R-00-1316-1755-&amp;&amp;&amp;&amp;&amp;</t>
  </si>
  <si>
    <t>101375R - RCT Analysing Effects - 00 - UEMS-IBCS General</t>
  </si>
  <si>
    <t>101375</t>
  </si>
  <si>
    <t>101375R</t>
  </si>
  <si>
    <t>101375-R-00-1316-1837-&amp;&amp;&amp;&amp;&amp;</t>
  </si>
  <si>
    <t>101375R - RCT Analysing Effects - Stryker UK Ltd - UEMS-Medi</t>
  </si>
  <si>
    <t>101375-R-00-1316-2122-&amp;&amp;&amp;&amp;&amp;</t>
  </si>
  <si>
    <t>101375R - RCT Analysing Effects - Stryker UK Ltd - UEMS-IHR</t>
  </si>
  <si>
    <t>105237</t>
  </si>
  <si>
    <t>101378R - Advanced dementia clinical trials research - Kings</t>
  </si>
  <si>
    <t>101378</t>
  </si>
  <si>
    <t>101378R</t>
  </si>
  <si>
    <t>101378-R-00-1677-1755-&amp;&amp;&amp;&amp;&amp;</t>
  </si>
  <si>
    <t>101378-R-00-1677-2122-&amp;&amp;&amp;&amp;&amp;</t>
  </si>
  <si>
    <t>101378R - Advanced dementia clinical trials research - Oxfor</t>
  </si>
  <si>
    <t>101378-R-00-1922-2122-&amp;&amp;&amp;&amp;&amp;</t>
  </si>
  <si>
    <t>101379-G-00-1030-1274-&amp;&amp;&amp;&amp;&amp;</t>
  </si>
  <si>
    <t>101379G - PDA: Hylke Glass - 00 - CEMPS-CSM Academic-held Bu</t>
  </si>
  <si>
    <t>101379</t>
  </si>
  <si>
    <t>101379G</t>
  </si>
  <si>
    <t>101379-G-00-1030-9000-&amp;&amp;&amp;&amp;&amp;</t>
  </si>
  <si>
    <t>101379G - PDA: Hylke Glass - 00 - Balance Sheet</t>
  </si>
  <si>
    <t>101380-G-00-1030-1271-&amp;&amp;&amp;&amp;&amp;</t>
  </si>
  <si>
    <t>101380G - PDA: James Brownjohn - 00 - CEMPS-Engineering Acad</t>
  </si>
  <si>
    <t>101380</t>
  </si>
  <si>
    <t>101380G</t>
  </si>
  <si>
    <t>101380-G-00-1030-9000-&amp;&amp;&amp;&amp;&amp;</t>
  </si>
  <si>
    <t>101380G - PDA: James Brownjohn - 00 - Balance Sheet</t>
  </si>
  <si>
    <t>101381-R-00-1484-2079-&amp;&amp;&amp;&amp;&amp;</t>
  </si>
  <si>
    <t>101381R - Responsibility To Protect - 00 - SSIS-Law</t>
  </si>
  <si>
    <t>101381</t>
  </si>
  <si>
    <t>101381R</t>
  </si>
  <si>
    <t>101382-G-00-1030-2967-&amp;&amp;&amp;&amp;&amp;</t>
  </si>
  <si>
    <t>101382G - Res Allow: Stacey Hynd - 00 - HUMS-History-Researc</t>
  </si>
  <si>
    <t>101382</t>
  </si>
  <si>
    <t>101382G</t>
  </si>
  <si>
    <t>101382-G-00-1030-9000-&amp;&amp;&amp;&amp;&amp;</t>
  </si>
  <si>
    <t>101382G - Res Allow: Stacey Hynd - 00 - Balance Sheet</t>
  </si>
  <si>
    <t>101386-G-00-1030-2546-&amp;&amp;&amp;&amp;&amp;</t>
  </si>
  <si>
    <t>101386G - Start Up: Andrew Higginson - 00 - CLES-Psychology</t>
  </si>
  <si>
    <t>101386</t>
  </si>
  <si>
    <t>101386G</t>
  </si>
  <si>
    <t>101391-R-00-1275-2486-&amp;&amp;&amp;&amp;&amp;</t>
  </si>
  <si>
    <t>101391R - Student Research Funding: Zainie Binti - 00 - CLES</t>
  </si>
  <si>
    <t>101391</t>
  </si>
  <si>
    <t>101391R</t>
  </si>
  <si>
    <t>101392-R-00-1001-2413-&amp;&amp;&amp;&amp;&amp;</t>
  </si>
  <si>
    <t>101392R - Glacial Hazards In Chile - 00 - CLES-Geography Pen</t>
  </si>
  <si>
    <t>101392</t>
  </si>
  <si>
    <t>101392R</t>
  </si>
  <si>
    <t>101394-G-00-1030-2805-&amp;&amp;&amp;&amp;&amp;</t>
  </si>
  <si>
    <t>101394G - Cognitive Research Group - 00 - CLES-DoR Psycholog</t>
  </si>
  <si>
    <t>101394</t>
  </si>
  <si>
    <t>101394G</t>
  </si>
  <si>
    <t>101394-G-00-1030-9000-&amp;&amp;&amp;&amp;&amp;</t>
  </si>
  <si>
    <t>101394G - Cognitive Research Group - 00 - Balance Sheet</t>
  </si>
  <si>
    <t>101396-G-00-1030-2544-&amp;&amp;&amp;&amp;&amp;</t>
  </si>
  <si>
    <t>101396G - Start Up: Tomas Chaigneau  Ends: Mar 20 - Operatin</t>
  </si>
  <si>
    <t>101396</t>
  </si>
  <si>
    <t>101396G</t>
  </si>
  <si>
    <t>101397-R-00-1075-1232-&amp;&amp;&amp;&amp;&amp;</t>
  </si>
  <si>
    <t>101397R - Operation Topslice - 00 - CLES-Geography Exeter Re</t>
  </si>
  <si>
    <t>101397</t>
  </si>
  <si>
    <t>101397R</t>
  </si>
  <si>
    <t>101397-R-00-1839-1232-&amp;&amp;&amp;&amp;&amp;</t>
  </si>
  <si>
    <t>101398-R-00-1007-1232-&amp;&amp;&amp;&amp;&amp;</t>
  </si>
  <si>
    <t>101398R - Making Replicated Eddy Covariance - 00 - CLES-Geog</t>
  </si>
  <si>
    <t>101398</t>
  </si>
  <si>
    <t>101398R</t>
  </si>
  <si>
    <t>101400-G-00-1030-2991-&amp;&amp;&amp;&amp;&amp;</t>
  </si>
  <si>
    <t>101400G - Studentship: Alison Evans - 00 - CLES-PGR Clinical</t>
  </si>
  <si>
    <t>101400</t>
  </si>
  <si>
    <t>101400G</t>
  </si>
  <si>
    <t>101400-G-00-1030-9000-&amp;&amp;&amp;&amp;&amp;</t>
  </si>
  <si>
    <t>101400G - Studentship: Alison Evans - 00 - Balance Sheet</t>
  </si>
  <si>
    <t>101401-G-00-1024-1199-&amp;&amp;&amp;&amp;&amp;</t>
  </si>
  <si>
    <t>101401G - PGT Studentships - Central - 00 - GED Donation - U</t>
  </si>
  <si>
    <t>101401</t>
  </si>
  <si>
    <t>101401G</t>
  </si>
  <si>
    <t>101401-G-00-1030-1199-&amp;&amp;&amp;&amp;&amp;</t>
  </si>
  <si>
    <t>101401G - PGT Studentships - Central - 00 - UEBS-Business Sc</t>
  </si>
  <si>
    <t>101401-G-00-1756-1199-&amp;&amp;&amp;&amp;&amp;</t>
  </si>
  <si>
    <t>101401G - PGT Studentships - Central - 00 - China Scholarshi</t>
  </si>
  <si>
    <t>101401-G-00-1756-1372-&amp;&amp;&amp;&amp;&amp;</t>
  </si>
  <si>
    <t>101402-R-00-1075-1232-&amp;&amp;&amp;&amp;&amp;</t>
  </si>
  <si>
    <t>101402R - Mapping UST Interventions - 00 - CLES-Geography Ex</t>
  </si>
  <si>
    <t>101402</t>
  </si>
  <si>
    <t>101402R</t>
  </si>
  <si>
    <t>101404-G-00-1030-2275-&amp;&amp;&amp;&amp;&amp;</t>
  </si>
  <si>
    <t>101404G - Studentship: Ammar Isam Edress Mohamed - 00 - CEMP</t>
  </si>
  <si>
    <t>101404</t>
  </si>
  <si>
    <t>101404G</t>
  </si>
  <si>
    <t>101407-G-00-1482-2549-&amp;&amp;&amp;&amp;&amp;</t>
  </si>
  <si>
    <t>101407G - Common Garden Snail - 00 - CLES-PGR Biosciences Pe</t>
  </si>
  <si>
    <t>101407</t>
  </si>
  <si>
    <t>101407G</t>
  </si>
  <si>
    <t>101410-C-00-1000-1973-&amp;&amp;&amp;&amp;&amp;</t>
  </si>
  <si>
    <t>101410C - Imageplanetformdiscs - EU H2020 ERC - 00 - CEMPS-A</t>
  </si>
  <si>
    <t>101410</t>
  </si>
  <si>
    <t>101410C</t>
  </si>
  <si>
    <t>101410-R-00-1000-1973-&amp;&amp;&amp;&amp;&amp;</t>
  </si>
  <si>
    <t>101410R - Imageplanetformdiscs - EU H2020 ERC - 00 - CEMPS-A</t>
  </si>
  <si>
    <t>101410R</t>
  </si>
  <si>
    <t>101410-R-00-1000-9000-&amp;&amp;&amp;&amp;&amp;</t>
  </si>
  <si>
    <t>101410R - Imageplanetformdiscs - EU H2020 ERC - 00 - Balance</t>
  </si>
  <si>
    <t>101413-G-00-1030-2306-&amp;&amp;&amp;&amp;&amp;</t>
  </si>
  <si>
    <t>101413G - PDA: Matt Lobley - 00 - SSIS-Politics</t>
  </si>
  <si>
    <t>101413</t>
  </si>
  <si>
    <t>101413G</t>
  </si>
  <si>
    <t>101413-G-00-1030-9000-&amp;&amp;&amp;&amp;&amp;</t>
  </si>
  <si>
    <t>101413G - PDA: Matt Lobley - 00 - Balance Sheet</t>
  </si>
  <si>
    <t>101418-G-00-1030-1372-&amp;&amp;&amp;&amp;&amp;</t>
  </si>
  <si>
    <t>101418G - Studentship: Rahul Mittal - 00 - UEBS-PGR Support</t>
  </si>
  <si>
    <t>101418</t>
  </si>
  <si>
    <t>101418G</t>
  </si>
  <si>
    <t>101418-G-00-1030-2416-&amp;&amp;&amp;&amp;&amp;</t>
  </si>
  <si>
    <t>101418G - Studentship: Rahul Mittal - 00 - UEBS-Management S</t>
  </si>
  <si>
    <t>101418-G-00-1030-3166-&amp;&amp;&amp;&amp;&amp;</t>
  </si>
  <si>
    <t>101418G - Studentship: Rahul Mittal - 00 - Operating Budget</t>
  </si>
  <si>
    <t>101418-G-00-1030-9000-&amp;&amp;&amp;&amp;&amp;</t>
  </si>
  <si>
    <t>101418G - UEBS S/F:Rahul Mittal - 00 - Balance Sheet</t>
  </si>
  <si>
    <t>101419-R-00-1193-1755-&amp;&amp;&amp;&amp;&amp;</t>
  </si>
  <si>
    <t>101419R - Exeter Lukaemia Foundation - 00 - UEMS-IBCS Genera</t>
  </si>
  <si>
    <t>101419</t>
  </si>
  <si>
    <t>101419R</t>
  </si>
  <si>
    <t>101419-R-00-1193-2486-&amp;&amp;&amp;&amp;&amp;</t>
  </si>
  <si>
    <t>101419R - Exeter Lukaemia Foundation - 00 - CLES-Sports &amp; He</t>
  </si>
  <si>
    <t>101420-G-00-1030-2965-&amp;&amp;&amp;&amp;&amp;</t>
  </si>
  <si>
    <t>101420G - Res Allow: Bryan Brown - 00 - HUMS-Drama-Research</t>
  </si>
  <si>
    <t>101420</t>
  </si>
  <si>
    <t>101420G</t>
  </si>
  <si>
    <t>101420-G-00-1030-9000-&amp;&amp;&amp;&amp;&amp;</t>
  </si>
  <si>
    <t>101420G - Res Allow: Bryan Brown - 00 - Balance Sheet</t>
  </si>
  <si>
    <t>101421-R-00-1006-1272-&amp;&amp;&amp;&amp;&amp;</t>
  </si>
  <si>
    <t>101421R - DFE Inclusion - Economic and Social Research Counc</t>
  </si>
  <si>
    <t>101421</t>
  </si>
  <si>
    <t>101421R</t>
  </si>
  <si>
    <t>101421-R-00-1006-2036-&amp;&amp;&amp;&amp;&amp;</t>
  </si>
  <si>
    <t>101421R - DFE Inclusion - 00 - SSIS-Sociology</t>
  </si>
  <si>
    <t>101421-R-00-1006-2353-&amp;&amp;&amp;&amp;&amp;</t>
  </si>
  <si>
    <t>101421-R-00-1006-2412-&amp;&amp;&amp;&amp;&amp;</t>
  </si>
  <si>
    <t>101422-G-00-1001-2549-&amp;&amp;&amp;&amp;&amp;</t>
  </si>
  <si>
    <t>101422G - NERC iCase - Paula Marjamaki 640049753 - Natural E</t>
  </si>
  <si>
    <t>101422</t>
  </si>
  <si>
    <t>101422G</t>
  </si>
  <si>
    <t>101424-G-00-1030-2542-&amp;&amp;&amp;&amp;&amp;</t>
  </si>
  <si>
    <t>101424G - Start Up: Watson / Kozlova - 00 - CLES-Geography S</t>
  </si>
  <si>
    <t>101424</t>
  </si>
  <si>
    <t>101424G</t>
  </si>
  <si>
    <t>101425-G-00-1030-2967-&amp;&amp;&amp;&amp;&amp;</t>
  </si>
  <si>
    <t>101425G - Res Allow: Claire McCallum - 00 - HUMS-History-Res</t>
  </si>
  <si>
    <t>101425</t>
  </si>
  <si>
    <t>101425G</t>
  </si>
  <si>
    <t>101426-R-00-1004-1232-&amp;&amp;&amp;&amp;&amp;</t>
  </si>
  <si>
    <t>101426R - How Plant Roots Cohere With Soil - 00 - CLES-Geogr</t>
  </si>
  <si>
    <t>101426</t>
  </si>
  <si>
    <t>101426R</t>
  </si>
  <si>
    <t>101427-G-00-1030-2540-&amp;&amp;&amp;&amp;&amp;</t>
  </si>
  <si>
    <t>101427G - International Incentive: Kevin Gaston - 00 - Opera</t>
  </si>
  <si>
    <t>101427</t>
  </si>
  <si>
    <t>101427G</t>
  </si>
  <si>
    <t>101427-G-00-1030-2544-&amp;&amp;&amp;&amp;&amp;</t>
  </si>
  <si>
    <t>101427G - International Incentive: Kevin Gaston - 00 - CLES-</t>
  </si>
  <si>
    <t>101430-G-00-1030-1268-&amp;&amp;&amp;&amp;&amp;</t>
  </si>
  <si>
    <t>101430G - PDA: David Phillips - 00 - CEMPS-Physics Academic-</t>
  </si>
  <si>
    <t>101430</t>
  </si>
  <si>
    <t>101430G</t>
  </si>
  <si>
    <t>101430-G-00-1030-9000-&amp;&amp;&amp;&amp;&amp;</t>
  </si>
  <si>
    <t>101430G - PDA: David Phillips - 00 - Balance Sheet</t>
  </si>
  <si>
    <t>101431-G-00-1030-2853-&amp;&amp;&amp;&amp;&amp;</t>
  </si>
  <si>
    <t>101431G - Teach Allow: Jeremy Field - 00 - CLES-DoE Bioscien</t>
  </si>
  <si>
    <t>101431</t>
  </si>
  <si>
    <t>101431G</t>
  </si>
  <si>
    <t>101431-G-00-1030-9000-&amp;&amp;&amp;&amp;&amp;</t>
  </si>
  <si>
    <t>101431G - Teach Allow: Jeremy Field - 00 - Balance Sheet</t>
  </si>
  <si>
    <t>101432-G-00-1030-2416-&amp;&amp;&amp;&amp;&amp;</t>
  </si>
  <si>
    <t>101432G - PDA: Michael Howard - 00 - UEBS-Management Studies</t>
  </si>
  <si>
    <t>101432</t>
  </si>
  <si>
    <t>101432G</t>
  </si>
  <si>
    <t>110658</t>
  </si>
  <si>
    <t>101432-G-00-1030-2957-&amp;&amp;&amp;&amp;&amp;</t>
  </si>
  <si>
    <t>101432G - PDA: Michael Howard - 00 - Operating Budget - UEBS</t>
  </si>
  <si>
    <t>101432-G-00-1030-2958-&amp;&amp;&amp;&amp;&amp;</t>
  </si>
  <si>
    <t>101432G - PDA: Michael Howard - 00 - UEBS-Sustainable Future</t>
  </si>
  <si>
    <t>101432-G-00-1030-9000-&amp;&amp;&amp;&amp;&amp;</t>
  </si>
  <si>
    <t>101432G - PDA: Michael Howard - 00 - Balance Sheet</t>
  </si>
  <si>
    <t>101433-G-00-1030-2416-&amp;&amp;&amp;&amp;&amp;</t>
  </si>
  <si>
    <t>101433G - PDA: Michael Yearworth - 00 - UEBS-Management Stud</t>
  </si>
  <si>
    <t>101433</t>
  </si>
  <si>
    <t>101433G</t>
  </si>
  <si>
    <t>101433-G-00-1030-2957-&amp;&amp;&amp;&amp;&amp;</t>
  </si>
  <si>
    <t>101433G - PDA: Michael Yearworth - 00 - UEBS-Science, Innova</t>
  </si>
  <si>
    <t>101437-G-00-1024-2083-&amp;&amp;&amp;&amp;&amp;</t>
  </si>
  <si>
    <t>101437G - Animal Behaviour Research - 00 - CLES-Alumni &amp; Sup</t>
  </si>
  <si>
    <t>101437</t>
  </si>
  <si>
    <t>101437G</t>
  </si>
  <si>
    <t>101438-G-00-1030-2965-&amp;&amp;&amp;&amp;&amp;</t>
  </si>
  <si>
    <t>101438G - Res Allow: Jane Milling - 00 - HUMS-Drama-Research</t>
  </si>
  <si>
    <t>101438</t>
  </si>
  <si>
    <t>101438G</t>
  </si>
  <si>
    <t>101439-G-00-1024-2080-&amp;&amp;&amp;&amp;&amp;</t>
  </si>
  <si>
    <t>101439G - Santander Scholarship Bus Sch PG - 00 - PS-Steward</t>
  </si>
  <si>
    <t>101439</t>
  </si>
  <si>
    <t>101439G</t>
  </si>
  <si>
    <t>101441-G-00-1030-1755-&amp;&amp;&amp;&amp;&amp;</t>
  </si>
  <si>
    <t>101441G - PDA: Andrew Crosby - 00 - UEMS-IBCS General</t>
  </si>
  <si>
    <t>101441</t>
  </si>
  <si>
    <t>101441G</t>
  </si>
  <si>
    <t>101441-G-00-1030-9000-&amp;&amp;&amp;&amp;&amp;</t>
  </si>
  <si>
    <t>101441G - PDA: Andrew Crosby - 00 - Balance Sheet</t>
  </si>
  <si>
    <t>101443-G-00-1005-1493-&amp;&amp;&amp;&amp;&amp;</t>
  </si>
  <si>
    <t>101443G - BBSRC DTP 1 - Michael Kings - Biotechnology &amp; Biol</t>
  </si>
  <si>
    <t>101443</t>
  </si>
  <si>
    <t>101443G</t>
  </si>
  <si>
    <t>101443-G-00-1005-2271-&amp;&amp;&amp;&amp;&amp;</t>
  </si>
  <si>
    <t>101443-G-00-1005-2548-&amp;&amp;&amp;&amp;&amp;</t>
  </si>
  <si>
    <t>101443G - BBSRC DTP 1 - Michael Kings - 00 - CLES-PGR Biosci</t>
  </si>
  <si>
    <t>101443-G-00-1005-2549-&amp;&amp;&amp;&amp;&amp;</t>
  </si>
  <si>
    <t>101443G - BBSRC DTP 1 - Michael Kings - 630051486 - Biotechn</t>
  </si>
  <si>
    <t>101445-R-00-1012-1572-&amp;&amp;&amp;&amp;&amp;</t>
  </si>
  <si>
    <t>101445R - Filling The Void - 00 - CLES-Biosciences Exeter</t>
  </si>
  <si>
    <t>101445</t>
  </si>
  <si>
    <t>101445R</t>
  </si>
  <si>
    <t>101447-G-00-1030-2829-&amp;&amp;&amp;&amp;&amp;</t>
  </si>
  <si>
    <t>101447G - Teach Allow: Ana Nuno - 00 - CLES-DoE Geography Pe</t>
  </si>
  <si>
    <t>101447</t>
  </si>
  <si>
    <t>101447G</t>
  </si>
  <si>
    <t>101447-G-00-1030-2853-&amp;&amp;&amp;&amp;&amp;</t>
  </si>
  <si>
    <t>101447G - Teach Allow: Ana Nuno - 00 - CLES-DoE Biosciences</t>
  </si>
  <si>
    <t>101448-G-00-1030-2123-&amp;&amp;&amp;&amp;&amp;</t>
  </si>
  <si>
    <t>101448G - PDA: David Horrell - 00 - Operating Budget - HUMS-</t>
  </si>
  <si>
    <t>101448</t>
  </si>
  <si>
    <t>101448G</t>
  </si>
  <si>
    <t>101448-G-00-1030-9000-&amp;&amp;&amp;&amp;&amp;</t>
  </si>
  <si>
    <t>101448G - PDA: David Horrell - 00 - Balance Sheet</t>
  </si>
  <si>
    <t>101449-G-00-1591-1456-&amp;&amp;&amp;&amp;&amp;</t>
  </si>
  <si>
    <t>101449G - Star Formation - 00 - CEMPS-DoR Physics</t>
  </si>
  <si>
    <t>101449</t>
  </si>
  <si>
    <t>101449G</t>
  </si>
  <si>
    <t>104066</t>
  </si>
  <si>
    <t>101450-G-00-1030-2078-&amp;&amp;&amp;&amp;&amp;</t>
  </si>
  <si>
    <t>101450G - PGT Studentships - MBA - 00 - UEBS-MBA</t>
  </si>
  <si>
    <t>101450</t>
  </si>
  <si>
    <t>101450G</t>
  </si>
  <si>
    <t>101450-G-00-1030-9000-&amp;&amp;&amp;&amp;&amp;</t>
  </si>
  <si>
    <t>101450G - PGT Studentships - MBA - 00 - Balance Sheet</t>
  </si>
  <si>
    <t>101451-C-00-1039-2983-&amp;&amp;&amp;&amp;&amp;</t>
  </si>
  <si>
    <t>101451C - Washington Singer Psychology Team Office - 00 - ES</t>
  </si>
  <si>
    <t>101451</t>
  </si>
  <si>
    <t>101451C</t>
  </si>
  <si>
    <t>101453-G-00-0000-9000-&amp;&amp;&amp;&amp;&amp;</t>
  </si>
  <si>
    <t>101453G - EPSRC XM2 CDT - Cheng Shi - 650056060 - Default Fu</t>
  </si>
  <si>
    <t>101453</t>
  </si>
  <si>
    <t>101453G</t>
  </si>
  <si>
    <t>101453-G-00-1002-1157-&amp;&amp;&amp;&amp;&amp;</t>
  </si>
  <si>
    <t>101453G - EPSRC XM2 CDT - Cheng Shi - Engineering and Physic</t>
  </si>
  <si>
    <t>101453-G-00-1002-1969-&amp;&amp;&amp;&amp;&amp;</t>
  </si>
  <si>
    <t>101453G - EPSRC XM2 CDT - Cheng Shi - 00 - CEMPS-PGR Physics</t>
  </si>
  <si>
    <t>101453-G-00-1002-2275-&amp;&amp;&amp;&amp;&amp;</t>
  </si>
  <si>
    <t>101453G - EPSRC XM2 CDT - Cheng Shi - 650056060 - Engineerin</t>
  </si>
  <si>
    <t>101453-G-00-1030-2275-&amp;&amp;&amp;&amp;&amp;</t>
  </si>
  <si>
    <t>101453G - EPSRC XM2 CDT - Cheng Shi - 650056060 - 00 - Opera</t>
  </si>
  <si>
    <t>101454-G-00-1030-1122-&amp;&amp;&amp;&amp;&amp;</t>
  </si>
  <si>
    <t>101454G - Res Allow: Sharon Marshall - 00 - HUMS-Classics-Re</t>
  </si>
  <si>
    <t>101454</t>
  </si>
  <si>
    <t>101454G</t>
  </si>
  <si>
    <t>101454-G-00-1030-2971-&amp;&amp;&amp;&amp;&amp;</t>
  </si>
  <si>
    <t>101458-R-00-1007-1232-&amp;&amp;&amp;&amp;&amp;</t>
  </si>
  <si>
    <t>101458R - Building Capacity For Monitoring - 00 - CLES-Geogr</t>
  </si>
  <si>
    <t>101458</t>
  </si>
  <si>
    <t>101458R</t>
  </si>
  <si>
    <t>101458-R-00-1007-2344-&amp;&amp;&amp;&amp;&amp;</t>
  </si>
  <si>
    <t>101458R - Building Capacity For Monitoring - Royal Society (</t>
  </si>
  <si>
    <t>101458-R-00-1007-9000-&amp;&amp;&amp;&amp;&amp;</t>
  </si>
  <si>
    <t>101458R - Building Capacity For Monitoring - 00 - Royal Soci</t>
  </si>
  <si>
    <t>101461-G-00-0000-9000-&amp;&amp;&amp;&amp;&amp;</t>
  </si>
  <si>
    <t>101461G - BBSRC DTP2 Swbio - Laura Baggaley - 660054166 - De</t>
  </si>
  <si>
    <t>101461</t>
  </si>
  <si>
    <t>101461G</t>
  </si>
  <si>
    <t>101461-G-00-1005-1572-&amp;&amp;&amp;&amp;&amp;</t>
  </si>
  <si>
    <t>101461G - BBSRC DTP2 Swbio - Laura Baggaley - 660054166 - Bi</t>
  </si>
  <si>
    <t>101461-G-00-1005-2186-&amp;&amp;&amp;&amp;&amp;</t>
  </si>
  <si>
    <t>101461G - BBSRC DTP2 Swbio - Laura Baggaley - Biotechnology</t>
  </si>
  <si>
    <t>101461-G-00-1005-2548-&amp;&amp;&amp;&amp;&amp;</t>
  </si>
  <si>
    <t>101461G - BBSRC DTP2 Swbio - Laura Baggaley - 00 - CLES-PGR</t>
  </si>
  <si>
    <t>101461-G-00-1030-2548-&amp;&amp;&amp;&amp;&amp;</t>
  </si>
  <si>
    <t>101461G - BBSRC DTP2 Swbio - Laura Baggaley - 660054166 - 00</t>
  </si>
  <si>
    <t>101462-R-00-1170-1250-&amp;&amp;&amp;&amp;&amp;</t>
  </si>
  <si>
    <t>101462R - Falmouth Harbour Commissioners - 00 - CEMPS-Renewa</t>
  </si>
  <si>
    <t>101462</t>
  </si>
  <si>
    <t>101462R</t>
  </si>
  <si>
    <t>101463-G-00-1030-2230-&amp;&amp;&amp;&amp;&amp;</t>
  </si>
  <si>
    <t>101463G - Start Up: Vicki Gold - 00 - CLES-LSI Combined</t>
  </si>
  <si>
    <t>101463</t>
  </si>
  <si>
    <t>101463G</t>
  </si>
  <si>
    <t>101466-G-00-1030-2976-&amp;&amp;&amp;&amp;&amp;</t>
  </si>
  <si>
    <t>101466G - Res Allow: Vike Plock - 00 - HUMS-English-Research</t>
  </si>
  <si>
    <t>101466</t>
  </si>
  <si>
    <t>101466G</t>
  </si>
  <si>
    <t>101468-G-00-1030-1684-&amp;&amp;&amp;&amp;&amp;</t>
  </si>
  <si>
    <t>101468G - Studentship: Robyn Pointer - 00 - CEMPS-PGR Mining</t>
  </si>
  <si>
    <t>101468</t>
  </si>
  <si>
    <t>101468G</t>
  </si>
  <si>
    <t>101468-G-00-1030-2325-&amp;&amp;&amp;&amp;&amp;</t>
  </si>
  <si>
    <t>101468G - Studentship: Robyn Pointer - 00 - CEMPS-PGR Suppor</t>
  </si>
  <si>
    <t>101468-G-00-1030-9000-&amp;&amp;&amp;&amp;&amp;</t>
  </si>
  <si>
    <t>101468G - Studentship: Robyn Pointer - 00 - Balance Sheet</t>
  </si>
  <si>
    <t>101469-C-00-1039-2984-&amp;&amp;&amp;&amp;&amp;</t>
  </si>
  <si>
    <t>101469C - Lava Data Centre Juniper Network - 00 - PS-IT Capi</t>
  </si>
  <si>
    <t>101469</t>
  </si>
  <si>
    <t>101469C</t>
  </si>
  <si>
    <t>101469-G-00-1039-2984-&amp;&amp;&amp;&amp;&amp;</t>
  </si>
  <si>
    <t>101469G - Lava Data Centre Juniper Network - 00 - PS-IT Capi</t>
  </si>
  <si>
    <t>101469G</t>
  </si>
  <si>
    <t>101469-G-00-1039-9000-&amp;&amp;&amp;&amp;&amp;</t>
  </si>
  <si>
    <t>101469G - Lava Data Centre Juniper Network - 00 - Balance Sh</t>
  </si>
  <si>
    <t>101470-G-00-1030-1524-&amp;&amp;&amp;&amp;&amp;</t>
  </si>
  <si>
    <t>101470G - Res Allow: Robin Durie - 00 - SSIS-DoR Politics</t>
  </si>
  <si>
    <t>101470</t>
  </si>
  <si>
    <t>101470G</t>
  </si>
  <si>
    <t>101472-R-00-1004-2306-&amp;&amp;&amp;&amp;&amp;</t>
  </si>
  <si>
    <t>101472R - Power, Piety And People - 00 - SSIS-Politics</t>
  </si>
  <si>
    <t>101472</t>
  </si>
  <si>
    <t>101472R</t>
  </si>
  <si>
    <t>101473-C-00-1002-1637-&amp;&amp;&amp;&amp;&amp;</t>
  </si>
  <si>
    <t>101473C - Vsimulators: Human Factors Simulation - 00 - CEMPS</t>
  </si>
  <si>
    <t>101473</t>
  </si>
  <si>
    <t>101473C</t>
  </si>
  <si>
    <t>101473-C-00-1002-1984-&amp;&amp;&amp;&amp;&amp;</t>
  </si>
  <si>
    <t>101473C - Vsimulators: Human Factors Simulation - 00 - Engin</t>
  </si>
  <si>
    <t>101473R - Vsimulators: Human Factors Simulation - Engineerin</t>
  </si>
  <si>
    <t>101473R</t>
  </si>
  <si>
    <t>101473-R-00-1002-1637-&amp;&amp;&amp;&amp;&amp;</t>
  </si>
  <si>
    <t>101473R - Vsimulators: Human Factors Simulation - 00 - CEMPS</t>
  </si>
  <si>
    <t>101473-R-00-1002-1984-&amp;&amp;&amp;&amp;&amp;</t>
  </si>
  <si>
    <t>101473-R-00-1002-2122-&amp;&amp;&amp;&amp;&amp;</t>
  </si>
  <si>
    <t>101473R - Vsimulators: Human Factors Simulation - 00 - UEMS-</t>
  </si>
  <si>
    <t>101473-R-00-1002-9000-&amp;&amp;&amp;&amp;&amp;</t>
  </si>
  <si>
    <t>101473R - Vsimulators: Human Factors Simulation - 00 - Balan</t>
  </si>
  <si>
    <t>101474-G-00-1030-2230-&amp;&amp;&amp;&amp;&amp;</t>
  </si>
  <si>
    <t>101474G - Start Up: LSI Staff - 00 - CLES-LSI Combined</t>
  </si>
  <si>
    <t>101474</t>
  </si>
  <si>
    <t>101474G</t>
  </si>
  <si>
    <t>101479-G-00-1066-2519-&amp;&amp;&amp;&amp;&amp;</t>
  </si>
  <si>
    <t>101479G - Re-Configurable Metamaterials-Based Ante - 00 - CE</t>
  </si>
  <si>
    <t>101479</t>
  </si>
  <si>
    <t>101479G</t>
  </si>
  <si>
    <t>101481-G-00-1030-1311-&amp;&amp;&amp;&amp;&amp;</t>
  </si>
  <si>
    <t>101481G - PDA: Julio Cesar Bueno De Andrade - 00 - CEMPS-Mat</t>
  </si>
  <si>
    <t>101481</t>
  </si>
  <si>
    <t>101481G</t>
  </si>
  <si>
    <t>101481-G-00-1030-9000-&amp;&amp;&amp;&amp;&amp;</t>
  </si>
  <si>
    <t>101481G - PDA: Julio Cesar Bueno De Andrade - 00 - Balance S</t>
  </si>
  <si>
    <t>101482-G-00-1030-1386-&amp;&amp;&amp;&amp;&amp;</t>
  </si>
  <si>
    <t>101482G - PKU Colloquium July 2014 - 00 - HUMS-International</t>
  </si>
  <si>
    <t>101482</t>
  </si>
  <si>
    <t>101482G</t>
  </si>
  <si>
    <t>101485-R-00-1001-1972-&amp;&amp;&amp;&amp;&amp;</t>
  </si>
  <si>
    <t>101485R - Artic Climate Change And Its Mid - 00 - CEMPS-Clim</t>
  </si>
  <si>
    <t>101485</t>
  </si>
  <si>
    <t>101485R</t>
  </si>
  <si>
    <t>101486-R-00-1003-1286-&amp;&amp;&amp;&amp;&amp;</t>
  </si>
  <si>
    <t>101486R - Preventing Depressive Relapse In NHS - 00 - CLES-P</t>
  </si>
  <si>
    <t>101486</t>
  </si>
  <si>
    <t>101486R</t>
  </si>
  <si>
    <t>101487-G-00-1030-2545-&amp;&amp;&amp;&amp;&amp;</t>
  </si>
  <si>
    <t>101487G - International Incentive: Victoria Stiles - 00 - CL</t>
  </si>
  <si>
    <t>101487</t>
  </si>
  <si>
    <t>101487G</t>
  </si>
  <si>
    <t>101492-G-00-1030-1524-&amp;&amp;&amp;&amp;&amp;</t>
  </si>
  <si>
    <t>101492G - Res Allow: Robert Lamb - 00 - SSIS-DoR Politics</t>
  </si>
  <si>
    <t>101492</t>
  </si>
  <si>
    <t>101492G</t>
  </si>
  <si>
    <t>101494-G-00-1001-2312-&amp;&amp;&amp;&amp;&amp;</t>
  </si>
  <si>
    <t>101494G - NCEO Studentship - 00 - CEMPS-PGR Mathematics</t>
  </si>
  <si>
    <t>101494</t>
  </si>
  <si>
    <t>101494G</t>
  </si>
  <si>
    <t>101495-G-00-1030-2122-&amp;&amp;&amp;&amp;&amp;</t>
  </si>
  <si>
    <t>101495G - Partners2 Project - 00 - UEMS-IHR General</t>
  </si>
  <si>
    <t>101495</t>
  </si>
  <si>
    <t>101495G</t>
  </si>
  <si>
    <t>100356</t>
  </si>
  <si>
    <t>101495-G-00-1030-9000-&amp;&amp;&amp;&amp;&amp;</t>
  </si>
  <si>
    <t>101495G - Partners2 Project - 00 - Balance Sheet</t>
  </si>
  <si>
    <t>101498-R-00-1000-1972-&amp;&amp;&amp;&amp;&amp;</t>
  </si>
  <si>
    <t>101498R - Page21 FP7 Collaborative - 00 - CEMPS-Climate Dyna</t>
  </si>
  <si>
    <t>101498</t>
  </si>
  <si>
    <t>101498R</t>
  </si>
  <si>
    <t>101500</t>
  </si>
  <si>
    <t>101500G</t>
  </si>
  <si>
    <t>101500-G-00-1030-2139-&amp;&amp;&amp;&amp;&amp;</t>
  </si>
  <si>
    <t>101500G - Res Allow: Sajjad Rizvi - 00 - SSIS-DoR IAIS</t>
  </si>
  <si>
    <t>101502-G-00-1030-2353-&amp;&amp;&amp;&amp;&amp;</t>
  </si>
  <si>
    <t>101502G - PDA: Taro Fujita - 00 - Operating Budget - SSIS-Gr</t>
  </si>
  <si>
    <t>101502</t>
  </si>
  <si>
    <t>101502G</t>
  </si>
  <si>
    <t>101502-G-00-1030-9000-&amp;&amp;&amp;&amp;&amp;</t>
  </si>
  <si>
    <t>101502G - PDA: Taro Fujita - 00 - Balance Sheet</t>
  </si>
  <si>
    <t>101505-G-00-1030-9000-&amp;&amp;&amp;&amp;&amp;</t>
  </si>
  <si>
    <t>101505G - Studentship: Thomas Carlin - 00 - Balance Sheet</t>
  </si>
  <si>
    <t>101505</t>
  </si>
  <si>
    <t>101505G</t>
  </si>
  <si>
    <t>101506-G-00-0000-9000-&amp;&amp;&amp;&amp;&amp;</t>
  </si>
  <si>
    <t>101506G - Learning in the field: evaluating the pedagogic va</t>
  </si>
  <si>
    <t>101506</t>
  </si>
  <si>
    <t>101506G</t>
  </si>
  <si>
    <t>101506-G-00-1176-1232-&amp;&amp;&amp;&amp;&amp;</t>
  </si>
  <si>
    <t>101506-G-00-1176-2552-&amp;&amp;&amp;&amp;&amp;</t>
  </si>
  <si>
    <t>101507-R-00-1102-1572-&amp;&amp;&amp;&amp;&amp;</t>
  </si>
  <si>
    <t>101507R - Cornish Small Streams - 00 - CLES-Biosciences Exet</t>
  </si>
  <si>
    <t>101507</t>
  </si>
  <si>
    <t>101507R</t>
  </si>
  <si>
    <t>101508</t>
  </si>
  <si>
    <t>101508G</t>
  </si>
  <si>
    <t>101508-G-00-1030-2353-&amp;&amp;&amp;&amp;&amp;</t>
  </si>
  <si>
    <t>101508G - PDA: Justin Dillon - 00 - Operating Budget - SSIS-</t>
  </si>
  <si>
    <t>101508-G-00-1030-9000-&amp;&amp;&amp;&amp;&amp;</t>
  </si>
  <si>
    <t>101508G - PDA: Justin Dillon - 00 - Balance Sheet</t>
  </si>
  <si>
    <t>101509-G-00-1030-2542-&amp;&amp;&amp;&amp;&amp;</t>
  </si>
  <si>
    <t>101509G - PDA: Des Walling - 00 - CLES-Geography Stratham Ac</t>
  </si>
  <si>
    <t>101509</t>
  </si>
  <si>
    <t>101509G</t>
  </si>
  <si>
    <t>101509-G-00-1030-9000-&amp;&amp;&amp;&amp;&amp;</t>
  </si>
  <si>
    <t>101509G - PDA: Des Walling - 00 - Balance Sheet</t>
  </si>
  <si>
    <t>101510-G-00-1030-2416-&amp;&amp;&amp;&amp;&amp;</t>
  </si>
  <si>
    <t>101510G - PDA: Nazrul Islam - 00 - UEBS-Management Studies</t>
  </si>
  <si>
    <t>101510</t>
  </si>
  <si>
    <t>101510G</t>
  </si>
  <si>
    <t>101510-G-00-1030-2957-&amp;&amp;&amp;&amp;&amp;</t>
  </si>
  <si>
    <t>101510G - PDA: Nazrul Islam - 00 - UEBS-Science, Innovation,</t>
  </si>
  <si>
    <t>101510-G-00-1030-9000-&amp;&amp;&amp;&amp;&amp;</t>
  </si>
  <si>
    <t>101510G - PDA: Nazrul Islam - 00 - Balance Sheet</t>
  </si>
  <si>
    <t>101511-G-00-1030-1311-&amp;&amp;&amp;&amp;&amp;</t>
  </si>
  <si>
    <t>101511G - PDA: Jamie Walker - 00 - Operating Budget - CEMPS-</t>
  </si>
  <si>
    <t>101511</t>
  </si>
  <si>
    <t>101511G</t>
  </si>
  <si>
    <t>101511-G-00-1030-9000-&amp;&amp;&amp;&amp;&amp;</t>
  </si>
  <si>
    <t>101511G - PDA: Jamie Walker - 00 - Balance Sheet</t>
  </si>
  <si>
    <t>101518-G-00-1030-1271-&amp;&amp;&amp;&amp;&amp;</t>
  </si>
  <si>
    <t>101518G - PDA: Ki Young Koo - 00 - CEMPS-Engineering Academi</t>
  </si>
  <si>
    <t>101518</t>
  </si>
  <si>
    <t>101518G</t>
  </si>
  <si>
    <t>101518-G-00-1030-9000-&amp;&amp;&amp;&amp;&amp;</t>
  </si>
  <si>
    <t>101518G - PDA: Ki Young Koo - 00 - Balance Sheet</t>
  </si>
  <si>
    <t>101520-G-00-0000-9000-&amp;&amp;&amp;&amp;&amp;</t>
  </si>
  <si>
    <t>101520G - AHRC DTP1 - Ghee Bowman - 640010230 - Default Fund</t>
  </si>
  <si>
    <t>101520</t>
  </si>
  <si>
    <t>101520G</t>
  </si>
  <si>
    <t>101520-G-00-1011-1462-&amp;&amp;&amp;&amp;&amp;</t>
  </si>
  <si>
    <t>101520G - AHRC DTP1 - Ghee Bowman - Arts and Humanities Rese</t>
  </si>
  <si>
    <t>101520-G-00-1011-1478-&amp;&amp;&amp;&amp;&amp;</t>
  </si>
  <si>
    <t>101520G - AHRC DTP1 - Ghee Bowman - 640010230 - Arts and Hum</t>
  </si>
  <si>
    <t>101520-G-00-1011-1563-&amp;&amp;&amp;&amp;&amp;</t>
  </si>
  <si>
    <t>101520-G-00-1011-1570-&amp;&amp;&amp;&amp;&amp;</t>
  </si>
  <si>
    <t>101520G - AHRC DTP1 - Ghee Bowman - 00 - HUMS-PGR Support-DT</t>
  </si>
  <si>
    <t>101520-G-00-1011-1984-&amp;&amp;&amp;&amp;&amp;</t>
  </si>
  <si>
    <t>101520-G-09-1011-1478-&amp;&amp;&amp;&amp;&amp;</t>
  </si>
  <si>
    <t>101520-G-09-1011-1563-&amp;&amp;&amp;&amp;&amp;</t>
  </si>
  <si>
    <t>101520-G-10-1011-1478-&amp;&amp;&amp;&amp;&amp;</t>
  </si>
  <si>
    <t>101520-G-10-1011-1563-&amp;&amp;&amp;&amp;&amp;</t>
  </si>
  <si>
    <t>101520-G-15-1011-1478-&amp;&amp;&amp;&amp;&amp;</t>
  </si>
  <si>
    <t>101520-G-15-1011-1563-&amp;&amp;&amp;&amp;&amp;</t>
  </si>
  <si>
    <t>101522-G-00-1066-2519-&amp;&amp;&amp;&amp;&amp;</t>
  </si>
  <si>
    <t>101522G - Improved Cooling Methods In Food Process - 00 - CE</t>
  </si>
  <si>
    <t>101522</t>
  </si>
  <si>
    <t>101522G</t>
  </si>
  <si>
    <t>101524-G-00-1030-2991-&amp;&amp;&amp;&amp;&amp;</t>
  </si>
  <si>
    <t>101524G - Studentship: Sevilay Sitrava - 00 - CLES-PGR Clini</t>
  </si>
  <si>
    <t>101524</t>
  </si>
  <si>
    <t>101524G</t>
  </si>
  <si>
    <t>101529-G-00-0000-9000-&amp;&amp;&amp;&amp;&amp;</t>
  </si>
  <si>
    <t>101529G - AHRC DTP1 - Leonie Thomas - 600002662 - Default Fu</t>
  </si>
  <si>
    <t>101529</t>
  </si>
  <si>
    <t>101529G</t>
  </si>
  <si>
    <t>101529-G-00-1011-1570-&amp;&amp;&amp;&amp;&amp;</t>
  </si>
  <si>
    <t>101529G - AHRC DTP1 - Leonie Thomas - 00 - HUMS-PGR Support-</t>
  </si>
  <si>
    <t>101529-G-00-1011-1630-&amp;&amp;&amp;&amp;&amp;</t>
  </si>
  <si>
    <t>101529G - AHRC DTP1 - Leonie Thomas - Arts and Humanities Re</t>
  </si>
  <si>
    <t>101529-G-00-1011-2340-&amp;&amp;&amp;&amp;&amp;</t>
  </si>
  <si>
    <t>101529-G-00-1011-9000-&amp;&amp;&amp;&amp;&amp;</t>
  </si>
  <si>
    <t>101529G - AHRC DTP1 - Leonie Thomas - 600002662 - Arts and H</t>
  </si>
  <si>
    <t>101529-G-09-1011-2340-&amp;&amp;&amp;&amp;&amp;</t>
  </si>
  <si>
    <t>101529-G-10-1011-2340-&amp;&amp;&amp;&amp;&amp;</t>
  </si>
  <si>
    <t>101529-G-15-1011-2340-&amp;&amp;&amp;&amp;&amp;</t>
  </si>
  <si>
    <t>101530-R-00-1011-1226-&amp;&amp;&amp;&amp;&amp;</t>
  </si>
  <si>
    <t>101530R - Magic In Malta 1605 - 00 - SSIS-IAIS</t>
  </si>
  <si>
    <t>101530</t>
  </si>
  <si>
    <t>101530R</t>
  </si>
  <si>
    <t>101530-R-00-1011-1478-&amp;&amp;&amp;&amp;&amp;</t>
  </si>
  <si>
    <t>101530R - Magic In Malta 1605 - 00 - HUMS-History-Research</t>
  </si>
  <si>
    <t>101533-G-00-1030-2539-&amp;&amp;&amp;&amp;&amp;</t>
  </si>
  <si>
    <t>101533G - PDA: James Cresswell - 00 - CLES-Biosciences Strea</t>
  </si>
  <si>
    <t>101533</t>
  </si>
  <si>
    <t>101533G</t>
  </si>
  <si>
    <t>101533-G-00-1030-9000-&amp;&amp;&amp;&amp;&amp;</t>
  </si>
  <si>
    <t>101533G - PDA: James Cresswell - 00 - Balance Sheet</t>
  </si>
  <si>
    <t>101534-G-00-1030-2518-&amp;&amp;&amp;&amp;&amp;</t>
  </si>
  <si>
    <t>101534G - Health &amp; Safety - 00 - UEBS-Infrastructure &amp; Facil</t>
  </si>
  <si>
    <t>101534</t>
  </si>
  <si>
    <t>101534G</t>
  </si>
  <si>
    <t>101534-G-00-1030-9000-&amp;&amp;&amp;&amp;&amp;</t>
  </si>
  <si>
    <t>101534G - Health &amp; Safety - 00 - Balance Sheet</t>
  </si>
  <si>
    <t>101539-R-00-1314-1923-&amp;&amp;&amp;&amp;&amp;</t>
  </si>
  <si>
    <t>101539R - Engaging With The Holocaust - 00 - HUMS-Theology-R</t>
  </si>
  <si>
    <t>101539</t>
  </si>
  <si>
    <t>101539R</t>
  </si>
  <si>
    <t>101541-G-00-1030-2539-&amp;&amp;&amp;&amp;&amp;</t>
  </si>
  <si>
    <t>101541G - Start Up: Stephen Simpson - 00 - CLES-Biosciences</t>
  </si>
  <si>
    <t>101541</t>
  </si>
  <si>
    <t>101541G</t>
  </si>
  <si>
    <t>101542-G-00-1030-1825-&amp;&amp;&amp;&amp;&amp;</t>
  </si>
  <si>
    <t>101542G - Res Allow: Karen Walsh - 00 - SSIS-DoR Law</t>
  </si>
  <si>
    <t>101542</t>
  </si>
  <si>
    <t>101542G</t>
  </si>
  <si>
    <t>101542-G-00-1030-9000-&amp;&amp;&amp;&amp;&amp;</t>
  </si>
  <si>
    <t>101542G - Res Allow: Karen Walsh - 00 - Balance Sheet</t>
  </si>
  <si>
    <t>101545-R-00-1005-2271-&amp;&amp;&amp;&amp;&amp;</t>
  </si>
  <si>
    <t>101545R - Predicting Bumblebee Population Success - 00 - CLE</t>
  </si>
  <si>
    <t>101545</t>
  </si>
  <si>
    <t>101545R</t>
  </si>
  <si>
    <t>101546-G-00-1030-1271-&amp;&amp;&amp;&amp;&amp;</t>
  </si>
  <si>
    <t>101546G - PDA: Gavin Tabor - 00 - CEMPS-Engineering Academic</t>
  </si>
  <si>
    <t>101546</t>
  </si>
  <si>
    <t>101546G</t>
  </si>
  <si>
    <t>101546-G-00-1030-9000-&amp;&amp;&amp;&amp;&amp;</t>
  </si>
  <si>
    <t>101546G - PDA: Gavin Tabor - 00 - Balance Sheet</t>
  </si>
  <si>
    <t>Project Rollback - Do Not Use</t>
  </si>
  <si>
    <t>108954</t>
  </si>
  <si>
    <t>101552-G-00-0000-9000-&amp;&amp;&amp;&amp;&amp;</t>
  </si>
  <si>
    <t>101552G - BBSRC DTP2 Swbio - Pablo Capilla-Lasheras - 650050</t>
  </si>
  <si>
    <t>101552</t>
  </si>
  <si>
    <t>101552G</t>
  </si>
  <si>
    <t>101552-G-00-1005-1232-&amp;&amp;&amp;&amp;&amp;</t>
  </si>
  <si>
    <t>101552G - BBSRC DTP2 Swbio - Pablo Capilla-Lasheras - Biotec</t>
  </si>
  <si>
    <t>101552-G-00-1005-2271-&amp;&amp;&amp;&amp;&amp;</t>
  </si>
  <si>
    <t>101552-G-00-1005-2549-&amp;&amp;&amp;&amp;&amp;</t>
  </si>
  <si>
    <t>101552G - BBSRC DTP2 Swbio - Pablo Capilla-Lasheras - 00 - C</t>
  </si>
  <si>
    <t>101552-G-00-1015-1232-&amp;&amp;&amp;&amp;&amp;</t>
  </si>
  <si>
    <t>101552G - BBSRC DTP2 Swbio - Pablo Capilla-Lasheras - Centre</t>
  </si>
  <si>
    <t>101552-G-00-1015-2271-&amp;&amp;&amp;&amp;&amp;</t>
  </si>
  <si>
    <t>101552-G-00-1015-2549-&amp;&amp;&amp;&amp;&amp;</t>
  </si>
  <si>
    <t>101552-G-00-1024-2549-&amp;&amp;&amp;&amp;&amp;</t>
  </si>
  <si>
    <t>101553-G-00-1030-2122-&amp;&amp;&amp;&amp;&amp;</t>
  </si>
  <si>
    <t>101553G - PDA: Jaime Peters - 00 - Operating Budget - UEMS-I</t>
  </si>
  <si>
    <t>101553</t>
  </si>
  <si>
    <t>101553G</t>
  </si>
  <si>
    <t>101553-G-00-1030-9000-&amp;&amp;&amp;&amp;&amp;</t>
  </si>
  <si>
    <t>101553G - PDA: Jaime Peters - 00 - Balance Sheet</t>
  </si>
  <si>
    <t>101554-G-00-1030-1219-&amp;&amp;&amp;&amp;&amp;</t>
  </si>
  <si>
    <t>101554G - PDA: Juliette Stephenson - 00 - UEBS-Economics</t>
  </si>
  <si>
    <t>101554</t>
  </si>
  <si>
    <t>101554G</t>
  </si>
  <si>
    <t>101556-G-00-1591-1456-&amp;&amp;&amp;&amp;&amp;</t>
  </si>
  <si>
    <t>101556G - Science Camp 2017 - 25-28 Jul 17 - 00 - CEMPS-DoR</t>
  </si>
  <si>
    <t>101556</t>
  </si>
  <si>
    <t>101556G</t>
  </si>
  <si>
    <t>101556-G-00-1591-9000-&amp;&amp;&amp;&amp;&amp;</t>
  </si>
  <si>
    <t>101556G - Science Camp 2017 - 25-28 Jul 17 - 00 - Balance Sh</t>
  </si>
  <si>
    <t>101559-G-00-1030-1268-&amp;&amp;&amp;&amp;&amp;</t>
  </si>
  <si>
    <t>101559G - PDA: Clare Dobbs - 00 - CEMPS-Physics Academic-hel</t>
  </si>
  <si>
    <t>101559</t>
  </si>
  <si>
    <t>101559G</t>
  </si>
  <si>
    <t>101559-G-00-1030-9000-&amp;&amp;&amp;&amp;&amp;</t>
  </si>
  <si>
    <t>101559G - PDA: Clare Dobbs - 00 - Balance Sheet</t>
  </si>
  <si>
    <t>101560-G-00-1025-1615-&amp;&amp;&amp;&amp;&amp;</t>
  </si>
  <si>
    <t>101560G -Hums Field Trip – Arch – UK Field Schools-HoD</t>
  </si>
  <si>
    <t>101560</t>
  </si>
  <si>
    <t>101560G</t>
  </si>
  <si>
    <t>101560-G-00-1030-1615-&amp;&amp;&amp;&amp;&amp;</t>
  </si>
  <si>
    <t>101560G - Hums Field Trip – Arch – UK Field Schools-HoD</t>
  </si>
  <si>
    <t>101560-G-00-1030-9000-&amp;&amp;&amp;&amp;&amp;</t>
  </si>
  <si>
    <t>101560G - Hums Field Trip – Arch – UK Field Schools - 00 - B</t>
  </si>
  <si>
    <t>101563-G-00-1030-1268-&amp;&amp;&amp;&amp;&amp;</t>
  </si>
  <si>
    <t>101563G - PDA: Pablo Loren-Aguilar - 00 - CEMPS-Physics Acad</t>
  </si>
  <si>
    <t>101563</t>
  </si>
  <si>
    <t>101563G</t>
  </si>
  <si>
    <t>101563-G-00-1030-9000-&amp;&amp;&amp;&amp;&amp;</t>
  </si>
  <si>
    <t>101563G - PDA: Pablo Loren-Aguilar - 00 - Balance Sheet</t>
  </si>
  <si>
    <t>101564-G-00-1030-1825-&amp;&amp;&amp;&amp;&amp;</t>
  </si>
  <si>
    <t>101564G - Res Allow: Joseph Lee - 00 - SSIS-DoR Law</t>
  </si>
  <si>
    <t>101564</t>
  </si>
  <si>
    <t>101564G</t>
  </si>
  <si>
    <t>101564-G-00-1030-9000-&amp;&amp;&amp;&amp;&amp;</t>
  </si>
  <si>
    <t>101564G - Res Allow: Joseph Lee - 00 - Balance Sheet</t>
  </si>
  <si>
    <t>101565-R-00-1006-1226-&amp;&amp;&amp;&amp;&amp;</t>
  </si>
  <si>
    <t>101565R - Islamic Reformations - 00 - SSIS-IAIS</t>
  </si>
  <si>
    <t>101565</t>
  </si>
  <si>
    <t>101565R</t>
  </si>
  <si>
    <t>101566-R-00-1000-2353-&amp;&amp;&amp;&amp;&amp;</t>
  </si>
  <si>
    <t>101566R - Create-It - EU Comenius Llp - 00 - SSIS-Graduate S</t>
  </si>
  <si>
    <t>101566</t>
  </si>
  <si>
    <t>101566R</t>
  </si>
  <si>
    <t>101567-G-00-1030-1226-&amp;&amp;&amp;&amp;&amp;</t>
  </si>
  <si>
    <t>101567G - PDA: Robert Gleave - 00 - SSIS-IAIS</t>
  </si>
  <si>
    <t>101567</t>
  </si>
  <si>
    <t>101567G</t>
  </si>
  <si>
    <t>101567-G-00-1030-9000-&amp;&amp;&amp;&amp;&amp;</t>
  </si>
  <si>
    <t>101567G - PDA: Robert Gleave - 00 - Balance Sheet</t>
  </si>
  <si>
    <t>101570-G-00-1385-2548-&amp;&amp;&amp;&amp;&amp;</t>
  </si>
  <si>
    <t>101570G - Improving Crop Yields - 00 - CLES-PGR Biosciences</t>
  </si>
  <si>
    <t>101570</t>
  </si>
  <si>
    <t>101570G</t>
  </si>
  <si>
    <t>101571-G-00-1030-9000-&amp;&amp;&amp;&amp;&amp;</t>
  </si>
  <si>
    <t>101571G - Studentship: Holly Cromar - 00 - Balance Sheet</t>
  </si>
  <si>
    <t>101571</t>
  </si>
  <si>
    <t>101571G</t>
  </si>
  <si>
    <t>101572-G-00-1030-1268-&amp;&amp;&amp;&amp;&amp;</t>
  </si>
  <si>
    <t>101572G - PDA: Janet Anders - 00 - CEMPS-Physics Academic-he</t>
  </si>
  <si>
    <t>101572</t>
  </si>
  <si>
    <t>101572G</t>
  </si>
  <si>
    <t>101572-G-00-1030-9000-&amp;&amp;&amp;&amp;&amp;</t>
  </si>
  <si>
    <t>101572G - PDA: Janet Anders - 00 - Balance Sheet</t>
  </si>
  <si>
    <t>101573-G-00-1030-1969-&amp;&amp;&amp;&amp;&amp;</t>
  </si>
  <si>
    <t>101573G - Physics Studentships - 00 - CEMPS-PGR Physics</t>
  </si>
  <si>
    <t>101573</t>
  </si>
  <si>
    <t>101573G</t>
  </si>
  <si>
    <t>101574-R-00-1619-1572-&amp;&amp;&amp;&amp;&amp;</t>
  </si>
  <si>
    <t>101574R - Algae Energy - 00 - CLES-Biosciences Exeter</t>
  </si>
  <si>
    <t>101574</t>
  </si>
  <si>
    <t>101574R</t>
  </si>
  <si>
    <t>101575-R-00-1015-1572-&amp;&amp;&amp;&amp;&amp;</t>
  </si>
  <si>
    <t>101575R - Studentship For Samuel Newbatt - 00 - CLES-Bioscie</t>
  </si>
  <si>
    <t>101575</t>
  </si>
  <si>
    <t>101575R</t>
  </si>
  <si>
    <t>101576-G-00-1024-2080-&amp;&amp;&amp;&amp;&amp;</t>
  </si>
  <si>
    <t>101576G - Queen Elizabeth 2nd Diamond Jubilee Scho - 00 - PS</t>
  </si>
  <si>
    <t>101576</t>
  </si>
  <si>
    <t>101576G</t>
  </si>
  <si>
    <t>101580-G-00-1030-2559-&amp;&amp;&amp;&amp;&amp;</t>
  </si>
  <si>
    <t>101580G - Santos, NATSCI MSCI 16/17 - 00 - CLES-Natural Scie</t>
  </si>
  <si>
    <t>101580</t>
  </si>
  <si>
    <t>101580G</t>
  </si>
  <si>
    <t>101581-G-00-1030-1544-&amp;&amp;&amp;&amp;&amp;</t>
  </si>
  <si>
    <t>101581G - AU - Hockey - Mens - 00 - CS-AU Clubs</t>
  </si>
  <si>
    <t>101581</t>
  </si>
  <si>
    <t>101581G</t>
  </si>
  <si>
    <t>101581-G-00-1030-2274-&amp;&amp;&amp;&amp;&amp;</t>
  </si>
  <si>
    <t>101581G - AU - Hockey - Mens - 00 - CS-BUCS</t>
  </si>
  <si>
    <t>101581-G-00-1030-3295-&amp;&amp;&amp;&amp;&amp;</t>
  </si>
  <si>
    <t>101581G - AU - Hockey - Mens - 00 - Operating Budget - CS-AU</t>
  </si>
  <si>
    <t>101582-G-00-1030-2853-&amp;&amp;&amp;&amp;&amp;</t>
  </si>
  <si>
    <t>101582G - Teach Allow: Camille Bonneaud - 00 - CLES-DoE Bios</t>
  </si>
  <si>
    <t>101582</t>
  </si>
  <si>
    <t>101582G</t>
  </si>
  <si>
    <t>101582-G-00-1030-9000-&amp;&amp;&amp;&amp;&amp;</t>
  </si>
  <si>
    <t>101582G - Teach Allow: Camille Bonneaud - 00 - Balance Sheet</t>
  </si>
  <si>
    <t>101587-G-00-1030-9000-&amp;&amp;&amp;&amp;&amp;</t>
  </si>
  <si>
    <t>101587G - Studentship: Tom Steward - 00 - Balance Sheet</t>
  </si>
  <si>
    <t>101587</t>
  </si>
  <si>
    <t>101587G</t>
  </si>
  <si>
    <t>101588-R-00-1012-1572-&amp;&amp;&amp;&amp;&amp;</t>
  </si>
  <si>
    <t>101588R - Chlorine Next Generation Sequencing - 00 - CLES-Bi</t>
  </si>
  <si>
    <t>101588</t>
  </si>
  <si>
    <t>101588R</t>
  </si>
  <si>
    <t>101589-R-00-1096-2186-&amp;&amp;&amp;&amp;&amp;</t>
  </si>
  <si>
    <t>101589R - Axa - Fast Solar Wind - 00 - CEMPS-Geophysical &amp; A</t>
  </si>
  <si>
    <t>101589</t>
  </si>
  <si>
    <t>101589R</t>
  </si>
  <si>
    <t>101591-G-00-1030-1755-&amp;&amp;&amp;&amp;&amp;</t>
  </si>
  <si>
    <t>101591G - PDA: Beverley Shields - 00 - UEMS-IBCS General</t>
  </si>
  <si>
    <t>101591</t>
  </si>
  <si>
    <t>101591G</t>
  </si>
  <si>
    <t>101591-G-00-1030-9000-&amp;&amp;&amp;&amp;&amp;</t>
  </si>
  <si>
    <t>101591G - PDA: Beverley Shields - 00 - Balance Sheet</t>
  </si>
  <si>
    <t>101596-R-00-1282-2339-&amp;&amp;&amp;&amp;&amp;</t>
  </si>
  <si>
    <t>101596R - Distinguished Visiting Fellow - 00 - CEMPS-Comp Sc</t>
  </si>
  <si>
    <t>101596</t>
  </si>
  <si>
    <t>101596R</t>
  </si>
  <si>
    <t>101597-G-00-1030-2306-&amp;&amp;&amp;&amp;&amp;</t>
  </si>
  <si>
    <t>101597G - PDA: Stephen Greasley - 00 - Operating Budget - SS</t>
  </si>
  <si>
    <t>101597</t>
  </si>
  <si>
    <t>101597G</t>
  </si>
  <si>
    <t>101597-G-00-1030-9000-&amp;&amp;&amp;&amp;&amp;</t>
  </si>
  <si>
    <t>101597G - PDA: Stephen Greasley - 00 - Balance Sheet</t>
  </si>
  <si>
    <t>101599-G-00-1024-3028-&amp;&amp;&amp;&amp;&amp;</t>
  </si>
  <si>
    <t>101599G - GA Proj Gld Commnty Actn - 00 - GA Disbursements f</t>
  </si>
  <si>
    <t>101599</t>
  </si>
  <si>
    <t>101599G</t>
  </si>
  <si>
    <t>101600-G-00-1030-2539-&amp;&amp;&amp;&amp;&amp;</t>
  </si>
  <si>
    <t>101600G - Start Up: Stefano Pagliara - 00 - CLES-Biosciences</t>
  </si>
  <si>
    <t>101600</t>
  </si>
  <si>
    <t>101600G</t>
  </si>
  <si>
    <t>101602</t>
  </si>
  <si>
    <t>101602R</t>
  </si>
  <si>
    <t>101602-R-00-1091-2122-&amp;&amp;&amp;&amp;&amp;</t>
  </si>
  <si>
    <t>101602R - Can Test - 00 - UEMS-IHR General</t>
  </si>
  <si>
    <t>101603-R-00-1204-2271-&amp;&amp;&amp;&amp;&amp;</t>
  </si>
  <si>
    <t>101603R - Valuing Nature Programme Coordination - 00 - CLES-</t>
  </si>
  <si>
    <t>101603</t>
  </si>
  <si>
    <t>101603R</t>
  </si>
  <si>
    <t>101604-G-00-1030-2548-&amp;&amp;&amp;&amp;&amp;</t>
  </si>
  <si>
    <t>101604G - Woodland Heritage Studentship - 00 - CLES-PGR Bios</t>
  </si>
  <si>
    <t>101604</t>
  </si>
  <si>
    <t>101604G</t>
  </si>
  <si>
    <t>101605-G-00-1030-2548-&amp;&amp;&amp;&amp;&amp;</t>
  </si>
  <si>
    <t>101605G - Studentship: Josiah Passmore - 00 - CLES-PGR Biosc</t>
  </si>
  <si>
    <t>101605</t>
  </si>
  <si>
    <t>101605G</t>
  </si>
  <si>
    <t>101606-G-00-1706-1846-&amp;&amp;&amp;&amp;&amp;</t>
  </si>
  <si>
    <t>101606G - Engineers Gate Studentship Finlevgibson - 00 - CEM</t>
  </si>
  <si>
    <t>101606</t>
  </si>
  <si>
    <t>101606G</t>
  </si>
  <si>
    <t>101608-C-00-1079-2983-&amp;&amp;&amp;&amp;&amp;</t>
  </si>
  <si>
    <t>101608C - Physics G31 Laser Lab - 00 - ES-Capital Projects</t>
  </si>
  <si>
    <t>101608</t>
  </si>
  <si>
    <t>101608C</t>
  </si>
  <si>
    <t>101609-G-00-1092-1041-&amp;&amp;&amp;&amp;&amp;</t>
  </si>
  <si>
    <t>101609G - Alzheimer's Soc DTC - 00 - UEMS-IBCS PGR Studentsh</t>
  </si>
  <si>
    <t>101609</t>
  </si>
  <si>
    <t>101609G</t>
  </si>
  <si>
    <t>101611-G-00-1546-2122-&amp;&amp;&amp;&amp;&amp;</t>
  </si>
  <si>
    <t>101611G - C2 Generic - 00 - UEMS-IHR General</t>
  </si>
  <si>
    <t>101611</t>
  </si>
  <si>
    <t>101611G</t>
  </si>
  <si>
    <t>101613-G-00-1030-2122-&amp;&amp;&amp;&amp;&amp;</t>
  </si>
  <si>
    <t>101613G - PDA: Sarah Dean - 00 - Operating Budget - UEMS-IHR</t>
  </si>
  <si>
    <t>101613</t>
  </si>
  <si>
    <t>101613G</t>
  </si>
  <si>
    <t>101613-G-00-1030-9000-&amp;&amp;&amp;&amp;&amp;</t>
  </si>
  <si>
    <t>101613G - PDA: Sarah Dean - 00 - Balance Sheet</t>
  </si>
  <si>
    <t>101614</t>
  </si>
  <si>
    <t>101614R</t>
  </si>
  <si>
    <t>101614-R-00-1003-2122-&amp;&amp;&amp;&amp;&amp;</t>
  </si>
  <si>
    <t>101614R - Catch-Us (50613) - 00 - UEMS-IHR General</t>
  </si>
  <si>
    <t>101614-R-00-1003-9000-&amp;&amp;&amp;&amp;&amp;</t>
  </si>
  <si>
    <t>101614R - Attention Deficit Hyperactivity Disorder (Catch-Us</t>
  </si>
  <si>
    <t>101615-G-00-1029-2315-&amp;&amp;&amp;&amp;&amp;</t>
  </si>
  <si>
    <t>101615G - Northcote House Replacement Windows - 00 - Steward</t>
  </si>
  <si>
    <t>101615</t>
  </si>
  <si>
    <t>101615G</t>
  </si>
  <si>
    <t>101616-R-00-1005-1286-&amp;&amp;&amp;&amp;&amp;</t>
  </si>
  <si>
    <t>101616R - Understanding the impact of agri-environment schem</t>
  </si>
  <si>
    <t>101616</t>
  </si>
  <si>
    <t>101616R</t>
  </si>
  <si>
    <t>101616-R-00-1005-2271-&amp;&amp;&amp;&amp;&amp;</t>
  </si>
  <si>
    <t>101617-R-00-1004-1178-&amp;&amp;&amp;&amp;&amp;</t>
  </si>
  <si>
    <t>101617R - Climate Change Adaptation - 00 - SSIS-Penryn Polit</t>
  </si>
  <si>
    <t>101617</t>
  </si>
  <si>
    <t>101617R</t>
  </si>
  <si>
    <t>101618-G-00-1030-9000-&amp;&amp;&amp;&amp;&amp;</t>
  </si>
  <si>
    <t>101618G - Studentship: Veronica Vickery - 00 - Balance Sheet</t>
  </si>
  <si>
    <t>101618</t>
  </si>
  <si>
    <t>101618G</t>
  </si>
  <si>
    <t>101620-G-00-1030-2353-&amp;&amp;&amp;&amp;&amp;</t>
  </si>
  <si>
    <t>101620G - PDA: Ruth Newman - 00 - SSIS-Graduate School Of Ed</t>
  </si>
  <si>
    <t>101620</t>
  </si>
  <si>
    <t>101620G</t>
  </si>
  <si>
    <t>101620-G-00-1030-9000-&amp;&amp;&amp;&amp;&amp;</t>
  </si>
  <si>
    <t>101620G - PDA: Ruth Newman - 00 - Balance Sheet</t>
  </si>
  <si>
    <t>101621-G-00-1030-2215-&amp;&amp;&amp;&amp;&amp;</t>
  </si>
  <si>
    <t>101621G - Res Allow: Anna Rabinovich - 00 - CLES-DoR Psychol</t>
  </si>
  <si>
    <t>101621</t>
  </si>
  <si>
    <t>101621G</t>
  </si>
  <si>
    <t>101622-G-00-1029-2315-&amp;&amp;&amp;&amp;&amp;</t>
  </si>
  <si>
    <t>101622G - Built Estate Relocate To Streatham Farm - 00 - Ste</t>
  </si>
  <si>
    <t>101622</t>
  </si>
  <si>
    <t>101622G</t>
  </si>
  <si>
    <t>101623-G-00-1030-2973-&amp;&amp;&amp;&amp;&amp;</t>
  </si>
  <si>
    <t>101623G - Res Allow: Samir Zarqane - 00 - HUMS-ML-Research A</t>
  </si>
  <si>
    <t>101623</t>
  </si>
  <si>
    <t>101623G</t>
  </si>
  <si>
    <t>101624-G-00-0000-9000-&amp;&amp;&amp;&amp;&amp;</t>
  </si>
  <si>
    <t>101624G - EPSRC XM2 CDT - Joseph James Morgan - 610031603 -</t>
  </si>
  <si>
    <t>101624</t>
  </si>
  <si>
    <t>101624G</t>
  </si>
  <si>
    <t>101624-G-00-1002-1012-&amp;&amp;&amp;&amp;&amp;</t>
  </si>
  <si>
    <t>101624G - EPSRC XM2 CDT - Joseph James Morgan - Engineering</t>
  </si>
  <si>
    <t>101624-G-00-1002-1157-&amp;&amp;&amp;&amp;&amp;</t>
  </si>
  <si>
    <t>101624-G-00-1002-1969-&amp;&amp;&amp;&amp;&amp;</t>
  </si>
  <si>
    <t>101624G - EPSRC XM2 CDT - Joseph James Morgan - 00 - CEMPS-P</t>
  </si>
  <si>
    <t>101624-G-00-1002-2275-&amp;&amp;&amp;&amp;&amp;</t>
  </si>
  <si>
    <t>101625</t>
  </si>
  <si>
    <t>101625G</t>
  </si>
  <si>
    <t>111030</t>
  </si>
  <si>
    <t>101625-G-00-1006-3121-&amp;&amp;&amp;&amp;&amp;</t>
  </si>
  <si>
    <t>101625G - ESRC DTP - Jessica Fagin - 00 - Economic and Socia</t>
  </si>
  <si>
    <t>101625-G-00-1030-3121-&amp;&amp;&amp;&amp;&amp;</t>
  </si>
  <si>
    <t>101625G - ESRC DTP - Jessica Fagin - 00 - Operating Budget -</t>
  </si>
  <si>
    <t>101625-G-13-1006-3121-&amp;&amp;&amp;&amp;&amp;</t>
  </si>
  <si>
    <t>101625G - ESRC DTP - Jessica Fagin - 13 - Economic and Socia</t>
  </si>
  <si>
    <t>101625-G-13-1030-3121-&amp;&amp;&amp;&amp;&amp;</t>
  </si>
  <si>
    <t>101625G - ESRC DTP - Jessica Fagin - 13 - Operating Budget -</t>
  </si>
  <si>
    <t>101627-G-00-1297-2275-&amp;&amp;&amp;&amp;&amp;</t>
  </si>
  <si>
    <t>101627G - Student Gregory Meyers - 00 - CEMPS-PGR Engineerin</t>
  </si>
  <si>
    <t>101627</t>
  </si>
  <si>
    <t>101627G</t>
  </si>
  <si>
    <t>101629-G-00-0000-9000-&amp;&amp;&amp;&amp;&amp;</t>
  </si>
  <si>
    <t>101629G - NERC DTP - Stacey-Louise New - 600004614 - Default</t>
  </si>
  <si>
    <t>101629</t>
  </si>
  <si>
    <t>101629G</t>
  </si>
  <si>
    <t>101629G - NERC DTP - Stacey-Louise New - 600004614 - Natural</t>
  </si>
  <si>
    <t>101629-G-00-1001-2122-&amp;&amp;&amp;&amp;&amp;</t>
  </si>
  <si>
    <t>101629-G-00-1001-2552-&amp;&amp;&amp;&amp;&amp;</t>
  </si>
  <si>
    <t>101629G - NERC DTP - Stacey-Louise New - 00 - CLES-PGR Geogr</t>
  </si>
  <si>
    <t>101629-G-00-1030-2552-&amp;&amp;&amp;&amp;&amp;</t>
  </si>
  <si>
    <t>101629G - NERC DTP - Stacey-Louise New - 600004614 - 00 - Op</t>
  </si>
  <si>
    <t>101629-G-11-1001-2552-&amp;&amp;&amp;&amp;&amp;</t>
  </si>
  <si>
    <t>101630-G-00-1030-1249-&amp;&amp;&amp;&amp;&amp;</t>
  </si>
  <si>
    <t>101630G - Solar Measuring Project - 00 - CEMPS-DoR Renewable</t>
  </si>
  <si>
    <t>101630</t>
  </si>
  <si>
    <t>101630G</t>
  </si>
  <si>
    <t>101630-G-00-1030-9000-&amp;&amp;&amp;&amp;&amp;</t>
  </si>
  <si>
    <t>101630G - Solar Measuring Project - 00 - Balance Sheet</t>
  </si>
  <si>
    <t>101632-G-00-0000-9000-&amp;&amp;&amp;&amp;&amp;</t>
  </si>
  <si>
    <t>101632G - ESRC DTC - Jessica Bowyer (660058578) - Default Fu</t>
  </si>
  <si>
    <t>101632</t>
  </si>
  <si>
    <t>101632G</t>
  </si>
  <si>
    <t>101632-G-00-1006-3118-&amp;&amp;&amp;&amp;&amp;</t>
  </si>
  <si>
    <t>101632G - ESRC DTC - Jessica Bowyer - 00 - Economic and Soci</t>
  </si>
  <si>
    <t>101632-G-00-1030-3118-&amp;&amp;&amp;&amp;&amp;</t>
  </si>
  <si>
    <t>101632G - ESRC DTC - Jessica Bowyer - 00 - Operating Budget</t>
  </si>
  <si>
    <t>101634-G-00-1030-2853-&amp;&amp;&amp;&amp;&amp;</t>
  </si>
  <si>
    <t>101634G - Teach Allow: Jason Chapman - 00 - CLES-DoE Bioscie</t>
  </si>
  <si>
    <t>101634</t>
  </si>
  <si>
    <t>101634G</t>
  </si>
  <si>
    <t>101634-G-00-1030-9000-&amp;&amp;&amp;&amp;&amp;</t>
  </si>
  <si>
    <t>101634G - Teach Allow: Jason Chapman - 00 - Balance Sheet</t>
  </si>
  <si>
    <t>101635-G-00-1030-2215-&amp;&amp;&amp;&amp;&amp;</t>
  </si>
  <si>
    <t>101635G - Res Allow: Anke Karl - 00 - CLES-DoR Psychology</t>
  </si>
  <si>
    <t>101635</t>
  </si>
  <si>
    <t>101635G</t>
  </si>
  <si>
    <t>101636-R-00-1320-2353-&amp;&amp;&amp;&amp;&amp;</t>
  </si>
  <si>
    <t>101636R - Cost Value Quality In Professional Lrng - 00 - SSI</t>
  </si>
  <si>
    <t>101636</t>
  </si>
  <si>
    <t>101636R</t>
  </si>
  <si>
    <t>101637-G-00-1526-1680-&amp;&amp;&amp;&amp;&amp;</t>
  </si>
  <si>
    <t>101637G - GW4: Early Career Neuroscientist Day - 00 - PS-GW4</t>
  </si>
  <si>
    <t>101637</t>
  </si>
  <si>
    <t>101637G</t>
  </si>
  <si>
    <t>101639-G-00-0000-9000-&amp;&amp;&amp;&amp;&amp;</t>
  </si>
  <si>
    <t>101639G - NERC DTP (Based with PML) - Rebecca Shellock - Def</t>
  </si>
  <si>
    <t>101639</t>
  </si>
  <si>
    <t>101639G</t>
  </si>
  <si>
    <t>101639-G-00-1001-1041-&amp;&amp;&amp;&amp;&amp;</t>
  </si>
  <si>
    <t>101639G - NERC DTP (Based with PML) - Rebecca Shellock - Nat</t>
  </si>
  <si>
    <t>101639-G-00-1001-2100-&amp;&amp;&amp;&amp;&amp;</t>
  </si>
  <si>
    <t>101639G - NERC DTP - Rebecca Shellock - 00 - Natural Environ</t>
  </si>
  <si>
    <t>101639-G-00-1001-2292-&amp;&amp;&amp;&amp;&amp;</t>
  </si>
  <si>
    <t>101639G - NERC DTP - Rebecca Shellock - Natural Environment</t>
  </si>
  <si>
    <t>101639-G-00-1001-2334-&amp;&amp;&amp;&amp;&amp;</t>
  </si>
  <si>
    <t>101639-G-00-1001-9000-&amp;&amp;&amp;&amp;&amp;</t>
  </si>
  <si>
    <t>101639-G-11-1001-1041-&amp;&amp;&amp;&amp;&amp;</t>
  </si>
  <si>
    <t>101639-G-11-1001-2292-&amp;&amp;&amp;&amp;&amp;</t>
  </si>
  <si>
    <t>101640-R-00-1000-1232-&amp;&amp;&amp;&amp;&amp;</t>
  </si>
  <si>
    <t>101640R - Intaros EU H2020 Collaborative - 00 - CLES-Geograp</t>
  </si>
  <si>
    <t>101640</t>
  </si>
  <si>
    <t>101640R</t>
  </si>
  <si>
    <t>101641-G-00-1030-1311-&amp;&amp;&amp;&amp;&amp;</t>
  </si>
  <si>
    <t>101641G - PDA: John Thuburn - 00 - CEMPS-Mathematics Academi</t>
  </si>
  <si>
    <t>101641</t>
  </si>
  <si>
    <t>101641G</t>
  </si>
  <si>
    <t>101641-G-00-1030-9000-&amp;&amp;&amp;&amp;&amp;</t>
  </si>
  <si>
    <t>101641G - PDA: John Thuburn - 00 - Balance Sheet</t>
  </si>
  <si>
    <t>101642</t>
  </si>
  <si>
    <t>101642G</t>
  </si>
  <si>
    <t>101642-G-00-1610-1286-&amp;&amp;&amp;&amp;&amp;</t>
  </si>
  <si>
    <t>101642G - GWCT - Andrew Hall - Game &amp; Wildlife Conservation</t>
  </si>
  <si>
    <t>101642-G-00-1610-2556-&amp;&amp;&amp;&amp;&amp;</t>
  </si>
  <si>
    <t>101643</t>
  </si>
  <si>
    <t>101643G</t>
  </si>
  <si>
    <t>101643-G-00-1030-2416-&amp;&amp;&amp;&amp;&amp;</t>
  </si>
  <si>
    <t>101643G - PDA: Graham Perkins - 00 - UEBS-Management Studies</t>
  </si>
  <si>
    <t>101647-G-00-1030-2965-&amp;&amp;&amp;&amp;&amp;</t>
  </si>
  <si>
    <t>101647G - Res Allow: Catherine Turner - 00 - HUMS-Drama-Rese</t>
  </si>
  <si>
    <t>101647</t>
  </si>
  <si>
    <t>101647G</t>
  </si>
  <si>
    <t>101647-G-00-1030-9000-&amp;&amp;&amp;&amp;&amp;</t>
  </si>
  <si>
    <t>101647G - Res Allow: Catherine Turner - 00 - Balance Sheet</t>
  </si>
  <si>
    <t>101650-R-00-1525-1755-&amp;&amp;&amp;&amp;&amp;</t>
  </si>
  <si>
    <t>101650R - Interim Funding J Butterworth - South West General</t>
  </si>
  <si>
    <t>101650</t>
  </si>
  <si>
    <t>101650R</t>
  </si>
  <si>
    <t>101650-R-00-1525-2122-&amp;&amp;&amp;&amp;&amp;</t>
  </si>
  <si>
    <t>101653-R-00-1001-1232-&amp;&amp;&amp;&amp;&amp;</t>
  </si>
  <si>
    <t>101653R - Sambba - 00 - CLES-Geography Exeter Research Grant</t>
  </si>
  <si>
    <t>101653</t>
  </si>
  <si>
    <t>101653R</t>
  </si>
  <si>
    <t>101653-R-00-1001-1972-&amp;&amp;&amp;&amp;&amp;</t>
  </si>
  <si>
    <t>101653R - Sambba - 00 - CEMPS-Climate Dynamics Group</t>
  </si>
  <si>
    <t>101653-R-00-1001-2186-&amp;&amp;&amp;&amp;&amp;</t>
  </si>
  <si>
    <t>101653R - Sambba - 00 - CEMPS-Geophysical &amp; Astrophysical Fl</t>
  </si>
  <si>
    <t>101654-R-00-1003-1232-&amp;&amp;&amp;&amp;&amp;</t>
  </si>
  <si>
    <t>101654R - Health Protection Research Unit ex 50450 - 00 - CL</t>
  </si>
  <si>
    <t>101654</t>
  </si>
  <si>
    <t>101654R</t>
  </si>
  <si>
    <t>101654R - Health Protection Research Unit ex 50450 - Nationa</t>
  </si>
  <si>
    <t>101654-R-00-1003-1972-&amp;&amp;&amp;&amp;&amp;</t>
  </si>
  <si>
    <t>101654R - Health Protection Research Unit ex 50450 - 00 - CE</t>
  </si>
  <si>
    <t>101654-R-00-1003-2100-&amp;&amp;&amp;&amp;&amp;</t>
  </si>
  <si>
    <t>101654-R-00-1003-2122-&amp;&amp;&amp;&amp;&amp;</t>
  </si>
  <si>
    <t>101654R - Health Protection Research Unit ex 50450 - 00 - UE</t>
  </si>
  <si>
    <t>101656-G-00-1030-2966-&amp;&amp;&amp;&amp;&amp;</t>
  </si>
  <si>
    <t>101656G - Res Allow: Gillian Juleff - 00 - HUMS-Archaeology-</t>
  </si>
  <si>
    <t>101656</t>
  </si>
  <si>
    <t>101656G</t>
  </si>
  <si>
    <t>101657-R-00-1015-1572-&amp;&amp;&amp;&amp;&amp;</t>
  </si>
  <si>
    <t>101657R - Developmental - Contaminants Zebrafish - 00 - CLES</t>
  </si>
  <si>
    <t>101657</t>
  </si>
  <si>
    <t>101657R</t>
  </si>
  <si>
    <t>101659-G-00-0000-9000-&amp;&amp;&amp;&amp;&amp;</t>
  </si>
  <si>
    <t>101659G - Alzheimer's Society - Maria Garrido - Default Fund</t>
  </si>
  <si>
    <t>101659</t>
  </si>
  <si>
    <t>101659G</t>
  </si>
  <si>
    <t>101659-G-00-1092-1041-&amp;&amp;&amp;&amp;&amp;</t>
  </si>
  <si>
    <t>101659G - Alzheimer's Society - Maria Garrido - 00 - Alzheim</t>
  </si>
  <si>
    <t>101659-G-00-1092-1755-&amp;&amp;&amp;&amp;&amp;</t>
  </si>
  <si>
    <t>101659G - Alzheimer's Society - Maria Garrido - Alzheimer's</t>
  </si>
  <si>
    <t>101660-R-00-1700-2353-&amp;&amp;&amp;&amp;&amp;</t>
  </si>
  <si>
    <t>101660R - Exe Libris Update 2016 - 00 - SSIS-Graduate School</t>
  </si>
  <si>
    <t>101660</t>
  </si>
  <si>
    <t>101660R</t>
  </si>
  <si>
    <t>101662-G-00-1030-2312-&amp;&amp;&amp;&amp;&amp;</t>
  </si>
  <si>
    <t>101662G - Mathematics Studentships - 00 - CEMPS-PGR Mathemat</t>
  </si>
  <si>
    <t>101662</t>
  </si>
  <si>
    <t>101662G</t>
  </si>
  <si>
    <t>101662-G-00-1030-9000-&amp;&amp;&amp;&amp;&amp;</t>
  </si>
  <si>
    <t>101662G - Mathematics Studentships - 00 - Balance Sheet</t>
  </si>
  <si>
    <t>101663</t>
  </si>
  <si>
    <t>101663G</t>
  </si>
  <si>
    <t>101663-G-00-1030-2139-&amp;&amp;&amp;&amp;&amp;</t>
  </si>
  <si>
    <t>101663G - Res Allow: Dionisius Agius - 00 - SSIS-DoR IAIS</t>
  </si>
  <si>
    <t>101664</t>
  </si>
  <si>
    <t>101664G</t>
  </si>
  <si>
    <t>101664-G-00-1006-3136-&amp;&amp;&amp;&amp;&amp;</t>
  </si>
  <si>
    <t>101664G - ESRC DTP - Donna Louise Crowe - Urbaniak - 00 - Ec</t>
  </si>
  <si>
    <t>101664G - ESRC DTP - Donna Louise Crowe - Urbaniak - 00 - Op</t>
  </si>
  <si>
    <t>101664-G-00-1030-3136-&amp;&amp;&amp;&amp;&amp;</t>
  </si>
  <si>
    <t>101665-C-00-1098-2992-&amp;&amp;&amp;&amp;&amp;</t>
  </si>
  <si>
    <t>101665C - Exeter Research Data Man Srvc - 00 - Corporate Cha</t>
  </si>
  <si>
    <t>101665</t>
  </si>
  <si>
    <t>101665C</t>
  </si>
  <si>
    <t>101666-R-00-1204-1747-&amp;&amp;&amp;&amp;&amp;</t>
  </si>
  <si>
    <t>101666R - Selection For Antibiotic Resistance In B - Centre</t>
  </si>
  <si>
    <t>101666</t>
  </si>
  <si>
    <t>101666R</t>
  </si>
  <si>
    <t>101666-R-00-1204-1755-&amp;&amp;&amp;&amp;&amp;</t>
  </si>
  <si>
    <t>101666R - Selection For Antibiotic Resistance In B - 00 - UE</t>
  </si>
  <si>
    <t>101667-G-00-1030-1846-&amp;&amp;&amp;&amp;&amp;</t>
  </si>
  <si>
    <t>101667G - Studentship: Sanders - 00 - CEMPS-PGR Computer Sci</t>
  </si>
  <si>
    <t>101667</t>
  </si>
  <si>
    <t>101667G</t>
  </si>
  <si>
    <t>101668-G-00-0000-9000-&amp;&amp;&amp;&amp;&amp;</t>
  </si>
  <si>
    <t>101668G - HDR - BBSRC DTP 1 - Default Fund Source - Balance</t>
  </si>
  <si>
    <t>101668</t>
  </si>
  <si>
    <t>101668G</t>
  </si>
  <si>
    <t>101668-G-00-1005-1196-&amp;&amp;&amp;&amp;&amp;</t>
  </si>
  <si>
    <t>101668G - BBSRC DTC 2012/13 - 00 - CLES-PGR Sport &amp; Health S</t>
  </si>
  <si>
    <t>101668-G-00-1005-1572-&amp;&amp;&amp;&amp;&amp;</t>
  </si>
  <si>
    <t>101668G - BBSRC DTP 1 - Biotechnology &amp; Biological Sciences</t>
  </si>
  <si>
    <t>101668-G-00-1005-1630-&amp;&amp;&amp;&amp;&amp;</t>
  </si>
  <si>
    <t>101668G - HDR - BBSRC DTP 1 - Biotechnology &amp; Biological Sci</t>
  </si>
  <si>
    <t>101668-G-00-1005-1708-&amp;&amp;&amp;&amp;&amp;</t>
  </si>
  <si>
    <t>101668-G-00-1005-2230-&amp;&amp;&amp;&amp;&amp;</t>
  </si>
  <si>
    <t>101668-G-00-1005-2340-&amp;&amp;&amp;&amp;&amp;</t>
  </si>
  <si>
    <t>101668-G-00-1005-2548-&amp;&amp;&amp;&amp;&amp;</t>
  </si>
  <si>
    <t>101668G - BBSRC DTC 2012/13 - 00 - CLES-PGR Biosciences Stre</t>
  </si>
  <si>
    <t>101668-G-00-1005-2549-&amp;&amp;&amp;&amp;&amp;</t>
  </si>
  <si>
    <t>101668G - BBSRC DTC 2012/13 - 00 - CLES-PGR Biosciences Penr</t>
  </si>
  <si>
    <t>101668-G-00-1005-2550-&amp;&amp;&amp;&amp;&amp;</t>
  </si>
  <si>
    <t>101668G - BBSRC DTC 2012/13 - 00 - CLES-PGR ESI Biosciences</t>
  </si>
  <si>
    <t>101668-G-00-1005-2556-&amp;&amp;&amp;&amp;&amp;</t>
  </si>
  <si>
    <t>101668G - BBSRC DTC 2012/13 - 00 - CLES-PGR Psychology</t>
  </si>
  <si>
    <t>101669-G-00-1030-2837-&amp;&amp;&amp;&amp;&amp;</t>
  </si>
  <si>
    <t>101669G - Teach Allow: James Stevens - 00 - CLES-DoE Bioscie</t>
  </si>
  <si>
    <t>101669</t>
  </si>
  <si>
    <t>101669G</t>
  </si>
  <si>
    <t>101669-G-00-1030-9000-&amp;&amp;&amp;&amp;&amp;</t>
  </si>
  <si>
    <t>101669G - Teach Allow: James Stevens - 00 - Balance Sheet</t>
  </si>
  <si>
    <t>101676-R-00-1019-2186-&amp;&amp;&amp;&amp;&amp;</t>
  </si>
  <si>
    <t>101676R - Joint Chair In Geophysical Fluid Dynamic - 00 - CE</t>
  </si>
  <si>
    <t>101676</t>
  </si>
  <si>
    <t>101676R</t>
  </si>
  <si>
    <t>101678-G-00-1030-2230-&amp;&amp;&amp;&amp;&amp;</t>
  </si>
  <si>
    <t>101678G - Start Up: Ben Housden - 00 - CLES-LSI Combined</t>
  </si>
  <si>
    <t>101678</t>
  </si>
  <si>
    <t>101678G</t>
  </si>
  <si>
    <t>101679-R-00-1000-1645-&amp;&amp;&amp;&amp;&amp;</t>
  </si>
  <si>
    <t>101679R - Taste - Interreg 2 Seas - 00 - CEMPS-Materials &amp; M</t>
  </si>
  <si>
    <t>101679</t>
  </si>
  <si>
    <t>101679R</t>
  </si>
  <si>
    <t>101681-R-00-1019-1699-&amp;&amp;&amp;&amp;&amp;</t>
  </si>
  <si>
    <t>101681R - Geoengineering Via Solar Radiation Mana - 00 - CEM</t>
  </si>
  <si>
    <t>101681</t>
  </si>
  <si>
    <t>101681R</t>
  </si>
  <si>
    <t>101685-G-00-1030-1969-&amp;&amp;&amp;&amp;&amp;</t>
  </si>
  <si>
    <t>101685G - Studentship: Michael Hermann Wolfgang Hermes - 00</t>
  </si>
  <si>
    <t>101685</t>
  </si>
  <si>
    <t>101685G</t>
  </si>
  <si>
    <t>101686-R-00-1389-1755-&amp;&amp;&amp;&amp;&amp;</t>
  </si>
  <si>
    <t>101686R - Amp-T2Dgenes - 00 - UEMS-IBCS General</t>
  </si>
  <si>
    <t>101686</t>
  </si>
  <si>
    <t>101686R</t>
  </si>
  <si>
    <t>101688-G-00-1030-1600-&amp;&amp;&amp;&amp;&amp;</t>
  </si>
  <si>
    <t>101688G - Res Allow: Nasser Mansour - 00 - SSIS-DoR GSE</t>
  </si>
  <si>
    <t>101688</t>
  </si>
  <si>
    <t>101688G</t>
  </si>
  <si>
    <t>101689</t>
  </si>
  <si>
    <t>101689R</t>
  </si>
  <si>
    <t>101689-R-00-1263-2486-&amp;&amp;&amp;&amp;&amp;</t>
  </si>
  <si>
    <t>101689R - Physical Activity, Exercise, Sport And - 00 - CLES</t>
  </si>
  <si>
    <t>101689-R-00-1263-9000-&amp;&amp;&amp;&amp;&amp;</t>
  </si>
  <si>
    <t>101689R - Physical Activity, Exercise, Sport And - 00 - Cyst</t>
  </si>
  <si>
    <t>101690-G-00-1030-2123-&amp;&amp;&amp;&amp;&amp;</t>
  </si>
  <si>
    <t>101690G - PDA: Timothy Rees - 00 - Operating Budget - HUMS-P</t>
  </si>
  <si>
    <t>101690</t>
  </si>
  <si>
    <t>101690G</t>
  </si>
  <si>
    <t>101690-G-00-1030-9000-&amp;&amp;&amp;&amp;&amp;</t>
  </si>
  <si>
    <t>101690G - PDA: Timothy Rees - 00 - Balance Sheet</t>
  </si>
  <si>
    <t>101693-G-00-1030-2215-&amp;&amp;&amp;&amp;&amp;</t>
  </si>
  <si>
    <t>101693G - Res Allow: Joanne Smith - 00 - CLES-DoR Psychology</t>
  </si>
  <si>
    <t>101693</t>
  </si>
  <si>
    <t>101693G</t>
  </si>
  <si>
    <t>101697-G-00-1030-2079-&amp;&amp;&amp;&amp;&amp;</t>
  </si>
  <si>
    <t>101697G - PDA: Joanna Luzak - 00 - Operating Budget - SSIS-L</t>
  </si>
  <si>
    <t>101697</t>
  </si>
  <si>
    <t>101697G</t>
  </si>
  <si>
    <t>101697-G-00-1030-9000-&amp;&amp;&amp;&amp;&amp;</t>
  </si>
  <si>
    <t>101697G - PDA: Joanna Luzak - 00 - Balance Sheet</t>
  </si>
  <si>
    <t>101698-G-00-1030-2122-&amp;&amp;&amp;&amp;&amp;</t>
  </si>
  <si>
    <t>101698G - PDA: Kenneth Stein - 00 - Operating Budget - UEMS-</t>
  </si>
  <si>
    <t>101698</t>
  </si>
  <si>
    <t>101698G</t>
  </si>
  <si>
    <t>101698-G-00-1030-9000-&amp;&amp;&amp;&amp;&amp;</t>
  </si>
  <si>
    <t>101698G - PDA: Kenneth Stein - 00 - Balance Sheet</t>
  </si>
  <si>
    <t>101700-R-00-1002-1157-&amp;&amp;&amp;&amp;&amp;</t>
  </si>
  <si>
    <t>101700R - Synchronisation In Dynamic Loading - 00 - CEMPS-Fu</t>
  </si>
  <si>
    <t>101700</t>
  </si>
  <si>
    <t>101700R</t>
  </si>
  <si>
    <t>101701-G-00-1030-1271-&amp;&amp;&amp;&amp;&amp;</t>
  </si>
  <si>
    <t>101701G - PDA: Meiling Zhu - Operating Budget - CEMPS-Engine</t>
  </si>
  <si>
    <t>101701</t>
  </si>
  <si>
    <t>101701G</t>
  </si>
  <si>
    <t>101701-G-00-1030-9000-&amp;&amp;&amp;&amp;&amp;</t>
  </si>
  <si>
    <t>101701G - PDA: Meiling Zhu - 00 - Balance Sheet</t>
  </si>
  <si>
    <t>101703-R-00-1011-1232-&amp;&amp;&amp;&amp;&amp;</t>
  </si>
  <si>
    <t>101703R - Mutuality And Community - 00 - CLES-Geography Exet</t>
  </si>
  <si>
    <t>101703</t>
  </si>
  <si>
    <t>101703R</t>
  </si>
  <si>
    <t>101706-G-00-1030-1122-&amp;&amp;&amp;&amp;&amp;</t>
  </si>
  <si>
    <t>101706G - Res Allow: Lynette Mitchell - 00 - HUMS-Classics-R</t>
  </si>
  <si>
    <t>101706</t>
  </si>
  <si>
    <t>101706G</t>
  </si>
  <si>
    <t>101706-G-00-1030-2971-&amp;&amp;&amp;&amp;&amp;</t>
  </si>
  <si>
    <t>101707-R-00-1000-2011-&amp;&amp;&amp;&amp;&amp;</t>
  </si>
  <si>
    <t>101707R - Qocan - EU FP7 Mc Irses - 00 - CEMPS-Quantum Syste</t>
  </si>
  <si>
    <t>101707</t>
  </si>
  <si>
    <t>101707R</t>
  </si>
  <si>
    <t>101708-R-00-1001-1232-&amp;&amp;&amp;&amp;&amp;</t>
  </si>
  <si>
    <t>101708R - Sustainable Poverty Alleviation Coastal - 00 - CLE</t>
  </si>
  <si>
    <t>101708</t>
  </si>
  <si>
    <t>101708R</t>
  </si>
  <si>
    <t>101708-R-00-1001-2413-&amp;&amp;&amp;&amp;&amp;</t>
  </si>
  <si>
    <t>101709-G-00-1030-2546-&amp;&amp;&amp;&amp;&amp;</t>
  </si>
  <si>
    <t>101709G - Start Up: Safi-Kirstine Darden - 00 - CLES-Psychol</t>
  </si>
  <si>
    <t>101709</t>
  </si>
  <si>
    <t>101709G</t>
  </si>
  <si>
    <t>101712-G-00-1030-2973-&amp;&amp;&amp;&amp;&amp;</t>
  </si>
  <si>
    <t>101712G - Res Allow: Melisa Moore - 00 - HUMS-ML-Research Al</t>
  </si>
  <si>
    <t>101712</t>
  </si>
  <si>
    <t>101712G</t>
  </si>
  <si>
    <t>101713-G-00-1030-2837-&amp;&amp;&amp;&amp;&amp;</t>
  </si>
  <si>
    <t>101713G - Teach Allow: Ceri Lewis - 00 - CLES-DoE Bioscience</t>
  </si>
  <si>
    <t>101713</t>
  </si>
  <si>
    <t>101713G</t>
  </si>
  <si>
    <t>101713-G-00-1030-9000-&amp;&amp;&amp;&amp;&amp;</t>
  </si>
  <si>
    <t>101713G - Teach Allow: Ceri Lewis - 00 - Balance Sheet</t>
  </si>
  <si>
    <t>101715-G-00-1001-2275-&amp;&amp;&amp;&amp;&amp;</t>
  </si>
  <si>
    <t>101715G - NERC 2012 DTG A Jones - 00 - CEMPS-PGR Engineering</t>
  </si>
  <si>
    <t>101715</t>
  </si>
  <si>
    <t>101715G</t>
  </si>
  <si>
    <t>101716-G-00-1030-2122-&amp;&amp;&amp;&amp;&amp;</t>
  </si>
  <si>
    <t>101716G - PDA: Benedict Wheeler - 00 - UEMS-IHR General</t>
  </si>
  <si>
    <t>101716</t>
  </si>
  <si>
    <t>101716G</t>
  </si>
  <si>
    <t>101716-G-00-1030-9000-&amp;&amp;&amp;&amp;&amp;</t>
  </si>
  <si>
    <t>101716G - PDA: Benedict Wheeler - 00 - Balance Sheet</t>
  </si>
  <si>
    <t>101717-G-00-1030-2306-&amp;&amp;&amp;&amp;&amp;</t>
  </si>
  <si>
    <t>101717G - PDA: Oliver James - 00 - SSIS-Politics</t>
  </si>
  <si>
    <t>101717</t>
  </si>
  <si>
    <t>101717G</t>
  </si>
  <si>
    <t>101717-G-00-1030-9000-&amp;&amp;&amp;&amp;&amp;</t>
  </si>
  <si>
    <t>101717G - PDA: Oliver James - 00 - Balance Sheet</t>
  </si>
  <si>
    <t>101718-R-00-1000-2122-&amp;&amp;&amp;&amp;&amp;</t>
  </si>
  <si>
    <t>101718R - Medtechta - 00 - UEMS-IHR General</t>
  </si>
  <si>
    <t>101718</t>
  </si>
  <si>
    <t>101718R</t>
  </si>
  <si>
    <t>101719-R-00-1629-1572-&amp;&amp;&amp;&amp;&amp;</t>
  </si>
  <si>
    <t>101719R - Brown Trout And Heavy Metals - 00 - CLES-Bioscienc</t>
  </si>
  <si>
    <t>101719</t>
  </si>
  <si>
    <t>101719R</t>
  </si>
  <si>
    <t>101722</t>
  </si>
  <si>
    <t>101722T</t>
  </si>
  <si>
    <t>101722-T-00-1733-2197-&amp;&amp;&amp;&amp;&amp;</t>
  </si>
  <si>
    <t>101722T - 3rd Party Account - CEDAR - 00 - Third party accou</t>
  </si>
  <si>
    <t>101722-T-00-1733-9000-&amp;&amp;&amp;&amp;&amp;</t>
  </si>
  <si>
    <t>101722T - 3rd Party Account - CEDAR - 00 - Balance Sheet</t>
  </si>
  <si>
    <t>101723-R-00-1002-1637-&amp;&amp;&amp;&amp;&amp;</t>
  </si>
  <si>
    <t>101723R - A Ccp On Wave/Structure Interaction - 00 - CEMPS-W</t>
  </si>
  <si>
    <t>101723</t>
  </si>
  <si>
    <t>101723R</t>
  </si>
  <si>
    <t>101724-G-00-1030-2275-&amp;&amp;&amp;&amp;&amp;</t>
  </si>
  <si>
    <t>101724G - Engineering Studentships - 00 - CEMPS-PGR Engineer</t>
  </si>
  <si>
    <t>101724</t>
  </si>
  <si>
    <t>101724G</t>
  </si>
  <si>
    <t>101725-G-00-1030-1969-&amp;&amp;&amp;&amp;&amp;</t>
  </si>
  <si>
    <t>101725G - Studentship: Nicholas Bukin - 00 - CEMPS-PGR Physi</t>
  </si>
  <si>
    <t>101725</t>
  </si>
  <si>
    <t>101725G</t>
  </si>
  <si>
    <t>101726-G-00-1066-2519-&amp;&amp;&amp;&amp;&amp;</t>
  </si>
  <si>
    <t>101726G - Open Innovation Hitachi Cambridge Lab - 00 - CEMPS</t>
  </si>
  <si>
    <t>101726</t>
  </si>
  <si>
    <t>101726G</t>
  </si>
  <si>
    <t>101727-G-00-1001-1181-&amp;&amp;&amp;&amp;&amp;</t>
  </si>
  <si>
    <t>101727G - HDR - NERC CDT Oil and Gas - Natural Environment R</t>
  </si>
  <si>
    <t>101727</t>
  </si>
  <si>
    <t>101727G</t>
  </si>
  <si>
    <t>111045</t>
  </si>
  <si>
    <t>101727-G-00-1001-1637-&amp;&amp;&amp;&amp;&amp;</t>
  </si>
  <si>
    <t>101727-G-00-1001-1684-&amp;&amp;&amp;&amp;&amp;</t>
  </si>
  <si>
    <t>101727-G-00-1001-1895-&amp;&amp;&amp;&amp;&amp;</t>
  </si>
  <si>
    <t>101727-G-00-1030-1684-&amp;&amp;&amp;&amp;&amp;</t>
  </si>
  <si>
    <t>101727G - Mining &amp; Minerals Studentships - 00 - CEMPS-PGR Mi</t>
  </si>
  <si>
    <t>101728-G-00-1030-2821-&amp;&amp;&amp;&amp;&amp;</t>
  </si>
  <si>
    <t>101728G - EX - Naples - 00 - CLES-DoE Geography Exeter-Field</t>
  </si>
  <si>
    <t>101728</t>
  </si>
  <si>
    <t>101728G</t>
  </si>
  <si>
    <t>101728-G-00-1030-9000-&amp;&amp;&amp;&amp;&amp;</t>
  </si>
  <si>
    <t>101728G - EX - Naples - 00 - Balance Sheet</t>
  </si>
  <si>
    <t>101729-R-00-1002-1157-&amp;&amp;&amp;&amp;&amp;</t>
  </si>
  <si>
    <t>101729R - Towards Affordable Closed-Loop Recyclabl - 00 - CE</t>
  </si>
  <si>
    <t>101729</t>
  </si>
  <si>
    <t>101729R</t>
  </si>
  <si>
    <t>108972</t>
  </si>
  <si>
    <t>101732-G-00-0000-9000-&amp;&amp;&amp;&amp;&amp;</t>
  </si>
  <si>
    <t>101732G - EPSRC XM2 CDT - Santiago Garcia-Cuevas Carrillo -</t>
  </si>
  <si>
    <t>101732</t>
  </si>
  <si>
    <t>101732G</t>
  </si>
  <si>
    <t>101732-G-00-1002-1493-&amp;&amp;&amp;&amp;&amp;</t>
  </si>
  <si>
    <t>101732-G-00-1002-1969-&amp;&amp;&amp;&amp;&amp;</t>
  </si>
  <si>
    <t>101732-G-00-1002-2271-&amp;&amp;&amp;&amp;&amp;</t>
  </si>
  <si>
    <t>101732-G-00-1002-2275-&amp;&amp;&amp;&amp;&amp;</t>
  </si>
  <si>
    <t>101732-G-00-1030-2275-&amp;&amp;&amp;&amp;&amp;</t>
  </si>
  <si>
    <t>101733-G-00-1030-1923-&amp;&amp;&amp;&amp;&amp;</t>
  </si>
  <si>
    <t>101733G - Res Allow: Chris Southgate - 00 - HUMS-Theology-Re</t>
  </si>
  <si>
    <t>101733</t>
  </si>
  <si>
    <t>101733G</t>
  </si>
  <si>
    <t>101733-G-00-1030-2968-&amp;&amp;&amp;&amp;&amp;</t>
  </si>
  <si>
    <t>101733-G-00-1030-9000-&amp;&amp;&amp;&amp;&amp;</t>
  </si>
  <si>
    <t>101733G - Res Allow: Chris Southgate - 00 - Balance Sheet</t>
  </si>
  <si>
    <t>101734-G-00-1030-2967-&amp;&amp;&amp;&amp;&amp;</t>
  </si>
  <si>
    <t>101734G - Res Allow: Gemma Clark - 00 - HUMS-History-Researc</t>
  </si>
  <si>
    <t>101734</t>
  </si>
  <si>
    <t>101734G</t>
  </si>
  <si>
    <t>101736G - HMF Leadership And Change - 00 - SSIS-SSI Short Co</t>
  </si>
  <si>
    <t>101736</t>
  </si>
  <si>
    <t>101736G</t>
  </si>
  <si>
    <t>101736-G-00-1293-1342-&amp;&amp;&amp;&amp;&amp;</t>
  </si>
  <si>
    <t>101736-G-00-1293-9000-&amp;&amp;&amp;&amp;&amp;</t>
  </si>
  <si>
    <t>101736G - HMF Leadership And Change - 00 - Balance Sheet</t>
  </si>
  <si>
    <t>101738-R-00-1541-1079-&amp;&amp;&amp;&amp;&amp;</t>
  </si>
  <si>
    <t>101738R - Malaysian Palm Oil Board - Malaysian Palm Oil Boar</t>
  </si>
  <si>
    <t>101738</t>
  </si>
  <si>
    <t>101738R</t>
  </si>
  <si>
    <t>101738-R-00-1541-1232-&amp;&amp;&amp;&amp;&amp;</t>
  </si>
  <si>
    <t>101738R - Malaysian Palm Oil Board - 00 - Malaysian Palm Oil</t>
  </si>
  <si>
    <t>101738-R-00-1541-2344-&amp;&amp;&amp;&amp;&amp;</t>
  </si>
  <si>
    <t>101741-G-00-1030-2416-&amp;&amp;&amp;&amp;&amp;</t>
  </si>
  <si>
    <t>101741G - PDA: Timothy Coles - 00 - UEBS-Management Studies</t>
  </si>
  <si>
    <t>101741</t>
  </si>
  <si>
    <t>101741G</t>
  </si>
  <si>
    <t>101741-G-00-1030-2958-&amp;&amp;&amp;&amp;&amp;</t>
  </si>
  <si>
    <t>101741G - PDA: Timothy Coles - Operating Budget - UEBS-Susta</t>
  </si>
  <si>
    <t>101741-G-00-1030-9000-&amp;&amp;&amp;&amp;&amp;</t>
  </si>
  <si>
    <t>101741G - PDA: Timothy Coles - 00 - Balance Sheet</t>
  </si>
  <si>
    <t>101743-G-00-1030-2805-&amp;&amp;&amp;&amp;&amp;</t>
  </si>
  <si>
    <t>101743G - Social Research Group - 00 - CLES-DoR Psychology E</t>
  </si>
  <si>
    <t>101743</t>
  </si>
  <si>
    <t>101743G</t>
  </si>
  <si>
    <t>101743-G-00-1030-9000-&amp;&amp;&amp;&amp;&amp;</t>
  </si>
  <si>
    <t>101743G - Social Research Group - 00 - Balance Sheet</t>
  </si>
  <si>
    <t>101744-G-00-1030-1755-&amp;&amp;&amp;&amp;&amp;</t>
  </si>
  <si>
    <t>101744G - PDA: Katie Lunnon - 00 - UEMS-IBCS General</t>
  </si>
  <si>
    <t>101744</t>
  </si>
  <si>
    <t>101744G</t>
  </si>
  <si>
    <t>101744-G-00-1030-9000-&amp;&amp;&amp;&amp;&amp;</t>
  </si>
  <si>
    <t>101744G - PDA: Katie Lunnon - 00 - Operating Budget - Balanc</t>
  </si>
  <si>
    <t>101745-G-00-1030-2973-&amp;&amp;&amp;&amp;&amp;</t>
  </si>
  <si>
    <t>101745G - Res Allow: Isabel Santafe - 00 - HUMS-ML-Research</t>
  </si>
  <si>
    <t>101745</t>
  </si>
  <si>
    <t>101745G</t>
  </si>
  <si>
    <t>101745-G-00-1030-9000-&amp;&amp;&amp;&amp;&amp;</t>
  </si>
  <si>
    <t>101745G - Res Allow: Isabel Santafe - 00 - Balance Sheet</t>
  </si>
  <si>
    <t>101746-G-00-1030-2805-&amp;&amp;&amp;&amp;&amp;</t>
  </si>
  <si>
    <t>101746G - Research Seminars - 00 - CLES-DoR Psychology Exete</t>
  </si>
  <si>
    <t>101746</t>
  </si>
  <si>
    <t>101746G</t>
  </si>
  <si>
    <t>101748-G-00-1030-2853-&amp;&amp;&amp;&amp;&amp;</t>
  </si>
  <si>
    <t>101748G - Teach Allow: Nicholas Royle - 00 - CLES-DoE Biosci</t>
  </si>
  <si>
    <t>101748</t>
  </si>
  <si>
    <t>101748G</t>
  </si>
  <si>
    <t>101748-G-00-1030-9000-&amp;&amp;&amp;&amp;&amp;</t>
  </si>
  <si>
    <t>101748G - Teach Allow: Nicholas Royle - 00 - Balance Sheet</t>
  </si>
  <si>
    <t>101749-R-00-1000-2011-&amp;&amp;&amp;&amp;&amp;</t>
  </si>
  <si>
    <t>101749R - Internom - EU FP7 Mc Irses - 00 - CEMPS-Quantum Sy</t>
  </si>
  <si>
    <t>101749</t>
  </si>
  <si>
    <t>101749R</t>
  </si>
  <si>
    <t>101750-G-00-1030-1268-&amp;&amp;&amp;&amp;&amp;</t>
  </si>
  <si>
    <t>101750G - PDA: Charles Winlove - 00 - CEMPS-Physics Academic</t>
  </si>
  <si>
    <t>101750</t>
  </si>
  <si>
    <t>101750G</t>
  </si>
  <si>
    <t>101750-G-00-1030-9000-&amp;&amp;&amp;&amp;&amp;</t>
  </si>
  <si>
    <t>101750G - PDA: Charles Winlove - 00 - Balance Sheet</t>
  </si>
  <si>
    <t>101751-G-00-1030-2805-&amp;&amp;&amp;&amp;&amp;</t>
  </si>
  <si>
    <t>101751G - MDC Support For Capital Bid - 00 - CLES-DoR Psycho</t>
  </si>
  <si>
    <t>101751</t>
  </si>
  <si>
    <t>101751G</t>
  </si>
  <si>
    <t>101751-G-00-1030-9000-&amp;&amp;&amp;&amp;&amp;</t>
  </si>
  <si>
    <t>101751G - MDC Support For Capital Bid - 00 - Balance Sheet</t>
  </si>
  <si>
    <t>101752-G-00-0000-9000-&amp;&amp;&amp;&amp;&amp;</t>
  </si>
  <si>
    <t>101752G - EPSRC XM2 CDT - Benjamin Hogan - 650055807 - Defau</t>
  </si>
  <si>
    <t>101752</t>
  </si>
  <si>
    <t>101752G</t>
  </si>
  <si>
    <t>101752-G-00-1002-1157-&amp;&amp;&amp;&amp;&amp;</t>
  </si>
  <si>
    <t>101752G - EPSRC XM2 CDT - Benjamin Hogan - Engineering and P</t>
  </si>
  <si>
    <t>101752-G-00-1002-1969-&amp;&amp;&amp;&amp;&amp;</t>
  </si>
  <si>
    <t>101752G - EPSRC XM2 CDT - Benjamin Hogan - 00 - CEMPS-PGR Ph</t>
  </si>
  <si>
    <t>101752-G-00-1002-2275-&amp;&amp;&amp;&amp;&amp;</t>
  </si>
  <si>
    <t>101752G - EPSRC XM2 CDT - Benjamin Hogan - 650055807 - Engin</t>
  </si>
  <si>
    <t>101754-G-00-1030-2306-&amp;&amp;&amp;&amp;&amp;</t>
  </si>
  <si>
    <t>101754G - PDA: Sandra Kroger - 00 - SSIS-Politics</t>
  </si>
  <si>
    <t>101754</t>
  </si>
  <si>
    <t>101754G</t>
  </si>
  <si>
    <t>101754-G-00-1030-9000-&amp;&amp;&amp;&amp;&amp;</t>
  </si>
  <si>
    <t>101754G - PDA: Sandra Kroger - 00 - Balance Sheet</t>
  </si>
  <si>
    <t>101758-G-00-1002-1684-&amp;&amp;&amp;&amp;&amp;</t>
  </si>
  <si>
    <t>101758G - EPSRC DTA CEMPS - 00 - CEMPS-PGR Mining &amp; Minerals</t>
  </si>
  <si>
    <t>101758</t>
  </si>
  <si>
    <t>101758G</t>
  </si>
  <si>
    <t>101758-G-00-1002-1846-&amp;&amp;&amp;&amp;&amp;</t>
  </si>
  <si>
    <t>101758G - EPSRC DTA CEMPS - 00 - CEMPS-PGR Computer Science</t>
  </si>
  <si>
    <t>101758-G-00-1002-1969-&amp;&amp;&amp;&amp;&amp;</t>
  </si>
  <si>
    <t>101758G - EPSRC DTA CEMPS - 00 - CEMPS-PGR Physics</t>
  </si>
  <si>
    <t>101758-G-00-1002-2275-&amp;&amp;&amp;&amp;&amp;</t>
  </si>
  <si>
    <t>101758G - EPSRC DTA CEMPS - Engineering and Physical Science</t>
  </si>
  <si>
    <t>101758-G-00-1002-2312-&amp;&amp;&amp;&amp;&amp;</t>
  </si>
  <si>
    <t>101758G - EPSRC DTA CEMPS - 00 - CEMPS-PGR Mathematics</t>
  </si>
  <si>
    <t>101758-G-00-1002-2508-&amp;&amp;&amp;&amp;&amp;</t>
  </si>
  <si>
    <t>101758G - EPSRC DTA CEMPS - 00 - CEMPS-PGR Renewables</t>
  </si>
  <si>
    <t>101759-G-00-1030-1755-&amp;&amp;&amp;&amp;&amp;</t>
  </si>
  <si>
    <t>101759G - PDA: Paul Winyard - 00 - UEMS-IBCS General</t>
  </si>
  <si>
    <t>101759</t>
  </si>
  <si>
    <t>101759G</t>
  </si>
  <si>
    <t>101759-G-00-1030-9000-&amp;&amp;&amp;&amp;&amp;</t>
  </si>
  <si>
    <t>101759G - PDA: Paul Winyard - 00 - Balance Sheet</t>
  </si>
  <si>
    <t>101762-G-00-1030-2416-&amp;&amp;&amp;&amp;&amp;</t>
  </si>
  <si>
    <t>101762G - PDA: Philip Smart - 00 - UEBS-Management Studies</t>
  </si>
  <si>
    <t>101762</t>
  </si>
  <si>
    <t>101762G</t>
  </si>
  <si>
    <t>101762-G-00-1030-2957-&amp;&amp;&amp;&amp;&amp;</t>
  </si>
  <si>
    <t>101762G - PDA: Philip Smart - 00 - UEBS-Science, Innovation,</t>
  </si>
  <si>
    <t>101763-G-00-1030-1219-&amp;&amp;&amp;&amp;&amp;</t>
  </si>
  <si>
    <t>101763G - PDA: Eva Poen - 00 - UEBS-Economics</t>
  </si>
  <si>
    <t>101763</t>
  </si>
  <si>
    <t>101763G</t>
  </si>
  <si>
    <t>101763-G-00-1030-9000-&amp;&amp;&amp;&amp;&amp;</t>
  </si>
  <si>
    <t>101763G - PDA: Eva Poen - 00 - Balance Sheet</t>
  </si>
  <si>
    <t>101764-R-00-1325-2306-&amp;&amp;&amp;&amp;&amp;</t>
  </si>
  <si>
    <t>101764R - Hls Evaluation - 00 - SSIS-Politics</t>
  </si>
  <si>
    <t>101764</t>
  </si>
  <si>
    <t>101764R</t>
  </si>
  <si>
    <t>101766-R-00-1000-2294-&amp;&amp;&amp;&amp;&amp;</t>
  </si>
  <si>
    <t>101766R - Geco - EU FP7 Marie Curie - 00 - CEMPS-Pure Mathem</t>
  </si>
  <si>
    <t>101766</t>
  </si>
  <si>
    <t>101766R</t>
  </si>
  <si>
    <t>101767-R-00-1000-1226-&amp;&amp;&amp;&amp;&amp;</t>
  </si>
  <si>
    <t>101767R - Becoming Muslim: EU H2020 ERC - 00 - SSIS-IAIS</t>
  </si>
  <si>
    <t>101767</t>
  </si>
  <si>
    <t>101767R</t>
  </si>
  <si>
    <t>101767-R-00-1000-2165-&amp;&amp;&amp;&amp;&amp;</t>
  </si>
  <si>
    <t>101767R - Becoming Muslim: EU H2020 ERC - European Commissio</t>
  </si>
  <si>
    <t>101767-R-00-1000-9000-&amp;&amp;&amp;&amp;&amp;</t>
  </si>
  <si>
    <t>101767R - Becoming Muslim / H2020 / ERC-2015-AdG / Insoll /</t>
  </si>
  <si>
    <t>101770-G-00-1690-2409-&amp;&amp;&amp;&amp;&amp;</t>
  </si>
  <si>
    <t>101770G - Idcore Summer School - 00 - CEMPS-DoE Renewables</t>
  </si>
  <si>
    <t>101770</t>
  </si>
  <si>
    <t>101770G</t>
  </si>
  <si>
    <t>101770-G-00-1690-9000-&amp;&amp;&amp;&amp;&amp;</t>
  </si>
  <si>
    <t>101770G - Idcore Summer School - 00 - Balance Sheet</t>
  </si>
  <si>
    <t>101771-G-00-0000-9000-&amp;&amp;&amp;&amp;&amp;</t>
  </si>
  <si>
    <t>101771G - HDR - EPSRC WISE CDT - Default Fund Source - Balan</t>
  </si>
  <si>
    <t>101771</t>
  </si>
  <si>
    <t>101771G</t>
  </si>
  <si>
    <t>101771-G-00-1002-1625-&amp;&amp;&amp;&amp;&amp;</t>
  </si>
  <si>
    <t>101771G - HDR - EPSRC WISE CDT - Engineering and Physical Sc</t>
  </si>
  <si>
    <t>101771-G-00-1002-1637-&amp;&amp;&amp;&amp;&amp;</t>
  </si>
  <si>
    <t>101771-G-00-1002-1846-&amp;&amp;&amp;&amp;&amp;</t>
  </si>
  <si>
    <t>101771-G-00-1002-2275-&amp;&amp;&amp;&amp;&amp;</t>
  </si>
  <si>
    <t>101771G - CDT - Wise - 00 - CEMPS-PGR Engineering</t>
  </si>
  <si>
    <t>101771-G-00-1002-3307-&amp;&amp;&amp;&amp;&amp;</t>
  </si>
  <si>
    <t>101771G - HDR - EPSRC WISE CDT - 00 - Engineering and Physic</t>
  </si>
  <si>
    <t>101771-G-00-1002-3369-&amp;&amp;&amp;&amp;&amp;</t>
  </si>
  <si>
    <t>101771-G-00-1002-9000-&amp;&amp;&amp;&amp;&amp;</t>
  </si>
  <si>
    <t>101771G - HDR - EPSRC WISE CDT - 00 - Balance Sheet</t>
  </si>
  <si>
    <t>101771-G-00-1030-2275-&amp;&amp;&amp;&amp;&amp;</t>
  </si>
  <si>
    <t>101771G - HDR - EPSRC WISE CDT - Operating Budget - CEMPS-PG</t>
  </si>
  <si>
    <t>101771-G-00-1030-9000-&amp;&amp;&amp;&amp;&amp;</t>
  </si>
  <si>
    <t>101771G - HDR - EPSRC WISE CDT - 00 - Operating Budget - Bal</t>
  </si>
  <si>
    <t>101772-G-00-1030-1372-&amp;&amp;&amp;&amp;&amp;</t>
  </si>
  <si>
    <t>101772G - Studentship: X Li - 00 - UEBS-PGR Support</t>
  </si>
  <si>
    <t>101772</t>
  </si>
  <si>
    <t>101772G</t>
  </si>
  <si>
    <t>101776-R-00-1004-1884-&amp;&amp;&amp;&amp;&amp;</t>
  </si>
  <si>
    <t>101776R - Sophie Brasselet Visiting Prof - 00 - CEMPS-Biomed</t>
  </si>
  <si>
    <t>101776</t>
  </si>
  <si>
    <t>101776R</t>
  </si>
  <si>
    <t>101777</t>
  </si>
  <si>
    <t>101777G</t>
  </si>
  <si>
    <t>101777-G-00-1011-2334-&amp;&amp;&amp;&amp;&amp;</t>
  </si>
  <si>
    <t>101777G - AHRC DTP1 - Joan Passey - 610006335 - Arts and Hum</t>
  </si>
  <si>
    <t>101778-G-00-1030-1311-&amp;&amp;&amp;&amp;&amp;</t>
  </si>
  <si>
    <t>101778G - PDA: David Stephenson - 00 - CEMPS-Mathematics Aca</t>
  </si>
  <si>
    <t>101778</t>
  </si>
  <si>
    <t>101778G</t>
  </si>
  <si>
    <t>101778-G-00-1030-9000-&amp;&amp;&amp;&amp;&amp;</t>
  </si>
  <si>
    <t>101778G - PDA: David Stephenson - 00 - Balance Sheet</t>
  </si>
  <si>
    <t>101781-G-00-1030-1755-&amp;&amp;&amp;&amp;&amp;</t>
  </si>
  <si>
    <t>101781G - PDA: Angela Shore - 00 - UEMS-IBCS General</t>
  </si>
  <si>
    <t>101781</t>
  </si>
  <si>
    <t>101781G</t>
  </si>
  <si>
    <t>101781-G-00-1030-9000-&amp;&amp;&amp;&amp;&amp;</t>
  </si>
  <si>
    <t>101781G - PDA: Angela Shore - 00 - Balance Sheet</t>
  </si>
  <si>
    <t>101782-R-00-1010-1572-&amp;&amp;&amp;&amp;&amp;</t>
  </si>
  <si>
    <t>101782R - Discovering The Antibody Maturation - 00 - CLES-Bi</t>
  </si>
  <si>
    <t>101782</t>
  </si>
  <si>
    <t>101782R</t>
  </si>
  <si>
    <t>101782-R-00-1010-2353-&amp;&amp;&amp;&amp;&amp;</t>
  </si>
  <si>
    <t>101782R - Discovering the Antibody Maturation Defects in Ori</t>
  </si>
  <si>
    <t>101783-G-00-1030-2965-&amp;&amp;&amp;&amp;&amp;</t>
  </si>
  <si>
    <t>101783G - Res Allow: Stephen Hodge - 00 - HUMS-Drama-Researc</t>
  </si>
  <si>
    <t>101783</t>
  </si>
  <si>
    <t>101783G</t>
  </si>
  <si>
    <t>101784-G-00-1030-2965-&amp;&amp;&amp;&amp;&amp;</t>
  </si>
  <si>
    <t>101784G - Res Allow: Rebecca Loukes - 00 - HUMS-Drama-Resear</t>
  </si>
  <si>
    <t>101784</t>
  </si>
  <si>
    <t>101784G</t>
  </si>
  <si>
    <t>101784-G-00-1030-9000-&amp;&amp;&amp;&amp;&amp;</t>
  </si>
  <si>
    <t>101784G - Res Allow: Rebecca Loukes - 00 - Balance Sheet</t>
  </si>
  <si>
    <t>101786-R-00-1435-1232-&amp;&amp;&amp;&amp;&amp;</t>
  </si>
  <si>
    <t>101786R - UNSW Pollen Counting Antartic - 00 - CLES-Geograph</t>
  </si>
  <si>
    <t>101786</t>
  </si>
  <si>
    <t>101786R</t>
  </si>
  <si>
    <t>101788-R-00-1357-1755-&amp;&amp;&amp;&amp;&amp;</t>
  </si>
  <si>
    <t>101788R - Insulin Induced Hypoglycaemia - 00 - UEMS-IBCS Gen</t>
  </si>
  <si>
    <t>101788</t>
  </si>
  <si>
    <t>101788R</t>
  </si>
  <si>
    <t>101789-G-00-1030-2975-&amp;&amp;&amp;&amp;&amp;</t>
  </si>
  <si>
    <t>101789G - Res Allow: Douglas Clark - 00 - HUMS-Englsh Penryn</t>
  </si>
  <si>
    <t>101789</t>
  </si>
  <si>
    <t>101789G</t>
  </si>
  <si>
    <t>101790-G-00-1030-2122-&amp;&amp;&amp;&amp;&amp;</t>
  </si>
  <si>
    <t>101790G - PDA: Victoria Goodwin - 00 - UEMS-IHR General</t>
  </si>
  <si>
    <t>101790</t>
  </si>
  <si>
    <t>101790G</t>
  </si>
  <si>
    <t>101790-G-00-1030-9000-&amp;&amp;&amp;&amp;&amp;</t>
  </si>
  <si>
    <t>101790G - PDA: Victoria Goodwin - 00 - Balance Sheet</t>
  </si>
  <si>
    <t>101792</t>
  </si>
  <si>
    <t>101792R</t>
  </si>
  <si>
    <t>101792-R-00-1000-2271-&amp;&amp;&amp;&amp;&amp;</t>
  </si>
  <si>
    <t>101792R - P450Resist EU H2020 - ERC Cog 2014 - 00 - CLES-Bio</t>
  </si>
  <si>
    <t>101792-R-00-1000-9000-&amp;&amp;&amp;&amp;&amp;</t>
  </si>
  <si>
    <t>101792R - P450Resist EU H2020 - ERC Cog 2014 - 00 - European</t>
  </si>
  <si>
    <t>101794-G-00-1030-2430-&amp;&amp;&amp;&amp;&amp;</t>
  </si>
  <si>
    <t>101794G - NATSCI MSCI Projects - 00 - CEMPS-Natural Sciences</t>
  </si>
  <si>
    <t>101794</t>
  </si>
  <si>
    <t>101794G</t>
  </si>
  <si>
    <t>101795-G-00-1002-1969-&amp;&amp;&amp;&amp;&amp;</t>
  </si>
  <si>
    <t>101795G - Dstl Studentship Conor Mckeever - 00 - CEMPS-PGR P</t>
  </si>
  <si>
    <t>101795</t>
  </si>
  <si>
    <t>101795G</t>
  </si>
  <si>
    <t>101797-G-00-1002-1232-&amp;&amp;&amp;&amp;&amp;</t>
  </si>
  <si>
    <t>101797G - EPSRC XM2 CDT - Illia Starshynov - Engineering and</t>
  </si>
  <si>
    <t>101797</t>
  </si>
  <si>
    <t>101797G</t>
  </si>
  <si>
    <t>101797-G-00-1002-1969-&amp;&amp;&amp;&amp;&amp;</t>
  </si>
  <si>
    <t>101797G - EPSRC XM2 CDT - Illia Starshynov - 00 - CEMPS-PGR</t>
  </si>
  <si>
    <t>101797-G-00-1030-1969-&amp;&amp;&amp;&amp;&amp;</t>
  </si>
  <si>
    <t>101797G - EPSRC XM2 CDT - Illia Starshynov - 640054112 - Ope</t>
  </si>
  <si>
    <t>101798-G-00-1030-2306-&amp;&amp;&amp;&amp;&amp;</t>
  </si>
  <si>
    <t>101798G - PDA: Claire Dunlop - 00 - SSIS-Politics</t>
  </si>
  <si>
    <t>101798</t>
  </si>
  <si>
    <t>101798G</t>
  </si>
  <si>
    <t>101798-G-00-1030-9000-&amp;&amp;&amp;&amp;&amp;</t>
  </si>
  <si>
    <t>101798G - PDA: Claire Dunlop - 00 - Balance Sheet</t>
  </si>
  <si>
    <t>101800-G-00-1030-1825-&amp;&amp;&amp;&amp;&amp;</t>
  </si>
  <si>
    <t>101800G - Res Allow: Agnieszka Jachec-Neale - 00 - SSIS-DoR</t>
  </si>
  <si>
    <t>101800</t>
  </si>
  <si>
    <t>101800G</t>
  </si>
  <si>
    <t>101800-G-00-1030-9000-&amp;&amp;&amp;&amp;&amp;</t>
  </si>
  <si>
    <t>101800G - Res Allow: Agnieszka Jachec-Neale - 00 - Balance S</t>
  </si>
  <si>
    <t>101802-G-00-1481-2548-&amp;&amp;&amp;&amp;&amp;</t>
  </si>
  <si>
    <t>101802G - Population In A Brood Parasite - 00 - CLES-PGR Bio</t>
  </si>
  <si>
    <t>101802</t>
  </si>
  <si>
    <t>101802G</t>
  </si>
  <si>
    <t>Charge_Code_Narration_CalcRobbie McDonald]</t>
  </si>
  <si>
    <t>101804-G-00-1030-2482-&amp;&amp;&amp;&amp;&amp;</t>
  </si>
  <si>
    <t>101804G - General - History - 00 - HUMS-History-HoD</t>
  </si>
  <si>
    <t>101804</t>
  </si>
  <si>
    <t>101804G</t>
  </si>
  <si>
    <t>101804-G-00-1030-9000-&amp;&amp;&amp;&amp;&amp;</t>
  </si>
  <si>
    <t>101804G - General - History - 00 - Balance Sheet</t>
  </si>
  <si>
    <t>101806-R-00-1011-1630-&amp;&amp;&amp;&amp;&amp;</t>
  </si>
  <si>
    <t>101806R - Inventor Of Britain: The Complete Works - 00 - HUM</t>
  </si>
  <si>
    <t>101806</t>
  </si>
  <si>
    <t>101806R</t>
  </si>
  <si>
    <t>101806-R-00-1011-9000-&amp;&amp;&amp;&amp;&amp;</t>
  </si>
  <si>
    <t>101806R - Inventor Of Britain: The Complete Works - 00 - Bal</t>
  </si>
  <si>
    <t>101808-G-00-1030-2353-&amp;&amp;&amp;&amp;&amp;</t>
  </si>
  <si>
    <t>101808G - PDA: David Hall - 00 - Operating Budget - SSIS-Gra</t>
  </si>
  <si>
    <t>101808</t>
  </si>
  <si>
    <t>101808G</t>
  </si>
  <si>
    <t>101808-G-00-1030-9000-&amp;&amp;&amp;&amp;&amp;</t>
  </si>
  <si>
    <t>101808G - PDA: David Hall - 00 - Balance Sheet</t>
  </si>
  <si>
    <t>101809-G-00-1030-2976-&amp;&amp;&amp;&amp;&amp;</t>
  </si>
  <si>
    <t>101809G - Res Allow: Pascale Aebischer - 00 - HUMS-English-R</t>
  </si>
  <si>
    <t>101809</t>
  </si>
  <si>
    <t>101809G</t>
  </si>
  <si>
    <t>101811-G-00-1030-1311-&amp;&amp;&amp;&amp;&amp;</t>
  </si>
  <si>
    <t>101811G - PDA: Nigel Byott - 00 - Operating Budget - CEMPS-M</t>
  </si>
  <si>
    <t>101811</t>
  </si>
  <si>
    <t>101811G</t>
  </si>
  <si>
    <t>101811-G-00-1030-9000-&amp;&amp;&amp;&amp;&amp;</t>
  </si>
  <si>
    <t>101811G - PDA: Nigel Byott - 00 - Balance Sheet</t>
  </si>
  <si>
    <t>101812-G-00-1030-1665-&amp;&amp;&amp;&amp;&amp;</t>
  </si>
  <si>
    <t>101812G - PDA: David Macdonald - 00 - Operating Budget - UEM</t>
  </si>
  <si>
    <t>101812</t>
  </si>
  <si>
    <t>101812G</t>
  </si>
  <si>
    <t>101812-G-00-1030-9000-&amp;&amp;&amp;&amp;&amp;</t>
  </si>
  <si>
    <t>101812G - PDA: David Macdonald - 00 - Balance Sheet</t>
  </si>
  <si>
    <t>101813-G-00-1030-2353-&amp;&amp;&amp;&amp;&amp;</t>
  </si>
  <si>
    <t>101813G - PDA: Nasser Mansour - 00 - Operating Budget - SSIS</t>
  </si>
  <si>
    <t>101813</t>
  </si>
  <si>
    <t>101813G</t>
  </si>
  <si>
    <t>101813-G-00-1030-9000-&amp;&amp;&amp;&amp;&amp;</t>
  </si>
  <si>
    <t>101813G - PDA: Nasser Mansour - 00 - Balance Sheet</t>
  </si>
  <si>
    <t>101814-G-00-1582-1362-&amp;&amp;&amp;&amp;&amp;</t>
  </si>
  <si>
    <t>101814G - PID 174359 UWS - 00 - CEMPS-HoD Computer Science</t>
  </si>
  <si>
    <t>101814</t>
  </si>
  <si>
    <t>101814G</t>
  </si>
  <si>
    <t>101814-G-00-1582-9000-&amp;&amp;&amp;&amp;&amp;</t>
  </si>
  <si>
    <t>101814G - PID 174359 UWS - 00 - Balance Sheet</t>
  </si>
  <si>
    <t>101815-G-00-1030-2550-&amp;&amp;&amp;&amp;&amp;</t>
  </si>
  <si>
    <t>101815G - Studentship: Anic Thomas - 00 - CLES-PGR ESI Biosc</t>
  </si>
  <si>
    <t>101815</t>
  </si>
  <si>
    <t>101815G</t>
  </si>
  <si>
    <t>101816-G-00-1030-1776-&amp;&amp;&amp;&amp;&amp;</t>
  </si>
  <si>
    <t>101816G - PDA: Martin Edhouse - 00 - UEBS-Accounting</t>
  </si>
  <si>
    <t>101816</t>
  </si>
  <si>
    <t>101816G</t>
  </si>
  <si>
    <t>101817-G-00-1029-2315-&amp;&amp;&amp;&amp;&amp;</t>
  </si>
  <si>
    <t>101817G - Hatherly Reception Foyer - 00 - Stewardship-Long T</t>
  </si>
  <si>
    <t>101817</t>
  </si>
  <si>
    <t>101817G</t>
  </si>
  <si>
    <t>101819</t>
  </si>
  <si>
    <t>101819G</t>
  </si>
  <si>
    <t>101819G - EPSRC DTG - Karen Faulkner 660051121 - Engineering</t>
  </si>
  <si>
    <t>101819-G-00-1002-1984-&amp;&amp;&amp;&amp;&amp;</t>
  </si>
  <si>
    <t>101819-G-00-1002-2271-&amp;&amp;&amp;&amp;&amp;</t>
  </si>
  <si>
    <t>101819-G-00-1002-2275-&amp;&amp;&amp;&amp;&amp;</t>
  </si>
  <si>
    <t>101819G - EPSRC DTG - Karen Faulkner - 00 - CEMPS-PGR Engine</t>
  </si>
  <si>
    <t>101820-G-00-1030-1755-&amp;&amp;&amp;&amp;&amp;</t>
  </si>
  <si>
    <t>101820G - PDA: Hannah Welters - 00 - UEMS-IBCS General</t>
  </si>
  <si>
    <t>101820</t>
  </si>
  <si>
    <t>101820G</t>
  </si>
  <si>
    <t>101820-G-00-1030-9000-&amp;&amp;&amp;&amp;&amp;</t>
  </si>
  <si>
    <t>101820G - PDA: Hannah Welters - 00 - Balance Sheet</t>
  </si>
  <si>
    <t>101822-R-00-1247-1755-&amp;&amp;&amp;&amp;&amp;</t>
  </si>
  <si>
    <t>101822R - Network Oscillations In Mouse Models - 00 - UEMS-I</t>
  </si>
  <si>
    <t>101822</t>
  </si>
  <si>
    <t>101822R</t>
  </si>
  <si>
    <t>101823-G-00-1030-2508-&amp;&amp;&amp;&amp;&amp;</t>
  </si>
  <si>
    <t>101823G - Studentship: Bandar Yahya M Alfaifi - 00 - CEMPS-P</t>
  </si>
  <si>
    <t>101823</t>
  </si>
  <si>
    <t>101823G</t>
  </si>
  <si>
    <t>101824-R-00-1187-2271-&amp;&amp;&amp;&amp;&amp;</t>
  </si>
  <si>
    <t>101824R - Functional Fertility - 00 - CLES-Biosciences Penry</t>
  </si>
  <si>
    <t>101824</t>
  </si>
  <si>
    <t>101824R</t>
  </si>
  <si>
    <t>101825-G-00-1030-2312-&amp;&amp;&amp;&amp;&amp;</t>
  </si>
  <si>
    <t>101825G - Studentship: Hameed Alrashidi - 00 - CEMPS-PGR Mat</t>
  </si>
  <si>
    <t>101825</t>
  </si>
  <si>
    <t>101825G</t>
  </si>
  <si>
    <t>101826-G-00-1030-9000-&amp;&amp;&amp;&amp;&amp;</t>
  </si>
  <si>
    <t>101826G - Lived Experience Group - 00 - Balance Sheet</t>
  </si>
  <si>
    <t>101826</t>
  </si>
  <si>
    <t>101826G</t>
  </si>
  <si>
    <t>104150</t>
  </si>
  <si>
    <t>101830-G-00-1030-2967-&amp;&amp;&amp;&amp;&amp;</t>
  </si>
  <si>
    <t>101830G - Res Allow: Timothy Rees - 00 - HUMS-History-Resear</t>
  </si>
  <si>
    <t>101830</t>
  </si>
  <si>
    <t>101830G</t>
  </si>
  <si>
    <t>101832-C-00-1039-2992-&amp;&amp;&amp;&amp;&amp;</t>
  </si>
  <si>
    <t>101832C - Facilities Management (FM) System - 00 - Corporate</t>
  </si>
  <si>
    <t>101832</t>
  </si>
  <si>
    <t>101832C</t>
  </si>
  <si>
    <t>101832-G-00-1030-2549-&amp;&amp;&amp;&amp;&amp;</t>
  </si>
  <si>
    <t>101832G - Facilities Management (FM) System - 00 - CLES-PGR</t>
  </si>
  <si>
    <t>101832G</t>
  </si>
  <si>
    <t>101836-G-00-0000-9000-&amp;&amp;&amp;&amp;&amp;</t>
  </si>
  <si>
    <t>101836G - ESRC DTC - Nicholas Dickinson (650056466) - Defaul</t>
  </si>
  <si>
    <t>101836</t>
  </si>
  <si>
    <t>101836G</t>
  </si>
  <si>
    <t>101836-G-00-1006-1389-&amp;&amp;&amp;&amp;&amp;</t>
  </si>
  <si>
    <t>101836G - ESRC DTC - Nicholas Dickinson - 00 - SSIS-Student</t>
  </si>
  <si>
    <t>101836-G-00-1006-1524-&amp;&amp;&amp;&amp;&amp;</t>
  </si>
  <si>
    <t>101836G - ESRC DTC - Nicholas Dickinson - 00 - SSIS-DoR Poli</t>
  </si>
  <si>
    <t>101836-G-00-1006-1747-&amp;&amp;&amp;&amp;&amp;</t>
  </si>
  <si>
    <t>101836G - ESRC DTC - Nicholas Dickinson - Economic and Socia</t>
  </si>
  <si>
    <t>101836-G-00-1006-1755-&amp;&amp;&amp;&amp;&amp;</t>
  </si>
  <si>
    <t>101836-G-00-1006-2306-&amp;&amp;&amp;&amp;&amp;</t>
  </si>
  <si>
    <t>101836G - ESRC DTC - Nicholas Dickinson (650056466) - Econom</t>
  </si>
  <si>
    <t>101836-G-00-1006-3115-&amp;&amp;&amp;&amp;&amp;</t>
  </si>
  <si>
    <t>101836G - ESRC DTC - Nicholas Dickinson - 00 - Economic and</t>
  </si>
  <si>
    <t>101836-G-00-1030-1755-&amp;&amp;&amp;&amp;&amp;</t>
  </si>
  <si>
    <t>101836G - ESRC DTC - Nicholas Dickinson (650056466) - Operat</t>
  </si>
  <si>
    <t>101836-G-00-1030-2306-&amp;&amp;&amp;&amp;&amp;</t>
  </si>
  <si>
    <t>101836-G-00-1030-3115-&amp;&amp;&amp;&amp;&amp;</t>
  </si>
  <si>
    <t>101836G - ESRC DTC - Nicholas Dickinson - 00 - Operating Bud</t>
  </si>
  <si>
    <t>101836-G-00-1030-3121-&amp;&amp;&amp;&amp;&amp;</t>
  </si>
  <si>
    <t>101836-G-13-1030-3121-&amp;&amp;&amp;&amp;&amp;</t>
  </si>
  <si>
    <t>101836G - ESRC DTC - Nicholas Dickinson - 13 - Operating Bud</t>
  </si>
  <si>
    <t>101837-R-00-1013-1388-&amp;&amp;&amp;&amp;&amp;</t>
  </si>
  <si>
    <t>101837R - KTP - Njw - Smart Facilities Mgmnt Tool - 00 - CEM</t>
  </si>
  <si>
    <t>101837</t>
  </si>
  <si>
    <t>101837R</t>
  </si>
  <si>
    <t>101837-R-00-1415-1388-&amp;&amp;&amp;&amp;&amp;</t>
  </si>
  <si>
    <t>101840-C-00-1068-2983-&amp;&amp;&amp;&amp;&amp;</t>
  </si>
  <si>
    <t>101840C - HEFCE STEM Labster Software - 00 - ES-Capital Proj</t>
  </si>
  <si>
    <t>101840</t>
  </si>
  <si>
    <t>101840C</t>
  </si>
  <si>
    <t>101841-G-00-0000-9000-&amp;&amp;&amp;&amp;&amp;</t>
  </si>
  <si>
    <t>101841G - HDR - EPSRC STREAM CDT - Default Fund Source - Bal</t>
  </si>
  <si>
    <t>101841</t>
  </si>
  <si>
    <t>101841G</t>
  </si>
  <si>
    <t>101841-G-00-1002-1637-&amp;&amp;&amp;&amp;&amp;</t>
  </si>
  <si>
    <t>101841G - HDR - EPSRC STREAM CDT - Engineering and Physical</t>
  </si>
  <si>
    <t>101841-G-00-1002-2275-&amp;&amp;&amp;&amp;&amp;</t>
  </si>
  <si>
    <t>101841G - HDR - EPSRC STREAM CDT - 00 - CEMPS-PGR Engineerin</t>
  </si>
  <si>
    <t>101841-G-00-1002-3369-&amp;&amp;&amp;&amp;&amp;</t>
  </si>
  <si>
    <t>101841G - HDR - EPSRC STREAM CDT - 00 - Engineering and Phys</t>
  </si>
  <si>
    <t>101841-G-00-1030-2275-&amp;&amp;&amp;&amp;&amp;</t>
  </si>
  <si>
    <t>101841G - HDR - EPSRC STREAM CDT - 00 - Operating Budget - C</t>
  </si>
  <si>
    <t>101842-R-00-1070-1572-&amp;&amp;&amp;&amp;&amp;</t>
  </si>
  <si>
    <t>101842R - Flux From Biomass - 00 - CLES-Biosciences Exeter</t>
  </si>
  <si>
    <t>101842</t>
  </si>
  <si>
    <t>101842R</t>
  </si>
  <si>
    <t>101843-R-00-1004-1315-&amp;&amp;&amp;&amp;&amp;</t>
  </si>
  <si>
    <t>101843R - Sociolinguistic Realities Of East Timor - 00 - HUM</t>
  </si>
  <si>
    <t>101843</t>
  </si>
  <si>
    <t>101843R</t>
  </si>
  <si>
    <t>101844-G-00-1030-2353-&amp;&amp;&amp;&amp;&amp;</t>
  </si>
  <si>
    <t>101844G - PDA: Luke Graham - 00 - Operating Budget - SSIS-Gr</t>
  </si>
  <si>
    <t>101844</t>
  </si>
  <si>
    <t>101844G</t>
  </si>
  <si>
    <t>101844-G-00-1030-9000-&amp;&amp;&amp;&amp;&amp;</t>
  </si>
  <si>
    <t>101844G - PDA: Luke Graham - 00 - Balance Sheet</t>
  </si>
  <si>
    <t>101846-G-00-1030-1142-&amp;&amp;&amp;&amp;&amp;</t>
  </si>
  <si>
    <t>101846G - Res Allow: Gemma Anderson - 00 - SSIS-DoR SPA</t>
  </si>
  <si>
    <t>101846</t>
  </si>
  <si>
    <t>101846G</t>
  </si>
  <si>
    <t>101847-G-00-1030-2123-&amp;&amp;&amp;&amp;&amp;</t>
  </si>
  <si>
    <t>101847G - PDA: Alan Outram - 00 - Operating Budget - HUMS-PD</t>
  </si>
  <si>
    <t>101847</t>
  </si>
  <si>
    <t>101847G</t>
  </si>
  <si>
    <t>101847-G-00-1030-9000-&amp;&amp;&amp;&amp;&amp;</t>
  </si>
  <si>
    <t>101847G - PDA: Alan Outram - 00 - Balance Sheet</t>
  </si>
  <si>
    <t>101850-C-00-1039-2983-&amp;&amp;&amp;&amp;&amp;</t>
  </si>
  <si>
    <t>101850C - Doctoral College Space Phase 1 - 00 - ES-Capital P</t>
  </si>
  <si>
    <t>101850</t>
  </si>
  <si>
    <t>101850C</t>
  </si>
  <si>
    <t>101851-G-00-1029-2315-&amp;&amp;&amp;&amp;&amp;</t>
  </si>
  <si>
    <t>101851G - LTM H&amp;S Works 2016/17 - 00 - Stewardship-Long Term</t>
  </si>
  <si>
    <t>101851</t>
  </si>
  <si>
    <t>101851G</t>
  </si>
  <si>
    <t>101852-R-00-1007-1125-&amp;&amp;&amp;&amp;&amp;</t>
  </si>
  <si>
    <t>101852R - Andy Watson Professorship Renewal - Royal Society</t>
  </si>
  <si>
    <t>101852</t>
  </si>
  <si>
    <t>101852R</t>
  </si>
  <si>
    <t>101852-R-00-1007-1232-&amp;&amp;&amp;&amp;&amp;</t>
  </si>
  <si>
    <t>101852R - Andy Watson Proffesorship Renewal - 00 - CLES-Geog</t>
  </si>
  <si>
    <t>101853-G-00-1201-1969-&amp;&amp;&amp;&amp;&amp;</t>
  </si>
  <si>
    <t>101853G - Thales Case Studentship - Thomas Graham - 00 - CEM</t>
  </si>
  <si>
    <t>101853</t>
  </si>
  <si>
    <t>101853G</t>
  </si>
  <si>
    <t>101856-G-00-1029-2315-&amp;&amp;&amp;&amp;&amp;</t>
  </si>
  <si>
    <t>101856G - Harrison Boiler Replacement - 00 - LTM Fund - Stew</t>
  </si>
  <si>
    <t>101856</t>
  </si>
  <si>
    <t>101856G</t>
  </si>
  <si>
    <t>101858-G-00-1030-2542-&amp;&amp;&amp;&amp;&amp;</t>
  </si>
  <si>
    <t>101858G - Start Up: Paul Halloran - 00 - CLES-Geography Stra</t>
  </si>
  <si>
    <t>101858</t>
  </si>
  <si>
    <t>101858G</t>
  </si>
  <si>
    <t>101859-G-00-1011-1570-&amp;&amp;&amp;&amp;&amp;</t>
  </si>
  <si>
    <t>101859G - AHRC Rebekah Welton - 00 - HUMS-PGR Support-DTC</t>
  </si>
  <si>
    <t>101859</t>
  </si>
  <si>
    <t>101859G</t>
  </si>
  <si>
    <t>101859-G-00-1011-2340-&amp;&amp;&amp;&amp;&amp;</t>
  </si>
  <si>
    <t>101859G - AHRC DTP1 - Rebekah Welton - 640038268 - Arts and</t>
  </si>
  <si>
    <t>101860-G-00-1030-2805-&amp;&amp;&amp;&amp;&amp;</t>
  </si>
  <si>
    <t>101860G - Equipment &amp; Repairs - 00 - CLES-DoR Psychology Exe</t>
  </si>
  <si>
    <t>101860</t>
  </si>
  <si>
    <t>101860G</t>
  </si>
  <si>
    <t>101860-G-00-1030-2817-&amp;&amp;&amp;&amp;&amp;</t>
  </si>
  <si>
    <t>101860G - Equipment &amp; Repairs - 00 - Operating Budget - CLES</t>
  </si>
  <si>
    <t>101860-G-00-1030-9000-&amp;&amp;&amp;&amp;&amp;</t>
  </si>
  <si>
    <t>101860G - Equipment &amp; Repairs - 00 - Balance Sheet</t>
  </si>
  <si>
    <t>101862-C-00-1068-2983-&amp;&amp;&amp;&amp;&amp;</t>
  </si>
  <si>
    <t>101862C - HEFCE STEM Hatherly Learning Spaces - 00 - ES-Capi</t>
  </si>
  <si>
    <t>101862</t>
  </si>
  <si>
    <t>101862C</t>
  </si>
  <si>
    <t>101864-R-00-1003-1755-&amp;&amp;&amp;&amp;&amp;</t>
  </si>
  <si>
    <t>101864R - HERO - 00 - UEMS-IBCS General</t>
  </si>
  <si>
    <t>101864</t>
  </si>
  <si>
    <t>101864R</t>
  </si>
  <si>
    <t>101864-R-00-1003-2122-&amp;&amp;&amp;&amp;&amp;</t>
  </si>
  <si>
    <t>101864R - HERO - 00 - UEMS-IHR General</t>
  </si>
  <si>
    <t>101865-G-00-1030-2967-&amp;&amp;&amp;&amp;&amp;</t>
  </si>
  <si>
    <t>101865G - Res Allow: Mark Jackson - 00 - HUMS-History-Resear</t>
  </si>
  <si>
    <t>101865</t>
  </si>
  <si>
    <t>101865G</t>
  </si>
  <si>
    <t>101865-G-00-1030-9000-&amp;&amp;&amp;&amp;&amp;</t>
  </si>
  <si>
    <t>101865G - Res Allow: Mark Jackson - 00 - Balance Sheet</t>
  </si>
  <si>
    <t>101866-R-00-1005-2271-&amp;&amp;&amp;&amp;&amp;</t>
  </si>
  <si>
    <t>101866R - Regional Champion - 00 - CLES-Biosciences Penryn R</t>
  </si>
  <si>
    <t>101866</t>
  </si>
  <si>
    <t>101866R</t>
  </si>
  <si>
    <t>101868-R-00-1000-1354-&amp;&amp;&amp;&amp;&amp;</t>
  </si>
  <si>
    <t>101868R - Supercleanq FP7 Sme - 00 - CEMPS-X-AT</t>
  </si>
  <si>
    <t>101868</t>
  </si>
  <si>
    <t>101868R</t>
  </si>
  <si>
    <t>101868-R-00-1000-1645-&amp;&amp;&amp;&amp;&amp;</t>
  </si>
  <si>
    <t>101868R - Supercleanq FP7 Sme - 00 - CEMPS-Materials &amp; Manuf</t>
  </si>
  <si>
    <t>101869-G-00-1030-1776-&amp;&amp;&amp;&amp;&amp;</t>
  </si>
  <si>
    <t>101869G - PDA: James Marks - 00 - UEBS-Accounting</t>
  </si>
  <si>
    <t>101869</t>
  </si>
  <si>
    <t>101869G</t>
  </si>
  <si>
    <t>101876-R-00-1000-2271-&amp;&amp;&amp;&amp;&amp;</t>
  </si>
  <si>
    <t>101876R - ERC FP7 Adv Grant K Gaston - 00 - CLES-Biosciences</t>
  </si>
  <si>
    <t>101876</t>
  </si>
  <si>
    <t>101876R</t>
  </si>
  <si>
    <t>101878-G-00-1076-2548-&amp;&amp;&amp;&amp;&amp;</t>
  </si>
  <si>
    <t>101878G - The Halpin Scholarship Programme - 00 - CLES-PGR B</t>
  </si>
  <si>
    <t>101878</t>
  </si>
  <si>
    <t>101878G</t>
  </si>
  <si>
    <t>101879-R-00-1440-1755-&amp;&amp;&amp;&amp;&amp;</t>
  </si>
  <si>
    <t>101879R - Adverse Drug Reactions To Anti-TNF Drugs - 00 - UE</t>
  </si>
  <si>
    <t>101879</t>
  </si>
  <si>
    <t>101879R</t>
  </si>
  <si>
    <t>101880-G-00-1030-2976-&amp;&amp;&amp;&amp;&amp;</t>
  </si>
  <si>
    <t>101880G - Res Allow: Ellen McWilliams - 00 - HUMS-English-Re</t>
  </si>
  <si>
    <t>101880</t>
  </si>
  <si>
    <t>101880G</t>
  </si>
  <si>
    <t>101881-G-00-1024-2080-&amp;&amp;&amp;&amp;&amp;</t>
  </si>
  <si>
    <t>101881G - Sml French/Spanish Bursary - 00 - PS-Stewardship G</t>
  </si>
  <si>
    <t>101881</t>
  </si>
  <si>
    <t>101881G</t>
  </si>
  <si>
    <t>101883-G-00-1024-2083-&amp;&amp;&amp;&amp;&amp;</t>
  </si>
  <si>
    <t>101883G - Denver Daniels Memorial - 00 - CLES-Alumni &amp; Suppo</t>
  </si>
  <si>
    <t>101883</t>
  </si>
  <si>
    <t>101883G</t>
  </si>
  <si>
    <t>101884-C-00-1098-2992-&amp;&amp;&amp;&amp;&amp;</t>
  </si>
  <si>
    <t>101884C - VLE Migration - 00 - Corporate Charges - Closed Ca</t>
  </si>
  <si>
    <t>101884</t>
  </si>
  <si>
    <t>101884C</t>
  </si>
  <si>
    <t>101885-G-00-1030-1271-&amp;&amp;&amp;&amp;&amp;</t>
  </si>
  <si>
    <t>101885G - PDA: Jacqueline Christmas - 00 - CEMPS-Engineering</t>
  </si>
  <si>
    <t>101885</t>
  </si>
  <si>
    <t>101885G</t>
  </si>
  <si>
    <t>101885-G-00-1030-1288-&amp;&amp;&amp;&amp;&amp;</t>
  </si>
  <si>
    <t>101885G - PDA: Jacqueline Christmas - 00 - Operating Budget</t>
  </si>
  <si>
    <t>101885-G-00-1030-9000-&amp;&amp;&amp;&amp;&amp;</t>
  </si>
  <si>
    <t>101885G - PDA: Jacqueline Christmas - 00 - Balance Sheet</t>
  </si>
  <si>
    <t>101886</t>
  </si>
  <si>
    <t>101886T</t>
  </si>
  <si>
    <t>101886-T-00-1733-2054-&amp;&amp;&amp;&amp;&amp;</t>
  </si>
  <si>
    <t>101886T - Chaplains' Group - 00 - Third party accounts - PS-</t>
  </si>
  <si>
    <t>101886-T-00-1733-9000-&amp;&amp;&amp;&amp;&amp;</t>
  </si>
  <si>
    <t>101886T - Chaplains' Group - 00 - Balance Sheet</t>
  </si>
  <si>
    <t>101887-G-00-1030-2892-&amp;&amp;&amp;&amp;&amp;</t>
  </si>
  <si>
    <t>101887G - MSC Psycological Therapies-PGT - 00 - Operating Bu</t>
  </si>
  <si>
    <t>101887</t>
  </si>
  <si>
    <t>101887G</t>
  </si>
  <si>
    <t>101887-G-00-1030-2893-&amp;&amp;&amp;&amp;&amp;</t>
  </si>
  <si>
    <t>101887G - MSC Psycological Therapies-PGT - 00 - CLES-Non-Com</t>
  </si>
  <si>
    <t>101887-G-00-1030-9000-&amp;&amp;&amp;&amp;&amp;</t>
  </si>
  <si>
    <t>101887G - MSC Systemic –  PGT - 00 - Balance Sheet</t>
  </si>
  <si>
    <t>101888-G-00-1030-2893-&amp;&amp;&amp;&amp;&amp;</t>
  </si>
  <si>
    <t>101888G - MBCT- 00</t>
  </si>
  <si>
    <t>101888</t>
  </si>
  <si>
    <t>101888G</t>
  </si>
  <si>
    <t>101888-G-00-1030-9000-&amp;&amp;&amp;&amp;&amp;</t>
  </si>
  <si>
    <t>101888G - MBCT - 00 - Balance Sheet</t>
  </si>
  <si>
    <t>101890-G-00-1030-2967-&amp;&amp;&amp;&amp;&amp;</t>
  </si>
  <si>
    <t>101890G - Res Allow: Jane Whittle - 00 - HUMS-History-Resear</t>
  </si>
  <si>
    <t>101890</t>
  </si>
  <si>
    <t>101890G</t>
  </si>
  <si>
    <t>101892-G-00-1030-1825-&amp;&amp;&amp;&amp;&amp;</t>
  </si>
  <si>
    <t>101892G - Res Allow: James Griffin - 00 - SSIS-DoR Law</t>
  </si>
  <si>
    <t>101892</t>
  </si>
  <si>
    <t>101892G</t>
  </si>
  <si>
    <t>101893-G-00-1030-1219-&amp;&amp;&amp;&amp;&amp;</t>
  </si>
  <si>
    <t>101893G - PDA: Todd Kaplan - 00 - UEBS-Economics</t>
  </si>
  <si>
    <t>101893</t>
  </si>
  <si>
    <t>101893G</t>
  </si>
  <si>
    <t>101894-G-00-1006-2552-&amp;&amp;&amp;&amp;&amp;</t>
  </si>
  <si>
    <t>101894G - ESRC DTC - Eliott Rooke - 00 - CLES-PGR Geography</t>
  </si>
  <si>
    <t>101894</t>
  </si>
  <si>
    <t>101894G</t>
  </si>
  <si>
    <t>101894-G-00-1030-2552-&amp;&amp;&amp;&amp;&amp;</t>
  </si>
  <si>
    <t>101894G - ESRC DTC - Eliott Rooke - 00 - Operating Budget -</t>
  </si>
  <si>
    <t>101894-G-00-1980-2552-&amp;&amp;&amp;&amp;&amp;</t>
  </si>
  <si>
    <t>101894G - ESRC DTC - Eliott Rooke 620009983 - University of</t>
  </si>
  <si>
    <t>101897-G-00-0000-9000-&amp;&amp;&amp;&amp;&amp;</t>
  </si>
  <si>
    <t>101897G - ESRC DTC - Charlotte Emily Sefton - Default Fund S</t>
  </si>
  <si>
    <t>101897</t>
  </si>
  <si>
    <t>101897G</t>
  </si>
  <si>
    <t>101897-G-00-1006-2550-&amp;&amp;&amp;&amp;&amp;</t>
  </si>
  <si>
    <t>101897G - ESRC DTC - Charlotte Emily Sefton 590012891 - Econ</t>
  </si>
  <si>
    <t>101897-G-00-1006-3120-&amp;&amp;&amp;&amp;&amp;</t>
  </si>
  <si>
    <t>101897G - ESRC DTC - Charlotte Emily Sefton - 00 - Economic</t>
  </si>
  <si>
    <t>101897-G-00-1030-3120-&amp;&amp;&amp;&amp;&amp;</t>
  </si>
  <si>
    <t>101897G - ESRC DTC - Charlotte Emily Sefton - 00 - Operating</t>
  </si>
  <si>
    <t>101901-G-00-1030-2542-&amp;&amp;&amp;&amp;&amp;</t>
  </si>
  <si>
    <t>101901G - Asylum Appellants - 00 - CLES-Geography Stratham A</t>
  </si>
  <si>
    <t>101901</t>
  </si>
  <si>
    <t>101901G</t>
  </si>
  <si>
    <t>101901-G-00-1030-9000-&amp;&amp;&amp;&amp;&amp;</t>
  </si>
  <si>
    <t>101901G - Asylum Appellants - 00 - Balance Sheet</t>
  </si>
  <si>
    <t>101902-G-00-0000-9000-&amp;&amp;&amp;&amp;&amp;</t>
  </si>
  <si>
    <t>101902G - Alzheimer's Society - John Baker - Default Fund So</t>
  </si>
  <si>
    <t>101902</t>
  </si>
  <si>
    <t>101902G</t>
  </si>
  <si>
    <t>101902-G-00-1092-1041-&amp;&amp;&amp;&amp;&amp;</t>
  </si>
  <si>
    <t>101902G - Alzheimer's Society - John Baker - 00 - Alzheimer'</t>
  </si>
  <si>
    <t>101902-G-00-1092-1755-&amp;&amp;&amp;&amp;&amp;</t>
  </si>
  <si>
    <t>101902G - Alzheimer's Society - John Baker - Alzheimer's Soc</t>
  </si>
  <si>
    <t>107527</t>
  </si>
  <si>
    <t>101904-G-00-1030-1544-&amp;&amp;&amp;&amp;&amp;</t>
  </si>
  <si>
    <t>101904G - AU - Canoe - 00 - CS-AU Clubs</t>
  </si>
  <si>
    <t>101904</t>
  </si>
  <si>
    <t>101904G</t>
  </si>
  <si>
    <t>101904-G-00-1030-2274-&amp;&amp;&amp;&amp;&amp;</t>
  </si>
  <si>
    <t>101904G - AU - Canoe - 00 - CS-BUCS</t>
  </si>
  <si>
    <t>101904-G-00-1030-3295-&amp;&amp;&amp;&amp;&amp;</t>
  </si>
  <si>
    <t>101904G - AU - Canoe - 00 - Operating Budget - CS-AU Clubs (</t>
  </si>
  <si>
    <t>101904-G-00-1030-9000-&amp;&amp;&amp;&amp;&amp;</t>
  </si>
  <si>
    <t>101904G - AU - Canoe - 00 - Balance Sheet</t>
  </si>
  <si>
    <t>100081</t>
  </si>
  <si>
    <t>101906-R-00-1007-1157-&amp;&amp;&amp;&amp;&amp;</t>
  </si>
  <si>
    <t>101906R - Royal Society Industry Fellowship - Royal Society</t>
  </si>
  <si>
    <t>101906</t>
  </si>
  <si>
    <t>101906R</t>
  </si>
  <si>
    <t>101906-R-00-1007-1645-&amp;&amp;&amp;&amp;&amp;</t>
  </si>
  <si>
    <t>101907-C-00-1039-2992-&amp;&amp;&amp;&amp;&amp;</t>
  </si>
  <si>
    <t>101907C - Forum Library - Additional Study Spaces - 00 - Cor</t>
  </si>
  <si>
    <t>101907</t>
  </si>
  <si>
    <t>101907C</t>
  </si>
  <si>
    <t>101908-G-00-1006-1199-&amp;&amp;&amp;&amp;&amp;</t>
  </si>
  <si>
    <t>101908G - RCUK Studentships J Laban - 00 - UEBS-Business Sch</t>
  </si>
  <si>
    <t>101908</t>
  </si>
  <si>
    <t>101908G</t>
  </si>
  <si>
    <t>101908-G-00-1006-1219-&amp;&amp;&amp;&amp;&amp;</t>
  </si>
  <si>
    <t>101908G - RCUK Studentships J Laban - 00 - UEBS-Economics</t>
  </si>
  <si>
    <t>101909-G-00-1002-2508-&amp;&amp;&amp;&amp;&amp;</t>
  </si>
  <si>
    <t>101909G - Mojo Maritime Student - Pavel Petruneac - 00 - CEM</t>
  </si>
  <si>
    <t>101909</t>
  </si>
  <si>
    <t>101909G</t>
  </si>
  <si>
    <t>101909-G-00-1030-2508-&amp;&amp;&amp;&amp;&amp;</t>
  </si>
  <si>
    <t>101909G - Mojo Maritime - Pavel Petruneac 620014777 - Operat</t>
  </si>
  <si>
    <t>101910-G-00-1019-1232-&amp;&amp;&amp;&amp;&amp;</t>
  </si>
  <si>
    <t>101910G - Wild Planet Trust- Harry Henry Benjamin Hilser-640</t>
  </si>
  <si>
    <t>101910</t>
  </si>
  <si>
    <t>101910G</t>
  </si>
  <si>
    <t>101910-G-00-1160-2552-&amp;&amp;&amp;&amp;&amp;</t>
  </si>
  <si>
    <t>101911-G-00-1030-2975-&amp;&amp;&amp;&amp;&amp;</t>
  </si>
  <si>
    <t>101911G - Res Allow: Natalie Pollard - 00 - HUMS-Englsh Penr</t>
  </si>
  <si>
    <t>101911</t>
  </si>
  <si>
    <t>101911G</t>
  </si>
  <si>
    <t>101911-G-00-1030-2976-&amp;&amp;&amp;&amp;&amp;</t>
  </si>
  <si>
    <t>101911G - Res Allow: Natalie Pollard - 00 - HUMS-English-Res</t>
  </si>
  <si>
    <t>101911-G-00-1030-9000-&amp;&amp;&amp;&amp;&amp;</t>
  </si>
  <si>
    <t>101911G - Res Allow: Natalie Pollard - 00 - Balance Sheet</t>
  </si>
  <si>
    <t>101913-G-00-1030-2312-&amp;&amp;&amp;&amp;&amp;</t>
  </si>
  <si>
    <t>101913G - Studentship: Keith Mitchell - 00 - CEMPS-PGR Mathe</t>
  </si>
  <si>
    <t>101913</t>
  </si>
  <si>
    <t>101913G</t>
  </si>
  <si>
    <t>101914-G-00-1030-1544-&amp;&amp;&amp;&amp;&amp;</t>
  </si>
  <si>
    <t>101914G - AU - Netball - 00 - CS-AU Clubs</t>
  </si>
  <si>
    <t>101914</t>
  </si>
  <si>
    <t>101914G</t>
  </si>
  <si>
    <t>101914-G-00-1030-2274-&amp;&amp;&amp;&amp;&amp;</t>
  </si>
  <si>
    <t>101914G - AU - Netball - 00 - CS-BUCS</t>
  </si>
  <si>
    <t>101914-G-00-1030-3295-&amp;&amp;&amp;&amp;&amp;</t>
  </si>
  <si>
    <t>101914G - AU - Netball - 00 - Operating Budget - CS-AU Clubs</t>
  </si>
  <si>
    <t>101914-G-00-1030-9000-&amp;&amp;&amp;&amp;&amp;</t>
  </si>
  <si>
    <t>101914G - AU - Netball - 00 - Balance Sheet</t>
  </si>
  <si>
    <t>101919-R-00-1000-2170-&amp;&amp;&amp;&amp;&amp;</t>
  </si>
  <si>
    <t>101919R - Benefits - Interreg Cross Channel - 00 - UEBS-Rese</t>
  </si>
  <si>
    <t>101919</t>
  </si>
  <si>
    <t>101919R</t>
  </si>
  <si>
    <t>101920-R-00-1282-1637-&amp;&amp;&amp;&amp;&amp;</t>
  </si>
  <si>
    <t>101920R - Flexdesignmngt Waterdistrsyst Deepuncert - 00 - CE</t>
  </si>
  <si>
    <t>101920</t>
  </si>
  <si>
    <t>101920R</t>
  </si>
  <si>
    <t>101921-G-00-1030-1142-&amp;&amp;&amp;&amp;&amp;</t>
  </si>
  <si>
    <t>101921G - Res Allow: Joel Krueger - 00 - SSIS-DoR SPA</t>
  </si>
  <si>
    <t>101921</t>
  </si>
  <si>
    <t>101921G</t>
  </si>
  <si>
    <t>101922-G-00-0000-9000-&amp;&amp;&amp;&amp;&amp;</t>
  </si>
  <si>
    <t>101922G - ESRC DTC - Asha Ladwa (620018748) - Default Fund S</t>
  </si>
  <si>
    <t>101922</t>
  </si>
  <si>
    <t>101922G</t>
  </si>
  <si>
    <t>101922-G-00-1006-1973-&amp;&amp;&amp;&amp;&amp;</t>
  </si>
  <si>
    <t>101922G - ESRC DTC - Asha Ladwa (620018748) - Economic and S</t>
  </si>
  <si>
    <t>101922-G-00-1006-2556-&amp;&amp;&amp;&amp;&amp;</t>
  </si>
  <si>
    <t>101922G - ESRC DTC - Asha Ladwa - 00 - CLES-PGR Psychology</t>
  </si>
  <si>
    <t>101922-G-00-1030-2556-&amp;&amp;&amp;&amp;&amp;</t>
  </si>
  <si>
    <t>101922G - ESRC DTC - Asha Ladwa (620018748) - 00 - Operating</t>
  </si>
  <si>
    <t>101922-G-03-1006-2556-&amp;&amp;&amp;&amp;&amp;</t>
  </si>
  <si>
    <t>101922G - ESRC DTC - Asha Ladwa (620018748) - Operating Budg</t>
  </si>
  <si>
    <t>101922-G-03-1030-2556-&amp;&amp;&amp;&amp;&amp;</t>
  </si>
  <si>
    <t>101923-R-00-1012-1572-&amp;&amp;&amp;&amp;&amp;</t>
  </si>
  <si>
    <t>101923R - Inactivating Bacteria Using Ta Toxins - 00 - CLES-</t>
  </si>
  <si>
    <t>101923</t>
  </si>
  <si>
    <t>101923R</t>
  </si>
  <si>
    <t>101924-G-00-0000-9000-&amp;&amp;&amp;&amp;&amp;</t>
  </si>
  <si>
    <t>101924G - EPSRC DTG - Kevin Fripp - Default Fund Source - Ba</t>
  </si>
  <si>
    <t>101924</t>
  </si>
  <si>
    <t>101924G</t>
  </si>
  <si>
    <t>101924-G-00-1002-1012-&amp;&amp;&amp;&amp;&amp;</t>
  </si>
  <si>
    <t>101924G - EPSRC DTG - Kevin Fripp - Engineering and Physical</t>
  </si>
  <si>
    <t>101924-G-00-1002-1493-&amp;&amp;&amp;&amp;&amp;</t>
  </si>
  <si>
    <t>101924-G-00-1002-1969-&amp;&amp;&amp;&amp;&amp;</t>
  </si>
  <si>
    <t>101924G - EPSRC DTG - Kevin Fripp - 620014901 - Engineering</t>
  </si>
  <si>
    <t>101924-G-00-1002-2271-&amp;&amp;&amp;&amp;&amp;</t>
  </si>
  <si>
    <t>101924-G-00-1002-2275-&amp;&amp;&amp;&amp;&amp;</t>
  </si>
  <si>
    <t>101924G - EPSRC DTG - Kevin Fripp - 00 - CEMPS-PGR Engineeri</t>
  </si>
  <si>
    <t>101924-G-00-1030-1969-&amp;&amp;&amp;&amp;&amp;</t>
  </si>
  <si>
    <t>101924G - EPSRC DTG - Kevin Fripp - 00 - Operating Budget -</t>
  </si>
  <si>
    <t>101927-G-00-1006-1389-&amp;&amp;&amp;&amp;&amp;</t>
  </si>
  <si>
    <t>101927G - ESRC DTC - Ana Almuedo-Castillo - 00 - SSIS-Studen</t>
  </si>
  <si>
    <t>101927</t>
  </si>
  <si>
    <t>101927G</t>
  </si>
  <si>
    <t>101927-G-00-1006-1524-&amp;&amp;&amp;&amp;&amp;</t>
  </si>
  <si>
    <t>101927G - ESRC DTC - Ana Almuedo-Castillo - 00 - SSIS-DoR Po</t>
  </si>
  <si>
    <t>101927-G-00-1006-1572-&amp;&amp;&amp;&amp;&amp;</t>
  </si>
  <si>
    <t>101927G - ESRC DTC - Ana Almuedo-Castillo - Economic and Soc</t>
  </si>
  <si>
    <t>101927-G-00-1006-2548-&amp;&amp;&amp;&amp;&amp;</t>
  </si>
  <si>
    <t>101927G - ESRC DTC - Ana Almuedo-Castillo - 620034846 - Econ</t>
  </si>
  <si>
    <t>101928-G-00-0000-9000-&amp;&amp;&amp;&amp;&amp;</t>
  </si>
  <si>
    <t>101928G - ESRC DTC - Francesca Farmer (630061363) - Default</t>
  </si>
  <si>
    <t>101928</t>
  </si>
  <si>
    <t>101928G</t>
  </si>
  <si>
    <t>101928-G-00-1006-1389-&amp;&amp;&amp;&amp;&amp;</t>
  </si>
  <si>
    <t>101928G - ESRC DTC - Francesca Farmer - 00 - SSIS-Student Su</t>
  </si>
  <si>
    <t>101928-G-00-1006-1493-&amp;&amp;&amp;&amp;&amp;</t>
  </si>
  <si>
    <t>101928G - ESRC DTC - Francesca Farmer - Economic and Social</t>
  </si>
  <si>
    <t>101928-G-00-1006-1524-&amp;&amp;&amp;&amp;&amp;</t>
  </si>
  <si>
    <t>101928G - ESRC DTC - Francesca Farmer - 00 - SSIS-DoR Politi</t>
  </si>
  <si>
    <t>101928-G-00-1006-2271-&amp;&amp;&amp;&amp;&amp;</t>
  </si>
  <si>
    <t>101928-G-00-1006-3115-&amp;&amp;&amp;&amp;&amp;</t>
  </si>
  <si>
    <t>101928G - ESRC DTC - Francesca Farmer - 00 - Economic and So</t>
  </si>
  <si>
    <t>101928-G-00-1030-2271-&amp;&amp;&amp;&amp;&amp;</t>
  </si>
  <si>
    <t>101928G - ESRC DTC - Francesca Farmer (630061363) - Operatin</t>
  </si>
  <si>
    <t>101928-G-00-1030-3115-&amp;&amp;&amp;&amp;&amp;</t>
  </si>
  <si>
    <t>101928G - ESRC DTC - Francesca Farmer - 00 - Operating Budge</t>
  </si>
  <si>
    <t>101928-G-00-1030-3121-&amp;&amp;&amp;&amp;&amp;</t>
  </si>
  <si>
    <t>101928-G-13-1030-3121-&amp;&amp;&amp;&amp;&amp;</t>
  </si>
  <si>
    <t>101928G - ESRC DTC - Francesca Farmer - 13 - Operating Budge</t>
  </si>
  <si>
    <t>101929-G-00-1030-2122-&amp;&amp;&amp;&amp;&amp;</t>
  </si>
  <si>
    <t>101929G - PDA: Mitra Tavakoli - 00 - UEMS-IHR General</t>
  </si>
  <si>
    <t>101929</t>
  </si>
  <si>
    <t>101929G</t>
  </si>
  <si>
    <t>101929-G-00-1030-9000-&amp;&amp;&amp;&amp;&amp;</t>
  </si>
  <si>
    <t>101929G - PDA: Mitra Tavakoli - 00 - Balance Sheet</t>
  </si>
  <si>
    <t>101930-G-00-1030-2853-&amp;&amp;&amp;&amp;&amp;</t>
  </si>
  <si>
    <t>101930G - Teach Allow: Edze Westra - 00 - CLES-DoE Bioscienc</t>
  </si>
  <si>
    <t>101930</t>
  </si>
  <si>
    <t>101930G</t>
  </si>
  <si>
    <t>101932-R-00-1011-1630-&amp;&amp;&amp;&amp;&amp;</t>
  </si>
  <si>
    <t>101932R - The Poetry Of The Lancashire Cotton Fami - 00 - HU</t>
  </si>
  <si>
    <t>101932</t>
  </si>
  <si>
    <t>101932R</t>
  </si>
  <si>
    <t>101932-R-00-1011-9000-&amp;&amp;&amp;&amp;&amp;</t>
  </si>
  <si>
    <t>101932R - The Poetry Of The Lancashire Cotton Famine (1861-6</t>
  </si>
  <si>
    <t>101936-G-00-1030-1838-&amp;&amp;&amp;&amp;&amp;</t>
  </si>
  <si>
    <t>101936G - Internationalisation -A Pavic - 00 - CEMPS-Interna</t>
  </si>
  <si>
    <t>101936</t>
  </si>
  <si>
    <t>101936G</t>
  </si>
  <si>
    <t>101937-R-00-1019-1116-&amp;&amp;&amp;&amp;&amp;</t>
  </si>
  <si>
    <t>101937</t>
  </si>
  <si>
    <t>101937R</t>
  </si>
  <si>
    <t>101937-R-00-1019-2271-&amp;&amp;&amp;&amp;&amp;</t>
  </si>
  <si>
    <t>101937R - Met Office - Met Office - CLES-Biosciences Penryn</t>
  </si>
  <si>
    <t>101937-R-00-1660-2271-&amp;&amp;&amp;&amp;&amp;</t>
  </si>
  <si>
    <t>101937R - Met Office - Sports Council for Wales - CLES-Biosc</t>
  </si>
  <si>
    <t>101938-G-00-1030-1274-&amp;&amp;&amp;&amp;&amp;</t>
  </si>
  <si>
    <t>101938G - PDA: Ian Bailey - 00 - CEMPS-CSM Academic-held Bud</t>
  </si>
  <si>
    <t>101938</t>
  </si>
  <si>
    <t>101938G</t>
  </si>
  <si>
    <t>101938-G-00-1030-9000-&amp;&amp;&amp;&amp;&amp;</t>
  </si>
  <si>
    <t>101938G - PDA: Ian Bailey - 00 - Balance Sheet</t>
  </si>
  <si>
    <t>101939R - Control, Specificity And Function Of Rna - Wellcom</t>
  </si>
  <si>
    <t>101939</t>
  </si>
  <si>
    <t>101939R</t>
  </si>
  <si>
    <t>101939-R-00-1010-1572-&amp;&amp;&amp;&amp;&amp;</t>
  </si>
  <si>
    <t>101939-R-00-1010-1708-&amp;&amp;&amp;&amp;&amp;</t>
  </si>
  <si>
    <t>101939R - Control, Specificity And Function Of Rna - 00 - CL</t>
  </si>
  <si>
    <t>101940-R-00-1088-1972-&amp;&amp;&amp;&amp;&amp;</t>
  </si>
  <si>
    <t>101940R - Itmr Biomass - EU ESA - 00 - CEMPS-Climate Dynamic</t>
  </si>
  <si>
    <t>101940</t>
  </si>
  <si>
    <t>101940R</t>
  </si>
  <si>
    <t>101941-R-00-1003-1755-&amp;&amp;&amp;&amp;&amp;</t>
  </si>
  <si>
    <t>101941R - Social-Emotional Health - 00 - UEMS-IBCS General</t>
  </si>
  <si>
    <t>101941</t>
  </si>
  <si>
    <t>101941R</t>
  </si>
  <si>
    <t>101941-R-00-1003-2122-&amp;&amp;&amp;&amp;&amp;</t>
  </si>
  <si>
    <t>101941R - Social-Emotional Health - 00 - UEMS-IHR General</t>
  </si>
  <si>
    <t>101945-R-00-1003-2122-&amp;&amp;&amp;&amp;&amp;</t>
  </si>
  <si>
    <t>101945R - Capacity Building - 00 - UEMS-IHR General</t>
  </si>
  <si>
    <t>101945</t>
  </si>
  <si>
    <t>101945R</t>
  </si>
  <si>
    <t>101946-R-00-1240-2170-&amp;&amp;&amp;&amp;&amp;</t>
  </si>
  <si>
    <t>101946R - Tate Britain - 00 - UEBS-Research Management</t>
  </si>
  <si>
    <t>101946</t>
  </si>
  <si>
    <t>101946R</t>
  </si>
  <si>
    <t>101946-R-00-1240-3059-&amp;&amp;&amp;&amp;&amp;</t>
  </si>
  <si>
    <t>101946R - Cluster CASE award 11 - TATE Experiences and Engag</t>
  </si>
  <si>
    <t>101948G</t>
  </si>
  <si>
    <t>101948-G-00-1001-1012-&amp;&amp;&amp;&amp;&amp;</t>
  </si>
  <si>
    <t>101948G - HDR - NERC DTP - Natural Environment Research Coun</t>
  </si>
  <si>
    <t>101948-G-00-1001-1041-&amp;&amp;&amp;&amp;&amp;</t>
  </si>
  <si>
    <t>101948-G-00-1001-1116-&amp;&amp;&amp;&amp;&amp;</t>
  </si>
  <si>
    <t>101948-G-00-1001-1157-&amp;&amp;&amp;&amp;&amp;</t>
  </si>
  <si>
    <t>101948-G-00-1001-1232-&amp;&amp;&amp;&amp;&amp;</t>
  </si>
  <si>
    <t>101948-G-00-1001-1286-&amp;&amp;&amp;&amp;&amp;</t>
  </si>
  <si>
    <t>101948-G-00-1001-1362-&amp;&amp;&amp;&amp;&amp;</t>
  </si>
  <si>
    <t>101948-G-00-1001-1493-&amp;&amp;&amp;&amp;&amp;</t>
  </si>
  <si>
    <t>101948-G-00-1001-1572-&amp;&amp;&amp;&amp;&amp;</t>
  </si>
  <si>
    <t>101948-G-00-1001-1582-&amp;&amp;&amp;&amp;&amp;</t>
  </si>
  <si>
    <t>101948-G-00-1001-1637-&amp;&amp;&amp;&amp;&amp;</t>
  </si>
  <si>
    <t>101948-G-00-1001-1645-&amp;&amp;&amp;&amp;&amp;</t>
  </si>
  <si>
    <t>101948-G-00-1001-1684-&amp;&amp;&amp;&amp;&amp;</t>
  </si>
  <si>
    <t>101948-G-00-1001-1708-&amp;&amp;&amp;&amp;&amp;</t>
  </si>
  <si>
    <t>101948-G-00-1001-1845-&amp;&amp;&amp;&amp;&amp;</t>
  </si>
  <si>
    <t>101948-G-00-1001-1895-&amp;&amp;&amp;&amp;&amp;</t>
  </si>
  <si>
    <t>101948-G-00-1001-1969-&amp;&amp;&amp;&amp;&amp;</t>
  </si>
  <si>
    <t>101948-G-00-1001-1972-&amp;&amp;&amp;&amp;&amp;</t>
  </si>
  <si>
    <t>101948-G-00-1001-2100-&amp;&amp;&amp;&amp;&amp;</t>
  </si>
  <si>
    <t>101948-G-00-1001-2122-&amp;&amp;&amp;&amp;&amp;</t>
  </si>
  <si>
    <t>101948-G-00-1001-2186-&amp;&amp;&amp;&amp;&amp;</t>
  </si>
  <si>
    <t>101948-G-00-1001-2230-&amp;&amp;&amp;&amp;&amp;</t>
  </si>
  <si>
    <t>101948-G-00-1001-2271-&amp;&amp;&amp;&amp;&amp;</t>
  </si>
  <si>
    <t>101948-G-00-1001-2275-&amp;&amp;&amp;&amp;&amp;</t>
  </si>
  <si>
    <t>101948-G-00-1001-2286-&amp;&amp;&amp;&amp;&amp;</t>
  </si>
  <si>
    <t>101948-G-00-1001-2292-&amp;&amp;&amp;&amp;&amp;</t>
  </si>
  <si>
    <t>101948-G-00-1001-2294-&amp;&amp;&amp;&amp;&amp;</t>
  </si>
  <si>
    <t>101948-G-00-1001-2306-&amp;&amp;&amp;&amp;&amp;</t>
  </si>
  <si>
    <t>101948-G-00-1001-2312-&amp;&amp;&amp;&amp;&amp;</t>
  </si>
  <si>
    <t>101948-G-00-1001-2353-&amp;&amp;&amp;&amp;&amp;</t>
  </si>
  <si>
    <t>101948-G-00-1001-2413-&amp;&amp;&amp;&amp;&amp;</t>
  </si>
  <si>
    <t>101948-G-00-1001-2508-&amp;&amp;&amp;&amp;&amp;</t>
  </si>
  <si>
    <t>101948-G-00-1001-2548-&amp;&amp;&amp;&amp;&amp;</t>
  </si>
  <si>
    <t>101948-G-00-1001-2549-&amp;&amp;&amp;&amp;&amp;</t>
  </si>
  <si>
    <t>101948-G-00-1001-2550-&amp;&amp;&amp;&amp;&amp;</t>
  </si>
  <si>
    <t>101948-G-00-1001-2552-&amp;&amp;&amp;&amp;&amp;</t>
  </si>
  <si>
    <t>101948-G-00-1001-2553-&amp;&amp;&amp;&amp;&amp;</t>
  </si>
  <si>
    <t>101948-G-00-1001-2554-&amp;&amp;&amp;&amp;&amp;</t>
  </si>
  <si>
    <t>101948-G-00-1001-2556-&amp;&amp;&amp;&amp;&amp;</t>
  </si>
  <si>
    <t>101948-G-00-1030-1569-&amp;&amp;&amp;&amp;&amp;</t>
  </si>
  <si>
    <t>101948G - HDR - NERC DTP - 00 - Operating Budget - CLES – DT</t>
  </si>
  <si>
    <t>101948-G-05-1001-2556-&amp;&amp;&amp;&amp;&amp;</t>
  </si>
  <si>
    <t>05</t>
  </si>
  <si>
    <t>101948-G-11-1001-1116-&amp;&amp;&amp;&amp;&amp;</t>
  </si>
  <si>
    <t>101948-G-11-1001-2275-&amp;&amp;&amp;&amp;&amp;</t>
  </si>
  <si>
    <t>101948-G-11-1001-2549-&amp;&amp;&amp;&amp;&amp;</t>
  </si>
  <si>
    <t>101950-G-00-1030-1969-&amp;&amp;&amp;&amp;&amp;</t>
  </si>
  <si>
    <t>101950G - Studentship: Joshua Kristian Hamilton - 00 - CEMPS</t>
  </si>
  <si>
    <t>101950</t>
  </si>
  <si>
    <t>101950G</t>
  </si>
  <si>
    <t>101951-G-00-1030-2275-&amp;&amp;&amp;&amp;&amp;</t>
  </si>
  <si>
    <t>101951G - Studentship: Michael Partridge - 00 - CEMPS-PGR En</t>
  </si>
  <si>
    <t>101951</t>
  </si>
  <si>
    <t>101951G</t>
  </si>
  <si>
    <t>101952-G-00-0000-9000-&amp;&amp;&amp;&amp;&amp;</t>
  </si>
  <si>
    <t>101952G - TRB Chemedica Studentship - R Rendle - Default Fun</t>
  </si>
  <si>
    <t>101952</t>
  </si>
  <si>
    <t>101952G</t>
  </si>
  <si>
    <t>101952-G-00-1870-1041-&amp;&amp;&amp;&amp;&amp;</t>
  </si>
  <si>
    <t>101952G - TRB Chemedica Studentship - R Rendle - 00 - UEMS-I</t>
  </si>
  <si>
    <t>101954-R-00-1002-1354-&amp;&amp;&amp;&amp;&amp;</t>
  </si>
  <si>
    <t>101954R - Polymer Crystal Structure - 00 - CEMPS-X-AT</t>
  </si>
  <si>
    <t>101954</t>
  </si>
  <si>
    <t>101954R</t>
  </si>
  <si>
    <t>101955-G-00-1030-1372-&amp;&amp;&amp;&amp;&amp;</t>
  </si>
  <si>
    <t>101955G - Studentship: Li Jinlin - 00 - UEBS-PGR Support</t>
  </si>
  <si>
    <t>101955</t>
  </si>
  <si>
    <t>101955G</t>
  </si>
  <si>
    <t>101956-G-00-1030-2542-&amp;&amp;&amp;&amp;&amp;</t>
  </si>
  <si>
    <t>101956G - PDA: Joanna Little - 00 - CLES-Geography Stratham</t>
  </si>
  <si>
    <t>101956</t>
  </si>
  <si>
    <t>101956G</t>
  </si>
  <si>
    <t>101956-G-00-1030-9000-&amp;&amp;&amp;&amp;&amp;</t>
  </si>
  <si>
    <t>101956G - PDA: Joanna Little - 00 - Balance Sheet</t>
  </si>
  <si>
    <t>101957-G-00-1030-2552-&amp;&amp;&amp;&amp;&amp;</t>
  </si>
  <si>
    <t>101957G - Studentship: Luciana Periera - 00 - CLES-PGR Geogr</t>
  </si>
  <si>
    <t>101957</t>
  </si>
  <si>
    <t>101957G</t>
  </si>
  <si>
    <t>101957-G-00-1030-9000-&amp;&amp;&amp;&amp;&amp;</t>
  </si>
  <si>
    <t>101957G - Studentship: Luciana Periera - 00 - Balance Sheet</t>
  </si>
  <si>
    <t>101957-G-00-1967-2552-&amp;&amp;&amp;&amp;&amp;</t>
  </si>
  <si>
    <t>101957G - Studentship: Luciana Periera - 00 - International</t>
  </si>
  <si>
    <t>101957-G-00-1967-9000-&amp;&amp;&amp;&amp;&amp;</t>
  </si>
  <si>
    <t>101958-R-00-1003-1755-&amp;&amp;&amp;&amp;&amp;</t>
  </si>
  <si>
    <t>101958R - Exercise In IBD - 00 - UEMS-IBCS General</t>
  </si>
  <si>
    <t>101958</t>
  </si>
  <si>
    <t>101958R</t>
  </si>
  <si>
    <t>101958-R-00-1003-2122-&amp;&amp;&amp;&amp;&amp;</t>
  </si>
  <si>
    <t>101958R - Exercise In IBD - 00 - UEMS-IHR General</t>
  </si>
  <si>
    <t>101959</t>
  </si>
  <si>
    <t>101959R - Uncertainty Quantification &amp; Mgmt (BAYOMA) - Engin</t>
  </si>
  <si>
    <t>101959R</t>
  </si>
  <si>
    <t>101959-R-00-1002-1637-&amp;&amp;&amp;&amp;&amp;</t>
  </si>
  <si>
    <t>101959-R-00-1002-1984-&amp;&amp;&amp;&amp;&amp;</t>
  </si>
  <si>
    <t>101961-G-00-1001-1012-&amp;&amp;&amp;&amp;&amp;</t>
  </si>
  <si>
    <t>101961G - NERC DTP - Katherine Maltby - Natural Environment</t>
  </si>
  <si>
    <t>101961</t>
  </si>
  <si>
    <t>101961G</t>
  </si>
  <si>
    <t>101961-G-00-1001-1572-&amp;&amp;&amp;&amp;&amp;</t>
  </si>
  <si>
    <t>101961-G-00-1001-1969-&amp;&amp;&amp;&amp;&amp;</t>
  </si>
  <si>
    <t>101961-G-00-1001-2549-&amp;&amp;&amp;&amp;&amp;</t>
  </si>
  <si>
    <t>101961G - NERC DTP - Katherine Maltby - 00 - CLES-PGR Biosci</t>
  </si>
  <si>
    <t>101961-G-11-1001-1012-&amp;&amp;&amp;&amp;&amp;</t>
  </si>
  <si>
    <t>101961-G-11-1001-1572-&amp;&amp;&amp;&amp;&amp;</t>
  </si>
  <si>
    <t>101961-G-11-1001-1969-&amp;&amp;&amp;&amp;&amp;</t>
  </si>
  <si>
    <t>101963</t>
  </si>
  <si>
    <t>101963G</t>
  </si>
  <si>
    <t>101963-G-00-1030-9000-&amp;&amp;&amp;&amp;&amp;</t>
  </si>
  <si>
    <t>101963G - PDA: Edward Skidelsky - 00 - Balance Sheet</t>
  </si>
  <si>
    <t>101964-R-00-1012-1012-&amp;&amp;&amp;&amp;&amp;</t>
  </si>
  <si>
    <t>101964R - DSTL Studentship-Conor Mckeever - 00 - CEMPS-Elect</t>
  </si>
  <si>
    <t>101964</t>
  </si>
  <si>
    <t>101964R</t>
  </si>
  <si>
    <t>101969-G-00-1030-1544-&amp;&amp;&amp;&amp;&amp;</t>
  </si>
  <si>
    <t>101969G - AU - Basketball Mens - 00 - CS-AU Clubs</t>
  </si>
  <si>
    <t>101969</t>
  </si>
  <si>
    <t>101969G</t>
  </si>
  <si>
    <t>101969-G-00-1030-2274-&amp;&amp;&amp;&amp;&amp;</t>
  </si>
  <si>
    <t>101969G - AU - Basketball Mens - Operating Budget - CS-BUCS</t>
  </si>
  <si>
    <t>101969-G-00-1030-3295-&amp;&amp;&amp;&amp;&amp;</t>
  </si>
  <si>
    <t>101969G - AU - Basketball Mens - 00 - Operating Budget - CS-</t>
  </si>
  <si>
    <t>101972-G-00-1407-2275-&amp;&amp;&amp;&amp;&amp;</t>
  </si>
  <si>
    <t>101972G - Methods For Decision Making Under Climat - 00 - CE</t>
  </si>
  <si>
    <t>101972</t>
  </si>
  <si>
    <t>101972G</t>
  </si>
  <si>
    <t>101976-G-00-1030-1311-&amp;&amp;&amp;&amp;&amp;</t>
  </si>
  <si>
    <t>101976G - PDA: Stuart Townley - 00 - CEMPS-Mathematics Acade</t>
  </si>
  <si>
    <t>101976</t>
  </si>
  <si>
    <t>101976G</t>
  </si>
  <si>
    <t>101976-G-00-1030-9000-&amp;&amp;&amp;&amp;&amp;</t>
  </si>
  <si>
    <t>101976G - PDA: Stuart Townley - 00 - Balance Sheet</t>
  </si>
  <si>
    <t>101977-G-00-1002-1478-&amp;&amp;&amp;&amp;&amp;</t>
  </si>
  <si>
    <t>101977G - EPSRC DTG - Matthew Colin Tonkins - Engineering an</t>
  </si>
  <si>
    <t>101977</t>
  </si>
  <si>
    <t>101977G</t>
  </si>
  <si>
    <t>101977-G-00-1002-1563-&amp;&amp;&amp;&amp;&amp;</t>
  </si>
  <si>
    <t>101977-G-00-1002-1684-&amp;&amp;&amp;&amp;&amp;</t>
  </si>
  <si>
    <t>101977G - EPSRC DTG - Matthew Colin Tonkins - 00 - CEMPS-PGR</t>
  </si>
  <si>
    <t>101981-G-00-1030-2546-&amp;&amp;&amp;&amp;&amp;</t>
  </si>
  <si>
    <t>101981G - Start Up: Miriam Koschate-Reis - 00 - CLES-Psychol</t>
  </si>
  <si>
    <t>101981</t>
  </si>
  <si>
    <t>101981G</t>
  </si>
  <si>
    <t>101982-G-00-1030-1755-&amp;&amp;&amp;&amp;&amp;</t>
  </si>
  <si>
    <t>101982G - Start Up: Oguro-Ando - 00 - UEMS-IBCS General</t>
  </si>
  <si>
    <t>101982</t>
  </si>
  <si>
    <t>101982G</t>
  </si>
  <si>
    <t>100320</t>
  </si>
  <si>
    <t>101984-G-00-1030-2833-&amp;&amp;&amp;&amp;&amp;</t>
  </si>
  <si>
    <t>101984G - CO Geog Scillies (Geo2447) - 00 - CLES-DoE Geograp</t>
  </si>
  <si>
    <t>101984</t>
  </si>
  <si>
    <t>101984G</t>
  </si>
  <si>
    <t>101984-G-00-1030-9000-&amp;&amp;&amp;&amp;&amp;</t>
  </si>
  <si>
    <t>101984G - CO Geog Scillies (Geo2447) - 00 - Balance Sheet</t>
  </si>
  <si>
    <t>101988-R-00-1001-2286-&amp;&amp;&amp;&amp;&amp;</t>
  </si>
  <si>
    <t>101988R - Shelleye Demo - Natural Environment Research Counc</t>
  </si>
  <si>
    <t>101988</t>
  </si>
  <si>
    <t>101988R</t>
  </si>
  <si>
    <t>101988-R-00-1001-2413-&amp;&amp;&amp;&amp;&amp;</t>
  </si>
  <si>
    <t>101988R - Shelleye Demo - 00 - CLES-Geography Penryn Researc</t>
  </si>
  <si>
    <t>101990-G-00-1030-2967-&amp;&amp;&amp;&amp;&amp;</t>
  </si>
  <si>
    <t>101990G - Res Allow: Sarah Toulalan - 00 - HUMS-History-Rese</t>
  </si>
  <si>
    <t>101990</t>
  </si>
  <si>
    <t>101990G</t>
  </si>
  <si>
    <t>101990-G-00-1030-9000-&amp;&amp;&amp;&amp;&amp;</t>
  </si>
  <si>
    <t>101990G - Res Allow: Sarah Toulalan - 00 - Balance Sheet</t>
  </si>
  <si>
    <t>101993</t>
  </si>
  <si>
    <t>101993G</t>
  </si>
  <si>
    <t>101993-G-00-1001-2548-&amp;&amp;&amp;&amp;&amp;</t>
  </si>
  <si>
    <t>101993G - NERC CASE - Jahcub Trew - 00 - CLES-PGR Bioscience</t>
  </si>
  <si>
    <t>101993G - NERC CASE - Jachub Trew - 660061510 - NERC Referen</t>
  </si>
  <si>
    <t>101993-G-00-1015-2548-&amp;&amp;&amp;&amp;&amp;</t>
  </si>
  <si>
    <t>101994R - Dissecting Yahwey - Leverhulme Trust - HUMS-Theolo</t>
  </si>
  <si>
    <t>101994</t>
  </si>
  <si>
    <t>101994R</t>
  </si>
  <si>
    <t>101994-R-00-1004-1923-&amp;&amp;&amp;&amp;&amp;</t>
  </si>
  <si>
    <t>101997-G-00-1030-2019-&amp;&amp;&amp;&amp;&amp;</t>
  </si>
  <si>
    <t>101997G - Res Allow: Garry Tregidga - 00 - HUMS-History Penr</t>
  </si>
  <si>
    <t>101997</t>
  </si>
  <si>
    <t>101997G</t>
  </si>
  <si>
    <t>101997-G-00-1030-2974-&amp;&amp;&amp;&amp;&amp;</t>
  </si>
  <si>
    <t>101998-R-00-1094-1755-&amp;&amp;&amp;&amp;&amp;</t>
  </si>
  <si>
    <t>101998R - Drn Associate Directorship - 00 - UEMS-IBCS Genera</t>
  </si>
  <si>
    <t>101998</t>
  </si>
  <si>
    <t>101998R</t>
  </si>
  <si>
    <t>102000-G-00-1030-2973-&amp;&amp;&amp;&amp;&amp;</t>
  </si>
  <si>
    <t>102000G - Res Allow: Chloe Paver - 00 - HUMS-ML-Research All</t>
  </si>
  <si>
    <t>102000</t>
  </si>
  <si>
    <t>102000G</t>
  </si>
  <si>
    <t>102001-G-00-1030-1614-&amp;&amp;&amp;&amp;&amp;</t>
  </si>
  <si>
    <t>102001G - Alan Outram/ Kazakhstan - 00 - PS-Volunteer Activi</t>
  </si>
  <si>
    <t>102001</t>
  </si>
  <si>
    <t>102001G</t>
  </si>
  <si>
    <t>102001-G-00-1030-1615-&amp;&amp;&amp;&amp;&amp;</t>
  </si>
  <si>
    <t>102001G - Alan Outram/ Kazakhstan - 00 - HUMS-Archaeology-Ho</t>
  </si>
  <si>
    <t>102002-R-00-1179-1572-&amp;&amp;&amp;&amp;&amp;</t>
  </si>
  <si>
    <t>102002R - Integrative Acid-Base Physiology - 00 - CLES-Biosc</t>
  </si>
  <si>
    <t>102002</t>
  </si>
  <si>
    <t>102002R</t>
  </si>
  <si>
    <t>102003-G-00-1030-1814-&amp;&amp;&amp;&amp;&amp;</t>
  </si>
  <si>
    <t>102003G - HOD Discretionary Fund (FIN) - 00 - UEBS-Finance</t>
  </si>
  <si>
    <t>102003</t>
  </si>
  <si>
    <t>102003G</t>
  </si>
  <si>
    <t>102003-G-00-1030-9000-&amp;&amp;&amp;&amp;&amp;</t>
  </si>
  <si>
    <t>102003G - HOD Discretionary Fund (FIN) - 00 - Balance Sheet</t>
  </si>
  <si>
    <t>102004-R-00-1012-1572-&amp;&amp;&amp;&amp;&amp;</t>
  </si>
  <si>
    <t>102004R - Sphingosine-1 - 00 - CLES-Biosciences Exeter</t>
  </si>
  <si>
    <t>102004</t>
  </si>
  <si>
    <t>102004R</t>
  </si>
  <si>
    <t>102005-R-00-1012-1012-&amp;&amp;&amp;&amp;&amp;</t>
  </si>
  <si>
    <t>102005R - Manufacturable Chiral Structures - 00 - CEMPS-Elec</t>
  </si>
  <si>
    <t>102005</t>
  </si>
  <si>
    <t>102005R</t>
  </si>
  <si>
    <t>102006-R-00-1001-1116-&amp;&amp;&amp;&amp;&amp;</t>
  </si>
  <si>
    <t>102006R - Impacts Of Global Warming In Sentinel - Natural En</t>
  </si>
  <si>
    <t>102006</t>
  </si>
  <si>
    <t>102006R</t>
  </si>
  <si>
    <t>102006-R-00-1001-2271-&amp;&amp;&amp;&amp;&amp;</t>
  </si>
  <si>
    <t>102007-G-00-0000-9000-&amp;&amp;&amp;&amp;&amp;</t>
  </si>
  <si>
    <t>102007G - EPSRC WISE CDT - Joshua Myrans - 610013249 - Defau</t>
  </si>
  <si>
    <t>102007</t>
  </si>
  <si>
    <t>102007G</t>
  </si>
  <si>
    <t>102007-G-00-1002-1572-&amp;&amp;&amp;&amp;&amp;</t>
  </si>
  <si>
    <t>102007G - EPSRC WISE CDT - Joshua Myrans - Engineering and P</t>
  </si>
  <si>
    <t>102007-G-00-1002-2275-&amp;&amp;&amp;&amp;&amp;</t>
  </si>
  <si>
    <t>102007G - EPSRC WISE CDT - Joshua Myrans - 00 - CEMPS-PGR En</t>
  </si>
  <si>
    <t>102007-G-00-1030-2275-&amp;&amp;&amp;&amp;&amp;</t>
  </si>
  <si>
    <t>102007G - EPSRC WISE CDT - Joshua Myrans - 610013249 - 00 -</t>
  </si>
  <si>
    <t>102008-G-00-1029-2315-&amp;&amp;&amp;&amp;&amp;</t>
  </si>
  <si>
    <t>102008G - Asbestos Surveys Within Lifts - 00 - Stewardship-L</t>
  </si>
  <si>
    <t>102008</t>
  </si>
  <si>
    <t>102008G</t>
  </si>
  <si>
    <t>102009-G-00-1030-1814-&amp;&amp;&amp;&amp;&amp;</t>
  </si>
  <si>
    <t>102009G - PDA: Claire Lavers - 00 - UEBS-Finance</t>
  </si>
  <si>
    <t>102009</t>
  </si>
  <si>
    <t>102009G</t>
  </si>
  <si>
    <t>102011-G-00-1030-2540-&amp;&amp;&amp;&amp;&amp;</t>
  </si>
  <si>
    <t>102011G - PDA: David Hosken - 00 - Operating Budget - CLES-B</t>
  </si>
  <si>
    <t>102011</t>
  </si>
  <si>
    <t>102011G</t>
  </si>
  <si>
    <t>102011-G-00-1030-9000-&amp;&amp;&amp;&amp;&amp;</t>
  </si>
  <si>
    <t>102011G - PDA: David Hosken - 00 - Balance Sheet</t>
  </si>
  <si>
    <t>102012-G-00-0000-9000-&amp;&amp;&amp;&amp;&amp;</t>
  </si>
  <si>
    <t>102012G - ESRC DTC - Cecile Jagoo (630049149) - Default Fund</t>
  </si>
  <si>
    <t>102012</t>
  </si>
  <si>
    <t>102012G</t>
  </si>
  <si>
    <t>102012G - ESRC DTC - Cecile Jagoo (630049149) - Economic and</t>
  </si>
  <si>
    <t>102012-G-00-1006-3118-&amp;&amp;&amp;&amp;&amp;</t>
  </si>
  <si>
    <t>102012G - ESRC DTC - Cecile Jagoo - 00 - Economic and Social</t>
  </si>
  <si>
    <t>102012G - ESRC DTC - Cecile Jagoo (630049149) - Operating Bu</t>
  </si>
  <si>
    <t>102012-G-00-1030-3118-&amp;&amp;&amp;&amp;&amp;</t>
  </si>
  <si>
    <t>102012G - ESRC DTC - Cecile Jagoo - 00 - Operating Budget -</t>
  </si>
  <si>
    <t>102012-G-06-1006-2353-&amp;&amp;&amp;&amp;&amp;</t>
  </si>
  <si>
    <t>06</t>
  </si>
  <si>
    <t>102012-G-06-1006-3118-&amp;&amp;&amp;&amp;&amp;</t>
  </si>
  <si>
    <t>102012G - ESRC DTC - Cecile Jagoo (630049149) - 06 - Economi</t>
  </si>
  <si>
    <t>102012-G-06-1030-2353-&amp;&amp;&amp;&amp;&amp;</t>
  </si>
  <si>
    <t>102012-G-06-1030-3118-&amp;&amp;&amp;&amp;&amp;</t>
  </si>
  <si>
    <t>102012G - ESRC DTC - Cecile Jagoo (630049149) - 06 - Operati</t>
  </si>
  <si>
    <t>102013</t>
  </si>
  <si>
    <t>102013R</t>
  </si>
  <si>
    <t>102013-R-00-1140-2122-&amp;&amp;&amp;&amp;&amp;</t>
  </si>
  <si>
    <t>102013R - Understanding Population Level Behaviour - 00 - UE</t>
  </si>
  <si>
    <t>102016-G-00-1030-2123-&amp;&amp;&amp;&amp;&amp;</t>
  </si>
  <si>
    <t>102016G - PDA: Emma Cayley - 00 - Operating Budget - HUMS-PD</t>
  </si>
  <si>
    <t>102016</t>
  </si>
  <si>
    <t>102016G</t>
  </si>
  <si>
    <t>102016-G-00-1030-9000-&amp;&amp;&amp;&amp;&amp;</t>
  </si>
  <si>
    <t>102016G - PDA: Emma Cayley - 00 - Balance Sheet</t>
  </si>
  <si>
    <t>102018</t>
  </si>
  <si>
    <t>102018G</t>
  </si>
  <si>
    <t>102018-G-00-1030-9000-&amp;&amp;&amp;&amp;&amp;</t>
  </si>
  <si>
    <t>102018G - PDA: Robin Chapman - 00 - Balance Sheet</t>
  </si>
  <si>
    <t>102021-R-00-1001-1116-&amp;&amp;&amp;&amp;&amp;</t>
  </si>
  <si>
    <t>Charge_Code_Narration_CalcIan Bateman]</t>
  </si>
  <si>
    <t>102021R</t>
  </si>
  <si>
    <t>102021-R-00-1001-1232-&amp;&amp;&amp;&amp;&amp;</t>
  </si>
  <si>
    <t>102021R - Sweep - 00 - CLES-Geography Exeter Research Grants</t>
  </si>
  <si>
    <t>102021-R-00-1001-1572-&amp;&amp;&amp;&amp;&amp;</t>
  </si>
  <si>
    <t>102021R - Sweep - 00 - CLES-Biosciences Exeter</t>
  </si>
  <si>
    <t>102021-R-00-1001-1637-&amp;&amp;&amp;&amp;&amp;</t>
  </si>
  <si>
    <t>102021R - Sweep - 00 - CEMPS-Water &amp; Environment Group</t>
  </si>
  <si>
    <t>102021-R-00-1001-1747-&amp;&amp;&amp;&amp;&amp;</t>
  </si>
  <si>
    <t>102021R - Sweep - Natural Environment Research Council (NERC</t>
  </si>
  <si>
    <t>102021-R-00-1001-1755-&amp;&amp;&amp;&amp;&amp;</t>
  </si>
  <si>
    <t>102021R - Sweep - 00 - UEMS-IBCS General</t>
  </si>
  <si>
    <t>102021-R-00-1001-1845-&amp;&amp;&amp;&amp;&amp;</t>
  </si>
  <si>
    <t>102021-R-00-1001-1939-&amp;&amp;&amp;&amp;&amp;</t>
  </si>
  <si>
    <t>102021R - Sweep - 00 - UEBS-Research LEEP-Environmental Econ</t>
  </si>
  <si>
    <t>102021-R-00-1001-2122-&amp;&amp;&amp;&amp;&amp;</t>
  </si>
  <si>
    <t>102021R - SWEEP (INCOME) - Natural Environment Research Coun</t>
  </si>
  <si>
    <t>102021-R-00-1001-2167-&amp;&amp;&amp;&amp;&amp;</t>
  </si>
  <si>
    <t>102021-R-00-1001-2271-&amp;&amp;&amp;&amp;&amp;</t>
  </si>
  <si>
    <t>102021R - Sweep - 00 - CLES-Biosciences Penryn Research Gran</t>
  </si>
  <si>
    <t>102021-R-00-1001-2306-&amp;&amp;&amp;&amp;&amp;</t>
  </si>
  <si>
    <t>102021R - Sweep - 00 - SSIS-Politics</t>
  </si>
  <si>
    <t>102021-R-00-1001-2344-&amp;&amp;&amp;&amp;&amp;</t>
  </si>
  <si>
    <t>102021-R-00-1001-9000-&amp;&amp;&amp;&amp;&amp;</t>
  </si>
  <si>
    <t>102021R - SWEEP - 00 - Balance Sheet</t>
  </si>
  <si>
    <t>102022-R-00-1007-1637-&amp;&amp;&amp;&amp;&amp;</t>
  </si>
  <si>
    <t>102022R - Real-Time Decision Analytics For Smart I - 00 - CE</t>
  </si>
  <si>
    <t>102022</t>
  </si>
  <si>
    <t>102022R</t>
  </si>
  <si>
    <t>102023-R-00-1005-1572-&amp;&amp;&amp;&amp;&amp;</t>
  </si>
  <si>
    <t>102023R - Recirculating Aquaculture Systems - 00 - CLES-Bios</t>
  </si>
  <si>
    <t>102023</t>
  </si>
  <si>
    <t>102023R</t>
  </si>
  <si>
    <t>102026-G-00-1030-2122-&amp;&amp;&amp;&amp;&amp;</t>
  </si>
  <si>
    <t>102026G - PDA: Jose Valderas Martinez - 00 - UEMS-IHR Genera</t>
  </si>
  <si>
    <t>102026</t>
  </si>
  <si>
    <t>102026G</t>
  </si>
  <si>
    <t>102026-G-00-1030-9000-&amp;&amp;&amp;&amp;&amp;</t>
  </si>
  <si>
    <t>102026G - PDA: Jose Valderas Martinez - 00 - Balance Sheet</t>
  </si>
  <si>
    <t>102027-G-00-1024-2083-&amp;&amp;&amp;&amp;&amp;</t>
  </si>
  <si>
    <t>102027G - Food Trainer App - 00 - CLES-Alumni &amp; Supporters</t>
  </si>
  <si>
    <t>102027</t>
  </si>
  <si>
    <t>102027G</t>
  </si>
  <si>
    <t>102028-G-00-1024-1563-&amp;&amp;&amp;&amp;&amp;</t>
  </si>
  <si>
    <t>102028G - Fundraising Endowments - History - 00 - HUMS-Histo</t>
  </si>
  <si>
    <t>102028</t>
  </si>
  <si>
    <t>102028G</t>
  </si>
  <si>
    <t>102028-G-00-1024-2482-&amp;&amp;&amp;&amp;&amp;</t>
  </si>
  <si>
    <t>102029-R-00-1003-1286-&amp;&amp;&amp;&amp;&amp;</t>
  </si>
  <si>
    <t>102029R - NIHR Cognitive Rehab - 00 - CLES-Psychology Resear</t>
  </si>
  <si>
    <t>102029</t>
  </si>
  <si>
    <t>102029R</t>
  </si>
  <si>
    <t>102029-R-00-1003-1993-&amp;&amp;&amp;&amp;&amp;</t>
  </si>
  <si>
    <t>102029R - NIHR Cognitive Rehab - 00 - CLES-Clinical Psycholo</t>
  </si>
  <si>
    <t>102029-R-00-1003-2122-&amp;&amp;&amp;&amp;&amp;</t>
  </si>
  <si>
    <t>102029R - NIHR Cognitive Rehab - GREAT - National Institute</t>
  </si>
  <si>
    <t>102030-R-00-1008-1630-&amp;&amp;&amp;&amp;&amp;</t>
  </si>
  <si>
    <t>102030R - Poetry And Music Of Ivor Gurney - 00 - HUMS-Englis</t>
  </si>
  <si>
    <t>102030</t>
  </si>
  <si>
    <t>102030R</t>
  </si>
  <si>
    <t>102031-G-00-0000-9000-&amp;&amp;&amp;&amp;&amp;</t>
  </si>
  <si>
    <t>102031G - NERC DTP - Feargus Cooney - 610033351 - Default Fu</t>
  </si>
  <si>
    <t>102031</t>
  </si>
  <si>
    <t>102031G</t>
  </si>
  <si>
    <t>102031-G-00-1001-1012-&amp;&amp;&amp;&amp;&amp;</t>
  </si>
  <si>
    <t>102031G - NERC DTP - Feargus Cooney - Natural Environment Re</t>
  </si>
  <si>
    <t>102031-G-00-1001-2271-&amp;&amp;&amp;&amp;&amp;</t>
  </si>
  <si>
    <t>102031G - NERC DTP - Feargus Cooney - 610033351 - Natural En</t>
  </si>
  <si>
    <t>102031-G-00-1001-2549-&amp;&amp;&amp;&amp;&amp;</t>
  </si>
  <si>
    <t>102031G - NERC DTP - Feargus Cooney - 00 - CLES-PGR Bioscien</t>
  </si>
  <si>
    <t>102031-G-00-1030-2549-&amp;&amp;&amp;&amp;&amp;</t>
  </si>
  <si>
    <t>102031G - NERC DTP - Feargus Cooney - 610033351 - 00 - Opera</t>
  </si>
  <si>
    <t>102034-G-00-1005-2549-&amp;&amp;&amp;&amp;&amp;</t>
  </si>
  <si>
    <t>102034G - BBSRC Crop Pests &amp; Pathogen Risks - 00 - CLES-PGR</t>
  </si>
  <si>
    <t>102034</t>
  </si>
  <si>
    <t>102034G</t>
  </si>
  <si>
    <t>102035-G-00-1030-1311-&amp;&amp;&amp;&amp;&amp;</t>
  </si>
  <si>
    <t>102035G - PDA: Andrew Gilbert - 00 - Operating Budget - CEMP</t>
  </si>
  <si>
    <t>102035</t>
  </si>
  <si>
    <t>102035G</t>
  </si>
  <si>
    <t>102035-G-00-1030-9000-&amp;&amp;&amp;&amp;&amp;</t>
  </si>
  <si>
    <t>102035G - PDA: Andrew Gilbert - 00 - Balance Sheet</t>
  </si>
  <si>
    <t>102036-R-00-1010-1630-&amp;&amp;&amp;&amp;&amp;</t>
  </si>
  <si>
    <t>102036R - Waiting Times 07087 - 00 - HUMS-English-Research</t>
  </si>
  <si>
    <t>102036</t>
  </si>
  <si>
    <t>102036R</t>
  </si>
  <si>
    <t>102038-R-00-1074-1286-&amp;&amp;&amp;&amp;&amp;</t>
  </si>
  <si>
    <t>102038R - Forest Fragmentation Western Ghats - 00 - CLES-Psy</t>
  </si>
  <si>
    <t>102038</t>
  </si>
  <si>
    <t>102038R</t>
  </si>
  <si>
    <t>102040-G-00-1030-2837-&amp;&amp;&amp;&amp;&amp;</t>
  </si>
  <si>
    <t>102040G - Teach Allow: Dan Bebber - 00 - CLES-DoE Bioscience</t>
  </si>
  <si>
    <t>102040</t>
  </si>
  <si>
    <t>102040G</t>
  </si>
  <si>
    <t>102041-G-00-1030-1524-&amp;&amp;&amp;&amp;&amp;</t>
  </si>
  <si>
    <t>102041G - Res Allow: David Lewis - 00 - SSIS-DoR Politics</t>
  </si>
  <si>
    <t>102041</t>
  </si>
  <si>
    <t>102041G</t>
  </si>
  <si>
    <t>102041-G-00-1030-9000-&amp;&amp;&amp;&amp;&amp;</t>
  </si>
  <si>
    <t>102041G - Res Allow: David Lewis - 00 - Balance Sheet</t>
  </si>
  <si>
    <t>102042-R-00-1001-2413-&amp;&amp;&amp;&amp;&amp;</t>
  </si>
  <si>
    <t>102042R - Blue Carbon - 00 - CLES-Geography Penryn Research</t>
  </si>
  <si>
    <t>102042</t>
  </si>
  <si>
    <t>102042R</t>
  </si>
  <si>
    <t>102043-R-00-1017-2306-&amp;&amp;&amp;&amp;&amp;</t>
  </si>
  <si>
    <t>102043R - Valuation Appraisal Tool - 00 - SSIS-Politics</t>
  </si>
  <si>
    <t>102043</t>
  </si>
  <si>
    <t>102043R</t>
  </si>
  <si>
    <t>102044-G-00-1030-2966-&amp;&amp;&amp;&amp;&amp;</t>
  </si>
  <si>
    <t>102044G - Res Allow: Stephen Rippon - 00 - HUMS-Archaeology-</t>
  </si>
  <si>
    <t>102044</t>
  </si>
  <si>
    <t>102044G</t>
  </si>
  <si>
    <t>102044-G-00-1030-9000-&amp;&amp;&amp;&amp;&amp;</t>
  </si>
  <si>
    <t>102044G - Res Allow: Stephen Rippon - 00 - Balance Sheet</t>
  </si>
  <si>
    <t>102047-G-00-1015-2548-&amp;&amp;&amp;&amp;&amp;</t>
  </si>
  <si>
    <t>102047G - Life In The Nucleus - 00 - CLES-PGR Biosciences St</t>
  </si>
  <si>
    <t>102047</t>
  </si>
  <si>
    <t>102047G</t>
  </si>
  <si>
    <t>102048-R-00-1082-2486-&amp;&amp;&amp;&amp;&amp;</t>
  </si>
  <si>
    <t>102048R - Exercise Young Cystic Fibrosis Patients - 00 - CLE</t>
  </si>
  <si>
    <t>102048</t>
  </si>
  <si>
    <t>102048R</t>
  </si>
  <si>
    <t>102049-G-00-1030-2548-&amp;&amp;&amp;&amp;&amp;</t>
  </si>
  <si>
    <t>102049G - Studentship: Kirsten Thompson - 00 - CLES-PGR Bios</t>
  </si>
  <si>
    <t>102049</t>
  </si>
  <si>
    <t>102049G</t>
  </si>
  <si>
    <t>102049-G-00-1030-9000-&amp;&amp;&amp;&amp;&amp;</t>
  </si>
  <si>
    <t>102049G - Studentship: Kirsten Thompson - 00 - Balance Sheet</t>
  </si>
  <si>
    <t>102052-G-00-1005-2548-&amp;&amp;&amp;&amp;&amp;</t>
  </si>
  <si>
    <t>102052G - Studentship: David Pascall - 00 - CLES-PGR Bioscie</t>
  </si>
  <si>
    <t>102052</t>
  </si>
  <si>
    <t>102052G</t>
  </si>
  <si>
    <t>102053-G-00-1030-1146-&amp;&amp;&amp;&amp;&amp;</t>
  </si>
  <si>
    <t>102053G - MA Anthrozoology Residential - 00 - SSIS-Anthropol</t>
  </si>
  <si>
    <t>102053</t>
  </si>
  <si>
    <t>102053G</t>
  </si>
  <si>
    <t>102055-G-00-1030-2853-&amp;&amp;&amp;&amp;&amp;</t>
  </si>
  <si>
    <t>102055G - Teach Allow: Christopher Bass - 00 - CLES-DoE Bios</t>
  </si>
  <si>
    <t>102055</t>
  </si>
  <si>
    <t>102055G</t>
  </si>
  <si>
    <t>102055-G-00-1030-9000-&amp;&amp;&amp;&amp;&amp;</t>
  </si>
  <si>
    <t>102055G - Teach Allow: Christopher Bass - 00 - Balance Sheet</t>
  </si>
  <si>
    <t>102057-G-00-0000-9000-&amp;&amp;&amp;&amp;&amp;</t>
  </si>
  <si>
    <t>102057G - NERC DTP - Victoria Ellen Lee - 600019080 - Defaul</t>
  </si>
  <si>
    <t>102057</t>
  </si>
  <si>
    <t>102057G</t>
  </si>
  <si>
    <t>102057-G-00-1001-1286-&amp;&amp;&amp;&amp;&amp;</t>
  </si>
  <si>
    <t>102057G - NERC DTP - Victoria Ellen Lee - Natural Environmen</t>
  </si>
  <si>
    <t>102057-G-00-1001-1582-&amp;&amp;&amp;&amp;&amp;</t>
  </si>
  <si>
    <t>102057-G-00-1001-2271-&amp;&amp;&amp;&amp;&amp;</t>
  </si>
  <si>
    <t>102057G - NERC DTP - Victoria Ellen Lee - 600019080 - Natura</t>
  </si>
  <si>
    <t>102057-G-00-1001-2549-&amp;&amp;&amp;&amp;&amp;</t>
  </si>
  <si>
    <t>102057G - NERC DTP - Victoria Ellen Lee - 00 - CLES-PGR Bios</t>
  </si>
  <si>
    <t>102057-G-11-1001-1286-&amp;&amp;&amp;&amp;&amp;</t>
  </si>
  <si>
    <t>102057-G-11-1001-2271-&amp;&amp;&amp;&amp;&amp;</t>
  </si>
  <si>
    <t>102057-G-11-1001-2549-&amp;&amp;&amp;&amp;&amp;</t>
  </si>
  <si>
    <t>102058-G-00-1030-2215-&amp;&amp;&amp;&amp;&amp;</t>
  </si>
  <si>
    <t>102058G - Res Allow: Kimberley Wright - 00 - CLES-DoR Psycho</t>
  </si>
  <si>
    <t>102058</t>
  </si>
  <si>
    <t>102058G</t>
  </si>
  <si>
    <t>102060-C-00-1037-2984-&amp;&amp;&amp;&amp;&amp;</t>
  </si>
  <si>
    <t>102060C - Windows 10 Readiness - 00 - PS-IT Capital Projects</t>
  </si>
  <si>
    <t>102060</t>
  </si>
  <si>
    <t>102060C</t>
  </si>
  <si>
    <t>102060-G-00-1037-2984-&amp;&amp;&amp;&amp;&amp;</t>
  </si>
  <si>
    <t>102060G - Windows 10 Readiness - 00 - PS-IT Capital Projects</t>
  </si>
  <si>
    <t>102060G</t>
  </si>
  <si>
    <t>102060-G-00-1037-9000-&amp;&amp;&amp;&amp;&amp;</t>
  </si>
  <si>
    <t>102060G - Windows 10 Readiness - 00 - Balance Sheet</t>
  </si>
  <si>
    <t>102061-G-00-0000-9000-&amp;&amp;&amp;&amp;&amp;</t>
  </si>
  <si>
    <t>102061G - ESRC DTC - Helen Foster-Collins (640038110) - Defa</t>
  </si>
  <si>
    <t>102061</t>
  </si>
  <si>
    <t>102061G</t>
  </si>
  <si>
    <t>102061-G-00-1006-1018-&amp;&amp;&amp;&amp;&amp;</t>
  </si>
  <si>
    <t>102061G - ESRC DTC - Helen Foster-Collins - 00 - SSIS-Studen</t>
  </si>
  <si>
    <t>102061-G-00-1006-1157-&amp;&amp;&amp;&amp;&amp;</t>
  </si>
  <si>
    <t>102061G - ESRC DTC - Helen Foster-Collins - Economic and Soc</t>
  </si>
  <si>
    <t>102061-G-00-1006-2353-&amp;&amp;&amp;&amp;&amp;</t>
  </si>
  <si>
    <t>102061-G-00-1006-3118-&amp;&amp;&amp;&amp;&amp;</t>
  </si>
  <si>
    <t>102061G - ESRC DTC - Helen Foster-Collins - 00 - Economic an</t>
  </si>
  <si>
    <t>102061-G-00-1030-3118-&amp;&amp;&amp;&amp;&amp;</t>
  </si>
  <si>
    <t>102061G - ESRC DTC - Helen Foster-Collins - 00 - Operating B</t>
  </si>
  <si>
    <t>102064-G-00-1274-1969-&amp;&amp;&amp;&amp;&amp;</t>
  </si>
  <si>
    <t>102064G - EPSRC Industrial Case Award - 00 - CEMPS-PGR Physi</t>
  </si>
  <si>
    <t>102064</t>
  </si>
  <si>
    <t>102064G</t>
  </si>
  <si>
    <t>102066-R-00-1536-1232-&amp;&amp;&amp;&amp;&amp;</t>
  </si>
  <si>
    <t>102066R - Working Donkeys And Mules - 00 - CLES-Geography Ex</t>
  </si>
  <si>
    <t>102066</t>
  </si>
  <si>
    <t>102066R</t>
  </si>
  <si>
    <t>102067-R-00-1001-1232-&amp;&amp;&amp;&amp;&amp;</t>
  </si>
  <si>
    <t>102067R - Diapycnal And Isopcynal Mixing Experimen - 00 - CL</t>
  </si>
  <si>
    <t>102067</t>
  </si>
  <si>
    <t>102067R</t>
  </si>
  <si>
    <t>102068-R-00-1000-1157-&amp;&amp;&amp;&amp;&amp;</t>
  </si>
  <si>
    <t>102068R - Gosfel FP7 Nash - 00 - CEMPS-Functional Materials</t>
  </si>
  <si>
    <t>102068</t>
  </si>
  <si>
    <t>102068R</t>
  </si>
  <si>
    <t>102069-R-00-1001-1232-&amp;&amp;&amp;&amp;&amp;</t>
  </si>
  <si>
    <t>102069R - West Antarctic Ice Sheet Evolution - 00 - CLES-Geo</t>
  </si>
  <si>
    <t>102069</t>
  </si>
  <si>
    <t>102069R</t>
  </si>
  <si>
    <t>102071-G-00-1001-2556-&amp;&amp;&amp;&amp;&amp;</t>
  </si>
  <si>
    <t>102071G - NERC DTG Spatial Learning &amp; Pollination - 00 - CLE</t>
  </si>
  <si>
    <t>102071</t>
  </si>
  <si>
    <t>102071G</t>
  </si>
  <si>
    <t>102072-G-00-1030-1219-&amp;&amp;&amp;&amp;&amp;</t>
  </si>
  <si>
    <t>102072G - PDA: Nam Kim - 00 - UEBS-Economics</t>
  </si>
  <si>
    <t>102072</t>
  </si>
  <si>
    <t>102072G</t>
  </si>
  <si>
    <t>102077-R-00-1003-1755-&amp;&amp;&amp;&amp;&amp;</t>
  </si>
  <si>
    <t>102077R - By-Band-Sleeve - 00 - UEMS-IBCS General</t>
  </si>
  <si>
    <t>102077</t>
  </si>
  <si>
    <t>102077R</t>
  </si>
  <si>
    <t>102077-R-00-1003-2122-&amp;&amp;&amp;&amp;&amp;</t>
  </si>
  <si>
    <t>102077R - By-Band-Sleeve - National Institute for Health Res</t>
  </si>
  <si>
    <t>102078-G-00-1030-2965-&amp;&amp;&amp;&amp;&amp;</t>
  </si>
  <si>
    <t>102078G - Res Allow: Patrick Wiles - 00 - HUMS-Drama-Researc</t>
  </si>
  <si>
    <t>102078</t>
  </si>
  <si>
    <t>102078G</t>
  </si>
  <si>
    <t>102081-R-00-1002-1157-&amp;&amp;&amp;&amp;&amp;</t>
  </si>
  <si>
    <t>102081R - Wearable Light Emitting - 00 - CEMPS-Functional Ma</t>
  </si>
  <si>
    <t>102081</t>
  </si>
  <si>
    <t>102081R</t>
  </si>
  <si>
    <t>102082R - ExPERT Follow-on funding - Devon and Cornwall Poli</t>
  </si>
  <si>
    <t>102082</t>
  </si>
  <si>
    <t>102082R</t>
  </si>
  <si>
    <t>102082-R-00-1739-2036-&amp;&amp;&amp;&amp;&amp;</t>
  </si>
  <si>
    <t>102082R - ExPERT Follow-on funding - 00 - SSIS-Sociology</t>
  </si>
  <si>
    <t>102082-R-00-1739-2306-&amp;&amp;&amp;&amp;&amp;</t>
  </si>
  <si>
    <t>102082-R-00-1739-2412-&amp;&amp;&amp;&amp;&amp;</t>
  </si>
  <si>
    <t>102083-G-00-1030-2976-&amp;&amp;&amp;&amp;&amp;</t>
  </si>
  <si>
    <t>102083G - Res Allow: James Lyons - 00 - HUMS-English-Researc</t>
  </si>
  <si>
    <t>102083</t>
  </si>
  <si>
    <t>102083G</t>
  </si>
  <si>
    <t>102084-G-00-1526-1680-&amp;&amp;&amp;&amp;&amp;</t>
  </si>
  <si>
    <t>102084G - GW4: Great Western Astrophysics Community - 00 - P</t>
  </si>
  <si>
    <t>102084</t>
  </si>
  <si>
    <t>102084G</t>
  </si>
  <si>
    <t>102085-R-00-1008-2079-&amp;&amp;&amp;&amp;&amp;</t>
  </si>
  <si>
    <t>102085R - Tax In The Landscape - 00 - SSIS-Law</t>
  </si>
  <si>
    <t>102085</t>
  </si>
  <si>
    <t>102085R</t>
  </si>
  <si>
    <t>102086-R-00-1003-1286-&amp;&amp;&amp;&amp;&amp;</t>
  </si>
  <si>
    <t>102086R - NIHR Senior Investigators Award Ex 05502 - 00 - CL</t>
  </si>
  <si>
    <t>102086</t>
  </si>
  <si>
    <t>102086R</t>
  </si>
  <si>
    <t>102086-R-00-1003-2122-&amp;&amp;&amp;&amp;&amp;</t>
  </si>
  <si>
    <t>102086R - NIHR Senior Investigators Award Ex 05502 - 00 - UE</t>
  </si>
  <si>
    <t>102088-R-00-1004-1755-&amp;&amp;&amp;&amp;&amp;</t>
  </si>
  <si>
    <t>102088R - Optogenetic Reprogramming - 00 - UEMS-IBCS General</t>
  </si>
  <si>
    <t>102088</t>
  </si>
  <si>
    <t>102088R</t>
  </si>
  <si>
    <t>102088-R-00-1004-2122-&amp;&amp;&amp;&amp;&amp;</t>
  </si>
  <si>
    <t>102088R - Optogenetic Reprogramming - Leverhulme Trust - UEM</t>
  </si>
  <si>
    <t>102088-R-00-1030-1755-&amp;&amp;&amp;&amp;&amp;</t>
  </si>
  <si>
    <t>102088R - Optogenetic Reprogramming - 00 - Operating Budget</t>
  </si>
  <si>
    <t>102089-G-00-1030-1825-&amp;&amp;&amp;&amp;&amp;</t>
  </si>
  <si>
    <t>102089G - Res Allow: Richard Edwards - 00 - SSIS-DoR Law</t>
  </si>
  <si>
    <t>102089</t>
  </si>
  <si>
    <t>102089G</t>
  </si>
  <si>
    <t>102091-R-00-1354-2353-&amp;&amp;&amp;&amp;&amp;</t>
  </si>
  <si>
    <t>102091R - Evaluating Face-To-Faith Programme - 00 - SSIS-Gra</t>
  </si>
  <si>
    <t>102091</t>
  </si>
  <si>
    <t>102091R</t>
  </si>
  <si>
    <t>102092-G-00-1030-2552-&amp;&amp;&amp;&amp;&amp;</t>
  </si>
  <si>
    <t>102092G - The Jurassic Coast And Arts Of Community - 00 - CL</t>
  </si>
  <si>
    <t>102092</t>
  </si>
  <si>
    <t>102092G</t>
  </si>
  <si>
    <t>102093</t>
  </si>
  <si>
    <t>102093G</t>
  </si>
  <si>
    <t>102093-G-00-1002-2556-&amp;&amp;&amp;&amp;&amp;</t>
  </si>
  <si>
    <t>102093G - EPSRC DTG - Josephine Ann Cooper - 00 - CLES-PGR P</t>
  </si>
  <si>
    <t>102094-G-00-1030-2546-&amp;&amp;&amp;&amp;&amp;</t>
  </si>
  <si>
    <t>102094G - PDA: Anna-Lynne Adlam - 00 - CLES-Psychology Acade</t>
  </si>
  <si>
    <t>102094</t>
  </si>
  <si>
    <t>102094G</t>
  </si>
  <si>
    <t>102094-G-00-1030-9000-&amp;&amp;&amp;&amp;&amp;</t>
  </si>
  <si>
    <t>102094G - PDA: Anna-Lynne Adlam - 00 - Balance Sheet</t>
  </si>
  <si>
    <t>102095-G-00-1030-1755-&amp;&amp;&amp;&amp;&amp;</t>
  </si>
  <si>
    <t>102095G - Start Up: Caroline Wright - 00 - UEMS-IBCS General</t>
  </si>
  <si>
    <t>102095</t>
  </si>
  <si>
    <t>102095G</t>
  </si>
  <si>
    <t>102095-G-00-1030-9000-&amp;&amp;&amp;&amp;&amp;</t>
  </si>
  <si>
    <t>102095G - Start Up: Caroline Wright - 00 - Balance Sheet</t>
  </si>
  <si>
    <t>102096-G-00-1030-1825-&amp;&amp;&amp;&amp;&amp;</t>
  </si>
  <si>
    <t>102096G - Res Allow: Peter Tyldesley - 00 - SSIS-DoR Law</t>
  </si>
  <si>
    <t>102096</t>
  </si>
  <si>
    <t>102096G</t>
  </si>
  <si>
    <t>102099-G-00-1030-1776-&amp;&amp;&amp;&amp;&amp;</t>
  </si>
  <si>
    <t>102099G - PDA: Stephen Jollands - 00 - UEBS-Accounting</t>
  </si>
  <si>
    <t>102099</t>
  </si>
  <si>
    <t>102099G</t>
  </si>
  <si>
    <t>102102-G-00-1030-2545-&amp;&amp;&amp;&amp;&amp;</t>
  </si>
  <si>
    <t>102102G - HEIF - Strategic Fund - Design Characteristics Of</t>
  </si>
  <si>
    <t>102102</t>
  </si>
  <si>
    <t>102102G</t>
  </si>
  <si>
    <t>102102-G-00-1030-9000-&amp;&amp;&amp;&amp;&amp;</t>
  </si>
  <si>
    <t>102103-G-00-1030-1825-&amp;&amp;&amp;&amp;&amp;</t>
  </si>
  <si>
    <t>102103G - Res Allow: Radoslaw Stech - 00 - SSIS-DoR Law</t>
  </si>
  <si>
    <t>102103</t>
  </si>
  <si>
    <t>102103G</t>
  </si>
  <si>
    <t>102103-G-00-1030-9000-&amp;&amp;&amp;&amp;&amp;</t>
  </si>
  <si>
    <t>102103G - Res Allow: Radoslaw Stech - 00 - Balance Sheet</t>
  </si>
  <si>
    <t>102104-G-00-1030-1755-&amp;&amp;&amp;&amp;&amp;</t>
  </si>
  <si>
    <t>102104G - PDA: Katarina Kos - 00 - UEMS-IBCS General</t>
  </si>
  <si>
    <t>102104</t>
  </si>
  <si>
    <t>102104G</t>
  </si>
  <si>
    <t>102104-G-00-1030-9000-&amp;&amp;&amp;&amp;&amp;</t>
  </si>
  <si>
    <t>102104G - PDA: Katarina Kos - 00 - Balance Sheet</t>
  </si>
  <si>
    <t>102106-R-00-1719-1478-&amp;&amp;&amp;&amp;&amp;</t>
  </si>
  <si>
    <t>102106R - Wealth, Work And Credit In The Eighteent - Economi</t>
  </si>
  <si>
    <t>102106</t>
  </si>
  <si>
    <t>102106R</t>
  </si>
  <si>
    <t>102110-G-00-1030-2973-&amp;&amp;&amp;&amp;&amp;</t>
  </si>
  <si>
    <t>102110G - Res Allow: Katharine Hodgson - 00 - HUMS-ML-Resear</t>
  </si>
  <si>
    <t>102110</t>
  </si>
  <si>
    <t>102110G</t>
  </si>
  <si>
    <t>102111-G-00-1030-1142-&amp;&amp;&amp;&amp;&amp;</t>
  </si>
  <si>
    <t>102111G - Res Allow: Thomas Rice - 00 - SSIS-DoR SPA</t>
  </si>
  <si>
    <t>102111</t>
  </si>
  <si>
    <t>102111G</t>
  </si>
  <si>
    <t>102112-R-00-1001-2271-&amp;&amp;&amp;&amp;&amp;</t>
  </si>
  <si>
    <t>102112R - Testing The Red King - 00 - CLES-Biosciences Penry</t>
  </si>
  <si>
    <t>102112</t>
  </si>
  <si>
    <t>102112R</t>
  </si>
  <si>
    <t>102113-G-00-1030-1142-&amp;&amp;&amp;&amp;&amp;</t>
  </si>
  <si>
    <t>102113G - Res Allow: Adam Toon - 00 - SSIS-DoR SPA</t>
  </si>
  <si>
    <t>102113</t>
  </si>
  <si>
    <t>102113G</t>
  </si>
  <si>
    <t>102113-G-00-1030-9000-&amp;&amp;&amp;&amp;&amp;</t>
  </si>
  <si>
    <t>102113G - Res Allow: Adam Toon - 00 - Balance Sheet</t>
  </si>
  <si>
    <t>102115-G-00-1030-2967-&amp;&amp;&amp;&amp;&amp;</t>
  </si>
  <si>
    <t>102115G - Res Allow: Freyja Cox Jensen - 00 - HUMS-History-R</t>
  </si>
  <si>
    <t>102115</t>
  </si>
  <si>
    <t>102115G</t>
  </si>
  <si>
    <t>102115-G-00-1030-9000-&amp;&amp;&amp;&amp;&amp;</t>
  </si>
  <si>
    <t>102115G - Res Allow: Freyja Cox Jensen - 00 - Balance Sheet</t>
  </si>
  <si>
    <t>102117-G-00-1030-2416-&amp;&amp;&amp;&amp;&amp;</t>
  </si>
  <si>
    <t>102117G - PDA: John Powell - 00 - UEBS-Management Studies</t>
  </si>
  <si>
    <t>102117</t>
  </si>
  <si>
    <t>102117G</t>
  </si>
  <si>
    <t>102118-G-00-1030-2829-&amp;&amp;&amp;&amp;&amp;</t>
  </si>
  <si>
    <t>102118G - Teach Allow: Matthew Eames - 00 - CLES-DoE Geograp</t>
  </si>
  <si>
    <t>102118</t>
  </si>
  <si>
    <t>102118G</t>
  </si>
  <si>
    <t>102119-R-00-1114-1250-&amp;&amp;&amp;&amp;&amp;</t>
  </si>
  <si>
    <t>102119R - Anuragroybcnewtonbhahbavisitfellowship - 00 - CEMP</t>
  </si>
  <si>
    <t>102119</t>
  </si>
  <si>
    <t>102119R</t>
  </si>
  <si>
    <t>102120-G-00-1029-2315-&amp;&amp;&amp;&amp;&amp;</t>
  </si>
  <si>
    <t>102120G - Condition Survey Of 3 Campuses - 00 - Stewardship-</t>
  </si>
  <si>
    <t>102120</t>
  </si>
  <si>
    <t>102120G</t>
  </si>
  <si>
    <t>102121-R-00-1132-1125-&amp;&amp;&amp;&amp;&amp;</t>
  </si>
  <si>
    <t>Charge_Code_Narration_CalcBrendan Godley]</t>
  </si>
  <si>
    <t>102121</t>
  </si>
  <si>
    <t>102121R</t>
  </si>
  <si>
    <t>102121R - Marine Resource Management In The Congo - Darwin I</t>
  </si>
  <si>
    <t>102121-R-00-1132-1572-&amp;&amp;&amp;&amp;&amp;</t>
  </si>
  <si>
    <t>102121-R-00-1132-2271-&amp;&amp;&amp;&amp;&amp;</t>
  </si>
  <si>
    <t>102121-R-00-1132-2413-&amp;&amp;&amp;&amp;&amp;</t>
  </si>
  <si>
    <t>102121R - Marine Resource Management In The Congo - 00 - CLE</t>
  </si>
  <si>
    <t>102121-R-00-1132-9000-&amp;&amp;&amp;&amp;&amp;</t>
  </si>
  <si>
    <t>102121R - Marine Resource Management In The Congo - 00 - Dar</t>
  </si>
  <si>
    <t>102122-G-00-1030-2976-&amp;&amp;&amp;&amp;&amp;</t>
  </si>
  <si>
    <t>102122G - Res Allow: Henry Power - 00 - HUMS-English-Researc</t>
  </si>
  <si>
    <t>102122</t>
  </si>
  <si>
    <t>102122G</t>
  </si>
  <si>
    <t>102122-G-00-1030-9000-&amp;&amp;&amp;&amp;&amp;</t>
  </si>
  <si>
    <t>102122G - Res Allow: Henry Power - 00 - Balance Sheet</t>
  </si>
  <si>
    <t>102123-G-00-0000-9000-&amp;&amp;&amp;&amp;&amp;</t>
  </si>
  <si>
    <t>102123G - ESRC DTC - Laura Nesbitt (650051252) - Default Fun</t>
  </si>
  <si>
    <t>102123</t>
  </si>
  <si>
    <t>102123G</t>
  </si>
  <si>
    <t>102123-G-00-1006-1286-&amp;&amp;&amp;&amp;&amp;</t>
  </si>
  <si>
    <t>102123G - ESRC DTC - Laura Nesbitt - Economic and Social Res</t>
  </si>
  <si>
    <t>102123-G-00-1006-2556-&amp;&amp;&amp;&amp;&amp;</t>
  </si>
  <si>
    <t>102123G - ESRC DTC - Laura Nesbitt - 00 - Economic and Socia</t>
  </si>
  <si>
    <t>102123-G-00-1030-1286-&amp;&amp;&amp;&amp;&amp;</t>
  </si>
  <si>
    <t>102123G - ESRC DTC - Laura Nesbitt - Operating Budget - CLES</t>
  </si>
  <si>
    <t>102123-G-00-1030-2556-&amp;&amp;&amp;&amp;&amp;</t>
  </si>
  <si>
    <t>102123G - ESRC DTC - Laura Nesbitt - 00 - Operating Budget -</t>
  </si>
  <si>
    <t>102123-G-15-1006-2556-&amp;&amp;&amp;&amp;&amp;</t>
  </si>
  <si>
    <t>102123G - ESRC DTC - Laura Nesbitt (650051252) - 15 - CLES-P</t>
  </si>
  <si>
    <t>102124-G-00-1001-1157-&amp;&amp;&amp;&amp;&amp;</t>
  </si>
  <si>
    <t>102124G - NERC DTP - Thomas Jenkins - Natural Environment Re</t>
  </si>
  <si>
    <t>102124</t>
  </si>
  <si>
    <t>102124G</t>
  </si>
  <si>
    <t>102124-G-00-1001-2275-&amp;&amp;&amp;&amp;&amp;</t>
  </si>
  <si>
    <t>102124-G-00-1001-2548-&amp;&amp;&amp;&amp;&amp;</t>
  </si>
  <si>
    <t>102124G - NERC DTP - Thomas Jenkins - 00 - CLES-PGR Bioscien</t>
  </si>
  <si>
    <t>102124-G-11-1001-1157-&amp;&amp;&amp;&amp;&amp;</t>
  </si>
  <si>
    <t>102124-G-11-1001-2275-&amp;&amp;&amp;&amp;&amp;</t>
  </si>
  <si>
    <t>102125-R-00-1005-2271-&amp;&amp;&amp;&amp;&amp;</t>
  </si>
  <si>
    <t>102125R - Predator Learning Of Camouflage - 00 - CLES-Biosci</t>
  </si>
  <si>
    <t>102125</t>
  </si>
  <si>
    <t>102125R</t>
  </si>
  <si>
    <t>102126-R-00-1011-1315-&amp;&amp;&amp;&amp;&amp;</t>
  </si>
  <si>
    <t>102126R - In Search Of Italian Cinema Audiences - 00 - HUMS-</t>
  </si>
  <si>
    <t>102126</t>
  </si>
  <si>
    <t>102126R</t>
  </si>
  <si>
    <t>102127-R-00-1000-1181-&amp;&amp;&amp;&amp;&amp;</t>
  </si>
  <si>
    <t>102127R - INDIRES / non-H2020 / RFCS 2016 / Foster / c - Eur</t>
  </si>
  <si>
    <t>102127</t>
  </si>
  <si>
    <t>102127R</t>
  </si>
  <si>
    <t>102127-R-00-1000-1895-&amp;&amp;&amp;&amp;&amp;</t>
  </si>
  <si>
    <t>102127-R-00-1000-9000-&amp;&amp;&amp;&amp;&amp;</t>
  </si>
  <si>
    <t>102127R - INDIRES / non-H2020 / RFCS 2016 / Foster / c - 00</t>
  </si>
  <si>
    <t>102129-G-00-1002-1969-&amp;&amp;&amp;&amp;&amp;</t>
  </si>
  <si>
    <t>102129G - Syngenta ICASE Nicholas Gaunt - 00 - CEMPS-PGR Phy</t>
  </si>
  <si>
    <t>102129</t>
  </si>
  <si>
    <t>102129G</t>
  </si>
  <si>
    <t>102130-R-00-1700-2353-&amp;&amp;&amp;&amp;&amp;</t>
  </si>
  <si>
    <t>102130R - Exe Libris Update 2011-2014 - 00 - SSIS-Graduate S</t>
  </si>
  <si>
    <t>102130</t>
  </si>
  <si>
    <t>102130R</t>
  </si>
  <si>
    <t>102133-G-00-1030-2853-&amp;&amp;&amp;&amp;&amp;</t>
  </si>
  <si>
    <t>102133G - Teach Allow: Lena Bayer-Wilfert - 00 - CLES-DoE Bi</t>
  </si>
  <si>
    <t>102133</t>
  </si>
  <si>
    <t>102133G</t>
  </si>
  <si>
    <t>102134-G-00-1030-2275-&amp;&amp;&amp;&amp;&amp;</t>
  </si>
  <si>
    <t>102134G - Studentship: Wang H - 00 - CEMPS-PGR Engineering</t>
  </si>
  <si>
    <t>102134</t>
  </si>
  <si>
    <t>102134G</t>
  </si>
  <si>
    <t>102138-G-00-1030-1219-&amp;&amp;&amp;&amp;&amp;</t>
  </si>
  <si>
    <t>102138G - PDA: Engin Kara - 00 - UEBS-Economics</t>
  </si>
  <si>
    <t>102138</t>
  </si>
  <si>
    <t>102138G</t>
  </si>
  <si>
    <t>102140-R-00-1006-1226-&amp;&amp;&amp;&amp;&amp;</t>
  </si>
  <si>
    <t>102140R - Intra-State Territorial Contestation - 00 - SSIS-I</t>
  </si>
  <si>
    <t>102140</t>
  </si>
  <si>
    <t>102140R</t>
  </si>
  <si>
    <t>102140R - Intra-State Territorial Contestation - Economic an</t>
  </si>
  <si>
    <t>102140-R-00-1006-9000-&amp;&amp;&amp;&amp;&amp;</t>
  </si>
  <si>
    <t>102141-R-00-1239-1232-&amp;&amp;&amp;&amp;&amp;</t>
  </si>
  <si>
    <t>102141R - Beaver Reintroduction Scoping Study - 00 - CLES-Ge</t>
  </si>
  <si>
    <t>102141</t>
  </si>
  <si>
    <t>102141R</t>
  </si>
  <si>
    <t>102143-G-00-1030-1372-&amp;&amp;&amp;&amp;&amp;</t>
  </si>
  <si>
    <t>102143G - External Examiners Expenses - 00 - UEBS-PGR Suppor</t>
  </si>
  <si>
    <t>102143</t>
  </si>
  <si>
    <t>102143G</t>
  </si>
  <si>
    <t>102144-R-00-1011-1779-&amp;&amp;&amp;&amp;&amp;</t>
  </si>
  <si>
    <t>102144R - Literary Archaeology - 00 - HUMS-Archaeology-Resea</t>
  </si>
  <si>
    <t>102144</t>
  </si>
  <si>
    <t>102144R</t>
  </si>
  <si>
    <t>102145-G-00-1030-1288-&amp;&amp;&amp;&amp;&amp;</t>
  </si>
  <si>
    <t>102145G - PDA: Livi Lorenzo - 00 - CEMPS-Computer Science Ac</t>
  </si>
  <si>
    <t>102145</t>
  </si>
  <si>
    <t>102145G</t>
  </si>
  <si>
    <t>102145-G-00-1030-9000-&amp;&amp;&amp;&amp;&amp;</t>
  </si>
  <si>
    <t>102145G - PDA: Livi Lorenzo - 00 - Operating Budget - Balanc</t>
  </si>
  <si>
    <t>102147-G-00-1030-2852-&amp;&amp;&amp;&amp;&amp;</t>
  </si>
  <si>
    <t>102147G - CO Kenya - 00 - CLES-DoE Biosciences Penryn-Field</t>
  </si>
  <si>
    <t>102147</t>
  </si>
  <si>
    <t>102147G</t>
  </si>
  <si>
    <t>102148-G-00-1030-2416-&amp;&amp;&amp;&amp;&amp;</t>
  </si>
  <si>
    <t>102148G - PDA: William Russell - 00 - UEBS-Management Studie</t>
  </si>
  <si>
    <t>102148</t>
  </si>
  <si>
    <t>102148G</t>
  </si>
  <si>
    <t>102148-G-00-1030-2957-&amp;&amp;&amp;&amp;&amp;</t>
  </si>
  <si>
    <t>102148G - PDA: William Russell - 00 - UEBS-Science, Innovati</t>
  </si>
  <si>
    <t>102148-G-00-1030-9000-&amp;&amp;&amp;&amp;&amp;</t>
  </si>
  <si>
    <t>102148G - PDA: William Russell - 00 - Balance Sheet</t>
  </si>
  <si>
    <t>102149-G-00-0000-9000-&amp;&amp;&amp;&amp;&amp;</t>
  </si>
  <si>
    <t>102149G - EPSRC DTG - Anais Kahve - Default Fund Source - Ba</t>
  </si>
  <si>
    <t>102149</t>
  </si>
  <si>
    <t>102149G</t>
  </si>
  <si>
    <t>102149-G-00-1002-1041-&amp;&amp;&amp;&amp;&amp;</t>
  </si>
  <si>
    <t>102149G - EPSRC DTG - Anais Kahve - 00 - UEMS-IBCS PGR Stude</t>
  </si>
  <si>
    <t>102149-G-00-1002-1630-&amp;&amp;&amp;&amp;&amp;</t>
  </si>
  <si>
    <t>102149G - EPSRC DTG - Anais Kahve - Engineering and Physical</t>
  </si>
  <si>
    <t>102149-G-00-1002-2340-&amp;&amp;&amp;&amp;&amp;</t>
  </si>
  <si>
    <t>102154-R-00-1003-1286-&amp;&amp;&amp;&amp;&amp;</t>
  </si>
  <si>
    <t>102154R - Antenatal Depression And Maternal - 00 - CLES-Psyc</t>
  </si>
  <si>
    <t>102154</t>
  </si>
  <si>
    <t>102154R</t>
  </si>
  <si>
    <t>102155-G-00-1030-2784-&amp;&amp;&amp;&amp;&amp;</t>
  </si>
  <si>
    <t>102155G - Study Of Coordination And Dynamics In Pa - 00 - CL</t>
  </si>
  <si>
    <t>102155</t>
  </si>
  <si>
    <t>102155G</t>
  </si>
  <si>
    <t>102156-R-00-1000-1232-&amp;&amp;&amp;&amp;&amp;</t>
  </si>
  <si>
    <t>102156R - Connectiinggeo EU H2020-Sc5-2014 - 00 - CLES-Geogr</t>
  </si>
  <si>
    <t>102156</t>
  </si>
  <si>
    <t>102156R</t>
  </si>
  <si>
    <t>102157-G-00-1030-1227-&amp;&amp;&amp;&amp;&amp;</t>
  </si>
  <si>
    <t>102157G - PDA: Allen Alexander - 00 - UEBS-BSC Business-Penr</t>
  </si>
  <si>
    <t>102157</t>
  </si>
  <si>
    <t>102157G</t>
  </si>
  <si>
    <t>102157-G-00-1030-2416-&amp;&amp;&amp;&amp;&amp;</t>
  </si>
  <si>
    <t>102157G - PDA: Allen Alexander - 00 - UEBS-Management Studie</t>
  </si>
  <si>
    <t>102157-G-00-1030-2959-&amp;&amp;&amp;&amp;&amp;</t>
  </si>
  <si>
    <t>102157G - PDA: Allen Alexander - 00 - UEBS-Sustainable Futur</t>
  </si>
  <si>
    <t>102157-G-00-1030-9000-&amp;&amp;&amp;&amp;&amp;</t>
  </si>
  <si>
    <t>102157G - PDA: Allen Alexander - 00 - Balance Sheet</t>
  </si>
  <si>
    <t>102159-G-00-1030-1271-&amp;&amp;&amp;&amp;&amp;</t>
  </si>
  <si>
    <t>102159G - PDA: Christopher Edwards - 00 - CEMPS-Engineering</t>
  </si>
  <si>
    <t>102159</t>
  </si>
  <si>
    <t>102159G</t>
  </si>
  <si>
    <t>102159-G-00-1030-9000-&amp;&amp;&amp;&amp;&amp;</t>
  </si>
  <si>
    <t>102159G - PDA: Christopher Edwards - 00 - Balance Sheet</t>
  </si>
  <si>
    <t>102160-R-00-1001-2306-&amp;&amp;&amp;&amp;&amp;</t>
  </si>
  <si>
    <t>102160R - Valuing Nature Planning Tool - 00 - SSIS-Politics</t>
  </si>
  <si>
    <t>102160</t>
  </si>
  <si>
    <t>102160R</t>
  </si>
  <si>
    <t>102161-G-00-1030-2549-&amp;&amp;&amp;&amp;&amp;</t>
  </si>
  <si>
    <t>102161G - Studentship: Patrick Sharman - 00 - CLES-PGR Biosc</t>
  </si>
  <si>
    <t>102161</t>
  </si>
  <si>
    <t>102161G</t>
  </si>
  <si>
    <t>102162-G-00-1030-2540-&amp;&amp;&amp;&amp;&amp;</t>
  </si>
  <si>
    <t>102162G - International Incentive: Andrew Russell - 00 - CLE</t>
  </si>
  <si>
    <t>102162</t>
  </si>
  <si>
    <t>102162G</t>
  </si>
  <si>
    <t>102163-G-00-1030-1755-&amp;&amp;&amp;&amp;&amp;</t>
  </si>
  <si>
    <t>102163G - PDA: Alison Curnow - 00 - UEMS-IBCS General</t>
  </si>
  <si>
    <t>102163</t>
  </si>
  <si>
    <t>102163G</t>
  </si>
  <si>
    <t>102163-G-00-1030-9000-&amp;&amp;&amp;&amp;&amp;</t>
  </si>
  <si>
    <t>102163G - PDA: Alison Curnow - 00 - Balance Sheet</t>
  </si>
  <si>
    <t>102164</t>
  </si>
  <si>
    <t>102164T</t>
  </si>
  <si>
    <t>102164-T-00-1733-1868-&amp;&amp;&amp;&amp;&amp;</t>
  </si>
  <si>
    <t>102164T - SW Historical Society (HUSS) - 00 - Third party ac</t>
  </si>
  <si>
    <t>102164-T-00-1733-9000-&amp;&amp;&amp;&amp;&amp;</t>
  </si>
  <si>
    <t>102164T - SW Historical Society (HUSS) - 00 - Balance Sheet</t>
  </si>
  <si>
    <t>102167-R-00-1282-1250-&amp;&amp;&amp;&amp;&amp;</t>
  </si>
  <si>
    <t>102167R - Socio-Technical Assessment Of Risk - 00 - CEMPS-Re</t>
  </si>
  <si>
    <t>102167</t>
  </si>
  <si>
    <t>102167R</t>
  </si>
  <si>
    <t>102168-G-00-1030-1969-&amp;&amp;&amp;&amp;&amp;</t>
  </si>
  <si>
    <t>102168G - Studentship: Thomas Michael Jebb Sturges - 00 - CE</t>
  </si>
  <si>
    <t>102168</t>
  </si>
  <si>
    <t>102168G</t>
  </si>
  <si>
    <t>102169-R-00-1672-1232-&amp;&amp;&amp;&amp;&amp;</t>
  </si>
  <si>
    <t>102169R - Social Maketing For Tourism And Travel - 00 - CLES</t>
  </si>
  <si>
    <t>102169</t>
  </si>
  <si>
    <t>102169R</t>
  </si>
  <si>
    <t>102169-R-00-1672-2170-&amp;&amp;&amp;&amp;&amp;</t>
  </si>
  <si>
    <t>102169R - Social Maketing For Tourism And Travel - 00 - UEBS</t>
  </si>
  <si>
    <t>102170-G-00-1029-2315-&amp;&amp;&amp;&amp;&amp;</t>
  </si>
  <si>
    <t>102170G - All Campuses Road&amp;Amenity Light Replace - 00 - Ste</t>
  </si>
  <si>
    <t>102170</t>
  </si>
  <si>
    <t>102170G</t>
  </si>
  <si>
    <t>102171-R-00-1003-2122-&amp;&amp;&amp;&amp;&amp;</t>
  </si>
  <si>
    <t>102171R - Cochrane Cardiac Rehabilitation - 00 - UEMS-IHR Ge</t>
  </si>
  <si>
    <t>102171</t>
  </si>
  <si>
    <t>102171R</t>
  </si>
  <si>
    <t>102172-G-00-1030-1732-&amp;&amp;&amp;&amp;&amp;</t>
  </si>
  <si>
    <t>102172G - EU Facilitation Budget Studentship - 00 - CEMPS-AD</t>
  </si>
  <si>
    <t>102172</t>
  </si>
  <si>
    <t>102172G</t>
  </si>
  <si>
    <t>110029</t>
  </si>
  <si>
    <t>102173-R-00-1001-1232-&amp;&amp;&amp;&amp;&amp;</t>
  </si>
  <si>
    <t>102173R - Atlantic Biogeochemical Fluxes - Abc - 00 - CLES-G</t>
  </si>
  <si>
    <t>102173</t>
  </si>
  <si>
    <t>102173R</t>
  </si>
  <si>
    <t>102173-R-00-1001-2344-&amp;&amp;&amp;&amp;&amp;</t>
  </si>
  <si>
    <t>102173R - Atlantic Biogeochemical Fluxes - Abc - Natural Env</t>
  </si>
  <si>
    <t>102174-R-00-1325-2271-&amp;&amp;&amp;&amp;&amp;</t>
  </si>
  <si>
    <t>102174R - West Penwith Moores - 00 - CLES-Biosciences Penryn</t>
  </si>
  <si>
    <t>102174</t>
  </si>
  <si>
    <t>102174R</t>
  </si>
  <si>
    <t>102176-R-00-1648-1637-&amp;&amp;&amp;&amp;&amp;</t>
  </si>
  <si>
    <t>102176R - Sewage Management At An Intergrated - 00 - CEMPS-W</t>
  </si>
  <si>
    <t>102176</t>
  </si>
  <si>
    <t>102176R</t>
  </si>
  <si>
    <t>102177-G-00-1002-2550-&amp;&amp;&amp;&amp;&amp;</t>
  </si>
  <si>
    <t>102177G - EPSRC DTG - Saskia Sherwood - 00 - CLES-PGR ESI Bi</t>
  </si>
  <si>
    <t>102177</t>
  </si>
  <si>
    <t>102177G</t>
  </si>
  <si>
    <t>102179-R-00-1689-1755-&amp;&amp;&amp;&amp;&amp;</t>
  </si>
  <si>
    <t>102179R - John Mcdowall Award: Research In Motor N - 00 - UE</t>
  </si>
  <si>
    <t>102179</t>
  </si>
  <si>
    <t>102179R</t>
  </si>
  <si>
    <t>102181-R-00-1715-2036-&amp;&amp;&amp;&amp;&amp;</t>
  </si>
  <si>
    <t>102181R - Concerning Relations: Sociologies - 00 - SSIS-Soci</t>
  </si>
  <si>
    <t>102181</t>
  </si>
  <si>
    <t>102181R</t>
  </si>
  <si>
    <t>102181-R-00-1715-2412-&amp;&amp;&amp;&amp;&amp;</t>
  </si>
  <si>
    <t>102181R - Concerning Relations: Sociologies of Conduct, Care</t>
  </si>
  <si>
    <t>102182-G-00-1030-1386-&amp;&amp;&amp;&amp;&amp;</t>
  </si>
  <si>
    <t>102182G - Fudan China Int - 00 - HUMS-Internationalisation</t>
  </si>
  <si>
    <t>102182</t>
  </si>
  <si>
    <t>102182G</t>
  </si>
  <si>
    <t>102184-R-00-1005-1572-&amp;&amp;&amp;&amp;&amp;</t>
  </si>
  <si>
    <t>102184R - Precision Guidance- Targeted Secretion - Biotechno</t>
  </si>
  <si>
    <t>102184</t>
  </si>
  <si>
    <t>102184R</t>
  </si>
  <si>
    <t>102184-R-00-1005-1884-&amp;&amp;&amp;&amp;&amp;</t>
  </si>
  <si>
    <t>102184-R-00-1005-1891-&amp;&amp;&amp;&amp;&amp;</t>
  </si>
  <si>
    <t>102184-R-00-1005-2167-&amp;&amp;&amp;&amp;&amp;</t>
  </si>
  <si>
    <t>102185-G-00-1030-2122-&amp;&amp;&amp;&amp;&amp;</t>
  </si>
  <si>
    <t>102185G - PDA: John Campbell - 00 - UEMS-IHR General</t>
  </si>
  <si>
    <t>102185</t>
  </si>
  <si>
    <t>102185G</t>
  </si>
  <si>
    <t>102185-G-00-1030-9000-&amp;&amp;&amp;&amp;&amp;</t>
  </si>
  <si>
    <t>102185G - PDA: John Campbell - 00 - Balance Sheet</t>
  </si>
  <si>
    <t>102186-R-00-1000-1973-&amp;&amp;&amp;&amp;&amp;</t>
  </si>
  <si>
    <t>102186R - Disk Imaging - EU FP7 Mc Cig - 00 - CEMPS-Astrophy</t>
  </si>
  <si>
    <t>102186</t>
  </si>
  <si>
    <t>102186R</t>
  </si>
  <si>
    <t>102187-G-00-1030-2215-&amp;&amp;&amp;&amp;&amp;</t>
  </si>
  <si>
    <t>102187G - Res Allow: Avelie Stuart - 00 - CLES-DoR Psycholog</t>
  </si>
  <si>
    <t>102187</t>
  </si>
  <si>
    <t>102187G</t>
  </si>
  <si>
    <t>102188-R-00-1013-1572-&amp;&amp;&amp;&amp;&amp;</t>
  </si>
  <si>
    <t>102188R - KTP HR Wallingford - 00 - CLES-Biosciences Exeter</t>
  </si>
  <si>
    <t>102188</t>
  </si>
  <si>
    <t>102188R</t>
  </si>
  <si>
    <t>102188-R-00-1407-1572-&amp;&amp;&amp;&amp;&amp;</t>
  </si>
  <si>
    <t>102191-G-00-1030-1776-&amp;&amp;&amp;&amp;&amp;</t>
  </si>
  <si>
    <t>102191G - PDA: David Kolitz - 00 - UEBS-Accounting</t>
  </si>
  <si>
    <t>102191</t>
  </si>
  <si>
    <t>102191G</t>
  </si>
  <si>
    <t>102192-R-00-1453-2271-&amp;&amp;&amp;&amp;&amp;</t>
  </si>
  <si>
    <t>102192R - Principe Foundation Trust - 00 - CLES-Biosciences</t>
  </si>
  <si>
    <t>102192</t>
  </si>
  <si>
    <t>102192R</t>
  </si>
  <si>
    <t>102193</t>
  </si>
  <si>
    <t>102193R</t>
  </si>
  <si>
    <t>102193-R-00-1009-1755-&amp;&amp;&amp;&amp;&amp;</t>
  </si>
  <si>
    <t>102193R - Hypothalamic Astrocytes - 00 - UEMS-IBCS General</t>
  </si>
  <si>
    <t>102195-R-00-1000-1572-&amp;&amp;&amp;&amp;&amp;</t>
  </si>
  <si>
    <t>102195R - Samarch EU Interreg Channel - European Commission</t>
  </si>
  <si>
    <t>102195</t>
  </si>
  <si>
    <t>102195R</t>
  </si>
  <si>
    <t>102195-R-00-1086-1572-&amp;&amp;&amp;&amp;&amp;</t>
  </si>
  <si>
    <t>102195R - Samarch EU Interreg Channel - 00 - CLES-Bioscience</t>
  </si>
  <si>
    <t>102195-R-00-1086-2167-&amp;&amp;&amp;&amp;&amp;</t>
  </si>
  <si>
    <t>102195R - Samarch EU Interreg Channel - Interreg IV - CLES-H</t>
  </si>
  <si>
    <t>102196-R-00-1002-2170-&amp;&amp;&amp;&amp;&amp;</t>
  </si>
  <si>
    <t>102196R - New Eco And Bus Opportunities Model - 00 - UEBS-Re</t>
  </si>
  <si>
    <t>102196</t>
  </si>
  <si>
    <t>102196R</t>
  </si>
  <si>
    <t>102197-G-00-1011-2552-&amp;&amp;&amp;&amp;&amp;</t>
  </si>
  <si>
    <t>102197G - AHRC - Emily Hayes - 00 - CLES-PGR Geography Strea</t>
  </si>
  <si>
    <t>102197</t>
  </si>
  <si>
    <t>102197G</t>
  </si>
  <si>
    <t>102198-R-00-1010-2122-&amp;&amp;&amp;&amp;&amp;</t>
  </si>
  <si>
    <t>102198R - Developing Mindfulness Skills - 00 - UEMS-IHR Gene</t>
  </si>
  <si>
    <t>102198</t>
  </si>
  <si>
    <t>102198R</t>
  </si>
  <si>
    <t>102199-R-00-1003-1286-&amp;&amp;&amp;&amp;&amp;</t>
  </si>
  <si>
    <t>102199R - NIHR- Improving Depression Treatment - 00 - CLES-P</t>
  </si>
  <si>
    <t>102199</t>
  </si>
  <si>
    <t>102199R</t>
  </si>
  <si>
    <t>102199R - NIHR- Improving Depression Treatment - National In</t>
  </si>
  <si>
    <t>102199-R-00-1003-1993-&amp;&amp;&amp;&amp;&amp;</t>
  </si>
  <si>
    <t>102199R - NIHR- Improving Depression Treatment - 00 - CLES-C</t>
  </si>
  <si>
    <t>102199-R-00-1003-2122-&amp;&amp;&amp;&amp;&amp;</t>
  </si>
  <si>
    <t>102200-G-00-1030-1271-&amp;&amp;&amp;&amp;&amp;</t>
  </si>
  <si>
    <t>102200G - PDA: Yanqiu Zhu - 00 - CEMPS-Engineering Academic-</t>
  </si>
  <si>
    <t>102200</t>
  </si>
  <si>
    <t>102200G</t>
  </si>
  <si>
    <t>102200-G-00-1030-9000-&amp;&amp;&amp;&amp;&amp;</t>
  </si>
  <si>
    <t>102200G - PDA: Yanqiu Zhu - 00 - Balance Sheet</t>
  </si>
  <si>
    <t>102202-R-00-1001-1232-&amp;&amp;&amp;&amp;&amp;</t>
  </si>
  <si>
    <t>102202R - Phosphorus Limitation And Ecosystem Resp - 00 - CL</t>
  </si>
  <si>
    <t>102202</t>
  </si>
  <si>
    <t>102202R</t>
  </si>
  <si>
    <t>102202-R-00-1001-1572-&amp;&amp;&amp;&amp;&amp;</t>
  </si>
  <si>
    <t>DESCR</t>
  </si>
  <si>
    <t>102202-R-00-1001-2344-&amp;&amp;&amp;&amp;&amp;</t>
  </si>
  <si>
    <t>102202R - Phosphorus Limitation And Ecosystem Resp - Natural</t>
  </si>
  <si>
    <t>102202-R-00-1001-9000-&amp;&amp;&amp;&amp;&amp;</t>
  </si>
  <si>
    <t>102202R - Phosphorus Limitation And Ecosystem Resp - 00 - Na</t>
  </si>
  <si>
    <t>102204-G-00-1030-1268-&amp;&amp;&amp;&amp;&amp;</t>
  </si>
  <si>
    <t>102204G - PDA: Stephen Green - 00 - Operating Budget - CEMPS</t>
  </si>
  <si>
    <t>102204</t>
  </si>
  <si>
    <t>102204G</t>
  </si>
  <si>
    <t>102204-G-00-1030-9000-&amp;&amp;&amp;&amp;&amp;</t>
  </si>
  <si>
    <t>102204G - PDA: Stephen Green - 00 - Balance Sheet</t>
  </si>
  <si>
    <t>102207-G-00-1030-1288-&amp;&amp;&amp;&amp;&amp;</t>
  </si>
  <si>
    <t>102207G - PDA: Richard Everson - 00 - CEMPS-Computer Science</t>
  </si>
  <si>
    <t>102207</t>
  </si>
  <si>
    <t>102207G</t>
  </si>
  <si>
    <t>102207-G-00-1030-9000-&amp;&amp;&amp;&amp;&amp;</t>
  </si>
  <si>
    <t>102207G - PDA: Richard Everson - 00 - Balance Sheet</t>
  </si>
  <si>
    <t>102208-R-00-1009-1572-&amp;&amp;&amp;&amp;&amp;</t>
  </si>
  <si>
    <t>102208R - H2S Donors - Medical Research Council (MRC) - CLES</t>
  </si>
  <si>
    <t>102208</t>
  </si>
  <si>
    <t>102208R</t>
  </si>
  <si>
    <t>102208-R-00-1009-1755-&amp;&amp;&amp;&amp;&amp;</t>
  </si>
  <si>
    <t>102208R - H2S Donors - Medical Research Council (MRC) - UEMS</t>
  </si>
  <si>
    <t>102209-G-00-1030-2544-&amp;&amp;&amp;&amp;&amp;</t>
  </si>
  <si>
    <t>102209G - PDA: Drone Lab - 00 - CLES-ESI Geography Academic</t>
  </si>
  <si>
    <t>102209</t>
  </si>
  <si>
    <t>102209G</t>
  </si>
  <si>
    <t>102209-G-00-1030-9000-&amp;&amp;&amp;&amp;&amp;</t>
  </si>
  <si>
    <t>102209G - PDA: Drone Lab - 00 - Balance Sheet</t>
  </si>
  <si>
    <t>102210-C-00-1009-1755-&amp;&amp;&amp;&amp;&amp;</t>
  </si>
  <si>
    <t>102210C - Type 1 diabetes genetic risk and persistent beta c</t>
  </si>
  <si>
    <t>102210</t>
  </si>
  <si>
    <t>102210C</t>
  </si>
  <si>
    <t>102210R</t>
  </si>
  <si>
    <t>102210-R-00-1009-1755-&amp;&amp;&amp;&amp;&amp;</t>
  </si>
  <si>
    <t>102210R - Type 1 Diabetes Genetic Risk - 00 - UEMS-IBCS Gene</t>
  </si>
  <si>
    <t>102210-R-00-1009-2122-&amp;&amp;&amp;&amp;&amp;</t>
  </si>
  <si>
    <t>102210R - Type 1 Diabetes Genetic Risk - 00 - UEMS-IHR Gener</t>
  </si>
  <si>
    <t>102211-G-00-1030-1386-&amp;&amp;&amp;&amp;&amp;</t>
  </si>
  <si>
    <t>102211G - Tsinghua China Int - 00 - HUMS-Internationalisatio</t>
  </si>
  <si>
    <t>102211</t>
  </si>
  <si>
    <t>102211G</t>
  </si>
  <si>
    <t>102212-R-00-1086-2170-&amp;&amp;&amp;&amp;&amp;</t>
  </si>
  <si>
    <t>102212R - MER-Innovate - 00 - UEBS-Research Management</t>
  </si>
  <si>
    <t>102212</t>
  </si>
  <si>
    <t>102212R</t>
  </si>
  <si>
    <t>102213-G-00-0000-9000-&amp;&amp;&amp;&amp;&amp;</t>
  </si>
  <si>
    <t>102213G - NERC DTP - Tim Gordon - 660054566 - Default Fund S</t>
  </si>
  <si>
    <t>102213</t>
  </si>
  <si>
    <t>102213G</t>
  </si>
  <si>
    <t>102213-G-00-1001-1572-&amp;&amp;&amp;&amp;&amp;</t>
  </si>
  <si>
    <t>102213G - NERC DTP - Tim Gordon - Natural Environment Resear</t>
  </si>
  <si>
    <t>102213-G-00-1001-2548-&amp;&amp;&amp;&amp;&amp;</t>
  </si>
  <si>
    <t>102213G - NERC DTP - Tim Gordon - 00 - CLES-PGR Biosciences</t>
  </si>
  <si>
    <t>102213-G-00-1030-2548-&amp;&amp;&amp;&amp;&amp;</t>
  </si>
  <si>
    <t>102213G - NERC DTP - Tim Gordon - 660054566 - 00 - Operating</t>
  </si>
  <si>
    <t>102213-G-00-1975-1572-&amp;&amp;&amp;&amp;&amp;</t>
  </si>
  <si>
    <t>102213G - NERC DTP - Tim Gordon - Australian Institute of Ma</t>
  </si>
  <si>
    <t>102213-G-00-1975-2548-&amp;&amp;&amp;&amp;&amp;</t>
  </si>
  <si>
    <t>102213G - NERC DTP - Tim Gordon - 660054566 - Australian Ins</t>
  </si>
  <si>
    <t>102213-G-11-1001-1572-&amp;&amp;&amp;&amp;&amp;</t>
  </si>
  <si>
    <t>102213-G-11-1001-2548-&amp;&amp;&amp;&amp;&amp;</t>
  </si>
  <si>
    <t>102213G - NERC DTP - Tim Gordon - 660054566 - Natural Enviro</t>
  </si>
  <si>
    <t>102213-G-11-1975-1572-&amp;&amp;&amp;&amp;&amp;</t>
  </si>
  <si>
    <t>102213-G-11-1975-2548-&amp;&amp;&amp;&amp;&amp;</t>
  </si>
  <si>
    <t>102214-G-00-1030-2542-&amp;&amp;&amp;&amp;&amp;</t>
  </si>
  <si>
    <t>102214G - PDA: Bruce Webb - 00 - Operating Budget - CLES-Geo</t>
  </si>
  <si>
    <t>102214</t>
  </si>
  <si>
    <t>102214G</t>
  </si>
  <si>
    <t>102214-G-00-1030-9000-&amp;&amp;&amp;&amp;&amp;</t>
  </si>
  <si>
    <t>102214G - PDA: Bruce Webb - 00 - Balance Sheet</t>
  </si>
  <si>
    <t>102215</t>
  </si>
  <si>
    <t>102215R</t>
  </si>
  <si>
    <t>102215-R-00-1005-2271-&amp;&amp;&amp;&amp;&amp;</t>
  </si>
  <si>
    <t>102215R - China Partnering Award - 00 - CLES-Biosciences Pen</t>
  </si>
  <si>
    <t>102217-R-00-1001-1972-&amp;&amp;&amp;&amp;&amp;</t>
  </si>
  <si>
    <t>102217R - Process-Based Emergent Constraints - 00 - CEMPS-Cl</t>
  </si>
  <si>
    <t>102217</t>
  </si>
  <si>
    <t>102217R</t>
  </si>
  <si>
    <t>102218-R-00-1077-1572-&amp;&amp;&amp;&amp;&amp;</t>
  </si>
  <si>
    <t>102218R - Zymoseptoria Tritici - 00 - CLES-Biosciences Exete</t>
  </si>
  <si>
    <t>102218</t>
  </si>
  <si>
    <t>102218R</t>
  </si>
  <si>
    <t>102218-R-00-1077-2167-&amp;&amp;&amp;&amp;&amp;</t>
  </si>
  <si>
    <t>102218R - Zymoseptoria Tritici - Syngenta Ltd - CLES-HoD Bio</t>
  </si>
  <si>
    <t>102220-G-00-1030-2966-&amp;&amp;&amp;&amp;&amp;</t>
  </si>
  <si>
    <t>102220G - Res Allow: Andrew Rudd - 00 - HUMS-Archaeology-Res</t>
  </si>
  <si>
    <t>102220</t>
  </si>
  <si>
    <t>102220G</t>
  </si>
  <si>
    <t>102220-G-00-1030-2976-&amp;&amp;&amp;&amp;&amp;</t>
  </si>
  <si>
    <t>102220G - Res Allow: Andrew Rudd - 00 - HUMS-English-Researc</t>
  </si>
  <si>
    <t>102220-G-00-1030-9000-&amp;&amp;&amp;&amp;&amp;</t>
  </si>
  <si>
    <t>102220G - Res Allow: Andrew Rudd - 00 - Balance Sheet</t>
  </si>
  <si>
    <t>102221</t>
  </si>
  <si>
    <t>102221G</t>
  </si>
  <si>
    <t>102221-G-00-1030-2853-&amp;&amp;&amp;&amp;&amp;</t>
  </si>
  <si>
    <t>102221G - Teach Allow: Christopher Laing - 00 - CLES-DoE Bio</t>
  </si>
  <si>
    <t>102221-G-00-1030-9000-&amp;&amp;&amp;&amp;&amp;</t>
  </si>
  <si>
    <t>102221G - Teach Allow: Christopher Laing - 00 - Balance Shee</t>
  </si>
  <si>
    <t>102222-G-00-1002-1684-&amp;&amp;&amp;&amp;&amp;</t>
  </si>
  <si>
    <t>102222G - CEMPS DTP 16/17 &amp; 17/18 - 00 - CEMPS-PGR Mining &amp;</t>
  </si>
  <si>
    <t>102222</t>
  </si>
  <si>
    <t>102222G</t>
  </si>
  <si>
    <t>108959</t>
  </si>
  <si>
    <t>102222-G-00-1002-1846-&amp;&amp;&amp;&amp;&amp;</t>
  </si>
  <si>
    <t>102222G - CEMPS DTP 16/17 &amp; 17/18 - 00 - CEMPS-PGR Computer</t>
  </si>
  <si>
    <t>102222-G-00-1002-1969-&amp;&amp;&amp;&amp;&amp;</t>
  </si>
  <si>
    <t>102222G - CEMPS DTP 16/17 &amp; 17/18 - 00 - CEMPS-PGR Physics</t>
  </si>
  <si>
    <t>102222-G-00-1002-2275-&amp;&amp;&amp;&amp;&amp;</t>
  </si>
  <si>
    <t>102222G - CEMPS DTP 16/17 &amp; 17/18 - Engineering and Physical</t>
  </si>
  <si>
    <t>102222-G-00-1002-2312-&amp;&amp;&amp;&amp;&amp;</t>
  </si>
  <si>
    <t>102222G - CEMPS DTP 16/17 &amp; 17/18 - 00 - CEMPS-PGR Mathemati</t>
  </si>
  <si>
    <t>102222-G-00-1002-2508-&amp;&amp;&amp;&amp;&amp;</t>
  </si>
  <si>
    <t>102222G - CEMPS DTP 16/17 &amp; 17/18 - 00 - CEMPS-PGR Renewable</t>
  </si>
  <si>
    <t>102223</t>
  </si>
  <si>
    <t>102223G</t>
  </si>
  <si>
    <t>102223-G-00-1030-2416-&amp;&amp;&amp;&amp;&amp;</t>
  </si>
  <si>
    <t>102223G - PDA: Ruth Sealy - 00 - UEBS-Management Studies</t>
  </si>
  <si>
    <t>102223-G-00-1030-9000-&amp;&amp;&amp;&amp;&amp;</t>
  </si>
  <si>
    <t>102223G - PDA: Ruth Sealy - 00 - Balance Sheet</t>
  </si>
  <si>
    <t>102224-G-00-1030-1219-&amp;&amp;&amp;&amp;&amp;</t>
  </si>
  <si>
    <t>102224G - PDA: Christian Siegel - 00 - UEBS-Economics</t>
  </si>
  <si>
    <t>102224</t>
  </si>
  <si>
    <t>102224G</t>
  </si>
  <si>
    <t>102225-G-00-1024-2083-&amp;&amp;&amp;&amp;&amp;</t>
  </si>
  <si>
    <t>102225G - Asian Hornets Ged - 00 - CLES-Alumni &amp; Supporters</t>
  </si>
  <si>
    <t>102225</t>
  </si>
  <si>
    <t>102225G</t>
  </si>
  <si>
    <t>102226-G-00-0000-9000-&amp;&amp;&amp;&amp;&amp;</t>
  </si>
  <si>
    <t>102226G - HDR - EPSRC DTG 2016/17 (EP/N509656/1) - Default F</t>
  </si>
  <si>
    <t>102226</t>
  </si>
  <si>
    <t>102226G</t>
  </si>
  <si>
    <t>102226-G-00-1002-1012-&amp;&amp;&amp;&amp;&amp;</t>
  </si>
  <si>
    <t>102226G - HDR - EPSRC DTG 2016/17 (EP/N509656/1) - Engineeri</t>
  </si>
  <si>
    <t>102226-G-00-1002-1041-&amp;&amp;&amp;&amp;&amp;</t>
  </si>
  <si>
    <t>102226-G-00-1002-1116-&amp;&amp;&amp;&amp;&amp;</t>
  </si>
  <si>
    <t>102226-G-00-1002-1157-&amp;&amp;&amp;&amp;&amp;</t>
  </si>
  <si>
    <t>102226G - HDR - EPSRC DTG 2016/17 - Engineering and Physical</t>
  </si>
  <si>
    <t>102226-G-00-1002-1196-&amp;&amp;&amp;&amp;&amp;</t>
  </si>
  <si>
    <t>102226G - EPSRC Doctoral Training Grant 2016/17 - 00 - CLES-</t>
  </si>
  <si>
    <t>102226-G-00-1002-1232-&amp;&amp;&amp;&amp;&amp;</t>
  </si>
  <si>
    <t>102226-G-00-1002-1272-&amp;&amp;&amp;&amp;&amp;</t>
  </si>
  <si>
    <t>102226-G-00-1002-1372-&amp;&amp;&amp;&amp;&amp;</t>
  </si>
  <si>
    <t>102226-G-00-1002-1462-&amp;&amp;&amp;&amp;&amp;</t>
  </si>
  <si>
    <t>102226-G-00-1002-1493-&amp;&amp;&amp;&amp;&amp;</t>
  </si>
  <si>
    <t>102226-G-00-1002-1563-&amp;&amp;&amp;&amp;&amp;</t>
  </si>
  <si>
    <t>102226-G-00-1002-1572-&amp;&amp;&amp;&amp;&amp;</t>
  </si>
  <si>
    <t>102226-G-00-1002-1582-&amp;&amp;&amp;&amp;&amp;</t>
  </si>
  <si>
    <t>102226-G-00-1002-1637-&amp;&amp;&amp;&amp;&amp;</t>
  </si>
  <si>
    <t>102226-G-00-1002-1645-&amp;&amp;&amp;&amp;&amp;</t>
  </si>
  <si>
    <t>102226G - HDR - EPSRC DTG 2016/17 - 00 - CEMPS-Materials &amp; M</t>
  </si>
  <si>
    <t>102226-G-00-1002-1684-&amp;&amp;&amp;&amp;&amp;</t>
  </si>
  <si>
    <t>102226G - HDR - EPSRC DTG 2016/17 (EP/N509656/1) - 00 - Engi</t>
  </si>
  <si>
    <t>102226-G-00-1002-1846-&amp;&amp;&amp;&amp;&amp;</t>
  </si>
  <si>
    <t>102226-G-00-1002-1884-&amp;&amp;&amp;&amp;&amp;</t>
  </si>
  <si>
    <t>102226-G-00-1002-1969-&amp;&amp;&amp;&amp;&amp;</t>
  </si>
  <si>
    <t>102226-G-00-1002-1972-&amp;&amp;&amp;&amp;&amp;</t>
  </si>
  <si>
    <t>102226-G-00-1002-1973-&amp;&amp;&amp;&amp;&amp;</t>
  </si>
  <si>
    <t>102226-G-00-1002-1984-&amp;&amp;&amp;&amp;&amp;</t>
  </si>
  <si>
    <t>102226-G-00-1002-2122-&amp;&amp;&amp;&amp;&amp;</t>
  </si>
  <si>
    <t>102226-G-00-1002-2186-&amp;&amp;&amp;&amp;&amp;</t>
  </si>
  <si>
    <t>102226-G-00-1002-2206-&amp;&amp;&amp;&amp;&amp;</t>
  </si>
  <si>
    <t>102226-G-00-1002-2271-&amp;&amp;&amp;&amp;&amp;</t>
  </si>
  <si>
    <t>102226-G-00-1002-2275-&amp;&amp;&amp;&amp;&amp;</t>
  </si>
  <si>
    <t>102226-G-00-1002-2294-&amp;&amp;&amp;&amp;&amp;</t>
  </si>
  <si>
    <t>102226-G-00-1002-2306-&amp;&amp;&amp;&amp;&amp;</t>
  </si>
  <si>
    <t>102226-G-00-1002-2312-&amp;&amp;&amp;&amp;&amp;</t>
  </si>
  <si>
    <t>102226-G-00-1002-2334-&amp;&amp;&amp;&amp;&amp;</t>
  </si>
  <si>
    <t>102226-G-00-1002-2339-&amp;&amp;&amp;&amp;&amp;</t>
  </si>
  <si>
    <t>102226-G-00-1002-2340-&amp;&amp;&amp;&amp;&amp;</t>
  </si>
  <si>
    <t>102226-G-00-1002-2413-&amp;&amp;&amp;&amp;&amp;</t>
  </si>
  <si>
    <t>102226-G-00-1002-2416-&amp;&amp;&amp;&amp;&amp;</t>
  </si>
  <si>
    <t>102226-G-00-1002-2486-&amp;&amp;&amp;&amp;&amp;</t>
  </si>
  <si>
    <t>102226-G-00-1002-2508-&amp;&amp;&amp;&amp;&amp;</t>
  </si>
  <si>
    <t>102226-G-00-1002-2548-&amp;&amp;&amp;&amp;&amp;</t>
  </si>
  <si>
    <t>102226-G-00-1002-2549-&amp;&amp;&amp;&amp;&amp;</t>
  </si>
  <si>
    <t>102226-G-00-1002-2550-&amp;&amp;&amp;&amp;&amp;</t>
  </si>
  <si>
    <t>102226-G-00-1002-2551-&amp;&amp;&amp;&amp;&amp;</t>
  </si>
  <si>
    <t>102226-G-00-1002-2552-&amp;&amp;&amp;&amp;&amp;</t>
  </si>
  <si>
    <t>102226-G-00-1002-2553-&amp;&amp;&amp;&amp;&amp;</t>
  </si>
  <si>
    <t>102226-G-00-1002-2556-&amp;&amp;&amp;&amp;&amp;</t>
  </si>
  <si>
    <t>102227-G-00-1279-1570-&amp;&amp;&amp;&amp;&amp;</t>
  </si>
  <si>
    <t>102227G - AHRC Humanities Graduate School-Workshops/Seminars</t>
  </si>
  <si>
    <t>102227</t>
  </si>
  <si>
    <t>102227G</t>
  </si>
  <si>
    <t>106315</t>
  </si>
  <si>
    <t>102229-G-00-1030-2837-&amp;&amp;&amp;&amp;&amp;</t>
  </si>
  <si>
    <t>102229G - Teach Allow: MSC Nottingham Project - 00 - CLES-Do</t>
  </si>
  <si>
    <t>102229</t>
  </si>
  <si>
    <t>102229G</t>
  </si>
  <si>
    <t>102233</t>
  </si>
  <si>
    <t>102233G</t>
  </si>
  <si>
    <t>102233-G-00-1030-1524-&amp;&amp;&amp;&amp;&amp;</t>
  </si>
  <si>
    <t>102233G - Res Allow: Owen Thomas - 00 - SSIS-DoR Politics</t>
  </si>
  <si>
    <t>102233-G-00-1030-9000-&amp;&amp;&amp;&amp;&amp;</t>
  </si>
  <si>
    <t>102233G - Res Allow: Owen Thomas - 00 - Balance Sheet</t>
  </si>
  <si>
    <t>102236-G-00-1030-2829-&amp;&amp;&amp;&amp;&amp;</t>
  </si>
  <si>
    <t>102236G - Teach Allow: Kate Smith - 00 - CLES-DoE Geography</t>
  </si>
  <si>
    <t>102236</t>
  </si>
  <si>
    <t>102236G</t>
  </si>
  <si>
    <t>102238-G-00-1030-2306-&amp;&amp;&amp;&amp;&amp;</t>
  </si>
  <si>
    <t>102238G - PDA: Andrew Schaap - 00 - SSIS-Politics</t>
  </si>
  <si>
    <t>102238</t>
  </si>
  <si>
    <t>102238G</t>
  </si>
  <si>
    <t>102238-G-00-1030-9000-&amp;&amp;&amp;&amp;&amp;</t>
  </si>
  <si>
    <t>102238G - PDA: Andrew Schaap - 00 - Balance Sheet</t>
  </si>
  <si>
    <t>102239-R-00-1108-2170-&amp;&amp;&amp;&amp;&amp;</t>
  </si>
  <si>
    <t>102239R - Improving Services For Patients - 00 - UEBS-Resear</t>
  </si>
  <si>
    <t>102239</t>
  </si>
  <si>
    <t>102239R</t>
  </si>
  <si>
    <t>102240-G-00-1030-1196-&amp;&amp;&amp;&amp;&amp;</t>
  </si>
  <si>
    <t>102240G - Studentship: Sascha Kranen - 00 - CLES-PGR Sport &amp;</t>
  </si>
  <si>
    <t>102240</t>
  </si>
  <si>
    <t>102240G</t>
  </si>
  <si>
    <t>102241-G-00-1030-1755-&amp;&amp;&amp;&amp;&amp;</t>
  </si>
  <si>
    <t>102241G - PDA: David Melzer - 00 - UEMS-IBCS General</t>
  </si>
  <si>
    <t>102241</t>
  </si>
  <si>
    <t>102241G</t>
  </si>
  <si>
    <t>102241-G-00-1030-9000-&amp;&amp;&amp;&amp;&amp;</t>
  </si>
  <si>
    <t>102241G - PDA: David Melzer - 00 - Balance Sheet</t>
  </si>
  <si>
    <t>102243</t>
  </si>
  <si>
    <t>102243R</t>
  </si>
  <si>
    <t>102243-R-00-1622-1181-&amp;&amp;&amp;&amp;&amp;</t>
  </si>
  <si>
    <t>Charge_Code_Narration_CalcRobin Shail]</t>
  </si>
  <si>
    <t>102243-R-00-1622-1895-&amp;&amp;&amp;&amp;&amp;</t>
  </si>
  <si>
    <t>102243R - Mineralogical&amp;Geochemical - 00 - CEMPS-Geology</t>
  </si>
  <si>
    <t>102244-R-00-1007-2271-&amp;&amp;&amp;&amp;&amp;</t>
  </si>
  <si>
    <t>102244R - Life Histories In Zebra Finches - 00 - CLES-Biosci</t>
  </si>
  <si>
    <t>102244</t>
  </si>
  <si>
    <t>102244R</t>
  </si>
  <si>
    <t>102246</t>
  </si>
  <si>
    <t>102246G</t>
  </si>
  <si>
    <t>102246-G-00-1002-2206-&amp;&amp;&amp;&amp;&amp;</t>
  </si>
  <si>
    <t>102246G - EPSRC DTG - Zoe Bright - 660055527 - Engineering a</t>
  </si>
  <si>
    <t>102246-G-00-1002-2312-&amp;&amp;&amp;&amp;&amp;</t>
  </si>
  <si>
    <t>102246-G-05-1002-2312-&amp;&amp;&amp;&amp;&amp;</t>
  </si>
  <si>
    <t>102247-G-00-0000-9000-&amp;&amp;&amp;&amp;&amp;</t>
  </si>
  <si>
    <t>102247G - ESRC DTC - Amy Elizabeth McLeman - 590020890 - Def</t>
  </si>
  <si>
    <t>102247</t>
  </si>
  <si>
    <t>102247G</t>
  </si>
  <si>
    <t>102247-G-00-1005-2549-&amp;&amp;&amp;&amp;&amp;</t>
  </si>
  <si>
    <t>102247G - ESRC DTC - Amy Elizabeth McLeman - 590020890 - Bio</t>
  </si>
  <si>
    <t>102247-G-00-1006-1493-&amp;&amp;&amp;&amp;&amp;</t>
  </si>
  <si>
    <t>102247G - ESRC DTC - Amy Elizabeth McLeman - 590020890 - Eco</t>
  </si>
  <si>
    <t>102247-G-00-1006-2271-&amp;&amp;&amp;&amp;&amp;</t>
  </si>
  <si>
    <t>102247-G-00-1006-2549-&amp;&amp;&amp;&amp;&amp;</t>
  </si>
  <si>
    <t>102247G - ESRC DTC - Amy Elizabeth McLeman - 590020890 - 00</t>
  </si>
  <si>
    <t>102247-G-00-1030-2549-&amp;&amp;&amp;&amp;&amp;</t>
  </si>
  <si>
    <t>102248-R-00-1003-2122-&amp;&amp;&amp;&amp;&amp;</t>
  </si>
  <si>
    <t>102248R - NIHR Senior Investigator Award ex 50586 - 00 - UEM</t>
  </si>
  <si>
    <t>102248</t>
  </si>
  <si>
    <t>102248R</t>
  </si>
  <si>
    <t>102250-R-00-1010-1572-&amp;&amp;&amp;&amp;&amp;</t>
  </si>
  <si>
    <t>102250R - Wellcome Trust Open Access Funding 15/16 - 00 - CL</t>
  </si>
  <si>
    <t>102250</t>
  </si>
  <si>
    <t>102250R</t>
  </si>
  <si>
    <t>102251-R-00-1009-1755-&amp;&amp;&amp;&amp;&amp;</t>
  </si>
  <si>
    <t>102251R - Mastermind 2 - 00 - UEMS-IBCS General</t>
  </si>
  <si>
    <t>102251</t>
  </si>
  <si>
    <t>102251R</t>
  </si>
  <si>
    <t>102251-R-00-1009-2122-&amp;&amp;&amp;&amp;&amp;</t>
  </si>
  <si>
    <t>102251R - Mastermind 2 - 00 - UEMS-IHR General</t>
  </si>
  <si>
    <t>102251-R-00-1009-9000-&amp;&amp;&amp;&amp;&amp;</t>
  </si>
  <si>
    <t>102251R - Mastermind 2 - Medical Research Council (MRC) - Ba</t>
  </si>
  <si>
    <t>102252-G-00-1030-1544-&amp;&amp;&amp;&amp;&amp;</t>
  </si>
  <si>
    <t>102252G - AU - Athletics - 00 - CS-AU Clubs</t>
  </si>
  <si>
    <t>102252</t>
  </si>
  <si>
    <t>102252G</t>
  </si>
  <si>
    <t>102252-G-00-1030-2274-&amp;&amp;&amp;&amp;&amp;</t>
  </si>
  <si>
    <t>102252G - AU - Athletics - 00 - CS-BUCS</t>
  </si>
  <si>
    <t>102252-G-00-1030-3295-&amp;&amp;&amp;&amp;&amp;</t>
  </si>
  <si>
    <t>102252G - AU - Athletics - 00 - Operating Budget - CS-AU Clu</t>
  </si>
  <si>
    <t>102253-G-00-1030-1372-&amp;&amp;&amp;&amp;&amp;</t>
  </si>
  <si>
    <t>102253G - Studentship: Mengyu Wand - 00 - UEBS-PGR Support</t>
  </si>
  <si>
    <t>102253</t>
  </si>
  <si>
    <t>102253G</t>
  </si>
  <si>
    <t>102254-G-00-1005-2548-&amp;&amp;&amp;&amp;&amp;</t>
  </si>
  <si>
    <t>102254G - Studentship: Jade Barrett - 00 - CLES-PGR Bioscien</t>
  </si>
  <si>
    <t>102254</t>
  </si>
  <si>
    <t>102254G</t>
  </si>
  <si>
    <t>102254-G-00-1005-2556-&amp;&amp;&amp;&amp;&amp;</t>
  </si>
  <si>
    <t>102254G - BBSRC DTP - Jade Barrett 640047956 - Biotechnology</t>
  </si>
  <si>
    <t>102255-G-00-1030-2518-&amp;&amp;&amp;&amp;&amp;</t>
  </si>
  <si>
    <t>102255G - Maintenance - 00 - UEBS-Infrastructure &amp; Facilitie</t>
  </si>
  <si>
    <t>102255</t>
  </si>
  <si>
    <t>102255G</t>
  </si>
  <si>
    <t>102255-G-00-1030-9000-&amp;&amp;&amp;&amp;&amp;</t>
  </si>
  <si>
    <t>102255G - Maintenance - 00 - Balance Sheet</t>
  </si>
  <si>
    <t>102256-C-00-1009-1699-&amp;&amp;&amp;&amp;&amp;</t>
  </si>
  <si>
    <t>102256C - Intercellular Communication Pseudoislets - 00 - CE</t>
  </si>
  <si>
    <t>102256</t>
  </si>
  <si>
    <t>102256C</t>
  </si>
  <si>
    <t>102256-C-00-1009-2206-&amp;&amp;&amp;&amp;&amp;</t>
  </si>
  <si>
    <t>102256-R-00-1009-1699-&amp;&amp;&amp;&amp;&amp;</t>
  </si>
  <si>
    <t>102256R - Intercellular Communication Pseudoislets - 00 - CE</t>
  </si>
  <si>
    <t>102256R</t>
  </si>
  <si>
    <t>102256-R-00-1009-2206-&amp;&amp;&amp;&amp;&amp;</t>
  </si>
  <si>
    <t>102256-R-00-1009-9000-&amp;&amp;&amp;&amp;&amp;</t>
  </si>
  <si>
    <t>102256R - Intercellular Communication Pseudoislets - 00 - Ba</t>
  </si>
  <si>
    <t>102257-R-00-1001-2170-&amp;&amp;&amp;&amp;&amp;</t>
  </si>
  <si>
    <t>102257R - Environmental Nanoscience - Phase 2 - 00 - UEBS-Re</t>
  </si>
  <si>
    <t>102257</t>
  </si>
  <si>
    <t>102257R</t>
  </si>
  <si>
    <t>102258-G-00-1030-2353-&amp;&amp;&amp;&amp;&amp;</t>
  </si>
  <si>
    <t>102258G - NRP: SSI-PDA-GSE - 00 - SSIS-Graduate School Of Ed</t>
  </si>
  <si>
    <t>102258G</t>
  </si>
  <si>
    <t>102259-G-00-1030-1312-&amp;&amp;&amp;&amp;&amp;</t>
  </si>
  <si>
    <t>102259G - PDA: Peter Connor - 00 - CEMPS-Renewables Academic</t>
  </si>
  <si>
    <t>102259</t>
  </si>
  <si>
    <t>102259G</t>
  </si>
  <si>
    <t>102259-G-00-1030-9000-&amp;&amp;&amp;&amp;&amp;</t>
  </si>
  <si>
    <t>102259G - PDA: Peter Connor - 00 - Balance Sheet</t>
  </si>
  <si>
    <t>102261-R-00-1003-2486-&amp;&amp;&amp;&amp;&amp;</t>
  </si>
  <si>
    <t>102261R - Reach Hf - Random Trial Heart Failure - 00 - CLES-</t>
  </si>
  <si>
    <t>102261</t>
  </si>
  <si>
    <t>102261R</t>
  </si>
  <si>
    <t>102263-R-00-1002-1699-&amp;&amp;&amp;&amp;&amp;</t>
  </si>
  <si>
    <t>102263R - Personalised Medicine Through Learning - 00 - CEMP</t>
  </si>
  <si>
    <t>102263</t>
  </si>
  <si>
    <t>102263R</t>
  </si>
  <si>
    <t>102266-R-00-1002-1157-&amp;&amp;&amp;&amp;&amp;</t>
  </si>
  <si>
    <t>102266R - New Manufacturable Approaches - 00 - CEMPS-Functio</t>
  </si>
  <si>
    <t>102266</t>
  </si>
  <si>
    <t>102266R</t>
  </si>
  <si>
    <t>102266-R-00-1002-2011-&amp;&amp;&amp;&amp;&amp;</t>
  </si>
  <si>
    <t>102266R - New Manufacturable Approaches - 00 - CEMPS-Quantum</t>
  </si>
  <si>
    <t>102267-R-00-1000-1572-&amp;&amp;&amp;&amp;&amp;</t>
  </si>
  <si>
    <t>102267R - Quessa - EU FP7 Collaborative - 00 - CLES-Bioscien</t>
  </si>
  <si>
    <t>102267</t>
  </si>
  <si>
    <t>102267R</t>
  </si>
  <si>
    <t>102268-R-00-1086-2170-&amp;&amp;&amp;&amp;&amp;</t>
  </si>
  <si>
    <t>102268R - Genie - 00 - UEBS-Research Management</t>
  </si>
  <si>
    <t>102268</t>
  </si>
  <si>
    <t>102268R</t>
  </si>
  <si>
    <t>102270</t>
  </si>
  <si>
    <t>102270G</t>
  </si>
  <si>
    <t>102270-G-00-1002-1969-&amp;&amp;&amp;&amp;&amp;</t>
  </si>
  <si>
    <t>102270G - EPSRC XM2 CDT - George Karkera - 00 - CEMPS-PGR Ph</t>
  </si>
  <si>
    <t>102270-G-00-1030-1969-&amp;&amp;&amp;&amp;&amp;</t>
  </si>
  <si>
    <t>102270G - EPSRC XM2 CDT - George Karkera - 610007088 - Opera</t>
  </si>
  <si>
    <t>102272-G-00-0000-9000-&amp;&amp;&amp;&amp;&amp;</t>
  </si>
  <si>
    <t>102272G - MRC DTP - Janou Roebroeks - 660054363 - Default Fu</t>
  </si>
  <si>
    <t>102272</t>
  </si>
  <si>
    <t>102272G</t>
  </si>
  <si>
    <t>102272-G-00-1009-1041-&amp;&amp;&amp;&amp;&amp;</t>
  </si>
  <si>
    <t>102272G - MRC DTP - Janou Roebroeks - 00 - UEMS-IBCS PGR Stu</t>
  </si>
  <si>
    <t>102272-G-00-1009-1755-&amp;&amp;&amp;&amp;&amp;</t>
  </si>
  <si>
    <t>102272G - MRC DTP - Janou Roebroeks - 660054363 - Medical Re</t>
  </si>
  <si>
    <t>102272-G-00-1009-9000-&amp;&amp;&amp;&amp;&amp;</t>
  </si>
  <si>
    <t>102272G - MRC DTP - Janou Roebroeks - Medical Research Counc</t>
  </si>
  <si>
    <t>102272-G-00-1030-1041-&amp;&amp;&amp;&amp;&amp;</t>
  </si>
  <si>
    <t>102272G - MRC DTP - Janou Roebroeks - 660054363 - Operating</t>
  </si>
  <si>
    <t>102272-G-15-1009-1041-&amp;&amp;&amp;&amp;&amp;</t>
  </si>
  <si>
    <t>102272-G-15-1030-1041-&amp;&amp;&amp;&amp;&amp;</t>
  </si>
  <si>
    <t>102273-R-00-1006-2306-&amp;&amp;&amp;&amp;&amp;</t>
  </si>
  <si>
    <t>102273R - International Professional Fora - 00 - SSIS-Politi</t>
  </si>
  <si>
    <t>102273</t>
  </si>
  <si>
    <t>102273R</t>
  </si>
  <si>
    <t>102274</t>
  </si>
  <si>
    <t>102274R</t>
  </si>
  <si>
    <t>102274-R-00-1184-1755-&amp;&amp;&amp;&amp;&amp;</t>
  </si>
  <si>
    <t>102274R - Gawthorn Cardiac Research Fellow - 00 - UEMS-IBCS</t>
  </si>
  <si>
    <t>102277-G-00-1030-2539-&amp;&amp;&amp;&amp;&amp;</t>
  </si>
  <si>
    <t>102277G - PDA: Gero Steinberg - 00 - CLES-Biosciences Streat</t>
  </si>
  <si>
    <t>102277</t>
  </si>
  <si>
    <t>102277G</t>
  </si>
  <si>
    <t>102277-G-00-1030-9000-&amp;&amp;&amp;&amp;&amp;</t>
  </si>
  <si>
    <t>102277G - PDA: Gero Steinberg - 00 - Balance Sheet</t>
  </si>
  <si>
    <t>102278</t>
  </si>
  <si>
    <t>102278G</t>
  </si>
  <si>
    <t>102278-G-00-1030-9000-&amp;&amp;&amp;&amp;&amp;</t>
  </si>
  <si>
    <t>102278G - PDA: Ian Jolliffe - 00 - Balance Sheet</t>
  </si>
  <si>
    <t>102280-R-00-1399-1286-&amp;&amp;&amp;&amp;&amp;</t>
  </si>
  <si>
    <t>102280R - Depression &amp; Reward Responsiveness - 00 - CLES-Psy</t>
  </si>
  <si>
    <t>102280</t>
  </si>
  <si>
    <t>102280R</t>
  </si>
  <si>
    <t>102282-G-00-1030-2122-&amp;&amp;&amp;&amp;&amp;</t>
  </si>
  <si>
    <t>102282G - PDA: Christopher Morris - 00 - UEMS-IHR General</t>
  </si>
  <si>
    <t>102282</t>
  </si>
  <si>
    <t>102282G</t>
  </si>
  <si>
    <t>102282-G-00-1030-9000-&amp;&amp;&amp;&amp;&amp;</t>
  </si>
  <si>
    <t>102282G - PDA: Christopher Morris - 00 - Balance Sheet</t>
  </si>
  <si>
    <t>102283-G-00-1030-2976-&amp;&amp;&amp;&amp;&amp;</t>
  </si>
  <si>
    <t>102283G - Res Allow: Naomi Howell - 00 - HUMS-English-Resear</t>
  </si>
  <si>
    <t>102283</t>
  </si>
  <si>
    <t>102283G</t>
  </si>
  <si>
    <t>102283-G-00-1030-9000-&amp;&amp;&amp;&amp;&amp;</t>
  </si>
  <si>
    <t>102283G - Res Allow: Naomi Howell - 00 - Balance Sheet</t>
  </si>
  <si>
    <t>102284-G-00-1721-1665-&amp;&amp;&amp;&amp;&amp;</t>
  </si>
  <si>
    <t>102284G - BMBS Ethiopia - 00 - UEMS-Education General</t>
  </si>
  <si>
    <t>102284</t>
  </si>
  <si>
    <t>102284G</t>
  </si>
  <si>
    <t>102286-C-00-1022-2983-&amp;&amp;&amp;&amp;&amp;</t>
  </si>
  <si>
    <t>102286C - Medical School LSRC Refurbisment - 00 - ES-Capital</t>
  </si>
  <si>
    <t>102286</t>
  </si>
  <si>
    <t>102286C</t>
  </si>
  <si>
    <t>102286-C-00-1051-2983-&amp;&amp;&amp;&amp;&amp;</t>
  </si>
  <si>
    <t>102286C - Medical School LSRC Refurbisment - 00 - CapFund 20</t>
  </si>
  <si>
    <t>102287-G-00-1030-2853-&amp;&amp;&amp;&amp;&amp;</t>
  </si>
  <si>
    <t>102287G - Teach Allow: Stuart Bearhop - 00 - CLES-DoE Biosci</t>
  </si>
  <si>
    <t>102287</t>
  </si>
  <si>
    <t>102287G</t>
  </si>
  <si>
    <t>102289-G-00-1030-2312-&amp;&amp;&amp;&amp;&amp;</t>
  </si>
  <si>
    <t>102289G - Studentship: Adam Peddle - 00 - CEMPS-PGR Mathemat</t>
  </si>
  <si>
    <t>102289</t>
  </si>
  <si>
    <t>102289G</t>
  </si>
  <si>
    <t>102291-G-00-1001-2548-&amp;&amp;&amp;&amp;&amp;</t>
  </si>
  <si>
    <t>102291G - Food Security And Sustainable Agricultur - 00 - CL</t>
  </si>
  <si>
    <t>102291</t>
  </si>
  <si>
    <t>102291G</t>
  </si>
  <si>
    <t>102292-G-00-1030-2539-&amp;&amp;&amp;&amp;&amp;</t>
  </si>
  <si>
    <t>102292G - PDA: Sara Burton - 00 - CLES-Biosciences Streatham</t>
  </si>
  <si>
    <t>102292</t>
  </si>
  <si>
    <t>102292G</t>
  </si>
  <si>
    <t>102292-G-00-1030-9000-&amp;&amp;&amp;&amp;&amp;</t>
  </si>
  <si>
    <t>102292G - PDA: Sara Burton - 00 - Balance Sheet</t>
  </si>
  <si>
    <t>102293</t>
  </si>
  <si>
    <t>102293T</t>
  </si>
  <si>
    <t>102293-T-00-1733-1274-&amp;&amp;&amp;&amp;&amp;</t>
  </si>
  <si>
    <t>102293T - ISJS - 00 - Third party accounts - CEMPS-CSM Acade</t>
  </si>
  <si>
    <t>102293-T-00-1733-9000-&amp;&amp;&amp;&amp;&amp;</t>
  </si>
  <si>
    <t>102293T - ISJS - 00 - Third party accounts - Balance Sheet</t>
  </si>
  <si>
    <t>102294-R-00-1558-1478-&amp;&amp;&amp;&amp;&amp;</t>
  </si>
  <si>
    <t>102294R - Drinking Studies Network: Changing Drink - 00 - HU</t>
  </si>
  <si>
    <t>102294</t>
  </si>
  <si>
    <t>102294R</t>
  </si>
  <si>
    <t>102295-G-00-1001-1119-&amp;&amp;&amp;&amp;&amp;</t>
  </si>
  <si>
    <t>102295G - NERC T &amp; S - 00 - CLES-Research</t>
  </si>
  <si>
    <t>102295</t>
  </si>
  <si>
    <t>102295G</t>
  </si>
  <si>
    <t>102296-R-00-1107-1277-&amp;&amp;&amp;&amp;&amp;</t>
  </si>
  <si>
    <t>102296R - (PJ) PROJ: SWEEG Equalisation Acct FUND: Consortiu</t>
  </si>
  <si>
    <t>102296</t>
  </si>
  <si>
    <t>102296R</t>
  </si>
  <si>
    <t>102296-R-00-1288-1277-&amp;&amp;&amp;&amp;&amp;</t>
  </si>
  <si>
    <t>102296-R-00-1479-1277-&amp;&amp;&amp;&amp;&amp;</t>
  </si>
  <si>
    <t>102296-R-00-1498-1277-&amp;&amp;&amp;&amp;&amp;</t>
  </si>
  <si>
    <t>102296-R-00-1509-1277-&amp;&amp;&amp;&amp;&amp;</t>
  </si>
  <si>
    <t>102296-R-00-1530-1277-&amp;&amp;&amp;&amp;&amp;</t>
  </si>
  <si>
    <t>102296-R-00-1561-1277-&amp;&amp;&amp;&amp;&amp;</t>
  </si>
  <si>
    <t>102296R - SWEEG Equalisation Acct - 00 - CEMPS-CEE</t>
  </si>
  <si>
    <t>102296-R-00-1598-1277-&amp;&amp;&amp;&amp;&amp;</t>
  </si>
  <si>
    <t>102296-R-00-1603-1277-&amp;&amp;&amp;&amp;&amp;</t>
  </si>
  <si>
    <t>102296-R-00-1739-1277-&amp;&amp;&amp;&amp;&amp;</t>
  </si>
  <si>
    <t>102296-R-00-2441-1277-&amp;&amp;&amp;&amp;&amp;</t>
  </si>
  <si>
    <t>102297-R-00-1011-1478-&amp;&amp;&amp;&amp;&amp;</t>
  </si>
  <si>
    <t>102297R - Reflections On Centenary Of Wwi - 00 - HUMS-Histor</t>
  </si>
  <si>
    <t>102297</t>
  </si>
  <si>
    <t>102297R</t>
  </si>
  <si>
    <t>102297-R-00-1011-2019-&amp;&amp;&amp;&amp;&amp;</t>
  </si>
  <si>
    <t>102297R - Reflections On Centenary Of Wwi - Arts and Humanit</t>
  </si>
  <si>
    <t>102297-R-00-1011-2291-&amp;&amp;&amp;&amp;&amp;</t>
  </si>
  <si>
    <t>102298-R-00-1000-1478-&amp;&amp;&amp;&amp;&amp;</t>
  </si>
  <si>
    <t>102298R - Lawforms - 00 - HUMS-History-Research</t>
  </si>
  <si>
    <t>102298</t>
  </si>
  <si>
    <t>102298R</t>
  </si>
  <si>
    <t>102298-R-00-1000-9000-&amp;&amp;&amp;&amp;&amp;</t>
  </si>
  <si>
    <t>102298R - Lawforms - European Commission - Balance Sheet</t>
  </si>
  <si>
    <t>102301-G-00-1030-1755-&amp;&amp;&amp;&amp;&amp;</t>
  </si>
  <si>
    <t>102301G - PDA: Jacqueline Whatmore - 00 - UEMS-IBCS General</t>
  </si>
  <si>
    <t>102301</t>
  </si>
  <si>
    <t>102301G</t>
  </si>
  <si>
    <t>102301-G-00-1030-9000-&amp;&amp;&amp;&amp;&amp;</t>
  </si>
  <si>
    <t>102301G - PDA: Jacqueline Whatmore - 00 - Balance Sheet</t>
  </si>
  <si>
    <t>102302-G-00-1030-1524-&amp;&amp;&amp;&amp;&amp;</t>
  </si>
  <si>
    <t>102302G - Res Allow: Ross Carroll - 00 - SSIS-DoR Politics</t>
  </si>
  <si>
    <t>102302</t>
  </si>
  <si>
    <t>102302G</t>
  </si>
  <si>
    <t>102302-G-00-1030-9000-&amp;&amp;&amp;&amp;&amp;</t>
  </si>
  <si>
    <t>102302G - Res Allow: Ross Carroll - 00 - Balance Sheet</t>
  </si>
  <si>
    <t>102303-G-00-1030-1615-&amp;&amp;&amp;&amp;&amp;</t>
  </si>
  <si>
    <t>102303G - General Teaching Field  - 00 - HUMS-Archaeology-Ho</t>
  </si>
  <si>
    <t>102303</t>
  </si>
  <si>
    <t>102303G</t>
  </si>
  <si>
    <t>102304-G-00-0000-9000-&amp;&amp;&amp;&amp;&amp;</t>
  </si>
  <si>
    <t>102304G - EPSRC XM2 CDT - Henry Fernandez - 650051952 - Defa</t>
  </si>
  <si>
    <t>102304</t>
  </si>
  <si>
    <t>102304G</t>
  </si>
  <si>
    <t>102304-G-00-1002-1969-&amp;&amp;&amp;&amp;&amp;</t>
  </si>
  <si>
    <t>102304G - EPSRC XM2 CDT - Henry Fernandez - 00 - CEMPS-PGR P</t>
  </si>
  <si>
    <t>102304-G-00-1030-1969-&amp;&amp;&amp;&amp;&amp;</t>
  </si>
  <si>
    <t>102304G - EPSRC XM2 CDT - Henry Fernandez - 650051952 - 00 -</t>
  </si>
  <si>
    <t>102307</t>
  </si>
  <si>
    <t>102307G</t>
  </si>
  <si>
    <t>102307-G-00-1006-2556-&amp;&amp;&amp;&amp;&amp;</t>
  </si>
  <si>
    <t>102307G - ESRC DTC 2011/12 - Jonathan Jones - 00 - CLES-PGR</t>
  </si>
  <si>
    <t>102307-G-00-1030-2556-&amp;&amp;&amp;&amp;&amp;</t>
  </si>
  <si>
    <t>102307G - ESRC DTC 2011/12 - Jonathan Jones - 00 - Operating</t>
  </si>
  <si>
    <t>102308-R-00-1006-2170-&amp;&amp;&amp;&amp;&amp;</t>
  </si>
  <si>
    <t>102308R - ESRC Seminar Scheme - 00 - UEBS-Research Managemen</t>
  </si>
  <si>
    <t>102308</t>
  </si>
  <si>
    <t>102308R</t>
  </si>
  <si>
    <t>102310-G-00-1005-2230-&amp;&amp;&amp;&amp;&amp;</t>
  </si>
  <si>
    <t>102310G - BBSRC SWBIO - Cameron Cole - 00 - CLES-LSI Combine</t>
  </si>
  <si>
    <t>102310</t>
  </si>
  <si>
    <t>102310G</t>
  </si>
  <si>
    <t>102311-R-00-1007-1572-&amp;&amp;&amp;&amp;&amp;</t>
  </si>
  <si>
    <t>102311R - Tradis Extension - Royal Society (Government) - CL</t>
  </si>
  <si>
    <t>102311</t>
  </si>
  <si>
    <t>102311R</t>
  </si>
  <si>
    <t>102311-R-00-1012-1572-&amp;&amp;&amp;&amp;&amp;</t>
  </si>
  <si>
    <t>102311R - Tradis Extension - Defence Science and Technology</t>
  </si>
  <si>
    <t>102313-R-00-1003-2486-&amp;&amp;&amp;&amp;&amp;</t>
  </si>
  <si>
    <t>102313R - Help - Effect To Prevent Child Obesity - 00 - CLES</t>
  </si>
  <si>
    <t>102313</t>
  </si>
  <si>
    <t>102313R</t>
  </si>
  <si>
    <t>102314-R-00-1353-2170-&amp;&amp;&amp;&amp;&amp;</t>
  </si>
  <si>
    <t>102314R - Norwegian Research Council - 00 - UEBS-Research Ma</t>
  </si>
  <si>
    <t>102314</t>
  </si>
  <si>
    <t>102314R</t>
  </si>
  <si>
    <t>102315-G-00-1029-2315-&amp;&amp;&amp;&amp;&amp;</t>
  </si>
  <si>
    <t>102315G - Hathrly/Haighton Fire Alrm/Emrgncy Light - 00 - St</t>
  </si>
  <si>
    <t>102315</t>
  </si>
  <si>
    <t>102315G</t>
  </si>
  <si>
    <t>102317-G-00-1030-2823-&amp;&amp;&amp;&amp;&amp;</t>
  </si>
  <si>
    <t>102317G - Bioinformatics Workshop - 00 - CLES-DoR Seminar &amp;</t>
  </si>
  <si>
    <t>102317</t>
  </si>
  <si>
    <t>102317G</t>
  </si>
  <si>
    <t>102319-G-00-1030-2123-&amp;&amp;&amp;&amp;&amp;</t>
  </si>
  <si>
    <t>102319G - PDA: Corinna Wagner - 00 - HUMS-PDA's</t>
  </si>
  <si>
    <t>102319</t>
  </si>
  <si>
    <t>102319G</t>
  </si>
  <si>
    <t>102319-G-00-1030-9000-&amp;&amp;&amp;&amp;&amp;</t>
  </si>
  <si>
    <t>102319G - PDA: Corinna Wagner - 00 - Balance Sheet</t>
  </si>
  <si>
    <t>102320-R-00-1135-2122-&amp;&amp;&amp;&amp;&amp;</t>
  </si>
  <si>
    <t>102320R - Sms Text Messaging Web App - Al (Always - 00 - UEM</t>
  </si>
  <si>
    <t>102320</t>
  </si>
  <si>
    <t>102320R</t>
  </si>
  <si>
    <t>102321-G-00-1030-2973-&amp;&amp;&amp;&amp;&amp;</t>
  </si>
  <si>
    <t>102321G - Res Allow: Yue Zhuang - 00 - HUMS-ML-Research Allo</t>
  </si>
  <si>
    <t>102321</t>
  </si>
  <si>
    <t>102321G</t>
  </si>
  <si>
    <t>102327-G-00-1030-2829-&amp;&amp;&amp;&amp;&amp;</t>
  </si>
  <si>
    <t>102327G - Teach Allow: Thomas Currie - 00 - CLES-DoE Geograp</t>
  </si>
  <si>
    <t>102327</t>
  </si>
  <si>
    <t>102327G</t>
  </si>
  <si>
    <t>102327-G-00-1030-2853-&amp;&amp;&amp;&amp;&amp;</t>
  </si>
  <si>
    <t>102327G - Teach Allow: Thomas Currie - 00 - CLES-DoE Bioscie</t>
  </si>
  <si>
    <t>102327-G-00-1030-9000-&amp;&amp;&amp;&amp;&amp;</t>
  </si>
  <si>
    <t>102327G - Teach Allow: Thomas Currie - 00 - Balance Sheet</t>
  </si>
  <si>
    <t>102329-R-00-1011-2019-&amp;&amp;&amp;&amp;&amp;</t>
  </si>
  <si>
    <t>102329R - Troubled Waters Heritage Climate Change - 00 - HUM</t>
  </si>
  <si>
    <t>102329</t>
  </si>
  <si>
    <t>102329R</t>
  </si>
  <si>
    <t>102330-G-00-1021-1521-&amp;&amp;&amp;&amp;&amp;</t>
  </si>
  <si>
    <t>102330G - Boat Challenge - 00 - CEMPS-Alumni &amp; Supporters</t>
  </si>
  <si>
    <t>102330</t>
  </si>
  <si>
    <t>102330G</t>
  </si>
  <si>
    <t>102330-G-00-1021-9000-&amp;&amp;&amp;&amp;&amp;</t>
  </si>
  <si>
    <t>102330G - Boat Challenge - 00 - Balance Sheet</t>
  </si>
  <si>
    <t>102331-G-00-1629-2548-&amp;&amp;&amp;&amp;&amp;</t>
  </si>
  <si>
    <t>102331G - Three-Spined Stickleback - 00 - CLES-PGR Bioscienc</t>
  </si>
  <si>
    <t>102331</t>
  </si>
  <si>
    <t>102331G</t>
  </si>
  <si>
    <t>102332-G-00-1030-1825-&amp;&amp;&amp;&amp;&amp;</t>
  </si>
  <si>
    <t>102332G - Res Allow: Christine Bicknell - 00 - SSIS-DoR Law</t>
  </si>
  <si>
    <t>102332</t>
  </si>
  <si>
    <t>102332G</t>
  </si>
  <si>
    <t>102332-G-00-1030-9000-&amp;&amp;&amp;&amp;&amp;</t>
  </si>
  <si>
    <t>102332G - Res Allow: Christine Bicknell - 00 - Balance Sheet</t>
  </si>
  <si>
    <t>102333-G-00-1030-2546-&amp;&amp;&amp;&amp;&amp;</t>
  </si>
  <si>
    <t>102333G - PDA: Huw Williams - 00 - CLES-Psychology Acade</t>
  </si>
  <si>
    <t>102333</t>
  </si>
  <si>
    <t>102333G</t>
  </si>
  <si>
    <t>102333-G-00-1030-9000-&amp;&amp;&amp;&amp;&amp;</t>
  </si>
  <si>
    <t>102333G - PDA: Huw Williams - 00 - Balance Sheet</t>
  </si>
  <si>
    <t>102335-C-00-1001-1232-&amp;&amp;&amp;&amp;&amp;</t>
  </si>
  <si>
    <t>102335C - Integrated Understanding Of The Early - 00 - CLES-</t>
  </si>
  <si>
    <t>102335</t>
  </si>
  <si>
    <t>102335C</t>
  </si>
  <si>
    <t>102335-C-00-1001-1895-&amp;&amp;&amp;&amp;&amp;</t>
  </si>
  <si>
    <t>102335C - Integrated Understanding Of The Early - 00 - CEMPS</t>
  </si>
  <si>
    <t>102335-R-00-1001-1232-&amp;&amp;&amp;&amp;&amp;</t>
  </si>
  <si>
    <t>102335R - Integrated Understanding Of The Early - 00 - CLES-</t>
  </si>
  <si>
    <t>102335R</t>
  </si>
  <si>
    <t>102335R - Integrated Understanding Of The Early - Natural En</t>
  </si>
  <si>
    <t>102335-R-00-1001-1895-&amp;&amp;&amp;&amp;&amp;</t>
  </si>
  <si>
    <t>102335R - Integrated Understanding Of The Early - 00 - CEMPS</t>
  </si>
  <si>
    <t>102335-R-00-1001-2344-&amp;&amp;&amp;&amp;&amp;</t>
  </si>
  <si>
    <t>102335-R-00-1001-9000-&amp;&amp;&amp;&amp;&amp;</t>
  </si>
  <si>
    <t>102335R - Integrated Understanding Of The Early - 00 - Balan</t>
  </si>
  <si>
    <t>102337-R-00-1001-1232-&amp;&amp;&amp;&amp;&amp;</t>
  </si>
  <si>
    <t>102337R - Research Fellowship - 00 - CLES-Geography Exeter R</t>
  </si>
  <si>
    <t>102337</t>
  </si>
  <si>
    <t>102337R</t>
  </si>
  <si>
    <t>102338-G-00-1030-1755-&amp;&amp;&amp;&amp;&amp;</t>
  </si>
  <si>
    <t>102338G - PDA: Emma Taylor - 00 - UEMS-IBCS General</t>
  </si>
  <si>
    <t>102338</t>
  </si>
  <si>
    <t>102338G</t>
  </si>
  <si>
    <t>102338-G-00-1030-9000-&amp;&amp;&amp;&amp;&amp;</t>
  </si>
  <si>
    <t>102338G - PDA: Emma Taylor - 00 - Balance Sheet</t>
  </si>
  <si>
    <t>102339-R-00-1009-1755-&amp;&amp;&amp;&amp;&amp;</t>
  </si>
  <si>
    <t>102339R - Intra-Operative Tissue Bloodflow Imaging - 00 - UE</t>
  </si>
  <si>
    <t>102339</t>
  </si>
  <si>
    <t>102339R</t>
  </si>
  <si>
    <t>102340-G-00-1029-2315-&amp;&amp;&amp;&amp;&amp;</t>
  </si>
  <si>
    <t>102340G - Hatherly Replacement Chillers - 00 - Stewardship-L</t>
  </si>
  <si>
    <t>102340</t>
  </si>
  <si>
    <t>102340G</t>
  </si>
  <si>
    <t>102341-G-00-1591-2519-&amp;&amp;&amp;&amp;&amp;</t>
  </si>
  <si>
    <t>102341G - M2D 11-14 Jul 17 - 00 - CEMPS-DoR Engineering</t>
  </si>
  <si>
    <t>102341</t>
  </si>
  <si>
    <t>102341G</t>
  </si>
  <si>
    <t>104038</t>
  </si>
  <si>
    <t>102342-R-00-1006-1478-&amp;&amp;&amp;&amp;&amp;</t>
  </si>
  <si>
    <t>102342R - Crises Of Empire - 00 - HUMS-History-Research</t>
  </si>
  <si>
    <t>102342</t>
  </si>
  <si>
    <t>102342R</t>
  </si>
  <si>
    <t>102343-G-00-1030-1142-&amp;&amp;&amp;&amp;&amp;</t>
  </si>
  <si>
    <t>102343G - Res Allow: Katharine Tyler - 00 - SSIS-DoR SPA</t>
  </si>
  <si>
    <t>102343</t>
  </si>
  <si>
    <t>102343G</t>
  </si>
  <si>
    <t>102344-R-00-1006-1232-&amp;&amp;&amp;&amp;&amp;</t>
  </si>
  <si>
    <t>102344R - Visualising Climate Change - 00 - CLES-Geography E</t>
  </si>
  <si>
    <t>102344</t>
  </si>
  <si>
    <t>102344R</t>
  </si>
  <si>
    <t>102345-R-00-1011-1875-&amp;&amp;&amp;&amp;&amp;</t>
  </si>
  <si>
    <t>102345R - Community Theatre - 00 - HUMS-Drama-Research</t>
  </si>
  <si>
    <t>102345</t>
  </si>
  <si>
    <t>102345R</t>
  </si>
  <si>
    <t>102346-R-00-1006-2306-&amp;&amp;&amp;&amp;&amp;</t>
  </si>
  <si>
    <t>102346R - Rising Powers In Central Asia: Competing - 00 - SS</t>
  </si>
  <si>
    <t>102346</t>
  </si>
  <si>
    <t>102346R</t>
  </si>
  <si>
    <t>102347-G-00-1030-1996-&amp;&amp;&amp;&amp;&amp;</t>
  </si>
  <si>
    <t>102347G - Hatherly Cold Room - 00 - CLES-Repairs &amp; maintenan</t>
  </si>
  <si>
    <t>102347</t>
  </si>
  <si>
    <t>102347G</t>
  </si>
  <si>
    <t>107480</t>
  </si>
  <si>
    <t>102349-G-00-1030-2976-&amp;&amp;&amp;&amp;&amp;</t>
  </si>
  <si>
    <t>102349G - Res Allow: Simon Rennie - 00 - HUMS-English-Resear</t>
  </si>
  <si>
    <t>102349</t>
  </si>
  <si>
    <t>102349G</t>
  </si>
  <si>
    <t>102350-G-00-1001-2552-&amp;&amp;&amp;&amp;&amp;</t>
  </si>
  <si>
    <t>102350G - NERC DTG 2010 - 00 - CLES-PGR Geography Streatham</t>
  </si>
  <si>
    <t>102350</t>
  </si>
  <si>
    <t>102350G</t>
  </si>
  <si>
    <t>102353-G-00-1030-2973-&amp;&amp;&amp;&amp;&amp;</t>
  </si>
  <si>
    <t>102353G - Res Allow: Helena Taylor - 00 - HUMS-ML-Research A</t>
  </si>
  <si>
    <t>102353</t>
  </si>
  <si>
    <t>102353G</t>
  </si>
  <si>
    <t>102359-G-00-1030-1906-&amp;&amp;&amp;&amp;&amp;</t>
  </si>
  <si>
    <t>102359G - Inward Mobility Huw Williams - 00 - CLES-Internati</t>
  </si>
  <si>
    <t>102359</t>
  </si>
  <si>
    <t>102359G</t>
  </si>
  <si>
    <t>107773</t>
  </si>
  <si>
    <t>102360-C-00-1044-2983-&amp;&amp;&amp;&amp;&amp;</t>
  </si>
  <si>
    <t>102360C - Learning Spaces Estates Refresh - 00 - ES-Capital</t>
  </si>
  <si>
    <t>102360</t>
  </si>
  <si>
    <t>102360C</t>
  </si>
  <si>
    <t>102361-R-00-1282-1277-&amp;&amp;&amp;&amp;&amp;</t>
  </si>
  <si>
    <t>102361R - RAEng Fellowship Freddie Withers - Royal Academy o</t>
  </si>
  <si>
    <t>102361</t>
  </si>
  <si>
    <t>102361R</t>
  </si>
  <si>
    <t>102361-R-00-1282-1645-&amp;&amp;&amp;&amp;&amp;</t>
  </si>
  <si>
    <t>102362-G-00-1030-2495-&amp;&amp;&amp;&amp;&amp;</t>
  </si>
  <si>
    <t>102362G - Birks Grange Led Lighting - 00 - Stewardship-Energ</t>
  </si>
  <si>
    <t>102362</t>
  </si>
  <si>
    <t>102362G</t>
  </si>
  <si>
    <t>102363-G-00-1002-1012-&amp;&amp;&amp;&amp;&amp;</t>
  </si>
  <si>
    <t>102363G - HDR - College XM2 CDT - Engineering and Physical S</t>
  </si>
  <si>
    <t>102363</t>
  </si>
  <si>
    <t>102363G</t>
  </si>
  <si>
    <t>102363-G-00-1002-1969-&amp;&amp;&amp;&amp;&amp;</t>
  </si>
  <si>
    <t>102363G - CDT - Metamaterials - 00 - CEMPS-PGR Physics</t>
  </si>
  <si>
    <t>102363-G-00-1030-1969-&amp;&amp;&amp;&amp;&amp;</t>
  </si>
  <si>
    <t>102363-G-00-1030-2275-&amp;&amp;&amp;&amp;&amp;</t>
  </si>
  <si>
    <t>102363G - CDT - Metamaterials - 00 - CEMPS-PGR Engineering</t>
  </si>
  <si>
    <t>102363-G-00-1030-3369-&amp;&amp;&amp;&amp;&amp;</t>
  </si>
  <si>
    <t>102363G - HDR - College XM2 CDT - 00 - Operating Budget - CE</t>
  </si>
  <si>
    <t>102364-G-00-1029-2315-&amp;&amp;&amp;&amp;&amp;</t>
  </si>
  <si>
    <t>102364G - Laver Redec Archaeology/Foyer Upper Lvl - 00 - Ste</t>
  </si>
  <si>
    <t>102364</t>
  </si>
  <si>
    <t>102364G</t>
  </si>
  <si>
    <t>102365-G-00-1030-1524-&amp;&amp;&amp;&amp;&amp;</t>
  </si>
  <si>
    <t>102365G - Res Allow: Clare Saunders - 00 - SSIS-DoR Politics</t>
  </si>
  <si>
    <t>102365</t>
  </si>
  <si>
    <t>102365G</t>
  </si>
  <si>
    <t>102365-G-00-1030-9000-&amp;&amp;&amp;&amp;&amp;</t>
  </si>
  <si>
    <t>102365G - Res Allow: Clare Saunders - 00 - Balance Sheet</t>
  </si>
  <si>
    <t>102367-G-00-1024-2083-&amp;&amp;&amp;&amp;&amp;</t>
  </si>
  <si>
    <t>102367G - CEC - Gannet Nesting - 00 - CLES-Alumni &amp; Supporte</t>
  </si>
  <si>
    <t>102367</t>
  </si>
  <si>
    <t>102367G</t>
  </si>
  <si>
    <t>102367-G-00-1024-9000-&amp;&amp;&amp;&amp;&amp;</t>
  </si>
  <si>
    <t>102367G - CEC - Gannet Nesting - 00 - Balance Sheet</t>
  </si>
  <si>
    <t>102371-G-00-1024-2080-&amp;&amp;&amp;&amp;&amp;</t>
  </si>
  <si>
    <t>102371G - Choral Scholarships - 00 - PS-Stewardship GED Expe</t>
  </si>
  <si>
    <t>102371</t>
  </si>
  <si>
    <t>102371G</t>
  </si>
  <si>
    <t>102372-R-00-1104-2271-&amp;&amp;&amp;&amp;&amp;</t>
  </si>
  <si>
    <t>102372R - Studentship C Mcnicol - 00 - CLES-Biosciences Penr</t>
  </si>
  <si>
    <t>102372</t>
  </si>
  <si>
    <t>102372R</t>
  </si>
  <si>
    <t>102373-R-00-1489-2122-&amp;&amp;&amp;&amp;&amp;</t>
  </si>
  <si>
    <t>102373R - Brazil-UK Collaboration In HTAS - 00 - UEMS-IHR Ge</t>
  </si>
  <si>
    <t>102373</t>
  </si>
  <si>
    <t>102373R</t>
  </si>
  <si>
    <t>102374-G-00-0000-9000-&amp;&amp;&amp;&amp;&amp;</t>
  </si>
  <si>
    <t>102374G - ESRC DTC - Miriam Cohen - 580011452 - Default Fund</t>
  </si>
  <si>
    <t>102374</t>
  </si>
  <si>
    <t>102374G</t>
  </si>
  <si>
    <t>102374-G-00-1006-1286-&amp;&amp;&amp;&amp;&amp;</t>
  </si>
  <si>
    <t>102374G - ESRC DTC - Miriam Cohen - Economic and Social Rese</t>
  </si>
  <si>
    <t>102374-G-00-1006-1582-&amp;&amp;&amp;&amp;&amp;</t>
  </si>
  <si>
    <t>102374-G-00-1006-2556-&amp;&amp;&amp;&amp;&amp;</t>
  </si>
  <si>
    <t>102374G - ESRC DTC - Miriam Cohen - 00 - CLES-PGR Psychology</t>
  </si>
  <si>
    <t>102374-G-00-1030-2556-&amp;&amp;&amp;&amp;&amp;</t>
  </si>
  <si>
    <t>102374G - ESRC DTC - Miriam Cohen - 580011452 - 00 - Operati</t>
  </si>
  <si>
    <t>102376-G-00-1030-1969-&amp;&amp;&amp;&amp;&amp;</t>
  </si>
  <si>
    <t>102376G - Studentship: Felix Sainsbury-Martinez - 00 - CEMPS</t>
  </si>
  <si>
    <t>102376</t>
  </si>
  <si>
    <t>102376G</t>
  </si>
  <si>
    <t>102379-R-00-1429-1478-&amp;&amp;&amp;&amp;&amp;</t>
  </si>
  <si>
    <t>102379R - West Country'S Ancient Bench Ends - 00 - HUMS-Hist</t>
  </si>
  <si>
    <t>102379</t>
  </si>
  <si>
    <t>102379R</t>
  </si>
  <si>
    <t>102381-R-00-1001-1637-&amp;&amp;&amp;&amp;&amp;</t>
  </si>
  <si>
    <t>102381R - SBRI-AAOSN 2 - 00 - CEMPS-Water &amp; Environment Grou</t>
  </si>
  <si>
    <t>102381</t>
  </si>
  <si>
    <t>102381R</t>
  </si>
  <si>
    <t>102381-R-00-1001-1699-&amp;&amp;&amp;&amp;&amp;</t>
  </si>
  <si>
    <t>102381R - SBRI-AAOSN 2 - 00 - CEMPS-Systems Biology &amp; Contro</t>
  </si>
  <si>
    <t>102381-R-00-1001-1972-&amp;&amp;&amp;&amp;&amp;</t>
  </si>
  <si>
    <t>102381R - SBRI-AAOSN 2 - 00 - CEMPS-Climate Dynamics Group</t>
  </si>
  <si>
    <t>102383-G-00-1030-1755-&amp;&amp;&amp;&amp;&amp;</t>
  </si>
  <si>
    <t>102383G - IBCS PDAs - 00 - UEMS-IBCS General</t>
  </si>
  <si>
    <t>102383</t>
  </si>
  <si>
    <t>102383G</t>
  </si>
  <si>
    <t>102383-G-00-1030-9000-&amp;&amp;&amp;&amp;&amp;</t>
  </si>
  <si>
    <t>102383G - IBCS PDAs - 00 - Balance Sheet</t>
  </si>
  <si>
    <t>102384-G-00-1030-2346-&amp;&amp;&amp;&amp;&amp;</t>
  </si>
  <si>
    <t>102384G - PGT Studentships - FAFM - 00 - UEBS-FAFM</t>
  </si>
  <si>
    <t>102384</t>
  </si>
  <si>
    <t>102384G</t>
  </si>
  <si>
    <t>102385-G-00-1006-1570-&amp;&amp;&amp;&amp;&amp;</t>
  </si>
  <si>
    <t>102385G - Student RA: H Charnock RTSG - 00 - HUMS-PGR Suppor</t>
  </si>
  <si>
    <t>102385</t>
  </si>
  <si>
    <t>102385G</t>
  </si>
  <si>
    <t>102387-G-00-1030-2353-&amp;&amp;&amp;&amp;&amp;</t>
  </si>
  <si>
    <t>102387G - PDA: Debra Myhill - 00 - SSIS-Graduate School Of E</t>
  </si>
  <si>
    <t>102387</t>
  </si>
  <si>
    <t>102387G</t>
  </si>
  <si>
    <t>102387-G-00-1030-9000-&amp;&amp;&amp;&amp;&amp;</t>
  </si>
  <si>
    <t>102387G - PDA: Debra Myhill - 00 - Operating Budget - Balanc</t>
  </si>
  <si>
    <t>102388-G-00-1005-2548-&amp;&amp;&amp;&amp;&amp;</t>
  </si>
  <si>
    <t>102388G - Studentship: Dylan Windell - 00 - CLES-PGR Bioscie</t>
  </si>
  <si>
    <t>102388</t>
  </si>
  <si>
    <t>102388G</t>
  </si>
  <si>
    <t>102388-G-00-1005-2551-&amp;&amp;&amp;&amp;&amp;</t>
  </si>
  <si>
    <t>102388G - BBSRC iCase - Dylan Windell 640055046 - Biotechnol</t>
  </si>
  <si>
    <t>102388-G-00-1018-2548-&amp;&amp;&amp;&amp;&amp;</t>
  </si>
  <si>
    <t>102388G - BBSRC iCase - Dylan Windell 640055046 - AstraZenec</t>
  </si>
  <si>
    <t>102388-G-00-1030-2548-&amp;&amp;&amp;&amp;&amp;</t>
  </si>
  <si>
    <t>102388G - BBSRC iCase - Dylan Windell 640055046 - Operating</t>
  </si>
  <si>
    <t>102391-G-00-1030-9000-&amp;&amp;&amp;&amp;&amp;</t>
  </si>
  <si>
    <t>102391G - Studentship: Gary Noel Murphy - 00 - Balance Sheet</t>
  </si>
  <si>
    <t>102391</t>
  </si>
  <si>
    <t>102391G</t>
  </si>
  <si>
    <t>102392</t>
  </si>
  <si>
    <t>102392R - Stormlamp - Engineering and Physical Sciences Rese</t>
  </si>
  <si>
    <t>102392R</t>
  </si>
  <si>
    <t>102392-R-00-1002-1637-&amp;&amp;&amp;&amp;&amp;</t>
  </si>
  <si>
    <t>102392-R-00-1002-1984-&amp;&amp;&amp;&amp;&amp;</t>
  </si>
  <si>
    <t>102393-G-00-1030-2019-&amp;&amp;&amp;&amp;&amp;</t>
  </si>
  <si>
    <t>102393G - Res Allow: Catriona Pennell - 00 - HUMS-History Pe</t>
  </si>
  <si>
    <t>102393</t>
  </si>
  <si>
    <t>102393G</t>
  </si>
  <si>
    <t>102393-G-00-1030-2974-&amp;&amp;&amp;&amp;&amp;</t>
  </si>
  <si>
    <t>102393-G-00-1030-9000-&amp;&amp;&amp;&amp;&amp;</t>
  </si>
  <si>
    <t>102393G - Res Allow: Catriona Pennell - 00 - Balance Sheet</t>
  </si>
  <si>
    <t>102394-G-00-1030-1271-&amp;&amp;&amp;&amp;&amp;</t>
  </si>
  <si>
    <t>102394G - PDA: Slobodan Djordjevic - 00 - CEMPS-Engineering</t>
  </si>
  <si>
    <t>102394</t>
  </si>
  <si>
    <t>102394G</t>
  </si>
  <si>
    <t>102394-G-00-1030-9000-&amp;&amp;&amp;&amp;&amp;</t>
  </si>
  <si>
    <t>102394G - PDA: Slobodan Djordjevic - 00 - Balance Sheet</t>
  </si>
  <si>
    <t>102398-G-00-1021-2083-&amp;&amp;&amp;&amp;&amp;</t>
  </si>
  <si>
    <t>102398G - UOE Scientific Expedition - 00 - CLES-Alumni &amp; Sup</t>
  </si>
  <si>
    <t>102398</t>
  </si>
  <si>
    <t>102398G</t>
  </si>
  <si>
    <t>102399</t>
  </si>
  <si>
    <t>102399R</t>
  </si>
  <si>
    <t>102399-R-00-1476-1779-&amp;&amp;&amp;&amp;&amp;</t>
  </si>
  <si>
    <t>102399R - Ipplepen Roman Settlement-British Museum - 00 - HU</t>
  </si>
  <si>
    <t>102401-R-00-1005-2271-&amp;&amp;&amp;&amp;&amp;</t>
  </si>
  <si>
    <t>102401R - The Evolution Of Corvid Intelligence - 00 - CLES-B</t>
  </si>
  <si>
    <t>102401</t>
  </si>
  <si>
    <t>102401R</t>
  </si>
  <si>
    <t>102402-G-00-1377-2548-&amp;&amp;&amp;&amp;&amp;</t>
  </si>
  <si>
    <t>102402G - Horseshoe BAT (Vincent WT) - 00 - CLES-PGR Bioscie</t>
  </si>
  <si>
    <t>102402</t>
  </si>
  <si>
    <t>102402G</t>
  </si>
  <si>
    <t>102405-G-00-1030-1372-&amp;&amp;&amp;&amp;&amp;</t>
  </si>
  <si>
    <t>102405G - Studentship: Lorenz Adams - 00 - UEBS-PGR Support</t>
  </si>
  <si>
    <t>102405</t>
  </si>
  <si>
    <t>102405G</t>
  </si>
  <si>
    <t>102408</t>
  </si>
  <si>
    <t>102408R</t>
  </si>
  <si>
    <t>102408-R-00-1013-1232-&amp;&amp;&amp;&amp;&amp;</t>
  </si>
  <si>
    <t>102408R - LSI Innovate UK Jj Phillips - Innovate UK - CLES-G</t>
  </si>
  <si>
    <t>102408-R-00-1013-1408-&amp;&amp;&amp;&amp;&amp;</t>
  </si>
  <si>
    <t>102408R - LSI Innovate UK Jj Phillips - 00 - CLES-LSI Biosci</t>
  </si>
  <si>
    <t>102408-R-00-1013-1708-&amp;&amp;&amp;&amp;&amp;</t>
  </si>
  <si>
    <t>102408R - LSI Innovate UK Jj Phillips - 00 - CLES-DoR Biosci</t>
  </si>
  <si>
    <t>102410-G-00-1030-9000-&amp;&amp;&amp;&amp;&amp;</t>
  </si>
  <si>
    <t>102410G - PDA: Michael Addo - 00 - Balance Sheet</t>
  </si>
  <si>
    <t>102410</t>
  </si>
  <si>
    <t>102410G</t>
  </si>
  <si>
    <t>102411-G-00-1030-2976-&amp;&amp;&amp;&amp;&amp;</t>
  </si>
  <si>
    <t>102411G - Res Allow: Corinna Wagner - 00 - HUMS-English-Rese</t>
  </si>
  <si>
    <t>102411</t>
  </si>
  <si>
    <t>102411G</t>
  </si>
  <si>
    <t>102411-G-00-1030-9000-&amp;&amp;&amp;&amp;&amp;</t>
  </si>
  <si>
    <t>102411G - Res Allow: Corinna Wagner - 00 - Balance Sheet</t>
  </si>
  <si>
    <t>102414</t>
  </si>
  <si>
    <t>102414R</t>
  </si>
  <si>
    <t>102414-R-00-1000-1895-&amp;&amp;&amp;&amp;&amp;</t>
  </si>
  <si>
    <t>102414R - EU RFCS H2020 Rocd Ben Williamson - 00 - CEMPS-Geo</t>
  </si>
  <si>
    <t>102414-R-00-1000-9000-&amp;&amp;&amp;&amp;&amp;</t>
  </si>
  <si>
    <t>102414R - EU RFCS H2020 Rocd Ben Williamson - 00 - European</t>
  </si>
  <si>
    <t>102418-G-00-1030-1226-&amp;&amp;&amp;&amp;&amp;</t>
  </si>
  <si>
    <t>102418G - PDA: Jonathan Githens-Mazer - 00 - Operating Budge</t>
  </si>
  <si>
    <t>102418</t>
  </si>
  <si>
    <t>102418G</t>
  </si>
  <si>
    <t>102418-G-00-1030-9000-&amp;&amp;&amp;&amp;&amp;</t>
  </si>
  <si>
    <t>102418G - PDA: Jonathan Githens-Mazer - 00 - Balance Sheet</t>
  </si>
  <si>
    <t>102419-G-00-1030-2976-&amp;&amp;&amp;&amp;&amp;</t>
  </si>
  <si>
    <t>102419G - Res Allow: Emily Bernhardjackson - 00 - HUMS-Engli</t>
  </si>
  <si>
    <t>102419</t>
  </si>
  <si>
    <t>102419G</t>
  </si>
  <si>
    <t>102419-G-00-1030-9000-&amp;&amp;&amp;&amp;&amp;</t>
  </si>
  <si>
    <t>102419G - Res Allow: Emily Bernhardjackson - 00 - Balance Sh</t>
  </si>
  <si>
    <t>102423-G-00-1030-1274-&amp;&amp;&amp;&amp;&amp;</t>
  </si>
  <si>
    <t>102423G - PDA: Kathryn Moore - 00 - CEMPS-CSM Academic-held</t>
  </si>
  <si>
    <t>102423</t>
  </si>
  <si>
    <t>102423G</t>
  </si>
  <si>
    <t>102423-G-00-1030-9000-&amp;&amp;&amp;&amp;&amp;</t>
  </si>
  <si>
    <t>102423G - PDA: Kathryn Moore - 00 - Balance Sheet</t>
  </si>
  <si>
    <t>102424-G-00-1030-2122-&amp;&amp;&amp;&amp;&amp;</t>
  </si>
  <si>
    <t>102424G - PDA: Karen Knapp - 00 - UEMS-IHR General</t>
  </si>
  <si>
    <t>102424</t>
  </si>
  <si>
    <t>102424G</t>
  </si>
  <si>
    <t>102424-G-00-1030-9000-&amp;&amp;&amp;&amp;&amp;</t>
  </si>
  <si>
    <t>102424G - PDA: Karen Knapp - 00 - Balance Sheet</t>
  </si>
  <si>
    <t>102425-G-00-1030-2416-&amp;&amp;&amp;&amp;&amp;</t>
  </si>
  <si>
    <t>102425G - PDA: Boyi Li - 00 - UEBS-Management Studies</t>
  </si>
  <si>
    <t>102425</t>
  </si>
  <si>
    <t>102425G</t>
  </si>
  <si>
    <t>102425-G-00-1030-2957-&amp;&amp;&amp;&amp;&amp;</t>
  </si>
  <si>
    <t>102425G - PDA: Boyi Li - 00 - Operating Budget - UEBS-Scienc</t>
  </si>
  <si>
    <t>102426-R-00-1000-2306-&amp;&amp;&amp;&amp;&amp;</t>
  </si>
  <si>
    <t>102426R - Debunker: EU H2020 ERC-Cog - 00 - SSIS-Politics</t>
  </si>
  <si>
    <t>102426</t>
  </si>
  <si>
    <t>102426R</t>
  </si>
  <si>
    <t>102427-R-00-1006-2036-&amp;&amp;&amp;&amp;&amp;</t>
  </si>
  <si>
    <t>102427R - Mainstreaming Genomics - Economic and Social Resea</t>
  </si>
  <si>
    <t>102427</t>
  </si>
  <si>
    <t>102427R</t>
  </si>
  <si>
    <t>102427-R-00-1006-2079-&amp;&amp;&amp;&amp;&amp;</t>
  </si>
  <si>
    <t>102427R - Mainstreaming Genomics - 00 - SSIS-Law</t>
  </si>
  <si>
    <t>102427-R-00-1006-2412-&amp;&amp;&amp;&amp;&amp;</t>
  </si>
  <si>
    <t>102427-R-00-1006-9000-&amp;&amp;&amp;&amp;&amp;</t>
  </si>
  <si>
    <t>102429</t>
  </si>
  <si>
    <t>102429R</t>
  </si>
  <si>
    <t>102429-R-00-1229-2271-&amp;&amp;&amp;&amp;&amp;</t>
  </si>
  <si>
    <t>102429R - Historical Database Evolution Institute - 00 - CLE</t>
  </si>
  <si>
    <t>102430-R-00-1008-2079-&amp;&amp;&amp;&amp;&amp;</t>
  </si>
  <si>
    <t>102430R - Stock Exchanges UK And Taiwan - 00 - SSIS-Law</t>
  </si>
  <si>
    <t>102430</t>
  </si>
  <si>
    <t>102430R</t>
  </si>
  <si>
    <t>102431-G-00-1030-2452-&amp;&amp;&amp;&amp;&amp;</t>
  </si>
  <si>
    <t>102431G - Research Earnings Reinvestment - 00 - UEBS-ADR Bud</t>
  </si>
  <si>
    <t>102431</t>
  </si>
  <si>
    <t>102431G</t>
  </si>
  <si>
    <t>102431-G-00-1030-9000-&amp;&amp;&amp;&amp;&amp;</t>
  </si>
  <si>
    <t>102431G - Research Earnings Reinvestment - 00 - Balance Shee</t>
  </si>
  <si>
    <t>102432-G-00-0000-9000-&amp;&amp;&amp;&amp;&amp;</t>
  </si>
  <si>
    <t>102432G - EPSRC XM2 CDT - Francis Davies - 660059942 - Defau</t>
  </si>
  <si>
    <t>102432</t>
  </si>
  <si>
    <t>102432G</t>
  </si>
  <si>
    <t>102432-G-00-1002-1708-&amp;&amp;&amp;&amp;&amp;</t>
  </si>
  <si>
    <t>102432G - EPSRC XM2 CDT - Francis Davies - 660059942 - Engin</t>
  </si>
  <si>
    <t>102432-G-00-1002-1969-&amp;&amp;&amp;&amp;&amp;</t>
  </si>
  <si>
    <t>102432G - EPSRC XM2 CDT - Francis Davies - 00 - CEMPS-PGR Ph</t>
  </si>
  <si>
    <t>102432-G-00-1002-2011-&amp;&amp;&amp;&amp;&amp;</t>
  </si>
  <si>
    <t>102432-G-00-1002-2230-&amp;&amp;&amp;&amp;&amp;</t>
  </si>
  <si>
    <t>102434-R-00-1011-1630-&amp;&amp;&amp;&amp;&amp;</t>
  </si>
  <si>
    <t>102434R - Modernism Medicine Embodied Mind - 00 - HUMS-Engli</t>
  </si>
  <si>
    <t>102434</t>
  </si>
  <si>
    <t>102434R</t>
  </si>
  <si>
    <t>102435-R-00-1160-1232-&amp;&amp;&amp;&amp;&amp;</t>
  </si>
  <si>
    <t>102435R - Studentship - Susan Warren - Wild Planet Trust - C</t>
  </si>
  <si>
    <t>102435</t>
  </si>
  <si>
    <t>102435R</t>
  </si>
  <si>
    <t>102435-R-00-1160-1572-&amp;&amp;&amp;&amp;&amp;</t>
  </si>
  <si>
    <t>102438-G-00-1030-1755-&amp;&amp;&amp;&amp;&amp;</t>
  </si>
  <si>
    <t>102438G - PDA: Lorna Harries - 00 - UEMS-IBCS General</t>
  </si>
  <si>
    <t>102438</t>
  </si>
  <si>
    <t>102438G</t>
  </si>
  <si>
    <t>102438-G-00-1030-9000-&amp;&amp;&amp;&amp;&amp;</t>
  </si>
  <si>
    <t>102438G - PDA: Lorna Harries - 00 - Balance Sheet</t>
  </si>
  <si>
    <t>102439-R-00-1003-1884-&amp;&amp;&amp;&amp;&amp;</t>
  </si>
  <si>
    <t>102439R - NIHR i4i - 00 - CEMPS-Biomedical Physics Group</t>
  </si>
  <si>
    <t>102439</t>
  </si>
  <si>
    <t>102439R</t>
  </si>
  <si>
    <t>102444-G-00-1030-1906-&amp;&amp;&amp;&amp;&amp;</t>
  </si>
  <si>
    <t>102444G - ECR Lab Mobility: Matthew Witt - 00 - CLES-Interna</t>
  </si>
  <si>
    <t>102444</t>
  </si>
  <si>
    <t>102444G</t>
  </si>
  <si>
    <t>102446-R-00-1325-1572-&amp;&amp;&amp;&amp;&amp;</t>
  </si>
  <si>
    <t>102446R - Impacts Of Underwater Noise On Sea Bream - 00 - CL</t>
  </si>
  <si>
    <t>102446</t>
  </si>
  <si>
    <t>102446R</t>
  </si>
  <si>
    <t>102448-G-00-1030-1814-&amp;&amp;&amp;&amp;&amp;</t>
  </si>
  <si>
    <t>102448G - PDA: Lora Dimitrova - 00 - UEBS-Finance</t>
  </si>
  <si>
    <t>102448</t>
  </si>
  <si>
    <t>102448G</t>
  </si>
  <si>
    <t>102448-G-00-1030-9000-&amp;&amp;&amp;&amp;&amp;</t>
  </si>
  <si>
    <t>102448G - PDA: Lora Dimitrova - 00 - Balance Sheet</t>
  </si>
  <si>
    <t>102451-G-00-1030-2546-&amp;&amp;&amp;&amp;&amp;</t>
  </si>
  <si>
    <t>102451G - Start Up: Lauren Brent - 00 - CLES-Psychology Acad</t>
  </si>
  <si>
    <t>102451</t>
  </si>
  <si>
    <t>102451G</t>
  </si>
  <si>
    <t>102454-G-00-1030-2123-&amp;&amp;&amp;&amp;&amp;</t>
  </si>
  <si>
    <t>102454G - PDA: Jose Iriarte - 00 - Operating Budget - HUMS-P</t>
  </si>
  <si>
    <t>102454</t>
  </si>
  <si>
    <t>102454G</t>
  </si>
  <si>
    <t>102454-G-00-1030-9000-&amp;&amp;&amp;&amp;&amp;</t>
  </si>
  <si>
    <t>102454G - PDA: Jose Iriarte - 00 - Balance Sheet</t>
  </si>
  <si>
    <t>102455-R-00-1011-1875-&amp;&amp;&amp;&amp;&amp;</t>
  </si>
  <si>
    <t>102455R - Amateur Dramatics - 00 - HUMS-Drama-Research</t>
  </si>
  <si>
    <t>102455</t>
  </si>
  <si>
    <t>102455R</t>
  </si>
  <si>
    <t>102458-G-00-1030-2230-&amp;&amp;&amp;&amp;&amp;</t>
  </si>
  <si>
    <t>102458G - Start Up: Catalin Chimerel - 00 - CLES-LSI Combine</t>
  </si>
  <si>
    <t>102458</t>
  </si>
  <si>
    <t>102458G</t>
  </si>
  <si>
    <t>102460</t>
  </si>
  <si>
    <t>102460G</t>
  </si>
  <si>
    <t>102460-G-00-1030-1600-&amp;&amp;&amp;&amp;&amp;</t>
  </si>
  <si>
    <t>102460G - Res Allow: Vivienne Marie Baumfield - 00 - SSIS-Do</t>
  </si>
  <si>
    <t>102460-G-00-1030-9000-&amp;&amp;&amp;&amp;&amp;</t>
  </si>
  <si>
    <t>102460G - Res Allow: Vivienne Marie Baumfield - 00 - Balance</t>
  </si>
  <si>
    <t>102461-R-00-1003-1699-&amp;&amp;&amp;&amp;&amp;</t>
  </si>
  <si>
    <t>102461R - Regroup - 00 - CEMPS-Systems Biology &amp; Control Gro</t>
  </si>
  <si>
    <t>102461</t>
  </si>
  <si>
    <t>102461R</t>
  </si>
  <si>
    <t>102461-R-00-1003-2122-&amp;&amp;&amp;&amp;&amp;</t>
  </si>
  <si>
    <t>102461R - Regroup - 00 - UEMS-IHR General</t>
  </si>
  <si>
    <t>102461-R-00-1003-2170-&amp;&amp;&amp;&amp;&amp;</t>
  </si>
  <si>
    <t>102461R - Regroup - 00 - UEBS-Research Management</t>
  </si>
  <si>
    <t>102461R - Regroup - National Institute for Health Research (</t>
  </si>
  <si>
    <t>102461-R-00-1003-3057-&amp;&amp;&amp;&amp;&amp;</t>
  </si>
  <si>
    <t>102462</t>
  </si>
  <si>
    <t>102462G</t>
  </si>
  <si>
    <t>102462-G-00-1030-9000-&amp;&amp;&amp;&amp;&amp;</t>
  </si>
  <si>
    <t>102462G - PDA: Michael Axworthy - 00 - Balance Sheet</t>
  </si>
  <si>
    <t>102464-G-00-1030-2540-&amp;&amp;&amp;&amp;&amp;</t>
  </si>
  <si>
    <t>102464G - HEIF - Strategic Fund - British Horseracing Author</t>
  </si>
  <si>
    <t>102464</t>
  </si>
  <si>
    <t>102464G</t>
  </si>
  <si>
    <t>102467-G-00-1030-1524-&amp;&amp;&amp;&amp;&amp;</t>
  </si>
  <si>
    <t>102467G - Res Allow: Klejda Mulaj - 00 - SSIS-DoR Politics</t>
  </si>
  <si>
    <t>102467</t>
  </si>
  <si>
    <t>102467G</t>
  </si>
  <si>
    <t>102467-G-00-1030-9000-&amp;&amp;&amp;&amp;&amp;</t>
  </si>
  <si>
    <t>102467G - Res Allow: Klejda Mulaj - 00 - Balance Sheet</t>
  </si>
  <si>
    <t>102469-G-00-1526-1680-&amp;&amp;&amp;&amp;&amp;</t>
  </si>
  <si>
    <t>102469G - GW4: Novel Bio Imaging Tech For Bio Apps - 00 - PS</t>
  </si>
  <si>
    <t>102469</t>
  </si>
  <si>
    <t>102469G</t>
  </si>
  <si>
    <t>102471-G-00-1582-2885-&amp;&amp;&amp;&amp;&amp;</t>
  </si>
  <si>
    <t>102471G - PID 218351 PML Dronelab - 00 - UoE Consulting - CL</t>
  </si>
  <si>
    <t>102471</t>
  </si>
  <si>
    <t>102471G</t>
  </si>
  <si>
    <t>102472-G-00-1030-1825-&amp;&amp;&amp;&amp;&amp;</t>
  </si>
  <si>
    <t>102472G - Res Allow: Mary Synge - 00 - SSIS-DoR Law</t>
  </si>
  <si>
    <t>102472</t>
  </si>
  <si>
    <t>102472G</t>
  </si>
  <si>
    <t>102472-G-00-1030-9000-&amp;&amp;&amp;&amp;&amp;</t>
  </si>
  <si>
    <t>102472G - Res Allow: Mary Synge - 00 - Balance Sheet</t>
  </si>
  <si>
    <t>102473-G-00-0000-9000-&amp;&amp;&amp;&amp;&amp;</t>
  </si>
  <si>
    <t>102473G - ESRC DTC - Anna C S Heenan 630045751 - Default Fun</t>
  </si>
  <si>
    <t>102473</t>
  </si>
  <si>
    <t>102473G</t>
  </si>
  <si>
    <t>102473-G-00-1006-2139-&amp;&amp;&amp;&amp;&amp;</t>
  </si>
  <si>
    <t>102473G - ESRC DTC - Anna C S Heehan - 00 - SSIS-DoR IAIS</t>
  </si>
  <si>
    <t>102473-G-00-1006-3136-&amp;&amp;&amp;&amp;&amp;</t>
  </si>
  <si>
    <t>102473G - ESRC DTC - Anna C S Heenan - 00 - Economic and Soc</t>
  </si>
  <si>
    <t>102473G - ESRC DTC - Anna C S Heenan - 00 - Operating Budget</t>
  </si>
  <si>
    <t>102473-G-00-1030-3136-&amp;&amp;&amp;&amp;&amp;</t>
  </si>
  <si>
    <t>102474-G-00-1030-1268-&amp;&amp;&amp;&amp;&amp;</t>
  </si>
  <si>
    <t>102474G - PDA: Mikhail Portnoi - 00 - CEMPS-Physics Academic</t>
  </si>
  <si>
    <t>102474</t>
  </si>
  <si>
    <t>102474G</t>
  </si>
  <si>
    <t>102474-G-00-1030-9000-&amp;&amp;&amp;&amp;&amp;</t>
  </si>
  <si>
    <t>102474G - PDA: Mikhail Portnoi - 00 - Balance Sheet</t>
  </si>
  <si>
    <t>102476-G-00-1001-2275-&amp;&amp;&amp;&amp;&amp;</t>
  </si>
  <si>
    <t>102476G - CEMPS NERC DTG - 00 - CEMPS-PGR Engineering</t>
  </si>
  <si>
    <t>102476</t>
  </si>
  <si>
    <t>102476G</t>
  </si>
  <si>
    <t>102478-G-00-1010-1969-&amp;&amp;&amp;&amp;&amp;</t>
  </si>
  <si>
    <t>102478G - Studentship: Wordingham, Freddy - 00 - CEMPS-PGR P</t>
  </si>
  <si>
    <t>102478</t>
  </si>
  <si>
    <t>102478G</t>
  </si>
  <si>
    <t>102478-G-00-1010-9000-&amp;&amp;&amp;&amp;&amp;</t>
  </si>
  <si>
    <t>102478G - Studentship: Wordingham, Freddy - 00 - Balance She</t>
  </si>
  <si>
    <t>102478-G-00-1030-1969-&amp;&amp;&amp;&amp;&amp;</t>
  </si>
  <si>
    <t>102478G - Studentship: Wordingham, Freddy - 00 - Operating B</t>
  </si>
  <si>
    <t>102478-G-00-1030-9000-&amp;&amp;&amp;&amp;&amp;</t>
  </si>
  <si>
    <t>102480-G-00-1024-3028-&amp;&amp;&amp;&amp;&amp;</t>
  </si>
  <si>
    <t>102480G - GA Proj Ptnshp Schlsp Schmene - 00 - GA Disburseme</t>
  </si>
  <si>
    <t>102480</t>
  </si>
  <si>
    <t>102480G</t>
  </si>
  <si>
    <t>102481-G-00-1002-1969-&amp;&amp;&amp;&amp;&amp;</t>
  </si>
  <si>
    <t>102481G - DSTL EPSRC CDT Metamaterials - 00 - CEMPS-PGR Phys</t>
  </si>
  <si>
    <t>102481</t>
  </si>
  <si>
    <t>102481G</t>
  </si>
  <si>
    <t>102481-G-00-1002-9000-&amp;&amp;&amp;&amp;&amp;</t>
  </si>
  <si>
    <t>102481G - DSTL EPSRC CDT Metamaterials - 00 - Balance Sheet</t>
  </si>
  <si>
    <t>102482-G-00-1030-1219-&amp;&amp;&amp;&amp;&amp;</t>
  </si>
  <si>
    <t>102482G - PDA: Miguel Alexandre Fonseca - 00 - UEBS-Economic</t>
  </si>
  <si>
    <t>102482</t>
  </si>
  <si>
    <t>102482G</t>
  </si>
  <si>
    <t>102482-G-00-1030-9000-&amp;&amp;&amp;&amp;&amp;</t>
  </si>
  <si>
    <t>102482G - PDA: Miguel Alexandre Fonseca - 00 - Balance Sheet</t>
  </si>
  <si>
    <t>102484-G-00-1030-1271-&amp;&amp;&amp;&amp;&amp;</t>
  </si>
  <si>
    <t>102484G - PDA: Oana Ghita - 00 - CEMPS-Engineering Academic-</t>
  </si>
  <si>
    <t>102484</t>
  </si>
  <si>
    <t>102484G</t>
  </si>
  <si>
    <t>102484-G-00-1030-9000-&amp;&amp;&amp;&amp;&amp;</t>
  </si>
  <si>
    <t>102484G - PDA: Oana Ghita - 00 - Balance Sheet</t>
  </si>
  <si>
    <t>102485-G-00-1030-1600-&amp;&amp;&amp;&amp;&amp;</t>
  </si>
  <si>
    <t>102485G - Res Allow: Christopher Boyle - 00 - SSIS-DoR GSE</t>
  </si>
  <si>
    <t>102485</t>
  </si>
  <si>
    <t>102485G</t>
  </si>
  <si>
    <t>102485-G-00-1030-9000-&amp;&amp;&amp;&amp;&amp;</t>
  </si>
  <si>
    <t>102485G - Res Allow: Christopher Boyle - 00 - Balance Sheet</t>
  </si>
  <si>
    <t>102487-R-00-1006-2036-&amp;&amp;&amp;&amp;&amp;</t>
  </si>
  <si>
    <t>102487R - ESRC Centre For Genomics In Society (2) - 00 - SSI</t>
  </si>
  <si>
    <t>102487</t>
  </si>
  <si>
    <t>102487R</t>
  </si>
  <si>
    <t>102490-G-00-1030-2976-&amp;&amp;&amp;&amp;&amp;</t>
  </si>
  <si>
    <t>102490G - Res Allow: Jane Feaver - 00 - HUMS-English-Researc</t>
  </si>
  <si>
    <t>102490</t>
  </si>
  <si>
    <t>102490G</t>
  </si>
  <si>
    <t>102491-G-00-1002-1846-&amp;&amp;&amp;&amp;&amp;</t>
  </si>
  <si>
    <t>102491G - EPSRC DTG 2015 - CEMPS - 00 - CEMPS-PGR Computer S</t>
  </si>
  <si>
    <t>102491</t>
  </si>
  <si>
    <t>102491G</t>
  </si>
  <si>
    <t>102491-G-00-1002-1969-&amp;&amp;&amp;&amp;&amp;</t>
  </si>
  <si>
    <t>102491G - EPSRC DTG 2015 - CEMPS - 00 - CEMPS-PGR Physics</t>
  </si>
  <si>
    <t>102491-G-00-1002-2275-&amp;&amp;&amp;&amp;&amp;</t>
  </si>
  <si>
    <t>102491G - EPSRC DTG 2015 - CEMPS - Engineering and Physical</t>
  </si>
  <si>
    <t>102491-G-00-1002-2312-&amp;&amp;&amp;&amp;&amp;</t>
  </si>
  <si>
    <t>102491G - EPSRC DTG 2015 - CEMPS - 00 - CEMPS-PGR Mathematic</t>
  </si>
  <si>
    <t>102491-G-00-1002-2508-&amp;&amp;&amp;&amp;&amp;</t>
  </si>
  <si>
    <t>102491G - EPSRC DTG 2015 - CEMPS - 00 - CEMPS-PGR Renewables</t>
  </si>
  <si>
    <t>102492-R-00-1074-1181-&amp;&amp;&amp;&amp;&amp;</t>
  </si>
  <si>
    <t>102492R - CPV Assisted Tandem AP Device - UKIERI (British Co</t>
  </si>
  <si>
    <t>102492</t>
  </si>
  <si>
    <t>102492R</t>
  </si>
  <si>
    <t>102492-R-00-1074-1250-&amp;&amp;&amp;&amp;&amp;</t>
  </si>
  <si>
    <t>102492R - CPV Assisted Tandem AP Device - 00 - CEMPS-Renewab</t>
  </si>
  <si>
    <t>102495-G-00-1196-1755-&amp;&amp;&amp;&amp;&amp;</t>
  </si>
  <si>
    <t>102495G - Peninsula Oxidative Stress Forum (POSREF) - 00 - U</t>
  </si>
  <si>
    <t>102495</t>
  </si>
  <si>
    <t>102495G</t>
  </si>
  <si>
    <t>102495-G-00-1196-9000-&amp;&amp;&amp;&amp;&amp;</t>
  </si>
  <si>
    <t>102495G - Peninsula Oxidative Stress Forum (POSREF) - 00 - B</t>
  </si>
  <si>
    <t>102497-R-00-1000-1572-&amp;&amp;&amp;&amp;&amp;</t>
  </si>
  <si>
    <t>102497R - Nanomile - EU FP7 Collaborative - European Commiss</t>
  </si>
  <si>
    <t>102497</t>
  </si>
  <si>
    <t>102497R</t>
  </si>
  <si>
    <t>102501-R-00-1001-1232-&amp;&amp;&amp;&amp;&amp;</t>
  </si>
  <si>
    <t>102501R - Methane Production In The Arctic - UAMS - 00 - CLE</t>
  </si>
  <si>
    <t>102501</t>
  </si>
  <si>
    <t>102501R</t>
  </si>
  <si>
    <t>102501R - Methane Production In The Arctic - UAMS - 00 - Nat</t>
  </si>
  <si>
    <t>102501-R-00-1001-9000-&amp;&amp;&amp;&amp;&amp;</t>
  </si>
  <si>
    <t>102502-R-00-1004-1630-&amp;&amp;&amp;&amp;&amp;</t>
  </si>
  <si>
    <t>102502R - Modern American Poetry - 00 - HUMS-English-Researc</t>
  </si>
  <si>
    <t>102502</t>
  </si>
  <si>
    <t>102502R</t>
  </si>
  <si>
    <t>102504-G-00-0000-9000-&amp;&amp;&amp;&amp;&amp;</t>
  </si>
  <si>
    <t>102504G - BBSRC DTP2 Swbio - Pamela Prentice (660058549) - D</t>
  </si>
  <si>
    <t>102504</t>
  </si>
  <si>
    <t>102504G</t>
  </si>
  <si>
    <t>102504-G-00-1005-1493-&amp;&amp;&amp;&amp;&amp;</t>
  </si>
  <si>
    <t>102504G - BBSRC DTP2 Swbio - Pamela Prentice - Biotechnology</t>
  </si>
  <si>
    <t>102504-G-00-1005-2271-&amp;&amp;&amp;&amp;&amp;</t>
  </si>
  <si>
    <t>102504-G-00-1005-2549-&amp;&amp;&amp;&amp;&amp;</t>
  </si>
  <si>
    <t>102504G - BBSRC DTP2 Swbio - Pamela Prentice - 00 - CLES-PGR</t>
  </si>
  <si>
    <t>102504-G-00-1030-2271-&amp;&amp;&amp;&amp;&amp;</t>
  </si>
  <si>
    <t>102504G - BBSRC DTP2 Swbio - Pamela Prentice (660058549) - O</t>
  </si>
  <si>
    <t>102504-G-00-1030-2549-&amp;&amp;&amp;&amp;&amp;</t>
  </si>
  <si>
    <t>102504G - BBSRC DTP2 Swbio - Pamela Prentice (660058549) - 0</t>
  </si>
  <si>
    <t>102505-R-00-1737-1012-&amp;&amp;&amp;&amp;&amp;</t>
  </si>
  <si>
    <t>102505R - Bio Inspired Optics - 00 - CEMPS-Electromagnetic M</t>
  </si>
  <si>
    <t>102505</t>
  </si>
  <si>
    <t>102505R</t>
  </si>
  <si>
    <t>102507-G-00-1030-2821-&amp;&amp;&amp;&amp;&amp;</t>
  </si>
  <si>
    <t>102507G - Ex - Brazil - 00 - CLES-DoE Geography Exeter-Field</t>
  </si>
  <si>
    <t>102507</t>
  </si>
  <si>
    <t>102507G</t>
  </si>
  <si>
    <t>102508-G-00-1526-1680-&amp;&amp;&amp;&amp;&amp;</t>
  </si>
  <si>
    <t>102508G - GW4: The Evidence Information Service - 00 - PS-GW</t>
  </si>
  <si>
    <t>102508</t>
  </si>
  <si>
    <t>102508G</t>
  </si>
  <si>
    <t>102509-G-00-1030-2416-&amp;&amp;&amp;&amp;&amp;</t>
  </si>
  <si>
    <t>102509G - PDA: Anna Trifilova - 00 - UEBS-Management Studies</t>
  </si>
  <si>
    <t>102509</t>
  </si>
  <si>
    <t>102509G</t>
  </si>
  <si>
    <t>102509-G-00-1030-2958-&amp;&amp;&amp;&amp;&amp;</t>
  </si>
  <si>
    <t>102509G - PDA: Anna Trifilova - Operating Budget - UEBS-Sust</t>
  </si>
  <si>
    <t>102510-G-00-1030-1271-&amp;&amp;&amp;&amp;&amp;</t>
  </si>
  <si>
    <t>102510G - PDA: Albert Chen - 00 - CEMPS-Engineering Academic</t>
  </si>
  <si>
    <t>102510</t>
  </si>
  <si>
    <t>102510G</t>
  </si>
  <si>
    <t>102510-G-00-1030-9000-&amp;&amp;&amp;&amp;&amp;</t>
  </si>
  <si>
    <t>102510G - PDA: Albert Chen - 00 - Balance Sheet</t>
  </si>
  <si>
    <t>102512-G-00-1030-2306-&amp;&amp;&amp;&amp;&amp;</t>
  </si>
  <si>
    <t>102512G - PDA: Michael Dumper - 00 - Operating Budget - SSIS</t>
  </si>
  <si>
    <t>102512</t>
  </si>
  <si>
    <t>102512G</t>
  </si>
  <si>
    <t>102512-G-00-1030-9000-&amp;&amp;&amp;&amp;&amp;</t>
  </si>
  <si>
    <t>102512G - PDA: Michael Dumper - 00 - Balance Sheet</t>
  </si>
  <si>
    <t>102513-G-00-0000-9000-&amp;&amp;&amp;&amp;&amp;</t>
  </si>
  <si>
    <t>102513G - Sustainable and secure fish farms: understanding t</t>
  </si>
  <si>
    <t>102513</t>
  </si>
  <si>
    <t>102513G</t>
  </si>
  <si>
    <t>102513-G-00-1015-1232-&amp;&amp;&amp;&amp;&amp;</t>
  </si>
  <si>
    <t>102513-G-00-1015-2552-&amp;&amp;&amp;&amp;&amp;</t>
  </si>
  <si>
    <t>102514R - NHS support for Medical School development. - NHS</t>
  </si>
  <si>
    <t>102514</t>
  </si>
  <si>
    <t>102514R</t>
  </si>
  <si>
    <t>102514-R-00-1433-1755-&amp;&amp;&amp;&amp;&amp;</t>
  </si>
  <si>
    <t>102514-R-00-1433-2122-&amp;&amp;&amp;&amp;&amp;</t>
  </si>
  <si>
    <t>102514R - NHS Support For Medical School Developme - 00 - UE</t>
  </si>
  <si>
    <t>102514-R-00-1433-9000-&amp;&amp;&amp;&amp;&amp;</t>
  </si>
  <si>
    <t>102514R - NHS Support For Medical School Developme - 00 - Ba</t>
  </si>
  <si>
    <t>102515-G-00-1030-1776-&amp;&amp;&amp;&amp;&amp;</t>
  </si>
  <si>
    <t>102515G - PDA: Chen Lim - 00 - UEBS-Accounting</t>
  </si>
  <si>
    <t>102515</t>
  </si>
  <si>
    <t>102515G</t>
  </si>
  <si>
    <t>102515-G-00-1030-9000-&amp;&amp;&amp;&amp;&amp;</t>
  </si>
  <si>
    <t>102515G - PDA: Chen Lim - 00 - Balance Sheet</t>
  </si>
  <si>
    <t>102518-G-00-1030-2122-&amp;&amp;&amp;&amp;&amp;</t>
  </si>
  <si>
    <t>102518G - PDA: Rebecca Lovell - 00 - UEMS-IHR General</t>
  </si>
  <si>
    <t>102518</t>
  </si>
  <si>
    <t>102518G</t>
  </si>
  <si>
    <t>102518-G-00-1030-9000-&amp;&amp;&amp;&amp;&amp;</t>
  </si>
  <si>
    <t>102518G - PDA: Rebecca Lovell - 00 - Balance Sheet</t>
  </si>
  <si>
    <t>102523-G-00-1030-2312-&amp;&amp;&amp;&amp;&amp;</t>
  </si>
  <si>
    <t>102523G - Studentship: Chiara Mellucci - 00 - CEMPS-PGR Math</t>
  </si>
  <si>
    <t>102523</t>
  </si>
  <si>
    <t>102523G</t>
  </si>
  <si>
    <t>102524-G-00-1030-2122-&amp;&amp;&amp;&amp;&amp;</t>
  </si>
  <si>
    <t>102524G - PDA: Gary Abel - 00 - UEMS-IHR General</t>
  </si>
  <si>
    <t>102524</t>
  </si>
  <si>
    <t>102524G</t>
  </si>
  <si>
    <t>102524-G-00-1030-9000-&amp;&amp;&amp;&amp;&amp;</t>
  </si>
  <si>
    <t>102524G - PDA: Gary Abel - 00 - Balance Sheet</t>
  </si>
  <si>
    <t>102526</t>
  </si>
  <si>
    <t>102526G</t>
  </si>
  <si>
    <t>102526-G-00-1030-2416-&amp;&amp;&amp;&amp;&amp;</t>
  </si>
  <si>
    <t>102526G - PDA: Michael Rowlinson - 00 - UEBS-Management Stud</t>
  </si>
  <si>
    <t>102528-R-00-1006-1897-&amp;&amp;&amp;&amp;&amp;</t>
  </si>
  <si>
    <t>102528R - Growth In Grammar - Economic and Social Research C</t>
  </si>
  <si>
    <t>102528</t>
  </si>
  <si>
    <t>102528R</t>
  </si>
  <si>
    <t>102528-R-00-1006-2353-&amp;&amp;&amp;&amp;&amp;</t>
  </si>
  <si>
    <t>102530R - How can Congregations be helped in times of traged</t>
  </si>
  <si>
    <t>102530</t>
  </si>
  <si>
    <t>102530R</t>
  </si>
  <si>
    <t>102530-R-00-1205-1923-&amp;&amp;&amp;&amp;&amp;</t>
  </si>
  <si>
    <t>102530R - How Can Congregations Be Helped In Time - 00 - HUM</t>
  </si>
  <si>
    <t>102530-R-01-1205-1923-&amp;&amp;&amp;&amp;&amp;</t>
  </si>
  <si>
    <t>102533</t>
  </si>
  <si>
    <t>102533G</t>
  </si>
  <si>
    <t>102533-G-00-1030-2139-&amp;&amp;&amp;&amp;&amp;</t>
  </si>
  <si>
    <t>102533G - Res Allow: Christina Phillips - 00 - SSIS-DoR IAIS</t>
  </si>
  <si>
    <t>102533-G-00-1030-9000-&amp;&amp;&amp;&amp;&amp;</t>
  </si>
  <si>
    <t>102533G - Res Allow: Christina Phillips - 00 - Balance Sheet</t>
  </si>
  <si>
    <t>102534-G-00-1154-2550-&amp;&amp;&amp;&amp;&amp;</t>
  </si>
  <si>
    <t>102534G - Emerging Wildlife Disease - 00 - CLES-PGR ESI Bios</t>
  </si>
  <si>
    <t>102534</t>
  </si>
  <si>
    <t>102534G</t>
  </si>
  <si>
    <t>102536-R-00-1000-1637-&amp;&amp;&amp;&amp;&amp;</t>
  </si>
  <si>
    <t>102536R - Rainsafe - Eco Innovation - 00 - CEMPS-Water &amp; Env</t>
  </si>
  <si>
    <t>102536</t>
  </si>
  <si>
    <t>102536R</t>
  </si>
  <si>
    <t>102537-G-00-1030-2549-&amp;&amp;&amp;&amp;&amp;</t>
  </si>
  <si>
    <t>102537G - Modelling Honeybee Foraging - 00 - CLES-PGR Biosci</t>
  </si>
  <si>
    <t>102537</t>
  </si>
  <si>
    <t>102537G</t>
  </si>
  <si>
    <t>102540-G-00-1030-1311-&amp;&amp;&amp;&amp;&amp;</t>
  </si>
  <si>
    <t>102540G - PDA: Ana Rodrigues - 00 - CEMPS-Mathematics Academ</t>
  </si>
  <si>
    <t>102540</t>
  </si>
  <si>
    <t>102540G</t>
  </si>
  <si>
    <t>102540-G-00-1030-9000-&amp;&amp;&amp;&amp;&amp;</t>
  </si>
  <si>
    <t>102540G - PDA: Ana Rodrigues - 00 - Balance Sheet</t>
  </si>
  <si>
    <t>102541-G-00-1030-1755-&amp;&amp;&amp;&amp;&amp;</t>
  </si>
  <si>
    <t>102541G - PDA: Jonathan Brown - 00 - UEMS-IBCS General</t>
  </si>
  <si>
    <t>102541</t>
  </si>
  <si>
    <t>102541G</t>
  </si>
  <si>
    <t>102541-G-00-1030-9000-&amp;&amp;&amp;&amp;&amp;</t>
  </si>
  <si>
    <t>102541G - PDA: Jonathan Brown - 00 - Balance Sheet</t>
  </si>
  <si>
    <t>102543-G-00-1030-1268-&amp;&amp;&amp;&amp;&amp;</t>
  </si>
  <si>
    <t>102543G - PDA: Timothy Harries - 00 - CEMPS-Physics Academic</t>
  </si>
  <si>
    <t>102543</t>
  </si>
  <si>
    <t>102543G</t>
  </si>
  <si>
    <t>102543-G-00-1030-9000-&amp;&amp;&amp;&amp;&amp;</t>
  </si>
  <si>
    <t>102543G - PDA: Timothy Harries - 00 - Balance Sheet</t>
  </si>
  <si>
    <t>102544</t>
  </si>
  <si>
    <t>102544G</t>
  </si>
  <si>
    <t>102544-G-00-1002-1969-&amp;&amp;&amp;&amp;&amp;</t>
  </si>
  <si>
    <t>102544G - EPSRC iCASE - Tom Graham 640051983 - Engineering a</t>
  </si>
  <si>
    <t>102545-R-00-1000-1572-&amp;&amp;&amp;&amp;&amp;</t>
  </si>
  <si>
    <t>102545R - Qnano EU FP7 Infrastructure - 00 - CLES-Bioscience</t>
  </si>
  <si>
    <t>102545</t>
  </si>
  <si>
    <t>102545R</t>
  </si>
  <si>
    <t>102546-G-00-1030-2122-&amp;&amp;&amp;&amp;&amp;</t>
  </si>
  <si>
    <t>102546G - PDA: Timothy Taylor - 00 - UEMS-IHR General</t>
  </si>
  <si>
    <t>102546</t>
  </si>
  <si>
    <t>102546G</t>
  </si>
  <si>
    <t>102546-G-00-1030-9000-&amp;&amp;&amp;&amp;&amp;</t>
  </si>
  <si>
    <t>102546G - PDA: Timothy Taylor - 00 - Balance Sheet</t>
  </si>
  <si>
    <t>102547-R-00-1011-1478-&amp;&amp;&amp;&amp;&amp;</t>
  </si>
  <si>
    <t>102547R - Everyday Lives In War - 00 - HUMS-History-Research</t>
  </si>
  <si>
    <t>102547</t>
  </si>
  <si>
    <t>102547R</t>
  </si>
  <si>
    <t>102548-R-00-1002-2286-&amp;&amp;&amp;&amp;&amp;</t>
  </si>
  <si>
    <t>102548R - Heat, Incumbency &amp; Transformations - Engineering a</t>
  </si>
  <si>
    <t>102548</t>
  </si>
  <si>
    <t>102548R</t>
  </si>
  <si>
    <t>102548-R-00-1002-2413-&amp;&amp;&amp;&amp;&amp;</t>
  </si>
  <si>
    <t>102551-G-00-1030-1372-&amp;&amp;&amp;&amp;&amp;</t>
  </si>
  <si>
    <t>102551G - Studentship: David Scott Borden - 00 - UEBS-PGR Su</t>
  </si>
  <si>
    <t>102551</t>
  </si>
  <si>
    <t>102551G</t>
  </si>
  <si>
    <t>102552</t>
  </si>
  <si>
    <t>102552G</t>
  </si>
  <si>
    <t>102552-G-00-1030-2416-&amp;&amp;&amp;&amp;&amp;</t>
  </si>
  <si>
    <t>102552G - PDA: Jacqueline Bagnall - 00 - UEBS-Management Stu</t>
  </si>
  <si>
    <t>102552-G-00-1030-9000-&amp;&amp;&amp;&amp;&amp;</t>
  </si>
  <si>
    <t>102552G - PDA: Jacqueline Bagnall - 00 - Balance Sheet</t>
  </si>
  <si>
    <t>102558-G-00-1024-2083-&amp;&amp;&amp;&amp;&amp;</t>
  </si>
  <si>
    <t>102558G - Ayudar Columbia - 00 - CLES-Alumni &amp; Supporters</t>
  </si>
  <si>
    <t>102558</t>
  </si>
  <si>
    <t>102558G</t>
  </si>
  <si>
    <t>102559-G-00-1030-1524-&amp;&amp;&amp;&amp;&amp;</t>
  </si>
  <si>
    <t>102559G - Res Allow: Sandra Kroger - 00 - SSIS-DoR Politics</t>
  </si>
  <si>
    <t>102559</t>
  </si>
  <si>
    <t>102559G</t>
  </si>
  <si>
    <t>102559-G-00-1030-9000-&amp;&amp;&amp;&amp;&amp;</t>
  </si>
  <si>
    <t>102559G - Res Allow: Sandra Kroger - 00 - Balance Sheet</t>
  </si>
  <si>
    <t>102560-G-00-1030-1524-&amp;&amp;&amp;&amp;&amp;</t>
  </si>
  <si>
    <t>102560G - Res Allow: Travis Coan - 00 - SSIS-DoR Politics</t>
  </si>
  <si>
    <t>102560</t>
  </si>
  <si>
    <t>102560G</t>
  </si>
  <si>
    <t>102561-G-00-1030-1271-&amp;&amp;&amp;&amp;&amp;</t>
  </si>
  <si>
    <t>102561G - PDA: Shaowei Zhang - 00 - CEMPS-Engineering Academ</t>
  </si>
  <si>
    <t>102561</t>
  </si>
  <si>
    <t>102561G</t>
  </si>
  <si>
    <t>102561-G-00-1030-9000-&amp;&amp;&amp;&amp;&amp;</t>
  </si>
  <si>
    <t>102561G - PDA: Shaowei Zhang - 00 - Balance Sheet</t>
  </si>
  <si>
    <t>102562-R-00-1008-1178-&amp;&amp;&amp;&amp;&amp;</t>
  </si>
  <si>
    <t>102562R - Propensity Score Matching - 00 - SSIS-Penryn Polit</t>
  </si>
  <si>
    <t>102562</t>
  </si>
  <si>
    <t>102562R</t>
  </si>
  <si>
    <t>102565-G-00-1030-2965-&amp;&amp;&amp;&amp;&amp;</t>
  </si>
  <si>
    <t>102565G - Res Allow: Pamela Woods - 00 - HUMS-Drama-Research</t>
  </si>
  <si>
    <t>102565</t>
  </si>
  <si>
    <t>102565G</t>
  </si>
  <si>
    <t>102566-R-00-1712-1572-&amp;&amp;&amp;&amp;&amp;</t>
  </si>
  <si>
    <t>102566R - Why An Effective Meliodosis Glanders - 00 - CLES-B</t>
  </si>
  <si>
    <t>102566</t>
  </si>
  <si>
    <t>102566R</t>
  </si>
  <si>
    <t>102567-R-00-1311-1972-&amp;&amp;&amp;&amp;&amp;</t>
  </si>
  <si>
    <t>102567R - Metoffice Anna Harper - 00 - CEMPS-Climate Dynamic</t>
  </si>
  <si>
    <t>102567</t>
  </si>
  <si>
    <t>102567R</t>
  </si>
  <si>
    <t>102568-G-00-1030-2853-&amp;&amp;&amp;&amp;&amp;</t>
  </si>
  <si>
    <t>102568G - Teach Allow: Lucy Hawkes - 00 - CLES-DoE Bioscienc</t>
  </si>
  <si>
    <t>102568</t>
  </si>
  <si>
    <t>102568G</t>
  </si>
  <si>
    <t>102570-R-00-1705-1286-&amp;&amp;&amp;&amp;&amp;</t>
  </si>
  <si>
    <t>102570R - Is Switching Languages Similar To Tasks - 00 - CLE</t>
  </si>
  <si>
    <t>102570</t>
  </si>
  <si>
    <t>102570R</t>
  </si>
  <si>
    <t>102570-R-00-1705-1582-&amp;&amp;&amp;&amp;&amp;</t>
  </si>
  <si>
    <t>102570R - Is Switching Languages Similar To Tasks - Experime</t>
  </si>
  <si>
    <t>102571-R-00-1004-2011-&amp;&amp;&amp;&amp;&amp;</t>
  </si>
  <si>
    <t>102571R - Quantum Drum - Leverhulme Trust - CEMPS-Quantum Sy</t>
  </si>
  <si>
    <t>102571</t>
  </si>
  <si>
    <t>102571R</t>
  </si>
  <si>
    <t>102573-R-00-1000-1232-&amp;&amp;&amp;&amp;&amp;</t>
  </si>
  <si>
    <t>102573R - CDREG - EU FP7 ERC - 00 - CLES-Geography Exeter Re</t>
  </si>
  <si>
    <t>102573</t>
  </si>
  <si>
    <t>102573R</t>
  </si>
  <si>
    <t>102574-G-00-1073-1969-&amp;&amp;&amp;&amp;&amp;</t>
  </si>
  <si>
    <t>102574G - STFC Quota Studentships 2015 DTP - 00 - CEMPS-PGR</t>
  </si>
  <si>
    <t>102574</t>
  </si>
  <si>
    <t>102574G</t>
  </si>
  <si>
    <t>108965</t>
  </si>
  <si>
    <t>102574-G-00-1073-2312-&amp;&amp;&amp;&amp;&amp;</t>
  </si>
  <si>
    <t>102575-R-00-1110-1637-&amp;&amp;&amp;&amp;&amp;</t>
  </si>
  <si>
    <t>102575R - Severn Trent Studentship Kimberly Bryan - 00 - CEM</t>
  </si>
  <si>
    <t>102575</t>
  </si>
  <si>
    <t>102575R</t>
  </si>
  <si>
    <t>102576-G-00-1030-1755-&amp;&amp;&amp;&amp;&amp;</t>
  </si>
  <si>
    <t>102576G - PDA: Catherine Angwin - 00 - Operating Budget - UE</t>
  </si>
  <si>
    <t>102576</t>
  </si>
  <si>
    <t>102576G</t>
  </si>
  <si>
    <t>102576-G-00-1030-9000-&amp;&amp;&amp;&amp;&amp;</t>
  </si>
  <si>
    <t>102576G - PDA: Catherine Angwin - 00 - Balance Sheet</t>
  </si>
  <si>
    <t>102579-G-00-1030-1372-&amp;&amp;&amp;&amp;&amp;</t>
  </si>
  <si>
    <t>102579G - Studentship: Ozkan Haykir - 00 - UEBS-PGR Support</t>
  </si>
  <si>
    <t>102579</t>
  </si>
  <si>
    <t>102579G</t>
  </si>
  <si>
    <t>102580-G-00-1030-1219-&amp;&amp;&amp;&amp;&amp;</t>
  </si>
  <si>
    <t>102580G - PDA: Maloney - 00 - UEBS-Economics</t>
  </si>
  <si>
    <t>102580</t>
  </si>
  <si>
    <t>102580G</t>
  </si>
  <si>
    <t>102581-G-00-1030-2275-&amp;&amp;&amp;&amp;&amp;</t>
  </si>
  <si>
    <t>102581G - Waimbo - 00 - CEMPS-PGR Engineering</t>
  </si>
  <si>
    <t>102581</t>
  </si>
  <si>
    <t>102581G</t>
  </si>
  <si>
    <t>102583</t>
  </si>
  <si>
    <t>102583G</t>
  </si>
  <si>
    <t>102583-G-00-1030-9000-&amp;&amp;&amp;&amp;&amp;</t>
  </si>
  <si>
    <t>102583G - PDA: Hazel Lawson - 00 - Balance Sheet</t>
  </si>
  <si>
    <t>102584-G-00-1030-2837-&amp;&amp;&amp;&amp;&amp;</t>
  </si>
  <si>
    <t>102584G - Teach Allow: Michael Deeks - 00 - CLES-DoE Bioscie</t>
  </si>
  <si>
    <t>102584</t>
  </si>
  <si>
    <t>102584G</t>
  </si>
  <si>
    <t>102584-G-00-1030-9000-&amp;&amp;&amp;&amp;&amp;</t>
  </si>
  <si>
    <t>102584G - Teach Allow: Michael Deeks - 00 - Balance Sheet</t>
  </si>
  <si>
    <t>102585-C-00-1037-2984-&amp;&amp;&amp;&amp;&amp;</t>
  </si>
  <si>
    <t>102585C - Capabilities Uplift and Support - 00 - PS-IT Capit</t>
  </si>
  <si>
    <t>102585</t>
  </si>
  <si>
    <t>102585C</t>
  </si>
  <si>
    <t>102585-G-00-1037-2984-&amp;&amp;&amp;&amp;&amp;</t>
  </si>
  <si>
    <t>102585G - Capabilities Uplift and Support - 00 - PS-IT Capit</t>
  </si>
  <si>
    <t>102585G</t>
  </si>
  <si>
    <t>102586-G-00-1030-2122-&amp;&amp;&amp;&amp;&amp;</t>
  </si>
  <si>
    <t>102586G - PDA: Katrina Wyatt - 00 - UEMS-IHR General</t>
  </si>
  <si>
    <t>102586</t>
  </si>
  <si>
    <t>102586G</t>
  </si>
  <si>
    <t>102586-G-00-1030-9000-&amp;&amp;&amp;&amp;&amp;</t>
  </si>
  <si>
    <t>102586G - PDA: Katrina Wyatt - 00 - Balance Sheet</t>
  </si>
  <si>
    <t>102587-R-00-1579-1699-&amp;&amp;&amp;&amp;&amp;</t>
  </si>
  <si>
    <t>102587R - ACTF/Development of a High Sensitivity Aircraft Ph</t>
  </si>
  <si>
    <t>102587</t>
  </si>
  <si>
    <t>102587R</t>
  </si>
  <si>
    <t>102587-R-00-1579-1972-&amp;&amp;&amp;&amp;&amp;</t>
  </si>
  <si>
    <t>102593-G-00-1030-1814-&amp;&amp;&amp;&amp;&amp;</t>
  </si>
  <si>
    <t>102593G - PDA: Angela Christidis - 00 - UEBS-Finance</t>
  </si>
  <si>
    <t>102593</t>
  </si>
  <si>
    <t>102593G</t>
  </si>
  <si>
    <t>102593-G-00-1030-9000-&amp;&amp;&amp;&amp;&amp;</t>
  </si>
  <si>
    <t>102593G - PDA: Angela Christidis - 00 - Balance Sheet</t>
  </si>
  <si>
    <t>102594-G-00-1030-1755-&amp;&amp;&amp;&amp;&amp;</t>
  </si>
  <si>
    <t>102594G - Start Up: Jinwei Zhang - 00 - UEMS-IBCS General</t>
  </si>
  <si>
    <t>102594</t>
  </si>
  <si>
    <t>102594G</t>
  </si>
  <si>
    <t>102594-G-00-1030-9000-&amp;&amp;&amp;&amp;&amp;</t>
  </si>
  <si>
    <t>102594G - Start Up: Jinwei Zhang - 00 - Balance Sheet</t>
  </si>
  <si>
    <t>102595-G-00-1030-1372-&amp;&amp;&amp;&amp;&amp;</t>
  </si>
  <si>
    <t>102595G - Studentship: Zezeng Li - 00 - UEBS-PGR Support</t>
  </si>
  <si>
    <t>102595</t>
  </si>
  <si>
    <t>102595G</t>
  </si>
  <si>
    <t>102596-G-00-1030-2973-&amp;&amp;&amp;&amp;&amp;</t>
  </si>
  <si>
    <t>102596G - Res Allow: Katharine Murphy - 00 - HUMS-ML-Researc</t>
  </si>
  <si>
    <t>102596</t>
  </si>
  <si>
    <t>102596G</t>
  </si>
  <si>
    <t>102597-G-00-1030-2973-&amp;&amp;&amp;&amp;&amp;</t>
  </si>
  <si>
    <t>102597G - Res Allow: Muireann Maguire - 00 - HUMS-ML-Researc</t>
  </si>
  <si>
    <t>102597</t>
  </si>
  <si>
    <t>102597G</t>
  </si>
  <si>
    <t>102597-G-00-1030-9000-&amp;&amp;&amp;&amp;&amp;</t>
  </si>
  <si>
    <t>102597G - Res Allow: Muireann Maguire - 00 - Balance Sheet</t>
  </si>
  <si>
    <t>102598-G-00-1030-2546-&amp;&amp;&amp;&amp;&amp;</t>
  </si>
  <si>
    <t>102598G - PDA: Faye Small - 00 - CLES-Psychology Academic He</t>
  </si>
  <si>
    <t>102598</t>
  </si>
  <si>
    <t>102598G</t>
  </si>
  <si>
    <t>102598-G-00-1030-9000-&amp;&amp;&amp;&amp;&amp;</t>
  </si>
  <si>
    <t>102598G - PDA: Faye Small - 00 - Balance Sheet</t>
  </si>
  <si>
    <t>102600-G-00-1029-2315-&amp;&amp;&amp;&amp;&amp;</t>
  </si>
  <si>
    <t>102600G - LTM Asbestos Management 16/17 - 00 - Stewardship-L</t>
  </si>
  <si>
    <t>102600</t>
  </si>
  <si>
    <t>102600G</t>
  </si>
  <si>
    <t>102601-G-00-1030-2829-&amp;&amp;&amp;&amp;&amp;</t>
  </si>
  <si>
    <t>102601G - Teach Allow: Jo Browse - 00 - CLES-DoE Geography P</t>
  </si>
  <si>
    <t>102601</t>
  </si>
  <si>
    <t>102601G</t>
  </si>
  <si>
    <t>102601-G-00-1030-9000-&amp;&amp;&amp;&amp;&amp;</t>
  </si>
  <si>
    <t>102601G - Teach Allow: Jo Browse - 00 - Balance Sheet</t>
  </si>
  <si>
    <t>102604</t>
  </si>
  <si>
    <t>102604R</t>
  </si>
  <si>
    <t>102604-R-00-1003-1755-&amp;&amp;&amp;&amp;&amp;</t>
  </si>
  <si>
    <t>102604R - Clinical Research Facility - 00 - UEMS-IBCS Genera</t>
  </si>
  <si>
    <t>102604-R-00-1003-2122-&amp;&amp;&amp;&amp;&amp;</t>
  </si>
  <si>
    <t>102604R - Clinical Research Facility - 00 - UEMS-IHR General</t>
  </si>
  <si>
    <t>102605-G-00-1030-2973-&amp;&amp;&amp;&amp;&amp;</t>
  </si>
  <si>
    <t>102605G - Res Allow: Emily Lygo - 00 - HUMS-ML-Research Allo</t>
  </si>
  <si>
    <t>102605</t>
  </si>
  <si>
    <t>102605G</t>
  </si>
  <si>
    <t>102606-G-00-1024-2080-&amp;&amp;&amp;&amp;&amp;</t>
  </si>
  <si>
    <t>102606G - Masterman Bursary - 00 - PS-Stewardship GED Expend</t>
  </si>
  <si>
    <t>102606</t>
  </si>
  <si>
    <t>102606G</t>
  </si>
  <si>
    <t>102607-G-00-1002-2275-&amp;&amp;&amp;&amp;&amp;</t>
  </si>
  <si>
    <t>102607G - ICASE Studentship - Alexander Todd - 00 - CEMPS-PG</t>
  </si>
  <si>
    <t>102607</t>
  </si>
  <si>
    <t>102607G</t>
  </si>
  <si>
    <t>102608-G-00-1001-2312-&amp;&amp;&amp;&amp;&amp;</t>
  </si>
  <si>
    <t>102608G - NERC GW4+ For CEMPS Caroline Liddell - 00 - CEMPS-</t>
  </si>
  <si>
    <t>102608</t>
  </si>
  <si>
    <t>102608G</t>
  </si>
  <si>
    <t>102608-G-00-1030-2312-&amp;&amp;&amp;&amp;&amp;</t>
  </si>
  <si>
    <t>102608G - NERC DTP - Caroline Liddell 650053899 - Operating</t>
  </si>
  <si>
    <t>102610-G-00-1030-2275-&amp;&amp;&amp;&amp;&amp;</t>
  </si>
  <si>
    <t>102610G - CDT - Stream - 00 - CEMPS-PGR Engineering</t>
  </si>
  <si>
    <t>102610</t>
  </si>
  <si>
    <t>102610G</t>
  </si>
  <si>
    <t>102614</t>
  </si>
  <si>
    <t>102614R</t>
  </si>
  <si>
    <t>102614-R-00-1010-1630-&amp;&amp;&amp;&amp;&amp;</t>
  </si>
  <si>
    <t>102614R - Waiting Times 07935 - 00 - HUMS-English-Research</t>
  </si>
  <si>
    <t>102615-R-00-1002-2170-&amp;&amp;&amp;&amp;&amp;</t>
  </si>
  <si>
    <t>102615R - NEMODE New Economic Models in the Digital Economy</t>
  </si>
  <si>
    <t>102615</t>
  </si>
  <si>
    <t>102615R</t>
  </si>
  <si>
    <t>102615-R-00-1002-3083-&amp;&amp;&amp;&amp;&amp;</t>
  </si>
  <si>
    <t>102616-G-00-1030-2541-&amp;&amp;&amp;&amp;&amp;</t>
  </si>
  <si>
    <t>102616G - PDA: Matthew Witt - 00 - CLES-ESI Biosciences Acad</t>
  </si>
  <si>
    <t>102616</t>
  </si>
  <si>
    <t>102616G</t>
  </si>
  <si>
    <t>102616-G-00-1030-9000-&amp;&amp;&amp;&amp;&amp;</t>
  </si>
  <si>
    <t>102616G - PDA: Matthew Witt - 00 - Balance Sheet</t>
  </si>
  <si>
    <t>102622-G-00-1030-2837-&amp;&amp;&amp;&amp;&amp;</t>
  </si>
  <si>
    <t>102622G - Teach Allow: Sara Burton - 00 - CLES-DoE Bioscienc</t>
  </si>
  <si>
    <t>102622</t>
  </si>
  <si>
    <t>102622G</t>
  </si>
  <si>
    <t>102623-G-00-1030-2545-&amp;&amp;&amp;&amp;&amp;</t>
  </si>
  <si>
    <t>102623G - International Incentive: Joanna Bowtell - 00 - CLE</t>
  </si>
  <si>
    <t>102623</t>
  </si>
  <si>
    <t>102623G</t>
  </si>
  <si>
    <t>102624-G-00-0000-9000-&amp;&amp;&amp;&amp;&amp;</t>
  </si>
  <si>
    <t>102624G - BBSRC DTP2 Swbio - Ashley Andrew Smith - 600002823</t>
  </si>
  <si>
    <t>102624</t>
  </si>
  <si>
    <t>102624G</t>
  </si>
  <si>
    <t>102624-G-00-1005-1708-&amp;&amp;&amp;&amp;&amp;</t>
  </si>
  <si>
    <t>102624G - BBSRC DTP2 Swbio - Ashley Andrew Smith - Biotechno</t>
  </si>
  <si>
    <t>102624-G-00-1005-2230-&amp;&amp;&amp;&amp;&amp;</t>
  </si>
  <si>
    <t>102624-G-00-1005-2548-&amp;&amp;&amp;&amp;&amp;</t>
  </si>
  <si>
    <t>102624G - BBSRC DTP2 Swbio - Ashley Andrew Smith - 00 - CLES</t>
  </si>
  <si>
    <t>102624-G-00-1005-2551-&amp;&amp;&amp;&amp;&amp;</t>
  </si>
  <si>
    <t>102624-G-00-1024-2551-&amp;&amp;&amp;&amp;&amp;</t>
  </si>
  <si>
    <t>102624-G-00-1030-2548-&amp;&amp;&amp;&amp;&amp;</t>
  </si>
  <si>
    <t>102624-G-00-1030-2551-&amp;&amp;&amp;&amp;&amp;</t>
  </si>
  <si>
    <t>102626-G-00-1030-2542-&amp;&amp;&amp;&amp;&amp;</t>
  </si>
  <si>
    <t>102626G - International Incentive: Stewart Barr - 00 - CLES-</t>
  </si>
  <si>
    <t>102626</t>
  </si>
  <si>
    <t>102626G</t>
  </si>
  <si>
    <t>102628-G-00-1582-2885-&amp;&amp;&amp;&amp;&amp;</t>
  </si>
  <si>
    <t>102628G - PID 218502 Natural England - 00 - CLES-Consultancy</t>
  </si>
  <si>
    <t>102628</t>
  </si>
  <si>
    <t>102628G</t>
  </si>
  <si>
    <t>102628-G-00-1582-9000-&amp;&amp;&amp;&amp;&amp;</t>
  </si>
  <si>
    <t>102628G - PID 218502 Natural England - 00 - Balance Sheet</t>
  </si>
  <si>
    <t>102629-G-00-1591-1693-&amp;&amp;&amp;&amp;&amp;</t>
  </si>
  <si>
    <t>102629G - IAU Cconference 17-21 July 2017 - 00 - CEMPS-DoR M</t>
  </si>
  <si>
    <t>102629</t>
  </si>
  <si>
    <t>102629G</t>
  </si>
  <si>
    <t>104042</t>
  </si>
  <si>
    <t>102629-G-00-1591-9000-&amp;&amp;&amp;&amp;&amp;</t>
  </si>
  <si>
    <t>102629G - IAU Cconference 17-21 July 2017 - 00 - Balance She</t>
  </si>
  <si>
    <t>102631-G-00-0000-9000-&amp;&amp;&amp;&amp;&amp;</t>
  </si>
  <si>
    <t>102631G - ESRC DTC - Guy Samuel Solomon - 600005663 - Defaul</t>
  </si>
  <si>
    <t>102631</t>
  </si>
  <si>
    <t>102631G</t>
  </si>
  <si>
    <t>102631-G-00-1006-1478-&amp;&amp;&amp;&amp;&amp;</t>
  </si>
  <si>
    <t>102631G - ESRC DTC - Guy Samuel Solomon - 00 - HUMS-History-</t>
  </si>
  <si>
    <t>102631-G-00-1006-1570-&amp;&amp;&amp;&amp;&amp;</t>
  </si>
  <si>
    <t>102631G - ESRC DTC - Guy Samuel Solomon - 00 - HUMS-PGR Supp</t>
  </si>
  <si>
    <t>102631-G-00-1006-2079-&amp;&amp;&amp;&amp;&amp;</t>
  </si>
  <si>
    <t>102631G - ESRC DTC - Guy Samuel Solomon - Economic and Socia</t>
  </si>
  <si>
    <t>102631-G-00-1006-3136-&amp;&amp;&amp;&amp;&amp;</t>
  </si>
  <si>
    <t>102631G - ESRC DTC - Guy Samuel Solomon - 600005663 - Econom</t>
  </si>
  <si>
    <t>102631-G-00-1030-3136-&amp;&amp;&amp;&amp;&amp;</t>
  </si>
  <si>
    <t>102631G - ESRC DTC - Guy Samuel Solomon - 600005663 - 00 - S</t>
  </si>
  <si>
    <t>102632-G-00-1030-1122-&amp;&amp;&amp;&amp;&amp;</t>
  </si>
  <si>
    <t>102632G - Res Allow: Karen Ni Mheallaigh - 00 - HUMS-Classic</t>
  </si>
  <si>
    <t>102632</t>
  </si>
  <si>
    <t>102632G</t>
  </si>
  <si>
    <t>102632-G-00-1030-2971-&amp;&amp;&amp;&amp;&amp;</t>
  </si>
  <si>
    <t>102633-G-00-1030-1923-&amp;&amp;&amp;&amp;&amp;</t>
  </si>
  <si>
    <t>102633G - Res Allow: Jonathan Hill - 00 - HUMS-Theology-Rese</t>
  </si>
  <si>
    <t>102633</t>
  </si>
  <si>
    <t>102633G</t>
  </si>
  <si>
    <t>102633-G-00-1030-2968-&amp;&amp;&amp;&amp;&amp;</t>
  </si>
  <si>
    <t>102634-G-00-1030-1271-&amp;&amp;&amp;&amp;&amp;</t>
  </si>
  <si>
    <t>102634G - PDA: Mustafa Aziz - 00 - CEMPS-Engineering Academi</t>
  </si>
  <si>
    <t>102634</t>
  </si>
  <si>
    <t>102634G</t>
  </si>
  <si>
    <t>102634-G-00-1030-9000-&amp;&amp;&amp;&amp;&amp;</t>
  </si>
  <si>
    <t>102634G - PDA: Mustafa Aziz - 00 - Balance Sheet</t>
  </si>
  <si>
    <t>104545</t>
  </si>
  <si>
    <t>102637-G-00-1030-2967-&amp;&amp;&amp;&amp;&amp;</t>
  </si>
  <si>
    <t>102637G - Res Allow: Matthias Reiss - 00 - HUMS-History-Rese</t>
  </si>
  <si>
    <t>102637</t>
  </si>
  <si>
    <t>102637G</t>
  </si>
  <si>
    <t>102642-R-00-1001-1232-&amp;&amp;&amp;&amp;&amp;</t>
  </si>
  <si>
    <t>102642R - The Sedimentology Of Fluvial Megascours - 00 - CLE</t>
  </si>
  <si>
    <t>102642</t>
  </si>
  <si>
    <t>102642R</t>
  </si>
  <si>
    <t>102643-R-00-1727-1755-&amp;&amp;&amp;&amp;&amp;</t>
  </si>
  <si>
    <t>102643R - Microcirculatory Function In Peritoneal - 00 - UEM</t>
  </si>
  <si>
    <t>102643</t>
  </si>
  <si>
    <t>102643R</t>
  </si>
  <si>
    <t>102645-G-00-1030-2542-&amp;&amp;&amp;&amp;&amp;</t>
  </si>
  <si>
    <t>102645G - PDA: Timothy Quine - 00 - CLES-Geography Stratham</t>
  </si>
  <si>
    <t>102645</t>
  </si>
  <si>
    <t>102645G</t>
  </si>
  <si>
    <t>102645-G-00-1030-9000-&amp;&amp;&amp;&amp;&amp;</t>
  </si>
  <si>
    <t>102645G - PDA: Timothy Quine - 00 - Balance Sheet</t>
  </si>
  <si>
    <t>102646-R-00-1010-2271-&amp;&amp;&amp;&amp;&amp;</t>
  </si>
  <si>
    <t>102646R - The Evolutionary And Mechanistic Basis - 00 - CLES</t>
  </si>
  <si>
    <t>102646</t>
  </si>
  <si>
    <t>102646R</t>
  </si>
  <si>
    <t>102646-R-00-1010-9000-&amp;&amp;&amp;&amp;&amp;</t>
  </si>
  <si>
    <t>102646R - The Evolutionary And Mechanistic Basis - 00 - Well</t>
  </si>
  <si>
    <t>102651-G-00-1030-1142-&amp;&amp;&amp;&amp;&amp;</t>
  </si>
  <si>
    <t>102651G - Res Allow: Alexey Bessudnov - 00 - SSIS-DoR SPA</t>
  </si>
  <si>
    <t>102651</t>
  </si>
  <si>
    <t>102651G</t>
  </si>
  <si>
    <t>102651-G-00-1030-9000-&amp;&amp;&amp;&amp;&amp;</t>
  </si>
  <si>
    <t>102651G - Res Allow: Alexey Bessudnov - 00 - Balance Sheet</t>
  </si>
  <si>
    <t>102653-R-00-1006-1232-&amp;&amp;&amp;&amp;&amp;</t>
  </si>
  <si>
    <t>102653R - Ludic Geopolitics - 00 - CLES-Geography Exeter Res</t>
  </si>
  <si>
    <t>102653</t>
  </si>
  <si>
    <t>102653R</t>
  </si>
  <si>
    <t>102656-G-00-0000-9000-&amp;&amp;&amp;&amp;&amp;</t>
  </si>
  <si>
    <t>102656G - EPSRC SMM CDT - Adam Azenic - 660066425 - Default</t>
  </si>
  <si>
    <t>102656</t>
  </si>
  <si>
    <t>102656G</t>
  </si>
  <si>
    <t>102656-G-00-1002-1637-&amp;&amp;&amp;&amp;&amp;</t>
  </si>
  <si>
    <t>102656G - EPSRC SMM CDT - Adam Azenic - 660066425 - Engineer</t>
  </si>
  <si>
    <t>102656-G-00-1002-2275-&amp;&amp;&amp;&amp;&amp;</t>
  </si>
  <si>
    <t>102656G - EPSRC CDT Sustainable Materials Adam Azenic - 00 -</t>
  </si>
  <si>
    <t>102656-G-00-1030-2275-&amp;&amp;&amp;&amp;&amp;</t>
  </si>
  <si>
    <t>102656G - EPSRC SMM CDT - Adam Azenic - 660066425 - 00 - Ope</t>
  </si>
  <si>
    <t>102656-G-00-1789-2275-&amp;&amp;&amp;&amp;&amp;</t>
  </si>
  <si>
    <t>102656G - EPSRC SMM CDT - Adam Azenic - 660066425 - 00 - Hun</t>
  </si>
  <si>
    <t>102658-G-00-1024-2297-&amp;&amp;&amp;&amp;&amp;</t>
  </si>
  <si>
    <t>102658G - Fundraising Endowments - Theology - 00 - HUMS-Theo</t>
  </si>
  <si>
    <t>102658</t>
  </si>
  <si>
    <t>102658G</t>
  </si>
  <si>
    <t>102660-R-00-1128-1232-&amp;&amp;&amp;&amp;&amp;</t>
  </si>
  <si>
    <t>102660R - Peatland Investigation And Mapping On Da - 00 - CL</t>
  </si>
  <si>
    <t>102660</t>
  </si>
  <si>
    <t>102660R</t>
  </si>
  <si>
    <t>102660-R-00-1128-2413-&amp;&amp;&amp;&amp;&amp;</t>
  </si>
  <si>
    <t>102661-G-00-1030-2973-&amp;&amp;&amp;&amp;&amp;</t>
  </si>
  <si>
    <t>102661G - Res Allow: Jonathan Bradbury - 00 - HUMS-ML-Resear</t>
  </si>
  <si>
    <t>102661</t>
  </si>
  <si>
    <t>102661G</t>
  </si>
  <si>
    <t>102662-G-00-1030-1600-&amp;&amp;&amp;&amp;&amp;</t>
  </si>
  <si>
    <t>102662G - Res Allow: Alexandra Allan - 00 - SSIS-DoR GSE</t>
  </si>
  <si>
    <t>102662</t>
  </si>
  <si>
    <t>102662G</t>
  </si>
  <si>
    <t>102664-G-00-1030-1271-&amp;&amp;&amp;&amp;&amp;</t>
  </si>
  <si>
    <t>102664G - PDA: Monica Craciun - 00 - CEMPS-Engineering Acade</t>
  </si>
  <si>
    <t>102664</t>
  </si>
  <si>
    <t>102664G</t>
  </si>
  <si>
    <t>102664-G-00-1030-9000-&amp;&amp;&amp;&amp;&amp;</t>
  </si>
  <si>
    <t>102664G - PDA: Monica Craciun - 00 - Balance Sheet</t>
  </si>
  <si>
    <t>102666-R-00-1006-1232-&amp;&amp;&amp;&amp;&amp;</t>
  </si>
  <si>
    <t>102666R - Smart Eco-Cities For A Green Economy - 00 - CLES-G</t>
  </si>
  <si>
    <t>102666</t>
  </si>
  <si>
    <t>102666R</t>
  </si>
  <si>
    <t>102666-R-00-1006-9000-&amp;&amp;&amp;&amp;&amp;</t>
  </si>
  <si>
    <t>102666R - Smart Eco-Cities For A Green Economy - 00 - Econom</t>
  </si>
  <si>
    <t>102668-G-00-1030-2784-&amp;&amp;&amp;&amp;&amp;</t>
  </si>
  <si>
    <t>102668G - The Radical Rural - 00 - CLES-External Grant ADR</t>
  </si>
  <si>
    <t>102668</t>
  </si>
  <si>
    <t>102668G</t>
  </si>
  <si>
    <t>102670-G-00-1030-2508-&amp;&amp;&amp;&amp;&amp;</t>
  </si>
  <si>
    <t>102670G - Studentship: Shivangi Sharma - 00 - CEMPS-PGR Rene</t>
  </si>
  <si>
    <t>102670</t>
  </si>
  <si>
    <t>102670G</t>
  </si>
  <si>
    <t>102671-R-00-1000-1116-&amp;&amp;&amp;&amp;&amp;</t>
  </si>
  <si>
    <t>Charge_Code_Narration_CalcGabriel Yvon-Durocher]</t>
  </si>
  <si>
    <t>102671</t>
  </si>
  <si>
    <t>102671R</t>
  </si>
  <si>
    <t>102671-R-00-1000-2271-&amp;&amp;&amp;&amp;&amp;</t>
  </si>
  <si>
    <t>102671R - Tempdep-ERC-H2020 - 00 - CLES-Biosciences Penryn R</t>
  </si>
  <si>
    <t>102672-G-00-1030-2966-&amp;&amp;&amp;&amp;&amp;</t>
  </si>
  <si>
    <t>102672G - Res Allow: Marisa Lazzari - 00 - HUMS-Archaeology-</t>
  </si>
  <si>
    <t>102672</t>
  </si>
  <si>
    <t>102672G</t>
  </si>
  <si>
    <t>102672-G-00-1030-9000-&amp;&amp;&amp;&amp;&amp;</t>
  </si>
  <si>
    <t>102672G - Res Allow: Marisa Lazzari - 00 - Balance Sheet</t>
  </si>
  <si>
    <t>Charge_Code_Narration_CalcEdze Westra]</t>
  </si>
  <si>
    <t>102674-G-00-1030-2122-&amp;&amp;&amp;&amp;&amp;</t>
  </si>
  <si>
    <t>102674G - PDA: Lucy Ashton - 00 - UEMS-IHR General</t>
  </si>
  <si>
    <t>102674</t>
  </si>
  <si>
    <t>102674G</t>
  </si>
  <si>
    <t>102674-G-00-1030-9000-&amp;&amp;&amp;&amp;&amp;</t>
  </si>
  <si>
    <t>102674G - PDA: Lucy Ashton - 00 - Balance Sheet</t>
  </si>
  <si>
    <t>102675</t>
  </si>
  <si>
    <t>102675R</t>
  </si>
  <si>
    <t>102675-R-00-1006-2306-&amp;&amp;&amp;&amp;&amp;</t>
  </si>
  <si>
    <t>102675R - Design Of Security Policy - 00 - SSIS-Politics</t>
  </si>
  <si>
    <t>102677-G-00-1030-2508-&amp;&amp;&amp;&amp;&amp;</t>
  </si>
  <si>
    <t>102677G - Studentship: Blake-Mizen K - 00 - CEMPS-PGR Renewa</t>
  </si>
  <si>
    <t>102677</t>
  </si>
  <si>
    <t>102677G</t>
  </si>
  <si>
    <t>102680-R-00-1001-1232-&amp;&amp;&amp;&amp;&amp;</t>
  </si>
  <si>
    <t>102680R - Carbonate Sediment Production By Marine - 00 - CLE</t>
  </si>
  <si>
    <t>102680</t>
  </si>
  <si>
    <t>102680R</t>
  </si>
  <si>
    <t>102680-R-00-1001-1572-&amp;&amp;&amp;&amp;&amp;</t>
  </si>
  <si>
    <t>102681-G-00-0000-9000-&amp;&amp;&amp;&amp;&amp;</t>
  </si>
  <si>
    <t>102681G - NERC DTP - Henry Hakkinen - Default Fund Source -</t>
  </si>
  <si>
    <t>102681</t>
  </si>
  <si>
    <t>102681G</t>
  </si>
  <si>
    <t>102681-G-00-1001-1637-&amp;&amp;&amp;&amp;&amp;</t>
  </si>
  <si>
    <t>102681G - NERC DTP - Henry Hakkinen - Natural Environment Re</t>
  </si>
  <si>
    <t>102681-G-00-1001-2549-&amp;&amp;&amp;&amp;&amp;</t>
  </si>
  <si>
    <t>102681G - NERC DTP - Henry Hakkinen - 00 - CLES-PGR Bioscien</t>
  </si>
  <si>
    <t>102681-G-00-1030-2549-&amp;&amp;&amp;&amp;&amp;</t>
  </si>
  <si>
    <t>102681G - NERC DTP - Henry Hakkinen - 00 - Operating Budget</t>
  </si>
  <si>
    <t>102681-G-11-1001-1637-&amp;&amp;&amp;&amp;&amp;</t>
  </si>
  <si>
    <t>102681-G-11-1001-2549-&amp;&amp;&amp;&amp;&amp;</t>
  </si>
  <si>
    <t>102683-G-00-1030-2122-&amp;&amp;&amp;&amp;&amp;</t>
  </si>
  <si>
    <t>102683G - PDA: Susan Hopkins - 00 - UEMS-IHR General</t>
  </si>
  <si>
    <t>102683</t>
  </si>
  <si>
    <t>102683G</t>
  </si>
  <si>
    <t>102683-G-00-1030-9000-&amp;&amp;&amp;&amp;&amp;</t>
  </si>
  <si>
    <t>102683G - PDA: Susan Hopkins - 00 - Balance Sheet</t>
  </si>
  <si>
    <t>102684-G-00-1030-1268-&amp;&amp;&amp;&amp;&amp;</t>
  </si>
  <si>
    <t>102684G - PDA: Peter Vukusic - 00 - CEMPS-Physics Academic-h</t>
  </si>
  <si>
    <t>102684</t>
  </si>
  <si>
    <t>102684G</t>
  </si>
  <si>
    <t>102684-G-00-1030-9000-&amp;&amp;&amp;&amp;&amp;</t>
  </si>
  <si>
    <t>102684G - PDA: Peter Vukusic - 00 - Balance Sheet</t>
  </si>
  <si>
    <t>102686-R-00-1387-1699-&amp;&amp;&amp;&amp;&amp;</t>
  </si>
  <si>
    <t>102686R - An Optimal Computer Model for the Diagnosis and Pr</t>
  </si>
  <si>
    <t>102686</t>
  </si>
  <si>
    <t>102686R</t>
  </si>
  <si>
    <t>102686-R-00-1387-2206-&amp;&amp;&amp;&amp;&amp;</t>
  </si>
  <si>
    <t>102687-G-00-1030-1205-&amp;&amp;&amp;&amp;&amp;</t>
  </si>
  <si>
    <t>102687G - SSI SPEAKER 1 - 00 - Operating Budget - SSIS-SSI M</t>
  </si>
  <si>
    <t>102687</t>
  </si>
  <si>
    <t>102687G</t>
  </si>
  <si>
    <t>110202</t>
  </si>
  <si>
    <t>102687-G-00-1030-2198-&amp;&amp;&amp;&amp;&amp;</t>
  </si>
  <si>
    <t>102687G - SSI SPEAKER 1 - Operating Budget - SSIS-SSI</t>
  </si>
  <si>
    <t>102689-G-00-1024-3028-&amp;&amp;&amp;&amp;&amp;</t>
  </si>
  <si>
    <t>102689G - GA Proj Syon Abbey - 00 - GA Disbursements from fu</t>
  </si>
  <si>
    <t>102689</t>
  </si>
  <si>
    <t>102689G</t>
  </si>
  <si>
    <t>102690-G-00-1030-1271-&amp;&amp;&amp;&amp;&amp;</t>
  </si>
  <si>
    <t>102690G - PDA: Geoffrey Nash - 00 - CEMPS-Engineering Academ</t>
  </si>
  <si>
    <t>102690</t>
  </si>
  <si>
    <t>102690G</t>
  </si>
  <si>
    <t>102690-G-00-1030-9000-&amp;&amp;&amp;&amp;&amp;</t>
  </si>
  <si>
    <t>102690G - PDA: Geoffrey Nash - 00 - Balance Sheet</t>
  </si>
  <si>
    <t>102692-G-00-1030-2539-&amp;&amp;&amp;&amp;&amp;</t>
  </si>
  <si>
    <t>102692G - Start Up: Sarah Gurr - Operating Budget - CLES-Bio</t>
  </si>
  <si>
    <t>102692</t>
  </si>
  <si>
    <t>102692G</t>
  </si>
  <si>
    <t>102694-G-00-1030-1600-&amp;&amp;&amp;&amp;&amp;</t>
  </si>
  <si>
    <t>102694G - Res Allow: Gabriela Meier - 00 - SSIS-DoR GSE</t>
  </si>
  <si>
    <t>102694</t>
  </si>
  <si>
    <t>102694G</t>
  </si>
  <si>
    <t>102694-G-00-1030-9000-&amp;&amp;&amp;&amp;&amp;</t>
  </si>
  <si>
    <t>102694G - Res Allow: Gabriela Meier - 00 - Balance Sheet</t>
  </si>
  <si>
    <t>102696-G-00-1591-2003-&amp;&amp;&amp;&amp;&amp;</t>
  </si>
  <si>
    <t>102696G - CS Workshops-2017, The Workshops On Comp - 00 - CE</t>
  </si>
  <si>
    <t>102696</t>
  </si>
  <si>
    <t>102696G</t>
  </si>
  <si>
    <t>102696-G-00-1591-9000-&amp;&amp;&amp;&amp;&amp;</t>
  </si>
  <si>
    <t>102696G - CS Workshops-2017, The Workshops On Comp - 00 - Ba</t>
  </si>
  <si>
    <t>102697-G-00-1030-1122-&amp;&amp;&amp;&amp;&amp;</t>
  </si>
  <si>
    <t>102697G - Res Allow: Martin Pitts - 00 - HUMS-Classics-Resea</t>
  </si>
  <si>
    <t>102697</t>
  </si>
  <si>
    <t>102697G</t>
  </si>
  <si>
    <t>102697-G-00-1030-2971-&amp;&amp;&amp;&amp;&amp;</t>
  </si>
  <si>
    <t>102698-G-00-1030-1122-&amp;&amp;&amp;&amp;&amp;</t>
  </si>
  <si>
    <t>102698G - Res Allow: David Leith - 00 - HUMS-Classics-Resear</t>
  </si>
  <si>
    <t>102698</t>
  </si>
  <si>
    <t>102698G</t>
  </si>
  <si>
    <t>102698-G-00-1030-2971-&amp;&amp;&amp;&amp;&amp;</t>
  </si>
  <si>
    <t>102700-R-00-1001-2271-&amp;&amp;&amp;&amp;&amp;</t>
  </si>
  <si>
    <t>102700R - Cascading Extinctions Due To Loss Of - 00 - CLES-B</t>
  </si>
  <si>
    <t>102700</t>
  </si>
  <si>
    <t>102700R</t>
  </si>
  <si>
    <t>102703-G-00-1030-2967-&amp;&amp;&amp;&amp;&amp;</t>
  </si>
  <si>
    <t>102703G - Res Allow: Sanja Djerasimovic - 00 - HUMS-History-</t>
  </si>
  <si>
    <t>102703</t>
  </si>
  <si>
    <t>102703G</t>
  </si>
  <si>
    <t>102703-G-00-1030-9000-&amp;&amp;&amp;&amp;&amp;</t>
  </si>
  <si>
    <t>102703G - Res Allow: Sanja Djerasimovic - 00 - Balance Sheet</t>
  </si>
  <si>
    <t>102704-G-00-1030-2122-&amp;&amp;&amp;&amp;&amp;</t>
  </si>
  <si>
    <t>102704G - PDA: Karen Mattick - 00 - Operating Budget - UEMS-</t>
  </si>
  <si>
    <t>102704</t>
  </si>
  <si>
    <t>102704G</t>
  </si>
  <si>
    <t>102704-G-00-1030-9000-&amp;&amp;&amp;&amp;&amp;</t>
  </si>
  <si>
    <t>102704G - PDA: Karen Mattick - 00 - Balance Sheet</t>
  </si>
  <si>
    <t>102707-R-00-1091-2036-&amp;&amp;&amp;&amp;&amp;</t>
  </si>
  <si>
    <t>102707R - Reframing Stop Smoking Services - 00 - Cancer Rese</t>
  </si>
  <si>
    <t>102707</t>
  </si>
  <si>
    <t>102707R</t>
  </si>
  <si>
    <t>102707-R-00-1091-2122-&amp;&amp;&amp;&amp;&amp;</t>
  </si>
  <si>
    <t>102707R - Reframing Stop Smoking Services - 00 - UEMS-IHR Ge</t>
  </si>
  <si>
    <t>102707-R-00-1091-2412-&amp;&amp;&amp;&amp;&amp;</t>
  </si>
  <si>
    <t>102707R - Reframing Stop Smoking Services - Cancer Research</t>
  </si>
  <si>
    <t>102709-R-00-1002-1157-&amp;&amp;&amp;&amp;&amp;</t>
  </si>
  <si>
    <t>102709R - En-Come:Engergy Harvesting Powered - 00 - CEMPS-Fu</t>
  </si>
  <si>
    <t>102709</t>
  </si>
  <si>
    <t>102709R</t>
  </si>
  <si>
    <t>102711-G-00-1030-2976-&amp;&amp;&amp;&amp;&amp;</t>
  </si>
  <si>
    <t>102711G - Res Allow: Sam North - 00 - HUMS-English-Research</t>
  </si>
  <si>
    <t>102711</t>
  </si>
  <si>
    <t>102711G</t>
  </si>
  <si>
    <t>102714-G-00-1030-1665-&amp;&amp;&amp;&amp;&amp;</t>
  </si>
  <si>
    <t>102714G - PDA: Sam Pollard - 00 - Operating Budget - UEMS-Ed</t>
  </si>
  <si>
    <t>102714</t>
  </si>
  <si>
    <t>102714G</t>
  </si>
  <si>
    <t>102714-G-00-1030-9000-&amp;&amp;&amp;&amp;&amp;</t>
  </si>
  <si>
    <t>102714G - PDA: Sam Pollard - 00 - Balance Sheet</t>
  </si>
  <si>
    <t>102715-G-00-1030-2044-&amp;&amp;&amp;&amp;&amp;</t>
  </si>
  <si>
    <t>102715G - Recruitment And Progression Partnerships - 00 - UE</t>
  </si>
  <si>
    <t>102715</t>
  </si>
  <si>
    <t>102715G</t>
  </si>
  <si>
    <t>102715-G-00-1030-9000-&amp;&amp;&amp;&amp;&amp;</t>
  </si>
  <si>
    <t>102715G - Recruitment And Progression Partnerships - 00 - Ba</t>
  </si>
  <si>
    <t>102716-R-00-1013-2170-&amp;&amp;&amp;&amp;&amp;</t>
  </si>
  <si>
    <t>102716R - KTP With Hydro International - 00 - UEBS-Research</t>
  </si>
  <si>
    <t>102716</t>
  </si>
  <si>
    <t>102716R</t>
  </si>
  <si>
    <t>102716-R-00-1164-2170-&amp;&amp;&amp;&amp;&amp;</t>
  </si>
  <si>
    <t>102718-G-00-1030-2215-&amp;&amp;&amp;&amp;&amp;</t>
  </si>
  <si>
    <t>102718G - Res Allow: Thekla Morgenroth - 00 - CLES-DoR Psych</t>
  </si>
  <si>
    <t>102718</t>
  </si>
  <si>
    <t>102718G</t>
  </si>
  <si>
    <t>102719-R-00-1337-1181-&amp;&amp;&amp;&amp;&amp;</t>
  </si>
  <si>
    <t>102719R - The Effect Of Extreme Ph And Fe - Newmont USA Ltd</t>
  </si>
  <si>
    <t>102719</t>
  </si>
  <si>
    <t>102719R</t>
  </si>
  <si>
    <t>102719-R-00-1337-1645-&amp;&amp;&amp;&amp;&amp;</t>
  </si>
  <si>
    <t>102722-R-00-1009-1755-&amp;&amp;&amp;&amp;&amp;</t>
  </si>
  <si>
    <t>102722R - Type 1 Diabetes Genetics Risk Score - 00 - UEMS-IB</t>
  </si>
  <si>
    <t>102722</t>
  </si>
  <si>
    <t>102722R</t>
  </si>
  <si>
    <t>102723-G-00-1030-2852-&amp;&amp;&amp;&amp;&amp;</t>
  </si>
  <si>
    <t>102723G - CO Pembrokeshire - 00 - CLES-DoE Biosciences Penry</t>
  </si>
  <si>
    <t>102723</t>
  </si>
  <si>
    <t>102723G</t>
  </si>
  <si>
    <t>102723-G-00-1030-9000-&amp;&amp;&amp;&amp;&amp;</t>
  </si>
  <si>
    <t>102723G - CO Pembrokeshire (Bio2436) - 00 - Balance Sheet</t>
  </si>
  <si>
    <t>102724-G-00-1030-9000-&amp;&amp;&amp;&amp;&amp;</t>
  </si>
  <si>
    <t>102724G - Studentship: Marco Filipe Magalhães Silva Rego - 0</t>
  </si>
  <si>
    <t>102724</t>
  </si>
  <si>
    <t>102724G</t>
  </si>
  <si>
    <t>102726-R-00-1001-1895-&amp;&amp;&amp;&amp;&amp;</t>
  </si>
  <si>
    <t>102726R - Tellus How Innovation Project - 00 - CEMPS-Geology</t>
  </si>
  <si>
    <t>102726</t>
  </si>
  <si>
    <t>102726R</t>
  </si>
  <si>
    <t>102729-G-00-1030-2540-&amp;&amp;&amp;&amp;&amp;</t>
  </si>
  <si>
    <t>102729G - PDA: Brendan Godley - 00 - CLES-Biosciences Penryn</t>
  </si>
  <si>
    <t>102729</t>
  </si>
  <si>
    <t>102729G</t>
  </si>
  <si>
    <t>102729-G-00-1030-9000-&amp;&amp;&amp;&amp;&amp;</t>
  </si>
  <si>
    <t>102729G - PDA: Brendan Godley - 00 - Balance Sheet</t>
  </si>
  <si>
    <t>102730-R-00-1001-1232-&amp;&amp;&amp;&amp;&amp;</t>
  </si>
  <si>
    <t>102730R - Innovate UK - 00 - CLES-Geography Exeter Research</t>
  </si>
  <si>
    <t>102730</t>
  </si>
  <si>
    <t>102730R</t>
  </si>
  <si>
    <t>102730-R-00-1001-1972-&amp;&amp;&amp;&amp;&amp;</t>
  </si>
  <si>
    <t>102730R - Innovate UK - 00 - CEMPS-Climate Dynamics Group</t>
  </si>
  <si>
    <t>102731-C-00-1022-2983-&amp;&amp;&amp;&amp;&amp;</t>
  </si>
  <si>
    <t>102731C - Vsimulator - 00 - Capital Fund - ES-Capital Projec</t>
  </si>
  <si>
    <t>102731</t>
  </si>
  <si>
    <t>102731C</t>
  </si>
  <si>
    <t>102731-C-00-1079-2983-&amp;&amp;&amp;&amp;&amp;</t>
  </si>
  <si>
    <t>102731C - Vsimulator - 00 - ES-Capital Projects</t>
  </si>
  <si>
    <t>102732-G-00-1030-2123-&amp;&amp;&amp;&amp;&amp;</t>
  </si>
  <si>
    <t>102732G - PDA: Yolanda Plumley - 00 - Operating Budget - HUM</t>
  </si>
  <si>
    <t>102732</t>
  </si>
  <si>
    <t>102732G</t>
  </si>
  <si>
    <t>102732-G-00-1030-9000-&amp;&amp;&amp;&amp;&amp;</t>
  </si>
  <si>
    <t>102732G - PDA: Yolanda Plumley - 00 - Balance Sheet</t>
  </si>
  <si>
    <t>102733-R-00-1013-1645-&amp;&amp;&amp;&amp;&amp;</t>
  </si>
  <si>
    <t>102733R - Sentient - 00 - CEMPS-Materials &amp; Manufacturing Gr</t>
  </si>
  <si>
    <t>102733</t>
  </si>
  <si>
    <t>102733R</t>
  </si>
  <si>
    <t>102734-G-00-0000-9000-&amp;&amp;&amp;&amp;&amp;</t>
  </si>
  <si>
    <t>102734G - EPSRC XM2 CDT - Thomas Pierre Collier - 610004131</t>
  </si>
  <si>
    <t>102734</t>
  </si>
  <si>
    <t>102734G</t>
  </si>
  <si>
    <t>102734-G-00-1002-1969-&amp;&amp;&amp;&amp;&amp;</t>
  </si>
  <si>
    <t>102734G - EPSRC XM2 CDT - Thomas Pierre Collier - 00 - CEMPS</t>
  </si>
  <si>
    <t>102734-G-00-1002-2011-&amp;&amp;&amp;&amp;&amp;</t>
  </si>
  <si>
    <t>102734G - EPSRC XM2 CDT - Thomas Pierre Collier - Engineerin</t>
  </si>
  <si>
    <t>102734-G-00-1030-1969-&amp;&amp;&amp;&amp;&amp;</t>
  </si>
  <si>
    <t>102736-G-00-1030-2275-&amp;&amp;&amp;&amp;&amp;</t>
  </si>
  <si>
    <t>102736G - Roger De Freitas Scholarship - MSC Water - 00 - CE</t>
  </si>
  <si>
    <t>102736</t>
  </si>
  <si>
    <t>102736G</t>
  </si>
  <si>
    <t>102738-G-00-0000-9000-&amp;&amp;&amp;&amp;&amp;</t>
  </si>
  <si>
    <t>102738G - NERC DTP - Alexander Hudson - 660058012 - Default</t>
  </si>
  <si>
    <t>102738</t>
  </si>
  <si>
    <t>102738G</t>
  </si>
  <si>
    <t>102738-G-00-1001-1012-&amp;&amp;&amp;&amp;&amp;</t>
  </si>
  <si>
    <t>102738G - NERC DTP - Alexander Hudson - Natural Environment</t>
  </si>
  <si>
    <t>102738-G-00-1001-1684-&amp;&amp;&amp;&amp;&amp;</t>
  </si>
  <si>
    <t>102738G - NERC DTP - Alexander Hudson - 660058012 - Natural</t>
  </si>
  <si>
    <t>102738-G-00-1001-1895-&amp;&amp;&amp;&amp;&amp;</t>
  </si>
  <si>
    <t>102738-G-00-1529-1684-&amp;&amp;&amp;&amp;&amp;</t>
  </si>
  <si>
    <t>102738G - NERC DTP - Alexander Hudson - 660058012 - British</t>
  </si>
  <si>
    <t>102738-G-11-1001-1012-&amp;&amp;&amp;&amp;&amp;</t>
  </si>
  <si>
    <t>102738-G-11-1001-1684-&amp;&amp;&amp;&amp;&amp;</t>
  </si>
  <si>
    <t>102738-G-11-1001-1895-&amp;&amp;&amp;&amp;&amp;</t>
  </si>
  <si>
    <t>102738-G-11-1529-1684-&amp;&amp;&amp;&amp;&amp;</t>
  </si>
  <si>
    <t>102740</t>
  </si>
  <si>
    <t>102740G</t>
  </si>
  <si>
    <t>102740-G-00-1030-2416-&amp;&amp;&amp;&amp;&amp;</t>
  </si>
  <si>
    <t>102740G - PDA: Sotirios Lalaounis - 00 - UEBS-Management Stu</t>
  </si>
  <si>
    <t>102740-G-00-1030-9000-&amp;&amp;&amp;&amp;&amp;</t>
  </si>
  <si>
    <t>102740G - PDA: Sotirios Lalaounis - 00 - Balance Sheet</t>
  </si>
  <si>
    <t>102742-G-00-1030-1774-&amp;&amp;&amp;&amp;&amp;</t>
  </si>
  <si>
    <t>102742G - PDA: Arnaud Marmier - 00 - Operating Budget - CEMP</t>
  </si>
  <si>
    <t>102742</t>
  </si>
  <si>
    <t>102742G</t>
  </si>
  <si>
    <t>102742-G-00-1030-9000-&amp;&amp;&amp;&amp;&amp;</t>
  </si>
  <si>
    <t>102742G - PDA: Arnaud Marmier - 00 - Balance Sheet</t>
  </si>
  <si>
    <t>102744-G-00-1030-1219-&amp;&amp;&amp;&amp;&amp;</t>
  </si>
  <si>
    <t>102744G - PDA: Surajeet Chakravarty - 00 - UEBS-Economics</t>
  </si>
  <si>
    <t>102744</t>
  </si>
  <si>
    <t>102744G</t>
  </si>
  <si>
    <t>102748-G-00-1030-1205-&amp;&amp;&amp;&amp;&amp;</t>
  </si>
  <si>
    <t>102748G - SSI SPEAKER 2 - 00 - Operating Budget - SSIS-SSI M</t>
  </si>
  <si>
    <t>102748</t>
  </si>
  <si>
    <t>102748G</t>
  </si>
  <si>
    <t>102750-G-00-1030-2556-&amp;&amp;&amp;&amp;&amp;</t>
  </si>
  <si>
    <t>102750G - RTSG Support For ESRA DASCI - 00 - CLES-PGR Psycho</t>
  </si>
  <si>
    <t>102750</t>
  </si>
  <si>
    <t>102750G</t>
  </si>
  <si>
    <t>102750-G-00-1765-1286-&amp;&amp;&amp;&amp;&amp;</t>
  </si>
  <si>
    <t>102750G - RTSG support for Esra Dasci - Turkish Ministry of</t>
  </si>
  <si>
    <t>102750-G-00-1765-2556-&amp;&amp;&amp;&amp;&amp;</t>
  </si>
  <si>
    <t>102751-G-00-1030-1776-&amp;&amp;&amp;&amp;&amp;</t>
  </si>
  <si>
    <t>102751G - PDA: Diana Onu - 00 - UEBS-Accounting</t>
  </si>
  <si>
    <t>102751</t>
  </si>
  <si>
    <t>102751G</t>
  </si>
  <si>
    <t>102754-R-00-1741-1755-&amp;&amp;&amp;&amp;&amp;</t>
  </si>
  <si>
    <t>102754R - Using Genetics To Inform Drug Developmen - 00 - UE</t>
  </si>
  <si>
    <t>102754</t>
  </si>
  <si>
    <t>102754R</t>
  </si>
  <si>
    <t>102754-R-00-1741-2122-&amp;&amp;&amp;&amp;&amp;</t>
  </si>
  <si>
    <t>102756-G-00-1030-1756-&amp;&amp;&amp;&amp;&amp;</t>
  </si>
  <si>
    <t>102756G - New York - 00 - SSIS-POLITICS PENRYN FIELD TRIP</t>
  </si>
  <si>
    <t>102756</t>
  </si>
  <si>
    <t>102756G</t>
  </si>
  <si>
    <t>102759-R-00-1002-1354-&amp;&amp;&amp;&amp;&amp;</t>
  </si>
  <si>
    <t>102759R - EPSRC/Analysis and Design for Accelerated Producti</t>
  </si>
  <si>
    <t>102759</t>
  </si>
  <si>
    <t>102759R</t>
  </si>
  <si>
    <t>102759-R-00-1002-1645-&amp;&amp;&amp;&amp;&amp;</t>
  </si>
  <si>
    <t>102760-C-00-1085-1755-&amp;&amp;&amp;&amp;&amp;</t>
  </si>
  <si>
    <t>102760C - Ti-Sapphire Laser - 00 - UEMS-IBCS General</t>
  </si>
  <si>
    <t>102760</t>
  </si>
  <si>
    <t>102760C</t>
  </si>
  <si>
    <t>102760-R-00-1085-1572-&amp;&amp;&amp;&amp;&amp;</t>
  </si>
  <si>
    <t>102760R - Ti-Sapphire Laser - 00 - CLES-Biosciences Exeter</t>
  </si>
  <si>
    <t>102760R</t>
  </si>
  <si>
    <t>102760-R-00-1085-1699-&amp;&amp;&amp;&amp;&amp;</t>
  </si>
  <si>
    <t>102760R - Ti-Sapphire Laser - 00 - CEMPS-Systems Biology &amp; C</t>
  </si>
  <si>
    <t>102760-R-00-1085-1755-&amp;&amp;&amp;&amp;&amp;</t>
  </si>
  <si>
    <t>102760R - Ti-Sapphire Laser - 00 - UEMS-IBCS General</t>
  </si>
  <si>
    <t>102760-R-00-1085-9000-&amp;&amp;&amp;&amp;&amp;</t>
  </si>
  <si>
    <t>102760R - Ti-Sapphire Laser - 00 - Balance Sheet</t>
  </si>
  <si>
    <t>102761-G-00-1002-2548-&amp;&amp;&amp;&amp;&amp;</t>
  </si>
  <si>
    <t>102761G - EPSRC DTA CLES - 00 - CLES-PGR Biosciences Streath</t>
  </si>
  <si>
    <t>102761</t>
  </si>
  <si>
    <t>102761G</t>
  </si>
  <si>
    <t>102761-G-00-1002-2553-&amp;&amp;&amp;&amp;&amp;</t>
  </si>
  <si>
    <t>102761G - EPSRC DTA CLES - 00 - CLES-PGR Geography Penryn</t>
  </si>
  <si>
    <t>102761-G-00-1002-2556-&amp;&amp;&amp;&amp;&amp;</t>
  </si>
  <si>
    <t>102761G - EPSRC DTA CLES - 00 - CLES-PGR Psychology</t>
  </si>
  <si>
    <t>102762-G-00-1030-2972-&amp;&amp;&amp;&amp;&amp;</t>
  </si>
  <si>
    <t>102762G - Res Allow: Florence Gomez - 00 - HUMS-FLC-Research</t>
  </si>
  <si>
    <t>102762</t>
  </si>
  <si>
    <t>102762G</t>
  </si>
  <si>
    <t>102762-G-00-1030-2973-&amp;&amp;&amp;&amp;&amp;</t>
  </si>
  <si>
    <t>102762G - Res Allow: Florence Gomez - 00 - HUMS-ML-Research</t>
  </si>
  <si>
    <t>102763-G-00-1002-2508-&amp;&amp;&amp;&amp;&amp;</t>
  </si>
  <si>
    <t>102763G - Newton PhD placements Grant Agreement - Atta Ajaye</t>
  </si>
  <si>
    <t>102763</t>
  </si>
  <si>
    <t>102763G</t>
  </si>
  <si>
    <t>102763-G-00-1751-1250-&amp;&amp;&amp;&amp;&amp;</t>
  </si>
  <si>
    <t>102763-G-00-1751-1684-&amp;&amp;&amp;&amp;&amp;</t>
  </si>
  <si>
    <t>102764-G-00-1030-1372-&amp;&amp;&amp;&amp;&amp;</t>
  </si>
  <si>
    <t>102764G - Studentship: Chaoyuan She - 00 - UEBS-PGR Support</t>
  </si>
  <si>
    <t>102764</t>
  </si>
  <si>
    <t>102764G</t>
  </si>
  <si>
    <t>102765-G-00-1030-2545-&amp;&amp;&amp;&amp;&amp;</t>
  </si>
  <si>
    <t>102765G - HEIF - Proof of Concept Fund - Role Of The Oral Mi</t>
  </si>
  <si>
    <t>102765</t>
  </si>
  <si>
    <t>102765G</t>
  </si>
  <si>
    <t>102767-R-00-1013-1884-&amp;&amp;&amp;&amp;&amp;</t>
  </si>
  <si>
    <t>102767R - TSB - SMART - 00 - CEMPS-Biomedical Physics Group</t>
  </si>
  <si>
    <t>102767</t>
  </si>
  <si>
    <t>102767R</t>
  </si>
  <si>
    <t>102769-R-00-1000-2122-&amp;&amp;&amp;&amp;&amp;</t>
  </si>
  <si>
    <t>102769R - BASE - 00 - UEMS-IHR General</t>
  </si>
  <si>
    <t>102769</t>
  </si>
  <si>
    <t>102769R</t>
  </si>
  <si>
    <t>102769-R-00-1000-2306-&amp;&amp;&amp;&amp;&amp;</t>
  </si>
  <si>
    <t>102769R - BASE - 00 - SSIS-Politics</t>
  </si>
  <si>
    <t>102772-G-00-1030-1825-&amp;&amp;&amp;&amp;&amp;</t>
  </si>
  <si>
    <t>102772G - Res Allow: Aurel Sari - 00 - SSIS-DoR Law</t>
  </si>
  <si>
    <t>102772</t>
  </si>
  <si>
    <t>102772G</t>
  </si>
  <si>
    <t>102772-G-00-1030-9000-&amp;&amp;&amp;&amp;&amp;</t>
  </si>
  <si>
    <t>102772G - Res Allow: Aurel Sari - 00 - Balance Sheet</t>
  </si>
  <si>
    <t>102775-R-00-1001-1572-&amp;&amp;&amp;&amp;&amp;</t>
  </si>
  <si>
    <t>102775R - Natural Capital Approaches In Dartmoor A - 00 - CL</t>
  </si>
  <si>
    <t>102775</t>
  </si>
  <si>
    <t>102775R</t>
  </si>
  <si>
    <t>102775-R-00-1001-1939-&amp;&amp;&amp;&amp;&amp;</t>
  </si>
  <si>
    <t>102775R - Natural Capital Approaches In Dartmoor A - 00 - UE</t>
  </si>
  <si>
    <t>102775-R-00-1001-2167-&amp;&amp;&amp;&amp;&amp;</t>
  </si>
  <si>
    <t>102775R - Natural Capital Approaches In Dartmoor A - Natural</t>
  </si>
  <si>
    <t>102775-R-00-1001-2226-&amp;&amp;&amp;&amp;&amp;</t>
  </si>
  <si>
    <t>102775-R-00-1001-2306-&amp;&amp;&amp;&amp;&amp;</t>
  </si>
  <si>
    <t>102775R - Natural Capital Approaches In Dartmoor A - 00 - SS</t>
  </si>
  <si>
    <t>102777-R-00-1108-1755-&amp;&amp;&amp;&amp;&amp;</t>
  </si>
  <si>
    <t>102777R - Serum Nitrate In Gastroenteritis - 00 - UEMS-IBCS</t>
  </si>
  <si>
    <t>102777</t>
  </si>
  <si>
    <t>102777R</t>
  </si>
  <si>
    <t>102779-R-00-1322-2079-&amp;&amp;&amp;&amp;&amp;</t>
  </si>
  <si>
    <t>102779R - Lloyd'S Commerical Law Chair 07973 - 00 - SSIS-Law</t>
  </si>
  <si>
    <t>102779</t>
  </si>
  <si>
    <t>102779R</t>
  </si>
  <si>
    <t>102780-G-00-1030-2542-&amp;&amp;&amp;&amp;&amp;</t>
  </si>
  <si>
    <t>102780G - International Incentive: Karen Bickerstaff - 00 -</t>
  </si>
  <si>
    <t>102780</t>
  </si>
  <si>
    <t>102780G</t>
  </si>
  <si>
    <t>102783-G-00-1030-2967-&amp;&amp;&amp;&amp;&amp;</t>
  </si>
  <si>
    <t>102783G - Res Allow: Jeremy Black - 00 - HUMS-History-Resear</t>
  </si>
  <si>
    <t>102783</t>
  </si>
  <si>
    <t>102783G</t>
  </si>
  <si>
    <t>102788-G-00-1030-2275-&amp;&amp;&amp;&amp;&amp;</t>
  </si>
  <si>
    <t>102788G - Nassr - 00 - CEMPS-PGR Engineering</t>
  </si>
  <si>
    <t>102788</t>
  </si>
  <si>
    <t>102788G</t>
  </si>
  <si>
    <t>102790-G-00-1030-1268-&amp;&amp;&amp;&amp;&amp;</t>
  </si>
  <si>
    <t>102790G - PDA: Stefan Kraus - 00 - CEMPS-Physics Academic-he</t>
  </si>
  <si>
    <t>102790</t>
  </si>
  <si>
    <t>102790G</t>
  </si>
  <si>
    <t>102790-G-00-1030-9000-&amp;&amp;&amp;&amp;&amp;</t>
  </si>
  <si>
    <t>102790G - PDA: Stefan Kraus - 00 - Balance Sheet</t>
  </si>
  <si>
    <t>102791-G-00-1030-2837-&amp;&amp;&amp;&amp;&amp;</t>
  </si>
  <si>
    <t>102791G - Teach Allow: Nicola King - 00 - CLES-DoE Bioscienc</t>
  </si>
  <si>
    <t>102791</t>
  </si>
  <si>
    <t>102791G</t>
  </si>
  <si>
    <t>102793-G-00-1030-2548-&amp;&amp;&amp;&amp;&amp;</t>
  </si>
  <si>
    <t>102793G - Lawrence/Palmer - 00 - CLES-PGR Biosciences Streat</t>
  </si>
  <si>
    <t>102793</t>
  </si>
  <si>
    <t>102793G</t>
  </si>
  <si>
    <t>102794-G-00-1030-1268-&amp;&amp;&amp;&amp;&amp;</t>
  </si>
  <si>
    <t>102794G - PDA: Robert Hicken - 00 - CEMPS-Physics Academic-h</t>
  </si>
  <si>
    <t>102794</t>
  </si>
  <si>
    <t>102794G</t>
  </si>
  <si>
    <t>102794-G-00-1030-9000-&amp;&amp;&amp;&amp;&amp;</t>
  </si>
  <si>
    <t>102794G - PDA: Robert Hicken - 00 - Balance Sheet</t>
  </si>
  <si>
    <t>102795-G-00-1030-2539-&amp;&amp;&amp;&amp;&amp;</t>
  </si>
  <si>
    <t>102795G - HEIF - Strategic Fund - Microplates In The Marine</t>
  </si>
  <si>
    <t>102795</t>
  </si>
  <si>
    <t>102795G</t>
  </si>
  <si>
    <t>102797-G-00-1030-1219-&amp;&amp;&amp;&amp;&amp;</t>
  </si>
  <si>
    <t>102797G - PDA: Steve Mccorriston - 00 - UEBS-Economics</t>
  </si>
  <si>
    <t>102797</t>
  </si>
  <si>
    <t>102797G</t>
  </si>
  <si>
    <t>102798-G-00-1030-2416-&amp;&amp;&amp;&amp;&amp;</t>
  </si>
  <si>
    <t>102798G - PDA: David Monciardini - 00 - UEBS-Management Stud</t>
  </si>
  <si>
    <t>102798</t>
  </si>
  <si>
    <t>102798G</t>
  </si>
  <si>
    <t>102798-G-00-1030-2959-&amp;&amp;&amp;&amp;&amp;</t>
  </si>
  <si>
    <t>102798G - PDA: David Monciardini - 00 - UEBS-Sustainable Fut</t>
  </si>
  <si>
    <t>102798-G-00-1030-9000-&amp;&amp;&amp;&amp;&amp;</t>
  </si>
  <si>
    <t>102798G - PDA: David Monciardini - 00 - Balance Sheet</t>
  </si>
  <si>
    <t>102799-R-00-1080-2271-&amp;&amp;&amp;&amp;&amp;</t>
  </si>
  <si>
    <t>102799R - Multiple FERA P - 00 - CLES-Biosciences Penryn Res</t>
  </si>
  <si>
    <t>102799</t>
  </si>
  <si>
    <t>102799R</t>
  </si>
  <si>
    <t>102800-G-00-1030-1122-&amp;&amp;&amp;&amp;&amp;</t>
  </si>
  <si>
    <t>102800G - Res Allow: Barbara Borg - 00 - HUMS-Classics-Resea</t>
  </si>
  <si>
    <t>102800</t>
  </si>
  <si>
    <t>102800G</t>
  </si>
  <si>
    <t>102800-G-00-1030-2971-&amp;&amp;&amp;&amp;&amp;</t>
  </si>
  <si>
    <t>102800-G-00-1030-9000-&amp;&amp;&amp;&amp;&amp;</t>
  </si>
  <si>
    <t>102800G - Res Allow: Barbara Borg - 00 - Balance Sheet</t>
  </si>
  <si>
    <t>102801-R-00-1141-2306-&amp;&amp;&amp;&amp;&amp;</t>
  </si>
  <si>
    <t>102801R - Impact Of Forest Gardens - 00 - SSIS-Politics</t>
  </si>
  <si>
    <t>102801</t>
  </si>
  <si>
    <t>102801R</t>
  </si>
  <si>
    <t>102802</t>
  </si>
  <si>
    <t>102802G</t>
  </si>
  <si>
    <t>102802G - HDR - EPSRC DTG 2015 - Engineering and Physical Sc</t>
  </si>
  <si>
    <t>102802-G-00-1002-2275-&amp;&amp;&amp;&amp;&amp;</t>
  </si>
  <si>
    <t>102805-G-00-1030-1774-&amp;&amp;&amp;&amp;&amp;</t>
  </si>
  <si>
    <t>102805G - PDA: College Manager - 00 - Operating Budget - CEM</t>
  </si>
  <si>
    <t>102805</t>
  </si>
  <si>
    <t>102805G</t>
  </si>
  <si>
    <t>104447</t>
  </si>
  <si>
    <t>102805-G-00-1030-2460-&amp;&amp;&amp;&amp;&amp;</t>
  </si>
  <si>
    <t>102806-G-00-1526-1680-&amp;&amp;&amp;&amp;&amp;</t>
  </si>
  <si>
    <t>102806G - GW4: Pay Equality Research Consortium - 00 - PS-GW</t>
  </si>
  <si>
    <t>102806</t>
  </si>
  <si>
    <t>102806G</t>
  </si>
  <si>
    <t>102808-G-00-1030-2542-&amp;&amp;&amp;&amp;&amp;</t>
  </si>
  <si>
    <t>102808G - PDA: James Ryan - 00 - Operating Budget - CLES-Geo</t>
  </si>
  <si>
    <t>102808</t>
  </si>
  <si>
    <t>102808G</t>
  </si>
  <si>
    <t>102808-G-00-1030-9000-&amp;&amp;&amp;&amp;&amp;</t>
  </si>
  <si>
    <t>102808G - PDA: James Ryan - 00 - Balance Sheet</t>
  </si>
  <si>
    <t>102810-R-00-1200-1286-&amp;&amp;&amp;&amp;&amp;</t>
  </si>
  <si>
    <t>102810R - Help For Heroes Project - Help for Heroes - CLES-P</t>
  </si>
  <si>
    <t>102810</t>
  </si>
  <si>
    <t>102810R</t>
  </si>
  <si>
    <t>102810-R-00-1200-1993-&amp;&amp;&amp;&amp;&amp;</t>
  </si>
  <si>
    <t>102810R - Help For Heroes Project - Help for Heroes - CLES-C</t>
  </si>
  <si>
    <t>102811-G-00-1030-1311-&amp;&amp;&amp;&amp;&amp;</t>
  </si>
  <si>
    <t>102811G - PDA: Robert Beare - 00 - CEMPS-Mathematics Academi</t>
  </si>
  <si>
    <t>102811</t>
  </si>
  <si>
    <t>102811G</t>
  </si>
  <si>
    <t>102811-G-00-1030-9000-&amp;&amp;&amp;&amp;&amp;</t>
  </si>
  <si>
    <t>102811G - PDA: Robert Beare - 00 - Balance Sheet</t>
  </si>
  <si>
    <t>102812</t>
  </si>
  <si>
    <t>102812R</t>
  </si>
  <si>
    <t>102812-R-00-1002-1637-&amp;&amp;&amp;&amp;&amp;</t>
  </si>
  <si>
    <t>102812R - EPSRC/Data-Driven Surrogate-Assisted Evolutionary</t>
  </si>
  <si>
    <t>102812-R-00-1002-2339-&amp;&amp;&amp;&amp;&amp;</t>
  </si>
  <si>
    <t>102813-R-00-1639-2294-&amp;&amp;&amp;&amp;&amp;</t>
  </si>
  <si>
    <t>102813R - Feasibility Of Vibration Mode Analysis - 00 - CEMP</t>
  </si>
  <si>
    <t>102813</t>
  </si>
  <si>
    <t>102813R</t>
  </si>
  <si>
    <t>102814-R-00-1002-1180-&amp;&amp;&amp;&amp;&amp;</t>
  </si>
  <si>
    <t>102814R - Empowering Partnerships Catalyst Project - 00 - UE</t>
  </si>
  <si>
    <t>102814</t>
  </si>
  <si>
    <t>102814R</t>
  </si>
  <si>
    <t>102814-R-00-1002-1388-&amp;&amp;&amp;&amp;&amp;</t>
  </si>
  <si>
    <t>102814R - Empowering Partnerships Catalyst Project - 00 - CE</t>
  </si>
  <si>
    <t>102814-R-00-1002-1645-&amp;&amp;&amp;&amp;&amp;</t>
  </si>
  <si>
    <t>102814-R-00-1002-2036-&amp;&amp;&amp;&amp;&amp;</t>
  </si>
  <si>
    <t>102814R - Empowering Partnerships Catalyst Project - 00 - SS</t>
  </si>
  <si>
    <t>102814-R-00-1002-2271-&amp;&amp;&amp;&amp;&amp;</t>
  </si>
  <si>
    <t>102814R - Empowering Partnerships Catalyst Project - 00 - CL</t>
  </si>
  <si>
    <t>102814-R-00-1002-2353-&amp;&amp;&amp;&amp;&amp;</t>
  </si>
  <si>
    <t>102819-C-00-1039-2992-&amp;&amp;&amp;&amp;&amp;</t>
  </si>
  <si>
    <t>102819C - Review Of Computer Aided Assessment - 00 - Corpora</t>
  </si>
  <si>
    <t>102819</t>
  </si>
  <si>
    <t>102819C</t>
  </si>
  <si>
    <t>102822</t>
  </si>
  <si>
    <t>102822R</t>
  </si>
  <si>
    <t>102822-R-00-1210-2339-&amp;&amp;&amp;&amp;&amp;</t>
  </si>
  <si>
    <t>102822R - Big Data Analysis For High Availability - 00 - CEM</t>
  </si>
  <si>
    <t>102824-R-00-1002-1354-&amp;&amp;&amp;&amp;&amp;</t>
  </si>
  <si>
    <t>102824R - Cruise: Fault Tolerant Control/ High Red - 00 - CE</t>
  </si>
  <si>
    <t>102824</t>
  </si>
  <si>
    <t>102824R</t>
  </si>
  <si>
    <t>102824-R-00-1002-1637-&amp;&amp;&amp;&amp;&amp;</t>
  </si>
  <si>
    <t>102824R - Cruise: Fault Tolerant Control/ High Red - Enginee</t>
  </si>
  <si>
    <t>102824-R-00-1002-1645-&amp;&amp;&amp;&amp;&amp;</t>
  </si>
  <si>
    <t>102826-C-00-1039-2983-&amp;&amp;&amp;&amp;&amp;</t>
  </si>
  <si>
    <t>102826C - Science Park Refurb for Lab CALT - 00 - ES-Capital</t>
  </si>
  <si>
    <t>102826</t>
  </si>
  <si>
    <t>102826C</t>
  </si>
  <si>
    <t>102826-G-00-1039-2983-&amp;&amp;&amp;&amp;&amp;</t>
  </si>
  <si>
    <t>102826G - Science Park Refurb for Lab CALT - 00 - CapFund 20</t>
  </si>
  <si>
    <t>102826G</t>
  </si>
  <si>
    <t>102826-G-00-1039-9000-&amp;&amp;&amp;&amp;&amp;</t>
  </si>
  <si>
    <t>102826G - Science Park Refurb for Lab CALT - 00 - Balance Sh</t>
  </si>
  <si>
    <t>102827-G-00-1030-1969-&amp;&amp;&amp;&amp;&amp;</t>
  </si>
  <si>
    <t>102827G - Studentship: Alba Maria Paniagua Diaz - 00 - CEMPS</t>
  </si>
  <si>
    <t>102827</t>
  </si>
  <si>
    <t>102827G</t>
  </si>
  <si>
    <t>102828-G-00-0000-9000-&amp;&amp;&amp;&amp;&amp;</t>
  </si>
  <si>
    <t>102828G - Epiphytic Interactions: Zymoseptoria tritici and i</t>
  </si>
  <si>
    <t>102828</t>
  </si>
  <si>
    <t>102828G</t>
  </si>
  <si>
    <t>102828-G-00-1171-1572-&amp;&amp;&amp;&amp;&amp;</t>
  </si>
  <si>
    <t>102828-G-00-1171-2548-&amp;&amp;&amp;&amp;&amp;</t>
  </si>
  <si>
    <t>102831-G-00-0000-9000-&amp;&amp;&amp;&amp;&amp;</t>
  </si>
  <si>
    <t>102831G - Studentship - Catherine Queen (630055337) - Defaul</t>
  </si>
  <si>
    <t>102831</t>
  </si>
  <si>
    <t>102831G</t>
  </si>
  <si>
    <t>102831-G-00-1006-1232-&amp;&amp;&amp;&amp;&amp;</t>
  </si>
  <si>
    <t>102831G - Studentship - Catherine Queen (630055337) - Econom</t>
  </si>
  <si>
    <t>102831-G-00-1006-1478-&amp;&amp;&amp;&amp;&amp;</t>
  </si>
  <si>
    <t>102831G - ESRC DTC - Catherine Ann Queen - Economic and Soci</t>
  </si>
  <si>
    <t>102831-G-00-1006-1563-&amp;&amp;&amp;&amp;&amp;</t>
  </si>
  <si>
    <t>102831-G-00-1006-2552-&amp;&amp;&amp;&amp;&amp;</t>
  </si>
  <si>
    <t>102831G - ESRC DTC - Catherine Ann Queen - 00 - CLES-PGR Geo</t>
  </si>
  <si>
    <t>102831-G-00-1030-1232-&amp;&amp;&amp;&amp;&amp;</t>
  </si>
  <si>
    <t>102831G - Studentship - Catherine Queen (630055337) - Operat</t>
  </si>
  <si>
    <t>102831-G-00-1030-1478-&amp;&amp;&amp;&amp;&amp;</t>
  </si>
  <si>
    <t>102831-G-00-1030-2552-&amp;&amp;&amp;&amp;&amp;</t>
  </si>
  <si>
    <t>102831-G-00-1313-2552-&amp;&amp;&amp;&amp;&amp;</t>
  </si>
  <si>
    <t>102831G - Studentship - Catherine Queen (630055337) - 00 - N</t>
  </si>
  <si>
    <t>102832-G-00-0000-9000-&amp;&amp;&amp;&amp;&amp;</t>
  </si>
  <si>
    <t>102832G - The role of chromatin modifications in genomic sta</t>
  </si>
  <si>
    <t>102832</t>
  </si>
  <si>
    <t>102832G</t>
  </si>
  <si>
    <t>102832-G-00-1030-2548-&amp;&amp;&amp;&amp;&amp;</t>
  </si>
  <si>
    <t>102833-G-00-1030-1205-&amp;&amp;&amp;&amp;&amp;</t>
  </si>
  <si>
    <t>102833G - SSI SPEAKER 3 - 00 - Operating Budget - SSIS-SSI M</t>
  </si>
  <si>
    <t>102833</t>
  </si>
  <si>
    <t>102833G</t>
  </si>
  <si>
    <t>102833-G-00-1030-9000-&amp;&amp;&amp;&amp;&amp;</t>
  </si>
  <si>
    <t>102833G - SSI SPEAKER 3 - 00 - Balance Sheet</t>
  </si>
  <si>
    <t>102834-G-00-1030-1372-&amp;&amp;&amp;&amp;&amp;</t>
  </si>
  <si>
    <t>102834G - Studentship: Amal W.M. Nazzal - 00 - UEBS-PGR Supp</t>
  </si>
  <si>
    <t>102834</t>
  </si>
  <si>
    <t>102834G</t>
  </si>
  <si>
    <t>102835-R-00-1012-1157-&amp;&amp;&amp;&amp;&amp;</t>
  </si>
  <si>
    <t>102835R - DSTL Studentship - Nicola Townsend - Defence Scien</t>
  </si>
  <si>
    <t>102835</t>
  </si>
  <si>
    <t>102835R</t>
  </si>
  <si>
    <t>102835-R-00-1012-2011-&amp;&amp;&amp;&amp;&amp;</t>
  </si>
  <si>
    <t>102838-R-00-1007-1891-&amp;&amp;&amp;&amp;&amp;</t>
  </si>
  <si>
    <t>102838R - Exploring Nanoscale Dynamics Of Proteins - 00 - CE</t>
  </si>
  <si>
    <t>102838</t>
  </si>
  <si>
    <t>102838R</t>
  </si>
  <si>
    <t>102841-G-00-1030-2260-&amp;&amp;&amp;&amp;&amp;</t>
  </si>
  <si>
    <t>102841G - Public Health Training - 00 - UEMS-PGT Medicine</t>
  </si>
  <si>
    <t>102841</t>
  </si>
  <si>
    <t>102841G</t>
  </si>
  <si>
    <t>102844-G-00-1030-1755-&amp;&amp;&amp;&amp;&amp;</t>
  </si>
  <si>
    <t>102844G - Start Up: Martin Koeners - 00 - UEMS-IBCS General</t>
  </si>
  <si>
    <t>102844</t>
  </si>
  <si>
    <t>102844G</t>
  </si>
  <si>
    <t>102846-G-00-1030-1814-&amp;&amp;&amp;&amp;&amp;</t>
  </si>
  <si>
    <t>102846G - PDA: Christina Dargenidou - 00 - UEBS-Finance</t>
  </si>
  <si>
    <t>102846</t>
  </si>
  <si>
    <t>102846G</t>
  </si>
  <si>
    <t>102846-G-00-1030-9000-&amp;&amp;&amp;&amp;&amp;</t>
  </si>
  <si>
    <t>102846G - PDA: Christina Dargenidou - 00 - Balance Sheet</t>
  </si>
  <si>
    <t>102848-G-00-1030-2353-&amp;&amp;&amp;&amp;&amp;</t>
  </si>
  <si>
    <t>102848G - PDA: Kerry Chappell - 00 - SSIS-Graduate School Of</t>
  </si>
  <si>
    <t>102848</t>
  </si>
  <si>
    <t>102848G</t>
  </si>
  <si>
    <t>102848-G-00-1030-9000-&amp;&amp;&amp;&amp;&amp;</t>
  </si>
  <si>
    <t>102848G - PDA: Kerry Chappell - 00 - Balance Sheet</t>
  </si>
  <si>
    <t>102851-G-00-1030-2215-&amp;&amp;&amp;&amp;&amp;</t>
  </si>
  <si>
    <t>102851G - Res Allow: Lisa Leaver - 00 - CLES-DoR Psychology</t>
  </si>
  <si>
    <t>102851</t>
  </si>
  <si>
    <t>102851G</t>
  </si>
  <si>
    <t>102852</t>
  </si>
  <si>
    <t>102852R</t>
  </si>
  <si>
    <t>102852-R-00-1424-2170-&amp;&amp;&amp;&amp;&amp;</t>
  </si>
  <si>
    <t>102852R - NHS Contract Research - 00 - UEBS-Research Managem</t>
  </si>
  <si>
    <t>102854R - Genetics Of Sleep Patterns - Medical Research Coun</t>
  </si>
  <si>
    <t>102854</t>
  </si>
  <si>
    <t>102854R</t>
  </si>
  <si>
    <t>102854-R-00-1009-1755-&amp;&amp;&amp;&amp;&amp;</t>
  </si>
  <si>
    <t>102854-R-00-1009-2486-&amp;&amp;&amp;&amp;&amp;</t>
  </si>
  <si>
    <t>102857-G-00-1024-2080-&amp;&amp;&amp;&amp;&amp;</t>
  </si>
  <si>
    <t>102857G - Santander Scholarship Bus Sch UG - 00 - PS-Steward</t>
  </si>
  <si>
    <t>102857</t>
  </si>
  <si>
    <t>102857G</t>
  </si>
  <si>
    <t>102858-R-00-1718-2170-&amp;&amp;&amp;&amp;&amp;</t>
  </si>
  <si>
    <t>102858R - Socio-Cultural Impacts of Museums in the Local Com</t>
  </si>
  <si>
    <t>102858</t>
  </si>
  <si>
    <t>102858R</t>
  </si>
  <si>
    <t>102859-R-00-1001-2413-&amp;&amp;&amp;&amp;&amp;</t>
  </si>
  <si>
    <t>102859R - Multi-Scale Adaptations To Climate - 00 - CLES-Geo</t>
  </si>
  <si>
    <t>102859</t>
  </si>
  <si>
    <t>102859R</t>
  </si>
  <si>
    <t>102860-G-00-0000-9000-&amp;&amp;&amp;&amp;&amp;</t>
  </si>
  <si>
    <t>102860G - BBSRC DTP2 Swbio - Thomas Chaloner - 660024489 - D</t>
  </si>
  <si>
    <t>102860</t>
  </si>
  <si>
    <t>102860G</t>
  </si>
  <si>
    <t>102860-G-00-1005-1157-&amp;&amp;&amp;&amp;&amp;</t>
  </si>
  <si>
    <t>102860G - BBSRC DTP2 Swbio - Thomas Chaloner - 660024489 - B</t>
  </si>
  <si>
    <t>102860-G-00-1005-1572-&amp;&amp;&amp;&amp;&amp;</t>
  </si>
  <si>
    <t>102860-G-00-1005-2548-&amp;&amp;&amp;&amp;&amp;</t>
  </si>
  <si>
    <t>102860G - BBSRC DTP2 Swbio - Thomas Chaloner - 00 - CLES-PGR</t>
  </si>
  <si>
    <t>102860-G-02-1005-2548-&amp;&amp;&amp;&amp;&amp;</t>
  </si>
  <si>
    <t>102860-G-03-1005-2548-&amp;&amp;&amp;&amp;&amp;</t>
  </si>
  <si>
    <t>14</t>
  </si>
  <si>
    <t>102860-G-14-1005-2548-&amp;&amp;&amp;&amp;&amp;</t>
  </si>
  <si>
    <t>102863-G-00-0000-9000-&amp;&amp;&amp;&amp;&amp;</t>
  </si>
  <si>
    <t>102863G - ESRC DTC - Polly Lord - 640014877 - Default Fund S</t>
  </si>
  <si>
    <t>102863</t>
  </si>
  <si>
    <t>102863G</t>
  </si>
  <si>
    <t>102863-G-00-1006-2549-&amp;&amp;&amp;&amp;&amp;</t>
  </si>
  <si>
    <t>102863G - ESRC DTC - Polly Lord - 640014877 - Economic and S</t>
  </si>
  <si>
    <t>102863-G-00-1006-3136-&amp;&amp;&amp;&amp;&amp;</t>
  </si>
  <si>
    <t>102863G - ESRC DTC - Polly Lord - 00 - Economic and Social R</t>
  </si>
  <si>
    <t>102863G - ESRC DTC - Polly Lord - 00 - Operating Budget - SS</t>
  </si>
  <si>
    <t>102863-G-00-1030-3136-&amp;&amp;&amp;&amp;&amp;</t>
  </si>
  <si>
    <t>102864-R-00-1154-1116-&amp;&amp;&amp;&amp;&amp;</t>
  </si>
  <si>
    <t>102864</t>
  </si>
  <si>
    <t>102864R</t>
  </si>
  <si>
    <t>102864-R-00-1154-2271-&amp;&amp;&amp;&amp;&amp;</t>
  </si>
  <si>
    <t>102864R - Cetacean Strandings - 00 - CLES-Biosciences Penryn</t>
  </si>
  <si>
    <t>102865-R-00-1002-1637-&amp;&amp;&amp;&amp;&amp;</t>
  </si>
  <si>
    <t>102865R - The Nexus Game - 00 - CEMPS-Water &amp; Environment Gr</t>
  </si>
  <si>
    <t>102865</t>
  </si>
  <si>
    <t>102865R</t>
  </si>
  <si>
    <t>102866-C-00-1010-1572-&amp;&amp;&amp;&amp;&amp;</t>
  </si>
  <si>
    <t>102866C - Multiphoton Imaging Facility - 00 - CLES-Bioscienc</t>
  </si>
  <si>
    <t>102866</t>
  </si>
  <si>
    <t>102866C</t>
  </si>
  <si>
    <t>102866-C-00-1010-1699-&amp;&amp;&amp;&amp;&amp;</t>
  </si>
  <si>
    <t>102866C - Multiphoton Imaging Facility - 00 - CEMPS-Systems</t>
  </si>
  <si>
    <t>102866-C-00-1010-1708-&amp;&amp;&amp;&amp;&amp;</t>
  </si>
  <si>
    <t>102866C - Multiphoton Imaging Facility - 00 - CLES-DoR Biosc</t>
  </si>
  <si>
    <t>102866-C-00-1010-1755-&amp;&amp;&amp;&amp;&amp;</t>
  </si>
  <si>
    <t>102866C - Multiphoton Imaging Facility - 00 - UEMS-IBCS Gene</t>
  </si>
  <si>
    <t>102866-C-00-1010-1884-&amp;&amp;&amp;&amp;&amp;</t>
  </si>
  <si>
    <t>102866C - Multiphoton Imaging Facility - 00 - CEMPS-Biomedic</t>
  </si>
  <si>
    <t>102866-C-00-1010-2206-&amp;&amp;&amp;&amp;&amp;</t>
  </si>
  <si>
    <t>102866C - Multiphoton Imaging Facility - 00 - CEMPS-LSI Math</t>
  </si>
  <si>
    <t>102866R</t>
  </si>
  <si>
    <t>102866-R-00-1010-1572-&amp;&amp;&amp;&amp;&amp;</t>
  </si>
  <si>
    <t>102866R - Multiphoton Imaging Facility - 00 - CLES-Bioscienc</t>
  </si>
  <si>
    <t>102866-R-00-1010-1699-&amp;&amp;&amp;&amp;&amp;</t>
  </si>
  <si>
    <t>102866R - Multiphoton Imaging Facility - 00 - CEMPS-Systems</t>
  </si>
  <si>
    <t>102866-R-00-1010-1708-&amp;&amp;&amp;&amp;&amp;</t>
  </si>
  <si>
    <t>102866R - Multiphoton Imaging Facility - 00 - CLES-DoR Biosc</t>
  </si>
  <si>
    <t>102866-R-00-1010-1726-&amp;&amp;&amp;&amp;&amp;</t>
  </si>
  <si>
    <t>102866R - Multiphoton Imaging Facility - Wellcome Trust - UE</t>
  </si>
  <si>
    <t>102866-R-00-1010-1755-&amp;&amp;&amp;&amp;&amp;</t>
  </si>
  <si>
    <t>102866R - Multiphoton Imaging Facility - 00 - UEMS-IBCS Gene</t>
  </si>
  <si>
    <t>102866-R-00-1010-1884-&amp;&amp;&amp;&amp;&amp;</t>
  </si>
  <si>
    <t>102866R - Multiphoton Imaging Facility - 00 - CEMPS-Biomedic</t>
  </si>
  <si>
    <t>102866-R-00-1010-2122-&amp;&amp;&amp;&amp;&amp;</t>
  </si>
  <si>
    <t>102866R - Multiphoton Imaging Facility - Wellcome Trust - CM</t>
  </si>
  <si>
    <t>102866-R-00-1010-2206-&amp;&amp;&amp;&amp;&amp;</t>
  </si>
  <si>
    <t>102866R - Multiphoton Imaging Facility - Wellcome Trust - CE</t>
  </si>
  <si>
    <t>102866-R-00-1010-9000-&amp;&amp;&amp;&amp;&amp;</t>
  </si>
  <si>
    <t>102866R - Multiphoton Imaging Facility - 00 - Balance Sheet</t>
  </si>
  <si>
    <t>102867-R-00-1001-1116-&amp;&amp;&amp;&amp;&amp;</t>
  </si>
  <si>
    <t>102867R - Bee Steward: A Decision Tool - Natural Environment</t>
  </si>
  <si>
    <t>102867</t>
  </si>
  <si>
    <t>102867R</t>
  </si>
  <si>
    <t>102867-R-00-1001-1178-&amp;&amp;&amp;&amp;&amp;</t>
  </si>
  <si>
    <t>102867-R-00-1001-2141-&amp;&amp;&amp;&amp;&amp;</t>
  </si>
  <si>
    <t>102867-R-00-1001-2271-&amp;&amp;&amp;&amp;&amp;</t>
  </si>
  <si>
    <t>102871-R-00-1005-1232-&amp;&amp;&amp;&amp;&amp;</t>
  </si>
  <si>
    <t>102871R - Fungicide Mode Of Action And Resistance - Biotechn</t>
  </si>
  <si>
    <t>102871</t>
  </si>
  <si>
    <t>102871R</t>
  </si>
  <si>
    <t>102871-R-00-1005-1572-&amp;&amp;&amp;&amp;&amp;</t>
  </si>
  <si>
    <t>102871R - Fungicide Mode Of Action And Resistance - 00 - CLE</t>
  </si>
  <si>
    <t>102871-R-00-1005-1708-&amp;&amp;&amp;&amp;&amp;</t>
  </si>
  <si>
    <t>102871-R-00-1005-2167-&amp;&amp;&amp;&amp;&amp;</t>
  </si>
  <si>
    <t>102873-R-00-1388-1572-&amp;&amp;&amp;&amp;&amp;</t>
  </si>
  <si>
    <t>102873R - Quantitative Analysis Of Cellular - 00 - CLES-Bios</t>
  </si>
  <si>
    <t>102873</t>
  </si>
  <si>
    <t>102873R</t>
  </si>
  <si>
    <t>102874-G-00-1030-9000-&amp;&amp;&amp;&amp;&amp;</t>
  </si>
  <si>
    <t>102874G - Studentship: Hannah Moakes - 00 - Balance Sheet</t>
  </si>
  <si>
    <t>102874</t>
  </si>
  <si>
    <t>102874G</t>
  </si>
  <si>
    <t>102875-G-00-1030-1524-&amp;&amp;&amp;&amp;&amp;</t>
  </si>
  <si>
    <t>102875G - Res Allow: Amy Mckay - 00 - SSIS-DoR Politics</t>
  </si>
  <si>
    <t>102875</t>
  </si>
  <si>
    <t>102875G</t>
  </si>
  <si>
    <t>102876-G-00-0000-9000-&amp;&amp;&amp;&amp;&amp;</t>
  </si>
  <si>
    <t>102876G - Probiotic treatments in Indian aquaculture pond sy</t>
  </si>
  <si>
    <t>102876</t>
  </si>
  <si>
    <t>102876G</t>
  </si>
  <si>
    <t>102876-G-00-1015-1572-&amp;&amp;&amp;&amp;&amp;</t>
  </si>
  <si>
    <t>102876G - CEFAS- Hazel Knipe- 660054496- Probiotic treatment</t>
  </si>
  <si>
    <t>102876-G-00-1015-2548-&amp;&amp;&amp;&amp;&amp;</t>
  </si>
  <si>
    <t>102876G - CEFAS Studentship - Knipe - 00 - CLES-PGR Bioscien</t>
  </si>
  <si>
    <t>102876-G-00-1030-2548-&amp;&amp;&amp;&amp;&amp;</t>
  </si>
  <si>
    <t>102878-G-00-1030-1122-&amp;&amp;&amp;&amp;&amp;</t>
  </si>
  <si>
    <t>102878G - Res Allow: Matthew Wright - 00 - HUMS-Classics-Res</t>
  </si>
  <si>
    <t>102878</t>
  </si>
  <si>
    <t>102878G</t>
  </si>
  <si>
    <t>102878-G-00-1030-2971-&amp;&amp;&amp;&amp;&amp;</t>
  </si>
  <si>
    <t>102879-G-00-1024-2281-&amp;&amp;&amp;&amp;&amp;</t>
  </si>
  <si>
    <t>102879G - Fundraising Endowments - English - 00 - HUMS-Engli</t>
  </si>
  <si>
    <t>102879</t>
  </si>
  <si>
    <t>102879G</t>
  </si>
  <si>
    <t>102879-G-00-1024-2340-&amp;&amp;&amp;&amp;&amp;</t>
  </si>
  <si>
    <t>102882-G-00-1030-1838-&amp;&amp;&amp;&amp;&amp;</t>
  </si>
  <si>
    <t>102882G - Fayyaz Memon - 00 - CEMPS-Internationalisation</t>
  </si>
  <si>
    <t>102882</t>
  </si>
  <si>
    <t>102882G</t>
  </si>
  <si>
    <t>102882-G-00-1030-9000-&amp;&amp;&amp;&amp;&amp;</t>
  </si>
  <si>
    <t>102882G - Fayyaz Memon - 00 - Balance Sheet</t>
  </si>
  <si>
    <t>102883-G-00-1030-2539-&amp;&amp;&amp;&amp;&amp;</t>
  </si>
  <si>
    <t>102883G - HEIF - Proof of Concept Fund - Interferometric Aco</t>
  </si>
  <si>
    <t>102883</t>
  </si>
  <si>
    <t>102883G</t>
  </si>
  <si>
    <t>102886-G-00-1030-2853-&amp;&amp;&amp;&amp;&amp;</t>
  </si>
  <si>
    <t>102886G - Teach Allow: Angus Buckling - 00 - CLES-DoE Biosci</t>
  </si>
  <si>
    <t>102886</t>
  </si>
  <si>
    <t>102886G</t>
  </si>
  <si>
    <t>102887-R-00-1006-1232-&amp;&amp;&amp;&amp;&amp;</t>
  </si>
  <si>
    <t>102887R - Geographic Disparities In Asylum Appeal - 00 - CLE</t>
  </si>
  <si>
    <t>102887</t>
  </si>
  <si>
    <t>102887R</t>
  </si>
  <si>
    <t>102888-G-00-1030-1776-&amp;&amp;&amp;&amp;&amp;</t>
  </si>
  <si>
    <t>102888G - PDA: Gregory Morris - 00 - UEBS-Accounting</t>
  </si>
  <si>
    <t>102888</t>
  </si>
  <si>
    <t>102888G</t>
  </si>
  <si>
    <t>102892-G-00-1030-2311-&amp;&amp;&amp;&amp;&amp;</t>
  </si>
  <si>
    <t>102892G -Hums Field Trip - Drama - Glo - 00 - HUMS-Drama-HoD</t>
  </si>
  <si>
    <t>102892</t>
  </si>
  <si>
    <t>102892G</t>
  </si>
  <si>
    <t>102893-G-00-1030-2230-&amp;&amp;&amp;&amp;&amp;</t>
  </si>
  <si>
    <t>102893G - Start Up: Gaspar Jekely - 00 - CLES-LSI Combined</t>
  </si>
  <si>
    <t>102893</t>
  </si>
  <si>
    <t>102893G</t>
  </si>
  <si>
    <t>102894-G-00-1030-2549-&amp;&amp;&amp;&amp;&amp;</t>
  </si>
  <si>
    <t>102894G - Studentship: Samuel Green - 00 - CLES-PGR Bioscien</t>
  </si>
  <si>
    <t>102894</t>
  </si>
  <si>
    <t>102894G</t>
  </si>
  <si>
    <t>102902-G-00-1030-1268-&amp;&amp;&amp;&amp;&amp;</t>
  </si>
  <si>
    <t>102902G - PDA: Isabelle Baraffe - 00 - CEMPS-Physics Academi</t>
  </si>
  <si>
    <t>102902</t>
  </si>
  <si>
    <t>102902G</t>
  </si>
  <si>
    <t>102902-G-00-1030-9000-&amp;&amp;&amp;&amp;&amp;</t>
  </si>
  <si>
    <t>102902G - PDA: Isabelle Baraffe - 00 - Balance Sheet</t>
  </si>
  <si>
    <t>102904-G-00-1030-2545-&amp;&amp;&amp;&amp;&amp;</t>
  </si>
  <si>
    <t>102904G - PDA: James Blackwell - 00 - CLES-Sport &amp; Health Sc</t>
  </si>
  <si>
    <t>102904</t>
  </si>
  <si>
    <t>102904G</t>
  </si>
  <si>
    <t>102904-G-00-1030-9000-&amp;&amp;&amp;&amp;&amp;</t>
  </si>
  <si>
    <t>102904G - PDA: James Blackwell - 00 - Balance Sheet</t>
  </si>
  <si>
    <t>102905-R-00-1009-1310-&amp;&amp;&amp;&amp;&amp;</t>
  </si>
  <si>
    <t>102905R - Cns Imaging In Neurological Disease - 00 - UEBS-Re</t>
  </si>
  <si>
    <t>102905</t>
  </si>
  <si>
    <t>102905R</t>
  </si>
  <si>
    <t>102908-R-00-1643-1572-&amp;&amp;&amp;&amp;&amp;</t>
  </si>
  <si>
    <t>102908R - J Love Research Support - 00 - CLES-Biosciences Ex</t>
  </si>
  <si>
    <t>102908</t>
  </si>
  <si>
    <t>102908R</t>
  </si>
  <si>
    <t>102908-R-00-1643-2167-&amp;&amp;&amp;&amp;&amp;</t>
  </si>
  <si>
    <t>102908R - J Love Research Support - Society for Experimental</t>
  </si>
  <si>
    <t>102910-G-00-1030-2551-&amp;&amp;&amp;&amp;&amp;</t>
  </si>
  <si>
    <t>102910G - Studentship: Joshua Donnelly - 00 - CLES-PGR LSI B</t>
  </si>
  <si>
    <t>102910</t>
  </si>
  <si>
    <t>102910G</t>
  </si>
  <si>
    <t>102910-G-00-1030-9000-&amp;&amp;&amp;&amp;&amp;</t>
  </si>
  <si>
    <t>102910G - PhD Joshua Donnelly 660064892 Ends Sept 2021 - 00</t>
  </si>
  <si>
    <t>102912-G-00-1002-1637-&amp;&amp;&amp;&amp;&amp;</t>
  </si>
  <si>
    <t>102912G - EPSRC XM2 CDT - Tanveer Ahmad Tabish - Engineering</t>
  </si>
  <si>
    <t>102912</t>
  </si>
  <si>
    <t>102912G</t>
  </si>
  <si>
    <t>102912-G-00-1002-1969-&amp;&amp;&amp;&amp;&amp;</t>
  </si>
  <si>
    <t>102912G - EPSRC XM2 CDT - Tanveer Ahmad Tabish - 00 - CEMPS-</t>
  </si>
  <si>
    <t>102912-G-00-1002-2275-&amp;&amp;&amp;&amp;&amp;</t>
  </si>
  <si>
    <t>102912G - EPSRC XM2 CDT - Tanveer Ahmad Tabish - 640053717 -</t>
  </si>
  <si>
    <t>102912-G-00-1030-2275-&amp;&amp;&amp;&amp;&amp;</t>
  </si>
  <si>
    <t>102914-G-00-1030-1205-&amp;&amp;&amp;&amp;&amp;</t>
  </si>
  <si>
    <t>102914G - SSI SPEAKER 4 - 00 - Operating Budget - SSIS-SSI M</t>
  </si>
  <si>
    <t>102914</t>
  </si>
  <si>
    <t>102914G</t>
  </si>
  <si>
    <t>102915-G-00-1030-2452-&amp;&amp;&amp;&amp;&amp;</t>
  </si>
  <si>
    <t>102915G - ADR Budget - 00 - UEBS-ADR Budget</t>
  </si>
  <si>
    <t>102915</t>
  </si>
  <si>
    <t>102915G</t>
  </si>
  <si>
    <t>102915-G-00-1030-9000-&amp;&amp;&amp;&amp;&amp;</t>
  </si>
  <si>
    <t>102915G - ADR Budget - 00 - Balance Sheet</t>
  </si>
  <si>
    <t>102917-G-00-1030-2853-&amp;&amp;&amp;&amp;&amp;</t>
  </si>
  <si>
    <t>102917G - Teach Allow: Sarah Hodge - 00 - CLES-DoE Bioscienc</t>
  </si>
  <si>
    <t>102917</t>
  </si>
  <si>
    <t>102917G</t>
  </si>
  <si>
    <t>102917-G-00-1030-9000-&amp;&amp;&amp;&amp;&amp;</t>
  </si>
  <si>
    <t>102917G - Teach Allow: Sarah Hodge - 00 - Balance Sheet</t>
  </si>
  <si>
    <t>102919-G-00-0000-9000-&amp;&amp;&amp;&amp;&amp;</t>
  </si>
  <si>
    <t>102919G - Diamond Light Source Studentship - Nicholas Bukin</t>
  </si>
  <si>
    <t>102919</t>
  </si>
  <si>
    <t>102919G</t>
  </si>
  <si>
    <t>102919-G-00-1199-1969-&amp;&amp;&amp;&amp;&amp;</t>
  </si>
  <si>
    <t>102919G - Diamond Light Studentship - N Bukin - 00 - CEMPS-P</t>
  </si>
  <si>
    <t>102921-G-00-1030-1544-&amp;&amp;&amp;&amp;&amp;</t>
  </si>
  <si>
    <t>102921G - AU - Trampolining - 00 - CS-AU Clubs</t>
  </si>
  <si>
    <t>102921</t>
  </si>
  <si>
    <t>102921G</t>
  </si>
  <si>
    <t>102921-G-00-1030-2274-&amp;&amp;&amp;&amp;&amp;</t>
  </si>
  <si>
    <t>102921G - AU - Trampolining - 00 - CS-BUCS</t>
  </si>
  <si>
    <t>102921-G-00-1030-3295-&amp;&amp;&amp;&amp;&amp;</t>
  </si>
  <si>
    <t>102921G - AU - Trampolining - 00 - Operating Budget - CS-AU</t>
  </si>
  <si>
    <t>102922-G-00-1030-1866-&amp;&amp;&amp;&amp;&amp;</t>
  </si>
  <si>
    <t>102922G - Bench Fees Hui - 00 - CLES-DoR Geography Penryn</t>
  </si>
  <si>
    <t>102922</t>
  </si>
  <si>
    <t>102922G</t>
  </si>
  <si>
    <t>102925-C-00-1079-2985-&amp;&amp;&amp;&amp;&amp;</t>
  </si>
  <si>
    <t>102925C - Scanning Electron Microscopes (Purchase of) - 00 -</t>
  </si>
  <si>
    <t>102925</t>
  </si>
  <si>
    <t>102925C</t>
  </si>
  <si>
    <t>102926-R-00-1010-1572-&amp;&amp;&amp;&amp;&amp;</t>
  </si>
  <si>
    <t>102926R - Modelling Of Phytopathogen Pathways - 00 - CLES-Bi</t>
  </si>
  <si>
    <t>102926</t>
  </si>
  <si>
    <t>102926R</t>
  </si>
  <si>
    <t>102927-R-00-1001-2271-&amp;&amp;&amp;&amp;&amp;</t>
  </si>
  <si>
    <t>102927R - To Accelerate The Economic And Social - 00 - CLES-</t>
  </si>
  <si>
    <t>102927</t>
  </si>
  <si>
    <t>102927R</t>
  </si>
  <si>
    <t>102928-R-00-1005-2271-&amp;&amp;&amp;&amp;&amp;</t>
  </si>
  <si>
    <t>102928R - Combatting Pest Alien Species In Africa - 00 - CLE</t>
  </si>
  <si>
    <t>102928</t>
  </si>
  <si>
    <t>102928R</t>
  </si>
  <si>
    <t>102930-G-00-1030-2275-&amp;&amp;&amp;&amp;&amp;</t>
  </si>
  <si>
    <t>102930G - Studentship: Qiang Li - 00 - CEMPS-PGR Engineering</t>
  </si>
  <si>
    <t>102930</t>
  </si>
  <si>
    <t>102930G</t>
  </si>
  <si>
    <t>102931-G-00-1351-2275-&amp;&amp;&amp;&amp;&amp;</t>
  </si>
  <si>
    <t>102931G - Integrated Management Of Urban Water - 00 - CEMPS-</t>
  </si>
  <si>
    <t>102931</t>
  </si>
  <si>
    <t>102931G</t>
  </si>
  <si>
    <t>102932-G-00-1030-1600-&amp;&amp;&amp;&amp;&amp;</t>
  </si>
  <si>
    <t>102932G - Res Allow: Shirley Larkin - 00 - SSIS-DoR GSE</t>
  </si>
  <si>
    <t>102932</t>
  </si>
  <si>
    <t>102932G</t>
  </si>
  <si>
    <t>102934</t>
  </si>
  <si>
    <t>102934G</t>
  </si>
  <si>
    <t>102934G - Gut Health in European Lobsters (Corey Holt) - Cen</t>
  </si>
  <si>
    <t>102934-G-00-1015-1572-&amp;&amp;&amp;&amp;&amp;</t>
  </si>
  <si>
    <t>102934-G-00-1015-2548-&amp;&amp;&amp;&amp;&amp;</t>
  </si>
  <si>
    <t>102936-G-00-1030-1219-&amp;&amp;&amp;&amp;&amp;</t>
  </si>
  <si>
    <t>102936G - PDA: Jan Auerbach - 00 - UEBS-Economics</t>
  </si>
  <si>
    <t>102936</t>
  </si>
  <si>
    <t>102936G</t>
  </si>
  <si>
    <t>102936-G-00-1030-9000-&amp;&amp;&amp;&amp;&amp;</t>
  </si>
  <si>
    <t>102936G - PDA: Jan Auerbach - 00 - Balance Sheet</t>
  </si>
  <si>
    <t>102937</t>
  </si>
  <si>
    <t>102937R</t>
  </si>
  <si>
    <t>102937-R-00-1005-2412-&amp;&amp;&amp;&amp;&amp;</t>
  </si>
  <si>
    <t>102937R - DeTOX - Biotechnology &amp; Biological Sciences Resear</t>
  </si>
  <si>
    <t>102938-R-00-1001-2413-&amp;&amp;&amp;&amp;&amp;</t>
  </si>
  <si>
    <t>102938R - Candyfloss - 00 - CLES-Geography Penryn Research G</t>
  </si>
  <si>
    <t>102938</t>
  </si>
  <si>
    <t>102938R</t>
  </si>
  <si>
    <t>102939-G-00-1030-2852-&amp;&amp;&amp;&amp;&amp;</t>
  </si>
  <si>
    <t>102939G - Co  Pyrenees - 00 - CLES-DoE Biosciences Penryn-Fi</t>
  </si>
  <si>
    <t>102939</t>
  </si>
  <si>
    <t>102939G</t>
  </si>
  <si>
    <t>102939-G-00-1030-9000-&amp;&amp;&amp;&amp;&amp;</t>
  </si>
  <si>
    <t>102939G - Co Pyrenees (Bio2449) - 00 - Balance Sheet</t>
  </si>
  <si>
    <t>102940-G-00-1030-2967-&amp;&amp;&amp;&amp;&amp;</t>
  </si>
  <si>
    <t>102940G - Res Allow: Dora Vargha - 00 - HUMS-History-Researc</t>
  </si>
  <si>
    <t>102940</t>
  </si>
  <si>
    <t>102940G</t>
  </si>
  <si>
    <t>102940-G-00-1030-9000-&amp;&amp;&amp;&amp;&amp;</t>
  </si>
  <si>
    <t>102940G - Res Allow: Dora Vargha - 00 - Balance Sheet</t>
  </si>
  <si>
    <t>102941-G-00-1030-2416-&amp;&amp;&amp;&amp;&amp;</t>
  </si>
  <si>
    <t>102941G - PDA: Ke Rong - 00 - UEBS-Management Studies</t>
  </si>
  <si>
    <t>102941</t>
  </si>
  <si>
    <t>102941G</t>
  </si>
  <si>
    <t>102942-R-00-1000-2271-&amp;&amp;&amp;&amp;&amp;</t>
  </si>
  <si>
    <t>102942R - Phagecom - H2020 Mc-If - 00 - CLES-Biosciences Pen</t>
  </si>
  <si>
    <t>102942</t>
  </si>
  <si>
    <t>102942R</t>
  </si>
  <si>
    <t>102944-G-00-1030-1776-&amp;&amp;&amp;&amp;&amp;</t>
  </si>
  <si>
    <t>102944G - PDA: Joanne Horton - 00 - UEBS-Accounting</t>
  </si>
  <si>
    <t>102944</t>
  </si>
  <si>
    <t>102944G</t>
  </si>
  <si>
    <t>102945-G-00-1030-2275-&amp;&amp;&amp;&amp;&amp;</t>
  </si>
  <si>
    <t>102945G - Studentship: Miguel Learie Headley - 00 - CEMPS-PG</t>
  </si>
  <si>
    <t>102945</t>
  </si>
  <si>
    <t>102945G</t>
  </si>
  <si>
    <t>102946-G-00-1030-1755-&amp;&amp;&amp;&amp;&amp;</t>
  </si>
  <si>
    <t>102946G - PDA: David Allard - 00 - UEMS-IBCS General</t>
  </si>
  <si>
    <t>102946</t>
  </si>
  <si>
    <t>102946G</t>
  </si>
  <si>
    <t>102946-G-00-1030-9000-&amp;&amp;&amp;&amp;&amp;</t>
  </si>
  <si>
    <t>102946G - PDA: David Allard - 00 - Balance Sheet</t>
  </si>
  <si>
    <t>102947-G-00-1030-2122-&amp;&amp;&amp;&amp;&amp;</t>
  </si>
  <si>
    <t>102947G - PDA: Siobhan O'Dwyer - 00 - UEMS-IHR General</t>
  </si>
  <si>
    <t>102947</t>
  </si>
  <si>
    <t>102947G</t>
  </si>
  <si>
    <t>102947-G-00-1030-9000-&amp;&amp;&amp;&amp;&amp;</t>
  </si>
  <si>
    <t>102947G - PDA: Siobhan O'Dwyer - 00 - Balance Sheet</t>
  </si>
  <si>
    <t>102948-R-00-1288-2306-&amp;&amp;&amp;&amp;&amp;</t>
  </si>
  <si>
    <t>102948R - Sustainable Rural Futures - 00 - SSIS-Politics</t>
  </si>
  <si>
    <t>102948</t>
  </si>
  <si>
    <t>102948R</t>
  </si>
  <si>
    <t>102948-R-00-1288-2412-&amp;&amp;&amp;&amp;&amp;</t>
  </si>
  <si>
    <t>102948R - Sustainable Rural Futures - Devon County Council (</t>
  </si>
  <si>
    <t>102949-C-00-1039-2983-&amp;&amp;&amp;&amp;&amp;</t>
  </si>
  <si>
    <t>102949C - Penryn - Heart - 00 - ES-Capital Projects</t>
  </si>
  <si>
    <t>102949</t>
  </si>
  <si>
    <t>102949C</t>
  </si>
  <si>
    <t>102949-G-00-1039-2983-&amp;&amp;&amp;&amp;&amp;</t>
  </si>
  <si>
    <t>102949G - Penryn - Heart - 00 - ES-Capital Projects</t>
  </si>
  <si>
    <t>102949G</t>
  </si>
  <si>
    <t>102949-G-00-1039-9000-&amp;&amp;&amp;&amp;&amp;</t>
  </si>
  <si>
    <t>102949G - Penryn - Heart - 00 - Balance Sheet</t>
  </si>
  <si>
    <t>102950-G-00-1030-1814-&amp;&amp;&amp;&amp;&amp;</t>
  </si>
  <si>
    <t>102950G - PDA: Monika Tarsalewska - 00 - UEBS-Finance</t>
  </si>
  <si>
    <t>102950</t>
  </si>
  <si>
    <t>102950G</t>
  </si>
  <si>
    <t>102950-G-00-1030-9000-&amp;&amp;&amp;&amp;&amp;</t>
  </si>
  <si>
    <t>102950G - PDA: Monika Tarsalewska - 00 - Balance Sheet</t>
  </si>
  <si>
    <t>102951-G-00-1030-1205-&amp;&amp;&amp;&amp;&amp;</t>
  </si>
  <si>
    <t>102951G - SSI SPEAKER 5 - 00 - Operating Budget - SSIS-SSI M</t>
  </si>
  <si>
    <t>102951</t>
  </si>
  <si>
    <t>102951G</t>
  </si>
  <si>
    <t>102952-G-00-0000-9000-&amp;&amp;&amp;&amp;&amp;</t>
  </si>
  <si>
    <t>102952G - EPSRC DTG - Alexander Owen - 650053656 - Default F</t>
  </si>
  <si>
    <t>102952</t>
  </si>
  <si>
    <t>102952G</t>
  </si>
  <si>
    <t>102952-G-00-1002-1969-&amp;&amp;&amp;&amp;&amp;</t>
  </si>
  <si>
    <t>102952G - EPSRC DTG - Alexander Owen - 650053656 - Engineeri</t>
  </si>
  <si>
    <t>102952-G-00-1002-1973-&amp;&amp;&amp;&amp;&amp;</t>
  </si>
  <si>
    <t>102952G - EPSRC DTG - Alexander Owen - Engineering and Physi</t>
  </si>
  <si>
    <t>102952-G-00-1002-2312-&amp;&amp;&amp;&amp;&amp;</t>
  </si>
  <si>
    <t>102952G - EPSRC DTG - Alexander Owen - 00 - CEMPS-PGR Mathem</t>
  </si>
  <si>
    <t>102953-G-00-1030-2823-&amp;&amp;&amp;&amp;&amp;</t>
  </si>
  <si>
    <t>102953G - Can School Research Consortium Y12 Expl - 00 - CLE</t>
  </si>
  <si>
    <t>102953</t>
  </si>
  <si>
    <t>102953G</t>
  </si>
  <si>
    <t>102953-G-00-1030-9000-&amp;&amp;&amp;&amp;&amp;</t>
  </si>
  <si>
    <t>102953G - Can School Research Consortium Y12 Expl - 00 - Bal</t>
  </si>
  <si>
    <t>102955-G-00-0000-9000-&amp;&amp;&amp;&amp;&amp;</t>
  </si>
  <si>
    <t>102955G - NERC DTP - Olivia Bell - 660043508 - Default Fund</t>
  </si>
  <si>
    <t>102955</t>
  </si>
  <si>
    <t>102955G</t>
  </si>
  <si>
    <t>102955-G-00-1001-1012-&amp;&amp;&amp;&amp;&amp;</t>
  </si>
  <si>
    <t>102955G - NERC DTP - Olivia Bell - Natural Environment Resea</t>
  </si>
  <si>
    <t>102955-G-00-1001-2549-&amp;&amp;&amp;&amp;&amp;</t>
  </si>
  <si>
    <t>102955G - NERC DTP - Olivia Bell - 00 - CLES-PGR Biosciences</t>
  </si>
  <si>
    <t>102955-G-00-1001-2550-&amp;&amp;&amp;&amp;&amp;</t>
  </si>
  <si>
    <t>102955G - NERC DTP - Olivia Bell - 660043508 - Natural Envir</t>
  </si>
  <si>
    <t>102955-G-00-1030-2549-&amp;&amp;&amp;&amp;&amp;</t>
  </si>
  <si>
    <t>102955G - NERC DTP - Olivia Bell - 660043508 - 00 - Operatin</t>
  </si>
  <si>
    <t>102955-G-11-1001-1012-&amp;&amp;&amp;&amp;&amp;</t>
  </si>
  <si>
    <t>102955-G-11-1001-2550-&amp;&amp;&amp;&amp;&amp;</t>
  </si>
  <si>
    <t>102956-G-00-1030-1311-&amp;&amp;&amp;&amp;&amp;</t>
  </si>
  <si>
    <t>102956G - PDA: Barrie Cooper - 00 - CEMPS-Mathematics Academ</t>
  </si>
  <si>
    <t>102956</t>
  </si>
  <si>
    <t>102956G</t>
  </si>
  <si>
    <t>102956-G-00-1030-9000-&amp;&amp;&amp;&amp;&amp;</t>
  </si>
  <si>
    <t>102956G - PDA: Barrie Cooper - 00 - Balance Sheet</t>
  </si>
  <si>
    <t>102957-G-00-1030-2973-&amp;&amp;&amp;&amp;&amp;</t>
  </si>
  <si>
    <t>102957G - Res Allow: Susana Pinto Cavadas Afonso - 00 - HUMS</t>
  </si>
  <si>
    <t>102957</t>
  </si>
  <si>
    <t>102957G</t>
  </si>
  <si>
    <t>102958-G-00-1030-2443-&amp;&amp;&amp;&amp;&amp;</t>
  </si>
  <si>
    <t>102958G - CPD &amp; Non Credit Bearing-GP Education Development</t>
  </si>
  <si>
    <t>102958</t>
  </si>
  <si>
    <t>102958G</t>
  </si>
  <si>
    <t>102958-G-00-1030-9000-&amp;&amp;&amp;&amp;&amp;</t>
  </si>
  <si>
    <t>102959-R-00-1003-1286-&amp;&amp;&amp;&amp;&amp;</t>
  </si>
  <si>
    <t>102959R - Flexibility And Sustainability - 00 - CLES-Psychol</t>
  </si>
  <si>
    <t>102959</t>
  </si>
  <si>
    <t>102959R</t>
  </si>
  <si>
    <t>102959-R-00-1003-2122-&amp;&amp;&amp;&amp;&amp;</t>
  </si>
  <si>
    <t>102959R - Flexibility And Sustainability - 00 - UEMS-IHR Gen</t>
  </si>
  <si>
    <t>102960R - Integrated Microbial Biodiversity - Canadian Insti</t>
  </si>
  <si>
    <t>102960</t>
  </si>
  <si>
    <t>102960R</t>
  </si>
  <si>
    <t>102960-R-00-1381-1572-&amp;&amp;&amp;&amp;&amp;</t>
  </si>
  <si>
    <t>102960-R-00-1381-1708-&amp;&amp;&amp;&amp;&amp;</t>
  </si>
  <si>
    <t>102961-G-00-1030-2542-&amp;&amp;&amp;&amp;&amp;</t>
  </si>
  <si>
    <t>102961G - International Incentive: Nicola Thomas - 00 - Oper</t>
  </si>
  <si>
    <t>102961</t>
  </si>
  <si>
    <t>102961G</t>
  </si>
  <si>
    <t>102961-G-00-1030-2545-&amp;&amp;&amp;&amp;&amp;</t>
  </si>
  <si>
    <t>102961G - International Incentive: Nicola Thomas - 00 - CLES</t>
  </si>
  <si>
    <t>102965-G-00-1030-2545-&amp;&amp;&amp;&amp;&amp;</t>
  </si>
  <si>
    <t>102965G - PDA: Mark Wilson - 00 - CLES-Sport &amp; Health Scienc</t>
  </si>
  <si>
    <t>102965</t>
  </si>
  <si>
    <t>102965G</t>
  </si>
  <si>
    <t>102965-G-00-1030-9000-&amp;&amp;&amp;&amp;&amp;</t>
  </si>
  <si>
    <t>102965G - PDA: Mark Wilson - 00 - Balance Sheet</t>
  </si>
  <si>
    <t>102966-R-00-1496-2413-&amp;&amp;&amp;&amp;&amp;</t>
  </si>
  <si>
    <t>102966R - Things, Archaeology And Heritage - 00 - CLES-Geogr</t>
  </si>
  <si>
    <t>102966</t>
  </si>
  <si>
    <t>102966R</t>
  </si>
  <si>
    <t>102967-G-00-1591-1693-&amp;&amp;&amp;&amp;&amp;</t>
  </si>
  <si>
    <t>102967G - C-Cascades Workshop 3-7 July 2017 - 00 - CEMPS-DoR</t>
  </si>
  <si>
    <t>102967</t>
  </si>
  <si>
    <t>102967G</t>
  </si>
  <si>
    <t>102967-G-00-1591-9000-&amp;&amp;&amp;&amp;&amp;</t>
  </si>
  <si>
    <t>102967G - C-Cascades Workshop 3-7 July 2017 - 00 - Balance S</t>
  </si>
  <si>
    <t>102968-G-00-1003-1205-&amp;&amp;&amp;&amp;&amp;</t>
  </si>
  <si>
    <t>102968G - SSI SIMULATIONS - 00 - National Institute for Heal</t>
  </si>
  <si>
    <t>102968</t>
  </si>
  <si>
    <t>102968G</t>
  </si>
  <si>
    <t>102970-G-00-1024-2083-&amp;&amp;&amp;&amp;&amp;</t>
  </si>
  <si>
    <t>102970G - Dartmorr Upland Bird Nest Group - 00 - CLES-Alumni</t>
  </si>
  <si>
    <t>102970</t>
  </si>
  <si>
    <t>102970G</t>
  </si>
  <si>
    <t>102977-G-00-1030-2976-&amp;&amp;&amp;&amp;&amp;</t>
  </si>
  <si>
    <t>102977G - Res Allow: Alun (Rhys) Williams - 00 - HUMS-Englis</t>
  </si>
  <si>
    <t>102977</t>
  </si>
  <si>
    <t>102977G</t>
  </si>
  <si>
    <t>102979-R-00-1010-1755-&amp;&amp;&amp;&amp;&amp;</t>
  </si>
  <si>
    <t>102979R - Neutral Networks Deficits - 00 - UEMS-IBCS General</t>
  </si>
  <si>
    <t>102979</t>
  </si>
  <si>
    <t>102979R</t>
  </si>
  <si>
    <t>102980-G-00-1030-2973-&amp;&amp;&amp;&amp;&amp;</t>
  </si>
  <si>
    <t>102980G - Res Allow: Thomas Hinton - 00 - HUMS-ML-Research A</t>
  </si>
  <si>
    <t>102980</t>
  </si>
  <si>
    <t>102980G</t>
  </si>
  <si>
    <t>102981-R-00-1095-2271-&amp;&amp;&amp;&amp;&amp;</t>
  </si>
  <si>
    <t>102981R - Basking Sharks In Cornwall - 00 - CLES-Biosciences</t>
  </si>
  <si>
    <t>102981</t>
  </si>
  <si>
    <t>102981R</t>
  </si>
  <si>
    <t>102983-G-00-1030-2546-&amp;&amp;&amp;&amp;&amp;</t>
  </si>
  <si>
    <t>102983G - HEIF - Strategic Fund - Postnatal Depression In Me</t>
  </si>
  <si>
    <t>102983</t>
  </si>
  <si>
    <t>102983G</t>
  </si>
  <si>
    <t>102984-G-00-1030-2829-&amp;&amp;&amp;&amp;&amp;</t>
  </si>
  <si>
    <t>102984G - Teach Allow: Iain Soutar - 00 - CLES-DoE Geography</t>
  </si>
  <si>
    <t>102984</t>
  </si>
  <si>
    <t>102984G</t>
  </si>
  <si>
    <t>102986-G-00-1030-2546-&amp;&amp;&amp;&amp;&amp;</t>
  </si>
  <si>
    <t>102986G - Start Up: Lee Hogarth - 00 - CLES-Psychology Acade</t>
  </si>
  <si>
    <t>102986</t>
  </si>
  <si>
    <t>102986G</t>
  </si>
  <si>
    <t>102987-R-00-1009-1755-&amp;&amp;&amp;&amp;&amp;</t>
  </si>
  <si>
    <t>102987R - Public Involvement In Suicide Prevention - Medical</t>
  </si>
  <si>
    <t>102987</t>
  </si>
  <si>
    <t>102987R</t>
  </si>
  <si>
    <t>102987-R-00-1009-2122-&amp;&amp;&amp;&amp;&amp;</t>
  </si>
  <si>
    <t>102989-R-00-1012-1354-&amp;&amp;&amp;&amp;&amp;</t>
  </si>
  <si>
    <t>102989R - CDE100404 High Temp Additive Manufact - 00 - CEMPS</t>
  </si>
  <si>
    <t>102989</t>
  </si>
  <si>
    <t>102989R</t>
  </si>
  <si>
    <t>102991-G-00-1030-1684-&amp;&amp;&amp;&amp;&amp;</t>
  </si>
  <si>
    <t>102991G - Studentship: Marina Maier - 00 - CEMPS-PGR Mining</t>
  </si>
  <si>
    <t>102991</t>
  </si>
  <si>
    <t>102991G</t>
  </si>
  <si>
    <t>102992</t>
  </si>
  <si>
    <t>102992G</t>
  </si>
  <si>
    <t>102992-G-00-1001-2549-&amp;&amp;&amp;&amp;&amp;</t>
  </si>
  <si>
    <t>102992G - NERC CASE/CEFAS - Jen Lewis - 650056138 - Natural</t>
  </si>
  <si>
    <t>102996-G-00-0000-9000-&amp;&amp;&amp;&amp;&amp;</t>
  </si>
  <si>
    <t>102996G - EPSRC XM2 CDT - Cameron Gallagher - 600001826 - De</t>
  </si>
  <si>
    <t>102996</t>
  </si>
  <si>
    <t>102996G</t>
  </si>
  <si>
    <t>102996-G-00-1002-1012-&amp;&amp;&amp;&amp;&amp;</t>
  </si>
  <si>
    <t>102996G - EPSRC XM2 CDT - Cameron Gallagher - Engineering an</t>
  </si>
  <si>
    <t>102996-G-00-1002-1969-&amp;&amp;&amp;&amp;&amp;</t>
  </si>
  <si>
    <t>102996G - EPSRC XM2 CDT - Cameron Gallagher - 00 - CEMPS-PGR</t>
  </si>
  <si>
    <t>102996-G-00-1012-1969-&amp;&amp;&amp;&amp;&amp;</t>
  </si>
  <si>
    <t>102996-G-00-1030-1969-&amp;&amp;&amp;&amp;&amp;</t>
  </si>
  <si>
    <t>102996G - EPSRC XM2 CDT - Cameron Gallagher - 600001826 - Op</t>
  </si>
  <si>
    <t>102998-G-00-1030-1544-&amp;&amp;&amp;&amp;&amp;</t>
  </si>
  <si>
    <t>102998G - AU - Triathlon - 00 - CS-AU Clubs</t>
  </si>
  <si>
    <t>102998</t>
  </si>
  <si>
    <t>102998G</t>
  </si>
  <si>
    <t>102998-G-00-1030-2274-&amp;&amp;&amp;&amp;&amp;</t>
  </si>
  <si>
    <t>102998G - AU - Triathlon - 00 - CS-BUCS</t>
  </si>
  <si>
    <t>102998-G-00-1030-3295-&amp;&amp;&amp;&amp;&amp;</t>
  </si>
  <si>
    <t>102998G - AU - Triathlon - 00 - Operating Budget - CS-AU Clu</t>
  </si>
  <si>
    <t>102998-G-00-1030-9000-&amp;&amp;&amp;&amp;&amp;</t>
  </si>
  <si>
    <t>102998G - AU - Triathlon - 00 - Balance Sheet</t>
  </si>
  <si>
    <t>102999-G-00-1030-1524-&amp;&amp;&amp;&amp;&amp;</t>
  </si>
  <si>
    <t>102999G - Res Allow: Oliver James - 00 - SSIS-DoR Politics</t>
  </si>
  <si>
    <t>102999</t>
  </si>
  <si>
    <t>102999G</t>
  </si>
  <si>
    <t>102999-G-00-1030-9000-&amp;&amp;&amp;&amp;&amp;</t>
  </si>
  <si>
    <t>102999G - Res Allow: Oliver James - 00 - Balance Sheet</t>
  </si>
  <si>
    <t>103000-G-00-1030-2853-&amp;&amp;&amp;&amp;&amp;</t>
  </si>
  <si>
    <t>103000G - Teach Allow: Sasha Dall - 00 - CLES-DoE Bioscience</t>
  </si>
  <si>
    <t>103000</t>
  </si>
  <si>
    <t>103000G</t>
  </si>
  <si>
    <t>103005-G-00-1030-2281-&amp;&amp;&amp;&amp;&amp;</t>
  </si>
  <si>
    <t>103005G - Teach Allow: Matt Lobley - 00 - HUMS-English-HoD</t>
  </si>
  <si>
    <t>103005</t>
  </si>
  <si>
    <t>103005G</t>
  </si>
  <si>
    <t>103005-G-00-1030-2481-&amp;&amp;&amp;&amp;&amp;</t>
  </si>
  <si>
    <t>103005G - Teach Allow: Matt Lobley - 00 - HUMS-Penryn HOD</t>
  </si>
  <si>
    <t>103005-G-00-1030-2837-&amp;&amp;&amp;&amp;&amp;</t>
  </si>
  <si>
    <t>103005G - Teach Allow: Matt Lobley - 00 - CLES-DoE Bioscienc</t>
  </si>
  <si>
    <t>103006-R-00-1011-1630-&amp;&amp;&amp;&amp;&amp;</t>
  </si>
  <si>
    <t>103006R - The Stuart Successions: Fresh Approaches - 00 - HU</t>
  </si>
  <si>
    <t>103006</t>
  </si>
  <si>
    <t>103006R</t>
  </si>
  <si>
    <t>103007-G-00-1030-2546-&amp;&amp;&amp;&amp;&amp;</t>
  </si>
  <si>
    <t>103007G - PDA: Kimberley Wright - 00 - CLES-Psychology Acade</t>
  </si>
  <si>
    <t>103007</t>
  </si>
  <si>
    <t>103007G</t>
  </si>
  <si>
    <t>103007-G-00-1030-9000-&amp;&amp;&amp;&amp;&amp;</t>
  </si>
  <si>
    <t>103007G - PDA: Kimberley Wright - 00 - Balance Sheet</t>
  </si>
  <si>
    <t>103008-R-00-1001-2271-&amp;&amp;&amp;&amp;&amp;</t>
  </si>
  <si>
    <t>103008R - Resource Availability And Evolution - 00 - CLES-Bi</t>
  </si>
  <si>
    <t>103008</t>
  </si>
  <si>
    <t>103008R</t>
  </si>
  <si>
    <t>103009-G-00-1030-1311-&amp;&amp;&amp;&amp;&amp;</t>
  </si>
  <si>
    <t>103009G - PDA: Pierre Friedlingstein - 00 - CEMPS-Mathematic</t>
  </si>
  <si>
    <t>103009</t>
  </si>
  <si>
    <t>103009G</t>
  </si>
  <si>
    <t>103009-G-00-1030-9000-&amp;&amp;&amp;&amp;&amp;</t>
  </si>
  <si>
    <t>103009G - PDA: Pierre Friedlingstein - 00 - Balance Sheet</t>
  </si>
  <si>
    <t>103010-G-00-1030-1544-&amp;&amp;&amp;&amp;&amp;</t>
  </si>
  <si>
    <t>103010G - AU - Basketball Womens - 00 - CS-AU Clubs</t>
  </si>
  <si>
    <t>103010</t>
  </si>
  <si>
    <t>103010G</t>
  </si>
  <si>
    <t>103010-G-00-1030-2274-&amp;&amp;&amp;&amp;&amp;</t>
  </si>
  <si>
    <t>103010G - AU - Basketball Womens - 00 - CS-BUCS</t>
  </si>
  <si>
    <t>103010-G-00-1030-3295-&amp;&amp;&amp;&amp;&amp;</t>
  </si>
  <si>
    <t>103010G - AU - Basketball Womens - 00 - Operating Budget - C</t>
  </si>
  <si>
    <t>103014-G-00-1030-2539-&amp;&amp;&amp;&amp;&amp;</t>
  </si>
  <si>
    <t>103014G - PDA: Charles Tyler - 00 - CLES-Biosciences Streath</t>
  </si>
  <si>
    <t>103014</t>
  </si>
  <si>
    <t>103014G</t>
  </si>
  <si>
    <t>103014-G-00-1030-9000-&amp;&amp;&amp;&amp;&amp;</t>
  </si>
  <si>
    <t>103014G - PDA: Charles Tyler - 00 - Balance Sheet</t>
  </si>
  <si>
    <t>103016-R-00-1073-2294-&amp;&amp;&amp;&amp;&amp;</t>
  </si>
  <si>
    <t>103016R - Flow Driven Instabilities Of The Sun-Ear - 00 - CE</t>
  </si>
  <si>
    <t>103016</t>
  </si>
  <si>
    <t>103016R</t>
  </si>
  <si>
    <t>103017-G-00-1030-1665-&amp;&amp;&amp;&amp;&amp;</t>
  </si>
  <si>
    <t>103017G - PDA: Reza Zamani - 00 - UEMS-Education General</t>
  </si>
  <si>
    <t>103017</t>
  </si>
  <si>
    <t>103017G</t>
  </si>
  <si>
    <t>103017-G-00-1030-9000-&amp;&amp;&amp;&amp;&amp;</t>
  </si>
  <si>
    <t>103017G - PDA: Reza Zamani - 00 - Balance Sheet</t>
  </si>
  <si>
    <t>103019-G-00-1317-2548-&amp;&amp;&amp;&amp;&amp;</t>
  </si>
  <si>
    <t>103019G - BSPP Vacation Studentship Rachel Piper - 00 - CLES</t>
  </si>
  <si>
    <t>103019</t>
  </si>
  <si>
    <t>103019G</t>
  </si>
  <si>
    <t>103022-G-00-1030-2816-&amp;&amp;&amp;&amp;&amp;</t>
  </si>
  <si>
    <t>103022G - UG Field Trips - 00 - CLES-DoE Psychology-Field Tr</t>
  </si>
  <si>
    <t>103022</t>
  </si>
  <si>
    <t>103022G</t>
  </si>
  <si>
    <t>103022-G-00-1030-9000-&amp;&amp;&amp;&amp;&amp;</t>
  </si>
  <si>
    <t>103022G - UG Field Trips - 00 - Balance Sheet</t>
  </si>
  <si>
    <t>103023-R-00-1000-1637-&amp;&amp;&amp;&amp;&amp;</t>
  </si>
  <si>
    <t>103023R - NEXTGEN - 00 - CEMPS-Water &amp; Environment Group</t>
  </si>
  <si>
    <t>103023</t>
  </si>
  <si>
    <t>103023R</t>
  </si>
  <si>
    <t>103025-G-00-1030-2829-&amp;&amp;&amp;&amp;&amp;</t>
  </si>
  <si>
    <t>103025G - Teach Allow: William Reinhardt - 00 - CLES-DoE Geo</t>
  </si>
  <si>
    <t>103025</t>
  </si>
  <si>
    <t>103025G</t>
  </si>
  <si>
    <t>103025-G-00-1030-9000-&amp;&amp;&amp;&amp;&amp;</t>
  </si>
  <si>
    <t>103025G - Teach Allow: William Reinhardt - 00 - Balance Shee</t>
  </si>
  <si>
    <t>103027</t>
  </si>
  <si>
    <t>103027G</t>
  </si>
  <si>
    <t>103027-G-00-1030-2416-&amp;&amp;&amp;&amp;&amp;</t>
  </si>
  <si>
    <t>103027G - PDA: Alexander Janes - 00 - UEBS-Management Studie</t>
  </si>
  <si>
    <t>103027-G-00-1030-9000-&amp;&amp;&amp;&amp;&amp;</t>
  </si>
  <si>
    <t>103027G - PDA: Alexander Janes - 00 - Balance Sheet</t>
  </si>
  <si>
    <t>103031-G-00-1030-2976-&amp;&amp;&amp;&amp;&amp;</t>
  </si>
  <si>
    <t>103031G - Res Allow: Helen Hanson - 00 - HUMS-English-Resear</t>
  </si>
  <si>
    <t>103031</t>
  </si>
  <si>
    <t>103031G</t>
  </si>
  <si>
    <t>103033-G-00-1030-1122-&amp;&amp;&amp;&amp;&amp;</t>
  </si>
  <si>
    <t>103033G - Res Allow: Daniel Ogden - 00 - HUMS-Classics-Resea</t>
  </si>
  <si>
    <t>103033</t>
  </si>
  <si>
    <t>103033G</t>
  </si>
  <si>
    <t>103033-G-00-1030-2971-&amp;&amp;&amp;&amp;&amp;</t>
  </si>
  <si>
    <t>103035-R-00-1000-1181-&amp;&amp;&amp;&amp;&amp;</t>
  </si>
  <si>
    <t>103035R - Slopes - EU Rfcs - European Commission - CEMPS-Min</t>
  </si>
  <si>
    <t>103035</t>
  </si>
  <si>
    <t>103035R</t>
  </si>
  <si>
    <t>103035-R-00-1000-1870-&amp;&amp;&amp;&amp;&amp;</t>
  </si>
  <si>
    <t>103035R - Slopes - EU Rfcs - European Commission - CEMPS-HoD</t>
  </si>
  <si>
    <t>103035-R-00-1000-1895-&amp;&amp;&amp;&amp;&amp;</t>
  </si>
  <si>
    <t>103035R - Slopes - EU Rfcs - European Commission - CEMPS-Geo</t>
  </si>
  <si>
    <t>103036-G-00-1030-1311-&amp;&amp;&amp;&amp;&amp;</t>
  </si>
  <si>
    <t>103036G - PDA: Mario Recker - 00 - CEMPS-Mathematics Academi</t>
  </si>
  <si>
    <t>103036</t>
  </si>
  <si>
    <t>103036G</t>
  </si>
  <si>
    <t>103036-G-00-1030-1493-&amp;&amp;&amp;&amp;&amp;</t>
  </si>
  <si>
    <t>103036G - PDA: Mario Recker - 00 - Operating Budget - CLES-H</t>
  </si>
  <si>
    <t>103036-G-00-1030-9000-&amp;&amp;&amp;&amp;&amp;</t>
  </si>
  <si>
    <t>103036G - PDA: Mario Recker - 00 - Balance Sheet</t>
  </si>
  <si>
    <t>103039-G-00-1030-2539-&amp;&amp;&amp;&amp;&amp;</t>
  </si>
  <si>
    <t>103039G - PDA: Alan Brown - 00 - CLES-Biosciences Streatham</t>
  </si>
  <si>
    <t>103039</t>
  </si>
  <si>
    <t>103039G</t>
  </si>
  <si>
    <t>103039-G-00-1030-9000-&amp;&amp;&amp;&amp;&amp;</t>
  </si>
  <si>
    <t>103039G - PDA: Alan Brown - 00 - Balance Sheet</t>
  </si>
  <si>
    <t>103040-G-00-1030-1969-&amp;&amp;&amp;&amp;&amp;</t>
  </si>
  <si>
    <t>103040G - Studentship: Kyle Conder - 00 - CEMPS-PGR Physics</t>
  </si>
  <si>
    <t>103040</t>
  </si>
  <si>
    <t>103040G</t>
  </si>
  <si>
    <t>103041R - Representing Biology As Process - Arts and Humanit</t>
  </si>
  <si>
    <t>103041</t>
  </si>
  <si>
    <t>103041R</t>
  </si>
  <si>
    <t>103041-R-00-1011-1572-&amp;&amp;&amp;&amp;&amp;</t>
  </si>
  <si>
    <t>103041R - Representing Biology As Process - 00 - CLES-Biosci</t>
  </si>
  <si>
    <t>103041-R-00-1011-1708-&amp;&amp;&amp;&amp;&amp;</t>
  </si>
  <si>
    <t>103041-R-00-1011-2036-&amp;&amp;&amp;&amp;&amp;</t>
  </si>
  <si>
    <t>103041-R-00-1011-2412-&amp;&amp;&amp;&amp;&amp;</t>
  </si>
  <si>
    <t>103042-R-00-1293-1572-&amp;&amp;&amp;&amp;&amp;</t>
  </si>
  <si>
    <t>103042R - DSTL Common Virulence Genes In Yersinia - 00 - CLE</t>
  </si>
  <si>
    <t>103042</t>
  </si>
  <si>
    <t>103042R</t>
  </si>
  <si>
    <t>103045-R-00-1002-1012-&amp;&amp;&amp;&amp;&amp;</t>
  </si>
  <si>
    <t>103045R - QUEST - 00 - CEMPS-Electromagnetic Materials</t>
  </si>
  <si>
    <t>103045</t>
  </si>
  <si>
    <t>103045R</t>
  </si>
  <si>
    <t>103046-R-00-1018-1572-&amp;&amp;&amp;&amp;&amp;</t>
  </si>
  <si>
    <t>103046R - Astra Zeneca - 00 - CLES-Biosciences Exeter</t>
  </si>
  <si>
    <t>103046</t>
  </si>
  <si>
    <t>103046R</t>
  </si>
  <si>
    <t>103047-G-00-1030-1524-&amp;&amp;&amp;&amp;&amp;</t>
  </si>
  <si>
    <t>103047G - Res Allow: Catherine Owen - 00 - SSIS-DoR Politics</t>
  </si>
  <si>
    <t>103047</t>
  </si>
  <si>
    <t>103047G</t>
  </si>
  <si>
    <t>103048-G-00-1030-1372-&amp;&amp;&amp;&amp;&amp;</t>
  </si>
  <si>
    <t>103048G - Studentship: Rami Chehab - 00 - UEBS-PGR Support</t>
  </si>
  <si>
    <t>103048</t>
  </si>
  <si>
    <t>103048G</t>
  </si>
  <si>
    <t>103050-G-00-1030-2852-&amp;&amp;&amp;&amp;&amp;</t>
  </si>
  <si>
    <t>103050G - CO Uk Msc Field Trip - 00 - CLES-DoE Biosciences P</t>
  </si>
  <si>
    <t>103050</t>
  </si>
  <si>
    <t>103050G</t>
  </si>
  <si>
    <t>103051-R-00-1659-1779-&amp;&amp;&amp;&amp;&amp;</t>
  </si>
  <si>
    <t>103051R - Churchill Farm Hemyock Project-Ext - 00 - HUMS-Arc</t>
  </si>
  <si>
    <t>103051</t>
  </si>
  <si>
    <t>103051R</t>
  </si>
  <si>
    <t>103052-G-00-1030-1524-&amp;&amp;&amp;&amp;&amp;</t>
  </si>
  <si>
    <t>103052G - Res Allow: Sergio Catignani - 00 - SSIS-DoR Politi</t>
  </si>
  <si>
    <t>103052</t>
  </si>
  <si>
    <t>103052G</t>
  </si>
  <si>
    <t>103052-G-00-1030-9000-&amp;&amp;&amp;&amp;&amp;</t>
  </si>
  <si>
    <t>103052G - Res Allow: Sergio Catignani - 00 - Balance Sheet</t>
  </si>
  <si>
    <t>103054-R-00-1001-1972-&amp;&amp;&amp;&amp;&amp;</t>
  </si>
  <si>
    <t>103054R - Will Climate Change In The Arctic Increa - 00 - CE</t>
  </si>
  <si>
    <t>103054</t>
  </si>
  <si>
    <t>103054R</t>
  </si>
  <si>
    <t>103055-R-00-1002-1181-&amp;&amp;&amp;&amp;&amp;</t>
  </si>
  <si>
    <t>103055R - Joint UK-India Clean Energy Centre - Engineering a</t>
  </si>
  <si>
    <t>103055</t>
  </si>
  <si>
    <t>103055R</t>
  </si>
  <si>
    <t>103055-R-00-1002-1250-&amp;&amp;&amp;&amp;&amp;</t>
  </si>
  <si>
    <t>103055R - Joint UK-India Clean Energy Centre - 00 - CEMPS-Re</t>
  </si>
  <si>
    <t>103056-G-00-1030-1600-&amp;&amp;&amp;&amp;&amp;</t>
  </si>
  <si>
    <t>103056G - Res Allow: Judith Kleine Staarman - 00 - SSIS-DoR</t>
  </si>
  <si>
    <t>103056</t>
  </si>
  <si>
    <t>103056G</t>
  </si>
  <si>
    <t>103056-G-00-1030-9000-&amp;&amp;&amp;&amp;&amp;</t>
  </si>
  <si>
    <t>103056G - Res Allow: Judith Kleine Staarman - 00 - Balance S</t>
  </si>
  <si>
    <t>103060-G-00-1030-1825-&amp;&amp;&amp;&amp;&amp;</t>
  </si>
  <si>
    <t>103060G - Res Allow: Catherine Dupre - 00 - SSIS-DoR Law</t>
  </si>
  <si>
    <t>103060</t>
  </si>
  <si>
    <t>103060G</t>
  </si>
  <si>
    <t>103060-G-00-1030-9000-&amp;&amp;&amp;&amp;&amp;</t>
  </si>
  <si>
    <t>103060G - Res Allow: Catherine Dupre - 00 - Balance Sheet</t>
  </si>
  <si>
    <t>103061</t>
  </si>
  <si>
    <t>103061G</t>
  </si>
  <si>
    <t>103061-G-00-1030-2139-&amp;&amp;&amp;&amp;&amp;</t>
  </si>
  <si>
    <t>103061G - Res Allow: Clemence Scalbert-Yucel - 00 - SSIS-DoR</t>
  </si>
  <si>
    <t>103062-R-00-1008-2353-&amp;&amp;&amp;&amp;&amp;</t>
  </si>
  <si>
    <t>103062R - Group Thinking Maths In Japan And UK - 00 - SSIS-G</t>
  </si>
  <si>
    <t>103062</t>
  </si>
  <si>
    <t>103062R</t>
  </si>
  <si>
    <t>103067-R-00-1576-1226-&amp;&amp;&amp;&amp;&amp;</t>
  </si>
  <si>
    <t>103067R - Stabilisation Through Conservation - 00 - SSIS-IAI</t>
  </si>
  <si>
    <t>103067</t>
  </si>
  <si>
    <t>103067R</t>
  </si>
  <si>
    <t>103068-G-00-1196-2266-&amp;&amp;&amp;&amp;&amp;</t>
  </si>
  <si>
    <t>103068G - HESW Gen Ed - 00 - UEMS-UG Medical Science General</t>
  </si>
  <si>
    <t>103068</t>
  </si>
  <si>
    <t>103068G</t>
  </si>
  <si>
    <t>103070-G-00-1030-2852-&amp;&amp;&amp;&amp;&amp;</t>
  </si>
  <si>
    <t>103070G - CO Bio Scillies (Bio2442) - 00 - CLES-DoE Bioscien</t>
  </si>
  <si>
    <t>103070</t>
  </si>
  <si>
    <t>103070G</t>
  </si>
  <si>
    <t>103070-G-00-1030-9000-&amp;&amp;&amp;&amp;&amp;</t>
  </si>
  <si>
    <t>103070G - CO Bio Scillies (Bio2442) - 00 - Balance Sheet</t>
  </si>
  <si>
    <t>103071-G-00-1030-1320-&amp;&amp;&amp;&amp;&amp;</t>
  </si>
  <si>
    <t>103071G - PGT External Examiner - 00 - HUMS-Drama-College</t>
  </si>
  <si>
    <t>103071</t>
  </si>
  <si>
    <t>103071G</t>
  </si>
  <si>
    <t>103071-G-00-1030-1499-&amp;&amp;&amp;&amp;&amp;</t>
  </si>
  <si>
    <t>103071G - PGT External Examiner - 00 - HUMS-Archaeology-Coll</t>
  </si>
  <si>
    <t>103071-G-00-1030-1563-&amp;&amp;&amp;&amp;&amp;</t>
  </si>
  <si>
    <t>103071G - PGT External Examiner - 00 - HUMS-History-College</t>
  </si>
  <si>
    <t>103071-G-00-1030-1740-&amp;&amp;&amp;&amp;&amp;</t>
  </si>
  <si>
    <t>103071G - PGT External Examiner - 00 - HUMS-Theology-College</t>
  </si>
  <si>
    <t>103071-G-00-1030-1760-&amp;&amp;&amp;&amp;&amp;</t>
  </si>
  <si>
    <t>103071G - PGT External Examiner - 00 - HUMS-MAIFB-College</t>
  </si>
  <si>
    <t>103071-G-00-1030-1868-&amp;&amp;&amp;&amp;&amp;</t>
  </si>
  <si>
    <t>103071G - PGT External Examiner - 00 - HUMS-Central-College</t>
  </si>
  <si>
    <t>103071-G-00-1030-1959-&amp;&amp;&amp;&amp;&amp;</t>
  </si>
  <si>
    <t>103071G - PGT External Examiner - 00 - HUMS-Classics-College</t>
  </si>
  <si>
    <t>103071-G-00-1030-2104-&amp;&amp;&amp;&amp;&amp;</t>
  </si>
  <si>
    <t>103071G - PGT External Examiner - 00 - HUMS-ML-College</t>
  </si>
  <si>
    <t>103071-G-00-1030-2340-&amp;&amp;&amp;&amp;&amp;</t>
  </si>
  <si>
    <t>103071G - PGT External Examiner - 00 - HUMS-English-College</t>
  </si>
  <si>
    <t>103073-R-00-1735-1572-&amp;&amp;&amp;&amp;&amp;</t>
  </si>
  <si>
    <t>103073R - External Sequencing Awas-2016-00119 - 00 - CLES-Bi</t>
  </si>
  <si>
    <t>103073</t>
  </si>
  <si>
    <t>103073R</t>
  </si>
  <si>
    <t>103074-G-00-0000-9000-&amp;&amp;&amp;&amp;&amp;</t>
  </si>
  <si>
    <t>103074G - Mycoprotein, nucleic acids and sports nutrition (A</t>
  </si>
  <si>
    <t>103074</t>
  </si>
  <si>
    <t>103074G</t>
  </si>
  <si>
    <t>103074-G-00-1030-1196-&amp;&amp;&amp;&amp;&amp;</t>
  </si>
  <si>
    <t>103074-G-00-1218-1196-&amp;&amp;&amp;&amp;&amp;</t>
  </si>
  <si>
    <t>103074G - Quorn (Marlow Foods) - Alistair Monteyne - 4500130</t>
  </si>
  <si>
    <t>103074-G-00-1218-2486-&amp;&amp;&amp;&amp;&amp;</t>
  </si>
  <si>
    <t>103075-G-00-1030-1142-&amp;&amp;&amp;&amp;&amp;</t>
  </si>
  <si>
    <t>103075G - Res Allow: Harry West - 00 - SSIS-DoR SPA</t>
  </si>
  <si>
    <t>103075</t>
  </si>
  <si>
    <t>103075G</t>
  </si>
  <si>
    <t>103075-G-00-1030-9000-&amp;&amp;&amp;&amp;&amp;</t>
  </si>
  <si>
    <t>103075G - Res Allow: Harry West - 00 - Balance Sheet</t>
  </si>
  <si>
    <t>103076-G-00-1030-1219-&amp;&amp;&amp;&amp;&amp;</t>
  </si>
  <si>
    <t>103076G - PDA: Dieter Balkenborg - 00 - UEBS-Economics</t>
  </si>
  <si>
    <t>103076</t>
  </si>
  <si>
    <t>103076G</t>
  </si>
  <si>
    <t>103077-R-00-1003-2122-&amp;&amp;&amp;&amp;&amp;</t>
  </si>
  <si>
    <t>103077R - React UEMS - 00 - UEMS-IHR General</t>
  </si>
  <si>
    <t>103077</t>
  </si>
  <si>
    <t>103077R</t>
  </si>
  <si>
    <t>103078-G-00-0000-9000-&amp;&amp;&amp;&amp;&amp;</t>
  </si>
  <si>
    <t>103078G - NERC DTP - Benjamin Berthram Phillips - 650056371</t>
  </si>
  <si>
    <t>103078</t>
  </si>
  <si>
    <t>103078G</t>
  </si>
  <si>
    <t>103078-G-00-1001-1116-&amp;&amp;&amp;&amp;&amp;</t>
  </si>
  <si>
    <t>103078-G-00-1001-1972-&amp;&amp;&amp;&amp;&amp;</t>
  </si>
  <si>
    <t>103078G - NERC DTP - Benjamin Berthram Phillips - Natural En</t>
  </si>
  <si>
    <t>103078-G-00-1001-2550-&amp;&amp;&amp;&amp;&amp;</t>
  </si>
  <si>
    <t>103078G - NERC DTP - Benjamin Berthram Phillips - 00 - CLES-</t>
  </si>
  <si>
    <t>103078-G-00-1001-9000-&amp;&amp;&amp;&amp;&amp;</t>
  </si>
  <si>
    <t>103078G - NERC DTP - Benjamin Berthram Phillips - 00 - Balan</t>
  </si>
  <si>
    <t>103078-G-00-1107-2550-&amp;&amp;&amp;&amp;&amp;</t>
  </si>
  <si>
    <t>103078G - NERC DTP/Cornwall Council - Benjamin Berthram Phil</t>
  </si>
  <si>
    <t>103078-G-00-1804-2550-&amp;&amp;&amp;&amp;&amp;</t>
  </si>
  <si>
    <t>103078-G-11-1001-1116-&amp;&amp;&amp;&amp;&amp;</t>
  </si>
  <si>
    <t>103078-G-11-1001-1972-&amp;&amp;&amp;&amp;&amp;</t>
  </si>
  <si>
    <t>103078-G-11-1001-2550-&amp;&amp;&amp;&amp;&amp;</t>
  </si>
  <si>
    <t>103078-G-11-1107-2550-&amp;&amp;&amp;&amp;&amp;</t>
  </si>
  <si>
    <t>103079-G-00-1030-2539-&amp;&amp;&amp;&amp;&amp;</t>
  </si>
  <si>
    <t>103079G - Open Innovation - Collaboration Fund - C3 CIEEM -</t>
  </si>
  <si>
    <t>103079</t>
  </si>
  <si>
    <t>103079G</t>
  </si>
  <si>
    <t>103080-G-00-1030-1219-&amp;&amp;&amp;&amp;&amp;</t>
  </si>
  <si>
    <t>103080G - PDA: David Reinstein - 00 - UEBS-Economics</t>
  </si>
  <si>
    <t>103080</t>
  </si>
  <si>
    <t>103080G</t>
  </si>
  <si>
    <t>103080-G-00-1030-9000-&amp;&amp;&amp;&amp;&amp;</t>
  </si>
  <si>
    <t>103080G - PDA: David Reinstein - 00 - Balance Sheet</t>
  </si>
  <si>
    <t>103081-G-00-1030-1825-&amp;&amp;&amp;&amp;&amp;</t>
  </si>
  <si>
    <t>103081G - Res Allow: Rebecca Helm - 00 - SSIS-DoR Law</t>
  </si>
  <si>
    <t>103081</t>
  </si>
  <si>
    <t>103081G</t>
  </si>
  <si>
    <t>103081-G-00-1030-9000-&amp;&amp;&amp;&amp;&amp;</t>
  </si>
  <si>
    <t>103081G - Res Allow: Rebecca Helm - 00 - Balance Sheet</t>
  </si>
  <si>
    <t>103082-G-00-0000-9000-&amp;&amp;&amp;&amp;&amp;</t>
  </si>
  <si>
    <t>103082G - NERC DTP - Bethany Louise Clark - Default Fund Sou</t>
  </si>
  <si>
    <t>103082</t>
  </si>
  <si>
    <t>103082G</t>
  </si>
  <si>
    <t>103082-G-00-1001-1012-&amp;&amp;&amp;&amp;&amp;</t>
  </si>
  <si>
    <t>103082G - NERC DTP - Bethany Louise Clark - Natural Environm</t>
  </si>
  <si>
    <t>103082-G-00-1001-1969-&amp;&amp;&amp;&amp;&amp;</t>
  </si>
  <si>
    <t>103082G - NERC DTP - Bethany Louise Clark 630051703 - Natura</t>
  </si>
  <si>
    <t>103082-G-00-1001-2549-&amp;&amp;&amp;&amp;&amp;</t>
  </si>
  <si>
    <t>103082G - NERC DTP - Bethany Louise Clark - 00 - CLES-PGR Bi</t>
  </si>
  <si>
    <t>103082-G-00-1030-2549-&amp;&amp;&amp;&amp;&amp;</t>
  </si>
  <si>
    <t>103082G - NERC DTP - Bethany Louise Clark - 00 - Operating B</t>
  </si>
  <si>
    <t>103082-G-11-1001-1012-&amp;&amp;&amp;&amp;&amp;</t>
  </si>
  <si>
    <t>103082-G-11-1001-1969-&amp;&amp;&amp;&amp;&amp;</t>
  </si>
  <si>
    <t>103083-G-00-0000-9000-&amp;&amp;&amp;&amp;&amp;</t>
  </si>
  <si>
    <t>103083G - HDR - ESRC DTC - Default Fund Source - Balance She</t>
  </si>
  <si>
    <t>103083G</t>
  </si>
  <si>
    <t>103083-G-00-1006-1012-&amp;&amp;&amp;&amp;&amp;</t>
  </si>
  <si>
    <t>103083G - ESRC DTC - Eliott Rooke - Economic and Social Rese</t>
  </si>
  <si>
    <t>103083-G-00-1006-1018-&amp;&amp;&amp;&amp;&amp;</t>
  </si>
  <si>
    <t>103083G - NRP: ESRC DTC 2011/12 - 00 - SSIS-Student Support-</t>
  </si>
  <si>
    <t>103083-G-00-1006-1086-&amp;&amp;&amp;&amp;&amp;</t>
  </si>
  <si>
    <t>103083-G-00-1006-1142-&amp;&amp;&amp;&amp;&amp;</t>
  </si>
  <si>
    <t>103083G - HDR - ESRC DTC - Economic and Social Research Coun</t>
  </si>
  <si>
    <t>103083-G-00-1006-1157-&amp;&amp;&amp;&amp;&amp;</t>
  </si>
  <si>
    <t>103083-G-00-1006-1180-&amp;&amp;&amp;&amp;&amp;</t>
  </si>
  <si>
    <t>103083-G-00-1006-1196-&amp;&amp;&amp;&amp;&amp;</t>
  </si>
  <si>
    <t>103083G - NRP: ESRC DTC 2011/12 - 00 - CLES-PGR Sport &amp; Heal</t>
  </si>
  <si>
    <t>103083-G-00-1006-1199-&amp;&amp;&amp;&amp;&amp;</t>
  </si>
  <si>
    <t>103083G - NRP: ESRC DTC 2011/12 - 00 - UEBS-Business School</t>
  </si>
  <si>
    <t>103083-G-00-1006-1219-&amp;&amp;&amp;&amp;&amp;</t>
  </si>
  <si>
    <t>103083-G-00-1006-1226-&amp;&amp;&amp;&amp;&amp;</t>
  </si>
  <si>
    <t>103083-G-00-1006-1232-&amp;&amp;&amp;&amp;&amp;</t>
  </si>
  <si>
    <t>103083-G-00-1006-1272-&amp;&amp;&amp;&amp;&amp;</t>
  </si>
  <si>
    <t>103083-G-00-1006-1284-&amp;&amp;&amp;&amp;&amp;</t>
  </si>
  <si>
    <t>103083-G-00-1006-1286-&amp;&amp;&amp;&amp;&amp;</t>
  </si>
  <si>
    <t>103083-G-00-1006-1339-&amp;&amp;&amp;&amp;&amp;</t>
  </si>
  <si>
    <t>103083-G-00-1006-1372-&amp;&amp;&amp;&amp;&amp;</t>
  </si>
  <si>
    <t>103083-G-00-1006-1389-&amp;&amp;&amp;&amp;&amp;</t>
  </si>
  <si>
    <t>103083-G-00-1006-1478-&amp;&amp;&amp;&amp;&amp;</t>
  </si>
  <si>
    <t>103083G - HDR - ESRC DTC - 00 - Economic and Social Research</t>
  </si>
  <si>
    <t>103083-G-00-1006-1493-&amp;&amp;&amp;&amp;&amp;</t>
  </si>
  <si>
    <t>103083-G-00-1006-1533-&amp;&amp;&amp;&amp;&amp;</t>
  </si>
  <si>
    <t>103083-G-00-1006-1563-&amp;&amp;&amp;&amp;&amp;</t>
  </si>
  <si>
    <t>103083-G-00-1006-1570-&amp;&amp;&amp;&amp;&amp;</t>
  </si>
  <si>
    <t>103083-G-00-1006-1572-&amp;&amp;&amp;&amp;&amp;</t>
  </si>
  <si>
    <t>103083-G-00-1006-1637-&amp;&amp;&amp;&amp;&amp;</t>
  </si>
  <si>
    <t>103083-G-00-1006-1755-&amp;&amp;&amp;&amp;&amp;</t>
  </si>
  <si>
    <t>103083-G-00-1006-1776-&amp;&amp;&amp;&amp;&amp;</t>
  </si>
  <si>
    <t>103083G - NRP: ESRC DTC 2011/12 - 00 - UEBS-Accounting</t>
  </si>
  <si>
    <t>103083-G-00-1006-1825-&amp;&amp;&amp;&amp;&amp;</t>
  </si>
  <si>
    <t>103083-G-00-1006-1884-&amp;&amp;&amp;&amp;&amp;</t>
  </si>
  <si>
    <t>103083-G-00-1006-1973-&amp;&amp;&amp;&amp;&amp;</t>
  </si>
  <si>
    <t>103083-G-00-1006-2079-&amp;&amp;&amp;&amp;&amp;</t>
  </si>
  <si>
    <t>103083-G-00-1006-2139-&amp;&amp;&amp;&amp;&amp;</t>
  </si>
  <si>
    <t>103083-G-00-1006-2186-&amp;&amp;&amp;&amp;&amp;</t>
  </si>
  <si>
    <t>103083-G-00-1006-2215-&amp;&amp;&amp;&amp;&amp;</t>
  </si>
  <si>
    <t>103083-G-00-1006-2271-&amp;&amp;&amp;&amp;&amp;</t>
  </si>
  <si>
    <t>103083-G-00-1006-2340-&amp;&amp;&amp;&amp;&amp;</t>
  </si>
  <si>
    <t>103083-G-00-1006-2353-&amp;&amp;&amp;&amp;&amp;</t>
  </si>
  <si>
    <t>103083-G-00-1006-2412-&amp;&amp;&amp;&amp;&amp;</t>
  </si>
  <si>
    <t>103083-G-00-1006-2416-&amp;&amp;&amp;&amp;&amp;</t>
  </si>
  <si>
    <t>103083G - NRP: ESRC DTC 2011/12 - 00 - UEBS-Management Studi</t>
  </si>
  <si>
    <t>103083-G-00-1006-2486-&amp;&amp;&amp;&amp;&amp;</t>
  </si>
  <si>
    <t>103083-G-00-1006-2552-&amp;&amp;&amp;&amp;&amp;</t>
  </si>
  <si>
    <t>103083G - NRP: ESRC DTC 2011/12 - 00 - CLES-PGR Geography St</t>
  </si>
  <si>
    <t>103083-G-00-1006-2553-&amp;&amp;&amp;&amp;&amp;</t>
  </si>
  <si>
    <t>103083G - NRP: ESRC DTC 2011/12 - 00 - CLES-PGR Geography Pe</t>
  </si>
  <si>
    <t>103083-G-00-1006-2556-&amp;&amp;&amp;&amp;&amp;</t>
  </si>
  <si>
    <t>103083G - NRP: ESRC DTC 2011/12 - 00 - CLES-PGR Psychology</t>
  </si>
  <si>
    <t>103083-G-00-1006-3072-&amp;&amp;&amp;&amp;&amp;</t>
  </si>
  <si>
    <t>103083G - NRP: ESRC DTC 2011/12 - 00 - SSIS-PGR Support GSE</t>
  </si>
  <si>
    <t>103083-G-00-1006-3115-&amp;&amp;&amp;&amp;&amp;</t>
  </si>
  <si>
    <t>103083-G-00-1006-3118-&amp;&amp;&amp;&amp;&amp;</t>
  </si>
  <si>
    <t>103083-G-00-1006-3120-&amp;&amp;&amp;&amp;&amp;</t>
  </si>
  <si>
    <t>103083-G-00-1006-3121-&amp;&amp;&amp;&amp;&amp;</t>
  </si>
  <si>
    <t>103083-G-00-1006-3136-&amp;&amp;&amp;&amp;&amp;</t>
  </si>
  <si>
    <t>103083-G-00-1006-3160-&amp;&amp;&amp;&amp;&amp;</t>
  </si>
  <si>
    <t>103083-G-00-1006-3166-&amp;&amp;&amp;&amp;&amp;</t>
  </si>
  <si>
    <t>103083-G-00-1006-3175-&amp;&amp;&amp;&amp;&amp;</t>
  </si>
  <si>
    <t>103083-G-05-1006-3120-&amp;&amp;&amp;&amp;&amp;</t>
  </si>
  <si>
    <t>103083-G-06-1006-2353-&amp;&amp;&amp;&amp;&amp;</t>
  </si>
  <si>
    <t>103085-G-00-0000-9000-&amp;&amp;&amp;&amp;&amp;</t>
  </si>
  <si>
    <t>103085G - ESRC DTC - Louisa Hood - 640051177 - Default Fund</t>
  </si>
  <si>
    <t>103085</t>
  </si>
  <si>
    <t>103085G</t>
  </si>
  <si>
    <t>103085-G-00-1006-1232-&amp;&amp;&amp;&amp;&amp;</t>
  </si>
  <si>
    <t>103085G - ESRC DTC - Louisa Hood - Economic and Social Resea</t>
  </si>
  <si>
    <t>103085-G-00-1006-1372-&amp;&amp;&amp;&amp;&amp;</t>
  </si>
  <si>
    <t>103085G - ESRC DTC - Louisa Hood - 00 - UEBS-PGR Support</t>
  </si>
  <si>
    <t>103085-G-00-1006-2416-&amp;&amp;&amp;&amp;&amp;</t>
  </si>
  <si>
    <t>103085G - ESRC DTC - Louisa Hood - 00 - UEBS-Management Stud</t>
  </si>
  <si>
    <t>103085-G-00-1006-2552-&amp;&amp;&amp;&amp;&amp;</t>
  </si>
  <si>
    <t>103085G - ESRC DTC - Louisa Hood - 640051177 - Economic and</t>
  </si>
  <si>
    <t>103085-G-00-1030-1372-&amp;&amp;&amp;&amp;&amp;</t>
  </si>
  <si>
    <t>103087-G-00-1030-2837-&amp;&amp;&amp;&amp;&amp;</t>
  </si>
  <si>
    <t>103087G - Teach Allow: Clive Butler - 00 - CLES-DoE Bioscien</t>
  </si>
  <si>
    <t>103087</t>
  </si>
  <si>
    <t>103087G</t>
  </si>
  <si>
    <t>103088-G-00-1030-1274-&amp;&amp;&amp;&amp;&amp;</t>
  </si>
  <si>
    <t>103088G - PDA: Frances Wall - 00 - CEMPS-CSM Academic-held B</t>
  </si>
  <si>
    <t>103088</t>
  </si>
  <si>
    <t>103088G</t>
  </si>
  <si>
    <t>103088-G-00-1030-9000-&amp;&amp;&amp;&amp;&amp;</t>
  </si>
  <si>
    <t>103088G - PDA: Frances Wall - 00 - Balance Sheet</t>
  </si>
  <si>
    <t>103089-G-00-1030-2275-&amp;&amp;&amp;&amp;&amp;</t>
  </si>
  <si>
    <t>103089G - Studentship: Kunyapat Thummavichai - 00 - CEMPS-PG</t>
  </si>
  <si>
    <t>103089</t>
  </si>
  <si>
    <t>103089G</t>
  </si>
  <si>
    <t>103090-G-00-1030-1271-&amp;&amp;&amp;&amp;&amp;</t>
  </si>
  <si>
    <t>103090G - PDA: Ana Neves - 00 - CEMPS-Engineering Academic-h</t>
  </si>
  <si>
    <t>103090</t>
  </si>
  <si>
    <t>103090G</t>
  </si>
  <si>
    <t>103090-G-00-1030-9000-&amp;&amp;&amp;&amp;&amp;</t>
  </si>
  <si>
    <t>103090G - PDA: Ana Neves - 00 - Balance Sheet</t>
  </si>
  <si>
    <t>103093-R-00-1000-1637-&amp;&amp;&amp;&amp;&amp;</t>
  </si>
  <si>
    <t>103093R - Saraswati - EU FP7 Collaborative - 00 - CEMPS-Wate</t>
  </si>
  <si>
    <t>103093</t>
  </si>
  <si>
    <t>103093R</t>
  </si>
  <si>
    <t>103094-G-00-1030-9000-&amp;&amp;&amp;&amp;&amp;</t>
  </si>
  <si>
    <t>103094G - Studentship: David Motley - 00 - Balance Sheet</t>
  </si>
  <si>
    <t>103094</t>
  </si>
  <si>
    <t>103094G</t>
  </si>
  <si>
    <t>103096-C-00-1068-2983-&amp;&amp;&amp;&amp;&amp;</t>
  </si>
  <si>
    <t>103096C - Experamental Garden - 00 - ES-Capital Projects</t>
  </si>
  <si>
    <t>103096</t>
  </si>
  <si>
    <t>103096C</t>
  </si>
  <si>
    <t>103096-G-00-1068-2983-&amp;&amp;&amp;&amp;&amp;</t>
  </si>
  <si>
    <t>103096G - Experamental Garden - 00 - ES-Capital Projects</t>
  </si>
  <si>
    <t>103096G</t>
  </si>
  <si>
    <t>103096-G-00-1068-9000-&amp;&amp;&amp;&amp;&amp;</t>
  </si>
  <si>
    <t>103096G - Experamental Garden - 00 - Balance Sheet</t>
  </si>
  <si>
    <t>103098-G-00-1030-1524-&amp;&amp;&amp;&amp;&amp;</t>
  </si>
  <si>
    <t>103098G - Res Allow: Susan Banducci - 00 - SSIS-DoR Politics</t>
  </si>
  <si>
    <t>103098</t>
  </si>
  <si>
    <t>103098G</t>
  </si>
  <si>
    <t>103098-G-00-1030-9000-&amp;&amp;&amp;&amp;&amp;</t>
  </si>
  <si>
    <t>103098G - Res Allow: Susan Banducci - 00 - Balance Sheet</t>
  </si>
  <si>
    <t>103099-G-00-1164-2275-&amp;&amp;&amp;&amp;&amp;</t>
  </si>
  <si>
    <t>103099G - The Effect Of Flow Attenuation Mechanisi - 00 - CE</t>
  </si>
  <si>
    <t>103099</t>
  </si>
  <si>
    <t>103099G</t>
  </si>
  <si>
    <t>103100-R-00-1007-1232-&amp;&amp;&amp;&amp;&amp;</t>
  </si>
  <si>
    <t>103100R - Impacts Of Soil Erosion On Land-Atmosphe - 00 - CL</t>
  </si>
  <si>
    <t>103100</t>
  </si>
  <si>
    <t>103100R</t>
  </si>
  <si>
    <t>103100-R-00-1007-9000-&amp;&amp;&amp;&amp;&amp;</t>
  </si>
  <si>
    <t>103100R - Impacts Of Soil Erosion On Land-Atmosphe - 00 - Ro</t>
  </si>
  <si>
    <t>103100-R-00-1014-1232-&amp;&amp;&amp;&amp;&amp;</t>
  </si>
  <si>
    <t>103100-R-00-1014-1572-&amp;&amp;&amp;&amp;&amp;</t>
  </si>
  <si>
    <t>103100R - Impacts Of Soil Erosion On Land-Atmosphe - Royal S</t>
  </si>
  <si>
    <t>103101-G-00-1030-1825-&amp;&amp;&amp;&amp;&amp;</t>
  </si>
  <si>
    <t>103101G - Res Allow: Andrea Wallace - 00 - SSIS-DoR Law</t>
  </si>
  <si>
    <t>103101</t>
  </si>
  <si>
    <t>103101G</t>
  </si>
  <si>
    <t>103101-G-00-1030-9000-&amp;&amp;&amp;&amp;&amp;</t>
  </si>
  <si>
    <t>103101G - Res Allow: Andrea Wallace - 00 - Balance Sheet</t>
  </si>
  <si>
    <t>103102-G-00-1030-2967-&amp;&amp;&amp;&amp;&amp;</t>
  </si>
  <si>
    <t>103102G - Res Allow: Tobias Rupprecht - 00 - HUMS-History-Re</t>
  </si>
  <si>
    <t>103102</t>
  </si>
  <si>
    <t>103102G</t>
  </si>
  <si>
    <t>103104-G-00-1030-1600-&amp;&amp;&amp;&amp;&amp;</t>
  </si>
  <si>
    <t>103104G - Res Allow: Anna Mountford-Zimdars - 00 - SSIS-DoR</t>
  </si>
  <si>
    <t>103104</t>
  </si>
  <si>
    <t>103104G</t>
  </si>
  <si>
    <t>103104-G-00-1030-9000-&amp;&amp;&amp;&amp;&amp;</t>
  </si>
  <si>
    <t>103104G - Res Allow: Anna Mountford-Zimdars - 00 - Balance S</t>
  </si>
  <si>
    <t>103105-G-00-1030-1814-&amp;&amp;&amp;&amp;&amp;</t>
  </si>
  <si>
    <t>103105G - PDA: Zhenxu Tong - 00 - UEBS-Finance</t>
  </si>
  <si>
    <t>103105</t>
  </si>
  <si>
    <t>103105G</t>
  </si>
  <si>
    <t>103107-G-00-1030-2353-&amp;&amp;&amp;&amp;&amp;</t>
  </si>
  <si>
    <t>103107G - PDA:V Baumfield - 00 - Operating Budget - SSIS-Gra</t>
  </si>
  <si>
    <t>103107</t>
  </si>
  <si>
    <t>103107G</t>
  </si>
  <si>
    <t>103107-G-00-1030-9000-&amp;&amp;&amp;&amp;&amp;</t>
  </si>
  <si>
    <t>103107G - PDA:V Baumfield - 00 - Balance Sheet</t>
  </si>
  <si>
    <t>103109-R-00-1001-1232-&amp;&amp;&amp;&amp;&amp;</t>
  </si>
  <si>
    <t>103109R - Icos - Ocean Thematic Centre - 00 - CLES-Geography</t>
  </si>
  <si>
    <t>103109</t>
  </si>
  <si>
    <t>103109R</t>
  </si>
  <si>
    <t>103110-C-00-1002-1157-&amp;&amp;&amp;&amp;&amp;</t>
  </si>
  <si>
    <t>103110C - Ultrafast Quantum Light Sources - 00 - CEMPS-Funct</t>
  </si>
  <si>
    <t>103110</t>
  </si>
  <si>
    <t>103110C</t>
  </si>
  <si>
    <t>103110-R-00-1002-1157-&amp;&amp;&amp;&amp;&amp;</t>
  </si>
  <si>
    <t>103110R - Ultrafast Quantum Light Sources - 00 - CEMPS-Funct</t>
  </si>
  <si>
    <t>103110R</t>
  </si>
  <si>
    <t>103111-R-00-1019-1972-&amp;&amp;&amp;&amp;&amp;</t>
  </si>
  <si>
    <t>103111R - Joint Chair Forecast Verification - 00 - CEMPS-Cli</t>
  </si>
  <si>
    <t>103111</t>
  </si>
  <si>
    <t>103111R</t>
  </si>
  <si>
    <t>103113-G-00-1002-1969-&amp;&amp;&amp;&amp;&amp;</t>
  </si>
  <si>
    <t>103113G - Studentship: Ned Thaddeus Taylor - 00 - Engineerin</t>
  </si>
  <si>
    <t>103113</t>
  </si>
  <si>
    <t>103113G</t>
  </si>
  <si>
    <t>103113-G-00-1030-1969-&amp;&amp;&amp;&amp;&amp;</t>
  </si>
  <si>
    <t>103113G - Studentship: Ned Thaddeus Taylor - 00 - CEMPS-PGR</t>
  </si>
  <si>
    <t>103113-G-00-1030-9000-&amp;&amp;&amp;&amp;&amp;</t>
  </si>
  <si>
    <t>103113G - Studentship: Ned Thaddeus Taylor - 00 - Balance Sh</t>
  </si>
  <si>
    <t>103114-G-00-1030-1684-&amp;&amp;&amp;&amp;&amp;</t>
  </si>
  <si>
    <t>103114G - Pungut - 00 - CEMPS-PGR Mining &amp; Minerals</t>
  </si>
  <si>
    <t>103114</t>
  </si>
  <si>
    <t>103114G</t>
  </si>
  <si>
    <t>103115-R-00-1011-2292-&amp;&amp;&amp;&amp;&amp;</t>
  </si>
  <si>
    <t>103115R - Poetry By Numbers Then And Now - 00 - HUMS-English</t>
  </si>
  <si>
    <t>103115</t>
  </si>
  <si>
    <t>103115R</t>
  </si>
  <si>
    <t>103115-R-00-1011-2339-&amp;&amp;&amp;&amp;&amp;</t>
  </si>
  <si>
    <t>103115R - Poetry By Numbers Then And Now - 00 - CEMPS-Comp S</t>
  </si>
  <si>
    <t>103116-R-00-1012-1572-&amp;&amp;&amp;&amp;&amp;</t>
  </si>
  <si>
    <t>103116R - Tradis - 00 - CLES-Biosciences Exeter</t>
  </si>
  <si>
    <t>103116</t>
  </si>
  <si>
    <t>103116R</t>
  </si>
  <si>
    <t>103117-G-00-1030-2548-&amp;&amp;&amp;&amp;&amp;</t>
  </si>
  <si>
    <t>103117G - GED - Norman Ho Gift - 00 - CLES-PGR Biosciences S</t>
  </si>
  <si>
    <t>103117</t>
  </si>
  <si>
    <t>103117G</t>
  </si>
  <si>
    <t>103119</t>
  </si>
  <si>
    <t>103119G</t>
  </si>
  <si>
    <t>103119-G-00-1006-1226-&amp;&amp;&amp;&amp;&amp;</t>
  </si>
  <si>
    <t>103119G - ESRC DTC - Oliver Hayakawa (650053361) - Economic</t>
  </si>
  <si>
    <t>103119-G-00-1006-1533-&amp;&amp;&amp;&amp;&amp;</t>
  </si>
  <si>
    <t>103119-G-00-1006-2139-&amp;&amp;&amp;&amp;&amp;</t>
  </si>
  <si>
    <t>103119-G-00-1006-3120-&amp;&amp;&amp;&amp;&amp;</t>
  </si>
  <si>
    <t>103120-G-00-1030-2852-&amp;&amp;&amp;&amp;&amp;</t>
  </si>
  <si>
    <t>103120G - CO Hong Kong - 00 - CLES-DoE Biosciences Penryn-Fi</t>
  </si>
  <si>
    <t>103120</t>
  </si>
  <si>
    <t>103120G</t>
  </si>
  <si>
    <t>103120-G-00-1030-9000-&amp;&amp;&amp;&amp;&amp;</t>
  </si>
  <si>
    <t>103120G - CO Hong Kong (Lesm002) - 00 - Balance Sheet</t>
  </si>
  <si>
    <t>103121-G-00-1030-2976-&amp;&amp;&amp;&amp;&amp;</t>
  </si>
  <si>
    <t>103121G - Res Allow: Joe Kember - 00 - HUMS-English-Research</t>
  </si>
  <si>
    <t>103121</t>
  </si>
  <si>
    <t>103121G</t>
  </si>
  <si>
    <t>103123-G-00-1030-2829-&amp;&amp;&amp;&amp;&amp;</t>
  </si>
  <si>
    <t>103123G - Teach Allow: Matthew Witt - 00 - CLES-DoE Geograph</t>
  </si>
  <si>
    <t>103123</t>
  </si>
  <si>
    <t>103123G</t>
  </si>
  <si>
    <t>103123-G-00-1030-2853-&amp;&amp;&amp;&amp;&amp;</t>
  </si>
  <si>
    <t>103123G - Teach Allow: Matthew Witt - 00 - CLES-DoE Bioscien</t>
  </si>
  <si>
    <t>103124-G-00-1006-1086-&amp;&amp;&amp;&amp;&amp;</t>
  </si>
  <si>
    <t>103124G - ESRC DTC - Lewis Coyne - 00 - SSIS-Student Support</t>
  </si>
  <si>
    <t>103124</t>
  </si>
  <si>
    <t>103124G</t>
  </si>
  <si>
    <t>103124-G-00-1006-1142-&amp;&amp;&amp;&amp;&amp;</t>
  </si>
  <si>
    <t>103124G - ESRC DTC - Lewis Coyne - 00 - SSIS-DoR SPA</t>
  </si>
  <si>
    <t>103124-G-00-1006-1825-&amp;&amp;&amp;&amp;&amp;</t>
  </si>
  <si>
    <t>103124G - ESRC DTC - Lewis Coyne - Economic and Social Resea</t>
  </si>
  <si>
    <t>103124-G-00-1006-2079-&amp;&amp;&amp;&amp;&amp;</t>
  </si>
  <si>
    <t>Charge_Code_Narration_CalcLewis Coyne]</t>
  </si>
  <si>
    <t>103124-G-00-1006-3136-&amp;&amp;&amp;&amp;&amp;</t>
  </si>
  <si>
    <t>103124G - ESRC DTC - Lewis Coyne - 630046542/1 - Economic an</t>
  </si>
  <si>
    <t>103126-C-00-1039-2992-&amp;&amp;&amp;&amp;&amp;</t>
  </si>
  <si>
    <t>103126C - Business Intelligence - 00 - Corporate Charges - C</t>
  </si>
  <si>
    <t>103126</t>
  </si>
  <si>
    <t>103126C</t>
  </si>
  <si>
    <t>103128-G-00-1030-1142-&amp;&amp;&amp;&amp;&amp;</t>
  </si>
  <si>
    <t>103128G - Res Allow: Lisabette Denora - 00 - SSIS-DoR SPA</t>
  </si>
  <si>
    <t>103128</t>
  </si>
  <si>
    <t>103128G</t>
  </si>
  <si>
    <t>103130-R-00-1002-1012-&amp;&amp;&amp;&amp;&amp;</t>
  </si>
  <si>
    <t>103130R - Nanoscale Thermodynamics - 00 - CEMPS-Electromagne</t>
  </si>
  <si>
    <t>103130</t>
  </si>
  <si>
    <t>103130R</t>
  </si>
  <si>
    <t>103131-G-00-1024-3028-&amp;&amp;&amp;&amp;&amp;</t>
  </si>
  <si>
    <t>103131G - GA Proj B Dgls P Jewll Schlsp - 00 - GA Disburseme</t>
  </si>
  <si>
    <t>103131</t>
  </si>
  <si>
    <t>103131G</t>
  </si>
  <si>
    <t>103133-G-00-1030-2546-&amp;&amp;&amp;&amp;&amp;</t>
  </si>
  <si>
    <t>103133G - EH4: Celia Morgan - 00 - CLES-Psychology Academic</t>
  </si>
  <si>
    <t>103133</t>
  </si>
  <si>
    <t>103133G</t>
  </si>
  <si>
    <t>103134-G-00-0000-9000-&amp;&amp;&amp;&amp;&amp;</t>
  </si>
  <si>
    <t>103134G - R Torregrossa GED Brian - Via Ged - Default Fund S</t>
  </si>
  <si>
    <t>103134</t>
  </si>
  <si>
    <t>103134G</t>
  </si>
  <si>
    <t>103134-G-00-1024-1041-&amp;&amp;&amp;&amp;&amp;</t>
  </si>
  <si>
    <t>103134G - R Torregrossa GED Brian - Via Ged - 00 - UEMS-IBCS</t>
  </si>
  <si>
    <t>103134-G-00-1025-1041-&amp;&amp;&amp;&amp;&amp;</t>
  </si>
  <si>
    <t>103134G - R Torregrossa GED Brian - Via Ged - 00 - Philanthr</t>
  </si>
  <si>
    <t>103135-R-00-1674-2271-&amp;&amp;&amp;&amp;&amp;</t>
  </si>
  <si>
    <t>103135R - Jellyfish Analysis - 00 - CLES-Biosciences Penryn</t>
  </si>
  <si>
    <t>103135</t>
  </si>
  <si>
    <t>103135R</t>
  </si>
  <si>
    <t>103136R - Assembling Alternative Futures - Arts and Humaniti</t>
  </si>
  <si>
    <t>103136</t>
  </si>
  <si>
    <t>103136R</t>
  </si>
  <si>
    <t>103136-R-00-1011-1125-&amp;&amp;&amp;&amp;&amp;</t>
  </si>
  <si>
    <t>103136-R-00-1011-2413-&amp;&amp;&amp;&amp;&amp;</t>
  </si>
  <si>
    <t>103137-R-00-1271-1572-&amp;&amp;&amp;&amp;&amp;</t>
  </si>
  <si>
    <t>103137R - Molecular Basis Of Formation Of Viable - 00 - CLES</t>
  </si>
  <si>
    <t>103137</t>
  </si>
  <si>
    <t>103137R</t>
  </si>
  <si>
    <t>103137-R-00-1271-2167-&amp;&amp;&amp;&amp;&amp;</t>
  </si>
  <si>
    <t>103137R - Molecular Basis Of Formation Of Viable - Lyons Sea</t>
  </si>
  <si>
    <t>103138-G-00-1030-1524-&amp;&amp;&amp;&amp;&amp;</t>
  </si>
  <si>
    <t>103138G - Res Allow: Stephane Baele - 00 - SSIS-DoR Politics</t>
  </si>
  <si>
    <t>103138</t>
  </si>
  <si>
    <t>103138G</t>
  </si>
  <si>
    <t>103138-G-00-1030-9000-&amp;&amp;&amp;&amp;&amp;</t>
  </si>
  <si>
    <t>103138G - Res Allow: Stephane Baele - 00 - Balance Sheet</t>
  </si>
  <si>
    <t>103139-R-00-1003-2122-&amp;&amp;&amp;&amp;&amp;</t>
  </si>
  <si>
    <t>103139R - Technology Assessment Reports 103 - 00 - UEMS-IHR</t>
  </si>
  <si>
    <t>103139</t>
  </si>
  <si>
    <t>103139R</t>
  </si>
  <si>
    <t>103141-G-00-1030-1544-&amp;&amp;&amp;&amp;&amp;</t>
  </si>
  <si>
    <t>103141G - AU - Lacrosse - 00 - CS-AU Clubs</t>
  </si>
  <si>
    <t>103141</t>
  </si>
  <si>
    <t>103141G</t>
  </si>
  <si>
    <t>103141-G-00-1030-2274-&amp;&amp;&amp;&amp;&amp;</t>
  </si>
  <si>
    <t>103141G - AU - Lacrosse - 00 - CS-BUCS</t>
  </si>
  <si>
    <t>103141-G-00-1030-3295-&amp;&amp;&amp;&amp;&amp;</t>
  </si>
  <si>
    <t>103141G - AU - Lacrosse - 00 - Operating Budget - CS-AU Club</t>
  </si>
  <si>
    <t>103143-G-00-1030-1243-&amp;&amp;&amp;&amp;&amp;</t>
  </si>
  <si>
    <t>103143G - BSU - 00 - UEMS-BSU</t>
  </si>
  <si>
    <t>103143</t>
  </si>
  <si>
    <t>103143G</t>
  </si>
  <si>
    <t>103143-G-00-1030-2442-&amp;&amp;&amp;&amp;&amp;</t>
  </si>
  <si>
    <t>103143G - BSU - 00 - PS-Biological Services Unit</t>
  </si>
  <si>
    <t>103143-G-00-1030-9000-&amp;&amp;&amp;&amp;&amp;</t>
  </si>
  <si>
    <t>103143G - BSU - 00 - Balance Sheet</t>
  </si>
  <si>
    <t>103144-G-00-1030-2975-&amp;&amp;&amp;&amp;&amp;</t>
  </si>
  <si>
    <t>103144G - Res Allow: Katie Hext - 00 - HUMS-Englsh Penryn-Re</t>
  </si>
  <si>
    <t>103144</t>
  </si>
  <si>
    <t>103144G</t>
  </si>
  <si>
    <t>103144-G-00-1030-9000-&amp;&amp;&amp;&amp;&amp;</t>
  </si>
  <si>
    <t>103144G - Res Allow: Katie Hext - 00 - Balance Sheet</t>
  </si>
  <si>
    <t>103145</t>
  </si>
  <si>
    <t>103145T</t>
  </si>
  <si>
    <t>103145-T-00-1733-3241-&amp;&amp;&amp;&amp;&amp;</t>
  </si>
  <si>
    <t>103145T - Staff Association - 00 - Third party accounts - HR</t>
  </si>
  <si>
    <t>103145-T-00-1733-9000-&amp;&amp;&amp;&amp;&amp;</t>
  </si>
  <si>
    <t>103145T - Staff Association - 00 - Balance Sheet</t>
  </si>
  <si>
    <t>103148-G-00-1030-1312-&amp;&amp;&amp;&amp;&amp;</t>
  </si>
  <si>
    <t>103148G - PDA: Tapas Mallick - 00 - CEMPS-Renewables Academi</t>
  </si>
  <si>
    <t>103148</t>
  </si>
  <si>
    <t>103148G</t>
  </si>
  <si>
    <t>103148-G-00-1030-9000-&amp;&amp;&amp;&amp;&amp;</t>
  </si>
  <si>
    <t>103148G - PDA: Tapas Mallick - 00 - Balance Sheet</t>
  </si>
  <si>
    <t>103149-G-00-1030-1312-&amp;&amp;&amp;&amp;&amp;</t>
  </si>
  <si>
    <t>103149G - PDA: Xiaohong Li - 00 - CEMPS-Renewables Academic-</t>
  </si>
  <si>
    <t>103149</t>
  </si>
  <si>
    <t>103149G</t>
  </si>
  <si>
    <t>103149-G-00-1030-9000-&amp;&amp;&amp;&amp;&amp;</t>
  </si>
  <si>
    <t>103149G - PDA: Xiaohong Li - 00 - Balance Sheet</t>
  </si>
  <si>
    <t>103150-G-00-1001-2552-&amp;&amp;&amp;&amp;&amp;</t>
  </si>
  <si>
    <t>103150G - NERC - Exeter 2012 DTG - 00 - CLES-PGR Geography S</t>
  </si>
  <si>
    <t>103150</t>
  </si>
  <si>
    <t>103150G</t>
  </si>
  <si>
    <t>103152-G-00-1030-2853-&amp;&amp;&amp;&amp;&amp;</t>
  </si>
  <si>
    <t>103152G - Teach Allow: Richard Ffrench-Constant - 00 - CLES-</t>
  </si>
  <si>
    <t>103152</t>
  </si>
  <si>
    <t>103152G</t>
  </si>
  <si>
    <t>103153-G-00-0000-9000-&amp;&amp;&amp;&amp;&amp;</t>
  </si>
  <si>
    <t>103153G - ESRC DTC - Rebecca Mavin - 640041402 - Default Fun</t>
  </si>
  <si>
    <t>103153</t>
  </si>
  <si>
    <t>103153G</t>
  </si>
  <si>
    <t>103153-G-00-1006-1086-&amp;&amp;&amp;&amp;&amp;</t>
  </si>
  <si>
    <t>103153G - ESRC DTC - Rebecca Mavin - 00 - SSIS-Student Suppo</t>
  </si>
  <si>
    <t>103153-G-00-1006-1142-&amp;&amp;&amp;&amp;&amp;</t>
  </si>
  <si>
    <t>103153G - ESRC DTC - Rebecca Mavin - 00 - SSIS-DoR SPA</t>
  </si>
  <si>
    <t>103153G - ESRC DTC - Rebecca Mavin - Economic and Social Res</t>
  </si>
  <si>
    <t>103153-G-00-1006-2306-&amp;&amp;&amp;&amp;&amp;</t>
  </si>
  <si>
    <t>Charge_Code_Narration_CalcRebecca Mavin]</t>
  </si>
  <si>
    <t>103153-G-00-1006-3115-&amp;&amp;&amp;&amp;&amp;</t>
  </si>
  <si>
    <t>103153G - ESRC DTC - Rebecca Mavin - 00 - Economic and Socia</t>
  </si>
  <si>
    <t>103153-G-00-1030-1142-&amp;&amp;&amp;&amp;&amp;</t>
  </si>
  <si>
    <t>103153G - ESRC DTC - Rebecca Mavin - 640041402 - Operating B</t>
  </si>
  <si>
    <t>103153-G-00-1030-3115-&amp;&amp;&amp;&amp;&amp;</t>
  </si>
  <si>
    <t>103153G - ESRC DTC - Rebecca Mavin - 00 - Operating Budget -</t>
  </si>
  <si>
    <t>103153-G-03-1006-2306-&amp;&amp;&amp;&amp;&amp;</t>
  </si>
  <si>
    <t>103153-G-03-1006-3115-&amp;&amp;&amp;&amp;&amp;</t>
  </si>
  <si>
    <t>103153G - ESRC DTC - Rebecca Mavin - 03 - Economic and Socia</t>
  </si>
  <si>
    <t>103153-G-03-1030-3115-&amp;&amp;&amp;&amp;&amp;</t>
  </si>
  <si>
    <t>103153G - ESRC DTC - Rebecca Mavin - 03 - Operating Budget -</t>
  </si>
  <si>
    <t>103153-G-04-1006-3115-&amp;&amp;&amp;&amp;&amp;</t>
  </si>
  <si>
    <t>103153G - ESRC DTC - Rebecca Mavin - 04 - Economic and Socia</t>
  </si>
  <si>
    <t>103153-G-04-1030-3115-&amp;&amp;&amp;&amp;&amp;</t>
  </si>
  <si>
    <t>103153G - ESRC DTC - Rebecca Mavin - 04 - Operating Budget -</t>
  </si>
  <si>
    <t>103156-G-00-1030-2539-&amp;&amp;&amp;&amp;&amp;</t>
  </si>
  <si>
    <t>103156G - PDA: Nicholas Smirnoff - 00 - CLES-Biosciences Str</t>
  </si>
  <si>
    <t>103156</t>
  </si>
  <si>
    <t>103156G</t>
  </si>
  <si>
    <t>103156-G-00-1030-9000-&amp;&amp;&amp;&amp;&amp;</t>
  </si>
  <si>
    <t>103156G - PDA: Nicholas Smirnoff - 00 - Balance Sheet</t>
  </si>
  <si>
    <t>103159-R-00-1002-1630-&amp;&amp;&amp;&amp;&amp;</t>
  </si>
  <si>
    <t>103159R - From Human Data To Personal Experience - 00 - HUMS</t>
  </si>
  <si>
    <t>103159</t>
  </si>
  <si>
    <t>103159R</t>
  </si>
  <si>
    <t>103159-R-00-1002-2340-&amp;&amp;&amp;&amp;&amp;</t>
  </si>
  <si>
    <t>103159R - From Human Data To Personal Experience - Engineeri</t>
  </si>
  <si>
    <t>103160</t>
  </si>
  <si>
    <t>103160G</t>
  </si>
  <si>
    <t>103160-G-00-1030-2139-&amp;&amp;&amp;&amp;&amp;</t>
  </si>
  <si>
    <t>103160G - Res Allow: Ilan Pappe - 00 - SSIS-DoR IAIS</t>
  </si>
  <si>
    <t>103161-G-00-1030-2837-&amp;&amp;&amp;&amp;&amp;</t>
  </si>
  <si>
    <t>103161G - Teach Allow: Alison Hill - 00 - CLES-DoE Bioscienc</t>
  </si>
  <si>
    <t>103161</t>
  </si>
  <si>
    <t>103161G</t>
  </si>
  <si>
    <t>103162-G-00-1030-1268-&amp;&amp;&amp;&amp;&amp;</t>
  </si>
  <si>
    <t>103162G - PDA: Feodor Ogrin - 00 - CEMPS-Physics Academic-he</t>
  </si>
  <si>
    <t>103162</t>
  </si>
  <si>
    <t>103162G</t>
  </si>
  <si>
    <t>103162-G-00-1030-9000-&amp;&amp;&amp;&amp;&amp;</t>
  </si>
  <si>
    <t>103162G - PDA: Feodor Ogrin - 00 - Balance Sheet</t>
  </si>
  <si>
    <t>103163-G-00-1030-1311-&amp;&amp;&amp;&amp;&amp;</t>
  </si>
  <si>
    <t>103163G - PDA: Matthew Collins - 00 - CEMPS-Mathematics Acad</t>
  </si>
  <si>
    <t>103163</t>
  </si>
  <si>
    <t>103163G</t>
  </si>
  <si>
    <t>103163-G-00-1030-9000-&amp;&amp;&amp;&amp;&amp;</t>
  </si>
  <si>
    <t>103163G - PDA: Matthew Collins - 00 - Balance Sheet</t>
  </si>
  <si>
    <t>103165-C-00-1068-2983-&amp;&amp;&amp;&amp;&amp;</t>
  </si>
  <si>
    <t>103165C - HEFCE STEM CEMPS Equipment - Harrison - 00 - ES-Ca</t>
  </si>
  <si>
    <t>103165</t>
  </si>
  <si>
    <t>103165C</t>
  </si>
  <si>
    <t>103166-G-00-1030-1785-&amp;&amp;&amp;&amp;&amp;</t>
  </si>
  <si>
    <t>103166G - Res Allow: James Clark - 00 - ADR-HUMS</t>
  </si>
  <si>
    <t>103166</t>
  </si>
  <si>
    <t>103166G</t>
  </si>
  <si>
    <t>103166-G-00-1030-2967-&amp;&amp;&amp;&amp;&amp;</t>
  </si>
  <si>
    <t>103166G - Res Allow: James Clark - 00 - HUMS-History-Researc</t>
  </si>
  <si>
    <t>103168-G-00-1030-2976-&amp;&amp;&amp;&amp;&amp;</t>
  </si>
  <si>
    <t>103168G - Res Allow: Ranita Chatterjee - 00 - HUMS-English-R</t>
  </si>
  <si>
    <t>103168</t>
  </si>
  <si>
    <t>103168G</t>
  </si>
  <si>
    <t>103168-G-00-1030-9000-&amp;&amp;&amp;&amp;&amp;</t>
  </si>
  <si>
    <t>103168G - Res Allow: Ranita Chatterjee - 00 - Balance Sheet</t>
  </si>
  <si>
    <t>103169-G-00-1030-2123-&amp;&amp;&amp;&amp;&amp;</t>
  </si>
  <si>
    <t>103169G - PDA: Ricarda Schmidt - 00 - Operating Budget - HUM</t>
  </si>
  <si>
    <t>103169</t>
  </si>
  <si>
    <t>103169G</t>
  </si>
  <si>
    <t>103169-G-00-1030-9000-&amp;&amp;&amp;&amp;&amp;</t>
  </si>
  <si>
    <t>103169G - PDA: Ricarda Schmidt - 00 - Balance Sheet</t>
  </si>
  <si>
    <t>103170-G-00-1030-2312-&amp;&amp;&amp;&amp;&amp;</t>
  </si>
  <si>
    <t>103170G - Studentship: James Martin Salter - 00 - CEMPS-PGR</t>
  </si>
  <si>
    <t>103170</t>
  </si>
  <si>
    <t>103170G</t>
  </si>
  <si>
    <t>103172-G-00-1030-1923-&amp;&amp;&amp;&amp;&amp;</t>
  </si>
  <si>
    <t>103172G - Res Allow: David Horrell - 00 - HUMS-Theology-Rese</t>
  </si>
  <si>
    <t>103172</t>
  </si>
  <si>
    <t>103172G</t>
  </si>
  <si>
    <t>103172-G-00-1030-2968-&amp;&amp;&amp;&amp;&amp;</t>
  </si>
  <si>
    <t>103172-G-00-1030-9000-&amp;&amp;&amp;&amp;&amp;</t>
  </si>
  <si>
    <t>103172G - Res Allow: David Horrell - 00 - Balance Sheet</t>
  </si>
  <si>
    <t>103173-G-00-1030-1544-&amp;&amp;&amp;&amp;&amp;</t>
  </si>
  <si>
    <t>103173G - AU - Golf - 00 - CS-AU Clubs</t>
  </si>
  <si>
    <t>103173</t>
  </si>
  <si>
    <t>103173G</t>
  </si>
  <si>
    <t>103173-G-00-1030-2274-&amp;&amp;&amp;&amp;&amp;</t>
  </si>
  <si>
    <t>103173G - AU - Golf - 00 - CS-BUCS</t>
  </si>
  <si>
    <t>103173-G-00-1030-3295-&amp;&amp;&amp;&amp;&amp;</t>
  </si>
  <si>
    <t>103173G - AU - Golf - 00 - Operating Budget - CS-AU Clubs (G</t>
  </si>
  <si>
    <t>103175-G-00-1030-1142-&amp;&amp;&amp;&amp;&amp;</t>
  </si>
  <si>
    <t>103175G - Res Allow: Astrid Schrader - 00 - SSIS-DoR SPA</t>
  </si>
  <si>
    <t>103175</t>
  </si>
  <si>
    <t>103175G</t>
  </si>
  <si>
    <t>103176-G-00-1030-1268-&amp;&amp;&amp;&amp;&amp;</t>
  </si>
  <si>
    <t>103176G - PDA: Julian Moger - 00 - CEMPS-Physics Academic-he</t>
  </si>
  <si>
    <t>103176</t>
  </si>
  <si>
    <t>103176G</t>
  </si>
  <si>
    <t>103176-G-00-1030-9000-&amp;&amp;&amp;&amp;&amp;</t>
  </si>
  <si>
    <t>103176G - PDA: Julian Moger - 00 - Balance Sheet</t>
  </si>
  <si>
    <t>103177</t>
  </si>
  <si>
    <t>103177R</t>
  </si>
  <si>
    <t>103177R - ERDF _ ESF Smart Tenants - European Social Fund (E</t>
  </si>
  <si>
    <t>103177-R-00-1515-2413-&amp;&amp;&amp;&amp;&amp;</t>
  </si>
  <si>
    <t>103178-R-00-1005-1572-&amp;&amp;&amp;&amp;&amp;</t>
  </si>
  <si>
    <t>103178R - Securing Future Of UK'S Favourite Fruit - 00 - CLE</t>
  </si>
  <si>
    <t>103178</t>
  </si>
  <si>
    <t>103178R</t>
  </si>
  <si>
    <t>103181-G-00-1599-2552-&amp;&amp;&amp;&amp;&amp;</t>
  </si>
  <si>
    <t>103181G - Entanglements Creative Practice &amp; Policy - 00 - CL</t>
  </si>
  <si>
    <t>103181</t>
  </si>
  <si>
    <t>103181G</t>
  </si>
  <si>
    <t>103184-G-00-1030-2139-&amp;&amp;&amp;&amp;&amp;</t>
  </si>
  <si>
    <t>103184G - Res Allow: Omar Anchassi - 00 - SSIS-DoR IAIS</t>
  </si>
  <si>
    <t>103184</t>
  </si>
  <si>
    <t>103184G</t>
  </si>
  <si>
    <t>103187-R-00-1002-1250-&amp;&amp;&amp;&amp;&amp;</t>
  </si>
  <si>
    <t>103187R - Sub-Award of IAA IKE - Ghosh - 00 - CEMPS-Renewabl</t>
  </si>
  <si>
    <t>103187</t>
  </si>
  <si>
    <t>103187R</t>
  </si>
  <si>
    <t>103192-R-00-1004-1122-&amp;&amp;&amp;&amp;&amp;</t>
  </si>
  <si>
    <t>103192R - History Of The Gothic - Leverhulme Trust - HUMS-Cl</t>
  </si>
  <si>
    <t>103192</t>
  </si>
  <si>
    <t>103192R</t>
  </si>
  <si>
    <t>103192-R-00-1004-2292-&amp;&amp;&amp;&amp;&amp;</t>
  </si>
  <si>
    <t>103192R - History Of The Gothic - Leverhulme Trust - HUMS-En</t>
  </si>
  <si>
    <t>103193-G-00-1030-1219-&amp;&amp;&amp;&amp;&amp;</t>
  </si>
  <si>
    <t>103193G - PDA: Carlos Cortinhas - 00 - UEBS-Economics</t>
  </si>
  <si>
    <t>103193</t>
  </si>
  <si>
    <t>103193G</t>
  </si>
  <si>
    <t>103193-G-00-1030-9000-&amp;&amp;&amp;&amp;&amp;</t>
  </si>
  <si>
    <t>103193G - PDA: Carlos Cortinhas - 00 - Balance Sheet</t>
  </si>
  <si>
    <t>103196-R-00-1006-2036-&amp;&amp;&amp;&amp;&amp;</t>
  </si>
  <si>
    <t>103196R - Tracing Harm - ESRC IAA - 00 - SSIS-Sociology</t>
  </si>
  <si>
    <t>103196</t>
  </si>
  <si>
    <t>103196R</t>
  </si>
  <si>
    <t>103196-R-00-1006-2306-&amp;&amp;&amp;&amp;&amp;</t>
  </si>
  <si>
    <t>103196R - ESRC IAA - Tracing Harm in Domestic Abuse - Econom</t>
  </si>
  <si>
    <t>103196-R-00-1006-2412-&amp;&amp;&amp;&amp;&amp;</t>
  </si>
  <si>
    <t>103198-G-00-1030-2049-&amp;&amp;&amp;&amp;&amp;</t>
  </si>
  <si>
    <t>103198G - IGEM - 00 - CLES-Public Relations/Events</t>
  </si>
  <si>
    <t>103198</t>
  </si>
  <si>
    <t>103198G</t>
  </si>
  <si>
    <t>103198-G-00-1030-9000-&amp;&amp;&amp;&amp;&amp;</t>
  </si>
  <si>
    <t>103198G - IGEM - 00 - Balance Sheet</t>
  </si>
  <si>
    <t>103199-G-00-1030-2230-&amp;&amp;&amp;&amp;&amp;</t>
  </si>
  <si>
    <t>103199G - Start Up: Kirsty Wan - 00 - CLES-LSI Combined</t>
  </si>
  <si>
    <t>103199</t>
  </si>
  <si>
    <t>103199G</t>
  </si>
  <si>
    <t>103200-G-00-1030-1524-&amp;&amp;&amp;&amp;&amp;</t>
  </si>
  <si>
    <t>103200G - Res Allow: Lorien Jasny - 00 - SSIS-DoR Politics</t>
  </si>
  <si>
    <t>103200</t>
  </si>
  <si>
    <t>103200G</t>
  </si>
  <si>
    <t>103200-G-00-1030-9000-&amp;&amp;&amp;&amp;&amp;</t>
  </si>
  <si>
    <t>103200G - Res Allow: Lorien Jasny - 00 - Balance Sheet</t>
  </si>
  <si>
    <t>103201-R-00-1012-2271-&amp;&amp;&amp;&amp;&amp;</t>
  </si>
  <si>
    <t>103201R - R Cloud Cbrn Metabolimics Irms - 00 - CLES-Bioscie</t>
  </si>
  <si>
    <t>103201</t>
  </si>
  <si>
    <t>103201R</t>
  </si>
  <si>
    <t>103202-R-00-1006-1286-&amp;&amp;&amp;&amp;&amp;</t>
  </si>
  <si>
    <t>103202R - Does sleep flush out the unwanted leftovers of rec</t>
  </si>
  <si>
    <t>103202</t>
  </si>
  <si>
    <t>103202R</t>
  </si>
  <si>
    <t>103202-R-00-1006-9000-&amp;&amp;&amp;&amp;&amp;</t>
  </si>
  <si>
    <t>103203-G-00-1001-1493-&amp;&amp;&amp;&amp;&amp;</t>
  </si>
  <si>
    <t>103203G - NERC DTP - Ian Skicko - Natural Environment Resear</t>
  </si>
  <si>
    <t>103203</t>
  </si>
  <si>
    <t>103203G</t>
  </si>
  <si>
    <t>103203-G-00-1001-2271-&amp;&amp;&amp;&amp;&amp;</t>
  </si>
  <si>
    <t>103203-G-00-1001-2549-&amp;&amp;&amp;&amp;&amp;</t>
  </si>
  <si>
    <t>103203G - NERC DTP - Ian Skicko - 00 - CLES-PGR Biosciences</t>
  </si>
  <si>
    <t>103203-G-11-1001-2271-&amp;&amp;&amp;&amp;&amp;</t>
  </si>
  <si>
    <t>103203-G-11-1001-2549-&amp;&amp;&amp;&amp;&amp;</t>
  </si>
  <si>
    <t>103204-G-00-1030-2306-&amp;&amp;&amp;&amp;&amp;</t>
  </si>
  <si>
    <t>103204G - PDA: Susan Banducci - 00 - SSIS-Politics</t>
  </si>
  <si>
    <t>103204</t>
  </si>
  <si>
    <t>103204G</t>
  </si>
  <si>
    <t>103204-G-00-1030-9000-&amp;&amp;&amp;&amp;&amp;</t>
  </si>
  <si>
    <t>103204G - PDA: Susan Banducci - 00 - Balance Sheet</t>
  </si>
  <si>
    <t>103205G - HMF Cyber Security - 00 - SSIS-SSI Short Courses</t>
  </si>
  <si>
    <t>103205</t>
  </si>
  <si>
    <t>103205G</t>
  </si>
  <si>
    <t>103205-G-00-1293-1342-&amp;&amp;&amp;&amp;&amp;</t>
  </si>
  <si>
    <t>103205-G-00-1293-9000-&amp;&amp;&amp;&amp;&amp;</t>
  </si>
  <si>
    <t>103205G - HMF Cyber Security - 00 - Balance Sheet</t>
  </si>
  <si>
    <t>103207-G-00-1021-1521-&amp;&amp;&amp;&amp;&amp;</t>
  </si>
  <si>
    <t>103207G - GIS For Geoscientists - 00 - CEMPS-Alumni &amp; Suppor</t>
  </si>
  <si>
    <t>103207</t>
  </si>
  <si>
    <t>103207G</t>
  </si>
  <si>
    <t>103209-G-00-0000-9000-&amp;&amp;&amp;&amp;&amp;</t>
  </si>
  <si>
    <t>103209G - ESRC DTC - Elena Sharratt (650054650) - Default Fu</t>
  </si>
  <si>
    <t>103209</t>
  </si>
  <si>
    <t>103209G</t>
  </si>
  <si>
    <t>103209-G-00-1006-1493-&amp;&amp;&amp;&amp;&amp;</t>
  </si>
  <si>
    <t>103209G - ESRC DTC - Elena Sharratt - Economic and Social Re</t>
  </si>
  <si>
    <t>103209-G-00-1006-2412-&amp;&amp;&amp;&amp;&amp;</t>
  </si>
  <si>
    <t>103209-G-00-1006-3121-&amp;&amp;&amp;&amp;&amp;</t>
  </si>
  <si>
    <t>103209G - ESRC DTC - Elena Sharratt - 00 - Economic and Soci</t>
  </si>
  <si>
    <t>103209G - ESRC DTC - Elena Sharratt (650054650) - Operating</t>
  </si>
  <si>
    <t>103209-G-00-1030-3121-&amp;&amp;&amp;&amp;&amp;</t>
  </si>
  <si>
    <t>103209G - ESRC DTC - Elena Sharratt - 00 - Operating Budget</t>
  </si>
  <si>
    <t>103209G - ESRC DTC - Elena Sharratt (650054650) - Economic a</t>
  </si>
  <si>
    <t>103209-G-03-1006-3121-&amp;&amp;&amp;&amp;&amp;</t>
  </si>
  <si>
    <t>103209-G-03-1030-3121-&amp;&amp;&amp;&amp;&amp;</t>
  </si>
  <si>
    <t>103209-G-13-1006-3121-&amp;&amp;&amp;&amp;&amp;</t>
  </si>
  <si>
    <t>103209G - ESRC DTC - Elena Sharratt - 13 - Economic and Soci</t>
  </si>
  <si>
    <t>103209-G-13-1030-3121-&amp;&amp;&amp;&amp;&amp;</t>
  </si>
  <si>
    <t>103209G - ESRC DTC - Elena Sharratt - 13 - Operating Budget</t>
  </si>
  <si>
    <t>103212-R-00-1219-1972-&amp;&amp;&amp;&amp;&amp;</t>
  </si>
  <si>
    <t>103212R - Willis Research Fellow - Willis Towers Watson - CE</t>
  </si>
  <si>
    <t>103212</t>
  </si>
  <si>
    <t>103212R</t>
  </si>
  <si>
    <t>103212-R-00-1382-1972-&amp;&amp;&amp;&amp;&amp;</t>
  </si>
  <si>
    <t>103212R - Willis Research Fellow 2011 To 2014 - 00 - CEMPS-C</t>
  </si>
  <si>
    <t>103213-G-00-0000-9000-&amp;&amp;&amp;&amp;&amp;</t>
  </si>
  <si>
    <t>103213G - ESRC DTC - Aimee Middlemiss (650062549) - Default</t>
  </si>
  <si>
    <t>103213</t>
  </si>
  <si>
    <t>103213G</t>
  </si>
  <si>
    <t>103213-G-00-1006-1157-&amp;&amp;&amp;&amp;&amp;</t>
  </si>
  <si>
    <t>103213G - ESRC DTC - Aimee Middlemiss - Economic and Social</t>
  </si>
  <si>
    <t>103213-G-00-1006-3121-&amp;&amp;&amp;&amp;&amp;</t>
  </si>
  <si>
    <t>103213G - ESRC DTC - Aimee Middlemiss - 00 - Economic and So</t>
  </si>
  <si>
    <t>103213-G-00-1030-3121-&amp;&amp;&amp;&amp;&amp;</t>
  </si>
  <si>
    <t>103213G - ESRC DTC - Aimee Middlemiss - 00 - Operating Budge</t>
  </si>
  <si>
    <t>108660</t>
  </si>
  <si>
    <t>103218-R-00-1012-1012-&amp;&amp;&amp;&amp;&amp;</t>
  </si>
  <si>
    <t>103218R - DSTL Studentship - Cameron Gallagher - 00 - CEMPS-</t>
  </si>
  <si>
    <t>103218</t>
  </si>
  <si>
    <t>103218R</t>
  </si>
  <si>
    <t>103219-R-00-1256-1572-&amp;&amp;&amp;&amp;&amp;</t>
  </si>
  <si>
    <t>103219R - Mangroves And Coral Reefs - 00 - CLES-Biosciences</t>
  </si>
  <si>
    <t>103219</t>
  </si>
  <si>
    <t>103219R</t>
  </si>
  <si>
    <t>103222-G-00-1030-1219-&amp;&amp;&amp;&amp;&amp;</t>
  </si>
  <si>
    <t>103222G - PDA: Kaustav Das - 00 - UEBS-Economics</t>
  </si>
  <si>
    <t>103222</t>
  </si>
  <si>
    <t>103222G</t>
  </si>
  <si>
    <t>103223-G-00-1030-2546-&amp;&amp;&amp;&amp;&amp;</t>
  </si>
  <si>
    <t>103223G - HEIF - Strategic Fund - Prediction Of High Risk Of</t>
  </si>
  <si>
    <t>103223</t>
  </si>
  <si>
    <t>103223G</t>
  </si>
  <si>
    <t>103224-G-00-1030-1079-&amp;&amp;&amp;&amp;&amp;</t>
  </si>
  <si>
    <t>103224G - Generic Lab - 00 - CLES-DoE Geography Exeter Labs</t>
  </si>
  <si>
    <t>103224</t>
  </si>
  <si>
    <t>103224G</t>
  </si>
  <si>
    <t>103224-G-00-1030-9000-&amp;&amp;&amp;&amp;&amp;</t>
  </si>
  <si>
    <t>103224G - Generic Lab - 00 - Balance Sheet</t>
  </si>
  <si>
    <t>103225-R-00-1724-2271-&amp;&amp;&amp;&amp;&amp;</t>
  </si>
  <si>
    <t>103225R - The Evolution Of Self-Deception - 00 - CLES-Biosci</t>
  </si>
  <si>
    <t>103225</t>
  </si>
  <si>
    <t>103225R</t>
  </si>
  <si>
    <t>103228-R-00-1001-1116-&amp;&amp;&amp;&amp;&amp;</t>
  </si>
  <si>
    <t>103228</t>
  </si>
  <si>
    <t>103228R</t>
  </si>
  <si>
    <t>103228-R-00-1001-2271-&amp;&amp;&amp;&amp;&amp;</t>
  </si>
  <si>
    <t>103228R - Drive The Evolution - 00 - CLES-Biosciences Penryn</t>
  </si>
  <si>
    <t>103229-G-00-1030-1311-&amp;&amp;&amp;&amp;&amp;</t>
  </si>
  <si>
    <t>103229G - PDA: James Screen - 00 - CEMPS-Mathematics Academi</t>
  </si>
  <si>
    <t>103229</t>
  </si>
  <si>
    <t>103229G</t>
  </si>
  <si>
    <t>103229-G-00-1030-9000-&amp;&amp;&amp;&amp;&amp;</t>
  </si>
  <si>
    <t>103229G - PDA: James Screen - 00 - Balance Sheet</t>
  </si>
  <si>
    <t>103232-G-00-1030-2122-&amp;&amp;&amp;&amp;&amp;</t>
  </si>
  <si>
    <t>103232G - PROTECT - 00 - UEMS-IHR General</t>
  </si>
  <si>
    <t>103232</t>
  </si>
  <si>
    <t>103232G</t>
  </si>
  <si>
    <t>103232-G-00-1030-9000-&amp;&amp;&amp;&amp;&amp;</t>
  </si>
  <si>
    <t>103232G - PROTECT - 00 - Balance Sheet</t>
  </si>
  <si>
    <t>103235R - Transforming Transitions - HEFCE - Higher Educatio</t>
  </si>
  <si>
    <t>103235</t>
  </si>
  <si>
    <t>103235R</t>
  </si>
  <si>
    <t>103235-R-00-1508-2353-&amp;&amp;&amp;&amp;&amp;</t>
  </si>
  <si>
    <t>103235-R-00-1508-9000-&amp;&amp;&amp;&amp;&amp;</t>
  </si>
  <si>
    <t>103235R - Transforming Transitions - 00 - HEFCE - Higher Edu</t>
  </si>
  <si>
    <t>103236-R-00-1445-1116-&amp;&amp;&amp;&amp;&amp;</t>
  </si>
  <si>
    <t>Charge_Code_Narration_CalcAndy Robertson]</t>
  </si>
  <si>
    <t>103236</t>
  </si>
  <si>
    <t>103236R</t>
  </si>
  <si>
    <t>103236-R-00-1445-2271-&amp;&amp;&amp;&amp;&amp;</t>
  </si>
  <si>
    <t>103236R - A Robertson Apha Funding - 00 - CLES-Biosciences P</t>
  </si>
  <si>
    <t>103237-G-00-1030-1271-&amp;&amp;&amp;&amp;&amp;</t>
  </si>
  <si>
    <t>103237G - PDA: Zoran Kapelan - 00 - CEMPS-Engineering Academ</t>
  </si>
  <si>
    <t>103237</t>
  </si>
  <si>
    <t>103237G</t>
  </si>
  <si>
    <t>103237-G-00-1030-9000-&amp;&amp;&amp;&amp;&amp;</t>
  </si>
  <si>
    <t>103237G - PDA: Zoran Kapelan - 00 - Balance Sheet</t>
  </si>
  <si>
    <t>103238-G-00-1030-2542-&amp;&amp;&amp;&amp;&amp;</t>
  </si>
  <si>
    <t>103238G - PDA: Claire Belcher - 00 - CLES-Geography Stratham</t>
  </si>
  <si>
    <t>103238</t>
  </si>
  <si>
    <t>103238G</t>
  </si>
  <si>
    <t>103238-G-00-1030-9000-&amp;&amp;&amp;&amp;&amp;</t>
  </si>
  <si>
    <t>103238G - PDA: Claire Belcher - 00 - Balance Sheet</t>
  </si>
  <si>
    <t>103239-G-00-1030-1268-&amp;&amp;&amp;&amp;&amp;</t>
  </si>
  <si>
    <t>103239G - PDA: Mohammad Abusara - 00 - Operating Budget - CE</t>
  </si>
  <si>
    <t>103239</t>
  </si>
  <si>
    <t>103239G</t>
  </si>
  <si>
    <t>103239-G-00-1030-1312-&amp;&amp;&amp;&amp;&amp;</t>
  </si>
  <si>
    <t>103239-G-00-1030-9000-&amp;&amp;&amp;&amp;&amp;</t>
  </si>
  <si>
    <t>103239G - PDA: Mohammad Abusara - 00 - Balance Sheet</t>
  </si>
  <si>
    <t>103240-G-00-1690-1197-&amp;&amp;&amp;&amp;&amp;</t>
  </si>
  <si>
    <t>103240G - IDCORE Travel - 00 - CEMPS-DoE CSM</t>
  </si>
  <si>
    <t>103240</t>
  </si>
  <si>
    <t>103240G</t>
  </si>
  <si>
    <t>103240-G-00-1690-2409-&amp;&amp;&amp;&amp;&amp;</t>
  </si>
  <si>
    <t>103240G - IDCORE Travel - 00 - CEMPS-DoE Renewables</t>
  </si>
  <si>
    <t>103240-G-00-1690-9000-&amp;&amp;&amp;&amp;&amp;</t>
  </si>
  <si>
    <t>103240G - IDCORE Travel - 00 - Balance Sheet</t>
  </si>
  <si>
    <t>103242-G-00-1621-2548-&amp;&amp;&amp;&amp;&amp;</t>
  </si>
  <si>
    <t>103242G - Industrial Case With Astrazeneca - 00 - CLES-PGR B</t>
  </si>
  <si>
    <t>103242</t>
  </si>
  <si>
    <t>103242G</t>
  </si>
  <si>
    <t>103244-G-00-1030-1079-&amp;&amp;&amp;&amp;&amp;</t>
  </si>
  <si>
    <t>103244G - Workshop - 00 - CLES-DoE Geography Exeter Labs</t>
  </si>
  <si>
    <t>103244</t>
  </si>
  <si>
    <t>103244G</t>
  </si>
  <si>
    <t>103244-G-00-1030-9000-&amp;&amp;&amp;&amp;&amp;</t>
  </si>
  <si>
    <t>103244G - Workshop - 00 - Balance Sheet</t>
  </si>
  <si>
    <t>103245-R-00-1002-1362-&amp;&amp;&amp;&amp;&amp;</t>
  </si>
  <si>
    <t>103245R - Self-Disclosing, Protective Materials - Engineerin</t>
  </si>
  <si>
    <t>103245</t>
  </si>
  <si>
    <t>103245R</t>
  </si>
  <si>
    <t>103245-R-00-1002-1572-&amp;&amp;&amp;&amp;&amp;</t>
  </si>
  <si>
    <t>103245-R-00-1002-2167-&amp;&amp;&amp;&amp;&amp;</t>
  </si>
  <si>
    <t>103245-R-00-1002-2339-&amp;&amp;&amp;&amp;&amp;</t>
  </si>
  <si>
    <t>103248-G-00-1002-1637-&amp;&amp;&amp;&amp;&amp;</t>
  </si>
  <si>
    <t>103248G - EPSRC DTG - Daniel Maxwell - Engineering and Physi</t>
  </si>
  <si>
    <t>103248</t>
  </si>
  <si>
    <t>103248G</t>
  </si>
  <si>
    <t>103248-G-00-1002-2275-&amp;&amp;&amp;&amp;&amp;</t>
  </si>
  <si>
    <t>103248G - EPSRC DTG - Daniel Maxwell 640052728 - Engineering</t>
  </si>
  <si>
    <t>103248-G-00-1002-2312-&amp;&amp;&amp;&amp;&amp;</t>
  </si>
  <si>
    <t>103248G - EPSRC DTG - Daniel Maxwell - 00 - CEMPS-PGR Mathem</t>
  </si>
  <si>
    <t>103249-R-00-1001-1116-&amp;&amp;&amp;&amp;&amp;</t>
  </si>
  <si>
    <t>Charge_Code_Narration_CalcKevin Gaston]</t>
  </si>
  <si>
    <t>103249</t>
  </si>
  <si>
    <t>103249R</t>
  </si>
  <si>
    <t>103249-R-00-1001-2271-&amp;&amp;&amp;&amp;&amp;</t>
  </si>
  <si>
    <t>103249R - Effects Of Artificial Light On Multi-Tro - 00 - CL</t>
  </si>
  <si>
    <t>103250-G-00-1030-1462-&amp;&amp;&amp;&amp;&amp;</t>
  </si>
  <si>
    <t>103250G - Engineering Review - 00 - CEMPS-HoD Engineering</t>
  </si>
  <si>
    <t>103250</t>
  </si>
  <si>
    <t>103250G</t>
  </si>
  <si>
    <t>103251R - Consolidation  Rehabilitation Programme - Economic</t>
  </si>
  <si>
    <t>103251</t>
  </si>
  <si>
    <t>103251R</t>
  </si>
  <si>
    <t>103251-R-00-1006-1806-&amp;&amp;&amp;&amp;&amp;</t>
  </si>
  <si>
    <t>103251-R-00-1006-2170-&amp;&amp;&amp;&amp;&amp;</t>
  </si>
  <si>
    <t>103254-G-00-1030-2967-&amp;&amp;&amp;&amp;&amp;</t>
  </si>
  <si>
    <t>103254G - Res Allow: Yolanda Plumley - 00 - HUMS-History-Res</t>
  </si>
  <si>
    <t>103254</t>
  </si>
  <si>
    <t>103254G</t>
  </si>
  <si>
    <t>103254-G-00-1030-2973-&amp;&amp;&amp;&amp;&amp;</t>
  </si>
  <si>
    <t>103254G - Res Allow: Yolanda Plumley - 00 - HUMS-ML-Research</t>
  </si>
  <si>
    <t>103256</t>
  </si>
  <si>
    <t>103256G</t>
  </si>
  <si>
    <t>103256-G-00-1030-2416-&amp;&amp;&amp;&amp;&amp;</t>
  </si>
  <si>
    <t>103256G - MSC HRM Residential - C Woodhams - 00 - Operating</t>
  </si>
  <si>
    <t>103256-G-00-1030-9000-&amp;&amp;&amp;&amp;&amp;</t>
  </si>
  <si>
    <t>103256G - MSC HRM Residential - C Woodhams - 00 - Balance Sh</t>
  </si>
  <si>
    <t>103258-R-00-1013-1388-&amp;&amp;&amp;&amp;&amp;</t>
  </si>
  <si>
    <t>103258R - KTP With Hirst Magnetic Instruments - 00 - CEMPS-E</t>
  </si>
  <si>
    <t>103258</t>
  </si>
  <si>
    <t>103258R</t>
  </si>
  <si>
    <t>103258-R-00-1569-1388-&amp;&amp;&amp;&amp;&amp;</t>
  </si>
  <si>
    <t>103260-G-00-1175-2556-&amp;&amp;&amp;&amp;&amp;</t>
  </si>
  <si>
    <t>103260G - Social Components Of Health Dairy Cattle - 00 - CL</t>
  </si>
  <si>
    <t>103260</t>
  </si>
  <si>
    <t>103260G</t>
  </si>
  <si>
    <t>103260-G-00-1175-9000-&amp;&amp;&amp;&amp;&amp;</t>
  </si>
  <si>
    <t>103260G - Social Components Of Health Dairy Cattle - 00 - Ba</t>
  </si>
  <si>
    <t>103262</t>
  </si>
  <si>
    <t>103262G</t>
  </si>
  <si>
    <t>103262-G-00-1030-1311-&amp;&amp;&amp;&amp;&amp;</t>
  </si>
  <si>
    <t>103262G - PDA: Gavin Shaddick - 00 - Operating Budget - CEMP</t>
  </si>
  <si>
    <t>103262-G-00-1030-9000-&amp;&amp;&amp;&amp;&amp;</t>
  </si>
  <si>
    <t>103262G - PDA: Gavin Shaddick - 00 - Balance Sheet</t>
  </si>
  <si>
    <t>103264-G-00-1030-2806-&amp;&amp;&amp;&amp;&amp;</t>
  </si>
  <si>
    <t>103264G - Res Grp-Cultural and Historical Geographies</t>
  </si>
  <si>
    <t>103264</t>
  </si>
  <si>
    <t>103264G</t>
  </si>
  <si>
    <t>103264-G-00-1030-9000-&amp;&amp;&amp;&amp;&amp;</t>
  </si>
  <si>
    <t>103264G - Res Grp-Cultural and Historical Geographies - 00 -</t>
  </si>
  <si>
    <t>103265-G-00-1030-1219-&amp;&amp;&amp;&amp;&amp;</t>
  </si>
  <si>
    <t>103265G - PDA: Shmuel Zamir - 00 - UEBS-Economics</t>
  </si>
  <si>
    <t>103265</t>
  </si>
  <si>
    <t>103265G</t>
  </si>
  <si>
    <t>103266-G-00-1030-2853-&amp;&amp;&amp;&amp;&amp;</t>
  </si>
  <si>
    <t>103266G - Teach Allow: Jonathan Blount - 00 - CLES-DoE Biosc</t>
  </si>
  <si>
    <t>103266</t>
  </si>
  <si>
    <t>103266G</t>
  </si>
  <si>
    <t>103266-G-00-1560-1041-&amp;&amp;&amp;&amp;&amp;</t>
  </si>
  <si>
    <t>103266G - Alzheimer's Society - Jennifer Imm - Arkema - CMH-</t>
  </si>
  <si>
    <t>103268-G-00-1030-2975-&amp;&amp;&amp;&amp;&amp;</t>
  </si>
  <si>
    <t>103268G - Res Allow: James Kelly - 00 - HUMS-Englsh Penryn-R</t>
  </si>
  <si>
    <t>103268</t>
  </si>
  <si>
    <t>103268G</t>
  </si>
  <si>
    <t>103269-G-00-1030-2837-&amp;&amp;&amp;&amp;&amp;</t>
  </si>
  <si>
    <t>103269G - Teach Allow: Helen Dawe - 00 - CLES-DoE Bioscience</t>
  </si>
  <si>
    <t>103269</t>
  </si>
  <si>
    <t>103269G</t>
  </si>
  <si>
    <t>103269-G-00-1030-9000-&amp;&amp;&amp;&amp;&amp;</t>
  </si>
  <si>
    <t>103269G - Teach Allow: Helen Dawe - 00 - Balance Sheet</t>
  </si>
  <si>
    <t>103271-G-00-1030-1372-&amp;&amp;&amp;&amp;&amp;</t>
  </si>
  <si>
    <t>103271G - Studentship: Junxiong Li - 00 - UEBS-PGR Support</t>
  </si>
  <si>
    <t>103271</t>
  </si>
  <si>
    <t>103271G</t>
  </si>
  <si>
    <t>103272-G-00-1030-2967-&amp;&amp;&amp;&amp;&amp;</t>
  </si>
  <si>
    <t>103272G - Res Allow: Rebecca Williams - 00 - HUMS-History-Re</t>
  </si>
  <si>
    <t>103272</t>
  </si>
  <si>
    <t>103272G</t>
  </si>
  <si>
    <t>103273</t>
  </si>
  <si>
    <t>103273G</t>
  </si>
  <si>
    <t>103273-G-00-1002-1116-&amp;&amp;&amp;&amp;&amp;</t>
  </si>
  <si>
    <t>103273G - EPSRC DTG - Joseph Day 650047201 - Engineering and</t>
  </si>
  <si>
    <t>103273-G-00-1002-1493-&amp;&amp;&amp;&amp;&amp;</t>
  </si>
  <si>
    <t>103273-G-00-1002-2508-&amp;&amp;&amp;&amp;&amp;</t>
  </si>
  <si>
    <t>103273G - EPSRC DTG - Joseph Day - 00 - CEMPS-PGR Renewables</t>
  </si>
  <si>
    <t>103273-G-00-1002-2550-&amp;&amp;&amp;&amp;&amp;</t>
  </si>
  <si>
    <t>103275-G-00-1030-2975-&amp;&amp;&amp;&amp;&amp;</t>
  </si>
  <si>
    <t>103275G - Res Allow: Jason Hall - 00 - HUMS-Englsh Penryn-Re</t>
  </si>
  <si>
    <t>103275</t>
  </si>
  <si>
    <t>103275G</t>
  </si>
  <si>
    <t>103277-G-00-1030-1311-&amp;&amp;&amp;&amp;&amp;</t>
  </si>
  <si>
    <t>103277G - PDA: Keke Zhang - 00 - CEMPS-Mathematics Academic-</t>
  </si>
  <si>
    <t>103277</t>
  </si>
  <si>
    <t>103277G</t>
  </si>
  <si>
    <t>103277-G-00-1030-9000-&amp;&amp;&amp;&amp;&amp;</t>
  </si>
  <si>
    <t>103277G - PDA: Keke Zhang - 00 - Balance Sheet</t>
  </si>
  <si>
    <t>103279-G-00-1030-2837-&amp;&amp;&amp;&amp;&amp;</t>
  </si>
  <si>
    <t>103279G - Teach Allow: Stefano Pagliara - 00 - CLES-DoE Bios</t>
  </si>
  <si>
    <t>103279</t>
  </si>
  <si>
    <t>103279G</t>
  </si>
  <si>
    <t>103279-G-00-1030-9000-&amp;&amp;&amp;&amp;&amp;</t>
  </si>
  <si>
    <t>103279G - Teach Allow: Stefano Pagliara - 00 - Balance Sheet</t>
  </si>
  <si>
    <t>103280-G-00-1030-2275-&amp;&amp;&amp;&amp;&amp;</t>
  </si>
  <si>
    <t>103280G - Studentship: Mai Ali Rashed Musabbeh Aldhaheri - 0</t>
  </si>
  <si>
    <t>103280</t>
  </si>
  <si>
    <t>103280G</t>
  </si>
  <si>
    <t>103282-R-00-1018-1572-&amp;&amp;&amp;&amp;&amp;</t>
  </si>
  <si>
    <t>103282R - Drugs And Socioeconomic Costs - 00 - CLES-Bioscien</t>
  </si>
  <si>
    <t>103282</t>
  </si>
  <si>
    <t>103282R</t>
  </si>
  <si>
    <t>103284-G-00-1030-2545-&amp;&amp;&amp;&amp;&amp;</t>
  </si>
  <si>
    <t>103284G - HEIF - Strategic Fund - Mycoprotein To - 00 - CLES</t>
  </si>
  <si>
    <t>103284</t>
  </si>
  <si>
    <t>103284G</t>
  </si>
  <si>
    <t>103285-G-00-1030-2312-&amp;&amp;&amp;&amp;&amp;</t>
  </si>
  <si>
    <t>103285G - Studentship: Alabdali - 00 - CEMPS-PGR Mathematics</t>
  </si>
  <si>
    <t>103285</t>
  </si>
  <si>
    <t>103285G</t>
  </si>
  <si>
    <t>103286-R-00-1543-2271-&amp;&amp;&amp;&amp;&amp;</t>
  </si>
  <si>
    <t>103286R - Argos Satellite Project Data Acquisition - 00 - CL</t>
  </si>
  <si>
    <t>103286</t>
  </si>
  <si>
    <t>103286R</t>
  </si>
  <si>
    <t>103287-G-00-1024-1969-&amp;&amp;&amp;&amp;&amp;</t>
  </si>
  <si>
    <t>103287G - GED - CBMA - Palmer Legacy - Studentship: Freddy W</t>
  </si>
  <si>
    <t>103287</t>
  </si>
  <si>
    <t>103287G</t>
  </si>
  <si>
    <t>103287-G-00-1024-9000-&amp;&amp;&amp;&amp;&amp;</t>
  </si>
  <si>
    <t>103287-G-00-1030-2548-&amp;&amp;&amp;&amp;&amp;</t>
  </si>
  <si>
    <t>103288-G-00-1001-2271-&amp;&amp;&amp;&amp;&amp;</t>
  </si>
  <si>
    <t>103288G - NERC DTG - Natural Environment Research Council (N</t>
  </si>
  <si>
    <t>103288</t>
  </si>
  <si>
    <t>103288G</t>
  </si>
  <si>
    <t>103288-G-00-1001-2549-&amp;&amp;&amp;&amp;&amp;</t>
  </si>
  <si>
    <t>103288G - College PGR Budget - shouldn't be in PP - Natural</t>
  </si>
  <si>
    <t>103288-G-00-1030-1569-&amp;&amp;&amp;&amp;&amp;</t>
  </si>
  <si>
    <t>103288G - CLES Studentships - 00 - CLES-ADR</t>
  </si>
  <si>
    <t>103288-G-00-1030-2548-&amp;&amp;&amp;&amp;&amp;</t>
  </si>
  <si>
    <t>103288G - CLES Studentships - 00 - CLES-PGR Biosciences Stre</t>
  </si>
  <si>
    <t>103288-G-00-1030-2552-&amp;&amp;&amp;&amp;&amp;</t>
  </si>
  <si>
    <t>103288G - CLES Studentships - 00 - CLES-PGR Geography Streat</t>
  </si>
  <si>
    <t>103290-G-00-1030-2275-&amp;&amp;&amp;&amp;&amp;</t>
  </si>
  <si>
    <t>103290G - Studentship: Hamza Hassn Ramadan Alsalla - 00 - CE</t>
  </si>
  <si>
    <t>103290</t>
  </si>
  <si>
    <t>103290G</t>
  </si>
  <si>
    <t>103293-G-00-1030-1219-&amp;&amp;&amp;&amp;&amp;</t>
  </si>
  <si>
    <t>103293G - PDA: Luke Lindsay - 00 - UEBS-Economics</t>
  </si>
  <si>
    <t>103293</t>
  </si>
  <si>
    <t>103293G</t>
  </si>
  <si>
    <t>103295-G-00-1030-2312-&amp;&amp;&amp;&amp;&amp;</t>
  </si>
  <si>
    <t>103295G - Xu W - 00 - CEMPS-PGR Mathematics</t>
  </si>
  <si>
    <t>103295</t>
  </si>
  <si>
    <t>103295G</t>
  </si>
  <si>
    <t>103296-G-00-1030-2539-&amp;&amp;&amp;&amp;&amp;</t>
  </si>
  <si>
    <t>103296G - HEIF - Strategic Fund - Making Physiological Data</t>
  </si>
  <si>
    <t>103296</t>
  </si>
  <si>
    <t>103296G</t>
  </si>
  <si>
    <t>103298-G-00-1030-1825-&amp;&amp;&amp;&amp;&amp;</t>
  </si>
  <si>
    <t>103298G - Res Allow: Mathilde Pavis - 00 - SSIS-DoR Law</t>
  </si>
  <si>
    <t>103298</t>
  </si>
  <si>
    <t>103298G</t>
  </si>
  <si>
    <t>103298-G-00-1030-9000-&amp;&amp;&amp;&amp;&amp;</t>
  </si>
  <si>
    <t>103298G - Res Allow: Mathilde Pavis - 00 - Balance Sheet</t>
  </si>
  <si>
    <t>103299-R-00-1008-1315-&amp;&amp;&amp;&amp;&amp;</t>
  </si>
  <si>
    <t>103299R - Correspondence Bernardin De Saint-Pierre - 00 - HU</t>
  </si>
  <si>
    <t>103299</t>
  </si>
  <si>
    <t>103299R</t>
  </si>
  <si>
    <t>103300-G-00-0000-9000-&amp;&amp;&amp;&amp;&amp;</t>
  </si>
  <si>
    <t>103300G - STFC DTG - Aarynn Lee Carter - Default Fund Source</t>
  </si>
  <si>
    <t>103300</t>
  </si>
  <si>
    <t>103300G</t>
  </si>
  <si>
    <t>103300-G-00-1073-1969-&amp;&amp;&amp;&amp;&amp;</t>
  </si>
  <si>
    <t>103300G - STFC DTG - Aarynn Lee Carter 620005579 - Science a</t>
  </si>
  <si>
    <t>103300-G-00-1073-1973-&amp;&amp;&amp;&amp;&amp;</t>
  </si>
  <si>
    <t>103300G - STFC DTG - Aarynn Lee Carter - Science and Technol</t>
  </si>
  <si>
    <t>103302-G-00-1210-1846-&amp;&amp;&amp;&amp;&amp;</t>
  </si>
  <si>
    <t>103302G - Intelligent Fault Detection - 00 - CEMPS-PGR Compu</t>
  </si>
  <si>
    <t>103302</t>
  </si>
  <si>
    <t>103302G</t>
  </si>
  <si>
    <t>106683</t>
  </si>
  <si>
    <t>103306-G-00-1030-2806-&amp;&amp;&amp;&amp;&amp;</t>
  </si>
  <si>
    <t>103306G - Res Grp-Space Politics and Society</t>
  </si>
  <si>
    <t>103306</t>
  </si>
  <si>
    <t>103306G</t>
  </si>
  <si>
    <t>103306-G-00-1030-9000-&amp;&amp;&amp;&amp;&amp;</t>
  </si>
  <si>
    <t>103306G - Res Grp-Space Politics and Society - 00 - Balance</t>
  </si>
  <si>
    <t>103307</t>
  </si>
  <si>
    <t>103307G</t>
  </si>
  <si>
    <t>103307-G-00-1002-1969-&amp;&amp;&amp;&amp;&amp;</t>
  </si>
  <si>
    <t>103307G - EPSRC DTG - Daniel Miller 650040807 - Engineering</t>
  </si>
  <si>
    <t>103307-G-00-1002-2312-&amp;&amp;&amp;&amp;&amp;</t>
  </si>
  <si>
    <t>103307G - EPSRC DTG - Daniel Miller - 00 - CEMPS-PGR Mathema</t>
  </si>
  <si>
    <t>103308</t>
  </si>
  <si>
    <t>103308R</t>
  </si>
  <si>
    <t>103308-R-00-1006-2412-&amp;&amp;&amp;&amp;&amp;</t>
  </si>
  <si>
    <t>103308R - Less Lethal Force - Economic and Social Research C</t>
  </si>
  <si>
    <t>103309-G-00-1030-2837-&amp;&amp;&amp;&amp;&amp;</t>
  </si>
  <si>
    <t>103309G - Teach Allow: Mark Wood - 00 - CLES-DoE Biosciences</t>
  </si>
  <si>
    <t>103309</t>
  </si>
  <si>
    <t>103309G</t>
  </si>
  <si>
    <t>103310-G-00-1030-2975-&amp;&amp;&amp;&amp;&amp;</t>
  </si>
  <si>
    <t>103310G - Res Allow: Christopher Stokes - 00 - HUMS-Englsh P</t>
  </si>
  <si>
    <t>103310</t>
  </si>
  <si>
    <t>103310G</t>
  </si>
  <si>
    <t>103310-G-00-1030-2976-&amp;&amp;&amp;&amp;&amp;</t>
  </si>
  <si>
    <t>103310G - Res Allow: Christopher Stokes - 00 - HUMS-English-</t>
  </si>
  <si>
    <t>103310-G-00-1030-9000-&amp;&amp;&amp;&amp;&amp;</t>
  </si>
  <si>
    <t>103310G - Res Allow: Christopher Stokes - 00 - Balance Sheet</t>
  </si>
  <si>
    <t>103312-G-00-0000-9000-&amp;&amp;&amp;&amp;&amp;</t>
  </si>
  <si>
    <t>103312G - Zoological Society of London - Peter Carr - Defaul</t>
  </si>
  <si>
    <t>103312</t>
  </si>
  <si>
    <t>103312G</t>
  </si>
  <si>
    <t>103312-G-00-1030-2550-&amp;&amp;&amp;&amp;&amp;</t>
  </si>
  <si>
    <t>103312G - Zoological Society of London - Peter Carr - 00 - O</t>
  </si>
  <si>
    <t>103312-G-00-1154-2550-&amp;&amp;&amp;&amp;&amp;</t>
  </si>
  <si>
    <t>103312G - Zoological Society of London - Peter Carr - Zoolog</t>
  </si>
  <si>
    <t>103313</t>
  </si>
  <si>
    <t>103313G</t>
  </si>
  <si>
    <t>103313-G-00-1006-2100-&amp;&amp;&amp;&amp;&amp;</t>
  </si>
  <si>
    <t>103313G - ESRC DTC - Antonia Sudkaemper - 650056877 - Econom</t>
  </si>
  <si>
    <t>103313-G-00-1006-2556-&amp;&amp;&amp;&amp;&amp;</t>
  </si>
  <si>
    <t>103314-R-00-1736-2271-&amp;&amp;&amp;&amp;&amp;</t>
  </si>
  <si>
    <t>103314R - Rentokil-1-Martin-Stevens-Rat-Urine - 00 - CLES-Bi</t>
  </si>
  <si>
    <t>103314</t>
  </si>
  <si>
    <t>103314R</t>
  </si>
  <si>
    <t>103315-G-00-1030-2806-&amp;&amp;&amp;&amp;&amp;</t>
  </si>
  <si>
    <t>103315G - Res Grp-Life Geographies</t>
  </si>
  <si>
    <t>103315</t>
  </si>
  <si>
    <t>103315G</t>
  </si>
  <si>
    <t>103316-G-00-1030-1268-&amp;&amp;&amp;&amp;&amp;</t>
  </si>
  <si>
    <t>103316G - PDA: Alastair Hibbins - 00 - CEMPS-Physics Academi</t>
  </si>
  <si>
    <t>103316</t>
  </si>
  <si>
    <t>103316G</t>
  </si>
  <si>
    <t>103316-G-00-1030-9000-&amp;&amp;&amp;&amp;&amp;</t>
  </si>
  <si>
    <t>103316G - PDA: Alastair Hibbins - 00 - Balance Sheet</t>
  </si>
  <si>
    <t>103319-G-00-1030-2852-&amp;&amp;&amp;&amp;&amp;</t>
  </si>
  <si>
    <t>103319G - CO Borneo (Bio3404) - 00 - CLES-DoE Biosciences Pe</t>
  </si>
  <si>
    <t>103319</t>
  </si>
  <si>
    <t>103319G</t>
  </si>
  <si>
    <t>103319-G-00-1030-9000-&amp;&amp;&amp;&amp;&amp;</t>
  </si>
  <si>
    <t>103319G - CO Borneo (Bio3404) - 00 - Balance Sheet</t>
  </si>
  <si>
    <t>103321-R-00-1379-1884-&amp;&amp;&amp;&amp;&amp;</t>
  </si>
  <si>
    <t>103321R - Estimation Of Invivo Loading During Motn - 00 - CE</t>
  </si>
  <si>
    <t>103321</t>
  </si>
  <si>
    <t>103321R</t>
  </si>
  <si>
    <t>103322-G-00-1030-2806-&amp;&amp;&amp;&amp;&amp;</t>
  </si>
  <si>
    <t>103322G -Res Grp-Environmant &amp; Sustain - 00 - CLES-DoR Geogr</t>
  </si>
  <si>
    <t>103322</t>
  </si>
  <si>
    <t>103322G</t>
  </si>
  <si>
    <t>103322-G-00-1030-9000-&amp;&amp;&amp;&amp;&amp;</t>
  </si>
  <si>
    <t>103322G - Res Grp-Environmant &amp; Sustainability - 00 - Balanc</t>
  </si>
  <si>
    <t>103323-G-00-1030-1271-&amp;&amp;&amp;&amp;&amp;</t>
  </si>
  <si>
    <t>103323G - PDA: Julian Mauricio Londono Monsalve - 00 - CEMPS</t>
  </si>
  <si>
    <t>103323</t>
  </si>
  <si>
    <t>103323G</t>
  </si>
  <si>
    <t>103323-G-00-1030-9000-&amp;&amp;&amp;&amp;&amp;</t>
  </si>
  <si>
    <t>103323G - PDA: Julian Mauricio Londono Monsalve - 00 - Balan</t>
  </si>
  <si>
    <t>103324-R-00-1009-1755-&amp;&amp;&amp;&amp;&amp;</t>
  </si>
  <si>
    <t>103324R - Mastermind 2 Minor Equipment - Medical Research Co</t>
  </si>
  <si>
    <t>103324</t>
  </si>
  <si>
    <t>103324R</t>
  </si>
  <si>
    <t>103326-R-00-1013-1645-&amp;&amp;&amp;&amp;&amp;</t>
  </si>
  <si>
    <t>103326R - KTP SC Group-Global - Mobility Platform (KTP: 1079</t>
  </si>
  <si>
    <t>103326</t>
  </si>
  <si>
    <t>103326R</t>
  </si>
  <si>
    <t>103326-R-00-1013-1699-&amp;&amp;&amp;&amp;&amp;</t>
  </si>
  <si>
    <t>103326-R-00-1013-2170-&amp;&amp;&amp;&amp;&amp;</t>
  </si>
  <si>
    <t>103326-R-00-1013-3057-&amp;&amp;&amp;&amp;&amp;</t>
  </si>
  <si>
    <t>103326-R-00-1693-1645-&amp;&amp;&amp;&amp;&amp;</t>
  </si>
  <si>
    <t>103326-R-00-1693-1699-&amp;&amp;&amp;&amp;&amp;</t>
  </si>
  <si>
    <t>103326-R-00-1693-2170-&amp;&amp;&amp;&amp;&amp;</t>
  </si>
  <si>
    <t>103326-R-00-1693-3057-&amp;&amp;&amp;&amp;&amp;</t>
  </si>
  <si>
    <t>103328-G-00-1030-1814-&amp;&amp;&amp;&amp;&amp;</t>
  </si>
  <si>
    <t>103328G - PDA: Abhay Abhyankar - 00 - UEBS-Finance</t>
  </si>
  <si>
    <t>103328</t>
  </si>
  <si>
    <t>103328G</t>
  </si>
  <si>
    <t>103328-G-00-1030-9000-&amp;&amp;&amp;&amp;&amp;</t>
  </si>
  <si>
    <t>103328G - PDA: Abhay Abhyankar - 00 - Balance Sheet</t>
  </si>
  <si>
    <t>103330-G-00-1030-2973-&amp;&amp;&amp;&amp;&amp;</t>
  </si>
  <si>
    <t>103330G - Res Allow: Melissa Percival - 00 - HUMS-ML-Researc</t>
  </si>
  <si>
    <t>103330</t>
  </si>
  <si>
    <t>103330G</t>
  </si>
  <si>
    <t>103332-R-00-1153-1572-&amp;&amp;&amp;&amp;&amp;</t>
  </si>
  <si>
    <t>103332R - MS Sciences - 00 - CLES-Biosciences Exeter</t>
  </si>
  <si>
    <t>103332</t>
  </si>
  <si>
    <t>103332R</t>
  </si>
  <si>
    <t>103333-R-00-1001-1232-&amp;&amp;&amp;&amp;&amp;</t>
  </si>
  <si>
    <t>103333R - Strengthening Resilience Volcanic Areas - 00 - CLE</t>
  </si>
  <si>
    <t>103333</t>
  </si>
  <si>
    <t>103333R</t>
  </si>
  <si>
    <t>103334-R-00-1128-1572-&amp;&amp;&amp;&amp;&amp;</t>
  </si>
  <si>
    <t>103334R - Contribution To Cuckoo Phds In 2015/16 - 00 - CLES</t>
  </si>
  <si>
    <t>103334</t>
  </si>
  <si>
    <t>103334R</t>
  </si>
  <si>
    <t>103335-G-00-1287-1684-&amp;&amp;&amp;&amp;&amp;</t>
  </si>
  <si>
    <t>103335G - Fine And Ultrafine Grinding To Enhance - 00 - CEMP</t>
  </si>
  <si>
    <t>103335</t>
  </si>
  <si>
    <t>103335G</t>
  </si>
  <si>
    <t>103336-G-00-1526-1680-&amp;&amp;&amp;&amp;&amp;</t>
  </si>
  <si>
    <t>103336G - GW4: PGR Joint Event - 00 - PS-GW4</t>
  </si>
  <si>
    <t>103336</t>
  </si>
  <si>
    <t>103336G</t>
  </si>
  <si>
    <t>103339-R-00-1006-1272-&amp;&amp;&amp;&amp;&amp;</t>
  </si>
  <si>
    <t>103339R - Measuring Information Exposure - Economic and Soci</t>
  </si>
  <si>
    <t>103339</t>
  </si>
  <si>
    <t>103339R</t>
  </si>
  <si>
    <t>103339-R-00-1006-1572-&amp;&amp;&amp;&amp;&amp;</t>
  </si>
  <si>
    <t>103339-R-00-1006-2306-&amp;&amp;&amp;&amp;&amp;</t>
  </si>
  <si>
    <t>103339-R-00-1006-2339-&amp;&amp;&amp;&amp;&amp;</t>
  </si>
  <si>
    <t>103339-R-00-1006-9000-&amp;&amp;&amp;&amp;&amp;</t>
  </si>
  <si>
    <t>103340-G-00-1024-2317-&amp;&amp;&amp;&amp;&amp;</t>
  </si>
  <si>
    <t>103340G - Fundraising Endowments - ML - 00 - HUMS-ML-HoD</t>
  </si>
  <si>
    <t>103340</t>
  </si>
  <si>
    <t>103340G</t>
  </si>
  <si>
    <t>103342-G-00-0000-9000-&amp;&amp;&amp;&amp;&amp;</t>
  </si>
  <si>
    <t>103342G - BBSRC CASE - Katie Mintram - 600026799 - Default F</t>
  </si>
  <si>
    <t>103342</t>
  </si>
  <si>
    <t>103342G</t>
  </si>
  <si>
    <t>103342-G-00-1005-1572-&amp;&amp;&amp;&amp;&amp;</t>
  </si>
  <si>
    <t>103342G - BBSRC CASE - Katie Mintram - 00 - CLES-Biosciences</t>
  </si>
  <si>
    <t>103342-G-00-1005-2294-&amp;&amp;&amp;&amp;&amp;</t>
  </si>
  <si>
    <t>103342G - BBSRC CASE - Katie Mintram - Biotechnology &amp; Biolo</t>
  </si>
  <si>
    <t>103342-G-00-1005-2548-&amp;&amp;&amp;&amp;&amp;</t>
  </si>
  <si>
    <t>103342G - BBSRC CASE - Katie Mintram - 00 - CLES-PGR Bioscie</t>
  </si>
  <si>
    <t>103344-G-00-1030-1268-&amp;&amp;&amp;&amp;&amp;</t>
  </si>
  <si>
    <t>103344G - PDA: Eros Mariani - 00 - CEMPS-Physics Academic-he</t>
  </si>
  <si>
    <t>103344</t>
  </si>
  <si>
    <t>103344G</t>
  </si>
  <si>
    <t>103344-G-00-1030-9000-&amp;&amp;&amp;&amp;&amp;</t>
  </si>
  <si>
    <t>103344G - PDA: Eros Mariani - 00 - Balance Sheet</t>
  </si>
  <si>
    <t>103346-R-00-1001-1232-&amp;&amp;&amp;&amp;&amp;</t>
  </si>
  <si>
    <t>103346R - Cyclops Carbon Cycle Linkages Permafrost - 00 - CL</t>
  </si>
  <si>
    <t>103346</t>
  </si>
  <si>
    <t>103346R</t>
  </si>
  <si>
    <t>103347-R-00-1147-2271-&amp;&amp;&amp;&amp;&amp;</t>
  </si>
  <si>
    <t>103347R - Exposure Of Polecats To Rodenticides - 00 - CLES-B</t>
  </si>
  <si>
    <t>103347</t>
  </si>
  <si>
    <t>103347R</t>
  </si>
  <si>
    <t>103349-R-00-1205-2271-&amp;&amp;&amp;&amp;&amp;</t>
  </si>
  <si>
    <t>103349R - Z-Curve Of Human Egalitarianism - 00 - CLES-Biosci</t>
  </si>
  <si>
    <t>103349</t>
  </si>
  <si>
    <t>103349R</t>
  </si>
  <si>
    <t>103350-G-00-1030-2821-&amp;&amp;&amp;&amp;&amp;</t>
  </si>
  <si>
    <t>103350G - EX - London - 00 - CLES-DoE Geography Exeter-Field</t>
  </si>
  <si>
    <t>103350</t>
  </si>
  <si>
    <t>103350G</t>
  </si>
  <si>
    <t>103353-G-00-1030-1268-&amp;&amp;&amp;&amp;&amp;</t>
  </si>
  <si>
    <t>103353G - PDA: Sharon Strawbridge - 00 - Operating Budget -</t>
  </si>
  <si>
    <t>103353</t>
  </si>
  <si>
    <t>103353G</t>
  </si>
  <si>
    <t>103353-G-00-1030-9000-&amp;&amp;&amp;&amp;&amp;</t>
  </si>
  <si>
    <t>103353G - PDA: Sharon Strawbridge - 00 - Balance Sheet</t>
  </si>
  <si>
    <t>103358-G-00-1030-2542-&amp;&amp;&amp;&amp;&amp;</t>
  </si>
  <si>
    <t>103358G - International Incentive: Steven Palmer - 00 - CLES</t>
  </si>
  <si>
    <t>103358</t>
  </si>
  <si>
    <t>103358G</t>
  </si>
  <si>
    <t>103360-G-00-1030-1755-&amp;&amp;&amp;&amp;&amp;</t>
  </si>
  <si>
    <t>103360G - Start Up: Emma Dempster - 00 - UEMS-IBCS General</t>
  </si>
  <si>
    <t>103360</t>
  </si>
  <si>
    <t>103360G</t>
  </si>
  <si>
    <t>103360-G-00-1030-9000-&amp;&amp;&amp;&amp;&amp;</t>
  </si>
  <si>
    <t>103360G - Start Up: Emma Dempster - 00 - Balance Sheet</t>
  </si>
  <si>
    <t>103361-G-00-1030-2416-&amp;&amp;&amp;&amp;&amp;</t>
  </si>
  <si>
    <t>103361G - PDA: Alan Benson - 00 - UEBS-Management Studies</t>
  </si>
  <si>
    <t>103361</t>
  </si>
  <si>
    <t>103361G</t>
  </si>
  <si>
    <t>103363-G-00-1030-1372-&amp;&amp;&amp;&amp;&amp;</t>
  </si>
  <si>
    <t>103363G - Studentship: Muaz Bin Azinuddin - 00 - UEBS-PGR Su</t>
  </si>
  <si>
    <t>103363</t>
  </si>
  <si>
    <t>103363G</t>
  </si>
  <si>
    <t>103364-G-00-1030-9000-&amp;&amp;&amp;&amp;&amp;</t>
  </si>
  <si>
    <t>103364G - PDA Allocations - 00 - Balance Sheet</t>
  </si>
  <si>
    <t>103364</t>
  </si>
  <si>
    <t>103364G</t>
  </si>
  <si>
    <t>103367-G-00-1030-2552-&amp;&amp;&amp;&amp;&amp;</t>
  </si>
  <si>
    <t>103367G - James Hutton Institute - Joel Forsmoo - Operating</t>
  </si>
  <si>
    <t>103367</t>
  </si>
  <si>
    <t>103367G</t>
  </si>
  <si>
    <t>103367-G-00-1030-2553-&amp;&amp;&amp;&amp;&amp;</t>
  </si>
  <si>
    <t>103367G - James Hutton Institute - Joel Forsmoo - 00 - Opera</t>
  </si>
  <si>
    <t>103367-G-00-1860-1232-&amp;&amp;&amp;&amp;&amp;</t>
  </si>
  <si>
    <t>103367G - James Hutton Institute - Joel Forsmoo - The James</t>
  </si>
  <si>
    <t>103367-G-00-1860-2552-&amp;&amp;&amp;&amp;&amp;</t>
  </si>
  <si>
    <t>103369-G-00-1030-1838-&amp;&amp;&amp;&amp;&amp;</t>
  </si>
  <si>
    <t>103369G - Yongde Xia - 00 - CEMPS-Internationalisation</t>
  </si>
  <si>
    <t>103369</t>
  </si>
  <si>
    <t>103369G</t>
  </si>
  <si>
    <t>103370-G-00-1030-1372-&amp;&amp;&amp;&amp;&amp;</t>
  </si>
  <si>
    <t>103370G - Student Overseas Travel - 00 - UEBS-PGR Support</t>
  </si>
  <si>
    <t>103370</t>
  </si>
  <si>
    <t>103370G</t>
  </si>
  <si>
    <t>103370-G-00-1030-9000-&amp;&amp;&amp;&amp;&amp;</t>
  </si>
  <si>
    <t>103370G - Student Overseas Travel - 00 - Balance Sheet</t>
  </si>
  <si>
    <t>103372-G-00-1030-2139-&amp;&amp;&amp;&amp;&amp;</t>
  </si>
  <si>
    <t>103372G - Res Allow: Marc Valeri - 00 - SSIS-DoR IAIS</t>
  </si>
  <si>
    <t>103372</t>
  </si>
  <si>
    <t>103372G</t>
  </si>
  <si>
    <t>103374-G-00-1030-1311-&amp;&amp;&amp;&amp;&amp;</t>
  </si>
  <si>
    <t>103374G - PDA: Mark Kelson - 00 - CEMPS-Mathematics Academic</t>
  </si>
  <si>
    <t>103374</t>
  </si>
  <si>
    <t>103374G</t>
  </si>
  <si>
    <t>103374-G-00-1030-9000-&amp;&amp;&amp;&amp;&amp;</t>
  </si>
  <si>
    <t>103374G - PDA: Mark Kelson - 00 - Balance Sheet</t>
  </si>
  <si>
    <t>103378-G-00-1030-1372-&amp;&amp;&amp;&amp;&amp;</t>
  </si>
  <si>
    <t>103378G - Studentship: Ana Gonzalez Cabral - 00 - UEBS-PGR S</t>
  </si>
  <si>
    <t>103378</t>
  </si>
  <si>
    <t>103378G</t>
  </si>
  <si>
    <t>103379-C-00-1029-2983-&amp;&amp;&amp;&amp;&amp;</t>
  </si>
  <si>
    <t>103379C - LTM Hatherly Replacement Windows - 00 - ES-Capital</t>
  </si>
  <si>
    <t>103379</t>
  </si>
  <si>
    <t>103379C</t>
  </si>
  <si>
    <t>103380-R-00-1005-1572-&amp;&amp;&amp;&amp;&amp;</t>
  </si>
  <si>
    <t>103380R - Using Integrative Acid Base Physiology - 00 - CLES</t>
  </si>
  <si>
    <t>103380</t>
  </si>
  <si>
    <t>103380R</t>
  </si>
  <si>
    <t>103381-G-00-1030-1001-&amp;&amp;&amp;&amp;&amp;</t>
  </si>
  <si>
    <t>103381G - C-Cascades Project Recoverable Expenses - 00 - CEM</t>
  </si>
  <si>
    <t>103381</t>
  </si>
  <si>
    <t>103381G</t>
  </si>
  <si>
    <t>103382-G-00-1002-1572-&amp;&amp;&amp;&amp;&amp;</t>
  </si>
  <si>
    <t>103382G - EPSRC DTG - Oliver Gregory - Engineering and Physi</t>
  </si>
  <si>
    <t>103382</t>
  </si>
  <si>
    <t>103382G</t>
  </si>
  <si>
    <t>103382-G-00-1002-2312-&amp;&amp;&amp;&amp;&amp;</t>
  </si>
  <si>
    <t>103382G - EPSRC DTG - Oliver Gregory - 00 - CEMPS-PGR Mathem</t>
  </si>
  <si>
    <t>103382-G-00-1002-2548-&amp;&amp;&amp;&amp;&amp;</t>
  </si>
  <si>
    <t>103382G - EPSRC DTG - Oliver Gregory 590001271 - Engineering</t>
  </si>
  <si>
    <t>103384-R-00-1001-1939-&amp;&amp;&amp;&amp;&amp;</t>
  </si>
  <si>
    <t>103384R - Natural Environment Valuation Online - Natural Env</t>
  </si>
  <si>
    <t>103384</t>
  </si>
  <si>
    <t>103384R</t>
  </si>
  <si>
    <t>103384-R-00-1001-2226-&amp;&amp;&amp;&amp;&amp;</t>
  </si>
  <si>
    <t>103384-R-00-1001-2306-&amp;&amp;&amp;&amp;&amp;</t>
  </si>
  <si>
    <t>103385-G-00-1029-2315-&amp;&amp;&amp;&amp;&amp;</t>
  </si>
  <si>
    <t>103385G - Northcote House Clock Repairs - 00 - Stewardship-L</t>
  </si>
  <si>
    <t>103385</t>
  </si>
  <si>
    <t>103385G</t>
  </si>
  <si>
    <t>103391-G-00-1030-1274-&amp;&amp;&amp;&amp;&amp;</t>
  </si>
  <si>
    <t>103391G - PDA: Christopher Jeffrey - 00 - CEMPS-CSM Academic</t>
  </si>
  <si>
    <t>103391</t>
  </si>
  <si>
    <t>103391G</t>
  </si>
  <si>
    <t>103391-G-00-1030-9000-&amp;&amp;&amp;&amp;&amp;</t>
  </si>
  <si>
    <t>103391G - PDA: Christopher Jeffrey - 00 - Balance Sheet</t>
  </si>
  <si>
    <t>103392-G-00-1030-2312-&amp;&amp;&amp;&amp;&amp;</t>
  </si>
  <si>
    <t>103392G - Studentship: Rungployphan Kieokaew - 00 - CEMPS-PG</t>
  </si>
  <si>
    <t>103392</t>
  </si>
  <si>
    <t>103392G</t>
  </si>
  <si>
    <t>103394-G-00-1030-2215-&amp;&amp;&amp;&amp;&amp;</t>
  </si>
  <si>
    <t>103394G - Res Allow: Nicolas Dumay - 00 - CLES-DoR Psycholog</t>
  </si>
  <si>
    <t>103394</t>
  </si>
  <si>
    <t>103394G</t>
  </si>
  <si>
    <t>103396-G-00-1002-1012-&amp;&amp;&amp;&amp;&amp;</t>
  </si>
  <si>
    <t>103396G - EPSRC XM2 CDT - Christopher King - Engineering and</t>
  </si>
  <si>
    <t>103396</t>
  </si>
  <si>
    <t>103396G</t>
  </si>
  <si>
    <t>103396-G-00-1002-1969-&amp;&amp;&amp;&amp;&amp;</t>
  </si>
  <si>
    <t>103396G - EPSRC XM2 CDT - Christopher King - 00 - CEMPS-PGR</t>
  </si>
  <si>
    <t>103397-R-00-1009-1572-&amp;&amp;&amp;&amp;&amp;</t>
  </si>
  <si>
    <t>103397R - ADME/PK Profiling of novel mitochondria- - Medical</t>
  </si>
  <si>
    <t>103397</t>
  </si>
  <si>
    <t>103397R</t>
  </si>
  <si>
    <t>106682</t>
  </si>
  <si>
    <t>103397-R-00-1009-1755-&amp;&amp;&amp;&amp;&amp;</t>
  </si>
  <si>
    <t>103398-G-00-1030-1122-&amp;&amp;&amp;&amp;&amp;</t>
  </si>
  <si>
    <t>103398G - Res Allow: Daniel King - 00 - HUMS-Classics-Resear</t>
  </si>
  <si>
    <t>103398</t>
  </si>
  <si>
    <t>103398G</t>
  </si>
  <si>
    <t>103398-G-00-1030-2971-&amp;&amp;&amp;&amp;&amp;</t>
  </si>
  <si>
    <t>103399</t>
  </si>
  <si>
    <t>103399R</t>
  </si>
  <si>
    <t>103399-R-00-1615-1755-&amp;&amp;&amp;&amp;&amp;</t>
  </si>
  <si>
    <t>103399R - Dermatological Pdt Research - 00 - UEMS-IBCS Gener</t>
  </si>
  <si>
    <t>103400-G-00-1001-2549-&amp;&amp;&amp;&amp;&amp;</t>
  </si>
  <si>
    <t>103400G - Conservation Conundrum Of Gulls - Natural Environm</t>
  </si>
  <si>
    <t>103400</t>
  </si>
  <si>
    <t>103400G</t>
  </si>
  <si>
    <t>103400-G-00-1001-2550-&amp;&amp;&amp;&amp;&amp;</t>
  </si>
  <si>
    <t>103401-R-00-1018-1572-&amp;&amp;&amp;&amp;&amp;</t>
  </si>
  <si>
    <t>103401R - Zebrafish Assay - 00 - CLES-Biosciences Exeter</t>
  </si>
  <si>
    <t>103401</t>
  </si>
  <si>
    <t>103401R</t>
  </si>
  <si>
    <t>103402</t>
  </si>
  <si>
    <t>103402G</t>
  </si>
  <si>
    <t>103402-G-00-1030-2412-&amp;&amp;&amp;&amp;&amp;</t>
  </si>
  <si>
    <t>103402G - PDA: Susan Kelly - 00 - Operating Budget - SSIS-SP</t>
  </si>
  <si>
    <t>103402-G-00-1030-9000-&amp;&amp;&amp;&amp;&amp;</t>
  </si>
  <si>
    <t>103402G - PDA: Susan Kelly - 00 - Balance Sheet</t>
  </si>
  <si>
    <t>103404-G-00-1030-1142-&amp;&amp;&amp;&amp;&amp;</t>
  </si>
  <si>
    <t>103404G - Res Allow: Samantha Hurn - 00 - SSIS-DoR SPA</t>
  </si>
  <si>
    <t>103404</t>
  </si>
  <si>
    <t>103404G</t>
  </si>
  <si>
    <t>103405-G-00-1030-2215-&amp;&amp;&amp;&amp;&amp;</t>
  </si>
  <si>
    <t>103405G - Res Allow: Christopher Dodds - 00 - CLES-DoR Psych</t>
  </si>
  <si>
    <t>103405</t>
  </si>
  <si>
    <t>103405G</t>
  </si>
  <si>
    <t>103407</t>
  </si>
  <si>
    <t>103407R</t>
  </si>
  <si>
    <t>103407-R-00-1004-2271-&amp;&amp;&amp;&amp;&amp;</t>
  </si>
  <si>
    <t>103407R - Cultural Evolution Of Social Hierarchy - 00 - CLES</t>
  </si>
  <si>
    <t>103410-G-00-1030-2497-&amp;&amp;&amp;&amp;&amp;</t>
  </si>
  <si>
    <t>103410G - PGCE Pe Field Trip (AGAP6002) - 00 - SSIS-Secondar</t>
  </si>
  <si>
    <t>103410</t>
  </si>
  <si>
    <t>103410G</t>
  </si>
  <si>
    <t>103411-R-00-1002-1157-&amp;&amp;&amp;&amp;&amp;</t>
  </si>
  <si>
    <t>103411R - EPSRC IAA Geoff Nash - 00 - CEMPS-Functional Mater</t>
  </si>
  <si>
    <t>103411</t>
  </si>
  <si>
    <t>103411R</t>
  </si>
  <si>
    <t>103412-G-00-1030-1311-&amp;&amp;&amp;&amp;&amp;</t>
  </si>
  <si>
    <t>103412G - PDA: Vadim Biktashev - 00 - CEMPS-Mathematics Acad</t>
  </si>
  <si>
    <t>103412</t>
  </si>
  <si>
    <t>103412G</t>
  </si>
  <si>
    <t>103412-G-00-1030-9000-&amp;&amp;&amp;&amp;&amp;</t>
  </si>
  <si>
    <t>103412G - PDA: Vadim Biktashev - 00 - Balance Sheet</t>
  </si>
  <si>
    <t>103413-C-00-1039-2984-&amp;&amp;&amp;&amp;&amp;</t>
  </si>
  <si>
    <t>103413C - AV Teaching Spaces Refresh - 00 - PS-IT Capital Pr</t>
  </si>
  <si>
    <t>103413</t>
  </si>
  <si>
    <t>103413C</t>
  </si>
  <si>
    <t>103413-G-00-1039-2984-&amp;&amp;&amp;&amp;&amp;</t>
  </si>
  <si>
    <t>103413G - AV Teaching Spaces Refresh - 00 - PS-IT Capital Pr</t>
  </si>
  <si>
    <t>103413G</t>
  </si>
  <si>
    <t>103413-G-00-1039-9000-&amp;&amp;&amp;&amp;&amp;</t>
  </si>
  <si>
    <t>103413G - AV Teaching Spaces Refresh - 00 - Balance Sheet</t>
  </si>
  <si>
    <t>103415-G-00-1114-2549-&amp;&amp;&amp;&amp;&amp;</t>
  </si>
  <si>
    <t>103415G - British Council Newton Fund Sarah Paul - 00 - CLES</t>
  </si>
  <si>
    <t>103415</t>
  </si>
  <si>
    <t>103415G</t>
  </si>
  <si>
    <t>103416-R-00-1008-1779-&amp;&amp;&amp;&amp;&amp;</t>
  </si>
  <si>
    <t>103416R - Climate In Vegetation Histories - 00 - HUMS-Archae</t>
  </si>
  <si>
    <t>103416</t>
  </si>
  <si>
    <t>103416R</t>
  </si>
  <si>
    <t>103417-G-00-1030-2546-&amp;&amp;&amp;&amp;&amp;</t>
  </si>
  <si>
    <t>103417G - HEIF - Strategic Fund - The Foodt App - 00 - CLES-</t>
  </si>
  <si>
    <t>103417</t>
  </si>
  <si>
    <t>103417G</t>
  </si>
  <si>
    <t>103418-C-00-1070-1232-&amp;&amp;&amp;&amp;&amp;</t>
  </si>
  <si>
    <t>103418C - Re-Factoring Mocrobes For Biocatalysis - 00 - CLES</t>
  </si>
  <si>
    <t>103418</t>
  </si>
  <si>
    <t>103418C</t>
  </si>
  <si>
    <t>103418-C-00-1070-1572-&amp;&amp;&amp;&amp;&amp;</t>
  </si>
  <si>
    <t>103418-C-00-2350-1572-&amp;&amp;&amp;&amp;&amp;</t>
  </si>
  <si>
    <t>103418C - Re-Factoring Microbes For Biocatalysis - 00 - Shel</t>
  </si>
  <si>
    <t>103418R</t>
  </si>
  <si>
    <t>103418-R-00-1070-1232-&amp;&amp;&amp;&amp;&amp;</t>
  </si>
  <si>
    <t>103418R - Re-Factoring Mocrobes For Biocatalysis - 00 - CLES</t>
  </si>
  <si>
    <t>103418-R-00-1070-1572-&amp;&amp;&amp;&amp;&amp;</t>
  </si>
  <si>
    <t>103418-R-00-1070-9000-&amp;&amp;&amp;&amp;&amp;</t>
  </si>
  <si>
    <t>103418R - Re-Factoring Mocrobes For Biocatalysis - 00 - Bala</t>
  </si>
  <si>
    <t>103418-R-00-2350-1119-&amp;&amp;&amp;&amp;&amp;</t>
  </si>
  <si>
    <t>103418R - Re-Factoring Microbes For Biocatalysis - Shell Glo</t>
  </si>
  <si>
    <t>103418-R-00-2350-1232-&amp;&amp;&amp;&amp;&amp;</t>
  </si>
  <si>
    <t>103418R - Re-Factoring Microbes For Biocatalysis - 00 - Shel</t>
  </si>
  <si>
    <t>103418-R-00-2350-1572-&amp;&amp;&amp;&amp;&amp;</t>
  </si>
  <si>
    <t>103419-R-00-1010-1478-&amp;&amp;&amp;&amp;&amp;</t>
  </si>
  <si>
    <t>103419R - Socialist Medicine - Wellcome Trust - HUMS-History</t>
  </si>
  <si>
    <t>103419</t>
  </si>
  <si>
    <t>103419R</t>
  </si>
  <si>
    <t>103419-R-00-1010-1563-&amp;&amp;&amp;&amp;&amp;</t>
  </si>
  <si>
    <t>103419-R-00-1551-1478-&amp;&amp;&amp;&amp;&amp;</t>
  </si>
  <si>
    <t>103419R - Socialist Medicine - Big Lottery Fund - HUMS-Histo</t>
  </si>
  <si>
    <t>103420-G-00-1011-2552-&amp;&amp;&amp;&amp;&amp;</t>
  </si>
  <si>
    <t>103420G - AHRC SW &amp; Wales Dtp 2014-15 - 00 - CLES-PGR Geogra</t>
  </si>
  <si>
    <t>103420</t>
  </si>
  <si>
    <t>103420G</t>
  </si>
  <si>
    <t>103423-G-00-1030-2541-&amp;&amp;&amp;&amp;&amp;</t>
  </si>
  <si>
    <t>103423G - Start Up: Edze Westra - 00 - CLES-ESI Biosciences</t>
  </si>
  <si>
    <t>103423</t>
  </si>
  <si>
    <t>103423G</t>
  </si>
  <si>
    <t>103423-G-00-1030-9000-&amp;&amp;&amp;&amp;&amp;</t>
  </si>
  <si>
    <t>103423G - Start Up: Edze Westra - 00 - Balance Sheet</t>
  </si>
  <si>
    <t>103426-R-00-1000-2036-&amp;&amp;&amp;&amp;&amp;</t>
  </si>
  <si>
    <t>103426R - Regucb - H2020 Marie Curie-If - 00 - SSIS-Sociolog</t>
  </si>
  <si>
    <t>103426</t>
  </si>
  <si>
    <t>103426R</t>
  </si>
  <si>
    <t>103427-R-00-1000-1232-&amp;&amp;&amp;&amp;&amp;</t>
  </si>
  <si>
    <t>103427R - Pastplace ERC FP7 Schwyzer - 00 - CLES-Geography E</t>
  </si>
  <si>
    <t>103427</t>
  </si>
  <si>
    <t>103427R</t>
  </si>
  <si>
    <t>103427-R-00-1000-1478-&amp;&amp;&amp;&amp;&amp;</t>
  </si>
  <si>
    <t>103427R - Pastplace ERC FP7 Schwyzer - 00 - HUMS-History-Res</t>
  </si>
  <si>
    <t>103427-R-00-1000-1630-&amp;&amp;&amp;&amp;&amp;</t>
  </si>
  <si>
    <t>103427R - Pastplace ERC FP7 Schwyzer - 00 - HUMS-English-Res</t>
  </si>
  <si>
    <t>103427-R-00-1000-2019-&amp;&amp;&amp;&amp;&amp;</t>
  </si>
  <si>
    <t>103427R - Pastplace ERC FP7 Schwyzer - 00 - HUMS-History Pen</t>
  </si>
  <si>
    <t>103427-R-00-1000-2292-&amp;&amp;&amp;&amp;&amp;</t>
  </si>
  <si>
    <t>103427R - Pastplace ERC FP7 Schwyzer - 00 - HUMS-English Pen</t>
  </si>
  <si>
    <t>103428-R-00-1005-1572-&amp;&amp;&amp;&amp;&amp;</t>
  </si>
  <si>
    <t>103428R - Engineering Synthetic Microbial Communities for Bi</t>
  </si>
  <si>
    <t>103428</t>
  </si>
  <si>
    <t>103428R</t>
  </si>
  <si>
    <t>103428-R-00-1005-1699-&amp;&amp;&amp;&amp;&amp;</t>
  </si>
  <si>
    <t>103428R - Engineering Synthetic Microbial Communit - 00 - CE</t>
  </si>
  <si>
    <t>103428-R-00-1005-2271-&amp;&amp;&amp;&amp;&amp;</t>
  </si>
  <si>
    <t>103429-C-00-1039-2983-&amp;&amp;&amp;&amp;&amp;</t>
  </si>
  <si>
    <t>103429C - Bio-Systems Building - 00 - ES-Capital Projects</t>
  </si>
  <si>
    <t>103429</t>
  </si>
  <si>
    <t>103429C</t>
  </si>
  <si>
    <t>103429-G-00-1039-2983-&amp;&amp;&amp;&amp;&amp;</t>
  </si>
  <si>
    <t>103429G - Bio-Systems Building - 00 - ES-Capital Projects</t>
  </si>
  <si>
    <t>103429G</t>
  </si>
  <si>
    <t>103433-R-00-1074-1637-&amp;&amp;&amp;&amp;&amp;</t>
  </si>
  <si>
    <t>103433R - Water Security And Infrastructure - 00 - CEMPS-Wat</t>
  </si>
  <si>
    <t>103433</t>
  </si>
  <si>
    <t>103433R</t>
  </si>
  <si>
    <t>103436-R-00-1003-2122-&amp;&amp;&amp;&amp;&amp;</t>
  </si>
  <si>
    <t>103436R - Mirtazapine Trial - 00 - UEMS-IHR General</t>
  </si>
  <si>
    <t>103436</t>
  </si>
  <si>
    <t>103436R</t>
  </si>
  <si>
    <t>103437-G-00-1030-2853-&amp;&amp;&amp;&amp;&amp;</t>
  </si>
  <si>
    <t>103437G - Teach Allow: Andrew Russell - 00 - CLES-DoE Biosci</t>
  </si>
  <si>
    <t>103437</t>
  </si>
  <si>
    <t>103437G</t>
  </si>
  <si>
    <t>103437-G-00-1030-9000-&amp;&amp;&amp;&amp;&amp;</t>
  </si>
  <si>
    <t>103437G - Teach Allow: Andrew Russell - 00 - Balance Sheet</t>
  </si>
  <si>
    <t>103438-G-00-1030-2967-&amp;&amp;&amp;&amp;&amp;</t>
  </si>
  <si>
    <t>103438G - Res Allow: Matthew Rendle - 00 - HUMS-History-Rese</t>
  </si>
  <si>
    <t>103438</t>
  </si>
  <si>
    <t>103438G</t>
  </si>
  <si>
    <t>103439-G-00-1030-1776-&amp;&amp;&amp;&amp;&amp;</t>
  </si>
  <si>
    <t>103439G - PDA: Dennis De Widt - 00 - UEBS-Accounting</t>
  </si>
  <si>
    <t>103439</t>
  </si>
  <si>
    <t>103439G</t>
  </si>
  <si>
    <t>103440-G-00-1030-2837-&amp;&amp;&amp;&amp;&amp;</t>
  </si>
  <si>
    <t>103440G - Teach Allow: Roderic Wilson - 00 - CLES-DoE Biosci</t>
  </si>
  <si>
    <t>103440</t>
  </si>
  <si>
    <t>103440G</t>
  </si>
  <si>
    <t>103441-G-00-1030-2806-&amp;&amp;&amp;&amp;&amp;</t>
  </si>
  <si>
    <t>103441G - Res Grp-Earth System - 00 - CLES-DoR Geography Exe</t>
  </si>
  <si>
    <t>103441</t>
  </si>
  <si>
    <t>103441G</t>
  </si>
  <si>
    <t>103441-G-00-1030-9000-&amp;&amp;&amp;&amp;&amp;</t>
  </si>
  <si>
    <t>103441G - Res Grp-Earth System Science - 00 - Balance Sheet</t>
  </si>
  <si>
    <t>103442-R-00-1267-2339-&amp;&amp;&amp;&amp;&amp;</t>
  </si>
  <si>
    <t>103442R - WU London Mathematical Society - 00 - CEMPS-Comp S</t>
  </si>
  <si>
    <t>103442</t>
  </si>
  <si>
    <t>103442R</t>
  </si>
  <si>
    <t>103443-R-00-1000-2519-&amp;&amp;&amp;&amp;&amp;</t>
  </si>
  <si>
    <t>103443R - Marinet EU FP7 Johanning - 00 - CEMPS-DoR Engineer</t>
  </si>
  <si>
    <t>103443</t>
  </si>
  <si>
    <t>103443R</t>
  </si>
  <si>
    <t>103445-G-00-0000-9000-&amp;&amp;&amp;&amp;&amp;</t>
  </si>
  <si>
    <t>103445G - NERC DTP - Sara Mynott - 640048977 - Default Fund</t>
  </si>
  <si>
    <t>103445</t>
  </si>
  <si>
    <t>103445G</t>
  </si>
  <si>
    <t>103445-G-00-1001-1493-&amp;&amp;&amp;&amp;&amp;</t>
  </si>
  <si>
    <t>103445G - NERC DTP - Sara Mynott - Natural Environment Resea</t>
  </si>
  <si>
    <t>103445-G-00-1001-2271-&amp;&amp;&amp;&amp;&amp;</t>
  </si>
  <si>
    <t>103445-G-00-1001-2549-&amp;&amp;&amp;&amp;&amp;</t>
  </si>
  <si>
    <t>103445G - NERC DTP - Sara Mynott - 00 - CLES-PGR Biosciences</t>
  </si>
  <si>
    <t>103445-G-00-1030-2549-&amp;&amp;&amp;&amp;&amp;</t>
  </si>
  <si>
    <t>103445G - NERC DTP - Sara Mynott - 640048977 - 00 - Operatin</t>
  </si>
  <si>
    <t>103445-G-00-1215-2271-&amp;&amp;&amp;&amp;&amp;</t>
  </si>
  <si>
    <t>103445G - NERC DTP - Sara Mynott - Welsh Assembly Government</t>
  </si>
  <si>
    <t>103445-G-00-1215-2549-&amp;&amp;&amp;&amp;&amp;</t>
  </si>
  <si>
    <t>103445G - NERC DTP - Sara Mynott - 640048977 - Welsh Assembl</t>
  </si>
  <si>
    <t>103445-G-11-1001-2271-&amp;&amp;&amp;&amp;&amp;</t>
  </si>
  <si>
    <t>103445-G-11-1001-2549-&amp;&amp;&amp;&amp;&amp;</t>
  </si>
  <si>
    <t>103445G - NERC DTP - Sara Mynott - 640048977 - Natural Envir</t>
  </si>
  <si>
    <t>103445-G-11-1215-2271-&amp;&amp;&amp;&amp;&amp;</t>
  </si>
  <si>
    <t>103445-G-11-1215-2549-&amp;&amp;&amp;&amp;&amp;</t>
  </si>
  <si>
    <t>103446-R-00-1002-1012-&amp;&amp;&amp;&amp;&amp;</t>
  </si>
  <si>
    <t>103446R - Time-Resolved Imaging With Heraldo - 00 - CEMPS-El</t>
  </si>
  <si>
    <t>103446</t>
  </si>
  <si>
    <t>103446R</t>
  </si>
  <si>
    <t>103447-R-00-1000-1973-&amp;&amp;&amp;&amp;&amp;</t>
  </si>
  <si>
    <t>103447R - PEPS - 00 - CEMPS-Astrophysics Group</t>
  </si>
  <si>
    <t>103447</t>
  </si>
  <si>
    <t>103447R</t>
  </si>
  <si>
    <t>103448-G-00-1030-1271-&amp;&amp;&amp;&amp;&amp;</t>
  </si>
  <si>
    <t>103448G - PDA: Tim Holsgrove - 00 - CEMPS-Engineering Academ</t>
  </si>
  <si>
    <t>103448</t>
  </si>
  <si>
    <t>103448G</t>
  </si>
  <si>
    <t>103448-G-00-1030-9000-&amp;&amp;&amp;&amp;&amp;</t>
  </si>
  <si>
    <t>103448G - PDA: Tim Holsgrove - 00 - Balance Sheet</t>
  </si>
  <si>
    <t>103449-G-00-1092-2556-&amp;&amp;&amp;&amp;&amp;</t>
  </si>
  <si>
    <t>103449G - Alzheimer Soc Trnsdisc Trng Dementia Res - 00 - CL</t>
  </si>
  <si>
    <t>103449</t>
  </si>
  <si>
    <t>103449G</t>
  </si>
  <si>
    <t>103450-G-00-1526-1680-&amp;&amp;&amp;&amp;&amp;</t>
  </si>
  <si>
    <t>103450G - GW4: Children &amp; Young Peoples Self Harm - 00 - PS-</t>
  </si>
  <si>
    <t>103450</t>
  </si>
  <si>
    <t>103450G</t>
  </si>
  <si>
    <t>103452-G-00-1030-2973-&amp;&amp;&amp;&amp;&amp;</t>
  </si>
  <si>
    <t>103452G - Res Allow: Christian Mossmann - 00 - HUMS-ML-Resea</t>
  </si>
  <si>
    <t>103452</t>
  </si>
  <si>
    <t>103452G</t>
  </si>
  <si>
    <t>103452-G-00-1030-9000-&amp;&amp;&amp;&amp;&amp;</t>
  </si>
  <si>
    <t>103452G - Res Allow: Christian Mossmann - 00 - Balance Sheet</t>
  </si>
  <si>
    <t>103453-G-00-1030-1311-&amp;&amp;&amp;&amp;&amp;</t>
  </si>
  <si>
    <t>103453G - PDA: Daniel Partridge - 00 - CEMPS-Mathematics Aca</t>
  </si>
  <si>
    <t>103453</t>
  </si>
  <si>
    <t>103453G</t>
  </si>
  <si>
    <t>103453-G-00-1030-9000-&amp;&amp;&amp;&amp;&amp;</t>
  </si>
  <si>
    <t>103453G - PDA: Daniel Partridge - 00 - Balance Sheet</t>
  </si>
  <si>
    <t>103454-R-00-1005-1572-&amp;&amp;&amp;&amp;&amp;</t>
  </si>
  <si>
    <t>103454R - Novel Thermostable Enzymes - 00 - CLES-Biosciences</t>
  </si>
  <si>
    <t>103454</t>
  </si>
  <si>
    <t>103454R</t>
  </si>
  <si>
    <t>103456-R-00-1000-1699-&amp;&amp;&amp;&amp;&amp;</t>
  </si>
  <si>
    <t>103456R - Reconfigure - EU FP7 Collaborative - 00 - CEMPS-Sy</t>
  </si>
  <si>
    <t>103456</t>
  </si>
  <si>
    <t>103456R</t>
  </si>
  <si>
    <t>103457-G-00-1030-1079-&amp;&amp;&amp;&amp;&amp;</t>
  </si>
  <si>
    <t>103457G - Dirty Lab - 00 - CLES-DoE Geography Exeter Labs</t>
  </si>
  <si>
    <t>103457</t>
  </si>
  <si>
    <t>103457G</t>
  </si>
  <si>
    <t>103459-G-00-0000-9000-&amp;&amp;&amp;&amp;&amp;</t>
  </si>
  <si>
    <t>103459G - AHRC DTP1 - Henry Marsh - 650039890 - Default Fund</t>
  </si>
  <si>
    <t>103459</t>
  </si>
  <si>
    <t>103459G</t>
  </si>
  <si>
    <t>103459-G-00-1011-1478-&amp;&amp;&amp;&amp;&amp;</t>
  </si>
  <si>
    <t>103459G - AHRC DTP1 - Henry Marsh - Arts and Humanities Rese</t>
  </si>
  <si>
    <t>103459-G-00-1011-1563-&amp;&amp;&amp;&amp;&amp;</t>
  </si>
  <si>
    <t>103459G - AHRC DTP1 - Henry Marsh - 650039890 - Arts and Hum</t>
  </si>
  <si>
    <t>103459-G-00-1011-1570-&amp;&amp;&amp;&amp;&amp;</t>
  </si>
  <si>
    <t>103459G - AHRC DTP1 - Henry Marsh - 00 - HUMS-PGR Support-DT</t>
  </si>
  <si>
    <t>103459-G-00-1011-1868-&amp;&amp;&amp;&amp;&amp;</t>
  </si>
  <si>
    <t>103459-G-09-1011-1478-&amp;&amp;&amp;&amp;&amp;</t>
  </si>
  <si>
    <t>103459-G-09-1011-1563-&amp;&amp;&amp;&amp;&amp;</t>
  </si>
  <si>
    <t>103459-G-10-1011-1478-&amp;&amp;&amp;&amp;&amp;</t>
  </si>
  <si>
    <t>103459-G-10-1011-1563-&amp;&amp;&amp;&amp;&amp;</t>
  </si>
  <si>
    <t>103459-G-15-1011-1478-&amp;&amp;&amp;&amp;&amp;</t>
  </si>
  <si>
    <t>103459-G-15-1011-1563-&amp;&amp;&amp;&amp;&amp;</t>
  </si>
  <si>
    <t>103461-G-00-1030-2976-&amp;&amp;&amp;&amp;&amp;</t>
  </si>
  <si>
    <t>103461G - Res Allow: Tim Kendall - 00 - HUMS-English-Researc</t>
  </si>
  <si>
    <t>103461</t>
  </si>
  <si>
    <t>103461G</t>
  </si>
  <si>
    <t>103462-R-00-1004-2271-&amp;&amp;&amp;&amp;&amp;</t>
  </si>
  <si>
    <t>103462R - Darwinian Framework - 00 - CLES-Biosciences Penryn</t>
  </si>
  <si>
    <t>103462</t>
  </si>
  <si>
    <t>103462R</t>
  </si>
  <si>
    <t>103463-R-00-1704-1157-&amp;&amp;&amp;&amp;&amp;</t>
  </si>
  <si>
    <t>103463R - Graphexeter Electrochromic Device - 00 - CEMPS-Fun</t>
  </si>
  <si>
    <t>103463</t>
  </si>
  <si>
    <t>103463R</t>
  </si>
  <si>
    <t>103464-G-00-1030-2821-&amp;&amp;&amp;&amp;&amp;</t>
  </si>
  <si>
    <t>103464G - EX - New York - 00 - CLES-DoE Geography Exeter-Fie</t>
  </si>
  <si>
    <t>103464</t>
  </si>
  <si>
    <t>103464G</t>
  </si>
  <si>
    <t>103464-G-00-1030-9000-&amp;&amp;&amp;&amp;&amp;</t>
  </si>
  <si>
    <t>103464G - EX - New York - 00 - Balance Sheet</t>
  </si>
  <si>
    <t>103466-G-00-1030-2778-&amp;&amp;&amp;&amp;&amp;</t>
  </si>
  <si>
    <t>103466G - illumina - 00 - CLES-Major Research Facilities ADR</t>
  </si>
  <si>
    <t>103466</t>
  </si>
  <si>
    <t>103466G</t>
  </si>
  <si>
    <t>103466-G-00-1030-9000-&amp;&amp;&amp;&amp;&amp;</t>
  </si>
  <si>
    <t>103466G -  illumina Sequencing - 00 - Balance Sheet</t>
  </si>
  <si>
    <t>103468-G-00-1006-1232-&amp;&amp;&amp;&amp;&amp;</t>
  </si>
  <si>
    <t>103468G - ESRC DTC - Paula Crutchlow - Economic and Social R</t>
  </si>
  <si>
    <t>103468</t>
  </si>
  <si>
    <t>103468G</t>
  </si>
  <si>
    <t>103468-G-00-1006-2552-&amp;&amp;&amp;&amp;&amp;</t>
  </si>
  <si>
    <t>103468G - ESRC DTC - Paula Crutchlow - 00 - CLES-PGR Geograp</t>
  </si>
  <si>
    <t>103469-G-00-1030-2306-&amp;&amp;&amp;&amp;&amp;</t>
  </si>
  <si>
    <t>103469G - PDA: John Heathershaw - 00 - SSIS-Politics</t>
  </si>
  <si>
    <t>103469</t>
  </si>
  <si>
    <t>103469G</t>
  </si>
  <si>
    <t>103469-G-00-1030-9000-&amp;&amp;&amp;&amp;&amp;</t>
  </si>
  <si>
    <t>103469G - PDA: John Heathershaw - 00 - Balance Sheet</t>
  </si>
  <si>
    <t>103470-R-00-1002-1250-&amp;&amp;&amp;&amp;&amp;</t>
  </si>
  <si>
    <t>103470R - Supersolar International And Industrial - 00 - CEM</t>
  </si>
  <si>
    <t>103470</t>
  </si>
  <si>
    <t>103470R</t>
  </si>
  <si>
    <t>103472-G-00-1738-2122-&amp;&amp;&amp;&amp;&amp;</t>
  </si>
  <si>
    <t>103472G - Editing Of Health Tech Assess - 00 - UEMS-IHR Gene</t>
  </si>
  <si>
    <t>103472</t>
  </si>
  <si>
    <t>103472G</t>
  </si>
  <si>
    <t>103474-G-00-1030-2544-&amp;&amp;&amp;&amp;&amp;</t>
  </si>
  <si>
    <t>103474G - HEIF - Proof of Concept - Dronelab - 00 - CLES-ESI</t>
  </si>
  <si>
    <t>103474</t>
  </si>
  <si>
    <t>103474G</t>
  </si>
  <si>
    <t>103475-G-00-1030-2122-&amp;&amp;&amp;&amp;&amp;</t>
  </si>
  <si>
    <t>103475G - PDA: Fiona Warren - 00 - UEMS-IHR General</t>
  </si>
  <si>
    <t>103475</t>
  </si>
  <si>
    <t>103475G</t>
  </si>
  <si>
    <t>103475-G-00-1030-9000-&amp;&amp;&amp;&amp;&amp;</t>
  </si>
  <si>
    <t>103475G - PDA: Fiona Warren - 00 - Balance Sheet</t>
  </si>
  <si>
    <t>103476-R-00-1360-1884-&amp;&amp;&amp;&amp;&amp;</t>
  </si>
  <si>
    <t>103476R - Assessment Of Raman Imaging (SRS) - 00 - CEMPS-Bio</t>
  </si>
  <si>
    <t>103476</t>
  </si>
  <si>
    <t>103476R</t>
  </si>
  <si>
    <t>103477-R-00-1013-1354-&amp;&amp;&amp;&amp;&amp;</t>
  </si>
  <si>
    <t>103477R - Light-weighting of structural panels (LIST-P) - In</t>
  </si>
  <si>
    <t>103477</t>
  </si>
  <si>
    <t>103477R</t>
  </si>
  <si>
    <t>103477-R-00-1013-1645-&amp;&amp;&amp;&amp;&amp;</t>
  </si>
  <si>
    <t>103477-R-00-1013-2271-&amp;&amp;&amp;&amp;&amp;</t>
  </si>
  <si>
    <t>103479-G-00-0000-9000-&amp;&amp;&amp;&amp;&amp;</t>
  </si>
  <si>
    <t>103479G - NERC DTP - Rachel Coppock - 650051841 - Default Fu</t>
  </si>
  <si>
    <t>103479</t>
  </si>
  <si>
    <t>103479G</t>
  </si>
  <si>
    <t>103479-G-00-1001-1493-&amp;&amp;&amp;&amp;&amp;</t>
  </si>
  <si>
    <t>103479G - NERC DTP - Rachel Coppock - Natural Environment Re</t>
  </si>
  <si>
    <t>103479-G-00-1001-2271-&amp;&amp;&amp;&amp;&amp;</t>
  </si>
  <si>
    <t>103479-G-00-1001-2548-&amp;&amp;&amp;&amp;&amp;</t>
  </si>
  <si>
    <t>103479G - NERC DTP - Rachel Coppock - 00 - CLES-PGR Bioscien</t>
  </si>
  <si>
    <t>103479-G-00-1001-9000-&amp;&amp;&amp;&amp;&amp;</t>
  </si>
  <si>
    <t>103479G - NERC DTP - Rachel Coppock - 650051841 - Natural En</t>
  </si>
  <si>
    <t>103479-G-00-1030-2548-&amp;&amp;&amp;&amp;&amp;</t>
  </si>
  <si>
    <t>103479G - NERC DTP - Rachel Coppock - 650051841 - 00 - Opera</t>
  </si>
  <si>
    <t>103479-G-11-1001-2271-&amp;&amp;&amp;&amp;&amp;</t>
  </si>
  <si>
    <t>103479-G-11-1001-2548-&amp;&amp;&amp;&amp;&amp;</t>
  </si>
  <si>
    <t>103481-G-00-1030-1079-&amp;&amp;&amp;&amp;&amp;</t>
  </si>
  <si>
    <t>103481G - Paleo Lab - 00 - CLES-DoE Geography Exeter Labs</t>
  </si>
  <si>
    <t>103481</t>
  </si>
  <si>
    <t>103481G</t>
  </si>
  <si>
    <t>103481-G-00-1030-9000-&amp;&amp;&amp;&amp;&amp;</t>
  </si>
  <si>
    <t>103481G - Paleo Lab - 00 - Balance Sheet</t>
  </si>
  <si>
    <t>103483-R-00-1003-2122-&amp;&amp;&amp;&amp;&amp;</t>
  </si>
  <si>
    <t>103483R - Star - 00 - UEMS-IHR General</t>
  </si>
  <si>
    <t>103483</t>
  </si>
  <si>
    <t>103483R</t>
  </si>
  <si>
    <t>103484-G-00-1030-1082-&amp;&amp;&amp;&amp;&amp;</t>
  </si>
  <si>
    <t>103484G - UG External Examiner - 00 - HUMS-AHVC-College</t>
  </si>
  <si>
    <t>103484</t>
  </si>
  <si>
    <t>103484G</t>
  </si>
  <si>
    <t>103484-G-00-1030-1320-&amp;&amp;&amp;&amp;&amp;</t>
  </si>
  <si>
    <t>103484G - UG External Examiner - 00 - HUMS-Drama-College</t>
  </si>
  <si>
    <t>103484-G-00-1030-1499-&amp;&amp;&amp;&amp;&amp;</t>
  </si>
  <si>
    <t>103484G - UG External Examiner - 00 - HUMS-Archaeology-Colle</t>
  </si>
  <si>
    <t>103484-G-00-1030-1563-&amp;&amp;&amp;&amp;&amp;</t>
  </si>
  <si>
    <t>103484G - UG External Examiner - 00 - HUMS-History-College</t>
  </si>
  <si>
    <t>103484-G-00-1030-1740-&amp;&amp;&amp;&amp;&amp;</t>
  </si>
  <si>
    <t>103484G - UG External Examiner - 00 - HUMS-Theology-College</t>
  </si>
  <si>
    <t>103484-G-00-1030-1868-&amp;&amp;&amp;&amp;&amp;</t>
  </si>
  <si>
    <t>103484G - UG External Examiner - 00 - HUMS-Central-College</t>
  </si>
  <si>
    <t>103484-G-00-1030-1959-&amp;&amp;&amp;&amp;&amp;</t>
  </si>
  <si>
    <t>103484G - UG External Examiner - 00 - HUMS-Classics-College</t>
  </si>
  <si>
    <t>103484-G-00-1030-2047-&amp;&amp;&amp;&amp;&amp;</t>
  </si>
  <si>
    <t>103484G - UG External Examiner - 00 - HUMS-FLC-College</t>
  </si>
  <si>
    <t>103484-G-00-1030-2104-&amp;&amp;&amp;&amp;&amp;</t>
  </si>
  <si>
    <t>103484G - UG External Examiner - 00 - HUMS-ML-College</t>
  </si>
  <si>
    <t>103484-G-00-1030-2291-&amp;&amp;&amp;&amp;&amp;</t>
  </si>
  <si>
    <t>103484G - UG External Examiner - 00 - HUMS-History Penryn-Co</t>
  </si>
  <si>
    <t>103484-G-00-1030-2334-&amp;&amp;&amp;&amp;&amp;</t>
  </si>
  <si>
    <t>103484G - UG External Examiner - 00 - HUMS-Englsh Penryn-Col</t>
  </si>
  <si>
    <t>103484-G-00-1030-2340-&amp;&amp;&amp;&amp;&amp;</t>
  </si>
  <si>
    <t>103484G - UG External Examiner - 00 - HUMS-English-College</t>
  </si>
  <si>
    <t>103484-G-00-1030-2385-&amp;&amp;&amp;&amp;&amp;</t>
  </si>
  <si>
    <t>103484G - UG External Examiner - 00 - HUMS-Liberal Arts-Coll</t>
  </si>
  <si>
    <t>103484-G-00-1030-2534-&amp;&amp;&amp;&amp;&amp;</t>
  </si>
  <si>
    <t>103484G - UG External Examiner - 00 - HUMS-FCH Cornwall Coll</t>
  </si>
  <si>
    <t>103484-G-00-1030-9000-&amp;&amp;&amp;&amp;&amp;</t>
  </si>
  <si>
    <t>103484G - UG External Examiner - 00 - Balance Sheet</t>
  </si>
  <si>
    <t>103485-R-00-1017-2122-&amp;&amp;&amp;&amp;&amp;</t>
  </si>
  <si>
    <t>103485R - What Works ? - 00 - UEMS-IHR General</t>
  </si>
  <si>
    <t>103485</t>
  </si>
  <si>
    <t>103485R</t>
  </si>
  <si>
    <t>103486-G-00-1030-2546-&amp;&amp;&amp;&amp;&amp;</t>
  </si>
  <si>
    <t>103486G - PDA: Edward Watkins - 00 - CLES-Psychology Academi</t>
  </si>
  <si>
    <t>103486</t>
  </si>
  <si>
    <t>103486G</t>
  </si>
  <si>
    <t>103486-G-00-1030-9000-&amp;&amp;&amp;&amp;&amp;</t>
  </si>
  <si>
    <t>103486G - PDA: Edward Watkins - 00 - Balance Sheet</t>
  </si>
  <si>
    <t>103487-G-00-1030-1544-&amp;&amp;&amp;&amp;&amp;</t>
  </si>
  <si>
    <t>103487G - AU - Badminton - 00 - CS-AU Clubs</t>
  </si>
  <si>
    <t>103487</t>
  </si>
  <si>
    <t>103487G</t>
  </si>
  <si>
    <t>103487-G-00-1030-2274-&amp;&amp;&amp;&amp;&amp;</t>
  </si>
  <si>
    <t>103487G - AU - Badminton - 00 - CS-BUCS</t>
  </si>
  <si>
    <t>103487-G-00-1030-3295-&amp;&amp;&amp;&amp;&amp;</t>
  </si>
  <si>
    <t>103487G - AU - Badminton - 00 - Operating Budget - CS-AU Clu</t>
  </si>
  <si>
    <t>103488-G-00-0000-9000-&amp;&amp;&amp;&amp;&amp;</t>
  </si>
  <si>
    <t>103488G - EPSRC WISE CDT - James Webber - 640053002 - Defaul</t>
  </si>
  <si>
    <t>103488</t>
  </si>
  <si>
    <t>103488G</t>
  </si>
  <si>
    <t>103488-G-00-1002-1232-&amp;&amp;&amp;&amp;&amp;</t>
  </si>
  <si>
    <t>103488G - EPSRC WISE CDT - James Webber - Engineering and Ph</t>
  </si>
  <si>
    <t>103488-G-00-1002-2275-&amp;&amp;&amp;&amp;&amp;</t>
  </si>
  <si>
    <t>103488G - EPSRC WISE CDT - James Webber - 00 - CEMPS-PGR Eng</t>
  </si>
  <si>
    <t>103488-G-00-1030-2275-&amp;&amp;&amp;&amp;&amp;</t>
  </si>
  <si>
    <t>103488G - EPSRC WISE CDT - James Webber - 640053002 - 00 - O</t>
  </si>
  <si>
    <t>103489-G-00-1030-2852-&amp;&amp;&amp;&amp;&amp;</t>
  </si>
  <si>
    <t>103489G - CO Tenerife (Bio3417) - 00 - CLES-DoE Biosciences</t>
  </si>
  <si>
    <t>103489</t>
  </si>
  <si>
    <t>103489G</t>
  </si>
  <si>
    <t>103489-G-00-1030-9000-&amp;&amp;&amp;&amp;&amp;</t>
  </si>
  <si>
    <t>103489G - CO Tenerife (Bio3417) - 00 - Balance Sheet</t>
  </si>
  <si>
    <t>103491-G-00-1030-2966-&amp;&amp;&amp;&amp;&amp;</t>
  </si>
  <si>
    <t>103491G - Res Allow: Hajnalka Herold - 00 - HUMS-Archaeology</t>
  </si>
  <si>
    <t>103491</t>
  </si>
  <si>
    <t>103491G</t>
  </si>
  <si>
    <t>103491-G-00-1030-9000-&amp;&amp;&amp;&amp;&amp;</t>
  </si>
  <si>
    <t>103491G - Res Allow: Hajnalka Herold - 00 - Balance Sheet</t>
  </si>
  <si>
    <t>103493-G-00-0000-9000-&amp;&amp;&amp;&amp;&amp;</t>
  </si>
  <si>
    <t>103493G - A pathway to mitigating infection and disease caus</t>
  </si>
  <si>
    <t>103493</t>
  </si>
  <si>
    <t>103493G</t>
  </si>
  <si>
    <t>103493-G-00-1015-1572-&amp;&amp;&amp;&amp;&amp;</t>
  </si>
  <si>
    <t>103493-G-00-1015-2548-&amp;&amp;&amp;&amp;&amp;</t>
  </si>
  <si>
    <t>103493G - CEFAS Studentship - Pevsner - 00 - CLES-PGR Biosci</t>
  </si>
  <si>
    <t>103493-G-00-1030-1572-&amp;&amp;&amp;&amp;&amp;</t>
  </si>
  <si>
    <t>103493G - Roland Pevsner - 660058265 A pathway to mitigating</t>
  </si>
  <si>
    <t>103493-G-00-1030-2548-&amp;&amp;&amp;&amp;&amp;</t>
  </si>
  <si>
    <t>103495-G-00-1697-2508-&amp;&amp;&amp;&amp;&amp;</t>
  </si>
  <si>
    <t>103495G - NSW Studentship - 00 - CEMPS-PGR Renewables</t>
  </si>
  <si>
    <t>103495</t>
  </si>
  <si>
    <t>103495G</t>
  </si>
  <si>
    <t>103496-G-00-1030-1524-&amp;&amp;&amp;&amp;&amp;</t>
  </si>
  <si>
    <t>103496G - Res Allow: Bice Maiguashca - 00 - SSIS-DoR Politic</t>
  </si>
  <si>
    <t>103496</t>
  </si>
  <si>
    <t>103496G</t>
  </si>
  <si>
    <t>103498-G-00-1030-9000-&amp;&amp;&amp;&amp;&amp;</t>
  </si>
  <si>
    <t>103498G - Studentship: Andy Dickinson - 00 - Balance Sheet</t>
  </si>
  <si>
    <t>103498</t>
  </si>
  <si>
    <t>103498G</t>
  </si>
  <si>
    <t>103500-G-00-1030-9000-&amp;&amp;&amp;&amp;&amp;</t>
  </si>
  <si>
    <t>103500G - Studentship: Olivia Box Power - 00 - Balance Sheet</t>
  </si>
  <si>
    <t>103500</t>
  </si>
  <si>
    <t>103500G</t>
  </si>
  <si>
    <t>103501-R-00-1003-1755-&amp;&amp;&amp;&amp;&amp;</t>
  </si>
  <si>
    <t>103501R - Supporting adult patients with Type 1 diabetes to</t>
  </si>
  <si>
    <t>103501</t>
  </si>
  <si>
    <t>103501R</t>
  </si>
  <si>
    <t>103501-R-00-1003-2122-&amp;&amp;&amp;&amp;&amp;</t>
  </si>
  <si>
    <t>103502-G-00-1030-2829-&amp;&amp;&amp;&amp;&amp;</t>
  </si>
  <si>
    <t>103502G - Teach Allow: Rachel Turner - 00 - CLES-DoE Geograp</t>
  </si>
  <si>
    <t>103502</t>
  </si>
  <si>
    <t>103502G</t>
  </si>
  <si>
    <t>103502-G-00-1030-9000-&amp;&amp;&amp;&amp;&amp;</t>
  </si>
  <si>
    <t>103502G - Teach Allow: Rachel Turner - 00 - Balance Sheet</t>
  </si>
  <si>
    <t>103503-G-00-1030-1846-&amp;&amp;&amp;&amp;&amp;</t>
  </si>
  <si>
    <t>103503G - Studentship: Mi - 00 - CEMPS-PGR Computer Science</t>
  </si>
  <si>
    <t>103503</t>
  </si>
  <si>
    <t>103503G</t>
  </si>
  <si>
    <t>103503-G-00-1030-9000-&amp;&amp;&amp;&amp;&amp;</t>
  </si>
  <si>
    <t>103503G - Studentship: Mi - 00 - Balance Sheet</t>
  </si>
  <si>
    <t>103504-G-00-1030-1142-&amp;&amp;&amp;&amp;&amp;</t>
  </si>
  <si>
    <t>103504G - Res Allow: Sabina Leonelli - 00 - SSIS-DoR SPA</t>
  </si>
  <si>
    <t>103504</t>
  </si>
  <si>
    <t>103504G</t>
  </si>
  <si>
    <t>103504-G-00-1030-9000-&amp;&amp;&amp;&amp;&amp;</t>
  </si>
  <si>
    <t>103504G - Res Allow: Sabina Leonelli - 00 - Balance Sheet</t>
  </si>
  <si>
    <t>103507</t>
  </si>
  <si>
    <t>103507-R-00-1019-1116-&amp;&amp;&amp;&amp;&amp;</t>
  </si>
  <si>
    <t>103507R - Hadley Centre Climate Programme Climate - Met Offi</t>
  </si>
  <si>
    <t>103507R</t>
  </si>
  <si>
    <t>103507-R-00-1092-1116-&amp;&amp;&amp;&amp;&amp;</t>
  </si>
  <si>
    <t>103507R - Hadley Centre Climate Programme Climate - Alzheime</t>
  </si>
  <si>
    <t>103509-G-00-1027-2003-&amp;&amp;&amp;&amp;&amp;</t>
  </si>
  <si>
    <t>103509G - Link Fund: Jacqueline Christmas - 00 - CEMPS-DoR C</t>
  </si>
  <si>
    <t>103509</t>
  </si>
  <si>
    <t>103509G</t>
  </si>
  <si>
    <t>103512-G-00-1002-1157-&amp;&amp;&amp;&amp;&amp;</t>
  </si>
  <si>
    <t>103512G - EPSRC DTG - Kayvan Nejabati-Zenouz - Engineering a</t>
  </si>
  <si>
    <t>103512</t>
  </si>
  <si>
    <t>103512G</t>
  </si>
  <si>
    <t>103512-G-00-1002-2275-&amp;&amp;&amp;&amp;&amp;</t>
  </si>
  <si>
    <t>103512-G-00-1002-2312-&amp;&amp;&amp;&amp;&amp;</t>
  </si>
  <si>
    <t>103512G - EPSRC DTG - Kayvan Nejabati-Zenouz - 00 - CEMPS-PG</t>
  </si>
  <si>
    <t>103513-R-00-1000-1226-&amp;&amp;&amp;&amp;&amp;</t>
  </si>
  <si>
    <t>103513R - Lawalisi: EU H2020 ERC - 00 - SSIS-IAIS</t>
  </si>
  <si>
    <t>103513</t>
  </si>
  <si>
    <t>103513R</t>
  </si>
  <si>
    <t>103514-C-00-1079-2985-&amp;&amp;&amp;&amp;&amp;</t>
  </si>
  <si>
    <t>103514C - Penryn HPC Replacement - 00 - CEMPS-Capital Projec</t>
  </si>
  <si>
    <t>103514</t>
  </si>
  <si>
    <t>103514C</t>
  </si>
  <si>
    <t>103514-C-00-1079-2987-&amp;&amp;&amp;&amp;&amp;</t>
  </si>
  <si>
    <t>103514C - Penryn HPC Replacement - 00 - Capital Equipment Fu</t>
  </si>
  <si>
    <t>103515-R-00-1089-1122-&amp;&amp;&amp;&amp;&amp;</t>
  </si>
  <si>
    <t>103515R - Ancient Histories in the Early Modern Wo - 00 - HU</t>
  </si>
  <si>
    <t>103515</t>
  </si>
  <si>
    <t>103515R</t>
  </si>
  <si>
    <t>103515-R-00-1089-1478-&amp;&amp;&amp;&amp;&amp;</t>
  </si>
  <si>
    <t>103516-R-00-1003-2122-&amp;&amp;&amp;&amp;&amp;</t>
  </si>
  <si>
    <t>103516R - Mobilising Knowledge - 00 - UEMS-IHR General</t>
  </si>
  <si>
    <t>103516</t>
  </si>
  <si>
    <t>103516R</t>
  </si>
  <si>
    <t>103517-R-00-1652-1286-&amp;&amp;&amp;&amp;&amp;</t>
  </si>
  <si>
    <t>103517R - Transient Epileptic Amnesia: Progression - 00 - CL</t>
  </si>
  <si>
    <t>103517</t>
  </si>
  <si>
    <t>103517R</t>
  </si>
  <si>
    <t>103517-R-00-1652-2122-&amp;&amp;&amp;&amp;&amp;</t>
  </si>
  <si>
    <t>103517R - Transient Epileptic Amnesia: Progression - 00 - UE</t>
  </si>
  <si>
    <t>103518-G-00-1030-1372-&amp;&amp;&amp;&amp;&amp;</t>
  </si>
  <si>
    <t>103518G - Studentship: Apostolos Ampountolas - 00 - UEBS-PGR</t>
  </si>
  <si>
    <t>103518</t>
  </si>
  <si>
    <t>103518G</t>
  </si>
  <si>
    <t>103522-R-00-1001-1232-&amp;&amp;&amp;&amp;&amp;</t>
  </si>
  <si>
    <t>103522R - Fragments, Functions And Flows - 00 - CLES-Geograp</t>
  </si>
  <si>
    <t>103522</t>
  </si>
  <si>
    <t>103522R</t>
  </si>
  <si>
    <t>103522-R-00-1001-2271-&amp;&amp;&amp;&amp;&amp;</t>
  </si>
  <si>
    <t>103522R - Fragments, Functions And Flows - 00 - CLES-Bioscie</t>
  </si>
  <si>
    <t>103522-R-00-1001-2413-&amp;&amp;&amp;&amp;&amp;</t>
  </si>
  <si>
    <t>103523-R-00-1033-1779-&amp;&amp;&amp;&amp;&amp;</t>
  </si>
  <si>
    <t>103523R - Understanding Landscapes (Delivery Phase - Researc</t>
  </si>
  <si>
    <t>103523</t>
  </si>
  <si>
    <t>103523R</t>
  </si>
  <si>
    <t>103523-R-00-1106-1779-&amp;&amp;&amp;&amp;&amp;</t>
  </si>
  <si>
    <t>103523R - Understanding Landscapes:Empowering Comm - 00 - HU</t>
  </si>
  <si>
    <t>103523-R-00-1288-1779-&amp;&amp;&amp;&amp;&amp;</t>
  </si>
  <si>
    <t>103523R - Understanding Landscapes (Delivery Phase - Devon C</t>
  </si>
  <si>
    <t>103523-R-00-1848-1779-&amp;&amp;&amp;&amp;&amp;</t>
  </si>
  <si>
    <t>103523R - Understanding Landscapes (Delivery Phase - Mick As</t>
  </si>
  <si>
    <t>103523-R-00-1962-1779-&amp;&amp;&amp;&amp;&amp;</t>
  </si>
  <si>
    <t>103523R - Understanding Landscapes (Delivery Phase - Nationa</t>
  </si>
  <si>
    <t>103524-G-00-1030-2543-&amp;&amp;&amp;&amp;&amp;</t>
  </si>
  <si>
    <t>103524G - PDA: Catherine Leyshon - 00 - CLES-Geography Penry</t>
  </si>
  <si>
    <t>103524</t>
  </si>
  <si>
    <t>103524G</t>
  </si>
  <si>
    <t>103524-G-00-1030-9000-&amp;&amp;&amp;&amp;&amp;</t>
  </si>
  <si>
    <t>103524G - PDA: Catherine Leyshon - 00 - Balance Sheet</t>
  </si>
  <si>
    <t>103525-G-00-1030-1079-&amp;&amp;&amp;&amp;&amp;</t>
  </si>
  <si>
    <t>103525G - Radiometry Lab - 00 - CLES-DoE Geography Exeter La</t>
  </si>
  <si>
    <t>103525</t>
  </si>
  <si>
    <t>103525G</t>
  </si>
  <si>
    <t>103525-G-00-1030-9000-&amp;&amp;&amp;&amp;&amp;</t>
  </si>
  <si>
    <t>103525G - Radiometry Lab - 00 - Balance Sheet</t>
  </si>
  <si>
    <t>103526-G-00-1030-1288-&amp;&amp;&amp;&amp;&amp;</t>
  </si>
  <si>
    <t>103526G - PDA: Jia Hu - 00 - CEMPS-Computer Science Academic</t>
  </si>
  <si>
    <t>103526</t>
  </si>
  <si>
    <t>103526G</t>
  </si>
  <si>
    <t>103526-G-00-1030-9000-&amp;&amp;&amp;&amp;&amp;</t>
  </si>
  <si>
    <t>103526G - PDA: Jia Hu - 00 - Balance Sheet</t>
  </si>
  <si>
    <t>103527-R-00-1132-2271-&amp;&amp;&amp;&amp;&amp;</t>
  </si>
  <si>
    <t>103527R - Preventing Borneo Peatland Fires - 00 - CLES-Biosc</t>
  </si>
  <si>
    <t>103527</t>
  </si>
  <si>
    <t>103527R</t>
  </si>
  <si>
    <t>103527-R-00-1132-9000-&amp;&amp;&amp;&amp;&amp;</t>
  </si>
  <si>
    <t>103527R - Defra Darwin - Preventing Borneo's peatl - 00 - Da</t>
  </si>
  <si>
    <t>103530-G-00-1030-1079-&amp;&amp;&amp;&amp;&amp;</t>
  </si>
  <si>
    <t>103530G - Core Cutting Room - 00 - CLES-DoE Geography Exeter</t>
  </si>
  <si>
    <t>103530</t>
  </si>
  <si>
    <t>103530G</t>
  </si>
  <si>
    <t>103531-G-00-0000-9000-&amp;&amp;&amp;&amp;&amp;</t>
  </si>
  <si>
    <t>103531G - MRC DTP - David Sunderhauf - Default Fund Source -</t>
  </si>
  <si>
    <t>103531</t>
  </si>
  <si>
    <t>103531G</t>
  </si>
  <si>
    <t>103531-G-00-1009-1041-&amp;&amp;&amp;&amp;&amp;</t>
  </si>
  <si>
    <t>103531G - MRC DTP - David Sunderhauf - 00 - Medical Research</t>
  </si>
  <si>
    <t>103531-G-00-1009-1747-&amp;&amp;&amp;&amp;&amp;</t>
  </si>
  <si>
    <t>103531G - MRC DTP - David Sunderhauf - 660049401 - Medical R</t>
  </si>
  <si>
    <t>103531G - MRC DTP - David Sunderhauf - Medical Research Coun</t>
  </si>
  <si>
    <t>103531-G-00-1009-2549-&amp;&amp;&amp;&amp;&amp;</t>
  </si>
  <si>
    <t>103531G - MRC DTP - David Sunderhauf - 00 - CLES-PGR Bioscie</t>
  </si>
  <si>
    <t>103531-G-00-1030-1041-&amp;&amp;&amp;&amp;&amp;</t>
  </si>
  <si>
    <t>103531G - MRC DTP - David Sunderhauf - 00 - Operating Budget</t>
  </si>
  <si>
    <t>103531-G-15-1009-1041-&amp;&amp;&amp;&amp;&amp;</t>
  </si>
  <si>
    <t>103531-G-15-1030-1041-&amp;&amp;&amp;&amp;&amp;</t>
  </si>
  <si>
    <t>103531G - MRC DTP - David Sunderhauf - Operating Budget - UE</t>
  </si>
  <si>
    <t>103532-R-00-1003-1286-&amp;&amp;&amp;&amp;&amp;</t>
  </si>
  <si>
    <t>103532R - Cadence - 00 - CLES-Psychology Research Grants</t>
  </si>
  <si>
    <t>103532</t>
  </si>
  <si>
    <t>103532R</t>
  </si>
  <si>
    <t>103532-R-00-1003-2122-&amp;&amp;&amp;&amp;&amp;</t>
  </si>
  <si>
    <t>103532R - Cadence - 00 - UEMS-IHR General</t>
  </si>
  <si>
    <t>103533-G-00-0000-9000-&amp;&amp;&amp;&amp;&amp;</t>
  </si>
  <si>
    <t>103533G - HDR - AHRC DTP1 - Default Fund Source - Balance Sh</t>
  </si>
  <si>
    <t>103533</t>
  </si>
  <si>
    <t>103533G</t>
  </si>
  <si>
    <t>103533-G-00-1011-1012-&amp;&amp;&amp;&amp;&amp;</t>
  </si>
  <si>
    <t>103533G - HDR - AHRC DTP1 - Arts and Humanities Research Cou</t>
  </si>
  <si>
    <t>103533-G-00-1011-1086-&amp;&amp;&amp;&amp;&amp;</t>
  </si>
  <si>
    <t>103533-G-00-1011-1122-&amp;&amp;&amp;&amp;&amp;</t>
  </si>
  <si>
    <t>103533-G-00-1011-1157-&amp;&amp;&amp;&amp;&amp;</t>
  </si>
  <si>
    <t>103533-G-00-1011-1226-&amp;&amp;&amp;&amp;&amp;</t>
  </si>
  <si>
    <t>103533-G-00-1011-1320-&amp;&amp;&amp;&amp;&amp;</t>
  </si>
  <si>
    <t>103533G - HDR - AHRC DTP1 - 00 - Arts and Humanities Researc</t>
  </si>
  <si>
    <t>103533-G-00-1011-1462-&amp;&amp;&amp;&amp;&amp;</t>
  </si>
  <si>
    <t>103533-G-00-1011-1478-&amp;&amp;&amp;&amp;&amp;</t>
  </si>
  <si>
    <t>103533-G-00-1011-1493-&amp;&amp;&amp;&amp;&amp;</t>
  </si>
  <si>
    <t>103533-G-00-1011-1499-&amp;&amp;&amp;&amp;&amp;</t>
  </si>
  <si>
    <t>103533-G-00-1011-1563-&amp;&amp;&amp;&amp;&amp;</t>
  </si>
  <si>
    <t>103533-G-00-1011-1570-&amp;&amp;&amp;&amp;&amp;</t>
  </si>
  <si>
    <t>103533G - HDR - AHRC DTP1- HUMS - 00 - HUM</t>
  </si>
  <si>
    <t>103533-G-00-1011-1630-&amp;&amp;&amp;&amp;&amp;</t>
  </si>
  <si>
    <t>103533-G-00-1011-1740-&amp;&amp;&amp;&amp;&amp;</t>
  </si>
  <si>
    <t>103533-G-00-1011-1779-&amp;&amp;&amp;&amp;&amp;</t>
  </si>
  <si>
    <t>103533-G-00-1011-1868-&amp;&amp;&amp;&amp;&amp;</t>
  </si>
  <si>
    <t>103533-G-00-1011-1875-&amp;&amp;&amp;&amp;&amp;</t>
  </si>
  <si>
    <t>103533-G-00-1011-1923-&amp;&amp;&amp;&amp;&amp;</t>
  </si>
  <si>
    <t>103533-G-00-1011-1959-&amp;&amp;&amp;&amp;&amp;</t>
  </si>
  <si>
    <t>103533-G-00-1011-2079-&amp;&amp;&amp;&amp;&amp;</t>
  </si>
  <si>
    <t>103533-G-00-1011-2104-&amp;&amp;&amp;&amp;&amp;</t>
  </si>
  <si>
    <t>103533-G-00-1011-2230-&amp;&amp;&amp;&amp;&amp;</t>
  </si>
  <si>
    <t>103533-G-00-1011-2291-&amp;&amp;&amp;&amp;&amp;</t>
  </si>
  <si>
    <t>103533-G-00-1011-2292-&amp;&amp;&amp;&amp;&amp;</t>
  </si>
  <si>
    <t>103533-G-00-1011-2306-&amp;&amp;&amp;&amp;&amp;</t>
  </si>
  <si>
    <t>103533-G-00-1011-2334-&amp;&amp;&amp;&amp;&amp;</t>
  </si>
  <si>
    <t>103533-G-00-1011-2340-&amp;&amp;&amp;&amp;&amp;</t>
  </si>
  <si>
    <t>103533-G-00-1011-2353-&amp;&amp;&amp;&amp;&amp;</t>
  </si>
  <si>
    <t>103533-G-00-1011-2552-&amp;&amp;&amp;&amp;&amp;</t>
  </si>
  <si>
    <t>103533-G-00-1011-3120-&amp;&amp;&amp;&amp;&amp;</t>
  </si>
  <si>
    <t>103533-G-00-1011-3121-&amp;&amp;&amp;&amp;&amp;</t>
  </si>
  <si>
    <t>103533-G-00-1011-3136-&amp;&amp;&amp;&amp;&amp;</t>
  </si>
  <si>
    <t>103533-G-00-1011-9000-&amp;&amp;&amp;&amp;&amp;</t>
  </si>
  <si>
    <t>103533-G-00-1030-1320-&amp;&amp;&amp;&amp;&amp;</t>
  </si>
  <si>
    <t>103533G - HDR - AHRC DTP1 - 00 - Operating Budget - HUMS-Dra</t>
  </si>
  <si>
    <t>103533-G-00-1030-1499-&amp;&amp;&amp;&amp;&amp;</t>
  </si>
  <si>
    <t>103533G - HDR - AHRC DTP1 - 00 - Operating Budget - HUMS-Arc</t>
  </si>
  <si>
    <t>103533-G-00-1030-1563-&amp;&amp;&amp;&amp;&amp;</t>
  </si>
  <si>
    <t>103533G - HDR - AHRC DTP1 - 00 - Operating Budget - HUMS-His</t>
  </si>
  <si>
    <t>103533-G-00-1030-1570-&amp;&amp;&amp;&amp;&amp;</t>
  </si>
  <si>
    <t>103533G - HDR - AHRC DTP1 - 00 - Operating Budget - HUMS-PGR</t>
  </si>
  <si>
    <t>103533-G-00-1030-1740-&amp;&amp;&amp;&amp;&amp;</t>
  </si>
  <si>
    <t>103533G - HDR - AHRC DTP1 - 00 - Operating Budget - HUMS-The</t>
  </si>
  <si>
    <t>103533-G-00-1030-1868-&amp;&amp;&amp;&amp;&amp;</t>
  </si>
  <si>
    <t>103533G - HDR - AHRC DTP1 - Operating Budget - HUMS-Central-</t>
  </si>
  <si>
    <t>103533-G-00-1030-1959-&amp;&amp;&amp;&amp;&amp;</t>
  </si>
  <si>
    <t>103533G - HDR - AHRC DTP1 - 00 - Operating Budget - HUMS-Cla</t>
  </si>
  <si>
    <t>103533-G-00-1030-2340-&amp;&amp;&amp;&amp;&amp;</t>
  </si>
  <si>
    <t>103533G - HDR - AHRC DTP1 - 00 - Operating Budget - HUMS-Eng</t>
  </si>
  <si>
    <t>103533-G-00-1030-3071-&amp;&amp;&amp;&amp;&amp;</t>
  </si>
  <si>
    <t>103533G - HDR - AHRC DTP1 - 00 - Operating Budget - SSIS-DTC</t>
  </si>
  <si>
    <t>103533-G-00-1030-3121-&amp;&amp;&amp;&amp;&amp;</t>
  </si>
  <si>
    <t>103533G - HDR - AHRC DTP1 - 00 - Operating Budget - SSIS-Stu</t>
  </si>
  <si>
    <t>103533-G-00-1030-3208-&amp;&amp;&amp;&amp;&amp;</t>
  </si>
  <si>
    <t>103533G - HDR - AHRC DTP1 - 00 - Operating Budget - HUMS Cen</t>
  </si>
  <si>
    <t>103533-G-00-1279-1570-&amp;&amp;&amp;&amp;&amp;</t>
  </si>
  <si>
    <t>103533G - HDR - AHRC DTP1 - 00 - HUM</t>
  </si>
  <si>
    <t>103535-G-00-1030-1372-&amp;&amp;&amp;&amp;&amp;</t>
  </si>
  <si>
    <t>103535G - Studentship: Zakir Akhand - 00 - UEBS-PGR Support</t>
  </si>
  <si>
    <t>103535</t>
  </si>
  <si>
    <t>103535G</t>
  </si>
  <si>
    <t>103538-R-00-1003-2122-&amp;&amp;&amp;&amp;&amp;</t>
  </si>
  <si>
    <t>103538R - Appeal - 00 - UEMS-IHR General</t>
  </si>
  <si>
    <t>103538</t>
  </si>
  <si>
    <t>103538R</t>
  </si>
  <si>
    <t>103539-G-00-1334-2548-&amp;&amp;&amp;&amp;&amp;</t>
  </si>
  <si>
    <t>103539G - Genetics Society Summer Studentship - 00 - CLES-PG</t>
  </si>
  <si>
    <t>103539</t>
  </si>
  <si>
    <t>103539G</t>
  </si>
  <si>
    <t>103540-R-00-1002-1232-&amp;&amp;&amp;&amp;&amp;</t>
  </si>
  <si>
    <t>103540R - Responsible Innovation Framework - Ext - 00 - CLES</t>
  </si>
  <si>
    <t>103540</t>
  </si>
  <si>
    <t>103540R</t>
  </si>
  <si>
    <t>103540-R-00-1002-2170-&amp;&amp;&amp;&amp;&amp;</t>
  </si>
  <si>
    <t>103540R - Responsible Innovation Framework - Ext - 00 - UEBS</t>
  </si>
  <si>
    <t>103541-R-00-1143-2079-&amp;&amp;&amp;&amp;&amp;</t>
  </si>
  <si>
    <t>103541R0 - Uni of Montreal Visit &amp; Research - 11 - CS-Event</t>
  </si>
  <si>
    <t>103541</t>
  </si>
  <si>
    <t>103541R</t>
  </si>
  <si>
    <t>103541-R-00-1143-2271-&amp;&amp;&amp;&amp;&amp;</t>
  </si>
  <si>
    <t>Charge_Code_Narration_CalcSeverine Saintier]</t>
  </si>
  <si>
    <t>103542</t>
  </si>
  <si>
    <t>103542G</t>
  </si>
  <si>
    <t>103542-G-00-1030-2416-&amp;&amp;&amp;&amp;&amp;</t>
  </si>
  <si>
    <t>103542G - PDA: Beverley Hawkins - 00 - UEBS-Management Studi</t>
  </si>
  <si>
    <t>103542-G-00-1030-9000-&amp;&amp;&amp;&amp;&amp;</t>
  </si>
  <si>
    <t>103542G - PDA: Beverley Hawkins - 00 - Balance Sheet</t>
  </si>
  <si>
    <t>103543-R-00-1669-1538-&amp;&amp;&amp;&amp;&amp;</t>
  </si>
  <si>
    <t>103543R - Time - 00 - UEBS-Research Accounting</t>
  </si>
  <si>
    <t>103543</t>
  </si>
  <si>
    <t>103543R</t>
  </si>
  <si>
    <t>103546-G-00-1030-1825-&amp;&amp;&amp;&amp;&amp;</t>
  </si>
  <si>
    <t>103546G - Res Allow: Kyriaki Nousia - 00 - SSIS-DoR Law</t>
  </si>
  <si>
    <t>103546</t>
  </si>
  <si>
    <t>103546G</t>
  </si>
  <si>
    <t>103546-G-00-1030-9000-&amp;&amp;&amp;&amp;&amp;</t>
  </si>
  <si>
    <t>103546G - Res Allow: Kyriaki Nousia - 00 - Balance Sheet</t>
  </si>
  <si>
    <t>103547-G-00-1030-1079-&amp;&amp;&amp;&amp;&amp;</t>
  </si>
  <si>
    <t>103547G - Experimental Lab - 00 - CLES-DoE Geography Exeter</t>
  </si>
  <si>
    <t>103547</t>
  </si>
  <si>
    <t>103547G</t>
  </si>
  <si>
    <t>103547-G-00-1030-9000-&amp;&amp;&amp;&amp;&amp;</t>
  </si>
  <si>
    <t>103547G - Experimental Lab - 00 - Balance Sheet</t>
  </si>
  <si>
    <t>103550-R-00-1007-2271-&amp;&amp;&amp;&amp;&amp;</t>
  </si>
  <si>
    <t>103550R - Royal Society Int'L Exchanges Scheme - 00 - CLES-B</t>
  </si>
  <si>
    <t>103550</t>
  </si>
  <si>
    <t>103550R</t>
  </si>
  <si>
    <t>103551-G-00-0000-9000-&amp;&amp;&amp;&amp;&amp;</t>
  </si>
  <si>
    <t>103551G - NERC DTP - Daniel Montgomery - 660056734 - Default</t>
  </si>
  <si>
    <t>103551</t>
  </si>
  <si>
    <t>103551G</t>
  </si>
  <si>
    <t>103551-G-00-1001-1572-&amp;&amp;&amp;&amp;&amp;</t>
  </si>
  <si>
    <t>103551G - NERC DTP - Daniel Montgomery - Natural Environment</t>
  </si>
  <si>
    <t>103551-G-00-1001-2548-&amp;&amp;&amp;&amp;&amp;</t>
  </si>
  <si>
    <t>103551G - NERC DTP - Daniel Montgomery - 00 - CLES-PGR Biosc</t>
  </si>
  <si>
    <t>103551-G-00-1001-2549-&amp;&amp;&amp;&amp;&amp;</t>
  </si>
  <si>
    <t>103551-G-00-1015-2548-&amp;&amp;&amp;&amp;&amp;</t>
  </si>
  <si>
    <t>103551G - NERC DTP - Daniel Montgomery - 660056734 - Centre</t>
  </si>
  <si>
    <t>103551-G-00-1030-2548-&amp;&amp;&amp;&amp;&amp;</t>
  </si>
  <si>
    <t>103551G - NERC DTP - Daniel Montgomery - 660056734 - 00 - Op</t>
  </si>
  <si>
    <t>103551-G-11-1001-1572-&amp;&amp;&amp;&amp;&amp;</t>
  </si>
  <si>
    <t>103551-G-11-1001-2548-&amp;&amp;&amp;&amp;&amp;</t>
  </si>
  <si>
    <t>103551G - NERC DTP - Daniel Montgomery - 660056734 - Natural</t>
  </si>
  <si>
    <t>103551-G-11-1015-2548-&amp;&amp;&amp;&amp;&amp;</t>
  </si>
  <si>
    <t>103553-G-00-1029-2315-&amp;&amp;&amp;&amp;&amp;</t>
  </si>
  <si>
    <t>103553G - N/Cott&amp;Great Hall Ceiling Inspections - 00 - Stewa</t>
  </si>
  <si>
    <t>103553</t>
  </si>
  <si>
    <t>103553G</t>
  </si>
  <si>
    <t>103554-G-00-1029-2315-&amp;&amp;&amp;&amp;&amp;</t>
  </si>
  <si>
    <t>103554G - Brunel Kitchen/Bathroom Refurb - 00 - Stewardship-</t>
  </si>
  <si>
    <t>103554</t>
  </si>
  <si>
    <t>103554G</t>
  </si>
  <si>
    <t>103556-G-00-1030-2275-&amp;&amp;&amp;&amp;&amp;</t>
  </si>
  <si>
    <t>103556G - Studentship: Ammar Adel Hasan Al-Shahrablee - 00 -</t>
  </si>
  <si>
    <t>103556</t>
  </si>
  <si>
    <t>103556G</t>
  </si>
  <si>
    <t>103557-G-00-1030-2972-&amp;&amp;&amp;&amp;&amp;</t>
  </si>
  <si>
    <t>103557G - Res Allow: Emmanuel Destenay - 00 - HUMS-FLC-Resea</t>
  </si>
  <si>
    <t>103557</t>
  </si>
  <si>
    <t>103557G</t>
  </si>
  <si>
    <t>103557-G-00-1030-2973-&amp;&amp;&amp;&amp;&amp;</t>
  </si>
  <si>
    <t>103557G - Res Allow: Emmanuel Destenay - 00 - HUMS-ML-Resear</t>
  </si>
  <si>
    <t>103558-G-00-1030-2545-&amp;&amp;&amp;&amp;&amp;</t>
  </si>
  <si>
    <t>103558G - PDA: Alan Barker - 00 - CLES-Sport &amp; Health Scienc</t>
  </si>
  <si>
    <t>103558</t>
  </si>
  <si>
    <t>103558G</t>
  </si>
  <si>
    <t>103558-G-00-1030-9000-&amp;&amp;&amp;&amp;&amp;</t>
  </si>
  <si>
    <t>103558G - PDA: Alan Barker - 00 - Balance Sheet</t>
  </si>
  <si>
    <t>103559-G-00-1030-1079-&amp;&amp;&amp;&amp;&amp;</t>
  </si>
  <si>
    <t>103559G - Washing Up Lab - 00 - CLES-DoE Geography Exeter La</t>
  </si>
  <si>
    <t>103559</t>
  </si>
  <si>
    <t>103559G</t>
  </si>
  <si>
    <t>103559-G-00-1030-9000-&amp;&amp;&amp;&amp;&amp;</t>
  </si>
  <si>
    <t>103559G - Washing Up Lab - 00 - Balance Sheet</t>
  </si>
  <si>
    <t>103560-G-00-1030-1755-&amp;&amp;&amp;&amp;&amp;</t>
  </si>
  <si>
    <t>103560G - PDA: Emma Dempster - 00 - UEMS-IBCS General</t>
  </si>
  <si>
    <t>103560</t>
  </si>
  <si>
    <t>103560G</t>
  </si>
  <si>
    <t>103560-G-00-1030-9000-&amp;&amp;&amp;&amp;&amp;</t>
  </si>
  <si>
    <t>103560G - PDA: Emma Dempster - 00 - Balance Sheet</t>
  </si>
  <si>
    <t>103563</t>
  </si>
  <si>
    <t>103563G</t>
  </si>
  <si>
    <t>103563-G-00-1002-2275-&amp;&amp;&amp;&amp;&amp;</t>
  </si>
  <si>
    <t>103563G - EPSRC DTG - Dimitar Dimov - 00 - CEMPS-PGR Enginee</t>
  </si>
  <si>
    <t>103563-G-00-1002-2549-&amp;&amp;&amp;&amp;&amp;</t>
  </si>
  <si>
    <t>103563G - EPSRC DTG - Dimitar Dimov 610027414 - Engineering</t>
  </si>
  <si>
    <t>103564-R-00-1081-1572-&amp;&amp;&amp;&amp;&amp;</t>
  </si>
  <si>
    <t>103564R - Assessment of Skeletal Endpoints &amp; Expos - L'Oreal</t>
  </si>
  <si>
    <t>103564</t>
  </si>
  <si>
    <t>103564R</t>
  </si>
  <si>
    <t>103564-R-00-1621-1572-&amp;&amp;&amp;&amp;&amp;</t>
  </si>
  <si>
    <t>103564R - Assessment of Skeletal Endpoints &amp; Expos - AStraZe</t>
  </si>
  <si>
    <t>103564-R-00-1989-1572-&amp;&amp;&amp;&amp;&amp;</t>
  </si>
  <si>
    <t>103564R - Assessment of Skeletal Endpoints &amp; Expos - BASF -</t>
  </si>
  <si>
    <t>103564-R-00-2165-1572-&amp;&amp;&amp;&amp;&amp;</t>
  </si>
  <si>
    <t>103564R - Assessment of Skeletal Endpoints &amp; Expos - Charles</t>
  </si>
  <si>
    <t>103564-R-00-2166-1572-&amp;&amp;&amp;&amp;&amp;</t>
  </si>
  <si>
    <t>103564R - Assessment of Skeletal Endpoints &amp; Expos - BBD Bio</t>
  </si>
  <si>
    <t>103564-R-00-2167-1572-&amp;&amp;&amp;&amp;&amp;</t>
  </si>
  <si>
    <t>103564R - Assessment of Skeletal Endpoints &amp; Expos - Bayer S</t>
  </si>
  <si>
    <t>103565-G-00-1030-1814-&amp;&amp;&amp;&amp;&amp;</t>
  </si>
  <si>
    <t>103565G - PGT Studentships - Finance - 00 - UEBS-Finance</t>
  </si>
  <si>
    <t>103565</t>
  </si>
  <si>
    <t>103565G</t>
  </si>
  <si>
    <t>103566-R-00-1012-1012-&amp;&amp;&amp;&amp;&amp;</t>
  </si>
  <si>
    <t>103566R - Acoustic Metamaterials Post Doc DSTL - 00 - CEMPS-</t>
  </si>
  <si>
    <t>103566</t>
  </si>
  <si>
    <t>103566R</t>
  </si>
  <si>
    <t>103568-G-00-1030-2821-&amp;&amp;&amp;&amp;&amp;</t>
  </si>
  <si>
    <t>103568G - EX - Iceland - 00 - CLES-DoE Geography Exeter-Fiel</t>
  </si>
  <si>
    <t>103568</t>
  </si>
  <si>
    <t>103568G</t>
  </si>
  <si>
    <t>103570-G-00-1029-2315-&amp;&amp;&amp;&amp;&amp;</t>
  </si>
  <si>
    <t>103570G - Reed Hall Loftspace Access - 00 - LTM Fund - Stewa</t>
  </si>
  <si>
    <t>103570</t>
  </si>
  <si>
    <t>103570G</t>
  </si>
  <si>
    <t>103573R - Atlas For Gabon - Wildlife Conservation Society -</t>
  </si>
  <si>
    <t>103573</t>
  </si>
  <si>
    <t>103573R</t>
  </si>
  <si>
    <t>103573-R-00-1111-1572-&amp;&amp;&amp;&amp;&amp;</t>
  </si>
  <si>
    <t>103573-R-00-1111-1845-&amp;&amp;&amp;&amp;&amp;</t>
  </si>
  <si>
    <t>103573-R-00-1111-2271-&amp;&amp;&amp;&amp;&amp;</t>
  </si>
  <si>
    <t>103573R - Atlas For Gabon - 00 - CLES-Biosciences Penryn Res</t>
  </si>
  <si>
    <t>103574-G-00-1030-2853-&amp;&amp;&amp;&amp;&amp;</t>
  </si>
  <si>
    <t>103574G - Teach Allow: Franciscus Van Veen - 00 - CLES-DoE B</t>
  </si>
  <si>
    <t>103574</t>
  </si>
  <si>
    <t>103574G</t>
  </si>
  <si>
    <t>103574-G-00-1030-9000-&amp;&amp;&amp;&amp;&amp;</t>
  </si>
  <si>
    <t>103574G - Teach Allow: Franciscus Van Veen - 00 - Balance Sh</t>
  </si>
  <si>
    <t>103576-G-00-1030-1755-&amp;&amp;&amp;&amp;&amp;</t>
  </si>
  <si>
    <t>103576G - Start Up: Joel Tabak - 00 - UEMS-IBCS General</t>
  </si>
  <si>
    <t>103576</t>
  </si>
  <si>
    <t>103576G</t>
  </si>
  <si>
    <t>103577-G-00-1030-2122-&amp;&amp;&amp;&amp;&amp;</t>
  </si>
  <si>
    <t>103577G - PDA: Christopher Dickens - 00 - UEMS-IHR General</t>
  </si>
  <si>
    <t>103577</t>
  </si>
  <si>
    <t>103577G</t>
  </si>
  <si>
    <t>103577-G-00-1030-9000-&amp;&amp;&amp;&amp;&amp;</t>
  </si>
  <si>
    <t>103577G - PDA: Christopher Dickens - 00 - Balance Sheet</t>
  </si>
  <si>
    <t>103578-R-00-1002-1699-&amp;&amp;&amp;&amp;&amp;</t>
  </si>
  <si>
    <t>103578R - EPSRC/Quantifying uncertainty in perturbed brain n</t>
  </si>
  <si>
    <t>103578</t>
  </si>
  <si>
    <t>103578R</t>
  </si>
  <si>
    <t>103578-R-00-1002-2206-&amp;&amp;&amp;&amp;&amp;</t>
  </si>
  <si>
    <t>103579-R-00-1075-1232-&amp;&amp;&amp;&amp;&amp;</t>
  </si>
  <si>
    <t>103579R - Exploring The Usage Of Argal Lake - 00 - CLES-Geog</t>
  </si>
  <si>
    <t>103579</t>
  </si>
  <si>
    <t>103579R</t>
  </si>
  <si>
    <t>103584-G-00-1030-2545-&amp;&amp;&amp;&amp;&amp;</t>
  </si>
  <si>
    <t>103584G - International Incentive: Alan Barker - 00 - CLES-S</t>
  </si>
  <si>
    <t>103584</t>
  </si>
  <si>
    <t>103584G</t>
  </si>
  <si>
    <t>103585-G-00-1030-1544-&amp;&amp;&amp;&amp;&amp;</t>
  </si>
  <si>
    <t>103585G - AU - Volleyball - 00 - CS-AU Clubs</t>
  </si>
  <si>
    <t>103585</t>
  </si>
  <si>
    <t>103585G</t>
  </si>
  <si>
    <t>103585-G-00-1030-2274-&amp;&amp;&amp;&amp;&amp;</t>
  </si>
  <si>
    <t>103585G - AU - Volleyball - 00 - CS-BUCS</t>
  </si>
  <si>
    <t>103585-G-00-1030-3295-&amp;&amp;&amp;&amp;&amp;</t>
  </si>
  <si>
    <t>103585G - AU - Volleyball - 00 - Operating Budget - CS-AU Cl</t>
  </si>
  <si>
    <t>103585-G-00-1030-9000-&amp;&amp;&amp;&amp;&amp;</t>
  </si>
  <si>
    <t>103585G - AU - Volleyball - 00 - Balance Sheet</t>
  </si>
  <si>
    <t>103586-G-00-1293-1342-&amp;&amp;&amp;&amp;&amp;</t>
  </si>
  <si>
    <t>103586G - HMF ICL Law - 00 - SSIS-SSI Short Courses</t>
  </si>
  <si>
    <t>103586</t>
  </si>
  <si>
    <t>103586G</t>
  </si>
  <si>
    <t>103586-G-00-1293-9000-&amp;&amp;&amp;&amp;&amp;</t>
  </si>
  <si>
    <t>103586G - HMF ICL Law - 00 - Balance Sheet</t>
  </si>
  <si>
    <t>103587-R-00-1461-2271-&amp;&amp;&amp;&amp;&amp;</t>
  </si>
  <si>
    <t>103587R - Dormouse Population Modelling ex 07874 - 00 - CLES</t>
  </si>
  <si>
    <t>103587</t>
  </si>
  <si>
    <t>103587R</t>
  </si>
  <si>
    <t>103589-G-00-1072-2147-&amp;&amp;&amp;&amp;&amp;</t>
  </si>
  <si>
    <t>103589G - Evaluating the IGR Programme - 00 - SSIS-EDD SEN</t>
  </si>
  <si>
    <t>103589</t>
  </si>
  <si>
    <t>103589G</t>
  </si>
  <si>
    <t>103591-G-00-0000-9000-&amp;&amp;&amp;&amp;&amp;</t>
  </si>
  <si>
    <t>103591G - ESRC DTC - Hannes Titeca (650047209) - Default Fun</t>
  </si>
  <si>
    <t>103591</t>
  </si>
  <si>
    <t>103591G</t>
  </si>
  <si>
    <t>103591-G-00-1006-1180-&amp;&amp;&amp;&amp;&amp;</t>
  </si>
  <si>
    <t>103591G - ESRC DTC - Hannes Titeca - Economic and Social Res</t>
  </si>
  <si>
    <t>103591-G-00-1006-1219-&amp;&amp;&amp;&amp;&amp;</t>
  </si>
  <si>
    <t>103591G - ESRC DTC - Hannes Titeca - 00 - UEBS-Economics</t>
  </si>
  <si>
    <t>103591-G-00-1006-1372-&amp;&amp;&amp;&amp;&amp;</t>
  </si>
  <si>
    <t>103591G - ESRC DTC - Hannes Titeca - 00 - UEBS-PGR Support</t>
  </si>
  <si>
    <t>103591-G-00-1006-1825-&amp;&amp;&amp;&amp;&amp;</t>
  </si>
  <si>
    <t>103591-G-00-1006-2079-&amp;&amp;&amp;&amp;&amp;</t>
  </si>
  <si>
    <t>Charge_Code_Narration_CalcRajesh Tharyan]</t>
  </si>
  <si>
    <t>103591-G-00-1006-3160-&amp;&amp;&amp;&amp;&amp;</t>
  </si>
  <si>
    <t>103591G - ESRC DTC - Hannes Titeca (650047209) - Economic an</t>
  </si>
  <si>
    <t>103591-G-00-1030-1180-&amp;&amp;&amp;&amp;&amp;</t>
  </si>
  <si>
    <t>103591G - ESRC DTC - Hannes Titeca (650047209) - Operating B</t>
  </si>
  <si>
    <t>103591-G-00-1030-1372-&amp;&amp;&amp;&amp;&amp;</t>
  </si>
  <si>
    <t>103591-G-00-1030-3160-&amp;&amp;&amp;&amp;&amp;</t>
  </si>
  <si>
    <t>103591-G-03-1006-1180-&amp;&amp;&amp;&amp;&amp;</t>
  </si>
  <si>
    <t>103591-G-03-1006-3160-&amp;&amp;&amp;&amp;&amp;</t>
  </si>
  <si>
    <t>103591-G-03-1030-1180-&amp;&amp;&amp;&amp;&amp;</t>
  </si>
  <si>
    <t>103591-G-03-1030-3160-&amp;&amp;&amp;&amp;&amp;</t>
  </si>
  <si>
    <t>103592-G-00-1015-2548-&amp;&amp;&amp;&amp;&amp;</t>
  </si>
  <si>
    <t>103592G - Drop In The Ocean: 'Ground-Truthing' - 00 - CLES-P</t>
  </si>
  <si>
    <t>103592</t>
  </si>
  <si>
    <t>103592G</t>
  </si>
  <si>
    <t>103593-R-00-1329-1755-&amp;&amp;&amp;&amp;&amp;</t>
  </si>
  <si>
    <t>103593R - Reneuron - Eltham Court Ltd - CMH-IBCS General</t>
  </si>
  <si>
    <t>103593</t>
  </si>
  <si>
    <t>103593R</t>
  </si>
  <si>
    <t>103593-R-00-1329-2122-&amp;&amp;&amp;&amp;&amp;</t>
  </si>
  <si>
    <t>103593R - Reneuron - Eltham Court Ltd - CMH-IHR General</t>
  </si>
  <si>
    <t>103594-G-00-1030-2545-&amp;&amp;&amp;&amp;&amp;</t>
  </si>
  <si>
    <t>103594G - International Incentive: Craig Williams - 00 - CLE</t>
  </si>
  <si>
    <t>103594</t>
  </si>
  <si>
    <t>103594G</t>
  </si>
  <si>
    <t>103594-G-00-1030-9000-&amp;&amp;&amp;&amp;&amp;</t>
  </si>
  <si>
    <t>103594G - International Incentive: Craig Williams - 00 - Bal</t>
  </si>
  <si>
    <t>103595-R-00-1012-2170-&amp;&amp;&amp;&amp;&amp;</t>
  </si>
  <si>
    <t>103595R - Management Measurement Of Service Del - 00 - UEBS-</t>
  </si>
  <si>
    <t>103595</t>
  </si>
  <si>
    <t>103595R</t>
  </si>
  <si>
    <t>103596-G-00-1030-2540-&amp;&amp;&amp;&amp;&amp;</t>
  </si>
  <si>
    <t>103596G - Start Up: Karl Wotton - 00 - CLES-Biosciences Penr</t>
  </si>
  <si>
    <t>103596</t>
  </si>
  <si>
    <t>103596G</t>
  </si>
  <si>
    <t>103597-G-00-1030-2079-&amp;&amp;&amp;&amp;&amp;</t>
  </si>
  <si>
    <t>103597G - PDA: Agnieszka Jachec-Neale - 00 - SSIS-Law</t>
  </si>
  <si>
    <t>103597</t>
  </si>
  <si>
    <t>103597G</t>
  </si>
  <si>
    <t>103597-G-00-1030-9000-&amp;&amp;&amp;&amp;&amp;</t>
  </si>
  <si>
    <t>103597G - PDA: Agnieszka Jachec-Neale - 00 - Balance Sheet</t>
  </si>
  <si>
    <t>103599-G-00-1030-1524-&amp;&amp;&amp;&amp;&amp;</t>
  </si>
  <si>
    <t>103599G - Res Allow: Irene Fernandez-Molina - 00 - SSIS-DoR</t>
  </si>
  <si>
    <t>103599</t>
  </si>
  <si>
    <t>103599G</t>
  </si>
  <si>
    <t>103600-G-00-1030-2139-&amp;&amp;&amp;&amp;&amp;</t>
  </si>
  <si>
    <t>103600G - Res Allow: Ross Porter - 00 - SSIS-DoR IAIS</t>
  </si>
  <si>
    <t>103600</t>
  </si>
  <si>
    <t>103600G</t>
  </si>
  <si>
    <t>103600-G-00-1030-9000-&amp;&amp;&amp;&amp;&amp;</t>
  </si>
  <si>
    <t>103600G - Res Allow: Ross Porter - 00 - Balance Sheet</t>
  </si>
  <si>
    <t>103603-G-00-1030-1219-&amp;&amp;&amp;&amp;&amp;</t>
  </si>
  <si>
    <t>103603G - PDA: Julian Neira Sanchez - 00 - UEBS-Economics</t>
  </si>
  <si>
    <t>103603</t>
  </si>
  <si>
    <t>103603G</t>
  </si>
  <si>
    <t>103603-G-00-1030-9000-&amp;&amp;&amp;&amp;&amp;</t>
  </si>
  <si>
    <t>103603G - PDA: Julian Neira Sanchez - 00 - Balance Sheet</t>
  </si>
  <si>
    <t>103604-G-00-0000-9000-&amp;&amp;&amp;&amp;&amp;</t>
  </si>
  <si>
    <t>103604G - STFC DTG 2015 - Jessica Spake - 640040565 - Defaul</t>
  </si>
  <si>
    <t>103604</t>
  </si>
  <si>
    <t>103604G</t>
  </si>
  <si>
    <t>103604-G-00-1073-1969-&amp;&amp;&amp;&amp;&amp;</t>
  </si>
  <si>
    <t>103604G - STFC DTG - Jessica Spake - 00 - CEMPS-PGR Physics</t>
  </si>
  <si>
    <t>103604-G-00-1073-1973-&amp;&amp;&amp;&amp;&amp;</t>
  </si>
  <si>
    <t>103604G - STFC DTG - Jessica Spake - Science and Technology</t>
  </si>
  <si>
    <t>103605-R-00-1458-1232-&amp;&amp;&amp;&amp;&amp;</t>
  </si>
  <si>
    <t>103605R - Floodplain Processes - 00 - CLES-Geography Exeter</t>
  </si>
  <si>
    <t>103605</t>
  </si>
  <si>
    <t>103605R</t>
  </si>
  <si>
    <t>103606-G-00-1030-2976-&amp;&amp;&amp;&amp;&amp;</t>
  </si>
  <si>
    <t>103606G - Res Allow: Karen Edwards - 00 - HUMS-English-Resea</t>
  </si>
  <si>
    <t>103606</t>
  </si>
  <si>
    <t>103606G</t>
  </si>
  <si>
    <t>103607-T-00-1733-1182-&amp;&amp;&amp;&amp;&amp;</t>
  </si>
  <si>
    <t>103607T - TTA Training Salaries - 00 - Corporate Charges-Ins</t>
  </si>
  <si>
    <t>103607</t>
  </si>
  <si>
    <t>103607T</t>
  </si>
  <si>
    <t>103607-T-00-1733-1596-&amp;&amp;&amp;&amp;&amp;</t>
  </si>
  <si>
    <t>103607T - TTA Training Salaries - 00 - Third party accounts</t>
  </si>
  <si>
    <t>103607-T-00-1733-9000-&amp;&amp;&amp;&amp;&amp;</t>
  </si>
  <si>
    <t>103607T - TTA Training Salaries - 00 - Balance Sheet</t>
  </si>
  <si>
    <t>103609-G-00-0000-9000-&amp;&amp;&amp;&amp;&amp;</t>
  </si>
  <si>
    <t>103609G - NERC DTP - Darren Jones - Default Fund Source - Ba</t>
  </si>
  <si>
    <t>103609</t>
  </si>
  <si>
    <t>103609G</t>
  </si>
  <si>
    <t>103609-G-00-1001-1972-&amp;&amp;&amp;&amp;&amp;</t>
  </si>
  <si>
    <t>103609G - NERC DTP - Darren Jones - Natural Environment Rese</t>
  </si>
  <si>
    <t>103609-G-00-1001-2275-&amp;&amp;&amp;&amp;&amp;</t>
  </si>
  <si>
    <t>103609-G-00-1001-2553-&amp;&amp;&amp;&amp;&amp;</t>
  </si>
  <si>
    <t>103609G - NERC DTP - Darren Jones - 00 - CLES-PGR Geography</t>
  </si>
  <si>
    <t>103609-G-00-1030-2553-&amp;&amp;&amp;&amp;&amp;</t>
  </si>
  <si>
    <t>103609G - NERC DTP - Darren Jones - 00 - Operating Budget -</t>
  </si>
  <si>
    <t>103609-G-11-1001-1972-&amp;&amp;&amp;&amp;&amp;</t>
  </si>
  <si>
    <t>103609-G-11-1001-2275-&amp;&amp;&amp;&amp;&amp;</t>
  </si>
  <si>
    <t>103613-G-00-1030-1755-&amp;&amp;&amp;&amp;&amp;</t>
  </si>
  <si>
    <t>103613G - Obesity Service And Review Conference - 00 - UEMS-</t>
  </si>
  <si>
    <t>103613</t>
  </si>
  <si>
    <t>103613G</t>
  </si>
  <si>
    <t>103615-G-00-1030-2539-&amp;&amp;&amp;&amp;&amp;</t>
  </si>
  <si>
    <t>103615G - International Incentive: Nicholas Talbot - 00 - CL</t>
  </si>
  <si>
    <t>103615</t>
  </si>
  <si>
    <t>103615G</t>
  </si>
  <si>
    <t>103619-R-00-1020-1755-&amp;&amp;&amp;&amp;&amp;</t>
  </si>
  <si>
    <t>103619R - Harry Keen Fellowship - 00 - UEMS-IBCS General</t>
  </si>
  <si>
    <t>103619</t>
  </si>
  <si>
    <t>103619R</t>
  </si>
  <si>
    <t>103620-G-00-1030-2019-&amp;&amp;&amp;&amp;&amp;</t>
  </si>
  <si>
    <t>103620G - Res Allow: Timothy Cooper - 00 - HUMS-History Penr</t>
  </si>
  <si>
    <t>103620</t>
  </si>
  <si>
    <t>103620G</t>
  </si>
  <si>
    <t>103620-G-00-1030-2974-&amp;&amp;&amp;&amp;&amp;</t>
  </si>
  <si>
    <t>103622-G-00-1030-2973-&amp;&amp;&amp;&amp;&amp;</t>
  </si>
  <si>
    <t>103622G - Res Allow: William Higbee - 00 - HUMS-ML-Research</t>
  </si>
  <si>
    <t>103622</t>
  </si>
  <si>
    <t>103622G</t>
  </si>
  <si>
    <t>103622-G-00-1030-2976-&amp;&amp;&amp;&amp;&amp;</t>
  </si>
  <si>
    <t>103622G - Res Allow: William Higbee - 00 - HUMS-English-Rese</t>
  </si>
  <si>
    <t>103622-G-00-1030-9000-&amp;&amp;&amp;&amp;&amp;</t>
  </si>
  <si>
    <t>103622G - Res Allow: William Higbee - 00 - Balance Sheet</t>
  </si>
  <si>
    <t>103623-G-00-1030-1524-&amp;&amp;&amp;&amp;&amp;</t>
  </si>
  <si>
    <t>103623G - Res Allow: Jason Reifler - 00 - SSIS-DoR Politics</t>
  </si>
  <si>
    <t>103623</t>
  </si>
  <si>
    <t>103623G</t>
  </si>
  <si>
    <t>103625-G-00-1003-2122-&amp;&amp;&amp;&amp;&amp;</t>
  </si>
  <si>
    <t>103625G - Help Education And Training - 00 - UEMS-IHR Genera</t>
  </si>
  <si>
    <t>103625</t>
  </si>
  <si>
    <t>103625G</t>
  </si>
  <si>
    <t>103625-G-00-1003-9000-&amp;&amp;&amp;&amp;&amp;</t>
  </si>
  <si>
    <t>103625G - Help Education And Training - National Institute f</t>
  </si>
  <si>
    <t>103626-C-00-1039-2983-&amp;&amp;&amp;&amp;&amp;</t>
  </si>
  <si>
    <t>103626C - Streatham New Family Centre - 00 - ES-Capital Proj</t>
  </si>
  <si>
    <t>103626</t>
  </si>
  <si>
    <t>103626C</t>
  </si>
  <si>
    <t>103628-G-00-1011-1570-&amp;&amp;&amp;&amp;&amp;</t>
  </si>
  <si>
    <t>103628G - AHRC Teresa Witcombe - Student - 00 - HUMS-PGR Sup</t>
  </si>
  <si>
    <t>103628</t>
  </si>
  <si>
    <t>103628G</t>
  </si>
  <si>
    <t>103628-G-00-1011-2340-&amp;&amp;&amp;&amp;&amp;</t>
  </si>
  <si>
    <t>103628G - AHRC DTP1 - Teresa Witcombe - 640042167 - Arts and</t>
  </si>
  <si>
    <t>103631-C-00-1068-2983-&amp;&amp;&amp;&amp;&amp;</t>
  </si>
  <si>
    <t>103631C - HEFCE STEM T&amp;L Spaces Refurb (Ws) - 00 - ES-Capita</t>
  </si>
  <si>
    <t>103631</t>
  </si>
  <si>
    <t>103631C</t>
  </si>
  <si>
    <t>103633-R-00-1015-2271-&amp;&amp;&amp;&amp;&amp;</t>
  </si>
  <si>
    <t>103633R - Studentship Adam Bates - 00 - CLES-Biosciences Pen</t>
  </si>
  <si>
    <t>103633</t>
  </si>
  <si>
    <t>103633R</t>
  </si>
  <si>
    <t>103635-R-00-1001-1232-&amp;&amp;&amp;&amp;&amp;</t>
  </si>
  <si>
    <t>103635R - Engaging Publics With Large Mammal - 00 - CLES-Geo</t>
  </si>
  <si>
    <t>103635</t>
  </si>
  <si>
    <t>103635R</t>
  </si>
  <si>
    <t>103638-G-00-1030-2508-&amp;&amp;&amp;&amp;&amp;</t>
  </si>
  <si>
    <t>103638G - Studentship: Katie May Agnes Shanks - 00 - CEMPS-P</t>
  </si>
  <si>
    <t>103638</t>
  </si>
  <si>
    <t>103638G</t>
  </si>
  <si>
    <t>103640-G-00-1030-2122-&amp;&amp;&amp;&amp;&amp;</t>
  </si>
  <si>
    <t>103640G - PDA: David Wright - 00 - Operating Budget - UEMS-I</t>
  </si>
  <si>
    <t>103640</t>
  </si>
  <si>
    <t>103640G</t>
  </si>
  <si>
    <t>103640-G-00-1030-9000-&amp;&amp;&amp;&amp;&amp;</t>
  </si>
  <si>
    <t>103640G - PDA: David Wright - 00 - Balance Sheet</t>
  </si>
  <si>
    <t>103643-C-00-1002-1012-&amp;&amp;&amp;&amp;&amp;</t>
  </si>
  <si>
    <t>103643C - Optical Detection Of Magnetisation - 00 - CEMPS-El</t>
  </si>
  <si>
    <t>103643</t>
  </si>
  <si>
    <t>103643C</t>
  </si>
  <si>
    <t>103643-R-00-1002-1012-&amp;&amp;&amp;&amp;&amp;</t>
  </si>
  <si>
    <t>103643R - Optical Detection Of Magnetisation - Engineering a</t>
  </si>
  <si>
    <t>103643R</t>
  </si>
  <si>
    <t>103643-R-00-1002-9000-&amp;&amp;&amp;&amp;&amp;</t>
  </si>
  <si>
    <t>103643R - Optical Detection Of Magnetisation - 00 - Balance</t>
  </si>
  <si>
    <t>103646-G-00-1030-2123-&amp;&amp;&amp;&amp;&amp;</t>
  </si>
  <si>
    <t>103646G - PDA: Gareth Curless - 00 - HUMS-PDA's</t>
  </si>
  <si>
    <t>103646</t>
  </si>
  <si>
    <t>103646G</t>
  </si>
  <si>
    <t>103646-G-00-1030-9000-&amp;&amp;&amp;&amp;&amp;</t>
  </si>
  <si>
    <t>103646G - PDA: Gareth Curless - 00 - Balance Sheet</t>
  </si>
  <si>
    <t>103649-R-00-1002-2339-&amp;&amp;&amp;&amp;&amp;</t>
  </si>
  <si>
    <t>103649R - Analysis And Optimization Of Cache Allcn - 00 - CE</t>
  </si>
  <si>
    <t>103649</t>
  </si>
  <si>
    <t>103649R</t>
  </si>
  <si>
    <t>103652-R-00-1342-1740-&amp;&amp;&amp;&amp;&amp;</t>
  </si>
  <si>
    <t>103652R - TBILISI II White Levy - Harvard University - HUMS-</t>
  </si>
  <si>
    <t>103652</t>
  </si>
  <si>
    <t>103652R</t>
  </si>
  <si>
    <t>103652-R-00-1342-1923-&amp;&amp;&amp;&amp;&amp;</t>
  </si>
  <si>
    <t>103652-R-00-1342-9000-&amp;&amp;&amp;&amp;&amp;</t>
  </si>
  <si>
    <t>103652R - TBILISI II White Levy - Harvard University - Balan</t>
  </si>
  <si>
    <t>103655</t>
  </si>
  <si>
    <t>103655G</t>
  </si>
  <si>
    <t>103655-G-00-1030-9000-&amp;&amp;&amp;&amp;&amp;</t>
  </si>
  <si>
    <t>103655G - PDA: Gregorio Bettiza - 00 - Balance Sheet</t>
  </si>
  <si>
    <t>103657-G-00-1027-1456-&amp;&amp;&amp;&amp;&amp;</t>
  </si>
  <si>
    <t>103657G - ICURE Laser Written Fluorescent Plastics - 00 - CE</t>
  </si>
  <si>
    <t>103657</t>
  </si>
  <si>
    <t>103657G</t>
  </si>
  <si>
    <t>103657-G-00-1027-9000-&amp;&amp;&amp;&amp;&amp;</t>
  </si>
  <si>
    <t>103657G - ICURE Laser Written Fluorescent Plastics - 00 - Ba</t>
  </si>
  <si>
    <t>103659-G-00-1030-1079-&amp;&amp;&amp;&amp;&amp;</t>
  </si>
  <si>
    <t>103659G - Instrument Lab - 00 - CLES-DoE Geography Exeter La</t>
  </si>
  <si>
    <t>103659</t>
  </si>
  <si>
    <t>103659G</t>
  </si>
  <si>
    <t>103659-G-00-1030-9000-&amp;&amp;&amp;&amp;&amp;</t>
  </si>
  <si>
    <t>103659G - Instrument Lab - 00 - Balance Sheet</t>
  </si>
  <si>
    <t>103661-T-00-1733-1182-&amp;&amp;&amp;&amp;&amp;</t>
  </si>
  <si>
    <t>103661T - Streatham Ministry Activities - Third party accoun</t>
  </si>
  <si>
    <t>103661</t>
  </si>
  <si>
    <t>103661T</t>
  </si>
  <si>
    <t>103661-T-00-1733-2054-&amp;&amp;&amp;&amp;&amp;</t>
  </si>
  <si>
    <t>103661T - Streatham Ministry Activities - 00 - Third party a</t>
  </si>
  <si>
    <t>103661-T-00-1733-9000-&amp;&amp;&amp;&amp;&amp;</t>
  </si>
  <si>
    <t>103661T - Streatham Ministry Activities - 00 - Balance Sheet</t>
  </si>
  <si>
    <t>103664-G-00-1030-2975-&amp;&amp;&amp;&amp;&amp;</t>
  </si>
  <si>
    <t>103664G - Res Allow: Ayesha Mukherjee - 00 - HUMS-Englsh Pen</t>
  </si>
  <si>
    <t>103664</t>
  </si>
  <si>
    <t>103664G</t>
  </si>
  <si>
    <t>103664-G-00-1030-2976-&amp;&amp;&amp;&amp;&amp;</t>
  </si>
  <si>
    <t>103664G - Res Allow: Ayesha Mukherjee - 00 - HUMS-English-Re</t>
  </si>
  <si>
    <t>103665-C-00-1029-2983-&amp;&amp;&amp;&amp;&amp;</t>
  </si>
  <si>
    <t>103665C - Accessible rooms adaptations 2017 - 00 - ES-Capita</t>
  </si>
  <si>
    <t>103665</t>
  </si>
  <si>
    <t>103665C</t>
  </si>
  <si>
    <t>103667-G-00-1030-2426-&amp;&amp;&amp;&amp;&amp;</t>
  </si>
  <si>
    <t>103667G - D Clin Psy-Non Specific-PGR - 00 - CLES-DclinPsy</t>
  </si>
  <si>
    <t>103667</t>
  </si>
  <si>
    <t>103667G</t>
  </si>
  <si>
    <t>103667-G-00-1030-9000-&amp;&amp;&amp;&amp;&amp;</t>
  </si>
  <si>
    <t>103667G - D Clin Psy-Non Specific-PGR - 00 - Balance Sheet</t>
  </si>
  <si>
    <t>103668-G-00-1030-2122-&amp;&amp;&amp;&amp;&amp;</t>
  </si>
  <si>
    <t>103668G - PDA: J Lowe - 00 - UEMS-IHR General</t>
  </si>
  <si>
    <t>103668</t>
  </si>
  <si>
    <t>103668G</t>
  </si>
  <si>
    <t>103668-G-00-1030-9000-&amp;&amp;&amp;&amp;&amp;</t>
  </si>
  <si>
    <t>103668G - PDA: J Lowe - 00 - Balance Sheet</t>
  </si>
  <si>
    <t>103670</t>
  </si>
  <si>
    <t>103670G</t>
  </si>
  <si>
    <t>103670-G-00-1002-1969-&amp;&amp;&amp;&amp;&amp;</t>
  </si>
  <si>
    <t>103670G - EPSRC DTG - Agnes Bacon - 00 - CEMPS-PGR Physics</t>
  </si>
  <si>
    <t>103671-G-00-1030-1079-&amp;&amp;&amp;&amp;&amp;</t>
  </si>
  <si>
    <t>103671G - Wet Lab - 00 - CLES-DoE Geography Exeter Labs</t>
  </si>
  <si>
    <t>103671</t>
  </si>
  <si>
    <t>103671G</t>
  </si>
  <si>
    <t>103671-G-00-1030-9000-&amp;&amp;&amp;&amp;&amp;</t>
  </si>
  <si>
    <t>103671G - Wet Lab - 00 - Balance Sheet</t>
  </si>
  <si>
    <t>103672-G-00-1030-2540-&amp;&amp;&amp;&amp;&amp;</t>
  </si>
  <si>
    <t>103672G - PDA: John Hunt - 00 - Operating Budget - CLES-Bios</t>
  </si>
  <si>
    <t>103672</t>
  </si>
  <si>
    <t>103672G</t>
  </si>
  <si>
    <t>103672-G-00-1030-9000-&amp;&amp;&amp;&amp;&amp;</t>
  </si>
  <si>
    <t>103672G - PDA: John Hunt - 00 - Balance Sheet</t>
  </si>
  <si>
    <t>103675-G-00-1030-2353-&amp;&amp;&amp;&amp;&amp;</t>
  </si>
  <si>
    <t>103675G - Cognitive Education - 00 - SSIS-Graduate School Of</t>
  </si>
  <si>
    <t>103675</t>
  </si>
  <si>
    <t>103675G</t>
  </si>
  <si>
    <t>103675-G-00-1030-9000-&amp;&amp;&amp;&amp;&amp;</t>
  </si>
  <si>
    <t>103675G - Cognitive Education - 00 - Balance Sheet</t>
  </si>
  <si>
    <t>103676-G-00-1030-2306-&amp;&amp;&amp;&amp;&amp;</t>
  </si>
  <si>
    <t>103676G - PDA: Angela Cassidy - 00 - Operating Budget - SSIS</t>
  </si>
  <si>
    <t>103676</t>
  </si>
  <si>
    <t>103676G</t>
  </si>
  <si>
    <t>103676-G-00-1030-9000-&amp;&amp;&amp;&amp;&amp;</t>
  </si>
  <si>
    <t>103676G - PDA: Angela Cassidy - 00 - Balance Sheet</t>
  </si>
  <si>
    <t>103678-G-00-1030-2967-&amp;&amp;&amp;&amp;&amp;</t>
  </si>
  <si>
    <t>103678G - Res Allow: Camille Mathieu - 00 - HUMS-History-Res</t>
  </si>
  <si>
    <t>103678</t>
  </si>
  <si>
    <t>103678G</t>
  </si>
  <si>
    <t>103678-G-00-1030-9000-&amp;&amp;&amp;&amp;&amp;</t>
  </si>
  <si>
    <t>103678G - Res Allow: Camille Mathieu - 00 - Balance Sheet</t>
  </si>
  <si>
    <t>103679-G-00-1002-1637-&amp;&amp;&amp;&amp;&amp;</t>
  </si>
  <si>
    <t>103679G - EPSRC WISE CDT - Maria Xenochristou - 650063277 -</t>
  </si>
  <si>
    <t>103679</t>
  </si>
  <si>
    <t>103679G</t>
  </si>
  <si>
    <t>103679-G-00-1002-2275-&amp;&amp;&amp;&amp;&amp;</t>
  </si>
  <si>
    <t>103679-G-00-1030-2275-&amp;&amp;&amp;&amp;&amp;</t>
  </si>
  <si>
    <t>103679G - Studentship: Maria Xenochristou - 00 - CEMPS-PGR E</t>
  </si>
  <si>
    <t>103681-G-00-1030-1838-&amp;&amp;&amp;&amp;&amp;</t>
  </si>
  <si>
    <t>103681G - Internationalisation - Prathyush P - 00 - CEMPS-In</t>
  </si>
  <si>
    <t>103681</t>
  </si>
  <si>
    <t>103681G</t>
  </si>
  <si>
    <t>103682-G-00-1030-2275-&amp;&amp;&amp;&amp;&amp;</t>
  </si>
  <si>
    <t>103682G - Nannan Wang - 00 - CEMPS-PGR Engineering</t>
  </si>
  <si>
    <t>103682</t>
  </si>
  <si>
    <t>103682G</t>
  </si>
  <si>
    <t>103683-G-00-1030-2853-&amp;&amp;&amp;&amp;&amp;</t>
  </si>
  <si>
    <t>103683G - Teach Allow: Andrew Mcgowan - 00 - CLES-DoE Biosci</t>
  </si>
  <si>
    <t>103683</t>
  </si>
  <si>
    <t>103683G</t>
  </si>
  <si>
    <t>103683-G-00-1030-9000-&amp;&amp;&amp;&amp;&amp;</t>
  </si>
  <si>
    <t>103683G - Teach Allow: Andrew Mcgowan - 00 - Balance Sheet</t>
  </si>
  <si>
    <t>103685</t>
  </si>
  <si>
    <t>103685-R-00-1010-1478-&amp;&amp;&amp;&amp;&amp;</t>
  </si>
  <si>
    <t>103685R - Astrology Is Higher Than Medicine - 00 - HUMS-Hist</t>
  </si>
  <si>
    <t>103685R</t>
  </si>
  <si>
    <t>103687-R-00-1008-2170-&amp;&amp;&amp;&amp;&amp;</t>
  </si>
  <si>
    <t>103687R - Ng150123 Newton Mobility - 00 - UEBS-Research Mana</t>
  </si>
  <si>
    <t>103687</t>
  </si>
  <si>
    <t>103687R</t>
  </si>
  <si>
    <t>103689-G-00-1024-2080-&amp;&amp;&amp;&amp;&amp;</t>
  </si>
  <si>
    <t>103689G - Tony Allen Scholarship - 00 - PS-Stewardship GED E</t>
  </si>
  <si>
    <t>103689</t>
  </si>
  <si>
    <t>103689G</t>
  </si>
  <si>
    <t>103690-R-00-1002-1012-&amp;&amp;&amp;&amp;&amp;</t>
  </si>
  <si>
    <t>103690R - Tuneable Microwave Screen - 00 - CEMPS-Electromagn</t>
  </si>
  <si>
    <t>103690</t>
  </si>
  <si>
    <t>103690R</t>
  </si>
  <si>
    <t>103691-R-00-1010-1232-&amp;&amp;&amp;&amp;&amp;</t>
  </si>
  <si>
    <t>103691R - The Animal Research Nexus: Changing - 00 - CLES-Ge</t>
  </si>
  <si>
    <t>103691</t>
  </si>
  <si>
    <t>103691R</t>
  </si>
  <si>
    <t>103692-G-00-1030-1544-&amp;&amp;&amp;&amp;&amp;</t>
  </si>
  <si>
    <t>103692G - AU - Cricket - Womens - 00 - CS-AU Clubs</t>
  </si>
  <si>
    <t>103692</t>
  </si>
  <si>
    <t>103692G</t>
  </si>
  <si>
    <t>103692-G-00-1030-2274-&amp;&amp;&amp;&amp;&amp;</t>
  </si>
  <si>
    <t>103692G - AU - Cricket - Womens - 00 - CS-BUCS</t>
  </si>
  <si>
    <t>103692-G-00-1030-3295-&amp;&amp;&amp;&amp;&amp;</t>
  </si>
  <si>
    <t>103692G - AU - Cricket - Womens - 00 - Operating Budget - CS</t>
  </si>
  <si>
    <t>103693-G-00-1029-2315-&amp;&amp;&amp;&amp;&amp;</t>
  </si>
  <si>
    <t>103693G - Forum Replacement Revolving Doors - 00 - Stewardsh</t>
  </si>
  <si>
    <t>103693</t>
  </si>
  <si>
    <t>103693G</t>
  </si>
  <si>
    <t>103694-G-00-1082-1755-&amp;&amp;&amp;&amp;&amp;</t>
  </si>
  <si>
    <t>103694G - Baple/Ellard Reimbursement of RD&amp;E expen - 00 - UE</t>
  </si>
  <si>
    <t>103694</t>
  </si>
  <si>
    <t>103694G</t>
  </si>
  <si>
    <t>103696R - KTP Finisterre UK - Neoprene Wetsuits - Innovate U</t>
  </si>
  <si>
    <t>103696</t>
  </si>
  <si>
    <t>103696R</t>
  </si>
  <si>
    <t>103696-R-00-1013-1354-&amp;&amp;&amp;&amp;&amp;</t>
  </si>
  <si>
    <t>103696-R-00-1013-1645-&amp;&amp;&amp;&amp;&amp;</t>
  </si>
  <si>
    <t>103696R - KTP Finisterre UK - Neoprene Wetsuits - Finisterre</t>
  </si>
  <si>
    <t>103696-R-00-1608-1354-&amp;&amp;&amp;&amp;&amp;</t>
  </si>
  <si>
    <t>103696-R-00-1608-1645-&amp;&amp;&amp;&amp;&amp;</t>
  </si>
  <si>
    <t>103699-G-00-1030-2829-&amp;&amp;&amp;&amp;&amp;</t>
  </si>
  <si>
    <t>103699G - Teach Allow: Stephan Harrison - 00 - CLES-DoE Geog</t>
  </si>
  <si>
    <t>103699</t>
  </si>
  <si>
    <t>103699G</t>
  </si>
  <si>
    <t>103700-G-00-1030-2559-&amp;&amp;&amp;&amp;&amp;</t>
  </si>
  <si>
    <t>103700G - Wakefield, NATSCI BSC 16/17 - 00 - CLES-Natural Sc</t>
  </si>
  <si>
    <t>103700</t>
  </si>
  <si>
    <t>103700G</t>
  </si>
  <si>
    <t>103701-R-00-1003-2122-&amp;&amp;&amp;&amp;&amp;</t>
  </si>
  <si>
    <t>103701R - Sail Nrw Greenspace - 00 - UEMS-IHR General</t>
  </si>
  <si>
    <t>103701</t>
  </si>
  <si>
    <t>103701R</t>
  </si>
  <si>
    <t>103704-G-00-1030-2778-&amp;&amp;&amp;&amp;&amp;</t>
  </si>
  <si>
    <t>103704G - Bioimaging - 00 - CLES-Major Research Facilities A</t>
  </si>
  <si>
    <t>103704</t>
  </si>
  <si>
    <t>103704G</t>
  </si>
  <si>
    <t>103704-G-00-1030-9000-&amp;&amp;&amp;&amp;&amp;</t>
  </si>
  <si>
    <t>103704G - Bioimaging - 00 - Balance Sheet</t>
  </si>
  <si>
    <t>103706-G-00-1024-3028-&amp;&amp;&amp;&amp;&amp;</t>
  </si>
  <si>
    <t>103706G - GA Proj CrwdFnd Killer Whls - 00 - GA Disbursement</t>
  </si>
  <si>
    <t>103706</t>
  </si>
  <si>
    <t>103706G</t>
  </si>
  <si>
    <t>103707-R-00-1013-1181-&amp;&amp;&amp;&amp;&amp;</t>
  </si>
  <si>
    <t>103707R - Embedded Systems For Photovoltaics - Innovate UK -</t>
  </si>
  <si>
    <t>103707</t>
  </si>
  <si>
    <t>103707R</t>
  </si>
  <si>
    <t>103707-R-00-1013-1250-&amp;&amp;&amp;&amp;&amp;</t>
  </si>
  <si>
    <t>103707R - Embedded Systems For Photovoltaics - 00 - CEMPS-Re</t>
  </si>
  <si>
    <t>103708-G-00-1030-2554-&amp;&amp;&amp;&amp;&amp;</t>
  </si>
  <si>
    <t>103708G - Geography Studentships - Penryn Esi - 00 - CLES-PG</t>
  </si>
  <si>
    <t>103708</t>
  </si>
  <si>
    <t>103708G</t>
  </si>
  <si>
    <t>103710-R-00-1002-1157-&amp;&amp;&amp;&amp;&amp;</t>
  </si>
  <si>
    <t>103710R - Smarter:Smart Multifunctional - 00 - CEMPS-Functio</t>
  </si>
  <si>
    <t>103710</t>
  </si>
  <si>
    <t>103710R</t>
  </si>
  <si>
    <t>103713-G-00-1030-2966-&amp;&amp;&amp;&amp;&amp;</t>
  </si>
  <si>
    <t>103713G - Res Allow: Linda Hurcombe - 00 - HUMS-Archaeology-</t>
  </si>
  <si>
    <t>103713</t>
  </si>
  <si>
    <t>103713G</t>
  </si>
  <si>
    <t>103713-G-00-1030-9000-&amp;&amp;&amp;&amp;&amp;</t>
  </si>
  <si>
    <t>103713G - Res Allow: Linda Hurcombe - 00 - Balance Sheet</t>
  </si>
  <si>
    <t>103714-R-00-1136-1572-&amp;&amp;&amp;&amp;&amp;</t>
  </si>
  <si>
    <t>103714R - Salmon Population Genetics - Westcountry Rivers Tr</t>
  </si>
  <si>
    <t>103714</t>
  </si>
  <si>
    <t>103714R</t>
  </si>
  <si>
    <t>103714-R-00-1136-2167-&amp;&amp;&amp;&amp;&amp;</t>
  </si>
  <si>
    <t>103715</t>
  </si>
  <si>
    <t>103715T</t>
  </si>
  <si>
    <t>103715-T-00-1733-2167-&amp;&amp;&amp;&amp;&amp;</t>
  </si>
  <si>
    <t>103715T - CLES Attomarker Ltd - 00 - Third party accounts -</t>
  </si>
  <si>
    <t>103715-T-00-1733-9000-&amp;&amp;&amp;&amp;&amp;</t>
  </si>
  <si>
    <t>103718-G-00-1257-1684-&amp;&amp;&amp;&amp;&amp;</t>
  </si>
  <si>
    <t>103718G - CSM Trust - Support For Ian Kirby - 00 - CEMPS-PGR</t>
  </si>
  <si>
    <t>103718</t>
  </si>
  <si>
    <t>103718G</t>
  </si>
  <si>
    <t>103720</t>
  </si>
  <si>
    <t>103720G</t>
  </si>
  <si>
    <t>103720-G-00-1030-2959-&amp;&amp;&amp;&amp;&amp;</t>
  </si>
  <si>
    <t>103720G - PDA: Steffen Boehm - 00 - UEBS-Sustainable Futures</t>
  </si>
  <si>
    <t>103720-G-00-1030-9000-&amp;&amp;&amp;&amp;&amp;</t>
  </si>
  <si>
    <t>103720G - PDA: Steffen Boehm - 00 - Balance Sheet</t>
  </si>
  <si>
    <t>103721-R-00-1013-1637-&amp;&amp;&amp;&amp;&amp;</t>
  </si>
  <si>
    <t>103721R - KTP To Create Predictive Risk Models - 00 - CEMPS-</t>
  </si>
  <si>
    <t>103721</t>
  </si>
  <si>
    <t>103721R</t>
  </si>
  <si>
    <t>103721-R-00-1618-1637-&amp;&amp;&amp;&amp;&amp;</t>
  </si>
  <si>
    <t>103721-R-00-1618-2339-&amp;&amp;&amp;&amp;&amp;</t>
  </si>
  <si>
    <t>103722-G-00-1030-1755-&amp;&amp;&amp;&amp;&amp;</t>
  </si>
  <si>
    <t>103722G - PDA: Clare Thorn - 00 - UEMS-IBCS General</t>
  </si>
  <si>
    <t>103722</t>
  </si>
  <si>
    <t>103722G</t>
  </si>
  <si>
    <t>103722-G-00-1030-9000-&amp;&amp;&amp;&amp;&amp;</t>
  </si>
  <si>
    <t>103722G - PDA: Clare Thorn - 00 - Balance Sheet</t>
  </si>
  <si>
    <t>103723-G-00-1030-1372-&amp;&amp;&amp;&amp;&amp;</t>
  </si>
  <si>
    <t>103723G - Studentship: Vikas  Chaudhary - 00 - UEBS-PGR Supp</t>
  </si>
  <si>
    <t>103723</t>
  </si>
  <si>
    <t>103723G</t>
  </si>
  <si>
    <t>103724-R-00-1282-1181-&amp;&amp;&amp;&amp;&amp;</t>
  </si>
  <si>
    <t>103724R - Gases&amp;Outbursts Lamprophyric Rocks Bush - Royal Ac</t>
  </si>
  <si>
    <t>103724</t>
  </si>
  <si>
    <t>103724R</t>
  </si>
  <si>
    <t>103724-R-00-1282-1895-&amp;&amp;&amp;&amp;&amp;</t>
  </si>
  <si>
    <t>103726-G-00-1030-2546-&amp;&amp;&amp;&amp;&amp;</t>
  </si>
  <si>
    <t>103726G - PDA: Paul Farrand - 00 - CLES-Psychology Academic</t>
  </si>
  <si>
    <t>103726</t>
  </si>
  <si>
    <t>103726G</t>
  </si>
  <si>
    <t>103726-G-00-1030-9000-&amp;&amp;&amp;&amp;&amp;</t>
  </si>
  <si>
    <t>103726G - PDA: Paul Farrand - 00 - Balance Sheet</t>
  </si>
  <si>
    <t>103729-C-00-1022-2315-&amp;&amp;&amp;&amp;&amp;</t>
  </si>
  <si>
    <t>103729C - Physics Tower Maintenance - 00 - Capital Fund - St</t>
  </si>
  <si>
    <t>103729</t>
  </si>
  <si>
    <t>103729C</t>
  </si>
  <si>
    <t>103729-C-00-1029-2315-&amp;&amp;&amp;&amp;&amp;</t>
  </si>
  <si>
    <t>103729C - Physics Tower Maintenance - 00 - Stewardship-Long</t>
  </si>
  <si>
    <t>103729-C-00-1029-9000-&amp;&amp;&amp;&amp;&amp;</t>
  </si>
  <si>
    <t>103729C - Physics Tower Maintenance - LTM Fund - Balance She</t>
  </si>
  <si>
    <t>103730-R-00-1000-1157-&amp;&amp;&amp;&amp;&amp;</t>
  </si>
  <si>
    <t>103730R - Stoicism - EU F7 Collabroative - 00 - CEMPS-Functi</t>
  </si>
  <si>
    <t>103730</t>
  </si>
  <si>
    <t>103730R</t>
  </si>
  <si>
    <t>103730-R-00-1000-1637-&amp;&amp;&amp;&amp;&amp;</t>
  </si>
  <si>
    <t>103730R - Stoicism - EU F7 Collabroative - 00 - CEMPS-Water</t>
  </si>
  <si>
    <t>103730-R-00-1000-1895-&amp;&amp;&amp;&amp;&amp;</t>
  </si>
  <si>
    <t>103730R - Stoicism - EU F7 Collabroative - 00 - CEMPS-Geolog</t>
  </si>
  <si>
    <t>103732-C-00-1039-2983-&amp;&amp;&amp;&amp;&amp;</t>
  </si>
  <si>
    <t>103732C - Digital Humanities - 00 - ES-Capital Projects</t>
  </si>
  <si>
    <t>103732</t>
  </si>
  <si>
    <t>103732C</t>
  </si>
  <si>
    <t>103733</t>
  </si>
  <si>
    <t>103733G</t>
  </si>
  <si>
    <t>103733-G-00-1030-1969-&amp;&amp;&amp;&amp;&amp;</t>
  </si>
  <si>
    <t>103733G - STFC DTG - Gareth Hawkes (660061997) - Operating B</t>
  </si>
  <si>
    <t>103733-G-00-1030-2312-&amp;&amp;&amp;&amp;&amp;</t>
  </si>
  <si>
    <t>103733-G-00-1073-1969-&amp;&amp;&amp;&amp;&amp;</t>
  </si>
  <si>
    <t>103733G - STFC DTG - Gareth Hawkes (660061997) - Science and</t>
  </si>
  <si>
    <t>103733-G-00-1073-2170-&amp;&amp;&amp;&amp;&amp;</t>
  </si>
  <si>
    <t>103733-G-00-1073-2312-&amp;&amp;&amp;&amp;&amp;</t>
  </si>
  <si>
    <t>103733-G-00-1073-2416-&amp;&amp;&amp;&amp;&amp;</t>
  </si>
  <si>
    <t>103738-G-00-1030-1372-&amp;&amp;&amp;&amp;&amp;</t>
  </si>
  <si>
    <t>103738G - Studentship: Pei Sun - 00 - UEBS-PGR Support</t>
  </si>
  <si>
    <t>103738</t>
  </si>
  <si>
    <t>103738G</t>
  </si>
  <si>
    <t>103739-G-00-1030-2495-&amp;&amp;&amp;&amp;&amp;</t>
  </si>
  <si>
    <t>103739G - Salix - Sports Tensile Building Lighting - 00 - St</t>
  </si>
  <si>
    <t>103739</t>
  </si>
  <si>
    <t>103739G</t>
  </si>
  <si>
    <t>103740-G-00-1030-1544-&amp;&amp;&amp;&amp;&amp;</t>
  </si>
  <si>
    <t>103740G - AU - Sailing - 00 - CS-AU Clubs</t>
  </si>
  <si>
    <t>103740</t>
  </si>
  <si>
    <t>103740G</t>
  </si>
  <si>
    <t>103740-G-00-1030-2274-&amp;&amp;&amp;&amp;&amp;</t>
  </si>
  <si>
    <t>103740G - AU - Sailing - 00 - CS-BUCS</t>
  </si>
  <si>
    <t>103740-G-00-1030-3295-&amp;&amp;&amp;&amp;&amp;</t>
  </si>
  <si>
    <t>103740G - AU - Sailing - 00 - Operating Budget - CS-AU Clubs</t>
  </si>
  <si>
    <t>103740-G-00-1030-9000-&amp;&amp;&amp;&amp;&amp;</t>
  </si>
  <si>
    <t>103740G - AU - Sailing - 00 - Balance Sheet</t>
  </si>
  <si>
    <t>103741-R-00-1000-2413-&amp;&amp;&amp;&amp;&amp;</t>
  </si>
  <si>
    <t>103741R - AQUASENSE MSCA ITN 2018 - 00 - CLES-Geography Penr</t>
  </si>
  <si>
    <t>103741</t>
  </si>
  <si>
    <t>103741R</t>
  </si>
  <si>
    <t>103744</t>
  </si>
  <si>
    <t>103744G</t>
  </si>
  <si>
    <t>103744-G-00-1030-2139-&amp;&amp;&amp;&amp;&amp;</t>
  </si>
  <si>
    <t>103744G - Res Allow: Suka Taji-Farouki - 00 - SSIS-DoR IAIS</t>
  </si>
  <si>
    <t>103744-G-00-1030-9000-&amp;&amp;&amp;&amp;&amp;</t>
  </si>
  <si>
    <t>103744G - Res Allow: Suka Taji-Farouki - 00 - Balance Sheet</t>
  </si>
  <si>
    <t>103745-R-00-1000-1286-&amp;&amp;&amp;&amp;&amp;</t>
  </si>
  <si>
    <t>103745R - CIC - EU H2020 ERC - 00 - CLES-Psychology Research</t>
  </si>
  <si>
    <t>103745</t>
  </si>
  <si>
    <t>103745R</t>
  </si>
  <si>
    <t>103745-R-00-1000-1582-&amp;&amp;&amp;&amp;&amp;</t>
  </si>
  <si>
    <t>103745R - CIC - EU H2020 ERC - European Commission - CLES-Ho</t>
  </si>
  <si>
    <t>103746</t>
  </si>
  <si>
    <t>103746G</t>
  </si>
  <si>
    <t>103746-G-00-1030-9000-&amp;&amp;&amp;&amp;&amp;</t>
  </si>
  <si>
    <t>103746G - PDA: Annabel Watson - 00 - Balance Sheet</t>
  </si>
  <si>
    <t>103747-R-00-1002-1354-&amp;&amp;&amp;&amp;&amp;</t>
  </si>
  <si>
    <t>103747R - Particle Shape And Flow Behaviour In Las - 00 - CE</t>
  </si>
  <si>
    <t>103747</t>
  </si>
  <si>
    <t>103747R</t>
  </si>
  <si>
    <t>103749-G-00-1582-1001-&amp;&amp;&amp;&amp;&amp;</t>
  </si>
  <si>
    <t>103749G - PID173227 Corpornicus Project - D Stephe - 00 - CE</t>
  </si>
  <si>
    <t>103749</t>
  </si>
  <si>
    <t>103749G</t>
  </si>
  <si>
    <t>103749-G-00-1582-1462-&amp;&amp;&amp;&amp;&amp;</t>
  </si>
  <si>
    <t>103750-G-00-1030-1544-&amp;&amp;&amp;&amp;&amp;</t>
  </si>
  <si>
    <t>103750G - AU - Wrfc - 00 - CS-AU Clubs</t>
  </si>
  <si>
    <t>103750</t>
  </si>
  <si>
    <t>103750G</t>
  </si>
  <si>
    <t>103750-G-00-1030-2274-&amp;&amp;&amp;&amp;&amp;</t>
  </si>
  <si>
    <t>103750G - AU - Wrfc - 00 - CS-BUCS</t>
  </si>
  <si>
    <t>103750-G-00-1030-3295-&amp;&amp;&amp;&amp;&amp;</t>
  </si>
  <si>
    <t>103750G - AU - Wrfc - 00 - Operating Budget - CS-AU Clubs (G</t>
  </si>
  <si>
    <t>103751-G-00-1030-2543-&amp;&amp;&amp;&amp;&amp;</t>
  </si>
  <si>
    <t>103751G - PDA: Karen Anderson - 00 - Operating Budget - CLES</t>
  </si>
  <si>
    <t>103751</t>
  </si>
  <si>
    <t>103751G</t>
  </si>
  <si>
    <t>103751-G-00-1030-9000-&amp;&amp;&amp;&amp;&amp;</t>
  </si>
  <si>
    <t>103751G - PDA: Karen Anderson - 00 - Balance Sheet</t>
  </si>
  <si>
    <t>103754-G-00-1005-2548-&amp;&amp;&amp;&amp;&amp;</t>
  </si>
  <si>
    <t>103754G - BBSRC Doctoral Training Centre - 00 - CLES-PGR Bio</t>
  </si>
  <si>
    <t>103754</t>
  </si>
  <si>
    <t>103754G</t>
  </si>
  <si>
    <t>103755-G-00-1030-1142-&amp;&amp;&amp;&amp;&amp;</t>
  </si>
  <si>
    <t>103755G - Res Allow: Charles Masquelier - 00 - SSIS-DoR SPA</t>
  </si>
  <si>
    <t>103755</t>
  </si>
  <si>
    <t>103755G</t>
  </si>
  <si>
    <t>103755-G-00-1030-9000-&amp;&amp;&amp;&amp;&amp;</t>
  </si>
  <si>
    <t>103755G - Res Allow: Charles Masquelier - 00 - Balance Sheet</t>
  </si>
  <si>
    <t>103759-R-00-1002-2186-&amp;&amp;&amp;&amp;&amp;</t>
  </si>
  <si>
    <t>103759R - Greybls: Modelling Grey-Zone - 00 - CEMPS-Geophysi</t>
  </si>
  <si>
    <t>103759</t>
  </si>
  <si>
    <t>103759R</t>
  </si>
  <si>
    <t>103760-G-00-1002-2556-&amp;&amp;&amp;&amp;&amp;</t>
  </si>
  <si>
    <t>103760G - Pyschology DTP 16/17 &amp; 17/18 - 00 - CLES-PGR Psych</t>
  </si>
  <si>
    <t>103760</t>
  </si>
  <si>
    <t>103760G</t>
  </si>
  <si>
    <t>103762-G-00-0000-9000-&amp;&amp;&amp;&amp;&amp;</t>
  </si>
  <si>
    <t>103762G - Alzheimer's Society - Judith Piegsa - Default Fund</t>
  </si>
  <si>
    <t>103762</t>
  </si>
  <si>
    <t>103762G</t>
  </si>
  <si>
    <t>103762-G-00-1030-1041-&amp;&amp;&amp;&amp;&amp;</t>
  </si>
  <si>
    <t>103762G - Alzheimer's Society - Judith Piegsa - 00 - Operati</t>
  </si>
  <si>
    <t>103762-G-00-1092-1041-&amp;&amp;&amp;&amp;&amp;</t>
  </si>
  <si>
    <t>103762G - Alzheimer's Society - Judith Piegsa - 00 - Alzheim</t>
  </si>
  <si>
    <t>103762-G-00-1092-1755-&amp;&amp;&amp;&amp;&amp;</t>
  </si>
  <si>
    <t>103762G - Alzheimer's Society - Judith Piegsa - Alzheimer's</t>
  </si>
  <si>
    <t>103763-G-00-1029-2315-&amp;&amp;&amp;&amp;&amp;</t>
  </si>
  <si>
    <t>103763G - LTM Procurement Savings - 00 - Stewardship-Long Te</t>
  </si>
  <si>
    <t>103763</t>
  </si>
  <si>
    <t>103763G</t>
  </si>
  <si>
    <t>103764-R-00-1000-1572-&amp;&amp;&amp;&amp;&amp;</t>
  </si>
  <si>
    <t>103764R - PERICO MSCA ITN 2018 - 00 - CLES-Biosciences Exete</t>
  </si>
  <si>
    <t>103764</t>
  </si>
  <si>
    <t>103764R</t>
  </si>
  <si>
    <t>103766-G-00-1030-2966-&amp;&amp;&amp;&amp;&amp;</t>
  </si>
  <si>
    <t>103766G - Res Allow: Ioana Oltean - 00 - HUMS-Archaeology-Re</t>
  </si>
  <si>
    <t>103766</t>
  </si>
  <si>
    <t>103766G</t>
  </si>
  <si>
    <t>103768-G-00-1027-2519-&amp;&amp;&amp;&amp;&amp;</t>
  </si>
  <si>
    <t>103768G - Link Fund: Mohammad Wadee - 00 - CEMPS-DoR Enginee</t>
  </si>
  <si>
    <t>103768</t>
  </si>
  <si>
    <t>103768G</t>
  </si>
  <si>
    <t>103769-R-00-1000-1232-&amp;&amp;&amp;&amp;&amp;</t>
  </si>
  <si>
    <t>103769R - MISTRAL MSCA ITN 2018 - 00 - CLES-Geography Exeter</t>
  </si>
  <si>
    <t>103769</t>
  </si>
  <si>
    <t>103769R</t>
  </si>
  <si>
    <t>103770-G-00-1030-1142-&amp;&amp;&amp;&amp;&amp;</t>
  </si>
  <si>
    <t>103770G - Res Allow: Susan Kelly - 00 - SSIS-DoR SPA</t>
  </si>
  <si>
    <t>103770</t>
  </si>
  <si>
    <t>103770G</t>
  </si>
  <si>
    <t>103770-G-00-1030-2412-&amp;&amp;&amp;&amp;&amp;</t>
  </si>
  <si>
    <t>103770G - Res Allow: Susan Kelly - 00 - SSIS-SPA</t>
  </si>
  <si>
    <t>103771-C-00-1068-2983-&amp;&amp;&amp;&amp;&amp;</t>
  </si>
  <si>
    <t>103771C - Renew Energy Eng Facility (Reef) Penryn - 00 - ES-</t>
  </si>
  <si>
    <t>103771</t>
  </si>
  <si>
    <t>103771C</t>
  </si>
  <si>
    <t>103773-G-00-1066-1249-&amp;&amp;&amp;&amp;&amp;</t>
  </si>
  <si>
    <t>103773G - Idcore Studentship - 00 - CEMPS-DoR Renewables</t>
  </si>
  <si>
    <t>103773</t>
  </si>
  <si>
    <t>103773G</t>
  </si>
  <si>
    <t>103774-G-00-0000-9000-&amp;&amp;&amp;&amp;&amp;</t>
  </si>
  <si>
    <t>103774G - Sphagnum Reintroduction, Paul Tansley, (replaces S</t>
  </si>
  <si>
    <t>103774</t>
  </si>
  <si>
    <t>103774G</t>
  </si>
  <si>
    <t>103774-G-00-1030-2552-&amp;&amp;&amp;&amp;&amp;</t>
  </si>
  <si>
    <t>103774G - South West Water- Studentship-Paul Tansley- Sphagn</t>
  </si>
  <si>
    <t>103774-G-00-1075-1232-&amp;&amp;&amp;&amp;&amp;</t>
  </si>
  <si>
    <t>103774-G-00-1075-2552-&amp;&amp;&amp;&amp;&amp;</t>
  </si>
  <si>
    <t>103775-G-00-1030-1274-&amp;&amp;&amp;&amp;&amp;</t>
  </si>
  <si>
    <t>103775G - PDA: Robert Fitzpatrick - 00 - Operating Budget -</t>
  </si>
  <si>
    <t>103775</t>
  </si>
  <si>
    <t>103775G</t>
  </si>
  <si>
    <t>103775-G-00-1030-9000-&amp;&amp;&amp;&amp;&amp;</t>
  </si>
  <si>
    <t>103775G - PDA: Robert Fitzpatrick - 00 - Balance Sheet</t>
  </si>
  <si>
    <t>103777-R-00-1000-2271-&amp;&amp;&amp;&amp;&amp;</t>
  </si>
  <si>
    <t>103777R - CONSENT / H2020 / MSCA IF-EF 2017 / Tregenza / s -</t>
  </si>
  <si>
    <t>103777</t>
  </si>
  <si>
    <t>103777R</t>
  </si>
  <si>
    <t>103778-G-00-1030-1600-&amp;&amp;&amp;&amp;&amp;</t>
  </si>
  <si>
    <t>103778G - Res Allow: Annabel Watson - 00 - SSIS-DoR GSE</t>
  </si>
  <si>
    <t>103778</t>
  </si>
  <si>
    <t>103778G</t>
  </si>
  <si>
    <t>103778-G-00-1030-9000-&amp;&amp;&amp;&amp;&amp;</t>
  </si>
  <si>
    <t>103778G - Res Allow: Annabel Watson - 00 - Balance Sheet</t>
  </si>
  <si>
    <t>103779</t>
  </si>
  <si>
    <t>103779G</t>
  </si>
  <si>
    <t>103779-G-00-1030-2416-&amp;&amp;&amp;&amp;&amp;</t>
  </si>
  <si>
    <t>103779G - PDA: Lindsay Stringfellow - 00 - UEBS-Management S</t>
  </si>
  <si>
    <t>103780-G-00-1030-1825-&amp;&amp;&amp;&amp;&amp;</t>
  </si>
  <si>
    <t>103780G - Res Allow: Adam McCann - 00 - SSIS-DoR Law</t>
  </si>
  <si>
    <t>103780</t>
  </si>
  <si>
    <t>103780G</t>
  </si>
  <si>
    <t>103781</t>
  </si>
  <si>
    <t>103781G</t>
  </si>
  <si>
    <t>103781-G-00-1606-1766-&amp;&amp;&amp;&amp;&amp;</t>
  </si>
  <si>
    <t>103781G - Magic - 00 - CEMPS-DoE Mathematics</t>
  </si>
  <si>
    <t>103781-G-00-1606-3369-&amp;&amp;&amp;&amp;&amp;</t>
  </si>
  <si>
    <t>103781G - Magic - 00 - Consortium - CEMPS-Professional Servi</t>
  </si>
  <si>
    <t>103781-G-00-1606-9000-&amp;&amp;&amp;&amp;&amp;</t>
  </si>
  <si>
    <t>103781G - Magic - 00 - Balance Sheet</t>
  </si>
  <si>
    <t>103783-G-00-1030-2973-&amp;&amp;&amp;&amp;&amp;</t>
  </si>
  <si>
    <t>103783G - Res Allow: Helen Vassallo - 00 - HUMS-ML-Research</t>
  </si>
  <si>
    <t>103783</t>
  </si>
  <si>
    <t>103783G</t>
  </si>
  <si>
    <t>103787-R-00-1559-1388-&amp;&amp;&amp;&amp;&amp;</t>
  </si>
  <si>
    <t>103787R - Testing And Development Reverse Osmosis - Mitravit</t>
  </si>
  <si>
    <t>103787</t>
  </si>
  <si>
    <t>103787R</t>
  </si>
  <si>
    <t>103788</t>
  </si>
  <si>
    <t>103788T</t>
  </si>
  <si>
    <t>103788-T-00-1733-1776-&amp;&amp;&amp;&amp;&amp;</t>
  </si>
  <si>
    <t>103788T - Journal Of Tax Administration Company - 00 - Third</t>
  </si>
  <si>
    <t>103788-T-00-1733-9000-&amp;&amp;&amp;&amp;&amp;</t>
  </si>
  <si>
    <t>103788T - Journal Of Tax Administration Company - 00 - Balan</t>
  </si>
  <si>
    <t>103789-G-00-1030-1219-&amp;&amp;&amp;&amp;&amp;</t>
  </si>
  <si>
    <t>103789G - PGT Studentships - Economics - 00 - UEBS-Economics</t>
  </si>
  <si>
    <t>103789</t>
  </si>
  <si>
    <t>103789G</t>
  </si>
  <si>
    <t>103792-G-00-1030-2540-&amp;&amp;&amp;&amp;&amp;</t>
  </si>
  <si>
    <t>103792G - PDA: Martin Stevens - 00 - CLES-Biosciences Penryn</t>
  </si>
  <si>
    <t>103792</t>
  </si>
  <si>
    <t>103792G</t>
  </si>
  <si>
    <t>103792-G-00-1030-9000-&amp;&amp;&amp;&amp;&amp;</t>
  </si>
  <si>
    <t>103792G - PDA: Martin Stevens - 00 - Balance Sheet</t>
  </si>
  <si>
    <t>103794-G-00-1030-1122-&amp;&amp;&amp;&amp;&amp;</t>
  </si>
  <si>
    <t>103794G - Res Allow: Katherine Mcdonald - 00 - HUMS-Classics</t>
  </si>
  <si>
    <t>103794</t>
  </si>
  <si>
    <t>103794G</t>
  </si>
  <si>
    <t>103794-G-00-1030-2971-&amp;&amp;&amp;&amp;&amp;</t>
  </si>
  <si>
    <t>103800-G-00-1030-2312-&amp;&amp;&amp;&amp;&amp;</t>
  </si>
  <si>
    <t>103800G - Studentship: Azzam Salahuddin Younus Aladool - 00</t>
  </si>
  <si>
    <t>103800</t>
  </si>
  <si>
    <t>103800G</t>
  </si>
  <si>
    <t>103801-R-00-1006-1806-&amp;&amp;&amp;&amp;&amp;</t>
  </si>
  <si>
    <t>103801R - Organisations And Society Seminar - 00 - UEBS-Rese</t>
  </si>
  <si>
    <t>103801</t>
  </si>
  <si>
    <t>103801R</t>
  </si>
  <si>
    <t>103802-R-00-1073-1973-&amp;&amp;&amp;&amp;&amp;</t>
  </si>
  <si>
    <t>103802R - Patt Travel Gt For Observatnl Ast/Phys - 00 - CEMP</t>
  </si>
  <si>
    <t>103802</t>
  </si>
  <si>
    <t>103802R</t>
  </si>
  <si>
    <t>103803-R-00-1000-2271-&amp;&amp;&amp;&amp;&amp;</t>
  </si>
  <si>
    <t>103803R - MarHIST: H2020 / MSCA-IF-EF-2017 / Godley / s - Eu</t>
  </si>
  <si>
    <t>103803</t>
  </si>
  <si>
    <t>103803R</t>
  </si>
  <si>
    <t>103805</t>
  </si>
  <si>
    <t>103805G</t>
  </si>
  <si>
    <t>103805-G-00-1030-2416-&amp;&amp;&amp;&amp;&amp;</t>
  </si>
  <si>
    <t>103805G - PDA: Alexander Thompson - 00 - UEBS-Management Stu</t>
  </si>
  <si>
    <t>103805-G-00-1030-9000-&amp;&amp;&amp;&amp;&amp;</t>
  </si>
  <si>
    <t>103805G - PDA: Alexander Thompson - 00 - Balance Sheet</t>
  </si>
  <si>
    <t>103806-G-00-1030-1838-&amp;&amp;&amp;&amp;&amp;</t>
  </si>
  <si>
    <t>103806G - Internationalisation - A Baldycheva - 00 - CEMPS-I</t>
  </si>
  <si>
    <t>103806</t>
  </si>
  <si>
    <t>103806G</t>
  </si>
  <si>
    <t>103807-G-00-1030-2556-&amp;&amp;&amp;&amp;&amp;</t>
  </si>
  <si>
    <t>103807G - Studentship: Weiss Michael - 00 - CLES-PGR Psychol</t>
  </si>
  <si>
    <t>103807</t>
  </si>
  <si>
    <t>103807G</t>
  </si>
  <si>
    <t>103808-G-00-1030-2275-&amp;&amp;&amp;&amp;&amp;</t>
  </si>
  <si>
    <t>103808G - Studentship: Yan Xu - 00 - CEMPS-PGR Engineering</t>
  </si>
  <si>
    <t>103808</t>
  </si>
  <si>
    <t>103808G</t>
  </si>
  <si>
    <t>103808-G-00-1030-9000-&amp;&amp;&amp;&amp;&amp;</t>
  </si>
  <si>
    <t>103808G - Studentship: Yan Xu - 00 - Balance Sheet</t>
  </si>
  <si>
    <t>103810-R-00-1000-1779-&amp;&amp;&amp;&amp;&amp;</t>
  </si>
  <si>
    <t>103810R - FINISTERRAE MSCA IF-EF 2017 - 00 - HUMS-Archaeolog</t>
  </si>
  <si>
    <t>103810</t>
  </si>
  <si>
    <t>103810R</t>
  </si>
  <si>
    <t>103811-R-00-1011-2019-&amp;&amp;&amp;&amp;&amp;</t>
  </si>
  <si>
    <t>103811R - Energetic Stories Of Change - 00 - HUMS-History Pe</t>
  </si>
  <si>
    <t>103811</t>
  </si>
  <si>
    <t>103811R</t>
  </si>
  <si>
    <t>103812-G-00-1030-2215-&amp;&amp;&amp;&amp;&amp;</t>
  </si>
  <si>
    <t>103812G - Res Allow: Ian Mclaren - 00 - CLES-DoR Psychology</t>
  </si>
  <si>
    <t>103812</t>
  </si>
  <si>
    <t>103812G</t>
  </si>
  <si>
    <t>103813-G-00-1030-2837-&amp;&amp;&amp;&amp;&amp;</t>
  </si>
  <si>
    <t>103813G - Teach Allow: Fiona Mathews - 00 - CLES-DoE Bioscie</t>
  </si>
  <si>
    <t>103813</t>
  </si>
  <si>
    <t>103813G</t>
  </si>
  <si>
    <t>103814-R-00-1000-2271-&amp;&amp;&amp;&amp;&amp;</t>
  </si>
  <si>
    <t>103814R - MOVEMED MSCA IF-EF 2017 - 00 - CLES-Biosciences Pe</t>
  </si>
  <si>
    <t>103814</t>
  </si>
  <si>
    <t>103814R</t>
  </si>
  <si>
    <t>103815-C-00-1039-2984-&amp;&amp;&amp;&amp;&amp;</t>
  </si>
  <si>
    <t>103815C - Enterprise Applications Enhancements - 00 - PS-IT</t>
  </si>
  <si>
    <t>103815</t>
  </si>
  <si>
    <t>103815C</t>
  </si>
  <si>
    <t>103816-R-00-1478-2170-&amp;&amp;&amp;&amp;&amp;</t>
  </si>
  <si>
    <t>103816R - Slu Sweden - 00 - UEBS-Research Management</t>
  </si>
  <si>
    <t>103816</t>
  </si>
  <si>
    <t>103816R</t>
  </si>
  <si>
    <t>103817-G-00-1030-2546-&amp;&amp;&amp;&amp;&amp;</t>
  </si>
  <si>
    <t>103817G - Start Up: Andrew Livingstone - 00 - CLES-Psycholog</t>
  </si>
  <si>
    <t>103817</t>
  </si>
  <si>
    <t>103817G</t>
  </si>
  <si>
    <t>103818-G-00-1030-2540-&amp;&amp;&amp;&amp;&amp;</t>
  </si>
  <si>
    <t>103818G - Start Up: Jeremy Field - 00 - CLES-Biosciences Pen</t>
  </si>
  <si>
    <t>103818</t>
  </si>
  <si>
    <t>103818G</t>
  </si>
  <si>
    <t>103818-G-00-1030-9000-&amp;&amp;&amp;&amp;&amp;</t>
  </si>
  <si>
    <t>103818G - Start Up: Jeremy Field - 00 - Balance Sheet</t>
  </si>
  <si>
    <t>103819-G-00-1030-1311-&amp;&amp;&amp;&amp;&amp;</t>
  </si>
  <si>
    <t>103819G - PDA: Mark Baldwin - 00 - CEMPS-Mathematics Academi</t>
  </si>
  <si>
    <t>103819</t>
  </si>
  <si>
    <t>103819G</t>
  </si>
  <si>
    <t>103819-G-00-1030-9000-&amp;&amp;&amp;&amp;&amp;</t>
  </si>
  <si>
    <t>103819G - PDA: Mark Baldwin - 00 - Balance Sheet</t>
  </si>
  <si>
    <t>103820-G-00-0000-9000-&amp;&amp;&amp;&amp;&amp;</t>
  </si>
  <si>
    <t>103820G - NERC DTP - Cameron Hubert - Default Fund Source -</t>
  </si>
  <si>
    <t>103820</t>
  </si>
  <si>
    <t>103820G</t>
  </si>
  <si>
    <t>103820-G-00-1001-1572-&amp;&amp;&amp;&amp;&amp;</t>
  </si>
  <si>
    <t>103820G - NERC DTP - Cameron Hubert - Natural Environment Re</t>
  </si>
  <si>
    <t>103820-G-00-1001-2548-&amp;&amp;&amp;&amp;&amp;</t>
  </si>
  <si>
    <t>103820G - NERC DTP - Cameron Hubert - 00 - CLES-PGR Bioscien</t>
  </si>
  <si>
    <t>103820-G-00-1001-2549-&amp;&amp;&amp;&amp;&amp;</t>
  </si>
  <si>
    <t>103820-G-00-1030-2548-&amp;&amp;&amp;&amp;&amp;</t>
  </si>
  <si>
    <t>103820G - NERC DTP - Cameron Hubert - 00 - Operating Budget</t>
  </si>
  <si>
    <t>103820-G-11-1001-1572-&amp;&amp;&amp;&amp;&amp;</t>
  </si>
  <si>
    <t>103820-G-11-1001-2548-&amp;&amp;&amp;&amp;&amp;</t>
  </si>
  <si>
    <t>103822-G-00-1030-2139-&amp;&amp;&amp;&amp;&amp;</t>
  </si>
  <si>
    <t>103822G - Res Allow: Timothy Insoll - 00 - SSIS-DoR IAIS</t>
  </si>
  <si>
    <t>103822</t>
  </si>
  <si>
    <t>103822G</t>
  </si>
  <si>
    <t>103822-G-00-1030-9000-&amp;&amp;&amp;&amp;&amp;</t>
  </si>
  <si>
    <t>103822G - Res Allow: Timothy Insoll - 00 - Balance Sheet</t>
  </si>
  <si>
    <t>103823-R-00-1000-2170-&amp;&amp;&amp;&amp;&amp;</t>
  </si>
  <si>
    <t>103823R - ReTraCE MSCA ITN-ETN 2018 - 00 - UEBS-Research Man</t>
  </si>
  <si>
    <t>103823</t>
  </si>
  <si>
    <t>103823R</t>
  </si>
  <si>
    <t>103825-R-00-1011-1875-&amp;&amp;&amp;&amp;&amp;</t>
  </si>
  <si>
    <t>103825R - E-Tabla - 00 - HUMS-Drama-Research</t>
  </si>
  <si>
    <t>103825</t>
  </si>
  <si>
    <t>103825R</t>
  </si>
  <si>
    <t>103829-G-00-1030-2973-&amp;&amp;&amp;&amp;&amp;</t>
  </si>
  <si>
    <t>103829G - Res Allow: Danielle Hipkins - 00 - HUMS-ML-Researc</t>
  </si>
  <si>
    <t>103829</t>
  </si>
  <si>
    <t>103829G</t>
  </si>
  <si>
    <t>103829-G-00-1030-9000-&amp;&amp;&amp;&amp;&amp;</t>
  </si>
  <si>
    <t>103829G - Res Allow: Danielle Hipkins - 00 - Balance Sheet</t>
  </si>
  <si>
    <t>103830-G-00-1030-1524-&amp;&amp;&amp;&amp;&amp;</t>
  </si>
  <si>
    <t>103830G - Res Allow: Beverley Loke - 00 - SSIS-DoR Politics</t>
  </si>
  <si>
    <t>103830</t>
  </si>
  <si>
    <t>103830G</t>
  </si>
  <si>
    <t>103830-G-00-1030-9000-&amp;&amp;&amp;&amp;&amp;</t>
  </si>
  <si>
    <t>103830G - Res Allow: Beverley Loke - 00 - Balance Sheet</t>
  </si>
  <si>
    <t>103831-R-00-1000-2122-&amp;&amp;&amp;&amp;&amp;</t>
  </si>
  <si>
    <t>103831R - PROMINENT MSCA-COFUND-2016 - 00 - UEMS-IHR General</t>
  </si>
  <si>
    <t>103831</t>
  </si>
  <si>
    <t>103831R</t>
  </si>
  <si>
    <t>103832-G-00-1030-1142-&amp;&amp;&amp;&amp;&amp;</t>
  </si>
  <si>
    <t>103832G - Res Allow: Giovanna Colombetti - 00 - SSIS-DoR SPA</t>
  </si>
  <si>
    <t>103832</t>
  </si>
  <si>
    <t>103832G</t>
  </si>
  <si>
    <t>103832-G-00-1030-9000-&amp;&amp;&amp;&amp;&amp;</t>
  </si>
  <si>
    <t>103832G - Res Allow: Giovanna Colombetti - 00 - Balance Shee</t>
  </si>
  <si>
    <t>103834-R-00-1012-1012-&amp;&amp;&amp;&amp;&amp;</t>
  </si>
  <si>
    <t>103834R - Novel Aperiodic And Irregular Metamat - 00 - CEMPS</t>
  </si>
  <si>
    <t>103834</t>
  </si>
  <si>
    <t>103834R</t>
  </si>
  <si>
    <t>103835-G-00-1001-2548-&amp;&amp;&amp;&amp;&amp;</t>
  </si>
  <si>
    <t>103835G - NERC DTP - Harold Edmonds - 00 - CLES-PGR Bioscien</t>
  </si>
  <si>
    <t>103835</t>
  </si>
  <si>
    <t>103835G</t>
  </si>
  <si>
    <t>103837-G-00-1030-2829-&amp;&amp;&amp;&amp;&amp;</t>
  </si>
  <si>
    <t>103837G - Teach Allow: Michael Leyshon - 00 - CLES-DoE Geogr</t>
  </si>
  <si>
    <t>103837</t>
  </si>
  <si>
    <t>103837G</t>
  </si>
  <si>
    <t>103837-G-00-1030-9000-&amp;&amp;&amp;&amp;&amp;</t>
  </si>
  <si>
    <t>103837G - Teach Allow: Michael Leyshon - 00 - Balance Sheet</t>
  </si>
  <si>
    <t>103838-G-00-1030-2853-&amp;&amp;&amp;&amp;&amp;</t>
  </si>
  <si>
    <t>103838G - Teach Allow: Chris Lowe - 00 - CLES-DoE Bioscience</t>
  </si>
  <si>
    <t>103838</t>
  </si>
  <si>
    <t>103838G</t>
  </si>
  <si>
    <t>103838-G-00-1030-9000-&amp;&amp;&amp;&amp;&amp;</t>
  </si>
  <si>
    <t>103838G - Teach Allow: Chris Lowe - 00 - Balance Sheet</t>
  </si>
  <si>
    <t>103839-R-00-1000-1116-&amp;&amp;&amp;&amp;&amp;</t>
  </si>
  <si>
    <t>103839R - EPICut - 00 - CLES-Biosciences Penryn ESI  Researc</t>
  </si>
  <si>
    <t>103839</t>
  </si>
  <si>
    <t>103839R</t>
  </si>
  <si>
    <t>103842-R-00-1012-1572-&amp;&amp;&amp;&amp;&amp;</t>
  </si>
  <si>
    <t>103842R - Parasite Disruption Points In Host Net - 00 - CLES</t>
  </si>
  <si>
    <t>103842</t>
  </si>
  <si>
    <t>103842R</t>
  </si>
  <si>
    <t>103845-G-00-1030-1274-&amp;&amp;&amp;&amp;&amp;</t>
  </si>
  <si>
    <t>103845G - PDA: Jens Andersen - 00 - Operating Budget - CEMPS</t>
  </si>
  <si>
    <t>103845</t>
  </si>
  <si>
    <t>103845G</t>
  </si>
  <si>
    <t>103845-G-00-1030-1532-&amp;&amp;&amp;&amp;&amp;</t>
  </si>
  <si>
    <t>103845G - PDA: Jens Andersen - 00 - CEMPS-DoR CSM</t>
  </si>
  <si>
    <t>103845-G-00-1030-9000-&amp;&amp;&amp;&amp;&amp;</t>
  </si>
  <si>
    <t>103845G - PDA: Jens Andersen - 00 - Balance Sheet</t>
  </si>
  <si>
    <t>103846-G-00-1030-2539-&amp;&amp;&amp;&amp;&amp;</t>
  </si>
  <si>
    <t>103846G - Open Innovation - Collaboration Fund - Optimising</t>
  </si>
  <si>
    <t>103846</t>
  </si>
  <si>
    <t>103846G</t>
  </si>
  <si>
    <t>103848</t>
  </si>
  <si>
    <t>103848G</t>
  </si>
  <si>
    <t>103848-G-00-1030-2416-&amp;&amp;&amp;&amp;&amp;</t>
  </si>
  <si>
    <t>103848G - PDA: William Harvey - 00 - UEBS-Management Studies</t>
  </si>
  <si>
    <t>103848-G-00-1030-9000-&amp;&amp;&amp;&amp;&amp;</t>
  </si>
  <si>
    <t>103848G - PDA: William Harvey - 00 - Balance Sheet</t>
  </si>
  <si>
    <t>103849-G-00-1030-2548-&amp;&amp;&amp;&amp;&amp;</t>
  </si>
  <si>
    <t>103849G - Biosciences Studentships - Streatham - 00 - CLES-P</t>
  </si>
  <si>
    <t>103849</t>
  </si>
  <si>
    <t>103849G</t>
  </si>
  <si>
    <t>103850-G-00-1030-1311-&amp;&amp;&amp;&amp;&amp;</t>
  </si>
  <si>
    <t>103850G - PDA: Peter Ashwin - 00 - CEMPS-Mathematics Academi</t>
  </si>
  <si>
    <t>103850</t>
  </si>
  <si>
    <t>103850G</t>
  </si>
  <si>
    <t>103850-G-00-1030-9000-&amp;&amp;&amp;&amp;&amp;</t>
  </si>
  <si>
    <t>103850G - PDA: Peter Ashwin - 00 - Balance Sheet</t>
  </si>
  <si>
    <t>103854-R-00-1001-1972-&amp;&amp;&amp;&amp;&amp;</t>
  </si>
  <si>
    <t>103854R - Hiwaves3 - 00 - CEMPS-Climate Dynamics Group</t>
  </si>
  <si>
    <t>103854</t>
  </si>
  <si>
    <t>103854R</t>
  </si>
  <si>
    <t>103855-R-00-1008-1180-&amp;&amp;&amp;&amp;&amp;</t>
  </si>
  <si>
    <t>103855R - Human Emotion Choice In Dilemma Games - 00 - UEBS-</t>
  </si>
  <si>
    <t>103855</t>
  </si>
  <si>
    <t>103855R</t>
  </si>
  <si>
    <t>103856-G-00-1030-1776-&amp;&amp;&amp;&amp;&amp;</t>
  </si>
  <si>
    <t>103856G - Hod Discretionary Fund (ACCY) - 00 - UEBS-Accounti</t>
  </si>
  <si>
    <t>103856</t>
  </si>
  <si>
    <t>103856G</t>
  </si>
  <si>
    <t>103856-G-00-1030-9000-&amp;&amp;&amp;&amp;&amp;</t>
  </si>
  <si>
    <t>103856G - Hod Discretionary Fund (ACCY) - 00 - Balance Sheet</t>
  </si>
  <si>
    <t>103859-G-00-1002-2275-&amp;&amp;&amp;&amp;&amp;</t>
  </si>
  <si>
    <t>103859G - ICASE Studentship Talia Arosin - 00 - CEMPS-PGR En</t>
  </si>
  <si>
    <t>103859</t>
  </si>
  <si>
    <t>103859G</t>
  </si>
  <si>
    <t>103860</t>
  </si>
  <si>
    <t>103860R</t>
  </si>
  <si>
    <t>103860-R-00-1159-1572-&amp;&amp;&amp;&amp;&amp;</t>
  </si>
  <si>
    <t>103860R - Identifying Transporter Function - 00 - CLES-Biosc</t>
  </si>
  <si>
    <t>103860-R-00-1159-1708-&amp;&amp;&amp;&amp;&amp;</t>
  </si>
  <si>
    <t>103860R - Identifying Transporter Function - 00 - CLES-DoR B</t>
  </si>
  <si>
    <t>103860-R-00-1159-9000-&amp;&amp;&amp;&amp;&amp;</t>
  </si>
  <si>
    <t>103860R - Identifying Transporter Function - 00 - Gordon and</t>
  </si>
  <si>
    <t>103862</t>
  </si>
  <si>
    <t>103862G</t>
  </si>
  <si>
    <t>103862-G-00-1006-1196-&amp;&amp;&amp;&amp;&amp;</t>
  </si>
  <si>
    <t>103862G - ESRC DTC - Sarah Emily Bailey - 610022287 - Econom</t>
  </si>
  <si>
    <t>103862-G-00-1006-1372-&amp;&amp;&amp;&amp;&amp;</t>
  </si>
  <si>
    <t>103862-G-00-1006-2486-&amp;&amp;&amp;&amp;&amp;</t>
  </si>
  <si>
    <t>103867-R-00-1000-1181-&amp;&amp;&amp;&amp;&amp;</t>
  </si>
  <si>
    <t>103867R - EU Intereg Ice Peter Connor - European Commission</t>
  </si>
  <si>
    <t>103867</t>
  </si>
  <si>
    <t>103867R</t>
  </si>
  <si>
    <t>103867-R-00-1000-1232-&amp;&amp;&amp;&amp;&amp;</t>
  </si>
  <si>
    <t>103867-R-00-1000-1250-&amp;&amp;&amp;&amp;&amp;</t>
  </si>
  <si>
    <t>103867R - EU Intereg Ice Peter Connor - 00 - CEMPS-Renewable</t>
  </si>
  <si>
    <t>103867-R-00-1000-2286-&amp;&amp;&amp;&amp;&amp;</t>
  </si>
  <si>
    <t>103867-R-00-1000-2344-&amp;&amp;&amp;&amp;&amp;</t>
  </si>
  <si>
    <t>103867-R-00-1000-2413-&amp;&amp;&amp;&amp;&amp;</t>
  </si>
  <si>
    <t>103868-G-00-1021-1521-&amp;&amp;&amp;&amp;&amp;</t>
  </si>
  <si>
    <t>103868G - Cleveland Potash Scholarship &amp; Prize - 00 - CEMPS-</t>
  </si>
  <si>
    <t>103868</t>
  </si>
  <si>
    <t>103868G</t>
  </si>
  <si>
    <t>103868-G-00-1021-1684-&amp;&amp;&amp;&amp;&amp;</t>
  </si>
  <si>
    <t>103868-G-00-1021-9000-&amp;&amp;&amp;&amp;&amp;</t>
  </si>
  <si>
    <t>103868G - Cleveland Potash Scholarship &amp; Prize - 00 - Balanc</t>
  </si>
  <si>
    <t>103869-G-00-1030-2976-&amp;&amp;&amp;&amp;&amp;</t>
  </si>
  <si>
    <t>103869G - Res Allow: Jane Spencer - 00 - HUMS-English-Resear</t>
  </si>
  <si>
    <t>103869</t>
  </si>
  <si>
    <t>103869G</t>
  </si>
  <si>
    <t>103870-R-00-1018-1572-&amp;&amp;&amp;&amp;&amp;</t>
  </si>
  <si>
    <t>103870R - Towards Greener Drugs - AstraZeneca UK Ltd - CLES-</t>
  </si>
  <si>
    <t>103870</t>
  </si>
  <si>
    <t>103870R</t>
  </si>
  <si>
    <t>103870-R-00-1018-2167-&amp;&amp;&amp;&amp;&amp;</t>
  </si>
  <si>
    <t>103872-R-00-1000-1286-&amp;&amp;&amp;&amp;&amp;</t>
  </si>
  <si>
    <t>103872R - i-Widget - EU FP7 Collaborative - 00 - CLES-Psycho</t>
  </si>
  <si>
    <t>103872</t>
  </si>
  <si>
    <t>103872R</t>
  </si>
  <si>
    <t>103872-R-00-1000-1637-&amp;&amp;&amp;&amp;&amp;</t>
  </si>
  <si>
    <t>103872R - i-Widget - EU FP7 Collaborative - 00 - CEMPS-Water</t>
  </si>
  <si>
    <t>103874-R-00-1141-2271-&amp;&amp;&amp;&amp;&amp;</t>
  </si>
  <si>
    <t>103874R - Daphne Jackson Fellow - 00 - CLES-Biosciences Penr</t>
  </si>
  <si>
    <t>103874</t>
  </si>
  <si>
    <t>103874R</t>
  </si>
  <si>
    <t>103876-G-00-1030-1524-&amp;&amp;&amp;&amp;&amp;</t>
  </si>
  <si>
    <t>103876G - Res Allow: Alison Harcourt - 00 - SSIS-DoR Politic</t>
  </si>
  <si>
    <t>103876</t>
  </si>
  <si>
    <t>103876G</t>
  </si>
  <si>
    <t>103876-G-00-1030-9000-&amp;&amp;&amp;&amp;&amp;</t>
  </si>
  <si>
    <t>103876G - Res Allow: Alison Harcourt - 00 - Balance Sheet</t>
  </si>
  <si>
    <t>103877-R-00-1070-1572-&amp;&amp;&amp;&amp;&amp;</t>
  </si>
  <si>
    <t>103877R - Shell Fellowship - Shell Research Ltd - CLES-Biosc</t>
  </si>
  <si>
    <t>103877</t>
  </si>
  <si>
    <t>103877R</t>
  </si>
  <si>
    <t>103877-R-00-1070-2167-&amp;&amp;&amp;&amp;&amp;</t>
  </si>
  <si>
    <t>103877R - Shell Fellowship - Shell Research Ltd - CLES-HoD B</t>
  </si>
  <si>
    <t>103880-G-00-1030-2079-&amp;&amp;&amp;&amp;&amp;</t>
  </si>
  <si>
    <t>103880G - PDA: Anne Barlow - 00 - SSIS-Law</t>
  </si>
  <si>
    <t>103880</t>
  </si>
  <si>
    <t>103880G</t>
  </si>
  <si>
    <t>103880-G-00-1030-9000-&amp;&amp;&amp;&amp;&amp;</t>
  </si>
  <si>
    <t>103880G - PDA: Anne Barlow - 00 - Balance Sheet</t>
  </si>
  <si>
    <t>103881-G-00-1030-2545-&amp;&amp;&amp;&amp;&amp;</t>
  </si>
  <si>
    <t>103881G - PDA: Andrew Jones - 00 - CLES-Sport &amp; Health Scien</t>
  </si>
  <si>
    <t>103881</t>
  </si>
  <si>
    <t>103881G</t>
  </si>
  <si>
    <t>103881-G-00-1030-9000-&amp;&amp;&amp;&amp;&amp;</t>
  </si>
  <si>
    <t>103881G - PDA: Andrew Jones - 00 - Balance Sheet</t>
  </si>
  <si>
    <t>103882-G-00-1670-2122-&amp;&amp;&amp;&amp;&amp;</t>
  </si>
  <si>
    <t>103882G - LGC - 00 - UEMS-IHR General</t>
  </si>
  <si>
    <t>103882</t>
  </si>
  <si>
    <t>103882G</t>
  </si>
  <si>
    <t>103883-R-00-1001-1232-&amp;&amp;&amp;&amp;&amp;</t>
  </si>
  <si>
    <t>103883R - Assessing Health In Populous Deltas - 00 - CLES-Ge</t>
  </si>
  <si>
    <t>103883</t>
  </si>
  <si>
    <t>103883R</t>
  </si>
  <si>
    <t>103884-R-00-1000-1973-&amp;&amp;&amp;&amp;&amp;</t>
  </si>
  <si>
    <t>103884R - COBOM - 00 - CEMPS-Astrophysics Group</t>
  </si>
  <si>
    <t>103884</t>
  </si>
  <si>
    <t>103884R</t>
  </si>
  <si>
    <t>103887</t>
  </si>
  <si>
    <t>103887G</t>
  </si>
  <si>
    <t>103887-G-00-1030-2416-&amp;&amp;&amp;&amp;&amp;</t>
  </si>
  <si>
    <t>103887G - PDA: Michelle Mahdon - 00 - UEBS-Management Studie</t>
  </si>
  <si>
    <t>103887-G-00-1030-9000-&amp;&amp;&amp;&amp;&amp;</t>
  </si>
  <si>
    <t>103887G - PDA: Michelle Mahdon - 00 - Balance Sheet</t>
  </si>
  <si>
    <t>103888-G-00-1030-1755-&amp;&amp;&amp;&amp;&amp;</t>
  </si>
  <si>
    <t>103888G - PDA: Christopher Scotton - 00 - UEMS-IBCS General</t>
  </si>
  <si>
    <t>103888</t>
  </si>
  <si>
    <t>103888G</t>
  </si>
  <si>
    <t>103888-G-00-1030-9000-&amp;&amp;&amp;&amp;&amp;</t>
  </si>
  <si>
    <t>103888G - PDA: Christopher Scotton - 00 - Balance Sheet</t>
  </si>
  <si>
    <t>103889-G-00-1030-1814-&amp;&amp;&amp;&amp;&amp;</t>
  </si>
  <si>
    <t>103889G - PDA: Thomas Walmsley - 00 - UEBS-Finance</t>
  </si>
  <si>
    <t>103889</t>
  </si>
  <si>
    <t>103889G</t>
  </si>
  <si>
    <t>103890-R-00-1000-1478-&amp;&amp;&amp;&amp;&amp;</t>
  </si>
  <si>
    <t>103890R - MiMus - 00 - HUMS-History-Research</t>
  </si>
  <si>
    <t>103890</t>
  </si>
  <si>
    <t>103890R</t>
  </si>
  <si>
    <t>103891-G-00-0000-9000-&amp;&amp;&amp;&amp;&amp;</t>
  </si>
  <si>
    <t>103891G - EPSRC DTG - James Penn - Default Fund Source - Bal</t>
  </si>
  <si>
    <t>103891</t>
  </si>
  <si>
    <t>103891G</t>
  </si>
  <si>
    <t>103891-G-00-1002-2186-&amp;&amp;&amp;&amp;&amp;</t>
  </si>
  <si>
    <t>103891G - EPSRC DTG - James Penn - Engineering and Physical</t>
  </si>
  <si>
    <t>103891-G-00-1002-2312-&amp;&amp;&amp;&amp;&amp;</t>
  </si>
  <si>
    <t>103891G - EPSRC DTG - James Penn - 00 - CEMPS-PGR Mathematic</t>
  </si>
  <si>
    <t>103894</t>
  </si>
  <si>
    <t>103894G</t>
  </si>
  <si>
    <t>103894-G-00-1030-2139-&amp;&amp;&amp;&amp;&amp;</t>
  </si>
  <si>
    <t>103894G - Res Allow: Lise Storm - 00 - SSIS-DoR IAIS</t>
  </si>
  <si>
    <t>103895</t>
  </si>
  <si>
    <t>103895R</t>
  </si>
  <si>
    <t>103895-R-00-1001-1972-&amp;&amp;&amp;&amp;&amp;</t>
  </si>
  <si>
    <t>103895R - Big Data Methods Improve WS Ftprnt Pred - 00 - CEM</t>
  </si>
  <si>
    <t>103895-R-00-1001-2339-&amp;&amp;&amp;&amp;&amp;</t>
  </si>
  <si>
    <t>103898-R-00-1110-1637-&amp;&amp;&amp;&amp;&amp;</t>
  </si>
  <si>
    <t>103898R - Urban Demonstration - Water Management - 00 - CEMP</t>
  </si>
  <si>
    <t>103898</t>
  </si>
  <si>
    <t>103898R</t>
  </si>
  <si>
    <t>103899-R-00-1003-1755-&amp;&amp;&amp;&amp;&amp;</t>
  </si>
  <si>
    <t>103899R - Clinician Scientist - 00 - UEMS-IBCS General</t>
  </si>
  <si>
    <t>103899</t>
  </si>
  <si>
    <t>103899R</t>
  </si>
  <si>
    <t>103901-G-00-1030-2542-&amp;&amp;&amp;&amp;&amp;</t>
  </si>
  <si>
    <t>103901G - Start Up: Andy Watson - 00 - CLES-Geography Strath</t>
  </si>
  <si>
    <t>103901</t>
  </si>
  <si>
    <t>103901G</t>
  </si>
  <si>
    <t>103901-G-00-1030-9000-&amp;&amp;&amp;&amp;&amp;</t>
  </si>
  <si>
    <t>103901G - Start Up: Andy Watson - 00 - Balance Sheet</t>
  </si>
  <si>
    <t>103902-G-00-1030-2852-&amp;&amp;&amp;&amp;&amp;</t>
  </si>
  <si>
    <t>103902G - CO Scotland (Bio2444) - 00 - CLES-DoE Biosciences</t>
  </si>
  <si>
    <t>103902</t>
  </si>
  <si>
    <t>103902G</t>
  </si>
  <si>
    <t>103902-G-00-1030-9000-&amp;&amp;&amp;&amp;&amp;</t>
  </si>
  <si>
    <t>103902G - CO Scotland (Bio2444) - 00 - Balance Sheet</t>
  </si>
  <si>
    <t>103905-R-00-1002-1354-&amp;&amp;&amp;&amp;&amp;</t>
  </si>
  <si>
    <t>103905R - Re-Dist Manuf &amp; Resil, Sustain City - 00 - CEMPS-X</t>
  </si>
  <si>
    <t>103905</t>
  </si>
  <si>
    <t>103905R</t>
  </si>
  <si>
    <t>103906-G-00-1030-2976-&amp;&amp;&amp;&amp;&amp;</t>
  </si>
  <si>
    <t>103906G - Res Allow: Regenia Gagnier - 00 - HUMS-English-Res</t>
  </si>
  <si>
    <t>103906</t>
  </si>
  <si>
    <t>103906G</t>
  </si>
  <si>
    <t>103907-G-00-1591-1693-&amp;&amp;&amp;&amp;&amp;</t>
  </si>
  <si>
    <t>103907G - Climate Tipping Points WS - 17-20 Apr 16 - 00 - CE</t>
  </si>
  <si>
    <t>103907</t>
  </si>
  <si>
    <t>103907G</t>
  </si>
  <si>
    <t>103909-G-00-1030-1456-&amp;&amp;&amp;&amp;&amp;</t>
  </si>
  <si>
    <t>103909G - GW4 HPC Survey - 00 - CEMPS-DoR Physics</t>
  </si>
  <si>
    <t>103909</t>
  </si>
  <si>
    <t>103909G</t>
  </si>
  <si>
    <t>103912-R-00-1001-1572-&amp;&amp;&amp;&amp;&amp;</t>
  </si>
  <si>
    <t>103912R - Can Roach Adapt To Oestrogen Exposure - 00 - CLES-</t>
  </si>
  <si>
    <t>103912</t>
  </si>
  <si>
    <t>103912R</t>
  </si>
  <si>
    <t>103914-G-00-1019-2552-&amp;&amp;&amp;&amp;&amp;</t>
  </si>
  <si>
    <t>103914G - North Atlantic Sink Anthropogenic Co2 - 00 - CLES-</t>
  </si>
  <si>
    <t>103914</t>
  </si>
  <si>
    <t>103914G</t>
  </si>
  <si>
    <t>103915-C-00-1039-2984-&amp;&amp;&amp;&amp;&amp;</t>
  </si>
  <si>
    <t>103915C - AV Instant Refresh - 00 - PS-IT Capital Projects</t>
  </si>
  <si>
    <t>103915</t>
  </si>
  <si>
    <t>103915C</t>
  </si>
  <si>
    <t>103915-G-00-1039-2984-&amp;&amp;&amp;&amp;&amp;</t>
  </si>
  <si>
    <t>103915G - AV Instant Refresh - 00 - PS-IT Capital Projects</t>
  </si>
  <si>
    <t>103915G</t>
  </si>
  <si>
    <t>103915-G-00-1039-9000-&amp;&amp;&amp;&amp;&amp;</t>
  </si>
  <si>
    <t>103915G - AV Instant Refresh - 00 - Balance Sheet</t>
  </si>
  <si>
    <t>103916-G-00-1030-2416-&amp;&amp;&amp;&amp;&amp;</t>
  </si>
  <si>
    <t>103916G - PDA: Laura Phillips - 00 - UEBS-Management Studies</t>
  </si>
  <si>
    <t>103916</t>
  </si>
  <si>
    <t>103916G</t>
  </si>
  <si>
    <t>103916-G-00-1030-2957-&amp;&amp;&amp;&amp;&amp;</t>
  </si>
  <si>
    <t>103916G - PDA: Laura Phillips - 00 - UEBS-Science, Innovatio</t>
  </si>
  <si>
    <t>103917-R-00-1000-1181-&amp;&amp;&amp;&amp;&amp;</t>
  </si>
  <si>
    <t>103917R - Stams - EU Rfcs - European Commission - CEMPS-Mini</t>
  </si>
  <si>
    <t>103917</t>
  </si>
  <si>
    <t>103917R</t>
  </si>
  <si>
    <t>103917-R-00-1000-1870-&amp;&amp;&amp;&amp;&amp;</t>
  </si>
  <si>
    <t>103917R - Stams - EU Rfcs - European Commission - CEMPS-HoD</t>
  </si>
  <si>
    <t>103917-R-00-1000-1895-&amp;&amp;&amp;&amp;&amp;</t>
  </si>
  <si>
    <t>103917R - Stams - EU Rfcs - European Commission - CEMPS-Geol</t>
  </si>
  <si>
    <t>103918-R-00-1005-1572-&amp;&amp;&amp;&amp;&amp;</t>
  </si>
  <si>
    <t>103918R - Combatting Rice Blast In Central Africa - 00 - CLE</t>
  </si>
  <si>
    <t>103918</t>
  </si>
  <si>
    <t>103918R</t>
  </si>
  <si>
    <t>103919-G-00-1030-2976-&amp;&amp;&amp;&amp;&amp;</t>
  </si>
  <si>
    <t>103919G - Res Allow: Johanna Harris - 00 - HUMS-English-Rese</t>
  </si>
  <si>
    <t>103919</t>
  </si>
  <si>
    <t>103919G</t>
  </si>
  <si>
    <t>103924-R-00-1565-1884-&amp;&amp;&amp;&amp;&amp;</t>
  </si>
  <si>
    <t>103924R - BioBrillouin - 00 - CEMPS-Biomedical Physics Group</t>
  </si>
  <si>
    <t>103924</t>
  </si>
  <si>
    <t>103924R</t>
  </si>
  <si>
    <t>103929-R-00-1565-1572-&amp;&amp;&amp;&amp;&amp;</t>
  </si>
  <si>
    <t>103929R - EuroXanth - 00 - CLES-Biosciences Exeter</t>
  </si>
  <si>
    <t>103929</t>
  </si>
  <si>
    <t>103929R</t>
  </si>
  <si>
    <t>103930-G-00-1610-2556-&amp;&amp;&amp;&amp;&amp;</t>
  </si>
  <si>
    <t>103930G - Effects Early Life And Rearing Pheasants - 00 - CL</t>
  </si>
  <si>
    <t>103930</t>
  </si>
  <si>
    <t>103930G</t>
  </si>
  <si>
    <t>103931-G-00-1021-1521-&amp;&amp;&amp;&amp;&amp;</t>
  </si>
  <si>
    <t>103931G - Geoadventures - 00 - CEMPS-Alumni &amp; Supporters</t>
  </si>
  <si>
    <t>103931</t>
  </si>
  <si>
    <t>103931G</t>
  </si>
  <si>
    <t>103933-G-00-1024-3028-&amp;&amp;&amp;&amp;&amp;</t>
  </si>
  <si>
    <t>103933G - GA Proj Santander Guild Ent - 00 - GA Disbursement</t>
  </si>
  <si>
    <t>103933</t>
  </si>
  <si>
    <t>103933G</t>
  </si>
  <si>
    <t>103934-G-00-1030-2976-&amp;&amp;&amp;&amp;&amp;</t>
  </si>
  <si>
    <t>103934G - Res Allow: Paul Young - 00 - HUMS-English-Research</t>
  </si>
  <si>
    <t>103934</t>
  </si>
  <si>
    <t>103934G</t>
  </si>
  <si>
    <t>103936-R-00-1006-1232-&amp;&amp;&amp;&amp;&amp;</t>
  </si>
  <si>
    <t>103936R - Production Without Medicalisation (GCRF) - Economi</t>
  </si>
  <si>
    <t>103936</t>
  </si>
  <si>
    <t>103936R</t>
  </si>
  <si>
    <t>103936-R-00-1006-1572-&amp;&amp;&amp;&amp;&amp;</t>
  </si>
  <si>
    <t>103936-R-00-1006-2167-&amp;&amp;&amp;&amp;&amp;</t>
  </si>
  <si>
    <t>103936R - Production Without Medicalisation - Economic and S</t>
  </si>
  <si>
    <t>103936-R-00-1006-2344-&amp;&amp;&amp;&amp;&amp;</t>
  </si>
  <si>
    <t>103936-R-00-1006-9000-&amp;&amp;&amp;&amp;&amp;</t>
  </si>
  <si>
    <t>103936R - Production Without Medicalisation - 00 - Economic</t>
  </si>
  <si>
    <t>103936-R-01-1006-1232-&amp;&amp;&amp;&amp;&amp;</t>
  </si>
  <si>
    <t>103936-R-01-1006-1572-&amp;&amp;&amp;&amp;&amp;</t>
  </si>
  <si>
    <t>103937-R-00-1002-1572-&amp;&amp;&amp;&amp;&amp;</t>
  </si>
  <si>
    <t>103937R - C-Dip Enhancement - 00 - CLES-Biosciences Exeter</t>
  </si>
  <si>
    <t>103937</t>
  </si>
  <si>
    <t>103937R</t>
  </si>
  <si>
    <t>103940-G-00-1663-2275-&amp;&amp;&amp;&amp;&amp;</t>
  </si>
  <si>
    <t>103940G - Stream Related Studentship Water Systems - 00 - CE</t>
  </si>
  <si>
    <t>103940</t>
  </si>
  <si>
    <t>103940G</t>
  </si>
  <si>
    <t>103941-G-00-0000-9000-&amp;&amp;&amp;&amp;&amp;</t>
  </si>
  <si>
    <t>103941G - NERC DTP - Benjamin Andrew Makin - Default Fund So</t>
  </si>
  <si>
    <t>103941</t>
  </si>
  <si>
    <t>103941G</t>
  </si>
  <si>
    <t>103941-G-00-1001-1116-&amp;&amp;&amp;&amp;&amp;</t>
  </si>
  <si>
    <t>103941-G-00-1001-1493-&amp;&amp;&amp;&amp;&amp;</t>
  </si>
  <si>
    <t>103941G - NERC DTP - Benjamin Andrew Makin - Natural Environ</t>
  </si>
  <si>
    <t>103941-G-00-1001-2271-&amp;&amp;&amp;&amp;&amp;</t>
  </si>
  <si>
    <t>103941-G-00-1001-2549-&amp;&amp;&amp;&amp;&amp;</t>
  </si>
  <si>
    <t>103941G - NERC DTP - Benjamin Andrew Makin - 00 - CLES-PGR B</t>
  </si>
  <si>
    <t>103941-G-11-1001-1116-&amp;&amp;&amp;&amp;&amp;</t>
  </si>
  <si>
    <t>103941-G-11-1001-2549-&amp;&amp;&amp;&amp;&amp;</t>
  </si>
  <si>
    <t>103943-R-00-1422-1572-&amp;&amp;&amp;&amp;&amp;</t>
  </si>
  <si>
    <t>103943R - Sequencing: University Of Utrecht - 00 - CLES-Bios</t>
  </si>
  <si>
    <t>103943</t>
  </si>
  <si>
    <t>103943R</t>
  </si>
  <si>
    <t>103944-G-00-1024-2080-&amp;&amp;&amp;&amp;&amp;</t>
  </si>
  <si>
    <t>103944G - Philip Booth Prize - 00 - PS-Stewardship GED Expen</t>
  </si>
  <si>
    <t>103944</t>
  </si>
  <si>
    <t>103944G</t>
  </si>
  <si>
    <t>103946-R-00-1000-1012-&amp;&amp;&amp;&amp;&amp;</t>
  </si>
  <si>
    <t>103946R - Cost Action MP1209 - Janet Anders - 00 - CEMPS-Ele</t>
  </si>
  <si>
    <t>103946</t>
  </si>
  <si>
    <t>103946R</t>
  </si>
  <si>
    <t>103948-R-00-1000-2353-&amp;&amp;&amp;&amp;&amp;</t>
  </si>
  <si>
    <t>103948R - Innovations in Socially Engaged Universities - 00</t>
  </si>
  <si>
    <t>103948</t>
  </si>
  <si>
    <t>103948R</t>
  </si>
  <si>
    <t>103949-G-00-1027-1437-&amp;&amp;&amp;&amp;&amp;</t>
  </si>
  <si>
    <t>103949G - Link Fund: Tapas Mallick - 00 - CEMPS-HoD Renewabl</t>
  </si>
  <si>
    <t>103949</t>
  </si>
  <si>
    <t>103949G</t>
  </si>
  <si>
    <t>103950-R-00-1002-1157-&amp;&amp;&amp;&amp;&amp;</t>
  </si>
  <si>
    <t>103950R - New Optoelectronic Devices - 00 - CEMPS-Functional</t>
  </si>
  <si>
    <t>103950</t>
  </si>
  <si>
    <t>103950R</t>
  </si>
  <si>
    <t>103951-C-00-1039-2992-&amp;&amp;&amp;&amp;&amp;</t>
  </si>
  <si>
    <t>103951C - Laver - Archaeology Refurb 101 222 202 - 00 - Corp</t>
  </si>
  <si>
    <t>103951</t>
  </si>
  <si>
    <t>103951C</t>
  </si>
  <si>
    <t>103953-R-00-1075-1232-&amp;&amp;&amp;&amp;&amp;</t>
  </si>
  <si>
    <t>103953R - The Impacts Of Tourism - 00 - CLES-Geography Exete</t>
  </si>
  <si>
    <t>103953</t>
  </si>
  <si>
    <t>103953R</t>
  </si>
  <si>
    <t>103953-R-00-1075-2170-&amp;&amp;&amp;&amp;&amp;</t>
  </si>
  <si>
    <t>103953R - The Impacts Of Tourism - 00 - UEBS-Research Manage</t>
  </si>
  <si>
    <t>103955-R-00-1015-1572-&amp;&amp;&amp;&amp;&amp;</t>
  </si>
  <si>
    <t>103955R - UK-J Funding For Anke Lange - 00 - CLES-Bioscience</t>
  </si>
  <si>
    <t>103955</t>
  </si>
  <si>
    <t>103955R</t>
  </si>
  <si>
    <t>103957-G-00-0000-9000-&amp;&amp;&amp;&amp;&amp;</t>
  </si>
  <si>
    <t>103957G - Diving Diseases Research Centre - Alexander Cowley</t>
  </si>
  <si>
    <t>103957</t>
  </si>
  <si>
    <t>103957G</t>
  </si>
  <si>
    <t>103957-G-00-1030-1041-&amp;&amp;&amp;&amp;&amp;</t>
  </si>
  <si>
    <t>103957G - DDRC Studentship A Cowley - 00 - Operating Budget</t>
  </si>
  <si>
    <t>103957-G-00-1596-1041-&amp;&amp;&amp;&amp;&amp;</t>
  </si>
  <si>
    <t>103959-R-00-1000-1637-&amp;&amp;&amp;&amp;&amp;</t>
  </si>
  <si>
    <t>103959R - LOTUS - 00 - CEMPS-Water &amp; Environment Group</t>
  </si>
  <si>
    <t>103959</t>
  </si>
  <si>
    <t>103959R</t>
  </si>
  <si>
    <t>103960-G-00-0000-9000-&amp;&amp;&amp;&amp;&amp;</t>
  </si>
  <si>
    <t>103960G - NERC DTG - Elizabeth F R Preston - 610011536 - Def</t>
  </si>
  <si>
    <t>103960</t>
  </si>
  <si>
    <t>103960G</t>
  </si>
  <si>
    <t>103960-G-00-1001-1116-&amp;&amp;&amp;&amp;&amp;</t>
  </si>
  <si>
    <t>103960-G-00-1001-2271-&amp;&amp;&amp;&amp;&amp;</t>
  </si>
  <si>
    <t>103960G - NERC DTG - Elizabeth F R Preston - Natural Environ</t>
  </si>
  <si>
    <t>103960-G-00-1001-2549-&amp;&amp;&amp;&amp;&amp;</t>
  </si>
  <si>
    <t>103960G - NERC DTG - Elizabeth F R Preston - 00 - CLES-PGR B</t>
  </si>
  <si>
    <t>103960-G-00-1030-2549-&amp;&amp;&amp;&amp;&amp;</t>
  </si>
  <si>
    <t>103960G - NERC DTG - Elizabeth F R Preston - 610011536 - 00</t>
  </si>
  <si>
    <t>103961-G-00-1526-1680-&amp;&amp;&amp;&amp;&amp;</t>
  </si>
  <si>
    <t>103961G - GW4: Media And Criminal Justice Studies - 00 - PS-</t>
  </si>
  <si>
    <t>103961</t>
  </si>
  <si>
    <t>103961G</t>
  </si>
  <si>
    <t>103962</t>
  </si>
  <si>
    <t>103962G</t>
  </si>
  <si>
    <t>103962-G-00-1030-9000-&amp;&amp;&amp;&amp;&amp;</t>
  </si>
  <si>
    <t>103962G - Start Up: Frank Vollmer - 00 - Balance Sheet</t>
  </si>
  <si>
    <t>103963-G-00-1066-2519-&amp;&amp;&amp;&amp;&amp;</t>
  </si>
  <si>
    <t>103963G - Developing Novel H.P.F Nanocomposites - 00 - CEMPS</t>
  </si>
  <si>
    <t>103963</t>
  </si>
  <si>
    <t>103963G</t>
  </si>
  <si>
    <t>103964-R-00-1007-1637-&amp;&amp;&amp;&amp;&amp;</t>
  </si>
  <si>
    <t>103964R - Real-Time Flash Flood Forecasts - 00 - CEMPS-Water</t>
  </si>
  <si>
    <t>103964</t>
  </si>
  <si>
    <t>103964R</t>
  </si>
  <si>
    <t>103965-R-00-1002-2413-&amp;&amp;&amp;&amp;&amp;</t>
  </si>
  <si>
    <t>103965R - Established Career Fellow - C Mitchell - 00 - CLES</t>
  </si>
  <si>
    <t>103965</t>
  </si>
  <si>
    <t>103965R</t>
  </si>
  <si>
    <t>103966-R-00-1151-2353-&amp;&amp;&amp;&amp;&amp;</t>
  </si>
  <si>
    <t>103966R - Connecting Science And Mathematics - Qatar Nationa</t>
  </si>
  <si>
    <t>103966</t>
  </si>
  <si>
    <t>103966R</t>
  </si>
  <si>
    <t>103966-R-00-2160-2353-&amp;&amp;&amp;&amp;&amp;</t>
  </si>
  <si>
    <t>103966R - Connecting Science And Mathematics - Qatar Univers</t>
  </si>
  <si>
    <t>103967-G-00-1526-1680-&amp;&amp;&amp;&amp;&amp;</t>
  </si>
  <si>
    <t>103967G - GW4: Doctoral Student Training Scheme Workshop 201</t>
  </si>
  <si>
    <t>103967</t>
  </si>
  <si>
    <t>103967G</t>
  </si>
  <si>
    <t>103968-R-00-1005-2413-&amp;&amp;&amp;&amp;&amp;</t>
  </si>
  <si>
    <t>103968R - Windyhabs - 00 - CLES-Geography Penryn Research Gr</t>
  </si>
  <si>
    <t>103968</t>
  </si>
  <si>
    <t>103968R</t>
  </si>
  <si>
    <t>103969-R-00-1000-2413-&amp;&amp;&amp;&amp;&amp;</t>
  </si>
  <si>
    <t>103969R - AURES II - 00 - CLES-Geography Penryn Research Gra</t>
  </si>
  <si>
    <t>103969</t>
  </si>
  <si>
    <t>103969R</t>
  </si>
  <si>
    <t>103971-G-00-1030-1969-&amp;&amp;&amp;&amp;&amp;</t>
  </si>
  <si>
    <t>103971G - Studentship: Selim Unal - 00 - CEMPS-PGR Physics</t>
  </si>
  <si>
    <t>103971</t>
  </si>
  <si>
    <t>103971G</t>
  </si>
  <si>
    <t>103972-R-00-1182-1232-&amp;&amp;&amp;&amp;&amp;</t>
  </si>
  <si>
    <t>103972R - Fdb - I Hartley - 00 - CLES-Geography Exeter Resea</t>
  </si>
  <si>
    <t>103972</t>
  </si>
  <si>
    <t>103972R</t>
  </si>
  <si>
    <t>103973-C-00-1039-2992-&amp;&amp;&amp;&amp;&amp;</t>
  </si>
  <si>
    <t>103973C - Earth System Science Research - 00 - Corporate Cha</t>
  </si>
  <si>
    <t>103973</t>
  </si>
  <si>
    <t>103973C</t>
  </si>
  <si>
    <t>103974-R-00-1003-1755-&amp;&amp;&amp;&amp;&amp;</t>
  </si>
  <si>
    <t>103974R - Supporting People With Type 2 Diabetes - 00 - UEMS</t>
  </si>
  <si>
    <t>103974</t>
  </si>
  <si>
    <t>103974R</t>
  </si>
  <si>
    <t>103974-R-00-1625-1755-&amp;&amp;&amp;&amp;&amp;</t>
  </si>
  <si>
    <t>103974R - Supporting People With Type 2 Diabetes - Universit</t>
  </si>
  <si>
    <t>103975-G-00-1030-1142-&amp;&amp;&amp;&amp;&amp;</t>
  </si>
  <si>
    <t>103975G - Res Allow: Hannah Farrimond - 00 - SSIS-DoR SPA</t>
  </si>
  <si>
    <t>103975</t>
  </si>
  <si>
    <t>103975G</t>
  </si>
  <si>
    <t>103976-R-00-1000-1572-&amp;&amp;&amp;&amp;&amp;</t>
  </si>
  <si>
    <t>103976R - MuFLOART - 00 - CLES-Biosciences Exeter</t>
  </si>
  <si>
    <t>103976</t>
  </si>
  <si>
    <t>103976R</t>
  </si>
  <si>
    <t>103983-R-00-1000-1286-&amp;&amp;&amp;&amp;&amp;</t>
  </si>
  <si>
    <t>103983R - CARE / JPI Cultural Heritage / Rabinovich / p - 00</t>
  </si>
  <si>
    <t>103983</t>
  </si>
  <si>
    <t>103983R</t>
  </si>
  <si>
    <t>103986-G-00-1030-2552-&amp;&amp;&amp;&amp;&amp;</t>
  </si>
  <si>
    <t>103986G - Geography Studentships - Streatham - 00 - CLES-PGR</t>
  </si>
  <si>
    <t>103986</t>
  </si>
  <si>
    <t>103986G</t>
  </si>
  <si>
    <t>103988-G-00-1030-2853-&amp;&amp;&amp;&amp;&amp;</t>
  </si>
  <si>
    <t>103988G - Teach Allow: Michael Cant - 00 - CLES-DoE Bioscien</t>
  </si>
  <si>
    <t>103988</t>
  </si>
  <si>
    <t>103988G</t>
  </si>
  <si>
    <t>103989-G-00-1030-2973-&amp;&amp;&amp;&amp;&amp;</t>
  </si>
  <si>
    <t>103989G - Res Allow: Francesco Goglia - 00 - HUMS-ML-Researc</t>
  </si>
  <si>
    <t>103989</t>
  </si>
  <si>
    <t>103989G</t>
  </si>
  <si>
    <t>103989-G-00-1030-9000-&amp;&amp;&amp;&amp;&amp;</t>
  </si>
  <si>
    <t>103989G - Res Allow: Francesco Goglia - 00 - Balance Sheet</t>
  </si>
  <si>
    <t>103990-R-00-1000-1884-&amp;&amp;&amp;&amp;&amp;</t>
  </si>
  <si>
    <t>103990R - PhotUntangle - 00 - CEMPS-Biomedical Physics Group</t>
  </si>
  <si>
    <t>103990</t>
  </si>
  <si>
    <t>103990R</t>
  </si>
  <si>
    <t>103991-G-00-1030-2973-&amp;&amp;&amp;&amp;&amp;</t>
  </si>
  <si>
    <t>103991G - Res Allow: Ana Martins - 00 - HUMS-ML-Research All</t>
  </si>
  <si>
    <t>103991</t>
  </si>
  <si>
    <t>103991G</t>
  </si>
  <si>
    <t>103993-R-00-1268-2306-&amp;&amp;&amp;&amp;&amp;</t>
  </si>
  <si>
    <t>103993R - Who supports European Defence Integration? - 00 -</t>
  </si>
  <si>
    <t>103993</t>
  </si>
  <si>
    <t>103993R</t>
  </si>
  <si>
    <t>103995-R-00-1000-2294-&amp;&amp;&amp;&amp;&amp;</t>
  </si>
  <si>
    <t>103995R - Alterego - EU FP7 Collaborative - 00 - CEMPS-Pure</t>
  </si>
  <si>
    <t>103995</t>
  </si>
  <si>
    <t>103995R</t>
  </si>
  <si>
    <t>103996-G-00-1001-1041-&amp;&amp;&amp;&amp;&amp;</t>
  </si>
  <si>
    <t>103996G - BBSRC iCase - Aimee Murray 600022858 - Natural Env</t>
  </si>
  <si>
    <t>103996</t>
  </si>
  <si>
    <t>103996G</t>
  </si>
  <si>
    <t>103996-G-00-1005-1041-&amp;&amp;&amp;&amp;&amp;</t>
  </si>
  <si>
    <t>103996G - BBRSC/Astra Zeneca Award Aimee Murray - 00 - UEMS-</t>
  </si>
  <si>
    <t>103996-G-00-1018-1041-&amp;&amp;&amp;&amp;&amp;</t>
  </si>
  <si>
    <t>103996G - BBSRC iCase - Aimee Murray 600022858 - AstraZeneca</t>
  </si>
  <si>
    <t>103998-R-00-1002-1012-&amp;&amp;&amp;&amp;&amp;</t>
  </si>
  <si>
    <t>103998R - High Frequency Magnetic Resonators - 00 - CEMPS-El</t>
  </si>
  <si>
    <t>103998</t>
  </si>
  <si>
    <t>103998R</t>
  </si>
  <si>
    <t>103999</t>
  </si>
  <si>
    <t>103999G</t>
  </si>
  <si>
    <t>103999-G-00-1001-2275-&amp;&amp;&amp;&amp;&amp;</t>
  </si>
  <si>
    <t>103999G - NERC CASE - Martin Osborne - 650053785 - Natural E</t>
  </si>
  <si>
    <t>103999G - NERC CASE - Martin Osborne - 650053785 - NERC Refe</t>
  </si>
  <si>
    <t>103999-G-00-1019-2275-&amp;&amp;&amp;&amp;&amp;</t>
  </si>
  <si>
    <t>104000-R-00-1001-1232-&amp;&amp;&amp;&amp;&amp;</t>
  </si>
  <si>
    <t>104000R - Carbon Cycling Linkages Of Permafrost - 00 - CLES-</t>
  </si>
  <si>
    <t>104000</t>
  </si>
  <si>
    <t>104000R</t>
  </si>
  <si>
    <t>104002-R-00-1705-1286-&amp;&amp;&amp;&amp;&amp;</t>
  </si>
  <si>
    <t>104002R - Experimental Psychology Society Grant - 00 - CLES-</t>
  </si>
  <si>
    <t>104002</t>
  </si>
  <si>
    <t>104002R</t>
  </si>
  <si>
    <t>104004-R-00-1000-1891-&amp;&amp;&amp;&amp;&amp;</t>
  </si>
  <si>
    <t>104004R - Ultrachiral - 00 - CEMPS-LSI Physics</t>
  </si>
  <si>
    <t>104004</t>
  </si>
  <si>
    <t>104004R</t>
  </si>
  <si>
    <t>104004-R-00-1000-9000-&amp;&amp;&amp;&amp;&amp;</t>
  </si>
  <si>
    <t>104004R - ULTRACHIRAL / H2020 / FET open 2016 / Vollmer - Eu</t>
  </si>
  <si>
    <t>104005-R-00-1010-1478-&amp;&amp;&amp;&amp;&amp;</t>
  </si>
  <si>
    <t>104005R - Cultivating Relaxation In Britain - 00 - HUMS-Hist</t>
  </si>
  <si>
    <t>104005</t>
  </si>
  <si>
    <t>104005R</t>
  </si>
  <si>
    <t>104005-R-00-1010-1563-&amp;&amp;&amp;&amp;&amp;</t>
  </si>
  <si>
    <t>104005R - Cultivating Relaxation In Britain - Wellcome Trust</t>
  </si>
  <si>
    <t>104006-G-00-1030-1923-&amp;&amp;&amp;&amp;&amp;</t>
  </si>
  <si>
    <t>104006G - Res Allow: Brandon Gallaher - 00 - HUMS-Theology-R</t>
  </si>
  <si>
    <t>104006</t>
  </si>
  <si>
    <t>104006G</t>
  </si>
  <si>
    <t>104006-G-00-1030-2968-&amp;&amp;&amp;&amp;&amp;</t>
  </si>
  <si>
    <t>104008-G-00-1030-1268-&amp;&amp;&amp;&amp;&amp;</t>
  </si>
  <si>
    <t>104008G - PDA: Francesca Palombo - 00 - CEMPS-Physics Academ</t>
  </si>
  <si>
    <t>104008</t>
  </si>
  <si>
    <t>104008G</t>
  </si>
  <si>
    <t>104008-G-00-1030-9000-&amp;&amp;&amp;&amp;&amp;</t>
  </si>
  <si>
    <t>104008G - PDA: Francesca Palombo - 00 - Balance Sheet</t>
  </si>
  <si>
    <t>104009-G-00-1030-2967-&amp;&amp;&amp;&amp;&amp;</t>
  </si>
  <si>
    <t>104009G - Res Allow: Henry French - 00 - HUMS-History-Resear</t>
  </si>
  <si>
    <t>104009</t>
  </si>
  <si>
    <t>104009G</t>
  </si>
  <si>
    <t>104011-G-00-1030-2122-&amp;&amp;&amp;&amp;&amp;</t>
  </si>
  <si>
    <t>104011G - PDA: Ruth Garside - 00 - UEMS-IHR General</t>
  </si>
  <si>
    <t>104011</t>
  </si>
  <si>
    <t>104011G</t>
  </si>
  <si>
    <t>104011-G-00-1030-9000-&amp;&amp;&amp;&amp;&amp;</t>
  </si>
  <si>
    <t>104011G - PDA: Ruth Garside - 00 - Balance Sheet</t>
  </si>
  <si>
    <t>104013-C-00-1046-2983-&amp;&amp;&amp;&amp;&amp;</t>
  </si>
  <si>
    <t>104013C - Hope/Lazenby - Convert To Offices - 00 - CapFund 2</t>
  </si>
  <si>
    <t>104013</t>
  </si>
  <si>
    <t>104013C</t>
  </si>
  <si>
    <t>104013-C-00-1098-2992-&amp;&amp;&amp;&amp;&amp;</t>
  </si>
  <si>
    <t>104013C - Hope/Lazenby - Convert To Offices - 00 - Corporate</t>
  </si>
  <si>
    <t>104013-G-00-1046-2983-&amp;&amp;&amp;&amp;&amp;</t>
  </si>
  <si>
    <t>104013G - Hope/Lazenby - Convert To Offices - 00 - ES-Capita</t>
  </si>
  <si>
    <t>104013G</t>
  </si>
  <si>
    <t>104013-G-00-1098-2992-&amp;&amp;&amp;&amp;&amp;</t>
  </si>
  <si>
    <t>104013G - Hope/Lazenby - Convert To Offices - 00 - Corporate</t>
  </si>
  <si>
    <t>104017-G-00-1030-1544-&amp;&amp;&amp;&amp;&amp;</t>
  </si>
  <si>
    <t>104017G - AU - Bike - 00 - CS-AU Clubs</t>
  </si>
  <si>
    <t>104017</t>
  </si>
  <si>
    <t>104017G</t>
  </si>
  <si>
    <t>104017-G-00-1030-2274-&amp;&amp;&amp;&amp;&amp;</t>
  </si>
  <si>
    <t>104017G - AU - Bike - 00 - CS-BUCS</t>
  </si>
  <si>
    <t>104017-G-00-1030-3295-&amp;&amp;&amp;&amp;&amp;</t>
  </si>
  <si>
    <t>104017G - AU - Bike - 00 - Operating Budget - CS-AU Clubs (G</t>
  </si>
  <si>
    <t>104019-G-00-1030-1372-&amp;&amp;&amp;&amp;&amp;</t>
  </si>
  <si>
    <t>104019G - Studentship: Munira Binti Mhd Rashid - 00 - UEBS-P</t>
  </si>
  <si>
    <t>104019</t>
  </si>
  <si>
    <t>104019G</t>
  </si>
  <si>
    <t>104020-G-00-1030-1969-&amp;&amp;&amp;&amp;&amp;</t>
  </si>
  <si>
    <t>104020G - CDT - Metamaterials Guerino Avallone - 00 - CEMPS-</t>
  </si>
  <si>
    <t>104020</t>
  </si>
  <si>
    <t>104020G</t>
  </si>
  <si>
    <t>104021-R-00-1002-1012-&amp;&amp;&amp;&amp;&amp;</t>
  </si>
  <si>
    <t>104021R - Prototype Thz Microscope - 00 - CEMPS-Electromagne</t>
  </si>
  <si>
    <t>104021</t>
  </si>
  <si>
    <t>104021R</t>
  </si>
  <si>
    <t>104021-R-00-1002-1891-&amp;&amp;&amp;&amp;&amp;</t>
  </si>
  <si>
    <t>104021R - Prototype Thz Microscope - 00 - CEMPS-LSI Physics</t>
  </si>
  <si>
    <t>104021-R-00-1002-1972-&amp;&amp;&amp;&amp;&amp;</t>
  </si>
  <si>
    <t>104021R - Prototype Thz Microscope - 00 - CEMPS-Climate Dyna</t>
  </si>
  <si>
    <t>104022-G-00-1030-1524-&amp;&amp;&amp;&amp;&amp;</t>
  </si>
  <si>
    <t>104022G - Res Allow: Timothy Wilkinson - 00 - SSIS-DoR Polit</t>
  </si>
  <si>
    <t>104022</t>
  </si>
  <si>
    <t>104022G</t>
  </si>
  <si>
    <t>104023-R-00-1005-2271-&amp;&amp;&amp;&amp;&amp;</t>
  </si>
  <si>
    <t>104023R - Radar Training For Mobile Insect Pests - 00 - CLES</t>
  </si>
  <si>
    <t>104023</t>
  </si>
  <si>
    <t>104023R</t>
  </si>
  <si>
    <t>104024-G-00-1030-1600-&amp;&amp;&amp;&amp;&amp;</t>
  </si>
  <si>
    <t>104024G - Res Allow: Kerry Chappell - 00 - SSIS-DoR GSE</t>
  </si>
  <si>
    <t>104024</t>
  </si>
  <si>
    <t>104024G</t>
  </si>
  <si>
    <t>104024-G-00-1030-9000-&amp;&amp;&amp;&amp;&amp;</t>
  </si>
  <si>
    <t>104024G - Res Allow: Kerry Chappell - 00 - Balance Sheet</t>
  </si>
  <si>
    <t>104026-G-00-1024-2165-&amp;&amp;&amp;&amp;&amp;</t>
  </si>
  <si>
    <t>104026G - Endowment Funded Research - 00 - SSIS-IAIS Endowme</t>
  </si>
  <si>
    <t>104026</t>
  </si>
  <si>
    <t>104026G</t>
  </si>
  <si>
    <t>104026-G-00-1024-9000-&amp;&amp;&amp;&amp;&amp;</t>
  </si>
  <si>
    <t>104026G - Endowment Funded Research - 00 - Balance Sheet</t>
  </si>
  <si>
    <t>104027-G-00-1034-1693-&amp;&amp;&amp;&amp;&amp;</t>
  </si>
  <si>
    <t>104027G - RLIA - 00 - CEMPS-DoR Mathematics</t>
  </si>
  <si>
    <t>104027</t>
  </si>
  <si>
    <t>104027G</t>
  </si>
  <si>
    <t>104027-G-00-1034-2519-&amp;&amp;&amp;&amp;&amp;</t>
  </si>
  <si>
    <t>104027G - RLIA - 00 - CEMPS-DoR Engineering</t>
  </si>
  <si>
    <t>104029-G-00-1030-1755-&amp;&amp;&amp;&amp;&amp;</t>
  </si>
  <si>
    <t>104029G - PDA: Joel Tabak-Sznajder - 00 - UEMS-IBCS General</t>
  </si>
  <si>
    <t>104029</t>
  </si>
  <si>
    <t>104029G</t>
  </si>
  <si>
    <t>104029-G-00-1030-9000-&amp;&amp;&amp;&amp;&amp;</t>
  </si>
  <si>
    <t>104029G - PDA: Joel Tabak-Sznajder - 00 - Balance Sheet</t>
  </si>
  <si>
    <t>104031-G-00-1030-2833-&amp;&amp;&amp;&amp;&amp;</t>
  </si>
  <si>
    <t>104031G - CO 2Nd Year Field Trip - 00 - CLES-DoE Geography P</t>
  </si>
  <si>
    <t>104031</t>
  </si>
  <si>
    <t>104031G</t>
  </si>
  <si>
    <t>104032-G-00-1030-1814-&amp;&amp;&amp;&amp;&amp;</t>
  </si>
  <si>
    <t>104032G - PDA: Linquan Chen - 00 - UEBS-Finance</t>
  </si>
  <si>
    <t>104032</t>
  </si>
  <si>
    <t>104032G</t>
  </si>
  <si>
    <t>104034-R-00-1006-1232-&amp;&amp;&amp;&amp;&amp;</t>
  </si>
  <si>
    <t>104034R - Winter Floods And Policy Change - 00 - CLES-Geogra</t>
  </si>
  <si>
    <t>104034</t>
  </si>
  <si>
    <t>104034R</t>
  </si>
  <si>
    <t>104035-G-00-1030-1268-&amp;&amp;&amp;&amp;&amp;</t>
  </si>
  <si>
    <t>104035G - PDA: Eric Hebrard - 00 - CEMPS-Physics Academic-he</t>
  </si>
  <si>
    <t>104035</t>
  </si>
  <si>
    <t>104035G</t>
  </si>
  <si>
    <t>104035-G-00-1030-9000-&amp;&amp;&amp;&amp;&amp;</t>
  </si>
  <si>
    <t>104035G - PDA: Eric Hebrard - 00 - Balance Sheet</t>
  </si>
  <si>
    <t>104036-G-00-1030-1524-&amp;&amp;&amp;&amp;&amp;</t>
  </si>
  <si>
    <t>104036G - Res Allow: David Blagden - 00 - SSIS-DoR Politics</t>
  </si>
  <si>
    <t>104036</t>
  </si>
  <si>
    <t>104036G</t>
  </si>
  <si>
    <t>104036-G-00-1030-9000-&amp;&amp;&amp;&amp;&amp;</t>
  </si>
  <si>
    <t>104036G - Res Allow: David Blagden - 00 - Balance Sheet</t>
  </si>
  <si>
    <t>104037-R-00-1322-2079-&amp;&amp;&amp;&amp;&amp;</t>
  </si>
  <si>
    <t>104037R - Lloyd'S Commerical Law Chair 07511 - 00 - SSIS-Law</t>
  </si>
  <si>
    <t>104037</t>
  </si>
  <si>
    <t>104037R</t>
  </si>
  <si>
    <t>104040-G-00-1030-2122-&amp;&amp;&amp;&amp;&amp;</t>
  </si>
  <si>
    <t>104040G - PDA: Tristan Snowsill - 00 - UEMS-IHR General</t>
  </si>
  <si>
    <t>104040</t>
  </si>
  <si>
    <t>104040G</t>
  </si>
  <si>
    <t>104040-G-00-1030-9000-&amp;&amp;&amp;&amp;&amp;</t>
  </si>
  <si>
    <t>104040G - PDA: Tristan Snowsill - 00 - Balance Sheet</t>
  </si>
  <si>
    <t>104041-G-00-1024-2080-&amp;&amp;&amp;&amp;&amp;</t>
  </si>
  <si>
    <t>104041G - UOE Partnership Scholarships - 00 - PS-Stewardship</t>
  </si>
  <si>
    <t>104041</t>
  </si>
  <si>
    <t>104041G</t>
  </si>
  <si>
    <t>104046-G-00-1066-1456-&amp;&amp;&amp;&amp;&amp;</t>
  </si>
  <si>
    <t>104046G - Novel Illumination Strategies For Improv - 00 - CE</t>
  </si>
  <si>
    <t>104046</t>
  </si>
  <si>
    <t>104046G</t>
  </si>
  <si>
    <t>104048-R-00-1005-1699-&amp;&amp;&amp;&amp;&amp;</t>
  </si>
  <si>
    <t>104048R - Addressing Diabetes And Ms In Mexico - 00 - CEMPS-</t>
  </si>
  <si>
    <t>104048</t>
  </si>
  <si>
    <t>104048R</t>
  </si>
  <si>
    <t>104050-G-00-1030-1776-&amp;&amp;&amp;&amp;&amp;</t>
  </si>
  <si>
    <t>104050G - PGT Studentships - Accounting - 00 - UEBS-Accounti</t>
  </si>
  <si>
    <t>104050</t>
  </si>
  <si>
    <t>104050G</t>
  </si>
  <si>
    <t>104051-R-00-1001-1232-&amp;&amp;&amp;&amp;&amp;</t>
  </si>
  <si>
    <t>104051R - Espa Insights Into Resilience And Wellbe - Natural</t>
  </si>
  <si>
    <t>104051</t>
  </si>
  <si>
    <t>104051R</t>
  </si>
  <si>
    <t>104052-G-00-1030-2556-&amp;&amp;&amp;&amp;&amp;</t>
  </si>
  <si>
    <t>104052G - Studentship: Molly Carlyle - 00 - CLES-PGR Psychol</t>
  </si>
  <si>
    <t>104052</t>
  </si>
  <si>
    <t>104052G</t>
  </si>
  <si>
    <t>104054-R-00-1107-1277-&amp;&amp;&amp;&amp;&amp;</t>
  </si>
  <si>
    <t>104054R - SWEEG - 00 - CEMPS-CEE</t>
  </si>
  <si>
    <t>104054</t>
  </si>
  <si>
    <t>104054R</t>
  </si>
  <si>
    <t>104055-C-00-1038-2983-&amp;&amp;&amp;&amp;&amp;</t>
  </si>
  <si>
    <t>104055C - Humanities Wellcome Trust Centre - 00 - ES-Capital</t>
  </si>
  <si>
    <t>104055</t>
  </si>
  <si>
    <t>104055C</t>
  </si>
  <si>
    <t>104056-G-00-1030-2079-&amp;&amp;&amp;&amp;&amp;</t>
  </si>
  <si>
    <t>104056G - PDA: Aurel Sari - 00 - SSIS-Law</t>
  </si>
  <si>
    <t>104056</t>
  </si>
  <si>
    <t>104056G</t>
  </si>
  <si>
    <t>104056-G-00-1030-9000-&amp;&amp;&amp;&amp;&amp;</t>
  </si>
  <si>
    <t>104056G - PDA: Aurel Sari - 00 - Balance Sheet</t>
  </si>
  <si>
    <t>104057-R-00-1114-1637-&amp;&amp;&amp;&amp;&amp;</t>
  </si>
  <si>
    <t>104057R - Global Innovation Initiative - 00 - CEMPS-Water &amp;</t>
  </si>
  <si>
    <t>104057</t>
  </si>
  <si>
    <t>104057R</t>
  </si>
  <si>
    <t>104058-G-00-1006-2556-&amp;&amp;&amp;&amp;&amp;</t>
  </si>
  <si>
    <t>104058G - ESRC DTC - Clair Harries 650048526 - Economic and</t>
  </si>
  <si>
    <t>104058</t>
  </si>
  <si>
    <t>104058G</t>
  </si>
  <si>
    <t>104058-G-00-1030-2556-&amp;&amp;&amp;&amp;&amp;</t>
  </si>
  <si>
    <t>104058G - Studentship: Claire Harries - 00 - CLES-PGR Psycho</t>
  </si>
  <si>
    <t>104060-G-00-1030-2122-&amp;&amp;&amp;&amp;&amp;</t>
  </si>
  <si>
    <t>104060G - PDA: Justin Matthews - 00 - UEMS-IHR General</t>
  </si>
  <si>
    <t>104060</t>
  </si>
  <si>
    <t>104060G</t>
  </si>
  <si>
    <t>104060-G-00-1030-9000-&amp;&amp;&amp;&amp;&amp;</t>
  </si>
  <si>
    <t>104060G - PDA: Justin Matthews - 00 - Balance Sheet</t>
  </si>
  <si>
    <t>104062-G-00-1030-2976-&amp;&amp;&amp;&amp;&amp;</t>
  </si>
  <si>
    <t>104062G - Res Allow: Felicity Gee - 00 - HUMS-English-Resear</t>
  </si>
  <si>
    <t>104062</t>
  </si>
  <si>
    <t>104062G</t>
  </si>
  <si>
    <t>104062-G-00-1030-9000-&amp;&amp;&amp;&amp;&amp;</t>
  </si>
  <si>
    <t>104062G - Res Allow: Felicity Gee - 00 - Balance Sheet</t>
  </si>
  <si>
    <t>104063-R-00-1000-1012-&amp;&amp;&amp;&amp;&amp;</t>
  </si>
  <si>
    <t>104063R - MAGELASTIC - 00 - CEMPS-Electromagnetic Materials</t>
  </si>
  <si>
    <t>104063</t>
  </si>
  <si>
    <t>104063R</t>
  </si>
  <si>
    <t>104064-G-00-1024-3028-&amp;&amp;&amp;&amp;&amp;</t>
  </si>
  <si>
    <t>104064G - GA Proj Betty Paddon - 00 - GA Disbursements from</t>
  </si>
  <si>
    <t>104064</t>
  </si>
  <si>
    <t>104064G</t>
  </si>
  <si>
    <t>104067-G-00-1027-2519-&amp;&amp;&amp;&amp;&amp;</t>
  </si>
  <si>
    <t>104067G - Link Fund: Christopher Smith - 00 - CEMPS-DoR Engi</t>
  </si>
  <si>
    <t>104067</t>
  </si>
  <si>
    <t>104067G</t>
  </si>
  <si>
    <t>104068-G-00-1030-2122-&amp;&amp;&amp;&amp;&amp;</t>
  </si>
  <si>
    <t>104068G - PDA: William Henley - 00 - UEMS-IHR General</t>
  </si>
  <si>
    <t>104068</t>
  </si>
  <si>
    <t>104068G</t>
  </si>
  <si>
    <t>104068-G-00-1030-9000-&amp;&amp;&amp;&amp;&amp;</t>
  </si>
  <si>
    <t>104068G - PDA: William Henley - 00 - Balance Sheet</t>
  </si>
  <si>
    <t>104070-G-00-1066-2003-&amp;&amp;&amp;&amp;&amp;</t>
  </si>
  <si>
    <t>104070G - Development Of Sequence-Based Hyperheuri - 00 - CE</t>
  </si>
  <si>
    <t>104070</t>
  </si>
  <si>
    <t>104070G</t>
  </si>
  <si>
    <t>104071-G-00-1030-2973-&amp;&amp;&amp;&amp;&amp;</t>
  </si>
  <si>
    <t>104071G - Res Allow: Fiona Cox - 00 - HUMS-ML-Research Allow</t>
  </si>
  <si>
    <t>104071</t>
  </si>
  <si>
    <t>104071G</t>
  </si>
  <si>
    <t>104071-G-00-1030-9000-&amp;&amp;&amp;&amp;&amp;</t>
  </si>
  <si>
    <t>104071G - Res Allow: Fiona Cox - 00 - Balance Sheet</t>
  </si>
  <si>
    <t>104073-G-00-1030-2545-&amp;&amp;&amp;&amp;&amp;</t>
  </si>
  <si>
    <t>104073G - HEIF - Strategic Fund - MRC P2D/Activinsights Stud</t>
  </si>
  <si>
    <t>104073</t>
  </si>
  <si>
    <t>104073G</t>
  </si>
  <si>
    <t>104077-G-00-1030-2823-&amp;&amp;&amp;&amp;&amp;</t>
  </si>
  <si>
    <t>104077G - 2014/15 Seminar - 00 - Operating Budget - CLES-DoR</t>
  </si>
  <si>
    <t>104077</t>
  </si>
  <si>
    <t>104077G</t>
  </si>
  <si>
    <t>104077-G-00-1030-9000-&amp;&amp;&amp;&amp;&amp;</t>
  </si>
  <si>
    <t>104077G - 2014/15 Seminar - 00 - Balance Sheet</t>
  </si>
  <si>
    <t>104078-G-00-1001-2548-&amp;&amp;&amp;&amp;&amp;</t>
  </si>
  <si>
    <t>104078G - NERC Case 2011 - 00 - CLES-PGR Biosciences Streath</t>
  </si>
  <si>
    <t>104078</t>
  </si>
  <si>
    <t>104078G</t>
  </si>
  <si>
    <t>104079-G-00-1030-1268-&amp;&amp;&amp;&amp;&amp;</t>
  </si>
  <si>
    <t>104079G - PDA: Alan Usher - 00 - Operating Budget - CEMPS-Ph</t>
  </si>
  <si>
    <t>104079</t>
  </si>
  <si>
    <t>104079G</t>
  </si>
  <si>
    <t>104079-G-00-1030-9000-&amp;&amp;&amp;&amp;&amp;</t>
  </si>
  <si>
    <t>104079G - PDA: Alan Usher - 00 - Balance Sheet</t>
  </si>
  <si>
    <t>104084-G-00-1030-2965-&amp;&amp;&amp;&amp;&amp;</t>
  </si>
  <si>
    <t>104084G - Res Allow: Kara Reilly - 00 - HUMS-Drama-Research</t>
  </si>
  <si>
    <t>104084</t>
  </si>
  <si>
    <t>104084G</t>
  </si>
  <si>
    <t>104085-G-00-0000-9000-&amp;&amp;&amp;&amp;&amp;</t>
  </si>
  <si>
    <t>104085G - EPSRC XM2 CDT - Miguel Aguilar - 650041921 - Defau</t>
  </si>
  <si>
    <t>104085</t>
  </si>
  <si>
    <t>104085G</t>
  </si>
  <si>
    <t>104085-G-00-1002-1012-&amp;&amp;&amp;&amp;&amp;</t>
  </si>
  <si>
    <t>104085G - EPSRC XM2 CDT - Miguel Aguilar - Engineering and P</t>
  </si>
  <si>
    <t>104085-G-00-1002-1969-&amp;&amp;&amp;&amp;&amp;</t>
  </si>
  <si>
    <t>104085G - EPSRC XM2 CDT - Miguel Aguilar - 00 - CEMPS-PGR Ph</t>
  </si>
  <si>
    <t>104085-G-00-1030-1969-&amp;&amp;&amp;&amp;&amp;</t>
  </si>
  <si>
    <t>104085G - EPSRC XM2 CDT - Miguel Aguilar - 650041921 - Opera</t>
  </si>
  <si>
    <t>104089-G-00-0000-9000-&amp;&amp;&amp;&amp;&amp;</t>
  </si>
  <si>
    <t>104089G - BBSRC CASE - Adam Pym - 620022388 - Default Fund S</t>
  </si>
  <si>
    <t>104089</t>
  </si>
  <si>
    <t>104089G</t>
  </si>
  <si>
    <t>104089-G-00-1005-1493-&amp;&amp;&amp;&amp;&amp;</t>
  </si>
  <si>
    <t>104089G - BBSRC CASE - Adam Pym - Biotechnology &amp; Biological</t>
  </si>
  <si>
    <t>104089-G-00-1005-2271-&amp;&amp;&amp;&amp;&amp;</t>
  </si>
  <si>
    <t>104089-G-00-1005-2549-&amp;&amp;&amp;&amp;&amp;</t>
  </si>
  <si>
    <t>104089G - BBSRC CASE - Adam Pym - 00 - CLES-PGR Biosciences</t>
  </si>
  <si>
    <t>104089-G-00-1007-2549-&amp;&amp;&amp;&amp;&amp;</t>
  </si>
  <si>
    <t>104089G - BBSRC CASE - Adam Pym - 620022388 - 00 - Royal Soc</t>
  </si>
  <si>
    <t>104089-G-00-1030-2549-&amp;&amp;&amp;&amp;&amp;</t>
  </si>
  <si>
    <t>104089G - BBSRC CASE - Adam Pym - 620022388 - 00 - Operating</t>
  </si>
  <si>
    <t>104089-G-00-1077-1493-&amp;&amp;&amp;&amp;&amp;</t>
  </si>
  <si>
    <t>104089G - BBSRC CASE - Adam Pym - Syngenta Ltd - CLES-HoD Bi</t>
  </si>
  <si>
    <t>104089-G-00-1077-2271-&amp;&amp;&amp;&amp;&amp;</t>
  </si>
  <si>
    <t>104089G - BBSRC CASE - Adam Pym - Syngenta Ltd - CLES-Biosci</t>
  </si>
  <si>
    <t>104089-G-00-1077-2549-&amp;&amp;&amp;&amp;&amp;</t>
  </si>
  <si>
    <t>104089G - BBSRC CASE - Adam Pym - 620022388 - Syngenta Ltd -</t>
  </si>
  <si>
    <t>104089-G-02-1005-1493-&amp;&amp;&amp;&amp;&amp;</t>
  </si>
  <si>
    <t>104089G - BBSRC CASE - Adam Pym - 620022388 - Biotechnology</t>
  </si>
  <si>
    <t>104089-G-02-1005-2271-&amp;&amp;&amp;&amp;&amp;</t>
  </si>
  <si>
    <t>104089-G-02-1005-2549-&amp;&amp;&amp;&amp;&amp;</t>
  </si>
  <si>
    <t>104089-G-02-1077-1493-&amp;&amp;&amp;&amp;&amp;</t>
  </si>
  <si>
    <t>104089-G-02-1077-2271-&amp;&amp;&amp;&amp;&amp;</t>
  </si>
  <si>
    <t>104089-G-02-1077-2549-&amp;&amp;&amp;&amp;&amp;</t>
  </si>
  <si>
    <t>104090-C-00-1039-2983-&amp;&amp;&amp;&amp;&amp;</t>
  </si>
  <si>
    <t>104090C - Wet Lab CEMPS - 00 - ES-Capital Projects</t>
  </si>
  <si>
    <t>104090</t>
  </si>
  <si>
    <t>104090C</t>
  </si>
  <si>
    <t>104091-G-00-1011-1570-&amp;&amp;&amp;&amp;&amp;</t>
  </si>
  <si>
    <t>104091G - AHRC Student - Sinibaldo De Rosa - 00 - HUMS-PGR S</t>
  </si>
  <si>
    <t>104091</t>
  </si>
  <si>
    <t>104091G</t>
  </si>
  <si>
    <t>104091-G-00-1011-2340-&amp;&amp;&amp;&amp;&amp;</t>
  </si>
  <si>
    <t>104091G - AHRC Student - Sinibaldo De Rosa - 00 - Arts and H</t>
  </si>
  <si>
    <t>104093-R-00-1217-1572-&amp;&amp;&amp;&amp;&amp;</t>
  </si>
  <si>
    <t>104093R - External Collaborative Research Projects - Kindai</t>
  </si>
  <si>
    <t>104093</t>
  </si>
  <si>
    <t>104093R</t>
  </si>
  <si>
    <t>104093-R-00-1501-1572-&amp;&amp;&amp;&amp;&amp;</t>
  </si>
  <si>
    <t>104093R - External Collaborative Research Projects - Univers</t>
  </si>
  <si>
    <t>104093-R-00-1609-1572-&amp;&amp;&amp;&amp;&amp;</t>
  </si>
  <si>
    <t>104093R - External Collaborative Research Projects - Center</t>
  </si>
  <si>
    <t>104093-R-00-1647-1572-&amp;&amp;&amp;&amp;&amp;</t>
  </si>
  <si>
    <t>104093R - External Collaborative Research Projects - Natural</t>
  </si>
  <si>
    <t>104094-R-00-1007-2271-&amp;&amp;&amp;&amp;&amp;</t>
  </si>
  <si>
    <t>104094R - Royal Society Dorothy Hodgkin - 00 - CLES-Bioscien</t>
  </si>
  <si>
    <t>104094</t>
  </si>
  <si>
    <t>104094R</t>
  </si>
  <si>
    <t>104095-G-00-1030-1271-&amp;&amp;&amp;&amp;&amp;</t>
  </si>
  <si>
    <t>104095G - PDA: Aleksandar Pavic - 00 - CEMPS-Engineering Aca</t>
  </si>
  <si>
    <t>104095</t>
  </si>
  <si>
    <t>104095G</t>
  </si>
  <si>
    <t>104095-G-00-1030-9000-&amp;&amp;&amp;&amp;&amp;</t>
  </si>
  <si>
    <t>104095G - PDA: Aleksandar Pavic - 00 - Balance Sheet</t>
  </si>
  <si>
    <t>104096-G-00-1030-2837-&amp;&amp;&amp;&amp;&amp;</t>
  </si>
  <si>
    <t>104096G - Teach Allow: Eduarda Santos - 00 - CLES-DoE Biosci</t>
  </si>
  <si>
    <t>104096</t>
  </si>
  <si>
    <t>104096G</t>
  </si>
  <si>
    <t>104096-G-00-1030-9000-&amp;&amp;&amp;&amp;&amp;</t>
  </si>
  <si>
    <t>104096G - Teach Allow: Eduarda Santos - 00 - Balance Sheet</t>
  </si>
  <si>
    <t>104097-G-00-1030-1825-&amp;&amp;&amp;&amp;&amp;</t>
  </si>
  <si>
    <t>104097G - Res Allow: Catherine Caine - 00 - SSIS-DoR Law</t>
  </si>
  <si>
    <t>104097</t>
  </si>
  <si>
    <t>104097G</t>
  </si>
  <si>
    <t>104099-G-00-0000-9000-&amp;&amp;&amp;&amp;&amp;</t>
  </si>
  <si>
    <t>104099G - ESRC DTC - Lufi Rahimi (610006966/1) - Default Fun</t>
  </si>
  <si>
    <t>104099</t>
  </si>
  <si>
    <t>104099G</t>
  </si>
  <si>
    <t>104099-G-00-1006-1180-&amp;&amp;&amp;&amp;&amp;</t>
  </si>
  <si>
    <t>104099G - ESRC DTC - Lufi Rahimi (610006966/1) - Economic an</t>
  </si>
  <si>
    <t>104099-G-00-1006-1219-&amp;&amp;&amp;&amp;&amp;</t>
  </si>
  <si>
    <t>104099G - ESRC DTC - Lufi Rahimi - 00 - UEBS-Economics</t>
  </si>
  <si>
    <t>104099-G-00-1006-1372-&amp;&amp;&amp;&amp;&amp;</t>
  </si>
  <si>
    <t>104099G - ESRC DTC - Lufi Rahimi - 00 - UEBS-PGR Support</t>
  </si>
  <si>
    <t>104099-G-00-1006-2079-&amp;&amp;&amp;&amp;&amp;</t>
  </si>
  <si>
    <t>104099G - ESRC DTC - Lufi Rahimi - Economic and Social Resea</t>
  </si>
  <si>
    <t>104099-G-00-1006-3160-&amp;&amp;&amp;&amp;&amp;</t>
  </si>
  <si>
    <t>104099-G-00-1030-1180-&amp;&amp;&amp;&amp;&amp;</t>
  </si>
  <si>
    <t>104099G - ESRC DTC - Lufi Rahimi (610006966/1) - Operating B</t>
  </si>
  <si>
    <t>104099-G-00-1030-1219-&amp;&amp;&amp;&amp;&amp;</t>
  </si>
  <si>
    <t>104099-G-00-1030-1372-&amp;&amp;&amp;&amp;&amp;</t>
  </si>
  <si>
    <t>104099-G-00-1030-2079-&amp;&amp;&amp;&amp;&amp;</t>
  </si>
  <si>
    <t>104099-G-00-1030-3160-&amp;&amp;&amp;&amp;&amp;</t>
  </si>
  <si>
    <t>104100-G-00-0000-9000-&amp;&amp;&amp;&amp;&amp;</t>
  </si>
  <si>
    <t>104100G - NERC DTP - James Stewart - 650051978 - Default Fun</t>
  </si>
  <si>
    <t>104100</t>
  </si>
  <si>
    <t>104100G</t>
  </si>
  <si>
    <t>104100-G-00-1001-1116-&amp;&amp;&amp;&amp;&amp;</t>
  </si>
  <si>
    <t>104100G - NERC DTP - James Stewart - 650051978 - Natural Env</t>
  </si>
  <si>
    <t>104100-G-00-1001-1572-&amp;&amp;&amp;&amp;&amp;</t>
  </si>
  <si>
    <t>104100G - NERC DTP - James Stewart - Natural Environment Res</t>
  </si>
  <si>
    <t>104100-G-00-1001-2548-&amp;&amp;&amp;&amp;&amp;</t>
  </si>
  <si>
    <t>104100G - NERC DTP - James Stewart - 00 - CLES-PGR Bioscienc</t>
  </si>
  <si>
    <t>104100-G-00-1001-2550-&amp;&amp;&amp;&amp;&amp;</t>
  </si>
  <si>
    <t>104100-G-00-1030-1572-&amp;&amp;&amp;&amp;&amp;</t>
  </si>
  <si>
    <t>104100G - NERC DTP - James Stewart - 650051978 - Operating B</t>
  </si>
  <si>
    <t>104100-G-00-1030-2549-&amp;&amp;&amp;&amp;&amp;</t>
  </si>
  <si>
    <t>104100G - NERC DTP - James Stewart - 650051978 - 00 - Operat</t>
  </si>
  <si>
    <t>104100-G-00-1030-2550-&amp;&amp;&amp;&amp;&amp;</t>
  </si>
  <si>
    <t>104100-G-03-1001-1116-&amp;&amp;&amp;&amp;&amp;</t>
  </si>
  <si>
    <t>104100-G-03-1001-1572-&amp;&amp;&amp;&amp;&amp;</t>
  </si>
  <si>
    <t>104100-G-03-1001-2550-&amp;&amp;&amp;&amp;&amp;</t>
  </si>
  <si>
    <t>104100-G-03-1030-1572-&amp;&amp;&amp;&amp;&amp;</t>
  </si>
  <si>
    <t>104100-G-03-1030-2550-&amp;&amp;&amp;&amp;&amp;</t>
  </si>
  <si>
    <t>104100-G-11-1001-1116-&amp;&amp;&amp;&amp;&amp;</t>
  </si>
  <si>
    <t>104100-G-11-1001-1572-&amp;&amp;&amp;&amp;&amp;</t>
  </si>
  <si>
    <t>104100-G-11-1001-2550-&amp;&amp;&amp;&amp;&amp;</t>
  </si>
  <si>
    <t>104100-G-11-1030-1572-&amp;&amp;&amp;&amp;&amp;</t>
  </si>
  <si>
    <t>104100-G-11-1030-2550-&amp;&amp;&amp;&amp;&amp;</t>
  </si>
  <si>
    <t>104101-G-00-0000-9000-&amp;&amp;&amp;&amp;&amp;</t>
  </si>
  <si>
    <t>104101G - NERC DTP - Oliver Bartlett - 660062094 - Default F</t>
  </si>
  <si>
    <t>104101</t>
  </si>
  <si>
    <t>104101G</t>
  </si>
  <si>
    <t>104101-G-00-1001-1012-&amp;&amp;&amp;&amp;&amp;</t>
  </si>
  <si>
    <t>104101G - NERC DTP - Oliver Bartlett - Natural Environment R</t>
  </si>
  <si>
    <t>104101-G-00-1001-1232-&amp;&amp;&amp;&amp;&amp;</t>
  </si>
  <si>
    <t>104101-G-00-1001-2552-&amp;&amp;&amp;&amp;&amp;</t>
  </si>
  <si>
    <t>104101G - NERC DTP - Oliver Bartlett - 00 - CLES-PGR Geograp</t>
  </si>
  <si>
    <t>104101-G-00-1030-2552-&amp;&amp;&amp;&amp;&amp;</t>
  </si>
  <si>
    <t>104101G - NERC DTP - Oliver Bartlett - 660062094 - 00 - Oper</t>
  </si>
  <si>
    <t>104101-G-11-1001-1012-&amp;&amp;&amp;&amp;&amp;</t>
  </si>
  <si>
    <t>104101-G-11-1001-1232-&amp;&amp;&amp;&amp;&amp;</t>
  </si>
  <si>
    <t>104101-G-11-1001-2552-&amp;&amp;&amp;&amp;&amp;</t>
  </si>
  <si>
    <t>104101G - NERC DTP - Oliver Bartlett - 660062094 - Natural E</t>
  </si>
  <si>
    <t>104103-G-00-1030-2545-&amp;&amp;&amp;&amp;&amp;</t>
  </si>
  <si>
    <t>104103G - Start Up: Timothy Etheridge - 00 - CLES-Sport &amp; He</t>
  </si>
  <si>
    <t>104103</t>
  </si>
  <si>
    <t>104103G</t>
  </si>
  <si>
    <t>104103-G-00-1030-9000-&amp;&amp;&amp;&amp;&amp;</t>
  </si>
  <si>
    <t>104103G - Start Up: Timothy Etheridge - 00 - Balance Sheet</t>
  </si>
  <si>
    <t>104105-R-00-1629-1572-&amp;&amp;&amp;&amp;&amp;</t>
  </si>
  <si>
    <t>104105R - Dna Methylation Sus Copper Stickleback - 00 - CLES</t>
  </si>
  <si>
    <t>104105</t>
  </si>
  <si>
    <t>104105R</t>
  </si>
  <si>
    <t>104106-R-00-1005-1572-&amp;&amp;&amp;&amp;&amp;</t>
  </si>
  <si>
    <t>104106R - Methylome Changes In Melioidosis Patient - 00 - CL</t>
  </si>
  <si>
    <t>104106</t>
  </si>
  <si>
    <t>104106R</t>
  </si>
  <si>
    <t>104107-R-00-1003-2100-&amp;&amp;&amp;&amp;&amp;</t>
  </si>
  <si>
    <t>104107R - Stepwise - National Institute for Health Research</t>
  </si>
  <si>
    <t>104107</t>
  </si>
  <si>
    <t>104107R</t>
  </si>
  <si>
    <t>104107-R-00-1003-2122-&amp;&amp;&amp;&amp;&amp;</t>
  </si>
  <si>
    <t>104107R - Stepwise - 00 - UEMS-IHR General</t>
  </si>
  <si>
    <t>104108-R-00-1002-1972-&amp;&amp;&amp;&amp;&amp;</t>
  </si>
  <si>
    <t>104108R - Searching For The Deglaciation - 00 - CEMPS-Climat</t>
  </si>
  <si>
    <t>104108</t>
  </si>
  <si>
    <t>104108R</t>
  </si>
  <si>
    <t>104110-G-00-1130-2548-&amp;&amp;&amp;&amp;&amp;</t>
  </si>
  <si>
    <t>104110G - Exploration Of Novel Host Organisms - 00 - CLES-PG</t>
  </si>
  <si>
    <t>104110</t>
  </si>
  <si>
    <t>104110G</t>
  </si>
  <si>
    <t>104111-R-00-1300-2353-&amp;&amp;&amp;&amp;&amp;</t>
  </si>
  <si>
    <t>104111R - The Role Of Metacognition - 00 - SSIS-Graduate Sch</t>
  </si>
  <si>
    <t>104111</t>
  </si>
  <si>
    <t>104111R</t>
  </si>
  <si>
    <t>104112-R-00-1005-2271-&amp;&amp;&amp;&amp;&amp;</t>
  </si>
  <si>
    <t>104112R - Agricultural Pest Insect Control - 00 - CLES-Biosc</t>
  </si>
  <si>
    <t>104112</t>
  </si>
  <si>
    <t>104112R</t>
  </si>
  <si>
    <t>104115-G-00-1030-2416-&amp;&amp;&amp;&amp;&amp;</t>
  </si>
  <si>
    <t>104115G - PDA: Adrian Bailey - 00 - UEBS-Management Studies</t>
  </si>
  <si>
    <t>104115</t>
  </si>
  <si>
    <t>104115G</t>
  </si>
  <si>
    <t>104115-G-00-1030-2957-&amp;&amp;&amp;&amp;&amp;</t>
  </si>
  <si>
    <t>104115G - PDA: Adrian Bailey - 00 - UEBS-Science, Innovation</t>
  </si>
  <si>
    <t>104117-R-00-1671-2486-&amp;&amp;&amp;&amp;&amp;</t>
  </si>
  <si>
    <t>104117R - Development Of A Protocol For Testing A - 00 - CLE</t>
  </si>
  <si>
    <t>104117</t>
  </si>
  <si>
    <t>104117R</t>
  </si>
  <si>
    <t>104118-G-00-0000-9000-&amp;&amp;&amp;&amp;&amp;</t>
  </si>
  <si>
    <t>104118G - BBSRC DTP 1 - James Peter Marks - 610005974 - Defa</t>
  </si>
  <si>
    <t>104118</t>
  </si>
  <si>
    <t>104118G</t>
  </si>
  <si>
    <t>104118-G-00-1005-1630-&amp;&amp;&amp;&amp;&amp;</t>
  </si>
  <si>
    <t>104118G - BBSRC DTP 1 - James Peter Marks - 610005974 - Biot</t>
  </si>
  <si>
    <t>104118-G-00-1005-2340-&amp;&amp;&amp;&amp;&amp;</t>
  </si>
  <si>
    <t>104118-G-00-1005-2548-&amp;&amp;&amp;&amp;&amp;</t>
  </si>
  <si>
    <t>104118G - BBSRC DTP 1 - James Peter Marks - 00 - CLES-PGR Bi</t>
  </si>
  <si>
    <t>104118-G-00-1005-2551-&amp;&amp;&amp;&amp;&amp;</t>
  </si>
  <si>
    <t>104118-G-00-1005-9000-&amp;&amp;&amp;&amp;&amp;</t>
  </si>
  <si>
    <t>104118G - BBSRC DTP 1 - James Peter Marks - 610005974 - 00 -</t>
  </si>
  <si>
    <t>104118-G-00-1030-2548-&amp;&amp;&amp;&amp;&amp;</t>
  </si>
  <si>
    <t>104118G - BBSRC DTP 1 - James Peter Marks - 610005974 - Oper</t>
  </si>
  <si>
    <t>104118-G-00-1030-2551-&amp;&amp;&amp;&amp;&amp;</t>
  </si>
  <si>
    <t>104118-G-00-1030-9000-&amp;&amp;&amp;&amp;&amp;</t>
  </si>
  <si>
    <t>104119-G-00-1030-2976-&amp;&amp;&amp;&amp;&amp;</t>
  </si>
  <si>
    <t>104119G - Res Allow: Sinead Moynihan - 00 - HUMS-English-Res</t>
  </si>
  <si>
    <t>104119</t>
  </si>
  <si>
    <t>104119G</t>
  </si>
  <si>
    <t>104119-G-00-1030-9000-&amp;&amp;&amp;&amp;&amp;</t>
  </si>
  <si>
    <t>104119G - Res Allow: Sinead Moynihan - 00 - Balance Sheet</t>
  </si>
  <si>
    <t>104121-C-00-1039-2983-&amp;&amp;&amp;&amp;&amp;</t>
  </si>
  <si>
    <t>104121C - Living SySTEMs - Arc - 00 - ES-Capital Projects</t>
  </si>
  <si>
    <t>104121</t>
  </si>
  <si>
    <t>104121C</t>
  </si>
  <si>
    <t>104124-C-00-1039-2992-&amp;&amp;&amp;&amp;&amp;</t>
  </si>
  <si>
    <t>104124C - Learning Spaces Remote Support - 00 - Corporate Ch</t>
  </si>
  <si>
    <t>104124</t>
  </si>
  <si>
    <t>104124C</t>
  </si>
  <si>
    <t>104128-G-00-1030-2416-&amp;&amp;&amp;&amp;&amp;</t>
  </si>
  <si>
    <t>104128G - PDA: Laura Zuluaga Cardona - 00 - UEBS-Management</t>
  </si>
  <si>
    <t>104128</t>
  </si>
  <si>
    <t>104128G</t>
  </si>
  <si>
    <t>104129-G-00-1030-9000-&amp;&amp;&amp;&amp;&amp;</t>
  </si>
  <si>
    <t>104129G - PDA: Peta Foxall - 00 - Balance Sheet</t>
  </si>
  <si>
    <t>104129</t>
  </si>
  <si>
    <t>104129G</t>
  </si>
  <si>
    <t>100272</t>
  </si>
  <si>
    <t>104131R - Darwin Plus Ascension Island - Darwin Initiative (</t>
  </si>
  <si>
    <t>104131</t>
  </si>
  <si>
    <t>104131R</t>
  </si>
  <si>
    <t>104131-R-00-1132-1572-&amp;&amp;&amp;&amp;&amp;</t>
  </si>
  <si>
    <t>104131-R-00-1132-2271-&amp;&amp;&amp;&amp;&amp;</t>
  </si>
  <si>
    <t>104133-G-00-1030-9000-&amp;&amp;&amp;&amp;&amp;</t>
  </si>
  <si>
    <t>104133G - CEE Studentships - 00 - Balance Sheet</t>
  </si>
  <si>
    <t>104133</t>
  </si>
  <si>
    <t>104133G</t>
  </si>
  <si>
    <t>104134-G-00-1030-2552-&amp;&amp;&amp;&amp;&amp;</t>
  </si>
  <si>
    <t>104134G - Studentship: Jon Baker - 00 - CLES-PGR Geography S</t>
  </si>
  <si>
    <t>104134</t>
  </si>
  <si>
    <t>104134G</t>
  </si>
  <si>
    <t>104134-G-00-1030-9000-&amp;&amp;&amp;&amp;&amp;</t>
  </si>
  <si>
    <t>104134G - Studentship: Jon Baker - 00 - Balance Sheet</t>
  </si>
  <si>
    <t>104136-R-00-1000-2339-&amp;&amp;&amp;&amp;&amp;</t>
  </si>
  <si>
    <t>104136R - Climber - EU FP7 Mc Irses - 00 - CEMPS-Comp Sci &amp;</t>
  </si>
  <si>
    <t>104136</t>
  </si>
  <si>
    <t>104136R</t>
  </si>
  <si>
    <t>104137-R-00-1019-1972-&amp;&amp;&amp;&amp;&amp;</t>
  </si>
  <si>
    <t>104137R - Global Dynamics Of Climate Variability - Met Offic</t>
  </si>
  <si>
    <t>104137</t>
  </si>
  <si>
    <t>104137R</t>
  </si>
  <si>
    <t>104137-R-00-1019-2186-&amp;&amp;&amp;&amp;&amp;</t>
  </si>
  <si>
    <t>104138-R-00-1001-1232-&amp;&amp;&amp;&amp;&amp;</t>
  </si>
  <si>
    <t>104138R - Quantifying Enso-Related Bleaching - 00 - CLES-Geo</t>
  </si>
  <si>
    <t>104138</t>
  </si>
  <si>
    <t>104138R</t>
  </si>
  <si>
    <t>104139-R-00-1347-1572-&amp;&amp;&amp;&amp;&amp;</t>
  </si>
  <si>
    <t>104139R - Ciliopathy-Associated Liver - 00 - CLES-Bioscience</t>
  </si>
  <si>
    <t>104139</t>
  </si>
  <si>
    <t>104139R</t>
  </si>
  <si>
    <t>104141-G-00-1024-2083-&amp;&amp;&amp;&amp;&amp;</t>
  </si>
  <si>
    <t>104141G - Roger De Freitas DARO Scholarship - 00 - CLES-Alum</t>
  </si>
  <si>
    <t>104141</t>
  </si>
  <si>
    <t>104141G</t>
  </si>
  <si>
    <t>104142-G-00-0000-9000-&amp;&amp;&amp;&amp;&amp;</t>
  </si>
  <si>
    <t>104142G - NERC DTP - Christopher Perrott - 620010417 - Defau</t>
  </si>
  <si>
    <t>104142</t>
  </si>
  <si>
    <t>104142G</t>
  </si>
  <si>
    <t>104142-G-00-1001-1012-&amp;&amp;&amp;&amp;&amp;</t>
  </si>
  <si>
    <t>104142G - NERC DTP - Christopher Perrott - Natural Environme</t>
  </si>
  <si>
    <t>104142-G-00-1001-1232-&amp;&amp;&amp;&amp;&amp;</t>
  </si>
  <si>
    <t>104142-G-00-1001-2552-&amp;&amp;&amp;&amp;&amp;</t>
  </si>
  <si>
    <t>104142G - NERC DTP - Christopher Perrott - 00 - Natural Envi</t>
  </si>
  <si>
    <t>104142-G-00-1030-2552-&amp;&amp;&amp;&amp;&amp;</t>
  </si>
  <si>
    <t>104142G - NERC DTP - Christopher Perrott - 620010417 - 00 -</t>
  </si>
  <si>
    <t>104142-G-11-1001-1012-&amp;&amp;&amp;&amp;&amp;</t>
  </si>
  <si>
    <t>104142-G-11-1001-1232-&amp;&amp;&amp;&amp;&amp;</t>
  </si>
  <si>
    <t>104142-G-11-1001-2552-&amp;&amp;&amp;&amp;&amp;</t>
  </si>
  <si>
    <t>104142G - NERC DTP - Christopher Perrott - 620010417 - Natur</t>
  </si>
  <si>
    <t>104143-G-00-1030-1372-&amp;&amp;&amp;&amp;&amp;</t>
  </si>
  <si>
    <t>104143G - Studentship: Alexandra Smith - 00 - UEBS-PGR Suppo</t>
  </si>
  <si>
    <t>104143</t>
  </si>
  <si>
    <t>104143G</t>
  </si>
  <si>
    <t>104143-G-00-1030-2416-&amp;&amp;&amp;&amp;&amp;</t>
  </si>
  <si>
    <t>104143G - Studentship: Alexandra Smith - 00 - UEBS-Managemen</t>
  </si>
  <si>
    <t>104143-G-00-1030-3166-&amp;&amp;&amp;&amp;&amp;</t>
  </si>
  <si>
    <t>104143G - Studentship: Alexandra Smith - 00 - Operating Budg</t>
  </si>
  <si>
    <t>104144-R-00-1003-2122-&amp;&amp;&amp;&amp;&amp;</t>
  </si>
  <si>
    <t>104144R - Community-Based Prevention Of Diabetes ( - 00 - UE</t>
  </si>
  <si>
    <t>104144</t>
  </si>
  <si>
    <t>104144R</t>
  </si>
  <si>
    <t>104145-G-00-1030-2973-&amp;&amp;&amp;&amp;&amp;</t>
  </si>
  <si>
    <t>104145G - Res Allow: Zoe Boughton - 00 - HUMS-ML-Research Al</t>
  </si>
  <si>
    <t>104145</t>
  </si>
  <si>
    <t>104145G</t>
  </si>
  <si>
    <t>104146-G-00-0000-9000-&amp;&amp;&amp;&amp;&amp;</t>
  </si>
  <si>
    <t>104146G - EPSRC DTG - Guoxuan Liu - 620036449 - Default Fund</t>
  </si>
  <si>
    <t>104146</t>
  </si>
  <si>
    <t>104146G</t>
  </si>
  <si>
    <t>104146-G-00-1002-1637-&amp;&amp;&amp;&amp;&amp;</t>
  </si>
  <si>
    <t>104146G - EPSRC DTG - Guoxuan Liu - Engineering and Physical</t>
  </si>
  <si>
    <t>104146-G-00-1002-2275-&amp;&amp;&amp;&amp;&amp;</t>
  </si>
  <si>
    <t>104146G - EPSRC DTG - Guoxuan Liu - 00 - CEMPS-PGR Engineeri</t>
  </si>
  <si>
    <t>104147-G-00-1030-2548-&amp;&amp;&amp;&amp;&amp;</t>
  </si>
  <si>
    <t>104147G - Studentship: Clara Nielson - 00 - CLES-PGR Bioscie</t>
  </si>
  <si>
    <t>104147</t>
  </si>
  <si>
    <t>104147G</t>
  </si>
  <si>
    <t>104147-G-00-1030-9000-&amp;&amp;&amp;&amp;&amp;</t>
  </si>
  <si>
    <t>104147G - Studentship: Clara Nielson - 00 - Balance Sheet</t>
  </si>
  <si>
    <t>104153-R-00-1000-1232-&amp;&amp;&amp;&amp;&amp;</t>
  </si>
  <si>
    <t>104153R - Ingos-EU FP7-Infrastructures - 00 - CLES-Geography</t>
  </si>
  <si>
    <t>104153</t>
  </si>
  <si>
    <t>104153R</t>
  </si>
  <si>
    <t>104155-G-00-1005-2548-&amp;&amp;&amp;&amp;&amp;</t>
  </si>
  <si>
    <t>104155G - Barbara Shannon RTSG - 00 - CLES-PGR Biosciences S</t>
  </si>
  <si>
    <t>104155</t>
  </si>
  <si>
    <t>104155G</t>
  </si>
  <si>
    <t>104156-G-00-1591-1732-&amp;&amp;&amp;&amp;&amp;</t>
  </si>
  <si>
    <t>104156G - Cryo-Users 2015 - 00 - CEMPS-ADR General</t>
  </si>
  <si>
    <t>104156</t>
  </si>
  <si>
    <t>104156G</t>
  </si>
  <si>
    <t>104162-G-00-1030-2837-&amp;&amp;&amp;&amp;&amp;</t>
  </si>
  <si>
    <t>104162G - Teach Allow: Andrew Shaw - 00 - CLES-DoE Bioscienc</t>
  </si>
  <si>
    <t>104162</t>
  </si>
  <si>
    <t>104162G</t>
  </si>
  <si>
    <t>104163-G-00-1030-1363-&amp;&amp;&amp;&amp;&amp;</t>
  </si>
  <si>
    <t>104163G - Emp-MRF - Graphene Centre Cleanroom - 00 - CEMPS-P</t>
  </si>
  <si>
    <t>104163</t>
  </si>
  <si>
    <t>104163G</t>
  </si>
  <si>
    <t>104163-G-00-1030-9000-&amp;&amp;&amp;&amp;&amp;</t>
  </si>
  <si>
    <t>104163G - Emp-MRF - Graphene Centre Cleanroom - 00 - Balance</t>
  </si>
  <si>
    <t>104164-G-00-1024-2083-&amp;&amp;&amp;&amp;&amp;</t>
  </si>
  <si>
    <t>104164G - Feldpausch Ayudar Columbia - 00 - CLES-Alumni &amp; Su</t>
  </si>
  <si>
    <t>104164</t>
  </si>
  <si>
    <t>104164G</t>
  </si>
  <si>
    <t>104165-R-00-1136-2019-&amp;&amp;&amp;&amp;&amp;</t>
  </si>
  <si>
    <t>104165R - Johns ESF PhD Studentship - Westcountry Rivers Tru</t>
  </si>
  <si>
    <t>104165</t>
  </si>
  <si>
    <t>104165R</t>
  </si>
  <si>
    <t>104165-R-00-1515-2019-&amp;&amp;&amp;&amp;&amp;</t>
  </si>
  <si>
    <t>104165R - Johns ESF PhD Studentship - European Social Fund (</t>
  </si>
  <si>
    <t>104166-G-00-1030-1372-&amp;&amp;&amp;&amp;&amp;</t>
  </si>
  <si>
    <t>104166G - Studentship: Bing Chao - 00 - UEBS-PGR Support</t>
  </si>
  <si>
    <t>104166</t>
  </si>
  <si>
    <t>104166G</t>
  </si>
  <si>
    <t>104167-R-00-1565-2122-&amp;&amp;&amp;&amp;&amp;</t>
  </si>
  <si>
    <t>104167R - COSTCares - 00 - UEMS-IHR General</t>
  </si>
  <si>
    <t>104167</t>
  </si>
  <si>
    <t>104167R</t>
  </si>
  <si>
    <t>104168-R-00-1000-1250-&amp;&amp;&amp;&amp;&amp;</t>
  </si>
  <si>
    <t>104168R - Marine Hub Esif Lars Johanning - 00 - CEMPS-Renewa</t>
  </si>
  <si>
    <t>104168</t>
  </si>
  <si>
    <t>104168R</t>
  </si>
  <si>
    <t>104168-R-00-1000-1437-&amp;&amp;&amp;&amp;&amp;</t>
  </si>
  <si>
    <t>104168R - Marine Hub Esif Lars Johanning - European Commissi</t>
  </si>
  <si>
    <t>104171-G-00-1073-1969-&amp;&amp;&amp;&amp;&amp;</t>
  </si>
  <si>
    <t>104171G - Quota Studentships Ben Lewis - 00 - CEMPS-PGR Phys</t>
  </si>
  <si>
    <t>104171</t>
  </si>
  <si>
    <t>104171G</t>
  </si>
  <si>
    <t>104174-G-00-1030-1544-&amp;&amp;&amp;&amp;&amp;</t>
  </si>
  <si>
    <t>104174G - AU - Rifle - 00 - CS-AU Clubs</t>
  </si>
  <si>
    <t>104174</t>
  </si>
  <si>
    <t>104174G</t>
  </si>
  <si>
    <t>104174-G-00-1030-2274-&amp;&amp;&amp;&amp;&amp;</t>
  </si>
  <si>
    <t>104174G - AU - Rifle - 00 - CS-BUCS</t>
  </si>
  <si>
    <t>104174-G-00-1030-3295-&amp;&amp;&amp;&amp;&amp;</t>
  </si>
  <si>
    <t>104174G - AU - Rifle - 00 - Operating Budget - CS-AU Clubs (</t>
  </si>
  <si>
    <t>104174-G-00-1030-9000-&amp;&amp;&amp;&amp;&amp;</t>
  </si>
  <si>
    <t>104174G - AU - Rifle - 00 - Balance Sheet</t>
  </si>
  <si>
    <t>104175-G-00-1025-1615-&amp;&amp;&amp;&amp;&amp;</t>
  </si>
  <si>
    <t>104175G - General Field Work - 00 - HUMS-Archaeology-HoD</t>
  </si>
  <si>
    <t>104175</t>
  </si>
  <si>
    <t>104175G</t>
  </si>
  <si>
    <t>104175-G-00-1030-1615-&amp;&amp;&amp;&amp;&amp;</t>
  </si>
  <si>
    <t>104176-G-00-1027-1532-&amp;&amp;&amp;&amp;&amp;</t>
  </si>
  <si>
    <t>104176G - Link Fund: Benedikt Steiner - 00 - CEMPS-DoR CSM</t>
  </si>
  <si>
    <t>104176</t>
  </si>
  <si>
    <t>104176G</t>
  </si>
  <si>
    <t>104182-G-00-1030-1271-&amp;&amp;&amp;&amp;&amp;</t>
  </si>
  <si>
    <t>104182G - PDA: Guangtao Fu - 00 - CEMPS-Engineering Academic</t>
  </si>
  <si>
    <t>104182</t>
  </si>
  <si>
    <t>104182G</t>
  </si>
  <si>
    <t>104182-G-00-1030-9000-&amp;&amp;&amp;&amp;&amp;</t>
  </si>
  <si>
    <t>104182G - PDA: Guangtao Fu - 00 - Balance Sheet</t>
  </si>
  <si>
    <t>104183-G-00-1024-1615-&amp;&amp;&amp;&amp;&amp;</t>
  </si>
  <si>
    <t>104183G - Archaeology Exploration Fund - 00 - GED Donation -</t>
  </si>
  <si>
    <t>104183</t>
  </si>
  <si>
    <t>104183G</t>
  </si>
  <si>
    <t>104183-G-00-1030-2311-&amp;&amp;&amp;&amp;&amp;</t>
  </si>
  <si>
    <t>Archaeology Exploration Fund</t>
  </si>
  <si>
    <t>104186-G-00-1030-1524-&amp;&amp;&amp;&amp;&amp;</t>
  </si>
  <si>
    <t>104186G - Res Allow: Gabriel Katz Wisel - 00 - SSIS-DoR Poli</t>
  </si>
  <si>
    <t>104186</t>
  </si>
  <si>
    <t>104186G</t>
  </si>
  <si>
    <t>104187-G-00-1029-2315-&amp;&amp;&amp;&amp;&amp;</t>
  </si>
  <si>
    <t>104187G - Holland-Fire Alarm/Emrgncy Light Upgrade - 00 - St</t>
  </si>
  <si>
    <t>104187</t>
  </si>
  <si>
    <t>104187G</t>
  </si>
  <si>
    <t>104188-G-00-0000-9000-&amp;&amp;&amp;&amp;&amp;</t>
  </si>
  <si>
    <t>104188G - NERC DTP - Alice Jean Williams - Default Fund Sour</t>
  </si>
  <si>
    <t>104188</t>
  </si>
  <si>
    <t>104188G</t>
  </si>
  <si>
    <t>104188-G-00-1001-1493-&amp;&amp;&amp;&amp;&amp;</t>
  </si>
  <si>
    <t>104188G - NERC DTP - Alice Jean Williams - Natural Environme</t>
  </si>
  <si>
    <t>104188-G-00-1001-2271-&amp;&amp;&amp;&amp;&amp;</t>
  </si>
  <si>
    <t>104188-G-00-1001-2549-&amp;&amp;&amp;&amp;&amp;</t>
  </si>
  <si>
    <t>104188G - NERC DTP - Alice Jean Williams - 00 - CLES-PGR Bio</t>
  </si>
  <si>
    <t>104188-G-11-1001-2271-&amp;&amp;&amp;&amp;&amp;</t>
  </si>
  <si>
    <t>104188-G-11-1001-2549-&amp;&amp;&amp;&amp;&amp;</t>
  </si>
  <si>
    <t>104188G - NERC DTP - Alice Jean Williams 590004539 - Natural</t>
  </si>
  <si>
    <t>104189-G-00-1001-1286-&amp;&amp;&amp;&amp;&amp;</t>
  </si>
  <si>
    <t>104189G - NERC DTP - Samuel K Oyesiku-Blakemore - Natural En</t>
  </si>
  <si>
    <t>104189</t>
  </si>
  <si>
    <t>104189G</t>
  </si>
  <si>
    <t>104189-G-00-1001-1582-&amp;&amp;&amp;&amp;&amp;</t>
  </si>
  <si>
    <t>104189-G-00-1001-2549-&amp;&amp;&amp;&amp;&amp;</t>
  </si>
  <si>
    <t>104189G - NERC DTP - Samuel K Oyesiku-Blakemore - 00 - CLES-</t>
  </si>
  <si>
    <t>104189-G-00-1001-2556-&amp;&amp;&amp;&amp;&amp;</t>
  </si>
  <si>
    <t>104189G - NERC DTP - Samuel K Oyesiku-Blakemore 600035917 -</t>
  </si>
  <si>
    <t>104189-G-00-1030-1286-&amp;&amp;&amp;&amp;&amp;</t>
  </si>
  <si>
    <t>104189G - NERC DTP - Samuel K Oyesiku-Blakemore - Operating</t>
  </si>
  <si>
    <t>104189-G-00-1030-2549-&amp;&amp;&amp;&amp;&amp;</t>
  </si>
  <si>
    <t>104189G - NERC DTP - Samuel K Oyesiku-Blakemore - 00 - Opera</t>
  </si>
  <si>
    <t>104189-G-00-1030-2556-&amp;&amp;&amp;&amp;&amp;</t>
  </si>
  <si>
    <t>104189-G-11-1001-1286-&amp;&amp;&amp;&amp;&amp;</t>
  </si>
  <si>
    <t>104189-G-11-1001-2556-&amp;&amp;&amp;&amp;&amp;</t>
  </si>
  <si>
    <t>104189-G-11-1030-1286-&amp;&amp;&amp;&amp;&amp;</t>
  </si>
  <si>
    <t>104189-G-11-1030-2556-&amp;&amp;&amp;&amp;&amp;</t>
  </si>
  <si>
    <t>104193-G-00-1066-1354-&amp;&amp;&amp;&amp;&amp;</t>
  </si>
  <si>
    <t>104193G - Open Innovation Imerys Kaolin - 00 - CEMPS-X-AT</t>
  </si>
  <si>
    <t>104193</t>
  </si>
  <si>
    <t>104193G</t>
  </si>
  <si>
    <t>104195-G-00-1030-2973-&amp;&amp;&amp;&amp;&amp;</t>
  </si>
  <si>
    <t>104195G - Res Allow: Maria Scott - 00 - HUMS-ML-Research All</t>
  </si>
  <si>
    <t>104195</t>
  </si>
  <si>
    <t>104195G</t>
  </si>
  <si>
    <t>104196-R-00-1005-1572-&amp;&amp;&amp;&amp;&amp;</t>
  </si>
  <si>
    <t>104196R - Glycoengineering Of Veterinary Vaccines ex 07385 -</t>
  </si>
  <si>
    <t>104196</t>
  </si>
  <si>
    <t>104196R</t>
  </si>
  <si>
    <t>104197-G-00-1030-1372-&amp;&amp;&amp;&amp;&amp;</t>
  </si>
  <si>
    <t>104197G - Studentship: Jung Ok Kim - 00 - UEBS-PGR Support</t>
  </si>
  <si>
    <t>104197</t>
  </si>
  <si>
    <t>104197G</t>
  </si>
  <si>
    <t>104198-G-00-1029-2315-&amp;&amp;&amp;&amp;&amp;</t>
  </si>
  <si>
    <t>104198G - Lopes Hall Hws Boiler Flue Replacements - 00 - LTM</t>
  </si>
  <si>
    <t>104198</t>
  </si>
  <si>
    <t>104198G</t>
  </si>
  <si>
    <t>104199-R-00-1002-1637-&amp;&amp;&amp;&amp;&amp;</t>
  </si>
  <si>
    <t>104199R - The Local Nexus Network - 00 - CEMPS-Water &amp; Envir</t>
  </si>
  <si>
    <t>104199</t>
  </si>
  <si>
    <t>104199R</t>
  </si>
  <si>
    <t>104201-G-00-1030-2540-&amp;&amp;&amp;&amp;&amp;</t>
  </si>
  <si>
    <t>104201G - Start Up: Regan Early - 00 - CLES-Biosciences Penr</t>
  </si>
  <si>
    <t>104201</t>
  </si>
  <si>
    <t>104201G</t>
  </si>
  <si>
    <t>104201-G-00-1030-9000-&amp;&amp;&amp;&amp;&amp;</t>
  </si>
  <si>
    <t>104201G - Start Up: Regan Early - 00 - Balance Sheet</t>
  </si>
  <si>
    <t>104203-R-00-1000-1572-&amp;&amp;&amp;&amp;&amp;</t>
  </si>
  <si>
    <t>104203R - Perfume - 00 - CLES-Biosciences Exeter</t>
  </si>
  <si>
    <t>104203</t>
  </si>
  <si>
    <t>104203R</t>
  </si>
  <si>
    <t>104204-G-00-1030-2542-&amp;&amp;&amp;&amp;&amp;</t>
  </si>
  <si>
    <t>104204G - Start Up: Andrew Watson - 00 - CLES-Geography Stra</t>
  </si>
  <si>
    <t>104204</t>
  </si>
  <si>
    <t>104204G</t>
  </si>
  <si>
    <t>104204-G-00-1030-9000-&amp;&amp;&amp;&amp;&amp;</t>
  </si>
  <si>
    <t>104204G - Start Up: Andrew Watson - 00 - Balance Sheet</t>
  </si>
  <si>
    <t>104205-G-00-1029-2315-&amp;&amp;&amp;&amp;&amp;</t>
  </si>
  <si>
    <t>104205G - Residences Enhanced Access 2018 - 00 - Stewardship</t>
  </si>
  <si>
    <t>104205</t>
  </si>
  <si>
    <t>104205G</t>
  </si>
  <si>
    <t>104206-C-00-1000-1572-&amp;&amp;&amp;&amp;&amp;</t>
  </si>
  <si>
    <t>104206C - Mathmode-Exp EU H2020 ERC - 00 - CLES-Biosciences</t>
  </si>
  <si>
    <t>104206</t>
  </si>
  <si>
    <t>104206C</t>
  </si>
  <si>
    <t>104206-R-00-1000-1572-&amp;&amp;&amp;&amp;&amp;</t>
  </si>
  <si>
    <t>104206R - Mathmode-Exp EU H2020 ERC - 00 - CLES-Biosciences</t>
  </si>
  <si>
    <t>104206R</t>
  </si>
  <si>
    <t>104206-R-00-1000-9000-&amp;&amp;&amp;&amp;&amp;</t>
  </si>
  <si>
    <t>104206R - Mathmode-Exp EU H2020 ERC - 00 - Balance Sheet</t>
  </si>
  <si>
    <t>104208-R-00-1002-1250-&amp;&amp;&amp;&amp;&amp;</t>
  </si>
  <si>
    <t>104208R - Effects Of Solvents On Perovskite - 00 - CEMPS-Ren</t>
  </si>
  <si>
    <t>104208</t>
  </si>
  <si>
    <t>104208R</t>
  </si>
  <si>
    <t>104209-R-00-1002-1157-&amp;&amp;&amp;&amp;&amp;</t>
  </si>
  <si>
    <t>104209R - Manufacturing Of High Performance - 00 - CEMPS-Fun</t>
  </si>
  <si>
    <t>104209</t>
  </si>
  <si>
    <t>104209R</t>
  </si>
  <si>
    <t>104210-G-00-1029-2315-&amp;&amp;&amp;&amp;&amp;</t>
  </si>
  <si>
    <t>104210G - N/Cloisters Entrance/1St Floor Carpet - 00 - Stewa</t>
  </si>
  <si>
    <t>104210</t>
  </si>
  <si>
    <t>104210G</t>
  </si>
  <si>
    <t>104211-G-00-1030-2853-&amp;&amp;&amp;&amp;&amp;</t>
  </si>
  <si>
    <t>104211G - Teach Allow: Robbie Mcdonald - 00 - CLES-DoE Biosc</t>
  </si>
  <si>
    <t>104211</t>
  </si>
  <si>
    <t>104211G</t>
  </si>
  <si>
    <t>104211-G-00-1030-9000-&amp;&amp;&amp;&amp;&amp;</t>
  </si>
  <si>
    <t>104211G - Teach Allow: Robbie Mcdonald - 00 - Balance Sheet</t>
  </si>
  <si>
    <t>104213-R-00-1346-1388-&amp;&amp;&amp;&amp;&amp;</t>
  </si>
  <si>
    <t>104213R - Development Of A Tool For Multiple Risk - 00 - CEM</t>
  </si>
  <si>
    <t>104213</t>
  </si>
  <si>
    <t>104213R</t>
  </si>
  <si>
    <t>104214</t>
  </si>
  <si>
    <t>104214G</t>
  </si>
  <si>
    <t>104214-G-00-1001-1969-&amp;&amp;&amp;&amp;&amp;</t>
  </si>
  <si>
    <t>104214G - NERC CASE - Georgina Long - 660054507 - Natural En</t>
  </si>
  <si>
    <t>104214G - NERC CASE/MET Office - Georgina Long - 660054507 -</t>
  </si>
  <si>
    <t>104214-G-00-1019-1969-&amp;&amp;&amp;&amp;&amp;</t>
  </si>
  <si>
    <t>104214G - NERC CASE - Georgina Long - 660054507 - 00 - Met O</t>
  </si>
  <si>
    <t>104214-G-00-1030-1969-&amp;&amp;&amp;&amp;&amp;</t>
  </si>
  <si>
    <t>104215-G-00-1030-1684-&amp;&amp;&amp;&amp;&amp;</t>
  </si>
  <si>
    <t>104215G - Studentship: Siti Zaniza Binti Tohar - 00 - CEMPS-</t>
  </si>
  <si>
    <t>104215</t>
  </si>
  <si>
    <t>104215G</t>
  </si>
  <si>
    <t>104216-R-00-1000-2306-&amp;&amp;&amp;&amp;&amp;</t>
  </si>
  <si>
    <t>104216R - Partyinstability EU FP7 Marie Curie Ief - 00 - SSI</t>
  </si>
  <si>
    <t>104216</t>
  </si>
  <si>
    <t>104216R</t>
  </si>
  <si>
    <t>104217-G-00-1029-2315-&amp;&amp;&amp;&amp;&amp;</t>
  </si>
  <si>
    <t>104217G - Rowancroft Mews Fire Alarm Upgrades - 00 - Steward</t>
  </si>
  <si>
    <t>104217</t>
  </si>
  <si>
    <t>104217G</t>
  </si>
  <si>
    <t>104220-G-00-1030-2976-&amp;&amp;&amp;&amp;&amp;</t>
  </si>
  <si>
    <t>104220G - Res Allow: Peter Riley - 00 - HUMS-English-Researc</t>
  </si>
  <si>
    <t>104220</t>
  </si>
  <si>
    <t>104220G</t>
  </si>
  <si>
    <t>104221-R-00-1001-1232-&amp;&amp;&amp;&amp;&amp;</t>
  </si>
  <si>
    <t>104221R - Lightning: An Invisible Driver Of Tree - 00 - CLES</t>
  </si>
  <si>
    <t>104221</t>
  </si>
  <si>
    <t>104221R</t>
  </si>
  <si>
    <t>104221-R-00-1001-2344-&amp;&amp;&amp;&amp;&amp;</t>
  </si>
  <si>
    <t>104221R - Lightning: An Invisible Driver Of Tree - Natural E</t>
  </si>
  <si>
    <t>104221-R-00-1001-9000-&amp;&amp;&amp;&amp;&amp;</t>
  </si>
  <si>
    <t>104221R - Lightning: An Invisible Driver Of Tree - 00 - Natu</t>
  </si>
  <si>
    <t>104224-G-00-1029-2315-&amp;&amp;&amp;&amp;&amp;</t>
  </si>
  <si>
    <t>104224G - ESE Hubs Phs 2-Peter Chalk Asbestos - 00 - Steward</t>
  </si>
  <si>
    <t>104224</t>
  </si>
  <si>
    <t>104224G</t>
  </si>
  <si>
    <t>104226-G-00-1030-1776-&amp;&amp;&amp;&amp;&amp;</t>
  </si>
  <si>
    <t>104226G - PDA: Fani Kalogirou - 00 - UEBS-Accounting</t>
  </si>
  <si>
    <t>104226</t>
  </si>
  <si>
    <t>104226G</t>
  </si>
  <si>
    <t>104228-R-00-1001-1972-&amp;&amp;&amp;&amp;&amp;</t>
  </si>
  <si>
    <t>104228R - Consortium On Risk In The Environment - 00 - CEMPS</t>
  </si>
  <si>
    <t>104228</t>
  </si>
  <si>
    <t>104228R</t>
  </si>
  <si>
    <t>104229-G-00-1030-1372-&amp;&amp;&amp;&amp;&amp;</t>
  </si>
  <si>
    <t>104229G - Studentship: Fujia Li - 00 - UEBS-PGR Support</t>
  </si>
  <si>
    <t>104229</t>
  </si>
  <si>
    <t>104229G</t>
  </si>
  <si>
    <t>104231-R-00-1003-1755-&amp;&amp;&amp;&amp;&amp;</t>
  </si>
  <si>
    <t>104231R - Ipd On Pre-Eclampsia - National Institute for Heal</t>
  </si>
  <si>
    <t>104231</t>
  </si>
  <si>
    <t>104231R</t>
  </si>
  <si>
    <t>104231-R-00-1003-2122-&amp;&amp;&amp;&amp;&amp;</t>
  </si>
  <si>
    <t>104232</t>
  </si>
  <si>
    <t>104232G</t>
  </si>
  <si>
    <t>104232-G-00-1002-2275-&amp;&amp;&amp;&amp;&amp;</t>
  </si>
  <si>
    <t>104232G - EPSRC DTG - Mubarak Patel - 00 - CEMPS-PGR Enginee</t>
  </si>
  <si>
    <t>104234-G-00-1030-2837-&amp;&amp;&amp;&amp;&amp;</t>
  </si>
  <si>
    <t>104234G - Teach Allow: Tamara Galloway - 00 - CLES-DoE Biosc</t>
  </si>
  <si>
    <t>104234</t>
  </si>
  <si>
    <t>104234G</t>
  </si>
  <si>
    <t>104234-G-00-1030-2853-&amp;&amp;&amp;&amp;&amp;</t>
  </si>
  <si>
    <t>104236</t>
  </si>
  <si>
    <t>104236R</t>
  </si>
  <si>
    <t>104236-R-00-1003-2122-&amp;&amp;&amp;&amp;&amp;</t>
  </si>
  <si>
    <t>104236R - Long Term Conditions In Children - 00 - UEMS-IHR G</t>
  </si>
  <si>
    <t>104238-R-00-1008-1226-&amp;&amp;&amp;&amp;&amp;</t>
  </si>
  <si>
    <t>104238R - EC Mid East Study Research Network - 00 - SSIS-IAI</t>
  </si>
  <si>
    <t>104238</t>
  </si>
  <si>
    <t>104238R</t>
  </si>
  <si>
    <t>104241-R-00-1000-1572-&amp;&amp;&amp;&amp;&amp;</t>
  </si>
  <si>
    <t>104241R - Musa - EU H2020 Collaborative - 00 - CLES-Bioscien</t>
  </si>
  <si>
    <t>104241</t>
  </si>
  <si>
    <t>104241R</t>
  </si>
  <si>
    <t>104243-G-00-1024-2165-&amp;&amp;&amp;&amp;&amp;</t>
  </si>
  <si>
    <t>104243G - Gulf Studies Conference (Annual) - 00 - SSIS-IAIS</t>
  </si>
  <si>
    <t>104243</t>
  </si>
  <si>
    <t>104243G</t>
  </si>
  <si>
    <t>104247-G-00-1030-2508-&amp;&amp;&amp;&amp;&amp;</t>
  </si>
  <si>
    <t>104247G - Studentship: Faryal Khalid - 00 - CEMPS-PGR Renewa</t>
  </si>
  <si>
    <t>104247</t>
  </si>
  <si>
    <t>104247G</t>
  </si>
  <si>
    <t>104248-G-00-1030-1219-&amp;&amp;&amp;&amp;&amp;</t>
  </si>
  <si>
    <t>104248G - PDA: Benjamin Zissimos - 00 - UEBS-Economics</t>
  </si>
  <si>
    <t>104248</t>
  </si>
  <si>
    <t>104248G</t>
  </si>
  <si>
    <t>104250</t>
  </si>
  <si>
    <t>104250G</t>
  </si>
  <si>
    <t>104250-G-00-1030-9000-&amp;&amp;&amp;&amp;&amp;</t>
  </si>
  <si>
    <t>104250G - PDA: Lorenzo Livi - 00 - Balance Sheet</t>
  </si>
  <si>
    <t>104251-G-00-1005-2548-&amp;&amp;&amp;&amp;&amp;</t>
  </si>
  <si>
    <t>104251G - BBSRC 2012/13 - Emily Mitic - 00 - CLES-PGR Biosci</t>
  </si>
  <si>
    <t>104251</t>
  </si>
  <si>
    <t>104251G</t>
  </si>
  <si>
    <t>104253-C-00-1039-2983-&amp;&amp;&amp;&amp;&amp;</t>
  </si>
  <si>
    <t>104253C - Sport And Health Science Refurb - 00 - ES-Capital</t>
  </si>
  <si>
    <t>104253</t>
  </si>
  <si>
    <t>104253C</t>
  </si>
  <si>
    <t>104256-G-00-1030-1268-&amp;&amp;&amp;&amp;&amp;</t>
  </si>
  <si>
    <t>104256G - PDA: Gilles Chabrier - 00 - CEMPS-Physics Academic</t>
  </si>
  <si>
    <t>104256</t>
  </si>
  <si>
    <t>104256G</t>
  </si>
  <si>
    <t>104256-G-00-1030-9000-&amp;&amp;&amp;&amp;&amp;</t>
  </si>
  <si>
    <t>104256G - PDA: Gilles Chabrier - 00 - Balance Sheet</t>
  </si>
  <si>
    <t>104257-G-00-1030-1600-&amp;&amp;&amp;&amp;&amp;</t>
  </si>
  <si>
    <t>104257G - Res Allow: Karen Walshe - 00 - SSIS-DoR GSE</t>
  </si>
  <si>
    <t>104257</t>
  </si>
  <si>
    <t>104257G</t>
  </si>
  <si>
    <t>104257-G-00-1030-9000-&amp;&amp;&amp;&amp;&amp;</t>
  </si>
  <si>
    <t>104257G - Res Allow: Karen Walshe - 00 - Balance Sheet</t>
  </si>
  <si>
    <t>104258-G-00-1030-2965-&amp;&amp;&amp;&amp;&amp;</t>
  </si>
  <si>
    <t>104258G - Res Allow: Rebecca Hillman - 00 - HUMS-Drama-Resea</t>
  </si>
  <si>
    <t>104258</t>
  </si>
  <si>
    <t>104258G</t>
  </si>
  <si>
    <t>104258-G-00-1030-9000-&amp;&amp;&amp;&amp;&amp;</t>
  </si>
  <si>
    <t>104258G - Res Allow: Rebecca Hillman - 00 - Balance Sheet</t>
  </si>
  <si>
    <t>104259-G-00-0000-9000-&amp;&amp;&amp;&amp;&amp;</t>
  </si>
  <si>
    <t>104259G - NERC CDT Oil and Gas - Charlotte Beasley - 6600633</t>
  </si>
  <si>
    <t>104259</t>
  </si>
  <si>
    <t>104259G</t>
  </si>
  <si>
    <t>104259-G-00-1001-1684-&amp;&amp;&amp;&amp;&amp;</t>
  </si>
  <si>
    <t>104259G - NERC CDT Oil and Gas - Charlotte Beasley - 00 - CE</t>
  </si>
  <si>
    <t>104259-G-00-1001-1895-&amp;&amp;&amp;&amp;&amp;</t>
  </si>
  <si>
    <t>104259G - NERC CDT Oil and Gas - Charlotte Beasley - Natural</t>
  </si>
  <si>
    <t>104260-G-00-1030-1684-&amp;&amp;&amp;&amp;&amp;</t>
  </si>
  <si>
    <t>104260G - Studentship: Sam Peter Hughes - 00 - CEMPS-PGR Min</t>
  </si>
  <si>
    <t>104260</t>
  </si>
  <si>
    <t>104260G</t>
  </si>
  <si>
    <t>104261-R-00-1634-1232-&amp;&amp;&amp;&amp;&amp;</t>
  </si>
  <si>
    <t>104261R - Kone Inst Eeva Kemp - Kone Foundation - CLES-Geogr</t>
  </si>
  <si>
    <t>104261</t>
  </si>
  <si>
    <t>104261R</t>
  </si>
  <si>
    <t>104261-R-00-1634-2344-&amp;&amp;&amp;&amp;&amp;</t>
  </si>
  <si>
    <t>104261R - Kone Inst Eeva Kemp - Kone Foundation - CLES-HoD G</t>
  </si>
  <si>
    <t>104262-G-00-1030-2215-&amp;&amp;&amp;&amp;&amp;</t>
  </si>
  <si>
    <t>104262G - Res Allow: Tobias Stevens - 00 - CLES-DoR Psycholo</t>
  </si>
  <si>
    <t>104262</t>
  </si>
  <si>
    <t>104262G</t>
  </si>
  <si>
    <t>104263-G-00-1030-9000-&amp;&amp;&amp;&amp;&amp;</t>
  </si>
  <si>
    <t>104263G - PDA: Rob Marshall - 00 - Balance Sheet</t>
  </si>
  <si>
    <t>104263</t>
  </si>
  <si>
    <t>104263G</t>
  </si>
  <si>
    <t>104265-G-00-0000-9000-&amp;&amp;&amp;&amp;&amp;</t>
  </si>
  <si>
    <t>104265G - EPSRC WISE CDT - Eirini Nikoloudi - 660068159 - De</t>
  </si>
  <si>
    <t>104265</t>
  </si>
  <si>
    <t>104265G</t>
  </si>
  <si>
    <t>104265-G-00-1002-1637-&amp;&amp;&amp;&amp;&amp;</t>
  </si>
  <si>
    <t>Charge_Code_Narration_CalcDragan Savic]</t>
  </si>
  <si>
    <t>104265-G-00-1002-2275-&amp;&amp;&amp;&amp;&amp;</t>
  </si>
  <si>
    <t>104265G - EPSRC WISE CDT - Eirini Mikoloudi - 00 - CEMPS-PGR</t>
  </si>
  <si>
    <t>104265-G-00-1030-2275-&amp;&amp;&amp;&amp;&amp;</t>
  </si>
  <si>
    <t>104265G - EPSRC WISE CDT - Eirini Nikoloudi - 660068159 - 00</t>
  </si>
  <si>
    <t>104265-G-00-1648-2275-&amp;&amp;&amp;&amp;&amp;</t>
  </si>
  <si>
    <t>104265G - EPSRC WISE CDT/United Utilities - Eirini Nikoloudi</t>
  </si>
  <si>
    <t>104266-G-00-1030-1196-&amp;&amp;&amp;&amp;&amp;</t>
  </si>
  <si>
    <t>104266G - Sport &amp; Health Science Studentships - St Lukes - 0</t>
  </si>
  <si>
    <t>104266</t>
  </si>
  <si>
    <t>104266G</t>
  </si>
  <si>
    <t>104268-G-00-0000-9000-&amp;&amp;&amp;&amp;&amp;</t>
  </si>
  <si>
    <t>104268G - BBSRC DTP2 Swbio - Jennifer Broniewski - 620021829</t>
  </si>
  <si>
    <t>104268</t>
  </si>
  <si>
    <t>104268G</t>
  </si>
  <si>
    <t>104268-G-00-1005-1572-&amp;&amp;&amp;&amp;&amp;</t>
  </si>
  <si>
    <t>104268-G-00-1005-2549-&amp;&amp;&amp;&amp;&amp;</t>
  </si>
  <si>
    <t>104268-G-00-1005-2550-&amp;&amp;&amp;&amp;&amp;</t>
  </si>
  <si>
    <t>104268G - Studentship: Jennifer Broniewski - 00 - CLES-PGR E</t>
  </si>
  <si>
    <t>104268-G-00-1024-2548-&amp;&amp;&amp;&amp;&amp;</t>
  </si>
  <si>
    <t>104268-G-00-1024-2550-&amp;&amp;&amp;&amp;&amp;</t>
  </si>
  <si>
    <t>104273-G-00-1029-2315-&amp;&amp;&amp;&amp;&amp;</t>
  </si>
  <si>
    <t>104273G - N/Theatre Main Elec Distribution Upgrade - 00 - LT</t>
  </si>
  <si>
    <t>104273</t>
  </si>
  <si>
    <t>104273G</t>
  </si>
  <si>
    <t>104275-G-00-1029-2315-&amp;&amp;&amp;&amp;&amp;</t>
  </si>
  <si>
    <t>104275G - IAIS Re-Roofing Project - 00 - LTM Fund - Stewards</t>
  </si>
  <si>
    <t>104275</t>
  </si>
  <si>
    <t>104275G</t>
  </si>
  <si>
    <t>104276-G-00-0000-9000-&amp;&amp;&amp;&amp;&amp;</t>
  </si>
  <si>
    <t>104276G - EPSRC XM2 CDT - Kishan Menghrajani - 650058185 - D</t>
  </si>
  <si>
    <t>104276</t>
  </si>
  <si>
    <t>104276G</t>
  </si>
  <si>
    <t>104276-G-00-1002-1012-&amp;&amp;&amp;&amp;&amp;</t>
  </si>
  <si>
    <t>104276G - EPSRC XM2 CDT - Kishan Menghrajani - Engineering a</t>
  </si>
  <si>
    <t>104276-G-00-1002-1969-&amp;&amp;&amp;&amp;&amp;</t>
  </si>
  <si>
    <t>104276G - EPSRC XM2 CDT - Kishan Menghrajani - 00 - CEMPS-PG</t>
  </si>
  <si>
    <t>104276-G-00-1030-1969-&amp;&amp;&amp;&amp;&amp;</t>
  </si>
  <si>
    <t>104276G - EPSRC XM2 CDT - Kishan Menghrajani - 650058185 - 0</t>
  </si>
  <si>
    <t>104277-G-00-1030-1755-&amp;&amp;&amp;&amp;&amp;</t>
  </si>
  <si>
    <t>104277G - PDA: Anna Murray - 00 - UEMS-IBCS General</t>
  </si>
  <si>
    <t>104277</t>
  </si>
  <si>
    <t>104277G</t>
  </si>
  <si>
    <t>104277-G-00-1030-9000-&amp;&amp;&amp;&amp;&amp;</t>
  </si>
  <si>
    <t>104277G - PDA: Anna Murray - 00 - Balance Sheet</t>
  </si>
  <si>
    <t>104280-G-00-1029-2315-&amp;&amp;&amp;&amp;&amp;</t>
  </si>
  <si>
    <t>104280G - Queens Heating System Completion Works - 00 - LTM</t>
  </si>
  <si>
    <t>104280</t>
  </si>
  <si>
    <t>104280G</t>
  </si>
  <si>
    <t>104281</t>
  </si>
  <si>
    <t>104281G</t>
  </si>
  <si>
    <t>104281-G-00-1030-2079-&amp;&amp;&amp;&amp;&amp;</t>
  </si>
  <si>
    <t>104281G - PDA: Susan Prince - 00 - SSIS-Law</t>
  </si>
  <si>
    <t>104281-G-00-1030-9000-&amp;&amp;&amp;&amp;&amp;</t>
  </si>
  <si>
    <t>104281G - PDA: Susan Prince - 00 - Balance Sheet</t>
  </si>
  <si>
    <t>104283-G-00-0000-9000-&amp;&amp;&amp;&amp;&amp;</t>
  </si>
  <si>
    <t>104283G - EPSRC XM2 CDT - Liam Trimby - 610018055 - Default</t>
  </si>
  <si>
    <t>104283</t>
  </si>
  <si>
    <t>104283G</t>
  </si>
  <si>
    <t>104283-G-00-1002-1157-&amp;&amp;&amp;&amp;&amp;</t>
  </si>
  <si>
    <t>104283G - EPSRC XM2 CDT - Liam Trimby - Engineering and Phys</t>
  </si>
  <si>
    <t>104283-G-00-1002-1969-&amp;&amp;&amp;&amp;&amp;</t>
  </si>
  <si>
    <t>104283G - EPSRC XM2 CDT - Liam Trimby - 00 - CEMPS-PGR Physi</t>
  </si>
  <si>
    <t>104283-G-00-1002-2122-&amp;&amp;&amp;&amp;&amp;</t>
  </si>
  <si>
    <t>104283-G-00-1002-2275-&amp;&amp;&amp;&amp;&amp;</t>
  </si>
  <si>
    <t>104283G - EPSRC XM2 CDT - Liam Trimby - 610018055 - Engineer</t>
  </si>
  <si>
    <t>104283-G-00-1030-2275-&amp;&amp;&amp;&amp;&amp;</t>
  </si>
  <si>
    <t>104283G - EPSRC XM2 CDT - Liam Trimby - 610018055 - 00 - Ope</t>
  </si>
  <si>
    <t>104283-G-00-1274-1157-&amp;&amp;&amp;&amp;&amp;</t>
  </si>
  <si>
    <t>104283G - EPSRC XM2 CDT - Liam Trimby - 610018055 - QinetiQ</t>
  </si>
  <si>
    <t>104283-G-00-1274-2275-&amp;&amp;&amp;&amp;&amp;</t>
  </si>
  <si>
    <t>104284-R-00-1005-2271-&amp;&amp;&amp;&amp;&amp;</t>
  </si>
  <si>
    <t>104284R - Avoiding The Costs Of Testosterone - 00 - CLES-Bio</t>
  </si>
  <si>
    <t>104284</t>
  </si>
  <si>
    <t>104284R</t>
  </si>
  <si>
    <t>104285</t>
  </si>
  <si>
    <t>104285-R-00-1000-1181-&amp;&amp;&amp;&amp;&amp;</t>
  </si>
  <si>
    <t>104285R - Impact Eu - European Commission - CEMPS-Mining &amp; M</t>
  </si>
  <si>
    <t>104285R</t>
  </si>
  <si>
    <t>104285-R-00-1000-1250-&amp;&amp;&amp;&amp;&amp;</t>
  </si>
  <si>
    <t>104285R - Impact Eu - European Commission - CEMPS-Renewable</t>
  </si>
  <si>
    <t>104285-R-00-1000-1645-&amp;&amp;&amp;&amp;&amp;</t>
  </si>
  <si>
    <t>104285R - Impact Eu - European Commission - CEMPS-Materials</t>
  </si>
  <si>
    <t>104285-R-00-1000-1895-&amp;&amp;&amp;&amp;&amp;</t>
  </si>
  <si>
    <t>104285R - Impact Eu - European Commission - CEMPS-Geology -</t>
  </si>
  <si>
    <t>104286-G-00-1030-1524-&amp;&amp;&amp;&amp;&amp;</t>
  </si>
  <si>
    <t>104286G - Res Allow: Angela Cassidy - 00 - SSIS-DoR Politics</t>
  </si>
  <si>
    <t>104286</t>
  </si>
  <si>
    <t>104286G</t>
  </si>
  <si>
    <t>104286-G-00-1030-9000-&amp;&amp;&amp;&amp;&amp;</t>
  </si>
  <si>
    <t>104286G - Res Allow: Angela Cassidy - 00 - Balance Sheet</t>
  </si>
  <si>
    <t>104287-C-00-1039-2983-&amp;&amp;&amp;&amp;&amp;</t>
  </si>
  <si>
    <t>104287C - Penryn Campus Hv UPGRade - 00 - ES-Capital Project</t>
  </si>
  <si>
    <t>104287</t>
  </si>
  <si>
    <t>104287C</t>
  </si>
  <si>
    <t>104288-G-00-1029-2315-&amp;&amp;&amp;&amp;&amp;</t>
  </si>
  <si>
    <t>104288G - Lemon Grove Drainage - 00 - LTM Fund - Stewardship</t>
  </si>
  <si>
    <t>104288</t>
  </si>
  <si>
    <t>104288G</t>
  </si>
  <si>
    <t>104289</t>
  </si>
  <si>
    <t>104289G</t>
  </si>
  <si>
    <t>104289-G-00-1011-1570-&amp;&amp;&amp;&amp;&amp;</t>
  </si>
  <si>
    <t>104289G - AHRC DTP1 - Leo Shipp - 650046901 - Arts and Human</t>
  </si>
  <si>
    <t>104289-G-00-1011-2334-&amp;&amp;&amp;&amp;&amp;</t>
  </si>
  <si>
    <t>104290-R-00-1002-1157-&amp;&amp;&amp;&amp;&amp;</t>
  </si>
  <si>
    <t>104290R - Control Multistability Vibro-Imp Systems - Enginee</t>
  </si>
  <si>
    <t>104290</t>
  </si>
  <si>
    <t>104290R</t>
  </si>
  <si>
    <t>104290-R-00-1002-1327-&amp;&amp;&amp;&amp;&amp;</t>
  </si>
  <si>
    <t>104290-R-00-1002-1645-&amp;&amp;&amp;&amp;&amp;</t>
  </si>
  <si>
    <t>104291-G-00-1029-2315-&amp;&amp;&amp;&amp;&amp;</t>
  </si>
  <si>
    <t>104291G - Physics New Distribution Board - 00 - Stewardship-</t>
  </si>
  <si>
    <t>104291</t>
  </si>
  <si>
    <t>104291G</t>
  </si>
  <si>
    <t>104292G - HMF TCT SSI - 00 - SSIS-SSI Short Courses</t>
  </si>
  <si>
    <t>104292</t>
  </si>
  <si>
    <t>104292G</t>
  </si>
  <si>
    <t>104292-G-00-1293-1342-&amp;&amp;&amp;&amp;&amp;</t>
  </si>
  <si>
    <t>104292-G-00-1293-9000-&amp;&amp;&amp;&amp;&amp;</t>
  </si>
  <si>
    <t>104292G - HMF TCT SSI - 00 - Balance Sheet</t>
  </si>
  <si>
    <t>104293-R-00-1096-1232-&amp;&amp;&amp;&amp;&amp;</t>
  </si>
  <si>
    <t>104293R - Axa Post Doc Fellowship - Diego Navarret - 00 - CL</t>
  </si>
  <si>
    <t>104293</t>
  </si>
  <si>
    <t>104293R</t>
  </si>
  <si>
    <t>104294-G-00-1030-2122-&amp;&amp;&amp;&amp;&amp;</t>
  </si>
  <si>
    <t>104294G - PDA: David Llewellyn - 00 - UEMS-IHR General</t>
  </si>
  <si>
    <t>104294</t>
  </si>
  <si>
    <t>104294G</t>
  </si>
  <si>
    <t>104294-G-00-1030-9000-&amp;&amp;&amp;&amp;&amp;</t>
  </si>
  <si>
    <t>104294G - PDA: David Llewellyn - 00 - Balance Sheet</t>
  </si>
  <si>
    <t>104296-G-00-1006-1389-&amp;&amp;&amp;&amp;&amp;</t>
  </si>
  <si>
    <t>104296G - ESRC DTC 2011/12 B Cuffe-Fuller - 00 - SSIS-Studen</t>
  </si>
  <si>
    <t>104296</t>
  </si>
  <si>
    <t>104296G</t>
  </si>
  <si>
    <t>104296-G-00-1006-1524-&amp;&amp;&amp;&amp;&amp;</t>
  </si>
  <si>
    <t>104296G - ESRC DTC 2011/12 B Cuffe-Fuller - 00 - SSIS-DoR Po</t>
  </si>
  <si>
    <t>104296-G-00-1006-1946-&amp;&amp;&amp;&amp;&amp;</t>
  </si>
  <si>
    <t>104296G - ESRC DTC 2011/12 B Cuffe-Fuller - 00 - SSIS-PGR Su</t>
  </si>
  <si>
    <t>104296-G-00-1006-3115-&amp;&amp;&amp;&amp;&amp;</t>
  </si>
  <si>
    <t>104296G - ESRC DTC - Beth Cuffe-Fuller 600017296 - Economic</t>
  </si>
  <si>
    <t>104296-G-00-1030-3115-&amp;&amp;&amp;&amp;&amp;</t>
  </si>
  <si>
    <t>104296G - ESRC DTC - Beth Cuffe-Fuller 600017296 - Operating</t>
  </si>
  <si>
    <t>104297-R-00-1011-1630-&amp;&amp;&amp;&amp;&amp;</t>
  </si>
  <si>
    <t>104297R - Reframing The Graphic Novel - 00 - HUMS-English-Re</t>
  </si>
  <si>
    <t>104297</t>
  </si>
  <si>
    <t>104297R</t>
  </si>
  <si>
    <t>104298-R-00-1000-1125-&amp;&amp;&amp;&amp;&amp;</t>
  </si>
  <si>
    <t>Charge_Code_Narration_CalcKaren Anderson]</t>
  </si>
  <si>
    <t>104298</t>
  </si>
  <si>
    <t>104298R</t>
  </si>
  <si>
    <t>104298-R-00-1000-2271-&amp;&amp;&amp;&amp;&amp;</t>
  </si>
  <si>
    <t>104298R - TRuStEE / H2020 / MSCA ITN 2016 / Anderson / p - E</t>
  </si>
  <si>
    <t>104298-R-00-1000-2413-&amp;&amp;&amp;&amp;&amp;</t>
  </si>
  <si>
    <t>104298R - EU H2020 Mc/Int Trustee - 00 - CLES-Geography Penr</t>
  </si>
  <si>
    <t>104301-G-00-1030-2122-&amp;&amp;&amp;&amp;&amp;</t>
  </si>
  <si>
    <t>104301G - PDA: Alison Bethel - 00 - Operating Budget - UEMS-</t>
  </si>
  <si>
    <t>104301</t>
  </si>
  <si>
    <t>104301G</t>
  </si>
  <si>
    <t>104301-G-00-1030-9000-&amp;&amp;&amp;&amp;&amp;</t>
  </si>
  <si>
    <t>104301G - PDA: Alison Bethel - 00 - Balance Sheet</t>
  </si>
  <si>
    <t>104303-G-00-1030-1755-&amp;&amp;&amp;&amp;&amp;</t>
  </si>
  <si>
    <t>104303G - PDA: Sarah Flanagan - 00 - UEMS-IBCS General</t>
  </si>
  <si>
    <t>104303</t>
  </si>
  <si>
    <t>104303G</t>
  </si>
  <si>
    <t>104303-G-00-1030-9000-&amp;&amp;&amp;&amp;&amp;</t>
  </si>
  <si>
    <t>104303G - PDA: Sarah Flanagan - 00 - Balance Sheet</t>
  </si>
  <si>
    <t>104304-R-00-1007-1157-&amp;&amp;&amp;&amp;&amp;</t>
  </si>
  <si>
    <t>104304R - Theoretical And Computational Study - 00 - CEMPS-F</t>
  </si>
  <si>
    <t>104304</t>
  </si>
  <si>
    <t>104304R</t>
  </si>
  <si>
    <t>104305-G-00-1030-1268-&amp;&amp;&amp;&amp;&amp;</t>
  </si>
  <si>
    <t>104305G - PDA: Mark Heath - 00 - CEMPS-Physics Academic-held</t>
  </si>
  <si>
    <t>104305</t>
  </si>
  <si>
    <t>104305G</t>
  </si>
  <si>
    <t>104305-G-00-1030-9000-&amp;&amp;&amp;&amp;&amp;</t>
  </si>
  <si>
    <t>104305G - PDA: Mark Heath - 00 - Balance Sheet</t>
  </si>
  <si>
    <t>104306-G-00-1029-2315-&amp;&amp;&amp;&amp;&amp;</t>
  </si>
  <si>
    <t>104306G - Campus-Wide Accessibility Audits - 00 - Stewardshi</t>
  </si>
  <si>
    <t>104306</t>
  </si>
  <si>
    <t>104306G</t>
  </si>
  <si>
    <t>104307-G-00-1029-2315-&amp;&amp;&amp;&amp;&amp;</t>
  </si>
  <si>
    <t>104307G - G/Pope-Annual Inspect, Report &amp; Repairs - 00 - LTM</t>
  </si>
  <si>
    <t>104307</t>
  </si>
  <si>
    <t>104307G</t>
  </si>
  <si>
    <t>104308-R-00-1073-1973-&amp;&amp;&amp;&amp;&amp;</t>
  </si>
  <si>
    <t>104308R - Spectro-Interferometric Imaging - 00 - CEMPS-Astro</t>
  </si>
  <si>
    <t>104308</t>
  </si>
  <si>
    <t>104308R</t>
  </si>
  <si>
    <t>104309</t>
  </si>
  <si>
    <t>104309G</t>
  </si>
  <si>
    <t>104309-G-00-1030-9000-&amp;&amp;&amp;&amp;&amp;</t>
  </si>
  <si>
    <t>104309G - PDA: Leon Danon - 00 - Balance Sheet</t>
  </si>
  <si>
    <t>104311-G-00-1030-2275-&amp;&amp;&amp;&amp;&amp;</t>
  </si>
  <si>
    <t>104311G - Narciso - 00 - CEMPS-PGR Engineering</t>
  </si>
  <si>
    <t>104311</t>
  </si>
  <si>
    <t>104311G</t>
  </si>
  <si>
    <t>104313-G-00-1030-2840-&amp;&amp;&amp;&amp;&amp;</t>
  </si>
  <si>
    <t>104313G - EX - Coral - 00 - CLES-DoE Biosciences Exeter-Fiel</t>
  </si>
  <si>
    <t>104313</t>
  </si>
  <si>
    <t>104313G</t>
  </si>
  <si>
    <t>104313-G-00-1030-9000-&amp;&amp;&amp;&amp;&amp;</t>
  </si>
  <si>
    <t>104313G - EX - Coral - 00 - Balance Sheet</t>
  </si>
  <si>
    <t>104315-G-00-1030-1814-&amp;&amp;&amp;&amp;&amp;</t>
  </si>
  <si>
    <t>104315G - PDA: Richard Harris - 00 - UEBS-Finance</t>
  </si>
  <si>
    <t>104315</t>
  </si>
  <si>
    <t>104315G</t>
  </si>
  <si>
    <t>104316-R-00-1003-2122-&amp;&amp;&amp;&amp;&amp;</t>
  </si>
  <si>
    <t>104316R - Evidence Synthesis - 00 - UEMS-IHR General</t>
  </si>
  <si>
    <t>104316</t>
  </si>
  <si>
    <t>104316R</t>
  </si>
  <si>
    <t>104317-G-00-1030-1923-&amp;&amp;&amp;&amp;&amp;</t>
  </si>
  <si>
    <t>104317G - Res Allow: David Tollerton - 00 - HUMS-Theology-Re</t>
  </si>
  <si>
    <t>104317</t>
  </si>
  <si>
    <t>104317G</t>
  </si>
  <si>
    <t>104317-G-00-1030-2968-&amp;&amp;&amp;&amp;&amp;</t>
  </si>
  <si>
    <t>104318-G-00-0000-9000-&amp;&amp;&amp;&amp;&amp;</t>
  </si>
  <si>
    <t>104318G - Assessing connectivity between MPAs: keystones, um</t>
  </si>
  <si>
    <t>104318</t>
  </si>
  <si>
    <t>104318G</t>
  </si>
  <si>
    <t>104318-G-00-1325-1572-&amp;&amp;&amp;&amp;&amp;</t>
  </si>
  <si>
    <t>104318-G-00-1325-2548-&amp;&amp;&amp;&amp;&amp;</t>
  </si>
  <si>
    <t>104318G - Assessing Connectivity Between MPAS - 00 - CLES-PG</t>
  </si>
  <si>
    <t>104320-C-00-1041-2983-&amp;&amp;&amp;&amp;&amp;</t>
  </si>
  <si>
    <t>104320C - Clayden Refurbishment INTO Offices - 00 - ES-Capit</t>
  </si>
  <si>
    <t>104320</t>
  </si>
  <si>
    <t>104320C</t>
  </si>
  <si>
    <t>104321</t>
  </si>
  <si>
    <t>104321R</t>
  </si>
  <si>
    <t>104321-R-00-1082-1755-&amp;&amp;&amp;&amp;&amp;</t>
  </si>
  <si>
    <t>104321R - Post Operative Monitoring Of Tissue Bloo - 00 - UE</t>
  </si>
  <si>
    <t>104322-G-00-1030-2416-&amp;&amp;&amp;&amp;&amp;</t>
  </si>
  <si>
    <t>104322G - PDA: Gareth Shaw - 00 - UEBS-Management Studies</t>
  </si>
  <si>
    <t>104322</t>
  </si>
  <si>
    <t>104322G</t>
  </si>
  <si>
    <t>104322-G-00-1030-2958-&amp;&amp;&amp;&amp;&amp;</t>
  </si>
  <si>
    <t>104322G - PDA: Gareth Shaw - 00 - UEBS-Sustainable Futures E</t>
  </si>
  <si>
    <t>104323-R-00-1082-2486-&amp;&amp;&amp;&amp;&amp;</t>
  </si>
  <si>
    <t>104323R - High Intensity To Moderate Intensity - 00 - CLES-S</t>
  </si>
  <si>
    <t>104323</t>
  </si>
  <si>
    <t>104323R</t>
  </si>
  <si>
    <t>104325-R-00-1147-2271-&amp;&amp;&amp;&amp;&amp;</t>
  </si>
  <si>
    <t>104325R - How Does Woodland Management Impact On D - 00 - CL</t>
  </si>
  <si>
    <t>104325</t>
  </si>
  <si>
    <t>104325R</t>
  </si>
  <si>
    <t>104326-R-00-1325-2271-&amp;&amp;&amp;&amp;&amp;</t>
  </si>
  <si>
    <t>104326R - Natural England Seals - 00 - CLES-Biosciences Penr</t>
  </si>
  <si>
    <t>104326</t>
  </si>
  <si>
    <t>104326R</t>
  </si>
  <si>
    <t>104330-G-00-1030-1544-&amp;&amp;&amp;&amp;&amp;</t>
  </si>
  <si>
    <t>104330G - AU - Ultimate Frisbee - 00 - CS-AU Clubs</t>
  </si>
  <si>
    <t>104330</t>
  </si>
  <si>
    <t>104330G</t>
  </si>
  <si>
    <t>104330-G-00-1030-2274-&amp;&amp;&amp;&amp;&amp;</t>
  </si>
  <si>
    <t>104330G - AU - Ultimate Frisbee - 00 - CS-BUCS</t>
  </si>
  <si>
    <t>104330-G-00-1030-3295-&amp;&amp;&amp;&amp;&amp;</t>
  </si>
  <si>
    <t>104330G - AU - Ultimate Frisbee - 00 - Operating Budget - CS</t>
  </si>
  <si>
    <t>104331-R-00-1006-1939-&amp;&amp;&amp;&amp;&amp;</t>
  </si>
  <si>
    <t>104331R - Nexus Network Plus - 00 - UEBS-Research LEEP-Envir</t>
  </si>
  <si>
    <t>104331</t>
  </si>
  <si>
    <t>104331R</t>
  </si>
  <si>
    <t>104331-R-00-1006-2306-&amp;&amp;&amp;&amp;&amp;</t>
  </si>
  <si>
    <t>104331R - Nexus Network Plus - 00 - SSIS-Politics</t>
  </si>
  <si>
    <t>104332-G-00-1030-2837-&amp;&amp;&amp;&amp;&amp;</t>
  </si>
  <si>
    <t>104332G - Teach Allow: Nicholas Smirnoff - 00 - CLES-DoE Bio</t>
  </si>
  <si>
    <t>104332</t>
  </si>
  <si>
    <t>104332G</t>
  </si>
  <si>
    <t>104332-G-00-1030-9000-&amp;&amp;&amp;&amp;&amp;</t>
  </si>
  <si>
    <t>104332G - Teach Allow: Nicholas Smirnoff - 00 - Balance Shee</t>
  </si>
  <si>
    <t>104334-R-00-1366-1572-&amp;&amp;&amp;&amp;&amp;</t>
  </si>
  <si>
    <t>104334R - Support For Mmens Research Work - 00 - CLES-Biosci</t>
  </si>
  <si>
    <t>104334</t>
  </si>
  <si>
    <t>104334R</t>
  </si>
  <si>
    <t>104334-R-00-1366-2167-&amp;&amp;&amp;&amp;&amp;</t>
  </si>
  <si>
    <t>104334R - Support For Mmens Research Work - University of Ba</t>
  </si>
  <si>
    <t>104337-R-00-1008-2306-&amp;&amp;&amp;&amp;&amp;</t>
  </si>
  <si>
    <t>104337R - Public Service Corporations: Estimating - 00 - SSI</t>
  </si>
  <si>
    <t>104337</t>
  </si>
  <si>
    <t>104337R</t>
  </si>
  <si>
    <t>104338-G-00-1030-1544-&amp;&amp;&amp;&amp;&amp;</t>
  </si>
  <si>
    <t>104338G - AU - Archery - 00 - CS-AU Clubs</t>
  </si>
  <si>
    <t>104338</t>
  </si>
  <si>
    <t>104338G</t>
  </si>
  <si>
    <t>104338-G-00-1030-2274-&amp;&amp;&amp;&amp;&amp;</t>
  </si>
  <si>
    <t>104338G - AU - Archery - 00 - CS-BUCS</t>
  </si>
  <si>
    <t>104338-G-00-1030-3295-&amp;&amp;&amp;&amp;&amp;</t>
  </si>
  <si>
    <t>104338G - AU - Archery - 00 - Operating Budget - CS-AU Clubs</t>
  </si>
  <si>
    <t>104339-G-00-1030-2991-&amp;&amp;&amp;&amp;&amp;</t>
  </si>
  <si>
    <t>104339G - Studentship: Jacqueline Mullan - 00 - CLES-PGR Cli</t>
  </si>
  <si>
    <t>104339</t>
  </si>
  <si>
    <t>104339G</t>
  </si>
  <si>
    <t>104342-G-00-0000-9000-&amp;&amp;&amp;&amp;&amp;</t>
  </si>
  <si>
    <t>104342G - NERC DTP - James Warner -660054922 - Default Fund</t>
  </si>
  <si>
    <t>104342</t>
  </si>
  <si>
    <t>104342G</t>
  </si>
  <si>
    <t>104342-G-00-1001-1645-&amp;&amp;&amp;&amp;&amp;</t>
  </si>
  <si>
    <t>104342G - NERC DTP - James Warner - Natural Environment Rese</t>
  </si>
  <si>
    <t>104342-G-00-1001-1972-&amp;&amp;&amp;&amp;&amp;</t>
  </si>
  <si>
    <t>104342G - NERC DTP - James Warner -660054922 - Natural Envir</t>
  </si>
  <si>
    <t>104342-G-00-1001-2275-&amp;&amp;&amp;&amp;&amp;</t>
  </si>
  <si>
    <t>104342-G-00-1001-2312-&amp;&amp;&amp;&amp;&amp;</t>
  </si>
  <si>
    <t>104342G - NERC DTP - James Warner - 00 - CEMPS-PGR Mathemati</t>
  </si>
  <si>
    <t>104342-G-11-1001-1645-&amp;&amp;&amp;&amp;&amp;</t>
  </si>
  <si>
    <t>104342-G-11-1001-1972-&amp;&amp;&amp;&amp;&amp;</t>
  </si>
  <si>
    <t>104342-G-11-1001-2275-&amp;&amp;&amp;&amp;&amp;</t>
  </si>
  <si>
    <t>104343-G-00-1024-2080-&amp;&amp;&amp;&amp;&amp;</t>
  </si>
  <si>
    <t>104343G - Trevorrow - 00 - PS-Stewardship GED Expendable End</t>
  </si>
  <si>
    <t>104343</t>
  </si>
  <si>
    <t>104343G</t>
  </si>
  <si>
    <t>104345-G-00-1030-2275-&amp;&amp;&amp;&amp;&amp;</t>
  </si>
  <si>
    <t>104345G - Studentship: Jalil Eyada Kwad - 00 - CEMPS-PGR Eng</t>
  </si>
  <si>
    <t>104345</t>
  </si>
  <si>
    <t>104345G</t>
  </si>
  <si>
    <t>104346-R-00-1077-1572-&amp;&amp;&amp;&amp;&amp;</t>
  </si>
  <si>
    <t>104346R - Controlling Seed Coat Plasticity - 00 - CLES-Biosc</t>
  </si>
  <si>
    <t>104346</t>
  </si>
  <si>
    <t>104346R</t>
  </si>
  <si>
    <t>104348-R-00-1000-2170-&amp;&amp;&amp;&amp;&amp;</t>
  </si>
  <si>
    <t>104348R - Replicate EU H2020 Collaborative - 00 - UEBS-Resea</t>
  </si>
  <si>
    <t>104348</t>
  </si>
  <si>
    <t>104348R</t>
  </si>
  <si>
    <t>104348-R-00-1000-3057-&amp;&amp;&amp;&amp;&amp;</t>
  </si>
  <si>
    <t>104348R - REPLICATE / H2020 / SCC-01-2015 / Yearworth / p -</t>
  </si>
  <si>
    <t>104349-G-00-1027-1249-&amp;&amp;&amp;&amp;&amp;</t>
  </si>
  <si>
    <t>104349G - Link Fund: Philipp Thies - 00 - CEMPS-DoR Renewabl</t>
  </si>
  <si>
    <t>104349</t>
  </si>
  <si>
    <t>104349G</t>
  </si>
  <si>
    <t>104351-G-00-1030-1311-&amp;&amp;&amp;&amp;&amp;</t>
  </si>
  <si>
    <t>104351G - PDA: Kyle Wedgewood - 00 - CEMPS-Mathematics Acade</t>
  </si>
  <si>
    <t>104351</t>
  </si>
  <si>
    <t>104351G</t>
  </si>
  <si>
    <t>104351-G-00-1030-9000-&amp;&amp;&amp;&amp;&amp;</t>
  </si>
  <si>
    <t>104351G - PDA: Kyle Wedgewood - 00 - Balance Sheet</t>
  </si>
  <si>
    <t>104352-R-00-1011-2079-&amp;&amp;&amp;&amp;&amp;</t>
  </si>
  <si>
    <t>104352R - Licensing Framework 3D Printed Content - 00 - SSIS</t>
  </si>
  <si>
    <t>104352</t>
  </si>
  <si>
    <t>104352R</t>
  </si>
  <si>
    <t>104353-G-00-1029-2315-&amp;&amp;&amp;&amp;&amp;</t>
  </si>
  <si>
    <t>104353G - N/Cote Hse-3rd Floor Lift Feas Study - 00 - LTM Fu</t>
  </si>
  <si>
    <t>104353</t>
  </si>
  <si>
    <t>104353G</t>
  </si>
  <si>
    <t>104355-G-00-1029-2315-&amp;&amp;&amp;&amp;&amp;</t>
  </si>
  <si>
    <t>104355G - Harrison Aib Removal - 00 - LTM Fund - Stewardship</t>
  </si>
  <si>
    <t>104355</t>
  </si>
  <si>
    <t>104355G</t>
  </si>
  <si>
    <t>104356-G-00-1030-1122-&amp;&amp;&amp;&amp;&amp;</t>
  </si>
  <si>
    <t>104356G - Res Allow: Elena Isayev - 00 - HUMS-Classics-Resea</t>
  </si>
  <si>
    <t>104356</t>
  </si>
  <si>
    <t>104356G</t>
  </si>
  <si>
    <t>104356-G-00-1030-2971-&amp;&amp;&amp;&amp;&amp;</t>
  </si>
  <si>
    <t>104357-C-00-1079-2983-&amp;&amp;&amp;&amp;&amp;</t>
  </si>
  <si>
    <t>104357C - LSI Adaptations (Equip Releated) - 00 - ES-Capital</t>
  </si>
  <si>
    <t>104357</t>
  </si>
  <si>
    <t>104357C</t>
  </si>
  <si>
    <t>104358-R-00-1106-1779-&amp;&amp;&amp;&amp;&amp;</t>
  </si>
  <si>
    <t>104358R - Understanding Landscapes (GR) - 00 - HUMS-Archaeol</t>
  </si>
  <si>
    <t>104358</t>
  </si>
  <si>
    <t>104358R</t>
  </si>
  <si>
    <t>104361-G-00-1029-2315-&amp;&amp;&amp;&amp;&amp;</t>
  </si>
  <si>
    <t>104361G - N/Cote House Automation Grnd Flr Doors - 00 - LTM</t>
  </si>
  <si>
    <t>104361</t>
  </si>
  <si>
    <t>104361G</t>
  </si>
  <si>
    <t>104362-G-00-1030-2540-&amp;&amp;&amp;&amp;&amp;</t>
  </si>
  <si>
    <t>104362G - PDA: Nina Wedell - 00 - Operating Budget - CLES-Bi</t>
  </si>
  <si>
    <t>104362</t>
  </si>
  <si>
    <t>104362G</t>
  </si>
  <si>
    <t>104362-G-00-1030-9000-&amp;&amp;&amp;&amp;&amp;</t>
  </si>
  <si>
    <t>104362G - PDA: Nina Wedell - 00 - Balance Sheet</t>
  </si>
  <si>
    <t>104363-G-00-1029-2315-&amp;&amp;&amp;&amp;&amp;</t>
  </si>
  <si>
    <t>104363G - Innovation 2 Boiler Replacements - 00 - Stewardshi</t>
  </si>
  <si>
    <t>104363</t>
  </si>
  <si>
    <t>104363G</t>
  </si>
  <si>
    <t>104364-G-00-1024-3028-&amp;&amp;&amp;&amp;&amp;</t>
  </si>
  <si>
    <t>104364G - GA Proj Chapel Music - 00 - GA Disbursements from</t>
  </si>
  <si>
    <t>104364</t>
  </si>
  <si>
    <t>104364G</t>
  </si>
  <si>
    <t>104366-G-00-1030-2548-&amp;&amp;&amp;&amp;&amp;</t>
  </si>
  <si>
    <t>104366G - Daro Palmer Legacy Studenship - 00 - CLES-PGR Bios</t>
  </si>
  <si>
    <t>104366</t>
  </si>
  <si>
    <t>104366G</t>
  </si>
  <si>
    <t>104367-G-00-1030-2215-&amp;&amp;&amp;&amp;&amp;</t>
  </si>
  <si>
    <t>104367G - Res Allow: Aureliu Lavric - 00 - CLES-DoR Psycholo</t>
  </si>
  <si>
    <t>104367</t>
  </si>
  <si>
    <t>104367G</t>
  </si>
  <si>
    <t>104368-R-00-1006-1232-&amp;&amp;&amp;&amp;&amp;</t>
  </si>
  <si>
    <t>104368R - Institutional Fund, Linked To ESRC - Economic and</t>
  </si>
  <si>
    <t>104368</t>
  </si>
  <si>
    <t>104368R</t>
  </si>
  <si>
    <t>104368-R-00-1006-2344-&amp;&amp;&amp;&amp;&amp;</t>
  </si>
  <si>
    <t>104369-G-00-1030-2353-&amp;&amp;&amp;&amp;&amp;</t>
  </si>
  <si>
    <t>104369G - PDA: Dongbo Zhang - 00 - Operating Budget - SSIS-G</t>
  </si>
  <si>
    <t>104369</t>
  </si>
  <si>
    <t>104369G</t>
  </si>
  <si>
    <t>104369-G-00-1030-9000-&amp;&amp;&amp;&amp;&amp;</t>
  </si>
  <si>
    <t>104369G - PDA: Dongbo Zhang - 00 - Balance Sheet</t>
  </si>
  <si>
    <t>104370-G-00-1029-2315-&amp;&amp;&amp;&amp;&amp;</t>
  </si>
  <si>
    <t>104370G - Amory 432&amp;435 Gas Detection Systems - 00 - Steward</t>
  </si>
  <si>
    <t>104370</t>
  </si>
  <si>
    <t>104370G</t>
  </si>
  <si>
    <t>104372-C-00-1022-2983-&amp;&amp;&amp;&amp;&amp;</t>
  </si>
  <si>
    <t>104372C - Healthcare Lab - 00 - Capital Fund - ES-Capital Pr</t>
  </si>
  <si>
    <t>104372</t>
  </si>
  <si>
    <t>104372C</t>
  </si>
  <si>
    <t>104372-C-00-1031-2983-&amp;&amp;&amp;&amp;&amp;</t>
  </si>
  <si>
    <t>104372C - Healthcare Lab - 00 - ES-Capital Projects</t>
  </si>
  <si>
    <t>104372-G-00-1031-2983-&amp;&amp;&amp;&amp;&amp;</t>
  </si>
  <si>
    <t>104372G - Healthcare Lab - 00 - ES-Capital Projects</t>
  </si>
  <si>
    <t>104372G</t>
  </si>
  <si>
    <t>104372-G-00-1031-9000-&amp;&amp;&amp;&amp;&amp;</t>
  </si>
  <si>
    <t>104372G - Healthcare Lab - 00 - Balance Sheet</t>
  </si>
  <si>
    <t>104373-G-00-1030-1814-&amp;&amp;&amp;&amp;&amp;</t>
  </si>
  <si>
    <t>104373G - PDA: Grzegorz Trojanowski - 00 - UEBS-Finance</t>
  </si>
  <si>
    <t>104373</t>
  </si>
  <si>
    <t>104373G</t>
  </si>
  <si>
    <t>104373-G-00-1030-9000-&amp;&amp;&amp;&amp;&amp;</t>
  </si>
  <si>
    <t>104373G - PDA: Grzegorz Trojanowski - 00 - Balance Sheet</t>
  </si>
  <si>
    <t>104375-G-00-1030-2967-&amp;&amp;&amp;&amp;&amp;</t>
  </si>
  <si>
    <t>104375G - Res Allow: Hester Schadee - 00 - HUMS-History-Rese</t>
  </si>
  <si>
    <t>104375</t>
  </si>
  <si>
    <t>104375G</t>
  </si>
  <si>
    <t>104375-G-00-1030-9000-&amp;&amp;&amp;&amp;&amp;</t>
  </si>
  <si>
    <t>104375G - Res Allow: Hester Schadee - 00 - Balance Sheet</t>
  </si>
  <si>
    <t>104377-G-00-1030-2853-&amp;&amp;&amp;&amp;&amp;</t>
  </si>
  <si>
    <t>104377G - Teach Allow: Regan Early - 00 - CLES-DoE Bioscienc</t>
  </si>
  <si>
    <t>104377</t>
  </si>
  <si>
    <t>104377G</t>
  </si>
  <si>
    <t>104377-G-00-1030-9000-&amp;&amp;&amp;&amp;&amp;</t>
  </si>
  <si>
    <t>104377G - Teach Allow: Regan Early - 00 - Balance Sheet</t>
  </si>
  <si>
    <t>104378-G-00-1030-1776-&amp;&amp;&amp;&amp;&amp;</t>
  </si>
  <si>
    <t>104378G - PDA: Kim Soin - 00 - UEBS-Accounting</t>
  </si>
  <si>
    <t>104378</t>
  </si>
  <si>
    <t>104378G</t>
  </si>
  <si>
    <t>104379-R-00-1074-1972-&amp;&amp;&amp;&amp;&amp;</t>
  </si>
  <si>
    <t>104379R - Science Of Regional Climate Change - 00 - CEMPS-Cl</t>
  </si>
  <si>
    <t>104379</t>
  </si>
  <si>
    <t>104379R</t>
  </si>
  <si>
    <t>104390-G-00-1030-2019-&amp;&amp;&amp;&amp;&amp;</t>
  </si>
  <si>
    <t>104390G - Res Allow: Bryony Onciul - 00 - HUMS-History Penry</t>
  </si>
  <si>
    <t>104390</t>
  </si>
  <si>
    <t>104390G</t>
  </si>
  <si>
    <t>104390-G-00-1030-2974-&amp;&amp;&amp;&amp;&amp;</t>
  </si>
  <si>
    <t>104390-G-00-1030-9000-&amp;&amp;&amp;&amp;&amp;</t>
  </si>
  <si>
    <t>104390G - Res Allow: Bryony Onciul - 00 - Balance Sheet</t>
  </si>
  <si>
    <t>104392-G-00-1030-2829-&amp;&amp;&amp;&amp;&amp;</t>
  </si>
  <si>
    <t>104392G - Teach Allow: Tomas Chaigneau - 00 - CLES-DoE Geogr</t>
  </si>
  <si>
    <t>104392</t>
  </si>
  <si>
    <t>104392G</t>
  </si>
  <si>
    <t>104392-G-00-1030-2853-&amp;&amp;&amp;&amp;&amp;</t>
  </si>
  <si>
    <t>104392G - Teach Allow: Tomas Chaigneau - 00 - Operating Budg</t>
  </si>
  <si>
    <t>104392-G-00-1030-9000-&amp;&amp;&amp;&amp;&amp;</t>
  </si>
  <si>
    <t>104392G - Teach Allow: Tomas Chaigneau - 00 - Balance Sheet</t>
  </si>
  <si>
    <t>104393-G-00-1029-2315-&amp;&amp;&amp;&amp;&amp;</t>
  </si>
  <si>
    <t>104393G - Plantroom Locking System - 00 - LTM Fund - Steward</t>
  </si>
  <si>
    <t>104393</t>
  </si>
  <si>
    <t>104393G</t>
  </si>
  <si>
    <t>104394-G-00-1030-2852-&amp;&amp;&amp;&amp;&amp;</t>
  </si>
  <si>
    <t>104394G - CO Costa Rica (Bio3414) - 00 - CLES-DoE Bioscience</t>
  </si>
  <si>
    <t>104394</t>
  </si>
  <si>
    <t>104394G</t>
  </si>
  <si>
    <t>104395-G-00-1030-2215-&amp;&amp;&amp;&amp;&amp;</t>
  </si>
  <si>
    <t>104395G - Res Allow: Heike Elchlepp - 00 - CLES-DoR Psycholo</t>
  </si>
  <si>
    <t>104395</t>
  </si>
  <si>
    <t>104395G</t>
  </si>
  <si>
    <t>104396-R-00-1011-2292-&amp;&amp;&amp;&amp;&amp;</t>
  </si>
  <si>
    <t>104396R - Food Security In India And Britain - 00 - HUMS-Eng</t>
  </si>
  <si>
    <t>104396</t>
  </si>
  <si>
    <t>104396R</t>
  </si>
  <si>
    <t>104397-R-00-1000-1250-&amp;&amp;&amp;&amp;&amp;</t>
  </si>
  <si>
    <t>104397R - Dtocean - 00 - CEMPS-Renewable Energy Group</t>
  </si>
  <si>
    <t>104397</t>
  </si>
  <si>
    <t>104397R</t>
  </si>
  <si>
    <t>104398-R-00-1007-2486-&amp;&amp;&amp;&amp;&amp;</t>
  </si>
  <si>
    <t>104398R - Underlying Mechanisms Of Muscle Disuse - 00 - CLES</t>
  </si>
  <si>
    <t>104398</t>
  </si>
  <si>
    <t>104398R</t>
  </si>
  <si>
    <t>104399-G-00-1030-2975-&amp;&amp;&amp;&amp;&amp;</t>
  </si>
  <si>
    <t>104399G - Res Allow: Chloe Preedy - 00 - HUMS-Englsh Penryn-</t>
  </si>
  <si>
    <t>104399</t>
  </si>
  <si>
    <t>104399G</t>
  </si>
  <si>
    <t>104399-G-00-1030-9000-&amp;&amp;&amp;&amp;&amp;</t>
  </si>
  <si>
    <t>104399G - Res Allow: Chloe Preedy - 00 - Balance Sheet</t>
  </si>
  <si>
    <t>104401-G-00-1030-2821-&amp;&amp;&amp;&amp;&amp;</t>
  </si>
  <si>
    <t>104401G - EX - Slapton - 00 - CLES-DoE Geography Exeter-Fiel</t>
  </si>
  <si>
    <t>104401</t>
  </si>
  <si>
    <t>104401G</t>
  </si>
  <si>
    <t>104401-G-00-1030-9000-&amp;&amp;&amp;&amp;&amp;</t>
  </si>
  <si>
    <t>104401G - EX - Slapton - 00 - Balance Sheet</t>
  </si>
  <si>
    <t>104402</t>
  </si>
  <si>
    <t>104402G</t>
  </si>
  <si>
    <t>104402-G-00-1030-9000-&amp;&amp;&amp;&amp;&amp;</t>
  </si>
  <si>
    <t>104402G - PDA: Stephen Votier - 00 - Balance Sheet</t>
  </si>
  <si>
    <t>104403-G-00-1030-1196-&amp;&amp;&amp;&amp;&amp;</t>
  </si>
  <si>
    <t>104403G - GED - CBMA - Palmer Legacy - Studentship: Arther R</t>
  </si>
  <si>
    <t>104403</t>
  </si>
  <si>
    <t>104403G</t>
  </si>
  <si>
    <t>104403-G-00-1030-2548-&amp;&amp;&amp;&amp;&amp;</t>
  </si>
  <si>
    <t>104403-G-00-1030-2551-&amp;&amp;&amp;&amp;&amp;</t>
  </si>
  <si>
    <t>104403-G-00-1030-9000-&amp;&amp;&amp;&amp;&amp;</t>
  </si>
  <si>
    <t>104405-G-00-1030-1969-&amp;&amp;&amp;&amp;&amp;</t>
  </si>
  <si>
    <t>104405G - Studentship: Shaurya Bhave - 00 - CEMPS-PGR Physic</t>
  </si>
  <si>
    <t>104405</t>
  </si>
  <si>
    <t>104405G</t>
  </si>
  <si>
    <t>104406-G-00-1030-2837-&amp;&amp;&amp;&amp;&amp;</t>
  </si>
  <si>
    <t>104406G - Teach Allow: Steven Porter - 00 - CLES-DoE Bioscie</t>
  </si>
  <si>
    <t>104406</t>
  </si>
  <si>
    <t>104406G</t>
  </si>
  <si>
    <t>104406-G-00-1030-9000-&amp;&amp;&amp;&amp;&amp;</t>
  </si>
  <si>
    <t>104406G - Teach Allow: Steven Porter - 00 - Balance Sheet</t>
  </si>
  <si>
    <t>104411-G-00-1030-1846-&amp;&amp;&amp;&amp;&amp;</t>
  </si>
  <si>
    <t>104411G - Studentship: Zhang - 00 - CEMPS-PGR Computer Scien</t>
  </si>
  <si>
    <t>104411</t>
  </si>
  <si>
    <t>104411G</t>
  </si>
  <si>
    <t>104411-G-00-1030-9000-&amp;&amp;&amp;&amp;&amp;</t>
  </si>
  <si>
    <t>104411G - Studentship: Zhang - 00 - Balance Sheet</t>
  </si>
  <si>
    <t>104412</t>
  </si>
  <si>
    <t>104412R - Wellcome Trust Centre - Wellcome Trust - CLES-Clin</t>
  </si>
  <si>
    <t>104412R</t>
  </si>
  <si>
    <t>104412-R-00-1010-1232-&amp;&amp;&amp;&amp;&amp;</t>
  </si>
  <si>
    <t>104412R - Wellcome Trust Centre - 00 - CLES-Geography Exeter</t>
  </si>
  <si>
    <t>104412-R-00-1010-1286-&amp;&amp;&amp;&amp;&amp;</t>
  </si>
  <si>
    <t>104412R - Wellcome Trust Centre - 00 - CLES-Psychology Resea</t>
  </si>
  <si>
    <t>104412-R-00-1010-1478-&amp;&amp;&amp;&amp;&amp;</t>
  </si>
  <si>
    <t>104412R - Wellcome Trust Centre - Wellcome Trust - HUMS-Hist</t>
  </si>
  <si>
    <t>104412-R-00-1010-1563-&amp;&amp;&amp;&amp;&amp;</t>
  </si>
  <si>
    <t>104412-R-00-1010-1630-&amp;&amp;&amp;&amp;&amp;</t>
  </si>
  <si>
    <t>104412R - Wellcome Trust Centre - 00 - HUMS-English-Research</t>
  </si>
  <si>
    <t>104412-R-00-1010-1993-&amp;&amp;&amp;&amp;&amp;</t>
  </si>
  <si>
    <t>104412-R-00-1010-2036-&amp;&amp;&amp;&amp;&amp;</t>
  </si>
  <si>
    <t>104412R - Wellcome Trust Centre - Wellcome Trust - SSIS-Soci</t>
  </si>
  <si>
    <t>104412-R-00-1010-2079-&amp;&amp;&amp;&amp;&amp;</t>
  </si>
  <si>
    <t>104412R - Wellcome Trust Centre - 00 - SSIS-Law</t>
  </si>
  <si>
    <t>104412-R-00-1010-2122-&amp;&amp;&amp;&amp;&amp;</t>
  </si>
  <si>
    <t>104412R - Wellcome Trust Centre - 00 - UEMS-IHR General</t>
  </si>
  <si>
    <t>104412-R-00-1010-2340-&amp;&amp;&amp;&amp;&amp;</t>
  </si>
  <si>
    <t>104412R - Wellcome Trust Centre - Wellcome Trust - HUMS-Engl</t>
  </si>
  <si>
    <t>104412-R-00-1010-2353-&amp;&amp;&amp;&amp;&amp;</t>
  </si>
  <si>
    <t>104412R - Wellcome Trust Centre - Wellcome Trust - SSIS-Grad</t>
  </si>
  <si>
    <t>104412-R-01-1010-1232-&amp;&amp;&amp;&amp;&amp;</t>
  </si>
  <si>
    <t>104412R - Wellcome Trust Centre - Wellcome Trust - CLES-Geog</t>
  </si>
  <si>
    <t>104412-R-01-1010-1286-&amp;&amp;&amp;&amp;&amp;</t>
  </si>
  <si>
    <t>104412R - Wellcome Trust Centre - Wellcome Trust - CLES-Psyc</t>
  </si>
  <si>
    <t>104412-R-01-1010-1478-&amp;&amp;&amp;&amp;&amp;</t>
  </si>
  <si>
    <t>104412-R-01-1010-1630-&amp;&amp;&amp;&amp;&amp;</t>
  </si>
  <si>
    <t>104412-R-01-1010-1993-&amp;&amp;&amp;&amp;&amp;</t>
  </si>
  <si>
    <t>104412-R-01-1010-2036-&amp;&amp;&amp;&amp;&amp;</t>
  </si>
  <si>
    <t>104412-R-01-1010-2079-&amp;&amp;&amp;&amp;&amp;</t>
  </si>
  <si>
    <t>104412R - Wellcome Trust Centre - Wellcome Trust - SSIS-Law</t>
  </si>
  <si>
    <t>104412-R-01-1010-2122-&amp;&amp;&amp;&amp;&amp;</t>
  </si>
  <si>
    <t>104412R - Wellcome Trust Centre - Wellcome Trust - UEMS-IHR</t>
  </si>
  <si>
    <t>104412-R-02-1010-1232-&amp;&amp;&amp;&amp;&amp;</t>
  </si>
  <si>
    <t>104412-R-02-1010-1286-&amp;&amp;&amp;&amp;&amp;</t>
  </si>
  <si>
    <t>104412-R-02-1010-1478-&amp;&amp;&amp;&amp;&amp;</t>
  </si>
  <si>
    <t>104412-R-02-1010-1630-&amp;&amp;&amp;&amp;&amp;</t>
  </si>
  <si>
    <t>104412-R-02-1010-1993-&amp;&amp;&amp;&amp;&amp;</t>
  </si>
  <si>
    <t>104412-R-02-1010-2036-&amp;&amp;&amp;&amp;&amp;</t>
  </si>
  <si>
    <t>104412-R-02-1010-2079-&amp;&amp;&amp;&amp;&amp;</t>
  </si>
  <si>
    <t>104412-R-02-1010-2122-&amp;&amp;&amp;&amp;&amp;</t>
  </si>
  <si>
    <t>104412-R-03-1010-1232-&amp;&amp;&amp;&amp;&amp;</t>
  </si>
  <si>
    <t>104412-R-03-1010-1286-&amp;&amp;&amp;&amp;&amp;</t>
  </si>
  <si>
    <t>104412-R-03-1010-1478-&amp;&amp;&amp;&amp;&amp;</t>
  </si>
  <si>
    <t>104412-R-03-1010-1630-&amp;&amp;&amp;&amp;&amp;</t>
  </si>
  <si>
    <t>104412-R-03-1010-2036-&amp;&amp;&amp;&amp;&amp;</t>
  </si>
  <si>
    <t>104412-R-03-1010-2079-&amp;&amp;&amp;&amp;&amp;</t>
  </si>
  <si>
    <t>104412-R-03-1010-2122-&amp;&amp;&amp;&amp;&amp;</t>
  </si>
  <si>
    <t>104412R - Wellcome Trust Centre - 03 - Wellcome Trust - CMH-</t>
  </si>
  <si>
    <t>104416-G-00-1030-2215-&amp;&amp;&amp;&amp;&amp;</t>
  </si>
  <si>
    <t>104416G - Res Allow: Natalia Lawrence - 00 - CLES-DoR Psycho</t>
  </si>
  <si>
    <t>104416</t>
  </si>
  <si>
    <t>104416G</t>
  </si>
  <si>
    <t>104417-G-00-1030-1969-&amp;&amp;&amp;&amp;&amp;</t>
  </si>
  <si>
    <t>104417G - Studentship: Natasha Leah Thrale - 00 - CEMPS-PGR</t>
  </si>
  <si>
    <t>104417</t>
  </si>
  <si>
    <t>104417G</t>
  </si>
  <si>
    <t>104418-G-00-0000-9000-&amp;&amp;&amp;&amp;&amp;</t>
  </si>
  <si>
    <t>104418G - NERC DTP - Alexander Whittle - 620019270 - Default</t>
  </si>
  <si>
    <t>104418</t>
  </si>
  <si>
    <t>104418G</t>
  </si>
  <si>
    <t>104418-G-00-1001-1232-&amp;&amp;&amp;&amp;&amp;</t>
  </si>
  <si>
    <t>104418G - NERC DTP - Alexander Whittle - 620019270 - Natural</t>
  </si>
  <si>
    <t>104418-G-00-1001-1645-&amp;&amp;&amp;&amp;&amp;</t>
  </si>
  <si>
    <t>104418G - NERC DTP - Alexander Whittle - Natural Environment</t>
  </si>
  <si>
    <t>104418-G-00-1001-2552-&amp;&amp;&amp;&amp;&amp;</t>
  </si>
  <si>
    <t>104418G - NERC DTP - Alexander Whittle - 00 - CLES-PGR Geogr</t>
  </si>
  <si>
    <t>104418-G-00-1030-2552-&amp;&amp;&amp;&amp;&amp;</t>
  </si>
  <si>
    <t>104418G - NERC DTP - Alexander Whittle - 620019270 - 00 - Op</t>
  </si>
  <si>
    <t>104418-G-00-2208-2552-&amp;&amp;&amp;&amp;&amp;</t>
  </si>
  <si>
    <t>104418G - NERC DTP - Alexander Whittle - 620019270 - 00 - Br</t>
  </si>
  <si>
    <t>104418-G-11-1001-1232-&amp;&amp;&amp;&amp;&amp;</t>
  </si>
  <si>
    <t>104418-G-11-1001-1645-&amp;&amp;&amp;&amp;&amp;</t>
  </si>
  <si>
    <t>104418-G-11-1001-2552-&amp;&amp;&amp;&amp;&amp;</t>
  </si>
  <si>
    <t>104418-G-11-2208-2552-&amp;&amp;&amp;&amp;&amp;</t>
  </si>
  <si>
    <t>104418G - NERC DTP - Alexander Whittle - 620019270 - British</t>
  </si>
  <si>
    <t>104419-G-00-1030-2973-&amp;&amp;&amp;&amp;&amp;</t>
  </si>
  <si>
    <t>104419G - Res Allow: Fabrizio Nevola - 00 - HUMS-ML-Research</t>
  </si>
  <si>
    <t>104419</t>
  </si>
  <si>
    <t>104419G</t>
  </si>
  <si>
    <t>104419-G-00-1030-9000-&amp;&amp;&amp;&amp;&amp;</t>
  </si>
  <si>
    <t>104419G - Res Allow: Fabrizio Nevola - 00 - Balance Sheet</t>
  </si>
  <si>
    <t>104420-G-00-1030-2965-&amp;&amp;&amp;&amp;&amp;</t>
  </si>
  <si>
    <t>104420G - Res Allow: Sarah Goldingay - 00 - HUMS-Drama-Resea</t>
  </si>
  <si>
    <t>104420</t>
  </si>
  <si>
    <t>104420G</t>
  </si>
  <si>
    <t>104421-G-00-1030-1268-&amp;&amp;&amp;&amp;&amp;</t>
  </si>
  <si>
    <t>104421G - PDA: Christopher Brunt - 00 - Operating Budget - C</t>
  </si>
  <si>
    <t>104421</t>
  </si>
  <si>
    <t>104421G</t>
  </si>
  <si>
    <t>104421-G-00-1030-9000-&amp;&amp;&amp;&amp;&amp;</t>
  </si>
  <si>
    <t>104421G - PDA: Christopher Brunt - 00 - Balance Sheet</t>
  </si>
  <si>
    <t>104422-R-00-1107-1178-&amp;&amp;&amp;&amp;&amp;</t>
  </si>
  <si>
    <t>104422R - Grass Roots Democracy - 00 - SSIS-Penryn Politics</t>
  </si>
  <si>
    <t>104422</t>
  </si>
  <si>
    <t>104422R</t>
  </si>
  <si>
    <t>104424-G-00-1030-1311-&amp;&amp;&amp;&amp;&amp;</t>
  </si>
  <si>
    <t>104424G - PDA: Ozgur Akman - 00 - CEMPS-Mathematics Academic</t>
  </si>
  <si>
    <t>104424</t>
  </si>
  <si>
    <t>104424G</t>
  </si>
  <si>
    <t>104424-G-00-1030-9000-&amp;&amp;&amp;&amp;&amp;</t>
  </si>
  <si>
    <t>104424G - PDA: Ozgur Akman - 00 - Balance Sheet</t>
  </si>
  <si>
    <t>104427-R-00-1001-1232-&amp;&amp;&amp;&amp;&amp;</t>
  </si>
  <si>
    <t>104427R - Identifying Potential Tipping Points - Natural Env</t>
  </si>
  <si>
    <t>104427</t>
  </si>
  <si>
    <t>104427R</t>
  </si>
  <si>
    <t>104427-R-00-1001-1939-&amp;&amp;&amp;&amp;&amp;</t>
  </si>
  <si>
    <t>104427-R-00-1001-2226-&amp;&amp;&amp;&amp;&amp;</t>
  </si>
  <si>
    <t>104427-R-00-1001-2306-&amp;&amp;&amp;&amp;&amp;</t>
  </si>
  <si>
    <t>104427-R-00-1001-2344-&amp;&amp;&amp;&amp;&amp;</t>
  </si>
  <si>
    <t>104428-G-00-1030-1544-&amp;&amp;&amp;&amp;&amp;</t>
  </si>
  <si>
    <t>104428G - AU - Hockey - Womens - 00 - CS-AU Clubs</t>
  </si>
  <si>
    <t>104428</t>
  </si>
  <si>
    <t>104428G</t>
  </si>
  <si>
    <t>104428-G-00-1030-2274-&amp;&amp;&amp;&amp;&amp;</t>
  </si>
  <si>
    <t>104428G - AU - Hockey - Womens - 00 - CS-BUCS</t>
  </si>
  <si>
    <t>104428-G-00-1030-3295-&amp;&amp;&amp;&amp;&amp;</t>
  </si>
  <si>
    <t>104428G - AU - Hockey - Womens - 00 - Operating Budget - CS-</t>
  </si>
  <si>
    <t>104428-G-00-1030-9000-&amp;&amp;&amp;&amp;&amp;</t>
  </si>
  <si>
    <t>104428G - AU - Hockey - Womens - 00 - Balance Sheet</t>
  </si>
  <si>
    <t>104429-R-00-1002-1250-&amp;&amp;&amp;&amp;&amp;</t>
  </si>
  <si>
    <t>104429R - Zinc-Nickel Flow Battery For Energy Stor - 00 - CE</t>
  </si>
  <si>
    <t>104429</t>
  </si>
  <si>
    <t>104429R</t>
  </si>
  <si>
    <t>104429-R-00-1002-9000-&amp;&amp;&amp;&amp;&amp;</t>
  </si>
  <si>
    <t>104429R - Zinc-Nickel Flow Battery For Energy Stor - 00 - En</t>
  </si>
  <si>
    <t>104430-R-00-1005-1250-&amp;&amp;&amp;&amp;&amp;</t>
  </si>
  <si>
    <t>104430R - Lobster Grower - Develop The Technology - 00 - CEM</t>
  </si>
  <si>
    <t>104430</t>
  </si>
  <si>
    <t>104430R</t>
  </si>
  <si>
    <t>104430-R-00-1005-2271-&amp;&amp;&amp;&amp;&amp;</t>
  </si>
  <si>
    <t>104430R - Lobster Grower - Develop The Technology - 00 - CLE</t>
  </si>
  <si>
    <t>104431-R-00-1010-1755-&amp;&amp;&amp;&amp;&amp;</t>
  </si>
  <si>
    <t>104431R - In-Silico Modelling Of Neuronal Function - 00 - UE</t>
  </si>
  <si>
    <t>104431</t>
  </si>
  <si>
    <t>104431R</t>
  </si>
  <si>
    <t>104431-R-00-1010-1884-&amp;&amp;&amp;&amp;&amp;</t>
  </si>
  <si>
    <t>104431R - In-Silico Modelling Of Neuronal Function - 00 - CE</t>
  </si>
  <si>
    <t>104432-R-00-1002-1157-&amp;&amp;&amp;&amp;&amp;</t>
  </si>
  <si>
    <t>104432R - Optimal Design Of Very Large Tidal - 00 - CEMPS-Fu</t>
  </si>
  <si>
    <t>104432</t>
  </si>
  <si>
    <t>104432R</t>
  </si>
  <si>
    <t>104432-R-00-1002-1637-&amp;&amp;&amp;&amp;&amp;</t>
  </si>
  <si>
    <t>104432R - Optimal Design Of Very Large Tidal - 00 - CEMPS-Wa</t>
  </si>
  <si>
    <t>104433-G-00-1030-2416-&amp;&amp;&amp;&amp;&amp;</t>
  </si>
  <si>
    <t>104433G - PDA: Sally Jeanrenaud - 00 - UEBS-Management Studi</t>
  </si>
  <si>
    <t>104433</t>
  </si>
  <si>
    <t>104433G</t>
  </si>
  <si>
    <t>104436-R-00-1001-2413-&amp;&amp;&amp;&amp;&amp;</t>
  </si>
  <si>
    <t>104436R - Stockholm Link To Spaces 06013 - 00 - CLES-Geograp</t>
  </si>
  <si>
    <t>104436</t>
  </si>
  <si>
    <t>104436R</t>
  </si>
  <si>
    <t>104437-G-00-1030-2275-&amp;&amp;&amp;&amp;&amp;</t>
  </si>
  <si>
    <t>104437G - Studentship: Nor Hanifawati Binti Inai - 00 - CEMP</t>
  </si>
  <si>
    <t>104437</t>
  </si>
  <si>
    <t>104437G</t>
  </si>
  <si>
    <t>104438-G-00-1030-2852-&amp;&amp;&amp;&amp;&amp;</t>
  </si>
  <si>
    <t>104438G - CO Fieldtrip Insurance &amp; Training - 00 - CLES-DoE</t>
  </si>
  <si>
    <t>104438</t>
  </si>
  <si>
    <t>104438G</t>
  </si>
  <si>
    <t>104438-G-00-1030-9000-&amp;&amp;&amp;&amp;&amp;</t>
  </si>
  <si>
    <t>104438G - CO Fieldtrip Insurance &amp; Training - 00 - Balance S</t>
  </si>
  <si>
    <t>104439-G-00-1030-1825-&amp;&amp;&amp;&amp;&amp;</t>
  </si>
  <si>
    <t>104439G - Res Allow: Charlotte Bishop - 00 - SSIS-DoR Law</t>
  </si>
  <si>
    <t>104439</t>
  </si>
  <si>
    <t>104439G</t>
  </si>
  <si>
    <t>104439-G-00-1030-9000-&amp;&amp;&amp;&amp;&amp;</t>
  </si>
  <si>
    <t>104439G - Res Allow: Charlotte Bishop - 00 - Balance Sheet</t>
  </si>
  <si>
    <t>104441-G-00-1029-2315-&amp;&amp;&amp;&amp;&amp;</t>
  </si>
  <si>
    <t>104441G - Great Hall Balcony Seating - 00 - Stewardship-Long</t>
  </si>
  <si>
    <t>104441</t>
  </si>
  <si>
    <t>104441G</t>
  </si>
  <si>
    <t>104443-G-00-1029-2315-&amp;&amp;&amp;&amp;&amp;</t>
  </si>
  <si>
    <t>104443G - Roof Access Safety Updrade - 00 - LTM Fund - Stewa</t>
  </si>
  <si>
    <t>104443</t>
  </si>
  <si>
    <t>104443G</t>
  </si>
  <si>
    <t>104444-R-00-1650-1755-&amp;&amp;&amp;&amp;&amp;</t>
  </si>
  <si>
    <t>104444R - Cancer Patient Experience Survey - Macmillan - UEM</t>
  </si>
  <si>
    <t>104444</t>
  </si>
  <si>
    <t>104444R</t>
  </si>
  <si>
    <t>104444-R-00-1650-2122-&amp;&amp;&amp;&amp;&amp;</t>
  </si>
  <si>
    <t>104444R - Cancer Patient Experience Survey - 00 - UEMS-IHR G</t>
  </si>
  <si>
    <t>104444-R-00-1650-9000-&amp;&amp;&amp;&amp;&amp;</t>
  </si>
  <si>
    <t>104444R - Cancer Patient Experience Survey - 00 - Macmillan</t>
  </si>
  <si>
    <t>104445-G-00-1030-1969-&amp;&amp;&amp;&amp;&amp;</t>
  </si>
  <si>
    <t>104445G - Studentship: Sarah Blumenthal - 00 - CEMPS-PGR Phy</t>
  </si>
  <si>
    <t>104445</t>
  </si>
  <si>
    <t>104445G</t>
  </si>
  <si>
    <t>104450-G-00-1030-1755-&amp;&amp;&amp;&amp;&amp;</t>
  </si>
  <si>
    <t>104450G - PDA: Andrew Hattersley - 00 - UEMS-IBCS General</t>
  </si>
  <si>
    <t>104450</t>
  </si>
  <si>
    <t>104450G</t>
  </si>
  <si>
    <t>104450-G-00-1030-9000-&amp;&amp;&amp;&amp;&amp;</t>
  </si>
  <si>
    <t>104450G - PDA: Andrew Hattersley - 00 - Balance Sheet</t>
  </si>
  <si>
    <t>104452-G-00-1030-1814-&amp;&amp;&amp;&amp;&amp;</t>
  </si>
  <si>
    <t>104452G - PDA: Pengguo Wang - 00 - UEBS-Finance</t>
  </si>
  <si>
    <t>104452</t>
  </si>
  <si>
    <t>104452G</t>
  </si>
  <si>
    <t>104453-G-00-1030-1256-&amp;&amp;&amp;&amp;&amp;</t>
  </si>
  <si>
    <t>104453G - T-Phy-Bsc Group Project - 00 - CEMPS-DoE Physics</t>
  </si>
  <si>
    <t>104453</t>
  </si>
  <si>
    <t>104453G</t>
  </si>
  <si>
    <t>104454-G-00-1029-2315-&amp;&amp;&amp;&amp;&amp;</t>
  </si>
  <si>
    <t>104454G - R22 Chiller Replacements - 00 - Stewardship-Long T</t>
  </si>
  <si>
    <t>104454</t>
  </si>
  <si>
    <t>104454G</t>
  </si>
  <si>
    <t>104455-C-00-1075-1232-&amp;&amp;&amp;&amp;&amp;</t>
  </si>
  <si>
    <t>104455C - Mires Extension SWW - 00 - CLES-Geography Exeter R</t>
  </si>
  <si>
    <t>104455</t>
  </si>
  <si>
    <t>104455C</t>
  </si>
  <si>
    <t>104455-R-00-1075-1125-&amp;&amp;&amp;&amp;&amp;</t>
  </si>
  <si>
    <t>104455R</t>
  </si>
  <si>
    <t>104455-R-00-1075-1232-&amp;&amp;&amp;&amp;&amp;</t>
  </si>
  <si>
    <t>104455R - Mires Extension SWW - 00 - CLES-Geography Exeter R</t>
  </si>
  <si>
    <t>104455-R-00-1075-2271-&amp;&amp;&amp;&amp;&amp;</t>
  </si>
  <si>
    <t>104455R - Mires Extension SWW - South West Water (SWW) - CLE</t>
  </si>
  <si>
    <t>104455-R-00-1075-2344-&amp;&amp;&amp;&amp;&amp;</t>
  </si>
  <si>
    <t>104455-R-00-1075-2413-&amp;&amp;&amp;&amp;&amp;</t>
  </si>
  <si>
    <t>104455R - Mires Extension SWW - 00 - CLES-Geography Penryn R</t>
  </si>
  <si>
    <t>104455-R-00-1075-9000-&amp;&amp;&amp;&amp;&amp;</t>
  </si>
  <si>
    <t>104455R - Mires Extension SWW - 00 - Balance Sheet</t>
  </si>
  <si>
    <t>104457-G-00-1030-1524-&amp;&amp;&amp;&amp;&amp;</t>
  </si>
  <si>
    <t>104457G - Res Allow: Claire Dunlop - 00 - SSIS-DoR Politics</t>
  </si>
  <si>
    <t>104457</t>
  </si>
  <si>
    <t>104457G</t>
  </si>
  <si>
    <t>104457-G-00-1030-9000-&amp;&amp;&amp;&amp;&amp;</t>
  </si>
  <si>
    <t>104457G - Res Allow: Claire Dunlop - 00 - Balance Sheet</t>
  </si>
  <si>
    <t>104458-G-00-1029-2315-&amp;&amp;&amp;&amp;&amp;</t>
  </si>
  <si>
    <t>104458G - Physics Helium Building Maintenance - 00 - Steward</t>
  </si>
  <si>
    <t>104458</t>
  </si>
  <si>
    <t>104458G</t>
  </si>
  <si>
    <t>104459-R-00-1542-2271-&amp;&amp;&amp;&amp;&amp;</t>
  </si>
  <si>
    <t>104459R - Icelandic Postdoctoral Fellowship - 00 - CLES-Bios</t>
  </si>
  <si>
    <t>104459</t>
  </si>
  <si>
    <t>104459R</t>
  </si>
  <si>
    <t>104461-G-00-1030-2275-&amp;&amp;&amp;&amp;&amp;</t>
  </si>
  <si>
    <t>104461G - Rolls Royce - 00 - CEMPS-PGR Engineering</t>
  </si>
  <si>
    <t>104461</t>
  </si>
  <si>
    <t>104461G</t>
  </si>
  <si>
    <t>104462-R-00-1003-2122-&amp;&amp;&amp;&amp;&amp;</t>
  </si>
  <si>
    <t>104462R - Research Design Service 2 - 00 - UEMS-IHR General</t>
  </si>
  <si>
    <t>104462</t>
  </si>
  <si>
    <t>104462R</t>
  </si>
  <si>
    <t>104466-G-00-1030-1452-&amp;&amp;&amp;&amp;&amp;</t>
  </si>
  <si>
    <t>104466G - Affinity Card Scheme - 00 - PS-GED General</t>
  </si>
  <si>
    <t>104466</t>
  </si>
  <si>
    <t>104466G</t>
  </si>
  <si>
    <t>104467-G-00-1030-9000-&amp;&amp;&amp;&amp;&amp;</t>
  </si>
  <si>
    <t>104467G - PDA: Janice Kay - 00 - Balance Sheet</t>
  </si>
  <si>
    <t>104467</t>
  </si>
  <si>
    <t>104467G</t>
  </si>
  <si>
    <t>104468-R-00-1015-1572-&amp;&amp;&amp;&amp;&amp;</t>
  </si>
  <si>
    <t>104468R - Optimisation Of Genetic Markers And Pilo - 00 - CL</t>
  </si>
  <si>
    <t>104468</t>
  </si>
  <si>
    <t>104468R</t>
  </si>
  <si>
    <t>104469-G-00-1030-2230-&amp;&amp;&amp;&amp;&amp;</t>
  </si>
  <si>
    <t>104469G - Start Up: Wolfram Moebius - 00 - CLES-LSI Combined</t>
  </si>
  <si>
    <t>104469</t>
  </si>
  <si>
    <t>104469G</t>
  </si>
  <si>
    <t>104469-G-00-1030-9000-&amp;&amp;&amp;&amp;&amp;</t>
  </si>
  <si>
    <t>104469G - Start Up: Wolfram Moebius - 00 - Balance Sheet</t>
  </si>
  <si>
    <t>104470-R-00-1001-1939-&amp;&amp;&amp;&amp;&amp;</t>
  </si>
  <si>
    <t>104470R - Decision Support For The 25 Year Environ - 00 - UE</t>
  </si>
  <si>
    <t>104470</t>
  </si>
  <si>
    <t>104470R</t>
  </si>
  <si>
    <t>104470-R-00-1001-2226-&amp;&amp;&amp;&amp;&amp;</t>
  </si>
  <si>
    <t>104470R - Decision Support For The 25 Year Environ - Natural</t>
  </si>
  <si>
    <t>104470-R-00-1001-2306-&amp;&amp;&amp;&amp;&amp;</t>
  </si>
  <si>
    <t>104470R - Decision Support For The 25 Year Environ - 00 - SS</t>
  </si>
  <si>
    <t>104472-R-00-1013-1637-&amp;&amp;&amp;&amp;&amp;</t>
  </si>
  <si>
    <t>104472R - KTP With Ics Consulting And Cws - 00 - CEMPS-Water</t>
  </si>
  <si>
    <t>104472</t>
  </si>
  <si>
    <t>104472R</t>
  </si>
  <si>
    <t>104472-R-00-1417-1637-&amp;&amp;&amp;&amp;&amp;</t>
  </si>
  <si>
    <t>104473-G-00-1030-1274-&amp;&amp;&amp;&amp;&amp;</t>
  </si>
  <si>
    <t>104473G - PDA: Sev Kender - 00 - CEMPS-CSM Academic-held Bud</t>
  </si>
  <si>
    <t>104473</t>
  </si>
  <si>
    <t>104473G</t>
  </si>
  <si>
    <t>104473-G-00-1030-9000-&amp;&amp;&amp;&amp;&amp;</t>
  </si>
  <si>
    <t>104473G - PDA: Sev Kender - 00 - Balance Sheet</t>
  </si>
  <si>
    <t>104474-G-00-1030-2123-&amp;&amp;&amp;&amp;&amp;</t>
  </si>
  <si>
    <t>104474G - PDA: Jon Kaye - 00 - HUMS-PDA's</t>
  </si>
  <si>
    <t>104474</t>
  </si>
  <si>
    <t>104474G</t>
  </si>
  <si>
    <t>104474-G-00-1030-9000-&amp;&amp;&amp;&amp;&amp;</t>
  </si>
  <si>
    <t>104474G - PDA: Jon Kaye - 00 - Balance Sheet</t>
  </si>
  <si>
    <t>104475-R-00-1007-1637-&amp;&amp;&amp;&amp;&amp;</t>
  </si>
  <si>
    <t>104475R - Develop Assess Proc Seawater Intrus MIT - 00 - CEM</t>
  </si>
  <si>
    <t>104475</t>
  </si>
  <si>
    <t>104475R</t>
  </si>
  <si>
    <t>104477-G-00-1591-1456-&amp;&amp;&amp;&amp;&amp;</t>
  </si>
  <si>
    <t>104477G - International Advanced School On Magnoni - 00 - CE</t>
  </si>
  <si>
    <t>104477</t>
  </si>
  <si>
    <t>104477G</t>
  </si>
  <si>
    <t>104477-G-00-1591-9000-&amp;&amp;&amp;&amp;&amp;</t>
  </si>
  <si>
    <t>104477G - International Advanced School On Magnoni - 00 - Ba</t>
  </si>
  <si>
    <t>104480-C-00-1037-2984-&amp;&amp;&amp;&amp;&amp;</t>
  </si>
  <si>
    <t>104480C - Core Applications Development - 00 - PS-IT Capital</t>
  </si>
  <si>
    <t>104480</t>
  </si>
  <si>
    <t>104480C</t>
  </si>
  <si>
    <t>104480-G-00-1037-2984-&amp;&amp;&amp;&amp;&amp;</t>
  </si>
  <si>
    <t>104480G - Core Applications Development - 00 - PS-IT Capital</t>
  </si>
  <si>
    <t>104480G</t>
  </si>
  <si>
    <t>104484-G-00-1030-1755-&amp;&amp;&amp;&amp;&amp;</t>
  </si>
  <si>
    <t>104484G - PDA: Miranda Smallwood - 00 - UEMS-IBCS General</t>
  </si>
  <si>
    <t>104484</t>
  </si>
  <si>
    <t>104484G</t>
  </si>
  <si>
    <t>104484-G-00-1030-9000-&amp;&amp;&amp;&amp;&amp;</t>
  </si>
  <si>
    <t>104484G - PDA: Miranda Smallwood - 00 - Balance Sheet</t>
  </si>
  <si>
    <t>104485-G-00-1029-2315-&amp;&amp;&amp;&amp;&amp;</t>
  </si>
  <si>
    <t>104485G - W/Singer Cognitive Area Temp Enabling - 00 - LTM F</t>
  </si>
  <si>
    <t>104485</t>
  </si>
  <si>
    <t>104485G</t>
  </si>
  <si>
    <t>104487-G-00-1030-1524-&amp;&amp;&amp;&amp;&amp;</t>
  </si>
  <si>
    <t>104487G - Res Allow: Michael Dumper - 00 - SSIS-DoR Politics</t>
  </si>
  <si>
    <t>104487</t>
  </si>
  <si>
    <t>104487G</t>
  </si>
  <si>
    <t>104489-G-00-1029-2315-&amp;&amp;&amp;&amp;&amp;</t>
  </si>
  <si>
    <t>104489G - G/Pope Replacement Of Brick Paviours - 00 - Stewar</t>
  </si>
  <si>
    <t>104489</t>
  </si>
  <si>
    <t>104489G</t>
  </si>
  <si>
    <t>104490-R-00-1009-1572-&amp;&amp;&amp;&amp;&amp;</t>
  </si>
  <si>
    <t>104490R - Toxicological Evaluation Of H2S Donors - 00 - CLES</t>
  </si>
  <si>
    <t>104490</t>
  </si>
  <si>
    <t>104490R</t>
  </si>
  <si>
    <t>104490-R-00-1009-1755-&amp;&amp;&amp;&amp;&amp;</t>
  </si>
  <si>
    <t>104490R - Toxicological Evaluation Of H2S Donors - 00 - UEMS</t>
  </si>
  <si>
    <t>104491-G-00-1002-2275-&amp;&amp;&amp;&amp;&amp;</t>
  </si>
  <si>
    <t>104491G - Jack Waterhouse (Bath Wise Student) - 00 - CEMPS-P</t>
  </si>
  <si>
    <t>104491</t>
  </si>
  <si>
    <t>104491G</t>
  </si>
  <si>
    <t>108950</t>
  </si>
  <si>
    <t>104491-G-00-1002-2312-&amp;&amp;&amp;&amp;&amp;</t>
  </si>
  <si>
    <t>104492-G-00-1030-2123-&amp;&amp;&amp;&amp;&amp;</t>
  </si>
  <si>
    <t>104492G - PDA: Andrew Mcrae - 00 - HUMS-PDA's</t>
  </si>
  <si>
    <t>104492</t>
  </si>
  <si>
    <t>104492G</t>
  </si>
  <si>
    <t>104492-G-00-1030-9000-&amp;&amp;&amp;&amp;&amp;</t>
  </si>
  <si>
    <t>104492G - PDA: Andrew Mcrae - 00 - Balance Sheet</t>
  </si>
  <si>
    <t>104493-G-00-1030-1544-&amp;&amp;&amp;&amp;&amp;</t>
  </si>
  <si>
    <t>104493G - AU - Snooker &amp; Pool - 00 - CS-AU Clubs</t>
  </si>
  <si>
    <t>104493</t>
  </si>
  <si>
    <t>104493G</t>
  </si>
  <si>
    <t>104493-G-00-1030-2274-&amp;&amp;&amp;&amp;&amp;</t>
  </si>
  <si>
    <t>104493G - AU - Snooker &amp; Pool - 00 - CS-BUCS</t>
  </si>
  <si>
    <t>104493-G-00-1030-3295-&amp;&amp;&amp;&amp;&amp;</t>
  </si>
  <si>
    <t>104493G - AU - Snooker &amp; Pool - 00 - Operating Budget - CS-A</t>
  </si>
  <si>
    <t>104494-G-00-1030-2542-&amp;&amp;&amp;&amp;&amp;</t>
  </si>
  <si>
    <t>104494G - PDA: Anne Le Brocq - 00 - CLES-Geography Stratham</t>
  </si>
  <si>
    <t>104494</t>
  </si>
  <si>
    <t>104494G</t>
  </si>
  <si>
    <t>104494-G-00-1030-9000-&amp;&amp;&amp;&amp;&amp;</t>
  </si>
  <si>
    <t>104494G - PDA: Anne Le Brocq - 00 - Balance Sheet</t>
  </si>
  <si>
    <t>104498-G-00-1029-2315-&amp;&amp;&amp;&amp;&amp;</t>
  </si>
  <si>
    <t>104498G - N/Cote Hse Clock Tower - 00 - Stewardship-Long Ter</t>
  </si>
  <si>
    <t>104498</t>
  </si>
  <si>
    <t>104498G</t>
  </si>
  <si>
    <t>104500-G-00-0000-9000-&amp;&amp;&amp;&amp;&amp;</t>
  </si>
  <si>
    <t>104500G - Psychological characteristics of development in a</t>
  </si>
  <si>
    <t>104500</t>
  </si>
  <si>
    <t>104500G</t>
  </si>
  <si>
    <t>104500-G-00-1030-1196-&amp;&amp;&amp;&amp;&amp;</t>
  </si>
  <si>
    <t>104500-G-00-1266-1196-&amp;&amp;&amp;&amp;&amp;</t>
  </si>
  <si>
    <t>104500G - Exeter City - Scott Swainston- 670055268-Psycholog</t>
  </si>
  <si>
    <t>104501-G-00-1030-2275-&amp;&amp;&amp;&amp;&amp;</t>
  </si>
  <si>
    <t>104501G - Studentship: Matt Riella - 00 - CEMPS-PGR Engineer</t>
  </si>
  <si>
    <t>104501</t>
  </si>
  <si>
    <t>104501G</t>
  </si>
  <si>
    <t>104502-G-00-1030-2972-&amp;&amp;&amp;&amp;&amp;</t>
  </si>
  <si>
    <t>104502G - Res Allow: Juan Garcia Precedo - 00 - HUMS-FLC-Res</t>
  </si>
  <si>
    <t>104502</t>
  </si>
  <si>
    <t>104502G</t>
  </si>
  <si>
    <t>104502-G-00-1030-2973-&amp;&amp;&amp;&amp;&amp;</t>
  </si>
  <si>
    <t>104502G - Res Allow: Juan Garcia Precedo - 00 - HUMS-ML-Rese</t>
  </si>
  <si>
    <t>104504-G-00-1075-2548-&amp;&amp;&amp;&amp;&amp;</t>
  </si>
  <si>
    <t>104504G - Impact Of Mire Restoration On Productivi - 00 - CL</t>
  </si>
  <si>
    <t>104504</t>
  </si>
  <si>
    <t>104504G</t>
  </si>
  <si>
    <t>104505-G-00-1030-1271-&amp;&amp;&amp;&amp;&amp;</t>
  </si>
  <si>
    <t>104505G - PDA: Raziyeh Farmani - 00 - CEMPS-Engineering Acad</t>
  </si>
  <si>
    <t>104505</t>
  </si>
  <si>
    <t>104505G</t>
  </si>
  <si>
    <t>104505-G-00-1030-9000-&amp;&amp;&amp;&amp;&amp;</t>
  </si>
  <si>
    <t>104505G - PDA: Raziyeh Farmani - 00 - Balance Sheet</t>
  </si>
  <si>
    <t>104506-G-00-1030-1372-&amp;&amp;&amp;&amp;&amp;</t>
  </si>
  <si>
    <t>104506G - Studentship: Marc Srour - 00 - UEBS-PGR Support</t>
  </si>
  <si>
    <t>104506</t>
  </si>
  <si>
    <t>104506G</t>
  </si>
  <si>
    <t>104507-C-00-1068-2983-&amp;&amp;&amp;&amp;&amp;</t>
  </si>
  <si>
    <t>104507C - HEFCE STEM Physics Basement Labs - 00 - ES-Capital</t>
  </si>
  <si>
    <t>104507</t>
  </si>
  <si>
    <t>104507C</t>
  </si>
  <si>
    <t>104508-G-00-1030-2973-&amp;&amp;&amp;&amp;&amp;</t>
  </si>
  <si>
    <t>104508G - Res Allow: Zhiguang Yin - 00 - HUMS-ML-Research Al</t>
  </si>
  <si>
    <t>104508</t>
  </si>
  <si>
    <t>104508G</t>
  </si>
  <si>
    <t>104509-G-00-1029-2315-&amp;&amp;&amp;&amp;&amp;</t>
  </si>
  <si>
    <t>104509G - Geoffrey Pope 4th Floor Fire Lobby - 00 - Stewards</t>
  </si>
  <si>
    <t>104509</t>
  </si>
  <si>
    <t>104509G</t>
  </si>
  <si>
    <t>104511-G-00-1030-1268-&amp;&amp;&amp;&amp;&amp;</t>
  </si>
  <si>
    <t>104511G - PDA: Steven Hepplestone - 00 - CEMPS-Physics Acade</t>
  </si>
  <si>
    <t>104511</t>
  </si>
  <si>
    <t>104511G</t>
  </si>
  <si>
    <t>104511-G-00-1030-9000-&amp;&amp;&amp;&amp;&amp;</t>
  </si>
  <si>
    <t>104511G - PDA: Steven Hepplestone - 00 - Balance Sheet</t>
  </si>
  <si>
    <t>104512-G-00-1030-2416-&amp;&amp;&amp;&amp;&amp;</t>
  </si>
  <si>
    <t>104512G - HOD Discretionary Fund (MAN) - 00 - UEBS-Managemen</t>
  </si>
  <si>
    <t>104512</t>
  </si>
  <si>
    <t>104512G</t>
  </si>
  <si>
    <t>104512-G-00-1030-9000-&amp;&amp;&amp;&amp;&amp;</t>
  </si>
  <si>
    <t>104512G - HOD Discretionary Fund (MAN) - 00 - Balance Sheet</t>
  </si>
  <si>
    <t>104513-G-00-1029-2315-&amp;&amp;&amp;&amp;&amp;</t>
  </si>
  <si>
    <t>104513G - Fire Door Remedial Works - Campus - 00 - LTM Fund</t>
  </si>
  <si>
    <t>104513</t>
  </si>
  <si>
    <t>104513G</t>
  </si>
  <si>
    <t>104515-R-00-1002-1637-&amp;&amp;&amp;&amp;&amp;</t>
  </si>
  <si>
    <t>104515R - Experimental And Numerical Invest - 00 - CEMPS-Wat</t>
  </si>
  <si>
    <t>104515</t>
  </si>
  <si>
    <t>104515R</t>
  </si>
  <si>
    <t>104517-G-00-1030-1372-&amp;&amp;&amp;&amp;&amp;</t>
  </si>
  <si>
    <t>104517G - Studentship: Sharina Osman - 00 - UEBS-PGR Support</t>
  </si>
  <si>
    <t>104517</t>
  </si>
  <si>
    <t>104517G</t>
  </si>
  <si>
    <t>104522-G-00-1030-1219-&amp;&amp;&amp;&amp;&amp;</t>
  </si>
  <si>
    <t>104522G - PDA: Graeme Pearce - 00 - UEBS-Economics</t>
  </si>
  <si>
    <t>104522</t>
  </si>
  <si>
    <t>104522G</t>
  </si>
  <si>
    <t>104522-G-00-1030-9000-&amp;&amp;&amp;&amp;&amp;</t>
  </si>
  <si>
    <t>104522G - PDA: Graeme Pearce - 00 - Balance Sheet</t>
  </si>
  <si>
    <t>104523-G-00-1030-2852-&amp;&amp;&amp;&amp;&amp;</t>
  </si>
  <si>
    <t>104523G - Grand Challenges - 00 - CLES-DoE Biosciences Penry</t>
  </si>
  <si>
    <t>104523</t>
  </si>
  <si>
    <t>104523G</t>
  </si>
  <si>
    <t>104525-G-00-1030-1268-&amp;&amp;&amp;&amp;&amp;</t>
  </si>
  <si>
    <t>104525G - PDA: Christian Soeller - 00 - CEMPS-Physics Academ</t>
  </si>
  <si>
    <t>104525</t>
  </si>
  <si>
    <t>104525G</t>
  </si>
  <si>
    <t>104525-G-00-1030-9000-&amp;&amp;&amp;&amp;&amp;</t>
  </si>
  <si>
    <t>104525G - PDA: Christian Soeller - 00 - Balance Sheet</t>
  </si>
  <si>
    <t>104526-G-00-1030-2837-&amp;&amp;&amp;&amp;&amp;</t>
  </si>
  <si>
    <t>104526G - Teach Allow: Mark Ramsdale - 00 - CLES-DoE Bioscie</t>
  </si>
  <si>
    <t>104526</t>
  </si>
  <si>
    <t>104526G</t>
  </si>
  <si>
    <t>104527-R-00-1707-2036-&amp;&amp;&amp;&amp;&amp;</t>
  </si>
  <si>
    <t>104527R - Plant Sciences Workshop April 2016 - 00 - SSIS-Soc</t>
  </si>
  <si>
    <t>104527</t>
  </si>
  <si>
    <t>104527R</t>
  </si>
  <si>
    <t>104528-G-00-1030-1838-&amp;&amp;&amp;&amp;&amp;</t>
  </si>
  <si>
    <t>104528G - Stevens S - 00 - CEMPS-Internationalisation</t>
  </si>
  <si>
    <t>104528</t>
  </si>
  <si>
    <t>104528G</t>
  </si>
  <si>
    <t>104529-G-00-1030-2540-&amp;&amp;&amp;&amp;&amp;</t>
  </si>
  <si>
    <t>104529G - PDA: Jonathan Blount - 00 - CLES-Biosciences Penry</t>
  </si>
  <si>
    <t>104529</t>
  </si>
  <si>
    <t>104529G</t>
  </si>
  <si>
    <t>104529-G-00-1030-9000-&amp;&amp;&amp;&amp;&amp;</t>
  </si>
  <si>
    <t>104529G - PDA: Jonathan Blount - 00 - Balance Sheet</t>
  </si>
  <si>
    <t>104530-G-00-1029-2315-&amp;&amp;&amp;&amp;&amp;</t>
  </si>
  <si>
    <t>104530G - BMS LTM 2018 - 00 - Stewardship-Long Term Maintena</t>
  </si>
  <si>
    <t>104530</t>
  </si>
  <si>
    <t>104530G</t>
  </si>
  <si>
    <t>104531-G-00-1030-1814-&amp;&amp;&amp;&amp;&amp;</t>
  </si>
  <si>
    <t>104531G - PDA: Rohit Sonika - 00 - UEBS-Finance</t>
  </si>
  <si>
    <t>104531</t>
  </si>
  <si>
    <t>104531G</t>
  </si>
  <si>
    <t>104532-R-00-1406-1286-&amp;&amp;&amp;&amp;&amp;</t>
  </si>
  <si>
    <t>104532R - Innovation In Psychological Treatments F - 00 - CL</t>
  </si>
  <si>
    <t>104532</t>
  </si>
  <si>
    <t>104532R</t>
  </si>
  <si>
    <t>104533-G-00-1030-1544-&amp;&amp;&amp;&amp;&amp;</t>
  </si>
  <si>
    <t>104533G - AU - Sub Aqua - 00 - CS-AU Clubs</t>
  </si>
  <si>
    <t>104533</t>
  </si>
  <si>
    <t>104533G</t>
  </si>
  <si>
    <t>104533-G-00-1030-2274-&amp;&amp;&amp;&amp;&amp;</t>
  </si>
  <si>
    <t>104533G - AU - Sub Aqua - 00 - CS-BUCS</t>
  </si>
  <si>
    <t>104533-G-00-1030-3295-&amp;&amp;&amp;&amp;&amp;</t>
  </si>
  <si>
    <t>104533G - AU - Sub Aqua - 00 - Operating Budget - CS-AU Club</t>
  </si>
  <si>
    <t>104533-G-00-1030-9000-&amp;&amp;&amp;&amp;&amp;</t>
  </si>
  <si>
    <t>104533G - AU - Sub Aqua - 00 - Balance Sheet</t>
  </si>
  <si>
    <t>104534-G-00-1002-1969-&amp;&amp;&amp;&amp;&amp;</t>
  </si>
  <si>
    <t>104534G - ICASE Studentship Emma Burgess - 00 - CEMPS-PGR Ph</t>
  </si>
  <si>
    <t>104534</t>
  </si>
  <si>
    <t>104534G</t>
  </si>
  <si>
    <t>104534-G-00-1012-1969-&amp;&amp;&amp;&amp;&amp;</t>
  </si>
  <si>
    <t>104534G - EPSRC iCase - Emma Burgess 650048196 - Defence Sci</t>
  </si>
  <si>
    <t>104535-R-00-1001-2271-&amp;&amp;&amp;&amp;&amp;</t>
  </si>
  <si>
    <t>104535R - Global Analyses Of Plant &amp; Animal Demogr - 00 - CL</t>
  </si>
  <si>
    <t>104535</t>
  </si>
  <si>
    <t>104535R</t>
  </si>
  <si>
    <t>104536-G-00-0000-9000-&amp;&amp;&amp;&amp;&amp;</t>
  </si>
  <si>
    <t>104536G - NERC DTP - Sarah Elizabeth Nelms - 630045839 - Def</t>
  </si>
  <si>
    <t>104536</t>
  </si>
  <si>
    <t>104536G</t>
  </si>
  <si>
    <t>104536-G-00-1001-1493-&amp;&amp;&amp;&amp;&amp;</t>
  </si>
  <si>
    <t>104536G - NERC DTP - Sarah Elizabeth Nelms - Natural Environ</t>
  </si>
  <si>
    <t>104536-G-00-1001-2271-&amp;&amp;&amp;&amp;&amp;</t>
  </si>
  <si>
    <t>104536-G-00-1001-2548-&amp;&amp;&amp;&amp;&amp;</t>
  </si>
  <si>
    <t>104536G - NERC DTP - Sarah Elizabeth Nelms - 00 - CLES-PGR B</t>
  </si>
  <si>
    <t>104536-G-00-1001-2549-&amp;&amp;&amp;&amp;&amp;</t>
  </si>
  <si>
    <t>104536G - NERC DTP - Sarah Elizabeth Nelms - 630045839 - Nat</t>
  </si>
  <si>
    <t>104536-G-00-1001-9000-&amp;&amp;&amp;&amp;&amp;</t>
  </si>
  <si>
    <t>104536-G-00-1030-2548-&amp;&amp;&amp;&amp;&amp;</t>
  </si>
  <si>
    <t>104536G - NERC DTP - Sarah Elizabeth Nelms - 630045839 - 00</t>
  </si>
  <si>
    <t>104536-G-11-1001-2271-&amp;&amp;&amp;&amp;&amp;</t>
  </si>
  <si>
    <t>104536-G-11-1001-2549-&amp;&amp;&amp;&amp;&amp;</t>
  </si>
  <si>
    <t>104537-R-00-1001-2186-&amp;&amp;&amp;&amp;&amp;</t>
  </si>
  <si>
    <t>104537R - A Scalable Dynamical Core For Next Gene - 00 - CEM</t>
  </si>
  <si>
    <t>104537</t>
  </si>
  <si>
    <t>104537R</t>
  </si>
  <si>
    <t>104538-R-00-1013-1157-&amp;&amp;&amp;&amp;&amp;</t>
  </si>
  <si>
    <t>104538R - KTP To Develop And Implement Graphene - Innovate U</t>
  </si>
  <si>
    <t>104538</t>
  </si>
  <si>
    <t>104538R</t>
  </si>
  <si>
    <t>104538-R-00-1013-2011-&amp;&amp;&amp;&amp;&amp;</t>
  </si>
  <si>
    <t>104538-R-00-1412-1157-&amp;&amp;&amp;&amp;&amp;</t>
  </si>
  <si>
    <t>104538R - KTP To Develop And Implement Graphene - Spinnaker</t>
  </si>
  <si>
    <t>104538-R-00-1412-2011-&amp;&amp;&amp;&amp;&amp;</t>
  </si>
  <si>
    <t>104539-R-00-1006-1286-&amp;&amp;&amp;&amp;&amp;</t>
  </si>
  <si>
    <t>104539R - ALMO - A Life More Ordinary - Economic and Social</t>
  </si>
  <si>
    <t>104539</t>
  </si>
  <si>
    <t>104539R</t>
  </si>
  <si>
    <t>104539-R-00-1006-1993-&amp;&amp;&amp;&amp;&amp;</t>
  </si>
  <si>
    <t>104539-R-00-1006-9000-&amp;&amp;&amp;&amp;&amp;</t>
  </si>
  <si>
    <t>104540-G-00-1066-1456-&amp;&amp;&amp;&amp;&amp;</t>
  </si>
  <si>
    <t>104540G - Open Innovation National Physical Lab - 00 - CEMPS</t>
  </si>
  <si>
    <t>104540</t>
  </si>
  <si>
    <t>104540G</t>
  </si>
  <si>
    <t>104543-G-00-1029-2315-&amp;&amp;&amp;&amp;&amp;</t>
  </si>
  <si>
    <t>104543G - Reed Hall Defective 2nd Floor Ceiling - 00 - Stewa</t>
  </si>
  <si>
    <t>104543</t>
  </si>
  <si>
    <t>104543G</t>
  </si>
  <si>
    <t>104548-G-00-1030-1825-&amp;&amp;&amp;&amp;&amp;</t>
  </si>
  <si>
    <t>104548G - Res Allow: Anne Barlow - 00 - SSIS-DoR Law</t>
  </si>
  <si>
    <t>104548</t>
  </si>
  <si>
    <t>104548G</t>
  </si>
  <si>
    <t>104548-G-00-1030-9000-&amp;&amp;&amp;&amp;&amp;</t>
  </si>
  <si>
    <t>104548G - Res Allow: Anne Barlow - 00 - Balance Sheet</t>
  </si>
  <si>
    <t>104550-G-00-1862-2549-&amp;&amp;&amp;&amp;&amp;</t>
  </si>
  <si>
    <t>104550G - Wolf Minerals - 00 - CLES-PGR Biosciences Penryn</t>
  </si>
  <si>
    <t>104550</t>
  </si>
  <si>
    <t>104550G</t>
  </si>
  <si>
    <t>104552-G-00-1030-2123-&amp;&amp;&amp;&amp;&amp;</t>
  </si>
  <si>
    <t>104552G - PDA: Paul Young - 00 - Operating Budget - HUMS-PDA</t>
  </si>
  <si>
    <t>104552</t>
  </si>
  <si>
    <t>104552G</t>
  </si>
  <si>
    <t>104552-G-00-1030-9000-&amp;&amp;&amp;&amp;&amp;</t>
  </si>
  <si>
    <t>104552G - PDA: Paul Young - 00 - Balance Sheet</t>
  </si>
  <si>
    <t>104553-R-00-1136-1572-&amp;&amp;&amp;&amp;&amp;</t>
  </si>
  <si>
    <t>104553R - Genetic Analysis Of Salmon &amp; Trout - 00 - CLES-Bio</t>
  </si>
  <si>
    <t>104553</t>
  </si>
  <si>
    <t>104553R</t>
  </si>
  <si>
    <t>104554</t>
  </si>
  <si>
    <t>104554G</t>
  </si>
  <si>
    <t>104554-G-00-1030-2416-&amp;&amp;&amp;&amp;&amp;</t>
  </si>
  <si>
    <t>104554G - PDA: Inmaculada Adarves-Yorno - 00 - UEBS-Manageme</t>
  </si>
  <si>
    <t>104555-R-00-1017-2271-&amp;&amp;&amp;&amp;&amp;</t>
  </si>
  <si>
    <t>104555R - Darwin Plus Caymans - 00 - CLES-Biosciences Penryn</t>
  </si>
  <si>
    <t>104555</t>
  </si>
  <si>
    <t>104555R</t>
  </si>
  <si>
    <t>104556-G-00-1030-1600-&amp;&amp;&amp;&amp;&amp;</t>
  </si>
  <si>
    <t>104556G - Res Allow: Dongbo Zhang - 00 - SSIS-DoR GSE</t>
  </si>
  <si>
    <t>104556</t>
  </si>
  <si>
    <t>104556G</t>
  </si>
  <si>
    <t>104556-G-00-1030-9000-&amp;&amp;&amp;&amp;&amp;</t>
  </si>
  <si>
    <t>104556G - Res Allow: Dongbo Zhang - 00 - Balance Sheet</t>
  </si>
  <si>
    <t>104559-R-00-1556-1232-&amp;&amp;&amp;&amp;&amp;</t>
  </si>
  <si>
    <t>104559R - Laboratory Analyses Of Sacramento River - Nature C</t>
  </si>
  <si>
    <t>104559</t>
  </si>
  <si>
    <t>104559R</t>
  </si>
  <si>
    <t>104560-G-00-1030-2973-&amp;&amp;&amp;&amp;&amp;</t>
  </si>
  <si>
    <t>104560G - Res Allow: David Jones - 00 - HUMS-ML-Research All</t>
  </si>
  <si>
    <t>104560</t>
  </si>
  <si>
    <t>104560G</t>
  </si>
  <si>
    <t>104560-G-00-1030-9000-&amp;&amp;&amp;&amp;&amp;</t>
  </si>
  <si>
    <t>104560G - Res Allow: David Jones - 00 - Balance Sheet</t>
  </si>
  <si>
    <t>104561</t>
  </si>
  <si>
    <t>104561R</t>
  </si>
  <si>
    <t>104561-R-00-1001-2271-&amp;&amp;&amp;&amp;&amp;</t>
  </si>
  <si>
    <t>104561R - Oxidative Shielding Cost Of Reproduction - 00 - CL</t>
  </si>
  <si>
    <t>104561-R-00-1001-9000-&amp;&amp;&amp;&amp;&amp;</t>
  </si>
  <si>
    <t>104561R - Oxidative Shielding Cost Of Reproduction - 00 - Na</t>
  </si>
  <si>
    <t>104563-R-00-1007-1755-&amp;&amp;&amp;&amp;&amp;</t>
  </si>
  <si>
    <t>104563R - Rs Wolfson Research Merit Award - Royal Society (G</t>
  </si>
  <si>
    <t>104563</t>
  </si>
  <si>
    <t>104563R</t>
  </si>
  <si>
    <t>104563-R-00-1014-1755-&amp;&amp;&amp;&amp;&amp;</t>
  </si>
  <si>
    <t>104563R - Rs Wolfson Research Merit Award - Royal Society (C</t>
  </si>
  <si>
    <t>104564-G-00-1030-1219-&amp;&amp;&amp;&amp;&amp;</t>
  </si>
  <si>
    <t>104564G - PDA: Sebastian Kripfganz - 00 - UEBS-Economics</t>
  </si>
  <si>
    <t>104564</t>
  </si>
  <si>
    <t>104564G</t>
  </si>
  <si>
    <t>104566-R-00-1010-1478-&amp;&amp;&amp;&amp;&amp;</t>
  </si>
  <si>
    <t>104566R - Birth Marriage Sex In Early Modern Wales - 00 - HU</t>
  </si>
  <si>
    <t>104566</t>
  </si>
  <si>
    <t>104566R</t>
  </si>
  <si>
    <t>104567-G-00-1030-1665-&amp;&amp;&amp;&amp;&amp;</t>
  </si>
  <si>
    <t>104567G - PDA: Clare Gallon - 00 - UEMS-Education General</t>
  </si>
  <si>
    <t>104567</t>
  </si>
  <si>
    <t>104567G</t>
  </si>
  <si>
    <t>104567-G-00-1030-9000-&amp;&amp;&amp;&amp;&amp;</t>
  </si>
  <si>
    <t>104567G - PDA: Clare Gallon - 00 - Balance Sheet</t>
  </si>
  <si>
    <t>104568-G-00-1030-2306-&amp;&amp;&amp;&amp;&amp;</t>
  </si>
  <si>
    <t>104568G - PDA: David Blagden - 00 - Operating Budget - SSIS-</t>
  </si>
  <si>
    <t>104568</t>
  </si>
  <si>
    <t>104568G</t>
  </si>
  <si>
    <t>104568-G-00-1030-9000-&amp;&amp;&amp;&amp;&amp;</t>
  </si>
  <si>
    <t>104568G - PDA: David Blagden - 00 - Balance Sheet</t>
  </si>
  <si>
    <t>104569-G-00-1021-2083-&amp;&amp;&amp;&amp;&amp;</t>
  </si>
  <si>
    <t>104569G - Landscape Evolu - 00 - CLES-Alumni &amp; Supporters</t>
  </si>
  <si>
    <t>104569</t>
  </si>
  <si>
    <t>104569G</t>
  </si>
  <si>
    <t>104570-G-00-1029-2315-&amp;&amp;&amp;&amp;&amp;</t>
  </si>
  <si>
    <t>104570G - Rennes Drive Roadway Improvements - 00 - LTM Fund</t>
  </si>
  <si>
    <t>104570</t>
  </si>
  <si>
    <t>104570G</t>
  </si>
  <si>
    <t>104571-G-00-1030-2559-&amp;&amp;&amp;&amp;&amp;</t>
  </si>
  <si>
    <t>104571G - Pagliara, NATSCI MSCI 16/17 - 00 - CLES-Natural Sc</t>
  </si>
  <si>
    <t>104571</t>
  </si>
  <si>
    <t>104571G</t>
  </si>
  <si>
    <t>104572-G-00-1030-9000-&amp;&amp;&amp;&amp;&amp;</t>
  </si>
  <si>
    <t>104572G - PDA: Mark Goodwin - 00 - Balance Sheet</t>
  </si>
  <si>
    <t>104572</t>
  </si>
  <si>
    <t>104572G</t>
  </si>
  <si>
    <t>104573-G-00-1030-2495-&amp;&amp;&amp;&amp;&amp;</t>
  </si>
  <si>
    <t>104573G - Salix:Light Improve Program Crckt Cntre - 00 - Ste</t>
  </si>
  <si>
    <t>104573</t>
  </si>
  <si>
    <t>104573G</t>
  </si>
  <si>
    <t>104574-G-00-1030-1142-&amp;&amp;&amp;&amp;&amp;</t>
  </si>
  <si>
    <t>104574G - Res Allow: Katharine Boyd - 00 - SSIS-DoR SPA</t>
  </si>
  <si>
    <t>104574</t>
  </si>
  <si>
    <t>104574G</t>
  </si>
  <si>
    <t>104574-G-00-1030-9000-&amp;&amp;&amp;&amp;&amp;</t>
  </si>
  <si>
    <t>104574G - Res Allow: Katharine Boyd - 00 - Balance Sheet</t>
  </si>
  <si>
    <t>104577-G-00-1030-2837-&amp;&amp;&amp;&amp;&amp;</t>
  </si>
  <si>
    <t>104577G - Teach Allow: Kenneth Haynes - 00 - CLES-DoE Biosci</t>
  </si>
  <si>
    <t>104577</t>
  </si>
  <si>
    <t>104577G</t>
  </si>
  <si>
    <t>104578-G-00-1030-9000-&amp;&amp;&amp;&amp;&amp;</t>
  </si>
  <si>
    <t>104578G - Studentship: Christina Meier - 00 - Balance Sheet</t>
  </si>
  <si>
    <t>104578</t>
  </si>
  <si>
    <t>104578G</t>
  </si>
  <si>
    <t>104579-G-00-1030-1372-&amp;&amp;&amp;&amp;&amp;</t>
  </si>
  <si>
    <t>104579G - Studentship: Kirsty Janes - 00 - UEBS-PGR Support</t>
  </si>
  <si>
    <t>104579</t>
  </si>
  <si>
    <t>104579G</t>
  </si>
  <si>
    <t>104580-G-00-1030-2416-&amp;&amp;&amp;&amp;&amp;</t>
  </si>
  <si>
    <t>104580G - PDA: Sarah Hartley - 00 - UEBS-Management Studies</t>
  </si>
  <si>
    <t>104580</t>
  </si>
  <si>
    <t>104580G</t>
  </si>
  <si>
    <t>104580-G-00-1030-2957-&amp;&amp;&amp;&amp;&amp;</t>
  </si>
  <si>
    <t>104580G - PDA: Sarah Hartley - 00 - UEBS-Science, Innovation</t>
  </si>
  <si>
    <t>104581-C-00-1022-2983-&amp;&amp;&amp;&amp;&amp;</t>
  </si>
  <si>
    <t>104581C - Lab Optimisation - ESI Solar Facility - 00 - ES-Ca</t>
  </si>
  <si>
    <t>104581</t>
  </si>
  <si>
    <t>104581C</t>
  </si>
  <si>
    <t>104582-C-00-1040-2983-&amp;&amp;&amp;&amp;&amp;</t>
  </si>
  <si>
    <t>104582C - South Campus Infrastructure fees - 00 - ES-Capital</t>
  </si>
  <si>
    <t>104582</t>
  </si>
  <si>
    <t>104582C</t>
  </si>
  <si>
    <t>104583-C-00-1022-2983-&amp;&amp;&amp;&amp;&amp;</t>
  </si>
  <si>
    <t>104583C - Clinical Skills Expansion - 00 - ES-Capital Projec</t>
  </si>
  <si>
    <t>104583</t>
  </si>
  <si>
    <t>104583C</t>
  </si>
  <si>
    <t>104583-C-00-1038-2983-&amp;&amp;&amp;&amp;&amp;</t>
  </si>
  <si>
    <t>104583C - Clinical Skills Expansion - 00 - CapFund 2016-26 -</t>
  </si>
  <si>
    <t>104584-G-00-1002-1637-&amp;&amp;&amp;&amp;&amp;</t>
  </si>
  <si>
    <t>104584G - EPSRC XM2 CDT - Lauren Barr - Engineering and Phys</t>
  </si>
  <si>
    <t>104584</t>
  </si>
  <si>
    <t>104584G</t>
  </si>
  <si>
    <t>104584-G-00-1002-1969-&amp;&amp;&amp;&amp;&amp;</t>
  </si>
  <si>
    <t>104584G - EPSRC XM2 CDT - Lauren Barr - 00 - CEMPS-PGR Physi</t>
  </si>
  <si>
    <t>104584-G-00-1030-1969-&amp;&amp;&amp;&amp;&amp;</t>
  </si>
  <si>
    <t>104584G - EPSRC XM2 CDT - Lauren Barr - 640048832 - Operatin</t>
  </si>
  <si>
    <t>104586-R-00-1012-1572-&amp;&amp;&amp;&amp;&amp;</t>
  </si>
  <si>
    <t>104586R - DSTL TARDIS 2 - 00 - CLES-Biosciences Exeter</t>
  </si>
  <si>
    <t>104586</t>
  </si>
  <si>
    <t>104586R</t>
  </si>
  <si>
    <t>104591-C-00-1039-2992-&amp;&amp;&amp;&amp;&amp;</t>
  </si>
  <si>
    <t>104591C - WW Clinical Research Centre (Wonford) - 00 - Corpo</t>
  </si>
  <si>
    <t>104591</t>
  </si>
  <si>
    <t>104591C</t>
  </si>
  <si>
    <t>104591-G-00-1039-2992-&amp;&amp;&amp;&amp;&amp;</t>
  </si>
  <si>
    <t>104591G - WW Clinical Research Centre (Wonford) - 00 - CapFu</t>
  </si>
  <si>
    <t>104591G</t>
  </si>
  <si>
    <t>104593-G-00-1030-1524-&amp;&amp;&amp;&amp;&amp;</t>
  </si>
  <si>
    <t>104593G - Res Allow: David Winter - 00 - SSIS-DoR Politics</t>
  </si>
  <si>
    <t>104593</t>
  </si>
  <si>
    <t>104593G</t>
  </si>
  <si>
    <t>104594-R-00-1005-1572-&amp;&amp;&amp;&amp;&amp;</t>
  </si>
  <si>
    <t>104594R - Seed Coat Plasticity In Industry - 00 - CLES-Biosc</t>
  </si>
  <si>
    <t>104594</t>
  </si>
  <si>
    <t>104594R</t>
  </si>
  <si>
    <t>104599-G-00-1001-2548-&amp;&amp;&amp;&amp;&amp;</t>
  </si>
  <si>
    <t>104599G - NERC DTG For R Hunter - 00 - CLES-PGR Biosciences</t>
  </si>
  <si>
    <t>104599</t>
  </si>
  <si>
    <t>104599G</t>
  </si>
  <si>
    <t>104599-G-00-1001-2550-&amp;&amp;&amp;&amp;&amp;</t>
  </si>
  <si>
    <t>104599G - NERC DTG For R Hunter - 00 - CLES-PGR ESI Bioscien</t>
  </si>
  <si>
    <t>104602-R-00-1112-1286-&amp;&amp;&amp;&amp;&amp;</t>
  </si>
  <si>
    <t>104602R - Computerised Training Of Working Memory - 00 - CLE</t>
  </si>
  <si>
    <t>104602</t>
  </si>
  <si>
    <t>104602R</t>
  </si>
  <si>
    <t>104604-R-00-1004-1493-&amp;&amp;&amp;&amp;&amp;</t>
  </si>
  <si>
    <t>104604R - Directed Evolution Of Virulence - Leverhulme Trust</t>
  </si>
  <si>
    <t>104604</t>
  </si>
  <si>
    <t>104604R</t>
  </si>
  <si>
    <t>104604-R-00-1004-2271-&amp;&amp;&amp;&amp;&amp;</t>
  </si>
  <si>
    <t>104605-R-00-1204-1972-&amp;&amp;&amp;&amp;&amp;</t>
  </si>
  <si>
    <t>104605R - Studentship J Moore P1 Peter Cox - 00 - CEMPS-Clim</t>
  </si>
  <si>
    <t>104605</t>
  </si>
  <si>
    <t>104605R</t>
  </si>
  <si>
    <t>104606-R-00-1493-1232-&amp;&amp;&amp;&amp;&amp;</t>
  </si>
  <si>
    <t>104606R - Tipping Point Detection For Black Swan - 00 - CLES</t>
  </si>
  <si>
    <t>104606</t>
  </si>
  <si>
    <t>104606R</t>
  </si>
  <si>
    <t>104606-R-00-1493-1572-&amp;&amp;&amp;&amp;&amp;</t>
  </si>
  <si>
    <t>104609G - HMF Foreign Policy - 00 - SSIS-SSI Short Courses</t>
  </si>
  <si>
    <t>104609</t>
  </si>
  <si>
    <t>104609G</t>
  </si>
  <si>
    <t>104609-G-00-1293-1342-&amp;&amp;&amp;&amp;&amp;</t>
  </si>
  <si>
    <t>104609-G-00-1293-9000-&amp;&amp;&amp;&amp;&amp;</t>
  </si>
  <si>
    <t>104609G - HMF Foreign Policy - 00 - Balance Sheet</t>
  </si>
  <si>
    <t>104610-G-00-1030-2553-&amp;&amp;&amp;&amp;&amp;</t>
  </si>
  <si>
    <t>104610G - Geography Studentships - Penryn - 00 - CLES-PGR Ge</t>
  </si>
  <si>
    <t>104610</t>
  </si>
  <si>
    <t>104610G</t>
  </si>
  <si>
    <t>104611-G-00-1024-2548-&amp;&amp;&amp;&amp;&amp;</t>
  </si>
  <si>
    <t>104611G - AYUDAR Scholarship - 00 - CLES-PGR Biosciences Str</t>
  </si>
  <si>
    <t>104611</t>
  </si>
  <si>
    <t>104611G</t>
  </si>
  <si>
    <t>104611-G-00-1030-2548-&amp;&amp;&amp;&amp;&amp;</t>
  </si>
  <si>
    <t>104614-R-00-1743-1755-&amp;&amp;&amp;&amp;&amp;</t>
  </si>
  <si>
    <t>104614R - Ageing &amp; Dementia ex 50566 - 00 - UEMS-IBCS Genera</t>
  </si>
  <si>
    <t>104614</t>
  </si>
  <si>
    <t>104614R</t>
  </si>
  <si>
    <t>104616-G-00-1030-2837-&amp;&amp;&amp;&amp;&amp;</t>
  </si>
  <si>
    <t>104616G - Teach Allow: David Studholme - 00 - CLES-DoE Biosc</t>
  </si>
  <si>
    <t>104616</t>
  </si>
  <si>
    <t>104616G</t>
  </si>
  <si>
    <t>104619-G-00-1030-1600-&amp;&amp;&amp;&amp;&amp;</t>
  </si>
  <si>
    <t>104619G - Res Allow: Brahm Norwich - 00 - SSIS-DoR GSE</t>
  </si>
  <si>
    <t>104619</t>
  </si>
  <si>
    <t>104619G</t>
  </si>
  <si>
    <t>104619-G-00-1030-9000-&amp;&amp;&amp;&amp;&amp;</t>
  </si>
  <si>
    <t>104619G - Res Allow: Brahm Norwich - 00 - Balance Sheet</t>
  </si>
  <si>
    <t>104620</t>
  </si>
  <si>
    <t>104620T</t>
  </si>
  <si>
    <t>104620-T-00-1733-1868-&amp;&amp;&amp;&amp;&amp;</t>
  </si>
  <si>
    <t>104620T - Shakespeare Bulletin - 00 - Third party accounts -</t>
  </si>
  <si>
    <t>104620-T-00-1733-9000-&amp;&amp;&amp;&amp;&amp;</t>
  </si>
  <si>
    <t>104620T - Shakespeare Bulletin - 00 - Balance Sheet</t>
  </si>
  <si>
    <t>104622-G-00-1006-2556-&amp;&amp;&amp;&amp;&amp;</t>
  </si>
  <si>
    <t>104622G - ESRC DTC 2011/12 -William Antony Bowditch - 00 - C</t>
  </si>
  <si>
    <t>104622</t>
  </si>
  <si>
    <t>104622G</t>
  </si>
  <si>
    <t>104624-G-00-1021-2083-&amp;&amp;&amp;&amp;&amp;</t>
  </si>
  <si>
    <t>104624G - Women In Stemm Network - 00 - CLES-Alumni &amp; Suppor</t>
  </si>
  <si>
    <t>104624</t>
  </si>
  <si>
    <t>104624G</t>
  </si>
  <si>
    <t>104626-G-00-1030-2975-&amp;&amp;&amp;&amp;&amp;</t>
  </si>
  <si>
    <t>104626G - Res Allow: Marion Gibson - 00 - HUMS-Englsh Penryn</t>
  </si>
  <si>
    <t>104626</t>
  </si>
  <si>
    <t>104626G</t>
  </si>
  <si>
    <t>104626-G-00-1030-9000-&amp;&amp;&amp;&amp;&amp;</t>
  </si>
  <si>
    <t>104626G - Res Allow: Marion Gibson - 00 - Balance Sheet</t>
  </si>
  <si>
    <t>104628-C-00-1098-2992-&amp;&amp;&amp;&amp;&amp;</t>
  </si>
  <si>
    <t>104628C - Nchse Senate Chamber Refurbishmt SW1074 - 00 - Cor</t>
  </si>
  <si>
    <t>104628</t>
  </si>
  <si>
    <t>104628C</t>
  </si>
  <si>
    <t>104628-C-00-1582-2885-&amp;&amp;&amp;&amp;&amp;</t>
  </si>
  <si>
    <t>104628C - Nchse Senate Chamber Refurbishmt SW1074 - 00 - UoE</t>
  </si>
  <si>
    <t>104630-G-00-1030-1219-&amp;&amp;&amp;&amp;&amp;</t>
  </si>
  <si>
    <t>104630G - PDA: Rajiv Sarin - 00 - UEBS-Economics</t>
  </si>
  <si>
    <t>104630</t>
  </si>
  <si>
    <t>104630G</t>
  </si>
  <si>
    <t>104631</t>
  </si>
  <si>
    <t>104631G</t>
  </si>
  <si>
    <t>104631-G-00-1030-2416-&amp;&amp;&amp;&amp;&amp;</t>
  </si>
  <si>
    <t>104631G - PDA: David Boughey - 00 - UEBS-Management Studies</t>
  </si>
  <si>
    <t>104631-G-00-1030-9000-&amp;&amp;&amp;&amp;&amp;</t>
  </si>
  <si>
    <t>104631G - PDA: David Boughey - 00 - Balance Sheet</t>
  </si>
  <si>
    <t>104632-R-00-1009-1572-&amp;&amp;&amp;&amp;&amp;</t>
  </si>
  <si>
    <t>104632R - Single Cell Isolation Platform - 00 - CLES-Bioscie</t>
  </si>
  <si>
    <t>104632</t>
  </si>
  <si>
    <t>104632R</t>
  </si>
  <si>
    <t>104633-G-00-1030-2546-&amp;&amp;&amp;&amp;&amp;</t>
  </si>
  <si>
    <t>104633G - PDA: Don Mitchell - 00 - Operating Budget - CLES-P</t>
  </si>
  <si>
    <t>104633</t>
  </si>
  <si>
    <t>104633G</t>
  </si>
  <si>
    <t>104633-G-00-1030-9000-&amp;&amp;&amp;&amp;&amp;</t>
  </si>
  <si>
    <t>104633G - PDA: Don Mitchell - 00 - Balance Sheet</t>
  </si>
  <si>
    <t>104638</t>
  </si>
  <si>
    <t>104638R</t>
  </si>
  <si>
    <t>104638-R-00-1088-2413-&amp;&amp;&amp;&amp;&amp;</t>
  </si>
  <si>
    <t>104638R - Sarong - ESA - 00 - CLES-Geography Penryn Research</t>
  </si>
  <si>
    <t>104639-G-00-0000-9000-&amp;&amp;&amp;&amp;&amp;</t>
  </si>
  <si>
    <t>104639G - STFC DTG - Brendan Retter - 660046926 - Default Fu</t>
  </si>
  <si>
    <t>104639</t>
  </si>
  <si>
    <t>104639G</t>
  </si>
  <si>
    <t>104639-G-00-1073-1637-&amp;&amp;&amp;&amp;&amp;</t>
  </si>
  <si>
    <t>104639G - STFC DTG - Brendan Retter - Science and Technology</t>
  </si>
  <si>
    <t>104639-G-00-1073-1969-&amp;&amp;&amp;&amp;&amp;</t>
  </si>
  <si>
    <t>104639G - STFC DTG - Brendan Retter - 660046926 - Science an</t>
  </si>
  <si>
    <t>104639-G-00-1073-1973-&amp;&amp;&amp;&amp;&amp;</t>
  </si>
  <si>
    <t>104640-C-00-1046-2983-&amp;&amp;&amp;&amp;&amp;</t>
  </si>
  <si>
    <t>104640C - Business School - LEEP - 00 - ES-Capital Projects</t>
  </si>
  <si>
    <t>104640</t>
  </si>
  <si>
    <t>104640C</t>
  </si>
  <si>
    <t>104640-G-00-1046-2983-&amp;&amp;&amp;&amp;&amp;</t>
  </si>
  <si>
    <t>104640G - Business School - LEEP - 00 - ES-Capital Projects</t>
  </si>
  <si>
    <t>104640G</t>
  </si>
  <si>
    <t>104643-G-00-1030-2546-&amp;&amp;&amp;&amp;&amp;</t>
  </si>
  <si>
    <t>104643G - PDA: Joah Madden - 00 - CLES-Psychology Academic H</t>
  </si>
  <si>
    <t>104643</t>
  </si>
  <si>
    <t>104643G</t>
  </si>
  <si>
    <t>104643-G-00-1030-9000-&amp;&amp;&amp;&amp;&amp;</t>
  </si>
  <si>
    <t>104643G - PDA: Joah Madden - 00 - Balance Sheet</t>
  </si>
  <si>
    <t>104644-G-00-0000-9000-&amp;&amp;&amp;&amp;&amp;</t>
  </si>
  <si>
    <t>104644G - BBSRC CASE - Katherine Beadle - Default Fund Sourc</t>
  </si>
  <si>
    <t>104644</t>
  </si>
  <si>
    <t>104644G</t>
  </si>
  <si>
    <t>104644-G-00-1005-1060-&amp;&amp;&amp;&amp;&amp;</t>
  </si>
  <si>
    <t>104644G - BBSRC CASE - Katherine Beadle - Biotechnology &amp; Bi</t>
  </si>
  <si>
    <t>104644-G-00-1005-1637-&amp;&amp;&amp;&amp;&amp;</t>
  </si>
  <si>
    <t>104644-G-00-1005-2271-&amp;&amp;&amp;&amp;&amp;</t>
  </si>
  <si>
    <t>104644-G-00-1005-2549-&amp;&amp;&amp;&amp;&amp;</t>
  </si>
  <si>
    <t>104644-G-00-1030-2549-&amp;&amp;&amp;&amp;&amp;</t>
  </si>
  <si>
    <t>104644G - BBSRC CASE - Katherine Beadle - 00 - Operating Bud</t>
  </si>
  <si>
    <t>104644-G-00-1249-1060-&amp;&amp;&amp;&amp;&amp;</t>
  </si>
  <si>
    <t>104644G - BBSRC CASE - Katherine Beadle - Bayer Pharma AG -</t>
  </si>
  <si>
    <t>104644-G-00-1249-2271-&amp;&amp;&amp;&amp;&amp;</t>
  </si>
  <si>
    <t>104644-G-00-1249-2549-&amp;&amp;&amp;&amp;&amp;</t>
  </si>
  <si>
    <t>104644-G-00-1750-1060-&amp;&amp;&amp;&amp;&amp;</t>
  </si>
  <si>
    <t>104644G - BBSRC CASE - Katherine Beadle - Bayer Cropscience</t>
  </si>
  <si>
    <t>104644-G-00-1750-2271-&amp;&amp;&amp;&amp;&amp;</t>
  </si>
  <si>
    <t>104644-G-00-1750-2549-&amp;&amp;&amp;&amp;&amp;</t>
  </si>
  <si>
    <t>104645-G-00-1030-2281-&amp;&amp;&amp;&amp;&amp;</t>
  </si>
  <si>
    <t>104645G - General - English - 00 - HUMS-English-HoD</t>
  </si>
  <si>
    <t>104645</t>
  </si>
  <si>
    <t>104645G</t>
  </si>
  <si>
    <t>104646-R-00-1325-2271-&amp;&amp;&amp;&amp;&amp;</t>
  </si>
  <si>
    <t>104646R - Assesing Refugia Potential - 00 - CLES-Biosciences</t>
  </si>
  <si>
    <t>104646</t>
  </si>
  <si>
    <t>104646R</t>
  </si>
  <si>
    <t>104647-G-00-1002-1012-&amp;&amp;&amp;&amp;&amp;</t>
  </si>
  <si>
    <t>104647G - EPSRC XM2 CDT - Callum Vincent (610033213) - Engin</t>
  </si>
  <si>
    <t>104647</t>
  </si>
  <si>
    <t>104647G</t>
  </si>
  <si>
    <t>104647-G-00-1002-1637-&amp;&amp;&amp;&amp;&amp;</t>
  </si>
  <si>
    <t>104647G - EPSRC XM2 CDT - Callum Vincent - Engineering and P</t>
  </si>
  <si>
    <t>104647-G-00-1002-1969-&amp;&amp;&amp;&amp;&amp;</t>
  </si>
  <si>
    <t>104647G - EPSRC XM2 CDT - Callum Vincent - 00 - CEMPS-PGR Ph</t>
  </si>
  <si>
    <t>104647-G-00-1030-1012-&amp;&amp;&amp;&amp;&amp;</t>
  </si>
  <si>
    <t>104647G - EPSRC XM2 CDT - Callum Vincent (610033213) - Opera</t>
  </si>
  <si>
    <t>104647-G-00-1030-1637-&amp;&amp;&amp;&amp;&amp;</t>
  </si>
  <si>
    <t>104647-G-00-1030-1969-&amp;&amp;&amp;&amp;&amp;</t>
  </si>
  <si>
    <t>104648-R-00-1383-1755-&amp;&amp;&amp;&amp;&amp;</t>
  </si>
  <si>
    <t>104648R - Detection Of Atrial Fibrillation - 00 - UEMS-IBCS</t>
  </si>
  <si>
    <t>104648</t>
  </si>
  <si>
    <t>104648R</t>
  </si>
  <si>
    <t>104648-R-00-1383-2122-&amp;&amp;&amp;&amp;&amp;</t>
  </si>
  <si>
    <t>104648R - Detection Of Atrial Fibrillation - Plessey Semicon</t>
  </si>
  <si>
    <t>104648-R-00-1383-9000-&amp;&amp;&amp;&amp;&amp;</t>
  </si>
  <si>
    <t>104648R - Detection Of Atrial Fibrillation (IMPULSE) - Pless</t>
  </si>
  <si>
    <t>104651-C-00-1022-2984-&amp;&amp;&amp;&amp;&amp;</t>
  </si>
  <si>
    <t>104651C - IT Service Management - 00 - PS-IT Capital Project</t>
  </si>
  <si>
    <t>104651</t>
  </si>
  <si>
    <t>104651C</t>
  </si>
  <si>
    <t>104651-G-00-1022-2984-&amp;&amp;&amp;&amp;&amp;</t>
  </si>
  <si>
    <t>104651G - IT Service Management - 00 - PS-IT Capital Project</t>
  </si>
  <si>
    <t>104651G</t>
  </si>
  <si>
    <t>104651-G-00-1022-9000-&amp;&amp;&amp;&amp;&amp;</t>
  </si>
  <si>
    <t>104651G - IT Service Management - 00 - Balance Sheet</t>
  </si>
  <si>
    <t>104653-R-00-1002-2294-&amp;&amp;&amp;&amp;&amp;</t>
  </si>
  <si>
    <t>104653R - Exploring Instability In Complex Systems - 00 - CE</t>
  </si>
  <si>
    <t>104653</t>
  </si>
  <si>
    <t>104653R</t>
  </si>
  <si>
    <t>104654-G-00-1030-2546-&amp;&amp;&amp;&amp;&amp;</t>
  </si>
  <si>
    <t>104654G - PDA: Crispin Burgess - 00 - CLES-Psychology Academ</t>
  </si>
  <si>
    <t>104654</t>
  </si>
  <si>
    <t>104654G</t>
  </si>
  <si>
    <t>104654-G-00-1030-9000-&amp;&amp;&amp;&amp;&amp;</t>
  </si>
  <si>
    <t>104654G - PDA: Crispin Burgess - 00 - Balance Sheet</t>
  </si>
  <si>
    <t>104655R - Sim4Nexus - EU H2020 Collaborative - European Comm</t>
  </si>
  <si>
    <t>104655</t>
  </si>
  <si>
    <t>104655R</t>
  </si>
  <si>
    <t>104655-R-00-1000-1637-&amp;&amp;&amp;&amp;&amp;</t>
  </si>
  <si>
    <t>104655-R-00-1000-2339-&amp;&amp;&amp;&amp;&amp;</t>
  </si>
  <si>
    <t>104655-R-00-1000-2413-&amp;&amp;&amp;&amp;&amp;</t>
  </si>
  <si>
    <t>104656-G-00-1030-1311-&amp;&amp;&amp;&amp;&amp;</t>
  </si>
  <si>
    <t>104656G - PDA: Claire Foullon - 00 - CEMPS-Mathematics Acade</t>
  </si>
  <si>
    <t>104656</t>
  </si>
  <si>
    <t>104656G</t>
  </si>
  <si>
    <t>104656-G-00-1030-9000-&amp;&amp;&amp;&amp;&amp;</t>
  </si>
  <si>
    <t>104656G - PDA: Claire Foullon - 00 - Balance Sheet</t>
  </si>
  <si>
    <t>104657</t>
  </si>
  <si>
    <t>104657R</t>
  </si>
  <si>
    <t>104657-R-00-1095-2271-&amp;&amp;&amp;&amp;&amp;</t>
  </si>
  <si>
    <t>104657R - Satellite Tracking Turtles - 00 - CLES-Biosciences</t>
  </si>
  <si>
    <t>104658-R-00-1009-1699-&amp;&amp;&amp;&amp;&amp;</t>
  </si>
  <si>
    <t>104658R - Characterising the feedback control mechanisms of</t>
  </si>
  <si>
    <t>104658</t>
  </si>
  <si>
    <t>104658R</t>
  </si>
  <si>
    <t>104658-R-00-1009-2206-&amp;&amp;&amp;&amp;&amp;</t>
  </si>
  <si>
    <t>104659-G-00-1030-2542-&amp;&amp;&amp;&amp;&amp;</t>
  </si>
  <si>
    <t>104659G - PDA: Chris Perry - 00 - CLES-Geography Stratham Ac</t>
  </si>
  <si>
    <t>104659</t>
  </si>
  <si>
    <t>104659G</t>
  </si>
  <si>
    <t>104659-G-00-1030-9000-&amp;&amp;&amp;&amp;&amp;</t>
  </si>
  <si>
    <t>104659G - PDA: Chris Perry - 00 - Balance Sheet</t>
  </si>
  <si>
    <t>104660-G-00-1030-2541-&amp;&amp;&amp;&amp;&amp;</t>
  </si>
  <si>
    <t>104660G - Start Up: Rachel Turner - 00 - CLES-ESI Bioscience</t>
  </si>
  <si>
    <t>104660</t>
  </si>
  <si>
    <t>104660G</t>
  </si>
  <si>
    <t>104660-G-00-1030-9000-&amp;&amp;&amp;&amp;&amp;</t>
  </si>
  <si>
    <t>104660G - Start Up: Rachel Turner - 00 - Balance Sheet</t>
  </si>
  <si>
    <t>104666-G-00-1030-1838-&amp;&amp;&amp;&amp;&amp;</t>
  </si>
  <si>
    <t>104666G - Wu Y - 00 - CEMPS-Internationalisation</t>
  </si>
  <si>
    <t>104666</t>
  </si>
  <si>
    <t>104666G</t>
  </si>
  <si>
    <t>104667-G-00-1030-1372-&amp;&amp;&amp;&amp;&amp;</t>
  </si>
  <si>
    <t>104667G - Studentship: Nur Shahirah Binti Mior Shariffuddin</t>
  </si>
  <si>
    <t>104667</t>
  </si>
  <si>
    <t>104667G</t>
  </si>
  <si>
    <t>104668R - Decide - Medical Research Council (MRC) - CLES-Cli</t>
  </si>
  <si>
    <t>104668</t>
  </si>
  <si>
    <t>104668R</t>
  </si>
  <si>
    <t>104668-R-00-1009-1286-&amp;&amp;&amp;&amp;&amp;</t>
  </si>
  <si>
    <t>104668R - Decide - Medical Research Council (MRC) - CLES-Psy</t>
  </si>
  <si>
    <t>104668-R-00-1009-1582-&amp;&amp;&amp;&amp;&amp;</t>
  </si>
  <si>
    <t>104668R - Decide - Medical Research Council (MRC) - CLES-HoD</t>
  </si>
  <si>
    <t>104668-R-00-1009-1993-&amp;&amp;&amp;&amp;&amp;</t>
  </si>
  <si>
    <t>104668-R-00-1009-2122-&amp;&amp;&amp;&amp;&amp;</t>
  </si>
  <si>
    <t>104668R - Decide - Medical Research Council (MRC) - CMH-IHR</t>
  </si>
  <si>
    <t>104671-R-00-1007-1895-&amp;&amp;&amp;&amp;&amp;</t>
  </si>
  <si>
    <t>104671R - Reconstructing Ancient Indian Monsoon - 00 - CEMPS</t>
  </si>
  <si>
    <t>104671</t>
  </si>
  <si>
    <t>104671R</t>
  </si>
  <si>
    <t>104673-R-00-1230-1572-&amp;&amp;&amp;&amp;&amp;</t>
  </si>
  <si>
    <t>104673R - Bios-Scope - A Collaborative Program - 00 - CLES-B</t>
  </si>
  <si>
    <t>104673</t>
  </si>
  <si>
    <t>104673R</t>
  </si>
  <si>
    <t>104674-G-00-1030-1312-&amp;&amp;&amp;&amp;&amp;</t>
  </si>
  <si>
    <t>104674G - PDA: Asif Tahir - 00 - CEMPS-Renewables Academic-h</t>
  </si>
  <si>
    <t>104674</t>
  </si>
  <si>
    <t>104674G</t>
  </si>
  <si>
    <t>104674-G-00-1030-9000-&amp;&amp;&amp;&amp;&amp;</t>
  </si>
  <si>
    <t>104674G - PDA: Asif Tahir - 00 - Balance Sheet</t>
  </si>
  <si>
    <t>104676-G-00-1030-1544-&amp;&amp;&amp;&amp;&amp;</t>
  </si>
  <si>
    <t>104676G - AU - Snowsports - 00 - CS-AU Clubs</t>
  </si>
  <si>
    <t>104676</t>
  </si>
  <si>
    <t>104676G</t>
  </si>
  <si>
    <t>104676-G-00-1030-2274-&amp;&amp;&amp;&amp;&amp;</t>
  </si>
  <si>
    <t>104676G - AU - Snowsports - 00 - CS-BUCS</t>
  </si>
  <si>
    <t>104676-G-00-1030-3295-&amp;&amp;&amp;&amp;&amp;</t>
  </si>
  <si>
    <t>104676G - AU - Snowsports - 00 - Operating Budget - CS-AU Cl</t>
  </si>
  <si>
    <t>104678-G-00-1030-2546-&amp;&amp;&amp;&amp;&amp;</t>
  </si>
  <si>
    <t>104678G - Teach Allow: Technology ENHA - 00 - CLES-Psycholog</t>
  </si>
  <si>
    <t>104678</t>
  </si>
  <si>
    <t>104678G</t>
  </si>
  <si>
    <t>104680-G-00-1030-2275-&amp;&amp;&amp;&amp;&amp;</t>
  </si>
  <si>
    <t>104680G - Studentship: M Santos Goncalves - 00 - CEMPS-PGR E</t>
  </si>
  <si>
    <t>104680</t>
  </si>
  <si>
    <t>104680G</t>
  </si>
  <si>
    <t>104683-G-00-1030-2019-&amp;&amp;&amp;&amp;&amp;</t>
  </si>
  <si>
    <t>104683G - Res Allow: Richard Noakes - 00 - HUMS-History Penr</t>
  </si>
  <si>
    <t>104683</t>
  </si>
  <si>
    <t>104683G</t>
  </si>
  <si>
    <t>104683-G-00-1030-2974-&amp;&amp;&amp;&amp;&amp;</t>
  </si>
  <si>
    <t>104685-G-00-1030-2539-&amp;&amp;&amp;&amp;&amp;</t>
  </si>
  <si>
    <t>104685G - HEIF - Proof of Concept Fund - Mycoblade - 00 - CL</t>
  </si>
  <si>
    <t>104685</t>
  </si>
  <si>
    <t>104685G</t>
  </si>
  <si>
    <t>104685-G-00-1030-9000-&amp;&amp;&amp;&amp;&amp;</t>
  </si>
  <si>
    <t>104685G - HEIF - Proof of Concept Fund - Mycoblade - 00 - Ba</t>
  </si>
  <si>
    <t>104687-G-00-1006-1478-&amp;&amp;&amp;&amp;&amp;</t>
  </si>
  <si>
    <t>104687G - ESRC DTC - Amy Charlotte Ridgway - 00 - HUMS-Histo</t>
  </si>
  <si>
    <t>104687</t>
  </si>
  <si>
    <t>104687G</t>
  </si>
  <si>
    <t>104687-G-00-1006-1563-&amp;&amp;&amp;&amp;&amp;</t>
  </si>
  <si>
    <t>104687G - ESRC DTC - Amy Charlotte Ridgway - 630048554 - Eco</t>
  </si>
  <si>
    <t>104687-G-00-1006-1570-&amp;&amp;&amp;&amp;&amp;</t>
  </si>
  <si>
    <t>104687G - ESRC DTC - Amy Charlotte Ridgway - 00 - HUMS-PGR S</t>
  </si>
  <si>
    <t>104687-G-00-1006-1891-&amp;&amp;&amp;&amp;&amp;</t>
  </si>
  <si>
    <t>104687G - ESRC DTC - Amy Charlotte Ridgway - Economic and So</t>
  </si>
  <si>
    <t>104687-G-00-1006-2206-&amp;&amp;&amp;&amp;&amp;</t>
  </si>
  <si>
    <t>104688-G-00-1030-2416-&amp;&amp;&amp;&amp;&amp;</t>
  </si>
  <si>
    <t>104688G - PGT Studentships - Management Studies - 00 - UEBS-</t>
  </si>
  <si>
    <t>104688</t>
  </si>
  <si>
    <t>104688G</t>
  </si>
  <si>
    <t>104691-G-00-0000-9000-&amp;&amp;&amp;&amp;&amp;</t>
  </si>
  <si>
    <t>104691G - BBSRC DTP2 Swbio - Jack Plume - 660053034 - Defaul</t>
  </si>
  <si>
    <t>104691</t>
  </si>
  <si>
    <t>104691G</t>
  </si>
  <si>
    <t>104691-G-00-1005-1572-&amp;&amp;&amp;&amp;&amp;</t>
  </si>
  <si>
    <t>104691G - BBSRC DTP2 Swbio - Jack Plume - Biotechnology &amp; Bi</t>
  </si>
  <si>
    <t>104691-G-00-1005-1972-&amp;&amp;&amp;&amp;&amp;</t>
  </si>
  <si>
    <t>104691-G-00-1005-2548-&amp;&amp;&amp;&amp;&amp;</t>
  </si>
  <si>
    <t>104691G - BBSRC DTP2 Swbio - Jack Plume - 00 - CLES-PGR Bios</t>
  </si>
  <si>
    <t>104691-G-07-1005-1572-&amp;&amp;&amp;&amp;&amp;</t>
  </si>
  <si>
    <t>07</t>
  </si>
  <si>
    <t>104691-G-07-1005-2548-&amp;&amp;&amp;&amp;&amp;</t>
  </si>
  <si>
    <t>104691G - BBSRC DTP2 Swbio - Jack Plume - 660053034 - Biotec</t>
  </si>
  <si>
    <t>104694-R-00-1017-1747-&amp;&amp;&amp;&amp;&amp;</t>
  </si>
  <si>
    <t>104694R - SSRC-NE &amp; HH - Department for Environment, Food an</t>
  </si>
  <si>
    <t>104694</t>
  </si>
  <si>
    <t>104694R</t>
  </si>
  <si>
    <t>104694-R-00-1017-2122-&amp;&amp;&amp;&amp;&amp;</t>
  </si>
  <si>
    <t>104694R - SSRC-NE &amp; HH - 00 - UEMS-IHR General</t>
  </si>
  <si>
    <t>104696-G-00-1030-2853-&amp;&amp;&amp;&amp;&amp;</t>
  </si>
  <si>
    <t>104696G - Teach Allow: Annette Broderick - 00 - CLES-DoE Bio</t>
  </si>
  <si>
    <t>104696</t>
  </si>
  <si>
    <t>104696G</t>
  </si>
  <si>
    <t>104696-G-00-1030-9000-&amp;&amp;&amp;&amp;&amp;</t>
  </si>
  <si>
    <t>104696G - Teach Allow: Annette Broderick - 00 - Balance Shee</t>
  </si>
  <si>
    <t>104697-R-00-1008-1478-&amp;&amp;&amp;&amp;&amp;</t>
  </si>
  <si>
    <t>104697R - Negotiating Law In Mughal India - 00 - HUMS-Histor</t>
  </si>
  <si>
    <t>104697</t>
  </si>
  <si>
    <t>104697R</t>
  </si>
  <si>
    <t>104698-R-00-1005-2271-&amp;&amp;&amp;&amp;&amp;</t>
  </si>
  <si>
    <t>104698R - Imaging Animal Vision - 00 - CLES-Biosciences Penr</t>
  </si>
  <si>
    <t>104698</t>
  </si>
  <si>
    <t>104698R</t>
  </si>
  <si>
    <t>104699-G-00-1030-2544-&amp;&amp;&amp;&amp;&amp;</t>
  </si>
  <si>
    <t>104699G - PDA: Katrina Brown - 00 - CLES-ESI Geography Acade</t>
  </si>
  <si>
    <t>104699</t>
  </si>
  <si>
    <t>104699G</t>
  </si>
  <si>
    <t>104699-G-00-1030-9000-&amp;&amp;&amp;&amp;&amp;</t>
  </si>
  <si>
    <t>104699G - PDA: Katrina Brown - 00 - Balance Sheet</t>
  </si>
  <si>
    <t>104700-G-00-1030-1386-&amp;&amp;&amp;&amp;&amp;</t>
  </si>
  <si>
    <t>104700G - Hums Int - OMAF/VIAF - 00 - HUMS-Internationalisat</t>
  </si>
  <si>
    <t>104700</t>
  </si>
  <si>
    <t>104700G</t>
  </si>
  <si>
    <t>104700-G-00-1030-9000-&amp;&amp;&amp;&amp;&amp;</t>
  </si>
  <si>
    <t>104700G - Hums Int - OMAF/VIAF Asia - 00 - Balance Sheet</t>
  </si>
  <si>
    <t>104701-R-00-1589-2271-&amp;&amp;&amp;&amp;&amp;</t>
  </si>
  <si>
    <t>104701R - Shark Cam - 00 - CLES-Biosciences Penryn Research</t>
  </si>
  <si>
    <t>104701</t>
  </si>
  <si>
    <t>104701R</t>
  </si>
  <si>
    <t>104702-G-00-1030-1274-&amp;&amp;&amp;&amp;&amp;</t>
  </si>
  <si>
    <t>104702G - PDA: Benedict Williamson - 00 - CEMPS-CSM Academic</t>
  </si>
  <si>
    <t>104702</t>
  </si>
  <si>
    <t>104702G</t>
  </si>
  <si>
    <t>104702-G-00-1030-9000-&amp;&amp;&amp;&amp;&amp;</t>
  </si>
  <si>
    <t>104702G - PDA: Benedict Williamson - 00 - Balance Sheet</t>
  </si>
  <si>
    <t>104703-C-00-1039-2983-&amp;&amp;&amp;&amp;&amp;</t>
  </si>
  <si>
    <t>104703C - Laver Data Centre - 00 - ES-Capital Projects</t>
  </si>
  <si>
    <t>104703</t>
  </si>
  <si>
    <t>104703C</t>
  </si>
  <si>
    <t>104704-G-00-1030-9000-&amp;&amp;&amp;&amp;&amp;</t>
  </si>
  <si>
    <t>104704G - PDA: Registrar - 00 - Balance Sheet</t>
  </si>
  <si>
    <t>104704</t>
  </si>
  <si>
    <t>104704G</t>
  </si>
  <si>
    <t>104705-R-00-1001-2271-&amp;&amp;&amp;&amp;&amp;</t>
  </si>
  <si>
    <t>104705R - Early-Life Influences On The Development - 00 - CL</t>
  </si>
  <si>
    <t>104705</t>
  </si>
  <si>
    <t>104705R</t>
  </si>
  <si>
    <t>104706-G-00-1030-1271-&amp;&amp;&amp;&amp;&amp;</t>
  </si>
  <si>
    <t>104706G - PDA: Paul Reynolds - 00 - CEMPS-Engineering Academ</t>
  </si>
  <si>
    <t>104706</t>
  </si>
  <si>
    <t>104706G</t>
  </si>
  <si>
    <t>104706-G-00-1030-9000-&amp;&amp;&amp;&amp;&amp;</t>
  </si>
  <si>
    <t>104706G - PDA: Paul Reynolds - 00 - Balance Sheet</t>
  </si>
  <si>
    <t>104707-G-00-1030-2275-&amp;&amp;&amp;&amp;&amp;</t>
  </si>
  <si>
    <t>104707G - Studentship: Konstantinos Kakoudakis - 00 - CEMPS-</t>
  </si>
  <si>
    <t>104707</t>
  </si>
  <si>
    <t>104707G</t>
  </si>
  <si>
    <t>104708-R-00-1001-1116-&amp;&amp;&amp;&amp;&amp;</t>
  </si>
  <si>
    <t>104708R - Species Invasion Under Climate Change - Natural En</t>
  </si>
  <si>
    <t>104708</t>
  </si>
  <si>
    <t>104708R</t>
  </si>
  <si>
    <t>104708-R-00-1001-2271-&amp;&amp;&amp;&amp;&amp;</t>
  </si>
  <si>
    <t>104709-R-00-1367-2271-&amp;&amp;&amp;&amp;&amp;</t>
  </si>
  <si>
    <t>104709R - OSF Research Funds On Meerkats - 00 - CLES-Bioscie</t>
  </si>
  <si>
    <t>104709</t>
  </si>
  <si>
    <t>104709R</t>
  </si>
  <si>
    <t>104710-C-00-1079-2987-&amp;&amp;&amp;&amp;&amp;</t>
  </si>
  <si>
    <t>104710C - Genomics Library Preparation Equipment - 00 - CLES</t>
  </si>
  <si>
    <t>104710</t>
  </si>
  <si>
    <t>104710C</t>
  </si>
  <si>
    <t>104710-G-00-1079-2987-&amp;&amp;&amp;&amp;&amp;</t>
  </si>
  <si>
    <t>104710G - Genomics Library Preparation Equipment - 00 - Capi</t>
  </si>
  <si>
    <t>104710G</t>
  </si>
  <si>
    <t>104710-G-00-1079-9000-&amp;&amp;&amp;&amp;&amp;</t>
  </si>
  <si>
    <t>104710G - Genomics Library Preparation Equipment - 00 - Bala</t>
  </si>
  <si>
    <t>104711-G-00-1030-2548-&amp;&amp;&amp;&amp;&amp;</t>
  </si>
  <si>
    <t>104711G - Studentship: Lauren Adams - 00 - CLES-PGR Bioscien</t>
  </si>
  <si>
    <t>104711</t>
  </si>
  <si>
    <t>104711G</t>
  </si>
  <si>
    <t>104711-G-00-1030-9000-&amp;&amp;&amp;&amp;&amp;</t>
  </si>
  <si>
    <t>104711G - Studentship: Lauren Adams - 00 - Balance Sheet</t>
  </si>
  <si>
    <t>104711-G-00-1968-2548-&amp;&amp;&amp;&amp;&amp;</t>
  </si>
  <si>
    <t>104711G - Studentship: Lauren Adams - 00 - Vice Chancellor's</t>
  </si>
  <si>
    <t>104711-G-00-1968-9000-&amp;&amp;&amp;&amp;&amp;</t>
  </si>
  <si>
    <t>104713-G-00-1030-2546-&amp;&amp;&amp;&amp;&amp;</t>
  </si>
  <si>
    <t>104713G - Start Up: Barney Dunn - 00 - CLES-Psychology Acade</t>
  </si>
  <si>
    <t>104713</t>
  </si>
  <si>
    <t>104713G</t>
  </si>
  <si>
    <t>104713-G-00-1030-9000-&amp;&amp;&amp;&amp;&amp;</t>
  </si>
  <si>
    <t>104713G - Start Up: Barney Dunn - 00 - Balance Sheet</t>
  </si>
  <si>
    <t>104715-G-00-1030-1311-&amp;&amp;&amp;&amp;&amp;</t>
  </si>
  <si>
    <t>104715G - PDA: Valentina Di Proietto - 00 - CEMPS-Mathematic</t>
  </si>
  <si>
    <t>104715</t>
  </si>
  <si>
    <t>104715G</t>
  </si>
  <si>
    <t>104715-G-00-1030-9000-&amp;&amp;&amp;&amp;&amp;</t>
  </si>
  <si>
    <t>104715G - PDA: Valentina Di Proietto - 00 - Balance Sheet</t>
  </si>
  <si>
    <t>104716-R-00-1439-2271-&amp;&amp;&amp;&amp;&amp;</t>
  </si>
  <si>
    <t>104716R - Ecology Of Guinea Worm Infection In Dogs - 00 - CL</t>
  </si>
  <si>
    <t>104716</t>
  </si>
  <si>
    <t>104716R</t>
  </si>
  <si>
    <t>104717-G-00-1030-1253-&amp;&amp;&amp;&amp;&amp;</t>
  </si>
  <si>
    <t>104717G - PG European Trip - 00 - UEBS-Student Support &amp; Car</t>
  </si>
  <si>
    <t>104717</t>
  </si>
  <si>
    <t>104717G</t>
  </si>
  <si>
    <t>104718-G-00-1030-1524-&amp;&amp;&amp;&amp;&amp;</t>
  </si>
  <si>
    <t>104718G - Res Allow: Karen Scott - 00 - SSIS-DoR Politics</t>
  </si>
  <si>
    <t>104718</t>
  </si>
  <si>
    <t>104718G</t>
  </si>
  <si>
    <t>104718-G-00-1030-9000-&amp;&amp;&amp;&amp;&amp;</t>
  </si>
  <si>
    <t>104718G - Res Allow: Karen Scott - 00 - Balance Sheet</t>
  </si>
  <si>
    <t>104720-G-00-1030-1600-&amp;&amp;&amp;&amp;&amp;</t>
  </si>
  <si>
    <t>104720G - Res Allow: Ruth Newman - 00 - SSIS-DoR GSE</t>
  </si>
  <si>
    <t>104720</t>
  </si>
  <si>
    <t>104720G</t>
  </si>
  <si>
    <t>104720-G-00-1030-9000-&amp;&amp;&amp;&amp;&amp;</t>
  </si>
  <si>
    <t>104720G - Res Allow: Ruth Newman - 00 - Balance Sheet</t>
  </si>
  <si>
    <t>104722-G-00-1030-2548-&amp;&amp;&amp;&amp;&amp;</t>
  </si>
  <si>
    <t>104722G - GED Palmer Legacy Studentship - 00 - CLES-PGR Bios</t>
  </si>
  <si>
    <t>104722</t>
  </si>
  <si>
    <t>104722G</t>
  </si>
  <si>
    <t>104722-G-00-1030-2549-&amp;&amp;&amp;&amp;&amp;</t>
  </si>
  <si>
    <t>104722-G-00-1030-2550-&amp;&amp;&amp;&amp;&amp;</t>
  </si>
  <si>
    <t>104722G - GED Palmer Legacy Studentship - 00 - CLES-PGR ESI</t>
  </si>
  <si>
    <t>104723-R-00-1030-1362-&amp;&amp;&amp;&amp;&amp;</t>
  </si>
  <si>
    <t>104723R - High-Performance Distributed Algorithms - 00 - Ope</t>
  </si>
  <si>
    <t>104723</t>
  </si>
  <si>
    <t>104723R</t>
  </si>
  <si>
    <t>104723-R-00-1210-2339-&amp;&amp;&amp;&amp;&amp;</t>
  </si>
  <si>
    <t>104723R - High-Performance Distributed Algorithms - 00 - CEM</t>
  </si>
  <si>
    <t>104725-G-00-0000-9000-&amp;&amp;&amp;&amp;&amp;</t>
  </si>
  <si>
    <t>104725G - Taunton and Somerset NHS foundation trust students</t>
  </si>
  <si>
    <t>104725</t>
  </si>
  <si>
    <t>104725G</t>
  </si>
  <si>
    <t>104725-G-00-1030-2312-&amp;&amp;&amp;&amp;&amp;</t>
  </si>
  <si>
    <t>104725-G-00-1654-2206-&amp;&amp;&amp;&amp;&amp;</t>
  </si>
  <si>
    <t>104725-G-00-1654-2312-&amp;&amp;&amp;&amp;&amp;</t>
  </si>
  <si>
    <t>104725G - Taunton &amp; Somerset NHS R Challen 670051282 - 00 -</t>
  </si>
  <si>
    <t>104726-G-00-1030-2215-&amp;&amp;&amp;&amp;&amp;</t>
  </si>
  <si>
    <t>104726G - Res Allow: Heather O'Mahen - 00 - CLES-DoR Psychol</t>
  </si>
  <si>
    <t>104726</t>
  </si>
  <si>
    <t>104726G</t>
  </si>
  <si>
    <t>104728-C-00-1039-2992-&amp;&amp;&amp;&amp;&amp;</t>
  </si>
  <si>
    <t>104728C - Database Service Improvements - 00 - Corporate Cha</t>
  </si>
  <si>
    <t>104728</t>
  </si>
  <si>
    <t>104728C</t>
  </si>
  <si>
    <t>104728-G-00-1039-2992-&amp;&amp;&amp;&amp;&amp;</t>
  </si>
  <si>
    <t>104728G - Database Service Improvements - 00 - Corporate Cha</t>
  </si>
  <si>
    <t>104728G</t>
  </si>
  <si>
    <t>104729-G-00-1030-2508-&amp;&amp;&amp;&amp;&amp;</t>
  </si>
  <si>
    <t>104729G - Studentship: Idris Hamood Salim Al Siyabi - 00 - C</t>
  </si>
  <si>
    <t>104729</t>
  </si>
  <si>
    <t>104729G</t>
  </si>
  <si>
    <t>104732-C-00-1039-2983-&amp;&amp;&amp;&amp;&amp;</t>
  </si>
  <si>
    <t>104732C - MRI Scanner - 00 - ES-Capital Projects</t>
  </si>
  <si>
    <t>104732</t>
  </si>
  <si>
    <t>104732C</t>
  </si>
  <si>
    <t>104734-G-00-1030-2275-&amp;&amp;&amp;&amp;&amp;</t>
  </si>
  <si>
    <t>104734G - Studentship: Paul Samhyon Kim - 00 - Operating Bud</t>
  </si>
  <si>
    <t>104734</t>
  </si>
  <si>
    <t>104734G</t>
  </si>
  <si>
    <t>104734-G-00-1030-2312-&amp;&amp;&amp;&amp;&amp;</t>
  </si>
  <si>
    <t>104734-G-00-1030-9000-&amp;&amp;&amp;&amp;&amp;</t>
  </si>
  <si>
    <t>104734G - Studentship: Paul Samhyon Kim - 00 - Balance Sheet</t>
  </si>
  <si>
    <t>104735-G-00-1024-3028-&amp;&amp;&amp;&amp;&amp;</t>
  </si>
  <si>
    <t>104735G - GA Proj Gld Extr Lit Soc - 00 - GA Disbursements f</t>
  </si>
  <si>
    <t>104735</t>
  </si>
  <si>
    <t>104735G</t>
  </si>
  <si>
    <t>104737</t>
  </si>
  <si>
    <t>104737G</t>
  </si>
  <si>
    <t>104737-G-00-1030-2139-&amp;&amp;&amp;&amp;&amp;</t>
  </si>
  <si>
    <t>104737G - Res Allow: Jonathan Githens-Mazer - 00 - SSIS-DoR</t>
  </si>
  <si>
    <t>104739-G-00-1030-2973-&amp;&amp;&amp;&amp;&amp;</t>
  </si>
  <si>
    <t>104739G - Res Allow: Maria Thomas - 00 - HUMS-ML-Research Al</t>
  </si>
  <si>
    <t>104739</t>
  </si>
  <si>
    <t>104739G</t>
  </si>
  <si>
    <t>104742-G-00-1073-1969-&amp;&amp;&amp;&amp;&amp;</t>
  </si>
  <si>
    <t>104742G - STFC DTG 2011 - 00 - CEMPS-PGR Physics</t>
  </si>
  <si>
    <t>104742</t>
  </si>
  <si>
    <t>104742G</t>
  </si>
  <si>
    <t>104743-G-00-1029-2315-&amp;&amp;&amp;&amp;&amp;</t>
  </si>
  <si>
    <t>104743G - Ncott Theatre Elec Distribution Upgrade - 00 - Ste</t>
  </si>
  <si>
    <t>104743</t>
  </si>
  <si>
    <t>104743G</t>
  </si>
  <si>
    <t>104745-G-00-1002-2275-&amp;&amp;&amp;&amp;&amp;</t>
  </si>
  <si>
    <t>104745G - EPSRC WISE CDT - Deborah Mary Shackleton - 00 - CE</t>
  </si>
  <si>
    <t>104745</t>
  </si>
  <si>
    <t>104745G</t>
  </si>
  <si>
    <t>104750-G-00-1030-2312-&amp;&amp;&amp;&amp;&amp;</t>
  </si>
  <si>
    <t>104750G - Studentship: J Teixeira - 00 - CEMPS-PGR Mathemati</t>
  </si>
  <si>
    <t>104750</t>
  </si>
  <si>
    <t>104750G</t>
  </si>
  <si>
    <t>104750-G-00-1030-9000-&amp;&amp;&amp;&amp;&amp;</t>
  </si>
  <si>
    <t>104750G - Studentship: J Teixeira - 00 - Balance Sheet</t>
  </si>
  <si>
    <t>104751-G-00-1030-2353-&amp;&amp;&amp;&amp;&amp;</t>
  </si>
  <si>
    <t>104751G - PDA: Shirley Larkin - 00 - Operating Budget - SSIS</t>
  </si>
  <si>
    <t>104751</t>
  </si>
  <si>
    <t>104751G</t>
  </si>
  <si>
    <t>104751-G-00-1030-9000-&amp;&amp;&amp;&amp;&amp;</t>
  </si>
  <si>
    <t>104751G - PDA: Shirley Larkin - 00 - Balance Sheet</t>
  </si>
  <si>
    <t>104752</t>
  </si>
  <si>
    <t>104752G</t>
  </si>
  <si>
    <t>104752-G-00-1356-1286-&amp;&amp;&amp;&amp;&amp;</t>
  </si>
  <si>
    <t>104752G - Child and Adolescent Mental Health - Turkish Embas</t>
  </si>
  <si>
    <t>104752-G-00-1356-2556-&amp;&amp;&amp;&amp;&amp;</t>
  </si>
  <si>
    <t>104754-G-00-1030-2122-&amp;&amp;&amp;&amp;&amp;</t>
  </si>
  <si>
    <t>104754G - PDA: Lora Fleming - 00 - UEMS-IHR General</t>
  </si>
  <si>
    <t>104754</t>
  </si>
  <si>
    <t>104754G</t>
  </si>
  <si>
    <t>104754-G-00-1030-9000-&amp;&amp;&amp;&amp;&amp;</t>
  </si>
  <si>
    <t>104754G - PDA: Lora Fleming - 00 - Balance Sheet</t>
  </si>
  <si>
    <t>104756-G-00-0000-9000-&amp;&amp;&amp;&amp;&amp;</t>
  </si>
  <si>
    <t>104756G - NERC DTP - Emily Stebbings - 660056935 - Default F</t>
  </si>
  <si>
    <t>104756</t>
  </si>
  <si>
    <t>104756G</t>
  </si>
  <si>
    <t>104756G - NERC DTP - Emily Stebbings - 660056935 - Natural E</t>
  </si>
  <si>
    <t>104756-G-00-1001-1362-&amp;&amp;&amp;&amp;&amp;</t>
  </si>
  <si>
    <t>104756-G-00-1001-1684-&amp;&amp;&amp;&amp;&amp;</t>
  </si>
  <si>
    <t>104756-G-00-1001-2508-&amp;&amp;&amp;&amp;&amp;</t>
  </si>
  <si>
    <t>104756G - NERC DTP - Emily Stebbings - 00 - CEMPS-PGR Renewa</t>
  </si>
  <si>
    <t>104756-G-00-1001-9000-&amp;&amp;&amp;&amp;&amp;</t>
  </si>
  <si>
    <t>104756-G-11-1001-1684-&amp;&amp;&amp;&amp;&amp;</t>
  </si>
  <si>
    <t>104757-G-00-1030-1684-&amp;&amp;&amp;&amp;&amp;</t>
  </si>
  <si>
    <t>104757G - Studentship: James Barnet - 00 - CEMPS-PGR Mining</t>
  </si>
  <si>
    <t>104757</t>
  </si>
  <si>
    <t>104757G</t>
  </si>
  <si>
    <t>104758-G-00-1030-2829-&amp;&amp;&amp;&amp;&amp;</t>
  </si>
  <si>
    <t>104758G - Teach Allow: Alex Mesoudi - 00 - CLES-DoE Geograph</t>
  </si>
  <si>
    <t>104758</t>
  </si>
  <si>
    <t>104758G</t>
  </si>
  <si>
    <t>104758-G-00-1030-2853-&amp;&amp;&amp;&amp;&amp;</t>
  </si>
  <si>
    <t>104758G - Teach Allow: Alex Mesoudi - 00 - CLES-DoE Bioscien</t>
  </si>
  <si>
    <t>104758-G-00-1030-9000-&amp;&amp;&amp;&amp;&amp;</t>
  </si>
  <si>
    <t>104758G - Teach Allow: Alex Mesoudi - 00 - Balance Sheet</t>
  </si>
  <si>
    <t>104760-R-00-1007-1232-&amp;&amp;&amp;&amp;&amp;</t>
  </si>
  <si>
    <t>104760R - Mapping Himalayan Debris-Covered - 00 - CLES-Geogr</t>
  </si>
  <si>
    <t>104760</t>
  </si>
  <si>
    <t>104760R</t>
  </si>
  <si>
    <t>104761-G-00-1030-1288-&amp;&amp;&amp;&amp;&amp;</t>
  </si>
  <si>
    <t>104761G - Start Up: Hywel Williams - Operating Budget - CEMP</t>
  </si>
  <si>
    <t>104761</t>
  </si>
  <si>
    <t>104761G</t>
  </si>
  <si>
    <t>104761-G-00-1030-9000-&amp;&amp;&amp;&amp;&amp;</t>
  </si>
  <si>
    <t>104761G - Start Up: Hywel Williams - 00 - Balance Sheet</t>
  </si>
  <si>
    <t>104764-G-00-1030-1372-&amp;&amp;&amp;&amp;&amp;</t>
  </si>
  <si>
    <t>104764G - Studentship: Elham Nikram - 00 - UEBS-PGR Support</t>
  </si>
  <si>
    <t>104764</t>
  </si>
  <si>
    <t>104764G</t>
  </si>
  <si>
    <t>104768</t>
  </si>
  <si>
    <t>104768G</t>
  </si>
  <si>
    <t>104768-G-00-1030-2416-&amp;&amp;&amp;&amp;&amp;</t>
  </si>
  <si>
    <t>104768G - PDA: Marcus Gomes - 00 - Operating Budget - UEBS-M</t>
  </si>
  <si>
    <t>104768-G-00-1030-2958-&amp;&amp;&amp;&amp;&amp;</t>
  </si>
  <si>
    <t>104768G - PDA: Marcus Gomes - 00 - UEBS-Sustainable Futures</t>
  </si>
  <si>
    <t>104769-R-00-1002-1012-&amp;&amp;&amp;&amp;&amp;</t>
  </si>
  <si>
    <t>104769R - EPSRC Capital For CDT - 00 - CEMPS-Electromagnetic</t>
  </si>
  <si>
    <t>104769</t>
  </si>
  <si>
    <t>104769R</t>
  </si>
  <si>
    <t>104772-G-00-1030-2976-&amp;&amp;&amp;&amp;&amp;</t>
  </si>
  <si>
    <t>104772G - Res Allow: John Bolin - 00 - HUMS-English-Research</t>
  </si>
  <si>
    <t>104772</t>
  </si>
  <si>
    <t>104772G</t>
  </si>
  <si>
    <t>104772-G-00-1030-9000-&amp;&amp;&amp;&amp;&amp;</t>
  </si>
  <si>
    <t>104772G - Res Allow: John Bolin - 00 - Balance Sheet</t>
  </si>
  <si>
    <t>104773-R-00-1001-1232-&amp;&amp;&amp;&amp;&amp;</t>
  </si>
  <si>
    <t>104773R - Exploring The Hidden Shallows - 00 - CLES-Geograph</t>
  </si>
  <si>
    <t>104773</t>
  </si>
  <si>
    <t>104773R</t>
  </si>
  <si>
    <t>104774-R-00-1732-1232-&amp;&amp;&amp;&amp;&amp;</t>
  </si>
  <si>
    <t>104774R - Lyme Bay Marine - 00 - CLES-Geography Exeter Resea</t>
  </si>
  <si>
    <t>104774</t>
  </si>
  <si>
    <t>104774R</t>
  </si>
  <si>
    <t>104775-G-00-1030-2559-&amp;&amp;&amp;&amp;&amp;</t>
  </si>
  <si>
    <t>104775G - UEMS, NATSCI BSC 16/17 - 00 - CLES-Natural Science</t>
  </si>
  <si>
    <t>104775</t>
  </si>
  <si>
    <t>104775G</t>
  </si>
  <si>
    <t>104776-R-00-1005-2271-&amp;&amp;&amp;&amp;&amp;</t>
  </si>
  <si>
    <t>104776R - Global Eradication Of Guinea Worm - 00 - CLES-Bios</t>
  </si>
  <si>
    <t>104776</t>
  </si>
  <si>
    <t>104776R</t>
  </si>
  <si>
    <t>104777-G-00-1030-1364-&amp;&amp;&amp;&amp;&amp;</t>
  </si>
  <si>
    <t>104777G - Emp-MRF - Research Vessel - 00 - CEMPS-Renewables</t>
  </si>
  <si>
    <t>104777</t>
  </si>
  <si>
    <t>104777G</t>
  </si>
  <si>
    <t>104777-G-00-1030-9000-&amp;&amp;&amp;&amp;&amp;</t>
  </si>
  <si>
    <t>104777G - Emp-MRF - Research Vessel - 00 - Balance Sheet</t>
  </si>
  <si>
    <t>104778-G-00-1351-2275-&amp;&amp;&amp;&amp;&amp;</t>
  </si>
  <si>
    <t>104778G - Stream Studentships Northumbria Water - 00 - CEMPS</t>
  </si>
  <si>
    <t>104778</t>
  </si>
  <si>
    <t>104778G</t>
  </si>
  <si>
    <t>104782-G-00-1030-1544-&amp;&amp;&amp;&amp;&amp;</t>
  </si>
  <si>
    <t>104782G - AU - Football - Mens - 00 - CS-AU Clubs</t>
  </si>
  <si>
    <t>104782</t>
  </si>
  <si>
    <t>104782G</t>
  </si>
  <si>
    <t>104782-G-00-1030-2274-&amp;&amp;&amp;&amp;&amp;</t>
  </si>
  <si>
    <t>104782G - AU - Football - Mens - 00 - CS-BUCS</t>
  </si>
  <si>
    <t>104782-G-00-1030-3295-&amp;&amp;&amp;&amp;&amp;</t>
  </si>
  <si>
    <t>104782G - AU - Football - Mens - 00 - Operating Budget - CS-</t>
  </si>
  <si>
    <t>104782-G-00-1030-9000-&amp;&amp;&amp;&amp;&amp;</t>
  </si>
  <si>
    <t>104782G - AU - Football - Mens - 00 - Balance Sheet</t>
  </si>
  <si>
    <t>104783-G-00-1030-2312-&amp;&amp;&amp;&amp;&amp;</t>
  </si>
  <si>
    <t>104783G - Studentship: Fabio Ferri - 00 - CEMPS-PGR Mathemat</t>
  </si>
  <si>
    <t>104783</t>
  </si>
  <si>
    <t>104783G</t>
  </si>
  <si>
    <t>104783-G-00-1030-9000-&amp;&amp;&amp;&amp;&amp;</t>
  </si>
  <si>
    <t>104783G - Studentship: Fabio Ferri - 00 - Balance Sheet</t>
  </si>
  <si>
    <t>104784-G-00-1030-2837-&amp;&amp;&amp;&amp;&amp;</t>
  </si>
  <si>
    <t>104784G - Teach Allow: Andrew Griffiths - 00 - CLES-DoE Bios</t>
  </si>
  <si>
    <t>104784</t>
  </si>
  <si>
    <t>104784G</t>
  </si>
  <si>
    <t>104784-G-00-1030-9000-&amp;&amp;&amp;&amp;&amp;</t>
  </si>
  <si>
    <t>104784G - Teach Allow: Andrew Griffiths - 00 - Balance Sheet</t>
  </si>
  <si>
    <t>104785</t>
  </si>
  <si>
    <t>104785G</t>
  </si>
  <si>
    <t>104785-G-00-1030-9000-&amp;&amp;&amp;&amp;&amp;</t>
  </si>
  <si>
    <t>104785G - PDA: Andrew Thompson - 00 - Balance Sheet</t>
  </si>
  <si>
    <t>104786-R-00-1007-1157-&amp;&amp;&amp;&amp;&amp;</t>
  </si>
  <si>
    <t>104786R - Highly-Sensitive &amp; Ultra Compact Sensor - 00 - CEM</t>
  </si>
  <si>
    <t>104786</t>
  </si>
  <si>
    <t>104786R</t>
  </si>
  <si>
    <t>104788-R-00-1505-1755-&amp;&amp;&amp;&amp;&amp;</t>
  </si>
  <si>
    <t>104788R - Secondment (B Wider) - University of Tromso - CMH-</t>
  </si>
  <si>
    <t>104788</t>
  </si>
  <si>
    <t>104788R</t>
  </si>
  <si>
    <t>104788-R-00-1505-2122-&amp;&amp;&amp;&amp;&amp;</t>
  </si>
  <si>
    <t>104789-G-00-1030-1271-&amp;&amp;&amp;&amp;&amp;</t>
  </si>
  <si>
    <t>104789G - PDA: Timothy Dodwell - 00 - CEMPS-Engineering Acad</t>
  </si>
  <si>
    <t>104789</t>
  </si>
  <si>
    <t>104789G</t>
  </si>
  <si>
    <t>104789-G-00-1030-9000-&amp;&amp;&amp;&amp;&amp;</t>
  </si>
  <si>
    <t>104789G - PDA: Timothy Dodwell - 00 - Balance Sheet</t>
  </si>
  <si>
    <t>104790-G-00-1030-2312-&amp;&amp;&amp;&amp;&amp;</t>
  </si>
  <si>
    <t>104790G - Studentship: Xu W - 00 - CEMPS-PGR Mathematics</t>
  </si>
  <si>
    <t>104790</t>
  </si>
  <si>
    <t>104790G</t>
  </si>
  <si>
    <t>104792-R-00-1007-1157-&amp;&amp;&amp;&amp;&amp;</t>
  </si>
  <si>
    <t>104792R - Room Temperatire Indistinguishable Photo - 00 - CE</t>
  </si>
  <si>
    <t>104792</t>
  </si>
  <si>
    <t>104792R</t>
  </si>
  <si>
    <t>104793-G-00-1030-2122-&amp;&amp;&amp;&amp;&amp;</t>
  </si>
  <si>
    <t>104793G - PDA: Clive Ballard - 00 - UEMS-IHR General</t>
  </si>
  <si>
    <t>104793</t>
  </si>
  <si>
    <t>104793G</t>
  </si>
  <si>
    <t>104793-G-00-1030-9000-&amp;&amp;&amp;&amp;&amp;</t>
  </si>
  <si>
    <t>104793G - PDA: Clive Ballard - 00 - Balance Sheet</t>
  </si>
  <si>
    <t>104795-G-00-1030-2976-&amp;&amp;&amp;&amp;&amp;</t>
  </si>
  <si>
    <t>104795G - Res Allow: Elliot Kendall - 00 - HUMS-English-Rese</t>
  </si>
  <si>
    <t>104795</t>
  </si>
  <si>
    <t>104795G</t>
  </si>
  <si>
    <t>104796-G-00-1030-2967-&amp;&amp;&amp;&amp;&amp;</t>
  </si>
  <si>
    <t>104796G - Res Allow: Laura Sangha - 00 - HUMS-History-Resear</t>
  </si>
  <si>
    <t>104796</t>
  </si>
  <si>
    <t>104796G</t>
  </si>
  <si>
    <t>104797-G-00-1030-2416-&amp;&amp;&amp;&amp;&amp;</t>
  </si>
  <si>
    <t>104797G - PDA: Ian Hipkin - 00 - UEBS-Management Studies</t>
  </si>
  <si>
    <t>104797</t>
  </si>
  <si>
    <t>104797G</t>
  </si>
  <si>
    <t>104797-G-00-1030-2957-&amp;&amp;&amp;&amp;&amp;</t>
  </si>
  <si>
    <t>104797G - PDA: Ian Hipkin - 00 - UEBS-Science, Innovation, T</t>
  </si>
  <si>
    <t>104799-R-00-1001-1232-&amp;&amp;&amp;&amp;&amp;</t>
  </si>
  <si>
    <t>104799R - Perturbation Of The Earth System - 00 - CLES-Geogr</t>
  </si>
  <si>
    <t>104799</t>
  </si>
  <si>
    <t>104799R</t>
  </si>
  <si>
    <t>104800-G-00-1030-2837-&amp;&amp;&amp;&amp;&amp;</t>
  </si>
  <si>
    <t>104800G - Teach Allow: Hywel Williams - 00 - CLES-DoE Biosci</t>
  </si>
  <si>
    <t>104800</t>
  </si>
  <si>
    <t>104800G</t>
  </si>
  <si>
    <t>104801-G-00-0000-9000-&amp;&amp;&amp;&amp;&amp;</t>
  </si>
  <si>
    <t>104801G - EPSRC XM2 CDT - Rosamund Herapath - 660051738 - De</t>
  </si>
  <si>
    <t>104801</t>
  </si>
  <si>
    <t>104801G</t>
  </si>
  <si>
    <t>104801-G-00-1002-1012-&amp;&amp;&amp;&amp;&amp;</t>
  </si>
  <si>
    <t>104801G - EPSRC XM2 CDT - Rosamund Herapath - 660051738 - En</t>
  </si>
  <si>
    <t>104801-G-00-1002-1884-&amp;&amp;&amp;&amp;&amp;</t>
  </si>
  <si>
    <t>104801G - EPSRC XM2 CDT - Rosamund Herapath - Engineering an</t>
  </si>
  <si>
    <t>104801-G-00-1002-1969-&amp;&amp;&amp;&amp;&amp;</t>
  </si>
  <si>
    <t>104801G - EPSRC XM2 CDT - Rosamund Herapath - 00 - CEMPS-PGR</t>
  </si>
  <si>
    <t>104803-R-00-1072-2079-&amp;&amp;&amp;&amp;&amp;</t>
  </si>
  <si>
    <t>104803R - Making Policy For Divorce - 00 - SSIS-Law</t>
  </si>
  <si>
    <t>104803</t>
  </si>
  <si>
    <t>104803R</t>
  </si>
  <si>
    <t>104806-G-00-1030-1906-&amp;&amp;&amp;&amp;&amp;</t>
  </si>
  <si>
    <t>104806G - Internationalisation Stuart Bearhop - 00 - CLES-In</t>
  </si>
  <si>
    <t>104806</t>
  </si>
  <si>
    <t>104806G</t>
  </si>
  <si>
    <t>104806-G-00-1030-2540-&amp;&amp;&amp;&amp;&amp;</t>
  </si>
  <si>
    <t>104806G - Internationalisation Stuart Bearhop - 00 - Operati</t>
  </si>
  <si>
    <t>104811-G-00-1030-2542-&amp;&amp;&amp;&amp;&amp;</t>
  </si>
  <si>
    <t>104811G - Start Up: Ted Feldpausch - 00 - CLES-Geography Str</t>
  </si>
  <si>
    <t>104811</t>
  </si>
  <si>
    <t>104811G</t>
  </si>
  <si>
    <t>104811-G-00-1030-9000-&amp;&amp;&amp;&amp;&amp;</t>
  </si>
  <si>
    <t>104811G - Start Up: Ted Feldpausch - 00 - Balance Sheet</t>
  </si>
  <si>
    <t>104812</t>
  </si>
  <si>
    <t>104812G</t>
  </si>
  <si>
    <t>104812-G-00-1030-2139-&amp;&amp;&amp;&amp;&amp;</t>
  </si>
  <si>
    <t>104812G - Res Allow: Robert Gleave - 00 - SSIS-DoR IAIS</t>
  </si>
  <si>
    <t>104812-G-00-1030-9000-&amp;&amp;&amp;&amp;&amp;</t>
  </si>
  <si>
    <t>104812G - Res Allow: Robert Gleave - 00 - Balance Sheet</t>
  </si>
  <si>
    <t>104813-G-00-1030-2973-&amp;&amp;&amp;&amp;&amp;</t>
  </si>
  <si>
    <t>104813G - Res Allow: Ulrike Zitzlsperger - 00 - HUMS-ML-Rese</t>
  </si>
  <si>
    <t>104813</t>
  </si>
  <si>
    <t>104813G</t>
  </si>
  <si>
    <t>104816-R-00-1007-2271-&amp;&amp;&amp;&amp;&amp;</t>
  </si>
  <si>
    <t>104816R - Banking On Cooperation - 00 - CLES-Biosciences Pen</t>
  </si>
  <si>
    <t>104816</t>
  </si>
  <si>
    <t>104816R</t>
  </si>
  <si>
    <t>104817-G-00-1002-2519-&amp;&amp;&amp;&amp;&amp;</t>
  </si>
  <si>
    <t>104817G - National Network Of Urban Water Demonstr - 00 - CE</t>
  </si>
  <si>
    <t>104817</t>
  </si>
  <si>
    <t>104817G</t>
  </si>
  <si>
    <t>104818-G-00-1030-2416-&amp;&amp;&amp;&amp;&amp;</t>
  </si>
  <si>
    <t>104818G - PDA: Stephen Brown - 00 - UEBS-Management Studies</t>
  </si>
  <si>
    <t>104818</t>
  </si>
  <si>
    <t>104818G</t>
  </si>
  <si>
    <t>104819-G-00-1002-2519-&amp;&amp;&amp;&amp;&amp;</t>
  </si>
  <si>
    <t>104819G - Nanomaterials For Energy - 00 - CEMPS-DoR Engineer</t>
  </si>
  <si>
    <t>104819</t>
  </si>
  <si>
    <t>104819G</t>
  </si>
  <si>
    <t>104820-G-00-0000-9000-&amp;&amp;&amp;&amp;&amp;</t>
  </si>
  <si>
    <t>104820G - EPSRC DTG - Warren Tennant - Default Fund Source -</t>
  </si>
  <si>
    <t>104820</t>
  </si>
  <si>
    <t>104820G</t>
  </si>
  <si>
    <t>104820-G-00-1002-1388-&amp;&amp;&amp;&amp;&amp;</t>
  </si>
  <si>
    <t>104820G - EPSRC DTG - Warren Tennant - Engineering and Physi</t>
  </si>
  <si>
    <t>104820-G-00-1002-2312-&amp;&amp;&amp;&amp;&amp;</t>
  </si>
  <si>
    <t>104820G - EPSRC DTG - Warren Tennant - 00 - CEMPS-PGR Mathem</t>
  </si>
  <si>
    <t>104821-G-00-1002-2275-&amp;&amp;&amp;&amp;&amp;</t>
  </si>
  <si>
    <t>104821G - Studentship: Severn Trent - Kimberley Bry - 00 - C</t>
  </si>
  <si>
    <t>104821</t>
  </si>
  <si>
    <t>104821G</t>
  </si>
  <si>
    <t>104822-G-00-1030-1268-&amp;&amp;&amp;&amp;&amp;</t>
  </si>
  <si>
    <t>104822G - PDA: Nathan Mayne - 00 - CEMPS-Physics Academic-he</t>
  </si>
  <si>
    <t>104822</t>
  </si>
  <si>
    <t>104822G</t>
  </si>
  <si>
    <t>104822-G-00-1030-9000-&amp;&amp;&amp;&amp;&amp;</t>
  </si>
  <si>
    <t>104822G - PDA: Nathan Mayne - 00 - Balance Sheet</t>
  </si>
  <si>
    <t>104823-G-00-1030-1776-&amp;&amp;&amp;&amp;&amp;</t>
  </si>
  <si>
    <t>104823G - PDA: Chie Teng - 00 - UEBS-Accounting</t>
  </si>
  <si>
    <t>104823</t>
  </si>
  <si>
    <t>104823G</t>
  </si>
  <si>
    <t>104823-G-00-1030-9000-&amp;&amp;&amp;&amp;&amp;</t>
  </si>
  <si>
    <t>104823G - PDA: Chie Teng - 00 - Balance Sheet</t>
  </si>
  <si>
    <t>104824-G-00-0000-9000-&amp;&amp;&amp;&amp;&amp;</t>
  </si>
  <si>
    <t>104824G - ESRC DTC - Lucy Porter (610019730) - Default Fund</t>
  </si>
  <si>
    <t>104824</t>
  </si>
  <si>
    <t>104824G</t>
  </si>
  <si>
    <t>104824G - ESRC DTC - Lucy Porter (610019730) - Economic and</t>
  </si>
  <si>
    <t>104824-G-00-1006-1884-&amp;&amp;&amp;&amp;&amp;</t>
  </si>
  <si>
    <t>104824G - ESRC DTC - Lucy Porter - Economic and Social Resea</t>
  </si>
  <si>
    <t>104824-G-00-1006-1993-&amp;&amp;&amp;&amp;&amp;</t>
  </si>
  <si>
    <t>104824-G-00-1006-2215-&amp;&amp;&amp;&amp;&amp;</t>
  </si>
  <si>
    <t>104824G - ESRC DTC - Lucy Porter - 00 - CLES-DoR Psychology</t>
  </si>
  <si>
    <t>104824-G-00-1006-2556-&amp;&amp;&amp;&amp;&amp;</t>
  </si>
  <si>
    <t>104824G - ESRC DTC - Lucy Porter - 00 - CLES-PGR Psychology</t>
  </si>
  <si>
    <t>104824G - ESRC DTC - Lucy Porter (610019730) - Operating Bud</t>
  </si>
  <si>
    <t>104824-G-00-1030-1884-&amp;&amp;&amp;&amp;&amp;</t>
  </si>
  <si>
    <t>104824-G-00-1030-1993-&amp;&amp;&amp;&amp;&amp;</t>
  </si>
  <si>
    <t>104824-G-00-1030-2556-&amp;&amp;&amp;&amp;&amp;</t>
  </si>
  <si>
    <t>104826-R-00-1129-1157-&amp;&amp;&amp;&amp;&amp;</t>
  </si>
  <si>
    <t>104826R - Maghem - University Of St Poelten - 00 - CEMPS-Fun</t>
  </si>
  <si>
    <t>104826</t>
  </si>
  <si>
    <t>104826R</t>
  </si>
  <si>
    <t>104830-R-00-1009-1699-&amp;&amp;&amp;&amp;&amp;</t>
  </si>
  <si>
    <t>104830R - MRC/Optimization Of The Diagnostic Value - Medical</t>
  </si>
  <si>
    <t>104830</t>
  </si>
  <si>
    <t>104830R</t>
  </si>
  <si>
    <t>104830-R-00-1009-2206-&amp;&amp;&amp;&amp;&amp;</t>
  </si>
  <si>
    <t>104833-G-00-1030-1219-&amp;&amp;&amp;&amp;&amp;</t>
  </si>
  <si>
    <t>104833G - PDA: Elisa Keller - 00 - UEBS-Economics</t>
  </si>
  <si>
    <t>104833</t>
  </si>
  <si>
    <t>104833G</t>
  </si>
  <si>
    <t>104834-G-00-1030-2542-&amp;&amp;&amp;&amp;&amp;</t>
  </si>
  <si>
    <t>104834G - PDA: Rolf Aalto - 00 - Operating Budget - CLES-Geo</t>
  </si>
  <si>
    <t>104834</t>
  </si>
  <si>
    <t>104834G</t>
  </si>
  <si>
    <t>104834-G-00-1030-9000-&amp;&amp;&amp;&amp;&amp;</t>
  </si>
  <si>
    <t>104834G - PDA: Rolf Aalto - 00 - Balance Sheet</t>
  </si>
  <si>
    <t>104835-G-00-0000-9000-&amp;&amp;&amp;&amp;&amp;</t>
  </si>
  <si>
    <t>104835G - NERC DTP - Hannah Rachel Littler - Default Fund So</t>
  </si>
  <si>
    <t>104835</t>
  </si>
  <si>
    <t>104835G</t>
  </si>
  <si>
    <t>104835-G-00-1001-2186-&amp;&amp;&amp;&amp;&amp;</t>
  </si>
  <si>
    <t>104835G - NERC DTP - Hannah Rachel Littler - Natural Environ</t>
  </si>
  <si>
    <t>104835-G-00-1001-2548-&amp;&amp;&amp;&amp;&amp;</t>
  </si>
  <si>
    <t>104835G - NERC DTP - Hannah Rachel Littler - 00 - CLES-PGR B</t>
  </si>
  <si>
    <t>104835-G-00-1015-2548-&amp;&amp;&amp;&amp;&amp;</t>
  </si>
  <si>
    <t>104835G - NERC DTP - Hannah Rachel Littler 610006062 - Centr</t>
  </si>
  <si>
    <t>104835-G-00-1030-2548-&amp;&amp;&amp;&amp;&amp;</t>
  </si>
  <si>
    <t>104835G - NERC DTP - Hannah Rachel Littler - 00 - Operating</t>
  </si>
  <si>
    <t>104835-G-11-1001-2186-&amp;&amp;&amp;&amp;&amp;</t>
  </si>
  <si>
    <t>104835-G-11-1001-2548-&amp;&amp;&amp;&amp;&amp;</t>
  </si>
  <si>
    <t>104835-G-11-1015-2548-&amp;&amp;&amp;&amp;&amp;</t>
  </si>
  <si>
    <t>104838-G-00-1002-2275-&amp;&amp;&amp;&amp;&amp;</t>
  </si>
  <si>
    <t>104838G - Sewweage Management At An Intergrated - 00 - CEMPS</t>
  </si>
  <si>
    <t>104838</t>
  </si>
  <si>
    <t>104838G</t>
  </si>
  <si>
    <t>104840-R-00-1376-2122-&amp;&amp;&amp;&amp;&amp;</t>
  </si>
  <si>
    <t>104840R - Cerebra - Research Group - 00 - UEMS-IHR General</t>
  </si>
  <si>
    <t>104840</t>
  </si>
  <si>
    <t>104840R</t>
  </si>
  <si>
    <t>104841-G-00-1030-1268-&amp;&amp;&amp;&amp;&amp;</t>
  </si>
  <si>
    <t>104841G - PDA: Simon Horsley - 00 - Operating Budget - CEMPS</t>
  </si>
  <si>
    <t>104841</t>
  </si>
  <si>
    <t>104841G</t>
  </si>
  <si>
    <t>104841-G-00-1030-9000-&amp;&amp;&amp;&amp;&amp;</t>
  </si>
  <si>
    <t>104841G - PDA: Simon Horsley - 00 - Balance Sheet</t>
  </si>
  <si>
    <t>104842-R-00-1010-1755-&amp;&amp;&amp;&amp;&amp;</t>
  </si>
  <si>
    <t>104842R - What Is The Impact Of Sleep On Disease - 00 - UEMS</t>
  </si>
  <si>
    <t>104842</t>
  </si>
  <si>
    <t>104842R</t>
  </si>
  <si>
    <t>104843-G-00-1002-2003-&amp;&amp;&amp;&amp;&amp;</t>
  </si>
  <si>
    <t>104843G - Poetry By Numbers - 00 - CEMPS-DoR Computer Scienc</t>
  </si>
  <si>
    <t>104843</t>
  </si>
  <si>
    <t>104843G</t>
  </si>
  <si>
    <t>104846-G-00-1030-2275-&amp;&amp;&amp;&amp;&amp;</t>
  </si>
  <si>
    <t>104846G - Studentship: Tobias Bachmann - 00 - CEMPS-PGR Engi</t>
  </si>
  <si>
    <t>104846</t>
  </si>
  <si>
    <t>104846G</t>
  </si>
  <si>
    <t>104847-G-00-1030-2539-&amp;&amp;&amp;&amp;&amp;</t>
  </si>
  <si>
    <t>104847G - HoD Bio-Imaging facility core work</t>
  </si>
  <si>
    <t>104847</t>
  </si>
  <si>
    <t>104847G</t>
  </si>
  <si>
    <t>104847-G-00-1030-9000-&amp;&amp;&amp;&amp;&amp;</t>
  </si>
  <si>
    <t>104848-G-00-1030-2019-&amp;&amp;&amp;&amp;&amp;</t>
  </si>
  <si>
    <t>104848G - Res Allow: Martha Vandrei - 00 - HUMS-History Penr</t>
  </si>
  <si>
    <t>104848</t>
  </si>
  <si>
    <t>104848G</t>
  </si>
  <si>
    <t>104848-G-00-1030-2967-&amp;&amp;&amp;&amp;&amp;</t>
  </si>
  <si>
    <t>104848G - Res Allow: Martha Vandrei - 00 - HUMS-History-Rese</t>
  </si>
  <si>
    <t>104848-G-00-1030-2974-&amp;&amp;&amp;&amp;&amp;</t>
  </si>
  <si>
    <t>104848-G-00-1030-9000-&amp;&amp;&amp;&amp;&amp;</t>
  </si>
  <si>
    <t>104848G - Res Allow: Martha Vandrei - 00 - Balance Sheet</t>
  </si>
  <si>
    <t>104850-G-00-1030-2275-&amp;&amp;&amp;&amp;&amp;</t>
  </si>
  <si>
    <t>104850G - Studentship: Rajan - 00 - CEMPS-PGR Engineering</t>
  </si>
  <si>
    <t>104850</t>
  </si>
  <si>
    <t>104850G</t>
  </si>
  <si>
    <t>104850-G-00-1030-9000-&amp;&amp;&amp;&amp;&amp;</t>
  </si>
  <si>
    <t>104850G - Studentship: Rajan - 00 - Balance Sheet</t>
  </si>
  <si>
    <t>104851-G-00-1030-1219-&amp;&amp;&amp;&amp;&amp;</t>
  </si>
  <si>
    <t>104851G - PDA: Dudley Cooke - 00 - UEBS-Economics</t>
  </si>
  <si>
    <t>104851</t>
  </si>
  <si>
    <t>104851G</t>
  </si>
  <si>
    <t>104851-G-00-1030-9000-&amp;&amp;&amp;&amp;&amp;</t>
  </si>
  <si>
    <t>104851G - PDA: Dudley Cooke - 00 - Balance Sheet</t>
  </si>
  <si>
    <t>104854-G-00-1030-2416-&amp;&amp;&amp;&amp;&amp;</t>
  </si>
  <si>
    <t>104854G - PDA: Suzana Pavic - 00 - UEBS-Management Studies</t>
  </si>
  <si>
    <t>104854</t>
  </si>
  <si>
    <t>104854G</t>
  </si>
  <si>
    <t>104855-G-00-0000-9000-&amp;&amp;&amp;&amp;&amp;</t>
  </si>
  <si>
    <t>104855G - Dept for Infrastructure Northern Ireland - Kerry M</t>
  </si>
  <si>
    <t>104855</t>
  </si>
  <si>
    <t>104855G</t>
  </si>
  <si>
    <t>104855-G-00-1863-2271-&amp;&amp;&amp;&amp;&amp;</t>
  </si>
  <si>
    <t>104855-G-00-1863-2549-&amp;&amp;&amp;&amp;&amp;</t>
  </si>
  <si>
    <t>104855G - Impact on Development of Whooper Swans - 00 - CLES</t>
  </si>
  <si>
    <t>104856-G-00-0000-9000-&amp;&amp;&amp;&amp;&amp;</t>
  </si>
  <si>
    <t>104856G - EPSRC XM2 CDT - Kieren Walsh - 660054007 - Default</t>
  </si>
  <si>
    <t>104856</t>
  </si>
  <si>
    <t>104856G</t>
  </si>
  <si>
    <t>104856-G-00-1002-1157-&amp;&amp;&amp;&amp;&amp;</t>
  </si>
  <si>
    <t>104856G - EPSRC XM2 CDT - Kieren Walsh - 660054007 - Enginee</t>
  </si>
  <si>
    <t>104856-G-00-1002-1969-&amp;&amp;&amp;&amp;&amp;</t>
  </si>
  <si>
    <t>104856G - EPSRC XM2 CDT - Kieren Walsh - 00 - CEMPS-PGR Phys</t>
  </si>
  <si>
    <t>104856-G-00-1002-1972-&amp;&amp;&amp;&amp;&amp;</t>
  </si>
  <si>
    <t>104856G - EPSRC XM2 CDT - Kieren Walsh - Engineering and Phy</t>
  </si>
  <si>
    <t>104856-G-00-1002-2275-&amp;&amp;&amp;&amp;&amp;</t>
  </si>
  <si>
    <t>104857-G-00-1030-1969-&amp;&amp;&amp;&amp;&amp;</t>
  </si>
  <si>
    <t>104857G - Studentship: Michelle Bailey - 00 - CEMPS-PGR Phys</t>
  </si>
  <si>
    <t>104857</t>
  </si>
  <si>
    <t>104857G</t>
  </si>
  <si>
    <t>104858-R-00-1002-1572-&amp;&amp;&amp;&amp;&amp;</t>
  </si>
  <si>
    <t>104858R - Open Access 15/16 - 00 - CLES-Biosciences Exeter</t>
  </si>
  <si>
    <t>104858</t>
  </si>
  <si>
    <t>104858R</t>
  </si>
  <si>
    <t>104859-G-00-1030-2829-&amp;&amp;&amp;&amp;&amp;</t>
  </si>
  <si>
    <t>104859G - Teach Allow: Jonathan Bennie - 00 - CLES-DoE Geogr</t>
  </si>
  <si>
    <t>104859</t>
  </si>
  <si>
    <t>104859G</t>
  </si>
  <si>
    <t>104859-G-00-1030-9000-&amp;&amp;&amp;&amp;&amp;</t>
  </si>
  <si>
    <t>104859G - Teach Allow: Jonathan Bennie - 00 - Balance Sheet</t>
  </si>
  <si>
    <t>104862-G-00-1030-2556-&amp;&amp;&amp;&amp;&amp;</t>
  </si>
  <si>
    <t>104862G - Studentship: Victoria Opara - 00 - CLES-PGR Psycho</t>
  </si>
  <si>
    <t>104862</t>
  </si>
  <si>
    <t>104862G</t>
  </si>
  <si>
    <t>104863-R-00-1006-1232-&amp;&amp;&amp;&amp;&amp;</t>
  </si>
  <si>
    <t>104863R - Re-Configuring Local Governance For Comm - 00 - CL</t>
  </si>
  <si>
    <t>104863</t>
  </si>
  <si>
    <t>104863R</t>
  </si>
  <si>
    <t>104864-G-00-0000-9000-&amp;&amp;&amp;&amp;&amp;</t>
  </si>
  <si>
    <t>104864G - AHRC DTP1 - James Aaron Green - 610004691 - Defaul</t>
  </si>
  <si>
    <t>104864</t>
  </si>
  <si>
    <t>104864G</t>
  </si>
  <si>
    <t>104864-G-00-1011-1001-&amp;&amp;&amp;&amp;&amp;</t>
  </si>
  <si>
    <t>104864G - AHRC DTP1 - James Aaron Green - Arts and Humanitie</t>
  </si>
  <si>
    <t>104864-G-00-1011-1570-&amp;&amp;&amp;&amp;&amp;</t>
  </si>
  <si>
    <t>104864G - AHRC DTP1 - James Aaron Green - 00 - HUMS-PGR Supp</t>
  </si>
  <si>
    <t>104864-G-00-1011-1630-&amp;&amp;&amp;&amp;&amp;</t>
  </si>
  <si>
    <t>104864-G-00-1011-1972-&amp;&amp;&amp;&amp;&amp;</t>
  </si>
  <si>
    <t>104864-G-00-1011-2340-&amp;&amp;&amp;&amp;&amp;</t>
  </si>
  <si>
    <t>104864G - AHRC DTP1 - James Aaron Green - 610004691 - Arts a</t>
  </si>
  <si>
    <t>104864-G-09-1011-1630-&amp;&amp;&amp;&amp;&amp;</t>
  </si>
  <si>
    <t>104864-G-09-1011-2340-&amp;&amp;&amp;&amp;&amp;</t>
  </si>
  <si>
    <t>104864-G-10-1011-1630-&amp;&amp;&amp;&amp;&amp;</t>
  </si>
  <si>
    <t>104864-G-10-1011-2340-&amp;&amp;&amp;&amp;&amp;</t>
  </si>
  <si>
    <t>104865-G-00-1030-2297-&amp;&amp;&amp;&amp;&amp;</t>
  </si>
  <si>
    <t>104865G - Hums Field Trip - Theolog - 00 - HUMS-Theology-HoD</t>
  </si>
  <si>
    <t>104865</t>
  </si>
  <si>
    <t>104865G</t>
  </si>
  <si>
    <t>104866-R-00-1002-1286-&amp;&amp;&amp;&amp;&amp;</t>
  </si>
  <si>
    <t>104866R - Privacy Dynamics: Learning Wisdom Groups - 00 - CL</t>
  </si>
  <si>
    <t>104866</t>
  </si>
  <si>
    <t>104866R</t>
  </si>
  <si>
    <t>108984</t>
  </si>
  <si>
    <t>104870-R-00-1007-1232-&amp;&amp;&amp;&amp;&amp;</t>
  </si>
  <si>
    <t>104870R - Wolfson Merit Award - Tim Lenton - 00 - CLES-Geogr</t>
  </si>
  <si>
    <t>104870</t>
  </si>
  <si>
    <t>104870R</t>
  </si>
  <si>
    <t>104870-R-00-1014-1232-&amp;&amp;&amp;&amp;&amp;</t>
  </si>
  <si>
    <t>104873-G-00-1030-1684-&amp;&amp;&amp;&amp;&amp;</t>
  </si>
  <si>
    <t>104873G - Dominika Szucs - 00 - CEMPS-PGR Mining &amp; Minerals</t>
  </si>
  <si>
    <t>104873</t>
  </si>
  <si>
    <t>104873G</t>
  </si>
  <si>
    <t>104873-G-00-1030-9000-&amp;&amp;&amp;&amp;&amp;</t>
  </si>
  <si>
    <t>104873G - Dominika Szucs - 00 - Balance Sheet</t>
  </si>
  <si>
    <t>104878-G-00-1030-2545-&amp;&amp;&amp;&amp;&amp;</t>
  </si>
  <si>
    <t>104878G - PDA: Richard Winsley - 00 - Operating Budget - CLE</t>
  </si>
  <si>
    <t>104878</t>
  </si>
  <si>
    <t>104878G</t>
  </si>
  <si>
    <t>104878-G-00-1030-9000-&amp;&amp;&amp;&amp;&amp;</t>
  </si>
  <si>
    <t>104878G - PDA: Richard Winsley - 00 - Balance Sheet</t>
  </si>
  <si>
    <t>104880-G-00-1030-1142-&amp;&amp;&amp;&amp;&amp;</t>
  </si>
  <si>
    <t>104880G - Res Allow: Susan Molyneux-Hodgson - 00 - SSIS-DoR</t>
  </si>
  <si>
    <t>104880</t>
  </si>
  <si>
    <t>104880G</t>
  </si>
  <si>
    <t>104886-R-00-1000-1499-&amp;&amp;&amp;&amp;&amp;</t>
  </si>
  <si>
    <t>104886R - Pegasus EU H2020 ERC - European Commission - HUMS-</t>
  </si>
  <si>
    <t>104886</t>
  </si>
  <si>
    <t>104886R</t>
  </si>
  <si>
    <t>104886-R-00-1000-1779-&amp;&amp;&amp;&amp;&amp;</t>
  </si>
  <si>
    <t>104886R - Pegasus EU H2020 ERC - 00 - HUMS-Archaeology-Resea</t>
  </si>
  <si>
    <t>104887-G-00-1030-2416-&amp;&amp;&amp;&amp;&amp;</t>
  </si>
  <si>
    <t>104887G - PDA: Stefano Pascucci - 00 - UEBS-Management Studi</t>
  </si>
  <si>
    <t>104887</t>
  </si>
  <si>
    <t>104887G</t>
  </si>
  <si>
    <t>104887-G-00-1030-2959-&amp;&amp;&amp;&amp;&amp;</t>
  </si>
  <si>
    <t>104887G - PDA: Stefano Pascucci - 00 - UEBS-Sustainable Futu</t>
  </si>
  <si>
    <t>104887-G-00-1030-9000-&amp;&amp;&amp;&amp;&amp;</t>
  </si>
  <si>
    <t>104887G - PDA: Stefano Pascucci - 00 - Balance Sheet</t>
  </si>
  <si>
    <t>104891-G-00-1030-2543-&amp;&amp;&amp;&amp;&amp;</t>
  </si>
  <si>
    <t>104891G - PDA: Catherine Mitchell - 00 - CLES-Geography Penr</t>
  </si>
  <si>
    <t>104891</t>
  </si>
  <si>
    <t>104891G</t>
  </si>
  <si>
    <t>104891-G-00-1030-9000-&amp;&amp;&amp;&amp;&amp;</t>
  </si>
  <si>
    <t>104891G - PDA: Catherine Mitchell - 00 - Balance Sheet</t>
  </si>
  <si>
    <t>104892-G-00-1030-1684-&amp;&amp;&amp;&amp;&amp;</t>
  </si>
  <si>
    <t>104892G - Studentship: Michael Musialike - 00 - CEMPS-PGR Mi</t>
  </si>
  <si>
    <t>104892</t>
  </si>
  <si>
    <t>104892G</t>
  </si>
  <si>
    <t>104892-G-00-1030-9000-&amp;&amp;&amp;&amp;&amp;</t>
  </si>
  <si>
    <t>104892G - Studentship: Michael Musialike - 00 - Balance Shee</t>
  </si>
  <si>
    <t>104893-G-00-1030-2416-&amp;&amp;&amp;&amp;&amp;</t>
  </si>
  <si>
    <t>104893G - PDA: William Casely - 00 - UEBS-Management Studies</t>
  </si>
  <si>
    <t>104893</t>
  </si>
  <si>
    <t>104893G</t>
  </si>
  <si>
    <t>104893-G-00-1030-2957-&amp;&amp;&amp;&amp;&amp;</t>
  </si>
  <si>
    <t>104893G - PDA: William Casely - 00 - UEBS-Science, Innovatio</t>
  </si>
  <si>
    <t>104895-G-00-0000-9000-&amp;&amp;&amp;&amp;&amp;</t>
  </si>
  <si>
    <t>104895G - ESRC DTC - Sian Robinson (640002740) - Default Fun</t>
  </si>
  <si>
    <t>104895</t>
  </si>
  <si>
    <t>104895G</t>
  </si>
  <si>
    <t>104895-G-00-1006-1219-&amp;&amp;&amp;&amp;&amp;</t>
  </si>
  <si>
    <t>104895G - ESRC DTC - Sian Robinson - 00 - UEBS-Economics</t>
  </si>
  <si>
    <t>104895-G-00-1006-2079-&amp;&amp;&amp;&amp;&amp;</t>
  </si>
  <si>
    <t>104895G - ESRC DTC - Sian Robinson - Economic and Social Res</t>
  </si>
  <si>
    <t>104895-G-00-1006-2170-&amp;&amp;&amp;&amp;&amp;</t>
  </si>
  <si>
    <t>104895G - ESRC DTC - Sian Robinson (640002740) - Economic an</t>
  </si>
  <si>
    <t>104895-G-00-1006-3166-&amp;&amp;&amp;&amp;&amp;</t>
  </si>
  <si>
    <t>104895-G-00-1030-2079-&amp;&amp;&amp;&amp;&amp;</t>
  </si>
  <si>
    <t>104895G - ESRC DTC - Sian Robinson (640002740) - Operating B</t>
  </si>
  <si>
    <t>104895-G-00-1030-2170-&amp;&amp;&amp;&amp;&amp;</t>
  </si>
  <si>
    <t>104895-G-00-1030-3166-&amp;&amp;&amp;&amp;&amp;</t>
  </si>
  <si>
    <t>104897-R-00-1011-2019-&amp;&amp;&amp;&amp;&amp;</t>
  </si>
  <si>
    <t>104897R - Troubled Waters - Reaching Out - 00 - HUMS-History</t>
  </si>
  <si>
    <t>104897</t>
  </si>
  <si>
    <t>104897R</t>
  </si>
  <si>
    <t>104898-R-00-1736-2271-&amp;&amp;&amp;&amp;&amp;</t>
  </si>
  <si>
    <t>104898R - Rat Urine 3 - 00 - CLES-Biosciences Penryn Researc</t>
  </si>
  <si>
    <t>104898</t>
  </si>
  <si>
    <t>104898R</t>
  </si>
  <si>
    <t>104899-G-00-1030-1226-&amp;&amp;&amp;&amp;&amp;</t>
  </si>
  <si>
    <t>104899G - PDA: Gareth Stansfield - 00 - SSIS-IAIS</t>
  </si>
  <si>
    <t>104899</t>
  </si>
  <si>
    <t>104899G</t>
  </si>
  <si>
    <t>104899-G-00-1030-9000-&amp;&amp;&amp;&amp;&amp;</t>
  </si>
  <si>
    <t>104899G - PDA: Gareth Stansfield - 00 - Balance Sheet</t>
  </si>
  <si>
    <t>104900-R-00-1114-1637-&amp;&amp;&amp;&amp;&amp;</t>
  </si>
  <si>
    <t>104900R - Urban Flooding And Sponge Cities - 00 - CEMPS-Wate</t>
  </si>
  <si>
    <t>104900</t>
  </si>
  <si>
    <t>104900R</t>
  </si>
  <si>
    <t>104902-G-00-1293-1342-&amp;&amp;&amp;&amp;&amp;</t>
  </si>
  <si>
    <t>104902G - HMF Leadership And Management - 00 - SSIS-SSI Shor</t>
  </si>
  <si>
    <t>104902</t>
  </si>
  <si>
    <t>104902G</t>
  </si>
  <si>
    <t>104903-G-00-1002-1456-&amp;&amp;&amp;&amp;&amp;</t>
  </si>
  <si>
    <t>104903G - Biophotonics Technologies Workshop - 00 - CEMPS-Do</t>
  </si>
  <si>
    <t>104903</t>
  </si>
  <si>
    <t>104903G</t>
  </si>
  <si>
    <t>104904-G-00-1030-2539-&amp;&amp;&amp;&amp;&amp;</t>
  </si>
  <si>
    <t>104904G - PDA: Roderic Wilson - 00 - CLES-Biosciences Streat</t>
  </si>
  <si>
    <t>104904</t>
  </si>
  <si>
    <t>104904G</t>
  </si>
  <si>
    <t>104904-G-00-1030-9000-&amp;&amp;&amp;&amp;&amp;</t>
  </si>
  <si>
    <t>104904G - PDA: Roderic Wilson - 00 - Balance Sheet</t>
  </si>
  <si>
    <t>104906</t>
  </si>
  <si>
    <t>104906-R-00-1197-1116-&amp;&amp;&amp;&amp;&amp;</t>
  </si>
  <si>
    <t>104906R</t>
  </si>
  <si>
    <t>104906-R-00-1197-2271-&amp;&amp;&amp;&amp;&amp;</t>
  </si>
  <si>
    <t>104906R - Domestic Cat Predation Of Wildlife - 00 - CLES-Bio</t>
  </si>
  <si>
    <t>104908-R-00-1003-2122-&amp;&amp;&amp;&amp;&amp;</t>
  </si>
  <si>
    <t>104908R - Norfolk DPS - 00 - UEMS-IHR General</t>
  </si>
  <si>
    <t>104908</t>
  </si>
  <si>
    <t>104908R</t>
  </si>
  <si>
    <t>104910-G-00-1030-1312-&amp;&amp;&amp;&amp;&amp;</t>
  </si>
  <si>
    <t>104910G - PDA: Xiaoyu Yan - 00 - CEMPS-Renewables Academic-h</t>
  </si>
  <si>
    <t>104910</t>
  </si>
  <si>
    <t>104910G</t>
  </si>
  <si>
    <t>104910-G-00-1030-9000-&amp;&amp;&amp;&amp;&amp;</t>
  </si>
  <si>
    <t>104910G - PDA: Xiaoyu Yan - 00 - Balance Sheet</t>
  </si>
  <si>
    <t>104914-R-00-1133-1755-&amp;&amp;&amp;&amp;&amp;</t>
  </si>
  <si>
    <t>104914R - Neurodevelopment Trajectories - 00 - UEMS-IBCS Gen</t>
  </si>
  <si>
    <t>104914</t>
  </si>
  <si>
    <t>104914R</t>
  </si>
  <si>
    <t>104915-G-00-1030-2542-&amp;&amp;&amp;&amp;&amp;</t>
  </si>
  <si>
    <t>104915G - International Incentive: Joanna Little - 00 - Oper</t>
  </si>
  <si>
    <t>104915</t>
  </si>
  <si>
    <t>104915G</t>
  </si>
  <si>
    <t>104916-G-00-1030-2452-&amp;&amp;&amp;&amp;&amp;</t>
  </si>
  <si>
    <t>104916G - Research Earnings Reinv Food Security - 00 - UEBS-</t>
  </si>
  <si>
    <t>104916</t>
  </si>
  <si>
    <t>104916G</t>
  </si>
  <si>
    <t>104917-G-00-1030-1544-&amp;&amp;&amp;&amp;&amp;</t>
  </si>
  <si>
    <t>104917G - AU - American Football - 00 - CS-AU Clubs</t>
  </si>
  <si>
    <t>104917</t>
  </si>
  <si>
    <t>104917G</t>
  </si>
  <si>
    <t>104917-G-00-1030-2274-&amp;&amp;&amp;&amp;&amp;</t>
  </si>
  <si>
    <t>104917G - AU - American Football - 00 - CS-BUCS</t>
  </si>
  <si>
    <t>104917-G-00-1030-3295-&amp;&amp;&amp;&amp;&amp;</t>
  </si>
  <si>
    <t>104917G - AU - American Football - 00 - Operating Budget - C</t>
  </si>
  <si>
    <t>104920-G-00-0000-9000-&amp;&amp;&amp;&amp;&amp;</t>
  </si>
  <si>
    <t>104920G - NERC CASE - Raluca Herascu - 650051033 - Default F</t>
  </si>
  <si>
    <t>104920</t>
  </si>
  <si>
    <t>104920G</t>
  </si>
  <si>
    <t>104920-G-00-1001-1181-&amp;&amp;&amp;&amp;&amp;</t>
  </si>
  <si>
    <t>104920G - NERC CASE - Raluca Herascu - Natural Environment R</t>
  </si>
  <si>
    <t>104920-G-00-1001-1250-&amp;&amp;&amp;&amp;&amp;</t>
  </si>
  <si>
    <t>104920-G-00-1001-1286-&amp;&amp;&amp;&amp;&amp;</t>
  </si>
  <si>
    <t>104920G - NERC CASE - Raluca Herascu - 650051033 - Natural E</t>
  </si>
  <si>
    <t>104920-G-00-1001-2556-&amp;&amp;&amp;&amp;&amp;</t>
  </si>
  <si>
    <t>104920G - NERC CASE - Raluca Herascu - 00 - CLES-PGR Psychol</t>
  </si>
  <si>
    <t>104921-G-00-1030-2976-&amp;&amp;&amp;&amp;&amp;</t>
  </si>
  <si>
    <t>104921G - Res Allow: Gabriella Giannachi - 00 - HUMS-English</t>
  </si>
  <si>
    <t>104921</t>
  </si>
  <si>
    <t>104921G</t>
  </si>
  <si>
    <t>104921-G-00-1030-9000-&amp;&amp;&amp;&amp;&amp;</t>
  </si>
  <si>
    <t>104921G - Res Allow: Gabriella Giannachi - 00 - Balance Shee</t>
  </si>
  <si>
    <t>104922-G-00-1002-1286-&amp;&amp;&amp;&amp;&amp;</t>
  </si>
  <si>
    <t>104922G - EPSRC DTG - Kim Van Den Eeckhout - Engineering and</t>
  </si>
  <si>
    <t>104922</t>
  </si>
  <si>
    <t>104922G</t>
  </si>
  <si>
    <t>104922-G-00-1002-1582-&amp;&amp;&amp;&amp;&amp;</t>
  </si>
  <si>
    <t>104922-G-00-1002-2556-&amp;&amp;&amp;&amp;&amp;</t>
  </si>
  <si>
    <t>104922G - EPSRC DTG - Kim Van Den Eeckhout - 00 - CLES-PGR P</t>
  </si>
  <si>
    <t>104923</t>
  </si>
  <si>
    <t>104923G</t>
  </si>
  <si>
    <t>104923-G-00-1030-2971-&amp;&amp;&amp;&amp;&amp;</t>
  </si>
  <si>
    <t>104923G - Res Allow: Katharine Earnshaw - 00 - HUMS-Classics</t>
  </si>
  <si>
    <t>104924-R-00-1001-2186-&amp;&amp;&amp;&amp;&amp;</t>
  </si>
  <si>
    <t>104924R - Gungho Project Extra Funding - 00 - CEMPS-Geophysi</t>
  </si>
  <si>
    <t>104924</t>
  </si>
  <si>
    <t>104924R</t>
  </si>
  <si>
    <t>104925-G-00-1030-1271-&amp;&amp;&amp;&amp;&amp;</t>
  </si>
  <si>
    <t>104925G - PDA: Fayyaz Memon - 00 - CEMPS-Engineering Academi</t>
  </si>
  <si>
    <t>104925</t>
  </si>
  <si>
    <t>104925G</t>
  </si>
  <si>
    <t>104925-G-00-1030-9000-&amp;&amp;&amp;&amp;&amp;</t>
  </si>
  <si>
    <t>104925G - PDA: Fayyaz Memon - 00 - Balance Sheet</t>
  </si>
  <si>
    <t>104926-G-00-1030-2215-&amp;&amp;&amp;&amp;&amp;</t>
  </si>
  <si>
    <t>104926G - Res Allow: Edward Watkins - 00 - CLES-DoR Psycholo</t>
  </si>
  <si>
    <t>104926</t>
  </si>
  <si>
    <t>104926G</t>
  </si>
  <si>
    <t>104930-R-00-1007-1232-&amp;&amp;&amp;&amp;&amp;</t>
  </si>
  <si>
    <t>104930R - Andy Watson Professorship - 00 - CLES-Geography Ex</t>
  </si>
  <si>
    <t>104930</t>
  </si>
  <si>
    <t>104930R</t>
  </si>
  <si>
    <t>104931-R-00-1588-2170-&amp;&amp;&amp;&amp;&amp;</t>
  </si>
  <si>
    <t>104931R - 2014 Climate Savers Chinese Case Studies - 00 - UE</t>
  </si>
  <si>
    <t>104931</t>
  </si>
  <si>
    <t>104931R</t>
  </si>
  <si>
    <t>104934-R-00-1001-2306-&amp;&amp;&amp;&amp;&amp;</t>
  </si>
  <si>
    <t>104934R - Valuing Nature Exploring Biodiversity - 00 - SSIS-</t>
  </si>
  <si>
    <t>104934</t>
  </si>
  <si>
    <t>104934R</t>
  </si>
  <si>
    <t>104935-R-00-1743-1755-&amp;&amp;&amp;&amp;&amp;</t>
  </si>
  <si>
    <t>104935R - NERC-Plymouth Marine Laboratory PhD - 00 - UEMS-IB</t>
  </si>
  <si>
    <t>104935</t>
  </si>
  <si>
    <t>104935R</t>
  </si>
  <si>
    <t>104936-R-00-1228-1572-&amp;&amp;&amp;&amp;&amp;</t>
  </si>
  <si>
    <t>104936R - UK-Japan Partnership - 00 - CLES-Biosciences Exete</t>
  </si>
  <si>
    <t>104936</t>
  </si>
  <si>
    <t>104936R</t>
  </si>
  <si>
    <t>104937-G-00-1030-1838-&amp;&amp;&amp;&amp;&amp;</t>
  </si>
  <si>
    <t>104937G - CUHK Ensure Initiator Grants Haywood - 00 - CEMPS-</t>
  </si>
  <si>
    <t>104937</t>
  </si>
  <si>
    <t>104937G</t>
  </si>
  <si>
    <t>104937-G-00-1030-3314-&amp;&amp;&amp;&amp;&amp;</t>
  </si>
  <si>
    <t>104937G - CUHK Ensure Initiator Grants Haywood - 00 - Operat</t>
  </si>
  <si>
    <t>104937-G-00-1030-9000-&amp;&amp;&amp;&amp;&amp;</t>
  </si>
  <si>
    <t>104937G - CUHK Ensure Initiator Grants Haywood - 00 - Balanc</t>
  </si>
  <si>
    <t>104937-G-00-2101-1838-&amp;&amp;&amp;&amp;&amp;</t>
  </si>
  <si>
    <t>104937G - CUHK Ensure Initiator Grants Haywood - 00 - GP-Asi</t>
  </si>
  <si>
    <t>104938-R-00-1011-1478-&amp;&amp;&amp;&amp;&amp;</t>
  </si>
  <si>
    <t>104938R - Imagining Markets - Britain'S Future - 00 - HUMS-H</t>
  </si>
  <si>
    <t>104938</t>
  </si>
  <si>
    <t>104938R</t>
  </si>
  <si>
    <t>104939-G-00-1030-2975-&amp;&amp;&amp;&amp;&amp;</t>
  </si>
  <si>
    <t>104939G - Res Allow: Rob Smith - 00 - HUMS-Englsh Penryn-Res</t>
  </si>
  <si>
    <t>104939</t>
  </si>
  <si>
    <t>104939G</t>
  </si>
  <si>
    <t>104940-R-00-1359-1493-&amp;&amp;&amp;&amp;&amp;</t>
  </si>
  <si>
    <t>104940R - Nrf Why Do Flies Die? - NRF University of Pretoria</t>
  </si>
  <si>
    <t>104940</t>
  </si>
  <si>
    <t>104940R</t>
  </si>
  <si>
    <t>104940-R-00-1359-2271-&amp;&amp;&amp;&amp;&amp;</t>
  </si>
  <si>
    <t>104940R - Nrf Why Do Flies Die? - 00 - CLES-Biosciences Penr</t>
  </si>
  <si>
    <t>104941-G-00-1024-2080-&amp;&amp;&amp;&amp;&amp;</t>
  </si>
  <si>
    <t>104941G - Anning Morgan Bursary - 00 - PS-Stewardship GED Ex</t>
  </si>
  <si>
    <t>104941</t>
  </si>
  <si>
    <t>104941G</t>
  </si>
  <si>
    <t>104942-R-00-1546-1572-&amp;&amp;&amp;&amp;&amp;</t>
  </si>
  <si>
    <t>104942R - Extnl Sequencing Southampton Uni - 00 - CLES-Biosc</t>
  </si>
  <si>
    <t>104942</t>
  </si>
  <si>
    <t>104942R</t>
  </si>
  <si>
    <t>104943-R-00-1718-1630-&amp;&amp;&amp;&amp;&amp;</t>
  </si>
  <si>
    <t>104943R - Ramm Hums Studentship - 00 - HUMS-English-Research</t>
  </si>
  <si>
    <t>104943</t>
  </si>
  <si>
    <t>104943R</t>
  </si>
  <si>
    <t>104947-G-00-1002-1532-&amp;&amp;&amp;&amp;&amp;</t>
  </si>
  <si>
    <t>104947G - Great Britain Sasakawa Foundation Award - 00 - CEM</t>
  </si>
  <si>
    <t>104947</t>
  </si>
  <si>
    <t>104947G</t>
  </si>
  <si>
    <t>104951-R-00-1006-2079-&amp;&amp;&amp;&amp;&amp;</t>
  </si>
  <si>
    <t>104951R - Centre for the Study of Family, Law and Society -</t>
  </si>
  <si>
    <t>104951</t>
  </si>
  <si>
    <t>104951R</t>
  </si>
  <si>
    <t>104952-G-00-1030-1838-&amp;&amp;&amp;&amp;&amp;</t>
  </si>
  <si>
    <t>104952G - CUHK Ensure Initiator Grants Collins - 00 - CEMPS-</t>
  </si>
  <si>
    <t>104952</t>
  </si>
  <si>
    <t>104952G</t>
  </si>
  <si>
    <t>104953-G-00-1024-3028-&amp;&amp;&amp;&amp;&amp;</t>
  </si>
  <si>
    <t>104953G - GA Proj  Studnts Guild - 00 - GA Disbursements fro</t>
  </si>
  <si>
    <t>104953</t>
  </si>
  <si>
    <t>104953G</t>
  </si>
  <si>
    <t>104954-C-00-1002-1012-&amp;&amp;&amp;&amp;&amp;</t>
  </si>
  <si>
    <t>104954C - Picosecond Dynamics Mag Exchange Sprngs - 00 - CEM</t>
  </si>
  <si>
    <t>104954</t>
  </si>
  <si>
    <t>104954C</t>
  </si>
  <si>
    <t>104954-R-00-1002-1012-&amp;&amp;&amp;&amp;&amp;</t>
  </si>
  <si>
    <t>104954R - Picosecond Dynamics Mag Exchange Sprngs - 00 - CEM</t>
  </si>
  <si>
    <t>104954R</t>
  </si>
  <si>
    <t>104954-R-00-1002-9000-&amp;&amp;&amp;&amp;&amp;</t>
  </si>
  <si>
    <t>104954R - Picosecond Dynamics Mag Exchange Sprngs - 00 - Bal</t>
  </si>
  <si>
    <t>104956R - EPSRC/The Parameter Optimisation Problem-Addressin</t>
  </si>
  <si>
    <t>104956</t>
  </si>
  <si>
    <t>104956R</t>
  </si>
  <si>
    <t>104956-R-00-1002-1699-&amp;&amp;&amp;&amp;&amp;</t>
  </si>
  <si>
    <t>104956-R-00-1002-2339-&amp;&amp;&amp;&amp;&amp;</t>
  </si>
  <si>
    <t>104959-R-00-1635-1572-&amp;&amp;&amp;&amp;&amp;</t>
  </si>
  <si>
    <t>104959R - Marine Biological Assoc Sequencing - 00 - CLES-Bio</t>
  </si>
  <si>
    <t>104959</t>
  </si>
  <si>
    <t>104959R</t>
  </si>
  <si>
    <t>104960-G-00-1027-9000-&amp;&amp;&amp;&amp;&amp;</t>
  </si>
  <si>
    <t>104960G - Link Fund: Oana Ghita - 00 - Balance Sheet</t>
  </si>
  <si>
    <t>104960</t>
  </si>
  <si>
    <t>104960G</t>
  </si>
  <si>
    <t>104961-G-00-1030-2079-&amp;&amp;&amp;&amp;&amp;</t>
  </si>
  <si>
    <t>104961G - PDA: Joseph Lee - 00 - SSIS-Law</t>
  </si>
  <si>
    <t>104961</t>
  </si>
  <si>
    <t>104961G</t>
  </si>
  <si>
    <t>104961-G-00-1030-9000-&amp;&amp;&amp;&amp;&amp;</t>
  </si>
  <si>
    <t>104961G - PDA: Joseph Lee - 00 - Balance Sheet</t>
  </si>
  <si>
    <t>104963-G-00-1006-1969-&amp;&amp;&amp;&amp;&amp;</t>
  </si>
  <si>
    <t>104963G - ESRC DTC - Lorna Hardy - 600004031 - Economic and</t>
  </si>
  <si>
    <t>104963</t>
  </si>
  <si>
    <t>104963G</t>
  </si>
  <si>
    <t>104963-G-00-1006-1973-&amp;&amp;&amp;&amp;&amp;</t>
  </si>
  <si>
    <t>104963G - ESRC DTC - Lorna Hardy - Economic and Social Resea</t>
  </si>
  <si>
    <t>104963-G-00-1006-2556-&amp;&amp;&amp;&amp;&amp;</t>
  </si>
  <si>
    <t>104963G - ESRC DTC - Lorna Hardy - 00 - CLES-PGR Psychology</t>
  </si>
  <si>
    <t>104963-G-00-1030-2556-&amp;&amp;&amp;&amp;&amp;</t>
  </si>
  <si>
    <t>104963G - ESRC DTC - Lorna Hardy - 600004031 - 00 - Operatin</t>
  </si>
  <si>
    <t>104965-G-00-1030-1589-&amp;&amp;&amp;&amp;&amp;</t>
  </si>
  <si>
    <t>104965G - HEA Sarah Dyer - 00 - CLES-External Grants ADE</t>
  </si>
  <si>
    <t>104965</t>
  </si>
  <si>
    <t>104965G</t>
  </si>
  <si>
    <t>104966-R-00-1073-1637-&amp;&amp;&amp;&amp;&amp;</t>
  </si>
  <si>
    <t>104966R - Feasibilitystudyfornovelcapsulerobot - 00 - CEMPS-</t>
  </si>
  <si>
    <t>104966</t>
  </si>
  <si>
    <t>104966R</t>
  </si>
  <si>
    <t>104967-G-00-1030-2019-&amp;&amp;&amp;&amp;&amp;</t>
  </si>
  <si>
    <t>104967G - Res Allow: Kristofer Allerfeldt - 00 - HUMS-Histor</t>
  </si>
  <si>
    <t>104967</t>
  </si>
  <si>
    <t>104967G</t>
  </si>
  <si>
    <t>104967-G-00-1030-2974-&amp;&amp;&amp;&amp;&amp;</t>
  </si>
  <si>
    <t>104969-R-00-1010-1572-&amp;&amp;&amp;&amp;&amp;</t>
  </si>
  <si>
    <t>104969R - Wellcome Trust Charity Open Access - 00 - CLES-Bio</t>
  </si>
  <si>
    <t>104969</t>
  </si>
  <si>
    <t>104969R</t>
  </si>
  <si>
    <t>104970-R-00-1106-1630-&amp;&amp;&amp;&amp;&amp;</t>
  </si>
  <si>
    <t>104970R - HLF - Poly-Olbion Project - 00 - HUMS-English-Rese</t>
  </si>
  <si>
    <t>104970</t>
  </si>
  <si>
    <t>104970R</t>
  </si>
  <si>
    <t>104971-R-00-1003-1338-&amp;&amp;&amp;&amp;&amp;</t>
  </si>
  <si>
    <t>104971R - Behaviour Change Interventions - National Institut</t>
  </si>
  <si>
    <t>104971</t>
  </si>
  <si>
    <t>104971R</t>
  </si>
  <si>
    <t>104971-R-00-1003-2122-&amp;&amp;&amp;&amp;&amp;</t>
  </si>
  <si>
    <t>104971R - Behaviour Change Interventions - 00 - UEMS-IHR Gen</t>
  </si>
  <si>
    <t>104972-R-00-1006-1226-&amp;&amp;&amp;&amp;&amp;</t>
  </si>
  <si>
    <t>104972R - Re-Negotiating The Social Contract In - 00 - SSIS-</t>
  </si>
  <si>
    <t>104972</t>
  </si>
  <si>
    <t>104972R</t>
  </si>
  <si>
    <t>104973-G-00-1030-2416-&amp;&amp;&amp;&amp;&amp;</t>
  </si>
  <si>
    <t>104973G - PDA: Ben Ramdani - 00 - UEBS-Management Studies</t>
  </si>
  <si>
    <t>104973</t>
  </si>
  <si>
    <t>104973G</t>
  </si>
  <si>
    <t>104973-G-00-1030-2957-&amp;&amp;&amp;&amp;&amp;</t>
  </si>
  <si>
    <t>104973G - PDA: Ben Ramdani - 00 - UEBS-Science, Innovation,</t>
  </si>
  <si>
    <t>104974-R-00-1004-1630-&amp;&amp;&amp;&amp;&amp;</t>
  </si>
  <si>
    <t>104974R - Dinner With Joseph Johnson - 00 - HUMS-English-Res</t>
  </si>
  <si>
    <t>104974</t>
  </si>
  <si>
    <t>104974R</t>
  </si>
  <si>
    <t>104975-R-00-1000-1637-&amp;&amp;&amp;&amp;&amp;</t>
  </si>
  <si>
    <t>104975R - Widest EU H2020-Water-2014-One-Stage - 00 - CEMPS-</t>
  </si>
  <si>
    <t>104975</t>
  </si>
  <si>
    <t>104975R</t>
  </si>
  <si>
    <t>104978-G-00-1030-2541-&amp;&amp;&amp;&amp;&amp;</t>
  </si>
  <si>
    <t>104978G - PDA: Kevin Gaston - 00 - CLES-ESI Biosciences Acad</t>
  </si>
  <si>
    <t>104978</t>
  </si>
  <si>
    <t>104978G</t>
  </si>
  <si>
    <t>104978-G-00-1030-9000-&amp;&amp;&amp;&amp;&amp;</t>
  </si>
  <si>
    <t>104978G - PDA: Kevin Gaston - 00 - Balance Sheet</t>
  </si>
  <si>
    <t>104980G - BBSRC DTP 1 - Emily Charlotte Sheppard - 600032844</t>
  </si>
  <si>
    <t>104980</t>
  </si>
  <si>
    <t>104980G</t>
  </si>
  <si>
    <t>104980-G-00-1005-1708-&amp;&amp;&amp;&amp;&amp;</t>
  </si>
  <si>
    <t>104980-G-00-1005-2548-&amp;&amp;&amp;&amp;&amp;</t>
  </si>
  <si>
    <t>104982-G-00-1030-1041-&amp;&amp;&amp;&amp;&amp;</t>
  </si>
  <si>
    <t>104982G - Ranson, Janice - 00 - UEMS-IBCS PGR Studentships</t>
  </si>
  <si>
    <t>104982</t>
  </si>
  <si>
    <t>104982G</t>
  </si>
  <si>
    <t>104983-C-00-1140-1755-&amp;&amp;&amp;&amp;&amp;</t>
  </si>
  <si>
    <t>104983C - Schizophrenia Associated Epigenetic Vari - 00 - Ac</t>
  </si>
  <si>
    <t>104983</t>
  </si>
  <si>
    <t>104983C</t>
  </si>
  <si>
    <t>104983-R-00-1140-1755-&amp;&amp;&amp;&amp;&amp;</t>
  </si>
  <si>
    <t>104983R - Schizophrenia Associated Epigenetic Vari - Academy</t>
  </si>
  <si>
    <t>104983R</t>
  </si>
  <si>
    <t>104985-G-00-1030-2416-&amp;&amp;&amp;&amp;&amp;</t>
  </si>
  <si>
    <t>104985G - PDA: Taryn Mead - 00 - UEBS-Management Studies</t>
  </si>
  <si>
    <t>104985</t>
  </si>
  <si>
    <t>104985G</t>
  </si>
  <si>
    <t>104989-G-00-1030-1386-&amp;&amp;&amp;&amp;&amp;</t>
  </si>
  <si>
    <t>104989G -Hums Int - OMAF/VIAF Eu - 00 - HUMS-Internationalis</t>
  </si>
  <si>
    <t>104989</t>
  </si>
  <si>
    <t>104989G</t>
  </si>
  <si>
    <t>104989-G-00-1030-9000-&amp;&amp;&amp;&amp;&amp;</t>
  </si>
  <si>
    <t>104989G - Hums Int - OMAF/VIAF Europe - 00 - Balance Sheet</t>
  </si>
  <si>
    <t>104992-G-00-0000-9000-&amp;&amp;&amp;&amp;&amp;</t>
  </si>
  <si>
    <t>104992G - NERC DTP - Rachel Kehoe - 580042316 - Default Fund</t>
  </si>
  <si>
    <t>104992</t>
  </si>
  <si>
    <t>104992G</t>
  </si>
  <si>
    <t>104992-G-00-1001-1012-&amp;&amp;&amp;&amp;&amp;</t>
  </si>
  <si>
    <t>104992G - NERC DTP - Rachel Kehoe - Natural Environment Rese</t>
  </si>
  <si>
    <t>104992-G-00-1001-2271-&amp;&amp;&amp;&amp;&amp;</t>
  </si>
  <si>
    <t>104992G - NERC DTP - Rachel Kehoe - 580042316 - Natural Envi</t>
  </si>
  <si>
    <t>104992-G-00-1001-2549-&amp;&amp;&amp;&amp;&amp;</t>
  </si>
  <si>
    <t>104992G - NERC DTP - Rachel Kehoe - 00 - CLES-PGR Bioscience</t>
  </si>
  <si>
    <t>104992-G-00-1030-2549-&amp;&amp;&amp;&amp;&amp;</t>
  </si>
  <si>
    <t>104992G - NERC DTP - Rachel Kehoe - 580042316 - 00 - Operati</t>
  </si>
  <si>
    <t>104992-G-11-1001-1012-&amp;&amp;&amp;&amp;&amp;</t>
  </si>
  <si>
    <t>104992-G-11-1001-2271-&amp;&amp;&amp;&amp;&amp;</t>
  </si>
  <si>
    <t>104992-G-11-1001-2549-&amp;&amp;&amp;&amp;&amp;</t>
  </si>
  <si>
    <t>104993-R-00-1728-2271-&amp;&amp;&amp;&amp;&amp;</t>
  </si>
  <si>
    <t>104993R - Snail Product Patent Testing - 00 - CLES-Bioscienc</t>
  </si>
  <si>
    <t>104993</t>
  </si>
  <si>
    <t>104993R</t>
  </si>
  <si>
    <t>104995-R-00-1267-1388-&amp;&amp;&amp;&amp;&amp;</t>
  </si>
  <si>
    <t>104995R - LMS International Short Visits - 00 - CEMPS-ESI Ma</t>
  </si>
  <si>
    <t>104995</t>
  </si>
  <si>
    <t>104995R</t>
  </si>
  <si>
    <t>104996-G-00-1030-1311-&amp;&amp;&amp;&amp;&amp;</t>
  </si>
  <si>
    <t>104996G - PDA: Mark Holland - 00 - Operating Budget - CEMPS-</t>
  </si>
  <si>
    <t>104996</t>
  </si>
  <si>
    <t>104996G</t>
  </si>
  <si>
    <t>104996-G-00-1030-9000-&amp;&amp;&amp;&amp;&amp;</t>
  </si>
  <si>
    <t>104996G - PDA: Mark Holland - 00 - Balance Sheet</t>
  </si>
  <si>
    <t>104999-G-00-1030-1142-&amp;&amp;&amp;&amp;&amp;</t>
  </si>
  <si>
    <t>104999G - Res Allow: Julien Dugnoille - 00 - SSIS-DoR SPA</t>
  </si>
  <si>
    <t>104999</t>
  </si>
  <si>
    <t>104999G</t>
  </si>
  <si>
    <t>104999-G-00-1030-9000-&amp;&amp;&amp;&amp;&amp;</t>
  </si>
  <si>
    <t>104999G - Res Allow: Julien Dugnoille - 00 - Balance Sheet</t>
  </si>
  <si>
    <t>105000-G-00-1030-1219-&amp;&amp;&amp;&amp;&amp;</t>
  </si>
  <si>
    <t>105000G - PDA: Ana Fernandes - 00 - UEBS-Economics</t>
  </si>
  <si>
    <t>105000</t>
  </si>
  <si>
    <t>105000G</t>
  </si>
  <si>
    <t>105001-R-00-1000-1157-&amp;&amp;&amp;&amp;&amp;</t>
  </si>
  <si>
    <t>105001R - Careramm - EU FP7 Collaborative - 00 - CEMPS-Funct</t>
  </si>
  <si>
    <t>105001</t>
  </si>
  <si>
    <t>105001R</t>
  </si>
  <si>
    <t>105002-R-00-1016-1250-&amp;&amp;&amp;&amp;&amp;</t>
  </si>
  <si>
    <t>105002R - ESIF - ERDF Cornwall &amp; Isles of Scilly Local Energ</t>
  </si>
  <si>
    <t>105002</t>
  </si>
  <si>
    <t>105002R</t>
  </si>
  <si>
    <t>105002-R-00-1016-2413-&amp;&amp;&amp;&amp;&amp;</t>
  </si>
  <si>
    <t>105004-G-00-1030-2784-&amp;&amp;&amp;&amp;&amp;</t>
  </si>
  <si>
    <t>105004G - Titan Arum Project - 00 - CLES-External Grant ADR</t>
  </si>
  <si>
    <t>105004</t>
  </si>
  <si>
    <t>105004G</t>
  </si>
  <si>
    <t>105006-G-00-1027-1456-&amp;&amp;&amp;&amp;&amp;</t>
  </si>
  <si>
    <t>105006G - Link Fund: Young E - 00 - CEMPS-DoR Physics</t>
  </si>
  <si>
    <t>105006</t>
  </si>
  <si>
    <t>105006G</t>
  </si>
  <si>
    <t>105007-R-00-1277-1572-&amp;&amp;&amp;&amp;&amp;</t>
  </si>
  <si>
    <t>105007R - Opportunities For Reducing Inputs - 00 - CLES-Bios</t>
  </si>
  <si>
    <t>105007</t>
  </si>
  <si>
    <t>105007R</t>
  </si>
  <si>
    <t>105008-R-00-1107-1277-&amp;&amp;&amp;&amp;&amp;</t>
  </si>
  <si>
    <t>105008R - SWEEG - Research Commissions Account - 00 - CEMPS-</t>
  </si>
  <si>
    <t>105008</t>
  </si>
  <si>
    <t>105008R</t>
  </si>
  <si>
    <t>105008-R-00-1288-1277-&amp;&amp;&amp;&amp;&amp;</t>
  </si>
  <si>
    <t>105008-R-00-1509-1277-&amp;&amp;&amp;&amp;&amp;</t>
  </si>
  <si>
    <t>105008-R-00-1530-1277-&amp;&amp;&amp;&amp;&amp;</t>
  </si>
  <si>
    <t>105008-R-00-1598-1277-&amp;&amp;&amp;&amp;&amp;</t>
  </si>
  <si>
    <t>105008-R-00-1603-1277-&amp;&amp;&amp;&amp;&amp;</t>
  </si>
  <si>
    <t>105008-R-00-1739-1277-&amp;&amp;&amp;&amp;&amp;</t>
  </si>
  <si>
    <t>105008R - SWEEG - Research Commissions Account - 00 - Devon</t>
  </si>
  <si>
    <t>105009-R-00-1020-1755-&amp;&amp;&amp;&amp;&amp;</t>
  </si>
  <si>
    <t>105009R - Metabolically Healthy Obesity - 00 - UEMS-IBCS Gen</t>
  </si>
  <si>
    <t>105009</t>
  </si>
  <si>
    <t>105009R</t>
  </si>
  <si>
    <t>105010-R-00-1117-2170-&amp;&amp;&amp;&amp;&amp;</t>
  </si>
  <si>
    <t>105010R - NHS Studentship Rahul Mittal - 00 - UEBS-Research</t>
  </si>
  <si>
    <t>105010</t>
  </si>
  <si>
    <t>105010R</t>
  </si>
  <si>
    <t>105012-G-00-1030-2976-&amp;&amp;&amp;&amp;&amp;</t>
  </si>
  <si>
    <t>105012G - Res Allow: Edward Jones - 00 - HUMS-English-Resear</t>
  </si>
  <si>
    <t>105012</t>
  </si>
  <si>
    <t>105012G</t>
  </si>
  <si>
    <t>105013-G-00-1030-1311-&amp;&amp;&amp;&amp;&amp;</t>
  </si>
  <si>
    <t>105013G - PDA: Frank Kwasniok - 00 - CEMPS-Mathematics Acade</t>
  </si>
  <si>
    <t>105013</t>
  </si>
  <si>
    <t>105013G</t>
  </si>
  <si>
    <t>105013-G-00-1030-9000-&amp;&amp;&amp;&amp;&amp;</t>
  </si>
  <si>
    <t>105013G - PDA: Frank Kwasniok - 00 - Balance Sheet</t>
  </si>
  <si>
    <t>105015-G-00-1030-2139-&amp;&amp;&amp;&amp;&amp;</t>
  </si>
  <si>
    <t>105015G - Res Allow: John Cooper - 00 - SSIS-DoR IAIS</t>
  </si>
  <si>
    <t>105015</t>
  </si>
  <si>
    <t>105015G</t>
  </si>
  <si>
    <t>105015-G-00-1030-9000-&amp;&amp;&amp;&amp;&amp;</t>
  </si>
  <si>
    <t>105015G - Res Allow: John Cooper - 00 - Balance Sheet</t>
  </si>
  <si>
    <t>105016-G-00-1030-1142-&amp;&amp;&amp;&amp;&amp;</t>
  </si>
  <si>
    <t>105016G - Res Allow: Brian Rappert - 00 - SSIS-DoR SPA</t>
  </si>
  <si>
    <t>105016</t>
  </si>
  <si>
    <t>105016G</t>
  </si>
  <si>
    <t>105016-G-00-1030-9000-&amp;&amp;&amp;&amp;&amp;</t>
  </si>
  <si>
    <t>105016G - Res Allow: Brian Rappert - 00 - Balance Sheet</t>
  </si>
  <si>
    <t>105017-R-00-1001-1232-&amp;&amp;&amp;&amp;&amp;</t>
  </si>
  <si>
    <t>105017R - Basal Properties Of Greenland Ice Sheet - 00 - CLE</t>
  </si>
  <si>
    <t>105017</t>
  </si>
  <si>
    <t>105017R</t>
  </si>
  <si>
    <t>105018-C-00-1037-2984-&amp;&amp;&amp;&amp;&amp;</t>
  </si>
  <si>
    <t>105018C - Student Recruitment CRM - 00 - PS-IT Capital Proje</t>
  </si>
  <si>
    <t>105018</t>
  </si>
  <si>
    <t>105018C</t>
  </si>
  <si>
    <t>105018-G-00-1037-2984-&amp;&amp;&amp;&amp;&amp;</t>
  </si>
  <si>
    <t>105018G - Student Recruitment CRM - 00 - PS-IT Capital Proje</t>
  </si>
  <si>
    <t>105018G</t>
  </si>
  <si>
    <t>105018-G-00-1037-9000-&amp;&amp;&amp;&amp;&amp;</t>
  </si>
  <si>
    <t>105018G - Student Recruitment CRM - 00 - Balance Sheet</t>
  </si>
  <si>
    <t>105019-G-00-1030-1372-&amp;&amp;&amp;&amp;&amp;</t>
  </si>
  <si>
    <t>105019G - Studentship: Tuan  Vu - 00 - UEBS-PGR Support</t>
  </si>
  <si>
    <t>105019</t>
  </si>
  <si>
    <t>105019G</t>
  </si>
  <si>
    <t>105020-G-00-1030-2784-&amp;&amp;&amp;&amp;&amp;</t>
  </si>
  <si>
    <t>105020G - BES Into The WI - 00 - CLES-External Grant ADR</t>
  </si>
  <si>
    <t>105020</t>
  </si>
  <si>
    <t>105020G</t>
  </si>
  <si>
    <t>105020-G-00-1030-9000-&amp;&amp;&amp;&amp;&amp;</t>
  </si>
  <si>
    <t>105020G - BES Into The WI - 00 - Balance Sheet</t>
  </si>
  <si>
    <t>105022-G-00-1030-2971-&amp;&amp;&amp;&amp;&amp;</t>
  </si>
  <si>
    <t>105022G - Res Allow: Filippo Carla - 00 - HUMS-Classics-Rese</t>
  </si>
  <si>
    <t>105022</t>
  </si>
  <si>
    <t>105022G</t>
  </si>
  <si>
    <t>105022-G-00-1030-2973-&amp;&amp;&amp;&amp;&amp;</t>
  </si>
  <si>
    <t>105022G - Res Allow: Filippo Carla - 00 - HUMS-ML-Research A</t>
  </si>
  <si>
    <t>105026</t>
  </si>
  <si>
    <t>105026R</t>
  </si>
  <si>
    <t>105026-R-00-1000-2271-&amp;&amp;&amp;&amp;&amp;</t>
  </si>
  <si>
    <t>105026R - Castecon EU Erc Jeremy Field - 00 - CLES-Bioscienc</t>
  </si>
  <si>
    <t>105027-G-00-1030-1219-&amp;&amp;&amp;&amp;&amp;</t>
  </si>
  <si>
    <t>105027G - PDA: Brit Grosskopf - 00 - UEBS-Economics</t>
  </si>
  <si>
    <t>105027</t>
  </si>
  <si>
    <t>105027G</t>
  </si>
  <si>
    <t>105027-G-00-1030-9000-&amp;&amp;&amp;&amp;&amp;</t>
  </si>
  <si>
    <t>105027G - PDA: Brit Grosskopf - 00 - Balance Sheet</t>
  </si>
  <si>
    <t>105029-R-00-1006-1755-&amp;&amp;&amp;&amp;&amp;</t>
  </si>
  <si>
    <t>105029R - Natural Environments And Sensory Impairm - Economi</t>
  </si>
  <si>
    <t>105029</t>
  </si>
  <si>
    <t>105029R</t>
  </si>
  <si>
    <t>105029-R-00-1006-2122-&amp;&amp;&amp;&amp;&amp;</t>
  </si>
  <si>
    <t>105029R - Natural Environments And Sensory Impairm - 00 - UE</t>
  </si>
  <si>
    <t>105032-G-00-0000-9000-&amp;&amp;&amp;&amp;&amp;</t>
  </si>
  <si>
    <t>105032G - AHRC DTP1 - Harry McCarthy -610002795 - Default Fu</t>
  </si>
  <si>
    <t>105032</t>
  </si>
  <si>
    <t>105032G</t>
  </si>
  <si>
    <t>105032-G-00-1011-1157-&amp;&amp;&amp;&amp;&amp;</t>
  </si>
  <si>
    <t>105032G - AHRC DTP1 - Harry McCarthy - Arts and Humanities R</t>
  </si>
  <si>
    <t>105032-G-00-1011-1570-&amp;&amp;&amp;&amp;&amp;</t>
  </si>
  <si>
    <t>105032G - AHRC DTP1 - Harry McCarthy - 00 - HUMS-PGR Support</t>
  </si>
  <si>
    <t>105032-G-00-1011-1630-&amp;&amp;&amp;&amp;&amp;</t>
  </si>
  <si>
    <t>105032-G-00-1011-2340-&amp;&amp;&amp;&amp;&amp;</t>
  </si>
  <si>
    <t>105032G - AHRC DTP1 - Harry McCarthy -610002795 - Arts and H</t>
  </si>
  <si>
    <t>105032-G-09-1011-1157-&amp;&amp;&amp;&amp;&amp;</t>
  </si>
  <si>
    <t>105032-G-09-1011-1630-&amp;&amp;&amp;&amp;&amp;</t>
  </si>
  <si>
    <t>105032-G-09-1011-2340-&amp;&amp;&amp;&amp;&amp;</t>
  </si>
  <si>
    <t>105032-G-10-1011-1157-&amp;&amp;&amp;&amp;&amp;</t>
  </si>
  <si>
    <t>105032-G-10-1011-1630-&amp;&amp;&amp;&amp;&amp;</t>
  </si>
  <si>
    <t>105032-G-10-1011-2340-&amp;&amp;&amp;&amp;&amp;</t>
  </si>
  <si>
    <t>105032-G-15-1011-1157-&amp;&amp;&amp;&amp;&amp;</t>
  </si>
  <si>
    <t>105032-G-15-1011-1630-&amp;&amp;&amp;&amp;&amp;</t>
  </si>
  <si>
    <t>105032-G-15-1011-2340-&amp;&amp;&amp;&amp;&amp;</t>
  </si>
  <si>
    <t>105033-G-00-1030-2545-&amp;&amp;&amp;&amp;&amp;</t>
  </si>
  <si>
    <t>105033G - Teach Allow: Joanna Bowtell - 00 - CLES-Sport &amp; He</t>
  </si>
  <si>
    <t>105033</t>
  </si>
  <si>
    <t>105033G</t>
  </si>
  <si>
    <t>105035-G-00-1030-2539-&amp;&amp;&amp;&amp;&amp;</t>
  </si>
  <si>
    <t>105035G - PDA: Mark Wood - 00 - Operating Budget - CLES-Bios</t>
  </si>
  <si>
    <t>105035</t>
  </si>
  <si>
    <t>105035G</t>
  </si>
  <si>
    <t>105035-G-00-1030-9000-&amp;&amp;&amp;&amp;&amp;</t>
  </si>
  <si>
    <t>105035G - PDA: Mark Wood - 00 - Balance Sheet</t>
  </si>
  <si>
    <t>105036-G-00-1030-2558-&amp;&amp;&amp;&amp;&amp;</t>
  </si>
  <si>
    <t>105036G - PDA: College Dean - 00 - CLES-College Academic Hel</t>
  </si>
  <si>
    <t>105036</t>
  </si>
  <si>
    <t>105036G</t>
  </si>
  <si>
    <t>105036-G-00-1030-9000-&amp;&amp;&amp;&amp;&amp;</t>
  </si>
  <si>
    <t>105036G - PDA: College Dean - 00 - Balance Sheet</t>
  </si>
  <si>
    <t>105038-G-00-1582-1001-&amp;&amp;&amp;&amp;&amp;</t>
  </si>
  <si>
    <t>105038G - PID 221813 Introductory Solar System Plasma Physic</t>
  </si>
  <si>
    <t>105038</t>
  </si>
  <si>
    <t>105038G</t>
  </si>
  <si>
    <t>105039-G-00-1024-3028-&amp;&amp;&amp;&amp;&amp;</t>
  </si>
  <si>
    <t>105039G - GA Proj AF Stdnt Life - 00 - GA Disbursements from</t>
  </si>
  <si>
    <t>105039</t>
  </si>
  <si>
    <t>105039G</t>
  </si>
  <si>
    <t>105040-G-00-1030-2540-&amp;&amp;&amp;&amp;&amp;</t>
  </si>
  <si>
    <t>105040G - PDA: Tom Tregenza - 00 - Operating Budget - CLES-B</t>
  </si>
  <si>
    <t>105040</t>
  </si>
  <si>
    <t>105040G</t>
  </si>
  <si>
    <t>105040-G-00-1030-9000-&amp;&amp;&amp;&amp;&amp;</t>
  </si>
  <si>
    <t>105040G - PDA: Tom Tregenza - 00 - Balance Sheet</t>
  </si>
  <si>
    <t>105041-G-00-1030-2784-&amp;&amp;&amp;&amp;&amp;</t>
  </si>
  <si>
    <t>105041G - C&amp;YP Clinic - 00 - CLES-External Grant ADR</t>
  </si>
  <si>
    <t>105041</t>
  </si>
  <si>
    <t>105041G</t>
  </si>
  <si>
    <t>105041-G-00-1030-9000-&amp;&amp;&amp;&amp;&amp;</t>
  </si>
  <si>
    <t>105041G - C&amp;YP Clinic - 00 - Balance Sheet</t>
  </si>
  <si>
    <t>105044-G-00-1030-1288-&amp;&amp;&amp;&amp;&amp;</t>
  </si>
  <si>
    <t>105044G - PDA: Menezes Ronaldo - 00 - Operating Budget - CEM</t>
  </si>
  <si>
    <t>105044</t>
  </si>
  <si>
    <t>105044G</t>
  </si>
  <si>
    <t>105044-G-00-1030-9000-&amp;&amp;&amp;&amp;&amp;</t>
  </si>
  <si>
    <t>105044G - PDA: Menezes Ronaldo - 00 - Balance Sheet</t>
  </si>
  <si>
    <t>105047-R-00-1008-1286-&amp;&amp;&amp;&amp;&amp;</t>
  </si>
  <si>
    <t>105047R - Does Mindfulness Meditation Deferentially Modulate</t>
  </si>
  <si>
    <t>105047</t>
  </si>
  <si>
    <t>105047R</t>
  </si>
  <si>
    <t>105048-G-00-1030-9000-&amp;&amp;&amp;&amp;&amp;</t>
  </si>
  <si>
    <t>105048G - Woomera (Kx 156242) - 00 - Balance Sheet</t>
  </si>
  <si>
    <t>105048</t>
  </si>
  <si>
    <t>105048G</t>
  </si>
  <si>
    <t>105049-G-00-1030-1524-&amp;&amp;&amp;&amp;&amp;</t>
  </si>
  <si>
    <t>105049G - Res Allow: Florian Stoeckel - Operating Budget - S</t>
  </si>
  <si>
    <t>105049</t>
  </si>
  <si>
    <t>105049G</t>
  </si>
  <si>
    <t>105049-G-00-1030-9000-&amp;&amp;&amp;&amp;&amp;</t>
  </si>
  <si>
    <t>105049G - Res Allow: Florian Stoeckel - 00 - Balance Sheet</t>
  </si>
  <si>
    <t>105050-R-00-1091-2122-&amp;&amp;&amp;&amp;&amp;</t>
  </si>
  <si>
    <t>105050R - Enrich - 00 - UEMS-IHR General</t>
  </si>
  <si>
    <t>105050</t>
  </si>
  <si>
    <t>105050R</t>
  </si>
  <si>
    <t>105051-R-00-1002-1227-&amp;&amp;&amp;&amp;&amp;</t>
  </si>
  <si>
    <t>105051R - Systems Change - EPSRC - Engineering and Physical</t>
  </si>
  <si>
    <t>105051</t>
  </si>
  <si>
    <t>105051R</t>
  </si>
  <si>
    <t>105051-R-00-1002-1637-&amp;&amp;&amp;&amp;&amp;</t>
  </si>
  <si>
    <t>105051R - Systems Change - EPSRC - 00 - CEMPS-Water &amp; Enviro</t>
  </si>
  <si>
    <t>105051-R-00-1002-2170-&amp;&amp;&amp;&amp;&amp;</t>
  </si>
  <si>
    <t>105051R - Systems Change - EPSRC - 00 - UEBS-Research Manage</t>
  </si>
  <si>
    <t>105051-R-00-1002-2306-&amp;&amp;&amp;&amp;&amp;</t>
  </si>
  <si>
    <t>105051R - Systems Change - EPSRC - 00 - SSIS-Politics</t>
  </si>
  <si>
    <t>105051-R-00-1002-3057-&amp;&amp;&amp;&amp;&amp;</t>
  </si>
  <si>
    <t>105051-R-00-1002-3059-&amp;&amp;&amp;&amp;&amp;</t>
  </si>
  <si>
    <t>105052</t>
  </si>
  <si>
    <t>105052-R-00-1089-1122-&amp;&amp;&amp;&amp;&amp;</t>
  </si>
  <si>
    <t>105052R - Leventis Initiative Research In Classics - 00 - HU</t>
  </si>
  <si>
    <t>105052R</t>
  </si>
  <si>
    <t>105055-G-00-1030-9000-&amp;&amp;&amp;&amp;&amp;</t>
  </si>
  <si>
    <t>105055G - British Int. History Group (Kx 148499) - 00 - Bala</t>
  </si>
  <si>
    <t>105055</t>
  </si>
  <si>
    <t>105055G</t>
  </si>
  <si>
    <t>105056</t>
  </si>
  <si>
    <t>105056G</t>
  </si>
  <si>
    <t>105056-G-00-1030-2139-&amp;&amp;&amp;&amp;&amp;</t>
  </si>
  <si>
    <t>105056G - Res Allow: Emily Selove - 00 - SSIS-DoR IAIS</t>
  </si>
  <si>
    <t>105056-G-00-1030-9000-&amp;&amp;&amp;&amp;&amp;</t>
  </si>
  <si>
    <t>105056G - Res Allow: Emily Selove - 00 - Balance Sheet</t>
  </si>
  <si>
    <t>105057-G-00-1582-1822-&amp;&amp;&amp;&amp;&amp;</t>
  </si>
  <si>
    <t>105057G - PID171905 Thales - David Horsell - 00 - CEMPS-HoD</t>
  </si>
  <si>
    <t>105057</t>
  </si>
  <si>
    <t>105057G</t>
  </si>
  <si>
    <t>105058-G-00-0000-9000-&amp;&amp;&amp;&amp;&amp;</t>
  </si>
  <si>
    <t>105058G - Studentship for Rebecca Millard - Default Fund Sou</t>
  </si>
  <si>
    <t>105058</t>
  </si>
  <si>
    <t>105058G</t>
  </si>
  <si>
    <t>105058-G-00-1015-1572-&amp;&amp;&amp;&amp;&amp;</t>
  </si>
  <si>
    <t>105058G - Studentship for Rebecca Millard - Centre for Envir</t>
  </si>
  <si>
    <t>105058-G-00-1015-2548-&amp;&amp;&amp;&amp;&amp;</t>
  </si>
  <si>
    <t>105058-G-00-1030-2548-&amp;&amp;&amp;&amp;&amp;</t>
  </si>
  <si>
    <t>105058G - Studentship for Rebecca Millard - 00 - Operating B</t>
  </si>
  <si>
    <t>105060-R-00-1334-2271-&amp;&amp;&amp;&amp;&amp;</t>
  </si>
  <si>
    <t>105060R - Lewis Campbell Research Training Grant - 00 - CLES</t>
  </si>
  <si>
    <t>105060</t>
  </si>
  <si>
    <t>105060R</t>
  </si>
  <si>
    <t>105062-R-00-1629-1572-&amp;&amp;&amp;&amp;&amp;</t>
  </si>
  <si>
    <t>105062R - Change Matters Zebrafish - 00 - CLES-Biosciences E</t>
  </si>
  <si>
    <t>105062</t>
  </si>
  <si>
    <t>105062R</t>
  </si>
  <si>
    <t>105064-R-00-1010-1755-&amp;&amp;&amp;&amp;&amp;</t>
  </si>
  <si>
    <t>105064R - Senior Investigator Award (Joint) - 00 - UEMS-IBCS</t>
  </si>
  <si>
    <t>105064</t>
  </si>
  <si>
    <t>105064R</t>
  </si>
  <si>
    <t>105064-R-00-1010-9000-&amp;&amp;&amp;&amp;&amp;</t>
  </si>
  <si>
    <t>105064R - Senior Investigator Award (Joint) - 00 - Balance S</t>
  </si>
  <si>
    <t>105067-G-00-0000-9000-&amp;&amp;&amp;&amp;&amp;</t>
  </si>
  <si>
    <t>105067G - AstraZeneca UK Ltd - Gareth Le Page - Default Fund</t>
  </si>
  <si>
    <t>105067</t>
  </si>
  <si>
    <t>105067G</t>
  </si>
  <si>
    <t>105067-G-00-1018-1572-&amp;&amp;&amp;&amp;&amp;</t>
  </si>
  <si>
    <t>105067G - AstraZeneca UK Ltd - Gareth Le Page - AstraZeneca</t>
  </si>
  <si>
    <t>105067-G-00-1018-2548-&amp;&amp;&amp;&amp;&amp;</t>
  </si>
  <si>
    <t>105068-G-00-1030-1311-&amp;&amp;&amp;&amp;&amp;</t>
  </si>
  <si>
    <t>105068G - PDA: Nadine Unger - 00 - CEMPS-Mathematics Academi</t>
  </si>
  <si>
    <t>105068</t>
  </si>
  <si>
    <t>105068G</t>
  </si>
  <si>
    <t>105068-G-00-1030-9000-&amp;&amp;&amp;&amp;&amp;</t>
  </si>
  <si>
    <t>105068G - PDA: Nadine Unger - 00 - Balance Sheet</t>
  </si>
  <si>
    <t>105069-G-00-1030-2816-&amp;&amp;&amp;&amp;&amp;</t>
  </si>
  <si>
    <t>105069G - PGT Field Trips - 00 - CLES-DoE Psychology-Field T</t>
  </si>
  <si>
    <t>105069</t>
  </si>
  <si>
    <t>105069G</t>
  </si>
  <si>
    <t>105069-G-00-1030-9000-&amp;&amp;&amp;&amp;&amp;</t>
  </si>
  <si>
    <t>105069G - PGT Field Trips - 00 - Balance Sheet</t>
  </si>
  <si>
    <t>105070-G-00-1030-2275-&amp;&amp;&amp;&amp;&amp;</t>
  </si>
  <si>
    <t>105070G - Studentship: Atheer Faisal Hameed Al-Anbaki - 00 -</t>
  </si>
  <si>
    <t>105070</t>
  </si>
  <si>
    <t>105070G</t>
  </si>
  <si>
    <t>105071-G-00-1030-1524-&amp;&amp;&amp;&amp;&amp;</t>
  </si>
  <si>
    <t>105071G - Res Allow: Catarina Thomson - 00 - SSIS-DoR Politi</t>
  </si>
  <si>
    <t>105071</t>
  </si>
  <si>
    <t>105071G</t>
  </si>
  <si>
    <t>105071-G-00-1030-9000-&amp;&amp;&amp;&amp;&amp;</t>
  </si>
  <si>
    <t>105071G - Res Allow: Catarina Thomson - 00 - Balance Sheet</t>
  </si>
  <si>
    <t>105072-G-00-1030-2853-&amp;&amp;&amp;&amp;&amp;</t>
  </si>
  <si>
    <t>105072G - Teach Allow: Martin Stevens - 00 - CLES-DoE Biosci</t>
  </si>
  <si>
    <t>105072</t>
  </si>
  <si>
    <t>105072G</t>
  </si>
  <si>
    <t>105072-G-00-1030-9000-&amp;&amp;&amp;&amp;&amp;</t>
  </si>
  <si>
    <t>105072G - Teach Allow: Martin Stevens - 00 - Balance Sheet</t>
  </si>
  <si>
    <t>105075-G-00-1030-2122-&amp;&amp;&amp;&amp;&amp;</t>
  </si>
  <si>
    <t>105075G - PDA: Martin Pitt - 00 - Operating Budget - UEMS-IH</t>
  </si>
  <si>
    <t>105075</t>
  </si>
  <si>
    <t>105075G</t>
  </si>
  <si>
    <t>105075-G-00-1030-9000-&amp;&amp;&amp;&amp;&amp;</t>
  </si>
  <si>
    <t>105075G - PDA: Martin Pitt - 00 - Balance Sheet</t>
  </si>
  <si>
    <t>105078-C-00-1039-2984-&amp;&amp;&amp;&amp;&amp;</t>
  </si>
  <si>
    <t>105078C - Infrastructure Refresh - 00 - PS-IT Capital Projec</t>
  </si>
  <si>
    <t>105078</t>
  </si>
  <si>
    <t>105078C</t>
  </si>
  <si>
    <t>105079-G-00-1030-2972-&amp;&amp;&amp;&amp;&amp;</t>
  </si>
  <si>
    <t>105079G - Res Allow: Yan Wen-Thornton - 00 - HUMS-FLC-Resear</t>
  </si>
  <si>
    <t>105079</t>
  </si>
  <si>
    <t>105079G</t>
  </si>
  <si>
    <t>105079-G-00-1030-2973-&amp;&amp;&amp;&amp;&amp;</t>
  </si>
  <si>
    <t>105079G - Res Allow: Yan Wen-Thornton - 00 - Operating Budge</t>
  </si>
  <si>
    <t>105080-G-00-1030-2275-&amp;&amp;&amp;&amp;&amp;</t>
  </si>
  <si>
    <t>105080G - Studentship: Davood Mahdavian - 00 - CEMPS-PGR Eng</t>
  </si>
  <si>
    <t>105080</t>
  </si>
  <si>
    <t>105080G</t>
  </si>
  <si>
    <t>105081-G-00-1001-1232-&amp;&amp;&amp;&amp;&amp;</t>
  </si>
  <si>
    <t>105081G - NERC DTP - Robert Yarlett - Natural Environment Re</t>
  </si>
  <si>
    <t>105081</t>
  </si>
  <si>
    <t>105081G</t>
  </si>
  <si>
    <t>105081-G-00-1001-2552-&amp;&amp;&amp;&amp;&amp;</t>
  </si>
  <si>
    <t>105081G - NERC DTP - Robert Yarlett - 00 - CLES-PGR Geograph</t>
  </si>
  <si>
    <t>105081-G-11-1001-1232-&amp;&amp;&amp;&amp;&amp;</t>
  </si>
  <si>
    <t>105081-G-11-1001-2552-&amp;&amp;&amp;&amp;&amp;</t>
  </si>
  <si>
    <t>105082-R-00-1084-1572-&amp;&amp;&amp;&amp;&amp;</t>
  </si>
  <si>
    <t>105082R - Genetic Analysis Of Juvenile Salmon - 00 - CLES-Bi</t>
  </si>
  <si>
    <t>105082</t>
  </si>
  <si>
    <t>105082R</t>
  </si>
  <si>
    <t>105084-G-00-1030-1372-&amp;&amp;&amp;&amp;&amp;</t>
  </si>
  <si>
    <t>105084G - Studentship: Nurul Syazana Binti Hishamuddin - 00</t>
  </si>
  <si>
    <t>105084</t>
  </si>
  <si>
    <t>105084G</t>
  </si>
  <si>
    <t>105085-G-00-0000-9000-&amp;&amp;&amp;&amp;&amp;</t>
  </si>
  <si>
    <t>105085G - AHRC DTP1 - Daniel Carpenter - 650055441 - Default</t>
  </si>
  <si>
    <t>105085</t>
  </si>
  <si>
    <t>105085G</t>
  </si>
  <si>
    <t>105085-G-00-1011-1232-&amp;&amp;&amp;&amp;&amp;</t>
  </si>
  <si>
    <t>105085G - AHRC DTP1 - Daniel Carpenter - Arts and Humanities</t>
  </si>
  <si>
    <t>105085-G-00-1011-2552-&amp;&amp;&amp;&amp;&amp;</t>
  </si>
  <si>
    <t>105085G - AHRC DTP1 - Daniel Carpenter - 00 - CLES-PGR Geogr</t>
  </si>
  <si>
    <t>105085-G-00-1030-2552-&amp;&amp;&amp;&amp;&amp;</t>
  </si>
  <si>
    <t>105085G - AHRC DTP1 - Daniel Carpenter - 650055441 - 00 - Op</t>
  </si>
  <si>
    <t>105085-G-09-1011-1232-&amp;&amp;&amp;&amp;&amp;</t>
  </si>
  <si>
    <t>105085-G-09-1011-2552-&amp;&amp;&amp;&amp;&amp;</t>
  </si>
  <si>
    <t>105085G - AHRC DTP1 - Daniel Carpenter - 650055441 - Arts an</t>
  </si>
  <si>
    <t>105085-G-10-1011-1232-&amp;&amp;&amp;&amp;&amp;</t>
  </si>
  <si>
    <t>105085-G-10-1011-2552-&amp;&amp;&amp;&amp;&amp;</t>
  </si>
  <si>
    <t>105085G - AHRC DTP1 - Daniel Carpenter - 650055441 - 10 - Ar</t>
  </si>
  <si>
    <t>105085-G-15-1011-1232-&amp;&amp;&amp;&amp;&amp;</t>
  </si>
  <si>
    <t>105085-G-15-1011-2552-&amp;&amp;&amp;&amp;&amp;</t>
  </si>
  <si>
    <t>105087-R-00-1011-1478-&amp;&amp;&amp;&amp;&amp;</t>
  </si>
  <si>
    <t>105087R - Subjects Of Law - 00 - HUMS-History-Research</t>
  </si>
  <si>
    <t>105087</t>
  </si>
  <si>
    <t>105087R</t>
  </si>
  <si>
    <t>105088-G-00-1029-2315-&amp;&amp;&amp;&amp;&amp;</t>
  </si>
  <si>
    <t>105088G - Roborough FRA Actions - 00 - Stewardship-Long Term</t>
  </si>
  <si>
    <t>105088</t>
  </si>
  <si>
    <t>105088G</t>
  </si>
  <si>
    <t>105089-R-00-1155-1755-&amp;&amp;&amp;&amp;&amp;</t>
  </si>
  <si>
    <t>105089R - Decode - The Halpin Trust - UEMS-IBCS General - [D</t>
  </si>
  <si>
    <t>105089</t>
  </si>
  <si>
    <t>105089R</t>
  </si>
  <si>
    <t>105089-R-00-1155-2122-&amp;&amp;&amp;&amp;&amp;</t>
  </si>
  <si>
    <t>105089R - Decode (50660) - 00 - UEMS-IHR General</t>
  </si>
  <si>
    <t>105090-G-00-0000-9000-&amp;&amp;&amp;&amp;&amp;</t>
  </si>
  <si>
    <t>105090G - NERC DTP - Julia Haywood - 660041151 - Default Fun</t>
  </si>
  <si>
    <t>105090</t>
  </si>
  <si>
    <t>105090G</t>
  </si>
  <si>
    <t>105090-G-00-1001-1157-&amp;&amp;&amp;&amp;&amp;</t>
  </si>
  <si>
    <t>105090G - NERC DTP - Julia Haywood - Natural Environment Res</t>
  </si>
  <si>
    <t>105090-G-00-1001-2271-&amp;&amp;&amp;&amp;&amp;</t>
  </si>
  <si>
    <t>105090G - NERC DTP - Julia Haywood - 660041151 - Natural Env</t>
  </si>
  <si>
    <t>105090-G-00-1001-2549-&amp;&amp;&amp;&amp;&amp;</t>
  </si>
  <si>
    <t>105090G - NERC DTP - Julia Haywood - 00 - CLES-PGR Bioscienc</t>
  </si>
  <si>
    <t>105090-G-00-1030-2549-&amp;&amp;&amp;&amp;&amp;</t>
  </si>
  <si>
    <t>105090G - NERC DTP - Julia Haywood - 660041151 - 00 - Operat</t>
  </si>
  <si>
    <t>105090-G-11-1001-1157-&amp;&amp;&amp;&amp;&amp;</t>
  </si>
  <si>
    <t>105090-G-11-1001-2271-&amp;&amp;&amp;&amp;&amp;</t>
  </si>
  <si>
    <t>105090-G-11-1001-2549-&amp;&amp;&amp;&amp;&amp;</t>
  </si>
  <si>
    <t>105091-R-00-1010-1232-&amp;&amp;&amp;&amp;&amp;</t>
  </si>
  <si>
    <t>105091R - Quantifying The Impact Of The Eurasian - 00 - CLES</t>
  </si>
  <si>
    <t>105091</t>
  </si>
  <si>
    <t>105091R</t>
  </si>
  <si>
    <t>105092G - EPSRC WISE CDT - Olivia Milton Thompson (650056054</t>
  </si>
  <si>
    <t>105092</t>
  </si>
  <si>
    <t>105092G</t>
  </si>
  <si>
    <t>105092-G-00-1002-2275-&amp;&amp;&amp;&amp;&amp;</t>
  </si>
  <si>
    <t>105092G - EPSRC WISE CDT - Olivia Milton Thompson - 00 - CEM</t>
  </si>
  <si>
    <t>105092-G-00-1030-2275-&amp;&amp;&amp;&amp;&amp;</t>
  </si>
  <si>
    <t>105093-G-00-1024-2080-&amp;&amp;&amp;&amp;&amp;</t>
  </si>
  <si>
    <t>105093G - Bertie Black Prize - Engineering - 00 - PS-Steward</t>
  </si>
  <si>
    <t>105093</t>
  </si>
  <si>
    <t>105093G</t>
  </si>
  <si>
    <t>105095-G-00-1030-1271-&amp;&amp;&amp;&amp;&amp;</t>
  </si>
  <si>
    <t>105095G - PDA: Matthew Eames - 00 - CEMPS-Engineering Academ</t>
  </si>
  <si>
    <t>105095</t>
  </si>
  <si>
    <t>105095G</t>
  </si>
  <si>
    <t>105095-G-00-1030-1277-&amp;&amp;&amp;&amp;&amp;</t>
  </si>
  <si>
    <t>105095G - PDA: Matthew Eames - 00 - CEMPS-CEE</t>
  </si>
  <si>
    <t>105095-G-00-1030-9000-&amp;&amp;&amp;&amp;&amp;</t>
  </si>
  <si>
    <t>105095G - PDA: Matthew Eames - 00 - Balance Sheet</t>
  </si>
  <si>
    <t>105096-G-00-1030-1372-&amp;&amp;&amp;&amp;&amp;</t>
  </si>
  <si>
    <t>105096G - Studentship: Haytem Troug - 00 - UEBS-PGR Support</t>
  </si>
  <si>
    <t>105096</t>
  </si>
  <si>
    <t>105096G</t>
  </si>
  <si>
    <t>105097-G-00-1030-1268-&amp;&amp;&amp;&amp;&amp;</t>
  </si>
  <si>
    <t>105097G - PDA: Matthew Browning - 00 - CEMPS-Physics Academi</t>
  </si>
  <si>
    <t>105097</t>
  </si>
  <si>
    <t>105097G</t>
  </si>
  <si>
    <t>105097-G-00-1030-9000-&amp;&amp;&amp;&amp;&amp;</t>
  </si>
  <si>
    <t>105097G - PDA: Matthew Browning - 00 - Balance Sheet</t>
  </si>
  <si>
    <t>105098-G-00-1030-1776-&amp;&amp;&amp;&amp;&amp;</t>
  </si>
  <si>
    <t>105098G - PDA: Giovanna Michelon - 00 - UEBS-Accounting</t>
  </si>
  <si>
    <t>105098</t>
  </si>
  <si>
    <t>105098G</t>
  </si>
  <si>
    <t>105099-G-00-1030-1569-&amp;&amp;&amp;&amp;&amp;</t>
  </si>
  <si>
    <t>105099G - CLES International Incentive - 00 - CLES-ADR</t>
  </si>
  <si>
    <t>105099</t>
  </si>
  <si>
    <t>105099G</t>
  </si>
  <si>
    <t>105099-G-00-1030-2540-&amp;&amp;&amp;&amp;&amp;</t>
  </si>
  <si>
    <t>105099G - CLES International Incentive - 00 - CLES-Bioscienc</t>
  </si>
  <si>
    <t>105100-C-00-1037-2984-&amp;&amp;&amp;&amp;&amp;</t>
  </si>
  <si>
    <t>105100C - ILR (Individualised Learning Record) - 00 - CapFun</t>
  </si>
  <si>
    <t>105100</t>
  </si>
  <si>
    <t>105100C</t>
  </si>
  <si>
    <t>105102-R-00-1252-1755-&amp;&amp;&amp;&amp;&amp;</t>
  </si>
  <si>
    <t>105102R - Near Infrared Spectroscopy - 00 - UEMS-IBCS Genera</t>
  </si>
  <si>
    <t>105102</t>
  </si>
  <si>
    <t>105102R</t>
  </si>
  <si>
    <t>105102-R-00-1252-1837-&amp;&amp;&amp;&amp;&amp;</t>
  </si>
  <si>
    <t>105102R - Near Infrared Spectroscopy - The Royal College of</t>
  </si>
  <si>
    <t>105102-R-00-1252-2122-&amp;&amp;&amp;&amp;&amp;</t>
  </si>
  <si>
    <t>105102R - Near Infrared Spectroscopy - 00 - UEMS-IHR General</t>
  </si>
  <si>
    <t>105103</t>
  </si>
  <si>
    <t>105103T</t>
  </si>
  <si>
    <t>105103-T-00-1733-3215-&amp;&amp;&amp;&amp;&amp;</t>
  </si>
  <si>
    <t>105103T - JEPOP Editorship - 00 - Third party accounts - SSI</t>
  </si>
  <si>
    <t>105103-T-00-1733-9000-&amp;&amp;&amp;&amp;&amp;</t>
  </si>
  <si>
    <t>105103T - JEPOP Editorship - 00 - Balance Sheet</t>
  </si>
  <si>
    <t>105106-G-00-1066-1249-&amp;&amp;&amp;&amp;&amp;</t>
  </si>
  <si>
    <t>105106G - Transferring Knowledge On Dairy Producti - 00 - CE</t>
  </si>
  <si>
    <t>105106</t>
  </si>
  <si>
    <t>105106G</t>
  </si>
  <si>
    <t>105108-R-00-1467-1755-&amp;&amp;&amp;&amp;&amp;</t>
  </si>
  <si>
    <t>105108R - Effects Of Fatiguing Long Duration - 00 - UEMS-IBC</t>
  </si>
  <si>
    <t>105108</t>
  </si>
  <si>
    <t>105108R</t>
  </si>
  <si>
    <t>105108-R-00-1467-2486-&amp;&amp;&amp;&amp;&amp;</t>
  </si>
  <si>
    <t>105108R - Effects Of Fatiguing Long Duration - 00 - CLES-Spo</t>
  </si>
  <si>
    <t>105110-R-00-1007-1637-&amp;&amp;&amp;&amp;&amp;</t>
  </si>
  <si>
    <t>105110R - Hydrodynamic Analysis - 00 - CEMPS-Water &amp; Environ</t>
  </si>
  <si>
    <t>105110</t>
  </si>
  <si>
    <t>105110R</t>
  </si>
  <si>
    <t>105113-R-00-1003-2122-&amp;&amp;&amp;&amp;&amp;</t>
  </si>
  <si>
    <t>105113R - Engager Ii - 00 - UEMS-IHR General</t>
  </si>
  <si>
    <t>105113</t>
  </si>
  <si>
    <t>105113R</t>
  </si>
  <si>
    <t>105114-G-00-1030-1755-&amp;&amp;&amp;&amp;&amp;</t>
  </si>
  <si>
    <t>105114G - PDA: Monogenic Diabetes Symposium - 00 - UEMS-IBCS</t>
  </si>
  <si>
    <t>105114</t>
  </si>
  <si>
    <t>105114G</t>
  </si>
  <si>
    <t>105114-G-00-1030-9000-&amp;&amp;&amp;&amp;&amp;</t>
  </si>
  <si>
    <t>105114G - PDA: Monogenic Diabetes Symposium - 00 - Balance S</t>
  </si>
  <si>
    <t>105115-G-00-1030-1776-&amp;&amp;&amp;&amp;&amp;</t>
  </si>
  <si>
    <t>105115G - PDA: Sue Hickman - 00 - UEBS-Accounting</t>
  </si>
  <si>
    <t>105115</t>
  </si>
  <si>
    <t>105115G</t>
  </si>
  <si>
    <t>105117-G-00-1030-2230-&amp;&amp;&amp;&amp;&amp;</t>
  </si>
  <si>
    <t>105117G - Start Up: Fabrice Gielen - 00 - CLES-LSI Combined</t>
  </si>
  <si>
    <t>105117</t>
  </si>
  <si>
    <t>105117G</t>
  </si>
  <si>
    <t>105117-G-00-1030-9000-&amp;&amp;&amp;&amp;&amp;</t>
  </si>
  <si>
    <t>105117G - Start Up: Fabrice Gielen - 00 - Balance Sheet</t>
  </si>
  <si>
    <t>105118-R-00-1139-1232-&amp;&amp;&amp;&amp;&amp;</t>
  </si>
  <si>
    <t>105118R - Culm Grasslands - 00 - CLES-Geography Exeter Resea</t>
  </si>
  <si>
    <t>105118</t>
  </si>
  <si>
    <t>105118R</t>
  </si>
  <si>
    <t>105118-R-00-1139-2413-&amp;&amp;&amp;&amp;&amp;</t>
  </si>
  <si>
    <t>105118R - Culm Grasslands - 00 - CLES-Geography Penryn Resea</t>
  </si>
  <si>
    <t>105120-R-00-1005-1699-&amp;&amp;&amp;&amp;&amp;</t>
  </si>
  <si>
    <t>105120R - A Mathematical Modelling Approach - 00 - CEMPS-Sys</t>
  </si>
  <si>
    <t>105120</t>
  </si>
  <si>
    <t>105120R</t>
  </si>
  <si>
    <t>105121-G-00-1018-1572-&amp;&amp;&amp;&amp;&amp;</t>
  </si>
  <si>
    <t>105121G - Ecotoxicology in the Benthic Zone: Investigating t</t>
  </si>
  <si>
    <t>105121</t>
  </si>
  <si>
    <t>105121G</t>
  </si>
  <si>
    <t>105121-G-00-1018-2548-&amp;&amp;&amp;&amp;&amp;</t>
  </si>
  <si>
    <t>105123-G-00-1030-1776-&amp;&amp;&amp;&amp;&amp;</t>
  </si>
  <si>
    <t>105123G - PDA: Kevin McMeeking - 00 - UEBS-Accounting</t>
  </si>
  <si>
    <t>105123</t>
  </si>
  <si>
    <t>105123G</t>
  </si>
  <si>
    <t>105123-G-00-1030-9000-&amp;&amp;&amp;&amp;&amp;</t>
  </si>
  <si>
    <t>105123G - PDA: Kevin McMeeking - 00 - Balance Sheet</t>
  </si>
  <si>
    <t>105127-R-00-1198-2019-&amp;&amp;&amp;&amp;&amp;</t>
  </si>
  <si>
    <t>105127R - Celtic Voices - Brittany And Cornwall - 00 - HUMS-</t>
  </si>
  <si>
    <t>105127</t>
  </si>
  <si>
    <t>105127R</t>
  </si>
  <si>
    <t>105130-C-00-1037-2984-&amp;&amp;&amp;&amp;&amp;</t>
  </si>
  <si>
    <t>105130C - Temporary and Casual Resources System - 00 - CapFu</t>
  </si>
  <si>
    <t>105130</t>
  </si>
  <si>
    <t>105130C</t>
  </si>
  <si>
    <t>105130-G-00-1037-2984-&amp;&amp;&amp;&amp;&amp;</t>
  </si>
  <si>
    <t>105130G - Temporary and Casual Resources System - 00 - PS-IT</t>
  </si>
  <si>
    <t>105130G</t>
  </si>
  <si>
    <t>105130-G-00-1037-9000-&amp;&amp;&amp;&amp;&amp;</t>
  </si>
  <si>
    <t>105130G - Temporary and Casual Resources System - 00 - Balan</t>
  </si>
  <si>
    <t>105131-G-00-0000-9000-&amp;&amp;&amp;&amp;&amp;</t>
  </si>
  <si>
    <t>105131G - Effect of Ecuadorian Cacao on human physiology and</t>
  </si>
  <si>
    <t>105131</t>
  </si>
  <si>
    <t>105131G</t>
  </si>
  <si>
    <t>105131-G-00-1760-1196-&amp;&amp;&amp;&amp;&amp;</t>
  </si>
  <si>
    <t>105131-G-00-1760-2486-&amp;&amp;&amp;&amp;&amp;</t>
  </si>
  <si>
    <t>105132</t>
  </si>
  <si>
    <t>105132G</t>
  </si>
  <si>
    <t>105132-G-00-1002-2275-&amp;&amp;&amp;&amp;&amp;</t>
  </si>
  <si>
    <t>105132G - EPSRC STREAM CDT - David G Pryce - 00 - CEMPS-PGR</t>
  </si>
  <si>
    <t>105132-G-00-2312-2275-&amp;&amp;&amp;&amp;&amp;</t>
  </si>
  <si>
    <t>105132G - EPSRC STREAM CDT - David G Pryce - 590042732 - 00</t>
  </si>
  <si>
    <t>105133-R-00-1001-2271-&amp;&amp;&amp;&amp;&amp;</t>
  </si>
  <si>
    <t>105133R - Biodiversity And The Provision Of Multi - 00 - CLE</t>
  </si>
  <si>
    <t>105133</t>
  </si>
  <si>
    <t>105133R</t>
  </si>
  <si>
    <t>105134-G-00-0000-9000-&amp;&amp;&amp;&amp;&amp;</t>
  </si>
  <si>
    <t>105134G - EPSRC DTG - Harry Miller - Default Fund Source - B</t>
  </si>
  <si>
    <t>105134</t>
  </si>
  <si>
    <t>105134G</t>
  </si>
  <si>
    <t>105134-G-00-1002-1362-&amp;&amp;&amp;&amp;&amp;</t>
  </si>
  <si>
    <t>105134G - EPSRC DTG - Harry Miller - Engineering and Physica</t>
  </si>
  <si>
    <t>105134-G-00-1002-1846-&amp;&amp;&amp;&amp;&amp;</t>
  </si>
  <si>
    <t>105134G - EPSRC DTG - Harry Miller 650048848 - Engineering a</t>
  </si>
  <si>
    <t>105134-G-00-1002-1969-&amp;&amp;&amp;&amp;&amp;</t>
  </si>
  <si>
    <t>105134G - EPSRC DTG - Harry Miller - 00 - CEMPS-PGR Physics</t>
  </si>
  <si>
    <t>105134-G-00-1002-2339-&amp;&amp;&amp;&amp;&amp;</t>
  </si>
  <si>
    <t>105135-G-00-1030-2973-&amp;&amp;&amp;&amp;&amp;</t>
  </si>
  <si>
    <t>105135G - Res Allow: Adam Watt - 00 - HUMS-ML-Research Allow</t>
  </si>
  <si>
    <t>105135</t>
  </si>
  <si>
    <t>105135G</t>
  </si>
  <si>
    <t>105135-G-00-1030-9000-&amp;&amp;&amp;&amp;&amp;</t>
  </si>
  <si>
    <t>105135G - Res Allow: Adam Watt - 00 - Balance Sheet</t>
  </si>
  <si>
    <t>105136-G-00-1030-2973-&amp;&amp;&amp;&amp;&amp;</t>
  </si>
  <si>
    <t>105136G - Res Allow: Fiona Handyside - 00 - HUMS-ML-Research</t>
  </si>
  <si>
    <t>105136</t>
  </si>
  <si>
    <t>105136G</t>
  </si>
  <si>
    <t>105136-G-00-1030-2976-&amp;&amp;&amp;&amp;&amp;</t>
  </si>
  <si>
    <t>105136G - Res Allow: Fiona Handyside - 00 - HUMS-English-Res</t>
  </si>
  <si>
    <t>105136-G-00-1030-9000-&amp;&amp;&amp;&amp;&amp;</t>
  </si>
  <si>
    <t>105136G - Res Allow: Fiona Handyside - 00 - Balance Sheet</t>
  </si>
  <si>
    <t>105138-R-00-1004-1315-&amp;&amp;&amp;&amp;&amp;</t>
  </si>
  <si>
    <t>105138R - Cultivating Happiness - 00 - HUMS-ML-Research</t>
  </si>
  <si>
    <t>105138</t>
  </si>
  <si>
    <t>105138R</t>
  </si>
  <si>
    <t>105139</t>
  </si>
  <si>
    <t>105139G</t>
  </si>
  <si>
    <t>105139-G-00-1030-2416-&amp;&amp;&amp;&amp;&amp;</t>
  </si>
  <si>
    <t>105139G - PDA: Emma Jeanes - 00 - UEBS-Management Studies</t>
  </si>
  <si>
    <t>105139-G-00-1030-9000-&amp;&amp;&amp;&amp;&amp;</t>
  </si>
  <si>
    <t>105139G - PDA: Emma Jeanes - 00 - Balance Sheet</t>
  </si>
  <si>
    <t>105140-R-00-1003-2122-&amp;&amp;&amp;&amp;&amp;</t>
  </si>
  <si>
    <t>105140R - Interpress RCF - 00 - UEMS-IHR General</t>
  </si>
  <si>
    <t>105140</t>
  </si>
  <si>
    <t>105140R</t>
  </si>
  <si>
    <t>105141-G-00-1030-2539-&amp;&amp;&amp;&amp;&amp;</t>
  </si>
  <si>
    <t>105141G - International Incentive: Steven Bates - 00 - CLES-</t>
  </si>
  <si>
    <t>105141</t>
  </si>
  <si>
    <t>105141G</t>
  </si>
  <si>
    <t>105141-G-00-1030-2545-&amp;&amp;&amp;&amp;&amp;</t>
  </si>
  <si>
    <t>105142-G-00-1030-1219-&amp;&amp;&amp;&amp;&amp;</t>
  </si>
  <si>
    <t>105142G - PDA: Jingnan Chen - 00 - UEBS-Economics</t>
  </si>
  <si>
    <t>105142</t>
  </si>
  <si>
    <t>105142G</t>
  </si>
  <si>
    <t>105142-G-00-1030-9000-&amp;&amp;&amp;&amp;&amp;</t>
  </si>
  <si>
    <t>105142G - PDA: Jingnan Chen - Operating Budget - Balance She</t>
  </si>
  <si>
    <t>105143-G-00-1001-2552-&amp;&amp;&amp;&amp;&amp;</t>
  </si>
  <si>
    <t>105143G - NERC Geo GW4+ - 00 - CLES-PGR Geography Streatham</t>
  </si>
  <si>
    <t>105143</t>
  </si>
  <si>
    <t>105143G</t>
  </si>
  <si>
    <t>105143-G-00-1001-2553-&amp;&amp;&amp;&amp;&amp;</t>
  </si>
  <si>
    <t>105143G - NERC Geo GW4+ - 00 - CLES-PGR Geography Penryn</t>
  </si>
  <si>
    <t>105143-G-00-1001-2554-&amp;&amp;&amp;&amp;&amp;</t>
  </si>
  <si>
    <t>105143G - NERC Geo GW4+ - 00 - CLES-PGR ESI Geography</t>
  </si>
  <si>
    <t>105143-G-00-1001-2556-&amp;&amp;&amp;&amp;&amp;</t>
  </si>
  <si>
    <t>105143G - NERC Geo GW4+ - 00 - CLES-PGR Psychology</t>
  </si>
  <si>
    <t>105145-R-00-1218-2486-&amp;&amp;&amp;&amp;&amp;</t>
  </si>
  <si>
    <t>105145R - Skeletal Muscle - 00 - CLES-Sports &amp; Health Scienc</t>
  </si>
  <si>
    <t>105145</t>
  </si>
  <si>
    <t>105145R</t>
  </si>
  <si>
    <t>105146-R-00-1017-2306-&amp;&amp;&amp;&amp;&amp;</t>
  </si>
  <si>
    <t>105146R - Demonstration Test Catchments Lm0304 - 00 - SSIS-P</t>
  </si>
  <si>
    <t>105146</t>
  </si>
  <si>
    <t>105146R</t>
  </si>
  <si>
    <t>105148-G-00-1030-1684-&amp;&amp;&amp;&amp;&amp;</t>
  </si>
  <si>
    <t>105148G - Harrison - 00 - CEMPS-PGR Mining &amp; Minerals</t>
  </si>
  <si>
    <t>105148</t>
  </si>
  <si>
    <t>105148G</t>
  </si>
  <si>
    <t>105149-R-00-1003-1726-&amp;&amp;&amp;&amp;&amp;</t>
  </si>
  <si>
    <t>105149R - Clahrc 2 - Est - National Institute for Health Res</t>
  </si>
  <si>
    <t>105149</t>
  </si>
  <si>
    <t>105149R</t>
  </si>
  <si>
    <t>105149-R-00-1003-2122-&amp;&amp;&amp;&amp;&amp;</t>
  </si>
  <si>
    <t>105151-G-00-1030-2837-&amp;&amp;&amp;&amp;&amp;</t>
  </si>
  <si>
    <t>105151G - Teach Allow: James Wakefield - 00 - CLES-DoE Biosc</t>
  </si>
  <si>
    <t>105151</t>
  </si>
  <si>
    <t>105151G</t>
  </si>
  <si>
    <t>105153-R-00-1100-2079-&amp;&amp;&amp;&amp;&amp;</t>
  </si>
  <si>
    <t>105153R - Copyright For Arts &amp; Cultural Sector - 00 - SSIS-L</t>
  </si>
  <si>
    <t>105153</t>
  </si>
  <si>
    <t>105153R</t>
  </si>
  <si>
    <t>105155-R-00-1000-1232-&amp;&amp;&amp;&amp;&amp;</t>
  </si>
  <si>
    <t>105155R - Asyfair - EU H2020 ERC - 00 - CLES-Geography Exete</t>
  </si>
  <si>
    <t>105155</t>
  </si>
  <si>
    <t>105155R</t>
  </si>
  <si>
    <t>105156-G-00-1001-2548-&amp;&amp;&amp;&amp;&amp;</t>
  </si>
  <si>
    <t>105156G - NERC DTG For D Henri - 00 - CLES-PGR Biosciences S</t>
  </si>
  <si>
    <t>105156</t>
  </si>
  <si>
    <t>105156G</t>
  </si>
  <si>
    <t>105156-G-00-1001-2549-&amp;&amp;&amp;&amp;&amp;</t>
  </si>
  <si>
    <t>105156G - NERC DTG For D Henri - 00 - CLES-PGR Biosciences P</t>
  </si>
  <si>
    <t>105157-G-00-1030-1386-&amp;&amp;&amp;&amp;&amp;</t>
  </si>
  <si>
    <t>105157G - Hums Int - Strategic Americas - 00 - HUMS-Interna</t>
  </si>
  <si>
    <t>105157</t>
  </si>
  <si>
    <t>105157G</t>
  </si>
  <si>
    <t>105157-G-00-1030-9000-&amp;&amp;&amp;&amp;&amp;</t>
  </si>
  <si>
    <t>105157G - Hums Int - Strategic Americas - 00 - Balance Sheet</t>
  </si>
  <si>
    <t>105160-G-00-1030-2122-&amp;&amp;&amp;&amp;&amp;</t>
  </si>
  <si>
    <t>105160G - Primary Care Research Fund - 00 - UEMS-IHR General</t>
  </si>
  <si>
    <t>105160</t>
  </si>
  <si>
    <t>105160G</t>
  </si>
  <si>
    <t>105160-G-00-1030-9000-&amp;&amp;&amp;&amp;&amp;</t>
  </si>
  <si>
    <t>105160G - Primary Care Research Fund - 00 - Balance Sheet</t>
  </si>
  <si>
    <t>105161-G-00-0000-9000-&amp;&amp;&amp;&amp;&amp;</t>
  </si>
  <si>
    <t>105161G - ESRC DTC - Joanna Thomas (650060403) - Default Fun</t>
  </si>
  <si>
    <t>105161</t>
  </si>
  <si>
    <t>105161G</t>
  </si>
  <si>
    <t>105161-G-00-1006-1012-&amp;&amp;&amp;&amp;&amp;</t>
  </si>
  <si>
    <t>105161G - ESRC DTC - Joanna Thomas - Economic and Social Res</t>
  </si>
  <si>
    <t>105161-G-00-1006-1478-&amp;&amp;&amp;&amp;&amp;</t>
  </si>
  <si>
    <t>105161G - ESRC DTC - Joanna Thomas - 00 - HUMS-History-Resea</t>
  </si>
  <si>
    <t>105161-G-00-1006-1563-&amp;&amp;&amp;&amp;&amp;</t>
  </si>
  <si>
    <t>105161G - ESRC DTC - Joanna Thomas (650060403) - Economic an</t>
  </si>
  <si>
    <t>105161-G-00-1006-1570-&amp;&amp;&amp;&amp;&amp;</t>
  </si>
  <si>
    <t>105161G - ESRC DTC - Joanna Thomas - 00 - HUMS-PGR Support-D</t>
  </si>
  <si>
    <t>105161-G-00-1030-1012-&amp;&amp;&amp;&amp;&amp;</t>
  </si>
  <si>
    <t>105161G - ESRC DTC - Joanna Thomas (650060403) - Operating B</t>
  </si>
  <si>
    <t>105161-G-00-1030-1478-&amp;&amp;&amp;&amp;&amp;</t>
  </si>
  <si>
    <t>105161-G-00-1030-1563-&amp;&amp;&amp;&amp;&amp;</t>
  </si>
  <si>
    <t>105163-R-00-1073-1973-&amp;&amp;&amp;&amp;&amp;</t>
  </si>
  <si>
    <t>105163R - Imaging The Planet Forming - 00 - CEMPS-Astrophysi</t>
  </si>
  <si>
    <t>105163</t>
  </si>
  <si>
    <t>105163R</t>
  </si>
  <si>
    <t>105164-G-00-1030-2546-&amp;&amp;&amp;&amp;&amp;</t>
  </si>
  <si>
    <t>105164G - International Incentive: Barnaby Dunn - 00 - CLES-</t>
  </si>
  <si>
    <t>105164</t>
  </si>
  <si>
    <t>105164G</t>
  </si>
  <si>
    <t>105165</t>
  </si>
  <si>
    <t>105165R</t>
  </si>
  <si>
    <t>105165-R-00-1507-2271-&amp;&amp;&amp;&amp;&amp;</t>
  </si>
  <si>
    <t>105165R - In Vivo Coevolution - Buckling - 00 - CLES-Bioscie</t>
  </si>
  <si>
    <t>105166-G-00-1000-1776-&amp;&amp;&amp;&amp;&amp;</t>
  </si>
  <si>
    <t>105166G - Ad Hoc Teaching-Accounting - 00 - UEBS-Accounting</t>
  </si>
  <si>
    <t>105166</t>
  </si>
  <si>
    <t>105166G</t>
  </si>
  <si>
    <t>105166-G-00-1030-1776-&amp;&amp;&amp;&amp;&amp;</t>
  </si>
  <si>
    <t>105166-G-00-1030-9000-&amp;&amp;&amp;&amp;&amp;</t>
  </si>
  <si>
    <t>105166G - Ad Hoc Teaching-Accounting - 00 - Balance Sheet</t>
  </si>
  <si>
    <t>105167-G-00-1030-2100-&amp;&amp;&amp;&amp;&amp;</t>
  </si>
  <si>
    <t>105167G - Student RA: Thomas Lister - 00 - UEMS-IHR PGR Stud</t>
  </si>
  <si>
    <t>105167</t>
  </si>
  <si>
    <t>105167G</t>
  </si>
  <si>
    <t>105168-R-00-1005-2271-&amp;&amp;&amp;&amp;&amp;</t>
  </si>
  <si>
    <t>105168R - The Genetics Of Competition - 00 - CLES-Bioscience</t>
  </si>
  <si>
    <t>105168</t>
  </si>
  <si>
    <t>105168R</t>
  </si>
  <si>
    <t>105169-G-00-1030-1271-&amp;&amp;&amp;&amp;&amp;</t>
  </si>
  <si>
    <t>105169G - PDA: Zhengwen Zhang - 00 - CEMPS-Engineering Acade</t>
  </si>
  <si>
    <t>105169</t>
  </si>
  <si>
    <t>105169G</t>
  </si>
  <si>
    <t>105169-G-00-1030-9000-&amp;&amp;&amp;&amp;&amp;</t>
  </si>
  <si>
    <t>105169G - PDA: Zhengwen Zhang - 00 - Balance Sheet</t>
  </si>
  <si>
    <t>105170-G-00-1030-1311-&amp;&amp;&amp;&amp;&amp;</t>
  </si>
  <si>
    <t>105170G - PDA: Christopher Ferro - 00 - CEMPS-Mathematics Ac</t>
  </si>
  <si>
    <t>105170</t>
  </si>
  <si>
    <t>105170G</t>
  </si>
  <si>
    <t>105170-G-00-1030-9000-&amp;&amp;&amp;&amp;&amp;</t>
  </si>
  <si>
    <t>105170G - PDA: Christopher Ferro - 00 - Balance Sheet</t>
  </si>
  <si>
    <t>105174</t>
  </si>
  <si>
    <t>105174C</t>
  </si>
  <si>
    <t>105174-C-00-1037-2984-&amp;&amp;&amp;&amp;&amp;</t>
  </si>
  <si>
    <t>105174C - Laboratory Management System - 00 - CapFund 2016-2</t>
  </si>
  <si>
    <t>105174-C-00-1037-3060-&amp;&amp;&amp;&amp;&amp;</t>
  </si>
  <si>
    <t>105174C - Laboratory Management System - 00 - Lab management</t>
  </si>
  <si>
    <t>105174-C-01-1037-3060-&amp;&amp;&amp;&amp;&amp;</t>
  </si>
  <si>
    <t>105174C - Laboratory Management System - 01 - CapFund 2016-2</t>
  </si>
  <si>
    <t>105175-R-00-1100-2353-&amp;&amp;&amp;&amp;&amp;</t>
  </si>
  <si>
    <t>105175R - Exetreme Imagination 2016 - 00 - SSIS-Graduate Sch</t>
  </si>
  <si>
    <t>105175</t>
  </si>
  <si>
    <t>105175R</t>
  </si>
  <si>
    <t>105177-R-00-1008-1272-&amp;&amp;&amp;&amp;&amp;</t>
  </si>
  <si>
    <t>105177R - Russian Labour Market - British Academy - SSIS-Q-S</t>
  </si>
  <si>
    <t>105177</t>
  </si>
  <si>
    <t>105177R</t>
  </si>
  <si>
    <t>105177-R-00-1008-2412-&amp;&amp;&amp;&amp;&amp;</t>
  </si>
  <si>
    <t>105177R - Russian Labour Market - British Academy - SSIS-SPA</t>
  </si>
  <si>
    <t>105177-R-00-1008-9000-&amp;&amp;&amp;&amp;&amp;</t>
  </si>
  <si>
    <t>105177R - Russian Labour Market - British Academy - Balance</t>
  </si>
  <si>
    <t>105179-G-00-1002-1157-&amp;&amp;&amp;&amp;&amp;</t>
  </si>
  <si>
    <t>105179G - EPSRC SMM CDT - Abdinassir Mogeh - Engineering and</t>
  </si>
  <si>
    <t>105179</t>
  </si>
  <si>
    <t>105179G</t>
  </si>
  <si>
    <t>105179-G-00-1002-2275-&amp;&amp;&amp;&amp;&amp;</t>
  </si>
  <si>
    <t>105179G - EPSRC SMM CDT - Abdinassir Mogeh - 00 - CEMPS-PGR</t>
  </si>
  <si>
    <t>105179-G-00-1789-2275-&amp;&amp;&amp;&amp;&amp;</t>
  </si>
  <si>
    <t>105179G - EPSRC SMM CDT - Abdinassir Mogeh - 670057436 - Hun</t>
  </si>
  <si>
    <t>105180-G-00-1030-1969-&amp;&amp;&amp;&amp;&amp;</t>
  </si>
  <si>
    <t>105180G - Studentship: Saad Fadhil Ramadhan - 00 - CEMPS-PGR</t>
  </si>
  <si>
    <t>105180</t>
  </si>
  <si>
    <t>105180G</t>
  </si>
  <si>
    <t>105181-G-00-1015-2554-&amp;&amp;&amp;&amp;&amp;</t>
  </si>
  <si>
    <t>105181G - Nigel Sainsbury CEFAS 650053692 - 00 - CLES-PGR ES</t>
  </si>
  <si>
    <t>105181</t>
  </si>
  <si>
    <t>105181G</t>
  </si>
  <si>
    <t>105181-G-00-1015-9000-&amp;&amp;&amp;&amp;&amp;</t>
  </si>
  <si>
    <t>105181G - Nigel Sainsbury CEFAS 650053692 - 00 - Balance She</t>
  </si>
  <si>
    <t>105185-C-00-1037-2984-&amp;&amp;&amp;&amp;&amp;</t>
  </si>
  <si>
    <t>105185c - Student Residences Network - 00 - CapFund 2016-26</t>
  </si>
  <si>
    <t>105185</t>
  </si>
  <si>
    <t>105185C</t>
  </si>
  <si>
    <t>105185-G-00-1037-2984-&amp;&amp;&amp;&amp;&amp;</t>
  </si>
  <si>
    <t>105185G - Student Residences Network - 00 - PS-IT Capital Pr</t>
  </si>
  <si>
    <t>105185G</t>
  </si>
  <si>
    <t>105185-G-00-1037-9000-&amp;&amp;&amp;&amp;&amp;</t>
  </si>
  <si>
    <t>105185G - Student Residences Network - 00 - Balance Sheet</t>
  </si>
  <si>
    <t>105186-G-00-1030-1846-&amp;&amp;&amp;&amp;&amp;</t>
  </si>
  <si>
    <t>105186G - Diez G - 00 - CEMPS-PGR Computer Science</t>
  </si>
  <si>
    <t>105186</t>
  </si>
  <si>
    <t>105186G</t>
  </si>
  <si>
    <t>105190-C-00-1040-2983-&amp;&amp;&amp;&amp;&amp;</t>
  </si>
  <si>
    <t>105190C - Cornwall Camp 2020: Joint Acad spaces-Feasibility</t>
  </si>
  <si>
    <t>105190</t>
  </si>
  <si>
    <t>105190C</t>
  </si>
  <si>
    <t>105192-G-00-1030-2976-&amp;&amp;&amp;&amp;&amp;</t>
  </si>
  <si>
    <t>105192G - Res Allow: Florian Stadtler - 00 - HUMS-English-Re</t>
  </si>
  <si>
    <t>105192</t>
  </si>
  <si>
    <t>105192G</t>
  </si>
  <si>
    <t>105192-G-00-1030-9000-&amp;&amp;&amp;&amp;&amp;</t>
  </si>
  <si>
    <t>105192G - Res Allow: Florian Stadtler - 00 - Balance Sheet</t>
  </si>
  <si>
    <t>105195-G-00-1030-1600-&amp;&amp;&amp;&amp;&amp;</t>
  </si>
  <si>
    <t>105195G - Res Allow: Rob Freathy - 00 - SSIS-DoR GSE</t>
  </si>
  <si>
    <t>105195</t>
  </si>
  <si>
    <t>105195G</t>
  </si>
  <si>
    <t>105195-G-00-1030-9000-&amp;&amp;&amp;&amp;&amp;</t>
  </si>
  <si>
    <t>105195G - Res Allow: Rob Freathy - 00 - Balance Sheet</t>
  </si>
  <si>
    <t>105198-G-00-1030-9000-&amp;&amp;&amp;&amp;&amp;</t>
  </si>
  <si>
    <t>105198G - Studentship: Chloe Mnatzaganian - 00 - Balance She</t>
  </si>
  <si>
    <t>105198</t>
  </si>
  <si>
    <t>105198G</t>
  </si>
  <si>
    <t>105199-G-00-1030-1776-&amp;&amp;&amp;&amp;&amp;</t>
  </si>
  <si>
    <t>105199G - PDA: Ann Hansford - 00 - UEBS-Accounting</t>
  </si>
  <si>
    <t>105199</t>
  </si>
  <si>
    <t>105199G</t>
  </si>
  <si>
    <t>105202-R-00-1094-1726-&amp;&amp;&amp;&amp;&amp;</t>
  </si>
  <si>
    <t>105202R - Clinical Research Facility - Staff Costs - Departm</t>
  </si>
  <si>
    <t>105202</t>
  </si>
  <si>
    <t>105202R</t>
  </si>
  <si>
    <t>105202-R-00-1094-1755-&amp;&amp;&amp;&amp;&amp;</t>
  </si>
  <si>
    <t>105202R - Clinical Research Facility - Staff Costs - 00 - UE</t>
  </si>
  <si>
    <t>105203G - EPSRC STREAM CDT -  Matthew Griffey - 530030618 -</t>
  </si>
  <si>
    <t>105203</t>
  </si>
  <si>
    <t>105203G</t>
  </si>
  <si>
    <t>105203-G-00-1002-2275-&amp;&amp;&amp;&amp;&amp;</t>
  </si>
  <si>
    <t>105203G - EPSRC STREAM CDT -  Matthew Griffey - 00 - CEMPS-P</t>
  </si>
  <si>
    <t>105203-G-00-1075-2275-&amp;&amp;&amp;&amp;&amp;</t>
  </si>
  <si>
    <t>105206-G-00-1030-1271-&amp;&amp;&amp;&amp;&amp;</t>
  </si>
  <si>
    <t>105206G - PDA: Halim Alwi - 00 - CEMPS-Engineering Academic-</t>
  </si>
  <si>
    <t>105206</t>
  </si>
  <si>
    <t>105206G</t>
  </si>
  <si>
    <t>105206-G-00-1030-9000-&amp;&amp;&amp;&amp;&amp;</t>
  </si>
  <si>
    <t>105206G - PDA: Halim Alwi - 00 - Balance Sheet</t>
  </si>
  <si>
    <t>105209-R-00-1010-1755-&amp;&amp;&amp;&amp;&amp;</t>
  </si>
  <si>
    <t>105209R - Transforming Genetic Medicine - 00 - UEMS-IBCS Gen</t>
  </si>
  <si>
    <t>105209</t>
  </si>
  <si>
    <t>105209R</t>
  </si>
  <si>
    <t>105210-G-00-1591-2519-&amp;&amp;&amp;&amp;&amp;</t>
  </si>
  <si>
    <t>105210G - 12th Openfoam Workshop 23 - 27 Jul 17 - 00 - CEMPS</t>
  </si>
  <si>
    <t>105210</t>
  </si>
  <si>
    <t>105210G</t>
  </si>
  <si>
    <t>105210-G-00-1591-9000-&amp;&amp;&amp;&amp;&amp;</t>
  </si>
  <si>
    <t>105210G - 12th Openfoam Workshop 23 - 27 Jul 17 - 00 - Balan</t>
  </si>
  <si>
    <t>105211-G-00-1002-1969-&amp;&amp;&amp;&amp;&amp;</t>
  </si>
  <si>
    <t>105211G - EPSRC XM2 CDT - Sathya Sai Seetharaman - 00 - CEMP</t>
  </si>
  <si>
    <t>105211</t>
  </si>
  <si>
    <t>105211G</t>
  </si>
  <si>
    <t>105211-G-00-1002-2011-&amp;&amp;&amp;&amp;&amp;</t>
  </si>
  <si>
    <t>105211G - EPSRC XM2 CDT - Sathya Sai Seetharaman - Engineeri</t>
  </si>
  <si>
    <t>105211-G-00-1030-1969-&amp;&amp;&amp;&amp;&amp;</t>
  </si>
  <si>
    <t>105211G - EPSRC XM2 CDT - Sathya Sai Seetharaman - 640051906</t>
  </si>
  <si>
    <t>105211-G-00-1076-1969-&amp;&amp;&amp;&amp;&amp;</t>
  </si>
  <si>
    <t>105212-G-00-1066-1456-&amp;&amp;&amp;&amp;&amp;</t>
  </si>
  <si>
    <t>105212G - Open Innovation DSTL - 00 - CEMPS-DoR Physics</t>
  </si>
  <si>
    <t>105212</t>
  </si>
  <si>
    <t>105212G</t>
  </si>
  <si>
    <t>105215-G-00-1691-1219-&amp;&amp;&amp;&amp;&amp;</t>
  </si>
  <si>
    <t>105215G - PDA-Economics - 00 - UEBS-Economics</t>
  </si>
  <si>
    <t>105215</t>
  </si>
  <si>
    <t>105215G</t>
  </si>
  <si>
    <t>105216-G-00-1029-2315-&amp;&amp;&amp;&amp;&amp;</t>
  </si>
  <si>
    <t>105216G - Northcote House Boiler Replacement - 00 - Stewards</t>
  </si>
  <si>
    <t>105216</t>
  </si>
  <si>
    <t>105216G</t>
  </si>
  <si>
    <t>105218-G-00-1030-1386-&amp;&amp;&amp;&amp;&amp;</t>
  </si>
  <si>
    <t>105218G - South Florida Int - 00 - HUMS-Internationalisation</t>
  </si>
  <si>
    <t>105218</t>
  </si>
  <si>
    <t>105218G</t>
  </si>
  <si>
    <t>105219-R-00-1016-1250-&amp;&amp;&amp;&amp;&amp;</t>
  </si>
  <si>
    <t>105219R - ESIF - ERDF Marine-I - European Regional Developme</t>
  </si>
  <si>
    <t>105219</t>
  </si>
  <si>
    <t>105219R</t>
  </si>
  <si>
    <t>105219-R-00-1016-1388-&amp;&amp;&amp;&amp;&amp;</t>
  </si>
  <si>
    <t>105220-R-00-1080-2271-&amp;&amp;&amp;&amp;&amp;</t>
  </si>
  <si>
    <t>105220R - FERA Studen - 00 - CLES-Biosciences Penryn Researc</t>
  </si>
  <si>
    <t>105220</t>
  </si>
  <si>
    <t>105220R</t>
  </si>
  <si>
    <t>105221-G-00-1030-2215-&amp;&amp;&amp;&amp;&amp;</t>
  </si>
  <si>
    <t>105221G - Res Allow: Lamprini Psychogiou - 00 - CLES-DoR Psy</t>
  </si>
  <si>
    <t>105221</t>
  </si>
  <si>
    <t>105221G</t>
  </si>
  <si>
    <t>105222-G-00-1030-1814-&amp;&amp;&amp;&amp;&amp;</t>
  </si>
  <si>
    <t>105222G - PDA: Jian Shen - 00 - UEBS-Finance</t>
  </si>
  <si>
    <t>105222</t>
  </si>
  <si>
    <t>105222G</t>
  </si>
  <si>
    <t>105222-G-00-1030-9000-&amp;&amp;&amp;&amp;&amp;</t>
  </si>
  <si>
    <t>105222G - PDA: Jian Shen - 00 - Balance Sheet</t>
  </si>
  <si>
    <t>105223-G-00-1029-2315-&amp;&amp;&amp;&amp;&amp;</t>
  </si>
  <si>
    <t>105223G - IAIS Emergency Lighting Upgrades - 00 - Stewardshi</t>
  </si>
  <si>
    <t>105223</t>
  </si>
  <si>
    <t>105223G</t>
  </si>
  <si>
    <t>105226-R-00-1553-1286-&amp;&amp;&amp;&amp;&amp;</t>
  </si>
  <si>
    <t>105226R - Cord-Pd. Cognitive Rehabilitation - 00 - CLES-Psyc</t>
  </si>
  <si>
    <t>105226</t>
  </si>
  <si>
    <t>105226R</t>
  </si>
  <si>
    <t>105227-R-00-1004-1779-&amp;&amp;&amp;&amp;&amp;</t>
  </si>
  <si>
    <t>105227R - Planning In The Early Medieval Landscape - 00 - HU</t>
  </si>
  <si>
    <t>105227</t>
  </si>
  <si>
    <t>105227R</t>
  </si>
  <si>
    <t>105229-G-00-1030-1386-&amp;&amp;&amp;&amp;&amp;</t>
  </si>
  <si>
    <t>105229G - Hums Int - OMAF/VIAF Am - 00 - HUMS-Internationali</t>
  </si>
  <si>
    <t>105229</t>
  </si>
  <si>
    <t>105229G</t>
  </si>
  <si>
    <t>105229-G-00-1030-9000-&amp;&amp;&amp;&amp;&amp;</t>
  </si>
  <si>
    <t>105229G - Hums Int - OMAF/VIAF Americas - 00 - Balance Sheet</t>
  </si>
  <si>
    <t>105230-R-00-1162-1012-&amp;&amp;&amp;&amp;&amp;</t>
  </si>
  <si>
    <t>105230R - Time Resolved Magnetic M/Ments &amp; X-Ray M - 00 - CE</t>
  </si>
  <si>
    <t>105230</t>
  </si>
  <si>
    <t>105230R</t>
  </si>
  <si>
    <t>105233-G-00-1001-2312-&amp;&amp;&amp;&amp;&amp;</t>
  </si>
  <si>
    <t>105233G - NERC DTG Understanding Changes In Rain - Natural E</t>
  </si>
  <si>
    <t>105233</t>
  </si>
  <si>
    <t>105233G</t>
  </si>
  <si>
    <t>105234-R-00-1171-2271-&amp;&amp;&amp;&amp;&amp;</t>
  </si>
  <si>
    <t>105234R - Tracking The Cat - 00 - CLES-Biosciences Penryn Re</t>
  </si>
  <si>
    <t>105234</t>
  </si>
  <si>
    <t>105234R</t>
  </si>
  <si>
    <t>105235-G-00-0000-9000-&amp;&amp;&amp;&amp;&amp;</t>
  </si>
  <si>
    <t>105235G - NERC DTP - Matthew William Jones - Default Fund So</t>
  </si>
  <si>
    <t>105235</t>
  </si>
  <si>
    <t>105235G</t>
  </si>
  <si>
    <t>105235-G-00-1001-1232-&amp;&amp;&amp;&amp;&amp;</t>
  </si>
  <si>
    <t>105235G - NERC DTP - Matthew William Jones - Natural Environ</t>
  </si>
  <si>
    <t>105235-G-00-1001-1674-&amp;&amp;&amp;&amp;&amp;</t>
  </si>
  <si>
    <t>105235-G-00-1001-2552-&amp;&amp;&amp;&amp;&amp;</t>
  </si>
  <si>
    <t>105235G - NERC DTP - Matthew William Jones - 00 - CLES-PGR G</t>
  </si>
  <si>
    <t>105235-G-00-1030-2552-&amp;&amp;&amp;&amp;&amp;</t>
  </si>
  <si>
    <t>105235G - NERC DTP - Matthew William Jones - 00 - Operating</t>
  </si>
  <si>
    <t>105235-G-11-1001-1232-&amp;&amp;&amp;&amp;&amp;</t>
  </si>
  <si>
    <t>105235-G-11-1001-2552-&amp;&amp;&amp;&amp;&amp;</t>
  </si>
  <si>
    <t>105235G - NERC DTP - Matthew William Jones 600017279 - Natur</t>
  </si>
  <si>
    <t>105237-R-00-1002-1012-&amp;&amp;&amp;&amp;&amp;</t>
  </si>
  <si>
    <t>105237R - EPSRC IAA2  - Parent Project - Engineering and Phy</t>
  </si>
  <si>
    <t>105237R</t>
  </si>
  <si>
    <t>105237-R-00-1002-1157-&amp;&amp;&amp;&amp;&amp;</t>
  </si>
  <si>
    <t>105237-R-00-1002-1181-&amp;&amp;&amp;&amp;&amp;</t>
  </si>
  <si>
    <t>105237-R-00-1002-1232-&amp;&amp;&amp;&amp;&amp;</t>
  </si>
  <si>
    <t>105237-R-00-1002-1250-&amp;&amp;&amp;&amp;&amp;</t>
  </si>
  <si>
    <t>105237-R-00-1002-1572-&amp;&amp;&amp;&amp;&amp;</t>
  </si>
  <si>
    <t>105237R - EPSRC IAA-2 Master - 00 - CLES-Biosciences Exeter</t>
  </si>
  <si>
    <t>105237R - EPSRC IAA-2 Parent - Engineering and Physical Scie</t>
  </si>
  <si>
    <t>105237-R-00-1002-1637-&amp;&amp;&amp;&amp;&amp;</t>
  </si>
  <si>
    <t>105237-R-00-1002-1645-&amp;&amp;&amp;&amp;&amp;</t>
  </si>
  <si>
    <t>105237-R-00-1002-1699-&amp;&amp;&amp;&amp;&amp;</t>
  </si>
  <si>
    <t>105237-R-00-1002-1836-&amp;&amp;&amp;&amp;&amp;</t>
  </si>
  <si>
    <t>105237-R-00-1002-1884-&amp;&amp;&amp;&amp;&amp;</t>
  </si>
  <si>
    <t>105237-R-00-1002-1891-&amp;&amp;&amp;&amp;&amp;</t>
  </si>
  <si>
    <t>105237-R-00-1002-1895-&amp;&amp;&amp;&amp;&amp;</t>
  </si>
  <si>
    <t>105237-R-00-1002-1972-&amp;&amp;&amp;&amp;&amp;</t>
  </si>
  <si>
    <t>105237-R-00-1002-1984-&amp;&amp;&amp;&amp;&amp;</t>
  </si>
  <si>
    <t>105237-R-00-1002-2011-&amp;&amp;&amp;&amp;&amp;</t>
  </si>
  <si>
    <t>105237-R-00-1002-2122-&amp;&amp;&amp;&amp;&amp;</t>
  </si>
  <si>
    <t>105237-R-00-1002-2170-&amp;&amp;&amp;&amp;&amp;</t>
  </si>
  <si>
    <t>105237-R-00-1002-2206-&amp;&amp;&amp;&amp;&amp;</t>
  </si>
  <si>
    <t>105237-R-00-1002-2339-&amp;&amp;&amp;&amp;&amp;</t>
  </si>
  <si>
    <t>105237-R-00-1002-2486-&amp;&amp;&amp;&amp;&amp;</t>
  </si>
  <si>
    <t>105237-R-00-1002-3059-&amp;&amp;&amp;&amp;&amp;</t>
  </si>
  <si>
    <t>105237-R-00-1002-3255-&amp;&amp;&amp;&amp;&amp;</t>
  </si>
  <si>
    <t>105237-R-01-1002-1572-&amp;&amp;&amp;&amp;&amp;</t>
  </si>
  <si>
    <t>105237-R-01-1002-1573-&amp;&amp;&amp;&amp;&amp;</t>
  </si>
  <si>
    <t>105237-R-01-1002-1836-&amp;&amp;&amp;&amp;&amp;</t>
  </si>
  <si>
    <t>105237-R-01-1002-3255-&amp;&amp;&amp;&amp;&amp;</t>
  </si>
  <si>
    <t>105237-R-02-1002-1572-&amp;&amp;&amp;&amp;&amp;</t>
  </si>
  <si>
    <t>105237-R-02-1002-1573-&amp;&amp;&amp;&amp;&amp;</t>
  </si>
  <si>
    <t>105237-R-02-1002-1836-&amp;&amp;&amp;&amp;&amp;</t>
  </si>
  <si>
    <t>105237-R-02-1002-3255-&amp;&amp;&amp;&amp;&amp;</t>
  </si>
  <si>
    <t>105237-R-03-1002-1572-&amp;&amp;&amp;&amp;&amp;</t>
  </si>
  <si>
    <t>105237-R-03-1002-1573-&amp;&amp;&amp;&amp;&amp;</t>
  </si>
  <si>
    <t>105237-R-03-1002-1836-&amp;&amp;&amp;&amp;&amp;</t>
  </si>
  <si>
    <t>105237-R-03-1002-3255-&amp;&amp;&amp;&amp;&amp;</t>
  </si>
  <si>
    <t>105237-R-04-1002-1572-&amp;&amp;&amp;&amp;&amp;</t>
  </si>
  <si>
    <t>105237-R-04-1002-1573-&amp;&amp;&amp;&amp;&amp;</t>
  </si>
  <si>
    <t>105237-R-04-1002-1836-&amp;&amp;&amp;&amp;&amp;</t>
  </si>
  <si>
    <t>105237-R-04-1002-3255-&amp;&amp;&amp;&amp;&amp;</t>
  </si>
  <si>
    <t>105237-R-05-1002-1572-&amp;&amp;&amp;&amp;&amp;</t>
  </si>
  <si>
    <t>105237-R-05-1002-1573-&amp;&amp;&amp;&amp;&amp;</t>
  </si>
  <si>
    <t>105237-R-05-1002-1836-&amp;&amp;&amp;&amp;&amp;</t>
  </si>
  <si>
    <t>105237-R-05-1002-3255-&amp;&amp;&amp;&amp;&amp;</t>
  </si>
  <si>
    <t>105237-R-06-1002-1572-&amp;&amp;&amp;&amp;&amp;</t>
  </si>
  <si>
    <t>105237-R-06-1002-1573-&amp;&amp;&amp;&amp;&amp;</t>
  </si>
  <si>
    <t>105237-R-06-1002-1836-&amp;&amp;&amp;&amp;&amp;</t>
  </si>
  <si>
    <t>105237-R-06-1002-3255-&amp;&amp;&amp;&amp;&amp;</t>
  </si>
  <si>
    <t>105238-C-00-1039-2992-&amp;&amp;&amp;&amp;&amp;</t>
  </si>
  <si>
    <t>105238C - Exeter Research Systems Fund - 00 - Corporate Char</t>
  </si>
  <si>
    <t>105238</t>
  </si>
  <si>
    <t>105238C</t>
  </si>
  <si>
    <t>105241-R-00-1008-2413-&amp;&amp;&amp;&amp;&amp;</t>
  </si>
  <si>
    <t>105241R - Place And Popular Science In C19 Britain - 00 - CL</t>
  </si>
  <si>
    <t>105241</t>
  </si>
  <si>
    <t>105241R</t>
  </si>
  <si>
    <t>105243-R-00-1004-1973-&amp;&amp;&amp;&amp;&amp;</t>
  </si>
  <si>
    <t>105243R - Philip Leverhulme Prize Stefan Kraus - 00 - CEMPS-</t>
  </si>
  <si>
    <t>105243</t>
  </si>
  <si>
    <t>105243R</t>
  </si>
  <si>
    <t>105244-R-00-1000-1637-&amp;&amp;&amp;&amp;&amp;</t>
  </si>
  <si>
    <t>105244R - Water4India - EU FP7 - 00 - CEMPS-Water &amp; Environm</t>
  </si>
  <si>
    <t>105244</t>
  </si>
  <si>
    <t>105244R</t>
  </si>
  <si>
    <t>105247-R-00-1020-1755-&amp;&amp;&amp;&amp;&amp;</t>
  </si>
  <si>
    <t>105247R - Glycaemic And Cns Response - 00 - UEMS-IBCS Genera</t>
  </si>
  <si>
    <t>105247</t>
  </si>
  <si>
    <t>105247R</t>
  </si>
  <si>
    <t>105248-G-00-1027-1532-&amp;&amp;&amp;&amp;&amp;</t>
  </si>
  <si>
    <t>105248G - Link Fund: Christopher Jeffrey - 00 - CEMPS-DoR CS</t>
  </si>
  <si>
    <t>105248</t>
  </si>
  <si>
    <t>105248G</t>
  </si>
  <si>
    <t>105250-G-00-1030-2122-&amp;&amp;&amp;&amp;&amp;</t>
  </si>
  <si>
    <t>105250G - PDA: Simon Briscoe - 00 - Operating Budget - UEMS-</t>
  </si>
  <si>
    <t>105250</t>
  </si>
  <si>
    <t>105250G</t>
  </si>
  <si>
    <t>105250-G-00-1030-9000-&amp;&amp;&amp;&amp;&amp;</t>
  </si>
  <si>
    <t>105250G - PDA: Simon Briscoe - 00 - Balance Sheet</t>
  </si>
  <si>
    <t>105251-G-00-1001-2312-&amp;&amp;&amp;&amp;&amp;</t>
  </si>
  <si>
    <t>105251G - NERC Extinction, Scattering &amp; Absorption - Natural</t>
  </si>
  <si>
    <t>105251</t>
  </si>
  <si>
    <t>105251G</t>
  </si>
  <si>
    <t>105252-G-00-1030-1142-&amp;&amp;&amp;&amp;&amp;</t>
  </si>
  <si>
    <t>105252G - Res Allow: John Dupre - 00 - SSIS-DoR SPA</t>
  </si>
  <si>
    <t>105252</t>
  </si>
  <si>
    <t>105252G</t>
  </si>
  <si>
    <t>105252-G-00-1030-9000-&amp;&amp;&amp;&amp;&amp;</t>
  </si>
  <si>
    <t>105252G - Res Allow: John Dupre - 00 - Balance Sheet</t>
  </si>
  <si>
    <t>105253-C-00-1039-2983-&amp;&amp;&amp;&amp;&amp;</t>
  </si>
  <si>
    <t>105253C - Exeter Northcott Theatre LT Works - 00 - ES-Capita</t>
  </si>
  <si>
    <t>105253</t>
  </si>
  <si>
    <t>105253C</t>
  </si>
  <si>
    <t>105255-R-00-1005-1286-&amp;&amp;&amp;&amp;&amp;</t>
  </si>
  <si>
    <t>105255R - Assessment Of Dairy Cow Welfare - 00 - CLES-Psycho</t>
  </si>
  <si>
    <t>105255</t>
  </si>
  <si>
    <t>105255R</t>
  </si>
  <si>
    <t>105259R - Rowntree Business Lectures - Economic and Social R</t>
  </si>
  <si>
    <t>105259</t>
  </si>
  <si>
    <t>105259R</t>
  </si>
  <si>
    <t>105259-R-00-1006-2019-&amp;&amp;&amp;&amp;&amp;</t>
  </si>
  <si>
    <t>105259-R-00-1006-2170-&amp;&amp;&amp;&amp;&amp;</t>
  </si>
  <si>
    <t>105259-R-00-1006-3059-&amp;&amp;&amp;&amp;&amp;</t>
  </si>
  <si>
    <t>105260-G-00-1030-1354-&amp;&amp;&amp;&amp;&amp;</t>
  </si>
  <si>
    <t>105260G - PDA: Luke Savage - 00 - CEMPS-X-AT</t>
  </si>
  <si>
    <t>105260</t>
  </si>
  <si>
    <t>105260G</t>
  </si>
  <si>
    <t>104324</t>
  </si>
  <si>
    <t>105260-G-00-1030-9000-&amp;&amp;&amp;&amp;&amp;</t>
  </si>
  <si>
    <t>105260G - PDA: Luke Savage - 00 - Balance Sheet</t>
  </si>
  <si>
    <t>105263-G-00-1030-2122-&amp;&amp;&amp;&amp;&amp;</t>
  </si>
  <si>
    <t>105263G - PDA: Christabel Owens - 00 - UEMS-IHR General</t>
  </si>
  <si>
    <t>105263</t>
  </si>
  <si>
    <t>105263G</t>
  </si>
  <si>
    <t>105263-G-00-1030-9000-&amp;&amp;&amp;&amp;&amp;</t>
  </si>
  <si>
    <t>105263G - PDA: Christabel Owens - 00 - Balance Sheet</t>
  </si>
  <si>
    <t>105268-R-00-1001-2286-&amp;&amp;&amp;&amp;&amp;</t>
  </si>
  <si>
    <t>105268R - Impacts Of Deglaciation Antarctica - Natural Envir</t>
  </si>
  <si>
    <t>105268</t>
  </si>
  <si>
    <t>105268R</t>
  </si>
  <si>
    <t>105268-R-00-1001-2413-&amp;&amp;&amp;&amp;&amp;</t>
  </si>
  <si>
    <t>105268R - Impacts Of Deglaciation Antarctica - 00 - CLES-Geo</t>
  </si>
  <si>
    <t>105268-R-00-1001-9000-&amp;&amp;&amp;&amp;&amp;</t>
  </si>
  <si>
    <t>105268R - Impacts Of Deglaciation Antarctica - 00 - Natural</t>
  </si>
  <si>
    <t>105269-G-00-1030-1271-&amp;&amp;&amp;&amp;&amp;</t>
  </si>
  <si>
    <t>105269G - PDA: Christopher Smith - 00 - CEMPS-Engineering Ac</t>
  </si>
  <si>
    <t>105269</t>
  </si>
  <si>
    <t>105269G</t>
  </si>
  <si>
    <t>105269-G-00-1030-9000-&amp;&amp;&amp;&amp;&amp;</t>
  </si>
  <si>
    <t>105269G - PDA: Christopher Smith - 00 - Balance Sheet</t>
  </si>
  <si>
    <t>105270</t>
  </si>
  <si>
    <t>105270R</t>
  </si>
  <si>
    <t>105270-R-00-1000-1181-&amp;&amp;&amp;&amp;&amp;</t>
  </si>
  <si>
    <t>Charge_Code_Narration_CalcFrances Wall]</t>
  </si>
  <si>
    <t>105270-R-00-1000-1645-&amp;&amp;&amp;&amp;&amp;</t>
  </si>
  <si>
    <t>105270R - Remix Interreg EU Frances Wall - 00 - CEMPS-Materi</t>
  </si>
  <si>
    <t>105270-R-00-1000-1895-&amp;&amp;&amp;&amp;&amp;</t>
  </si>
  <si>
    <t>105270R - Remix Interreg EU Frances Wall - 00 - CEMPS-Geolog</t>
  </si>
  <si>
    <t>105271-G-00-1029-2315-&amp;&amp;&amp;&amp;&amp;</t>
  </si>
  <si>
    <t>105271G - Physics Asbestos Removal From B2 &amp; B3 - 00 - Stewa</t>
  </si>
  <si>
    <t>105271</t>
  </si>
  <si>
    <t>105271G</t>
  </si>
  <si>
    <t>105272-G-00-1139-2548-&amp;&amp;&amp;&amp;&amp;</t>
  </si>
  <si>
    <t>105272G - Horseshoe BAT (Devon WT) - 00 - CLES-PGR Bioscienc</t>
  </si>
  <si>
    <t>105272</t>
  </si>
  <si>
    <t>105272G</t>
  </si>
  <si>
    <t>105273</t>
  </si>
  <si>
    <t>105273R</t>
  </si>
  <si>
    <t>105273-R-00-1214-2271-&amp;&amp;&amp;&amp;&amp;</t>
  </si>
  <si>
    <t>105273R - Hfsp Collbehav Alex Thornton - 00 - CLES-Bioscienc</t>
  </si>
  <si>
    <t>105273-R-00-1214-9000-&amp;&amp;&amp;&amp;&amp;</t>
  </si>
  <si>
    <t>105273R - Hfsp Collbehav Alex Thornton - 00 - Human Frontier</t>
  </si>
  <si>
    <t>105274-G-00-1030-2508-&amp;&amp;&amp;&amp;&amp;</t>
  </si>
  <si>
    <t>105274G - Studentship: Habib Ullah - 00 - CEMPS-PGR Renewabl</t>
  </si>
  <si>
    <t>105274</t>
  </si>
  <si>
    <t>105274G</t>
  </si>
  <si>
    <t>105275-G-00-1030-1776-&amp;&amp;&amp;&amp;&amp;</t>
  </si>
  <si>
    <t>105275G - PDA: Paraskevi Kiosse - 00 - UEBS-Accounting</t>
  </si>
  <si>
    <t>105275</t>
  </si>
  <si>
    <t>105275G</t>
  </si>
  <si>
    <t>105275-G-00-1030-9000-&amp;&amp;&amp;&amp;&amp;</t>
  </si>
  <si>
    <t>105275G - PDA: Paraskevi Kiosse - 00 - Balance Sheet</t>
  </si>
  <si>
    <t>105276-G-00-1030-2975-&amp;&amp;&amp;&amp;&amp;</t>
  </si>
  <si>
    <t>105276G - Res Allow: Joanne Parker - 00 - HUMS-Englsh Penryn</t>
  </si>
  <si>
    <t>105276</t>
  </si>
  <si>
    <t>105276G</t>
  </si>
  <si>
    <t>105277-G-00-1029-2315-&amp;&amp;&amp;&amp;&amp;</t>
  </si>
  <si>
    <t>105277G - Heavitree Hospital Install Cooling Coil - 00 - Ste</t>
  </si>
  <si>
    <t>105277</t>
  </si>
  <si>
    <t>105277G</t>
  </si>
  <si>
    <t>105279-C-00-1039-2983-&amp;&amp;&amp;&amp;&amp;</t>
  </si>
  <si>
    <t>105279C - GSE Labs Refurbishment - 00 - ES-Capital Projects</t>
  </si>
  <si>
    <t>105279</t>
  </si>
  <si>
    <t>105279C</t>
  </si>
  <si>
    <t>105283-G-00-1029-2315-&amp;&amp;&amp;&amp;&amp;</t>
  </si>
  <si>
    <t>105283G - Legionella Remedial Works - 00 - Stewardship-Long</t>
  </si>
  <si>
    <t>105283</t>
  </si>
  <si>
    <t>105283G</t>
  </si>
  <si>
    <t>105284-G-00-1002-2552-&amp;&amp;&amp;&amp;&amp;</t>
  </si>
  <si>
    <t>105284G - GEO DTP 16/17 &amp; 17/18 - 00 - CLES-PGR Geography St</t>
  </si>
  <si>
    <t>105284</t>
  </si>
  <si>
    <t>105284G</t>
  </si>
  <si>
    <t>105284-G-00-1002-2553-&amp;&amp;&amp;&amp;&amp;</t>
  </si>
  <si>
    <t>105284G - GEO DTP 16/17 &amp; 17/18 - 00 - CLES-PGR Geography Pe</t>
  </si>
  <si>
    <t>105285-R-00-1007-2271-&amp;&amp;&amp;&amp;&amp;</t>
  </si>
  <si>
    <t>105285R - Vertebrate Muscle Performance - 00 - CLES-Bioscien</t>
  </si>
  <si>
    <t>105285</t>
  </si>
  <si>
    <t>105285R</t>
  </si>
  <si>
    <t>105286-G-00-1030-1923-&amp;&amp;&amp;&amp;&amp;</t>
  </si>
  <si>
    <t>105286G - Res Allow: Siam Bhayro - 00 - HUMS-Theology-Resear</t>
  </si>
  <si>
    <t>105286</t>
  </si>
  <si>
    <t>105286G</t>
  </si>
  <si>
    <t>105286-G-00-1030-2968-&amp;&amp;&amp;&amp;&amp;</t>
  </si>
  <si>
    <t>105287-G-00-1030-2837-&amp;&amp;&amp;&amp;&amp;</t>
  </si>
  <si>
    <t>105287G - Teach Allow: James Cresswell - 00 - CLES-DoE Biosc</t>
  </si>
  <si>
    <t>105287</t>
  </si>
  <si>
    <t>105287G</t>
  </si>
  <si>
    <t>105287-G-00-1030-9000-&amp;&amp;&amp;&amp;&amp;</t>
  </si>
  <si>
    <t>105287G - Teach Allow: James Cresswell - 00 - Balance Sheet</t>
  </si>
  <si>
    <t>105289-G-00-1030-2976-&amp;&amp;&amp;&amp;&amp;</t>
  </si>
  <si>
    <t>105289G - Res Allow: Philip Schwyzer - 00 - HUMS-English-Res</t>
  </si>
  <si>
    <t>105289</t>
  </si>
  <si>
    <t>105289G</t>
  </si>
  <si>
    <t>105289-G-00-1030-9000-&amp;&amp;&amp;&amp;&amp;</t>
  </si>
  <si>
    <t>105289G - Res Allow: Philip Schwyzer - 00 - Balance Sheet</t>
  </si>
  <si>
    <t>105290-R-00-1004-1572-&amp;&amp;&amp;&amp;&amp;</t>
  </si>
  <si>
    <t>105290R - Synthetic Approach For Drug Design - 00 - CLES-Bio</t>
  </si>
  <si>
    <t>105290</t>
  </si>
  <si>
    <t>105290R</t>
  </si>
  <si>
    <t>105292-G-00-1030-1372-&amp;&amp;&amp;&amp;&amp;</t>
  </si>
  <si>
    <t>105292G - Studentship: Jian Liu - 00 - UEBS-PGR Support</t>
  </si>
  <si>
    <t>105292</t>
  </si>
  <si>
    <t>105292G</t>
  </si>
  <si>
    <t>105293-R-00-1003-1755-&amp;&amp;&amp;&amp;&amp;</t>
  </si>
  <si>
    <t>105293R - FSF - SUMMIT - National Institute for Health Resea</t>
  </si>
  <si>
    <t>105293</t>
  </si>
  <si>
    <t>105293R</t>
  </si>
  <si>
    <t>105294R - Modelling Complex And Partially - Engineering and</t>
  </si>
  <si>
    <t>105294</t>
  </si>
  <si>
    <t>105294R</t>
  </si>
  <si>
    <t>105294-R-00-1002-1645-&amp;&amp;&amp;&amp;&amp;</t>
  </si>
  <si>
    <t>105294-R-00-1002-1984-&amp;&amp;&amp;&amp;&amp;</t>
  </si>
  <si>
    <t>105297-G-00-1030-1372-&amp;&amp;&amp;&amp;&amp;</t>
  </si>
  <si>
    <t>105297G - Studentship: Atisha Ghosh - 00 - UEBS-PGR Support</t>
  </si>
  <si>
    <t>105297</t>
  </si>
  <si>
    <t>105297G</t>
  </si>
  <si>
    <t>105301-R-00-1272-2486-&amp;&amp;&amp;&amp;&amp;</t>
  </si>
  <si>
    <t>105301R - Change For Life - 00 - CLES-Sports &amp; Health Scienc</t>
  </si>
  <si>
    <t>105301</t>
  </si>
  <si>
    <t>105301R</t>
  </si>
  <si>
    <t>105302-R-00-1013-1354-&amp;&amp;&amp;&amp;&amp;</t>
  </si>
  <si>
    <t>105302R - KTP Identify Cause Of Adhesion - 00 - CEMPS-X-AT</t>
  </si>
  <si>
    <t>105302</t>
  </si>
  <si>
    <t>105302R</t>
  </si>
  <si>
    <t>105302-R-00-1626-1354-&amp;&amp;&amp;&amp;&amp;</t>
  </si>
  <si>
    <t>105303-G-00-0000-9000-&amp;&amp;&amp;&amp;&amp;</t>
  </si>
  <si>
    <t>105303G - ESRC DTC - Alison Harper (640060054) - Default Fun</t>
  </si>
  <si>
    <t>105303</t>
  </si>
  <si>
    <t>105303G</t>
  </si>
  <si>
    <t>105303-G-00-1006-1372-&amp;&amp;&amp;&amp;&amp;</t>
  </si>
  <si>
    <t>105303G - ESRC DTC - Alison Harper - 00 - UEBS-PGR Support</t>
  </si>
  <si>
    <t>105303-G-00-1006-1825-&amp;&amp;&amp;&amp;&amp;</t>
  </si>
  <si>
    <t>105303G - ESRC DTC - Alison Harper - Economic and Social Res</t>
  </si>
  <si>
    <t>105303-G-00-1006-2079-&amp;&amp;&amp;&amp;&amp;</t>
  </si>
  <si>
    <t>105303-G-00-1006-2416-&amp;&amp;&amp;&amp;&amp;</t>
  </si>
  <si>
    <t>105303G - ESRC DTC - Alison Harper - 00 - UEBS-Management St</t>
  </si>
  <si>
    <t>105303-G-00-1006-3057-&amp;&amp;&amp;&amp;&amp;</t>
  </si>
  <si>
    <t>105303G - ESRC DTC - Alison Harper (640060054) - Economic an</t>
  </si>
  <si>
    <t>105303-G-00-1006-3175-&amp;&amp;&amp;&amp;&amp;</t>
  </si>
  <si>
    <t>105303-G-00-1030-1372-&amp;&amp;&amp;&amp;&amp;</t>
  </si>
  <si>
    <t>105303G - ESRC DTC - Alison Harper - 00 - Operating Budget -</t>
  </si>
  <si>
    <t>105303-G-00-1030-2079-&amp;&amp;&amp;&amp;&amp;</t>
  </si>
  <si>
    <t>105303G - ESRC DTC - Alison Harper (640060054) - Operating B</t>
  </si>
  <si>
    <t>105303-G-00-1030-3057-&amp;&amp;&amp;&amp;&amp;</t>
  </si>
  <si>
    <t>105303-G-00-1030-3175-&amp;&amp;&amp;&amp;&amp;</t>
  </si>
  <si>
    <t>105303-G-03-1006-3057-&amp;&amp;&amp;&amp;&amp;</t>
  </si>
  <si>
    <t>105303-G-03-1006-3175-&amp;&amp;&amp;&amp;&amp;</t>
  </si>
  <si>
    <t>105303-G-03-1030-3057-&amp;&amp;&amp;&amp;&amp;</t>
  </si>
  <si>
    <t>105303-G-03-1030-3175-&amp;&amp;&amp;&amp;&amp;</t>
  </si>
  <si>
    <t>105304-G-00-1030-2122-&amp;&amp;&amp;&amp;&amp;</t>
  </si>
  <si>
    <t>105304G - PDA: Susan Mcanulla - 00 - Operating Budget - UEMS</t>
  </si>
  <si>
    <t>105304</t>
  </si>
  <si>
    <t>105304G</t>
  </si>
  <si>
    <t>105304-G-00-1030-9000-&amp;&amp;&amp;&amp;&amp;</t>
  </si>
  <si>
    <t>105304G - PDA: Susan Mcanulla - 00 - Balance Sheet</t>
  </si>
  <si>
    <t>105306-G-00-1030-2852-&amp;&amp;&amp;&amp;&amp;</t>
  </si>
  <si>
    <t>105306G - Co India - 00 - CLES-DoE Biosciences Penryn-Field</t>
  </si>
  <si>
    <t>105306</t>
  </si>
  <si>
    <t>105306G</t>
  </si>
  <si>
    <t>105306-G-00-1030-9000-&amp;&amp;&amp;&amp;&amp;</t>
  </si>
  <si>
    <t>105306G - Co India (Bio3425) - 00 - Balance Sheet</t>
  </si>
  <si>
    <t>105309-G-00-1227-2275-&amp;&amp;&amp;&amp;&amp;</t>
  </si>
  <si>
    <t>105309G - The Optimisation Of Wastewater Treatment - 00 - CE</t>
  </si>
  <si>
    <t>105309</t>
  </si>
  <si>
    <t>105309G</t>
  </si>
  <si>
    <t>105311-G-00-1029-2315-&amp;&amp;&amp;&amp;&amp;</t>
  </si>
  <si>
    <t>105311G - Gas Detection &amp; Valve Shut Off - 00 - Stewardship-</t>
  </si>
  <si>
    <t>105311</t>
  </si>
  <si>
    <t>105311G</t>
  </si>
  <si>
    <t>105313-G-00-1030-1969-&amp;&amp;&amp;&amp;&amp;</t>
  </si>
  <si>
    <t>105313G - Matthews E - 00 - CEMPS-PGR Physics</t>
  </si>
  <si>
    <t>105313</t>
  </si>
  <si>
    <t>105313G</t>
  </si>
  <si>
    <t>105315-G-00-1029-2315-&amp;&amp;&amp;&amp;&amp;</t>
  </si>
  <si>
    <t>105315G - North Cloisters Water Ingress - 00 - Stewardship-L</t>
  </si>
  <si>
    <t>105315</t>
  </si>
  <si>
    <t>105315G</t>
  </si>
  <si>
    <t>105318-G-00-1029-2315-&amp;&amp;&amp;&amp;&amp;</t>
  </si>
  <si>
    <t>105318G - CCTV Replacement Units - 00 - Stewardship-Long Ter</t>
  </si>
  <si>
    <t>105318</t>
  </si>
  <si>
    <t>105318G</t>
  </si>
  <si>
    <t>105319-G-00-1030-9000-&amp;&amp;&amp;&amp;&amp;</t>
  </si>
  <si>
    <t>105319G - Studentship: Leonardo Gubert - 00 - Balance Sheet</t>
  </si>
  <si>
    <t>105319</t>
  </si>
  <si>
    <t>105319G</t>
  </si>
  <si>
    <t>105320-R-00-1104-2170-&amp;&amp;&amp;&amp;&amp;</t>
  </si>
  <si>
    <t>105320R - Value Of Off Road Cycling - 00 - UEBS-Research Man</t>
  </si>
  <si>
    <t>105320</t>
  </si>
  <si>
    <t>105320R</t>
  </si>
  <si>
    <t>105321-C-00-1039-2983-&amp;&amp;&amp;&amp;&amp;</t>
  </si>
  <si>
    <t>105321C - Living Systems Building - 00 - ES-Capital Projects</t>
  </si>
  <si>
    <t>105321</t>
  </si>
  <si>
    <t>105321C</t>
  </si>
  <si>
    <t>105321-G-00-1039-2983-&amp;&amp;&amp;&amp;&amp;</t>
  </si>
  <si>
    <t>105321G - Living Systems Building - 00 - ES-Capital Projects</t>
  </si>
  <si>
    <t>105321G</t>
  </si>
  <si>
    <t>105321-G-00-1039-9000-&amp;&amp;&amp;&amp;&amp;</t>
  </si>
  <si>
    <t>105321G - Living Systems Building - 00 - Balance Sheet</t>
  </si>
  <si>
    <t>105322-G-00-1030-1311-&amp;&amp;&amp;&amp;&amp;</t>
  </si>
  <si>
    <t>105322G - PDA: Markus Mueller - 00 - CEMPS-Mathematics Acade</t>
  </si>
  <si>
    <t>105322</t>
  </si>
  <si>
    <t>105322G</t>
  </si>
  <si>
    <t>105322-G-00-1030-9000-&amp;&amp;&amp;&amp;&amp;</t>
  </si>
  <si>
    <t>105322G - PDA: Markus Mueller - 00 - Balance Sheet</t>
  </si>
  <si>
    <t>105323-G-00-1030-2495-&amp;&amp;&amp;&amp;&amp;</t>
  </si>
  <si>
    <t>105323G - Streatham Farm Boiler Replacement - 00 - Stewardsh</t>
  </si>
  <si>
    <t>105323</t>
  </si>
  <si>
    <t>105323G</t>
  </si>
  <si>
    <t>105328-G-00-1030-2976-&amp;&amp;&amp;&amp;&amp;</t>
  </si>
  <si>
    <t>105328G - Res Allow: Laura Salisbury - 00 - HUMS-English-Res</t>
  </si>
  <si>
    <t>105328</t>
  </si>
  <si>
    <t>105328G</t>
  </si>
  <si>
    <t>105328-G-00-1030-9000-&amp;&amp;&amp;&amp;&amp;</t>
  </si>
  <si>
    <t>105328G - Res Allow: Laura Salisbury - 00 - Balance Sheet</t>
  </si>
  <si>
    <t>105329-G-00-1002-1969-&amp;&amp;&amp;&amp;&amp;</t>
  </si>
  <si>
    <t>105329G - Emma Burgess - 00 - CEMPS-PGR Physics</t>
  </si>
  <si>
    <t>105329</t>
  </si>
  <si>
    <t>105329G</t>
  </si>
  <si>
    <t>105330-R-00-1323-2353-&amp;&amp;&amp;&amp;&amp;</t>
  </si>
  <si>
    <t>105330R - Innovation Schools - 00 - SSIS-Graduate School Of</t>
  </si>
  <si>
    <t>105330</t>
  </si>
  <si>
    <t>105330R</t>
  </si>
  <si>
    <t>105332-G-00-1279-2416-&amp;&amp;&amp;&amp;&amp;</t>
  </si>
  <si>
    <t>105332G - PDA-Management Studies - 00 - UEBS-Management Stud</t>
  </si>
  <si>
    <t>105332</t>
  </si>
  <si>
    <t>105332G</t>
  </si>
  <si>
    <t>105333-G-00-1030-1544-&amp;&amp;&amp;&amp;&amp;</t>
  </si>
  <si>
    <t>105333G - AU - Squash - 00 - CS-AU Clubs</t>
  </si>
  <si>
    <t>105333</t>
  </si>
  <si>
    <t>105333G</t>
  </si>
  <si>
    <t>105333-G-00-1030-2274-&amp;&amp;&amp;&amp;&amp;</t>
  </si>
  <si>
    <t>105333G - AU - Squash - 00 - CS-BUCS</t>
  </si>
  <si>
    <t>105333-G-00-1030-3295-&amp;&amp;&amp;&amp;&amp;</t>
  </si>
  <si>
    <t>105333G - AU - Squash - 00 - Operating Budget - CS-AU Clubs</t>
  </si>
  <si>
    <t>105333-G-00-1030-9000-&amp;&amp;&amp;&amp;&amp;</t>
  </si>
  <si>
    <t>105333G - AU - Squash - 00 - Balance Sheet</t>
  </si>
  <si>
    <t>105340-G-00-0000-9000-&amp;&amp;&amp;&amp;&amp;</t>
  </si>
  <si>
    <t>105340G - Mycoprotein, nucleic acid metabolism and metabolic</t>
  </si>
  <si>
    <t>105340</t>
  </si>
  <si>
    <t>105340G</t>
  </si>
  <si>
    <t>105340-G-00-1030-1196-&amp;&amp;&amp;&amp;&amp;</t>
  </si>
  <si>
    <t>105340-G-00-1218-1196-&amp;&amp;&amp;&amp;&amp;</t>
  </si>
  <si>
    <t>105340G - Quorn Studentship - De Oliveira Cardosa - 00 - CLE</t>
  </si>
  <si>
    <t>105340-G-00-1218-2486-&amp;&amp;&amp;&amp;&amp;</t>
  </si>
  <si>
    <t>105340G - Quorn Foods- Mariana de Oliveira Cardosa Coelho- 6</t>
  </si>
  <si>
    <t>105341-R-00-1007-2011-&amp;&amp;&amp;&amp;&amp;</t>
  </si>
  <si>
    <t>105341R - Royal Society International Exchange - 00 - CEMPS-</t>
  </si>
  <si>
    <t>105341</t>
  </si>
  <si>
    <t>105341R</t>
  </si>
  <si>
    <t>105344-G-00-1030-1923-&amp;&amp;&amp;&amp;&amp;</t>
  </si>
  <si>
    <t>105344G - Res Allow: Louise Lawrence - 00 - HUMS-Theology-Re</t>
  </si>
  <si>
    <t>105344</t>
  </si>
  <si>
    <t>105344G</t>
  </si>
  <si>
    <t>105344-G-00-1030-2968-&amp;&amp;&amp;&amp;&amp;</t>
  </si>
  <si>
    <t>105346-R-00-1002-1157-&amp;&amp;&amp;&amp;&amp;</t>
  </si>
  <si>
    <t>105346R - Heat Induced Phase Change Exchange - 00 - CEMPS-Fu</t>
  </si>
  <si>
    <t>105346</t>
  </si>
  <si>
    <t>105346R</t>
  </si>
  <si>
    <t>105349-R-00-1008-2036-&amp;&amp;&amp;&amp;&amp;</t>
  </si>
  <si>
    <t>105349R - Cataloging Secrets Transforming Justice - 00 - SSI</t>
  </si>
  <si>
    <t>105349</t>
  </si>
  <si>
    <t>105349R</t>
  </si>
  <si>
    <t>105350-G-00-1030-1755-&amp;&amp;&amp;&amp;&amp;</t>
  </si>
  <si>
    <t>105350G - PDA: Mark Tarrant - 00 - UEMS-IBCS General</t>
  </si>
  <si>
    <t>105350</t>
  </si>
  <si>
    <t>105350G</t>
  </si>
  <si>
    <t>105350-G-00-1030-9000-&amp;&amp;&amp;&amp;&amp;</t>
  </si>
  <si>
    <t>105350G - PDA: Mark Tarrant - 00 - Balance Sheet</t>
  </si>
  <si>
    <t>105351-R-00-1082-2122-&amp;&amp;&amp;&amp;&amp;</t>
  </si>
  <si>
    <t>105351R - Cadence Rcf - 00 - UEMS-IHR General</t>
  </si>
  <si>
    <t>105351</t>
  </si>
  <si>
    <t>105351R</t>
  </si>
  <si>
    <t>105352-R-00-1467-2486-&amp;&amp;&amp;&amp;&amp;</t>
  </si>
  <si>
    <t>105352R - Facilitating Trans To Higher Education - 00 - CLES</t>
  </si>
  <si>
    <t>105352</t>
  </si>
  <si>
    <t>105352R</t>
  </si>
  <si>
    <t>105353-C-00-1049-2983-&amp;&amp;&amp;&amp;&amp;</t>
  </si>
  <si>
    <t>105353C - North Park Car Park - 00 - ES-Capital Projects</t>
  </si>
  <si>
    <t>105353</t>
  </si>
  <si>
    <t>105353C</t>
  </si>
  <si>
    <t>105354-R-00-1003-1286-&amp;&amp;&amp;&amp;&amp;</t>
  </si>
  <si>
    <t>105354R - COBRA - 00 - CLES-Psychology Research Grants</t>
  </si>
  <si>
    <t>105354</t>
  </si>
  <si>
    <t>105354R</t>
  </si>
  <si>
    <t>105354-R-00-1003-2122-&amp;&amp;&amp;&amp;&amp;</t>
  </si>
  <si>
    <t>105354R - COBRA - 00 - UEMS-IHR General</t>
  </si>
  <si>
    <t>105355-G-00-1002-1969-&amp;&amp;&amp;&amp;&amp;</t>
  </si>
  <si>
    <t>105355G - EPSRC ICASE Anlytcal Tools For Agrochem - 00 - CEM</t>
  </si>
  <si>
    <t>105355</t>
  </si>
  <si>
    <t>105355G</t>
  </si>
  <si>
    <t>105355-G-00-1002-2312-&amp;&amp;&amp;&amp;&amp;</t>
  </si>
  <si>
    <t>105357-R-00-1529-1895-&amp;&amp;&amp;&amp;&amp;</t>
  </si>
  <si>
    <t>105357R - BGS Proleptic Lecturer - 00 - CEMPS-Geology</t>
  </si>
  <si>
    <t>105357</t>
  </si>
  <si>
    <t>105357R</t>
  </si>
  <si>
    <t>105358-G-00-1030-2539-&amp;&amp;&amp;&amp;&amp;</t>
  </si>
  <si>
    <t>105358G - HEIF - Strategic Fund - Nanoplastics - 00 - CLES-B</t>
  </si>
  <si>
    <t>105358</t>
  </si>
  <si>
    <t>105358G</t>
  </si>
  <si>
    <t>105359-R-00-1002-1637-&amp;&amp;&amp;&amp;&amp;</t>
  </si>
  <si>
    <t>105359R - Risk Assessment Of Masonry Bridges - Engineering a</t>
  </si>
  <si>
    <t>105359</t>
  </si>
  <si>
    <t>105359R</t>
  </si>
  <si>
    <t>105359-R-00-1002-1984-&amp;&amp;&amp;&amp;&amp;</t>
  </si>
  <si>
    <t>105360-G-00-0000-9000-&amp;&amp;&amp;&amp;&amp;</t>
  </si>
  <si>
    <t>105360G - EPSRC XM2 CDT - Julia De Pineda Gutierrez - 660063</t>
  </si>
  <si>
    <t>105360</t>
  </si>
  <si>
    <t>105360G</t>
  </si>
  <si>
    <t>105360-G-00-1002-1012-&amp;&amp;&amp;&amp;&amp;</t>
  </si>
  <si>
    <t>105360G - EPSRC XM2 CDT - Julia De Pineda Gutierrez - Engine</t>
  </si>
  <si>
    <t>105360-G-00-1002-1969-&amp;&amp;&amp;&amp;&amp;</t>
  </si>
  <si>
    <t>105360G - EPSRC XM2 CDT - Julia De Pineda Gutierrez - 00 - C</t>
  </si>
  <si>
    <t>105360-G-00-1030-1969-&amp;&amp;&amp;&amp;&amp;</t>
  </si>
  <si>
    <t>105360-G-00-1752-1969-&amp;&amp;&amp;&amp;&amp;</t>
  </si>
  <si>
    <t>105360G - EPSRC XM2 CDT (Incorporated)/Flann Microwave - Jul</t>
  </si>
  <si>
    <t>105363-G-00-1001-1969-&amp;&amp;&amp;&amp;&amp;</t>
  </si>
  <si>
    <t>105363G - Haywood NERC Ind Case - 00 - CEMPS-PGR Physics</t>
  </si>
  <si>
    <t>105363</t>
  </si>
  <si>
    <t>105363G</t>
  </si>
  <si>
    <t>105363-G-00-1001-2312-&amp;&amp;&amp;&amp;&amp;</t>
  </si>
  <si>
    <t>105363G - Haywood NERC Ind Case - 00 - CEMPS-PGR Mathematics</t>
  </si>
  <si>
    <t>105364-C-00-1022-2983-&amp;&amp;&amp;&amp;&amp;</t>
  </si>
  <si>
    <t>105364C - Insect World (Penryn) - 00 - Capital Fund - ES-Cap</t>
  </si>
  <si>
    <t>105364</t>
  </si>
  <si>
    <t>105364C</t>
  </si>
  <si>
    <t>105364-C-00-1031-2983-&amp;&amp;&amp;&amp;&amp;</t>
  </si>
  <si>
    <t>105364C - Insect World (Penryn) - 00 - ES-Capital Projects</t>
  </si>
  <si>
    <t>105366-R-00-1004-1232-&amp;&amp;&amp;&amp;&amp;</t>
  </si>
  <si>
    <t>105366R - Mobility And Domestic Violence In Rural - 00 - CLE</t>
  </si>
  <si>
    <t>105366</t>
  </si>
  <si>
    <t>105366R</t>
  </si>
  <si>
    <t>105368-R-00-1006-1755-&amp;&amp;&amp;&amp;&amp;</t>
  </si>
  <si>
    <t>105368R - Genome Wide Methylation Resource - 00 - UEMS-IBCS</t>
  </si>
  <si>
    <t>105368</t>
  </si>
  <si>
    <t>105368R</t>
  </si>
  <si>
    <t>105369-R-00-1455-1755-&amp;&amp;&amp;&amp;&amp;</t>
  </si>
  <si>
    <t>105369R - Vitamin D And Neurocognitve Health - James Tudor F</t>
  </si>
  <si>
    <t>105369</t>
  </si>
  <si>
    <t>105369R</t>
  </si>
  <si>
    <t>105369-R-00-1455-2122-&amp;&amp;&amp;&amp;&amp;</t>
  </si>
  <si>
    <t>105369R - Vitamin D And Neurocognitve Health - 00 - UEMS-IHR</t>
  </si>
  <si>
    <t>105370-R-00-1019-1232-&amp;&amp;&amp;&amp;&amp;</t>
  </si>
  <si>
    <t>105370R - Vegetation Dynamics Modelling (CSSP Brazil) - Met</t>
  </si>
  <si>
    <t>105370</t>
  </si>
  <si>
    <t>105370R</t>
  </si>
  <si>
    <t>105370-R-00-1019-1972-&amp;&amp;&amp;&amp;&amp;</t>
  </si>
  <si>
    <t>105370-R-00-1019-2344-&amp;&amp;&amp;&amp;&amp;</t>
  </si>
  <si>
    <t>105370R - Vegetation Dynamics Modelling Cssp Brazi - Met Off</t>
  </si>
  <si>
    <t>105371-R-00-1001-1499-&amp;&amp;&amp;&amp;&amp;</t>
  </si>
  <si>
    <t>105371R - Origins Of Plant Domestication - Natural Environme</t>
  </si>
  <si>
    <t>105371</t>
  </si>
  <si>
    <t>105371R</t>
  </si>
  <si>
    <t>105371-R-00-1001-1779-&amp;&amp;&amp;&amp;&amp;</t>
  </si>
  <si>
    <t>105371R - Origins Of Plant Domestication - Research Councils</t>
  </si>
  <si>
    <t>105371-R-00-1278-1779-&amp;&amp;&amp;&amp;&amp;</t>
  </si>
  <si>
    <t>105372-G-00-1030-2412-&amp;&amp;&amp;&amp;&amp;</t>
  </si>
  <si>
    <t>105372G - PDA: Nigel Pleasants - 00 - Operating Budget - SSI</t>
  </si>
  <si>
    <t>105372</t>
  </si>
  <si>
    <t>105372G</t>
  </si>
  <si>
    <t>105372-G-00-1030-9000-&amp;&amp;&amp;&amp;&amp;</t>
  </si>
  <si>
    <t>105372G - PDA: Nigel Pleasants - 00 - Balance Sheet</t>
  </si>
  <si>
    <t>105373-G-00-1030-1288-&amp;&amp;&amp;&amp;&amp;</t>
  </si>
  <si>
    <t>105373G - PDA: Alberto Moraglio - 00 - CEMPS-Computer Scienc</t>
  </si>
  <si>
    <t>105373</t>
  </si>
  <si>
    <t>105373G</t>
  </si>
  <si>
    <t>105373-G-00-1030-9000-&amp;&amp;&amp;&amp;&amp;</t>
  </si>
  <si>
    <t>105373G - PDA: Alberto Moraglio - 00 - Balance Sheet</t>
  </si>
  <si>
    <t>105374-G-00-1030-1142-&amp;&amp;&amp;&amp;&amp;</t>
  </si>
  <si>
    <t>105374G - Res Allow: Nigel Pleasants - 00 - SSIS-DoR SPA</t>
  </si>
  <si>
    <t>105374</t>
  </si>
  <si>
    <t>105374G</t>
  </si>
  <si>
    <t>105376-R-00-1004-1232-&amp;&amp;&amp;&amp;&amp;</t>
  </si>
  <si>
    <t>105376R - Controls On Ocean Redox Structure - 00 - CLES-Geog</t>
  </si>
  <si>
    <t>105376</t>
  </si>
  <si>
    <t>105376R</t>
  </si>
  <si>
    <t>105377-G-00-1027-2519-&amp;&amp;&amp;&amp;&amp;</t>
  </si>
  <si>
    <t>105377G - Link Fund: Maria Rosaria Marsico - 00 - CEMPS-DoR</t>
  </si>
  <si>
    <t>105377</t>
  </si>
  <si>
    <t>105377G</t>
  </si>
  <si>
    <t>105380-G-00-1030-1311-&amp;&amp;&amp;&amp;&amp;</t>
  </si>
  <si>
    <t>105380G - PDA: Joanne Mason - 00 - CEMPS-Mathematics Academi</t>
  </si>
  <si>
    <t>105380</t>
  </si>
  <si>
    <t>105380G</t>
  </si>
  <si>
    <t>105380-G-00-1030-9000-&amp;&amp;&amp;&amp;&amp;</t>
  </si>
  <si>
    <t>105380G - PDA: Joanne Mason - 00 - Balance Sheet</t>
  </si>
  <si>
    <t>105381-G-00-1030-2540-&amp;&amp;&amp;&amp;&amp;</t>
  </si>
  <si>
    <t>105381G - PDA: Christopher Bass - 00 - Operating Budget - CL</t>
  </si>
  <si>
    <t>105381</t>
  </si>
  <si>
    <t>105381G</t>
  </si>
  <si>
    <t>105381-G-00-1030-9000-&amp;&amp;&amp;&amp;&amp;</t>
  </si>
  <si>
    <t>105381G - PDA: Christopher Bass - 00 - Balance Sheet</t>
  </si>
  <si>
    <t>105383-G-00-1030-2966-&amp;&amp;&amp;&amp;&amp;</t>
  </si>
  <si>
    <t>105383G - Res Allow: Oliver Creighton - 00 - HUMS-Archaeolog</t>
  </si>
  <si>
    <t>105383</t>
  </si>
  <si>
    <t>105383G</t>
  </si>
  <si>
    <t>105383-G-00-1030-9000-&amp;&amp;&amp;&amp;&amp;</t>
  </si>
  <si>
    <t>105383G - Res Allow: Oliver Creighton - 00 - Balance Sheet</t>
  </si>
  <si>
    <t>105385-G-00-1030-2306-&amp;&amp;&amp;&amp;&amp;</t>
  </si>
  <si>
    <t>105385G - PDA: Michael Winter - 00 - SSIS-Politics</t>
  </si>
  <si>
    <t>105385</t>
  </si>
  <si>
    <t>105385G</t>
  </si>
  <si>
    <t>105385-G-00-1030-9000-&amp;&amp;&amp;&amp;&amp;</t>
  </si>
  <si>
    <t>105385G - PDA: David Winter - 00 - Balance Sheet</t>
  </si>
  <si>
    <t>105388-G-00-1073-1969-&amp;&amp;&amp;&amp;&amp;</t>
  </si>
  <si>
    <t>105388G - Quota Studentships Rumble - 00 - CEMPS-PGR Physics</t>
  </si>
  <si>
    <t>105388</t>
  </si>
  <si>
    <t>105388G</t>
  </si>
  <si>
    <t>105390-R-00-1000-1779-&amp;&amp;&amp;&amp;&amp;</t>
  </si>
  <si>
    <t>105390R - Openarch - Culture Hurcombe - 00 - HUMS-Archaeolog</t>
  </si>
  <si>
    <t>105390</t>
  </si>
  <si>
    <t>105390R</t>
  </si>
  <si>
    <t>105391-G-00-0000-9000-&amp;&amp;&amp;&amp;&amp;</t>
  </si>
  <si>
    <t>105391G - ESRC DTC - Amanda Schmid-Scott (Amanda Schmid-Scot</t>
  </si>
  <si>
    <t>105391</t>
  </si>
  <si>
    <t>105391G</t>
  </si>
  <si>
    <t>105391-G-00-1006-1232-&amp;&amp;&amp;&amp;&amp;</t>
  </si>
  <si>
    <t>105391-G-00-1006-2011-&amp;&amp;&amp;&amp;&amp;</t>
  </si>
  <si>
    <t>105391G - ESRC DTC - Amanda Schmid-Scott - Economic and Soci</t>
  </si>
  <si>
    <t>105391-G-00-1006-2552-&amp;&amp;&amp;&amp;&amp;</t>
  </si>
  <si>
    <t>105391G - ESRC DTC - Amanda Schmid-Scott - 00 - CLES-PGR Geo</t>
  </si>
  <si>
    <t>105391-G-00-1030-1232-&amp;&amp;&amp;&amp;&amp;</t>
  </si>
  <si>
    <t>105391-G-00-1030-2011-&amp;&amp;&amp;&amp;&amp;</t>
  </si>
  <si>
    <t>105391-G-00-1030-2552-&amp;&amp;&amp;&amp;&amp;</t>
  </si>
  <si>
    <t>105394-R-00-1002-1637-&amp;&amp;&amp;&amp;&amp;</t>
  </si>
  <si>
    <t>105394R - Emergency Flood Planning &amp; Management - 00 - CEMPS</t>
  </si>
  <si>
    <t>105394</t>
  </si>
  <si>
    <t>105394R</t>
  </si>
  <si>
    <t>105394-R-00-1002-1645-&amp;&amp;&amp;&amp;&amp;</t>
  </si>
  <si>
    <t>105394R - Emergency Flood Planning &amp; Management - Engineerin</t>
  </si>
  <si>
    <t>105394-R-00-1002-1699-&amp;&amp;&amp;&amp;&amp;</t>
  </si>
  <si>
    <t>105394-R-00-1002-1984-&amp;&amp;&amp;&amp;&amp;</t>
  </si>
  <si>
    <t>105394-R-00-1002-9000-&amp;&amp;&amp;&amp;&amp;</t>
  </si>
  <si>
    <t>105394R - Emergency Flood Planning &amp; Management - 00 - Engin</t>
  </si>
  <si>
    <t>105395-G-00-1030-2542-&amp;&amp;&amp;&amp;&amp;</t>
  </si>
  <si>
    <t>105395G - International Incentive: Iain Hartley - 00 - CLES-</t>
  </si>
  <si>
    <t>105395</t>
  </si>
  <si>
    <t>105395G</t>
  </si>
  <si>
    <t>105396-G-00-1030-1271-&amp;&amp;&amp;&amp;&amp;</t>
  </si>
  <si>
    <t>105396G - PDA: Kenneth Evans - 00 - Operating Budget - CEMPS</t>
  </si>
  <si>
    <t>105396</t>
  </si>
  <si>
    <t>105396G</t>
  </si>
  <si>
    <t>105396-G-00-1030-9000-&amp;&amp;&amp;&amp;&amp;</t>
  </si>
  <si>
    <t>105396G - PDA: Kenneth Evans - 00 - Balance Sheet</t>
  </si>
  <si>
    <t>105398-R-00-1239-2271-&amp;&amp;&amp;&amp;&amp;</t>
  </si>
  <si>
    <t>105398R - Water Based Mapping Activities - 00 - CLES-Bioscie</t>
  </si>
  <si>
    <t>105398</t>
  </si>
  <si>
    <t>105398R</t>
  </si>
  <si>
    <t>105399-G-00-1030-2540-&amp;&amp;&amp;&amp;&amp;</t>
  </si>
  <si>
    <t>105399G - PDA: Camille Bonneaud - 00 - CLES-Biosciences Penr</t>
  </si>
  <si>
    <t>105399</t>
  </si>
  <si>
    <t>105399G</t>
  </si>
  <si>
    <t>105399-G-00-1030-9000-&amp;&amp;&amp;&amp;&amp;</t>
  </si>
  <si>
    <t>105399G - PDA: Camille Bonneaud - 00 - Balance Sheet</t>
  </si>
  <si>
    <t>105401-G-00-1030-1288-&amp;&amp;&amp;&amp;&amp;</t>
  </si>
  <si>
    <t>105401G - PDA: Geyong Min - 00 - CEMPS-Computer Science Acad</t>
  </si>
  <si>
    <t>105401</t>
  </si>
  <si>
    <t>105401G</t>
  </si>
  <si>
    <t>105401-G-00-1030-9000-&amp;&amp;&amp;&amp;&amp;</t>
  </si>
  <si>
    <t>105401G - PDA: Geyong Min - 00 - Balance Sheet</t>
  </si>
  <si>
    <t>105402-G-00-1001-1250-&amp;&amp;&amp;&amp;&amp;</t>
  </si>
  <si>
    <t>105402G - NERC DTP - Jodi Walsh - Natural Environment Resear</t>
  </si>
  <si>
    <t>105402</t>
  </si>
  <si>
    <t>105402G</t>
  </si>
  <si>
    <t>105402-G-00-1001-1437-&amp;&amp;&amp;&amp;&amp;</t>
  </si>
  <si>
    <t>105402-G-00-1001-2508-&amp;&amp;&amp;&amp;&amp;</t>
  </si>
  <si>
    <t>105402G - NERC DTP - Jodi Walsh - 00 - CEMPS-PGR Renewables</t>
  </si>
  <si>
    <t>105402-G-11-1001-1250-&amp;&amp;&amp;&amp;&amp;</t>
  </si>
  <si>
    <t>105402-G-11-1001-2508-&amp;&amp;&amp;&amp;&amp;</t>
  </si>
  <si>
    <t>105406-G-00-1030-1923-&amp;&amp;&amp;&amp;&amp;</t>
  </si>
  <si>
    <t>105406G - Res Allow: Esther Reed - 00 - HUMS-Theology-Resear</t>
  </si>
  <si>
    <t>105406</t>
  </si>
  <si>
    <t>105406G</t>
  </si>
  <si>
    <t>105406-G-00-1030-2968-&amp;&amp;&amp;&amp;&amp;</t>
  </si>
  <si>
    <t>105406-G-00-1030-9000-&amp;&amp;&amp;&amp;&amp;</t>
  </si>
  <si>
    <t>105406G - Res Allow: Esther Reed - 00 - Balance Sheet</t>
  </si>
  <si>
    <t>105407-G-00-1030-2965-&amp;&amp;&amp;&amp;&amp;</t>
  </si>
  <si>
    <t>105407G - Res Allow: Evelyn O'Malley - 00 - HUMS-Drama-Resea</t>
  </si>
  <si>
    <t>105407</t>
  </si>
  <si>
    <t>105407G</t>
  </si>
  <si>
    <t>105407-G-00-1030-9000-&amp;&amp;&amp;&amp;&amp;</t>
  </si>
  <si>
    <t>105407G - Res Allow: Evelyn O'Malley - 00 - Balance Sheet</t>
  </si>
  <si>
    <t>105409-G-00-1030-2275-&amp;&amp;&amp;&amp;&amp;</t>
  </si>
  <si>
    <t>105409G - Studentship: Adeline Loh - 00 - Operating Budget -</t>
  </si>
  <si>
    <t>105409</t>
  </si>
  <si>
    <t>105409G</t>
  </si>
  <si>
    <t>105409-G-00-1030-2508-&amp;&amp;&amp;&amp;&amp;</t>
  </si>
  <si>
    <t>105409G - Studentship: Adeline Loh - 00 - CEMPS-PGR Renewabl</t>
  </si>
  <si>
    <t>105414-G-00-1030-2353-&amp;&amp;&amp;&amp;&amp;</t>
  </si>
  <si>
    <t>105414G - PDA: Rob Freathy - 00 - Operating Budget - SSIS-Gr</t>
  </si>
  <si>
    <t>105414</t>
  </si>
  <si>
    <t>105414G</t>
  </si>
  <si>
    <t>105414-G-00-1030-9000-&amp;&amp;&amp;&amp;&amp;</t>
  </si>
  <si>
    <t>105414G - PDA: Rob Freathy - 00 - Balance Sheet</t>
  </si>
  <si>
    <t>105415-C-00-1022-2983-&amp;&amp;&amp;&amp;&amp;</t>
  </si>
  <si>
    <t>105415C - S/Cloisters Sports Health Sciences Nprl - 00 - ES-</t>
  </si>
  <si>
    <t>105415</t>
  </si>
  <si>
    <t>105415C</t>
  </si>
  <si>
    <t>105415-C-00-1047-2983-&amp;&amp;&amp;&amp;&amp;</t>
  </si>
  <si>
    <t>105415C - S/Cloisters Sports Health Sciences Nprl - 00 - Cap</t>
  </si>
  <si>
    <t>105415-G-00-1022-2983-&amp;&amp;&amp;&amp;&amp;</t>
  </si>
  <si>
    <t>105415G - S/Cloisters Sports Health Sciences Nprl - 00 - ES-</t>
  </si>
  <si>
    <t>105415G</t>
  </si>
  <si>
    <t>105415-G-00-1047-2983-&amp;&amp;&amp;&amp;&amp;</t>
  </si>
  <si>
    <t>105416</t>
  </si>
  <si>
    <t>105416R</t>
  </si>
  <si>
    <t>105416-R-00-1001-1755-&amp;&amp;&amp;&amp;&amp;</t>
  </si>
  <si>
    <t>105416R - Chicken Or The Egg - 00 - UEMS-IBCS General</t>
  </si>
  <si>
    <t>105417-G-00-1030-2829-&amp;&amp;&amp;&amp;&amp;</t>
  </si>
  <si>
    <t>105417G - Teach Allow: Katrina Brown - 00 - CLES-DoE Geograp</t>
  </si>
  <si>
    <t>105417</t>
  </si>
  <si>
    <t>105417G</t>
  </si>
  <si>
    <t>105418-G-00-1030-2545-&amp;&amp;&amp;&amp;&amp;</t>
  </si>
  <si>
    <t>105418G - International Incentive: Sarah Jackman - 00 - CLES</t>
  </si>
  <si>
    <t>105418</t>
  </si>
  <si>
    <t>105418G</t>
  </si>
  <si>
    <t>105419-G-00-0000-9000-&amp;&amp;&amp;&amp;&amp;</t>
  </si>
  <si>
    <t>105419G - BBSRC DTP2 Swbio - Connor Horton - 600005554 - Def</t>
  </si>
  <si>
    <t>105419</t>
  </si>
  <si>
    <t>105419G</t>
  </si>
  <si>
    <t>105419-G-00-1005-1572-&amp;&amp;&amp;&amp;&amp;</t>
  </si>
  <si>
    <t>105419G - BBSRC DTP2 Swbio - Connor Horton - 600005554 - Bio</t>
  </si>
  <si>
    <t>105419-G-00-1005-2548-&amp;&amp;&amp;&amp;&amp;</t>
  </si>
  <si>
    <t>105419G - Studentship: Connor Horton BBSRC DTP Student - 00</t>
  </si>
  <si>
    <t>105419-G-00-1024-2548-&amp;&amp;&amp;&amp;&amp;</t>
  </si>
  <si>
    <t>105419G - BBSRC DTP2 Swbio - Connor Horton - 600005554 - 00</t>
  </si>
  <si>
    <t>105421-G-00-1030-2973-&amp;&amp;&amp;&amp;&amp;</t>
  </si>
  <si>
    <t>105421G - Res Allow: Isabel Moros - 00 - HUMS-ML-Research Al</t>
  </si>
  <si>
    <t>105421</t>
  </si>
  <si>
    <t>105421G</t>
  </si>
  <si>
    <t>105422-R-00-1481-1939-&amp;&amp;&amp;&amp;&amp;</t>
  </si>
  <si>
    <t>105422R - Land Sparing And Sharing In The UK - Royal Society</t>
  </si>
  <si>
    <t>105422</t>
  </si>
  <si>
    <t>105422R</t>
  </si>
  <si>
    <t>105422-R-00-1481-2306-&amp;&amp;&amp;&amp;&amp;</t>
  </si>
  <si>
    <t>105422R - Land Sparing And Sharing In The UK - 00 - SSIS-Pol</t>
  </si>
  <si>
    <t>105423-G-00-1030-2853-&amp;&amp;&amp;&amp;&amp;</t>
  </si>
  <si>
    <t>105423G - Teach Allow: Brendan Godley - 00 - CLES-DoE Biosci</t>
  </si>
  <si>
    <t>105423</t>
  </si>
  <si>
    <t>105423G</t>
  </si>
  <si>
    <t>105423-G-00-1030-9000-&amp;&amp;&amp;&amp;&amp;</t>
  </si>
  <si>
    <t>105423G - Teach Allow: Brendan Godley - 00 - Balance Sheet</t>
  </si>
  <si>
    <t>105426-G-00-1030-1755-&amp;&amp;&amp;&amp;&amp;</t>
  </si>
  <si>
    <t>105426G - Start Up: Craig Beall - 00 - UEMS-IBCS General</t>
  </si>
  <si>
    <t>105426</t>
  </si>
  <si>
    <t>105426G</t>
  </si>
  <si>
    <t>105426-G-00-1030-9000-&amp;&amp;&amp;&amp;&amp;</t>
  </si>
  <si>
    <t>105426G - Start Up: Craig Beall - 00 - Balance Sheet</t>
  </si>
  <si>
    <t>105427-G-00-1030-1600-&amp;&amp;&amp;&amp;&amp;</t>
  </si>
  <si>
    <t>105427G - Res Allow: Georgios Koutsouris - 00 - SSIS-DoR GSE</t>
  </si>
  <si>
    <t>105427</t>
  </si>
  <si>
    <t>105427G</t>
  </si>
  <si>
    <t>105428-G-00-1066-2519-&amp;&amp;&amp;&amp;&amp;</t>
  </si>
  <si>
    <t>105428G - Smart Biosensing With Graphene-Mems Syst - 00 - CE</t>
  </si>
  <si>
    <t>105428</t>
  </si>
  <si>
    <t>105428G</t>
  </si>
  <si>
    <t>105429-G-00-1030-1271-&amp;&amp;&amp;&amp;&amp;</t>
  </si>
  <si>
    <t>105429G - PDA: Baris Yuce - 00 - CEMPS-Engineering Academic-</t>
  </si>
  <si>
    <t>105429</t>
  </si>
  <si>
    <t>105429G</t>
  </si>
  <si>
    <t>105429-G-00-1030-9000-&amp;&amp;&amp;&amp;&amp;</t>
  </si>
  <si>
    <t>105429G - PDA: Baris Yuce - 00 - Balance Sheet</t>
  </si>
  <si>
    <t>105431-G-00-1030-2545-&amp;&amp;&amp;&amp;&amp;</t>
  </si>
  <si>
    <t>105431G - PDA: Melvyn Hillsdon - 00 - Operating Budget - CLE</t>
  </si>
  <si>
    <t>105431</t>
  </si>
  <si>
    <t>105431G</t>
  </si>
  <si>
    <t>105431-G-00-1030-9000-&amp;&amp;&amp;&amp;&amp;</t>
  </si>
  <si>
    <t>105431G - PDA: Melvyn Hillsdon - 00 - Balance Sheet</t>
  </si>
  <si>
    <t>105436-G-00-1073-1684-&amp;&amp;&amp;&amp;&amp;</t>
  </si>
  <si>
    <t>105436G - STFC DTG - Christopher Mowat - Science and Technol</t>
  </si>
  <si>
    <t>105436</t>
  </si>
  <si>
    <t>105436G</t>
  </si>
  <si>
    <t>105436-G-00-1073-1870-&amp;&amp;&amp;&amp;&amp;</t>
  </si>
  <si>
    <t>105436-G-00-1073-1895-&amp;&amp;&amp;&amp;&amp;</t>
  </si>
  <si>
    <t>105436-G-00-1073-1969-&amp;&amp;&amp;&amp;&amp;</t>
  </si>
  <si>
    <t>105436G - STFC DTG - Christopher Mowat - 00 - CEMPS-PGR Phys</t>
  </si>
  <si>
    <t>105438-G-00-1030-1600-&amp;&amp;&amp;&amp;&amp;</t>
  </si>
  <si>
    <t>105438G - Res Allow: Philip Durrant - 00 - SSIS-DoR GSE</t>
  </si>
  <si>
    <t>105438</t>
  </si>
  <si>
    <t>105438G</t>
  </si>
  <si>
    <t>105438-G-00-1030-9000-&amp;&amp;&amp;&amp;&amp;</t>
  </si>
  <si>
    <t>105438G - Res Allow: Philip Durrant - 00 - Balance Sheet</t>
  </si>
  <si>
    <t>105439-G-00-1030-2226-&amp;&amp;&amp;&amp;&amp;</t>
  </si>
  <si>
    <t>105439G - PDA: Ian Bateman (UEBS) - 00 - UEBS-LEEP Environme</t>
  </si>
  <si>
    <t>105439</t>
  </si>
  <si>
    <t>105439G</t>
  </si>
  <si>
    <t>105439-G-00-1030-9000-&amp;&amp;&amp;&amp;&amp;</t>
  </si>
  <si>
    <t>105439G - PDA: Ian Bateman (UEBS) - 00 - Balance Sheet</t>
  </si>
  <si>
    <t>105440-G-00-1030-2556-&amp;&amp;&amp;&amp;&amp;</t>
  </si>
  <si>
    <t>105440G - Studentship: Caroline Mizen - 00 - CLES-PGR Psycho</t>
  </si>
  <si>
    <t>105440</t>
  </si>
  <si>
    <t>105440G</t>
  </si>
  <si>
    <t>105441-G-00-1001-2312-&amp;&amp;&amp;&amp;&amp;</t>
  </si>
  <si>
    <t>105441G - ICASE Studentship - Martin Osborne - 00 - CEMPS-PG</t>
  </si>
  <si>
    <t>105441</t>
  </si>
  <si>
    <t>105441G</t>
  </si>
  <si>
    <t>105442-G-00-1030-2973-&amp;&amp;&amp;&amp;&amp;</t>
  </si>
  <si>
    <t>105442G - Res Allow: Alessia Risi - 00 - HUMS-ML-Research Al</t>
  </si>
  <si>
    <t>105442</t>
  </si>
  <si>
    <t>105442G</t>
  </si>
  <si>
    <t>105444-R-00-1705-1286-&amp;&amp;&amp;&amp;&amp;</t>
  </si>
  <si>
    <t>105444R - EPS Small Grant - 00 - CLES-Psychology Research Gr</t>
  </si>
  <si>
    <t>105444</t>
  </si>
  <si>
    <t>105444R</t>
  </si>
  <si>
    <t>105445-R-00-1012-1572-&amp;&amp;&amp;&amp;&amp;</t>
  </si>
  <si>
    <t>105445R - Constructs And Vaccine - 00 - CLES-Biosciences Exe</t>
  </si>
  <si>
    <t>105445</t>
  </si>
  <si>
    <t>105445R</t>
  </si>
  <si>
    <t>105448-G-00-1030-1544-&amp;&amp;&amp;&amp;&amp;</t>
  </si>
  <si>
    <t>105448G - AU - Table Tennis - 00 - CS-AU Clubs</t>
  </si>
  <si>
    <t>105448</t>
  </si>
  <si>
    <t>105448G</t>
  </si>
  <si>
    <t>105448-G-00-1030-2274-&amp;&amp;&amp;&amp;&amp;</t>
  </si>
  <si>
    <t>105448G - AU - Table Tennis - 00 - CS-BUCS</t>
  </si>
  <si>
    <t>105448-G-00-1030-3295-&amp;&amp;&amp;&amp;&amp;</t>
  </si>
  <si>
    <t>105448G - AU - Table Tennis - 00 - Operating Budget - CS-AU</t>
  </si>
  <si>
    <t>105449-R-00-1106-1478-&amp;&amp;&amp;&amp;&amp;</t>
  </si>
  <si>
    <t>105449R - Remembering The Mental Hospital - 00 - HUMS-Histor</t>
  </si>
  <si>
    <t>105449</t>
  </si>
  <si>
    <t>105449R</t>
  </si>
  <si>
    <t>105451-G-00-1030-2967-&amp;&amp;&amp;&amp;&amp;</t>
  </si>
  <si>
    <t>105451G - Res Allow: Laura Rowe - 00 - HUMS-History-Research</t>
  </si>
  <si>
    <t>105451</t>
  </si>
  <si>
    <t>105451G</t>
  </si>
  <si>
    <t>105452-R-00-1001-1939-&amp;&amp;&amp;&amp;&amp;</t>
  </si>
  <si>
    <t>105452R - Advent Addressing Valuation Of Energy - 00 - UEBS-</t>
  </si>
  <si>
    <t>105452</t>
  </si>
  <si>
    <t>105452R</t>
  </si>
  <si>
    <t>105452-R-00-1001-2226-&amp;&amp;&amp;&amp;&amp;</t>
  </si>
  <si>
    <t>105452R - Advent Addressing Valuation Of Energy - Natural En</t>
  </si>
  <si>
    <t>105452-R-00-1001-2306-&amp;&amp;&amp;&amp;&amp;</t>
  </si>
  <si>
    <t>105452R - Advent Addressing Valuation Of Energy - 00 - SSIS-</t>
  </si>
  <si>
    <t>105453-G-00-1030-1755-&amp;&amp;&amp;&amp;&amp;</t>
  </si>
  <si>
    <t>105453G - PDA: Luke Pilling - 00 - UEMS-IBCS General</t>
  </si>
  <si>
    <t>105453</t>
  </si>
  <si>
    <t>105453G</t>
  </si>
  <si>
    <t>105453-G-00-1030-9000-&amp;&amp;&amp;&amp;&amp;</t>
  </si>
  <si>
    <t>105453G - PDA: Luke Pilling - 00 - Balance Sheet</t>
  </si>
  <si>
    <t>105454-R-00-1011-1315-&amp;&amp;&amp;&amp;&amp;</t>
  </si>
  <si>
    <t>105454R - Rock-Body - 00 - HUMS-ML-Research</t>
  </si>
  <si>
    <t>105454</t>
  </si>
  <si>
    <t>105454R</t>
  </si>
  <si>
    <t>105455R - Research Expenses Funded By Myco - Myco sciences L</t>
  </si>
  <si>
    <t>105455</t>
  </si>
  <si>
    <t>105455R</t>
  </si>
  <si>
    <t>105455-R-00-1305-1572-&amp;&amp;&amp;&amp;&amp;</t>
  </si>
  <si>
    <t>105458-G-00-1030-2821-&amp;&amp;&amp;&amp;&amp;</t>
  </si>
  <si>
    <t>105458G - EX - California - 00 - CLES-DoE Geography Exeter-F</t>
  </si>
  <si>
    <t>105458</t>
  </si>
  <si>
    <t>105458G</t>
  </si>
  <si>
    <t>105458-G-00-1030-9000-&amp;&amp;&amp;&amp;&amp;</t>
  </si>
  <si>
    <t>105458G - EX - California - 00 - Balance Sheet</t>
  </si>
  <si>
    <t>105460-G-00-1030-1364-&amp;&amp;&amp;&amp;&amp;</t>
  </si>
  <si>
    <t>105460G - Emp-MRF - DMAC - 00 - CEMPS-Renewables MRF's</t>
  </si>
  <si>
    <t>105460</t>
  </si>
  <si>
    <t>105460G</t>
  </si>
  <si>
    <t>105460-G-00-1030-9000-&amp;&amp;&amp;&amp;&amp;</t>
  </si>
  <si>
    <t>105460G - Emp-MRF - DMAC - 00 - Balance Sheet</t>
  </si>
  <si>
    <t>105461-G-00-1030-1755-&amp;&amp;&amp;&amp;&amp;</t>
  </si>
  <si>
    <t>105461G - PDA: Noel Morgan - 00 - UEMS-IBCS General</t>
  </si>
  <si>
    <t>105461</t>
  </si>
  <si>
    <t>105461G</t>
  </si>
  <si>
    <t>105461-G-00-1030-9000-&amp;&amp;&amp;&amp;&amp;</t>
  </si>
  <si>
    <t>105461G - PDA: Noel Morgan - 00 - Balance Sheet</t>
  </si>
  <si>
    <t>105462-G-00-1030-2967-&amp;&amp;&amp;&amp;&amp;</t>
  </si>
  <si>
    <t>105462G - Res Allow: Levi Roach - 00 - HUMS-History-Research</t>
  </si>
  <si>
    <t>105462</t>
  </si>
  <si>
    <t>105462G</t>
  </si>
  <si>
    <t>105462-G-00-1030-9000-&amp;&amp;&amp;&amp;&amp;</t>
  </si>
  <si>
    <t>105462G - Res Allow: Levi Roach - 00 - Balance Sheet</t>
  </si>
  <si>
    <t>105463-G-00-1030-2829-&amp;&amp;&amp;&amp;&amp;</t>
  </si>
  <si>
    <t>105463G - Teach Allow: Karen Anderson - 00 - CLES-DoE Geogra</t>
  </si>
  <si>
    <t>105463</t>
  </si>
  <si>
    <t>105463G</t>
  </si>
  <si>
    <t>105463-G-00-1030-2853-&amp;&amp;&amp;&amp;&amp;</t>
  </si>
  <si>
    <t>105463G - Teach Allow: Karen Anderson - 00 - CLES-DoE Biosci</t>
  </si>
  <si>
    <t>105463-G-00-1030-9000-&amp;&amp;&amp;&amp;&amp;</t>
  </si>
  <si>
    <t>105463G - Teach Allow: Karen Anderson - 00 - Balance Sheet</t>
  </si>
  <si>
    <t>105463-G-01-1030-2853-&amp;&amp;&amp;&amp;&amp;</t>
  </si>
  <si>
    <t>105463G - Teach Allow: Karen Anderson - 01 - Operating Budge</t>
  </si>
  <si>
    <t>105465-G-00-1030-1969-&amp;&amp;&amp;&amp;&amp;</t>
  </si>
  <si>
    <t>105465G - Studentship: Andrew Wilson - 00 - Operating Budget</t>
  </si>
  <si>
    <t>105465</t>
  </si>
  <si>
    <t>105465G</t>
  </si>
  <si>
    <t>105465-G-00-1030-2312-&amp;&amp;&amp;&amp;&amp;</t>
  </si>
  <si>
    <t>105465G - Studentship: Andrew Wilson - 00 - CEMPS-PGR Mathem</t>
  </si>
  <si>
    <t>105466-G-00-1030-2122-&amp;&amp;&amp;&amp;&amp;</t>
  </si>
  <si>
    <t>105466G - PDA: Jessica Tyrrell - 00 - UEMS-IHR General</t>
  </si>
  <si>
    <t>105466</t>
  </si>
  <si>
    <t>105466G</t>
  </si>
  <si>
    <t>105466-G-00-1030-9000-&amp;&amp;&amp;&amp;&amp;</t>
  </si>
  <si>
    <t>105466G - PDA: Jessica Tyrrell - 00 - Balance Sheet</t>
  </si>
  <si>
    <t>105467-G-00-1030-2965-&amp;&amp;&amp;&amp;&amp;</t>
  </si>
  <si>
    <t>105467G - Res Allow: Katie Beswick - 00 - HUMS-Drama-Researc</t>
  </si>
  <si>
    <t>105467</t>
  </si>
  <si>
    <t>105467G</t>
  </si>
  <si>
    <t>105467-G-00-1030-9000-&amp;&amp;&amp;&amp;&amp;</t>
  </si>
  <si>
    <t>105467G - Res Allow: Katie Beswick - 00 - Balance Sheet</t>
  </si>
  <si>
    <t>105470-G-00-1030-2968-&amp;&amp;&amp;&amp;&amp;</t>
  </si>
  <si>
    <t>105470G - Res Allow: Emma Loosely - 00 - HUMS-Theology-Resea</t>
  </si>
  <si>
    <t>105470</t>
  </si>
  <si>
    <t>105470G</t>
  </si>
  <si>
    <t>105471-G-00-1030-2122-&amp;&amp;&amp;&amp;&amp;</t>
  </si>
  <si>
    <t>105471G - PDA: Anne Spencer - 00 - UEMS-IHR General</t>
  </si>
  <si>
    <t>105471</t>
  </si>
  <si>
    <t>105471G</t>
  </si>
  <si>
    <t>105471-G-00-1030-9000-&amp;&amp;&amp;&amp;&amp;</t>
  </si>
  <si>
    <t>105471G - PDA: Anne Spencer - 00 - Balance Sheet</t>
  </si>
  <si>
    <t>105473-G-00-1030-2482-&amp;&amp;&amp;&amp;&amp;</t>
  </si>
  <si>
    <t>105473G - IERN Event (Bryony Onciul) - 00 - HUMS-History-HoD</t>
  </si>
  <si>
    <t>105473</t>
  </si>
  <si>
    <t>105473G</t>
  </si>
  <si>
    <t>105474</t>
  </si>
  <si>
    <t>105474G</t>
  </si>
  <si>
    <t>105474-G-00-1030-9000-&amp;&amp;&amp;&amp;&amp;</t>
  </si>
  <si>
    <t>105474G - PDA: Joanie Willett - 00 - Balance Sheet</t>
  </si>
  <si>
    <t>105476</t>
  </si>
  <si>
    <t>105476G</t>
  </si>
  <si>
    <t>105476-G-00-1030-2545-&amp;&amp;&amp;&amp;&amp;</t>
  </si>
  <si>
    <t>105476G - Start Up: Dimiris Vlachopoulos - 00 - Operating Bu</t>
  </si>
  <si>
    <t>105476-G-00-1030-9000-&amp;&amp;&amp;&amp;&amp;</t>
  </si>
  <si>
    <t>105476G - Start Up: Dimiris Vlachopoulos - 00 - Balance Shee</t>
  </si>
  <si>
    <t>105478-G-00-1030-2306-&amp;&amp;&amp;&amp;&amp;</t>
  </si>
  <si>
    <t>105478G - PDA: Sergio Catignani - 00 - Operating Budget - SS</t>
  </si>
  <si>
    <t>105478</t>
  </si>
  <si>
    <t>105478G</t>
  </si>
  <si>
    <t>105478-G-00-1030-9000-&amp;&amp;&amp;&amp;&amp;</t>
  </si>
  <si>
    <t>105478G - PDA: Sergio Catignani - 00 - Balance Sheet</t>
  </si>
  <si>
    <t>105480-R-00-1003-2122-&amp;&amp;&amp;&amp;&amp;</t>
  </si>
  <si>
    <t>105480R - Tars Assessment Reports (Training) - National Inst</t>
  </si>
  <si>
    <t>105480</t>
  </si>
  <si>
    <t>105480R</t>
  </si>
  <si>
    <t>105480-R-00-1094-2122-&amp;&amp;&amp;&amp;&amp;</t>
  </si>
  <si>
    <t>105480R - Tars Assessment Reports (Training) - 00 - UEMS-IHR</t>
  </si>
  <si>
    <t>105483-G-00-1021-2083-&amp;&amp;&amp;&amp;&amp;</t>
  </si>
  <si>
    <t>105483G - UG Sequencing Gemones - 00 - CLES-Alumni &amp; Support</t>
  </si>
  <si>
    <t>105483</t>
  </si>
  <si>
    <t>105483G</t>
  </si>
  <si>
    <t>105484-R-00-1139-1232-&amp;&amp;&amp;&amp;&amp;</t>
  </si>
  <si>
    <t>105484R - Reintroducing European Beaver To UK Wet - 00 - CLE</t>
  </si>
  <si>
    <t>105484</t>
  </si>
  <si>
    <t>105484R</t>
  </si>
  <si>
    <t>Charge_Code_Narration_CalcRoy Sambles]</t>
  </si>
  <si>
    <t>105492-R-00-1662-1286-&amp;&amp;&amp;&amp;&amp;</t>
  </si>
  <si>
    <t>105492R - Scoping Study Into Use Of Cannabidiol - Beckley Fo</t>
  </si>
  <si>
    <t>105492</t>
  </si>
  <si>
    <t>105492R</t>
  </si>
  <si>
    <t>105492-R-00-1662-1993-&amp;&amp;&amp;&amp;&amp;</t>
  </si>
  <si>
    <t>105496-G-00-1030-1288-&amp;&amp;&amp;&amp;&amp;</t>
  </si>
  <si>
    <t>105496G - PDA: Chunbo Luo - 00 - CEMPS-Computer Science Acad</t>
  </si>
  <si>
    <t>105496</t>
  </si>
  <si>
    <t>105496G</t>
  </si>
  <si>
    <t>105496-G-00-1030-9000-&amp;&amp;&amp;&amp;&amp;</t>
  </si>
  <si>
    <t>105496G - PDA: Chunbo Luo - 00 - Balance Sheet</t>
  </si>
  <si>
    <t>105500-G-00-1030-1524-&amp;&amp;&amp;&amp;&amp;</t>
  </si>
  <si>
    <t>105500G - Res Allow: William Prichard - 00 - SSIS-DoR Politi</t>
  </si>
  <si>
    <t>105500</t>
  </si>
  <si>
    <t>105500G</t>
  </si>
  <si>
    <t>105500-G-00-1030-9000-&amp;&amp;&amp;&amp;&amp;</t>
  </si>
  <si>
    <t>105500G - Res Allow: William Prichard - 00 - Balance Sheet</t>
  </si>
  <si>
    <t>105501-R-00-1527-2271-&amp;&amp;&amp;&amp;&amp;</t>
  </si>
  <si>
    <t>105501R - Ten 367 Feasibility Study - 00 - CLES-Biosciences</t>
  </si>
  <si>
    <t>105501</t>
  </si>
  <si>
    <t>105501R</t>
  </si>
  <si>
    <t>105502-R-00-1005-1572-&amp;&amp;&amp;&amp;&amp;</t>
  </si>
  <si>
    <t>105502R - Uncovering The Molecular Basis Of Format - 00 - CL</t>
  </si>
  <si>
    <t>105502</t>
  </si>
  <si>
    <t>105502R</t>
  </si>
  <si>
    <t>105503-G-00-1030-2540-&amp;&amp;&amp;&amp;&amp;</t>
  </si>
  <si>
    <t>105503G - PDA: Alastair Wilson - 00 - Operating Budget - CLE</t>
  </si>
  <si>
    <t>105503</t>
  </si>
  <si>
    <t>105503G</t>
  </si>
  <si>
    <t>105503-G-00-1030-9000-&amp;&amp;&amp;&amp;&amp;</t>
  </si>
  <si>
    <t>105503G - PDA: Alastair Wilson - 00 - Balance Sheet</t>
  </si>
  <si>
    <t>105504-G-00-1030-2550-&amp;&amp;&amp;&amp;&amp;</t>
  </si>
  <si>
    <t>105504G - Biosciences Studentships - Penryn Esi - 00 - CLES-</t>
  </si>
  <si>
    <t>105504</t>
  </si>
  <si>
    <t>105504G</t>
  </si>
  <si>
    <t>105505-G-00-1029-2315-&amp;&amp;&amp;&amp;&amp;</t>
  </si>
  <si>
    <t>105505G - Theatre-Renew Vent/Emer Lghts/Fire Alarm - 00 - St</t>
  </si>
  <si>
    <t>105505</t>
  </si>
  <si>
    <t>105505G</t>
  </si>
  <si>
    <t>105507-G-00-1030-1268-&amp;&amp;&amp;&amp;&amp;</t>
  </si>
  <si>
    <t>105507G - PDA: Tim Naylor - 00 - CEMPS-Physics Academic-held</t>
  </si>
  <si>
    <t>105507</t>
  </si>
  <si>
    <t>105507G</t>
  </si>
  <si>
    <t>105507-G-00-1030-9000-&amp;&amp;&amp;&amp;&amp;</t>
  </si>
  <si>
    <t>105507G - PDA: Tim Naylor - 00 - Balance Sheet</t>
  </si>
  <si>
    <t>105508-G-00-1024-2080-&amp;&amp;&amp;&amp;&amp;</t>
  </si>
  <si>
    <t>105508G - Dr Cg Rowland Bursary (Force) - 00 - PS-Stewardshi</t>
  </si>
  <si>
    <t>105508</t>
  </si>
  <si>
    <t>105508G</t>
  </si>
  <si>
    <t>105510-G-00-1030-2275-&amp;&amp;&amp;&amp;&amp;</t>
  </si>
  <si>
    <t>105510G - Studentship: Sarah Bunney - 00 - CEMPS-PGR Enginee</t>
  </si>
  <si>
    <t>105510</t>
  </si>
  <si>
    <t>105510G</t>
  </si>
  <si>
    <t>105512-R-00-1006-2353-&amp;&amp;&amp;&amp;&amp;</t>
  </si>
  <si>
    <t>105512R - Evaluating Admissions - 00 - SSIS-Graduate School</t>
  </si>
  <si>
    <t>105512</t>
  </si>
  <si>
    <t>105512R</t>
  </si>
  <si>
    <t>105513-G-00-1030-2539-&amp;&amp;&amp;&amp;&amp;</t>
  </si>
  <si>
    <t>105513G - PDA: Stephen Michell - 00 - Operating Budget - CLE</t>
  </si>
  <si>
    <t>105513</t>
  </si>
  <si>
    <t>105513G</t>
  </si>
  <si>
    <t>105513-G-00-1030-9000-&amp;&amp;&amp;&amp;&amp;</t>
  </si>
  <si>
    <t>105513G - PDA: Stephen Michell - 00 - Balance Sheet</t>
  </si>
  <si>
    <t>105514-R-00-1007-1388-&amp;&amp;&amp;&amp;&amp;</t>
  </si>
  <si>
    <t>105514R - University Research Fellowship - 00 - CEMPS-ESI Ma</t>
  </si>
  <si>
    <t>105514</t>
  </si>
  <si>
    <t>105514R</t>
  </si>
  <si>
    <t>105516-G-00-1030-2275-&amp;&amp;&amp;&amp;&amp;</t>
  </si>
  <si>
    <t>105516G - Studentship: Morrish - 00 - CEMPS-PGR Engineering</t>
  </si>
  <si>
    <t>105516</t>
  </si>
  <si>
    <t>105516G</t>
  </si>
  <si>
    <t>105521-G-00-1030-1122-&amp;&amp;&amp;&amp;&amp;</t>
  </si>
  <si>
    <t>105521G - Res Allow: Rebecca Langlands - 00 - HUMS-Classics-</t>
  </si>
  <si>
    <t>105521</t>
  </si>
  <si>
    <t>105521G</t>
  </si>
  <si>
    <t>105521-G-00-1030-2971-&amp;&amp;&amp;&amp;&amp;</t>
  </si>
  <si>
    <t>105523-G-00-1030-1923-&amp;&amp;&amp;&amp;&amp;</t>
  </si>
  <si>
    <t>105523G - Res Allow: Susannah Cornwall - 00 - HUMS-Theology-</t>
  </si>
  <si>
    <t>105523</t>
  </si>
  <si>
    <t>105523G</t>
  </si>
  <si>
    <t>105523-G-00-1030-2968-&amp;&amp;&amp;&amp;&amp;</t>
  </si>
  <si>
    <t>105523-G-00-1030-9000-&amp;&amp;&amp;&amp;&amp;</t>
  </si>
  <si>
    <t>105523G - Res Allow: Susannah Cornwall - 00 - Balance Sheet</t>
  </si>
  <si>
    <t>105524-G-00-1002-1969-&amp;&amp;&amp;&amp;&amp;</t>
  </si>
  <si>
    <t>105524G - CDT - Warwick - 00 - CEMPS-PGR Physics</t>
  </si>
  <si>
    <t>105524</t>
  </si>
  <si>
    <t>105524G</t>
  </si>
  <si>
    <t>105524-G-00-1002-2275-&amp;&amp;&amp;&amp;&amp;</t>
  </si>
  <si>
    <t>105524G - CDT - Warwick - 00 - CEMPS-PGR Engineering</t>
  </si>
  <si>
    <t>105524-G-00-1002-3305-&amp;&amp;&amp;&amp;&amp;</t>
  </si>
  <si>
    <t>105524G - CDT - Warwick - 00 - Engineering and Physical Scie</t>
  </si>
  <si>
    <t>105524-G-00-1002-9000-&amp;&amp;&amp;&amp;&amp;</t>
  </si>
  <si>
    <t>105524G - CDT - Warwick - 00 - Balance Sheet</t>
  </si>
  <si>
    <t>105526-R-00-1134-1286-&amp;&amp;&amp;&amp;&amp;</t>
  </si>
  <si>
    <t>105526R - Investigating The Impact Of Mindfulness - 00 - CLE</t>
  </si>
  <si>
    <t>105526</t>
  </si>
  <si>
    <t>105526R</t>
  </si>
  <si>
    <t>105526-R-00-1134-1993-&amp;&amp;&amp;&amp;&amp;</t>
  </si>
  <si>
    <t>105528-G-00-1030-2312-&amp;&amp;&amp;&amp;&amp;</t>
  </si>
  <si>
    <t>105528G - Studentship: Luke Tait - 00 - CEMPS-PGR Mathematic</t>
  </si>
  <si>
    <t>105528</t>
  </si>
  <si>
    <t>105528G</t>
  </si>
  <si>
    <t>105529-R-00-1565-2170-&amp;&amp;&amp;&amp;&amp;</t>
  </si>
  <si>
    <t>105529R - Tobewell - 00 - UEBS-Research Management</t>
  </si>
  <si>
    <t>105529</t>
  </si>
  <si>
    <t>105529R</t>
  </si>
  <si>
    <t>105531-G-00-1030-1274-&amp;&amp;&amp;&amp;&amp;</t>
  </si>
  <si>
    <t>105531G - PDA: John Coggan - 00 - CEMPS-CSM Academic-held Bu</t>
  </si>
  <si>
    <t>105531</t>
  </si>
  <si>
    <t>105531G</t>
  </si>
  <si>
    <t>105531-G-00-1030-9000-&amp;&amp;&amp;&amp;&amp;</t>
  </si>
  <si>
    <t>105531G - PDA: John Coggan - 00 - Balance Sheet</t>
  </si>
  <si>
    <t>105533-G-00-1457-2848-&amp;&amp;&amp;&amp;&amp;</t>
  </si>
  <si>
    <t>105533G - ISCA Diagnostic - 00 - CLES-HoD Biosciences Exeter</t>
  </si>
  <si>
    <t>105533</t>
  </si>
  <si>
    <t>105533G</t>
  </si>
  <si>
    <t>105533-G-00-1457-9000-&amp;&amp;&amp;&amp;&amp;</t>
  </si>
  <si>
    <t>105533G - ISCA Diagnostic - 00 - Balance Sheet</t>
  </si>
  <si>
    <t>105534-R-00-1007-1572-&amp;&amp;&amp;&amp;&amp;</t>
  </si>
  <si>
    <t>105534R - Developing Nanopore Minion As A Platform - 00 - CL</t>
  </si>
  <si>
    <t>105534</t>
  </si>
  <si>
    <t>105534R</t>
  </si>
  <si>
    <t>105536-G-00-0000-9000-&amp;&amp;&amp;&amp;&amp;</t>
  </si>
  <si>
    <t>105536G - BBSRC DTP2 Swbio - Emily Wood (610001026) - Defaul</t>
  </si>
  <si>
    <t>105536</t>
  </si>
  <si>
    <t>105536G</t>
  </si>
  <si>
    <t>105536-G-00-1005-1572-&amp;&amp;&amp;&amp;&amp;</t>
  </si>
  <si>
    <t>105536G - BBSRC DTP2 Swbio - Emily Wood - Biotechnology &amp; Bi</t>
  </si>
  <si>
    <t>105536-G-00-1005-2548-&amp;&amp;&amp;&amp;&amp;</t>
  </si>
  <si>
    <t>105536G - BBSRC DTP2 Swbio - Emily Wood - 00 - CLES-PGR Bios</t>
  </si>
  <si>
    <t>105536-G-00-1030-1572-&amp;&amp;&amp;&amp;&amp;</t>
  </si>
  <si>
    <t>105536G - BBSRC DTP2 Swbio - Emily Wood - Operating Budget -</t>
  </si>
  <si>
    <t>105536-G-00-1030-2548-&amp;&amp;&amp;&amp;&amp;</t>
  </si>
  <si>
    <t>105536G - BBSRC DTP2 Swbio - Emily Wood (610001026) - 00 - O</t>
  </si>
  <si>
    <t>105537R - Interpress-Ipd - National Institute for Health Res</t>
  </si>
  <si>
    <t>105537</t>
  </si>
  <si>
    <t>105537R</t>
  </si>
  <si>
    <t>105537-R-00-1003-1755-&amp;&amp;&amp;&amp;&amp;</t>
  </si>
  <si>
    <t>105537-R-00-1003-2122-&amp;&amp;&amp;&amp;&amp;</t>
  </si>
  <si>
    <t>105537-R-00-1003-9000-&amp;&amp;&amp;&amp;&amp;</t>
  </si>
  <si>
    <t>105537R - Interpress-Ipd - 00 - National Institute for Healt</t>
  </si>
  <si>
    <t>105538-G-00-1030-2837-&amp;&amp;&amp;&amp;&amp;</t>
  </si>
  <si>
    <t>105538G - Teach Allow: Michael Schrader - 00 - CLES-DoE Bios</t>
  </si>
  <si>
    <t>105538</t>
  </si>
  <si>
    <t>105538G</t>
  </si>
  <si>
    <t>105538-G-00-1030-9000-&amp;&amp;&amp;&amp;&amp;</t>
  </si>
  <si>
    <t>105538G - Teach Allow: Michael Schrader - 00 - Balance Sheet</t>
  </si>
  <si>
    <t>105540-G-00-1030-1227-&amp;&amp;&amp;&amp;&amp;</t>
  </si>
  <si>
    <t>105540G - PDA: Ufuk Cullen - 00 - UEBS-BSC Business-Penryn</t>
  </si>
  <si>
    <t>105540</t>
  </si>
  <si>
    <t>105540G</t>
  </si>
  <si>
    <t>105540-G-00-1030-2959-&amp;&amp;&amp;&amp;&amp;</t>
  </si>
  <si>
    <t>105540G - PDA: Ufuk Cullen - 00 - UEBS-Sustainable Futures P</t>
  </si>
  <si>
    <t>105543-G-00-1030-1846-&amp;&amp;&amp;&amp;&amp;</t>
  </si>
  <si>
    <t>105543G - Studentship: Matthew Mcguigan - 00 - CEMPS-PGR Com</t>
  </si>
  <si>
    <t>105543</t>
  </si>
  <si>
    <t>105543G</t>
  </si>
  <si>
    <t>105543-G-00-1030-2275-&amp;&amp;&amp;&amp;&amp;</t>
  </si>
  <si>
    <t>105543G - Studentship: Matthew Mcguigan - 00 - Operating Bud</t>
  </si>
  <si>
    <t>105543-G-00-1030-9000-&amp;&amp;&amp;&amp;&amp;</t>
  </si>
  <si>
    <t>105543G - Studentship: Matthew Mcguigan - 00 - Balance Sheet</t>
  </si>
  <si>
    <t>105544-R-00-1220-2353-&amp;&amp;&amp;&amp;&amp;</t>
  </si>
  <si>
    <t>105544R - Epiffany@Exeter - 00 - SSIS-Graduate School Of Edu</t>
  </si>
  <si>
    <t>105544</t>
  </si>
  <si>
    <t>105544R</t>
  </si>
  <si>
    <t>105545-G-00-1526-1680-&amp;&amp;&amp;&amp;&amp;</t>
  </si>
  <si>
    <t>105545G - GW4: Network On Family,Reg &amp; Society - 00 - PS-GW4</t>
  </si>
  <si>
    <t>105545</t>
  </si>
  <si>
    <t>105545G</t>
  </si>
  <si>
    <t>105550-G-00-1030-2967-&amp;&amp;&amp;&amp;&amp;</t>
  </si>
  <si>
    <t>105550G - Res Allow: James Mark - 00 - HUMS-History-Research</t>
  </si>
  <si>
    <t>105550</t>
  </si>
  <si>
    <t>105550G</t>
  </si>
  <si>
    <t>105550-G-00-1030-9000-&amp;&amp;&amp;&amp;&amp;</t>
  </si>
  <si>
    <t>105550G - Res Allow: James Mark - 00 - Balance Sheet</t>
  </si>
  <si>
    <t>105551-G-00-1002-1157-&amp;&amp;&amp;&amp;&amp;</t>
  </si>
  <si>
    <t>105551G - EPSRC XM2 CDT - Benjamin James Ash - Engineering a</t>
  </si>
  <si>
    <t>105551</t>
  </si>
  <si>
    <t>105551G</t>
  </si>
  <si>
    <t>105551-G-00-1002-1969-&amp;&amp;&amp;&amp;&amp;</t>
  </si>
  <si>
    <t>105551G - EPSRC XM2 CDT - Benjamin James Ash - 00 - CEMPS-PG</t>
  </si>
  <si>
    <t>105551-G-00-1002-2275-&amp;&amp;&amp;&amp;&amp;</t>
  </si>
  <si>
    <t>105551G - EPSRC XM2 CDT - Benjamin James Ash - 600004136 - E</t>
  </si>
  <si>
    <t>105553-G-00-1030-2275-&amp;&amp;&amp;&amp;&amp;</t>
  </si>
  <si>
    <t>105553G - Studentship: Savas Yuce - 00 - CEMPS-PGR Engineeri</t>
  </si>
  <si>
    <t>105553</t>
  </si>
  <si>
    <t>105553G</t>
  </si>
  <si>
    <t>105553-G-00-1030-9000-&amp;&amp;&amp;&amp;&amp;</t>
  </si>
  <si>
    <t>105553G - Studentship: Savas Yuce - 00 - Balance Sheet</t>
  </si>
  <si>
    <t>105554-C-00-1079-2987-&amp;&amp;&amp;&amp;&amp;</t>
  </si>
  <si>
    <t>105554C - LSI (Major Equipment) - 00 - CLES-Capital Projects</t>
  </si>
  <si>
    <t>105554</t>
  </si>
  <si>
    <t>105554C</t>
  </si>
  <si>
    <t>105555-R-00-1002-1354-&amp;&amp;&amp;&amp;&amp;</t>
  </si>
  <si>
    <t>105555R - Exhume-Efficient X-Sector Use Of Heterog - 00 - CE</t>
  </si>
  <si>
    <t>105555</t>
  </si>
  <si>
    <t>105555R</t>
  </si>
  <si>
    <t>105556-G-00-1030-1825-&amp;&amp;&amp;&amp;&amp;</t>
  </si>
  <si>
    <t>105556G - Res Allow: Joanna Luzak - 00 - SSIS-DoR Law</t>
  </si>
  <si>
    <t>105556</t>
  </si>
  <si>
    <t>105556G</t>
  </si>
  <si>
    <t>105556-G-00-1030-9000-&amp;&amp;&amp;&amp;&amp;</t>
  </si>
  <si>
    <t>105556G - Res Allow: Joanna Luzak - 00 - Balance Sheet</t>
  </si>
  <si>
    <t>105558-R-00-1017-1572-&amp;&amp;&amp;&amp;&amp;</t>
  </si>
  <si>
    <t>105558R - Bats And Wind Turbines - 00 - CLES-Biosciences Exe</t>
  </si>
  <si>
    <t>105558</t>
  </si>
  <si>
    <t>105558R</t>
  </si>
  <si>
    <t>105558-R-00-1017-2271-&amp;&amp;&amp;&amp;&amp;</t>
  </si>
  <si>
    <t>105558R - Bats And Wind Turbines - 00 - CLES-Biosciences Pen</t>
  </si>
  <si>
    <t>105558-R-00-1473-1572-&amp;&amp;&amp;&amp;&amp;</t>
  </si>
  <si>
    <t>105558R - Bats And Wind Turbines - DECC - CLES-Biosciences E</t>
  </si>
  <si>
    <t>105558-R-00-1473-2271-&amp;&amp;&amp;&amp;&amp;</t>
  </si>
  <si>
    <t>105558R - Bats And Wind Turbines - DECC - CLES-Biosciences P</t>
  </si>
  <si>
    <t>105558-R-00-1584-1572-&amp;&amp;&amp;&amp;&amp;</t>
  </si>
  <si>
    <t>105558R - Bats And Wind Turbines - Renewables UK - CLES-Bios</t>
  </si>
  <si>
    <t>105558-R-00-1584-2271-&amp;&amp;&amp;&amp;&amp;</t>
  </si>
  <si>
    <t>105558-R-00-1589-1572-&amp;&amp;&amp;&amp;&amp;</t>
  </si>
  <si>
    <t>105558R - Bats And Wind Turbines - Scottish Natural Heritage</t>
  </si>
  <si>
    <t>105558-R-00-1589-2271-&amp;&amp;&amp;&amp;&amp;</t>
  </si>
  <si>
    <t>105558-R-00-1665-1572-&amp;&amp;&amp;&amp;&amp;</t>
  </si>
  <si>
    <t>105558R - Bats And Wind Turbines - Countryside Council for W</t>
  </si>
  <si>
    <t>105558-R-00-1665-2271-&amp;&amp;&amp;&amp;&amp;</t>
  </si>
  <si>
    <t>105559-R-00-1002-1157-&amp;&amp;&amp;&amp;&amp;</t>
  </si>
  <si>
    <t>105559R - Controllaunchrecoveryenhancedsea-States - Engineer</t>
  </si>
  <si>
    <t>105559</t>
  </si>
  <si>
    <t>105559R</t>
  </si>
  <si>
    <t>105559-R-00-1002-1637-&amp;&amp;&amp;&amp;&amp;</t>
  </si>
  <si>
    <t>105559R - Controllaunchrecoveryenhancedsea-States - 00 - CEM</t>
  </si>
  <si>
    <t>105559-R-00-1002-1645-&amp;&amp;&amp;&amp;&amp;</t>
  </si>
  <si>
    <t>105559-R-00-1002-1984-&amp;&amp;&amp;&amp;&amp;</t>
  </si>
  <si>
    <t>105561-G-00-0000-9000-&amp;&amp;&amp;&amp;&amp;</t>
  </si>
  <si>
    <t>105561G - AHRC DTP1 - Heather Hind - 660018472 - Default Fun</t>
  </si>
  <si>
    <t>105561</t>
  </si>
  <si>
    <t>105561G</t>
  </si>
  <si>
    <t>105561-G-00-1011-1570-&amp;&amp;&amp;&amp;&amp;</t>
  </si>
  <si>
    <t>105561G - AHRC DTP1 - Heather Hind - 660018472 - Arts and Hu</t>
  </si>
  <si>
    <t>105561-G-00-1011-1630-&amp;&amp;&amp;&amp;&amp;</t>
  </si>
  <si>
    <t>105561-G-00-1011-2340-&amp;&amp;&amp;&amp;&amp;</t>
  </si>
  <si>
    <t>105561G - AHRC DTP1 - Heather Hind - Arts and Humanities Res</t>
  </si>
  <si>
    <t>105561-G-09-1011-2340-&amp;&amp;&amp;&amp;&amp;</t>
  </si>
  <si>
    <t>105561-G-10-1011-2340-&amp;&amp;&amp;&amp;&amp;</t>
  </si>
  <si>
    <t>105561-G-15-1011-2340-&amp;&amp;&amp;&amp;&amp;</t>
  </si>
  <si>
    <t>105562-G-00-1030-2549-&amp;&amp;&amp;&amp;&amp;</t>
  </si>
  <si>
    <t>105562G - Studentship: Emma Inzani - 00 - CLES-PGR Bioscienc</t>
  </si>
  <si>
    <t>105562</t>
  </si>
  <si>
    <t>105562G</t>
  </si>
  <si>
    <t>105564-R-00-1000-1232-&amp;&amp;&amp;&amp;&amp;</t>
  </si>
  <si>
    <t>105564R - Pyromap - FP7 Marie Curie - 00 - CLES-Geography Ex</t>
  </si>
  <si>
    <t>105564</t>
  </si>
  <si>
    <t>105564R</t>
  </si>
  <si>
    <t>105567-G-00-1030-2542-&amp;&amp;&amp;&amp;&amp;</t>
  </si>
  <si>
    <t>105567G - Open Innovation - Collaboration Fund - Interactive</t>
  </si>
  <si>
    <t>105567</t>
  </si>
  <si>
    <t>105567G</t>
  </si>
  <si>
    <t>105567-G-00-1066-2542-&amp;&amp;&amp;&amp;&amp;</t>
  </si>
  <si>
    <t>105568-G-00-1030-2226-&amp;&amp;&amp;&amp;&amp;</t>
  </si>
  <si>
    <t>105568G - PDA: A Binner - 00 - UEBS-LEEP Environmental Econo</t>
  </si>
  <si>
    <t>105568</t>
  </si>
  <si>
    <t>105568G</t>
  </si>
  <si>
    <t>105568-G-00-1030-9000-&amp;&amp;&amp;&amp;&amp;</t>
  </si>
  <si>
    <t>105568G - PDA: A Binner - 00 - Balance Sheet</t>
  </si>
  <si>
    <t>105569-G-00-1591-1693-&amp;&amp;&amp;&amp;&amp;</t>
  </si>
  <si>
    <t>105569G - Climathnet Conf - 00 - CEMPS-DoR Mathematics</t>
  </si>
  <si>
    <t>105569</t>
  </si>
  <si>
    <t>105569G</t>
  </si>
  <si>
    <t>105569-G-00-1591-9000-&amp;&amp;&amp;&amp;&amp;</t>
  </si>
  <si>
    <t>105569G - Climathnet Conf - 00 - Balance Sheet</t>
  </si>
  <si>
    <t>105571-G-00-1030-1274-&amp;&amp;&amp;&amp;&amp;</t>
  </si>
  <si>
    <t>105571G - PDA: Hannah Hughes - 00 - CEMPS-CSM Academic-held</t>
  </si>
  <si>
    <t>105571</t>
  </si>
  <si>
    <t>105571G</t>
  </si>
  <si>
    <t>105571-G-00-1030-9000-&amp;&amp;&amp;&amp;&amp;</t>
  </si>
  <si>
    <t>105571G - PDA: Hannah Hughes - 00 - Balance Sheet</t>
  </si>
  <si>
    <t>105573-G-00-1001-2548-&amp;&amp;&amp;&amp;&amp;</t>
  </si>
  <si>
    <t>105573G - NERC - Exeter 2012 DTG (BIOSCI) - 00 - CLES-PGR Bi</t>
  </si>
  <si>
    <t>105573</t>
  </si>
  <si>
    <t>105573G</t>
  </si>
  <si>
    <t>105573-G-00-1001-2549-&amp;&amp;&amp;&amp;&amp;</t>
  </si>
  <si>
    <t>105574-R-00-1005-1572-&amp;&amp;&amp;&amp;&amp;</t>
  </si>
  <si>
    <t>105574R - Molecular Mechanisms Of Kinesin-5S - 00 - CLES-Bio</t>
  </si>
  <si>
    <t>105574</t>
  </si>
  <si>
    <t>105574R</t>
  </si>
  <si>
    <t>105575-G-00-1030-2546-&amp;&amp;&amp;&amp;&amp;</t>
  </si>
  <si>
    <t>105575G - Teach Allow: Kimberley Wright - 00 - CLES-Psycholo</t>
  </si>
  <si>
    <t>105575</t>
  </si>
  <si>
    <t>105575G</t>
  </si>
  <si>
    <t>105575-G-00-1030-9000-&amp;&amp;&amp;&amp;&amp;</t>
  </si>
  <si>
    <t>105575G - Teach Allow: Kimberley Wright - 00 - Balance Sheet</t>
  </si>
  <si>
    <t>105577-R-00-1152-1181-&amp;&amp;&amp;&amp;&amp;</t>
  </si>
  <si>
    <t>105577R - Cave Planner 3 - Rio Tinto Technical Services Ltd</t>
  </si>
  <si>
    <t>105577</t>
  </si>
  <si>
    <t>105577R</t>
  </si>
  <si>
    <t>105577-R-00-1152-1870-&amp;&amp;&amp;&amp;&amp;</t>
  </si>
  <si>
    <t>105577-R-00-1152-1895-&amp;&amp;&amp;&amp;&amp;</t>
  </si>
  <si>
    <t>105577R - Cave Planner 3 - 00 - CEMPS-Geology</t>
  </si>
  <si>
    <t>105579-G-00-1030-1386-&amp;&amp;&amp;&amp;&amp;</t>
  </si>
  <si>
    <t>105579G - Hong Kong Int - 00 - HUMS-Internationalisation</t>
  </si>
  <si>
    <t>105579</t>
  </si>
  <si>
    <t>105579G</t>
  </si>
  <si>
    <t>105580-R-00-1009-1286-&amp;&amp;&amp;&amp;&amp;</t>
  </si>
  <si>
    <t>105580R - Reducing Relapse In Alcohol Dependence - 00 - CLES</t>
  </si>
  <si>
    <t>105580</t>
  </si>
  <si>
    <t>105580R</t>
  </si>
  <si>
    <t>105580-R-00-1009-1993-&amp;&amp;&amp;&amp;&amp;</t>
  </si>
  <si>
    <t>105580-R-00-1009-9000-&amp;&amp;&amp;&amp;&amp;</t>
  </si>
  <si>
    <t>105580R - Reducing Relapse In Alcohol Dependence with the NM</t>
  </si>
  <si>
    <t>105581-R-00-1008-1178-&amp;&amp;&amp;&amp;&amp;</t>
  </si>
  <si>
    <t>105581R - Greening EU Africa Relations - 00 - SSIS-Penryn Po</t>
  </si>
  <si>
    <t>105581</t>
  </si>
  <si>
    <t>105581R</t>
  </si>
  <si>
    <t>105582</t>
  </si>
  <si>
    <t>105582G</t>
  </si>
  <si>
    <t>105582-G-00-1030-9000-&amp;&amp;&amp;&amp;&amp;</t>
  </si>
  <si>
    <t>105582G - Start Up: Akshay Bhinge - 00 - Balance Sheet</t>
  </si>
  <si>
    <t>105583-G-00-1001-2275-&amp;&amp;&amp;&amp;&amp;</t>
  </si>
  <si>
    <t>105583G - Exeter 2013 DTG Funding &amp; Scholarship - 00 - Natur</t>
  </si>
  <si>
    <t>105583</t>
  </si>
  <si>
    <t>105583G</t>
  </si>
  <si>
    <t>105583-G-00-1001-2312-&amp;&amp;&amp;&amp;&amp;</t>
  </si>
  <si>
    <t>105583G - Exeter 2013 DTG Funding &amp; Scholarship - 00 - CEMPS</t>
  </si>
  <si>
    <t>105583-G-00-1001-2548-&amp;&amp;&amp;&amp;&amp;</t>
  </si>
  <si>
    <t>105583G - Exeter 2013 DTG Funding &amp; Scholarship - 00 - CLES-</t>
  </si>
  <si>
    <t>105583-G-00-1001-2549-&amp;&amp;&amp;&amp;&amp;</t>
  </si>
  <si>
    <t>105583-G-00-1001-2550-&amp;&amp;&amp;&amp;&amp;</t>
  </si>
  <si>
    <t>105583-G-00-1001-2552-&amp;&amp;&amp;&amp;&amp;</t>
  </si>
  <si>
    <t>105587</t>
  </si>
  <si>
    <t>105587G</t>
  </si>
  <si>
    <t>105587-G-00-1001-1972-&amp;&amp;&amp;&amp;&amp;</t>
  </si>
  <si>
    <t>105587G - NERC CASE - Alexander Drew Todd - 610000515 - Natu</t>
  </si>
  <si>
    <t>105587-G-00-1001-2312-&amp;&amp;&amp;&amp;&amp;</t>
  </si>
  <si>
    <t>105588-G-00-1030-2542-&amp;&amp;&amp;&amp;&amp;</t>
  </si>
  <si>
    <t>105588G - PDA: Timothy Lenton - 00 - CLES-Geography Stratham</t>
  </si>
  <si>
    <t>105588</t>
  </si>
  <si>
    <t>105588G</t>
  </si>
  <si>
    <t>105588-G-00-1030-9000-&amp;&amp;&amp;&amp;&amp;</t>
  </si>
  <si>
    <t>105588G - PDA: Timothy Lenton - 00 - Balance Sheet</t>
  </si>
  <si>
    <t>105591-G-00-1030-1197-&amp;&amp;&amp;&amp;&amp;</t>
  </si>
  <si>
    <t>105591G - EMP-FT - UG Geology - Year 2 - 00 - CEMPS-DoE CSM</t>
  </si>
  <si>
    <t>105591</t>
  </si>
  <si>
    <t>105591G</t>
  </si>
  <si>
    <t>105591-G-00-1030-1293-&amp;&amp;&amp;&amp;&amp;</t>
  </si>
  <si>
    <t>105591G - EMP-FT - UG Geology - Year 2 - 00 - Operating Budg</t>
  </si>
  <si>
    <t>105592-R-00-1004-2271-&amp;&amp;&amp;&amp;&amp;</t>
  </si>
  <si>
    <t>105592R - ESF Phase III - Sasha Dall - 00 - CLES-Biosciences</t>
  </si>
  <si>
    <t>105592</t>
  </si>
  <si>
    <t>105592R</t>
  </si>
  <si>
    <t>105593-G-00-1030-2122-&amp;&amp;&amp;&amp;&amp;</t>
  </si>
  <si>
    <t>105593G - PDA: William Gaze - Operating Budget - UEMS-IHR Ge</t>
  </si>
  <si>
    <t>105593</t>
  </si>
  <si>
    <t>105593G</t>
  </si>
  <si>
    <t>105593-G-00-1030-9000-&amp;&amp;&amp;&amp;&amp;</t>
  </si>
  <si>
    <t>105593G - PDA: William Gaze - 00 - Balance Sheet</t>
  </si>
  <si>
    <t>105594-C-00-1001-1232-&amp;&amp;&amp;&amp;&amp;</t>
  </si>
  <si>
    <t>105594C - Ragnarocc - Radiatively Active Gases - 00 - CLES-G</t>
  </si>
  <si>
    <t>105594</t>
  </si>
  <si>
    <t>105594C</t>
  </si>
  <si>
    <t>105594-R-00-1001-1232-&amp;&amp;&amp;&amp;&amp;</t>
  </si>
  <si>
    <t>105594R - Ragnarocc - Radiatively Active Gases - Natural Env</t>
  </si>
  <si>
    <t>105594R</t>
  </si>
  <si>
    <t>105594-R-00-1001-9000-&amp;&amp;&amp;&amp;&amp;</t>
  </si>
  <si>
    <t>105594R - Ragnarocc - Radiatively Active Gases - 00 - Balanc</t>
  </si>
  <si>
    <t>105595-R-00-1085-1755-&amp;&amp;&amp;&amp;&amp;</t>
  </si>
  <si>
    <t>105595R - Alzheimers SW Network - Alzheimer´s Research UK -</t>
  </si>
  <si>
    <t>105595</t>
  </si>
  <si>
    <t>105595R</t>
  </si>
  <si>
    <t>105595-R-00-1085-2122-&amp;&amp;&amp;&amp;&amp;</t>
  </si>
  <si>
    <t>105596-G-00-1030-2967-&amp;&amp;&amp;&amp;&amp;</t>
  </si>
  <si>
    <t>105596G - Res Allow: Catherine Rider - 00 - HUMS-History-Res</t>
  </si>
  <si>
    <t>105596</t>
  </si>
  <si>
    <t>105596G</t>
  </si>
  <si>
    <t>105598-G-00-1030-1846-&amp;&amp;&amp;&amp;&amp;</t>
  </si>
  <si>
    <t>105598G - Studentship: H Abuhammad - 00 - CEMPS-PGR Computer</t>
  </si>
  <si>
    <t>105598</t>
  </si>
  <si>
    <t>105598G</t>
  </si>
  <si>
    <t>105599-G-00-1030-2546-&amp;&amp;&amp;&amp;&amp;</t>
  </si>
  <si>
    <t>105599G - PDA: Nicholas Moberly - 00 - Operating Budget - CL</t>
  </si>
  <si>
    <t>105599</t>
  </si>
  <si>
    <t>105599G</t>
  </si>
  <si>
    <t>105599-G-00-1030-9000-&amp;&amp;&amp;&amp;&amp;</t>
  </si>
  <si>
    <t>105599G - PDA: Nicholas Moberly - 00 - Balance Sheet</t>
  </si>
  <si>
    <t>105600-G-00-0000-9000-&amp;&amp;&amp;&amp;&amp;</t>
  </si>
  <si>
    <t>105600G - ESRC DTC - Pamela Buchan - 650042454 - Default Fun</t>
  </si>
  <si>
    <t>105600</t>
  </si>
  <si>
    <t>105600G</t>
  </si>
  <si>
    <t>105600-G-00-1006-1232-&amp;&amp;&amp;&amp;&amp;</t>
  </si>
  <si>
    <t>105600G - ESRC DTC - Pamela Buchan - 650042454 - Economic an</t>
  </si>
  <si>
    <t>105600-G-00-1006-1630-&amp;&amp;&amp;&amp;&amp;</t>
  </si>
  <si>
    <t>105600G - ESRC DTC - Pamela Buchan - Economic and Social Res</t>
  </si>
  <si>
    <t>105600-G-00-1006-2340-&amp;&amp;&amp;&amp;&amp;</t>
  </si>
  <si>
    <t>105600-G-00-1006-2552-&amp;&amp;&amp;&amp;&amp;</t>
  </si>
  <si>
    <t>105600G - ESRC DTC - Pamela Buchan - 00 - CLES-PGR Geography</t>
  </si>
  <si>
    <t>105600-G-00-1030-2552-&amp;&amp;&amp;&amp;&amp;</t>
  </si>
  <si>
    <t>105600G - ESRC DTC - Pamela Buchan - 650042454 - 00 - Operat</t>
  </si>
  <si>
    <t>105602-G-00-1030-2540-&amp;&amp;&amp;&amp;&amp;</t>
  </si>
  <si>
    <t>105602G - PDA: David Hodgson - 00 - CLES-Biosciences Penryn</t>
  </si>
  <si>
    <t>105602</t>
  </si>
  <si>
    <t>105602G</t>
  </si>
  <si>
    <t>105602-G-00-1030-9000-&amp;&amp;&amp;&amp;&amp;</t>
  </si>
  <si>
    <t>105602G - PDA: David Hodgson - 00 - Balance Sheet</t>
  </si>
  <si>
    <t>105604-G-00-1030-2306-&amp;&amp;&amp;&amp;&amp;</t>
  </si>
  <si>
    <t>105604G - PDA: Sarah Cooper - 00 - SSIS-Politics</t>
  </si>
  <si>
    <t>105604</t>
  </si>
  <si>
    <t>105604G</t>
  </si>
  <si>
    <t>105604-G-00-1030-9000-&amp;&amp;&amp;&amp;&amp;</t>
  </si>
  <si>
    <t>105604G - PDA: Sarah Cooper - 00 - Balance Sheet</t>
  </si>
  <si>
    <t>105606-R-00-1002-1572-&amp;&amp;&amp;&amp;&amp;</t>
  </si>
  <si>
    <t>105606R - Low Cost Biointerrogation Devices - 00 - CLES-Bios</t>
  </si>
  <si>
    <t>105606</t>
  </si>
  <si>
    <t>105606R</t>
  </si>
  <si>
    <t>105609-G-00-1080-2549-&amp;&amp;&amp;&amp;&amp;</t>
  </si>
  <si>
    <t>105609G - Multiple Fera Phd Studentships - 00 - CLES-PGR Bio</t>
  </si>
  <si>
    <t>105609</t>
  </si>
  <si>
    <t>105609G</t>
  </si>
  <si>
    <t>105610-G-00-1030-1311-&amp;&amp;&amp;&amp;&amp;</t>
  </si>
  <si>
    <t>105610G - PDA: Peter Cox - 00 - CEMPS-Mathematics Academic-h</t>
  </si>
  <si>
    <t>105610</t>
  </si>
  <si>
    <t>105610G</t>
  </si>
  <si>
    <t>105610-G-00-1030-9000-&amp;&amp;&amp;&amp;&amp;</t>
  </si>
  <si>
    <t>105610G - PDA: Peter Cox - 00 - Balance Sheet</t>
  </si>
  <si>
    <t>105612-R-00-1013-1645-&amp;&amp;&amp;&amp;&amp;</t>
  </si>
  <si>
    <t>105612R - Views - Validation &amp; Integration - 00 - CEMPS-Mate</t>
  </si>
  <si>
    <t>105612</t>
  </si>
  <si>
    <t>105612R</t>
  </si>
  <si>
    <t>105613-C-00-1016-1388-&amp;&amp;&amp;&amp;&amp;</t>
  </si>
  <si>
    <t>105613C - Smartline ESIF ERDF - Tim Taylor - 00 - CEMPS-ESI</t>
  </si>
  <si>
    <t>105613</t>
  </si>
  <si>
    <t>105613C</t>
  </si>
  <si>
    <t>105613-C-00-1016-1747-&amp;&amp;&amp;&amp;&amp;</t>
  </si>
  <si>
    <t>105613C - ESIF - ERDF Smartline - European Regional Developm</t>
  </si>
  <si>
    <t>105613-C-00-1016-2122-&amp;&amp;&amp;&amp;&amp;</t>
  </si>
  <si>
    <t>105613C - Smartline ESIF ERDF - Tim Taylor - 00 - UEMS-IHR G</t>
  </si>
  <si>
    <t>105613-C-00-1016-2170-&amp;&amp;&amp;&amp;&amp;</t>
  </si>
  <si>
    <t>105613C - Smartline ESIF ERDF - Tim Taylor - 00 - UEBS-Resea</t>
  </si>
  <si>
    <t>105613-C-00-1016-2413-&amp;&amp;&amp;&amp;&amp;</t>
  </si>
  <si>
    <t>105613C - Smartline ESIF ERDF - Tim Taylor - 00 - CLES-Geogr</t>
  </si>
  <si>
    <t>105613R</t>
  </si>
  <si>
    <t>105613R - ESIF - ERDF Smartline - European Regional Developm</t>
  </si>
  <si>
    <t>105613-R-00-1016-1388-&amp;&amp;&amp;&amp;&amp;</t>
  </si>
  <si>
    <t>105613-R-00-1016-2122-&amp;&amp;&amp;&amp;&amp;</t>
  </si>
  <si>
    <t>105613-R-00-1016-2170-&amp;&amp;&amp;&amp;&amp;</t>
  </si>
  <si>
    <t>105613-R-00-1016-2413-&amp;&amp;&amp;&amp;&amp;</t>
  </si>
  <si>
    <t>105613-R-00-1016-3059-&amp;&amp;&amp;&amp;&amp;</t>
  </si>
  <si>
    <t>105613-R-00-1016-9000-&amp;&amp;&amp;&amp;&amp;</t>
  </si>
  <si>
    <t>105613R - Smartline ESIF ERDF - Tim Taylor - 00 - Balance Sh</t>
  </si>
  <si>
    <t>105614-G-00-1030-2853-&amp;&amp;&amp;&amp;&amp;</t>
  </si>
  <si>
    <t>105614G - Teach Allow: David Hosken - 00 - CLES-DoE Bioscien</t>
  </si>
  <si>
    <t>105614</t>
  </si>
  <si>
    <t>105614G</t>
  </si>
  <si>
    <t>105616-R-00-1005-1572-&amp;&amp;&amp;&amp;&amp;</t>
  </si>
  <si>
    <t>105616R - Approaches To Gain Increased Carbon D - 00 - CLES-</t>
  </si>
  <si>
    <t>105616</t>
  </si>
  <si>
    <t>105616R</t>
  </si>
  <si>
    <t>105621-C-00-1047-2983-&amp;&amp;&amp;&amp;&amp;</t>
  </si>
  <si>
    <t>105621C - Lab optimisation – Bio economy centre - 00 - ES-Ca</t>
  </si>
  <si>
    <t>105621</t>
  </si>
  <si>
    <t>105621C</t>
  </si>
  <si>
    <t>105622-G-00-1030-2542-&amp;&amp;&amp;&amp;&amp;</t>
  </si>
  <si>
    <t>105622G - PDA: Patrick Devine-Wright - 00 - Operating Budget</t>
  </si>
  <si>
    <t>105622</t>
  </si>
  <si>
    <t>105622G</t>
  </si>
  <si>
    <t>105622-G-00-1030-9000-&amp;&amp;&amp;&amp;&amp;</t>
  </si>
  <si>
    <t>105622G - PDA: Patrick Devine-Wright - 00 - Balance Sheet</t>
  </si>
  <si>
    <t>105623-G-00-1021-2083-&amp;&amp;&amp;&amp;&amp;</t>
  </si>
  <si>
    <t>105623G - Mapping Sense Of Place - 00 - CLES-Alumni &amp; Suppor</t>
  </si>
  <si>
    <t>105623</t>
  </si>
  <si>
    <t>105623G</t>
  </si>
  <si>
    <t>105625-G-00-1030-1268-&amp;&amp;&amp;&amp;&amp;</t>
  </si>
  <si>
    <t>105625G - PDA: Nicholas Stone - 00 - CEMPS-Physics Academic-</t>
  </si>
  <si>
    <t>105625</t>
  </si>
  <si>
    <t>105625G</t>
  </si>
  <si>
    <t>105625-G-00-1030-9000-&amp;&amp;&amp;&amp;&amp;</t>
  </si>
  <si>
    <t>105625G - PDA: Nicholas Stone - 00 - Balance Sheet</t>
  </si>
  <si>
    <t>105627-G-00-1030-2079-&amp;&amp;&amp;&amp;&amp;</t>
  </si>
  <si>
    <t>105627G - PDA: Greta Bosch - 00 - Operating Budget - SSIS-La</t>
  </si>
  <si>
    <t>105627</t>
  </si>
  <si>
    <t>105627G</t>
  </si>
  <si>
    <t>105627-G-00-1030-9000-&amp;&amp;&amp;&amp;&amp;</t>
  </si>
  <si>
    <t>105627G - PDA: Greta Bosch - 00 - Balance Sheet</t>
  </si>
  <si>
    <t>105629-G-00-1030-2542-&amp;&amp;&amp;&amp;&amp;</t>
  </si>
  <si>
    <t>105629G - PDA: Andrew Nicholas - 00 - Operating Budget - CLE</t>
  </si>
  <si>
    <t>105629</t>
  </si>
  <si>
    <t>105629G</t>
  </si>
  <si>
    <t>105629-G-00-1030-9000-&amp;&amp;&amp;&amp;&amp;</t>
  </si>
  <si>
    <t>105629G - PDA: Andrew Nicholas - 00 - Balance Sheet</t>
  </si>
  <si>
    <t>105632-G-00-1030-2548-&amp;&amp;&amp;&amp;&amp;</t>
  </si>
  <si>
    <t>105632G - Biosynthesis Of Unusual Sugars (Kitt) - 00 - CLES-</t>
  </si>
  <si>
    <t>105632</t>
  </si>
  <si>
    <t>105632G</t>
  </si>
  <si>
    <t>105634-G-00-1030-1372-&amp;&amp;&amp;&amp;&amp;</t>
  </si>
  <si>
    <t>105634G - Studentship: Ho Chia-Hao - 00 - UEBS-PGR Support</t>
  </si>
  <si>
    <t>105634</t>
  </si>
  <si>
    <t>105634G</t>
  </si>
  <si>
    <t>105634-G-00-1030-9000-&amp;&amp;&amp;&amp;&amp;</t>
  </si>
  <si>
    <t>105634G - UEBS S/F:Chia-Hao Ho - 00 - Balance Sheet</t>
  </si>
  <si>
    <t>105635-G-00-1024-3028-&amp;&amp;&amp;&amp;&amp;</t>
  </si>
  <si>
    <t>105635G - GA Proj AF Grad School - 00 - GA Disbursements fro</t>
  </si>
  <si>
    <t>105635</t>
  </si>
  <si>
    <t>105635G</t>
  </si>
  <si>
    <t>105636</t>
  </si>
  <si>
    <t>105636G</t>
  </si>
  <si>
    <t>105636-G-00-1030-2416-&amp;&amp;&amp;&amp;&amp;</t>
  </si>
  <si>
    <t>105636G - PDA: Aliette Lambert - 00 - UEBS-Management Studie</t>
  </si>
  <si>
    <t>105638-R-00-1114-1250-&amp;&amp;&amp;&amp;&amp;</t>
  </si>
  <si>
    <t>105638R - British Council Award - 00 - CEMPS-Renewable Energ</t>
  </si>
  <si>
    <t>105638</t>
  </si>
  <si>
    <t>105638R</t>
  </si>
  <si>
    <t>105640-C-00-1039-2984-&amp;&amp;&amp;&amp;&amp;</t>
  </si>
  <si>
    <t>105640C - Lecture Capture - Exeter &amp; Penryn - 00 - PS-IT Cap</t>
  </si>
  <si>
    <t>105640</t>
  </si>
  <si>
    <t>105640C</t>
  </si>
  <si>
    <t>105640-G-00-1039-2984-&amp;&amp;&amp;&amp;&amp;</t>
  </si>
  <si>
    <t>105640G - Lecture Capture - Exeter &amp; Penryn - 00 - PS-IT Cap</t>
  </si>
  <si>
    <t>105640G</t>
  </si>
  <si>
    <t>105640-G-00-1039-9000-&amp;&amp;&amp;&amp;&amp;</t>
  </si>
  <si>
    <t>105640G - Lecture Capture - Exeter &amp; Penryn - 00 - Balance S</t>
  </si>
  <si>
    <t>105641-G-00-1030-2837-&amp;&amp;&amp;&amp;&amp;</t>
  </si>
  <si>
    <t>105641G - Teach Allow: Sarah Gurr - 00 - CLES-DoE Bioscience</t>
  </si>
  <si>
    <t>105641</t>
  </si>
  <si>
    <t>105641G</t>
  </si>
  <si>
    <t>105642-G-00-1002-1012-&amp;&amp;&amp;&amp;&amp;</t>
  </si>
  <si>
    <t>105642G - EPSRC XM2 CDT - Jonathon Ventham - 630004807 - Eng</t>
  </si>
  <si>
    <t>105642</t>
  </si>
  <si>
    <t>105642G</t>
  </si>
  <si>
    <t>105642-G-00-1002-1499-&amp;&amp;&amp;&amp;&amp;</t>
  </si>
  <si>
    <t>105642G - EPSRC XM2 CDT - Jonathon Ventham - Engineering and</t>
  </si>
  <si>
    <t>105642-G-00-1002-1779-&amp;&amp;&amp;&amp;&amp;</t>
  </si>
  <si>
    <t>105642-G-00-1002-1969-&amp;&amp;&amp;&amp;&amp;</t>
  </si>
  <si>
    <t>105642G - EPSRC XM2 CDT - Jonathon Ventham - 00 - CEMPS-PGR</t>
  </si>
  <si>
    <t>105644-R-00-1000-1572-&amp;&amp;&amp;&amp;&amp;</t>
  </si>
  <si>
    <t>105644R - Guidenano - 00 - CLES-Biosciences Exeter</t>
  </si>
  <si>
    <t>105644</t>
  </si>
  <si>
    <t>105644R</t>
  </si>
  <si>
    <t>105647-G-00-1030-2226-&amp;&amp;&amp;&amp;&amp;</t>
  </si>
  <si>
    <t>105647G - PDA: B Day - 00 - UEBS-LEEP Environmental Economic</t>
  </si>
  <si>
    <t>105647</t>
  </si>
  <si>
    <t>105647G</t>
  </si>
  <si>
    <t>105647-G-00-1030-9000-&amp;&amp;&amp;&amp;&amp;</t>
  </si>
  <si>
    <t>105647G - PDA: B Day - 00 - Operating Budget - Balance Sheet</t>
  </si>
  <si>
    <t>105648-G-00-1005-1196-&amp;&amp;&amp;&amp;&amp;</t>
  </si>
  <si>
    <t>105648G - BBSRC DTP2 Swbio - Katie Williams - 00 - CLES-PGR</t>
  </si>
  <si>
    <t>105648</t>
  </si>
  <si>
    <t>105648G</t>
  </si>
  <si>
    <t>105649-R-00-1110-1637-&amp;&amp;&amp;&amp;&amp;</t>
  </si>
  <si>
    <t>105649R - Rainwater Harvesting In The Wild(Stream) - 00 - CE</t>
  </si>
  <si>
    <t>105649</t>
  </si>
  <si>
    <t>105649R</t>
  </si>
  <si>
    <t>105650</t>
  </si>
  <si>
    <t>105650G</t>
  </si>
  <si>
    <t>105650-G-00-1030-2416-&amp;&amp;&amp;&amp;&amp;</t>
  </si>
  <si>
    <t>105650G - PDA: Sarah Gilmore - 00 - UEBS-Management Studies</t>
  </si>
  <si>
    <t>105652-G-00-1030-2541-&amp;&amp;&amp;&amp;&amp;</t>
  </si>
  <si>
    <t>105652G - Start Up: Kevin Gaston - 00 - CLES-ESI Biosciences</t>
  </si>
  <si>
    <t>105652</t>
  </si>
  <si>
    <t>105652G</t>
  </si>
  <si>
    <t>105652-G-00-1030-9000-&amp;&amp;&amp;&amp;&amp;</t>
  </si>
  <si>
    <t>105652G - Start Up: Kevin Gaston - 00 - Balance Sheet</t>
  </si>
  <si>
    <t>105654-R-00-1002-1637-&amp;&amp;&amp;&amp;&amp;</t>
  </si>
  <si>
    <t>105654R - Sequence-Analysis-Based Hyperheuristics - 00 - CEM</t>
  </si>
  <si>
    <t>105654</t>
  </si>
  <si>
    <t>105654R</t>
  </si>
  <si>
    <t>105654-R-00-1002-2339-&amp;&amp;&amp;&amp;&amp;</t>
  </si>
  <si>
    <t>105656-R-00-1544-1572-&amp;&amp;&amp;&amp;&amp;</t>
  </si>
  <si>
    <t>105656R - Sequencing Awas-2016-00149 Bradford Univ - 00 - CL</t>
  </si>
  <si>
    <t>105656</t>
  </si>
  <si>
    <t>105656R</t>
  </si>
  <si>
    <t>105657-R-00-1269-2486-&amp;&amp;&amp;&amp;&amp;</t>
  </si>
  <si>
    <t>105657R - Icevibe - 00 - CLES-Sports &amp; Health Sciences Resea</t>
  </si>
  <si>
    <t>105657</t>
  </si>
  <si>
    <t>105657R</t>
  </si>
  <si>
    <t>105658-G-00-1030-1776-&amp;&amp;&amp;&amp;&amp;</t>
  </si>
  <si>
    <t>105658G - PDA: J D'Attoma - 00 - UEBS-Accounting</t>
  </si>
  <si>
    <t>105658</t>
  </si>
  <si>
    <t>105658G</t>
  </si>
  <si>
    <t>105658-G-00-1030-9000-&amp;&amp;&amp;&amp;&amp;</t>
  </si>
  <si>
    <t>105658G - PDA: J D'Attoma - 00 - Balance Sheet</t>
  </si>
  <si>
    <t>105660-G-00-0000-9000-&amp;&amp;&amp;&amp;&amp;</t>
  </si>
  <si>
    <t>105660G - NJW Limited Studentship - Kevin Bolton (620008825)</t>
  </si>
  <si>
    <t>105660</t>
  </si>
  <si>
    <t>105660G</t>
  </si>
  <si>
    <t>105660-G-00-1030-2312-&amp;&amp;&amp;&amp;&amp;</t>
  </si>
  <si>
    <t>105660-G-00-1415-2312-&amp;&amp;&amp;&amp;&amp;</t>
  </si>
  <si>
    <t>105660G - Njw Ltd Student K Bolton 620008825 - 00 - CEMPS-PG</t>
  </si>
  <si>
    <t>105662-R-00-1018-1572-&amp;&amp;&amp;&amp;&amp;</t>
  </si>
  <si>
    <t>105662R - Studentship John Green - 00 - CLES-Biosciences Exe</t>
  </si>
  <si>
    <t>105662</t>
  </si>
  <si>
    <t>105662R</t>
  </si>
  <si>
    <t>105663-G-00-1030-2542-&amp;&amp;&amp;&amp;&amp;</t>
  </si>
  <si>
    <t>105663G - International Incentive: Rolf Aalto - 00 - CLES-Ge</t>
  </si>
  <si>
    <t>105663</t>
  </si>
  <si>
    <t>105663G</t>
  </si>
  <si>
    <t>105665-G-00-1030-2545-&amp;&amp;&amp;&amp;&amp;</t>
  </si>
  <si>
    <t>105665G - PDA: Victoria Stiles - 00 - CLES-Sport &amp; Health Sc</t>
  </si>
  <si>
    <t>105665</t>
  </si>
  <si>
    <t>105665G</t>
  </si>
  <si>
    <t>105665-G-00-1030-9000-&amp;&amp;&amp;&amp;&amp;</t>
  </si>
  <si>
    <t>105665G - PDA: Victoria Stiles - 00 - Balance Sheet</t>
  </si>
  <si>
    <t>105666-G-00-1030-2546-&amp;&amp;&amp;&amp;&amp;</t>
  </si>
  <si>
    <t>105666G - PDA: Darren Croft - 00 - CLES-Psychology Academic</t>
  </si>
  <si>
    <t>105666</t>
  </si>
  <si>
    <t>105666G</t>
  </si>
  <si>
    <t>105666-G-00-1030-9000-&amp;&amp;&amp;&amp;&amp;</t>
  </si>
  <si>
    <t>105666G - PDA: Darren Croft - 00 - Balance Sheet</t>
  </si>
  <si>
    <t>105667-G-00-1030-1311-&amp;&amp;&amp;&amp;&amp;</t>
  </si>
  <si>
    <t>105667G - PDA: Krasimira Tsaneva-Atanasova - 00 - CEMPS-Math</t>
  </si>
  <si>
    <t>105667</t>
  </si>
  <si>
    <t>105667G</t>
  </si>
  <si>
    <t>105667-G-00-1030-9000-&amp;&amp;&amp;&amp;&amp;</t>
  </si>
  <si>
    <t>105667G - PDA: Krasimira Tsaneva-Atanasova - 00 - Balance Sh</t>
  </si>
  <si>
    <t>105668-G-00-1030-1271-&amp;&amp;&amp;&amp;&amp;</t>
  </si>
  <si>
    <t>105668G - PDA: Yongde Xia - 00 - CEMPS-Engineering Academic-</t>
  </si>
  <si>
    <t>105668</t>
  </si>
  <si>
    <t>105668G</t>
  </si>
  <si>
    <t>105668-G-00-1030-9000-&amp;&amp;&amp;&amp;&amp;</t>
  </si>
  <si>
    <t>105668G - PDA: Yongde Xia - 00 - Balance Sheet</t>
  </si>
  <si>
    <t>105671-G-00-1030-1122-&amp;&amp;&amp;&amp;&amp;</t>
  </si>
  <si>
    <t>105671G - Res Allow: Neville Morley - 00 - HUMS-Classics-Res</t>
  </si>
  <si>
    <t>105671</t>
  </si>
  <si>
    <t>105671G</t>
  </si>
  <si>
    <t>105671-G-00-1030-2971-&amp;&amp;&amp;&amp;&amp;</t>
  </si>
  <si>
    <t>105671-G-00-1030-9000-&amp;&amp;&amp;&amp;&amp;</t>
  </si>
  <si>
    <t>105671G - Res Allow: Neville Morley - 00 - Balance Sheet</t>
  </si>
  <si>
    <t>105672-G-00-1002-1870-&amp;&amp;&amp;&amp;&amp;</t>
  </si>
  <si>
    <t>105672G - EPSRC XM2 CDT - Conor McKeever - Engineering and P</t>
  </si>
  <si>
    <t>105672</t>
  </si>
  <si>
    <t>105672G</t>
  </si>
  <si>
    <t>105672-G-00-1002-1895-&amp;&amp;&amp;&amp;&amp;</t>
  </si>
  <si>
    <t>105672-G-00-1002-1969-&amp;&amp;&amp;&amp;&amp;</t>
  </si>
  <si>
    <t>105672G - EPSRC XM2 CDT - Conor McKeever - 00 - CEMPS-PGR Ph</t>
  </si>
  <si>
    <t>105672-G-00-1002-2275-&amp;&amp;&amp;&amp;&amp;</t>
  </si>
  <si>
    <t>105672G - EPSRC XM2 CDT - Conor McKeever - 640057461 - Engin</t>
  </si>
  <si>
    <t>105672-G-00-1012-2275-&amp;&amp;&amp;&amp;&amp;</t>
  </si>
  <si>
    <t>105672G - EPSRC XM2 CDT - Conor McKeever - 640057461 - Defen</t>
  </si>
  <si>
    <t>105672-G-00-1030-2275-&amp;&amp;&amp;&amp;&amp;</t>
  </si>
  <si>
    <t>105672G - EPSRC XM2 CDT - Conor McKeever - 640057461 - Opera</t>
  </si>
  <si>
    <t>105673-R-00-1001-1232-&amp;&amp;&amp;&amp;&amp;</t>
  </si>
  <si>
    <t>105673R - Climatic And Autogenic Controls - 00 - CLES-Geogra</t>
  </si>
  <si>
    <t>105673</t>
  </si>
  <si>
    <t>105673R</t>
  </si>
  <si>
    <t>105674-R-00-1473-1232-&amp;&amp;&amp;&amp;&amp;</t>
  </si>
  <si>
    <t>105674R - Cyclops: Carbon Cycling Linkages Of - 00 - CLES-Ge</t>
  </si>
  <si>
    <t>105674</t>
  </si>
  <si>
    <t>105674R</t>
  </si>
  <si>
    <t>105675-R-00-1000-1181-&amp;&amp;&amp;&amp;&amp;</t>
  </si>
  <si>
    <t>105675R - Fame EU H2020 - European Commission - CEMPS-Mining</t>
  </si>
  <si>
    <t>105675</t>
  </si>
  <si>
    <t>105675R</t>
  </si>
  <si>
    <t>105675-R-00-1000-1645-&amp;&amp;&amp;&amp;&amp;</t>
  </si>
  <si>
    <t>105675R - Fame EU H2020 - 00 - CEMPS-Materials &amp; Manufacturi</t>
  </si>
  <si>
    <t>105675-R-00-1000-1895-&amp;&amp;&amp;&amp;&amp;</t>
  </si>
  <si>
    <t>105675R - Fame EU H2020 - European Commission - CEMPS-Geolog</t>
  </si>
  <si>
    <t>105675-R-00-1000-2519-&amp;&amp;&amp;&amp;&amp;</t>
  </si>
  <si>
    <t>105675R - Fame EU H2020 - European Commission - CEMPS-DoR En</t>
  </si>
  <si>
    <t>105676-G-00-1000-1814-&amp;&amp;&amp;&amp;&amp;</t>
  </si>
  <si>
    <t>105676G - Ad Hoc Teaching-Finance - 00 - UEBS-Finance</t>
  </si>
  <si>
    <t>105676</t>
  </si>
  <si>
    <t>105676G</t>
  </si>
  <si>
    <t>105676-G-00-1030-1814-&amp;&amp;&amp;&amp;&amp;</t>
  </si>
  <si>
    <t>105676-G-00-1030-9000-&amp;&amp;&amp;&amp;&amp;</t>
  </si>
  <si>
    <t>105676G - Ad Hoc Teaching-Finance - 00 - Balance Sheet</t>
  </si>
  <si>
    <t>105678-R-00-1008-1478-&amp;&amp;&amp;&amp;&amp;</t>
  </si>
  <si>
    <t>105678R - Victims And The French Revolution Terror - 00 - HU</t>
  </si>
  <si>
    <t>105678</t>
  </si>
  <si>
    <t>105678R</t>
  </si>
  <si>
    <t>105679R - Exeter Anthrozoology And Symbiotic Ethic - US Foun</t>
  </si>
  <si>
    <t>105679</t>
  </si>
  <si>
    <t>105679R</t>
  </si>
  <si>
    <t>105679-R-00-1632-2412-&amp;&amp;&amp;&amp;&amp;</t>
  </si>
  <si>
    <t>105682-G-00-1030-2139-&amp;&amp;&amp;&amp;&amp;</t>
  </si>
  <si>
    <t>105682G - Res Allow: Gareth Stansfield - 00 - SSIS-DoR IAIS</t>
  </si>
  <si>
    <t>105682</t>
  </si>
  <si>
    <t>105682G</t>
  </si>
  <si>
    <t>105684-G-00-1030-1271-&amp;&amp;&amp;&amp;&amp;</t>
  </si>
  <si>
    <t>105684G - PDA: Anna Baldycheva - 00 - CEMPS-Engineering Acad</t>
  </si>
  <si>
    <t>105684</t>
  </si>
  <si>
    <t>105684G</t>
  </si>
  <si>
    <t>105684-G-00-1030-9000-&amp;&amp;&amp;&amp;&amp;</t>
  </si>
  <si>
    <t>105684G - PDA: Anna Baldycheva - 00 - Balance Sheet</t>
  </si>
  <si>
    <t>105685-G-00-1030-1288-&amp;&amp;&amp;&amp;&amp;</t>
  </si>
  <si>
    <t>105685G - PDA: Fabrizio Costa - 00 - CEMPS-Computer Science</t>
  </si>
  <si>
    <t>105685</t>
  </si>
  <si>
    <t>105685G</t>
  </si>
  <si>
    <t>105685-G-00-1030-9000-&amp;&amp;&amp;&amp;&amp;</t>
  </si>
  <si>
    <t>105685G - PDA: Fabrizio Costa - 00 - Balance Sheet</t>
  </si>
  <si>
    <t>105687-R-00-1395-1972-&amp;&amp;&amp;&amp;&amp;</t>
  </si>
  <si>
    <t>105687R - Best Practices For Estimating Forecast - 00 - CEMP</t>
  </si>
  <si>
    <t>105687</t>
  </si>
  <si>
    <t>105687R</t>
  </si>
  <si>
    <t>105688-R-00-1011-1478-&amp;&amp;&amp;&amp;&amp;</t>
  </si>
  <si>
    <t>105688R - Farming Fishing &amp; Food Supply In Devon - 00 - HUMS</t>
  </si>
  <si>
    <t>105688</t>
  </si>
  <si>
    <t>105688R</t>
  </si>
  <si>
    <t>105689-R-00-1001-2271-&amp;&amp;&amp;&amp;&amp;</t>
  </si>
  <si>
    <t>105689R - Developing A Nature And Health Hub - 00 - CLES-Bio</t>
  </si>
  <si>
    <t>105689</t>
  </si>
  <si>
    <t>105689R</t>
  </si>
  <si>
    <t>105690-G-00-1030-1814-&amp;&amp;&amp;&amp;&amp;</t>
  </si>
  <si>
    <t>105690G - PDA: Stanley Gyoshev - 00 - UEBS-Finance</t>
  </si>
  <si>
    <t>105690</t>
  </si>
  <si>
    <t>105690G</t>
  </si>
  <si>
    <t>105691-R-00-1325-2271-&amp;&amp;&amp;&amp;&amp;</t>
  </si>
  <si>
    <t>105691R - Natural England Seal Survey - 00 - CLES-Bioscience</t>
  </si>
  <si>
    <t>105691</t>
  </si>
  <si>
    <t>105691R</t>
  </si>
  <si>
    <t>105693-R-00-1007-1232-&amp;&amp;&amp;&amp;&amp;</t>
  </si>
  <si>
    <t>105693R - Understanding How Mesophyll Conduct - 00 - CLES-Ge</t>
  </si>
  <si>
    <t>105693</t>
  </si>
  <si>
    <t>105693R</t>
  </si>
  <si>
    <t>105694-G-00-1005-2548-&amp;&amp;&amp;&amp;&amp;</t>
  </si>
  <si>
    <t>105694G - Studentship: Rosalind Elsmore - 00 - CLES-PGR Bios</t>
  </si>
  <si>
    <t>105694</t>
  </si>
  <si>
    <t>105694G</t>
  </si>
  <si>
    <t>105694-G-00-1030-2548-&amp;&amp;&amp;&amp;&amp;</t>
  </si>
  <si>
    <t>105694G - BBSRC DTP - Rosalind Elsmore 630058463 - Operating</t>
  </si>
  <si>
    <t>105695-G-00-1030-1969-&amp;&amp;&amp;&amp;&amp;</t>
  </si>
  <si>
    <t>105695G - Studentship: Robin Churchill - 00 - CEMPS-PGR Phys</t>
  </si>
  <si>
    <t>105695</t>
  </si>
  <si>
    <t>105695G</t>
  </si>
  <si>
    <t>105696-G-00-1215-2549-&amp;&amp;&amp;&amp;&amp;</t>
  </si>
  <si>
    <t>105696G - Welsh Government Sara Mynott - 00 - CLES-PGR Biosc</t>
  </si>
  <si>
    <t>105696</t>
  </si>
  <si>
    <t>105696G</t>
  </si>
  <si>
    <t>105698-G-00-1030-1544-&amp;&amp;&amp;&amp;&amp;</t>
  </si>
  <si>
    <t>105698G - AU - Rugby League - 00 - CS-AU Clubs</t>
  </si>
  <si>
    <t>105698</t>
  </si>
  <si>
    <t>105698G</t>
  </si>
  <si>
    <t>105698-G-00-1030-2274-&amp;&amp;&amp;&amp;&amp;</t>
  </si>
  <si>
    <t>105698G - AU - Rugby League - 00 - CS-BUCS</t>
  </si>
  <si>
    <t>105698-G-00-1030-3295-&amp;&amp;&amp;&amp;&amp;</t>
  </si>
  <si>
    <t>105698G - AU - Rugby League - 00 - Operating Budget - CS-AU</t>
  </si>
  <si>
    <t>105698-G-00-1030-9000-&amp;&amp;&amp;&amp;&amp;</t>
  </si>
  <si>
    <t>105698G - AU - Rugby League - 00 - Balance Sheet</t>
  </si>
  <si>
    <t>105700-R-00-1000-1973-&amp;&amp;&amp;&amp;&amp;</t>
  </si>
  <si>
    <t>105700R - Awesomestars - EU H2020 ERC - 00 - CEMPS-Astrophys</t>
  </si>
  <si>
    <t>105700</t>
  </si>
  <si>
    <t>105700R</t>
  </si>
  <si>
    <t>105702-G-00-1030-2821-&amp;&amp;&amp;&amp;&amp;</t>
  </si>
  <si>
    <t>105702G - EX - Bristol - 00 - CLES-DoE Geography Exeter-Fiel</t>
  </si>
  <si>
    <t>105702</t>
  </si>
  <si>
    <t>105702G</t>
  </si>
  <si>
    <t>105702-G-00-1030-9000-&amp;&amp;&amp;&amp;&amp;</t>
  </si>
  <si>
    <t>105702G - EX - Bristol - 00 - Balance Sheet</t>
  </si>
  <si>
    <t>105703-G-00-1011-2553-&amp;&amp;&amp;&amp;&amp;</t>
  </si>
  <si>
    <t>105703G - AHRC 2012/13 CLES - Veronica Vickery - 00 - CLES-P</t>
  </si>
  <si>
    <t>105703</t>
  </si>
  <si>
    <t>105703G</t>
  </si>
  <si>
    <t>105707-R-00-1001-1116-&amp;&amp;&amp;&amp;&amp;</t>
  </si>
  <si>
    <t>105707R - Facilitating Exch To Manage Bovine TB - 00 - CLES-</t>
  </si>
  <si>
    <t>105707</t>
  </si>
  <si>
    <t>105707R</t>
  </si>
  <si>
    <t>105707-R-00-1499-1116-&amp;&amp;&amp;&amp;&amp;</t>
  </si>
  <si>
    <t>105707-R-00-1499-2271-&amp;&amp;&amp;&amp;&amp;</t>
  </si>
  <si>
    <t>105708-G-00-1006-1389-&amp;&amp;&amp;&amp;&amp;</t>
  </si>
  <si>
    <t>105708G - ESRC DTC 2011/12 Stuart Scrase - 00 - SSIS-Student</t>
  </si>
  <si>
    <t>105708</t>
  </si>
  <si>
    <t>105708G</t>
  </si>
  <si>
    <t>105708-G-00-1006-1524-&amp;&amp;&amp;&amp;&amp;</t>
  </si>
  <si>
    <t>105708G - ESRC DTC 2011/12 Stuart Scrase - 00 - SSIS-DoR Pol</t>
  </si>
  <si>
    <t>105712-R-00-1010-2486-&amp;&amp;&amp;&amp;&amp;</t>
  </si>
  <si>
    <t>105712R - Mechano Transduction - 00 - CLES-Sports &amp; Health S</t>
  </si>
  <si>
    <t>105712</t>
  </si>
  <si>
    <t>105712R</t>
  </si>
  <si>
    <t>105714-G-00-1030-1219-&amp;&amp;&amp;&amp;&amp;</t>
  </si>
  <si>
    <t>105714G - PDA: Gustavo Adolfo Ornelas Almaraz - 00 - UEBS-Ec</t>
  </si>
  <si>
    <t>105714</t>
  </si>
  <si>
    <t>105714G</t>
  </si>
  <si>
    <t>105715-R-00-1259-1226-&amp;&amp;&amp;&amp;&amp;</t>
  </si>
  <si>
    <t>105715R - Kurdish Studies Programme - 00 - SSIS-IAIS</t>
  </si>
  <si>
    <t>105715</t>
  </si>
  <si>
    <t>105715R</t>
  </si>
  <si>
    <t>105716-G-00-0000-9000-&amp;&amp;&amp;&amp;&amp;</t>
  </si>
  <si>
    <t>105716G - Combating insecticide resistance in the tomato lea</t>
  </si>
  <si>
    <t>105716</t>
  </si>
  <si>
    <t>105716G</t>
  </si>
  <si>
    <t>105716-G-00-1005-2549-&amp;&amp;&amp;&amp;&amp;</t>
  </si>
  <si>
    <t>105716G - AHDB -Charles Grant- 610032460- Combating insectic</t>
  </si>
  <si>
    <t>105716-G-00-1030-2549-&amp;&amp;&amp;&amp;&amp;</t>
  </si>
  <si>
    <t>105716G - Studentship: Charles Grant - 00 - CLES-PGR Bioscie</t>
  </si>
  <si>
    <t>105716-G-00-1175-2549-&amp;&amp;&amp;&amp;&amp;</t>
  </si>
  <si>
    <t>105717-R-00-1001-2413-&amp;&amp;&amp;&amp;&amp;</t>
  </si>
  <si>
    <t>105717R - Gloria - 00 - CLES-Geography Penryn Research Grant</t>
  </si>
  <si>
    <t>105717</t>
  </si>
  <si>
    <t>105717R</t>
  </si>
  <si>
    <t>105719-R-00-1523-1572-&amp;&amp;&amp;&amp;&amp;</t>
  </si>
  <si>
    <t>105719R - Review Of The Evidence On Mitigation - 00 - CLES-B</t>
  </si>
  <si>
    <t>105719</t>
  </si>
  <si>
    <t>105719R</t>
  </si>
  <si>
    <t>105720-G-00-1033-2420-&amp;&amp;&amp;&amp;&amp;</t>
  </si>
  <si>
    <t>105720G - Open Innovation Hickey J - 00 - CEMPS-Research Imp</t>
  </si>
  <si>
    <t>105720</t>
  </si>
  <si>
    <t>105720G</t>
  </si>
  <si>
    <t>105725-G-00-1030-1274-&amp;&amp;&amp;&amp;&amp;</t>
  </si>
  <si>
    <t>105725G - Start Up: Hannah Hughes - 00 - CEMPS-CSM Academic-</t>
  </si>
  <si>
    <t>105725</t>
  </si>
  <si>
    <t>105725G</t>
  </si>
  <si>
    <t>105725-G-00-1030-9000-&amp;&amp;&amp;&amp;&amp;</t>
  </si>
  <si>
    <t>105725G - Start Up: Hannah Hughes - 00 - Balance Sheet</t>
  </si>
  <si>
    <t>105726-G-00-1030-2967-&amp;&amp;&amp;&amp;&amp;</t>
  </si>
  <si>
    <t>105726G - Res Allow: David Thackeray - 00 - HUMS-History-Res</t>
  </si>
  <si>
    <t>105726</t>
  </si>
  <si>
    <t>105726G</t>
  </si>
  <si>
    <t>105728-G-00-1005-2548-&amp;&amp;&amp;&amp;&amp;</t>
  </si>
  <si>
    <t>105728G - BBSRC Bioimaging For Zebrafish Bioassays - 00 - CL</t>
  </si>
  <si>
    <t>105728</t>
  </si>
  <si>
    <t>105728G</t>
  </si>
  <si>
    <t>105730-R-00-1368-1572-&amp;&amp;&amp;&amp;&amp;</t>
  </si>
  <si>
    <t>105730R - Pacbio Isoseq Sequencing For Bristol - 00 - CLES-B</t>
  </si>
  <si>
    <t>105730</t>
  </si>
  <si>
    <t>105730R</t>
  </si>
  <si>
    <t>105731-R-00-1008-1630-&amp;&amp;&amp;&amp;&amp;</t>
  </si>
  <si>
    <t>105731R - Designing Classical Hollywood Sound - 00 - HUMS-En</t>
  </si>
  <si>
    <t>105731</t>
  </si>
  <si>
    <t>105731R</t>
  </si>
  <si>
    <t>105732-G-00-0000-9000-&amp;&amp;&amp;&amp;&amp;</t>
  </si>
  <si>
    <t>105732G - NERC DTP (BGS) - Christopher Mark Yeomans - Defaul</t>
  </si>
  <si>
    <t>105732</t>
  </si>
  <si>
    <t>105732G</t>
  </si>
  <si>
    <t>105732G - NERC DTP (BGS) - Christopher Mark Yeomans - Natura</t>
  </si>
  <si>
    <t>105732-G-00-1001-1630-&amp;&amp;&amp;&amp;&amp;</t>
  </si>
  <si>
    <t>105732G - NERC DTP - Christopher Mark Yeomans - Natural Envi</t>
  </si>
  <si>
    <t>105732-G-00-1001-1684-&amp;&amp;&amp;&amp;&amp;</t>
  </si>
  <si>
    <t>105732G - NERC DTP - Christopher Mark Yeomans - 00 - CEMPS-P</t>
  </si>
  <si>
    <t>105732-G-00-1001-2340-&amp;&amp;&amp;&amp;&amp;</t>
  </si>
  <si>
    <t>105732G - NERC DTP (BGS) - Christopher Mark Yeomans - Britis</t>
  </si>
  <si>
    <t>105732-G-00-1529-1630-&amp;&amp;&amp;&amp;&amp;</t>
  </si>
  <si>
    <t>105732-G-00-1529-2340-&amp;&amp;&amp;&amp;&amp;</t>
  </si>
  <si>
    <t>105732-G-11-1001-1630-&amp;&amp;&amp;&amp;&amp;</t>
  </si>
  <si>
    <t>105732-G-11-1001-2340-&amp;&amp;&amp;&amp;&amp;</t>
  </si>
  <si>
    <t>105732-G-11-1529-1630-&amp;&amp;&amp;&amp;&amp;</t>
  </si>
  <si>
    <t>105732-G-11-1529-2340-&amp;&amp;&amp;&amp;&amp;</t>
  </si>
  <si>
    <t>105733-G-00-1030-1684-&amp;&amp;&amp;&amp;&amp;</t>
  </si>
  <si>
    <t>105733G - Studentship: Muhammad Sajid - 00 - CEMPS-PGR Minin</t>
  </si>
  <si>
    <t>105733</t>
  </si>
  <si>
    <t>105733G</t>
  </si>
  <si>
    <t>105734-G-00-1030-1456-&amp;&amp;&amp;&amp;&amp;</t>
  </si>
  <si>
    <t>105734G - Extra Solar Planets Ben Drummond - 00 - CEMPS-DoR</t>
  </si>
  <si>
    <t>105734</t>
  </si>
  <si>
    <t>105734G</t>
  </si>
  <si>
    <t>105736-G-00-1030-2966-&amp;&amp;&amp;&amp;&amp;</t>
  </si>
  <si>
    <t>105736G - Res Allow: Catriona Mckenzie - 00 - HUMS-Archaeolo</t>
  </si>
  <si>
    <t>105736</t>
  </si>
  <si>
    <t>105736G</t>
  </si>
  <si>
    <t>105737</t>
  </si>
  <si>
    <t>105737G</t>
  </si>
  <si>
    <t>105737-G-00-1030-2416-&amp;&amp;&amp;&amp;&amp;</t>
  </si>
  <si>
    <t>105737G - PDA: A Lee - 00 - UEBS-Management Studies</t>
  </si>
  <si>
    <t>105737-G-00-1030-9000-&amp;&amp;&amp;&amp;&amp;</t>
  </si>
  <si>
    <t>105737G - PDA: A Lee - 00 - Balance Sheet</t>
  </si>
  <si>
    <t>105740-R-00-1001-2271-&amp;&amp;&amp;&amp;&amp;</t>
  </si>
  <si>
    <t>105740R - Ageing In The Wild - 00 - CLES-Biosciences Penryn</t>
  </si>
  <si>
    <t>105740</t>
  </si>
  <si>
    <t>105740R</t>
  </si>
  <si>
    <t>105743</t>
  </si>
  <si>
    <t>105743G</t>
  </si>
  <si>
    <t>105743-G-00-1005-1630-&amp;&amp;&amp;&amp;&amp;</t>
  </si>
  <si>
    <t>105743G - BBSRC DTP 1 - Jamie McFadzean - 640053871 - Biotec</t>
  </si>
  <si>
    <t>105743-G-00-1005-2340-&amp;&amp;&amp;&amp;&amp;</t>
  </si>
  <si>
    <t>105743-G-00-1005-2548-&amp;&amp;&amp;&amp;&amp;</t>
  </si>
  <si>
    <t>105746-G-00-1030-1776-&amp;&amp;&amp;&amp;&amp;</t>
  </si>
  <si>
    <t>105746G - RCUK Studentships - Accounting - 00 - UEBS-Account</t>
  </si>
  <si>
    <t>105746</t>
  </si>
  <si>
    <t>105746G</t>
  </si>
  <si>
    <t>105747-G-00-1224-2554-&amp;&amp;&amp;&amp;&amp;</t>
  </si>
  <si>
    <t>105747G - Dudley Stamp Rgs Award - 00 - CLES-PGR ESI Geograp</t>
  </si>
  <si>
    <t>105747</t>
  </si>
  <si>
    <t>105747G</t>
  </si>
  <si>
    <t>105749-G-00-1030-2545-&amp;&amp;&amp;&amp;&amp;</t>
  </si>
  <si>
    <t>105749G - Start Up: Lisa Price - 00 - CLES-Sport &amp; Health Sc</t>
  </si>
  <si>
    <t>105749</t>
  </si>
  <si>
    <t>105749G</t>
  </si>
  <si>
    <t>105749-G-00-1030-9000-&amp;&amp;&amp;&amp;&amp;</t>
  </si>
  <si>
    <t>105749G - Start Up: Lisa Price - 00 - Balance Sheet</t>
  </si>
  <si>
    <t>105750-G-00-1001-2553-&amp;&amp;&amp;&amp;&amp;</t>
  </si>
  <si>
    <t>105750G - NERC Open Case - Water Rock Glaciers - 00 - CLES-P</t>
  </si>
  <si>
    <t>105750</t>
  </si>
  <si>
    <t>105750G</t>
  </si>
  <si>
    <t>105751</t>
  </si>
  <si>
    <t>105751R</t>
  </si>
  <si>
    <t>105751-R-00-1000-2271-&amp;&amp;&amp;&amp;&amp;</t>
  </si>
  <si>
    <t>105751R - ENRAM / non-H2020 / COST 2012 / ES1305 / Chapman /</t>
  </si>
  <si>
    <t>105752-G-00-0000-9000-&amp;&amp;&amp;&amp;&amp;</t>
  </si>
  <si>
    <t>105752G - NERC DTG - Luc Tardy - 650059557 - Default Fund So</t>
  </si>
  <si>
    <t>105752</t>
  </si>
  <si>
    <t>105752G</t>
  </si>
  <si>
    <t>105752-G-00-1001-1630-&amp;&amp;&amp;&amp;&amp;</t>
  </si>
  <si>
    <t>105752G - NERC DTG - Luc Tardy - Natural Environment Researc</t>
  </si>
  <si>
    <t>105752-G-00-1001-2340-&amp;&amp;&amp;&amp;&amp;</t>
  </si>
  <si>
    <t>105752-G-00-1001-2549-&amp;&amp;&amp;&amp;&amp;</t>
  </si>
  <si>
    <t>105752G - NERC DTG - Luc Tardy - 00 - CLES-PGR Biosciences P</t>
  </si>
  <si>
    <t>105752-G-00-1030-2549-&amp;&amp;&amp;&amp;&amp;</t>
  </si>
  <si>
    <t>105752G - NERC DTG - Luc Tardy - 650059557 - 00 - Operating</t>
  </si>
  <si>
    <t>105753-G-00-1030-2556-&amp;&amp;&amp;&amp;&amp;</t>
  </si>
  <si>
    <t>105753G - Studentship: Esma Esen Cifti - 00 - CLES-PGR Psych</t>
  </si>
  <si>
    <t>105753</t>
  </si>
  <si>
    <t>105753G</t>
  </si>
  <si>
    <t>105754-G-00-1030-2275-&amp;&amp;&amp;&amp;&amp;</t>
  </si>
  <si>
    <t>105754G - Studentship: Ke Bao - 00 - CEMPS-PGR Engineering</t>
  </si>
  <si>
    <t>105754</t>
  </si>
  <si>
    <t>105754G</t>
  </si>
  <si>
    <t>105755-G-00-1030-1846-&amp;&amp;&amp;&amp;&amp;</t>
  </si>
  <si>
    <t>105755G - Computer Science Studentships - 00 - CEMPS-PGR Com</t>
  </si>
  <si>
    <t>105755</t>
  </si>
  <si>
    <t>105755G</t>
  </si>
  <si>
    <t>105755-G-00-1030-9000-&amp;&amp;&amp;&amp;&amp;</t>
  </si>
  <si>
    <t>105755G - Computer Science Studentships - 00 - Balance Sheet</t>
  </si>
  <si>
    <t>105756G - HMF Coin - 00 - SSIS-SSI Short Courses</t>
  </si>
  <si>
    <t>105756</t>
  </si>
  <si>
    <t>105756G</t>
  </si>
  <si>
    <t>105756-G-00-1293-1342-&amp;&amp;&amp;&amp;&amp;</t>
  </si>
  <si>
    <t>105756-G-00-1293-9000-&amp;&amp;&amp;&amp;&amp;</t>
  </si>
  <si>
    <t>105756G - HMF Coin - 00 - Balance Sheet</t>
  </si>
  <si>
    <t>105758-R-00-1010-1478-&amp;&amp;&amp;&amp;&amp;</t>
  </si>
  <si>
    <t>105758R - Sexual Science Beyond The Medical - 1 - 00 - HUMS-</t>
  </si>
  <si>
    <t>105758</t>
  </si>
  <si>
    <t>105758R</t>
  </si>
  <si>
    <t>105758R - The Cross Disciplinary invention of Sexuality: Sex</t>
  </si>
  <si>
    <t>105758-R-01-1010-1478-&amp;&amp;&amp;&amp;&amp;</t>
  </si>
  <si>
    <t>105760-G-00-1030-1274-&amp;&amp;&amp;&amp;&amp;</t>
  </si>
  <si>
    <t>105760G - PDA: Matthew Eyre - 00 - Operating Budget - CEMPS-</t>
  </si>
  <si>
    <t>105760</t>
  </si>
  <si>
    <t>105760G</t>
  </si>
  <si>
    <t>105760-G-00-1030-9000-&amp;&amp;&amp;&amp;&amp;</t>
  </si>
  <si>
    <t>105760G - PDA: Matthew Eyre - 00 - Balance Sheet</t>
  </si>
  <si>
    <t>105761-R-00-1000-1973-&amp;&amp;&amp;&amp;&amp;</t>
  </si>
  <si>
    <t>105761R - Vialactea - EU FP7 Collaborative - 00 - CEMPS-Astr</t>
  </si>
  <si>
    <t>105761</t>
  </si>
  <si>
    <t>105761R</t>
  </si>
  <si>
    <t>105763R</t>
  </si>
  <si>
    <t>105763-R-00-1009-1286-&amp;&amp;&amp;&amp;&amp;</t>
  </si>
  <si>
    <t>105763R - Proximity To Discover Pmei Platform - 00 - CLES-Ps</t>
  </si>
  <si>
    <t>105764-G-00-1030-1684-&amp;&amp;&amp;&amp;&amp;</t>
  </si>
  <si>
    <t>105764G - Studentship: Robiati - 00 - CEMPS-PGR Mining &amp; Min</t>
  </si>
  <si>
    <t>105764</t>
  </si>
  <si>
    <t>105764G</t>
  </si>
  <si>
    <t>105764-G-00-1030-9000-&amp;&amp;&amp;&amp;&amp;</t>
  </si>
  <si>
    <t>105764G - Studentship: Robiati - 00 - Balance Sheet</t>
  </si>
  <si>
    <t>105766-G-00-1030-1600-&amp;&amp;&amp;&amp;&amp;</t>
  </si>
  <si>
    <t>105766G - Res Allow: Taro Fujita - 00 - SSIS-DoR GSE</t>
  </si>
  <si>
    <t>105766</t>
  </si>
  <si>
    <t>105766G</t>
  </si>
  <si>
    <t>105766-G-00-1030-9000-&amp;&amp;&amp;&amp;&amp;</t>
  </si>
  <si>
    <t>105766G - Res Allow: Taro Fujita - 00 - Balance Sheet</t>
  </si>
  <si>
    <t>105768-G-00-1030-1600-&amp;&amp;&amp;&amp;&amp;</t>
  </si>
  <si>
    <t>105768G - Res Allow: Wendy Robinson - 00 - SSIS-DoR GSE</t>
  </si>
  <si>
    <t>105768</t>
  </si>
  <si>
    <t>105768G</t>
  </si>
  <si>
    <t>105770</t>
  </si>
  <si>
    <t>105770G</t>
  </si>
  <si>
    <t>105770-G-00-1030-2542-&amp;&amp;&amp;&amp;&amp;</t>
  </si>
  <si>
    <t>105770G - PDA: Neil Adger - 00 - Operating Budget - CLES-Geo</t>
  </si>
  <si>
    <t>105770-G-00-1030-9000-&amp;&amp;&amp;&amp;&amp;</t>
  </si>
  <si>
    <t>105770G - PDA: Neil Adger - 00 - Balance Sheet</t>
  </si>
  <si>
    <t>105772-R-00-1002-1250-&amp;&amp;&amp;&amp;&amp;</t>
  </si>
  <si>
    <t>105772R - Global Investigation On The Spectral - 00 - CEMPS-</t>
  </si>
  <si>
    <t>105772</t>
  </si>
  <si>
    <t>105772R</t>
  </si>
  <si>
    <t>105774-R-00-1004-1572-&amp;&amp;&amp;&amp;&amp;</t>
  </si>
  <si>
    <t>105774R - Thermal Acclimation - 00 - CLES-Biosciences Exeter</t>
  </si>
  <si>
    <t>105774</t>
  </si>
  <si>
    <t>105774R</t>
  </si>
  <si>
    <t>105774-R-00-1004-2271-&amp;&amp;&amp;&amp;&amp;</t>
  </si>
  <si>
    <t>105774R - Thermal Acclimation - 00 - CLES-Biosciences Penryn</t>
  </si>
  <si>
    <t>105776-G-00-1030-1271-&amp;&amp;&amp;&amp;&amp;</t>
  </si>
  <si>
    <t>105776G - PDA: Evangelos Papatheou - 00 - CEMPS-Engineering</t>
  </si>
  <si>
    <t>105776</t>
  </si>
  <si>
    <t>105776G</t>
  </si>
  <si>
    <t>105776-G-00-1030-9000-&amp;&amp;&amp;&amp;&amp;</t>
  </si>
  <si>
    <t>105776G - PDA: Evangelos Papatheou - 00 - Balance Sheet</t>
  </si>
  <si>
    <t>105778-R-00-1140-1478-&amp;&amp;&amp;&amp;&amp;</t>
  </si>
  <si>
    <t>105778R - Demography And Democracy - 00 - HUMS-History-Resea</t>
  </si>
  <si>
    <t>105778</t>
  </si>
  <si>
    <t>105778R</t>
  </si>
  <si>
    <t>105778-R-00-1140-1563-&amp;&amp;&amp;&amp;&amp;</t>
  </si>
  <si>
    <t>105778R - Demography And Democracy - Academy of Medical Scie</t>
  </si>
  <si>
    <t>105784-G-00-1030-2416-&amp;&amp;&amp;&amp;&amp;</t>
  </si>
  <si>
    <t>105784G - PDA: Fu Jia - 00 - UEBS-Management Studies</t>
  </si>
  <si>
    <t>105784</t>
  </si>
  <si>
    <t>105784G</t>
  </si>
  <si>
    <t>105785-G-00-0000-9000-&amp;&amp;&amp;&amp;&amp;</t>
  </si>
  <si>
    <t>105785G - MRC DTP - William David Thompson - 620018560 - Def</t>
  </si>
  <si>
    <t>105785</t>
  </si>
  <si>
    <t>105785G</t>
  </si>
  <si>
    <t>105785-G-00-1009-1041-&amp;&amp;&amp;&amp;&amp;</t>
  </si>
  <si>
    <t>105785G - MRC DTP - William David Thompson - 00 - UEMS-IBCS</t>
  </si>
  <si>
    <t>105785-G-00-1009-1755-&amp;&amp;&amp;&amp;&amp;</t>
  </si>
  <si>
    <t>105785G - MRC DTP - William David Thompson - Medical Researc</t>
  </si>
  <si>
    <t>105785-G-15-1009-1041-&amp;&amp;&amp;&amp;&amp;</t>
  </si>
  <si>
    <t>105785-G-15-1009-1755-&amp;&amp;&amp;&amp;&amp;</t>
  </si>
  <si>
    <t>105790-G-00-1030-1825-&amp;&amp;&amp;&amp;&amp;</t>
  </si>
  <si>
    <t>105790G - Res Allow: Julia Schmidt - 00 - SSIS-DoR Law</t>
  </si>
  <si>
    <t>105790</t>
  </si>
  <si>
    <t>105790G</t>
  </si>
  <si>
    <t>105791-G-00-1030-1219-&amp;&amp;&amp;&amp;&amp;</t>
  </si>
  <si>
    <t>105791G - Ad Hoc Teaching-Economics - 00 - UEBS-Economics</t>
  </si>
  <si>
    <t>105791</t>
  </si>
  <si>
    <t>105791G</t>
  </si>
  <si>
    <t>105791-G-00-1030-9000-&amp;&amp;&amp;&amp;&amp;</t>
  </si>
  <si>
    <t>105791G - Ad Hoc Teaching-Economics - 00 - Balance Sheet</t>
  </si>
  <si>
    <t>105794-G-00-1030-1684-&amp;&amp;&amp;&amp;&amp;</t>
  </si>
  <si>
    <t>105794G - Studentship: Dora Kavecsanszki - 00 - CEMPS-PGR Mi</t>
  </si>
  <si>
    <t>105794</t>
  </si>
  <si>
    <t>105794G</t>
  </si>
  <si>
    <t>105797-G-00-1027-1532-&amp;&amp;&amp;&amp;&amp;</t>
  </si>
  <si>
    <t>105797G - Link Fund: Robin Shail - 00 - CEMPS-DoR CSM</t>
  </si>
  <si>
    <t>105797</t>
  </si>
  <si>
    <t>105797G</t>
  </si>
  <si>
    <t>105798-G-00-1030-2973-&amp;&amp;&amp;&amp;&amp;</t>
  </si>
  <si>
    <t>105798G - Res Allow: Damien Gaucher - 00 - HUMS-ML-Research</t>
  </si>
  <si>
    <t>105798</t>
  </si>
  <si>
    <t>105798G</t>
  </si>
  <si>
    <t>105799-G-00-1030-2122-&amp;&amp;&amp;&amp;&amp;</t>
  </si>
  <si>
    <t>105799G - Training In Evidence-Based Practice - 00 - Operati</t>
  </si>
  <si>
    <t>105799</t>
  </si>
  <si>
    <t>105799G</t>
  </si>
  <si>
    <t>105799-G-00-1030-9000-&amp;&amp;&amp;&amp;&amp;</t>
  </si>
  <si>
    <t>105799G - Training In Evidence-Based Practice - 00 - Balance</t>
  </si>
  <si>
    <t>105803-G-00-1024-2080-&amp;&amp;&amp;&amp;&amp;</t>
  </si>
  <si>
    <t>105803G - CSM - Southdown Trust - 00 - PS-Stewardship GED Ex</t>
  </si>
  <si>
    <t>105803</t>
  </si>
  <si>
    <t>105803G</t>
  </si>
  <si>
    <t>105805-G-00-1030-1363-&amp;&amp;&amp;&amp;&amp;</t>
  </si>
  <si>
    <t>105805G - Multiphoton Labs - 00 - CEMPS-Physics MRF's</t>
  </si>
  <si>
    <t>105805</t>
  </si>
  <si>
    <t>105805G</t>
  </si>
  <si>
    <t>105806-G-00-1030-2546-&amp;&amp;&amp;&amp;&amp;</t>
  </si>
  <si>
    <t>105806G - PDA: Alan Slater - 00 - Operating Budget - CLES-Ps</t>
  </si>
  <si>
    <t>105806</t>
  </si>
  <si>
    <t>105806G</t>
  </si>
  <si>
    <t>105806-G-00-1030-9000-&amp;&amp;&amp;&amp;&amp;</t>
  </si>
  <si>
    <t>105806G - PDA: Alan Slater - 00 - Balance Sheet</t>
  </si>
  <si>
    <t>105807</t>
  </si>
  <si>
    <t>105807R</t>
  </si>
  <si>
    <t>105807-R-00-1188-1755-&amp;&amp;&amp;&amp;&amp;</t>
  </si>
  <si>
    <t>105807R - Gillings 2 - 00 - UEMS-IBCS General</t>
  </si>
  <si>
    <t>105808-R-00-1001-2271-&amp;&amp;&amp;&amp;&amp;</t>
  </si>
  <si>
    <t>105808R - Real-Time Host Parasite Coevolution - 00 - CLES-Bi</t>
  </si>
  <si>
    <t>105808</t>
  </si>
  <si>
    <t>105808R</t>
  </si>
  <si>
    <t>105809-G-00-1030-2540-&amp;&amp;&amp;&amp;&amp;</t>
  </si>
  <si>
    <t>105809G - Start Up: Thomas Currie - 00 - CLES-Biosciences Pe</t>
  </si>
  <si>
    <t>105809</t>
  </si>
  <si>
    <t>105809G</t>
  </si>
  <si>
    <t>105809-G-00-1030-9000-&amp;&amp;&amp;&amp;&amp;</t>
  </si>
  <si>
    <t>105809G - Start Up: Thomas Currie - 00 - Balance Sheet</t>
  </si>
  <si>
    <t>105810-G-00-1030-2546-&amp;&amp;&amp;&amp;&amp;</t>
  </si>
  <si>
    <t>105810G - PDA: Michelle Ryan - 00 - CLES-Psychology Academic</t>
  </si>
  <si>
    <t>105810</t>
  </si>
  <si>
    <t>105810G</t>
  </si>
  <si>
    <t>105810-G-00-1030-9000-&amp;&amp;&amp;&amp;&amp;</t>
  </si>
  <si>
    <t>105810G - PDA: Michelle Ryan - 00 - Balance Sheet</t>
  </si>
  <si>
    <t>105811R - Ba-Envirom.Activism W.Energy Companies - British A</t>
  </si>
  <si>
    <t>105811</t>
  </si>
  <si>
    <t>105811R</t>
  </si>
  <si>
    <t>105811-R-00-1008-2170-&amp;&amp;&amp;&amp;&amp;</t>
  </si>
  <si>
    <t>105811-R-00-1008-3059-&amp;&amp;&amp;&amp;&amp;</t>
  </si>
  <si>
    <t>105812-G-00-1030-2829-&amp;&amp;&amp;&amp;&amp;</t>
  </si>
  <si>
    <t>105812G - Teach Allow: Katy Sheen - 00 - CLES-DoE Geography</t>
  </si>
  <si>
    <t>105812</t>
  </si>
  <si>
    <t>105812G</t>
  </si>
  <si>
    <t>105814-R-00-1207-2271-&amp;&amp;&amp;&amp;&amp;</t>
  </si>
  <si>
    <t>105814R - Climate Change - African Green Turtles - 00 - CLES</t>
  </si>
  <si>
    <t>105814</t>
  </si>
  <si>
    <t>105814R</t>
  </si>
  <si>
    <t>105818-G-00-1030-1113-&amp;&amp;&amp;&amp;&amp;</t>
  </si>
  <si>
    <t>105818G - Hums Field Trip - AH - 00 - HUMS-AHVC-Departmental</t>
  </si>
  <si>
    <t>105818</t>
  </si>
  <si>
    <t>105818G</t>
  </si>
  <si>
    <t>105819-R-00-1017-1939-&amp;&amp;&amp;&amp;&amp;</t>
  </si>
  <si>
    <t>105819R - Sustainable Intensification Metrics - Department f</t>
  </si>
  <si>
    <t>105819</t>
  </si>
  <si>
    <t>105819R</t>
  </si>
  <si>
    <t>105819-R-00-1017-2306-&amp;&amp;&amp;&amp;&amp;</t>
  </si>
  <si>
    <t>105820-R-00-1006-2271-&amp;&amp;&amp;&amp;&amp;</t>
  </si>
  <si>
    <t>105820R - Different Cultures Think Differently - 00 - CLES-B</t>
  </si>
  <si>
    <t>105820</t>
  </si>
  <si>
    <t>105820R</t>
  </si>
  <si>
    <t>105821-G-00-1030-1268-&amp;&amp;&amp;&amp;&amp;</t>
  </si>
  <si>
    <t>105821G - PDA: Charles Williams - 00 - Operating Budget - CE</t>
  </si>
  <si>
    <t>105821</t>
  </si>
  <si>
    <t>105821G</t>
  </si>
  <si>
    <t>105821-G-00-1030-9000-&amp;&amp;&amp;&amp;&amp;</t>
  </si>
  <si>
    <t>105821G - PDA: Charles Williams - 00 - Balance Sheet</t>
  </si>
  <si>
    <t>105822</t>
  </si>
  <si>
    <t>105822R</t>
  </si>
  <si>
    <t>105822-R-00-1003-1993-&amp;&amp;&amp;&amp;&amp;</t>
  </si>
  <si>
    <t>105822R - Investigation To Examine Feasibility - National In</t>
  </si>
  <si>
    <t>105823R - Spermage Dave Hosken MC - European Commission - CL</t>
  </si>
  <si>
    <t>105823</t>
  </si>
  <si>
    <t>105823R</t>
  </si>
  <si>
    <t>105823-R-00-1000-2271-&amp;&amp;&amp;&amp;&amp;</t>
  </si>
  <si>
    <t>105824-G-00-1030-1372-&amp;&amp;&amp;&amp;&amp;</t>
  </si>
  <si>
    <t>105824G - Studentship: Keqing Liu - 00 - UEBS-PGR Support</t>
  </si>
  <si>
    <t>105824</t>
  </si>
  <si>
    <t>105824G</t>
  </si>
  <si>
    <t>105825-G-00-1001-2312-&amp;&amp;&amp;&amp;&amp;</t>
  </si>
  <si>
    <t>105825G - Met Office Case Studentship-N Davies - 00 - CEMPS-</t>
  </si>
  <si>
    <t>105825</t>
  </si>
  <si>
    <t>105825G</t>
  </si>
  <si>
    <t>105826-R-00-1106-1630-&amp;&amp;&amp;&amp;&amp;</t>
  </si>
  <si>
    <t>105826R - History Of St James Park - 00 - HUMS-English-Resea</t>
  </si>
  <si>
    <t>105826</t>
  </si>
  <si>
    <t>105826R</t>
  </si>
  <si>
    <t>105828-G-00-1582-2885-&amp;&amp;&amp;&amp;&amp;</t>
  </si>
  <si>
    <t>105828G - PID 152206 Land - 00 - CLES-Consultancy</t>
  </si>
  <si>
    <t>105828</t>
  </si>
  <si>
    <t>105828G</t>
  </si>
  <si>
    <t>105828-G-00-1582-9000-&amp;&amp;&amp;&amp;&amp;</t>
  </si>
  <si>
    <t>105828G - PID 152206 Land - 00 - Balance Sheet</t>
  </si>
  <si>
    <t>105831-C-00-1040-2983-&amp;&amp;&amp;&amp;&amp;</t>
  </si>
  <si>
    <t>105831C - Cornwall Camp 2020: Joint Soc Study Space-Feasibil</t>
  </si>
  <si>
    <t>105831</t>
  </si>
  <si>
    <t>105831C</t>
  </si>
  <si>
    <t>105832-C-00-1068-2983-&amp;&amp;&amp;&amp;&amp;</t>
  </si>
  <si>
    <t>105832C - HEFCE Sten Penryn Cles Teaching Lab - 00 - ES-Capi</t>
  </si>
  <si>
    <t>105832</t>
  </si>
  <si>
    <t>105832C</t>
  </si>
  <si>
    <t>105833-R-00-1135-2122-&amp;&amp;&amp;&amp;&amp;</t>
  </si>
  <si>
    <t>105833R - The Roles Of Worry And Rumination - Devon Partners</t>
  </si>
  <si>
    <t>105833</t>
  </si>
  <si>
    <t>105833R</t>
  </si>
  <si>
    <t>105834-R-00-1070-1572-&amp;&amp;&amp;&amp;&amp;</t>
  </si>
  <si>
    <t>105834R - Microbes To Hydrocarbons - 00 - CLES-Biosciences E</t>
  </si>
  <si>
    <t>105834</t>
  </si>
  <si>
    <t>105834R</t>
  </si>
  <si>
    <t>105836-R-00-1002-1286-&amp;&amp;&amp;&amp;&amp;</t>
  </si>
  <si>
    <t>105836R - Sause: Secure, Adaptive, Usable Software - 00 - CL</t>
  </si>
  <si>
    <t>105836</t>
  </si>
  <si>
    <t>105836R</t>
  </si>
  <si>
    <t>105837</t>
  </si>
  <si>
    <t>105837G</t>
  </si>
  <si>
    <t>105837-G-00-1030-2139-&amp;&amp;&amp;&amp;&amp;</t>
  </si>
  <si>
    <t>105837G - Res Allow: William Gallois - 00 - SSIS-DoR IAIS</t>
  </si>
  <si>
    <t>105837-G-00-1030-9000-&amp;&amp;&amp;&amp;&amp;</t>
  </si>
  <si>
    <t>105837G - Res Allow: William Gallois - 00 - Balance Sheet</t>
  </si>
  <si>
    <t>105838-G-00-1030-1825-&amp;&amp;&amp;&amp;&amp;</t>
  </si>
  <si>
    <t>105838G - Res Allow: Nathan Tamblyn - 00 - SSIS-DoR Law</t>
  </si>
  <si>
    <t>105838</t>
  </si>
  <si>
    <t>105838G</t>
  </si>
  <si>
    <t>105838-G-00-1030-9000-&amp;&amp;&amp;&amp;&amp;</t>
  </si>
  <si>
    <t>105838G - Res Allow: Nathan Tamblyn - 00 - Balance Sheet</t>
  </si>
  <si>
    <t>105839-G-00-1030-2837-&amp;&amp;&amp;&amp;&amp;</t>
  </si>
  <si>
    <t>105839G - Teach Allow: Steven Bates - 00 - CLES-DoE Bioscien</t>
  </si>
  <si>
    <t>105839</t>
  </si>
  <si>
    <t>105839G</t>
  </si>
  <si>
    <t>105840-G-00-1030-1969-&amp;&amp;&amp;&amp;&amp;</t>
  </si>
  <si>
    <t>105840G - CDT - Metamaterials - Guerino Avallone - 00 - CEMP</t>
  </si>
  <si>
    <t>105840</t>
  </si>
  <si>
    <t>105840G</t>
  </si>
  <si>
    <t>105841</t>
  </si>
  <si>
    <t>105841G</t>
  </si>
  <si>
    <t>105841-G-00-1030-2957-&amp;&amp;&amp;&amp;&amp;</t>
  </si>
  <si>
    <t>105841G - PDA: Andrew Parker - 00 - UEBS-Science, Innovation</t>
  </si>
  <si>
    <t>105844-G-00-0000-9000-&amp;&amp;&amp;&amp;&amp;</t>
  </si>
  <si>
    <t>105844G - Elizabeth Fisher Fund - NERC - Lewis Jolly - Defau</t>
  </si>
  <si>
    <t>105844</t>
  </si>
  <si>
    <t>105844G</t>
  </si>
  <si>
    <t>105844-G-00-1030-1041-&amp;&amp;&amp;&amp;&amp;</t>
  </si>
  <si>
    <t>105844G - Elizabeth Fisher Fund - NERC - Lewis Jolly - 00 -</t>
  </si>
  <si>
    <t>105844-G-00-1204-1041-&amp;&amp;&amp;&amp;&amp;</t>
  </si>
  <si>
    <t>105844G - CEH Studentship - Lewis Jolly - 00 - UEMS-IBCS PGR</t>
  </si>
  <si>
    <t>105846-G-00-1030-2546-&amp;&amp;&amp;&amp;&amp;</t>
  </si>
  <si>
    <t>105846G - Start Up: Fraser Milton - 00 - CLES-Psychology Aca</t>
  </si>
  <si>
    <t>105846</t>
  </si>
  <si>
    <t>105846G</t>
  </si>
  <si>
    <t>105846-G-00-1030-9000-&amp;&amp;&amp;&amp;&amp;</t>
  </si>
  <si>
    <t>105846G - Start Up: Fraser Milton - 00 - Balance Sheet</t>
  </si>
  <si>
    <t>105852-R-00-1736-2271-&amp;&amp;&amp;&amp;&amp;</t>
  </si>
  <si>
    <t>105852R - Rentokil - Rat Urine 2 - 00 - CLES-Biosciences Pen</t>
  </si>
  <si>
    <t>105852</t>
  </si>
  <si>
    <t>105852R</t>
  </si>
  <si>
    <t>105854-R-00-1002-1286-&amp;&amp;&amp;&amp;&amp;</t>
  </si>
  <si>
    <t>105854R - Psychological Identity Digital World - 00 - CLES-P</t>
  </si>
  <si>
    <t>105854</t>
  </si>
  <si>
    <t>105854R</t>
  </si>
  <si>
    <t>105855-G-00-1030-1755-&amp;&amp;&amp;&amp;&amp;</t>
  </si>
  <si>
    <t>105855G - PDA: Timothy Frayling - 00 - UEMS-IBCS General</t>
  </si>
  <si>
    <t>105855</t>
  </si>
  <si>
    <t>105855G</t>
  </si>
  <si>
    <t>105855-G-00-1030-9000-&amp;&amp;&amp;&amp;&amp;</t>
  </si>
  <si>
    <t>105855G - PDA: Timothy Frayling - 00 - Balance Sheet</t>
  </si>
  <si>
    <t>105856-G-00-1030-1600-&amp;&amp;&amp;&amp;&amp;</t>
  </si>
  <si>
    <t>105856G - Res Allow: Pallavi Amitava Banerjee - 00 - SSIS-Do</t>
  </si>
  <si>
    <t>105856</t>
  </si>
  <si>
    <t>105856G</t>
  </si>
  <si>
    <t>105856-G-00-1030-9000-&amp;&amp;&amp;&amp;&amp;</t>
  </si>
  <si>
    <t>105856G - Res Allow: Pallavi Amitava Banerjee - 00 - Balance</t>
  </si>
  <si>
    <t>105857-G-00-1867-2548-&amp;&amp;&amp;&amp;&amp;</t>
  </si>
  <si>
    <t>105857G - Role Of Kinase And Phosphatase Activitis - 00 - CL</t>
  </si>
  <si>
    <t>105857</t>
  </si>
  <si>
    <t>105857G</t>
  </si>
  <si>
    <t>105858-G-00-1030-2967-&amp;&amp;&amp;&amp;&amp;</t>
  </si>
  <si>
    <t>105858G - Res Allow: Sarah Hamilton - 00 - HUMS-History-Rese</t>
  </si>
  <si>
    <t>105858</t>
  </si>
  <si>
    <t>105858G</t>
  </si>
  <si>
    <t>105859-G-00-1030-1219-&amp;&amp;&amp;&amp;&amp;</t>
  </si>
  <si>
    <t>105859G - PDA: Ramon Cobo Reyes - 00 - UEBS-Economics</t>
  </si>
  <si>
    <t>105859</t>
  </si>
  <si>
    <t>105859G</t>
  </si>
  <si>
    <t>105861-G-00-1030-2100-&amp;&amp;&amp;&amp;&amp;</t>
  </si>
  <si>
    <t>105861G - Al-Qahtani, Abdullah - 00 - UEMS-IHR PGR Studentsh</t>
  </si>
  <si>
    <t>105861</t>
  </si>
  <si>
    <t>105861G</t>
  </si>
  <si>
    <t>105862-R-00-1409-1923-&amp;&amp;&amp;&amp;&amp;</t>
  </si>
  <si>
    <t>105862R - Art Of Narrative Theology - 00 - HUMS-Theology-Res</t>
  </si>
  <si>
    <t>105862</t>
  </si>
  <si>
    <t>105862R</t>
  </si>
  <si>
    <t>105862-R-00-1409-2353-&amp;&amp;&amp;&amp;&amp;</t>
  </si>
  <si>
    <t>105862R - Art Of Narrative Theology - 00 - SSIS-Graduate Sch</t>
  </si>
  <si>
    <t>105863-C-00-1068-2983-&amp;&amp;&amp;&amp;&amp;</t>
  </si>
  <si>
    <t>105863C - Geoffrey Pope Collaborative Learning Lab - 00 - ES</t>
  </si>
  <si>
    <t>105863</t>
  </si>
  <si>
    <t>105863C</t>
  </si>
  <si>
    <t>105864-G-00-1030-1268-&amp;&amp;&amp;&amp;&amp;</t>
  </si>
  <si>
    <t>105864G - PDA: Volodymyr Kruglyak - 00 - CEMPS-Physics Acade</t>
  </si>
  <si>
    <t>105864</t>
  </si>
  <si>
    <t>105864G</t>
  </si>
  <si>
    <t>105864-G-00-1030-9000-&amp;&amp;&amp;&amp;&amp;</t>
  </si>
  <si>
    <t>105864G - PDA: Volodymyr Kruglyak - 00 - Balance Sheet</t>
  </si>
  <si>
    <t>105865-R-00-1000-2353-&amp;&amp;&amp;&amp;&amp;</t>
  </si>
  <si>
    <t>105865R - VET-EDS-Erasmus - 00 - SSIS-Graduate School Of Edu</t>
  </si>
  <si>
    <t>105865</t>
  </si>
  <si>
    <t>105865R</t>
  </si>
  <si>
    <t>105866-R-00-1390-2413-&amp;&amp;&amp;&amp;&amp;</t>
  </si>
  <si>
    <t>105866R - Cornwall &amp; Isles Of Scilly STP - 00 - CLES-Geograp</t>
  </si>
  <si>
    <t>105866</t>
  </si>
  <si>
    <t>105866R</t>
  </si>
  <si>
    <t>105869-G-00-1030-1846-&amp;&amp;&amp;&amp;&amp;</t>
  </si>
  <si>
    <t>105869G - Wang - 00 - CEMPS-PGR Computer Science</t>
  </si>
  <si>
    <t>105869</t>
  </si>
  <si>
    <t>105869G</t>
  </si>
  <si>
    <t>105869-G-00-1030-9000-&amp;&amp;&amp;&amp;&amp;</t>
  </si>
  <si>
    <t>105869G - Wang - 00 - Balance Sheet</t>
  </si>
  <si>
    <t>105872-R-00-1007-2271-&amp;&amp;&amp;&amp;&amp;</t>
  </si>
  <si>
    <t>105872R - Camille Bonneaud Royal Society Grant - 00 - CLES-B</t>
  </si>
  <si>
    <t>105872</t>
  </si>
  <si>
    <t>105872R</t>
  </si>
  <si>
    <t>105874-R-00-1003-2122-&amp;&amp;&amp;&amp;&amp;</t>
  </si>
  <si>
    <t>105874R - RCF 2012 - 00 - UEMS-IHR General</t>
  </si>
  <si>
    <t>105874</t>
  </si>
  <si>
    <t>105874R</t>
  </si>
  <si>
    <t>105876-G-00-1024-2083-&amp;&amp;&amp;&amp;&amp;</t>
  </si>
  <si>
    <t>105876G - GED - Scriven Global Eco Services Research - 00 -</t>
  </si>
  <si>
    <t>105876</t>
  </si>
  <si>
    <t>105876G</t>
  </si>
  <si>
    <t>105879-G-00-1021-2083-&amp;&amp;&amp;&amp;&amp;</t>
  </si>
  <si>
    <t>105879G - Ecofish Exeter - 00 - CLES-Alumni &amp; Supporters</t>
  </si>
  <si>
    <t>105879</t>
  </si>
  <si>
    <t>105879G</t>
  </si>
  <si>
    <t>105880-G-00-1030-2976-&amp;&amp;&amp;&amp;&amp;</t>
  </si>
  <si>
    <t>105880G - Res Allow: Jana Funke - 00 - HUMS-English-Research</t>
  </si>
  <si>
    <t>105880</t>
  </si>
  <si>
    <t>105880G</t>
  </si>
  <si>
    <t>105880-G-00-1030-9000-&amp;&amp;&amp;&amp;&amp;</t>
  </si>
  <si>
    <t>105880G - Res Allow: Jana Funke - 00 - Balance Sheet</t>
  </si>
  <si>
    <t>105881-G-00-1030-2416-&amp;&amp;&amp;&amp;&amp;</t>
  </si>
  <si>
    <t>105881G - PDA: Navonil Mustafee - 00 - UEBS-Management Studi</t>
  </si>
  <si>
    <t>105881</t>
  </si>
  <si>
    <t>105881G</t>
  </si>
  <si>
    <t>105881-G-00-1030-2957-&amp;&amp;&amp;&amp;&amp;</t>
  </si>
  <si>
    <t>105881G - PDA: Navonil Mustafee - 00 - UEBS-Science, Innovat</t>
  </si>
  <si>
    <t>105881-G-00-1030-9000-&amp;&amp;&amp;&amp;&amp;</t>
  </si>
  <si>
    <t>105881G - PDA: Navonil Mustafee - 00 - Balance Sheet</t>
  </si>
  <si>
    <t>105882-R-00-1274-1012-&amp;&amp;&amp;&amp;&amp;</t>
  </si>
  <si>
    <t>105882R - Structural Colour Effects For Pixelated - 00 - CEM</t>
  </si>
  <si>
    <t>105882</t>
  </si>
  <si>
    <t>105882R</t>
  </si>
  <si>
    <t>105883-R-00-1009-1755-&amp;&amp;&amp;&amp;&amp;</t>
  </si>
  <si>
    <t>105883R - Deep And Frequent Phenotyping - 00 - UEMS-IBCS Gen</t>
  </si>
  <si>
    <t>105883</t>
  </si>
  <si>
    <t>105883R</t>
  </si>
  <si>
    <t>105883-R-00-1009-2122-&amp;&amp;&amp;&amp;&amp;</t>
  </si>
  <si>
    <t>105883R - Deep And Frequent Phenotyping - 00 - UEMS-IHR Gene</t>
  </si>
  <si>
    <t>105884-G-00-1030-2122-&amp;&amp;&amp;&amp;&amp;</t>
  </si>
  <si>
    <t>105884G - PDA: Morwenna Rogers - 00 - Operating Budget - UEM</t>
  </si>
  <si>
    <t>105884</t>
  </si>
  <si>
    <t>105884G</t>
  </si>
  <si>
    <t>105884-G-00-1030-9000-&amp;&amp;&amp;&amp;&amp;</t>
  </si>
  <si>
    <t>105884G - PDA: Morwenna Rogers - 00 - Balance Sheet</t>
  </si>
  <si>
    <t>105887-G-00-1030-1268-&amp;&amp;&amp;&amp;&amp;</t>
  </si>
  <si>
    <t>105887G - PDA: Peter Petrov - 00 - CEMPS-Physics Academic-he</t>
  </si>
  <si>
    <t>105887</t>
  </si>
  <si>
    <t>105887G</t>
  </si>
  <si>
    <t>105887-G-00-1030-9000-&amp;&amp;&amp;&amp;&amp;</t>
  </si>
  <si>
    <t>105887G - PDA: Peter Petrov - 00 - Balance Sheet</t>
  </si>
  <si>
    <t>105888-G-00-0000-9000-&amp;&amp;&amp;&amp;&amp;</t>
  </si>
  <si>
    <t>105888G - ESRC DTC - Robert Mann - 650056589 - Default Fund</t>
  </si>
  <si>
    <t>105888</t>
  </si>
  <si>
    <t>105888G</t>
  </si>
  <si>
    <t>105888-G-00-1006-1196-&amp;&amp;&amp;&amp;&amp;</t>
  </si>
  <si>
    <t>105888G - ESRC DTC - Robert Mann - 00 - CLES-PGR Sport &amp; Hea</t>
  </si>
  <si>
    <t>105888-G-00-1006-2486-&amp;&amp;&amp;&amp;&amp;</t>
  </si>
  <si>
    <t>105888G - ESRC DTC - Robert Mann - Economic and Social Resea</t>
  </si>
  <si>
    <t>105888-G-03-1006-1196-&amp;&amp;&amp;&amp;&amp;</t>
  </si>
  <si>
    <t>105888G - ESRC DTC - Robert Mann - 650056589 - Economic and</t>
  </si>
  <si>
    <t>105888-G-03-1006-2486-&amp;&amp;&amp;&amp;&amp;</t>
  </si>
  <si>
    <t>105888-G-04-1006-1196-&amp;&amp;&amp;&amp;&amp;</t>
  </si>
  <si>
    <t>105888-G-04-1006-2486-&amp;&amp;&amp;&amp;&amp;</t>
  </si>
  <si>
    <t>105888-G-14-1006-1196-&amp;&amp;&amp;&amp;&amp;</t>
  </si>
  <si>
    <t>105888-G-14-1006-2486-&amp;&amp;&amp;&amp;&amp;</t>
  </si>
  <si>
    <t>105890</t>
  </si>
  <si>
    <t>105890G</t>
  </si>
  <si>
    <t>105890-G-00-1002-9000-&amp;&amp;&amp;&amp;&amp;</t>
  </si>
  <si>
    <t>105890G - Ad Hoc Teaching-Organisation Studies - 00 - Balanc</t>
  </si>
  <si>
    <t>105890-G-00-1030-2957-&amp;&amp;&amp;&amp;&amp;</t>
  </si>
  <si>
    <t>105890G - Ad Hoc Teaching-Organisation Studies - 00 - UEBS-S</t>
  </si>
  <si>
    <t>105891-G-00-1030-2312-&amp;&amp;&amp;&amp;&amp;</t>
  </si>
  <si>
    <t>105891G - Studentship: Hassan Mazin Alkhayuon - 00 - CEMPS-P</t>
  </si>
  <si>
    <t>105891</t>
  </si>
  <si>
    <t>105891G</t>
  </si>
  <si>
    <t>105892-G-00-0000-9000-&amp;&amp;&amp;&amp;&amp;</t>
  </si>
  <si>
    <t>105892G - ESRC DTC - Angela Sanchez-Gonzalez (640046614/1) -</t>
  </si>
  <si>
    <t>105892</t>
  </si>
  <si>
    <t>105892G</t>
  </si>
  <si>
    <t>105892-G-00-1006-1180-&amp;&amp;&amp;&amp;&amp;</t>
  </si>
  <si>
    <t>105892-G-00-1006-1219-&amp;&amp;&amp;&amp;&amp;</t>
  </si>
  <si>
    <t>105892G - ESRC DTC - Angela Sanchez-Gonzalez - 00 - UEBS-Eco</t>
  </si>
  <si>
    <t>105892-G-00-1006-1372-&amp;&amp;&amp;&amp;&amp;</t>
  </si>
  <si>
    <t>105892G - ESRC DTC - Angela Sanchez-Gonzalez - 00 - UEBS-PGR</t>
  </si>
  <si>
    <t>105892-G-00-1006-2079-&amp;&amp;&amp;&amp;&amp;</t>
  </si>
  <si>
    <t>105892G - ESRC DTC - Angela Sanchez-Gonzalez - Economic and</t>
  </si>
  <si>
    <t>105892-G-00-1006-3160-&amp;&amp;&amp;&amp;&amp;</t>
  </si>
  <si>
    <t>105892-G-00-1030-1180-&amp;&amp;&amp;&amp;&amp;</t>
  </si>
  <si>
    <t>105892-G-00-1030-1372-&amp;&amp;&amp;&amp;&amp;</t>
  </si>
  <si>
    <t>105892G - ESRC DTC - Angela Sanchez-Gonzalez - 00 - Operatin</t>
  </si>
  <si>
    <t>105892-G-00-1030-2079-&amp;&amp;&amp;&amp;&amp;</t>
  </si>
  <si>
    <t>105892-G-00-1030-3160-&amp;&amp;&amp;&amp;&amp;</t>
  </si>
  <si>
    <t>105893-G-00-1030-2976-&amp;&amp;&amp;&amp;&amp;</t>
  </si>
  <si>
    <t>105893G - Res Allow: Andrew Mcrae - Operating Budget - HUMS-</t>
  </si>
  <si>
    <t>105893</t>
  </si>
  <si>
    <t>105893G</t>
  </si>
  <si>
    <t>105893-G-00-1030-9000-&amp;&amp;&amp;&amp;&amp;</t>
  </si>
  <si>
    <t>105893G - Res Allow: Andrew Mcrae - 00 - Balance Sheet</t>
  </si>
  <si>
    <t>105895-R-00-1152-1181-&amp;&amp;&amp;&amp;&amp;</t>
  </si>
  <si>
    <t>105895R - Rio Tinto Chair - Rio Tinto Technical Services Ltd</t>
  </si>
  <si>
    <t>105895</t>
  </si>
  <si>
    <t>105895R</t>
  </si>
  <si>
    <t>105895-R-00-1152-1895-&amp;&amp;&amp;&amp;&amp;</t>
  </si>
  <si>
    <t>105895R - Rio Tinto Chair - 00 - CEMPS-Geology</t>
  </si>
  <si>
    <t>105896-R-00-1006-2353-&amp;&amp;&amp;&amp;&amp;</t>
  </si>
  <si>
    <t>105896R - Development In Metalinguistic Understand - 00 - SS</t>
  </si>
  <si>
    <t>105896</t>
  </si>
  <si>
    <t>105896R</t>
  </si>
  <si>
    <t>105899-R-00-1640-1286-&amp;&amp;&amp;&amp;&amp;</t>
  </si>
  <si>
    <t>105899R - Evaluation Of Ecu Implicit Bias Training - 00 - CL</t>
  </si>
  <si>
    <t>105899</t>
  </si>
  <si>
    <t>105899R</t>
  </si>
  <si>
    <t>105900-G-00-1030-1311-&amp;&amp;&amp;&amp;&amp;</t>
  </si>
  <si>
    <t>105900G - PDA: Peter Challenor - 00 - CEMPS-Mathematics Acad</t>
  </si>
  <si>
    <t>105900</t>
  </si>
  <si>
    <t>105900G</t>
  </si>
  <si>
    <t>105900-G-00-1030-9000-&amp;&amp;&amp;&amp;&amp;</t>
  </si>
  <si>
    <t>105900G - PDA: Peter Challenor - 00 - Balance Sheet</t>
  </si>
  <si>
    <t>105901-G-00-1030-2542-&amp;&amp;&amp;&amp;&amp;</t>
  </si>
  <si>
    <t>105901G - PDA: Eqpt Replacemt - 00 - Operating Budget - CLES</t>
  </si>
  <si>
    <t>105901</t>
  </si>
  <si>
    <t>105901G</t>
  </si>
  <si>
    <t>105901-G-00-1030-9000-&amp;&amp;&amp;&amp;&amp;</t>
  </si>
  <si>
    <t>105901G - PDA: Eqpt Replacemt - 00 - Balance Sheet</t>
  </si>
  <si>
    <t>105903-G-00-1029-2315-&amp;&amp;&amp;&amp;&amp;</t>
  </si>
  <si>
    <t>105903G - Queens Emergency Lght/Fire Alarm Upgrade - 00 - St</t>
  </si>
  <si>
    <t>105903</t>
  </si>
  <si>
    <t>105903G</t>
  </si>
  <si>
    <t>105905-G-00-1030-2946-&amp;&amp;&amp;&amp;&amp;</t>
  </si>
  <si>
    <t>105905G - Hums Field Trip - MAIFB - Berlin Film Festival</t>
  </si>
  <si>
    <t>105905</t>
  </si>
  <si>
    <t>105905G</t>
  </si>
  <si>
    <t>105905-G-00-1030-9000-&amp;&amp;&amp;&amp;&amp;</t>
  </si>
  <si>
    <t>105905G - Hums Field Trip - MAIFB - Berlin Film Festival - 0</t>
  </si>
  <si>
    <t>105906-G-00-1030-2965-&amp;&amp;&amp;&amp;&amp;</t>
  </si>
  <si>
    <t>105906G - Res Allow: Katherine Newey - Operating Budget - HU</t>
  </si>
  <si>
    <t>105906</t>
  </si>
  <si>
    <t>105906G</t>
  </si>
  <si>
    <t>105907-R-00-1593-1572-&amp;&amp;&amp;&amp;&amp;</t>
  </si>
  <si>
    <t>105907R - Uni Of Warwick External Sequencing - 00 - CLES-Bio</t>
  </si>
  <si>
    <t>105907</t>
  </si>
  <si>
    <t>105907R</t>
  </si>
  <si>
    <t>105909-R-00-1009-1755-&amp;&amp;&amp;&amp;&amp;</t>
  </si>
  <si>
    <t>105909R - Sub-Award To Cic2 - Ulmschneider - Medical Researc</t>
  </si>
  <si>
    <t>105909</t>
  </si>
  <si>
    <t>105909R</t>
  </si>
  <si>
    <t>105912-R-00-1003-1755-&amp;&amp;&amp;&amp;&amp;</t>
  </si>
  <si>
    <t>105912R - Care Home Research Project - 00 - UEMS-IBCS Genera</t>
  </si>
  <si>
    <t>105912</t>
  </si>
  <si>
    <t>105912R</t>
  </si>
  <si>
    <t>105912-R-00-1003-2122-&amp;&amp;&amp;&amp;&amp;</t>
  </si>
  <si>
    <t>105912R - Care Home Research Project - National Institute fo</t>
  </si>
  <si>
    <t>105912-R-00-1922-1755-&amp;&amp;&amp;&amp;&amp;</t>
  </si>
  <si>
    <t>105912R - Care Home Research Project - Oxford University Hos</t>
  </si>
  <si>
    <t>105912-R-00-1922-2122-&amp;&amp;&amp;&amp;&amp;</t>
  </si>
  <si>
    <t>105913-G-00-1030-2416-&amp;&amp;&amp;&amp;&amp;</t>
  </si>
  <si>
    <t>105913G - PDA: Holly Henderson - 00 - UEBS-Management Studie</t>
  </si>
  <si>
    <t>105913</t>
  </si>
  <si>
    <t>105913G</t>
  </si>
  <si>
    <t>105913-G-00-1030-2957-&amp;&amp;&amp;&amp;&amp;</t>
  </si>
  <si>
    <t>105913G - PDA: Holly Henderson - 00 - UEBS-Science, Innovati</t>
  </si>
  <si>
    <t>105915-R-00-1008-1310-&amp;&amp;&amp;&amp;&amp;</t>
  </si>
  <si>
    <t>105915R - Lobbying And Fda Approval - 00 - UEBS-Research Fin</t>
  </si>
  <si>
    <t>105915</t>
  </si>
  <si>
    <t>105915R</t>
  </si>
  <si>
    <t>105916-G-00-1030-2540-&amp;&amp;&amp;&amp;&amp;</t>
  </si>
  <si>
    <t>105916G - HEIF - Proof of Concept Fund - Setsquared Icure Pr</t>
  </si>
  <si>
    <t>105916</t>
  </si>
  <si>
    <t>105916G</t>
  </si>
  <si>
    <t>105917-G-00-1073-1969-&amp;&amp;&amp;&amp;&amp;</t>
  </si>
  <si>
    <t>105917G - STFC Quota Students 2014 - 00 - CEMPS-PGR Physics</t>
  </si>
  <si>
    <t>105917G</t>
  </si>
  <si>
    <t>108979</t>
  </si>
  <si>
    <t>105918-R-00-1391-2122-&amp;&amp;&amp;&amp;&amp;</t>
  </si>
  <si>
    <t>105918R - Parent Engagement Review - Education Endowment Fun</t>
  </si>
  <si>
    <t>105918</t>
  </si>
  <si>
    <t>105918R</t>
  </si>
  <si>
    <t>105918-R-00-1391-2353-&amp;&amp;&amp;&amp;&amp;</t>
  </si>
  <si>
    <t>105919-G-00-1030-2353-&amp;&amp;&amp;&amp;&amp;</t>
  </si>
  <si>
    <t>105919G - PDA: Lindsay Hetherington - 00 - SSIS-Graduate Sch</t>
  </si>
  <si>
    <t>105919</t>
  </si>
  <si>
    <t>105919G</t>
  </si>
  <si>
    <t>105919-G-00-1030-9000-&amp;&amp;&amp;&amp;&amp;</t>
  </si>
  <si>
    <t>105919G - PDA: Lindsay Hetherington - 00 - Balance Sheet</t>
  </si>
  <si>
    <t>105922-R-00-1001-1232-&amp;&amp;&amp;&amp;&amp;</t>
  </si>
  <si>
    <t>105922R - Robust Spatial Projections Of Real World - 00 - CL</t>
  </si>
  <si>
    <t>105922</t>
  </si>
  <si>
    <t>105922R</t>
  </si>
  <si>
    <t>105922-R-00-1001-1637-&amp;&amp;&amp;&amp;&amp;</t>
  </si>
  <si>
    <t>105922R - NERC/Robust Spatial Projections Of Real World - Na</t>
  </si>
  <si>
    <t>105922-R-00-1001-1972-&amp;&amp;&amp;&amp;&amp;</t>
  </si>
  <si>
    <t>105922R - Robust Spatial Projections Of Real World - 00 - CE</t>
  </si>
  <si>
    <t>105922-R-00-1001-2186-&amp;&amp;&amp;&amp;&amp;</t>
  </si>
  <si>
    <t>105922-R-00-1001-2344-&amp;&amp;&amp;&amp;&amp;</t>
  </si>
  <si>
    <t>105922R - Robust Spatial Projections Of Real World - Natural</t>
  </si>
  <si>
    <t>105923-G-00-1030-1600-&amp;&amp;&amp;&amp;&amp;</t>
  </si>
  <si>
    <t>105923G - Res Allow: Anthony Wilson - 00 - SSIS-DoR GSE</t>
  </si>
  <si>
    <t>105923</t>
  </si>
  <si>
    <t>105923G</t>
  </si>
  <si>
    <t>105924-G-00-1030-2833-&amp;&amp;&amp;&amp;&amp;</t>
  </si>
  <si>
    <t>105924G - Co West Cornwall Geo1506B) - 00 - CLES-DoE Geograp</t>
  </si>
  <si>
    <t>105924</t>
  </si>
  <si>
    <t>105924G</t>
  </si>
  <si>
    <t>105924-G-00-1030-9000-&amp;&amp;&amp;&amp;&amp;</t>
  </si>
  <si>
    <t>105924G - Co West Cornwall Geo1506B) - 00 - Balance Sheet</t>
  </si>
  <si>
    <t>105925-R-00-1001-1232-&amp;&amp;&amp;&amp;&amp;</t>
  </si>
  <si>
    <t>105925R - Tackling Climate Change - 00 - CLES-Geography Exet</t>
  </si>
  <si>
    <t>105925</t>
  </si>
  <si>
    <t>105925R</t>
  </si>
  <si>
    <t>105926-G-00-1030-2306-&amp;&amp;&amp;&amp;&amp;</t>
  </si>
  <si>
    <t>105926G - PDA: Duncan Russel - 00 - Operating Budget - SSIS-</t>
  </si>
  <si>
    <t>105926</t>
  </si>
  <si>
    <t>105926G</t>
  </si>
  <si>
    <t>105926-G-00-1030-9000-&amp;&amp;&amp;&amp;&amp;</t>
  </si>
  <si>
    <t>105926G - PDA: Duncan Russel - 00 - Balance Sheet</t>
  </si>
  <si>
    <t>105929-G-00-1030-2545-&amp;&amp;&amp;&amp;&amp;</t>
  </si>
  <si>
    <t>105929G - PDA: Anni Vanhatalo - 00 - Operating Budget - CLES</t>
  </si>
  <si>
    <t>105929</t>
  </si>
  <si>
    <t>105929G</t>
  </si>
  <si>
    <t>105929-G-00-1030-9000-&amp;&amp;&amp;&amp;&amp;</t>
  </si>
  <si>
    <t>105929G - PDA: Anni Vanhatalo - 00 - Balance Sheet</t>
  </si>
  <si>
    <t>105932-R-00-1003-2122-&amp;&amp;&amp;&amp;&amp;</t>
  </si>
  <si>
    <t>105932R - Right Cot 2 - 00 - UEMS-IHR General</t>
  </si>
  <si>
    <t>105932</t>
  </si>
  <si>
    <t>105932R</t>
  </si>
  <si>
    <t>105933-G-00-0000-9000-&amp;&amp;&amp;&amp;&amp;</t>
  </si>
  <si>
    <t>105933G - BBSRC DTP 1 - Jack Common (660053046) - Default Fu</t>
  </si>
  <si>
    <t>105933</t>
  </si>
  <si>
    <t>105933G</t>
  </si>
  <si>
    <t>105933-G-00-1005-1116-&amp;&amp;&amp;&amp;&amp;</t>
  </si>
  <si>
    <t>105933G - BBSRC DTP 1 - Jack Common (660053046) - Biotechnol</t>
  </si>
  <si>
    <t>105933-G-00-1005-2271-&amp;&amp;&amp;&amp;&amp;</t>
  </si>
  <si>
    <t>105933-G-00-1005-2549-&amp;&amp;&amp;&amp;&amp;</t>
  </si>
  <si>
    <t>105933G - BBSRC DTP 1 - Jack Common - 00 - CLES-PGR Bioscien</t>
  </si>
  <si>
    <t>105933-G-00-1005-2550-&amp;&amp;&amp;&amp;&amp;</t>
  </si>
  <si>
    <t>105933G - BBSRC DTP 1 - Jack Common (660053046) - Operating</t>
  </si>
  <si>
    <t>105933-G-00-1030-2550-&amp;&amp;&amp;&amp;&amp;</t>
  </si>
  <si>
    <t>105936-G-00-1024-2080-&amp;&amp;&amp;&amp;&amp;</t>
  </si>
  <si>
    <t>105936G - Tozzi Scholarship - 00 - PS-Stewardship GED Expend</t>
  </si>
  <si>
    <t>105936</t>
  </si>
  <si>
    <t>105936G</t>
  </si>
  <si>
    <t>105937-R-00-1007-2271-&amp;&amp;&amp;&amp;&amp;</t>
  </si>
  <si>
    <t>105937R - Environmental &amp; Genetic Basis Migration - 00 - CLE</t>
  </si>
  <si>
    <t>105937</t>
  </si>
  <si>
    <t>105937R</t>
  </si>
  <si>
    <t>105939-G-00-1030-1755-&amp;&amp;&amp;&amp;&amp;</t>
  </si>
  <si>
    <t>105939G - PDA: Maggie Shepherd - 00 - UEMS-IBCS General</t>
  </si>
  <si>
    <t>105939</t>
  </si>
  <si>
    <t>105939G</t>
  </si>
  <si>
    <t>105939-G-00-1030-9000-&amp;&amp;&amp;&amp;&amp;</t>
  </si>
  <si>
    <t>105939G - PDA: Maggie Shepherd - 00 - Balance Sheet</t>
  </si>
  <si>
    <t>105940-G-00-1030-1271-&amp;&amp;&amp;&amp;&amp;</t>
  </si>
  <si>
    <t>105940G - PDA: Michael Belmont - 00 - CEMPS-Engineering Acad</t>
  </si>
  <si>
    <t>105940</t>
  </si>
  <si>
    <t>105940G</t>
  </si>
  <si>
    <t>105940-G-00-1030-9000-&amp;&amp;&amp;&amp;&amp;</t>
  </si>
  <si>
    <t>105940G - PDA: Michael Belmont - 00 - Balance Sheet</t>
  </si>
  <si>
    <t>105942-G-00-1030-1524-&amp;&amp;&amp;&amp;&amp;</t>
  </si>
  <si>
    <t>105942G - Res Allow: Darren Schreiber - 00 - SSIS-DoR Politi</t>
  </si>
  <si>
    <t>105942</t>
  </si>
  <si>
    <t>105942G</t>
  </si>
  <si>
    <t>105942-G-00-1030-9000-&amp;&amp;&amp;&amp;&amp;</t>
  </si>
  <si>
    <t>105942G - Res Allow: Darren Schreiber - 00 - Balance Sheet</t>
  </si>
  <si>
    <t>105943-R-00-1161-2353-&amp;&amp;&amp;&amp;&amp;</t>
  </si>
  <si>
    <t>105943R - Btec Nationals Research Project - 00 - SSIS-Gradua</t>
  </si>
  <si>
    <t>105943</t>
  </si>
  <si>
    <t>105943R</t>
  </si>
  <si>
    <t>105944-G-00-1030-1524-&amp;&amp;&amp;&amp;&amp;</t>
  </si>
  <si>
    <t>105944G - Res Allow: Duncan Russel - 00 - SSIS-DoR Politics</t>
  </si>
  <si>
    <t>105944</t>
  </si>
  <si>
    <t>105944G</t>
  </si>
  <si>
    <t>105945-G-00-1698-2848-&amp;&amp;&amp;&amp;&amp;</t>
  </si>
  <si>
    <t>105945G - Greenpeace - 00 - CLES-HoD Biosciences Exeter-Trad</t>
  </si>
  <si>
    <t>105945</t>
  </si>
  <si>
    <t>105945G</t>
  </si>
  <si>
    <t>105945-G-00-1698-9000-&amp;&amp;&amp;&amp;&amp;</t>
  </si>
  <si>
    <t>105945G - Greenpeace - 00 - Balance Sheet</t>
  </si>
  <si>
    <t>105947-G-00-1030-2226-&amp;&amp;&amp;&amp;&amp;</t>
  </si>
  <si>
    <t>105947G - PDA: Alex Inman - 00 - UEBS-LEEP Environmental Eco</t>
  </si>
  <si>
    <t>105947</t>
  </si>
  <si>
    <t>105947G</t>
  </si>
  <si>
    <t>105950-G-00-1030-1544-&amp;&amp;&amp;&amp;&amp;</t>
  </si>
  <si>
    <t>105950G - AU - Cricket - Mens - 00 - CS-AU Clubs</t>
  </si>
  <si>
    <t>105950</t>
  </si>
  <si>
    <t>105950G</t>
  </si>
  <si>
    <t>105950-G-00-1030-2274-&amp;&amp;&amp;&amp;&amp;</t>
  </si>
  <si>
    <t>105950G - AU - Cricket - Mens - 00 - CS-BUCS</t>
  </si>
  <si>
    <t>105950-G-00-1030-3295-&amp;&amp;&amp;&amp;&amp;</t>
  </si>
  <si>
    <t>105950G - AU - Cricket - Mens - 00 - Operating Budget - CS-A</t>
  </si>
  <si>
    <t>105950-G-00-1030-9000-&amp;&amp;&amp;&amp;&amp;</t>
  </si>
  <si>
    <t>105950G - AU - Cricket - Mens - 00 - Balance Sheet</t>
  </si>
  <si>
    <t>105951-G-00-1030-2837-&amp;&amp;&amp;&amp;&amp;</t>
  </si>
  <si>
    <t>105951G - Teach Allow: Richard Titball - 00 - CLES-DoE Biosc</t>
  </si>
  <si>
    <t>105951</t>
  </si>
  <si>
    <t>105951G</t>
  </si>
  <si>
    <t>105952</t>
  </si>
  <si>
    <t>105952T</t>
  </si>
  <si>
    <t>105952-T-00-1733-1868-&amp;&amp;&amp;&amp;&amp;</t>
  </si>
  <si>
    <t>105952T - Tag Conference - 00 - Third party accounts - HUMS-</t>
  </si>
  <si>
    <t>105952-T-00-1733-9000-&amp;&amp;&amp;&amp;&amp;</t>
  </si>
  <si>
    <t>105952T - Tag Conference - 00 - Balance Sheet</t>
  </si>
  <si>
    <t>105954-G-00-1030-2967-&amp;&amp;&amp;&amp;&amp;</t>
  </si>
  <si>
    <t>105954G - Res Allow: Luna Dolezal - 00 - HUMS-History-Resear</t>
  </si>
  <si>
    <t>105954</t>
  </si>
  <si>
    <t>105954G</t>
  </si>
  <si>
    <t>105954-G-00-1030-9000-&amp;&amp;&amp;&amp;&amp;</t>
  </si>
  <si>
    <t>105954G - Res Allow: Luna Dolezal - 00 - Balance Sheet</t>
  </si>
  <si>
    <t>105955-G-00-1030-1219-&amp;&amp;&amp;&amp;&amp;</t>
  </si>
  <si>
    <t>105955G - PDA: Sonia Oreffice - 00 - UEBS-Economics</t>
  </si>
  <si>
    <t>105955</t>
  </si>
  <si>
    <t>105955G</t>
  </si>
  <si>
    <t>105955-G-00-1030-9000-&amp;&amp;&amp;&amp;&amp;</t>
  </si>
  <si>
    <t>105955G - PDA: Sonia Oreffice - 00 - Balance Sheet</t>
  </si>
  <si>
    <t>105956-G-00-1030-2542-&amp;&amp;&amp;&amp;&amp;</t>
  </si>
  <si>
    <t>105956G - Start Up: Samuel Kinsley - 00 - CLES-Geography Str</t>
  </si>
  <si>
    <t>105956</t>
  </si>
  <si>
    <t>105956G</t>
  </si>
  <si>
    <t>105956-G-00-1030-9000-&amp;&amp;&amp;&amp;&amp;</t>
  </si>
  <si>
    <t>105956G - Start Up: Samuel Kinsley - 00 - Balance Sheet</t>
  </si>
  <si>
    <t>105958-R-00-1013-1354-&amp;&amp;&amp;&amp;&amp;</t>
  </si>
  <si>
    <t>105958R - Composite Structural Core - Omnia Lead - 00 - CEMP</t>
  </si>
  <si>
    <t>105958</t>
  </si>
  <si>
    <t>105958R</t>
  </si>
  <si>
    <t>105960-G-00-1030-2215-&amp;&amp;&amp;&amp;&amp;</t>
  </si>
  <si>
    <t>105960G - Res Allow: Natalie Hempel De Ibarra - 00 - CLES-Do</t>
  </si>
  <si>
    <t>105960</t>
  </si>
  <si>
    <t>105960G</t>
  </si>
  <si>
    <t>105962-G-00-1030-1268-&amp;&amp;&amp;&amp;&amp;</t>
  </si>
  <si>
    <t>105962G - PDA: Matthew Bate - 00 - CEMPS-Physics Academic-he</t>
  </si>
  <si>
    <t>105962</t>
  </si>
  <si>
    <t>105962G</t>
  </si>
  <si>
    <t>105962-G-00-1030-9000-&amp;&amp;&amp;&amp;&amp;</t>
  </si>
  <si>
    <t>105962G - PDA: Matthew Bate - 00 - Balance Sheet</t>
  </si>
  <si>
    <t>105963-G-00-1030-1219-&amp;&amp;&amp;&amp;&amp;</t>
  </si>
  <si>
    <t>105963G - PDA: Climent Quintana-Domeque - 00 - UEBS-Economic</t>
  </si>
  <si>
    <t>105963</t>
  </si>
  <si>
    <t>105963G</t>
  </si>
  <si>
    <t>105963-G-00-1030-9000-&amp;&amp;&amp;&amp;&amp;</t>
  </si>
  <si>
    <t>105963G - PDA: Climent Quintana-Domeque - 00 - Balance Sheet</t>
  </si>
  <si>
    <t>105965-G-00-1030-1219-&amp;&amp;&amp;&amp;&amp;</t>
  </si>
  <si>
    <t>105965G - PDA: Sabrina Eisenbarth - 00 - UEBS-Economics</t>
  </si>
  <si>
    <t>105965</t>
  </si>
  <si>
    <t>105965G</t>
  </si>
  <si>
    <t>105965-G-00-1030-2226-&amp;&amp;&amp;&amp;&amp;</t>
  </si>
  <si>
    <t>105965G - PDA: Sabrina Eisenbarth - 00 - Operating Budget -</t>
  </si>
  <si>
    <t>105965-G-00-1030-9000-&amp;&amp;&amp;&amp;&amp;</t>
  </si>
  <si>
    <t>105965G - PDA: Sabrina Eisenbarth - 00 - Balance Sheet</t>
  </si>
  <si>
    <t>105968-G-00-1011-1570-&amp;&amp;&amp;&amp;&amp;</t>
  </si>
  <si>
    <t>105968G - AHRC 2012/13 HUMS - Rhian Keyse - 00 - HUMS-PGR Su</t>
  </si>
  <si>
    <t>105968</t>
  </si>
  <si>
    <t>105968G</t>
  </si>
  <si>
    <t>105969-G-00-1030-1311-&amp;&amp;&amp;&amp;&amp;</t>
  </si>
  <si>
    <t>105969G - PDA: Peter Stott - 00 - CEMPS-Mathematics Academic</t>
  </si>
  <si>
    <t>105969</t>
  </si>
  <si>
    <t>105969G</t>
  </si>
  <si>
    <t>105969-G-00-1030-9000-&amp;&amp;&amp;&amp;&amp;</t>
  </si>
  <si>
    <t>105969G - PDA: Peter Stott - 00 - Balance Sheet</t>
  </si>
  <si>
    <t>105971-G-00-1030-9000-&amp;&amp;&amp;&amp;&amp;</t>
  </si>
  <si>
    <t>105971G - Studentship: Richard Ian Stones - 00 - Balance She</t>
  </si>
  <si>
    <t>105971</t>
  </si>
  <si>
    <t>105971G</t>
  </si>
  <si>
    <t>105972-G-00-1030-1838-&amp;&amp;&amp;&amp;&amp;</t>
  </si>
  <si>
    <t>105972G - Weiguo Xie - 00 - CEMPS-Internationalisation</t>
  </si>
  <si>
    <t>105972</t>
  </si>
  <si>
    <t>105972G</t>
  </si>
  <si>
    <t>105973-G-00-1030-1755-&amp;&amp;&amp;&amp;&amp;</t>
  </si>
  <si>
    <t>105973G - PDA: Kim Gooding - 00 - UEMS-IBCS General</t>
  </si>
  <si>
    <t>105973</t>
  </si>
  <si>
    <t>105973G</t>
  </si>
  <si>
    <t>105973-G-00-1030-9000-&amp;&amp;&amp;&amp;&amp;</t>
  </si>
  <si>
    <t>105973G - PDA: Kim Gooding - 00 - Balance Sheet</t>
  </si>
  <si>
    <t>105976-G-00-1030-2559-&amp;&amp;&amp;&amp;&amp;</t>
  </si>
  <si>
    <t>105976G - Deeks, NATSCI MSCI 16/17 - 00 - CLES-Natural Scien</t>
  </si>
  <si>
    <t>105976</t>
  </si>
  <si>
    <t>105976G</t>
  </si>
  <si>
    <t>105979-R-00-1006-1310-&amp;&amp;&amp;&amp;&amp;</t>
  </si>
  <si>
    <t>105979R - Cost Of Capital And Asset Pricing In The - 00 - UE</t>
  </si>
  <si>
    <t>105979</t>
  </si>
  <si>
    <t>105979R</t>
  </si>
  <si>
    <t>105980-G-00-1030-2176-&amp;&amp;&amp;&amp;&amp;</t>
  </si>
  <si>
    <t>105980G - PacBio Sequencing - 00 - UEMS-Sequencer MRF</t>
  </si>
  <si>
    <t>105980</t>
  </si>
  <si>
    <t>105980G</t>
  </si>
  <si>
    <t>105980-G-00-1030-9000-&amp;&amp;&amp;&amp;&amp;</t>
  </si>
  <si>
    <t>105980G - PacBio Sequencing - 00 - Balance Sheet</t>
  </si>
  <si>
    <t>105981-R-00-1722-2271-&amp;&amp;&amp;&amp;&amp;</t>
  </si>
  <si>
    <t>105981R - Student Research Expenses For Paz Duran - 00 - CLE</t>
  </si>
  <si>
    <t>105981</t>
  </si>
  <si>
    <t>105981R</t>
  </si>
  <si>
    <t>105982-R-00-1089-1122-&amp;&amp;&amp;&amp;&amp;</t>
  </si>
  <si>
    <t>105982R - Impact Of Greek Culture - 00 - HUMS-Classics-Resea</t>
  </si>
  <si>
    <t>105982</t>
  </si>
  <si>
    <t>105982R</t>
  </si>
  <si>
    <t>105983</t>
  </si>
  <si>
    <t>105983G</t>
  </si>
  <si>
    <t>105983-G-00-1030-2416-&amp;&amp;&amp;&amp;&amp;</t>
  </si>
  <si>
    <t>105983G - PDA: Greg Molecke - 00 - UEBS-Management Studies</t>
  </si>
  <si>
    <t>105984-R-00-1000-2170-&amp;&amp;&amp;&amp;&amp;</t>
  </si>
  <si>
    <t>105984R - Consumer Behaviour Erasmus Network - 00 - UEBS-Res</t>
  </si>
  <si>
    <t>105984</t>
  </si>
  <si>
    <t>105984R</t>
  </si>
  <si>
    <t>105986-G-00-1030-1142-&amp;&amp;&amp;&amp;&amp;</t>
  </si>
  <si>
    <t>105986G - Res Allow: Christine Hauskeller - 00 - SSIS-DoR SP</t>
  </si>
  <si>
    <t>105986</t>
  </si>
  <si>
    <t>105986G</t>
  </si>
  <si>
    <t>105986-G-00-1030-9000-&amp;&amp;&amp;&amp;&amp;</t>
  </si>
  <si>
    <t>105986G - Res Allow: Christine Hauskeller - 00 - Balance She</t>
  </si>
  <si>
    <t>105987-G-00-1030-2416-&amp;&amp;&amp;&amp;&amp;</t>
  </si>
  <si>
    <t>105987G - Ad Hoc Teaching-Management Studies - 00 - UEBS-Man</t>
  </si>
  <si>
    <t>105987</t>
  </si>
  <si>
    <t>105987G</t>
  </si>
  <si>
    <t>105987-G-00-1030-9000-&amp;&amp;&amp;&amp;&amp;</t>
  </si>
  <si>
    <t>105987G - Ad Hoc Teaching-Management Studies - 00 - Balance</t>
  </si>
  <si>
    <t>105987-G-00-1420-2416-&amp;&amp;&amp;&amp;&amp;</t>
  </si>
  <si>
    <t>105988-G-00-1137-2519-&amp;&amp;&amp;&amp;&amp;</t>
  </si>
  <si>
    <t>105988G - Society for Endocrinology Practical Skills Grant -</t>
  </si>
  <si>
    <t>105988</t>
  </si>
  <si>
    <t>105988G</t>
  </si>
  <si>
    <t>105989-R-00-1000-1232-&amp;&amp;&amp;&amp;&amp;</t>
  </si>
  <si>
    <t>105989R - Sanitas FP7 MC Fellowship - 00 - CLES-Geography Ex</t>
  </si>
  <si>
    <t>105989</t>
  </si>
  <si>
    <t>105989R</t>
  </si>
  <si>
    <t>105989-R-00-1000-1637-&amp;&amp;&amp;&amp;&amp;</t>
  </si>
  <si>
    <t>105989R - Sanitas FP7 MC Fellowship - 00 - CEMPS-Water &amp; Env</t>
  </si>
  <si>
    <t>105990-C-00-1039-2984-&amp;&amp;&amp;&amp;&amp;</t>
  </si>
  <si>
    <t>105990C - Security Appliance Ex Juniper - 00 - PS-IT Capital</t>
  </si>
  <si>
    <t>105990</t>
  </si>
  <si>
    <t>105990C</t>
  </si>
  <si>
    <t>105991-R-00-1074-1250-&amp;&amp;&amp;&amp;&amp;</t>
  </si>
  <si>
    <t>105991R - Solar Furnace For Biomedical Waste - 00 - CEMPS-Re</t>
  </si>
  <si>
    <t>105991</t>
  </si>
  <si>
    <t>105991R</t>
  </si>
  <si>
    <t>105993-G-00-1030-1732-&amp;&amp;&amp;&amp;&amp;</t>
  </si>
  <si>
    <t>105993G - Co-creation-Joan Viana - 00 - CEMPS-ADR General</t>
  </si>
  <si>
    <t>105993</t>
  </si>
  <si>
    <t>105993G</t>
  </si>
  <si>
    <t>105994-G-00-1030-1544-&amp;&amp;&amp;&amp;&amp;</t>
  </si>
  <si>
    <t>105994G - AU - Cheerleading - 00 - CS-AU Clubs</t>
  </si>
  <si>
    <t>105994</t>
  </si>
  <si>
    <t>105994G</t>
  </si>
  <si>
    <t>105994-G-00-1030-2274-&amp;&amp;&amp;&amp;&amp;</t>
  </si>
  <si>
    <t>105994G - AU - Cheerleading - 00 - CS-BUCS</t>
  </si>
  <si>
    <t>105994-G-00-1030-3295-&amp;&amp;&amp;&amp;&amp;</t>
  </si>
  <si>
    <t>105994G - AU - Cheerleading - 00 - Operating Budget - CS-AU</t>
  </si>
  <si>
    <t>105995-R-00-1071-1755-&amp;&amp;&amp;&amp;&amp;</t>
  </si>
  <si>
    <t>105995R - Subcellular Localisation - 00 - UEMS-IBCS General</t>
  </si>
  <si>
    <t>105995</t>
  </si>
  <si>
    <t>105995R</t>
  </si>
  <si>
    <t>105996-G-00-1030-2545-&amp;&amp;&amp;&amp;&amp;</t>
  </si>
  <si>
    <t>105996G - Start Up: Benjamin Wall - 00 - CLES-Sport &amp; Health</t>
  </si>
  <si>
    <t>105996</t>
  </si>
  <si>
    <t>105996G</t>
  </si>
  <si>
    <t>105996-G-00-1030-9000-&amp;&amp;&amp;&amp;&amp;</t>
  </si>
  <si>
    <t>105996G - Start Up: Benjamin Wall - 00 - Balance Sheet</t>
  </si>
  <si>
    <t>105997-G-00-1030-1969-&amp;&amp;&amp;&amp;&amp;</t>
  </si>
  <si>
    <t>105997G - Studentship: McQuade - 00 - CEMPS-PGR Physics</t>
  </si>
  <si>
    <t>105997</t>
  </si>
  <si>
    <t>105997G</t>
  </si>
  <si>
    <t>105998-G-00-1011-1478-&amp;&amp;&amp;&amp;&amp;</t>
  </si>
  <si>
    <t>105998G - AHRC DTP1 - Matthew Knight - Arts and Humanities R</t>
  </si>
  <si>
    <t>105998</t>
  </si>
  <si>
    <t>105998G</t>
  </si>
  <si>
    <t>105998-G-00-1011-1563-&amp;&amp;&amp;&amp;&amp;</t>
  </si>
  <si>
    <t>105998G - AHRC DTP1 - Matthew Knight - 590022578 - Arts and</t>
  </si>
  <si>
    <t>105998-G-00-1011-1570-&amp;&amp;&amp;&amp;&amp;</t>
  </si>
  <si>
    <t>105998G - AHRC DTP1 - Matthew Knight - 00 - HUMS-PGR Support</t>
  </si>
  <si>
    <t>105998-G-00-1011-1868-&amp;&amp;&amp;&amp;&amp;</t>
  </si>
  <si>
    <t>106001-R-00-1000-1250-&amp;&amp;&amp;&amp;&amp;</t>
  </si>
  <si>
    <t>106001R - SOWFIA - 00 - CEMPS-Renewable Energy Group</t>
  </si>
  <si>
    <t>106001</t>
  </si>
  <si>
    <t>106001R</t>
  </si>
  <si>
    <t>106001-R-00-1000-2271-&amp;&amp;&amp;&amp;&amp;</t>
  </si>
  <si>
    <t>106001R - SOWFIA - 00 - CLES-Biosciences Penryn Research Gra</t>
  </si>
  <si>
    <t>106002-R-00-1082-1755-&amp;&amp;&amp;&amp;&amp;</t>
  </si>
  <si>
    <t>106002R - MD Funding Proposal - RD&amp;E - 00 - UEMS-IBCS Genera</t>
  </si>
  <si>
    <t>106002</t>
  </si>
  <si>
    <t>106002R</t>
  </si>
  <si>
    <t>106002-R-00-1082-2486-&amp;&amp;&amp;&amp;&amp;</t>
  </si>
  <si>
    <t>106002R - MD Funding Proposal - RD&amp;E - 00 - CLES-Sports &amp; He</t>
  </si>
  <si>
    <t>106003-G-00-0000-9000-&amp;&amp;&amp;&amp;&amp;</t>
  </si>
  <si>
    <t>106003G - NERC - Camilla Owens - 660000024 - Default Fund So</t>
  </si>
  <si>
    <t>106003</t>
  </si>
  <si>
    <t>106003G</t>
  </si>
  <si>
    <t>106003-G-00-1001-1157-&amp;&amp;&amp;&amp;&amp;</t>
  </si>
  <si>
    <t>106003G - NERC - Camilla Owens - 660000024 - Natural Environ</t>
  </si>
  <si>
    <t>106003-G-00-1001-1684-&amp;&amp;&amp;&amp;&amp;</t>
  </si>
  <si>
    <t>106003G - NERC - Camilla Owens - 00 - CEMPS-PGR Mining &amp; Min</t>
  </si>
  <si>
    <t>106003-G-00-1001-1870-&amp;&amp;&amp;&amp;&amp;</t>
  </si>
  <si>
    <t>106003G - NERC - Camilla Owens - Natural Environment Researc</t>
  </si>
  <si>
    <t>106003-G-00-1001-1895-&amp;&amp;&amp;&amp;&amp;</t>
  </si>
  <si>
    <t>106003-G-00-1001-2275-&amp;&amp;&amp;&amp;&amp;</t>
  </si>
  <si>
    <t>106004-G-00-1030-1268-&amp;&amp;&amp;&amp;&amp;</t>
  </si>
  <si>
    <t>106004G - PDA: Judith Meakin - 00 - CEMPS-Physics Academic-h</t>
  </si>
  <si>
    <t>106004</t>
  </si>
  <si>
    <t>106004G</t>
  </si>
  <si>
    <t>106004-G-00-1030-9000-&amp;&amp;&amp;&amp;&amp;</t>
  </si>
  <si>
    <t>106004G - PDA: Judith Meakin - 00 - Balance Sheet</t>
  </si>
  <si>
    <t>106005-R-00-1001-1232-&amp;&amp;&amp;&amp;&amp;</t>
  </si>
  <si>
    <t>106005R - Calibrated PCO2 In Air And Surface Ocean - 00 - CL</t>
  </si>
  <si>
    <t>106005</t>
  </si>
  <si>
    <t>106005R</t>
  </si>
  <si>
    <t>106005-R-00-1001-9000-&amp;&amp;&amp;&amp;&amp;</t>
  </si>
  <si>
    <t>106005R - Calibrated PCO2 In Air And Surface Ocean - 00 - Na</t>
  </si>
  <si>
    <t>106007-G-00-1030-9000-&amp;&amp;&amp;&amp;&amp;</t>
  </si>
  <si>
    <t>106007G - PDA: Frances Martin - 00 - Balance Sheet</t>
  </si>
  <si>
    <t>106007</t>
  </si>
  <si>
    <t>106007G</t>
  </si>
  <si>
    <t>106008-G-00-1030-1196-&amp;&amp;&amp;&amp;&amp;</t>
  </si>
  <si>
    <t>106008G - Studentship: Rebecca Lear - 00 - CLES-PGR Sport &amp;</t>
  </si>
  <si>
    <t>106008</t>
  </si>
  <si>
    <t>106008G</t>
  </si>
  <si>
    <t>106008-G-00-1030-9000-&amp;&amp;&amp;&amp;&amp;</t>
  </si>
  <si>
    <t>106008G - Studentship: Rebecca Lear - 00 - Balance Sheet</t>
  </si>
  <si>
    <t>106009-G-00-1030-2973-&amp;&amp;&amp;&amp;&amp;</t>
  </si>
  <si>
    <t>106009G - Res Allow: Sonia Cunico - 00 - HUMS-ML-Research Al</t>
  </si>
  <si>
    <t>106009</t>
  </si>
  <si>
    <t>106009G</t>
  </si>
  <si>
    <t>106010-R-00-1003-1755-&amp;&amp;&amp;&amp;&amp;</t>
  </si>
  <si>
    <t>106010R - NIHR Senior Investigator Award Ex 50205 - 00 - UEM</t>
  </si>
  <si>
    <t>106010</t>
  </si>
  <si>
    <t>106010R</t>
  </si>
  <si>
    <t>106011-R-00-1000-1116-&amp;&amp;&amp;&amp;&amp;</t>
  </si>
  <si>
    <t>106011</t>
  </si>
  <si>
    <t>106011R</t>
  </si>
  <si>
    <t>106011-R-00-1000-2271-&amp;&amp;&amp;&amp;&amp;</t>
  </si>
  <si>
    <t>106011R - EU ERC Evoimmech Edze Westra - 00 - CLES-Bioscienc</t>
  </si>
  <si>
    <t>106011-R-00-1000-9000-&amp;&amp;&amp;&amp;&amp;</t>
  </si>
  <si>
    <t>106011R - EVOIMMECH / H2020 / ERC-2016-StG / Westra / s - Eu</t>
  </si>
  <si>
    <t>106014-R-00-1002-2079-&amp;&amp;&amp;&amp;&amp;</t>
  </si>
  <si>
    <t>106014R - 3DP-RDM Feasibility Studies - 00 - SSIS-Law</t>
  </si>
  <si>
    <t>106014</t>
  </si>
  <si>
    <t>106014R</t>
  </si>
  <si>
    <t>106014-R-00-1002-2339-&amp;&amp;&amp;&amp;&amp;</t>
  </si>
  <si>
    <t>106014R - 3DP-RDM Feasibility Studies - 00 - CEMPS-Comp Sci</t>
  </si>
  <si>
    <t>106017-C-00-1043-2983-&amp;&amp;&amp;&amp;&amp;</t>
  </si>
  <si>
    <t>106017C - ESE Hubs - 00 - ES-Capital Projects</t>
  </si>
  <si>
    <t>106017</t>
  </si>
  <si>
    <t>106017C</t>
  </si>
  <si>
    <t>106017-G-00-1043-2983-&amp;&amp;&amp;&amp;&amp;</t>
  </si>
  <si>
    <t>106017G - ESE Hubs - 00 - ES-Capital Projects</t>
  </si>
  <si>
    <t>106017G</t>
  </si>
  <si>
    <t>106017-G-00-1043-9000-&amp;&amp;&amp;&amp;&amp;</t>
  </si>
  <si>
    <t>106017G - ESE Hubs - 00 - Balance Sheet</t>
  </si>
  <si>
    <t>106018-G-00-1029-2315-&amp;&amp;&amp;&amp;&amp;</t>
  </si>
  <si>
    <t>106018G - Old Library Front Fire Escapes - 00 - Stewardship-</t>
  </si>
  <si>
    <t>106018</t>
  </si>
  <si>
    <t>106018G</t>
  </si>
  <si>
    <t>106020-G-00-1030-2416-&amp;&amp;&amp;&amp;&amp;</t>
  </si>
  <si>
    <t>106020G - PDA: John Bessant - 00 - UEBS-Management Studies</t>
  </si>
  <si>
    <t>106020</t>
  </si>
  <si>
    <t>106020G</t>
  </si>
  <si>
    <t>106020-G-00-1030-2957-&amp;&amp;&amp;&amp;&amp;</t>
  </si>
  <si>
    <t>106020G - PDA: John Bessant - 00 - UEBS-Science, Innovation,</t>
  </si>
  <si>
    <t>106021-G-00-1030-1268-&amp;&amp;&amp;&amp;&amp;</t>
  </si>
  <si>
    <t>106021G - Start Up: Freddie Withers - 00 - Operating Budget</t>
  </si>
  <si>
    <t>106021</t>
  </si>
  <si>
    <t>106021G</t>
  </si>
  <si>
    <t>106021-G-00-1030-1271-&amp;&amp;&amp;&amp;&amp;</t>
  </si>
  <si>
    <t>106021G - Start Up: Freddie Withers  Ends: Dec 21 - Operatin</t>
  </si>
  <si>
    <t>106021-G-00-1030-9000-&amp;&amp;&amp;&amp;&amp;</t>
  </si>
  <si>
    <t>106022-R-00-1001-1232-&amp;&amp;&amp;&amp;&amp;</t>
  </si>
  <si>
    <t>106022R - FAB GGR - 00 - CLES-Geography Exeter Research Gran</t>
  </si>
  <si>
    <t>106022</t>
  </si>
  <si>
    <t>106022R</t>
  </si>
  <si>
    <t>106022-R-00-1001-1939-&amp;&amp;&amp;&amp;&amp;</t>
  </si>
  <si>
    <t>106022R - FAB GGR - 00 - UEBS-Research LEEP-Environmental Ec</t>
  </si>
  <si>
    <t>106022-R-00-1001-1972-&amp;&amp;&amp;&amp;&amp;</t>
  </si>
  <si>
    <t>106022R - FAB GGR - 00 - CEMPS-Climate Dynamics Group</t>
  </si>
  <si>
    <t>106022R - FAB GGR - Natural Environment Research Council (NE</t>
  </si>
  <si>
    <t>106022-R-00-1001-2306-&amp;&amp;&amp;&amp;&amp;</t>
  </si>
  <si>
    <t>106022R - FAB GGR - 00 - SSIS-Politics</t>
  </si>
  <si>
    <t>106022-R-00-1001-2344-&amp;&amp;&amp;&amp;&amp;</t>
  </si>
  <si>
    <t>106025-G-00-1030-2508-&amp;&amp;&amp;&amp;&amp;</t>
  </si>
  <si>
    <t>106025G - Studentship: Chanchangi Y - 00 - CEMPS-PGR Renewab</t>
  </si>
  <si>
    <t>106025</t>
  </si>
  <si>
    <t>106025G</t>
  </si>
  <si>
    <t>106025-G-00-1030-9000-&amp;&amp;&amp;&amp;&amp;</t>
  </si>
  <si>
    <t>106025G - Studentship: Chanchangi Y - 00 - Balance Sheet</t>
  </si>
  <si>
    <t>106027-G-00-1178-2346-&amp;&amp;&amp;&amp;&amp;</t>
  </si>
  <si>
    <t>106027G - Ad Hoc Teaching-FAFM - 00 - UEBS-FAFM</t>
  </si>
  <si>
    <t>106027</t>
  </si>
  <si>
    <t>106027G</t>
  </si>
  <si>
    <t>106028-G-00-1030-2552-&amp;&amp;&amp;&amp;&amp;</t>
  </si>
  <si>
    <t>106028G - Impact Of Tropospheric O3 On Crop Produc - 00 - CL</t>
  </si>
  <si>
    <t>106028</t>
  </si>
  <si>
    <t>106028G</t>
  </si>
  <si>
    <t>106029-C-00-1039-2983-&amp;&amp;&amp;&amp;&amp;</t>
  </si>
  <si>
    <t>106029C - CEMPS Tranche 3 Equipment - 00 - ES-Capital Projec</t>
  </si>
  <si>
    <t>106029</t>
  </si>
  <si>
    <t>106029C</t>
  </si>
  <si>
    <t>106031-G-00-1030-2123-&amp;&amp;&amp;&amp;&amp;</t>
  </si>
  <si>
    <t>106031G - PDA: Marion Gibson - 00 - Operating Budget - HUMS-</t>
  </si>
  <si>
    <t>106031</t>
  </si>
  <si>
    <t>106031G</t>
  </si>
  <si>
    <t>106031-G-00-1030-9000-&amp;&amp;&amp;&amp;&amp;</t>
  </si>
  <si>
    <t>106031G - PDA: Marion Gibson - 00 - Balance Sheet</t>
  </si>
  <si>
    <t>106032-G-00-1030-1122-&amp;&amp;&amp;&amp;&amp;</t>
  </si>
  <si>
    <t>106032G - Res Allow: Claire Holleran - 00 - HUMS-Classics-Re</t>
  </si>
  <si>
    <t>106032</t>
  </si>
  <si>
    <t>106032G</t>
  </si>
  <si>
    <t>106032-G-00-1030-2971-&amp;&amp;&amp;&amp;&amp;</t>
  </si>
  <si>
    <t>106033-G-00-1030-1271-&amp;&amp;&amp;&amp;&amp;</t>
  </si>
  <si>
    <t>106033G - PDA: Martino Luis - 00 - Operating Budget - CEMPS-</t>
  </si>
  <si>
    <t>106033</t>
  </si>
  <si>
    <t>106033G</t>
  </si>
  <si>
    <t>106033-G-00-1030-9000-&amp;&amp;&amp;&amp;&amp;</t>
  </si>
  <si>
    <t>106033G - PDA: Martino Luis - 00 - Balance Sheet</t>
  </si>
  <si>
    <t>106034-R-00-1159-1572-&amp;&amp;&amp;&amp;&amp;</t>
  </si>
  <si>
    <t>106034R - Support for EMBO Comparative Genomics - Gordon and</t>
  </si>
  <si>
    <t>106034</t>
  </si>
  <si>
    <t>106034R</t>
  </si>
  <si>
    <t>106034-R-00-1159-1708-&amp;&amp;&amp;&amp;&amp;</t>
  </si>
  <si>
    <t>106037-R-00-1491-1232-&amp;&amp;&amp;&amp;&amp;</t>
  </si>
  <si>
    <t>106037R - Measurements Of Trace Gases On Cape Verd - 00 - CL</t>
  </si>
  <si>
    <t>106037</t>
  </si>
  <si>
    <t>106037R</t>
  </si>
  <si>
    <t>106038-G-00-1030-2215-&amp;&amp;&amp;&amp;&amp;</t>
  </si>
  <si>
    <t>106038G - Res Allow: Mark Levine - 00 - CLES-DoR Psychology</t>
  </si>
  <si>
    <t>106038</t>
  </si>
  <si>
    <t>106038G</t>
  </si>
  <si>
    <t>106041-G-00-1030-2275-&amp;&amp;&amp;&amp;&amp;</t>
  </si>
  <si>
    <t>106041G - Studentship: Elías Torres Alonso - 00 - CEMPS-PGR</t>
  </si>
  <si>
    <t>106041</t>
  </si>
  <si>
    <t>106041G</t>
  </si>
  <si>
    <t>106043</t>
  </si>
  <si>
    <t>106043G</t>
  </si>
  <si>
    <t>106043-G-00-1005-2549-&amp;&amp;&amp;&amp;&amp;</t>
  </si>
  <si>
    <t>106043G - BBSRC CASE - Angela Hayward - 670058003 - Biotechn</t>
  </si>
  <si>
    <t>106043-G-00-1750-2549-&amp;&amp;&amp;&amp;&amp;</t>
  </si>
  <si>
    <t>106043G - BBSRC CASE - Angela Hayward - 670058003 - Bayer Cr</t>
  </si>
  <si>
    <t>106043-G-02-1005-2549-&amp;&amp;&amp;&amp;&amp;</t>
  </si>
  <si>
    <t>106043-G-02-1750-2549-&amp;&amp;&amp;&amp;&amp;</t>
  </si>
  <si>
    <t>106046-G-00-1030-2828-&amp;&amp;&amp;&amp;&amp;</t>
  </si>
  <si>
    <t>106046G - Director of Impact - 00 - CLES-DoR Geography Exete</t>
  </si>
  <si>
    <t>106046</t>
  </si>
  <si>
    <t>106046G</t>
  </si>
  <si>
    <t>106046-G-00-1030-9000-&amp;&amp;&amp;&amp;&amp;</t>
  </si>
  <si>
    <t>106046G - Director of Impact - 00 - Balance Sheet</t>
  </si>
  <si>
    <t>106049-G-00-1188-1755-&amp;&amp;&amp;&amp;&amp;</t>
  </si>
  <si>
    <t>106049G - Gillings (Daro) - 00 - UEMS-IBCS General</t>
  </si>
  <si>
    <t>106049</t>
  </si>
  <si>
    <t>106049G</t>
  </si>
  <si>
    <t>106049-G-00-1188-9000-&amp;&amp;&amp;&amp;&amp;</t>
  </si>
  <si>
    <t>106049G - Gillings 1 - 00 - Balance Sheet</t>
  </si>
  <si>
    <t>106051-R-00-1006-1232-&amp;&amp;&amp;&amp;&amp;</t>
  </si>
  <si>
    <t>106051R - Technical Justice - 00 - CLES-Geography Exeter Res</t>
  </si>
  <si>
    <t>106051</t>
  </si>
  <si>
    <t>106051R</t>
  </si>
  <si>
    <t>106052-G-00-1030-1199-&amp;&amp;&amp;&amp;&amp;</t>
  </si>
  <si>
    <t>106052G - RCUK Studentships - Central - 00 - UEBS-Business S</t>
  </si>
  <si>
    <t>106052</t>
  </si>
  <si>
    <t>106052G</t>
  </si>
  <si>
    <t>106055-G-00-1030-9000-&amp;&amp;&amp;&amp;&amp;</t>
  </si>
  <si>
    <t>106055G - Studentship: Grace Howells - 00 - Balance Sheet</t>
  </si>
  <si>
    <t>106055</t>
  </si>
  <si>
    <t>106055G</t>
  </si>
  <si>
    <t>106056-C-00-1039-2983-&amp;&amp;&amp;&amp;&amp;</t>
  </si>
  <si>
    <t>106056C - SERSF II And III - 00 - ES-Capital Projects</t>
  </si>
  <si>
    <t>106056</t>
  </si>
  <si>
    <t>106056C</t>
  </si>
  <si>
    <t>106057-G-00-0000-9000-&amp;&amp;&amp;&amp;&amp;</t>
  </si>
  <si>
    <t>106057G - AHRC DTP1 - Kate Massey - Chase - 660043412 - Defa</t>
  </si>
  <si>
    <t>106057</t>
  </si>
  <si>
    <t>106057G</t>
  </si>
  <si>
    <t>106057-G-00-1011-1012-&amp;&amp;&amp;&amp;&amp;</t>
  </si>
  <si>
    <t>106057G - AHRC DTP1 - Kate Massey - Chase - Arts and Humanit</t>
  </si>
  <si>
    <t>106057-G-00-1011-1320-&amp;&amp;&amp;&amp;&amp;</t>
  </si>
  <si>
    <t>106057G - AHRC DTP1 - Kate Massey - Chase - 660043412 - Arts</t>
  </si>
  <si>
    <t>106057-G-00-1011-1570-&amp;&amp;&amp;&amp;&amp;</t>
  </si>
  <si>
    <t>106057G - AHRC DTP1 - Kate Massey - Chase - 00 - HUMS-PGR Su</t>
  </si>
  <si>
    <t>106057-G-00-1011-1875-&amp;&amp;&amp;&amp;&amp;</t>
  </si>
  <si>
    <t>106057-G-00-1030-1320-&amp;&amp;&amp;&amp;&amp;</t>
  </si>
  <si>
    <t>106057G - AHRC DTP1 - Kate Massey - Chase - 660043412 - Oper</t>
  </si>
  <si>
    <t>106057-G-05-1011-1012-&amp;&amp;&amp;&amp;&amp;</t>
  </si>
  <si>
    <t>106057-G-05-1011-1320-&amp;&amp;&amp;&amp;&amp;</t>
  </si>
  <si>
    <t>106057-G-05-1011-1875-&amp;&amp;&amp;&amp;&amp;</t>
  </si>
  <si>
    <t>106057-G-05-1030-1320-&amp;&amp;&amp;&amp;&amp;</t>
  </si>
  <si>
    <t>106057-G-09-1011-1012-&amp;&amp;&amp;&amp;&amp;</t>
  </si>
  <si>
    <t>106057-G-09-1011-1320-&amp;&amp;&amp;&amp;&amp;</t>
  </si>
  <si>
    <t>106057-G-09-1011-1875-&amp;&amp;&amp;&amp;&amp;</t>
  </si>
  <si>
    <t>106057-G-09-1030-1320-&amp;&amp;&amp;&amp;&amp;</t>
  </si>
  <si>
    <t>106057-G-10-1011-1012-&amp;&amp;&amp;&amp;&amp;</t>
  </si>
  <si>
    <t>106057-G-10-1011-1320-&amp;&amp;&amp;&amp;&amp;</t>
  </si>
  <si>
    <t>106057-G-10-1011-1875-&amp;&amp;&amp;&amp;&amp;</t>
  </si>
  <si>
    <t>106057-G-10-1030-1320-&amp;&amp;&amp;&amp;&amp;</t>
  </si>
  <si>
    <t>106057-G-15-1011-1012-&amp;&amp;&amp;&amp;&amp;</t>
  </si>
  <si>
    <t>106057-G-15-1011-1320-&amp;&amp;&amp;&amp;&amp;</t>
  </si>
  <si>
    <t>106057-G-15-1011-1875-&amp;&amp;&amp;&amp;&amp;</t>
  </si>
  <si>
    <t>106057-G-15-1030-1320-&amp;&amp;&amp;&amp;&amp;</t>
  </si>
  <si>
    <t>106058-G-00-1591-1456-&amp;&amp;&amp;&amp;&amp;</t>
  </si>
  <si>
    <t>106058G - DIRAC Science Day 2017 29 -31 August 201 - 00 - CE</t>
  </si>
  <si>
    <t>106058</t>
  </si>
  <si>
    <t>106058G</t>
  </si>
  <si>
    <t>106058-G-00-1591-9000-&amp;&amp;&amp;&amp;&amp;</t>
  </si>
  <si>
    <t>106058G - DIRAC Science Day 2017 29 -31 August 201 - 00 - Ba</t>
  </si>
  <si>
    <t>106059-G-00-1030-2976-&amp;&amp;&amp;&amp;&amp;</t>
  </si>
  <si>
    <t>106059G - Res Allow: Joanna Gill - 00 - HUMS-English-Researc</t>
  </si>
  <si>
    <t>106059</t>
  </si>
  <si>
    <t>106059G</t>
  </si>
  <si>
    <t>106060-G-00-1030-1372-&amp;&amp;&amp;&amp;&amp;</t>
  </si>
  <si>
    <t>106060G - Studentship: Laura Antonella Colombo - 00 - UEBS-P</t>
  </si>
  <si>
    <t>106060</t>
  </si>
  <si>
    <t>106060G</t>
  </si>
  <si>
    <t>106060-G-00-1030-2416-&amp;&amp;&amp;&amp;&amp;</t>
  </si>
  <si>
    <t>106060G - Studentship: Laura Antonella Colombo - 00 - UEBS-M</t>
  </si>
  <si>
    <t>106063-G-00-1030-2508-&amp;&amp;&amp;&amp;&amp;</t>
  </si>
  <si>
    <t>106063G - Studentship: Prabhakaran Selvaraj - 00 - CEMPS-PGR</t>
  </si>
  <si>
    <t>106063</t>
  </si>
  <si>
    <t>106063G</t>
  </si>
  <si>
    <t>106064-G-00-0000-9000-&amp;&amp;&amp;&amp;&amp;</t>
  </si>
  <si>
    <t>106064G - EPSRC XM2 CDT - Harry Penketh - Default Fund Sourc</t>
  </si>
  <si>
    <t>106064</t>
  </si>
  <si>
    <t>106064G</t>
  </si>
  <si>
    <t>106064-G-00-1002-1969-&amp;&amp;&amp;&amp;&amp;</t>
  </si>
  <si>
    <t>106064G - EPSRC CDT Metamaterials Daro Fund - 00 - CEMPS-PGR</t>
  </si>
  <si>
    <t>106064-G-00-1788-1969-&amp;&amp;&amp;&amp;&amp;</t>
  </si>
  <si>
    <t>106064G - EPSRC XM2 CDT (Aligned)  - Harry Penketh - 6200125</t>
  </si>
  <si>
    <t>106065-R-00-1103-2122-&amp;&amp;&amp;&amp;&amp;</t>
  </si>
  <si>
    <t>106065R - Music Zone Aphasia Group - 00 - UEMS-IHR General</t>
  </si>
  <si>
    <t>106065</t>
  </si>
  <si>
    <t>106065R</t>
  </si>
  <si>
    <t>106067-G-00-1003-2078-&amp;&amp;&amp;&amp;&amp;</t>
  </si>
  <si>
    <t>106067G - Ad Hoc Teaching-MBA - 00 - UEBS-MBA</t>
  </si>
  <si>
    <t>106067</t>
  </si>
  <si>
    <t>106067G</t>
  </si>
  <si>
    <t>106067-G-00-1003-9000-&amp;&amp;&amp;&amp;&amp;</t>
  </si>
  <si>
    <t>106067G - Ad Hoc Teaching-MBA - 00 - Balance Sheet</t>
  </si>
  <si>
    <t>106067-G-00-1030-2078-&amp;&amp;&amp;&amp;&amp;</t>
  </si>
  <si>
    <t>106068-R-00-1003-1884-&amp;&amp;&amp;&amp;&amp;</t>
  </si>
  <si>
    <t>106068R - NIHR - Rapide - 00 - CEMPS-Biomedical Physics Grou</t>
  </si>
  <si>
    <t>106068</t>
  </si>
  <si>
    <t>106068R</t>
  </si>
  <si>
    <t>106068-R-00-1003-9000-&amp;&amp;&amp;&amp;&amp;</t>
  </si>
  <si>
    <t>106068R - NIHR - Rapide - 00 - National Institute for Health</t>
  </si>
  <si>
    <t>106068-R-01-1003-1884-&amp;&amp;&amp;&amp;&amp;</t>
  </si>
  <si>
    <t>106068R - NIHR - Rapide - 01 - National Institute for Health</t>
  </si>
  <si>
    <t>106068-R-02-1003-1884-&amp;&amp;&amp;&amp;&amp;</t>
  </si>
  <si>
    <t>106068R - NIHR - Rapide - 02 - National Institute for Health</t>
  </si>
  <si>
    <t>106068-R-03-1003-1884-&amp;&amp;&amp;&amp;&amp;</t>
  </si>
  <si>
    <t>106068R - NIHR - Rapide - 03 - National Institute for Health</t>
  </si>
  <si>
    <t>106070-G-00-1030-1268-&amp;&amp;&amp;&amp;&amp;</t>
  </si>
  <si>
    <t>106070G - PDA: David Acreman - 00 - Operating Budget - CEMPS</t>
  </si>
  <si>
    <t>106070</t>
  </si>
  <si>
    <t>106070G</t>
  </si>
  <si>
    <t>106070-G-00-1030-9000-&amp;&amp;&amp;&amp;&amp;</t>
  </si>
  <si>
    <t>106070G - PDA: David Acreman - 00 - Balance Sheet</t>
  </si>
  <si>
    <t>106071-R-00-1002-1250-&amp;&amp;&amp;&amp;&amp;</t>
  </si>
  <si>
    <t>106071R - Solar Squared Project - 00 - CEMPS-Renewable Energ</t>
  </si>
  <si>
    <t>106071</t>
  </si>
  <si>
    <t>106071R</t>
  </si>
  <si>
    <t>106072-G-00-1030-2546-&amp;&amp;&amp;&amp;&amp;</t>
  </si>
  <si>
    <t>106072G - PDA: Louise Pendry - 00 - Operating Budget - CLES-</t>
  </si>
  <si>
    <t>106072</t>
  </si>
  <si>
    <t>106072G</t>
  </si>
  <si>
    <t>106072-G-00-1030-9000-&amp;&amp;&amp;&amp;&amp;</t>
  </si>
  <si>
    <t>106072G - PDA: Louise Pendry - 00 - Balance Sheet</t>
  </si>
  <si>
    <t>106073-G-00-1030-2542-&amp;&amp;&amp;&amp;&amp;</t>
  </si>
  <si>
    <t>106073G - HEIF - Strategic Fund - Kaleider - 00 - CLES-Geogr</t>
  </si>
  <si>
    <t>106073</t>
  </si>
  <si>
    <t>106073G</t>
  </si>
  <si>
    <t>106075-R-00-1002-2271-&amp;&amp;&amp;&amp;&amp;</t>
  </si>
  <si>
    <t>106075R - Secure - 00 - CLES-Biosciences Penryn Research Gra</t>
  </si>
  <si>
    <t>106075</t>
  </si>
  <si>
    <t>106075R</t>
  </si>
  <si>
    <t>106076</t>
  </si>
  <si>
    <t>106076R</t>
  </si>
  <si>
    <t>106076-R-00-1515-2413-&amp;&amp;&amp;&amp;&amp;</t>
  </si>
  <si>
    <t>106076R - ERDF _ ESF Living Well to Work - European Social F</t>
  </si>
  <si>
    <t>106077-R-00-1089-1232-&amp;&amp;&amp;&amp;&amp;</t>
  </si>
  <si>
    <t>106077R - A Quantification Of The Global Potential - 00 - CL</t>
  </si>
  <si>
    <t>106077</t>
  </si>
  <si>
    <t>106077R</t>
  </si>
  <si>
    <t>106077-R-00-1089-2344-&amp;&amp;&amp;&amp;&amp;</t>
  </si>
  <si>
    <t>106077R - A Quantification Of The Global Potential - A.G.Lev</t>
  </si>
  <si>
    <t>106079-R-00-1009-1699-&amp;&amp;&amp;&amp;&amp;</t>
  </si>
  <si>
    <t>106079R - Functional Dynamics Of The Hpa Axis - 00 - CEMPS-S</t>
  </si>
  <si>
    <t>106079</t>
  </si>
  <si>
    <t>106079R</t>
  </si>
  <si>
    <t>106079-R-00-1009-2206-&amp;&amp;&amp;&amp;&amp;</t>
  </si>
  <si>
    <t>106079R - Functional Dynamics Of The Hpa Axis - 00 - CEMPS-L</t>
  </si>
  <si>
    <t>106079-R-00-1150-1699-&amp;&amp;&amp;&amp;&amp;</t>
  </si>
  <si>
    <t>106079R - Functional Dynamics Of The Hpa Axis - British Soci</t>
  </si>
  <si>
    <t>106079-R-01-1009-1699-&amp;&amp;&amp;&amp;&amp;</t>
  </si>
  <si>
    <t>106079R - Functional Dynamics Of The Hpa Axis - Medical Rese</t>
  </si>
  <si>
    <t>106079-R-01-1150-1699-&amp;&amp;&amp;&amp;&amp;</t>
  </si>
  <si>
    <t>106080-G-00-1002-2548-&amp;&amp;&amp;&amp;&amp;</t>
  </si>
  <si>
    <t>106080G - Studentship: Richard James Lowes - 00 - CLES-PGR B</t>
  </si>
  <si>
    <t>106080</t>
  </si>
  <si>
    <t>106080G</t>
  </si>
  <si>
    <t>106080-G-00-1002-2553-&amp;&amp;&amp;&amp;&amp;</t>
  </si>
  <si>
    <t>106080G - Studentship: Richard James Lowes - 00 - CLES-PGR G</t>
  </si>
  <si>
    <t>106080-G-00-1030-2553-&amp;&amp;&amp;&amp;&amp;</t>
  </si>
  <si>
    <t>106080G - EPSRC DTG - Richard Lowes 560005397 - Operating Bu</t>
  </si>
  <si>
    <t>106081-R-00-1005-1572-&amp;&amp;&amp;&amp;&amp;</t>
  </si>
  <si>
    <t>106081R - Optimizing Ammonia To Improve Sustainability - Bio</t>
  </si>
  <si>
    <t>106081</t>
  </si>
  <si>
    <t>106081R</t>
  </si>
  <si>
    <t>106081-R-00-1005-2167-&amp;&amp;&amp;&amp;&amp;</t>
  </si>
  <si>
    <t>106081R - Optimising Ammonia To Improve Sustainabi - Biotech</t>
  </si>
  <si>
    <t>106082-G-00-1030-1142-&amp;&amp;&amp;&amp;&amp;</t>
  </si>
  <si>
    <t>106082G - Res Allow: Dana Wilson-Kovacs - 00 - SSIS-DoR SPA</t>
  </si>
  <si>
    <t>106082</t>
  </si>
  <si>
    <t>106082G</t>
  </si>
  <si>
    <t>106082-G-00-1030-9000-&amp;&amp;&amp;&amp;&amp;</t>
  </si>
  <si>
    <t>106082G - Res Allow: Dana Wilson-Kovacs - 00 - Balance Sheet</t>
  </si>
  <si>
    <t>106083-R-00-1002-1250-&amp;&amp;&amp;&amp;&amp;</t>
  </si>
  <si>
    <t>106083R - Rescues - 00 - CEMPS-Renewable Energy Group</t>
  </si>
  <si>
    <t>106083</t>
  </si>
  <si>
    <t>106083R</t>
  </si>
  <si>
    <t>106085-G-00-1030-1776-&amp;&amp;&amp;&amp;&amp;</t>
  </si>
  <si>
    <t>106085G - PDA: John Burns - 00 - UEBS-Accounting</t>
  </si>
  <si>
    <t>106085</t>
  </si>
  <si>
    <t>106085G</t>
  </si>
  <si>
    <t>106087-G-00-1030-2215-&amp;&amp;&amp;&amp;&amp;</t>
  </si>
  <si>
    <t>106087G - Res Allow: Teri Kirby - 00 - CLES-DoR Psychology</t>
  </si>
  <si>
    <t>106087</t>
  </si>
  <si>
    <t>106087G</t>
  </si>
  <si>
    <t>106088-G-00-1030-2312-&amp;&amp;&amp;&amp;&amp;</t>
  </si>
  <si>
    <t>106088G - Studentship: Varun Bhaskar Kothamachu - 00 - CEMPS</t>
  </si>
  <si>
    <t>106088</t>
  </si>
  <si>
    <t>106088G</t>
  </si>
  <si>
    <t>106089-G-00-1317-2548-&amp;&amp;&amp;&amp;&amp;</t>
  </si>
  <si>
    <t>106089G - Characterisation Of Phytopathogen - 00 - CLES-PGR</t>
  </si>
  <si>
    <t>106089</t>
  </si>
  <si>
    <t>106089G</t>
  </si>
  <si>
    <t>106090-R-00-1352-1755-&amp;&amp;&amp;&amp;&amp;</t>
  </si>
  <si>
    <t>106090R - Modelling The Impact Of Fuel Poverty - 00 - UEMS-I</t>
  </si>
  <si>
    <t>106090</t>
  </si>
  <si>
    <t>106090R</t>
  </si>
  <si>
    <t>106091-G-00-0000-9000-&amp;&amp;&amp;&amp;&amp;</t>
  </si>
  <si>
    <t>106091G - AHRC DTP1 - Teresa Sanders - 660044149 - Default F</t>
  </si>
  <si>
    <t>106091</t>
  </si>
  <si>
    <t>106091G</t>
  </si>
  <si>
    <t>106091-G-00-1011-1570-&amp;&amp;&amp;&amp;&amp;</t>
  </si>
  <si>
    <t>106091G - AHRC DTP1 - Teresa Sanders - 660044149 - Arts and</t>
  </si>
  <si>
    <t>106091-G-00-1011-1630-&amp;&amp;&amp;&amp;&amp;</t>
  </si>
  <si>
    <t>106091-G-00-1011-2340-&amp;&amp;&amp;&amp;&amp;</t>
  </si>
  <si>
    <t>106091G - AHRC DTP1 - Teresa Sanders - Arts and Humanities R</t>
  </si>
  <si>
    <t>106091-G-05-1011-2340-&amp;&amp;&amp;&amp;&amp;</t>
  </si>
  <si>
    <t>106091-G-05-1030-2340-&amp;&amp;&amp;&amp;&amp;</t>
  </si>
  <si>
    <t>106091G - AHRC DTP1 - Teresa Sanders - 660044149 - 05 - Oper</t>
  </si>
  <si>
    <t>106091-G-09-1011-2340-&amp;&amp;&amp;&amp;&amp;</t>
  </si>
  <si>
    <t>106091-G-10-1011-2340-&amp;&amp;&amp;&amp;&amp;</t>
  </si>
  <si>
    <t>106091-G-15-1011-2340-&amp;&amp;&amp;&amp;&amp;</t>
  </si>
  <si>
    <t>106092-G-00-1030-2853-&amp;&amp;&amp;&amp;&amp;</t>
  </si>
  <si>
    <t>106092G - Teach Allow: Kelly Moyes - 00 - CLES-DoE Bioscienc</t>
  </si>
  <si>
    <t>106092</t>
  </si>
  <si>
    <t>106092G</t>
  </si>
  <si>
    <t>106092-G-00-1030-9000-&amp;&amp;&amp;&amp;&amp;</t>
  </si>
  <si>
    <t>106092G - Teach Allow: Kelly Moyes - 00 - Balance Sheet</t>
  </si>
  <si>
    <t>106093-R-00-1001-1181-&amp;&amp;&amp;&amp;&amp;</t>
  </si>
  <si>
    <t>106093R - Cobalt - Cog3 - Natural Environment Research Counc</t>
  </si>
  <si>
    <t>106093</t>
  </si>
  <si>
    <t>106093R</t>
  </si>
  <si>
    <t>106093-R-00-1001-1870-&amp;&amp;&amp;&amp;&amp;</t>
  </si>
  <si>
    <t>106093-R-00-1001-1895-&amp;&amp;&amp;&amp;&amp;</t>
  </si>
  <si>
    <t>106093R - Cobalt - Cog3 - 00 - CEMPS-Geology</t>
  </si>
  <si>
    <t>106094-G-00-1027-1693-&amp;&amp;&amp;&amp;&amp;</t>
  </si>
  <si>
    <t>106094G - Link Fund: Martin Schreiber - 00 - CEMPS-DoR Mathe</t>
  </si>
  <si>
    <t>106094</t>
  </si>
  <si>
    <t>106094G</t>
  </si>
  <si>
    <t>106096-R-00-1011-1320-&amp;&amp;&amp;&amp;&amp;</t>
  </si>
  <si>
    <t>106096R - Understanding Everyday Participation - Arts and Hu</t>
  </si>
  <si>
    <t>106096</t>
  </si>
  <si>
    <t>106096R</t>
  </si>
  <si>
    <t>106096-R-00-1011-1875-&amp;&amp;&amp;&amp;&amp;</t>
  </si>
  <si>
    <t>106096R - Understanding Everyday Participation - 00 - HUMS-D</t>
  </si>
  <si>
    <t>106097-G-00-1030-2552-&amp;&amp;&amp;&amp;&amp;</t>
  </si>
  <si>
    <t>106097G - Parrotfish In The Coral Reef - 00 - CLES-PGR Geogr</t>
  </si>
  <si>
    <t>106097</t>
  </si>
  <si>
    <t>106097G</t>
  </si>
  <si>
    <t>106099-G-00-1582-1249-&amp;&amp;&amp;&amp;&amp;</t>
  </si>
  <si>
    <t>106099G - PID 217755 - Hellenic Cable - 00 - CEMPS-DoR Renew</t>
  </si>
  <si>
    <t>106099</t>
  </si>
  <si>
    <t>106099G</t>
  </si>
  <si>
    <t>106099-G-00-1582-9000-&amp;&amp;&amp;&amp;&amp;</t>
  </si>
  <si>
    <t>106099G - PID 217755 - Hellenic Cable - 00 - Balance Sheet</t>
  </si>
  <si>
    <t>106102-G-00-1030-2215-&amp;&amp;&amp;&amp;&amp;</t>
  </si>
  <si>
    <t>106102G - Res Allow: Safi-Kirstine Darden - 00 - CLES-DoR Ps</t>
  </si>
  <si>
    <t>106102</t>
  </si>
  <si>
    <t>106102G</t>
  </si>
  <si>
    <t>106103-G-00-1030-1524-&amp;&amp;&amp;&amp;&amp;</t>
  </si>
  <si>
    <t>106103G - Res Allow: David Benson - 00 - SSIS-DoR Politics</t>
  </si>
  <si>
    <t>106103</t>
  </si>
  <si>
    <t>106103G</t>
  </si>
  <si>
    <t>106105-G-00-1030-1732-&amp;&amp;&amp;&amp;&amp;</t>
  </si>
  <si>
    <t>106105G - Co-creation: David Richards - 00 - CEMPS-ADR Gener</t>
  </si>
  <si>
    <t>106105</t>
  </si>
  <si>
    <t>106105G</t>
  </si>
  <si>
    <t>106105-G-00-1030-9000-&amp;&amp;&amp;&amp;&amp;</t>
  </si>
  <si>
    <t>106105G - Co-creation: David Richards - 00 - Balance Sheet</t>
  </si>
  <si>
    <t>106106-G-00-1030-2122-&amp;&amp;&amp;&amp;&amp;</t>
  </si>
  <si>
    <t>106106G - PDA: Robert Anderson - 00 - UEMS-IHR General</t>
  </si>
  <si>
    <t>106106</t>
  </si>
  <si>
    <t>106106G</t>
  </si>
  <si>
    <t>106106-G-00-1030-9000-&amp;&amp;&amp;&amp;&amp;</t>
  </si>
  <si>
    <t>106106G - PDA: Robert Anderson - 00 - Balance Sheet</t>
  </si>
  <si>
    <t>106109-R-00-1002-1250-&amp;&amp;&amp;&amp;&amp;</t>
  </si>
  <si>
    <t>106109R - Cpv Assisted Tandem Device For Effective - 00 - CE</t>
  </si>
  <si>
    <t>106109</t>
  </si>
  <si>
    <t>106109R</t>
  </si>
  <si>
    <t>106111-G-00-1030-1219-&amp;&amp;&amp;&amp;&amp;</t>
  </si>
  <si>
    <t>106111G - PDA: Pradeep Kumar - 00 - UEBS-Economics</t>
  </si>
  <si>
    <t>106111</t>
  </si>
  <si>
    <t>106111G</t>
  </si>
  <si>
    <t>106114</t>
  </si>
  <si>
    <t>106114G</t>
  </si>
  <si>
    <t>106114-G-00-1030-2416-&amp;&amp;&amp;&amp;&amp;</t>
  </si>
  <si>
    <t>106114G - PDA: Katerina Karanika - 00 - UEBS-Management Stud</t>
  </si>
  <si>
    <t>106116-G-00-1024-3028-&amp;&amp;&amp;&amp;&amp;</t>
  </si>
  <si>
    <t>106116G - GA Proj AF St Lukes - 00 - GA Disbursements from f</t>
  </si>
  <si>
    <t>106116</t>
  </si>
  <si>
    <t>106116G</t>
  </si>
  <si>
    <t>106117-G-00-1030-2852-&amp;&amp;&amp;&amp;&amp;</t>
  </si>
  <si>
    <t>106117G - CO Yukon (Bio3419) - 00 - CLES-DoE Biosciences Pen</t>
  </si>
  <si>
    <t>106117</t>
  </si>
  <si>
    <t>106117G</t>
  </si>
  <si>
    <t>106117-G-00-1030-9000-&amp;&amp;&amp;&amp;&amp;</t>
  </si>
  <si>
    <t>106117G - CO Yukon (Bio3419) - 00 - Balance Sheet</t>
  </si>
  <si>
    <t>106120</t>
  </si>
  <si>
    <t>106123-G-00-1030-1814-&amp;&amp;&amp;&amp;&amp;</t>
  </si>
  <si>
    <t>106123G - PDA: Rajesh Tharyan - 00 - UEBS-Finance</t>
  </si>
  <si>
    <t>106123</t>
  </si>
  <si>
    <t>106123G</t>
  </si>
  <si>
    <t>106125-G-00-1030-1544-&amp;&amp;&amp;&amp;&amp;</t>
  </si>
  <si>
    <t>106125G - AU - Fencing - 00 - CS-AU Clubs</t>
  </si>
  <si>
    <t>106125</t>
  </si>
  <si>
    <t>106125G</t>
  </si>
  <si>
    <t>106125-G-00-1030-2274-&amp;&amp;&amp;&amp;&amp;</t>
  </si>
  <si>
    <t>106125G - AU - Fencing - 00 - CS-BUCS</t>
  </si>
  <si>
    <t>106125-G-00-1030-3295-&amp;&amp;&amp;&amp;&amp;</t>
  </si>
  <si>
    <t>106125G - AU - Fencing - 00 - Operating Budget - CS-AU Clubs</t>
  </si>
  <si>
    <t>106126-R-00-1000-1973-&amp;&amp;&amp;&amp;&amp;</t>
  </si>
  <si>
    <t>106126R - Opticon - EU H2020 Collaborative - 00 - CEMPS-Astr</t>
  </si>
  <si>
    <t>106126</t>
  </si>
  <si>
    <t>106126R</t>
  </si>
  <si>
    <t>106127-R-00-1003-2122-&amp;&amp;&amp;&amp;&amp;</t>
  </si>
  <si>
    <t>106127R - E-Coacher - 00 - UEMS-IHR General</t>
  </si>
  <si>
    <t>106127</t>
  </si>
  <si>
    <t>106127R</t>
  </si>
  <si>
    <t>106129-G-00-1030-2965-&amp;&amp;&amp;&amp;&amp;</t>
  </si>
  <si>
    <t>106129G - Res Allow: Cariad Astles - 00 - HUMS-Drama-Researc</t>
  </si>
  <si>
    <t>106129</t>
  </si>
  <si>
    <t>106129G</t>
  </si>
  <si>
    <t>106130</t>
  </si>
  <si>
    <t>106130G</t>
  </si>
  <si>
    <t>106130G - EPSRC XM2 CDT - Jacob Roth - 660056820 - Engineeri</t>
  </si>
  <si>
    <t>106130-G-00-1002-1969-&amp;&amp;&amp;&amp;&amp;</t>
  </si>
  <si>
    <t>106130G - EPSRC XM2 CDT - Jacob Roth - 00 - CEMPS-PGR Physic</t>
  </si>
  <si>
    <t>106130-G-00-1002-2271-&amp;&amp;&amp;&amp;&amp;</t>
  </si>
  <si>
    <t>106135-R-00-1000-1755-&amp;&amp;&amp;&amp;&amp;</t>
  </si>
  <si>
    <t>106135R - Gifts - 00 - UEMS-IBCS General</t>
  </si>
  <si>
    <t>106135</t>
  </si>
  <si>
    <t>106135R</t>
  </si>
  <si>
    <t>106137-G-00-1030-1386-&amp;&amp;&amp;&amp;&amp;</t>
  </si>
  <si>
    <t>106137G - PKU China Int - 00 - HUMS-Internationalisation</t>
  </si>
  <si>
    <t>106137</t>
  </si>
  <si>
    <t>106137G</t>
  </si>
  <si>
    <t>106140-G-00-1030-1684-&amp;&amp;&amp;&amp;&amp;</t>
  </si>
  <si>
    <t>106140G - Studentship: Ricardo Filipe Soares Celestino - 00</t>
  </si>
  <si>
    <t>106140</t>
  </si>
  <si>
    <t>106140G</t>
  </si>
  <si>
    <t>108988</t>
  </si>
  <si>
    <t>106144G - EPSRC STREAM CDT - Sophocles Sophocleous - 6400522</t>
  </si>
  <si>
    <t>106144</t>
  </si>
  <si>
    <t>106144G</t>
  </si>
  <si>
    <t>106144-G-00-1002-2275-&amp;&amp;&amp;&amp;&amp;</t>
  </si>
  <si>
    <t>106144G - EPSRC STREAM CDT - Sophocles Sophocleous - 00 - CE</t>
  </si>
  <si>
    <t>106144-G-00-1110-2275-&amp;&amp;&amp;&amp;&amp;</t>
  </si>
  <si>
    <t>106147-G-00-1030-2972-&amp;&amp;&amp;&amp;&amp;</t>
  </si>
  <si>
    <t>106147G - Res Allow: Jose Tenreiro Prego - 00 - HUMS-FLC-Res</t>
  </si>
  <si>
    <t>106147</t>
  </si>
  <si>
    <t>106147G</t>
  </si>
  <si>
    <t>106147-G-00-1030-2973-&amp;&amp;&amp;&amp;&amp;</t>
  </si>
  <si>
    <t>106147G - Res Allow: Jose Tenreiro Prego - 00 - HUMS-ML-Rese</t>
  </si>
  <si>
    <t>106148-G-00-1030-2829-&amp;&amp;&amp;&amp;&amp;</t>
  </si>
  <si>
    <t>106148G - Teach Allow: Catherine Leyshon - 00 - CLES-DoE Geo</t>
  </si>
  <si>
    <t>106148</t>
  </si>
  <si>
    <t>106148G</t>
  </si>
  <si>
    <t>106149-R-00-1016-1354-&amp;&amp;&amp;&amp;&amp;</t>
  </si>
  <si>
    <t>106149R - CALMARE - ERDF - 00 - CEMPS-X-AT</t>
  </si>
  <si>
    <t>106149</t>
  </si>
  <si>
    <t>106149R</t>
  </si>
  <si>
    <t>106149-R-00-1016-1645-&amp;&amp;&amp;&amp;&amp;</t>
  </si>
  <si>
    <t>106149R - CALMARE - ERDF - 00 - CEMPS-Materials &amp; Manufactur</t>
  </si>
  <si>
    <t>106149-R-00-1016-2170-&amp;&amp;&amp;&amp;&amp;</t>
  </si>
  <si>
    <t>106149R - CALMARE - ERDF - 00 - UEBS-Research Management</t>
  </si>
  <si>
    <t>106150-G-00-1030-2122-&amp;&amp;&amp;&amp;&amp;</t>
  </si>
  <si>
    <t>106150G - PDA: Emma Baple - 00 - UEMS-IHR General</t>
  </si>
  <si>
    <t>106150</t>
  </si>
  <si>
    <t>106150G</t>
  </si>
  <si>
    <t>106150-G-00-1030-9000-&amp;&amp;&amp;&amp;&amp;</t>
  </si>
  <si>
    <t>106150G - PDA: Emma Baple - 00 - Balance Sheet</t>
  </si>
  <si>
    <t>106151-R-00-1015-1572-&amp;&amp;&amp;&amp;&amp;</t>
  </si>
  <si>
    <t>106151R - Nuclear Receptors From Mytilus Edulis - 00 - CLES-</t>
  </si>
  <si>
    <t>106151</t>
  </si>
  <si>
    <t>106151R</t>
  </si>
  <si>
    <t>106152-G-00-1030-1524-&amp;&amp;&amp;&amp;&amp;</t>
  </si>
  <si>
    <t>106152G - Res Allow: Stephen Greasley - 00 - SSIS-DoR Politi</t>
  </si>
  <si>
    <t>106152</t>
  </si>
  <si>
    <t>106152G</t>
  </si>
  <si>
    <t>106154-G-00-1030-1544-&amp;&amp;&amp;&amp;&amp;</t>
  </si>
  <si>
    <t>106154G - AU - Football - Womens - 00 - CS-AU Clubs</t>
  </si>
  <si>
    <t>106154</t>
  </si>
  <si>
    <t>106154G</t>
  </si>
  <si>
    <t>106154-G-00-1030-2274-&amp;&amp;&amp;&amp;&amp;</t>
  </si>
  <si>
    <t>106154G - AU - Football - Womens - 00 - CS-BUCS</t>
  </si>
  <si>
    <t>106154-G-00-1030-3295-&amp;&amp;&amp;&amp;&amp;</t>
  </si>
  <si>
    <t>106154G - AU - Football - Womens - 00 - Operating Budget - C</t>
  </si>
  <si>
    <t>106154-G-00-1030-9000-&amp;&amp;&amp;&amp;&amp;</t>
  </si>
  <si>
    <t>106154G - AU - Football - Womens - 00 - Balance Sheet</t>
  </si>
  <si>
    <t>106155-R-00-1077-1572-&amp;&amp;&amp;&amp;&amp;</t>
  </si>
  <si>
    <t>106155R - Syngenta Collaboration - 00 - CLES-Biosciences Exe</t>
  </si>
  <si>
    <t>106155</t>
  </si>
  <si>
    <t>106155R</t>
  </si>
  <si>
    <t>106159-R-00-1005-1572-&amp;&amp;&amp;&amp;&amp;</t>
  </si>
  <si>
    <t>106159R - Towards Protecting The UK Landscape - 00 - CLES-Bi</t>
  </si>
  <si>
    <t>106159</t>
  </si>
  <si>
    <t>106159R</t>
  </si>
  <si>
    <t>106160-R-00-1071-1755-&amp;&amp;&amp;&amp;&amp;</t>
  </si>
  <si>
    <t>106160R - Identifying Early Insulin Requirement - 00 - UEMS-</t>
  </si>
  <si>
    <t>106160</t>
  </si>
  <si>
    <t>106160R</t>
  </si>
  <si>
    <t>106162-G-00-1030-2416-&amp;&amp;&amp;&amp;&amp;</t>
  </si>
  <si>
    <t>106162G - PDA: Claire Dinan - 00 - UEBS-Management Studies</t>
  </si>
  <si>
    <t>106162</t>
  </si>
  <si>
    <t>106162G</t>
  </si>
  <si>
    <t>106163-C-00-1022-2983-&amp;&amp;&amp;&amp;&amp;</t>
  </si>
  <si>
    <t>106163C - Physics G14 Laser Lab - 00 - Capital Fund - ES-Cap</t>
  </si>
  <si>
    <t>106163</t>
  </si>
  <si>
    <t>106163C</t>
  </si>
  <si>
    <t>106163-C-00-1031-2983-&amp;&amp;&amp;&amp;&amp;</t>
  </si>
  <si>
    <t>106163C - Physics G14 Laser Lab - 00 - ES-Capital Projects</t>
  </si>
  <si>
    <t>106163-G-00-1031-2983-&amp;&amp;&amp;&amp;&amp;</t>
  </si>
  <si>
    <t>106163G - Physics G14 Laser Lab - 00 - Provost Fund - ES-Cap</t>
  </si>
  <si>
    <t>106163G</t>
  </si>
  <si>
    <t>106163-G-00-1031-9000-&amp;&amp;&amp;&amp;&amp;</t>
  </si>
  <si>
    <t>106163G - Physics G14 Laser Lab - 00 - Balance Sheet</t>
  </si>
  <si>
    <t>106165-R-00-1002-1884-&amp;&amp;&amp;&amp;&amp;</t>
  </si>
  <si>
    <t>106165R - A Novel Deep Raman Spectroscopy Platform - 00 - CE</t>
  </si>
  <si>
    <t>106165</t>
  </si>
  <si>
    <t>106165R</t>
  </si>
  <si>
    <t>106167-R-00-1008-1180-&amp;&amp;&amp;&amp;&amp;</t>
  </si>
  <si>
    <t>106167R - To Pose Or Not To Pose (Research) - 00 - UEBS-Rese</t>
  </si>
  <si>
    <t>106167</t>
  </si>
  <si>
    <t>106167R</t>
  </si>
  <si>
    <t>106168-G-00-1030-2965-&amp;&amp;&amp;&amp;&amp;</t>
  </si>
  <si>
    <t>106168G - Res Allow: Konstantinos Thomaidas - 00 - HUMS-Dram</t>
  </si>
  <si>
    <t>106168</t>
  </si>
  <si>
    <t>106168G</t>
  </si>
  <si>
    <t>106169-G-00-0000-9000-&amp;&amp;&amp;&amp;&amp;</t>
  </si>
  <si>
    <t>106169G - DCP - Sarah Buckingham 610041890 - Default Fund So</t>
  </si>
  <si>
    <t>106169</t>
  </si>
  <si>
    <t>106169G</t>
  </si>
  <si>
    <t>106169-G-00-1030-2100-&amp;&amp;&amp;&amp;&amp;</t>
  </si>
  <si>
    <t>106169G - DCP Studentship Sarah Budkingham - 00 - Operating</t>
  </si>
  <si>
    <t>106169-G-00-1030-2122-&amp;&amp;&amp;&amp;&amp;</t>
  </si>
  <si>
    <t>106169G - DCP - Sarah Ann Buckingham - Operating Budget - UE</t>
  </si>
  <si>
    <t>106169-G-00-1739-1747-&amp;&amp;&amp;&amp;&amp;</t>
  </si>
  <si>
    <t>106169G - DCP - Sarah Ann Buckingham - Devon and Cornwall Po</t>
  </si>
  <si>
    <t>106169-G-00-1739-2100-&amp;&amp;&amp;&amp;&amp;</t>
  </si>
  <si>
    <t>106169G - DCP Studentship Sarah Budkingham - 00 - Devon and</t>
  </si>
  <si>
    <t>106169-G-00-1739-2122-&amp;&amp;&amp;&amp;&amp;</t>
  </si>
  <si>
    <t>106172-G-00-1030-2829-&amp;&amp;&amp;&amp;&amp;</t>
  </si>
  <si>
    <t>106172G - Teach Allow: David Hodgson - 00 - CLES-DoE Geograp</t>
  </si>
  <si>
    <t>106172</t>
  </si>
  <si>
    <t>106172G</t>
  </si>
  <si>
    <t>106172-G-00-1030-2853-&amp;&amp;&amp;&amp;&amp;</t>
  </si>
  <si>
    <t>106172G - Teach Allow: David Hodgson - 00 - CLES-DoE Bioscie</t>
  </si>
  <si>
    <t>106173-G-00-1021-1521-&amp;&amp;&amp;&amp;&amp;</t>
  </si>
  <si>
    <t>106173G - RTI Student Projects - 00 - CEMPS-Alumni &amp; Support</t>
  </si>
  <si>
    <t>106173</t>
  </si>
  <si>
    <t>106173G</t>
  </si>
  <si>
    <t>106175-G-00-1001-2548-&amp;&amp;&amp;&amp;&amp;</t>
  </si>
  <si>
    <t>106175G - NERC DTP - Joshua Ian Ansell - 00 - CLES-PGR Biosc</t>
  </si>
  <si>
    <t>106175</t>
  </si>
  <si>
    <t>106175G</t>
  </si>
  <si>
    <t>106176-G-00-1030-1274-&amp;&amp;&amp;&amp;&amp;</t>
  </si>
  <si>
    <t>106176G - PDA: James Hickey - 00 - CEMPS-CSM Academic-held B</t>
  </si>
  <si>
    <t>106176</t>
  </si>
  <si>
    <t>106176G</t>
  </si>
  <si>
    <t>106176-G-00-1030-9000-&amp;&amp;&amp;&amp;&amp;</t>
  </si>
  <si>
    <t>106176G - PDA: James Hickey - 00 - Balance Sheet</t>
  </si>
  <si>
    <t>106180-R-00-1160-1572-&amp;&amp;&amp;&amp;&amp;</t>
  </si>
  <si>
    <t>106180R - Funding For Phd Student Tracey Hamston - 00 - CLES</t>
  </si>
  <si>
    <t>106180</t>
  </si>
  <si>
    <t>106180R</t>
  </si>
  <si>
    <t>106181-G-00-1030-2416-&amp;&amp;&amp;&amp;&amp;</t>
  </si>
  <si>
    <t>106181G - PDA: Cheryl Willis - 00 - UEBS-Management Studies</t>
  </si>
  <si>
    <t>106181</t>
  </si>
  <si>
    <t>106181G</t>
  </si>
  <si>
    <t>106183-R-00-1000-1972-&amp;&amp;&amp;&amp;&amp;</t>
  </si>
  <si>
    <t>106183R - Embrace FP7 Friedlingstein - 00 - CEMPS-Climate Dy</t>
  </si>
  <si>
    <t>106183</t>
  </si>
  <si>
    <t>106183R</t>
  </si>
  <si>
    <t>106184-G-00-1030-1755-&amp;&amp;&amp;&amp;&amp;</t>
  </si>
  <si>
    <t>106184G - PDA: Sian Ellard - 00 - UEMS-IBCS General</t>
  </si>
  <si>
    <t>106184</t>
  </si>
  <si>
    <t>106184G</t>
  </si>
  <si>
    <t>106184-G-00-1030-9000-&amp;&amp;&amp;&amp;&amp;</t>
  </si>
  <si>
    <t>106184G - PDA: Sian Ellard - 00 - Balance Sheet</t>
  </si>
  <si>
    <t>106185-G-00-1030-2976-&amp;&amp;&amp;&amp;&amp;</t>
  </si>
  <si>
    <t>106185G - Res Allow: Andy Brown - 00 - HUMS-English-Research</t>
  </si>
  <si>
    <t>106185</t>
  </si>
  <si>
    <t>106185G</t>
  </si>
  <si>
    <t>106186-G-00-1030-1311-&amp;&amp;&amp;&amp;&amp;</t>
  </si>
  <si>
    <t>106186G - PDA: Mohamed Saidi - 00 - Operating Budget - CEMPS</t>
  </si>
  <si>
    <t>106186</t>
  </si>
  <si>
    <t>106186G</t>
  </si>
  <si>
    <t>106186-G-00-1030-9000-&amp;&amp;&amp;&amp;&amp;</t>
  </si>
  <si>
    <t>106186G - PDA: Mohamed Saidi - 00 - Balance Sheet</t>
  </si>
  <si>
    <t>106187-G-00-1030-1311-&amp;&amp;&amp;&amp;&amp;</t>
  </si>
  <si>
    <t>106187G - PDA: James Haywood - 00 - CEMPS-Mathematics Academ</t>
  </si>
  <si>
    <t>106187</t>
  </si>
  <si>
    <t>106187G</t>
  </si>
  <si>
    <t>106187-G-00-1030-9000-&amp;&amp;&amp;&amp;&amp;</t>
  </si>
  <si>
    <t>106187G - PDA: James Haywood - 00 - Balance Sheet</t>
  </si>
  <si>
    <t>106188-R-00-1003-2122-&amp;&amp;&amp;&amp;&amp;</t>
  </si>
  <si>
    <t>106188R - Technology Assessment Reports 102 - 00 - UEMS-IHR</t>
  </si>
  <si>
    <t>106188</t>
  </si>
  <si>
    <t>106188R</t>
  </si>
  <si>
    <t>106190-R-00-1002-1157-&amp;&amp;&amp;&amp;&amp;</t>
  </si>
  <si>
    <t>106190R - Novel High Performance Polymeric - Engineering and</t>
  </si>
  <si>
    <t>106190</t>
  </si>
  <si>
    <t>106190R</t>
  </si>
  <si>
    <t>106190-R-00-1002-1354-&amp;&amp;&amp;&amp;&amp;</t>
  </si>
  <si>
    <t>106190-R-00-1002-1645-&amp;&amp;&amp;&amp;&amp;</t>
  </si>
  <si>
    <t>106191-R-00-1008-1286-&amp;&amp;&amp;&amp;&amp;</t>
  </si>
  <si>
    <t>106191R - Seed Funding - Conditioned Fear - 00 - CLES-Psycho</t>
  </si>
  <si>
    <t>106191</t>
  </si>
  <si>
    <t>106191R</t>
  </si>
  <si>
    <t>106194-R-00-1004-1232-&amp;&amp;&amp;&amp;&amp;</t>
  </si>
  <si>
    <t>106194R - Coral Reef Carbonate - 00 - CLES-Geography Exeter</t>
  </si>
  <si>
    <t>106194</t>
  </si>
  <si>
    <t>106194R</t>
  </si>
  <si>
    <t>106195-G-00-1021-1521-&amp;&amp;&amp;&amp;&amp;</t>
  </si>
  <si>
    <t>106195G - Stem Role Models - Justin Hinshelwood - 00 - CEMPS</t>
  </si>
  <si>
    <t>106195</t>
  </si>
  <si>
    <t>106195G</t>
  </si>
  <si>
    <t>106195-G-00-1021-9000-&amp;&amp;&amp;&amp;&amp;</t>
  </si>
  <si>
    <t>106195G - Stem Role Models - Justin Hinshelwood - 00 - Balan</t>
  </si>
  <si>
    <t>106197-R-00-1149-2486-&amp;&amp;&amp;&amp;&amp;</t>
  </si>
  <si>
    <t>106197R - Dietary Nitrate And Exercise Performance - 00 - CL</t>
  </si>
  <si>
    <t>106197</t>
  </si>
  <si>
    <t>106197R</t>
  </si>
  <si>
    <t>106198-G-00-1030-1825-&amp;&amp;&amp;&amp;&amp;</t>
  </si>
  <si>
    <t>106198G - Res Allow: Stephen Skinner - 00 - SSIS-DoR Law</t>
  </si>
  <si>
    <t>106198</t>
  </si>
  <si>
    <t>106198G</t>
  </si>
  <si>
    <t>106198-G-00-1030-9000-&amp;&amp;&amp;&amp;&amp;</t>
  </si>
  <si>
    <t>106198G - Res Allow: Stephen Skinner - 00 - Balance Sheet</t>
  </si>
  <si>
    <t>106199-G-00-1030-1825-&amp;&amp;&amp;&amp;&amp;</t>
  </si>
  <si>
    <t>106199G - Res Allow: Severine Saintier - 00 - SSIS-DoR Law</t>
  </si>
  <si>
    <t>106199</t>
  </si>
  <si>
    <t>106199G</t>
  </si>
  <si>
    <t>106199-G-00-1030-9000-&amp;&amp;&amp;&amp;&amp;</t>
  </si>
  <si>
    <t>106199G - Res Allow: Severine Saintier - 00 - Balance Sheet</t>
  </si>
  <si>
    <t>106200-R-00-1007-2271-&amp;&amp;&amp;&amp;&amp;</t>
  </si>
  <si>
    <t>106200R - Genome Conflict - 00 - CLES-Biosciences Penryn Res</t>
  </si>
  <si>
    <t>106200</t>
  </si>
  <si>
    <t>106200R</t>
  </si>
  <si>
    <t>106201-R-00-1586-1232-&amp;&amp;&amp;&amp;&amp;</t>
  </si>
  <si>
    <t>106201R - The Well World Index - 00 - CLES-Geography Exeter</t>
  </si>
  <si>
    <t>106201</t>
  </si>
  <si>
    <t>106201R</t>
  </si>
  <si>
    <t>106201-R-00-1586-1478-&amp;&amp;&amp;&amp;&amp;</t>
  </si>
  <si>
    <t>106201R - The Well World Index - BUPA - HUMS-History-Researc</t>
  </si>
  <si>
    <t>106201-R-00-1586-2122-&amp;&amp;&amp;&amp;&amp;</t>
  </si>
  <si>
    <t>106201R - The Well World Index - 00 - UEMS-IHR General</t>
  </si>
  <si>
    <t>106204-R-00-1535-1572-&amp;&amp;&amp;&amp;&amp;</t>
  </si>
  <si>
    <t>106204R - Sequencing Awas-2016-00180 Glasgow Univ - 00 - CLE</t>
  </si>
  <si>
    <t>106204</t>
  </si>
  <si>
    <t>106204R</t>
  </si>
  <si>
    <t>106205-G-00-1002-1846-&amp;&amp;&amp;&amp;&amp;</t>
  </si>
  <si>
    <t>106205G - Real-Time Big Data Computation Model - 00 - CEMPS-</t>
  </si>
  <si>
    <t>106205</t>
  </si>
  <si>
    <t>106205G</t>
  </si>
  <si>
    <t>106206-R-00-1006-1180-&amp;&amp;&amp;&amp;&amp;</t>
  </si>
  <si>
    <t>106206R - Experiment Behaviour Discrimination - 00 - UEBS-Re</t>
  </si>
  <si>
    <t>106206</t>
  </si>
  <si>
    <t>106206R</t>
  </si>
  <si>
    <t>106207-G-00-1030-2167-&amp;&amp;&amp;&amp;&amp;</t>
  </si>
  <si>
    <t>106207G - Astra Zeneca Consultancy - 00 - Operating Budget -</t>
  </si>
  <si>
    <t>106207</t>
  </si>
  <si>
    <t>106207G</t>
  </si>
  <si>
    <t>106207-G-00-1582-2885-&amp;&amp;&amp;&amp;&amp;</t>
  </si>
  <si>
    <t>106207G - Astra Zeneca Consultancy - 00 - CLES-Consultancy</t>
  </si>
  <si>
    <t>106207-G-00-1582-9000-&amp;&amp;&amp;&amp;&amp;</t>
  </si>
  <si>
    <t>106207G - Astra Zeneca Consultancy - 00 - Balance Sheet</t>
  </si>
  <si>
    <t>106208</t>
  </si>
  <si>
    <t>106210-R-00-1000-2306-&amp;&amp;&amp;&amp;&amp;</t>
  </si>
  <si>
    <t>106210R - Protego: EU H2020 ERC-Adv - 00 - SSIS-Politics</t>
  </si>
  <si>
    <t>106210</t>
  </si>
  <si>
    <t>106210R</t>
  </si>
  <si>
    <t>106210-R-00-1000-9000-&amp;&amp;&amp;&amp;&amp;</t>
  </si>
  <si>
    <t>106210R - PROTEGO: EU H2020 ERC-Adv - 00 - European Commissi</t>
  </si>
  <si>
    <t>106213-G-00-1030-1142-&amp;&amp;&amp;&amp;&amp;</t>
  </si>
  <si>
    <t>106213G - Res Allow: Michael Schillmeier - 00 - SSIS-DoR SPA</t>
  </si>
  <si>
    <t>106213</t>
  </si>
  <si>
    <t>106213G</t>
  </si>
  <si>
    <t>106218-G-00-1030-2546-&amp;&amp;&amp;&amp;&amp;</t>
  </si>
  <si>
    <t>106218G - PDA: Cedar - 00 - CLES-Psychology Academic Held Bu</t>
  </si>
  <si>
    <t>106218</t>
  </si>
  <si>
    <t>106218G</t>
  </si>
  <si>
    <t>106218-G-00-1030-9000-&amp;&amp;&amp;&amp;&amp;</t>
  </si>
  <si>
    <t>106218G - PDA: Cedar - 00 - Balance Sheet</t>
  </si>
  <si>
    <t>109005</t>
  </si>
  <si>
    <t>106220-G-00-1030-2543-&amp;&amp;&amp;&amp;&amp;</t>
  </si>
  <si>
    <t>106220G - Start Up: Jamie Shutler - 00 - CLES-Geography Penr</t>
  </si>
  <si>
    <t>106220</t>
  </si>
  <si>
    <t>106220G</t>
  </si>
  <si>
    <t>106220-G-00-1030-9000-&amp;&amp;&amp;&amp;&amp;</t>
  </si>
  <si>
    <t>106220G - Start Up: Jamie Shutler - 00 - Balance Sheet</t>
  </si>
  <si>
    <t>106223-G-00-1030-1268-&amp;&amp;&amp;&amp;&amp;</t>
  </si>
  <si>
    <t>106223G - PDA: Sean Matt - 00 - CEMPS-Physics Academic-held</t>
  </si>
  <si>
    <t>106223</t>
  </si>
  <si>
    <t>106223G</t>
  </si>
  <si>
    <t>106223-G-00-1030-9000-&amp;&amp;&amp;&amp;&amp;</t>
  </si>
  <si>
    <t>106223G - PDA: Sean Matt - 00 - Balance Sheet</t>
  </si>
  <si>
    <t>106227-G-00-1030-2965-&amp;&amp;&amp;&amp;&amp;</t>
  </si>
  <si>
    <t>106227G - Res Allow: Michael Pearce - 00 - HUMS-Drama-Resear</t>
  </si>
  <si>
    <t>106227</t>
  </si>
  <si>
    <t>106227G</t>
  </si>
  <si>
    <t>106227-G-00-1030-9000-&amp;&amp;&amp;&amp;&amp;</t>
  </si>
  <si>
    <t>106227G - Res Allow: Michael Pearce - 00 - Balance Sheet</t>
  </si>
  <si>
    <t>106228-R-00-1360-1884-&amp;&amp;&amp;&amp;&amp;</t>
  </si>
  <si>
    <t>106228R - Visualisation Of Hair Activities Uptake - 00 - CEM</t>
  </si>
  <si>
    <t>106228</t>
  </si>
  <si>
    <t>106228R</t>
  </si>
  <si>
    <t>106231-G-00-1030-2973-&amp;&amp;&amp;&amp;&amp;</t>
  </si>
  <si>
    <t>106231G - Res Allow: Richard Mansell - 00 - HUMS-ML-Research</t>
  </si>
  <si>
    <t>106231</t>
  </si>
  <si>
    <t>106231G</t>
  </si>
  <si>
    <t>106232-G-00-1030-1755-&amp;&amp;&amp;&amp;&amp;</t>
  </si>
  <si>
    <t>106232G - Start Up: Mino Belle - 00 - UEMS-IBCS General</t>
  </si>
  <si>
    <t>106232</t>
  </si>
  <si>
    <t>106232G</t>
  </si>
  <si>
    <t>106232-G-00-1030-9000-&amp;&amp;&amp;&amp;&amp;</t>
  </si>
  <si>
    <t>106232G - Start Up: Mino Belle - 00 - Balance Sheet</t>
  </si>
  <si>
    <t>106233-G-00-1030-2215-&amp;&amp;&amp;&amp;&amp;</t>
  </si>
  <si>
    <t>106233G - CLES Sal Contro - 00 - CLES-DoR Psychology</t>
  </si>
  <si>
    <t>106233</t>
  </si>
  <si>
    <t>106233G</t>
  </si>
  <si>
    <t>106233-G-00-1030-2556-&amp;&amp;&amp;&amp;&amp;</t>
  </si>
  <si>
    <t>106233G - CLES Sal Contro - Operating Budget - CLES-PGR Psyc</t>
  </si>
  <si>
    <t>106234-G-00-1030-2546-&amp;&amp;&amp;&amp;&amp;</t>
  </si>
  <si>
    <t>106234G - PDA: Andrew Livingstone - 00 - CLES-Psychology Aca</t>
  </si>
  <si>
    <t>106234</t>
  </si>
  <si>
    <t>106234G</t>
  </si>
  <si>
    <t>106234-G-00-1030-9000-&amp;&amp;&amp;&amp;&amp;</t>
  </si>
  <si>
    <t>106234G - PDA: Andrew Livingstone - 00 - Balance Sheet</t>
  </si>
  <si>
    <t>106238-R-00-1397-1630-&amp;&amp;&amp;&amp;&amp;</t>
  </si>
  <si>
    <t>106238R - Novel Training Through Virtual Reality - 00 - HUMS</t>
  </si>
  <si>
    <t>106238</t>
  </si>
  <si>
    <t>106238R</t>
  </si>
  <si>
    <t>106238-R-00-1397-2353-&amp;&amp;&amp;&amp;&amp;</t>
  </si>
  <si>
    <t>106238R - Novel Training Through Virtual Reality - 00 - SSIS</t>
  </si>
  <si>
    <t>106239</t>
  </si>
  <si>
    <t>106239G</t>
  </si>
  <si>
    <t>106239-G-00-1030-9000-&amp;&amp;&amp;&amp;&amp;</t>
  </si>
  <si>
    <t>106239G - PDA: Esmaeel Abdollahzadeh - 00 - Balance Sheet</t>
  </si>
  <si>
    <t>106240-G-00-0000-9000-&amp;&amp;&amp;&amp;&amp;</t>
  </si>
  <si>
    <t>106240G - ESRC DTC - Stacey Heath (640054579) - Default Fund</t>
  </si>
  <si>
    <t>106240</t>
  </si>
  <si>
    <t>106240G</t>
  </si>
  <si>
    <t>106240-G-00-1006-1286-&amp;&amp;&amp;&amp;&amp;</t>
  </si>
  <si>
    <t>106240G - ESRC DTC - Stacey Heath - Economic and Social Rese</t>
  </si>
  <si>
    <t>106240-G-00-1006-1582-&amp;&amp;&amp;&amp;&amp;</t>
  </si>
  <si>
    <t>106240-G-00-1006-2215-&amp;&amp;&amp;&amp;&amp;</t>
  </si>
  <si>
    <t>106240G - ESRC DTC - Stacey Heath - 00 - CLES-DoR Psychology</t>
  </si>
  <si>
    <t>106240-G-00-1006-2556-&amp;&amp;&amp;&amp;&amp;</t>
  </si>
  <si>
    <t>106240G - ESRC DTC - Stacey Heath - 00 - CLES-PGR Psychology</t>
  </si>
  <si>
    <t>106240-G-00-1030-1286-&amp;&amp;&amp;&amp;&amp;</t>
  </si>
  <si>
    <t>106240G - ESRC DTC - Stacey Heath (640054579) - Operating Bu</t>
  </si>
  <si>
    <t>106240-G-00-1030-2556-&amp;&amp;&amp;&amp;&amp;</t>
  </si>
  <si>
    <t>106240G - ESRC DTC - Stacey Heath (640054579) - 00 - Operati</t>
  </si>
  <si>
    <t>106242-R-00-1344-2306-&amp;&amp;&amp;&amp;&amp;</t>
  </si>
  <si>
    <t>106242R - The Viability Of The UK Small Farm - 00 - SSIS-Pol</t>
  </si>
  <si>
    <t>106242</t>
  </si>
  <si>
    <t>106242R</t>
  </si>
  <si>
    <t>106243-G-00-1030-1524-&amp;&amp;&amp;&amp;&amp;</t>
  </si>
  <si>
    <t>106243G - Res Allow: Gregorio Bettiza - 00 - SSIS-DoR Politi</t>
  </si>
  <si>
    <t>106243</t>
  </si>
  <si>
    <t>106243G</t>
  </si>
  <si>
    <t>106243-G-00-1030-9000-&amp;&amp;&amp;&amp;&amp;</t>
  </si>
  <si>
    <t>106243G - Res Allow: Gregorio Bettiza - 00 - Balance Sheet</t>
  </si>
  <si>
    <t>106247R - Capacity Building Cluster In Business - Economic a</t>
  </si>
  <si>
    <t>106247</t>
  </si>
  <si>
    <t>106247R</t>
  </si>
  <si>
    <t>106247-R-00-1006-1232-&amp;&amp;&amp;&amp;&amp;</t>
  </si>
  <si>
    <t>106247-R-00-1006-1286-&amp;&amp;&amp;&amp;&amp;</t>
  </si>
  <si>
    <t>106247-R-00-1006-2170-&amp;&amp;&amp;&amp;&amp;</t>
  </si>
  <si>
    <t>106247-R-00-1006-2412-&amp;&amp;&amp;&amp;&amp;</t>
  </si>
  <si>
    <t>106247-R-00-1006-2413-&amp;&amp;&amp;&amp;&amp;</t>
  </si>
  <si>
    <t>106247-R-00-1006-3059-&amp;&amp;&amp;&amp;&amp;</t>
  </si>
  <si>
    <t>106248-R-00-1004-1315-&amp;&amp;&amp;&amp;&amp;</t>
  </si>
  <si>
    <t>106248R - Modern Languages And Literature - 00 - HUMS-ML-Res</t>
  </si>
  <si>
    <t>106248</t>
  </si>
  <si>
    <t>106248R</t>
  </si>
  <si>
    <t>106250-G-00-1030-1372-&amp;&amp;&amp;&amp;&amp;</t>
  </si>
  <si>
    <t>106250G - Studentship: Hui Huang - 00 - UEBS-PGR Support</t>
  </si>
  <si>
    <t>106250</t>
  </si>
  <si>
    <t>106250G</t>
  </si>
  <si>
    <t>106252-G-00-1030-2973-&amp;&amp;&amp;&amp;&amp;</t>
  </si>
  <si>
    <t>106252G - Res Allow: Jon Kaye - 00 - HUMS-ML-Research Allowa</t>
  </si>
  <si>
    <t>106252</t>
  </si>
  <si>
    <t>106252G</t>
  </si>
  <si>
    <t>106252-G-00-1030-2976-&amp;&amp;&amp;&amp;&amp;</t>
  </si>
  <si>
    <t>106252G - Res Allow: Jon Kaye - 00 - HUMS-English-Research A</t>
  </si>
  <si>
    <t>106252-G-00-1030-9000-&amp;&amp;&amp;&amp;&amp;</t>
  </si>
  <si>
    <t>106252G - Res Allow: Jon Kaye - 00 - Balance Sheet</t>
  </si>
  <si>
    <t>106255R - EPSRC Centre for Predictive Modelling in Healthcar</t>
  </si>
  <si>
    <t>106255</t>
  </si>
  <si>
    <t>106255R</t>
  </si>
  <si>
    <t>106255-R-00-1002-1699-&amp;&amp;&amp;&amp;&amp;</t>
  </si>
  <si>
    <t>106255-R-00-1002-1972-&amp;&amp;&amp;&amp;&amp;</t>
  </si>
  <si>
    <t>106255-R-00-1002-2122-&amp;&amp;&amp;&amp;&amp;</t>
  </si>
  <si>
    <t>106255-R-00-1002-2206-&amp;&amp;&amp;&amp;&amp;</t>
  </si>
  <si>
    <t>106255-R-00-1002-2294-&amp;&amp;&amp;&amp;&amp;</t>
  </si>
  <si>
    <t>106255-R-00-1002-2339-&amp;&amp;&amp;&amp;&amp;</t>
  </si>
  <si>
    <t>106256-G-00-1030-2973-&amp;&amp;&amp;&amp;&amp;</t>
  </si>
  <si>
    <t>106256G - Res Allow: Luciano Parisi - 00 - HUMS-ML-Research</t>
  </si>
  <si>
    <t>106256</t>
  </si>
  <si>
    <t>106256G</t>
  </si>
  <si>
    <t>106256-G-00-1030-9000-&amp;&amp;&amp;&amp;&amp;</t>
  </si>
  <si>
    <t>106256G - Res Allow: Luciano Parisi - 00 - Balance Sheet</t>
  </si>
  <si>
    <t>106257-R-00-1238-1572-&amp;&amp;&amp;&amp;&amp;</t>
  </si>
  <si>
    <t>106257R - Comparison Of Selected Phytochemicals - 00 - CLES-</t>
  </si>
  <si>
    <t>106257</t>
  </si>
  <si>
    <t>106257R</t>
  </si>
  <si>
    <t>106258-R-00-1545-2271-&amp;&amp;&amp;&amp;&amp;</t>
  </si>
  <si>
    <t>106258R - Mass Satellite Tracking Of Cats - 00 - CLES-Biosci</t>
  </si>
  <si>
    <t>106258</t>
  </si>
  <si>
    <t>106258R</t>
  </si>
  <si>
    <t>106259-G-00-1030-2123-&amp;&amp;&amp;&amp;&amp;</t>
  </si>
  <si>
    <t>106259G - PDA: Jason Hall - 00 - HUMS-PDA's</t>
  </si>
  <si>
    <t>106259</t>
  </si>
  <si>
    <t>106259G</t>
  </si>
  <si>
    <t>106259-G-00-1030-9000-&amp;&amp;&amp;&amp;&amp;</t>
  </si>
  <si>
    <t>106259G - PDA: Jason Hall - 00 - Balance Sheet</t>
  </si>
  <si>
    <t>106262-G-00-1030-2122-&amp;&amp;&amp;&amp;&amp;</t>
  </si>
  <si>
    <t>106262G - PDA: Michiel Vos - 00 - UEMS-IHR General</t>
  </si>
  <si>
    <t>106262</t>
  </si>
  <si>
    <t>106262G</t>
  </si>
  <si>
    <t>106262-G-00-1030-9000-&amp;&amp;&amp;&amp;&amp;</t>
  </si>
  <si>
    <t>106262G - PDA: Michiel Vos - 00 - Balance Sheet</t>
  </si>
  <si>
    <t>106263-G-00-1030-2122-&amp;&amp;&amp;&amp;&amp;</t>
  </si>
  <si>
    <t>106263G - PDA: William Hamilton - 00 - UEMS-IHR General</t>
  </si>
  <si>
    <t>106263</t>
  </si>
  <si>
    <t>106263G</t>
  </si>
  <si>
    <t>106263-G-00-1030-9000-&amp;&amp;&amp;&amp;&amp;</t>
  </si>
  <si>
    <t>106263G - PDA: William Hamilton - 00 - Balance Sheet</t>
  </si>
  <si>
    <t>106267-G-00-1030-2541-&amp;&amp;&amp;&amp;&amp;</t>
  </si>
  <si>
    <t>106267G - PDA: Juliet Osborne - 00 - CLES-ESI Biosciences Ac</t>
  </si>
  <si>
    <t>106267</t>
  </si>
  <si>
    <t>106267G</t>
  </si>
  <si>
    <t>106267-G-00-1030-9000-&amp;&amp;&amp;&amp;&amp;</t>
  </si>
  <si>
    <t>106267G - PDA: Juliet Osborne - 00 - Balance Sheet</t>
  </si>
  <si>
    <t>106272-G-00-0000-9000-&amp;&amp;&amp;&amp;&amp;</t>
  </si>
  <si>
    <t>106272G - STFC DTG 2015 - Samuel Arthur Frank Morrell - 6100</t>
  </si>
  <si>
    <t>106272</t>
  </si>
  <si>
    <t>106272G</t>
  </si>
  <si>
    <t>106272-G-00-1073-1969-&amp;&amp;&amp;&amp;&amp;</t>
  </si>
  <si>
    <t>106272G - STFC DTG - Samuel Arthur Frank Morrell - 00 - CEMP</t>
  </si>
  <si>
    <t>106272-G-00-1073-1973-&amp;&amp;&amp;&amp;&amp;</t>
  </si>
  <si>
    <t>106272G - STFC DTG - Samuel Arthur Frank Morrell - Science a</t>
  </si>
  <si>
    <t>106280-R-00-1004-2271-&amp;&amp;&amp;&amp;&amp;</t>
  </si>
  <si>
    <t>106280R - Female Preference - 00 - CLES-Biosciences Penryn R</t>
  </si>
  <si>
    <t>106280</t>
  </si>
  <si>
    <t>106280R</t>
  </si>
  <si>
    <t>106281-G-00-1030-1755-&amp;&amp;&amp;&amp;&amp;</t>
  </si>
  <si>
    <t>106281G - PDA: Mark Gilchrist - 00 - Operating Budget - UEMS</t>
  </si>
  <si>
    <t>106281</t>
  </si>
  <si>
    <t>106281G</t>
  </si>
  <si>
    <t>106281-G-00-1030-9000-&amp;&amp;&amp;&amp;&amp;</t>
  </si>
  <si>
    <t>106281G - PDA: Mark Gilchrist - 00 - Balance Sheet</t>
  </si>
  <si>
    <t>106282-G-00-1024-3028-&amp;&amp;&amp;&amp;&amp;</t>
  </si>
  <si>
    <t>106282G - GA Proj Bus &amp; Fin Soc - 00 - GA Disbursements from</t>
  </si>
  <si>
    <t>106282</t>
  </si>
  <si>
    <t>106282G</t>
  </si>
  <si>
    <t>106283-G-00-1006-1219-&amp;&amp;&amp;&amp;&amp;</t>
  </si>
  <si>
    <t>106283G - ESRC DTP UEBS - Economic and Social Research Counc</t>
  </si>
  <si>
    <t>106283</t>
  </si>
  <si>
    <t>106283G</t>
  </si>
  <si>
    <t>106285-G-00-1030-2123-&amp;&amp;&amp;&amp;&amp;</t>
  </si>
  <si>
    <t>106285G - PDA: Jeremy Black - 00 - Operating Budget - HUMS-P</t>
  </si>
  <si>
    <t>106285</t>
  </si>
  <si>
    <t>106285G</t>
  </si>
  <si>
    <t>106285-G-00-1030-9000-&amp;&amp;&amp;&amp;&amp;</t>
  </si>
  <si>
    <t>106285G - PDA: Jeremy Black - 00 - Balance Sheet</t>
  </si>
  <si>
    <t>106286-C-00-1039-2983-&amp;&amp;&amp;&amp;&amp;</t>
  </si>
  <si>
    <t>106286C - East Park Planning Consent - 00 - ES-Capital Proje</t>
  </si>
  <si>
    <t>106286</t>
  </si>
  <si>
    <t>106286C</t>
  </si>
  <si>
    <t>106287-G-00-1029-2315-&amp;&amp;&amp;&amp;&amp;</t>
  </si>
  <si>
    <t>106287G - James Owen Court Fire Alarm Upgrades - 00 - Stewar</t>
  </si>
  <si>
    <t>106287</t>
  </si>
  <si>
    <t>106287G</t>
  </si>
  <si>
    <t>106289-G-00-1591-2519-&amp;&amp;&amp;&amp;&amp;</t>
  </si>
  <si>
    <t>106289G - RAMS 11 -12 Sept 17 - 00 - CEMPS-DoR Engineering</t>
  </si>
  <si>
    <t>106289</t>
  </si>
  <si>
    <t>106289G</t>
  </si>
  <si>
    <t>106290</t>
  </si>
  <si>
    <t>106290G</t>
  </si>
  <si>
    <t>106290G - STFC DTG - Mark Phillips - 650042456 - Science and</t>
  </si>
  <si>
    <t>106290-G-00-1073-1969-&amp;&amp;&amp;&amp;&amp;</t>
  </si>
  <si>
    <t>106291-G-00-1030-1825-&amp;&amp;&amp;&amp;&amp;</t>
  </si>
  <si>
    <t>106291G - Res Allow: Robert Merkin - 00 - SSIS-DoR Law</t>
  </si>
  <si>
    <t>106291</t>
  </si>
  <si>
    <t>106291G</t>
  </si>
  <si>
    <t>106291-G-00-1030-9000-&amp;&amp;&amp;&amp;&amp;</t>
  </si>
  <si>
    <t>106291G - Res Allow: Robert Merkin - 00 - Balance Sheet</t>
  </si>
  <si>
    <t>106292</t>
  </si>
  <si>
    <t>106295-G-00-1030-1311-&amp;&amp;&amp;&amp;&amp;</t>
  </si>
  <si>
    <t>106295G - PDA: Theodoros Economou - 00 - CEMPS-Mathematics A</t>
  </si>
  <si>
    <t>106295</t>
  </si>
  <si>
    <t>106295G</t>
  </si>
  <si>
    <t>106295-G-00-1030-9000-&amp;&amp;&amp;&amp;&amp;</t>
  </si>
  <si>
    <t>106295G - PDA: Theodoros Economou - 00 - Balance Sheet</t>
  </si>
  <si>
    <t>106296-R-00-1084-1572-&amp;&amp;&amp;&amp;&amp;</t>
  </si>
  <si>
    <t>106296R - Genetic Analysis Of Salmon Tissue - 00 - CLES-Bios</t>
  </si>
  <si>
    <t>106296</t>
  </si>
  <si>
    <t>106296R</t>
  </si>
  <si>
    <t>106297-G-00-1030-1814-&amp;&amp;&amp;&amp;&amp;</t>
  </si>
  <si>
    <t>106297G - PDA: Min Park - 00 - UEBS-Finance</t>
  </si>
  <si>
    <t>106297</t>
  </si>
  <si>
    <t>106297G</t>
  </si>
  <si>
    <t>106301-G-00-1021-1521-&amp;&amp;&amp;&amp;&amp;</t>
  </si>
  <si>
    <t>106301G - Enhancing Fieldwork Skills And Experienc - 00 - CE</t>
  </si>
  <si>
    <t>106301</t>
  </si>
  <si>
    <t>106301G</t>
  </si>
  <si>
    <t>106302-R-00-1005-2271-&amp;&amp;&amp;&amp;&amp;</t>
  </si>
  <si>
    <t>106302R - Predator Vision &amp; Avian Egg Camouflage - 00 - CLES</t>
  </si>
  <si>
    <t>106302</t>
  </si>
  <si>
    <t>106302R</t>
  </si>
  <si>
    <t>106303-R-00-1127-2271-&amp;&amp;&amp;&amp;&amp;</t>
  </si>
  <si>
    <t>106303R - Pathogens Of Honeybees - 00 - CLES-Biosciences Pen</t>
  </si>
  <si>
    <t>106303</t>
  </si>
  <si>
    <t>106303R</t>
  </si>
  <si>
    <t>106305-R-00-1009-1286-&amp;&amp;&amp;&amp;&amp;</t>
  </si>
  <si>
    <t>106305R - MRC P2D - 00 - CLES-Psychology Research Grants</t>
  </si>
  <si>
    <t>106305</t>
  </si>
  <si>
    <t>106305R</t>
  </si>
  <si>
    <t>106306-C-00-1039-2983-&amp;&amp;&amp;&amp;&amp;</t>
  </si>
  <si>
    <t>106306C - Project Mobilise Feasibility - 00 - ES-Capital Pro</t>
  </si>
  <si>
    <t>106306</t>
  </si>
  <si>
    <t>106306C</t>
  </si>
  <si>
    <t>106308-R-00-1005-2271-&amp;&amp;&amp;&amp;&amp;</t>
  </si>
  <si>
    <t>106308R - BBSRC Award Transfer In - 00 - CLES-Biosciences Pe</t>
  </si>
  <si>
    <t>106308</t>
  </si>
  <si>
    <t>106308R</t>
  </si>
  <si>
    <t>106309-G-00-1030-2853-&amp;&amp;&amp;&amp;&amp;</t>
  </si>
  <si>
    <t>106309G - Teach Allow: Juliet Osborne - 00 - CLES-DoE Biosci</t>
  </si>
  <si>
    <t>106309</t>
  </si>
  <si>
    <t>106309G</t>
  </si>
  <si>
    <t>106310-G-00-1030-2123-&amp;&amp;&amp;&amp;&amp;</t>
  </si>
  <si>
    <t>106310G - PDA: Stephen Rippon - 00 - Operating Budget - HUMS</t>
  </si>
  <si>
    <t>106310</t>
  </si>
  <si>
    <t>106310G</t>
  </si>
  <si>
    <t>106310-G-00-1030-9000-&amp;&amp;&amp;&amp;&amp;</t>
  </si>
  <si>
    <t>106310G - PDA: Stephen Rippon - 00 - Balance Sheet</t>
  </si>
  <si>
    <t>106312-G-00-1021-2083-&amp;&amp;&amp;&amp;&amp;</t>
  </si>
  <si>
    <t>106312G - Inspiring Next Generation Of Scientists - 00 - CLE</t>
  </si>
  <si>
    <t>106312</t>
  </si>
  <si>
    <t>106312G</t>
  </si>
  <si>
    <t>106313-R-00-1000-1227-&amp;&amp;&amp;&amp;&amp;</t>
  </si>
  <si>
    <t>106313R - EU Rur Diverfarming Stefano Pascucci - European Co</t>
  </si>
  <si>
    <t>106313</t>
  </si>
  <si>
    <t>106313R</t>
  </si>
  <si>
    <t>106313-R-00-1000-2170-&amp;&amp;&amp;&amp;&amp;</t>
  </si>
  <si>
    <t>106313R - EU Rur Diverfarming Stefano Pascucci - 00 - UEBS-R</t>
  </si>
  <si>
    <t>106313-R-00-1000-3059-&amp;&amp;&amp;&amp;&amp;</t>
  </si>
  <si>
    <t>106316-G-00-1030-2122-&amp;&amp;&amp;&amp;&amp;</t>
  </si>
  <si>
    <t>106316G - PDA: Kristin Liabo - 00 - UEMS-IHR General</t>
  </si>
  <si>
    <t>106316</t>
  </si>
  <si>
    <t>106316G</t>
  </si>
  <si>
    <t>106316-G-00-1030-9000-&amp;&amp;&amp;&amp;&amp;</t>
  </si>
  <si>
    <t>106316G - PDA: Kristin Liabo - 00 - Balance Sheet</t>
  </si>
  <si>
    <t>106317-R-00-1594-1232-&amp;&amp;&amp;&amp;&amp;</t>
  </si>
  <si>
    <t>106317R - GWR - RDA M Paterson - 00 - CLES-Geography Exeter</t>
  </si>
  <si>
    <t>106317</t>
  </si>
  <si>
    <t>106317R</t>
  </si>
  <si>
    <t>106320-G-00-1025-1776-&amp;&amp;&amp;&amp;&amp;</t>
  </si>
  <si>
    <t>106320G - Tax Confidentiality and Trust: A comparative study</t>
  </si>
  <si>
    <t>106320</t>
  </si>
  <si>
    <t>106320G</t>
  </si>
  <si>
    <t>106320-G-00-1025-9000-&amp;&amp;&amp;&amp;&amp;</t>
  </si>
  <si>
    <t>106321-G-00-1030-2559-&amp;&amp;&amp;&amp;&amp;</t>
  </si>
  <si>
    <t>106321G - Temperton, NATSCI BSC 16/17 - 00 - CLES-Natural Sc</t>
  </si>
  <si>
    <t>106321</t>
  </si>
  <si>
    <t>106321G</t>
  </si>
  <si>
    <t>106325-G-00-1024-3028-&amp;&amp;&amp;&amp;&amp;</t>
  </si>
  <si>
    <t>106325G - GA Proj Ann Fund 500 - 00 - GA Disbursements from</t>
  </si>
  <si>
    <t>106325</t>
  </si>
  <si>
    <t>106325G</t>
  </si>
  <si>
    <t>106326-G-00-1030-2281-&amp;&amp;&amp;&amp;&amp;</t>
  </si>
  <si>
    <t>106326G - UUP Foundation Administrator - 00 - HUMS-English-H</t>
  </si>
  <si>
    <t>106326</t>
  </si>
  <si>
    <t>106326G</t>
  </si>
  <si>
    <t>106327-G-00-1030-1785-&amp;&amp;&amp;&amp;&amp;</t>
  </si>
  <si>
    <t>106327G - Hums Being Human Festival - 00 - ADR-HUMS</t>
  </si>
  <si>
    <t>106327</t>
  </si>
  <si>
    <t>106327G</t>
  </si>
  <si>
    <t>106327-G-00-1033-3078-&amp;&amp;&amp;&amp;&amp;</t>
  </si>
  <si>
    <t>106327G - Hums Being Human Festival - 00 - Research &amp; Impact</t>
  </si>
  <si>
    <t>106328-G-00-1024-2083-&amp;&amp;&amp;&amp;&amp;</t>
  </si>
  <si>
    <t>106328G - GA Exeter Marine Project - 00 - CLES-Alumni &amp; Supp</t>
  </si>
  <si>
    <t>106328</t>
  </si>
  <si>
    <t>106328G</t>
  </si>
  <si>
    <t>106328-G-00-1024-9000-&amp;&amp;&amp;&amp;&amp;</t>
  </si>
  <si>
    <t>106328G - GA Exeter Marine Project - 00 - Balance Sheet</t>
  </si>
  <si>
    <t>106333-G-00-1030-1570-&amp;&amp;&amp;&amp;&amp;</t>
  </si>
  <si>
    <t>106333G - HUMS Student Research Allowance - 00 - Operating B</t>
  </si>
  <si>
    <t>106333</t>
  </si>
  <si>
    <t>106333G</t>
  </si>
  <si>
    <t>106336-G-00-1030-2552-&amp;&amp;&amp;&amp;&amp;</t>
  </si>
  <si>
    <t>106336G - IIB SWEEP Impact Fellow - 00 - CLES-PGR Geography</t>
  </si>
  <si>
    <t>106336</t>
  </si>
  <si>
    <t>106336G</t>
  </si>
  <si>
    <t>106337-G-00-1030-2545-&amp;&amp;&amp;&amp;&amp;</t>
  </si>
  <si>
    <t>106337G - Open Innovation - Collaboration Fund - Effects of</t>
  </si>
  <si>
    <t>106337</t>
  </si>
  <si>
    <t>106337G</t>
  </si>
  <si>
    <t>106338-G-00-1025-1219-&amp;&amp;&amp;&amp;&amp;</t>
  </si>
  <si>
    <t>106338G - The decline in geographical mobility - 00 - UEBS-E</t>
  </si>
  <si>
    <t>106338</t>
  </si>
  <si>
    <t>106338G</t>
  </si>
  <si>
    <t>106338-G-00-1025-9000-&amp;&amp;&amp;&amp;&amp;</t>
  </si>
  <si>
    <t>106338G - The decline in geographical mobility - 00 - Balanc</t>
  </si>
  <si>
    <t>106354-R-00-1745-1755-&amp;&amp;&amp;&amp;&amp;</t>
  </si>
  <si>
    <t>106354R - Direct Sanofi-Aventis EU IMI1 JU - 00 - UEMS-IBCS</t>
  </si>
  <si>
    <t>106354</t>
  </si>
  <si>
    <t>106354R</t>
  </si>
  <si>
    <t>106368-R-00-1156-1755-&amp;&amp;&amp;&amp;&amp;</t>
  </si>
  <si>
    <t>106368R - Diabetes Research On Patient Stratificat - 00 - UE</t>
  </si>
  <si>
    <t>106368</t>
  </si>
  <si>
    <t>106368R</t>
  </si>
  <si>
    <t>106382-R-00-1003-1747-&amp;&amp;&amp;&amp;&amp;</t>
  </si>
  <si>
    <t>106382R - School Of Public Health Research - National Instit</t>
  </si>
  <si>
    <t>106382</t>
  </si>
  <si>
    <t>106382R</t>
  </si>
  <si>
    <t>106382-R-00-1003-1755-&amp;&amp;&amp;&amp;&amp;</t>
  </si>
  <si>
    <t>106382-R-00-1003-2122-&amp;&amp;&amp;&amp;&amp;</t>
  </si>
  <si>
    <t>106392-R-00-1000-1755-&amp;&amp;&amp;&amp;&amp;</t>
  </si>
  <si>
    <t>106392R - H2S In Diabetes - 00 - UEMS-IBCS General</t>
  </si>
  <si>
    <t>106392</t>
  </si>
  <si>
    <t>106392R</t>
  </si>
  <si>
    <t>106396-R-00-1744-1755-&amp;&amp;&amp;&amp;&amp;</t>
  </si>
  <si>
    <t>106396R - CTDNA In Lung Cancer Patients - 00 - UEMS-IBCS Gen</t>
  </si>
  <si>
    <t>106396</t>
  </si>
  <si>
    <t>106396R</t>
  </si>
  <si>
    <t>106401-R-00-1002-1699-&amp;&amp;&amp;&amp;&amp;</t>
  </si>
  <si>
    <t>106401R - Mathematical Of Neurological Disorder - 00 - CEMPS</t>
  </si>
  <si>
    <t>106401</t>
  </si>
  <si>
    <t>106401R</t>
  </si>
  <si>
    <t>106509</t>
  </si>
  <si>
    <t>106407-R-00-1002-1250-&amp;&amp;&amp;&amp;&amp;</t>
  </si>
  <si>
    <t>106407R - Solar To Chemical Conversion - 00 - CEMPS-Renewabl</t>
  </si>
  <si>
    <t>106407</t>
  </si>
  <si>
    <t>106407R</t>
  </si>
  <si>
    <t>106453</t>
  </si>
  <si>
    <t>106414-R-00-1463-2122-&amp;&amp;&amp;&amp;&amp;</t>
  </si>
  <si>
    <t>106414R - Primary Care Research Network (SW) 101 - 00 - UEMS</t>
  </si>
  <si>
    <t>106414</t>
  </si>
  <si>
    <t>106414R</t>
  </si>
  <si>
    <t>106433-R-00-1003-2122-&amp;&amp;&amp;&amp;&amp;</t>
  </si>
  <si>
    <t>106433R - Volunteering In Mental Health - 00 - UEMS-IHR Gene</t>
  </si>
  <si>
    <t>106433</t>
  </si>
  <si>
    <t>106433R</t>
  </si>
  <si>
    <t>106435-R-00-1000-1041-&amp;&amp;&amp;&amp;&amp;</t>
  </si>
  <si>
    <t>106435R - BEAT-DKD IMI2 JU - 00 - European Commission - UEMS</t>
  </si>
  <si>
    <t>106435</t>
  </si>
  <si>
    <t>106435R</t>
  </si>
  <si>
    <t>106435-R-00-1000-1755-&amp;&amp;&amp;&amp;&amp;</t>
  </si>
  <si>
    <t>106435R - BEAT-DKD IMI2 JU - 00 - UEMS-IBCS General</t>
  </si>
  <si>
    <t>106441-R-00-1000-1755-&amp;&amp;&amp;&amp;&amp;</t>
  </si>
  <si>
    <t>106441R - Pevnet:  FP7 / Co-Op / Collab (P) Health - 00 - UE</t>
  </si>
  <si>
    <t>106441</t>
  </si>
  <si>
    <t>106441R</t>
  </si>
  <si>
    <t>106448-R-00-1000-2122-&amp;&amp;&amp;&amp;&amp;</t>
  </si>
  <si>
    <t>106448R - Icarus H2020 - 00 - UEMS-IHR General</t>
  </si>
  <si>
    <t>106448</t>
  </si>
  <si>
    <t>106448R</t>
  </si>
  <si>
    <t>106457-R-00-1196-1755-&amp;&amp;&amp;&amp;&amp;</t>
  </si>
  <si>
    <t>106457R - Clincal Lecturer - Renal Medicine - Health Educati</t>
  </si>
  <si>
    <t>106457</t>
  </si>
  <si>
    <t>106457R</t>
  </si>
  <si>
    <t>106463-R-00-1002-2339-&amp;&amp;&amp;&amp;&amp;</t>
  </si>
  <si>
    <t>106463R - Resilient Flood Predicting - 00 - CEMPS-Comp Sci &amp;</t>
  </si>
  <si>
    <t>106463</t>
  </si>
  <si>
    <t>106463R</t>
  </si>
  <si>
    <t>106466-R-00-1002-1895-&amp;&amp;&amp;&amp;&amp;</t>
  </si>
  <si>
    <t>106466R - Social Responsibility In Mining - 00 - CEMPS-Geolo</t>
  </si>
  <si>
    <t>106466</t>
  </si>
  <si>
    <t>106466R</t>
  </si>
  <si>
    <t>106468-R-00-1002-1180-&amp;&amp;&amp;&amp;&amp;</t>
  </si>
  <si>
    <t>106468R - Social Sensing Observing Natural Hazards - 00 - UE</t>
  </si>
  <si>
    <t>106468</t>
  </si>
  <si>
    <t>106468R</t>
  </si>
  <si>
    <t>106468-R-00-1002-1572-&amp;&amp;&amp;&amp;&amp;</t>
  </si>
  <si>
    <t>106468R - Social Sensing Observing Natural Hazards - 00 - CL</t>
  </si>
  <si>
    <t>106484-R-00-1130-1755-&amp;&amp;&amp;&amp;&amp;</t>
  </si>
  <si>
    <t>106484R - Viral Aetiology Of Type 1 Diabetes: An A - 00 - UE</t>
  </si>
  <si>
    <t>106484</t>
  </si>
  <si>
    <t>106484R</t>
  </si>
  <si>
    <t>106485-R-00-1002-1157-&amp;&amp;&amp;&amp;&amp;</t>
  </si>
  <si>
    <t>106485R - Electochemical Energy Storage - 00 - CEMPS-Functio</t>
  </si>
  <si>
    <t>106485</t>
  </si>
  <si>
    <t>106485R</t>
  </si>
  <si>
    <t>106486-R-00-1030-1012-&amp;&amp;&amp;&amp;&amp;</t>
  </si>
  <si>
    <t>106486R - Microscopy Through Scattering Media - 00 - CEMPS-E</t>
  </si>
  <si>
    <t>106486</t>
  </si>
  <si>
    <t>106486R</t>
  </si>
  <si>
    <t>106491-R-00-1621-1755-&amp;&amp;&amp;&amp;&amp;</t>
  </si>
  <si>
    <t>106491R - Summit - Astra Zenica - 00 - UEMS-IBCS General</t>
  </si>
  <si>
    <t>106491</t>
  </si>
  <si>
    <t>106491R</t>
  </si>
  <si>
    <t>106503-R-00-1024-1755-&amp;&amp;&amp;&amp;&amp;</t>
  </si>
  <si>
    <t>106503R - UEMS General Research Fund - 00 - UEMS-IBCS Genera</t>
  </si>
  <si>
    <t>106503</t>
  </si>
  <si>
    <t>106503R</t>
  </si>
  <si>
    <t>106504-R-00-1010-1755-&amp;&amp;&amp;&amp;&amp;</t>
  </si>
  <si>
    <t>106504R - Wellcome-Wolfson Centre For Translationa - 00 - UE</t>
  </si>
  <si>
    <t>106504</t>
  </si>
  <si>
    <t>106504R</t>
  </si>
  <si>
    <t>106505-R-00-1000-1747-&amp;&amp;&amp;&amp;&amp;</t>
  </si>
  <si>
    <t>106505R - BlueHealth:-EU H2020 Health / Fleming / c - Europe</t>
  </si>
  <si>
    <t>106505</t>
  </si>
  <si>
    <t>106505R</t>
  </si>
  <si>
    <t>106505-R-00-1000-2122-&amp;&amp;&amp;&amp;&amp;</t>
  </si>
  <si>
    <t>106505R - Bluehealth - EU H2020 Health - 00 - UEMS-IHR Gener</t>
  </si>
  <si>
    <t>106505-R-00-1000-9000-&amp;&amp;&amp;&amp;&amp;</t>
  </si>
  <si>
    <t>106505R - BlueHealth:-EU H2020 Health / Fleming / c - 00 - E</t>
  </si>
  <si>
    <t>106505-R-01-1000-2122-&amp;&amp;&amp;&amp;&amp;</t>
  </si>
  <si>
    <t>106506-R-00-1002-1699-&amp;&amp;&amp;&amp;&amp;</t>
  </si>
  <si>
    <t>106506R - Menon Unobtrusive Optimised Management - 00 - CEMP</t>
  </si>
  <si>
    <t>106506</t>
  </si>
  <si>
    <t>106506R</t>
  </si>
  <si>
    <t>106507-R-00-1002-1250-&amp;&amp;&amp;&amp;&amp;</t>
  </si>
  <si>
    <t>106507R - China'S Water-Energy-Food Environment - 00 - CEMPS</t>
  </si>
  <si>
    <t>106507</t>
  </si>
  <si>
    <t>106507R</t>
  </si>
  <si>
    <t>106515</t>
  </si>
  <si>
    <t>106515R</t>
  </si>
  <si>
    <t>106515-R-00-1000-2122-&amp;&amp;&amp;&amp;&amp;</t>
  </si>
  <si>
    <t>106515R - Inherit EU H2020 -Health-Collab - 00 - UEMS-IHR Ge</t>
  </si>
  <si>
    <t>106524-R-00-1002-1637-&amp;&amp;&amp;&amp;&amp;</t>
  </si>
  <si>
    <t>106524R - Indian Water-Energy-Food Systems - 00 - CEMPS-Wate</t>
  </si>
  <si>
    <t>106524</t>
  </si>
  <si>
    <t>106524R</t>
  </si>
  <si>
    <t>106525-R-00-1002-1180-&amp;&amp;&amp;&amp;&amp;</t>
  </si>
  <si>
    <t>106525R - Affordance Of Digital Infrastructure - 00 - UEBS-R</t>
  </si>
  <si>
    <t>106525</t>
  </si>
  <si>
    <t>106525R</t>
  </si>
  <si>
    <t>106531-G-00-1030-2055-&amp;&amp;&amp;&amp;&amp;</t>
  </si>
  <si>
    <t>106531G - External Examiners - 00 - UEBS-Education Support</t>
  </si>
  <si>
    <t>106531</t>
  </si>
  <si>
    <t>106531G</t>
  </si>
  <si>
    <t>106532-G-00-1024-3028-&amp;&amp;&amp;&amp;&amp;</t>
  </si>
  <si>
    <t>106532G - GA Proj Trevorrow Meml - 00 - GA Disbursements fro</t>
  </si>
  <si>
    <t>106532</t>
  </si>
  <si>
    <t>106532G</t>
  </si>
  <si>
    <t>106533-G-00-1030-2078-&amp;&amp;&amp;&amp;&amp;</t>
  </si>
  <si>
    <t>106533G - Hod Discretionary Fund MBA - 00 - UEBS-MBA</t>
  </si>
  <si>
    <t>106533</t>
  </si>
  <si>
    <t>106533G</t>
  </si>
  <si>
    <t>106533-G-00-1030-9000-&amp;&amp;&amp;&amp;&amp;</t>
  </si>
  <si>
    <t>106533G - Hod Discretionary Fund MBA - 00 - Balance Sheet</t>
  </si>
  <si>
    <t>106534-G-00-1030-2957-&amp;&amp;&amp;&amp;&amp;</t>
  </si>
  <si>
    <t>106534G - Hod Discretionary Fund SITE - 00 - UEBS-Science, I</t>
  </si>
  <si>
    <t>106534</t>
  </si>
  <si>
    <t>106534G</t>
  </si>
  <si>
    <t>106534-G-00-1030-9000-&amp;&amp;&amp;&amp;&amp;</t>
  </si>
  <si>
    <t>106534G - Hod Discretionary Fund SITE - 00 - Balance Sheet</t>
  </si>
  <si>
    <t>106535-G-00-1030-1959-&amp;&amp;&amp;&amp;&amp;</t>
  </si>
  <si>
    <t>106535G - Hums - Education Incubator - Locating Imagined Spa</t>
  </si>
  <si>
    <t>106535</t>
  </si>
  <si>
    <t>106535G</t>
  </si>
  <si>
    <t>111110</t>
  </si>
  <si>
    <t>106536-G-00-1030-2340-&amp;&amp;&amp;&amp;&amp;</t>
  </si>
  <si>
    <t>106536G - British Association of Victorian Studies Conferenc</t>
  </si>
  <si>
    <t>106536</t>
  </si>
  <si>
    <t>106536G</t>
  </si>
  <si>
    <t>106537-G-00-1030-2281-&amp;&amp;&amp;&amp;&amp;</t>
  </si>
  <si>
    <t>106537G - Hums Field Trip - English - Cr - 00 - HUMS-English</t>
  </si>
  <si>
    <t>106537</t>
  </si>
  <si>
    <t>106537G</t>
  </si>
  <si>
    <t>106538-G-00-1024-1196-&amp;&amp;&amp;&amp;&amp;</t>
  </si>
  <si>
    <t>106538G - PhD Student: Lauren Harris - 00 - GED Donation - C</t>
  </si>
  <si>
    <t>106538</t>
  </si>
  <si>
    <t>106538G</t>
  </si>
  <si>
    <t>106538-G-00-1030-1196-&amp;&amp;&amp;&amp;&amp;</t>
  </si>
  <si>
    <t>106538G - PhD Student: Lauren Harris - 00 - CLES-PGR Sport &amp;</t>
  </si>
  <si>
    <t>106539-G-00-1030-2552-&amp;&amp;&amp;&amp;&amp;</t>
  </si>
  <si>
    <t>106539G - PhD Student: Chenxi Lu - 00 - CLES-PGR Geography S</t>
  </si>
  <si>
    <t>106539</t>
  </si>
  <si>
    <t>106539G</t>
  </si>
  <si>
    <t>106540-G-00-1030-2556-&amp;&amp;&amp;&amp;&amp;</t>
  </si>
  <si>
    <t>106540G - PhD Ozden Merve Mollaahmeoglu 680038418 End Sept 2</t>
  </si>
  <si>
    <t>106540</t>
  </si>
  <si>
    <t>106540G</t>
  </si>
  <si>
    <t>106540-G-00-1030-9000-&amp;&amp;&amp;&amp;&amp;</t>
  </si>
  <si>
    <t>106542-G-00-1030-2139-&amp;&amp;&amp;&amp;&amp;</t>
  </si>
  <si>
    <t>106542G - Centre for CKS - 00 - SSIS-DoR IAIS</t>
  </si>
  <si>
    <t>106542</t>
  </si>
  <si>
    <t>106542G</t>
  </si>
  <si>
    <t>112313</t>
  </si>
  <si>
    <t>106543-G-00-1030-2139-&amp;&amp;&amp;&amp;&amp;</t>
  </si>
  <si>
    <t>106543G - European Centre for Palestine Studie - 00 - SSIS-D</t>
  </si>
  <si>
    <t>106543</t>
  </si>
  <si>
    <t>106543G</t>
  </si>
  <si>
    <t>106544-G-00-1030-1524-&amp;&amp;&amp;&amp;&amp;</t>
  </si>
  <si>
    <t>106544G - Centre for Political Thought - 00 - SSIS-DoR Polit</t>
  </si>
  <si>
    <t>106544</t>
  </si>
  <si>
    <t>106544G</t>
  </si>
  <si>
    <t>106545-G-00-1030-1524-&amp;&amp;&amp;&amp;&amp;</t>
  </si>
  <si>
    <t>106545G - Centre CRPR - 00 - SSIS-DoR Politics</t>
  </si>
  <si>
    <t>106545</t>
  </si>
  <si>
    <t>106545G</t>
  </si>
  <si>
    <t>106546-G-00-1030-1524-&amp;&amp;&amp;&amp;&amp;</t>
  </si>
  <si>
    <t>106546G - Centre - Network Q-Step - 00 - SSIS-DoR Politics</t>
  </si>
  <si>
    <t>106546</t>
  </si>
  <si>
    <t>106546G</t>
  </si>
  <si>
    <t>106546-G-00-1030-9000-&amp;&amp;&amp;&amp;&amp;</t>
  </si>
  <si>
    <t>106546G - Centre - Network Q-Step - 00 - Balance Sheet</t>
  </si>
  <si>
    <t>106547-G-00-1030-1524-&amp;&amp;&amp;&amp;&amp;</t>
  </si>
  <si>
    <t>106547G - Centre for Advanced International Studies - 00 - S</t>
  </si>
  <si>
    <t>106547</t>
  </si>
  <si>
    <t>106547G</t>
  </si>
  <si>
    <t>106548-G-00-1030-1524-&amp;&amp;&amp;&amp;&amp;</t>
  </si>
  <si>
    <t>106548G - Centre CEMAP - 00 - SSIS-DoR Politics</t>
  </si>
  <si>
    <t>106548</t>
  </si>
  <si>
    <t>106548G</t>
  </si>
  <si>
    <t>106549-G-00-1030-1825-&amp;&amp;&amp;&amp;&amp;</t>
  </si>
  <si>
    <t>106549G - Family Regulation Society Network - 00 - SSIS-DoR</t>
  </si>
  <si>
    <t>106549</t>
  </si>
  <si>
    <t>106549G</t>
  </si>
  <si>
    <t>106550-G-00-1030-1825-&amp;&amp;&amp;&amp;&amp;</t>
  </si>
  <si>
    <t>106550G - Centre for Commercial and Corporate Law - 00 - SSI</t>
  </si>
  <si>
    <t>106550</t>
  </si>
  <si>
    <t>106550G</t>
  </si>
  <si>
    <t>106551-G-00-1030-1825-&amp;&amp;&amp;&amp;&amp;</t>
  </si>
  <si>
    <t>106551G - Centre for Science , Culture and Law at Exeter (SC</t>
  </si>
  <si>
    <t>106551</t>
  </si>
  <si>
    <t>106551G</t>
  </si>
  <si>
    <t>106551-G-00-1030-9000-&amp;&amp;&amp;&amp;&amp;</t>
  </si>
  <si>
    <t>106552-G-00-1030-1825-&amp;&amp;&amp;&amp;&amp;</t>
  </si>
  <si>
    <t>106552G - Centre for European Legal Studies - 00 - SSIS-DoR</t>
  </si>
  <si>
    <t>106552</t>
  </si>
  <si>
    <t>106552G</t>
  </si>
  <si>
    <t>106552-G-00-1030-9000-&amp;&amp;&amp;&amp;&amp;</t>
  </si>
  <si>
    <t>106552G - Centre for European Legal Studies - 00 - Balance S</t>
  </si>
  <si>
    <t>106553-G-00-1030-1142-&amp;&amp;&amp;&amp;&amp;</t>
  </si>
  <si>
    <t>106553G - Centre for Egenis - 00 - SSIS-DoR SPA</t>
  </si>
  <si>
    <t>106553</t>
  </si>
  <si>
    <t>106553G</t>
  </si>
  <si>
    <t>106554-G-00-1030-1600-&amp;&amp;&amp;&amp;&amp;</t>
  </si>
  <si>
    <t>106554G - Centre for Special Educational Needs and Disabilit</t>
  </si>
  <si>
    <t>106554</t>
  </si>
  <si>
    <t>106554G</t>
  </si>
  <si>
    <t>106555-G-00-1030-1600-&amp;&amp;&amp;&amp;&amp;</t>
  </si>
  <si>
    <t>106555G - Centre for Science, Maths and Technology Education</t>
  </si>
  <si>
    <t>106555</t>
  </si>
  <si>
    <t>106555G</t>
  </si>
  <si>
    <t>106555-G-00-1030-9000-&amp;&amp;&amp;&amp;&amp;</t>
  </si>
  <si>
    <t>106556-G-00-1030-1600-&amp;&amp;&amp;&amp;&amp;</t>
  </si>
  <si>
    <t>106556G - Creativity, Sustainability and Education Futures N</t>
  </si>
  <si>
    <t>106556</t>
  </si>
  <si>
    <t>106556G</t>
  </si>
  <si>
    <t>106557-G-00-1030-1600-&amp;&amp;&amp;&amp;&amp;</t>
  </si>
  <si>
    <t>106557G - Religion and Spirituality Network - 00 - SSIS-DoR</t>
  </si>
  <si>
    <t>106557</t>
  </si>
  <si>
    <t>106557G</t>
  </si>
  <si>
    <t>106558-G-00-1030-1600-&amp;&amp;&amp;&amp;&amp;</t>
  </si>
  <si>
    <t>106558G - Language and Education Network - 00 - SSIS-DoR GSE</t>
  </si>
  <si>
    <t>106558</t>
  </si>
  <si>
    <t>106558G</t>
  </si>
  <si>
    <t>106559-G-00-1030-1600-&amp;&amp;&amp;&amp;&amp;</t>
  </si>
  <si>
    <t>106559G - Centre for Reseach and Writing - 00 - SSIS-DoR GSE</t>
  </si>
  <si>
    <t>106559</t>
  </si>
  <si>
    <t>106559G</t>
  </si>
  <si>
    <t>106560-G-00-1030-2139-&amp;&amp;&amp;&amp;&amp;</t>
  </si>
  <si>
    <t>106560G - Centre for Islamic Archeology - 00 - SSIS-DoR IAIS</t>
  </si>
  <si>
    <t>106560</t>
  </si>
  <si>
    <t>106560G</t>
  </si>
  <si>
    <t>106561</t>
  </si>
  <si>
    <t>106561G</t>
  </si>
  <si>
    <t>106561-G-00-1030-1528-&amp;&amp;&amp;&amp;&amp;</t>
  </si>
  <si>
    <t>106561G - Critical Friends - SPA - 00 - Operating Budget - S</t>
  </si>
  <si>
    <t>106562-G-00-1030-1528-&amp;&amp;&amp;&amp;&amp;</t>
  </si>
  <si>
    <t>106562G - Critical Friends - IAIS - 00 - Operating Budget -</t>
  </si>
  <si>
    <t>106562</t>
  </si>
  <si>
    <t>106562G</t>
  </si>
  <si>
    <t>106563</t>
  </si>
  <si>
    <t>106563G</t>
  </si>
  <si>
    <t>106563-G-00-1030-1528-&amp;&amp;&amp;&amp;&amp;</t>
  </si>
  <si>
    <t>106563G - Critical Friends - Politics - 00 - Operating Budge</t>
  </si>
  <si>
    <t>106563-G-00-1030-9000-&amp;&amp;&amp;&amp;&amp;</t>
  </si>
  <si>
    <t>106563G - Critical Friends - Politics - 00 - Balance Sheet</t>
  </si>
  <si>
    <t>106564-G-00-1030-1528-&amp;&amp;&amp;&amp;&amp;</t>
  </si>
  <si>
    <t>106564G - Critical Friends - Law - 00 - Operating Budget - S</t>
  </si>
  <si>
    <t>106564</t>
  </si>
  <si>
    <t>106564G</t>
  </si>
  <si>
    <t>106564-G-00-1030-9000-&amp;&amp;&amp;&amp;&amp;</t>
  </si>
  <si>
    <t>106564G - Critical Friends - Law - 00 - Balance Sheet</t>
  </si>
  <si>
    <t>106565-R-00-1010-1286-&amp;&amp;&amp;&amp;&amp;</t>
  </si>
  <si>
    <t>106565R - Working Memory Training Reduce Repetitiv - 00 - CL</t>
  </si>
  <si>
    <t>106565</t>
  </si>
  <si>
    <t>106565R</t>
  </si>
  <si>
    <t>106566-R-00-1123-1740-&amp;&amp;&amp;&amp;&amp;</t>
  </si>
  <si>
    <t>106566R - Modelling Transgender Spiritual Care - Sir Halley</t>
  </si>
  <si>
    <t>106566</t>
  </si>
  <si>
    <t>106566R</t>
  </si>
  <si>
    <t>106566-R-00-1123-1923-&amp;&amp;&amp;&amp;&amp;</t>
  </si>
  <si>
    <t>106566R - Modelling Transgender Spiritual Care - 00 - HUMS-T</t>
  </si>
  <si>
    <t>106567-R-00-1010-1478-&amp;&amp;&amp;&amp;&amp;</t>
  </si>
  <si>
    <t>106567R - Science Museum Secondment Fellowship - 00 - HUMS-H</t>
  </si>
  <si>
    <t>106567</t>
  </si>
  <si>
    <t>106567R</t>
  </si>
  <si>
    <t>106570-R-00-1001-2271-&amp;&amp;&amp;&amp;&amp;</t>
  </si>
  <si>
    <t>106570R - Camouflage &amp; The Light Environment - 00 - CLES-Bio</t>
  </si>
  <si>
    <t>106570</t>
  </si>
  <si>
    <t>106570R</t>
  </si>
  <si>
    <t>106571-C-00-1002-1012-&amp;&amp;&amp;&amp;&amp;</t>
  </si>
  <si>
    <t>106571C - Extremag - 00 - CEMPS-Electromagnetic Materials</t>
  </si>
  <si>
    <t>106571</t>
  </si>
  <si>
    <t>106571C</t>
  </si>
  <si>
    <t>106571-R-00-1002-1012-&amp;&amp;&amp;&amp;&amp;</t>
  </si>
  <si>
    <t>106571R - Extremag - Engineering and Physical Sciences Resea</t>
  </si>
  <si>
    <t>106571R</t>
  </si>
  <si>
    <t>106572-C-00-1092-9000-&amp;&amp;&amp;&amp;&amp;</t>
  </si>
  <si>
    <t>106572C - Improving The Experience Of Dementia - IDEAL 2 - 0</t>
  </si>
  <si>
    <t>106572</t>
  </si>
  <si>
    <t>106572C</t>
  </si>
  <si>
    <t>106572R - Improving The Experience Of Dementia - IDEAL 2 - A</t>
  </si>
  <si>
    <t>106572R</t>
  </si>
  <si>
    <t>106572-R-00-1092-1286-&amp;&amp;&amp;&amp;&amp;</t>
  </si>
  <si>
    <t>106572-R-00-1092-2122-&amp;&amp;&amp;&amp;&amp;</t>
  </si>
  <si>
    <t>106572-R-00-1092-9000-&amp;&amp;&amp;&amp;&amp;</t>
  </si>
  <si>
    <t>106572R - Improving The Experience Of Dementia - IDEAL 2 - 0</t>
  </si>
  <si>
    <t>106574-R-00-1000-1286-&amp;&amp;&amp;&amp;&amp;</t>
  </si>
  <si>
    <t>106574R - Ecoweb EU H2020 Collaborative - 00 - CLES-Psycholo</t>
  </si>
  <si>
    <t>106574</t>
  </si>
  <si>
    <t>106574R</t>
  </si>
  <si>
    <t>106574-R-00-1000-1582-&amp;&amp;&amp;&amp;&amp;</t>
  </si>
  <si>
    <t>106574R - Ecoweb EU H2020 Collaborative - European Commissio</t>
  </si>
  <si>
    <t>106574-R-00-1000-1993-&amp;&amp;&amp;&amp;&amp;</t>
  </si>
  <si>
    <t>106574R - Ecoweb EU H2020 Collaborative - 00 - CLES-Clinical</t>
  </si>
  <si>
    <t>106574-R-00-1000-2122-&amp;&amp;&amp;&amp;&amp;</t>
  </si>
  <si>
    <t>106574-R-00-1000-9000-&amp;&amp;&amp;&amp;&amp;</t>
  </si>
  <si>
    <t>106574R - Ecoweb EU H2020 Collaborative - 00 - Balance Sheet</t>
  </si>
  <si>
    <t>106575</t>
  </si>
  <si>
    <t>106575R</t>
  </si>
  <si>
    <t>106575-R-00-1000-1708-&amp;&amp;&amp;&amp;&amp;</t>
  </si>
  <si>
    <t>106575R - Evocell - EU H2020 MC LTN - 00 - CLES-DoR Bioscien</t>
  </si>
  <si>
    <t>106576-R-00-1013-1645-&amp;&amp;&amp;&amp;&amp;</t>
  </si>
  <si>
    <t>106576R - Autonaut For Extreme Environments - 00 - CEMPS-Mat</t>
  </si>
  <si>
    <t>106576</t>
  </si>
  <si>
    <t>106576R</t>
  </si>
  <si>
    <t>106579-R-00-1075-1939-&amp;&amp;&amp;&amp;&amp;</t>
  </si>
  <si>
    <t>106579R - To Improve Decisions Regarding The Use - 00 - UEBS</t>
  </si>
  <si>
    <t>106579</t>
  </si>
  <si>
    <t>106579R</t>
  </si>
  <si>
    <t>106580</t>
  </si>
  <si>
    <t>106581-R-00-1016-2271-&amp;&amp;&amp;&amp;&amp;</t>
  </si>
  <si>
    <t>106581R - ESIF - ERDF Agritech Cornwall and Isles of Scilly</t>
  </si>
  <si>
    <t>106581</t>
  </si>
  <si>
    <t>106581R</t>
  </si>
  <si>
    <t>106582-R-00-1016-1116-&amp;&amp;&amp;&amp;&amp;</t>
  </si>
  <si>
    <t>106582</t>
  </si>
  <si>
    <t>106582R</t>
  </si>
  <si>
    <t>106582-R-00-1016-1250-&amp;&amp;&amp;&amp;&amp;</t>
  </si>
  <si>
    <t>106582R - ESIF - ERDF Environmental Growth For Business (EG4</t>
  </si>
  <si>
    <t>106582-R-00-1016-1388-&amp;&amp;&amp;&amp;&amp;</t>
  </si>
  <si>
    <t>106582-R-00-1016-2141-&amp;&amp;&amp;&amp;&amp;</t>
  </si>
  <si>
    <t>106582-R-00-1016-2271-&amp;&amp;&amp;&amp;&amp;</t>
  </si>
  <si>
    <t>106582-R-00-1016-3059-&amp;&amp;&amp;&amp;&amp;</t>
  </si>
  <si>
    <t>106582-R-00-1016-9000-&amp;&amp;&amp;&amp;&amp;</t>
  </si>
  <si>
    <t>106588-R-00-1011-1315-&amp;&amp;&amp;&amp;&amp;</t>
  </si>
  <si>
    <t>106588R - Women Of The Brown Atlantic - 00 - HUMS-ML-Researc</t>
  </si>
  <si>
    <t>106588</t>
  </si>
  <si>
    <t>106588R</t>
  </si>
  <si>
    <t>106589-R-00-1205-1740-&amp;&amp;&amp;&amp;&amp;</t>
  </si>
  <si>
    <t>106589R - Cooperation And Interpretation - The John Templeto</t>
  </si>
  <si>
    <t>106589</t>
  </si>
  <si>
    <t>106589R</t>
  </si>
  <si>
    <t>106589-R-00-1205-1923-&amp;&amp;&amp;&amp;&amp;</t>
  </si>
  <si>
    <t>106589R - Cooperation And Interpretation - 00 - HUMS-Theolog</t>
  </si>
  <si>
    <t>106589-R-00-1205-9000-&amp;&amp;&amp;&amp;&amp;</t>
  </si>
  <si>
    <t>106589R - Cooperation and the Interpretation in the Emergenc</t>
  </si>
  <si>
    <t>106590-R-00-1004-2186-&amp;&amp;&amp;&amp;&amp;</t>
  </si>
  <si>
    <t>106590R - Mathematical Analysis Of Near Resonance - 00 - CEM</t>
  </si>
  <si>
    <t>106590</t>
  </si>
  <si>
    <t>106590R</t>
  </si>
  <si>
    <t>106592-R-00-1008-1315-&amp;&amp;&amp;&amp;&amp;</t>
  </si>
  <si>
    <t>106592R - Libertine Literature And Criminal Justic - 00 - HU</t>
  </si>
  <si>
    <t>106592</t>
  </si>
  <si>
    <t>106592R</t>
  </si>
  <si>
    <t>106592R - Libertine Literature And Criminal Justic - British</t>
  </si>
  <si>
    <t>106592-R-01-1008-1315-&amp;&amp;&amp;&amp;&amp;</t>
  </si>
  <si>
    <t>106593-R-00-1008-1478-&amp;&amp;&amp;&amp;&amp;</t>
  </si>
  <si>
    <t>106593R - Turning Guests Into Hosts - 00 - HUMS-History-Rese</t>
  </si>
  <si>
    <t>106593</t>
  </si>
  <si>
    <t>106593R</t>
  </si>
  <si>
    <t>106593R - Turning Guests Into Hosts - British Academy - HUMS</t>
  </si>
  <si>
    <t>106593-R-01-1008-1478-&amp;&amp;&amp;&amp;&amp;</t>
  </si>
  <si>
    <t>106595-R-00-1767-1232-&amp;&amp;&amp;&amp;&amp;</t>
  </si>
  <si>
    <t>106595R - Coral Reef Condition Chagos Archipelago - 00 - CLE</t>
  </si>
  <si>
    <t>106595</t>
  </si>
  <si>
    <t>106595R</t>
  </si>
  <si>
    <t>106595-R-00-1767-2344-&amp;&amp;&amp;&amp;&amp;</t>
  </si>
  <si>
    <t>106595R - Coral Reef Condition Chagos Archipelago - Bertarel</t>
  </si>
  <si>
    <t>106597-R-00-1001-1157-&amp;&amp;&amp;&amp;&amp;</t>
  </si>
  <si>
    <t>106597R - Fate And Management Of Emerging - Natural Environm</t>
  </si>
  <si>
    <t>106597</t>
  </si>
  <si>
    <t>106597R</t>
  </si>
  <si>
    <t>106597-R-00-1001-1637-&amp;&amp;&amp;&amp;&amp;</t>
  </si>
  <si>
    <t>106597R - Fate And Management Of Emerging - 00 - CEMPS-Water</t>
  </si>
  <si>
    <t>106597-R-00-1001-1645-&amp;&amp;&amp;&amp;&amp;</t>
  </si>
  <si>
    <t>106597-R-00-1075-1157-&amp;&amp;&amp;&amp;&amp;</t>
  </si>
  <si>
    <t>106597R - NERC/Fate and Management of Emerging Contaminants</t>
  </si>
  <si>
    <t>106597-R-00-1075-1637-&amp;&amp;&amp;&amp;&amp;</t>
  </si>
  <si>
    <t>106597-R-00-1075-1645-&amp;&amp;&amp;&amp;&amp;</t>
  </si>
  <si>
    <t>106597-R-00-2312-1157-&amp;&amp;&amp;&amp;&amp;</t>
  </si>
  <si>
    <t>106597R - Fate and Management of Emerging Contaminants (FAME</t>
  </si>
  <si>
    <t>106597-R-00-2312-1637-&amp;&amp;&amp;&amp;&amp;</t>
  </si>
  <si>
    <t>106597-R-00-2312-1645-&amp;&amp;&amp;&amp;&amp;</t>
  </si>
  <si>
    <t>106598-R-00-1774-2486-&amp;&amp;&amp;&amp;&amp;</t>
  </si>
  <si>
    <t>106598R - Is It Feasible To Use Wrist Worn Acceler - 00 - CL</t>
  </si>
  <si>
    <t>106598</t>
  </si>
  <si>
    <t>106598R</t>
  </si>
  <si>
    <t>106600-C-00-1002-1884-&amp;&amp;&amp;&amp;&amp;</t>
  </si>
  <si>
    <t>106600C - Nano-Theranostics-Novel Targeted Diagnos - 00 - CE</t>
  </si>
  <si>
    <t>106600</t>
  </si>
  <si>
    <t>106600C</t>
  </si>
  <si>
    <t>106600-R-00-1002-1884-&amp;&amp;&amp;&amp;&amp;</t>
  </si>
  <si>
    <t>106600R - Nano-Theranostics-Novel Targeted Diagnos - 00 - CE</t>
  </si>
  <si>
    <t>106600R</t>
  </si>
  <si>
    <t>106600-R-00-1002-9000-&amp;&amp;&amp;&amp;&amp;</t>
  </si>
  <si>
    <t>106600R - Nano-Theranostics-Novel Targeted Diagnos - 00 - En</t>
  </si>
  <si>
    <t>106600-R-01-1002-1884-&amp;&amp;&amp;&amp;&amp;</t>
  </si>
  <si>
    <t>106600R - Nano-Theranostics-Novel Targeted Diagnos - 01 - En</t>
  </si>
  <si>
    <t>106600-R-02-1002-1884-&amp;&amp;&amp;&amp;&amp;</t>
  </si>
  <si>
    <t>106600R - Nano-Theranostics-Novel Targeted Diagnos - 02 - En</t>
  </si>
  <si>
    <t>106600-R-03-1002-1884-&amp;&amp;&amp;&amp;&amp;</t>
  </si>
  <si>
    <t>106600R - Nano-Theranostics-Novel Targeted Diagnos - 03 - En</t>
  </si>
  <si>
    <t>106600-R-04-1002-1884-&amp;&amp;&amp;&amp;&amp;</t>
  </si>
  <si>
    <t>106600R - Nano-Theranostics-Novel Targeted Diagnos - 04 - En</t>
  </si>
  <si>
    <t>106600-R-05-1002-1884-&amp;&amp;&amp;&amp;&amp;</t>
  </si>
  <si>
    <t>106600R - Nano-Theranostics-Novel Targeted Diagnos - 05 - En</t>
  </si>
  <si>
    <t>106600-R-06-1002-1884-&amp;&amp;&amp;&amp;&amp;</t>
  </si>
  <si>
    <t>106600R - Nano-Theranostics-Novel Targeted Diagnos - 06 - En</t>
  </si>
  <si>
    <t>106600-R-07-1002-1884-&amp;&amp;&amp;&amp;&amp;</t>
  </si>
  <si>
    <t>106600R - Nano-Theranostics-Novel Targeted Diagnos - 07 - En</t>
  </si>
  <si>
    <t>106600-R-08-1002-1884-&amp;&amp;&amp;&amp;&amp;</t>
  </si>
  <si>
    <t>106600R - Nano-Theranostics-Novel Targeted Diagnos - 08 - En</t>
  </si>
  <si>
    <t>08</t>
  </si>
  <si>
    <t>106600-R-09-1002-1884-&amp;&amp;&amp;&amp;&amp;</t>
  </si>
  <si>
    <t>106600R - Nano-Theranostics-Novel Targeted Diagnos - 09 - En</t>
  </si>
  <si>
    <t>106600-R-10-1002-1884-&amp;&amp;&amp;&amp;&amp;</t>
  </si>
  <si>
    <t>106600R - Nano-Theranostics-Novel Targeted Diagnos - 10 - En</t>
  </si>
  <si>
    <t>106602-R-00-1000-1572-&amp;&amp;&amp;&amp;&amp;</t>
  </si>
  <si>
    <t>106602R - Patrols EU H2020 Collaborative - 00 - CLES-Bioscie</t>
  </si>
  <si>
    <t>106602</t>
  </si>
  <si>
    <t>106602R</t>
  </si>
  <si>
    <t>106604R - Great Into Practice (Great-IP) - Alzheimer's Socie</t>
  </si>
  <si>
    <t>106604</t>
  </si>
  <si>
    <t>106604R</t>
  </si>
  <si>
    <t>106604-R-00-1092-1286-&amp;&amp;&amp;&amp;&amp;</t>
  </si>
  <si>
    <t>106604R - Great Into Practice (Great-IP) - 00 - CLES-Psychol</t>
  </si>
  <si>
    <t>106604-R-00-1092-1993-&amp;&amp;&amp;&amp;&amp;</t>
  </si>
  <si>
    <t>106604R - Great Into Practice (Great-IP) - 00 - CLES-Clinica</t>
  </si>
  <si>
    <t>106604-R-00-1092-2122-&amp;&amp;&amp;&amp;&amp;</t>
  </si>
  <si>
    <t>106604-R-00-1092-9000-&amp;&amp;&amp;&amp;&amp;</t>
  </si>
  <si>
    <t>106604R - Great Into Practice (Great-IP) - 00 - Alzheimer's</t>
  </si>
  <si>
    <t>106608-R-00-1005-1116-&amp;&amp;&amp;&amp;&amp;</t>
  </si>
  <si>
    <t>Charge_Code_Narration_CalcStineke Van Houte]</t>
  </si>
  <si>
    <t>106608</t>
  </si>
  <si>
    <t>106608R</t>
  </si>
  <si>
    <t>106608-R-00-1005-2271-&amp;&amp;&amp;&amp;&amp;</t>
  </si>
  <si>
    <t>106608R - BBSRC Future Leader Fellowship - 00 - CLES-Bioscie</t>
  </si>
  <si>
    <t>106609-R-00-1008-1895-&amp;&amp;&amp;&amp;&amp;</t>
  </si>
  <si>
    <t>106609R - Ola Daphne Jackson Trust Fellowship: Dif - British</t>
  </si>
  <si>
    <t>106609</t>
  </si>
  <si>
    <t>106609R</t>
  </si>
  <si>
    <t>106609R - Ola Daphne Jackson Trust Fellowship: Dif - The Dap</t>
  </si>
  <si>
    <t>106609-R-00-1141-1895-&amp;&amp;&amp;&amp;&amp;</t>
  </si>
  <si>
    <t>106610-R-00-1001-1895-&amp;&amp;&amp;&amp;&amp;</t>
  </si>
  <si>
    <t>106610R - NERC Fellowship - Epithermal Mineralisat - 00 - CE</t>
  </si>
  <si>
    <t>106610</t>
  </si>
  <si>
    <t>106610R</t>
  </si>
  <si>
    <t>106611</t>
  </si>
  <si>
    <t>106611R</t>
  </si>
  <si>
    <t>106611-R-00-1001-1895-&amp;&amp;&amp;&amp;&amp;</t>
  </si>
  <si>
    <t>106611R - NERC Famos From Arc Magmas To Ores - 00 - CEMPS-Ge</t>
  </si>
  <si>
    <t>106616-R-00-1609-2271-&amp;&amp;&amp;&amp;&amp;</t>
  </si>
  <si>
    <t>106616R - Genotyping At23 Andme - 00 - CLES-Biosciences Penr</t>
  </si>
  <si>
    <t>106616</t>
  </si>
  <si>
    <t>106616R</t>
  </si>
  <si>
    <t>106617-R-00-1019-2271-&amp;&amp;&amp;&amp;&amp;</t>
  </si>
  <si>
    <t>106617R - Met Office Contract Research J Bennie - 00 - CLES-</t>
  </si>
  <si>
    <t>106617</t>
  </si>
  <si>
    <t>106617R</t>
  </si>
  <si>
    <t>106617-R-00-1019-2413-&amp;&amp;&amp;&amp;&amp;</t>
  </si>
  <si>
    <t>106620-R-00-1002-1012-&amp;&amp;&amp;&amp;&amp;</t>
  </si>
  <si>
    <t>106620R - Ferrite-Loaded EAS Tags For Retail Trial - 00 - CE</t>
  </si>
  <si>
    <t>106620</t>
  </si>
  <si>
    <t>106620R</t>
  </si>
  <si>
    <t>106621-C-00-1002-1884-&amp;&amp;&amp;&amp;&amp;</t>
  </si>
  <si>
    <t>106621C - EPSRC IAA - Building Pships In Biotechnology Devel</t>
  </si>
  <si>
    <t>106621</t>
  </si>
  <si>
    <t>106621C</t>
  </si>
  <si>
    <t>106621-R-00-1002-1884-&amp;&amp;&amp;&amp;&amp;</t>
  </si>
  <si>
    <t>106621R - Building Pships In Biotechnology Develop - 00 - CE</t>
  </si>
  <si>
    <t>106621R</t>
  </si>
  <si>
    <t>106622-R-00-1775-2079-&amp;&amp;&amp;&amp;&amp;</t>
  </si>
  <si>
    <t>106622R - Countering Hostile Influence - 00 - SSIS-Law</t>
  </si>
  <si>
    <t>106622</t>
  </si>
  <si>
    <t>106622R</t>
  </si>
  <si>
    <t>106623-R-00-1293-2079-&amp;&amp;&amp;&amp;&amp;</t>
  </si>
  <si>
    <t>106623R - Development Concepts And Doctrine Centre - 00 - SS</t>
  </si>
  <si>
    <t>106623</t>
  </si>
  <si>
    <t>106623R</t>
  </si>
  <si>
    <t>106627-C-00-1807-1572-&amp;&amp;&amp;&amp;&amp;</t>
  </si>
  <si>
    <t>106627C - Atlantic Bluefin Tuna (EMFF) - Marine Management O</t>
  </si>
  <si>
    <t>106627</t>
  </si>
  <si>
    <t>106627C</t>
  </si>
  <si>
    <t>106627-R-00-1807-1572-&amp;&amp;&amp;&amp;&amp;</t>
  </si>
  <si>
    <t>106627R - Matt Witt EMFF - 00 - CLES-Biosciences Exeter</t>
  </si>
  <si>
    <t>106627R</t>
  </si>
  <si>
    <t>106628-R-00-1030-1232-&amp;&amp;&amp;&amp;&amp;</t>
  </si>
  <si>
    <t>106628R - Studentship -Quantifying the socio-economic impact</t>
  </si>
  <si>
    <t>106628</t>
  </si>
  <si>
    <t>106628R</t>
  </si>
  <si>
    <t>106628-R-00-1139-1232-&amp;&amp;&amp;&amp;&amp;</t>
  </si>
  <si>
    <t>106628R - Eurasian Beaver Phd - Roger Auster - Dwt - 00 - CL</t>
  </si>
  <si>
    <t>106628-R-00-1139-1239-&amp;&amp;&amp;&amp;&amp;</t>
  </si>
  <si>
    <t>106628R - Eurasian Beaver Phd - Roger Auster - Dwt - 00 - PS</t>
  </si>
  <si>
    <t>106628-R-00-1239-1232-&amp;&amp;&amp;&amp;&amp;</t>
  </si>
  <si>
    <t>106628R - Eurasian Beaver Phd - Roger Auster - Dwt - Cornwal</t>
  </si>
  <si>
    <t>106628-R-00-1530-1232-&amp;&amp;&amp;&amp;&amp;</t>
  </si>
  <si>
    <t>106628R - Studentship - Roger Auster - Quantifying the socio</t>
  </si>
  <si>
    <t>106629</t>
  </si>
  <si>
    <t>106629R</t>
  </si>
  <si>
    <t>106629-R-00-1000-2353-&amp;&amp;&amp;&amp;&amp;</t>
  </si>
  <si>
    <t>106629R - Rainbow Years EU Erasmus+ - 00 - SSIS-Graduate Sch</t>
  </si>
  <si>
    <t>106630-R-00-1274-1012-&amp;&amp;&amp;&amp;&amp;</t>
  </si>
  <si>
    <t>106630R - Team A - Qinetiq - The Tailored Electro - QinetiQ</t>
  </si>
  <si>
    <t>106630</t>
  </si>
  <si>
    <t>106630R</t>
  </si>
  <si>
    <t>106630-R-00-1274-1157-&amp;&amp;&amp;&amp;&amp;</t>
  </si>
  <si>
    <t>106630R - Team A - Qinetiq - The Tailored Electro - 00 - CEM</t>
  </si>
  <si>
    <t>106630-R-00-1274-1354-&amp;&amp;&amp;&amp;&amp;</t>
  </si>
  <si>
    <t>106630-R-00-1274-1362-&amp;&amp;&amp;&amp;&amp;</t>
  </si>
  <si>
    <t>106630-R-00-1274-1556-&amp;&amp;&amp;&amp;&amp;</t>
  </si>
  <si>
    <t>106630R - TEAM-A - QinetiQ - The tailored electromagnetic an</t>
  </si>
  <si>
    <t>106630-R-00-1274-1645-&amp;&amp;&amp;&amp;&amp;</t>
  </si>
  <si>
    <t>106630-R-00-1274-1969-&amp;&amp;&amp;&amp;&amp;</t>
  </si>
  <si>
    <t>106630R - Team A - Qinetiq - The Tailored Electro - 00 - Qin</t>
  </si>
  <si>
    <t>106630-R-00-1274-2011-&amp;&amp;&amp;&amp;&amp;</t>
  </si>
  <si>
    <t>106630-R-00-1274-2339-&amp;&amp;&amp;&amp;&amp;</t>
  </si>
  <si>
    <t>106630-R-01-1274-1012-&amp;&amp;&amp;&amp;&amp;</t>
  </si>
  <si>
    <t>106630-R-01-1274-1157-&amp;&amp;&amp;&amp;&amp;</t>
  </si>
  <si>
    <t>106630-R-01-1274-1556-&amp;&amp;&amp;&amp;&amp;</t>
  </si>
  <si>
    <t>106630-R-01-1274-1645-&amp;&amp;&amp;&amp;&amp;</t>
  </si>
  <si>
    <t>106630-R-01-1274-2011-&amp;&amp;&amp;&amp;&amp;</t>
  </si>
  <si>
    <t>106630-R-01-1274-2339-&amp;&amp;&amp;&amp;&amp;</t>
  </si>
  <si>
    <t>106631-R-00-1003-1972-&amp;&amp;&amp;&amp;&amp;</t>
  </si>
  <si>
    <t>106631R - Helpmedoit! - 00 - CEMPS-Climate Dynamics Group</t>
  </si>
  <si>
    <t>106631</t>
  </si>
  <si>
    <t>106631R</t>
  </si>
  <si>
    <t>106633</t>
  </si>
  <si>
    <t>106633R</t>
  </si>
  <si>
    <t>106633-R-00-1010-1708-&amp;&amp;&amp;&amp;&amp;</t>
  </si>
  <si>
    <t>106633R - Filamentous Phage A Therapeutic Tool - 00 - CLES-D</t>
  </si>
  <si>
    <t>106637</t>
  </si>
  <si>
    <t>106637R</t>
  </si>
  <si>
    <t>106637-R-00-1706-1846-&amp;&amp;&amp;&amp;&amp;</t>
  </si>
  <si>
    <t>106637R - Engineers Gate Studentship - Tim Seah - Engineers</t>
  </si>
  <si>
    <t>106637-R-00-1706-2339-&amp;&amp;&amp;&amp;&amp;</t>
  </si>
  <si>
    <t>106637R - Engineers Gate Studentship Seah - 00 - CEMPS-Comp</t>
  </si>
  <si>
    <t>106638</t>
  </si>
  <si>
    <t>106638R</t>
  </si>
  <si>
    <t>106638-R-00-1706-1846-&amp;&amp;&amp;&amp;&amp;</t>
  </si>
  <si>
    <t>106638R - Engineers Gate Studentship - Finley Gibson - Engin</t>
  </si>
  <si>
    <t>106638-R-00-1706-2339-&amp;&amp;&amp;&amp;&amp;</t>
  </si>
  <si>
    <t>106638R - Engineers Gate Studentship Gibson - 00 - CEMPS-Com</t>
  </si>
  <si>
    <t>106639</t>
  </si>
  <si>
    <t>106639R</t>
  </si>
  <si>
    <t>106639-R-00-1706-2339-&amp;&amp;&amp;&amp;&amp;</t>
  </si>
  <si>
    <t>106639R - Engineers Gate Studentship Ivascu - 00 - CEMPS-Com</t>
  </si>
  <si>
    <t>106640-R-00-1780-2339-&amp;&amp;&amp;&amp;&amp;</t>
  </si>
  <si>
    <t>106640R - Applegate Machine Learning Feasibility (08266) - 0</t>
  </si>
  <si>
    <t>106640</t>
  </si>
  <si>
    <t>106640R</t>
  </si>
  <si>
    <t>106641</t>
  </si>
  <si>
    <t>106641R</t>
  </si>
  <si>
    <t>106641-R-00-1755-1923-&amp;&amp;&amp;&amp;&amp;</t>
  </si>
  <si>
    <t>106641R - Bridging Voices - 00 - HUMS-Theology-Research</t>
  </si>
  <si>
    <t>106644-R-00-1673-1572-&amp;&amp;&amp;&amp;&amp;</t>
  </si>
  <si>
    <t>106644R - AWAS-2017-00284 External Seq Uni Of Worc - 00 - CL</t>
  </si>
  <si>
    <t>106644</t>
  </si>
  <si>
    <t>106644R</t>
  </si>
  <si>
    <t>106647-R-00-1661-1572-&amp;&amp;&amp;&amp;&amp;</t>
  </si>
  <si>
    <t>106647R - Banana Genetic Resourses At Eden Project - 00 - CL</t>
  </si>
  <si>
    <t>106647</t>
  </si>
  <si>
    <t>106647R</t>
  </si>
  <si>
    <t>106650-R-00-1104-1939-&amp;&amp;&amp;&amp;&amp;</t>
  </si>
  <si>
    <t>106650R - Woodland Valuation Tool - 00 - UEBS-Research LEEP-</t>
  </si>
  <si>
    <t>106650</t>
  </si>
  <si>
    <t>106650R</t>
  </si>
  <si>
    <t>106651R - BHP Billiton - Contract Research - BHP Billiton -</t>
  </si>
  <si>
    <t>106651</t>
  </si>
  <si>
    <t>106651R</t>
  </si>
  <si>
    <t>106651-R-00-1837-1870-&amp;&amp;&amp;&amp;&amp;</t>
  </si>
  <si>
    <t>106651-R-00-1837-1895-&amp;&amp;&amp;&amp;&amp;</t>
  </si>
  <si>
    <t>106651R - BHP Billiton - Contract Research - 00 - CEMPS-Geol</t>
  </si>
  <si>
    <t>106652-R-00-1286-2011-&amp;&amp;&amp;&amp;&amp;</t>
  </si>
  <si>
    <t>106652R - Oxide applications - Deregallera Ltd - CEMPS-Quant</t>
  </si>
  <si>
    <t>106652</t>
  </si>
  <si>
    <t>106652R</t>
  </si>
  <si>
    <t>106652-R-00-1837-2011-&amp;&amp;&amp;&amp;&amp;</t>
  </si>
  <si>
    <t>106652R - Oxide applications - BHP Billiton - CEMPS-Quantum</t>
  </si>
  <si>
    <t>106653-R-00-1593-1572-&amp;&amp;&amp;&amp;&amp;</t>
  </si>
  <si>
    <t>106653R - External Sequencing AWAS-2017-00323 - 00 - CLES-Bi</t>
  </si>
  <si>
    <t>106653</t>
  </si>
  <si>
    <t>106653R</t>
  </si>
  <si>
    <t>106654-R-00-1593-1572-&amp;&amp;&amp;&amp;&amp;</t>
  </si>
  <si>
    <t>106654R - Extl.Seq AWAS-2018-00353 Uni Of Warwick - 00 - CLE</t>
  </si>
  <si>
    <t>106654</t>
  </si>
  <si>
    <t>106654R</t>
  </si>
  <si>
    <t>106660R - RECON - National Institute for Health Research (NI</t>
  </si>
  <si>
    <t>106660</t>
  </si>
  <si>
    <t>106660R</t>
  </si>
  <si>
    <t>106660-R-00-1003-1755-&amp;&amp;&amp;&amp;&amp;</t>
  </si>
  <si>
    <t>106660R - RECON - 00 - UEMS-IBCS General</t>
  </si>
  <si>
    <t>106660-R-00-1003-2122-&amp;&amp;&amp;&amp;&amp;</t>
  </si>
  <si>
    <t>106661-R-00-1278-1125-&amp;&amp;&amp;&amp;&amp;</t>
  </si>
  <si>
    <t>106661R - Blue Communities: Our costs our health b - Researc</t>
  </si>
  <si>
    <t>106661</t>
  </si>
  <si>
    <t>106661R</t>
  </si>
  <si>
    <t>106661-R-00-1278-1232-&amp;&amp;&amp;&amp;&amp;</t>
  </si>
  <si>
    <t>106661-R-00-1278-2122-&amp;&amp;&amp;&amp;&amp;</t>
  </si>
  <si>
    <t>106661R - Blue Communities - 00 - UEMS-IHR General</t>
  </si>
  <si>
    <t>106661R - Blue Communities: Our costs our health (GCRF) - Re</t>
  </si>
  <si>
    <t>106661-R-01-1278-2122-&amp;&amp;&amp;&amp;&amp;</t>
  </si>
  <si>
    <t>106661-R-02-1278-1125-&amp;&amp;&amp;&amp;&amp;</t>
  </si>
  <si>
    <t>106661-R-02-1278-1232-&amp;&amp;&amp;&amp;&amp;</t>
  </si>
  <si>
    <t>106661-R-06-1278-2122-&amp;&amp;&amp;&amp;&amp;</t>
  </si>
  <si>
    <t>106661-R-10-1278-2122-&amp;&amp;&amp;&amp;&amp;</t>
  </si>
  <si>
    <t>106661-R-11-1278-2122-&amp;&amp;&amp;&amp;&amp;</t>
  </si>
  <si>
    <t>12</t>
  </si>
  <si>
    <t>106661-R-12-1278-2122-&amp;&amp;&amp;&amp;&amp;</t>
  </si>
  <si>
    <t>106661-R-15-1278-2122-&amp;&amp;&amp;&amp;&amp;</t>
  </si>
  <si>
    <t>106662-R-00-1003-2122-&amp;&amp;&amp;&amp;&amp;</t>
  </si>
  <si>
    <t>106662R - Volition - 00 - National Institute for Health Rese</t>
  </si>
  <si>
    <t>106662</t>
  </si>
  <si>
    <t>106662R</t>
  </si>
  <si>
    <t>106662-R-00-1003-9000-&amp;&amp;&amp;&amp;&amp;</t>
  </si>
  <si>
    <t>106663-R-00-1399-1755-&amp;&amp;&amp;&amp;&amp;</t>
  </si>
  <si>
    <t>106663R - Young Investigator Award 2017 (50896) - 00 - UEMS-</t>
  </si>
  <si>
    <t>106663</t>
  </si>
  <si>
    <t>106663R</t>
  </si>
  <si>
    <t>106664-R-00-1005-1755-&amp;&amp;&amp;&amp;&amp;</t>
  </si>
  <si>
    <t>106664R - Reducing Starling Impacts Indairyfarming - 00 - UE</t>
  </si>
  <si>
    <t>106664</t>
  </si>
  <si>
    <t>106664R</t>
  </si>
  <si>
    <t>106665-R-00-1768-1755-&amp;&amp;&amp;&amp;&amp;</t>
  </si>
  <si>
    <t>106665R - PANTS (50917) - 00 - UEMS-IBCS General</t>
  </si>
  <si>
    <t>106665</t>
  </si>
  <si>
    <t>106665R</t>
  </si>
  <si>
    <t>106668-R-00-1794-1755-&amp;&amp;&amp;&amp;&amp;</t>
  </si>
  <si>
    <t>106668R - PRAEE - 00 - UEMS-IBCS General</t>
  </si>
  <si>
    <t>106668</t>
  </si>
  <si>
    <t>106668R</t>
  </si>
  <si>
    <t>106668-R-00-1794-2122-&amp;&amp;&amp;&amp;&amp;</t>
  </si>
  <si>
    <t>106668R - PRAEE - 00 - UEMS-IHR General</t>
  </si>
  <si>
    <t>106668-R-00-1794-9000-&amp;&amp;&amp;&amp;&amp;</t>
  </si>
  <si>
    <t>106668R - PRAEE - Livanova PLC - Balance Sheet</t>
  </si>
  <si>
    <t>106673-R-00-1001-1755-&amp;&amp;&amp;&amp;&amp;</t>
  </si>
  <si>
    <t>106673R - Environmental Risk Tool Antimicrobial Re - 00 - UE</t>
  </si>
  <si>
    <t>106673</t>
  </si>
  <si>
    <t>106673R</t>
  </si>
  <si>
    <t>106674-R-00-1001-1755-&amp;&amp;&amp;&amp;&amp;</t>
  </si>
  <si>
    <t>106674R - Antibiotic Resistance In Bathing Waters - 00 - UEM</t>
  </si>
  <si>
    <t>106674</t>
  </si>
  <si>
    <t>106674R</t>
  </si>
  <si>
    <t>106674-R-00-1001-2122-&amp;&amp;&amp;&amp;&amp;</t>
  </si>
  <si>
    <t>106675-R-00-1772-1755-&amp;&amp;&amp;&amp;&amp;</t>
  </si>
  <si>
    <t>106675R - Prediction Of Mortality In Schizophrenia - 00 - UE</t>
  </si>
  <si>
    <t>106675</t>
  </si>
  <si>
    <t>106675R</t>
  </si>
  <si>
    <t>106675-R-00-1772-2122-&amp;&amp;&amp;&amp;&amp;</t>
  </si>
  <si>
    <t>106675R - Prediction Of Mortality In Schizophrenia - Karolin</t>
  </si>
  <si>
    <t>106676-R-00-1000-2122-&amp;&amp;&amp;&amp;&amp;</t>
  </si>
  <si>
    <t>106676R - Comed - EU H2020 Colaborative - 00 - UEMS-IHR Gene</t>
  </si>
  <si>
    <t>106676</t>
  </si>
  <si>
    <t>106676R</t>
  </si>
  <si>
    <t>106678-R-00-1120-2122-&amp;&amp;&amp;&amp;&amp;</t>
  </si>
  <si>
    <t>106678R - Mind The Gap - 00 - UEMS-IHR General</t>
  </si>
  <si>
    <t>106678</t>
  </si>
  <si>
    <t>106678R</t>
  </si>
  <si>
    <t>106680-R-00-1120-2122-&amp;&amp;&amp;&amp;&amp;</t>
  </si>
  <si>
    <t>106680R - HEE Research Fellowship - 00 - UEMS-IHR General</t>
  </si>
  <si>
    <t>106680</t>
  </si>
  <si>
    <t>106680R</t>
  </si>
  <si>
    <t>106686-R-00-1823-1572-&amp;&amp;&amp;&amp;&amp;</t>
  </si>
  <si>
    <t>106686R - Describe JISC - 00 - CLES-Biosciences Exeter</t>
  </si>
  <si>
    <t>106686</t>
  </si>
  <si>
    <t>106686R</t>
  </si>
  <si>
    <t>106688-R-00-1108-2170-&amp;&amp;&amp;&amp;&amp;</t>
  </si>
  <si>
    <t>106688R0 - Torbay App Development - 11 - CS-Event Exeter</t>
  </si>
  <si>
    <t>106688</t>
  </si>
  <si>
    <t>106688R</t>
  </si>
  <si>
    <t>106688-R-00-1108-2416-&amp;&amp;&amp;&amp;&amp;</t>
  </si>
  <si>
    <t>106688R - Torbay App Development - Torbay Medical Research F</t>
  </si>
  <si>
    <t>106688-R-00-1108-3057-&amp;&amp;&amp;&amp;&amp;</t>
  </si>
  <si>
    <t>106694-R-00-1776-1232-&amp;&amp;&amp;&amp;&amp;</t>
  </si>
  <si>
    <t>106694R - Understanding The Impact Of Outreach - Office for</t>
  </si>
  <si>
    <t>106694</t>
  </si>
  <si>
    <t>106694R</t>
  </si>
  <si>
    <t>106694-R-00-1776-1674-&amp;&amp;&amp;&amp;&amp;</t>
  </si>
  <si>
    <t>106694-R-00-1776-1897-&amp;&amp;&amp;&amp;&amp;</t>
  </si>
  <si>
    <t>106694-R-00-1776-2353-&amp;&amp;&amp;&amp;&amp;</t>
  </si>
  <si>
    <t>106695-R-00-1684-2353-&amp;&amp;&amp;&amp;&amp;</t>
  </si>
  <si>
    <t>106695R - Developing Group Thinking - 00 - SSIS-Graduate Sch</t>
  </si>
  <si>
    <t>106695</t>
  </si>
  <si>
    <t>106695R</t>
  </si>
  <si>
    <t>106696-R-00-1391-1897-&amp;&amp;&amp;&amp;&amp;</t>
  </si>
  <si>
    <t>106696R - Developing The Craft Of Writing: Teacher - Educati</t>
  </si>
  <si>
    <t>106696</t>
  </si>
  <si>
    <t>106696R</t>
  </si>
  <si>
    <t>106696-R-00-1391-2353-&amp;&amp;&amp;&amp;&amp;</t>
  </si>
  <si>
    <t>106696R - Developing The Craft Of Writing: Teacher - 00 - SS</t>
  </si>
  <si>
    <t>106696-R-00-1391-9000-&amp;&amp;&amp;&amp;&amp;</t>
  </si>
  <si>
    <t>106696R - Developing The Craft Of Writing: Teacher - 00 - Ed</t>
  </si>
  <si>
    <t>106697-R-00-1508-1232-&amp;&amp;&amp;&amp;&amp;</t>
  </si>
  <si>
    <t>106697R - Safeguarding Ethnic Minority Students - HEFCE - Hi</t>
  </si>
  <si>
    <t>106697</t>
  </si>
  <si>
    <t>106697R</t>
  </si>
  <si>
    <t>106697-R-00-1508-2079-&amp;&amp;&amp;&amp;&amp;</t>
  </si>
  <si>
    <t>106697-R-00-1508-2353-&amp;&amp;&amp;&amp;&amp;</t>
  </si>
  <si>
    <t>106698-R-00-1000-2353-&amp;&amp;&amp;&amp;&amp;</t>
  </si>
  <si>
    <t>106698R - Spidas EU  Erasmus - 00 - SSIS-Graduate School Of</t>
  </si>
  <si>
    <t>106698</t>
  </si>
  <si>
    <t>106698R</t>
  </si>
  <si>
    <t>106698-R-00-1000-9000-&amp;&amp;&amp;&amp;&amp;</t>
  </si>
  <si>
    <t>106698R - SPIDAS EU Erasmus+ - European Commission - Balance</t>
  </si>
  <si>
    <t>106699-R-00-1013-1637-&amp;&amp;&amp;&amp;&amp;</t>
  </si>
  <si>
    <t>106699R - KTP With Hydro - Water Treatment Systems - Tabor -</t>
  </si>
  <si>
    <t>106699</t>
  </si>
  <si>
    <t>106699R</t>
  </si>
  <si>
    <t>106699-R-00-1164-1637-&amp;&amp;&amp;&amp;&amp;</t>
  </si>
  <si>
    <t>106700</t>
  </si>
  <si>
    <t>106700R</t>
  </si>
  <si>
    <t>106700R - Satellite Applications Catapult - Contra - Innovat</t>
  </si>
  <si>
    <t>106700-R-00-1013-1181-&amp;&amp;&amp;&amp;&amp;</t>
  </si>
  <si>
    <t>106700-R-00-1013-1895-&amp;&amp;&amp;&amp;&amp;</t>
  </si>
  <si>
    <t>106701-G-00-1066-2519-&amp;&amp;&amp;&amp;&amp;</t>
  </si>
  <si>
    <t>106701G - Energy Harvesting System For Battery-Les - 00 - CE</t>
  </si>
  <si>
    <t>106701</t>
  </si>
  <si>
    <t>106701G</t>
  </si>
  <si>
    <t>106703-R-00-1007-1699-&amp;&amp;&amp;&amp;&amp;</t>
  </si>
  <si>
    <t>106703R - Royal Society/Biomedical modelling of hormone dyna</t>
  </si>
  <si>
    <t>106703</t>
  </si>
  <si>
    <t>106703R</t>
  </si>
  <si>
    <t>106703-R-00-1007-2206-&amp;&amp;&amp;&amp;&amp;</t>
  </si>
  <si>
    <t>106704-R-00-1002-2294-&amp;&amp;&amp;&amp;&amp;</t>
  </si>
  <si>
    <t>106704R - Geometric View Of Extremes - 00 - CEMPS-Pure Mathe</t>
  </si>
  <si>
    <t>106704</t>
  </si>
  <si>
    <t>106704R</t>
  </si>
  <si>
    <t>106705-R-00-1001-1972-&amp;&amp;&amp;&amp;&amp;</t>
  </si>
  <si>
    <t>106705R - South Asian Precipitation:A Seamless Ass - 00 - CE</t>
  </si>
  <si>
    <t>106705</t>
  </si>
  <si>
    <t>106705R</t>
  </si>
  <si>
    <t>106706-R-00-1001-1001-&amp;&amp;&amp;&amp;&amp;</t>
  </si>
  <si>
    <t>106706R - Climate Stories - Natural Environment Research Cou</t>
  </si>
  <si>
    <t>106706</t>
  </si>
  <si>
    <t>106706R</t>
  </si>
  <si>
    <t>106706-R-00-1001-1232-&amp;&amp;&amp;&amp;&amp;</t>
  </si>
  <si>
    <t>106706-R-00-1001-1320-&amp;&amp;&amp;&amp;&amp;</t>
  </si>
  <si>
    <t>106706-R-00-1001-1875-&amp;&amp;&amp;&amp;&amp;</t>
  </si>
  <si>
    <t>106706-R-00-1001-1972-&amp;&amp;&amp;&amp;&amp;</t>
  </si>
  <si>
    <t>106706-R-00-1001-2344-&amp;&amp;&amp;&amp;&amp;</t>
  </si>
  <si>
    <t>106706-R-00-1001-9000-&amp;&amp;&amp;&amp;&amp;</t>
  </si>
  <si>
    <t>106706R - Climate Stories - 00 - Balance Sheet</t>
  </si>
  <si>
    <t>106708-R-00-1002-1972-&amp;&amp;&amp;&amp;&amp;</t>
  </si>
  <si>
    <t>106708R - Secure Network - 00 - CEMPS-Climate Dynamics Group</t>
  </si>
  <si>
    <t>106708</t>
  </si>
  <si>
    <t>106708R</t>
  </si>
  <si>
    <t>106710-R-00-1000-1972-&amp;&amp;&amp;&amp;&amp;</t>
  </si>
  <si>
    <t>106710R - Eccles H2020 ERC - 00 - CEMPS-Climate Dynamics Gro</t>
  </si>
  <si>
    <t>106710</t>
  </si>
  <si>
    <t>106710R</t>
  </si>
  <si>
    <t>106711-R-00-1799-1972-&amp;&amp;&amp;&amp;&amp;</t>
  </si>
  <si>
    <t>106711R - Swiss Re Contract Research - 00 - CEMPS-Climate Dy</t>
  </si>
  <si>
    <t>106711</t>
  </si>
  <si>
    <t>106711R</t>
  </si>
  <si>
    <t>106712</t>
  </si>
  <si>
    <t>106712R</t>
  </si>
  <si>
    <t>106712-R-00-1766-1972-&amp;&amp;&amp;&amp;&amp;</t>
  </si>
  <si>
    <t>106712R - Trends Globalpopulation Air Pollution - 00 - CEMPS</t>
  </si>
  <si>
    <t>106714-R-00-1009-2206-&amp;&amp;&amp;&amp;&amp;</t>
  </si>
  <si>
    <t>106714R - Cardiac Positioning System (CPS) - 00 - CEMPS-LSI</t>
  </si>
  <si>
    <t>106714</t>
  </si>
  <si>
    <t>106714R</t>
  </si>
  <si>
    <t>106716R - Phyto-Optofluidics Quantsr Imging Apprch - Biotech</t>
  </si>
  <si>
    <t>106716</t>
  </si>
  <si>
    <t>106716R</t>
  </si>
  <si>
    <t>106716-R-00-1005-1572-&amp;&amp;&amp;&amp;&amp;</t>
  </si>
  <si>
    <t>106716-R-00-1005-1708-&amp;&amp;&amp;&amp;&amp;</t>
  </si>
  <si>
    <t>106716-R-00-1005-1884-&amp;&amp;&amp;&amp;&amp;</t>
  </si>
  <si>
    <t>106716-R-00-1005-1891-&amp;&amp;&amp;&amp;&amp;</t>
  </si>
  <si>
    <t>106717-R-00-1009-1891-&amp;&amp;&amp;&amp;&amp;</t>
  </si>
  <si>
    <t>106717R - Fundamental Phagocytosis:Inttheomodels&amp;E - 00 - CE</t>
  </si>
  <si>
    <t>106717</t>
  </si>
  <si>
    <t>106717R</t>
  </si>
  <si>
    <t>106721-R-00-1282-2339-&amp;&amp;&amp;&amp;&amp;</t>
  </si>
  <si>
    <t>106721R - Energy-Efficient And Intelligent - 00 - CEMPS-Comp</t>
  </si>
  <si>
    <t>106721</t>
  </si>
  <si>
    <t>106721R</t>
  </si>
  <si>
    <t>106722-R-00-1016-1104-&amp;&amp;&amp;&amp;&amp;</t>
  </si>
  <si>
    <t>106722R - ESIF - ERDF Environmental &amp; Big Data IMPACT Lab -</t>
  </si>
  <si>
    <t>106722</t>
  </si>
  <si>
    <t>106722R</t>
  </si>
  <si>
    <t>106722-R-00-1016-2339-&amp;&amp;&amp;&amp;&amp;</t>
  </si>
  <si>
    <t>106722R - ERDF Impact Labs Richard Everson - 00 - CEMPS-Comp</t>
  </si>
  <si>
    <t>106722-R-00-1016-9000-&amp;&amp;&amp;&amp;&amp;</t>
  </si>
  <si>
    <t>106725-R-00-1299-1354-&amp;&amp;&amp;&amp;&amp;</t>
  </si>
  <si>
    <t>106725R - Interply Shear Characterization Modeling - Boeing</t>
  </si>
  <si>
    <t>106725</t>
  </si>
  <si>
    <t>106725R</t>
  </si>
  <si>
    <t>106725-R-00-1299-1645-&amp;&amp;&amp;&amp;&amp;</t>
  </si>
  <si>
    <t>106727-R-00-1002-1157-&amp;&amp;&amp;&amp;&amp;</t>
  </si>
  <si>
    <t>106727R - Variable Wavelength Retro-Reflective - 00 - CEMPS-</t>
  </si>
  <si>
    <t>106727</t>
  </si>
  <si>
    <t>106727R</t>
  </si>
  <si>
    <t>106728-R-00-1002-1012-&amp;&amp;&amp;&amp;&amp;</t>
  </si>
  <si>
    <t>106728R - Team-A:The Tailored Electromanetic - Engineering a</t>
  </si>
  <si>
    <t>106728</t>
  </si>
  <si>
    <t>106728R</t>
  </si>
  <si>
    <t>106728-R-00-1002-1157-&amp;&amp;&amp;&amp;&amp;</t>
  </si>
  <si>
    <t>106728R - Team-A:The Tailored Electromanetic - 00 - CEMPS-Fu</t>
  </si>
  <si>
    <t>106728-R-00-1002-1354-&amp;&amp;&amp;&amp;&amp;</t>
  </si>
  <si>
    <t>106728R - Team-A:The Tailored Electromanetic - 00 - CEMPS-X-</t>
  </si>
  <si>
    <t>106728-R-00-1002-1645-&amp;&amp;&amp;&amp;&amp;</t>
  </si>
  <si>
    <t>106728-R-00-1002-2011-&amp;&amp;&amp;&amp;&amp;</t>
  </si>
  <si>
    <t>106728-R-00-1002-2339-&amp;&amp;&amp;&amp;&amp;</t>
  </si>
  <si>
    <t>106728-R-01-1002-1012-&amp;&amp;&amp;&amp;&amp;</t>
  </si>
  <si>
    <t>106728-R-01-1002-1157-&amp;&amp;&amp;&amp;&amp;</t>
  </si>
  <si>
    <t>106728-R-01-1002-1645-&amp;&amp;&amp;&amp;&amp;</t>
  </si>
  <si>
    <t>106728-R-01-1002-2011-&amp;&amp;&amp;&amp;&amp;</t>
  </si>
  <si>
    <t>106728-R-01-1002-2339-&amp;&amp;&amp;&amp;&amp;</t>
  </si>
  <si>
    <t>106728-R-02-1002-1012-&amp;&amp;&amp;&amp;&amp;</t>
  </si>
  <si>
    <t>106728-R-02-1002-1157-&amp;&amp;&amp;&amp;&amp;</t>
  </si>
  <si>
    <t>106728-R-02-1002-1645-&amp;&amp;&amp;&amp;&amp;</t>
  </si>
  <si>
    <t>106728-R-02-1002-2011-&amp;&amp;&amp;&amp;&amp;</t>
  </si>
  <si>
    <t>106728-R-02-1002-2339-&amp;&amp;&amp;&amp;&amp;</t>
  </si>
  <si>
    <t>106728-R-03-1002-1012-&amp;&amp;&amp;&amp;&amp;</t>
  </si>
  <si>
    <t>106728-R-03-1002-1157-&amp;&amp;&amp;&amp;&amp;</t>
  </si>
  <si>
    <t>106728-R-03-1002-1645-&amp;&amp;&amp;&amp;&amp;</t>
  </si>
  <si>
    <t>106728-R-03-1002-2011-&amp;&amp;&amp;&amp;&amp;</t>
  </si>
  <si>
    <t>106728-R-03-1002-2339-&amp;&amp;&amp;&amp;&amp;</t>
  </si>
  <si>
    <t>106728-R-04-1002-1012-&amp;&amp;&amp;&amp;&amp;</t>
  </si>
  <si>
    <t>106728-R-04-1002-1157-&amp;&amp;&amp;&amp;&amp;</t>
  </si>
  <si>
    <t>106728-R-04-1002-1645-&amp;&amp;&amp;&amp;&amp;</t>
  </si>
  <si>
    <t>106728-R-04-1002-2011-&amp;&amp;&amp;&amp;&amp;</t>
  </si>
  <si>
    <t>106728-R-04-1002-2339-&amp;&amp;&amp;&amp;&amp;</t>
  </si>
  <si>
    <t>106728-R-05-1002-1012-&amp;&amp;&amp;&amp;&amp;</t>
  </si>
  <si>
    <t>106728-R-05-1002-1157-&amp;&amp;&amp;&amp;&amp;</t>
  </si>
  <si>
    <t>106728-R-05-1002-1645-&amp;&amp;&amp;&amp;&amp;</t>
  </si>
  <si>
    <t>106728-R-05-1002-2011-&amp;&amp;&amp;&amp;&amp;</t>
  </si>
  <si>
    <t>106728-R-05-1002-2339-&amp;&amp;&amp;&amp;&amp;</t>
  </si>
  <si>
    <t>106728-R-06-1002-1012-&amp;&amp;&amp;&amp;&amp;</t>
  </si>
  <si>
    <t>106728-R-06-1002-1157-&amp;&amp;&amp;&amp;&amp;</t>
  </si>
  <si>
    <t>106728-R-06-1002-1645-&amp;&amp;&amp;&amp;&amp;</t>
  </si>
  <si>
    <t>106728-R-06-1002-2011-&amp;&amp;&amp;&amp;&amp;</t>
  </si>
  <si>
    <t>106728-R-06-1002-2339-&amp;&amp;&amp;&amp;&amp;</t>
  </si>
  <si>
    <t>106728-R-07-1002-1012-&amp;&amp;&amp;&amp;&amp;</t>
  </si>
  <si>
    <t>106728-R-07-1002-1157-&amp;&amp;&amp;&amp;&amp;</t>
  </si>
  <si>
    <t>106728-R-07-1002-1645-&amp;&amp;&amp;&amp;&amp;</t>
  </si>
  <si>
    <t>106728-R-07-1002-2011-&amp;&amp;&amp;&amp;&amp;</t>
  </si>
  <si>
    <t>106728-R-07-1002-2339-&amp;&amp;&amp;&amp;&amp;</t>
  </si>
  <si>
    <t>106728-R-08-1002-1012-&amp;&amp;&amp;&amp;&amp;</t>
  </si>
  <si>
    <t>106728-R-08-1002-1157-&amp;&amp;&amp;&amp;&amp;</t>
  </si>
  <si>
    <t>106728-R-08-1002-1645-&amp;&amp;&amp;&amp;&amp;</t>
  </si>
  <si>
    <t>106728-R-08-1002-2011-&amp;&amp;&amp;&amp;&amp;</t>
  </si>
  <si>
    <t>106728-R-08-1002-2339-&amp;&amp;&amp;&amp;&amp;</t>
  </si>
  <si>
    <t>106728-R-09-1002-1012-&amp;&amp;&amp;&amp;&amp;</t>
  </si>
  <si>
    <t>106728-R-09-1002-1157-&amp;&amp;&amp;&amp;&amp;</t>
  </si>
  <si>
    <t>106728-R-09-1002-1645-&amp;&amp;&amp;&amp;&amp;</t>
  </si>
  <si>
    <t>106728-R-09-1002-2011-&amp;&amp;&amp;&amp;&amp;</t>
  </si>
  <si>
    <t>106728-R-09-1002-2339-&amp;&amp;&amp;&amp;&amp;</t>
  </si>
  <si>
    <t>106728-R-10-1002-1012-&amp;&amp;&amp;&amp;&amp;</t>
  </si>
  <si>
    <t>106728-R-10-1002-1157-&amp;&amp;&amp;&amp;&amp;</t>
  </si>
  <si>
    <t>106728-R-10-1002-1645-&amp;&amp;&amp;&amp;&amp;</t>
  </si>
  <si>
    <t>106728-R-10-1002-2011-&amp;&amp;&amp;&amp;&amp;</t>
  </si>
  <si>
    <t>106728-R-10-1002-2339-&amp;&amp;&amp;&amp;&amp;</t>
  </si>
  <si>
    <t>106728-R-11-1002-1012-&amp;&amp;&amp;&amp;&amp;</t>
  </si>
  <si>
    <t>106728-R-11-1002-1157-&amp;&amp;&amp;&amp;&amp;</t>
  </si>
  <si>
    <t>106728-R-11-1002-1645-&amp;&amp;&amp;&amp;&amp;</t>
  </si>
  <si>
    <t>106728-R-11-1002-2011-&amp;&amp;&amp;&amp;&amp;</t>
  </si>
  <si>
    <t>106728-R-11-1002-2339-&amp;&amp;&amp;&amp;&amp;</t>
  </si>
  <si>
    <t>106730-R-00-1002-1157-&amp;&amp;&amp;&amp;&amp;</t>
  </si>
  <si>
    <t>106730R - New Generation Low Carbon Refractory - 00 - CEMPS-</t>
  </si>
  <si>
    <t>106730</t>
  </si>
  <si>
    <t>106730R</t>
  </si>
  <si>
    <t>106732-R-00-1007-1157-&amp;&amp;&amp;&amp;&amp;</t>
  </si>
  <si>
    <t>106732R - Magnetism In Graphene Materials - 00 - CEMPS-Funct</t>
  </si>
  <si>
    <t>106732</t>
  </si>
  <si>
    <t>106732R</t>
  </si>
  <si>
    <t>106733-R-00-1007-1157-&amp;&amp;&amp;&amp;&amp;</t>
  </si>
  <si>
    <t>106733R - Atomically Thin Light Emitting Devices - Royal Soc</t>
  </si>
  <si>
    <t>106733</t>
  </si>
  <si>
    <t>106733R</t>
  </si>
  <si>
    <t>106733-R-00-1007-1645-&amp;&amp;&amp;&amp;&amp;</t>
  </si>
  <si>
    <t>106734-R-00-1004-1157-&amp;&amp;&amp;&amp;&amp;</t>
  </si>
  <si>
    <t>106734R - Biomemetic Swimming Using Surface - 00 - CEMPS-Fun</t>
  </si>
  <si>
    <t>106734</t>
  </si>
  <si>
    <t>106734R</t>
  </si>
  <si>
    <t>106737-R-00-1007-1637-&amp;&amp;&amp;&amp;&amp;</t>
  </si>
  <si>
    <t>106737R - RS International Exchange - 00 - CEMPS-Water &amp; Env</t>
  </si>
  <si>
    <t>106737</t>
  </si>
  <si>
    <t>106737R</t>
  </si>
  <si>
    <t>106738-R-00-1000-1157-&amp;&amp;&amp;&amp;&amp;</t>
  </si>
  <si>
    <t>106738R - CONFLEX - EU  H2020 MC ITN - European Commission -</t>
  </si>
  <si>
    <t>106738</t>
  </si>
  <si>
    <t>106738R</t>
  </si>
  <si>
    <t>106738-R-00-1000-1637-&amp;&amp;&amp;&amp;&amp;</t>
  </si>
  <si>
    <t>106738R - CONFLEX - EU  H2020 MC ITN - 00 - CEMPS-Water &amp; En</t>
  </si>
  <si>
    <t>106741R - Methenergy Plus EU  Rfcs John Coggan - European Co</t>
  </si>
  <si>
    <t>106741</t>
  </si>
  <si>
    <t>106741R</t>
  </si>
  <si>
    <t>106741-R-00-1000-1157-&amp;&amp;&amp;&amp;&amp;</t>
  </si>
  <si>
    <t>106741-R-00-1000-1181-&amp;&amp;&amp;&amp;&amp;</t>
  </si>
  <si>
    <t>106741-R-00-1000-1250-&amp;&amp;&amp;&amp;&amp;</t>
  </si>
  <si>
    <t>Charge_Code_Narration_CalcYongde Xia]</t>
  </si>
  <si>
    <t>106741-R-00-1000-1895-&amp;&amp;&amp;&amp;&amp;</t>
  </si>
  <si>
    <t>106741-R-00-1000-9000-&amp;&amp;&amp;&amp;&amp;</t>
  </si>
  <si>
    <t>106741R - Methenergy Plus EU  Rfcs John Coggan - 00 - Europe</t>
  </si>
  <si>
    <t>106742</t>
  </si>
  <si>
    <t>106742R</t>
  </si>
  <si>
    <t>106742-R-00-1000-1181-&amp;&amp;&amp;&amp;&amp;</t>
  </si>
  <si>
    <t>106742-R-00-1000-1895-&amp;&amp;&amp;&amp;&amp;</t>
  </si>
  <si>
    <t>106742R - MIREU - 00 - CEMPS-Geology</t>
  </si>
  <si>
    <t>106747-R-00-1091-1884-&amp;&amp;&amp;&amp;&amp;</t>
  </si>
  <si>
    <t>106747R - Cancer Research UK - Precision - 00 - CEMPS-Biomed</t>
  </si>
  <si>
    <t>106747</t>
  </si>
  <si>
    <t>106747R</t>
  </si>
  <si>
    <t>106748-C-00-1091-1884-&amp;&amp;&amp;&amp;&amp;</t>
  </si>
  <si>
    <t>106748C - Detecting The Pathology Specific Chemo - 00 - Canc</t>
  </si>
  <si>
    <t>106748</t>
  </si>
  <si>
    <t>106748C</t>
  </si>
  <si>
    <t>106748-R-00-1091-1884-&amp;&amp;&amp;&amp;&amp;</t>
  </si>
  <si>
    <t>106748R - Detecting The Pathology Specific Chemo - 00 - CEMP</t>
  </si>
  <si>
    <t>106748R</t>
  </si>
  <si>
    <t>106748-R-00-1091-9000-&amp;&amp;&amp;&amp;&amp;</t>
  </si>
  <si>
    <t>106748R - Detecting The Pathology Specific Chemo - 00 - Canc</t>
  </si>
  <si>
    <t>106749-R-00-1007-1012-&amp;&amp;&amp;&amp;&amp;</t>
  </si>
  <si>
    <t>106749R - Fst Msment Nonequil Fluct Undrdamp Reg - 00 - CEMP</t>
  </si>
  <si>
    <t>106749</t>
  </si>
  <si>
    <t>106749R</t>
  </si>
  <si>
    <t>106750-C-00-1000-1012-&amp;&amp;&amp;&amp;&amp;</t>
  </si>
  <si>
    <t>106750C - Photmat - EU  H2020 ERC - European Commission - CE</t>
  </si>
  <si>
    <t>106750</t>
  </si>
  <si>
    <t>106750C</t>
  </si>
  <si>
    <t>106750-R-00-1000-1012-&amp;&amp;&amp;&amp;&amp;</t>
  </si>
  <si>
    <t>106750R - Photmat - EU  H2020 ERC - 00 - CEMPS-Electromagnet</t>
  </si>
  <si>
    <t>106750R</t>
  </si>
  <si>
    <t>106753-R-00-1002-2011-&amp;&amp;&amp;&amp;&amp;</t>
  </si>
  <si>
    <t>106753R - Small Items Of Research Equipment - 00 - CEMPS-Qua</t>
  </si>
  <si>
    <t>106753</t>
  </si>
  <si>
    <t>106753R</t>
  </si>
  <si>
    <t>106754-R-00-1007-1157-&amp;&amp;&amp;&amp;&amp;</t>
  </si>
  <si>
    <t>106754R - Energy Harvesting Fabric - Royal Society (Governme</t>
  </si>
  <si>
    <t>106754</t>
  </si>
  <si>
    <t>106754R</t>
  </si>
  <si>
    <t>106754-R-00-1007-2011-&amp;&amp;&amp;&amp;&amp;</t>
  </si>
  <si>
    <t>106757-R-00-1013-1250-&amp;&amp;&amp;&amp;&amp;</t>
  </si>
  <si>
    <t>106757R - Modular Tide Generators - 00 - CEMPS-Renewable Ene</t>
  </si>
  <si>
    <t>106757</t>
  </si>
  <si>
    <t>106757R</t>
  </si>
  <si>
    <t>106757-R-00-1013-1437-&amp;&amp;&amp;&amp;&amp;</t>
  </si>
  <si>
    <t>106757R - Modular Tide Generators - Innovate UK - CEMPS-HoD</t>
  </si>
  <si>
    <t>106758-R-00-1013-1181-&amp;&amp;&amp;&amp;&amp;</t>
  </si>
  <si>
    <t>106758R - High Density Fluids For Hydro Storage - Innovate U</t>
  </si>
  <si>
    <t>106758</t>
  </si>
  <si>
    <t>106758R</t>
  </si>
  <si>
    <t>106758-R-00-1013-1250-&amp;&amp;&amp;&amp;&amp;</t>
  </si>
  <si>
    <t>106758R - High Density Fluids For Hydro Storage - 00 - CEMPS</t>
  </si>
  <si>
    <t>106758-R-00-1013-1645-&amp;&amp;&amp;&amp;&amp;</t>
  </si>
  <si>
    <t>106758-R-00-1013-1870-&amp;&amp;&amp;&amp;&amp;</t>
  </si>
  <si>
    <t>106759-R-00-1013-1250-&amp;&amp;&amp;&amp;&amp;</t>
  </si>
  <si>
    <t>106759R - Dynamic Load Reduction - 00 - CEMPS-Renewable Ener</t>
  </si>
  <si>
    <t>106759</t>
  </si>
  <si>
    <t>106759R</t>
  </si>
  <si>
    <t>106760-R-00-1013-1250-&amp;&amp;&amp;&amp;&amp;</t>
  </si>
  <si>
    <t>106760R - ARISE - Autonomous Robotic Intervention - 00 - CEM</t>
  </si>
  <si>
    <t>106760</t>
  </si>
  <si>
    <t>106760R</t>
  </si>
  <si>
    <t>106760-R-00-1013-1437-&amp;&amp;&amp;&amp;&amp;</t>
  </si>
  <si>
    <t>106760R - L Johanning, Innovate Uk - Autonomous Robotic Inte</t>
  </si>
  <si>
    <t>106762-R-00-1016-1645-&amp;&amp;&amp;&amp;&amp;</t>
  </si>
  <si>
    <t>106762R - CALM-ERDF - 00 - CEMPS-Materials &amp; Manufacturing G</t>
  </si>
  <si>
    <t>106762</t>
  </si>
  <si>
    <t>106762R</t>
  </si>
  <si>
    <t>106763-R-00-1000-1645-&amp;&amp;&amp;&amp;&amp;</t>
  </si>
  <si>
    <t>106763R - Corot Interreg Channel - European Commission - CEM</t>
  </si>
  <si>
    <t>106763</t>
  </si>
  <si>
    <t>106763R</t>
  </si>
  <si>
    <t>106763-R-00-1086-1645-&amp;&amp;&amp;&amp;&amp;</t>
  </si>
  <si>
    <t>106763R - Corot Interreg Channel - 00 - CEMPS-Materials &amp; Ma</t>
  </si>
  <si>
    <t>106765-R-00-1211-1250-&amp;&amp;&amp;&amp;&amp;</t>
  </si>
  <si>
    <t>106765R - STFC Batteries - 00 - CEMPS-Renewable Energy Group</t>
  </si>
  <si>
    <t>106765</t>
  </si>
  <si>
    <t>106765R</t>
  </si>
  <si>
    <t>106767-R-00-1107-2413-&amp;&amp;&amp;&amp;&amp;</t>
  </si>
  <si>
    <t>106767R - Our Social Care - 00 - CLES-Geography Penryn Resea</t>
  </si>
  <si>
    <t>106767</t>
  </si>
  <si>
    <t>106767R</t>
  </si>
  <si>
    <t>106768-R-00-1001-1116-&amp;&amp;&amp;&amp;&amp;</t>
  </si>
  <si>
    <t>106768</t>
  </si>
  <si>
    <t>106768R</t>
  </si>
  <si>
    <t>106768R - Mapping Ecological Risks - Natural Environment Res</t>
  </si>
  <si>
    <t>106768-R-00-1001-2271-&amp;&amp;&amp;&amp;&amp;</t>
  </si>
  <si>
    <t>106768-R-00-1001-2413-&amp;&amp;&amp;&amp;&amp;</t>
  </si>
  <si>
    <t>106768R - Mapping Ecological Risks - 00 - CLES-Geography Pen</t>
  </si>
  <si>
    <t>106769-R-00-1000-2413-&amp;&amp;&amp;&amp;&amp;</t>
  </si>
  <si>
    <t>106769R - Bonus Integral EU Jamie Shutler - 00 - CLES-Geogra</t>
  </si>
  <si>
    <t>106769</t>
  </si>
  <si>
    <t>106769R</t>
  </si>
  <si>
    <t>106769-R-00-1394-2413-&amp;&amp;&amp;&amp;&amp;</t>
  </si>
  <si>
    <t>106770-C-00-1001-1232-&amp;&amp;&amp;&amp;&amp;</t>
  </si>
  <si>
    <t>106770C - Trop-Oz Ozone Impacts On Tropical Vegetation - Nat</t>
  </si>
  <si>
    <t>106770</t>
  </si>
  <si>
    <t>106770C</t>
  </si>
  <si>
    <t>106770-R-00-1001-1232-&amp;&amp;&amp;&amp;&amp;</t>
  </si>
  <si>
    <t>106770R - Ozone Impacts On Tropical Vegetarian - 00 - CLES-G</t>
  </si>
  <si>
    <t>106770R</t>
  </si>
  <si>
    <t>106770-R-00-1001-1972-&amp;&amp;&amp;&amp;&amp;</t>
  </si>
  <si>
    <t>106770R - Ozone Impacts On Tropical Vegetarian - Natural Env</t>
  </si>
  <si>
    <t>106770-R-00-1001-9000-&amp;&amp;&amp;&amp;&amp;</t>
  </si>
  <si>
    <t>106770R - Trop-Oz Ozone Impacts On Tropical Vegetation - 00</t>
  </si>
  <si>
    <t>106771-R-00-1001-1232-&amp;&amp;&amp;&amp;&amp;</t>
  </si>
  <si>
    <t>106771R - Transient Tracer-Based Investigation Of - 00 - CLE</t>
  </si>
  <si>
    <t>106771</t>
  </si>
  <si>
    <t>106771R</t>
  </si>
  <si>
    <t>106771-R-00-1001-2344-&amp;&amp;&amp;&amp;&amp;</t>
  </si>
  <si>
    <t>106771R - Transient Tracer-Based Investigation Of - Natural</t>
  </si>
  <si>
    <t>106772-R-00-1001-1232-&amp;&amp;&amp;&amp;&amp;</t>
  </si>
  <si>
    <t>106772R - Southern Ocean Optimal Approach To Asses - 00 - CL</t>
  </si>
  <si>
    <t>106772</t>
  </si>
  <si>
    <t>106772R</t>
  </si>
  <si>
    <t>106773-C-00-1001-1232-&amp;&amp;&amp;&amp;&amp;</t>
  </si>
  <si>
    <t>106773C - Montance-Acclim - 00 - CLES-Geography Exeter Resea</t>
  </si>
  <si>
    <t>106773</t>
  </si>
  <si>
    <t>106773C</t>
  </si>
  <si>
    <t>106773-R-00-1001-1232-&amp;&amp;&amp;&amp;&amp;</t>
  </si>
  <si>
    <t>106773R - Montance-Acclim - 00 - CLES-Geography Exeter Resea</t>
  </si>
  <si>
    <t>106773R</t>
  </si>
  <si>
    <t>106773-R-00-1001-9000-&amp;&amp;&amp;&amp;&amp;</t>
  </si>
  <si>
    <t>106773R - Montance-Acclim - 00 - Natural Environment Researc</t>
  </si>
  <si>
    <t>106774-R-00-1001-1125-&amp;&amp;&amp;&amp;&amp;</t>
  </si>
  <si>
    <t>106774</t>
  </si>
  <si>
    <t>106774R</t>
  </si>
  <si>
    <t>106774-R-00-1001-1232-&amp;&amp;&amp;&amp;&amp;</t>
  </si>
  <si>
    <t>106774R - Do Dryland Ecosystems Control Variabil - 00 - CLES</t>
  </si>
  <si>
    <t>106774-R-00-1001-2271-&amp;&amp;&amp;&amp;&amp;</t>
  </si>
  <si>
    <t>106774R - Do Dryland Ecosystems Control Variabil - Natural E</t>
  </si>
  <si>
    <t>106774-R-00-1001-2413-&amp;&amp;&amp;&amp;&amp;</t>
  </si>
  <si>
    <t>106776-R-00-1805-1232-&amp;&amp;&amp;&amp;&amp;</t>
  </si>
  <si>
    <t>106776R - Espa Book Chapters - 00 - CLES-Geography Exeter Re</t>
  </si>
  <si>
    <t>106776</t>
  </si>
  <si>
    <t>106776R</t>
  </si>
  <si>
    <t>106778-R-00-1007-1232-&amp;&amp;&amp;&amp;&amp;</t>
  </si>
  <si>
    <t>106778R - Professorship Enhancement Award - 00 - CLES-Geogra</t>
  </si>
  <si>
    <t>106778</t>
  </si>
  <si>
    <t>106778R</t>
  </si>
  <si>
    <t>106778-R-00-1030-1232-&amp;&amp;&amp;&amp;&amp;</t>
  </si>
  <si>
    <t>106778R - Professorship Enhancement Award - 00 - Operating B</t>
  </si>
  <si>
    <t>106779-R-00-1004-1125-&amp;&amp;&amp;&amp;&amp;</t>
  </si>
  <si>
    <t>106779R - Predicting The Significance Of Fish Carb - Leverhu</t>
  </si>
  <si>
    <t>106779</t>
  </si>
  <si>
    <t>106779R</t>
  </si>
  <si>
    <t>106779-R-00-1004-1232-&amp;&amp;&amp;&amp;&amp;</t>
  </si>
  <si>
    <t>106779R - Predicting The Significance Of Fish Carb - 00 - CL</t>
  </si>
  <si>
    <t>106779-R-00-1004-1572-&amp;&amp;&amp;&amp;&amp;</t>
  </si>
  <si>
    <t>106779-R-00-1004-2167-&amp;&amp;&amp;&amp;&amp;</t>
  </si>
  <si>
    <t>106779-R-00-1004-2344-&amp;&amp;&amp;&amp;&amp;</t>
  </si>
  <si>
    <t>106780-R-00-1019-1232-&amp;&amp;&amp;&amp;&amp;</t>
  </si>
  <si>
    <t>106780R - Impact Of Tropospheric O3 On Crop Produc  (GR) - 0</t>
  </si>
  <si>
    <t>106780</t>
  </si>
  <si>
    <t>106780R</t>
  </si>
  <si>
    <t>106785-R-00-1801-1232-&amp;&amp;&amp;&amp;&amp;</t>
  </si>
  <si>
    <t>106785R - Feasibility Study - Reintroduction Of EU - 00 - CL</t>
  </si>
  <si>
    <t>106785</t>
  </si>
  <si>
    <t>106785R</t>
  </si>
  <si>
    <t>106786-R-00-1030-1232-&amp;&amp;&amp;&amp;&amp;</t>
  </si>
  <si>
    <t>106786R - Can productive agriculture also enhance natural ca</t>
  </si>
  <si>
    <t>106786</t>
  </si>
  <si>
    <t>106786R</t>
  </si>
  <si>
    <t>106786-R-00-1785-1232-&amp;&amp;&amp;&amp;&amp;</t>
  </si>
  <si>
    <t>106786R - Can Productive Agriculture Also Enhance - 00 - CLE</t>
  </si>
  <si>
    <t>106789-R-00-1016-1125-&amp;&amp;&amp;&amp;&amp;</t>
  </si>
  <si>
    <t>106789R - ERDF - ESF Food For Change - European Regional Dev</t>
  </si>
  <si>
    <t>106789</t>
  </si>
  <si>
    <t>106789R</t>
  </si>
  <si>
    <t>106789-R-00-1016-1232-&amp;&amp;&amp;&amp;&amp;</t>
  </si>
  <si>
    <t>106789-R-00-1016-2122-&amp;&amp;&amp;&amp;&amp;</t>
  </si>
  <si>
    <t>106789-R-00-1515-1232-&amp;&amp;&amp;&amp;&amp;</t>
  </si>
  <si>
    <t>106789R - ERDF - ESF Food For Change - European Social Fund</t>
  </si>
  <si>
    <t>106789-R-00-1515-2413-&amp;&amp;&amp;&amp;&amp;</t>
  </si>
  <si>
    <t>106791-R-00-1785-2306-&amp;&amp;&amp;&amp;&amp;</t>
  </si>
  <si>
    <t>106791R0 - Devon Clinton Estates Stakeholder Engage - 17 - C</t>
  </si>
  <si>
    <t>106791</t>
  </si>
  <si>
    <t>106791R</t>
  </si>
  <si>
    <t>106792-R-00-1008-1226-&amp;&amp;&amp;&amp;&amp;</t>
  </si>
  <si>
    <t>106792R - Border Literature - 00 - SSIS-IAIS</t>
  </si>
  <si>
    <t>106792</t>
  </si>
  <si>
    <t>106792R</t>
  </si>
  <si>
    <t>106796-R-00-1011-1178-&amp;&amp;&amp;&amp;&amp;</t>
  </si>
  <si>
    <t>106796R - Designing Sustainable Clothing (S4S) - Arts and Hu</t>
  </si>
  <si>
    <t>106796</t>
  </si>
  <si>
    <t>106796R</t>
  </si>
  <si>
    <t>106796-R-00-1011-2141-&amp;&amp;&amp;&amp;&amp;</t>
  </si>
  <si>
    <t>106796-R-00-1011-9000-&amp;&amp;&amp;&amp;&amp;</t>
  </si>
  <si>
    <t>106796R - Designing Sustainable Clothing (S4S) - 00 - Arts a</t>
  </si>
  <si>
    <t>106799-R-00-1008-2306-&amp;&amp;&amp;&amp;&amp;</t>
  </si>
  <si>
    <t>106799R - Civic Participation - British Academy - SSIS-Polit</t>
  </si>
  <si>
    <t>106799</t>
  </si>
  <si>
    <t>106799R</t>
  </si>
  <si>
    <t>106800-R-00-1017-2306-&amp;&amp;&amp;&amp;&amp;</t>
  </si>
  <si>
    <t>106800R - Dtc Extension - 00 - SSIS-Politics</t>
  </si>
  <si>
    <t>106800</t>
  </si>
  <si>
    <t>106800R</t>
  </si>
  <si>
    <t>106802-R-00-1725-2306-&amp;&amp;&amp;&amp;&amp;</t>
  </si>
  <si>
    <t>106802R - UNWRA Workshop - 00 - SSIS-Politics</t>
  </si>
  <si>
    <t>106802</t>
  </si>
  <si>
    <t>106802R</t>
  </si>
  <si>
    <t>106805-R-00-1010-2036-&amp;&amp;&amp;&amp;&amp;</t>
  </si>
  <si>
    <t>106805R - Public Engagement For Ex Dx - 00 - SSIS-Sociology</t>
  </si>
  <si>
    <t>106805</t>
  </si>
  <si>
    <t>106805R</t>
  </si>
  <si>
    <t>106805-R-00-1010-2122-&amp;&amp;&amp;&amp;&amp;</t>
  </si>
  <si>
    <t>106805R - Public Engagement For Ex Dx - Wellcome Trust - CMH</t>
  </si>
  <si>
    <t>106805-R-00-1010-2412-&amp;&amp;&amp;&amp;&amp;</t>
  </si>
  <si>
    <t>106805R - Public Engagement For Ex Dx - Wellcome Trust - SSI</t>
  </si>
  <si>
    <t>106806</t>
  </si>
  <si>
    <t>106806R</t>
  </si>
  <si>
    <t>106806-R-00-1013-2412-&amp;&amp;&amp;&amp;&amp;</t>
  </si>
  <si>
    <t>106806R - Manufacture Of Renewable Alternative - Innovate UK</t>
  </si>
  <si>
    <t>106807-R-00-1008-1286-&amp;&amp;&amp;&amp;&amp;</t>
  </si>
  <si>
    <t>106807R - Testing - Effects Of Psychosocial Stress - 00 - CL</t>
  </si>
  <si>
    <t>106807</t>
  </si>
  <si>
    <t>106807R</t>
  </si>
  <si>
    <t>106807R - Testing - Effects Of Psychosocial Stress - British</t>
  </si>
  <si>
    <t>106807-R-00-1008-1993-&amp;&amp;&amp;&amp;&amp;</t>
  </si>
  <si>
    <t>106808-R-00-1001-1286-&amp;&amp;&amp;&amp;&amp;</t>
  </si>
  <si>
    <t>106808R - Socio-Ecological Resilience To Soil Eros - 00 - CL</t>
  </si>
  <si>
    <t>106808</t>
  </si>
  <si>
    <t>106808R</t>
  </si>
  <si>
    <t>106811-R-00-1349-1286-&amp;&amp;&amp;&amp;&amp;</t>
  </si>
  <si>
    <t>106811R - Excess Treatment Costs For Tops-UK - NHS NEW Devon</t>
  </si>
  <si>
    <t>106811</t>
  </si>
  <si>
    <t>106811R</t>
  </si>
  <si>
    <t>106811-R-00-1748-1286-&amp;&amp;&amp;&amp;&amp;</t>
  </si>
  <si>
    <t>106811R - Excess Treatment Costs For Tops-UK - NHS Cambridge</t>
  </si>
  <si>
    <t>106811-R-00-1748-1582-&amp;&amp;&amp;&amp;&amp;</t>
  </si>
  <si>
    <t>106811-R-00-1922-1286-&amp;&amp;&amp;&amp;&amp;</t>
  </si>
  <si>
    <t>106811R - Excess Treatment Costs For Tops-UK - Oxford Univer</t>
  </si>
  <si>
    <t>106811-R-00-1922-1582-&amp;&amp;&amp;&amp;&amp;</t>
  </si>
  <si>
    <t>106811-R-00-1924-1286-&amp;&amp;&amp;&amp;&amp;</t>
  </si>
  <si>
    <t>106811R - Excess Treatment Costs For Tops-UK - University Ho</t>
  </si>
  <si>
    <t>106811-R-00-1924-1582-&amp;&amp;&amp;&amp;&amp;</t>
  </si>
  <si>
    <t>106811-R-00-1926-1286-&amp;&amp;&amp;&amp;&amp;</t>
  </si>
  <si>
    <t>106811R - Excess Treatment Costs For Tops-UK - Nottingham Un</t>
  </si>
  <si>
    <t>106811-R-00-1926-1582-&amp;&amp;&amp;&amp;&amp;</t>
  </si>
  <si>
    <t>106814-R-00-1005-1572-&amp;&amp;&amp;&amp;&amp;</t>
  </si>
  <si>
    <t>106814R - The tongue microbiome and nitric oxide bioavailabi</t>
  </si>
  <si>
    <t>106814</t>
  </si>
  <si>
    <t>106814R</t>
  </si>
  <si>
    <t>106814-R-00-1005-1755-&amp;&amp;&amp;&amp;&amp;</t>
  </si>
  <si>
    <t>106814-R-00-1005-2486-&amp;&amp;&amp;&amp;&amp;</t>
  </si>
  <si>
    <t>106814-R-00-1005-9000-&amp;&amp;&amp;&amp;&amp;</t>
  </si>
  <si>
    <t>106814R - The Tongue Microbiome And Nitric Oxide - 00 - Biot</t>
  </si>
  <si>
    <t>106817-R-00-1119-1605-&amp;&amp;&amp;&amp;&amp;</t>
  </si>
  <si>
    <t>106817R - Investigating How Prior Knowledge Influe - The Wat</t>
  </si>
  <si>
    <t>106817</t>
  </si>
  <si>
    <t>106817R</t>
  </si>
  <si>
    <t>106817-R-00-1119-2206-&amp;&amp;&amp;&amp;&amp;</t>
  </si>
  <si>
    <t>106817-R-00-1119-2486-&amp;&amp;&amp;&amp;&amp;</t>
  </si>
  <si>
    <t>106817R - Investigating How Prior Knowledge Influe - 00 - CL</t>
  </si>
  <si>
    <t>106820-R-00-1469-1572-&amp;&amp;&amp;&amp;&amp;</t>
  </si>
  <si>
    <t>106820R - The Tongue Microbiome (Dupont) - Danisco US Inc. (</t>
  </si>
  <si>
    <t>106820</t>
  </si>
  <si>
    <t>106820R</t>
  </si>
  <si>
    <t>106820-R-00-1469-1755-&amp;&amp;&amp;&amp;&amp;</t>
  </si>
  <si>
    <t>106820-R-00-1469-2486-&amp;&amp;&amp;&amp;&amp;</t>
  </si>
  <si>
    <t>106820R - The Tongue Microbiome (Dupont) - 00 - CLES-Sports</t>
  </si>
  <si>
    <t>106820-R-01-1469-1572-&amp;&amp;&amp;&amp;&amp;</t>
  </si>
  <si>
    <t>106820-R-01-1469-1755-&amp;&amp;&amp;&amp;&amp;</t>
  </si>
  <si>
    <t>106820-R-01-1469-2486-&amp;&amp;&amp;&amp;&amp;</t>
  </si>
  <si>
    <t>106821-R-00-1783-2271-&amp;&amp;&amp;&amp;&amp;</t>
  </si>
  <si>
    <t>106821R - Forecasting Of Fall Armyworm - 00 - CLES-Bioscienc</t>
  </si>
  <si>
    <t>106821</t>
  </si>
  <si>
    <t>106821R</t>
  </si>
  <si>
    <t>106822-R-00-1736-2271-&amp;&amp;&amp;&amp;&amp;</t>
  </si>
  <si>
    <t>106822R - Rentokil Rat Urine 4 - 00 - CLES-Biosciences Penry</t>
  </si>
  <si>
    <t>106822</t>
  </si>
  <si>
    <t>106822R</t>
  </si>
  <si>
    <t>106823-R-00-1736-2271-&amp;&amp;&amp;&amp;&amp;</t>
  </si>
  <si>
    <t>106823R - Avian Vision Rentokil - 00 - CLES-Biosciences Penr</t>
  </si>
  <si>
    <t>106823</t>
  </si>
  <si>
    <t>106823R</t>
  </si>
  <si>
    <t>106825-R-00-1070-1572-&amp;&amp;&amp;&amp;&amp;</t>
  </si>
  <si>
    <t>106825R - Environmental Dna Sampling - 00 - CLES-Biosciences</t>
  </si>
  <si>
    <t>106825</t>
  </si>
  <si>
    <t>106825R</t>
  </si>
  <si>
    <t>106827-R-00-1472-1572-&amp;&amp;&amp;&amp;&amp;</t>
  </si>
  <si>
    <t>106827R - Sequencing - ICGEB - AWAS-2017-00235 - 00 - CLES-B</t>
  </si>
  <si>
    <t>106827</t>
  </si>
  <si>
    <t>106827R</t>
  </si>
  <si>
    <t>106828</t>
  </si>
  <si>
    <t>106828R</t>
  </si>
  <si>
    <t>106828-R-00-1005-2271-&amp;&amp;&amp;&amp;&amp;</t>
  </si>
  <si>
    <t>106828R - How To Optimise Imperfect Camoflage - 00 - CLES-Bi</t>
  </si>
  <si>
    <t>106828-R-00-1274-2271-&amp;&amp;&amp;&amp;&amp;</t>
  </si>
  <si>
    <t>106828R - How To Optimise Imperfect Camouflage - QinetiQ Ltd</t>
  </si>
  <si>
    <t>106831</t>
  </si>
  <si>
    <t>106831R</t>
  </si>
  <si>
    <t>106831-R-00-1001-2271-&amp;&amp;&amp;&amp;&amp;</t>
  </si>
  <si>
    <t>106831R - Sexual Selection NERC - 00 - CLES-Biosciences Penr</t>
  </si>
  <si>
    <t>106831-R-00-1001-9000-&amp;&amp;&amp;&amp;&amp;</t>
  </si>
  <si>
    <t>106831R - Sexual Selection NERC - 00 - Natural Environment R</t>
  </si>
  <si>
    <t>106835</t>
  </si>
  <si>
    <t>106835R</t>
  </si>
  <si>
    <t>106835-R-00-1008-2271-&amp;&amp;&amp;&amp;&amp;</t>
  </si>
  <si>
    <t>106835R - British Academy Fellowship - 00 - CLES-Biosciences</t>
  </si>
  <si>
    <t>106837-R-00-1007-2271-&amp;&amp;&amp;&amp;&amp;</t>
  </si>
  <si>
    <t>106837R - RS Dorothy Hodgkin L Kelley - 00 - CLES-Bioscience</t>
  </si>
  <si>
    <t>106837</t>
  </si>
  <si>
    <t>106837R</t>
  </si>
  <si>
    <t>106838-R-00-1007-2271-&amp;&amp;&amp;&amp;&amp;</t>
  </si>
  <si>
    <t>106838R - RS Enhancement Award - 00 - CLES-Biosciences Penry</t>
  </si>
  <si>
    <t>106838</t>
  </si>
  <si>
    <t>106838R</t>
  </si>
  <si>
    <t>106839-R-00-1007-2271-&amp;&amp;&amp;&amp;&amp;</t>
  </si>
  <si>
    <t>106839R - RS Enhancement Award S Lamba - 00 - CLES-Bioscienc</t>
  </si>
  <si>
    <t>106839</t>
  </si>
  <si>
    <t>106839R</t>
  </si>
  <si>
    <t>106840-R-00-1007-2271-&amp;&amp;&amp;&amp;&amp;</t>
  </si>
  <si>
    <t>106840R - RS Enhancement Award N Boogert - 00 - CLES-Bioscie</t>
  </si>
  <si>
    <t>106840</t>
  </si>
  <si>
    <t>106840R</t>
  </si>
  <si>
    <t>106841-R-00-1818-2271-&amp;&amp;&amp;&amp;&amp;</t>
  </si>
  <si>
    <t>106841R - Horse Vision, Welfare &amp; Obstacle Design (08054) -</t>
  </si>
  <si>
    <t>106841</t>
  </si>
  <si>
    <t>106841R</t>
  </si>
  <si>
    <t>106842-R-00-1207-1493-&amp;&amp;&amp;&amp;&amp;</t>
  </si>
  <si>
    <t>106842R - Leatherback Sea Turtles - The Rufford Foundation -</t>
  </si>
  <si>
    <t>106842</t>
  </si>
  <si>
    <t>106842R</t>
  </si>
  <si>
    <t>106842-R-00-1207-2271-&amp;&amp;&amp;&amp;&amp;</t>
  </si>
  <si>
    <t>106843-R-00-1803-2271-&amp;&amp;&amp;&amp;&amp;</t>
  </si>
  <si>
    <t>106843R - Horse Vision, Welfare &amp; Obstacle Design (08056) -</t>
  </si>
  <si>
    <t>106843</t>
  </si>
  <si>
    <t>106843R</t>
  </si>
  <si>
    <t>106846-R-00-1000-1493-&amp;&amp;&amp;&amp;&amp;</t>
  </si>
  <si>
    <t>106846R - EPICC- EU  H2020 Marie Curie If - European Commiss</t>
  </si>
  <si>
    <t>106846</t>
  </si>
  <si>
    <t>106846R</t>
  </si>
  <si>
    <t>106846-R-00-1000-2271-&amp;&amp;&amp;&amp;&amp;</t>
  </si>
  <si>
    <t>106846R - EPICC / H2020 / MSCA-IF-EF 2016 / Mesoudi / s - Eu</t>
  </si>
  <si>
    <t>106847-C-00-1000-2271-&amp;&amp;&amp;&amp;&amp;</t>
  </si>
  <si>
    <t>106847C - EU ERC EVORULES Tom Currie - 00 - European Commiss</t>
  </si>
  <si>
    <t>106847</t>
  </si>
  <si>
    <t>106847C</t>
  </si>
  <si>
    <t>106847R</t>
  </si>
  <si>
    <t>106847-R-00-1000-2271-&amp;&amp;&amp;&amp;&amp;</t>
  </si>
  <si>
    <t>106847R - EU ERC Evorules Tom Currie - 00 - CLES-Biosciences</t>
  </si>
  <si>
    <t>106848-R-00-1000-2271-&amp;&amp;&amp;&amp;&amp;</t>
  </si>
  <si>
    <t>106848R - Mava Spot Annette Broderick - 00 - CLES-Bioscience</t>
  </si>
  <si>
    <t>106848</t>
  </si>
  <si>
    <t>106848R</t>
  </si>
  <si>
    <t>106848-R-00-1448-1116-&amp;&amp;&amp;&amp;&amp;</t>
  </si>
  <si>
    <t>106848R - A Broderick - MAVA Foundation - MAVA Stiftung Fuer</t>
  </si>
  <si>
    <t>106848-R-00-1448-2271-&amp;&amp;&amp;&amp;&amp;</t>
  </si>
  <si>
    <t>106848-R-00-1448-9000-&amp;&amp;&amp;&amp;&amp;</t>
  </si>
  <si>
    <t>106849</t>
  </si>
  <si>
    <t>106849R</t>
  </si>
  <si>
    <t>106849-R-00-1448-2271-&amp;&amp;&amp;&amp;&amp;</t>
  </si>
  <si>
    <t>106849R - Mava Spot 2 - 00 - CLES-Biosciences Penryn Researc</t>
  </si>
  <si>
    <t>106849-R-00-1448-9000-&amp;&amp;&amp;&amp;&amp;</t>
  </si>
  <si>
    <t>106849R - Mava Spot 2 - MAVA Stiftung Fuer Naturschutz - Bal</t>
  </si>
  <si>
    <t>106852-R-00-1767-1116-&amp;&amp;&amp;&amp;&amp;</t>
  </si>
  <si>
    <t>Charge_Code_Narration_CalcStephen Votier]</t>
  </si>
  <si>
    <t>106852</t>
  </si>
  <si>
    <t>106852R</t>
  </si>
  <si>
    <t>106852-R-00-1767-2271-&amp;&amp;&amp;&amp;&amp;</t>
  </si>
  <si>
    <t>106852R - Bertarelli Foundation (08168) - 00 - CLES-Bioscien</t>
  </si>
  <si>
    <t>106853</t>
  </si>
  <si>
    <t>106853R</t>
  </si>
  <si>
    <t>106853-R-00-1767-2271-&amp;&amp;&amp;&amp;&amp;</t>
  </si>
  <si>
    <t>106853R - Bertarelli Foundation (08206) - 00 - CLES-Bioscien</t>
  </si>
  <si>
    <t>106855-R-00-1005-1572-&amp;&amp;&amp;&amp;&amp;</t>
  </si>
  <si>
    <t>106855R - Deciphering The Molecular Basis - 00 - CLES-Biosci</t>
  </si>
  <si>
    <t>106855</t>
  </si>
  <si>
    <t>106855R</t>
  </si>
  <si>
    <t>106856-R-00-1001-1572-&amp;&amp;&amp;&amp;&amp;</t>
  </si>
  <si>
    <t>106856R - Flexing Your Mussels - 00 - CLES-Biosciences Exete</t>
  </si>
  <si>
    <t>106856</t>
  </si>
  <si>
    <t>106856R</t>
  </si>
  <si>
    <t>106857-R-00-1610-1572-&amp;&amp;&amp;&amp;&amp;</t>
  </si>
  <si>
    <t>106857R - DNA Analysis Of Tissue Samples - 00 - CLES-Bioscie</t>
  </si>
  <si>
    <t>106857</t>
  </si>
  <si>
    <t>106857R</t>
  </si>
  <si>
    <t>106859-R-00-1114-1572-&amp;&amp;&amp;&amp;&amp;</t>
  </si>
  <si>
    <t>106859R - Antimicrobial Resistance In Human Fungal - 00 - CL</t>
  </si>
  <si>
    <t>106859</t>
  </si>
  <si>
    <t>106859R</t>
  </si>
  <si>
    <t>106861-R-00-1305-1572-&amp;&amp;&amp;&amp;&amp;</t>
  </si>
  <si>
    <t>106861R - Crop Pathogenic Fungi - 00 - CLES-Biosciences Exet</t>
  </si>
  <si>
    <t>106861</t>
  </si>
  <si>
    <t>106861R</t>
  </si>
  <si>
    <t>106861-R-00-1305-2167-&amp;&amp;&amp;&amp;&amp;</t>
  </si>
  <si>
    <t>106861R - Crop Pathogenic Fungi - Myco sciences Ltd - CLES-H</t>
  </si>
  <si>
    <t>106864R - Cell-Cell Interactions In A Nascent - Royal Societ</t>
  </si>
  <si>
    <t>106864</t>
  </si>
  <si>
    <t>106864R</t>
  </si>
  <si>
    <t>106864-R-00-1007-1572-&amp;&amp;&amp;&amp;&amp;</t>
  </si>
  <si>
    <t>106864-R-00-1007-1708-&amp;&amp;&amp;&amp;&amp;</t>
  </si>
  <si>
    <t>106865R - Frog Species Of Panama - Pathogen Threat - Royal S</t>
  </si>
  <si>
    <t>106865</t>
  </si>
  <si>
    <t>106865R</t>
  </si>
  <si>
    <t>106865-R-00-1007-1572-&amp;&amp;&amp;&amp;&amp;</t>
  </si>
  <si>
    <t>106865-R-00-1007-1708-&amp;&amp;&amp;&amp;&amp;</t>
  </si>
  <si>
    <t>106869</t>
  </si>
  <si>
    <t>106869R</t>
  </si>
  <si>
    <t>106869-R-00-1013-1708-&amp;&amp;&amp;&amp;&amp;</t>
  </si>
  <si>
    <t>106869R - Trularv Non-Mammalian Preclinical Tech - 00 - CLES</t>
  </si>
  <si>
    <t>106871-R-00-1804-1116-&amp;&amp;&amp;&amp;&amp;</t>
  </si>
  <si>
    <t>106871R - Matched Funding for SWEEP 011 (CAoONB) - Cornwall</t>
  </si>
  <si>
    <t>106871</t>
  </si>
  <si>
    <t>106871R</t>
  </si>
  <si>
    <t>106871-R-00-1804-2271-&amp;&amp;&amp;&amp;&amp;</t>
  </si>
  <si>
    <t>106872-R-00-1325-2271-&amp;&amp;&amp;&amp;&amp;</t>
  </si>
  <si>
    <t>106872R - Refugia - 00 - CLES-Biosciences Penryn Research Gr</t>
  </si>
  <si>
    <t>106872</t>
  </si>
  <si>
    <t>106872R</t>
  </si>
  <si>
    <t>106873-R-00-1000-1116-&amp;&amp;&amp;&amp;&amp;</t>
  </si>
  <si>
    <t>106873R - ISEBI - EU  H2020 MC IF - 00 - European Commission</t>
  </si>
  <si>
    <t>106873</t>
  </si>
  <si>
    <t>106873R</t>
  </si>
  <si>
    <t>106873-R-00-1600-1116-&amp;&amp;&amp;&amp;&amp;</t>
  </si>
  <si>
    <t>106873-R-00-1600-2271-&amp;&amp;&amp;&amp;&amp;</t>
  </si>
  <si>
    <t>106873R - ISEBI - EU  H2020 MC IF - 00 - CLES-Biosciences Pe</t>
  </si>
  <si>
    <t>106874-R-00-1016-1116-&amp;&amp;&amp;&amp;&amp;</t>
  </si>
  <si>
    <t>106874R - ESIF - ERDF Green Infrastructure for Growth (GI4G)</t>
  </si>
  <si>
    <t>106874</t>
  </si>
  <si>
    <t>106874R</t>
  </si>
  <si>
    <t>106874-R-00-1016-2271-&amp;&amp;&amp;&amp;&amp;</t>
  </si>
  <si>
    <t>106875-R-00-1439-1116-&amp;&amp;&amp;&amp;&amp;</t>
  </si>
  <si>
    <t>106875</t>
  </si>
  <si>
    <t>106875R</t>
  </si>
  <si>
    <t>106875-R-00-1439-2271-&amp;&amp;&amp;&amp;&amp;</t>
  </si>
  <si>
    <t>106875R - Carter Center Dog Ecology - Carter Center - CLES-B</t>
  </si>
  <si>
    <t>106876-R-00-1439-1116-&amp;&amp;&amp;&amp;&amp;</t>
  </si>
  <si>
    <t>106876R - Carter Center Isotopes - Carter Center - CLES-Bios</t>
  </si>
  <si>
    <t>106876</t>
  </si>
  <si>
    <t>106876R</t>
  </si>
  <si>
    <t>106876-R-00-1439-1845-&amp;&amp;&amp;&amp;&amp;</t>
  </si>
  <si>
    <t>106876R - Carter Center Isotopes - Carter Center - CLES-DoR</t>
  </si>
  <si>
    <t>106876-R-00-1439-2271-&amp;&amp;&amp;&amp;&amp;</t>
  </si>
  <si>
    <t>106878-R-00-1008-1779-&amp;&amp;&amp;&amp;&amp;</t>
  </si>
  <si>
    <t>106878R - Romano-British Settlement And Industry - 00 - HUMS</t>
  </si>
  <si>
    <t>106878</t>
  </si>
  <si>
    <t>106878R</t>
  </si>
  <si>
    <t>106879-R-00-1288-1779-&amp;&amp;&amp;&amp;&amp;</t>
  </si>
  <si>
    <t>106879R - Ipplepen Other Funds - 00 - HUMS-Archaeology-Resea</t>
  </si>
  <si>
    <t>106879</t>
  </si>
  <si>
    <t>106879R</t>
  </si>
  <si>
    <t>106880-R-00-1842-2019-&amp;&amp;&amp;&amp;&amp;</t>
  </si>
  <si>
    <t>106880R - Miss You Already - 00 - HUMS-History Penryn-Resear</t>
  </si>
  <si>
    <t>106880</t>
  </si>
  <si>
    <t>106880R</t>
  </si>
  <si>
    <t>106882-R-00-1011-1478-&amp;&amp;&amp;&amp;&amp;</t>
  </si>
  <si>
    <t>106882R - V2 Care For The Future - 00 - HUMS-History-Researc</t>
  </si>
  <si>
    <t>106882</t>
  </si>
  <si>
    <t>106882R</t>
  </si>
  <si>
    <t>106882-R-00-1011-9000-&amp;&amp;&amp;&amp;&amp;</t>
  </si>
  <si>
    <t>106882r - Care for the Future V2 - 00 - Arts and Humanities</t>
  </si>
  <si>
    <t>106883-R-00-1008-1478-&amp;&amp;&amp;&amp;&amp;</t>
  </si>
  <si>
    <t>106883R - In The Spirit Of The Laws - 00 - HUMS-History-Rese</t>
  </si>
  <si>
    <t>106883</t>
  </si>
  <si>
    <t>106883R</t>
  </si>
  <si>
    <t>106885-R-00-1008-1630-&amp;&amp;&amp;&amp;&amp;</t>
  </si>
  <si>
    <t>106885R - Conceptual Performance: Conceptual Art A - 00 - HU</t>
  </si>
  <si>
    <t>106885</t>
  </si>
  <si>
    <t>106885R</t>
  </si>
  <si>
    <t>106886-R-00-1004-1630-&amp;&amp;&amp;&amp;&amp;</t>
  </si>
  <si>
    <t>106886R - Caribbean Literary Heritage - 00 - HUMS-English-Re</t>
  </si>
  <si>
    <t>106886</t>
  </si>
  <si>
    <t>106886R</t>
  </si>
  <si>
    <t>106893R - The Politics Of Performance On The Urban - Arts an</t>
  </si>
  <si>
    <t>106893</t>
  </si>
  <si>
    <t>106893R</t>
  </si>
  <si>
    <t>106893-R-00-1011-1875-&amp;&amp;&amp;&amp;&amp;</t>
  </si>
  <si>
    <t>106893R - The Politics Of Performance On The Urban - 00 - HU</t>
  </si>
  <si>
    <t>106893-R-00-1011-9000-&amp;&amp;&amp;&amp;&amp;</t>
  </si>
  <si>
    <t>106894-R-00-1009-1755-&amp;&amp;&amp;&amp;&amp;</t>
  </si>
  <si>
    <t>106894R - Global Specific Carrier Testing - 00 - UEMS-IBCS G</t>
  </si>
  <si>
    <t>106894</t>
  </si>
  <si>
    <t>106894R</t>
  </si>
  <si>
    <t>106897-C-00-1009-1755-&amp;&amp;&amp;&amp;&amp;</t>
  </si>
  <si>
    <t>106897C -  Regulatory genomic profiling in schizophrenia - 0</t>
  </si>
  <si>
    <t>106897</t>
  </si>
  <si>
    <t>106897C</t>
  </si>
  <si>
    <t>106897-R-00-1009-1572-&amp;&amp;&amp;&amp;&amp;</t>
  </si>
  <si>
    <t>106897R0 - Genomic Profiling - 10 -</t>
  </si>
  <si>
    <t>106897R</t>
  </si>
  <si>
    <t>106897-R-00-1009-1755-&amp;&amp;&amp;&amp;&amp;</t>
  </si>
  <si>
    <t>106897R - Genomic Profiling - 00 - UEMS-IBCS General</t>
  </si>
  <si>
    <t>106897-R-00-1009-9000-&amp;&amp;&amp;&amp;&amp;</t>
  </si>
  <si>
    <t>106897R - Genomic Profiling - 00 - Medical Research Council</t>
  </si>
  <si>
    <t>106898-G-00-1025-2044-&amp;&amp;&amp;&amp;&amp;</t>
  </si>
  <si>
    <t>106898G - Ayudar Scholarship Colombia Trip - 00 - UEBS-Inter</t>
  </si>
  <si>
    <t>106898</t>
  </si>
  <si>
    <t>106898G</t>
  </si>
  <si>
    <t>106899-R-00-1010-1755-&amp;&amp;&amp;&amp;&amp;</t>
  </si>
  <si>
    <t>106899R - Neuro Com - 00 - UEMS-IBCS General</t>
  </si>
  <si>
    <t>106899</t>
  </si>
  <si>
    <t>106899R</t>
  </si>
  <si>
    <t>106901-R-00-1010-1755-&amp;&amp;&amp;&amp;&amp;</t>
  </si>
  <si>
    <t>106901R - Identification Of Non-Coding Gck Mutatio - 00 - UE</t>
  </si>
  <si>
    <t>106901</t>
  </si>
  <si>
    <t>106901R</t>
  </si>
  <si>
    <t>106902-R-00-1097-1755-&amp;&amp;&amp;&amp;&amp;</t>
  </si>
  <si>
    <t>106902R - Genetics Of Favourable Adiposity - 00 - UEMS-IBCS</t>
  </si>
  <si>
    <t>106902</t>
  </si>
  <si>
    <t>106902R</t>
  </si>
  <si>
    <t>106902-R-00-1097-9000-&amp;&amp;&amp;&amp;&amp;</t>
  </si>
  <si>
    <t>106902R - Genetics Of Favourable Adiposity - 00 - British He</t>
  </si>
  <si>
    <t>106903-R-00-1092-1286-&amp;&amp;&amp;&amp;&amp;</t>
  </si>
  <si>
    <t>106903R - Improving Treatment Of People With Demen - Alzheim</t>
  </si>
  <si>
    <t>106903</t>
  </si>
  <si>
    <t>106903R</t>
  </si>
  <si>
    <t>106903-R-00-1092-1582-&amp;&amp;&amp;&amp;&amp;</t>
  </si>
  <si>
    <t>106903-R-00-1092-1726-&amp;&amp;&amp;&amp;&amp;</t>
  </si>
  <si>
    <t>106903-R-00-1092-1755-&amp;&amp;&amp;&amp;&amp;</t>
  </si>
  <si>
    <t>106903R - Improving Treatment Of People With Demen - 00 - UE</t>
  </si>
  <si>
    <t>106903-R-00-1092-2122-&amp;&amp;&amp;&amp;&amp;</t>
  </si>
  <si>
    <t>106905-R-00-1085-1572-&amp;&amp;&amp;&amp;&amp;</t>
  </si>
  <si>
    <t>106905R - MIRNA &amp; MRNA In Post-Mortem Ad Cortex - 00 - CLES-</t>
  </si>
  <si>
    <t>106905</t>
  </si>
  <si>
    <t>106905R</t>
  </si>
  <si>
    <t>106905-R-00-1085-1755-&amp;&amp;&amp;&amp;&amp;</t>
  </si>
  <si>
    <t>106905R - MIRNA &amp; MRNA In Post-Mortem Ad Cortex - 00 - UEMS-</t>
  </si>
  <si>
    <t>106906-R-00-1085-1755-&amp;&amp;&amp;&amp;&amp;</t>
  </si>
  <si>
    <t>106906R - Impaired Gamma Frequency Oscillations In - 00 - UE</t>
  </si>
  <si>
    <t>106906</t>
  </si>
  <si>
    <t>106906R</t>
  </si>
  <si>
    <t>106907-C-00-1085-1755-&amp;&amp;&amp;&amp;&amp;</t>
  </si>
  <si>
    <t>106907C - Pharmacogenetic Approach To Dementia - Alzheimer´s</t>
  </si>
  <si>
    <t>106907</t>
  </si>
  <si>
    <t>106907C</t>
  </si>
  <si>
    <t>106907-R-00-1085-1755-&amp;&amp;&amp;&amp;&amp;</t>
  </si>
  <si>
    <t>106907R - Pharmacogenetic Approach To Dementia - 00 - UEMS-I</t>
  </si>
  <si>
    <t>106907R</t>
  </si>
  <si>
    <t>106910-R-00-1020-1755-&amp;&amp;&amp;&amp;&amp;</t>
  </si>
  <si>
    <t>106910R - Startright Prime - 00 - UEMS-IBCS General</t>
  </si>
  <si>
    <t>106910</t>
  </si>
  <si>
    <t>106910R</t>
  </si>
  <si>
    <t>106910-R-00-1020-2122-&amp;&amp;&amp;&amp;&amp;</t>
  </si>
  <si>
    <t>106910R - Startright Prime - Diabetes UK - UEMS-IHR General</t>
  </si>
  <si>
    <t>106914-G-00-1011-1478-&amp;&amp;&amp;&amp;&amp;</t>
  </si>
  <si>
    <t>106914G - AHRC DTP1 - Benjamin Holmes - 00 - HUMS-History-Re</t>
  </si>
  <si>
    <t>106914</t>
  </si>
  <si>
    <t>106914G</t>
  </si>
  <si>
    <t>106914-G-00-1011-1563-&amp;&amp;&amp;&amp;&amp;</t>
  </si>
  <si>
    <t>106914G - AHRC DTP1 - Benjamin Holmes - 600005015 - Arts and</t>
  </si>
  <si>
    <t>106915-R-00-1138-1755-&amp;&amp;&amp;&amp;&amp;</t>
  </si>
  <si>
    <t>106915R - Megalencephalic Disorder - 00 - UEMS-IBCS General</t>
  </si>
  <si>
    <t>106915</t>
  </si>
  <si>
    <t>106915R</t>
  </si>
  <si>
    <t>106915-R-00-1138-2266-&amp;&amp;&amp;&amp;&amp;</t>
  </si>
  <si>
    <t>106915R - Megalencephalic Disorder - Newlife Foundation for</t>
  </si>
  <si>
    <t>106916-R-00-1108-1755-&amp;&amp;&amp;&amp;&amp;</t>
  </si>
  <si>
    <t>106916R - New Therapeutic Uses Of Natural Plant Pr - 00 - UE</t>
  </si>
  <si>
    <t>106916</t>
  </si>
  <si>
    <t>106916R</t>
  </si>
  <si>
    <t>106919-R-00-1108-1755-&amp;&amp;&amp;&amp;&amp;</t>
  </si>
  <si>
    <t>106919R - Measurement Of Nitric Oxide Production - 00 - UEMS</t>
  </si>
  <si>
    <t>106919</t>
  </si>
  <si>
    <t>106919R</t>
  </si>
  <si>
    <t>106920</t>
  </si>
  <si>
    <t>106920R</t>
  </si>
  <si>
    <t>106920-R-00-1845-1755-&amp;&amp;&amp;&amp;&amp;</t>
  </si>
  <si>
    <t>106920R0 - Rct Vitd Dementia - 18 - CS-Event Exeter</t>
  </si>
  <si>
    <t>106920-R-00-1845-2122-&amp;&amp;&amp;&amp;&amp;</t>
  </si>
  <si>
    <t>106920R - Rct Vitd Dementia - JP Moulton Foundation - UEMS-I</t>
  </si>
  <si>
    <t>106922-G-00-0000-9000-&amp;&amp;&amp;&amp;&amp;</t>
  </si>
  <si>
    <t>106922G - AHRC DTP1 - Fiona Alice Charlotte Schroeder - 6000</t>
  </si>
  <si>
    <t>106922</t>
  </si>
  <si>
    <t>106922G</t>
  </si>
  <si>
    <t>106922-G-00-1011-1630-&amp;&amp;&amp;&amp;&amp;</t>
  </si>
  <si>
    <t>106922-G-00-1011-2340-&amp;&amp;&amp;&amp;&amp;</t>
  </si>
  <si>
    <t>106922-G-01-1011-2340-&amp;&amp;&amp;&amp;&amp;</t>
  </si>
  <si>
    <t>106922-G-09-1011-2340-&amp;&amp;&amp;&amp;&amp;</t>
  </si>
  <si>
    <t>106922-G-10-1011-2340-&amp;&amp;&amp;&amp;&amp;</t>
  </si>
  <si>
    <t>106922-G-15-1011-2340-&amp;&amp;&amp;&amp;&amp;</t>
  </si>
  <si>
    <t>106923-G-00-1024-3028-&amp;&amp;&amp;&amp;&amp;</t>
  </si>
  <si>
    <t>106923G - GA Proj David Allen Prz - 00 - GA Disbursements fr</t>
  </si>
  <si>
    <t>106923</t>
  </si>
  <si>
    <t>106923G</t>
  </si>
  <si>
    <t>106924R - PETFIB - Royal Devon &amp; Exeter NHS Foundation Trst</t>
  </si>
  <si>
    <t>106924</t>
  </si>
  <si>
    <t>106924R</t>
  </si>
  <si>
    <t>106924-R-00-1082-1755-&amp;&amp;&amp;&amp;&amp;</t>
  </si>
  <si>
    <t>106924R - PETFIB - 00 - UEMS-IBCS General</t>
  </si>
  <si>
    <t>106924-R-00-1082-2486-&amp;&amp;&amp;&amp;&amp;</t>
  </si>
  <si>
    <t>106930-G-00-1002-1388-&amp;&amp;&amp;&amp;&amp;</t>
  </si>
  <si>
    <t>106930G - EPSRC DTG - David S Packman - Engineering and Phys</t>
  </si>
  <si>
    <t>106930</t>
  </si>
  <si>
    <t>106930G</t>
  </si>
  <si>
    <t>106930-G-00-1002-2312-&amp;&amp;&amp;&amp;&amp;</t>
  </si>
  <si>
    <t>106930G - EPSRC DTG - David S Packman - 00 - CEMPS-PGR Mathe</t>
  </si>
  <si>
    <t>106931-G-00-1024-3028-&amp;&amp;&amp;&amp;&amp;</t>
  </si>
  <si>
    <t>106931G - GA Proj Roddy Ross Prize - 00 - GA Disbursements f</t>
  </si>
  <si>
    <t>106931</t>
  </si>
  <si>
    <t>106931G</t>
  </si>
  <si>
    <t>106933-R-00-1011-2122-&amp;&amp;&amp;&amp;&amp;</t>
  </si>
  <si>
    <t>106933R - AMR Policy Development - 00 - Arts and Humanities</t>
  </si>
  <si>
    <t>106933</t>
  </si>
  <si>
    <t>106933R</t>
  </si>
  <si>
    <t>106933-R-00-1011-9000-&amp;&amp;&amp;&amp;&amp;</t>
  </si>
  <si>
    <t>106935-R-00-1309-2122-&amp;&amp;&amp;&amp;&amp;</t>
  </si>
  <si>
    <t>106935R - Depression In IBD - 00 - UEMS-IHR General</t>
  </si>
  <si>
    <t>106935</t>
  </si>
  <si>
    <t>106935R</t>
  </si>
  <si>
    <t>106935-R-00-1921-2122-&amp;&amp;&amp;&amp;&amp;</t>
  </si>
  <si>
    <t>106935R - Depression In IBD - Crohns and Colitis UK - UEMS-I</t>
  </si>
  <si>
    <t>106936-R-00-1810-1726-&amp;&amp;&amp;&amp;&amp;</t>
  </si>
  <si>
    <t>106936R - Health By Stealth - All Saints Educational Trust -</t>
  </si>
  <si>
    <t>106936</t>
  </si>
  <si>
    <t>106936R</t>
  </si>
  <si>
    <t>106936-R-00-1810-2122-&amp;&amp;&amp;&amp;&amp;</t>
  </si>
  <si>
    <t>106936R - Health By Stealth - 00 - UEMS-IHR General</t>
  </si>
  <si>
    <t>106936-R-00-1810-9999-&amp;&amp;&amp;&amp;&amp;</t>
  </si>
  <si>
    <t>106936R - Health By Stealth - 00 - Suspense</t>
  </si>
  <si>
    <t>106937</t>
  </si>
  <si>
    <t>106937R</t>
  </si>
  <si>
    <t>106937-R-00-1155-1755-&amp;&amp;&amp;&amp;&amp;</t>
  </si>
  <si>
    <t>106937R - Decode - The Halpin Trust - UEMS-IBCS General - [D</t>
  </si>
  <si>
    <t>106937-R-00-1155-2122-&amp;&amp;&amp;&amp;&amp;</t>
  </si>
  <si>
    <t>106937R - Decode (50905) - 00 - UEMS-IHR General</t>
  </si>
  <si>
    <t>106939-R-00-1003-2122-&amp;&amp;&amp;&amp;&amp;</t>
  </si>
  <si>
    <t>106939R - Castle - 00 - UEMS-IHR General</t>
  </si>
  <si>
    <t>106939</t>
  </si>
  <si>
    <t>106939R</t>
  </si>
  <si>
    <t>106941-R-00-1003-2122-&amp;&amp;&amp;&amp;&amp;</t>
  </si>
  <si>
    <t>106941R - Parents In Neonatal Units - 00 - UEMS-IHR General</t>
  </si>
  <si>
    <t>106941</t>
  </si>
  <si>
    <t>106941R</t>
  </si>
  <si>
    <t>106941-R-00-1003-9000-&amp;&amp;&amp;&amp;&amp;</t>
  </si>
  <si>
    <t>106941R - Parents In Neonatal Units - 00 - National Institut</t>
  </si>
  <si>
    <t>106942-R-00-1003-1286-&amp;&amp;&amp;&amp;&amp;</t>
  </si>
  <si>
    <t>106942R - ACE DEM - National Institute for Health Research (</t>
  </si>
  <si>
    <t>106942</t>
  </si>
  <si>
    <t>106942R</t>
  </si>
  <si>
    <t>106942-R-00-1003-1755-&amp;&amp;&amp;&amp;&amp;</t>
  </si>
  <si>
    <t>106942-R-00-1003-2122-&amp;&amp;&amp;&amp;&amp;</t>
  </si>
  <si>
    <t>106942R - ACE DEM - 00 - UEMS-IHR General</t>
  </si>
  <si>
    <t>106942-R-00-1003-2353-&amp;&amp;&amp;&amp;&amp;</t>
  </si>
  <si>
    <t>106942-R-00-1003-9000-&amp;&amp;&amp;&amp;&amp;</t>
  </si>
  <si>
    <t>106942R - ACE DEM - 00 - National Institute for Health Resea</t>
  </si>
  <si>
    <t>106945</t>
  </si>
  <si>
    <t>106945G</t>
  </si>
  <si>
    <t>106945-G-00-1002-2275-&amp;&amp;&amp;&amp;&amp;</t>
  </si>
  <si>
    <t>106945G - EPSRC DTG - Zheng Huang 620006176 - 00 - Engineeri</t>
  </si>
  <si>
    <t>106948R - Care Under Pressure - National Institute for Healt</t>
  </si>
  <si>
    <t>106948</t>
  </si>
  <si>
    <t>106948R</t>
  </si>
  <si>
    <t>106948-R-00-1003-1478-&amp;&amp;&amp;&amp;&amp;</t>
  </si>
  <si>
    <t>106948-R-00-1003-1563-&amp;&amp;&amp;&amp;&amp;</t>
  </si>
  <si>
    <t>106948-R-00-1003-2036-&amp;&amp;&amp;&amp;&amp;</t>
  </si>
  <si>
    <t>106948R - Care Under Pressure - 00 - SSIS-Sociology</t>
  </si>
  <si>
    <t>106948-R-00-1003-2122-&amp;&amp;&amp;&amp;&amp;</t>
  </si>
  <si>
    <t>106948R - Care Under Pressure - 00 - UEMS-IHR General</t>
  </si>
  <si>
    <t>106948-R-00-1003-9000-&amp;&amp;&amp;&amp;&amp;</t>
  </si>
  <si>
    <t>106948R - Care Under Pressure - 00 - Balance Sheet</t>
  </si>
  <si>
    <t>106953-R-00-1103-2122-&amp;&amp;&amp;&amp;&amp;</t>
  </si>
  <si>
    <t>106953R - Health Services Organisation Modelling - Stroke As</t>
  </si>
  <si>
    <t>106953</t>
  </si>
  <si>
    <t>106953R</t>
  </si>
  <si>
    <t>106953-R-00-1135-2122-&amp;&amp;&amp;&amp;&amp;</t>
  </si>
  <si>
    <t>106953R - Health Services Organisation Modelling - Devon Par</t>
  </si>
  <si>
    <t>106953-R-00-1729-2122-&amp;&amp;&amp;&amp;&amp;</t>
  </si>
  <si>
    <t>106953R - Health Services Organisation Modelling - 00 - UEMS</t>
  </si>
  <si>
    <t>106954</t>
  </si>
  <si>
    <t>106954R</t>
  </si>
  <si>
    <t>106954-R-00-1000-2122-&amp;&amp;&amp;&amp;&amp;</t>
  </si>
  <si>
    <t>106954R - EU Sophie Lora Fleming - 00 - UEMS-IHR General</t>
  </si>
  <si>
    <t>106954-R-00-1000-9000-&amp;&amp;&amp;&amp;&amp;</t>
  </si>
  <si>
    <t>106954R - EU H2020 SOPHIE, Lora Fleming - 00 - European Comm</t>
  </si>
  <si>
    <t>106956-R-00-1471-2122-&amp;&amp;&amp;&amp;&amp;</t>
  </si>
  <si>
    <t>106956R - Tennis Elbow Pathology - 00 - UEMS-IHR General</t>
  </si>
  <si>
    <t>106956</t>
  </si>
  <si>
    <t>106956R</t>
  </si>
  <si>
    <t>106960-G-00-1030-2893-&amp;&amp;&amp;&amp;&amp;</t>
  </si>
  <si>
    <t>106960G - MSC Psychodynamic-PGT - 00 - CLES-Non-Commissioned</t>
  </si>
  <si>
    <t>106960</t>
  </si>
  <si>
    <t>106960G</t>
  </si>
  <si>
    <t>106960-G-00-1030-2894-&amp;&amp;&amp;&amp;&amp;</t>
  </si>
  <si>
    <t>106960G - MSC Psychodynamic-PGT - 00 - Operating Budget - CL</t>
  </si>
  <si>
    <t>106960-G-00-1030-9000-&amp;&amp;&amp;&amp;&amp;</t>
  </si>
  <si>
    <t>106960G - MSC Psychodynamic-PGT - 00 - Balance Sheet</t>
  </si>
  <si>
    <t>106961-G-00-1030-2892-&amp;&amp;&amp;&amp;&amp;</t>
  </si>
  <si>
    <t>106961G - Systemic Supervision-NCB - 00 - Operating Budget -</t>
  </si>
  <si>
    <t>106961</t>
  </si>
  <si>
    <t>106961G</t>
  </si>
  <si>
    <t>106961-G-00-1030-2893-&amp;&amp;&amp;&amp;&amp;</t>
  </si>
  <si>
    <t>106961G - Systemic Supervision-NCB - 00 - CLES-Non-Commissio</t>
  </si>
  <si>
    <t>106961-G-00-1030-9000-&amp;&amp;&amp;&amp;&amp;</t>
  </si>
  <si>
    <t>106961G - Systemic Supervision-NCB - 00 - Balance Sheet</t>
  </si>
  <si>
    <t>106962-G-00-1030-2538-&amp;&amp;&amp;&amp;&amp;</t>
  </si>
  <si>
    <t>106962G - Transition to Uni New A Levels - 00 - CLES-Exeter</t>
  </si>
  <si>
    <t>106962</t>
  </si>
  <si>
    <t>106962G</t>
  </si>
  <si>
    <t>106963-G-00-1030-2542-&amp;&amp;&amp;&amp;&amp;</t>
  </si>
  <si>
    <t>106963G - International Incentive: CLES ADR - 00 - CLES-Geog</t>
  </si>
  <si>
    <t>106963</t>
  </si>
  <si>
    <t>106963G</t>
  </si>
  <si>
    <t>106963-G-00-1030-2546-&amp;&amp;&amp;&amp;&amp;</t>
  </si>
  <si>
    <t>106963G - International Incentive: CLES ADR - Operating Budg</t>
  </si>
  <si>
    <t>106964-G-00-1030-2546-&amp;&amp;&amp;&amp;&amp;</t>
  </si>
  <si>
    <t>106964G - International Incentive: Andrew Livingstone - 00 -</t>
  </si>
  <si>
    <t>106964</t>
  </si>
  <si>
    <t>106964G</t>
  </si>
  <si>
    <t>106965-G-00-1030-2546-&amp;&amp;&amp;&amp;&amp;</t>
  </si>
  <si>
    <t>106965G - International Incentive: Lauren Brent - 00 - Opera</t>
  </si>
  <si>
    <t>106965</t>
  </si>
  <si>
    <t>106965G</t>
  </si>
  <si>
    <t>106965-G-00-1030-9000-&amp;&amp;&amp;&amp;&amp;</t>
  </si>
  <si>
    <t>106965G - International Incentive: Lauren Brent - 00 - Balan</t>
  </si>
  <si>
    <t>106966-G-00-1030-2546-&amp;&amp;&amp;&amp;&amp;</t>
  </si>
  <si>
    <t>106966G - International Incentive: William Williams - 00 - C</t>
  </si>
  <si>
    <t>106966</t>
  </si>
  <si>
    <t>106966G</t>
  </si>
  <si>
    <t>106967-G-00-1030-2546-&amp;&amp;&amp;&amp;&amp;</t>
  </si>
  <si>
    <t>106967G - International Incentive: Thomas Morton - 00 - Oper</t>
  </si>
  <si>
    <t>106967</t>
  </si>
  <si>
    <t>106967G</t>
  </si>
  <si>
    <t>106968-G-00-1030-2546-&amp;&amp;&amp;&amp;&amp;</t>
  </si>
  <si>
    <t>106968G - International Incentive: Ian McLaren - 00 - Operat</t>
  </si>
  <si>
    <t>106968</t>
  </si>
  <si>
    <t>106968G</t>
  </si>
  <si>
    <t>106968-G-00-1030-9000-&amp;&amp;&amp;&amp;&amp;</t>
  </si>
  <si>
    <t>106968G - International Incentive: Ian McLaren - 00 - Balanc</t>
  </si>
  <si>
    <t>106969-G-00-1030-2546-&amp;&amp;&amp;&amp;&amp;</t>
  </si>
  <si>
    <t>106969G - International Incentive: Heather O'Mahen - 00 - Op</t>
  </si>
  <si>
    <t>106969</t>
  </si>
  <si>
    <t>106969G</t>
  </si>
  <si>
    <t>106970-G-00-1030-2546-&amp;&amp;&amp;&amp;&amp;</t>
  </si>
  <si>
    <t>106970G - International Incentive: Darren Croft - 00 - Opera</t>
  </si>
  <si>
    <t>106970</t>
  </si>
  <si>
    <t>106970G</t>
  </si>
  <si>
    <t>106971-G-00-1030-2546-&amp;&amp;&amp;&amp;&amp;</t>
  </si>
  <si>
    <t>106971G - International Incentive: Safi Darden - 00 - Operat</t>
  </si>
  <si>
    <t>106971</t>
  </si>
  <si>
    <t>106971G</t>
  </si>
  <si>
    <t>106972-G-00-1030-2546-&amp;&amp;&amp;&amp;&amp;</t>
  </si>
  <si>
    <t>106972G - International Incentive: Anke Karl - 00 - CLES-Psy</t>
  </si>
  <si>
    <t>106972</t>
  </si>
  <si>
    <t>106972G</t>
  </si>
  <si>
    <t>106972-G-00-1030-9000-&amp;&amp;&amp;&amp;&amp;</t>
  </si>
  <si>
    <t>106972G - International Incentive: Anke Karl - 00 - Balance</t>
  </si>
  <si>
    <t>106974-G-00-1030-2546-&amp;&amp;&amp;&amp;&amp;</t>
  </si>
  <si>
    <t>106974G - International Incentive: Manuela Barreto - 00 - Op</t>
  </si>
  <si>
    <t>106974</t>
  </si>
  <si>
    <t>106974G</t>
  </si>
  <si>
    <t>106974-G-00-1030-9000-&amp;&amp;&amp;&amp;&amp;</t>
  </si>
  <si>
    <t>106974G - International Incentive: Manuela Barreto - 00 - Ba</t>
  </si>
  <si>
    <t>106977-G-00-1030-2546-&amp;&amp;&amp;&amp;&amp;</t>
  </si>
  <si>
    <t>106977G - International Incentive: Joseph Sweetman - 00 - CL</t>
  </si>
  <si>
    <t>106977</t>
  </si>
  <si>
    <t>106977G</t>
  </si>
  <si>
    <t>106978-G-00-1030-2546-&amp;&amp;&amp;&amp;&amp;</t>
  </si>
  <si>
    <t>106978G - International Incentive: David Doyle - 00 - Operat</t>
  </si>
  <si>
    <t>106978</t>
  </si>
  <si>
    <t>106978G</t>
  </si>
  <si>
    <t>106978-G-00-1030-9000-&amp;&amp;&amp;&amp;&amp;</t>
  </si>
  <si>
    <t>106978G - International Incentive: David Doyle - 00 - Balanc</t>
  </si>
  <si>
    <t>106980-G-00-1030-2539-&amp;&amp;&amp;&amp;&amp;</t>
  </si>
  <si>
    <t>106980G - International Incentive: Tetsuhiro Kudoh - 00 - Op</t>
  </si>
  <si>
    <t>106980</t>
  </si>
  <si>
    <t>106980G</t>
  </si>
  <si>
    <t>106980-G-00-1030-9000-&amp;&amp;&amp;&amp;&amp;</t>
  </si>
  <si>
    <t>106980G - International Incentive: Tetsuhiro Kudoh - 00 - Ba</t>
  </si>
  <si>
    <t>106981-G-00-1030-2539-&amp;&amp;&amp;&amp;&amp;</t>
  </si>
  <si>
    <t>106981G - International Incentive: James Wakefield - 00 - CL</t>
  </si>
  <si>
    <t>106981</t>
  </si>
  <si>
    <t>106981G</t>
  </si>
  <si>
    <t>106982-G-00-1030-2539-&amp;&amp;&amp;&amp;&amp;</t>
  </si>
  <si>
    <t>106982G - International Incentive: Ben Temperton - 00 - CLES</t>
  </si>
  <si>
    <t>106982</t>
  </si>
  <si>
    <t>106982G</t>
  </si>
  <si>
    <t>106984-G-00-1030-2542-&amp;&amp;&amp;&amp;&amp;</t>
  </si>
  <si>
    <t>106984G - International Incentive: Jennifer Lea - 00 - Opera</t>
  </si>
  <si>
    <t>106984</t>
  </si>
  <si>
    <t>106984G</t>
  </si>
  <si>
    <t>106984-G-00-1030-9000-&amp;&amp;&amp;&amp;&amp;</t>
  </si>
  <si>
    <t>106984G - International Incentive: Jennifer Lea - 00 - Balan</t>
  </si>
  <si>
    <t>106985-G-00-1030-2542-&amp;&amp;&amp;&amp;&amp;</t>
  </si>
  <si>
    <t>106985G - International Incentive: Ted Feldpausch - 00 - CLE</t>
  </si>
  <si>
    <t>106985</t>
  </si>
  <si>
    <t>106985G</t>
  </si>
  <si>
    <t>106985-G-00-1030-9000-&amp;&amp;&amp;&amp;&amp;</t>
  </si>
  <si>
    <t>106985G - International Incentive: Ted Feldpausch - 00 - Bal</t>
  </si>
  <si>
    <t>106988-G-00-1030-2545-&amp;&amp;&amp;&amp;&amp;</t>
  </si>
  <si>
    <t>106988G - International Incentive: Mark Wilson - 00 - Operat</t>
  </si>
  <si>
    <t>106988</t>
  </si>
  <si>
    <t>106988G</t>
  </si>
  <si>
    <t>106989-G-00-1030-2545-&amp;&amp;&amp;&amp;&amp;</t>
  </si>
  <si>
    <t>106989G - International Incentive: Hannah Rice - 00 - Operat</t>
  </si>
  <si>
    <t>106989</t>
  </si>
  <si>
    <t>106989G</t>
  </si>
  <si>
    <t>106989-G-00-1030-9000-&amp;&amp;&amp;&amp;&amp;</t>
  </si>
  <si>
    <t>106989G - International Incentive: Hannah Rice - 00 - Balanc</t>
  </si>
  <si>
    <t>106990-G-00-1030-2545-&amp;&amp;&amp;&amp;&amp;</t>
  </si>
  <si>
    <t>106990G - International Incentive: Martin Jones - 00 - Opera</t>
  </si>
  <si>
    <t>106990</t>
  </si>
  <si>
    <t>106990G</t>
  </si>
  <si>
    <t>106992-G-00-1030-2540-&amp;&amp;&amp;&amp;&amp;</t>
  </si>
  <si>
    <t>106992G - International Incentive: Lena Bayer-Wilfert - 00 -</t>
  </si>
  <si>
    <t>106992</t>
  </si>
  <si>
    <t>106992G</t>
  </si>
  <si>
    <t>106996-G-00-1030-1906-&amp;&amp;&amp;&amp;&amp;</t>
  </si>
  <si>
    <t>106996G - Inward Mobility: Steffan Schlopp - 00 - Operating</t>
  </si>
  <si>
    <t>106996</t>
  </si>
  <si>
    <t>106996G</t>
  </si>
  <si>
    <t>106997-G-00-1030-2538-&amp;&amp;&amp;&amp;&amp;</t>
  </si>
  <si>
    <t>106997G - Cloud Campus Academic Tutor Group - 00 - CLES-Exet</t>
  </si>
  <si>
    <t>106997</t>
  </si>
  <si>
    <t>106997G</t>
  </si>
  <si>
    <t>106998-G-00-1029-2315-&amp;&amp;&amp;&amp;&amp;</t>
  </si>
  <si>
    <t>106998G - N/Cloisters-Fire Alrm/Emrgncy Lght Upgrd - 00 - St</t>
  </si>
  <si>
    <t>106998</t>
  </si>
  <si>
    <t>106998G</t>
  </si>
  <si>
    <t>106999-G-00-1029-2315-&amp;&amp;&amp;&amp;&amp;</t>
  </si>
  <si>
    <t>106999G - Washington Singer Replace LV Switchboard - 00 - St</t>
  </si>
  <si>
    <t>106999</t>
  </si>
  <si>
    <t>106999G</t>
  </si>
  <si>
    <t>107000-G-00-1029-2315-&amp;&amp;&amp;&amp;&amp;</t>
  </si>
  <si>
    <t>107000G - Reed Hall Elec Distribution Upgrade - 00 - Steward</t>
  </si>
  <si>
    <t>107000</t>
  </si>
  <si>
    <t>107000G</t>
  </si>
  <si>
    <t>107001-G-00-1029-2315-&amp;&amp;&amp;&amp;&amp;</t>
  </si>
  <si>
    <t>107001G - Northcott Theatre - Stage Lift Upgrade - 00 - Stew</t>
  </si>
  <si>
    <t>107001</t>
  </si>
  <si>
    <t>107001G</t>
  </si>
  <si>
    <t>107002-G-00-1029-2315-&amp;&amp;&amp;&amp;&amp;</t>
  </si>
  <si>
    <t>107002G - Physics External Surface Water Drainage - 00 - Ste</t>
  </si>
  <si>
    <t>107002</t>
  </si>
  <si>
    <t>107002G</t>
  </si>
  <si>
    <t>107003-G-00-1029-2315-&amp;&amp;&amp;&amp;&amp;</t>
  </si>
  <si>
    <t>107003G - Forum Service Yard Road - 00 - Stewardship-Long Te</t>
  </si>
  <si>
    <t>107003</t>
  </si>
  <si>
    <t>107003G</t>
  </si>
  <si>
    <t>107004-G-00-1029-2315-&amp;&amp;&amp;&amp;&amp;</t>
  </si>
  <si>
    <t>107004G - G/Pope -  Replace Double Glazed Units - 00 - Stewa</t>
  </si>
  <si>
    <t>107004</t>
  </si>
  <si>
    <t>107004G</t>
  </si>
  <si>
    <t>107005-G-00-1029-2315-&amp;&amp;&amp;&amp;&amp;</t>
  </si>
  <si>
    <t>107005G - Birks Cottage Replacement Roof - 00 - Stewardship-</t>
  </si>
  <si>
    <t>107005</t>
  </si>
  <si>
    <t>107005G</t>
  </si>
  <si>
    <t>107006-G-00-1029-2315-&amp;&amp;&amp;&amp;&amp;</t>
  </si>
  <si>
    <t>107006G - Queens Brick Slips Condition Survey - 00 - Steward</t>
  </si>
  <si>
    <t>107006</t>
  </si>
  <si>
    <t>107006G</t>
  </si>
  <si>
    <t>107007-G-00-1029-2315-&amp;&amp;&amp;&amp;&amp;</t>
  </si>
  <si>
    <t>107007G - LTM Asbestos Management 2017-2018 - 00 - Stewardsh</t>
  </si>
  <si>
    <t>107007</t>
  </si>
  <si>
    <t>107007G</t>
  </si>
  <si>
    <t>107008-G-00-1029-2315-&amp;&amp;&amp;&amp;&amp;</t>
  </si>
  <si>
    <t>107008G - LTM 2017/18 H&amp;S Works - 00 - Stewardship-Long Term</t>
  </si>
  <si>
    <t>107008</t>
  </si>
  <si>
    <t>107008G</t>
  </si>
  <si>
    <t>107009-G-00-1029-2315-&amp;&amp;&amp;&amp;&amp;</t>
  </si>
  <si>
    <t>107009G - LTM 2017/18 Roads &amp; Footpath Works - 00 - Stewards</t>
  </si>
  <si>
    <t>107009</t>
  </si>
  <si>
    <t>107009G</t>
  </si>
  <si>
    <t>107010-G-00-1029-2315-&amp;&amp;&amp;&amp;&amp;</t>
  </si>
  <si>
    <t>107010G - Building Cladding Review - 00 - Stewardship-Long T</t>
  </si>
  <si>
    <t>107010</t>
  </si>
  <si>
    <t>107010G</t>
  </si>
  <si>
    <t>107011-G-00-1526-1680-&amp;&amp;&amp;&amp;&amp;</t>
  </si>
  <si>
    <t>107011G - GW4: Transnational Transformations - 00 - PS-GW4</t>
  </si>
  <si>
    <t>107011</t>
  </si>
  <si>
    <t>107011G</t>
  </si>
  <si>
    <t>107012-G-00-1526-1680-&amp;&amp;&amp;&amp;&amp;</t>
  </si>
  <si>
    <t>107012G - GW4: Applied Volcanology - 00 - PS-GW4</t>
  </si>
  <si>
    <t>107012</t>
  </si>
  <si>
    <t>107012G</t>
  </si>
  <si>
    <t>107013-G-00-1526-1680-&amp;&amp;&amp;&amp;&amp;</t>
  </si>
  <si>
    <t>107013G - GW4: Global Challenges - 00 - PS-GW4</t>
  </si>
  <si>
    <t>107013</t>
  </si>
  <si>
    <t>107013G</t>
  </si>
  <si>
    <t>107014-G-00-1526-1680-&amp;&amp;&amp;&amp;&amp;</t>
  </si>
  <si>
    <t>107014G - GW4: Crucible SF1705 - 00 - PS-GW4</t>
  </si>
  <si>
    <t>107014</t>
  </si>
  <si>
    <t>107014G</t>
  </si>
  <si>
    <t>107015-G-00-1526-1680-&amp;&amp;&amp;&amp;&amp;</t>
  </si>
  <si>
    <t>107015G - GW4: Crucible SF1706 - 00 - PS-GW4</t>
  </si>
  <si>
    <t>107015</t>
  </si>
  <si>
    <t>107015G</t>
  </si>
  <si>
    <t>107016-G-00-1030-1142-&amp;&amp;&amp;&amp;&amp;</t>
  </si>
  <si>
    <t>107016G - Res Allow: Nicolo Tempini - 00 - SSIS-DoR SPA</t>
  </si>
  <si>
    <t>107016</t>
  </si>
  <si>
    <t>107016G</t>
  </si>
  <si>
    <t>107016-G-00-1030-9000-&amp;&amp;&amp;&amp;&amp;</t>
  </si>
  <si>
    <t>107016G - Res Allow: Nicolo Tempini - 00 - Balance Sheet</t>
  </si>
  <si>
    <t>107017-G-00-1030-1524-&amp;&amp;&amp;&amp;&amp;</t>
  </si>
  <si>
    <t>107017G - Res Allow: Sarah Lucas - 00 - SSIS-DoR Politics</t>
  </si>
  <si>
    <t>107017</t>
  </si>
  <si>
    <t>107017G</t>
  </si>
  <si>
    <t>107018-G-00-1030-1825-&amp;&amp;&amp;&amp;&amp;</t>
  </si>
  <si>
    <t>107018G - Res Allow: Hitoshi Nasu - 00 - SSIS-DoR Law</t>
  </si>
  <si>
    <t>107018</t>
  </si>
  <si>
    <t>107018G</t>
  </si>
  <si>
    <t>107020</t>
  </si>
  <si>
    <t>107020G</t>
  </si>
  <si>
    <t>107020-G-00-1338-1389-&amp;&amp;&amp;&amp;&amp;</t>
  </si>
  <si>
    <t>107020G - The John Oldacre Foundation - Virginia Thomas - Th</t>
  </si>
  <si>
    <t>107021-G-00-1030-2331-&amp;&amp;&amp;&amp;&amp;</t>
  </si>
  <si>
    <t>107021G - SSIS Student Engagement - Operating Budget - SSIS-</t>
  </si>
  <si>
    <t>107021</t>
  </si>
  <si>
    <t>107021G</t>
  </si>
  <si>
    <t>107027-G-00-0000-9000-&amp;&amp;&amp;&amp;&amp;</t>
  </si>
  <si>
    <t>107027G - AHRC DTP1 - Matthew Peter Bartlett - 620022570 - D</t>
  </si>
  <si>
    <t>107027</t>
  </si>
  <si>
    <t>107027G</t>
  </si>
  <si>
    <t>107027-G-00-1011-1630-&amp;&amp;&amp;&amp;&amp;</t>
  </si>
  <si>
    <t>107027G - AHRC DTP1 - Matthew Peter Bartlett - 620022570 - A</t>
  </si>
  <si>
    <t>107027-G-00-1011-1740-&amp;&amp;&amp;&amp;&amp;</t>
  </si>
  <si>
    <t>107033-G-00-1030-1219-&amp;&amp;&amp;&amp;&amp;</t>
  </si>
  <si>
    <t>107033G - PDA: Duccio Gamannossi - 00 - UEBS-Economics</t>
  </si>
  <si>
    <t>107033</t>
  </si>
  <si>
    <t>107033G</t>
  </si>
  <si>
    <t>107033-G-00-1030-1776-&amp;&amp;&amp;&amp;&amp;</t>
  </si>
  <si>
    <t>107033G - PDA: Duccio Gamannossi - 00 - UEBS-Accounting</t>
  </si>
  <si>
    <t>107034-G-00-1030-1219-&amp;&amp;&amp;&amp;&amp;</t>
  </si>
  <si>
    <t>107034G - PDA: Antoine Malezieux - 00 - UEBS-Economics</t>
  </si>
  <si>
    <t>107034</t>
  </si>
  <si>
    <t>107034G</t>
  </si>
  <si>
    <t>107036</t>
  </si>
  <si>
    <t>107036G</t>
  </si>
  <si>
    <t>107036-G-00-1030-2416-&amp;&amp;&amp;&amp;&amp;</t>
  </si>
  <si>
    <t>107036G - PDA: Alexandra Gerbasi - 00 - UEBS-Management Stud</t>
  </si>
  <si>
    <t>107036-G-00-1030-9000-&amp;&amp;&amp;&amp;&amp;</t>
  </si>
  <si>
    <t>107036G - PDA: Alexandra Gerbasi - 00 - Balance Sheet</t>
  </si>
  <si>
    <t>107038-G-00-1030-1372-&amp;&amp;&amp;&amp;&amp;</t>
  </si>
  <si>
    <t>107038G - Studentship: Didem Gundogdu - 00 - UEBS-PGR Suppor</t>
  </si>
  <si>
    <t>107038</t>
  </si>
  <si>
    <t>107038G</t>
  </si>
  <si>
    <t>107039-G-00-1030-1372-&amp;&amp;&amp;&amp;&amp;</t>
  </si>
  <si>
    <t>107039G - Studentship: Huda Alkhayyal - 00 - UEBS-PGR Suppor</t>
  </si>
  <si>
    <t>107039</t>
  </si>
  <si>
    <t>107039G</t>
  </si>
  <si>
    <t>107040-G-00-1030-1372-&amp;&amp;&amp;&amp;&amp;</t>
  </si>
  <si>
    <t>107040G - Studentship: Meghan Peterson - 00 - UEBS-PGR Suppo</t>
  </si>
  <si>
    <t>107040</t>
  </si>
  <si>
    <t>107040G</t>
  </si>
  <si>
    <t>107041-G-00-1030-1372-&amp;&amp;&amp;&amp;&amp;</t>
  </si>
  <si>
    <t>107041G - Studentship: Wan Mohd Zain - 00 - UEBS-PGR Support</t>
  </si>
  <si>
    <t>107041</t>
  </si>
  <si>
    <t>107041G</t>
  </si>
  <si>
    <t>107042-G-00-0000-9000-&amp;&amp;&amp;&amp;&amp;</t>
  </si>
  <si>
    <t>107042G - ESRC DTC - Cholwoo Kim -660051913 - Default Fund S</t>
  </si>
  <si>
    <t>107042</t>
  </si>
  <si>
    <t>107042G</t>
  </si>
  <si>
    <t>107042-G-00-1006-1180-&amp;&amp;&amp;&amp;&amp;</t>
  </si>
  <si>
    <t>107042G - ESRC DTC - Cholwoo Kim -660051913 - Economic and S</t>
  </si>
  <si>
    <t>107042-G-00-1006-1219-&amp;&amp;&amp;&amp;&amp;</t>
  </si>
  <si>
    <t>107042G - ESRC DTC - Cholwoo Kim - 00 - UEBS-Economics</t>
  </si>
  <si>
    <t>107042-G-00-1006-1372-&amp;&amp;&amp;&amp;&amp;</t>
  </si>
  <si>
    <t>107042G - ESRC DTC - Cholwoo Kim - 00 - UEBS-PGR Support</t>
  </si>
  <si>
    <t>107042-G-00-1006-2079-&amp;&amp;&amp;&amp;&amp;</t>
  </si>
  <si>
    <t>107042G - ESRC DTC - Cholwoo Kim - Economic and Social Resea</t>
  </si>
  <si>
    <t>107042-G-00-1006-3160-&amp;&amp;&amp;&amp;&amp;</t>
  </si>
  <si>
    <t>107042-G-00-1030-1372-&amp;&amp;&amp;&amp;&amp;</t>
  </si>
  <si>
    <t>107042-G-00-1030-3160-&amp;&amp;&amp;&amp;&amp;</t>
  </si>
  <si>
    <t>107042G - ESRC DTC - Cholwoo Kim -660051913 - 00 - Operating</t>
  </si>
  <si>
    <t>107047-G-00-1030-2416-&amp;&amp;&amp;&amp;&amp;</t>
  </si>
  <si>
    <t>107047G - PDA: Harry Maddern - 00 - UEBS-Management Studies</t>
  </si>
  <si>
    <t>107047</t>
  </si>
  <si>
    <t>107047G</t>
  </si>
  <si>
    <t>107048-G-00-1030-2416-&amp;&amp;&amp;&amp;&amp;</t>
  </si>
  <si>
    <t>107048G - PDA: Frederic Ponsignon - 00 - UEBS-Management Stu</t>
  </si>
  <si>
    <t>107048</t>
  </si>
  <si>
    <t>107048G</t>
  </si>
  <si>
    <t>107049-G-00-1030-2416-&amp;&amp;&amp;&amp;&amp;</t>
  </si>
  <si>
    <t>107049G - PDA: Christina Oberg - 00 - UEBS-Management Studie</t>
  </si>
  <si>
    <t>107049</t>
  </si>
  <si>
    <t>107049G</t>
  </si>
  <si>
    <t>107050-G-00-1030-2416-&amp;&amp;&amp;&amp;&amp;</t>
  </si>
  <si>
    <t>107050G - PDA: Lisa Harris - 00 - UEBS-Management Studies</t>
  </si>
  <si>
    <t>107050</t>
  </si>
  <si>
    <t>107050G</t>
  </si>
  <si>
    <t>107051-G-00-1030-2416-&amp;&amp;&amp;&amp;&amp;</t>
  </si>
  <si>
    <t>107051G - PDA: Ilke Inceoglu - 00 - UEBS-Management Studies</t>
  </si>
  <si>
    <t>107051</t>
  </si>
  <si>
    <t>107051G</t>
  </si>
  <si>
    <t>107051-G-00-1030-9000-&amp;&amp;&amp;&amp;&amp;</t>
  </si>
  <si>
    <t>107051G - PDA: Ilke Inceoglu - 00 - Balance Sheet</t>
  </si>
  <si>
    <t>107056-G-00-1030-1219-&amp;&amp;&amp;&amp;&amp;</t>
  </si>
  <si>
    <t>107056G - PDA: Sushama Murty - 00 - UEBS-Economics</t>
  </si>
  <si>
    <t>107056</t>
  </si>
  <si>
    <t>107056G</t>
  </si>
  <si>
    <t>107057-G-00-1030-1219-&amp;&amp;&amp;&amp;&amp;</t>
  </si>
  <si>
    <t>107057G - PDA: Victoria Hwang - 00 - UEBS-Economics</t>
  </si>
  <si>
    <t>107057</t>
  </si>
  <si>
    <t>107057G</t>
  </si>
  <si>
    <t>107058-G-00-1030-1219-&amp;&amp;&amp;&amp;&amp;</t>
  </si>
  <si>
    <t>107058G - Economics Doe - 00 - UEBS-Economics</t>
  </si>
  <si>
    <t>107058</t>
  </si>
  <si>
    <t>107058G</t>
  </si>
  <si>
    <t>107058-G-00-1030-9000-&amp;&amp;&amp;&amp;&amp;</t>
  </si>
  <si>
    <t>107058G - Economics Doe - 00 - Balance Sheet</t>
  </si>
  <si>
    <t>107059-G-00-1033-1939-&amp;&amp;&amp;&amp;&amp;</t>
  </si>
  <si>
    <t>107059G - Match funding for SWEEP from IIB - 00 - UEBS-Resea</t>
  </si>
  <si>
    <t>107059</t>
  </si>
  <si>
    <t>107059G</t>
  </si>
  <si>
    <t>107059-G-00-1033-9000-&amp;&amp;&amp;&amp;&amp;</t>
  </si>
  <si>
    <t>107059G - Match funding for SWEEP from IIB - 00 - Balance Sh</t>
  </si>
  <si>
    <t>107060-G-00-1030-1814-&amp;&amp;&amp;&amp;&amp;</t>
  </si>
  <si>
    <t>107060G - Finance DOE - 00 - UEBS-Finance</t>
  </si>
  <si>
    <t>107060</t>
  </si>
  <si>
    <t>107060G</t>
  </si>
  <si>
    <t>107065-G-00-1030-1227-&amp;&amp;&amp;&amp;&amp;</t>
  </si>
  <si>
    <t>107065G - PDA: Peter Hopkinson - 00 - UEBS-BSC Business-Penr</t>
  </si>
  <si>
    <t>107065</t>
  </si>
  <si>
    <t>107065G</t>
  </si>
  <si>
    <t>107065-G-00-1030-2959-&amp;&amp;&amp;&amp;&amp;</t>
  </si>
  <si>
    <t>107065G - PDA: Peter Hopkinson - 00 - UEBS-Sustainable Futur</t>
  </si>
  <si>
    <t>107065-G-00-1030-9000-&amp;&amp;&amp;&amp;&amp;</t>
  </si>
  <si>
    <t>107065G - PDA: Peter Hopkinson - 00 - Balance Sheet</t>
  </si>
  <si>
    <t>107067-G-00-1030-1157-&amp;&amp;&amp;&amp;&amp;</t>
  </si>
  <si>
    <t>107067G - DA Laing O'Rourke - 00 - CEMPS-Functional Material</t>
  </si>
  <si>
    <t>107067</t>
  </si>
  <si>
    <t>107067G</t>
  </si>
  <si>
    <t>107067-G-00-1030-1462-&amp;&amp;&amp;&amp;&amp;</t>
  </si>
  <si>
    <t>107067G - DA Laing O'Rourke - 00 - CEMPS-HoD Engineering</t>
  </si>
  <si>
    <t>107067-G-00-1030-1882-&amp;&amp;&amp;&amp;&amp;</t>
  </si>
  <si>
    <t>107067G - DA Laing O'Rourke - 00 - CEMPS-DoE Engineering</t>
  </si>
  <si>
    <t>107067-G-00-1030-3382-&amp;&amp;&amp;&amp;&amp;</t>
  </si>
  <si>
    <t>107067G - DA Laing O'Rourke - 00 - Operating Budget - CEMPS-</t>
  </si>
  <si>
    <t>107067-G-00-1030-3403-&amp;&amp;&amp;&amp;&amp;</t>
  </si>
  <si>
    <t>107068-G-00-1030-1388-&amp;&amp;&amp;&amp;&amp;</t>
  </si>
  <si>
    <t>107068G - Mathematics In The Environment - 00 - CEMPS-ESI Ma</t>
  </si>
  <si>
    <t>107068</t>
  </si>
  <si>
    <t>107068G</t>
  </si>
  <si>
    <t>107071-G-00-1030-2430-&amp;&amp;&amp;&amp;&amp;</t>
  </si>
  <si>
    <t>107071G - NAT SCI MSCI PROJECTS - 00 - CEMPS-Natural Science</t>
  </si>
  <si>
    <t>107071</t>
  </si>
  <si>
    <t>107071G</t>
  </si>
  <si>
    <t>107072-G-00-1030-2430-&amp;&amp;&amp;&amp;&amp;</t>
  </si>
  <si>
    <t>107072G - NATSCI BSC - 2016/17 - 00 - CEMPS-Natural Sciences</t>
  </si>
  <si>
    <t>107072</t>
  </si>
  <si>
    <t>107072G</t>
  </si>
  <si>
    <t>107073-G-00-1030-2430-&amp;&amp;&amp;&amp;&amp;</t>
  </si>
  <si>
    <t>107073G - NATSCI BSC - 2017/18 - 00 - CEMPS-Natural Sciences</t>
  </si>
  <si>
    <t>107073</t>
  </si>
  <si>
    <t>107073G</t>
  </si>
  <si>
    <t>107074-G-00-1030-2430-&amp;&amp;&amp;&amp;&amp;</t>
  </si>
  <si>
    <t>107074G - NATSCI MSCI - 2017/18 - 00 - CEMPS-Natural Science</t>
  </si>
  <si>
    <t>107074</t>
  </si>
  <si>
    <t>107074G</t>
  </si>
  <si>
    <t>107076-G-00-1030-1271-&amp;&amp;&amp;&amp;&amp;</t>
  </si>
  <si>
    <t>107076G - Start Up: Raffaele Vinai - 00 - CEMPS-Engineering</t>
  </si>
  <si>
    <t>107076</t>
  </si>
  <si>
    <t>107076G</t>
  </si>
  <si>
    <t>107076-G-00-1030-9000-&amp;&amp;&amp;&amp;&amp;</t>
  </si>
  <si>
    <t>107076G - Start Up: Raffaele Vinai - 00 - Balance Sheet</t>
  </si>
  <si>
    <t>108983</t>
  </si>
  <si>
    <t>107078-G-00-1030-2519-&amp;&amp;&amp;&amp;&amp;</t>
  </si>
  <si>
    <t>107078G - Prosperity Partnership match-funding - 00 - CEMPS-</t>
  </si>
  <si>
    <t>107078</t>
  </si>
  <si>
    <t>107078G</t>
  </si>
  <si>
    <t>112851</t>
  </si>
  <si>
    <t>107078-G-00-1030-3305-&amp;&amp;&amp;&amp;&amp;</t>
  </si>
  <si>
    <t>107078G - Prosperity Partnership match-funding - 00 - Operat</t>
  </si>
  <si>
    <t>107078-G-00-1030-9000-&amp;&amp;&amp;&amp;&amp;</t>
  </si>
  <si>
    <t>107078G - Prosperity Partnership match-funding - 00 - Balanc</t>
  </si>
  <si>
    <t>107079-G-00-1030-1456-&amp;&amp;&amp;&amp;&amp;</t>
  </si>
  <si>
    <t>107079G - Research Initiative Led For Kate Baker - 00 - CEMP</t>
  </si>
  <si>
    <t>107079</t>
  </si>
  <si>
    <t>107079G</t>
  </si>
  <si>
    <t>107080-G-00-1030-2519-&amp;&amp;&amp;&amp;&amp;</t>
  </si>
  <si>
    <t>107080G - Research Led Initiative - 00 - CEMPS-DoR Engineeri</t>
  </si>
  <si>
    <t>107080</t>
  </si>
  <si>
    <t>107080G</t>
  </si>
  <si>
    <t>107081-G-00-1027-2519-&amp;&amp;&amp;&amp;&amp;</t>
  </si>
  <si>
    <t>107081G - Icure - Commercialisation Of Water Based - 00 - CE</t>
  </si>
  <si>
    <t>107081</t>
  </si>
  <si>
    <t>107081G</t>
  </si>
  <si>
    <t>107082-G-00-1027-2519-&amp;&amp;&amp;&amp;&amp;</t>
  </si>
  <si>
    <t>107082G - Icure - Energy Harvesting Sensor Systems - 00 - CE</t>
  </si>
  <si>
    <t>107082</t>
  </si>
  <si>
    <t>107082G</t>
  </si>
  <si>
    <t>107083-G-00-1030-1311-&amp;&amp;&amp;&amp;&amp;</t>
  </si>
  <si>
    <t>107083G - Start Up: Jennifer Catto - 00 - CEMPS-Mathematics</t>
  </si>
  <si>
    <t>107083</t>
  </si>
  <si>
    <t>107083G</t>
  </si>
  <si>
    <t>107083-G-00-1030-9000-&amp;&amp;&amp;&amp;&amp;</t>
  </si>
  <si>
    <t>107083G - Start Up: Jennifer Catto - 00 - Balance Sheet</t>
  </si>
  <si>
    <t>107085-G-00-1030-1693-&amp;&amp;&amp;&amp;&amp;</t>
  </si>
  <si>
    <t>107085G - Researcher-Led Initiative-Marinho Antune - 00 - CE</t>
  </si>
  <si>
    <t>107085</t>
  </si>
  <si>
    <t>107085G</t>
  </si>
  <si>
    <t>107087-G-00-0000-9000-&amp;&amp;&amp;&amp;&amp;</t>
  </si>
  <si>
    <t>107087G - HDR STFC Quota 2017 - Default Fund Source - Balanc</t>
  </si>
  <si>
    <t>107087</t>
  </si>
  <si>
    <t>107087G</t>
  </si>
  <si>
    <t>107087-G-00-1002-1969-&amp;&amp;&amp;&amp;&amp;</t>
  </si>
  <si>
    <t>107087G - HDR STFC Quota 2017 - Engineering and Physical Sci</t>
  </si>
  <si>
    <t>107087-G-00-1073-1969-&amp;&amp;&amp;&amp;&amp;</t>
  </si>
  <si>
    <t>107087G - HDR STFC Quota 2017 - 00 - CEMPS-PGR Physics</t>
  </si>
  <si>
    <t>107088-G-00-1066-1456-&amp;&amp;&amp;&amp;&amp;</t>
  </si>
  <si>
    <t>107088G - Smart Raman Needle Probe - 00 - CEMPS-DoR Physics</t>
  </si>
  <si>
    <t>107088</t>
  </si>
  <si>
    <t>107088G</t>
  </si>
  <si>
    <t>107091-G-00-1030-2409-&amp;&amp;&amp;&amp;&amp;</t>
  </si>
  <si>
    <t>107091G - Clean Energy And Public Engagement - Vis - 00 - CE</t>
  </si>
  <si>
    <t>107091</t>
  </si>
  <si>
    <t>107091G</t>
  </si>
  <si>
    <t>107091-G-00-1030-9000-&amp;&amp;&amp;&amp;&amp;</t>
  </si>
  <si>
    <t>107091G - Clean Energy And Public Engagement - Vis - 00 - Ba</t>
  </si>
  <si>
    <t>107092-G-00-1030-1732-&amp;&amp;&amp;&amp;&amp;</t>
  </si>
  <si>
    <t>107092G - Co-Creation M Goodfellow - 00 - CEMPS-ADR General</t>
  </si>
  <si>
    <t>107092</t>
  </si>
  <si>
    <t>107092G</t>
  </si>
  <si>
    <t>107093G - EPSRC DTG/P &amp; Africa Water Enterprises - William I</t>
  </si>
  <si>
    <t>107093</t>
  </si>
  <si>
    <t>107093G</t>
  </si>
  <si>
    <t>107093-G-00-1002-2275-&amp;&amp;&amp;&amp;&amp;</t>
  </si>
  <si>
    <t>107093-G-00-1779-2275-&amp;&amp;&amp;&amp;&amp;</t>
  </si>
  <si>
    <t>107094-G-00-1075-2275-&amp;&amp;&amp;&amp;&amp;</t>
  </si>
  <si>
    <t>107094G - South West Water Studentship - Matthew G - 00 - CE</t>
  </si>
  <si>
    <t>107094</t>
  </si>
  <si>
    <t>107094G</t>
  </si>
  <si>
    <t>107096-G-00-1351-2275-&amp;&amp;&amp;&amp;&amp;</t>
  </si>
  <si>
    <t>107096G - Northumbrian Water Studentship E Lawson - 00 - CEM</t>
  </si>
  <si>
    <t>107096</t>
  </si>
  <si>
    <t>107096G</t>
  </si>
  <si>
    <t>107096-G-00-1351-9000-&amp;&amp;&amp;&amp;&amp;</t>
  </si>
  <si>
    <t>107096G - Northumbrian Water Studentship E Lawson - 00 - Bal</t>
  </si>
  <si>
    <t>107097</t>
  </si>
  <si>
    <t>107097G</t>
  </si>
  <si>
    <t>107097-G-00-1074-1637-&amp;&amp;&amp;&amp;&amp;</t>
  </si>
  <si>
    <t>107097G - Newton Fund PhD Placement -Guoxuan Liu - UKIERI (B</t>
  </si>
  <si>
    <t>107097-G-00-1074-2275-&amp;&amp;&amp;&amp;&amp;</t>
  </si>
  <si>
    <t>107097-G-00-1114-2275-&amp;&amp;&amp;&amp;&amp;</t>
  </si>
  <si>
    <t>107097G - Newton Fund PhD Placement -Guoxuan Liu - British C</t>
  </si>
  <si>
    <t>107098-G-00-1030-2275-&amp;&amp;&amp;&amp;&amp;</t>
  </si>
  <si>
    <t>107098G - Studentship: Bryan K - 00 - CEMPS-PGR Engineering</t>
  </si>
  <si>
    <t>107098</t>
  </si>
  <si>
    <t>107098G</t>
  </si>
  <si>
    <t>107099-G-00-1030-2275-&amp;&amp;&amp;&amp;&amp;</t>
  </si>
  <si>
    <t>107099G - Studentship: Hussein, Wa'El - 00 - CEMPS-PGR Engin</t>
  </si>
  <si>
    <t>107099</t>
  </si>
  <si>
    <t>107099G</t>
  </si>
  <si>
    <t>107100-G-00-1030-2275-&amp;&amp;&amp;&amp;&amp;</t>
  </si>
  <si>
    <t>107100G - Studentship: Smith R - 00 - CEMPS-PGR Engineering</t>
  </si>
  <si>
    <t>107100</t>
  </si>
  <si>
    <t>107100G</t>
  </si>
  <si>
    <t>107100-G-00-1030-2508-&amp;&amp;&amp;&amp;&amp;</t>
  </si>
  <si>
    <t>107100G - Studentship: Smith R - 00 - Operating Budget - CEM</t>
  </si>
  <si>
    <t>107100-G-00-1030-9000-&amp;&amp;&amp;&amp;&amp;</t>
  </si>
  <si>
    <t>107100G - Studentship: Smith R - 00 - Balance Sheet</t>
  </si>
  <si>
    <t>107101-G-00-1030-2275-&amp;&amp;&amp;&amp;&amp;</t>
  </si>
  <si>
    <t>107101G - Studentship: Najjari N - 00 - CEMPS-PGR Engineerin</t>
  </si>
  <si>
    <t>107101</t>
  </si>
  <si>
    <t>107101G</t>
  </si>
  <si>
    <t>107102-G-00-1030-2275-&amp;&amp;&amp;&amp;&amp;</t>
  </si>
  <si>
    <t>107102G - Studentship: C.Huang - 00 - CEMPS-PGR Engineering</t>
  </si>
  <si>
    <t>107102</t>
  </si>
  <si>
    <t>107102G</t>
  </si>
  <si>
    <t>107103-G-00-1030-2275-&amp;&amp;&amp;&amp;&amp;</t>
  </si>
  <si>
    <t>107103G - Studentship: Afebu K - 00 - CEMPS-PGR Engineering</t>
  </si>
  <si>
    <t>107103</t>
  </si>
  <si>
    <t>107103G</t>
  </si>
  <si>
    <t>107103-G-00-1030-9000-&amp;&amp;&amp;&amp;&amp;</t>
  </si>
  <si>
    <t>107103G - Studentship: Afebu K - 00 - Balance Sheet</t>
  </si>
  <si>
    <t>107104-G-00-1030-2275-&amp;&amp;&amp;&amp;&amp;</t>
  </si>
  <si>
    <t>107104G - Studentship: Alexandru C - 00 - CEMPS-PGR Engineer</t>
  </si>
  <si>
    <t>107104</t>
  </si>
  <si>
    <t>107104G</t>
  </si>
  <si>
    <t>107104-G-00-1030-9000-&amp;&amp;&amp;&amp;&amp;</t>
  </si>
  <si>
    <t>107104G - Studentship: Alexandru C - 00 - Balance Sheet</t>
  </si>
  <si>
    <t>107105-G-00-1030-2275-&amp;&amp;&amp;&amp;&amp;</t>
  </si>
  <si>
    <t>107105G - Studentship: Barros Ramalho Alves P - 00 - CEMPS-P</t>
  </si>
  <si>
    <t>107105</t>
  </si>
  <si>
    <t>107105G</t>
  </si>
  <si>
    <t>107105-G-00-1030-9000-&amp;&amp;&amp;&amp;&amp;</t>
  </si>
  <si>
    <t>107105G - Studentship: Barros Ramalho Alves P - 00 - Balance</t>
  </si>
  <si>
    <t>107106-G-00-1006-1232-&amp;&amp;&amp;&amp;&amp;</t>
  </si>
  <si>
    <t>107106G - ESRC DTC - Christopher James Manktelow - 00 - CLES</t>
  </si>
  <si>
    <t>107106</t>
  </si>
  <si>
    <t>107106G</t>
  </si>
  <si>
    <t>107106-G-00-1006-2552-&amp;&amp;&amp;&amp;&amp;</t>
  </si>
  <si>
    <t>107106G - ESRC DTC - Christopher James Manktelow - 650060403</t>
  </si>
  <si>
    <t>107106-G-00-1006-2556-&amp;&amp;&amp;&amp;&amp;</t>
  </si>
  <si>
    <t>107106-G-00-1030-2552-&amp;&amp;&amp;&amp;&amp;</t>
  </si>
  <si>
    <t>107106-G-00-1030-2556-&amp;&amp;&amp;&amp;&amp;</t>
  </si>
  <si>
    <t>107107-G-00-1030-2275-&amp;&amp;&amp;&amp;&amp;</t>
  </si>
  <si>
    <t>107107G - Studentship: L Blade - 00 - CEMPS-PGR Engineering</t>
  </si>
  <si>
    <t>107107</t>
  </si>
  <si>
    <t>107107G</t>
  </si>
  <si>
    <t>107108-G-00-1030-2275-&amp;&amp;&amp;&amp;&amp;</t>
  </si>
  <si>
    <t>107108G - Studentship: Zhang Z - 00 - CEMPS-PGR Engineering</t>
  </si>
  <si>
    <t>107108</t>
  </si>
  <si>
    <t>107108G</t>
  </si>
  <si>
    <t>107108-G-00-1030-9000-&amp;&amp;&amp;&amp;&amp;</t>
  </si>
  <si>
    <t>107108G - Studentship: Zhang Z - 00 - Balance Sheet</t>
  </si>
  <si>
    <t>107108-G-00-1967-2275-&amp;&amp;&amp;&amp;&amp;</t>
  </si>
  <si>
    <t>107108G - Studentship: Zhang Z - 00 - International Excellen</t>
  </si>
  <si>
    <t>107108-G-00-1967-9000-&amp;&amp;&amp;&amp;&amp;</t>
  </si>
  <si>
    <t>107109-G-00-1030-2275-&amp;&amp;&amp;&amp;&amp;</t>
  </si>
  <si>
    <t>107109G - Studentship: Vile L - 00 - CEMPS-PGR Engineering</t>
  </si>
  <si>
    <t>107109</t>
  </si>
  <si>
    <t>107109G</t>
  </si>
  <si>
    <t>107109-G-00-1030-9000-&amp;&amp;&amp;&amp;&amp;</t>
  </si>
  <si>
    <t>107109G - Studentship: Vile L - 00 - Balance Sheet</t>
  </si>
  <si>
    <t>107109-G-00-1031-2275-&amp;&amp;&amp;&amp;&amp;</t>
  </si>
  <si>
    <t>107109G - Studentship: Vile L - 00 - Provost Fund - CEMPS-PG</t>
  </si>
  <si>
    <t>107109-G-00-1031-9000-&amp;&amp;&amp;&amp;&amp;</t>
  </si>
  <si>
    <t>107109-G-00-1968-2275-&amp;&amp;&amp;&amp;&amp;</t>
  </si>
  <si>
    <t>107109G - Studentship: Vile L - 00 - Vice Chancellor's Schol</t>
  </si>
  <si>
    <t>107109-G-00-1968-9000-&amp;&amp;&amp;&amp;&amp;</t>
  </si>
  <si>
    <t>107110-G-00-0000-9000-&amp;&amp;&amp;&amp;&amp;</t>
  </si>
  <si>
    <t>107110G - EPSRC DTG - George Samways - 630007708 - Default F</t>
  </si>
  <si>
    <t>107110</t>
  </si>
  <si>
    <t>107110G</t>
  </si>
  <si>
    <t>107110-G-00-1002-2294-&amp;&amp;&amp;&amp;&amp;</t>
  </si>
  <si>
    <t>107110G - EPSRC DTG - George Samways - Engineering and Physi</t>
  </si>
  <si>
    <t>107110-G-00-1002-2312-&amp;&amp;&amp;&amp;&amp;</t>
  </si>
  <si>
    <t>107110G - EPSRC DTG - George Samways - 00 - CEMPS-PGR Mathem</t>
  </si>
  <si>
    <t>107112-G-00-1002-2275-&amp;&amp;&amp;&amp;&amp;</t>
  </si>
  <si>
    <t>107112G - CEMPS DTP 16/17 &amp; 17/18 Alexander Porter - 00 - CE</t>
  </si>
  <si>
    <t>107112</t>
  </si>
  <si>
    <t>107112G</t>
  </si>
  <si>
    <t>107113</t>
  </si>
  <si>
    <t>107113G</t>
  </si>
  <si>
    <t>111056</t>
  </si>
  <si>
    <t>107113-G-00-1002-1645-&amp;&amp;&amp;&amp;&amp;</t>
  </si>
  <si>
    <t>107113G - EPSRC NPIF - James Graves - 630026204 - Engineerin</t>
  </si>
  <si>
    <t>107113-G-00-1002-2275-&amp;&amp;&amp;&amp;&amp;</t>
  </si>
  <si>
    <t>107113G - EPSRC NPIF - James Graves - 00 - CEMPS-PGR Enginee</t>
  </si>
  <si>
    <t>107113-G-00-1030-2275-&amp;&amp;&amp;&amp;&amp;</t>
  </si>
  <si>
    <t>107113G - EPSRC NPIF - James Graves - 630026204 - 00 - Opera</t>
  </si>
  <si>
    <t>107114-G-00-0000-9000-&amp;&amp;&amp;&amp;&amp;</t>
  </si>
  <si>
    <t>107114G - EPSRC WISE CDT - Zara Visanji (660029828) - Defaul</t>
  </si>
  <si>
    <t>107114</t>
  </si>
  <si>
    <t>107114G</t>
  </si>
  <si>
    <t>107114-G-00-1002-1637-&amp;&amp;&amp;&amp;&amp;</t>
  </si>
  <si>
    <t>107114G - EPSRC NPIF - Zara Visanji - 660029828 - Aligned to</t>
  </si>
  <si>
    <t>107114-G-00-1002-2275-&amp;&amp;&amp;&amp;&amp;</t>
  </si>
  <si>
    <t>107114G - EPSRC WISE CDT - Zara Visanji - 00 - CEMPS-PGR Eng</t>
  </si>
  <si>
    <t>107114-G-00-1030-2275-&amp;&amp;&amp;&amp;&amp;</t>
  </si>
  <si>
    <t>107114G - EPSRC WISE CDT - Zara Visanji (660029828) - Aligne</t>
  </si>
  <si>
    <t>107115-G-00-0000-9000-&amp;&amp;&amp;&amp;&amp;</t>
  </si>
  <si>
    <t>107115G - EPSRC WISE CDT - Josephine Ashe - 640061293 - Defa</t>
  </si>
  <si>
    <t>107115</t>
  </si>
  <si>
    <t>107115G</t>
  </si>
  <si>
    <t>107115-G-00-1002-1493-&amp;&amp;&amp;&amp;&amp;</t>
  </si>
  <si>
    <t>107115G - EPSRC WISE CDT - Josephine Ashe - Engineering and</t>
  </si>
  <si>
    <t>107115-G-00-1002-2271-&amp;&amp;&amp;&amp;&amp;</t>
  </si>
  <si>
    <t>107115-G-00-1002-2275-&amp;&amp;&amp;&amp;&amp;</t>
  </si>
  <si>
    <t>107115G - EPSRC WISE CDT - Josephine Ashe - 00 - CEMPS-PGR E</t>
  </si>
  <si>
    <t>107115-G-00-1030-2275-&amp;&amp;&amp;&amp;&amp;</t>
  </si>
  <si>
    <t>107115G - EPSRC WISE CDT - Josephine Ashe - 640061293 - 00 -</t>
  </si>
  <si>
    <t>107116-G-00-0000-9000-&amp;&amp;&amp;&amp;&amp;</t>
  </si>
  <si>
    <t>107116G - EPSRC WISE CDT - Paul Wills (660064199) - Default</t>
  </si>
  <si>
    <t>107116</t>
  </si>
  <si>
    <t>107116G</t>
  </si>
  <si>
    <t>107116-G-00-1002-1157-&amp;&amp;&amp;&amp;&amp;</t>
  </si>
  <si>
    <t>107116G - EPSRC WISE CDT - Paul Wills - Engineering and Phys</t>
  </si>
  <si>
    <t>107116-G-00-1002-2275-&amp;&amp;&amp;&amp;&amp;</t>
  </si>
  <si>
    <t>107116G - EPSRC WISE CDT - Paul Wills - 00 - CEMPS-PGR Engin</t>
  </si>
  <si>
    <t>107116-G-00-1030-1157-&amp;&amp;&amp;&amp;&amp;</t>
  </si>
  <si>
    <t>107116G - EPSRC WISE CDT - Paul Wills (660064199) - Operatin</t>
  </si>
  <si>
    <t>107116-G-00-1030-2275-&amp;&amp;&amp;&amp;&amp;</t>
  </si>
  <si>
    <t>107116G - EPSRC WISE CDT - Paul Wills (660064199) - 00 - Ope</t>
  </si>
  <si>
    <t>107116-G-00-1075-2275-&amp;&amp;&amp;&amp;&amp;</t>
  </si>
  <si>
    <t>107116G - EPSRC WISE CDT - Paul Wills (660064199) - 00 - Sou</t>
  </si>
  <si>
    <t>107117G - EPSRC STREAM CDT - Elizabeth Lawson - 670064279 -</t>
  </si>
  <si>
    <t>107117</t>
  </si>
  <si>
    <t>107117G</t>
  </si>
  <si>
    <t>107117-G-00-1002-2275-&amp;&amp;&amp;&amp;&amp;</t>
  </si>
  <si>
    <t>107117G - EPSRC STREAM CDT - Elizabeth Lawson - 00 - CEMPS-P</t>
  </si>
  <si>
    <t>107117-G-00-1351-2275-&amp;&amp;&amp;&amp;&amp;</t>
  </si>
  <si>
    <t>107118-G-00-0000-9000-&amp;&amp;&amp;&amp;&amp;</t>
  </si>
  <si>
    <t>107118G - EPSRC DTG - Duncan Kennedy - 670053885 - Default F</t>
  </si>
  <si>
    <t>107118</t>
  </si>
  <si>
    <t>107118G</t>
  </si>
  <si>
    <t>107118-G-00-1002-1478-&amp;&amp;&amp;&amp;&amp;</t>
  </si>
  <si>
    <t>107118G - EPSRC DTG - Duncan Kennedy - Engineering and Physi</t>
  </si>
  <si>
    <t>107118-G-00-1002-1563-&amp;&amp;&amp;&amp;&amp;</t>
  </si>
  <si>
    <t>107118-G-00-1002-2206-&amp;&amp;&amp;&amp;&amp;</t>
  </si>
  <si>
    <t>107118G - EPSRC DTG - Duncan Kennedy - 670053885 - Engineeri</t>
  </si>
  <si>
    <t>107118-G-00-1002-2312-&amp;&amp;&amp;&amp;&amp;</t>
  </si>
  <si>
    <t>107118G - EPSRC DTG - Duncan Kennedy - 00 - CEMPS-PGR Mathem</t>
  </si>
  <si>
    <t>107118-G-00-1030-2312-&amp;&amp;&amp;&amp;&amp;</t>
  </si>
  <si>
    <t>107118G - EPSRC DTG - Duncan Kennedy - 670053885 - 00 - Oper</t>
  </si>
  <si>
    <t>107118-G-05-1002-1478-&amp;&amp;&amp;&amp;&amp;</t>
  </si>
  <si>
    <t>107118-G-05-1002-2206-&amp;&amp;&amp;&amp;&amp;</t>
  </si>
  <si>
    <t>107118-G-05-1002-2312-&amp;&amp;&amp;&amp;&amp;</t>
  </si>
  <si>
    <t>107119-G-00-1030-2312-&amp;&amp;&amp;&amp;&amp;</t>
  </si>
  <si>
    <t>107119G - Studentship: Cummins D - 00 - CEMPS-PGR Mathematic</t>
  </si>
  <si>
    <t>107119</t>
  </si>
  <si>
    <t>107119G</t>
  </si>
  <si>
    <t>107119-G-00-1030-9000-&amp;&amp;&amp;&amp;&amp;</t>
  </si>
  <si>
    <t>107119G - Studentship: Cummins D - 00 - Balance Sheet</t>
  </si>
  <si>
    <t>107120-G-00-1030-2312-&amp;&amp;&amp;&amp;&amp;</t>
  </si>
  <si>
    <t>107120G - Studentship: Thoubaan M - 00 - CEMPS-PGR Mathemati</t>
  </si>
  <si>
    <t>107120</t>
  </si>
  <si>
    <t>107120G</t>
  </si>
  <si>
    <t>107121-G-00-1030-2312-&amp;&amp;&amp;&amp;&amp;</t>
  </si>
  <si>
    <t>107121G - Studentship: Peres - 00 - CEMPS-PGR Mathematics</t>
  </si>
  <si>
    <t>107121</t>
  </si>
  <si>
    <t>107121G</t>
  </si>
  <si>
    <t>107123-G-00-1030-2312-&amp;&amp;&amp;&amp;&amp;</t>
  </si>
  <si>
    <t>107123G - Studentship: Parakkal Unni M - 00 - CEMPS-PGR Math</t>
  </si>
  <si>
    <t>107123</t>
  </si>
  <si>
    <t>107123G</t>
  </si>
  <si>
    <t>107123-G-00-1030-9000-&amp;&amp;&amp;&amp;&amp;</t>
  </si>
  <si>
    <t>107123G - Studentship: Parakkal Unni M - 00 - Balance Sheet</t>
  </si>
  <si>
    <t>107123-G-00-1031-2312-&amp;&amp;&amp;&amp;&amp;</t>
  </si>
  <si>
    <t>107123G - Studentship: Parakkal Unni M - 00 - Provost Fund -</t>
  </si>
  <si>
    <t>107123-G-00-1031-9000-&amp;&amp;&amp;&amp;&amp;</t>
  </si>
  <si>
    <t>107123-G-00-1967-2312-&amp;&amp;&amp;&amp;&amp;</t>
  </si>
  <si>
    <t>107123G - Studentship: Parakkal Unni M - 00 - International</t>
  </si>
  <si>
    <t>107123-G-00-1967-9000-&amp;&amp;&amp;&amp;&amp;</t>
  </si>
  <si>
    <t>107124-G-00-1030-2312-&amp;&amp;&amp;&amp;&amp;</t>
  </si>
  <si>
    <t>107124G - Quex - R Millington - 00 - CEMPS-PGR Mathematics</t>
  </si>
  <si>
    <t>107124</t>
  </si>
  <si>
    <t>107124G</t>
  </si>
  <si>
    <t>110039</t>
  </si>
  <si>
    <t>107124-G-00-1030-9000-&amp;&amp;&amp;&amp;&amp;</t>
  </si>
  <si>
    <t>107124G - Quex - R Millington - 00 - Balance Sheet</t>
  </si>
  <si>
    <t>107124-G-00-2071-2312-&amp;&amp;&amp;&amp;&amp;</t>
  </si>
  <si>
    <t>107124G - Quex - R Millington - 00 - QUEX studentships - CEM</t>
  </si>
  <si>
    <t>107124-G-00-2100-2312-&amp;&amp;&amp;&amp;&amp;</t>
  </si>
  <si>
    <t>107124G - Quex - R Millington - 00 - GP-Australasia - CEMPS-</t>
  </si>
  <si>
    <t>107124-G-00-2100-9000-&amp;&amp;&amp;&amp;&amp;</t>
  </si>
  <si>
    <t>107126-G-00-0000-9000-&amp;&amp;&amp;&amp;&amp;</t>
  </si>
  <si>
    <t>107126G - EPSRC DTG - Tristan Cann - Default Fund Source - B</t>
  </si>
  <si>
    <t>107126</t>
  </si>
  <si>
    <t>107126G</t>
  </si>
  <si>
    <t>107126-G-00-1002-1001-&amp;&amp;&amp;&amp;&amp;</t>
  </si>
  <si>
    <t>107126G - EPSRC DTG - Tristan Cann - Engineering and Physica</t>
  </si>
  <si>
    <t>107126-G-00-1002-1572-&amp;&amp;&amp;&amp;&amp;</t>
  </si>
  <si>
    <t>107126-G-00-1002-1846-&amp;&amp;&amp;&amp;&amp;</t>
  </si>
  <si>
    <t>107126G - EPSRC DTG - Tristan Cann - 600005874 - Engineering</t>
  </si>
  <si>
    <t>107126-G-00-1002-2312-&amp;&amp;&amp;&amp;&amp;</t>
  </si>
  <si>
    <t>107126G - EPSRC DTG - Tristan Cann - 00 - CEMPS-PGR Mathemat</t>
  </si>
  <si>
    <t>107126-G-00-1002-2339-&amp;&amp;&amp;&amp;&amp;</t>
  </si>
  <si>
    <t>107127-G-00-0000-9000-&amp;&amp;&amp;&amp;&amp;</t>
  </si>
  <si>
    <t>107127G - EPSRC DTG - Beth Mary McGill - 620001408 - Default</t>
  </si>
  <si>
    <t>107127</t>
  </si>
  <si>
    <t>107127G</t>
  </si>
  <si>
    <t>107127-G-00-1002-1884-&amp;&amp;&amp;&amp;&amp;</t>
  </si>
  <si>
    <t>107127G - EPSRC DTG - Beth Mary McGill - 620001408 - Enginee</t>
  </si>
  <si>
    <t>107127-G-00-1002-1969-&amp;&amp;&amp;&amp;&amp;</t>
  </si>
  <si>
    <t>107127-G-00-1002-2292-&amp;&amp;&amp;&amp;&amp;</t>
  </si>
  <si>
    <t>107127G - EPSRC DTG - Beth Mary McGill - Engineering and Phy</t>
  </si>
  <si>
    <t>107127-G-00-1002-2312-&amp;&amp;&amp;&amp;&amp;</t>
  </si>
  <si>
    <t>107127G - EPSRC DTG - Beth Mary McGill - 00 - CEMPS-PGR Math</t>
  </si>
  <si>
    <t>107127-G-00-1002-2334-&amp;&amp;&amp;&amp;&amp;</t>
  </si>
  <si>
    <t>107128-G-00-0000-9000-&amp;&amp;&amp;&amp;&amp;</t>
  </si>
  <si>
    <t>107128G - EPSRC DTG - Skye Marshall - 660058646 - Default Fu</t>
  </si>
  <si>
    <t>107128</t>
  </si>
  <si>
    <t>107128G</t>
  </si>
  <si>
    <t>107128-G-00-1002-1226-&amp;&amp;&amp;&amp;&amp;</t>
  </si>
  <si>
    <t>107128G - EPSRC DTG - Skye Marshall - Engineering and Physic</t>
  </si>
  <si>
    <t>107128-G-00-1002-1884-&amp;&amp;&amp;&amp;&amp;</t>
  </si>
  <si>
    <t>107128G - EPSRC DTG - Skye Marshall - 660058646 - Engineerin</t>
  </si>
  <si>
    <t>107128-G-00-1002-1969-&amp;&amp;&amp;&amp;&amp;</t>
  </si>
  <si>
    <t>107128G - EPSRC DTG - Skye Marshall - 00 - CEMPS-PGR Physics</t>
  </si>
  <si>
    <t>107128-G-00-1002-2312-&amp;&amp;&amp;&amp;&amp;</t>
  </si>
  <si>
    <t>107128G - EPSRC DTG - Skye Marshall - 00 - CEMPS-PGR Mathema</t>
  </si>
  <si>
    <t>107129</t>
  </si>
  <si>
    <t>107129G</t>
  </si>
  <si>
    <t>107129-G-00-1001-1969-&amp;&amp;&amp;&amp;&amp;</t>
  </si>
  <si>
    <t>107129G - NERC CASE - Sam Allen - 640012556 - Natural Enviro</t>
  </si>
  <si>
    <t>107129-G-00-1019-1969-&amp;&amp;&amp;&amp;&amp;</t>
  </si>
  <si>
    <t>107129G - NERC CASE - Sam Allen - 640012556 - 00 - Met Offic</t>
  </si>
  <si>
    <t>107130-G-00-0000-9000-&amp;&amp;&amp;&amp;&amp;</t>
  </si>
  <si>
    <t>107130G - NERC DTP - Simon Jones - 630006230 - Default Fund</t>
  </si>
  <si>
    <t>107130</t>
  </si>
  <si>
    <t>107130G</t>
  </si>
  <si>
    <t>107130-G-00-1001-1572-&amp;&amp;&amp;&amp;&amp;</t>
  </si>
  <si>
    <t>107130G - NERC DTP - Simon Jones - Natural Environment Resea</t>
  </si>
  <si>
    <t>107130-G-00-1001-1972-&amp;&amp;&amp;&amp;&amp;</t>
  </si>
  <si>
    <t>107130-G-00-1001-2275-&amp;&amp;&amp;&amp;&amp;</t>
  </si>
  <si>
    <t>107130G - NERC DTP - Simon Jones - 630006230 - Natural Envir</t>
  </si>
  <si>
    <t>107130-G-00-1001-2312-&amp;&amp;&amp;&amp;&amp;</t>
  </si>
  <si>
    <t>107130G - NERC DTP - Simon Jones - 00 - CEMPS-PGR Mathematic</t>
  </si>
  <si>
    <t>107130-G-00-1030-1972-&amp;&amp;&amp;&amp;&amp;</t>
  </si>
  <si>
    <t>107130G - NERC DTP - Simon Jones - Operating Budget - CEMPS-</t>
  </si>
  <si>
    <t>107130-G-00-1030-2275-&amp;&amp;&amp;&amp;&amp;</t>
  </si>
  <si>
    <t>107130G - NERC DTP - Simon Jones - 630006230 - Operating Bud</t>
  </si>
  <si>
    <t>107130-G-00-1030-2312-&amp;&amp;&amp;&amp;&amp;</t>
  </si>
  <si>
    <t>107130G - NERC DTP - Simon Jones - 630006230 - 00 - Operatin</t>
  </si>
  <si>
    <t>107130-G-11-1001-1572-&amp;&amp;&amp;&amp;&amp;</t>
  </si>
  <si>
    <t>107130-G-11-1001-1972-&amp;&amp;&amp;&amp;&amp;</t>
  </si>
  <si>
    <t>107130-G-11-1001-2275-&amp;&amp;&amp;&amp;&amp;</t>
  </si>
  <si>
    <t>107130-G-11-1030-1972-&amp;&amp;&amp;&amp;&amp;</t>
  </si>
  <si>
    <t>107130-G-11-1030-2275-&amp;&amp;&amp;&amp;&amp;</t>
  </si>
  <si>
    <t>107131-G-00-0000-9000-&amp;&amp;&amp;&amp;&amp;</t>
  </si>
  <si>
    <t>107131G - NERC DTP - Oliver Russell Stoner - 640031332 - Def</t>
  </si>
  <si>
    <t>107131</t>
  </si>
  <si>
    <t>107131G</t>
  </si>
  <si>
    <t>107131-G-00-1001-1708-&amp;&amp;&amp;&amp;&amp;</t>
  </si>
  <si>
    <t>107131G - NERC DTP - Oliver Russell Stoner - Natural Environ</t>
  </si>
  <si>
    <t>107131-G-00-1001-1972-&amp;&amp;&amp;&amp;&amp;</t>
  </si>
  <si>
    <t>107131-G-00-1001-2230-&amp;&amp;&amp;&amp;&amp;</t>
  </si>
  <si>
    <t>107131-G-00-1001-2312-&amp;&amp;&amp;&amp;&amp;</t>
  </si>
  <si>
    <t>107131G - NERC DTP - Oliver Russell Stoner - 00 - CEMPS-PGR</t>
  </si>
  <si>
    <t>107131-G-00-1030-2312-&amp;&amp;&amp;&amp;&amp;</t>
  </si>
  <si>
    <t>107131G - NERC DTP - Oliver Russell Stoner - 640031332 - 00</t>
  </si>
  <si>
    <t>107131-G-11-1001-1708-&amp;&amp;&amp;&amp;&amp;</t>
  </si>
  <si>
    <t>107131-G-11-1001-1972-&amp;&amp;&amp;&amp;&amp;</t>
  </si>
  <si>
    <t>107131-G-11-1001-2312-&amp;&amp;&amp;&amp;&amp;</t>
  </si>
  <si>
    <t>107131G - NERC DTP - Oliver Russell Stoner - 640031332 - Nat</t>
  </si>
  <si>
    <t>107132-G-00-1001-2312-&amp;&amp;&amp;&amp;&amp;</t>
  </si>
  <si>
    <t>107132G - Statistical Processing Extreme Weather - 00 - CEMP</t>
  </si>
  <si>
    <t>107132</t>
  </si>
  <si>
    <t>107132G</t>
  </si>
  <si>
    <t>107133-G-00-1013-2312-&amp;&amp;&amp;&amp;&amp;</t>
  </si>
  <si>
    <t>107133G - Innovation Fellowship - 00 - CEMPS-PGR Mathematics</t>
  </si>
  <si>
    <t>107133</t>
  </si>
  <si>
    <t>107133G</t>
  </si>
  <si>
    <t>107134</t>
  </si>
  <si>
    <t>107134G</t>
  </si>
  <si>
    <t>107134-G-00-1002-1969-&amp;&amp;&amp;&amp;&amp;</t>
  </si>
  <si>
    <t>107134G - EPSRC DTG - Laura Moran - 670055083 - Engineering</t>
  </si>
  <si>
    <t>107136-G-00-0000-9000-&amp;&amp;&amp;&amp;&amp;</t>
  </si>
  <si>
    <t>107136G - MRC DTP - Giorgio Alfarano - Default Fund Source -</t>
  </si>
  <si>
    <t>107136</t>
  </si>
  <si>
    <t>107136G</t>
  </si>
  <si>
    <t>107136-G-00-1009-1699-&amp;&amp;&amp;&amp;&amp;</t>
  </si>
  <si>
    <t>107136G - MRC DTP - Giorgio Alfarano - Medical Research Coun</t>
  </si>
  <si>
    <t>107136-G-00-1009-2312-&amp;&amp;&amp;&amp;&amp;</t>
  </si>
  <si>
    <t>107136G - MRC DTP - Giorgio Alfarano - 00 - CEMPS-PGR Mathem</t>
  </si>
  <si>
    <t>107136-G-00-1030-2312-&amp;&amp;&amp;&amp;&amp;</t>
  </si>
  <si>
    <t>107136G - MRC DTP - Giorgio Alfarano - 00 - Operating Budget</t>
  </si>
  <si>
    <t>107136-G-01-1009-2312-&amp;&amp;&amp;&amp;&amp;</t>
  </si>
  <si>
    <t>107136-G-01-1030-2312-&amp;&amp;&amp;&amp;&amp;</t>
  </si>
  <si>
    <t>107136G - MRC DTP - Giorgio Alfarano - Operating Budget - CE</t>
  </si>
  <si>
    <t>107136-G-15-1009-2312-&amp;&amp;&amp;&amp;&amp;</t>
  </si>
  <si>
    <t>107136-G-15-1030-2312-&amp;&amp;&amp;&amp;&amp;</t>
  </si>
  <si>
    <t>107137-G-00-1706-1846-&amp;&amp;&amp;&amp;&amp;</t>
  </si>
  <si>
    <t>107137G - Engineers Gate Studentship - 00 - CEMPS-PGR Comput</t>
  </si>
  <si>
    <t>107137</t>
  </si>
  <si>
    <t>107137G</t>
  </si>
  <si>
    <t>107138-G-00-0000-9000-&amp;&amp;&amp;&amp;&amp;</t>
  </si>
  <si>
    <t>107138G - Adarga Ltd - Iraklis Moutidis - Default Fund Sourc</t>
  </si>
  <si>
    <t>107138</t>
  </si>
  <si>
    <t>107138G</t>
  </si>
  <si>
    <t>107138-G-00-1030-1846-&amp;&amp;&amp;&amp;&amp;</t>
  </si>
  <si>
    <t>107138G - Adarga Ltd - Iraklis Moutidis - 00 - Operating Bud</t>
  </si>
  <si>
    <t>107138-G-00-1749-1846-&amp;&amp;&amp;&amp;&amp;</t>
  </si>
  <si>
    <t>107138G - Adarga Ltd - Iraklis Moutidis - 00 - CEMPS-PGR Com</t>
  </si>
  <si>
    <t>107138-G-00-1749-2339-&amp;&amp;&amp;&amp;&amp;</t>
  </si>
  <si>
    <t>107138G - Adarga Ltd - Iraklis Moutidis- 680000350 - Adarga</t>
  </si>
  <si>
    <t>107139-G-00-1030-1846-&amp;&amp;&amp;&amp;&amp;</t>
  </si>
  <si>
    <t>107139G - Studentship: Younis M - 00 - CEMPS-PGR Computer Sc</t>
  </si>
  <si>
    <t>107139</t>
  </si>
  <si>
    <t>107139G</t>
  </si>
  <si>
    <t>107141-G-00-1030-1846-&amp;&amp;&amp;&amp;&amp;</t>
  </si>
  <si>
    <t>107141G - Studentship: Xu H - 00 - CEMPS-PGR Computer Scienc</t>
  </si>
  <si>
    <t>107141</t>
  </si>
  <si>
    <t>107141G</t>
  </si>
  <si>
    <t>107141-G-00-1030-9000-&amp;&amp;&amp;&amp;&amp;</t>
  </si>
  <si>
    <t>107141G - Studentship: Xu H - 00 - Balance Sheet</t>
  </si>
  <si>
    <t>107142-G-00-1030-1846-&amp;&amp;&amp;&amp;&amp;</t>
  </si>
  <si>
    <t>107142G - Studentship: Wang J - 00 - CEMPS-PGR Computer Scie</t>
  </si>
  <si>
    <t>107142</t>
  </si>
  <si>
    <t>107142G</t>
  </si>
  <si>
    <t>107142-G-00-1030-9000-&amp;&amp;&amp;&amp;&amp;</t>
  </si>
  <si>
    <t>107142G - Studentship: Wang J - 00 - Balance Sheet</t>
  </si>
  <si>
    <t>107142-G-00-1903-1846-&amp;&amp;&amp;&amp;&amp;</t>
  </si>
  <si>
    <t>107142G - Studentship: Wang J - 00 - Alan Turing Institute -</t>
  </si>
  <si>
    <t>107143-G-00-1030-1846-&amp;&amp;&amp;&amp;&amp;</t>
  </si>
  <si>
    <t>107143G - Studentship: Koujan M - 00 - CEMPS-PGR Computer Sc</t>
  </si>
  <si>
    <t>107143</t>
  </si>
  <si>
    <t>107143G</t>
  </si>
  <si>
    <t>107143-G-00-1030-9000-&amp;&amp;&amp;&amp;&amp;</t>
  </si>
  <si>
    <t>107143G - Studentship: Koujan M - 00 - Balance Sheet</t>
  </si>
  <si>
    <t>107144-G-00-1030-1846-&amp;&amp;&amp;&amp;&amp;</t>
  </si>
  <si>
    <t>107144G - Studentship: Chen Z - 00 - CEMPS-PGR Computer Scie</t>
  </si>
  <si>
    <t>107144</t>
  </si>
  <si>
    <t>107144G</t>
  </si>
  <si>
    <t>107144-G-00-1030-9000-&amp;&amp;&amp;&amp;&amp;</t>
  </si>
  <si>
    <t>107144G - Studentship: Chen Z - 00 - Balance Sheet</t>
  </si>
  <si>
    <t>107145-G-00-1030-1846-&amp;&amp;&amp;&amp;&amp;</t>
  </si>
  <si>
    <t>107145G - Studentship: Xu Q - 00 - CEMPS-PGR Computer Scienc</t>
  </si>
  <si>
    <t>107145</t>
  </si>
  <si>
    <t>107145G</t>
  </si>
  <si>
    <t>107146-G-00-1030-1846-&amp;&amp;&amp;&amp;&amp;</t>
  </si>
  <si>
    <t>107146G - Studentship: Zhang J - 00 - CEMPS-PGR Computer Sci</t>
  </si>
  <si>
    <t>107146</t>
  </si>
  <si>
    <t>107146G</t>
  </si>
  <si>
    <t>107146-G-00-1030-9000-&amp;&amp;&amp;&amp;&amp;</t>
  </si>
  <si>
    <t>107146G - Studentship: Zhang J - 00 - Operating Budget - Bal</t>
  </si>
  <si>
    <t>107146-G-00-1967-1846-&amp;&amp;&amp;&amp;&amp;</t>
  </si>
  <si>
    <t>107146G - Studentship: Zhang J - 00 - International Excellen</t>
  </si>
  <si>
    <t>107146-G-00-1967-9000-&amp;&amp;&amp;&amp;&amp;</t>
  </si>
  <si>
    <t>107146G - STU: Juan Zhang 670042153 ends 24/09/21 - 00 - Bal</t>
  </si>
  <si>
    <t>107147</t>
  </si>
  <si>
    <t>107147G</t>
  </si>
  <si>
    <t>107147-G-00-1002-1846-&amp;&amp;&amp;&amp;&amp;</t>
  </si>
  <si>
    <t>107147G - EPSRC DTG - Michelle Spruce - 00 - CEMPS-PGR Compu</t>
  </si>
  <si>
    <t>107147-G-00-1030-1846-&amp;&amp;&amp;&amp;&amp;</t>
  </si>
  <si>
    <t>107147G - EPSRC DTG - Michelle Spruce - 670044520 - 00 - Ope</t>
  </si>
  <si>
    <t>107148-G-00-0000-9000-&amp;&amp;&amp;&amp;&amp;</t>
  </si>
  <si>
    <t>107148G - STFC DTG - Aaron Labdon - 630008203 - Default Fund</t>
  </si>
  <si>
    <t>107148</t>
  </si>
  <si>
    <t>107148G</t>
  </si>
  <si>
    <t>115825</t>
  </si>
  <si>
    <t>107148-G-00-1030-1969-&amp;&amp;&amp;&amp;&amp;</t>
  </si>
  <si>
    <t>107148G - STFC DTG - Aaron Labdon - 630008203 - 00 - Operati</t>
  </si>
  <si>
    <t>107148-G-00-1073-1969-&amp;&amp;&amp;&amp;&amp;</t>
  </si>
  <si>
    <t>107148G - STFC DTG - Aaron Labdon - 00 - CEMPS-PGR Physics</t>
  </si>
  <si>
    <t>107148-G-00-1073-1973-&amp;&amp;&amp;&amp;&amp;</t>
  </si>
  <si>
    <t>107148G - STFC DTG - Aaron Labdon - Science and Technology F</t>
  </si>
  <si>
    <t>107148-G-02-1073-1969-&amp;&amp;&amp;&amp;&amp;</t>
  </si>
  <si>
    <t>107148G - STFC DTG ST/R504749/1 - Aaron Labdon - 630008203 -</t>
  </si>
  <si>
    <t>107148-G-13-1073-1969-&amp;&amp;&amp;&amp;&amp;</t>
  </si>
  <si>
    <t>107150-G-00-1002-1969-&amp;&amp;&amp;&amp;&amp;</t>
  </si>
  <si>
    <t>107150G - Exeter DTP 2017 Anna Laws - 00 - CEMPS-PGR Physics</t>
  </si>
  <si>
    <t>107150</t>
  </si>
  <si>
    <t>107150G</t>
  </si>
  <si>
    <t>107150-G-00-1030-1969-&amp;&amp;&amp;&amp;&amp;</t>
  </si>
  <si>
    <t>107150G - Exeter DTP 2017 Anna Laws - 00 - Operating Budget</t>
  </si>
  <si>
    <t>107151-G-00-1002-1969-&amp;&amp;&amp;&amp;&amp;</t>
  </si>
  <si>
    <t>107151G - Oclaro EPSRC CDT Metamaterials - 00 - CEMPS-PGR Ph</t>
  </si>
  <si>
    <t>107151</t>
  </si>
  <si>
    <t>107151G</t>
  </si>
  <si>
    <t>107151-G-00-1002-9000-&amp;&amp;&amp;&amp;&amp;</t>
  </si>
  <si>
    <t>107151G - Oclaro EPSRC CDT Metamaterials - 00 - Balance Shee</t>
  </si>
  <si>
    <t>107153-G-00-1793-1969-&amp;&amp;&amp;&amp;&amp;</t>
  </si>
  <si>
    <t>107153G - Leonardo Studentship Pavel Petrov - 00 - CEMPS-PGR</t>
  </si>
  <si>
    <t>107153</t>
  </si>
  <si>
    <t>107153G</t>
  </si>
  <si>
    <t>107155-G-00-1030-1969-&amp;&amp;&amp;&amp;&amp;</t>
  </si>
  <si>
    <t>107155G - Studentship: Lutz - 00 - CEMPS-PGR Physics</t>
  </si>
  <si>
    <t>107155</t>
  </si>
  <si>
    <t>107155G</t>
  </si>
  <si>
    <t>107157-G-00-1030-1969-&amp;&amp;&amp;&amp;&amp;</t>
  </si>
  <si>
    <t>107157G - Studentship: Rasull H - 00 - CEMPS-PGR Physics</t>
  </si>
  <si>
    <t>107157</t>
  </si>
  <si>
    <t>107157G</t>
  </si>
  <si>
    <t>107157-G-00-1030-9000-&amp;&amp;&amp;&amp;&amp;</t>
  </si>
  <si>
    <t>107157G - Studentship: Rasull H - 00 - Balance Sheet</t>
  </si>
  <si>
    <t>107158-G-00-0000-9000-&amp;&amp;&amp;&amp;&amp;</t>
  </si>
  <si>
    <t>107158G - EPSRC XM2 CDT - Craig John Tollerton (550022443) -</t>
  </si>
  <si>
    <t>107158</t>
  </si>
  <si>
    <t>107158G</t>
  </si>
  <si>
    <t>107158-G-00-1002-1012-&amp;&amp;&amp;&amp;&amp;</t>
  </si>
  <si>
    <t>107158-G-00-1002-1286-&amp;&amp;&amp;&amp;&amp;</t>
  </si>
  <si>
    <t>107158G - EPSRC XM2 CDT - Craig John Tollerton - Engineering</t>
  </si>
  <si>
    <t>107158-G-00-1002-1582-&amp;&amp;&amp;&amp;&amp;</t>
  </si>
  <si>
    <t>107158-G-00-1002-1969-&amp;&amp;&amp;&amp;&amp;</t>
  </si>
  <si>
    <t>107158G - EPSRC XM2 CDT - Craig John Tollerton - 00 - CEMPS-</t>
  </si>
  <si>
    <t>107158-G-00-1030-1012-&amp;&amp;&amp;&amp;&amp;</t>
  </si>
  <si>
    <t>107158-G-00-1030-1969-&amp;&amp;&amp;&amp;&amp;</t>
  </si>
  <si>
    <t>107159-G-00-0000-9000-&amp;&amp;&amp;&amp;&amp;</t>
  </si>
  <si>
    <t>107159G - EPSRC XM2 CDT - Natalie Whitehead (610011493) - De</t>
  </si>
  <si>
    <t>107159</t>
  </si>
  <si>
    <t>107159G</t>
  </si>
  <si>
    <t>107159-G-00-1002-1012-&amp;&amp;&amp;&amp;&amp;</t>
  </si>
  <si>
    <t>107159G - EPSRC XM2 CDT - Natalie Whitehead (610011493) - En</t>
  </si>
  <si>
    <t>107159-G-00-1002-1493-&amp;&amp;&amp;&amp;&amp;</t>
  </si>
  <si>
    <t>107159G - EPSRC XM2 CDT - Natalie Whitehead - Engineering an</t>
  </si>
  <si>
    <t>107159-G-00-1002-1969-&amp;&amp;&amp;&amp;&amp;</t>
  </si>
  <si>
    <t>107159G - EPSRC XM2 CDT - Natalie Whitehead - 00 - CEMPS-PGR</t>
  </si>
  <si>
    <t>107159-G-00-1002-2271-&amp;&amp;&amp;&amp;&amp;</t>
  </si>
  <si>
    <t>107159-G-00-1030-1012-&amp;&amp;&amp;&amp;&amp;</t>
  </si>
  <si>
    <t>107159G - EPSRC XM2 CDT - Natalie Whitehead (610011493) - Op</t>
  </si>
  <si>
    <t>107159-G-00-1030-1969-&amp;&amp;&amp;&amp;&amp;</t>
  </si>
  <si>
    <t>107159G - EPSRC XM2 CDT - Natalie Whitehead (610011493) - 00</t>
  </si>
  <si>
    <t>107160G - EPSRC XM2 CDT - Jessica Frances Brown - 620003834</t>
  </si>
  <si>
    <t>107160</t>
  </si>
  <si>
    <t>107160G</t>
  </si>
  <si>
    <t>107160-G-00-1002-1969-&amp;&amp;&amp;&amp;&amp;</t>
  </si>
  <si>
    <t>107160-G-00-1002-2275-&amp;&amp;&amp;&amp;&amp;</t>
  </si>
  <si>
    <t>107160-G-00-1030-2275-&amp;&amp;&amp;&amp;&amp;</t>
  </si>
  <si>
    <t>107161-G-00-0000-9000-&amp;&amp;&amp;&amp;&amp;</t>
  </si>
  <si>
    <t>107161G - EPSRC XM2 CDT - Emily Rose Glover - 640000988 - De</t>
  </si>
  <si>
    <t>107161</t>
  </si>
  <si>
    <t>107161G</t>
  </si>
  <si>
    <t>107161-G-00-1002-1012-&amp;&amp;&amp;&amp;&amp;</t>
  </si>
  <si>
    <t>107161G - EPSRC XM2 CDT - Emily Rose Glover - 640000988 - En</t>
  </si>
  <si>
    <t>107161-G-00-1002-1969-&amp;&amp;&amp;&amp;&amp;</t>
  </si>
  <si>
    <t>107161G - EPSRC XM2 CDT - Emily Rose Glover - 00 - CEMPS-PGR</t>
  </si>
  <si>
    <t>107161-G-00-1030-1969-&amp;&amp;&amp;&amp;&amp;</t>
  </si>
  <si>
    <t>107161G - EPSRC XM2 CDT - Emily Rose Glover - 640000988 - 00</t>
  </si>
  <si>
    <t>107162-G-00-0000-9000-&amp;&amp;&amp;&amp;&amp;</t>
  </si>
  <si>
    <t>107162G - ESRC SWDTP - Emily Marsay - 630014182 - Default Fu</t>
  </si>
  <si>
    <t>107162</t>
  </si>
  <si>
    <t>107162G</t>
  </si>
  <si>
    <t>107162-G-00-1006-2306-&amp;&amp;&amp;&amp;&amp;</t>
  </si>
  <si>
    <t>107162G - ESRC SWDTP - Emily Marsay - Economic and Social Re</t>
  </si>
  <si>
    <t>107162-G-00-1006-3115-&amp;&amp;&amp;&amp;&amp;</t>
  </si>
  <si>
    <t>107162G - ESRC SWDTP - Emily Marsay - 630014182 - 00 - Econo</t>
  </si>
  <si>
    <t>107162G - ESRC SWDTP - Emily Marsay - 630014182 - Operating</t>
  </si>
  <si>
    <t>107162-G-00-1030-3115-&amp;&amp;&amp;&amp;&amp;</t>
  </si>
  <si>
    <t>107162G - ESRC SWDTP - Emily Marsay - 630014182 - 00 - Opera</t>
  </si>
  <si>
    <t>107162-G-03-1006-3115-&amp;&amp;&amp;&amp;&amp;</t>
  </si>
  <si>
    <t>107162G - ESRC SWDTP - Emily Marsay - 630014182 - Economic a</t>
  </si>
  <si>
    <t>107162-G-03-1030-3115-&amp;&amp;&amp;&amp;&amp;</t>
  </si>
  <si>
    <t>107162-G-05-1006-3115-&amp;&amp;&amp;&amp;&amp;</t>
  </si>
  <si>
    <t>107162-G-05-1030-3115-&amp;&amp;&amp;&amp;&amp;</t>
  </si>
  <si>
    <t>107163-G-00-0000-9000-&amp;&amp;&amp;&amp;&amp;</t>
  </si>
  <si>
    <t>107163G - EPSRC XM2 CDT - Justus Bohn - 670012621 - Default</t>
  </si>
  <si>
    <t>107163</t>
  </si>
  <si>
    <t>107163G</t>
  </si>
  <si>
    <t>107163-G-00-1001-1969-&amp;&amp;&amp;&amp;&amp;</t>
  </si>
  <si>
    <t>107163G - EPSRC XM2 CDT - Justus Bohn - 670012621 - Natural</t>
  </si>
  <si>
    <t>107163-G-00-1002-1969-&amp;&amp;&amp;&amp;&amp;</t>
  </si>
  <si>
    <t>107163G - EPSRC XM2 CDT - Justus Bohn - 00 - CEMPS-PGR Physi</t>
  </si>
  <si>
    <t>107163-G-00-1002-2286-&amp;&amp;&amp;&amp;&amp;</t>
  </si>
  <si>
    <t>107163G - EPSRC XM2 CDT - Justus Bohn - Engineering and Phys</t>
  </si>
  <si>
    <t>107163-G-00-1030-1969-&amp;&amp;&amp;&amp;&amp;</t>
  </si>
  <si>
    <t>107163G - EPSRC XM2 CDT - Justus Bohn - 670012621 - 00 - Ope</t>
  </si>
  <si>
    <t>107164-G-00-0000-9000-&amp;&amp;&amp;&amp;&amp;</t>
  </si>
  <si>
    <t>107164G - EPSRC XM2 CDT - Conor Murphy - 670045751 - Default</t>
  </si>
  <si>
    <t>107164</t>
  </si>
  <si>
    <t>107164G</t>
  </si>
  <si>
    <t>107164-G-00-1002-1157-&amp;&amp;&amp;&amp;&amp;</t>
  </si>
  <si>
    <t>107164G - EPSRC XM2 CDT - Conor Murphy - 670045751 - Enginee</t>
  </si>
  <si>
    <t>107164-G-00-1002-1969-&amp;&amp;&amp;&amp;&amp;</t>
  </si>
  <si>
    <t>107164G - EPSRC XM2 CDT - Conor Murphy - 00 - CEMPS-PGR Phys</t>
  </si>
  <si>
    <t>107164-G-00-1002-2275-&amp;&amp;&amp;&amp;&amp;</t>
  </si>
  <si>
    <t>107164-G-00-1002-2486-&amp;&amp;&amp;&amp;&amp;</t>
  </si>
  <si>
    <t>107164G - EPSRC XM2 CDT - Conor Murphy - Engineering and Phy</t>
  </si>
  <si>
    <t>107164-G-00-1030-2275-&amp;&amp;&amp;&amp;&amp;</t>
  </si>
  <si>
    <t>107164G - EPSRC XM2 CDT - Conor Murphy - 670045751 - 00 - Op</t>
  </si>
  <si>
    <t>107165</t>
  </si>
  <si>
    <t>107165G</t>
  </si>
  <si>
    <t>107165-G-00-1002-1969-&amp;&amp;&amp;&amp;&amp;</t>
  </si>
  <si>
    <t>107165G - EPSRC XM2 CDT - Pavel Petrov - 00 - CEMPS-PGR Phys</t>
  </si>
  <si>
    <t>107165-G-00-1012-1969-&amp;&amp;&amp;&amp;&amp;</t>
  </si>
  <si>
    <t>107165G - EPSRC XM2 CDT - Pavel Petrov - 670059132 - Defence</t>
  </si>
  <si>
    <t>107165-G-00-1793-1969-&amp;&amp;&amp;&amp;&amp;</t>
  </si>
  <si>
    <t>107165G - EPSRC XM2 CDT - Pavel Petrov - 670059132 - Leonard</t>
  </si>
  <si>
    <t>107166-G-00-1002-1969-&amp;&amp;&amp;&amp;&amp;</t>
  </si>
  <si>
    <t>107166G - Quota Studentships Tom Wilson - 00 - CEMPS-PGR Phy</t>
  </si>
  <si>
    <t>107166</t>
  </si>
  <si>
    <t>107166G</t>
  </si>
  <si>
    <t>107167-G-00-1002-1969-&amp;&amp;&amp;&amp;&amp;</t>
  </si>
  <si>
    <t>107167G - CEMPS DTP 16/17 &amp; 17/18 Thomas Jg Wilson - 00 - CE</t>
  </si>
  <si>
    <t>107167</t>
  </si>
  <si>
    <t>107167G</t>
  </si>
  <si>
    <t>107167-G-00-1030-1969-&amp;&amp;&amp;&amp;&amp;</t>
  </si>
  <si>
    <t>107167G - CEMPS DTP 16/17 &amp; 17/18 Thomas Jg Wilson - 00 - Op</t>
  </si>
  <si>
    <t>107168</t>
  </si>
  <si>
    <t>107168G</t>
  </si>
  <si>
    <t>107168-G-00-1002-1969-&amp;&amp;&amp;&amp;&amp;</t>
  </si>
  <si>
    <t>107168G - EPSRC NPIF - Peter Inzani - 00 - CEMPS-PGR Physics</t>
  </si>
  <si>
    <t>107168-G-05-1002-1969-&amp;&amp;&amp;&amp;&amp;</t>
  </si>
  <si>
    <t>107168G - EPSRC NPIF - Peter Inzani - 610005763 - 05 - Engin</t>
  </si>
  <si>
    <t>107169</t>
  </si>
  <si>
    <t>107169G</t>
  </si>
  <si>
    <t>107169G - EPSRC NPIF - Simon Baber- 670050697 - Engineering</t>
  </si>
  <si>
    <t>107169-G-00-1002-1969-&amp;&amp;&amp;&amp;&amp;</t>
  </si>
  <si>
    <t>107169G - EPSRC NPIF 2017 EP/R512254/1 - Simon Baber- 670050</t>
  </si>
  <si>
    <t>107169-G-00-1002-2275-&amp;&amp;&amp;&amp;&amp;</t>
  </si>
  <si>
    <t>107169-G-05-1002-2275-&amp;&amp;&amp;&amp;&amp;</t>
  </si>
  <si>
    <t>107170</t>
  </si>
  <si>
    <t>107170G</t>
  </si>
  <si>
    <t>107170-G-00-1002-1969-&amp;&amp;&amp;&amp;&amp;</t>
  </si>
  <si>
    <t>107170G - EPSRC XM2 CDT - Shane Davies - 00 - CEMPS-PGR Phys</t>
  </si>
  <si>
    <t>107170G - EPSRC XM2 CDT/Deregallera £50k - Shane Davies (630</t>
  </si>
  <si>
    <t>107170-G-00-1030-1969-&amp;&amp;&amp;&amp;&amp;</t>
  </si>
  <si>
    <t>107170G - EPSRC XM2 CDT - Shane Davies (630041848) - Operati</t>
  </si>
  <si>
    <t>107170-G-00-1286-1969-&amp;&amp;&amp;&amp;&amp;</t>
  </si>
  <si>
    <t>107170G - EPSRC XM2 CDT - Shane Davies (630041848) - Deregal</t>
  </si>
  <si>
    <t>107170-G-05-1002-1969-&amp;&amp;&amp;&amp;&amp;</t>
  </si>
  <si>
    <t>107171</t>
  </si>
  <si>
    <t>107171G</t>
  </si>
  <si>
    <t>107171-G-00-1006-1226-&amp;&amp;&amp;&amp;&amp;</t>
  </si>
  <si>
    <t>107171G - ESRC DTC - Mark Andrew Bracher - Economic and Soci</t>
  </si>
  <si>
    <t>107171-G-00-1006-3120-&amp;&amp;&amp;&amp;&amp;</t>
  </si>
  <si>
    <t>107171G - ESRC DTC - Mark Andrew Bracher - 00 - Economic and</t>
  </si>
  <si>
    <t>107171-G-00-1030-1226-&amp;&amp;&amp;&amp;&amp;</t>
  </si>
  <si>
    <t>107171G - ESRC DTC - Mark Andrew Bracher (630025445) - Opera</t>
  </si>
  <si>
    <t>107171-G-00-1030-3120-&amp;&amp;&amp;&amp;&amp;</t>
  </si>
  <si>
    <t>107171G - ESRC DTC - Mark Andrew Bracher - 00 - Operating Bu</t>
  </si>
  <si>
    <t>107171-G-00-1030-3121-&amp;&amp;&amp;&amp;&amp;</t>
  </si>
  <si>
    <t>107171-G-13-1030-3121-&amp;&amp;&amp;&amp;&amp;</t>
  </si>
  <si>
    <t>107171G - ESRC DTC - Mark Andrew Bracher - 13 - Operating Bu</t>
  </si>
  <si>
    <t>107172-G-00-1024-3028-&amp;&amp;&amp;&amp;&amp;</t>
  </si>
  <si>
    <t>107172G - GA Proj E C U - 00 - GA Disbursements from fundras</t>
  </si>
  <si>
    <t>107172</t>
  </si>
  <si>
    <t>107172G</t>
  </si>
  <si>
    <t>107173-G-00-1030-1205-&amp;&amp;&amp;&amp;&amp;</t>
  </si>
  <si>
    <t>107173G - SSIS-Mstrat - ARRC Fieldtrip - 00 - SSIS-SSI MStra</t>
  </si>
  <si>
    <t>107173</t>
  </si>
  <si>
    <t>107173G</t>
  </si>
  <si>
    <t>109478</t>
  </si>
  <si>
    <t>107174-G-00-0000-9000-&amp;&amp;&amp;&amp;&amp;</t>
  </si>
  <si>
    <t>107174G - EPSRC XM2 CDT - Konstantinos Anastasiou - 67003071</t>
  </si>
  <si>
    <t>107174</t>
  </si>
  <si>
    <t>107174G</t>
  </si>
  <si>
    <t>107174-G-00-1002-1969-&amp;&amp;&amp;&amp;&amp;</t>
  </si>
  <si>
    <t>107174G - EPSRC XM2 CDT - Konstantinos Anastasiou - 00 - CEM</t>
  </si>
  <si>
    <t>107174-G-00-1002-2011-&amp;&amp;&amp;&amp;&amp;</t>
  </si>
  <si>
    <t>107174-G-00-1002-2486-&amp;&amp;&amp;&amp;&amp;</t>
  </si>
  <si>
    <t>107174G - EPSRC XM2 CDT - Konstantinos Anastasiou - Engineer</t>
  </si>
  <si>
    <t>107174-G-00-1030-1969-&amp;&amp;&amp;&amp;&amp;</t>
  </si>
  <si>
    <t>107174-G-00-1030-2275-&amp;&amp;&amp;&amp;&amp;</t>
  </si>
  <si>
    <t>107175-G-00-0000-9000-&amp;&amp;&amp;&amp;&amp;</t>
  </si>
  <si>
    <t>107175G - EPSRC XM2 CDT - Iago Rodríguez Díez - 670041133 -</t>
  </si>
  <si>
    <t>107175</t>
  </si>
  <si>
    <t>107175G</t>
  </si>
  <si>
    <t>107175-G-00-1002-1969-&amp;&amp;&amp;&amp;&amp;</t>
  </si>
  <si>
    <t>107175-G-00-1002-2275-&amp;&amp;&amp;&amp;&amp;</t>
  </si>
  <si>
    <t>107175-G-00-1002-2353-&amp;&amp;&amp;&amp;&amp;</t>
  </si>
  <si>
    <t>107175-G-00-1030-2275-&amp;&amp;&amp;&amp;&amp;</t>
  </si>
  <si>
    <t>107176-G-00-0000-9000-&amp;&amp;&amp;&amp;&amp;</t>
  </si>
  <si>
    <t>107176G - EPSRC XM2 CDT - Ioannis Leontis - 670050978 - Defa</t>
  </si>
  <si>
    <t>107176</t>
  </si>
  <si>
    <t>107176G</t>
  </si>
  <si>
    <t>107176-G-00-1002-1969-&amp;&amp;&amp;&amp;&amp;</t>
  </si>
  <si>
    <t>107176G - EPSRC XM2 CDT - Ioannis Leontis - 00 - CEMPS-PGR P</t>
  </si>
  <si>
    <t>107176-G-00-1030-1969-&amp;&amp;&amp;&amp;&amp;</t>
  </si>
  <si>
    <t>107176G - EPSRC XM2 CDT - Ioannis Leontis - 670050978 - Oper</t>
  </si>
  <si>
    <t>107177-G-00-1002-1969-&amp;&amp;&amp;&amp;&amp;</t>
  </si>
  <si>
    <t>107177G - CEMPS DTP 16/17 &amp; 17/18 Rebecca Heath - 00 - CEMPS</t>
  </si>
  <si>
    <t>107177</t>
  </si>
  <si>
    <t>107177G</t>
  </si>
  <si>
    <t>107179-G-00-1006-1538-&amp;&amp;&amp;&amp;&amp;</t>
  </si>
  <si>
    <t>107179G - ESRC DTC - Anna Paraskeva - Economic and Social Re</t>
  </si>
  <si>
    <t>107179</t>
  </si>
  <si>
    <t>107179G</t>
  </si>
  <si>
    <t>107179-G-00-1006-1776-&amp;&amp;&amp;&amp;&amp;</t>
  </si>
  <si>
    <t>107179G - ESRC DTC - Anna Paraskeva - 00 - UEBS-Accounting</t>
  </si>
  <si>
    <t>107179-G-00-1006-3162-&amp;&amp;&amp;&amp;&amp;</t>
  </si>
  <si>
    <t>107179G - ESRC DTC - Anna Paraskeva - 630032947 - Economic a</t>
  </si>
  <si>
    <t>107180-G-00-0000-9000-&amp;&amp;&amp;&amp;&amp;</t>
  </si>
  <si>
    <t>107180G - EPSRC DTG - Darren Nutting - 670027763 - Default F</t>
  </si>
  <si>
    <t>107180</t>
  </si>
  <si>
    <t>107180G</t>
  </si>
  <si>
    <t>107180-G-00-1002-1272-&amp;&amp;&amp;&amp;&amp;</t>
  </si>
  <si>
    <t>107180G - EPSRC DTG - Darren Nutting - Engineering and Physi</t>
  </si>
  <si>
    <t>107180-G-00-1002-1969-&amp;&amp;&amp;&amp;&amp;</t>
  </si>
  <si>
    <t>107180G - EPSRC DTG - Darren Nutting - 00 - CEMPS-PGR Physic</t>
  </si>
  <si>
    <t>107180-G-00-1002-2011-&amp;&amp;&amp;&amp;&amp;</t>
  </si>
  <si>
    <t>107180G - EPSRC DTG - Darren Nutting - 670027763 - Engineeri</t>
  </si>
  <si>
    <t>107180-G-00-1002-2306-&amp;&amp;&amp;&amp;&amp;</t>
  </si>
  <si>
    <t>107180-G-00-1030-1969-&amp;&amp;&amp;&amp;&amp;</t>
  </si>
  <si>
    <t>107180G - EPSRC DTG - Darren Nutting - 670027763 - 00 - Oper</t>
  </si>
  <si>
    <t>107181-G-00-1006-1226-&amp;&amp;&amp;&amp;&amp;</t>
  </si>
  <si>
    <t>107181G - ESRC DTC - Awad Joumaa - Economic and Social Resea</t>
  </si>
  <si>
    <t>107181</t>
  </si>
  <si>
    <t>107181G</t>
  </si>
  <si>
    <t>107181-G-00-1006-2139-&amp;&amp;&amp;&amp;&amp;</t>
  </si>
  <si>
    <t>107181G - ESRC DTC - Awad Joumaa - 00 - SSIS-DoR IAIS</t>
  </si>
  <si>
    <t>107181-G-00-1006-3120-&amp;&amp;&amp;&amp;&amp;</t>
  </si>
  <si>
    <t>107181G - ESRC DTC - Awad Joumaa - 630048843 - Economic and</t>
  </si>
  <si>
    <t>107182-G-00-1030-1684-&amp;&amp;&amp;&amp;&amp;</t>
  </si>
  <si>
    <t>107182G - Studentship: F Zhang - 00 - CEMPS-PGR Mining &amp; Min</t>
  </si>
  <si>
    <t>107182</t>
  </si>
  <si>
    <t>107182G</t>
  </si>
  <si>
    <t>107182-G-00-1030-9000-&amp;&amp;&amp;&amp;&amp;</t>
  </si>
  <si>
    <t>107182G - Studentship: F Zhang - 00 - Balance Sheet</t>
  </si>
  <si>
    <t>107183-G-00-0000-9000-&amp;&amp;&amp;&amp;&amp;</t>
  </si>
  <si>
    <t>107183G - NERC Oil &amp; GAS CDT - Matteo Gemignani - 670050223</t>
  </si>
  <si>
    <t>107183</t>
  </si>
  <si>
    <t>107183G</t>
  </si>
  <si>
    <t>107183-G-00-1001-1637-&amp;&amp;&amp;&amp;&amp;</t>
  </si>
  <si>
    <t>107183-G-00-1001-2275-&amp;&amp;&amp;&amp;&amp;</t>
  </si>
  <si>
    <t>107183G - NERC CDT Oil and Gas - Matteo Gemignani - 67005022</t>
  </si>
  <si>
    <t>107183-G-00-1030-1684-&amp;&amp;&amp;&amp;&amp;</t>
  </si>
  <si>
    <t>107183G - Studentship: Matteo Gemignani - 00 - CEMPS-PGR Min</t>
  </si>
  <si>
    <t>107184-G-00-1030-1684-&amp;&amp;&amp;&amp;&amp;</t>
  </si>
  <si>
    <t>107184G - Studentship: Parker R - 00 - CEMPS-PGR Mining &amp; Mi</t>
  </si>
  <si>
    <t>107184</t>
  </si>
  <si>
    <t>107184G</t>
  </si>
  <si>
    <t>107184-G-00-1030-9000-&amp;&amp;&amp;&amp;&amp;</t>
  </si>
  <si>
    <t>107184G - Studentship: Parker R - 00 - Balance Sheet</t>
  </si>
  <si>
    <t>107184-G-00-1031-1684-&amp;&amp;&amp;&amp;&amp;</t>
  </si>
  <si>
    <t>107184G - Studentship: Parker R - 00 - Provost Fund - CEMPS-</t>
  </si>
  <si>
    <t>107184-G-00-1031-9000-&amp;&amp;&amp;&amp;&amp;</t>
  </si>
  <si>
    <t>107184-G-00-1967-1684-&amp;&amp;&amp;&amp;&amp;</t>
  </si>
  <si>
    <t>107184G - Studentship: Parker R - 00 - International Excelle</t>
  </si>
  <si>
    <t>107184-G-00-1967-9000-&amp;&amp;&amp;&amp;&amp;</t>
  </si>
  <si>
    <t>107185-G-00-0000-9000-&amp;&amp;&amp;&amp;&amp;</t>
  </si>
  <si>
    <t>107185G - NERC CDT Oil and Gas - Abraham Audu - 670055286 -</t>
  </si>
  <si>
    <t>107185</t>
  </si>
  <si>
    <t>107185G</t>
  </si>
  <si>
    <t>107185-G-00-1001-1181-&amp;&amp;&amp;&amp;&amp;</t>
  </si>
  <si>
    <t>107185-G-00-1001-1684-&amp;&amp;&amp;&amp;&amp;</t>
  </si>
  <si>
    <t>107185G - NERC CDT Oil and Gas - Abraham Audu - 00 - CEMPS-P</t>
  </si>
  <si>
    <t>107185-G-00-1001-1870-&amp;&amp;&amp;&amp;&amp;</t>
  </si>
  <si>
    <t>107185G - NERC CDT Oil and Gas - - Natural Environment Resea</t>
  </si>
  <si>
    <t>107185-G-00-1030-1684-&amp;&amp;&amp;&amp;&amp;</t>
  </si>
  <si>
    <t>107186G - NERC DTP - Lawrence Christopher Carter - 600011786</t>
  </si>
  <si>
    <t>107186</t>
  </si>
  <si>
    <t>107186G</t>
  </si>
  <si>
    <t>107186-G-00-1001-1684-&amp;&amp;&amp;&amp;&amp;</t>
  </si>
  <si>
    <t>107186G - NERC DTP - Lawrence Christopher Carter - 00 - CEMP</t>
  </si>
  <si>
    <t>107186-G-00-1529-1684-&amp;&amp;&amp;&amp;&amp;</t>
  </si>
  <si>
    <t>107186-G-11-1001-1684-&amp;&amp;&amp;&amp;&amp;</t>
  </si>
  <si>
    <t>107186-G-11-1529-1684-&amp;&amp;&amp;&amp;&amp;</t>
  </si>
  <si>
    <t>107187-G-00-0000-9000-&amp;&amp;&amp;&amp;&amp;</t>
  </si>
  <si>
    <t>107187G - NERC DTP - Matthew Head - 670052261 - Default Fund</t>
  </si>
  <si>
    <t>107187</t>
  </si>
  <si>
    <t>107187G</t>
  </si>
  <si>
    <t>107187-G-00-1001-1684-&amp;&amp;&amp;&amp;&amp;</t>
  </si>
  <si>
    <t>107187G - NERC DTP - Matthew Head - 00 - CEMPS-PGR Mining &amp;</t>
  </si>
  <si>
    <t>107187-G-00-1001-1895-&amp;&amp;&amp;&amp;&amp;</t>
  </si>
  <si>
    <t>107187G - NERC DTP - Matthew Head - Natural Environment Rese</t>
  </si>
  <si>
    <t>107187-G-00-1030-1684-&amp;&amp;&amp;&amp;&amp;</t>
  </si>
  <si>
    <t>107187G - NERC DTP - Matthew Head - 670052261 - 00 - Operati</t>
  </si>
  <si>
    <t>107187-G-00-1030-1895-&amp;&amp;&amp;&amp;&amp;</t>
  </si>
  <si>
    <t>107187G - NERC DTP - Matthew Head - Operating Budget - CEMPS</t>
  </si>
  <si>
    <t>107187-G-11-1001-1684-&amp;&amp;&amp;&amp;&amp;</t>
  </si>
  <si>
    <t>107187G - NERC DTP - Matthew Head - 670052261 - Natural Envi</t>
  </si>
  <si>
    <t>107187-G-11-1001-1895-&amp;&amp;&amp;&amp;&amp;</t>
  </si>
  <si>
    <t>107187-G-11-1030-1684-&amp;&amp;&amp;&amp;&amp;</t>
  </si>
  <si>
    <t>107187G - NERC DTP - Matthew Head - 670052261 - Operating Bu</t>
  </si>
  <si>
    <t>107187-G-11-1030-1895-&amp;&amp;&amp;&amp;&amp;</t>
  </si>
  <si>
    <t>107188-G-00-0000-9000-&amp;&amp;&amp;&amp;&amp;</t>
  </si>
  <si>
    <t>107188G - EPSRC DTG - Azubuike Agbai Okoroafor - 670068655 -</t>
  </si>
  <si>
    <t>107188</t>
  </si>
  <si>
    <t>107188G</t>
  </si>
  <si>
    <t>107188-G-00-1002-1181-&amp;&amp;&amp;&amp;&amp;</t>
  </si>
  <si>
    <t>107188-G-00-1002-1684-&amp;&amp;&amp;&amp;&amp;</t>
  </si>
  <si>
    <t>107188G - EPSRC DTG - Azubuike Agbai Okoroafor - 00 - CEMPS-</t>
  </si>
  <si>
    <t>107188-G-00-1002-2306-&amp;&amp;&amp;&amp;&amp;</t>
  </si>
  <si>
    <t>107188G - EPSRC DTG - Azubuike Agbai Okoroafor - Engineering</t>
  </si>
  <si>
    <t>107188-G-00-1030-1684-&amp;&amp;&amp;&amp;&amp;</t>
  </si>
  <si>
    <t>107189-G-00-0000-9000-&amp;&amp;&amp;&amp;&amp;</t>
  </si>
  <si>
    <t>107189G - X Yan - British Council, Robert Pell - Newton Fund</t>
  </si>
  <si>
    <t>107189</t>
  </si>
  <si>
    <t>107189G</t>
  </si>
  <si>
    <t>107189-G-00-1074-1250-&amp;&amp;&amp;&amp;&amp;</t>
  </si>
  <si>
    <t>107189-G-00-1074-1684-&amp;&amp;&amp;&amp;&amp;</t>
  </si>
  <si>
    <t>107189-G-00-1074-2508-&amp;&amp;&amp;&amp;&amp;</t>
  </si>
  <si>
    <t>107189-G-00-1114-2508-&amp;&amp;&amp;&amp;&amp;</t>
  </si>
  <si>
    <t>107189G - Newton Fund UK China Partnership Phd - 00 - CEMPS-</t>
  </si>
  <si>
    <t>107190-G-00-1114-1684-&amp;&amp;&amp;&amp;&amp;</t>
  </si>
  <si>
    <t>107190G - Newton Fund UK China Partnership Phd Robert Pell -</t>
  </si>
  <si>
    <t>107190</t>
  </si>
  <si>
    <t>107190G</t>
  </si>
  <si>
    <t>107191-G-00-1030-2508-&amp;&amp;&amp;&amp;&amp;</t>
  </si>
  <si>
    <t>107191G - Studentship: Sigalo M - 00 - CEMPS-PGR Renewables</t>
  </si>
  <si>
    <t>107191</t>
  </si>
  <si>
    <t>107191G</t>
  </si>
  <si>
    <t>107192-G-00-1030-2275-&amp;&amp;&amp;&amp;&amp;</t>
  </si>
  <si>
    <t>107192G - Studentship: Feichtner A - 00 - Operating Budget -</t>
  </si>
  <si>
    <t>107192</t>
  </si>
  <si>
    <t>107192G</t>
  </si>
  <si>
    <t>107192-G-00-1030-2508-&amp;&amp;&amp;&amp;&amp;</t>
  </si>
  <si>
    <t>107192G - Studentship: Feichtner A - 00 - CEMPS-PGR Renewabl</t>
  </si>
  <si>
    <t>107192-G-00-1030-9000-&amp;&amp;&amp;&amp;&amp;</t>
  </si>
  <si>
    <t>107192G - Studentship: Feichtner A - 00 - Balance Sheet</t>
  </si>
  <si>
    <t>107193-G-00-1002-1250-&amp;&amp;&amp;&amp;&amp;</t>
  </si>
  <si>
    <t>107193G - EPSRC DTG - James Gregory Miller - 560003326 - Eng</t>
  </si>
  <si>
    <t>107193</t>
  </si>
  <si>
    <t>107193G</t>
  </si>
  <si>
    <t>107193-G-00-1002-1684-&amp;&amp;&amp;&amp;&amp;</t>
  </si>
  <si>
    <t>107193-G-00-1002-2412-&amp;&amp;&amp;&amp;&amp;</t>
  </si>
  <si>
    <t>107193G - EPSRC DTG - James Gregory Miller - Engineering and</t>
  </si>
  <si>
    <t>107193-G-00-1002-2508-&amp;&amp;&amp;&amp;&amp;</t>
  </si>
  <si>
    <t>107193G - EPSRC DTG - James Gregory Miller - 00 - CEMPS-PGR</t>
  </si>
  <si>
    <t>107195-G-00-1591-2519-&amp;&amp;&amp;&amp;&amp;</t>
  </si>
  <si>
    <t>107195G - M2D June 2018 - 00 - CEMPS-DoR Engineering</t>
  </si>
  <si>
    <t>107195</t>
  </si>
  <si>
    <t>107195G</t>
  </si>
  <si>
    <t>107196-G-00-1030-1271-&amp;&amp;&amp;&amp;&amp;</t>
  </si>
  <si>
    <t>107196G - PDA: Mahmoud Herman - 00 - CEMPS-Engineering Acade</t>
  </si>
  <si>
    <t>107196</t>
  </si>
  <si>
    <t>107196G</t>
  </si>
  <si>
    <t>107196-G-00-1030-1311-&amp;&amp;&amp;&amp;&amp;</t>
  </si>
  <si>
    <t>107196G - PDA: Mahmoud Herman - 00 - CEMPS-Mathematics Acade</t>
  </si>
  <si>
    <t>107196-G-00-1030-9000-&amp;&amp;&amp;&amp;&amp;</t>
  </si>
  <si>
    <t>107196G - PDA: Mahmoud Herman - 00 - Balance Sheet</t>
  </si>
  <si>
    <t>107197-G-00-1030-1271-&amp;&amp;&amp;&amp;&amp;</t>
  </si>
  <si>
    <t>107197G - PDA: Junning Chen - 00 - CEMPS-Engineering Academi</t>
  </si>
  <si>
    <t>107197</t>
  </si>
  <si>
    <t>107197G</t>
  </si>
  <si>
    <t>107197-G-00-1030-9000-&amp;&amp;&amp;&amp;&amp;</t>
  </si>
  <si>
    <t>107197G - PDA: Junning Chen - 00 - Balance Sheet</t>
  </si>
  <si>
    <t>107198-G-00-1030-1271-&amp;&amp;&amp;&amp;&amp;</t>
  </si>
  <si>
    <t>107198G - PDA: Raffaele Vinai - 00 - CEMPS-Engineering Acade</t>
  </si>
  <si>
    <t>107198</t>
  </si>
  <si>
    <t>107198G</t>
  </si>
  <si>
    <t>107198-G-00-1030-9000-&amp;&amp;&amp;&amp;&amp;</t>
  </si>
  <si>
    <t>107198G - PDA: Raffaele Vinai - 00 - Balance Sheet</t>
  </si>
  <si>
    <t>107199-G-00-1021-2519-&amp;&amp;&amp;&amp;&amp;</t>
  </si>
  <si>
    <t>107199G - Link Fund: Dragan Savic - 00 - CEMPS-DoR Engineeri</t>
  </si>
  <si>
    <t>107199</t>
  </si>
  <si>
    <t>107199G</t>
  </si>
  <si>
    <t>107200-G-00-1282-2519-&amp;&amp;&amp;&amp;&amp;</t>
  </si>
  <si>
    <t>107200G - RAENG Visiting Professor Award - 00 - CEMPS-DoR En</t>
  </si>
  <si>
    <t>107200</t>
  </si>
  <si>
    <t>107200G</t>
  </si>
  <si>
    <t>107200-G-00-1282-9000-&amp;&amp;&amp;&amp;&amp;</t>
  </si>
  <si>
    <t>107200G - RAENG Visiting Professor Award - 00 - Balance Shee</t>
  </si>
  <si>
    <t>107201-G-00-1030-2312-&amp;&amp;&amp;&amp;&amp;</t>
  </si>
  <si>
    <t>107201G - Studentship: Liu Q - 00 - CEMPS-PGR Mathematics</t>
  </si>
  <si>
    <t>107201</t>
  </si>
  <si>
    <t>107201G</t>
  </si>
  <si>
    <t>107201-G-00-1030-9000-&amp;&amp;&amp;&amp;&amp;</t>
  </si>
  <si>
    <t>107201G - Studentship: Liu Q - 00 - Balance Sheet</t>
  </si>
  <si>
    <t>107203-G-00-1030-1311-&amp;&amp;&amp;&amp;&amp;</t>
  </si>
  <si>
    <t>107203G - PDA: Jennifer Catto - 00 - CEMPS-Mathematics Acade</t>
  </si>
  <si>
    <t>107203</t>
  </si>
  <si>
    <t>107203G</t>
  </si>
  <si>
    <t>107203-G-00-1030-9000-&amp;&amp;&amp;&amp;&amp;</t>
  </si>
  <si>
    <t>107203G - PDA: Jennifer Catto - 00 - Balance Sheet</t>
  </si>
  <si>
    <t>107204-G-00-1030-1311-&amp;&amp;&amp;&amp;&amp;</t>
  </si>
  <si>
    <t>107204G - PDA: Jimmy Tseng - 00 - CEMPS-Mathematics Academic</t>
  </si>
  <si>
    <t>107204</t>
  </si>
  <si>
    <t>107204G</t>
  </si>
  <si>
    <t>107204-G-00-1030-9000-&amp;&amp;&amp;&amp;&amp;</t>
  </si>
  <si>
    <t>107204G - PDA: Jimmy Tseng - 00 - Balance Sheet</t>
  </si>
  <si>
    <t>107205-G-00-1030-1311-&amp;&amp;&amp;&amp;&amp;</t>
  </si>
  <si>
    <t>107205G - PDA: Saptarshi Das - 00 - CEMPS-Mathematics Academ</t>
  </si>
  <si>
    <t>107205</t>
  </si>
  <si>
    <t>107205G</t>
  </si>
  <si>
    <t>107205-G-00-1030-9000-&amp;&amp;&amp;&amp;&amp;</t>
  </si>
  <si>
    <t>107205G - PDA: Saptarshi Das - 00 - Balance Sheet</t>
  </si>
  <si>
    <t>107206-G-00-1030-1311-&amp;&amp;&amp;&amp;&amp;</t>
  </si>
  <si>
    <t>107206G - PDA: Timothy Hughes - 00 - CEMPS-Mathematics Acade</t>
  </si>
  <si>
    <t>107206</t>
  </si>
  <si>
    <t>107206G</t>
  </si>
  <si>
    <t>107206-G-00-1030-9000-&amp;&amp;&amp;&amp;&amp;</t>
  </si>
  <si>
    <t>107206G - PDA: Timothy Hughes - 00 - Balance Sheet</t>
  </si>
  <si>
    <t>107207-G-00-1030-1311-&amp;&amp;&amp;&amp;&amp;</t>
  </si>
  <si>
    <t>107207G - PDA: Hamid Alemi Ardakani - 00 - CEMPS-Mathematics</t>
  </si>
  <si>
    <t>107207</t>
  </si>
  <si>
    <t>107207G</t>
  </si>
  <si>
    <t>107207-G-00-1030-9000-&amp;&amp;&amp;&amp;&amp;</t>
  </si>
  <si>
    <t>107207G - PDA: Hamid Alemi Ardakani - 00 - Balance Sheet</t>
  </si>
  <si>
    <t>107208-G-00-1002-1693-&amp;&amp;&amp;&amp;&amp;</t>
  </si>
  <si>
    <t>107208G - EPSRC Next Generation Time Stepping Meet - 00 - CE</t>
  </si>
  <si>
    <t>107208</t>
  </si>
  <si>
    <t>107208G</t>
  </si>
  <si>
    <t>107209-G-00-1030-1693-&amp;&amp;&amp;&amp;&amp;</t>
  </si>
  <si>
    <t>107209G - Skills Development Fellowship Co-Creatio - 00 - CE</t>
  </si>
  <si>
    <t>107209</t>
  </si>
  <si>
    <t>107209G</t>
  </si>
  <si>
    <t>107210-G-00-1030-1766-&amp;&amp;&amp;&amp;&amp;</t>
  </si>
  <si>
    <t>107210G - Incubator Proposals - 00 - CEMPS-DoE Mathematics</t>
  </si>
  <si>
    <t>107210</t>
  </si>
  <si>
    <t>107210G</t>
  </si>
  <si>
    <t>107211-G-00-1591-1456-&amp;&amp;&amp;&amp;&amp;</t>
  </si>
  <si>
    <t>107211G - 6th IEEE Int. Conf. Microwave Magnetics - 00 - CEM</t>
  </si>
  <si>
    <t>107211</t>
  </si>
  <si>
    <t>107211G</t>
  </si>
  <si>
    <t>107211-G-00-1591-9000-&amp;&amp;&amp;&amp;&amp;</t>
  </si>
  <si>
    <t>107211G - 6th IEEE Int. Conf. Microwave Magnetics - 00 - Bal</t>
  </si>
  <si>
    <t>107212-G-00-1021-1456-&amp;&amp;&amp;&amp;&amp;</t>
  </si>
  <si>
    <t>107212G - Link Fund: Steven Hepplestone - 00 - CEMPS-DoR Phy</t>
  </si>
  <si>
    <t>107212</t>
  </si>
  <si>
    <t>107212G</t>
  </si>
  <si>
    <t>107213-G-00-1027-1456-&amp;&amp;&amp;&amp;&amp;</t>
  </si>
  <si>
    <t>107213G - Link Fund: L Lu - 00 - CEMPS-DoR Physics</t>
  </si>
  <si>
    <t>107213</t>
  </si>
  <si>
    <t>107213G</t>
  </si>
  <si>
    <t>107214-G-00-1114-1456-&amp;&amp;&amp;&amp;&amp;</t>
  </si>
  <si>
    <t>107214G - Synergy Programme - BritIsh Council - 1 - 00 - CEM</t>
  </si>
  <si>
    <t>107214</t>
  </si>
  <si>
    <t>107214G</t>
  </si>
  <si>
    <t>107215-G-00-1030-1274-&amp;&amp;&amp;&amp;&amp;</t>
  </si>
  <si>
    <t>107215G - PDA: Richard Crane - 00 - CEMPS-CSM Academic-held</t>
  </si>
  <si>
    <t>107215</t>
  </si>
  <si>
    <t>107215G</t>
  </si>
  <si>
    <t>107215-G-00-1030-9000-&amp;&amp;&amp;&amp;&amp;</t>
  </si>
  <si>
    <t>107215G - PDA: Richard Crane - 00 - Balance Sheet</t>
  </si>
  <si>
    <t>107216-G-00-1030-1274-&amp;&amp;&amp;&amp;&amp;</t>
  </si>
  <si>
    <t>107216G - PDA: Karen Hudson-Edwards - 00 - CEMPS-CSM Academi</t>
  </si>
  <si>
    <t>107216</t>
  </si>
  <si>
    <t>107216G</t>
  </si>
  <si>
    <t>107216-G-00-1030-9000-&amp;&amp;&amp;&amp;&amp;</t>
  </si>
  <si>
    <t>107216G - PDA: Karen Hudson-Edwards - 00 - Balance Sheet</t>
  </si>
  <si>
    <t>107217-G-00-1030-1274-&amp;&amp;&amp;&amp;&amp;</t>
  </si>
  <si>
    <t>107217G - PDA: Penda Diallo - 00 - CEMPS-CSM Academic-held B</t>
  </si>
  <si>
    <t>107217</t>
  </si>
  <si>
    <t>107217G</t>
  </si>
  <si>
    <t>107217-G-00-1030-9000-&amp;&amp;&amp;&amp;&amp;</t>
  </si>
  <si>
    <t>107217G - PDA: Penda Diallo - 00 - Balance Sheet</t>
  </si>
  <si>
    <t>107218-G-00-1030-1274-&amp;&amp;&amp;&amp;&amp;</t>
  </si>
  <si>
    <t>107218G - PDA: Declan Vogt - 00 - CEMPS-CSM Academic-held Bu</t>
  </si>
  <si>
    <t>107218</t>
  </si>
  <si>
    <t>107218G</t>
  </si>
  <si>
    <t>107218-G-00-1030-9000-&amp;&amp;&amp;&amp;&amp;</t>
  </si>
  <si>
    <t>107218G - PDA: Declan Vogt - 00 - Balance Sheet</t>
  </si>
  <si>
    <t>107219-G-00-1027-1532-&amp;&amp;&amp;&amp;&amp;</t>
  </si>
  <si>
    <t>107219G - Link Fund: Penda Diallo - 00 - CEMPS-DoR CSM</t>
  </si>
  <si>
    <t>107219</t>
  </si>
  <si>
    <t>107219G</t>
  </si>
  <si>
    <t>107220-G-00-1030-1197-&amp;&amp;&amp;&amp;&amp;</t>
  </si>
  <si>
    <t>107220G - Cornwall School Mining Games - 00 - CEMPS-DoE CSM</t>
  </si>
  <si>
    <t>107220</t>
  </si>
  <si>
    <t>107220G</t>
  </si>
  <si>
    <t>107221-G-00-1030-1312-&amp;&amp;&amp;&amp;&amp;</t>
  </si>
  <si>
    <t>107221G - PDA: Ian Ashton - 00 - CEMPS-Renewables Academic-h</t>
  </si>
  <si>
    <t>107221</t>
  </si>
  <si>
    <t>107221G</t>
  </si>
  <si>
    <t>107221-G-00-1030-9000-&amp;&amp;&amp;&amp;&amp;</t>
  </si>
  <si>
    <t>107221G - PDA: Ian Ashton - 00 - Balance Sheet</t>
  </si>
  <si>
    <t>107222-G-00-1021-1249-&amp;&amp;&amp;&amp;&amp;</t>
  </si>
  <si>
    <t>107222G - Link Fund: Hason Baig - 00 - CEMPS-DoR Renewables</t>
  </si>
  <si>
    <t>107222</t>
  </si>
  <si>
    <t>107222G</t>
  </si>
  <si>
    <t>107224-G-00-1030-1249-&amp;&amp;&amp;&amp;&amp;</t>
  </si>
  <si>
    <t>107224G - PID 213387 TTI Ltd - 00 - CEMPS-DoR Renewables</t>
  </si>
  <si>
    <t>107224</t>
  </si>
  <si>
    <t>107224G</t>
  </si>
  <si>
    <t>107225-G-00-1024-2275-&amp;&amp;&amp;&amp;&amp;</t>
  </si>
  <si>
    <t>107225G - Norman Ho Masters Scholarships (HT) - 00 - CEMPS-P</t>
  </si>
  <si>
    <t>107225</t>
  </si>
  <si>
    <t>107225G</t>
  </si>
  <si>
    <t>107226-G-00-1024-1521-&amp;&amp;&amp;&amp;&amp;</t>
  </si>
  <si>
    <t>107226G - Roger De Freitas - Agile Rabbit  - 00 - CEMPS</t>
  </si>
  <si>
    <t>107226</t>
  </si>
  <si>
    <t>107226G</t>
  </si>
  <si>
    <t>107226-G-00-1024-9000-&amp;&amp;&amp;&amp;&amp;</t>
  </si>
  <si>
    <t>107226G - Roger De Freitas - Agile Rabbit - 00 - Balan</t>
  </si>
  <si>
    <t>107226-G-00-1030-1521-&amp;&amp;&amp;&amp;&amp;</t>
  </si>
  <si>
    <t>107226G - Roger De Freitas - Agile Rabbit - 00 - Operating B</t>
  </si>
  <si>
    <t>107226-G-00-1030-9000-&amp;&amp;&amp;&amp;&amp;</t>
  </si>
  <si>
    <t>107226G - Roger De Freitas - Agile Rabbit - 00 - Balance She</t>
  </si>
  <si>
    <t>107227-G-00-0000-9000-&amp;&amp;&amp;&amp;&amp;</t>
  </si>
  <si>
    <t>107227G - Alzheimer's Society - Felicity Louise Guest - Defa</t>
  </si>
  <si>
    <t>107227</t>
  </si>
  <si>
    <t>107227G</t>
  </si>
  <si>
    <t>107227-G-00-1092-1041-&amp;&amp;&amp;&amp;&amp;</t>
  </si>
  <si>
    <t>107227G - Alzheimer's Society - Felicity Louise Guest - Alzh</t>
  </si>
  <si>
    <t>107227-G-00-1092-1755-&amp;&amp;&amp;&amp;&amp;</t>
  </si>
  <si>
    <t>107227-G-00-1092-1846-&amp;&amp;&amp;&amp;&amp;</t>
  </si>
  <si>
    <t>107227G - Alzheimer's Society - Felicity Louise Guest - 00 -</t>
  </si>
  <si>
    <t>107227-G-00-1092-9000-&amp;&amp;&amp;&amp;&amp;</t>
  </si>
  <si>
    <t>107228-G-00-1030-1684-&amp;&amp;&amp;&amp;&amp;</t>
  </si>
  <si>
    <t>107228G - Southdown Trust - 00 - CEMPS-PGR Mining &amp; Minerals</t>
  </si>
  <si>
    <t>107228</t>
  </si>
  <si>
    <t>107228G</t>
  </si>
  <si>
    <t>107228-G-00-1030-9000-&amp;&amp;&amp;&amp;&amp;</t>
  </si>
  <si>
    <t>107228G - Southdown Trust - 00 - Balance Sheet</t>
  </si>
  <si>
    <t>107229-G-00-1030-1684-&amp;&amp;&amp;&amp;&amp;</t>
  </si>
  <si>
    <t>107229G - Co-Creation - 00 - CEMPS-PGR Mining &amp; Minerals</t>
  </si>
  <si>
    <t>107229</t>
  </si>
  <si>
    <t>107229G</t>
  </si>
  <si>
    <t>107230-G-00-1114-2275-&amp;&amp;&amp;&amp;&amp;</t>
  </si>
  <si>
    <t>107230G - British Council - 00 - CEMPS-PGR Engineering</t>
  </si>
  <si>
    <t>107230</t>
  </si>
  <si>
    <t>107230G</t>
  </si>
  <si>
    <t>107231-G-00-1030-1838-&amp;&amp;&amp;&amp;&amp;</t>
  </si>
  <si>
    <t>107231G - Internationalisation - Foster P - 00 - CEMPS-Inter</t>
  </si>
  <si>
    <t>107231</t>
  </si>
  <si>
    <t>107231G</t>
  </si>
  <si>
    <t>107232-G-00-1030-1838-&amp;&amp;&amp;&amp;&amp;</t>
  </si>
  <si>
    <t>107232G - Internationalisation - Matthew Bate - 00 - CEMPS-I</t>
  </si>
  <si>
    <t>107232</t>
  </si>
  <si>
    <t>107232G</t>
  </si>
  <si>
    <t>107233-G-00-1030-1838-&amp;&amp;&amp;&amp;&amp;</t>
  </si>
  <si>
    <t>107233G - Internationalisation - Markus Mueller - 00 - CEMPS</t>
  </si>
  <si>
    <t>107233</t>
  </si>
  <si>
    <t>107233G</t>
  </si>
  <si>
    <t>107234-G-00-1030-1838-&amp;&amp;&amp;&amp;&amp;</t>
  </si>
  <si>
    <t>107234G - Internationalisation - Yan X - 00 - CEMPS-Internat</t>
  </si>
  <si>
    <t>107234</t>
  </si>
  <si>
    <t>107234G</t>
  </si>
  <si>
    <t>107235-G-00-1030-1838-&amp;&amp;&amp;&amp;&amp;</t>
  </si>
  <si>
    <t>107235G - Internationalisation - Li X - 00 - CEMPS-Internati</t>
  </si>
  <si>
    <t>107235</t>
  </si>
  <si>
    <t>107235G</t>
  </si>
  <si>
    <t>107236-G-00-1030-1838-&amp;&amp;&amp;&amp;&amp;</t>
  </si>
  <si>
    <t>107236G - Internationalisation - A.Tahir - 00 - CEMPS-Intern</t>
  </si>
  <si>
    <t>107236</t>
  </si>
  <si>
    <t>107236G</t>
  </si>
  <si>
    <t>107237-G-00-1030-1838-&amp;&amp;&amp;&amp;&amp;</t>
  </si>
  <si>
    <t>107237G - Internationalisation - J Bueno De Andrade - 00 - C</t>
  </si>
  <si>
    <t>107237</t>
  </si>
  <si>
    <t>107237G</t>
  </si>
  <si>
    <t>107238-G-00-1030-1838-&amp;&amp;&amp;&amp;&amp;</t>
  </si>
  <si>
    <t>107238G - Internationalisation -Hannah Hughes - 00 - CEMPS-I</t>
  </si>
  <si>
    <t>107238</t>
  </si>
  <si>
    <t>107238G</t>
  </si>
  <si>
    <t>107239-G-00-1030-1838-&amp;&amp;&amp;&amp;&amp;</t>
  </si>
  <si>
    <t>107239G - Internationalisation - P Diallo - 00 - CEMPS-Inter</t>
  </si>
  <si>
    <t>107239</t>
  </si>
  <si>
    <t>107239G</t>
  </si>
  <si>
    <t>107240-G-00-1030-1838-&amp;&amp;&amp;&amp;&amp;</t>
  </si>
  <si>
    <t>107240G - Internationalisation - C Junning - 00 - CEMPS-Inte</t>
  </si>
  <si>
    <t>107240</t>
  </si>
  <si>
    <t>107240G</t>
  </si>
  <si>
    <t>107241-G-00-1030-9000-&amp;&amp;&amp;&amp;&amp;</t>
  </si>
  <si>
    <t>107241G - Formula Student - 00 - Balance Sheet</t>
  </si>
  <si>
    <t>107241</t>
  </si>
  <si>
    <t>107241G</t>
  </si>
  <si>
    <t>107242-G-00-1030-1311-&amp;&amp;&amp;&amp;&amp;</t>
  </si>
  <si>
    <t>107242G - PDA: Christian Bick - 00 - CEMPS-Mathematics Acade</t>
  </si>
  <si>
    <t>107242</t>
  </si>
  <si>
    <t>107242G</t>
  </si>
  <si>
    <t>107242-G-00-1030-9000-&amp;&amp;&amp;&amp;&amp;</t>
  </si>
  <si>
    <t>107242G - PDA: Christian Bick - 00 - Balance Sheet</t>
  </si>
  <si>
    <t>107243-G-00-1006-1232-&amp;&amp;&amp;&amp;&amp;</t>
  </si>
  <si>
    <t>107243G - ESRC SWDTP - Daisy Emily Rose Curtis - 00 - CLES-G</t>
  </si>
  <si>
    <t>107243</t>
  </si>
  <si>
    <t>107243G</t>
  </si>
  <si>
    <t>107243-G-00-1006-2552-&amp;&amp;&amp;&amp;&amp;</t>
  </si>
  <si>
    <t>107243G - ESRC SWDTP (NPIF) - Daisy Emily Rose Curtis - 6400</t>
  </si>
  <si>
    <t>107243-G-00-1030-2552-&amp;&amp;&amp;&amp;&amp;</t>
  </si>
  <si>
    <t>107243-G-03-1006-2552-&amp;&amp;&amp;&amp;&amp;</t>
  </si>
  <si>
    <t>107243-G-03-1030-2552-&amp;&amp;&amp;&amp;&amp;</t>
  </si>
  <si>
    <t>107245-G-00-1030-9000-&amp;&amp;&amp;&amp;&amp;</t>
  </si>
  <si>
    <t>107245G - ICURE Magelastic: W/Micro-Bots Flu Tech - 00 - Bal</t>
  </si>
  <si>
    <t>107245</t>
  </si>
  <si>
    <t>107245G</t>
  </si>
  <si>
    <t>107246-G-00-1030-9000-&amp;&amp;&amp;&amp;&amp;</t>
  </si>
  <si>
    <t>107246G - Exoplanets Public Engagement - 00 - Balance Sheet</t>
  </si>
  <si>
    <t>107246</t>
  </si>
  <si>
    <t>107246G</t>
  </si>
  <si>
    <t>107247-G-00-1002-1708-&amp;&amp;&amp;&amp;&amp;</t>
  </si>
  <si>
    <t>107247G - EPSRC DTG - Georgina Glover - 640042717 - Engineer</t>
  </si>
  <si>
    <t>107247</t>
  </si>
  <si>
    <t>107247G</t>
  </si>
  <si>
    <t>107247-G-00-1002-1884-&amp;&amp;&amp;&amp;&amp;</t>
  </si>
  <si>
    <t>107247G - EPSRC DTG - Georgina Glover - Engineering and Phys</t>
  </si>
  <si>
    <t>107247-G-00-1002-1969-&amp;&amp;&amp;&amp;&amp;</t>
  </si>
  <si>
    <t>107247G - EPSRC DTG - Georgina Glover - 00 - CEMPS-PGR Physi</t>
  </si>
  <si>
    <t>107247-G-00-1002-2551-&amp;&amp;&amp;&amp;&amp;</t>
  </si>
  <si>
    <t>107247-G-00-1030-2312-&amp;&amp;&amp;&amp;&amp;</t>
  </si>
  <si>
    <t>107247G - EPSRC DTG - Georgina Glover - 640042717 - 00 - Ope</t>
  </si>
  <si>
    <t>107250</t>
  </si>
  <si>
    <t>107250G</t>
  </si>
  <si>
    <t>107250-G-00-1006-3121-&amp;&amp;&amp;&amp;&amp;</t>
  </si>
  <si>
    <t>107250G - ESRC DTC - Louise Toller - 00 - Economic and Socia</t>
  </si>
  <si>
    <t>107250-G-00-1030-3121-&amp;&amp;&amp;&amp;&amp;</t>
  </si>
  <si>
    <t>107250G - ESRC DTC - Louise Toller - 00 - Operating Budget -</t>
  </si>
  <si>
    <t>107250-G-13-1006-3121-&amp;&amp;&amp;&amp;&amp;</t>
  </si>
  <si>
    <t>107250G - ESRC DTC - Louise Toller - 13 - Economic and Socia</t>
  </si>
  <si>
    <t>107250-G-13-1030-3121-&amp;&amp;&amp;&amp;&amp;</t>
  </si>
  <si>
    <t>107250G - ESRC DTC - Louise Toller - 13 - Operating Budget -</t>
  </si>
  <si>
    <t>107253-G-00-1030-2311-&amp;&amp;&amp;&amp;&amp;</t>
  </si>
  <si>
    <t>107253G - Hums Field Trip - Drama - RSC- 00 - HUMS-Drama-HoD</t>
  </si>
  <si>
    <t>107253</t>
  </si>
  <si>
    <t>107253G</t>
  </si>
  <si>
    <t>107254-G-00-1005-1891-&amp;&amp;&amp;&amp;&amp;</t>
  </si>
  <si>
    <t>107254G - BBSRC CASE - Carl Harrison - Biotechnology &amp; Biolo</t>
  </si>
  <si>
    <t>107254</t>
  </si>
  <si>
    <t>107254G</t>
  </si>
  <si>
    <t>107254-G-00-1005-1969-&amp;&amp;&amp;&amp;&amp;</t>
  </si>
  <si>
    <t>107254G - BBSRC CASE - Carl Harrison - 00 - CEMPS-PGR Physic</t>
  </si>
  <si>
    <t>107254-G-00-1030-1969-&amp;&amp;&amp;&amp;&amp;</t>
  </si>
  <si>
    <t>107254G - BBSRC CASE - Carl Harrison - 00 - Operating Budget</t>
  </si>
  <si>
    <t>107256-G-00-1030-2123-&amp;&amp;&amp;&amp;&amp;</t>
  </si>
  <si>
    <t>107256G - PDA: Kerrie Schaefer - 00 - HUMS-PDA's</t>
  </si>
  <si>
    <t>107256</t>
  </si>
  <si>
    <t>107256G</t>
  </si>
  <si>
    <t>107256-G-00-1030-9000-&amp;&amp;&amp;&amp;&amp;</t>
  </si>
  <si>
    <t>107256G - PDA: Kerrie Schaefer - 00 - Operating Budget - Bal</t>
  </si>
  <si>
    <t>107257-G-00-0000-9000-&amp;&amp;&amp;&amp;&amp;</t>
  </si>
  <si>
    <t>107257G - AHRC DTP1 - Abigail Pearson - 610020307 - Default</t>
  </si>
  <si>
    <t>107257</t>
  </si>
  <si>
    <t>107257G</t>
  </si>
  <si>
    <t>107257-G-00-1011-1570-&amp;&amp;&amp;&amp;&amp;</t>
  </si>
  <si>
    <t>107257G - AHRC DTP1 - Abigail Pearson - 00 - HUMS-PGR Suppor</t>
  </si>
  <si>
    <t>107257-G-00-1011-1740-&amp;&amp;&amp;&amp;&amp;</t>
  </si>
  <si>
    <t>107257G - AHRC DTP1 - Abigail Pearson - 610020307 - Arts and</t>
  </si>
  <si>
    <t>107257-G-00-1011-1923-&amp;&amp;&amp;&amp;&amp;</t>
  </si>
  <si>
    <t>107257-G-00-1011-2079-&amp;&amp;&amp;&amp;&amp;</t>
  </si>
  <si>
    <t>107257-G-09-1011-1740-&amp;&amp;&amp;&amp;&amp;</t>
  </si>
  <si>
    <t>107257-G-10-1011-1740-&amp;&amp;&amp;&amp;&amp;</t>
  </si>
  <si>
    <t>107257-G-15-1011-1740-&amp;&amp;&amp;&amp;&amp;</t>
  </si>
  <si>
    <t>107258-G-00-0000-9000-&amp;&amp;&amp;&amp;&amp;</t>
  </si>
  <si>
    <t>107258G - AHRC DTP1 - Chloe Church - 630013298 - Default Fun</t>
  </si>
  <si>
    <t>107258</t>
  </si>
  <si>
    <t>107258G</t>
  </si>
  <si>
    <t>107258-G-00-1011-1570-&amp;&amp;&amp;&amp;&amp;</t>
  </si>
  <si>
    <t>107258G - AHRC DTP1 - Chloe Church - 630013298 - Arts and Hu</t>
  </si>
  <si>
    <t>107258-G-00-1011-1740-&amp;&amp;&amp;&amp;&amp;</t>
  </si>
  <si>
    <t>107258-G-00-1011-2353-&amp;&amp;&amp;&amp;&amp;</t>
  </si>
  <si>
    <t>107258-G-09-1011-1740-&amp;&amp;&amp;&amp;&amp;</t>
  </si>
  <si>
    <t>107258-G-10-1011-1740-&amp;&amp;&amp;&amp;&amp;</t>
  </si>
  <si>
    <t>107258-G-15-1011-1740-&amp;&amp;&amp;&amp;&amp;</t>
  </si>
  <si>
    <t>107259-G-00-0000-9000-&amp;&amp;&amp;&amp;&amp;</t>
  </si>
  <si>
    <t>107259G - AHRC DTP1 - Dora Szabo - 670030690 - Default Fund</t>
  </si>
  <si>
    <t>107259</t>
  </si>
  <si>
    <t>107259G</t>
  </si>
  <si>
    <t>107259-G-00-1011-1499-&amp;&amp;&amp;&amp;&amp;</t>
  </si>
  <si>
    <t>107259G - AHRC DTP1 - Dora Szabo - 670030690 - Arts and Huma</t>
  </si>
  <si>
    <t>107259-G-00-1011-1570-&amp;&amp;&amp;&amp;&amp;</t>
  </si>
  <si>
    <t>107259-G-09-1011-1499-&amp;&amp;&amp;&amp;&amp;</t>
  </si>
  <si>
    <t>107259-G-10-1011-1499-&amp;&amp;&amp;&amp;&amp;</t>
  </si>
  <si>
    <t>107259-G-15-1011-1499-&amp;&amp;&amp;&amp;&amp;</t>
  </si>
  <si>
    <t>107260-G-00-1011-1570-&amp;&amp;&amp;&amp;&amp;</t>
  </si>
  <si>
    <t>107260G - AHRC 2012/13 HUMS Mandy Kingdom - 00 - HUMS-PGR Su</t>
  </si>
  <si>
    <t>107260</t>
  </si>
  <si>
    <t>107260G</t>
  </si>
  <si>
    <t>107261-G-00-1011-1478-&amp;&amp;&amp;&amp;&amp;</t>
  </si>
  <si>
    <t>107261G - AHRC DTP1 - Jasmine Losasso - 00 - HUMS-History-Re</t>
  </si>
  <si>
    <t>107261</t>
  </si>
  <si>
    <t>107261G</t>
  </si>
  <si>
    <t>107261-G-00-1011-1563-&amp;&amp;&amp;&amp;&amp;</t>
  </si>
  <si>
    <t>107261G - AHRC DTP1 - Jasmine Losasso - 640061613 - 00 - Art</t>
  </si>
  <si>
    <t>107262-G-00-0000-9000-&amp;&amp;&amp;&amp;&amp;</t>
  </si>
  <si>
    <t>107262G - AHRC DTP1 - Anna Lujz Gilbert - 610008432 - Defaul</t>
  </si>
  <si>
    <t>107262</t>
  </si>
  <si>
    <t>107262G</t>
  </si>
  <si>
    <t>107262-G-00-1011-1570-&amp;&amp;&amp;&amp;&amp;</t>
  </si>
  <si>
    <t>107262G - AHRC DTP1 - Anna Lujz Gilbert - 610008432 - Arts a</t>
  </si>
  <si>
    <t>107262-G-00-1011-2340-&amp;&amp;&amp;&amp;&amp;</t>
  </si>
  <si>
    <t>107262G - AHRC DTP1 - Anna Lujz Gilbert - 610008432 - 00 - A</t>
  </si>
  <si>
    <t>107262-G-00-1030-1570-&amp;&amp;&amp;&amp;&amp;</t>
  </si>
  <si>
    <t>107262G - AHRC DTP1 - Anna Lujz Gilbert - 00 - Operating Bud</t>
  </si>
  <si>
    <t>107262-G-09-1011-1630-&amp;&amp;&amp;&amp;&amp;</t>
  </si>
  <si>
    <t>107262G - AHRC DTP1 - Anna Lujz Gilbert - Arts and Humanitie</t>
  </si>
  <si>
    <t>107262-G-09-1011-2340-&amp;&amp;&amp;&amp;&amp;</t>
  </si>
  <si>
    <t>107262-G-10-1011-1630-&amp;&amp;&amp;&amp;&amp;</t>
  </si>
  <si>
    <t>107262-G-10-1011-2340-&amp;&amp;&amp;&amp;&amp;</t>
  </si>
  <si>
    <t>107262-G-14-1011-1630-&amp;&amp;&amp;&amp;&amp;</t>
  </si>
  <si>
    <t>107262-G-14-1011-2340-&amp;&amp;&amp;&amp;&amp;</t>
  </si>
  <si>
    <t>107262G - AHRC DTP1 - Anna Lujz Gilbert - 610008432 - 14 - A</t>
  </si>
  <si>
    <t>107262-G-15-1011-1630-&amp;&amp;&amp;&amp;&amp;</t>
  </si>
  <si>
    <t>107262-G-15-1011-2340-&amp;&amp;&amp;&amp;&amp;</t>
  </si>
  <si>
    <t>107263-G-00-0000-9000-&amp;&amp;&amp;&amp;&amp;</t>
  </si>
  <si>
    <t>107263G - AHRC DTP1 - Marc Xavier Ricard - 620007882 - Defau</t>
  </si>
  <si>
    <t>107263</t>
  </si>
  <si>
    <t>107263G</t>
  </si>
  <si>
    <t>107263-G-00-1011-1570-&amp;&amp;&amp;&amp;&amp;</t>
  </si>
  <si>
    <t>107263G - AHRC DTP1 - Marc Xavier Ricard - 00 - HUMS-PGR Sup</t>
  </si>
  <si>
    <t>107263-G-00-1011-1630-&amp;&amp;&amp;&amp;&amp;</t>
  </si>
  <si>
    <t>107263G - AHRC DTP1 - Marc Xavier Ricard - Arts and Humaniti</t>
  </si>
  <si>
    <t>107263-G-00-1011-2340-&amp;&amp;&amp;&amp;&amp;</t>
  </si>
  <si>
    <t>107263G - AHRC DTP1 - Marc Xavier Ricard - 620007882 - Arts</t>
  </si>
  <si>
    <t>107263-G-01-1011-1630-&amp;&amp;&amp;&amp;&amp;</t>
  </si>
  <si>
    <t>107263-G-01-1011-2340-&amp;&amp;&amp;&amp;&amp;</t>
  </si>
  <si>
    <t>107263-G-09-1011-1630-&amp;&amp;&amp;&amp;&amp;</t>
  </si>
  <si>
    <t>107263-G-09-1011-2340-&amp;&amp;&amp;&amp;&amp;</t>
  </si>
  <si>
    <t>107263-G-10-1011-1630-&amp;&amp;&amp;&amp;&amp;</t>
  </si>
  <si>
    <t>107263-G-10-1011-2340-&amp;&amp;&amp;&amp;&amp;</t>
  </si>
  <si>
    <t>107263-G-15-1011-1630-&amp;&amp;&amp;&amp;&amp;</t>
  </si>
  <si>
    <t>107263-G-15-1011-2340-&amp;&amp;&amp;&amp;&amp;</t>
  </si>
  <si>
    <t>107264-G-00-1011-2046-&amp;&amp;&amp;&amp;&amp;</t>
  </si>
  <si>
    <t>107264G - AHRC DTP1 - Josh Bertham Martin - 00 - SSIS-HoD La</t>
  </si>
  <si>
    <t>107264</t>
  </si>
  <si>
    <t>107264G</t>
  </si>
  <si>
    <t>107264-G-00-1011-2079-&amp;&amp;&amp;&amp;&amp;</t>
  </si>
  <si>
    <t>107264G - AHRC DTP1 - Josh Bertham Martin - Arts and Humanit</t>
  </si>
  <si>
    <t>107264-G-00-1011-3136-&amp;&amp;&amp;&amp;&amp;</t>
  </si>
  <si>
    <t>107264G - AHRC DTP1 - Josh Bertham Martin - 00 - Arts and Hu</t>
  </si>
  <si>
    <t>107264-G-00-1030-3136-&amp;&amp;&amp;&amp;&amp;</t>
  </si>
  <si>
    <t>107264G - AHRC DTP1 - Josh Bertham Martin - 00 - Operating B</t>
  </si>
  <si>
    <t>107265</t>
  </si>
  <si>
    <t>107265G</t>
  </si>
  <si>
    <t>107265-G-00-1024-3028-&amp;&amp;&amp;&amp;&amp;</t>
  </si>
  <si>
    <t>107265G - GA Proj Gld Accs to Music - 00 - GA Disbursements</t>
  </si>
  <si>
    <t>107266-G-00-1030-1205-&amp;&amp;&amp;&amp;&amp;</t>
  </si>
  <si>
    <t>107266G - SSIS-Mstrat - Whitehall Immersion Fieldtrip - 00 -</t>
  </si>
  <si>
    <t>107266</t>
  </si>
  <si>
    <t>107266G</t>
  </si>
  <si>
    <t>107266-G-00-1030-9000-&amp;&amp;&amp;&amp;&amp;</t>
  </si>
  <si>
    <t>107267-G-00-1030-1205-&amp;&amp;&amp;&amp;&amp;</t>
  </si>
  <si>
    <t>107267G - SSIS-Mstrat Brussels/Somme Fieldtrip - 00 - SSIS-S</t>
  </si>
  <si>
    <t>107267</t>
  </si>
  <si>
    <t>107267G</t>
  </si>
  <si>
    <t>107268-G-00-1030-1205-&amp;&amp;&amp;&amp;&amp;</t>
  </si>
  <si>
    <t>107268G - SSIS-Mstrat Balkans Fieldtrip - 00 - SSIS-SSI MStr</t>
  </si>
  <si>
    <t>107268</t>
  </si>
  <si>
    <t>107268G</t>
  </si>
  <si>
    <t>107269-G-00-0000-9000-&amp;&amp;&amp;&amp;&amp;</t>
  </si>
  <si>
    <t>107269G - AHRC DTP1 - Nicola Vousden - 660057973 - Default F</t>
  </si>
  <si>
    <t>107269</t>
  </si>
  <si>
    <t>107269G</t>
  </si>
  <si>
    <t>107269-G-00-1011-1499-&amp;&amp;&amp;&amp;&amp;</t>
  </si>
  <si>
    <t>107269G - AHRC DTP1 - Nicola Vousden - 660057973 - Arts and</t>
  </si>
  <si>
    <t>107269-G-00-1011-1570-&amp;&amp;&amp;&amp;&amp;</t>
  </si>
  <si>
    <t>107269-G-00-1011-1779-&amp;&amp;&amp;&amp;&amp;</t>
  </si>
  <si>
    <t>107269-G-00-1011-2353-&amp;&amp;&amp;&amp;&amp;</t>
  </si>
  <si>
    <t>107269-G-09-1011-1499-&amp;&amp;&amp;&amp;&amp;</t>
  </si>
  <si>
    <t>107269-G-10-1011-1499-&amp;&amp;&amp;&amp;&amp;</t>
  </si>
  <si>
    <t>107269-G-15-1011-1499-&amp;&amp;&amp;&amp;&amp;</t>
  </si>
  <si>
    <t>107270-G-00-0000-9000-&amp;&amp;&amp;&amp;&amp;</t>
  </si>
  <si>
    <t>107270G - AHRC DTP1 - Stephanie Meek - 670016551 - Default F</t>
  </si>
  <si>
    <t>107270</t>
  </si>
  <si>
    <t>107270G</t>
  </si>
  <si>
    <t>107270G - AHRC DTP1 - Stephanie Meek - 670016551 - Arts and</t>
  </si>
  <si>
    <t>107270-G-00-1011-1570-&amp;&amp;&amp;&amp;&amp;</t>
  </si>
  <si>
    <t>107270-G-00-1011-2340-&amp;&amp;&amp;&amp;&amp;</t>
  </si>
  <si>
    <t>107270-G-09-1011-2340-&amp;&amp;&amp;&amp;&amp;</t>
  </si>
  <si>
    <t>107270-G-10-1011-2340-&amp;&amp;&amp;&amp;&amp;</t>
  </si>
  <si>
    <t>107270-G-15-1011-2340-&amp;&amp;&amp;&amp;&amp;</t>
  </si>
  <si>
    <t>107271-G-00-0000-9000-&amp;&amp;&amp;&amp;&amp;</t>
  </si>
  <si>
    <t>107271G - AHRC DTP1 - Eleanor Jayne Shipton - 610001347 - De</t>
  </si>
  <si>
    <t>107271</t>
  </si>
  <si>
    <t>107271G</t>
  </si>
  <si>
    <t>107271-G-00-1011-1286-&amp;&amp;&amp;&amp;&amp;</t>
  </si>
  <si>
    <t>107271G - AHRC DTP1 - Eleanor Jayne Shipton - Arts and Human</t>
  </si>
  <si>
    <t>107271-G-00-1011-1570-&amp;&amp;&amp;&amp;&amp;</t>
  </si>
  <si>
    <t>107271G - AHRC DTP1 - Eleanor Jayne Shipton - 00 - HUMS-PGR</t>
  </si>
  <si>
    <t>107271-G-00-1011-1582-&amp;&amp;&amp;&amp;&amp;</t>
  </si>
  <si>
    <t>107271-G-00-1011-1630-&amp;&amp;&amp;&amp;&amp;</t>
  </si>
  <si>
    <t>107271-G-00-1011-2340-&amp;&amp;&amp;&amp;&amp;</t>
  </si>
  <si>
    <t>107271G - AHRC DTP1 - Eleanor Jayne Shipton - 610001347 - Ar</t>
  </si>
  <si>
    <t>107271-G-01-1011-1286-&amp;&amp;&amp;&amp;&amp;</t>
  </si>
  <si>
    <t>107271-G-01-1011-1630-&amp;&amp;&amp;&amp;&amp;</t>
  </si>
  <si>
    <t>107271-G-01-1011-2340-&amp;&amp;&amp;&amp;&amp;</t>
  </si>
  <si>
    <t>107271-G-09-1011-1286-&amp;&amp;&amp;&amp;&amp;</t>
  </si>
  <si>
    <t>107271-G-09-1011-1630-&amp;&amp;&amp;&amp;&amp;</t>
  </si>
  <si>
    <t>107271-G-09-1011-2340-&amp;&amp;&amp;&amp;&amp;</t>
  </si>
  <si>
    <t>107271-G-10-1011-1286-&amp;&amp;&amp;&amp;&amp;</t>
  </si>
  <si>
    <t>107271-G-10-1011-1630-&amp;&amp;&amp;&amp;&amp;</t>
  </si>
  <si>
    <t>107271-G-10-1011-2340-&amp;&amp;&amp;&amp;&amp;</t>
  </si>
  <si>
    <t>107271-G-15-1011-1286-&amp;&amp;&amp;&amp;&amp;</t>
  </si>
  <si>
    <t>107271-G-15-1011-1630-&amp;&amp;&amp;&amp;&amp;</t>
  </si>
  <si>
    <t>107271-G-15-1011-2340-&amp;&amp;&amp;&amp;&amp;</t>
  </si>
  <si>
    <t>107273-G-00-0000-9000-&amp;&amp;&amp;&amp;&amp;</t>
  </si>
  <si>
    <t>107273G - AHRC DTP1 - Bethany Mills - 650049744 - Default Fu</t>
  </si>
  <si>
    <t>107273</t>
  </si>
  <si>
    <t>107273G</t>
  </si>
  <si>
    <t>107273-G-00-1011-1493-&amp;&amp;&amp;&amp;&amp;</t>
  </si>
  <si>
    <t>107273G - AHRC DTP1 - Bethany Mills - 650049744 - Arts and H</t>
  </si>
  <si>
    <t>107273-G-00-1011-1570-&amp;&amp;&amp;&amp;&amp;</t>
  </si>
  <si>
    <t>107273-G-00-1011-2340-&amp;&amp;&amp;&amp;&amp;</t>
  </si>
  <si>
    <t>107273-G-05-1011-2340-&amp;&amp;&amp;&amp;&amp;</t>
  </si>
  <si>
    <t>107273-G-05-1030-2340-&amp;&amp;&amp;&amp;&amp;</t>
  </si>
  <si>
    <t>107273G - AHRC DTP1 - Bethany Mills - 650049744 - 05 - Opera</t>
  </si>
  <si>
    <t>107273-G-09-1011-2340-&amp;&amp;&amp;&amp;&amp;</t>
  </si>
  <si>
    <t>107273-G-10-1011-2340-&amp;&amp;&amp;&amp;&amp;</t>
  </si>
  <si>
    <t>107273-G-15-1011-2340-&amp;&amp;&amp;&amp;&amp;</t>
  </si>
  <si>
    <t>107274-G-00-0000-9000-&amp;&amp;&amp;&amp;&amp;</t>
  </si>
  <si>
    <t>107274G - AHRC DTP1 - Chloe Simone Charlotte Bradwell - 6700</t>
  </si>
  <si>
    <t>107274</t>
  </si>
  <si>
    <t>107274G</t>
  </si>
  <si>
    <t>107274-G-00-1011-1320-&amp;&amp;&amp;&amp;&amp;</t>
  </si>
  <si>
    <t>107274-G-00-1011-2230-&amp;&amp;&amp;&amp;&amp;</t>
  </si>
  <si>
    <t>107275</t>
  </si>
  <si>
    <t>107275G</t>
  </si>
  <si>
    <t>107275-G-00-1006-3118-&amp;&amp;&amp;&amp;&amp;</t>
  </si>
  <si>
    <t>107275G - ESRC DTC - Daniel Northover - 00 - Economic and So</t>
  </si>
  <si>
    <t>107275-G-00-1030-3118-&amp;&amp;&amp;&amp;&amp;</t>
  </si>
  <si>
    <t>107275G - ESRC DTC - Daniel Northover - 00 - Operating Budge</t>
  </si>
  <si>
    <t>107276-G-00-1030-2965-&amp;&amp;&amp;&amp;&amp;</t>
  </si>
  <si>
    <t>107276G - Res Allow: Heike Roms - 00 - HUMS-Drama-Research A</t>
  </si>
  <si>
    <t>107276</t>
  </si>
  <si>
    <t>107276G</t>
  </si>
  <si>
    <t>107276-G-00-1030-9000-&amp;&amp;&amp;&amp;&amp;</t>
  </si>
  <si>
    <t>107276G - Res Allow: Heike Roms - 00 - Balance Sheet</t>
  </si>
  <si>
    <t>107277-G-00-1030-2976-&amp;&amp;&amp;&amp;&amp;</t>
  </si>
  <si>
    <t>107277G - Res Allow: Lisa Stead - 00 - HUMS-English-Research</t>
  </si>
  <si>
    <t>107277</t>
  </si>
  <si>
    <t>107277G</t>
  </si>
  <si>
    <t>107278-G-00-1030-2975-&amp;&amp;&amp;&amp;&amp;</t>
  </si>
  <si>
    <t>107278G - Res Allow: Panagiota Tsentourou - 00 - Operating B</t>
  </si>
  <si>
    <t>107278</t>
  </si>
  <si>
    <t>107278G</t>
  </si>
  <si>
    <t>107279-G-00-1030-2976-&amp;&amp;&amp;&amp;&amp;</t>
  </si>
  <si>
    <t>107279G - Res Allow: Vesna Goldsworthy - 00 - HUMS-English-R</t>
  </si>
  <si>
    <t>107279</t>
  </si>
  <si>
    <t>107279G</t>
  </si>
  <si>
    <t>107279-G-00-1030-9000-&amp;&amp;&amp;&amp;&amp;</t>
  </si>
  <si>
    <t>107279G - Res Allow: Vesna Goldsworthy - 00 - Balance Sheet</t>
  </si>
  <si>
    <t>107281-G-00-1030-2976-&amp;&amp;&amp;&amp;&amp;</t>
  </si>
  <si>
    <t>107281G - Res Allow: John Clarke - 00 - HUMS-English-Researc</t>
  </si>
  <si>
    <t>107281</t>
  </si>
  <si>
    <t>107281G</t>
  </si>
  <si>
    <t>107281-G-00-1030-9000-&amp;&amp;&amp;&amp;&amp;</t>
  </si>
  <si>
    <t>107281G - Res Allow: John Clarke - 00 - Balance Sheet</t>
  </si>
  <si>
    <t>107282-G-00-1030-2976-&amp;&amp;&amp;&amp;&amp;</t>
  </si>
  <si>
    <t>107282G - Res Allow: Chris Ewers - 00 - HUMS-English-Researc</t>
  </si>
  <si>
    <t>107282</t>
  </si>
  <si>
    <t>107282G</t>
  </si>
  <si>
    <t>107283-G-00-1006-2198-&amp;&amp;&amp;&amp;&amp;</t>
  </si>
  <si>
    <t>107283G - ESRC DTC - Leanne Fuller - 00 - SSIS-SSI</t>
  </si>
  <si>
    <t>107283</t>
  </si>
  <si>
    <t>107283G</t>
  </si>
  <si>
    <t>107283-G-00-1006-3115-&amp;&amp;&amp;&amp;&amp;</t>
  </si>
  <si>
    <t>107283G - ESRC DTC - Leanne Fuller - Withdrawn 650049601 14/</t>
  </si>
  <si>
    <t>107284-G-00-1030-2973-&amp;&amp;&amp;&amp;&amp;</t>
  </si>
  <si>
    <t>107284G - Res Allow: Hugh Roberts - 00 - HUMS-ML-Research Al</t>
  </si>
  <si>
    <t>107284</t>
  </si>
  <si>
    <t>107284G</t>
  </si>
  <si>
    <t>107284-G-00-1030-9000-&amp;&amp;&amp;&amp;&amp;</t>
  </si>
  <si>
    <t>107284G - Res Allow: Hugh Roberts - 00 - Balance Sheet</t>
  </si>
  <si>
    <t>107285-G-00-1030-2973-&amp;&amp;&amp;&amp;&amp;</t>
  </si>
  <si>
    <t>107285G - Res Allow: Maria Lafuente-Marreudo - 00 - HUMS-ML-</t>
  </si>
  <si>
    <t>107285</t>
  </si>
  <si>
    <t>107285G</t>
  </si>
  <si>
    <t>107286-G-00-1030-2975-&amp;&amp;&amp;&amp;&amp;</t>
  </si>
  <si>
    <t>107286G - Res Allow: Jason Baskin - 00 - HUMS-Englsh Penryn-</t>
  </si>
  <si>
    <t>107286</t>
  </si>
  <si>
    <t>107286G</t>
  </si>
  <si>
    <t>107286-G-00-1030-9000-&amp;&amp;&amp;&amp;&amp;</t>
  </si>
  <si>
    <t>107286G - Res Allow: Jason Baskin - 00 - Balance Sheet</t>
  </si>
  <si>
    <t>107287-G-00-0000-9000-&amp;&amp;&amp;&amp;&amp;</t>
  </si>
  <si>
    <t>107287G - ESRC SWDTP - Joshua David Monk - 590030115 - Defau</t>
  </si>
  <si>
    <t>107287</t>
  </si>
  <si>
    <t>107287G</t>
  </si>
  <si>
    <t>107287-G-00-1006-1478-&amp;&amp;&amp;&amp;&amp;</t>
  </si>
  <si>
    <t>107287G - ESRC DTP HUMS - Joshua Monk - 00 - HUMS-History-Re</t>
  </si>
  <si>
    <t>107287-G-00-1006-1563-&amp;&amp;&amp;&amp;&amp;</t>
  </si>
  <si>
    <t>107287G - ESRC SWDTP - Joshua David Monk - 590030115 - Econo</t>
  </si>
  <si>
    <t>107287-G-00-1030-1478-&amp;&amp;&amp;&amp;&amp;</t>
  </si>
  <si>
    <t>107287G - ESRC SWDTP - Joshua David Monk - 590030115 - 00 -</t>
  </si>
  <si>
    <t>107287-G-00-1030-1563-&amp;&amp;&amp;&amp;&amp;</t>
  </si>
  <si>
    <t>107287G - ESRC DTP HUMS - Joshua Monk - 00 - Operating Budge</t>
  </si>
  <si>
    <t>107287-G-05-1006-1478-&amp;&amp;&amp;&amp;&amp;</t>
  </si>
  <si>
    <t>107287G - ESRC SWDTP - Joshua David Monk - 590030115 - 05 -</t>
  </si>
  <si>
    <t>107287-G-05-1006-1563-&amp;&amp;&amp;&amp;&amp;</t>
  </si>
  <si>
    <t>107287-G-05-1030-1563-&amp;&amp;&amp;&amp;&amp;</t>
  </si>
  <si>
    <t>107289-G-00-1030-2967-&amp;&amp;&amp;&amp;&amp;</t>
  </si>
  <si>
    <t>107289G - Res Allow: Fabrizio Bigotti - 00 - HUMS-History-Re</t>
  </si>
  <si>
    <t>107289</t>
  </si>
  <si>
    <t>107289G</t>
  </si>
  <si>
    <t>107290-G-00-1030-2967-&amp;&amp;&amp;&amp;&amp;</t>
  </si>
  <si>
    <t>107290G - Res Allow: Charlotte Tupman - 00 - HUMS-History-Re</t>
  </si>
  <si>
    <t>107290</t>
  </si>
  <si>
    <t>107290G</t>
  </si>
  <si>
    <t>107291-G-00-1030-2967-&amp;&amp;&amp;&amp;&amp;</t>
  </si>
  <si>
    <t>107291G - Res Allow: Silvia Espelt Bombin - 00 - HUMS-Histor</t>
  </si>
  <si>
    <t>107291</t>
  </si>
  <si>
    <t>107291G</t>
  </si>
  <si>
    <t>107291-G-00-1030-2974-&amp;&amp;&amp;&amp;&amp;</t>
  </si>
  <si>
    <t>107292-G-00-1030-2967-&amp;&amp;&amp;&amp;&amp;</t>
  </si>
  <si>
    <t>107292G - Res Allow: James Davey - 00 - HUMS-History-Researc</t>
  </si>
  <si>
    <t>107292</t>
  </si>
  <si>
    <t>107292G</t>
  </si>
  <si>
    <t>107294-G-00-1030-2971-&amp;&amp;&amp;&amp;&amp;</t>
  </si>
  <si>
    <t>107294G - Res Allow: William Short - 00 - HUMS-Classics-Rese</t>
  </si>
  <si>
    <t>107294</t>
  </si>
  <si>
    <t>107294G</t>
  </si>
  <si>
    <t>107295-G-00-1030-2971-&amp;&amp;&amp;&amp;&amp;</t>
  </si>
  <si>
    <t>107295G - Res Allow: Leif Isaksen - 00 - HUMS-Classics-Resea</t>
  </si>
  <si>
    <t>107295</t>
  </si>
  <si>
    <t>107295G</t>
  </si>
  <si>
    <t>107295-G-00-1030-9000-&amp;&amp;&amp;&amp;&amp;</t>
  </si>
  <si>
    <t>107295G - Res Allow: Leif Isaksen - 00 - Balance Sheet</t>
  </si>
  <si>
    <t>107296-G-00-1030-2968-&amp;&amp;&amp;&amp;&amp;</t>
  </si>
  <si>
    <t>107296G - Res Allow: F Stavrakopoulou - 00 - HUMS-Theology-R</t>
  </si>
  <si>
    <t>107296</t>
  </si>
  <si>
    <t>107296G</t>
  </si>
  <si>
    <t>107297-G-00-1030-2968-&amp;&amp;&amp;&amp;&amp;</t>
  </si>
  <si>
    <t>107297G - Res Allow: Hajnalka Tamas - 00 - HUMS-Theology-Res</t>
  </si>
  <si>
    <t>107297</t>
  </si>
  <si>
    <t>107297G</t>
  </si>
  <si>
    <t>107298-G-00-1011-1086-&amp;&amp;&amp;&amp;&amp;</t>
  </si>
  <si>
    <t>107298G - AHRC SW &amp; Wales DTP 2014-15 - SSIS - 00 - SSIS-Stu</t>
  </si>
  <si>
    <t>107298</t>
  </si>
  <si>
    <t>107298G</t>
  </si>
  <si>
    <t>107298-G-00-1011-1284-&amp;&amp;&amp;&amp;&amp;</t>
  </si>
  <si>
    <t>107298-G-00-1011-1533-&amp;&amp;&amp;&amp;&amp;</t>
  </si>
  <si>
    <t>107298-G-00-1011-1570-&amp;&amp;&amp;&amp;&amp;</t>
  </si>
  <si>
    <t>107298G - AHRC SW &amp; Wales DTP 2014-15 - SSIS - 00 - HUMS-PGR</t>
  </si>
  <si>
    <t>107298-G-00-1011-1779-&amp;&amp;&amp;&amp;&amp;</t>
  </si>
  <si>
    <t>107298G - AHRC SW &amp; Wales DTP 2014-15 - SSIS - 00 - HUMS-Arc</t>
  </si>
  <si>
    <t>107298-G-00-1011-1868-&amp;&amp;&amp;&amp;&amp;</t>
  </si>
  <si>
    <t>107298G - AHRC SW &amp; Wales DTP 2014-15 - SSIS - 00 - HUMS-Cen</t>
  </si>
  <si>
    <t>107299-G-00-1030-2966-&amp;&amp;&amp;&amp;&amp;</t>
  </si>
  <si>
    <t>107299G - Res Allow: Alan Outram - 00 - HUMS-Archaeology-Res</t>
  </si>
  <si>
    <t>107299</t>
  </si>
  <si>
    <t>107299G</t>
  </si>
  <si>
    <t>107300-G-00-1030-2966-&amp;&amp;&amp;&amp;&amp;</t>
  </si>
  <si>
    <t>107300G - Res Allow: Laura Evis - 00 - HUMS-Archaeology-Rese</t>
  </si>
  <si>
    <t>107300</t>
  </si>
  <si>
    <t>107300G</t>
  </si>
  <si>
    <t>107301-G-00-1030-2966-&amp;&amp;&amp;&amp;&amp;</t>
  </si>
  <si>
    <t>107301G - Res Allow: Lukas Holata - 00 - HUMS-Archaeology-Re</t>
  </si>
  <si>
    <t>107301</t>
  </si>
  <si>
    <t>107301G</t>
  </si>
  <si>
    <t>107302-G-00-1030-2966-&amp;&amp;&amp;&amp;&amp;</t>
  </si>
  <si>
    <t>107302G - Res Allow: Alexander Pryor - 00 - HUMS-Archaeology</t>
  </si>
  <si>
    <t>107302</t>
  </si>
  <si>
    <t>107302G</t>
  </si>
  <si>
    <t>107302-G-00-1030-9000-&amp;&amp;&amp;&amp;&amp;</t>
  </si>
  <si>
    <t>107302G - Res Allow: Alexander Pryor - 00 - Balance Sheet</t>
  </si>
  <si>
    <t>107303-G-00-1030-2966-&amp;&amp;&amp;&amp;&amp;</t>
  </si>
  <si>
    <t>107303G - Res Allow: Naomi Sykes - 00 - HUMS-Archaeology-Res</t>
  </si>
  <si>
    <t>107303</t>
  </si>
  <si>
    <t>107303G</t>
  </si>
  <si>
    <t>107304-G-00-1030-1386-&amp;&amp;&amp;&amp;&amp;</t>
  </si>
  <si>
    <t>107304G - Hums Int - OMAF/VIAF ROW - 00 - HUMS-Internation</t>
  </si>
  <si>
    <t>107304</t>
  </si>
  <si>
    <t>107304G</t>
  </si>
  <si>
    <t>107304-G-00-1030-9000-&amp;&amp;&amp;&amp;&amp;</t>
  </si>
  <si>
    <t>107304G - Hums Int - OMAF/VIAF Rest of World - 00 - Balance</t>
  </si>
  <si>
    <t>107305-G-00-1030-1386-&amp;&amp;&amp;&amp;&amp;</t>
  </si>
  <si>
    <t>107305G - Hums Int - Global Interse - 00 - HUMS-Internationa</t>
  </si>
  <si>
    <t>107305</t>
  </si>
  <si>
    <t>107305G</t>
  </si>
  <si>
    <t>107306-G-00-1030-1785-&amp;&amp;&amp;&amp;&amp;</t>
  </si>
  <si>
    <t>107306G - Research Funding For Centres - 00 - ADR-HUMS</t>
  </si>
  <si>
    <t>107306</t>
  </si>
  <si>
    <t>107306G</t>
  </si>
  <si>
    <t>107308-G-00-1024-3028-&amp;&amp;&amp;&amp;&amp;</t>
  </si>
  <si>
    <t>107308G - GA Proj Choral Schlsps - 00 - GA Disbursements fro</t>
  </si>
  <si>
    <t>107308</t>
  </si>
  <si>
    <t>107308G</t>
  </si>
  <si>
    <t>107309-G-00-1030-1205-&amp;&amp;&amp;&amp;&amp;</t>
  </si>
  <si>
    <t>107309G - SSIS-Mstrat Crisis Watch London Fieldtrip - 00 - S</t>
  </si>
  <si>
    <t>107309</t>
  </si>
  <si>
    <t>107309G</t>
  </si>
  <si>
    <t>107309-G-00-1030-9000-&amp;&amp;&amp;&amp;&amp;</t>
  </si>
  <si>
    <t>107309G - SSIS-Mstrat Crisis Watch London Fieldtrip - 00 - B</t>
  </si>
  <si>
    <t>107310-G-00-1030-2353-&amp;&amp;&amp;&amp;&amp;</t>
  </si>
  <si>
    <t>107310G - SSIS- GSE- ENROPE - 00 - SSIS-Graduate School Of E</t>
  </si>
  <si>
    <t>107310</t>
  </si>
  <si>
    <t>107310G</t>
  </si>
  <si>
    <t>107310-G-00-1030-9000-&amp;&amp;&amp;&amp;&amp;</t>
  </si>
  <si>
    <t>107310G - SSIS- GSE- ENROPE - 00 - Balance Sheet</t>
  </si>
  <si>
    <t>107312-G-00-1030-2416-&amp;&amp;&amp;&amp;&amp;</t>
  </si>
  <si>
    <t>107312G - Impact Award - Circular Economy Policy Learning (C</t>
  </si>
  <si>
    <t>107312</t>
  </si>
  <si>
    <t>107312G</t>
  </si>
  <si>
    <t>107314-G-00-1024-2281-&amp;&amp;&amp;&amp;&amp;</t>
  </si>
  <si>
    <t>107314G - Gareth Roberts Memorial Fund - 00 - GED Donation -</t>
  </si>
  <si>
    <t>107314</t>
  </si>
  <si>
    <t>107314G</t>
  </si>
  <si>
    <t>107314-G-00-1030-2340-&amp;&amp;&amp;&amp;&amp;</t>
  </si>
  <si>
    <t>107314G - Gareth Roberts Memorial Fund - 00 - HUMS-English-C</t>
  </si>
  <si>
    <t>107315-G-00-1024-2281-&amp;&amp;&amp;&amp;&amp;</t>
  </si>
  <si>
    <t>107315G - Chris Brooks Memorial Fund - 00 - GED Donation - H</t>
  </si>
  <si>
    <t>107315</t>
  </si>
  <si>
    <t>107315G</t>
  </si>
  <si>
    <t>107315-G-00-1030-2340-&amp;&amp;&amp;&amp;&amp;</t>
  </si>
  <si>
    <t>107315G - Chris Brooks Memorial Fund - 00 - HUMS-English-Col</t>
  </si>
  <si>
    <t>107315-G-00-1030-9000-&amp;&amp;&amp;&amp;&amp;</t>
  </si>
  <si>
    <t>107315G - Chris Brooks Memorial Fund - 00 - Balance Sheet</t>
  </si>
  <si>
    <t>107316-G-00-1030-2340-&amp;&amp;&amp;&amp;&amp;</t>
  </si>
  <si>
    <t>107316G - Vassar Exchange - 00 - HUMS-English-College</t>
  </si>
  <si>
    <t>107316</t>
  </si>
  <si>
    <t>107316G</t>
  </si>
  <si>
    <t>107318-G-00-1024-3028-&amp;&amp;&amp;&amp;&amp;</t>
  </si>
  <si>
    <t>107318G - GA Proj Ann Fund WNG 123 - 00 - GA Disbursements f</t>
  </si>
  <si>
    <t>107318</t>
  </si>
  <si>
    <t>107318G</t>
  </si>
  <si>
    <t>107319-G-00-1024-2317-&amp;&amp;&amp;&amp;&amp;</t>
  </si>
  <si>
    <t>107319G - Niklaus Bursaries - 00 - GED Donation - HUMS-ML-Ho</t>
  </si>
  <si>
    <t>107319</t>
  </si>
  <si>
    <t>107319G</t>
  </si>
  <si>
    <t>107319-G-00-1030-2104-&amp;&amp;&amp;&amp;&amp;</t>
  </si>
  <si>
    <t>107319G - Niklaus Bursaries - 00 - HUMS-ML-College</t>
  </si>
  <si>
    <t>107319-G-00-1030-9000-&amp;&amp;&amp;&amp;&amp;</t>
  </si>
  <si>
    <t>107319G - Niklaus Bursaries - 00 - Balance Sheet</t>
  </si>
  <si>
    <t>107320-G-00-1030-1563-&amp;&amp;&amp;&amp;&amp;</t>
  </si>
  <si>
    <t>107320G - Global Intersections - 00 - HUMS-History-College</t>
  </si>
  <si>
    <t>107320</t>
  </si>
  <si>
    <t>107320G</t>
  </si>
  <si>
    <t>107321-G-00-1024-2482-&amp;&amp;&amp;&amp;&amp;</t>
  </si>
  <si>
    <t>107321G - Joyce Youings Lecture in Early Modern Hi - 00 - GE</t>
  </si>
  <si>
    <t>107321</t>
  </si>
  <si>
    <t>107321G</t>
  </si>
  <si>
    <t>107321-G-00-1030-1563-&amp;&amp;&amp;&amp;&amp;</t>
  </si>
  <si>
    <t>107321G - Joyce Youings Lecture in Early Modern Hi - 00 - HU</t>
  </si>
  <si>
    <t>107322-G-00-1024-2482-&amp;&amp;&amp;&amp;&amp;</t>
  </si>
  <si>
    <t>107322G - Joyce Youings Fund - 00 - HUMS-History-HoD</t>
  </si>
  <si>
    <t>107322</t>
  </si>
  <si>
    <t>107322G</t>
  </si>
  <si>
    <t>107322-G-00-1030-1563-&amp;&amp;&amp;&amp;&amp;</t>
  </si>
  <si>
    <t>107322G - Joyce Youings Fund - 00 - HUMS-History-College</t>
  </si>
  <si>
    <t>107323-G-00-1030-1563-&amp;&amp;&amp;&amp;&amp;</t>
  </si>
  <si>
    <t>107323G - Stories Of Exeter's War Hospitals - 00 - HUMS-Hist</t>
  </si>
  <si>
    <t>107323</t>
  </si>
  <si>
    <t>107323G</t>
  </si>
  <si>
    <t>107325-G-00-1024-3028-&amp;&amp;&amp;&amp;&amp;</t>
  </si>
  <si>
    <t>107325G - GA Proj Dontn Bad Girls - 00 - GA Disbursements fr</t>
  </si>
  <si>
    <t>107325</t>
  </si>
  <si>
    <t>107325G</t>
  </si>
  <si>
    <t>107326-G-00-1582-1755-&amp;&amp;&amp;&amp;&amp;</t>
  </si>
  <si>
    <t>107326G - UOEC Jonathan Mill Sanofi 223308 - 00 - UoE Consul</t>
  </si>
  <si>
    <t>107326</t>
  </si>
  <si>
    <t>107326G</t>
  </si>
  <si>
    <t>107326-G-00-1582-9000-&amp;&amp;&amp;&amp;&amp;</t>
  </si>
  <si>
    <t>107326G - UOEC Jonathan Mill Sanofi 223308 - 00 - Balance Sh</t>
  </si>
  <si>
    <t>107327-G-00-1030-2540-&amp;&amp;&amp;&amp;&amp;</t>
  </si>
  <si>
    <t>107327G - International Incentive: Ben Longdon - 00 - CLES-B</t>
  </si>
  <si>
    <t>107327</t>
  </si>
  <si>
    <t>107327G</t>
  </si>
  <si>
    <t>107327-G-00-1030-9000-&amp;&amp;&amp;&amp;&amp;</t>
  </si>
  <si>
    <t>107327G - International Incentive: Ben Longdon - 00 - Balanc</t>
  </si>
  <si>
    <t>107328-G-00-1030-2539-&amp;&amp;&amp;&amp;&amp;</t>
  </si>
  <si>
    <t>107328G - International Incentive: Christopher Thornton - 00</t>
  </si>
  <si>
    <t>107328</t>
  </si>
  <si>
    <t>107328G</t>
  </si>
  <si>
    <t>107328-G-00-1030-9000-&amp;&amp;&amp;&amp;&amp;</t>
  </si>
  <si>
    <t>107329-G-00-1409-1923-&amp;&amp;&amp;&amp;&amp;</t>
  </si>
  <si>
    <t>107329G - Museum Of The Bible Account - 00 - HUMS-Theology-R</t>
  </si>
  <si>
    <t>107329</t>
  </si>
  <si>
    <t>107329G</t>
  </si>
  <si>
    <t>107330</t>
  </si>
  <si>
    <t>107330G</t>
  </si>
  <si>
    <t>107330-G-00-1006-3118-&amp;&amp;&amp;&amp;&amp;</t>
  </si>
  <si>
    <t>107330G - ESRC DTC - Friederike Grosse - 00 - Economic and S</t>
  </si>
  <si>
    <t>107330-G-00-1030-3118-&amp;&amp;&amp;&amp;&amp;</t>
  </si>
  <si>
    <t>107330G - ESRC DTC - Friederike Grosse - 00 - Operating Budg</t>
  </si>
  <si>
    <t>107331-G-00-1024-3028-&amp;&amp;&amp;&amp;&amp;</t>
  </si>
  <si>
    <t>107331G - GA Proj Dontn P Festvl - 00 - GA Disbursements fro</t>
  </si>
  <si>
    <t>107331</t>
  </si>
  <si>
    <t>107331G</t>
  </si>
  <si>
    <t>107332-G-00-1030-2539-&amp;&amp;&amp;&amp;&amp;</t>
  </si>
  <si>
    <t>107332G - International Incentive: Joseph Sweetman - 00 - CL</t>
  </si>
  <si>
    <t>107332</t>
  </si>
  <si>
    <t>107332G</t>
  </si>
  <si>
    <t>107333-G-00-1030-2540-&amp;&amp;&amp;&amp;&amp;</t>
  </si>
  <si>
    <t>107333G - International Incentive: Frank Van Veen - 00 - CLE</t>
  </si>
  <si>
    <t>107333</t>
  </si>
  <si>
    <t>107333G</t>
  </si>
  <si>
    <t>107334-G-00-1030-2539-&amp;&amp;&amp;&amp;&amp;</t>
  </si>
  <si>
    <t>107334G - International Incentive: Steve Simpson - 00 - CLES</t>
  </si>
  <si>
    <t>107334</t>
  </si>
  <si>
    <t>107334G</t>
  </si>
  <si>
    <t>107335-G-00-1030-1265-&amp;&amp;&amp;&amp;&amp;</t>
  </si>
  <si>
    <t>107335G - Jo Tarr Inspire - 00 - UEMS-BMBS General</t>
  </si>
  <si>
    <t>107335</t>
  </si>
  <si>
    <t>107335G</t>
  </si>
  <si>
    <t>107335-G-00-1030-9000-&amp;&amp;&amp;&amp;&amp;</t>
  </si>
  <si>
    <t>107335G - Jo Tarr Inspire - 00 - Balance Sheet</t>
  </si>
  <si>
    <t>107336-G-00-1024-1265-&amp;&amp;&amp;&amp;&amp;</t>
  </si>
  <si>
    <t>107336G - Peter Thursby Prize TFFEER0433 - 00 - UEMS-BMBS Ge</t>
  </si>
  <si>
    <t>107336</t>
  </si>
  <si>
    <t>107336G</t>
  </si>
  <si>
    <t>107337-G-00-1024-1265-&amp;&amp;&amp;&amp;&amp;</t>
  </si>
  <si>
    <t>107337G - Medical School Prizes TFFEER0528 - 00 - UEMS-BMBS</t>
  </si>
  <si>
    <t>107337</t>
  </si>
  <si>
    <t>107337G</t>
  </si>
  <si>
    <t>107338-G-00-1602-1265-&amp;&amp;&amp;&amp;&amp;</t>
  </si>
  <si>
    <t>107338G - PMF BMBS Student Electives - 00 - UEMS-BMBS Genera</t>
  </si>
  <si>
    <t>107338</t>
  </si>
  <si>
    <t>107338G</t>
  </si>
  <si>
    <t>107338-G-00-1602-1654-&amp;&amp;&amp;&amp;&amp;</t>
  </si>
  <si>
    <t>107338G - PMF BMBS Student Electives - 00 - UEMS-Education R</t>
  </si>
  <si>
    <t>107338-G-00-1602-9000-&amp;&amp;&amp;&amp;&amp;</t>
  </si>
  <si>
    <t>107338G - PMF BMBS Student Electives - 00 - Balance Sheet</t>
  </si>
  <si>
    <t>107342-G-00-1857-2443-&amp;&amp;&amp;&amp;&amp;</t>
  </si>
  <si>
    <t>107342G - Pharmacy Cppe - 00 - UEMS-CPD</t>
  </si>
  <si>
    <t>107342</t>
  </si>
  <si>
    <t>107342G</t>
  </si>
  <si>
    <t>107349-G-00-1030-1041-&amp;&amp;&amp;&amp;&amp;</t>
  </si>
  <si>
    <t>107349G - Mohammed Baity - 00 - UEMS-IBCS PGR Studentships</t>
  </si>
  <si>
    <t>107349</t>
  </si>
  <si>
    <t>107349G</t>
  </si>
  <si>
    <t>107350-G-00-0000-9000-&amp;&amp;&amp;&amp;&amp;</t>
  </si>
  <si>
    <t>107350G - ESRC DTC - John Clews - 660038612 - Default Fund S</t>
  </si>
  <si>
    <t>107350</t>
  </si>
  <si>
    <t>107350G</t>
  </si>
  <si>
    <t>107350-G-00-1006-1478-&amp;&amp;&amp;&amp;&amp;</t>
  </si>
  <si>
    <t>107350G - ESRC DTC - John Clews - 00 - HUMS-History-Research</t>
  </si>
  <si>
    <t>107350-G-00-1006-1563-&amp;&amp;&amp;&amp;&amp;</t>
  </si>
  <si>
    <t>107350G - ESRC DTC - John Clews - 660038612 - Economic and S</t>
  </si>
  <si>
    <t>107350-G-00-1006-2340-&amp;&amp;&amp;&amp;&amp;</t>
  </si>
  <si>
    <t>107350G - ESRC DTC - John Clews - 660038612 - 00 - Economic</t>
  </si>
  <si>
    <t>107350-G-00-1030-1478-&amp;&amp;&amp;&amp;&amp;</t>
  </si>
  <si>
    <t>107350G - ESRC DTC - John Clews - 00 - Operating Budget - HU</t>
  </si>
  <si>
    <t>107352-G-00-0000-9000-&amp;&amp;&amp;&amp;&amp;</t>
  </si>
  <si>
    <t>107352G - GED - Jessica Hill - Default Fund Source - Balance</t>
  </si>
  <si>
    <t>107352</t>
  </si>
  <si>
    <t>107352G</t>
  </si>
  <si>
    <t>107352-G-00-1024-9000-&amp;&amp;&amp;&amp;&amp;</t>
  </si>
  <si>
    <t>107352G - GED - Jessica Hill - 670060142 - 00 - Balance Shee</t>
  </si>
  <si>
    <t>107352-G-00-1025-1041-&amp;&amp;&amp;&amp;&amp;</t>
  </si>
  <si>
    <t>107352G - GED - Jessica Hill - 00 - Philanthropic Donation -</t>
  </si>
  <si>
    <t>107352-G-00-1025-9000-&amp;&amp;&amp;&amp;&amp;</t>
  </si>
  <si>
    <t>107352-G-00-1030-1041-&amp;&amp;&amp;&amp;&amp;</t>
  </si>
  <si>
    <t>107352G - Norman Trust Studentship Jessica Hill - 00 - Opera</t>
  </si>
  <si>
    <t>107352-G-00-1030-9000-&amp;&amp;&amp;&amp;&amp;</t>
  </si>
  <si>
    <t>107353-G-00-0000-9000-&amp;&amp;&amp;&amp;&amp;</t>
  </si>
  <si>
    <t>107353G - Diving Diseases Research Centre - Jack Jordan - De</t>
  </si>
  <si>
    <t>107353</t>
  </si>
  <si>
    <t>107353G</t>
  </si>
  <si>
    <t>107353-G-00-1030-1041-&amp;&amp;&amp;&amp;&amp;</t>
  </si>
  <si>
    <t>107353G - Diving Diseases Research Centre - Jack Jordan - 00</t>
  </si>
  <si>
    <t>107353-G-00-1596-1041-&amp;&amp;&amp;&amp;&amp;</t>
  </si>
  <si>
    <t>107353-G-00-1596-1755-&amp;&amp;&amp;&amp;&amp;</t>
  </si>
  <si>
    <t>107353G - Diving Diseases Research Centre - Jack Jordan - 67</t>
  </si>
  <si>
    <t>107354-G-00-0000-9000-&amp;&amp;&amp;&amp;&amp;</t>
  </si>
  <si>
    <t>107354G - AHRC DTP1 - Daniel Jewson - 660052497 - Default Fu</t>
  </si>
  <si>
    <t>107354</t>
  </si>
  <si>
    <t>107354G</t>
  </si>
  <si>
    <t>107354-G-00-1011-1478-&amp;&amp;&amp;&amp;&amp;</t>
  </si>
  <si>
    <t>107354G - AHRC DTP1 - Daniel Jewson - 660052497 - Arts and H</t>
  </si>
  <si>
    <t>107354-G-00-1011-1563-&amp;&amp;&amp;&amp;&amp;</t>
  </si>
  <si>
    <t>107355-G-00-0000-9000-&amp;&amp;&amp;&amp;&amp;</t>
  </si>
  <si>
    <t>107355G - MRC DTP - Erica Brady - Default Fund Source - Bala</t>
  </si>
  <si>
    <t>107355</t>
  </si>
  <si>
    <t>107355G</t>
  </si>
  <si>
    <t>107355-G-00-1009-1041-&amp;&amp;&amp;&amp;&amp;</t>
  </si>
  <si>
    <t>107355G - MRC DTP - Erica Brady - 00 - UEMS-IBCS PGR Student</t>
  </si>
  <si>
    <t>107355-G-00-1009-1755-&amp;&amp;&amp;&amp;&amp;</t>
  </si>
  <si>
    <t>107355G - MRC DTP - Erica Brady- 670052479 - Medical Researc</t>
  </si>
  <si>
    <t>107355-G-00-1030-1041-&amp;&amp;&amp;&amp;&amp;</t>
  </si>
  <si>
    <t>107355G - MRC DTP - Erica Brady - 00 - Operating Budget - UE</t>
  </si>
  <si>
    <t>107355-G-11-1009-1041-&amp;&amp;&amp;&amp;&amp;</t>
  </si>
  <si>
    <t>107355G - MRC DTP - Erica Brady - Medical Research Council (</t>
  </si>
  <si>
    <t>107355-G-15-1009-1041-&amp;&amp;&amp;&amp;&amp;</t>
  </si>
  <si>
    <t>107356-G-00-0000-9000-&amp;&amp;&amp;&amp;&amp;</t>
  </si>
  <si>
    <t>107356G - MRC DTP - Anna Duckworth - Default Fund Source - B</t>
  </si>
  <si>
    <t>107356</t>
  </si>
  <si>
    <t>107356G</t>
  </si>
  <si>
    <t>107356-G-00-1009-1041-&amp;&amp;&amp;&amp;&amp;</t>
  </si>
  <si>
    <t>107356G - MRC DTP - Anna Duckworth - 00 - Medical Research C</t>
  </si>
  <si>
    <t>107356-G-00-1009-1265-&amp;&amp;&amp;&amp;&amp;</t>
  </si>
  <si>
    <t>107356G - MRC DTP - Anna Duckworth - 670052757 - Medical Res</t>
  </si>
  <si>
    <t>107356-G-00-1009-1755-&amp;&amp;&amp;&amp;&amp;</t>
  </si>
  <si>
    <t>107356-G-00-1030-1041-&amp;&amp;&amp;&amp;&amp;</t>
  </si>
  <si>
    <t>107356G - MRC DTP - Anna Duckworth - 00 - Operating Budget -</t>
  </si>
  <si>
    <t>107356-G-15-1009-1041-&amp;&amp;&amp;&amp;&amp;</t>
  </si>
  <si>
    <t>107356G - MRC DTP - Anna Duckworth - Medical Research Counci</t>
  </si>
  <si>
    <t>107357-G-00-0000-9000-&amp;&amp;&amp;&amp;&amp;</t>
  </si>
  <si>
    <t>107357G - MRC DTP - Shilpa Joshi - 670063069 - Default Fund</t>
  </si>
  <si>
    <t>107357</t>
  </si>
  <si>
    <t>107357G</t>
  </si>
  <si>
    <t>107357-G-00-1009-1041-&amp;&amp;&amp;&amp;&amp;</t>
  </si>
  <si>
    <t>107357G - MRC DTP - Shilpa Joshi - 670063069 - 00 - Medical</t>
  </si>
  <si>
    <t>107357-G-00-1009-1755-&amp;&amp;&amp;&amp;&amp;</t>
  </si>
  <si>
    <t>107357G - MRC DTP - Shilpa Joshi - 670063069 - Medical Resea</t>
  </si>
  <si>
    <t>107357-G-00-1030-1041-&amp;&amp;&amp;&amp;&amp;</t>
  </si>
  <si>
    <t>107357G - MRC DTP - Shilpa Joshi - 670063069 - 00 - Operatin</t>
  </si>
  <si>
    <t>107358-G-00-0000-9000-&amp;&amp;&amp;&amp;&amp;</t>
  </si>
  <si>
    <t>107358G - Alzheimer's Society - Gemma Shireby - Default Fund</t>
  </si>
  <si>
    <t>107358</t>
  </si>
  <si>
    <t>107358G</t>
  </si>
  <si>
    <t>107358-G-00-1030-1041-&amp;&amp;&amp;&amp;&amp;</t>
  </si>
  <si>
    <t>107358G - Alzheimer's Society - Gemma Shireby - 67051502 - O</t>
  </si>
  <si>
    <t>107358-G-00-1030-1755-&amp;&amp;&amp;&amp;&amp;</t>
  </si>
  <si>
    <t>107358-G-00-1092-1041-&amp;&amp;&amp;&amp;&amp;</t>
  </si>
  <si>
    <t>107358G - Alzheimer's Society - Gemma Shireby - 00 - Alzheim</t>
  </si>
  <si>
    <t>107358-G-00-1092-1755-&amp;&amp;&amp;&amp;&amp;</t>
  </si>
  <si>
    <t>107358G - Alzheimer's Society - Gemma Shireby - Alzheimer's</t>
  </si>
  <si>
    <t>107358-G-00-1092-9000-&amp;&amp;&amp;&amp;&amp;</t>
  </si>
  <si>
    <t>107359</t>
  </si>
  <si>
    <t>107359G</t>
  </si>
  <si>
    <t>107359-G-00-1009-1041-&amp;&amp;&amp;&amp;&amp;</t>
  </si>
  <si>
    <t>107359G - MRC - Charli Stoneman - 00 - Medical Research Coun</t>
  </si>
  <si>
    <t>107359-G-00-1741-1041-&amp;&amp;&amp;&amp;&amp;</t>
  </si>
  <si>
    <t>107359G - MRC - Charli Stoneman - 00 - GlaxoSmithKline LLC -</t>
  </si>
  <si>
    <t>107360</t>
  </si>
  <si>
    <t>107360G</t>
  </si>
  <si>
    <t>107360-G-00-1009-1041-&amp;&amp;&amp;&amp;&amp;</t>
  </si>
  <si>
    <t>107360G - MRC - Szi Kay Leung - 00 - Medical Research Counci</t>
  </si>
  <si>
    <t>107360-G-00-1373-1041-&amp;&amp;&amp;&amp;&amp;</t>
  </si>
  <si>
    <t>107360G - MRC - Szi Kay Leung - 00 - Eli Lilly and Company L</t>
  </si>
  <si>
    <t>107361</t>
  </si>
  <si>
    <t>107361G</t>
  </si>
  <si>
    <t>107361-G-00-1005-1041-&amp;&amp;&amp;&amp;&amp;</t>
  </si>
  <si>
    <t>107361G - Seiler Vellame, Dorothea - 00 - UEMS-IBCS PGR Stud</t>
  </si>
  <si>
    <t>107361-G-00-1373-1041-&amp;&amp;&amp;&amp;&amp;</t>
  </si>
  <si>
    <t>107361G - BBSRC Case - Dorothea Stephanie Vellame - 00 - Eli</t>
  </si>
  <si>
    <t>107361-G-02-1005-1041-&amp;&amp;&amp;&amp;&amp;</t>
  </si>
  <si>
    <t>107361G - BBSRC iCASE/Eli Lilly - Dorothea Stephanie Vellame</t>
  </si>
  <si>
    <t>107363-G-00-1030-1755-&amp;&amp;&amp;&amp;&amp;</t>
  </si>
  <si>
    <t>107363G - PDA: Joanna Thompson Coon - 00 - UEMS-IBCS General</t>
  </si>
  <si>
    <t>107363</t>
  </si>
  <si>
    <t>107363G</t>
  </si>
  <si>
    <t>107363-G-00-1030-9000-&amp;&amp;&amp;&amp;&amp;</t>
  </si>
  <si>
    <t>107363G - PDA: Joanna Thompson Coon - 00 - Balance Sheet</t>
  </si>
  <si>
    <t>107364-G-00-1030-1755-&amp;&amp;&amp;&amp;&amp;</t>
  </si>
  <si>
    <t>107364G - PDA: Ellis Hannon - 00 - UEMS-IBCS General</t>
  </si>
  <si>
    <t>107364</t>
  </si>
  <si>
    <t>107364G</t>
  </si>
  <si>
    <t>107364-G-00-1030-9000-&amp;&amp;&amp;&amp;&amp;</t>
  </si>
  <si>
    <t>107364G - PDA: Ellis Hannon - 00 - Balance Sheet</t>
  </si>
  <si>
    <t>107366-G-00-1030-1755-&amp;&amp;&amp;&amp;&amp;</t>
  </si>
  <si>
    <t>107366G - PDA: Mick Craig - 00 - UEMS-IBCS General</t>
  </si>
  <si>
    <t>107366</t>
  </si>
  <si>
    <t>107366G</t>
  </si>
  <si>
    <t>107366-G-00-1030-9000-&amp;&amp;&amp;&amp;&amp;</t>
  </si>
  <si>
    <t>107366G - PDA: Mick Craig - 00 - Balance Sheet</t>
  </si>
  <si>
    <t>107367-G-00-0000-9000-&amp;&amp;&amp;&amp;&amp;</t>
  </si>
  <si>
    <t>107367G - GED - Jessica Rundle - Default Fund Source - Balan</t>
  </si>
  <si>
    <t>107367</t>
  </si>
  <si>
    <t>107367G</t>
  </si>
  <si>
    <t>107367-G-00-1024-2100-&amp;&amp;&amp;&amp;&amp;</t>
  </si>
  <si>
    <t>107367G - Studentship Jessica Rundle - 00 - UEMS-IHR PGR Stu</t>
  </si>
  <si>
    <t>107367-G-00-1025-2100-&amp;&amp;&amp;&amp;&amp;</t>
  </si>
  <si>
    <t>107367G - GED - Jessica Rundle - 00 - Philanthropic Donation</t>
  </si>
  <si>
    <t>107367-G-00-1025-9000-&amp;&amp;&amp;&amp;&amp;</t>
  </si>
  <si>
    <t>107367G - GED - Jessica Rundle - 670051007 - 00 - Balance Sh</t>
  </si>
  <si>
    <t>107367-G-00-1030-2100-&amp;&amp;&amp;&amp;&amp;</t>
  </si>
  <si>
    <t>107367G - GED - Jessica Rundle - 670051007 - 00 - Operating</t>
  </si>
  <si>
    <t>107368-G-00-0000-9000-&amp;&amp;&amp;&amp;&amp;</t>
  </si>
  <si>
    <t>107368G - GED Donation - Katherine Strick - Default Fund Sou</t>
  </si>
  <si>
    <t>107368</t>
  </si>
  <si>
    <t>107368G</t>
  </si>
  <si>
    <t>107368-G-00-1025-2100-&amp;&amp;&amp;&amp;&amp;</t>
  </si>
  <si>
    <t>107368G - GED Donation - Katherine Strick - Philanthropic Do</t>
  </si>
  <si>
    <t>107368-G-00-1025-2122-&amp;&amp;&amp;&amp;&amp;</t>
  </si>
  <si>
    <t>107368-G-00-1025-9000-&amp;&amp;&amp;&amp;&amp;</t>
  </si>
  <si>
    <t>107368G - GED Donation - Katherine Strick - 670054815 - 00 -</t>
  </si>
  <si>
    <t>107368-G-00-1030-2100-&amp;&amp;&amp;&amp;&amp;</t>
  </si>
  <si>
    <t>107368G - GED Donation - Katherine Strick - Operating Budget</t>
  </si>
  <si>
    <t>107368-G-00-1030-2122-&amp;&amp;&amp;&amp;&amp;</t>
  </si>
  <si>
    <t>107368-G-00-1030-9000-&amp;&amp;&amp;&amp;&amp;</t>
  </si>
  <si>
    <t>107369-G-00-0000-9000-&amp;&amp;&amp;&amp;&amp;</t>
  </si>
  <si>
    <t>107369G - Darlington Trust 670067970 Debbie Kinsey - Default</t>
  </si>
  <si>
    <t>107369</t>
  </si>
  <si>
    <t>107369G</t>
  </si>
  <si>
    <t>107369-G-00-1025-2100-&amp;&amp;&amp;&amp;&amp;</t>
  </si>
  <si>
    <t>107369G - GED - Debbie Kinsey - Philanthropic Donation - UEM</t>
  </si>
  <si>
    <t>107369-G-00-1025-9000-&amp;&amp;&amp;&amp;&amp;</t>
  </si>
  <si>
    <t>107369G - Darlington Trust - Debbie Kinsey - 67067970 - 00 -</t>
  </si>
  <si>
    <t>107371-G-00-1030-2122-&amp;&amp;&amp;&amp;&amp;</t>
  </si>
  <si>
    <t>107371G - PDA: Vashti Berry - 00 - UEMS-IHR General</t>
  </si>
  <si>
    <t>107371</t>
  </si>
  <si>
    <t>107371G</t>
  </si>
  <si>
    <t>107371-G-00-1030-9000-&amp;&amp;&amp;&amp;&amp;</t>
  </si>
  <si>
    <t>107371G - PDA: Vashti Berry - 00 - Balance Sheet</t>
  </si>
  <si>
    <t>107372-G-00-1030-2122-&amp;&amp;&amp;&amp;&amp;</t>
  </si>
  <si>
    <t>107372G - PDA: Jane Smith - 00 - UEMS-IHR General</t>
  </si>
  <si>
    <t>107372</t>
  </si>
  <si>
    <t>107372G</t>
  </si>
  <si>
    <t>107372-G-00-1030-9000-&amp;&amp;&amp;&amp;&amp;</t>
  </si>
  <si>
    <t>107372G - PDA: Jane Smith - 00 - Balance Sheet</t>
  </si>
  <si>
    <t>107374-G-00-1024-3028-&amp;&amp;&amp;&amp;&amp;</t>
  </si>
  <si>
    <t>107374G - GA Proj Dontn Guild Music - 00 - GA Disbursements</t>
  </si>
  <si>
    <t>107374</t>
  </si>
  <si>
    <t>107374G</t>
  </si>
  <si>
    <t>107375-G-00-1030-2540-&amp;&amp;&amp;&amp;&amp;</t>
  </si>
  <si>
    <t>107375G - International Incentive: Martin Stevens - 00 - CLE</t>
  </si>
  <si>
    <t>107375</t>
  </si>
  <si>
    <t>107375G</t>
  </si>
  <si>
    <t>107375-G-00-1030-9000-&amp;&amp;&amp;&amp;&amp;</t>
  </si>
  <si>
    <t>107375G - International Incentive: Martin Stevens - 00 - Bal</t>
  </si>
  <si>
    <t>107376-G-00-1030-2539-&amp;&amp;&amp;&amp;&amp;</t>
  </si>
  <si>
    <t>107376G - International Incentive: Sarah Gurr - 00 - CLES-Bi</t>
  </si>
  <si>
    <t>107376</t>
  </si>
  <si>
    <t>107376G</t>
  </si>
  <si>
    <t>107377-G-00-1030-2539-&amp;&amp;&amp;&amp;&amp;</t>
  </si>
  <si>
    <t>107377G - International Incentive: James Wakefield - 00 - CL</t>
  </si>
  <si>
    <t>107377</t>
  </si>
  <si>
    <t>107377G</t>
  </si>
  <si>
    <t>107378-G-00-1030-2539-&amp;&amp;&amp;&amp;&amp;</t>
  </si>
  <si>
    <t>107378G - International Incentive: Clive Butler - 00 - CLES-</t>
  </si>
  <si>
    <t>107378</t>
  </si>
  <si>
    <t>107378G</t>
  </si>
  <si>
    <t>107380-G-00-0000-9000-&amp;&amp;&amp;&amp;&amp;</t>
  </si>
  <si>
    <t>107380G - EPSRC WISE CDT - Jessica Penny (660054610) - Defau</t>
  </si>
  <si>
    <t>107380</t>
  </si>
  <si>
    <t>107380G</t>
  </si>
  <si>
    <t>107380-G-00-1002-1637-&amp;&amp;&amp;&amp;&amp;</t>
  </si>
  <si>
    <t>107380G - EPSRC WISE CDT - Jessica Penny - Engineering and P</t>
  </si>
  <si>
    <t>107380-G-00-1002-2275-&amp;&amp;&amp;&amp;&amp;</t>
  </si>
  <si>
    <t>107380G - EPSRC WISE CDT - Jessica Penny - 00 - CEMPS-PGR En</t>
  </si>
  <si>
    <t>107380-G-00-1030-1637-&amp;&amp;&amp;&amp;&amp;</t>
  </si>
  <si>
    <t>107380G - EPSRC WISE CDT - Jessica Penny (660054610) - Opera</t>
  </si>
  <si>
    <t>107380-G-00-1030-2275-&amp;&amp;&amp;&amp;&amp;</t>
  </si>
  <si>
    <t>107381</t>
  </si>
  <si>
    <t>107381G</t>
  </si>
  <si>
    <t>107381-G-00-1967-1041-&amp;&amp;&amp;&amp;&amp;</t>
  </si>
  <si>
    <t>107381G - Studentship: Gillian Phua - 00 - International Exc</t>
  </si>
  <si>
    <t>107381-G-00-1967-9000-&amp;&amp;&amp;&amp;&amp;</t>
  </si>
  <si>
    <t>107381G - Studentship: Gillian Phua - 00 - Balance Sheet</t>
  </si>
  <si>
    <t>107383</t>
  </si>
  <si>
    <t>107383G</t>
  </si>
  <si>
    <t>107383-G-00-1967-2100-&amp;&amp;&amp;&amp;&amp;</t>
  </si>
  <si>
    <t>107383G - Kovalenko, Anastasia - 00 - International Excellen</t>
  </si>
  <si>
    <t>107383-G-00-1967-9000-&amp;&amp;&amp;&amp;&amp;</t>
  </si>
  <si>
    <t>107383G - Kovalenko, Anastasia - 00 - Balance Sheet</t>
  </si>
  <si>
    <t>107384-G-00-1002-1012-&amp;&amp;&amp;&amp;&amp;</t>
  </si>
  <si>
    <t>107384G - EPSRC XM2 CDT - Andrew Wild - Engineering and Phys</t>
  </si>
  <si>
    <t>107384</t>
  </si>
  <si>
    <t>107384G</t>
  </si>
  <si>
    <t>107384-G-00-1002-1969-&amp;&amp;&amp;&amp;&amp;</t>
  </si>
  <si>
    <t>107384G - EPSRC XM2 CDT - Andrew Wild - 00 - CEMPS-PGR Physi</t>
  </si>
  <si>
    <t>107385-G-00-1030-2100-&amp;&amp;&amp;&amp;&amp;</t>
  </si>
  <si>
    <t>107385G - Studentship Rachel Proctor - 00 - UEMS-IHR PGR Stu</t>
  </si>
  <si>
    <t>107385</t>
  </si>
  <si>
    <t>107385G</t>
  </si>
  <si>
    <t>107385-G-00-1030-9000-&amp;&amp;&amp;&amp;&amp;</t>
  </si>
  <si>
    <t>107385G - Studentship Rachel Proctor - 00 - Balance Sheet</t>
  </si>
  <si>
    <t>107386-G-00-1030-2100-&amp;&amp;&amp;&amp;&amp;</t>
  </si>
  <si>
    <t>107386G - Sabatini, Serena - 00 - UEMS-IHR PGR Studentships</t>
  </si>
  <si>
    <t>107386</t>
  </si>
  <si>
    <t>107386G</t>
  </si>
  <si>
    <t>107386-G-00-1030-2556-&amp;&amp;&amp;&amp;&amp;</t>
  </si>
  <si>
    <t>107386G - Sabatini, Serena - 00 - CLES-PGR Psychology</t>
  </si>
  <si>
    <t>107386-G-00-1030-9000-&amp;&amp;&amp;&amp;&amp;</t>
  </si>
  <si>
    <t>107386G - Sabatini, Serena - 00 - Balance Sheet</t>
  </si>
  <si>
    <t>107387-G-00-1030-2100-&amp;&amp;&amp;&amp;&amp;</t>
  </si>
  <si>
    <t>107387G - Aakre, Jon - 00 - UEMS-IHR PGR Studentships</t>
  </si>
  <si>
    <t>107387</t>
  </si>
  <si>
    <t>107387G</t>
  </si>
  <si>
    <t>107387-G-00-1030-9000-&amp;&amp;&amp;&amp;&amp;</t>
  </si>
  <si>
    <t>107387G - Aakre, Jon - 00 - Balance Sheet</t>
  </si>
  <si>
    <t>107388-G-00-1030-2100-&amp;&amp;&amp;&amp;&amp;</t>
  </si>
  <si>
    <t>107388G - Brooker, Helen - 00 - UEMS-IHR PGR Studentships</t>
  </si>
  <si>
    <t>107388</t>
  </si>
  <si>
    <t>107388G</t>
  </si>
  <si>
    <t>107388-G-00-1030-9000-&amp;&amp;&amp;&amp;&amp;</t>
  </si>
  <si>
    <t>107388G - Brooker, Helen - 00 - Balance Sheet</t>
  </si>
  <si>
    <t>107389-G-00-1030-2100-&amp;&amp;&amp;&amp;&amp;</t>
  </si>
  <si>
    <t>107389G - Paterson, Cheryl - 00 - UEMS-IHR PGR Studentships</t>
  </si>
  <si>
    <t>107389</t>
  </si>
  <si>
    <t>107389G</t>
  </si>
  <si>
    <t>107389-G-00-1030-9000-&amp;&amp;&amp;&amp;&amp;</t>
  </si>
  <si>
    <t>107389G - Paterson, Cheryl - 00 - Balance Sheet</t>
  </si>
  <si>
    <t>107390-G-00-1030-2100-&amp;&amp;&amp;&amp;&amp;</t>
  </si>
  <si>
    <t>107390G - Davison, Sophie - 00 - UEMS-IHR PGR Studentships</t>
  </si>
  <si>
    <t>107390</t>
  </si>
  <si>
    <t>107390G</t>
  </si>
  <si>
    <t>107390-G-00-1030-9000-&amp;&amp;&amp;&amp;&amp;</t>
  </si>
  <si>
    <t>107390G - Davison, Sophie - 00 - Balance Sheet</t>
  </si>
  <si>
    <t>107403-G-00-1024-1755-&amp;&amp;&amp;&amp;&amp;</t>
  </si>
  <si>
    <t>107403G - Cognitive Neurology Research Fund - 00 - UEMS-IBCS</t>
  </si>
  <si>
    <t>107403</t>
  </si>
  <si>
    <t>107403G</t>
  </si>
  <si>
    <t>107413-G-00-1024-1265-&amp;&amp;&amp;&amp;&amp;</t>
  </si>
  <si>
    <t>107413G - Catherine Masterman Bursary - 00 - UEMS-BMBS Gener</t>
  </si>
  <si>
    <t>107413</t>
  </si>
  <si>
    <t>107413G</t>
  </si>
  <si>
    <t>107413-G-00-1024-9000-&amp;&amp;&amp;&amp;&amp;</t>
  </si>
  <si>
    <t>107413G - Catherine Masterman Bursary - 00 - Balance Sheet</t>
  </si>
  <si>
    <t>107414-G-00-1024-1265-&amp;&amp;&amp;&amp;&amp;</t>
  </si>
  <si>
    <t>107414G - Dr CG Rowland Bursary TFFEER0476 - 00 - UEMS-BMBS</t>
  </si>
  <si>
    <t>107414</t>
  </si>
  <si>
    <t>107414G</t>
  </si>
  <si>
    <t>107415-G-00-1002-1012-&amp;&amp;&amp;&amp;&amp;</t>
  </si>
  <si>
    <t>107415G - EPSRC XM2 CDT - Jordan Meadows - Engineering and P</t>
  </si>
  <si>
    <t>107415</t>
  </si>
  <si>
    <t>107415G</t>
  </si>
  <si>
    <t>107415-G-00-1002-1969-&amp;&amp;&amp;&amp;&amp;</t>
  </si>
  <si>
    <t>107415G - EPSRC XM2 CDT - Jordan Meadows - 00 - CEMPS-PGR Ph</t>
  </si>
  <si>
    <t>107417</t>
  </si>
  <si>
    <t>107417G</t>
  </si>
  <si>
    <t>107417-G-00-1968-1041-&amp;&amp;&amp;&amp;&amp;</t>
  </si>
  <si>
    <t>107417G - Studentship: Siying Lin - 00 - Vice Chancellor's S</t>
  </si>
  <si>
    <t>107417-G-00-1968-9000-&amp;&amp;&amp;&amp;&amp;</t>
  </si>
  <si>
    <t>107417G - Studentship: Siying Lin - 00 - Balance Sheet</t>
  </si>
  <si>
    <t>107418-G-00-1030-2100-&amp;&amp;&amp;&amp;&amp;</t>
  </si>
  <si>
    <t>107418G - Studentship: Timur Jack-Kadioglu - 00 - UEMS-IHR P</t>
  </si>
  <si>
    <t>107418</t>
  </si>
  <si>
    <t>107418G</t>
  </si>
  <si>
    <t>107418-G-00-1030-9000-&amp;&amp;&amp;&amp;&amp;</t>
  </si>
  <si>
    <t>107418G - Studentship: Timur Jack-Kadioglu - 00 - Balance Sh</t>
  </si>
  <si>
    <t>107420-G-00-1030-1755-&amp;&amp;&amp;&amp;&amp;</t>
  </si>
  <si>
    <t>107420G - PDA: Rachel Freathy - 00 - UEMS-IBCS General</t>
  </si>
  <si>
    <t>107420</t>
  </si>
  <si>
    <t>107420G</t>
  </si>
  <si>
    <t>107420-G-00-1030-9000-&amp;&amp;&amp;&amp;&amp;</t>
  </si>
  <si>
    <t>107420G - PDA: Rachel Freathy - 00 - Balance Sheet</t>
  </si>
  <si>
    <t>107421-G-00-1030-1755-&amp;&amp;&amp;&amp;&amp;</t>
  </si>
  <si>
    <t>107421G - PDA: Hanieh Yaghootkar - 00 - Operating Budget - U</t>
  </si>
  <si>
    <t>107421</t>
  </si>
  <si>
    <t>107421G</t>
  </si>
  <si>
    <t>107421-G-00-1030-9000-&amp;&amp;&amp;&amp;&amp;</t>
  </si>
  <si>
    <t>107421G - PDA: Hanieh Yaghootkar - 00 - Balance Sheet</t>
  </si>
  <si>
    <t>107422-G-00-1030-1755-&amp;&amp;&amp;&amp;&amp;</t>
  </si>
  <si>
    <t>107422G - PDA: Robert Pawlak - 00 - Operating Budget - UEMS-</t>
  </si>
  <si>
    <t>107422</t>
  </si>
  <si>
    <t>107422G</t>
  </si>
  <si>
    <t>107422-G-00-1030-9000-&amp;&amp;&amp;&amp;&amp;</t>
  </si>
  <si>
    <t>107422G - PDA: Robert Pawlak - 00 - Balance Sheet</t>
  </si>
  <si>
    <t>107423-G-00-1030-1755-&amp;&amp;&amp;&amp;&amp;</t>
  </si>
  <si>
    <t>107423G - PDA: Richard Oram - 00 - UEMS-IBCS General</t>
  </si>
  <si>
    <t>107423</t>
  </si>
  <si>
    <t>107423G</t>
  </si>
  <si>
    <t>107423-G-00-1030-9000-&amp;&amp;&amp;&amp;&amp;</t>
  </si>
  <si>
    <t>107423G - PDA: Richard Oram - 00 - Balance Sheet</t>
  </si>
  <si>
    <t>107424-G-00-1030-1755-&amp;&amp;&amp;&amp;&amp;</t>
  </si>
  <si>
    <t>107424G - PDA: James Harrison - 00 - Operating Budget - UEMS</t>
  </si>
  <si>
    <t>107424</t>
  </si>
  <si>
    <t>107424G</t>
  </si>
  <si>
    <t>107424-G-00-1030-9000-&amp;&amp;&amp;&amp;&amp;</t>
  </si>
  <si>
    <t>107424G - PDA: James Harrison - 00 - Balance Sheet</t>
  </si>
  <si>
    <t>107425-G-00-1030-2122-&amp;&amp;&amp;&amp;&amp;</t>
  </si>
  <si>
    <t>107425G - PDA: Tanimola Martins - 00 - Operating Budget - UE</t>
  </si>
  <si>
    <t>107425</t>
  </si>
  <si>
    <t>107425G</t>
  </si>
  <si>
    <t>107426-G-00-1030-1755-&amp;&amp;&amp;&amp;&amp;</t>
  </si>
  <si>
    <t>107426G - PDA: Sarah Richardson - 00 - Operating Budget - CM</t>
  </si>
  <si>
    <t>107426</t>
  </si>
  <si>
    <t>107426G</t>
  </si>
  <si>
    <t>107426-G-00-1030-9000-&amp;&amp;&amp;&amp;&amp;</t>
  </si>
  <si>
    <t>107426G - PDA: Sarah Richardson - 00 - Balance Sheet</t>
  </si>
  <si>
    <t>107427-G-00-1030-2122-&amp;&amp;&amp;&amp;&amp;</t>
  </si>
  <si>
    <t>107427G - PDA: Linda Long - 00 - UEMS-IHR General</t>
  </si>
  <si>
    <t>107427</t>
  </si>
  <si>
    <t>107427G</t>
  </si>
  <si>
    <t>107427-G-00-1030-9000-&amp;&amp;&amp;&amp;&amp;</t>
  </si>
  <si>
    <t>107427G - PDA: Linda Long - 00 - Balance Sheet</t>
  </si>
  <si>
    <t>107428-G-00-1030-1665-&amp;&amp;&amp;&amp;&amp;</t>
  </si>
  <si>
    <t>107428G - PDA: Kevin Brandom - 00 - UEMS-Education General</t>
  </si>
  <si>
    <t>107428</t>
  </si>
  <si>
    <t>107428G</t>
  </si>
  <si>
    <t>107428-G-00-1030-9000-&amp;&amp;&amp;&amp;&amp;</t>
  </si>
  <si>
    <t>107428G - PDA: Kevin Brandom - 00 - Balance Sheet</t>
  </si>
  <si>
    <t>107430-C-00-1079-2985-&amp;&amp;&amp;&amp;&amp;</t>
  </si>
  <si>
    <t>107430C - Capital Equip Fund Projects - Match Fund - 00 - CE</t>
  </si>
  <si>
    <t>107430</t>
  </si>
  <si>
    <t>107430C</t>
  </si>
  <si>
    <t>107431-C-00-1079-2987-&amp;&amp;&amp;&amp;&amp;</t>
  </si>
  <si>
    <t>107431C - Bio-Imaging Centre Laser Microscope - 00 - CLES-Ca</t>
  </si>
  <si>
    <t>107431</t>
  </si>
  <si>
    <t>107431C</t>
  </si>
  <si>
    <t>107432-C-00-1046-2983-&amp;&amp;&amp;&amp;&amp;</t>
  </si>
  <si>
    <t>107432C - Lab Optimisation - Hatherly B4 &amp; C4 - 00 - ES-Capi</t>
  </si>
  <si>
    <t>107432</t>
  </si>
  <si>
    <t>107432C</t>
  </si>
  <si>
    <t>107433-C-00-1037-2984-&amp;&amp;&amp;&amp;&amp;</t>
  </si>
  <si>
    <t>107433C - Infrastructure Technologies - 00 - PS-IT Capital P</t>
  </si>
  <si>
    <t>107433</t>
  </si>
  <si>
    <t>107433C</t>
  </si>
  <si>
    <t>107433-G-00-1037-2984-&amp;&amp;&amp;&amp;&amp;</t>
  </si>
  <si>
    <t>107433G - Infrastructure Technologies - 00 - CapFund 2016-26</t>
  </si>
  <si>
    <t>107433G</t>
  </si>
  <si>
    <t>107433-G-00-1037-9000-&amp;&amp;&amp;&amp;&amp;</t>
  </si>
  <si>
    <t>107433G - Infrastructure Technologies - 00 - Balance Sheet</t>
  </si>
  <si>
    <t>107434-C-00-1050-2983-&amp;&amp;&amp;&amp;&amp;</t>
  </si>
  <si>
    <t>107434C - Project North Park-Economic Assessment - 00 - ES-C</t>
  </si>
  <si>
    <t>107434</t>
  </si>
  <si>
    <t>107434C</t>
  </si>
  <si>
    <t>107434-G-00-1050-2983-&amp;&amp;&amp;&amp;&amp;</t>
  </si>
  <si>
    <t>107434G - Project North Park-Economic Assessment - 00 - ES-C</t>
  </si>
  <si>
    <t>107434G</t>
  </si>
  <si>
    <t>107434-G-00-1050-9000-&amp;&amp;&amp;&amp;&amp;</t>
  </si>
  <si>
    <t>107434G - Project North Park-Economic Assessment - 00 - Bala</t>
  </si>
  <si>
    <t>107435-C-00-1078-2983-&amp;&amp;&amp;&amp;&amp;</t>
  </si>
  <si>
    <t>107435C - East Park Student Residence Project - 00 - ES-Capi</t>
  </si>
  <si>
    <t>107435</t>
  </si>
  <si>
    <t>107435C</t>
  </si>
  <si>
    <t>107435-G-00-1078-2983-&amp;&amp;&amp;&amp;&amp;</t>
  </si>
  <si>
    <t>107435G - East Park Student Residence Project - 00 - ES-Capi</t>
  </si>
  <si>
    <t>107435G</t>
  </si>
  <si>
    <t>107435-G-00-1078-9000-&amp;&amp;&amp;&amp;&amp;</t>
  </si>
  <si>
    <t>107435G - East Park Student Residence Project - 00 - Balance</t>
  </si>
  <si>
    <t>107436-C-00-1079-2983-&amp;&amp;&amp;&amp;&amp;</t>
  </si>
  <si>
    <t>107436C - B2/BE Physics Fellowship - 00 - Capital Equipment</t>
  </si>
  <si>
    <t>107436</t>
  </si>
  <si>
    <t>107436C</t>
  </si>
  <si>
    <t>107436-C-00-1079-2985-&amp;&amp;&amp;&amp;&amp;</t>
  </si>
  <si>
    <t>107436C - B2/BE Physics Fellowship - 00 - CEMPS-Capital Proj</t>
  </si>
  <si>
    <t>107436-G-00-1079-2983-&amp;&amp;&amp;&amp;&amp;</t>
  </si>
  <si>
    <t>107436G - B2/BE Physics Fellowship - 00 - ES-Capital Project</t>
  </si>
  <si>
    <t>107436G</t>
  </si>
  <si>
    <t>107436-G-00-1079-2985-&amp;&amp;&amp;&amp;&amp;</t>
  </si>
  <si>
    <t>107436G - B2/BE Physics Fellowship - 00 - CEMPS-Capital Proj</t>
  </si>
  <si>
    <t>107437-C-00-1079-2983-&amp;&amp;&amp;&amp;&amp;</t>
  </si>
  <si>
    <t>107437C - Prosperity Partnership With Qinetiq - 00 - Capital</t>
  </si>
  <si>
    <t>107437</t>
  </si>
  <si>
    <t>107437C</t>
  </si>
  <si>
    <t>107437-C-00-1079-2985-&amp;&amp;&amp;&amp;&amp;</t>
  </si>
  <si>
    <t>107437C - Prosperity Partnership With Qinetiq - 00 - CEMPS-C</t>
  </si>
  <si>
    <t>107437-G-00-1079-2983-&amp;&amp;&amp;&amp;&amp;</t>
  </si>
  <si>
    <t>107437G - Prosperity Partnership With Qinetiq - 00 - ES-Capi</t>
  </si>
  <si>
    <t>107437G</t>
  </si>
  <si>
    <t>107437-G-00-1079-2985-&amp;&amp;&amp;&amp;&amp;</t>
  </si>
  <si>
    <t>107437G - Prosperity Partnership With Qinetiq - 00 - CEMPS-C</t>
  </si>
  <si>
    <t>107438-C-00-1079-2983-&amp;&amp;&amp;&amp;&amp;</t>
  </si>
  <si>
    <t>107438C - Nano-Theranostics-Nick Stone Lab Grant - 00 - Capi</t>
  </si>
  <si>
    <t>107438</t>
  </si>
  <si>
    <t>107438C</t>
  </si>
  <si>
    <t>107438-C-00-1079-2985-&amp;&amp;&amp;&amp;&amp;</t>
  </si>
  <si>
    <t>107438C - Nano-Theranostics-Nick Stone Lab Grant - 00 - CEMP</t>
  </si>
  <si>
    <t>107439-C-00-1044-2983-&amp;&amp;&amp;&amp;&amp;</t>
  </si>
  <si>
    <t>107439C - Innovation Ph 1-Room M1 Academic Hub - 00 - ES-Cap</t>
  </si>
  <si>
    <t>107439</t>
  </si>
  <si>
    <t>107439C</t>
  </si>
  <si>
    <t>107440-C-00-1047-2983-&amp;&amp;&amp;&amp;&amp;</t>
  </si>
  <si>
    <t>107440C - X-Keys Refurbishment - 00 - ES-Capital Projects</t>
  </si>
  <si>
    <t>107440</t>
  </si>
  <si>
    <t>107440C</t>
  </si>
  <si>
    <t>107441-C-00-1038-2983-&amp;&amp;&amp;&amp;&amp;</t>
  </si>
  <si>
    <t>107441C - PET/CT Scanner Fees - 00 - ES-Capital Projects</t>
  </si>
  <si>
    <t>107441</t>
  </si>
  <si>
    <t>107441C</t>
  </si>
  <si>
    <t>107442-C-00-1043-2983-&amp;&amp;&amp;&amp;&amp;</t>
  </si>
  <si>
    <t>107442C - Project Mobilise Phase 2 - 00 - ES-Capital Project</t>
  </si>
  <si>
    <t>107442</t>
  </si>
  <si>
    <t>107442C</t>
  </si>
  <si>
    <t>107442-G-00-1043-2983-&amp;&amp;&amp;&amp;&amp;</t>
  </si>
  <si>
    <t>107442G - Project Mobilise Phase 2 - 00 - ES-Capital Project</t>
  </si>
  <si>
    <t>107442G</t>
  </si>
  <si>
    <t>107444-R-00-1188-1755-&amp;&amp;&amp;&amp;&amp;</t>
  </si>
  <si>
    <t>107444R - G3PLUS - 00 - UEMS-IBCS General</t>
  </si>
  <si>
    <t>107444</t>
  </si>
  <si>
    <t>107444R</t>
  </si>
  <si>
    <t>107444-R-00-1188-2122-&amp;&amp;&amp;&amp;&amp;</t>
  </si>
  <si>
    <t>107444R - Gillings 3 - Gillings Family Foundation - UEMS-IHR</t>
  </si>
  <si>
    <t>107444-R-00-1188-2333-&amp;&amp;&amp;&amp;&amp;</t>
  </si>
  <si>
    <t>107444R - Gillings 3 - Gillings Family Foundation - UEMS-IBC</t>
  </si>
  <si>
    <t>107445-G-00-0000-9000-&amp;&amp;&amp;&amp;&amp;</t>
  </si>
  <si>
    <t>107445G - BBSRC SWBio - Default Fund Source - Balance Sheet</t>
  </si>
  <si>
    <t>107445</t>
  </si>
  <si>
    <t>107445G</t>
  </si>
  <si>
    <t>107445-G-00-1005-1569-&amp;&amp;&amp;&amp;&amp;</t>
  </si>
  <si>
    <t>107445G - BBSRC SWBio - 00 - Biotechnology &amp; Biological Scie</t>
  </si>
  <si>
    <t>107445-G-00-1005-2548-&amp;&amp;&amp;&amp;&amp;</t>
  </si>
  <si>
    <t>107445G - BBSRC SWBio - Biotechnology &amp; Biological Sciences</t>
  </si>
  <si>
    <t>107445-G-00-1005-2549-&amp;&amp;&amp;&amp;&amp;</t>
  </si>
  <si>
    <t>107445-G-00-1005-2550-&amp;&amp;&amp;&amp;&amp;</t>
  </si>
  <si>
    <t>107445-G-00-1005-2551-&amp;&amp;&amp;&amp;&amp;</t>
  </si>
  <si>
    <t>107445-G-00-1005-2556-&amp;&amp;&amp;&amp;&amp;</t>
  </si>
  <si>
    <t>107445-G-00-1030-2548-&amp;&amp;&amp;&amp;&amp;</t>
  </si>
  <si>
    <t>107445G - BBSRC SWBio - 00 - Operating Budget - CLES-PGR Bio</t>
  </si>
  <si>
    <t>107446</t>
  </si>
  <si>
    <t>107446T</t>
  </si>
  <si>
    <t>107446-T-00-1733-9000-&amp;&amp;&amp;&amp;&amp;</t>
  </si>
  <si>
    <t>107446T - SWDTC Placement - 00 - Balance Sheet</t>
  </si>
  <si>
    <t>107447</t>
  </si>
  <si>
    <t>107447T</t>
  </si>
  <si>
    <t>107447-T-00-1733-9000-&amp;&amp;&amp;&amp;&amp;</t>
  </si>
  <si>
    <t>107447T - CLES Placement Funds - 00 - Balance Sheet</t>
  </si>
  <si>
    <t>107450</t>
  </si>
  <si>
    <t>107450T</t>
  </si>
  <si>
    <t>107450-T-00-1733-1948-&amp;&amp;&amp;&amp;&amp;</t>
  </si>
  <si>
    <t>107450T - UPP - 00 - Third party accounts - CS-Accommodation</t>
  </si>
  <si>
    <t>107450-T-00-1733-9000-&amp;&amp;&amp;&amp;&amp;</t>
  </si>
  <si>
    <t>107450T - UPP - 00 - Balance Sheet</t>
  </si>
  <si>
    <t>107451-G-00-1030-2484-&amp;&amp;&amp;&amp;&amp;</t>
  </si>
  <si>
    <t>107451G - Staff L&amp;D CLES Central - 00 - CLES-Learning &amp; Deve</t>
  </si>
  <si>
    <t>107451</t>
  </si>
  <si>
    <t>107451G</t>
  </si>
  <si>
    <t>107458</t>
  </si>
  <si>
    <t>107452-G-00-1030-2484-&amp;&amp;&amp;&amp;&amp;</t>
  </si>
  <si>
    <t>107452G - Staff L&amp;D Psychology - 00 - CLES-Learning &amp; Develo</t>
  </si>
  <si>
    <t>107452</t>
  </si>
  <si>
    <t>107452G</t>
  </si>
  <si>
    <t>107453-G-00-1030-2484-&amp;&amp;&amp;&amp;&amp;</t>
  </si>
  <si>
    <t>107453G - Staff L&amp;D Sports &amp; Health - 00 - CLES-Learning &amp; D</t>
  </si>
  <si>
    <t>107453</t>
  </si>
  <si>
    <t>107453G</t>
  </si>
  <si>
    <t>107454-G-00-1030-2484-&amp;&amp;&amp;&amp;&amp;</t>
  </si>
  <si>
    <t>107454G - Staff L&amp;D Biosciences Cornwall - 00 - CLES-Learnin</t>
  </si>
  <si>
    <t>107454</t>
  </si>
  <si>
    <t>107454G</t>
  </si>
  <si>
    <t>107455-G-00-1030-2484-&amp;&amp;&amp;&amp;&amp;</t>
  </si>
  <si>
    <t>107455G - Staff L&amp;D Biosciences Exeter - 00 - CLES-Learning</t>
  </si>
  <si>
    <t>107455</t>
  </si>
  <si>
    <t>107455G</t>
  </si>
  <si>
    <t>107456-G-00-1030-2484-&amp;&amp;&amp;&amp;&amp;</t>
  </si>
  <si>
    <t>107456G - Staff L&amp;D Geography Cornwall - 00 - CLES-Learning</t>
  </si>
  <si>
    <t>107456</t>
  </si>
  <si>
    <t>107456G</t>
  </si>
  <si>
    <t>107457-G-00-1030-2484-&amp;&amp;&amp;&amp;&amp;</t>
  </si>
  <si>
    <t>107457G - Staff L&amp;D Geography Exeter - 00 - CLES-Learning &amp;</t>
  </si>
  <si>
    <t>107457</t>
  </si>
  <si>
    <t>107457G</t>
  </si>
  <si>
    <t>107459-G-00-1030-1642-&amp;&amp;&amp;&amp;&amp;</t>
  </si>
  <si>
    <t>107459G - IT Costs CLES Central - 00 - CLES-Hardware &amp; Softw</t>
  </si>
  <si>
    <t>107459</t>
  </si>
  <si>
    <t>107459G</t>
  </si>
  <si>
    <t>107466</t>
  </si>
  <si>
    <t>107459-G-00-1030-9000-&amp;&amp;&amp;&amp;&amp;</t>
  </si>
  <si>
    <t>107459G - IT Costs CLES Central - 00 - Balance Sheet</t>
  </si>
  <si>
    <t>107460-G-00-1030-1642-&amp;&amp;&amp;&amp;&amp;</t>
  </si>
  <si>
    <t>107460G - IT Costs Psychology - 00 - CLES-Hardware &amp; Softwar</t>
  </si>
  <si>
    <t>107460</t>
  </si>
  <si>
    <t>107460G</t>
  </si>
  <si>
    <t>107460-G-00-1030-9000-&amp;&amp;&amp;&amp;&amp;</t>
  </si>
  <si>
    <t>107460G - IT Costs Psychology - 00 - Balance Sheet</t>
  </si>
  <si>
    <t>107461-G-00-1030-1642-&amp;&amp;&amp;&amp;&amp;</t>
  </si>
  <si>
    <t>107461G - IT Costs Sports &amp; Health - 00 - CLES-Hardware &amp; So</t>
  </si>
  <si>
    <t>107461</t>
  </si>
  <si>
    <t>107461G</t>
  </si>
  <si>
    <t>107461-G-00-1030-9000-&amp;&amp;&amp;&amp;&amp;</t>
  </si>
  <si>
    <t>107461G - IT Costs Sports &amp; Health - 00 - Balance Sheet</t>
  </si>
  <si>
    <t>107462-G-00-1030-1642-&amp;&amp;&amp;&amp;&amp;</t>
  </si>
  <si>
    <t>107462G - IT Costs Biosciences Cornwall - 00 - CLES-Hardware</t>
  </si>
  <si>
    <t>107462</t>
  </si>
  <si>
    <t>107462G</t>
  </si>
  <si>
    <t>107462-G-00-1030-9000-&amp;&amp;&amp;&amp;&amp;</t>
  </si>
  <si>
    <t>107462G - IT Costs Biosciences Cornwall - 00 - Balance Sheet</t>
  </si>
  <si>
    <t>107463-G-00-1030-1642-&amp;&amp;&amp;&amp;&amp;</t>
  </si>
  <si>
    <t>107463G - IT Costs Biosciences Exeter - 00 - CLES-Hardware &amp;</t>
  </si>
  <si>
    <t>107463</t>
  </si>
  <si>
    <t>107463G</t>
  </si>
  <si>
    <t>107463-G-00-1030-9000-&amp;&amp;&amp;&amp;&amp;</t>
  </si>
  <si>
    <t>107463G - IT Costs Biosciences Exeter - 00 - Balance Sheet</t>
  </si>
  <si>
    <t>107464-G-00-1030-1642-&amp;&amp;&amp;&amp;&amp;</t>
  </si>
  <si>
    <t>107464G - IT Costs Geography Cornwall - 00 - CLES-Hardware &amp;</t>
  </si>
  <si>
    <t>107464</t>
  </si>
  <si>
    <t>107464G</t>
  </si>
  <si>
    <t>107464-G-00-1030-9000-&amp;&amp;&amp;&amp;&amp;</t>
  </si>
  <si>
    <t>107464G - IT Costs Geography Cornwall - 00 - Balance Sheet</t>
  </si>
  <si>
    <t>107465-G-00-1030-1642-&amp;&amp;&amp;&amp;&amp;</t>
  </si>
  <si>
    <t>107465G - IT Costs Geography Exeter - 00 - CLES-Hardware &amp; S</t>
  </si>
  <si>
    <t>107465</t>
  </si>
  <si>
    <t>107465G</t>
  </si>
  <si>
    <t>107465-G-00-1030-9000-&amp;&amp;&amp;&amp;&amp;</t>
  </si>
  <si>
    <t>107465G - IT Costs Geography Exeter - 00 - Balance Sheet</t>
  </si>
  <si>
    <t>107467-G-00-1030-1996-&amp;&amp;&amp;&amp;&amp;</t>
  </si>
  <si>
    <t>107467G - Rep &amp; Maint CLES Central -Proj Manager SPACE - 00</t>
  </si>
  <si>
    <t>107467</t>
  </si>
  <si>
    <t>107467G</t>
  </si>
  <si>
    <t>107468-G-00-1030-1996-&amp;&amp;&amp;&amp;&amp;</t>
  </si>
  <si>
    <t>107468G - Rep &amp; Maint CLES Central - College Manager - 00 -</t>
  </si>
  <si>
    <t>107468</t>
  </si>
  <si>
    <t>107468G</t>
  </si>
  <si>
    <t>107469-G-00-1030-1996-&amp;&amp;&amp;&amp;&amp;</t>
  </si>
  <si>
    <t>107469G - Rep &amp; Maint CLES Central - 00 - CLES-Repairs &amp; mai</t>
  </si>
  <si>
    <t>107469</t>
  </si>
  <si>
    <t>107469G</t>
  </si>
  <si>
    <t>107470-G-00-1030-1996-&amp;&amp;&amp;&amp;&amp;</t>
  </si>
  <si>
    <t>107470G - Rep &amp; Maint Psychology - 00 - CLES-Repairs &amp; maint</t>
  </si>
  <si>
    <t>107470</t>
  </si>
  <si>
    <t>107470G</t>
  </si>
  <si>
    <t>107471-G-00-1030-1996-&amp;&amp;&amp;&amp;&amp;</t>
  </si>
  <si>
    <t>107471G - Rep &amp; Maint Sports &amp; Health-College Manager - 00 -</t>
  </si>
  <si>
    <t>107471</t>
  </si>
  <si>
    <t>107471G</t>
  </si>
  <si>
    <t>107471-G-00-1030-9000-&amp;&amp;&amp;&amp;&amp;</t>
  </si>
  <si>
    <t>107472-G-00-1030-1996-&amp;&amp;&amp;&amp;&amp;</t>
  </si>
  <si>
    <t>107472G - Rep &amp; Maint Biosciences Cornwall - 00 - CLES-Repai</t>
  </si>
  <si>
    <t>107472</t>
  </si>
  <si>
    <t>107472G</t>
  </si>
  <si>
    <t>107472-G-00-1030-9000-&amp;&amp;&amp;&amp;&amp;</t>
  </si>
  <si>
    <t>107472G - Rep &amp; Maint Biosciences Cornwall - 00 - Balance Sh</t>
  </si>
  <si>
    <t>107473</t>
  </si>
  <si>
    <t>107473-G-00-1030-1996-&amp;&amp;&amp;&amp;&amp;</t>
  </si>
  <si>
    <t>107473G - Rep &amp; Maint Biosciences Exeter - 00 - Operating Bu</t>
  </si>
  <si>
    <t>107473G</t>
  </si>
  <si>
    <t>107473-G-00-1030-9000-&amp;&amp;&amp;&amp;&amp;</t>
  </si>
  <si>
    <t>107473G - Rep &amp; Maint Biosciences Exeter - 00 - Balance Shee</t>
  </si>
  <si>
    <t>107474-G-00-1030-1996-&amp;&amp;&amp;&amp;&amp;</t>
  </si>
  <si>
    <t>107474G - Rep &amp; Maint Biosciences Exeter - BSL3 Lab Refit -</t>
  </si>
  <si>
    <t>107474</t>
  </si>
  <si>
    <t>107474G</t>
  </si>
  <si>
    <t>107475-G-00-1030-1996-&amp;&amp;&amp;&amp;&amp;</t>
  </si>
  <si>
    <t>107475G - Rep &amp; Maint Biosciences Exeter -GP/BIOCAT - 00 - C</t>
  </si>
  <si>
    <t>107475</t>
  </si>
  <si>
    <t>107475G</t>
  </si>
  <si>
    <t>107476-G-00-1030-1996-&amp;&amp;&amp;&amp;&amp;</t>
  </si>
  <si>
    <t>107476G - Rep &amp; Maint Geography Cornwall - 00 - CLES-Repairs</t>
  </si>
  <si>
    <t>107476</t>
  </si>
  <si>
    <t>107476G</t>
  </si>
  <si>
    <t>107476-G-00-1030-9000-&amp;&amp;&amp;&amp;&amp;</t>
  </si>
  <si>
    <t>107476G - Rep &amp; Maint Geography Cornwall - 00 - Balance Shee</t>
  </si>
  <si>
    <t>107477-G-00-1030-1996-&amp;&amp;&amp;&amp;&amp;</t>
  </si>
  <si>
    <t>107477G - Rep &amp; Maint Geography Exeter - 00 - CLES-Repairs &amp;</t>
  </si>
  <si>
    <t>107477</t>
  </si>
  <si>
    <t>107477G</t>
  </si>
  <si>
    <t>107477-G-00-1030-9000-&amp;&amp;&amp;&amp;&amp;</t>
  </si>
  <si>
    <t>107477G - Rep &amp; Maint Geography Exeter - 00 - Balance Sheet</t>
  </si>
  <si>
    <t>107478-G-00-1030-1996-&amp;&amp;&amp;&amp;&amp;</t>
  </si>
  <si>
    <t>107478G - Rep &amp; Maint Geography Exeter - Ortec Well Detector</t>
  </si>
  <si>
    <t>107478</t>
  </si>
  <si>
    <t>107478G</t>
  </si>
  <si>
    <t>107478-G-00-1030-9000-&amp;&amp;&amp;&amp;&amp;</t>
  </si>
  <si>
    <t>107479-G-00-1030-1996-&amp;&amp;&amp;&amp;&amp;</t>
  </si>
  <si>
    <t>107479G - Rep &amp; Maint Geography Exeter - Amory Office Refurb</t>
  </si>
  <si>
    <t>107479</t>
  </si>
  <si>
    <t>107479G</t>
  </si>
  <si>
    <t>107481-G-00-1030-2785-&amp;&amp;&amp;&amp;&amp;</t>
  </si>
  <si>
    <t>107481G - Health &amp; Safety  CLES Central - UOE Diving Officer</t>
  </si>
  <si>
    <t>107481</t>
  </si>
  <si>
    <t>107481G</t>
  </si>
  <si>
    <t>107492</t>
  </si>
  <si>
    <t>107481-G-00-1030-9000-&amp;&amp;&amp;&amp;&amp;</t>
  </si>
  <si>
    <t>107482-G-00-1030-2785-&amp;&amp;&amp;&amp;&amp;</t>
  </si>
  <si>
    <t>107482G - Health &amp; Safety Sports &amp; Health- Safety  Officer -</t>
  </si>
  <si>
    <t>107482</t>
  </si>
  <si>
    <t>107482G</t>
  </si>
  <si>
    <t>107482-G-00-1030-9000-&amp;&amp;&amp;&amp;&amp;</t>
  </si>
  <si>
    <t>107483-G-00-1030-2785-&amp;&amp;&amp;&amp;&amp;</t>
  </si>
  <si>
    <t>107483G - Health &amp; Safety Geography Exeter- Safety  Officer</t>
  </si>
  <si>
    <t>107483</t>
  </si>
  <si>
    <t>107483G</t>
  </si>
  <si>
    <t>107483-G-00-1030-9000-&amp;&amp;&amp;&amp;&amp;</t>
  </si>
  <si>
    <t>107484-G-00-1030-2785-&amp;&amp;&amp;&amp;&amp;</t>
  </si>
  <si>
    <t>107484G - Health &amp; Safety CLES Central- Radiation costs - 00</t>
  </si>
  <si>
    <t>107484</t>
  </si>
  <si>
    <t>107484G</t>
  </si>
  <si>
    <t>107484-G-00-1030-9000-&amp;&amp;&amp;&amp;&amp;</t>
  </si>
  <si>
    <t>107485-G-00-1030-2785-&amp;&amp;&amp;&amp;&amp;</t>
  </si>
  <si>
    <t>107485G - Health &amp; Safety Biosciences Exeter -PAT Testing -</t>
  </si>
  <si>
    <t>107485</t>
  </si>
  <si>
    <t>107485G</t>
  </si>
  <si>
    <t>107486-G-00-1030-2785-&amp;&amp;&amp;&amp;&amp;</t>
  </si>
  <si>
    <t>107486G - Health &amp; Safety CLES Central- College Manager - 00</t>
  </si>
  <si>
    <t>107486</t>
  </si>
  <si>
    <t>107486G</t>
  </si>
  <si>
    <t>107487-G-00-1030-2785-&amp;&amp;&amp;&amp;&amp;</t>
  </si>
  <si>
    <t>107487G - Health &amp; Safety CLES Central- HoF - 00 - CLES-Heal</t>
  </si>
  <si>
    <t>107487</t>
  </si>
  <si>
    <t>107487G</t>
  </si>
  <si>
    <t>107488-G-00-1030-2785-&amp;&amp;&amp;&amp;&amp;</t>
  </si>
  <si>
    <t>107488G - Health &amp; Safety Biosciences Exeter - 00 - CLES-Hea</t>
  </si>
  <si>
    <t>107488</t>
  </si>
  <si>
    <t>107488G</t>
  </si>
  <si>
    <t>107488-G-00-1030-9000-&amp;&amp;&amp;&amp;&amp;</t>
  </si>
  <si>
    <t>107488G - Health &amp; Safety Biosciences Exeter - 00 - Balance</t>
  </si>
  <si>
    <t>107489-G-00-1030-2785-&amp;&amp;&amp;&amp;&amp;</t>
  </si>
  <si>
    <t>107489G - Health &amp; Safety Biosciences Cornwall - 00 - CLES-H</t>
  </si>
  <si>
    <t>107489</t>
  </si>
  <si>
    <t>107489G</t>
  </si>
  <si>
    <t>107490-G-00-1030-2785-&amp;&amp;&amp;&amp;&amp;</t>
  </si>
  <si>
    <t>107490G - Health &amp; Safety Geography Cornwall 00 - CLES-Healt</t>
  </si>
  <si>
    <t>107490</t>
  </si>
  <si>
    <t>107490G</t>
  </si>
  <si>
    <t>107490-G-00-1030-9000-&amp;&amp;&amp;&amp;&amp;</t>
  </si>
  <si>
    <t>107490G - Health &amp; Safety Geography Cornwall - 00 - Balance</t>
  </si>
  <si>
    <t>107491-G-00-1030-2785-&amp;&amp;&amp;&amp;&amp;</t>
  </si>
  <si>
    <t>107491G - Health &amp; Safety Psychology - 00 - CLES-Health &amp; Sa</t>
  </si>
  <si>
    <t>107491</t>
  </si>
  <si>
    <t>107491G</t>
  </si>
  <si>
    <t>107491-G-00-1030-9000-&amp;&amp;&amp;&amp;&amp;</t>
  </si>
  <si>
    <t>107491G - Health &amp; Safety Psychology - 00 - Balance Sheet</t>
  </si>
  <si>
    <t>107493-G-00-1030-2057-&amp;&amp;&amp;&amp;&amp;</t>
  </si>
  <si>
    <t>107493G - Staff Recruitment Sports &amp; Health - 00 - CLES-Recr</t>
  </si>
  <si>
    <t>107493</t>
  </si>
  <si>
    <t>107493G</t>
  </si>
  <si>
    <t>107501</t>
  </si>
  <si>
    <t>107494-G-00-1030-2057-&amp;&amp;&amp;&amp;&amp;</t>
  </si>
  <si>
    <t>107494G - Staff Recruitment Psychology - 00 - CLES-Recruitme</t>
  </si>
  <si>
    <t>107494</t>
  </si>
  <si>
    <t>107494G</t>
  </si>
  <si>
    <t>107494-G-00-1030-9000-&amp;&amp;&amp;&amp;&amp;</t>
  </si>
  <si>
    <t>107494G - Staff Recruitment Psychology - 00 - Balance Sheet</t>
  </si>
  <si>
    <t>107495-G-00-1030-2057-&amp;&amp;&amp;&amp;&amp;</t>
  </si>
  <si>
    <t>107495G - Staff Recruitment Geography Exeter - 00 - CLES-Rec</t>
  </si>
  <si>
    <t>107495</t>
  </si>
  <si>
    <t>107495G</t>
  </si>
  <si>
    <t>107496-G-00-1030-2057-&amp;&amp;&amp;&amp;&amp;</t>
  </si>
  <si>
    <t>107496G - Staff Recruitment Geography Cornwall - 00 - CLES-R</t>
  </si>
  <si>
    <t>107496</t>
  </si>
  <si>
    <t>107496G</t>
  </si>
  <si>
    <t>107497-G-00-1030-2057-&amp;&amp;&amp;&amp;&amp;</t>
  </si>
  <si>
    <t>107497G - Staff Recruitment CLES Central - 00 - CLES-Recruit</t>
  </si>
  <si>
    <t>107497</t>
  </si>
  <si>
    <t>107497G</t>
  </si>
  <si>
    <t>107497-G-00-1030-9000-&amp;&amp;&amp;&amp;&amp;</t>
  </si>
  <si>
    <t>107497G - Staff Recruitment CLES Central - 00 - Balance Shee</t>
  </si>
  <si>
    <t>107498-G-00-1030-2057-&amp;&amp;&amp;&amp;&amp;</t>
  </si>
  <si>
    <t>107498G - Staff Recruitment Bioscience Cornwall - 00 - CLES-</t>
  </si>
  <si>
    <t>107498</t>
  </si>
  <si>
    <t>107498G</t>
  </si>
  <si>
    <t>107499-G-00-1030-2057-&amp;&amp;&amp;&amp;&amp;</t>
  </si>
  <si>
    <t>107499G - Staff Recruitment Bioscience Exeter - 00 - CLES-Re</t>
  </si>
  <si>
    <t>107499</t>
  </si>
  <si>
    <t>107499G</t>
  </si>
  <si>
    <t>107499-G-00-1030-9000-&amp;&amp;&amp;&amp;&amp;</t>
  </si>
  <si>
    <t>107499G - Staff Recruitment Bioscience Exeter - 00 - Balance</t>
  </si>
  <si>
    <t>107500-G-00-1030-2057-&amp;&amp;&amp;&amp;&amp;</t>
  </si>
  <si>
    <t>107500G - Staff Recruitment Bioscience Cornwall ES1 - 00 - C</t>
  </si>
  <si>
    <t>107500</t>
  </si>
  <si>
    <t>107500G</t>
  </si>
  <si>
    <t>107526</t>
  </si>
  <si>
    <t>107503-G-00-1030-2777-&amp;&amp;&amp;&amp;&amp;</t>
  </si>
  <si>
    <t>107503G - Discretionary Fund  -HoF - 00 - CLES-Discretionary</t>
  </si>
  <si>
    <t>107503</t>
  </si>
  <si>
    <t>107503G</t>
  </si>
  <si>
    <t>107503-G-00-1030-9000-&amp;&amp;&amp;&amp;&amp;</t>
  </si>
  <si>
    <t>107503G - Discretionary Fund  -HoF - 00 - Balance Sheet</t>
  </si>
  <si>
    <t>107504-G-00-1030-2777-&amp;&amp;&amp;&amp;&amp;</t>
  </si>
  <si>
    <t>107504G - Discretionary Fund - College Dean - 00 - CLES-Disc</t>
  </si>
  <si>
    <t>107504</t>
  </si>
  <si>
    <t>107504G</t>
  </si>
  <si>
    <t>107506-G-00-1030-2777-&amp;&amp;&amp;&amp;&amp;</t>
  </si>
  <si>
    <t>107506G - Discretionary Fund - Environment - 00 - CLES-Discr</t>
  </si>
  <si>
    <t>107506</t>
  </si>
  <si>
    <t>107506G</t>
  </si>
  <si>
    <t>107529-G-00-1030-2777-&amp;&amp;&amp;&amp;&amp;</t>
  </si>
  <si>
    <t>107529G - Discretionary Fund - Inagural Lecture - 00 - CLES-</t>
  </si>
  <si>
    <t>107529</t>
  </si>
  <si>
    <t>107529G</t>
  </si>
  <si>
    <t>107533-G-00-1030-1595-&amp;&amp;&amp;&amp;&amp;</t>
  </si>
  <si>
    <t>107533G - General Marketing - 00 - CLES-Marketing</t>
  </si>
  <si>
    <t>107533</t>
  </si>
  <si>
    <t>107533G</t>
  </si>
  <si>
    <t>107533-G-00-1030-9000-&amp;&amp;&amp;&amp;&amp;</t>
  </si>
  <si>
    <t>107533G - General Marketing - 00 - Balance Sheet</t>
  </si>
  <si>
    <t>107534-G-00-1030-1595-&amp;&amp;&amp;&amp;&amp;</t>
  </si>
  <si>
    <t>107534G - Open Day Marketing - 00 - CLES-Marketing</t>
  </si>
  <si>
    <t>107534</t>
  </si>
  <si>
    <t>107534G</t>
  </si>
  <si>
    <t>107534-G-00-1030-9000-&amp;&amp;&amp;&amp;&amp;</t>
  </si>
  <si>
    <t>107534G - Open Day Marketing - 00 - Balance Sheet</t>
  </si>
  <si>
    <t>107535-G-00-1030-1595-&amp;&amp;&amp;&amp;&amp;</t>
  </si>
  <si>
    <t>107535G - Student International Recruitment Trips - 00 - CLE</t>
  </si>
  <si>
    <t>107535</t>
  </si>
  <si>
    <t>107535G</t>
  </si>
  <si>
    <t>107535-G-00-1030-9000-&amp;&amp;&amp;&amp;&amp;</t>
  </si>
  <si>
    <t>107535G - Student International Recruitment Trips - 00 - Bal</t>
  </si>
  <si>
    <t>107536-G-00-1030-1119-&amp;&amp;&amp;&amp;&amp;</t>
  </si>
  <si>
    <t>107536G - Res Proj - Ineligible Costs - 00 - CLES-Research</t>
  </si>
  <si>
    <t>107536</t>
  </si>
  <si>
    <t>107536G</t>
  </si>
  <si>
    <t>107545</t>
  </si>
  <si>
    <t>107537-G-00-1030-1119-&amp;&amp;&amp;&amp;&amp;</t>
  </si>
  <si>
    <t>107537G - Res Proj SK-05777 Surplus - 00 - CLES-Research</t>
  </si>
  <si>
    <t>107537</t>
  </si>
  <si>
    <t>107537G</t>
  </si>
  <si>
    <t>107538-G-00-1030-1119-&amp;&amp;&amp;&amp;&amp;</t>
  </si>
  <si>
    <t>107538G - Res Project - Helix - 00 - CLES-Research</t>
  </si>
  <si>
    <t>107538</t>
  </si>
  <si>
    <t>107538G</t>
  </si>
  <si>
    <t>107538-G-00-1030-9000-&amp;&amp;&amp;&amp;&amp;</t>
  </si>
  <si>
    <t>107538G - Res Project - Helix - 00 - Balance Sheet</t>
  </si>
  <si>
    <t>107539-G-00-1030-1119-&amp;&amp;&amp;&amp;&amp;</t>
  </si>
  <si>
    <t>107539G - Res Proj Ice Flows (GA) - 00 - CLES-Research</t>
  </si>
  <si>
    <t>107539</t>
  </si>
  <si>
    <t>107539G</t>
  </si>
  <si>
    <t>107540-G-00-1030-1119-&amp;&amp;&amp;&amp;&amp;</t>
  </si>
  <si>
    <t>107540G - Res Proj  Turtle Project - 00 - CLES-Research</t>
  </si>
  <si>
    <t>107540</t>
  </si>
  <si>
    <t>107540G</t>
  </si>
  <si>
    <t>107541-G-00-1030-1119-&amp;&amp;&amp;&amp;&amp;</t>
  </si>
  <si>
    <t>107541G - Res Proj Astra Zenca - 00 - CLES-Research</t>
  </si>
  <si>
    <t>107541</t>
  </si>
  <si>
    <t>107541G</t>
  </si>
  <si>
    <t>107541-G-00-1030-2885-&amp;&amp;&amp;&amp;&amp;</t>
  </si>
  <si>
    <t>107541G - Res Proj Astra Zenca - 00 - CLES-Consultancy</t>
  </si>
  <si>
    <t>107542-G-00-1030-1119-&amp;&amp;&amp;&amp;&amp;</t>
  </si>
  <si>
    <t>107542G - Res Equip Repairs - 00 - CLES-Research</t>
  </si>
  <si>
    <t>107542</t>
  </si>
  <si>
    <t>107542G</t>
  </si>
  <si>
    <t>107543-G-00-1030-1119-&amp;&amp;&amp;&amp;&amp;</t>
  </si>
  <si>
    <t>107543G - Res Proj SW-06718 SURPLUS - 00 - CLES-Research</t>
  </si>
  <si>
    <t>107543</t>
  </si>
  <si>
    <t>107543G</t>
  </si>
  <si>
    <t>107544-G-00-1030-1119-&amp;&amp;&amp;&amp;&amp;</t>
  </si>
  <si>
    <t>107544G - Res Proj: Ruth Lamont - 00 - CLES-Research</t>
  </si>
  <si>
    <t>107544</t>
  </si>
  <si>
    <t>107544G</t>
  </si>
  <si>
    <t>107546-G-00-1030-1134-&amp;&amp;&amp;&amp;&amp;</t>
  </si>
  <si>
    <t>107546G - LRAAG - Sports &amp; Health - 00 - CLES-LRAAG</t>
  </si>
  <si>
    <t>107546</t>
  </si>
  <si>
    <t>107546G</t>
  </si>
  <si>
    <t>107561</t>
  </si>
  <si>
    <t>107546-G-00-1030-9000-&amp;&amp;&amp;&amp;&amp;</t>
  </si>
  <si>
    <t>107546G - LRAAG - Sports &amp; Health - 00 - Balance Sheet</t>
  </si>
  <si>
    <t>107547-G-00-1030-1134-&amp;&amp;&amp;&amp;&amp;</t>
  </si>
  <si>
    <t>107547G - LRAAG - Biosciences Exeter - 00 - CLES-LRAA</t>
  </si>
  <si>
    <t>107547</t>
  </si>
  <si>
    <t>107547G</t>
  </si>
  <si>
    <t>107562</t>
  </si>
  <si>
    <t>107547-G-00-1030-9000-&amp;&amp;&amp;&amp;&amp;</t>
  </si>
  <si>
    <t>107547G - LRAAG  - Biosciences Exeter - 00 - Balance S</t>
  </si>
  <si>
    <t>107548-G-00-1030-1134-&amp;&amp;&amp;&amp;&amp;</t>
  </si>
  <si>
    <t>107548G - LRAAG - Geography Exeter - 00 - CLES-LRAAG</t>
  </si>
  <si>
    <t>107548</t>
  </si>
  <si>
    <t>107548G</t>
  </si>
  <si>
    <t>107563</t>
  </si>
  <si>
    <t>107549-G-00-1030-1134-&amp;&amp;&amp;&amp;&amp;</t>
  </si>
  <si>
    <t>107549G - LRAAG - Biosciences Cornwall - 00 - CLES-LR</t>
  </si>
  <si>
    <t>107549</t>
  </si>
  <si>
    <t>107549G</t>
  </si>
  <si>
    <t>107564</t>
  </si>
  <si>
    <t>107550-G-00-1030-1134-&amp;&amp;&amp;&amp;&amp;</t>
  </si>
  <si>
    <t>107550G - LRAAG  - Psychology - 00 - CLES-LRAAG</t>
  </si>
  <si>
    <t>107550</t>
  </si>
  <si>
    <t>107550G</t>
  </si>
  <si>
    <t>107565</t>
  </si>
  <si>
    <t>107551-G-00-1030-1134-&amp;&amp;&amp;&amp;&amp;</t>
  </si>
  <si>
    <t>107551G - LRAAG – Geography Cornwall  - 00 - CLES-LRAAG</t>
  </si>
  <si>
    <t>107551</t>
  </si>
  <si>
    <t>107551G</t>
  </si>
  <si>
    <t>107556-G-00-1030-1134-&amp;&amp;&amp;&amp;&amp;</t>
  </si>
  <si>
    <t>107556G - LRAAG - EBART - Biosciences Exeter - 00 - CLES-LRA</t>
  </si>
  <si>
    <t>107556</t>
  </si>
  <si>
    <t>107556G</t>
  </si>
  <si>
    <t>107556-G-00-1030-9000-&amp;&amp;&amp;&amp;&amp;</t>
  </si>
  <si>
    <t>107556G - LRAAG - EBART - Biosciences Exeter - 00 - Balance</t>
  </si>
  <si>
    <t>107558-G-00-1176-1232-&amp;&amp;&amp;&amp;&amp;</t>
  </si>
  <si>
    <t>107558G - Field Studies Council - Rachel Manning - 00 - CLES</t>
  </si>
  <si>
    <t>107558</t>
  </si>
  <si>
    <t>107558G</t>
  </si>
  <si>
    <t>107558-G-00-1176-2552-&amp;&amp;&amp;&amp;&amp;</t>
  </si>
  <si>
    <t>107558G - DO NOT USE, SEE 108460 - Field Studies Council - C</t>
  </si>
  <si>
    <t>107577-G-00-1034-2781-&amp;&amp;&amp;&amp;&amp;</t>
  </si>
  <si>
    <t>107577G - RLI - Asker - 00 - CLES-Earmarked Funds ADR</t>
  </si>
  <si>
    <t>107577</t>
  </si>
  <si>
    <t>107577G</t>
  </si>
  <si>
    <t>107578-G-00-1030-2781-&amp;&amp;&amp;&amp;&amp;</t>
  </si>
  <si>
    <t>107578G - Exeter - Eden Collaboration Fund - 00 - CLES-Earma</t>
  </si>
  <si>
    <t>107578</t>
  </si>
  <si>
    <t>107578G</t>
  </si>
  <si>
    <t>107578-G-00-1030-9000-&amp;&amp;&amp;&amp;&amp;</t>
  </si>
  <si>
    <t>107578G - Exeter - Eden Collaboration Fund - 00 - Balance Sh</t>
  </si>
  <si>
    <t>107581-G-00-1030-2781-&amp;&amp;&amp;&amp;&amp;</t>
  </si>
  <si>
    <t>107581G - Swiss Fellowshipv Balzarini - 00 - CLES-Earmarked</t>
  </si>
  <si>
    <t>107581</t>
  </si>
  <si>
    <t>107581G</t>
  </si>
  <si>
    <t>107583-G-00-1034-2781-&amp;&amp;&amp;&amp;&amp;</t>
  </si>
  <si>
    <t>107583G - RLI -Lewis - 00 - CLES-Earmarked Funds ADR</t>
  </si>
  <si>
    <t>107583</t>
  </si>
  <si>
    <t>107583G</t>
  </si>
  <si>
    <t>107584-G-00-1030-2781-&amp;&amp;&amp;&amp;&amp;</t>
  </si>
  <si>
    <t>107584G - EHBEA - Flitton,A - 00 - CLES-Earmarked Funds ADR</t>
  </si>
  <si>
    <t>107584</t>
  </si>
  <si>
    <t>107584G</t>
  </si>
  <si>
    <t>107586-G-00-1030-2779-&amp;&amp;&amp;&amp;&amp;</t>
  </si>
  <si>
    <t>107586G - SW Structural Biology Consortium 2018 - 00 - CLES-</t>
  </si>
  <si>
    <t>107586</t>
  </si>
  <si>
    <t>107586G</t>
  </si>
  <si>
    <t>107587-G-00-1030-2781-&amp;&amp;&amp;&amp;&amp;</t>
  </si>
  <si>
    <t>107587G - ELA H Williams - 00 - CLES-Earmarked Funds ADR</t>
  </si>
  <si>
    <t>107587</t>
  </si>
  <si>
    <t>107587G</t>
  </si>
  <si>
    <t>107588-G-00-1034-2781-&amp;&amp;&amp;&amp;&amp;</t>
  </si>
  <si>
    <t>107588G - RLI Usher - 00 - CLES-Earmarked Funds ADR</t>
  </si>
  <si>
    <t>107588</t>
  </si>
  <si>
    <t>107588G</t>
  </si>
  <si>
    <t>107590-G-00-1034-2781-&amp;&amp;&amp;&amp;&amp;</t>
  </si>
  <si>
    <t>107590G - RLI Ames - 00 - CLES-Earmarked Funds ADR</t>
  </si>
  <si>
    <t>107590</t>
  </si>
  <si>
    <t>107590G</t>
  </si>
  <si>
    <t>107591-G-00-1034-2781-&amp;&amp;&amp;&amp;&amp;</t>
  </si>
  <si>
    <t>107591G - RLI Eyes - 00 - CLES-Earmarked Funds ADR</t>
  </si>
  <si>
    <t>107591</t>
  </si>
  <si>
    <t>107591G</t>
  </si>
  <si>
    <t>107594-R-00-1168-1884-&amp;&amp;&amp;&amp;&amp;</t>
  </si>
  <si>
    <t>107594R - 2 Cobalt Studentships (GR) - 00 - CEMPS-Biomedical</t>
  </si>
  <si>
    <t>107594</t>
  </si>
  <si>
    <t>107594R</t>
  </si>
  <si>
    <t>107596-R-00-1104-2271-&amp;&amp;&amp;&amp;&amp;</t>
  </si>
  <si>
    <t>107596R - Forrestry Commission Studentship (GR) - 00 - CLES-</t>
  </si>
  <si>
    <t>107596</t>
  </si>
  <si>
    <t>107596R</t>
  </si>
  <si>
    <t>107597-R-00-1317-1572-&amp;&amp;&amp;&amp;&amp;</t>
  </si>
  <si>
    <t>107597R - BSPP Undergraduate Vacation Bursary (GR) - 00 - CL</t>
  </si>
  <si>
    <t>107597</t>
  </si>
  <si>
    <t>107597R</t>
  </si>
  <si>
    <t>107600-R-00-1373-1755-&amp;&amp;&amp;&amp;&amp;</t>
  </si>
  <si>
    <t>107600R - Selective Control Of Cortical Interneuro (GR) - 00</t>
  </si>
  <si>
    <t>107600</t>
  </si>
  <si>
    <t>107600R</t>
  </si>
  <si>
    <t>107601-R-00-1015-1572-&amp;&amp;&amp;&amp;&amp;</t>
  </si>
  <si>
    <t>107601R - CEFAS Studentship Diana Minardi (GR) - 00 - CLES-B</t>
  </si>
  <si>
    <t>107601</t>
  </si>
  <si>
    <t>107601R</t>
  </si>
  <si>
    <t>107602-R-00-1012-1286-&amp;&amp;&amp;&amp;&amp;</t>
  </si>
  <si>
    <t>107602R - Collective Action In The Digital Age (GR) - 00 - C</t>
  </si>
  <si>
    <t>107602</t>
  </si>
  <si>
    <t>107602R</t>
  </si>
  <si>
    <t>107603-R-00-1077-2271-&amp;&amp;&amp;&amp;&amp;</t>
  </si>
  <si>
    <t>107603R - Honeybee Colony For Pesticide Risk (GR) - 00 - CLE</t>
  </si>
  <si>
    <t>107603</t>
  </si>
  <si>
    <t>107603R</t>
  </si>
  <si>
    <t>107606-R-00-1018-1572-&amp;&amp;&amp;&amp;&amp;</t>
  </si>
  <si>
    <t>107606R - Bio-Imaging Tools Zebra Fish (GR) - 00 - CLES-Bios</t>
  </si>
  <si>
    <t>107606</t>
  </si>
  <si>
    <t>107606R</t>
  </si>
  <si>
    <t>107611-R-00-1076-1012-&amp;&amp;&amp;&amp;&amp;</t>
  </si>
  <si>
    <t>107611R - CDT Studentship (GR) - 00 - CEMPS-Electromagnetic</t>
  </si>
  <si>
    <t>107611</t>
  </si>
  <si>
    <t>107611R</t>
  </si>
  <si>
    <t>107612-R-00-1015-1572-&amp;&amp;&amp;&amp;&amp;</t>
  </si>
  <si>
    <t>107612R - CEFAS Studentship For S Church (GR) - 00 - CLES-Bi</t>
  </si>
  <si>
    <t>107612</t>
  </si>
  <si>
    <t>107612R</t>
  </si>
  <si>
    <t>107613-R-00-1338-2306-&amp;&amp;&amp;&amp;&amp;</t>
  </si>
  <si>
    <t>107613R - John Oldacre Foundation-Hannah Chriswell (GR) - 00</t>
  </si>
  <si>
    <t>107613</t>
  </si>
  <si>
    <t>107613R</t>
  </si>
  <si>
    <t>107619-R-00-1001-1493-&amp;&amp;&amp;&amp;&amp;</t>
  </si>
  <si>
    <t>107619R - Marine Turtles Climate Change (GR) - Natural Envir</t>
  </si>
  <si>
    <t>107619</t>
  </si>
  <si>
    <t>107619R</t>
  </si>
  <si>
    <t>107619-R-00-1001-2271-&amp;&amp;&amp;&amp;&amp;</t>
  </si>
  <si>
    <t>107619R - Marine Turtles Climate Change (GR) - 00 - CLES-Bio</t>
  </si>
  <si>
    <t>107622-R-00-1377-1572-&amp;&amp;&amp;&amp;&amp;</t>
  </si>
  <si>
    <t>107622R - Monitoring Population Size (GR) - 00 - CLES-Biosci</t>
  </si>
  <si>
    <t>107622</t>
  </si>
  <si>
    <t>107622R</t>
  </si>
  <si>
    <t>107627-R-00-1297-1637-&amp;&amp;&amp;&amp;&amp;</t>
  </si>
  <si>
    <t>107627R - Student Gregory Meyers (GR) - 00 - CEMPS-Water &amp; E</t>
  </si>
  <si>
    <t>107627</t>
  </si>
  <si>
    <t>107627R</t>
  </si>
  <si>
    <t>107628-R-00-1077-1572-&amp;&amp;&amp;&amp;&amp;</t>
  </si>
  <si>
    <t>107628R - Endocrine Distruption Studentship (GR) - 00 - CLES</t>
  </si>
  <si>
    <t>107628</t>
  </si>
  <si>
    <t>107628R</t>
  </si>
  <si>
    <t>107630-R-00-1201-1012-&amp;&amp;&amp;&amp;&amp;</t>
  </si>
  <si>
    <t>107630R - Thales Case Studentship - Thomas Graham (GR) - 00</t>
  </si>
  <si>
    <t>107630</t>
  </si>
  <si>
    <t>107630R</t>
  </si>
  <si>
    <t>107634-R-00-1401-2486-&amp;&amp;&amp;&amp;&amp;</t>
  </si>
  <si>
    <t>107634R - Exeter Chiefs Studentship (GR) - 00 - CLES-Sports</t>
  </si>
  <si>
    <t>107634</t>
  </si>
  <si>
    <t>107634R</t>
  </si>
  <si>
    <t>107639-R-00-1338-2306-&amp;&amp;&amp;&amp;&amp;</t>
  </si>
  <si>
    <t>107639R - John Oldacre Studentship - Caroline Nye (GR) - 00</t>
  </si>
  <si>
    <t>107639</t>
  </si>
  <si>
    <t>107639R</t>
  </si>
  <si>
    <t>107640-R-00-1313-1232-&amp;&amp;&amp;&amp;&amp;</t>
  </si>
  <si>
    <t>107640R - Catherine Queen (GR) - 00 - CLES-Geography Exeter</t>
  </si>
  <si>
    <t>107640</t>
  </si>
  <si>
    <t>107640R</t>
  </si>
  <si>
    <t>107640-R-00-1313-2552-&amp;&amp;&amp;&amp;&amp;</t>
  </si>
  <si>
    <t>107640R - Studentship: Catherine Queen - 630055337 - Nationa</t>
  </si>
  <si>
    <t>107641-R-00-1199-1012-&amp;&amp;&amp;&amp;&amp;</t>
  </si>
  <si>
    <t>107641R - Diamond Light Studentship - N Bukin (GR) - 00 - CE</t>
  </si>
  <si>
    <t>107641</t>
  </si>
  <si>
    <t>107641R</t>
  </si>
  <si>
    <t>107646</t>
  </si>
  <si>
    <t>107646R</t>
  </si>
  <si>
    <t>107646-R-00-1210-2339-&amp;&amp;&amp;&amp;&amp;</t>
  </si>
  <si>
    <t>107646R - Intelligent Fault Detection (GR) - 00 - CEMPS-Comp</t>
  </si>
  <si>
    <t>107647-R-00-1287-1895-&amp;&amp;&amp;&amp;&amp;</t>
  </si>
  <si>
    <t>107647R - Fine And Ultrafine Grinding To Enhance (GR) - 00 -</t>
  </si>
  <si>
    <t>107647</t>
  </si>
  <si>
    <t>107647R</t>
  </si>
  <si>
    <t>107650-R-00-1083-1493-&amp;&amp;&amp;&amp;&amp;</t>
  </si>
  <si>
    <t>107650R - Ahvla Studentship (GR) - Animal Health Veterinary</t>
  </si>
  <si>
    <t>107650</t>
  </si>
  <si>
    <t>107650R</t>
  </si>
  <si>
    <t>107650-R-00-1083-2271-&amp;&amp;&amp;&amp;&amp;</t>
  </si>
  <si>
    <t>107650R - Ahvla Studentship (GR) - 00 - CLES-Biosciences Pen</t>
  </si>
  <si>
    <t>107655-R-00-1018-1572-&amp;&amp;&amp;&amp;&amp;</t>
  </si>
  <si>
    <t>107655R - Nanodrugs In Aquatic Organisms (GR) - 00 - CLES-Bi</t>
  </si>
  <si>
    <t>107655</t>
  </si>
  <si>
    <t>107655R</t>
  </si>
  <si>
    <t>107655-R-00-1018-1884-&amp;&amp;&amp;&amp;&amp;</t>
  </si>
  <si>
    <t>107655R - Nanodrugs In Aquatic Organisms (GR) - 00 - CEMPS-B</t>
  </si>
  <si>
    <t>107657-R-00-1015-2271-&amp;&amp;&amp;&amp;&amp;</t>
  </si>
  <si>
    <t>107657R - CEFAS- Daniel Padfield Studentship (GR) - 00 - CLE</t>
  </si>
  <si>
    <t>107657</t>
  </si>
  <si>
    <t>107657R</t>
  </si>
  <si>
    <t>107660-R-00-1018-1572-&amp;&amp;&amp;&amp;&amp;</t>
  </si>
  <si>
    <t>107660R - API Risks To Freshwater Algae (GR) - 00 - CLES-Bio</t>
  </si>
  <si>
    <t>107660</t>
  </si>
  <si>
    <t>107660R</t>
  </si>
  <si>
    <t>107662-R-00-1018-1572-&amp;&amp;&amp;&amp;&amp;</t>
  </si>
  <si>
    <t>107662R - Ecotoxicology In The Benthic Zone (GR) - 00 - CLES</t>
  </si>
  <si>
    <t>107662</t>
  </si>
  <si>
    <t>107662R</t>
  </si>
  <si>
    <t>107665-G-00-0000-9000-&amp;&amp;&amp;&amp;&amp;</t>
  </si>
  <si>
    <t>107665G - GR Profile PNUM (99999) - Default Fund Source - Ba</t>
  </si>
  <si>
    <t>107665</t>
  </si>
  <si>
    <t>107665G</t>
  </si>
  <si>
    <t>107665-R-00-0000-9000-&amp;&amp;&amp;&amp;&amp;</t>
  </si>
  <si>
    <t>107665R - GR Profile PNUM (99999) - 00 - Default Fund Source</t>
  </si>
  <si>
    <t>107665R</t>
  </si>
  <si>
    <t>107665-R-00-1030-1572-&amp;&amp;&amp;&amp;&amp;</t>
  </si>
  <si>
    <t>107665R - GR Profile PNUM (99999) - 00 - CLES-Biosciences Ex</t>
  </si>
  <si>
    <t>107665-R-00-1030-1630-&amp;&amp;&amp;&amp;&amp;</t>
  </si>
  <si>
    <t>107665R - GR Profile PNUM (99999) - 00 - HUMS-English-Resear</t>
  </si>
  <si>
    <t>107665-R-00-1030-1939-&amp;&amp;&amp;&amp;&amp;</t>
  </si>
  <si>
    <t>107665R - GR Profile PNUM (99999) - 00 - UEBS-Research LEEP-</t>
  </si>
  <si>
    <t>107665-R-00-1030-2122-&amp;&amp;&amp;&amp;&amp;</t>
  </si>
  <si>
    <t>107665R - GR Profile PNUM (99999) - 00 - UEMS-IHR General</t>
  </si>
  <si>
    <t>107665-R-00-1030-2339-&amp;&amp;&amp;&amp;&amp;</t>
  </si>
  <si>
    <t>107665R - GR Profile PNUM (99999) - 00 - CEMPS-Comp Sci &amp; In</t>
  </si>
  <si>
    <t>107665-R-00-1030-2353-&amp;&amp;&amp;&amp;&amp;</t>
  </si>
  <si>
    <t>107665R - GR Profile PNUM (99999) - 00 - SSIS-Graduate Schoo</t>
  </si>
  <si>
    <t>107671</t>
  </si>
  <si>
    <t>107671G</t>
  </si>
  <si>
    <t>107671-G-00-1001-2549-&amp;&amp;&amp;&amp;&amp;</t>
  </si>
  <si>
    <t>107671G - NERC DTP - Fraser Jared Bell - 00 - CLES-PGR Biosc</t>
  </si>
  <si>
    <t>107671G - NERC DTP - Fraser Jared Bell - 590009258 - Devon B</t>
  </si>
  <si>
    <t>107671-G-00-1470-2549-&amp;&amp;&amp;&amp;&amp;</t>
  </si>
  <si>
    <t>107671-G-00-1481-2549-&amp;&amp;&amp;&amp;&amp;</t>
  </si>
  <si>
    <t>107671G - NERC DTP - Fraser Jared Bell - 590009258 - 00 - Ro</t>
  </si>
  <si>
    <t>107671-G-00-1864-2549-&amp;&amp;&amp;&amp;&amp;</t>
  </si>
  <si>
    <t>107671G - NERC DTP - Fraser Jared Bell - 590009258 - 00 - Br</t>
  </si>
  <si>
    <t>107671-G-11-1001-2549-&amp;&amp;&amp;&amp;&amp;</t>
  </si>
  <si>
    <t>107671G - NERC DTP - Fraser Jared Bell - 590009258 - Natural</t>
  </si>
  <si>
    <t>107672-G-00-0000-9000-&amp;&amp;&amp;&amp;&amp;</t>
  </si>
  <si>
    <t>107672G - NERC DTP - Rebecca Claire Hooper - 670019137 - Def</t>
  </si>
  <si>
    <t>107672</t>
  </si>
  <si>
    <t>107672G</t>
  </si>
  <si>
    <t>107672-G-00-1001-2271-&amp;&amp;&amp;&amp;&amp;</t>
  </si>
  <si>
    <t>107672G - NERC DTP - Rebecca Claire Hooper - Natural Environ</t>
  </si>
  <si>
    <t>107672-G-00-1001-2549-&amp;&amp;&amp;&amp;&amp;</t>
  </si>
  <si>
    <t>107672G - NERC DTP - Rebecca Claire Hooper - 00 - CLES-PGR B</t>
  </si>
  <si>
    <t>107672-G-00-1030-2549-&amp;&amp;&amp;&amp;&amp;</t>
  </si>
  <si>
    <t>107672G - NERC DTP - Rebecca Claire Hooper - 670019137 - 00</t>
  </si>
  <si>
    <t>107672-G-11-1001-2271-&amp;&amp;&amp;&amp;&amp;</t>
  </si>
  <si>
    <t>107672-G-11-1001-2549-&amp;&amp;&amp;&amp;&amp;</t>
  </si>
  <si>
    <t>107672G - NERC DTP - Rebecca Claire Hooper - 670019137 - 11</t>
  </si>
  <si>
    <t>107673</t>
  </si>
  <si>
    <t>107673G</t>
  </si>
  <si>
    <t>107673-G-00-1001-2550-&amp;&amp;&amp;&amp;&amp;</t>
  </si>
  <si>
    <t>107673G - NERC DTP - Nell Williams Foley - 00 - Natural Envi</t>
  </si>
  <si>
    <t>107673G - NERC DTP - Nell Williams Foley - 670068956 - 00 -</t>
  </si>
  <si>
    <t>107673-G-00-1589-2550-&amp;&amp;&amp;&amp;&amp;</t>
  </si>
  <si>
    <t>107673-G-11-1001-2550-&amp;&amp;&amp;&amp;&amp;</t>
  </si>
  <si>
    <t>107673G - NERC DTP - Nell Williams Foley - 670068956 - Natur</t>
  </si>
  <si>
    <t>107673-G-11-1589-2550-&amp;&amp;&amp;&amp;&amp;</t>
  </si>
  <si>
    <t>107673G - NERC DTP - Nell Williams Foley - 670068956 - Scott</t>
  </si>
  <si>
    <t>107674-G-00-1030-1384-&amp;&amp;&amp;&amp;&amp;</t>
  </si>
  <si>
    <t>107674G - Employability-CLES Central - 00 - CLES-Student Emp</t>
  </si>
  <si>
    <t>107674</t>
  </si>
  <si>
    <t>107674G</t>
  </si>
  <si>
    <t>107854</t>
  </si>
  <si>
    <t>107674-G-00-1030-9000-&amp;&amp;&amp;&amp;&amp;</t>
  </si>
  <si>
    <t>107674G - Employability-CLES Central - 00 - Balance Sheet</t>
  </si>
  <si>
    <t>107675-G-00-1030-1384-&amp;&amp;&amp;&amp;&amp;</t>
  </si>
  <si>
    <t>107675G - Employability-Geography Cornwall - 00 - CLES-Stude</t>
  </si>
  <si>
    <t>107675</t>
  </si>
  <si>
    <t>107675G</t>
  </si>
  <si>
    <t>107676-G-00-1030-1384-&amp;&amp;&amp;&amp;&amp;</t>
  </si>
  <si>
    <t>107676G - Employability-Psychology - 00 - CLES-Student Emplo</t>
  </si>
  <si>
    <t>107676</t>
  </si>
  <si>
    <t>107676G</t>
  </si>
  <si>
    <t>107677-G-00-1030-1384-&amp;&amp;&amp;&amp;&amp;</t>
  </si>
  <si>
    <t>107677G - Employability-Sports &amp; Health - 00 - CLES-Student</t>
  </si>
  <si>
    <t>107677</t>
  </si>
  <si>
    <t>107677G</t>
  </si>
  <si>
    <t>107678-G-00-1030-1384-&amp;&amp;&amp;&amp;&amp;</t>
  </si>
  <si>
    <t>107678G - Employability-Biosciences Cornwall - 00 - CLES-Stu</t>
  </si>
  <si>
    <t>107678</t>
  </si>
  <si>
    <t>107678G</t>
  </si>
  <si>
    <t>107679-G-00-1030-1384-&amp;&amp;&amp;&amp;&amp;</t>
  </si>
  <si>
    <t>107679G - Employability-Biosciences Exeter - 00 - CLES-Stude</t>
  </si>
  <si>
    <t>107679</t>
  </si>
  <si>
    <t>107679G</t>
  </si>
  <si>
    <t>107680-G-00-1030-1384-&amp;&amp;&amp;&amp;&amp;</t>
  </si>
  <si>
    <t>107680G - Employability-Geography Exeter - 00 - CLES-Student</t>
  </si>
  <si>
    <t>107680</t>
  </si>
  <si>
    <t>107680G</t>
  </si>
  <si>
    <t>107681-G-00-1030-1384-&amp;&amp;&amp;&amp;&amp;</t>
  </si>
  <si>
    <t>107681G - Employability-Psychology Clinical - 00 - CLES-Stud</t>
  </si>
  <si>
    <t>107681</t>
  </si>
  <si>
    <t>107681G</t>
  </si>
  <si>
    <t>107682-G-00-1030-2799-&amp;&amp;&amp;&amp;&amp;</t>
  </si>
  <si>
    <t>107682G - Students as Change Agents-CLES Central - 00 - CLES</t>
  </si>
  <si>
    <t>107682</t>
  </si>
  <si>
    <t>107682G</t>
  </si>
  <si>
    <t>107858</t>
  </si>
  <si>
    <t>107682-G-00-1030-9000-&amp;&amp;&amp;&amp;&amp;</t>
  </si>
  <si>
    <t>107682G - Students as Change Agents-CLES Central - 00 - Bala</t>
  </si>
  <si>
    <t>107683-G-00-1030-2799-&amp;&amp;&amp;&amp;&amp;</t>
  </si>
  <si>
    <t>107683G - Students as Change Agents-Geography Cornwall - 00</t>
  </si>
  <si>
    <t>107683</t>
  </si>
  <si>
    <t>107683G</t>
  </si>
  <si>
    <t>107684-G-00-1030-2799-&amp;&amp;&amp;&amp;&amp;</t>
  </si>
  <si>
    <t>107684G - Students as Change Agents-Psychology - 00 - CLES-S</t>
  </si>
  <si>
    <t>107684</t>
  </si>
  <si>
    <t>107684G</t>
  </si>
  <si>
    <t>107685-G-00-1030-2799-&amp;&amp;&amp;&amp;&amp;</t>
  </si>
  <si>
    <t>107685G - Students as Change Agents-Sports &amp; Health - 00 - C</t>
  </si>
  <si>
    <t>107685</t>
  </si>
  <si>
    <t>107685G</t>
  </si>
  <si>
    <t>107686-G-00-1030-2799-&amp;&amp;&amp;&amp;&amp;</t>
  </si>
  <si>
    <t>107686G - Students as Change Agents-Biosciences Cornwall - 0</t>
  </si>
  <si>
    <t>107686</t>
  </si>
  <si>
    <t>107686G</t>
  </si>
  <si>
    <t>107686-G-00-1030-9000-&amp;&amp;&amp;&amp;&amp;</t>
  </si>
  <si>
    <t>107687-G-00-1030-2799-&amp;&amp;&amp;&amp;&amp;</t>
  </si>
  <si>
    <t>107687G - Students as Change Agents-Biosciences Exeter - 00</t>
  </si>
  <si>
    <t>107687</t>
  </si>
  <si>
    <t>107687G</t>
  </si>
  <si>
    <t>107688-G-00-1030-2799-&amp;&amp;&amp;&amp;&amp;</t>
  </si>
  <si>
    <t>107688G - Students as Change Agents-Geography Exeter - 00 -</t>
  </si>
  <si>
    <t>107688</t>
  </si>
  <si>
    <t>107688G</t>
  </si>
  <si>
    <t>107689-G-00-1030-2799-&amp;&amp;&amp;&amp;&amp;</t>
  </si>
  <si>
    <t>107689G - Students as Change Agents-Psychology Clinical - 00</t>
  </si>
  <si>
    <t>107689</t>
  </si>
  <si>
    <t>107689G</t>
  </si>
  <si>
    <t>107690-G-00-1030-2808-&amp;&amp;&amp;&amp;&amp;</t>
  </si>
  <si>
    <t>107690G - Planned Maintenance - 00 - CLES-DoR Sports &amp; Healt</t>
  </si>
  <si>
    <t>107690</t>
  </si>
  <si>
    <t>107690G</t>
  </si>
  <si>
    <t>107690-G-00-1030-9000-&amp;&amp;&amp;&amp;&amp;</t>
  </si>
  <si>
    <t>107690G - Planned Maintenance - 00 - Balance Sheet</t>
  </si>
  <si>
    <t>107691-G-00-1030-2808-&amp;&amp;&amp;&amp;&amp;</t>
  </si>
  <si>
    <t>107691G - Equipment Repair - 00 - CLES-DoR Sports &amp; Health S</t>
  </si>
  <si>
    <t>107691</t>
  </si>
  <si>
    <t>107691G</t>
  </si>
  <si>
    <t>107691-G-00-1030-9000-&amp;&amp;&amp;&amp;&amp;</t>
  </si>
  <si>
    <t>107691G - Equipment Repair - 00 - Balance Sheet</t>
  </si>
  <si>
    <t>107692-G-00-0000-9000-&amp;&amp;&amp;&amp;&amp;</t>
  </si>
  <si>
    <t>107692G - ESRC SWDTP (NPIF) - Kiran Arabaghatta Basavaraj -</t>
  </si>
  <si>
    <t>107692</t>
  </si>
  <si>
    <t>107692G</t>
  </si>
  <si>
    <t>107692-G-00-1006-2036-&amp;&amp;&amp;&amp;&amp;</t>
  </si>
  <si>
    <t>107692G - ESRC SWDTP - Kiran Arabaghatta Basavaraj - 00 - SS</t>
  </si>
  <si>
    <t>107692-G-00-1006-2306-&amp;&amp;&amp;&amp;&amp;</t>
  </si>
  <si>
    <t>107692G - ESRC SWDTP - Kiran Arabaghatta Basavaraj - Economi</t>
  </si>
  <si>
    <t>107692-G-00-1006-3115-&amp;&amp;&amp;&amp;&amp;</t>
  </si>
  <si>
    <t>107692G - ESRC SWDTP - Kiran Arabaghatta Basavaraj - 6700465</t>
  </si>
  <si>
    <t>107692-G-00-1006-3118-&amp;&amp;&amp;&amp;&amp;</t>
  </si>
  <si>
    <t>107692-G-00-1030-3115-&amp;&amp;&amp;&amp;&amp;</t>
  </si>
  <si>
    <t>107692-G-00-1030-3121-&amp;&amp;&amp;&amp;&amp;</t>
  </si>
  <si>
    <t>107692-G-13-1006-2306-&amp;&amp;&amp;&amp;&amp;</t>
  </si>
  <si>
    <t>107692-G-13-1006-3115-&amp;&amp;&amp;&amp;&amp;</t>
  </si>
  <si>
    <t>107692-G-13-1006-3118-&amp;&amp;&amp;&amp;&amp;</t>
  </si>
  <si>
    <t>107692-G-13-1030-3115-&amp;&amp;&amp;&amp;&amp;</t>
  </si>
  <si>
    <t>107692-G-13-1030-3121-&amp;&amp;&amp;&amp;&amp;</t>
  </si>
  <si>
    <t>107693-G-00-1030-2800-&amp;&amp;&amp;&amp;&amp;</t>
  </si>
  <si>
    <t>107693G - External Examiners UG-Geography Cornwall - 00 - CL</t>
  </si>
  <si>
    <t>107693</t>
  </si>
  <si>
    <t>107693G</t>
  </si>
  <si>
    <t>107694-G-00-1030-2800-&amp;&amp;&amp;&amp;&amp;</t>
  </si>
  <si>
    <t>107694G - External Examiners UG-Psychology - 00 - CLES-Exter</t>
  </si>
  <si>
    <t>107694</t>
  </si>
  <si>
    <t>107694G</t>
  </si>
  <si>
    <t>107695-G-00-1030-2800-&amp;&amp;&amp;&amp;&amp;</t>
  </si>
  <si>
    <t>107695G - External Examiners UG-Sports &amp; Health - 00 - CLES-</t>
  </si>
  <si>
    <t>107695</t>
  </si>
  <si>
    <t>107695G</t>
  </si>
  <si>
    <t>107696-G-00-1030-2800-&amp;&amp;&amp;&amp;&amp;</t>
  </si>
  <si>
    <t>107696G - External Examiners UG-Biosciences Cornwall - 00 -</t>
  </si>
  <si>
    <t>107696</t>
  </si>
  <si>
    <t>107696G</t>
  </si>
  <si>
    <t>107697-G-00-1030-2800-&amp;&amp;&amp;&amp;&amp;</t>
  </si>
  <si>
    <t>107697G - External Examiners UG-Biosciences Exeter - 00 - CL</t>
  </si>
  <si>
    <t>107697</t>
  </si>
  <si>
    <t>107697G</t>
  </si>
  <si>
    <t>107698-G-00-1030-2800-&amp;&amp;&amp;&amp;&amp;</t>
  </si>
  <si>
    <t>107698G - External Examiners UG-Geography Exeter - 00 - CLES</t>
  </si>
  <si>
    <t>107698</t>
  </si>
  <si>
    <t>107698G</t>
  </si>
  <si>
    <t>107699-G-00-1030-2800-&amp;&amp;&amp;&amp;&amp;</t>
  </si>
  <si>
    <t>107699G - External Examiners UG-Psychology Clinical - 00 - C</t>
  </si>
  <si>
    <t>107699</t>
  </si>
  <si>
    <t>107699G</t>
  </si>
  <si>
    <t>107700-G-00-1030-2800-&amp;&amp;&amp;&amp;&amp;</t>
  </si>
  <si>
    <t>107700G - External Examiners UG-Natural Sciences - 00 - CLES</t>
  </si>
  <si>
    <t>107700</t>
  </si>
  <si>
    <t>107700G</t>
  </si>
  <si>
    <t>107701-G-00-1005-2271-&amp;&amp;&amp;&amp;&amp;</t>
  </si>
  <si>
    <t>107701G - BBSRC DTP2 Swbio - Lieselot Nguyen - 00 - CLES-Bio</t>
  </si>
  <si>
    <t>107701</t>
  </si>
  <si>
    <t>107701G</t>
  </si>
  <si>
    <t>107701-G-00-1005-2549-&amp;&amp;&amp;&amp;&amp;</t>
  </si>
  <si>
    <t>107701G - BBSRC DTP2 Swbio - Lieselot Nguyen - 670053455 - B</t>
  </si>
  <si>
    <t>107701-G-00-1030-2549-&amp;&amp;&amp;&amp;&amp;</t>
  </si>
  <si>
    <t>107701G - BBSRC DTP2 Swbio - Lieselot Nguyen - 670053455 - 0</t>
  </si>
  <si>
    <t>107701-G-02-1005-2271-&amp;&amp;&amp;&amp;&amp;</t>
  </si>
  <si>
    <t>107701G - BBSRC DTP2 Swbio - Lieselot Nguyen - Biotechnology</t>
  </si>
  <si>
    <t>107701-G-02-1005-2549-&amp;&amp;&amp;&amp;&amp;</t>
  </si>
  <si>
    <t>107701-G-03-1005-2271-&amp;&amp;&amp;&amp;&amp;</t>
  </si>
  <si>
    <t>107701-G-03-1005-2549-&amp;&amp;&amp;&amp;&amp;</t>
  </si>
  <si>
    <t>107701-G-05-1005-2549-&amp;&amp;&amp;&amp;&amp;</t>
  </si>
  <si>
    <t>107702-G-00-1030-2801-&amp;&amp;&amp;&amp;&amp;</t>
  </si>
  <si>
    <t>107702G - External Examiners PG-Geography Cornwall - 00 - CL</t>
  </si>
  <si>
    <t>107702</t>
  </si>
  <si>
    <t>107702G</t>
  </si>
  <si>
    <t>107703-G-00-1030-2801-&amp;&amp;&amp;&amp;&amp;</t>
  </si>
  <si>
    <t>107703G - External Examiners PG-Psychology - 00 - CLES-Exter</t>
  </si>
  <si>
    <t>107703</t>
  </si>
  <si>
    <t>107703G</t>
  </si>
  <si>
    <t>107704-G-00-1030-2801-&amp;&amp;&amp;&amp;&amp;</t>
  </si>
  <si>
    <t>107704G - External Examiners PG-Sports &amp; Health - 00 - CLES-</t>
  </si>
  <si>
    <t>107704</t>
  </si>
  <si>
    <t>107704G</t>
  </si>
  <si>
    <t>107705-G-00-1030-2801-&amp;&amp;&amp;&amp;&amp;</t>
  </si>
  <si>
    <t>107705G - External Examiners PG-Biosciences Cornwall - 00 -</t>
  </si>
  <si>
    <t>107705</t>
  </si>
  <si>
    <t>107705G</t>
  </si>
  <si>
    <t>107706-G-00-1030-2801-&amp;&amp;&amp;&amp;&amp;</t>
  </si>
  <si>
    <t>107706G - External Examiners PG-Biosciences Exeter - 00 - CL</t>
  </si>
  <si>
    <t>107706</t>
  </si>
  <si>
    <t>107706G</t>
  </si>
  <si>
    <t>107707-G-00-1030-2801-&amp;&amp;&amp;&amp;&amp;</t>
  </si>
  <si>
    <t>107707G - External Examiners PG-Geography Exeter - 00 - CLES</t>
  </si>
  <si>
    <t>107707</t>
  </si>
  <si>
    <t>107707G</t>
  </si>
  <si>
    <t>107708-G-00-1030-2801-&amp;&amp;&amp;&amp;&amp;</t>
  </si>
  <si>
    <t>107708G - External Examiners PG-Psychology Clinical - 00 - C</t>
  </si>
  <si>
    <t>107708</t>
  </si>
  <si>
    <t>107708G</t>
  </si>
  <si>
    <t>107709</t>
  </si>
  <si>
    <t>107709G</t>
  </si>
  <si>
    <t>107709-G-00-1001-2548-&amp;&amp;&amp;&amp;&amp;</t>
  </si>
  <si>
    <t>107709G - NERC DTP - Kirstie Jones-Williams 670055816 (Stude</t>
  </si>
  <si>
    <t>107709-G-00-2329-2548-&amp;&amp;&amp;&amp;&amp;</t>
  </si>
  <si>
    <t>107709-G-11-1001-2548-&amp;&amp;&amp;&amp;&amp;</t>
  </si>
  <si>
    <t>107710-G-00-1030-2802-&amp;&amp;&amp;&amp;&amp;</t>
  </si>
  <si>
    <t>107710G - External Examiners PGR-Geography Cornwall - 00 - C</t>
  </si>
  <si>
    <t>107710</t>
  </si>
  <si>
    <t>107710G</t>
  </si>
  <si>
    <t>107856</t>
  </si>
  <si>
    <t>107711-G-00-1030-2802-&amp;&amp;&amp;&amp;&amp;</t>
  </si>
  <si>
    <t>107711G - External Examiners PGR-Psychology - 00 - CLES-Exte</t>
  </si>
  <si>
    <t>107711</t>
  </si>
  <si>
    <t>107711G</t>
  </si>
  <si>
    <t>107712-G-00-1030-2802-&amp;&amp;&amp;&amp;&amp;</t>
  </si>
  <si>
    <t>107712G - External Examiners PGR-Sports &amp; Health - 00 - CLES</t>
  </si>
  <si>
    <t>107712</t>
  </si>
  <si>
    <t>107712G</t>
  </si>
  <si>
    <t>107713-G-00-1030-2802-&amp;&amp;&amp;&amp;&amp;</t>
  </si>
  <si>
    <t>107713G - External Examiners PGR-Biosciences Cornwall - 00 -</t>
  </si>
  <si>
    <t>107713</t>
  </si>
  <si>
    <t>107713G</t>
  </si>
  <si>
    <t>107714-G-00-1030-2802-&amp;&amp;&amp;&amp;&amp;</t>
  </si>
  <si>
    <t>107714G - External Examiners PGR-Biosciences Exeter - 00 - C</t>
  </si>
  <si>
    <t>107714</t>
  </si>
  <si>
    <t>107714G</t>
  </si>
  <si>
    <t>107715-G-00-1030-2802-&amp;&amp;&amp;&amp;&amp;</t>
  </si>
  <si>
    <t>107715G - External Examiners PGR-Geography Exeter - 00 - CLE</t>
  </si>
  <si>
    <t>107715</t>
  </si>
  <si>
    <t>107715G</t>
  </si>
  <si>
    <t>107715-G-00-1030-9000-&amp;&amp;&amp;&amp;&amp;</t>
  </si>
  <si>
    <t>107715G - External Examiners PGR-Geography Exeter - 00 - Bal</t>
  </si>
  <si>
    <t>107716-G-00-1030-2802-&amp;&amp;&amp;&amp;&amp;</t>
  </si>
  <si>
    <t>107716G - External Examiners PGR-Psychology Clinical - 00 -</t>
  </si>
  <si>
    <t>107716</t>
  </si>
  <si>
    <t>107716G</t>
  </si>
  <si>
    <t>107716-G-00-1030-9000-&amp;&amp;&amp;&amp;&amp;</t>
  </si>
  <si>
    <t>107718-G-00-1030-2804-&amp;&amp;&amp;&amp;&amp;</t>
  </si>
  <si>
    <t>107718G - Res Grp-Cell Biology - 00 - CLES-DoR Biosciences E</t>
  </si>
  <si>
    <t>107718</t>
  </si>
  <si>
    <t>107718G</t>
  </si>
  <si>
    <t>107719-G-00-1030-2312-&amp;&amp;&amp;&amp;&amp;</t>
  </si>
  <si>
    <t>107719G - Res Grp-Environmental Biology - 00 - Operating Bud</t>
  </si>
  <si>
    <t>107719</t>
  </si>
  <si>
    <t>107719G</t>
  </si>
  <si>
    <t>107719-G-00-1030-2804-&amp;&amp;&amp;&amp;&amp;</t>
  </si>
  <si>
    <t>107719G - Res Grp-Environmental Biology - 00 - CLES-DoR Bios</t>
  </si>
  <si>
    <t>107720-G-00-1030-2804-&amp;&amp;&amp;&amp;&amp;</t>
  </si>
  <si>
    <t>107720G - Res Grp-Plant Science: Dr I Sparkes - 00 - CLES-Do</t>
  </si>
  <si>
    <t>107720</t>
  </si>
  <si>
    <t>107720G</t>
  </si>
  <si>
    <t>107721-G-00-1030-2804-&amp;&amp;&amp;&amp;&amp;</t>
  </si>
  <si>
    <t>107721G - Res Grp-Microbes - 00 - CLES-DoR Biosciences Exete</t>
  </si>
  <si>
    <t>107721</t>
  </si>
  <si>
    <t>107721G</t>
  </si>
  <si>
    <t>107722-G-00-1030-2804-&amp;&amp;&amp;&amp;&amp;</t>
  </si>
  <si>
    <t>107722G - Res Grp-Evolutionary - Operating Budget - CLES-DoR</t>
  </si>
  <si>
    <t>107722</t>
  </si>
  <si>
    <t>107722G</t>
  </si>
  <si>
    <t>107723-G-00-0000-9000-&amp;&amp;&amp;&amp;&amp;</t>
  </si>
  <si>
    <t>107723G - AHRC DTP1 - Gavin Davies - 670056467 (including IP</t>
  </si>
  <si>
    <t>107723</t>
  </si>
  <si>
    <t>107723G</t>
  </si>
  <si>
    <t>107723-G-00-1011-1630-&amp;&amp;&amp;&amp;&amp;</t>
  </si>
  <si>
    <t>107723-G-00-1011-2340-&amp;&amp;&amp;&amp;&amp;</t>
  </si>
  <si>
    <t>107723-G-01-1011-2340-&amp;&amp;&amp;&amp;&amp;</t>
  </si>
  <si>
    <t>107723-G-15-1011-2340-&amp;&amp;&amp;&amp;&amp;</t>
  </si>
  <si>
    <t>107724-G-00-1030-2806-&amp;&amp;&amp;&amp;&amp;</t>
  </si>
  <si>
    <t>107724G - Res Grp-Res Grp-Cryosphere C - 00 - CLES-DoR Geogr</t>
  </si>
  <si>
    <t>107724</t>
  </si>
  <si>
    <t>107724G</t>
  </si>
  <si>
    <t>107724-G-00-1030-9000-&amp;&amp;&amp;&amp;&amp;</t>
  </si>
  <si>
    <t>107724G - Res Grp-Cryosphere Coastal and River Dynamics - 00</t>
  </si>
  <si>
    <t>107725-G-00-1030-2806-&amp;&amp;&amp;&amp;&amp;</t>
  </si>
  <si>
    <t>107725G - Res Grp-Landscape &amp; Ecosystem Dynamics - 00 - CLES</t>
  </si>
  <si>
    <t>107725</t>
  </si>
  <si>
    <t>107725G</t>
  </si>
  <si>
    <t>107725-G-00-1030-2807-&amp;&amp;&amp;&amp;&amp;</t>
  </si>
  <si>
    <t>107725-G-00-1030-9000-&amp;&amp;&amp;&amp;&amp;</t>
  </si>
  <si>
    <t>107725G - Res Grp-Landscape &amp; Ecosystem Dynamics - 00 - Bala</t>
  </si>
  <si>
    <t>107727-G-00-1030-2818-&amp;&amp;&amp;&amp;&amp;</t>
  </si>
  <si>
    <t>107727G - Rep &amp; Maint-Office Upgrade - 00 - CLES-DoH Psychol</t>
  </si>
  <si>
    <t>107727</t>
  </si>
  <si>
    <t>107727G</t>
  </si>
  <si>
    <t>107727-G-00-1030-9000-&amp;&amp;&amp;&amp;&amp;</t>
  </si>
  <si>
    <t>107727G - Rep &amp; Maint-Office Upgrade - 00 - Balance Sheet</t>
  </si>
  <si>
    <t>107728-G-00-1030-2818-&amp;&amp;&amp;&amp;&amp;</t>
  </si>
  <si>
    <t>107728G - Rep &amp; Maint-New Staff - 00 - CLES-DoH Psychology-R</t>
  </si>
  <si>
    <t>107728</t>
  </si>
  <si>
    <t>107728G</t>
  </si>
  <si>
    <t>107729-G-00-1030-2818-&amp;&amp;&amp;&amp;&amp;</t>
  </si>
  <si>
    <t>107729G - Rep &amp; Maint-Workshop - 00 - CLES-DoH Psychology-Re</t>
  </si>
  <si>
    <t>107729</t>
  </si>
  <si>
    <t>107729G</t>
  </si>
  <si>
    <t>107730-G-00-1030-2825-&amp;&amp;&amp;&amp;&amp;</t>
  </si>
  <si>
    <t>107730G - RED CITROEN WA52 ZBR - 00 - CLES-HoD Geography Exe</t>
  </si>
  <si>
    <t>107730</t>
  </si>
  <si>
    <t>107730G</t>
  </si>
  <si>
    <t>107733</t>
  </si>
  <si>
    <t>107730-G-00-1030-9000-&amp;&amp;&amp;&amp;&amp;</t>
  </si>
  <si>
    <t>107730G - RED CITROEN WA52 ZBR - 00 - Balance Sheet</t>
  </si>
  <si>
    <t>107731-G-00-1030-2825-&amp;&amp;&amp;&amp;&amp;</t>
  </si>
  <si>
    <t>107731G - WHITE CITROEN WD04 VDG - 00 - CLES-HoD Geography E</t>
  </si>
  <si>
    <t>107731</t>
  </si>
  <si>
    <t>107731G</t>
  </si>
  <si>
    <t>107731-G-00-1030-9000-&amp;&amp;&amp;&amp;&amp;</t>
  </si>
  <si>
    <t>107731G - WHITE CITROEN WD04 VDG - 00 - Balance Sheet</t>
  </si>
  <si>
    <t>107732-G-00-1030-2825-&amp;&amp;&amp;&amp;&amp;</t>
  </si>
  <si>
    <t>107732G - LAND ROVER WD04 WLK - 00 - CLES-HoD Geography Exet</t>
  </si>
  <si>
    <t>107732</t>
  </si>
  <si>
    <t>107732G</t>
  </si>
  <si>
    <t>107732-G-00-1030-9000-&amp;&amp;&amp;&amp;&amp;</t>
  </si>
  <si>
    <t>107732G - LAND ROVER WD04 WLK - 00 - Balance Sheet</t>
  </si>
  <si>
    <t>107734-G-00-1030-2045-&amp;&amp;&amp;&amp;&amp;</t>
  </si>
  <si>
    <t>107734G - Teaching UG-Biosciences - 00 - CLES-DoE Bioscience</t>
  </si>
  <si>
    <t>107734</t>
  </si>
  <si>
    <t>107734G</t>
  </si>
  <si>
    <t>107735-G-00-1030-2045-&amp;&amp;&amp;&amp;&amp;</t>
  </si>
  <si>
    <t>107735G - PGT Food Security - 00 - CLES-DoE Biosciences Exet</t>
  </si>
  <si>
    <t>107735</t>
  </si>
  <si>
    <t>107735G</t>
  </si>
  <si>
    <t>107736-G-00-1030-1356-&amp;&amp;&amp;&amp;&amp;</t>
  </si>
  <si>
    <t>107736G - Penryn Print &amp; Copy - 00 - CLES-DoE Biosciences Pe</t>
  </si>
  <si>
    <t>107736</t>
  </si>
  <si>
    <t>107736G</t>
  </si>
  <si>
    <t>107736-G-00-1030-9000-&amp;&amp;&amp;&amp;&amp;</t>
  </si>
  <si>
    <t>107736G - Penryn Print &amp; Copy - 00 - Balance Sheet</t>
  </si>
  <si>
    <t>107737-G-00-1030-2045-&amp;&amp;&amp;&amp;&amp;</t>
  </si>
  <si>
    <t>107737G - Non Lab Cost - 00 - CLES-DoE Biosciences Exeter-Ge</t>
  </si>
  <si>
    <t>107737</t>
  </si>
  <si>
    <t>107737G</t>
  </si>
  <si>
    <t>107737-G-00-1030-9000-&amp;&amp;&amp;&amp;&amp;</t>
  </si>
  <si>
    <t>107737G - Non Lab Cost - 00 - Balance Sheet</t>
  </si>
  <si>
    <t>107738-G-00-1030-2045-&amp;&amp;&amp;&amp;&amp;</t>
  </si>
  <si>
    <t>107738G - Med Sci - 00 - CLES-DoE Biosciences Exeter-General</t>
  </si>
  <si>
    <t>107738</t>
  </si>
  <si>
    <t>107738G</t>
  </si>
  <si>
    <t>107739-G-00-1030-2045-&amp;&amp;&amp;&amp;&amp;</t>
  </si>
  <si>
    <t>107739G - Exeter Incubator Grant - 00 - CLES-DoE Biosciences</t>
  </si>
  <si>
    <t>107739</t>
  </si>
  <si>
    <t>107739G</t>
  </si>
  <si>
    <t>107756</t>
  </si>
  <si>
    <t>107756G</t>
  </si>
  <si>
    <t>107756-G-00-1582-9000-&amp;&amp;&amp;&amp;&amp;</t>
  </si>
  <si>
    <t>107756G - PID 209366 Microgenetics - 00 - Balance Sheet</t>
  </si>
  <si>
    <t>107763</t>
  </si>
  <si>
    <t>107771-G-00-1024-2083-&amp;&amp;&amp;&amp;&amp;</t>
  </si>
  <si>
    <t>107771G - Ged Muscle &amp; Strength Loss Research - 00 - CLES-Al</t>
  </si>
  <si>
    <t>107771</t>
  </si>
  <si>
    <t>107771G</t>
  </si>
  <si>
    <t>107770</t>
  </si>
  <si>
    <t>107772</t>
  </si>
  <si>
    <t>107786-G-00-1030-1906-&amp;&amp;&amp;&amp;&amp;</t>
  </si>
  <si>
    <t>107786G - Outward Mobility Ted Feldpausch - 00 - CLES-Intern</t>
  </si>
  <si>
    <t>107786</t>
  </si>
  <si>
    <t>107786G</t>
  </si>
  <si>
    <t>107812-G-00-1030-1749-&amp;&amp;&amp;&amp;&amp;</t>
  </si>
  <si>
    <t>107812G - Insurance GP Haynes-1006379 - 00 - CLES-PVC</t>
  </si>
  <si>
    <t>107812</t>
  </si>
  <si>
    <t>107812G</t>
  </si>
  <si>
    <t>107811</t>
  </si>
  <si>
    <t>107812-G-00-1030-9000-&amp;&amp;&amp;&amp;&amp;</t>
  </si>
  <si>
    <t>107812G - Insurance GP Haynes-1006379 - 00 - Balance Sheet</t>
  </si>
  <si>
    <t>107813-G-00-1030-1749-&amp;&amp;&amp;&amp;&amp;</t>
  </si>
  <si>
    <t>107813G - Insurance 1009133 BSL3 - 00 - CLES-PVC</t>
  </si>
  <si>
    <t>107813</t>
  </si>
  <si>
    <t>107813G</t>
  </si>
  <si>
    <t>107814-G-00-1030-1749-&amp;&amp;&amp;&amp;&amp;</t>
  </si>
  <si>
    <t>107814G - Insurance 1009313-ESI - 00 - CLES-PVC</t>
  </si>
  <si>
    <t>107814</t>
  </si>
  <si>
    <t>107814G</t>
  </si>
  <si>
    <t>107815-G-00-1030-1749-&amp;&amp;&amp;&amp;&amp;</t>
  </si>
  <si>
    <t>107815G - Insurance 1012132A-Witt - 00 - CLES-PVC</t>
  </si>
  <si>
    <t>107815</t>
  </si>
  <si>
    <t>107815G</t>
  </si>
  <si>
    <t>107817-G-00-1030-1749-&amp;&amp;&amp;&amp;&amp;</t>
  </si>
  <si>
    <t>107817G - Insurance 1015778-Metcalfe - 00 - CLES-PVC</t>
  </si>
  <si>
    <t>107817</t>
  </si>
  <si>
    <t>107817G</t>
  </si>
  <si>
    <t>107818-G-00-1030-1749-&amp;&amp;&amp;&amp;&amp;</t>
  </si>
  <si>
    <t>107818G - Insurance 1015653-Early - 00 - CLES-PVC</t>
  </si>
  <si>
    <t>107818</t>
  </si>
  <si>
    <t>107818G</t>
  </si>
  <si>
    <t>107827-G-00-1030-2545-&amp;&amp;&amp;&amp;&amp;</t>
  </si>
  <si>
    <t>107827G - Open Innovation-Collaboration Fund-Mycoprotein Die</t>
  </si>
  <si>
    <t>107827</t>
  </si>
  <si>
    <t>107827G</t>
  </si>
  <si>
    <t>107828-G-00-1030-2542-&amp;&amp;&amp;&amp;&amp;</t>
  </si>
  <si>
    <t>107828G - HEIF-Strategic Fund-National Trust - 00 - CLES-Geo</t>
  </si>
  <si>
    <t>107828</t>
  </si>
  <si>
    <t>107828G</t>
  </si>
  <si>
    <t>107829-G-00-1030-2545-&amp;&amp;&amp;&amp;&amp;</t>
  </si>
  <si>
    <t>107829G - HEIF-Strategic Fund-Footwear for Military Applicat</t>
  </si>
  <si>
    <t>107829</t>
  </si>
  <si>
    <t>107829G</t>
  </si>
  <si>
    <t>107830-G-00-1030-2540-&amp;&amp;&amp;&amp;&amp;</t>
  </si>
  <si>
    <t>107830G - HEIF-Strategic Fund-Gabon Programme - 00 - CLES-Bi</t>
  </si>
  <si>
    <t>107830</t>
  </si>
  <si>
    <t>107830G</t>
  </si>
  <si>
    <t>107831-G-00-1030-2540-&amp;&amp;&amp;&amp;&amp;</t>
  </si>
  <si>
    <t>107831G - HEIF-Strategic Fund-Exeter Marine - 00 - CLES-Bios</t>
  </si>
  <si>
    <t>107831</t>
  </si>
  <si>
    <t>107831G</t>
  </si>
  <si>
    <t>107832-G-00-1030-2541-&amp;&amp;&amp;&amp;&amp;</t>
  </si>
  <si>
    <t>107832G - HEIF-Strategic Fund-Bee Steward - 00 - CLES-ESI Bi</t>
  </si>
  <si>
    <t>107832</t>
  </si>
  <si>
    <t>107832G</t>
  </si>
  <si>
    <t>107833-G-00-1030-2539-&amp;&amp;&amp;&amp;&amp;</t>
  </si>
  <si>
    <t>107833G - HEIF-Strategic Fund-Improving Ecological Knowledge</t>
  </si>
  <si>
    <t>107833</t>
  </si>
  <si>
    <t>107833G</t>
  </si>
  <si>
    <t>107834-G-00-1030-2539-&amp;&amp;&amp;&amp;&amp;</t>
  </si>
  <si>
    <t>107834G - EH4: Helen Dawe - 00 - CLES-Biosciences Streatham</t>
  </si>
  <si>
    <t>107834</t>
  </si>
  <si>
    <t>107834G</t>
  </si>
  <si>
    <t>107835-G-00-1030-2539-&amp;&amp;&amp;&amp;&amp;</t>
  </si>
  <si>
    <t>107835G - EH4: David Studholme - 00 - CLES-Biosciences Strea</t>
  </si>
  <si>
    <t>107835</t>
  </si>
  <si>
    <t>107835G</t>
  </si>
  <si>
    <t>107836</t>
  </si>
  <si>
    <t>107836G</t>
  </si>
  <si>
    <t>107836-G-00-1002-1969-&amp;&amp;&amp;&amp;&amp;</t>
  </si>
  <si>
    <t>107836G - EPSRC XM2 CDT - David Tatnell - 00 - CEMPS-PGR Phy</t>
  </si>
  <si>
    <t>107836-G-00-1274-1969-&amp;&amp;&amp;&amp;&amp;</t>
  </si>
  <si>
    <t>107836G - EPSRC XM2 CDT - David Tatnell - 670056992 - Qineti</t>
  </si>
  <si>
    <t>107837-G-00-1001-2549-&amp;&amp;&amp;&amp;&amp;</t>
  </si>
  <si>
    <t>107837G - NERC DTG - J Stephens 630053469 - Natural Environm</t>
  </si>
  <si>
    <t>107837</t>
  </si>
  <si>
    <t>107837G</t>
  </si>
  <si>
    <t>107837-G-00-1001-2552-&amp;&amp;&amp;&amp;&amp;</t>
  </si>
  <si>
    <t>107837G - NERC DTG - J Stephens - 00 - Natural Environment R</t>
  </si>
  <si>
    <t>107837-G-00-1024-2552-&amp;&amp;&amp;&amp;&amp;</t>
  </si>
  <si>
    <t>107837G - NERC DTG - J Stephens - 00 - GED Donation - CLES-P</t>
  </si>
  <si>
    <t>107837-G-00-1024-3028-&amp;&amp;&amp;&amp;&amp;</t>
  </si>
  <si>
    <t>107837G - NERC DTG - J Stephens - 00 - GA Disbursements f</t>
  </si>
  <si>
    <t>107837-G-00-1030-2552-&amp;&amp;&amp;&amp;&amp;</t>
  </si>
  <si>
    <t>107837G - NERC DTG - J Stephens - 00 - Operating Budget - CL</t>
  </si>
  <si>
    <t>107837-G-05-1001-2549-&amp;&amp;&amp;&amp;&amp;</t>
  </si>
  <si>
    <t>107838-G-00-0000-9000-&amp;&amp;&amp;&amp;&amp;</t>
  </si>
  <si>
    <t>107838G - EPSRC DTG - Jane May Morrison - 660060683 - Defaul</t>
  </si>
  <si>
    <t>107838</t>
  </si>
  <si>
    <t>107838G</t>
  </si>
  <si>
    <t>107838-G-00-1002-1232-&amp;&amp;&amp;&amp;&amp;</t>
  </si>
  <si>
    <t>107838G - EPSRC DTG - Jane May Morrison - Engineering and Ph</t>
  </si>
  <si>
    <t>107838-G-00-1002-2552-&amp;&amp;&amp;&amp;&amp;</t>
  </si>
  <si>
    <t>107838G - EPSRC DTG - Jane May Morrison - 660060683 - 00 - E</t>
  </si>
  <si>
    <t>107838-G-00-1030-2552-&amp;&amp;&amp;&amp;&amp;</t>
  </si>
  <si>
    <t>107838G - EPSRC DTG - Jane May Morrison - 660060683 - 00 - O</t>
  </si>
  <si>
    <t>107839-G-00-0000-9000-&amp;&amp;&amp;&amp;&amp;</t>
  </si>
  <si>
    <t>107839G - ESRC DTC - William Nicholson (610000758) - Default</t>
  </si>
  <si>
    <t>107839</t>
  </si>
  <si>
    <t>107839G</t>
  </si>
  <si>
    <t>107839-G-00-1006-1286-&amp;&amp;&amp;&amp;&amp;</t>
  </si>
  <si>
    <t>107839G - ESRC DTC - William Nicholson (610000758) - Economi</t>
  </si>
  <si>
    <t>107839-G-00-1006-2079-&amp;&amp;&amp;&amp;&amp;</t>
  </si>
  <si>
    <t>107839G - ESRC DTC - William Nicholson - Economic and Social</t>
  </si>
  <si>
    <t>107839-G-00-1006-2215-&amp;&amp;&amp;&amp;&amp;</t>
  </si>
  <si>
    <t>107839-G-00-1006-2556-&amp;&amp;&amp;&amp;&amp;</t>
  </si>
  <si>
    <t>107839G - ESRC DTC - William Nicholson - 00 - Economic and S</t>
  </si>
  <si>
    <t>107839-G-00-1030-1286-&amp;&amp;&amp;&amp;&amp;</t>
  </si>
  <si>
    <t>107839G - ESRC DTC - William Nicholson (610000758) - Operati</t>
  </si>
  <si>
    <t>107839-G-00-1030-2556-&amp;&amp;&amp;&amp;&amp;</t>
  </si>
  <si>
    <t>107839G - ESRC DTC - William Nicholson - 00 - Operating Budg</t>
  </si>
  <si>
    <t>107839-G-00-1030-3121-&amp;&amp;&amp;&amp;&amp;</t>
  </si>
  <si>
    <t>107839-G-13-1030-3121-&amp;&amp;&amp;&amp;&amp;</t>
  </si>
  <si>
    <t>107839G - ESRC DTC - William Nicholson - 13 - Operating Budg</t>
  </si>
  <si>
    <t>107840-G-00-0000-9000-&amp;&amp;&amp;&amp;&amp;</t>
  </si>
  <si>
    <t>107840G - ESRC DTC - Elena Dimitriou - 610045524 - Default F</t>
  </si>
  <si>
    <t>107840</t>
  </si>
  <si>
    <t>107840G</t>
  </si>
  <si>
    <t>107840-G-00-1006-1196-&amp;&amp;&amp;&amp;&amp;</t>
  </si>
  <si>
    <t>107840G - ESRC DTC - Elena Dimitriou - 610045524 - Economic</t>
  </si>
  <si>
    <t>107840-G-00-1006-2486-&amp;&amp;&amp;&amp;&amp;</t>
  </si>
  <si>
    <t>107840G - ESRC DTC - Elena Dimitriou - Economic and Social R</t>
  </si>
  <si>
    <t>107840-G-00-1006-2556-&amp;&amp;&amp;&amp;&amp;</t>
  </si>
  <si>
    <t>107840G - ESRC DTC - Elena Dimitriou - 00 - CLES-PGR Psychol</t>
  </si>
  <si>
    <t>107840-G-00-1030-2556-&amp;&amp;&amp;&amp;&amp;</t>
  </si>
  <si>
    <t>107840G - ESRC DTC - Elena Dimitriou - 610045524 - 00 - Oper</t>
  </si>
  <si>
    <t>107841-G-00-0000-9000-&amp;&amp;&amp;&amp;&amp;</t>
  </si>
  <si>
    <t>107841G - EPSRC DTG - Jesmine Ahmed - 660060879 - Default Fu</t>
  </si>
  <si>
    <t>107841</t>
  </si>
  <si>
    <t>107841G</t>
  </si>
  <si>
    <t>107841-G-00-1002-1747-&amp;&amp;&amp;&amp;&amp;</t>
  </si>
  <si>
    <t>107841G - EPSRC DTG - Jesmine Ahmed - Engineering and Physic</t>
  </si>
  <si>
    <t>107841-G-00-1002-2100-&amp;&amp;&amp;&amp;&amp;</t>
  </si>
  <si>
    <t>107841G - EPSRC DTG - Jesmine Ahmed - 660060879 - Engineerin</t>
  </si>
  <si>
    <t>107841-G-00-1002-2122-&amp;&amp;&amp;&amp;&amp;</t>
  </si>
  <si>
    <t>107841-G-00-1002-2548-&amp;&amp;&amp;&amp;&amp;</t>
  </si>
  <si>
    <t>107841G - EPSRC DTG - Jesmine Ahmed - 00 - CLES-PGR Bioscien</t>
  </si>
  <si>
    <t>107841-G-00-1002-2550-&amp;&amp;&amp;&amp;&amp;</t>
  </si>
  <si>
    <t>107841G - EPSRC DTG - Jesmine Ahmed - 00 - CLES-PGR ESI Bios</t>
  </si>
  <si>
    <t>107841-G-00-1030-2548-&amp;&amp;&amp;&amp;&amp;</t>
  </si>
  <si>
    <t>107841G - EPSRC DTG - Jesmine Ahmed - 660060879 - 00 - Opera</t>
  </si>
  <si>
    <t>107841-G-05-1002-2100-&amp;&amp;&amp;&amp;&amp;</t>
  </si>
  <si>
    <t>107841-G-05-1002-2122-&amp;&amp;&amp;&amp;&amp;</t>
  </si>
  <si>
    <t>107842-G-00-0000-9000-&amp;&amp;&amp;&amp;&amp;</t>
  </si>
  <si>
    <t>107842G - ESRC SWDTP - Florian Abraham - 670060336 - Default</t>
  </si>
  <si>
    <t>107842</t>
  </si>
  <si>
    <t>107842G</t>
  </si>
  <si>
    <t>107842-G-00-1006-2036-&amp;&amp;&amp;&amp;&amp;</t>
  </si>
  <si>
    <t>107842G - ESRC SWDTP - Florian Abraham - 00 - SSIS-Sociology</t>
  </si>
  <si>
    <t>107842-G-00-1006-2412-&amp;&amp;&amp;&amp;&amp;</t>
  </si>
  <si>
    <t>107842G - ESRC SWDTP - Florian Abraham - Economic and Social</t>
  </si>
  <si>
    <t>107842-G-00-1006-3121-&amp;&amp;&amp;&amp;&amp;</t>
  </si>
  <si>
    <t>107842G - ESRC SWDTP - Florian Abraham - 670060336 - 00 - Ec</t>
  </si>
  <si>
    <t>107842-G-00-1030-3121-&amp;&amp;&amp;&amp;&amp;</t>
  </si>
  <si>
    <t>107842G - ESRC SWDTP - Florian Abraham - 670060336 - 00 - Op</t>
  </si>
  <si>
    <t>107842-G-13-1006-3121-&amp;&amp;&amp;&amp;&amp;</t>
  </si>
  <si>
    <t>107842G - ESRC SWDTP - Florian Abraham - 670060336 - 13 - Ec</t>
  </si>
  <si>
    <t>107842-G-13-1030-3121-&amp;&amp;&amp;&amp;&amp;</t>
  </si>
  <si>
    <t>107842G - ESRC SWDTP - Florian Abraham - 670060336 - 13 - Op</t>
  </si>
  <si>
    <t>107843-G-00-1024-3028-&amp;&amp;&amp;&amp;&amp;</t>
  </si>
  <si>
    <t>107843G - GA Proj Dontn Korfball - 00 - GA Disbursements fro</t>
  </si>
  <si>
    <t>107843</t>
  </si>
  <si>
    <t>107843G</t>
  </si>
  <si>
    <t>107844-G-00-0000-9000-&amp;&amp;&amp;&amp;&amp;</t>
  </si>
  <si>
    <t>107844G - ESRC DTC - Christopher John Cox - 590014089 - Defa</t>
  </si>
  <si>
    <t>107844</t>
  </si>
  <si>
    <t>107844G</t>
  </si>
  <si>
    <t>107844-G-00-1006-1226-&amp;&amp;&amp;&amp;&amp;</t>
  </si>
  <si>
    <t>107844G - ESRC DTC - Christopher John Cox - Economic and Soc</t>
  </si>
  <si>
    <t>107844-G-00-1006-1533-&amp;&amp;&amp;&amp;&amp;</t>
  </si>
  <si>
    <t>107844G - ESRC DTC - Christopher John Cox - 00 - SSIS-Studen</t>
  </si>
  <si>
    <t>107844-G-00-1006-1946-&amp;&amp;&amp;&amp;&amp;</t>
  </si>
  <si>
    <t>107844G - ESRC DTC - Christopher John Cox - 00 - SSIS-PGR Su</t>
  </si>
  <si>
    <t>107844-G-00-1006-2139-&amp;&amp;&amp;&amp;&amp;</t>
  </si>
  <si>
    <t>107844G - ESRC DTC - Christopher John Cox - 00 - SSIS-DoR IA</t>
  </si>
  <si>
    <t>107844-G-00-1006-2548-&amp;&amp;&amp;&amp;&amp;</t>
  </si>
  <si>
    <t>107844G - ESRC DTC - Christopher John Cox - 00 - CLES-PGR Bi</t>
  </si>
  <si>
    <t>107844-G-00-1006-3120-&amp;&amp;&amp;&amp;&amp;</t>
  </si>
  <si>
    <t>107844G - ESRC DTC - Christopher John Cox - 00 - Economic an</t>
  </si>
  <si>
    <t>107844-G-00-1030-3120-&amp;&amp;&amp;&amp;&amp;</t>
  </si>
  <si>
    <t>107844G - ESRC DTC - Christopher John Cox - 00 - Operating B</t>
  </si>
  <si>
    <t>107844-G-00-1030-3121-&amp;&amp;&amp;&amp;&amp;</t>
  </si>
  <si>
    <t>107844-G-05-1006-1226-&amp;&amp;&amp;&amp;&amp;</t>
  </si>
  <si>
    <t>107844G - ESRC DTC - Christopher John Cox - 590014089 - Econ</t>
  </si>
  <si>
    <t>107844-G-05-1006-3120-&amp;&amp;&amp;&amp;&amp;</t>
  </si>
  <si>
    <t>107844-G-05-1030-3120-&amp;&amp;&amp;&amp;&amp;</t>
  </si>
  <si>
    <t>107844G - ESRC DTC - Christopher John Cox - 590014089 - Oper</t>
  </si>
  <si>
    <t>107844-G-13-1030-3121-&amp;&amp;&amp;&amp;&amp;</t>
  </si>
  <si>
    <t>107844G - ESRC DTC - Christopher John Cox - 13 - Operating B</t>
  </si>
  <si>
    <t>107845-G-00-1024-2083-&amp;&amp;&amp;&amp;&amp;</t>
  </si>
  <si>
    <t>107845G - Claire Nunn Travel Award - 00 - CLES-Alumni &amp; Supp</t>
  </si>
  <si>
    <t>107845</t>
  </si>
  <si>
    <t>107845G</t>
  </si>
  <si>
    <t>107848-G-00-1030-2882-&amp;&amp;&amp;&amp;&amp;</t>
  </si>
  <si>
    <t>107848G - Impact Case Studies : Stephen Simpson - 00 - CLES-</t>
  </si>
  <si>
    <t>107848</t>
  </si>
  <si>
    <t>107848G</t>
  </si>
  <si>
    <t>107849-G-00-1030-1119-&amp;&amp;&amp;&amp;&amp;</t>
  </si>
  <si>
    <t>107849G - Res Proj: Bovine TB - 00 - CLES-Research</t>
  </si>
  <si>
    <t>107849</t>
  </si>
  <si>
    <t>107849G</t>
  </si>
  <si>
    <t>107850-G-00-1030-2556-&amp;&amp;&amp;&amp;&amp;</t>
  </si>
  <si>
    <t>107850G - Alzheimer's Society - Isobel Evans - 00 - Operatin</t>
  </si>
  <si>
    <t>107850</t>
  </si>
  <si>
    <t>107850G</t>
  </si>
  <si>
    <t>107850G - Alzheimer's Society - Isobel Evans - Alzheimer's S</t>
  </si>
  <si>
    <t>107850-G-00-1092-2553-&amp;&amp;&amp;&amp;&amp;</t>
  </si>
  <si>
    <t>107850-G-00-1092-2556-&amp;&amp;&amp;&amp;&amp;</t>
  </si>
  <si>
    <t>107850G - Alzheimer's Society - Isobel Evans - 00 - CLES-PGR</t>
  </si>
  <si>
    <t>107851-G-00-1030-1595-&amp;&amp;&amp;&amp;&amp;</t>
  </si>
  <si>
    <t>107851G - Clinical Psychology Marketing - 00 - CLES-Marketin</t>
  </si>
  <si>
    <t>107851</t>
  </si>
  <si>
    <t>107851G</t>
  </si>
  <si>
    <t>107852-G-00-1030-2784-&amp;&amp;&amp;&amp;&amp;</t>
  </si>
  <si>
    <t>107852G - CCG-Accept Clinic - 00 - CLES-External Grant ADR</t>
  </si>
  <si>
    <t>107852</t>
  </si>
  <si>
    <t>107852G</t>
  </si>
  <si>
    <t>107852-G-00-1030-9000-&amp;&amp;&amp;&amp;&amp;</t>
  </si>
  <si>
    <t>107852G - CCG-Accept Clinic - 00 - Balance Sheet</t>
  </si>
  <si>
    <t>107853-G-00-1030-2784-&amp;&amp;&amp;&amp;&amp;</t>
  </si>
  <si>
    <t>107853G - Synergy Programme - 00 - CLES-External Grant ADR</t>
  </si>
  <si>
    <t>107853</t>
  </si>
  <si>
    <t>107853G</t>
  </si>
  <si>
    <t>107855-G-00-1002-1637-&amp;&amp;&amp;&amp;&amp;</t>
  </si>
  <si>
    <t>107855G - EPSRC WISE CDT - Vasileios Koukoravas - Engineerin</t>
  </si>
  <si>
    <t>107855</t>
  </si>
  <si>
    <t>107855G</t>
  </si>
  <si>
    <t>107855-G-00-1002-2275-&amp;&amp;&amp;&amp;&amp;</t>
  </si>
  <si>
    <t>107855G - EPSRC WISE CDT - Vasileios Koukoravas - 00 - CEMPS</t>
  </si>
  <si>
    <t>107855-G-00-1030-1637-&amp;&amp;&amp;&amp;&amp;</t>
  </si>
  <si>
    <t>107855G - EPSRC WISE CDT - Vasileios Koukoravas (670061587)</t>
  </si>
  <si>
    <t>107855-G-00-1030-2275-&amp;&amp;&amp;&amp;&amp;</t>
  </si>
  <si>
    <t>107857</t>
  </si>
  <si>
    <t>107857G</t>
  </si>
  <si>
    <t>107857-G-00-1006-3160-&amp;&amp;&amp;&amp;&amp;</t>
  </si>
  <si>
    <t>107857G - ESRC DTC - Jeremy Kwok - 670061130 - 00 - Economic</t>
  </si>
  <si>
    <t>107859-G-00-1024-3028-&amp;&amp;&amp;&amp;&amp;</t>
  </si>
  <si>
    <t>107859G - GA Proj Dontn Plucked - 00 - GA Disbursements from</t>
  </si>
  <si>
    <t>107859</t>
  </si>
  <si>
    <t>107859G</t>
  </si>
  <si>
    <t>107866-G-00-1030-2864-&amp;&amp;&amp;&amp;&amp;</t>
  </si>
  <si>
    <t>107866G - E&amp;S Support - 00 - Operating Budget - CLES-DoE Geo</t>
  </si>
  <si>
    <t>107866</t>
  </si>
  <si>
    <t>107866G</t>
  </si>
  <si>
    <t>107866-G-00-1030-9000-&amp;&amp;&amp;&amp;&amp;</t>
  </si>
  <si>
    <t>107866G - E&amp;S Support - 00 - Balance Sheet</t>
  </si>
  <si>
    <t>107867-G-00-1030-1510-&amp;&amp;&amp;&amp;&amp;</t>
  </si>
  <si>
    <t>107867G - Felix Leung Research Costs - 00 - CLES-DoR Geograp</t>
  </si>
  <si>
    <t>107867</t>
  </si>
  <si>
    <t>107867G</t>
  </si>
  <si>
    <t>107868-G-00-1024-2548-&amp;&amp;&amp;&amp;&amp;</t>
  </si>
  <si>
    <t>107868G - GED - CBMA - Palmer Legacy Studentship: Ammarah Ta</t>
  </si>
  <si>
    <t>107868</t>
  </si>
  <si>
    <t>107868G</t>
  </si>
  <si>
    <t>107868-G-00-1024-9000-&amp;&amp;&amp;&amp;&amp;</t>
  </si>
  <si>
    <t>107868-G-00-1030-2548-&amp;&amp;&amp;&amp;&amp;</t>
  </si>
  <si>
    <t>107868-G-00-1030-9000-&amp;&amp;&amp;&amp;&amp;</t>
  </si>
  <si>
    <t>107869-G-00-1024-1196-&amp;&amp;&amp;&amp;&amp;</t>
  </si>
  <si>
    <t>107869G - GED - CBMA - Palmer Legacy Studentship: Joanna L'H</t>
  </si>
  <si>
    <t>107869</t>
  </si>
  <si>
    <t>107869G</t>
  </si>
  <si>
    <t>107869-G-00-1024-9000-&amp;&amp;&amp;&amp;&amp;</t>
  </si>
  <si>
    <t>107869-G-00-1030-2548-&amp;&amp;&amp;&amp;&amp;</t>
  </si>
  <si>
    <t>107869-G-00-1030-9000-&amp;&amp;&amp;&amp;&amp;</t>
  </si>
  <si>
    <t>107870-G-00-1030-1582-&amp;&amp;&amp;&amp;&amp;</t>
  </si>
  <si>
    <t>107870G - HASS Strategy Geography (CLES) - 00 - CLES-HoD Psy</t>
  </si>
  <si>
    <t>107870</t>
  </si>
  <si>
    <t>107870G</t>
  </si>
  <si>
    <t>107870-G-00-1030-2344-&amp;&amp;&amp;&amp;&amp;</t>
  </si>
  <si>
    <t>107870G - HASS Strategy Geography (CLES) - 00 - CLES-HoD Geo</t>
  </si>
  <si>
    <t>107871-G-00-1030-2167-&amp;&amp;&amp;&amp;&amp;</t>
  </si>
  <si>
    <t>107871G - Internal Stores  - Suspense A/c - 00 - CLES-HoD Bi</t>
  </si>
  <si>
    <t>107871</t>
  </si>
  <si>
    <t>107871G</t>
  </si>
  <si>
    <t>107871-G-00-1030-9000-&amp;&amp;&amp;&amp;&amp;</t>
  </si>
  <si>
    <t>107871G - Internal Stores  - Suspense A/c - 00 - Balance She</t>
  </si>
  <si>
    <t>107872-G-00-1030-2866-&amp;&amp;&amp;&amp;&amp;</t>
  </si>
  <si>
    <t>107872G - IT Software - 00 - CLES-HoD Geography Exeter -Disc</t>
  </si>
  <si>
    <t>107872</t>
  </si>
  <si>
    <t>107872G</t>
  </si>
  <si>
    <t>107872-G-00-1030-9000-&amp;&amp;&amp;&amp;&amp;</t>
  </si>
  <si>
    <t>107872G - IT Software - 00 - Balance Sheet</t>
  </si>
  <si>
    <t>107874-G-00-1030-2851-&amp;&amp;&amp;&amp;&amp;</t>
  </si>
  <si>
    <t>107874G - Lab Stock - 00 - CLES-DoR Biosciences Penryn-Store</t>
  </si>
  <si>
    <t>107874</t>
  </si>
  <si>
    <t>107874G</t>
  </si>
  <si>
    <t>107875-G-00-1024-2548-&amp;&amp;&amp;&amp;&amp;</t>
  </si>
  <si>
    <t>107875G - Lawrence/Palmer: Studentship Clara Rodriguez Herre</t>
  </si>
  <si>
    <t>107875</t>
  </si>
  <si>
    <t>107875G</t>
  </si>
  <si>
    <t>107875-G-00-1030-2548-&amp;&amp;&amp;&amp;&amp;</t>
  </si>
  <si>
    <t>107876-G-00-1024-3028-&amp;&amp;&amp;&amp;&amp;</t>
  </si>
  <si>
    <t>107876G - GA Proj Dontn Illumntins - 00 - GA Disbursements f</t>
  </si>
  <si>
    <t>107876</t>
  </si>
  <si>
    <t>107876G</t>
  </si>
  <si>
    <t>107877-G-00-1030-2839-&amp;&amp;&amp;&amp;&amp;</t>
  </si>
  <si>
    <t>107877G - NMR - 00 - CLES-DoE Biosciences Exeter-Teaching La</t>
  </si>
  <si>
    <t>107877</t>
  </si>
  <si>
    <t>107877G</t>
  </si>
  <si>
    <t>107878-G-00-1030-1356-&amp;&amp;&amp;&amp;&amp;</t>
  </si>
  <si>
    <t>107878G - PGT - Conservation And Biodiversity - 00 - CLES-Do</t>
  </si>
  <si>
    <t>107878</t>
  </si>
  <si>
    <t>107878G</t>
  </si>
  <si>
    <t>107878-G-00-1030-9000-&amp;&amp;&amp;&amp;&amp;</t>
  </si>
  <si>
    <t>107878G - PGT - Conservation And Biodiversity - 00 - Balance</t>
  </si>
  <si>
    <t>107879-G-00-1030-1356-&amp;&amp;&amp;&amp;&amp;</t>
  </si>
  <si>
    <t>107879G - PGT - Evolutionary And Behavioural Ecology - 00 -</t>
  </si>
  <si>
    <t>107879</t>
  </si>
  <si>
    <t>107879G</t>
  </si>
  <si>
    <t>107880-G-00-1030-1356-&amp;&amp;&amp;&amp;&amp;</t>
  </si>
  <si>
    <t>107880G - PGT Applied Ecology - 00 - CLES-DoE Biosciences Pe</t>
  </si>
  <si>
    <t>107880</t>
  </si>
  <si>
    <t>107880G</t>
  </si>
  <si>
    <t>107881-G-00-1030-1356-&amp;&amp;&amp;&amp;&amp;</t>
  </si>
  <si>
    <t>107881G - PGT Sustainable Development - 00 - CLES-DoE Biosci</t>
  </si>
  <si>
    <t>107881</t>
  </si>
  <si>
    <t>107881G</t>
  </si>
  <si>
    <t>107881-G-00-1030-1507-&amp;&amp;&amp;&amp;&amp;</t>
  </si>
  <si>
    <t>107881G - PGT Sustainable Development - 00 - CLES-DoE Geogra</t>
  </si>
  <si>
    <t>107882-G-00-1030-2556-&amp;&amp;&amp;&amp;&amp;</t>
  </si>
  <si>
    <t>107882G - Psychology DTE - 00 - CLES-PGR Psychology</t>
  </si>
  <si>
    <t>107882</t>
  </si>
  <si>
    <t>107882G</t>
  </si>
  <si>
    <t>107884-G-00-1030-2831-&amp;&amp;&amp;&amp;&amp;</t>
  </si>
  <si>
    <t>107884G - Seminars Cornwall - 00 - CLES-DoR Geography Penryn</t>
  </si>
  <si>
    <t>107884</t>
  </si>
  <si>
    <t>107884G</t>
  </si>
  <si>
    <t>107884-G-00-1030-2898-&amp;&amp;&amp;&amp;&amp;</t>
  </si>
  <si>
    <t>107884G - Seminars Cornwall - 00 - CLES-DoR Geography Speake</t>
  </si>
  <si>
    <t>107886-G-00-1030-1356-&amp;&amp;&amp;&amp;&amp;</t>
  </si>
  <si>
    <t>107886G - Seminars Series - 00 - CLES-DoE Biosciences Penryn</t>
  </si>
  <si>
    <t>107886</t>
  </si>
  <si>
    <t>107886G</t>
  </si>
  <si>
    <t>107886-G-00-1030-9000-&amp;&amp;&amp;&amp;&amp;</t>
  </si>
  <si>
    <t>107886G - Seminars Series - 00 - Balance Sheet</t>
  </si>
  <si>
    <t>107888-G-00-1030-1356-&amp;&amp;&amp;&amp;&amp;</t>
  </si>
  <si>
    <t>107888G - UG Bio Lab Manager - 00 - CLES-DoE Biosciences Pen</t>
  </si>
  <si>
    <t>107888</t>
  </si>
  <si>
    <t>107888G</t>
  </si>
  <si>
    <t>107888-G-00-1030-9000-&amp;&amp;&amp;&amp;&amp;</t>
  </si>
  <si>
    <t>107888G - UG Bio Lab Manager - 00 - Balance Sheet</t>
  </si>
  <si>
    <t>107889-G-00-1030-2836-&amp;&amp;&amp;&amp;&amp;</t>
  </si>
  <si>
    <t>107889G - Van Renault - 00 - CLES-HoD Biosciences Exeter-Veh</t>
  </si>
  <si>
    <t>107889</t>
  </si>
  <si>
    <t>107889G</t>
  </si>
  <si>
    <t>107890-G-00-1030-2851-&amp;&amp;&amp;&amp;&amp;</t>
  </si>
  <si>
    <t>107890G - Wombl Lab - 00 - CLES-DoR Biosciences Penryn-Store</t>
  </si>
  <si>
    <t>107890</t>
  </si>
  <si>
    <t>107890G</t>
  </si>
  <si>
    <t>107891-G-00-1030-2215-&amp;&amp;&amp;&amp;&amp;</t>
  </si>
  <si>
    <t>107891G - Psychology Student Research Support Allowance - 00</t>
  </si>
  <si>
    <t>107891</t>
  </si>
  <si>
    <t>107891G</t>
  </si>
  <si>
    <t>107891-G-00-1030-9000-&amp;&amp;&amp;&amp;&amp;</t>
  </si>
  <si>
    <t>107892-G-00-1591-1693-&amp;&amp;&amp;&amp;&amp;</t>
  </si>
  <si>
    <t>107892G - LMS Regional Meeting - 00 - CEMPS-DoR Mathematics</t>
  </si>
  <si>
    <t>107892</t>
  </si>
  <si>
    <t>107892G</t>
  </si>
  <si>
    <t>107892-G-00-1591-9000-&amp;&amp;&amp;&amp;&amp;</t>
  </si>
  <si>
    <t>107892G - LMS Regional Meeting - 00 - Balance Sheet</t>
  </si>
  <si>
    <t>107894-G-00-1591-2519-&amp;&amp;&amp;&amp;&amp;</t>
  </si>
  <si>
    <t>107894G - International Computing &amp; Control for the Water In</t>
  </si>
  <si>
    <t>107894</t>
  </si>
  <si>
    <t>107894G</t>
  </si>
  <si>
    <t>107894-G-00-1591-9000-&amp;&amp;&amp;&amp;&amp;</t>
  </si>
  <si>
    <t>107895-G-00-1030-1732-&amp;&amp;&amp;&amp;&amp;</t>
  </si>
  <si>
    <t>107895G - Co-creation-Jennifer Creaser-MRC Skills - 00 - CEM</t>
  </si>
  <si>
    <t>107895</t>
  </si>
  <si>
    <t>107895G</t>
  </si>
  <si>
    <t>107895-G-00-1030-9000-&amp;&amp;&amp;&amp;&amp;</t>
  </si>
  <si>
    <t>107895G - Co-creation-Jennifer Creaser-MRC Skills - 00 - Bal</t>
  </si>
  <si>
    <t>107901-G-00-1591-1456-&amp;&amp;&amp;&amp;&amp;</t>
  </si>
  <si>
    <t>107901G - Be Cool 2019 - 00 - CEMPS-DoR Physics</t>
  </si>
  <si>
    <t>107901</t>
  </si>
  <si>
    <t>107901G</t>
  </si>
  <si>
    <t>107902</t>
  </si>
  <si>
    <t>107902G</t>
  </si>
  <si>
    <t>107902-G-00-1030-9000-&amp;&amp;&amp;&amp;&amp;</t>
  </si>
  <si>
    <t>107902G - Start Up: Fulvia Bono - 00 - Balance Sheet</t>
  </si>
  <si>
    <t>107903-G-00-1030-2539-&amp;&amp;&amp;&amp;&amp;</t>
  </si>
  <si>
    <t>107903G - Start Up: Alexis Perry - 00 - CLES-Biosciences Str</t>
  </si>
  <si>
    <t>107903</t>
  </si>
  <si>
    <t>107903G</t>
  </si>
  <si>
    <t>107903-G-00-1030-9000-&amp;&amp;&amp;&amp;&amp;</t>
  </si>
  <si>
    <t>107903G - Start Up: Alexis Perry - 00 - Balance Sheet</t>
  </si>
  <si>
    <t>107905-G-00-1030-2540-&amp;&amp;&amp;&amp;&amp;</t>
  </si>
  <si>
    <t>107905G - Start Up: Barbara Tschirren - 00 - CLES-Bioscience</t>
  </si>
  <si>
    <t>107905</t>
  </si>
  <si>
    <t>107905G</t>
  </si>
  <si>
    <t>107905-G-00-1030-9000-&amp;&amp;&amp;&amp;&amp;</t>
  </si>
  <si>
    <t>107905G - Start Up: Barbara Tschirren - 00 - Balance Sheet</t>
  </si>
  <si>
    <t>107906-G-00-1030-2540-&amp;&amp;&amp;&amp;&amp;</t>
  </si>
  <si>
    <t>107906G - Start Up: Erik Postma - 00 - CLES-Biosciences Penr</t>
  </si>
  <si>
    <t>107906</t>
  </si>
  <si>
    <t>107906G</t>
  </si>
  <si>
    <t>107906-G-00-1030-9000-&amp;&amp;&amp;&amp;&amp;</t>
  </si>
  <si>
    <t>107906G - Start Up: Erik Postma - 00 - Balance Sheet</t>
  </si>
  <si>
    <t>107907-G-00-1030-2540-&amp;&amp;&amp;&amp;&amp;</t>
  </si>
  <si>
    <t>107907G - Start Up: Kimberley Hockings - 00 - CLES-Bioscienc</t>
  </si>
  <si>
    <t>107907</t>
  </si>
  <si>
    <t>107907G</t>
  </si>
  <si>
    <t>107907-G-00-1030-9000-&amp;&amp;&amp;&amp;&amp;</t>
  </si>
  <si>
    <t>107907G - Start Up: Kimberley Hockings - 00 - Balance Sheet</t>
  </si>
  <si>
    <t>107908-G-00-1030-2540-&amp;&amp;&amp;&amp;&amp;</t>
  </si>
  <si>
    <t>107908G - Start Up: Ruth Thurstan - 00 - CLES-Biosciences Pe</t>
  </si>
  <si>
    <t>107908</t>
  </si>
  <si>
    <t>107908G</t>
  </si>
  <si>
    <t>107908-G-00-1030-9000-&amp;&amp;&amp;&amp;&amp;</t>
  </si>
  <si>
    <t>107908G - Start Up: Ruth Thurstan - 00 - Balance Sheet</t>
  </si>
  <si>
    <t>107909-G-00-1030-2542-&amp;&amp;&amp;&amp;&amp;</t>
  </si>
  <si>
    <t>107909G - Start Up: Kees Van Groenigen - 00 - CLES-Geography</t>
  </si>
  <si>
    <t>107909</t>
  </si>
  <si>
    <t>107909G</t>
  </si>
  <si>
    <t>107909-G-00-1030-9000-&amp;&amp;&amp;&amp;&amp;</t>
  </si>
  <si>
    <t>107909G - Start Up: Kees Van Groenigen - 00 - Balance Sheet</t>
  </si>
  <si>
    <t>107912-G-00-1030-2543-&amp;&amp;&amp;&amp;&amp;</t>
  </si>
  <si>
    <t>107912G - Start Up: Jane Wills - 00 - CLES-Geography Penryn</t>
  </si>
  <si>
    <t>107912</t>
  </si>
  <si>
    <t>107912G</t>
  </si>
  <si>
    <t>107912-G-00-1030-9000-&amp;&amp;&amp;&amp;&amp;</t>
  </si>
  <si>
    <t>107912G - Start Up: Jane Wills - 00 - Balance Sheet</t>
  </si>
  <si>
    <t>107913-G-00-1030-2545-&amp;&amp;&amp;&amp;&amp;</t>
  </si>
  <si>
    <t>107913G - Start Up: Lee Wylie - 00 - CLES-Sport &amp; Health Sci</t>
  </si>
  <si>
    <t>107913</t>
  </si>
  <si>
    <t>107913G</t>
  </si>
  <si>
    <t>107913-G-00-1030-9000-&amp;&amp;&amp;&amp;&amp;</t>
  </si>
  <si>
    <t>107913G - Start Up: Lee Wylie - 00 - Balance Sheet</t>
  </si>
  <si>
    <t>107914-G-00-1030-2545-&amp;&amp;&amp;&amp;&amp;</t>
  </si>
  <si>
    <t>107914G - Start Up: Genevieve Williams - 00 - CLES-Sport &amp; H</t>
  </si>
  <si>
    <t>107914</t>
  </si>
  <si>
    <t>107914G</t>
  </si>
  <si>
    <t>107914-G-00-1030-9000-&amp;&amp;&amp;&amp;&amp;</t>
  </si>
  <si>
    <t>107914G - Start Up: Genevieve Williams - 00 - Balance Sheet</t>
  </si>
  <si>
    <t>107915-G-00-1030-2545-&amp;&amp;&amp;&amp;&amp;</t>
  </si>
  <si>
    <t>107915G - Start Up: Dominic Farris - 00 - CLES-Sport &amp; Healt</t>
  </si>
  <si>
    <t>107915</t>
  </si>
  <si>
    <t>107915G</t>
  </si>
  <si>
    <t>107915-G-00-1030-9000-&amp;&amp;&amp;&amp;&amp;</t>
  </si>
  <si>
    <t>107915G - Start Up: Dominic Farris - 00 - Balance Sheet</t>
  </si>
  <si>
    <t>107916-G-00-1030-2863-&amp;&amp;&amp;&amp;&amp;</t>
  </si>
  <si>
    <t>107916G - LSI Nitrogen - 00 - CLES-LSI Op's-Research Laborat</t>
  </si>
  <si>
    <t>107916</t>
  </si>
  <si>
    <t>107916G</t>
  </si>
  <si>
    <t>107916-G-00-1030-9000-&amp;&amp;&amp;&amp;&amp;</t>
  </si>
  <si>
    <t>107916G - LSI Nitrogen - 00 - Balance Sheet</t>
  </si>
  <si>
    <t>107917-G-00-1030-2539-&amp;&amp;&amp;&amp;&amp;</t>
  </si>
  <si>
    <t>107917G - PDA: Sarah Gurr - 00 - CLES-Biosciences Streatham</t>
  </si>
  <si>
    <t>107917</t>
  </si>
  <si>
    <t>107917G</t>
  </si>
  <si>
    <t>107917-G-00-1030-9000-&amp;&amp;&amp;&amp;&amp;</t>
  </si>
  <si>
    <t>107917G - PDA: Sarah Gurr - 00 - Balance Sheet</t>
  </si>
  <si>
    <t>107918-G-00-1030-2542-&amp;&amp;&amp;&amp;&amp;</t>
  </si>
  <si>
    <t>107918G - PDA: Richard Betts - 00 - CLES-Geography Stratham</t>
  </si>
  <si>
    <t>107918</t>
  </si>
  <si>
    <t>107918G</t>
  </si>
  <si>
    <t>107918-G-00-1030-9000-&amp;&amp;&amp;&amp;&amp;</t>
  </si>
  <si>
    <t>107918G - PDA: Richard Betts - 00 - Balance Sheet</t>
  </si>
  <si>
    <t>107919-G-00-1030-2545-&amp;&amp;&amp;&amp;&amp;</t>
  </si>
  <si>
    <t>107919G - PDA: Lisa Price - 00 - CLES-Sport &amp; Health Science</t>
  </si>
  <si>
    <t>107919</t>
  </si>
  <si>
    <t>107919G</t>
  </si>
  <si>
    <t>107919-G-00-1030-9000-&amp;&amp;&amp;&amp;&amp;</t>
  </si>
  <si>
    <t>107919G - PDA: Lisa Price - 00 - Balance Sheet</t>
  </si>
  <si>
    <t>107920-G-00-1030-1263-&amp;&amp;&amp;&amp;&amp;</t>
  </si>
  <si>
    <t>107920G - Bio Ex/C Meeting - 00 - CLES-LSI Operations</t>
  </si>
  <si>
    <t>107920</t>
  </si>
  <si>
    <t>107920G</t>
  </si>
  <si>
    <t>107921-G-00-1030-1493-&amp;&amp;&amp;&amp;&amp;</t>
  </si>
  <si>
    <t>107921G - Borneo Visit (Inward) - 00 - CLES-HoD Biosciences</t>
  </si>
  <si>
    <t>107921</t>
  </si>
  <si>
    <t>107921G</t>
  </si>
  <si>
    <t>107922-G-00-1030-2821-&amp;&amp;&amp;&amp;&amp;</t>
  </si>
  <si>
    <t>107922G - Ex – Antwer - 00 - CLES-DoE Geography Exeter-Field</t>
  </si>
  <si>
    <t>107922</t>
  </si>
  <si>
    <t>107922G</t>
  </si>
  <si>
    <t>107922-G-00-1030-9000-&amp;&amp;&amp;&amp;&amp;</t>
  </si>
  <si>
    <t>107922G - Ex – Antwerp - 00 - Balance Sheet</t>
  </si>
  <si>
    <t>107923-G-00-1030-2833-&amp;&amp;&amp;&amp;&amp;</t>
  </si>
  <si>
    <t>107923G - Co North Wales (Geo2451) - 00 - CLES-DoE Geography</t>
  </si>
  <si>
    <t>107923</t>
  </si>
  <si>
    <t>107923G</t>
  </si>
  <si>
    <t>107923-G-00-1030-9000-&amp;&amp;&amp;&amp;&amp;</t>
  </si>
  <si>
    <t>107923G - Co North Wales (Geo2451) - 00 - Balance Sheet</t>
  </si>
  <si>
    <t>107924-G-00-1030-2852-&amp;&amp;&amp;&amp;&amp;</t>
  </si>
  <si>
    <t>107924G - Co Kenya Behaviour - 00 - CLES-DoE Biosciences Pen</t>
  </si>
  <si>
    <t>107924</t>
  </si>
  <si>
    <t>107924G</t>
  </si>
  <si>
    <t>107924-G-00-1030-9000-&amp;&amp;&amp;&amp;&amp;</t>
  </si>
  <si>
    <t>107924G - Co Kenya Behaviour (Bio4019) - 00 - Balance Sheet</t>
  </si>
  <si>
    <t>107925-G-00-1030-2852-&amp;&amp;&amp;&amp;&amp;</t>
  </si>
  <si>
    <t>107925G - Co Kenya Ecology - 00 - CLES-DoE Biosciences Penry</t>
  </si>
  <si>
    <t>107925</t>
  </si>
  <si>
    <t>107925G</t>
  </si>
  <si>
    <t>107925-G-00-1030-9000-&amp;&amp;&amp;&amp;&amp;</t>
  </si>
  <si>
    <t>107925G - Co Kenya Ecology (Bio4027) - 00 - Balance Sheet</t>
  </si>
  <si>
    <t>107926-G-00-1030-2852-&amp;&amp;&amp;&amp;&amp;</t>
  </si>
  <si>
    <t>107926G - Co Kenya Policy - 00 - CLES-DoE Biosciences Penryn</t>
  </si>
  <si>
    <t>107926</t>
  </si>
  <si>
    <t>107926G</t>
  </si>
  <si>
    <t>107927-G-00-1030-2852-&amp;&amp;&amp;&amp;&amp;</t>
  </si>
  <si>
    <t>107927G - Co Kenya Human Science - 00 - CLES-DoE Biosciences</t>
  </si>
  <si>
    <t>107927</t>
  </si>
  <si>
    <t>107927G</t>
  </si>
  <si>
    <t>107928-G-00-1030-2852-&amp;&amp;&amp;&amp;&amp;</t>
  </si>
  <si>
    <t>107928G - Co Switzerland - 00 - CLES-DoE Biosciences Penryn-</t>
  </si>
  <si>
    <t>107928</t>
  </si>
  <si>
    <t>107928G</t>
  </si>
  <si>
    <t>107928-G-00-1030-9000-&amp;&amp;&amp;&amp;&amp;</t>
  </si>
  <si>
    <t>107928G - Co Switzerland (BI02448) - 00 - Balance Sheet</t>
  </si>
  <si>
    <t>107929-G-00-1030-2852-&amp;&amp;&amp;&amp;&amp;</t>
  </si>
  <si>
    <t>107929G - Co Devon (Biom4024) - 00 - CLES-DoE Biosciences Pe</t>
  </si>
  <si>
    <t>107929</t>
  </si>
  <si>
    <t>107929G</t>
  </si>
  <si>
    <t>107930-G-00-1030-2823-&amp;&amp;&amp;&amp;&amp;</t>
  </si>
  <si>
    <t>107930G - EHBEA Training Workshop - 00 - CLES-DoR Seminar &amp;</t>
  </si>
  <si>
    <t>107930</t>
  </si>
  <si>
    <t>107930G</t>
  </si>
  <si>
    <t>107931-G-00-1030-2823-&amp;&amp;&amp;&amp;&amp;</t>
  </si>
  <si>
    <t>107931G - Exmoor Nat Park Workshop - 00 - CLES-DoR Seminar &amp;</t>
  </si>
  <si>
    <t>107931</t>
  </si>
  <si>
    <t>107931G</t>
  </si>
  <si>
    <t>107932-G-00-1030-2785-&amp;&amp;&amp;&amp;&amp;</t>
  </si>
  <si>
    <t>107932G - CLES Health &amp; Safety Safety Officer - 00 - CLES-He</t>
  </si>
  <si>
    <t>107932</t>
  </si>
  <si>
    <t>107932G</t>
  </si>
  <si>
    <t>107932-G-00-1030-9000-&amp;&amp;&amp;&amp;&amp;</t>
  </si>
  <si>
    <t>107932G - CLES Health &amp; Safety Safety Officer - 00 - Balance</t>
  </si>
  <si>
    <t>107934-G-00-1030-1356-&amp;&amp;&amp;&amp;&amp;</t>
  </si>
  <si>
    <t>107934G - UG Biosciences General Teaching - 00 - CLES-DoE Bi</t>
  </si>
  <si>
    <t>107934</t>
  </si>
  <si>
    <t>107934G</t>
  </si>
  <si>
    <t>107935-G-00-1030-2045-&amp;&amp;&amp;&amp;&amp;</t>
  </si>
  <si>
    <t>107935G - Print &amp; Copy Biosciences Streatham - 00 - CLES-DoE</t>
  </si>
  <si>
    <t>107935</t>
  </si>
  <si>
    <t>107935G</t>
  </si>
  <si>
    <t>107935-G-00-1030-9000-&amp;&amp;&amp;&amp;&amp;</t>
  </si>
  <si>
    <t>107935G - Print &amp; Copy Biosciences Streatham - 00 - Balance</t>
  </si>
  <si>
    <t>107936-G-00-1030-1589-&amp;&amp;&amp;&amp;&amp;</t>
  </si>
  <si>
    <t>107936G - NTF 2012 Paul Farrand - 00 - CLES-External Grants</t>
  </si>
  <si>
    <t>107936</t>
  </si>
  <si>
    <t>107936G</t>
  </si>
  <si>
    <t>107937-G-00-1030-2539-&amp;&amp;&amp;&amp;&amp;</t>
  </si>
  <si>
    <t>107937G - Improving Ecological Knowledge Of Baskin - 00 - CL</t>
  </si>
  <si>
    <t>107937</t>
  </si>
  <si>
    <t>107937G</t>
  </si>
  <si>
    <t>107938-G-00-1030-2846-&amp;&amp;&amp;&amp;&amp;</t>
  </si>
  <si>
    <t>107938G - Biosciences Research Away Days - 00 - CLES-DoR Bio</t>
  </si>
  <si>
    <t>107938</t>
  </si>
  <si>
    <t>107938G</t>
  </si>
  <si>
    <t>107939-G-00-1030-2846-&amp;&amp;&amp;&amp;&amp;</t>
  </si>
  <si>
    <t>107939G - Post Doc Support - 00 - CLES-DoR Biosciences Exete</t>
  </si>
  <si>
    <t>107939</t>
  </si>
  <si>
    <t>107939G</t>
  </si>
  <si>
    <t>107939-G-00-1030-9000-&amp;&amp;&amp;&amp;&amp;</t>
  </si>
  <si>
    <t>107939G - Post Doc Support - 00 - Balance Sheet</t>
  </si>
  <si>
    <t>107940-G-00-1030-2559-&amp;&amp;&amp;&amp;&amp;</t>
  </si>
  <si>
    <t>107940G - Cresswell, Natsci Bsc 17/18 - 00 - CLES-Natural Sc</t>
  </si>
  <si>
    <t>107940</t>
  </si>
  <si>
    <t>107940G</t>
  </si>
  <si>
    <t>107941-G-00-1030-2559-&amp;&amp;&amp;&amp;&amp;</t>
  </si>
  <si>
    <t>107941G - Deeks, Natsci Msc 17/18 - 00 - CLES-Natural Scienc</t>
  </si>
  <si>
    <t>107941</t>
  </si>
  <si>
    <t>107941G</t>
  </si>
  <si>
    <t>107942-G-00-1030-2559-&amp;&amp;&amp;&amp;&amp;</t>
  </si>
  <si>
    <t>107942G - King,Natsci Msc 17/18 - 00 - CLES-Natural Sciences</t>
  </si>
  <si>
    <t>107942</t>
  </si>
  <si>
    <t>107942G</t>
  </si>
  <si>
    <t>107943-G-00-1030-2559-&amp;&amp;&amp;&amp;&amp;</t>
  </si>
  <si>
    <t>107943G - Pagliara, Natsci Msc 17/18 - 00 - CLES-Natural Sci</t>
  </si>
  <si>
    <t>107943</t>
  </si>
  <si>
    <t>107943G</t>
  </si>
  <si>
    <t>107943-G-00-1030-9000-&amp;&amp;&amp;&amp;&amp;</t>
  </si>
  <si>
    <t>107943G - Pagliara, Natsci Msc 17/18 - 00 - Balance Sheet</t>
  </si>
  <si>
    <t>107944-G-00-1030-2559-&amp;&amp;&amp;&amp;&amp;</t>
  </si>
  <si>
    <t>107944G - Phillips, Natsci Msc 17/18 - 00 - CLES-Natural Sci</t>
  </si>
  <si>
    <t>107944</t>
  </si>
  <si>
    <t>107944G</t>
  </si>
  <si>
    <t>107945-G-00-1030-2559-&amp;&amp;&amp;&amp;&amp;</t>
  </si>
  <si>
    <t>107945G - Tabak (Uems) Natsci Bsc 17/18 - 00 - CLES-Natural</t>
  </si>
  <si>
    <t>107945</t>
  </si>
  <si>
    <t>107945G</t>
  </si>
  <si>
    <t>107946-G-00-1030-2559-&amp;&amp;&amp;&amp;&amp;</t>
  </si>
  <si>
    <t>107946G - Wakefield, Natsci Bsc 17/18 - 00 - CLES-Natural Sc</t>
  </si>
  <si>
    <t>107946</t>
  </si>
  <si>
    <t>107946G</t>
  </si>
  <si>
    <t>107947-G-00-1030-2829-&amp;&amp;&amp;&amp;&amp;</t>
  </si>
  <si>
    <t>107947G - Teach Allow: Caitlin Desilvey - 00 - CLES-DoE Geog</t>
  </si>
  <si>
    <t>107947</t>
  </si>
  <si>
    <t>107947G</t>
  </si>
  <si>
    <t>107947-G-00-1030-9000-&amp;&amp;&amp;&amp;&amp;</t>
  </si>
  <si>
    <t>107947G - Teach Allow: Caitlin Desilvey - 00 - Balance Sheet</t>
  </si>
  <si>
    <t>107948-G-00-1030-2829-&amp;&amp;&amp;&amp;&amp;</t>
  </si>
  <si>
    <t>107948G - Teach Allow: James Scourse - 00 - CLES-DoE Geograp</t>
  </si>
  <si>
    <t>107948</t>
  </si>
  <si>
    <t>107948G</t>
  </si>
  <si>
    <t>107948-G-00-1030-2853-&amp;&amp;&amp;&amp;&amp;</t>
  </si>
  <si>
    <t>107948G - Teach Allow: James Scourse - 00 - CLES-DoE Bioscie</t>
  </si>
  <si>
    <t>107948-G-00-1030-9000-&amp;&amp;&amp;&amp;&amp;</t>
  </si>
  <si>
    <t>107948G - Teach Allow: James Scourse - 00 - Balance Sheet</t>
  </si>
  <si>
    <t>107949-G-00-1030-2837-&amp;&amp;&amp;&amp;&amp;</t>
  </si>
  <si>
    <t>107949G - Teach Allow: Charles Tyler - 00 - CLES-DoE Bioscie</t>
  </si>
  <si>
    <t>107949</t>
  </si>
  <si>
    <t>107949G</t>
  </si>
  <si>
    <t>107950-G-00-1030-2837-&amp;&amp;&amp;&amp;&amp;</t>
  </si>
  <si>
    <t>107950G - Teach Allow: Gero Steinberg - 00 - CLES-DoE Biosci</t>
  </si>
  <si>
    <t>107950</t>
  </si>
  <si>
    <t>107950G</t>
  </si>
  <si>
    <t>107951-G-00-1030-2837-&amp;&amp;&amp;&amp;&amp;</t>
  </si>
  <si>
    <t>107951G - Teach Allow: Ivana Gudelj - 00 - CLES-DoE Bioscien</t>
  </si>
  <si>
    <t>107951</t>
  </si>
  <si>
    <t>107951G</t>
  </si>
  <si>
    <t>107951-G-00-1030-9000-&amp;&amp;&amp;&amp;&amp;</t>
  </si>
  <si>
    <t>107951G - Teach Allow: Ivana Gudelj - 00 - Balance Sheet</t>
  </si>
  <si>
    <t>107952-G-00-1030-2837-&amp;&amp;&amp;&amp;&amp;</t>
  </si>
  <si>
    <t>107952G - Teach Allow: Robert Beardmore - 00 - CLES-DoE Bios</t>
  </si>
  <si>
    <t>107952</t>
  </si>
  <si>
    <t>107952G</t>
  </si>
  <si>
    <t>107953-G-00-1030-2837-&amp;&amp;&amp;&amp;&amp;</t>
  </si>
  <si>
    <t>107953G - Teach Allow: Katie Soloman - 00 - CLES-DoE Bioscie</t>
  </si>
  <si>
    <t>107953</t>
  </si>
  <si>
    <t>107953G</t>
  </si>
  <si>
    <t>107954-G-00-1030-2837-&amp;&amp;&amp;&amp;&amp;</t>
  </si>
  <si>
    <t>107954G - Teach Allow: Ben Temperton - 00 - CLES-DoE Bioscie</t>
  </si>
  <si>
    <t>107954</t>
  </si>
  <si>
    <t>107954G</t>
  </si>
  <si>
    <t>107954-G-00-1030-9000-&amp;&amp;&amp;&amp;&amp;</t>
  </si>
  <si>
    <t>107954G - Teach Allow: Ben Temperton - 00 - Balance Sheet</t>
  </si>
  <si>
    <t>107955-G-00-1030-2837-&amp;&amp;&amp;&amp;&amp;</t>
  </si>
  <si>
    <t>107955G - Teach Allow: Steffen Scholpp - 00 - CLES-DoE Biosc</t>
  </si>
  <si>
    <t>107955</t>
  </si>
  <si>
    <t>107955G</t>
  </si>
  <si>
    <t>107956-G-00-1030-2837-&amp;&amp;&amp;&amp;&amp;</t>
  </si>
  <si>
    <t>107956G - Teach Allow: Steven West - 00 - CLES-DoE Bioscienc</t>
  </si>
  <si>
    <t>107956</t>
  </si>
  <si>
    <t>107956G</t>
  </si>
  <si>
    <t>107957-G-00-1030-2853-&amp;&amp;&amp;&amp;&amp;</t>
  </si>
  <si>
    <t>107957G - Teach Allow: Abraham Kuijper - 00 - CLES-DoE Biosc</t>
  </si>
  <si>
    <t>107957</t>
  </si>
  <si>
    <t>107957G</t>
  </si>
  <si>
    <t>107957-G-00-1030-9000-&amp;&amp;&amp;&amp;&amp;</t>
  </si>
  <si>
    <t>107957G - Teach Allow: Abraham Kuijper - 00 - Balance Sheet</t>
  </si>
  <si>
    <t>107958-G-00-1030-2853-&amp;&amp;&amp;&amp;&amp;</t>
  </si>
  <si>
    <t>107958G - Teach Allow: Ben Longdon - 00 - CLES-DoE Bioscienc</t>
  </si>
  <si>
    <t>107958</t>
  </si>
  <si>
    <t>107958G</t>
  </si>
  <si>
    <t>107959-G-00-1030-2853-&amp;&amp;&amp;&amp;&amp;</t>
  </si>
  <si>
    <t>107959G - Teach Allow: Laura Kelley - 00 - CLES-DoE Bioscien</t>
  </si>
  <si>
    <t>107959</t>
  </si>
  <si>
    <t>107959G</t>
  </si>
  <si>
    <t>107959-G-00-1030-9000-&amp;&amp;&amp;&amp;&amp;</t>
  </si>
  <si>
    <t>107959G - Teach Allow: Laura Kelley - 00 - Balance Sheet</t>
  </si>
  <si>
    <t>107960-G-00-1030-2853-&amp;&amp;&amp;&amp;&amp;</t>
  </si>
  <si>
    <t>107960G - Teach Allow: Karl Wotton - 00 - CLES-DoE Bioscienc</t>
  </si>
  <si>
    <t>107960</t>
  </si>
  <si>
    <t>107960G</t>
  </si>
  <si>
    <t>107961-G-00-1030-2853-&amp;&amp;&amp;&amp;&amp;</t>
  </si>
  <si>
    <t>107961G - Teach Allow: Neeltje Boogert - 00 - CLES-DoE Biosc</t>
  </si>
  <si>
    <t>107961</t>
  </si>
  <si>
    <t>107961G</t>
  </si>
  <si>
    <t>107961-G-00-1030-9000-&amp;&amp;&amp;&amp;&amp;</t>
  </si>
  <si>
    <t>107961G - Teach Allow: Neeltje Boogert - 00 - Balance Sheet</t>
  </si>
  <si>
    <t>107962-G-00-1030-2853-&amp;&amp;&amp;&amp;&amp;</t>
  </si>
  <si>
    <t>107962G - Teach Allow: Barbara Tschirren - 00 - CLES-DoE Bio</t>
  </si>
  <si>
    <t>107962</t>
  </si>
  <si>
    <t>107962G</t>
  </si>
  <si>
    <t>107962-G-00-1030-9000-&amp;&amp;&amp;&amp;&amp;</t>
  </si>
  <si>
    <t>107962G - Teach Allow: Barbara Tschirren - 00 - Balance Shee</t>
  </si>
  <si>
    <t>107963-G-00-1030-2853-&amp;&amp;&amp;&amp;&amp;</t>
  </si>
  <si>
    <t>107963G - Teach Allow: Erik Postma - 00 - CLES-DoE Bioscienc</t>
  </si>
  <si>
    <t>107963</t>
  </si>
  <si>
    <t>107963G</t>
  </si>
  <si>
    <t>107963-G-00-1030-9000-&amp;&amp;&amp;&amp;&amp;</t>
  </si>
  <si>
    <t>107963G - Teach Allow: Erik Postma - 00 - Balance Sheet</t>
  </si>
  <si>
    <t>107964-G-00-1030-2853-&amp;&amp;&amp;&amp;&amp;</t>
  </si>
  <si>
    <t>107964G - Teach Allow: Kimberley Hockings - 00 - CLES-DoE Bi</t>
  </si>
  <si>
    <t>107964</t>
  </si>
  <si>
    <t>107964G</t>
  </si>
  <si>
    <t>107964-G-00-1030-9000-&amp;&amp;&amp;&amp;&amp;</t>
  </si>
  <si>
    <t>107964G - Teach Allow: Kimberley Hockings - 00 - Balance She</t>
  </si>
  <si>
    <t>107966-G-00-1030-1060-&amp;&amp;&amp;&amp;&amp;</t>
  </si>
  <si>
    <t>107966G - Fish Lab Facility - 00 - CLES-DoR Biosciences Penr</t>
  </si>
  <si>
    <t>107966</t>
  </si>
  <si>
    <t>107966G</t>
  </si>
  <si>
    <t>107966-G-00-1030-9000-&amp;&amp;&amp;&amp;&amp;</t>
  </si>
  <si>
    <t>107966G - Fish Lab Facility - 00 - Balance Sheet</t>
  </si>
  <si>
    <t>107967-G-00-1030-2845-&amp;&amp;&amp;&amp;&amp;</t>
  </si>
  <si>
    <t>107967G - Biosciences Exeter Laboratory Facility - 00 - CLES</t>
  </si>
  <si>
    <t>107967</t>
  </si>
  <si>
    <t>107967G</t>
  </si>
  <si>
    <t>107967-G-00-1030-9000-&amp;&amp;&amp;&amp;&amp;</t>
  </si>
  <si>
    <t>107967G - Biosciences Exeter Laboratory Facility - 00 - Bala</t>
  </si>
  <si>
    <t>107968-G-00-1030-2845-&amp;&amp;&amp;&amp;&amp;</t>
  </si>
  <si>
    <t>107968G - Biosciences Exeter Repairs &amp; Maintenance - 00 - CL</t>
  </si>
  <si>
    <t>107968</t>
  </si>
  <si>
    <t>107968G</t>
  </si>
  <si>
    <t>107968-G-00-1030-9000-&amp;&amp;&amp;&amp;&amp;</t>
  </si>
  <si>
    <t>107968G - Biosciences Exeter Repairs &amp; Maintenance - 00 - Ba</t>
  </si>
  <si>
    <t>107969-G-00-1030-2845-&amp;&amp;&amp;&amp;&amp;</t>
  </si>
  <si>
    <t>107969G - Omnilog Maintenance - 00 - CLES-DoR Biosciences Ex</t>
  </si>
  <si>
    <t>107969</t>
  </si>
  <si>
    <t>107969G</t>
  </si>
  <si>
    <t>107971-G-00-1030-1263-&amp;&amp;&amp;&amp;&amp;</t>
  </si>
  <si>
    <t>107971G - LSI Directors Fund - Tom Richards - 00 - CLES-LSI</t>
  </si>
  <si>
    <t>107971</t>
  </si>
  <si>
    <t>107971G</t>
  </si>
  <si>
    <t>107971-G-00-1030-2230-&amp;&amp;&amp;&amp;&amp;</t>
  </si>
  <si>
    <t>107971-G-00-1030-9000-&amp;&amp;&amp;&amp;&amp;</t>
  </si>
  <si>
    <t>107971G - LSI Directors Fund - Tom Richards - 00 - Balance S</t>
  </si>
  <si>
    <t>107977-G-00-1030-2876-&amp;&amp;&amp;&amp;&amp;</t>
  </si>
  <si>
    <t>107977G - Disc Fund - GCRF: Frank Van Veen - 00 - Operating</t>
  </si>
  <si>
    <t>107977</t>
  </si>
  <si>
    <t>107977G</t>
  </si>
  <si>
    <t>107982-G-00-1030-2777-&amp;&amp;&amp;&amp;&amp;</t>
  </si>
  <si>
    <t>107982G - Discretionary Fund - College Manager - 00 - CLES-D</t>
  </si>
  <si>
    <t>107982</t>
  </si>
  <si>
    <t>107982G</t>
  </si>
  <si>
    <t>107983-G-00-1030-1544-&amp;&amp;&amp;&amp;&amp;</t>
  </si>
  <si>
    <t>107983G - AU - Boxing - 00 - CS-AU Clubs</t>
  </si>
  <si>
    <t>107983</t>
  </si>
  <si>
    <t>107983G</t>
  </si>
  <si>
    <t>107983-G-00-1030-2274-&amp;&amp;&amp;&amp;&amp;</t>
  </si>
  <si>
    <t>107983G - AU - Boxing - 00 - CS-BUCS</t>
  </si>
  <si>
    <t>107983-G-00-1030-3295-&amp;&amp;&amp;&amp;&amp;</t>
  </si>
  <si>
    <t>107983G - AU - Boxing - 00 - Operating Budget - CS-AU Clubs</t>
  </si>
  <si>
    <t>107983-G-00-1030-9000-&amp;&amp;&amp;&amp;&amp;</t>
  </si>
  <si>
    <t>107983G - AU - Boxing - 00 - Balance Sheet</t>
  </si>
  <si>
    <t>107984-G-00-1030-1544-&amp;&amp;&amp;&amp;&amp;</t>
  </si>
  <si>
    <t>107984G - AU - Caving - 00 - CS-AU Clubs</t>
  </si>
  <si>
    <t>107984</t>
  </si>
  <si>
    <t>107984G</t>
  </si>
  <si>
    <t>107984-G-00-1030-2274-&amp;&amp;&amp;&amp;&amp;</t>
  </si>
  <si>
    <t>107984G - AU - Caving - 00 - CS-BUCS</t>
  </si>
  <si>
    <t>107985-G-00-1030-1544-&amp;&amp;&amp;&amp;&amp;</t>
  </si>
  <si>
    <t>107985G - AU - Clay Pigeon Shooting - 00 - CS-AU Clubs</t>
  </si>
  <si>
    <t>107985</t>
  </si>
  <si>
    <t>107985G</t>
  </si>
  <si>
    <t>107985-G-00-1030-2274-&amp;&amp;&amp;&amp;&amp;</t>
  </si>
  <si>
    <t>107985G - AU - Clay Pigeon Shooting - 00 - CS-BUCS</t>
  </si>
  <si>
    <t>107985-G-00-1030-3295-&amp;&amp;&amp;&amp;&amp;</t>
  </si>
  <si>
    <t>107985G - AU - Clay Pigeon Shooting - 00 - Operating Budget</t>
  </si>
  <si>
    <t>107986-G-00-1030-1544-&amp;&amp;&amp;&amp;&amp;</t>
  </si>
  <si>
    <t>107986G - AU - Climbing - 00 - CS-AU Clubs</t>
  </si>
  <si>
    <t>107986</t>
  </si>
  <si>
    <t>107986G</t>
  </si>
  <si>
    <t>107986-G-00-1030-2274-&amp;&amp;&amp;&amp;&amp;</t>
  </si>
  <si>
    <t>107986G - AU - Climbing - 00 - CS-BUCS</t>
  </si>
  <si>
    <t>107986-G-00-1030-3295-&amp;&amp;&amp;&amp;&amp;</t>
  </si>
  <si>
    <t>107986G - AU - Climbing - 00 - Operating Budget - CS-AU Club</t>
  </si>
  <si>
    <t>107987-G-00-1030-1544-&amp;&amp;&amp;&amp;&amp;</t>
  </si>
  <si>
    <t>107987G - AU - Jiu Jitsu - 00 - CS-AU Clubs</t>
  </si>
  <si>
    <t>107987</t>
  </si>
  <si>
    <t>107987G</t>
  </si>
  <si>
    <t>107987-G-00-1030-2274-&amp;&amp;&amp;&amp;&amp;</t>
  </si>
  <si>
    <t>107987G - AU - Jiu Jitsu - 00 - CS-BUCS</t>
  </si>
  <si>
    <t>107987-G-00-1030-3295-&amp;&amp;&amp;&amp;&amp;</t>
  </si>
  <si>
    <t>107987G - AU - Jiu Jitsu - 00 - Operating Budget - CS-AU Clu</t>
  </si>
  <si>
    <t>107988-G-00-1030-1544-&amp;&amp;&amp;&amp;&amp;</t>
  </si>
  <si>
    <t>107988G - AU - Korfball - 00 - CS-AU Clubs</t>
  </si>
  <si>
    <t>107988</t>
  </si>
  <si>
    <t>107988G</t>
  </si>
  <si>
    <t>107988-G-00-1030-2274-&amp;&amp;&amp;&amp;&amp;</t>
  </si>
  <si>
    <t>107988G - AU - Korfball - 00 - CS-BUCS</t>
  </si>
  <si>
    <t>107988-G-00-1030-3295-&amp;&amp;&amp;&amp;&amp;</t>
  </si>
  <si>
    <t>107988G - AU - Korfball - 00 - Operating Budget - CS-AU Club</t>
  </si>
  <si>
    <t>107989-G-00-1030-1544-&amp;&amp;&amp;&amp;&amp;</t>
  </si>
  <si>
    <t>107989G - AU - Polo - 00 - CS-AU Clubs</t>
  </si>
  <si>
    <t>107989</t>
  </si>
  <si>
    <t>107989G</t>
  </si>
  <si>
    <t>107989-G-00-1030-2274-&amp;&amp;&amp;&amp;&amp;</t>
  </si>
  <si>
    <t>107989G - AU - Polo - 00 - CS-BUCS</t>
  </si>
  <si>
    <t>107989-G-00-1030-3295-&amp;&amp;&amp;&amp;&amp;</t>
  </si>
  <si>
    <t>107989G - AU - Polo - 00 - Operating Budget - CS-AU Clubs (G</t>
  </si>
  <si>
    <t>107989-G-00-1030-9000-&amp;&amp;&amp;&amp;&amp;</t>
  </si>
  <si>
    <t>107989G - AU - Polo - 00 - Balance Sheet</t>
  </si>
  <si>
    <t>107990-G-00-1030-1544-&amp;&amp;&amp;&amp;&amp;</t>
  </si>
  <si>
    <t>107990G - AU - Touch Rugby - 00 - CS-AU Clubs</t>
  </si>
  <si>
    <t>107990</t>
  </si>
  <si>
    <t>107990G</t>
  </si>
  <si>
    <t>107990-G-00-1030-2274-&amp;&amp;&amp;&amp;&amp;</t>
  </si>
  <si>
    <t>107990G - AU - Touch Rugby - 00 - CS-BUCS</t>
  </si>
  <si>
    <t>107990-G-00-1030-9000-&amp;&amp;&amp;&amp;&amp;</t>
  </si>
  <si>
    <t>107990G - AU - Touch Rugby - 00 - Balance Sheet</t>
  </si>
  <si>
    <t>107991-G-00-1030-1544-&amp;&amp;&amp;&amp;&amp;</t>
  </si>
  <si>
    <t>107991G - AU - Windriders - 00 - CS-AU Clubs</t>
  </si>
  <si>
    <t>107991</t>
  </si>
  <si>
    <t>107991G</t>
  </si>
  <si>
    <t>107991-G-00-1030-2274-&amp;&amp;&amp;&amp;&amp;</t>
  </si>
  <si>
    <t>107991G - AU - Windriders - 00 - CS-BUCS</t>
  </si>
  <si>
    <t>107991-G-00-1030-3295-&amp;&amp;&amp;&amp;&amp;</t>
  </si>
  <si>
    <t>107991G - AU - Windriders - 00 - Operating Budget - CS-AU Cl</t>
  </si>
  <si>
    <t>107992-G-00-1030-1803-&amp;&amp;&amp;&amp;&amp;</t>
  </si>
  <si>
    <t>107992G - AU Dinner - 00 - CS-AU Central Costs</t>
  </si>
  <si>
    <t>107992</t>
  </si>
  <si>
    <t>107992G</t>
  </si>
  <si>
    <t>107993-G-00-1030-1803-&amp;&amp;&amp;&amp;&amp;</t>
  </si>
  <si>
    <t>107993G - AU Intramural - 00 - CS-AU Central Costs</t>
  </si>
  <si>
    <t>107993</t>
  </si>
  <si>
    <t>107993G</t>
  </si>
  <si>
    <t>107993-G-00-1030-9000-&amp;&amp;&amp;&amp;&amp;</t>
  </si>
  <si>
    <t>107993G - AU Intramural - 00 - Balance Sheet</t>
  </si>
  <si>
    <t>107994-G-00-1030-1803-&amp;&amp;&amp;&amp;&amp;</t>
  </si>
  <si>
    <t>107994G - AU Sports Volunteering Scheme (SVS) - 00 - CS-AU C</t>
  </si>
  <si>
    <t>107994</t>
  </si>
  <si>
    <t>107994G</t>
  </si>
  <si>
    <t>107995-G-00-1030-2430-&amp;&amp;&amp;&amp;&amp;</t>
  </si>
  <si>
    <t>107995G - NatSci 17/18 BSC - Francesca Palombo - 00 - CEMPS-</t>
  </si>
  <si>
    <t>107995</t>
  </si>
  <si>
    <t>107995G</t>
  </si>
  <si>
    <t>107996-G-00-1030-2430-&amp;&amp;&amp;&amp;&amp;</t>
  </si>
  <si>
    <t>107996G - NatSci 17/18 BSC - Christian Soeller - 00 - CEMPS-</t>
  </si>
  <si>
    <t>107996</t>
  </si>
  <si>
    <t>107996G</t>
  </si>
  <si>
    <t>107997-G-00-1030-2430-&amp;&amp;&amp;&amp;&amp;</t>
  </si>
  <si>
    <t>107997G - NatSci 17/18 MSCI - Isaac Luxmoore - 00 - CEMPS-Na</t>
  </si>
  <si>
    <t>107997</t>
  </si>
  <si>
    <t>107997G</t>
  </si>
  <si>
    <t>107998-G-00-1034-2275-&amp;&amp;&amp;&amp;&amp;</t>
  </si>
  <si>
    <t>107998G - RLIA 17/18 - Alison Prior - 00 - CEMPS-PGR Enginee</t>
  </si>
  <si>
    <t>107998</t>
  </si>
  <si>
    <t>107998G</t>
  </si>
  <si>
    <t>107999-G-00-1034-1693-&amp;&amp;&amp;&amp;&amp;</t>
  </si>
  <si>
    <t>107999G - RLIA 17/18 - Yolanda Hill - 00 - CEMPS-DoR Mathema</t>
  </si>
  <si>
    <t>107999</t>
  </si>
  <si>
    <t>107999G</t>
  </si>
  <si>
    <t>108000-G-00-1034-1969-&amp;&amp;&amp;&amp;&amp;</t>
  </si>
  <si>
    <t>108000G - RLIA 17/18 - Skye Marshall - 00 - CEMPS-PGR Physic</t>
  </si>
  <si>
    <t>108000</t>
  </si>
  <si>
    <t>108000G</t>
  </si>
  <si>
    <t>108002-G-00-1019-1693-&amp;&amp;&amp;&amp;&amp;</t>
  </si>
  <si>
    <t>108002G - Met Office publicity - Theo Economou - 00 - CEMPS-</t>
  </si>
  <si>
    <t>108002</t>
  </si>
  <si>
    <t>108002G</t>
  </si>
  <si>
    <t>108003-G-00-1030-2543-&amp;&amp;&amp;&amp;&amp;</t>
  </si>
  <si>
    <t>108003G - International Incentive: Katy Sheen - 00 - CLES-Ge</t>
  </si>
  <si>
    <t>108003</t>
  </si>
  <si>
    <t>108003G</t>
  </si>
  <si>
    <t>108003-G-00-1030-9000-&amp;&amp;&amp;&amp;&amp;</t>
  </si>
  <si>
    <t>108003G - International Incentive: Katy Sheen - 00 - Balance</t>
  </si>
  <si>
    <t>108004-G-00-1030-2546-&amp;&amp;&amp;&amp;&amp;</t>
  </si>
  <si>
    <t>108004G - International Incentive: Lee Hogarth - 00 - CLES-P</t>
  </si>
  <si>
    <t>108004</t>
  </si>
  <si>
    <t>108004G</t>
  </si>
  <si>
    <t>108004-G-00-1030-9000-&amp;&amp;&amp;&amp;&amp;</t>
  </si>
  <si>
    <t>108004G - International Incentive: Lee Hogarth - 00 - Balanc</t>
  </si>
  <si>
    <t>108005-G-00-1030-1737-&amp;&amp;&amp;&amp;&amp;</t>
  </si>
  <si>
    <t>108005G - SSIS-Royal Institute of Philosophy Seminar Series</t>
  </si>
  <si>
    <t>108005</t>
  </si>
  <si>
    <t>108005G</t>
  </si>
  <si>
    <t>108008-G-00-1591-2519-&amp;&amp;&amp;&amp;&amp;</t>
  </si>
  <si>
    <t>108008G - Explore South West - 00 - CEMPS-DoR Engineering</t>
  </si>
  <si>
    <t>108008</t>
  </si>
  <si>
    <t>108008G</t>
  </si>
  <si>
    <t>108008-G-00-1591-9000-&amp;&amp;&amp;&amp;&amp;</t>
  </si>
  <si>
    <t>108008G - Explore South West - 00 - Balance Sheet</t>
  </si>
  <si>
    <t>108010-G-00-1030-2215-&amp;&amp;&amp;&amp;&amp;</t>
  </si>
  <si>
    <t>108010G - Student Support Allowance: Molly Carlyle - 00 - CL</t>
  </si>
  <si>
    <t>108010</t>
  </si>
  <si>
    <t>108010G</t>
  </si>
  <si>
    <t>108011-G-00-1030-1134-&amp;&amp;&amp;&amp;&amp;</t>
  </si>
  <si>
    <t>108011G - Education Recognition Award: Nicola Thomas - 00 -</t>
  </si>
  <si>
    <t>108011</t>
  </si>
  <si>
    <t>108011G</t>
  </si>
  <si>
    <t>108013-G-00-1030-1134-&amp;&amp;&amp;&amp;&amp;</t>
  </si>
  <si>
    <t>108013G - Education Recognition Award: Ian Cook - 00 - CLES-</t>
  </si>
  <si>
    <t>108013</t>
  </si>
  <si>
    <t>108013G</t>
  </si>
  <si>
    <t>108016-G-00-1030-1134-&amp;&amp;&amp;&amp;&amp;</t>
  </si>
  <si>
    <t>108016G - Education Recognition Award: Mathew Campbell - 00</t>
  </si>
  <si>
    <t>108016</t>
  </si>
  <si>
    <t>108016G</t>
  </si>
  <si>
    <t>108017G - RTSG Dami Makanju</t>
  </si>
  <si>
    <t>108017</t>
  </si>
  <si>
    <t>108017G</t>
  </si>
  <si>
    <t>108017-G-00-1030-2556-&amp;&amp;&amp;&amp;&amp;</t>
  </si>
  <si>
    <t>108017-G-00-1030-9000-&amp;&amp;&amp;&amp;&amp;</t>
  </si>
  <si>
    <t>108017G - RTSG Dami Makanju - 00 - Balance Sheet</t>
  </si>
  <si>
    <t>108019-G-00-1030-1134-&amp;&amp;&amp;&amp;&amp;</t>
  </si>
  <si>
    <t>108019G - Education Recognition Award: Kelly Moyes - 00 - CL</t>
  </si>
  <si>
    <t>108019</t>
  </si>
  <si>
    <t>108019G</t>
  </si>
  <si>
    <t>108021-G-00-1030-2215-&amp;&amp;&amp;&amp;&amp;</t>
  </si>
  <si>
    <t>108021G - Student Support Allowance: Sevilay Sitrava - 00 -</t>
  </si>
  <si>
    <t>108021</t>
  </si>
  <si>
    <t>108021G</t>
  </si>
  <si>
    <t>108023-G-00-1030-1134-&amp;&amp;&amp;&amp;&amp;</t>
  </si>
  <si>
    <t>108023G - Education Recognition Award: Erik Postma - 00 - CL</t>
  </si>
  <si>
    <t>108023</t>
  </si>
  <si>
    <t>108023G</t>
  </si>
  <si>
    <t>111677</t>
  </si>
  <si>
    <t>108027-G-00-1030-2215-&amp;&amp;&amp;&amp;&amp;</t>
  </si>
  <si>
    <t>108027G - Student Support Allowance: Victoria Opara - 00 - C</t>
  </si>
  <si>
    <t>108027</t>
  </si>
  <si>
    <t>108027G</t>
  </si>
  <si>
    <t>108027-G-00-1030-2873-&amp;&amp;&amp;&amp;&amp;</t>
  </si>
  <si>
    <t>108027G - Student Support Allowance: Victoria Opara - 00 - O</t>
  </si>
  <si>
    <t>108028-G-00-1030-2215-&amp;&amp;&amp;&amp;&amp;</t>
  </si>
  <si>
    <t>108028G - Student Support Allowance: Phillipa Laker - 00 - C</t>
  </si>
  <si>
    <t>108028</t>
  </si>
  <si>
    <t>108028G</t>
  </si>
  <si>
    <t>108032G - Student Support Allowance: Zhao Mengya - 00 - CLES</t>
  </si>
  <si>
    <t>108032</t>
  </si>
  <si>
    <t>108032G</t>
  </si>
  <si>
    <t>108032-G-00-1030-2556-&amp;&amp;&amp;&amp;&amp;</t>
  </si>
  <si>
    <t>108032-G-00-1030-9000-&amp;&amp;&amp;&amp;&amp;</t>
  </si>
  <si>
    <t>108032G - Student Support Allowance: Zhao Mengya - 00 - Bala</t>
  </si>
  <si>
    <t>108034-G-00-1030-2215-&amp;&amp;&amp;&amp;&amp;</t>
  </si>
  <si>
    <t>108034G - Student Support Allowance: Alexandre Bakou - 00 -</t>
  </si>
  <si>
    <t>108034</t>
  </si>
  <si>
    <t>108034G</t>
  </si>
  <si>
    <t>108034-G-00-1030-2556-&amp;&amp;&amp;&amp;&amp;</t>
  </si>
  <si>
    <t>108035-G-00-1030-2215-&amp;&amp;&amp;&amp;&amp;</t>
  </si>
  <si>
    <t>108035G - Res Allow: Fraser Milton - 00 - CLES-DoR Psycholog</t>
  </si>
  <si>
    <t>108035</t>
  </si>
  <si>
    <t>108035G</t>
  </si>
  <si>
    <t>108036-G-00-1030-2215-&amp;&amp;&amp;&amp;&amp;</t>
  </si>
  <si>
    <t>108036G - Res Allow: Jolien van Breen - 00 - CLES-DoR Psycho</t>
  </si>
  <si>
    <t>108036</t>
  </si>
  <si>
    <t>108036G</t>
  </si>
  <si>
    <t>108037-G-00-1030-2545-&amp;&amp;&amp;&amp;&amp;</t>
  </si>
  <si>
    <t>108037G - PDA: Richard Pulsford - 00 - Operating Budget - CL</t>
  </si>
  <si>
    <t>108037</t>
  </si>
  <si>
    <t>108037G</t>
  </si>
  <si>
    <t>108037-G-00-1030-9000-&amp;&amp;&amp;&amp;&amp;</t>
  </si>
  <si>
    <t>108037G - PDA: Richard Pulsford - 00 - Balance Sheet</t>
  </si>
  <si>
    <t>108038-G-00-1030-2545-&amp;&amp;&amp;&amp;&amp;</t>
  </si>
  <si>
    <t>108038G - HEIF - Strategic Fund: Military Footwear - 00 - CL</t>
  </si>
  <si>
    <t>108038</t>
  </si>
  <si>
    <t>108038G</t>
  </si>
  <si>
    <t>108039-G-00-1030-2539-&amp;&amp;&amp;&amp;&amp;</t>
  </si>
  <si>
    <t>108039G - HEIF - Strategic Fund: Ind Post Doc CEFAS - 00 - C</t>
  </si>
  <si>
    <t>108039</t>
  </si>
  <si>
    <t>108039G</t>
  </si>
  <si>
    <t>108040-G-00-1030-2539-&amp;&amp;&amp;&amp;&amp;</t>
  </si>
  <si>
    <t>108040G - HEIF - Strategic Fund: Ind Post Doc Shell - 00 - C</t>
  </si>
  <si>
    <t>108040</t>
  </si>
  <si>
    <t>108040G</t>
  </si>
  <si>
    <t>108042-G-00-1030-1996-&amp;&amp;&amp;&amp;&amp;</t>
  </si>
  <si>
    <t>Geoffrey Pope 4th Floor refurbishment works</t>
  </si>
  <si>
    <t>108042</t>
  </si>
  <si>
    <t>108042G</t>
  </si>
  <si>
    <t>108042-G-00-1030-9000-&amp;&amp;&amp;&amp;&amp;</t>
  </si>
  <si>
    <t>108042G - Geoffrey Pope 4th Floor refurbishments works - 00</t>
  </si>
  <si>
    <t>108044-G-00-1021-2083-&amp;&amp;&amp;&amp;&amp;</t>
  </si>
  <si>
    <t>108044G - Devon Explorers - 00 - CLES-Alumni &amp; Supporters</t>
  </si>
  <si>
    <t>108044</t>
  </si>
  <si>
    <t>108044G</t>
  </si>
  <si>
    <t>108045-G-00-1030-2781-&amp;&amp;&amp;&amp;&amp;</t>
  </si>
  <si>
    <t>108045G - RLI - Crowley - 00 - CLES-Earmarked Funds ADR</t>
  </si>
  <si>
    <t>108045</t>
  </si>
  <si>
    <t>108045G</t>
  </si>
  <si>
    <t>108046-G-00-1030-2781-&amp;&amp;&amp;&amp;&amp;</t>
  </si>
  <si>
    <t>108046G - RLI - Ames 2018 CBS - 00 - CLES-Earmarked Funds AD</t>
  </si>
  <si>
    <t>108046</t>
  </si>
  <si>
    <t>108046G</t>
  </si>
  <si>
    <t>108047-G-00-1024-2083-&amp;&amp;&amp;&amp;&amp;</t>
  </si>
  <si>
    <t>108047G - GED - Nunn Legacy - 00 - CLES-Alumni &amp; Supporters</t>
  </si>
  <si>
    <t>108047</t>
  </si>
  <si>
    <t>108047G</t>
  </si>
  <si>
    <t>108048-G-00-1030-2823-&amp;&amp;&amp;&amp;&amp;</t>
  </si>
  <si>
    <t>108048G - Energy Storage Workshop - 00 - CLES-DoR Seminar &amp;</t>
  </si>
  <si>
    <t>108048</t>
  </si>
  <si>
    <t>108048G</t>
  </si>
  <si>
    <t>108050-G-00-1030-2852-&amp;&amp;&amp;&amp;&amp;</t>
  </si>
  <si>
    <t>108050G - Co Azores (BIO3423) - 00 - CLES-DoE Biosciences Pe</t>
  </si>
  <si>
    <t>108050</t>
  </si>
  <si>
    <t>108050G</t>
  </si>
  <si>
    <t>108050-G-00-1030-9000-&amp;&amp;&amp;&amp;&amp;</t>
  </si>
  <si>
    <t>108050G - Co Azores (BIO3423) - 00 - Balance Sheet</t>
  </si>
  <si>
    <t>108058-G-00-1030-2538-&amp;&amp;&amp;&amp;&amp;</t>
  </si>
  <si>
    <t>108058G - Inventa - 00 - CLES-Exeter Education Incubator Awa</t>
  </si>
  <si>
    <t>108058</t>
  </si>
  <si>
    <t>108058G</t>
  </si>
  <si>
    <t>108058-G-00-1030-9000-&amp;&amp;&amp;&amp;&amp;</t>
  </si>
  <si>
    <t>108058G - Inventa - 00 - Balance Sheet</t>
  </si>
  <si>
    <t>108059-G-00-1030-2538-&amp;&amp;&amp;&amp;&amp;</t>
  </si>
  <si>
    <t>108059G - Sustainable Urban Futures MOOC - 00 - CLES-Exeter</t>
  </si>
  <si>
    <t>108059</t>
  </si>
  <si>
    <t>108059G</t>
  </si>
  <si>
    <t>108060-G-00-1030-2538-&amp;&amp;&amp;&amp;&amp;</t>
  </si>
  <si>
    <t>108060G - Moocification of Grand Challenges - 00 - CLES-Exet</t>
  </si>
  <si>
    <t>108060</t>
  </si>
  <si>
    <t>108060G</t>
  </si>
  <si>
    <t>108061-G-00-1030-2777-&amp;&amp;&amp;&amp;&amp;</t>
  </si>
  <si>
    <t>108061G - QUEX - Ted Feldpausch - 00 - CLES-Discretionary Fu</t>
  </si>
  <si>
    <t>108061</t>
  </si>
  <si>
    <t>108061G</t>
  </si>
  <si>
    <t>108062-G-00-1030-2777-&amp;&amp;&amp;&amp;&amp;</t>
  </si>
  <si>
    <t>108062G - QUEX - Joanne Smith - 00 - CLES-Discretionary Fund</t>
  </si>
  <si>
    <t>108062</t>
  </si>
  <si>
    <t>108062G</t>
  </si>
  <si>
    <t>108062-G-00-2100-1906-&amp;&amp;&amp;&amp;&amp;</t>
  </si>
  <si>
    <t>108062G - QUEX - Joanne Smith - 00 - GP-Australasia - CLES-I</t>
  </si>
  <si>
    <t>108062-G-00-2100-9000-&amp;&amp;&amp;&amp;&amp;</t>
  </si>
  <si>
    <t>108062G - QUEX - Joanne Smith - 00 - Balance Sheet</t>
  </si>
  <si>
    <t>108069-R-00-1692-1538-&amp;&amp;&amp;&amp;&amp;</t>
  </si>
  <si>
    <t>108069R - Black Box accounting: Discounting of Decommissioni</t>
  </si>
  <si>
    <t>108069</t>
  </si>
  <si>
    <t>108069R</t>
  </si>
  <si>
    <t>108069-R-00-1694-1538-&amp;&amp;&amp;&amp;&amp;</t>
  </si>
  <si>
    <t>108069-R-00-1694-2170-&amp;&amp;&amp;&amp;&amp;</t>
  </si>
  <si>
    <t>108069R - Black Box Accounting: Discounting Of - 00 - UEBS-R</t>
  </si>
  <si>
    <t>108071-R-00-1075-1180-&amp;&amp;&amp;&amp;&amp;</t>
  </si>
  <si>
    <t>108071R - Developing National Network Of Farmer - 00 - UEBS-</t>
  </si>
  <si>
    <t>108071</t>
  </si>
  <si>
    <t>108071R</t>
  </si>
  <si>
    <t>108071-R-00-1075-1939-&amp;&amp;&amp;&amp;&amp;</t>
  </si>
  <si>
    <t>108071R - Alex Inman - Developing National Network of Farmer</t>
  </si>
  <si>
    <t>108071-R-00-1110-1939-&amp;&amp;&amp;&amp;&amp;</t>
  </si>
  <si>
    <t>108071-R-00-1351-1939-&amp;&amp;&amp;&amp;&amp;</t>
  </si>
  <si>
    <t>108071-R-00-1865-1939-&amp;&amp;&amp;&amp;&amp;</t>
  </si>
  <si>
    <t>108071R - Developing National Network of Farmer Groups - WWF</t>
  </si>
  <si>
    <t>108071-R-00-1873-1180-&amp;&amp;&amp;&amp;&amp;</t>
  </si>
  <si>
    <t>108071-R-00-1873-1939-&amp;&amp;&amp;&amp;&amp;</t>
  </si>
  <si>
    <t>108071R - Developing National Network of Farmer Groups - Sou</t>
  </si>
  <si>
    <t>108071-R-00-2082-1939-&amp;&amp;&amp;&amp;&amp;</t>
  </si>
  <si>
    <t>108072R - EPSRC REBUILD - Engineering and Physical Sciences</t>
  </si>
  <si>
    <t>108072</t>
  </si>
  <si>
    <t>108072R</t>
  </si>
  <si>
    <t>108072-R-00-1002-2170-&amp;&amp;&amp;&amp;&amp;</t>
  </si>
  <si>
    <t>108072R - Rebuild - Regenerative Buildings - 00 - UEBS-Resea</t>
  </si>
  <si>
    <t>108072-R-00-1002-3059-&amp;&amp;&amp;&amp;&amp;</t>
  </si>
  <si>
    <t>108072-R-00-1002-9000-&amp;&amp;&amp;&amp;&amp;</t>
  </si>
  <si>
    <t>108072R - EPSRC REBUILD - 00 - Balance Sheet</t>
  </si>
  <si>
    <t>108073-R-00-1128-1572-&amp;&amp;&amp;&amp;&amp;</t>
  </si>
  <si>
    <t>108073R - SWEEP 004 - DNPA Match Fund - Dartmoor National Pa</t>
  </si>
  <si>
    <t>108073</t>
  </si>
  <si>
    <t>108073R</t>
  </si>
  <si>
    <t>108073-R-00-1128-1939-&amp;&amp;&amp;&amp;&amp;</t>
  </si>
  <si>
    <t>108073-R-00-1128-2167-&amp;&amp;&amp;&amp;&amp;</t>
  </si>
  <si>
    <t>108073R - Additional funding for SWEEP 004 - Dartmoor Nation</t>
  </si>
  <si>
    <t>108073-R-00-1128-2226-&amp;&amp;&amp;&amp;&amp;</t>
  </si>
  <si>
    <t>108074-R-00-1325-1939-&amp;&amp;&amp;&amp;&amp;</t>
  </si>
  <si>
    <t>108074R - Additional Funding For Sweep 005 - 00 - UEBS-Resea</t>
  </si>
  <si>
    <t>108074</t>
  </si>
  <si>
    <t>108074R</t>
  </si>
  <si>
    <t>108074-R-00-1325-2226-&amp;&amp;&amp;&amp;&amp;</t>
  </si>
  <si>
    <t>108074R - Additional Funding for SWEEP 005 - Natural England</t>
  </si>
  <si>
    <t>108076-R-00-1008-1897-&amp;&amp;&amp;&amp;&amp;</t>
  </si>
  <si>
    <t>108076R - study of linguistic comments of Brazilian students</t>
  </si>
  <si>
    <t>108076</t>
  </si>
  <si>
    <t>108076R</t>
  </si>
  <si>
    <t>108076-R-00-1008-2353-&amp;&amp;&amp;&amp;&amp;</t>
  </si>
  <si>
    <t>108076R - Dilalogue And Erasure - 00 - SSIS-Graduate School</t>
  </si>
  <si>
    <t>108080-R-00-1002-2206-&amp;&amp;&amp;&amp;&amp;</t>
  </si>
  <si>
    <t>108080R - EPSRC IAA 2 Early Detection Of Psychosis - 00 - CE</t>
  </si>
  <si>
    <t>108080</t>
  </si>
  <si>
    <t>108080R</t>
  </si>
  <si>
    <t>108081-C-00-1140-2206-&amp;&amp;&amp;&amp;&amp;</t>
  </si>
  <si>
    <t>108081C - Genesis And Control Of Ciliary Beating - 00 - CEMP</t>
  </si>
  <si>
    <t>108081</t>
  </si>
  <si>
    <t>108081C</t>
  </si>
  <si>
    <t>108081-R-00-1140-2206-&amp;&amp;&amp;&amp;&amp;</t>
  </si>
  <si>
    <t>108081R - Genesis And Control Of Ciliary Beating - 00 - CEMP</t>
  </si>
  <si>
    <t>108081R</t>
  </si>
  <si>
    <t>108081-R-01-1140-2206-&amp;&amp;&amp;&amp;&amp;</t>
  </si>
  <si>
    <t>108081R - AMS/Genesis and control of ciliary beating: a new</t>
  </si>
  <si>
    <t>108082-C-00-1010-1708-&amp;&amp;&amp;&amp;&amp;</t>
  </si>
  <si>
    <t>108082C - High-Res Electron Cryo-Microscopy - 00 - CLES-DoR</t>
  </si>
  <si>
    <t>108082</t>
  </si>
  <si>
    <t>108082C</t>
  </si>
  <si>
    <t>108082-C-00-1010-1891-&amp;&amp;&amp;&amp;&amp;</t>
  </si>
  <si>
    <t>108082C - High-Res Electron Cryo-Microscopy - 00 - CEMPS-LSI</t>
  </si>
  <si>
    <t>108082-R-00-1010-1408-&amp;&amp;&amp;&amp;&amp;</t>
  </si>
  <si>
    <t>108082R - High-Resolution Electron Cryo-microscopy - Wellcom</t>
  </si>
  <si>
    <t>108082R</t>
  </si>
  <si>
    <t>108082-R-00-1010-1708-&amp;&amp;&amp;&amp;&amp;</t>
  </si>
  <si>
    <t>108082R - High-Res Electron Cryo-Microscopy - 00 - CLES-DoR</t>
  </si>
  <si>
    <t>108082-R-00-1010-1891-&amp;&amp;&amp;&amp;&amp;</t>
  </si>
  <si>
    <t>108082R - High-Res Electron Cryo-Microscopy - 00 - CEMPS-LSI</t>
  </si>
  <si>
    <t>108082-R-00-1010-9000-&amp;&amp;&amp;&amp;&amp;</t>
  </si>
  <si>
    <t>108082R - High-Res Electron Cryo-Microscopy - 00 - Balance S</t>
  </si>
  <si>
    <t>108084-G-00-1030-1134-&amp;&amp;&amp;&amp;&amp;</t>
  </si>
  <si>
    <t>108084G - Education Recognition Award: Kate Leyshon - 00 - C</t>
  </si>
  <si>
    <t>108084</t>
  </si>
  <si>
    <t>108084G</t>
  </si>
  <si>
    <t>108086</t>
  </si>
  <si>
    <t>108086-R-00-1508-1362-&amp;&amp;&amp;&amp;&amp;</t>
  </si>
  <si>
    <t>108086R - HEFCE/Institute Of Coding - HEFCE - Higher Educati</t>
  </si>
  <si>
    <t>108086R</t>
  </si>
  <si>
    <t>108086-R-00-1508-2339-&amp;&amp;&amp;&amp;&amp;</t>
  </si>
  <si>
    <t>108086-R-00-1508-2353-&amp;&amp;&amp;&amp;&amp;</t>
  </si>
  <si>
    <t>108087-R-00-1000-1157-&amp;&amp;&amp;&amp;&amp;</t>
  </si>
  <si>
    <t>108087R - Fun-Comp - EU H2020 Collaborative - 00 - CEMPS-Fun</t>
  </si>
  <si>
    <t>108087</t>
  </si>
  <si>
    <t>108087R</t>
  </si>
  <si>
    <t>108087-R-00-1000-9000-&amp;&amp;&amp;&amp;&amp;</t>
  </si>
  <si>
    <t>108087R - Fun-COMP / H2020 / ICT 2017 / Wright / c - 00 - Eu</t>
  </si>
  <si>
    <t>108088-R-00-1007-1637-&amp;&amp;&amp;&amp;&amp;</t>
  </si>
  <si>
    <t>108088R - Royal Soc Guangtao Fu - 00 - CEMPS-Water &amp; Environ</t>
  </si>
  <si>
    <t>108088</t>
  </si>
  <si>
    <t>108088R</t>
  </si>
  <si>
    <t>108090-R-00-1114-1637-&amp;&amp;&amp;&amp;&amp;</t>
  </si>
  <si>
    <t>108090R - Urban Water Cycle Management - British Council (Go</t>
  </si>
  <si>
    <t>108090</t>
  </si>
  <si>
    <t>108090R</t>
  </si>
  <si>
    <t>108090-R-00-1917-1637-&amp;&amp;&amp;&amp;&amp;</t>
  </si>
  <si>
    <t>108090R - Urban Water Cycle Management - British Council - M</t>
  </si>
  <si>
    <t>108091-R-00-1826-1250-&amp;&amp;&amp;&amp;&amp;</t>
  </si>
  <si>
    <t>108091R - Novel Standalone Solar-Driven Agricul - British Co</t>
  </si>
  <si>
    <t>108091</t>
  </si>
  <si>
    <t>108091R</t>
  </si>
  <si>
    <t>108091-R-00-1826-1637-&amp;&amp;&amp;&amp;&amp;</t>
  </si>
  <si>
    <t>108091R - Novel Standalone Solar-Driven Agricul - 00 - CEMPS</t>
  </si>
  <si>
    <t>108091-R-00-1826-1984-&amp;&amp;&amp;&amp;&amp;</t>
  </si>
  <si>
    <t>108092-R-00-1000-1637-&amp;&amp;&amp;&amp;&amp;</t>
  </si>
  <si>
    <t>108092R - Geores - EU H2020 Mc Rise - 00 - CEMPS-Water &amp; Env</t>
  </si>
  <si>
    <t>108092</t>
  </si>
  <si>
    <t>108092R</t>
  </si>
  <si>
    <t>108092-R-00-1000-9000-&amp;&amp;&amp;&amp;&amp;</t>
  </si>
  <si>
    <t>108092R - GeoRes / H2020 / MSCA RISE 2017 / Javadi / c - 00</t>
  </si>
  <si>
    <t>108093</t>
  </si>
  <si>
    <t>108093R</t>
  </si>
  <si>
    <t>108093-R-00-1007-1895-&amp;&amp;&amp;&amp;&amp;</t>
  </si>
  <si>
    <t>108093R - Integrating Insar 7 DPS For Volanic Erup - 00 - CE</t>
  </si>
  <si>
    <t>108094-R-00-1073-1972-&amp;&amp;&amp;&amp;&amp;</t>
  </si>
  <si>
    <t>108094R - Comprehensive study of stars, disks and exoplanets</t>
  </si>
  <si>
    <t>108094</t>
  </si>
  <si>
    <t>108094R</t>
  </si>
  <si>
    <t>108094-R-00-1073-1973-&amp;&amp;&amp;&amp;&amp;</t>
  </si>
  <si>
    <t>108094R - A Comprehensive Study Of Stars Disks Exo - 00 - CE</t>
  </si>
  <si>
    <t>108094-R-00-1073-2339-&amp;&amp;&amp;&amp;&amp;</t>
  </si>
  <si>
    <t>108095-R-00-1282-1157-&amp;&amp;&amp;&amp;&amp;</t>
  </si>
  <si>
    <t>108095R - Enterprise Fellowships - Liping Lu - Royal Academy</t>
  </si>
  <si>
    <t>108095</t>
  </si>
  <si>
    <t>108095R</t>
  </si>
  <si>
    <t>108095-R-00-1282-2011-&amp;&amp;&amp;&amp;&amp;</t>
  </si>
  <si>
    <t>108096-R-00-1073-1699-&amp;&amp;&amp;&amp;&amp;</t>
  </si>
  <si>
    <t>108096R - Magnetism and Fluid Flows in Solar-Planetary Envir</t>
  </si>
  <si>
    <t>108096</t>
  </si>
  <si>
    <t>108096R</t>
  </si>
  <si>
    <t>108096-R-00-1073-1973-&amp;&amp;&amp;&amp;&amp;</t>
  </si>
  <si>
    <t>108096-R-00-1073-2186-&amp;&amp;&amp;&amp;&amp;</t>
  </si>
  <si>
    <t>108096R - Magnetism And Fluid Flows In Our Solar-P - 00 - CE</t>
  </si>
  <si>
    <t>108096-R-00-1073-2206-&amp;&amp;&amp;&amp;&amp;</t>
  </si>
  <si>
    <t>108096R - STFC/Magnetism and Fluid Flows in Solar-Planetary</t>
  </si>
  <si>
    <t>108097-C-00-1000-1250-&amp;&amp;&amp;&amp;&amp;</t>
  </si>
  <si>
    <t>108097C - E2C / non FP / Interreg 2 Seas / Stage 2 - Europea</t>
  </si>
  <si>
    <t>108097</t>
  </si>
  <si>
    <t>108097C</t>
  </si>
  <si>
    <t>108097-R-00-1000-1250-&amp;&amp;&amp;&amp;&amp;</t>
  </si>
  <si>
    <t>108097R - E2C - 00 - CEMPS-Renewable Energy Group</t>
  </si>
  <si>
    <t>108097R</t>
  </si>
  <si>
    <t>108097-R-00-1016-1250-&amp;&amp;&amp;&amp;&amp;</t>
  </si>
  <si>
    <t>108098-R-00-1002-1250-&amp;&amp;&amp;&amp;&amp;</t>
  </si>
  <si>
    <t>108098R - EPSRC IAA Solar Squared Hasan Baig - 00 - CEMPS-Re</t>
  </si>
  <si>
    <t>108098</t>
  </si>
  <si>
    <t>108098R</t>
  </si>
  <si>
    <t>108099-G-00-1030-2538-&amp;&amp;&amp;&amp;&amp;</t>
  </si>
  <si>
    <t>108099G - EIA E Resources new ways of teach &amp; asses in Lab's</t>
  </si>
  <si>
    <t>108099</t>
  </si>
  <si>
    <t>108099G</t>
  </si>
  <si>
    <t>108100-R-00-1001-1232-&amp;&amp;&amp;&amp;&amp;</t>
  </si>
  <si>
    <t>108100R - Reef Refugia - 00 - CLES-Geography Exeter Research</t>
  </si>
  <si>
    <t>108100</t>
  </si>
  <si>
    <t>108100R</t>
  </si>
  <si>
    <t>108104-R-00-1007-1232-&amp;&amp;&amp;&amp;&amp;</t>
  </si>
  <si>
    <t>108104R - Tree Vulnerability To Water Stress - 00 - CLES-Geo</t>
  </si>
  <si>
    <t>108104</t>
  </si>
  <si>
    <t>108104R</t>
  </si>
  <si>
    <t>108105-R-00-1019-1232-&amp;&amp;&amp;&amp;&amp;</t>
  </si>
  <si>
    <t>108105R - Meteorological Driving Data - Met Office - CLES-Ge</t>
  </si>
  <si>
    <t>108105</t>
  </si>
  <si>
    <t>108105R</t>
  </si>
  <si>
    <t>108105-R-00-1019-1972-&amp;&amp;&amp;&amp;&amp;</t>
  </si>
  <si>
    <t>108105R - Meteorological Driving Data - Met Office - CEMPS-C</t>
  </si>
  <si>
    <t>108105-R-00-1019-2344-&amp;&amp;&amp;&amp;&amp;</t>
  </si>
  <si>
    <t>108105R - Meteorological Driving Data - Met Office - CLES-Ho</t>
  </si>
  <si>
    <t>108105-R-00-1019-9000-&amp;&amp;&amp;&amp;&amp;</t>
  </si>
  <si>
    <t>108105R - Meteorological Driving Data - 00 - Met Office - Ba</t>
  </si>
  <si>
    <t>108108-G-00-1030-2538-&amp;&amp;&amp;&amp;&amp;</t>
  </si>
  <si>
    <t>108108G - EIA Academic Skills Devp &amp; Authenitc Assessment -</t>
  </si>
  <si>
    <t>108108</t>
  </si>
  <si>
    <t>108108G</t>
  </si>
  <si>
    <t>108110-R-00-1075-1232-&amp;&amp;&amp;&amp;&amp;</t>
  </si>
  <si>
    <t>108110R - Matched Funding for SWEEP 009 (SWW) - South West W</t>
  </si>
  <si>
    <t>108110</t>
  </si>
  <si>
    <t>108110R</t>
  </si>
  <si>
    <t>108110-R-00-1075-1939-&amp;&amp;&amp;&amp;&amp;</t>
  </si>
  <si>
    <t>108111-R-00-1011-1125-&amp;&amp;&amp;&amp;&amp;</t>
  </si>
  <si>
    <t>108111R - Network for Repair, Reuse &amp; Maintenance - Arts and</t>
  </si>
  <si>
    <t>108111</t>
  </si>
  <si>
    <t>108111R</t>
  </si>
  <si>
    <t>108111-R-00-1011-2344-&amp;&amp;&amp;&amp;&amp;</t>
  </si>
  <si>
    <t>108111-R-00-1011-2413-&amp;&amp;&amp;&amp;&amp;</t>
  </si>
  <si>
    <t>108112-R-00-1008-1226-&amp;&amp;&amp;&amp;&amp;</t>
  </si>
  <si>
    <t>108112R - Boat Builders And Users Of Zanzibar - 00 - SSIS-IA</t>
  </si>
  <si>
    <t>108112</t>
  </si>
  <si>
    <t>108112R</t>
  </si>
  <si>
    <t>108113-R-00-1820-1226-&amp;&amp;&amp;&amp;&amp;</t>
  </si>
  <si>
    <t>108113R - Boat Building Traditions - Sudan - 00 - SSIS-IAIS</t>
  </si>
  <si>
    <t>108113</t>
  </si>
  <si>
    <t>108113R</t>
  </si>
  <si>
    <t>108117-R-00-1006-2036-&amp;&amp;&amp;&amp;&amp;</t>
  </si>
  <si>
    <t>108117R - Framing The Trajectories Of Decision-Mak - 00 - SS</t>
  </si>
  <si>
    <t>108117</t>
  </si>
  <si>
    <t>108117R</t>
  </si>
  <si>
    <t>108117-R-00-1006-2412-&amp;&amp;&amp;&amp;&amp;</t>
  </si>
  <si>
    <t>108117R - Framing the trajectories of decision-making in the</t>
  </si>
  <si>
    <t>108118-R-00-1008-2036-&amp;&amp;&amp;&amp;&amp;</t>
  </si>
  <si>
    <t>108118R - Philosophy and the Interdisciplinary Study of Addi</t>
  </si>
  <si>
    <t>108118</t>
  </si>
  <si>
    <t>108118R</t>
  </si>
  <si>
    <t>108118-R-00-1008-2412-&amp;&amp;&amp;&amp;&amp;</t>
  </si>
  <si>
    <t>108121-R-00-1389-1286-&amp;&amp;&amp;&amp;&amp;</t>
  </si>
  <si>
    <t>108121R - NIH Cincinnati - 00 - CLES-Psychology Research Gra</t>
  </si>
  <si>
    <t>108121</t>
  </si>
  <si>
    <t>108121R</t>
  </si>
  <si>
    <t>108124-R-00-1015-1572-&amp;&amp;&amp;&amp;&amp;</t>
  </si>
  <si>
    <t>108124R - External Sequencing AWAS-2018-00364 - 00 - CLES-Bi</t>
  </si>
  <si>
    <t>108124</t>
  </si>
  <si>
    <t>108124R</t>
  </si>
  <si>
    <t>108125-R-00-1015-1572-&amp;&amp;&amp;&amp;&amp;</t>
  </si>
  <si>
    <t>108125R - Seq AWAS-2017-00255 - 00 - CLES-Biosciences Exeter</t>
  </si>
  <si>
    <t>108125</t>
  </si>
  <si>
    <t>108125R</t>
  </si>
  <si>
    <t>108127-R-00-1007-1572-&amp;&amp;&amp;&amp;&amp;</t>
  </si>
  <si>
    <t>108127R - Ext Seq AWAS-2018-00371 - 00 - CLES-Biosciences Ex</t>
  </si>
  <si>
    <t>108127</t>
  </si>
  <si>
    <t>108127R</t>
  </si>
  <si>
    <t>108132-R-00-1007-2271-&amp;&amp;&amp;&amp;&amp;</t>
  </si>
  <si>
    <t>108132R - Forced Perspective Illusions - 00 - CLES-Bioscienc</t>
  </si>
  <si>
    <t>108132</t>
  </si>
  <si>
    <t>108132R</t>
  </si>
  <si>
    <t>108132-R-00-1833-1779-&amp;&amp;&amp;&amp;&amp;</t>
  </si>
  <si>
    <t>108132R - Forced Perspective Illusions - 00 - HUMS-Archaeolo</t>
  </si>
  <si>
    <t>108133-R-00-1007-2271-&amp;&amp;&amp;&amp;&amp;</t>
  </si>
  <si>
    <t>108133R - Hoverflie Use Polarized Light - 00 - CLES-Bioscien</t>
  </si>
  <si>
    <t>108133</t>
  </si>
  <si>
    <t>108133R</t>
  </si>
  <si>
    <t>108134-R-00-1841-2271-&amp;&amp;&amp;&amp;&amp;</t>
  </si>
  <si>
    <t>108134R - KA 3349/2-2 / International / DFG / Kaiser-Bunbury</t>
  </si>
  <si>
    <t>108134</t>
  </si>
  <si>
    <t>108134R</t>
  </si>
  <si>
    <t>108135R - Thermophilic Bacterial and Archaeal for Extremolyt</t>
  </si>
  <si>
    <t>108135</t>
  </si>
  <si>
    <t>108135R</t>
  </si>
  <si>
    <t>108135-R-00-1005-1572-&amp;&amp;&amp;&amp;&amp;</t>
  </si>
  <si>
    <t>108135R - 17-Eracobio Hotsolute - 00 - CLES-Biosciences Exet</t>
  </si>
  <si>
    <t>108135-R-00-1005-1708-&amp;&amp;&amp;&amp;&amp;</t>
  </si>
  <si>
    <t>108135-R-00-1005-9999-&amp;&amp;&amp;&amp;&amp;</t>
  </si>
  <si>
    <t>108135R - 17-Eracobio Hotsolute - 00 - Suspense</t>
  </si>
  <si>
    <t>108136-R-00-1009-1572-&amp;&amp;&amp;&amp;&amp;</t>
  </si>
  <si>
    <t>108136R - Modulation of ACBD5 - Medical Research Council (MR</t>
  </si>
  <si>
    <t>108136</t>
  </si>
  <si>
    <t>108136R</t>
  </si>
  <si>
    <t>108136-R-00-1009-2167-&amp;&amp;&amp;&amp;&amp;</t>
  </si>
  <si>
    <t>108142</t>
  </si>
  <si>
    <t>108142R</t>
  </si>
  <si>
    <t>108142-R-00-1617-1572-&amp;&amp;&amp;&amp;&amp;</t>
  </si>
  <si>
    <t>108142R - Details Of The Longest Migration - 00 - CLES-Biosc</t>
  </si>
  <si>
    <t>108143-G-00-1030-2538-&amp;&amp;&amp;&amp;&amp;</t>
  </si>
  <si>
    <t>108143G - EIA Future Food MOOC - 00 - CLES-Exeter Education</t>
  </si>
  <si>
    <t>108143</t>
  </si>
  <si>
    <t>108143G</t>
  </si>
  <si>
    <t>108144-R-00-1439-1116-&amp;&amp;&amp;&amp;&amp;</t>
  </si>
  <si>
    <t>108144R - Epidemiology of Guinea Worm - Carter Center - CLES</t>
  </si>
  <si>
    <t>108144</t>
  </si>
  <si>
    <t>108144R</t>
  </si>
  <si>
    <t>108144-R-00-1439-2271-&amp;&amp;&amp;&amp;&amp;</t>
  </si>
  <si>
    <t>108145-R-00-1289-1116-&amp;&amp;&amp;&amp;&amp;</t>
  </si>
  <si>
    <t>108145R - Alistair Mackenzie - Prof Kevin Gaston Research -</t>
  </si>
  <si>
    <t>108145</t>
  </si>
  <si>
    <t>108145R</t>
  </si>
  <si>
    <t>108145-R-00-1289-2271-&amp;&amp;&amp;&amp;&amp;</t>
  </si>
  <si>
    <t>108145-R-00-1289-2549-&amp;&amp;&amp;&amp;&amp;</t>
  </si>
  <si>
    <t>108146-G-00-1030-2538-&amp;&amp;&amp;&amp;&amp;</t>
  </si>
  <si>
    <t>108146G - EIA Reimaging Interactive Virtual Env for Teach &amp;</t>
  </si>
  <si>
    <t>108146</t>
  </si>
  <si>
    <t>108146G</t>
  </si>
  <si>
    <t>108151-R-00-1834-1122-&amp;&amp;&amp;&amp;&amp;</t>
  </si>
  <si>
    <t>108151R - Pelagios 7 - US Andrew Mellon Foundation - 00 - HU</t>
  </si>
  <si>
    <t>108151</t>
  </si>
  <si>
    <t>108151R</t>
  </si>
  <si>
    <t>108151-R-00-1834-1959-&amp;&amp;&amp;&amp;&amp;</t>
  </si>
  <si>
    <t>108151R - Pelagios 7 - Andrew Mellon Foundation - HUMS-Class</t>
  </si>
  <si>
    <t>108151-R-00-1834-9000-&amp;&amp;&amp;&amp;&amp;</t>
  </si>
  <si>
    <t>108151R - Pelagios 7 - 00 - Andrew Mellon Foundation - Balan</t>
  </si>
  <si>
    <t>108151-R-01-1834-1122-&amp;&amp;&amp;&amp;&amp;</t>
  </si>
  <si>
    <t>108151-R-02-1834-1122-&amp;&amp;&amp;&amp;&amp;</t>
  </si>
  <si>
    <t>108151-R-03-1834-1122-&amp;&amp;&amp;&amp;&amp;</t>
  </si>
  <si>
    <t>108151-R-04-1834-1122-&amp;&amp;&amp;&amp;&amp;</t>
  </si>
  <si>
    <t>108151-R-05-1834-1122-&amp;&amp;&amp;&amp;&amp;</t>
  </si>
  <si>
    <t>108151-R-06-1834-1122-&amp;&amp;&amp;&amp;&amp;</t>
  </si>
  <si>
    <t>108152-R-00-1008-1630-&amp;&amp;&amp;&amp;&amp;</t>
  </si>
  <si>
    <t>108152R - BA Writing Workshop - 00 - HUMS-English-Research</t>
  </si>
  <si>
    <t>108152</t>
  </si>
  <si>
    <t>108152R</t>
  </si>
  <si>
    <t>108152-R-00-1008-2340-&amp;&amp;&amp;&amp;&amp;</t>
  </si>
  <si>
    <t>108152R - BA Writing Workshop - 00 - HUMS-English-College</t>
  </si>
  <si>
    <t>108161-R-00-1114-1755-&amp;&amp;&amp;&amp;&amp;</t>
  </si>
  <si>
    <t>108161R - Beta Cell Death In Type 1 Diabetes - 00 - UEMS-IBC</t>
  </si>
  <si>
    <t>108161</t>
  </si>
  <si>
    <t>108161R</t>
  </si>
  <si>
    <t>108162-R-00-1258-1755-&amp;&amp;&amp;&amp;&amp;</t>
  </si>
  <si>
    <t>108162R - Anti-TNF Skin Lesion Study - 00 - UEMS-IBCS Genera</t>
  </si>
  <si>
    <t>108162</t>
  </si>
  <si>
    <t>108162R</t>
  </si>
  <si>
    <t>108163-R-00-1540-1755-&amp;&amp;&amp;&amp;&amp;</t>
  </si>
  <si>
    <t>108163R - Immune Mechanisms In T1 Diabetes - 00 - UEMS-IBCS</t>
  </si>
  <si>
    <t>108163</t>
  </si>
  <si>
    <t>108163R</t>
  </si>
  <si>
    <t>108167-R-00-1303-2122-&amp;&amp;&amp;&amp;&amp;</t>
  </si>
  <si>
    <t>108167R - Ms: Addressing The Value For Money Issue - 00 - UE</t>
  </si>
  <si>
    <t>108167</t>
  </si>
  <si>
    <t>108167R</t>
  </si>
  <si>
    <t>108177-R-00-1140-2333-&amp;&amp;&amp;&amp;&amp;</t>
  </si>
  <si>
    <t>108177R - The Interations Of Noncoding RNA'S - 00 - UEMS-IBC</t>
  </si>
  <si>
    <t>108177</t>
  </si>
  <si>
    <t>108177R</t>
  </si>
  <si>
    <t>108178-G-00-1030-1544-&amp;&amp;&amp;&amp;&amp;</t>
  </si>
  <si>
    <t>108178G - AU - Speleology - 00 - CS-AU Clubs</t>
  </si>
  <si>
    <t>108178</t>
  </si>
  <si>
    <t>108178G</t>
  </si>
  <si>
    <t>108178-G-00-1030-2274-&amp;&amp;&amp;&amp;&amp;</t>
  </si>
  <si>
    <t>108178G - AU - Speleology - 00 - CS-BUCS</t>
  </si>
  <si>
    <t>108180-G-00-1030-1219-&amp;&amp;&amp;&amp;&amp;</t>
  </si>
  <si>
    <t>108180G - PDA: D Du Preez - 00 - UEBS-Economics</t>
  </si>
  <si>
    <t>108180</t>
  </si>
  <si>
    <t>108180G</t>
  </si>
  <si>
    <t>108182-G-00-1030-2226-&amp;&amp;&amp;&amp;&amp;</t>
  </si>
  <si>
    <t>108182G - PDA: Greg Smith - 00 - UEBS-LEEP Environmental Eco</t>
  </si>
  <si>
    <t>108182</t>
  </si>
  <si>
    <t>108182G</t>
  </si>
  <si>
    <t>108183-G-00-1030-1372-&amp;&amp;&amp;&amp;&amp;</t>
  </si>
  <si>
    <t>108183G - Studentship: Stephen Hickman - 00 - UEBS-PGR Suppo</t>
  </si>
  <si>
    <t>108183</t>
  </si>
  <si>
    <t>108183G</t>
  </si>
  <si>
    <t>108184-G-00-1030-1372-&amp;&amp;&amp;&amp;&amp;</t>
  </si>
  <si>
    <t>108184G - Studentship: Juliana Langgat - 00 - UEBS-PGR Suppo</t>
  </si>
  <si>
    <t>108184</t>
  </si>
  <si>
    <t>108184G</t>
  </si>
  <si>
    <t>108186-G-00-1030-1372-&amp;&amp;&amp;&amp;&amp;</t>
  </si>
  <si>
    <t>108186G - Studentship: Gemma Delderfield - 00 - UEBS-PGR Sup</t>
  </si>
  <si>
    <t>108186</t>
  </si>
  <si>
    <t>108186G</t>
  </si>
  <si>
    <t>108188-G-00-1030-1219-&amp;&amp;&amp;&amp;&amp;</t>
  </si>
  <si>
    <t>108188G - PDA: Nathan Owen - 00 - UEBS-Economics</t>
  </si>
  <si>
    <t>108188</t>
  </si>
  <si>
    <t>108188G</t>
  </si>
  <si>
    <t>108188-G-00-1030-2226-&amp;&amp;&amp;&amp;&amp;</t>
  </si>
  <si>
    <t>108188G - PDA: Nathan Owen - 00 - Operating Budget - UEBS-LE</t>
  </si>
  <si>
    <t>108189-G-00-1030-1219-&amp;&amp;&amp;&amp;&amp;</t>
  </si>
  <si>
    <t>108189G - PDA: Katrina Dvais - 00 - UEBS-Economics</t>
  </si>
  <si>
    <t>108189</t>
  </si>
  <si>
    <t>108189G</t>
  </si>
  <si>
    <t>108189-G-00-1030-2226-&amp;&amp;&amp;&amp;&amp;</t>
  </si>
  <si>
    <t>108189G - PDA: Katrina Dvais - 00 - Operating Budget - UEBS-</t>
  </si>
  <si>
    <t>108190-G-00-1030-1219-&amp;&amp;&amp;&amp;&amp;</t>
  </si>
  <si>
    <t>108190G - PDA: Kate Hind - 00 - UEBS-Economics</t>
  </si>
  <si>
    <t>108190</t>
  </si>
  <si>
    <t>108190G</t>
  </si>
  <si>
    <t>108190-G-00-1030-2226-&amp;&amp;&amp;&amp;&amp;</t>
  </si>
  <si>
    <t>108190G - PDA: Kate Hind - 00 - Operating Budget - UEBS-LEEP</t>
  </si>
  <si>
    <t>108191-G-00-1030-1219-&amp;&amp;&amp;&amp;&amp;</t>
  </si>
  <si>
    <t>108191G - PDA: Michela Faccioli - 00 - UEBS-Economics</t>
  </si>
  <si>
    <t>108191</t>
  </si>
  <si>
    <t>108191G</t>
  </si>
  <si>
    <t>108191-G-00-1030-2226-&amp;&amp;&amp;&amp;&amp;</t>
  </si>
  <si>
    <t>108191G - PDA: Michela Faccioli - 00 - Operating Budget - UE</t>
  </si>
  <si>
    <t>108191-G-00-1030-9000-&amp;&amp;&amp;&amp;&amp;</t>
  </si>
  <si>
    <t>108191G - PDA: Michela Faccioli - 00 - Balance Sheet</t>
  </si>
  <si>
    <t>108193-G-00-1030-1227-&amp;&amp;&amp;&amp;&amp;</t>
  </si>
  <si>
    <t>108193G - PDA: Michelle Miller - 00 - UEBS-BSC Business-Penr</t>
  </si>
  <si>
    <t>108193</t>
  </si>
  <si>
    <t>108193G</t>
  </si>
  <si>
    <t>108193-G-00-1030-2959-&amp;&amp;&amp;&amp;&amp;</t>
  </si>
  <si>
    <t>108193G - PDA: Michelle Miller - 00 - UEBS-Sustainable Futur</t>
  </si>
  <si>
    <t>108194</t>
  </si>
  <si>
    <t>108194G</t>
  </si>
  <si>
    <t>108194-G-00-1508-3346-&amp;&amp;&amp;&amp;&amp;</t>
  </si>
  <si>
    <t>108194G - HEFCE Catalyst Fund (GM) - 00 - HEFCE - Higher Edu</t>
  </si>
  <si>
    <t>108194-G-00-1508-3369-&amp;&amp;&amp;&amp;&amp;</t>
  </si>
  <si>
    <t>108194-G-00-1508-9000-&amp;&amp;&amp;&amp;&amp;</t>
  </si>
  <si>
    <t>108194G - HEFCE Catalyst Fund (GM) - 00 - Balance Sheet</t>
  </si>
  <si>
    <t>108196-G-00-1591-1197-&amp;&amp;&amp;&amp;&amp;</t>
  </si>
  <si>
    <t>108196G - Bottle Match - 00 - CEMPS-DoE CSM</t>
  </si>
  <si>
    <t>108196</t>
  </si>
  <si>
    <t>108196G</t>
  </si>
  <si>
    <t>108197-G-00-1066-2519-&amp;&amp;&amp;&amp;&amp;</t>
  </si>
  <si>
    <t>108197G - Computational Fluid Dynamics - Open Innov - 00 - C</t>
  </si>
  <si>
    <t>108197</t>
  </si>
  <si>
    <t>108197G</t>
  </si>
  <si>
    <t>108198-G-00-1091-1456-&amp;&amp;&amp;&amp;&amp;</t>
  </si>
  <si>
    <t>108198G - Cancer Research UK - A Novel Transmissio - 00 - CE</t>
  </si>
  <si>
    <t>108198</t>
  </si>
  <si>
    <t>108198G</t>
  </si>
  <si>
    <t>108199-G-00-1030-1456-&amp;&amp;&amp;&amp;&amp;</t>
  </si>
  <si>
    <t>108199G - QUEX Initiator Grant Scheme The Effects - 00 - CEM</t>
  </si>
  <si>
    <t>108199</t>
  </si>
  <si>
    <t>108199G</t>
  </si>
  <si>
    <t>108199-G-00-1030-9000-&amp;&amp;&amp;&amp;&amp;</t>
  </si>
  <si>
    <t>108199G - QUEX Initiator Grant Scheme The Effects - 00 - Bal</t>
  </si>
  <si>
    <t>108200-G-00-1030-1732-&amp;&amp;&amp;&amp;&amp;</t>
  </si>
  <si>
    <t>108200G - Co-Creation S Broom-Fendley - 00 - CEMPS-ADR Gener</t>
  </si>
  <si>
    <t>108200</t>
  </si>
  <si>
    <t>108200G</t>
  </si>
  <si>
    <t>108200-G-00-1030-9000-&amp;&amp;&amp;&amp;&amp;</t>
  </si>
  <si>
    <t>108200G - Co-Creation S Broom-Fendley - 00 - Balance Sheet</t>
  </si>
  <si>
    <t>108201-G-00-1030-1732-&amp;&amp;&amp;&amp;&amp;</t>
  </si>
  <si>
    <t>108201G - Co-Creation J Walker - 00 - CEMPS-ADR General</t>
  </si>
  <si>
    <t>108201</t>
  </si>
  <si>
    <t>108201G</t>
  </si>
  <si>
    <t>108203-G-00-1030-2275-&amp;&amp;&amp;&amp;&amp;</t>
  </si>
  <si>
    <t>108203G - Studentship: S Saad - 00 - CEMPS-PGR Engineering</t>
  </si>
  <si>
    <t>108203</t>
  </si>
  <si>
    <t>108203G</t>
  </si>
  <si>
    <t>108204G - Newton Bhabha PhD Placements Programme - Shyam Sun</t>
  </si>
  <si>
    <t>108204</t>
  </si>
  <si>
    <t>108204G</t>
  </si>
  <si>
    <t>108204-G-00-1074-2312-&amp;&amp;&amp;&amp;&amp;</t>
  </si>
  <si>
    <t>108204-G-00-1114-2312-&amp;&amp;&amp;&amp;&amp;</t>
  </si>
  <si>
    <t>108206-G-00-1030-2312-&amp;&amp;&amp;&amp;&amp;</t>
  </si>
  <si>
    <t>108206G - Studentship: Kevin Smith - 00 - CEMPS-PGR Mathemat</t>
  </si>
  <si>
    <t>108206</t>
  </si>
  <si>
    <t>108206G</t>
  </si>
  <si>
    <t>108206-G-00-1030-9000-&amp;&amp;&amp;&amp;&amp;</t>
  </si>
  <si>
    <t>108206G - Studentship: Kevin Smith - 00 - Balance Sheet</t>
  </si>
  <si>
    <t>108208-G-00-1030-1814-&amp;&amp;&amp;&amp;&amp;</t>
  </si>
  <si>
    <t>108208G - HodDisFund Finance - 00 - UEBS-Finance</t>
  </si>
  <si>
    <t>108208</t>
  </si>
  <si>
    <t>108208G</t>
  </si>
  <si>
    <t>108209-G-00-1030-1846-&amp;&amp;&amp;&amp;&amp;</t>
  </si>
  <si>
    <t>108209G - Co-creation Loizou - 00 - CEMPS-PGR Computer Scien</t>
  </si>
  <si>
    <t>108209</t>
  </si>
  <si>
    <t>108209G</t>
  </si>
  <si>
    <t>108209-G-00-1030-2275-&amp;&amp;&amp;&amp;&amp;</t>
  </si>
  <si>
    <t>108209G - Co-creation Loizou - 00 - Operating Budget - CEMPS</t>
  </si>
  <si>
    <t>108210-G-00-0000-9000-&amp;&amp;&amp;&amp;&amp;</t>
  </si>
  <si>
    <t>108210G - STFC DTG - Anna Laws - 670014597 - Default Fund So</t>
  </si>
  <si>
    <t>108210</t>
  </si>
  <si>
    <t>108210G</t>
  </si>
  <si>
    <t>108210-G-00-1073-1969-&amp;&amp;&amp;&amp;&amp;</t>
  </si>
  <si>
    <t>108210G - STFC DTG - Anna Laws - 00 - CEMPS-PGR Physics</t>
  </si>
  <si>
    <t>108210-G-00-1073-1973-&amp;&amp;&amp;&amp;&amp;</t>
  </si>
  <si>
    <t>108210G - STFC DTG - Anna Laws - Science and Technology Faci</t>
  </si>
  <si>
    <t>108210-G-02-1073-1969-&amp;&amp;&amp;&amp;&amp;</t>
  </si>
  <si>
    <t>108210G - STFC DTG ST/R504749/1 - Anna Laws - 670014597 - 02</t>
  </si>
  <si>
    <t>108210-G-13-1073-1969-&amp;&amp;&amp;&amp;&amp;</t>
  </si>
  <si>
    <t>108210G - STFC DTG ST/R504749/1 - Anna Laws - 670014597 - 13</t>
  </si>
  <si>
    <t>108211-G-00-1030-1969-&amp;&amp;&amp;&amp;&amp;</t>
  </si>
  <si>
    <t>108211G - Studentship: A Breimann - 00 - CEMPS-PGR Physics</t>
  </si>
  <si>
    <t>108211</t>
  </si>
  <si>
    <t>108211G</t>
  </si>
  <si>
    <t>108211-G-00-1030-9000-&amp;&amp;&amp;&amp;&amp;</t>
  </si>
  <si>
    <t>108211G - Studentship: A Breimann - 00 - Balance Sheet</t>
  </si>
  <si>
    <t>108213</t>
  </si>
  <si>
    <t>108213G</t>
  </si>
  <si>
    <t>108213-G-00-1002-1969-&amp;&amp;&amp;&amp;&amp;</t>
  </si>
  <si>
    <t>108213G - EPSRC DTG - Janire Escolar Ulibarri - 00 - CEMPS-P</t>
  </si>
  <si>
    <t>108215-G-00-1066-2519-&amp;&amp;&amp;&amp;&amp;</t>
  </si>
  <si>
    <t>108215G - Independent Testing &amp; Validation of Gr - 00 - CEMP</t>
  </si>
  <si>
    <t>108215</t>
  </si>
  <si>
    <t>108215G</t>
  </si>
  <si>
    <t>108216-G-00-1591-1693-&amp;&amp;&amp;&amp;&amp;</t>
  </si>
  <si>
    <t>108216G - Equivariant Conjectures In Arithmetic Conference -</t>
  </si>
  <si>
    <t>108216</t>
  </si>
  <si>
    <t>108216G</t>
  </si>
  <si>
    <t>108216-G-00-1591-9000-&amp;&amp;&amp;&amp;&amp;</t>
  </si>
  <si>
    <t>108217-G-00-1591-1456-&amp;&amp;&amp;&amp;&amp;</t>
  </si>
  <si>
    <t>108217G - Emerging Applications Of Spin Transfer Conference</t>
  </si>
  <si>
    <t>108217</t>
  </si>
  <si>
    <t>108217G</t>
  </si>
  <si>
    <t>108217-G-00-1591-9000-&amp;&amp;&amp;&amp;&amp;</t>
  </si>
  <si>
    <t>108218-G-00-1021-1521-&amp;&amp;&amp;&amp;&amp;</t>
  </si>
  <si>
    <t>108218G - Pint of Science (CEMPS) - 00 - CEMPS-Alumni &amp; Supp</t>
  </si>
  <si>
    <t>108218</t>
  </si>
  <si>
    <t>108218G</t>
  </si>
  <si>
    <t>108218-G-00-1021-9000-&amp;&amp;&amp;&amp;&amp;</t>
  </si>
  <si>
    <t>108218G - Pint of Science (CEMPS) - 00 - Balance Sheet</t>
  </si>
  <si>
    <t>108219-G-00-1030-1277-&amp;&amp;&amp;&amp;&amp;</t>
  </si>
  <si>
    <t>108219G - PDA: Andrew Rowson - 00 - CEMPS-CEE</t>
  </si>
  <si>
    <t>108219</t>
  </si>
  <si>
    <t>108219G</t>
  </si>
  <si>
    <t>108219-G-00-1030-9000-&amp;&amp;&amp;&amp;&amp;</t>
  </si>
  <si>
    <t>108219G - PDA: Andrew Rowson - 00 - Balance Sheet</t>
  </si>
  <si>
    <t>108220-G-00-1021-1521-&amp;&amp;&amp;&amp;&amp;</t>
  </si>
  <si>
    <t>108220G - CSM Museum - Modernisation, Interaction - 00 - CEM</t>
  </si>
  <si>
    <t>108220</t>
  </si>
  <si>
    <t>108220G</t>
  </si>
  <si>
    <t>108220-G-00-1021-9000-&amp;&amp;&amp;&amp;&amp;</t>
  </si>
  <si>
    <t>108220G - CSM Museum - Modernisation, Interaction - 00 - Bal</t>
  </si>
  <si>
    <t>108221-G-00-1030-1684-&amp;&amp;&amp;&amp;&amp;</t>
  </si>
  <si>
    <t>108221G - Studentship: J Lindsay - 00 - CEMPS-PGR Mining &amp; M</t>
  </si>
  <si>
    <t>108221</t>
  </si>
  <si>
    <t>108221G</t>
  </si>
  <si>
    <t>108221-G-00-1030-9000-&amp;&amp;&amp;&amp;&amp;</t>
  </si>
  <si>
    <t>108221G - Studentship: J Lindsay - 00 - Balance Sheet</t>
  </si>
  <si>
    <t>108221-G-00-1968-1684-&amp;&amp;&amp;&amp;&amp;</t>
  </si>
  <si>
    <t>108221G - Studentship: J Lindsay - 00 - Vice Chancellor's Sc</t>
  </si>
  <si>
    <t>108221-G-00-1968-9000-&amp;&amp;&amp;&amp;&amp;</t>
  </si>
  <si>
    <t>108222-G-00-1030-2175-&amp;&amp;&amp;&amp;&amp;</t>
  </si>
  <si>
    <t>108222G - Residences Strategy-Moberly/Spreytonway - 00 - Ste</t>
  </si>
  <si>
    <t>108222</t>
  </si>
  <si>
    <t>108222G</t>
  </si>
  <si>
    <t>108222-G-00-1030-9000-&amp;&amp;&amp;&amp;&amp;</t>
  </si>
  <si>
    <t>108222G - Residences Strategy-Moberly/Spreytonway - 00 - Bal</t>
  </si>
  <si>
    <t>108223-G-00-1030-1969-&amp;&amp;&amp;&amp;&amp;</t>
  </si>
  <si>
    <t>108223G - Studentship: T Chan - 00 - Operating Budget - CEMP</t>
  </si>
  <si>
    <t>108223</t>
  </si>
  <si>
    <t>108223G</t>
  </si>
  <si>
    <t>108223-G-00-1030-2508-&amp;&amp;&amp;&amp;&amp;</t>
  </si>
  <si>
    <t>108223G - Studentship: T Chan - 00 - CEMPS-PGR Renewables</t>
  </si>
  <si>
    <t>108223-G-00-1030-9000-&amp;&amp;&amp;&amp;&amp;</t>
  </si>
  <si>
    <t>108223G - Studentship: T Chan - 00 - Balance Sheet</t>
  </si>
  <si>
    <t>108223-G-00-1031-1969-&amp;&amp;&amp;&amp;&amp;</t>
  </si>
  <si>
    <t>108223G - Studentship: T Chan - 00 - Provost Fund - CEMPS-PG</t>
  </si>
  <si>
    <t>108223-G-00-1031-9000-&amp;&amp;&amp;&amp;&amp;</t>
  </si>
  <si>
    <t>108223-G-00-1968-1969-&amp;&amp;&amp;&amp;&amp;</t>
  </si>
  <si>
    <t>108223G - Studentship: T Chan - 00 - Vice Chancellor's Schol</t>
  </si>
  <si>
    <t>108223-G-00-1968-9000-&amp;&amp;&amp;&amp;&amp;</t>
  </si>
  <si>
    <t>108224-G-00-1030-1600-&amp;&amp;&amp;&amp;&amp;</t>
  </si>
  <si>
    <t>108224G - Res Allow: Darren Moore - 00 - SSIS-DoR GSE</t>
  </si>
  <si>
    <t>108224</t>
  </si>
  <si>
    <t>108224G</t>
  </si>
  <si>
    <t>108225-G-00-1030-1825-&amp;&amp;&amp;&amp;&amp;</t>
  </si>
  <si>
    <t>108225G - Res Allow: Mihail Danov - 00 - SSIS-DoR Law</t>
  </si>
  <si>
    <t>108225</t>
  </si>
  <si>
    <t>108225G</t>
  </si>
  <si>
    <t>108226</t>
  </si>
  <si>
    <t>108226G</t>
  </si>
  <si>
    <t>108226-G-00-1030-1524-&amp;&amp;&amp;&amp;&amp;</t>
  </si>
  <si>
    <t>108226G - Res Allow: Delacey Tedesco - 00 - SSIS-DoR Politic</t>
  </si>
  <si>
    <t>108226-G-00-1030-9000-&amp;&amp;&amp;&amp;&amp;</t>
  </si>
  <si>
    <t>108226G - Res Allow: Delacey Tedesco - 00 - Balance Sheet</t>
  </si>
  <si>
    <t>108227-G-00-1030-1825-&amp;&amp;&amp;&amp;&amp;</t>
  </si>
  <si>
    <t>108227G - Res Allow: Rachel Gimson - 00 - SSIS-DoR Law</t>
  </si>
  <si>
    <t>108227</t>
  </si>
  <si>
    <t>108227G</t>
  </si>
  <si>
    <t>108227-G-00-1030-9000-&amp;&amp;&amp;&amp;&amp;</t>
  </si>
  <si>
    <t>108227G - Res Allow: Rachel Gimson - 00 - Balance Sheet</t>
  </si>
  <si>
    <t>108228-G-00-1030-1825-&amp;&amp;&amp;&amp;&amp;</t>
  </si>
  <si>
    <t>108228G - Res Allow: Inga Thiemann - 00 - SSIS-DoR Law</t>
  </si>
  <si>
    <t>108228</t>
  </si>
  <si>
    <t>108228G</t>
  </si>
  <si>
    <t>108228-G-00-1030-9000-&amp;&amp;&amp;&amp;&amp;</t>
  </si>
  <si>
    <t>108228G - Res Allow: Inga Thiemann - 00 - Balance Sheet</t>
  </si>
  <si>
    <t>108229-G-00-1030-1825-&amp;&amp;&amp;&amp;&amp;</t>
  </si>
  <si>
    <t>108229G - Res Allow: Swati Gola - 00 - SSIS-DoR Law</t>
  </si>
  <si>
    <t>108229</t>
  </si>
  <si>
    <t>108229G</t>
  </si>
  <si>
    <t>108229-G-00-1030-9000-&amp;&amp;&amp;&amp;&amp;</t>
  </si>
  <si>
    <t>108229G - Res Allow: Swati Gola - 00 - Balance Sheet</t>
  </si>
  <si>
    <t>108230-G-00-1030-1600-&amp;&amp;&amp;&amp;&amp;</t>
  </si>
  <si>
    <t>108230G - Res Allow: Justin Dillon - 00 - SSIS-DoR GSE</t>
  </si>
  <si>
    <t>108230</t>
  </si>
  <si>
    <t>108230G</t>
  </si>
  <si>
    <t>108230-G-00-1030-9000-&amp;&amp;&amp;&amp;&amp;</t>
  </si>
  <si>
    <t>108230G - Res Allow: Justin Dillon - 00 - Balance Sheet</t>
  </si>
  <si>
    <t>108247-G-00-1030-1271-&amp;&amp;&amp;&amp;&amp;</t>
  </si>
  <si>
    <t>108247G - PDA: David Butler - 00 - CEMPS-Engineering Academi</t>
  </si>
  <si>
    <t>108247</t>
  </si>
  <si>
    <t>108247G</t>
  </si>
  <si>
    <t>108247-G-00-1030-9000-&amp;&amp;&amp;&amp;&amp;</t>
  </si>
  <si>
    <t>108247G - PDA: David Butler - 00 - Balance Sheet</t>
  </si>
  <si>
    <t>108248-G-00-1030-9000-&amp;&amp;&amp;&amp;&amp;</t>
  </si>
  <si>
    <t>108248G - PDA: Naihui He - 00 - Balance Sheet</t>
  </si>
  <si>
    <t>108248</t>
  </si>
  <si>
    <t>108248G</t>
  </si>
  <si>
    <t>108249-G-00-1030-1268-&amp;&amp;&amp;&amp;&amp;</t>
  </si>
  <si>
    <t>108249G - PDA: Freddie Withers - 00 - Operating Budget - CEM</t>
  </si>
  <si>
    <t>108249</t>
  </si>
  <si>
    <t>108249G</t>
  </si>
  <si>
    <t>108249-G-00-1030-1271-&amp;&amp;&amp;&amp;&amp;</t>
  </si>
  <si>
    <t>108249-G-00-1030-9000-&amp;&amp;&amp;&amp;&amp;</t>
  </si>
  <si>
    <t>108249G - PDA: Freddie Withers - 00 - Balance Sheet</t>
  </si>
  <si>
    <t>108250-G-00-1030-1271-&amp;&amp;&amp;&amp;&amp;</t>
  </si>
  <si>
    <t>108250G - PDA: Corrina Cory - 00 - CEMPS-Engineering Academi</t>
  </si>
  <si>
    <t>108250</t>
  </si>
  <si>
    <t>108250G</t>
  </si>
  <si>
    <t>108250-G-00-1030-9000-&amp;&amp;&amp;&amp;&amp;</t>
  </si>
  <si>
    <t>108250G - PDA: Corrina Cory - 00 - Balance Sheet</t>
  </si>
  <si>
    <t>108251-G-00-1030-1271-&amp;&amp;&amp;&amp;&amp;</t>
  </si>
  <si>
    <t>108251G - PDA: Sean Carroll - 00 - Operating Budget - CEMPS-</t>
  </si>
  <si>
    <t>108251</t>
  </si>
  <si>
    <t>108251G</t>
  </si>
  <si>
    <t>108251-G-00-1030-9000-&amp;&amp;&amp;&amp;&amp;</t>
  </si>
  <si>
    <t>108251G - PDA: Sean Carroll - 00 - Balance Sheet</t>
  </si>
  <si>
    <t>108252-G-00-0000-9000-&amp;&amp;&amp;&amp;&amp;</t>
  </si>
  <si>
    <t>108252G - HDR - ESRC SWDTP - Default Fund Source - Balance S</t>
  </si>
  <si>
    <t>108252</t>
  </si>
  <si>
    <t>108252G</t>
  </si>
  <si>
    <t>108252-G-00-1006-1018-&amp;&amp;&amp;&amp;&amp;</t>
  </si>
  <si>
    <t>108252G - HDR - ESRC SWDTP- 00 - SSIS-Student Support-GSE</t>
  </si>
  <si>
    <t>108252G - HDR - ESRC SWDTP - Economic and Social Research Co</t>
  </si>
  <si>
    <t>108252-G-00-1006-1079-&amp;&amp;&amp;&amp;&amp;</t>
  </si>
  <si>
    <t>108252-G-00-1006-1086-&amp;&amp;&amp;&amp;&amp;</t>
  </si>
  <si>
    <t>108252G - HDR - ESRC SWDTP - 00 - SSIS-Student Support-SPA</t>
  </si>
  <si>
    <t>108252-G-00-1006-1196-&amp;&amp;&amp;&amp;&amp;</t>
  </si>
  <si>
    <t>108252G - HDR - ESRC SWDTP - 00 - Economic and Social Resear</t>
  </si>
  <si>
    <t>108252-G-00-1006-1219-&amp;&amp;&amp;&amp;&amp;</t>
  </si>
  <si>
    <t>108252-G-00-1006-1226-&amp;&amp;&amp;&amp;&amp;</t>
  </si>
  <si>
    <t>108252-G-00-1006-1232-&amp;&amp;&amp;&amp;&amp;</t>
  </si>
  <si>
    <t>108252-G-00-1006-1284-&amp;&amp;&amp;&amp;&amp;</t>
  </si>
  <si>
    <t>108252G - HDR - ESRC SWDTP - 00 - SSIS-Student Support-Law</t>
  </si>
  <si>
    <t>108252-G-00-1006-1286-&amp;&amp;&amp;&amp;&amp;</t>
  </si>
  <si>
    <t>108252-G-00-1006-1389-&amp;&amp;&amp;&amp;&amp;</t>
  </si>
  <si>
    <t>108252G - HDR - ESRC SW - 00 - SSIS-Student Support-Politics</t>
  </si>
  <si>
    <t>108252-G-00-1006-1478-&amp;&amp;&amp;&amp;&amp;</t>
  </si>
  <si>
    <t>108252-G-00-1006-1493-&amp;&amp;&amp;&amp;&amp;</t>
  </si>
  <si>
    <t>108252-G-00-1006-1533-&amp;&amp;&amp;&amp;&amp;</t>
  </si>
  <si>
    <t>108252-G-00-1006-1563-&amp;&amp;&amp;&amp;&amp;</t>
  </si>
  <si>
    <t>108252-G-00-1006-1870-&amp;&amp;&amp;&amp;&amp;</t>
  </si>
  <si>
    <t>108252-G-00-1006-1895-&amp;&amp;&amp;&amp;&amp;</t>
  </si>
  <si>
    <t>108252-G-00-1006-2011-&amp;&amp;&amp;&amp;&amp;</t>
  </si>
  <si>
    <t>108252-G-00-1006-2036-&amp;&amp;&amp;&amp;&amp;</t>
  </si>
  <si>
    <t>108252-G-00-1006-2079-&amp;&amp;&amp;&amp;&amp;</t>
  </si>
  <si>
    <t>108252-G-00-1006-2100-&amp;&amp;&amp;&amp;&amp;</t>
  </si>
  <si>
    <t>108252-G-00-1006-2198-&amp;&amp;&amp;&amp;&amp;</t>
  </si>
  <si>
    <t>108252-G-00-1006-2306-&amp;&amp;&amp;&amp;&amp;</t>
  </si>
  <si>
    <t>108252-G-00-1006-2344-&amp;&amp;&amp;&amp;&amp;</t>
  </si>
  <si>
    <t>108252-G-00-1006-2353-&amp;&amp;&amp;&amp;&amp;</t>
  </si>
  <si>
    <t>108252-G-00-1006-2412-&amp;&amp;&amp;&amp;&amp;</t>
  </si>
  <si>
    <t>108252-G-00-1006-2413-&amp;&amp;&amp;&amp;&amp;</t>
  </si>
  <si>
    <t>108252-G-00-1006-2416-&amp;&amp;&amp;&amp;&amp;</t>
  </si>
  <si>
    <t>108252-G-00-1006-2486-&amp;&amp;&amp;&amp;&amp;</t>
  </si>
  <si>
    <t>108252-G-00-1006-2548-&amp;&amp;&amp;&amp;&amp;</t>
  </si>
  <si>
    <t>108252-G-00-1006-2550-&amp;&amp;&amp;&amp;&amp;</t>
  </si>
  <si>
    <t>108252-G-00-1006-2552-&amp;&amp;&amp;&amp;&amp;</t>
  </si>
  <si>
    <t>108252-G-00-1006-2553-&amp;&amp;&amp;&amp;&amp;</t>
  </si>
  <si>
    <t>108252-G-00-1006-2556-&amp;&amp;&amp;&amp;&amp;</t>
  </si>
  <si>
    <t>108252-G-00-1006-3115-&amp;&amp;&amp;&amp;&amp;</t>
  </si>
  <si>
    <t>108252-G-00-1006-3117-&amp;&amp;&amp;&amp;&amp;</t>
  </si>
  <si>
    <t>108252-G-00-1006-3118-&amp;&amp;&amp;&amp;&amp;</t>
  </si>
  <si>
    <t>108252-G-00-1006-3120-&amp;&amp;&amp;&amp;&amp;</t>
  </si>
  <si>
    <t>108252-G-00-1006-3121-&amp;&amp;&amp;&amp;&amp;</t>
  </si>
  <si>
    <t>108252-G-00-1006-3136-&amp;&amp;&amp;&amp;&amp;</t>
  </si>
  <si>
    <t>108252-G-00-1006-3160-&amp;&amp;&amp;&amp;&amp;</t>
  </si>
  <si>
    <t>108252-G-00-1006-3162-&amp;&amp;&amp;&amp;&amp;</t>
  </si>
  <si>
    <t>108252-G-00-1006-3166-&amp;&amp;&amp;&amp;&amp;</t>
  </si>
  <si>
    <t>108252-G-00-1006-3175-&amp;&amp;&amp;&amp;&amp;</t>
  </si>
  <si>
    <t>108252-G-00-1030-1563-&amp;&amp;&amp;&amp;&amp;</t>
  </si>
  <si>
    <t>108252G - HDR - ESRC SWDTP - 00 - Operating Budget - HUMS-Hi</t>
  </si>
  <si>
    <t>108252-G-00-1030-1569-&amp;&amp;&amp;&amp;&amp;</t>
  </si>
  <si>
    <t>108252G - HDR - ESRC SWDTP - 00 - Operating Budget - CLES –</t>
  </si>
  <si>
    <t>108252-G-00-1030-2100-&amp;&amp;&amp;&amp;&amp;</t>
  </si>
  <si>
    <t>108252G - HDR - ESRC SWDTP - 00 - Operating Budget - CMH-IHR</t>
  </si>
  <si>
    <t>108252-G-00-1030-2335-&amp;&amp;&amp;&amp;&amp;</t>
  </si>
  <si>
    <t>108252G - HDR - ESRC SWDTP - 00 - Operating Budget - SSIS-DT</t>
  </si>
  <si>
    <t>108252-G-00-1030-2552-&amp;&amp;&amp;&amp;&amp;</t>
  </si>
  <si>
    <t>108252G - HDR - ESRC SWDTP - 00 - Operating Budget - CLES-PG</t>
  </si>
  <si>
    <t>108252-G-00-1030-2556-&amp;&amp;&amp;&amp;&amp;</t>
  </si>
  <si>
    <t>108252-G-00-1030-3067-&amp;&amp;&amp;&amp;&amp;</t>
  </si>
  <si>
    <t>108252-G-00-1030-3068-&amp;&amp;&amp;&amp;&amp;</t>
  </si>
  <si>
    <t>108252-G-00-1030-3069-&amp;&amp;&amp;&amp;&amp;</t>
  </si>
  <si>
    <t>108252-G-00-1030-3070-&amp;&amp;&amp;&amp;&amp;</t>
  </si>
  <si>
    <t>108252-G-00-1030-3071-&amp;&amp;&amp;&amp;&amp;</t>
  </si>
  <si>
    <t>108252-G-00-1030-3115-&amp;&amp;&amp;&amp;&amp;</t>
  </si>
  <si>
    <t>108252G - HDR - ESRC SWDTP - 00 - Operating Budget - SSIS-St</t>
  </si>
  <si>
    <t>108252-G-00-1030-3118-&amp;&amp;&amp;&amp;&amp;</t>
  </si>
  <si>
    <t>108252-G-00-1030-3120-&amp;&amp;&amp;&amp;&amp;</t>
  </si>
  <si>
    <t>108252-G-00-1030-3121-&amp;&amp;&amp;&amp;&amp;</t>
  </si>
  <si>
    <t>108252-G-00-1030-3136-&amp;&amp;&amp;&amp;&amp;</t>
  </si>
  <si>
    <t>108252-G-00-1030-3160-&amp;&amp;&amp;&amp;&amp;</t>
  </si>
  <si>
    <t>108252G - HDR - ESRC SWDTP - 00 - Operating Budget - UEBS-PG</t>
  </si>
  <si>
    <t>108252-G-00-1030-3162-&amp;&amp;&amp;&amp;&amp;</t>
  </si>
  <si>
    <t>108252-G-00-1030-3166-&amp;&amp;&amp;&amp;&amp;</t>
  </si>
  <si>
    <t>108252-G-00-1030-3175-&amp;&amp;&amp;&amp;&amp;</t>
  </si>
  <si>
    <t>108253-G-00-1030-1311-&amp;&amp;&amp;&amp;&amp;</t>
  </si>
  <si>
    <t>108253G - PDA: Andrew Hillier - 00 - CEMPS-Mathematics Acade</t>
  </si>
  <si>
    <t>108253</t>
  </si>
  <si>
    <t>108253G</t>
  </si>
  <si>
    <t>108253-G-00-1030-9000-&amp;&amp;&amp;&amp;&amp;</t>
  </si>
  <si>
    <t>108253G - PDA: Andrew Hillier - 00 - Balance Sheet</t>
  </si>
  <si>
    <t>108254-G-00-1030-2412-&amp;&amp;&amp;&amp;&amp;</t>
  </si>
  <si>
    <t>108254G - PDA: Sabina Leonelli - 00 - Operating Budget - SSI</t>
  </si>
  <si>
    <t>108254</t>
  </si>
  <si>
    <t>108254G</t>
  </si>
  <si>
    <t>108254-G-00-1030-9000-&amp;&amp;&amp;&amp;&amp;</t>
  </si>
  <si>
    <t>108254G - PDA: Sabina Leonelli - 00 - Balance Sheet</t>
  </si>
  <si>
    <t>108255-G-00-1030-1288-&amp;&amp;&amp;&amp;&amp;</t>
  </si>
  <si>
    <t>108255G - PDA: Hywel Williams - 00 - Operating Budget - CEMP</t>
  </si>
  <si>
    <t>108255</t>
  </si>
  <si>
    <t>108255G</t>
  </si>
  <si>
    <t>108255-G-00-1030-9000-&amp;&amp;&amp;&amp;&amp;</t>
  </si>
  <si>
    <t>108255G - PDA: Hywel Williams - 00 - Balance Sheet</t>
  </si>
  <si>
    <t>108256-G-00-1030-1268-&amp;&amp;&amp;&amp;&amp;</t>
  </si>
  <si>
    <t>108256G - PDA: Ewan Finlayson - 00 - Operating Budget - CEMP</t>
  </si>
  <si>
    <t>108256</t>
  </si>
  <si>
    <t>108256G</t>
  </si>
  <si>
    <t>108256-G-00-1030-9000-&amp;&amp;&amp;&amp;&amp;</t>
  </si>
  <si>
    <t>108256G - PDA: Ewan Finlayson - 00 - Balance Sheet</t>
  </si>
  <si>
    <t>108257-G-00-1030-1268-&amp;&amp;&amp;&amp;&amp;</t>
  </si>
  <si>
    <t>108257G - PDA: Frank Vollmer - 00 - CEMPS-Physics Academic-h</t>
  </si>
  <si>
    <t>108257</t>
  </si>
  <si>
    <t>108257G</t>
  </si>
  <si>
    <t>108257-G-00-1030-9000-&amp;&amp;&amp;&amp;&amp;</t>
  </si>
  <si>
    <t>108257G - PDA: Frank Vollmer - 00 - Balance Sheet</t>
  </si>
  <si>
    <t>108258-G-00-1293-2248-&amp;&amp;&amp;&amp;&amp;</t>
  </si>
  <si>
    <t>108258G - Language Course for MOD - 00 - HUMS-FLC-Department</t>
  </si>
  <si>
    <t>108258</t>
  </si>
  <si>
    <t>108258G</t>
  </si>
  <si>
    <t>108258-G-00-1293-2448-&amp;&amp;&amp;&amp;&amp;</t>
  </si>
  <si>
    <t>108258G - Language Course for MOD - 00 - HUMS-FLC-ELP</t>
  </si>
  <si>
    <t>108258-G-00-1293-9000-&amp;&amp;&amp;&amp;&amp;</t>
  </si>
  <si>
    <t>108258G - Language Course for MOD - 00 - Balance Sheet</t>
  </si>
  <si>
    <t>108259-G-00-1024-2297-&amp;&amp;&amp;&amp;&amp;</t>
  </si>
  <si>
    <t>108259G - Theology department - Stewart Dewar - 00 - GED Don</t>
  </si>
  <si>
    <t>108259</t>
  </si>
  <si>
    <t>108259G</t>
  </si>
  <si>
    <t>108259-G-00-1030-2297-&amp;&amp;&amp;&amp;&amp;</t>
  </si>
  <si>
    <t>108259G - Theology department - Stewart Dewar - 00 - HUMS-Th</t>
  </si>
  <si>
    <t>108261-G-00-1030-2976-&amp;&amp;&amp;&amp;&amp;</t>
  </si>
  <si>
    <t>108261G - Res Allow: Jane Poyner - 00 - HUMS-English-Researc</t>
  </si>
  <si>
    <t>108261</t>
  </si>
  <si>
    <t>108261G</t>
  </si>
  <si>
    <t>108262-G-00-1030-2976-&amp;&amp;&amp;&amp;&amp;</t>
  </si>
  <si>
    <t>108262G - Res Allow: Rob Turner - 00 - HUMS-English-Research</t>
  </si>
  <si>
    <t>108262</t>
  </si>
  <si>
    <t>108262G</t>
  </si>
  <si>
    <t>108263-G-00-1030-2973-&amp;&amp;&amp;&amp;&amp;</t>
  </si>
  <si>
    <t>108263G - Res Allow: Ying Wang - 00 - HUMS-ML-Research Allow</t>
  </si>
  <si>
    <t>108263</t>
  </si>
  <si>
    <t>108263G</t>
  </si>
  <si>
    <t>108264-G-00-1030-2967-&amp;&amp;&amp;&amp;&amp;</t>
  </si>
  <si>
    <t>108264G - Res Allow: Richard Ward - 00 - HUMS-History-Resear</t>
  </si>
  <si>
    <t>108264</t>
  </si>
  <si>
    <t>108264G</t>
  </si>
  <si>
    <t>108264-G-00-1030-9000-&amp;&amp;&amp;&amp;&amp;</t>
  </si>
  <si>
    <t>108264G - Res Allow: Richard Ward - 00 - Balance Sheet</t>
  </si>
  <si>
    <t>108265-G-00-1030-1122-&amp;&amp;&amp;&amp;&amp;</t>
  </si>
  <si>
    <t>108265G - Res Allow: Emma Nicholson - 00 - HUMS-Classics-Res</t>
  </si>
  <si>
    <t>108265</t>
  </si>
  <si>
    <t>108265G</t>
  </si>
  <si>
    <t>108265-G-00-1030-2971-&amp;&amp;&amp;&amp;&amp;</t>
  </si>
  <si>
    <t>108265-G-00-1030-9000-&amp;&amp;&amp;&amp;&amp;</t>
  </si>
  <si>
    <t>108265G - Res Allow: Emma Nicholson - 00 - Balance Sheet</t>
  </si>
  <si>
    <t>108266-G-00-1010-1785-&amp;&amp;&amp;&amp;&amp;</t>
  </si>
  <si>
    <t>108266G - The Welcome Trust Centre - 00 - ADR-HUMS</t>
  </si>
  <si>
    <t>108266</t>
  </si>
  <si>
    <t>108266G</t>
  </si>
  <si>
    <t>108266-G-00-1010-9000-&amp;&amp;&amp;&amp;&amp;</t>
  </si>
  <si>
    <t>108266G - The Welcome Trust Centre - 00 - Balance Sheet</t>
  </si>
  <si>
    <t>108266-G-00-1030-1785-&amp;&amp;&amp;&amp;&amp;</t>
  </si>
  <si>
    <t>108266G - The Welcome Trust Centre - 00 - Operating Budget -</t>
  </si>
  <si>
    <t>108267-G-00-1030-2281-&amp;&amp;&amp;&amp;&amp;</t>
  </si>
  <si>
    <t>108267G - Creative Dialogue - 00 - HUMS-English-HoD</t>
  </si>
  <si>
    <t>108267</t>
  </si>
  <si>
    <t>108267G</t>
  </si>
  <si>
    <t>108267-G-00-1030-2946-&amp;&amp;&amp;&amp;&amp;</t>
  </si>
  <si>
    <t>108267G - Creative Dialogue - 00 - HUMS-MAIFB-Departmental</t>
  </si>
  <si>
    <t>108267-G-00-1030-9000-&amp;&amp;&amp;&amp;&amp;</t>
  </si>
  <si>
    <t>108267G - Creative Dialogue - 00 - Balance Sheet</t>
  </si>
  <si>
    <t>108268-G-00-1024-2281-&amp;&amp;&amp;&amp;&amp;</t>
  </si>
  <si>
    <t>108268G - David Cawthra Memorial Fund - 00 - HUMS-English-Ho</t>
  </si>
  <si>
    <t>108268</t>
  </si>
  <si>
    <t>108268G</t>
  </si>
  <si>
    <t>108268-G-00-1024-9000-&amp;&amp;&amp;&amp;&amp;</t>
  </si>
  <si>
    <t>108268G - David Cawthra Memorial Fund - 00 - Balance Sheet</t>
  </si>
  <si>
    <t>108270-G-00-1030-2123-&amp;&amp;&amp;&amp;&amp;</t>
  </si>
  <si>
    <t>108270G - PDA: Evelyn O'Malley - 00 - HUMS-PDA's</t>
  </si>
  <si>
    <t>108270</t>
  </si>
  <si>
    <t>108270G</t>
  </si>
  <si>
    <t>108270-G-00-1030-9000-&amp;&amp;&amp;&amp;&amp;</t>
  </si>
  <si>
    <t>108270G - PDA: Evelyn O'Malley - 00 - Balance Sheet</t>
  </si>
  <si>
    <t>108271-G-00-1030-2123-&amp;&amp;&amp;&amp;&amp;</t>
  </si>
  <si>
    <t>108271G - PDA: Naomi Sykes - 00 - HUMS-PDA's</t>
  </si>
  <si>
    <t>108271</t>
  </si>
  <si>
    <t>108271G</t>
  </si>
  <si>
    <t>108271-G-00-1030-9000-&amp;&amp;&amp;&amp;&amp;</t>
  </si>
  <si>
    <t>108271G - PDA: Naomi Sykes - 00 - Balance Sheet</t>
  </si>
  <si>
    <t>108274-G-00-1030-1755-&amp;&amp;&amp;&amp;&amp;</t>
  </si>
  <si>
    <t>108274G - PDA: Seb Oltean - 00 - UEMS-IBCS General</t>
  </si>
  <si>
    <t>108274</t>
  </si>
  <si>
    <t>108274G</t>
  </si>
  <si>
    <t>108274-G-00-1030-9000-&amp;&amp;&amp;&amp;&amp;</t>
  </si>
  <si>
    <t>108274G - PDA: Seb Oltean - 00 - Balance Sheet</t>
  </si>
  <si>
    <t>108276-G-00-0000-9000-&amp;&amp;&amp;&amp;&amp;</t>
  </si>
  <si>
    <t>108276G - RCHT Studentship Grace Dibben - Default Fund Sourc</t>
  </si>
  <si>
    <t>108276</t>
  </si>
  <si>
    <t>108276G</t>
  </si>
  <si>
    <t>108276-G-00-1030-2100-&amp;&amp;&amp;&amp;&amp;</t>
  </si>
  <si>
    <t>108276G - RCHT Studentship Grace Dibben - 00 - Operating Bud</t>
  </si>
  <si>
    <t>108276-G-00-1667-2100-&amp;&amp;&amp;&amp;&amp;</t>
  </si>
  <si>
    <t>108276G - RCHT Studentship Grace Dibben - 00 - UEMS-IHR PGR</t>
  </si>
  <si>
    <t>108280-G-00-1030-2353-&amp;&amp;&amp;&amp;&amp;</t>
  </si>
  <si>
    <t>108280G - PDA: Dinah Warren - 00 - SSIS-Graduate School Of E</t>
  </si>
  <si>
    <t>108280</t>
  </si>
  <si>
    <t>108280G</t>
  </si>
  <si>
    <t>108280-G-00-1030-9000-&amp;&amp;&amp;&amp;&amp;</t>
  </si>
  <si>
    <t>108280G - PDA: Dinah Warren - 00 - Balance Sheet</t>
  </si>
  <si>
    <t>108281-G-00-1030-2100-&amp;&amp;&amp;&amp;&amp;</t>
  </si>
  <si>
    <t>108281G - Studentship: Anastasia Voronkova - 00 - UEMS-IHR P</t>
  </si>
  <si>
    <t>108281</t>
  </si>
  <si>
    <t>108281G</t>
  </si>
  <si>
    <t>108281-G-00-1030-9000-&amp;&amp;&amp;&amp;&amp;</t>
  </si>
  <si>
    <t>108281G - Studentship: Anastasia Voronkova - 00 - Balance Sh</t>
  </si>
  <si>
    <t>108293-G-00-1858-1747-&amp;&amp;&amp;&amp;&amp;</t>
  </si>
  <si>
    <t>108293G - Public Health Dorset - 00 - UEMS-ECEHH Running cos</t>
  </si>
  <si>
    <t>108293</t>
  </si>
  <si>
    <t>108293G</t>
  </si>
  <si>
    <t>108297-C-00-1044-2257-&amp;&amp;&amp;&amp;&amp;</t>
  </si>
  <si>
    <t>108297C - IT &amp; AV Learn Spaces Upgrade - 00 - ES-Built Estat</t>
  </si>
  <si>
    <t>108297</t>
  </si>
  <si>
    <t>108297C</t>
  </si>
  <si>
    <t>108298-C-00-1044-2257-&amp;&amp;&amp;&amp;&amp;</t>
  </si>
  <si>
    <t>108298C - Estates Learn Spaces Upgrade - 00 - ES-Built Estat</t>
  </si>
  <si>
    <t>108298</t>
  </si>
  <si>
    <t>108298C</t>
  </si>
  <si>
    <t>108299-C-00-1043-2257-&amp;&amp;&amp;&amp;&amp;</t>
  </si>
  <si>
    <t>108299C - ESE Hubs Phase 2 - 00 - ES-Built Estate</t>
  </si>
  <si>
    <t>108299</t>
  </si>
  <si>
    <t>108299C</t>
  </si>
  <si>
    <t>108299-G-00-1043-2257-&amp;&amp;&amp;&amp;&amp;</t>
  </si>
  <si>
    <t>108299G - ESE Hubs Phase 2 - 00 - ES-Built Estate</t>
  </si>
  <si>
    <t>108299G</t>
  </si>
  <si>
    <t>108302</t>
  </si>
  <si>
    <t>108302G</t>
  </si>
  <si>
    <t>108302-G-00-1030-2139-&amp;&amp;&amp;&amp;&amp;</t>
  </si>
  <si>
    <t>108302G - Centre For Study of Islam - 00 - Operating Budget</t>
  </si>
  <si>
    <t>108303</t>
  </si>
  <si>
    <t>108303G</t>
  </si>
  <si>
    <t>108303-G-00-1030-2139-&amp;&amp;&amp;&amp;&amp;</t>
  </si>
  <si>
    <t>108303G - Centre For Gulf Studies - 00 - Operating Budget -</t>
  </si>
  <si>
    <t>108304-G-00-0000-9000-&amp;&amp;&amp;&amp;&amp;</t>
  </si>
  <si>
    <t>108304G - ESIF - ESF Hidden Talent in Devon (HTiD) - Default</t>
  </si>
  <si>
    <t>108304</t>
  </si>
  <si>
    <t>108304G</t>
  </si>
  <si>
    <t>108304-G-00-1016-1272-&amp;&amp;&amp;&amp;&amp;</t>
  </si>
  <si>
    <t>108304G - ESIF - ESF Hidden Talent in Devon (HTiD) - 00 - SS</t>
  </si>
  <si>
    <t>108304-G-00-1016-1964-&amp;&amp;&amp;&amp;&amp;</t>
  </si>
  <si>
    <t>108304G - ESIF - ESF Hidden Talent in Devon (HTiD) - Europea</t>
  </si>
  <si>
    <t>108304-G-00-1016-2306-&amp;&amp;&amp;&amp;&amp;</t>
  </si>
  <si>
    <t>108304G - ESIF - ESF Hidden Talent in Devon (HTiD) - 00 - Eu</t>
  </si>
  <si>
    <t>108305-G-00-1030-1825-&amp;&amp;&amp;&amp;&amp;</t>
  </si>
  <si>
    <t>108305G - Bracton Centre - 00 - Operating Budget - SSIS-DoR</t>
  </si>
  <si>
    <t>108305</t>
  </si>
  <si>
    <t>108305G</t>
  </si>
  <si>
    <t>108306-G-00-1024-2046-&amp;&amp;&amp;&amp;&amp;</t>
  </si>
  <si>
    <t>108306G - John Usher Memorial Fund - 00 - GED Donation - SSI</t>
  </si>
  <si>
    <t>108306</t>
  </si>
  <si>
    <t>108306G</t>
  </si>
  <si>
    <t>108307-G-00-1030-2311-&amp;&amp;&amp;&amp;&amp;</t>
  </si>
  <si>
    <t>108307G - Hums Field Trip - Drama - Ge - 00 - HUMS-Drama-HoD</t>
  </si>
  <si>
    <t>108307</t>
  </si>
  <si>
    <t>108307G</t>
  </si>
  <si>
    <t>108310-G-00-1030-1532-&amp;&amp;&amp;&amp;&amp;</t>
  </si>
  <si>
    <t>108310G - Quex-Environmentally Sustainable Mining - 00 - CEM</t>
  </si>
  <si>
    <t>108310</t>
  </si>
  <si>
    <t>108310G</t>
  </si>
  <si>
    <t>108310-G-00-1030-9000-&amp;&amp;&amp;&amp;&amp;</t>
  </si>
  <si>
    <t>108310G - Quex-Environmentally Sustainable Mining - 00 - Bal</t>
  </si>
  <si>
    <t>108312-G-00-1030-1755-&amp;&amp;&amp;&amp;&amp;</t>
  </si>
  <si>
    <t>108312G - RILD Insurance Claim - 00 - UEMS-IBCS General</t>
  </si>
  <si>
    <t>108312</t>
  </si>
  <si>
    <t>108312G</t>
  </si>
  <si>
    <t>108312-G-00-1030-9000-&amp;&amp;&amp;&amp;&amp;</t>
  </si>
  <si>
    <t>108312G - RILD Insurance Claim - 00 - Balance Sheet</t>
  </si>
  <si>
    <t>108313-G-00-1030-1142-&amp;&amp;&amp;&amp;&amp;</t>
  </si>
  <si>
    <t>108313G - Res Allow: Narzazin Massoumi - 00 - SSIS-DoR SPA</t>
  </si>
  <si>
    <t>108313</t>
  </si>
  <si>
    <t>108313G</t>
  </si>
  <si>
    <t>108313-G-00-1030-9000-&amp;&amp;&amp;&amp;&amp;</t>
  </si>
  <si>
    <t>108313G - Res Allow: Narzazin Massoumi - 00 - Balance Sheet</t>
  </si>
  <si>
    <t>108314-G-00-1030-1825-&amp;&amp;&amp;&amp;&amp;</t>
  </si>
  <si>
    <t>108314G - Res Allow: Wanjiru Njoya - 00 - SSIS-DoR Law</t>
  </si>
  <si>
    <t>108314</t>
  </si>
  <si>
    <t>108314G</t>
  </si>
  <si>
    <t>108315</t>
  </si>
  <si>
    <t>108315G</t>
  </si>
  <si>
    <t>108315-G-00-1030-1524-&amp;&amp;&amp;&amp;&amp;</t>
  </si>
  <si>
    <t>108315G - Res Allow: James Muldoon - 00 - SSIS-DoR Politics</t>
  </si>
  <si>
    <t>108315-G-00-1030-9000-&amp;&amp;&amp;&amp;&amp;</t>
  </si>
  <si>
    <t>108315G - Res Allow: James Muldoon - 00 - Balance Sheet</t>
  </si>
  <si>
    <t>108317</t>
  </si>
  <si>
    <t>108317G</t>
  </si>
  <si>
    <t>108317-G-00-1030-9000-&amp;&amp;&amp;&amp;&amp;</t>
  </si>
  <si>
    <t>108317G - PDA: Michael Schmitt - 00 - Balance Sheet</t>
  </si>
  <si>
    <t>108318-G-00-1030-2079-&amp;&amp;&amp;&amp;&amp;</t>
  </si>
  <si>
    <t>108318G - PDA: Catherine Caine - 00 - Operating Budget - SSI</t>
  </si>
  <si>
    <t>108318</t>
  </si>
  <si>
    <t>108318G</t>
  </si>
  <si>
    <t>108318-G-00-1030-9000-&amp;&amp;&amp;&amp;&amp;</t>
  </si>
  <si>
    <t>108318G - PDA: Catherine Caine - 00 - Balance Sheet</t>
  </si>
  <si>
    <t>108319-G-00-1030-2079-&amp;&amp;&amp;&amp;&amp;</t>
  </si>
  <si>
    <t>108319G - PDA: Helena Wray - 00 - Operating Budget - SSIS-La</t>
  </si>
  <si>
    <t>108319</t>
  </si>
  <si>
    <t>108319G</t>
  </si>
  <si>
    <t>108319-G-00-1030-9000-&amp;&amp;&amp;&amp;&amp;</t>
  </si>
  <si>
    <t>108319G - PDA: Helena Wray - 00 - Balance Sheet</t>
  </si>
  <si>
    <t>108320-G-00-1030-2079-&amp;&amp;&amp;&amp;&amp;</t>
  </si>
  <si>
    <t>108320G - PDA: Rachel Fenton - 00 - Operating Budget - SSIS-</t>
  </si>
  <si>
    <t>108320</t>
  </si>
  <si>
    <t>108320G</t>
  </si>
  <si>
    <t>108320-G-00-1030-9000-&amp;&amp;&amp;&amp;&amp;</t>
  </si>
  <si>
    <t>108320G - PDA: Rachel Fenton - 00 - Balance Sheet</t>
  </si>
  <si>
    <t>108321-G-00-1030-2079-&amp;&amp;&amp;&amp;&amp;</t>
  </si>
  <si>
    <t>108321G - PDA: Hitoshi Nasu - 00 - Operating Budget - SSIS-L</t>
  </si>
  <si>
    <t>108321</t>
  </si>
  <si>
    <t>108321G</t>
  </si>
  <si>
    <t>108321-G-00-1030-9000-&amp;&amp;&amp;&amp;&amp;</t>
  </si>
  <si>
    <t>108321G - PDA: Hitoshi Nasu - 00 - Balance Sheet</t>
  </si>
  <si>
    <t>108322-G-00-1030-2079-&amp;&amp;&amp;&amp;&amp;</t>
  </si>
  <si>
    <t>108322G - PDA: Matthew Channon - 00 - Operating Budget - SSI</t>
  </si>
  <si>
    <t>108322</t>
  </si>
  <si>
    <t>108322G</t>
  </si>
  <si>
    <t>108322-G-00-1030-9000-&amp;&amp;&amp;&amp;&amp;</t>
  </si>
  <si>
    <t>108322G - PDA: Matthew Channon - 00 - Balance Sheet</t>
  </si>
  <si>
    <t>108324G - HMF Leadership Matters - 00 - SSIS-SSI Short Cours</t>
  </si>
  <si>
    <t>108324</t>
  </si>
  <si>
    <t>108324G</t>
  </si>
  <si>
    <t>108324-G-00-1293-1342-&amp;&amp;&amp;&amp;&amp;</t>
  </si>
  <si>
    <t>108324-G-00-1293-9000-&amp;&amp;&amp;&amp;&amp;</t>
  </si>
  <si>
    <t>108324G - HMF Leadership Matters - 00 - Balance Sheet</t>
  </si>
  <si>
    <t>108325G - HMF French Languages in Action - 00 - SSIS-SSI Sho</t>
  </si>
  <si>
    <t>108325</t>
  </si>
  <si>
    <t>108325G</t>
  </si>
  <si>
    <t>108325-G-00-1293-1342-&amp;&amp;&amp;&amp;&amp;</t>
  </si>
  <si>
    <t>108325-G-00-1293-2248-&amp;&amp;&amp;&amp;&amp;</t>
  </si>
  <si>
    <t>108325G - HMF French Languages in Action - 00 - HUMS-FLC-Dep</t>
  </si>
  <si>
    <t>108326G - HMF Open Source Intelligence - 00 - SSIS-SSI Short</t>
  </si>
  <si>
    <t>108326</t>
  </si>
  <si>
    <t>108326G</t>
  </si>
  <si>
    <t>108326-G-00-1293-1342-&amp;&amp;&amp;&amp;&amp;</t>
  </si>
  <si>
    <t>108326-G-00-1293-9000-&amp;&amp;&amp;&amp;&amp;</t>
  </si>
  <si>
    <t>108326G - HMF Open Source Intelligence - 00 - Balance Sheet</t>
  </si>
  <si>
    <t>108328</t>
  </si>
  <si>
    <t>108328G</t>
  </si>
  <si>
    <t>108328-G-00-1030-2353-&amp;&amp;&amp;&amp;&amp;</t>
  </si>
  <si>
    <t>108328G - PDA: Brahm Norwich - 00 - Operating Budget - SSIS-</t>
  </si>
  <si>
    <t>108328-G-00-1030-9000-&amp;&amp;&amp;&amp;&amp;</t>
  </si>
  <si>
    <t>108328G - PDA: Brahm Norwich - 00 - Operating Budget - Balan</t>
  </si>
  <si>
    <t>108330-G-00-1030-1976-&amp;&amp;&amp;&amp;&amp;</t>
  </si>
  <si>
    <t>108330G - PS Stewardship HPC - 00 - PS-Stewardship ITHPC P&amp;L</t>
  </si>
  <si>
    <t>108330</t>
  </si>
  <si>
    <t>108330G</t>
  </si>
  <si>
    <t>108339-R-00-1004-1315-&amp;&amp;&amp;&amp;&amp;</t>
  </si>
  <si>
    <t>108339R - Savantes And Salonnieres: Women And Clas - 00 - HU</t>
  </si>
  <si>
    <t>108339</t>
  </si>
  <si>
    <t>108339R</t>
  </si>
  <si>
    <t>108341-R-00-1005-1572-&amp;&amp;&amp;&amp;&amp;</t>
  </si>
  <si>
    <t>108341R - Applying Genomics Disease Resistance - 00 - CLES-B</t>
  </si>
  <si>
    <t>108341</t>
  </si>
  <si>
    <t>108341R</t>
  </si>
  <si>
    <t>108342-R-00-1001-1637-&amp;&amp;&amp;&amp;&amp;</t>
  </si>
  <si>
    <t>108342R - Campus (Combining Autonomous Observation - 00 - CE</t>
  </si>
  <si>
    <t>108342</t>
  </si>
  <si>
    <t>108342R</t>
  </si>
  <si>
    <t>108342-R-00-1001-1699-&amp;&amp;&amp;&amp;&amp;</t>
  </si>
  <si>
    <t>108342R - CAMPUS (Combining Autonomous observation - Natural</t>
  </si>
  <si>
    <t>108342-R-00-1001-1972-&amp;&amp;&amp;&amp;&amp;</t>
  </si>
  <si>
    <t>108342-R-00-1001-1984-&amp;&amp;&amp;&amp;&amp;</t>
  </si>
  <si>
    <t>108344-R-00-1002-1884-&amp;&amp;&amp;&amp;&amp;</t>
  </si>
  <si>
    <t>108344R - Fast And Flexible Imagining - Engineering and Phys</t>
  </si>
  <si>
    <t>108344</t>
  </si>
  <si>
    <t>108344R</t>
  </si>
  <si>
    <t>108344-R-00-1002-1891-&amp;&amp;&amp;&amp;&amp;</t>
  </si>
  <si>
    <t>108346</t>
  </si>
  <si>
    <t>108346R</t>
  </si>
  <si>
    <t>108346-R-00-1005-1708-&amp;&amp;&amp;&amp;&amp;</t>
  </si>
  <si>
    <t>108346R - DNS Translocator - 00 - CLES-DoR Biosciences Exete</t>
  </si>
  <si>
    <t>108347-C-00-1001-1572-&amp;&amp;&amp;&amp;&amp;</t>
  </si>
  <si>
    <t>108347C - A War Of Tiny Giants - 00 - CLES-Biosciences Exete</t>
  </si>
  <si>
    <t>108347</t>
  </si>
  <si>
    <t>108347C</t>
  </si>
  <si>
    <t>108347-R-00-1001-1388-&amp;&amp;&amp;&amp;&amp;</t>
  </si>
  <si>
    <t>108347R - A War Of Tiny Giants - Natural Environment Researc</t>
  </si>
  <si>
    <t>108347R</t>
  </si>
  <si>
    <t>108347-R-00-1001-1572-&amp;&amp;&amp;&amp;&amp;</t>
  </si>
  <si>
    <t>108347R - A War Of Tiny Giants - 00 - CLES-Biosciences Exete</t>
  </si>
  <si>
    <t>108347-R-00-1001-1699-&amp;&amp;&amp;&amp;&amp;</t>
  </si>
  <si>
    <t>108347-R-00-1001-2271-&amp;&amp;&amp;&amp;&amp;</t>
  </si>
  <si>
    <t>108347R - A War Of Tiny Giants - 00 - CLES-Biosciences Penry</t>
  </si>
  <si>
    <t>108347-R-00-1001-9000-&amp;&amp;&amp;&amp;&amp;</t>
  </si>
  <si>
    <t>108348-R-00-1013-1637-&amp;&amp;&amp;&amp;&amp;</t>
  </si>
  <si>
    <t>108348R - KTP with Artesia Consulting Ltd - Innovate UK - CE</t>
  </si>
  <si>
    <t>108348</t>
  </si>
  <si>
    <t>108348R</t>
  </si>
  <si>
    <t>108348-R-00-1013-2339-&amp;&amp;&amp;&amp;&amp;</t>
  </si>
  <si>
    <t>108348-R-00-1849-1637-&amp;&amp;&amp;&amp;&amp;</t>
  </si>
  <si>
    <t>108348R - KTP with Artesia Consulting Ltd - 00 - Artesia Con</t>
  </si>
  <si>
    <t>108348-R-00-1849-2339-&amp;&amp;&amp;&amp;&amp;</t>
  </si>
  <si>
    <t>108348R - KTP with Artesia Consulting Ltd - Artesia Consulti</t>
  </si>
  <si>
    <t>108350-R-00-1001-1116-&amp;&amp;&amp;&amp;&amp;</t>
  </si>
  <si>
    <t>108350R - SWEEP 010 - Developing a South West Coastal Corrid</t>
  </si>
  <si>
    <t>108350</t>
  </si>
  <si>
    <t>108350R</t>
  </si>
  <si>
    <t>108350-R-00-1001-1572-&amp;&amp;&amp;&amp;&amp;</t>
  </si>
  <si>
    <t>108350-R-00-1001-1845-&amp;&amp;&amp;&amp;&amp;</t>
  </si>
  <si>
    <t>108350-R-00-1001-2271-&amp;&amp;&amp;&amp;&amp;</t>
  </si>
  <si>
    <t>108350-R-00-1962-1116-&amp;&amp;&amp;&amp;&amp;</t>
  </si>
  <si>
    <t>108350-R-00-1962-1572-&amp;&amp;&amp;&amp;&amp;</t>
  </si>
  <si>
    <t>108350-R-00-1962-1845-&amp;&amp;&amp;&amp;&amp;</t>
  </si>
  <si>
    <t>108350-R-00-1962-2271-&amp;&amp;&amp;&amp;&amp;</t>
  </si>
  <si>
    <t>108351-R-00-1007-1157-&amp;&amp;&amp;&amp;&amp;</t>
  </si>
  <si>
    <t>108351R - Nanocomposite Bearing Materials - 00 - CEMPS-Funct</t>
  </si>
  <si>
    <t>108351</t>
  </si>
  <si>
    <t>108351R</t>
  </si>
  <si>
    <t>108351-R-00-1030-1157-&amp;&amp;&amp;&amp;&amp;</t>
  </si>
  <si>
    <t>108351R - Nanocomposite bearing materials for next - 00 - Op</t>
  </si>
  <si>
    <t>108352-R-00-1002-1972-&amp;&amp;&amp;&amp;&amp;</t>
  </si>
  <si>
    <t>108352R - On The Way To The Asymptotic Limit: Math - Enginee</t>
  </si>
  <si>
    <t>108352</t>
  </si>
  <si>
    <t>108352R</t>
  </si>
  <si>
    <t>108352-R-00-1002-1973-&amp;&amp;&amp;&amp;&amp;</t>
  </si>
  <si>
    <t>108352-R-00-1002-2186-&amp;&amp;&amp;&amp;&amp;</t>
  </si>
  <si>
    <t>108352R - On The Way To The Asymptotic Limit: Math - 00 - CE</t>
  </si>
  <si>
    <t>108352-R-00-1002-9000-&amp;&amp;&amp;&amp;&amp;</t>
  </si>
  <si>
    <t>108352R - EPSRC/On the way to the asymptotic limit: mathemat</t>
  </si>
  <si>
    <t>108357-R-00-1004-1232-&amp;&amp;&amp;&amp;&amp;</t>
  </si>
  <si>
    <t>108357R - Changing Resilience Climate - 00 - CLES-Geography</t>
  </si>
  <si>
    <t>108357</t>
  </si>
  <si>
    <t>108357R</t>
  </si>
  <si>
    <t>108358-R-00-1274-1493-&amp;&amp;&amp;&amp;&amp;</t>
  </si>
  <si>
    <t>108358R - BBSRC Industrial Partner - QinetiQ Ltd - CLES-HoD</t>
  </si>
  <si>
    <t>108358</t>
  </si>
  <si>
    <t>108358R</t>
  </si>
  <si>
    <t>108358-R-00-1274-2271-&amp;&amp;&amp;&amp;&amp;</t>
  </si>
  <si>
    <t>108358R - BBSRC Industrial Partner - 00 - CLES-Biosciences P</t>
  </si>
  <si>
    <t>108360-R-00-1850-2486-&amp;&amp;&amp;&amp;&amp;</t>
  </si>
  <si>
    <t>108360R - Helping The Active Stay Active - 00 - CLES-Sports</t>
  </si>
  <si>
    <t>108360</t>
  </si>
  <si>
    <t>108360R</t>
  </si>
  <si>
    <t>108360-R-00-1850-9999-&amp;&amp;&amp;&amp;&amp;</t>
  </si>
  <si>
    <t>108360R - Helping The Active Stay Active - 00 - Suspense</t>
  </si>
  <si>
    <t>108361-R-00-1006-1286-&amp;&amp;&amp;&amp;&amp;</t>
  </si>
  <si>
    <t>108361R - Using Perceptual Learning To Understand - 00 - CLE</t>
  </si>
  <si>
    <t>108361</t>
  </si>
  <si>
    <t>108361R</t>
  </si>
  <si>
    <t>108364-R-00-1030-1232-&amp;&amp;&amp;&amp;&amp;</t>
  </si>
  <si>
    <t>108364R - Eddy Covariance Methods For Monitoring - 00 - Oper</t>
  </si>
  <si>
    <t>108364</t>
  </si>
  <si>
    <t>108364R</t>
  </si>
  <si>
    <t>108364R - Eddy Covariance Methods For Monitoring - 00 - Shel</t>
  </si>
  <si>
    <t>108364-R-00-1070-1232-&amp;&amp;&amp;&amp;&amp;</t>
  </si>
  <si>
    <t>108364R - Eddy Covariance Methods For Monitoring - 00 - CLES</t>
  </si>
  <si>
    <t>108364-R-00-1070-2552-&amp;&amp;&amp;&amp;&amp;</t>
  </si>
  <si>
    <t>108364-R-00-2350-1232-&amp;&amp;&amp;&amp;&amp;</t>
  </si>
  <si>
    <t>108364-R-00-2350-2552-&amp;&amp;&amp;&amp;&amp;</t>
  </si>
  <si>
    <t>108364R - Eddy Covariance Methods For Monitoring - Shell Glo</t>
  </si>
  <si>
    <t>108365-R-00-1007-1572-&amp;&amp;&amp;&amp;&amp;</t>
  </si>
  <si>
    <t>108365R - Impacts Of Environmental Factors - 00 - CLES-Biosc</t>
  </si>
  <si>
    <t>108365</t>
  </si>
  <si>
    <t>108365R</t>
  </si>
  <si>
    <t>108365-R-00-1007-2167-&amp;&amp;&amp;&amp;&amp;</t>
  </si>
  <si>
    <t>108365R - Impacts Of Environmental Factors - Royal Society (</t>
  </si>
  <si>
    <t>108366-R-00-1005-1572-&amp;&amp;&amp;&amp;&amp;</t>
  </si>
  <si>
    <t>108366R - Unveiling The Molecular Mechanisms - 00 - CLES-Bio</t>
  </si>
  <si>
    <t>108366</t>
  </si>
  <si>
    <t>108366R</t>
  </si>
  <si>
    <t>108366-R-00-1005-1884-&amp;&amp;&amp;&amp;&amp;</t>
  </si>
  <si>
    <t>108366R - Unveiling the Molecular Mechanisms to Mo - Biotech</t>
  </si>
  <si>
    <t>108366-R-00-1005-1891-&amp;&amp;&amp;&amp;&amp;</t>
  </si>
  <si>
    <t>108367-R-00-1000-1232-&amp;&amp;&amp;&amp;&amp;</t>
  </si>
  <si>
    <t>108367R - Liason EU H2020 Collaborative - 00 - CLES-Geograph</t>
  </si>
  <si>
    <t>108367</t>
  </si>
  <si>
    <t>108367R</t>
  </si>
  <si>
    <t>108368-R-00-1220-2170-&amp;&amp;&amp;&amp;&amp;</t>
  </si>
  <si>
    <t>108368R - Match Funding Contribution To App Develo - SW Acad</t>
  </si>
  <si>
    <t>108368</t>
  </si>
  <si>
    <t>108368R</t>
  </si>
  <si>
    <t>108368-R-00-1220-3057-&amp;&amp;&amp;&amp;&amp;</t>
  </si>
  <si>
    <t>108369-R-00-1851-2170-&amp;&amp;&amp;&amp;&amp;</t>
  </si>
  <si>
    <t>108369R - Leadership Amongst Minority Individuals - 00 - UEB</t>
  </si>
  <si>
    <t>108369</t>
  </si>
  <si>
    <t>108369R</t>
  </si>
  <si>
    <t>108371-R-00-1008-1178-&amp;&amp;&amp;&amp;&amp;</t>
  </si>
  <si>
    <t>108371R - Assessing the scope for lesson-drawing on the mult</t>
  </si>
  <si>
    <t>108371</t>
  </si>
  <si>
    <t>108371R</t>
  </si>
  <si>
    <t>108371-R-00-1008-1181-&amp;&amp;&amp;&amp;&amp;</t>
  </si>
  <si>
    <t>108371-R-00-1008-1250-&amp;&amp;&amp;&amp;&amp;</t>
  </si>
  <si>
    <t>108371-R-00-1008-2141-&amp;&amp;&amp;&amp;&amp;</t>
  </si>
  <si>
    <t>108372R - Project Rollback - Do Not Use - Economic and Socia</t>
  </si>
  <si>
    <t>108372</t>
  </si>
  <si>
    <t>108372R</t>
  </si>
  <si>
    <t>108372-R-00-1006-2412-&amp;&amp;&amp;&amp;&amp;</t>
  </si>
  <si>
    <t>108377-R-00-1006-1178-&amp;&amp;&amp;&amp;&amp;</t>
  </si>
  <si>
    <t>108377R - Identity,Belong &amp; Media: Brexit Britain - 00 - SSI</t>
  </si>
  <si>
    <t>108377</t>
  </si>
  <si>
    <t>108377R</t>
  </si>
  <si>
    <t>108377-R-00-1006-1272-&amp;&amp;&amp;&amp;&amp;</t>
  </si>
  <si>
    <t>108377R - Identity,Belong &amp; Media:Brexit Britain - Economic</t>
  </si>
  <si>
    <t>108377-R-00-1006-2036-&amp;&amp;&amp;&amp;&amp;</t>
  </si>
  <si>
    <t>108377-R-00-1006-2306-&amp;&amp;&amp;&amp;&amp;</t>
  </si>
  <si>
    <t>108377-R-00-1006-2412-&amp;&amp;&amp;&amp;&amp;</t>
  </si>
  <si>
    <t>108377-R-00-1006-9000-&amp;&amp;&amp;&amp;&amp;</t>
  </si>
  <si>
    <t>108378-R-00-1019-1972-&amp;&amp;&amp;&amp;&amp;</t>
  </si>
  <si>
    <t>108378R - Predictability Of Regional Climate (CSSP China) -</t>
  </si>
  <si>
    <t>108378</t>
  </si>
  <si>
    <t>108378R</t>
  </si>
  <si>
    <t>108378-R-00-1019-2186-&amp;&amp;&amp;&amp;&amp;</t>
  </si>
  <si>
    <t>108379</t>
  </si>
  <si>
    <t>108379R</t>
  </si>
  <si>
    <t>108379-R-00-1002-1895-&amp;&amp;&amp;&amp;&amp;</t>
  </si>
  <si>
    <t>108379R - Cream Network - 00 - CEMPS-Geology</t>
  </si>
  <si>
    <t>108382-R-00-1005-1572-&amp;&amp;&amp;&amp;&amp;</t>
  </si>
  <si>
    <t>108382R - UK Aquaculture Initiative Network - 00 - CLES-Bios</t>
  </si>
  <si>
    <t>108382</t>
  </si>
  <si>
    <t>108382R</t>
  </si>
  <si>
    <t>108382-R-00-1005-2167-&amp;&amp;&amp;&amp;&amp;</t>
  </si>
  <si>
    <t>108382R - UK Aquaculture Initiative Network - Biotechnology</t>
  </si>
  <si>
    <t>108384-R-00-1092-1755-&amp;&amp;&amp;&amp;&amp;</t>
  </si>
  <si>
    <t>108384R - Systematic Infection In Alzheimer'S Dise - 00 - UE</t>
  </si>
  <si>
    <t>108384</t>
  </si>
  <si>
    <t>108384R</t>
  </si>
  <si>
    <t>108385-R-00-1003-1747-&amp;&amp;&amp;&amp;&amp;</t>
  </si>
  <si>
    <t>108385R - Is 20 Plenty ? - National Institute for Health Res</t>
  </si>
  <si>
    <t>108385</t>
  </si>
  <si>
    <t>108385R</t>
  </si>
  <si>
    <t>108385-R-00-1003-2122-&amp;&amp;&amp;&amp;&amp;</t>
  </si>
  <si>
    <t>108385R - Is 20 Plenty ? - 00 - UEMS-IHR General</t>
  </si>
  <si>
    <t>108388-R-00-1020-1755-&amp;&amp;&amp;&amp;&amp;</t>
  </si>
  <si>
    <t>108388R - Modulation Of VEGF-A Splicing - 00 - UEMS-IBCS Gen</t>
  </si>
  <si>
    <t>108388</t>
  </si>
  <si>
    <t>108388R</t>
  </si>
  <si>
    <t>108390-R-00-1006-2122-&amp;&amp;&amp;&amp;&amp;</t>
  </si>
  <si>
    <t>108390R - Exploring The Changing Roles In Small Sc - 00 - UE</t>
  </si>
  <si>
    <t>108390</t>
  </si>
  <si>
    <t>108390R</t>
  </si>
  <si>
    <t>108390-R-01-1006-2122-&amp;&amp;&amp;&amp;&amp;</t>
  </si>
  <si>
    <t>108390R - Exploring the changing role(s), identities and wel</t>
  </si>
  <si>
    <t>108390-R-02-1006-2122-&amp;&amp;&amp;&amp;&amp;</t>
  </si>
  <si>
    <t>108391-R-00-1003-1755-&amp;&amp;&amp;&amp;&amp;</t>
  </si>
  <si>
    <t>108391R - MODULATE-LBP - National Institute for Health Resea</t>
  </si>
  <si>
    <t>108391</t>
  </si>
  <si>
    <t>108391R</t>
  </si>
  <si>
    <t>108391-R-00-1003-2122-&amp;&amp;&amp;&amp;&amp;</t>
  </si>
  <si>
    <t>108391R - Modulate-LBP - 00 - UEMS-IHR General</t>
  </si>
  <si>
    <t>108393-R-00-1003-1755-&amp;&amp;&amp;&amp;&amp;</t>
  </si>
  <si>
    <t>108393R - African Diabetes - 00 - UEMS-IBCS General</t>
  </si>
  <si>
    <t>108393</t>
  </si>
  <si>
    <t>108393R</t>
  </si>
  <si>
    <t>108393-R-00-1003-9000-&amp;&amp;&amp;&amp;&amp;</t>
  </si>
  <si>
    <t>108393R - Improving outcomes in sub-Saharan African diabetes</t>
  </si>
  <si>
    <t>108400-R-00-1258-1755-&amp;&amp;&amp;&amp;&amp;</t>
  </si>
  <si>
    <t>108400R - Mechanisms involved in CNS inflammation - UCB Phar</t>
  </si>
  <si>
    <t>108400</t>
  </si>
  <si>
    <t>108400R</t>
  </si>
  <si>
    <t>108401-R-00-1085-1755-&amp;&amp;&amp;&amp;&amp;</t>
  </si>
  <si>
    <t>108401R - A Regulatory Genomics Resource - Alzheimer´s Resea</t>
  </si>
  <si>
    <t>108401</t>
  </si>
  <si>
    <t>108401R</t>
  </si>
  <si>
    <t>108401-R-00-1092-1755-&amp;&amp;&amp;&amp;&amp;</t>
  </si>
  <si>
    <t>108401R - A Regulatory Genomics Resource - Alzheimer's Socie</t>
  </si>
  <si>
    <t>108401-R-00-1092-2122-&amp;&amp;&amp;&amp;&amp;</t>
  </si>
  <si>
    <t>108403-G-00-0000-9000-&amp;&amp;&amp;&amp;&amp;</t>
  </si>
  <si>
    <t>108403G - AHRC DTP1 - Charlotte Kelsted - 630000983 - Defaul</t>
  </si>
  <si>
    <t>108403</t>
  </si>
  <si>
    <t>108403G</t>
  </si>
  <si>
    <t>108403-G-00-1011-1086-&amp;&amp;&amp;&amp;&amp;</t>
  </si>
  <si>
    <t>108403G - AHRC DTP1 - Charlotte Kelsted - 630000983 - Arts a</t>
  </si>
  <si>
    <t>108403-G-00-1011-1478-&amp;&amp;&amp;&amp;&amp;</t>
  </si>
  <si>
    <t>108403-G-00-1011-1563-&amp;&amp;&amp;&amp;&amp;</t>
  </si>
  <si>
    <t>108403-G-00-1011-2306-&amp;&amp;&amp;&amp;&amp;</t>
  </si>
  <si>
    <t>108403-G-09-1011-1563-&amp;&amp;&amp;&amp;&amp;</t>
  </si>
  <si>
    <t>108403-G-10-1011-1563-&amp;&amp;&amp;&amp;&amp;</t>
  </si>
  <si>
    <t>108403-G-15-1011-1563-&amp;&amp;&amp;&amp;&amp;</t>
  </si>
  <si>
    <t>108404-G-00-0000-9000-&amp;&amp;&amp;&amp;&amp;</t>
  </si>
  <si>
    <t>108404G - AHRC DTP1 - Helena Drysdale - 650054066 - Default</t>
  </si>
  <si>
    <t>108404</t>
  </si>
  <si>
    <t>108404G</t>
  </si>
  <si>
    <t>108404-G-00-1011-1478-&amp;&amp;&amp;&amp;&amp;</t>
  </si>
  <si>
    <t>108404G - AHRC DTP1 - Helena Drysdale - Arts and Humanities</t>
  </si>
  <si>
    <t>108404-G-00-1011-1570-&amp;&amp;&amp;&amp;&amp;</t>
  </si>
  <si>
    <t>108404G - AHRC DTP1 - Helena Drysdale - 00 - HUMS-PGR Suppor</t>
  </si>
  <si>
    <t>108404-G-00-1011-1630-&amp;&amp;&amp;&amp;&amp;</t>
  </si>
  <si>
    <t>108404G - AHRC DTP1 - Helena Drysdale - 650054066 - Arts and</t>
  </si>
  <si>
    <t>108404-G-00-1011-2340-&amp;&amp;&amp;&amp;&amp;</t>
  </si>
  <si>
    <t>108404-G-09-1011-1478-&amp;&amp;&amp;&amp;&amp;</t>
  </si>
  <si>
    <t>108404-G-09-1011-1630-&amp;&amp;&amp;&amp;&amp;</t>
  </si>
  <si>
    <t>108404-G-09-1011-2340-&amp;&amp;&amp;&amp;&amp;</t>
  </si>
  <si>
    <t>108404-G-10-1011-1478-&amp;&amp;&amp;&amp;&amp;</t>
  </si>
  <si>
    <t>108404-G-10-1011-1630-&amp;&amp;&amp;&amp;&amp;</t>
  </si>
  <si>
    <t>108404-G-10-1011-2340-&amp;&amp;&amp;&amp;&amp;</t>
  </si>
  <si>
    <t>108404-G-15-1011-1478-&amp;&amp;&amp;&amp;&amp;</t>
  </si>
  <si>
    <t>108404-G-15-1011-1630-&amp;&amp;&amp;&amp;&amp;</t>
  </si>
  <si>
    <t>108404-G-15-1011-2340-&amp;&amp;&amp;&amp;&amp;</t>
  </si>
  <si>
    <t>108405</t>
  </si>
  <si>
    <t>108405G</t>
  </si>
  <si>
    <t>108405-G-00-1011-1226-&amp;&amp;&amp;&amp;&amp;</t>
  </si>
  <si>
    <t>108405G - AHRC DTP1 - Henry Batholomew - 600028037 - Arts an</t>
  </si>
  <si>
    <t>108405-G-00-1011-1570-&amp;&amp;&amp;&amp;&amp;</t>
  </si>
  <si>
    <t>108405-G-00-1011-2292-&amp;&amp;&amp;&amp;&amp;</t>
  </si>
  <si>
    <t>108405-G-00-1011-2334-&amp;&amp;&amp;&amp;&amp;</t>
  </si>
  <si>
    <t>108405-G-09-1011-2334-&amp;&amp;&amp;&amp;&amp;</t>
  </si>
  <si>
    <t>108405-G-10-1011-2334-&amp;&amp;&amp;&amp;&amp;</t>
  </si>
  <si>
    <t>108405-G-15-1011-2334-&amp;&amp;&amp;&amp;&amp;</t>
  </si>
  <si>
    <t>108406-G-00-0000-9000-&amp;&amp;&amp;&amp;&amp;</t>
  </si>
  <si>
    <t>108406G - AHRC DTP1 - Silvia Truini - 640047858 - Default Fu</t>
  </si>
  <si>
    <t>108406</t>
  </si>
  <si>
    <t>108406G</t>
  </si>
  <si>
    <t>108406-G-00-1011-1286-&amp;&amp;&amp;&amp;&amp;</t>
  </si>
  <si>
    <t>108406G - AHRC DTP1 - Silvia Truini - Arts and Humanities Re</t>
  </si>
  <si>
    <t>108406-G-00-1011-1499-&amp;&amp;&amp;&amp;&amp;</t>
  </si>
  <si>
    <t>108406G - AHRC DTP1 - Silvia Truini - 640047858 - 00 - Arts</t>
  </si>
  <si>
    <t>108406-G-00-1011-1533-&amp;&amp;&amp;&amp;&amp;</t>
  </si>
  <si>
    <t>108406G - AHRC DTP1 - Silvia Truini - 00 - SSIS-Student Supp</t>
  </si>
  <si>
    <t>108406-G-00-1011-1582-&amp;&amp;&amp;&amp;&amp;</t>
  </si>
  <si>
    <t>108406-G-00-1011-2556-&amp;&amp;&amp;&amp;&amp;</t>
  </si>
  <si>
    <t>108406G - AHRC DTP1 - Silvia Truini - 640047858 - Arts and H</t>
  </si>
  <si>
    <t>108406-G-00-1011-3120-&amp;&amp;&amp;&amp;&amp;</t>
  </si>
  <si>
    <t>108406G - AHRC DTP1 - Silvia Truini - 00 - Arts and Humaniti</t>
  </si>
  <si>
    <t>108406-G-00-1030-3115-&amp;&amp;&amp;&amp;&amp;</t>
  </si>
  <si>
    <t>108406G - AHRC DTP1 - Silvia Truini - 00 - Operating Budget</t>
  </si>
  <si>
    <t>108406-G-00-1030-3121-&amp;&amp;&amp;&amp;&amp;</t>
  </si>
  <si>
    <t>108406-G-13-1030-3121-&amp;&amp;&amp;&amp;&amp;</t>
  </si>
  <si>
    <t>108406G - AHRC DTP1 - Silvia Truini - 13 - Operating Budget</t>
  </si>
  <si>
    <t>108407-G-00-0000-9000-&amp;&amp;&amp;&amp;&amp;</t>
  </si>
  <si>
    <t>108407G - BBSRC CASE - Molly Payne/Rebekah Boreham - Default</t>
  </si>
  <si>
    <t>108407</t>
  </si>
  <si>
    <t>108407G</t>
  </si>
  <si>
    <t>108407-G-00-1005-1012-&amp;&amp;&amp;&amp;&amp;</t>
  </si>
  <si>
    <t>108407G - BBSRC CASE - Molly Payne/Rebekah Boreham - Biotech</t>
  </si>
  <si>
    <t>108407-G-00-1005-2548-&amp;&amp;&amp;&amp;&amp;</t>
  </si>
  <si>
    <t>108407G - BBSRC CASE - Molly Payne/Rebekah Boreham - 00 - CL</t>
  </si>
  <si>
    <t>108407-G-00-1005-2551-&amp;&amp;&amp;&amp;&amp;</t>
  </si>
  <si>
    <t>108407-G-00-1018-2548-&amp;&amp;&amp;&amp;&amp;</t>
  </si>
  <si>
    <t>108407G - BBSRC CASE - Molly Payne/Rebekah Boreham - 00 - As</t>
  </si>
  <si>
    <t>108407-G-00-1030-2548-&amp;&amp;&amp;&amp;&amp;</t>
  </si>
  <si>
    <t>108407G - BBSRC CASE - Molly Payne/Rebekah Boreham - 00 - Op</t>
  </si>
  <si>
    <t>108407-G-02-1005-2548-&amp;&amp;&amp;&amp;&amp;</t>
  </si>
  <si>
    <t>108407-G-02-1005-2551-&amp;&amp;&amp;&amp;&amp;</t>
  </si>
  <si>
    <t>108407-G-02-1018-2548-&amp;&amp;&amp;&amp;&amp;</t>
  </si>
  <si>
    <t>108407G - BBSRC CASE - Molly Payne/Rebekah Boreham - AstraZe</t>
  </si>
  <si>
    <t>108407-G-05-1005-2548-&amp;&amp;&amp;&amp;&amp;</t>
  </si>
  <si>
    <t>108407-G-05-1005-2551-&amp;&amp;&amp;&amp;&amp;</t>
  </si>
  <si>
    <t>108407-G-05-1018-2548-&amp;&amp;&amp;&amp;&amp;</t>
  </si>
  <si>
    <t>108408</t>
  </si>
  <si>
    <t>108408G</t>
  </si>
  <si>
    <t>108408-G-00-1005-1226-&amp;&amp;&amp;&amp;&amp;</t>
  </si>
  <si>
    <t>108408G - BBSRC CASE/GSK - Rhys Cutlan - 670064714 - Biotech</t>
  </si>
  <si>
    <t>108408-G-00-1005-2551-&amp;&amp;&amp;&amp;&amp;</t>
  </si>
  <si>
    <t>108408G - BBSRC CASE - Rhys Cutlan - 00 - CLES-PGR LSI Biosc</t>
  </si>
  <si>
    <t>108408-G-00-1030-2551-&amp;&amp;&amp;&amp;&amp;</t>
  </si>
  <si>
    <t>108408G - BBSRC CASE/GSK - Rhys Cutlan - 670064714 - Operati</t>
  </si>
  <si>
    <t>108408-G-00-1190-2551-&amp;&amp;&amp;&amp;&amp;</t>
  </si>
  <si>
    <t>108408G - BBSRC CASE - Rhys Cutlan - 670064714 - Glaxosmithk</t>
  </si>
  <si>
    <t>108408-G-02-1005-2551-&amp;&amp;&amp;&amp;&amp;</t>
  </si>
  <si>
    <t>108408G - BBSRC CASE - Rhys Cutlan - 670064714 - Biotechnolo</t>
  </si>
  <si>
    <t>108409-G-00-0000-9000-&amp;&amp;&amp;&amp;&amp;</t>
  </si>
  <si>
    <t>108409G - BBSRC DTP2 Swbio - Antony Brown (670053875) - Defa</t>
  </si>
  <si>
    <t>108409</t>
  </si>
  <si>
    <t>108409G</t>
  </si>
  <si>
    <t>108409G - BBSRC DTP2 Swbio - Antony Brown (670053875) - Biot</t>
  </si>
  <si>
    <t>108409-G-00-1005-2306-&amp;&amp;&amp;&amp;&amp;</t>
  </si>
  <si>
    <t>108409-G-00-1005-2549-&amp;&amp;&amp;&amp;&amp;</t>
  </si>
  <si>
    <t>108409G - BBSRC DTP2 Swbio - Antony Brown - 00 - CLES-PGR Bi</t>
  </si>
  <si>
    <t>108409G - BBSRC DTP2 Swbio - Antony Brown (670053875) - Oper</t>
  </si>
  <si>
    <t>108409-G-00-1030-2549-&amp;&amp;&amp;&amp;&amp;</t>
  </si>
  <si>
    <t>108409G - BBSRC DTP2 Swbio - Antony Brown (670053875) - 00 -</t>
  </si>
  <si>
    <t>108409-G-02-1005-2549-&amp;&amp;&amp;&amp;&amp;</t>
  </si>
  <si>
    <t>108409-G-02-1030-2549-&amp;&amp;&amp;&amp;&amp;</t>
  </si>
  <si>
    <t>108409-G-03-1005-2549-&amp;&amp;&amp;&amp;&amp;</t>
  </si>
  <si>
    <t>108409-G-03-1030-2549-&amp;&amp;&amp;&amp;&amp;</t>
  </si>
  <si>
    <t>108409-G-12-1005-2549-&amp;&amp;&amp;&amp;&amp;</t>
  </si>
  <si>
    <t>108409-G-12-1030-2549-&amp;&amp;&amp;&amp;&amp;</t>
  </si>
  <si>
    <t>108410-G-00-0000-9000-&amp;&amp;&amp;&amp;&amp;</t>
  </si>
  <si>
    <t>108410G - BBSRC DTP2 Swbio - Craig Willis (620000677) - Defa</t>
  </si>
  <si>
    <t>108410</t>
  </si>
  <si>
    <t>108410G</t>
  </si>
  <si>
    <t>108410-G-00-1005-1196-&amp;&amp;&amp;&amp;&amp;</t>
  </si>
  <si>
    <t>108410G - BBSRC DTP2 Swbio - Craig Willis - 00 - CLES-PGR Sp</t>
  </si>
  <si>
    <t>108410-G-00-1005-1572-&amp;&amp;&amp;&amp;&amp;</t>
  </si>
  <si>
    <t>108410G - BBSRC DTP2 Swbio - Craig Willis - Biotechnology &amp;</t>
  </si>
  <si>
    <t>108410-G-00-1005-2486-&amp;&amp;&amp;&amp;&amp;</t>
  </si>
  <si>
    <t>108410G - BBSRC DTP2 Swbio - Craig Willis (620000677) - Biot</t>
  </si>
  <si>
    <t>108410-G-00-1005-2548-&amp;&amp;&amp;&amp;&amp;</t>
  </si>
  <si>
    <t>108410G - BBSRC DTP2 Swbio - Craig Willis - 00 - CLES-PGR Bi</t>
  </si>
  <si>
    <t>108410-G-00-1005-2549-&amp;&amp;&amp;&amp;&amp;</t>
  </si>
  <si>
    <t>108410-G-00-1005-2550-&amp;&amp;&amp;&amp;&amp;</t>
  </si>
  <si>
    <t>108410G - BBSRC DTP2 Swbio - Craig Willis - 00 - CLES-PGR ES</t>
  </si>
  <si>
    <t>108410-G-00-1005-2556-&amp;&amp;&amp;&amp;&amp;</t>
  </si>
  <si>
    <t>108410G - BBSRC DTP2 Swbio - Craig Willis - 00 - CLES-PGR Ps</t>
  </si>
  <si>
    <t>108410-G-00-1030-1196-&amp;&amp;&amp;&amp;&amp;</t>
  </si>
  <si>
    <t>108410G - BBSRC DTP2 Swbio - Craig Willis (620000677) - 00 -</t>
  </si>
  <si>
    <t>108410-G-00-1030-1572-&amp;&amp;&amp;&amp;&amp;</t>
  </si>
  <si>
    <t>108410G - BBSRC DTP2 Swbio - Craig Willis (620000677) - Oper</t>
  </si>
  <si>
    <t>108410-G-00-1030-2486-&amp;&amp;&amp;&amp;&amp;</t>
  </si>
  <si>
    <t>108411-G-00-0000-9000-&amp;&amp;&amp;&amp;&amp;</t>
  </si>
  <si>
    <t>108411G - BBSRC DTP2 Swbio - Gareth Thomas - 650049993 (50%</t>
  </si>
  <si>
    <t>108411</t>
  </si>
  <si>
    <t>108411G</t>
  </si>
  <si>
    <t>108411-G-00-1005-1250-&amp;&amp;&amp;&amp;&amp;</t>
  </si>
  <si>
    <t>108411G - BBSRC DTP2 Swbio - Gareth Thomas - Biotechnology &amp;</t>
  </si>
  <si>
    <t>108411-G-00-1005-1437-&amp;&amp;&amp;&amp;&amp;</t>
  </si>
  <si>
    <t>108411-G-00-1005-1572-&amp;&amp;&amp;&amp;&amp;</t>
  </si>
  <si>
    <t>108411-G-00-1005-2548-&amp;&amp;&amp;&amp;&amp;</t>
  </si>
  <si>
    <t>108411G - BBSRC DTP2 Swbio - Gareth Thomas - 00 - CLES-PGR B</t>
  </si>
  <si>
    <t>108411-G-00-1030-2548-&amp;&amp;&amp;&amp;&amp;</t>
  </si>
  <si>
    <t>108411-G-02-1005-1250-&amp;&amp;&amp;&amp;&amp;</t>
  </si>
  <si>
    <t>108411G - BBSRC DTP2 Swbio - Gareth Thomas (50% DTP1 and 50%</t>
  </si>
  <si>
    <t>108411-G-02-1005-1572-&amp;&amp;&amp;&amp;&amp;</t>
  </si>
  <si>
    <t>108411-G-02-1005-2548-&amp;&amp;&amp;&amp;&amp;</t>
  </si>
  <si>
    <t>108412</t>
  </si>
  <si>
    <t>108412G</t>
  </si>
  <si>
    <t>108412-G-00-1005-2548-&amp;&amp;&amp;&amp;&amp;</t>
  </si>
  <si>
    <t>108412G - BBSRC iCASE - Charles Hamilton (630010708) - Biote</t>
  </si>
  <si>
    <t>108412-G-00-1018-2548-&amp;&amp;&amp;&amp;&amp;</t>
  </si>
  <si>
    <t>108412G - BBSRC iCASE - Charles Hamilton (630010708) - Astra</t>
  </si>
  <si>
    <t>108412-G-02-1005-2548-&amp;&amp;&amp;&amp;&amp;</t>
  </si>
  <si>
    <t>108413-G-00-0000-9000-&amp;&amp;&amp;&amp;&amp;</t>
  </si>
  <si>
    <t>108413G - BBSRC DTP2 Swbio - James Galloway (620007172) - De</t>
  </si>
  <si>
    <t>108413</t>
  </si>
  <si>
    <t>108413G</t>
  </si>
  <si>
    <t>108413-G-00-1005-2549-&amp;&amp;&amp;&amp;&amp;</t>
  </si>
  <si>
    <t>108413G - BBSRC DTP2 Swbio - James Galloway - 00 - CLES-PGR</t>
  </si>
  <si>
    <t>108413-G-00-1030-2549-&amp;&amp;&amp;&amp;&amp;</t>
  </si>
  <si>
    <t>108413G - BBSRC DTP2 Swbio - James Galloway (620007172) - 00</t>
  </si>
  <si>
    <t>108413-G-02-1005-2549-&amp;&amp;&amp;&amp;&amp;</t>
  </si>
  <si>
    <t>108413G - BBSRC DTP2 Swbio - James Galloway (620007172) - 02</t>
  </si>
  <si>
    <t>108413-G-03-1005-2549-&amp;&amp;&amp;&amp;&amp;</t>
  </si>
  <si>
    <t>108413G - BBSRC DTP2 Swbio - James Galloway (620007172) - 03</t>
  </si>
  <si>
    <t>108414-G-00-0000-9000-&amp;&amp;&amp;&amp;&amp;</t>
  </si>
  <si>
    <t>108414G - BBSRC DTP2 Swbio - Katie Hall - 650059281 - Defaul</t>
  </si>
  <si>
    <t>108414</t>
  </si>
  <si>
    <t>108414G</t>
  </si>
  <si>
    <t>108414-G-00-1005-1286-&amp;&amp;&amp;&amp;&amp;</t>
  </si>
  <si>
    <t>108414G - BBSRC DTP2 Swbio - Katie Hall - 650059281 - Biotec</t>
  </si>
  <si>
    <t>108414-G-00-1005-2353-&amp;&amp;&amp;&amp;&amp;</t>
  </si>
  <si>
    <t>108414-G-00-1005-2556-&amp;&amp;&amp;&amp;&amp;</t>
  </si>
  <si>
    <t>108414G - BBSRC DTP2 Swbio - Katie Hall - 650059281 - 00 - B</t>
  </si>
  <si>
    <t>108414-G-00-1030-2556-&amp;&amp;&amp;&amp;&amp;</t>
  </si>
  <si>
    <t>108414G - BBSRC DTP2 Swbio - Katie Hall - 650059281 - 00 - O</t>
  </si>
  <si>
    <t>108415-G-00-0000-9000-&amp;&amp;&amp;&amp;&amp;</t>
  </si>
  <si>
    <t>108415G - BBSRC DTP2 Swbio - Laura Bulson (670052566) - Defa</t>
  </si>
  <si>
    <t>108415</t>
  </si>
  <si>
    <t>108415G</t>
  </si>
  <si>
    <t>108415-G-00-1005-1493-&amp;&amp;&amp;&amp;&amp;</t>
  </si>
  <si>
    <t>108415G - BBSRC DTP2 Swbio - Laura Bulson (670052566) - Biot</t>
  </si>
  <si>
    <t>108415-G-00-1005-2271-&amp;&amp;&amp;&amp;&amp;</t>
  </si>
  <si>
    <t>108415-G-00-1005-2549-&amp;&amp;&amp;&amp;&amp;</t>
  </si>
  <si>
    <t>108415G - BBSRC DTP2 Swbio - Laura Bulson - 00 - CLES-PGR Bi</t>
  </si>
  <si>
    <t>108415-G-00-1030-2549-&amp;&amp;&amp;&amp;&amp;</t>
  </si>
  <si>
    <t>108415G - BBSRC DTP2 Swbio - Laura Bulson (670052566) - 00 -</t>
  </si>
  <si>
    <t>108416-G-00-0000-9000-&amp;&amp;&amp;&amp;&amp;</t>
  </si>
  <si>
    <t>108416G - BBSRC DTP2 Swbio - Owen Wright (670052708) - Defau</t>
  </si>
  <si>
    <t>108416</t>
  </si>
  <si>
    <t>108416G</t>
  </si>
  <si>
    <t>108416-G-00-1005-1286-&amp;&amp;&amp;&amp;&amp;</t>
  </si>
  <si>
    <t>108416G - BBSRC DTP2 Swbio - Owen Wright (670052708) - Biote</t>
  </si>
  <si>
    <t>108416-G-00-1005-1493-&amp;&amp;&amp;&amp;&amp;</t>
  </si>
  <si>
    <t>108416G - BBSRC DTP2 Swbio - Owen Wright - Biotechnology &amp; B</t>
  </si>
  <si>
    <t>108416-G-00-1005-2271-&amp;&amp;&amp;&amp;&amp;</t>
  </si>
  <si>
    <t>108416-G-00-1005-2556-&amp;&amp;&amp;&amp;&amp;</t>
  </si>
  <si>
    <t>108416G - BBSRC DTP2 Swbio - Owen Wright - 00 - CLES-PGR Psy</t>
  </si>
  <si>
    <t>108416-G-00-1030-1286-&amp;&amp;&amp;&amp;&amp;</t>
  </si>
  <si>
    <t>108416G - BBSRC DTP2 Swbio - Owen Wright (670052708) - Opera</t>
  </si>
  <si>
    <t>108416-G-00-1030-2271-&amp;&amp;&amp;&amp;&amp;</t>
  </si>
  <si>
    <t>108416-G-00-1030-2556-&amp;&amp;&amp;&amp;&amp;</t>
  </si>
  <si>
    <t>108416G - BBSRC DTP2 Swbio - Owen Wright (670052708) - 00 -</t>
  </si>
  <si>
    <t>108417-G-00-0000-9000-&amp;&amp;&amp;&amp;&amp;</t>
  </si>
  <si>
    <t>108417G - BBSRC DTP2 Swbio - William Davison (620008913) - D</t>
  </si>
  <si>
    <t>108417</t>
  </si>
  <si>
    <t>108417G</t>
  </si>
  <si>
    <t>108417-G-00-1001-2548-&amp;&amp;&amp;&amp;&amp;</t>
  </si>
  <si>
    <t>108417G - BBSRC DTP2 Swbio - William Davison (620008913) - N</t>
  </si>
  <si>
    <t>108417G - BBSRC DTP2 Swbio - William Davison - Biotechnology</t>
  </si>
  <si>
    <t>108417-G-00-1005-2353-&amp;&amp;&amp;&amp;&amp;</t>
  </si>
  <si>
    <t>108417G - BBSRC DTP2 Swbio - William Davison (620008913) - B</t>
  </si>
  <si>
    <t>108417-G-00-1005-2548-&amp;&amp;&amp;&amp;&amp;</t>
  </si>
  <si>
    <t>108417G - BBSRC DTP2 Swbio - William Davison - 00 - CLES-PGR</t>
  </si>
  <si>
    <t>108417G - BBSRC DTP2 Swbio - William Davison (620008913) - O</t>
  </si>
  <si>
    <t>108417-G-00-1030-2548-&amp;&amp;&amp;&amp;&amp;</t>
  </si>
  <si>
    <t>108417-G-02-1005-2548-&amp;&amp;&amp;&amp;&amp;</t>
  </si>
  <si>
    <t>108417G - BBSRC DTP2 Swbio - William Davison (620008913) - 0</t>
  </si>
  <si>
    <t>108417-G-03-1005-2548-&amp;&amp;&amp;&amp;&amp;</t>
  </si>
  <si>
    <t>108417-G-03-1030-2548-&amp;&amp;&amp;&amp;&amp;</t>
  </si>
  <si>
    <t>108417-G-12-1005-2548-&amp;&amp;&amp;&amp;&amp;</t>
  </si>
  <si>
    <t>108418</t>
  </si>
  <si>
    <t>108418G</t>
  </si>
  <si>
    <t>108418G - EPSRC DTG - Helen kate Poulter - 630035796 - Engin</t>
  </si>
  <si>
    <t>108418-G-00-1002-2553-&amp;&amp;&amp;&amp;&amp;</t>
  </si>
  <si>
    <t>108418G - EPSRC DTG - Helen kate Poulter - 630035796 - 00 -</t>
  </si>
  <si>
    <t>108418-G-00-1002-2554-&amp;&amp;&amp;&amp;&amp;</t>
  </si>
  <si>
    <t>108419</t>
  </si>
  <si>
    <t>108419G</t>
  </si>
  <si>
    <t>108419-G-00-1002-1196-&amp;&amp;&amp;&amp;&amp;</t>
  </si>
  <si>
    <t>108419G - EPSRC DTG - Matthew Ellison - 00 - CLES-PGR Sport</t>
  </si>
  <si>
    <t>108419-G-00-1030-1196-&amp;&amp;&amp;&amp;&amp;</t>
  </si>
  <si>
    <t>108419G - EPSRC DTG - Matthew Ellison - 660055172 - 00 - Ope</t>
  </si>
  <si>
    <t>108419-G-05-1002-1196-&amp;&amp;&amp;&amp;&amp;</t>
  </si>
  <si>
    <t>108419G - EPSRC DTG - Matthew Ellison - 660055172 - Engineer</t>
  </si>
  <si>
    <t>108420-G-00-0000-9000-&amp;&amp;&amp;&amp;&amp;</t>
  </si>
  <si>
    <t>108420G - EPSRC WISE CDT - Paula Arce Vincente - 670063894 -</t>
  </si>
  <si>
    <t>108420</t>
  </si>
  <si>
    <t>108420G</t>
  </si>
  <si>
    <t>108420-G-00-1002-1637-&amp;&amp;&amp;&amp;&amp;</t>
  </si>
  <si>
    <t>108420G - EPSRC WISE CDT - Paula Arce Vincente - Engineering</t>
  </si>
  <si>
    <t>108420-G-00-1002-2275-&amp;&amp;&amp;&amp;&amp;</t>
  </si>
  <si>
    <t>108420G - EPSRC WISE CDT - Paula Arce Vincente - 00 - CEMPS-</t>
  </si>
  <si>
    <t>108420-G-00-1030-2275-&amp;&amp;&amp;&amp;&amp;</t>
  </si>
  <si>
    <t>108421-G-00-0000-9000-&amp;&amp;&amp;&amp;&amp;</t>
  </si>
  <si>
    <t>108421G - ESRC DTC - Celia Plender - Default Fund Source - B</t>
  </si>
  <si>
    <t>108421</t>
  </si>
  <si>
    <t>108421G</t>
  </si>
  <si>
    <t>108421-G-00-1006-1086-&amp;&amp;&amp;&amp;&amp;</t>
  </si>
  <si>
    <t>108421G - ESRC DTC - Celia Plender - 00 - SSIS-Student Suppo</t>
  </si>
  <si>
    <t>108421-G-00-1006-1146-&amp;&amp;&amp;&amp;&amp;</t>
  </si>
  <si>
    <t>108421G - ESRC DTC - Celia Plender - Economic and Social Res</t>
  </si>
  <si>
    <t>108421-G-00-1006-2412-&amp;&amp;&amp;&amp;&amp;</t>
  </si>
  <si>
    <t>Charge_Code_Narration_CalcJoe Wall]</t>
  </si>
  <si>
    <t>108421-G-00-1006-3121-&amp;&amp;&amp;&amp;&amp;</t>
  </si>
  <si>
    <t>108421G - ESRC DTC - Celia Plender - 00 - Economic and Socia</t>
  </si>
  <si>
    <t>108421-G-00-1030-3121-&amp;&amp;&amp;&amp;&amp;</t>
  </si>
  <si>
    <t>108421G - ESRC DTC - Celia Plender - 00 - Operating Budget -</t>
  </si>
  <si>
    <t>108422-G-00-0000-9000-&amp;&amp;&amp;&amp;&amp;</t>
  </si>
  <si>
    <t>108422G - ESRC DTC - Eimear McLoughlin - 640055713 - Default</t>
  </si>
  <si>
    <t>108422</t>
  </si>
  <si>
    <t>108422G</t>
  </si>
  <si>
    <t>108422-G-00-1006-2079-&amp;&amp;&amp;&amp;&amp;</t>
  </si>
  <si>
    <t>108422G - ESRC DTC - Elimear McLoughlin - Economic and Socia</t>
  </si>
  <si>
    <t>108422-G-00-1006-2412-&amp;&amp;&amp;&amp;&amp;</t>
  </si>
  <si>
    <t>108422G - ESRC DTC - Eimear McLoughlin - 640055713 - Economi</t>
  </si>
  <si>
    <t>108422-G-00-1006-3121-&amp;&amp;&amp;&amp;&amp;</t>
  </si>
  <si>
    <t>108422G - ESRC DTC - Elimear McLoughlin - 00 - Economic and</t>
  </si>
  <si>
    <t>108422-G-00-1030-3121-&amp;&amp;&amp;&amp;&amp;</t>
  </si>
  <si>
    <t>108422G - ESRC DTC - Elimear McLoughlin - 00 - Operating Bud</t>
  </si>
  <si>
    <t>108422-G-04-1006-2412-&amp;&amp;&amp;&amp;&amp;</t>
  </si>
  <si>
    <t>108422-G-04-1006-3121-&amp;&amp;&amp;&amp;&amp;</t>
  </si>
  <si>
    <t>108423-G-00-0000-9000-&amp;&amp;&amp;&amp;&amp;</t>
  </si>
  <si>
    <t>108423G - ESRC DTC - Gemma Brailey - 610009658 - Default Fun</t>
  </si>
  <si>
    <t>108423</t>
  </si>
  <si>
    <t>108423G</t>
  </si>
  <si>
    <t>108423-G-00-1006-1196-&amp;&amp;&amp;&amp;&amp;</t>
  </si>
  <si>
    <t>108423G - ESRC DTC - Gemma Brailey - 00 - CLES-PGR Sport &amp; H</t>
  </si>
  <si>
    <t>108423-G-00-1006-2271-&amp;&amp;&amp;&amp;&amp;</t>
  </si>
  <si>
    <t>108423G - ESRC DTC - Gemma Brailey - 610009658 - Economic an</t>
  </si>
  <si>
    <t>108423-G-00-1030-1196-&amp;&amp;&amp;&amp;&amp;</t>
  </si>
  <si>
    <t>108423G - ESRC DTC - Gemma Brailey - 610009658 - 00 - Operat</t>
  </si>
  <si>
    <t>108423-G-04-1006-1196-&amp;&amp;&amp;&amp;&amp;</t>
  </si>
  <si>
    <t>108424-G-00-1006-1018-&amp;&amp;&amp;&amp;&amp;</t>
  </si>
  <si>
    <t>108424G - ESRC DTC - Georgina Beatrice Tarling - 00 - SSIS-S</t>
  </si>
  <si>
    <t>108424</t>
  </si>
  <si>
    <t>108424G</t>
  </si>
  <si>
    <t>108424-G-00-1006-1969-&amp;&amp;&amp;&amp;&amp;</t>
  </si>
  <si>
    <t>108424G - ESRC DTC - Georgina Beatrice Tarling - 620032874 -</t>
  </si>
  <si>
    <t>108424-G-00-1006-2011-&amp;&amp;&amp;&amp;&amp;</t>
  </si>
  <si>
    <t>108424G - ESRC DTC - Georgina Beatrice Tarling - Economic an</t>
  </si>
  <si>
    <t>108425-G-00-0000-9000-&amp;&amp;&amp;&amp;&amp;</t>
  </si>
  <si>
    <t>108425G - ESRC DTC - Gia Daprano (6500242750 - Default Fund</t>
  </si>
  <si>
    <t>108425</t>
  </si>
  <si>
    <t>108425G</t>
  </si>
  <si>
    <t>108425-G-00-1006-1232-&amp;&amp;&amp;&amp;&amp;</t>
  </si>
  <si>
    <t>108425G - ESRC DTC - Gia Daprano - Economic and Social Resea</t>
  </si>
  <si>
    <t>108425-G-00-1006-2552-&amp;&amp;&amp;&amp;&amp;</t>
  </si>
  <si>
    <t>108425G - ESRC DTC - Gia Daprano - 00 - CLES-PGR Geography S</t>
  </si>
  <si>
    <t>108425-G-00-1030-1232-&amp;&amp;&amp;&amp;&amp;</t>
  </si>
  <si>
    <t>108425G - ESRC DTC - Gia Daprano (6500242750 - Operating Bud</t>
  </si>
  <si>
    <t>108425-G-00-1030-2552-&amp;&amp;&amp;&amp;&amp;</t>
  </si>
  <si>
    <t>108425G - ESRC DTC - Gia Daprano (6500242750 - 00 - Operatin</t>
  </si>
  <si>
    <t>108426-G-00-0000-9000-&amp;&amp;&amp;&amp;&amp;</t>
  </si>
  <si>
    <t>108426G - ESRC DTC - Hannah Willis (660059045) - Default Fun</t>
  </si>
  <si>
    <t>108426</t>
  </si>
  <si>
    <t>108426G</t>
  </si>
  <si>
    <t>108426-G-00-1006-1012-&amp;&amp;&amp;&amp;&amp;</t>
  </si>
  <si>
    <t>108426G - ESRC DTC - Hannah Willis - Economic and Social Res</t>
  </si>
  <si>
    <t>108426-G-00-1006-1272-&amp;&amp;&amp;&amp;&amp;</t>
  </si>
  <si>
    <t>108426G - ESRC DTC - Hannah Willis (660059045) - Economic an</t>
  </si>
  <si>
    <t>108426-G-00-1006-1389-&amp;&amp;&amp;&amp;&amp;</t>
  </si>
  <si>
    <t>108426G - ESRC DTC - Hannah Willis - 00 - SSIS-Student Suppo</t>
  </si>
  <si>
    <t>108426-G-00-1006-1524-&amp;&amp;&amp;&amp;&amp;</t>
  </si>
  <si>
    <t>108426G - ESRC DTC - Hannah Willis - 00 - SSIS-DoR Politics</t>
  </si>
  <si>
    <t>108426-G-00-1006-1946-&amp;&amp;&amp;&amp;&amp;</t>
  </si>
  <si>
    <t>108426G - ESRC DTC - Hannah Willis - 00 - SSIS-PGR Support</t>
  </si>
  <si>
    <t>108426-G-00-1006-3115-&amp;&amp;&amp;&amp;&amp;</t>
  </si>
  <si>
    <t>108426G - ESRC DTC - Hannah Willis - 00 - Economic and Socia</t>
  </si>
  <si>
    <t>108426-G-00-1030-1012-&amp;&amp;&amp;&amp;&amp;</t>
  </si>
  <si>
    <t>108426G - ESRC DTC - Hannah Willis (660059045) - Operating B</t>
  </si>
  <si>
    <t>108426-G-00-1030-1272-&amp;&amp;&amp;&amp;&amp;</t>
  </si>
  <si>
    <t>108426-G-00-1030-3115-&amp;&amp;&amp;&amp;&amp;</t>
  </si>
  <si>
    <t>108426G - ESRC DTC - Hannah Willis - 00 - Operating Budget -</t>
  </si>
  <si>
    <t>108426-G-00-1030-3121-&amp;&amp;&amp;&amp;&amp;</t>
  </si>
  <si>
    <t>108426-G-05-1006-3115-&amp;&amp;&amp;&amp;&amp;</t>
  </si>
  <si>
    <t>108426G - ESRC DTC - Hannah Willis (660059045) - 05 - Econom</t>
  </si>
  <si>
    <t>108426-G-13-1030-3121-&amp;&amp;&amp;&amp;&amp;</t>
  </si>
  <si>
    <t>108426G - ESRC DTC - Hannah Willis - 13 - Operating Budget -</t>
  </si>
  <si>
    <t>108427-G-00-0000-9000-&amp;&amp;&amp;&amp;&amp;</t>
  </si>
  <si>
    <t>108427G - ESRC DTC - Isobel Kingscott (590008828) - Default</t>
  </si>
  <si>
    <t>108427</t>
  </si>
  <si>
    <t>108427G</t>
  </si>
  <si>
    <t>108427-G-00-1006-3120-&amp;&amp;&amp;&amp;&amp;</t>
  </si>
  <si>
    <t>108427G - ESRC DTC - Isobel Kingscott - 00 - Economic and So</t>
  </si>
  <si>
    <t>108427-G-00-1030-3120-&amp;&amp;&amp;&amp;&amp;</t>
  </si>
  <si>
    <t>108427G - ESRC DTC - Isobel Kingscott - 00 - Operating Budge</t>
  </si>
  <si>
    <t>108428-G-00-1006-1286-&amp;&amp;&amp;&amp;&amp;</t>
  </si>
  <si>
    <t>108428G - ESRC DTC - Jack Griffiths - Economic and Social Re</t>
  </si>
  <si>
    <t>108428</t>
  </si>
  <si>
    <t>108428G</t>
  </si>
  <si>
    <t>108428-G-00-1006-1389-&amp;&amp;&amp;&amp;&amp;</t>
  </si>
  <si>
    <t>108428G - ESRC DTC - Jack Griffiths - 00 - SSIS-Student Supp</t>
  </si>
  <si>
    <t>108428-G-00-1006-1582-&amp;&amp;&amp;&amp;&amp;</t>
  </si>
  <si>
    <t>108428-G-00-1006-2556-&amp;&amp;&amp;&amp;&amp;</t>
  </si>
  <si>
    <t>108428G - ESRC DTC - Jack Griffiths - 600003643 - Economic a</t>
  </si>
  <si>
    <t>108429-G-00-0000-9000-&amp;&amp;&amp;&amp;&amp;</t>
  </si>
  <si>
    <t>108429G - ESRC DTC - Jill Noakes (650030143) - Default Fund</t>
  </si>
  <si>
    <t>108429</t>
  </si>
  <si>
    <t>108429G</t>
  </si>
  <si>
    <t>108429-G-00-1006-3118-&amp;&amp;&amp;&amp;&amp;</t>
  </si>
  <si>
    <t>108429G - ESRC DTC - Jill Noakes - 00 - Economic and Social</t>
  </si>
  <si>
    <t>108429-G-00-1030-3118-&amp;&amp;&amp;&amp;&amp;</t>
  </si>
  <si>
    <t>108429G - ESRC DTC - Jill Noakes - 00 - Operating Budget - S</t>
  </si>
  <si>
    <t>108430-G-00-1006-1389-&amp;&amp;&amp;&amp;&amp;</t>
  </si>
  <si>
    <t>108430G - ESRC DTC - Kit David Waterman - 00 - SSIS-Student</t>
  </si>
  <si>
    <t>108430</t>
  </si>
  <si>
    <t>108430G</t>
  </si>
  <si>
    <t>108430-G-00-1006-2306-&amp;&amp;&amp;&amp;&amp;</t>
  </si>
  <si>
    <t>108430G - ESRC DTC - Kit David Waterman - Economic and Socia</t>
  </si>
  <si>
    <t>108430-G-00-1006-3115-&amp;&amp;&amp;&amp;&amp;</t>
  </si>
  <si>
    <t>108430G - ESRC DTC - Kit David Waterman - 00 - Economic and</t>
  </si>
  <si>
    <t>108430-G-00-1006-3116-&amp;&amp;&amp;&amp;&amp;</t>
  </si>
  <si>
    <t>108430G - ESRC DTC - Kit David Waterman - 630059641 - Econom</t>
  </si>
  <si>
    <t>108430-G-00-1030-3115-&amp;&amp;&amp;&amp;&amp;</t>
  </si>
  <si>
    <t>108430G - ESRC DTC - Kit David Waterman - 00 - Operating Bud</t>
  </si>
  <si>
    <t>108431-G-00-1006-1086-&amp;&amp;&amp;&amp;&amp;</t>
  </si>
  <si>
    <t>108431G - ESRC DTC - Marika Hietala - 00 - SSIS-Student Supp</t>
  </si>
  <si>
    <t>108431</t>
  </si>
  <si>
    <t>108431G</t>
  </si>
  <si>
    <t>108431-G-00-1006-1493-&amp;&amp;&amp;&amp;&amp;</t>
  </si>
  <si>
    <t>108431G - ESRC DTC - Marika Hietala - Economic and Social Re</t>
  </si>
  <si>
    <t>108431-G-00-1006-2271-&amp;&amp;&amp;&amp;&amp;</t>
  </si>
  <si>
    <t>108431-G-00-1006-2549-&amp;&amp;&amp;&amp;&amp;</t>
  </si>
  <si>
    <t>108432-G-00-0000-9000-&amp;&amp;&amp;&amp;&amp;</t>
  </si>
  <si>
    <t>108432G - ESRC DTC - Rebecca Clarkson (650046948) - Default</t>
  </si>
  <si>
    <t>108432</t>
  </si>
  <si>
    <t>108432G</t>
  </si>
  <si>
    <t>108432-G-00-1006-1600-&amp;&amp;&amp;&amp;&amp;</t>
  </si>
  <si>
    <t>108432G - ESRC DTC - Rebecca Clarkson - 00 - SSIS-DoR GSE</t>
  </si>
  <si>
    <t>108432G - ESRC DTC - Rebecca Clarkson (650046948) - Economic</t>
  </si>
  <si>
    <t>108432-G-00-1006-2353-&amp;&amp;&amp;&amp;&amp;</t>
  </si>
  <si>
    <t>108432-G-00-1006-3118-&amp;&amp;&amp;&amp;&amp;</t>
  </si>
  <si>
    <t>108432G - ESRC DTC - Rebecca Clarkson - 00 - Economic and So</t>
  </si>
  <si>
    <t>108432G - ESRC DTC - Rebecca Clarkson (650046948) - Operatin</t>
  </si>
  <si>
    <t>108432-G-00-1030-2353-&amp;&amp;&amp;&amp;&amp;</t>
  </si>
  <si>
    <t>108432-G-00-1030-3118-&amp;&amp;&amp;&amp;&amp;</t>
  </si>
  <si>
    <t>108432G - ESRC DTC - Rebecca Clarkson - 00 - Operating Budge</t>
  </si>
  <si>
    <t>108433-G-00-0000-9000-&amp;&amp;&amp;&amp;&amp;</t>
  </si>
  <si>
    <t>108433G - ESRC DTC - Tania Barton (630016312) - Default Fund</t>
  </si>
  <si>
    <t>108433</t>
  </si>
  <si>
    <t>108433G</t>
  </si>
  <si>
    <t>108433-G-00-1006-2079-&amp;&amp;&amp;&amp;&amp;</t>
  </si>
  <si>
    <t>108433G - ESRC DTC - Tania Barton - Economic and Social Rese</t>
  </si>
  <si>
    <t>108433-G-00-1006-3136-&amp;&amp;&amp;&amp;&amp;</t>
  </si>
  <si>
    <t>108433G - ESRC DTC - Tania Barton - 00 - Economic and Social</t>
  </si>
  <si>
    <t>108433G - ESRC DTC - Tania Barton - 00 - Operating Budget -</t>
  </si>
  <si>
    <t>108433-G-00-1030-3136-&amp;&amp;&amp;&amp;&amp;</t>
  </si>
  <si>
    <t>108434</t>
  </si>
  <si>
    <t>108434G</t>
  </si>
  <si>
    <t>108434-G-00-1006-3121-&amp;&amp;&amp;&amp;&amp;</t>
  </si>
  <si>
    <t>108434G - ESRC DTP - Alexandra Onofrei - 00 - Economic and S</t>
  </si>
  <si>
    <t>108434-G-00-1030-3121-&amp;&amp;&amp;&amp;&amp;</t>
  </si>
  <si>
    <t>108434G - ESRC DTP - Alexandra Onofrei - 00 - Operating Budg</t>
  </si>
  <si>
    <t>108435-G-00-0000-9000-&amp;&amp;&amp;&amp;&amp;</t>
  </si>
  <si>
    <t>108435G - ESRC DTP - Alison Pearson - 660063768 - Default Fu</t>
  </si>
  <si>
    <t>108435</t>
  </si>
  <si>
    <t>108435G</t>
  </si>
  <si>
    <t>108435-G-00-1006-1018-&amp;&amp;&amp;&amp;&amp;</t>
  </si>
  <si>
    <t>108435G - ESRC DTP - Alison Pearson - 660063768 - Economic a</t>
  </si>
  <si>
    <t>108435-G-00-1006-2353-&amp;&amp;&amp;&amp;&amp;</t>
  </si>
  <si>
    <t>108435G - ESRC DTP - Alison Pearson - Economic and Social Re</t>
  </si>
  <si>
    <t>108435-G-00-1006-3118-&amp;&amp;&amp;&amp;&amp;</t>
  </si>
  <si>
    <t>108435G - ESRC DTP - Alison Pearson - 660063768 - 00 - Econo</t>
  </si>
  <si>
    <t>108435-G-00-1030-3118-&amp;&amp;&amp;&amp;&amp;</t>
  </si>
  <si>
    <t>108435G - ESRC DTP - Alison Pearson - 660063768 - 00 - Opera</t>
  </si>
  <si>
    <t>108435-G-14-1006-3118-&amp;&amp;&amp;&amp;&amp;</t>
  </si>
  <si>
    <t>108435G - ESRC DTP - Alison Pearson - 660063768 - 14 - Econo</t>
  </si>
  <si>
    <t>108435-G-14-1030-3118-&amp;&amp;&amp;&amp;&amp;</t>
  </si>
  <si>
    <t>108435G - ESRC DTP - Alison Pearson - 660063768 - 14 - Opera</t>
  </si>
  <si>
    <t>108436</t>
  </si>
  <si>
    <t>108436G</t>
  </si>
  <si>
    <t>108436-G-00-1006-3115-&amp;&amp;&amp;&amp;&amp;</t>
  </si>
  <si>
    <t>108436G - ESRC DTP - Emily Sylvia Sewell - 640024826 - 00 -</t>
  </si>
  <si>
    <t>108437-G-00-0000-9000-&amp;&amp;&amp;&amp;&amp;</t>
  </si>
  <si>
    <t>108437G - ESRC DTP - Venla Kiovuluhta - 670050589 - Default</t>
  </si>
  <si>
    <t>108437</t>
  </si>
  <si>
    <t>108437G</t>
  </si>
  <si>
    <t>108437G - ESRC DTP - Venla Kiovuluhta - 670050589 - Economic</t>
  </si>
  <si>
    <t>108437-G-00-1006-1226-&amp;&amp;&amp;&amp;&amp;</t>
  </si>
  <si>
    <t>108437-G-00-1006-1533-&amp;&amp;&amp;&amp;&amp;</t>
  </si>
  <si>
    <t>108437G - ESRC DTP - Venla Kiovuluhta - 00 - SSIS-Student Su</t>
  </si>
  <si>
    <t>108437-G-00-1006-3120-&amp;&amp;&amp;&amp;&amp;</t>
  </si>
  <si>
    <t>108437G - ESRC DTP - Venla Kiovuluhta - 00 - Economic and So</t>
  </si>
  <si>
    <t>108437-G-00-1006-3121-&amp;&amp;&amp;&amp;&amp;</t>
  </si>
  <si>
    <t>108437-G-00-1030-3120-&amp;&amp;&amp;&amp;&amp;</t>
  </si>
  <si>
    <t>108437G - ESRC DTP - Venla Kiovuluhta - 00 - Operating Budge</t>
  </si>
  <si>
    <t>108438-G-00-0000-9000-&amp;&amp;&amp;&amp;&amp;</t>
  </si>
  <si>
    <t>108438G - ESRC DTP - Warren Speed - 660064009 - Default Fund</t>
  </si>
  <si>
    <t>108438</t>
  </si>
  <si>
    <t>108438G</t>
  </si>
  <si>
    <t>108438-G-00-1006-1493-&amp;&amp;&amp;&amp;&amp;</t>
  </si>
  <si>
    <t>108438G - ESRC DTP - Warren Speed - Economic and Social Rese</t>
  </si>
  <si>
    <t>108438-G-00-1006-2271-&amp;&amp;&amp;&amp;&amp;</t>
  </si>
  <si>
    <t>108438-G-00-1006-2353-&amp;&amp;&amp;&amp;&amp;</t>
  </si>
  <si>
    <t>108438G - ESRC DTP - Warren Speed - 00 - SSIS-Graduate Schoo</t>
  </si>
  <si>
    <t>108438-G-00-1006-3118-&amp;&amp;&amp;&amp;&amp;</t>
  </si>
  <si>
    <t>108438G - ESRC DTP - Warren Speed - 660064009 - 00 - Economi</t>
  </si>
  <si>
    <t>108438G - ESRC DTP - Warren Speed - 660064009 - Operating Bu</t>
  </si>
  <si>
    <t>108438-G-00-1030-3118-&amp;&amp;&amp;&amp;&amp;</t>
  </si>
  <si>
    <t>108438G - ESRC DTP - Warren Speed - 660064009 - 00 - Operati</t>
  </si>
  <si>
    <t>108438-G-05-1006-2353-&amp;&amp;&amp;&amp;&amp;</t>
  </si>
  <si>
    <t>108438G - ESRC DTP - Warren Speed - 660064009 - Economic and</t>
  </si>
  <si>
    <t>108438-G-05-1006-3118-&amp;&amp;&amp;&amp;&amp;</t>
  </si>
  <si>
    <t>108438-G-05-1030-3118-&amp;&amp;&amp;&amp;&amp;</t>
  </si>
  <si>
    <t>108438-G-14-1006-2353-&amp;&amp;&amp;&amp;&amp;</t>
  </si>
  <si>
    <t>108438-G-14-1006-3118-&amp;&amp;&amp;&amp;&amp;</t>
  </si>
  <si>
    <t>108438G - ESRC DTP - Warren Speed - 660064009 - 14 - Economi</t>
  </si>
  <si>
    <t>108438-G-14-1030-3118-&amp;&amp;&amp;&amp;&amp;</t>
  </si>
  <si>
    <t>108438G - ESRC DTP - Warren Speed - 660064009 - 14 - Operati</t>
  </si>
  <si>
    <t>108439-G-00-0000-9000-&amp;&amp;&amp;&amp;&amp;</t>
  </si>
  <si>
    <t>108439G - ESRC SWDTP - Chloe Asker - 620008442 - Default Fun</t>
  </si>
  <si>
    <t>108439</t>
  </si>
  <si>
    <t>108439G</t>
  </si>
  <si>
    <t>108439-G-00-1006-1079-&amp;&amp;&amp;&amp;&amp;</t>
  </si>
  <si>
    <t>108439G - ESRC SWDTP - Chloe Asker - 620008442 - Economic an</t>
  </si>
  <si>
    <t>108439-G-00-1006-1232-&amp;&amp;&amp;&amp;&amp;</t>
  </si>
  <si>
    <t>108439-G-00-1006-2011-&amp;&amp;&amp;&amp;&amp;</t>
  </si>
  <si>
    <t>108439-G-00-1006-2552-&amp;&amp;&amp;&amp;&amp;</t>
  </si>
  <si>
    <t>108439G - ESRC SWDTP - Chloe Asker - 00 - CLES-PGR Geography</t>
  </si>
  <si>
    <t>108439G - ESRC SWDTP - Chloe Asker - 620008442 - Operating B</t>
  </si>
  <si>
    <t>108439-G-00-1030-2552-&amp;&amp;&amp;&amp;&amp;</t>
  </si>
  <si>
    <t>108439G - ESRC SWDTP - Chloe Asker - 620008442 - 00 - Operat</t>
  </si>
  <si>
    <t>108439-G-04-1006-2552-&amp;&amp;&amp;&amp;&amp;</t>
  </si>
  <si>
    <t>108439-G-04-1030-2552-&amp;&amp;&amp;&amp;&amp;</t>
  </si>
  <si>
    <t>108439-G-14-1006-2552-&amp;&amp;&amp;&amp;&amp;</t>
  </si>
  <si>
    <t>108439-G-14-1030-2552-&amp;&amp;&amp;&amp;&amp;</t>
  </si>
  <si>
    <t>108440-G-00-0000-9000-&amp;&amp;&amp;&amp;&amp;</t>
  </si>
  <si>
    <t>108440G - ESRC SWDTP - Emily Ann Hughes - 640011008 - Defaul</t>
  </si>
  <si>
    <t>108440</t>
  </si>
  <si>
    <t>108440G</t>
  </si>
  <si>
    <t>108440-G-00-1006-1286-&amp;&amp;&amp;&amp;&amp;</t>
  </si>
  <si>
    <t>108440G - ESRC SWDTP - Emily Ann Hughes - 640011008 - Econom</t>
  </si>
  <si>
    <t>108440-G-00-1006-1870-&amp;&amp;&amp;&amp;&amp;</t>
  </si>
  <si>
    <t>108440G - ESRC SWDTP - Emily Ann Hughes - Economic and Socia</t>
  </si>
  <si>
    <t>108440-G-00-1006-1895-&amp;&amp;&amp;&amp;&amp;</t>
  </si>
  <si>
    <t>108440-G-00-1006-2556-&amp;&amp;&amp;&amp;&amp;</t>
  </si>
  <si>
    <t>108440G - ESRC SWDTP - Emily Ann Hughes - 00 - CLES-PGR Psyc</t>
  </si>
  <si>
    <t>108440-G-00-1030-1286-&amp;&amp;&amp;&amp;&amp;</t>
  </si>
  <si>
    <t>108440G - ESRC SWDTP - Emily Ann Hughes - 640011008 - Operat</t>
  </si>
  <si>
    <t>108440-G-00-1030-2556-&amp;&amp;&amp;&amp;&amp;</t>
  </si>
  <si>
    <t>108440G - ESRC SWDTP - Emily Ann Hughes - 640011008 - 00 - O</t>
  </si>
  <si>
    <t>108440-G-03-1006-2556-&amp;&amp;&amp;&amp;&amp;</t>
  </si>
  <si>
    <t>108440-G-03-1030-2556-&amp;&amp;&amp;&amp;&amp;</t>
  </si>
  <si>
    <t>108441</t>
  </si>
  <si>
    <t>108441G</t>
  </si>
  <si>
    <t>108441-G-00-1009-2551-&amp;&amp;&amp;&amp;&amp;</t>
  </si>
  <si>
    <t>108441G - MRC CASE - Erin Attrall - 00 - CLES-PGR LSI Biosci</t>
  </si>
  <si>
    <t>108441-G-00-1012-2551-&amp;&amp;&amp;&amp;&amp;</t>
  </si>
  <si>
    <t>108441G - MRC CASE - Erin Attrall 670065463 - Defence Scienc</t>
  </si>
  <si>
    <t>108442</t>
  </si>
  <si>
    <t>108442G</t>
  </si>
  <si>
    <t>108442-G-00-1001-2549-&amp;&amp;&amp;&amp;&amp;</t>
  </si>
  <si>
    <t>108442G - NERC CASE - Aimee McIntosh - 00 - CLES-PGR Bioscie</t>
  </si>
  <si>
    <t>108442-G-00-1380-2549-&amp;&amp;&amp;&amp;&amp;</t>
  </si>
  <si>
    <t>108442G - NERC CASE Aimee McIntosh - 670060292 - Wildfowl an</t>
  </si>
  <si>
    <t>108442-G-00-1589-2549-&amp;&amp;&amp;&amp;&amp;</t>
  </si>
  <si>
    <t>108442G - NERC CASE Aimee McIntosh - 670060292 - Scottish Na</t>
  </si>
  <si>
    <t>108443</t>
  </si>
  <si>
    <t>108443G</t>
  </si>
  <si>
    <t>108443-G-00-1001-2549-&amp;&amp;&amp;&amp;&amp;</t>
  </si>
  <si>
    <t>108443G - NERC CASE - Melanie Weedon - 00 - CLES-PGR Bioscie</t>
  </si>
  <si>
    <t>108443-G-00-1445-2271-&amp;&amp;&amp;&amp;&amp;</t>
  </si>
  <si>
    <t>108443G - NERC CASE - (NE/R012237/1) Melanie Weedon - 610009</t>
  </si>
  <si>
    <t>108443-G-00-1445-2549-&amp;&amp;&amp;&amp;&amp;</t>
  </si>
  <si>
    <t>108444</t>
  </si>
  <si>
    <t>108444G</t>
  </si>
  <si>
    <t>108444-G-00-1001-2548-&amp;&amp;&amp;&amp;&amp;</t>
  </si>
  <si>
    <t>108444G - NERC CASE - Paige Robinson - 00 - CLES-PGR Bioscie</t>
  </si>
  <si>
    <t>108444G - NERC CASE - Paige Robinson - 670058884 - Centre fo</t>
  </si>
  <si>
    <t>108444-G-00-1015-2548-&amp;&amp;&amp;&amp;&amp;</t>
  </si>
  <si>
    <t>108444G - NERC CASE - Paige Robinson - 670058884 - 00 - Cent</t>
  </si>
  <si>
    <t>108444G - NERC CASE - Paige Robinson - 670058884 - Welsh Ass</t>
  </si>
  <si>
    <t>108444-G-00-1215-2548-&amp;&amp;&amp;&amp;&amp;</t>
  </si>
  <si>
    <t>108444G - NERC CASE - Paige Robinson - 670058884 - Natural E</t>
  </si>
  <si>
    <t>108444-G-03-1001-2548-&amp;&amp;&amp;&amp;&amp;</t>
  </si>
  <si>
    <t>108444-G-03-1015-2548-&amp;&amp;&amp;&amp;&amp;</t>
  </si>
  <si>
    <t>108444-G-03-1215-2548-&amp;&amp;&amp;&amp;&amp;</t>
  </si>
  <si>
    <t>108445-G-00-0000-9000-&amp;&amp;&amp;&amp;&amp;</t>
  </si>
  <si>
    <t>108445G - NERC DTP - David Bartholomew - Default Fund Source</t>
  </si>
  <si>
    <t>108445</t>
  </si>
  <si>
    <t>108445G</t>
  </si>
  <si>
    <t>108445-G-00-1001-1157-&amp;&amp;&amp;&amp;&amp;</t>
  </si>
  <si>
    <t>108445G - NERC DTP - David Bartholomew - Natural Environment</t>
  </si>
  <si>
    <t>108445-G-00-1001-1232-&amp;&amp;&amp;&amp;&amp;</t>
  </si>
  <si>
    <t>108445-G-00-1001-1645-&amp;&amp;&amp;&amp;&amp;</t>
  </si>
  <si>
    <t>108445-G-00-1001-2552-&amp;&amp;&amp;&amp;&amp;</t>
  </si>
  <si>
    <t>108445G - NERC DTP - David Bartholomew - 00 - CLES-PGR Geogr</t>
  </si>
  <si>
    <t>108445-G-00-1030-1232-&amp;&amp;&amp;&amp;&amp;</t>
  </si>
  <si>
    <t>108445G - NERC DTP - David Bartholomew - Operating Budget -</t>
  </si>
  <si>
    <t>108445-G-00-1030-1645-&amp;&amp;&amp;&amp;&amp;</t>
  </si>
  <si>
    <t>108445-G-00-1030-2552-&amp;&amp;&amp;&amp;&amp;</t>
  </si>
  <si>
    <t>108445G - NERC DTP - David Bartholomew - 00 - Operating Budg</t>
  </si>
  <si>
    <t>108445-G-11-1001-1232-&amp;&amp;&amp;&amp;&amp;</t>
  </si>
  <si>
    <t>108445-G-11-1001-1645-&amp;&amp;&amp;&amp;&amp;</t>
  </si>
  <si>
    <t>108445-G-11-1001-2552-&amp;&amp;&amp;&amp;&amp;</t>
  </si>
  <si>
    <t>108445-G-11-1030-1232-&amp;&amp;&amp;&amp;&amp;</t>
  </si>
  <si>
    <t>108445-G-11-1030-1645-&amp;&amp;&amp;&amp;&amp;</t>
  </si>
  <si>
    <t>108445-G-11-1030-2552-&amp;&amp;&amp;&amp;&amp;</t>
  </si>
  <si>
    <t>108446-G-00-0000-9000-&amp;&amp;&amp;&amp;&amp;</t>
  </si>
  <si>
    <t>108446G - NERC DTP - Genevieve Hinde - 670054735 - Default F</t>
  </si>
  <si>
    <t>108446</t>
  </si>
  <si>
    <t>108446G</t>
  </si>
  <si>
    <t>108446-G-00-1001-1232-&amp;&amp;&amp;&amp;&amp;</t>
  </si>
  <si>
    <t>108446G - NERC DTP - Genevieve Hinde - Natural Environment R</t>
  </si>
  <si>
    <t>108446-G-00-1001-2186-&amp;&amp;&amp;&amp;&amp;</t>
  </si>
  <si>
    <t>108446-G-00-1001-2552-&amp;&amp;&amp;&amp;&amp;</t>
  </si>
  <si>
    <t>108446G - NERC DTP - Genevieve Hinde - 00 - CLES-PGR Geograp</t>
  </si>
  <si>
    <t>108446-G-00-1030-1232-&amp;&amp;&amp;&amp;&amp;</t>
  </si>
  <si>
    <t>108446G - NERC DTP - Genevieve Hinde - Operating Budget - CL</t>
  </si>
  <si>
    <t>108446-G-00-1030-2186-&amp;&amp;&amp;&amp;&amp;</t>
  </si>
  <si>
    <t>108446G - NERC DTP - Genevieve Hinde - Operating Budget - CE</t>
  </si>
  <si>
    <t>108446-G-00-1030-2552-&amp;&amp;&amp;&amp;&amp;</t>
  </si>
  <si>
    <t>108446G - NERC DTP - Genevieve Hinde - 670054735 - 00 - Oper</t>
  </si>
  <si>
    <t>108446-G-11-1001-1232-&amp;&amp;&amp;&amp;&amp;</t>
  </si>
  <si>
    <t>108446-G-11-1001-2186-&amp;&amp;&amp;&amp;&amp;</t>
  </si>
  <si>
    <t>108446-G-11-1001-2552-&amp;&amp;&amp;&amp;&amp;</t>
  </si>
  <si>
    <t>108446G - NERC DTP - Genevieve Hinde - 670054735 - Natural E</t>
  </si>
  <si>
    <t>108446-G-11-1030-1232-&amp;&amp;&amp;&amp;&amp;</t>
  </si>
  <si>
    <t>108446-G-11-1030-2186-&amp;&amp;&amp;&amp;&amp;</t>
  </si>
  <si>
    <t>108446-G-11-1030-2552-&amp;&amp;&amp;&amp;&amp;</t>
  </si>
  <si>
    <t>108446G - NERC DTP - Genevieve Hinde - 670054735 - Operating</t>
  </si>
  <si>
    <t>108447-G-00-1001-1116-&amp;&amp;&amp;&amp;&amp;</t>
  </si>
  <si>
    <t>108447</t>
  </si>
  <si>
    <t>108447G</t>
  </si>
  <si>
    <t>108447-G-00-1001-1493-&amp;&amp;&amp;&amp;&amp;</t>
  </si>
  <si>
    <t>108447G - NERC DTP - Georgia Ward - Natural Environment Rese</t>
  </si>
  <si>
    <t>108447-G-00-1001-2271-&amp;&amp;&amp;&amp;&amp;</t>
  </si>
  <si>
    <t>108447-G-00-1001-2548-&amp;&amp;&amp;&amp;&amp;</t>
  </si>
  <si>
    <t>108447G - NERC DTP - Georgia Ward - 00 - CLES-PGR Bioscience</t>
  </si>
  <si>
    <t>108447-G-00-1030-2548-&amp;&amp;&amp;&amp;&amp;</t>
  </si>
  <si>
    <t>108447G - NERC DTP - Georgia Ward - 640052330 - 00 - Operati</t>
  </si>
  <si>
    <t>108447-G-11-1001-1116-&amp;&amp;&amp;&amp;&amp;</t>
  </si>
  <si>
    <t>108447-G-11-1001-2548-&amp;&amp;&amp;&amp;&amp;</t>
  </si>
  <si>
    <t>108447G - NERC DTP - Georgia Ward - 640052330 - Natural Envi</t>
  </si>
  <si>
    <t>108448-G-00-0000-9000-&amp;&amp;&amp;&amp;&amp;</t>
  </si>
  <si>
    <t>108448G - NERC DTP - Holger Buchholz - 670054742 - Default F</t>
  </si>
  <si>
    <t>108448</t>
  </si>
  <si>
    <t>108448G</t>
  </si>
  <si>
    <t>108448-G-00-1001-1493-&amp;&amp;&amp;&amp;&amp;</t>
  </si>
  <si>
    <t>108448G - NERC DTP - Holger Buchholz - Natural Environment R</t>
  </si>
  <si>
    <t>108448-G-00-1001-1572-&amp;&amp;&amp;&amp;&amp;</t>
  </si>
  <si>
    <t>108448-G-00-1001-2271-&amp;&amp;&amp;&amp;&amp;</t>
  </si>
  <si>
    <t>108448-G-00-1001-2548-&amp;&amp;&amp;&amp;&amp;</t>
  </si>
  <si>
    <t>108448G - NERC DTP - Holger Buchholz - 00 - CLES-PGR Bioscie</t>
  </si>
  <si>
    <t>108448-G-00-1030-1572-&amp;&amp;&amp;&amp;&amp;</t>
  </si>
  <si>
    <t>108448G - NERC DTP - Holger Buchholz - Operating Budget - CL</t>
  </si>
  <si>
    <t>108448-G-00-1030-2271-&amp;&amp;&amp;&amp;&amp;</t>
  </si>
  <si>
    <t>108448-G-00-1030-2548-&amp;&amp;&amp;&amp;&amp;</t>
  </si>
  <si>
    <t>108448G - NERC DTP - Holger Buchholz - 670054742 - 00 - Oper</t>
  </si>
  <si>
    <t>108448-G-11-1001-1572-&amp;&amp;&amp;&amp;&amp;</t>
  </si>
  <si>
    <t>108448-G-11-1001-2271-&amp;&amp;&amp;&amp;&amp;</t>
  </si>
  <si>
    <t>108448-G-11-1001-2548-&amp;&amp;&amp;&amp;&amp;</t>
  </si>
  <si>
    <t>108448G - NERC DTP - Holger Buchholz - 670054742 - Natural E</t>
  </si>
  <si>
    <t>108448-G-11-1030-1572-&amp;&amp;&amp;&amp;&amp;</t>
  </si>
  <si>
    <t>108448-G-11-1030-2271-&amp;&amp;&amp;&amp;&amp;</t>
  </si>
  <si>
    <t>108448-G-11-1030-2548-&amp;&amp;&amp;&amp;&amp;</t>
  </si>
  <si>
    <t>108448G - NERC DTP - Holger Buchholz - 670054742 - Operating</t>
  </si>
  <si>
    <t>108449-G-00-0000-9000-&amp;&amp;&amp;&amp;&amp;</t>
  </si>
  <si>
    <t>108449G - NERC DTP - Katie Journeaux - 620012938 - Default F</t>
  </si>
  <si>
    <t>108449</t>
  </si>
  <si>
    <t>108449G</t>
  </si>
  <si>
    <t>108449-G-00-1001-1012-&amp;&amp;&amp;&amp;&amp;</t>
  </si>
  <si>
    <t>108449G - NERC DTP - Katie Journeaux - Natural Environment R</t>
  </si>
  <si>
    <t>108449-G-00-1001-1232-&amp;&amp;&amp;&amp;&amp;</t>
  </si>
  <si>
    <t>108449-G-00-1001-2552-&amp;&amp;&amp;&amp;&amp;</t>
  </si>
  <si>
    <t>108449G - NERC DTP - Katie Journeaux - 00 - CLES-PGR Geograp</t>
  </si>
  <si>
    <t>108449-G-00-1030-1012-&amp;&amp;&amp;&amp;&amp;</t>
  </si>
  <si>
    <t>108449G - NERC DTP - Katie Journeaux - Operating Budget - CE</t>
  </si>
  <si>
    <t>108449-G-00-1030-1232-&amp;&amp;&amp;&amp;&amp;</t>
  </si>
  <si>
    <t>108449G - NERC DTP - Katie Journeaux - Operating Budget - CL</t>
  </si>
  <si>
    <t>108449-G-00-1030-2552-&amp;&amp;&amp;&amp;&amp;</t>
  </si>
  <si>
    <t>108449G - NERC DTP - Katie Journeaux - 620012938 - 00 - Oper</t>
  </si>
  <si>
    <t>108449-G-11-1001-1012-&amp;&amp;&amp;&amp;&amp;</t>
  </si>
  <si>
    <t>108449-G-11-1001-1232-&amp;&amp;&amp;&amp;&amp;</t>
  </si>
  <si>
    <t>108449-G-11-1001-2552-&amp;&amp;&amp;&amp;&amp;</t>
  </si>
  <si>
    <t>108449G - NERC DTP - Katie Journeaux - 620012938 - Natural E</t>
  </si>
  <si>
    <t>108449-G-11-1030-1012-&amp;&amp;&amp;&amp;&amp;</t>
  </si>
  <si>
    <t>108449-G-11-1030-1232-&amp;&amp;&amp;&amp;&amp;</t>
  </si>
  <si>
    <t>108449-G-11-1030-2552-&amp;&amp;&amp;&amp;&amp;</t>
  </si>
  <si>
    <t>108449G - NERC DTP - Katie Journeaux - 620012938 - Operating</t>
  </si>
  <si>
    <t>108450-G-00-0000-9000-&amp;&amp;&amp;&amp;&amp;</t>
  </si>
  <si>
    <t>108450G - NERC DTP (Based with PML) - Louise Cornwell - 6600</t>
  </si>
  <si>
    <t>108450</t>
  </si>
  <si>
    <t>108450G</t>
  </si>
  <si>
    <t>108450-G-00-1001-1572-&amp;&amp;&amp;&amp;&amp;</t>
  </si>
  <si>
    <t>108450G - NERC DTP - Louise Cornell - Natural Environment Re</t>
  </si>
  <si>
    <t>108450-G-00-1001-2548-&amp;&amp;&amp;&amp;&amp;</t>
  </si>
  <si>
    <t>108450G - NERC DTP - Louise Cornell - 00 - CLES-PGR Bioscien</t>
  </si>
  <si>
    <t>108450-G-00-1001-9000-&amp;&amp;&amp;&amp;&amp;</t>
  </si>
  <si>
    <t>108450-G-11-1001-1572-&amp;&amp;&amp;&amp;&amp;</t>
  </si>
  <si>
    <t>108450G - NERC DTP - Louise Cornwell - Natural Environment R</t>
  </si>
  <si>
    <t>108450-G-11-1001-2548-&amp;&amp;&amp;&amp;&amp;</t>
  </si>
  <si>
    <t>108450-G-11-1001-9000-&amp;&amp;&amp;&amp;&amp;</t>
  </si>
  <si>
    <t>108451-G-00-0000-9000-&amp;&amp;&amp;&amp;&amp;</t>
  </si>
  <si>
    <t>108451G - NERC DTP - Ryan Imrie - 670054285 - Default Fund S</t>
  </si>
  <si>
    <t>108451</t>
  </si>
  <si>
    <t>108451G</t>
  </si>
  <si>
    <t>108451-G-00-1001-1116-&amp;&amp;&amp;&amp;&amp;</t>
  </si>
  <si>
    <t>108451-G-00-1001-1493-&amp;&amp;&amp;&amp;&amp;</t>
  </si>
  <si>
    <t>108451G - NERC DTP - Ryan Imrie - Natural Environment Resear</t>
  </si>
  <si>
    <t>108451-G-00-1001-2271-&amp;&amp;&amp;&amp;&amp;</t>
  </si>
  <si>
    <t>108451-G-00-1001-2549-&amp;&amp;&amp;&amp;&amp;</t>
  </si>
  <si>
    <t>108451G - NERC DTP - Ryan Imrie - 00 - CLES-PGR Biosciences</t>
  </si>
  <si>
    <t>108451-G-00-1030-1116-&amp;&amp;&amp;&amp;&amp;</t>
  </si>
  <si>
    <t>108451G - NERC DTP - Ryan Imrie - Operating Budget - CLES-Bi</t>
  </si>
  <si>
    <t>108451-G-00-1030-2271-&amp;&amp;&amp;&amp;&amp;</t>
  </si>
  <si>
    <t>108451-G-00-1030-2549-&amp;&amp;&amp;&amp;&amp;</t>
  </si>
  <si>
    <t>108451G - NERC DTP - Ryan Imrie - 670054285 - 00 - Operating</t>
  </si>
  <si>
    <t>108451-G-11-1001-1116-&amp;&amp;&amp;&amp;&amp;</t>
  </si>
  <si>
    <t>108451-G-11-1001-2271-&amp;&amp;&amp;&amp;&amp;</t>
  </si>
  <si>
    <t>108451-G-11-1001-2549-&amp;&amp;&amp;&amp;&amp;</t>
  </si>
  <si>
    <t>108451G - NERC DTP - Ryan Imrie - 670054285 - Natural Enviro</t>
  </si>
  <si>
    <t>108451-G-11-1030-1116-&amp;&amp;&amp;&amp;&amp;</t>
  </si>
  <si>
    <t>108451-G-11-1030-2271-&amp;&amp;&amp;&amp;&amp;</t>
  </si>
  <si>
    <t>108451-G-11-1030-2549-&amp;&amp;&amp;&amp;&amp;</t>
  </si>
  <si>
    <t>108451G - NERC DTP - Ryan Imrie - 670054285 - Operating Budg</t>
  </si>
  <si>
    <t>108452-G-00-0000-9000-&amp;&amp;&amp;&amp;&amp;</t>
  </si>
  <si>
    <t>108452G - NERC DTP - William Mills - 620016987 - Default Fun</t>
  </si>
  <si>
    <t>108452</t>
  </si>
  <si>
    <t>108452G</t>
  </si>
  <si>
    <t>108452-G-00-1001-1116-&amp;&amp;&amp;&amp;&amp;</t>
  </si>
  <si>
    <t>108452-G-00-1001-1493-&amp;&amp;&amp;&amp;&amp;</t>
  </si>
  <si>
    <t>108452G - NERC DTP - William Mills - Natural Environment Res</t>
  </si>
  <si>
    <t>108452-G-00-1001-2271-&amp;&amp;&amp;&amp;&amp;</t>
  </si>
  <si>
    <t>108452-G-00-1001-2550-&amp;&amp;&amp;&amp;&amp;</t>
  </si>
  <si>
    <t>108452G - NERC DTP - William Mills - 00 - CLES-PGR ESI Biosc</t>
  </si>
  <si>
    <t>108452-G-00-1030-2550-&amp;&amp;&amp;&amp;&amp;</t>
  </si>
  <si>
    <t>108452G - NERC DTP - William Mills - 620016987 - 00 - Operat</t>
  </si>
  <si>
    <t>108452-G-11-1001-1116-&amp;&amp;&amp;&amp;&amp;</t>
  </si>
  <si>
    <t>108452-G-11-1001-2550-&amp;&amp;&amp;&amp;&amp;</t>
  </si>
  <si>
    <t>108452G - NERC DTP - William Mills - 620016987 - Natural Env</t>
  </si>
  <si>
    <t>108453-G-00-1030-2122-&amp;&amp;&amp;&amp;&amp;</t>
  </si>
  <si>
    <t>108453G - APEX - 00 - UEMS-IHR General</t>
  </si>
  <si>
    <t>108453</t>
  </si>
  <si>
    <t>108453G</t>
  </si>
  <si>
    <t>108454-G-00-0000-9000-&amp;&amp;&amp;&amp;&amp;</t>
  </si>
  <si>
    <t>108454G - S Sundaram - BRITISH COUNCIL - ZHOU LIN (visiting</t>
  </si>
  <si>
    <t>108454</t>
  </si>
  <si>
    <t>108454G</t>
  </si>
  <si>
    <t>108454-G-00-1114-1250-&amp;&amp;&amp;&amp;&amp;</t>
  </si>
  <si>
    <t>108454-G-00-1114-1684-&amp;&amp;&amp;&amp;&amp;</t>
  </si>
  <si>
    <t>108454-G-00-1114-2218-&amp;&amp;&amp;&amp;&amp;</t>
  </si>
  <si>
    <t>108454G - British Council Newton Fund - 00 - CEMPS-Penryn Ge</t>
  </si>
  <si>
    <t>108454-G-00-1751-1250-&amp;&amp;&amp;&amp;&amp;</t>
  </si>
  <si>
    <t>108454-G-00-1751-2218-&amp;&amp;&amp;&amp;&amp;</t>
  </si>
  <si>
    <t>108455-G-00-1006-2552-&amp;&amp;&amp;&amp;&amp;</t>
  </si>
  <si>
    <t>108455G - ESRC DTP Geo - 00 - CLES-PGR Geography Streatham</t>
  </si>
  <si>
    <t>108455</t>
  </si>
  <si>
    <t>108455G</t>
  </si>
  <si>
    <t>108987</t>
  </si>
  <si>
    <t>108455-G-00-1006-2553-&amp;&amp;&amp;&amp;&amp;</t>
  </si>
  <si>
    <t>108455G - ESRC DTP Geo - 00 - CLES-PGR Geography Penryn</t>
  </si>
  <si>
    <t>108456-G-00-1001-2548-&amp;&amp;&amp;&amp;&amp;</t>
  </si>
  <si>
    <t>108456G - NERC DTP - James Martindale - 00 - CLES-PGR Biosci</t>
  </si>
  <si>
    <t>108456</t>
  </si>
  <si>
    <t>108456G</t>
  </si>
  <si>
    <t>108457-G-00-1006-1086-&amp;&amp;&amp;&amp;&amp;</t>
  </si>
  <si>
    <t>108457G - ESRC DTC 2011/12 - Sabria Mazili - 00 - SSIS-Stude</t>
  </si>
  <si>
    <t>108457</t>
  </si>
  <si>
    <t>108457G</t>
  </si>
  <si>
    <t>108457-G-00-1006-1142-&amp;&amp;&amp;&amp;&amp;</t>
  </si>
  <si>
    <t>108457G - ESRC DTC 2011/12 - Sabria Mazili - 00 - SSIS-DoR S</t>
  </si>
  <si>
    <t>108457-G-00-1006-3121-&amp;&amp;&amp;&amp;&amp;</t>
  </si>
  <si>
    <t>108457G - ESRC DTC - Sabria Mazili 640041408 - Economic and</t>
  </si>
  <si>
    <t>108460-G-00-0000-9000-&amp;&amp;&amp;&amp;&amp;</t>
  </si>
  <si>
    <t>108460G - Studentship for Rachel Manning - Default Fund Sour</t>
  </si>
  <si>
    <t>108460</t>
  </si>
  <si>
    <t>108460G</t>
  </si>
  <si>
    <t>108460-G-00-1030-2552-&amp;&amp;&amp;&amp;&amp;</t>
  </si>
  <si>
    <t>108460G - Studentship for Rachel Manning - 00 - Operating Bu</t>
  </si>
  <si>
    <t>108460-G-00-1176-1232-&amp;&amp;&amp;&amp;&amp;</t>
  </si>
  <si>
    <t>108460G - Field Studies Council- Rachel Manning- 660063700 -</t>
  </si>
  <si>
    <t>108460-G-00-1176-2552-&amp;&amp;&amp;&amp;&amp;</t>
  </si>
  <si>
    <t>108460G - Ewan Woodley Studentship Field Studies - 00 - CLES</t>
  </si>
  <si>
    <t>108461-G-00-0000-9000-&amp;&amp;&amp;&amp;&amp;</t>
  </si>
  <si>
    <t>108461G - Devon Wildlife Trust studentship - Nicola Ellis -</t>
  </si>
  <si>
    <t>108461</t>
  </si>
  <si>
    <t>108461G</t>
  </si>
  <si>
    <t>108461-G-00-1030-2552-&amp;&amp;&amp;&amp;&amp;</t>
  </si>
  <si>
    <t>108461-G-00-1139-1232-&amp;&amp;&amp;&amp;&amp;</t>
  </si>
  <si>
    <t>108461G - Devon Wildlife Trust studentship - Nicola Ellis- 6</t>
  </si>
  <si>
    <t>108461-G-00-1139-2552-&amp;&amp;&amp;&amp;&amp;</t>
  </si>
  <si>
    <t>108461G - Unimproved Grassland - 00 - CLES-PGR Geography Str</t>
  </si>
  <si>
    <t>108462-G-00-0000-9000-&amp;&amp;&amp;&amp;&amp;</t>
  </si>
  <si>
    <t>108462G - The therapeutic effect of Brief Adaptive Coping Tr</t>
  </si>
  <si>
    <t>108462</t>
  </si>
  <si>
    <t>108462G</t>
  </si>
  <si>
    <t>108462-G-00-1030-2556-&amp;&amp;&amp;&amp;&amp;</t>
  </si>
  <si>
    <t>108462-G-00-1066-2556-&amp;&amp;&amp;&amp;&amp;</t>
  </si>
  <si>
    <t>108462G - Alcohol Research UK- Student- Alexandra E Bakou-Th</t>
  </si>
  <si>
    <t>108462-G-00-1558-1286-&amp;&amp;&amp;&amp;&amp;</t>
  </si>
  <si>
    <t>108462-G-00-1558-2556-&amp;&amp;&amp;&amp;&amp;</t>
  </si>
  <si>
    <t>108462G - Alcohol Research UK Studentship - Bakou - 00 - CLE</t>
  </si>
  <si>
    <t>108463-G-00-0000-9000-&amp;&amp;&amp;&amp;&amp;</t>
  </si>
  <si>
    <t>108463G - Social relationships during gender identity transi</t>
  </si>
  <si>
    <t>108463</t>
  </si>
  <si>
    <t>108463G</t>
  </si>
  <si>
    <t>108463-G-00-1030-2556-&amp;&amp;&amp;&amp;&amp;</t>
  </si>
  <si>
    <t>108463-G-00-1135-2556-&amp;&amp;&amp;&amp;&amp;</t>
  </si>
  <si>
    <t>108463G - Social Relationships During Gender Ident - 00 - CL</t>
  </si>
  <si>
    <t>108464-G-00-1015-2549-&amp;&amp;&amp;&amp;&amp;</t>
  </si>
  <si>
    <t>108464G - CEFAS Studentship - S Treagus - 00 - CLES-PGR Bios</t>
  </si>
  <si>
    <t>108464</t>
  </si>
  <si>
    <t>108464G</t>
  </si>
  <si>
    <t>108464-G-00-1030-2549-&amp;&amp;&amp;&amp;&amp;</t>
  </si>
  <si>
    <t>108464G - CEFAS Studentship - S Treagus - 00 - Operating Bud</t>
  </si>
  <si>
    <t>108465-G-00-0000-9000-&amp;&amp;&amp;&amp;&amp;</t>
  </si>
  <si>
    <t>108465G - Studentship - Greenland Barnacle Goose WWT - Defau</t>
  </si>
  <si>
    <t>108465</t>
  </si>
  <si>
    <t>108465G</t>
  </si>
  <si>
    <t>108465G - Studentship - Greenland Barnacle Goose WWT - Wildf</t>
  </si>
  <si>
    <t>108465-G-00-1380-2549-&amp;&amp;&amp;&amp;&amp;</t>
  </si>
  <si>
    <t>108466-G-00-0000-9000-&amp;&amp;&amp;&amp;&amp;</t>
  </si>
  <si>
    <t>108466G - Studentship - Greenland Barnacle Goose SNH - Defau</t>
  </si>
  <si>
    <t>108466</t>
  </si>
  <si>
    <t>108466G</t>
  </si>
  <si>
    <t>108466-G-00-1380-2271-&amp;&amp;&amp;&amp;&amp;</t>
  </si>
  <si>
    <t>108466G - Studentship - Greenland Barnacle Goose SNH - Wildf</t>
  </si>
  <si>
    <t>108466-G-00-1380-2549-&amp;&amp;&amp;&amp;&amp;</t>
  </si>
  <si>
    <t>108466-G-00-1589-2271-&amp;&amp;&amp;&amp;&amp;</t>
  </si>
  <si>
    <t>108466G - Studentship - Greenland Barnacle Goose SNH - Scott</t>
  </si>
  <si>
    <t>108466-G-00-1589-2549-&amp;&amp;&amp;&amp;&amp;</t>
  </si>
  <si>
    <t>108466G - Greenland Barnacle Goose 2 - 00 - CLES-PGR Bioscie</t>
  </si>
  <si>
    <t>108468G - Understanding patterns of urban habitat use in ove</t>
  </si>
  <si>
    <t>108468</t>
  </si>
  <si>
    <t>108468G</t>
  </si>
  <si>
    <t>108468-G-00-1030-2549-&amp;&amp;&amp;&amp;&amp;</t>
  </si>
  <si>
    <t>108468-G-00-1872-2271-&amp;&amp;&amp;&amp;&amp;</t>
  </si>
  <si>
    <t>108468G - Studentship- Tess Handby-Understanding patterns of</t>
  </si>
  <si>
    <t>108468-G-00-1872-2549-&amp;&amp;&amp;&amp;&amp;</t>
  </si>
  <si>
    <t>108468G - Tess Handby Studentship - 00 - CLES-PGR Bioscience</t>
  </si>
  <si>
    <t>108468-G-00-1968-2549-&amp;&amp;&amp;&amp;&amp;</t>
  </si>
  <si>
    <t>108470-G-00-1107-2550-&amp;&amp;&amp;&amp;&amp;</t>
  </si>
  <si>
    <t>108470G - Prospects For Crops In A Warmer Climate - 00 - CLE</t>
  </si>
  <si>
    <t>108470</t>
  </si>
  <si>
    <t>108470G</t>
  </si>
  <si>
    <t>108471-G-00-1325-2550-&amp;&amp;&amp;&amp;&amp;</t>
  </si>
  <si>
    <t>108471G - Use project 105911 - Natural England-  (British Tr</t>
  </si>
  <si>
    <t>108471</t>
  </si>
  <si>
    <t>108471G</t>
  </si>
  <si>
    <t>108472-G-00-1107-2550-&amp;&amp;&amp;&amp;&amp;</t>
  </si>
  <si>
    <t>108472G - Ben Phillips Cornwall Council AONB - 00 - CLES-PGR</t>
  </si>
  <si>
    <t>108472</t>
  </si>
  <si>
    <t>108472G</t>
  </si>
  <si>
    <t>108473-G-00-0000-9000-&amp;&amp;&amp;&amp;&amp;</t>
  </si>
  <si>
    <t>108473G - Dstl Studentship - Olivia Goode - Default Fund Sou</t>
  </si>
  <si>
    <t>108473</t>
  </si>
  <si>
    <t>108473G</t>
  </si>
  <si>
    <t>108473-G-00-1012-1708-&amp;&amp;&amp;&amp;&amp;</t>
  </si>
  <si>
    <t>108473G - Dstl Studentship - Olivia Goode - Defence Science</t>
  </si>
  <si>
    <t>108473-G-00-1012-2551-&amp;&amp;&amp;&amp;&amp;</t>
  </si>
  <si>
    <t>108473G - DSTL Studentship - Olivia Goode - 00 - CLES-PGR LS</t>
  </si>
  <si>
    <t>108473-G-00-1030-2551-&amp;&amp;&amp;&amp;&amp;</t>
  </si>
  <si>
    <t>108473G - Dstl Studentship - Olivia Goode - 00 - Operating B</t>
  </si>
  <si>
    <t>108474-G-00-0000-9000-&amp;&amp;&amp;&amp;&amp;</t>
  </si>
  <si>
    <t>108474G - DSTL Studentship - James Pearce - Default Fund Sou</t>
  </si>
  <si>
    <t>108474</t>
  </si>
  <si>
    <t>108474G</t>
  </si>
  <si>
    <t>108474G - DSTL Studentship - James Pearce - Defence Science</t>
  </si>
  <si>
    <t>108474-G-00-1012-1708-&amp;&amp;&amp;&amp;&amp;</t>
  </si>
  <si>
    <t>108474-G-00-1012-2551-&amp;&amp;&amp;&amp;&amp;</t>
  </si>
  <si>
    <t>108474G - DSTL Studentship - James Pearce - 00 - CLES-PGR LS</t>
  </si>
  <si>
    <t>108474-G-00-1030-2551-&amp;&amp;&amp;&amp;&amp;</t>
  </si>
  <si>
    <t>108474G - DSTL Studentship - James Pearce - 00 - Operating B</t>
  </si>
  <si>
    <t>108475-G-00-0000-9000-&amp;&amp;&amp;&amp;&amp;</t>
  </si>
  <si>
    <t>108475G - Food Security: protecting Fish Using Novel Viral V</t>
  </si>
  <si>
    <t>108475</t>
  </si>
  <si>
    <t>108475G</t>
  </si>
  <si>
    <t>108475-G-00-1015-2548-&amp;&amp;&amp;&amp;&amp;</t>
  </si>
  <si>
    <t>108475G - CEFAS Studentship - A Rice - 00 - CLES-PGR Bioscie</t>
  </si>
  <si>
    <t>108475-G-00-1030-2548-&amp;&amp;&amp;&amp;&amp;</t>
  </si>
  <si>
    <t>108476-G-00-0000-9000-&amp;&amp;&amp;&amp;&amp;</t>
  </si>
  <si>
    <t>108476G - Concawe - Default Fund Source - Balance Sheet</t>
  </si>
  <si>
    <t>108476</t>
  </si>
  <si>
    <t>108476G</t>
  </si>
  <si>
    <t>108476G - Concawe/Oil Spill Studentship - Katherine Colvin 6</t>
  </si>
  <si>
    <t>108476-G-00-1030-2548-&amp;&amp;&amp;&amp;&amp;</t>
  </si>
  <si>
    <t>108476G - Concawe - 00 - Operating Budget - CLES-PGR Bioscie</t>
  </si>
  <si>
    <t>108476-G-00-1868-1572-&amp;&amp;&amp;&amp;&amp;</t>
  </si>
  <si>
    <t>108476-G-00-1868-2548-&amp;&amp;&amp;&amp;&amp;</t>
  </si>
  <si>
    <t>108476G - Concawe Rapid Assessment Oil Spill - 00 - CLES-PGR</t>
  </si>
  <si>
    <t>108476-G-00-1869-2548-&amp;&amp;&amp;&amp;&amp;</t>
  </si>
  <si>
    <t>108477-G-00-1869-2548-&amp;&amp;&amp;&amp;&amp;</t>
  </si>
  <si>
    <t>108477G - OSRL Rapid Assessment Oil Spill - 00 - CLES-PGR Bi</t>
  </si>
  <si>
    <t>108477</t>
  </si>
  <si>
    <t>108477G</t>
  </si>
  <si>
    <t>108477-G-00-1869-9000-&amp;&amp;&amp;&amp;&amp;</t>
  </si>
  <si>
    <t>108477G - OSRL Rapid Assessment Oil Spill - 00 - Balance She</t>
  </si>
  <si>
    <t>108480-G-00-1012-1572-&amp;&amp;&amp;&amp;&amp;</t>
  </si>
  <si>
    <t>108480G - DSTL - Studentship- Georgia Metters- 630009145- Es</t>
  </si>
  <si>
    <t>108480</t>
  </si>
  <si>
    <t>108480G</t>
  </si>
  <si>
    <t>108480-G-00-1012-2548-&amp;&amp;&amp;&amp;&amp;</t>
  </si>
  <si>
    <t>108480G - Georgia Metters Studentship - 00 - CLES-PGR Biosci</t>
  </si>
  <si>
    <t>108480-G-00-1030-2548-&amp;&amp;&amp;&amp;&amp;</t>
  </si>
  <si>
    <t>108480G - Essential and Virulence Genes G Metters - 00 - Ope</t>
  </si>
  <si>
    <t>108481-G-00-0000-9000-&amp;&amp;&amp;&amp;&amp;</t>
  </si>
  <si>
    <t>108481G - Wrasse - European Maritime and Fisheries Fund (EMF</t>
  </si>
  <si>
    <t>108481</t>
  </si>
  <si>
    <t>108481G</t>
  </si>
  <si>
    <t>108481-G-00-1030-2548-&amp;&amp;&amp;&amp;&amp;</t>
  </si>
  <si>
    <t>108481-G-00-1771-1572-&amp;&amp;&amp;&amp;&amp;</t>
  </si>
  <si>
    <t>108481G - European Maritime and Fisheries Fund (EMFF) - Euro</t>
  </si>
  <si>
    <t>108481-G-00-1771-2548-&amp;&amp;&amp;&amp;&amp;</t>
  </si>
  <si>
    <t>108481G - The Live Wrasse Fishery - 00 - CLES-PGR Bioscience</t>
  </si>
  <si>
    <t>108482-G-00-1015-1572-&amp;&amp;&amp;&amp;&amp;</t>
  </si>
  <si>
    <t>108482G - CEFAS - PhD Support for P Robinson and H Littler -</t>
  </si>
  <si>
    <t>108482</t>
  </si>
  <si>
    <t>108482G</t>
  </si>
  <si>
    <t>108482-G-00-1015-2548-&amp;&amp;&amp;&amp;&amp;</t>
  </si>
  <si>
    <t>108482G - Additional Consumable Funding - 00 - CLES-PGR Bios</t>
  </si>
  <si>
    <t>108483-G-00-1718-1570-&amp;&amp;&amp;&amp;&amp;</t>
  </si>
  <si>
    <t>108483G - RAMM HUMS Studentship (GR) - 00 - HUMS-PGR Support</t>
  </si>
  <si>
    <t>108483</t>
  </si>
  <si>
    <t>108483G</t>
  </si>
  <si>
    <t>108492-G-00-1011-1570-&amp;&amp;&amp;&amp;&amp;</t>
  </si>
  <si>
    <t>108492G - AHRC 2012/13 HUMS Katie Newstead - 00 - HUMS-PGR S</t>
  </si>
  <si>
    <t>108492</t>
  </si>
  <si>
    <t>108492G</t>
  </si>
  <si>
    <t>108493-G-00-1001-1684-&amp;&amp;&amp;&amp;&amp;</t>
  </si>
  <si>
    <t>108493G - NERC CDT Oil and Gas - Natural Environment Researc</t>
  </si>
  <si>
    <t>108493</t>
  </si>
  <si>
    <t>108493G</t>
  </si>
  <si>
    <t>108496-G-00-1006-1389-&amp;&amp;&amp;&amp;&amp;</t>
  </si>
  <si>
    <t>108496G - ESRC DTP NPIF (SISS) - 00 - SSIS-Student Support-P</t>
  </si>
  <si>
    <t>108496</t>
  </si>
  <si>
    <t>108496G</t>
  </si>
  <si>
    <t>108497-G-00-1006-2552-&amp;&amp;&amp;&amp;&amp;</t>
  </si>
  <si>
    <t>108497G - ESRC DTP NPIF (GEO) - 00 - CLES-PGR Geography Stre</t>
  </si>
  <si>
    <t>108497</t>
  </si>
  <si>
    <t>108497G</t>
  </si>
  <si>
    <t>108498-G-00-1030-2552-&amp;&amp;&amp;&amp;&amp;</t>
  </si>
  <si>
    <t>108498G - Student RA: Auster, Roger - 00 - CLES-PGR Geograph</t>
  </si>
  <si>
    <t>108498</t>
  </si>
  <si>
    <t>108498G</t>
  </si>
  <si>
    <t>108498-G-00-1030-9000-&amp;&amp;&amp;&amp;&amp;</t>
  </si>
  <si>
    <t>108498G - Student RA: Auster, Roger - 00 - Balance Sheet</t>
  </si>
  <si>
    <t>108499-G-00-1030-2552-&amp;&amp;&amp;&amp;&amp;</t>
  </si>
  <si>
    <t>108499G - Student RA: Andrew Cox - 00 - CLES-PGR Geography S</t>
  </si>
  <si>
    <t>108499</t>
  </si>
  <si>
    <t>108499G</t>
  </si>
  <si>
    <t>108504-G-00-1030-2552-&amp;&amp;&amp;&amp;&amp;</t>
  </si>
  <si>
    <t>108504G - Studentship: Vedovato, Laura - 00 - CLES-PGR Geogr</t>
  </si>
  <si>
    <t>108504</t>
  </si>
  <si>
    <t>108504G</t>
  </si>
  <si>
    <t>108504-G-00-1030-9000-&amp;&amp;&amp;&amp;&amp;</t>
  </si>
  <si>
    <t>108504G - Studentship: Vedovato, Laura - 00 - Balance Sheet</t>
  </si>
  <si>
    <t>108505-G-00-1030-1714-&amp;&amp;&amp;&amp;&amp;</t>
  </si>
  <si>
    <t>108505G - Studentship: Hollaar, T - 00 - Operating Budget -</t>
  </si>
  <si>
    <t>108505</t>
  </si>
  <si>
    <t>108505G</t>
  </si>
  <si>
    <t>108505-G-00-1030-2552-&amp;&amp;&amp;&amp;&amp;</t>
  </si>
  <si>
    <t>108505G - Studentship: Hollaar, T - 00 - CLES-PGR Geography</t>
  </si>
  <si>
    <t>108505-G-00-1030-9000-&amp;&amp;&amp;&amp;&amp;</t>
  </si>
  <si>
    <t>108505G - Studentship: Hollaar, T - 00 - Balance Sheet</t>
  </si>
  <si>
    <t>108507-G-00-1030-2552-&amp;&amp;&amp;&amp;&amp;</t>
  </si>
  <si>
    <t>108507G - Studentship: Owen, Robert - 00 - CLES-PGR Geograph</t>
  </si>
  <si>
    <t>108507</t>
  </si>
  <si>
    <t>108507G</t>
  </si>
  <si>
    <t>108510-G-00-1030-2991-&amp;&amp;&amp;&amp;&amp;</t>
  </si>
  <si>
    <t>108510G - Studentship: Richards, Jennifer - 00 - CLES-PGR Cl</t>
  </si>
  <si>
    <t>108510</t>
  </si>
  <si>
    <t>108510G</t>
  </si>
  <si>
    <t>108514-G-00-1030-2991-&amp;&amp;&amp;&amp;&amp;</t>
  </si>
  <si>
    <t>108514G - Studentship: Broadbridge, Emily - 00 - CLES-PGR Cl</t>
  </si>
  <si>
    <t>108514</t>
  </si>
  <si>
    <t>108514G</t>
  </si>
  <si>
    <t>108514-G-00-1030-9000-&amp;&amp;&amp;&amp;&amp;</t>
  </si>
  <si>
    <t>108514G - Studentship: Broadbridge, Emily - 00 - Balance She</t>
  </si>
  <si>
    <t>108543-G-00-1030-2991-&amp;&amp;&amp;&amp;&amp;</t>
  </si>
  <si>
    <t>108543G - Studentship: Ankrett, Scott - 00 - CLES-PGR Clinic</t>
  </si>
  <si>
    <t>108543</t>
  </si>
  <si>
    <t>108543G</t>
  </si>
  <si>
    <t>108544-G-00-1030-2991-&amp;&amp;&amp;&amp;&amp;</t>
  </si>
  <si>
    <t>108544G - Studentship: Gascon-Ramos, Maria - 00 - CLES-PGR C</t>
  </si>
  <si>
    <t>108544</t>
  </si>
  <si>
    <t>108544G</t>
  </si>
  <si>
    <t>108545-G-00-1030-2991-&amp;&amp;&amp;&amp;&amp;</t>
  </si>
  <si>
    <t>108545G - Studentship: Granville, Seona - 00 - CLES-PGR Clin</t>
  </si>
  <si>
    <t>108545</t>
  </si>
  <si>
    <t>108545G</t>
  </si>
  <si>
    <t>108546-G-00-1030-2991-&amp;&amp;&amp;&amp;&amp;</t>
  </si>
  <si>
    <t>108546G - Studentship: Griffiths, Natasha - 00 - CLES-PGR Cl</t>
  </si>
  <si>
    <t>108546</t>
  </si>
  <si>
    <t>108546G</t>
  </si>
  <si>
    <t>108547-G-00-1030-2991-&amp;&amp;&amp;&amp;&amp;</t>
  </si>
  <si>
    <t>108547G - Studentship: Holmyard, Lucy - 00 - CLES-PGR Clinic</t>
  </si>
  <si>
    <t>108547</t>
  </si>
  <si>
    <t>108547G</t>
  </si>
  <si>
    <t>108548-G-00-1030-2991-&amp;&amp;&amp;&amp;&amp;</t>
  </si>
  <si>
    <t>108548G - Studentship: Laszczynska, Aleksandra - 00 - CLES-P</t>
  </si>
  <si>
    <t>108548</t>
  </si>
  <si>
    <t>108548G</t>
  </si>
  <si>
    <t>108552-G-00-1030-2215-&amp;&amp;&amp;&amp;&amp;</t>
  </si>
  <si>
    <t>108552G - Student RA: Joo Hou Ng - 00 - CLES-DoR Psychology</t>
  </si>
  <si>
    <t>108552</t>
  </si>
  <si>
    <t>108552G</t>
  </si>
  <si>
    <t>108552-G-00-1030-2556-&amp;&amp;&amp;&amp;&amp;</t>
  </si>
  <si>
    <t>108552G - Student RA: Joo Hou Ng - 00 - CLES-PGR Psychology</t>
  </si>
  <si>
    <t>108552-G-00-1030-9000-&amp;&amp;&amp;&amp;&amp;</t>
  </si>
  <si>
    <t>108552G - Student RA: Joo Hou Ng - 00 - Balance Sheet</t>
  </si>
  <si>
    <t>108555-G-00-1030-2556-&amp;&amp;&amp;&amp;&amp;</t>
  </si>
  <si>
    <t>108555G - Student RA: Jittayuthd, Sila - 00 - CLES-PGR Psych</t>
  </si>
  <si>
    <t>108555</t>
  </si>
  <si>
    <t>108555G</t>
  </si>
  <si>
    <t>108555-G-00-1030-9000-&amp;&amp;&amp;&amp;&amp;</t>
  </si>
  <si>
    <t>108555G - Student RA: Jittayuthd, Sila - 00 - Balance Sheet</t>
  </si>
  <si>
    <t>108559-G-00-1030-1196-&amp;&amp;&amp;&amp;&amp;</t>
  </si>
  <si>
    <t>108559G - Quex Institute Joint Degree -Studentship: Jonathon</t>
  </si>
  <si>
    <t>108559</t>
  </si>
  <si>
    <t>108559G</t>
  </si>
  <si>
    <t>108559-G-00-1030-2777-&amp;&amp;&amp;&amp;&amp;</t>
  </si>
  <si>
    <t>108559-G-00-1030-9000-&amp;&amp;&amp;&amp;&amp;</t>
  </si>
  <si>
    <t>108559G - QUEX Jonathan Birch 680012607 Jan 2022 - 00 - Bala</t>
  </si>
  <si>
    <t>108559-G-00-1031-1196-&amp;&amp;&amp;&amp;&amp;</t>
  </si>
  <si>
    <t>108559-G-00-2071-1196-&amp;&amp;&amp;&amp;&amp;</t>
  </si>
  <si>
    <t>108559-G-00-2071-9000-&amp;&amp;&amp;&amp;&amp;</t>
  </si>
  <si>
    <t>108559-G-00-2100-1196-&amp;&amp;&amp;&amp;&amp;</t>
  </si>
  <si>
    <t>108559-G-00-2100-9000-&amp;&amp;&amp;&amp;&amp;</t>
  </si>
  <si>
    <t>108560-G-00-1030-1196-&amp;&amp;&amp;&amp;&amp;</t>
  </si>
  <si>
    <t>108560G - Studentship: Alarfaj, Ashwaj - 00 - CLES-PGR Sport</t>
  </si>
  <si>
    <t>108560</t>
  </si>
  <si>
    <t>108560G</t>
  </si>
  <si>
    <t>108560-G-00-1030-9000-&amp;&amp;&amp;&amp;&amp;</t>
  </si>
  <si>
    <t>108560G - Studentship: Alarfaj, Ashwaj - 00 - Balance Sheet</t>
  </si>
  <si>
    <t>108579-G-00-1030-2549-&amp;&amp;&amp;&amp;&amp;</t>
  </si>
  <si>
    <t>108579G - Student RA: Rendell-Bhatti, Flora Anna - 00 - CLES</t>
  </si>
  <si>
    <t>108579</t>
  </si>
  <si>
    <t>108579G</t>
  </si>
  <si>
    <t>108584-G-00-1030-2548-&amp;&amp;&amp;&amp;&amp;</t>
  </si>
  <si>
    <t>108584G - Student RA: Joseph Pinion - 00 - CLES-PGR Bioscien</t>
  </si>
  <si>
    <t>108584</t>
  </si>
  <si>
    <t>108584G</t>
  </si>
  <si>
    <t>108590-G-00-1030-2548-&amp;&amp;&amp;&amp;&amp;</t>
  </si>
  <si>
    <t>108590G - Student RA: Alsakran, Amena - 00 - CLES-PGR Biosci</t>
  </si>
  <si>
    <t>108590</t>
  </si>
  <si>
    <t>108590G</t>
  </si>
  <si>
    <t>108590-G-00-1030-9000-&amp;&amp;&amp;&amp;&amp;</t>
  </si>
  <si>
    <t>108590G - Student RA: Alsakran, Amena - 00 - Balance Sheet</t>
  </si>
  <si>
    <t>108592-G-00-1030-2548-&amp;&amp;&amp;&amp;&amp;</t>
  </si>
  <si>
    <t>108592G - Student RA: Sierzputowska, Katarzyna - 00 - CLES-P</t>
  </si>
  <si>
    <t>108592</t>
  </si>
  <si>
    <t>108592G</t>
  </si>
  <si>
    <t>108592-G-00-1030-9000-&amp;&amp;&amp;&amp;&amp;</t>
  </si>
  <si>
    <t>108592G - PhD Katarzyna Sierzputowska 670039998 Ends Sept 20</t>
  </si>
  <si>
    <t>108595-G-00-1030-2548-&amp;&amp;&amp;&amp;&amp;</t>
  </si>
  <si>
    <t>108595G - QUEX Harriet Goodrich 680012294 Ends Jan 2022</t>
  </si>
  <si>
    <t>108595</t>
  </si>
  <si>
    <t>108595G</t>
  </si>
  <si>
    <t>108595-G-00-1030-9000-&amp;&amp;&amp;&amp;&amp;</t>
  </si>
  <si>
    <t>108595G - QUEX Harriet Goodrich 680012294 Ends Jan 2022 - 00</t>
  </si>
  <si>
    <t>108595-G-00-1031-2548-&amp;&amp;&amp;&amp;&amp;</t>
  </si>
  <si>
    <t>108595-G-00-2071-2548-&amp;&amp;&amp;&amp;&amp;</t>
  </si>
  <si>
    <t>108595-G-00-2071-9000-&amp;&amp;&amp;&amp;&amp;</t>
  </si>
  <si>
    <t>108595-G-00-2100-2548-&amp;&amp;&amp;&amp;&amp;</t>
  </si>
  <si>
    <t>108595-G-00-2100-9000-&amp;&amp;&amp;&amp;&amp;</t>
  </si>
  <si>
    <t>108596-G-00-1030-2552-&amp;&amp;&amp;&amp;&amp;</t>
  </si>
  <si>
    <t>108596G - Quex Institute Joint Degree - Jennifer McWorter -</t>
  </si>
  <si>
    <t>108596</t>
  </si>
  <si>
    <t>108596G</t>
  </si>
  <si>
    <t>108596-G-00-1031-2552-&amp;&amp;&amp;&amp;&amp;</t>
  </si>
  <si>
    <t>108596-G-00-1031-9000-&amp;&amp;&amp;&amp;&amp;</t>
  </si>
  <si>
    <t>108596G - QUEX Jennifer McWhorter 680013929 Ends Jan 2022 -</t>
  </si>
  <si>
    <t>108596-G-00-2071-2552-&amp;&amp;&amp;&amp;&amp;</t>
  </si>
  <si>
    <t>108596-G-00-2071-9000-&amp;&amp;&amp;&amp;&amp;</t>
  </si>
  <si>
    <t>108596-G-00-2100-2552-&amp;&amp;&amp;&amp;&amp;</t>
  </si>
  <si>
    <t>108596-G-00-2100-9000-&amp;&amp;&amp;&amp;&amp;</t>
  </si>
  <si>
    <t>108597-G-00-1030-1161-&amp;&amp;&amp;&amp;&amp;</t>
  </si>
  <si>
    <t>108597G - Quex Institute Joint Degree - 00 - CLES-ADR Other</t>
  </si>
  <si>
    <t>108597</t>
  </si>
  <si>
    <t>108597G</t>
  </si>
  <si>
    <t>108597-G-00-1030-1196-&amp;&amp;&amp;&amp;&amp;</t>
  </si>
  <si>
    <t>108597G - Quex Institute Joint Degree - 00 - CLES-PGR Sport</t>
  </si>
  <si>
    <t>108597-G-00-1030-2548-&amp;&amp;&amp;&amp;&amp;</t>
  </si>
  <si>
    <t>108597G - Quex Institute Joint Degree - 00 - CLES-PGR Biosci</t>
  </si>
  <si>
    <t>108597-G-00-1030-2552-&amp;&amp;&amp;&amp;&amp;</t>
  </si>
  <si>
    <t>108597G - Quex Institute Joint Degree - 00 - CLES-PGR Geogra</t>
  </si>
  <si>
    <t>108598-G-00-1030-2553-&amp;&amp;&amp;&amp;&amp;</t>
  </si>
  <si>
    <t>108598G -Studentship Lilian Bastian - 00 -</t>
  </si>
  <si>
    <t>108598</t>
  </si>
  <si>
    <t>108598G</t>
  </si>
  <si>
    <t>108598-G-00-1030-9000-&amp;&amp;&amp;&amp;&amp;</t>
  </si>
  <si>
    <t>108598G - PhD Liliana Bastian 680024236 Ends Feb 2022 - 00 -</t>
  </si>
  <si>
    <t>108599-G-00-1030-2552-&amp;&amp;&amp;&amp;&amp;</t>
  </si>
  <si>
    <t>108599G - Student Research Allowance: Holden, Matthew - 00 -</t>
  </si>
  <si>
    <t>108599</t>
  </si>
  <si>
    <t>108599G</t>
  </si>
  <si>
    <t>108600-G-00-1030-2556-&amp;&amp;&amp;&amp;&amp;</t>
  </si>
  <si>
    <t>108600G - Student Research Allowance: Sabrina Spangsdorf - 0</t>
  </si>
  <si>
    <t>108600</t>
  </si>
  <si>
    <t>108600G</t>
  </si>
  <si>
    <t>108602-G-00-1030-2549-&amp;&amp;&amp;&amp;&amp;</t>
  </si>
  <si>
    <t>108602G - Student Research Allowance: Louis O'Neill - 00 - C</t>
  </si>
  <si>
    <t>108602</t>
  </si>
  <si>
    <t>108602G</t>
  </si>
  <si>
    <t>108602-G-00-1030-9000-&amp;&amp;&amp;&amp;&amp;</t>
  </si>
  <si>
    <t>108602G - Student Research Allowance: Louis O'Neill - 00 - B</t>
  </si>
  <si>
    <t>108603-G-00-1030-2548-&amp;&amp;&amp;&amp;&amp;</t>
  </si>
  <si>
    <t>108603G - Student RA: Alice Wilson-McNeal - 00 - CLES-PGR Bi</t>
  </si>
  <si>
    <t>108603</t>
  </si>
  <si>
    <t>108603G</t>
  </si>
  <si>
    <t>108603-G-00-1030-9000-&amp;&amp;&amp;&amp;&amp;</t>
  </si>
  <si>
    <t>108603G - Student RA: Alice Wilson-McNeal - 00 - Balance She</t>
  </si>
  <si>
    <t>108603-G-00-1968-2548-&amp;&amp;&amp;&amp;&amp;</t>
  </si>
  <si>
    <t>108603G - Student RA: Alice Wilson-McNeal - 00 - Vice Chance</t>
  </si>
  <si>
    <t>108603-G-00-1968-9000-&amp;&amp;&amp;&amp;&amp;</t>
  </si>
  <si>
    <t>108604-G-00-1030-2552-&amp;&amp;&amp;&amp;&amp;</t>
  </si>
  <si>
    <t>108604G - Studentship: Elizabeth Hobson - 00 - CLES-PGR Geog</t>
  </si>
  <si>
    <t>108604</t>
  </si>
  <si>
    <t>108604G</t>
  </si>
  <si>
    <t>108604-G-00-1968-2552-&amp;&amp;&amp;&amp;&amp;</t>
  </si>
  <si>
    <t>108604G - Studentship: Elizabeth Hobson - 00 - Vice Chancell</t>
  </si>
  <si>
    <t>108604-G-00-1968-9000-&amp;&amp;&amp;&amp;&amp;</t>
  </si>
  <si>
    <t>108604G - Studentship: Elizabeth Hobson - 00 - Balance Sheet</t>
  </si>
  <si>
    <t>108608-G-00-1030-2549-&amp;&amp;&amp;&amp;&amp;</t>
  </si>
  <si>
    <t>108608G - Studentship: Tess Handby - 00 - CLES-PGR Bioscienc</t>
  </si>
  <si>
    <t>108608</t>
  </si>
  <si>
    <t>108608G</t>
  </si>
  <si>
    <t>108609-G-00-1030-2549-&amp;&amp;&amp;&amp;&amp;</t>
  </si>
  <si>
    <t>108609G - Studentship: Shari Mang - 00 - CLES-PGR Bioscience</t>
  </si>
  <si>
    <t>108609</t>
  </si>
  <si>
    <t>108609G</t>
  </si>
  <si>
    <t>108609-G-00-1030-9000-&amp;&amp;&amp;&amp;&amp;</t>
  </si>
  <si>
    <t>108609G - Studentship: Shari Mang - 00 - Balance Sheet</t>
  </si>
  <si>
    <t>108609-G-00-1968-2549-&amp;&amp;&amp;&amp;&amp;</t>
  </si>
  <si>
    <t>108609G - Studentship: Shari Mang - 00 - Vice Chancellor's S</t>
  </si>
  <si>
    <t>108609-G-00-1968-9000-&amp;&amp;&amp;&amp;&amp;</t>
  </si>
  <si>
    <t>108610-G-00-1030-2548-&amp;&amp;&amp;&amp;&amp;</t>
  </si>
  <si>
    <t>108610G - Student RA: Kieran Mccloskey - 00 - CLES-PGR Biosc</t>
  </si>
  <si>
    <t>108610</t>
  </si>
  <si>
    <t>108610G</t>
  </si>
  <si>
    <t>108610-G-00-1030-9000-&amp;&amp;&amp;&amp;&amp;</t>
  </si>
  <si>
    <t>108610G - Student RA: Kieran Mccloskey - 00 - Balance Sheet</t>
  </si>
  <si>
    <t>108610-G-00-1215-2548-&amp;&amp;&amp;&amp;&amp;</t>
  </si>
  <si>
    <t>108610G - Student RA: Kieran Mccloskey - 00 - Welsh Assembly</t>
  </si>
  <si>
    <t>108610-G-00-1968-2548-&amp;&amp;&amp;&amp;&amp;</t>
  </si>
  <si>
    <t>108610G - Student RA: Kieran Mccloskey - 00 - Vice Chancello</t>
  </si>
  <si>
    <t>108610-G-00-1968-9000-&amp;&amp;&amp;&amp;&amp;</t>
  </si>
  <si>
    <t>108611-G-00-1030-2552-&amp;&amp;&amp;&amp;&amp;</t>
  </si>
  <si>
    <t>108611G - Studentship:Rishika Mukhopadhyay - 00 - CLES-PGR G</t>
  </si>
  <si>
    <t>108611</t>
  </si>
  <si>
    <t>108611G</t>
  </si>
  <si>
    <t>108611-G-00-1967-2552-&amp;&amp;&amp;&amp;&amp;</t>
  </si>
  <si>
    <t>108611G - Studentship:Rishika Mukhopadhyay - 00 - Internatio</t>
  </si>
  <si>
    <t>108611-G-00-1967-9000-&amp;&amp;&amp;&amp;&amp;</t>
  </si>
  <si>
    <t>108611G - Studentship:Rishika Mukhopadhyay - 00 - Balance Sh</t>
  </si>
  <si>
    <t>108612-G-00-1030-2548-&amp;&amp;&amp;&amp;&amp;</t>
  </si>
  <si>
    <t>108612G - Student RA: Maiara Piovesana - 00 - CLES-PGR Biosc</t>
  </si>
  <si>
    <t>108612</t>
  </si>
  <si>
    <t>108612G</t>
  </si>
  <si>
    <t>108612-G-00-1030-9000-&amp;&amp;&amp;&amp;&amp;</t>
  </si>
  <si>
    <t>108612G - Student RA: Maiara Piovesana - 00 - Balance Sheet</t>
  </si>
  <si>
    <t>108612-G-00-1967-2548-&amp;&amp;&amp;&amp;&amp;</t>
  </si>
  <si>
    <t>108612G - Student RA: Maiara Piovesana - 00 - International</t>
  </si>
  <si>
    <t>108612-G-00-1967-9000-&amp;&amp;&amp;&amp;&amp;</t>
  </si>
  <si>
    <t>108613</t>
  </si>
  <si>
    <t>108613G</t>
  </si>
  <si>
    <t>108613-G-00-1001-2550-&amp;&amp;&amp;&amp;&amp;</t>
  </si>
  <si>
    <t>108613G - Prospects For Novel Crops - Alexandra Gardner - 00</t>
  </si>
  <si>
    <t>108613G - NERC CASE - Alexandra Gardner - 600014021 - Operat</t>
  </si>
  <si>
    <t>108613-G-00-1030-2550-&amp;&amp;&amp;&amp;&amp;</t>
  </si>
  <si>
    <t>108613G - NERC CASE - Alexandra Gardner - Cornwall Council -</t>
  </si>
  <si>
    <t>108613-G-00-1107-2550-&amp;&amp;&amp;&amp;&amp;</t>
  </si>
  <si>
    <t>108614-G-00-1002-1570-&amp;&amp;&amp;&amp;&amp;</t>
  </si>
  <si>
    <t>108614G - CDT History Of Performance At Tate - 00 - HUMS-PGR</t>
  </si>
  <si>
    <t>108614</t>
  </si>
  <si>
    <t>108614G</t>
  </si>
  <si>
    <t>108615-G-00-0000-9000-&amp;&amp;&amp;&amp;&amp;</t>
  </si>
  <si>
    <t>108615G - AHRC CDA - Christoher George Freeman - 620006989 -</t>
  </si>
  <si>
    <t>108615</t>
  </si>
  <si>
    <t>108615G</t>
  </si>
  <si>
    <t>108615-G-00-1011-1570-&amp;&amp;&amp;&amp;&amp;</t>
  </si>
  <si>
    <t>108615G - Beaming The British Empire - 00 - HUMS-PGR Support</t>
  </si>
  <si>
    <t>108615-G-00-1011-2019-&amp;&amp;&amp;&amp;&amp;</t>
  </si>
  <si>
    <t>108615G - AHRC CDA - Christoher George Freeman - Arts and Hu</t>
  </si>
  <si>
    <t>108615-G-00-1011-2291-&amp;&amp;&amp;&amp;&amp;</t>
  </si>
  <si>
    <t>108615-G-00-1030-2104-&amp;&amp;&amp;&amp;&amp;</t>
  </si>
  <si>
    <t>108615G - AHRC CDA - Christoher George Freeman - 00 - Operat</t>
  </si>
  <si>
    <t>108616-G-00-0000-9000-&amp;&amp;&amp;&amp;&amp;</t>
  </si>
  <si>
    <t>108616G - ESRC SWDTP - Thomas George Arthur - 630018360 - De</t>
  </si>
  <si>
    <t>108616</t>
  </si>
  <si>
    <t>108616G</t>
  </si>
  <si>
    <t>108616-G-00-1006-1196-&amp;&amp;&amp;&amp;&amp;</t>
  </si>
  <si>
    <t>108616G - ESRC DTP Sports - Thomas Arthur - 00 - CLES-PGR Sp</t>
  </si>
  <si>
    <t>108616-G-00-1006-2416-&amp;&amp;&amp;&amp;&amp;</t>
  </si>
  <si>
    <t>108616G - ESRC SWDTP - Thomas George Arthur - 630018360 - Ec</t>
  </si>
  <si>
    <t>108616-G-00-1006-2486-&amp;&amp;&amp;&amp;&amp;</t>
  </si>
  <si>
    <t>108616-G-00-1030-1196-&amp;&amp;&amp;&amp;&amp;</t>
  </si>
  <si>
    <t>108616G - ESRC SWDTP - Thomas George Arthur - 630018360 - 00</t>
  </si>
  <si>
    <t>108616-G-04-1006-1196-&amp;&amp;&amp;&amp;&amp;</t>
  </si>
  <si>
    <t>108619-G-00-1030-1161-&amp;&amp;&amp;&amp;&amp;</t>
  </si>
  <si>
    <t>108619G - International Excellence Scholarships (CLES) - 00</t>
  </si>
  <si>
    <t>108619</t>
  </si>
  <si>
    <t>108619G</t>
  </si>
  <si>
    <t>108619-G-00-1030-2548-&amp;&amp;&amp;&amp;&amp;</t>
  </si>
  <si>
    <t>108619-G-00-1030-2552-&amp;&amp;&amp;&amp;&amp;</t>
  </si>
  <si>
    <t>108620-G-00-1030-1161-&amp;&amp;&amp;&amp;&amp;</t>
  </si>
  <si>
    <t>108620G - VC's Scholarship (CLES) - 00 - CLES-ADR Other</t>
  </si>
  <si>
    <t>108620</t>
  </si>
  <si>
    <t>108620G</t>
  </si>
  <si>
    <t>108620-G-00-1030-1196-&amp;&amp;&amp;&amp;&amp;</t>
  </si>
  <si>
    <t>108620G - VC's Scholarship (CLES) - 00 - CLES-PGR Sport &amp; He</t>
  </si>
  <si>
    <t>108620-G-00-1030-2548-&amp;&amp;&amp;&amp;&amp;</t>
  </si>
  <si>
    <t>108620G - VC's Scholarship (CLES) - 00 - CLES-PGR Bioscience</t>
  </si>
  <si>
    <t>108620-G-00-1030-2549-&amp;&amp;&amp;&amp;&amp;</t>
  </si>
  <si>
    <t>108620-G-00-1030-2552-&amp;&amp;&amp;&amp;&amp;</t>
  </si>
  <si>
    <t>108620G - VC's Scholarship (CLES) - 00 - CLES-PGR Geography</t>
  </si>
  <si>
    <t>108621-G-00-0000-9000-&amp;&amp;&amp;&amp;&amp;</t>
  </si>
  <si>
    <t>108621G - University of Southampton - Tobias Ehmen - Default</t>
  </si>
  <si>
    <t>108621</t>
  </si>
  <si>
    <t>108621G</t>
  </si>
  <si>
    <t>108621-G-00-1030-2553-&amp;&amp;&amp;&amp;&amp;</t>
  </si>
  <si>
    <t>108621G - University of Southampton - Tobias Ehmen - 00 - Op</t>
  </si>
  <si>
    <t>108621-G-00-1546-2553-&amp;&amp;&amp;&amp;&amp;</t>
  </si>
  <si>
    <t>108621G - Tobias Ehmen Listening To Oceans - 00 - CLES-PGR G</t>
  </si>
  <si>
    <t>108622</t>
  </si>
  <si>
    <t>108622G</t>
  </si>
  <si>
    <t>108622-G-00-1002-2556-&amp;&amp;&amp;&amp;&amp;</t>
  </si>
  <si>
    <t>108622G - Studentship: Alicia Cork - 00 - CLES-PGR Psycholog</t>
  </si>
  <si>
    <t>108622-G-00-1903-2556-&amp;&amp;&amp;&amp;&amp;</t>
  </si>
  <si>
    <t>108622G - EPSRC NPIF - Alicia Cork - 670053299 - Alan Turing</t>
  </si>
  <si>
    <t>108623-G-00-0000-9000-&amp;&amp;&amp;&amp;&amp;</t>
  </si>
  <si>
    <t>108623G - EPSRC DTG/P - Thomas Pownall - 630001269 - Default</t>
  </si>
  <si>
    <t>108623</t>
  </si>
  <si>
    <t>108623G</t>
  </si>
  <si>
    <t>108623-G-00-1002-2553-&amp;&amp;&amp;&amp;&amp;</t>
  </si>
  <si>
    <t>108623G - EPSRC DTG/P - Thomas Pownall - 00 - CLES-PGR Geogr</t>
  </si>
  <si>
    <t>108624-G-00-1030-2552-&amp;&amp;&amp;&amp;&amp;</t>
  </si>
  <si>
    <t>108624G - RKT Strategy - 00 - CLES-PGR Geography Streatham</t>
  </si>
  <si>
    <t>108624</t>
  </si>
  <si>
    <t>108624G</t>
  </si>
  <si>
    <t>108625-G-00-1010-1570-&amp;&amp;&amp;&amp;&amp;</t>
  </si>
  <si>
    <t>108625G - Birth Marriage Sex In Early Modern Wales  (GR) - 0</t>
  </si>
  <si>
    <t>108625</t>
  </si>
  <si>
    <t>108625G</t>
  </si>
  <si>
    <t>108625-G-00-1010-1868-&amp;&amp;&amp;&amp;&amp;</t>
  </si>
  <si>
    <t>108626-G-00-1871-1673-&amp;&amp;&amp;&amp;&amp;</t>
  </si>
  <si>
    <t>108626G - Wolfson Intercalated Award - 00 - UEMS-Prizes &amp; Aw</t>
  </si>
  <si>
    <t>108626</t>
  </si>
  <si>
    <t>108626G</t>
  </si>
  <si>
    <t>108626-G-00-1871-9000-&amp;&amp;&amp;&amp;&amp;</t>
  </si>
  <si>
    <t>108626G - Wolfson Intercalated Award - 00 - Balance Sheet</t>
  </si>
  <si>
    <t>108627-G-00-1030-1776-&amp;&amp;&amp;&amp;&amp;</t>
  </si>
  <si>
    <t>108627G - Accounting DOE - 00 - UEBS-Accounting</t>
  </si>
  <si>
    <t>108627</t>
  </si>
  <si>
    <t>108627G</t>
  </si>
  <si>
    <t>108627-G-00-1030-9000-&amp;&amp;&amp;&amp;&amp;</t>
  </si>
  <si>
    <t>108627G - Accounting DOE - 00 - Balance Sheet</t>
  </si>
  <si>
    <t>108628-G-00-1030-1227-&amp;&amp;&amp;&amp;&amp;</t>
  </si>
  <si>
    <t>108628G - Penryn DOE - 00 - UEBS-BSC Business-Penryn</t>
  </si>
  <si>
    <t>108628</t>
  </si>
  <si>
    <t>108628G</t>
  </si>
  <si>
    <t>108629-G-00-1030-1219-&amp;&amp;&amp;&amp;&amp;</t>
  </si>
  <si>
    <t>108629G - Economics DOR - 00 - UEBS-Economics</t>
  </si>
  <si>
    <t>108629</t>
  </si>
  <si>
    <t>108629G</t>
  </si>
  <si>
    <t>108630-G-00-1030-1814-&amp;&amp;&amp;&amp;&amp;</t>
  </si>
  <si>
    <t>108630G - Finance DOR - 00 - UEBS-Finance</t>
  </si>
  <si>
    <t>108630</t>
  </si>
  <si>
    <t>108630G</t>
  </si>
  <si>
    <t>108632-G-00-1030-1776-&amp;&amp;&amp;&amp;&amp;</t>
  </si>
  <si>
    <t>108632G - Accounting DOR - 00 - UEBS-Accounting</t>
  </si>
  <si>
    <t>108632</t>
  </si>
  <si>
    <t>108632G</t>
  </si>
  <si>
    <t>108633-G-00-1030-1227-&amp;&amp;&amp;&amp;&amp;</t>
  </si>
  <si>
    <t>108633G - Penryn DOR - 00 - UEBS-BSC Business-Penryn</t>
  </si>
  <si>
    <t>108633</t>
  </si>
  <si>
    <t>108633G</t>
  </si>
  <si>
    <t>108641-R-00-1006-2170-&amp;&amp;&amp;&amp;&amp;</t>
  </si>
  <si>
    <t>108641R - NHS Quicker App-Collecting Evidence - Economic and</t>
  </si>
  <si>
    <t>108641</t>
  </si>
  <si>
    <t>108641R</t>
  </si>
  <si>
    <t>108641-R-00-1006-3057-&amp;&amp;&amp;&amp;&amp;</t>
  </si>
  <si>
    <t>108642-R-00-1006-2170-&amp;&amp;&amp;&amp;&amp;</t>
  </si>
  <si>
    <t>108642R - MOBILE APPS FOR NUDGING PATIENT BEHAVIOUR SUB AWAR</t>
  </si>
  <si>
    <t>108642</t>
  </si>
  <si>
    <t>108642R</t>
  </si>
  <si>
    <t>108642-R-00-1006-3057-&amp;&amp;&amp;&amp;&amp;</t>
  </si>
  <si>
    <t>108645-R-00-1010-1572-&amp;&amp;&amp;&amp;&amp;</t>
  </si>
  <si>
    <t>108645R - ISSF3 -  SEEDCORN SUB AWARD - NALLALA - Wellcome T</t>
  </si>
  <si>
    <t>108645</t>
  </si>
  <si>
    <t>108645R</t>
  </si>
  <si>
    <t>108645-R-00-1010-1884-&amp;&amp;&amp;&amp;&amp;</t>
  </si>
  <si>
    <t>108645-R-00-1010-1891-&amp;&amp;&amp;&amp;&amp;</t>
  </si>
  <si>
    <t>108645-R-00-1010-2167-&amp;&amp;&amp;&amp;&amp;</t>
  </si>
  <si>
    <t>108645R - ISSF SEEDCORN SUB AWARD NALLALA - Wellcome Trust -</t>
  </si>
  <si>
    <t>108646-R-00-1010-1891-&amp;&amp;&amp;&amp;&amp;</t>
  </si>
  <si>
    <t>108646R - ISSF3 -  SEEDCORN SUB AWARD - GIELEN - Wellcome Tr</t>
  </si>
  <si>
    <t>108646</t>
  </si>
  <si>
    <t>108646R</t>
  </si>
  <si>
    <t>108646-R-00-1010-2333-&amp;&amp;&amp;&amp;&amp;</t>
  </si>
  <si>
    <t>108648R - Innovate/Multifunctional PAEK nanocomposites for A</t>
  </si>
  <si>
    <t>108648</t>
  </si>
  <si>
    <t>108648R</t>
  </si>
  <si>
    <t>108648-R-00-1013-1354-&amp;&amp;&amp;&amp;&amp;</t>
  </si>
  <si>
    <t>108648-R-00-1013-1645-&amp;&amp;&amp;&amp;&amp;</t>
  </si>
  <si>
    <t>108649-R-00-1000-1181-&amp;&amp;&amp;&amp;&amp;</t>
  </si>
  <si>
    <t>108649R - NEMO - European Commission - CEMPS-Mining &amp; Minera</t>
  </si>
  <si>
    <t>108649</t>
  </si>
  <si>
    <t>108649R</t>
  </si>
  <si>
    <t>108649-R-00-1000-1895-&amp;&amp;&amp;&amp;&amp;</t>
  </si>
  <si>
    <t>108649R - NEMO - 00 - CEMPS-Geology</t>
  </si>
  <si>
    <t>108650</t>
  </si>
  <si>
    <t>108650R</t>
  </si>
  <si>
    <t>108650-R-00-1255-1895-&amp;&amp;&amp;&amp;&amp;</t>
  </si>
  <si>
    <t>108650R - Lithospheric mantle northern Europe - Polish Scien</t>
  </si>
  <si>
    <t>108650-R-00-1848-1895-&amp;&amp;&amp;&amp;&amp;</t>
  </si>
  <si>
    <t>108650R - Lithospheric Mantle Northern Europe - 00 - CEMPS-G</t>
  </si>
  <si>
    <t>108657-R-00-1105-1226-&amp;&amp;&amp;&amp;&amp;</t>
  </si>
  <si>
    <t>108657R - Mars Antarctica: Learning From Antarctic - Guaana</t>
  </si>
  <si>
    <t>108657</t>
  </si>
  <si>
    <t>108657R</t>
  </si>
  <si>
    <t>108657-R-00-1105-1232-&amp;&amp;&amp;&amp;&amp;</t>
  </si>
  <si>
    <t>108657-R-00-1105-2344-&amp;&amp;&amp;&amp;&amp;</t>
  </si>
  <si>
    <t>108659-R-00-1006-1125-&amp;&amp;&amp;&amp;&amp;</t>
  </si>
  <si>
    <t>108659R - Sub Award Of NGO - Chaigneau - Economic and Social</t>
  </si>
  <si>
    <t>108659</t>
  </si>
  <si>
    <t>108659R</t>
  </si>
  <si>
    <t>108659-R-00-1006-1226-&amp;&amp;&amp;&amp;&amp;</t>
  </si>
  <si>
    <t>108659R - Sub Award of NGO - Chaigneau - Economic and Social</t>
  </si>
  <si>
    <t>108659-R-00-1006-2271-&amp;&amp;&amp;&amp;&amp;</t>
  </si>
  <si>
    <t>108659-R-00-1006-2344-&amp;&amp;&amp;&amp;&amp;</t>
  </si>
  <si>
    <t>108659-R-00-1006-2413-&amp;&amp;&amp;&amp;&amp;</t>
  </si>
  <si>
    <t>108666-R-00-1002-1178-&amp;&amp;&amp;&amp;&amp;</t>
  </si>
  <si>
    <t>108666R - Benson - CRUISSE, Project Two: Multi-sta - Enginee</t>
  </si>
  <si>
    <t>108666</t>
  </si>
  <si>
    <t>108666R</t>
  </si>
  <si>
    <t>108666-R-00-1002-2141-&amp;&amp;&amp;&amp;&amp;</t>
  </si>
  <si>
    <t>108670-R-00-1009-1286-&amp;&amp;&amp;&amp;&amp;</t>
  </si>
  <si>
    <t>108670R - ESTABLISHING A MIXED METHODS RESEARCH NE - Medical</t>
  </si>
  <si>
    <t>108670</t>
  </si>
  <si>
    <t>108670R</t>
  </si>
  <si>
    <t>108700</t>
  </si>
  <si>
    <t>108670-R-00-1009-1582-&amp;&amp;&amp;&amp;&amp;</t>
  </si>
  <si>
    <t>108670R - ESTABLSIHING A MIXED METHODS RESEARCH NE - Medical</t>
  </si>
  <si>
    <t>108670-R-00-1009-1993-&amp;&amp;&amp;&amp;&amp;</t>
  </si>
  <si>
    <t>108670-R-00-1009-2893-&amp;&amp;&amp;&amp;&amp;</t>
  </si>
  <si>
    <t>108671-R-00-1009-1286-&amp;&amp;&amp;&amp;&amp;</t>
  </si>
  <si>
    <t>108671R - Working Towards An Evidence Based Drug - Medical R</t>
  </si>
  <si>
    <t>108671</t>
  </si>
  <si>
    <t>108671R</t>
  </si>
  <si>
    <t>108671-R-00-1009-1993-&amp;&amp;&amp;&amp;&amp;</t>
  </si>
  <si>
    <t>108677-R-00-1001-2271-&amp;&amp;&amp;&amp;&amp;</t>
  </si>
  <si>
    <t>108677R - Cambrian Nervous Systems for Reconstruct - Natural</t>
  </si>
  <si>
    <t>108677</t>
  </si>
  <si>
    <t>108677R</t>
  </si>
  <si>
    <t>108678-R-00-1004-2271-&amp;&amp;&amp;&amp;&amp;</t>
  </si>
  <si>
    <t>108678R - Chimpanzee Disease - 00 - CLES-Biosciences Penryn</t>
  </si>
  <si>
    <t>108678</t>
  </si>
  <si>
    <t>108678R</t>
  </si>
  <si>
    <t>108678-R-00-1155-1493-&amp;&amp;&amp;&amp;&amp;</t>
  </si>
  <si>
    <t>108678R - CHIMPANZEE DISEASE - The Halpin Trust - CLES-HoD B</t>
  </si>
  <si>
    <t>108678-R-00-1155-2271-&amp;&amp;&amp;&amp;&amp;</t>
  </si>
  <si>
    <t>108679-R-00-1017-2271-&amp;&amp;&amp;&amp;&amp;</t>
  </si>
  <si>
    <t>108679R - Darwin Scoping Award - Department for Environment,</t>
  </si>
  <si>
    <t>108679</t>
  </si>
  <si>
    <t>108679R</t>
  </si>
  <si>
    <t>108679-R-00-1132-2271-&amp;&amp;&amp;&amp;&amp;</t>
  </si>
  <si>
    <t>108679R - Darwin Scoping Award - Darwin Initiative (Darwin F</t>
  </si>
  <si>
    <t>108682-R-00-1771-1125-&amp;&amp;&amp;&amp;&amp;</t>
  </si>
  <si>
    <t>108682R - OHI+ Southwest England (EMFF). - European Maritime</t>
  </si>
  <si>
    <t>108682</t>
  </si>
  <si>
    <t>108682R</t>
  </si>
  <si>
    <t>108682-R-00-1771-1572-&amp;&amp;&amp;&amp;&amp;</t>
  </si>
  <si>
    <t>108682R - English Marine Spatial Planning - 00 - CLES-Biosci</t>
  </si>
  <si>
    <t>108682R - ENGLISH MARINE SPATIAL PLANNING - European Maritim</t>
  </si>
  <si>
    <t>108682-R-00-1771-2344-&amp;&amp;&amp;&amp;&amp;</t>
  </si>
  <si>
    <t>108682-R-00-1771-2413-&amp;&amp;&amp;&amp;&amp;</t>
  </si>
  <si>
    <t>108682R - English Marine Spatial Planning - 00 - CLES-Geogra</t>
  </si>
  <si>
    <t>108683-R-00-1177-1572-&amp;&amp;&amp;&amp;&amp;</t>
  </si>
  <si>
    <t>108683R - TIPs / Bergen / non-H2020 / ERAnet / Littlechild /</t>
  </si>
  <si>
    <t>108683</t>
  </si>
  <si>
    <t>108683R</t>
  </si>
  <si>
    <t>108684R - BIOINFORMATICS TOOLS - FUNGICIDE TARGET - Engineer</t>
  </si>
  <si>
    <t>108684</t>
  </si>
  <si>
    <t>108684R</t>
  </si>
  <si>
    <t>108684-R-00-1002-1572-&amp;&amp;&amp;&amp;&amp;</t>
  </si>
  <si>
    <t>108684-R-00-1002-1708-&amp;&amp;&amp;&amp;&amp;</t>
  </si>
  <si>
    <t>108684R - Bioinformatics Tools - Fungicide Target - 00 - CLE</t>
  </si>
  <si>
    <t>108685-R-00-1000-1408-&amp;&amp;&amp;&amp;&amp;</t>
  </si>
  <si>
    <t>108685R - RNPlocalisation EU FP7 ERC - European Commission -</t>
  </si>
  <si>
    <t>108685</t>
  </si>
  <si>
    <t>108685R</t>
  </si>
  <si>
    <t>108685-R-00-1000-1708-&amp;&amp;&amp;&amp;&amp;</t>
  </si>
  <si>
    <t>108685R - RNPlocalisation EU FP7 ERC - 00 - CLES-DoR Bioscie</t>
  </si>
  <si>
    <t>108688</t>
  </si>
  <si>
    <t>108688R</t>
  </si>
  <si>
    <t>108688-R-00-1009-1755-&amp;&amp;&amp;&amp;&amp;</t>
  </si>
  <si>
    <t>108688R - Regulatory Docs For Phase 1 Trial - Medical Resear</t>
  </si>
  <si>
    <t>108688-R-00-1009-2122-&amp;&amp;&amp;&amp;&amp;</t>
  </si>
  <si>
    <t>108690-C-00-1009-1755-&amp;&amp;&amp;&amp;&amp;</t>
  </si>
  <si>
    <t>108690C - Geonomic Trajectories To Mental Health - 00 - UEMS</t>
  </si>
  <si>
    <t>108690</t>
  </si>
  <si>
    <t>108690C</t>
  </si>
  <si>
    <t>108690-R-00-1009-1755-&amp;&amp;&amp;&amp;&amp;</t>
  </si>
  <si>
    <t>108690R - Geonomic Trajectories To Mental Health - 00 - UEMS</t>
  </si>
  <si>
    <t>108690R</t>
  </si>
  <si>
    <t>108691-R-00-1009-1726-&amp;&amp;&amp;&amp;&amp;</t>
  </si>
  <si>
    <t>108691R - Proximity to Discover Sub Award Creese - Medical R</t>
  </si>
  <si>
    <t>108691</t>
  </si>
  <si>
    <t>108691R</t>
  </si>
  <si>
    <t>108691-R-00-1009-1755-&amp;&amp;&amp;&amp;&amp;</t>
  </si>
  <si>
    <t>108691R - Proximity To Discover Sub Award Creese - Medical R</t>
  </si>
  <si>
    <t>108691-R-00-1009-2122-&amp;&amp;&amp;&amp;&amp;</t>
  </si>
  <si>
    <t>108693-R-00-1009-1510-&amp;&amp;&amp;&amp;&amp;</t>
  </si>
  <si>
    <t>108693R - UNDERSTANDING AND BUILDING RESILENCE - Medical Res</t>
  </si>
  <si>
    <t>108693</t>
  </si>
  <si>
    <t>108693R</t>
  </si>
  <si>
    <t>108693-R-00-1009-1755-&amp;&amp;&amp;&amp;&amp;</t>
  </si>
  <si>
    <t>108693-R-00-1009-2122-&amp;&amp;&amp;&amp;&amp;</t>
  </si>
  <si>
    <t>108694-R-00-1009-1478-&amp;&amp;&amp;&amp;&amp;</t>
  </si>
  <si>
    <t>108694R - TRAUMA PATHWAYS - Medical Research Council (MRC) -</t>
  </si>
  <si>
    <t>108694</t>
  </si>
  <si>
    <t>108694R</t>
  </si>
  <si>
    <t>108694-R-00-1009-1563-&amp;&amp;&amp;&amp;&amp;</t>
  </si>
  <si>
    <t>108694-R-00-1009-2122-&amp;&amp;&amp;&amp;&amp;</t>
  </si>
  <si>
    <t>108696R - IUK VIVID URBAN GREENSPACE TOOLKIT - Innovate UK -</t>
  </si>
  <si>
    <t>108696</t>
  </si>
  <si>
    <t>108696R</t>
  </si>
  <si>
    <t>108696-R-00-1013-2122-&amp;&amp;&amp;&amp;&amp;</t>
  </si>
  <si>
    <t>108696R - IUK Vivid Urban Greenspace Toolkit - 00 - UEMS-IHR</t>
  </si>
  <si>
    <t>108696-R-01-1013-2122-&amp;&amp;&amp;&amp;&amp;</t>
  </si>
  <si>
    <t>108697-R-00-1858-2122-&amp;&amp;&amp;&amp;&amp;</t>
  </si>
  <si>
    <t>108697R - Dorset Greenspaces - PhD - 00 - UEMS-IHR General</t>
  </si>
  <si>
    <t>108697</t>
  </si>
  <si>
    <t>108697R</t>
  </si>
  <si>
    <t>108699-R-00-1010-2333-&amp;&amp;&amp;&amp;&amp;</t>
  </si>
  <si>
    <t>108699R - ISSF3 -  SEEDCORN SUB AWARD - HOUSDEN - Wellcome T</t>
  </si>
  <si>
    <t>108699</t>
  </si>
  <si>
    <t>108699R</t>
  </si>
  <si>
    <t>108703-G-00-0000-9000-&amp;&amp;&amp;&amp;&amp;</t>
  </si>
  <si>
    <t>108703G - ESRC DTC - Lucy Victoria Barkley - 630047045/1 - D</t>
  </si>
  <si>
    <t>108703</t>
  </si>
  <si>
    <t>108703G</t>
  </si>
  <si>
    <t>108703-G-00-1006-1533-&amp;&amp;&amp;&amp;&amp;</t>
  </si>
  <si>
    <t>108703G - ESRC DTC - Lucy Victoria Barkley - 630047045/1 - E</t>
  </si>
  <si>
    <t>108703-G-00-1006-3120-&amp;&amp;&amp;&amp;&amp;</t>
  </si>
  <si>
    <t>108703G - ESRC DTC - Lucy Victoria Barkley - 00 - Economic a</t>
  </si>
  <si>
    <t>108703-G-00-1030-3120-&amp;&amp;&amp;&amp;&amp;</t>
  </si>
  <si>
    <t>108703G - ESRC DTC - Lucy Victoria Barkley - 00 - Operating</t>
  </si>
  <si>
    <t>108704-G-00-1030-2139-&amp;&amp;&amp;&amp;&amp;</t>
  </si>
  <si>
    <t>108704G - Res Allow: Billie Brownlee - 00 - SSIS-DoR IAIS</t>
  </si>
  <si>
    <t>108704</t>
  </si>
  <si>
    <t>108704G</t>
  </si>
  <si>
    <t>108704-G-00-1030-9000-&amp;&amp;&amp;&amp;&amp;</t>
  </si>
  <si>
    <t>108704G - Res Allow: Billie Brownlee - 00 - Balance Sheet</t>
  </si>
  <si>
    <t>108705-G-00-1030-1142-&amp;&amp;&amp;&amp;&amp;</t>
  </si>
  <si>
    <t>108705G - Res Allow: Abigail Dymond - 00 - SSIS-DoR SPA</t>
  </si>
  <si>
    <t>108705</t>
  </si>
  <si>
    <t>108705G</t>
  </si>
  <si>
    <t>108705-G-00-1030-9000-&amp;&amp;&amp;&amp;&amp;</t>
  </si>
  <si>
    <t>108705G - Res Allow: Abigail Dymond - 00 - Balance Sheet</t>
  </si>
  <si>
    <t>108706-G-00-1030-1600-&amp;&amp;&amp;&amp;&amp;</t>
  </si>
  <si>
    <t>108706G - Res Allow: David Hall - 00 - SSIS-DoR GSE</t>
  </si>
  <si>
    <t>108706</t>
  </si>
  <si>
    <t>108706G</t>
  </si>
  <si>
    <t>108708-G-00-1030-1142-&amp;&amp;&amp;&amp;&amp;</t>
  </si>
  <si>
    <t>108708G - Res Allow: Nitzan Peri-Rotem - 00 - SSIS-DoR SPA</t>
  </si>
  <si>
    <t>108708</t>
  </si>
  <si>
    <t>108708G</t>
  </si>
  <si>
    <t>108708-G-00-1030-9000-&amp;&amp;&amp;&amp;&amp;</t>
  </si>
  <si>
    <t>108708G - Res Allow: Nitzan Peri-Rotem - 00 - Balance Sheet</t>
  </si>
  <si>
    <t>108709-G-00-1030-1524-&amp;&amp;&amp;&amp;&amp;</t>
  </si>
  <si>
    <t>108709G - Res Allow: Lamprini Rori - 00 - Operating Budget -</t>
  </si>
  <si>
    <t>108709</t>
  </si>
  <si>
    <t>108709G</t>
  </si>
  <si>
    <t>108710</t>
  </si>
  <si>
    <t>108710G</t>
  </si>
  <si>
    <t>108710-G-00-1011-3121-&amp;&amp;&amp;&amp;&amp;</t>
  </si>
  <si>
    <t>108710G - AHRC - Lucy Osler - 00 - Arts and Humanities Resea</t>
  </si>
  <si>
    <t>108710-G-00-1030-3121-&amp;&amp;&amp;&amp;&amp;</t>
  </si>
  <si>
    <t>108710G - AHRC - Lucy Osler - 00 - Operating Budget - SSIS-S</t>
  </si>
  <si>
    <t>108710-G-00-2125-3121-&amp;&amp;&amp;&amp;&amp;</t>
  </si>
  <si>
    <t>108710G - AHRC - Lucy Osler - 00 - Society for Applied Philo</t>
  </si>
  <si>
    <t>108710-G-13-1030-3121-&amp;&amp;&amp;&amp;&amp;</t>
  </si>
  <si>
    <t>108710G - AHRC - Lucy Osler - 13 - Operating Budget - SSIS-S</t>
  </si>
  <si>
    <t>108712-G-00-1254-1532-&amp;&amp;&amp;&amp;&amp;</t>
  </si>
  <si>
    <t>108712G - Anglo American  Camborne School Of Mine - 00 - CEM</t>
  </si>
  <si>
    <t>108712</t>
  </si>
  <si>
    <t>108712G</t>
  </si>
  <si>
    <t>108713-G-00-1066-2519-&amp;&amp;&amp;&amp;&amp;</t>
  </si>
  <si>
    <t>108713G - Open Innovation Proof Of Concept Fund Fo - 00 - CE</t>
  </si>
  <si>
    <t>108713</t>
  </si>
  <si>
    <t>108713G</t>
  </si>
  <si>
    <t>108714-G-00-1267-2312-&amp;&amp;&amp;&amp;&amp;</t>
  </si>
  <si>
    <t>108714G - LMS Undergraduate Research Bursaries Jac - 00 - CE</t>
  </si>
  <si>
    <t>108714</t>
  </si>
  <si>
    <t>108714G</t>
  </si>
  <si>
    <t>108715-G-00-1066-1354-&amp;&amp;&amp;&amp;&amp;</t>
  </si>
  <si>
    <t>108715G - European Strategy For High Temperature M - 00 - CE</t>
  </si>
  <si>
    <t>108715</t>
  </si>
  <si>
    <t>108715G</t>
  </si>
  <si>
    <t>108716-G-00-1002-1456-&amp;&amp;&amp;&amp;&amp;</t>
  </si>
  <si>
    <t>108716G - EPSRC Programme Grant - RANT - 00 - CEMPS-DoR Phys</t>
  </si>
  <si>
    <t>108716</t>
  </si>
  <si>
    <t>108716G</t>
  </si>
  <si>
    <t>108716-G-00-1002-9000-&amp;&amp;&amp;&amp;&amp;</t>
  </si>
  <si>
    <t>108716G - EPSRC Programme Grant - RANT - 00 - Balance Sheet</t>
  </si>
  <si>
    <t>108717-G-00-1030-2275-&amp;&amp;&amp;&amp;&amp;</t>
  </si>
  <si>
    <t>108717G - Studentship: Pérez-Aracil J - 00 - CEMPS-PGR Engin</t>
  </si>
  <si>
    <t>108717</t>
  </si>
  <si>
    <t>108717G</t>
  </si>
  <si>
    <t>108717-G-00-1030-9000-&amp;&amp;&amp;&amp;&amp;</t>
  </si>
  <si>
    <t>108717G - Studentship: Pérez-Aracil J - 00 - Balance Sheet</t>
  </si>
  <si>
    <t>108720-G-00-1508-2275-&amp;&amp;&amp;&amp;&amp;</t>
  </si>
  <si>
    <t>108720G - GCRF Facilitation Fund Fayyez Memon - 00 - CEMPS-P</t>
  </si>
  <si>
    <t>108720</t>
  </si>
  <si>
    <t>108720G</t>
  </si>
  <si>
    <t>108722-G-00-0000-9000-&amp;&amp;&amp;&amp;&amp;</t>
  </si>
  <si>
    <t>108722G - Met Office Studentship -Arthur Argles (660054616)</t>
  </si>
  <si>
    <t>108722</t>
  </si>
  <si>
    <t>108722G</t>
  </si>
  <si>
    <t>108722-G-00-1019-1972-&amp;&amp;&amp;&amp;&amp;</t>
  </si>
  <si>
    <t>108722-G-00-1019-2275-&amp;&amp;&amp;&amp;&amp;</t>
  </si>
  <si>
    <t>108722-G-00-1019-2312-&amp;&amp;&amp;&amp;&amp;</t>
  </si>
  <si>
    <t>108722G - Met Office Studentship - Arthur Argles - 00 - CEMP</t>
  </si>
  <si>
    <t>108722-G-00-1030-2275-&amp;&amp;&amp;&amp;&amp;</t>
  </si>
  <si>
    <t>108722-G-00-1030-2312-&amp;&amp;&amp;&amp;&amp;</t>
  </si>
  <si>
    <t>108724-G-00-1508-2312-&amp;&amp;&amp;&amp;&amp;</t>
  </si>
  <si>
    <t>108724G - GCRF Facilitation Fund Kyle Wedgewood - 00 - CEMPS</t>
  </si>
  <si>
    <t>108724</t>
  </si>
  <si>
    <t>108724G</t>
  </si>
  <si>
    <t>108725-G-00-1030-1846-&amp;&amp;&amp;&amp;&amp;</t>
  </si>
  <si>
    <t>108725G - Studentship: Al-Dayyeni - 00 - CEMPS-PGR Computer</t>
  </si>
  <si>
    <t>108725</t>
  </si>
  <si>
    <t>108725G</t>
  </si>
  <si>
    <t>108726-G-00-0000-9000-&amp;&amp;&amp;&amp;&amp;</t>
  </si>
  <si>
    <t>108726G - EPSRC DTG - George De Ath - Default Fund Source -</t>
  </si>
  <si>
    <t>108726</t>
  </si>
  <si>
    <t>108726G</t>
  </si>
  <si>
    <t>108726-G-00-1002-1846-&amp;&amp;&amp;&amp;&amp;</t>
  </si>
  <si>
    <t>108726G - EPSRC DTG - George De Ath - 00 - CEMPS-PGR Compute</t>
  </si>
  <si>
    <t>108727-G-00-0000-9000-&amp;&amp;&amp;&amp;&amp;</t>
  </si>
  <si>
    <t>108727G - GKN Areospace Studentship - Joanna Bennett (540003</t>
  </si>
  <si>
    <t>108727</t>
  </si>
  <si>
    <t>108727G</t>
  </si>
  <si>
    <t>108727-G-00-1030-2275-&amp;&amp;&amp;&amp;&amp;</t>
  </si>
  <si>
    <t>108727-G-00-1237-1354-&amp;&amp;&amp;&amp;&amp;</t>
  </si>
  <si>
    <t>108727-G-00-1237-2275-&amp;&amp;&amp;&amp;&amp;</t>
  </si>
  <si>
    <t>108728-G-00-1030-1969-&amp;&amp;&amp;&amp;&amp;</t>
  </si>
  <si>
    <t>108728G - Studentship: Alghamdi S - 00 - CEMPS-PGR Physics</t>
  </si>
  <si>
    <t>108728</t>
  </si>
  <si>
    <t>108728G</t>
  </si>
  <si>
    <t>108729-G-00-1030-1969-&amp;&amp;&amp;&amp;&amp;</t>
  </si>
  <si>
    <t>108729G - Studentship: Aldosari F - 00 - CEMPS-PGR Physics</t>
  </si>
  <si>
    <t>108729</t>
  </si>
  <si>
    <t>108729G</t>
  </si>
  <si>
    <t>108729-G-00-1030-9000-&amp;&amp;&amp;&amp;&amp;</t>
  </si>
  <si>
    <t>108729G - Studentship: Aldosari F - 00 - Balance Sheet</t>
  </si>
  <si>
    <t>108730-G-00-1030-1969-&amp;&amp;&amp;&amp;&amp;</t>
  </si>
  <si>
    <t>108730G - Studentship: Mohanan S - 00 - CEMPS-PGR Physics</t>
  </si>
  <si>
    <t>108730</t>
  </si>
  <si>
    <t>108730G</t>
  </si>
  <si>
    <t>108730-G-00-1030-9000-&amp;&amp;&amp;&amp;&amp;</t>
  </si>
  <si>
    <t>108730G - Studentship: Mohanan S - 00 - Balance Sheet</t>
  </si>
  <si>
    <t>108731-G-00-0000-9000-&amp;&amp;&amp;&amp;&amp;</t>
  </si>
  <si>
    <t>108731G - EPSRC DTG - Robert Keens - 630005984 - Default Fun</t>
  </si>
  <si>
    <t>108731</t>
  </si>
  <si>
    <t>108731G</t>
  </si>
  <si>
    <t>108731-G-00-1002-1891-&amp;&amp;&amp;&amp;&amp;</t>
  </si>
  <si>
    <t>108731G - EPSRC DTG - Robert Keens - 630005984 - Engineering</t>
  </si>
  <si>
    <t>108731-G-00-1002-1969-&amp;&amp;&amp;&amp;&amp;</t>
  </si>
  <si>
    <t>108731G - EPSRC DTG - Robert Keens - 00 - CEMPS-PGR Physics</t>
  </si>
  <si>
    <t>108732-G-00-1030-1684-&amp;&amp;&amp;&amp;&amp;</t>
  </si>
  <si>
    <t>108732G - Studentship: Syahrir R - 00 - CEMPS-PGR Mining &amp; M</t>
  </si>
  <si>
    <t>108732</t>
  </si>
  <si>
    <t>108732G</t>
  </si>
  <si>
    <t>108732-G-00-1030-9000-&amp;&amp;&amp;&amp;&amp;</t>
  </si>
  <si>
    <t>108732G - Studentship: Syahrir R - 00 - Balance Sheet</t>
  </si>
  <si>
    <t>108733-G-00-1030-1684-&amp;&amp;&amp;&amp;&amp;</t>
  </si>
  <si>
    <t>108733G - Studentship: Gallwey J - 00 - CEMPS-PGR Mining &amp; M</t>
  </si>
  <si>
    <t>108733</t>
  </si>
  <si>
    <t>108733G</t>
  </si>
  <si>
    <t>108733-G-00-1030-9000-&amp;&amp;&amp;&amp;&amp;</t>
  </si>
  <si>
    <t>108733G - Studentship: Gallwey J - 00 - Balance Sheet</t>
  </si>
  <si>
    <t>108734-G-00-1030-1684-&amp;&amp;&amp;&amp;&amp;</t>
  </si>
  <si>
    <t>108734G - Studentship: Keiran Doyle - 00 - CEMPS-PGR Mining</t>
  </si>
  <si>
    <t>108734</t>
  </si>
  <si>
    <t>108734G</t>
  </si>
  <si>
    <t>108734-G-00-1030-9000-&amp;&amp;&amp;&amp;&amp;</t>
  </si>
  <si>
    <t>108734G - Studentship: Keiran Doyle - 00 - Balance Sheet</t>
  </si>
  <si>
    <t>108736-G-00-1030-2508-&amp;&amp;&amp;&amp;&amp;</t>
  </si>
  <si>
    <t>108736G - Studentship: Rinaldi - 00 - CEMPS-PGR Renewables</t>
  </si>
  <si>
    <t>108736</t>
  </si>
  <si>
    <t>108736G</t>
  </si>
  <si>
    <t>108737-G-00-1030-2508-&amp;&amp;&amp;&amp;&amp;</t>
  </si>
  <si>
    <t>108737G - Studentship: Hemaida A - 00 - CEMPS-PGR Renewables</t>
  </si>
  <si>
    <t>108737</t>
  </si>
  <si>
    <t>108737G</t>
  </si>
  <si>
    <t>108737-G-00-1030-9000-&amp;&amp;&amp;&amp;&amp;</t>
  </si>
  <si>
    <t>108737G - Studentship: Hemaida A - 00 - Balance Sheet</t>
  </si>
  <si>
    <t>108740-G-00-1030-2519-&amp;&amp;&amp;&amp;&amp;</t>
  </si>
  <si>
    <t>108740G - Link Fund: H Alwi - 00 - CEMPS-DoR Engineering</t>
  </si>
  <si>
    <t>108740</t>
  </si>
  <si>
    <t>108740G</t>
  </si>
  <si>
    <t>108741-G-00-1066-1693-&amp;&amp;&amp;&amp;&amp;</t>
  </si>
  <si>
    <t>108741G - Predictive Tool Impact Collection - 00 - CEMPS-DoR</t>
  </si>
  <si>
    <t>108741</t>
  </si>
  <si>
    <t>108741G</t>
  </si>
  <si>
    <t>108742-G-00-1030-1693-&amp;&amp;&amp;&amp;&amp;</t>
  </si>
  <si>
    <t>108742G - Link Fund: T Economou - 00 - CEMPS-DoR Mathematics</t>
  </si>
  <si>
    <t>108742</t>
  </si>
  <si>
    <t>108742G</t>
  </si>
  <si>
    <t>108743-G-00-1591-2003-&amp;&amp;&amp;&amp;&amp;</t>
  </si>
  <si>
    <t>108743G - HPCC/Smartcity/DSS-2018 - 00 - CEMPS-DoR Computer</t>
  </si>
  <si>
    <t>108743</t>
  </si>
  <si>
    <t>108743G</t>
  </si>
  <si>
    <t>108743-G-00-1591-9000-&amp;&amp;&amp;&amp;&amp;</t>
  </si>
  <si>
    <t>108743G - HPCC/Smartcity/DSS-2018 - 00 - Balance Sheet</t>
  </si>
  <si>
    <t>108744-G-00-1591-2003-&amp;&amp;&amp;&amp;&amp;</t>
  </si>
  <si>
    <t>108744G - CS Symposium-2018 - 00 - CEMPS-DoR Computer Scienc</t>
  </si>
  <si>
    <t>108744</t>
  </si>
  <si>
    <t>108744G</t>
  </si>
  <si>
    <t>108744-G-00-1591-9000-&amp;&amp;&amp;&amp;&amp;</t>
  </si>
  <si>
    <t>108744G - CS Symposium-2018 - 00 - Balance Sheet</t>
  </si>
  <si>
    <t>108745-G-00-1257-1870-&amp;&amp;&amp;&amp;&amp;</t>
  </si>
  <si>
    <t>108745G - CSM Mufulira Sevens Tournament - 00 - CEMPS-HoD CS</t>
  </si>
  <si>
    <t>108745</t>
  </si>
  <si>
    <t>108745G</t>
  </si>
  <si>
    <t>108745-G-00-1257-2003-&amp;&amp;&amp;&amp;&amp;</t>
  </si>
  <si>
    <t>108745G - CSM Mufulira Sevens Tournament - 00 - CEMPS-DoR Co</t>
  </si>
  <si>
    <t>108746-G-00-1591-1456-&amp;&amp;&amp;&amp;&amp;</t>
  </si>
  <si>
    <t>108746G - BIMS 2018 - 00 - CEMPS-DoR Physics</t>
  </si>
  <si>
    <t>108746</t>
  </si>
  <si>
    <t>108746G</t>
  </si>
  <si>
    <t>108746-G-00-1591-9000-&amp;&amp;&amp;&amp;&amp;</t>
  </si>
  <si>
    <t>108746G - BIMS 2018 - 00 - Balance Sheet</t>
  </si>
  <si>
    <t>108747-G-00-1002-1456-&amp;&amp;&amp;&amp;&amp;</t>
  </si>
  <si>
    <t>108747G - EPSRC UK Acoustics Network - 00 - CEMPS-DoR Physic</t>
  </si>
  <si>
    <t>108747</t>
  </si>
  <si>
    <t>108747G</t>
  </si>
  <si>
    <t>108751</t>
  </si>
  <si>
    <t>108751G</t>
  </si>
  <si>
    <t>108751-G-00-1293-1342-&amp;&amp;&amp;&amp;&amp;</t>
  </si>
  <si>
    <t>108751G - HMF - Stabilisation - 00 - Ministry of Defence - S</t>
  </si>
  <si>
    <t>108752</t>
  </si>
  <si>
    <t>108752G</t>
  </si>
  <si>
    <t>108752-G-00-1293-1342-&amp;&amp;&amp;&amp;&amp;</t>
  </si>
  <si>
    <t>108752G - HMF - Strategy Communication - 00 - Ministry of De</t>
  </si>
  <si>
    <t>108752-G-00-1293-9000-&amp;&amp;&amp;&amp;&amp;</t>
  </si>
  <si>
    <t>108752G - HMF - Strategy Communication - 00 - Balance Sheet</t>
  </si>
  <si>
    <t>108757-G-00-1030-1755-&amp;&amp;&amp;&amp;&amp;</t>
  </si>
  <si>
    <t>108757G - PDA: Elisa De Franco - 00 - UEMS-IBCS General</t>
  </si>
  <si>
    <t>108757</t>
  </si>
  <si>
    <t>108757G</t>
  </si>
  <si>
    <t>108757-G-00-1030-9000-&amp;&amp;&amp;&amp;&amp;</t>
  </si>
  <si>
    <t>108757G - PDA: Elisa De Franco - 00 - Operating Budget - Bal</t>
  </si>
  <si>
    <t>108761-G-00-1024-2122-&amp;&amp;&amp;&amp;&amp;</t>
  </si>
  <si>
    <t>108761G - RAMM Proj - Lewis Fam Char Trust TFFEER - 00 - UEM</t>
  </si>
  <si>
    <t>108761</t>
  </si>
  <si>
    <t>108761G</t>
  </si>
  <si>
    <t>108762-G-00-1024-2122-&amp;&amp;&amp;&amp;&amp;</t>
  </si>
  <si>
    <t>108762G - GED Health Fund - TFFEER0105 - 00 - UEMS-IHR Gener</t>
  </si>
  <si>
    <t>108762</t>
  </si>
  <si>
    <t>108762G</t>
  </si>
  <si>
    <t>108764-G-00-1030-1747-&amp;&amp;&amp;&amp;&amp;</t>
  </si>
  <si>
    <t>108764G - National Conference Clinical And Educati - 00 - UE</t>
  </si>
  <si>
    <t>108764</t>
  </si>
  <si>
    <t>108764G</t>
  </si>
  <si>
    <t>108766-G-00-1030-1102-&amp;&amp;&amp;&amp;&amp;</t>
  </si>
  <si>
    <t>108766G - PDA: Leigh Jackson - 00 - UEMS-PGT Genomic Medicin</t>
  </si>
  <si>
    <t>108766</t>
  </si>
  <si>
    <t>108766G</t>
  </si>
  <si>
    <t>108766-G-00-1030-9000-&amp;&amp;&amp;&amp;&amp;</t>
  </si>
  <si>
    <t>108766G - PDA: Leigh Jackson - 00 - Balance Sheet</t>
  </si>
  <si>
    <t>108767-G-00-1030-1041-&amp;&amp;&amp;&amp;&amp;</t>
  </si>
  <si>
    <t>108767G - Studentship Andrew Forbes Brown - 00 - UEMS-IBCS P</t>
  </si>
  <si>
    <t>108767</t>
  </si>
  <si>
    <t>108767G</t>
  </si>
  <si>
    <t>108767-G-00-1030-9000-&amp;&amp;&amp;&amp;&amp;</t>
  </si>
  <si>
    <t>108767G - Studentship Andrew Forbes Brown - 00 - Balance She</t>
  </si>
  <si>
    <t>108769-G-00-1030-1041-&amp;&amp;&amp;&amp;&amp;</t>
  </si>
  <si>
    <t>108769G - Studentship Christopher Baxter - 00 - UEMS-IBCS PG</t>
  </si>
  <si>
    <t>108769</t>
  </si>
  <si>
    <t>108769G</t>
  </si>
  <si>
    <t>108769-G-00-1030-9000-&amp;&amp;&amp;&amp;&amp;</t>
  </si>
  <si>
    <t>108769G - Studentship Christopher Baxter - 00 - Balance Shee</t>
  </si>
  <si>
    <t>108774-G-00-1030-1041-&amp;&amp;&amp;&amp;&amp;</t>
  </si>
  <si>
    <t>108774G - Studentship - Adam Gunning - 00 - UEMS-IBCS PGR St</t>
  </si>
  <si>
    <t>108774</t>
  </si>
  <si>
    <t>108774G</t>
  </si>
  <si>
    <t>108774-G-00-1030-9000-&amp;&amp;&amp;&amp;&amp;</t>
  </si>
  <si>
    <t>108774G - Studentship - Adam Gunning - 00 - Balance Sheet</t>
  </si>
  <si>
    <t>108785-G-00-1024-1755-&amp;&amp;&amp;&amp;&amp;</t>
  </si>
  <si>
    <t>108785G - GED-End-50482 Diabetes Research - 00 - UEMS-IBCS G</t>
  </si>
  <si>
    <t>108785</t>
  </si>
  <si>
    <t>108785G</t>
  </si>
  <si>
    <t>108786-G-00-1120-2122-&amp;&amp;&amp;&amp;&amp;</t>
  </si>
  <si>
    <t>108786G - Destress - 00 - UEMS-IHR General</t>
  </si>
  <si>
    <t>108786</t>
  </si>
  <si>
    <t>108786G</t>
  </si>
  <si>
    <t>108790-G-00-1024-2266-&amp;&amp;&amp;&amp;&amp;</t>
  </si>
  <si>
    <t>108790G - Quintiles Bursary Pty TFFEER0451 - 00 - UEMS-UG Me</t>
  </si>
  <si>
    <t>108790</t>
  </si>
  <si>
    <t>108790G</t>
  </si>
  <si>
    <t>108792-G-00-1030-1755-&amp;&amp;&amp;&amp;&amp;</t>
  </si>
  <si>
    <t>108792G - PDA: Tom Laver - 00 - UEMS-IBCS General</t>
  </si>
  <si>
    <t>108792</t>
  </si>
  <si>
    <t>108792G</t>
  </si>
  <si>
    <t>108792-G-00-1030-9000-&amp;&amp;&amp;&amp;&amp;</t>
  </si>
  <si>
    <t>108792G - PDA: Tom Laver - 00 - Balance Sheet</t>
  </si>
  <si>
    <t>108793-G-00-1030-9000-&amp;&amp;&amp;&amp;&amp;</t>
  </si>
  <si>
    <t>108793G - PDA: Ben Housden - 00 - Balance Sheet</t>
  </si>
  <si>
    <t>108793</t>
  </si>
  <si>
    <t>108793G</t>
  </si>
  <si>
    <t>108795</t>
  </si>
  <si>
    <t>108795G</t>
  </si>
  <si>
    <t>108795-G-00-1030-9000-&amp;&amp;&amp;&amp;&amp;</t>
  </si>
  <si>
    <t>108795G - PDA: Andrew Williams - 00 - Balance Sheet</t>
  </si>
  <si>
    <t>108796-G-00-1030-1665-&amp;&amp;&amp;&amp;&amp;</t>
  </si>
  <si>
    <t>108796G - PDA: Jon Locke - 00 - UEMS-Education General</t>
  </si>
  <si>
    <t>108796</t>
  </si>
  <si>
    <t>108796G</t>
  </si>
  <si>
    <t>108796-G-00-1030-9000-&amp;&amp;&amp;&amp;&amp;</t>
  </si>
  <si>
    <t>108796G - PDA: Jon Locke - 00 - Balance Sheet</t>
  </si>
  <si>
    <t>108797-G-00-1030-9000-&amp;&amp;&amp;&amp;&amp;</t>
  </si>
  <si>
    <t>108797G - Brit Assoc Of Victorian Studies Kx143586 - 00 - Ba</t>
  </si>
  <si>
    <t>108797</t>
  </si>
  <si>
    <t>108797G</t>
  </si>
  <si>
    <t>108798-G-00-1030-2779-&amp;&amp;&amp;&amp;&amp;</t>
  </si>
  <si>
    <t>108798G - Energy &amp; Society Conf (Kx 146638) - 00 - Operating</t>
  </si>
  <si>
    <t>108798</t>
  </si>
  <si>
    <t>108798G</t>
  </si>
  <si>
    <t>108798-G-00-1030-9000-&amp;&amp;&amp;&amp;&amp;</t>
  </si>
  <si>
    <t>108798G - Energy &amp; Society Conf (Kx 146638) - 00 - Balance S</t>
  </si>
  <si>
    <t>108799-G-00-1029-2315-&amp;&amp;&amp;&amp;&amp;</t>
  </si>
  <si>
    <t>108799G - Clydesdale Rise Window Replacement - 00 - Stewards</t>
  </si>
  <si>
    <t>108799</t>
  </si>
  <si>
    <t>108799G</t>
  </si>
  <si>
    <t>108800-G-00-1029-2315-&amp;&amp;&amp;&amp;&amp;</t>
  </si>
  <si>
    <t>108800G - St Davids Kitchen &amp; Bathroom Refurbs - 00 - Stewar</t>
  </si>
  <si>
    <t>108800</t>
  </si>
  <si>
    <t>108800G</t>
  </si>
  <si>
    <t>108801-G-00-1029-2315-&amp;&amp;&amp;&amp;&amp;</t>
  </si>
  <si>
    <t>108801G - Mardon Hall Construction Of Cavity Wall - 00 - Ste</t>
  </si>
  <si>
    <t>108801</t>
  </si>
  <si>
    <t>108801G</t>
  </si>
  <si>
    <t>108802-G-00-1029-2315-&amp;&amp;&amp;&amp;&amp;</t>
  </si>
  <si>
    <t>108802G - Miscellaneous LTM Works - 00 - Stewardship-Long Te</t>
  </si>
  <si>
    <t>108802</t>
  </si>
  <si>
    <t>108802G</t>
  </si>
  <si>
    <t>108803-G-00-1029-2315-&amp;&amp;&amp;&amp;&amp;</t>
  </si>
  <si>
    <t>108803G - Physics Rm 109 Asbestos Removal - 00 - Stewardship</t>
  </si>
  <si>
    <t>108803</t>
  </si>
  <si>
    <t>108803G</t>
  </si>
  <si>
    <t>108804-G-00-1029-2315-&amp;&amp;&amp;&amp;&amp;</t>
  </si>
  <si>
    <t>108804G - Laver Data Centre Elec. Product Upgrade - 00 - Ste</t>
  </si>
  <si>
    <t>108804</t>
  </si>
  <si>
    <t>108804G</t>
  </si>
  <si>
    <t>108805-G-00-1029-2315-&amp;&amp;&amp;&amp;&amp;</t>
  </si>
  <si>
    <t>108805G - Northcott Theatre Electrical Rewire - 00 - Steward</t>
  </si>
  <si>
    <t>108805</t>
  </si>
  <si>
    <t>108805G</t>
  </si>
  <si>
    <t>108806-G-00-1029-2315-&amp;&amp;&amp;&amp;&amp;</t>
  </si>
  <si>
    <t>108806G - Hatherly BSU Replacement Humidifier - 00 - Steward</t>
  </si>
  <si>
    <t>108806</t>
  </si>
  <si>
    <t>108806G</t>
  </si>
  <si>
    <t>108807-G-00-1029-2315-&amp;&amp;&amp;&amp;&amp;</t>
  </si>
  <si>
    <t>108807G - Physics Chemical Store - 00 - Stewardship-Long Ter</t>
  </si>
  <si>
    <t>108807</t>
  </si>
  <si>
    <t>108807G</t>
  </si>
  <si>
    <t>108808-G-00-1029-2315-&amp;&amp;&amp;&amp;&amp;</t>
  </si>
  <si>
    <t>108808G - Cornwall House Bin Store Enclosure - 00 - Stewards</t>
  </si>
  <si>
    <t>108808</t>
  </si>
  <si>
    <t>108808G</t>
  </si>
  <si>
    <t>108809-G-00-1029-2315-&amp;&amp;&amp;&amp;&amp;</t>
  </si>
  <si>
    <t>108809G - Lemon Grove Ticket Booth Refurb - 00 - Stewardship</t>
  </si>
  <si>
    <t>108809</t>
  </si>
  <si>
    <t>108809G</t>
  </si>
  <si>
    <t>108810-C-00-1062-2983-&amp;&amp;&amp;&amp;&amp;</t>
  </si>
  <si>
    <t>108810C - Salix:PV Framework 2018 - 00 - CapFund 2016-26 - C</t>
  </si>
  <si>
    <t>108810</t>
  </si>
  <si>
    <t>108810C</t>
  </si>
  <si>
    <t>108810-G-00-1030-2495-&amp;&amp;&amp;&amp;&amp;</t>
  </si>
  <si>
    <t>108810G - Salix:PV Framework 2018 - 00 - Stewardship-Energy</t>
  </si>
  <si>
    <t>108810G</t>
  </si>
  <si>
    <t>108811-C-00-1022-2983-&amp;&amp;&amp;&amp;&amp;</t>
  </si>
  <si>
    <t>108811C - Temporary &amp; Permanent Study Spaces - 00 - ES-Capit</t>
  </si>
  <si>
    <t>108811</t>
  </si>
  <si>
    <t>108811C</t>
  </si>
  <si>
    <t>108812-C-00-1022-2983-&amp;&amp;&amp;&amp;&amp;</t>
  </si>
  <si>
    <t>108812C - Guild Office Refurbishment - 00 - ES-Capital Proje</t>
  </si>
  <si>
    <t>108812</t>
  </si>
  <si>
    <t>108812C</t>
  </si>
  <si>
    <t>108813-C-00-1022-2983-&amp;&amp;&amp;&amp;&amp;</t>
  </si>
  <si>
    <t>108813C - Old Library Roof (Multi Faith Space) - 00 - ES-Cap</t>
  </si>
  <si>
    <t>108813</t>
  </si>
  <si>
    <t>108813C</t>
  </si>
  <si>
    <t>108813-G-00-1022-2983-&amp;&amp;&amp;&amp;&amp;</t>
  </si>
  <si>
    <t>108813G - Old Library Roof (Multi Faith Space) - 00 - ES-Cap</t>
  </si>
  <si>
    <t>108813G</t>
  </si>
  <si>
    <t>108813-G-00-1022-9000-&amp;&amp;&amp;&amp;&amp;</t>
  </si>
  <si>
    <t>108813G - Old Library Roof (Multi Faith Space) - 00 - Balanc</t>
  </si>
  <si>
    <t>108814-C-00-1022-2983-&amp;&amp;&amp;&amp;&amp;</t>
  </si>
  <si>
    <t>108814C - Ed Tech Exeter - 00 - ES-Capital Projects</t>
  </si>
  <si>
    <t>108814</t>
  </si>
  <si>
    <t>108814C</t>
  </si>
  <si>
    <t>108814-C-00-1022-2984-&amp;&amp;&amp;&amp;&amp;</t>
  </si>
  <si>
    <t>108814C - Ed Tech Exeter - 00 - Capital Fund - PS-IT Capital</t>
  </si>
  <si>
    <t>108814-G-00-1022-2983-&amp;&amp;&amp;&amp;&amp;</t>
  </si>
  <si>
    <t>108814G - Ed Tech Exeter - 00 - ES-Capital Projects</t>
  </si>
  <si>
    <t>108814G</t>
  </si>
  <si>
    <t>108814-G-00-1022-2984-&amp;&amp;&amp;&amp;&amp;</t>
  </si>
  <si>
    <t>108814G - Ed Tech Exeter - 00 - PS-IT Capital Projects</t>
  </si>
  <si>
    <t>108814-G-00-1022-9000-&amp;&amp;&amp;&amp;&amp;</t>
  </si>
  <si>
    <t>108814G - Ed Tech Exeter - 00 - Balance Sheet</t>
  </si>
  <si>
    <t>108815-C-00-1022-2983-&amp;&amp;&amp;&amp;&amp;</t>
  </si>
  <si>
    <t>108815C - Harrison Asbestos Removal Phase 1 - 00 - Capital F</t>
  </si>
  <si>
    <t>108815</t>
  </si>
  <si>
    <t>108815C</t>
  </si>
  <si>
    <t>108815-C-00-1029-2983-&amp;&amp;&amp;&amp;&amp;</t>
  </si>
  <si>
    <t>108815C - Harrison Asbestos Removal Phase 1 - 00 - ES-Capita</t>
  </si>
  <si>
    <t>108816-G-00-1022-2175-&amp;&amp;&amp;&amp;&amp;</t>
  </si>
  <si>
    <t>108816G - Capital Projects Mitigation - 00 - Stewardship-Est</t>
  </si>
  <si>
    <t>108816</t>
  </si>
  <si>
    <t>108816G</t>
  </si>
  <si>
    <t>108817-G-00-1030-1376-&amp;&amp;&amp;&amp;&amp;</t>
  </si>
  <si>
    <t>108817G - EDW - Preventative Works - 00 - ES-Engineering &amp; D</t>
  </si>
  <si>
    <t>108817</t>
  </si>
  <si>
    <t>108817G</t>
  </si>
  <si>
    <t>108817-G-00-1030-9000-&amp;&amp;&amp;&amp;&amp;</t>
  </si>
  <si>
    <t>108817G - EDW - Preventative Works - 00 - Balance Sheet</t>
  </si>
  <si>
    <t>108818-G-00-1030-1376-&amp;&amp;&amp;&amp;&amp;</t>
  </si>
  <si>
    <t>108818G - EDW - Corrective Works - 00 - ES-Engineering &amp; Dir</t>
  </si>
  <si>
    <t>108818</t>
  </si>
  <si>
    <t>108818G</t>
  </si>
  <si>
    <t>108818-G-00-1030-9000-&amp;&amp;&amp;&amp;&amp;</t>
  </si>
  <si>
    <t>108818G - EDW - Corrective Works - 00 - Balance Sheet</t>
  </si>
  <si>
    <t>108819-G-00-1030-1376-&amp;&amp;&amp;&amp;&amp;</t>
  </si>
  <si>
    <t>108819G - EDW - Small Works - 00 - ES-Engineering &amp; Direct W</t>
  </si>
  <si>
    <t>108819</t>
  </si>
  <si>
    <t>108819G</t>
  </si>
  <si>
    <t>108819-G-00-1030-9000-&amp;&amp;&amp;&amp;&amp;</t>
  </si>
  <si>
    <t>108819G - EDW - Small Works - 00 - Balance Sheet</t>
  </si>
  <si>
    <t>108820-G-00-1030-2064-&amp;&amp;&amp;&amp;&amp;</t>
  </si>
  <si>
    <t>108820G - Grounds - Sports - 00 - ES-Grounds</t>
  </si>
  <si>
    <t>108820</t>
  </si>
  <si>
    <t>108820G</t>
  </si>
  <si>
    <t>108820-G-00-1030-9000-&amp;&amp;&amp;&amp;&amp;</t>
  </si>
  <si>
    <t>108820G - Grounds - Sports - 00 - Balance Sheet</t>
  </si>
  <si>
    <t>108821-C-00-1046-1376-&amp;&amp;&amp;&amp;&amp;</t>
  </si>
  <si>
    <t>108821C - Devonshire House - 00 - ES-Engineering &amp; Direct Wo</t>
  </si>
  <si>
    <t>108821</t>
  </si>
  <si>
    <t>108821C</t>
  </si>
  <si>
    <t>108822-C-00-1079-2985-&amp;&amp;&amp;&amp;&amp;</t>
  </si>
  <si>
    <t>108822C - Ghita - Victrex high tempreture Additive Manufactu</t>
  </si>
  <si>
    <t>108822</t>
  </si>
  <si>
    <t>108822C</t>
  </si>
  <si>
    <t>108822-G-00-1079-2985-&amp;&amp;&amp;&amp;&amp;</t>
  </si>
  <si>
    <t>108822G - Ghita - Victrex high tempreture Additive Manufactu</t>
  </si>
  <si>
    <t>108822G</t>
  </si>
  <si>
    <t>108823-C-00-1037-2984-&amp;&amp;&amp;&amp;&amp;</t>
  </si>
  <si>
    <t>108823C - IT - Acceleration the digital journey - 00 - PS-IT</t>
  </si>
  <si>
    <t>108823</t>
  </si>
  <si>
    <t>108823C</t>
  </si>
  <si>
    <t>108823-G-00-1037-2984-&amp;&amp;&amp;&amp;&amp;</t>
  </si>
  <si>
    <t>108823G - IT - Acceleration the digital journey - 00 - PS-IT</t>
  </si>
  <si>
    <t>108823G</t>
  </si>
  <si>
    <t>108824-C-00-1079-2985-&amp;&amp;&amp;&amp;&amp;</t>
  </si>
  <si>
    <t>108824C - Hesselbro - Inductively Coupled Plasma - Optical E</t>
  </si>
  <si>
    <t>108824</t>
  </si>
  <si>
    <t>108824C</t>
  </si>
  <si>
    <t>108825-C-00-1079-2985-&amp;&amp;&amp;&amp;&amp;</t>
  </si>
  <si>
    <t>108825C - Frank Volmer EPSRC Fellowship Equipment - 00 - CEM</t>
  </si>
  <si>
    <t>108825</t>
  </si>
  <si>
    <t>108825C</t>
  </si>
  <si>
    <t>108826-C-00-1079-1660-&amp;&amp;&amp;&amp;&amp;</t>
  </si>
  <si>
    <t>108826C - Gow - Laboratory Equipment - 00 - Capital Equipmen</t>
  </si>
  <si>
    <t>108826</t>
  </si>
  <si>
    <t>108826C</t>
  </si>
  <si>
    <t>108826-C-00-1079-1708-&amp;&amp;&amp;&amp;&amp;</t>
  </si>
  <si>
    <t>108826C - Gow - Laboratory Equipment - Capital Equipment Fun</t>
  </si>
  <si>
    <t>108826-C-00-1079-2985-&amp;&amp;&amp;&amp;&amp;</t>
  </si>
  <si>
    <t>108826C - Gow - Laboratory Equipment - 00 - CEMPS-Capital Pr</t>
  </si>
  <si>
    <t>108826-G-00-1079-1660-&amp;&amp;&amp;&amp;&amp;</t>
  </si>
  <si>
    <t>108826G - Gow - Laboratory Equipment - 00 - SMT - DVC Reseac</t>
  </si>
  <si>
    <t>108826G</t>
  </si>
  <si>
    <t>108826-G-00-1079-1708-&amp;&amp;&amp;&amp;&amp;</t>
  </si>
  <si>
    <t>108826G - Gow - Laboratory Equipment - 00 - CLES-DoR Bioscie</t>
  </si>
  <si>
    <t>108826-G-00-1079-2985-&amp;&amp;&amp;&amp;&amp;</t>
  </si>
  <si>
    <t>108826G - Gow - Laboratory Equipment - 00 - CEMPS-Capital Pr</t>
  </si>
  <si>
    <t>108826-G-00-1079-9000-&amp;&amp;&amp;&amp;&amp;</t>
  </si>
  <si>
    <t>108826G - Gow - Laboratory Equipment - 00 - Balance Sheet</t>
  </si>
  <si>
    <t>108827-C-00-1062-1376-&amp;&amp;&amp;&amp;&amp;</t>
  </si>
  <si>
    <t>108827C - LCCIP - 00 - ES-Engineering &amp; Direct Works</t>
  </si>
  <si>
    <t>108827</t>
  </si>
  <si>
    <t>108827C</t>
  </si>
  <si>
    <t>108828-C-00-1079-2983-&amp;&amp;&amp;&amp;&amp;</t>
  </si>
  <si>
    <t>108828C - Dave Phillips - Laser Lab Refurbishment - 00 - Cap</t>
  </si>
  <si>
    <t>108828</t>
  </si>
  <si>
    <t>108828C</t>
  </si>
  <si>
    <t>108828-C-00-1079-2985-&amp;&amp;&amp;&amp;&amp;</t>
  </si>
  <si>
    <t>108828C - Dave Phillips - Laser Lab Refurbishment - 00 - CEM</t>
  </si>
  <si>
    <t>108828-G-00-1079-2983-&amp;&amp;&amp;&amp;&amp;</t>
  </si>
  <si>
    <t>108828G - Dave Phillips - Laser Lab Refurbishment - 00 - ES-</t>
  </si>
  <si>
    <t>108828G</t>
  </si>
  <si>
    <t>108828-G-00-1079-2985-&amp;&amp;&amp;&amp;&amp;</t>
  </si>
  <si>
    <t>108828G - Dave Phillips - Laser Lab Refurbishment - 00 - CEM</t>
  </si>
  <si>
    <t>108829-C-00-1049-1376-&amp;&amp;&amp;&amp;&amp;</t>
  </si>
  <si>
    <t>108829C - Project North Park Car Park Extension - 00 - ES-En</t>
  </si>
  <si>
    <t>108829</t>
  </si>
  <si>
    <t>108829C</t>
  </si>
  <si>
    <t>108830-G-00-1029-2315-&amp;&amp;&amp;&amp;&amp;</t>
  </si>
  <si>
    <t>108830G - General Estate - Gas detection and valve shut-offs</t>
  </si>
  <si>
    <t>108830</t>
  </si>
  <si>
    <t>108830G</t>
  </si>
  <si>
    <t>108831-G-00-1029-2315-&amp;&amp;&amp;&amp;&amp;</t>
  </si>
  <si>
    <t>108831G - General Estate -Legionella remedial works - 00 - S</t>
  </si>
  <si>
    <t>108831</t>
  </si>
  <si>
    <t>108831G</t>
  </si>
  <si>
    <t>108832-G-00-1029-2315-&amp;&amp;&amp;&amp;&amp;</t>
  </si>
  <si>
    <t>108832G - Geoffrey Pope - Annual inspection of concrete fins</t>
  </si>
  <si>
    <t>108832</t>
  </si>
  <si>
    <t>108832G</t>
  </si>
  <si>
    <t>108833-G-00-1029-2315-&amp;&amp;&amp;&amp;&amp;</t>
  </si>
  <si>
    <t>108833G - Lopes Hall - Replace heating system - 00 - Steward</t>
  </si>
  <si>
    <t>108833</t>
  </si>
  <si>
    <t>108833G</t>
  </si>
  <si>
    <t>108834-G-00-1029-2315-&amp;&amp;&amp;&amp;&amp;</t>
  </si>
  <si>
    <t>108834G - General Estate - Lift replacements &amp; refurbishment</t>
  </si>
  <si>
    <t>108834</t>
  </si>
  <si>
    <t>108834G</t>
  </si>
  <si>
    <t>108835-G-00-1029-2315-&amp;&amp;&amp;&amp;&amp;</t>
  </si>
  <si>
    <t>108835G - Reed Hall - Replace flat roof covering - 00 - Stew</t>
  </si>
  <si>
    <t>108835</t>
  </si>
  <si>
    <t>108835G</t>
  </si>
  <si>
    <t>108836-G-00-1029-2315-&amp;&amp;&amp;&amp;&amp;</t>
  </si>
  <si>
    <t>108836G - Physics Building - Roof replacement - Slab Block -</t>
  </si>
  <si>
    <t>108836</t>
  </si>
  <si>
    <t>108836G</t>
  </si>
  <si>
    <t>108837-G-00-1029-2315-&amp;&amp;&amp;&amp;&amp;</t>
  </si>
  <si>
    <t>108837G - Reed Hall - Second floor ceiling repairs &amp; roof vo</t>
  </si>
  <si>
    <t>108837</t>
  </si>
  <si>
    <t>108837G</t>
  </si>
  <si>
    <t>108838-G-00-1029-2315-&amp;&amp;&amp;&amp;&amp;</t>
  </si>
  <si>
    <t>108838G - Queens / Devonshire House - Replace main LV switch</t>
  </si>
  <si>
    <t>108838</t>
  </si>
  <si>
    <t>108838G</t>
  </si>
  <si>
    <t>108839-G-00-1029-2315-&amp;&amp;&amp;&amp;&amp;</t>
  </si>
  <si>
    <t>108839G - Calyden - Replace pitched roof covering - 00 - Ste</t>
  </si>
  <si>
    <t>108839</t>
  </si>
  <si>
    <t>108839G</t>
  </si>
  <si>
    <t>108840-G-00-1029-2315-&amp;&amp;&amp;&amp;&amp;</t>
  </si>
  <si>
    <t>108840G - Great Hal - Rewiring (general electrical) - 00 - S</t>
  </si>
  <si>
    <t>108840</t>
  </si>
  <si>
    <t>108840G</t>
  </si>
  <si>
    <t>108841-G-00-1029-2315-&amp;&amp;&amp;&amp;&amp;</t>
  </si>
  <si>
    <t>108841G - Hatherly Building - Primary chilled water pump rep</t>
  </si>
  <si>
    <t>108841</t>
  </si>
  <si>
    <t>108841G</t>
  </si>
  <si>
    <t>108842-G-00-1029-2315-&amp;&amp;&amp;&amp;&amp;</t>
  </si>
  <si>
    <t>108842G - Geoffrey Pope - Lab 207 - create access HEPA filte</t>
  </si>
  <si>
    <t>108842</t>
  </si>
  <si>
    <t>108842G</t>
  </si>
  <si>
    <t>108843-G-00-1029-2315-&amp;&amp;&amp;&amp;&amp;</t>
  </si>
  <si>
    <t>108843G - Streatham Court - Air handling unit to 24 hour IT</t>
  </si>
  <si>
    <t>108843</t>
  </si>
  <si>
    <t>108843G</t>
  </si>
  <si>
    <t>108844-G-00-1029-2315-&amp;&amp;&amp;&amp;&amp;</t>
  </si>
  <si>
    <t>108844G - General Estate - Compressor intake louvre ventilat</t>
  </si>
  <si>
    <t>108844</t>
  </si>
  <si>
    <t>108844G</t>
  </si>
  <si>
    <t>108845-G-00-1029-2315-&amp;&amp;&amp;&amp;&amp;</t>
  </si>
  <si>
    <t>108845G - Cornwall House - Repair Pool Wall - 00 - Stewardsh</t>
  </si>
  <si>
    <t>108845</t>
  </si>
  <si>
    <t>108845G</t>
  </si>
  <si>
    <t>108846-G-00-1029-2315-&amp;&amp;&amp;&amp;&amp;</t>
  </si>
  <si>
    <t>108846G - Devonshire House - Replace heating system - 00 - S</t>
  </si>
  <si>
    <t>108846</t>
  </si>
  <si>
    <t>108846G</t>
  </si>
  <si>
    <t>108847-G-00-1029-2315-&amp;&amp;&amp;&amp;&amp;</t>
  </si>
  <si>
    <t>108847G - Geoffrey Pope - ARC chilled water secondary pump r</t>
  </si>
  <si>
    <t>108847</t>
  </si>
  <si>
    <t>108847G</t>
  </si>
  <si>
    <t>108848-G-00-1029-2315-&amp;&amp;&amp;&amp;&amp;</t>
  </si>
  <si>
    <t>108848G - St Lukes - Site-wide fire alarms networking into a</t>
  </si>
  <si>
    <t>108848</t>
  </si>
  <si>
    <t>108848G</t>
  </si>
  <si>
    <t>108849-G-00-1029-2315-&amp;&amp;&amp;&amp;&amp;</t>
  </si>
  <si>
    <t>108849G - Queens - Replace flat roof covering - 00 - Steward</t>
  </si>
  <si>
    <t>108849</t>
  </si>
  <si>
    <t>108849G</t>
  </si>
  <si>
    <t>108850-G-00-1029-2315-&amp;&amp;&amp;&amp;&amp;</t>
  </si>
  <si>
    <t>108850G - Northcote House - Main electrical distribution and</t>
  </si>
  <si>
    <t>108850</t>
  </si>
  <si>
    <t>108850G</t>
  </si>
  <si>
    <t>108851-G-00-1029-2315-&amp;&amp;&amp;&amp;&amp;</t>
  </si>
  <si>
    <t>108851G - Newman Building - Replace flat roof covering - 00</t>
  </si>
  <si>
    <t>108851</t>
  </si>
  <si>
    <t>108851G</t>
  </si>
  <si>
    <t>108852-G-00-1029-2315-&amp;&amp;&amp;&amp;&amp;</t>
  </si>
  <si>
    <t>108852G - Geoffrey Pope - Replace defective paviour surfacin</t>
  </si>
  <si>
    <t>108852</t>
  </si>
  <si>
    <t>108852G</t>
  </si>
  <si>
    <t>108853-G-00-1029-2315-&amp;&amp;&amp;&amp;&amp;</t>
  </si>
  <si>
    <t>108853G - General Estate - Programme replacement of split ai</t>
  </si>
  <si>
    <t>108853</t>
  </si>
  <si>
    <t>108853G</t>
  </si>
  <si>
    <t>108854-G-00-1029-2315-&amp;&amp;&amp;&amp;&amp;</t>
  </si>
  <si>
    <t>108854G - Northcott Theatre - Heating repairs - various loca</t>
  </si>
  <si>
    <t>108854</t>
  </si>
  <si>
    <t>108854G</t>
  </si>
  <si>
    <t>108855-G-00-1029-2315-&amp;&amp;&amp;&amp;&amp;</t>
  </si>
  <si>
    <t>108855G - Queens - Upgrade heating system - 00 - Stewardship</t>
  </si>
  <si>
    <t>108855</t>
  </si>
  <si>
    <t>108855G</t>
  </si>
  <si>
    <t>108856-G-00-1029-2315-&amp;&amp;&amp;&amp;&amp;</t>
  </si>
  <si>
    <t>108856G - General Estate - Provide new lightning protection</t>
  </si>
  <si>
    <t>108856</t>
  </si>
  <si>
    <t>108856G</t>
  </si>
  <si>
    <t>108857-G-00-1029-2315-&amp;&amp;&amp;&amp;&amp;</t>
  </si>
  <si>
    <t>108857G - General Estate - Water mains replacement (Streatha</t>
  </si>
  <si>
    <t>108857</t>
  </si>
  <si>
    <t>108857G</t>
  </si>
  <si>
    <t>108858-G-00-1029-2315-&amp;&amp;&amp;&amp;&amp;</t>
  </si>
  <si>
    <t>108858G - Great Hall - Air handling unit fans and ductwork r</t>
  </si>
  <si>
    <t>108858</t>
  </si>
  <si>
    <t>108858G</t>
  </si>
  <si>
    <t>108859-G-00-1029-2315-&amp;&amp;&amp;&amp;&amp;</t>
  </si>
  <si>
    <t>108859G - Northcote House - Council Chamber re-roofing - 00</t>
  </si>
  <si>
    <t>108859</t>
  </si>
  <si>
    <t>108859G</t>
  </si>
  <si>
    <t>108860-G-00-1029-2315-&amp;&amp;&amp;&amp;&amp;</t>
  </si>
  <si>
    <t>108860G - North Cloisters - Replace asbestos ceiling top flo</t>
  </si>
  <si>
    <t>108860</t>
  </si>
  <si>
    <t>108860G</t>
  </si>
  <si>
    <t>108861-G-00-1029-2315-&amp;&amp;&amp;&amp;&amp;</t>
  </si>
  <si>
    <t>108861G - Washington singer - Re-pointing - 00 - Stewardship</t>
  </si>
  <si>
    <t>108861</t>
  </si>
  <si>
    <t>108861G</t>
  </si>
  <si>
    <t>108862-G-00-1029-2315-&amp;&amp;&amp;&amp;&amp;</t>
  </si>
  <si>
    <t>108862G - Queens - Window replacement - 00 - Stewardship-Lon</t>
  </si>
  <si>
    <t>108862</t>
  </si>
  <si>
    <t>108862G</t>
  </si>
  <si>
    <t>108863-G-00-1029-2315-&amp;&amp;&amp;&amp;&amp;</t>
  </si>
  <si>
    <t>108863G - Devonshire House - Replacement windows - 00 - Stew</t>
  </si>
  <si>
    <t>108863</t>
  </si>
  <si>
    <t>108863G</t>
  </si>
  <si>
    <t>108864-G-00-1029-2315-&amp;&amp;&amp;&amp;&amp;</t>
  </si>
  <si>
    <t>108864G - Reed Hall - Roof replacement (pitched roofs) - 00</t>
  </si>
  <si>
    <t>108864</t>
  </si>
  <si>
    <t>108864G</t>
  </si>
  <si>
    <t>108865-G-00-1030-2248-&amp;&amp;&amp;&amp;&amp;</t>
  </si>
  <si>
    <t>108865G - Plida Examinations - 00 - HUMS-FLC-Departmental</t>
  </si>
  <si>
    <t>108865</t>
  </si>
  <si>
    <t>108865G</t>
  </si>
  <si>
    <t>108865-G-00-1030-9000-&amp;&amp;&amp;&amp;&amp;</t>
  </si>
  <si>
    <t>108865G - Plida Examinations - 00 - Balance Sheet</t>
  </si>
  <si>
    <t>108866</t>
  </si>
  <si>
    <t>108866G</t>
  </si>
  <si>
    <t>108866-G-00-1030-2248-&amp;&amp;&amp;&amp;&amp;</t>
  </si>
  <si>
    <t>108866G - HMF - Spanish - Languages In Action - 00 - HUMS-FL</t>
  </si>
  <si>
    <t>108866-G-00-1293-1342-&amp;&amp;&amp;&amp;&amp;</t>
  </si>
  <si>
    <t>108866G - HMF - Spanish - Languages In Action - 00 - Ministr</t>
  </si>
  <si>
    <t>108866-G-00-1293-9000-&amp;&amp;&amp;&amp;&amp;</t>
  </si>
  <si>
    <t>108866G - HMF - Spanish - Languages In Action - 00 - Balance</t>
  </si>
  <si>
    <t>108867</t>
  </si>
  <si>
    <t>108867G</t>
  </si>
  <si>
    <t>108867-G-00-1030-2248-&amp;&amp;&amp;&amp;&amp;</t>
  </si>
  <si>
    <t>108867G - HMF - Arabic - Languages In Action - 00 - HUMS-FLC</t>
  </si>
  <si>
    <t>108867-G-00-1293-1342-&amp;&amp;&amp;&amp;&amp;</t>
  </si>
  <si>
    <t>108867G - HMF - Arabic - Languages In Action - 00 - Ministry</t>
  </si>
  <si>
    <t>108868</t>
  </si>
  <si>
    <t>108868G</t>
  </si>
  <si>
    <t>108868-G-00-1030-2248-&amp;&amp;&amp;&amp;&amp;</t>
  </si>
  <si>
    <t>108868G - HMF - Russian - Languages In Action - 00 - HUMS-FL</t>
  </si>
  <si>
    <t>108868-G-00-1293-1342-&amp;&amp;&amp;&amp;&amp;</t>
  </si>
  <si>
    <t>108868G - HMF - Russian - Languages In Action - 00 - Ministr</t>
  </si>
  <si>
    <t>108869-G-00-1011-1563-&amp;&amp;&amp;&amp;&amp;</t>
  </si>
  <si>
    <t>108869G - AHRC DTP1 - Abby Johns - 650064626 - Arts and Huma</t>
  </si>
  <si>
    <t>108869</t>
  </si>
  <si>
    <t>108869G</t>
  </si>
  <si>
    <t>108869-G-00-1011-1570-&amp;&amp;&amp;&amp;&amp;</t>
  </si>
  <si>
    <t>108869G - AHRC DTP1 - Abby Johns - 00 - HUMS-PGR Support-DTC</t>
  </si>
  <si>
    <t>108871-G-00-1030-2976-&amp;&amp;&amp;&amp;&amp;</t>
  </si>
  <si>
    <t>108871G - Res Allow: Elizabeth Williamson - 00 - HUMS-Englis</t>
  </si>
  <si>
    <t>108871</t>
  </si>
  <si>
    <t>108871G</t>
  </si>
  <si>
    <t>108871-G-00-1030-9000-&amp;&amp;&amp;&amp;&amp;</t>
  </si>
  <si>
    <t>108871G - Res Allow: Elizabeth Williamson - 00 - Balance She</t>
  </si>
  <si>
    <t>108872-G-00-1030-2976-&amp;&amp;&amp;&amp;&amp;</t>
  </si>
  <si>
    <t>108872G - Res Allow: Abram Foley - 00 - HUMS-English-Researc</t>
  </si>
  <si>
    <t>108872</t>
  </si>
  <si>
    <t>108872G</t>
  </si>
  <si>
    <t>108873-G-00-1030-2973-&amp;&amp;&amp;&amp;&amp;</t>
  </si>
  <si>
    <t>108873G - Res Allow: Sabrina Rahman - 00 - HUMS-ML-Research</t>
  </si>
  <si>
    <t>108873</t>
  </si>
  <si>
    <t>108873G</t>
  </si>
  <si>
    <t>108874-G-00-1030-2967-&amp;&amp;&amp;&amp;&amp;</t>
  </si>
  <si>
    <t>108874G - Res Allow: Mike Dobson - 00 - HUMS-History-Researc</t>
  </si>
  <si>
    <t>108874</t>
  </si>
  <si>
    <t>108874G</t>
  </si>
  <si>
    <t>108875-G-00-1030-2967-&amp;&amp;&amp;&amp;&amp;</t>
  </si>
  <si>
    <t>108875G - Res Allow: RJ Toye - 00 - HUMS-History-Research Al</t>
  </si>
  <si>
    <t>108875</t>
  </si>
  <si>
    <t>108875G</t>
  </si>
  <si>
    <t>108876-G-00-1030-2967-&amp;&amp;&amp;&amp;&amp;</t>
  </si>
  <si>
    <t>108876G - Res Allow: Emily Bridger - 00 - HUMS-History-Resea</t>
  </si>
  <si>
    <t>108876</t>
  </si>
  <si>
    <t>108876G</t>
  </si>
  <si>
    <t>108876-G-00-1030-9000-&amp;&amp;&amp;&amp;&amp;</t>
  </si>
  <si>
    <t>108876G - Res Allow: Emily Bridger - 00 - Balance Sheet</t>
  </si>
  <si>
    <t>108877-G-00-1030-1386-&amp;&amp;&amp;&amp;&amp;</t>
  </si>
  <si>
    <t>108877G - PGR - Internationalisation - 00 - HUMS-Internation</t>
  </si>
  <si>
    <t>108877</t>
  </si>
  <si>
    <t>108877G</t>
  </si>
  <si>
    <t>108878-G-00-1030-2311-&amp;&amp;&amp;&amp;&amp;</t>
  </si>
  <si>
    <t>108878G - IERN Event - 00 - HUMS-Drama-HoD</t>
  </si>
  <si>
    <t>108878</t>
  </si>
  <si>
    <t>108878G</t>
  </si>
  <si>
    <t>108879-G-00-1030-2311-&amp;&amp;&amp;&amp;&amp;</t>
  </si>
  <si>
    <t>108879G - Drama, 50th Anniversary Weekend - 00 - HUMS-Drama-</t>
  </si>
  <si>
    <t>108879</t>
  </si>
  <si>
    <t>108879G</t>
  </si>
  <si>
    <t>108880-G-00-1024-2281-&amp;&amp;&amp;&amp;&amp;</t>
  </si>
  <si>
    <t>108880G - Networks And Connections - 00 - HUMS-English-HoD</t>
  </si>
  <si>
    <t>108880</t>
  </si>
  <si>
    <t>108880G</t>
  </si>
  <si>
    <t>108880-G-00-1024-2340-&amp;&amp;&amp;&amp;&amp;</t>
  </si>
  <si>
    <t>108880G - Networks And Connections - 00 - HUMS-English-Colle</t>
  </si>
  <si>
    <t>108881-G-00-1030-2281-&amp;&amp;&amp;&amp;&amp;</t>
  </si>
  <si>
    <t>108881G - Plucked Crowdfunding - 00 - HUMS-English-HoD</t>
  </si>
  <si>
    <t>108881</t>
  </si>
  <si>
    <t>108881G</t>
  </si>
  <si>
    <t>108883-G-00-1024-2482-&amp;&amp;&amp;&amp;&amp;</t>
  </si>
  <si>
    <t>108883G - The Orme Lecture In Medieval History - 00 - HUMS-H</t>
  </si>
  <si>
    <t>108883</t>
  </si>
  <si>
    <t>108883G</t>
  </si>
  <si>
    <t>108884-G-00-1030-2395-&amp;&amp;&amp;&amp;&amp;</t>
  </si>
  <si>
    <t>108884G - Edinburgh University Leverhulme Grant - 00 - HUMS-</t>
  </si>
  <si>
    <t>108884</t>
  </si>
  <si>
    <t>108884G</t>
  </si>
  <si>
    <t>108885-G-00-1024-2297-&amp;&amp;&amp;&amp;&amp;</t>
  </si>
  <si>
    <t>108885G - E H Boundy Prize In Theology - 00 - HUMS-Theology-</t>
  </si>
  <si>
    <t>108885</t>
  </si>
  <si>
    <t>108885G</t>
  </si>
  <si>
    <t>108886-G-00-1030-1499-&amp;&amp;&amp;&amp;&amp;</t>
  </si>
  <si>
    <t>108886G - Understanding Landscapes - 00 - HUMS-Archaeology-C</t>
  </si>
  <si>
    <t>108886</t>
  </si>
  <si>
    <t>108886G</t>
  </si>
  <si>
    <t>108886-G-00-1030-9000-&amp;&amp;&amp;&amp;&amp;</t>
  </si>
  <si>
    <t>108886G - Understanding Landscapes - 00 - Balance Sheet</t>
  </si>
  <si>
    <t>108889-G-00-1030-1219-&amp;&amp;&amp;&amp;&amp;</t>
  </si>
  <si>
    <t>108889G - PDA: S Grimshaw - 00 - UEBS-Economics</t>
  </si>
  <si>
    <t>108889</t>
  </si>
  <si>
    <t>108889G</t>
  </si>
  <si>
    <t>108890-G-00-1030-1219-&amp;&amp;&amp;&amp;&amp;</t>
  </si>
  <si>
    <t>108890G - Ernil Sabajj - 00 - UEBS-Economics</t>
  </si>
  <si>
    <t>108890</t>
  </si>
  <si>
    <t>108890G</t>
  </si>
  <si>
    <t>108890-G-00-1030-1372-&amp;&amp;&amp;&amp;&amp;</t>
  </si>
  <si>
    <t>108890G - Ernil Sabajj - 00 - UEBS-PGR Support</t>
  </si>
  <si>
    <t>108890-G-00-1030-3160-&amp;&amp;&amp;&amp;&amp;</t>
  </si>
  <si>
    <t>108890G - Ernil Sabajj - 00 - Operating Budget - UEBS-PGR St</t>
  </si>
  <si>
    <t>108890-G-00-1030-9000-&amp;&amp;&amp;&amp;&amp;</t>
  </si>
  <si>
    <t>108890G - UEBS S/F:Ernil Sabaj - 00 - Balance Sheet</t>
  </si>
  <si>
    <t>108891-G-00-1030-1372-&amp;&amp;&amp;&amp;&amp;</t>
  </si>
  <si>
    <t>108891G - Sarah Wirtz - 00 - UEBS-PGR Support</t>
  </si>
  <si>
    <t>108891</t>
  </si>
  <si>
    <t>108891G</t>
  </si>
  <si>
    <t>108891-G-00-1030-3166-&amp;&amp;&amp;&amp;&amp;</t>
  </si>
  <si>
    <t>108891G - Sarah Wirtz - 00 - Operating Budget - UEBS-PGR Stu</t>
  </si>
  <si>
    <t>108891-G-00-1030-9000-&amp;&amp;&amp;&amp;&amp;</t>
  </si>
  <si>
    <t>108891G - UEBS S/F:Sarah Wirtz - 00 - Balance Sheet</t>
  </si>
  <si>
    <t>108892-G-00-1033-1675-&amp;&amp;&amp;&amp;&amp;</t>
  </si>
  <si>
    <t>108892G - Leadership Development For Public Servic - 00 - UE</t>
  </si>
  <si>
    <t>108892</t>
  </si>
  <si>
    <t>108892G</t>
  </si>
  <si>
    <t>108893-G-00-1030-1199-&amp;&amp;&amp;&amp;&amp;</t>
  </si>
  <si>
    <t>108893G - PDA: Jo Silvester - 00 - UEBS-Business School Cent</t>
  </si>
  <si>
    <t>108893</t>
  </si>
  <si>
    <t>108893G</t>
  </si>
  <si>
    <t>108893-G-00-1030-2416-&amp;&amp;&amp;&amp;&amp;</t>
  </si>
  <si>
    <t>108893G - PDA: Jo Silvester - 00 - UEBS-Management Studies</t>
  </si>
  <si>
    <t>108894-G-00-1030-1776-&amp;&amp;&amp;&amp;&amp;</t>
  </si>
  <si>
    <t>108894G - PDA: Anthony Wood - 00 - UEBS-Accounting</t>
  </si>
  <si>
    <t>108894</t>
  </si>
  <si>
    <t>108894G</t>
  </si>
  <si>
    <t>108895-G-00-1030-2416-&amp;&amp;&amp;&amp;&amp;</t>
  </si>
  <si>
    <t>108895G - PDA: Joanne Connell - 00 - UEBS-Management Studies</t>
  </si>
  <si>
    <t>108895</t>
  </si>
  <si>
    <t>108895G</t>
  </si>
  <si>
    <t>108895-G-00-1030-2958-&amp;&amp;&amp;&amp;&amp;</t>
  </si>
  <si>
    <t>108895G - PDA: Joanne Connell - 00 - UEBS-Sustainable Future</t>
  </si>
  <si>
    <t>108896-G-00-1030-2416-&amp;&amp;&amp;&amp;&amp;</t>
  </si>
  <si>
    <t>108896G - PDA: Stuart Robinson - 00 - UEBS-Management Studie</t>
  </si>
  <si>
    <t>108896</t>
  </si>
  <si>
    <t>108896G</t>
  </si>
  <si>
    <t>108896-G-00-1030-2957-&amp;&amp;&amp;&amp;&amp;</t>
  </si>
  <si>
    <t>108896G - PDA: Stuart Robinson - 00 - UEBS-Science, Innovati</t>
  </si>
  <si>
    <t>108897-G-00-1030-2416-&amp;&amp;&amp;&amp;&amp;</t>
  </si>
  <si>
    <t>108897G - PDA: P Manchanda - 00 - UEBS-Management Studies</t>
  </si>
  <si>
    <t>108897</t>
  </si>
  <si>
    <t>108897G</t>
  </si>
  <si>
    <t>108897-G-00-1030-2957-&amp;&amp;&amp;&amp;&amp;</t>
  </si>
  <si>
    <t>108897G - PDA: P Manchanda - 00 - UEBS-Science, Innovation,</t>
  </si>
  <si>
    <t>108898</t>
  </si>
  <si>
    <t>108898G</t>
  </si>
  <si>
    <t>108898-G-00-1030-2416-&amp;&amp;&amp;&amp;&amp;</t>
  </si>
  <si>
    <t>108898G - PDA: Christine Parkin Hughes - 00 - UEBS-Managemen</t>
  </si>
  <si>
    <t>108898-G-00-1030-9000-&amp;&amp;&amp;&amp;&amp;</t>
  </si>
  <si>
    <t>108898G - PDA: Christine Parkin Hughes - 00 - Balance Sheet</t>
  </si>
  <si>
    <t>108899</t>
  </si>
  <si>
    <t>108899G</t>
  </si>
  <si>
    <t>108899-G-00-1030-2416-&amp;&amp;&amp;&amp;&amp;</t>
  </si>
  <si>
    <t>108899G - PDA: Mihaela Bishop - 00 - UEBS-Management Studies</t>
  </si>
  <si>
    <t>108899-G-00-1030-9000-&amp;&amp;&amp;&amp;&amp;</t>
  </si>
  <si>
    <t>108899G - PDA: Mihaela Bishop - 00 - Balance Sheet</t>
  </si>
  <si>
    <t>108901-G-00-1030-2538-&amp;&amp;&amp;&amp;&amp;</t>
  </si>
  <si>
    <t>108901G - Success For All - 00 - CLES-Exeter Education Incub</t>
  </si>
  <si>
    <t>108901</t>
  </si>
  <si>
    <t>108901G</t>
  </si>
  <si>
    <t>108902-G-00-1219-2554-&amp;&amp;&amp;&amp;&amp;</t>
  </si>
  <si>
    <t>108902G - Fishers Behavioral Responses - 00 - CLES-PGR ESI G</t>
  </si>
  <si>
    <t>108902</t>
  </si>
  <si>
    <t>108902G</t>
  </si>
  <si>
    <t>108902-G-00-1219-9000-&amp;&amp;&amp;&amp;&amp;</t>
  </si>
  <si>
    <t>108902G - Fishers Behavioral Responses - 00 - Balance Sheet</t>
  </si>
  <si>
    <t>108904-G-00-1030-2542-&amp;&amp;&amp;&amp;&amp;</t>
  </si>
  <si>
    <t>108904G - Helix- Climate Science Advice - 00 - CLES-Geograph</t>
  </si>
  <si>
    <t>108904</t>
  </si>
  <si>
    <t>108904G</t>
  </si>
  <si>
    <t>108905-G-00-1030-2875-&amp;&amp;&amp;&amp;&amp;</t>
  </si>
  <si>
    <t>108905G - Disc Fund - EU Facilitation: Richard Betts - 00 -</t>
  </si>
  <si>
    <t>108905</t>
  </si>
  <si>
    <t>108905G</t>
  </si>
  <si>
    <t>108906-G-00-1030-2552-&amp;&amp;&amp;&amp;&amp;</t>
  </si>
  <si>
    <t>108906G - Sweep - A Robinson - 00 - CLES-PGR Geography Strea</t>
  </si>
  <si>
    <t>108906</t>
  </si>
  <si>
    <t>108906G</t>
  </si>
  <si>
    <t>108907-G-00-1030-2556-&amp;&amp;&amp;&amp;&amp;</t>
  </si>
  <si>
    <t>108907G - Stacey Windeatt - 00 - CLES-PGR Psychology</t>
  </si>
  <si>
    <t>108907</t>
  </si>
  <si>
    <t>108907G</t>
  </si>
  <si>
    <t>108908-G-00-1030-2875-&amp;&amp;&amp;&amp;&amp;</t>
  </si>
  <si>
    <t>108908G - Disc Fund - EU Facilitation: I McClaren - 00 - CLE</t>
  </si>
  <si>
    <t>108908</t>
  </si>
  <si>
    <t>108908G</t>
  </si>
  <si>
    <t>108910-G-00-1030-1196-&amp;&amp;&amp;&amp;&amp;</t>
  </si>
  <si>
    <t>108910G - Matthew Burley - 00 - CLES-PGR Sport &amp; Health Scie</t>
  </si>
  <si>
    <t>108910</t>
  </si>
  <si>
    <t>108910G</t>
  </si>
  <si>
    <t>108910-G-00-1030-9000-&amp;&amp;&amp;&amp;&amp;</t>
  </si>
  <si>
    <t>108910G - Matthew Burley - 00 - Balance Sheet</t>
  </si>
  <si>
    <t>108911-G-00-1030-2545-&amp;&amp;&amp;&amp;&amp;</t>
  </si>
  <si>
    <t>108911G - Sport Skill Training Platform For Childr - 00 - CL</t>
  </si>
  <si>
    <t>108911</t>
  </si>
  <si>
    <t>108911G</t>
  </si>
  <si>
    <t>108912-G-00-1030-2540-&amp;&amp;&amp;&amp;&amp;</t>
  </si>
  <si>
    <t>108912G - Start Up: C Kaiser-Bunbury - 00 - CLES-Biosciences</t>
  </si>
  <si>
    <t>108912</t>
  </si>
  <si>
    <t>108912G</t>
  </si>
  <si>
    <t>108912-G-00-1030-9000-&amp;&amp;&amp;&amp;&amp;</t>
  </si>
  <si>
    <t>108912G - Start Up: C Kaiser-Bunbury - 00 - Operating Budget</t>
  </si>
  <si>
    <t>108913-G-00-1030-2549-&amp;&amp;&amp;&amp;&amp;</t>
  </si>
  <si>
    <t>108913G - Martin Odino - 00 - CLES-PGR Biosciences Penryn</t>
  </si>
  <si>
    <t>108913</t>
  </si>
  <si>
    <t>108913G</t>
  </si>
  <si>
    <t>108913-G-00-1030-9000-&amp;&amp;&amp;&amp;&amp;</t>
  </si>
  <si>
    <t>108913G - Martin Odino - 00 - Balance Sheet</t>
  </si>
  <si>
    <t>108914-G-00-1005-2549-&amp;&amp;&amp;&amp;&amp;</t>
  </si>
  <si>
    <t>108914G - BBSRC DTP2 Swbio - Angela Hayward - 00 - CLES-PGR</t>
  </si>
  <si>
    <t>108914</t>
  </si>
  <si>
    <t>108914G</t>
  </si>
  <si>
    <t>108914-G-00-1005-9000-&amp;&amp;&amp;&amp;&amp;</t>
  </si>
  <si>
    <t>108914G - BBSRC DTP2 Swbio - Angela Hayward - 00 - Balance S</t>
  </si>
  <si>
    <t>108915-G-00-1030-2540-&amp;&amp;&amp;&amp;&amp;</t>
  </si>
  <si>
    <t>108915G - Res Allow: Stuart Bearhop - 00 - CLES-Biosciences</t>
  </si>
  <si>
    <t>108915</t>
  </si>
  <si>
    <t>108915G</t>
  </si>
  <si>
    <t>108916-G-00-1030-2540-&amp;&amp;&amp;&amp;&amp;</t>
  </si>
  <si>
    <t>108916G - Banded Mongoose Project: Facilitating De - 00 - CL</t>
  </si>
  <si>
    <t>108916</t>
  </si>
  <si>
    <t>108916G</t>
  </si>
  <si>
    <t>108917-G-00-1030-2876-&amp;&amp;&amp;&amp;&amp;</t>
  </si>
  <si>
    <t>108917G - Disc Fund - GCRF: Brendan Godley - 00 - CLES-Discr</t>
  </si>
  <si>
    <t>108917</t>
  </si>
  <si>
    <t>108917G</t>
  </si>
  <si>
    <t>108918-G-00-0000-9000-&amp;&amp;&amp;&amp;&amp;</t>
  </si>
  <si>
    <t>108918G - Student Shari Mang Supervisor F Van Veen Cleveland</t>
  </si>
  <si>
    <t>108918</t>
  </si>
  <si>
    <t>108918G</t>
  </si>
  <si>
    <t>108918-G-00-1221-2271-&amp;&amp;&amp;&amp;&amp;</t>
  </si>
  <si>
    <t>108918-G-00-1221-2549-&amp;&amp;&amp;&amp;&amp;</t>
  </si>
  <si>
    <t>108918-G-00-1221-2550-&amp;&amp;&amp;&amp;&amp;</t>
  </si>
  <si>
    <t>108918G - Landscape Scale And Mammal Diversity - 00 - CLES-P</t>
  </si>
  <si>
    <t>108918-G-00-1968-2549-&amp;&amp;&amp;&amp;&amp;</t>
  </si>
  <si>
    <t>108919-G-00-1030-2779-&amp;&amp;&amp;&amp;&amp;</t>
  </si>
  <si>
    <t>108919G - Metagenomics Conference - 00 - CLES-Conferences Re</t>
  </si>
  <si>
    <t>108919</t>
  </si>
  <si>
    <t>108919G</t>
  </si>
  <si>
    <t>108925</t>
  </si>
  <si>
    <t>108925G</t>
  </si>
  <si>
    <t>108925-G-00-1234-1572-&amp;&amp;&amp;&amp;&amp;</t>
  </si>
  <si>
    <t>108925G - Summer Studentships - Eleanor Sheridan - Micron Bi</t>
  </si>
  <si>
    <t>108925-G-00-1234-2548-&amp;&amp;&amp;&amp;&amp;</t>
  </si>
  <si>
    <t>108926-G-00-1030-2548-&amp;&amp;&amp;&amp;&amp;</t>
  </si>
  <si>
    <t>108926G - Jennifer Jones - 00 - CLES-PGR Biosciences Streath</t>
  </si>
  <si>
    <t>108926</t>
  </si>
  <si>
    <t>108926G</t>
  </si>
  <si>
    <t>108927-G-00-1030-2539-&amp;&amp;&amp;&amp;&amp;</t>
  </si>
  <si>
    <t>108927G - Microplastics Reduction - Impact And Pol - 00 - CL</t>
  </si>
  <si>
    <t>108927</t>
  </si>
  <si>
    <t>108927G</t>
  </si>
  <si>
    <t>108928-G-00-1030-2875-&amp;&amp;&amp;&amp;&amp;</t>
  </si>
  <si>
    <t>108928G - Disc Fund - EU Facilitation: Dan Bebber - 00 - CLE</t>
  </si>
  <si>
    <t>108928</t>
  </si>
  <si>
    <t>108928G</t>
  </si>
  <si>
    <t>108929-G-00-1030-1906-&amp;&amp;&amp;&amp;&amp;</t>
  </si>
  <si>
    <t>108929G - UBC - 00 - CLES-Internationalisation</t>
  </si>
  <si>
    <t>108929</t>
  </si>
  <si>
    <t>108929G</t>
  </si>
  <si>
    <t>108932-G-00-1021-2083-&amp;&amp;&amp;&amp;&amp;</t>
  </si>
  <si>
    <t>108932G - Marine Photography Summer School - 00 - CLES-Alumn</t>
  </si>
  <si>
    <t>108932</t>
  </si>
  <si>
    <t>108932G</t>
  </si>
  <si>
    <t>108933-G-00-1021-2083-&amp;&amp;&amp;&amp;&amp;</t>
  </si>
  <si>
    <t>108933G - Project Management For Wildlife Conserva - 00 - CL</t>
  </si>
  <si>
    <t>108933</t>
  </si>
  <si>
    <t>108933G</t>
  </si>
  <si>
    <t>108934-G-00-1030-2539-&amp;&amp;&amp;&amp;&amp;</t>
  </si>
  <si>
    <t>108934G - Res Allow: Charles Tyler - 00 - CLES-Biosciences S</t>
  </si>
  <si>
    <t>108934</t>
  </si>
  <si>
    <t>108934G</t>
  </si>
  <si>
    <t>108935-G-00-1030-2779-&amp;&amp;&amp;&amp;&amp;</t>
  </si>
  <si>
    <t>108935G - The IGS Conference - 00 - CLES-Conferences Researc</t>
  </si>
  <si>
    <t>108935</t>
  </si>
  <si>
    <t>108935G</t>
  </si>
  <si>
    <t>108936-G-00-1030-2829-&amp;&amp;&amp;&amp;&amp;</t>
  </si>
  <si>
    <t>108936G - Teach Allow: Jane Wills - 00 - CLES-DoE Geography</t>
  </si>
  <si>
    <t>108936</t>
  </si>
  <si>
    <t>108936G</t>
  </si>
  <si>
    <t>108936-G-00-1030-9000-&amp;&amp;&amp;&amp;&amp;</t>
  </si>
  <si>
    <t>108936G - Teach Allow: Jane Wills - 00 - Balance Sheet</t>
  </si>
  <si>
    <t>108937-G-00-1030-2845-&amp;&amp;&amp;&amp;&amp;</t>
  </si>
  <si>
    <t>108937G - Bio Growth Rooms - 00 - CLES-DoR Biosciences Exete</t>
  </si>
  <si>
    <t>108937</t>
  </si>
  <si>
    <t>108937G</t>
  </si>
  <si>
    <t>108938-R-00-1016-1116-&amp;&amp;&amp;&amp;&amp;</t>
  </si>
  <si>
    <t>108938R - ESIF - ERDF Agri-tech Cornwall &amp; IoS - European Re</t>
  </si>
  <si>
    <t>108938</t>
  </si>
  <si>
    <t>108938R</t>
  </si>
  <si>
    <t>108938-R-00-1016-1250-&amp;&amp;&amp;&amp;&amp;</t>
  </si>
  <si>
    <t>108938-R-00-1016-1572-&amp;&amp;&amp;&amp;&amp;</t>
  </si>
  <si>
    <t>108938-R-00-1016-1755-&amp;&amp;&amp;&amp;&amp;</t>
  </si>
  <si>
    <t>108938-R-00-1016-2271-&amp;&amp;&amp;&amp;&amp;</t>
  </si>
  <si>
    <t>108938-R-00-1515-2271-&amp;&amp;&amp;&amp;&amp;</t>
  </si>
  <si>
    <t>108938R - Agritech Main - 00 - CLES-Biosciences Penryn Resea</t>
  </si>
  <si>
    <t>108943-G-00-0000-9000-&amp;&amp;&amp;&amp;&amp;</t>
  </si>
  <si>
    <t>108943G - ERSIF - ESF Widening Participation through Skills</t>
  </si>
  <si>
    <t>108943</t>
  </si>
  <si>
    <t>108943G</t>
  </si>
  <si>
    <t>108943-G-00-1016-2236-&amp;&amp;&amp;&amp;&amp;</t>
  </si>
  <si>
    <t>108943G - ESF Widening Participation - 00 - PS-ESF Widening</t>
  </si>
  <si>
    <t>108943-G-00-1016-9000-&amp;&amp;&amp;&amp;&amp;</t>
  </si>
  <si>
    <t>108944</t>
  </si>
  <si>
    <t>108944G</t>
  </si>
  <si>
    <t>108944-G-00-1016-2365-&amp;&amp;&amp;&amp;&amp;</t>
  </si>
  <si>
    <t>108944G - ESIF - ERDF Future Focus - European Regional Devel</t>
  </si>
  <si>
    <t>108945</t>
  </si>
  <si>
    <t>108945G</t>
  </si>
  <si>
    <t>108945G - ESIF - ESF Citizen Journalism - European Regional</t>
  </si>
  <si>
    <t>108945-G-00-1016-2566-&amp;&amp;&amp;&amp;&amp;</t>
  </si>
  <si>
    <t>108989</t>
  </si>
  <si>
    <t>108989R</t>
  </si>
  <si>
    <t>108989-R-00-1000-1755-&amp;&amp;&amp;&amp;&amp;</t>
  </si>
  <si>
    <t>108989R - INNODIA - 00 - UEMS-IBCS General</t>
  </si>
  <si>
    <t>108990-R-00-1143-2079-&amp;&amp;&amp;&amp;&amp;</t>
  </si>
  <si>
    <t>108990 - Canada-UK Foundation - 2079</t>
  </si>
  <si>
    <t>108990</t>
  </si>
  <si>
    <t>108990R</t>
  </si>
  <si>
    <t>108992-R-00-1001-1232-&amp;&amp;&amp;&amp;&amp;</t>
  </si>
  <si>
    <t>108992R - BioResilience: Biodiversity resilience and ecosyst</t>
  </si>
  <si>
    <t>108992</t>
  </si>
  <si>
    <t>108992R</t>
  </si>
  <si>
    <t>108992-R-00-1001-9000-&amp;&amp;&amp;&amp;&amp;</t>
  </si>
  <si>
    <t>108993-R-00-1000-1388-&amp;&amp;&amp;&amp;&amp;</t>
  </si>
  <si>
    <t>108993R - SuperPests: Innovative tools for rational control</t>
  </si>
  <si>
    <t>108993</t>
  </si>
  <si>
    <t>108993R</t>
  </si>
  <si>
    <t>108993-R-00-1000-1699-&amp;&amp;&amp;&amp;&amp;</t>
  </si>
  <si>
    <t>108993 - European Commission - 1699</t>
  </si>
  <si>
    <t>108993-R-00-1000-2271-&amp;&amp;&amp;&amp;&amp;</t>
  </si>
  <si>
    <t>108993R - SuperPests / H2020 / SFS 2017 / Stage 2 of 2 / Bas</t>
  </si>
  <si>
    <t>108994</t>
  </si>
  <si>
    <t>108994R</t>
  </si>
  <si>
    <t>108994-R-00-1841-2271-&amp;&amp;&amp;&amp;&amp;</t>
  </si>
  <si>
    <t>108994R - KA 3349/2-2 / International / DFG / Kaiser-Bunbury</t>
  </si>
  <si>
    <t>108994-R-00-1841-9000-&amp;&amp;&amp;&amp;&amp;</t>
  </si>
  <si>
    <t>108995-R-00-1143-2079-&amp;&amp;&amp;&amp;&amp;</t>
  </si>
  <si>
    <t>108995 - Canada-UK Foundation - 2079</t>
  </si>
  <si>
    <t>108995</t>
  </si>
  <si>
    <t>108995R</t>
  </si>
  <si>
    <t>Asbestos Management 2018/19</t>
  </si>
  <si>
    <t>108998</t>
  </si>
  <si>
    <t>108998G</t>
  </si>
  <si>
    <t>108998-G-00-1029-2315-&amp;&amp;&amp;&amp;&amp;</t>
  </si>
  <si>
    <t>108999-R-00-1002-1250-&amp;&amp;&amp;&amp;&amp;</t>
  </si>
  <si>
    <t>108999R - EPSRC Supergen ORE - 00 - CEMPS-Renewable Energy G</t>
  </si>
  <si>
    <t>108999</t>
  </si>
  <si>
    <t>108999R</t>
  </si>
  <si>
    <t>108999-R-02-1002-1250-&amp;&amp;&amp;&amp;&amp;</t>
  </si>
  <si>
    <t>108999R - EPSRC Supergen ORE - 02 - Engineering and Physical</t>
  </si>
  <si>
    <t>Xanthopoulou, Penny PDA</t>
  </si>
  <si>
    <t>109001</t>
  </si>
  <si>
    <t>109001G</t>
  </si>
  <si>
    <t>109001-G-00-1030-1665-&amp;&amp;&amp;&amp;&amp;</t>
  </si>
  <si>
    <t>109001-G-00-1030-9000-&amp;&amp;&amp;&amp;&amp;</t>
  </si>
  <si>
    <t>109001G - Xanthopoulou, Penny PDA - 00 - Balance Sheet</t>
  </si>
  <si>
    <t>109002-G-00-1030-1200-&amp;&amp;&amp;&amp;&amp;</t>
  </si>
  <si>
    <t>109002G - CS-EE Reed Hall Events - 00 - Operating Budget - C</t>
  </si>
  <si>
    <t>109002</t>
  </si>
  <si>
    <t>109002G</t>
  </si>
  <si>
    <t>109002-G-00-1030-2084-&amp;&amp;&amp;&amp;&amp;</t>
  </si>
  <si>
    <t>109002-G-00-1030-2999-&amp;&amp;&amp;&amp;&amp;</t>
  </si>
  <si>
    <t>109002-G-00-1030-3000-&amp;&amp;&amp;&amp;&amp;</t>
  </si>
  <si>
    <t>109002-G-00-1030-9000-&amp;&amp;&amp;&amp;&amp;</t>
  </si>
  <si>
    <t>109002G - CS-EE Reed Hall Events - 00 - Balance Sheet</t>
  </si>
  <si>
    <t>DPT ANNUAL TRAINING COURSE</t>
  </si>
  <si>
    <t>109003</t>
  </si>
  <si>
    <t>109003G</t>
  </si>
  <si>
    <t>109003-G-00-1030-2122-&amp;&amp;&amp;&amp;&amp;</t>
  </si>
  <si>
    <t>109009</t>
  </si>
  <si>
    <t>109010-G-00-0000-9000-&amp;&amp;&amp;&amp;&amp;</t>
  </si>
  <si>
    <t>109010G - Dietary nitrate metabolism: role of skeletal muscl</t>
  </si>
  <si>
    <t>109010</t>
  </si>
  <si>
    <t>109010G</t>
  </si>
  <si>
    <t>109010-G-00-1030-1196-&amp;&amp;&amp;&amp;&amp;</t>
  </si>
  <si>
    <t>109010-G-00-1881-1196-&amp;&amp;&amp;&amp;&amp;</t>
  </si>
  <si>
    <t>109010G - James White Drinks - Zdravko Stoyanov- 610033716-D</t>
  </si>
  <si>
    <t>Lafrowda Cottage fire alarm &amp; emergency lighting upgrade</t>
  </si>
  <si>
    <t>109016</t>
  </si>
  <si>
    <t>109016G</t>
  </si>
  <si>
    <t>109016-G-00-1029-2315-&amp;&amp;&amp;&amp;&amp;</t>
  </si>
  <si>
    <t>Physics main electrical distribution upgrade LTM</t>
  </si>
  <si>
    <t>109017</t>
  </si>
  <si>
    <t>109017G</t>
  </si>
  <si>
    <t>109017-G-00-1029-2315-&amp;&amp;&amp;&amp;&amp;</t>
  </si>
  <si>
    <t>Great Hall electrical re-wire LTM</t>
  </si>
  <si>
    <t>109018</t>
  </si>
  <si>
    <t>109018G</t>
  </si>
  <si>
    <t>109018-G-00-1029-2315-&amp;&amp;&amp;&amp;&amp;</t>
  </si>
  <si>
    <t>Campus Wide lightning protection LTM</t>
  </si>
  <si>
    <t>109019</t>
  </si>
  <si>
    <t>109019G</t>
  </si>
  <si>
    <t>109019-G-00-1029-2315-&amp;&amp;&amp;&amp;&amp;</t>
  </si>
  <si>
    <t>Campus Wide Alarms (LTM)</t>
  </si>
  <si>
    <t>109020</t>
  </si>
  <si>
    <t>109020G</t>
  </si>
  <si>
    <t>109020-G-00-1029-2315-&amp;&amp;&amp;&amp;&amp;</t>
  </si>
  <si>
    <t>Fire precaution works 2018/19 LTM</t>
  </si>
  <si>
    <t>109021</t>
  </si>
  <si>
    <t>109021G</t>
  </si>
  <si>
    <t>109021-G-00-1029-2315-&amp;&amp;&amp;&amp;&amp;</t>
  </si>
  <si>
    <t>St. Luke's Dance Studio electrical re-wire LTM</t>
  </si>
  <si>
    <t>109022</t>
  </si>
  <si>
    <t>109022G</t>
  </si>
  <si>
    <t>109022-G-00-1029-2315-&amp;&amp;&amp;&amp;&amp;</t>
  </si>
  <si>
    <t>Northcote House main electrical distribution upgrade LTM</t>
  </si>
  <si>
    <t>109023</t>
  </si>
  <si>
    <t>109023G</t>
  </si>
  <si>
    <t>109023-G-00-1029-2315-&amp;&amp;&amp;&amp;&amp;</t>
  </si>
  <si>
    <t>Northcote House fire &amp; emergency lighting upgrade LTM</t>
  </si>
  <si>
    <t>109024</t>
  </si>
  <si>
    <t>109024G</t>
  </si>
  <si>
    <t>109024-G-00-1029-2315-&amp;&amp;&amp;&amp;&amp;</t>
  </si>
  <si>
    <t>GW4: Investigating GBV Intersectional (Dis)Advantages and Le</t>
  </si>
  <si>
    <t>109025</t>
  </si>
  <si>
    <t>109025G</t>
  </si>
  <si>
    <t>109025-G-00-1526-1680-&amp;&amp;&amp;&amp;&amp;</t>
  </si>
  <si>
    <t>GW4: Ecologies Mental Health</t>
  </si>
  <si>
    <t>109026</t>
  </si>
  <si>
    <t>109026G</t>
  </si>
  <si>
    <t>109026-G-00-1526-1680-&amp;&amp;&amp;&amp;&amp;</t>
  </si>
  <si>
    <t>GW4: Microfluidics and modelling for investigating cellular</t>
  </si>
  <si>
    <t>109027</t>
  </si>
  <si>
    <t>109027G</t>
  </si>
  <si>
    <t>109027-G-00-1526-1680-&amp;&amp;&amp;&amp;&amp;</t>
  </si>
  <si>
    <t>GW4: A biosocial approach to trauma and PTSD in young people</t>
  </si>
  <si>
    <t>109028</t>
  </si>
  <si>
    <t>109028G</t>
  </si>
  <si>
    <t>109028-G-00-1526-1680-&amp;&amp;&amp;&amp;&amp;</t>
  </si>
  <si>
    <t>GW4: Transformative history education: Learning from Cambodi</t>
  </si>
  <si>
    <t>109030</t>
  </si>
  <si>
    <t>109030G</t>
  </si>
  <si>
    <t>109030-G-00-1526-1680-&amp;&amp;&amp;&amp;&amp;</t>
  </si>
  <si>
    <t>109033-C-00-1079-2985-&amp;&amp;&amp;&amp;&amp;</t>
  </si>
  <si>
    <t>109033C - Fast scanning 3D multiphoton optical microscope -</t>
  </si>
  <si>
    <t>109033</t>
  </si>
  <si>
    <t>109033C</t>
  </si>
  <si>
    <t>Fast scanning 3D multiphoton optical microscope</t>
  </si>
  <si>
    <t>109033G</t>
  </si>
  <si>
    <t>109033-G-00-1079-2985-&amp;&amp;&amp;&amp;&amp;</t>
  </si>
  <si>
    <t>109034-C-00-1062-2983-&amp;&amp;&amp;&amp;&amp;</t>
  </si>
  <si>
    <t>109034C - Brunel Close &amp; Kingdom Mews LCCIP lighting upgrade</t>
  </si>
  <si>
    <t>109034</t>
  </si>
  <si>
    <t>109034C</t>
  </si>
  <si>
    <t>Brunel Close &amp; Kingdom Mews LCCIP lighting upgrade residenti</t>
  </si>
  <si>
    <t>109034G</t>
  </si>
  <si>
    <t>109034-G-00-1062-2983-&amp;&amp;&amp;&amp;&amp;</t>
  </si>
  <si>
    <t>109035-C-00-1062-2983-&amp;&amp;&amp;&amp;&amp;</t>
  </si>
  <si>
    <t>109035C - Holland Hall LCCIP lighting upgrade residential -</t>
  </si>
  <si>
    <t>109035</t>
  </si>
  <si>
    <t>109035C</t>
  </si>
  <si>
    <t>110058</t>
  </si>
  <si>
    <t>Holland Hall LCCIP lighting upgrade residential</t>
  </si>
  <si>
    <t>109035G</t>
  </si>
  <si>
    <t>109035-G-00-1062-2983-&amp;&amp;&amp;&amp;&amp;</t>
  </si>
  <si>
    <t>Sexology and Development Conference</t>
  </si>
  <si>
    <t>109036</t>
  </si>
  <si>
    <t>109036G</t>
  </si>
  <si>
    <t>109036-G-00-1030-1563-&amp;&amp;&amp;&amp;&amp;</t>
  </si>
  <si>
    <t>109036-G-00-1033-3078-&amp;&amp;&amp;&amp;&amp;</t>
  </si>
  <si>
    <t>109036G - Sexology and Development Conference - 00 - Researc</t>
  </si>
  <si>
    <t>Louise Allan Start-Up Fund</t>
  </si>
  <si>
    <t>109037</t>
  </si>
  <si>
    <t>109037G</t>
  </si>
  <si>
    <t>109037-G-00-1030-1755-&amp;&amp;&amp;&amp;&amp;</t>
  </si>
  <si>
    <t>109037-G-00-1030-2122-&amp;&amp;&amp;&amp;&amp;</t>
  </si>
  <si>
    <t>109037G - Louise Allan Start-Up Fund - 00 - Operating Budget</t>
  </si>
  <si>
    <t>109037-G-00-1030-9000-&amp;&amp;&amp;&amp;&amp;</t>
  </si>
  <si>
    <t>109037G - Louise Allan Start-Up Fund - 00 - Balance Sheet</t>
  </si>
  <si>
    <t>109038-R-00-1010-2486-&amp;&amp;&amp;&amp;&amp;</t>
  </si>
  <si>
    <t>109038 - Wellcome Trust - 2486</t>
  </si>
  <si>
    <t>109038</t>
  </si>
  <si>
    <t>109038R</t>
  </si>
  <si>
    <t>Public Engagement Grant SFAM</t>
  </si>
  <si>
    <t>109039</t>
  </si>
  <si>
    <t>109039G</t>
  </si>
  <si>
    <t>109039-G-00-1030-2784-&amp;&amp;&amp;&amp;&amp;</t>
  </si>
  <si>
    <t>GW4: Visual and creative methods workshop</t>
  </si>
  <si>
    <t>109045</t>
  </si>
  <si>
    <t>109045G</t>
  </si>
  <si>
    <t>109045-G-00-1526-1680-&amp;&amp;&amp;&amp;&amp;</t>
  </si>
  <si>
    <t>GW4: Feeling Research</t>
  </si>
  <si>
    <t>109046</t>
  </si>
  <si>
    <t>109046G</t>
  </si>
  <si>
    <t>109046-G-00-1526-1680-&amp;&amp;&amp;&amp;&amp;</t>
  </si>
  <si>
    <t>GW4: Developing a multidisciplinary approach to address the</t>
  </si>
  <si>
    <t>109047</t>
  </si>
  <si>
    <t>109047G</t>
  </si>
  <si>
    <t>109047-G-00-1526-1680-&amp;&amp;&amp;&amp;&amp;</t>
  </si>
  <si>
    <t>Res  Allow: Mike Michael (SSIS)</t>
  </si>
  <si>
    <t>109052</t>
  </si>
  <si>
    <t>109052G</t>
  </si>
  <si>
    <t>109052-G-00-1030-1142-&amp;&amp;&amp;&amp;&amp;</t>
  </si>
  <si>
    <t>109052-G-00-1030-9000-&amp;&amp;&amp;&amp;&amp;</t>
  </si>
  <si>
    <t>109052G - 109052G - Res Allow:Mike Michael - 00 - Balance Sh</t>
  </si>
  <si>
    <t>109053-R-00-1542-1125-&amp;&amp;&amp;&amp;&amp;</t>
  </si>
  <si>
    <t>109053R0 - Longterm otolith and bivalve growth chronologies</t>
  </si>
  <si>
    <t>109053</t>
  </si>
  <si>
    <t>109053R</t>
  </si>
  <si>
    <t>109053R - Longterm otolith and bivalve growth chronologies -</t>
  </si>
  <si>
    <t>109053-R-00-1542-2413-&amp;&amp;&amp;&amp;&amp;</t>
  </si>
  <si>
    <t>109054-R-00-1325-1572-&amp;&amp;&amp;&amp;&amp;</t>
  </si>
  <si>
    <t>109054 - Natural England - 1572</t>
  </si>
  <si>
    <t>109054</t>
  </si>
  <si>
    <t>109054R</t>
  </si>
  <si>
    <t>109054-R-00-1325-2167-&amp;&amp;&amp;&amp;&amp;</t>
  </si>
  <si>
    <t>109054-R-00-1325-2286-&amp;&amp;&amp;&amp;&amp;</t>
  </si>
  <si>
    <t>109054-R-00-1325-2413-&amp;&amp;&amp;&amp;&amp;</t>
  </si>
  <si>
    <t>109054 - Natural England - 2413</t>
  </si>
  <si>
    <t>Richard Smith PDA</t>
  </si>
  <si>
    <t>109055</t>
  </si>
  <si>
    <t>109055G</t>
  </si>
  <si>
    <t>109055-G-00-1030-1755-&amp;&amp;&amp;&amp;&amp;</t>
  </si>
  <si>
    <t>109055-G-00-1030-2122-&amp;&amp;&amp;&amp;&amp;</t>
  </si>
  <si>
    <t>109055G - Richard Smith PDA - 00 - Operating Budget - UEMS-I</t>
  </si>
  <si>
    <t>Richard Smith Start-Up Fund</t>
  </si>
  <si>
    <t>109056</t>
  </si>
  <si>
    <t>109056G</t>
  </si>
  <si>
    <t>109056-G-00-1030-1755-&amp;&amp;&amp;&amp;&amp;</t>
  </si>
  <si>
    <t>109056-G-00-1030-2122-&amp;&amp;&amp;&amp;&amp;</t>
  </si>
  <si>
    <t>109056G - Richard Smith Start-Up Fund - 00 - Operating Budge</t>
  </si>
  <si>
    <t>109056-G-00-1030-9000-&amp;&amp;&amp;&amp;&amp;</t>
  </si>
  <si>
    <t>109056G - Richard Smith Start-Up Fund - 00 - Balance Sheet</t>
  </si>
  <si>
    <t>New Leaf Clinic Merger</t>
  </si>
  <si>
    <t>109057</t>
  </si>
  <si>
    <t>109057G</t>
  </si>
  <si>
    <t>109057-G-00-1030-1755-&amp;&amp;&amp;&amp;&amp;</t>
  </si>
  <si>
    <t>109057-G-00-1030-9000-&amp;&amp;&amp;&amp;&amp;</t>
  </si>
  <si>
    <t>109057G - New Leaf Clinic Merger - 00 - Balance Sheet</t>
  </si>
  <si>
    <t>109058</t>
  </si>
  <si>
    <t>109058G</t>
  </si>
  <si>
    <t>109058-G-00-1120-2122-&amp;&amp;&amp;&amp;&amp;</t>
  </si>
  <si>
    <t>109058G - CLINICAL LECTURER RESPIRATORY MEDICINE - 00 - Heal</t>
  </si>
  <si>
    <t>109060-G-00-1030-1755-&amp;&amp;&amp;&amp;&amp;</t>
  </si>
  <si>
    <t>109060G - PDA: Matthew Wakeling - 00 - Operating Budget - UE</t>
  </si>
  <si>
    <t>109060</t>
  </si>
  <si>
    <t>109060G</t>
  </si>
  <si>
    <t>109060-G-00-1030-9000-&amp;&amp;&amp;&amp;&amp;</t>
  </si>
  <si>
    <t>109060G - PDA: Matthew Wakeling - 00 - Operating Budget - Ba</t>
  </si>
  <si>
    <t>109061-G-00-1390-2122-&amp;&amp;&amp;&amp;&amp;</t>
  </si>
  <si>
    <t>Excess Treatment Costs Clangers</t>
  </si>
  <si>
    <t>109061</t>
  </si>
  <si>
    <t>109061G</t>
  </si>
  <si>
    <t>109061-G-00-1905-2122-&amp;&amp;&amp;&amp;&amp;</t>
  </si>
  <si>
    <t>109061G - ETC Clangers Healthy Parent Carers - 00 - NHS Kern</t>
  </si>
  <si>
    <t>109067-R-00-1001-1972-&amp;&amp;&amp;&amp;&amp;</t>
  </si>
  <si>
    <t>109067 - Natural Environment Research Council (NERC) - 1972</t>
  </si>
  <si>
    <t>109067</t>
  </si>
  <si>
    <t>109067R</t>
  </si>
  <si>
    <t>109068-C-00-1079-1884-&amp;&amp;&amp;&amp;&amp;</t>
  </si>
  <si>
    <t>109068C - Nano-Theranostics Equipment - Capital Equipment Fu</t>
  </si>
  <si>
    <t>109068</t>
  </si>
  <si>
    <t>109068C</t>
  </si>
  <si>
    <t>109068-C-00-1079-2985-&amp;&amp;&amp;&amp;&amp;</t>
  </si>
  <si>
    <t>109068C - Nano-Theranostics Equipment - 00 - Capital Equipme</t>
  </si>
  <si>
    <t>109073-R-00-1008-1630-&amp;&amp;&amp;&amp;&amp;</t>
  </si>
  <si>
    <t>109073R - An Edition of Joseph Addisons Non Periodical Prose</t>
  </si>
  <si>
    <t>109073</t>
  </si>
  <si>
    <t>109073R</t>
  </si>
  <si>
    <t>109076-R-00-1002-1157-&amp;&amp;&amp;&amp;&amp;</t>
  </si>
  <si>
    <t>109076R - PRISM: Platform for Research in Simulation Methods</t>
  </si>
  <si>
    <t>109076</t>
  </si>
  <si>
    <t>109076R</t>
  </si>
  <si>
    <t>109077-R-00-1006-1180-&amp;&amp;&amp;&amp;&amp;</t>
  </si>
  <si>
    <t>109077 - Economic and Social Research Council (ESRC) - 1180</t>
  </si>
  <si>
    <t>109077</t>
  </si>
  <si>
    <t>109077R</t>
  </si>
  <si>
    <t>109077R - Tax Administration Research Centre (TARC) Transiti</t>
  </si>
  <si>
    <t>109077-R-00-1006-1538-&amp;&amp;&amp;&amp;&amp;</t>
  </si>
  <si>
    <t>109077 - Economic and Social Research Council (ESRC) - 1538</t>
  </si>
  <si>
    <t>109077-R-00-1006-2079-&amp;&amp;&amp;&amp;&amp;</t>
  </si>
  <si>
    <t>109077 - Economic and Social Research Council (ESRC) - 2079</t>
  </si>
  <si>
    <t>109077-R-00-1006-9000-&amp;&amp;&amp;&amp;&amp;</t>
  </si>
  <si>
    <t>109077-R-01-1006-1180-&amp;&amp;&amp;&amp;&amp;</t>
  </si>
  <si>
    <t>109077-R-01-1006-1538-&amp;&amp;&amp;&amp;&amp;</t>
  </si>
  <si>
    <t>109081-R-00-1880-2079-&amp;&amp;&amp;&amp;&amp;</t>
  </si>
  <si>
    <t>109081 - The European Centre of Excellence - 2079</t>
  </si>
  <si>
    <t>109081</t>
  </si>
  <si>
    <t>109081R</t>
  </si>
  <si>
    <t>109082-R-00-1008-2412-&amp;&amp;&amp;&amp;&amp;</t>
  </si>
  <si>
    <t>109082R - BA PDF Massoumi: Understanding the impact of count</t>
  </si>
  <si>
    <t>109082</t>
  </si>
  <si>
    <t>109082R</t>
  </si>
  <si>
    <t>109086-C-00-1079-2983-&amp;&amp;&amp;&amp;&amp;</t>
  </si>
  <si>
    <t>109086C - Lab refurb - Optical access Cryostat - 00 - Capita</t>
  </si>
  <si>
    <t>109086</t>
  </si>
  <si>
    <t>109086C</t>
  </si>
  <si>
    <t>109086-G-00-1079-2983-&amp;&amp;&amp;&amp;&amp;</t>
  </si>
  <si>
    <t>Lab refurb - Optical access Cryostat</t>
  </si>
  <si>
    <t>109086G</t>
  </si>
  <si>
    <t>109086-G-00-1079-9000-&amp;&amp;&amp;&amp;&amp;</t>
  </si>
  <si>
    <t>109086G - Lab refurb - Optical access Cryostat - 00 - Balanc</t>
  </si>
  <si>
    <t>109087-G-00-1029-2315-&amp;&amp;&amp;&amp;&amp;</t>
  </si>
  <si>
    <t>109087G - Physics Helium recovery - 00 - LTM Fund - Stewards</t>
  </si>
  <si>
    <t>109087</t>
  </si>
  <si>
    <t>109087G</t>
  </si>
  <si>
    <t>109088</t>
  </si>
  <si>
    <t>109088G</t>
  </si>
  <si>
    <t>109088-G-00-0000-9000-&amp;&amp;&amp;&amp;&amp;</t>
  </si>
  <si>
    <t>109088G - Hums PGR Research Allowance Fund - 00 - Balance Sh</t>
  </si>
  <si>
    <t>109088-G-00-1030-1570-&amp;&amp;&amp;&amp;&amp;</t>
  </si>
  <si>
    <t>109088G - Hums PGR Research Allowance Fund - 00 - Operating</t>
  </si>
  <si>
    <t>109088-G-00-1030-9000-&amp;&amp;&amp;&amp;&amp;</t>
  </si>
  <si>
    <t>109089-R-00-1001-1232-&amp;&amp;&amp;&amp;&amp;</t>
  </si>
  <si>
    <t>109089R - Understanding the spatial and temporal dynamics of</t>
  </si>
  <si>
    <t>109089</t>
  </si>
  <si>
    <t>109089R</t>
  </si>
  <si>
    <t>109089-R-00-1001-9000-&amp;&amp;&amp;&amp;&amp;</t>
  </si>
  <si>
    <t>109091-R-00-1006-2412-&amp;&amp;&amp;&amp;&amp;</t>
  </si>
  <si>
    <t>109091 - Economic and Social Research Council (ESRC) - 2412</t>
  </si>
  <si>
    <t>109091</t>
  </si>
  <si>
    <t>109091R</t>
  </si>
  <si>
    <t>109091-R-00-1006-9000-&amp;&amp;&amp;&amp;&amp;</t>
  </si>
  <si>
    <t>109091R - Listening to the Zoo - 00 - Economic and Social Re</t>
  </si>
  <si>
    <t>109093</t>
  </si>
  <si>
    <t>109093R</t>
  </si>
  <si>
    <t>109093-R-00-1004-1881-&amp;&amp;&amp;&amp;&amp;</t>
  </si>
  <si>
    <t>109093-R-00-1004-2294-&amp;&amp;&amp;&amp;&amp;</t>
  </si>
  <si>
    <t>109093 - Leverhulme Trust - 2294</t>
  </si>
  <si>
    <t>109094-R-00-1011-1122-&amp;&amp;&amp;&amp;&amp;</t>
  </si>
  <si>
    <t>109094R - Connectivity and Competition: multilingualism in A</t>
  </si>
  <si>
    <t>109094</t>
  </si>
  <si>
    <t>109094R</t>
  </si>
  <si>
    <t>109095-R-00-1004-1630-&amp;&amp;&amp;&amp;&amp;</t>
  </si>
  <si>
    <t>109095R0 - World Literature and the Commodity Frontiers The</t>
  </si>
  <si>
    <t>109095</t>
  </si>
  <si>
    <t>109095R</t>
  </si>
  <si>
    <t>109097-G-00-1480-1339-&amp;&amp;&amp;&amp;&amp;</t>
  </si>
  <si>
    <t>109097G - TACIT - 00 - ERASMUS - UEBS-Research</t>
  </si>
  <si>
    <t>109097</t>
  </si>
  <si>
    <t>109097G</t>
  </si>
  <si>
    <t>109099</t>
  </si>
  <si>
    <t>109099G</t>
  </si>
  <si>
    <t>111042</t>
  </si>
  <si>
    <t>109099G - EPSRC DTP - Anna Zinn - 660047551 - Engineering an</t>
  </si>
  <si>
    <t>109099-G-00-1002-2556-&amp;&amp;&amp;&amp;&amp;</t>
  </si>
  <si>
    <t>109100-R-00-1088-1232-&amp;&amp;&amp;&amp;&amp;</t>
  </si>
  <si>
    <t>109100R - International ESA - SKIM-SciSoc - European Space A</t>
  </si>
  <si>
    <t>109100</t>
  </si>
  <si>
    <t>109100R</t>
  </si>
  <si>
    <t>109100-R-00-1088-2413-&amp;&amp;&amp;&amp;&amp;</t>
  </si>
  <si>
    <t>109100 - European Space Agency - 2413</t>
  </si>
  <si>
    <t>109100-R-00-1088-9000-&amp;&amp;&amp;&amp;&amp;</t>
  </si>
  <si>
    <t>109100R - International ESA - SKIM-SciSoc - 00 - European Sp</t>
  </si>
  <si>
    <t>109101R - INVISTA/Development of Nylon 6,6 for Additive Manu</t>
  </si>
  <si>
    <t>109101</t>
  </si>
  <si>
    <t>109101R</t>
  </si>
  <si>
    <t>109101-R-00-1896-1354-&amp;&amp;&amp;&amp;&amp;</t>
  </si>
  <si>
    <t>109101-R-00-1896-1645-&amp;&amp;&amp;&amp;&amp;</t>
  </si>
  <si>
    <t>109101 - Invista - 1645</t>
  </si>
  <si>
    <t>109104-R-00-1010-1408-&amp;&amp;&amp;&amp;&amp;</t>
  </si>
  <si>
    <t>109104R - Wellcome Trust/Micromolecular Mechanisms of Micros</t>
  </si>
  <si>
    <t>109104</t>
  </si>
  <si>
    <t>109104R</t>
  </si>
  <si>
    <t>109104-R-00-1010-1708-&amp;&amp;&amp;&amp;&amp;</t>
  </si>
  <si>
    <t>109106</t>
  </si>
  <si>
    <t>109106G</t>
  </si>
  <si>
    <t>114823</t>
  </si>
  <si>
    <t>109106-G-00-1073-1969-&amp;&amp;&amp;&amp;&amp;</t>
  </si>
  <si>
    <t>109106G - STFC Quota 2018 - Sebastian Zarrilli - 680011157 -</t>
  </si>
  <si>
    <t>109107-R-00-1004-1122-&amp;&amp;&amp;&amp;&amp;</t>
  </si>
  <si>
    <t>109107 - Leverhulme Trust - 1122</t>
  </si>
  <si>
    <t>109107</t>
  </si>
  <si>
    <t>109107R</t>
  </si>
  <si>
    <t>109109-G-00-1030-2123-&amp;&amp;&amp;&amp;&amp;</t>
  </si>
  <si>
    <t>109109G - PDA: Wendy O'Shea-Meddour - 00 - HUMS-PDA's</t>
  </si>
  <si>
    <t>109109</t>
  </si>
  <si>
    <t>109109G</t>
  </si>
  <si>
    <t>109109-G-00-1030-9000-&amp;&amp;&amp;&amp;&amp;</t>
  </si>
  <si>
    <t>109109G - PDA: Wendy O'Shea-Meddour - 00 - Balance Sheet</t>
  </si>
  <si>
    <t>109110-G-00-1030-1825-&amp;&amp;&amp;&amp;&amp;</t>
  </si>
  <si>
    <t>109110G - Res Allow: Josh Martin - 00 - SSIS-DoR Law</t>
  </si>
  <si>
    <t>109110</t>
  </si>
  <si>
    <t>109110G</t>
  </si>
  <si>
    <t>109110-G-00-1030-9000-&amp;&amp;&amp;&amp;&amp;</t>
  </si>
  <si>
    <t>109110G - Res Allow: Josh Martin - 00 - Balance Sheet</t>
  </si>
  <si>
    <t>109112-G-00-1066-1573-&amp;&amp;&amp;&amp;&amp;</t>
  </si>
  <si>
    <t>109112G - REACH – (IMP) ‘NHS ready’ version of intervention</t>
  </si>
  <si>
    <t>109112</t>
  </si>
  <si>
    <t>109112G</t>
  </si>
  <si>
    <t>109113-G-00-1066-1026-&amp;&amp;&amp;&amp;&amp;</t>
  </si>
  <si>
    <t>109113G - REACH – (OIF) ‘NHS ready’ version of intervention</t>
  </si>
  <si>
    <t>109113</t>
  </si>
  <si>
    <t>109113G</t>
  </si>
  <si>
    <t>109114-G-00-1066-1026-&amp;&amp;&amp;&amp;&amp;</t>
  </si>
  <si>
    <t>109114G - Research Innovator - CFD - 00 - PS-Open Innovation</t>
  </si>
  <si>
    <t>109114</t>
  </si>
  <si>
    <t>109114G</t>
  </si>
  <si>
    <t>109115-G-00-1030-1227-&amp;&amp;&amp;&amp;&amp;</t>
  </si>
  <si>
    <t>109115G - Hod Discretionary Fund Penryn - 00 - UEBS-BSC Busi</t>
  </si>
  <si>
    <t>109115</t>
  </si>
  <si>
    <t>109115G</t>
  </si>
  <si>
    <t>109116-G-00-1030-1227-&amp;&amp;&amp;&amp;&amp;</t>
  </si>
  <si>
    <t>109116G - Ad hoc teaching - Penryn - 00 - UEBS-BSC Business-</t>
  </si>
  <si>
    <t>109116</t>
  </si>
  <si>
    <t>109116G</t>
  </si>
  <si>
    <t>109117-G-00-1030-2416-&amp;&amp;&amp;&amp;&amp;</t>
  </si>
  <si>
    <t>109117G - Management Studies DOE - 00 - UEBS-Management Stud</t>
  </si>
  <si>
    <t>109117</t>
  </si>
  <si>
    <t>109117G</t>
  </si>
  <si>
    <t>109117-G-00-1030-9000-&amp;&amp;&amp;&amp;&amp;</t>
  </si>
  <si>
    <t>109117G - Management Studies DOE - 00 - Balance Sheet</t>
  </si>
  <si>
    <t>109118-G-00-1030-2416-&amp;&amp;&amp;&amp;&amp;</t>
  </si>
  <si>
    <t>109118G - Management Studies DOR - 00 - UEBS-Management Stud</t>
  </si>
  <si>
    <t>109118</t>
  </si>
  <si>
    <t>109118G</t>
  </si>
  <si>
    <t>109119-G-00-1030-2539-&amp;&amp;&amp;&amp;&amp;</t>
  </si>
  <si>
    <t>109119G - Start Up: Adam Monier - 00 - CLES-Biosciences Stre</t>
  </si>
  <si>
    <t>109119</t>
  </si>
  <si>
    <t>109119G</t>
  </si>
  <si>
    <t>109119-G-00-1030-9000-&amp;&amp;&amp;&amp;&amp;</t>
  </si>
  <si>
    <t>109119G - Start Up: Adam Monier - 00 - Operating Budget - Ba</t>
  </si>
  <si>
    <t>109132-G-00-1030-1755-&amp;&amp;&amp;&amp;&amp;</t>
  </si>
  <si>
    <t>109132G - PDA: AKSHAY BHINGE - Operating Budget - UEMS-IBCS</t>
  </si>
  <si>
    <t>109132</t>
  </si>
  <si>
    <t>109132G</t>
  </si>
  <si>
    <t>109132-G-00-1030-9000-&amp;&amp;&amp;&amp;&amp;</t>
  </si>
  <si>
    <t>109132G - PDA: AKSHAY BHINGE - 00 - Balance Sheet</t>
  </si>
  <si>
    <t>109133-G-00-1030-1755-&amp;&amp;&amp;&amp;&amp;</t>
  </si>
  <si>
    <t>109133G - PDA: INGELIN TESTAD - 00 - Operating Budget - UEMS</t>
  </si>
  <si>
    <t>109133</t>
  </si>
  <si>
    <t>109133G</t>
  </si>
  <si>
    <t>109133-G-00-1030-9000-&amp;&amp;&amp;&amp;&amp;</t>
  </si>
  <si>
    <t>109133G - PDA: INGELIN TESTAD - 00 - Operating Budget - Bala</t>
  </si>
  <si>
    <t>109134-G-00-1030-2122-&amp;&amp;&amp;&amp;&amp;</t>
  </si>
  <si>
    <t>109134G - PDA: Jessica Bollen - 00 - Operating Budget - UEMS</t>
  </si>
  <si>
    <t>109134</t>
  </si>
  <si>
    <t>109134G</t>
  </si>
  <si>
    <t>109134-G-00-1030-9000-&amp;&amp;&amp;&amp;&amp;</t>
  </si>
  <si>
    <t>109134G - PDA: Jessica Bollen - 00 - Balance Sheet</t>
  </si>
  <si>
    <t>109135-G-00-1030-1755-&amp;&amp;&amp;&amp;&amp;</t>
  </si>
  <si>
    <t>109135G - PDA: MATTHEW JOHNSON - 00 - Operating Budget - UEM</t>
  </si>
  <si>
    <t>109135</t>
  </si>
  <si>
    <t>109135G</t>
  </si>
  <si>
    <t>109135-G-00-1030-9000-&amp;&amp;&amp;&amp;&amp;</t>
  </si>
  <si>
    <t>109135G - PDA: MATTHEW JOHNSON - Operating Budget - Balance</t>
  </si>
  <si>
    <t>109137-G-00-1030-1755-&amp;&amp;&amp;&amp;&amp;</t>
  </si>
  <si>
    <t>109137G - PDA: MAARTEN KOENERS - 00 - Operating Budget - UEM</t>
  </si>
  <si>
    <t>109137</t>
  </si>
  <si>
    <t>109137G</t>
  </si>
  <si>
    <t>109138-G-00-1030-1755-&amp;&amp;&amp;&amp;&amp;</t>
  </si>
  <si>
    <t>109138G - PDA: JON FULFORD - 00 - Operating Budget - UEMS-IB</t>
  </si>
  <si>
    <t>109138</t>
  </si>
  <si>
    <t>109138G</t>
  </si>
  <si>
    <t>109139-G-00-1030-2122-&amp;&amp;&amp;&amp;&amp;</t>
  </si>
  <si>
    <t>109139G - PDA: JULIA FROST - 00 - Operating Budget - UEMS-IH</t>
  </si>
  <si>
    <t>109139</t>
  </si>
  <si>
    <t>109139G</t>
  </si>
  <si>
    <t>109140-G-00-1030-2122-&amp;&amp;&amp;&amp;&amp;</t>
  </si>
  <si>
    <t>109140G - PDA: ROB MEERTENS - 00 - Operating Budget - UEMS-I</t>
  </si>
  <si>
    <t>109140</t>
  </si>
  <si>
    <t>109140G</t>
  </si>
  <si>
    <t>109140-G-00-1030-9000-&amp;&amp;&amp;&amp;&amp;</t>
  </si>
  <si>
    <t>109140G - PDA: ROB MEERTENS - 00 - Balance Sheet</t>
  </si>
  <si>
    <t>109141-G-00-1030-1755-&amp;&amp;&amp;&amp;&amp;</t>
  </si>
  <si>
    <t>109141G - PDA: M WEEDON - 00 - Operating Budget - UEMS-IBCS</t>
  </si>
  <si>
    <t>109141</t>
  </si>
  <si>
    <t>109141G</t>
  </si>
  <si>
    <t>109141-G-00-1030-9000-&amp;&amp;&amp;&amp;&amp;</t>
  </si>
  <si>
    <t>109141G - PDA: M WEEDON - 00 - Operating Budget - Balance Sh</t>
  </si>
  <si>
    <t>109142-G-00-1030-2122-&amp;&amp;&amp;&amp;&amp;</t>
  </si>
  <si>
    <t>109142G - PDA: EMMA PITCHFORTH - 00 - Operating Budget - UEM</t>
  </si>
  <si>
    <t>109142</t>
  </si>
  <si>
    <t>109142G</t>
  </si>
  <si>
    <t>109142-G-00-1030-9000-&amp;&amp;&amp;&amp;&amp;</t>
  </si>
  <si>
    <t>109142G - PDA: EMMA PITCHFORTH - Operating Budget - Balance</t>
  </si>
  <si>
    <t>109143-G-00-1030-1755-&amp;&amp;&amp;&amp;&amp;</t>
  </si>
  <si>
    <t>109143G - PDA: ROBIN BEAUMONT - 00 - Operating Budget - UEMS</t>
  </si>
  <si>
    <t>109143</t>
  </si>
  <si>
    <t>109143G</t>
  </si>
  <si>
    <t>109143-G-00-1030-9000-&amp;&amp;&amp;&amp;&amp;</t>
  </si>
  <si>
    <t>109143G - PDA: ROBIN BEAUMONT - 00 - Balance Sheet</t>
  </si>
  <si>
    <t>109144-G-00-1030-1665-&amp;&amp;&amp;&amp;&amp;</t>
  </si>
  <si>
    <t>109144G - PDA: LAURA SIMS - 00 - Operating Budget - UEMS-Edu</t>
  </si>
  <si>
    <t>109144</t>
  </si>
  <si>
    <t>109144G</t>
  </si>
  <si>
    <t>109145-G-00-1030-2122-&amp;&amp;&amp;&amp;&amp;</t>
  </si>
  <si>
    <t>109145G - Claire Hulme Start-Up Fund - 00 - Operating Budget</t>
  </si>
  <si>
    <t>109145</t>
  </si>
  <si>
    <t>109145G</t>
  </si>
  <si>
    <t>109145-G-00-1030-9000-&amp;&amp;&amp;&amp;&amp;</t>
  </si>
  <si>
    <t>109145G - Claire Hulme Start-Up Fund - 00 - Balance Sheet</t>
  </si>
  <si>
    <t>109147-G-00-1030-2122-&amp;&amp;&amp;&amp;&amp;</t>
  </si>
  <si>
    <t>109147G - Maria Tejerina Start-Up Fund - 00 - Operating Budg</t>
  </si>
  <si>
    <t>109147</t>
  </si>
  <si>
    <t>109147G</t>
  </si>
  <si>
    <t>109148-G-00-0000-9000-&amp;&amp;&amp;&amp;&amp;</t>
  </si>
  <si>
    <t>109148G - Aaron Choi - Default Fund Source - Balance Sheet</t>
  </si>
  <si>
    <t>109148</t>
  </si>
  <si>
    <t>109148G</t>
  </si>
  <si>
    <t>109148-G-00-1024-2100-&amp;&amp;&amp;&amp;&amp;</t>
  </si>
  <si>
    <t>109148G - Aaron Choi - 00 - GED Donation - UEMS-IHR PGR Stud</t>
  </si>
  <si>
    <t>109148-G-00-1024-2122-&amp;&amp;&amp;&amp;&amp;</t>
  </si>
  <si>
    <t>109148G - Aaron Choi - 00 - GED Donation - UEMS-IHR General</t>
  </si>
  <si>
    <t>109148-G-00-1024-9000-&amp;&amp;&amp;&amp;&amp;</t>
  </si>
  <si>
    <t>109148G - GED PGR Aaron Choi 680038008 - 00 - Balance Sheet</t>
  </si>
  <si>
    <t>109148-G-00-1025-2100-&amp;&amp;&amp;&amp;&amp;</t>
  </si>
  <si>
    <t>109148G - Aaron Choi - 00 - Philanthropic Donation - UEMS-IH</t>
  </si>
  <si>
    <t>109148-G-00-1025-9000-&amp;&amp;&amp;&amp;&amp;</t>
  </si>
  <si>
    <t>109148-G-00-1030-2100-&amp;&amp;&amp;&amp;&amp;</t>
  </si>
  <si>
    <t>109148G - GED PGR Aaron Choi 680038008 - Operating Budget -</t>
  </si>
  <si>
    <t>109149-G-00-1030-1041-&amp;&amp;&amp;&amp;&amp;</t>
  </si>
  <si>
    <t>109149G - Alice Carr - 00 - Operating Budget - UEMS-IBCS PGR</t>
  </si>
  <si>
    <t>109149</t>
  </si>
  <si>
    <t>109149G</t>
  </si>
  <si>
    <t>109149-G-00-1030-9000-&amp;&amp;&amp;&amp;&amp;</t>
  </si>
  <si>
    <t>109149G - Alice Carr - 00 - Balance Sheet</t>
  </si>
  <si>
    <t>109151-G-00-1030-1041-&amp;&amp;&amp;&amp;&amp;</t>
  </si>
  <si>
    <t>109151G - Aishwarya Vaidya - 00 - Operating Budget - UEMS-IB</t>
  </si>
  <si>
    <t>109151</t>
  </si>
  <si>
    <t>109151G</t>
  </si>
  <si>
    <t>109152-G-00-1030-1041-&amp;&amp;&amp;&amp;&amp;</t>
  </si>
  <si>
    <t>109152G - Salman Alharthi - 00 - Operating Budget - UEMS-IBC</t>
  </si>
  <si>
    <t>109152</t>
  </si>
  <si>
    <t>109152G</t>
  </si>
  <si>
    <t>109155-G-00-0000-9000-&amp;&amp;&amp;&amp;&amp;</t>
  </si>
  <si>
    <t>109155G - Gregory Wheildon - Default Fund Source - Balance S</t>
  </si>
  <si>
    <t>109155</t>
  </si>
  <si>
    <t>109155G</t>
  </si>
  <si>
    <t>109155-G-00-1024-1041-&amp;&amp;&amp;&amp;&amp;</t>
  </si>
  <si>
    <t>109155G - Gregory Wheildon - 00 - GED Donation - UEMS-IBCS P</t>
  </si>
  <si>
    <t>109155-G-00-1030-1041-&amp;&amp;&amp;&amp;&amp;</t>
  </si>
  <si>
    <t>109155G - BRACE- Studentship - Gregory Wheildon- 680046887 -</t>
  </si>
  <si>
    <t>109155-G-00-1121-1041-&amp;&amp;&amp;&amp;&amp;</t>
  </si>
  <si>
    <t>109155G - Gregory Wheildon - 00 - BRACE - UEMS-IBCS PGR Stud</t>
  </si>
  <si>
    <t>109160-G-00-1030-1755-&amp;&amp;&amp;&amp;&amp;</t>
  </si>
  <si>
    <t>109160G - PDA: Ben Housden - 00 - Operating Budget - UEMS-IB</t>
  </si>
  <si>
    <t>109160</t>
  </si>
  <si>
    <t>109160G</t>
  </si>
  <si>
    <t>109160-G-00-1030-9000-&amp;&amp;&amp;&amp;&amp;</t>
  </si>
  <si>
    <t>109160G - PDA: Ben Housden - 00 - Balance Sheet</t>
  </si>
  <si>
    <t>109162-G-00-1030-1041-&amp;&amp;&amp;&amp;&amp;</t>
  </si>
  <si>
    <t>109162G - Studentship Kathryn Murrall - 00 - Operating Budge</t>
  </si>
  <si>
    <t>109162</t>
  </si>
  <si>
    <t>109162G</t>
  </si>
  <si>
    <t>109163-G-00-1030-1524-&amp;&amp;&amp;&amp;&amp;</t>
  </si>
  <si>
    <t>109163G - Res Allow: Brieg Powel - 00 - SSIS-DoR Politics</t>
  </si>
  <si>
    <t>109163</t>
  </si>
  <si>
    <t>109163G</t>
  </si>
  <si>
    <t>109164-G-00-1030-1524-&amp;&amp;&amp;&amp;&amp;</t>
  </si>
  <si>
    <t>109164G - Res Allow: Elena Gadjanova - 00 - SSIS-DoR Politic</t>
  </si>
  <si>
    <t>109164</t>
  </si>
  <si>
    <t>109164G</t>
  </si>
  <si>
    <t>109165-G-00-1030-1524-&amp;&amp;&amp;&amp;&amp;</t>
  </si>
  <si>
    <t>109165G - Res Allow: Athanassios Gouglas - 00 - SSIS-DoR Pol</t>
  </si>
  <si>
    <t>109165</t>
  </si>
  <si>
    <t>109165G</t>
  </si>
  <si>
    <t>109165-G-00-1030-9000-&amp;&amp;&amp;&amp;&amp;</t>
  </si>
  <si>
    <t>109165G - Res Allow: Athanassios Gouglas - 00 - Balance Shee</t>
  </si>
  <si>
    <t>109166-G-00-1030-1142-&amp;&amp;&amp;&amp;&amp;</t>
  </si>
  <si>
    <t>109166G - Res Allow: Sam Wilkinson - 00 - SSIS-DoR SPA</t>
  </si>
  <si>
    <t>109166</t>
  </si>
  <si>
    <t>109166G</t>
  </si>
  <si>
    <t>109167-G-00-1030-1142-&amp;&amp;&amp;&amp;&amp;</t>
  </si>
  <si>
    <t>109167G - Res Allow: Kirsten Walsh - 00 - SSIS-DoR SPA</t>
  </si>
  <si>
    <t>109167</t>
  </si>
  <si>
    <t>109167G</t>
  </si>
  <si>
    <t>109168-G-00-1030-1142-&amp;&amp;&amp;&amp;&amp;</t>
  </si>
  <si>
    <t>109168G - Res Allow: Adrian Currie - 00 - SSIS-DoR SPA</t>
  </si>
  <si>
    <t>109168</t>
  </si>
  <si>
    <t>109168G</t>
  </si>
  <si>
    <t>109168-G-00-1030-9000-&amp;&amp;&amp;&amp;&amp;</t>
  </si>
  <si>
    <t>109168G - Res Allow: Adrian Currie - 00 - Balance Sheet</t>
  </si>
  <si>
    <t>109169-G-00-1030-1825-&amp;&amp;&amp;&amp;&amp;</t>
  </si>
  <si>
    <t>109169G - Res Allow: David Barrett - 00 - SSIS-DoR Law</t>
  </si>
  <si>
    <t>109169</t>
  </si>
  <si>
    <t>109169G</t>
  </si>
  <si>
    <t>109169-G-00-1030-9000-&amp;&amp;&amp;&amp;&amp;</t>
  </si>
  <si>
    <t>109169G - Res Allow: David Barrett - 00 - Balance Sheet</t>
  </si>
  <si>
    <t>109170-G-00-1030-1600-&amp;&amp;&amp;&amp;&amp;</t>
  </si>
  <si>
    <t>109170G - Res Allow: Helen Knowler - 00 - SSIS-DoR GSE</t>
  </si>
  <si>
    <t>109170</t>
  </si>
  <si>
    <t>109170G</t>
  </si>
  <si>
    <t>109170-G-00-1030-9000-&amp;&amp;&amp;&amp;&amp;</t>
  </si>
  <si>
    <t>109170G - Res Allow: Helen Knowler - 00 - Balance Sheet</t>
  </si>
  <si>
    <t>109171-G-00-1030-1600-&amp;&amp;&amp;&amp;&amp;</t>
  </si>
  <si>
    <t>109171G - Res Allow: ZhiMin Xiao - 00 - SSIS-DoR GSE</t>
  </si>
  <si>
    <t>109171</t>
  </si>
  <si>
    <t>109171G</t>
  </si>
  <si>
    <t>109171-G-00-1030-9000-&amp;&amp;&amp;&amp;&amp;</t>
  </si>
  <si>
    <t>109171G - Res Allow: ZhiMin Xiao - 00 - Balance Sheet</t>
  </si>
  <si>
    <t>109172-G-00-1030-1600-&amp;&amp;&amp;&amp;&amp;</t>
  </si>
  <si>
    <t>109172G - Res Allow: Katherin Barg - 00 - SSIS-DoR GSE</t>
  </si>
  <si>
    <t>109172</t>
  </si>
  <si>
    <t>109172G</t>
  </si>
  <si>
    <t>109172-G-00-1030-9000-&amp;&amp;&amp;&amp;&amp;</t>
  </si>
  <si>
    <t>109172G - Res Allow: Katherin Barg - 00 - Balance Sheet</t>
  </si>
  <si>
    <t>109173-G-00-1030-1142-&amp;&amp;&amp;&amp;&amp;</t>
  </si>
  <si>
    <t>109173G - Res Allow: Geoffrey Hughes - 00 - SSIS-DoR SPA</t>
  </si>
  <si>
    <t>109173</t>
  </si>
  <si>
    <t>109173G</t>
  </si>
  <si>
    <t>109174-G-00-1030-1524-&amp;&amp;&amp;&amp;&amp;</t>
  </si>
  <si>
    <t>109174G - Res Allow: Isabelle Engeli - 00 - SSIS-DoR Politic</t>
  </si>
  <si>
    <t>109174</t>
  </si>
  <si>
    <t>109174G</t>
  </si>
  <si>
    <t>109174-G-00-1030-9000-&amp;&amp;&amp;&amp;&amp;</t>
  </si>
  <si>
    <t>109174G - Res Allow: Isabelle Engeli - 00 - Balance Sheet</t>
  </si>
  <si>
    <t>109175-G-00-1030-2306-&amp;&amp;&amp;&amp;&amp;</t>
  </si>
  <si>
    <t>109175G - PDA: Iain Hampsher-Monk - 00 - SSIS-Politics</t>
  </si>
  <si>
    <t>109175</t>
  </si>
  <si>
    <t>109175G</t>
  </si>
  <si>
    <t>109175-G-00-1030-9000-&amp;&amp;&amp;&amp;&amp;</t>
  </si>
  <si>
    <t>109175G - PDA: Iain Hampsher-Monk - 00 - Operating Budget -</t>
  </si>
  <si>
    <t>109176</t>
  </si>
  <si>
    <t>109176G</t>
  </si>
  <si>
    <t>109176-G-00-1030-9000-&amp;&amp;&amp;&amp;&amp;</t>
  </si>
  <si>
    <t>109176G - PDA: Nick Givens - 00 - Operating Budget - Balance</t>
  </si>
  <si>
    <t>109177</t>
  </si>
  <si>
    <t>109177G</t>
  </si>
  <si>
    <t>109177-G-00-1030-9000-&amp;&amp;&amp;&amp;&amp;</t>
  </si>
  <si>
    <t>109177G - PDA: Susan Jones - 00 - Operating Budget - Balance</t>
  </si>
  <si>
    <t>109178</t>
  </si>
  <si>
    <t>109178G</t>
  </si>
  <si>
    <t>109178-G-00-1030-9000-&amp;&amp;&amp;&amp;&amp;</t>
  </si>
  <si>
    <t>109178G - PDA: Rob Bowker - 00 - Operating Budget - Balance</t>
  </si>
  <si>
    <t>109179-G-00-1030-2353-&amp;&amp;&amp;&amp;&amp;</t>
  </si>
  <si>
    <t>109179G - PDA: Anthony Wilson - 00 - SSIS-Graduate School Of</t>
  </si>
  <si>
    <t>109179</t>
  </si>
  <si>
    <t>109179G</t>
  </si>
  <si>
    <t>109179-G-00-1030-9000-&amp;&amp;&amp;&amp;&amp;</t>
  </si>
  <si>
    <t>109179G - PDA: Anthony Wilson - 00 - Operating Budget - Bala</t>
  </si>
  <si>
    <t>109187-G-00-1030-1600-&amp;&amp;&amp;&amp;&amp;</t>
  </si>
  <si>
    <t>109187G - Res Allow: Hannah Anglin-Jafffe - 00 - SSIS-DoR GS</t>
  </si>
  <si>
    <t>109187</t>
  </si>
  <si>
    <t>109187G</t>
  </si>
  <si>
    <t>109189-G-00-1030-1825-&amp;&amp;&amp;&amp;&amp;</t>
  </si>
  <si>
    <t>109189G - Res Allow: Matthew Channon - 00 - SSIS-DoR Law</t>
  </si>
  <si>
    <t>109189</t>
  </si>
  <si>
    <t>109189G</t>
  </si>
  <si>
    <t>109191-G-00-1030-1142-&amp;&amp;&amp;&amp;&amp;</t>
  </si>
  <si>
    <t>109191G - Res Allow: Jane Elliott - 00 - SSIS-DoR SPA</t>
  </si>
  <si>
    <t>109191</t>
  </si>
  <si>
    <t>109191G</t>
  </si>
  <si>
    <t>109192-G-00-1030-1825-&amp;&amp;&amp;&amp;&amp;</t>
  </si>
  <si>
    <t>109192G - Res Allow: Rachel Fenton - 00 - SSIS-DoR Law</t>
  </si>
  <si>
    <t>109192</t>
  </si>
  <si>
    <t>109192G</t>
  </si>
  <si>
    <t>109193</t>
  </si>
  <si>
    <t>109193G</t>
  </si>
  <si>
    <t>109193-G-00-1030-2139-&amp;&amp;&amp;&amp;&amp;</t>
  </si>
  <si>
    <t>109193G - Res Allow: Eleanor Gao - 00 - SSIS-DoR IAIS</t>
  </si>
  <si>
    <t>109193-G-00-1030-9000-&amp;&amp;&amp;&amp;&amp;</t>
  </si>
  <si>
    <t>109193G - Res Allow: Eleanor Gao - 00 - Balance Sheet</t>
  </si>
  <si>
    <t>109194-G-00-1030-1142-&amp;&amp;&amp;&amp;&amp;</t>
  </si>
  <si>
    <t>109194G - Res Allow: Jessica Groling - 00 - SSIS-DoR SPA</t>
  </si>
  <si>
    <t>109194</t>
  </si>
  <si>
    <t>109194G</t>
  </si>
  <si>
    <t>109197-G-00-1030-1825-&amp;&amp;&amp;&amp;&amp;</t>
  </si>
  <si>
    <t>109197G - Res Allow: 109197 - 00 - SSIS-DoR Law</t>
  </si>
  <si>
    <t>109197</t>
  </si>
  <si>
    <t>109197G</t>
  </si>
  <si>
    <t>109202-G-00-1030-1142-&amp;&amp;&amp;&amp;&amp;</t>
  </si>
  <si>
    <t>109202G - Res Allow: Ginny Russell - 00 - SSIS-DoR SPA</t>
  </si>
  <si>
    <t>109202</t>
  </si>
  <si>
    <t>109202G</t>
  </si>
  <si>
    <t>109204-G-00-1030-1600-&amp;&amp;&amp;&amp;&amp;</t>
  </si>
  <si>
    <t>109204G - Res Allow: Sara Venner - 00 - SSIS-DoR GSE</t>
  </si>
  <si>
    <t>109204</t>
  </si>
  <si>
    <t>109204G</t>
  </si>
  <si>
    <t>109204-G-00-1030-9000-&amp;&amp;&amp;&amp;&amp;</t>
  </si>
  <si>
    <t>109204G - Res Allow: Lauren Stentiford - 00 - Balance Sheet</t>
  </si>
  <si>
    <t>109206-G-00-1030-1524-&amp;&amp;&amp;&amp;&amp;</t>
  </si>
  <si>
    <t>109206G - Res Allow: Rebecca Wheeler - 00 - SSIS-DoR Politic</t>
  </si>
  <si>
    <t>109206</t>
  </si>
  <si>
    <t>109206G</t>
  </si>
  <si>
    <t>109206-G-00-1030-9000-&amp;&amp;&amp;&amp;&amp;</t>
  </si>
  <si>
    <t>109206G - Res Allow: Rebecca Wheeler - 00 - Balance Sheet</t>
  </si>
  <si>
    <t>109209-G-00-1030-2353-&amp;&amp;&amp;&amp;&amp;</t>
  </si>
  <si>
    <t>109209G - SSIS - Extreme Imagination Conference 2018 - 00 -</t>
  </si>
  <si>
    <t>109209</t>
  </si>
  <si>
    <t>109209G</t>
  </si>
  <si>
    <t>109215-G-00-1030-2162-&amp;&amp;&amp;&amp;&amp;</t>
  </si>
  <si>
    <t>Teach Allow: Sue Prince</t>
  </si>
  <si>
    <t>109215</t>
  </si>
  <si>
    <t>109215G</t>
  </si>
  <si>
    <t>109215-G-00-1030-9000-&amp;&amp;&amp;&amp;&amp;</t>
  </si>
  <si>
    <t>109215G - Teach Allow: Sue Prince - 00 - Balance Sheet</t>
  </si>
  <si>
    <t>109216-G-00-1030-2162-&amp;&amp;&amp;&amp;&amp;</t>
  </si>
  <si>
    <t>Teach Allow: Greta Bosch</t>
  </si>
  <si>
    <t>109216</t>
  </si>
  <si>
    <t>109216G</t>
  </si>
  <si>
    <t>109216-G-00-1030-9000-&amp;&amp;&amp;&amp;&amp;</t>
  </si>
  <si>
    <t>109216G - Teach Allow: Greta Bosch - 00 - Balance Sheet</t>
  </si>
  <si>
    <t>109217-G-00-1030-2162-&amp;&amp;&amp;&amp;&amp;</t>
  </si>
  <si>
    <t>Teach Allow: Salah Troudi</t>
  </si>
  <si>
    <t>109217</t>
  </si>
  <si>
    <t>109217G</t>
  </si>
  <si>
    <t>109220-R-00-1302-2122-&amp;&amp;&amp;&amp;&amp;</t>
  </si>
  <si>
    <t>109220 - Chief Scientist Office - 2122</t>
  </si>
  <si>
    <t>109220</t>
  </si>
  <si>
    <t>109220R</t>
  </si>
  <si>
    <t>109221-R-00-1001-1232-&amp;&amp;&amp;&amp;&amp;</t>
  </si>
  <si>
    <t>109221 - Natural Environment Research Council (NERC) - 1232</t>
  </si>
  <si>
    <t>109221</t>
  </si>
  <si>
    <t>109221R</t>
  </si>
  <si>
    <t>109221-R-00-1001-2344-&amp;&amp;&amp;&amp;&amp;</t>
  </si>
  <si>
    <t>109221-R-01-1001-1232-&amp;&amp;&amp;&amp;&amp;</t>
  </si>
  <si>
    <t>109221R - FAPESP - Restoring Neotropical dry ecosystems - is</t>
  </si>
  <si>
    <t>109224-C-00-1079-2985-&amp;&amp;&amp;&amp;&amp;</t>
  </si>
  <si>
    <t>Fugro Mini - Wave Buoy</t>
  </si>
  <si>
    <t>109224</t>
  </si>
  <si>
    <t>109224C</t>
  </si>
  <si>
    <t>109227-R-00-1005-1708-&amp;&amp;&amp;&amp;&amp;</t>
  </si>
  <si>
    <t>109227R - UltrA-Sensitive and Ultra-Fast Absorption Spectrom</t>
  </si>
  <si>
    <t>109227</t>
  </si>
  <si>
    <t>109227R</t>
  </si>
  <si>
    <t>109227-R-00-1005-1891-&amp;&amp;&amp;&amp;&amp;</t>
  </si>
  <si>
    <t>109228R - KTP / Artesia Consulting Ltd (TO BE CLOSED) OLD -</t>
  </si>
  <si>
    <t>109228</t>
  </si>
  <si>
    <t>109228R</t>
  </si>
  <si>
    <t>109228-R-00-1013-1637-&amp;&amp;&amp;&amp;&amp;</t>
  </si>
  <si>
    <t>109228-R-00-1013-2339-&amp;&amp;&amp;&amp;&amp;</t>
  </si>
  <si>
    <t>109228-R-00-1849-1637-&amp;&amp;&amp;&amp;&amp;</t>
  </si>
  <si>
    <t>109228-R-00-1849-2339-&amp;&amp;&amp;&amp;&amp;</t>
  </si>
  <si>
    <t>109229-G-00-1024-2083-&amp;&amp;&amp;&amp;&amp;</t>
  </si>
  <si>
    <t>109229G - Halpin Trust - 00 - GED Donation - CLES-Alumni &amp; S</t>
  </si>
  <si>
    <t>109229</t>
  </si>
  <si>
    <t>109229G</t>
  </si>
  <si>
    <t>109230-G-00-1030-1749-&amp;&amp;&amp;&amp;&amp;</t>
  </si>
  <si>
    <t>Insurance claim -Freezer Defrosted</t>
  </si>
  <si>
    <t>109230</t>
  </si>
  <si>
    <t>109230G</t>
  </si>
  <si>
    <t>109231-G-00-1030-2064-&amp;&amp;&amp;&amp;&amp;</t>
  </si>
  <si>
    <t>Grounds - gifts and donations</t>
  </si>
  <si>
    <t>109231</t>
  </si>
  <si>
    <t>109231G</t>
  </si>
  <si>
    <t>109231-G-00-1030-9000-&amp;&amp;&amp;&amp;&amp;</t>
  </si>
  <si>
    <t>109231G - Grounds - gifts and donations - 00 - Balance Sheet</t>
  </si>
  <si>
    <t>109232-G-00-0000-9000-&amp;&amp;&amp;&amp;&amp;</t>
  </si>
  <si>
    <t>109232G - Heat Shock Treatment for Improving Productivity an</t>
  </si>
  <si>
    <t>109232</t>
  </si>
  <si>
    <t>109232G</t>
  </si>
  <si>
    <t>109232-G-00-1015-1572-&amp;&amp;&amp;&amp;&amp;</t>
  </si>
  <si>
    <t>109232G - CEFAS- Studentship- Robert McFarling- 640019721- H</t>
  </si>
  <si>
    <t>109232-G-00-1015-2548-&amp;&amp;&amp;&amp;&amp;</t>
  </si>
  <si>
    <t>109232-G-00-1030-1572-&amp;&amp;&amp;&amp;&amp;</t>
  </si>
  <si>
    <t>109232-G-00-1030-2548-&amp;&amp;&amp;&amp;&amp;</t>
  </si>
  <si>
    <t>109233-R-00-1006-2079-&amp;&amp;&amp;&amp;&amp;</t>
  </si>
  <si>
    <t>109233R - Sustainable Finance, the Law and Stakeholders - Ec</t>
  </si>
  <si>
    <t>109233</t>
  </si>
  <si>
    <t>109233R</t>
  </si>
  <si>
    <t>109234-R-00-1007-1001-&amp;&amp;&amp;&amp;&amp;</t>
  </si>
  <si>
    <t>109234</t>
  </si>
  <si>
    <t>109234R</t>
  </si>
  <si>
    <t>109234-R-00-1007-1012-&amp;&amp;&amp;&amp;&amp;</t>
  </si>
  <si>
    <t>109234-R-00-1007-1122-&amp;&amp;&amp;&amp;&amp;</t>
  </si>
  <si>
    <t>109234-R-00-1007-1157-&amp;&amp;&amp;&amp;&amp;</t>
  </si>
  <si>
    <t>109234-R-00-1007-1178-&amp;&amp;&amp;&amp;&amp;</t>
  </si>
  <si>
    <t>109234-R-00-1007-1181-&amp;&amp;&amp;&amp;&amp;</t>
  </si>
  <si>
    <t>109234-R-00-1007-1219-&amp;&amp;&amp;&amp;&amp;</t>
  </si>
  <si>
    <t>109234-R-00-1007-1226-&amp;&amp;&amp;&amp;&amp;</t>
  </si>
  <si>
    <t>109234-R-00-1007-1227-&amp;&amp;&amp;&amp;&amp;</t>
  </si>
  <si>
    <t>109234-R-00-1007-1232-&amp;&amp;&amp;&amp;&amp;</t>
  </si>
  <si>
    <t>109234-R-00-1007-1250-&amp;&amp;&amp;&amp;&amp;</t>
  </si>
  <si>
    <t>109234-R-00-1007-1265-&amp;&amp;&amp;&amp;&amp;</t>
  </si>
  <si>
    <t>109234-R-00-1007-1272-&amp;&amp;&amp;&amp;&amp;</t>
  </si>
  <si>
    <t>109234-R-00-1007-1286-&amp;&amp;&amp;&amp;&amp;</t>
  </si>
  <si>
    <t>109234-R-00-1007-1304-&amp;&amp;&amp;&amp;&amp;</t>
  </si>
  <si>
    <t>109234-R-00-1007-1311-&amp;&amp;&amp;&amp;&amp;</t>
  </si>
  <si>
    <t>109234-R-00-1007-1320-&amp;&amp;&amp;&amp;&amp;</t>
  </si>
  <si>
    <t>109234-R-00-1007-1327-&amp;&amp;&amp;&amp;&amp;</t>
  </si>
  <si>
    <t>109234-R-00-1007-1354-&amp;&amp;&amp;&amp;&amp;</t>
  </si>
  <si>
    <t>109234-R-00-1007-1362-&amp;&amp;&amp;&amp;&amp;</t>
  </si>
  <si>
    <t>109234-R-00-1007-1437-&amp;&amp;&amp;&amp;&amp;</t>
  </si>
  <si>
    <t>109234-R-00-1007-1493-&amp;&amp;&amp;&amp;&amp;</t>
  </si>
  <si>
    <t>109234-R-00-1007-1499-&amp;&amp;&amp;&amp;&amp;</t>
  </si>
  <si>
    <t>109234-R-00-1007-1563-&amp;&amp;&amp;&amp;&amp;</t>
  </si>
  <si>
    <t>109234-R-00-1007-1572-&amp;&amp;&amp;&amp;&amp;</t>
  </si>
  <si>
    <t>109234 - Royal Society (Government) - 1572</t>
  </si>
  <si>
    <t>109234-R-00-1007-1582-&amp;&amp;&amp;&amp;&amp;</t>
  </si>
  <si>
    <t>109234-R-00-1007-1605-&amp;&amp;&amp;&amp;&amp;</t>
  </si>
  <si>
    <t>109234-R-00-1007-1630-&amp;&amp;&amp;&amp;&amp;</t>
  </si>
  <si>
    <t>109234-R-00-1007-1637-&amp;&amp;&amp;&amp;&amp;</t>
  </si>
  <si>
    <t>109234-R-00-1007-1645-&amp;&amp;&amp;&amp;&amp;</t>
  </si>
  <si>
    <t>109234-R-00-1007-1699-&amp;&amp;&amp;&amp;&amp;</t>
  </si>
  <si>
    <t>109234-R-00-1007-1708-&amp;&amp;&amp;&amp;&amp;</t>
  </si>
  <si>
    <t>109234-R-00-1007-1726-&amp;&amp;&amp;&amp;&amp;</t>
  </si>
  <si>
    <t>109234-R-00-1007-1747-&amp;&amp;&amp;&amp;&amp;</t>
  </si>
  <si>
    <t>109234-R-00-1007-1749-&amp;&amp;&amp;&amp;&amp;</t>
  </si>
  <si>
    <t>109234-R-00-1007-1755-&amp;&amp;&amp;&amp;&amp;</t>
  </si>
  <si>
    <t>109234-R-00-1007-1774-&amp;&amp;&amp;&amp;&amp;</t>
  </si>
  <si>
    <t>109234-R-00-1007-1776-&amp;&amp;&amp;&amp;&amp;</t>
  </si>
  <si>
    <t>109234-R-00-1007-1779-&amp;&amp;&amp;&amp;&amp;</t>
  </si>
  <si>
    <t>109234-R-00-1007-1845-&amp;&amp;&amp;&amp;&amp;</t>
  </si>
  <si>
    <t>109234-R-00-1007-1870-&amp;&amp;&amp;&amp;&amp;</t>
  </si>
  <si>
    <t>109234-R-00-1007-1874-&amp;&amp;&amp;&amp;&amp;</t>
  </si>
  <si>
    <t>109234-R-00-1007-1881-&amp;&amp;&amp;&amp;&amp;</t>
  </si>
  <si>
    <t>109234-R-00-1007-1884-&amp;&amp;&amp;&amp;&amp;</t>
  </si>
  <si>
    <t>109234-R-00-1007-1891-&amp;&amp;&amp;&amp;&amp;</t>
  </si>
  <si>
    <t>109234-R-00-1007-1959-&amp;&amp;&amp;&amp;&amp;</t>
  </si>
  <si>
    <t>109234-R-00-1007-1972-&amp;&amp;&amp;&amp;&amp;</t>
  </si>
  <si>
    <t>109234-R-00-1007-1973-&amp;&amp;&amp;&amp;&amp;</t>
  </si>
  <si>
    <t>109234-R-00-1007-1984-&amp;&amp;&amp;&amp;&amp;</t>
  </si>
  <si>
    <t>109234-R-00-1007-2079-&amp;&amp;&amp;&amp;&amp;</t>
  </si>
  <si>
    <t>109234-R-00-1007-2122-&amp;&amp;&amp;&amp;&amp;</t>
  </si>
  <si>
    <t>109234-R-00-1007-2141-&amp;&amp;&amp;&amp;&amp;</t>
  </si>
  <si>
    <t>109234-R-00-1007-2206-&amp;&amp;&amp;&amp;&amp;</t>
  </si>
  <si>
    <t>109234-R-00-1007-2226-&amp;&amp;&amp;&amp;&amp;</t>
  </si>
  <si>
    <t>109234-R-00-1007-2266-&amp;&amp;&amp;&amp;&amp;</t>
  </si>
  <si>
    <t>109234-R-00-1007-2286-&amp;&amp;&amp;&amp;&amp;</t>
  </si>
  <si>
    <t>109234-R-00-1007-2294-&amp;&amp;&amp;&amp;&amp;</t>
  </si>
  <si>
    <t>109234-R-00-1007-2306-&amp;&amp;&amp;&amp;&amp;</t>
  </si>
  <si>
    <t>109234-R-00-1007-2339-&amp;&amp;&amp;&amp;&amp;</t>
  </si>
  <si>
    <t>109234-R-00-1007-2340-&amp;&amp;&amp;&amp;&amp;</t>
  </si>
  <si>
    <t>109234-R-00-1007-2344-&amp;&amp;&amp;&amp;&amp;</t>
  </si>
  <si>
    <t>109234-R-00-1007-2353-&amp;&amp;&amp;&amp;&amp;</t>
  </si>
  <si>
    <t>109234-R-00-1007-2412-&amp;&amp;&amp;&amp;&amp;</t>
  </si>
  <si>
    <t>109234-R-00-1007-2413-&amp;&amp;&amp;&amp;&amp;</t>
  </si>
  <si>
    <t>109234-R-00-1007-2416-&amp;&amp;&amp;&amp;&amp;</t>
  </si>
  <si>
    <t>109234-R-00-1007-2486-&amp;&amp;&amp;&amp;&amp;</t>
  </si>
  <si>
    <t>109235-C-00-1002-1884-&amp;&amp;&amp;&amp;&amp;</t>
  </si>
  <si>
    <t>109235C - CONTRAST facility: clinical coherent Raman scatter</t>
  </si>
  <si>
    <t>109235</t>
  </si>
  <si>
    <t>109235C</t>
  </si>
  <si>
    <t>109235-R-00-1002-1884-&amp;&amp;&amp;&amp;&amp;</t>
  </si>
  <si>
    <t>109235 - Engineering and Physical Sciences Research Council</t>
  </si>
  <si>
    <t>109235R</t>
  </si>
  <si>
    <t>109236-R-00-1004-1116-&amp;&amp;&amp;&amp;&amp;</t>
  </si>
  <si>
    <t>109236R - Leverhulme Trust Early Career Fellowship - Daniel</t>
  </si>
  <si>
    <t>109236</t>
  </si>
  <si>
    <t>109236R</t>
  </si>
  <si>
    <t>109236-R-00-1004-2271-&amp;&amp;&amp;&amp;&amp;</t>
  </si>
  <si>
    <t>109236R0 - Leverhulme Trust Early Career Fellowship - Daniel</t>
  </si>
  <si>
    <t>109237-R-00-1327-1572-&amp;&amp;&amp;&amp;&amp;</t>
  </si>
  <si>
    <t>109237R - Water Chemistry and  Zebrafish Welfare - NC3R - CL</t>
  </si>
  <si>
    <t>109237</t>
  </si>
  <si>
    <t>109237R</t>
  </si>
  <si>
    <t>109237-R-00-1327-1656-&amp;&amp;&amp;&amp;&amp;</t>
  </si>
  <si>
    <t>109237R - Water Chemistry and  Zebrafish Welfare - NC3R - PS</t>
  </si>
  <si>
    <t>109237-R-00-1327-9000-&amp;&amp;&amp;&amp;&amp;</t>
  </si>
  <si>
    <t>109237R - Water Chemistry and  Zebrafish Welfare - 00 - NC3R</t>
  </si>
  <si>
    <t>109242-G-00-1508-1414-&amp;&amp;&amp;&amp;&amp;</t>
  </si>
  <si>
    <t>Peer Support</t>
  </si>
  <si>
    <t>109242</t>
  </si>
  <si>
    <t>109242G</t>
  </si>
  <si>
    <t>109243-G-00-0000-9000-&amp;&amp;&amp;&amp;&amp;</t>
  </si>
  <si>
    <t>109243G - MRC DTP - Amy Dawes - Default Fund Source - Balanc</t>
  </si>
  <si>
    <t>109243</t>
  </si>
  <si>
    <t>109243G</t>
  </si>
  <si>
    <t>109243-G-00-1009-1041-&amp;&amp;&amp;&amp;&amp;</t>
  </si>
  <si>
    <t>109243G - MRC DTP - Amy Dawes - 00 - Medical Research Counci</t>
  </si>
  <si>
    <t>109243-G-00-1009-1755-&amp;&amp;&amp;&amp;&amp;</t>
  </si>
  <si>
    <t>109243G - MRC DTP - Amy Dawes - 640008057 - Medical Research</t>
  </si>
  <si>
    <t>109243-G-03-1009-1041-&amp;&amp;&amp;&amp;&amp;</t>
  </si>
  <si>
    <t>109243G - MRC DTP - Amy Dawes - 640008057 - 03 - Medical Res</t>
  </si>
  <si>
    <t>109243-G-05-1009-1041-&amp;&amp;&amp;&amp;&amp;</t>
  </si>
  <si>
    <t>109243G - MRC DTP - Amy Dawes - 640008057 - 05 - Medical Res</t>
  </si>
  <si>
    <t>109243-G-11-1009-1041-&amp;&amp;&amp;&amp;&amp;</t>
  </si>
  <si>
    <t>109244-G-00-0000-9000-&amp;&amp;&amp;&amp;&amp;</t>
  </si>
  <si>
    <t>109244G - MRC DTP - Suzan Kors - 680025118 - Default Fund So</t>
  </si>
  <si>
    <t>109244</t>
  </si>
  <si>
    <t>109244G</t>
  </si>
  <si>
    <t>109244-G-00-1009-1572-&amp;&amp;&amp;&amp;&amp;</t>
  </si>
  <si>
    <t>109244 - Medical Research Council (MRC) - 1572</t>
  </si>
  <si>
    <t>109244-G-00-1009-2548-&amp;&amp;&amp;&amp;&amp;</t>
  </si>
  <si>
    <t>109244G - MRC DTP - Suzan Kors - 680025118 - 00 - Medical Re</t>
  </si>
  <si>
    <t>109244-G-00-1030-2548-&amp;&amp;&amp;&amp;&amp;</t>
  </si>
  <si>
    <t>109244G - MRC DTP - Suzan Kors - 680025118 - 00 - Operating</t>
  </si>
  <si>
    <t>109245</t>
  </si>
  <si>
    <t>109245G</t>
  </si>
  <si>
    <t>109245-G-00-1006-1196-&amp;&amp;&amp;&amp;&amp;</t>
  </si>
  <si>
    <t>109245G - ESRC DTP - Joshua Culverhouse - 650043914 - Econom</t>
  </si>
  <si>
    <t>109245-G-00-2181-1196-&amp;&amp;&amp;&amp;&amp;</t>
  </si>
  <si>
    <t>109245G - ESRC DTP - Joshua Culverhouse - 650043914 - Somers</t>
  </si>
  <si>
    <t>109247-G-00-1030-2531-&amp;&amp;&amp;&amp;&amp;</t>
  </si>
  <si>
    <t>109247G - EMF - 00 - UEBS-Circular Economy Penryn</t>
  </si>
  <si>
    <t>109247</t>
  </si>
  <si>
    <t>109247G</t>
  </si>
  <si>
    <t>109247-G-00-1030-9000-&amp;&amp;&amp;&amp;&amp;</t>
  </si>
  <si>
    <t>109247G - EMF - 00 - Balance Sheet</t>
  </si>
  <si>
    <t>109248-G-00-1030-2531-&amp;&amp;&amp;&amp;&amp;</t>
  </si>
  <si>
    <t>109248G - CIWEM - 00 - UEBS-Circular Economy Penryn</t>
  </si>
  <si>
    <t>109248</t>
  </si>
  <si>
    <t>109248G</t>
  </si>
  <si>
    <t>109248-G-00-1030-9000-&amp;&amp;&amp;&amp;&amp;</t>
  </si>
  <si>
    <t>109248G - CIWEM - 00 - Balance Sheet</t>
  </si>
  <si>
    <t>109249-G-00-1030-2531-&amp;&amp;&amp;&amp;&amp;</t>
  </si>
  <si>
    <t>109249G - Face to Face E - 00 - UEBS-Circular Economy Penryn</t>
  </si>
  <si>
    <t>109249</t>
  </si>
  <si>
    <t>109249G</t>
  </si>
  <si>
    <t>109250-G-00-1030-1219-&amp;&amp;&amp;&amp;&amp;</t>
  </si>
  <si>
    <t>109250G - PDA: James Davidson - 00 - Operating Budget - UEBS</t>
  </si>
  <si>
    <t>109250</t>
  </si>
  <si>
    <t>109250G</t>
  </si>
  <si>
    <t>109251-G-00-1030-1836-&amp;&amp;&amp;&amp;&amp;</t>
  </si>
  <si>
    <t>109251G - Res Allowance: P Couldrick contrib Daphne Jackson</t>
  </si>
  <si>
    <t>109251</t>
  </si>
  <si>
    <t>109251G</t>
  </si>
  <si>
    <t>109252-G-00-1030-2416-&amp;&amp;&amp;&amp;&amp;</t>
  </si>
  <si>
    <t>109252G - PDA: Alison Legood - 00 - UEBS-Management Studies</t>
  </si>
  <si>
    <t>109252</t>
  </si>
  <si>
    <t>109252G</t>
  </si>
  <si>
    <t>109252-G-00-1030-9000-&amp;&amp;&amp;&amp;&amp;</t>
  </si>
  <si>
    <t>109252G - PDA: Alison Legood - 00 - Balance Sheet</t>
  </si>
  <si>
    <t>109253-G-00-1030-2416-&amp;&amp;&amp;&amp;&amp;</t>
  </si>
  <si>
    <t>109253G - PDA: Gary Hudson - 00 - UEBS-Management Studies</t>
  </si>
  <si>
    <t>109253</t>
  </si>
  <si>
    <t>109253G</t>
  </si>
  <si>
    <t>109254-G-00-1030-2416-&amp;&amp;&amp;&amp;&amp;</t>
  </si>
  <si>
    <t>109254G - PDA: Sarah Rose - 00 - UEBS-Management Studies</t>
  </si>
  <si>
    <t>109254</t>
  </si>
  <si>
    <t>109254G</t>
  </si>
  <si>
    <t>109255-G-00-1030-2416-&amp;&amp;&amp;&amp;&amp;</t>
  </si>
  <si>
    <t>109255G - PDA: Lisa Grover - 00 - UEBS-Management Studies</t>
  </si>
  <si>
    <t>109255</t>
  </si>
  <si>
    <t>109255G</t>
  </si>
  <si>
    <t>109270-G-00-1030-2353-&amp;&amp;&amp;&amp;&amp;</t>
  </si>
  <si>
    <t>109270G - PDA: Peter Preece (SSIS-Emeritus) - 00 - SSIS-Grad</t>
  </si>
  <si>
    <t>109270</t>
  </si>
  <si>
    <t>109270G</t>
  </si>
  <si>
    <t>109270-G-00-1030-9000-&amp;&amp;&amp;&amp;&amp;</t>
  </si>
  <si>
    <t>109270G - PDA: Peter Preece (SSIS-Emeritus) - 00 - Operating</t>
  </si>
  <si>
    <t>109274T - ARC Services provided by Nina Wedell - 00 - Austra</t>
  </si>
  <si>
    <t>109274</t>
  </si>
  <si>
    <t>109274T</t>
  </si>
  <si>
    <t>109274-T-00-1126-2779-&amp;&amp;&amp;&amp;&amp;</t>
  </si>
  <si>
    <t>109274-T-00-1733-9000-&amp;&amp;&amp;&amp;&amp;</t>
  </si>
  <si>
    <t>109274T - ARC Services provided by Nina Wedell - 00 - Balanc</t>
  </si>
  <si>
    <t>109278G - Centre for Research In Professional Learning - 00</t>
  </si>
  <si>
    <t>109278</t>
  </si>
  <si>
    <t>109278G</t>
  </si>
  <si>
    <t>109278-G-00-1030-1600-&amp;&amp;&amp;&amp;&amp;</t>
  </si>
  <si>
    <t>109279</t>
  </si>
  <si>
    <t>109279G</t>
  </si>
  <si>
    <t>109279-G-00-1030-2959-&amp;&amp;&amp;&amp;&amp;</t>
  </si>
  <si>
    <t>109279G - PDA: Roberta De Angelis - 00 - UEBS-Sustainable Fu</t>
  </si>
  <si>
    <t>109280-G-00-1030-2416-&amp;&amp;&amp;&amp;&amp;</t>
  </si>
  <si>
    <t>109280G - PDA: Jenny Tunley Price - 00 - UEBS-Management Stu</t>
  </si>
  <si>
    <t>109280</t>
  </si>
  <si>
    <t>109280G</t>
  </si>
  <si>
    <t>109281-G-00-1030-2416-&amp;&amp;&amp;&amp;&amp;</t>
  </si>
  <si>
    <t>109281G - PDA: Tom Sisk - 00 - UEBS-Management Studies</t>
  </si>
  <si>
    <t>109281</t>
  </si>
  <si>
    <t>109281G</t>
  </si>
  <si>
    <t>109282-G-00-1030-1219-&amp;&amp;&amp;&amp;&amp;</t>
  </si>
  <si>
    <t>109282G - PDA: Julian Jamison - 00 - UEBS-Economics</t>
  </si>
  <si>
    <t>109282</t>
  </si>
  <si>
    <t>109282G</t>
  </si>
  <si>
    <t>109282-G-00-1030-9000-&amp;&amp;&amp;&amp;&amp;</t>
  </si>
  <si>
    <t>109282G - PDA: Julian Jamison - 00 - Balance Sheet</t>
  </si>
  <si>
    <t>109283-G-00-1030-1776-&amp;&amp;&amp;&amp;&amp;</t>
  </si>
  <si>
    <t>109283G - PDA: Mark Billings - 00 - UEBS-Accounting</t>
  </si>
  <si>
    <t>109283</t>
  </si>
  <si>
    <t>109283G</t>
  </si>
  <si>
    <t>109284-G-00-1030-2416-&amp;&amp;&amp;&amp;&amp;</t>
  </si>
  <si>
    <t>109284G - PDA: Alison Truelove - 00 - UEBS-Management Studie</t>
  </si>
  <si>
    <t>109284</t>
  </si>
  <si>
    <t>109284G</t>
  </si>
  <si>
    <t>109284-G-00-1030-9000-&amp;&amp;&amp;&amp;&amp;</t>
  </si>
  <si>
    <t>109284G - PDA: Alison Truelove - 00 - Balance Sheet</t>
  </si>
  <si>
    <t>109285-G-00-1030-1219-&amp;&amp;&amp;&amp;&amp;</t>
  </si>
  <si>
    <t>109285G - PDA: Rami Chehab - 00 - UEBS-Economics</t>
  </si>
  <si>
    <t>109285</t>
  </si>
  <si>
    <t>109285G</t>
  </si>
  <si>
    <t>109286-G-00-1030-1219-&amp;&amp;&amp;&amp;&amp;</t>
  </si>
  <si>
    <t>109286G - PDA: Esmaeil Ebadi - 00 - UEBS-Economics</t>
  </si>
  <si>
    <t>109286</t>
  </si>
  <si>
    <t>109286G</t>
  </si>
  <si>
    <t>109287-G-00-1030-1219-&amp;&amp;&amp;&amp;&amp;</t>
  </si>
  <si>
    <t>109287G - QUEENSLAND UNI PARTICIPANT PAYMENTS - 00 - UEBS-Ec</t>
  </si>
  <si>
    <t>109287</t>
  </si>
  <si>
    <t>109287G</t>
  </si>
  <si>
    <t>109287-G-00-1030-9000-&amp;&amp;&amp;&amp;&amp;</t>
  </si>
  <si>
    <t>109287G - QUEENSLAND UNI PARTICIPANT PAYMENTS - 00 - Balance</t>
  </si>
  <si>
    <t>109288-G-00-1030-1143-&amp;&amp;&amp;&amp;&amp;</t>
  </si>
  <si>
    <t>109288G - WIE - 00 - UEBS-Employability</t>
  </si>
  <si>
    <t>109288</t>
  </si>
  <si>
    <t>109288G</t>
  </si>
  <si>
    <t>109288-G-00-1030-1219-&amp;&amp;&amp;&amp;&amp;</t>
  </si>
  <si>
    <t>109288G - WIE - 00 - UEBS-Economics</t>
  </si>
  <si>
    <t>109288-G-00-1030-9000-&amp;&amp;&amp;&amp;&amp;</t>
  </si>
  <si>
    <t>109288G - WIE - 00 - Balance Sheet</t>
  </si>
  <si>
    <t>109290-G-00-1030-2890-&amp;&amp;&amp;&amp;&amp;</t>
  </si>
  <si>
    <t>109290G - MBCT National CTfD -NCB - 00 - Operating Budget -</t>
  </si>
  <si>
    <t>109290</t>
  </si>
  <si>
    <t>109290G</t>
  </si>
  <si>
    <t>109290-G-00-1030-2892-&amp;&amp;&amp;&amp;&amp;</t>
  </si>
  <si>
    <t>109290G - MBCT National CTfD -NCB - 00 - CLES-National MBCT</t>
  </si>
  <si>
    <t>109291-G-00-1030-2893-&amp;&amp;&amp;&amp;&amp;</t>
  </si>
  <si>
    <t>109291G - UAE - NCB - 00 - Operating Budget - CLES-Non-Commi</t>
  </si>
  <si>
    <t>109291</t>
  </si>
  <si>
    <t>109291G</t>
  </si>
  <si>
    <t>109291-G-00-1030-2894-&amp;&amp;&amp;&amp;&amp;</t>
  </si>
  <si>
    <t>109291G - UAE - NCB - 00 - CLES-UAE</t>
  </si>
  <si>
    <t>109292-G-00-1030-2025-&amp;&amp;&amp;&amp;&amp;</t>
  </si>
  <si>
    <t>109292G - Qualifying Training -NCB - 00 - Operating Budget -</t>
  </si>
  <si>
    <t>109292</t>
  </si>
  <si>
    <t>109292G</t>
  </si>
  <si>
    <t>109292-G-00-1030-2893-&amp;&amp;&amp;&amp;&amp;</t>
  </si>
  <si>
    <t>109292G - Qualifying Training -NCB - 00 - CLES-Non-Commissio</t>
  </si>
  <si>
    <t>109292-G-00-1030-2894-&amp;&amp;&amp;&amp;&amp;</t>
  </si>
  <si>
    <t>109292-G-00-1030-9000-&amp;&amp;&amp;&amp;&amp;</t>
  </si>
  <si>
    <t>109292G - Qualifying Training -NCB - 00 - Balance Sheet</t>
  </si>
  <si>
    <t>109295</t>
  </si>
  <si>
    <t>109295G</t>
  </si>
  <si>
    <t>109295-G-00-1006-2552-&amp;&amp;&amp;&amp;&amp;</t>
  </si>
  <si>
    <t>109295-G-00-1030-2552-&amp;&amp;&amp;&amp;&amp;</t>
  </si>
  <si>
    <t>109296G - ESRC DTP - Laura Scheinert - 680042960 (EU college</t>
  </si>
  <si>
    <t>109296</t>
  </si>
  <si>
    <t>109296G</t>
  </si>
  <si>
    <t>109296-G-00-1006-2552-&amp;&amp;&amp;&amp;&amp;</t>
  </si>
  <si>
    <t>109296-G-00-1030-2552-&amp;&amp;&amp;&amp;&amp;</t>
  </si>
  <si>
    <t>109297</t>
  </si>
  <si>
    <t>109297G</t>
  </si>
  <si>
    <t>109297-G-00-1006-2556-&amp;&amp;&amp;&amp;&amp;</t>
  </si>
  <si>
    <t>109297G - ESRC DTP - Gina Collins - 650062433 - Economic and</t>
  </si>
  <si>
    <t>109297-G-00-1030-2556-&amp;&amp;&amp;&amp;&amp;</t>
  </si>
  <si>
    <t>109297G - ESRC DTP - Gina Collins - 650062433 - 00 - Operati</t>
  </si>
  <si>
    <t>109298-C-00-1002-1891-&amp;&amp;&amp;&amp;&amp;</t>
  </si>
  <si>
    <t>109298C - A Optical Single Molecule Scanner of Protein Motio</t>
  </si>
  <si>
    <t>109298</t>
  </si>
  <si>
    <t>109298C</t>
  </si>
  <si>
    <t>109298-C-01-1002-1891-&amp;&amp;&amp;&amp;&amp;</t>
  </si>
  <si>
    <t>109298-R-00-1002-1891-&amp;&amp;&amp;&amp;&amp;</t>
  </si>
  <si>
    <t>109298 - Engineering and Physical Sciences Research Council</t>
  </si>
  <si>
    <t>109298R</t>
  </si>
  <si>
    <t>109298-R-01-1002-1891-&amp;&amp;&amp;&amp;&amp;</t>
  </si>
  <si>
    <t>109298R - A Optical Single Molecule Scanner of Protein Motio</t>
  </si>
  <si>
    <t>109299-G-00-0000-9000-&amp;&amp;&amp;&amp;&amp;</t>
  </si>
  <si>
    <t>109299G - NERC DTP - Emily Rowlands - 620032566 - Default Fu</t>
  </si>
  <si>
    <t>109299</t>
  </si>
  <si>
    <t>109299G</t>
  </si>
  <si>
    <t>109299-G-00-1001-1572-&amp;&amp;&amp;&amp;&amp;</t>
  </si>
  <si>
    <t>109299 - Natural Environment Research Council (NERC) - 1572</t>
  </si>
  <si>
    <t>109299-G-00-1001-2548-&amp;&amp;&amp;&amp;&amp;</t>
  </si>
  <si>
    <t>109299G - NERC DTP - Emily Rowlands - 620032566 - Natural En</t>
  </si>
  <si>
    <t>109299-G-00-1030-2548-&amp;&amp;&amp;&amp;&amp;</t>
  </si>
  <si>
    <t>109299G - NERC DTP - Emily Rowlands - 620032566 - 00 - Opera</t>
  </si>
  <si>
    <t>109299-G-11-1001-1572-&amp;&amp;&amp;&amp;&amp;</t>
  </si>
  <si>
    <t>109299G - NERC DTP - Emily Rowlands - Natural Environment Re</t>
  </si>
  <si>
    <t>109299-G-11-1001-2548-&amp;&amp;&amp;&amp;&amp;</t>
  </si>
  <si>
    <t>109300-G-00-0000-9000-&amp;&amp;&amp;&amp;&amp;</t>
  </si>
  <si>
    <t>109300G - NERC DTP - Laure Olivier (EU RCUK Fees only) - 680</t>
  </si>
  <si>
    <t>109300</t>
  </si>
  <si>
    <t>109300G</t>
  </si>
  <si>
    <t>109300-G-00-1001-1286-&amp;&amp;&amp;&amp;&amp;</t>
  </si>
  <si>
    <t>109300 - Natural Environment Research Council (NERC) - 1286</t>
  </si>
  <si>
    <t>109300-G-00-1001-2556-&amp;&amp;&amp;&amp;&amp;</t>
  </si>
  <si>
    <t>109300-G-00-1030-2556-&amp;&amp;&amp;&amp;&amp;</t>
  </si>
  <si>
    <t>109300-G-05-1001-2556-&amp;&amp;&amp;&amp;&amp;</t>
  </si>
  <si>
    <t>109300-G-11-1001-1286-&amp;&amp;&amp;&amp;&amp;</t>
  </si>
  <si>
    <t>109300G - NERC DTP - Laure Olivier (EU RCUK Fees only) - Nat</t>
  </si>
  <si>
    <t>109300-G-11-1001-2556-&amp;&amp;&amp;&amp;&amp;</t>
  </si>
  <si>
    <t>109301-G-00-0000-9000-&amp;&amp;&amp;&amp;&amp;</t>
  </si>
  <si>
    <t>109301G - NERC DTP - Richard Massy - 680039635 - Default Fun</t>
  </si>
  <si>
    <t>109301</t>
  </si>
  <si>
    <t>109301G</t>
  </si>
  <si>
    <t>109301-G-00-1001-2271-&amp;&amp;&amp;&amp;&amp;</t>
  </si>
  <si>
    <t>109301 - Natural Environment Research Council (NERC) - 2271</t>
  </si>
  <si>
    <t>109301-G-00-1001-2549-&amp;&amp;&amp;&amp;&amp;</t>
  </si>
  <si>
    <t>109301G - NERC DTP - Richard Massy - 680039635 - Natural Env</t>
  </si>
  <si>
    <t>109301-G-00-1030-2549-&amp;&amp;&amp;&amp;&amp;</t>
  </si>
  <si>
    <t>109301G - NERC DTP - Richard Massy - 680039635 - 00 - Operat</t>
  </si>
  <si>
    <t>109301-G-11-1001-2271-&amp;&amp;&amp;&amp;&amp;</t>
  </si>
  <si>
    <t>109301G - NERC DTP - Richard Massy - Natural Environment Res</t>
  </si>
  <si>
    <t>109301-G-11-1001-2549-&amp;&amp;&amp;&amp;&amp;</t>
  </si>
  <si>
    <t>109302</t>
  </si>
  <si>
    <t>109302G</t>
  </si>
  <si>
    <t>109302-G-00-1001-2552-&amp;&amp;&amp;&amp;&amp;</t>
  </si>
  <si>
    <t>109302G - NERC CASE - George Manville - 680039969 - Natural</t>
  </si>
  <si>
    <t>109302G - NERC/MET Office CASE - George Manville - 680039969</t>
  </si>
  <si>
    <t>109302-G-00-1019-2552-&amp;&amp;&amp;&amp;&amp;</t>
  </si>
  <si>
    <t>109303</t>
  </si>
  <si>
    <t>109303G</t>
  </si>
  <si>
    <t>109303-G-00-1001-1684-&amp;&amp;&amp;&amp;&amp;</t>
  </si>
  <si>
    <t>109303G - NERC DTP - Chloe Walker-Trivett - 680025487 - Natu</t>
  </si>
  <si>
    <t>109303-G-00-1030-1684-&amp;&amp;&amp;&amp;&amp;</t>
  </si>
  <si>
    <t>109303G - NERC DTP - Chloe Walker-Trivett - 680025487 - 00 -</t>
  </si>
  <si>
    <t>109303-G-00-1529-1684-&amp;&amp;&amp;&amp;&amp;</t>
  </si>
  <si>
    <t>109303-G-11-1001-1684-&amp;&amp;&amp;&amp;&amp;</t>
  </si>
  <si>
    <t>109304</t>
  </si>
  <si>
    <t>109304G</t>
  </si>
  <si>
    <t>109304G - NERC CASE - GeoScience-Christopher Dalby - 6800483</t>
  </si>
  <si>
    <t>109304G - NERC CASE - Christopher Dalby - 680048343 - Natura</t>
  </si>
  <si>
    <t>109304-G-00-1001-1684-&amp;&amp;&amp;&amp;&amp;</t>
  </si>
  <si>
    <t>109304-G-00-2221-1684-&amp;&amp;&amp;&amp;&amp;</t>
  </si>
  <si>
    <t>109305</t>
  </si>
  <si>
    <t>109305G</t>
  </si>
  <si>
    <t>109305G - STFC Quota - Megan Maunder - 640010395 - Science a</t>
  </si>
  <si>
    <t>109305-G-00-1073-2312-&amp;&amp;&amp;&amp;&amp;</t>
  </si>
  <si>
    <t>109305-G-05-1030-2312-&amp;&amp;&amp;&amp;&amp;</t>
  </si>
  <si>
    <t>109305G - STFC Quota - Megan Maunder - 640010395 - Operating</t>
  </si>
  <si>
    <t>109305-G-05-1073-2312-&amp;&amp;&amp;&amp;&amp;</t>
  </si>
  <si>
    <t>109306-G-00-0000-9000-&amp;&amp;&amp;&amp;&amp;</t>
  </si>
  <si>
    <t>109306G - EPSRC XM2 CDT - Ineta Grikalaite - 680052856 - Def</t>
  </si>
  <si>
    <t>109306</t>
  </si>
  <si>
    <t>109306G</t>
  </si>
  <si>
    <t>109306-G-00-1002-1157-&amp;&amp;&amp;&amp;&amp;</t>
  </si>
  <si>
    <t>109306 - Engineering and Physical Sciences Research Council</t>
  </si>
  <si>
    <t>109306-G-00-1002-2275-&amp;&amp;&amp;&amp;&amp;</t>
  </si>
  <si>
    <t>109306G - EPSRC XM2 CDT - Ineta Grikalaite - 680052856 - Eng</t>
  </si>
  <si>
    <t>109306-G-00-1030-2275-&amp;&amp;&amp;&amp;&amp;</t>
  </si>
  <si>
    <t>109306G - EPSRC XM2 CDT - Ineta Grikalaite - 680052856 - 00</t>
  </si>
  <si>
    <t>109307-G-00-0000-9000-&amp;&amp;&amp;&amp;&amp;</t>
  </si>
  <si>
    <t>109307G - EPSRC NPIF 2018 (IDS) - Blake Cook - Default Fund</t>
  </si>
  <si>
    <t>109307</t>
  </si>
  <si>
    <t>109307G</t>
  </si>
  <si>
    <t>111984</t>
  </si>
  <si>
    <t>109307-G-00-1002-2312-&amp;&amp;&amp;&amp;&amp;</t>
  </si>
  <si>
    <t>109307G - EPSRC NPIF 2018 (IDS) - Blake Cook - 00 - Engineer</t>
  </si>
  <si>
    <t>109307-G-00-1030-2206-&amp;&amp;&amp;&amp;&amp;</t>
  </si>
  <si>
    <t>109307G - EPSRC NPIF 2018 EP/S515383/1 (IDS) - Blake Cook -</t>
  </si>
  <si>
    <t>109307-G-00-1030-2312-&amp;&amp;&amp;&amp;&amp;</t>
  </si>
  <si>
    <t>109307G - EPSRC/UoE NPIF 2018 EP/S515383/1 (IDS) - Blake Coo</t>
  </si>
  <si>
    <t>109308</t>
  </si>
  <si>
    <t>109308G</t>
  </si>
  <si>
    <t>109308-G-00-1002-1846-&amp;&amp;&amp;&amp;&amp;</t>
  </si>
  <si>
    <t>109308G - EPSRC DTP - Jed Mills - 650035056 - Engineering an</t>
  </si>
  <si>
    <t>109309</t>
  </si>
  <si>
    <t>109309G</t>
  </si>
  <si>
    <t>109309-G-00-1005-1572-&amp;&amp;&amp;&amp;&amp;</t>
  </si>
  <si>
    <t>109309G - BBSRC DTP CASE - Patrick Hooper - 640028602 (TERMI</t>
  </si>
  <si>
    <t>109309-G-00-1005-2548-&amp;&amp;&amp;&amp;&amp;</t>
  </si>
  <si>
    <t>109310-G-00-0000-9000-&amp;&amp;&amp;&amp;&amp;</t>
  </si>
  <si>
    <t>109310G - EPSRC XM2 CDT - Dean Patient - 640015118 - Default</t>
  </si>
  <si>
    <t>109310</t>
  </si>
  <si>
    <t>109310G</t>
  </si>
  <si>
    <t>109310-G-00-1002-1012-&amp;&amp;&amp;&amp;&amp;</t>
  </si>
  <si>
    <t>109310 - Engineering and Physical Sciences Research Council</t>
  </si>
  <si>
    <t>109310-G-00-1002-1969-&amp;&amp;&amp;&amp;&amp;</t>
  </si>
  <si>
    <t>109310G - EPSRC XM2 CDT - Dean Patient - 640015118 - Enginee</t>
  </si>
  <si>
    <t>109311G - BBSRC DTP CASE/NPIF - Emily Jane Price - 640029426</t>
  </si>
  <si>
    <t>109311</t>
  </si>
  <si>
    <t>109311G</t>
  </si>
  <si>
    <t>109311-G-00-1005-2556-&amp;&amp;&amp;&amp;&amp;</t>
  </si>
  <si>
    <t>109311-G-02-1005-2556-&amp;&amp;&amp;&amp;&amp;</t>
  </si>
  <si>
    <t>109312-G-00-0000-9000-&amp;&amp;&amp;&amp;&amp;</t>
  </si>
  <si>
    <t>109312G - EPSRC XM2 CDT - Wai Jue Tan - 650043175 - Default</t>
  </si>
  <si>
    <t>109312</t>
  </si>
  <si>
    <t>109312G</t>
  </si>
  <si>
    <t>109312-G-00-1002-1012-&amp;&amp;&amp;&amp;&amp;</t>
  </si>
  <si>
    <t>109312G - EPSRC XM2 CDT - Wai Jue Tan - 650043175 - Engineer</t>
  </si>
  <si>
    <t>109312-G-00-1030-1969-&amp;&amp;&amp;&amp;&amp;</t>
  </si>
  <si>
    <t>109312G - EPSRC XM2 CDT - Wai Jue Tan - 650043175 - 00 - Ope</t>
  </si>
  <si>
    <t>109313G - EPSRC Industrial CASE - Bethany Staples - 64001604</t>
  </si>
  <si>
    <t>109313</t>
  </si>
  <si>
    <t>109313G</t>
  </si>
  <si>
    <t>109313-G-00-1002-1969-&amp;&amp;&amp;&amp;&amp;</t>
  </si>
  <si>
    <t>109313-G-00-1201-1969-&amp;&amp;&amp;&amp;&amp;</t>
  </si>
  <si>
    <t>109313-G-01-1002-1969-&amp;&amp;&amp;&amp;&amp;</t>
  </si>
  <si>
    <t>109313-G-01-1201-1969-&amp;&amp;&amp;&amp;&amp;</t>
  </si>
  <si>
    <t>109314-G-00-0000-9000-&amp;&amp;&amp;&amp;&amp;</t>
  </si>
  <si>
    <t>109314G - EPSRC XM2 CDT - Joe Shields - 680048036 - Default</t>
  </si>
  <si>
    <t>109314</t>
  </si>
  <si>
    <t>109314G</t>
  </si>
  <si>
    <t>109314-G-00-1002-1157-&amp;&amp;&amp;&amp;&amp;</t>
  </si>
  <si>
    <t>109314 - Engineering and Physical Sciences Research Council</t>
  </si>
  <si>
    <t>109314-G-00-1002-2275-&amp;&amp;&amp;&amp;&amp;</t>
  </si>
  <si>
    <t>109314G - EPSRC XM2 CDT - Joe Shields - 680048036 - Engineer</t>
  </si>
  <si>
    <t>109314-G-00-1030-2275-&amp;&amp;&amp;&amp;&amp;</t>
  </si>
  <si>
    <t>109314G - EPSRC XM2 CDT - Joe Shields - 680048036 - 00 - Ope</t>
  </si>
  <si>
    <t>109315-G-00-0000-9000-&amp;&amp;&amp;&amp;&amp;</t>
  </si>
  <si>
    <t>109315G - EPSRC XM2 CDT - NPIF 2018 - Conor Sait (Aligned) 6</t>
  </si>
  <si>
    <t>109315</t>
  </si>
  <si>
    <t>109315G</t>
  </si>
  <si>
    <t>109315-G-00-1002-1012-&amp;&amp;&amp;&amp;&amp;</t>
  </si>
  <si>
    <t>109315 - Engineering and Physical Sciences Research Council</t>
  </si>
  <si>
    <t>109315-G-00-1002-1969-&amp;&amp;&amp;&amp;&amp;</t>
  </si>
  <si>
    <t>109316-G-00-0000-9000-&amp;&amp;&amp;&amp;&amp;</t>
  </si>
  <si>
    <t>109316G - BBSRC DTP2 - Eleanor Hassan (680030989) - Default</t>
  </si>
  <si>
    <t>109316</t>
  </si>
  <si>
    <t>109316G</t>
  </si>
  <si>
    <t>109316-G-00-1005-1196-&amp;&amp;&amp;&amp;&amp;</t>
  </si>
  <si>
    <t>109316G - BBSRC DTP2 - Eleanor Hassan (680030989) - Biotechn</t>
  </si>
  <si>
    <t>109316-G-00-1005-2486-&amp;&amp;&amp;&amp;&amp;</t>
  </si>
  <si>
    <t>109316-G-00-1030-1196-&amp;&amp;&amp;&amp;&amp;</t>
  </si>
  <si>
    <t>109316G - BBSRC DTP2 - Eleanor Hassan (680030989) - 00 - Ope</t>
  </si>
  <si>
    <t>109316-G-00-1030-2486-&amp;&amp;&amp;&amp;&amp;</t>
  </si>
  <si>
    <t>109316G - BBSRC DTP2 - Eleanor Hassan (680030989) - Operatin</t>
  </si>
  <si>
    <t>109317-G-00-0000-9000-&amp;&amp;&amp;&amp;&amp;</t>
  </si>
  <si>
    <t>109317G - NERC DTP - Daniel Ford (Based at PML) - 640023009</t>
  </si>
  <si>
    <t>109317</t>
  </si>
  <si>
    <t>109317G</t>
  </si>
  <si>
    <t>109317-G-00-1001-2413-&amp;&amp;&amp;&amp;&amp;</t>
  </si>
  <si>
    <t>109317 - Natural Environment Research Council (NERC) - 2413</t>
  </si>
  <si>
    <t>109317-G-00-1001-2553-&amp;&amp;&amp;&amp;&amp;</t>
  </si>
  <si>
    <t>109317-G-00-1001-9000-&amp;&amp;&amp;&amp;&amp;</t>
  </si>
  <si>
    <t>109317-G-00-1030-2553-&amp;&amp;&amp;&amp;&amp;</t>
  </si>
  <si>
    <t>109317-G-11-1001-2413-&amp;&amp;&amp;&amp;&amp;</t>
  </si>
  <si>
    <t>109317G - NERC DTP - Daniel Ford - Natural Environment Resea</t>
  </si>
  <si>
    <t>109317-G-11-1001-2553-&amp;&amp;&amp;&amp;&amp;</t>
  </si>
  <si>
    <t>109318-G-00-0000-9000-&amp;&amp;&amp;&amp;&amp;</t>
  </si>
  <si>
    <t>109318G - BBSRC DTP2 - Hugh White (640008255) - Default Fund</t>
  </si>
  <si>
    <t>109318</t>
  </si>
  <si>
    <t>109318G</t>
  </si>
  <si>
    <t>109318-G-00-1005-2271-&amp;&amp;&amp;&amp;&amp;</t>
  </si>
  <si>
    <t>109318G - BBSRC DTP2 - Hugh White (640008255) - Biotechnolog</t>
  </si>
  <si>
    <t>109318-G-00-1005-2549-&amp;&amp;&amp;&amp;&amp;</t>
  </si>
  <si>
    <t>109318-G-00-1030-2549-&amp;&amp;&amp;&amp;&amp;</t>
  </si>
  <si>
    <t>109318G - BBSRC DTP2 - Hugh White (640008255) - 00 - Operati</t>
  </si>
  <si>
    <t>109319-G-00-0000-9000-&amp;&amp;&amp;&amp;&amp;</t>
  </si>
  <si>
    <t>109319G - NERC DTP - Hannah Meinertzhagen - 600028438 - Defa</t>
  </si>
  <si>
    <t>109319</t>
  </si>
  <si>
    <t>109319G</t>
  </si>
  <si>
    <t>109319-G-00-1001-1116-&amp;&amp;&amp;&amp;&amp;</t>
  </si>
  <si>
    <t>109319G - NERC DTP - Hannah Meinertzhagen - 600028438 - Natu</t>
  </si>
  <si>
    <t>109319-G-00-1001-2271-&amp;&amp;&amp;&amp;&amp;</t>
  </si>
  <si>
    <t>109319 - Natural Environment Research Council (NERC) - 2271</t>
  </si>
  <si>
    <t>109319-G-00-1001-2550-&amp;&amp;&amp;&amp;&amp;</t>
  </si>
  <si>
    <t>109319-G-00-1030-2550-&amp;&amp;&amp;&amp;&amp;</t>
  </si>
  <si>
    <t>109319G - NERC DTP - Hannah Meinertzhagen - 600028438 - 00 -</t>
  </si>
  <si>
    <t>109319-G-11-1001-1116-&amp;&amp;&amp;&amp;&amp;</t>
  </si>
  <si>
    <t>109319-G-11-1001-2271-&amp;&amp;&amp;&amp;&amp;</t>
  </si>
  <si>
    <t>109319G - NERC DTP - Hannah Meinertzhagen - Natural Environm</t>
  </si>
  <si>
    <t>109319-G-11-1001-2550-&amp;&amp;&amp;&amp;&amp;</t>
  </si>
  <si>
    <t>109320-G-00-0000-9000-&amp;&amp;&amp;&amp;&amp;</t>
  </si>
  <si>
    <t>109320G - NERC CDT NEXUSS Southampton - Andrea Rochner - 680</t>
  </si>
  <si>
    <t>109320</t>
  </si>
  <si>
    <t>109320G</t>
  </si>
  <si>
    <t>109320-G-00-1001-2413-&amp;&amp;&amp;&amp;&amp;</t>
  </si>
  <si>
    <t>109320-G-00-1001-2553-&amp;&amp;&amp;&amp;&amp;</t>
  </si>
  <si>
    <t>109320-G-00-1030-2413-&amp;&amp;&amp;&amp;&amp;</t>
  </si>
  <si>
    <t>109320-G-00-1030-2553-&amp;&amp;&amp;&amp;&amp;</t>
  </si>
  <si>
    <t>109320-G-11-1001-2553-&amp;&amp;&amp;&amp;&amp;</t>
  </si>
  <si>
    <t>109320-G-11-1030-2413-&amp;&amp;&amp;&amp;&amp;</t>
  </si>
  <si>
    <t>109320-G-11-1030-2553-&amp;&amp;&amp;&amp;&amp;</t>
  </si>
  <si>
    <t>109321-G-00-0000-9000-&amp;&amp;&amp;&amp;&amp;</t>
  </si>
  <si>
    <t>109321G - BBSRC DTP2 - Joshua Arbon (680027356) - Default Fu</t>
  </si>
  <si>
    <t>109321</t>
  </si>
  <si>
    <t>109321G</t>
  </si>
  <si>
    <t>109321-G-00-1005-1969-&amp;&amp;&amp;&amp;&amp;</t>
  </si>
  <si>
    <t>109321G - BBSRC DTP2 - Joshua Arbon (680027356) - Biotechnol</t>
  </si>
  <si>
    <t>109321-G-00-1005-2271-&amp;&amp;&amp;&amp;&amp;</t>
  </si>
  <si>
    <t>109321 - Biotechnology &amp; Biological Sciences Research Counci</t>
  </si>
  <si>
    <t>109321-G-00-1005-2549-&amp;&amp;&amp;&amp;&amp;</t>
  </si>
  <si>
    <t>109321-G-00-1030-1969-&amp;&amp;&amp;&amp;&amp;</t>
  </si>
  <si>
    <t>109321G - BBSRC DTP2 - Joshua Arbon (680027356) - 00 - Opera</t>
  </si>
  <si>
    <t>109321-G-00-1030-2271-&amp;&amp;&amp;&amp;&amp;</t>
  </si>
  <si>
    <t>109321G - BBSRC DTP2 - Joshua Arbon (680027356) - Operating</t>
  </si>
  <si>
    <t>109321-G-00-1030-2549-&amp;&amp;&amp;&amp;&amp;</t>
  </si>
  <si>
    <t>109321-G-12-1005-2549-&amp;&amp;&amp;&amp;&amp;</t>
  </si>
  <si>
    <t>109321G - BBSRC DTP2 - Joshua Arbon (680027356) - 12 - Biote</t>
  </si>
  <si>
    <t>109322-G-00-0000-9000-&amp;&amp;&amp;&amp;&amp;</t>
  </si>
  <si>
    <t>109322G - BBSRC DTP2 - Matthew Scurlock (680026988) - Defaul</t>
  </si>
  <si>
    <t>109322</t>
  </si>
  <si>
    <t>109322G</t>
  </si>
  <si>
    <t>109322-G-00-1005-1572-&amp;&amp;&amp;&amp;&amp;</t>
  </si>
  <si>
    <t>109322G - BBSRC DTP2 - Matthew Scurlock (680026988) - Biotec</t>
  </si>
  <si>
    <t>109322-G-00-1005-2548-&amp;&amp;&amp;&amp;&amp;</t>
  </si>
  <si>
    <t>109322-G-00-1030-2548-&amp;&amp;&amp;&amp;&amp;</t>
  </si>
  <si>
    <t>109322G - BBSRC DTP2 - Matthew Scurlock (680026988) - 00 - O</t>
  </si>
  <si>
    <t>109323</t>
  </si>
  <si>
    <t>109323G</t>
  </si>
  <si>
    <t>109323-G-00-1001-2552-&amp;&amp;&amp;&amp;&amp;</t>
  </si>
  <si>
    <t>109323G - NERC DTP - Andrew Cox - 640006674 - Natural Enviro</t>
  </si>
  <si>
    <t>109323-G-00-1030-2552-&amp;&amp;&amp;&amp;&amp;</t>
  </si>
  <si>
    <t>109323G - NERC DTP - Andrew Cox - 640006674 - Operating Budg</t>
  </si>
  <si>
    <t>109323G - NERC DTP/Welsh Gov - Andrew Cox - 640006674 - Wels</t>
  </si>
  <si>
    <t>109323-G-00-1215-2552-&amp;&amp;&amp;&amp;&amp;</t>
  </si>
  <si>
    <t>109323-G-11-1001-2552-&amp;&amp;&amp;&amp;&amp;</t>
  </si>
  <si>
    <t>109323-G-11-1030-2552-&amp;&amp;&amp;&amp;&amp;</t>
  </si>
  <si>
    <t>109323-G-11-1215-2552-&amp;&amp;&amp;&amp;&amp;</t>
  </si>
  <si>
    <t>109324-G-00-0000-9000-&amp;&amp;&amp;&amp;&amp;</t>
  </si>
  <si>
    <t>109324G - NERC DTP - Emanuele Tovazzi 680057263  (EU Student</t>
  </si>
  <si>
    <t>109324</t>
  </si>
  <si>
    <t>109324G</t>
  </si>
  <si>
    <t>109324-G-00-1001-1972-&amp;&amp;&amp;&amp;&amp;</t>
  </si>
  <si>
    <t>109324 - Natural Environment Research Council (NERC) - 1972</t>
  </si>
  <si>
    <t>109324-G-00-1001-2312-&amp;&amp;&amp;&amp;&amp;</t>
  </si>
  <si>
    <t>109324-G-00-1019-1972-&amp;&amp;&amp;&amp;&amp;</t>
  </si>
  <si>
    <t>109324G - NERC DTP/MET Office - Emanuele Tovazzi 680057263</t>
  </si>
  <si>
    <t>109324-G-00-1019-2312-&amp;&amp;&amp;&amp;&amp;</t>
  </si>
  <si>
    <t>109324-G-00-1030-2312-&amp;&amp;&amp;&amp;&amp;</t>
  </si>
  <si>
    <t>109324-G-11-1001-1972-&amp;&amp;&amp;&amp;&amp;</t>
  </si>
  <si>
    <t>109324G - NERC DTP - Emanuele Tovazzi (EU Student RCUK Fees</t>
  </si>
  <si>
    <t>109324-G-11-1001-2312-&amp;&amp;&amp;&amp;&amp;</t>
  </si>
  <si>
    <t>109324-G-11-1019-1972-&amp;&amp;&amp;&amp;&amp;</t>
  </si>
  <si>
    <t>109324-G-11-1019-2312-&amp;&amp;&amp;&amp;&amp;</t>
  </si>
  <si>
    <t>109325-G-00-0000-9000-&amp;&amp;&amp;&amp;&amp;</t>
  </si>
  <si>
    <t>109325G - NERC DTP - Jack Oughton - 680055231 - Default Fund</t>
  </si>
  <si>
    <t>109325</t>
  </si>
  <si>
    <t>109325G</t>
  </si>
  <si>
    <t>109325-G-00-1001-1232-&amp;&amp;&amp;&amp;&amp;</t>
  </si>
  <si>
    <t>109325 - Natural Environment Research Council (NERC) - 1232</t>
  </si>
  <si>
    <t>109325-G-00-1001-2548-&amp;&amp;&amp;&amp;&amp;</t>
  </si>
  <si>
    <t>109325G - NERC DTP - Jack Oughton - 680055231 - 00 - Natural</t>
  </si>
  <si>
    <t>109325-G-00-1001-2552-&amp;&amp;&amp;&amp;&amp;</t>
  </si>
  <si>
    <t>109325G - NERC DTP - Jack Oughton - 680055231 - Natural Envi</t>
  </si>
  <si>
    <t>109325-G-00-1030-1232-&amp;&amp;&amp;&amp;&amp;</t>
  </si>
  <si>
    <t>109325G - NERC DTP - Jack Oughton - Operating Budget - CLES-</t>
  </si>
  <si>
    <t>109325-G-00-1030-2552-&amp;&amp;&amp;&amp;&amp;</t>
  </si>
  <si>
    <t>109325G - NERC DTP - Jack Oughton - 680055231 - 00 - Operati</t>
  </si>
  <si>
    <t>109325-G-11-1001-1232-&amp;&amp;&amp;&amp;&amp;</t>
  </si>
  <si>
    <t>109325G - NERC DTP - Jack Oughton - Natural Environment Rese</t>
  </si>
  <si>
    <t>109325-G-11-1001-2552-&amp;&amp;&amp;&amp;&amp;</t>
  </si>
  <si>
    <t>109325-G-11-1030-1232-&amp;&amp;&amp;&amp;&amp;</t>
  </si>
  <si>
    <t>109325-G-11-1030-2552-&amp;&amp;&amp;&amp;&amp;</t>
  </si>
  <si>
    <t>109325G - NERC DTP - Jack Oughton - 680055231 - Operating Bu</t>
  </si>
  <si>
    <t>109326-G-00-0000-9000-&amp;&amp;&amp;&amp;&amp;</t>
  </si>
  <si>
    <t>109326G - NERC DTP - Joanne Morten - 680056724 - Default Fun</t>
  </si>
  <si>
    <t>109326</t>
  </si>
  <si>
    <t>109326G</t>
  </si>
  <si>
    <t>109326-G-00-1001-1572-&amp;&amp;&amp;&amp;&amp;</t>
  </si>
  <si>
    <t>109326 - Natural Environment Research Council (NERC) - 1572</t>
  </si>
  <si>
    <t>109326-G-00-1001-2548-&amp;&amp;&amp;&amp;&amp;</t>
  </si>
  <si>
    <t>109326G - NERC DTP - Joanne Morten - 680056724 - Natural Env</t>
  </si>
  <si>
    <t>109326-G-00-1030-1572-&amp;&amp;&amp;&amp;&amp;</t>
  </si>
  <si>
    <t>109326G - NERC DTP - Joanne Morten - Operating Budget - CLES</t>
  </si>
  <si>
    <t>109326-G-00-1030-2548-&amp;&amp;&amp;&amp;&amp;</t>
  </si>
  <si>
    <t>109326G - NERC DTP - Joanne Morten - 680056724 - 00 - Operat</t>
  </si>
  <si>
    <t>109326-G-11-1001-1572-&amp;&amp;&amp;&amp;&amp;</t>
  </si>
  <si>
    <t>109326G - NERC DTP - Joanne Morten - Natural Environment Res</t>
  </si>
  <si>
    <t>109326-G-11-1001-2548-&amp;&amp;&amp;&amp;&amp;</t>
  </si>
  <si>
    <t>109326-G-11-1030-1572-&amp;&amp;&amp;&amp;&amp;</t>
  </si>
  <si>
    <t>109326-G-11-1030-2548-&amp;&amp;&amp;&amp;&amp;</t>
  </si>
  <si>
    <t>109326G - NERC DTP - Joanne Morten - 680056724 - Operating B</t>
  </si>
  <si>
    <t>109327</t>
  </si>
  <si>
    <t>109327G</t>
  </si>
  <si>
    <t>109327-G-00-1002-1969-&amp;&amp;&amp;&amp;&amp;</t>
  </si>
  <si>
    <t>109327G - EPSRC XM2 CDT - Katie Lewis (640036568) - Engineer</t>
  </si>
  <si>
    <t>109327G - EPSRC XM2 CDT - Katie Lewis (640036568) - Defence</t>
  </si>
  <si>
    <t>109327-G-00-1012-1969-&amp;&amp;&amp;&amp;&amp;</t>
  </si>
  <si>
    <t>109327-G-00-1030-1969-&amp;&amp;&amp;&amp;&amp;</t>
  </si>
  <si>
    <t>109327G - EPSRC XM2 CDT - Katie Lewis (640036568) - 00 - Ope</t>
  </si>
  <si>
    <t>109328-G-00-0000-9000-&amp;&amp;&amp;&amp;&amp;</t>
  </si>
  <si>
    <t>109328G - NERC DTP - Paul Bowen - 630037966 - Default Fund S</t>
  </si>
  <si>
    <t>109328</t>
  </si>
  <si>
    <t>109328G</t>
  </si>
  <si>
    <t>109328-G-00-1001-1969-&amp;&amp;&amp;&amp;&amp;</t>
  </si>
  <si>
    <t>109328G - NERC DTP - Paul Bowen - 630037966 - Natural Enviro</t>
  </si>
  <si>
    <t>109328-G-00-1001-2186-&amp;&amp;&amp;&amp;&amp;</t>
  </si>
  <si>
    <t>109328 - Natural Environment Research Council (NERC) - 2186</t>
  </si>
  <si>
    <t>109328-G-00-1030-1969-&amp;&amp;&amp;&amp;&amp;</t>
  </si>
  <si>
    <t>109328G - NERC DTP - Paul Bowen - 630037966 - 00 - Operating</t>
  </si>
  <si>
    <t>109328-G-00-1030-2312-&amp;&amp;&amp;&amp;&amp;</t>
  </si>
  <si>
    <t>109328-G-11-1001-1969-&amp;&amp;&amp;&amp;&amp;</t>
  </si>
  <si>
    <t>109328-G-11-1001-2186-&amp;&amp;&amp;&amp;&amp;</t>
  </si>
  <si>
    <t>109328G - NERC DTP - Paul Bowen - Natural Environment Resear</t>
  </si>
  <si>
    <t>109329-G-00-0000-9000-&amp;&amp;&amp;&amp;&amp;</t>
  </si>
  <si>
    <t>109329G - EPSRC XM2 CDT - Lucy Annett - 640008841 - Default</t>
  </si>
  <si>
    <t>109329</t>
  </si>
  <si>
    <t>109329G</t>
  </si>
  <si>
    <t>109329G - EPSRC XM2 CDT - Lucy Annett - 640008841 - TERMIANT</t>
  </si>
  <si>
    <t>109329-G-00-1002-1969-&amp;&amp;&amp;&amp;&amp;</t>
  </si>
  <si>
    <t>109330-G-00-0000-9000-&amp;&amp;&amp;&amp;&amp;</t>
  </si>
  <si>
    <t>109330G - BBSRC DTP2 - Tobias Baril (680014120) - Default Fu</t>
  </si>
  <si>
    <t>109330</t>
  </si>
  <si>
    <t>109330G</t>
  </si>
  <si>
    <t>109330-G-00-1005-2271-&amp;&amp;&amp;&amp;&amp;</t>
  </si>
  <si>
    <t>109330 - Biotechnology &amp; Biological Sciences Research Counci</t>
  </si>
  <si>
    <t>109330-G-00-1005-2549-&amp;&amp;&amp;&amp;&amp;</t>
  </si>
  <si>
    <t>109330G - BBSRC DTP2 - Tobias Baril (680014120) - Biotechnol</t>
  </si>
  <si>
    <t>109330-G-00-1030-2271-&amp;&amp;&amp;&amp;&amp;</t>
  </si>
  <si>
    <t>109330G - BBSRC DTP2 - Tobias Baril (680014120) - Operating</t>
  </si>
  <si>
    <t>109330-G-00-1030-2549-&amp;&amp;&amp;&amp;&amp;</t>
  </si>
  <si>
    <t>109330G - BBSRC DTP2 - Tobias Baril (680014120) - 00 - Opera</t>
  </si>
  <si>
    <t>109331</t>
  </si>
  <si>
    <t>109331G</t>
  </si>
  <si>
    <t>109331-G-00-1002-2275-&amp;&amp;&amp;&amp;&amp;</t>
  </si>
  <si>
    <t>109331G - EPSRC CDT - Karl Riisnaes - 680047165 - Engineerin</t>
  </si>
  <si>
    <t>109331-G-00-1024-2275-&amp;&amp;&amp;&amp;&amp;</t>
  </si>
  <si>
    <t>109331G - EPSRC CDT - Karl Riisnaes - 680047165 - 00 - GED D</t>
  </si>
  <si>
    <t>109332</t>
  </si>
  <si>
    <t>109332G</t>
  </si>
  <si>
    <t>109332-G-00-1002-1969-&amp;&amp;&amp;&amp;&amp;</t>
  </si>
  <si>
    <t>109332G - EPSRC XM2 CDT - Conor Jason Price - 640016452 - En</t>
  </si>
  <si>
    <t>109332-G-00-2395-1969-&amp;&amp;&amp;&amp;&amp;</t>
  </si>
  <si>
    <t>109332G - EPSRC XM2 CDT/Lambda Energy - Conor Jason Price -</t>
  </si>
  <si>
    <t>109333</t>
  </si>
  <si>
    <t>109333G</t>
  </si>
  <si>
    <t>109333G - EPSRC DTP - Vikki Reid - 600037681 - Engineering a</t>
  </si>
  <si>
    <t>109333-G-00-1002-2508-&amp;&amp;&amp;&amp;&amp;</t>
  </si>
  <si>
    <t>109334</t>
  </si>
  <si>
    <t>109334G</t>
  </si>
  <si>
    <t>109334G - EPSRC DTP - Brandon Tuck - 680040308 - Engineering</t>
  </si>
  <si>
    <t>109334-G-00-1002-2551-&amp;&amp;&amp;&amp;&amp;</t>
  </si>
  <si>
    <t>109335</t>
  </si>
  <si>
    <t>109335G</t>
  </si>
  <si>
    <t>109335-G-00-1002-2275-&amp;&amp;&amp;&amp;&amp;</t>
  </si>
  <si>
    <t>109335G - EPSRC DTP - Lesley Smith - 680038776 - 00 - Engine</t>
  </si>
  <si>
    <t>109335G - EPSRC DTP - Lesley Smith - 680038776 - Engineering</t>
  </si>
  <si>
    <t>109335-G-05-1002-2275-&amp;&amp;&amp;&amp;&amp;</t>
  </si>
  <si>
    <t>109336-G-00-1002-1012-&amp;&amp;&amp;&amp;&amp;</t>
  </si>
  <si>
    <t>109336 - Engineering and Physical Sciences Research Council</t>
  </si>
  <si>
    <t>109336</t>
  </si>
  <si>
    <t>109336G</t>
  </si>
  <si>
    <t>109336-G-00-1002-1969-&amp;&amp;&amp;&amp;&amp;</t>
  </si>
  <si>
    <t>109336G - EPSRC XM2 CDT - Sara-Kate Lavers - 640008068 - Eng</t>
  </si>
  <si>
    <t>109336-G-00-1002-2011-&amp;&amp;&amp;&amp;&amp;</t>
  </si>
  <si>
    <t>109336-G-05-1002-1012-&amp;&amp;&amp;&amp;&amp;</t>
  </si>
  <si>
    <t>109336-G-05-1002-1969-&amp;&amp;&amp;&amp;&amp;</t>
  </si>
  <si>
    <t>109337</t>
  </si>
  <si>
    <t>109337G</t>
  </si>
  <si>
    <t>109337-G-00-1002-1196-&amp;&amp;&amp;&amp;&amp;</t>
  </si>
  <si>
    <t>109337G - EPSRC DTP - Megan Kenny - 680039924 - Engineering</t>
  </si>
  <si>
    <t>109338-G-00-0000-9000-&amp;&amp;&amp;&amp;&amp;</t>
  </si>
  <si>
    <t>109338G - EPSRC XM2 CDT - Oliver Latcham - 640016536 - Defau</t>
  </si>
  <si>
    <t>109338</t>
  </si>
  <si>
    <t>109338G</t>
  </si>
  <si>
    <t>109338-G-00-1002-1012-&amp;&amp;&amp;&amp;&amp;</t>
  </si>
  <si>
    <t>109338 - Engineering and Physical Sciences Research Council</t>
  </si>
  <si>
    <t>109338-G-00-1002-1969-&amp;&amp;&amp;&amp;&amp;</t>
  </si>
  <si>
    <t>109338G - EPSRC XM2 CDT - Oliver Latcham - 640016536 - Engin</t>
  </si>
  <si>
    <t>109340-G-00-0000-9000-&amp;&amp;&amp;&amp;&amp;</t>
  </si>
  <si>
    <t>109340G - BBSRC DTP2 - Jordan Hembrow (640004863) - Default</t>
  </si>
  <si>
    <t>109340</t>
  </si>
  <si>
    <t>109340G</t>
  </si>
  <si>
    <t>109340-G-00-1005-1891-&amp;&amp;&amp;&amp;&amp;</t>
  </si>
  <si>
    <t>109340G - BBSRC DTP2 - Jordan Hembrow (640004863) - Biotechn</t>
  </si>
  <si>
    <t>109340-G-00-1005-1969-&amp;&amp;&amp;&amp;&amp;</t>
  </si>
  <si>
    <t>109340-G-00-1005-2122-&amp;&amp;&amp;&amp;&amp;</t>
  </si>
  <si>
    <t>109340 - Biotechnology &amp; Biological Sciences Research Counci</t>
  </si>
  <si>
    <t>109340-G-00-1030-1891-&amp;&amp;&amp;&amp;&amp;</t>
  </si>
  <si>
    <t>109340G - BBSRC DTP2 - Jordan Hembrow (640004863) - Operatin</t>
  </si>
  <si>
    <t>109340-G-00-1030-1969-&amp;&amp;&amp;&amp;&amp;</t>
  </si>
  <si>
    <t>109340-G-00-1030-2122-&amp;&amp;&amp;&amp;&amp;</t>
  </si>
  <si>
    <t>109341-G-00-0000-9000-&amp;&amp;&amp;&amp;&amp;</t>
  </si>
  <si>
    <t>109341G - EPSRC CDT XM2 - Valentin Haemmerli - 680053528 - D</t>
  </si>
  <si>
    <t>109341</t>
  </si>
  <si>
    <t>109341G</t>
  </si>
  <si>
    <t>109341-G-00-1002-1157-&amp;&amp;&amp;&amp;&amp;</t>
  </si>
  <si>
    <t>109341 - Engineering and Physical Sciences Research Council</t>
  </si>
  <si>
    <t>109341-G-00-1002-2275-&amp;&amp;&amp;&amp;&amp;</t>
  </si>
  <si>
    <t>109341G - EPSRC CDT XM2 - Valentin Haemmerli - 680053528 - E</t>
  </si>
  <si>
    <t>109341-G-00-1030-1157-&amp;&amp;&amp;&amp;&amp;</t>
  </si>
  <si>
    <t>109341G - EPSRC XM2 CDT - Valentin Haemmerli - 680053528 - O</t>
  </si>
  <si>
    <t>109341-G-00-1030-2275-&amp;&amp;&amp;&amp;&amp;</t>
  </si>
  <si>
    <t>109341G - EPSRC CDT XM2 - Valentin Haemmerli - 680053528 - 0</t>
  </si>
  <si>
    <t>109342-G-00-0000-9000-&amp;&amp;&amp;&amp;&amp;</t>
  </si>
  <si>
    <t>109342G - EPSRC XM2 CDT - NPIF - Jacob Binsley (Aligned) - 6</t>
  </si>
  <si>
    <t>109342</t>
  </si>
  <si>
    <t>109342G</t>
  </si>
  <si>
    <t>109342-G-00-1002-1012-&amp;&amp;&amp;&amp;&amp;</t>
  </si>
  <si>
    <t>109342 - Engineering and Physical Sciences Research Council</t>
  </si>
  <si>
    <t>109342-G-00-1002-1969-&amp;&amp;&amp;&amp;&amp;</t>
  </si>
  <si>
    <t>109343</t>
  </si>
  <si>
    <t>109343G</t>
  </si>
  <si>
    <t>109343-G-00-1002-2312-&amp;&amp;&amp;&amp;&amp;</t>
  </si>
  <si>
    <t>109343G - EPSRC DTP - Charlie Kirkwood - 680035599 - Enginee</t>
  </si>
  <si>
    <t>109343G - EPSRC DTP - Charlie Kirkwood - 680035599 - Met Off</t>
  </si>
  <si>
    <t>109343-G-00-1019-2312-&amp;&amp;&amp;&amp;&amp;</t>
  </si>
  <si>
    <t>109344-G-00-0000-9000-&amp;&amp;&amp;&amp;&amp;</t>
  </si>
  <si>
    <t>109344G - EPSRC XM2 CDT - Hannah Barnard - 640019087 - Defau</t>
  </si>
  <si>
    <t>109344</t>
  </si>
  <si>
    <t>109344G</t>
  </si>
  <si>
    <t>109344-G-00-1002-1157-&amp;&amp;&amp;&amp;&amp;</t>
  </si>
  <si>
    <t>109344 - Engineering and Physical Sciences Research Council</t>
  </si>
  <si>
    <t>109344-G-00-1002-2275-&amp;&amp;&amp;&amp;&amp;</t>
  </si>
  <si>
    <t>109344G - EPSRC XM2 CDT - Hannah Barnard - 640019087 - Engin</t>
  </si>
  <si>
    <t>109345</t>
  </si>
  <si>
    <t>109345G</t>
  </si>
  <si>
    <t>109345-G-00-1002-2553-&amp;&amp;&amp;&amp;&amp;</t>
  </si>
  <si>
    <t>109345G - EPSRC DTP - Emily Judson - 680030707 - Engineering</t>
  </si>
  <si>
    <t>109346-G-00-0000-9000-&amp;&amp;&amp;&amp;&amp;</t>
  </si>
  <si>
    <t>109346G - EPSRC XM2 CDT - Narima Eerqing - 680053838 - Defau</t>
  </si>
  <si>
    <t>109346</t>
  </si>
  <si>
    <t>109346G</t>
  </si>
  <si>
    <t>109346-G-00-1002-1891-&amp;&amp;&amp;&amp;&amp;</t>
  </si>
  <si>
    <t>109346G - EPSRC XM2 CDT - Narima Eerqing - 680053838 - Engin</t>
  </si>
  <si>
    <t>109346-G-00-1030-1969-&amp;&amp;&amp;&amp;&amp;</t>
  </si>
  <si>
    <t>109346G - EPSRC XM2 CDT - Narima Eerqing - 680053838 - 00 -</t>
  </si>
  <si>
    <t>109347-G-00-0000-9000-&amp;&amp;&amp;&amp;&amp;</t>
  </si>
  <si>
    <t>109347G - NERC DTP - Jennifer Watts - 680039965 - Default Fu</t>
  </si>
  <si>
    <t>109347</t>
  </si>
  <si>
    <t>109347G</t>
  </si>
  <si>
    <t>109347-G-00-1001-2413-&amp;&amp;&amp;&amp;&amp;</t>
  </si>
  <si>
    <t>109347 - Natural Environment Research Council (NERC) - 2413</t>
  </si>
  <si>
    <t>109347-G-00-1001-2553-&amp;&amp;&amp;&amp;&amp;</t>
  </si>
  <si>
    <t>109347G - NERC DTP - Jennifer Watts - 680039965 - Natural En</t>
  </si>
  <si>
    <t>109347-G-00-1030-2553-&amp;&amp;&amp;&amp;&amp;</t>
  </si>
  <si>
    <t>109347G - NERC DTP - Jennifer Watts - 680039965 - 00 - Opera</t>
  </si>
  <si>
    <t>109347-G-03-1001-2413-&amp;&amp;&amp;&amp;&amp;</t>
  </si>
  <si>
    <t>109347-G-03-1001-2553-&amp;&amp;&amp;&amp;&amp;</t>
  </si>
  <si>
    <t>109347G - NERC DTP - Jennifer Watts - 680039965 - 03 - Natur</t>
  </si>
  <si>
    <t>109347-G-11-1001-2413-&amp;&amp;&amp;&amp;&amp;</t>
  </si>
  <si>
    <t>109347G - NERC DTP - Jennifer Watts - Natural Environment Re</t>
  </si>
  <si>
    <t>109347-G-11-1001-2553-&amp;&amp;&amp;&amp;&amp;</t>
  </si>
  <si>
    <t>109348-G-00-0000-9000-&amp;&amp;&amp;&amp;&amp;</t>
  </si>
  <si>
    <t>109348G - MRC DTP - Mark Ferguson - 680061593 - Default Fund</t>
  </si>
  <si>
    <t>109348</t>
  </si>
  <si>
    <t>109348G</t>
  </si>
  <si>
    <t>109348-G-00-1009-1747-&amp;&amp;&amp;&amp;&amp;</t>
  </si>
  <si>
    <t>109348G - MRC DTP - Mark Ferguson - 680061593 - Medical Rese</t>
  </si>
  <si>
    <t>109348-G-00-1009-2100-&amp;&amp;&amp;&amp;&amp;</t>
  </si>
  <si>
    <t>109348G - MRC DTP - Mark Ferguson - 00 - Medical Research Co</t>
  </si>
  <si>
    <t>109348-G-00-1009-2122-&amp;&amp;&amp;&amp;&amp;</t>
  </si>
  <si>
    <t>109352</t>
  </si>
  <si>
    <t>109352G</t>
  </si>
  <si>
    <t>113546</t>
  </si>
  <si>
    <t>109352-G-00-1001-1041-&amp;&amp;&amp;&amp;&amp;</t>
  </si>
  <si>
    <t>109352G - NERC CDT - Luke Lear - 00 - Natural Environment Re</t>
  </si>
  <si>
    <t>109352-G-00-1001-1755-&amp;&amp;&amp;&amp;&amp;</t>
  </si>
  <si>
    <t>109352G - NERC FRESH CDT - Luke Lear - 640023424 - Natural E</t>
  </si>
  <si>
    <t>109352-G-00-1030-1041-&amp;&amp;&amp;&amp;&amp;</t>
  </si>
  <si>
    <t>109352G - NERC FRESH CDT - Luke Lear - 640023424 - 00 - Oper</t>
  </si>
  <si>
    <t>109353-G-00-0000-9000-&amp;&amp;&amp;&amp;&amp;</t>
  </si>
  <si>
    <t>109353G - Wellcome Trust GW4 CAT - Claire Salter - Default F</t>
  </si>
  <si>
    <t>109353</t>
  </si>
  <si>
    <t>109353G</t>
  </si>
  <si>
    <t>114277</t>
  </si>
  <si>
    <t>109353-G-00-1010-1041-&amp;&amp;&amp;&amp;&amp;</t>
  </si>
  <si>
    <t>109353G - Wellcome Trust GW4 CAT - Claire Salter - 00 - Well</t>
  </si>
  <si>
    <t>109353-G-00-1010-1755-&amp;&amp;&amp;&amp;&amp;</t>
  </si>
  <si>
    <t>109353G - GW4-CAT Wellcome Trust - Claire Salter - 54002796</t>
  </si>
  <si>
    <t>109354</t>
  </si>
  <si>
    <t>109354G</t>
  </si>
  <si>
    <t>109354-G-00-1006-2412-&amp;&amp;&amp;&amp;&amp;</t>
  </si>
  <si>
    <t>109354G - ESRC DTP - Elis Jones (1+3 50:50) - 640001752 - Ec</t>
  </si>
  <si>
    <t>109354-G-00-1006-3121-&amp;&amp;&amp;&amp;&amp;</t>
  </si>
  <si>
    <t>109354G - ESRC DTP - Elis Jones (1+3 50:50) - 640001752 - 00</t>
  </si>
  <si>
    <t>109354-G-00-1030-3121-&amp;&amp;&amp;&amp;&amp;</t>
  </si>
  <si>
    <t>109354-G-13-1006-3121-&amp;&amp;&amp;&amp;&amp;</t>
  </si>
  <si>
    <t>109354-G-13-1030-3121-&amp;&amp;&amp;&amp;&amp;</t>
  </si>
  <si>
    <t>109354G - ESRC DTP - Elis Jones (1+3 50:50) - 640001752 - 13</t>
  </si>
  <si>
    <t>109355-G-00-0000-9000-&amp;&amp;&amp;&amp;&amp;</t>
  </si>
  <si>
    <t>109355G - EPSRC CDT WISE - Arran Cooper - Davis - 640056612</t>
  </si>
  <si>
    <t>109355</t>
  </si>
  <si>
    <t>109355G</t>
  </si>
  <si>
    <t>109355-G-00-1002-1637-&amp;&amp;&amp;&amp;&amp;</t>
  </si>
  <si>
    <t>109355 - Engineering and Physical Sciences Research Council</t>
  </si>
  <si>
    <t>109355-G-00-1002-2275-&amp;&amp;&amp;&amp;&amp;</t>
  </si>
  <si>
    <t>109355-G-00-1030-2275-&amp;&amp;&amp;&amp;&amp;</t>
  </si>
  <si>
    <t>109356-G-00-0000-9000-&amp;&amp;&amp;&amp;&amp;</t>
  </si>
  <si>
    <t>109356G - EPSRC XM2 CDT - Kavya Sadanandan - 680031043 - Def</t>
  </si>
  <si>
    <t>109356</t>
  </si>
  <si>
    <t>109356G</t>
  </si>
  <si>
    <t>109356-G-00-1002-1157-&amp;&amp;&amp;&amp;&amp;</t>
  </si>
  <si>
    <t>109356G - EPSRC XM2 CDT - Kavya Sadanandan - 680031043 - Eng</t>
  </si>
  <si>
    <t>109356-G-00-1002-2275-&amp;&amp;&amp;&amp;&amp;</t>
  </si>
  <si>
    <t>109356-G-00-1030-1157-&amp;&amp;&amp;&amp;&amp;</t>
  </si>
  <si>
    <t>109356G - EPSRC XM2 CDT - Kavya Sadanandan - 680031043 - Ope</t>
  </si>
  <si>
    <t>109356-G-00-1030-2275-&amp;&amp;&amp;&amp;&amp;</t>
  </si>
  <si>
    <t>109356G - EPSRC XM2 CDT - Kavya Sadanandan - 680031043 - 00</t>
  </si>
  <si>
    <t>109357</t>
  </si>
  <si>
    <t>109357G</t>
  </si>
  <si>
    <t>109357G - BBSRC DTP CASE - (Ocean Matters) Jennifer Finlay -</t>
  </si>
  <si>
    <t>109357-G-00-1005-2548-&amp;&amp;&amp;&amp;&amp;</t>
  </si>
  <si>
    <t>109357G - BBSRC DTP CASE - Jennifer Finlay - 680058709 - Bio</t>
  </si>
  <si>
    <t>109357G - BBSRC DTP CASE - Jennifer Finlay - 680058709 - Oce</t>
  </si>
  <si>
    <t>109357-G-00-2215-2548-&amp;&amp;&amp;&amp;&amp;</t>
  </si>
  <si>
    <t>109357-G-02-1005-2548-&amp;&amp;&amp;&amp;&amp;</t>
  </si>
  <si>
    <t>109357-G-03-1005-2548-&amp;&amp;&amp;&amp;&amp;</t>
  </si>
  <si>
    <t>109358-G-00-0000-9000-&amp;&amp;&amp;&amp;&amp;</t>
  </si>
  <si>
    <t>109358G - AHRC DTP - Giorgia Ciampi - 580028394 - Default Fu</t>
  </si>
  <si>
    <t>109358</t>
  </si>
  <si>
    <t>109358G</t>
  </si>
  <si>
    <t>109358-G-00-1011-1320-&amp;&amp;&amp;&amp;&amp;</t>
  </si>
  <si>
    <t>109358G - AHRC DTP - Giorgia Ciampi - 580028394 - Arts and H</t>
  </si>
  <si>
    <t>109358-G-00-1011-1779-&amp;&amp;&amp;&amp;&amp;</t>
  </si>
  <si>
    <t>109358-G-09-1011-1320-&amp;&amp;&amp;&amp;&amp;</t>
  </si>
  <si>
    <t>109358-G-10-1011-1320-&amp;&amp;&amp;&amp;&amp;</t>
  </si>
  <si>
    <t>109358-G-15-1011-1320-&amp;&amp;&amp;&amp;&amp;</t>
  </si>
  <si>
    <t>109359G - ESRC DTP  Emily Clifford (1+3 100% ESRC funded) -</t>
  </si>
  <si>
    <t>109359</t>
  </si>
  <si>
    <t>109359G</t>
  </si>
  <si>
    <t>109359-G-00-1006-2198-&amp;&amp;&amp;&amp;&amp;</t>
  </si>
  <si>
    <t>109359-G-00-1006-3115-&amp;&amp;&amp;&amp;&amp;</t>
  </si>
  <si>
    <t>109359-G-00-1006-3116-&amp;&amp;&amp;&amp;&amp;</t>
  </si>
  <si>
    <t>109359-G-00-1030-3115-&amp;&amp;&amp;&amp;&amp;</t>
  </si>
  <si>
    <t>109360-G-00-0000-9000-&amp;&amp;&amp;&amp;&amp;</t>
  </si>
  <si>
    <t>109360G - AHRC DTP - Henry Bishop - Wright - 620020069 - Def</t>
  </si>
  <si>
    <t>109360</t>
  </si>
  <si>
    <t>109360G</t>
  </si>
  <si>
    <t>109360-G-00-1011-1499-&amp;&amp;&amp;&amp;&amp;</t>
  </si>
  <si>
    <t>109360G - AHRC DTP - Henry Bishop - Wright - 620020069 - Art</t>
  </si>
  <si>
    <t>109360-G-00-1011-1779-&amp;&amp;&amp;&amp;&amp;</t>
  </si>
  <si>
    <t>109360-G-09-1011-1499-&amp;&amp;&amp;&amp;&amp;</t>
  </si>
  <si>
    <t>109360-G-10-1011-1499-&amp;&amp;&amp;&amp;&amp;</t>
  </si>
  <si>
    <t>109360-G-15-1011-1499-&amp;&amp;&amp;&amp;&amp;</t>
  </si>
  <si>
    <t>109361</t>
  </si>
  <si>
    <t>109361G</t>
  </si>
  <si>
    <t>109361-G-00-1002-1969-&amp;&amp;&amp;&amp;&amp;</t>
  </si>
  <si>
    <t>109361G - EPSRC CDT - Jamie Le Signe - 640017416 - Engineeri</t>
  </si>
  <si>
    <t>109361-G-00-1024-1969-&amp;&amp;&amp;&amp;&amp;</t>
  </si>
  <si>
    <t>109361G - EPSRC CDT - Jamie Le Signe - 640017416 - GED Donat</t>
  </si>
  <si>
    <t>109361-G-00-1030-1969-&amp;&amp;&amp;&amp;&amp;</t>
  </si>
  <si>
    <t>109361G - EPSRC CDT - Jamie Le Signe - 640017416 - Operating</t>
  </si>
  <si>
    <t>109362-G-00-0000-9000-&amp;&amp;&amp;&amp;&amp;</t>
  </si>
  <si>
    <t>109362G - AHRC DTP - Isabelle Mutton - 640005999 - Default F</t>
  </si>
  <si>
    <t>109362</t>
  </si>
  <si>
    <t>109362G</t>
  </si>
  <si>
    <t>109362-G-00-1011-1740-&amp;&amp;&amp;&amp;&amp;</t>
  </si>
  <si>
    <t>109362G - AHRC DTP - Isabelle Mutton - 640005999 - Arts and</t>
  </si>
  <si>
    <t>109362-G-00-1011-1923-&amp;&amp;&amp;&amp;&amp;</t>
  </si>
  <si>
    <t>109362-G-09-1011-1740-&amp;&amp;&amp;&amp;&amp;</t>
  </si>
  <si>
    <t>109362-G-10-1011-1740-&amp;&amp;&amp;&amp;&amp;</t>
  </si>
  <si>
    <t>109362-G-15-1011-1740-&amp;&amp;&amp;&amp;&amp;</t>
  </si>
  <si>
    <t>109363</t>
  </si>
  <si>
    <t>109363R</t>
  </si>
  <si>
    <t>109363-R-00-1003-2122-&amp;&amp;&amp;&amp;&amp;</t>
  </si>
  <si>
    <t>109363 - National Institute for Health Research (NIHR) - 212</t>
  </si>
  <si>
    <t>109363-R-00-1003-9000-&amp;&amp;&amp;&amp;&amp;</t>
  </si>
  <si>
    <t>109363R - Promoting continence in children with neuro disabi</t>
  </si>
  <si>
    <t>109364-G-00-0000-9000-&amp;&amp;&amp;&amp;&amp;</t>
  </si>
  <si>
    <t>109364G - ESRC DTP - Richard DSouza (1+3 50:50) - 650057261</t>
  </si>
  <si>
    <t>109364</t>
  </si>
  <si>
    <t>109364G</t>
  </si>
  <si>
    <t>109364-G-00-1006-3118-&amp;&amp;&amp;&amp;&amp;</t>
  </si>
  <si>
    <t>109364-G-00-1030-3118-&amp;&amp;&amp;&amp;&amp;</t>
  </si>
  <si>
    <t>109365-G-00-0000-9000-&amp;&amp;&amp;&amp;&amp;</t>
  </si>
  <si>
    <t>109365G - EPSRC SMM CDT - Milan Banwaith - 680048381 - Defau</t>
  </si>
  <si>
    <t>109365</t>
  </si>
  <si>
    <t>109365G</t>
  </si>
  <si>
    <t>109365G - EPSRC SMM CDT - Milan Banwaith - 680048381 - Engin</t>
  </si>
  <si>
    <t>109365-G-00-1002-1157-&amp;&amp;&amp;&amp;&amp;</t>
  </si>
  <si>
    <t>109365 - Engineering and Physical Sciences Research Council</t>
  </si>
  <si>
    <t>109365-G-00-1002-1684-&amp;&amp;&amp;&amp;&amp;</t>
  </si>
  <si>
    <t>109365-G-00-1002-2275-&amp;&amp;&amp;&amp;&amp;</t>
  </si>
  <si>
    <t>109365G - EPSRC SMM CDT - Milan Banwaith - 680048381 - Hunte</t>
  </si>
  <si>
    <t>109365-G-00-1789-1157-&amp;&amp;&amp;&amp;&amp;</t>
  </si>
  <si>
    <t>109365-G-00-1789-1684-&amp;&amp;&amp;&amp;&amp;</t>
  </si>
  <si>
    <t>109365-G-00-1789-2275-&amp;&amp;&amp;&amp;&amp;</t>
  </si>
  <si>
    <t>109366G - ESRC DTP - Mollie Gascoigne (1+3 50:50) - 64001114</t>
  </si>
  <si>
    <t>109366</t>
  </si>
  <si>
    <t>109366G</t>
  </si>
  <si>
    <t>109366-G-00-1006-3136-&amp;&amp;&amp;&amp;&amp;</t>
  </si>
  <si>
    <t>109366-G-00-1030-3136-&amp;&amp;&amp;&amp;&amp;</t>
  </si>
  <si>
    <t>109366-G-05-1006-3136-&amp;&amp;&amp;&amp;&amp;</t>
  </si>
  <si>
    <t>109366-G-05-1030-3136-&amp;&amp;&amp;&amp;&amp;</t>
  </si>
  <si>
    <t>109367-G-00-0000-9000-&amp;&amp;&amp;&amp;&amp;</t>
  </si>
  <si>
    <t>109367G - NERC DTP - Peter Walkington - Default Fund Source</t>
  </si>
  <si>
    <t>109367</t>
  </si>
  <si>
    <t>109367G</t>
  </si>
  <si>
    <t>109367-G-00-1001-1286-&amp;&amp;&amp;&amp;&amp;</t>
  </si>
  <si>
    <t>109367 - Natural Environment Research Council (NERC) - 1286</t>
  </si>
  <si>
    <t>109367-G-00-1001-2556-&amp;&amp;&amp;&amp;&amp;</t>
  </si>
  <si>
    <t>109367G - NERC DTP - Peter Walkington - Natural Environment</t>
  </si>
  <si>
    <t>109367-G-11-1001-1286-&amp;&amp;&amp;&amp;&amp;</t>
  </si>
  <si>
    <t>109367-G-11-1001-2556-&amp;&amp;&amp;&amp;&amp;</t>
  </si>
  <si>
    <t>109368-G-00-0000-9000-&amp;&amp;&amp;&amp;&amp;</t>
  </si>
  <si>
    <t>109368G - EPSRC WISE CDT - Daisy Adams (680057373) - Default</t>
  </si>
  <si>
    <t>109368</t>
  </si>
  <si>
    <t>109368G</t>
  </si>
  <si>
    <t>109368-G-00-1002-1637-&amp;&amp;&amp;&amp;&amp;</t>
  </si>
  <si>
    <t>109368 - Engineering and Physical Sciences Research Council</t>
  </si>
  <si>
    <t>109368-G-00-1002-2275-&amp;&amp;&amp;&amp;&amp;</t>
  </si>
  <si>
    <t>109368G - EPSRC WISE CDT - Daisy Adams (680057373) (Amy Harl</t>
  </si>
  <si>
    <t>109368-G-00-1030-1637-&amp;&amp;&amp;&amp;&amp;</t>
  </si>
  <si>
    <t>109368G - EPSRC WISE CDT - Daisy Adams (680057373) - Operati</t>
  </si>
  <si>
    <t>109368-G-00-1030-2275-&amp;&amp;&amp;&amp;&amp;</t>
  </si>
  <si>
    <t>109368G - EPSRC WISE CDT - Daisy Adams (680057373) - 00 - Op</t>
  </si>
  <si>
    <t>109368-G-00-2290-1637-&amp;&amp;&amp;&amp;&amp;</t>
  </si>
  <si>
    <t>109368G - EPSRC/UKWIR WISE CDT - Daisy Harley-Nyang (Previou</t>
  </si>
  <si>
    <t>109368-G-00-2290-2275-&amp;&amp;&amp;&amp;&amp;</t>
  </si>
  <si>
    <t>109369-G-00-1002-1637-&amp;&amp;&amp;&amp;&amp;</t>
  </si>
  <si>
    <t>109369 - Engineering and Physical Sciences Research Council</t>
  </si>
  <si>
    <t>109369</t>
  </si>
  <si>
    <t>109369G</t>
  </si>
  <si>
    <t>109369-G-00-1002-2275-&amp;&amp;&amp;&amp;&amp;</t>
  </si>
  <si>
    <t>109369G - EPSRC WISE CDT - William Addison - Atkinson - Engi</t>
  </si>
  <si>
    <t>109369-G-00-1030-2275-&amp;&amp;&amp;&amp;&amp;</t>
  </si>
  <si>
    <t>109369G - EPSRC WISE CDT - William Addison - Atkinson - 00 -</t>
  </si>
  <si>
    <t>109369-G-05-1002-1637-&amp;&amp;&amp;&amp;&amp;</t>
  </si>
  <si>
    <t>109369G - EPSRC WISE CDT - William Addison - Atkinson 680058</t>
  </si>
  <si>
    <t>109369-G-05-1002-2275-&amp;&amp;&amp;&amp;&amp;</t>
  </si>
  <si>
    <t>109370-G-00-0000-9000-&amp;&amp;&amp;&amp;&amp;</t>
  </si>
  <si>
    <t>109370G - ESRC DTP - Linda Henderson (1+3 50:50) - 670065527</t>
  </si>
  <si>
    <t>109370</t>
  </si>
  <si>
    <t>109370G</t>
  </si>
  <si>
    <t>109370-G-00-1006-1478-&amp;&amp;&amp;&amp;&amp;</t>
  </si>
  <si>
    <t>109370 - Economic and Social Research Council (ESRC) - 1478</t>
  </si>
  <si>
    <t>109370-G-00-1006-1563-&amp;&amp;&amp;&amp;&amp;</t>
  </si>
  <si>
    <t>109370-G-00-1030-1478-&amp;&amp;&amp;&amp;&amp;</t>
  </si>
  <si>
    <t>109370-G-00-1030-1563-&amp;&amp;&amp;&amp;&amp;</t>
  </si>
  <si>
    <t>109371R - Towards an evidence based policing organisation -</t>
  </si>
  <si>
    <t>109371</t>
  </si>
  <si>
    <t>109371R</t>
  </si>
  <si>
    <t>109371-R-00-1739-2412-&amp;&amp;&amp;&amp;&amp;</t>
  </si>
  <si>
    <t>109373G - ESRC DTP - Georgina Lewis (1+3 50:50) - 610006276</t>
  </si>
  <si>
    <t>109373</t>
  </si>
  <si>
    <t>109373G</t>
  </si>
  <si>
    <t>109373-G-00-1006-3121-&amp;&amp;&amp;&amp;&amp;</t>
  </si>
  <si>
    <t>109373-G-00-1030-3121-&amp;&amp;&amp;&amp;&amp;</t>
  </si>
  <si>
    <t>109373-G-05-1006-3121-&amp;&amp;&amp;&amp;&amp;</t>
  </si>
  <si>
    <t>109373-G-05-1030-3121-&amp;&amp;&amp;&amp;&amp;</t>
  </si>
  <si>
    <t>109373-G-13-1030-3121-&amp;&amp;&amp;&amp;&amp;</t>
  </si>
  <si>
    <t>109374G - ESRC DTP - Greg Stride (1+3 100% ESRC funded) - 68</t>
  </si>
  <si>
    <t>109374</t>
  </si>
  <si>
    <t>109374G</t>
  </si>
  <si>
    <t>109374-G-00-1006-3115-&amp;&amp;&amp;&amp;&amp;</t>
  </si>
  <si>
    <t>109374-G-00-1030-3115-&amp;&amp;&amp;&amp;&amp;</t>
  </si>
  <si>
    <t>109375-G-00-0000-9000-&amp;&amp;&amp;&amp;&amp;</t>
  </si>
  <si>
    <t>109375G - AHRC DTP - Esther Burnett - 680016218 - Default Fu</t>
  </si>
  <si>
    <t>109375</t>
  </si>
  <si>
    <t>109375G</t>
  </si>
  <si>
    <t>109375-G-00-1011-1478-&amp;&amp;&amp;&amp;&amp;</t>
  </si>
  <si>
    <t>109375G - AHRC DTP - Esther Burnett - 680016218 - Arts and H</t>
  </si>
  <si>
    <t>109375-G-00-1011-1563-&amp;&amp;&amp;&amp;&amp;</t>
  </si>
  <si>
    <t>109375-G-09-1011-1563-&amp;&amp;&amp;&amp;&amp;</t>
  </si>
  <si>
    <t>109375-G-10-1011-1563-&amp;&amp;&amp;&amp;&amp;</t>
  </si>
  <si>
    <t>109375-G-15-1011-1563-&amp;&amp;&amp;&amp;&amp;</t>
  </si>
  <si>
    <t>109376-G-00-0000-9000-&amp;&amp;&amp;&amp;&amp;</t>
  </si>
  <si>
    <t>109376G - AHRC DTP - Julia Bertenshaw - 660063357 - Default</t>
  </si>
  <si>
    <t>109376</t>
  </si>
  <si>
    <t>109376G</t>
  </si>
  <si>
    <t>109376-G-00-1011-1630-&amp;&amp;&amp;&amp;&amp;</t>
  </si>
  <si>
    <t>109376G - AHRC DTP - Julia Bertenshaw - 660063357 - Arts and</t>
  </si>
  <si>
    <t>109376-G-00-1011-2340-&amp;&amp;&amp;&amp;&amp;</t>
  </si>
  <si>
    <t>109376-G-09-1011-2340-&amp;&amp;&amp;&amp;&amp;</t>
  </si>
  <si>
    <t>109376-G-10-1011-2340-&amp;&amp;&amp;&amp;&amp;</t>
  </si>
  <si>
    <t>109376-G-15-1011-2340-&amp;&amp;&amp;&amp;&amp;</t>
  </si>
  <si>
    <t>109377-G-00-0000-9000-&amp;&amp;&amp;&amp;&amp;</t>
  </si>
  <si>
    <t>109377G - AHRC DTP - Karen Gregory - 660061754 - Default Fun</t>
  </si>
  <si>
    <t>109377</t>
  </si>
  <si>
    <t>109377G</t>
  </si>
  <si>
    <t>109377-G-00-1011-1122-&amp;&amp;&amp;&amp;&amp;</t>
  </si>
  <si>
    <t>109377G - AHRC DTP - Karen Gregory - 660061754 - Arts and Hu</t>
  </si>
  <si>
    <t>109377-G-00-1011-1959-&amp;&amp;&amp;&amp;&amp;</t>
  </si>
  <si>
    <t>109377-G-09-1011-1959-&amp;&amp;&amp;&amp;&amp;</t>
  </si>
  <si>
    <t>109377-G-10-1011-1959-&amp;&amp;&amp;&amp;&amp;</t>
  </si>
  <si>
    <t>109377-G-15-1011-1959-&amp;&amp;&amp;&amp;&amp;</t>
  </si>
  <si>
    <t>109378-G-00-0000-9000-&amp;&amp;&amp;&amp;&amp;</t>
  </si>
  <si>
    <t>109378G - AHRC DTP - Cristina Crizbasan - 640040404 - Defaul</t>
  </si>
  <si>
    <t>109378</t>
  </si>
  <si>
    <t>109378G</t>
  </si>
  <si>
    <t>109378-G-00-1011-1122-&amp;&amp;&amp;&amp;&amp;</t>
  </si>
  <si>
    <t>109378G - AHRC DTP - Cristina Crizbasan - 640040404 - Arts a</t>
  </si>
  <si>
    <t>109378-G-00-1011-1959-&amp;&amp;&amp;&amp;&amp;</t>
  </si>
  <si>
    <t>109378-G-09-1011-1959-&amp;&amp;&amp;&amp;&amp;</t>
  </si>
  <si>
    <t>109378-G-10-1011-1959-&amp;&amp;&amp;&amp;&amp;</t>
  </si>
  <si>
    <t>109378-G-15-1011-1959-&amp;&amp;&amp;&amp;&amp;</t>
  </si>
  <si>
    <t>109380-G-00-0000-9000-&amp;&amp;&amp;&amp;&amp;</t>
  </si>
  <si>
    <t>109380G - AHRC DTP - Megan Dyson - 640022051 - Default Fund</t>
  </si>
  <si>
    <t>109380</t>
  </si>
  <si>
    <t>109380G</t>
  </si>
  <si>
    <t>109380-G-00-1011-1630-&amp;&amp;&amp;&amp;&amp;</t>
  </si>
  <si>
    <t>109380G - AHRC DTP - Megan Dyson - 640022051 - Arts and Huma</t>
  </si>
  <si>
    <t>109380-G-00-1011-2340-&amp;&amp;&amp;&amp;&amp;</t>
  </si>
  <si>
    <t>109381-G-00-0000-9000-&amp;&amp;&amp;&amp;&amp;</t>
  </si>
  <si>
    <t>109381G - AHRC DTP - Robert Button - 640015733 - Default Fun</t>
  </si>
  <si>
    <t>109381</t>
  </si>
  <si>
    <t>109381G</t>
  </si>
  <si>
    <t>109381-G-00-1011-1740-&amp;&amp;&amp;&amp;&amp;</t>
  </si>
  <si>
    <t>109381G - AHRC DTP - Robert Button - 640015733 - Arts and Hu</t>
  </si>
  <si>
    <t>109381-G-00-1011-1923-&amp;&amp;&amp;&amp;&amp;</t>
  </si>
  <si>
    <t>109381-G-09-1011-1740-&amp;&amp;&amp;&amp;&amp;</t>
  </si>
  <si>
    <t>109381-G-10-1011-1740-&amp;&amp;&amp;&amp;&amp;</t>
  </si>
  <si>
    <t>109381-G-15-1011-1740-&amp;&amp;&amp;&amp;&amp;</t>
  </si>
  <si>
    <t>109382-G-00-0000-9000-&amp;&amp;&amp;&amp;&amp;</t>
  </si>
  <si>
    <t>109382G - AHRC DTP - Sophie Welsh - 630007230 - Default Fund</t>
  </si>
  <si>
    <t>109382</t>
  </si>
  <si>
    <t>109382G</t>
  </si>
  <si>
    <t>109382-G-00-1011-1630-&amp;&amp;&amp;&amp;&amp;</t>
  </si>
  <si>
    <t>109382G - AHRC DTP - Sophie Welsh - 630007230 - Arts and Hum</t>
  </si>
  <si>
    <t>109382-G-00-1011-2340-&amp;&amp;&amp;&amp;&amp;</t>
  </si>
  <si>
    <t>109382-G-05-1011-2340-&amp;&amp;&amp;&amp;&amp;</t>
  </si>
  <si>
    <t>109382-G-09-1011-2340-&amp;&amp;&amp;&amp;&amp;</t>
  </si>
  <si>
    <t>109382-G-10-1011-2340-&amp;&amp;&amp;&amp;&amp;</t>
  </si>
  <si>
    <t>109382-G-15-1011-2340-&amp;&amp;&amp;&amp;&amp;</t>
  </si>
  <si>
    <t>109383-G-00-0000-9000-&amp;&amp;&amp;&amp;&amp;</t>
  </si>
  <si>
    <t>109383G - AHRC DTP - Joshua Hambleton - Jewell - 630006253 -</t>
  </si>
  <si>
    <t>109383</t>
  </si>
  <si>
    <t>109383G</t>
  </si>
  <si>
    <t>109383-G-00-1011-1630-&amp;&amp;&amp;&amp;&amp;</t>
  </si>
  <si>
    <t>109383-G-00-1011-2340-&amp;&amp;&amp;&amp;&amp;</t>
  </si>
  <si>
    <t>109383-G-09-1011-2340-&amp;&amp;&amp;&amp;&amp;</t>
  </si>
  <si>
    <t>109383-G-10-1011-2340-&amp;&amp;&amp;&amp;&amp;</t>
  </si>
  <si>
    <t>109383-G-15-1011-2340-&amp;&amp;&amp;&amp;&amp;</t>
  </si>
  <si>
    <t>109384-G-00-1011-1315-&amp;&amp;&amp;&amp;&amp;</t>
  </si>
  <si>
    <t>109384 - Arts and Humanities Research Council (AHRC) - 1315</t>
  </si>
  <si>
    <t>109384</t>
  </si>
  <si>
    <t>109384G</t>
  </si>
  <si>
    <t>109384-G-00-1011-2104-&amp;&amp;&amp;&amp;&amp;</t>
  </si>
  <si>
    <t>109384G - AHRC DTP - Nupur Patel - Arts and Humanities Resea</t>
  </si>
  <si>
    <t>109385-G-00-0000-9000-&amp;&amp;&amp;&amp;&amp;</t>
  </si>
  <si>
    <t>109385G - AHRC DTP - Laura Cox - 680056137 - Default Fund So</t>
  </si>
  <si>
    <t>109385</t>
  </si>
  <si>
    <t>109385G</t>
  </si>
  <si>
    <t>109385-G-00-1011-1630-&amp;&amp;&amp;&amp;&amp;</t>
  </si>
  <si>
    <t>109385G - AHRC DTP - Laura Cox - 680056137 - Arts and Humani</t>
  </si>
  <si>
    <t>109385-G-00-1011-2340-&amp;&amp;&amp;&amp;&amp;</t>
  </si>
  <si>
    <t>109385-G-09-1011-2340-&amp;&amp;&amp;&amp;&amp;</t>
  </si>
  <si>
    <t>109385-G-10-1011-2340-&amp;&amp;&amp;&amp;&amp;</t>
  </si>
  <si>
    <t>109385-G-15-1011-2340-&amp;&amp;&amp;&amp;&amp;</t>
  </si>
  <si>
    <t>109387-G-00-1030-1487-&amp;&amp;&amp;&amp;&amp;</t>
  </si>
  <si>
    <t>109387G - Fund 163 - 00 - Operating Budget - PS-Bill Douglas</t>
  </si>
  <si>
    <t>109387</t>
  </si>
  <si>
    <t>109387G</t>
  </si>
  <si>
    <t>109387-G-00-1030-2080-&amp;&amp;&amp;&amp;&amp;</t>
  </si>
  <si>
    <t>Fund 163</t>
  </si>
  <si>
    <t>109389-R-00-1001-1572-&amp;&amp;&amp;&amp;&amp;</t>
  </si>
  <si>
    <t>109389R - Ecological Genomics of Adaptive Polymorphism - Nat</t>
  </si>
  <si>
    <t>109389</t>
  </si>
  <si>
    <t>109389R</t>
  </si>
  <si>
    <t>109392-G-00-1030-1763-&amp;&amp;&amp;&amp;&amp;</t>
  </si>
  <si>
    <t>109392G - UEMS Fitness to Practice - 00 - UEMS-Legal &amp; Contr</t>
  </si>
  <si>
    <t>109392</t>
  </si>
  <si>
    <t>109392G</t>
  </si>
  <si>
    <t>109392-G-00-1030-9000-&amp;&amp;&amp;&amp;&amp;</t>
  </si>
  <si>
    <t>109392G - CMH Fitness to Practice - 00 - Balance Sheet</t>
  </si>
  <si>
    <t>109393-G-00-1030-2958-&amp;&amp;&amp;&amp;&amp;</t>
  </si>
  <si>
    <t>109393G - Hod Discretionary Fund Sustainable Futures Exeter</t>
  </si>
  <si>
    <t>109393</t>
  </si>
  <si>
    <t>109393G</t>
  </si>
  <si>
    <t>109394-G-00-1030-2959-&amp;&amp;&amp;&amp;&amp;</t>
  </si>
  <si>
    <t>109394G - Hod Discretionary Fund Sustainable Futures Penryn</t>
  </si>
  <si>
    <t>109394</t>
  </si>
  <si>
    <t>109394G</t>
  </si>
  <si>
    <t>109394-G-00-1030-9000-&amp;&amp;&amp;&amp;&amp;</t>
  </si>
  <si>
    <t>109397-G-00-1030-2416-&amp;&amp;&amp;&amp;&amp;</t>
  </si>
  <si>
    <t>109397G - PDA: Steve Boyne - 00 - UEBS-Management Studies</t>
  </si>
  <si>
    <t>109397</t>
  </si>
  <si>
    <t>109397G</t>
  </si>
  <si>
    <t>109423-G-00-1030-2539-&amp;&amp;&amp;&amp;&amp;</t>
  </si>
  <si>
    <t>109423G - Start Up: Bonnie Fraser - 00 - CLES-Biosciences St</t>
  </si>
  <si>
    <t>109423</t>
  </si>
  <si>
    <t>109423G</t>
  </si>
  <si>
    <t>109423-G-00-1030-9000-&amp;&amp;&amp;&amp;&amp;</t>
  </si>
  <si>
    <t>109423G - Start Up: Bonnie Fraser - 00 - Operating Budget -</t>
  </si>
  <si>
    <t>109424-G-00-1030-2976-&amp;&amp;&amp;&amp;&amp;</t>
  </si>
  <si>
    <t>109424G - Res Allow: Kirsty Martin - 00 - HUMS-English-Resea</t>
  </si>
  <si>
    <t>109424</t>
  </si>
  <si>
    <t>109424G</t>
  </si>
  <si>
    <t>109425-G-00-1030-2522-&amp;&amp;&amp;&amp;&amp;</t>
  </si>
  <si>
    <t>109425G - Hums International Recruitment Award - Sinead Moyn</t>
  </si>
  <si>
    <t>109425</t>
  </si>
  <si>
    <t>109425G</t>
  </si>
  <si>
    <t>109426-G-00-1030-2971-&amp;&amp;&amp;&amp;&amp;</t>
  </si>
  <si>
    <t>109426G - Res Allow: Emily Hauser - 00 - HUMS-Classics-Resea</t>
  </si>
  <si>
    <t>109426</t>
  </si>
  <si>
    <t>109426G</t>
  </si>
  <si>
    <t>109427-G-00-1030-2973-&amp;&amp;&amp;&amp;&amp;</t>
  </si>
  <si>
    <t>109427G - Res Allow: Eliana Maestri - 00 - HUMS-ML-Research</t>
  </si>
  <si>
    <t>109427</t>
  </si>
  <si>
    <t>109427G</t>
  </si>
  <si>
    <t>109428-G-00-1030-2122-&amp;&amp;&amp;&amp;&amp;</t>
  </si>
  <si>
    <t>109428G - PDA: Raff Calitri - 00 - Operating Budget - UEMS-I</t>
  </si>
  <si>
    <t>109428</t>
  </si>
  <si>
    <t>109428G</t>
  </si>
  <si>
    <t>109428-G-00-1030-9000-&amp;&amp;&amp;&amp;&amp;</t>
  </si>
  <si>
    <t>109428G - PDA: Raff Calitri - 00 - Balance Sheet</t>
  </si>
  <si>
    <t>109430-G-00-1030-1693-&amp;&amp;&amp;&amp;&amp;</t>
  </si>
  <si>
    <t>109430G - LMS Regional Meeting - 00 - CEMPS-DoR Mathematics</t>
  </si>
  <si>
    <t>109430</t>
  </si>
  <si>
    <t>109430G</t>
  </si>
  <si>
    <t>109430-G-00-1030-9000-&amp;&amp;&amp;&amp;&amp;</t>
  </si>
  <si>
    <t>109430G - LMS Regional Meeting - 00 - Balance Sheet</t>
  </si>
  <si>
    <t>109431-G-00-1030-2973-&amp;&amp;&amp;&amp;&amp;</t>
  </si>
  <si>
    <t>109431G - Res Allow: Katie Brown - 00 - HUMS-ML-Research All</t>
  </si>
  <si>
    <t>109431</t>
  </si>
  <si>
    <t>109431G</t>
  </si>
  <si>
    <t>109432-G-00-1030-2853-&amp;&amp;&amp;&amp;&amp;</t>
  </si>
  <si>
    <t>109432G - Teach Allow: Dr Chrisopher Kaiser-Bunbury - 00 - C</t>
  </si>
  <si>
    <t>109432</t>
  </si>
  <si>
    <t>109432G</t>
  </si>
  <si>
    <t>109432-G-00-1030-9000-&amp;&amp;&amp;&amp;&amp;</t>
  </si>
  <si>
    <t>109432G - Teach Allow: Dr Chrisopher Kaiser-Bunbury - 00 - B</t>
  </si>
  <si>
    <t>109433-G-00-1030-2853-&amp;&amp;&amp;&amp;&amp;</t>
  </si>
  <si>
    <t>109433G - Teach Allow: Dr Jolyon Troscianko - 00 - CLES-DoE</t>
  </si>
  <si>
    <t>109433</t>
  </si>
  <si>
    <t>109433G</t>
  </si>
  <si>
    <t>109433-G-00-1030-9000-&amp;&amp;&amp;&amp;&amp;</t>
  </si>
  <si>
    <t>109433G - Teach Allow: Dr Jolyon Troscianko - 00 - Balance S</t>
  </si>
  <si>
    <t>109434-G-00-1030-2853-&amp;&amp;&amp;&amp;&amp;</t>
  </si>
  <si>
    <t>109434G - Teach Allow: Dr Victoria Hobson - 00 - CLES-DoE Bi</t>
  </si>
  <si>
    <t>109434</t>
  </si>
  <si>
    <t>109434G</t>
  </si>
  <si>
    <t>109434-G-00-1030-9000-&amp;&amp;&amp;&amp;&amp;</t>
  </si>
  <si>
    <t>109434G - Teach Allow: Dr Victoria Hobson - 00 - Balance She</t>
  </si>
  <si>
    <t>109435-G-00-1030-2853-&amp;&amp;&amp;&amp;&amp;</t>
  </si>
  <si>
    <t>109435G - Teach Allow: Dr Jamie Shutler - 00 - CLES-DoE Bios</t>
  </si>
  <si>
    <t>109435</t>
  </si>
  <si>
    <t>109435G</t>
  </si>
  <si>
    <t>109436-G-00-1030-2853-&amp;&amp;&amp;&amp;&amp;</t>
  </si>
  <si>
    <t>109436G - Teach Allow: Dr Katy Sheen - 00 - CLES-DoE Bioscie</t>
  </si>
  <si>
    <t>109436</t>
  </si>
  <si>
    <t>109436G</t>
  </si>
  <si>
    <t>109441-G-00-1030-2317-&amp;&amp;&amp;&amp;&amp;</t>
  </si>
  <si>
    <t>109441G - Annual Fund D Hipkins Italians in Exeter - 00 - HU</t>
  </si>
  <si>
    <t>109441</t>
  </si>
  <si>
    <t>109441G</t>
  </si>
  <si>
    <t>109442-G-00-0000-9000-&amp;&amp;&amp;&amp;&amp;</t>
  </si>
  <si>
    <t>109442G - Prediction of T1D in early life (PhD Studentship)</t>
  </si>
  <si>
    <t>109442</t>
  </si>
  <si>
    <t>109442G</t>
  </si>
  <si>
    <t>109442-G-00-1020-1041-&amp;&amp;&amp;&amp;&amp;</t>
  </si>
  <si>
    <t>109442-G-00-1020-1755-&amp;&amp;&amp;&amp;&amp;</t>
  </si>
  <si>
    <t>109442-G-00-1903-1041-&amp;&amp;&amp;&amp;&amp;</t>
  </si>
  <si>
    <t>109443G - ESRC DTP - Kayleigh Powell (1+3 100% ESRC) - 64003</t>
  </si>
  <si>
    <t>109443</t>
  </si>
  <si>
    <t>109443G</t>
  </si>
  <si>
    <t>109443-G-00-1006-3121-&amp;&amp;&amp;&amp;&amp;</t>
  </si>
  <si>
    <t>109444-G-00-0000-9000-&amp;&amp;&amp;&amp;&amp;</t>
  </si>
  <si>
    <t>109444G - AHRC DTP - Christina Terberl (630061970) - Default</t>
  </si>
  <si>
    <t>109444</t>
  </si>
  <si>
    <t>109444G</t>
  </si>
  <si>
    <t>109444-G-00-1011-3121-&amp;&amp;&amp;&amp;&amp;</t>
  </si>
  <si>
    <t>109444G - AHRC DTP - Christina Terberl - 00 - Arts and Human</t>
  </si>
  <si>
    <t>109444-G-00-1030-3121-&amp;&amp;&amp;&amp;&amp;</t>
  </si>
  <si>
    <t>109444G - AHRC DTP - Christina Terberl - 00 - Operating Budg</t>
  </si>
  <si>
    <t>109444-G-13-1030-3121-&amp;&amp;&amp;&amp;&amp;</t>
  </si>
  <si>
    <t>109444G - AHRC DTP - Christina Terberl - 13 - Operating Budg</t>
  </si>
  <si>
    <t>109446-R-00-1003-2122-&amp;&amp;&amp;&amp;&amp;</t>
  </si>
  <si>
    <t>109446 - National Institute for Health Research (NIHR) - 212</t>
  </si>
  <si>
    <t>109446</t>
  </si>
  <si>
    <t>109446R</t>
  </si>
  <si>
    <t>109446-R-00-1003-9000-&amp;&amp;&amp;&amp;&amp;</t>
  </si>
  <si>
    <t>109446R - How, when and why does the use of STOPP/START tool</t>
  </si>
  <si>
    <t>109447</t>
  </si>
  <si>
    <t>109447R</t>
  </si>
  <si>
    <t>109447-R-00-1009-1572-&amp;&amp;&amp;&amp;&amp;</t>
  </si>
  <si>
    <t>109447R - H2S-COPD - Medical Research Council (MRC) - CLES-B</t>
  </si>
  <si>
    <t>109447-R-00-1009-1755-&amp;&amp;&amp;&amp;&amp;</t>
  </si>
  <si>
    <t>109447 - Medical Research Council (MRC) - 1755</t>
  </si>
  <si>
    <t>109447-R-00-1009-9000-&amp;&amp;&amp;&amp;&amp;</t>
  </si>
  <si>
    <t>109447R - Does mitochondria-targeted hydrogen sulphide preve</t>
  </si>
  <si>
    <t>109448-G-00-0000-9000-&amp;&amp;&amp;&amp;&amp;</t>
  </si>
  <si>
    <t>109448G - ESRC DTP - Mijam Nanko (Fees only EU) - 680042126</t>
  </si>
  <si>
    <t>109448</t>
  </si>
  <si>
    <t>109448G</t>
  </si>
  <si>
    <t>109448-G-00-1006-2306-&amp;&amp;&amp;&amp;&amp;</t>
  </si>
  <si>
    <t>109448 - Economic and Social Research Council (ESRC) - 2306</t>
  </si>
  <si>
    <t>109448-G-00-1006-3115-&amp;&amp;&amp;&amp;&amp;</t>
  </si>
  <si>
    <t>109448-G-00-1030-3115-&amp;&amp;&amp;&amp;&amp;</t>
  </si>
  <si>
    <t>109448-G-00-1030-3121-&amp;&amp;&amp;&amp;&amp;</t>
  </si>
  <si>
    <t>109448-G-13-1030-3121-&amp;&amp;&amp;&amp;&amp;</t>
  </si>
  <si>
    <t>109450-R-00-1001-1286-&amp;&amp;&amp;&amp;&amp;</t>
  </si>
  <si>
    <t>109450 - Natural Environment Research Council (NERC) - 1286</t>
  </si>
  <si>
    <t>109450</t>
  </si>
  <si>
    <t>109450R</t>
  </si>
  <si>
    <t>109450R - The ecology and evolution of intergroup conflict i</t>
  </si>
  <si>
    <t>109450-R-00-1001-2271-&amp;&amp;&amp;&amp;&amp;</t>
  </si>
  <si>
    <t>109450 - Natural Environment Research Council (NERC) - 2271</t>
  </si>
  <si>
    <t>109450-R-00-1001-9000-&amp;&amp;&amp;&amp;&amp;</t>
  </si>
  <si>
    <t>109452-R-00-1001-1232-&amp;&amp;&amp;&amp;&amp;</t>
  </si>
  <si>
    <t>109452R - Soot Aerodynamic Size Selection for Optical proper</t>
  </si>
  <si>
    <t>109452</t>
  </si>
  <si>
    <t>109452R</t>
  </si>
  <si>
    <t>109452-R-00-1001-1972-&amp;&amp;&amp;&amp;&amp;</t>
  </si>
  <si>
    <t>109452 - Natural Environment Research Council (NERC) - 1972</t>
  </si>
  <si>
    <t>109454-R-00-1903-1972-&amp;&amp;&amp;&amp;&amp;</t>
  </si>
  <si>
    <t>109454 - Alan Turing Institute - 1972</t>
  </si>
  <si>
    <t>109454</t>
  </si>
  <si>
    <t>109454R</t>
  </si>
  <si>
    <t>109455-G-00-0000-9000-&amp;&amp;&amp;&amp;&amp;</t>
  </si>
  <si>
    <t>109455G - ESRC DTP - Suzannah Ferguson - 680047591 - Default</t>
  </si>
  <si>
    <t>109455</t>
  </si>
  <si>
    <t>109455G</t>
  </si>
  <si>
    <t>109455-G-00-1006-3118-&amp;&amp;&amp;&amp;&amp;</t>
  </si>
  <si>
    <t>109455G - ESRC DTP - Suzannah Ferguson - 680047591 - 00 - Ec</t>
  </si>
  <si>
    <t>109455-G-00-1030-3118-&amp;&amp;&amp;&amp;&amp;</t>
  </si>
  <si>
    <t>109455G - ESRC DTP - Suzannah Ferguson - 680047591 - 00 - Op</t>
  </si>
  <si>
    <t>109455-G-05-1006-3118-&amp;&amp;&amp;&amp;&amp;</t>
  </si>
  <si>
    <t>109455G - ESRC DTP - Suzannah Runnacles (Ferguson) - 6800475</t>
  </si>
  <si>
    <t>109455-G-05-1030-3118-&amp;&amp;&amp;&amp;&amp;</t>
  </si>
  <si>
    <t>109456R - ESIF - ERDF Agri-tech Cornwall &amp; IoS: Dairy Cow We</t>
  </si>
  <si>
    <t>109456</t>
  </si>
  <si>
    <t>109456R</t>
  </si>
  <si>
    <t>109456-R-00-1016-1250-&amp;&amp;&amp;&amp;&amp;</t>
  </si>
  <si>
    <t>109457</t>
  </si>
  <si>
    <t>109457R</t>
  </si>
  <si>
    <t>109457-R-00-1903-1232-&amp;&amp;&amp;&amp;&amp;</t>
  </si>
  <si>
    <t>109457 - Alan Turing Institute - 1232</t>
  </si>
  <si>
    <t>109457-R-00-1903-1972-&amp;&amp;&amp;&amp;&amp;</t>
  </si>
  <si>
    <t>109457 - Alan Turing Institute - 1972</t>
  </si>
  <si>
    <t>109457-R-00-1903-2122-&amp;&amp;&amp;&amp;&amp;</t>
  </si>
  <si>
    <t>109457 - Alan Turing Institute - 2122</t>
  </si>
  <si>
    <t>109457-R-00-1903-2339-&amp;&amp;&amp;&amp;&amp;</t>
  </si>
  <si>
    <t>109457 - Alan Turing Institute - 2339</t>
  </si>
  <si>
    <t>109458-R-00-1903-2412-&amp;&amp;&amp;&amp;&amp;</t>
  </si>
  <si>
    <t>109458</t>
  </si>
  <si>
    <t>109458R</t>
  </si>
  <si>
    <t>109467-R-00-1903-2344-&amp;&amp;&amp;&amp;&amp;</t>
  </si>
  <si>
    <t>109467</t>
  </si>
  <si>
    <t>109467R</t>
  </si>
  <si>
    <t>109473-C-00-1079-2983-&amp;&amp;&amp;&amp;&amp;</t>
  </si>
  <si>
    <t>109473C - Physics CONTRAST Clinical Coherent Ramen Scatterin</t>
  </si>
  <si>
    <t>109473</t>
  </si>
  <si>
    <t>109473C</t>
  </si>
  <si>
    <t>109473-G-00-1079-2983-&amp;&amp;&amp;&amp;&amp;</t>
  </si>
  <si>
    <t>109473G - Physics CONTRAST Clinical Coherent Ramen Scatterin</t>
  </si>
  <si>
    <t>109473G</t>
  </si>
  <si>
    <t>109474-C-00-1079-2983-&amp;&amp;&amp;&amp;&amp;</t>
  </si>
  <si>
    <t>109474C - Physics Frank Vollmer new laser lab - 00 - ES-Capi</t>
  </si>
  <si>
    <t>109474</t>
  </si>
  <si>
    <t>109474C</t>
  </si>
  <si>
    <t>109474-G-00-1079-2983-&amp;&amp;&amp;&amp;&amp;</t>
  </si>
  <si>
    <t>109474G - Physics Frank Vollmer new laser lab - 00 - ES-Capi</t>
  </si>
  <si>
    <t>109474G</t>
  </si>
  <si>
    <t>109475-C-00-1079-2983-&amp;&amp;&amp;&amp;&amp;</t>
  </si>
  <si>
    <t>109475C - Victrex - Harrison 122 refurbishment - 00 - ES-Cap</t>
  </si>
  <si>
    <t>109475</t>
  </si>
  <si>
    <t>109475C</t>
  </si>
  <si>
    <t>109475-G-00-1079-2983-&amp;&amp;&amp;&amp;&amp;</t>
  </si>
  <si>
    <t>109475G - Victrex - Harrison 122 refurbishment - 00 - ES-Cap</t>
  </si>
  <si>
    <t>109475G</t>
  </si>
  <si>
    <t>109479-G-00-1024-2083-&amp;&amp;&amp;&amp;&amp;</t>
  </si>
  <si>
    <t>109479G - MsC Water Engineering Bursaries - 00 - CLES-Alumni</t>
  </si>
  <si>
    <t>109479</t>
  </si>
  <si>
    <t>109479G</t>
  </si>
  <si>
    <t>109479-G-00-1024-2275-&amp;&amp;&amp;&amp;&amp;</t>
  </si>
  <si>
    <t>109479G - MsC Water Engineering Bursaries - 00 - GED Donatio</t>
  </si>
  <si>
    <t>109480-G-00-1024-1684-&amp;&amp;&amp;&amp;&amp;</t>
  </si>
  <si>
    <t>109480G - Richard Osman Memorial (Scholarship &amp; Prize) - 00</t>
  </si>
  <si>
    <t>109480</t>
  </si>
  <si>
    <t>109480G</t>
  </si>
  <si>
    <t>109480-G-00-1024-2083-&amp;&amp;&amp;&amp;&amp;</t>
  </si>
  <si>
    <t>109480-G-00-1024-2407-&amp;&amp;&amp;&amp;&amp;</t>
  </si>
  <si>
    <t>109481-G-00-1030-2837-&amp;&amp;&amp;&amp;&amp;</t>
  </si>
  <si>
    <t>109481G - Teaching Allowance: Bryony Williams - 00 - CLES-Do</t>
  </si>
  <si>
    <t>109481</t>
  </si>
  <si>
    <t>109481G</t>
  </si>
  <si>
    <t>109482-G-00-1030-2837-&amp;&amp;&amp;&amp;&amp;</t>
  </si>
  <si>
    <t>109482G - Teaching Allowance: Chris Thornton - 00 - CLES-DoE</t>
  </si>
  <si>
    <t>109482</t>
  </si>
  <si>
    <t>109482G</t>
  </si>
  <si>
    <t>109483-G-00-1030-2837-&amp;&amp;&amp;&amp;&amp;</t>
  </si>
  <si>
    <t>109483G - Teaching Allowance: David Mountford - 00 - CLES-Do</t>
  </si>
  <si>
    <t>109483</t>
  </si>
  <si>
    <t>109483G</t>
  </si>
  <si>
    <t>109484-G-00-1030-2837-&amp;&amp;&amp;&amp;&amp;</t>
  </si>
  <si>
    <t>109484G - Teaching Allowance: Jonathan Phillips - 00 - CLES-</t>
  </si>
  <si>
    <t>109484</t>
  </si>
  <si>
    <t>109484G</t>
  </si>
  <si>
    <t>109484-G-00-1030-9000-&amp;&amp;&amp;&amp;&amp;</t>
  </si>
  <si>
    <t>109484G - Teaching Allowance: Jonathan Phillips - 00 - Balan</t>
  </si>
  <si>
    <t>109509-G-00-1030-2837-&amp;&amp;&amp;&amp;&amp;</t>
  </si>
  <si>
    <t>109509G - Teach Allow: Lucy Hawkes - 00 - CLES-DoE Bioscienc</t>
  </si>
  <si>
    <t>109509</t>
  </si>
  <si>
    <t>109509G</t>
  </si>
  <si>
    <t>109509-G-00-1030-9000-&amp;&amp;&amp;&amp;&amp;</t>
  </si>
  <si>
    <t>109509G - Teach Allow: Lucy Hawkes - 00 - Balance Sheet</t>
  </si>
  <si>
    <t>109510-G-00-1030-2837-&amp;&amp;&amp;&amp;&amp;</t>
  </si>
  <si>
    <t>109510G - Teach Allow: Matthew Witt - 00 - CLES-DoE Bioscien</t>
  </si>
  <si>
    <t>109510</t>
  </si>
  <si>
    <t>109510G</t>
  </si>
  <si>
    <t>109510-G-00-1030-9000-&amp;&amp;&amp;&amp;&amp;</t>
  </si>
  <si>
    <t>109510G - Teach Allow: Matthew Witt - 00 - Balance Sheet</t>
  </si>
  <si>
    <t>109511-G-00-1030-2481-&amp;&amp;&amp;&amp;&amp;</t>
  </si>
  <si>
    <t>109511G - Humanities Penryn Research Fund - 00 - HUMS-Penryn</t>
  </si>
  <si>
    <t>109511</t>
  </si>
  <si>
    <t>109511G</t>
  </si>
  <si>
    <t>109513-G-00-1030-1348-&amp;&amp;&amp;&amp;&amp;</t>
  </si>
  <si>
    <t>109513G - Academy of Nursing Events - 00 - Operating Budget</t>
  </si>
  <si>
    <t>109513</t>
  </si>
  <si>
    <t>109513G</t>
  </si>
  <si>
    <t>109513-G-00-1030-9000-&amp;&amp;&amp;&amp;&amp;</t>
  </si>
  <si>
    <t>109513G - Academy of Nursing Events - 00 - Balance Sheet</t>
  </si>
  <si>
    <t>109516-G-00-1027-1456-&amp;&amp;&amp;&amp;&amp;</t>
  </si>
  <si>
    <t>109516G - ICURe - MAXLLG – microwave solutions - Mid-B-18 -</t>
  </si>
  <si>
    <t>109516</t>
  </si>
  <si>
    <t>109516G</t>
  </si>
  <si>
    <t>109517-R-00-1002-1637-&amp;&amp;&amp;&amp;&amp;</t>
  </si>
  <si>
    <t>109517R - EPSRC IAA 2 - Sub Award- Kripakaran- Embedding Tec</t>
  </si>
  <si>
    <t>109517</t>
  </si>
  <si>
    <t>109517R</t>
  </si>
  <si>
    <t>109517-R-00-1288-1637-&amp;&amp;&amp;&amp;&amp;</t>
  </si>
  <si>
    <t>109518-C-00-1010-3149-&amp;&amp;&amp;&amp;&amp;</t>
  </si>
  <si>
    <t>109518C - Making and breaking the cell walls of fungal patho</t>
  </si>
  <si>
    <t>109518</t>
  </si>
  <si>
    <t>109518C</t>
  </si>
  <si>
    <t>109518-R-00-1010-1708-&amp;&amp;&amp;&amp;&amp;</t>
  </si>
  <si>
    <t>109518R - Making and breaking the cell walls of fungal patho</t>
  </si>
  <si>
    <t>109518R</t>
  </si>
  <si>
    <t>109518-R-00-1010-3149-&amp;&amp;&amp;&amp;&amp;</t>
  </si>
  <si>
    <t>109519-G-00-0000-9000-&amp;&amp;&amp;&amp;&amp;</t>
  </si>
  <si>
    <t>109519G - EPSRC CDT XM2 - Euan Humphreys - Default Fund Sour</t>
  </si>
  <si>
    <t>109519</t>
  </si>
  <si>
    <t>109519G</t>
  </si>
  <si>
    <t>109519-G-00-1002-1157-&amp;&amp;&amp;&amp;&amp;</t>
  </si>
  <si>
    <t>109519 - Engineering and Physical Sciences Research Council</t>
  </si>
  <si>
    <t>109519-G-00-1002-2275-&amp;&amp;&amp;&amp;&amp;</t>
  </si>
  <si>
    <t>109519G - EPSRC XM2 CDT - Euan Humphreys 640006296 - Enginee</t>
  </si>
  <si>
    <t>109519-G-00-1030-1157-&amp;&amp;&amp;&amp;&amp;</t>
  </si>
  <si>
    <t>109519G - EPSRC XM2 CDT  - Euan Humphreys 640006296 - Operat</t>
  </si>
  <si>
    <t>109519-G-00-1030-2275-&amp;&amp;&amp;&amp;&amp;</t>
  </si>
  <si>
    <t>109520-R-00-1002-1012-&amp;&amp;&amp;&amp;&amp;</t>
  </si>
  <si>
    <t>109520R - Towards Innovate Passive stand-off Terahertz imagi</t>
  </si>
  <si>
    <t>109520</t>
  </si>
  <si>
    <t>109520R</t>
  </si>
  <si>
    <t>109520-R-00-1002-1884-&amp;&amp;&amp;&amp;&amp;</t>
  </si>
  <si>
    <t>109526-R-00-1010-1708-&amp;&amp;&amp;&amp;&amp;</t>
  </si>
  <si>
    <t>109526R - Genetic and Chemical validation of sugar nucleotid</t>
  </si>
  <si>
    <t>109526</t>
  </si>
  <si>
    <t>109526R</t>
  </si>
  <si>
    <t>109526-R-00-1010-2167-&amp;&amp;&amp;&amp;&amp;</t>
  </si>
  <si>
    <t>109526-R-00-1010-3149-&amp;&amp;&amp;&amp;&amp;</t>
  </si>
  <si>
    <t>109529-R-00-1481-1232-&amp;&amp;&amp;&amp;&amp;</t>
  </si>
  <si>
    <t>109529</t>
  </si>
  <si>
    <t>109529R</t>
  </si>
  <si>
    <t>109529-R-00-1481-2344-&amp;&amp;&amp;&amp;&amp;</t>
  </si>
  <si>
    <t>109531-G-00-1030-2837-&amp;&amp;&amp;&amp;&amp;</t>
  </si>
  <si>
    <t>109531G - Teaching Allowance: Matt Winter - 00 - CLES-DoE Bi</t>
  </si>
  <si>
    <t>109531</t>
  </si>
  <si>
    <t>109531G</t>
  </si>
  <si>
    <t>109532-G-00-1030-2837-&amp;&amp;&amp;&amp;&amp;</t>
  </si>
  <si>
    <t>109532G - Teaching Allowance: Rob Ellis - 00 - CLES-DoE Bios</t>
  </si>
  <si>
    <t>109532</t>
  </si>
  <si>
    <t>109532G</t>
  </si>
  <si>
    <t>109532-G-00-1030-9000-&amp;&amp;&amp;&amp;&amp;</t>
  </si>
  <si>
    <t>109532G - Teaching Allowance: Rob Ellis - 00 - Balance Sheet</t>
  </si>
  <si>
    <t>109534-G-00-1030-1755-&amp;&amp;&amp;&amp;&amp;</t>
  </si>
  <si>
    <t>109534G - PDA: Angus Jones - 00 - Operating Budget - UEMS-IB</t>
  </si>
  <si>
    <t>109534</t>
  </si>
  <si>
    <t>109534G</t>
  </si>
  <si>
    <t>109534-G-00-1030-9000-&amp;&amp;&amp;&amp;&amp;</t>
  </si>
  <si>
    <t>109534G - PDA: Angus Jones - 00 - Operating Budget - Balance</t>
  </si>
  <si>
    <t>109535-G-00-1030-2853-&amp;&amp;&amp;&amp;&amp;</t>
  </si>
  <si>
    <t>109535G - Teach Allow: Ruth Thurston - 00 - Operating Budget</t>
  </si>
  <si>
    <t>109535</t>
  </si>
  <si>
    <t>109535G</t>
  </si>
  <si>
    <t>109536-G-00-1030-2853-&amp;&amp;&amp;&amp;&amp;</t>
  </si>
  <si>
    <t>109536G - Teach Allow: Dr Nicola Weber - 00 - CLES-DoE Biosc</t>
  </si>
  <si>
    <t>109536</t>
  </si>
  <si>
    <t>109536G</t>
  </si>
  <si>
    <t>109536-G-00-1030-9000-&amp;&amp;&amp;&amp;&amp;</t>
  </si>
  <si>
    <t>109536G - Teach Allow: Dr Nicola Weber - 00 - Balance Sheet</t>
  </si>
  <si>
    <t>109537-G-00-1030-1557-&amp;&amp;&amp;&amp;&amp;</t>
  </si>
  <si>
    <t>109537G - Creating Transformation within the Kenyan Prison S</t>
  </si>
  <si>
    <t>109537</t>
  </si>
  <si>
    <t>109537G</t>
  </si>
  <si>
    <t>109539-G-00-1591-1456-&amp;&amp;&amp;&amp;&amp;</t>
  </si>
  <si>
    <t>109539G - Stellar Hydro Days V - 23-29 June 2019 - 00 - CEMP</t>
  </si>
  <si>
    <t>109539</t>
  </si>
  <si>
    <t>109539G</t>
  </si>
  <si>
    <t>109540-G-00-1591-1693-&amp;&amp;&amp;&amp;&amp;</t>
  </si>
  <si>
    <t>109540G - Research Students' Conference - 18-21 June 2019 -</t>
  </si>
  <si>
    <t>109540</t>
  </si>
  <si>
    <t>109540G</t>
  </si>
  <si>
    <t>109540-G-00-1591-9000-&amp;&amp;&amp;&amp;&amp;</t>
  </si>
  <si>
    <t>109542-G-00-1030-2275-&amp;&amp;&amp;&amp;&amp;</t>
  </si>
  <si>
    <t>109542G - Khatri P - 00 - CEMPS-PGR Engineering</t>
  </si>
  <si>
    <t>109542</t>
  </si>
  <si>
    <t>109542G</t>
  </si>
  <si>
    <t>109542-G-00-1030-9000-&amp;&amp;&amp;&amp;&amp;</t>
  </si>
  <si>
    <t>109542G - Khatri P - 00 - Balance Sheet</t>
  </si>
  <si>
    <t>109543-G-00-1019-1439-&amp;&amp;&amp;&amp;&amp;</t>
  </si>
  <si>
    <t>109543G - Met Office publicity/workshops/events - 00 - CEMPS</t>
  </si>
  <si>
    <t>109543</t>
  </si>
  <si>
    <t>109543G</t>
  </si>
  <si>
    <t>109544-G-00-1030-9000-&amp;&amp;&amp;&amp;&amp;</t>
  </si>
  <si>
    <t>109544G - PDA: Toby Pennington - 00 - Operating Budget - Bal</t>
  </si>
  <si>
    <t>109544</t>
  </si>
  <si>
    <t>109544G</t>
  </si>
  <si>
    <t>109544-G-00-1908-2542-&amp;&amp;&amp;&amp;&amp;</t>
  </si>
  <si>
    <t>109544G - PDA: Toby Pennington - 00 - New Phytologist Trust</t>
  </si>
  <si>
    <t>109545-G-00-1030-1113-&amp;&amp;&amp;&amp;&amp;</t>
  </si>
  <si>
    <t>109545G - Hums Field Trip - AHVC - Lond - 00 - HUMS-AHVC-Dep</t>
  </si>
  <si>
    <t>109545</t>
  </si>
  <si>
    <t>109545G</t>
  </si>
  <si>
    <t>109546-G-00-1001-1589-&amp;&amp;&amp;&amp;&amp;</t>
  </si>
  <si>
    <t>109546G - Grant: UKRI NERC: T Galloway - 00 - CLES-External</t>
  </si>
  <si>
    <t>109546</t>
  </si>
  <si>
    <t>109546G</t>
  </si>
  <si>
    <t>109548-G-00-1030-3029-&amp;&amp;&amp;&amp;&amp;</t>
  </si>
  <si>
    <t>109548G - PDA: David Plans - 00 - UEBS-Digital Economy Resea</t>
  </si>
  <si>
    <t>109548</t>
  </si>
  <si>
    <t>109548G</t>
  </si>
  <si>
    <t>110656</t>
  </si>
  <si>
    <t>109549-G-00-1030-3029-&amp;&amp;&amp;&amp;&amp;</t>
  </si>
  <si>
    <t>109549G - PDA: Beth Kewell - 00 - UEBS-Digital Economy Resea</t>
  </si>
  <si>
    <t>109549</t>
  </si>
  <si>
    <t>109549G</t>
  </si>
  <si>
    <t>109550-G-00-1030-3029-&amp;&amp;&amp;&amp;&amp;</t>
  </si>
  <si>
    <t>109550G - PDA: Phil Godsiff - 00 - UEBS-Digital Economy Rese</t>
  </si>
  <si>
    <t>109550</t>
  </si>
  <si>
    <t>109550G</t>
  </si>
  <si>
    <t>109551-G-00-1030-3029-&amp;&amp;&amp;&amp;&amp;</t>
  </si>
  <si>
    <t>109551G - PDA: Roger Maull - 00 - UEBS-Digital Economy Resea</t>
  </si>
  <si>
    <t>109551</t>
  </si>
  <si>
    <t>109551G</t>
  </si>
  <si>
    <t>109552-G-00-1030-3029-&amp;&amp;&amp;&amp;&amp;</t>
  </si>
  <si>
    <t>109552G - PDA: David Lopez - 00 - UEBS-Digital Economy Resea</t>
  </si>
  <si>
    <t>109552</t>
  </si>
  <si>
    <t>109552G</t>
  </si>
  <si>
    <t>109556-G-00-1030-1573-&amp;&amp;&amp;&amp;&amp;</t>
  </si>
  <si>
    <t>109556G - Research &amp; Impact Strategy Fund - CEMPS - 00 - PS-</t>
  </si>
  <si>
    <t>109556</t>
  </si>
  <si>
    <t>109556G</t>
  </si>
  <si>
    <t>109557-G-00-1030-1573-&amp;&amp;&amp;&amp;&amp;</t>
  </si>
  <si>
    <t>109557G - Research &amp; Impact Strategy Fund - UEBS - 00 - PS-R</t>
  </si>
  <si>
    <t>109557</t>
  </si>
  <si>
    <t>109557G</t>
  </si>
  <si>
    <t>109558-G-00-1030-1573-&amp;&amp;&amp;&amp;&amp;</t>
  </si>
  <si>
    <t>109558G - Research &amp; Impact Strategy Fund - HUMS - 00 - PS-R</t>
  </si>
  <si>
    <t>109558G</t>
  </si>
  <si>
    <t>109558-G-00-1030-9000-&amp;&amp;&amp;&amp;&amp;</t>
  </si>
  <si>
    <t>109558G - Research &amp; Impact Strategy Fund - HUMS - 00 - Bala</t>
  </si>
  <si>
    <t>109559-G-00-1030-1573-&amp;&amp;&amp;&amp;&amp;</t>
  </si>
  <si>
    <t>109559G - Research &amp; Impact Strategy Fund - SSIS - 00 - PS-R</t>
  </si>
  <si>
    <t>109559</t>
  </si>
  <si>
    <t>109559G</t>
  </si>
  <si>
    <t>109560-G-00-1030-1573-&amp;&amp;&amp;&amp;&amp;</t>
  </si>
  <si>
    <t>109560G - Research &amp; Impact Strategy Fund - CLES - 00 - PS-R</t>
  </si>
  <si>
    <t>109560</t>
  </si>
  <si>
    <t>109560G</t>
  </si>
  <si>
    <t>109560-G-00-1030-9000-&amp;&amp;&amp;&amp;&amp;</t>
  </si>
  <si>
    <t>109560G - Research &amp; Impact Strategy Fund - CLES - 00 - Bala</t>
  </si>
  <si>
    <t>109561-G-00-1030-1573-&amp;&amp;&amp;&amp;&amp;</t>
  </si>
  <si>
    <t>109561G - Research &amp; Impact Strategy Fund - UoA7 - 00 - PS-R</t>
  </si>
  <si>
    <t>109561</t>
  </si>
  <si>
    <t>109561G</t>
  </si>
  <si>
    <t>109564-G-00-1024-3028-&amp;&amp;&amp;&amp;&amp;</t>
  </si>
  <si>
    <t>109564G - GA Proj CV Thomas Sclsho - 00 - GA Disbursements f</t>
  </si>
  <si>
    <t>109564</t>
  </si>
  <si>
    <t>109564G</t>
  </si>
  <si>
    <t>109565-G-00-1024-3028-&amp;&amp;&amp;&amp;&amp;</t>
  </si>
  <si>
    <t>109565G - GA Proj Tony Allen Schslp - 00 - GA Disbursements</t>
  </si>
  <si>
    <t>109565</t>
  </si>
  <si>
    <t>109565G</t>
  </si>
  <si>
    <t>109566-G-00-1024-3028-&amp;&amp;&amp;&amp;&amp;</t>
  </si>
  <si>
    <t>109566G - GA Proj Tozzi Schlrshp - 00 - GA Disbursements fro</t>
  </si>
  <si>
    <t>109566</t>
  </si>
  <si>
    <t>109566G</t>
  </si>
  <si>
    <t>109567-G-00-1024-3028-&amp;&amp;&amp;&amp;&amp;</t>
  </si>
  <si>
    <t>109567G - GA Proj Entrnce Schlsps - 00 - GA Disbursements fr</t>
  </si>
  <si>
    <t>109567</t>
  </si>
  <si>
    <t>109567G</t>
  </si>
  <si>
    <t>109568-G-00-1024-3028-&amp;&amp;&amp;&amp;&amp;</t>
  </si>
  <si>
    <t>109568G - GA Proj Proression Schlsps - 00 - GA Disbursements</t>
  </si>
  <si>
    <t>109568</t>
  </si>
  <si>
    <t>109568G</t>
  </si>
  <si>
    <t>109570-R-00-1008-2079-&amp;&amp;&amp;&amp;&amp;</t>
  </si>
  <si>
    <t>109570 - British Academy - 2079</t>
  </si>
  <si>
    <t>109570</t>
  </si>
  <si>
    <t>109570R</t>
  </si>
  <si>
    <t>109573R - MARINEFF MARine INfractructures EFFects Interreg -</t>
  </si>
  <si>
    <t>109573</t>
  </si>
  <si>
    <t>109573R</t>
  </si>
  <si>
    <t>109573-R-00-1000-1895-&amp;&amp;&amp;&amp;&amp;</t>
  </si>
  <si>
    <t>109573-R-00-1086-1181-&amp;&amp;&amp;&amp;&amp;</t>
  </si>
  <si>
    <t>109573R0 - MARine INfractructures EFFects (MARINEFF) - 10 -</t>
  </si>
  <si>
    <t>109573-R-00-1086-1895-&amp;&amp;&amp;&amp;&amp;</t>
  </si>
  <si>
    <t>109573R - MARine INfractructures EFFects (MARINEFF) - Interr</t>
  </si>
  <si>
    <t>109574-G-00-0000-9000-&amp;&amp;&amp;&amp;&amp;</t>
  </si>
  <si>
    <t>109574G - Studentship Agreement Rebekah Boreham - 630026719</t>
  </si>
  <si>
    <t>109574</t>
  </si>
  <si>
    <t>109574G</t>
  </si>
  <si>
    <t>109574-G-00-1018-1572-&amp;&amp;&amp;&amp;&amp;</t>
  </si>
  <si>
    <t>109574-G-00-1018-2167-&amp;&amp;&amp;&amp;&amp;</t>
  </si>
  <si>
    <t>109574 - AstraZeneca UK Ltd - 2167</t>
  </si>
  <si>
    <t>109574-G-00-1018-2548-&amp;&amp;&amp;&amp;&amp;</t>
  </si>
  <si>
    <t>109574-G-00-1030-2548-&amp;&amp;&amp;&amp;&amp;</t>
  </si>
  <si>
    <t>109574-G-01-1018-2167-&amp;&amp;&amp;&amp;&amp;</t>
  </si>
  <si>
    <t>109574G - Astra Zeneca- Rebekah Boreham - 630026719 - AstraZ</t>
  </si>
  <si>
    <t>109574-G-01-1018-2548-&amp;&amp;&amp;&amp;&amp;</t>
  </si>
  <si>
    <t>109575-R-00-1003-2122-&amp;&amp;&amp;&amp;&amp;</t>
  </si>
  <si>
    <t>109575 - National Institute for Health Research (NIHR) - 212</t>
  </si>
  <si>
    <t>109575</t>
  </si>
  <si>
    <t>109575R</t>
  </si>
  <si>
    <t>109577-R-00-1003-2122-&amp;&amp;&amp;&amp;&amp;</t>
  </si>
  <si>
    <t>109577 - National Institute for Health Research (NIHR) - 212</t>
  </si>
  <si>
    <t>109577</t>
  </si>
  <si>
    <t>109577R</t>
  </si>
  <si>
    <t>109578-R-00-1005-1005-&amp;&amp;&amp;&amp;&amp;</t>
  </si>
  <si>
    <t>109578R - A novel mechanism underlying GnRH pulse generation</t>
  </si>
  <si>
    <t>109578</t>
  </si>
  <si>
    <t>109578R</t>
  </si>
  <si>
    <t>109578-R-00-1005-2206-&amp;&amp;&amp;&amp;&amp;</t>
  </si>
  <si>
    <t>109578 - Biotechnology &amp; Biological Sciences Research Counci</t>
  </si>
  <si>
    <t>109579-R-00-1009-1346-&amp;&amp;&amp;&amp;&amp;</t>
  </si>
  <si>
    <t>109579R - Jen Creaser Fellowship. Identifying patient-specif</t>
  </si>
  <si>
    <t>109579</t>
  </si>
  <si>
    <t>109579R</t>
  </si>
  <si>
    <t>109579-R-00-1009-1699-&amp;&amp;&amp;&amp;&amp;</t>
  </si>
  <si>
    <t>109579-R-00-1009-2206-&amp;&amp;&amp;&amp;&amp;</t>
  </si>
  <si>
    <t>109579R - Project Rollback - Do Not Use - 00 - CEMPS-LSI Mat</t>
  </si>
  <si>
    <t>109583-G-00-1030-2957-&amp;&amp;&amp;&amp;&amp;</t>
  </si>
  <si>
    <t>109583G - Ad Hoc Teaching SITE - 00 - UEBS-Science, Innovati</t>
  </si>
  <si>
    <t>109583</t>
  </si>
  <si>
    <t>109583G</t>
  </si>
  <si>
    <t>109583-G-00-1030-9000-&amp;&amp;&amp;&amp;&amp;</t>
  </si>
  <si>
    <t>109583G - Ad Hoc Teaching SITE - 00 - Balance Sheet</t>
  </si>
  <si>
    <t>109584-G-00-1030-2958-&amp;&amp;&amp;&amp;&amp;</t>
  </si>
  <si>
    <t>109584G - Ad Hoc Teaching Sustainable Futures Exeter - 00 -</t>
  </si>
  <si>
    <t>109584</t>
  </si>
  <si>
    <t>109584G</t>
  </si>
  <si>
    <t>109584-G-00-1030-2959-&amp;&amp;&amp;&amp;&amp;</t>
  </si>
  <si>
    <t>109585-G-00-1030-1372-&amp;&amp;&amp;&amp;&amp;</t>
  </si>
  <si>
    <t>109585G - Studentship: Monica Figueira - 00 - UEBS-PGR Suppo</t>
  </si>
  <si>
    <t>109585</t>
  </si>
  <si>
    <t>109585G</t>
  </si>
  <si>
    <t>109585-G-00-1030-2416-&amp;&amp;&amp;&amp;&amp;</t>
  </si>
  <si>
    <t>109585G - Studentship: Monica Figueira - 00 - UEBS-Managemen</t>
  </si>
  <si>
    <t>109585-G-00-1030-3166-&amp;&amp;&amp;&amp;&amp;</t>
  </si>
  <si>
    <t>109585G - Studentship: Monica Figueira - 00 - Operating Budg</t>
  </si>
  <si>
    <t>109585-G-00-1030-9000-&amp;&amp;&amp;&amp;&amp;</t>
  </si>
  <si>
    <t>109585G - UEBS S/F:Monica Figueira - 00 - Balance Sheet</t>
  </si>
  <si>
    <t>109585-G-00-1968-1372-&amp;&amp;&amp;&amp;&amp;</t>
  </si>
  <si>
    <t>109585G - UEBS S/F:Monica Figueira - 00 - Vice Chancellor's</t>
  </si>
  <si>
    <t>109586-G-00-1006-2416-&amp;&amp;&amp;&amp;&amp;</t>
  </si>
  <si>
    <t>109586G - Studentship: Sian Robinson - 00 - UEBS-Management</t>
  </si>
  <si>
    <t>109586</t>
  </si>
  <si>
    <t>109586G</t>
  </si>
  <si>
    <t>109586-G-00-1030-1372-&amp;&amp;&amp;&amp;&amp;</t>
  </si>
  <si>
    <t>109586G - Studentship: Sian Robinson - 00 - UEBS-PGR Support</t>
  </si>
  <si>
    <t>109587-G-00-1030-1372-&amp;&amp;&amp;&amp;&amp;</t>
  </si>
  <si>
    <t>109587G - Studentship: Matthew Gitsham - 00 - UEBS-PGR Suppo</t>
  </si>
  <si>
    <t>109587</t>
  </si>
  <si>
    <t>109587G</t>
  </si>
  <si>
    <t>109588-G-00-1002-2416-&amp;&amp;&amp;&amp;&amp;</t>
  </si>
  <si>
    <t>109588G - Studentship: Max Hubbard - 00 - UEBS-Management St</t>
  </si>
  <si>
    <t>109588</t>
  </si>
  <si>
    <t>109588G</t>
  </si>
  <si>
    <t>109588-G-00-1030-1372-&amp;&amp;&amp;&amp;&amp;</t>
  </si>
  <si>
    <t>109588G - Studentship: Max Hubbard - 00 - UEBS-PGR Support</t>
  </si>
  <si>
    <t>109589-G-00-1030-1372-&amp;&amp;&amp;&amp;&amp;</t>
  </si>
  <si>
    <t>109589G - Studentship: Qiang Ai - 00 - UEBS-PGR Support</t>
  </si>
  <si>
    <t>109589</t>
  </si>
  <si>
    <t>109589G</t>
  </si>
  <si>
    <t>109589-G-00-1030-3162-&amp;&amp;&amp;&amp;&amp;</t>
  </si>
  <si>
    <t>109589G - Studentship: Qiang Ai - 00 - Operating Budget - UE</t>
  </si>
  <si>
    <t>109589-G-00-1756-1372-&amp;&amp;&amp;&amp;&amp;</t>
  </si>
  <si>
    <t>109589G - UEBS S/F:Qiang Ai - 00 - China Scholarship Council</t>
  </si>
  <si>
    <t>109590-G-00-1030-1372-&amp;&amp;&amp;&amp;&amp;</t>
  </si>
  <si>
    <t>109590G - Studentship: Lynda Burkinshaw - 00 - UEBS-PGR Supp</t>
  </si>
  <si>
    <t>109590</t>
  </si>
  <si>
    <t>109590G</t>
  </si>
  <si>
    <t>109591-G-00-1030-1372-&amp;&amp;&amp;&amp;&amp;</t>
  </si>
  <si>
    <t>109591G - Studentship: Xiao Chen - 00 - UEBS-PGR Support</t>
  </si>
  <si>
    <t>109591</t>
  </si>
  <si>
    <t>109591G</t>
  </si>
  <si>
    <t>109591-G-00-1030-9000-&amp;&amp;&amp;&amp;&amp;</t>
  </si>
  <si>
    <t>109591G - UEBS S/F:Xiao Chen - 00 - Balance Sheet</t>
  </si>
  <si>
    <t>109592-G-00-1030-1372-&amp;&amp;&amp;&amp;&amp;</t>
  </si>
  <si>
    <t>109592G - Studentship: Supavinee Jevasuwan - 00 - UEBS-PGR S</t>
  </si>
  <si>
    <t>109592</t>
  </si>
  <si>
    <t>109592G</t>
  </si>
  <si>
    <t>109593-G-00-1030-1372-&amp;&amp;&amp;&amp;&amp;</t>
  </si>
  <si>
    <t>109593G - Studentship: Eleanor McNally - 00 - UEBS-PGR Suppo</t>
  </si>
  <si>
    <t>109593</t>
  </si>
  <si>
    <t>109593G</t>
  </si>
  <si>
    <t>109594-G-00-1030-1372-&amp;&amp;&amp;&amp;&amp;</t>
  </si>
  <si>
    <t>109594G - Studentship: Sandra Minaburo - 00 - UEBS-PGR Suppo</t>
  </si>
  <si>
    <t>109594</t>
  </si>
  <si>
    <t>109594G</t>
  </si>
  <si>
    <t>109594-G-00-1030-3162-&amp;&amp;&amp;&amp;&amp;</t>
  </si>
  <si>
    <t>109594G - Studentship: Sandra Minaburo - 00 - Operating Budg</t>
  </si>
  <si>
    <t>109595-G-00-1030-1372-&amp;&amp;&amp;&amp;&amp;</t>
  </si>
  <si>
    <t>109595G - Studentship: Anna Paraskeva - 00 - UEBS-PGR Suppor</t>
  </si>
  <si>
    <t>109595</t>
  </si>
  <si>
    <t>109595G</t>
  </si>
  <si>
    <t>109596-G-00-1030-1372-&amp;&amp;&amp;&amp;&amp;</t>
  </si>
  <si>
    <t>109596G - Studentship: Sudarshan Kumar Pillalamarri - 00 - U</t>
  </si>
  <si>
    <t>109596</t>
  </si>
  <si>
    <t>109596G</t>
  </si>
  <si>
    <t>109597-G-00-1030-1372-&amp;&amp;&amp;&amp;&amp;</t>
  </si>
  <si>
    <t>109597G - Studentship: Mengyu Sun - 00 - UEBS-PGR Support</t>
  </si>
  <si>
    <t>109597</t>
  </si>
  <si>
    <t>109597G</t>
  </si>
  <si>
    <t>109597-G-00-1030-9000-&amp;&amp;&amp;&amp;&amp;</t>
  </si>
  <si>
    <t>109597G - UEBS S/F:Mengyu Sun - 00 - Balance Sheet</t>
  </si>
  <si>
    <t>109598-G-00-1030-1372-&amp;&amp;&amp;&amp;&amp;</t>
  </si>
  <si>
    <t>109598G - Studentship: Cevdet Acu - 00 - UEBS-PGR Support</t>
  </si>
  <si>
    <t>109598</t>
  </si>
  <si>
    <t>109598G</t>
  </si>
  <si>
    <t>109598-G-00-1030-9000-&amp;&amp;&amp;&amp;&amp;</t>
  </si>
  <si>
    <t>109598G - UEBS S/F:Cevdet Acu - 00 - Balance Sheet</t>
  </si>
  <si>
    <t>109599-G-00-1030-1372-&amp;&amp;&amp;&amp;&amp;</t>
  </si>
  <si>
    <t>109599G - Studentship: Nurullah Ciftci - 00 - UEBS-PGR Suppo</t>
  </si>
  <si>
    <t>109599</t>
  </si>
  <si>
    <t>109599G</t>
  </si>
  <si>
    <t>109599-G-00-1030-3160-&amp;&amp;&amp;&amp;&amp;</t>
  </si>
  <si>
    <t>109599G - Studentship: Nurullah Ciftci - 00 - Operating Budg</t>
  </si>
  <si>
    <t>109600-G-00-1030-1372-&amp;&amp;&amp;&amp;&amp;</t>
  </si>
  <si>
    <t>109600G - Studentship: Sumedh Dalwai - 00 - UEBS-PGR Support</t>
  </si>
  <si>
    <t>109600</t>
  </si>
  <si>
    <t>109600G</t>
  </si>
  <si>
    <t>109601-G-00-1030-1219-&amp;&amp;&amp;&amp;&amp;</t>
  </si>
  <si>
    <t>109601G - Studentship: Nicholas Lacourse - 00 - UEBS-Economi</t>
  </si>
  <si>
    <t>109601</t>
  </si>
  <si>
    <t>109601G</t>
  </si>
  <si>
    <t>109601-G-00-1030-1372-&amp;&amp;&amp;&amp;&amp;</t>
  </si>
  <si>
    <t>109601G - Studentship: Nicholas Lacourse - 00 - UEBS-PGR Sup</t>
  </si>
  <si>
    <t>109601-G-00-1030-3160-&amp;&amp;&amp;&amp;&amp;</t>
  </si>
  <si>
    <t>109601G - Studentship: Nicholas Lacourse - 00 - Operating Bu</t>
  </si>
  <si>
    <t>109601-G-00-1030-9000-&amp;&amp;&amp;&amp;&amp;</t>
  </si>
  <si>
    <t>109601G - UEBS S/F:Nicholas Lacourse - 00 - Balance Sheet</t>
  </si>
  <si>
    <t>109601-G-00-1031-1372-&amp;&amp;&amp;&amp;&amp;</t>
  </si>
  <si>
    <t>109601G - Studentship: Nicholas Lacourse - 00 - Provost Fund</t>
  </si>
  <si>
    <t>109602-G-00-1030-1219-&amp;&amp;&amp;&amp;&amp;</t>
  </si>
  <si>
    <t>109602G - Studentship: Yangfei Lin - 00 - UEBS-Economics</t>
  </si>
  <si>
    <t>109602</t>
  </si>
  <si>
    <t>109602G</t>
  </si>
  <si>
    <t>109602-G-00-1030-1372-&amp;&amp;&amp;&amp;&amp;</t>
  </si>
  <si>
    <t>109602G - Studentship: Yangfei Lin - 00 - UEBS-PGR Support</t>
  </si>
  <si>
    <t>109602-G-00-1030-3160-&amp;&amp;&amp;&amp;&amp;</t>
  </si>
  <si>
    <t>109602G - Studentship: Yangfei Lin - 00 - Operating Budget -</t>
  </si>
  <si>
    <t>109602-G-00-1030-9000-&amp;&amp;&amp;&amp;&amp;</t>
  </si>
  <si>
    <t>109602G - UEBS S/F:Yangfei Lin - 00 - Balance Sheet</t>
  </si>
  <si>
    <t>109603-G-00-1030-1372-&amp;&amp;&amp;&amp;&amp;</t>
  </si>
  <si>
    <t>109603G - Studentship: Di Mu - 00 - UEBS-PGR Support</t>
  </si>
  <si>
    <t>109603</t>
  </si>
  <si>
    <t>109603G</t>
  </si>
  <si>
    <t>109604-G-00-1030-1372-&amp;&amp;&amp;&amp;&amp;</t>
  </si>
  <si>
    <t>109604G - Studentship: Trifon Pavkov - 00 - UEBS-PGR Support</t>
  </si>
  <si>
    <t>109604</t>
  </si>
  <si>
    <t>109604G</t>
  </si>
  <si>
    <t>109604-G-00-1030-3160-&amp;&amp;&amp;&amp;&amp;</t>
  </si>
  <si>
    <t>109604G - Studentship: Trifon Pavkov - 00 - Operating Budget</t>
  </si>
  <si>
    <t>109605-G-00-1030-1372-&amp;&amp;&amp;&amp;&amp;</t>
  </si>
  <si>
    <t>109605G - Studentship: Phoebe Stewart-Sinclair - 00 - UEBS-P</t>
  </si>
  <si>
    <t>109605</t>
  </si>
  <si>
    <t>109605G</t>
  </si>
  <si>
    <t>109606-G-00-1030-1372-&amp;&amp;&amp;&amp;&amp;</t>
  </si>
  <si>
    <t>109606G - Studentship: Jose Abad - 00 - UEBS-PGR Support</t>
  </si>
  <si>
    <t>109606</t>
  </si>
  <si>
    <t>109606G</t>
  </si>
  <si>
    <t>109607-G-00-1030-1372-&amp;&amp;&amp;&amp;&amp;</t>
  </si>
  <si>
    <t>109607G - Studentship: Yingtong Dai - 00 - UEBS-PGR Support</t>
  </si>
  <si>
    <t>109607</t>
  </si>
  <si>
    <t>109607G</t>
  </si>
  <si>
    <t>109607-G-00-1030-1814-&amp;&amp;&amp;&amp;&amp;</t>
  </si>
  <si>
    <t>109607G - Studentship: Yingtong Dai - 00 - UEBS-Finance</t>
  </si>
  <si>
    <t>109607-G-00-1030-3161-&amp;&amp;&amp;&amp;&amp;</t>
  </si>
  <si>
    <t>109607G - Studentship: Yingtong Dai - 00 - Operating Budget</t>
  </si>
  <si>
    <t>109607-G-00-1030-9000-&amp;&amp;&amp;&amp;&amp;</t>
  </si>
  <si>
    <t>109607G - UEBS S/F:Yingtong Dai - 00 - Balance Sheet</t>
  </si>
  <si>
    <t>109608-G-00-1030-1372-&amp;&amp;&amp;&amp;&amp;</t>
  </si>
  <si>
    <t>109608G - Studentship: Kun Li - 00 - UEBS-PGR Support</t>
  </si>
  <si>
    <t>109608</t>
  </si>
  <si>
    <t>109608G</t>
  </si>
  <si>
    <t>109608-G-00-1030-9000-&amp;&amp;&amp;&amp;&amp;</t>
  </si>
  <si>
    <t>109608G - UEBS S/F:Kun Li - 00 - Balance Sheet</t>
  </si>
  <si>
    <t>109609-G-00-1030-1372-&amp;&amp;&amp;&amp;&amp;</t>
  </si>
  <si>
    <t>109609G - Studentship: Ruicong Liu - 00 - UEBS-PGR Support</t>
  </si>
  <si>
    <t>109609</t>
  </si>
  <si>
    <t>109609G</t>
  </si>
  <si>
    <t>109609-G-00-1030-9000-&amp;&amp;&amp;&amp;&amp;</t>
  </si>
  <si>
    <t>109609G - Studentship: Ruicong Liu - 00 - Balance Sheet</t>
  </si>
  <si>
    <t>109610-G-00-1030-1372-&amp;&amp;&amp;&amp;&amp;</t>
  </si>
  <si>
    <t>109610G - Studentship: Yaning Wang - 00 - UEBS-PGR Support</t>
  </si>
  <si>
    <t>109610</t>
  </si>
  <si>
    <t>109610G</t>
  </si>
  <si>
    <t>109611-G-00-1030-1372-&amp;&amp;&amp;&amp;&amp;</t>
  </si>
  <si>
    <t>109611G - Studentship: Yudi Wu - 00 - UEBS-PGR Support</t>
  </si>
  <si>
    <t>109611</t>
  </si>
  <si>
    <t>109611G</t>
  </si>
  <si>
    <t>109611-G-00-1030-1814-&amp;&amp;&amp;&amp;&amp;</t>
  </si>
  <si>
    <t>109611G - Studentship: Yudi Wu - 00 - UEBS-Finance</t>
  </si>
  <si>
    <t>109611-G-00-1030-3161-&amp;&amp;&amp;&amp;&amp;</t>
  </si>
  <si>
    <t>109611G - Studentship: Yudi Wu - 00 - Operating Budget - UEB</t>
  </si>
  <si>
    <t>109611-G-00-1030-9000-&amp;&amp;&amp;&amp;&amp;</t>
  </si>
  <si>
    <t>109611G - UEBS S/F:Yudi Wu - 00 - Balance Sheet</t>
  </si>
  <si>
    <t>109612-G-00-1030-1372-&amp;&amp;&amp;&amp;&amp;</t>
  </si>
  <si>
    <t>109612G - Studentship: Mary Joyce - 00 - UEBS-PGR Support</t>
  </si>
  <si>
    <t>109612</t>
  </si>
  <si>
    <t>109612G</t>
  </si>
  <si>
    <t>109613-G-00-1030-1372-&amp;&amp;&amp;&amp;&amp;</t>
  </si>
  <si>
    <t>109613G - Studentship: Irene Tilbury - 00 - UEBS-PGR Support</t>
  </si>
  <si>
    <t>109613</t>
  </si>
  <si>
    <t>109613G</t>
  </si>
  <si>
    <t>109613-G-00-1030-3166-&amp;&amp;&amp;&amp;&amp;</t>
  </si>
  <si>
    <t>109613G - Studentship: Irene Tilbury - 00 - Operating Budget</t>
  </si>
  <si>
    <t>109614-G-00-1030-1372-&amp;&amp;&amp;&amp;&amp;</t>
  </si>
  <si>
    <t>109614G - Studentship: Latifah Almughayribi - 00 - UEBS-PGR</t>
  </si>
  <si>
    <t>109614</t>
  </si>
  <si>
    <t>109614G</t>
  </si>
  <si>
    <t>109615-G-00-1030-1372-&amp;&amp;&amp;&amp;&amp;</t>
  </si>
  <si>
    <t>109615G - Studentship: Fiona Cooper - 00 - UEBS-PGR Support</t>
  </si>
  <si>
    <t>109615</t>
  </si>
  <si>
    <t>109615G</t>
  </si>
  <si>
    <t>109615-G-00-1030-2416-&amp;&amp;&amp;&amp;&amp;</t>
  </si>
  <si>
    <t>109615G - Studentship: Fiona Cooper - 00 - UEBS-Management S</t>
  </si>
  <si>
    <t>109616-G-00-1030-1372-&amp;&amp;&amp;&amp;&amp;</t>
  </si>
  <si>
    <t>109616G - Studentship: Ian Gray - 00 - UEBS-PGR Support</t>
  </si>
  <si>
    <t>109616</t>
  </si>
  <si>
    <t>109616G</t>
  </si>
  <si>
    <t>109617-G-00-1024-1372-&amp;&amp;&amp;&amp;&amp;</t>
  </si>
  <si>
    <t>109617G - UEBS S/F:Aaron Page - 00 - GED Donation - UEBS-PGR</t>
  </si>
  <si>
    <t>109617</t>
  </si>
  <si>
    <t>109617G</t>
  </si>
  <si>
    <t>109617-G-00-1030-1372-&amp;&amp;&amp;&amp;&amp;</t>
  </si>
  <si>
    <t>109617G - Studentship: Aaron Page - 00 - UEBS-PGR Support</t>
  </si>
  <si>
    <t>109617-G-00-1030-2416-&amp;&amp;&amp;&amp;&amp;</t>
  </si>
  <si>
    <t>109617G - Studentship: Aaron Page - 00 - UEBS-Management Stu</t>
  </si>
  <si>
    <t>109617-G-00-1030-3166-&amp;&amp;&amp;&amp;&amp;</t>
  </si>
  <si>
    <t>109617G - Studentship: Aaron Page - 00 - Operating Budget -</t>
  </si>
  <si>
    <t>109617-G-00-1030-9000-&amp;&amp;&amp;&amp;&amp;</t>
  </si>
  <si>
    <t>109617G - UEBS S/F:Aaron Page - 00 - Balance Sheet</t>
  </si>
  <si>
    <t>109618-G-00-1030-1372-&amp;&amp;&amp;&amp;&amp;</t>
  </si>
  <si>
    <t>109618G - Studentship: Yanan Qi - 00 - UEBS-PGR Support</t>
  </si>
  <si>
    <t>109618</t>
  </si>
  <si>
    <t>109618G</t>
  </si>
  <si>
    <t>109619-G-00-1030-1372-&amp;&amp;&amp;&amp;&amp;</t>
  </si>
  <si>
    <t>109619G - Studentship: Siobhan Renshaw - 00 - UEBS-PGR Suppo</t>
  </si>
  <si>
    <t>109619</t>
  </si>
  <si>
    <t>109619G</t>
  </si>
  <si>
    <t>109619-G-00-1030-3166-&amp;&amp;&amp;&amp;&amp;</t>
  </si>
  <si>
    <t>109619G - Studentship: Siobhan Renshaw - 00 - Operating Budg</t>
  </si>
  <si>
    <t>109620-G-00-1030-1372-&amp;&amp;&amp;&amp;&amp;</t>
  </si>
  <si>
    <t>109620G - Studentship: Stephen Taylor - 00 - UEBS-PGR Suppor</t>
  </si>
  <si>
    <t>109620</t>
  </si>
  <si>
    <t>109620G</t>
  </si>
  <si>
    <t>109620-G-00-1030-3166-&amp;&amp;&amp;&amp;&amp;</t>
  </si>
  <si>
    <t>109620G - Studentship: Stephen Taylor - 00 - Operating Budge</t>
  </si>
  <si>
    <t>109621-G-00-1030-1372-&amp;&amp;&amp;&amp;&amp;</t>
  </si>
  <si>
    <t>109621G - Studentship: Mengqi Zhang - 00 - UEBS-PGR Support</t>
  </si>
  <si>
    <t>109621</t>
  </si>
  <si>
    <t>109621G</t>
  </si>
  <si>
    <t>109621-G-00-1030-2416-&amp;&amp;&amp;&amp;&amp;</t>
  </si>
  <si>
    <t>109621G - Studentship: Mengqi Zhang - 00 - UEBS-Management S</t>
  </si>
  <si>
    <t>109621-G-00-1030-3166-&amp;&amp;&amp;&amp;&amp;</t>
  </si>
  <si>
    <t>109621G - Studentship: Mengqi Zhang - 00 - Operating Budget</t>
  </si>
  <si>
    <t>109621-G-00-1030-9000-&amp;&amp;&amp;&amp;&amp;</t>
  </si>
  <si>
    <t>109621G - UEBS S/F:Mengqi Zhang - 00 - Balance Sheet</t>
  </si>
  <si>
    <t>109622-G-00-1030-1372-&amp;&amp;&amp;&amp;&amp;</t>
  </si>
  <si>
    <t>109622G - Studentship: Binheng Duan - 00 - UEBS-PGR Support</t>
  </si>
  <si>
    <t>109622</t>
  </si>
  <si>
    <t>109622G</t>
  </si>
  <si>
    <t>109623-G-00-1030-1372-&amp;&amp;&amp;&amp;&amp;</t>
  </si>
  <si>
    <t>109623G - Studentship: Mingtao Fu - 00 - UEBS-PGR Support</t>
  </si>
  <si>
    <t>109623</t>
  </si>
  <si>
    <t>109623G</t>
  </si>
  <si>
    <t>109623-G-00-1030-2275-&amp;&amp;&amp;&amp;&amp;</t>
  </si>
  <si>
    <t>109623G - Studentship: Mingtao Fu - 00 - Operating Budget -</t>
  </si>
  <si>
    <t>109624-G-00-1030-1372-&amp;&amp;&amp;&amp;&amp;</t>
  </si>
  <si>
    <t>109624G - Studentship: Shiqi Kang - 00 - UEBS-PGR Support</t>
  </si>
  <si>
    <t>109624</t>
  </si>
  <si>
    <t>109624G</t>
  </si>
  <si>
    <t>109624-G-00-1030-9000-&amp;&amp;&amp;&amp;&amp;</t>
  </si>
  <si>
    <t>109624G - UEBS S/F:Shiqi Kang - 00 - Balance Sheet</t>
  </si>
  <si>
    <t>109625-G-00-1030-1372-&amp;&amp;&amp;&amp;&amp;</t>
  </si>
  <si>
    <t>109625G - Studentship: Juliana Anak Langgat - 00 - UEBS-PGR</t>
  </si>
  <si>
    <t>109625</t>
  </si>
  <si>
    <t>109625G</t>
  </si>
  <si>
    <t>109626-G-00-1030-1372-&amp;&amp;&amp;&amp;&amp;</t>
  </si>
  <si>
    <t>109626G - Studentship: Samuel Oloruntola Omoniyi - 00 - UEBS</t>
  </si>
  <si>
    <t>109626</t>
  </si>
  <si>
    <t>109626G</t>
  </si>
  <si>
    <t>109627-G-00-1030-1372-&amp;&amp;&amp;&amp;&amp;</t>
  </si>
  <si>
    <t>109627G - Studentship: Danielle Wynne - 00 - UEBS-PGR Suppor</t>
  </si>
  <si>
    <t>109627</t>
  </si>
  <si>
    <t>109627G</t>
  </si>
  <si>
    <t>109628-G-00-1030-1372-&amp;&amp;&amp;&amp;&amp;</t>
  </si>
  <si>
    <t>109628G - Studentship: Celal Cahit Agar - 00 - UEBS-PGR Supp</t>
  </si>
  <si>
    <t>109628</t>
  </si>
  <si>
    <t>109628G</t>
  </si>
  <si>
    <t>109628-G-00-1030-2416-&amp;&amp;&amp;&amp;&amp;</t>
  </si>
  <si>
    <t>109628G - Studentship: Celal Cahit Agar - 00 - UEBS-Manageme</t>
  </si>
  <si>
    <t>109629-G-00-1030-1372-&amp;&amp;&amp;&amp;&amp;</t>
  </si>
  <si>
    <t>109629G - Studentship: Ali Akaak - 00 - UEBS-PGR Support</t>
  </si>
  <si>
    <t>109629</t>
  </si>
  <si>
    <t>109629G</t>
  </si>
  <si>
    <t>109630-G-00-1030-1372-&amp;&amp;&amp;&amp;&amp;</t>
  </si>
  <si>
    <t>109630G - Studentship: Abrar Alhomaid - 00 - UEBS-PGR Suppor</t>
  </si>
  <si>
    <t>109630</t>
  </si>
  <si>
    <t>109630G</t>
  </si>
  <si>
    <t>109631-G-00-1030-1372-&amp;&amp;&amp;&amp;&amp;</t>
  </si>
  <si>
    <t>109631G - Studentship: Khalid Almubark - 00 - UEBS-PGR Suppo</t>
  </si>
  <si>
    <t>109631</t>
  </si>
  <si>
    <t>109631G</t>
  </si>
  <si>
    <t>109632-G-00-1030-1372-&amp;&amp;&amp;&amp;&amp;</t>
  </si>
  <si>
    <t>109632G - Studentship: Nicholas Bilham - 00 - UEBS-PGR Suppo</t>
  </si>
  <si>
    <t>109632</t>
  </si>
  <si>
    <t>109632G</t>
  </si>
  <si>
    <t>109632-G-00-1030-2416-&amp;&amp;&amp;&amp;&amp;</t>
  </si>
  <si>
    <t>109632G - Studentship: Nicholas Bilham - 00 - UEBS-Managemen</t>
  </si>
  <si>
    <t>109632-G-00-1030-3166-&amp;&amp;&amp;&amp;&amp;</t>
  </si>
  <si>
    <t>109632G - Studentship: Nicholas Bilham - 00 - Operating Budg</t>
  </si>
  <si>
    <t>109634-G-00-1030-1372-&amp;&amp;&amp;&amp;&amp;</t>
  </si>
  <si>
    <t>109634G - Studentship: Alex Janes - 00 - UEBS-PGR Support</t>
  </si>
  <si>
    <t>109634</t>
  </si>
  <si>
    <t>109634G</t>
  </si>
  <si>
    <t>109634-G-00-1030-3166-&amp;&amp;&amp;&amp;&amp;</t>
  </si>
  <si>
    <t>109634G - Studentship: Alex Janes - 00 - Operating Budget -</t>
  </si>
  <si>
    <t>109634-G-00-1030-9000-&amp;&amp;&amp;&amp;&amp;</t>
  </si>
  <si>
    <t>109634G - Studentship: Alex Janes - 00 - Balance Sheet</t>
  </si>
  <si>
    <t>109635-G-00-1030-1372-&amp;&amp;&amp;&amp;&amp;</t>
  </si>
  <si>
    <t>109635G - Studentship: Elif Soytoprak - 00 - UEBS-PGR Suppor</t>
  </si>
  <si>
    <t>109635</t>
  </si>
  <si>
    <t>109635G</t>
  </si>
  <si>
    <t>109635-G-00-1030-9000-&amp;&amp;&amp;&amp;&amp;</t>
  </si>
  <si>
    <t>109635G - Studentship: Elif Soytoprak - 00 - Balance Sheet</t>
  </si>
  <si>
    <t>109636-G-00-1030-1372-&amp;&amp;&amp;&amp;&amp;</t>
  </si>
  <si>
    <t>109636G - Studentship: Wan Sofira Eliza Wan Yusof - 00 - UEB</t>
  </si>
  <si>
    <t>109636</t>
  </si>
  <si>
    <t>109636G</t>
  </si>
  <si>
    <t>109638-G-00-1030-1372-&amp;&amp;&amp;&amp;&amp;</t>
  </si>
  <si>
    <t>109638G - Studentship: Yina Liang - 00 - UEBS-PGR Support</t>
  </si>
  <si>
    <t>109638</t>
  </si>
  <si>
    <t>109638G</t>
  </si>
  <si>
    <t>109641-G-00-1030-1372-&amp;&amp;&amp;&amp;&amp;</t>
  </si>
  <si>
    <t>109641G - Studentship: Siddhartha Dabhi - 00 - UEBS-PGR Supp</t>
  </si>
  <si>
    <t>109641</t>
  </si>
  <si>
    <t>109641G</t>
  </si>
  <si>
    <t>109641-G-00-1030-2416-&amp;&amp;&amp;&amp;&amp;</t>
  </si>
  <si>
    <t>109641G - Studentship: Siddhartha Dabhi - 00 - UEBS-Manageme</t>
  </si>
  <si>
    <t>109641-G-00-1030-3166-&amp;&amp;&amp;&amp;&amp;</t>
  </si>
  <si>
    <t>109641G - Studentship: Siddhartha Dabhi - 00 - Operating Bud</t>
  </si>
  <si>
    <t>109641-G-00-1030-9000-&amp;&amp;&amp;&amp;&amp;</t>
  </si>
  <si>
    <t>109641G - UEBS S/F:Siddhartha Simon Dabhi - 00 - Balance She</t>
  </si>
  <si>
    <t>109642-G-00-1030-1372-&amp;&amp;&amp;&amp;&amp;</t>
  </si>
  <si>
    <t>109642G - Studentship: Yingji Li - 00 - UEBS-PGR Support</t>
  </si>
  <si>
    <t>109642</t>
  </si>
  <si>
    <t>109642G</t>
  </si>
  <si>
    <t>109642-G-00-1030-3162-&amp;&amp;&amp;&amp;&amp;</t>
  </si>
  <si>
    <t>109642G - Studentship: Yingji Li - 00 - Operating Budget - U</t>
  </si>
  <si>
    <t>109642-G-00-1030-9000-&amp;&amp;&amp;&amp;&amp;</t>
  </si>
  <si>
    <t>109642G - UEBS S/F:Yingji Li - 00 - Balance Sheet</t>
  </si>
  <si>
    <t>109643-G-00-1030-1372-&amp;&amp;&amp;&amp;&amp;</t>
  </si>
  <si>
    <t>109643G - Studentship: Sara Khawar - 00 - UEBS-PGR Support</t>
  </si>
  <si>
    <t>109643</t>
  </si>
  <si>
    <t>109643G</t>
  </si>
  <si>
    <t>109644-G-00-1006-3160-&amp;&amp;&amp;&amp;&amp;</t>
  </si>
  <si>
    <t>109644G - Studentship: Jeremy Chun Yeung Kwok - 00 - Economi</t>
  </si>
  <si>
    <t>109644</t>
  </si>
  <si>
    <t>109644G</t>
  </si>
  <si>
    <t>109644-G-00-1006-9000-&amp;&amp;&amp;&amp;&amp;</t>
  </si>
  <si>
    <t>109644G - UEBS S/F:Jeremy Chun Yeung Kwok - 00 - Balance She</t>
  </si>
  <si>
    <t>109644-G-00-1030-1219-&amp;&amp;&amp;&amp;&amp;</t>
  </si>
  <si>
    <t>109644G - Studentship: Jeremy Chun Yeung Kwok - 00 - Operati</t>
  </si>
  <si>
    <t>109644-G-00-1030-1372-&amp;&amp;&amp;&amp;&amp;</t>
  </si>
  <si>
    <t>109644G - Studentship: Jeremy Chun Yeung Kwok - 00 - UEBS-PG</t>
  </si>
  <si>
    <t>109644-G-00-1030-3160-&amp;&amp;&amp;&amp;&amp;</t>
  </si>
  <si>
    <t>109645-G-00-1030-1372-&amp;&amp;&amp;&amp;&amp;</t>
  </si>
  <si>
    <t>109645G - Studentship: Helen Newman-Allen - 00 - UEBS-PGR Su</t>
  </si>
  <si>
    <t>109645</t>
  </si>
  <si>
    <t>109645G</t>
  </si>
  <si>
    <t>109646-G-00-1030-1372-&amp;&amp;&amp;&amp;&amp;</t>
  </si>
  <si>
    <t>109646G - Studentship: Paweena Orapin - 00 - UEBS-PGR Suppor</t>
  </si>
  <si>
    <t>109646</t>
  </si>
  <si>
    <t>109646G</t>
  </si>
  <si>
    <t>109647-G-00-1030-1372-&amp;&amp;&amp;&amp;&amp;</t>
  </si>
  <si>
    <t>109647G - Studentship: Jose Martin Desmaras Luzuriaga - 00 -</t>
  </si>
  <si>
    <t>109647</t>
  </si>
  <si>
    <t>109647G</t>
  </si>
  <si>
    <t>109648-G-00-1030-1372-&amp;&amp;&amp;&amp;&amp;</t>
  </si>
  <si>
    <t>109648G - Studentship: Kanyanit Wichianrat - 00 - UEBS-PGR S</t>
  </si>
  <si>
    <t>109648</t>
  </si>
  <si>
    <t>109648G</t>
  </si>
  <si>
    <t>109649-G-00-1030-1372-&amp;&amp;&amp;&amp;&amp;</t>
  </si>
  <si>
    <t>109649G - Studentship: Nina Van Volkinburg - 00 - UEBS-PGR S</t>
  </si>
  <si>
    <t>109649</t>
  </si>
  <si>
    <t>109649G</t>
  </si>
  <si>
    <t>109650-G-00-1030-1372-&amp;&amp;&amp;&amp;&amp;</t>
  </si>
  <si>
    <t>109650G - Studentship: Julie Griffin - 00 - UEBS-PGR Support</t>
  </si>
  <si>
    <t>109650</t>
  </si>
  <si>
    <t>109650G</t>
  </si>
  <si>
    <t>109651-G-00-1030-1372-&amp;&amp;&amp;&amp;&amp;</t>
  </si>
  <si>
    <t>109651G - Studentship: Hongbo Zhu - 00 - UEBS-PGR Support</t>
  </si>
  <si>
    <t>109651</t>
  </si>
  <si>
    <t>109651G</t>
  </si>
  <si>
    <t>109652-G-00-1030-1372-&amp;&amp;&amp;&amp;&amp;</t>
  </si>
  <si>
    <t>109652G - Studentship: Nimrita Singh - 00 - UEBS-PGR Support</t>
  </si>
  <si>
    <t>109652</t>
  </si>
  <si>
    <t>109652G</t>
  </si>
  <si>
    <t>109654-G-00-1030-2965-&amp;&amp;&amp;&amp;&amp;</t>
  </si>
  <si>
    <t>109654G - Res Allow: Martin Harvey - 00 - HUMS-Drama-Researc</t>
  </si>
  <si>
    <t>109654</t>
  </si>
  <si>
    <t>109654G</t>
  </si>
  <si>
    <t>109655-G-00-1030-2965-&amp;&amp;&amp;&amp;&amp;</t>
  </si>
  <si>
    <t>109655G - Res Allow: Emily Kreider - 00 - HUMS-Drama-Researc</t>
  </si>
  <si>
    <t>109655</t>
  </si>
  <si>
    <t>109655G</t>
  </si>
  <si>
    <t>109656-G-00-1030-2965-&amp;&amp;&amp;&amp;&amp;</t>
  </si>
  <si>
    <t>109656G - Res Allow: Erin Walcon - 00 - HUMS-Drama-Research</t>
  </si>
  <si>
    <t>109656</t>
  </si>
  <si>
    <t>109656G</t>
  </si>
  <si>
    <t>109657-G-00-1030-2976-&amp;&amp;&amp;&amp;&amp;</t>
  </si>
  <si>
    <t>109657G - Res Allow: Wendy O'Shea-Meddour - 00 - HUMS-Englis</t>
  </si>
  <si>
    <t>109657</t>
  </si>
  <si>
    <t>109657G</t>
  </si>
  <si>
    <t>109657-G-00-1030-9000-&amp;&amp;&amp;&amp;&amp;</t>
  </si>
  <si>
    <t>109657G - Res Allow: Wendy O'Shea-Meddour - 00 - Balance She</t>
  </si>
  <si>
    <t>109658-G-00-1030-2976-&amp;&amp;&amp;&amp;&amp;</t>
  </si>
  <si>
    <t>109658G - Res Allow: Debra Ramsay - 00 - HUMS-English-Resear</t>
  </si>
  <si>
    <t>109658</t>
  </si>
  <si>
    <t>109658G</t>
  </si>
  <si>
    <t>109658-G-00-1030-9000-&amp;&amp;&amp;&amp;&amp;</t>
  </si>
  <si>
    <t>109658G - Res Allow: Debra Ramsay - 00 - Balance Sheet</t>
  </si>
  <si>
    <t>109659-G-00-1030-2976-&amp;&amp;&amp;&amp;&amp;</t>
  </si>
  <si>
    <t>109659G - Res Allow: Kate Wallis - 00 - HUMS-English-Researc</t>
  </si>
  <si>
    <t>109659</t>
  </si>
  <si>
    <t>109659G</t>
  </si>
  <si>
    <t>109659-G-00-1030-9000-&amp;&amp;&amp;&amp;&amp;</t>
  </si>
  <si>
    <t>109659G - Res Allow: Kate Wallis - 00 - Balance Sheet</t>
  </si>
  <si>
    <t>109660-G-00-1030-2976-&amp;&amp;&amp;&amp;&amp;</t>
  </si>
  <si>
    <t>109660G - Res Allow: Linda Williams - 00 - HUMS-English-Rese</t>
  </si>
  <si>
    <t>109660</t>
  </si>
  <si>
    <t>109660G</t>
  </si>
  <si>
    <t>109662-G-00-1030-2976-&amp;&amp;&amp;&amp;&amp;</t>
  </si>
  <si>
    <t>109662G - Res Allow: Benedict Morrison - 00 - HUMS-English-R</t>
  </si>
  <si>
    <t>109662</t>
  </si>
  <si>
    <t>109662G</t>
  </si>
  <si>
    <t>109663-G-00-1030-2976-&amp;&amp;&amp;&amp;&amp;</t>
  </si>
  <si>
    <t>109663G - Res Allow: Victoria Sparey - 00 - HUMS-English-Res</t>
  </si>
  <si>
    <t>109663</t>
  </si>
  <si>
    <t>109663G</t>
  </si>
  <si>
    <t>109664-G-00-1030-2972-&amp;&amp;&amp;&amp;&amp;</t>
  </si>
  <si>
    <t>109664G - Res Allow: Marion Bernard - 00 - HUMS-FLC-Research</t>
  </si>
  <si>
    <t>109664</t>
  </si>
  <si>
    <t>109664G</t>
  </si>
  <si>
    <t>109664-G-00-1030-2973-&amp;&amp;&amp;&amp;&amp;</t>
  </si>
  <si>
    <t>109664G - Res Allow: Marion Bernard - 00 - HUMS-ML-Research</t>
  </si>
  <si>
    <t>109665-G-00-1030-2972-&amp;&amp;&amp;&amp;&amp;</t>
  </si>
  <si>
    <t>109665G - Res Allow: Caroline Blay - 00 - HUMS-FLC-Research</t>
  </si>
  <si>
    <t>109665</t>
  </si>
  <si>
    <t>109665G</t>
  </si>
  <si>
    <t>109665-G-00-1030-2973-&amp;&amp;&amp;&amp;&amp;</t>
  </si>
  <si>
    <t>109665G - Res Allow: Caroline Blay - 00 - HUMS-ML-Research A</t>
  </si>
  <si>
    <t>109666-G-00-1030-2972-&amp;&amp;&amp;&amp;&amp;</t>
  </si>
  <si>
    <t>109666G - Res Allow: Candice Francois - 00 - HUMS-FLC-Resear</t>
  </si>
  <si>
    <t>109666</t>
  </si>
  <si>
    <t>109666G</t>
  </si>
  <si>
    <t>109666-G-00-1030-2973-&amp;&amp;&amp;&amp;&amp;</t>
  </si>
  <si>
    <t>109666G - Res Allow: Candice Francois - 00 - HUMS-ML-Researc</t>
  </si>
  <si>
    <t>109668-G-00-1030-2972-&amp;&amp;&amp;&amp;&amp;</t>
  </si>
  <si>
    <t>109668G - Res Allow: Jane Lee - 00 - HUMS-FLC-Research Allow</t>
  </si>
  <si>
    <t>109668</t>
  </si>
  <si>
    <t>109668G</t>
  </si>
  <si>
    <t>109668-G-00-1030-2973-&amp;&amp;&amp;&amp;&amp;</t>
  </si>
  <si>
    <t>109668G - Res Allow: Jane Lee - 00 - HUMS-ML-Research Allowa</t>
  </si>
  <si>
    <t>109669-G-00-1030-2972-&amp;&amp;&amp;&amp;&amp;</t>
  </si>
  <si>
    <t>109669G - Res Allow: Lucie Riou - 00 - HUMS-FLC-Research All</t>
  </si>
  <si>
    <t>109669</t>
  </si>
  <si>
    <t>109669G</t>
  </si>
  <si>
    <t>109669-G-00-1030-2973-&amp;&amp;&amp;&amp;&amp;</t>
  </si>
  <si>
    <t>109669G - Res Allow: Lucie Riou - 00 - HUMS-ML-Research Allo</t>
  </si>
  <si>
    <t>109670-G-00-1030-2972-&amp;&amp;&amp;&amp;&amp;</t>
  </si>
  <si>
    <t>109670G - Res Allow: Helene Street - 00 - HUMS-FLC-Research</t>
  </si>
  <si>
    <t>109670</t>
  </si>
  <si>
    <t>109670G</t>
  </si>
  <si>
    <t>109670-G-00-1030-2973-&amp;&amp;&amp;&amp;&amp;</t>
  </si>
  <si>
    <t>109670G - Res Allow: Helene Street - 00 - HUMS-ML-Research A</t>
  </si>
  <si>
    <t>109672-G-00-1030-2973-&amp;&amp;&amp;&amp;&amp;</t>
  </si>
  <si>
    <t>109672G - Res Allow: Clementine Force-Izzard - 00 - HUMS-ML-</t>
  </si>
  <si>
    <t>109672</t>
  </si>
  <si>
    <t>109672G</t>
  </si>
  <si>
    <t>109674-G-00-1030-2972-&amp;&amp;&amp;&amp;&amp;</t>
  </si>
  <si>
    <t>109674G - Res Allow: Hadaya Chisholm El Saad - 00 - HUMS-FLC</t>
  </si>
  <si>
    <t>109674</t>
  </si>
  <si>
    <t>109674G</t>
  </si>
  <si>
    <t>109674-G-00-1030-2973-&amp;&amp;&amp;&amp;&amp;</t>
  </si>
  <si>
    <t>109674G - Res Allow: Hadaya Chisholm El Saad - 00 - HUMS-ML-</t>
  </si>
  <si>
    <t>109675-G-00-1030-2972-&amp;&amp;&amp;&amp;&amp;</t>
  </si>
  <si>
    <t>109675G - Res Allow: Birgit Hanke - 00 - HUMS-FLC-Research A</t>
  </si>
  <si>
    <t>109675</t>
  </si>
  <si>
    <t>109675G</t>
  </si>
  <si>
    <t>109675-G-00-1030-2973-&amp;&amp;&amp;&amp;&amp;</t>
  </si>
  <si>
    <t>109675G - Res Allow: Birgit Hanke - 00 - HUMS-ML-Research Al</t>
  </si>
  <si>
    <t>109676-G-00-1030-2973-&amp;&amp;&amp;&amp;&amp;</t>
  </si>
  <si>
    <t>109676G - Res Allow: Astrid Hermes - 00 - HUMS-ML-Research A</t>
  </si>
  <si>
    <t>109676</t>
  </si>
  <si>
    <t>109676G</t>
  </si>
  <si>
    <t>109678-G-00-1030-2973-&amp;&amp;&amp;&amp;&amp;</t>
  </si>
  <si>
    <t>109678G - Res Allow: Derek Flitter - 00 - HUMS-ML-Research A</t>
  </si>
  <si>
    <t>109678</t>
  </si>
  <si>
    <t>109678G</t>
  </si>
  <si>
    <t>109679-G-00-1030-2973-&amp;&amp;&amp;&amp;&amp;</t>
  </si>
  <si>
    <t>109679G - Res Allow: Ana Angulo Rufs - 00 - HUMS-ML-Research</t>
  </si>
  <si>
    <t>109679</t>
  </si>
  <si>
    <t>109679G</t>
  </si>
  <si>
    <t>109679-G-00-1030-9000-&amp;&amp;&amp;&amp;&amp;</t>
  </si>
  <si>
    <t>109679G - Res Allow: Ana Angulo Rufs - 00 - Balance Sheet</t>
  </si>
  <si>
    <t>109681-G-00-1030-2973-&amp;&amp;&amp;&amp;&amp;</t>
  </si>
  <si>
    <t>109681G - Res Allow: Ana Villoslada - 00 - HUMS-ML-Research</t>
  </si>
  <si>
    <t>109681</t>
  </si>
  <si>
    <t>109681G</t>
  </si>
  <si>
    <t>109683-G-00-1030-2967-&amp;&amp;&amp;&amp;&amp;</t>
  </si>
  <si>
    <t>109683G - Res Allow: Alex Fairfax-Cholmeley - 00 - HUMS-Hist</t>
  </si>
  <si>
    <t>109683</t>
  </si>
  <si>
    <t>109683G</t>
  </si>
  <si>
    <t>109684-G-00-1030-2967-&amp;&amp;&amp;&amp;&amp;</t>
  </si>
  <si>
    <t>109684G - Res Allow: Mike Finn - 00 - HUMS-History-Research</t>
  </si>
  <si>
    <t>109684</t>
  </si>
  <si>
    <t>109684G</t>
  </si>
  <si>
    <t>109685-G-00-1030-2967-&amp;&amp;&amp;&amp;&amp;</t>
  </si>
  <si>
    <t>109685G - Res Allow: Jamie Hampson - 00 - HUMS-History-Resea</t>
  </si>
  <si>
    <t>109685</t>
  </si>
  <si>
    <t>109685G</t>
  </si>
  <si>
    <t>109685-G-00-1030-9000-&amp;&amp;&amp;&amp;&amp;</t>
  </si>
  <si>
    <t>109685G - Res Allow: Jamie Hampson - 00 - Balance Sheet</t>
  </si>
  <si>
    <t>109686-G-00-1030-2967-&amp;&amp;&amp;&amp;&amp;</t>
  </si>
  <si>
    <t>109686G - Res Allow: Jon Lawrence - 00 - HUMS-History-Resear</t>
  </si>
  <si>
    <t>109686</t>
  </si>
  <si>
    <t>109686G</t>
  </si>
  <si>
    <t>109688-G-00-1030-2967-&amp;&amp;&amp;&amp;&amp;</t>
  </si>
  <si>
    <t>109688G - Res Allow: Nicholas Terry - 00 - HUMS-History-Rese</t>
  </si>
  <si>
    <t>109688</t>
  </si>
  <si>
    <t>109688G</t>
  </si>
  <si>
    <t>109689-G-00-1030-2967-&amp;&amp;&amp;&amp;&amp;</t>
  </si>
  <si>
    <t>109689G - Res Allow: Jennifer Farrell - 00 - HUMS-History-Re</t>
  </si>
  <si>
    <t>109689</t>
  </si>
  <si>
    <t>109689G</t>
  </si>
  <si>
    <t>109690-G-00-1030-2972-&amp;&amp;&amp;&amp;&amp;</t>
  </si>
  <si>
    <t>109690G - Res Allow: Rossella Bongi - 00 - HUMS-FLC-Research</t>
  </si>
  <si>
    <t>109690</t>
  </si>
  <si>
    <t>109690G</t>
  </si>
  <si>
    <t>109690-G-00-1030-2973-&amp;&amp;&amp;&amp;&amp;</t>
  </si>
  <si>
    <t>109690G - Res Allow: Rossella Bongi - 00 - HUMS-ML-Research</t>
  </si>
  <si>
    <t>109691-G-00-1030-2972-&amp;&amp;&amp;&amp;&amp;</t>
  </si>
  <si>
    <t>109691G - Res Allow: Antonella Freschi - 00 - HUMS-FLC-Resea</t>
  </si>
  <si>
    <t>109691</t>
  </si>
  <si>
    <t>109691G</t>
  </si>
  <si>
    <t>109691-G-00-1030-2973-&amp;&amp;&amp;&amp;&amp;</t>
  </si>
  <si>
    <t>109691G - Res Allow: Antonella Freschi - 00 - HUMS-ML-Resear</t>
  </si>
  <si>
    <t>109692-G-00-1030-2972-&amp;&amp;&amp;&amp;&amp;</t>
  </si>
  <si>
    <t>109692G - Res Allow: Emily Wakley - 00 - HUMS-FLC-Research A</t>
  </si>
  <si>
    <t>109692</t>
  </si>
  <si>
    <t>109692G</t>
  </si>
  <si>
    <t>109692-G-00-1030-2973-&amp;&amp;&amp;&amp;&amp;</t>
  </si>
  <si>
    <t>109692G - Res Allow: Emily Wakley - 00 - HUMS-ML-Research Al</t>
  </si>
  <si>
    <t>109695-G-00-1030-2973-&amp;&amp;&amp;&amp;&amp;</t>
  </si>
  <si>
    <t>109695G - Res Allow: Natalia Pinazza - 00 - HUMS-ML-Research</t>
  </si>
  <si>
    <t>109695</t>
  </si>
  <si>
    <t>109695G</t>
  </si>
  <si>
    <t>109696-G-00-1030-2972-&amp;&amp;&amp;&amp;&amp;</t>
  </si>
  <si>
    <t>109696G - Res Allow: Fran Alvarez Lopez - 00 - HUMS-FLC-Rese</t>
  </si>
  <si>
    <t>109696</t>
  </si>
  <si>
    <t>109696G</t>
  </si>
  <si>
    <t>109696-G-00-1030-2973-&amp;&amp;&amp;&amp;&amp;</t>
  </si>
  <si>
    <t>109696G - Res Allow: Fran Alvarez Lopez - 00 - HUMS-ML-Resea</t>
  </si>
  <si>
    <t>109697-G-00-1030-2972-&amp;&amp;&amp;&amp;&amp;</t>
  </si>
  <si>
    <t>109697G - Res Allow: Ana Leon - 00 - HUMS-FLC-Research Allow</t>
  </si>
  <si>
    <t>109697</t>
  </si>
  <si>
    <t>109697G</t>
  </si>
  <si>
    <t>109697-G-00-1030-2973-&amp;&amp;&amp;&amp;&amp;</t>
  </si>
  <si>
    <t>109697G - Res Allow: Ana Leon - 00 - HUMS-ML-Research Allowa</t>
  </si>
  <si>
    <t>109700-G-00-1030-2545-&amp;&amp;&amp;&amp;&amp;</t>
  </si>
  <si>
    <t>109700G - PDA: Sarah Jackman - 00 - CLES-Sport &amp; Health Scie</t>
  </si>
  <si>
    <t>109700</t>
  </si>
  <si>
    <t>109700G</t>
  </si>
  <si>
    <t>109700-G-00-1030-9000-&amp;&amp;&amp;&amp;&amp;</t>
  </si>
  <si>
    <t>109700G - PDA: Sarah Jackman - 00 - Operating Budget - Balan</t>
  </si>
  <si>
    <t>109701-G-00-1030-1113-&amp;&amp;&amp;&amp;&amp;</t>
  </si>
  <si>
    <t>109701G - Hums Field Trip - AHVC - General Field Trips</t>
  </si>
  <si>
    <t>109701</t>
  </si>
  <si>
    <t>109701G</t>
  </si>
  <si>
    <t>109701-G-00-1030-9000-&amp;&amp;&amp;&amp;&amp;</t>
  </si>
  <si>
    <t>109701G - Hums Field Trip - AHVC - General Field Trips - 00</t>
  </si>
  <si>
    <t>109704-G-00-1024-2083-&amp;&amp;&amp;&amp;&amp;</t>
  </si>
  <si>
    <t>109704G - GA: Halpin - Juliet Osborne ESI Think Tank - 00 -</t>
  </si>
  <si>
    <t>109704</t>
  </si>
  <si>
    <t>109704G</t>
  </si>
  <si>
    <t>109705-G-00-1021-2083-&amp;&amp;&amp;&amp;&amp;</t>
  </si>
  <si>
    <t>109705G - AF: Enhancing Resiliency in a Student Population -</t>
  </si>
  <si>
    <t>109705</t>
  </si>
  <si>
    <t>109705G</t>
  </si>
  <si>
    <t>109706</t>
  </si>
  <si>
    <t>109706R</t>
  </si>
  <si>
    <t>109706-R-00-1003-2122-&amp;&amp;&amp;&amp;&amp;</t>
  </si>
  <si>
    <t>109706 - National Institute for Health Research (NIHR) - 212</t>
  </si>
  <si>
    <t>109706-R-00-1003-2486-&amp;&amp;&amp;&amp;&amp;</t>
  </si>
  <si>
    <t>109707R - Self-fertilization and the Degeneration of Males i</t>
  </si>
  <si>
    <t>109707</t>
  </si>
  <si>
    <t>109707R</t>
  </si>
  <si>
    <t>109707-R-00-1007-1572-&amp;&amp;&amp;&amp;&amp;</t>
  </si>
  <si>
    <t>109707 - Royal Society (Government) - 1572</t>
  </si>
  <si>
    <t>109707-R-00-1007-1708-&amp;&amp;&amp;&amp;&amp;</t>
  </si>
  <si>
    <t>109708-R-00-1008-2306-&amp;&amp;&amp;&amp;&amp;</t>
  </si>
  <si>
    <t>109708 - British Academy - 2306</t>
  </si>
  <si>
    <t>109708</t>
  </si>
  <si>
    <t>109708R</t>
  </si>
  <si>
    <t>109709-R-00-1003-1884-&amp;&amp;&amp;&amp;&amp;</t>
  </si>
  <si>
    <t>109709 - National Institute for Health Research (NIHR) - 188</t>
  </si>
  <si>
    <t>109709</t>
  </si>
  <si>
    <t>109709R</t>
  </si>
  <si>
    <t>109709-R-00-1003-9000-&amp;&amp;&amp;&amp;&amp;</t>
  </si>
  <si>
    <t>109709R - DOLPHIN-VIVO - Diagnosis Of LymPHoma IN VIVO - usi</t>
  </si>
  <si>
    <t>109710-G-00-1508-1414-&amp;&amp;&amp;&amp;&amp;</t>
  </si>
  <si>
    <t>Refresh Your Maths</t>
  </si>
  <si>
    <t>109710</t>
  </si>
  <si>
    <t>109710G</t>
  </si>
  <si>
    <t>109711-R-00-1019-1972-&amp;&amp;&amp;&amp;&amp;</t>
  </si>
  <si>
    <t>109711R - Met Office/Aerosols and regional climate dynamics</t>
  </si>
  <si>
    <t>109711</t>
  </si>
  <si>
    <t>109711R</t>
  </si>
  <si>
    <t>109711-R-00-1019-2186-&amp;&amp;&amp;&amp;&amp;</t>
  </si>
  <si>
    <t>109713-C-00-1022-2983-&amp;&amp;&amp;&amp;&amp;</t>
  </si>
  <si>
    <t>Spreytonway &amp; Moberly residences</t>
  </si>
  <si>
    <t>109713</t>
  </si>
  <si>
    <t>109713C</t>
  </si>
  <si>
    <t>109713-G-00-1022-2983-&amp;&amp;&amp;&amp;&amp;</t>
  </si>
  <si>
    <t>109713G - Spreytonway &amp; Moberly residences - 00 - ES-Capital</t>
  </si>
  <si>
    <t>109713G</t>
  </si>
  <si>
    <t>109713-G-00-1022-9000-&amp;&amp;&amp;&amp;&amp;</t>
  </si>
  <si>
    <t>109713G - Spreytonway &amp; Moberly residences - 00 - Balance Sh</t>
  </si>
  <si>
    <t>109714</t>
  </si>
  <si>
    <t>109715-G-00-0000-9000-&amp;&amp;&amp;&amp;&amp;</t>
  </si>
  <si>
    <t>109715G - CEFAS studentship (E Wesra - A Maestri) - Default</t>
  </si>
  <si>
    <t>109715</t>
  </si>
  <si>
    <t>109715G</t>
  </si>
  <si>
    <t>109715-G-00-1015-2271-&amp;&amp;&amp;&amp;&amp;</t>
  </si>
  <si>
    <t>109715G - CEFAS studentship (E Westra - A Maestri) - Centre</t>
  </si>
  <si>
    <t>109715-G-00-1015-2550-&amp;&amp;&amp;&amp;&amp;</t>
  </si>
  <si>
    <t>109715G - CEFAS studentship (E Wesra - A Maestri) - 00 - Cen</t>
  </si>
  <si>
    <t>109715G - CEFAS studentship (E Wesra - A Maestri) - 00 - Ope</t>
  </si>
  <si>
    <t>109715-G-00-1030-2550-&amp;&amp;&amp;&amp;&amp;</t>
  </si>
  <si>
    <t>109716-G-00-1030-2958-&amp;&amp;&amp;&amp;&amp;</t>
  </si>
  <si>
    <t>109716G - Ad Hoc Teaching Sustainable Futures Penryn - 00 -</t>
  </si>
  <si>
    <t>109716</t>
  </si>
  <si>
    <t>109716G</t>
  </si>
  <si>
    <t>109716-G-00-1030-2959-&amp;&amp;&amp;&amp;&amp;</t>
  </si>
  <si>
    <t>109716-G-00-1030-9000-&amp;&amp;&amp;&amp;&amp;</t>
  </si>
  <si>
    <t>109717-G-00-1030-2957-&amp;&amp;&amp;&amp;&amp;</t>
  </si>
  <si>
    <t>109717G - SITE DOE - 00 - UEBS-Science, Innovation, Technolo</t>
  </si>
  <si>
    <t>109717</t>
  </si>
  <si>
    <t>109717G</t>
  </si>
  <si>
    <t>109718-G-00-1030-2957-&amp;&amp;&amp;&amp;&amp;</t>
  </si>
  <si>
    <t>109718G - SITE DOR - 00 - UEBS-Science, Innovation, Technolo</t>
  </si>
  <si>
    <t>109718</t>
  </si>
  <si>
    <t>109718G</t>
  </si>
  <si>
    <t>109718-G-00-1030-9000-&amp;&amp;&amp;&amp;&amp;</t>
  </si>
  <si>
    <t>109718G - SITE DOR - 00 - Balance Sheet</t>
  </si>
  <si>
    <t>109719-G-00-1030-2959-&amp;&amp;&amp;&amp;&amp;</t>
  </si>
  <si>
    <t>109719G - Sustainable Futures Penryn DOE - 00 - UEBS-Sustain</t>
  </si>
  <si>
    <t>109719</t>
  </si>
  <si>
    <t>109719G</t>
  </si>
  <si>
    <t>109720-G-00-1030-2416-&amp;&amp;&amp;&amp;&amp;</t>
  </si>
  <si>
    <t>109720G - PDA: Michael Mathews - 00 - UEBS-Management Studie</t>
  </si>
  <si>
    <t>109720</t>
  </si>
  <si>
    <t>109720G</t>
  </si>
  <si>
    <t>109725-G-00-1030-2540-&amp;&amp;&amp;&amp;&amp;</t>
  </si>
  <si>
    <t>109725G - Start Up: Xiaoya Ma - 00 - CLES-Biosciences Penryn</t>
  </si>
  <si>
    <t>109725</t>
  </si>
  <si>
    <t>109725G</t>
  </si>
  <si>
    <t>109725-G-00-1030-9000-&amp;&amp;&amp;&amp;&amp;</t>
  </si>
  <si>
    <t>109725G - Start Up: Xiaoya Ma - 00 - Operating Budget - Bala</t>
  </si>
  <si>
    <t>109726-G-00-1030-2226-&amp;&amp;&amp;&amp;&amp;</t>
  </si>
  <si>
    <t>109726G - PDA: Solmaria Halleck Vega - 00 - UEBS-LEEP Enviro</t>
  </si>
  <si>
    <t>109726</t>
  </si>
  <si>
    <t>109726G</t>
  </si>
  <si>
    <t>109727-G-00-1030-2959-&amp;&amp;&amp;&amp;&amp;</t>
  </si>
  <si>
    <t>109727G - Sustainable Futures Penryn DOR - 00 - UEBS-Sustain</t>
  </si>
  <si>
    <t>109727</t>
  </si>
  <si>
    <t>109727G</t>
  </si>
  <si>
    <t>109727-G-00-1030-9000-&amp;&amp;&amp;&amp;&amp;</t>
  </si>
  <si>
    <t>109727G - Sustainable Futures Penryn DOR - 00 - Balance Shee</t>
  </si>
  <si>
    <t>109728-G-00-1030-1041-&amp;&amp;&amp;&amp;&amp;</t>
  </si>
  <si>
    <t>109728G - Joseph Leslie studentship - 00 - UEMS-IBCS PGR Stu</t>
  </si>
  <si>
    <t>109728</t>
  </si>
  <si>
    <t>109728G</t>
  </si>
  <si>
    <t>109728-G-00-1030-9000-&amp;&amp;&amp;&amp;&amp;</t>
  </si>
  <si>
    <t>109728G - Joseph Leslie studentship - 00 - Balance Sheet</t>
  </si>
  <si>
    <t>109729-G-00-1030-3029-&amp;&amp;&amp;&amp;&amp;</t>
  </si>
  <si>
    <t>109729G - PDA: Alan Brown - 00 - UEBS-Digital Economy Resear</t>
  </si>
  <si>
    <t>109729</t>
  </si>
  <si>
    <t>109729G</t>
  </si>
  <si>
    <t>109730-C-00-1079-2985-&amp;&amp;&amp;&amp;&amp;</t>
  </si>
  <si>
    <t>CL Microscope</t>
  </si>
  <si>
    <t>109730</t>
  </si>
  <si>
    <t>109730C</t>
  </si>
  <si>
    <t>109730-G-00-1079-2985-&amp;&amp;&amp;&amp;&amp;</t>
  </si>
  <si>
    <t>109730G</t>
  </si>
  <si>
    <t>109731-R-00-1007-1708-&amp;&amp;&amp;&amp;&amp;</t>
  </si>
  <si>
    <t>109731 - Royal Society (Government) - 1708</t>
  </si>
  <si>
    <t>109731</t>
  </si>
  <si>
    <t>109731R</t>
  </si>
  <si>
    <t>109732</t>
  </si>
  <si>
    <t>109732R</t>
  </si>
  <si>
    <t>109732-R-00-1244-1755-&amp;&amp;&amp;&amp;&amp;</t>
  </si>
  <si>
    <t>109732 - Dr Hadwen Trust - 1755</t>
  </si>
  <si>
    <t>109732-R-00-1244-2122-&amp;&amp;&amp;&amp;&amp;</t>
  </si>
  <si>
    <t>109735-R-00-1188-1755-&amp;&amp;&amp;&amp;&amp;</t>
  </si>
  <si>
    <t>109735 - Gillings Family Foundation - 1755</t>
  </si>
  <si>
    <t>109735</t>
  </si>
  <si>
    <t>109735R</t>
  </si>
  <si>
    <t>109735-R-00-1188-2122-&amp;&amp;&amp;&amp;&amp;</t>
  </si>
  <si>
    <t>109735 - Gillings Family Foundation - 2122</t>
  </si>
  <si>
    <t>109739-R-00-1011-1875-&amp;&amp;&amp;&amp;&amp;</t>
  </si>
  <si>
    <t>109739 - Arts and Humanities Research Council (AHRC) - 1875</t>
  </si>
  <si>
    <t>109739</t>
  </si>
  <si>
    <t>109739R</t>
  </si>
  <si>
    <t>109740-R-00-1006-2306-&amp;&amp;&amp;&amp;&amp;</t>
  </si>
  <si>
    <t>109740R - ESRC IAA - Towards an Evidence Based Policing Orga</t>
  </si>
  <si>
    <t>109740</t>
  </si>
  <si>
    <t>109740R</t>
  </si>
  <si>
    <t>109740-R-00-1006-2412-&amp;&amp;&amp;&amp;&amp;</t>
  </si>
  <si>
    <t>109743R - AquaLeap: Innovation in Genetics &amp; Breeding to Adv</t>
  </si>
  <si>
    <t>109743</t>
  </si>
  <si>
    <t>109743R</t>
  </si>
  <si>
    <t>109743-R-00-1005-1572-&amp;&amp;&amp;&amp;&amp;</t>
  </si>
  <si>
    <t>109743 - Biotechnology &amp; Biological Sciences Research Counci</t>
  </si>
  <si>
    <t>109743-R-00-1005-1656-&amp;&amp;&amp;&amp;&amp;</t>
  </si>
  <si>
    <t>109744</t>
  </si>
  <si>
    <t>109744R</t>
  </si>
  <si>
    <t>109744-R-00-1915-2122-&amp;&amp;&amp;&amp;&amp;</t>
  </si>
  <si>
    <t>109744 - Synexus Limited - 2122</t>
  </si>
  <si>
    <t>109745-R-00-1008-1478-&amp;&amp;&amp;&amp;&amp;</t>
  </si>
  <si>
    <t>109745R - Communities of Mourning - British Academy - HUMS-H</t>
  </si>
  <si>
    <t>109745</t>
  </si>
  <si>
    <t>109745R</t>
  </si>
  <si>
    <t>109746-R-00-1092-1286-&amp;&amp;&amp;&amp;&amp;</t>
  </si>
  <si>
    <t>109746R - Intervention Development for Alzheimers Clinical T</t>
  </si>
  <si>
    <t>109746</t>
  </si>
  <si>
    <t>109746R</t>
  </si>
  <si>
    <t>109746-R-00-1092-1755-&amp;&amp;&amp;&amp;&amp;</t>
  </si>
  <si>
    <t>109746 - Alzheimer's Society - 1755</t>
  </si>
  <si>
    <t>109746-R-00-1092-1993-&amp;&amp;&amp;&amp;&amp;</t>
  </si>
  <si>
    <t>109746R - INTERACT Intervention Development for Alzheimers C</t>
  </si>
  <si>
    <t>109746-R-00-1092-2122-&amp;&amp;&amp;&amp;&amp;</t>
  </si>
  <si>
    <t>109746 - Alzheimer's Society - 2122</t>
  </si>
  <si>
    <t>109746-R-00-1092-2266-&amp;&amp;&amp;&amp;&amp;</t>
  </si>
  <si>
    <t>109746 - Alzheimer's Society - 2266</t>
  </si>
  <si>
    <t>109747</t>
  </si>
  <si>
    <t>109747C</t>
  </si>
  <si>
    <t>109747-C-00-1916-1354-&amp;&amp;&amp;&amp;&amp;</t>
  </si>
  <si>
    <t>109747C - Victrex Strategic Research Partnership - 00 - CEMP</t>
  </si>
  <si>
    <t>109747-C-00-1916-1645-&amp;&amp;&amp;&amp;&amp;</t>
  </si>
  <si>
    <t>109747-C-01-1916-1354-&amp;&amp;&amp;&amp;&amp;</t>
  </si>
  <si>
    <t>109747C - Victrex Strategic Research Partnership - 01 - CEMP</t>
  </si>
  <si>
    <t>109747-C-01-1916-1645-&amp;&amp;&amp;&amp;&amp;</t>
  </si>
  <si>
    <t>109747R - Victrex Strategic Research Partnership - Victrex M</t>
  </si>
  <si>
    <t>109747R</t>
  </si>
  <si>
    <t>109747-R-00-1916-1354-&amp;&amp;&amp;&amp;&amp;</t>
  </si>
  <si>
    <t>109747-R-00-1916-1645-&amp;&amp;&amp;&amp;&amp;</t>
  </si>
  <si>
    <t>109747 - Victrex Manufacturing Ltd - 1645</t>
  </si>
  <si>
    <t>109747-R-01-1916-1354-&amp;&amp;&amp;&amp;&amp;</t>
  </si>
  <si>
    <t>109747-R-01-1916-1645-&amp;&amp;&amp;&amp;&amp;</t>
  </si>
  <si>
    <t>109748-R-00-1342-1478-&amp;&amp;&amp;&amp;&amp;</t>
  </si>
  <si>
    <t>109748R - Ancient Histories in the Early Modern World - Harv</t>
  </si>
  <si>
    <t>109748</t>
  </si>
  <si>
    <t>109748R</t>
  </si>
  <si>
    <t>109748-R-00-1342-1563-&amp;&amp;&amp;&amp;&amp;</t>
  </si>
  <si>
    <t>109748 - Harvard University - 1563</t>
  </si>
  <si>
    <t>109749</t>
  </si>
  <si>
    <t>109749R</t>
  </si>
  <si>
    <t>109749-R-00-1001-1572-&amp;&amp;&amp;&amp;&amp;</t>
  </si>
  <si>
    <t>109749R0 - Determining causal links between interaction type</t>
  </si>
  <si>
    <t>109749-R-00-1001-2271-&amp;&amp;&amp;&amp;&amp;</t>
  </si>
  <si>
    <t>109749 - Natural Environment Research Council (NERC) - 2271</t>
  </si>
  <si>
    <t>109749-R-00-1001-9000-&amp;&amp;&amp;&amp;&amp;</t>
  </si>
  <si>
    <t>109749R - Determining causal links between interaction type</t>
  </si>
  <si>
    <t>109750-R-00-1005-1572-&amp;&amp;&amp;&amp;&amp;</t>
  </si>
  <si>
    <t>109750 - Biotechnology &amp; Biological Sciences Research Counci</t>
  </si>
  <si>
    <t>109750</t>
  </si>
  <si>
    <t>109750R</t>
  </si>
  <si>
    <t>109750-R-00-1005-1656-&amp;&amp;&amp;&amp;&amp;</t>
  </si>
  <si>
    <t>109750R - ROBUST-SMOLT: Impact of Early Life History in Fres</t>
  </si>
  <si>
    <t>109752-R-00-1914-1001-&amp;&amp;&amp;&amp;&amp;</t>
  </si>
  <si>
    <t>109752</t>
  </si>
  <si>
    <t>109752R</t>
  </si>
  <si>
    <t>109752-R-00-1914-1012-&amp;&amp;&amp;&amp;&amp;</t>
  </si>
  <si>
    <t>109752-R-00-1914-1057-&amp;&amp;&amp;&amp;&amp;</t>
  </si>
  <si>
    <t>109752-R-00-1914-1122-&amp;&amp;&amp;&amp;&amp;</t>
  </si>
  <si>
    <t>109752-R-00-1914-1157-&amp;&amp;&amp;&amp;&amp;</t>
  </si>
  <si>
    <t>109752-R-00-1914-1178-&amp;&amp;&amp;&amp;&amp;</t>
  </si>
  <si>
    <t>109752-R-00-1914-1181-&amp;&amp;&amp;&amp;&amp;</t>
  </si>
  <si>
    <t>109752-R-00-1914-1219-&amp;&amp;&amp;&amp;&amp;</t>
  </si>
  <si>
    <t>109752-R-00-1914-1226-&amp;&amp;&amp;&amp;&amp;</t>
  </si>
  <si>
    <t>109752-R-00-1914-1227-&amp;&amp;&amp;&amp;&amp;</t>
  </si>
  <si>
    <t>109752-R-00-1914-1232-&amp;&amp;&amp;&amp;&amp;</t>
  </si>
  <si>
    <t>109752-R-00-1914-1250-&amp;&amp;&amp;&amp;&amp;</t>
  </si>
  <si>
    <t>109752-R-00-1914-1265-&amp;&amp;&amp;&amp;&amp;</t>
  </si>
  <si>
    <t>109752-R-00-1914-1272-&amp;&amp;&amp;&amp;&amp;</t>
  </si>
  <si>
    <t>109752-R-00-1914-1286-&amp;&amp;&amp;&amp;&amp;</t>
  </si>
  <si>
    <t>109752-R-00-1914-1304-&amp;&amp;&amp;&amp;&amp;</t>
  </si>
  <si>
    <t>109752-R-00-1914-1311-&amp;&amp;&amp;&amp;&amp;</t>
  </si>
  <si>
    <t>109752-R-00-1914-1315-&amp;&amp;&amp;&amp;&amp;</t>
  </si>
  <si>
    <t>109752-R-00-1914-1320-&amp;&amp;&amp;&amp;&amp;</t>
  </si>
  <si>
    <t>109752-R-00-1914-1327-&amp;&amp;&amp;&amp;&amp;</t>
  </si>
  <si>
    <t>109752-R-00-1914-1354-&amp;&amp;&amp;&amp;&amp;</t>
  </si>
  <si>
    <t>109752-R-00-1914-1362-&amp;&amp;&amp;&amp;&amp;</t>
  </si>
  <si>
    <t>109752-R-00-1914-1437-&amp;&amp;&amp;&amp;&amp;</t>
  </si>
  <si>
    <t>109752-R-00-1914-1462-&amp;&amp;&amp;&amp;&amp;</t>
  </si>
  <si>
    <t>109752-R-00-1914-1478-&amp;&amp;&amp;&amp;&amp;</t>
  </si>
  <si>
    <t>109752-R-00-1914-1493-&amp;&amp;&amp;&amp;&amp;</t>
  </si>
  <si>
    <t>109752-R-00-1914-1499-&amp;&amp;&amp;&amp;&amp;</t>
  </si>
  <si>
    <t>109752-R-00-1914-1507-&amp;&amp;&amp;&amp;&amp;</t>
  </si>
  <si>
    <t>109752-R-00-1914-1538-&amp;&amp;&amp;&amp;&amp;</t>
  </si>
  <si>
    <t>109752-R-00-1914-1563-&amp;&amp;&amp;&amp;&amp;</t>
  </si>
  <si>
    <t>109752-R-00-1914-1572-&amp;&amp;&amp;&amp;&amp;</t>
  </si>
  <si>
    <t>109752-R-00-1914-1582-&amp;&amp;&amp;&amp;&amp;</t>
  </si>
  <si>
    <t>109752-R-00-1914-1605-&amp;&amp;&amp;&amp;&amp;</t>
  </si>
  <si>
    <t>109752-R-00-1914-1630-&amp;&amp;&amp;&amp;&amp;</t>
  </si>
  <si>
    <t>109752-R-00-1914-1637-&amp;&amp;&amp;&amp;&amp;</t>
  </si>
  <si>
    <t>109752-R-00-1914-1645-&amp;&amp;&amp;&amp;&amp;</t>
  </si>
  <si>
    <t>109752-R-00-1914-1660-&amp;&amp;&amp;&amp;&amp;</t>
  </si>
  <si>
    <t>109752-R-00-1914-1699-&amp;&amp;&amp;&amp;&amp;</t>
  </si>
  <si>
    <t>109752-R-00-1914-1708-&amp;&amp;&amp;&amp;&amp;</t>
  </si>
  <si>
    <t>109752-R-00-1914-1726-&amp;&amp;&amp;&amp;&amp;</t>
  </si>
  <si>
    <t>109752-R-00-1914-1740-&amp;&amp;&amp;&amp;&amp;</t>
  </si>
  <si>
    <t>109752-R-00-1914-1747-&amp;&amp;&amp;&amp;&amp;</t>
  </si>
  <si>
    <t>109752-R-00-1914-1749-&amp;&amp;&amp;&amp;&amp;</t>
  </si>
  <si>
    <t>109752-R-00-1914-1755-&amp;&amp;&amp;&amp;&amp;</t>
  </si>
  <si>
    <t>109752-R-00-1914-1774-&amp;&amp;&amp;&amp;&amp;</t>
  </si>
  <si>
    <t>109752-R-00-1914-1776-&amp;&amp;&amp;&amp;&amp;</t>
  </si>
  <si>
    <t>109752-R-00-1914-1779-&amp;&amp;&amp;&amp;&amp;</t>
  </si>
  <si>
    <t>109752-R-00-1914-1845-&amp;&amp;&amp;&amp;&amp;</t>
  </si>
  <si>
    <t>109752-R-00-1914-1870-&amp;&amp;&amp;&amp;&amp;</t>
  </si>
  <si>
    <t>109752-R-00-1914-1874-&amp;&amp;&amp;&amp;&amp;</t>
  </si>
  <si>
    <t>109752-R-00-1914-1875-&amp;&amp;&amp;&amp;&amp;</t>
  </si>
  <si>
    <t>109752-R-00-1914-1881-&amp;&amp;&amp;&amp;&amp;</t>
  </si>
  <si>
    <t>109752-R-00-1914-1884-&amp;&amp;&amp;&amp;&amp;</t>
  </si>
  <si>
    <t>109752-R-00-1914-1891-&amp;&amp;&amp;&amp;&amp;</t>
  </si>
  <si>
    <t>109752-R-00-1914-1895-&amp;&amp;&amp;&amp;&amp;</t>
  </si>
  <si>
    <t>109752-R-00-1914-1923-&amp;&amp;&amp;&amp;&amp;</t>
  </si>
  <si>
    <t>109752-R-00-1914-1959-&amp;&amp;&amp;&amp;&amp;</t>
  </si>
  <si>
    <t>109752-R-00-1914-1972-&amp;&amp;&amp;&amp;&amp;</t>
  </si>
  <si>
    <t>109752-R-00-1914-1973-&amp;&amp;&amp;&amp;&amp;</t>
  </si>
  <si>
    <t>109752-R-00-1914-1984-&amp;&amp;&amp;&amp;&amp;</t>
  </si>
  <si>
    <t>109752-R-00-1914-2011-&amp;&amp;&amp;&amp;&amp;</t>
  </si>
  <si>
    <t>109752-R-00-1914-2019-&amp;&amp;&amp;&amp;&amp;</t>
  </si>
  <si>
    <t>109752-R-00-1914-2036-&amp;&amp;&amp;&amp;&amp;</t>
  </si>
  <si>
    <t>109752-R-00-1914-2079-&amp;&amp;&amp;&amp;&amp;</t>
  </si>
  <si>
    <t>109752-R-00-1914-2122-&amp;&amp;&amp;&amp;&amp;</t>
  </si>
  <si>
    <t>109752 - Novartis Pharmaceuticals UK Ltd - 2122</t>
  </si>
  <si>
    <t>109752-R-00-1914-2141-&amp;&amp;&amp;&amp;&amp;</t>
  </si>
  <si>
    <t>109752-R-00-1914-2167-&amp;&amp;&amp;&amp;&amp;</t>
  </si>
  <si>
    <t>109752-R-00-1914-2170-&amp;&amp;&amp;&amp;&amp;</t>
  </si>
  <si>
    <t>109752-R-00-1914-2186-&amp;&amp;&amp;&amp;&amp;</t>
  </si>
  <si>
    <t>109752-R-00-1914-2198-&amp;&amp;&amp;&amp;&amp;</t>
  </si>
  <si>
    <t>109752-R-00-1914-2206-&amp;&amp;&amp;&amp;&amp;</t>
  </si>
  <si>
    <t>109752-R-00-1914-2226-&amp;&amp;&amp;&amp;&amp;</t>
  </si>
  <si>
    <t>109752-R-00-1914-2266-&amp;&amp;&amp;&amp;&amp;</t>
  </si>
  <si>
    <t>109752-R-00-1914-2271-&amp;&amp;&amp;&amp;&amp;</t>
  </si>
  <si>
    <t>109752-R-00-1914-2286-&amp;&amp;&amp;&amp;&amp;</t>
  </si>
  <si>
    <t>109752-R-00-1914-2291-&amp;&amp;&amp;&amp;&amp;</t>
  </si>
  <si>
    <t>109752-R-00-1914-2294-&amp;&amp;&amp;&amp;&amp;</t>
  </si>
  <si>
    <t>109752-R-00-1914-2306-&amp;&amp;&amp;&amp;&amp;</t>
  </si>
  <si>
    <t>109752-R-00-1914-2339-&amp;&amp;&amp;&amp;&amp;</t>
  </si>
  <si>
    <t>109752-R-00-1914-2340-&amp;&amp;&amp;&amp;&amp;</t>
  </si>
  <si>
    <t>109752-R-00-1914-2344-&amp;&amp;&amp;&amp;&amp;</t>
  </si>
  <si>
    <t>109752-R-00-1914-2353-&amp;&amp;&amp;&amp;&amp;</t>
  </si>
  <si>
    <t>109752-R-00-1914-2412-&amp;&amp;&amp;&amp;&amp;</t>
  </si>
  <si>
    <t>109752-R-00-1914-2413-&amp;&amp;&amp;&amp;&amp;</t>
  </si>
  <si>
    <t>109752-R-00-1914-2416-&amp;&amp;&amp;&amp;&amp;</t>
  </si>
  <si>
    <t>109752-R-00-1914-2486-&amp;&amp;&amp;&amp;&amp;</t>
  </si>
  <si>
    <t>109752-R-00-1914-9000-&amp;&amp;&amp;&amp;&amp;</t>
  </si>
  <si>
    <t>109752R - A randomized, double-blind, placebo-controlled, tw</t>
  </si>
  <si>
    <t>109752-R-01-1914-1726-&amp;&amp;&amp;&amp;&amp;</t>
  </si>
  <si>
    <t>109752-R-02-1914-1726-&amp;&amp;&amp;&amp;&amp;</t>
  </si>
  <si>
    <t>109753-R-00-1391-2122-&amp;&amp;&amp;&amp;&amp;</t>
  </si>
  <si>
    <t>109753 - Education Endowment Fund EEF - 2122</t>
  </si>
  <si>
    <t>109753</t>
  </si>
  <si>
    <t>109753R</t>
  </si>
  <si>
    <t>109756-C-00-1010-1993-&amp;&amp;&amp;&amp;&amp;</t>
  </si>
  <si>
    <t>109756C - Neurobiological mechanisms of emotional relief in</t>
  </si>
  <si>
    <t>109756</t>
  </si>
  <si>
    <t>109756C</t>
  </si>
  <si>
    <t>109756-R-00-1010-1286-&amp;&amp;&amp;&amp;&amp;</t>
  </si>
  <si>
    <t>109756R - Neurobiological mechanisms of emotional relief in</t>
  </si>
  <si>
    <t>109756R</t>
  </si>
  <si>
    <t>109756-R-00-1010-1993-&amp;&amp;&amp;&amp;&amp;</t>
  </si>
  <si>
    <t>109756 - Wellcome Trust - 1993</t>
  </si>
  <si>
    <t>109757-R-00-1004-1630-&amp;&amp;&amp;&amp;&amp;</t>
  </si>
  <si>
    <t>109757R - William Golding and the Classics - Leverhulme Trus</t>
  </si>
  <si>
    <t>109757</t>
  </si>
  <si>
    <t>109757R</t>
  </si>
  <si>
    <t>109758R - Healthy Parent Carers: Feasibility study of a scal</t>
  </si>
  <si>
    <t>109758</t>
  </si>
  <si>
    <t>109758R</t>
  </si>
  <si>
    <t>109758-R-00-1003-2122-&amp;&amp;&amp;&amp;&amp;</t>
  </si>
  <si>
    <t>109758 - National Institute for Health Research (NIHR) - 212</t>
  </si>
  <si>
    <t>109758-R-00-1003-9000-&amp;&amp;&amp;&amp;&amp;</t>
  </si>
  <si>
    <t>109759-R-00-1133-1755-&amp;&amp;&amp;&amp;&amp;</t>
  </si>
  <si>
    <t>109759R - The epigenetics of oligodendrocytes in schizophren</t>
  </si>
  <si>
    <t>109759</t>
  </si>
  <si>
    <t>109759R</t>
  </si>
  <si>
    <t>109759-R-00-1399-1001-&amp;&amp;&amp;&amp;&amp;</t>
  </si>
  <si>
    <t>109759-R-00-1399-1755-&amp;&amp;&amp;&amp;&amp;</t>
  </si>
  <si>
    <t>109759 - NARSAD - 1755</t>
  </si>
  <si>
    <t>109760-R-00-1119-1001-&amp;&amp;&amp;&amp;&amp;</t>
  </si>
  <si>
    <t>109760 - The Waterloo Foundation - 1001</t>
  </si>
  <si>
    <t>109760</t>
  </si>
  <si>
    <t>109760R</t>
  </si>
  <si>
    <t>109760-R-00-1119-1012-&amp;&amp;&amp;&amp;&amp;</t>
  </si>
  <si>
    <t>109760 - The Waterloo Foundation - 1012</t>
  </si>
  <si>
    <t>109760-R-00-1119-1057-&amp;&amp;&amp;&amp;&amp;</t>
  </si>
  <si>
    <t>109760 - The Waterloo Foundation - 1057</t>
  </si>
  <si>
    <t>109760-R-00-1119-1122-&amp;&amp;&amp;&amp;&amp;</t>
  </si>
  <si>
    <t>109760 - The Waterloo Foundation - 1122</t>
  </si>
  <si>
    <t>109760-R-00-1119-1157-&amp;&amp;&amp;&amp;&amp;</t>
  </si>
  <si>
    <t>109760 - The Waterloo Foundation - 1157</t>
  </si>
  <si>
    <t>109760-R-00-1119-1178-&amp;&amp;&amp;&amp;&amp;</t>
  </si>
  <si>
    <t>109760 - The Waterloo Foundation - 1178</t>
  </si>
  <si>
    <t>109760-R-00-1119-1181-&amp;&amp;&amp;&amp;&amp;</t>
  </si>
  <si>
    <t>109760 - The Waterloo Foundation - 1181</t>
  </si>
  <si>
    <t>109760-R-00-1119-1219-&amp;&amp;&amp;&amp;&amp;</t>
  </si>
  <si>
    <t>109760 - The Waterloo Foundation - 1219</t>
  </si>
  <si>
    <t>109760-R-00-1119-1226-&amp;&amp;&amp;&amp;&amp;</t>
  </si>
  <si>
    <t>109760 - The Waterloo Foundation - 1226</t>
  </si>
  <si>
    <t>109760-R-00-1119-1227-&amp;&amp;&amp;&amp;&amp;</t>
  </si>
  <si>
    <t>109760 - The Waterloo Foundation - 1227</t>
  </si>
  <si>
    <t>109760-R-00-1119-1232-&amp;&amp;&amp;&amp;&amp;</t>
  </si>
  <si>
    <t>109760 - The Waterloo Foundation - 1232</t>
  </si>
  <si>
    <t>109760-R-00-1119-1250-&amp;&amp;&amp;&amp;&amp;</t>
  </si>
  <si>
    <t>109760 - The Waterloo Foundation - 1250</t>
  </si>
  <si>
    <t>109760-R-00-1119-1265-&amp;&amp;&amp;&amp;&amp;</t>
  </si>
  <si>
    <t>109760 - The Waterloo Foundation - 1265</t>
  </si>
  <si>
    <t>109760-R-00-1119-1272-&amp;&amp;&amp;&amp;&amp;</t>
  </si>
  <si>
    <t>109760 - The Waterloo Foundation - 1272</t>
  </si>
  <si>
    <t>109760-R-00-1119-1286-&amp;&amp;&amp;&amp;&amp;</t>
  </si>
  <si>
    <t>109760 - The Waterloo Foundation - 1286</t>
  </si>
  <si>
    <t>109760-R-00-1119-1304-&amp;&amp;&amp;&amp;&amp;</t>
  </si>
  <si>
    <t>109760 - The Waterloo Foundation - 1304</t>
  </si>
  <si>
    <t>109760-R-00-1119-1311-&amp;&amp;&amp;&amp;&amp;</t>
  </si>
  <si>
    <t>109760 - The Waterloo Foundation - 1311</t>
  </si>
  <si>
    <t>109760-R-00-1119-1315-&amp;&amp;&amp;&amp;&amp;</t>
  </si>
  <si>
    <t>109760 - The Waterloo Foundation - 1315</t>
  </si>
  <si>
    <t>109760-R-00-1119-1320-&amp;&amp;&amp;&amp;&amp;</t>
  </si>
  <si>
    <t>109760 - The Waterloo Foundation - 1320</t>
  </si>
  <si>
    <t>109760-R-00-1119-1327-&amp;&amp;&amp;&amp;&amp;</t>
  </si>
  <si>
    <t>109760 - The Waterloo Foundation - 1327</t>
  </si>
  <si>
    <t>109760-R-00-1119-1354-&amp;&amp;&amp;&amp;&amp;</t>
  </si>
  <si>
    <t>109760 - The Waterloo Foundation - 1354</t>
  </si>
  <si>
    <t>109760-R-00-1119-1362-&amp;&amp;&amp;&amp;&amp;</t>
  </si>
  <si>
    <t>109760 - The Waterloo Foundation - 1362</t>
  </si>
  <si>
    <t>109760-R-00-1119-1437-&amp;&amp;&amp;&amp;&amp;</t>
  </si>
  <si>
    <t>109760 - The Waterloo Foundation - 1437</t>
  </si>
  <si>
    <t>109760-R-00-1119-1462-&amp;&amp;&amp;&amp;&amp;</t>
  </si>
  <si>
    <t>109760 - The Waterloo Foundation - 1462</t>
  </si>
  <si>
    <t>109760-R-00-1119-1478-&amp;&amp;&amp;&amp;&amp;</t>
  </si>
  <si>
    <t>109760 - The Waterloo Foundation - 1478</t>
  </si>
  <si>
    <t>109760-R-00-1119-1499-&amp;&amp;&amp;&amp;&amp;</t>
  </si>
  <si>
    <t>109760 - The Waterloo Foundation - 1499</t>
  </si>
  <si>
    <t>109760-R-00-1119-1507-&amp;&amp;&amp;&amp;&amp;</t>
  </si>
  <si>
    <t>109760 - The Waterloo Foundation - 1507</t>
  </si>
  <si>
    <t>109760-R-00-1119-1538-&amp;&amp;&amp;&amp;&amp;</t>
  </si>
  <si>
    <t>109760 - The Waterloo Foundation - 1538</t>
  </si>
  <si>
    <t>109760-R-00-1119-1563-&amp;&amp;&amp;&amp;&amp;</t>
  </si>
  <si>
    <t>109760 - The Waterloo Foundation - 1563</t>
  </si>
  <si>
    <t>109760-R-00-1119-1572-&amp;&amp;&amp;&amp;&amp;</t>
  </si>
  <si>
    <t>109760 - The Waterloo Foundation - 1572</t>
  </si>
  <si>
    <t>109760-R-00-1119-1582-&amp;&amp;&amp;&amp;&amp;</t>
  </si>
  <si>
    <t>109760 - The Waterloo Foundation - 1582</t>
  </si>
  <si>
    <t>109760-R-00-1119-1605-&amp;&amp;&amp;&amp;&amp;</t>
  </si>
  <si>
    <t>109760 - The Waterloo Foundation - 1605</t>
  </si>
  <si>
    <t>109760-R-00-1119-1630-&amp;&amp;&amp;&amp;&amp;</t>
  </si>
  <si>
    <t>109760 - The Waterloo Foundation - 1630</t>
  </si>
  <si>
    <t>109760-R-00-1119-1637-&amp;&amp;&amp;&amp;&amp;</t>
  </si>
  <si>
    <t>109760 - The Waterloo Foundation - 1637</t>
  </si>
  <si>
    <t>109760-R-00-1119-1645-&amp;&amp;&amp;&amp;&amp;</t>
  </si>
  <si>
    <t>109760 - The Waterloo Foundation - 1645</t>
  </si>
  <si>
    <t>109760-R-00-1119-1660-&amp;&amp;&amp;&amp;&amp;</t>
  </si>
  <si>
    <t>109760 - The Waterloo Foundation - 1660</t>
  </si>
  <si>
    <t>109760-R-00-1119-1699-&amp;&amp;&amp;&amp;&amp;</t>
  </si>
  <si>
    <t>109760 - The Waterloo Foundation - 1699</t>
  </si>
  <si>
    <t>109760-R-00-1119-1708-&amp;&amp;&amp;&amp;&amp;</t>
  </si>
  <si>
    <t>109760 - The Waterloo Foundation - 1708</t>
  </si>
  <si>
    <t>109760-R-00-1119-1726-&amp;&amp;&amp;&amp;&amp;</t>
  </si>
  <si>
    <t>109760 - The Waterloo Foundation - 1726</t>
  </si>
  <si>
    <t>109760-R-00-1119-1740-&amp;&amp;&amp;&amp;&amp;</t>
  </si>
  <si>
    <t>109760 - The Waterloo Foundation - 1740</t>
  </si>
  <si>
    <t>109760-R-00-1119-1747-&amp;&amp;&amp;&amp;&amp;</t>
  </si>
  <si>
    <t>109760 - The Waterloo Foundation - 1747</t>
  </si>
  <si>
    <t>109760-R-00-1119-1749-&amp;&amp;&amp;&amp;&amp;</t>
  </si>
  <si>
    <t>109760 - The Waterloo Foundation - 1749</t>
  </si>
  <si>
    <t>109760-R-00-1119-1755-&amp;&amp;&amp;&amp;&amp;</t>
  </si>
  <si>
    <t>109760 - The Waterloo Foundation - 1755</t>
  </si>
  <si>
    <t>109760-R-00-1119-1774-&amp;&amp;&amp;&amp;&amp;</t>
  </si>
  <si>
    <t>109760 - The Waterloo Foundation - 1774</t>
  </si>
  <si>
    <t>109760-R-00-1119-1776-&amp;&amp;&amp;&amp;&amp;</t>
  </si>
  <si>
    <t>109760 - The Waterloo Foundation - 1776</t>
  </si>
  <si>
    <t>109760-R-00-1119-1779-&amp;&amp;&amp;&amp;&amp;</t>
  </si>
  <si>
    <t>109760 - The Waterloo Foundation - 1779</t>
  </si>
  <si>
    <t>109760-R-00-1119-1845-&amp;&amp;&amp;&amp;&amp;</t>
  </si>
  <si>
    <t>109760 - The Waterloo Foundation - 1845</t>
  </si>
  <si>
    <t>109760-R-00-1119-1870-&amp;&amp;&amp;&amp;&amp;</t>
  </si>
  <si>
    <t>109760 - The Waterloo Foundation - 1870</t>
  </si>
  <si>
    <t>109760-R-00-1119-1874-&amp;&amp;&amp;&amp;&amp;</t>
  </si>
  <si>
    <t>109760 - The Waterloo Foundation - 1874</t>
  </si>
  <si>
    <t>109760-R-00-1119-1875-&amp;&amp;&amp;&amp;&amp;</t>
  </si>
  <si>
    <t>109760 - The Waterloo Foundation - 1875</t>
  </si>
  <si>
    <t>109760-R-00-1119-1881-&amp;&amp;&amp;&amp;&amp;</t>
  </si>
  <si>
    <t>109760 - The Waterloo Foundation - 1881</t>
  </si>
  <si>
    <t>109760-R-00-1119-1884-&amp;&amp;&amp;&amp;&amp;</t>
  </si>
  <si>
    <t>109760 - The Waterloo Foundation - 1884</t>
  </si>
  <si>
    <t>109760-R-00-1119-1891-&amp;&amp;&amp;&amp;&amp;</t>
  </si>
  <si>
    <t>109760 - The Waterloo Foundation - 1891</t>
  </si>
  <si>
    <t>109760-R-00-1119-1895-&amp;&amp;&amp;&amp;&amp;</t>
  </si>
  <si>
    <t>109760 - The Waterloo Foundation - 1895</t>
  </si>
  <si>
    <t>109760-R-00-1119-1923-&amp;&amp;&amp;&amp;&amp;</t>
  </si>
  <si>
    <t>109760 - The Waterloo Foundation - 1923</t>
  </si>
  <si>
    <t>109760-R-00-1119-1959-&amp;&amp;&amp;&amp;&amp;</t>
  </si>
  <si>
    <t>109760 - The Waterloo Foundation - 1959</t>
  </si>
  <si>
    <t>109760-R-00-1119-1972-&amp;&amp;&amp;&amp;&amp;</t>
  </si>
  <si>
    <t>109760 - The Waterloo Foundation - 1972</t>
  </si>
  <si>
    <t>109760-R-00-1119-1973-&amp;&amp;&amp;&amp;&amp;</t>
  </si>
  <si>
    <t>109760 - The Waterloo Foundation - 1973</t>
  </si>
  <si>
    <t>109760-R-00-1119-1984-&amp;&amp;&amp;&amp;&amp;</t>
  </si>
  <si>
    <t>109760 - The Waterloo Foundation - 1984</t>
  </si>
  <si>
    <t>109760-R-00-1119-1993-&amp;&amp;&amp;&amp;&amp;</t>
  </si>
  <si>
    <t>109760 - The Waterloo Foundation - 1993</t>
  </si>
  <si>
    <t>109760-R-00-1119-2011-&amp;&amp;&amp;&amp;&amp;</t>
  </si>
  <si>
    <t>109760 - The Waterloo Foundation - 2011</t>
  </si>
  <si>
    <t>109760-R-00-1119-2019-&amp;&amp;&amp;&amp;&amp;</t>
  </si>
  <si>
    <t>109760 - The Waterloo Foundation - 2019</t>
  </si>
  <si>
    <t>109760-R-00-1119-2036-&amp;&amp;&amp;&amp;&amp;</t>
  </si>
  <si>
    <t>109760 - The Waterloo Foundation - 2036</t>
  </si>
  <si>
    <t>109760-R-00-1119-2079-&amp;&amp;&amp;&amp;&amp;</t>
  </si>
  <si>
    <t>109760 - The Waterloo Foundation - 2079</t>
  </si>
  <si>
    <t>109760-R-00-1119-2122-&amp;&amp;&amp;&amp;&amp;</t>
  </si>
  <si>
    <t>109760 - The Waterloo Foundation - 2122</t>
  </si>
  <si>
    <t>109760-R-00-1119-2141-&amp;&amp;&amp;&amp;&amp;</t>
  </si>
  <si>
    <t>109760 - The Waterloo Foundation - 2141</t>
  </si>
  <si>
    <t>109760-R-00-1119-2167-&amp;&amp;&amp;&amp;&amp;</t>
  </si>
  <si>
    <t>109760 - The Waterloo Foundation - 2167</t>
  </si>
  <si>
    <t>109760-R-00-1119-2170-&amp;&amp;&amp;&amp;&amp;</t>
  </si>
  <si>
    <t>109760 - The Waterloo Foundation - 2170</t>
  </si>
  <si>
    <t>109760-R-00-1119-2186-&amp;&amp;&amp;&amp;&amp;</t>
  </si>
  <si>
    <t>109760 - The Waterloo Foundation - 2186</t>
  </si>
  <si>
    <t>109760-R-00-1119-2198-&amp;&amp;&amp;&amp;&amp;</t>
  </si>
  <si>
    <t>109760 - The Waterloo Foundation - 2198</t>
  </si>
  <si>
    <t>109760-R-00-1119-2206-&amp;&amp;&amp;&amp;&amp;</t>
  </si>
  <si>
    <t>109760 - The Waterloo Foundation - 2206</t>
  </si>
  <si>
    <t>109760-R-00-1119-2226-&amp;&amp;&amp;&amp;&amp;</t>
  </si>
  <si>
    <t>109760 - The Waterloo Foundation - 2226</t>
  </si>
  <si>
    <t>109760-R-00-1119-2266-&amp;&amp;&amp;&amp;&amp;</t>
  </si>
  <si>
    <t>109760 - The Waterloo Foundation - 2266</t>
  </si>
  <si>
    <t>109760-R-00-1119-2271-&amp;&amp;&amp;&amp;&amp;</t>
  </si>
  <si>
    <t>109760 - The Waterloo Foundation - 2271</t>
  </si>
  <si>
    <t>109760-R-00-1119-2286-&amp;&amp;&amp;&amp;&amp;</t>
  </si>
  <si>
    <t>109760 - The Waterloo Foundation - 2286</t>
  </si>
  <si>
    <t>109760-R-00-1119-2291-&amp;&amp;&amp;&amp;&amp;</t>
  </si>
  <si>
    <t>109760 - The Waterloo Foundation - 2291</t>
  </si>
  <si>
    <t>109760-R-00-1119-2294-&amp;&amp;&amp;&amp;&amp;</t>
  </si>
  <si>
    <t>109760 - The Waterloo Foundation - 2294</t>
  </si>
  <si>
    <t>109760-R-00-1119-2306-&amp;&amp;&amp;&amp;&amp;</t>
  </si>
  <si>
    <t>109760 - The Waterloo Foundation - 2306</t>
  </si>
  <si>
    <t>109760-R-00-1119-2339-&amp;&amp;&amp;&amp;&amp;</t>
  </si>
  <si>
    <t>109760 - The Waterloo Foundation - 2339</t>
  </si>
  <si>
    <t>109760-R-00-1119-2340-&amp;&amp;&amp;&amp;&amp;</t>
  </si>
  <si>
    <t>109760 - The Waterloo Foundation - 2340</t>
  </si>
  <si>
    <t>109760-R-00-1119-2344-&amp;&amp;&amp;&amp;&amp;</t>
  </si>
  <si>
    <t>109760 - The Waterloo Foundation - 2344</t>
  </si>
  <si>
    <t>109760-R-00-1119-2353-&amp;&amp;&amp;&amp;&amp;</t>
  </si>
  <si>
    <t>109760 - The Waterloo Foundation - 2353</t>
  </si>
  <si>
    <t>109760-R-00-1119-2412-&amp;&amp;&amp;&amp;&amp;</t>
  </si>
  <si>
    <t>109760 - The Waterloo Foundation - 2412</t>
  </si>
  <si>
    <t>109760-R-00-1119-2413-&amp;&amp;&amp;&amp;&amp;</t>
  </si>
  <si>
    <t>109760 - The Waterloo Foundation - 2413</t>
  </si>
  <si>
    <t>109760-R-00-1119-2416-&amp;&amp;&amp;&amp;&amp;</t>
  </si>
  <si>
    <t>109760 - The Waterloo Foundation - 2416</t>
  </si>
  <si>
    <t>109760-R-00-1119-2486-&amp;&amp;&amp;&amp;&amp;</t>
  </si>
  <si>
    <t>109760 - The Waterloo Foundation - 2486</t>
  </si>
  <si>
    <t>109760-R-00-1119-9000-&amp;&amp;&amp;&amp;&amp;</t>
  </si>
  <si>
    <t>109760R - Waterloo Foundation - 00 - The Waterloo Foundation</t>
  </si>
  <si>
    <t>109762-R-00-1091-2122-&amp;&amp;&amp;&amp;&amp;</t>
  </si>
  <si>
    <t>109762R - Ethnic inequality in diagnosis and outcomes of can</t>
  </si>
  <si>
    <t>109762</t>
  </si>
  <si>
    <t>109762R</t>
  </si>
  <si>
    <t>109763-G-00-1002-1984-&amp;&amp;&amp;&amp;&amp;</t>
  </si>
  <si>
    <t>109763 - Engineering and Physical Sciences Research Council</t>
  </si>
  <si>
    <t>109763</t>
  </si>
  <si>
    <t>109763G</t>
  </si>
  <si>
    <t>109764</t>
  </si>
  <si>
    <t>109764G</t>
  </si>
  <si>
    <t>109764-G-00-1002-1969-&amp;&amp;&amp;&amp;&amp;</t>
  </si>
  <si>
    <t>109764G - EPSRC DTP - Hannah Sheridan - 640001954 - Engineer</t>
  </si>
  <si>
    <t>109765</t>
  </si>
  <si>
    <t>109765G</t>
  </si>
  <si>
    <t>109765-G-00-1002-2312-&amp;&amp;&amp;&amp;&amp;</t>
  </si>
  <si>
    <t>109765G - EPSRC DTP - Surabhi Desai - 680038627 - Engineerin</t>
  </si>
  <si>
    <t>109765-G-05-1002-2312-&amp;&amp;&amp;&amp;&amp;</t>
  </si>
  <si>
    <t>109766-R-00-1005-2271-&amp;&amp;&amp;&amp;&amp;</t>
  </si>
  <si>
    <t>109766R - Group selection as a novel tool to screen and impr</t>
  </si>
  <si>
    <t>109766</t>
  </si>
  <si>
    <t>109766R</t>
  </si>
  <si>
    <t>109766-R-00-1005-9000-&amp;&amp;&amp;&amp;&amp;</t>
  </si>
  <si>
    <t>109766-R-00-2014-2271-&amp;&amp;&amp;&amp;&amp;</t>
  </si>
  <si>
    <t>109768</t>
  </si>
  <si>
    <t>109768G</t>
  </si>
  <si>
    <t>109768-G-00-1002-1041-&amp;&amp;&amp;&amp;&amp;</t>
  </si>
  <si>
    <t>109768G - HDR - EPSRC Research Studentship (DTP/DTG) EP/R513</t>
  </si>
  <si>
    <t>109768-G-00-1002-1196-&amp;&amp;&amp;&amp;&amp;</t>
  </si>
  <si>
    <t>109768-G-00-1002-1684-&amp;&amp;&amp;&amp;&amp;</t>
  </si>
  <si>
    <t>109768-G-00-1002-1708-&amp;&amp;&amp;&amp;&amp;</t>
  </si>
  <si>
    <t>109768-G-00-1002-1846-&amp;&amp;&amp;&amp;&amp;</t>
  </si>
  <si>
    <t>109768-G-00-1002-1969-&amp;&amp;&amp;&amp;&amp;</t>
  </si>
  <si>
    <t>109768-G-00-1002-2275-&amp;&amp;&amp;&amp;&amp;</t>
  </si>
  <si>
    <t>109768-G-00-1002-2312-&amp;&amp;&amp;&amp;&amp;</t>
  </si>
  <si>
    <t>109768-G-00-1002-2508-&amp;&amp;&amp;&amp;&amp;</t>
  </si>
  <si>
    <t>109768-G-00-1002-2551-&amp;&amp;&amp;&amp;&amp;</t>
  </si>
  <si>
    <t>109768-G-00-1002-2553-&amp;&amp;&amp;&amp;&amp;</t>
  </si>
  <si>
    <t>109768-G-00-1002-2556-&amp;&amp;&amp;&amp;&amp;</t>
  </si>
  <si>
    <t>109769-G-00-0000-9000-&amp;&amp;&amp;&amp;&amp;</t>
  </si>
  <si>
    <t>109769G - NRP - STFC Quota 2018 (Parent account) - Default F</t>
  </si>
  <si>
    <t>109769</t>
  </si>
  <si>
    <t>109769G</t>
  </si>
  <si>
    <t>109769-G-00-1073-1969-&amp;&amp;&amp;&amp;&amp;</t>
  </si>
  <si>
    <t>109769G - HDR - STFC Quota 2018 (Header account) - 00 - Scie</t>
  </si>
  <si>
    <t>109769-G-00-1073-1973-&amp;&amp;&amp;&amp;&amp;</t>
  </si>
  <si>
    <t>109769 - Science and Technology Facilities Council - 1973</t>
  </si>
  <si>
    <t>109769-G-00-1073-2312-&amp;&amp;&amp;&amp;&amp;</t>
  </si>
  <si>
    <t>109769G - HDR - STFC Quota 2018 (Header account) - Science a</t>
  </si>
  <si>
    <t>109770</t>
  </si>
  <si>
    <t>109770R</t>
  </si>
  <si>
    <t>109770-R-00-1011-1875-&amp;&amp;&amp;&amp;&amp;</t>
  </si>
  <si>
    <t>109770 - Arts and Humanities Research Council (AHRC) - 1875</t>
  </si>
  <si>
    <t>109770-R-00-1011-2292-&amp;&amp;&amp;&amp;&amp;</t>
  </si>
  <si>
    <t>109770 - Arts and Humanities Research Council (AHRC) - 2292</t>
  </si>
  <si>
    <t>109774</t>
  </si>
  <si>
    <t>109774R</t>
  </si>
  <si>
    <t>109774-R-00-0000-2122-&amp;&amp;&amp;&amp;&amp;</t>
  </si>
  <si>
    <t>109774R - CIOS LEP - Impact &amp; Evaluation Report for Cornwall</t>
  </si>
  <si>
    <t>109774-R-00-1920-2122-&amp;&amp;&amp;&amp;&amp;</t>
  </si>
  <si>
    <t>109775-R-00-1347-1755-&amp;&amp;&amp;&amp;&amp;</t>
  </si>
  <si>
    <t>109775 - Northcott Devon Medical Foundation - 1755</t>
  </si>
  <si>
    <t>109775</t>
  </si>
  <si>
    <t>109775R</t>
  </si>
  <si>
    <t>109776-R-00-1003-2122-&amp;&amp;&amp;&amp;&amp;</t>
  </si>
  <si>
    <t>109776 - National Institute for Health Research (NIHR) - 212</t>
  </si>
  <si>
    <t>109776</t>
  </si>
  <si>
    <t>109776R</t>
  </si>
  <si>
    <t>109777-R-00-1817-1755-&amp;&amp;&amp;&amp;&amp;</t>
  </si>
  <si>
    <t>109777 - Prostate Cancer UK - 1755</t>
  </si>
  <si>
    <t>109777</t>
  </si>
  <si>
    <t>109777R</t>
  </si>
  <si>
    <t>109779-G-00-0000-9000-&amp;&amp;&amp;&amp;&amp;</t>
  </si>
  <si>
    <t>109779G - MRC DTP - Gabriella Margetts - Smith - 600027793 -</t>
  </si>
  <si>
    <t>109779</t>
  </si>
  <si>
    <t>109779G</t>
  </si>
  <si>
    <t>109779-G-00-1009-1041-&amp;&amp;&amp;&amp;&amp;</t>
  </si>
  <si>
    <t>109779G - MRC DTP - Gabriella Margetts - Smith - 00 - Medica</t>
  </si>
  <si>
    <t>109779-G-00-1009-1755-&amp;&amp;&amp;&amp;&amp;</t>
  </si>
  <si>
    <t>109780</t>
  </si>
  <si>
    <t>109780G</t>
  </si>
  <si>
    <t>109780-G-00-1002-2312-&amp;&amp;&amp;&amp;&amp;</t>
  </si>
  <si>
    <t>109780G - EPSRC DTP - Victoria Clark - 680028205 - Engineeri</t>
  </si>
  <si>
    <t>109781-G-00-0000-9000-&amp;&amp;&amp;&amp;&amp;</t>
  </si>
  <si>
    <t>109781G - EPSRC NPIF 2018 - XM2 CDT (Aligned) - David Newman</t>
  </si>
  <si>
    <t>109781</t>
  </si>
  <si>
    <t>109781G</t>
  </si>
  <si>
    <t>109781-G-00-1002-1969-&amp;&amp;&amp;&amp;&amp;</t>
  </si>
  <si>
    <t>109782G - ESRC DTP - Harriet Earle - Brown (1+3 100% ESRC) -</t>
  </si>
  <si>
    <t>109782</t>
  </si>
  <si>
    <t>109782G</t>
  </si>
  <si>
    <t>109782-G-00-1006-2552-&amp;&amp;&amp;&amp;&amp;</t>
  </si>
  <si>
    <t>109782-G-00-1030-2552-&amp;&amp;&amp;&amp;&amp;</t>
  </si>
  <si>
    <t>109782-G-14-1006-2552-&amp;&amp;&amp;&amp;&amp;</t>
  </si>
  <si>
    <t>109783-G-00-0000-9000-&amp;&amp;&amp;&amp;&amp;</t>
  </si>
  <si>
    <t>109783G - AHRC CDA - Tanya Venture - 680050802 (Project Mana</t>
  </si>
  <si>
    <t>109783</t>
  </si>
  <si>
    <t>109783G</t>
  </si>
  <si>
    <t>109783-G-00-1011-2552-&amp;&amp;&amp;&amp;&amp;</t>
  </si>
  <si>
    <t>109783-G-00-1941-2552-&amp;&amp;&amp;&amp;&amp;</t>
  </si>
  <si>
    <t>109784-R-00-1000-1708-&amp;&amp;&amp;&amp;&amp;</t>
  </si>
  <si>
    <t>109784R - Microrobots - European Commission - CLES-DoR Biosc</t>
  </si>
  <si>
    <t>109784</t>
  </si>
  <si>
    <t>109784R</t>
  </si>
  <si>
    <t>109784-R-00-1000-1891-&amp;&amp;&amp;&amp;&amp;</t>
  </si>
  <si>
    <t>109784R - Microrobots - European Commission - CEMPS-LSI Phys</t>
  </si>
  <si>
    <t>109785-G-00-0000-9000-&amp;&amp;&amp;&amp;&amp;</t>
  </si>
  <si>
    <t>109785G - MRC DTP - Daniel Routledge - 680050219 - Default F</t>
  </si>
  <si>
    <t>109785</t>
  </si>
  <si>
    <t>109785G</t>
  </si>
  <si>
    <t>109785-G-00-1009-1708-&amp;&amp;&amp;&amp;&amp;</t>
  </si>
  <si>
    <t>109785 - Medical Research Council (MRC) - 1708</t>
  </si>
  <si>
    <t>109785-G-00-1009-2551-&amp;&amp;&amp;&amp;&amp;</t>
  </si>
  <si>
    <t>109785G - MRC DTP - Daniel Routledge - 680050219 - 00 - Medi</t>
  </si>
  <si>
    <t>109785-G-00-1030-2551-&amp;&amp;&amp;&amp;&amp;</t>
  </si>
  <si>
    <t>109785G - MRC DTP - Daniel Routledge - 680050219 - 00 - Oper</t>
  </si>
  <si>
    <t>109785-G-12-1009-1708-&amp;&amp;&amp;&amp;&amp;</t>
  </si>
  <si>
    <t>109785G - MRC DTP - Daniel Routledge - Medical Research Coun</t>
  </si>
  <si>
    <t>109785-G-12-1009-2551-&amp;&amp;&amp;&amp;&amp;</t>
  </si>
  <si>
    <t>109785G - MRC DTP - Daniel Routledge - 680050219 - Medical R</t>
  </si>
  <si>
    <t>109786-G-00-0000-9000-&amp;&amp;&amp;&amp;&amp;</t>
  </si>
  <si>
    <t>109786G - EPSRC CDT WISE - Cristina Corti (680054295) - Defa</t>
  </si>
  <si>
    <t>109786</t>
  </si>
  <si>
    <t>109786G</t>
  </si>
  <si>
    <t>109786-G-00-1002-1637-&amp;&amp;&amp;&amp;&amp;</t>
  </si>
  <si>
    <t>109786 - Engineering and Physical Sciences Research Council</t>
  </si>
  <si>
    <t>109786-G-00-1002-2275-&amp;&amp;&amp;&amp;&amp;</t>
  </si>
  <si>
    <t>109786G - EPSRC CDT WISE - Cristina Corti (680054295) - Engi</t>
  </si>
  <si>
    <t>109786-G-00-1030-1637-&amp;&amp;&amp;&amp;&amp;</t>
  </si>
  <si>
    <t>109786G - EPSRC CDT WISE - Cristina Corti (680054295) - Oper</t>
  </si>
  <si>
    <t>109786-G-00-1030-2275-&amp;&amp;&amp;&amp;&amp;</t>
  </si>
  <si>
    <t>109786G - EPSRC CDT WISE - Cristina Corti (680054295) - 00 -</t>
  </si>
  <si>
    <t>109787-G-00-0000-9000-&amp;&amp;&amp;&amp;&amp;</t>
  </si>
  <si>
    <t>109787G - EPSRC CDT WISE - Mikkel Lykkegaard (680031259) - D</t>
  </si>
  <si>
    <t>109787</t>
  </si>
  <si>
    <t>109787G</t>
  </si>
  <si>
    <t>109787-G-00-1002-1637-&amp;&amp;&amp;&amp;&amp;</t>
  </si>
  <si>
    <t>109787 - Engineering and Physical Sciences Research Council</t>
  </si>
  <si>
    <t>109787-G-00-1002-2275-&amp;&amp;&amp;&amp;&amp;</t>
  </si>
  <si>
    <t>109787G - EPSRC CDT WISE - Mikkel Lykkegaard (680031259) - E</t>
  </si>
  <si>
    <t>109787-G-00-1030-1637-&amp;&amp;&amp;&amp;&amp;</t>
  </si>
  <si>
    <t>109787G - EPSRC CDT WISE - Mikkel Lykkegaard (680031259) - O</t>
  </si>
  <si>
    <t>109787-G-00-1030-2275-&amp;&amp;&amp;&amp;&amp;</t>
  </si>
  <si>
    <t>109787G - EPSRC CDT WISE - Mikkel Lykkegaard (680031259) - 0</t>
  </si>
  <si>
    <t>109788-G-00-1030-1528-&amp;&amp;&amp;&amp;&amp;</t>
  </si>
  <si>
    <t>109788G - Critical Friends - GSE - 00 - Operating Budget - S</t>
  </si>
  <si>
    <t>109788</t>
  </si>
  <si>
    <t>109788G</t>
  </si>
  <si>
    <t>109789-G-00-1030-1499-&amp;&amp;&amp;&amp;&amp;</t>
  </si>
  <si>
    <t>109789G - QUEX Workshop - Marisa Lazzari - 00 - HUMS-Archaeo</t>
  </si>
  <si>
    <t>109789</t>
  </si>
  <si>
    <t>109789G</t>
  </si>
  <si>
    <t>109790-G-00-1030-2522-&amp;&amp;&amp;&amp;&amp;</t>
  </si>
  <si>
    <t>109790G - Hums International Recruitment Award - Michelle Bo</t>
  </si>
  <si>
    <t>109790</t>
  </si>
  <si>
    <t>109790G</t>
  </si>
  <si>
    <t>109793-G-00-1030-1524-&amp;&amp;&amp;&amp;&amp;</t>
  </si>
  <si>
    <t>109793G - Centre for European Governance (2018-19) - 00 - SS</t>
  </si>
  <si>
    <t>109793</t>
  </si>
  <si>
    <t>109793G</t>
  </si>
  <si>
    <t>109793-G-00-1030-9000-&amp;&amp;&amp;&amp;&amp;</t>
  </si>
  <si>
    <t>109793G - Centre for European Governance (2018-19) - 00 - Ba</t>
  </si>
  <si>
    <t>109794-G-00-1030-2306-&amp;&amp;&amp;&amp;&amp;</t>
  </si>
  <si>
    <t>109794G - PDA:Isabelle Engeli - 00 - SSIS-Politics</t>
  </si>
  <si>
    <t>109794</t>
  </si>
  <si>
    <t>109794G</t>
  </si>
  <si>
    <t>109796</t>
  </si>
  <si>
    <t>109798-G-00-1030-1570-&amp;&amp;&amp;&amp;&amp;</t>
  </si>
  <si>
    <t>109798G - HUMS DTP AHRC - 00 - HUMS-PGR Support-DTC</t>
  </si>
  <si>
    <t>109798</t>
  </si>
  <si>
    <t>109798G</t>
  </si>
  <si>
    <t>109799-G-00-1024-3028-&amp;&amp;&amp;&amp;&amp;</t>
  </si>
  <si>
    <t>109799G - GA Proj Staff Suported Brsries - 00 - GA Disbursem</t>
  </si>
  <si>
    <t>109799</t>
  </si>
  <si>
    <t>109799G</t>
  </si>
  <si>
    <t>109800-G-00-1030-1271-&amp;&amp;&amp;&amp;&amp;</t>
  </si>
  <si>
    <t>109800G - PDA: Stana Zivanovic - 00 - Operating Budget - CEM</t>
  </si>
  <si>
    <t>109800</t>
  </si>
  <si>
    <t>109800G</t>
  </si>
  <si>
    <t>109800-G-00-1030-9000-&amp;&amp;&amp;&amp;&amp;</t>
  </si>
  <si>
    <t>109800G - PDA: Stana Zivanovic - 00 - Operating Budget - Bal</t>
  </si>
  <si>
    <t>109801-G-00-1030-1271-&amp;&amp;&amp;&amp;&amp;</t>
  </si>
  <si>
    <t>109801G - Start up: Stana Zivanovic - 00 - CEMPS-Engineering</t>
  </si>
  <si>
    <t>109801</t>
  </si>
  <si>
    <t>109801G</t>
  </si>
  <si>
    <t>109801-G-00-1030-9000-&amp;&amp;&amp;&amp;&amp;</t>
  </si>
  <si>
    <t>109801G - Start up: Stana Zivanovic - 00 - Operating Budget</t>
  </si>
  <si>
    <t>109802-C-00-1037-2984-&amp;&amp;&amp;&amp;&amp;</t>
  </si>
  <si>
    <t>109802C - Research Management System - 00 - PS-IT Capital Pr</t>
  </si>
  <si>
    <t>109802</t>
  </si>
  <si>
    <t>109802C</t>
  </si>
  <si>
    <t>109802-G-00-1037-2984-&amp;&amp;&amp;&amp;&amp;</t>
  </si>
  <si>
    <t>109802G - Research Management System - 00 - CapFund 2016-26</t>
  </si>
  <si>
    <t>109802G</t>
  </si>
  <si>
    <t>109802-G-00-1037-9000-&amp;&amp;&amp;&amp;&amp;</t>
  </si>
  <si>
    <t>109802G - Research Management System - 00 - Balance Sheet</t>
  </si>
  <si>
    <t>109803-G-00-1030-1265-&amp;&amp;&amp;&amp;&amp;</t>
  </si>
  <si>
    <t>109803G - Prof Robert Pawlak Science Strategy - 00 - UEMS-BM</t>
  </si>
  <si>
    <t>109803</t>
  </si>
  <si>
    <t>109803G</t>
  </si>
  <si>
    <t>109803-G-00-1030-1755-&amp;&amp;&amp;&amp;&amp;</t>
  </si>
  <si>
    <t>109803G - Prof Robert Pawlak Science Strategy - 00 - Operati</t>
  </si>
  <si>
    <t>109805-G-00-1030-2549-&amp;&amp;&amp;&amp;&amp;</t>
  </si>
  <si>
    <t>109805G - PhD Student: Hind Alameri - 00 - CLES-PGR Bioscien</t>
  </si>
  <si>
    <t>109805</t>
  </si>
  <si>
    <t>109805G</t>
  </si>
  <si>
    <t>109805-G-00-1030-9000-&amp;&amp;&amp;&amp;&amp;</t>
  </si>
  <si>
    <t>109805G - PhD Student: Hind Alameri - 00 - Balance Sheet</t>
  </si>
  <si>
    <t>109808-G-00-1030-2556-&amp;&amp;&amp;&amp;&amp;</t>
  </si>
  <si>
    <t>109808G - PhD Student: Chloe (Ruichong) Shuai - 00 - CLES-PG</t>
  </si>
  <si>
    <t>109808</t>
  </si>
  <si>
    <t>109808G</t>
  </si>
  <si>
    <t>109808-G-00-1658-2556-&amp;&amp;&amp;&amp;&amp;</t>
  </si>
  <si>
    <t>109808G - PhD Student: Chloe (Ruichong) Shuai - 00 - Chinese</t>
  </si>
  <si>
    <t>109809-G-00-1030-2873-&amp;&amp;&amp;&amp;&amp;</t>
  </si>
  <si>
    <t>109809G - Student Support Allowances: Alexandra Bakou - 00 -</t>
  </si>
  <si>
    <t>109809</t>
  </si>
  <si>
    <t>109809G</t>
  </si>
  <si>
    <t>109810-G-00-1030-2873-&amp;&amp;&amp;&amp;&amp;</t>
  </si>
  <si>
    <t>109810G - Student Support Allowances: Will Nicholson - 00 -</t>
  </si>
  <si>
    <t>109810</t>
  </si>
  <si>
    <t>109810G</t>
  </si>
  <si>
    <t>109811-G-00-1030-2873-&amp;&amp;&amp;&amp;&amp;</t>
  </si>
  <si>
    <t>109811G - Student Support Allowances: Molly Carlyle - 00 - C</t>
  </si>
  <si>
    <t>109811</t>
  </si>
  <si>
    <t>109811G</t>
  </si>
  <si>
    <t>109813-G-00-1030-2873-&amp;&amp;&amp;&amp;&amp;</t>
  </si>
  <si>
    <t>109813G - Student Support Allowances: Asha Ladwa - 00 - CLES</t>
  </si>
  <si>
    <t>109813</t>
  </si>
  <si>
    <t>109813G</t>
  </si>
  <si>
    <t>109814-G-00-1030-2873-&amp;&amp;&amp;&amp;&amp;</t>
  </si>
  <si>
    <t>109814G - Student Support Allowances: Laura Nesbitt - 00 - C</t>
  </si>
  <si>
    <t>109814</t>
  </si>
  <si>
    <t>109814G</t>
  </si>
  <si>
    <t>109817-G-00-1030-2556-&amp;&amp;&amp;&amp;&amp;</t>
  </si>
  <si>
    <t>109817G - Student Support Allowances: Dami Makanju - 00 - Op</t>
  </si>
  <si>
    <t>109817</t>
  </si>
  <si>
    <t>109817G</t>
  </si>
  <si>
    <t>109817-G-00-1030-2873-&amp;&amp;&amp;&amp;&amp;</t>
  </si>
  <si>
    <t>109817G - Student Support Allowances: Dami Makanju - 00 - CL</t>
  </si>
  <si>
    <t>109817-G-00-1030-9000-&amp;&amp;&amp;&amp;&amp;</t>
  </si>
  <si>
    <t>109817G - Student Support Allowances: Dami Makanju - 00 - Ba</t>
  </si>
  <si>
    <t>109819-G-00-1030-1200-&amp;&amp;&amp;&amp;&amp;</t>
  </si>
  <si>
    <t>109819G - British Micorcirculation Society Conference - 00 -</t>
  </si>
  <si>
    <t>109819</t>
  </si>
  <si>
    <t>109819G</t>
  </si>
  <si>
    <t>109821-G-00-1024-2548-&amp;&amp;&amp;&amp;&amp;</t>
  </si>
  <si>
    <t>109821G - PhD Student: Stephanie Andrews - 00 - GED Donation</t>
  </si>
  <si>
    <t>109821</t>
  </si>
  <si>
    <t>109821G</t>
  </si>
  <si>
    <t>109821-G-00-1024-9000-&amp;&amp;&amp;&amp;&amp;</t>
  </si>
  <si>
    <t>109821G - PhD Student: Stephanie Andrews - 00 - Balance Shee</t>
  </si>
  <si>
    <t>109821-G-00-1030-2548-&amp;&amp;&amp;&amp;&amp;</t>
  </si>
  <si>
    <t>109821G - PhD Student: Stephanie Andrews - 00 - CLES-PGR Bio</t>
  </si>
  <si>
    <t>109821-G-00-1030-9000-&amp;&amp;&amp;&amp;&amp;</t>
  </si>
  <si>
    <t>109822-G-00-1030-2556-&amp;&amp;&amp;&amp;&amp;</t>
  </si>
  <si>
    <t>109822G - PhD Student: Elisa Becker - 00 - CLES-PGR Psycholo</t>
  </si>
  <si>
    <t>109822</t>
  </si>
  <si>
    <t>109822G</t>
  </si>
  <si>
    <t>109822-G-00-1030-9000-&amp;&amp;&amp;&amp;&amp;</t>
  </si>
  <si>
    <t>109822G - PhD Student: Elisa Becker - 00 - Balance Sheet</t>
  </si>
  <si>
    <t>109825-G-00-1030-1196-&amp;&amp;&amp;&amp;&amp;</t>
  </si>
  <si>
    <t>109825G - PhD Student: Jamie Fulton - 00 - CLES-PGR Sport &amp;</t>
  </si>
  <si>
    <t>109825</t>
  </si>
  <si>
    <t>109825G</t>
  </si>
  <si>
    <t>109829-G-00-1030-1196-&amp;&amp;&amp;&amp;&amp;</t>
  </si>
  <si>
    <t>109829G - PhD Student: Natalie Meder - 00 - CLES-PGR Sport &amp;</t>
  </si>
  <si>
    <t>109829</t>
  </si>
  <si>
    <t>109829G</t>
  </si>
  <si>
    <t>109832-G-00-1030-1196-&amp;&amp;&amp;&amp;&amp;</t>
  </si>
  <si>
    <t>109832G - PhD Student: Joao Henrique Rosa Mineiro - 00 - CLE</t>
  </si>
  <si>
    <t>109832</t>
  </si>
  <si>
    <t>109832G</t>
  </si>
  <si>
    <t>109834-G-00-1030-2556-&amp;&amp;&amp;&amp;&amp;</t>
  </si>
  <si>
    <t>109834G - PhD Student: Sophie Tabuteau-Harrison - 00 - CLES-</t>
  </si>
  <si>
    <t>109834</t>
  </si>
  <si>
    <t>109834G</t>
  </si>
  <si>
    <t>109836-G-00-1030-2556-&amp;&amp;&amp;&amp;&amp;</t>
  </si>
  <si>
    <t>109836G - PhD Student: Matilda Yeo - 00 - CLES-PGR Psycholog</t>
  </si>
  <si>
    <t>109836</t>
  </si>
  <si>
    <t>109836G</t>
  </si>
  <si>
    <t>109837-G-00-1030-2548-&amp;&amp;&amp;&amp;&amp;</t>
  </si>
  <si>
    <t>109837G - PhD Student: Chengting Zhang - 00 - CLES-PGR Biosc</t>
  </si>
  <si>
    <t>109837</t>
  </si>
  <si>
    <t>109837G</t>
  </si>
  <si>
    <t>109837-G-00-1030-9000-&amp;&amp;&amp;&amp;&amp;</t>
  </si>
  <si>
    <t>109837G - PhD Chengting Zhang 680033073 Ends Sept 2022 - 00</t>
  </si>
  <si>
    <t>109837-G-00-1658-2548-&amp;&amp;&amp;&amp;&amp;</t>
  </si>
  <si>
    <t>109837G - PhD Student: Chengting Zhang - 00 - Chinese Embass</t>
  </si>
  <si>
    <t>109838-G-00-1030-2312-&amp;&amp;&amp;&amp;&amp;</t>
  </si>
  <si>
    <t>109838G - Studentship: T Alharthi - 00 - CEMPS-PGR Mathemati</t>
  </si>
  <si>
    <t>109838</t>
  </si>
  <si>
    <t>109838G</t>
  </si>
  <si>
    <t>109839-G-00-1019-2312-&amp;&amp;&amp;&amp;&amp;</t>
  </si>
  <si>
    <t>109839G - Studentship: I Batchelor - 00 - Met Office - CEMPS</t>
  </si>
  <si>
    <t>109839</t>
  </si>
  <si>
    <t>109839G</t>
  </si>
  <si>
    <t>109839-G-00-1019-9000-&amp;&amp;&amp;&amp;&amp;</t>
  </si>
  <si>
    <t>109839G - Studentship: I Batchelor - 00 - Balance Sheet</t>
  </si>
  <si>
    <t>109839-G-00-1030-1846-&amp;&amp;&amp;&amp;&amp;</t>
  </si>
  <si>
    <t>109839G - Studentship: I Batchelor - 00 - Operating Budget -</t>
  </si>
  <si>
    <t>109839-G-00-1030-2312-&amp;&amp;&amp;&amp;&amp;</t>
  </si>
  <si>
    <t>109839G - Studentship: I Batchelor - 00 - CEMPS-PGR Mathemat</t>
  </si>
  <si>
    <t>109839-G-00-1030-9000-&amp;&amp;&amp;&amp;&amp;</t>
  </si>
  <si>
    <t>109840-G-00-1030-1969-&amp;&amp;&amp;&amp;&amp;</t>
  </si>
  <si>
    <t>109840G - Studentship: D Calabrese - 00 - CEMPS-PGR Physics</t>
  </si>
  <si>
    <t>109840</t>
  </si>
  <si>
    <t>109840G</t>
  </si>
  <si>
    <t>109840-G-00-1030-9000-&amp;&amp;&amp;&amp;&amp;</t>
  </si>
  <si>
    <t>109840G - Studentship: D Calabrese - 00 - Balance Sheet</t>
  </si>
  <si>
    <t>109842-G-00-1030-1969-&amp;&amp;&amp;&amp;&amp;</t>
  </si>
  <si>
    <t>109842G - Studentship: J Clarke - 00 - CEMPS-PGR Physics</t>
  </si>
  <si>
    <t>109842</t>
  </si>
  <si>
    <t>109842G</t>
  </si>
  <si>
    <t>109842-G-00-1030-9000-&amp;&amp;&amp;&amp;&amp;</t>
  </si>
  <si>
    <t>109842G - Studentship: J Clarke - 00 - Balance Sheet</t>
  </si>
  <si>
    <t>109843-G-00-1030-2275-&amp;&amp;&amp;&amp;&amp;</t>
  </si>
  <si>
    <t>109843G - Studentship: C Comelli - 00 - CEMPS-PGR Engineerin</t>
  </si>
  <si>
    <t>109843</t>
  </si>
  <si>
    <t>109843G</t>
  </si>
  <si>
    <t>109844-G-00-1030-2312-&amp;&amp;&amp;&amp;&amp;</t>
  </si>
  <si>
    <t>109844G - Studentship: F Fabio - 00 - CEMPS-PGR Mathematics</t>
  </si>
  <si>
    <t>109844</t>
  </si>
  <si>
    <t>109844G</t>
  </si>
  <si>
    <t>109845-G-00-1030-2312-&amp;&amp;&amp;&amp;&amp;</t>
  </si>
  <si>
    <t>109845G - Studentship: C Ferwerda - 00 - CEMPS-PGR Mathemati</t>
  </si>
  <si>
    <t>109845</t>
  </si>
  <si>
    <t>109845G</t>
  </si>
  <si>
    <t>109845-G-00-1031-2312-&amp;&amp;&amp;&amp;&amp;</t>
  </si>
  <si>
    <t>109845G - Studentship: C Ferwerda - 00 - Provost Fund - CEMP</t>
  </si>
  <si>
    <t>109845-G-00-1031-9000-&amp;&amp;&amp;&amp;&amp;</t>
  </si>
  <si>
    <t>109845G - Studentship: C Ferwerda - 00 - Balance Sheet</t>
  </si>
  <si>
    <t>109846-G-00-1030-1969-&amp;&amp;&amp;&amp;&amp;</t>
  </si>
  <si>
    <t>109846G - Studentship: N Gale - 00 - CEMPS-PGR Physics</t>
  </si>
  <si>
    <t>109846</t>
  </si>
  <si>
    <t>109846G</t>
  </si>
  <si>
    <t>109847-G-00-1030-1846-&amp;&amp;&amp;&amp;&amp;</t>
  </si>
  <si>
    <t>109847G - Studentship: M Gomes Da Motta Macedo - 00 - CEMPS-</t>
  </si>
  <si>
    <t>109847</t>
  </si>
  <si>
    <t>109847G</t>
  </si>
  <si>
    <t>109847-G-00-1030-9000-&amp;&amp;&amp;&amp;&amp;</t>
  </si>
  <si>
    <t>109847G - Studentship: M Gomes Da Motta Macedo - 00 - Balanc</t>
  </si>
  <si>
    <t>109848-G-00-1030-1969-&amp;&amp;&amp;&amp;&amp;</t>
  </si>
  <si>
    <t>109848G - Studentship: J Haskell - 00 - CEMPS-PGR Physics</t>
  </si>
  <si>
    <t>109848</t>
  </si>
  <si>
    <t>109848G</t>
  </si>
  <si>
    <t>109848-G-00-1030-9000-&amp;&amp;&amp;&amp;&amp;</t>
  </si>
  <si>
    <t>109848G - Studentship: J Haskell - 00 - Balance Sheet</t>
  </si>
  <si>
    <t>109849-G-00-1030-2312-&amp;&amp;&amp;&amp;&amp;</t>
  </si>
  <si>
    <t>109849G - Studentship: N Krivodubskaya - 00 - CEMPS-PGR Math</t>
  </si>
  <si>
    <t>109849</t>
  </si>
  <si>
    <t>109849G</t>
  </si>
  <si>
    <t>109850-G-00-1030-1969-&amp;&amp;&amp;&amp;&amp;</t>
  </si>
  <si>
    <t>109850G - Studentship: S Lance - 00 - CEMPS-PGR Physics</t>
  </si>
  <si>
    <t>109850</t>
  </si>
  <si>
    <t>109850G</t>
  </si>
  <si>
    <t>109851-G-00-1030-2275-&amp;&amp;&amp;&amp;&amp;</t>
  </si>
  <si>
    <t>109851G - Studentship: E Laughton - 00 - CEMPS-PGR Engineeri</t>
  </si>
  <si>
    <t>109851</t>
  </si>
  <si>
    <t>109851G</t>
  </si>
  <si>
    <t>109851-G-00-1030-9000-&amp;&amp;&amp;&amp;&amp;</t>
  </si>
  <si>
    <t>109851G - Studentship: E Laughton - 00 - Balance Sheet</t>
  </si>
  <si>
    <t>109852-G-00-1030-1969-&amp;&amp;&amp;&amp;&amp;</t>
  </si>
  <si>
    <t>109852G - Studentship: K Liow - 00 - CEMPS-PGR Physics</t>
  </si>
  <si>
    <t>109852</t>
  </si>
  <si>
    <t>109852G</t>
  </si>
  <si>
    <t>109852-G-00-1030-9000-&amp;&amp;&amp;&amp;&amp;</t>
  </si>
  <si>
    <t>109852G - Studentship: K Liow - 00 - Balance Sheet</t>
  </si>
  <si>
    <t>109853-G-00-1030-2312-&amp;&amp;&amp;&amp;&amp;</t>
  </si>
  <si>
    <t>109853G - Studentship: J Macmillan - 00 - CEMPS-PGR Mathemat</t>
  </si>
  <si>
    <t>109853</t>
  </si>
  <si>
    <t>109853G</t>
  </si>
  <si>
    <t>109855-G-00-1030-1846-&amp;&amp;&amp;&amp;&amp;</t>
  </si>
  <si>
    <t>109855G - Studentship: S Menezes - 00 - CEMPS-PGR Computer S</t>
  </si>
  <si>
    <t>109855</t>
  </si>
  <si>
    <t>109855G</t>
  </si>
  <si>
    <t>109856-G-00-1030-2312-&amp;&amp;&amp;&amp;&amp;</t>
  </si>
  <si>
    <t>109856G - Studentship: G Murtas - 00 - CEMPS-PGR Mathematics</t>
  </si>
  <si>
    <t>109856</t>
  </si>
  <si>
    <t>109856G</t>
  </si>
  <si>
    <t>109856-G-00-1030-9000-&amp;&amp;&amp;&amp;&amp;</t>
  </si>
  <si>
    <t>109856G - Studentship: G Murtas - 00 - Balance Sheet</t>
  </si>
  <si>
    <t>109857-G-00-1030-2275-&amp;&amp;&amp;&amp;&amp;</t>
  </si>
  <si>
    <t>109857G - Studentship: E Nebbiolo - 00 - CEMPS-PGR Engineeri</t>
  </si>
  <si>
    <t>109857</t>
  </si>
  <si>
    <t>109857G</t>
  </si>
  <si>
    <t>109857-G-00-1030-9000-&amp;&amp;&amp;&amp;&amp;</t>
  </si>
  <si>
    <t>109857G - Studentship: E Nebbiolo - 00 - Balance Sheet</t>
  </si>
  <si>
    <t>109858-G-00-1030-1969-&amp;&amp;&amp;&amp;&amp;</t>
  </si>
  <si>
    <t>109858G - Studentship: R Ridgway - 00 - CEMPS-PGR Physics</t>
  </si>
  <si>
    <t>109858</t>
  </si>
  <si>
    <t>109858G</t>
  </si>
  <si>
    <t>109858-G-00-1030-9000-&amp;&amp;&amp;&amp;&amp;</t>
  </si>
  <si>
    <t>109858G - Studentship: R Ridgway - 00 - Balance Sheet</t>
  </si>
  <si>
    <t>109859-G-00-1030-2275-&amp;&amp;&amp;&amp;&amp;</t>
  </si>
  <si>
    <t>109859G - Studentship: D Sarisen - 00 - CEMPS-PGR Engineerin</t>
  </si>
  <si>
    <t>109859</t>
  </si>
  <si>
    <t>109859G</t>
  </si>
  <si>
    <t>109859-G-00-1030-9000-&amp;&amp;&amp;&amp;&amp;</t>
  </si>
  <si>
    <t>109859G - Studentship: D Sarisen - 00 - Balance Sheet</t>
  </si>
  <si>
    <t>109860-G-00-1030-1846-&amp;&amp;&amp;&amp;&amp;</t>
  </si>
  <si>
    <t>109860G - Studentship: K Treen - 00 - CEMPS-PGR Computer Sci</t>
  </si>
  <si>
    <t>109860</t>
  </si>
  <si>
    <t>109860G</t>
  </si>
  <si>
    <t>109860-G-00-1030-9000-&amp;&amp;&amp;&amp;&amp;</t>
  </si>
  <si>
    <t>109860G - Studentship: K Treen - 00 - Balance Sheet</t>
  </si>
  <si>
    <t>109861-G-00-1030-2275-&amp;&amp;&amp;&amp;&amp;</t>
  </si>
  <si>
    <t>109861G - Studentship: Y Wang - 00 - CEMPS-PGR Engineering</t>
  </si>
  <si>
    <t>109861</t>
  </si>
  <si>
    <t>109861G</t>
  </si>
  <si>
    <t>109861-G-00-1030-9000-&amp;&amp;&amp;&amp;&amp;</t>
  </si>
  <si>
    <t>109861G - Studentship: Y Wang - 00 - Balance Sheet</t>
  </si>
  <si>
    <t>109862-G-00-1030-1846-&amp;&amp;&amp;&amp;&amp;</t>
  </si>
  <si>
    <t>109862G - Studentship: Z Wang - 00 - CEMPS-PGR Computer Scie</t>
  </si>
  <si>
    <t>109862</t>
  </si>
  <si>
    <t>109862G</t>
  </si>
  <si>
    <t>109862-G-00-1030-9000-&amp;&amp;&amp;&amp;&amp;</t>
  </si>
  <si>
    <t>109862G - Studentship: Z Wang - 00 - Balance Sheet</t>
  </si>
  <si>
    <t>109863-G-00-1030-1969-&amp;&amp;&amp;&amp;&amp;</t>
  </si>
  <si>
    <t>109863G - Studentship: T Wilson - 00 - CEMPS-PGR Physics</t>
  </si>
  <si>
    <t>109863</t>
  </si>
  <si>
    <t>109863G</t>
  </si>
  <si>
    <t>109863-G-00-1030-9000-&amp;&amp;&amp;&amp;&amp;</t>
  </si>
  <si>
    <t>109863G - Studentship: T Wilson - 00 - Balance Sheet</t>
  </si>
  <si>
    <t>109864-G-00-1030-2275-&amp;&amp;&amp;&amp;&amp;</t>
  </si>
  <si>
    <t>109864G - Studentship: J Zhang - 00 - CEMPS-PGR Engineering</t>
  </si>
  <si>
    <t>109864</t>
  </si>
  <si>
    <t>109864G</t>
  </si>
  <si>
    <t>109864-G-00-1030-9000-&amp;&amp;&amp;&amp;&amp;</t>
  </si>
  <si>
    <t>109864G - STU: Jiajia Zhang 680046756 ends 30/09/22 - 00 - B</t>
  </si>
  <si>
    <t>109865-G-00-1591-1693-&amp;&amp;&amp;&amp;&amp;</t>
  </si>
  <si>
    <t>109865G - Convection Parametrization: progress and challenge</t>
  </si>
  <si>
    <t>109865</t>
  </si>
  <si>
    <t>109865G</t>
  </si>
  <si>
    <t>109865-G-00-1591-9000-&amp;&amp;&amp;&amp;&amp;</t>
  </si>
  <si>
    <t>109866-G-00-1591-1456-&amp;&amp;&amp;&amp;&amp;</t>
  </si>
  <si>
    <t>109866G - SPHERIC 2019 - 00 - CEMPS-DoR Physics</t>
  </si>
  <si>
    <t>109866</t>
  </si>
  <si>
    <t>109866G</t>
  </si>
  <si>
    <t>109873-G-00-1030-1732-&amp;&amp;&amp;&amp;&amp;</t>
  </si>
  <si>
    <t>109873G - Co-creation-I Luxmoore - 00 - CEMPS-ADR General</t>
  </si>
  <si>
    <t>109873</t>
  </si>
  <si>
    <t>109873G</t>
  </si>
  <si>
    <t>109874-G-00-1030-1732-&amp;&amp;&amp;&amp;&amp;</t>
  </si>
  <si>
    <t>109874G - EPSRC Centres for Mathematical Sciences in Healthc</t>
  </si>
  <si>
    <t>109874</t>
  </si>
  <si>
    <t>109874G</t>
  </si>
  <si>
    <t>109874-G-00-1030-9000-&amp;&amp;&amp;&amp;&amp;</t>
  </si>
  <si>
    <t>109877-G-00-1001-2539-&amp;&amp;&amp;&amp;&amp;</t>
  </si>
  <si>
    <t>109877G - PDA: Tamara Galloway - 00 - Natural Environment Re</t>
  </si>
  <si>
    <t>109877</t>
  </si>
  <si>
    <t>109877G</t>
  </si>
  <si>
    <t>109877-G-00-1001-9000-&amp;&amp;&amp;&amp;&amp;</t>
  </si>
  <si>
    <t>109877G - PDA: Tamara Galloway - 00 - Balance Sheet</t>
  </si>
  <si>
    <t>109877-G-00-1030-2539-&amp;&amp;&amp;&amp;&amp;</t>
  </si>
  <si>
    <t>109877G - PDA: Tamara Galloway - 00 - CLES-Biosciences Strea</t>
  </si>
  <si>
    <t>109877-G-00-1030-9000-&amp;&amp;&amp;&amp;&amp;</t>
  </si>
  <si>
    <t>109877G - PDA: Tamara Galloway - 00 - Operating Budget - Bal</t>
  </si>
  <si>
    <t>109879-G-00-1030-1041-&amp;&amp;&amp;&amp;&amp;</t>
  </si>
  <si>
    <t>109879G - Narges Sheikhansari scholarship - 00 - Operating B</t>
  </si>
  <si>
    <t>109879</t>
  </si>
  <si>
    <t>109879G</t>
  </si>
  <si>
    <t>109879-G-00-1030-9000-&amp;&amp;&amp;&amp;&amp;</t>
  </si>
  <si>
    <t>109879G - Narges Sheikhansari scholarship - 00 - Balance She</t>
  </si>
  <si>
    <t>109880-G-00-1030-2548-&amp;&amp;&amp;&amp;&amp;</t>
  </si>
  <si>
    <t>109880G - PhD Student: Joanne Morten - 00 - CLES-PGR Bioscie</t>
  </si>
  <si>
    <t>109880</t>
  </si>
  <si>
    <t>109880G</t>
  </si>
  <si>
    <t>109882-G-00-1030-1755-&amp;&amp;&amp;&amp;&amp;</t>
  </si>
  <si>
    <t>109882G - BSU delays Compensation - 00 - Operating Budget -</t>
  </si>
  <si>
    <t>109882</t>
  </si>
  <si>
    <t>109882G</t>
  </si>
  <si>
    <t>109882-G-00-1030-9000-&amp;&amp;&amp;&amp;&amp;</t>
  </si>
  <si>
    <t>109882G - BSU delays Compensation - 00 - Balance Sheet</t>
  </si>
  <si>
    <t>109888-G-00-1030-1710-&amp;&amp;&amp;&amp;&amp;</t>
  </si>
  <si>
    <t>109888G - SSIS-Expanding ITT Pilot (DfE) - 00 - SSIS-PGCE</t>
  </si>
  <si>
    <t>109888</t>
  </si>
  <si>
    <t>109888G</t>
  </si>
  <si>
    <t>109888-G-00-1030-9000-&amp;&amp;&amp;&amp;&amp;</t>
  </si>
  <si>
    <t>109888G - SSIS-Expanding ITT Pilot (DfE) - 00 - Balance Shee</t>
  </si>
  <si>
    <t>109893-G-00-1030-1755-&amp;&amp;&amp;&amp;&amp;</t>
  </si>
  <si>
    <t>109893G - PDA: Anne Leonard - 00 - Operating Budget - UEMS-I</t>
  </si>
  <si>
    <t>109893</t>
  </si>
  <si>
    <t>109893G</t>
  </si>
  <si>
    <t>109893-G-00-1030-9000-&amp;&amp;&amp;&amp;&amp;</t>
  </si>
  <si>
    <t>109893G - PDA: Anne Leonard - 00 - Balance Sheet</t>
  </si>
  <si>
    <t>109900-G-00-0000-9000-&amp;&amp;&amp;&amp;&amp;</t>
  </si>
  <si>
    <t>109900G - Victoria Wren scholarship - Default Fund Source -</t>
  </si>
  <si>
    <t>109900</t>
  </si>
  <si>
    <t>109900G</t>
  </si>
  <si>
    <t>109900-G-00-1024-9000-&amp;&amp;&amp;&amp;&amp;</t>
  </si>
  <si>
    <t>109900G - GED PGR Victoria Wren 680055482 - 00 - Balance She</t>
  </si>
  <si>
    <t>109900-G-00-1025-2100-&amp;&amp;&amp;&amp;&amp;</t>
  </si>
  <si>
    <t>109900G - Victoria Wren scholarship - 00 - Philanthropic Don</t>
  </si>
  <si>
    <t>109900-G-00-1025-9000-&amp;&amp;&amp;&amp;&amp;</t>
  </si>
  <si>
    <t>109900-G-00-1030-2100-&amp;&amp;&amp;&amp;&amp;</t>
  </si>
  <si>
    <t>109900G - Victoria Wren scholarship - 00 - Operating Budget</t>
  </si>
  <si>
    <t>109901-G-00-1030-2533-&amp;&amp;&amp;&amp;&amp;</t>
  </si>
  <si>
    <t>109901G - BSU delays College underwrite - 00 - Operating Bud</t>
  </si>
  <si>
    <t>109901</t>
  </si>
  <si>
    <t>109901G</t>
  </si>
  <si>
    <t>109901-G-00-1030-9000-&amp;&amp;&amp;&amp;&amp;</t>
  </si>
  <si>
    <t>109901G - BSU delays College underwrite - 00 - Balance Sheet</t>
  </si>
  <si>
    <t>109902-G-00-1030-1200-&amp;&amp;&amp;&amp;&amp;</t>
  </si>
  <si>
    <t>109902G - Medical School Christmas Party 2018 - 00 - CS-Even</t>
  </si>
  <si>
    <t>109902</t>
  </si>
  <si>
    <t>109902G</t>
  </si>
  <si>
    <t>109911-G-00-1480-1265-&amp;&amp;&amp;&amp;&amp;</t>
  </si>
  <si>
    <t>109911G - OIPT Online Adaptive International Progress Test -</t>
  </si>
  <si>
    <t>109911</t>
  </si>
  <si>
    <t>109911G</t>
  </si>
  <si>
    <t>109911-G-00-1480-9000-&amp;&amp;&amp;&amp;&amp;</t>
  </si>
  <si>
    <t>109915-G-00-1030-2123-&amp;&amp;&amp;&amp;&amp;</t>
  </si>
  <si>
    <t>109915G - PDA: Yue Zhuang - 00 - HUMS-PDA's</t>
  </si>
  <si>
    <t>109915</t>
  </si>
  <si>
    <t>109915G</t>
  </si>
  <si>
    <t>109915-G-00-1030-9000-&amp;&amp;&amp;&amp;&amp;</t>
  </si>
  <si>
    <t>109915G - PDA: Yue Zhuang - 00 - Balance Sheet</t>
  </si>
  <si>
    <t>109916-G-00-1030-1031-&amp;&amp;&amp;&amp;&amp;</t>
  </si>
  <si>
    <t>109916G - Research Suspense - 00 - Operating Budget - UEMS-C</t>
  </si>
  <si>
    <t>109916</t>
  </si>
  <si>
    <t>109916G</t>
  </si>
  <si>
    <t>109916-G-00-1030-9000-&amp;&amp;&amp;&amp;&amp;</t>
  </si>
  <si>
    <t>109916G - Research Suspense - 00 - Balance Sheet</t>
  </si>
  <si>
    <t>109922-G-00-1030-2122-&amp;&amp;&amp;&amp;&amp;</t>
  </si>
  <si>
    <t>109922G - PDA: Emily Fletcher - 00 - Operating Budget - UEMS</t>
  </si>
  <si>
    <t>109922</t>
  </si>
  <si>
    <t>109922G</t>
  </si>
  <si>
    <t>109922-G-00-1030-9000-&amp;&amp;&amp;&amp;&amp;</t>
  </si>
  <si>
    <t>109922G - PDA: Emily Fletcher - Operating Budget - Balance S</t>
  </si>
  <si>
    <t>109923-G-00-1591-1456-&amp;&amp;&amp;&amp;&amp;</t>
  </si>
  <si>
    <t>109923G - IONS Conference July 2019 - 00 - CEMPS-DoR Physics</t>
  </si>
  <si>
    <t>109923</t>
  </si>
  <si>
    <t>109923G</t>
  </si>
  <si>
    <t>109923-G-00-1591-9000-&amp;&amp;&amp;&amp;&amp;</t>
  </si>
  <si>
    <t>109923G - IONS Conference July 2019 - 00 - Balance Sheet</t>
  </si>
  <si>
    <t>109924-G-00-1030-1274-&amp;&amp;&amp;&amp;&amp;</t>
  </si>
  <si>
    <t>109924G - PDA: L Newsome - 00 - Operating Budget - CEMPS-CSM</t>
  </si>
  <si>
    <t>109924</t>
  </si>
  <si>
    <t>109924G</t>
  </si>
  <si>
    <t>109924-G-00-1030-9000-&amp;&amp;&amp;&amp;&amp;</t>
  </si>
  <si>
    <t>109924G - PDA: L Newsome - 00 - Balance Sheet</t>
  </si>
  <si>
    <t>109925-G-00-1030-1200-&amp;&amp;&amp;&amp;&amp;</t>
  </si>
  <si>
    <t>109925G - Spherics Conference (152187) - 00 - CS-Event Exete</t>
  </si>
  <si>
    <t>109925</t>
  </si>
  <si>
    <t>109925G</t>
  </si>
  <si>
    <t>109925-G-00-1030-9000-&amp;&amp;&amp;&amp;&amp;</t>
  </si>
  <si>
    <t>109925G - Spherics Conference (152187) - 00 - Operating Budg</t>
  </si>
  <si>
    <t>109926-G-00-1030-1200-&amp;&amp;&amp;&amp;&amp;</t>
  </si>
  <si>
    <t>109926G - Courtly Literature Society Triennial Congress (154</t>
  </si>
  <si>
    <t>109926</t>
  </si>
  <si>
    <t>109926G</t>
  </si>
  <si>
    <t>109926-G-00-1030-9000-&amp;&amp;&amp;&amp;&amp;</t>
  </si>
  <si>
    <t>109928-G-00-1030-2546-&amp;&amp;&amp;&amp;&amp;</t>
  </si>
  <si>
    <t>109928G - PDA: Rachel Handley - 00 - CLES-Psychology Academi</t>
  </si>
  <si>
    <t>109928</t>
  </si>
  <si>
    <t>109928G</t>
  </si>
  <si>
    <t>109928-G-00-1030-9000-&amp;&amp;&amp;&amp;&amp;</t>
  </si>
  <si>
    <t>109928G - PDA: Rachel Handley - 00 - Operating Budget - Bala</t>
  </si>
  <si>
    <t>109929-G-00-1030-2546-&amp;&amp;&amp;&amp;&amp;</t>
  </si>
  <si>
    <t>109929G - PDA: Robert Kidney - 00 - CLES-Psychology Academic</t>
  </si>
  <si>
    <t>109929</t>
  </si>
  <si>
    <t>109929G</t>
  </si>
  <si>
    <t>109930-G-00-1030-1196-&amp;&amp;&amp;&amp;&amp;</t>
  </si>
  <si>
    <t>109930G - PhD Student: Oliver Smail - 00 - CLES-PGR Sport &amp;</t>
  </si>
  <si>
    <t>109930</t>
  </si>
  <si>
    <t>109930G</t>
  </si>
  <si>
    <t>109930-G-00-1030-9000-&amp;&amp;&amp;&amp;&amp;</t>
  </si>
  <si>
    <t>109930G - PhD Student: Oliver Smail - 00 - Balance Sheet</t>
  </si>
  <si>
    <t>109931-G-00-1031-2046-&amp;&amp;&amp;&amp;&amp;</t>
  </si>
  <si>
    <t>109931G - Woomera Project (M Schmitt/H Nasu) - 00 - Provost</t>
  </si>
  <si>
    <t>109931</t>
  </si>
  <si>
    <t>109931G</t>
  </si>
  <si>
    <t>109932-G-00-1030-2353-&amp;&amp;&amp;&amp;&amp;</t>
  </si>
  <si>
    <t>109932G - NASEN (National Association of Special Educational</t>
  </si>
  <si>
    <t>109932</t>
  </si>
  <si>
    <t>109932G</t>
  </si>
  <si>
    <t>109933-G-00-1030-1570-&amp;&amp;&amp;&amp;&amp;</t>
  </si>
  <si>
    <t>109933G - AHRC DTP Partnership (Bristol) - 00 - HUMS-PGR Sup</t>
  </si>
  <si>
    <t>109933</t>
  </si>
  <si>
    <t>109933G</t>
  </si>
  <si>
    <t>109934-G-00-1030-1274-&amp;&amp;&amp;&amp;&amp;</t>
  </si>
  <si>
    <t>109934G - Start up: L Newsome - 00 - CEMPS-CSM Academic-held</t>
  </si>
  <si>
    <t>109934</t>
  </si>
  <si>
    <t>109934G</t>
  </si>
  <si>
    <t>109934-G-00-1030-9000-&amp;&amp;&amp;&amp;&amp;</t>
  </si>
  <si>
    <t>109934G - Start up: L Newsome - 00 - Operating Budget - Bala</t>
  </si>
  <si>
    <t>109938-G-00-1030-2482-&amp;&amp;&amp;&amp;&amp;</t>
  </si>
  <si>
    <t>109938G - Institute of Cornish Studies inc Caroline Kemp - 0</t>
  </si>
  <si>
    <t>109938</t>
  </si>
  <si>
    <t>109938G</t>
  </si>
  <si>
    <t>109938-G-00-1030-9000-&amp;&amp;&amp;&amp;&amp;</t>
  </si>
  <si>
    <t>109939-G-00-1030-2353-&amp;&amp;&amp;&amp;&amp;</t>
  </si>
  <si>
    <t>109939G - RE Spending Project - 00 - SSIS-Graduate School Of</t>
  </si>
  <si>
    <t>109939</t>
  </si>
  <si>
    <t>109939G</t>
  </si>
  <si>
    <t>109939-G-00-1030-9000-&amp;&amp;&amp;&amp;&amp;</t>
  </si>
  <si>
    <t>109939G - RE Spending Project - 00 - Balance Sheet</t>
  </si>
  <si>
    <t>109942-G-00-1024-2083-&amp;&amp;&amp;&amp;&amp;</t>
  </si>
  <si>
    <t>109942G - GA: Orangutans and Fire Research-Fieldwork by Abi</t>
  </si>
  <si>
    <t>109942</t>
  </si>
  <si>
    <t>109942G</t>
  </si>
  <si>
    <t>109944-G-00-1030-1053-&amp;&amp;&amp;&amp;&amp;</t>
  </si>
  <si>
    <t>109944G - Staff Rec: Mark Mackarel - 00 - SSIS-Recruitment</t>
  </si>
  <si>
    <t>109944</t>
  </si>
  <si>
    <t>109944G</t>
  </si>
  <si>
    <t>109945-G-00-1021-2083-&amp;&amp;&amp;&amp;&amp;</t>
  </si>
  <si>
    <t>109945G - AF201718-65: HealthTech Hackathon - 00 - CLES-Alum</t>
  </si>
  <si>
    <t>109945</t>
  </si>
  <si>
    <t>109945G</t>
  </si>
  <si>
    <t>109947-G-00-1030-2275-&amp;&amp;&amp;&amp;&amp;</t>
  </si>
  <si>
    <t>109947G - Studentship: N Zhou - 00 - CEMPS-PGR Engineering</t>
  </si>
  <si>
    <t>109947</t>
  </si>
  <si>
    <t>109947G</t>
  </si>
  <si>
    <t>109948-G-00-1030-2549-&amp;&amp;&amp;&amp;&amp;</t>
  </si>
  <si>
    <t>109948G - PhD Student: Kelly Atkins - 00 - CLES-PGR Bioscien</t>
  </si>
  <si>
    <t>109948</t>
  </si>
  <si>
    <t>109948G</t>
  </si>
  <si>
    <t>109948-G-00-1030-9000-&amp;&amp;&amp;&amp;&amp;</t>
  </si>
  <si>
    <t>109948G - PhD Kelly Michael Atkins 630056319 End Sept 2022 -</t>
  </si>
  <si>
    <t>109948-G-00-1031-2549-&amp;&amp;&amp;&amp;&amp;</t>
  </si>
  <si>
    <t>109948G - PhD Student: Kelly Atkins - 00 - Provost Fund - CL</t>
  </si>
  <si>
    <t>109948-G-00-1031-9000-&amp;&amp;&amp;&amp;&amp;</t>
  </si>
  <si>
    <t>109949-G-00-1030-2549-&amp;&amp;&amp;&amp;&amp;</t>
  </si>
  <si>
    <t>109949G - PhD Student: Ellie Bushnell - 00 - CLES-PGR Biosci</t>
  </si>
  <si>
    <t>109949</t>
  </si>
  <si>
    <t>109949G</t>
  </si>
  <si>
    <t>109949-G-00-1030-9000-&amp;&amp;&amp;&amp;&amp;</t>
  </si>
  <si>
    <t>109949G - PhD Student: Ellie Bushnell - 00 - Balance Sheet</t>
  </si>
  <si>
    <t>109950-G-00-1030-2549-&amp;&amp;&amp;&amp;&amp;</t>
  </si>
  <si>
    <t>109950G - PhD Student: Elizabeth Campbell - 00 - CLES-PGR Bi</t>
  </si>
  <si>
    <t>109950</t>
  </si>
  <si>
    <t>109950G</t>
  </si>
  <si>
    <t>109951-G-00-1030-2549-&amp;&amp;&amp;&amp;&amp;</t>
  </si>
  <si>
    <t>109951G - PhD Student: Smile Choudhary - 00 - CLES-PGR Biosc</t>
  </si>
  <si>
    <t>109951</t>
  </si>
  <si>
    <t>109951G</t>
  </si>
  <si>
    <t>109951-G-00-1030-9000-&amp;&amp;&amp;&amp;&amp;</t>
  </si>
  <si>
    <t>109951G - PhD Student: Smile Choudhary - 00 - Balance Sheet</t>
  </si>
  <si>
    <t>109952-G-00-1030-2549-&amp;&amp;&amp;&amp;&amp;</t>
  </si>
  <si>
    <t>109952G - PhD Student: Alexander Dibnah - 00 - CLES-PGR Bios</t>
  </si>
  <si>
    <t>109952</t>
  </si>
  <si>
    <t>109952G</t>
  </si>
  <si>
    <t>109954-G-00-1030-2549-&amp;&amp;&amp;&amp;&amp;</t>
  </si>
  <si>
    <t>109954G - PhD Student: Chloe Field - 00 - CLES-PGR Bioscienc</t>
  </si>
  <si>
    <t>109954</t>
  </si>
  <si>
    <t>109954G</t>
  </si>
  <si>
    <t>109954-G-00-1030-9000-&amp;&amp;&amp;&amp;&amp;</t>
  </si>
  <si>
    <t>109954G - PhD Student: Chloe Field - 00 - Balance Sheet</t>
  </si>
  <si>
    <t>109955-G-00-1030-2549-&amp;&amp;&amp;&amp;&amp;</t>
  </si>
  <si>
    <t>109955G - PhD Student: Madeleine Goumas - 00 - CLES-PGR Bios</t>
  </si>
  <si>
    <t>109955</t>
  </si>
  <si>
    <t>109955G</t>
  </si>
  <si>
    <t>109956-G-00-1030-2553-&amp;&amp;&amp;&amp;&amp;</t>
  </si>
  <si>
    <t>109956G - PhD Student: Hannah Green - 00 - CLES-PGR Geograph</t>
  </si>
  <si>
    <t>109956</t>
  </si>
  <si>
    <t>109956G</t>
  </si>
  <si>
    <t>109958-G-00-1030-2549-&amp;&amp;&amp;&amp;&amp;</t>
  </si>
  <si>
    <t>109958G - PhD Student: Abugail Gwynn - 00 - CLES-PGR Bioscie</t>
  </si>
  <si>
    <t>109958</t>
  </si>
  <si>
    <t>109958G</t>
  </si>
  <si>
    <t>109960-G-00-1030-2549-&amp;&amp;&amp;&amp;&amp;</t>
  </si>
  <si>
    <t>109960G - PhD Student: Rachel Haynes - 00 - CLES-PGR Bioscie</t>
  </si>
  <si>
    <t>109960</t>
  </si>
  <si>
    <t>109960G</t>
  </si>
  <si>
    <t>109961-G-00-1030-2549-&amp;&amp;&amp;&amp;&amp;</t>
  </si>
  <si>
    <t>109961G - PhD Student: William Healy - 00 - CLES-PGR Bioscie</t>
  </si>
  <si>
    <t>109961</t>
  </si>
  <si>
    <t>109961G</t>
  </si>
  <si>
    <t>109964-G-00-1030-2549-&amp;&amp;&amp;&amp;&amp;</t>
  </si>
  <si>
    <t>109964G - PhD Student: Alice Maestri - 00 - CLES-PGR Bioscie</t>
  </si>
  <si>
    <t>109964</t>
  </si>
  <si>
    <t>109964G</t>
  </si>
  <si>
    <t>109965-G-00-1030-2549-&amp;&amp;&amp;&amp;&amp;</t>
  </si>
  <si>
    <t>109965G - PhD Student: Joseph Mine - 00 - CLES-PGR Bioscienc</t>
  </si>
  <si>
    <t>109965</t>
  </si>
  <si>
    <t>109965G</t>
  </si>
  <si>
    <t>109968-G-00-1030-2549-&amp;&amp;&amp;&amp;&amp;</t>
  </si>
  <si>
    <t>109968G - PhD Student: Katherine Ryall - 00 - CLES-PGR Biosc</t>
  </si>
  <si>
    <t>109968</t>
  </si>
  <si>
    <t>109968G</t>
  </si>
  <si>
    <t>109970-G-00-1030-2553-&amp;&amp;&amp;&amp;&amp;</t>
  </si>
  <si>
    <t>109970G - PhD Student: Lewis Withey - 00 - CLES-PGR Geograph</t>
  </si>
  <si>
    <t>109970</t>
  </si>
  <si>
    <t>109970G</t>
  </si>
  <si>
    <t>109971-G-00-1030-2549-&amp;&amp;&amp;&amp;&amp;</t>
  </si>
  <si>
    <t>109971G - PhD Student: Eleanor Wyatt - 00 - CLES-PGR Bioscie</t>
  </si>
  <si>
    <t>109971</t>
  </si>
  <si>
    <t>109971G</t>
  </si>
  <si>
    <t>109973-G-00-1030-2508-&amp;&amp;&amp;&amp;&amp;</t>
  </si>
  <si>
    <t>109973G - Studentship: Asmaa Rady Rashed Ahmed - 00 - CEMPS-</t>
  </si>
  <si>
    <t>109973</t>
  </si>
  <si>
    <t>109973G</t>
  </si>
  <si>
    <t>109973-G-00-1030-9000-&amp;&amp;&amp;&amp;&amp;</t>
  </si>
  <si>
    <t>109973G - Studentship: Asmaa Rady Rashed Ahmed - 00 - Balanc</t>
  </si>
  <si>
    <t>109974-G-00-1030-2312-&amp;&amp;&amp;&amp;&amp;</t>
  </si>
  <si>
    <t>109974G - Studentship: Shubhrans Hu Bhandari - 00 - Operatin</t>
  </si>
  <si>
    <t>109974</t>
  </si>
  <si>
    <t>109974G</t>
  </si>
  <si>
    <t>109974-G-00-1030-2508-&amp;&amp;&amp;&amp;&amp;</t>
  </si>
  <si>
    <t>109974G - Studentship: Shubhrans Hu Bhandari - 00 - CEMPS-PG</t>
  </si>
  <si>
    <t>109974-G-00-1030-9000-&amp;&amp;&amp;&amp;&amp;</t>
  </si>
  <si>
    <t>109974G - Studentship: Shubhrans Hu Bhandari - 00 - Balance</t>
  </si>
  <si>
    <t>109975-G-00-1030-2312-&amp;&amp;&amp;&amp;&amp;</t>
  </si>
  <si>
    <t>109975G - Studentship: Edward Branford - 00 - CEMPS-PGR Math</t>
  </si>
  <si>
    <t>109975</t>
  </si>
  <si>
    <t>109975G</t>
  </si>
  <si>
    <t>109975-G-00-1030-9000-&amp;&amp;&amp;&amp;&amp;</t>
  </si>
  <si>
    <t>109975G - Studentship: Edward Branford - 00 - Balance Sheet</t>
  </si>
  <si>
    <t>109976-G-00-1030-1684-&amp;&amp;&amp;&amp;&amp;</t>
  </si>
  <si>
    <t>109976G - Studentship: Richard Chalkley - 00 - CEMPS-PGR Min</t>
  </si>
  <si>
    <t>109976</t>
  </si>
  <si>
    <t>109976G</t>
  </si>
  <si>
    <t>109976-G-00-1030-9000-&amp;&amp;&amp;&amp;&amp;</t>
  </si>
  <si>
    <t>109976G - Studentship: Richard Chalkley - 00 - Balance Sheet</t>
  </si>
  <si>
    <t>109979-G-00-1030-1684-&amp;&amp;&amp;&amp;&amp;</t>
  </si>
  <si>
    <t>109979G - Studentship: Mengjie Jiang - 00 - CEMPS-PGR Mining</t>
  </si>
  <si>
    <t>109979</t>
  </si>
  <si>
    <t>109979G</t>
  </si>
  <si>
    <t>109979-G-00-1030-9000-&amp;&amp;&amp;&amp;&amp;</t>
  </si>
  <si>
    <t>109979G - Studentship: Mengjie Jiang - 00 - Balance Sheet</t>
  </si>
  <si>
    <t>109980-G-00-1030-1684-&amp;&amp;&amp;&amp;&amp;</t>
  </si>
  <si>
    <t>109980G - Studentship: Xiang Li - 00 - Operating Budget - CE</t>
  </si>
  <si>
    <t>109980</t>
  </si>
  <si>
    <t>109980G</t>
  </si>
  <si>
    <t>109980-G-00-1030-2508-&amp;&amp;&amp;&amp;&amp;</t>
  </si>
  <si>
    <t>109980G - Studentship: Xiang Li - 00 - CEMPS-PGR Renewables</t>
  </si>
  <si>
    <t>109980-G-00-1030-9000-&amp;&amp;&amp;&amp;&amp;</t>
  </si>
  <si>
    <t>109980G - Studentship: Xiang Li - 00 - Balance Sheet</t>
  </si>
  <si>
    <t>109981-G-00-1030-2275-&amp;&amp;&amp;&amp;&amp;</t>
  </si>
  <si>
    <t>109981G - Studentship: Christian Marston - 00 - Operating Bu</t>
  </si>
  <si>
    <t>109981</t>
  </si>
  <si>
    <t>109981G</t>
  </si>
  <si>
    <t>109981-G-00-1030-2508-&amp;&amp;&amp;&amp;&amp;</t>
  </si>
  <si>
    <t>109981G - Studentship: Christian Marston - 00 - CEMPS-PGR Re</t>
  </si>
  <si>
    <t>109982-G-00-1030-2312-&amp;&amp;&amp;&amp;&amp;</t>
  </si>
  <si>
    <t>109982G - Studentship: Deepak Kumar Panda - 00 - CEMPS-PGR M</t>
  </si>
  <si>
    <t>109982</t>
  </si>
  <si>
    <t>109982G</t>
  </si>
  <si>
    <t>109982-G-00-1030-9000-&amp;&amp;&amp;&amp;&amp;</t>
  </si>
  <si>
    <t>109982G - Studentship: Deepak Kumar Panda - 00 - Balance She</t>
  </si>
  <si>
    <t>109983-G-00-1030-2508-&amp;&amp;&amp;&amp;&amp;</t>
  </si>
  <si>
    <t>109983G - Studentship: Miguel Robayo - Operating Budget - CE</t>
  </si>
  <si>
    <t>109983</t>
  </si>
  <si>
    <t>109983G</t>
  </si>
  <si>
    <t>109983-G-00-1030-9000-&amp;&amp;&amp;&amp;&amp;</t>
  </si>
  <si>
    <t>109983G - Studentship: Miguel Robayo - 00 - Balance Sheet</t>
  </si>
  <si>
    <t>109984-G-00-1030-1684-&amp;&amp;&amp;&amp;&amp;</t>
  </si>
  <si>
    <t>109984G - Studentship: Suchol Veerawatta Nanun - 00 - CEMPS-</t>
  </si>
  <si>
    <t>109984</t>
  </si>
  <si>
    <t>109984G</t>
  </si>
  <si>
    <t>109985-G-00-1030-1684-&amp;&amp;&amp;&amp;&amp;</t>
  </si>
  <si>
    <t>109985G - Studentship: Jack Wilkin - 00 - CEMPS-PGR Mining &amp;</t>
  </si>
  <si>
    <t>109985</t>
  </si>
  <si>
    <t>109985G</t>
  </si>
  <si>
    <t>109986-G-00-1030-1311-&amp;&amp;&amp;&amp;&amp;</t>
  </si>
  <si>
    <t>109986G - PDA: S Siegert - 00 - Operating Budget - CEMPS-Mat</t>
  </si>
  <si>
    <t>109986</t>
  </si>
  <si>
    <t>109986G</t>
  </si>
  <si>
    <t>109986-G-00-1030-9000-&amp;&amp;&amp;&amp;&amp;</t>
  </si>
  <si>
    <t>109986G - PDA: S Siegert - 00 - Balance Sheet</t>
  </si>
  <si>
    <t>109988-G-00-1024-1615-&amp;&amp;&amp;&amp;&amp;</t>
  </si>
  <si>
    <t>109988G - Anonymous History &amp; Archaeology - 00 - HUMS-Archae</t>
  </si>
  <si>
    <t>109988</t>
  </si>
  <si>
    <t>109988G</t>
  </si>
  <si>
    <t>109991-G-00-1030-1134-&amp;&amp;&amp;&amp;&amp;</t>
  </si>
  <si>
    <t>109991G - Education Recognition Award: Nicolas Dumay - 00 -</t>
  </si>
  <si>
    <t>109991</t>
  </si>
  <si>
    <t>109991G</t>
  </si>
  <si>
    <t>109992-G-00-1030-1134-&amp;&amp;&amp;&amp;&amp;</t>
  </si>
  <si>
    <t>109992G - Education Recognition Award: Thekla Morgenroth - 0</t>
  </si>
  <si>
    <t>109992</t>
  </si>
  <si>
    <t>109992G</t>
  </si>
  <si>
    <t>109993-G-00-1030-1134-&amp;&amp;&amp;&amp;&amp;</t>
  </si>
  <si>
    <t>109993G - Education Recognition Award: Chris Begeny - 00 - C</t>
  </si>
  <si>
    <t>109993</t>
  </si>
  <si>
    <t>109993G</t>
  </si>
  <si>
    <t>109994-G-00-1030-1134-&amp;&amp;&amp;&amp;&amp;</t>
  </si>
  <si>
    <t>109994G - Education Recognition Award: Renata Bongiono - 00</t>
  </si>
  <si>
    <t>109994</t>
  </si>
  <si>
    <t>109994G</t>
  </si>
  <si>
    <t>109995-G-00-1024-2395-&amp;&amp;&amp;&amp;&amp;</t>
  </si>
  <si>
    <t>109995G - Ancient Greek Political thoughts to Schools - 00 -</t>
  </si>
  <si>
    <t>109995</t>
  </si>
  <si>
    <t>109995G</t>
  </si>
  <si>
    <t>110007-G-00-1066-3078-&amp;&amp;&amp;&amp;&amp;</t>
  </si>
  <si>
    <t>110007G - HUMS-IIB Impact Cartasvivas - 00 - ADR Impact Case</t>
  </si>
  <si>
    <t>110007</t>
  </si>
  <si>
    <t>110007G</t>
  </si>
  <si>
    <t>110009-G-00-1591-2519-&amp;&amp;&amp;&amp;&amp;</t>
  </si>
  <si>
    <t>110009G - MCEC 2019 8-10 Apr 19 - 00 - CEMPS-DoR Engineering</t>
  </si>
  <si>
    <t>110009</t>
  </si>
  <si>
    <t>110009G</t>
  </si>
  <si>
    <t>110010-G-00-1033-3078-&amp;&amp;&amp;&amp;&amp;</t>
  </si>
  <si>
    <t>110010G - IIB Impact Transgenda Spiritual - 00 - Research &amp;</t>
  </si>
  <si>
    <t>110010</t>
  </si>
  <si>
    <t>110010G</t>
  </si>
  <si>
    <t>110010-G-00-1066-1923-&amp;&amp;&amp;&amp;&amp;</t>
  </si>
  <si>
    <t>110010G - IIB Impact Transgenda Spiritual - 00 - HUMS-Theolo</t>
  </si>
  <si>
    <t>110011-G-00-1033-3078-&amp;&amp;&amp;&amp;&amp;</t>
  </si>
  <si>
    <t>110011G - IIB Impact Songs of the Lancashir - 00 - Research</t>
  </si>
  <si>
    <t>110011</t>
  </si>
  <si>
    <t>110011G</t>
  </si>
  <si>
    <t>110011-G-00-1066-1630-&amp;&amp;&amp;&amp;&amp;</t>
  </si>
  <si>
    <t>110011G - IIB Impact Songs of the Lancashir - 00 - HUMS-Engl</t>
  </si>
  <si>
    <t>110013-G-00-1033-3078-&amp;&amp;&amp;&amp;&amp;</t>
  </si>
  <si>
    <t>110013G - IIB Impact The place for Poetry - 00 - Research &amp;</t>
  </si>
  <si>
    <t>110013</t>
  </si>
  <si>
    <t>110013G</t>
  </si>
  <si>
    <t>110013-G-00-1033-9000-&amp;&amp;&amp;&amp;&amp;</t>
  </si>
  <si>
    <t>110013G - IIB Impact The place for Poetry - 00 - Balance She</t>
  </si>
  <si>
    <t>110013-G-00-1066-1630-&amp;&amp;&amp;&amp;&amp;</t>
  </si>
  <si>
    <t>110013G - IIB Impact The place for Poetry - 00 - HUMS-Englis</t>
  </si>
  <si>
    <t>110016-G-00-1030-2542-&amp;&amp;&amp;&amp;&amp;</t>
  </si>
  <si>
    <t>110016G - Start Up: James Dyke - 00 - CLES-Geography Stratha</t>
  </si>
  <si>
    <t>110016</t>
  </si>
  <si>
    <t>110016G</t>
  </si>
  <si>
    <t>110016-G-00-1030-9000-&amp;&amp;&amp;&amp;&amp;</t>
  </si>
  <si>
    <t>110016G - Start Up: James Dyke - 00 - Operating Budget - Bal</t>
  </si>
  <si>
    <t>110018-G-00-1030-1226-&amp;&amp;&amp;&amp;&amp;</t>
  </si>
  <si>
    <t>110018G - Edit Red Sea VI – Knowledge TradI - 00 - SSIS-IAIS</t>
  </si>
  <si>
    <t>110018</t>
  </si>
  <si>
    <t>110018G</t>
  </si>
  <si>
    <t>110019-G-00-1030-1946-&amp;&amp;&amp;&amp;&amp;</t>
  </si>
  <si>
    <t>110019G - Postgraduate Conferences-GSE - 00 - SSIS-PGR Suppo</t>
  </si>
  <si>
    <t>110019</t>
  </si>
  <si>
    <t>110019G</t>
  </si>
  <si>
    <t>110020-G-00-1030-1946-&amp;&amp;&amp;&amp;&amp;</t>
  </si>
  <si>
    <t>110020G - Postgraduate Conferences-IAIS - 00 - SSIS-PGR Supp</t>
  </si>
  <si>
    <t>110020</t>
  </si>
  <si>
    <t>110020G</t>
  </si>
  <si>
    <t>110021-G-00-1030-1946-&amp;&amp;&amp;&amp;&amp;</t>
  </si>
  <si>
    <t>110021G - Postgraduate Conferences-Law - 00 - SSIS-PGR Suppo</t>
  </si>
  <si>
    <t>110021</t>
  </si>
  <si>
    <t>110021G</t>
  </si>
  <si>
    <t>110022-G-00-1030-1946-&amp;&amp;&amp;&amp;&amp;</t>
  </si>
  <si>
    <t>110022G - Postgraduate Conferences-Politics - 00 - SSIS-PGR</t>
  </si>
  <si>
    <t>110022</t>
  </si>
  <si>
    <t>110022G</t>
  </si>
  <si>
    <t>110023-G-00-1030-1946-&amp;&amp;&amp;&amp;&amp;</t>
  </si>
  <si>
    <t>110023G - Postgraduate Conferences-SPA - 00 - SSIS-PGR Suppo</t>
  </si>
  <si>
    <t>110023</t>
  </si>
  <si>
    <t>110023G</t>
  </si>
  <si>
    <t>110023-G-00-1030-9000-&amp;&amp;&amp;&amp;&amp;</t>
  </si>
  <si>
    <t>110023G - Postgraduate Conferences-SPA - 00 - Balance Sheet</t>
  </si>
  <si>
    <t>110025-G-00-1030-1996-&amp;&amp;&amp;&amp;&amp;</t>
  </si>
  <si>
    <t>110025G - Micron Biosystems - 00 - CLES-Repairs &amp; maintenanc</t>
  </si>
  <si>
    <t>110025</t>
  </si>
  <si>
    <t>110025G</t>
  </si>
  <si>
    <t>110025-G-00-1030-9000-&amp;&amp;&amp;&amp;&amp;</t>
  </si>
  <si>
    <t>110025G - Micron Biosystems - 00 - Balance Sheet</t>
  </si>
  <si>
    <t>110027</t>
  </si>
  <si>
    <t>110030</t>
  </si>
  <si>
    <t>110031</t>
  </si>
  <si>
    <t>110033</t>
  </si>
  <si>
    <t>110034</t>
  </si>
  <si>
    <t>110035</t>
  </si>
  <si>
    <t>110036</t>
  </si>
  <si>
    <t>110037</t>
  </si>
  <si>
    <t>110040</t>
  </si>
  <si>
    <t>110041</t>
  </si>
  <si>
    <t>110042</t>
  </si>
  <si>
    <t>110044</t>
  </si>
  <si>
    <t>110046-G-00-1030-2957-&amp;&amp;&amp;&amp;&amp;</t>
  </si>
  <si>
    <t>110046G - PDA: Cristina Mosconi - 00 - UEBS-Science, Innovat</t>
  </si>
  <si>
    <t>110046</t>
  </si>
  <si>
    <t>110046G</t>
  </si>
  <si>
    <t>110047-G-00-1030-1200-&amp;&amp;&amp;&amp;&amp;</t>
  </si>
  <si>
    <t>110047G - Legal Resilience Conference - 00 - CS-Event Exeter</t>
  </si>
  <si>
    <t>110047</t>
  </si>
  <si>
    <t>110047G</t>
  </si>
  <si>
    <t>110049-G-00-1030-1846-&amp;&amp;&amp;&amp;&amp;</t>
  </si>
  <si>
    <t>110049G - Studentship Andrea Ceni - 00 - CEMPS-PGR Computer</t>
  </si>
  <si>
    <t>110049</t>
  </si>
  <si>
    <t>110049G</t>
  </si>
  <si>
    <t>110049-G-00-1030-9000-&amp;&amp;&amp;&amp;&amp;</t>
  </si>
  <si>
    <t>110049G - Studentship Andrea Ceni - 00 - Balance Sheet</t>
  </si>
  <si>
    <t>110051-C-00-1046-2983-&amp;&amp;&amp;&amp;&amp;</t>
  </si>
  <si>
    <t>110051C - Delivering Engineering 2020 - 00 - ES-Capital Proj</t>
  </si>
  <si>
    <t>110051</t>
  </si>
  <si>
    <t>110051C</t>
  </si>
  <si>
    <t>110052-C-00-1022-2983-&amp;&amp;&amp;&amp;&amp;</t>
  </si>
  <si>
    <t>110052C - Bill Douglas Cinema Museum - feasibility - 00 - ES</t>
  </si>
  <si>
    <t>110052</t>
  </si>
  <si>
    <t>110052C</t>
  </si>
  <si>
    <t>110052-G-00-1022-2983-&amp;&amp;&amp;&amp;&amp;</t>
  </si>
  <si>
    <t>110052G - Bill Douglas Cinema Museum - feasibility - 00 - ES</t>
  </si>
  <si>
    <t>110052G</t>
  </si>
  <si>
    <t>110053-C-00-1022-2983-&amp;&amp;&amp;&amp;&amp;</t>
  </si>
  <si>
    <t>110053C - Penryn Delivery Hub - 00 - ES-Capital Projects</t>
  </si>
  <si>
    <t>110053</t>
  </si>
  <si>
    <t>110053C</t>
  </si>
  <si>
    <t>110054-C-00-1022-2983-&amp;&amp;&amp;&amp;&amp;</t>
  </si>
  <si>
    <t>110054C - Cornwall House Refurbishment feasibilty - 00 - ES-</t>
  </si>
  <si>
    <t>110054</t>
  </si>
  <si>
    <t>110054C</t>
  </si>
  <si>
    <t>110054-G-00-1022-2983-&amp;&amp;&amp;&amp;&amp;</t>
  </si>
  <si>
    <t>110054G - Cornwall House Refurbishment feasibilty - 00 - ES-</t>
  </si>
  <si>
    <t>110054G</t>
  </si>
  <si>
    <t>110055-C-00-1040-2983-&amp;&amp;&amp;&amp;&amp;</t>
  </si>
  <si>
    <t>110055C - Peter Lanyon Refurbishment - 00 - ES-Capital Proje</t>
  </si>
  <si>
    <t>110055</t>
  </si>
  <si>
    <t>110055C</t>
  </si>
  <si>
    <t>110056-C-00-1051-2983-&amp;&amp;&amp;&amp;&amp;</t>
  </si>
  <si>
    <t>110056C - St Lukes - BMBS - 00 - ES-Capital Projects</t>
  </si>
  <si>
    <t>110056</t>
  </si>
  <si>
    <t>110056C</t>
  </si>
  <si>
    <t>110057-C-00-1063-2983-&amp;&amp;&amp;&amp;&amp;</t>
  </si>
  <si>
    <t>110057C - Estates Mitigation - 00 - ES-Capital Projects</t>
  </si>
  <si>
    <t>110057</t>
  </si>
  <si>
    <t>110057C</t>
  </si>
  <si>
    <t>110057-G-00-1063-2983-&amp;&amp;&amp;&amp;&amp;</t>
  </si>
  <si>
    <t>110057G - Estates Mitigation - 00 - ES-Capital Projects</t>
  </si>
  <si>
    <t>110057G</t>
  </si>
  <si>
    <t>110057-G-00-1063-9000-&amp;&amp;&amp;&amp;&amp;</t>
  </si>
  <si>
    <t>110057G - Estates Mitigation - 00 - Balance Sheet</t>
  </si>
  <si>
    <t>110058-C-00-1062-2983-&amp;&amp;&amp;&amp;&amp;</t>
  </si>
  <si>
    <t>110058C - LCCIP - approved placemarker - 00 - ES-Capital Pro</t>
  </si>
  <si>
    <t>110058C</t>
  </si>
  <si>
    <t>110058-G-00-1062-2983-&amp;&amp;&amp;&amp;&amp;</t>
  </si>
  <si>
    <t>110058G - LCCIP - approved placemarker - 00 - CapFund 2016-2</t>
  </si>
  <si>
    <t>110058G</t>
  </si>
  <si>
    <t>110059-C-00-1040-2983-&amp;&amp;&amp;&amp;&amp;</t>
  </si>
  <si>
    <t>110059C - Cornwall 2020 Placemarker - 00 - ES-Capital Projec</t>
  </si>
  <si>
    <t>110059</t>
  </si>
  <si>
    <t>110059C</t>
  </si>
  <si>
    <t>110060-C-00-1065-2983-&amp;&amp;&amp;&amp;&amp;</t>
  </si>
  <si>
    <t>110060C - Public Realm and Arts Placemarker - 00 - ES-Capita</t>
  </si>
  <si>
    <t>110060</t>
  </si>
  <si>
    <t>110060C</t>
  </si>
  <si>
    <t>110060-G-00-1065-2983-&amp;&amp;&amp;&amp;&amp;</t>
  </si>
  <si>
    <t>110060G - Public Realm and Arts Placemarker - 00 - CapFund 2</t>
  </si>
  <si>
    <t>110060G</t>
  </si>
  <si>
    <t>110061-C-00-1022-2983-&amp;&amp;&amp;&amp;&amp;</t>
  </si>
  <si>
    <t>110061C - Estates Strategy Placemarker - 00 - ES-Capital Pro</t>
  </si>
  <si>
    <t>110061</t>
  </si>
  <si>
    <t>110061C</t>
  </si>
  <si>
    <t>110061-G-00-1022-2983-&amp;&amp;&amp;&amp;&amp;</t>
  </si>
  <si>
    <t>110061G - Estates Strategy Placemarker - 00 - Capital Fund -</t>
  </si>
  <si>
    <t>110061G</t>
  </si>
  <si>
    <t>110062-C-00-1037-2984-&amp;&amp;&amp;&amp;&amp;</t>
  </si>
  <si>
    <t>110062C - IT Investment Placemarker - 00 - PS-IT Capital Pro</t>
  </si>
  <si>
    <t>110062</t>
  </si>
  <si>
    <t>110062C</t>
  </si>
  <si>
    <t>110062-G-00-1037-2984-&amp;&amp;&amp;&amp;&amp;</t>
  </si>
  <si>
    <t>110062G - IT Investment Placemarker - 00 - CapFund 2016-26 -</t>
  </si>
  <si>
    <t>110062G</t>
  </si>
  <si>
    <t>110062-G-00-1037-3298-&amp;&amp;&amp;&amp;&amp;</t>
  </si>
  <si>
    <t>110063-C-00-1037-2984-&amp;&amp;&amp;&amp;&amp;</t>
  </si>
  <si>
    <t>110063C - Digital Investment Placemarker - 00 - PS-IT Capita</t>
  </si>
  <si>
    <t>110063</t>
  </si>
  <si>
    <t>110063C</t>
  </si>
  <si>
    <t>110063-G-00-1037-2984-&amp;&amp;&amp;&amp;&amp;</t>
  </si>
  <si>
    <t>110063G - Digital Investment Placemarker - 00 - CapFund 2016</t>
  </si>
  <si>
    <t>110063G</t>
  </si>
  <si>
    <t>110064-C-00-1079-2983-&amp;&amp;&amp;&amp;&amp;</t>
  </si>
  <si>
    <t>110064C - Equipment fund placemarker - 00 - ES-Capital Proje</t>
  </si>
  <si>
    <t>110064</t>
  </si>
  <si>
    <t>110064C</t>
  </si>
  <si>
    <t>110065-C-00-1038-2983-&amp;&amp;&amp;&amp;&amp;</t>
  </si>
  <si>
    <t>110065C - Unallocated capital budget - 00 - ES-Capital Proje</t>
  </si>
  <si>
    <t>110065</t>
  </si>
  <si>
    <t>110065C</t>
  </si>
  <si>
    <t>110066-C-00-1079-2990-&amp;&amp;&amp;&amp;&amp;</t>
  </si>
  <si>
    <t>110066C - Knapp - PACS System - 00 - UEMS-Capital Projects</t>
  </si>
  <si>
    <t>110066</t>
  </si>
  <si>
    <t>110066C</t>
  </si>
  <si>
    <t>110067-C-00-1079-2987-&amp;&amp;&amp;&amp;&amp;</t>
  </si>
  <si>
    <t>110067C - Leica EM ICE High Pressure Freezer and substitutio</t>
  </si>
  <si>
    <t>110067</t>
  </si>
  <si>
    <t>110067C</t>
  </si>
  <si>
    <t>110068-C-00-1079-2987-&amp;&amp;&amp;&amp;&amp;</t>
  </si>
  <si>
    <t>110068C - FlexStation3 Microplate Reader with 16 Channel pip</t>
  </si>
  <si>
    <t>110068</t>
  </si>
  <si>
    <t>110068C</t>
  </si>
  <si>
    <t>110069-C-00-1079-2985-&amp;&amp;&amp;&amp;&amp;</t>
  </si>
  <si>
    <t>110069C - Dr YANG LIU Engineering - Lab refurb - 00 - CEMPS-</t>
  </si>
  <si>
    <t>110069</t>
  </si>
  <si>
    <t>110069C</t>
  </si>
  <si>
    <t>110070-C-00-1079-2987-&amp;&amp;&amp;&amp;&amp;</t>
  </si>
  <si>
    <t>110070C - Dr Cosima Porteus - Oroboros O2K Modular System fo</t>
  </si>
  <si>
    <t>110070</t>
  </si>
  <si>
    <t>110070C</t>
  </si>
  <si>
    <t>110071-C-00-1079-2987-&amp;&amp;&amp;&amp;&amp;</t>
  </si>
  <si>
    <t>110071C - Van Houte - Akta Protien Purification system - 00</t>
  </si>
  <si>
    <t>110071</t>
  </si>
  <si>
    <t>110071C</t>
  </si>
  <si>
    <t>110071-G-00-1079-2987-&amp;&amp;&amp;&amp;&amp;</t>
  </si>
  <si>
    <t>110071G - Van Houte - Akta Protien Purification system - 00</t>
  </si>
  <si>
    <t>110071G</t>
  </si>
  <si>
    <t>110072-C-00-1024-2311-&amp;&amp;&amp;&amp;&amp;</t>
  </si>
  <si>
    <t>110072C - HUMS Edwin Rudd Donation - 00 - HUMS-Drama-HoD</t>
  </si>
  <si>
    <t>110072</t>
  </si>
  <si>
    <t>110072C</t>
  </si>
  <si>
    <t>110073-C-00-1024-2311-&amp;&amp;&amp;&amp;&amp;</t>
  </si>
  <si>
    <t>110073C - HUMS Cymbeline Donation - 00 - HUMS-Drama-HoD</t>
  </si>
  <si>
    <t>110073</t>
  </si>
  <si>
    <t>110073C</t>
  </si>
  <si>
    <t>110074-G-00-1030-2873-&amp;&amp;&amp;&amp;&amp;</t>
  </si>
  <si>
    <t>110074G - Student Support Allowances: Sophie Tabuteau-Harris</t>
  </si>
  <si>
    <t>110074</t>
  </si>
  <si>
    <t>110074G</t>
  </si>
  <si>
    <t>110076-G-00-1029-2315-&amp;&amp;&amp;&amp;&amp;</t>
  </si>
  <si>
    <t>110076G - General Estate - Roads and Footpaths - 00 - Stewar</t>
  </si>
  <si>
    <t>110076</t>
  </si>
  <si>
    <t>110076G</t>
  </si>
  <si>
    <t>110077-G-00-1029-2315-&amp;&amp;&amp;&amp;&amp;</t>
  </si>
  <si>
    <t>110077G - General Estate - BMS controllers and outstations u</t>
  </si>
  <si>
    <t>110077</t>
  </si>
  <si>
    <t>110077G</t>
  </si>
  <si>
    <t>110078-G-00-1029-2315-&amp;&amp;&amp;&amp;&amp;</t>
  </si>
  <si>
    <t>110078G - General Estate - Road and footpath lighting - 00 -</t>
  </si>
  <si>
    <t>110078</t>
  </si>
  <si>
    <t>110078G</t>
  </si>
  <si>
    <t>110079-G-00-1029-2315-&amp;&amp;&amp;&amp;&amp;</t>
  </si>
  <si>
    <t>110079G - Richards Building - Roof - 00 - Stewardship-Long T</t>
  </si>
  <si>
    <t>110079</t>
  </si>
  <si>
    <t>110079G</t>
  </si>
  <si>
    <t>110080-G-00-1029-2315-&amp;&amp;&amp;&amp;&amp;</t>
  </si>
  <si>
    <t>110080G - Northcott Theatre - Stage Lighting - 00 - Stewards</t>
  </si>
  <si>
    <t>110080</t>
  </si>
  <si>
    <t>110080G</t>
  </si>
  <si>
    <t>110081-G-00-1029-2315-&amp;&amp;&amp;&amp;&amp;</t>
  </si>
  <si>
    <t>110081G - Holland Hall - Emergency Lighting - 00 - Stewardsh</t>
  </si>
  <si>
    <t>110081</t>
  </si>
  <si>
    <t>110081G</t>
  </si>
  <si>
    <t>110082-G-00-1029-2315-&amp;&amp;&amp;&amp;&amp;</t>
  </si>
  <si>
    <t>110082G - General Estate - R22 Chiller replacement - 00 - St</t>
  </si>
  <si>
    <t>110082</t>
  </si>
  <si>
    <t>110082G</t>
  </si>
  <si>
    <t>110083-G-00-1029-2315-&amp;&amp;&amp;&amp;&amp;</t>
  </si>
  <si>
    <t>110083G - Holland Hall - Roof Repairs - 00 - Stewardship-Lon</t>
  </si>
  <si>
    <t>110083</t>
  </si>
  <si>
    <t>110083G</t>
  </si>
  <si>
    <t>110084-G-00-1029-2315-&amp;&amp;&amp;&amp;&amp;</t>
  </si>
  <si>
    <t>110084G - LSI - Pest eradication - 00 - Stewardship-Long Ter</t>
  </si>
  <si>
    <t>110084</t>
  </si>
  <si>
    <t>110084G</t>
  </si>
  <si>
    <t>110085-G-00-1029-2315-&amp;&amp;&amp;&amp;&amp;</t>
  </si>
  <si>
    <t>110085G - Discretionary Health &amp; Safety - 00 - Stewardship-L</t>
  </si>
  <si>
    <t>110085</t>
  </si>
  <si>
    <t>110085G</t>
  </si>
  <si>
    <t>110086-G-00-1029-2315-&amp;&amp;&amp;&amp;&amp;</t>
  </si>
  <si>
    <t>110086G - Residential Maintenance Works - 00 - Stewardship-L</t>
  </si>
  <si>
    <t>110086</t>
  </si>
  <si>
    <t>110086G</t>
  </si>
  <si>
    <t>110087-G-00-1029-2315-&amp;&amp;&amp;&amp;&amp;</t>
  </si>
  <si>
    <t>110087G - Accessibility - 00 - Stewardship-Long Term Mainten</t>
  </si>
  <si>
    <t>110087</t>
  </si>
  <si>
    <t>110087G</t>
  </si>
  <si>
    <t>110088-G-00-1029-2315-&amp;&amp;&amp;&amp;&amp;</t>
  </si>
  <si>
    <t>110088G - Advanced Feasibility/Resource Provision - 00 - Ste</t>
  </si>
  <si>
    <t>110088</t>
  </si>
  <si>
    <t>110088G</t>
  </si>
  <si>
    <t>110089-G-00-1030-2837-&amp;&amp;&amp;&amp;&amp;</t>
  </si>
  <si>
    <t>110089G - Teach Allow: Steffen Scholpp - 00 - CLES-DoE Biosc</t>
  </si>
  <si>
    <t>110089</t>
  </si>
  <si>
    <t>110089G</t>
  </si>
  <si>
    <t>110090-G-00-1021-2317-&amp;&amp;&amp;&amp;&amp;</t>
  </si>
  <si>
    <t>110090G - Annual Fund Hums: World Cinema Subtitling Pilot Pr</t>
  </si>
  <si>
    <t>110090</t>
  </si>
  <si>
    <t>110090G</t>
  </si>
  <si>
    <t>110092</t>
  </si>
  <si>
    <t>110092G</t>
  </si>
  <si>
    <t>110092-G-00-1030-2139-&amp;&amp;&amp;&amp;&amp;</t>
  </si>
  <si>
    <t>110092G - Res Allow: Claire Beaugrand - 00 - SSIS-DoR IAIS</t>
  </si>
  <si>
    <t>110092-G-00-1030-9000-&amp;&amp;&amp;&amp;&amp;</t>
  </si>
  <si>
    <t>110092G - Res Allow: Claire Beaugrand - 00 - Balance Sheet</t>
  </si>
  <si>
    <t>110095-G-00-1030-2215-&amp;&amp;&amp;&amp;&amp;</t>
  </si>
  <si>
    <t>110095G - Res Allow: Lee Hogarth - 00 - CLES-DoR Psychology</t>
  </si>
  <si>
    <t>110095</t>
  </si>
  <si>
    <t>110095G</t>
  </si>
  <si>
    <t>110096-G-00-1030-2215-&amp;&amp;&amp;&amp;&amp;</t>
  </si>
  <si>
    <t>110096G - Res Allow: Paul Rose - 00 - CLES-DoR Psychology</t>
  </si>
  <si>
    <t>110096</t>
  </si>
  <si>
    <t>110096G</t>
  </si>
  <si>
    <t>110097-G-00-1030-1524-&amp;&amp;&amp;&amp;&amp;</t>
  </si>
  <si>
    <t>110097G - Res Allow: Lise Herman - 00 - SSIS-DoR Politics</t>
  </si>
  <si>
    <t>110097</t>
  </si>
  <si>
    <t>110097G</t>
  </si>
  <si>
    <t>110097-G-00-1030-9000-&amp;&amp;&amp;&amp;&amp;</t>
  </si>
  <si>
    <t>110097G - Res Allow: Lise Herman - 00 - Balance Sheet</t>
  </si>
  <si>
    <t>110099-G-00-1030-2559-&amp;&amp;&amp;&amp;&amp;</t>
  </si>
  <si>
    <t>110099G - NATSCI 2018-19 Nicky King - 00 - CLES-Natural Scie</t>
  </si>
  <si>
    <t>110099</t>
  </si>
  <si>
    <t>110099G</t>
  </si>
  <si>
    <t>110100-G-00-1030-2559-&amp;&amp;&amp;&amp;&amp;</t>
  </si>
  <si>
    <t>110100G - NATSCI 2018-19 Stefano Pagliara - 00 - CLES-Natura</t>
  </si>
  <si>
    <t>110100</t>
  </si>
  <si>
    <t>110100G</t>
  </si>
  <si>
    <t>110101-G-00-1030-2559-&amp;&amp;&amp;&amp;&amp;</t>
  </si>
  <si>
    <t>110101G - NATSCI 2018-19 James Cresswell - 00 - CLES-Natural</t>
  </si>
  <si>
    <t>110101</t>
  </si>
  <si>
    <t>110101G</t>
  </si>
  <si>
    <t>110102-G-00-1030-2559-&amp;&amp;&amp;&amp;&amp;</t>
  </si>
  <si>
    <t>110102G - NATSCI 2018-19 Nic Harmer - 00 - CLES-Natural Scie</t>
  </si>
  <si>
    <t>110102</t>
  </si>
  <si>
    <t>110102G</t>
  </si>
  <si>
    <t>110103-G-00-1030-2559-&amp;&amp;&amp;&amp;&amp;</t>
  </si>
  <si>
    <t>110103G - NATSCI 2018-19 Jonathan Phillips - 00 - CLES-Natur</t>
  </si>
  <si>
    <t>110103</t>
  </si>
  <si>
    <t>110103G</t>
  </si>
  <si>
    <t>110104-G-00-1030-2559-&amp;&amp;&amp;&amp;&amp;</t>
  </si>
  <si>
    <t>110104G - NATSCI 2018-19 Fabrice Gielen - 00 - CLES-Natural</t>
  </si>
  <si>
    <t>110104</t>
  </si>
  <si>
    <t>110104G</t>
  </si>
  <si>
    <t>110105-G-00-1030-2559-&amp;&amp;&amp;&amp;&amp;</t>
  </si>
  <si>
    <t>110105G - NATSCI 2018-19 Mike Deeks - 00 - CLES-Natural Scie</t>
  </si>
  <si>
    <t>110105</t>
  </si>
  <si>
    <t>110105G</t>
  </si>
  <si>
    <t>110106</t>
  </si>
  <si>
    <t>110112-G-00-1021-2083-&amp;&amp;&amp;&amp;&amp;</t>
  </si>
  <si>
    <t>110112G - AF: Sport and Health Sciences Conference - 00 - CL</t>
  </si>
  <si>
    <t>110112</t>
  </si>
  <si>
    <t>110112G</t>
  </si>
  <si>
    <t>110113</t>
  </si>
  <si>
    <t>110116-G-00-1030-2044-&amp;&amp;&amp;&amp;&amp;</t>
  </si>
  <si>
    <t>110116G - UEBS OMAF Award: Xiaohui Zhang - 00 - UEBS-Interna</t>
  </si>
  <si>
    <t>110116</t>
  </si>
  <si>
    <t>110116G</t>
  </si>
  <si>
    <t>110121-G-00-1030-2443-&amp;&amp;&amp;&amp;&amp;</t>
  </si>
  <si>
    <t>110121G - Principles of Health Protection - 00 - UEMS-C</t>
  </si>
  <si>
    <t>110121</t>
  </si>
  <si>
    <t>110121G</t>
  </si>
  <si>
    <t>110122-G-00-1030-2353-&amp;&amp;&amp;&amp;&amp;</t>
  </si>
  <si>
    <t>110122G - SSIS-Chartered College HUB - 00 - SSIS-Grad</t>
  </si>
  <si>
    <t>110122</t>
  </si>
  <si>
    <t>110122G</t>
  </si>
  <si>
    <t>110123-G-00-1030-1785-&amp;&amp;&amp;&amp;&amp;</t>
  </si>
  <si>
    <t>110123G - MHRA Visiting Scholarship - Georgina Barker - 00 -</t>
  </si>
  <si>
    <t>110123</t>
  </si>
  <si>
    <t>110123G</t>
  </si>
  <si>
    <t>110124-G-00-1030-2853-&amp;&amp;&amp;&amp;&amp;</t>
  </si>
  <si>
    <t>110124G - Teach Allow: Jonathan Blount - 00 - CLES-DoE Biosc</t>
  </si>
  <si>
    <t>110124</t>
  </si>
  <si>
    <t>110124G</t>
  </si>
  <si>
    <t>110124-G-00-1030-9000-&amp;&amp;&amp;&amp;&amp;</t>
  </si>
  <si>
    <t>110124G - Teach Allow: Jonathan Blount - 00 - Balance Sheet</t>
  </si>
  <si>
    <t>110125-G-00-1030-2853-&amp;&amp;&amp;&amp;&amp;</t>
  </si>
  <si>
    <t>110125G - Teach Allow: Ruth Thurstan - 00 - CLES-DoE Bioscie</t>
  </si>
  <si>
    <t>110125</t>
  </si>
  <si>
    <t>110125G</t>
  </si>
  <si>
    <t>110125-G-00-1030-9000-&amp;&amp;&amp;&amp;&amp;</t>
  </si>
  <si>
    <t>110125G - Teach Allow: Ruth Thurstan - 00 - Balance Sheet</t>
  </si>
  <si>
    <t>110126-C-00-1030-2539-&amp;&amp;&amp;&amp;&amp;</t>
  </si>
  <si>
    <t>110126C - Start Up: Remy Chait - 00 - CLES-Biosciences Strea</t>
  </si>
  <si>
    <t>110126</t>
  </si>
  <si>
    <t>110126C</t>
  </si>
  <si>
    <t>110126-G-00-1030-2539-&amp;&amp;&amp;&amp;&amp;</t>
  </si>
  <si>
    <t>110126G - Start Up: Remy Chait - 00 - CLES-Biosciences Strea</t>
  </si>
  <si>
    <t>110126G</t>
  </si>
  <si>
    <t>110126-G-00-1030-9000-&amp;&amp;&amp;&amp;&amp;</t>
  </si>
  <si>
    <t>110126G - Start Up: Remy Chait - 00 - Operating Budget - Bal</t>
  </si>
  <si>
    <t>110128-G-00-1030-1813-&amp;&amp;&amp;&amp;&amp;</t>
  </si>
  <si>
    <t>110128G - Caroline Nye (Residual John Oldacre Funding) - 00</t>
  </si>
  <si>
    <t>110128</t>
  </si>
  <si>
    <t>110128G</t>
  </si>
  <si>
    <t>110128-G-00-1030-9000-&amp;&amp;&amp;&amp;&amp;</t>
  </si>
  <si>
    <t>110131-G-00-1021-2083-&amp;&amp;&amp;&amp;&amp;</t>
  </si>
  <si>
    <t>110131G - AF: WildTeam Summer Workshop - 00 - CLES-Alumni &amp;</t>
  </si>
  <si>
    <t>110131</t>
  </si>
  <si>
    <t>110131G</t>
  </si>
  <si>
    <t>110133-G-00-1526-2781-&amp;&amp;&amp;&amp;&amp;</t>
  </si>
  <si>
    <t>110133G - Brain in Hand - 00 - CLES-Earmarked Funds ADR</t>
  </si>
  <si>
    <t>110133</t>
  </si>
  <si>
    <t>110133G</t>
  </si>
  <si>
    <t>110134-G-00-1030-1288-&amp;&amp;&amp;&amp;&amp;</t>
  </si>
  <si>
    <t>110134G - PDA: Alberto Arribas - 00 - Operating Budget - CEM</t>
  </si>
  <si>
    <t>110134</t>
  </si>
  <si>
    <t>110134G</t>
  </si>
  <si>
    <t>110134-G-00-1030-9000-&amp;&amp;&amp;&amp;&amp;</t>
  </si>
  <si>
    <t>110134G - PDA: Alberto Arribas - 00 - Balance Sheet</t>
  </si>
  <si>
    <t>110136-G-00-1030-1891-&amp;&amp;&amp;&amp;&amp;</t>
  </si>
  <si>
    <t>110136G - Studentship: Ekaterina Zossimova - 00 - CEMPS-LSI</t>
  </si>
  <si>
    <t>110136</t>
  </si>
  <si>
    <t>110136G</t>
  </si>
  <si>
    <t>110136-G-00-1030-1969-&amp;&amp;&amp;&amp;&amp;</t>
  </si>
  <si>
    <t>110136G - Studentship: Ekaterina Zossimova - 00 - Operating</t>
  </si>
  <si>
    <t>110136-G-00-1030-9000-&amp;&amp;&amp;&amp;&amp;</t>
  </si>
  <si>
    <t>110136G - Studentship: Ekaterina Zossimova - 00 - Balance Sh</t>
  </si>
  <si>
    <t>110137-G-00-1024-2551-&amp;&amp;&amp;&amp;&amp;</t>
  </si>
  <si>
    <t>110137G - Studentship: Neeleema Seetaloo (GA) - 00 - CLES-PG</t>
  </si>
  <si>
    <t>110137</t>
  </si>
  <si>
    <t>110137G</t>
  </si>
  <si>
    <t>110137-G-00-1024-9000-&amp;&amp;&amp;&amp;&amp;</t>
  </si>
  <si>
    <t>110137G - Studentship: Neeleema Seetaloo (GA) - 00 - Balance</t>
  </si>
  <si>
    <t>110137-G-00-1030-2551-&amp;&amp;&amp;&amp;&amp;</t>
  </si>
  <si>
    <t>110137G - Studentship: Neeleema Seetaloo (GA) - 00 - Operati</t>
  </si>
  <si>
    <t>110138-G-00-1031-2548-&amp;&amp;&amp;&amp;&amp;</t>
  </si>
  <si>
    <t>110138G - Studentship: Stephen Burrows (QUEX) - 00 - CLES-PG</t>
  </si>
  <si>
    <t>110138</t>
  </si>
  <si>
    <t>110138G</t>
  </si>
  <si>
    <t>110138-G-00-1031-9000-&amp;&amp;&amp;&amp;&amp;</t>
  </si>
  <si>
    <t>110138G - QUEX Stephen Burrows 680029095 Ends Jan 2023 - 00</t>
  </si>
  <si>
    <t>110138-G-00-2071-2548-&amp;&amp;&amp;&amp;&amp;</t>
  </si>
  <si>
    <t>110138G - Studentship: Stephen Burrows (QUEX) - 00 - QUEX st</t>
  </si>
  <si>
    <t>110138-G-00-2071-9000-&amp;&amp;&amp;&amp;&amp;</t>
  </si>
  <si>
    <t>110138-G-00-2100-2548-&amp;&amp;&amp;&amp;&amp;</t>
  </si>
  <si>
    <t>110138G - Studentship: Stephen Burrows (QUEX) - 00 - GP-Aust</t>
  </si>
  <si>
    <t>110138-G-00-2100-9000-&amp;&amp;&amp;&amp;&amp;</t>
  </si>
  <si>
    <t>110139-G-00-1031-1196-&amp;&amp;&amp;&amp;&amp;</t>
  </si>
  <si>
    <t>110139G - QUEX Stefan Kadach 620021171 Ends Jan 2023</t>
  </si>
  <si>
    <t>110139</t>
  </si>
  <si>
    <t>110139G</t>
  </si>
  <si>
    <t>110139-G-00-1031-9000-&amp;&amp;&amp;&amp;&amp;</t>
  </si>
  <si>
    <t>110139G - QUEX Stefan Kadach 620021171 Ends Jan 2023 - 00 -</t>
  </si>
  <si>
    <t>110139-G-00-2071-1196-&amp;&amp;&amp;&amp;&amp;</t>
  </si>
  <si>
    <t>110139-G-00-2071-9000-&amp;&amp;&amp;&amp;&amp;</t>
  </si>
  <si>
    <t>110139-G-00-2100-1196-&amp;&amp;&amp;&amp;&amp;</t>
  </si>
  <si>
    <t>110139G - QUEX Stefan Kadach 620021171 Ends - 00 - GP-Austra</t>
  </si>
  <si>
    <t>110139-G-00-2100-9000-&amp;&amp;&amp;&amp;&amp;</t>
  </si>
  <si>
    <t>110140-G-00-1031-1196-&amp;&amp;&amp;&amp;&amp;</t>
  </si>
  <si>
    <t>110140G - Studentship: Max Weston (QUEX) - 00 - CLES-PGR Spo</t>
  </si>
  <si>
    <t>110140</t>
  </si>
  <si>
    <t>110140G</t>
  </si>
  <si>
    <t>110140-G-00-1031-9000-&amp;&amp;&amp;&amp;&amp;</t>
  </si>
  <si>
    <t>110140G - QUEX Max Edwin Weston 640010957 Ends Jan 2023 - 00</t>
  </si>
  <si>
    <t>110140-G-00-2071-1196-&amp;&amp;&amp;&amp;&amp;</t>
  </si>
  <si>
    <t>110140G - Studentship: Max Weston (QUEX) - 00 - QUEX student</t>
  </si>
  <si>
    <t>110140-G-00-2071-9000-&amp;&amp;&amp;&amp;&amp;</t>
  </si>
  <si>
    <t>110140-G-00-2100-1196-&amp;&amp;&amp;&amp;&amp;</t>
  </si>
  <si>
    <t>110140G - Studentship: Max Weston (QUEX) - 00 - GP-Australas</t>
  </si>
  <si>
    <t>110140-G-00-2100-9000-&amp;&amp;&amp;&amp;&amp;</t>
  </si>
  <si>
    <t>110141-G-00-1030-2875-&amp;&amp;&amp;&amp;&amp;</t>
  </si>
  <si>
    <t>110141G - EU Faciliation : Kate Leyshon - 00 - CLES-Discreti</t>
  </si>
  <si>
    <t>110141</t>
  </si>
  <si>
    <t>110141G</t>
  </si>
  <si>
    <t>110142-G-00-1030-2875-&amp;&amp;&amp;&amp;&amp;</t>
  </si>
  <si>
    <t>110142G - EU Faciliation : James Scourse - 00 - CLES-Discret</t>
  </si>
  <si>
    <t>110142</t>
  </si>
  <si>
    <t>110142G</t>
  </si>
  <si>
    <t>110144-G-00-1030-2853-&amp;&amp;&amp;&amp;&amp;</t>
  </si>
  <si>
    <t>110144G - Teach Allow : Xiaoya Ma - 00 - CLES-DoE Bioscience</t>
  </si>
  <si>
    <t>110144</t>
  </si>
  <si>
    <t>110144G</t>
  </si>
  <si>
    <t>110145-G-00-1030-2853-&amp;&amp;&amp;&amp;&amp;</t>
  </si>
  <si>
    <t>110145G - Teach Allow : Kristian Metcalfe - 00 - CLES-DoE Bi</t>
  </si>
  <si>
    <t>110145</t>
  </si>
  <si>
    <t>110145G</t>
  </si>
  <si>
    <t>110145-G-00-1030-9000-&amp;&amp;&amp;&amp;&amp;</t>
  </si>
  <si>
    <t>110145G - Teach Allow : Kristian Metcalfe - 00 - Balance She</t>
  </si>
  <si>
    <t>110150-G-00-1030-1732-&amp;&amp;&amp;&amp;&amp;</t>
  </si>
  <si>
    <t>110150G - Co-creation-Yolanda Hill-MRC Skills - 00 - CEMPS-A</t>
  </si>
  <si>
    <t>110150</t>
  </si>
  <si>
    <t>110150G</t>
  </si>
  <si>
    <t>110150-G-00-1030-9000-&amp;&amp;&amp;&amp;&amp;</t>
  </si>
  <si>
    <t>110150G - Co-creation-Yolanda Hill-MRC Skills - 00 - Balance</t>
  </si>
  <si>
    <t>110154-G-00-1030-2275-&amp;&amp;&amp;&amp;&amp;</t>
  </si>
  <si>
    <t>110154G - Studentship: Flora Xanthaki - 00 - CEMPS-PGR Engin</t>
  </si>
  <si>
    <t>110154</t>
  </si>
  <si>
    <t>110154G</t>
  </si>
  <si>
    <t>110154-G-00-1030-9000-&amp;&amp;&amp;&amp;&amp;</t>
  </si>
  <si>
    <t>110154G - Studentship: Flora Xanthaki - 00 - Balance Sheet</t>
  </si>
  <si>
    <t>110157-G-00-1024-2083-&amp;&amp;&amp;&amp;&amp;</t>
  </si>
  <si>
    <t>110157G - GA: New Marine Plastic (Galapagos) - Ceri Lewis -</t>
  </si>
  <si>
    <t>110157</t>
  </si>
  <si>
    <t>110157G</t>
  </si>
  <si>
    <t>110158-G-00-1021-1320-&amp;&amp;&amp;&amp;&amp;</t>
  </si>
  <si>
    <t>110158G - Annual Fund Hums: Piggy Nose Theatre - 00 - HUMS-D</t>
  </si>
  <si>
    <t>110158</t>
  </si>
  <si>
    <t>110158G</t>
  </si>
  <si>
    <t>110160-G-00-1089-1959-&amp;&amp;&amp;&amp;&amp;</t>
  </si>
  <si>
    <t>110160G - Leventis Hums Ancient Greek Political Thought - 00</t>
  </si>
  <si>
    <t>110160</t>
  </si>
  <si>
    <t>110160G</t>
  </si>
  <si>
    <t>110161-G-00-1030-1906-&amp;&amp;&amp;&amp;&amp;</t>
  </si>
  <si>
    <t>110161G - DOI  Biosciences - 00 - CLES-Internationalisation</t>
  </si>
  <si>
    <t>110161</t>
  </si>
  <si>
    <t>110161G</t>
  </si>
  <si>
    <t>110162-G-00-1030-1906-&amp;&amp;&amp;&amp;&amp;</t>
  </si>
  <si>
    <t>110162G - DOI Sports &amp; Health Sciences - 00 - CLES-Internati</t>
  </si>
  <si>
    <t>110162</t>
  </si>
  <si>
    <t>110162G</t>
  </si>
  <si>
    <t>110163-G-00-1030-1906-&amp;&amp;&amp;&amp;&amp;</t>
  </si>
  <si>
    <t>110163G - DOI Scentre for Ecology &amp; Conservation - 00 - CLES</t>
  </si>
  <si>
    <t>110163</t>
  </si>
  <si>
    <t>110163G</t>
  </si>
  <si>
    <t>110164-G-00-1030-1906-&amp;&amp;&amp;&amp;&amp;</t>
  </si>
  <si>
    <t>110164G - DOI Geography - 00 - CLES-Internationalisation</t>
  </si>
  <si>
    <t>110164</t>
  </si>
  <si>
    <t>110164G</t>
  </si>
  <si>
    <t>110165-G-00-1030-1906-&amp;&amp;&amp;&amp;&amp;</t>
  </si>
  <si>
    <t>110165G - DOI Psychology - 00 - CLES-Internationalisation</t>
  </si>
  <si>
    <t>110165</t>
  </si>
  <si>
    <t>110165G</t>
  </si>
  <si>
    <t>110165-G-00-1030-9000-&amp;&amp;&amp;&amp;&amp;</t>
  </si>
  <si>
    <t>110165G - DOI Psychology - 00 - Balance Sheet</t>
  </si>
  <si>
    <t>110166-G-00-1030-1906-&amp;&amp;&amp;&amp;&amp;</t>
  </si>
  <si>
    <t>110166G - OMAF/VIAF: Jane wills - UBC - 00 - CLES-Internatio</t>
  </si>
  <si>
    <t>110166</t>
  </si>
  <si>
    <t>110166G</t>
  </si>
  <si>
    <t>110167-G-00-1030-1906-&amp;&amp;&amp;&amp;&amp;</t>
  </si>
  <si>
    <t>110167G - OMAF/VIAF: Sports &amp; Health Sciences - HKRU/CUHK -</t>
  </si>
  <si>
    <t>110167</t>
  </si>
  <si>
    <t>110167G</t>
  </si>
  <si>
    <t>110169-G-00-1030-1906-&amp;&amp;&amp;&amp;&amp;</t>
  </si>
  <si>
    <t>110169G - OMAF/VIAF: Biosciences - Universidad Simon Bolivar</t>
  </si>
  <si>
    <t>110169</t>
  </si>
  <si>
    <t>110169G</t>
  </si>
  <si>
    <t>110170-G-00-1030-1906-&amp;&amp;&amp;&amp;&amp;</t>
  </si>
  <si>
    <t>110170G - OMAF/VIAF: Joanne Smith - UBC - 00 - CLES-Internat</t>
  </si>
  <si>
    <t>110170</t>
  </si>
  <si>
    <t>110170G</t>
  </si>
  <si>
    <t>110170-G-00-1030-9000-&amp;&amp;&amp;&amp;&amp;</t>
  </si>
  <si>
    <t>110170G - OMAF/VIAF: Joanne Smith - UBC - 00 - Balance Sheet</t>
  </si>
  <si>
    <t>110181-G-00-1030-2312-&amp;&amp;&amp;&amp;&amp;</t>
  </si>
  <si>
    <t>110181G - Studentship: Ibrahim Alraddadi - 00 - CEMPS-PGR Ma</t>
  </si>
  <si>
    <t>110181</t>
  </si>
  <si>
    <t>110181G</t>
  </si>
  <si>
    <t>110186-G-00-1030-1205-&amp;&amp;&amp;&amp;&amp;</t>
  </si>
  <si>
    <t>110186G - SSIS-Mstrat SSI Speakers Budget Only - 00 - SSIS-S</t>
  </si>
  <si>
    <t>110186</t>
  </si>
  <si>
    <t>110186G</t>
  </si>
  <si>
    <t>110192-G-00-1030-2959-&amp;&amp;&amp;&amp;&amp;</t>
  </si>
  <si>
    <t>110192G - PDA: Stephanie Foley - 00 - UEBS-Sustainable Futur</t>
  </si>
  <si>
    <t>110192</t>
  </si>
  <si>
    <t>110192G</t>
  </si>
  <si>
    <t>110192-G-00-1030-9000-&amp;&amp;&amp;&amp;&amp;</t>
  </si>
  <si>
    <t>110192G - PDA: Stephanie Foley - 00 - Balance Sheet</t>
  </si>
  <si>
    <t>110193-G-00-1030-3029-&amp;&amp;&amp;&amp;&amp;</t>
  </si>
  <si>
    <t>110193G - PDA: Mark Thompson - 00 - UEBS-Digital Economy Res</t>
  </si>
  <si>
    <t>110193</t>
  </si>
  <si>
    <t>110193G</t>
  </si>
  <si>
    <t>110194-G-00-1070-2784-&amp;&amp;&amp;&amp;&amp;</t>
  </si>
  <si>
    <t>110194G - Gull Conservation - Neeltje Boogert - 00 - CLES-Ex</t>
  </si>
  <si>
    <t>110194</t>
  </si>
  <si>
    <t>110194G</t>
  </si>
  <si>
    <t>110194-G-00-1070-9000-&amp;&amp;&amp;&amp;&amp;</t>
  </si>
  <si>
    <t>110194G - Gull Conservation - Neeltje Boogert - 00 - Balance</t>
  </si>
  <si>
    <t>110196-G-00-1030-1041-&amp;&amp;&amp;&amp;&amp;</t>
  </si>
  <si>
    <t>110196G - James Davidson Studentship - 00 - UEMS-IBCS PGR St</t>
  </si>
  <si>
    <t>110196</t>
  </si>
  <si>
    <t>110196G</t>
  </si>
  <si>
    <t>110196-G-00-1030-9000-&amp;&amp;&amp;&amp;&amp;</t>
  </si>
  <si>
    <t>110196G - James Davidson Studentship - 00 - Balance Sheet</t>
  </si>
  <si>
    <t>110197-G-00-1030-1041-&amp;&amp;&amp;&amp;&amp;</t>
  </si>
  <si>
    <t>110197G - Lettie Rawlins Studentship - 00 - UEMS-IBCS PGR St</t>
  </si>
  <si>
    <t>110197</t>
  </si>
  <si>
    <t>110197G</t>
  </si>
  <si>
    <t>110197-G-00-1030-9000-&amp;&amp;&amp;&amp;&amp;</t>
  </si>
  <si>
    <t>110197G - Lettie Rawlins Studentship 660065824 - 00 - Balanc</t>
  </si>
  <si>
    <t>110198-G-00-1030-1041-&amp;&amp;&amp;&amp;&amp;</t>
  </si>
  <si>
    <t>110198G - Jeong Yeol Lee Bench Fee - 00 - UEMS-IBCS PGR Stud</t>
  </si>
  <si>
    <t>110198</t>
  </si>
  <si>
    <t>110198G</t>
  </si>
  <si>
    <t>110199-G-00-1030-1041-&amp;&amp;&amp;&amp;&amp;</t>
  </si>
  <si>
    <t>110199G - Hazem Mathkour Bench Fee - 00 - UEMS-IBCS PGR Stud</t>
  </si>
  <si>
    <t>110199</t>
  </si>
  <si>
    <t>110199G</t>
  </si>
  <si>
    <t>110200-G-00-1030-1041-&amp;&amp;&amp;&amp;&amp;</t>
  </si>
  <si>
    <t>110200G - Emad Manni Bench Fee - 00 - UEMS-IBCS PGR Students</t>
  </si>
  <si>
    <t>110200</t>
  </si>
  <si>
    <t>110200G</t>
  </si>
  <si>
    <t>110201-G-00-1021-2896-&amp;&amp;&amp;&amp;&amp;</t>
  </si>
  <si>
    <t>110201G - HUMS Film Creative Dissertation Workshop</t>
  </si>
  <si>
    <t>110201</t>
  </si>
  <si>
    <t>110201G</t>
  </si>
  <si>
    <t>110203-G-00-1030-1041-&amp;&amp;&amp;&amp;&amp;</t>
  </si>
  <si>
    <t>110203G - Aneesah Turais Bench Fee - 00 - UEMS-IBCS PGR Stud</t>
  </si>
  <si>
    <t>110203</t>
  </si>
  <si>
    <t>110203G</t>
  </si>
  <si>
    <t>110207-G-00-1030-2777-&amp;&amp;&amp;&amp;&amp;</t>
  </si>
  <si>
    <t>110207G - CLES- unallocated amounts - 00 - CLES-Discretio</t>
  </si>
  <si>
    <t>110207</t>
  </si>
  <si>
    <t>110207G</t>
  </si>
  <si>
    <t>110207-G-00-1030-9000-&amp;&amp;&amp;&amp;&amp;</t>
  </si>
  <si>
    <t>110207G - CLES- unallocated amounts - 00 - Balance Sheet</t>
  </si>
  <si>
    <t>110209-G-00-1030-2546-&amp;&amp;&amp;&amp;&amp;</t>
  </si>
  <si>
    <t>110209G - Start Up: Ciro Civile - 00 - CLES-Psychology Acade</t>
  </si>
  <si>
    <t>110209</t>
  </si>
  <si>
    <t>110209G</t>
  </si>
  <si>
    <t>110209-G-00-1030-9000-&amp;&amp;&amp;&amp;&amp;</t>
  </si>
  <si>
    <t>110209G - Start Up: Ciro Civile - 00 - Operating Budget - Ba</t>
  </si>
  <si>
    <t>110212-G-00-1025-2416-&amp;&amp;&amp;&amp;&amp;</t>
  </si>
  <si>
    <t>110212G - Identity, Hybridity and Resource Acquisition at th</t>
  </si>
  <si>
    <t>110212</t>
  </si>
  <si>
    <t>110212G</t>
  </si>
  <si>
    <t>110212-G-00-1025-9000-&amp;&amp;&amp;&amp;&amp;</t>
  </si>
  <si>
    <t>110213-G-00-1030-1524-&amp;&amp;&amp;&amp;&amp;</t>
  </si>
  <si>
    <t>110213G - Res Allow: Carolyn Petersen - 00 - SSIS-DoR Politi</t>
  </si>
  <si>
    <t>110213</t>
  </si>
  <si>
    <t>110213G</t>
  </si>
  <si>
    <t>110213-G-00-1030-9000-&amp;&amp;&amp;&amp;&amp;</t>
  </si>
  <si>
    <t>110213G - Res Allow: Carolyn Petersen - 00 - Balance Sheet</t>
  </si>
  <si>
    <t>110217-G-00-1030-1766-&amp;&amp;&amp;&amp;&amp;</t>
  </si>
  <si>
    <t>110217G - Incubator Award - Continuing student development (</t>
  </si>
  <si>
    <t>110217</t>
  </si>
  <si>
    <t>110217G</t>
  </si>
  <si>
    <t>110218-G-00-1582-1437-&amp;&amp;&amp;&amp;&amp;</t>
  </si>
  <si>
    <t>110218G - PID 226952 - Palliser - 00 - CEMPS-HoD Renewables</t>
  </si>
  <si>
    <t>110218</t>
  </si>
  <si>
    <t>110218G</t>
  </si>
  <si>
    <t>110302</t>
  </si>
  <si>
    <t>110222-G-00-1024-1673-&amp;&amp;&amp;&amp;&amp;</t>
  </si>
  <si>
    <t>110222G - Saturday Hospital Fund - Elective bursary - 00 - U</t>
  </si>
  <si>
    <t>110222</t>
  </si>
  <si>
    <t>110222G</t>
  </si>
  <si>
    <t>110223</t>
  </si>
  <si>
    <t>110223G</t>
  </si>
  <si>
    <t>110223-G-00-2071-2517-&amp;&amp;&amp;&amp;&amp;</t>
  </si>
  <si>
    <t>110223G - Laura Hollands QUEX Studentship - 00 - QUEX studen</t>
  </si>
  <si>
    <t>110223-G-00-2071-9000-&amp;&amp;&amp;&amp;&amp;</t>
  </si>
  <si>
    <t>110223G - Laura Hollands QUEX Studentship - 00 - Balance She</t>
  </si>
  <si>
    <t>110224-G-00-1030-1563-&amp;&amp;&amp;&amp;&amp;</t>
  </si>
  <si>
    <t>110224G - Hums Conference - Pretty Ugly: Early Modern Beauty</t>
  </si>
  <si>
    <t>110224</t>
  </si>
  <si>
    <t>110224G</t>
  </si>
  <si>
    <t>110225-G-00-1658-2781-&amp;&amp;&amp;&amp;&amp;</t>
  </si>
  <si>
    <t>110225G - Bench Fees - Dr Brony Williams (Link) - 00 - CLES-</t>
  </si>
  <si>
    <t>110225</t>
  </si>
  <si>
    <t>110225G</t>
  </si>
  <si>
    <t>110226</t>
  </si>
  <si>
    <t>110226-G-00-1030-2539-&amp;&amp;&amp;&amp;&amp;</t>
  </si>
  <si>
    <t>110226G - Start Up: Vinod Kumar - 00 - CLES-Biosciences Stre</t>
  </si>
  <si>
    <t>110226G</t>
  </si>
  <si>
    <t>110228-G-00-1024-1813-&amp;&amp;&amp;&amp;&amp;</t>
  </si>
  <si>
    <t>110228G - John Oldacre 2018 Endow-Research Fellow - 00 - GED</t>
  </si>
  <si>
    <t>110228</t>
  </si>
  <si>
    <t>110228G</t>
  </si>
  <si>
    <t>110943</t>
  </si>
  <si>
    <t>110228-G-00-1024-9000-&amp;&amp;&amp;&amp;&amp;</t>
  </si>
  <si>
    <t>110228G - John Oldacre 2018 Endow-Research Fellow - 00 - Bal</t>
  </si>
  <si>
    <t>110238-G-00-1030-2230-&amp;&amp;&amp;&amp;&amp;</t>
  </si>
  <si>
    <t>110238G - Start Up: PWI - 00 - CLES-LSI Combined</t>
  </si>
  <si>
    <t>110238</t>
  </si>
  <si>
    <t>110238G</t>
  </si>
  <si>
    <t>110238-G-00-1030-9000-&amp;&amp;&amp;&amp;&amp;</t>
  </si>
  <si>
    <t>110238G - Start Up: PWI - 00 - Operating Budget - Balance Sh</t>
  </si>
  <si>
    <t>110239-G-00-1024-2083-&amp;&amp;&amp;&amp;&amp;</t>
  </si>
  <si>
    <t>110239G - GA: ESI Butterfly &amp; Moth - 00 - CLES-Alumni &amp; Supp</t>
  </si>
  <si>
    <t>110239</t>
  </si>
  <si>
    <t>110239G</t>
  </si>
  <si>
    <t>110242-G-00-1030-1755-&amp;&amp;&amp;&amp;&amp;</t>
  </si>
  <si>
    <t>110242G - GEx and SynBio Sponsorship - 00 - UEMS-IBCS Genera</t>
  </si>
  <si>
    <t>110242</t>
  </si>
  <si>
    <t>110242G</t>
  </si>
  <si>
    <t>110243-G-00-1030-3079-&amp;&amp;&amp;&amp;&amp;</t>
  </si>
  <si>
    <t>110243G - Hums ADR Research Centres: HUMANE Centre - 00 - AD</t>
  </si>
  <si>
    <t>110243</t>
  </si>
  <si>
    <t>110243G</t>
  </si>
  <si>
    <t>110244-G-00-1030-3079-&amp;&amp;&amp;&amp;&amp;</t>
  </si>
  <si>
    <t>110244G - Hums ADR Research Centres: Centres for Knowledge i</t>
  </si>
  <si>
    <t>110244</t>
  </si>
  <si>
    <t>110244G</t>
  </si>
  <si>
    <t>110245-G-00-1030-3079-&amp;&amp;&amp;&amp;&amp;</t>
  </si>
  <si>
    <t>110245G - Hums ADR Research Centres: Centre for Early Modern</t>
  </si>
  <si>
    <t>110245</t>
  </si>
  <si>
    <t>110245G</t>
  </si>
  <si>
    <t>110251-G-00-1030-2954-&amp;&amp;&amp;&amp;&amp;</t>
  </si>
  <si>
    <t>110251G - MSc Entrepreneurship &amp; Innovation Management Adjun</t>
  </si>
  <si>
    <t>110251</t>
  </si>
  <si>
    <t>110251G</t>
  </si>
  <si>
    <t>110253-G-00-1030-2954-&amp;&amp;&amp;&amp;&amp;</t>
  </si>
  <si>
    <t>110253G - MSc Entrepreneurship &amp; Innovation Management Non P</t>
  </si>
  <si>
    <t>110253</t>
  </si>
  <si>
    <t>110253G</t>
  </si>
  <si>
    <t>110253-G-00-1030-9000-&amp;&amp;&amp;&amp;&amp;</t>
  </si>
  <si>
    <t>110254-G-00-1030-2954-&amp;&amp;&amp;&amp;&amp;</t>
  </si>
  <si>
    <t>110254G - Centre for Entrepreneurship Non Pay - 00 - UEBS-En</t>
  </si>
  <si>
    <t>110254</t>
  </si>
  <si>
    <t>110254G</t>
  </si>
  <si>
    <t>110255-G-00-1030-2539-&amp;&amp;&amp;&amp;&amp;</t>
  </si>
  <si>
    <t>110255G - PDA : JJ Phillips - 00 - CLES-Biosciences Streatha</t>
  </si>
  <si>
    <t>110255</t>
  </si>
  <si>
    <t>110255G</t>
  </si>
  <si>
    <t>110255-G-00-1030-9000-&amp;&amp;&amp;&amp;&amp;</t>
  </si>
  <si>
    <t>110255G - PDA : JJ Phillips - 00 - Operating Budget - Balanc</t>
  </si>
  <si>
    <t>110256-G-00-1030-1544-&amp;&amp;&amp;&amp;&amp;</t>
  </si>
  <si>
    <t>110256G - AU - Surf - 00 - CS-AU Clubs</t>
  </si>
  <si>
    <t>110256</t>
  </si>
  <si>
    <t>110256G</t>
  </si>
  <si>
    <t>110256-G-00-1030-3295-&amp;&amp;&amp;&amp;&amp;</t>
  </si>
  <si>
    <t>110256G - AU - Surf - 00 - Operating Budget - CS-AU Clubs (G</t>
  </si>
  <si>
    <t>110256-G-00-1030-9000-&amp;&amp;&amp;&amp;&amp;</t>
  </si>
  <si>
    <t>110256G - AU - Surf - 00 - Balance Sheet</t>
  </si>
  <si>
    <t>110261-G-00-1030-2784-&amp;&amp;&amp;&amp;&amp;</t>
  </si>
  <si>
    <t>110261G - CUKH Ensure Initiator Grant Brendan Godley - 00 -</t>
  </si>
  <si>
    <t>110261</t>
  </si>
  <si>
    <t>110261G</t>
  </si>
  <si>
    <t>110261-G-00-1030-9000-&amp;&amp;&amp;&amp;&amp;</t>
  </si>
  <si>
    <t>110261-G-00-2101-1906-&amp;&amp;&amp;&amp;&amp;</t>
  </si>
  <si>
    <t>110262-G-00-1030-1906-&amp;&amp;&amp;&amp;&amp;</t>
  </si>
  <si>
    <t>110262G - Internationalisation Global Workshop Celia Morgan</t>
  </si>
  <si>
    <t>110262</t>
  </si>
  <si>
    <t>110262G</t>
  </si>
  <si>
    <t>110263-G-00-1030-2873-&amp;&amp;&amp;&amp;&amp;</t>
  </si>
  <si>
    <t>110263G - Psychology PGR Social Fund - 00 - CLES-DoR Psychol</t>
  </si>
  <si>
    <t>110263</t>
  </si>
  <si>
    <t>110263G</t>
  </si>
  <si>
    <t>110263-G-00-1030-9000-&amp;&amp;&amp;&amp;&amp;</t>
  </si>
  <si>
    <t>110263G - Psychology PGR Social Fund - 00 - Balance Sheet</t>
  </si>
  <si>
    <t>110265-G-00-1030-1372-&amp;&amp;&amp;&amp;&amp;</t>
  </si>
  <si>
    <t>110265G - Studentship: Taiwo Amona - 00 - UEBS-PGR Support</t>
  </si>
  <si>
    <t>110265</t>
  </si>
  <si>
    <t>110265G</t>
  </si>
  <si>
    <t>110266-G-00-1030-1372-&amp;&amp;&amp;&amp;&amp;</t>
  </si>
  <si>
    <t>110266G - Studentship: Anurak Binnui - 00 - UEBS-PGR Support</t>
  </si>
  <si>
    <t>110266</t>
  </si>
  <si>
    <t>110266G</t>
  </si>
  <si>
    <t>110267-G-00-1030-1372-&amp;&amp;&amp;&amp;&amp;</t>
  </si>
  <si>
    <t>110267G - Studentship: Lei Xu - 00 - UEBS-PGR Support</t>
  </si>
  <si>
    <t>110267</t>
  </si>
  <si>
    <t>110267G</t>
  </si>
  <si>
    <t>110268-G-00-1030-1372-&amp;&amp;&amp;&amp;&amp;</t>
  </si>
  <si>
    <t>110268G - Studentship: Areej Alosaimi - 00 - UEBS-PGR Suppor</t>
  </si>
  <si>
    <t>110268</t>
  </si>
  <si>
    <t>110268G</t>
  </si>
  <si>
    <t>110270-G-00-1030-2344-&amp;&amp;&amp;&amp;&amp;</t>
  </si>
  <si>
    <t>110270G - CEH Wallingford (Sal Rec) - 00 - CLES-HoD Geograph</t>
  </si>
  <si>
    <t>110270</t>
  </si>
  <si>
    <t>110270G</t>
  </si>
  <si>
    <t>110270-G-00-1030-9000-&amp;&amp;&amp;&amp;&amp;</t>
  </si>
  <si>
    <t>110270G - CEH Wallingford (Sal Rec) - 00 - Balance Sheet</t>
  </si>
  <si>
    <t>110272-G-00-1030-2967-&amp;&amp;&amp;&amp;&amp;</t>
  </si>
  <si>
    <t>110272G - Res Allow: Alun Withey - 00 - HUMS-History-Researc</t>
  </si>
  <si>
    <t>110272</t>
  </si>
  <si>
    <t>110272G</t>
  </si>
  <si>
    <t>110273-G-00-1030-2275-&amp;&amp;&amp;&amp;&amp;</t>
  </si>
  <si>
    <t>110273G - Studentship: Iman Alharsha - 00 - CEMPS-PGR Engine</t>
  </si>
  <si>
    <t>110273</t>
  </si>
  <si>
    <t>110273G</t>
  </si>
  <si>
    <t>110274</t>
  </si>
  <si>
    <t>110274G</t>
  </si>
  <si>
    <t>110274-G-00-1030-1787-&amp;&amp;&amp;&amp;&amp;</t>
  </si>
  <si>
    <t>110274G - VC Recruitment - 00 - PS-Vice Chancellor Team</t>
  </si>
  <si>
    <t>110274-G-00-1030-9000-&amp;&amp;&amp;&amp;&amp;</t>
  </si>
  <si>
    <t>110274G - VC Recruitment - 00 - Balance Sheet</t>
  </si>
  <si>
    <t>110280-G-00-0000-9000-&amp;&amp;&amp;&amp;&amp;</t>
  </si>
  <si>
    <t>110280G - Joshua Harvey Diamond Jubilee Studentship - Defaul</t>
  </si>
  <si>
    <t>110280</t>
  </si>
  <si>
    <t>110280G</t>
  </si>
  <si>
    <t>110280-G-00-1025-1041-&amp;&amp;&amp;&amp;&amp;</t>
  </si>
  <si>
    <t>110280G - Joshua Harvey Diamond Jubilee Studentship - 00 - P</t>
  </si>
  <si>
    <t>110280-G-00-1025-9000-&amp;&amp;&amp;&amp;&amp;</t>
  </si>
  <si>
    <t>110280G - Joshua Harvey Diamond Jubilee Studentship - 00 - B</t>
  </si>
  <si>
    <t>110281-G-00-0000-9000-&amp;&amp;&amp;&amp;&amp;</t>
  </si>
  <si>
    <t>110281G - Michael Schrauben Diamond Jubilee Studentship - De</t>
  </si>
  <si>
    <t>110281</t>
  </si>
  <si>
    <t>110281G</t>
  </si>
  <si>
    <t>110281-G-00-1025-1041-&amp;&amp;&amp;&amp;&amp;</t>
  </si>
  <si>
    <t>110281G - Michael Schrauben Diamond Jubilee Studentship - 00</t>
  </si>
  <si>
    <t>110281-G-00-1025-9000-&amp;&amp;&amp;&amp;&amp;</t>
  </si>
  <si>
    <t>110282G - Lachlan MacBean Diamond Jubilee Studentship - 00 -</t>
  </si>
  <si>
    <t>110282</t>
  </si>
  <si>
    <t>110282G</t>
  </si>
  <si>
    <t>110282-G-00-1025-1041-&amp;&amp;&amp;&amp;&amp;</t>
  </si>
  <si>
    <t>110282-G-00-1025-9000-&amp;&amp;&amp;&amp;&amp;</t>
  </si>
  <si>
    <t>110283-G-00-1030-1756-&amp;&amp;&amp;&amp;&amp;</t>
  </si>
  <si>
    <t>110283G - SSIS-Politics Penryn- London Field Trip POC2103: I</t>
  </si>
  <si>
    <t>110283</t>
  </si>
  <si>
    <t>110283G</t>
  </si>
  <si>
    <t>110283-G-00-1030-9000-&amp;&amp;&amp;&amp;&amp;</t>
  </si>
  <si>
    <t>110284-G-00-1030-1372-&amp;&amp;&amp;&amp;&amp;</t>
  </si>
  <si>
    <t>110284G - Studentship: Eleanya Kalu Nduka - 00 - UEBS-PGR Su</t>
  </si>
  <si>
    <t>110284</t>
  </si>
  <si>
    <t>110284G</t>
  </si>
  <si>
    <t>110284-G-00-1030-3160-&amp;&amp;&amp;&amp;&amp;</t>
  </si>
  <si>
    <t>110284G - Studentship: Eleanya Kalu Nduka - 00 - Operating B</t>
  </si>
  <si>
    <t>110284-G-00-1030-9000-&amp;&amp;&amp;&amp;&amp;</t>
  </si>
  <si>
    <t>110284G - UEBS S/F:Eleanya Kalu Nduka - 00 - Balance Sheet</t>
  </si>
  <si>
    <t>110285-G-00-1030-1756-&amp;&amp;&amp;&amp;&amp;</t>
  </si>
  <si>
    <t>110285G - SSIS-Politics Penryn- POC3072F:Politics of Protest</t>
  </si>
  <si>
    <t>110285</t>
  </si>
  <si>
    <t>110285G</t>
  </si>
  <si>
    <t>110286-G-00-1030-2542-&amp;&amp;&amp;&amp;&amp;</t>
  </si>
  <si>
    <t>110286G - Start Up Jean Francois Mercure (3 years) - 00 - CL</t>
  </si>
  <si>
    <t>110286</t>
  </si>
  <si>
    <t>110286G</t>
  </si>
  <si>
    <t>110286-G-00-1030-9000-&amp;&amp;&amp;&amp;&amp;</t>
  </si>
  <si>
    <t>110286G - Start Up Jean Francois Mercure (3 years) - 00 - Op</t>
  </si>
  <si>
    <t>110287-G-00-1030-2539-&amp;&amp;&amp;&amp;&amp;</t>
  </si>
  <si>
    <t>110287G - Start Up Xavier Harrison - 00 - CLES-Biosciences S</t>
  </si>
  <si>
    <t>110287</t>
  </si>
  <si>
    <t>110287G</t>
  </si>
  <si>
    <t>110287-G-00-1030-2540-&amp;&amp;&amp;&amp;&amp;</t>
  </si>
  <si>
    <t>110287G - Start Up Xavier Harrison - Operating Budget - CLES</t>
  </si>
  <si>
    <t>110289-G-00-1030-1348-&amp;&amp;&amp;&amp;&amp;</t>
  </si>
  <si>
    <t>110289G - PDA: Alison Marchbank - 00 - UEMS-Nursing</t>
  </si>
  <si>
    <t>110289</t>
  </si>
  <si>
    <t>110289G</t>
  </si>
  <si>
    <t>110289-G-00-1030-9000-&amp;&amp;&amp;&amp;&amp;</t>
  </si>
  <si>
    <t>110289G - PDA: Alison Marchbank - 00 - Operating Budget - Ba</t>
  </si>
  <si>
    <t>110290-G-00-1030-2333-&amp;&amp;&amp;&amp;&amp;</t>
  </si>
  <si>
    <t>110290G - PDA: Catalin Chimerel - 00 - UEMS-IBCS Living Syst</t>
  </si>
  <si>
    <t>110290</t>
  </si>
  <si>
    <t>110290G</t>
  </si>
  <si>
    <t>110290-G-00-1030-9000-&amp;&amp;&amp;&amp;&amp;</t>
  </si>
  <si>
    <t>110290G - PDA: Catalin Chimerel - 00 - Balance Sheet</t>
  </si>
  <si>
    <t>110291-G-00-1030-2122-&amp;&amp;&amp;&amp;&amp;</t>
  </si>
  <si>
    <t>110291G - PDA: Jenny Lloyd - 00 - UEMS-IHR General</t>
  </si>
  <si>
    <t>110291</t>
  </si>
  <si>
    <t>110291G</t>
  </si>
  <si>
    <t>110291-G-00-1030-9000-&amp;&amp;&amp;&amp;&amp;</t>
  </si>
  <si>
    <t>110291G - PDA: Jenny Lloyd - Operating Budget - Balance Shee</t>
  </si>
  <si>
    <t>110294-G-00-1977-3029-&amp;&amp;&amp;&amp;&amp;</t>
  </si>
  <si>
    <t>110294G - Digital Fundamentals - University of Surrey (Zoeti</t>
  </si>
  <si>
    <t>110294</t>
  </si>
  <si>
    <t>110294G</t>
  </si>
  <si>
    <t>110296</t>
  </si>
  <si>
    <t>110298</t>
  </si>
  <si>
    <t>110301</t>
  </si>
  <si>
    <t>110309-G-00-1030-1684-&amp;&amp;&amp;&amp;&amp;</t>
  </si>
  <si>
    <t>110309G - Studentship: Atta Ajayebi - 00 - CEMPS-PGR Mining</t>
  </si>
  <si>
    <t>110309</t>
  </si>
  <si>
    <t>110309G</t>
  </si>
  <si>
    <t>110310-G-00-1370-1693-&amp;&amp;&amp;&amp;&amp;</t>
  </si>
  <si>
    <t>110310G - Rotating Fluids Exeter - 00 - CEMPS-DoR Mathematic</t>
  </si>
  <si>
    <t>110310</t>
  </si>
  <si>
    <t>110310G</t>
  </si>
  <si>
    <t>110311-G-00-1030-1740-&amp;&amp;&amp;&amp;&amp;</t>
  </si>
  <si>
    <t>110311G - Contemporary Eastern Orthodox Identity (Humanities</t>
  </si>
  <si>
    <t>110311</t>
  </si>
  <si>
    <t>110311G</t>
  </si>
  <si>
    <t>110313-G-00-1030-2312-&amp;&amp;&amp;&amp;&amp;</t>
  </si>
  <si>
    <t>110313G - Studentship - Mark Webb - 00 - CEMPS-PGR Mathemati</t>
  </si>
  <si>
    <t>110313</t>
  </si>
  <si>
    <t>110313G</t>
  </si>
  <si>
    <t>110313-G-00-1030-9000-&amp;&amp;&amp;&amp;&amp;</t>
  </si>
  <si>
    <t>110313G - Studentship - Mark Webb - 00 - Balance Sheet</t>
  </si>
  <si>
    <t>110316-G-00-1030-1615-&amp;&amp;&amp;&amp;&amp;</t>
  </si>
  <si>
    <t>110316G - Hums Field Trip – Arch – International Field S-HoD</t>
  </si>
  <si>
    <t>110316</t>
  </si>
  <si>
    <t>110316G</t>
  </si>
  <si>
    <t>110318-G-00-1024-1563-&amp;&amp;&amp;&amp;&amp;</t>
  </si>
  <si>
    <t>110318G - Hums S/F Blewett - 00 - HUMS-History-College</t>
  </si>
  <si>
    <t>110318</t>
  </si>
  <si>
    <t>110318G</t>
  </si>
  <si>
    <t>110318-G-00-1024-9000-&amp;&amp;&amp;&amp;&amp;</t>
  </si>
  <si>
    <t>110318G - Hums S/F Blewett - 00 - Balance Sheet</t>
  </si>
  <si>
    <t>110319-G-00-1006-1563-&amp;&amp;&amp;&amp;&amp;</t>
  </si>
  <si>
    <t>110319G - Hums S/F Monk - 00 - HUMS-History-College</t>
  </si>
  <si>
    <t>110319</t>
  </si>
  <si>
    <t>110319G</t>
  </si>
  <si>
    <t>110319-G-00-1030-1563-&amp;&amp;&amp;&amp;&amp;</t>
  </si>
  <si>
    <t>110320-G-00-1024-1563-&amp;&amp;&amp;&amp;&amp;</t>
  </si>
  <si>
    <t>110320G - Hums S/F Fierro Diaz - 00 - HUMS-History-College</t>
  </si>
  <si>
    <t>110320</t>
  </si>
  <si>
    <t>110320G</t>
  </si>
  <si>
    <t>110320-G-00-1030-1563-&amp;&amp;&amp;&amp;&amp;</t>
  </si>
  <si>
    <t>110321-G-00-1010-2340-&amp;&amp;&amp;&amp;&amp;</t>
  </si>
  <si>
    <t>110321G - Hums S/F Anucha - 00 - HUMS-English-College</t>
  </si>
  <si>
    <t>110321</t>
  </si>
  <si>
    <t>110321G</t>
  </si>
  <si>
    <t>110322-G-00-1030-1563-&amp;&amp;&amp;&amp;&amp;</t>
  </si>
  <si>
    <t>110322G - Hums S/F Solomon - 00 - HUMS-History-College</t>
  </si>
  <si>
    <t>110322</t>
  </si>
  <si>
    <t>110322G</t>
  </si>
  <si>
    <t>110323-G-00-1030-1563-&amp;&amp;&amp;&amp;&amp;</t>
  </si>
  <si>
    <t>110323G - Hums S/F Cockett - 00 - HUMS-History-College</t>
  </si>
  <si>
    <t>110323</t>
  </si>
  <si>
    <t>110323G</t>
  </si>
  <si>
    <t>110323-G-00-1030-9000-&amp;&amp;&amp;&amp;&amp;</t>
  </si>
  <si>
    <t>110323G - Hums S/F Cockett - 00 - Balance Sheet</t>
  </si>
  <si>
    <t>110324-G-00-1024-2104-&amp;&amp;&amp;&amp;&amp;</t>
  </si>
  <si>
    <t>110324G - Hums S/F Mills - 00 - HUMS-ML-College</t>
  </si>
  <si>
    <t>110324</t>
  </si>
  <si>
    <t>110324G</t>
  </si>
  <si>
    <t>110325-G-00-1030-2291-&amp;&amp;&amp;&amp;&amp;</t>
  </si>
  <si>
    <t>110325G - Hums S/F Sargent - 00 - HUMS-History Penryn-Colleg</t>
  </si>
  <si>
    <t>110325</t>
  </si>
  <si>
    <t>110325G</t>
  </si>
  <si>
    <t>110326-G-00-1010-2340-&amp;&amp;&amp;&amp;&amp;</t>
  </si>
  <si>
    <t>110326G - Hums S/F Heney - 00 - Wellcome Trust - HUMS-Englis</t>
  </si>
  <si>
    <t>110326</t>
  </si>
  <si>
    <t>110326G</t>
  </si>
  <si>
    <t>110326-G-00-1030-2340-&amp;&amp;&amp;&amp;&amp;</t>
  </si>
  <si>
    <t>110326G - Hums S/F Heney - 00 - HUMS-English-College</t>
  </si>
  <si>
    <t>110327-G-00-1024-1563-&amp;&amp;&amp;&amp;&amp;</t>
  </si>
  <si>
    <t>110327G - Hums S/F March - 00 - HUMS-History-College</t>
  </si>
  <si>
    <t>110327</t>
  </si>
  <si>
    <t>110327G</t>
  </si>
  <si>
    <t>110327-G-00-1024-9000-&amp;&amp;&amp;&amp;&amp;</t>
  </si>
  <si>
    <t>110327G - Hums S/F March - 00 - Balance Sheet</t>
  </si>
  <si>
    <t>110328-G-00-1968-2340-&amp;&amp;&amp;&amp;&amp;</t>
  </si>
  <si>
    <t>110328G - Hums S/F Crossley - 00 - HUMS-English-College</t>
  </si>
  <si>
    <t>110328</t>
  </si>
  <si>
    <t>110328G</t>
  </si>
  <si>
    <t>110328-G-00-1968-9000-&amp;&amp;&amp;&amp;&amp;</t>
  </si>
  <si>
    <t>110328G - Hums S/F Crossley - 00 - Balance Sheet</t>
  </si>
  <si>
    <t>110329-G-00-1030-1499-&amp;&amp;&amp;&amp;&amp;</t>
  </si>
  <si>
    <t>110329G - Hums S/F Lauritsen - 00 - HUMS-Archaeology-College</t>
  </si>
  <si>
    <t>110329</t>
  </si>
  <si>
    <t>110329G</t>
  </si>
  <si>
    <t>110330-G-00-1024-2340-&amp;&amp;&amp;&amp;&amp;</t>
  </si>
  <si>
    <t>110330G - Hums S/F Osborne - 00 - HUMS-English-College</t>
  </si>
  <si>
    <t>110330</t>
  </si>
  <si>
    <t>110330G</t>
  </si>
  <si>
    <t>110330-G-00-1024-9000-&amp;&amp;&amp;&amp;&amp;</t>
  </si>
  <si>
    <t>110330G - Hums S/F Osborne - 00 - Balance Sheet</t>
  </si>
  <si>
    <t>110330-G-00-1030-2340-&amp;&amp;&amp;&amp;&amp;</t>
  </si>
  <si>
    <t>110330-G-00-1030-9000-&amp;&amp;&amp;&amp;&amp;</t>
  </si>
  <si>
    <t>110331-G-00-1968-1959-&amp;&amp;&amp;&amp;&amp;</t>
  </si>
  <si>
    <t>110331G - Hums S/F Gilmour - 00 - HUMS-Classics-College</t>
  </si>
  <si>
    <t>110331</t>
  </si>
  <si>
    <t>110331G</t>
  </si>
  <si>
    <t>110331-G-00-1968-9000-&amp;&amp;&amp;&amp;&amp;</t>
  </si>
  <si>
    <t>110331G - Hums S/F Gilmour - 00 - Balance Sheet</t>
  </si>
  <si>
    <t>110332-G-00-1030-1563-&amp;&amp;&amp;&amp;&amp;</t>
  </si>
  <si>
    <t>110332G - Hums S/F Freeman - 00 - HUMS-History-College</t>
  </si>
  <si>
    <t>110332</t>
  </si>
  <si>
    <t>110332G</t>
  </si>
  <si>
    <t>110333-G-00-1024-2104-&amp;&amp;&amp;&amp;&amp;</t>
  </si>
  <si>
    <t>110333G - Hums S/F Shears - 00 - HUMS-ML-College</t>
  </si>
  <si>
    <t>110333</t>
  </si>
  <si>
    <t>110333G</t>
  </si>
  <si>
    <t>110333-G-00-1030-2104-&amp;&amp;&amp;&amp;&amp;</t>
  </si>
  <si>
    <t>110333G - Hums S/F Shears - 00 - Operating Budget - HUMS-ML-</t>
  </si>
  <si>
    <t>110333-G-00-1030-9000-&amp;&amp;&amp;&amp;&amp;</t>
  </si>
  <si>
    <t>110333G - Hums S/F Shears - 00 - Balance Sheet</t>
  </si>
  <si>
    <t>110334-G-00-1030-1740-&amp;&amp;&amp;&amp;&amp;</t>
  </si>
  <si>
    <t>110334G - Hums S/F Bartlett - 00 - HUMS-Theology-College</t>
  </si>
  <si>
    <t>110334</t>
  </si>
  <si>
    <t>110334G</t>
  </si>
  <si>
    <t>110335-G-00-1030-1959-&amp;&amp;&amp;&amp;&amp;</t>
  </si>
  <si>
    <t>110335G - Hums S/F Pullan - 00 - HUMS-Classics-College</t>
  </si>
  <si>
    <t>110335</t>
  </si>
  <si>
    <t>110335G</t>
  </si>
  <si>
    <t>110335-G-00-1030-9000-&amp;&amp;&amp;&amp;&amp;</t>
  </si>
  <si>
    <t>110335G - Hums S/F Pullan - 00 - Balance Sheet</t>
  </si>
  <si>
    <t>110336-G-00-1024-1740-&amp;&amp;&amp;&amp;&amp;</t>
  </si>
  <si>
    <t>110336G - Hums S/F Burberry - 00 - HUMS-Theology-College</t>
  </si>
  <si>
    <t>110336</t>
  </si>
  <si>
    <t>110336G</t>
  </si>
  <si>
    <t>110336-G-00-1030-1740-&amp;&amp;&amp;&amp;&amp;</t>
  </si>
  <si>
    <t>110337-G-00-1030-2340-&amp;&amp;&amp;&amp;&amp;</t>
  </si>
  <si>
    <t>110337G - Hums S/F Locatelli - 00 - HUMS-English-College</t>
  </si>
  <si>
    <t>110337</t>
  </si>
  <si>
    <t>110337G</t>
  </si>
  <si>
    <t>110337-G-00-1030-9000-&amp;&amp;&amp;&amp;&amp;</t>
  </si>
  <si>
    <t>110337G - Hums S/F Locatelli - 00 - Balance Sheet</t>
  </si>
  <si>
    <t>110338-G-00-1030-2340-&amp;&amp;&amp;&amp;&amp;</t>
  </si>
  <si>
    <t>110338G - Hums S/F Marshall - 00 - HUMS-English-College</t>
  </si>
  <si>
    <t>110338</t>
  </si>
  <si>
    <t>110338G</t>
  </si>
  <si>
    <t>110338-G-00-1030-9000-&amp;&amp;&amp;&amp;&amp;</t>
  </si>
  <si>
    <t>110338G - Hums S/F Marshall - 00 - Balance Sheet</t>
  </si>
  <si>
    <t>110339-G-00-1030-1563-&amp;&amp;&amp;&amp;&amp;</t>
  </si>
  <si>
    <t>110339G - Hums S/F Mole - 00 - HUMS-History-College</t>
  </si>
  <si>
    <t>110339</t>
  </si>
  <si>
    <t>110339G</t>
  </si>
  <si>
    <t>110340-G-00-1030-1320-&amp;&amp;&amp;&amp;&amp;</t>
  </si>
  <si>
    <t>110340G - Hums S/F Faull - 00 - HUMS-Drama-College</t>
  </si>
  <si>
    <t>110340</t>
  </si>
  <si>
    <t>110340G</t>
  </si>
  <si>
    <t>110341-G-00-1024-2340-&amp;&amp;&amp;&amp;&amp;</t>
  </si>
  <si>
    <t>110341G - Hums S/F Howell - 00 - HUMS-English-College</t>
  </si>
  <si>
    <t>110341</t>
  </si>
  <si>
    <t>110341G</t>
  </si>
  <si>
    <t>110341-G-00-1024-9000-&amp;&amp;&amp;&amp;&amp;</t>
  </si>
  <si>
    <t>110341G - Hums S/F Howell - 00 - Balance Sheet</t>
  </si>
  <si>
    <t>110342-G-00-1010-1563-&amp;&amp;&amp;&amp;&amp;</t>
  </si>
  <si>
    <t>110342G - Hums S/F Wubbels - 00 - HUMS-History-College</t>
  </si>
  <si>
    <t>110342</t>
  </si>
  <si>
    <t>110342G</t>
  </si>
  <si>
    <t>110343-G-00-1024-1959-&amp;&amp;&amp;&amp;&amp;</t>
  </si>
  <si>
    <t>110343G - Hums S/F Preston - 00 - HUMS-Classics-College</t>
  </si>
  <si>
    <t>110343</t>
  </si>
  <si>
    <t>110343G</t>
  </si>
  <si>
    <t>110343-G-00-1030-1959-&amp;&amp;&amp;&amp;&amp;</t>
  </si>
  <si>
    <t>110343G - Hums S/F Preston - 00 - Operating Budget - HUMS-Cl</t>
  </si>
  <si>
    <t>110343-G-00-1030-9000-&amp;&amp;&amp;&amp;&amp;</t>
  </si>
  <si>
    <t>110343G - Hums S/F Preston - 00 - Balance Sheet</t>
  </si>
  <si>
    <t>110344-G-00-1030-2340-&amp;&amp;&amp;&amp;&amp;</t>
  </si>
  <si>
    <t>110344G - Hums S/F Passes - 00 - HUMS-English-College</t>
  </si>
  <si>
    <t>110344</t>
  </si>
  <si>
    <t>110344G</t>
  </si>
  <si>
    <t>110345-G-00-1030-1563-&amp;&amp;&amp;&amp;&amp;</t>
  </si>
  <si>
    <t>110345G - Hums S/F Losasso - 00 - HUMS-History-College</t>
  </si>
  <si>
    <t>110345</t>
  </si>
  <si>
    <t>110345G</t>
  </si>
  <si>
    <t>110346-G-00-1030-1320-&amp;&amp;&amp;&amp;&amp;</t>
  </si>
  <si>
    <t>110346G - Hums S/F Mahiyaria - 00 - HUMS-Drama-College</t>
  </si>
  <si>
    <t>110346</t>
  </si>
  <si>
    <t>110346G</t>
  </si>
  <si>
    <t>110347-G-00-1030-2340-&amp;&amp;&amp;&amp;&amp;</t>
  </si>
  <si>
    <t>110347G - Hums S/F Sowa - 00 - HUMS-English-College</t>
  </si>
  <si>
    <t>110347</t>
  </si>
  <si>
    <t>110347G</t>
  </si>
  <si>
    <t>110347-G-00-1030-9000-&amp;&amp;&amp;&amp;&amp;</t>
  </si>
  <si>
    <t>110347G - Hums S/F Sowa - 00 - Balance Sheet</t>
  </si>
  <si>
    <t>110348-G-00-1968-2340-&amp;&amp;&amp;&amp;&amp;</t>
  </si>
  <si>
    <t>110348G - Hums S/F Snow - 00 - HUMS-English-College</t>
  </si>
  <si>
    <t>110348</t>
  </si>
  <si>
    <t>110348G</t>
  </si>
  <si>
    <t>110348-G-00-1968-9000-&amp;&amp;&amp;&amp;&amp;</t>
  </si>
  <si>
    <t>110348G - Hums S/F Snow - 00 - Balance Sheet</t>
  </si>
  <si>
    <t>110349-G-00-1030-1563-&amp;&amp;&amp;&amp;&amp;</t>
  </si>
  <si>
    <t>110349G - Hums S/F Valencia Duarte - 00 - HUMS-History-Colle</t>
  </si>
  <si>
    <t>110349</t>
  </si>
  <si>
    <t>110349G</t>
  </si>
  <si>
    <t>110349-G-00-1030-9000-&amp;&amp;&amp;&amp;&amp;</t>
  </si>
  <si>
    <t>110349G - Hums S/F Valencia Duarte - 00 - Balance Sheet</t>
  </si>
  <si>
    <t>110350-G-00-1030-1320-&amp;&amp;&amp;&amp;&amp;</t>
  </si>
  <si>
    <t>110350G - Hums S/F Nicholas - 00 - HUMS-Drama-College</t>
  </si>
  <si>
    <t>110350</t>
  </si>
  <si>
    <t>110350G</t>
  </si>
  <si>
    <t>110351-G-00-1030-2291-&amp;&amp;&amp;&amp;&amp;</t>
  </si>
  <si>
    <t>110351G - Hums S/F Santi - 00 - HUMS-History Penryn-College</t>
  </si>
  <si>
    <t>110351</t>
  </si>
  <si>
    <t>110351G</t>
  </si>
  <si>
    <t>110351-G-00-1030-2334-&amp;&amp;&amp;&amp;&amp;</t>
  </si>
  <si>
    <t>110351G - Hums S/F Santi - 00 - Operating Budget - HUMS-Engl</t>
  </si>
  <si>
    <t>110351-G-00-1030-9000-&amp;&amp;&amp;&amp;&amp;</t>
  </si>
  <si>
    <t>110351G - Hums S/F Santi - 00 - Balance Sheet</t>
  </si>
  <si>
    <t>110352-G-00-1030-1499-&amp;&amp;&amp;&amp;&amp;</t>
  </si>
  <si>
    <t>110352G - Hums S/F Do Nascimento Rodrigues - 00 - HUMS-Archa</t>
  </si>
  <si>
    <t>110352</t>
  </si>
  <si>
    <t>110352G</t>
  </si>
  <si>
    <t>110352-G-00-1030-9000-&amp;&amp;&amp;&amp;&amp;</t>
  </si>
  <si>
    <t>110352G - Hums S/F Do Nascimento Rodrigues - 00 - Balance Sh</t>
  </si>
  <si>
    <t>110353-G-00-1030-2340-&amp;&amp;&amp;&amp;&amp;</t>
  </si>
  <si>
    <t>110353G - Hums S/F Cepedal Garcia - 00 - HUMS-English-Colleg</t>
  </si>
  <si>
    <t>110353</t>
  </si>
  <si>
    <t>110353G</t>
  </si>
  <si>
    <t>110354-G-00-1030-1563-&amp;&amp;&amp;&amp;&amp;</t>
  </si>
  <si>
    <t>110354G - Hums S/F Tolmar - 00 - HUMS-History-College</t>
  </si>
  <si>
    <t>110354</t>
  </si>
  <si>
    <t>110354G</t>
  </si>
  <si>
    <t>110355-G-00-1030-1499-&amp;&amp;&amp;&amp;&amp;</t>
  </si>
  <si>
    <t>110355G - Hums S/F Greenwood - 00 - HUMS-Archaeology-College</t>
  </si>
  <si>
    <t>110355</t>
  </si>
  <si>
    <t>110355G</t>
  </si>
  <si>
    <t>110356-G-00-1030-2104-&amp;&amp;&amp;&amp;&amp;</t>
  </si>
  <si>
    <t>110356G - Hums S/F Anesti - 00 - HUMS-ML-College</t>
  </si>
  <si>
    <t>110356</t>
  </si>
  <si>
    <t>110356G</t>
  </si>
  <si>
    <t>110357-G-00-1030-2104-&amp;&amp;&amp;&amp;&amp;</t>
  </si>
  <si>
    <t>110357G - Hums S/F He - 00 - HUMS-ML-College</t>
  </si>
  <si>
    <t>110357</t>
  </si>
  <si>
    <t>110357G</t>
  </si>
  <si>
    <t>110358-G-00-1030-2340-&amp;&amp;&amp;&amp;&amp;</t>
  </si>
  <si>
    <t>110358G - Hums S/F Jones - 00 - HUMS-English-College</t>
  </si>
  <si>
    <t>110358</t>
  </si>
  <si>
    <t>110358G</t>
  </si>
  <si>
    <t>110359-G-00-1030-1563-&amp;&amp;&amp;&amp;&amp;</t>
  </si>
  <si>
    <t>110359G - Hums S/F Wigh - 00 - HUMS-History-College</t>
  </si>
  <si>
    <t>110359</t>
  </si>
  <si>
    <t>110359G</t>
  </si>
  <si>
    <t>110360-G-00-1030-1499-&amp;&amp;&amp;&amp;&amp;</t>
  </si>
  <si>
    <t>110360G - Hums S/F Orlandi Barbano - 00 - HUMS-Archaeology-C</t>
  </si>
  <si>
    <t>110360</t>
  </si>
  <si>
    <t>110360G</t>
  </si>
  <si>
    <t>110361-G-00-1030-1320-&amp;&amp;&amp;&amp;&amp;</t>
  </si>
  <si>
    <t>110361G - Hums S/F Garcia - 00 - HUMS-Drama-College</t>
  </si>
  <si>
    <t>110361</t>
  </si>
  <si>
    <t>110361G</t>
  </si>
  <si>
    <t>110362-G-00-1968-2104-&amp;&amp;&amp;&amp;&amp;</t>
  </si>
  <si>
    <t>110362G - Hums S/F Morris - 00 - HUMS-ML-College</t>
  </si>
  <si>
    <t>110362</t>
  </si>
  <si>
    <t>110362G</t>
  </si>
  <si>
    <t>110362-G-00-1968-9000-&amp;&amp;&amp;&amp;&amp;</t>
  </si>
  <si>
    <t>110362G - Hums S/F Morris - 00 - Balance Sheet</t>
  </si>
  <si>
    <t>110363-G-00-1030-1563-&amp;&amp;&amp;&amp;&amp;</t>
  </si>
  <si>
    <t>110363G - Hums S/F Zawadzki - 00 - HUMS-History-College</t>
  </si>
  <si>
    <t>110363</t>
  </si>
  <si>
    <t>110363G</t>
  </si>
  <si>
    <t>110364-G-00-1030-2340-&amp;&amp;&amp;&amp;&amp;</t>
  </si>
  <si>
    <t>110364G - Hums S/F Boutellier - 00 - HUMS-English-College</t>
  </si>
  <si>
    <t>110364</t>
  </si>
  <si>
    <t>110364G</t>
  </si>
  <si>
    <t>110365-G-00-1030-1499-&amp;&amp;&amp;&amp;&amp;</t>
  </si>
  <si>
    <t>110365G - Hums S/F Armstrong - 00 - HUMS-Archaeology-College</t>
  </si>
  <si>
    <t>110365</t>
  </si>
  <si>
    <t>110365G</t>
  </si>
  <si>
    <t>110366-G-00-1030-2340-&amp;&amp;&amp;&amp;&amp;</t>
  </si>
  <si>
    <t>110366G - Hums S/F Askew-Jones - 00 - HUMS-English-College</t>
  </si>
  <si>
    <t>110366</t>
  </si>
  <si>
    <t>110366G</t>
  </si>
  <si>
    <t>110366-G-00-1030-9000-&amp;&amp;&amp;&amp;&amp;</t>
  </si>
  <si>
    <t>110366G - Hums S/F Askew-Jones - 00 - Balance Sheet</t>
  </si>
  <si>
    <t>110367-G-00-1030-1320-&amp;&amp;&amp;&amp;&amp;</t>
  </si>
  <si>
    <t>110367G - Hums S/F Chnige - 00 - HUMS-Drama-College</t>
  </si>
  <si>
    <t>110367</t>
  </si>
  <si>
    <t>110367G</t>
  </si>
  <si>
    <t>110368-G-00-1030-2340-&amp;&amp;&amp;&amp;&amp;</t>
  </si>
  <si>
    <t>110368G - Hums S/F Kraft - 00 - HUMS-English-College</t>
  </si>
  <si>
    <t>110368</t>
  </si>
  <si>
    <t>110368G</t>
  </si>
  <si>
    <t>110368-G-00-1030-2896-&amp;&amp;&amp;&amp;&amp;</t>
  </si>
  <si>
    <t>110368G - Hums S/F Kraft - 00 - Operating Budget - HUMS-Film</t>
  </si>
  <si>
    <t>110368-G-00-1030-9000-&amp;&amp;&amp;&amp;&amp;</t>
  </si>
  <si>
    <t>110368G - Hums S/F Kraft - 00 - Balance Sheet</t>
  </si>
  <si>
    <t>110369-G-00-1006-1563-&amp;&amp;&amp;&amp;&amp;</t>
  </si>
  <si>
    <t>110369G - Hums S/F Gardner - 00 - HUMS-History-College</t>
  </si>
  <si>
    <t>110369</t>
  </si>
  <si>
    <t>110369G</t>
  </si>
  <si>
    <t>110369-G-00-1030-1563-&amp;&amp;&amp;&amp;&amp;</t>
  </si>
  <si>
    <t>110370-G-00-1030-2340-&amp;&amp;&amp;&amp;&amp;</t>
  </si>
  <si>
    <t>110370G - Hums S/F Vozar - 00 - HUMS-English-College</t>
  </si>
  <si>
    <t>110370</t>
  </si>
  <si>
    <t>110370G</t>
  </si>
  <si>
    <t>110370-G-00-1030-9000-&amp;&amp;&amp;&amp;&amp;</t>
  </si>
  <si>
    <t>110370G - Hums S/F Vozar - 00 - Balance Sheet</t>
  </si>
  <si>
    <t>110370-G-00-1967-2340-&amp;&amp;&amp;&amp;&amp;</t>
  </si>
  <si>
    <t>110370-G-00-1967-9000-&amp;&amp;&amp;&amp;&amp;</t>
  </si>
  <si>
    <t>110371-G-00-1030-1499-&amp;&amp;&amp;&amp;&amp;</t>
  </si>
  <si>
    <t>110371G - Hums S/F Mack - 00 - HUMS-Archaeology-College</t>
  </si>
  <si>
    <t>110371</t>
  </si>
  <si>
    <t>110371G</t>
  </si>
  <si>
    <t>110371-G-00-1967-1499-&amp;&amp;&amp;&amp;&amp;</t>
  </si>
  <si>
    <t>110371-G-00-1967-9000-&amp;&amp;&amp;&amp;&amp;</t>
  </si>
  <si>
    <t>110371G - Hums S/F Mack - 00 - Balance Sheet</t>
  </si>
  <si>
    <t>110372-G-00-1010-2340-&amp;&amp;&amp;&amp;&amp;</t>
  </si>
  <si>
    <t>110372G - Hums S/F Johnson - 00 - Wellcome Trust - HUMS-Engl</t>
  </si>
  <si>
    <t>110372</t>
  </si>
  <si>
    <t>110372G</t>
  </si>
  <si>
    <t>110372-G-00-1010-9000-&amp;&amp;&amp;&amp;&amp;</t>
  </si>
  <si>
    <t>110372G - Hums S/F Johnson - 00 - Balance Sheet</t>
  </si>
  <si>
    <t>110372-G-00-1030-2340-&amp;&amp;&amp;&amp;&amp;</t>
  </si>
  <si>
    <t>110372G - Hums S/F Johnson - 00 - HUMS-English-College</t>
  </si>
  <si>
    <t>110372-G-00-1030-9000-&amp;&amp;&amp;&amp;&amp;</t>
  </si>
  <si>
    <t>110373-G-00-1030-1320-&amp;&amp;&amp;&amp;&amp;</t>
  </si>
  <si>
    <t>110373G - Hums S/F Abbas - 00 - HUMS-Drama-College</t>
  </si>
  <si>
    <t>110373</t>
  </si>
  <si>
    <t>110373G</t>
  </si>
  <si>
    <t>110373-G-00-1030-9000-&amp;&amp;&amp;&amp;&amp;</t>
  </si>
  <si>
    <t>110373G - Hums S/F Abbas - 00 - Balance Sheet</t>
  </si>
  <si>
    <t>110373-G-00-1967-1320-&amp;&amp;&amp;&amp;&amp;</t>
  </si>
  <si>
    <t>110373-G-00-1968-1320-&amp;&amp;&amp;&amp;&amp;</t>
  </si>
  <si>
    <t>110373G - Hums S/F Abbas - 00 - Vice Chancellor's Scholarshi</t>
  </si>
  <si>
    <t>110373-G-00-1968-9000-&amp;&amp;&amp;&amp;&amp;</t>
  </si>
  <si>
    <t>110374-G-00-1030-2104-&amp;&amp;&amp;&amp;&amp;</t>
  </si>
  <si>
    <t>110374G - Hums S/F O'Boyle - 00 - HUMS-ML-College</t>
  </si>
  <si>
    <t>110374</t>
  </si>
  <si>
    <t>110374G</t>
  </si>
  <si>
    <t>110375-G-00-1030-2104-&amp;&amp;&amp;&amp;&amp;</t>
  </si>
  <si>
    <t>110375G -SSIS-Scholarship-Sergio Sori - 00 - HUMS-ML-College</t>
  </si>
  <si>
    <t>110375</t>
  </si>
  <si>
    <t>110375G</t>
  </si>
  <si>
    <t>110375-G-00-1030-3121-&amp;&amp;&amp;&amp;&amp;</t>
  </si>
  <si>
    <t>110375G - SSIS-Scholarship-Sers - 00 - Operating Budget - SS</t>
  </si>
  <si>
    <t>110375-G-00-1030-9000-&amp;&amp;&amp;&amp;&amp;</t>
  </si>
  <si>
    <t>110375G - SSIS-Scholarship-Sergio Sorica Reyes - 00 - Balanc</t>
  </si>
  <si>
    <t>110376-G-00-1024-2104-&amp;&amp;&amp;&amp;&amp;</t>
  </si>
  <si>
    <t>110376G - Hums S/F Blaizeau - 00 - HUMS-ML-College</t>
  </si>
  <si>
    <t>110376</t>
  </si>
  <si>
    <t>110376G</t>
  </si>
  <si>
    <t>110376-G-00-1030-2104-&amp;&amp;&amp;&amp;&amp;</t>
  </si>
  <si>
    <t>110376G - Hums S/F Blaizeau - 00 - Operating Budget - HUMS-M</t>
  </si>
  <si>
    <t>110376-G-00-1030-9000-&amp;&amp;&amp;&amp;&amp;</t>
  </si>
  <si>
    <t>110376G - Hums S/F Blaizeau - 00 - Balance Sheet</t>
  </si>
  <si>
    <t>110377-G-00-1030-1499-&amp;&amp;&amp;&amp;&amp;</t>
  </si>
  <si>
    <t>110377G - Hums S/F Farci - 00 - HUMS-Archaeology-College</t>
  </si>
  <si>
    <t>110377</t>
  </si>
  <si>
    <t>110377G</t>
  </si>
  <si>
    <t>110377-G-00-1030-9000-&amp;&amp;&amp;&amp;&amp;</t>
  </si>
  <si>
    <t>110377G - Hums S/F Farci - 00 - Balance Sheet</t>
  </si>
  <si>
    <t>110378-G-00-1030-2340-&amp;&amp;&amp;&amp;&amp;</t>
  </si>
  <si>
    <t>110378G - Hums S/F Maza Herniquez - 00 - HUMS-English-Colleg</t>
  </si>
  <si>
    <t>110378</t>
  </si>
  <si>
    <t>110378G</t>
  </si>
  <si>
    <t>110378-G-00-1030-9000-&amp;&amp;&amp;&amp;&amp;</t>
  </si>
  <si>
    <t>110378G - Hums S/F Maza Herniquez - 00 - Balance Sheet</t>
  </si>
  <si>
    <t>110379-G-00-1030-2340-&amp;&amp;&amp;&amp;&amp;</t>
  </si>
  <si>
    <t>110379G - Hums S/F Kaye - 00 - HUMS-English-College</t>
  </si>
  <si>
    <t>110379</t>
  </si>
  <si>
    <t>110379G</t>
  </si>
  <si>
    <t>110379-G-00-1030-9000-&amp;&amp;&amp;&amp;&amp;</t>
  </si>
  <si>
    <t>110379G - Hums S/F Kaye - 00 - Balance Sheet</t>
  </si>
  <si>
    <t>110380-G-00-1006-1563-&amp;&amp;&amp;&amp;&amp;</t>
  </si>
  <si>
    <t>110380G - Hums S/F Henderson - 00 - HUMS-History-College</t>
  </si>
  <si>
    <t>110380</t>
  </si>
  <si>
    <t>110380G</t>
  </si>
  <si>
    <t>110380-G-00-1006-9000-&amp;&amp;&amp;&amp;&amp;</t>
  </si>
  <si>
    <t>110380G - Hums S/F Henderson - 00 - Balance Sheet</t>
  </si>
  <si>
    <t>110380-G-00-1030-1563-&amp;&amp;&amp;&amp;&amp;</t>
  </si>
  <si>
    <t>110380-G-00-1030-9000-&amp;&amp;&amp;&amp;&amp;</t>
  </si>
  <si>
    <t>110381-G-00-1024-2340-&amp;&amp;&amp;&amp;&amp;</t>
  </si>
  <si>
    <t>110381G - Hums S/F Seely - 00 - HUMS-English-College</t>
  </si>
  <si>
    <t>110381</t>
  </si>
  <si>
    <t>110381G</t>
  </si>
  <si>
    <t>110381-G-00-1030-2340-&amp;&amp;&amp;&amp;&amp;</t>
  </si>
  <si>
    <t>110381-G-00-1030-9000-&amp;&amp;&amp;&amp;&amp;</t>
  </si>
  <si>
    <t>110381G - Hums S/F Seely - 00 - Balance Sheet</t>
  </si>
  <si>
    <t>110382-G-00-1024-1563-&amp;&amp;&amp;&amp;&amp;</t>
  </si>
  <si>
    <t>110382G - Hums S/F Yamada - 00 - HUMS-History-College</t>
  </si>
  <si>
    <t>110382</t>
  </si>
  <si>
    <t>110382G</t>
  </si>
  <si>
    <t>110382-G-00-1030-1563-&amp;&amp;&amp;&amp;&amp;</t>
  </si>
  <si>
    <t>110382G - Hums S/F Yamada - 00 - Operating Budget - HUMS-His</t>
  </si>
  <si>
    <t>110382-G-00-1030-9000-&amp;&amp;&amp;&amp;&amp;</t>
  </si>
  <si>
    <t>110382G - Hums S/F Yamada - 00 - Balance Sheet</t>
  </si>
  <si>
    <t>110382-G-00-2071-1563-&amp;&amp;&amp;&amp;&amp;</t>
  </si>
  <si>
    <t>110382G - Hums S/F Yamada - 00 - QUEX studentships - HUMS-Hi</t>
  </si>
  <si>
    <t>110382-G-00-2071-9000-&amp;&amp;&amp;&amp;&amp;</t>
  </si>
  <si>
    <t>110383-G-00-1030-2104-&amp;&amp;&amp;&amp;&amp;</t>
  </si>
  <si>
    <t>110383G - Hums S/F Ozler - 00 - Operating Budget - HUMS-ML-C</t>
  </si>
  <si>
    <t>110383</t>
  </si>
  <si>
    <t>110383G</t>
  </si>
  <si>
    <t>110383-G-00-1030-9000-&amp;&amp;&amp;&amp;&amp;</t>
  </si>
  <si>
    <t>110383G - Hums S/F Ozler - 00 - Balance Sheet</t>
  </si>
  <si>
    <t>110383-G-00-1031-2104-&amp;&amp;&amp;&amp;&amp;</t>
  </si>
  <si>
    <t>110383G - Hums S/F Ozler - 00 - Provost Fund - HUMS-ML-Colle</t>
  </si>
  <si>
    <t>110383-G-00-1031-9000-&amp;&amp;&amp;&amp;&amp;</t>
  </si>
  <si>
    <t>110383-G-00-1967-2104-&amp;&amp;&amp;&amp;&amp;</t>
  </si>
  <si>
    <t>110383G - Hums S/F Ozler - 00 - HUMS-ML-College</t>
  </si>
  <si>
    <t>110383-G-00-1967-9000-&amp;&amp;&amp;&amp;&amp;</t>
  </si>
  <si>
    <t>110384-G-00-1024-2340-&amp;&amp;&amp;&amp;&amp;</t>
  </si>
  <si>
    <t>110384G - Hums S/F Yangkyi - 00 - HUMS-English-College</t>
  </si>
  <si>
    <t>110384</t>
  </si>
  <si>
    <t>110384G</t>
  </si>
  <si>
    <t>110384-G-00-1030-2340-&amp;&amp;&amp;&amp;&amp;</t>
  </si>
  <si>
    <t>110384G - Hums S/F Yangkyi - 00 - Operating Budget - HUMS-En</t>
  </si>
  <si>
    <t>110384-G-00-1030-9000-&amp;&amp;&amp;&amp;&amp;</t>
  </si>
  <si>
    <t>110384G - Hums S/F Yangkyi - 00 - Balance Sheet</t>
  </si>
  <si>
    <t>110385-G-00-1024-1959-&amp;&amp;&amp;&amp;&amp;</t>
  </si>
  <si>
    <t>110385G - Hums S/F Stops - 00 - HUMS-Classics-College</t>
  </si>
  <si>
    <t>110385</t>
  </si>
  <si>
    <t>110385G</t>
  </si>
  <si>
    <t>110386-G-00-1030-2340-&amp;&amp;&amp;&amp;&amp;</t>
  </si>
  <si>
    <t>110386G - Hums S/F Mackenzie - 00 - HUMS-English-College</t>
  </si>
  <si>
    <t>110386</t>
  </si>
  <si>
    <t>110386G</t>
  </si>
  <si>
    <t>110386-G-00-1030-9000-&amp;&amp;&amp;&amp;&amp;</t>
  </si>
  <si>
    <t>110386G - Hums S/F Mackenzie - 00 - Balance Sheet</t>
  </si>
  <si>
    <t>110387-G-00-1011-2340-&amp;&amp;&amp;&amp;&amp;</t>
  </si>
  <si>
    <t>110387G - Hums S/F Brand - 00 - HUMS-English-College</t>
  </si>
  <si>
    <t>110387</t>
  </si>
  <si>
    <t>110387G</t>
  </si>
  <si>
    <t>110387-G-00-1030-2340-&amp;&amp;&amp;&amp;&amp;</t>
  </si>
  <si>
    <t>110388-G-00-1030-2340-&amp;&amp;&amp;&amp;&amp;</t>
  </si>
  <si>
    <t>110388G - Hums S/F Mohandas - 00 - HUMS-English-College</t>
  </si>
  <si>
    <t>110388</t>
  </si>
  <si>
    <t>110388G</t>
  </si>
  <si>
    <t>110389-G-00-1024-1499-&amp;&amp;&amp;&amp;&amp;</t>
  </si>
  <si>
    <t>110389G - Hums S/F Cranfield - 00 - HUMS-Archaeology-College</t>
  </si>
  <si>
    <t>110389</t>
  </si>
  <si>
    <t>110389G</t>
  </si>
  <si>
    <t>110389-G-00-1024-9000-&amp;&amp;&amp;&amp;&amp;</t>
  </si>
  <si>
    <t>110389G - Hums S/F Cranfield - 00 - Balance Sheet</t>
  </si>
  <si>
    <t>110389-G-00-1030-1499-&amp;&amp;&amp;&amp;&amp;</t>
  </si>
  <si>
    <t>110389G - Hums S/F Cranfield - 00 - Operating Budget - HUMS-</t>
  </si>
  <si>
    <t>110389-G-00-1030-9000-&amp;&amp;&amp;&amp;&amp;</t>
  </si>
  <si>
    <t>110392-G-00-1030-2122-&amp;&amp;&amp;&amp;&amp;</t>
  </si>
  <si>
    <t>110392G - PDA: Emma Cockcroft - 00 - UEMS-IHR General</t>
  </si>
  <si>
    <t>110392</t>
  </si>
  <si>
    <t>110392G</t>
  </si>
  <si>
    <t>110392-G-00-1030-9000-&amp;&amp;&amp;&amp;&amp;</t>
  </si>
  <si>
    <t>110392G - PDA: Emma Cockcroft - 00 - Balance Sheet</t>
  </si>
  <si>
    <t>110400-G-00-1030-1755-&amp;&amp;&amp;&amp;&amp;</t>
  </si>
  <si>
    <t>110400G - PDA: Aimee Murray - 00 - UEMS-IBCS General</t>
  </si>
  <si>
    <t>110400</t>
  </si>
  <si>
    <t>110400G</t>
  </si>
  <si>
    <t>110401-G-00-1030-2100-&amp;&amp;&amp;&amp;&amp;</t>
  </si>
  <si>
    <t>110401G - Studentship: Alex Smalley - 00 - UEMS-IHR PGR Stud</t>
  </si>
  <si>
    <t>110401</t>
  </si>
  <si>
    <t>110401G</t>
  </si>
  <si>
    <t>110401-G-00-1030-9000-&amp;&amp;&amp;&amp;&amp;</t>
  </si>
  <si>
    <t>110401G - Studentship: Alex Smalley 680040304 - 00 - Balance</t>
  </si>
  <si>
    <t>110403-G-00-1030-3093-&amp;&amp;&amp;&amp;&amp;</t>
  </si>
  <si>
    <t>110403G - Perinatal CP training - 00 - CLES-Perinatal CP Tra</t>
  </si>
  <si>
    <t>110403</t>
  </si>
  <si>
    <t>110403G</t>
  </si>
  <si>
    <t>110403-G-00-1030-9000-&amp;&amp;&amp;&amp;&amp;</t>
  </si>
  <si>
    <t>110403G - Perinatal CP training - 00 - Balance Sheet</t>
  </si>
  <si>
    <t>110406-G-00-1582-2959-&amp;&amp;&amp;&amp;&amp;</t>
  </si>
  <si>
    <t>110406G - PID 226992 - Delft University of Technology - 00 -</t>
  </si>
  <si>
    <t>110406</t>
  </si>
  <si>
    <t>110406G</t>
  </si>
  <si>
    <t>110406-G-00-1582-9000-&amp;&amp;&amp;&amp;&amp;</t>
  </si>
  <si>
    <t>110407-G-00-1030-2546-&amp;&amp;&amp;&amp;&amp;</t>
  </si>
  <si>
    <t>110407G - PDA: Ken Laidlaw - 00 - CLES-Psychology Academic H</t>
  </si>
  <si>
    <t>110407</t>
  </si>
  <si>
    <t>110407G</t>
  </si>
  <si>
    <t>110407-G-00-1030-9000-&amp;&amp;&amp;&amp;&amp;</t>
  </si>
  <si>
    <t>110407G - PDA: Ken Laidlaw - 00 - Operating Budget - Balance</t>
  </si>
  <si>
    <t>110408-G-00-1030-2508-&amp;&amp;&amp;&amp;&amp;</t>
  </si>
  <si>
    <t>110408G - Studentship: Mussad Alzahrani - 00 - CEMPS-PGR Ren</t>
  </si>
  <si>
    <t>110408</t>
  </si>
  <si>
    <t>110408G</t>
  </si>
  <si>
    <t>110408-G-00-1030-9000-&amp;&amp;&amp;&amp;&amp;</t>
  </si>
  <si>
    <t>110408G - Studentship: Mussad Alzahrani - 00 - Balance Sheet</t>
  </si>
  <si>
    <t>110410-G-00-1030-2546-&amp;&amp;&amp;&amp;&amp;</t>
  </si>
  <si>
    <t>110410G - International Incentive : Fraser Milton - 00 - CLE</t>
  </si>
  <si>
    <t>110410</t>
  </si>
  <si>
    <t>110410G</t>
  </si>
  <si>
    <t>110410-G-00-1030-9000-&amp;&amp;&amp;&amp;&amp;</t>
  </si>
  <si>
    <t>110410G - International Incentive : Fraser Milton - 00 - Bal</t>
  </si>
  <si>
    <t>110411-G-00-1030-2546-&amp;&amp;&amp;&amp;&amp;</t>
  </si>
  <si>
    <t>110411G - International Incentive : Kim Wright - 00 - CLES-P</t>
  </si>
  <si>
    <t>110411</t>
  </si>
  <si>
    <t>110411G</t>
  </si>
  <si>
    <t>110411-G-00-1030-9000-&amp;&amp;&amp;&amp;&amp;</t>
  </si>
  <si>
    <t>110411G - International Incentive : Kim Wright - 00 - Balanc</t>
  </si>
  <si>
    <t>110412-G-00-1030-1039-&amp;&amp;&amp;&amp;&amp;</t>
  </si>
  <si>
    <t>110412G - MSc Expenses Psychology Teaching - 00 - CLES-DoE P</t>
  </si>
  <si>
    <t>110412</t>
  </si>
  <si>
    <t>110412G</t>
  </si>
  <si>
    <t>110412-G-00-1030-9000-&amp;&amp;&amp;&amp;&amp;</t>
  </si>
  <si>
    <t>110412G - MSc Expenses Psychology Teaching - 00 - Balance Sh</t>
  </si>
  <si>
    <t>110413-G-00-1090-2546-&amp;&amp;&amp;&amp;&amp;</t>
  </si>
  <si>
    <t>110413G - Link Fund : Heather O'Mahen - 00 - CLES-Psychology</t>
  </si>
  <si>
    <t>110413</t>
  </si>
  <si>
    <t>110413G</t>
  </si>
  <si>
    <t>110414-G-00-1526-2539-&amp;&amp;&amp;&amp;&amp;</t>
  </si>
  <si>
    <t>110414G - GW4 SCDI-1 Water Security Alliance - 00 - CLES-Bio</t>
  </si>
  <si>
    <t>110414</t>
  </si>
  <si>
    <t>110414G</t>
  </si>
  <si>
    <t>110414-G-00-1526-9000-&amp;&amp;&amp;&amp;&amp;</t>
  </si>
  <si>
    <t>110414G - GW4 SCDI-1 Water Security Alliance - 00 - Balance</t>
  </si>
  <si>
    <t>110415-G-00-1034-2539-&amp;&amp;&amp;&amp;&amp;</t>
  </si>
  <si>
    <t>110415G - RLI : Hazel Knipe - 00 - CLES-Biosciences Streatha</t>
  </si>
  <si>
    <t>110415</t>
  </si>
  <si>
    <t>110415G</t>
  </si>
  <si>
    <t>110416-G-00-1030-2546-&amp;&amp;&amp;&amp;&amp;</t>
  </si>
  <si>
    <t>110416G - QUEX : Linda Clare - 00 - CLES-Psychology Academic</t>
  </si>
  <si>
    <t>110416</t>
  </si>
  <si>
    <t>110416G</t>
  </si>
  <si>
    <t>110416-G-00-1030-9000-&amp;&amp;&amp;&amp;&amp;</t>
  </si>
  <si>
    <t>110416G - QUEX : Linda Clare - 00 - Balance Sheet</t>
  </si>
  <si>
    <t>110416-G-00-2100-1906-&amp;&amp;&amp;&amp;&amp;</t>
  </si>
  <si>
    <t>110416G - QUEX : Linda Clare - 00 - GP-Australasia - CLES-In</t>
  </si>
  <si>
    <t>110417-G-00-1030-2542-&amp;&amp;&amp;&amp;&amp;</t>
  </si>
  <si>
    <t>110417G - QUEX : Chris Perry - 00 - CLES-Geography Stratham</t>
  </si>
  <si>
    <t>110417</t>
  </si>
  <si>
    <t>110417G</t>
  </si>
  <si>
    <t>110417-G-00-2100-1906-&amp;&amp;&amp;&amp;&amp;</t>
  </si>
  <si>
    <t>110417G - QUEX : Chris Perry - 00 - GP-Australasia - CLES-In</t>
  </si>
  <si>
    <t>110418-G-00-1526-2545-&amp;&amp;&amp;&amp;&amp;</t>
  </si>
  <si>
    <t>110418G - GW4 : Moving Through Motherhood - 00 - CLES-Sport</t>
  </si>
  <si>
    <t>110418</t>
  </si>
  <si>
    <t>110418G</t>
  </si>
  <si>
    <t>110418-G-00-1526-9000-&amp;&amp;&amp;&amp;&amp;</t>
  </si>
  <si>
    <t>110418G - GW4 : Moving Through Motherhood - 00 - Balance She</t>
  </si>
  <si>
    <t>110421-C-00-1037-2984-&amp;&amp;&amp;&amp;&amp;</t>
  </si>
  <si>
    <t>110421C - Planon Upgrade and Cloud Migration - 00 - PS-IT Ca</t>
  </si>
  <si>
    <t>110421</t>
  </si>
  <si>
    <t>110421C</t>
  </si>
  <si>
    <t>110422-C-00-1037-2984-&amp;&amp;&amp;&amp;&amp;</t>
  </si>
  <si>
    <t>110422C - ADJ Design Mobilisation - 00 - PS-IT Capital Proje</t>
  </si>
  <si>
    <t>110422</t>
  </si>
  <si>
    <t>110422C</t>
  </si>
  <si>
    <t>110422-G-00-1037-2984-&amp;&amp;&amp;&amp;&amp;</t>
  </si>
  <si>
    <t>110422G - ADJ Design Mobilisation - 00 - PS-IT Capital Proje</t>
  </si>
  <si>
    <t>110422G</t>
  </si>
  <si>
    <t>110422-G-00-1037-9000-&amp;&amp;&amp;&amp;&amp;</t>
  </si>
  <si>
    <t>110422G - ADJ Design Mobilisation - 00 - Balance Sheet</t>
  </si>
  <si>
    <t>110424-C-00-1040-2983-&amp;&amp;&amp;&amp;&amp;</t>
  </si>
  <si>
    <t>110424C - Peter Lanyon refurbishment - 00 - ES-Capital Proje</t>
  </si>
  <si>
    <t>110424</t>
  </si>
  <si>
    <t>110424C</t>
  </si>
  <si>
    <t>110425-C-00-1022-2983-&amp;&amp;&amp;&amp;&amp;</t>
  </si>
  <si>
    <t>110425C - V Simulator UoE - 00 - ES-Capital Projects</t>
  </si>
  <si>
    <t>110425</t>
  </si>
  <si>
    <t>110425C</t>
  </si>
  <si>
    <t>110426</t>
  </si>
  <si>
    <t>110426G</t>
  </si>
  <si>
    <t>110426-G-00-1030-3143-&amp;&amp;&amp;&amp;&amp;</t>
  </si>
  <si>
    <t>110426G - Start-up: Carolina Coelho - 00 - Operating Budget</t>
  </si>
  <si>
    <t>110426-G-00-1030-9000-&amp;&amp;&amp;&amp;&amp;</t>
  </si>
  <si>
    <t>110427-G-00-1030-1793-&amp;&amp;&amp;&amp;&amp;</t>
  </si>
  <si>
    <t>110427G - EU faciliation - X Li - 00 - CEMPS-EU FACILITATION</t>
  </si>
  <si>
    <t>110427</t>
  </si>
  <si>
    <t>110427G</t>
  </si>
  <si>
    <t>110428-G-00-1002-1012-&amp;&amp;&amp;&amp;&amp;</t>
  </si>
  <si>
    <t>110428G - Co Creation - Rob Hicken - Impact Meeting - 00 - C</t>
  </si>
  <si>
    <t>110428</t>
  </si>
  <si>
    <t>110428G</t>
  </si>
  <si>
    <t>110428-G-00-1030-1732-&amp;&amp;&amp;&amp;&amp;</t>
  </si>
  <si>
    <t>110431-G-00-1030-2549-&amp;&amp;&amp;&amp;&amp;</t>
  </si>
  <si>
    <t>110431G - Studentship: Laura Coles - 00 - CLES-PGR Bioscienc</t>
  </si>
  <si>
    <t>110431</t>
  </si>
  <si>
    <t>110431G</t>
  </si>
  <si>
    <t>110433-G-00-1030-2266-&amp;&amp;&amp;&amp;&amp;</t>
  </si>
  <si>
    <t>110433G - PDA: Valentina Mosienko - 00 - UEMS-UG Medical Sci</t>
  </si>
  <si>
    <t>110433</t>
  </si>
  <si>
    <t>110433G</t>
  </si>
  <si>
    <t>110433-G-00-1030-9000-&amp;&amp;&amp;&amp;&amp;</t>
  </si>
  <si>
    <t>110433G - PDA: Valentina Mosienko - 00 - Balance Sheet</t>
  </si>
  <si>
    <t>110434-G-00-1030-2122-&amp;&amp;&amp;&amp;&amp;</t>
  </si>
  <si>
    <t>110434G - PDA: Andrew Wood - 00 - UEMS-IHR General</t>
  </si>
  <si>
    <t>110434</t>
  </si>
  <si>
    <t>110434G</t>
  </si>
  <si>
    <t>110434-G-00-1030-9000-&amp;&amp;&amp;&amp;&amp;</t>
  </si>
  <si>
    <t>110434G - PDA: Andrew Wood - 00 - Operating Budget - Balance</t>
  </si>
  <si>
    <t>110439-G-00-1591-2003-&amp;&amp;&amp;&amp;&amp;</t>
  </si>
  <si>
    <t>110439G - 11th International Conference on comlpex networks</t>
  </si>
  <si>
    <t>110439</t>
  </si>
  <si>
    <t>110439G</t>
  </si>
  <si>
    <t>110439-G-00-1591-9000-&amp;&amp;&amp;&amp;&amp;</t>
  </si>
  <si>
    <t>110442-G-00-1030-1793-&amp;&amp;&amp;&amp;&amp;</t>
  </si>
  <si>
    <t>110442G - EU facilitation - Peter Conner - 00 - CEMPS-EU FAC</t>
  </si>
  <si>
    <t>110442</t>
  </si>
  <si>
    <t>110442G</t>
  </si>
  <si>
    <t>110444-G-00-1033-2781-&amp;&amp;&amp;&amp;&amp;</t>
  </si>
  <si>
    <t>110444G - Director of Impact Psychology - 00 - CLES-Earmarke</t>
  </si>
  <si>
    <t>110444</t>
  </si>
  <si>
    <t>110444G</t>
  </si>
  <si>
    <t>110445-G-00-1033-2781-&amp;&amp;&amp;&amp;&amp;</t>
  </si>
  <si>
    <t>110445G - Director of Impact Biosciences - 00 - CLES-Earmark</t>
  </si>
  <si>
    <t>110445</t>
  </si>
  <si>
    <t>110445G</t>
  </si>
  <si>
    <t>110446-G-00-1033-2781-&amp;&amp;&amp;&amp;&amp;</t>
  </si>
  <si>
    <t>110446G - Director of Impact Geography - 00 - CLES-Earmarked</t>
  </si>
  <si>
    <t>110446</t>
  </si>
  <si>
    <t>110446G</t>
  </si>
  <si>
    <t>110447-G-00-1033-2781-&amp;&amp;&amp;&amp;&amp;</t>
  </si>
  <si>
    <t>110447G - Director of Impact Sports &amp; Health Science - 00 -</t>
  </si>
  <si>
    <t>110447</t>
  </si>
  <si>
    <t>110447G</t>
  </si>
  <si>
    <t>110447-G-00-1033-9000-&amp;&amp;&amp;&amp;&amp;</t>
  </si>
  <si>
    <t>110448-G-00-1033-2781-&amp;&amp;&amp;&amp;&amp;</t>
  </si>
  <si>
    <t>110448G - Director of Impact CLES - 00 - CLES-Earmarked Fund</t>
  </si>
  <si>
    <t>110448</t>
  </si>
  <si>
    <t>110448G</t>
  </si>
  <si>
    <t>110451-G-00-1030-2556-&amp;&amp;&amp;&amp;&amp;</t>
  </si>
  <si>
    <t>110451G - RTSG: Kathryn Knight - 00 - CLES-PGR Psychology</t>
  </si>
  <si>
    <t>110451</t>
  </si>
  <si>
    <t>110451G</t>
  </si>
  <si>
    <t>110452-G-00-1030-1196-&amp;&amp;&amp;&amp;&amp;</t>
  </si>
  <si>
    <t>110452G - RTSG: Harry Lee - 00 - CLES-PGR Sport &amp; Health Sci</t>
  </si>
  <si>
    <t>110452</t>
  </si>
  <si>
    <t>110452G</t>
  </si>
  <si>
    <t>110453-G-00-1030-2548-&amp;&amp;&amp;&amp;&amp;</t>
  </si>
  <si>
    <t>110453G - RTSG: Gino Schiano Di Visconte - 00 - CLES-PGR Bio</t>
  </si>
  <si>
    <t>110453</t>
  </si>
  <si>
    <t>110453G</t>
  </si>
  <si>
    <t>110453-G-00-1030-9000-&amp;&amp;&amp;&amp;&amp;</t>
  </si>
  <si>
    <t>110453G - RTSG: Gino Schiano Di Visconte - 00 - Balance Shee</t>
  </si>
  <si>
    <t>110454-G-00-1030-2556-&amp;&amp;&amp;&amp;&amp;</t>
  </si>
  <si>
    <t>110454G - RTSG: Sakir Yilmaz - 00 - CLES-PGR Psychology</t>
  </si>
  <si>
    <t>110454</t>
  </si>
  <si>
    <t>110454G</t>
  </si>
  <si>
    <t>110454-G-00-1030-9000-&amp;&amp;&amp;&amp;&amp;</t>
  </si>
  <si>
    <t>110454G - PhD Sakir Yilmaz 680063565 Ends Sept Feb 2023 - 00</t>
  </si>
  <si>
    <t>110455-G-00-1033-2781-&amp;&amp;&amp;&amp;&amp;</t>
  </si>
  <si>
    <t>110455G - Engaged Research Exploratory Award : Sarah Denford</t>
  </si>
  <si>
    <t>110455</t>
  </si>
  <si>
    <t>110455G</t>
  </si>
  <si>
    <t>110456-G-00-1033-2781-&amp;&amp;&amp;&amp;&amp;</t>
  </si>
  <si>
    <t>110456G - Engaged Research Exploratory Award : Tara Quinn -</t>
  </si>
  <si>
    <t>110456</t>
  </si>
  <si>
    <t>110456G</t>
  </si>
  <si>
    <t>110458-G-00-1030-2946-&amp;&amp;&amp;&amp;&amp;</t>
  </si>
  <si>
    <t>110458G - Hums MAIFB General Field Trips - 00 - HUMS-MAIFB-D</t>
  </si>
  <si>
    <t>110458</t>
  </si>
  <si>
    <t>110458G</t>
  </si>
  <si>
    <t>110459-G-00-1030-1563-&amp;&amp;&amp;&amp;&amp;</t>
  </si>
  <si>
    <t>110459G - UBC Research Collaboration - Vancouver Event (B On</t>
  </si>
  <si>
    <t>110459</t>
  </si>
  <si>
    <t>110459G</t>
  </si>
  <si>
    <t>110460-G-00-1030-1563-&amp;&amp;&amp;&amp;&amp;</t>
  </si>
  <si>
    <t>110460G - Hums Field Trip - Hist Pen - P - 00 - HUMS-History</t>
  </si>
  <si>
    <t>110460</t>
  </si>
  <si>
    <t>110460G</t>
  </si>
  <si>
    <t>110460-G-00-1030-2481-&amp;&amp;&amp;&amp;&amp;</t>
  </si>
  <si>
    <t>110460G - Hums Field Trip - Hist Pen - Public History - 00 -</t>
  </si>
  <si>
    <t>110460-G-00-1030-9000-&amp;&amp;&amp;&amp;&amp;</t>
  </si>
  <si>
    <t>110461-G-00-1030-1113-&amp;&amp;&amp;&amp;&amp;</t>
  </si>
  <si>
    <t>110461G -Hums Field Trip - AHVC - Inside the Museum</t>
  </si>
  <si>
    <t>110461</t>
  </si>
  <si>
    <t>110461G</t>
  </si>
  <si>
    <t>110462-G-00-1033-3078-&amp;&amp;&amp;&amp;&amp;</t>
  </si>
  <si>
    <t>110462G - Hums IIB Making the Case for Drama Education (K Be</t>
  </si>
  <si>
    <t>110462</t>
  </si>
  <si>
    <t>110462G</t>
  </si>
  <si>
    <t>110462-G-00-1066-1320-&amp;&amp;&amp;&amp;&amp;</t>
  </si>
  <si>
    <t>110463-G-00-1030-2340-&amp;&amp;&amp;&amp;&amp;</t>
  </si>
  <si>
    <t>110463G - Engaged Research Exploratory Awards R3 Naya Tsento</t>
  </si>
  <si>
    <t>110463</t>
  </si>
  <si>
    <t>110463G</t>
  </si>
  <si>
    <t>110464-G-00-1030-2340-&amp;&amp;&amp;&amp;&amp;</t>
  </si>
  <si>
    <t>110464G - Engaged Research Exploratory Awards R3 Naomi Howel</t>
  </si>
  <si>
    <t>110464</t>
  </si>
  <si>
    <t>110464G</t>
  </si>
  <si>
    <t>110465-G-00-1030-2104-&amp;&amp;&amp;&amp;&amp;</t>
  </si>
  <si>
    <t>110465G - Hums Conference - Society for Early Modern French</t>
  </si>
  <si>
    <t>110465</t>
  </si>
  <si>
    <t>110465G</t>
  </si>
  <si>
    <t>110466-G-00-1030-1570-&amp;&amp;&amp;&amp;&amp;</t>
  </si>
  <si>
    <t>110466G - Researcher Led Initiatives Award Adrian Oyaneder R</t>
  </si>
  <si>
    <t>110466</t>
  </si>
  <si>
    <t>110466G</t>
  </si>
  <si>
    <t>110467-G-00-1030-1570-&amp;&amp;&amp;&amp;&amp;</t>
  </si>
  <si>
    <t>110467G - Researcher Led Initiatives Award Ashley Gannicott</t>
  </si>
  <si>
    <t>110467</t>
  </si>
  <si>
    <t>110467G</t>
  </si>
  <si>
    <t>110468-G-00-1030-1570-&amp;&amp;&amp;&amp;&amp;</t>
  </si>
  <si>
    <t>110468G - Researcher Led Initiatives Award Jessica Mehta-Tyn</t>
  </si>
  <si>
    <t>110468</t>
  </si>
  <si>
    <t>110468G</t>
  </si>
  <si>
    <t>110468-G-00-1030-9000-&amp;&amp;&amp;&amp;&amp;</t>
  </si>
  <si>
    <t>110469-G-00-1030-1570-&amp;&amp;&amp;&amp;&amp;</t>
  </si>
  <si>
    <t>110469G - Researcher Led Initiatives Award Lisa Berry-Waite</t>
  </si>
  <si>
    <t>110469</t>
  </si>
  <si>
    <t>110469G</t>
  </si>
  <si>
    <t>110470-G-00-1030-1570-&amp;&amp;&amp;&amp;&amp;</t>
  </si>
  <si>
    <t>110470G - Researcher Led Initiatives Award Veronica Heney -</t>
  </si>
  <si>
    <t>110470</t>
  </si>
  <si>
    <t>110470G</t>
  </si>
  <si>
    <t>110471-G-00-1030-1268-&amp;&amp;&amp;&amp;&amp;</t>
  </si>
  <si>
    <t>110471G - Researcher Led Initiatives Award Bob-Dan Lechner -</t>
  </si>
  <si>
    <t>110471</t>
  </si>
  <si>
    <t>110471G</t>
  </si>
  <si>
    <t>110471-G-00-1030-9000-&amp;&amp;&amp;&amp;&amp;</t>
  </si>
  <si>
    <t>110472-G-00-1030-1311-&amp;&amp;&amp;&amp;&amp;</t>
  </si>
  <si>
    <t>110472G - Researcher Led Initiatives Award Charlie Kirkwood</t>
  </si>
  <si>
    <t>110472</t>
  </si>
  <si>
    <t>110472G</t>
  </si>
  <si>
    <t>110472-G-00-1030-9000-&amp;&amp;&amp;&amp;&amp;</t>
  </si>
  <si>
    <t>110473-G-00-1030-1311-&amp;&amp;&amp;&amp;&amp;</t>
  </si>
  <si>
    <t>110473G - Researcher Led Initiatives Award Joana Viana - 00</t>
  </si>
  <si>
    <t>110473</t>
  </si>
  <si>
    <t>110473G</t>
  </si>
  <si>
    <t>110473-G-00-1030-9000-&amp;&amp;&amp;&amp;&amp;</t>
  </si>
  <si>
    <t>110474-G-00-1030-1311-&amp;&amp;&amp;&amp;&amp;</t>
  </si>
  <si>
    <t>110474G - Researcher Led Initiatives Award Penelope Maher -</t>
  </si>
  <si>
    <t>110474</t>
  </si>
  <si>
    <t>110474G</t>
  </si>
  <si>
    <t>110474-G-00-1030-9000-&amp;&amp;&amp;&amp;&amp;</t>
  </si>
  <si>
    <t>110475-G-00-1030-1311-&amp;&amp;&amp;&amp;&amp;</t>
  </si>
  <si>
    <t>110475G - Researcher Led Initiatives Award Tinkle Chugh - 00</t>
  </si>
  <si>
    <t>110475</t>
  </si>
  <si>
    <t>110475G</t>
  </si>
  <si>
    <t>110475-G-00-1030-9000-&amp;&amp;&amp;&amp;&amp;</t>
  </si>
  <si>
    <t>110476-G-00-1030-1311-&amp;&amp;&amp;&amp;&amp;</t>
  </si>
  <si>
    <t>110476G - Researcher Led Initiatives Award Benjamin Sherlock</t>
  </si>
  <si>
    <t>110476</t>
  </si>
  <si>
    <t>110476G</t>
  </si>
  <si>
    <t>110476-G-00-1030-9000-&amp;&amp;&amp;&amp;&amp;</t>
  </si>
  <si>
    <t>110478-G-00-1030-2508-&amp;&amp;&amp;&amp;&amp;</t>
  </si>
  <si>
    <t>110478G - Studentship: Jiaxin Chen - 00 - CEMPS-PGR Renewabl</t>
  </si>
  <si>
    <t>110478</t>
  </si>
  <si>
    <t>110478G</t>
  </si>
  <si>
    <t>110478-G-00-1030-9000-&amp;&amp;&amp;&amp;&amp;</t>
  </si>
  <si>
    <t>110478G - Studentship: Jiaxin Chen - 00 - Balance Sheet</t>
  </si>
  <si>
    <t>110479-G-00-1030-1684-&amp;&amp;&amp;&amp;&amp;</t>
  </si>
  <si>
    <t>110479G - Studentship: Bonie Liefting - 00 - CEMPS-PGR Minin</t>
  </si>
  <si>
    <t>110479</t>
  </si>
  <si>
    <t>110479G</t>
  </si>
  <si>
    <t>110479-G-00-1030-2312-&amp;&amp;&amp;&amp;&amp;</t>
  </si>
  <si>
    <t>110479G - Studentship: Bonie Liefting - 00 - Operating Budge</t>
  </si>
  <si>
    <t>110479-G-00-1030-9000-&amp;&amp;&amp;&amp;&amp;</t>
  </si>
  <si>
    <t>110479G - Studentship: Bonie Liefting - 00 - Balance Sheet</t>
  </si>
  <si>
    <t>110480-G-00-1024-1042-&amp;&amp;&amp;&amp;&amp;</t>
  </si>
  <si>
    <t>110480G - A T PRICE PRIZE IN MATHEMATICAL SCIENCES - 00 - GE</t>
  </si>
  <si>
    <t>110480</t>
  </si>
  <si>
    <t>110480G</t>
  </si>
  <si>
    <t>110481-G-00-1024-1042-&amp;&amp;&amp;&amp;&amp;</t>
  </si>
  <si>
    <t>110481G - DEAN EL-MARIESH MEMORIAL PRIZE ENGINEERING - 00 -</t>
  </si>
  <si>
    <t>110481</t>
  </si>
  <si>
    <t>110481G</t>
  </si>
  <si>
    <t>110483-G-00-1024-1042-&amp;&amp;&amp;&amp;&amp;</t>
  </si>
  <si>
    <t>110483G - NEWMAN PRIZE PHYSICS - 00 - GED Donation - CEMPS-A</t>
  </si>
  <si>
    <t>110483</t>
  </si>
  <si>
    <t>110483G</t>
  </si>
  <si>
    <t>110483-G-00-1024-1256-&amp;&amp;&amp;&amp;&amp;</t>
  </si>
  <si>
    <t>110483G - NEWMAN PRIZE PHYSICS - 00 - GED Donation - CEMPS-D</t>
  </si>
  <si>
    <t>110484-G-00-1024-1042-&amp;&amp;&amp;&amp;&amp;</t>
  </si>
  <si>
    <t>110484G - UNTHANK PRIZE IN APPLIED MATHEMATICS - 00 - GED Do</t>
  </si>
  <si>
    <t>110484</t>
  </si>
  <si>
    <t>110484G</t>
  </si>
  <si>
    <t>110485-G-00-1024-1042-&amp;&amp;&amp;&amp;&amp;</t>
  </si>
  <si>
    <t>110485G - PHILIP BOOTH ENGINEERING PRIZE - 00 - GED Donation</t>
  </si>
  <si>
    <t>110485</t>
  </si>
  <si>
    <t>110485G</t>
  </si>
  <si>
    <t>110486-G-00-1024-1042-&amp;&amp;&amp;&amp;&amp;</t>
  </si>
  <si>
    <t>110486G - BERTIE BLACK PRIZE- ENGINEERING - 00 - GED Donatio</t>
  </si>
  <si>
    <t>110486</t>
  </si>
  <si>
    <t>110486G</t>
  </si>
  <si>
    <t>110487-G-00-1024-1042-&amp;&amp;&amp;&amp;&amp;</t>
  </si>
  <si>
    <t>110487G - BERTIE BLACK PRIZE- PHYSICS - 00 - GED Donation -</t>
  </si>
  <si>
    <t>110487</t>
  </si>
  <si>
    <t>110487G</t>
  </si>
  <si>
    <t>110487-G-00-1024-1256-&amp;&amp;&amp;&amp;&amp;</t>
  </si>
  <si>
    <t>110487-G-00-1024-9000-&amp;&amp;&amp;&amp;&amp;</t>
  </si>
  <si>
    <t>110487G - BERTIE BLACK PRIZE- PHYSICS - 00 - Balance Sheet</t>
  </si>
  <si>
    <t>110488-G-00-1001-2784-&amp;&amp;&amp;&amp;&amp;</t>
  </si>
  <si>
    <t>110488G - NERC Impact Award: Brendan Godley - 00 - CLES-Exte</t>
  </si>
  <si>
    <t>110488</t>
  </si>
  <si>
    <t>110488G</t>
  </si>
  <si>
    <t>110489-G-00-1030-2003-&amp;&amp;&amp;&amp;&amp;</t>
  </si>
  <si>
    <t>110489G - GW4 Building Communities Accelerator Award Lorenzo</t>
  </si>
  <si>
    <t>110489</t>
  </si>
  <si>
    <t>110489G</t>
  </si>
  <si>
    <t>110279</t>
  </si>
  <si>
    <t>110490-G-00-1030-2519-&amp;&amp;&amp;&amp;&amp;</t>
  </si>
  <si>
    <t>110490G - GW4 Building Communities Initiator Award Raffaele</t>
  </si>
  <si>
    <t>110490</t>
  </si>
  <si>
    <t>110490G</t>
  </si>
  <si>
    <t>110491-G-00-1030-1456-&amp;&amp;&amp;&amp;&amp;</t>
  </si>
  <si>
    <t>110491G - GW4 Building Communities Initiator Award Charlie J</t>
  </si>
  <si>
    <t>110491</t>
  </si>
  <si>
    <t>110491G</t>
  </si>
  <si>
    <t>110494-G-00-1030-1200-&amp;&amp;&amp;&amp;&amp;</t>
  </si>
  <si>
    <t>110494G - HUMS PG Conference Dinner - 00 - CS-Event Exeter</t>
  </si>
  <si>
    <t>110494</t>
  </si>
  <si>
    <t>110494G</t>
  </si>
  <si>
    <t>110494-G-00-1030-9000-&amp;&amp;&amp;&amp;&amp;</t>
  </si>
  <si>
    <t>110494G - HUMS PG Conference Dinner - 00 - Balance Sheet</t>
  </si>
  <si>
    <t>110495-G-00-1030-2540-&amp;&amp;&amp;&amp;&amp;</t>
  </si>
  <si>
    <t>110495G - Start-Up : Kristian Metcalfe - 00 - CLES-Bioscienc</t>
  </si>
  <si>
    <t>110495</t>
  </si>
  <si>
    <t>110495G</t>
  </si>
  <si>
    <t>110495-G-00-1030-9000-&amp;&amp;&amp;&amp;&amp;</t>
  </si>
  <si>
    <t>110495G - Start-Up : Kristian Metcalfe - 00 - Operating Budg</t>
  </si>
  <si>
    <t>110496-G-00-1030-2539-&amp;&amp;&amp;&amp;&amp;</t>
  </si>
  <si>
    <t>110496G - Start-Up : Joe Costello - 00 - CLES-Biosciences St</t>
  </si>
  <si>
    <t>110496</t>
  </si>
  <si>
    <t>110496G</t>
  </si>
  <si>
    <t>110496-G-00-1030-9000-&amp;&amp;&amp;&amp;&amp;</t>
  </si>
  <si>
    <t>110496G - Start-Up : Joe Costello - 00 - Operating Budget -</t>
  </si>
  <si>
    <t>110497-G-00-1030-2546-&amp;&amp;&amp;&amp;&amp;</t>
  </si>
  <si>
    <t>110497G - Start-Up : Nadira Faber - 00 - CLES-Psychology Aca</t>
  </si>
  <si>
    <t>110497</t>
  </si>
  <si>
    <t>110497G</t>
  </si>
  <si>
    <t>110497-G-00-1030-9000-&amp;&amp;&amp;&amp;&amp;</t>
  </si>
  <si>
    <t>110497G - Start-Up : Nadira Faber  Ends: Aug 22 - 00 - Balan</t>
  </si>
  <si>
    <t>110499-G-00-1030-2545-&amp;&amp;&amp;&amp;&amp;</t>
  </si>
  <si>
    <t>110499G - UBC Research Collaboration: Jo Bowtell - 00 - CLES</t>
  </si>
  <si>
    <t>110499</t>
  </si>
  <si>
    <t>110499G</t>
  </si>
  <si>
    <t>110500-G-00-1143-2784-&amp;&amp;&amp;&amp;&amp;</t>
  </si>
  <si>
    <t>110500G - Canada Seed Funding: Robert Barnett - 00 - CLES-Ex</t>
  </si>
  <si>
    <t>110500</t>
  </si>
  <si>
    <t>110500G</t>
  </si>
  <si>
    <t>110501-G-00-1030-2781-&amp;&amp;&amp;&amp;&amp;</t>
  </si>
  <si>
    <t>110501G - EU Facilitation Fund: Karen Anderson - 00 - CLES-E</t>
  </si>
  <si>
    <t>110501</t>
  </si>
  <si>
    <t>110501G</t>
  </si>
  <si>
    <t>110502-G-00-1030-2781-&amp;&amp;&amp;&amp;&amp;</t>
  </si>
  <si>
    <t>110502G - EU Facilitation Fund: Kate Leyshon - 00 - CLES-Ear</t>
  </si>
  <si>
    <t>110502</t>
  </si>
  <si>
    <t>110502G</t>
  </si>
  <si>
    <t>110503-G-00-1030-2867-&amp;&amp;&amp;&amp;&amp;</t>
  </si>
  <si>
    <t>110503G - DoR Discretionary Award: David Milner - 00 - CLES-</t>
  </si>
  <si>
    <t>110503</t>
  </si>
  <si>
    <t>110503G</t>
  </si>
  <si>
    <t>110504-G-00-1030-2867-&amp;&amp;&amp;&amp;&amp;</t>
  </si>
  <si>
    <t>110504G - DoR Discretionary Award: Remy Chait - 00 - CLES-Do</t>
  </si>
  <si>
    <t>110504</t>
  </si>
  <si>
    <t>110504G</t>
  </si>
  <si>
    <t>110505-G-00-1030-2867-&amp;&amp;&amp;&amp;&amp;</t>
  </si>
  <si>
    <t>110505G - DoR Discretionary Award: Bryony Williams - 00 - CL</t>
  </si>
  <si>
    <t>110505</t>
  </si>
  <si>
    <t>110505G</t>
  </si>
  <si>
    <t>110506-G-00-1030-2867-&amp;&amp;&amp;&amp;&amp;</t>
  </si>
  <si>
    <t>110506G - DoR Discretionary Award: Tobias Bergmiller - 00 -</t>
  </si>
  <si>
    <t>110506</t>
  </si>
  <si>
    <t>110506G</t>
  </si>
  <si>
    <t>110507-G-00-1030-2867-&amp;&amp;&amp;&amp;&amp;</t>
  </si>
  <si>
    <t>110507G - DoR Discretionary Award: Nick Smirnoff - 00 - CLES</t>
  </si>
  <si>
    <t>110507</t>
  </si>
  <si>
    <t>110507G</t>
  </si>
  <si>
    <t>110508-G-00-1030-1231-&amp;&amp;&amp;&amp;&amp;</t>
  </si>
  <si>
    <t>110508G - PDA: Arita Ghosh - 00 - Operating Budget - CEMPS-F</t>
  </si>
  <si>
    <t>110508</t>
  </si>
  <si>
    <t>110508G</t>
  </si>
  <si>
    <t>110508-G-00-1030-1312-&amp;&amp;&amp;&amp;&amp;</t>
  </si>
  <si>
    <t>110508G - PDA: Aritra Ghosh - 00 - Operating Budget - CEMPS-</t>
  </si>
  <si>
    <t>110508-G-00-1030-9000-&amp;&amp;&amp;&amp;&amp;</t>
  </si>
  <si>
    <t>110508G - PDA: Arita Ghosh - 00 - Balance Sheet</t>
  </si>
  <si>
    <t>110509-G-00-1024-3028-&amp;&amp;&amp;&amp;&amp;</t>
  </si>
  <si>
    <t>110509G - GA Studentship Payments - various - 00 - GA Disbur</t>
  </si>
  <si>
    <t>110509</t>
  </si>
  <si>
    <t>110509G</t>
  </si>
  <si>
    <t>110510-G-00-1030-2545-&amp;&amp;&amp;&amp;&amp;</t>
  </si>
  <si>
    <t>110510G - PDA: Tim Etheridge - 00 - CLES-Sport &amp; Health Scie</t>
  </si>
  <si>
    <t>110510</t>
  </si>
  <si>
    <t>110510G</t>
  </si>
  <si>
    <t>110510-G-00-1030-9000-&amp;&amp;&amp;&amp;&amp;</t>
  </si>
  <si>
    <t>110510G - PDA: Tim Etheridge - 00 - Operating Budget - Balan</t>
  </si>
  <si>
    <t>110511-G-00-1551-2122-&amp;&amp;&amp;&amp;&amp;</t>
  </si>
  <si>
    <t>110511G - Healthy Parent Carers treatment costs - National L</t>
  </si>
  <si>
    <t>110511</t>
  </si>
  <si>
    <t>110511G</t>
  </si>
  <si>
    <t>110511-G-00-1551-9000-&amp;&amp;&amp;&amp;&amp;</t>
  </si>
  <si>
    <t>110513-G-00-1030-1755-&amp;&amp;&amp;&amp;&amp;</t>
  </si>
  <si>
    <t>110513G - PDA: Anne Corbett - 00 - UEMS-IBCS General</t>
  </si>
  <si>
    <t>110513</t>
  </si>
  <si>
    <t>110513G</t>
  </si>
  <si>
    <t>110513-G-00-1030-9000-&amp;&amp;&amp;&amp;&amp;</t>
  </si>
  <si>
    <t>110513G - PDA: Anne Corbett - 00 - Balance Sheet</t>
  </si>
  <si>
    <t>110514</t>
  </si>
  <si>
    <t>110514G</t>
  </si>
  <si>
    <t>110514-G-00-1987-2784-&amp;&amp;&amp;&amp;&amp;</t>
  </si>
  <si>
    <t>110514G - Future Learn - Heather O'Mahen - 00 - CLES-Externa</t>
  </si>
  <si>
    <t>110514-G-00-1987-9000-&amp;&amp;&amp;&amp;&amp;</t>
  </si>
  <si>
    <t>110514G - Future Learn - Heather O'Mahen - 00 - Balance Shee</t>
  </si>
  <si>
    <t>110515-G-00-1030-2215-&amp;&amp;&amp;&amp;&amp;</t>
  </si>
  <si>
    <t>110515G - Student Support Allowance : Kathryn Knight - 00 -</t>
  </si>
  <si>
    <t>110515</t>
  </si>
  <si>
    <t>110515G</t>
  </si>
  <si>
    <t>110516-G-00-1030-2215-&amp;&amp;&amp;&amp;&amp;</t>
  </si>
  <si>
    <t>110516G - Student Support Allowance : Ozden Merve Mollaahmet</t>
  </si>
  <si>
    <t>110516</t>
  </si>
  <si>
    <t>110516G</t>
  </si>
  <si>
    <t>110516-G-00-1030-9000-&amp;&amp;&amp;&amp;&amp;</t>
  </si>
  <si>
    <t>110517-G-00-1030-2215-&amp;&amp;&amp;&amp;&amp;</t>
  </si>
  <si>
    <t>110517G - Student Support Allowance : Lucy Porter - 00 - CLE</t>
  </si>
  <si>
    <t>110517</t>
  </si>
  <si>
    <t>110517G</t>
  </si>
  <si>
    <t>110518-G-00-1030-2215-&amp;&amp;&amp;&amp;&amp;</t>
  </si>
  <si>
    <t>110518G - Student Support Allowance : Mengya Zhao - 00 - CLE</t>
  </si>
  <si>
    <t>110518</t>
  </si>
  <si>
    <t>110518G</t>
  </si>
  <si>
    <t>110525-G-00-1030-1524-&amp;&amp;&amp;&amp;&amp;</t>
  </si>
  <si>
    <t>110525G - RegGov Conference June 21 (CEG)-00-SSIS-DoR Polit</t>
  </si>
  <si>
    <t>110525</t>
  </si>
  <si>
    <t>110525G</t>
  </si>
  <si>
    <t>110525-G-00-1030-9000-&amp;&amp;&amp;&amp;&amp;</t>
  </si>
  <si>
    <t>110525G - RegGov Conference June 21 (CEG) - 00 - Balance She</t>
  </si>
  <si>
    <t>110526-G-00-1030-2353-&amp;&amp;&amp;&amp;&amp;</t>
  </si>
  <si>
    <t>110526G - PDA: Lee Elliot-Major - 00 - SSIS-Graduate School</t>
  </si>
  <si>
    <t>110526</t>
  </si>
  <si>
    <t>110526G</t>
  </si>
  <si>
    <t>110526-G-00-1030-9000-&amp;&amp;&amp;&amp;&amp;</t>
  </si>
  <si>
    <t>110526G - PDA: Lee Elliot-Major - 00 - Balance Sheet</t>
  </si>
  <si>
    <t>110529-G-00-1030-2540-&amp;&amp;&amp;&amp;&amp;</t>
  </si>
  <si>
    <t>110529G - Research &amp; Impact Strategy - Brendan Godley - 00 -</t>
  </si>
  <si>
    <t>110529</t>
  </si>
  <si>
    <t>110529G</t>
  </si>
  <si>
    <t>110530-G-00-1030-1726-&amp;&amp;&amp;&amp;&amp;</t>
  </si>
  <si>
    <t>110530G - Social Science &amp; Medicine Editorship - 00 - UEMS-C</t>
  </si>
  <si>
    <t>110530</t>
  </si>
  <si>
    <t>110530G</t>
  </si>
  <si>
    <t>110533-G-00-1030-2957-&amp;&amp;&amp;&amp;&amp;</t>
  </si>
  <si>
    <t>110533G - PDA: Sorin Krammer - 00 - UEBS-Science, Innovation</t>
  </si>
  <si>
    <t>110533</t>
  </si>
  <si>
    <t>110533G</t>
  </si>
  <si>
    <t>110533-G-00-1030-9000-&amp;&amp;&amp;&amp;&amp;</t>
  </si>
  <si>
    <t>110533G - PDA: Sorin Krammer - 00 - Balance Sheet</t>
  </si>
  <si>
    <t>110535-G-00-1030-1755-&amp;&amp;&amp;&amp;&amp;</t>
  </si>
  <si>
    <t>110535G - CPRD Licence’ - 00 - UEMS-IBCS General</t>
  </si>
  <si>
    <t>110535</t>
  </si>
  <si>
    <t>110535G</t>
  </si>
  <si>
    <t>110535-G-00-1030-9000-&amp;&amp;&amp;&amp;&amp;</t>
  </si>
  <si>
    <t>110535G - CPRD Licence - 00 - Balance Sheet</t>
  </si>
  <si>
    <t>110537-G-00-1082-1755-&amp;&amp;&amp;&amp;&amp;</t>
  </si>
  <si>
    <t>110537G - Suzy Hope RD&amp;E expenses - 00 - UEMS-IBCS General</t>
  </si>
  <si>
    <t>110537</t>
  </si>
  <si>
    <t>110537G</t>
  </si>
  <si>
    <t>110538-G-00-1024-1320-&amp;&amp;&amp;&amp;&amp;</t>
  </si>
  <si>
    <t>110538G - Cymbeline Awards 3k + 1k - 00 - HUMS-Drama-College</t>
  </si>
  <si>
    <t>110538</t>
  </si>
  <si>
    <t>110538G</t>
  </si>
  <si>
    <t>110539-G-00-1010-1478-&amp;&amp;&amp;&amp;&amp;</t>
  </si>
  <si>
    <t>110539G - WT Open Access Fees - 00 - HUMS-History-Research</t>
  </si>
  <si>
    <t>110539</t>
  </si>
  <si>
    <t>110539G</t>
  </si>
  <si>
    <t>110539-G-00-1010-9000-&amp;&amp;&amp;&amp;&amp;</t>
  </si>
  <si>
    <t>110539G - WT Open Access Fees - 00 - Balance Sheet</t>
  </si>
  <si>
    <t>110540-G-00-1030-3079-&amp;&amp;&amp;&amp;&amp;</t>
  </si>
  <si>
    <t>110540G - Hums ADR Research Centres: S Cornwall - 00 - ADR R</t>
  </si>
  <si>
    <t>110540</t>
  </si>
  <si>
    <t>110540G</t>
  </si>
  <si>
    <t>110542-G-00-1030-2519-&amp;&amp;&amp;&amp;&amp;</t>
  </si>
  <si>
    <t>110542G - Tsinghua Faculty Exchange Funding Yang Liu - 00 -</t>
  </si>
  <si>
    <t>110542</t>
  </si>
  <si>
    <t>110542G</t>
  </si>
  <si>
    <t>110543-G-00-1030-1693-&amp;&amp;&amp;&amp;&amp;</t>
  </si>
  <si>
    <t>110543G - Tsinghua Faculty Exchange Funding Kirsty Wan - 00</t>
  </si>
  <si>
    <t>110543</t>
  </si>
  <si>
    <t>110543G</t>
  </si>
  <si>
    <t>110544-G-00-1030-1693-&amp;&amp;&amp;&amp;&amp;</t>
  </si>
  <si>
    <t>110544G - Tsinghua Faculty Exchange Funding Gavin Shaddick -</t>
  </si>
  <si>
    <t>110544</t>
  </si>
  <si>
    <t>110544G</t>
  </si>
  <si>
    <t>110545-G-00-1030-1755-&amp;&amp;&amp;&amp;&amp;</t>
  </si>
  <si>
    <t>110545G - PDA: Suzy Hope - 00 - UEMS-IBCS General</t>
  </si>
  <si>
    <t>110545</t>
  </si>
  <si>
    <t>110545G</t>
  </si>
  <si>
    <t>110545-G-00-1030-9000-&amp;&amp;&amp;&amp;&amp;</t>
  </si>
  <si>
    <t>110545G - PDA: Suzy Hope - Operating Budget - Balance Sheet</t>
  </si>
  <si>
    <t>110546-G-00-1030-1041-&amp;&amp;&amp;&amp;&amp;</t>
  </si>
  <si>
    <t>110546G - James Moran Studentship - 00 - UEMS-IBCS PGR Stude</t>
  </si>
  <si>
    <t>110546</t>
  </si>
  <si>
    <t>110546G</t>
  </si>
  <si>
    <t>110546-G-00-1030-9000-&amp;&amp;&amp;&amp;&amp;</t>
  </si>
  <si>
    <t>110546G - James Moran Studentship - 00 - Balance Sheet</t>
  </si>
  <si>
    <t>110547-G-00-1030-1041-&amp;&amp;&amp;&amp;&amp;</t>
  </si>
  <si>
    <t>110547G - Natalia Rolinska Studentship - 00 - UEMS-IBCS PGR</t>
  </si>
  <si>
    <t>110547</t>
  </si>
  <si>
    <t>110547G</t>
  </si>
  <si>
    <t>110551-G-00-1030-1219-&amp;&amp;&amp;&amp;&amp;</t>
  </si>
  <si>
    <t>110551G - IAB Award: Michela Faccioli - 00 - UEBS-Economics</t>
  </si>
  <si>
    <t>110551</t>
  </si>
  <si>
    <t>110551G</t>
  </si>
  <si>
    <t>110552-G-00-1030-1274-&amp;&amp;&amp;&amp;&amp;</t>
  </si>
  <si>
    <t>110552G - PDA: Anais Ollagnier - 00 - Operating Budget - CEM</t>
  </si>
  <si>
    <t>110552</t>
  </si>
  <si>
    <t>110552G</t>
  </si>
  <si>
    <t>110552-G-00-1030-1288-&amp;&amp;&amp;&amp;&amp;</t>
  </si>
  <si>
    <t>110553-G-00-1030-1271-&amp;&amp;&amp;&amp;&amp;</t>
  </si>
  <si>
    <t>110553G - PDA: Lydia Vamvakeridou-Lyroudia - 00 - Operating</t>
  </si>
  <si>
    <t>110553</t>
  </si>
  <si>
    <t>110553G</t>
  </si>
  <si>
    <t>110554-G-00-1030-1265-&amp;&amp;&amp;&amp;&amp;</t>
  </si>
  <si>
    <t>110554G - PDA: Stephanie Bull - 00 - UEMS-BMBS General</t>
  </si>
  <si>
    <t>110554</t>
  </si>
  <si>
    <t>110554G</t>
  </si>
  <si>
    <t>110554-G-00-1030-9000-&amp;&amp;&amp;&amp;&amp;</t>
  </si>
  <si>
    <t>110554G - PDA: Stephanie Bull - 00 - Balance Sheet</t>
  </si>
  <si>
    <t>110557-G-00-1030-2542-&amp;&amp;&amp;&amp;&amp;</t>
  </si>
  <si>
    <t>110557G - Tsunghua Facilty Exchange: S Sitch &amp; N Adger - 00</t>
  </si>
  <si>
    <t>110557</t>
  </si>
  <si>
    <t>110557G</t>
  </si>
  <si>
    <t>110558-G-00-1030-2545-&amp;&amp;&amp;&amp;&amp;</t>
  </si>
  <si>
    <t>110558G - UBC Research Collaboration Funding: J Bowtell/R Sh</t>
  </si>
  <si>
    <t>110558</t>
  </si>
  <si>
    <t>110558G</t>
  </si>
  <si>
    <t>110559-G-00-1030-2542-&amp;&amp;&amp;&amp;&amp;</t>
  </si>
  <si>
    <t>110559G - Regional Mobility Funding: Ted Feldpausch - 00 - C</t>
  </si>
  <si>
    <t>110559</t>
  </si>
  <si>
    <t>110559G</t>
  </si>
  <si>
    <t>110560-G-00-1030-2546-&amp;&amp;&amp;&amp;&amp;</t>
  </si>
  <si>
    <t>110560G - Regional Mobility Funding: Joanne Smith - 00 - CLE</t>
  </si>
  <si>
    <t>110560</t>
  </si>
  <si>
    <t>110560G</t>
  </si>
  <si>
    <t>110561-G-00-1030-2542-&amp;&amp;&amp;&amp;&amp;</t>
  </si>
  <si>
    <t>110561G - Regionsl Mobility Funding: Dunia Urrego - 00 - CLE</t>
  </si>
  <si>
    <t>110561</t>
  </si>
  <si>
    <t>110561G</t>
  </si>
  <si>
    <t>110562-G-00-1030-2545-&amp;&amp;&amp;&amp;&amp;</t>
  </si>
  <si>
    <t>110562G - Start-Up : Will Young - 00 - CLES-Sport &amp; Health S</t>
  </si>
  <si>
    <t>110562</t>
  </si>
  <si>
    <t>110562G</t>
  </si>
  <si>
    <t>110562-G-00-1030-9000-&amp;&amp;&amp;&amp;&amp;</t>
  </si>
  <si>
    <t>110562G - Start-Up : Will Young - 00 - Balance Sheet</t>
  </si>
  <si>
    <t>110564-G-00-1030-2545-&amp;&amp;&amp;&amp;&amp;</t>
  </si>
  <si>
    <t>110564G - Start-Up : Luciana Torquati - 00 - CLES-Sport &amp; He</t>
  </si>
  <si>
    <t>110564</t>
  </si>
  <si>
    <t>110564G</t>
  </si>
  <si>
    <t>110564-G-00-1030-9000-&amp;&amp;&amp;&amp;&amp;</t>
  </si>
  <si>
    <t>110564G - Start-Up : Luciana Torquati - 00 - Balance Sheet</t>
  </si>
  <si>
    <t>110567-G-00-1030-2552-&amp;&amp;&amp;&amp;&amp;</t>
  </si>
  <si>
    <t>110567G - RTSG : Daneen Cowling - 00 - CLES-PGR Geography St</t>
  </si>
  <si>
    <t>110567</t>
  </si>
  <si>
    <t>110567G</t>
  </si>
  <si>
    <t>110568-G-00-1030-2556-&amp;&amp;&amp;&amp;&amp;</t>
  </si>
  <si>
    <t>110568G - RTSG : Melissa Pavez Fox - 00 - CLES-PGR Psycholog</t>
  </si>
  <si>
    <t>110568</t>
  </si>
  <si>
    <t>110568G</t>
  </si>
  <si>
    <t>110568-G-00-1030-9000-&amp;&amp;&amp;&amp;&amp;</t>
  </si>
  <si>
    <t>110568G - RTSG : Melissa Pavez Fox - 00 - Balance Sheet</t>
  </si>
  <si>
    <t>110569-G-00-1030-2548-&amp;&amp;&amp;&amp;&amp;</t>
  </si>
  <si>
    <t>110569G - RTSG : Beatriz Soares Carneiro da Silva - 00 - CLE</t>
  </si>
  <si>
    <t>110569</t>
  </si>
  <si>
    <t>110569G</t>
  </si>
  <si>
    <t>110569-G-00-1030-9000-&amp;&amp;&amp;&amp;&amp;</t>
  </si>
  <si>
    <t>110569G - PhD Beatriz Soares Carneiro Da Silva 690050630 End</t>
  </si>
  <si>
    <t>110570-G-00-1030-2548-&amp;&amp;&amp;&amp;&amp;</t>
  </si>
  <si>
    <t>110570G - RTSG : Gregory Wannell - 00 - CLES-PGR Biosciences</t>
  </si>
  <si>
    <t>110570</t>
  </si>
  <si>
    <t>110570G</t>
  </si>
  <si>
    <t>110571-G-00-1030-2275-&amp;&amp;&amp;&amp;&amp;</t>
  </si>
  <si>
    <t>110571G - RTSG: Tingwen Ruan - 00 - CEMPS-PGR Engineering</t>
  </si>
  <si>
    <t>110571</t>
  </si>
  <si>
    <t>110571G</t>
  </si>
  <si>
    <t>110572-G-00-1030-2938-&amp;&amp;&amp;&amp;&amp;</t>
  </si>
  <si>
    <t>110572G - Public Engagement - Operating Budget - RS - R&amp;I Ot</t>
  </si>
  <si>
    <t>110572</t>
  </si>
  <si>
    <t>110572G</t>
  </si>
  <si>
    <t>110572-G-00-1030-9000-&amp;&amp;&amp;&amp;&amp;</t>
  </si>
  <si>
    <t>110572G - Public Engagement - 00 - Balance Sheet</t>
  </si>
  <si>
    <t>110578-G-00-1030-1959-&amp;&amp;&amp;&amp;&amp;</t>
  </si>
  <si>
    <t>110578G - Hums Thucydides Explains Everything (N Morley) - 0</t>
  </si>
  <si>
    <t>110578</t>
  </si>
  <si>
    <t>110578G</t>
  </si>
  <si>
    <t>110578-G-00-1033-3078-&amp;&amp;&amp;&amp;&amp;</t>
  </si>
  <si>
    <t>110579-G-00-1030-2522-&amp;&amp;&amp;&amp;&amp;</t>
  </si>
  <si>
    <t>110579G - Hums International Recruitment Award - Kate Newey</t>
  </si>
  <si>
    <t>110579</t>
  </si>
  <si>
    <t>110579G</t>
  </si>
  <si>
    <t>110582-G-00-1030-2416-&amp;&amp;&amp;&amp;&amp;</t>
  </si>
  <si>
    <t>110582G - PDA: Jon Smith - 00 - UEBS-Management Studies</t>
  </si>
  <si>
    <t>110582</t>
  </si>
  <si>
    <t>110582G</t>
  </si>
  <si>
    <t>110585-G-00-1030-1813-&amp;&amp;&amp;&amp;&amp;</t>
  </si>
  <si>
    <t>110585G - College Matched Funding for The John Oldacre Found</t>
  </si>
  <si>
    <t>110585</t>
  </si>
  <si>
    <t>110585G</t>
  </si>
  <si>
    <t>110585-G-00-1030-9000-&amp;&amp;&amp;&amp;&amp;</t>
  </si>
  <si>
    <t>110596-G-00-1030-1041-&amp;&amp;&amp;&amp;&amp;</t>
  </si>
  <si>
    <t>110596G - Catherine Angwin Studentship - 00 - UEMS-IBCS PGR</t>
  </si>
  <si>
    <t>110596</t>
  </si>
  <si>
    <t>110596G</t>
  </si>
  <si>
    <t>110596-G-00-1030-9000-&amp;&amp;&amp;&amp;&amp;</t>
  </si>
  <si>
    <t>110596G - Catherine Angwin Studentship - 00 - Balance Sheet</t>
  </si>
  <si>
    <t>110598-G-00-1030-2122-&amp;&amp;&amp;&amp;&amp;</t>
  </si>
  <si>
    <t>110598G - Catalogue - Extreme Imagination - 00 - UEMS-IHR Ge</t>
  </si>
  <si>
    <t>110598</t>
  </si>
  <si>
    <t>110598G</t>
  </si>
  <si>
    <t>110598-G-00-1030-9000-&amp;&amp;&amp;&amp;&amp;</t>
  </si>
  <si>
    <t>110598G - Catalogue - Extreme Imagination - 00 - Balance She</t>
  </si>
  <si>
    <t>110600-G-00-1211-2122-&amp;&amp;&amp;&amp;&amp;</t>
  </si>
  <si>
    <t>110600G - UCL Janice Ranson - 00 - UEMS-IHR General</t>
  </si>
  <si>
    <t>110600</t>
  </si>
  <si>
    <t>110600G</t>
  </si>
  <si>
    <t>110601-G-00-1030-2334-&amp;&amp;&amp;&amp;&amp;</t>
  </si>
  <si>
    <t>110601G - Hums Field Trip - English Penryn - Dublin - 00 - H</t>
  </si>
  <si>
    <t>110601</t>
  </si>
  <si>
    <t>110601G</t>
  </si>
  <si>
    <t>110602-G-00-1030-2340-&amp;&amp;&amp;&amp;&amp;</t>
  </si>
  <si>
    <t>110602G - Hums Conference - Society for Early Americanists -</t>
  </si>
  <si>
    <t>110602</t>
  </si>
  <si>
    <t>110602G</t>
  </si>
  <si>
    <t>110603-G-00-1030-1868-&amp;&amp;&amp;&amp;&amp;</t>
  </si>
  <si>
    <t>110603G - Engaged Research Exploratory Awards R3 Lorraine Ha</t>
  </si>
  <si>
    <t>110603</t>
  </si>
  <si>
    <t>110603G</t>
  </si>
  <si>
    <t>110604-G-00-1030-1868-&amp;&amp;&amp;&amp;&amp;</t>
  </si>
  <si>
    <t>110604G - Hums Holding Project - Temporary Use Only - 00 - H</t>
  </si>
  <si>
    <t>110604</t>
  </si>
  <si>
    <t>110604G</t>
  </si>
  <si>
    <t>110607-G-00-1267-1693-&amp;&amp;&amp;&amp;&amp;</t>
  </si>
  <si>
    <t>110607G - Conference - Dynamics, number theory, and geometry</t>
  </si>
  <si>
    <t>110607</t>
  </si>
  <si>
    <t>110607G</t>
  </si>
  <si>
    <t>110607-G-00-1267-9000-&amp;&amp;&amp;&amp;&amp;</t>
  </si>
  <si>
    <t>110608-G-00-1030-1755-&amp;&amp;&amp;&amp;&amp;</t>
  </si>
  <si>
    <t>110608G - PDA: Caroline Wright - 00 - UEMS-IBCS General</t>
  </si>
  <si>
    <t>110608</t>
  </si>
  <si>
    <t>110608G</t>
  </si>
  <si>
    <t>110608-G-00-1030-9000-&amp;&amp;&amp;&amp;&amp;</t>
  </si>
  <si>
    <t>110608G - PDA: Caroline Wright - Operating Budget - Balance</t>
  </si>
  <si>
    <t>110609-G-00-1030-1265-&amp;&amp;&amp;&amp;&amp;</t>
  </si>
  <si>
    <t>110609G - PDA: Yuktee Dogra - 00 - UEMS-BMBS General</t>
  </si>
  <si>
    <t>110609</t>
  </si>
  <si>
    <t>110609G</t>
  </si>
  <si>
    <t>110609-G-00-1030-9000-&amp;&amp;&amp;&amp;&amp;</t>
  </si>
  <si>
    <t>110609G - PDA: Yuktee Dogra - 00 - Balance Sheet</t>
  </si>
  <si>
    <t>110610-G-00-1030-1755-&amp;&amp;&amp;&amp;&amp;</t>
  </si>
  <si>
    <t>110610G - PDA: Tom Ridler - 00 - UEMS-IBCS General</t>
  </si>
  <si>
    <t>110610</t>
  </si>
  <si>
    <t>110610G</t>
  </si>
  <si>
    <t>110610-G-00-1030-9000-&amp;&amp;&amp;&amp;&amp;</t>
  </si>
  <si>
    <t>110610G - PDA: Tom Ridler - 00 - Balance Sheet</t>
  </si>
  <si>
    <t>110611-G-00-1030-2266-&amp;&amp;&amp;&amp;&amp;</t>
  </si>
  <si>
    <t>110611G - PDA: Vikki Moye - 00 - UEMS-UG Medical Science Gen</t>
  </si>
  <si>
    <t>110611</t>
  </si>
  <si>
    <t>110611G</t>
  </si>
  <si>
    <t>110611-G-00-1030-9000-&amp;&amp;&amp;&amp;&amp;</t>
  </si>
  <si>
    <t>110611G - PDA: Vikki Moye - Operating Budget - Balance Sheet</t>
  </si>
  <si>
    <t>110612-G-00-1030-2215-&amp;&amp;&amp;&amp;&amp;</t>
  </si>
  <si>
    <t>110612G - Research Support Allowance : Donghyun Kim - 00 - C</t>
  </si>
  <si>
    <t>110612</t>
  </si>
  <si>
    <t>110612G</t>
  </si>
  <si>
    <t>110614-G-00-1030-2215-&amp;&amp;&amp;&amp;&amp;</t>
  </si>
  <si>
    <t>110614G - Research Support Allowance : Hetta Roberts - 00 -</t>
  </si>
  <si>
    <t>110614</t>
  </si>
  <si>
    <t>110614G</t>
  </si>
  <si>
    <t>110615-G-00-1030-1906-&amp;&amp;&amp;&amp;&amp;</t>
  </si>
  <si>
    <t>110615G - Global Workshop Peatland ecosystem services - 00 -</t>
  </si>
  <si>
    <t>110615</t>
  </si>
  <si>
    <t>110615G</t>
  </si>
  <si>
    <t>110617-G-00-1030-1288-&amp;&amp;&amp;&amp;&amp;</t>
  </si>
  <si>
    <t>110617G - PDA: Hugo Barbosa - 00 - Operating Budget - CEMPS-</t>
  </si>
  <si>
    <t>110617</t>
  </si>
  <si>
    <t>110617G</t>
  </si>
  <si>
    <t>110617-G-00-1030-9000-&amp;&amp;&amp;&amp;&amp;</t>
  </si>
  <si>
    <t>110617G - PDA: Hugo Barbosa - 00 - Balance Sheet</t>
  </si>
  <si>
    <t>110619-G-00-1030-2837-&amp;&amp;&amp;&amp;&amp;</t>
  </si>
  <si>
    <t>110619G - MSc 2 Students: - Rod Wilson - 00 - CLES-DoE Biosc</t>
  </si>
  <si>
    <t>110619</t>
  </si>
  <si>
    <t>110619G</t>
  </si>
  <si>
    <t>110619-G-00-1030-9000-&amp;&amp;&amp;&amp;&amp;</t>
  </si>
  <si>
    <t>110619G - MSc 2 Students: - Rod Wilson - 00 - Balance Sheet</t>
  </si>
  <si>
    <t>110620-G-00-1030-2837-&amp;&amp;&amp;&amp;&amp;</t>
  </si>
  <si>
    <t>110620G - MSc 2 Students: - Mat Lobley - 00 - CLES-DoE Biosc</t>
  </si>
  <si>
    <t>110620</t>
  </si>
  <si>
    <t>110620G</t>
  </si>
  <si>
    <t>110622-G-00-1030-2837-&amp;&amp;&amp;&amp;&amp;</t>
  </si>
  <si>
    <t>110622G - MSc 1 Student: - Andrew Cooke - 00 - CLES-DoE Bios</t>
  </si>
  <si>
    <t>110622</t>
  </si>
  <si>
    <t>110622G</t>
  </si>
  <si>
    <t>110623-G-00-1030-2837-&amp;&amp;&amp;&amp;&amp;</t>
  </si>
  <si>
    <t>110623G - MSc 1 Student: - Testu Kudoh - 00 - CLES-DoE Biosc</t>
  </si>
  <si>
    <t>110623</t>
  </si>
  <si>
    <t>110623G</t>
  </si>
  <si>
    <t>110623-G-00-1030-9000-&amp;&amp;&amp;&amp;&amp;</t>
  </si>
  <si>
    <t>110623G - MSc 1 Student: - Testu Kudoh - 00 - Balance Sheet</t>
  </si>
  <si>
    <t>110624-G-00-1030-2957-&amp;&amp;&amp;&amp;&amp;</t>
  </si>
  <si>
    <t>110624G - PDA: Erno Tornikoski - 00 - UEBS-Science, Innovati</t>
  </si>
  <si>
    <t>110624</t>
  </si>
  <si>
    <t>110624G</t>
  </si>
  <si>
    <t>110624-G-00-1030-9000-&amp;&amp;&amp;&amp;&amp;</t>
  </si>
  <si>
    <t>110624G - PDA: Erno Tornikoski - 00 - Balance Sheet</t>
  </si>
  <si>
    <t>110625-G-00-1030-1755-&amp;&amp;&amp;&amp;&amp;</t>
  </si>
  <si>
    <t>110625G - Start Up: Leigh Jackson - 00 - UEMS-IBCS General</t>
  </si>
  <si>
    <t>110625</t>
  </si>
  <si>
    <t>110625G</t>
  </si>
  <si>
    <t>110625-G-00-1030-9000-&amp;&amp;&amp;&amp;&amp;</t>
  </si>
  <si>
    <t>110625G - Start Up: Leigh Jackson - 00 - Balance Sheet</t>
  </si>
  <si>
    <t>110627-G-00-1030-2974-&amp;&amp;&amp;&amp;&amp;</t>
  </si>
  <si>
    <t>110627G - Res Allow: Jeremy DeWaal - 00 - HUMS-History Penry</t>
  </si>
  <si>
    <t>110627</t>
  </si>
  <si>
    <t>110627G</t>
  </si>
  <si>
    <t>110627-G-00-1030-9000-&amp;&amp;&amp;&amp;&amp;</t>
  </si>
  <si>
    <t>110627G - Res Allow: Jeremy DeWaal - 00 - Balance Sheet</t>
  </si>
  <si>
    <t>110628-G-00-1030-1200-&amp;&amp;&amp;&amp;&amp;</t>
  </si>
  <si>
    <t>110628G - Exeter City Football Club Awards Dinner - 00 - CS-</t>
  </si>
  <si>
    <t>110628</t>
  </si>
  <si>
    <t>110628G</t>
  </si>
  <si>
    <t>110631-G-00-1030-1776-&amp;&amp;&amp;&amp;&amp;</t>
  </si>
  <si>
    <t>110631G - PDA: Luca Salvadori - 00 - UEBS-Accounting</t>
  </si>
  <si>
    <t>110631</t>
  </si>
  <si>
    <t>110631G</t>
  </si>
  <si>
    <t>110632-G-00-1030-1774-&amp;&amp;&amp;&amp;&amp;</t>
  </si>
  <si>
    <t>110632G - PDA: External Nick Russell - 00 - Operating Budget</t>
  </si>
  <si>
    <t>110632</t>
  </si>
  <si>
    <t>110632G</t>
  </si>
  <si>
    <t>110632-G-00-1030-9000-&amp;&amp;&amp;&amp;&amp;</t>
  </si>
  <si>
    <t>110633-G-00-1030-1134-&amp;&amp;&amp;&amp;&amp;</t>
  </si>
  <si>
    <t>110633G - Education Recognition Award: Nicky King - 00 - CLE</t>
  </si>
  <si>
    <t>110633</t>
  </si>
  <si>
    <t>110633G</t>
  </si>
  <si>
    <t>110634-G-00-1030-1134-&amp;&amp;&amp;&amp;&amp;</t>
  </si>
  <si>
    <t>110634G - Education Recognition Award: Damien Mansell - 00 -</t>
  </si>
  <si>
    <t>110634</t>
  </si>
  <si>
    <t>110634G</t>
  </si>
  <si>
    <t>110635-G-00-1030-1386-&amp;&amp;&amp;&amp;&amp;</t>
  </si>
  <si>
    <t>110635G - Hums - Regional Mobility - Rob Smith - 00 - HUMS-I</t>
  </si>
  <si>
    <t>110635</t>
  </si>
  <si>
    <t>110635G</t>
  </si>
  <si>
    <t>110636-G-00-1030-1386-&amp;&amp;&amp;&amp;&amp;</t>
  </si>
  <si>
    <t>110636G - Hums - Regional Mobility - Martin Thomas and James</t>
  </si>
  <si>
    <t>110636</t>
  </si>
  <si>
    <t>110636G</t>
  </si>
  <si>
    <t>110637-G-00-1030-1386-&amp;&amp;&amp;&amp;&amp;</t>
  </si>
  <si>
    <t>110637G - Hums - Regional Mobility - Natalia Pinazza - 00 -</t>
  </si>
  <si>
    <t>110637</t>
  </si>
  <si>
    <t>110637G</t>
  </si>
  <si>
    <t>110638-G-00-1030-1386-&amp;&amp;&amp;&amp;&amp;</t>
  </si>
  <si>
    <t>110638G - Hums - UBC Research Collaboration - James Clark -</t>
  </si>
  <si>
    <t>110638</t>
  </si>
  <si>
    <t>110638G</t>
  </si>
  <si>
    <t>110639-G-00-1030-2044-&amp;&amp;&amp;&amp;&amp;</t>
  </si>
  <si>
    <t>110639G - UEBS Regional Mobility Award: Andi Smart - 00 - UE</t>
  </si>
  <si>
    <t>110639</t>
  </si>
  <si>
    <t>110639G</t>
  </si>
  <si>
    <t>110647-G-00-1030-1563-&amp;&amp;&amp;&amp;&amp;</t>
  </si>
  <si>
    <t>110647G - Hums Conference - Sex and Nature - 00 - HUMS-Histo</t>
  </si>
  <si>
    <t>110647</t>
  </si>
  <si>
    <t>110647G</t>
  </si>
  <si>
    <t>110648-G-00-1030-1499-&amp;&amp;&amp;&amp;&amp;</t>
  </si>
  <si>
    <t>110648G - Hums - GCRF - Marisa Lazzari - 00 - HUMS-Archaeolo</t>
  </si>
  <si>
    <t>110648</t>
  </si>
  <si>
    <t>110648G</t>
  </si>
  <si>
    <t>110649-R-00-1006-2170-&amp;&amp;&amp;&amp;&amp;</t>
  </si>
  <si>
    <t>110649R - Sub Award - ESRC NGO:  Organizing data on NGOs in</t>
  </si>
  <si>
    <t>110649</t>
  </si>
  <si>
    <t>110649R</t>
  </si>
  <si>
    <t>110649-R-00-1006-2416-&amp;&amp;&amp;&amp;&amp;</t>
  </si>
  <si>
    <t>110649R - Organizing data on NGOs in India: Accelerating Soc</t>
  </si>
  <si>
    <t>110649-R-00-1006-3057-&amp;&amp;&amp;&amp;&amp;</t>
  </si>
  <si>
    <t>110650-R-00-1305-1572-&amp;&amp;&amp;&amp;&amp;</t>
  </si>
  <si>
    <t>110650R - The comparative analysis of the effectiveness of C</t>
  </si>
  <si>
    <t>110650</t>
  </si>
  <si>
    <t>110650R</t>
  </si>
  <si>
    <t>110650-R-00-1305-9000-&amp;&amp;&amp;&amp;&amp;</t>
  </si>
  <si>
    <t>110651-G-00-0000-9000-&amp;&amp;&amp;&amp;&amp;</t>
  </si>
  <si>
    <t>110651G - AHRC - Dr Camille Mathieu Replicating Power (IPS)</t>
  </si>
  <si>
    <t>110651</t>
  </si>
  <si>
    <t>110651G</t>
  </si>
  <si>
    <t>110651-G-00-1011-1563-&amp;&amp;&amp;&amp;&amp;</t>
  </si>
  <si>
    <t>110651G - Dr Camille Mathieu Replicating Power (IPS) - Arts</t>
  </si>
  <si>
    <t>110651-G-00-1011-2340-&amp;&amp;&amp;&amp;&amp;</t>
  </si>
  <si>
    <t>110651-G-00-1030-1563-&amp;&amp;&amp;&amp;&amp;</t>
  </si>
  <si>
    <t>110651-G-00-1030-2340-&amp;&amp;&amp;&amp;&amp;</t>
  </si>
  <si>
    <t>110651-G-00-1279-1563-&amp;&amp;&amp;&amp;&amp;</t>
  </si>
  <si>
    <t>110651 - AHRC Collaborative Doctoral Award - 1563</t>
  </si>
  <si>
    <t>110652-G-00-0000-9000-&amp;&amp;&amp;&amp;&amp;</t>
  </si>
  <si>
    <t>110652G - HDR - NPIF EPSRC Doctoral - UoE Innovation Placeme</t>
  </si>
  <si>
    <t>110652</t>
  </si>
  <si>
    <t>110652G</t>
  </si>
  <si>
    <t>110652-G-00-1002-1157-&amp;&amp;&amp;&amp;&amp;</t>
  </si>
  <si>
    <t>110652 - Engineering and Physical Sciences Research Council</t>
  </si>
  <si>
    <t>110652-G-00-1002-2275-&amp;&amp;&amp;&amp;&amp;</t>
  </si>
  <si>
    <t>110652G - NPIF EPSRC Doctoral - UoE Innovation Placements (E</t>
  </si>
  <si>
    <t>110653-R-00-1011-1779-&amp;&amp;&amp;&amp;&amp;</t>
  </si>
  <si>
    <t>110653 - Arts and Humanities Research Council (AHRC) - 1779</t>
  </si>
  <si>
    <t>110653</t>
  </si>
  <si>
    <t>110653R</t>
  </si>
  <si>
    <t>110653-R-00-1011-9000-&amp;&amp;&amp;&amp;&amp;</t>
  </si>
  <si>
    <t>110653R - Warhorse: The Archaeology of a Military Revolution</t>
  </si>
  <si>
    <t>110653-R-01-1011-1779-&amp;&amp;&amp;&amp;&amp;</t>
  </si>
  <si>
    <t>110653-R-02-1011-1779-&amp;&amp;&amp;&amp;&amp;</t>
  </si>
  <si>
    <t>110653-R-03-1011-1779-&amp;&amp;&amp;&amp;&amp;</t>
  </si>
  <si>
    <t>110653-R-04-1011-1779-&amp;&amp;&amp;&amp;&amp;</t>
  </si>
  <si>
    <t>110653-R-05-1011-1779-&amp;&amp;&amp;&amp;&amp;</t>
  </si>
  <si>
    <t>110653-R-06-1011-1779-&amp;&amp;&amp;&amp;&amp;</t>
  </si>
  <si>
    <t>110653-R-07-1011-1779-&amp;&amp;&amp;&amp;&amp;</t>
  </si>
  <si>
    <t>110653-R-08-1011-1779-&amp;&amp;&amp;&amp;&amp;</t>
  </si>
  <si>
    <t>110653-R-09-1011-1779-&amp;&amp;&amp;&amp;&amp;</t>
  </si>
  <si>
    <t>110654</t>
  </si>
  <si>
    <t>110654R</t>
  </si>
  <si>
    <t>110654-R-00-1006-2170-&amp;&amp;&amp;&amp;&amp;</t>
  </si>
  <si>
    <t>110654R - ESRC Impact Cultivation Award - Community energy i</t>
  </si>
  <si>
    <t>110654-R-00-1006-3059-&amp;&amp;&amp;&amp;&amp;</t>
  </si>
  <si>
    <t>110659-G-00-1030-2957-&amp;&amp;&amp;&amp;&amp;</t>
  </si>
  <si>
    <t>PDA: Science, Innovation, Technology and Entrepreneurship (S</t>
  </si>
  <si>
    <t>110659G</t>
  </si>
  <si>
    <t>110660-R-00-1921-1726-&amp;&amp;&amp;&amp;&amp;</t>
  </si>
  <si>
    <t>110660R - Reducing Risk, Improving Outcomes: Development of</t>
  </si>
  <si>
    <t>110660</t>
  </si>
  <si>
    <t>110660R</t>
  </si>
  <si>
    <t>110660-R-00-1921-1755-&amp;&amp;&amp;&amp;&amp;</t>
  </si>
  <si>
    <t>110660 - Crohns and Colitis UK - 1755</t>
  </si>
  <si>
    <t>110661-R-00-1006-1178-&amp;&amp;&amp;&amp;&amp;</t>
  </si>
  <si>
    <t>110661R - ESRC IAA Social Policy Network Award Application:</t>
  </si>
  <si>
    <t>110661</t>
  </si>
  <si>
    <t>110661R</t>
  </si>
  <si>
    <t>110661-R-00-1006-2170-&amp;&amp;&amp;&amp;&amp;</t>
  </si>
  <si>
    <t>110661-R-00-1006-3059-&amp;&amp;&amp;&amp;&amp;</t>
  </si>
  <si>
    <t>110662-C-00-1037-1873-&amp;&amp;&amp;&amp;&amp;</t>
  </si>
  <si>
    <t>Application development - Enhancing digital services</t>
  </si>
  <si>
    <t>110662</t>
  </si>
  <si>
    <t>110662C</t>
  </si>
  <si>
    <t>110662-G-00-1037-1873-&amp;&amp;&amp;&amp;&amp;</t>
  </si>
  <si>
    <t>110662G</t>
  </si>
  <si>
    <t>110663-C-00-1037-1873-&amp;&amp;&amp;&amp;&amp;</t>
  </si>
  <si>
    <t>Reed Hall WiFi</t>
  </si>
  <si>
    <t>110663</t>
  </si>
  <si>
    <t>110663C</t>
  </si>
  <si>
    <t>110663-G-00-1037-1873-&amp;&amp;&amp;&amp;&amp;</t>
  </si>
  <si>
    <t>110663G</t>
  </si>
  <si>
    <t>110663-G-00-1037-9000-&amp;&amp;&amp;&amp;&amp;</t>
  </si>
  <si>
    <t>110663G - Reed Hall WiFi - 00 - Balance Sheet</t>
  </si>
  <si>
    <t>110664-C-00-1037-1873-&amp;&amp;&amp;&amp;&amp;</t>
  </si>
  <si>
    <t>Innovation Two - Network Connectivity</t>
  </si>
  <si>
    <t>110664</t>
  </si>
  <si>
    <t>110664C</t>
  </si>
  <si>
    <t>110664-G-00-1037-1873-&amp;&amp;&amp;&amp;&amp;</t>
  </si>
  <si>
    <t>110664G</t>
  </si>
  <si>
    <t>110665</t>
  </si>
  <si>
    <t>110665R</t>
  </si>
  <si>
    <t>110665-R-00-1085-1755-&amp;&amp;&amp;&amp;&amp;</t>
  </si>
  <si>
    <t>110665 - Alzheimer´s Research UK - 1755</t>
  </si>
  <si>
    <t>110665-R-00-1085-2122-&amp;&amp;&amp;&amp;&amp;</t>
  </si>
  <si>
    <t>110665 - Alzheimer´s Research UK - 2122</t>
  </si>
  <si>
    <t>110670-R-00-1015-1572-&amp;&amp;&amp;&amp;&amp;</t>
  </si>
  <si>
    <t>110670 - Centre for Environment, Fisheries and Aquaculture S</t>
  </si>
  <si>
    <t>110670</t>
  </si>
  <si>
    <t>110670R</t>
  </si>
  <si>
    <t>110670-R-00-1015-2167-&amp;&amp;&amp;&amp;&amp;</t>
  </si>
  <si>
    <t>110676-R-00-1000-2170-&amp;&amp;&amp;&amp;&amp;</t>
  </si>
  <si>
    <t>110676 - European Commission - 2170</t>
  </si>
  <si>
    <t>110676</t>
  </si>
  <si>
    <t>110676R</t>
  </si>
  <si>
    <t>110676-R-00-1000-2306-&amp;&amp;&amp;&amp;&amp;</t>
  </si>
  <si>
    <t>110676 - European Commission - 2306</t>
  </si>
  <si>
    <t>110676-R-00-1000-2412-&amp;&amp;&amp;&amp;&amp;</t>
  </si>
  <si>
    <t>110676R - BCHT: Bio-Cultural Heritage Tourism / Interreg Cha</t>
  </si>
  <si>
    <t>110676-R-01-1000-2170-&amp;&amp;&amp;&amp;&amp;</t>
  </si>
  <si>
    <t>110676-R-01-1000-2306-&amp;&amp;&amp;&amp;&amp;</t>
  </si>
  <si>
    <t>110676-R-01-1000-2412-&amp;&amp;&amp;&amp;&amp;</t>
  </si>
  <si>
    <t>110676-R-02-1000-2170-&amp;&amp;&amp;&amp;&amp;</t>
  </si>
  <si>
    <t>110676-R-02-1000-2306-&amp;&amp;&amp;&amp;&amp;</t>
  </si>
  <si>
    <t>110676-R-02-1000-2412-&amp;&amp;&amp;&amp;&amp;</t>
  </si>
  <si>
    <t>110676-R-03-1000-2170-&amp;&amp;&amp;&amp;&amp;</t>
  </si>
  <si>
    <t>110676-R-03-1000-2306-&amp;&amp;&amp;&amp;&amp;</t>
  </si>
  <si>
    <t>110676-R-03-1000-2412-&amp;&amp;&amp;&amp;&amp;</t>
  </si>
  <si>
    <t>110676-R-04-1000-2170-&amp;&amp;&amp;&amp;&amp;</t>
  </si>
  <si>
    <t>110676-R-04-1000-2306-&amp;&amp;&amp;&amp;&amp;</t>
  </si>
  <si>
    <t>110676-R-04-1000-2412-&amp;&amp;&amp;&amp;&amp;</t>
  </si>
  <si>
    <t>110676-R-05-1000-2170-&amp;&amp;&amp;&amp;&amp;</t>
  </si>
  <si>
    <t>110676-R-05-1000-2306-&amp;&amp;&amp;&amp;&amp;</t>
  </si>
  <si>
    <t>110676-R-05-1000-2412-&amp;&amp;&amp;&amp;&amp;</t>
  </si>
  <si>
    <t>110677-R-00-1480-2353-&amp;&amp;&amp;&amp;&amp;</t>
  </si>
  <si>
    <t>110677 - ERASMUS - 2353</t>
  </si>
  <si>
    <t>110677</t>
  </si>
  <si>
    <t>110677R</t>
  </si>
  <si>
    <t>110677-R-00-1480-9000-&amp;&amp;&amp;&amp;&amp;</t>
  </si>
  <si>
    <t>110677R - Project Rollback - Do Not Use - 00 - Balance Sheet</t>
  </si>
  <si>
    <t>110678</t>
  </si>
  <si>
    <t>110678G</t>
  </si>
  <si>
    <t>110678-G-00-1001-2548-&amp;&amp;&amp;&amp;&amp;</t>
  </si>
  <si>
    <t>110678G - NERC DTP - Kirsty Macleod - 680024207 - Natural En</t>
  </si>
  <si>
    <t>110678-G-00-1325-2548-&amp;&amp;&amp;&amp;&amp;</t>
  </si>
  <si>
    <t>110678G - NERC DTP/GW4/Natural England - Kirsty Macleod - 68</t>
  </si>
  <si>
    <t>110678-G-03-1001-2548-&amp;&amp;&amp;&amp;&amp;</t>
  </si>
  <si>
    <t>110678-G-11-1001-2548-&amp;&amp;&amp;&amp;&amp;</t>
  </si>
  <si>
    <t>110679</t>
  </si>
  <si>
    <t>110679R</t>
  </si>
  <si>
    <t>110679-R-00-1082-1645-&amp;&amp;&amp;&amp;&amp;</t>
  </si>
  <si>
    <t>110679R - Robin Ling Fellowship - Royal Devon &amp; Exeter NHS F</t>
  </si>
  <si>
    <t>110681-R-00-1546-2167-&amp;&amp;&amp;&amp;&amp;</t>
  </si>
  <si>
    <t>110681</t>
  </si>
  <si>
    <t>110681R</t>
  </si>
  <si>
    <t>110682-G-00-1030-2416-&amp;&amp;&amp;&amp;&amp;</t>
  </si>
  <si>
    <t>110682G - Education Incubator Project - Alison Truelove - 00</t>
  </si>
  <si>
    <t>110682</t>
  </si>
  <si>
    <t>110682G</t>
  </si>
  <si>
    <t>110682-G-00-1030-9000-&amp;&amp;&amp;&amp;&amp;</t>
  </si>
  <si>
    <t>110686-G-00-0000-9000-&amp;&amp;&amp;&amp;&amp;</t>
  </si>
  <si>
    <t>110686G - ESRC DTP - Jennifer Clements (50% ESRC / 50% BBSRC</t>
  </si>
  <si>
    <t>110686</t>
  </si>
  <si>
    <t>110686G</t>
  </si>
  <si>
    <t>110686-G-00-1005-2413-&amp;&amp;&amp;&amp;&amp;</t>
  </si>
  <si>
    <t>110686G - ESRC DTP - Jennifer Clemments (50% ESRC / 50% BBSR</t>
  </si>
  <si>
    <t>110686-G-00-1005-2553-&amp;&amp;&amp;&amp;&amp;</t>
  </si>
  <si>
    <t>110686-G-00-1006-2413-&amp;&amp;&amp;&amp;&amp;</t>
  </si>
  <si>
    <t>110686 - Economic and Social Research Council (ESRC) - 2413</t>
  </si>
  <si>
    <t>110686-G-00-1006-2553-&amp;&amp;&amp;&amp;&amp;</t>
  </si>
  <si>
    <t>110686-G-00-1215-2413-&amp;&amp;&amp;&amp;&amp;</t>
  </si>
  <si>
    <t>110686-G-00-1215-2553-&amp;&amp;&amp;&amp;&amp;</t>
  </si>
  <si>
    <t>110686-G-03-1005-2413-&amp;&amp;&amp;&amp;&amp;</t>
  </si>
  <si>
    <t>110686-G-03-1005-2553-&amp;&amp;&amp;&amp;&amp;</t>
  </si>
  <si>
    <t>110686-G-03-1006-2413-&amp;&amp;&amp;&amp;&amp;</t>
  </si>
  <si>
    <t>110686-G-03-1006-2553-&amp;&amp;&amp;&amp;&amp;</t>
  </si>
  <si>
    <t>110686-G-03-1215-2413-&amp;&amp;&amp;&amp;&amp;</t>
  </si>
  <si>
    <t>110686-G-03-1215-2553-&amp;&amp;&amp;&amp;&amp;</t>
  </si>
  <si>
    <t>110692-G-00-1024-2198-&amp;&amp;&amp;&amp;&amp;</t>
  </si>
  <si>
    <t>The Babcock Scholarship (SSIS)</t>
  </si>
  <si>
    <t>110692</t>
  </si>
  <si>
    <t>110692G</t>
  </si>
  <si>
    <t>110694-G-00-1030-1528-&amp;&amp;&amp;&amp;&amp;</t>
  </si>
  <si>
    <t>Impact Award (SSIS) College Funded - Budget only</t>
  </si>
  <si>
    <t>110694</t>
  </si>
  <si>
    <t>110694G</t>
  </si>
  <si>
    <t>110695-G-00-1030-1528-&amp;&amp;&amp;&amp;&amp;</t>
  </si>
  <si>
    <t>ADR Discretionary Fund (SSIS) - Budget only</t>
  </si>
  <si>
    <t>110695</t>
  </si>
  <si>
    <t>110695G</t>
  </si>
  <si>
    <t>110696-G-00-1030-1946-&amp;&amp;&amp;&amp;&amp;</t>
  </si>
  <si>
    <t>VC/International Excellence Scholarships (SSIS) - Budget onl</t>
  </si>
  <si>
    <t>110696</t>
  </si>
  <si>
    <t>110696G</t>
  </si>
  <si>
    <t>110697-R-00-1003-2122-&amp;&amp;&amp;&amp;&amp;</t>
  </si>
  <si>
    <t>110697 - National Institute for Health Research (NIHR) - 212</t>
  </si>
  <si>
    <t>110697</t>
  </si>
  <si>
    <t>110697R</t>
  </si>
  <si>
    <t>110698-G-00-1030-1946-&amp;&amp;&amp;&amp;&amp;</t>
  </si>
  <si>
    <t>Research Council Scholarships - Budget only</t>
  </si>
  <si>
    <t>110698</t>
  </si>
  <si>
    <t>110698G</t>
  </si>
  <si>
    <t>110699-G-00-1024-2165-&amp;&amp;&amp;&amp;&amp;</t>
  </si>
  <si>
    <t>Director of IAIS</t>
  </si>
  <si>
    <t>110699</t>
  </si>
  <si>
    <t>110699G</t>
  </si>
  <si>
    <t>110701-G-00-1030-1946-&amp;&amp;&amp;&amp;&amp;</t>
  </si>
  <si>
    <t>PGR College Funded Scholarships - Budget only</t>
  </si>
  <si>
    <t>110701</t>
  </si>
  <si>
    <t>110701G</t>
  </si>
  <si>
    <t>110701-G-00-1030-9000-&amp;&amp;&amp;&amp;&amp;</t>
  </si>
  <si>
    <t>110701G - PGR College Funded Scholarships - Budget only - 00</t>
  </si>
  <si>
    <t>110702-G-00-1030-1946-&amp;&amp;&amp;&amp;&amp;</t>
  </si>
  <si>
    <t>Postgraduate Conference (SSIS)</t>
  </si>
  <si>
    <t>110702</t>
  </si>
  <si>
    <t>110702G</t>
  </si>
  <si>
    <t>110703-G-00-1030-1800-&amp;&amp;&amp;&amp;&amp;</t>
  </si>
  <si>
    <t>OMAF/VAIF (SSIS) College Funded - Budget only</t>
  </si>
  <si>
    <t>110703</t>
  </si>
  <si>
    <t>110703G</t>
  </si>
  <si>
    <t>110704-G-00-1030-1205-&amp;&amp;&amp;&amp;&amp;</t>
  </si>
  <si>
    <t>SSIS - SSI Mstrat - Fieldtrips - Budget only</t>
  </si>
  <si>
    <t>110704</t>
  </si>
  <si>
    <t>110704G</t>
  </si>
  <si>
    <t>110707-G-00-1030-1563-&amp;&amp;&amp;&amp;&amp;</t>
  </si>
  <si>
    <t>Hums - Education Incubator - Humanities in a Digital World (</t>
  </si>
  <si>
    <t>110707</t>
  </si>
  <si>
    <t>110707G</t>
  </si>
  <si>
    <t>110709-R-00-1013-1157-&amp;&amp;&amp;&amp;&amp;</t>
  </si>
  <si>
    <t>110709R - KTP with Smart Manufacturing Limited - Innovate UK</t>
  </si>
  <si>
    <t>110709</t>
  </si>
  <si>
    <t>110709R</t>
  </si>
  <si>
    <t>110709-R-00-1013-1984-&amp;&amp;&amp;&amp;&amp;</t>
  </si>
  <si>
    <t>110709-R-00-1929-1157-&amp;&amp;&amp;&amp;&amp;</t>
  </si>
  <si>
    <t>110709R - KTP with Smart Manufacturing Limited - Smart Manuf</t>
  </si>
  <si>
    <t>110709-R-00-1929-1984-&amp;&amp;&amp;&amp;&amp;</t>
  </si>
  <si>
    <t>110710-R-00-1015-1572-&amp;&amp;&amp;&amp;&amp;</t>
  </si>
  <si>
    <t>110710R - External Sequencing AWAS-2018-00371 - Centre for E</t>
  </si>
  <si>
    <t>110710</t>
  </si>
  <si>
    <t>110710R</t>
  </si>
  <si>
    <t>110710-R-00-1015-2167-&amp;&amp;&amp;&amp;&amp;</t>
  </si>
  <si>
    <t>110711-G-00-1033-1573-&amp;&amp;&amp;&amp;&amp;</t>
  </si>
  <si>
    <t>Development of a web-hosted, video-based sport skill trainin</t>
  </si>
  <si>
    <t>110711</t>
  </si>
  <si>
    <t>110711G</t>
  </si>
  <si>
    <t>110712</t>
  </si>
  <si>
    <t>110712R</t>
  </si>
  <si>
    <t>110712-R-00-1013-1637-&amp;&amp;&amp;&amp;&amp;</t>
  </si>
  <si>
    <t>110712 - Innovate UK - 1637</t>
  </si>
  <si>
    <t>110712-R-00-1013-2339-&amp;&amp;&amp;&amp;&amp;</t>
  </si>
  <si>
    <t>110712R - KTP with Hydro International Ltd (2) - Fieldsend -</t>
  </si>
  <si>
    <t>110712-R-00-1164-1637-&amp;&amp;&amp;&amp;&amp;</t>
  </si>
  <si>
    <t>110712-R-00-1164-2339-&amp;&amp;&amp;&amp;&amp;</t>
  </si>
  <si>
    <t>110712-R-01-1013-1637-&amp;&amp;&amp;&amp;&amp;</t>
  </si>
  <si>
    <t>110712-R-01-1013-2339-&amp;&amp;&amp;&amp;&amp;</t>
  </si>
  <si>
    <t>110712-R-01-1164-1637-&amp;&amp;&amp;&amp;&amp;</t>
  </si>
  <si>
    <t>110714-R-00-1006-2122-&amp;&amp;&amp;&amp;&amp;</t>
  </si>
  <si>
    <t>110714 - Economic and Social Research Council (ESRC) - 2122</t>
  </si>
  <si>
    <t>110714</t>
  </si>
  <si>
    <t>110714R</t>
  </si>
  <si>
    <t>110715 - National Institute for Health Research (NIHR) - 212</t>
  </si>
  <si>
    <t>110715</t>
  </si>
  <si>
    <t>110715-R-00-1003-2122-&amp;&amp;&amp;&amp;&amp;</t>
  </si>
  <si>
    <t>110715R</t>
  </si>
  <si>
    <t>110717-R-00-1003-2122-&amp;&amp;&amp;&amp;&amp;</t>
  </si>
  <si>
    <t>110717 - National Institute for Health Research (NIHR) - 212</t>
  </si>
  <si>
    <t>110717</t>
  </si>
  <si>
    <t>110717R</t>
  </si>
  <si>
    <t>110719</t>
  </si>
  <si>
    <t>110719R</t>
  </si>
  <si>
    <t>110719-R-00-1230-1755-&amp;&amp;&amp;&amp;&amp;</t>
  </si>
  <si>
    <t>110719 - Simons Foundation - 1755</t>
  </si>
  <si>
    <t>110721</t>
  </si>
  <si>
    <t>110721R</t>
  </si>
  <si>
    <t>110721-R-00-1009-2122-&amp;&amp;&amp;&amp;&amp;</t>
  </si>
  <si>
    <t>110721 - Medical Research Council (MRC) - 2122</t>
  </si>
  <si>
    <t>110722-R-00-1480-2353-&amp;&amp;&amp;&amp;&amp;</t>
  </si>
  <si>
    <t>110722 - ERASMUS - 2353</t>
  </si>
  <si>
    <t>110722</t>
  </si>
  <si>
    <t>110722R</t>
  </si>
  <si>
    <t>110722-R-00-1480-9000-&amp;&amp;&amp;&amp;&amp;</t>
  </si>
  <si>
    <t>110722R - Project Rollback - Do Not Use - 00 - Balance Sheet</t>
  </si>
  <si>
    <t>110724-R-00-1210-1001-&amp;&amp;&amp;&amp;&amp;</t>
  </si>
  <si>
    <t>110724 - Huawei - 1001</t>
  </si>
  <si>
    <t>110724</t>
  </si>
  <si>
    <t>110724R</t>
  </si>
  <si>
    <t>110724-R-00-1210-1012-&amp;&amp;&amp;&amp;&amp;</t>
  </si>
  <si>
    <t>110724 - Huawei - 1012</t>
  </si>
  <si>
    <t>110724-R-00-1210-1057-&amp;&amp;&amp;&amp;&amp;</t>
  </si>
  <si>
    <t>110724 - Huawei - 1057</t>
  </si>
  <si>
    <t>110724-R-00-1210-1122-&amp;&amp;&amp;&amp;&amp;</t>
  </si>
  <si>
    <t>110724 - Huawei - 1122</t>
  </si>
  <si>
    <t>110724-R-00-1210-1157-&amp;&amp;&amp;&amp;&amp;</t>
  </si>
  <si>
    <t>110724 - Huawei - 1157</t>
  </si>
  <si>
    <t>110724-R-00-1210-1178-&amp;&amp;&amp;&amp;&amp;</t>
  </si>
  <si>
    <t>110724 - Huawei - 1178</t>
  </si>
  <si>
    <t>110724-R-00-1210-1180-&amp;&amp;&amp;&amp;&amp;</t>
  </si>
  <si>
    <t>110724 - Huawei - 1180</t>
  </si>
  <si>
    <t>110724-R-00-1210-1181-&amp;&amp;&amp;&amp;&amp;</t>
  </si>
  <si>
    <t>110724 - Huawei - 1181</t>
  </si>
  <si>
    <t>110724-R-00-1210-1219-&amp;&amp;&amp;&amp;&amp;</t>
  </si>
  <si>
    <t>110724 - Huawei - 1219</t>
  </si>
  <si>
    <t>110724-R-00-1210-1226-&amp;&amp;&amp;&amp;&amp;</t>
  </si>
  <si>
    <t>110724 - Huawei - 1226</t>
  </si>
  <si>
    <t>110724-R-00-1210-1227-&amp;&amp;&amp;&amp;&amp;</t>
  </si>
  <si>
    <t>110724 - Huawei - 1227</t>
  </si>
  <si>
    <t>110724-R-00-1210-1232-&amp;&amp;&amp;&amp;&amp;</t>
  </si>
  <si>
    <t>110724 - Huawei - 1232</t>
  </si>
  <si>
    <t>110724-R-00-1210-1250-&amp;&amp;&amp;&amp;&amp;</t>
  </si>
  <si>
    <t>110724 - Huawei - 1250</t>
  </si>
  <si>
    <t>110724-R-00-1210-1265-&amp;&amp;&amp;&amp;&amp;</t>
  </si>
  <si>
    <t>110724 - Huawei - 1265</t>
  </si>
  <si>
    <t>110724-R-00-1210-1272-&amp;&amp;&amp;&amp;&amp;</t>
  </si>
  <si>
    <t>110724 - Huawei - 1272</t>
  </si>
  <si>
    <t>110724-R-00-1210-1286-&amp;&amp;&amp;&amp;&amp;</t>
  </si>
  <si>
    <t>110724 - Huawei - 1286</t>
  </si>
  <si>
    <t>110724-R-00-1210-1304-&amp;&amp;&amp;&amp;&amp;</t>
  </si>
  <si>
    <t>110724 - Huawei - 1304</t>
  </si>
  <si>
    <t>110724-R-00-1210-1311-&amp;&amp;&amp;&amp;&amp;</t>
  </si>
  <si>
    <t>110724 - Huawei - 1311</t>
  </si>
  <si>
    <t>110724-R-00-1210-1315-&amp;&amp;&amp;&amp;&amp;</t>
  </si>
  <si>
    <t>110724 - Huawei - 1315</t>
  </si>
  <si>
    <t>110724-R-00-1210-1320-&amp;&amp;&amp;&amp;&amp;</t>
  </si>
  <si>
    <t>110724 - Huawei - 1320</t>
  </si>
  <si>
    <t>110724-R-00-1210-1327-&amp;&amp;&amp;&amp;&amp;</t>
  </si>
  <si>
    <t>110724 - Huawei - 1327</t>
  </si>
  <si>
    <t>110724-R-00-1210-1354-&amp;&amp;&amp;&amp;&amp;</t>
  </si>
  <si>
    <t>110724 - Huawei - 1354</t>
  </si>
  <si>
    <t>110724-R-00-1210-1437-&amp;&amp;&amp;&amp;&amp;</t>
  </si>
  <si>
    <t>110724 - Huawei - 1437</t>
  </si>
  <si>
    <t>110724-R-00-1210-1462-&amp;&amp;&amp;&amp;&amp;</t>
  </si>
  <si>
    <t>110724 - Huawei - 1462</t>
  </si>
  <si>
    <t>110724-R-00-1210-1478-&amp;&amp;&amp;&amp;&amp;</t>
  </si>
  <si>
    <t>110724 - Huawei - 1478</t>
  </si>
  <si>
    <t>110724-R-00-1210-1493-&amp;&amp;&amp;&amp;&amp;</t>
  </si>
  <si>
    <t>110724 - Huawei - 1493</t>
  </si>
  <si>
    <t>110724-R-00-1210-1499-&amp;&amp;&amp;&amp;&amp;</t>
  </si>
  <si>
    <t>110724 - Huawei - 1499</t>
  </si>
  <si>
    <t>110724-R-00-1210-1507-&amp;&amp;&amp;&amp;&amp;</t>
  </si>
  <si>
    <t>110724 - Huawei - 1507</t>
  </si>
  <si>
    <t>110724-R-00-1210-1538-&amp;&amp;&amp;&amp;&amp;</t>
  </si>
  <si>
    <t>110724 - Huawei - 1538</t>
  </si>
  <si>
    <t>110724-R-00-1210-1563-&amp;&amp;&amp;&amp;&amp;</t>
  </si>
  <si>
    <t>110724 - Huawei - 1563</t>
  </si>
  <si>
    <t>110724-R-00-1210-1572-&amp;&amp;&amp;&amp;&amp;</t>
  </si>
  <si>
    <t>110724 - Huawei - 1572</t>
  </si>
  <si>
    <t>110724-R-00-1210-1582-&amp;&amp;&amp;&amp;&amp;</t>
  </si>
  <si>
    <t>110724 - Huawei - 1582</t>
  </si>
  <si>
    <t>110724-R-00-1210-1605-&amp;&amp;&amp;&amp;&amp;</t>
  </si>
  <si>
    <t>110724 - Huawei - 1605</t>
  </si>
  <si>
    <t>110724-R-00-1210-1630-&amp;&amp;&amp;&amp;&amp;</t>
  </si>
  <si>
    <t>110724 - Huawei - 1630</t>
  </si>
  <si>
    <t>110724-R-00-1210-1637-&amp;&amp;&amp;&amp;&amp;</t>
  </si>
  <si>
    <t>110724 - Huawei - 1637</t>
  </si>
  <si>
    <t>110724-R-00-1210-1645-&amp;&amp;&amp;&amp;&amp;</t>
  </si>
  <si>
    <t>110724 - Huawei - 1645</t>
  </si>
  <si>
    <t>110724-R-00-1210-1660-&amp;&amp;&amp;&amp;&amp;</t>
  </si>
  <si>
    <t>110724 - Huawei - 1660</t>
  </si>
  <si>
    <t>110724-R-00-1210-1699-&amp;&amp;&amp;&amp;&amp;</t>
  </si>
  <si>
    <t>110724 - Huawei - 1699</t>
  </si>
  <si>
    <t>110724-R-00-1210-1708-&amp;&amp;&amp;&amp;&amp;</t>
  </si>
  <si>
    <t>110724 - Huawei - 1708</t>
  </si>
  <si>
    <t>110724-R-00-1210-1726-&amp;&amp;&amp;&amp;&amp;</t>
  </si>
  <si>
    <t>110724 - Huawei - 1726</t>
  </si>
  <si>
    <t>110724-R-00-1210-1740-&amp;&amp;&amp;&amp;&amp;</t>
  </si>
  <si>
    <t>110724 - Huawei - 1740</t>
  </si>
  <si>
    <t>110724-R-00-1210-1747-&amp;&amp;&amp;&amp;&amp;</t>
  </si>
  <si>
    <t>110724 - Huawei - 1747</t>
  </si>
  <si>
    <t>110724-R-00-1210-1749-&amp;&amp;&amp;&amp;&amp;</t>
  </si>
  <si>
    <t>110724 - Huawei - 1749</t>
  </si>
  <si>
    <t>110724-R-00-1210-1755-&amp;&amp;&amp;&amp;&amp;</t>
  </si>
  <si>
    <t>110724 - Huawei - 1755</t>
  </si>
  <si>
    <t>110724-R-00-1210-1774-&amp;&amp;&amp;&amp;&amp;</t>
  </si>
  <si>
    <t>110724 - Huawei - 1774</t>
  </si>
  <si>
    <t>110724-R-00-1210-1776-&amp;&amp;&amp;&amp;&amp;</t>
  </si>
  <si>
    <t>110724 - Huawei - 1776</t>
  </si>
  <si>
    <t>110724-R-00-1210-1779-&amp;&amp;&amp;&amp;&amp;</t>
  </si>
  <si>
    <t>110724 - Huawei - 1779</t>
  </si>
  <si>
    <t>110724-R-00-1210-1837-&amp;&amp;&amp;&amp;&amp;</t>
  </si>
  <si>
    <t>110724 - Huawei - 1837</t>
  </si>
  <si>
    <t>110724-R-00-1210-1845-&amp;&amp;&amp;&amp;&amp;</t>
  </si>
  <si>
    <t>110724 - Huawei - 1845</t>
  </si>
  <si>
    <t>110724-R-00-1210-1870-&amp;&amp;&amp;&amp;&amp;</t>
  </si>
  <si>
    <t>110724 - Huawei - 1870</t>
  </si>
  <si>
    <t>110724-R-00-1210-1874-&amp;&amp;&amp;&amp;&amp;</t>
  </si>
  <si>
    <t>110724 - Huawei - 1874</t>
  </si>
  <si>
    <t>110724-R-00-1210-1875-&amp;&amp;&amp;&amp;&amp;</t>
  </si>
  <si>
    <t>110724 - Huawei - 1875</t>
  </si>
  <si>
    <t>110724-R-00-1210-1881-&amp;&amp;&amp;&amp;&amp;</t>
  </si>
  <si>
    <t>110724 - Huawei - 1881</t>
  </si>
  <si>
    <t>110724-R-00-1210-1884-&amp;&amp;&amp;&amp;&amp;</t>
  </si>
  <si>
    <t>110724 - Huawei - 1884</t>
  </si>
  <si>
    <t>110724-R-00-1210-1891-&amp;&amp;&amp;&amp;&amp;</t>
  </si>
  <si>
    <t>110724 - Huawei - 1891</t>
  </si>
  <si>
    <t>110724-R-00-1210-1895-&amp;&amp;&amp;&amp;&amp;</t>
  </si>
  <si>
    <t>110724 - Huawei - 1895</t>
  </si>
  <si>
    <t>110724-R-00-1210-1923-&amp;&amp;&amp;&amp;&amp;</t>
  </si>
  <si>
    <t>110724 - Huawei - 1923</t>
  </si>
  <si>
    <t>110724-R-00-1210-1959-&amp;&amp;&amp;&amp;&amp;</t>
  </si>
  <si>
    <t>110724 - Huawei - 1959</t>
  </si>
  <si>
    <t>110724-R-00-1210-1972-&amp;&amp;&amp;&amp;&amp;</t>
  </si>
  <si>
    <t>110724 - Huawei - 1972</t>
  </si>
  <si>
    <t>110724-R-00-1210-1973-&amp;&amp;&amp;&amp;&amp;</t>
  </si>
  <si>
    <t>110724 - Huawei - 1973</t>
  </si>
  <si>
    <t>110724-R-00-1210-1984-&amp;&amp;&amp;&amp;&amp;</t>
  </si>
  <si>
    <t>110724 - Huawei - 1984</t>
  </si>
  <si>
    <t>110724-R-00-1210-1993-&amp;&amp;&amp;&amp;&amp;</t>
  </si>
  <si>
    <t>110724 - Huawei - 1993</t>
  </si>
  <si>
    <t>110724-R-00-1210-2011-&amp;&amp;&amp;&amp;&amp;</t>
  </si>
  <si>
    <t>110724 - Huawei - 2011</t>
  </si>
  <si>
    <t>110724-R-00-1210-2019-&amp;&amp;&amp;&amp;&amp;</t>
  </si>
  <si>
    <t>110724 - Huawei - 2019</t>
  </si>
  <si>
    <t>110724-R-00-1210-2036-&amp;&amp;&amp;&amp;&amp;</t>
  </si>
  <si>
    <t>110724 - Huawei - 2036</t>
  </si>
  <si>
    <t>110724-R-00-1210-2079-&amp;&amp;&amp;&amp;&amp;</t>
  </si>
  <si>
    <t>110724 - Huawei - 2079</t>
  </si>
  <si>
    <t>110724-R-00-1210-2122-&amp;&amp;&amp;&amp;&amp;</t>
  </si>
  <si>
    <t>110724 - Huawei - 2122</t>
  </si>
  <si>
    <t>110724-R-00-1210-2141-&amp;&amp;&amp;&amp;&amp;</t>
  </si>
  <si>
    <t>110724 - Huawei - 2141</t>
  </si>
  <si>
    <t>110724-R-00-1210-2167-&amp;&amp;&amp;&amp;&amp;</t>
  </si>
  <si>
    <t>110724 - Huawei - 2167</t>
  </si>
  <si>
    <t>110724-R-00-1210-2170-&amp;&amp;&amp;&amp;&amp;</t>
  </si>
  <si>
    <t>110724 - Huawei - 2170</t>
  </si>
  <si>
    <t>110724-R-00-1210-2186-&amp;&amp;&amp;&amp;&amp;</t>
  </si>
  <si>
    <t>110724 - Huawei - 2186</t>
  </si>
  <si>
    <t>110724-R-00-1210-2198-&amp;&amp;&amp;&amp;&amp;</t>
  </si>
  <si>
    <t>110724 - Huawei - 2198</t>
  </si>
  <si>
    <t>110724-R-00-1210-2206-&amp;&amp;&amp;&amp;&amp;</t>
  </si>
  <si>
    <t>110724 - Huawei - 2206</t>
  </si>
  <si>
    <t>110724-R-00-1210-2226-&amp;&amp;&amp;&amp;&amp;</t>
  </si>
  <si>
    <t>110724 - Huawei - 2226</t>
  </si>
  <si>
    <t>110724-R-00-1210-2266-&amp;&amp;&amp;&amp;&amp;</t>
  </si>
  <si>
    <t>110724 - Huawei - 2266</t>
  </si>
  <si>
    <t>110724-R-00-1210-2271-&amp;&amp;&amp;&amp;&amp;</t>
  </si>
  <si>
    <t>110724 - Huawei - 2271</t>
  </si>
  <si>
    <t>110724-R-00-1210-2286-&amp;&amp;&amp;&amp;&amp;</t>
  </si>
  <si>
    <t>110724 - Huawei - 2286</t>
  </si>
  <si>
    <t>110724-R-00-1210-2291-&amp;&amp;&amp;&amp;&amp;</t>
  </si>
  <si>
    <t>110724 - Huawei - 2291</t>
  </si>
  <si>
    <t>110724-R-00-1210-2294-&amp;&amp;&amp;&amp;&amp;</t>
  </si>
  <si>
    <t>110724 - Huawei - 2294</t>
  </si>
  <si>
    <t>110724-R-00-1210-2306-&amp;&amp;&amp;&amp;&amp;</t>
  </si>
  <si>
    <t>110724 - Huawei - 2306</t>
  </si>
  <si>
    <t>110724-R-00-1210-2333-&amp;&amp;&amp;&amp;&amp;</t>
  </si>
  <si>
    <t>110724 - Huawei - 2333</t>
  </si>
  <si>
    <t>110724-R-00-1210-2334-&amp;&amp;&amp;&amp;&amp;</t>
  </si>
  <si>
    <t>110724 - Huawei - 2334</t>
  </si>
  <si>
    <t>110724-R-00-1210-2339-&amp;&amp;&amp;&amp;&amp;</t>
  </si>
  <si>
    <t>110724 - Huawei - 2339</t>
  </si>
  <si>
    <t>110724-R-00-1210-2340-&amp;&amp;&amp;&amp;&amp;</t>
  </si>
  <si>
    <t>110724 - Huawei - 2340</t>
  </si>
  <si>
    <t>110724-R-00-1210-2344-&amp;&amp;&amp;&amp;&amp;</t>
  </si>
  <si>
    <t>110724 - Huawei - 2344</t>
  </si>
  <si>
    <t>110724-R-00-1210-2353-&amp;&amp;&amp;&amp;&amp;</t>
  </si>
  <si>
    <t>110724 - Huawei - 2353</t>
  </si>
  <si>
    <t>110724-R-00-1210-2412-&amp;&amp;&amp;&amp;&amp;</t>
  </si>
  <si>
    <t>110724 - Huawei - 2412</t>
  </si>
  <si>
    <t>110724-R-00-1210-2413-&amp;&amp;&amp;&amp;&amp;</t>
  </si>
  <si>
    <t>110724 - Huawei - 2413</t>
  </si>
  <si>
    <t>110724-R-00-1210-2416-&amp;&amp;&amp;&amp;&amp;</t>
  </si>
  <si>
    <t>110724 - Huawei - 2416</t>
  </si>
  <si>
    <t>110724-R-00-1210-2486-&amp;&amp;&amp;&amp;&amp;</t>
  </si>
  <si>
    <t>110724 - Huawei - 2486</t>
  </si>
  <si>
    <t>110725G - ESRC DTP - Courtney Buckler (1+3 / 50:50) - 620018</t>
  </si>
  <si>
    <t>110725</t>
  </si>
  <si>
    <t>110725G</t>
  </si>
  <si>
    <t>110725-G-00-1006-2548-&amp;&amp;&amp;&amp;&amp;</t>
  </si>
  <si>
    <t>110725G - ESRC DTP - Courtney Sommer (Buckler) (1+3 / 50:50)</t>
  </si>
  <si>
    <t>110725-G-00-1006-3121-&amp;&amp;&amp;&amp;&amp;</t>
  </si>
  <si>
    <t>110725-G-00-1030-3121-&amp;&amp;&amp;&amp;&amp;</t>
  </si>
  <si>
    <t>110725-G-00-1526-2548-&amp;&amp;&amp;&amp;&amp;</t>
  </si>
  <si>
    <t>110727-R-00-1006-1286-&amp;&amp;&amp;&amp;&amp;</t>
  </si>
  <si>
    <t>110727R - ESRC IAA - Huw Williams The UN Global Study on Chi</t>
  </si>
  <si>
    <t>110727</t>
  </si>
  <si>
    <t>110727R</t>
  </si>
  <si>
    <t>110727-R-00-1006-1582-&amp;&amp;&amp;&amp;&amp;</t>
  </si>
  <si>
    <t>110727-R-00-1006-2079-&amp;&amp;&amp;&amp;&amp;</t>
  </si>
  <si>
    <t>110728G - NERC DTP - Jennifer Catherine Nascimento Schulze (</t>
  </si>
  <si>
    <t>110728</t>
  </si>
  <si>
    <t>110728G</t>
  </si>
  <si>
    <t>110728-G-00-1001-2548-&amp;&amp;&amp;&amp;&amp;</t>
  </si>
  <si>
    <t>110728-G-00-1015-2548-&amp;&amp;&amp;&amp;&amp;</t>
  </si>
  <si>
    <t>110728-G-00-1526-2548-&amp;&amp;&amp;&amp;&amp;</t>
  </si>
  <si>
    <t>110728-G-11-1001-2548-&amp;&amp;&amp;&amp;&amp;</t>
  </si>
  <si>
    <t>110729-R-00-1319-1286-&amp;&amp;&amp;&amp;&amp;</t>
  </si>
  <si>
    <t>110729R - Developing rumination-focused treatment to reduce</t>
  </si>
  <si>
    <t>110729</t>
  </si>
  <si>
    <t>110729R</t>
  </si>
  <si>
    <t>110730-R-00-1015-1572-&amp;&amp;&amp;&amp;&amp;</t>
  </si>
  <si>
    <t>110730R - External Sequencing AWAS-2018-00330 - Centre for E</t>
  </si>
  <si>
    <t>110730</t>
  </si>
  <si>
    <t>110730R</t>
  </si>
  <si>
    <t>110730-R-00-1015-2167-&amp;&amp;&amp;&amp;&amp;</t>
  </si>
  <si>
    <t>110730 - Centre for Environment, Fisheries and Aquaculture S</t>
  </si>
  <si>
    <t>110731-R-00-1932-1755-&amp;&amp;&amp;&amp;&amp;</t>
  </si>
  <si>
    <t>110731 - British Lung Foundation - 1755</t>
  </si>
  <si>
    <t>110731</t>
  </si>
  <si>
    <t>110731R</t>
  </si>
  <si>
    <t>110731-R-00-1932-2333-&amp;&amp;&amp;&amp;&amp;</t>
  </si>
  <si>
    <t>110731 - British Lung Foundation - 2333</t>
  </si>
  <si>
    <t>110733-R-00-1001-1637-&amp;&amp;&amp;&amp;&amp;</t>
  </si>
  <si>
    <t>110733 - Natural Environment Research Council (NERC) - 1637</t>
  </si>
  <si>
    <t>110733</t>
  </si>
  <si>
    <t>110733R</t>
  </si>
  <si>
    <t>110733-R-00-1001-1972-&amp;&amp;&amp;&amp;&amp;</t>
  </si>
  <si>
    <t>110733 - Natural Environment Research Council (NERC) - 1972</t>
  </si>
  <si>
    <t>110733-R-01-1001-1637-&amp;&amp;&amp;&amp;&amp;</t>
  </si>
  <si>
    <t>110733R - ENRICH - ENhancing ResIlienCe to future Hydro-mete</t>
  </si>
  <si>
    <t>110733-R-01-1001-1774-&amp;&amp;&amp;&amp;&amp;</t>
  </si>
  <si>
    <t>110733-R-01-1001-1972-&amp;&amp;&amp;&amp;&amp;</t>
  </si>
  <si>
    <t>110734-R-00-1903-2412-&amp;&amp;&amp;&amp;&amp;</t>
  </si>
  <si>
    <t>110734 - Alan Turing Institute - 2412</t>
  </si>
  <si>
    <t>110734</t>
  </si>
  <si>
    <t>110734R</t>
  </si>
  <si>
    <t>110735-R-00-1725-2306-&amp;&amp;&amp;&amp;&amp;</t>
  </si>
  <si>
    <t>110735 - United Nations Relief and Works Agency for Palestin</t>
  </si>
  <si>
    <t>110735</t>
  </si>
  <si>
    <t>110735R</t>
  </si>
  <si>
    <t>110737</t>
  </si>
  <si>
    <t>110737G</t>
  </si>
  <si>
    <t>110737G - EPSRC CDT XM2 (Aligned Funded by DSTL)- Benjamin P</t>
  </si>
  <si>
    <t>110737-G-00-1012-1969-&amp;&amp;&amp;&amp;&amp;</t>
  </si>
  <si>
    <t>110738-G-00-0000-9000-&amp;&amp;&amp;&amp;&amp;</t>
  </si>
  <si>
    <t>110738G - AHRC DTP - Kane Baker - 600044713 - Default Fund S</t>
  </si>
  <si>
    <t>110738</t>
  </si>
  <si>
    <t>110738G</t>
  </si>
  <si>
    <t>110738-G-00-1011-3121-&amp;&amp;&amp;&amp;&amp;</t>
  </si>
  <si>
    <t>110738G - AHRC DTP - Kane Baker - 00 - Arts and Humanities R</t>
  </si>
  <si>
    <t>110738-G-00-1030-3121-&amp;&amp;&amp;&amp;&amp;</t>
  </si>
  <si>
    <t>110738G - AHRC DTP - Kane Baker - 00 - Operating Budget - SS</t>
  </si>
  <si>
    <t>110738-G-13-1030-3121-&amp;&amp;&amp;&amp;&amp;</t>
  </si>
  <si>
    <t>110738G - AHRC DTP - Kane Baker - 13 - Operating Budget - SS</t>
  </si>
  <si>
    <t>110739-G-00-1006-2353-&amp;&amp;&amp;&amp;&amp;</t>
  </si>
  <si>
    <t>110739 - Economic and Social Research Council (ESRC) - 2353</t>
  </si>
  <si>
    <t>110739</t>
  </si>
  <si>
    <t>110739G</t>
  </si>
  <si>
    <t>110739-G-00-1006-3118-&amp;&amp;&amp;&amp;&amp;</t>
  </si>
  <si>
    <t>110739G - ESRC DTP - Karra harland (+3 50:50) - Economic and</t>
  </si>
  <si>
    <t>110740-G-00-0000-9000-&amp;&amp;&amp;&amp;&amp;</t>
  </si>
  <si>
    <t>110740G - AHRC DTP - Nerida Brand - 680039418 - Default Fund</t>
  </si>
  <si>
    <t>110740</t>
  </si>
  <si>
    <t>110740G</t>
  </si>
  <si>
    <t>110740-G-00-1011-1630-&amp;&amp;&amp;&amp;&amp;</t>
  </si>
  <si>
    <t>110740G - AHRC DTP - Nerida Brand - 680039418 - Arts and Hum</t>
  </si>
  <si>
    <t>110740-G-00-1011-2340-&amp;&amp;&amp;&amp;&amp;</t>
  </si>
  <si>
    <t>110740-G-00-1030-2340-&amp;&amp;&amp;&amp;&amp;</t>
  </si>
  <si>
    <t>110740G - AHRC DTP - Nerida Brand - 00 - Operating Budget -</t>
  </si>
  <si>
    <t>110740-G-01-1011-2340-&amp;&amp;&amp;&amp;&amp;</t>
  </si>
  <si>
    <t>110740-G-09-1011-2340-&amp;&amp;&amp;&amp;&amp;</t>
  </si>
  <si>
    <t>110740-G-10-1011-2340-&amp;&amp;&amp;&amp;&amp;</t>
  </si>
  <si>
    <t>110740-G-15-1011-2340-&amp;&amp;&amp;&amp;&amp;</t>
  </si>
  <si>
    <t>110741-G-00-0000-9000-&amp;&amp;&amp;&amp;&amp;</t>
  </si>
  <si>
    <t>110741G - AHRC DTP - Matthew Beebee - 680016987 - Default Fu</t>
  </si>
  <si>
    <t>110741</t>
  </si>
  <si>
    <t>110741G</t>
  </si>
  <si>
    <t>110741-G-00-1011-1478-&amp;&amp;&amp;&amp;&amp;</t>
  </si>
  <si>
    <t>110741G - AHRC DTP - Matthew Beebee - 680016987 - Arts and H</t>
  </si>
  <si>
    <t>110741-G-00-1011-1563-&amp;&amp;&amp;&amp;&amp;</t>
  </si>
  <si>
    <t>110741-G-09-1011-1563-&amp;&amp;&amp;&amp;&amp;</t>
  </si>
  <si>
    <t>110741-G-10-1011-1563-&amp;&amp;&amp;&amp;&amp;</t>
  </si>
  <si>
    <t>110741-G-15-1011-1563-&amp;&amp;&amp;&amp;&amp;</t>
  </si>
  <si>
    <t>110742</t>
  </si>
  <si>
    <t>110742G</t>
  </si>
  <si>
    <t>110742G - Nc3R Seizure Phd - Joseph Pinion - 620015746 - 00</t>
  </si>
  <si>
    <t>110742-G-00-1030-2548-&amp;&amp;&amp;&amp;&amp;</t>
  </si>
  <si>
    <t>110742G - Nc3R Seizure Phd - Joseph Pinion - 620015746 - NC3</t>
  </si>
  <si>
    <t>110742-G-00-1327-2548-&amp;&amp;&amp;&amp;&amp;</t>
  </si>
  <si>
    <t>110743-R-00-1001-1232-&amp;&amp;&amp;&amp;&amp;</t>
  </si>
  <si>
    <t>110743R - CongoPeat: Past, Present and Future of the Peatlan</t>
  </si>
  <si>
    <t>110743</t>
  </si>
  <si>
    <t>110743R</t>
  </si>
  <si>
    <t>110745</t>
  </si>
  <si>
    <t>110745G</t>
  </si>
  <si>
    <t>110745-G-00-1005-2548-&amp;&amp;&amp;&amp;&amp;</t>
  </si>
  <si>
    <t>110745G - BBSRC - Samuel OHalloran - 680062274 - Biotechnolo</t>
  </si>
  <si>
    <t>110745-G-00-1360-2548-&amp;&amp;&amp;&amp;&amp;</t>
  </si>
  <si>
    <t>110745G - BBSRC - Samuel OHalloran - 680062274 - Unilever Re</t>
  </si>
  <si>
    <t>110745-G-02-1005-2548-&amp;&amp;&amp;&amp;&amp;</t>
  </si>
  <si>
    <t>110745-G-02-1360-2548-&amp;&amp;&amp;&amp;&amp;</t>
  </si>
  <si>
    <t>110746</t>
  </si>
  <si>
    <t>110748-R-00-1000-1572-&amp;&amp;&amp;&amp;&amp;</t>
  </si>
  <si>
    <t>110748 - European Commission - 1572</t>
  </si>
  <si>
    <t>110748</t>
  </si>
  <si>
    <t>110748R</t>
  </si>
  <si>
    <t>110748-R-00-1000-9000-&amp;&amp;&amp;&amp;&amp;</t>
  </si>
  <si>
    <t>110748R - GUPPYCon / H2020 / ERC-2017-StG / Fraser - 00 - Eu</t>
  </si>
  <si>
    <t>110749-G-00-1366-2993-&amp;&amp;&amp;&amp;&amp;</t>
  </si>
  <si>
    <t>110749G - Bath Pharmacy Integration Fund - 00 - UEMS-PGT Pha</t>
  </si>
  <si>
    <t>110749</t>
  </si>
  <si>
    <t>110749G</t>
  </si>
  <si>
    <t>110750-G-00-1030-2539-&amp;&amp;&amp;&amp;&amp;</t>
  </si>
  <si>
    <t>110750G - PDA:  Ceri Lewis - 00 - CLES-Biosciences Streatham</t>
  </si>
  <si>
    <t>110750</t>
  </si>
  <si>
    <t>110750G</t>
  </si>
  <si>
    <t>110750-G-00-1030-9000-&amp;&amp;&amp;&amp;&amp;</t>
  </si>
  <si>
    <t>110750G - PDA:  Ceri Lewis - 00 - Operating Budget - Balance</t>
  </si>
  <si>
    <t>110754-R-00-1003-1755-&amp;&amp;&amp;&amp;&amp;</t>
  </si>
  <si>
    <t>110754 - National Institute for Health Research (NIHR) - 175</t>
  </si>
  <si>
    <t>110754</t>
  </si>
  <si>
    <t>110754R</t>
  </si>
  <si>
    <t>110757</t>
  </si>
  <si>
    <t>110757R</t>
  </si>
  <si>
    <t>110757-R-00-1002-3057-&amp;&amp;&amp;&amp;&amp;</t>
  </si>
  <si>
    <t>110757R - Dynamic, Real Time, On-demand Personalisation for</t>
  </si>
  <si>
    <t>110757-R-00-1002-3083-&amp;&amp;&amp;&amp;&amp;</t>
  </si>
  <si>
    <t>110759-R-00-1018-1572-&amp;&amp;&amp;&amp;&amp;</t>
  </si>
  <si>
    <t>110759R - Astra-Zeneca Zebrafish Project - AstraZeneca UK Lt</t>
  </si>
  <si>
    <t>110759</t>
  </si>
  <si>
    <t>110759R</t>
  </si>
  <si>
    <t>110764</t>
  </si>
  <si>
    <t>110764R</t>
  </si>
  <si>
    <t>110764-R-00-1009-1755-&amp;&amp;&amp;&amp;&amp;</t>
  </si>
  <si>
    <t>110764R - MRC - The development of a nature-on-prescription</t>
  </si>
  <si>
    <t>110764-R-00-1009-2122-&amp;&amp;&amp;&amp;&amp;</t>
  </si>
  <si>
    <t>110764 - Medical Research Council (MRC) - 2122</t>
  </si>
  <si>
    <t>110764-R-00-1009-9000-&amp;&amp;&amp;&amp;&amp;</t>
  </si>
  <si>
    <t>110771-R-00-1000-1001-&amp;&amp;&amp;&amp;&amp;</t>
  </si>
  <si>
    <t>110771 - European Commission - 1001</t>
  </si>
  <si>
    <t>110771</t>
  </si>
  <si>
    <t>110771R</t>
  </si>
  <si>
    <t>110771-R-00-1000-1012-&amp;&amp;&amp;&amp;&amp;</t>
  </si>
  <si>
    <t>110771 - European Commission - 1012</t>
  </si>
  <si>
    <t>110771-R-00-1000-1057-&amp;&amp;&amp;&amp;&amp;</t>
  </si>
  <si>
    <t>110771 - European Commission - 1057</t>
  </si>
  <si>
    <t>110771-R-00-1000-1122-&amp;&amp;&amp;&amp;&amp;</t>
  </si>
  <si>
    <t>110771 - European Commission - 1122</t>
  </si>
  <si>
    <t>110771-R-00-1000-1157-&amp;&amp;&amp;&amp;&amp;</t>
  </si>
  <si>
    <t>110771 - European Commission - 1157</t>
  </si>
  <si>
    <t>110771-R-00-1000-1178-&amp;&amp;&amp;&amp;&amp;</t>
  </si>
  <si>
    <t>110771 - European Commission - 1178</t>
  </si>
  <si>
    <t>110771-R-00-1000-1180-&amp;&amp;&amp;&amp;&amp;</t>
  </si>
  <si>
    <t>110771 - European Commission - 1180</t>
  </si>
  <si>
    <t>110771-R-00-1000-1181-&amp;&amp;&amp;&amp;&amp;</t>
  </si>
  <si>
    <t>110771 - European Commission - 1181</t>
  </si>
  <si>
    <t>110771-R-00-1000-1219-&amp;&amp;&amp;&amp;&amp;</t>
  </si>
  <si>
    <t>110771 - European Commission - 1219</t>
  </si>
  <si>
    <t>110771-R-00-1000-1226-&amp;&amp;&amp;&amp;&amp;</t>
  </si>
  <si>
    <t>110771 - European Commission - 1226</t>
  </si>
  <si>
    <t>110771-R-00-1000-1227-&amp;&amp;&amp;&amp;&amp;</t>
  </si>
  <si>
    <t>110771 - European Commission - 1227</t>
  </si>
  <si>
    <t>110771-R-00-1000-1232-&amp;&amp;&amp;&amp;&amp;</t>
  </si>
  <si>
    <t>110771 - European Commission - 1232</t>
  </si>
  <si>
    <t>110771-R-00-1000-1250-&amp;&amp;&amp;&amp;&amp;</t>
  </si>
  <si>
    <t>110771 - European Commission - 1250</t>
  </si>
  <si>
    <t>110771-R-00-1000-1265-&amp;&amp;&amp;&amp;&amp;</t>
  </si>
  <si>
    <t>110771 - European Commission - 1265</t>
  </si>
  <si>
    <t>110771-R-00-1000-1272-&amp;&amp;&amp;&amp;&amp;</t>
  </si>
  <si>
    <t>110771 - European Commission - 1272</t>
  </si>
  <si>
    <t>110771-R-00-1000-1286-&amp;&amp;&amp;&amp;&amp;</t>
  </si>
  <si>
    <t>110771 - European Commission - 1286</t>
  </si>
  <si>
    <t>110771-R-00-1000-1304-&amp;&amp;&amp;&amp;&amp;</t>
  </si>
  <si>
    <t>110771 - European Commission - 1304</t>
  </si>
  <si>
    <t>110771-R-00-1000-1311-&amp;&amp;&amp;&amp;&amp;</t>
  </si>
  <si>
    <t>110771 - European Commission - 1311</t>
  </si>
  <si>
    <t>110771-R-00-1000-1315-&amp;&amp;&amp;&amp;&amp;</t>
  </si>
  <si>
    <t>110771 - European Commission - 1315</t>
  </si>
  <si>
    <t>110771-R-00-1000-1320-&amp;&amp;&amp;&amp;&amp;</t>
  </si>
  <si>
    <t>110771 - European Commission - 1320</t>
  </si>
  <si>
    <t>110771-R-00-1000-1327-&amp;&amp;&amp;&amp;&amp;</t>
  </si>
  <si>
    <t>110771 - European Commission - 1327</t>
  </si>
  <si>
    <t>110771-R-00-1000-1354-&amp;&amp;&amp;&amp;&amp;</t>
  </si>
  <si>
    <t>110771 - European Commission - 1354</t>
  </si>
  <si>
    <t>110771-R-00-1000-1362-&amp;&amp;&amp;&amp;&amp;</t>
  </si>
  <si>
    <t>110771 - European Commission - 1362</t>
  </si>
  <si>
    <t>110771-R-00-1000-1437-&amp;&amp;&amp;&amp;&amp;</t>
  </si>
  <si>
    <t>110771 - European Commission - 1437</t>
  </si>
  <si>
    <t>110771-R-00-1000-1462-&amp;&amp;&amp;&amp;&amp;</t>
  </si>
  <si>
    <t>110771 - European Commission - 1462</t>
  </si>
  <si>
    <t>110771-R-00-1000-1478-&amp;&amp;&amp;&amp;&amp;</t>
  </si>
  <si>
    <t>110771 - European Commission - 1478</t>
  </si>
  <si>
    <t>110771-R-00-1000-1493-&amp;&amp;&amp;&amp;&amp;</t>
  </si>
  <si>
    <t>110771 - European Commission - 1493</t>
  </si>
  <si>
    <t>110771-R-00-1000-1499-&amp;&amp;&amp;&amp;&amp;</t>
  </si>
  <si>
    <t>110771 - European Commission - 1499</t>
  </si>
  <si>
    <t>110771-R-00-1000-1507-&amp;&amp;&amp;&amp;&amp;</t>
  </si>
  <si>
    <t>110771 - European Commission - 1507</t>
  </si>
  <si>
    <t>110771-R-00-1000-1510-&amp;&amp;&amp;&amp;&amp;</t>
  </si>
  <si>
    <t>110771 - European Commission - 1510</t>
  </si>
  <si>
    <t>110771-R-00-1000-1538-&amp;&amp;&amp;&amp;&amp;</t>
  </si>
  <si>
    <t>110771 - European Commission - 1538</t>
  </si>
  <si>
    <t>110771-R-00-1000-1563-&amp;&amp;&amp;&amp;&amp;</t>
  </si>
  <si>
    <t>110771 - European Commission - 1563</t>
  </si>
  <si>
    <t>110771-R-00-1000-1572-&amp;&amp;&amp;&amp;&amp;</t>
  </si>
  <si>
    <t>110771 - European Commission - 1572</t>
  </si>
  <si>
    <t>110771-R-00-1000-1582-&amp;&amp;&amp;&amp;&amp;</t>
  </si>
  <si>
    <t>110771 - European Commission - 1582</t>
  </si>
  <si>
    <t>110771-R-00-1000-1605-&amp;&amp;&amp;&amp;&amp;</t>
  </si>
  <si>
    <t>110771 - European Commission - 1605</t>
  </si>
  <si>
    <t>110771-R-00-1000-1630-&amp;&amp;&amp;&amp;&amp;</t>
  </si>
  <si>
    <t>110771 - European Commission - 1630</t>
  </si>
  <si>
    <t>110771-R-00-1000-1637-&amp;&amp;&amp;&amp;&amp;</t>
  </si>
  <si>
    <t>110771 - European Commission - 1637</t>
  </si>
  <si>
    <t>110771-R-00-1000-1645-&amp;&amp;&amp;&amp;&amp;</t>
  </si>
  <si>
    <t>110771 - European Commission - 1645</t>
  </si>
  <si>
    <t>110771-R-00-1000-1660-&amp;&amp;&amp;&amp;&amp;</t>
  </si>
  <si>
    <t>110771 - European Commission - 1660</t>
  </si>
  <si>
    <t>110771-R-00-1000-1699-&amp;&amp;&amp;&amp;&amp;</t>
  </si>
  <si>
    <t>110771 - European Commission - 1699</t>
  </si>
  <si>
    <t>110771-R-00-1000-1708-&amp;&amp;&amp;&amp;&amp;</t>
  </si>
  <si>
    <t>110771 - European Commission - 1708</t>
  </si>
  <si>
    <t>110771-R-00-1000-1726-&amp;&amp;&amp;&amp;&amp;</t>
  </si>
  <si>
    <t>110771 - European Commission - 1726</t>
  </si>
  <si>
    <t>110771-R-00-1000-1740-&amp;&amp;&amp;&amp;&amp;</t>
  </si>
  <si>
    <t>110771 - European Commission - 1740</t>
  </si>
  <si>
    <t>110771-R-00-1000-1747-&amp;&amp;&amp;&amp;&amp;</t>
  </si>
  <si>
    <t>110771 - European Commission - 1747</t>
  </si>
  <si>
    <t>110771-R-00-1000-1749-&amp;&amp;&amp;&amp;&amp;</t>
  </si>
  <si>
    <t>110771 - European Commission - 1749</t>
  </si>
  <si>
    <t>110771-R-00-1000-1755-&amp;&amp;&amp;&amp;&amp;</t>
  </si>
  <si>
    <t>110771 - European Commission - 1755</t>
  </si>
  <si>
    <t>110771-R-00-1000-1774-&amp;&amp;&amp;&amp;&amp;</t>
  </si>
  <si>
    <t>110771 - European Commission - 1774</t>
  </si>
  <si>
    <t>110771-R-00-1000-1776-&amp;&amp;&amp;&amp;&amp;</t>
  </si>
  <si>
    <t>110771 - European Commission - 1776</t>
  </si>
  <si>
    <t>110771-R-00-1000-1779-&amp;&amp;&amp;&amp;&amp;</t>
  </si>
  <si>
    <t>110771 - European Commission - 1779</t>
  </si>
  <si>
    <t>110771-R-00-1000-1836-&amp;&amp;&amp;&amp;&amp;</t>
  </si>
  <si>
    <t>110771 - European Commission - 1836</t>
  </si>
  <si>
    <t>110771-R-00-1000-1837-&amp;&amp;&amp;&amp;&amp;</t>
  </si>
  <si>
    <t>110771 - European Commission - 1837</t>
  </si>
  <si>
    <t>110771-R-00-1000-1845-&amp;&amp;&amp;&amp;&amp;</t>
  </si>
  <si>
    <t>110771 - European Commission - 1845</t>
  </si>
  <si>
    <t>110771-R-00-1000-1866-&amp;&amp;&amp;&amp;&amp;</t>
  </si>
  <si>
    <t>110771 - European Commission - 1866</t>
  </si>
  <si>
    <t>110771-R-00-1000-1870-&amp;&amp;&amp;&amp;&amp;</t>
  </si>
  <si>
    <t>110771 - European Commission - 1870</t>
  </si>
  <si>
    <t>110771-R-00-1000-1874-&amp;&amp;&amp;&amp;&amp;</t>
  </si>
  <si>
    <t>110771 - European Commission - 1874</t>
  </si>
  <si>
    <t>110771-R-00-1000-1875-&amp;&amp;&amp;&amp;&amp;</t>
  </si>
  <si>
    <t>110771 - European Commission - 1875</t>
  </si>
  <si>
    <t>110771-R-00-1000-1881-&amp;&amp;&amp;&amp;&amp;</t>
  </si>
  <si>
    <t>110771 - European Commission - 1881</t>
  </si>
  <si>
    <t>110771-R-00-1000-1884-&amp;&amp;&amp;&amp;&amp;</t>
  </si>
  <si>
    <t>110771 - European Commission - 1884</t>
  </si>
  <si>
    <t>110771-R-00-1000-1891-&amp;&amp;&amp;&amp;&amp;</t>
  </si>
  <si>
    <t>110771 - European Commission - 1891</t>
  </si>
  <si>
    <t>110771-R-00-1000-1895-&amp;&amp;&amp;&amp;&amp;</t>
  </si>
  <si>
    <t>110771 - European Commission - 1895</t>
  </si>
  <si>
    <t>110771-R-00-1000-1923-&amp;&amp;&amp;&amp;&amp;</t>
  </si>
  <si>
    <t>110771 - European Commission - 1923</t>
  </si>
  <si>
    <t>110771-R-00-1000-1959-&amp;&amp;&amp;&amp;&amp;</t>
  </si>
  <si>
    <t>110771 - European Commission - 1959</t>
  </si>
  <si>
    <t>110771-R-00-1000-1972-&amp;&amp;&amp;&amp;&amp;</t>
  </si>
  <si>
    <t>110771 - European Commission - 1972</t>
  </si>
  <si>
    <t>110771-R-00-1000-1973-&amp;&amp;&amp;&amp;&amp;</t>
  </si>
  <si>
    <t>110771 - European Commission - 1973</t>
  </si>
  <si>
    <t>110771-R-00-1000-1984-&amp;&amp;&amp;&amp;&amp;</t>
  </si>
  <si>
    <t>110771 - European Commission - 1984</t>
  </si>
  <si>
    <t>110771-R-00-1000-1993-&amp;&amp;&amp;&amp;&amp;</t>
  </si>
  <si>
    <t>110771 - European Commission - 1993</t>
  </si>
  <si>
    <t>110771-R-00-1000-2011-&amp;&amp;&amp;&amp;&amp;</t>
  </si>
  <si>
    <t>110771 - European Commission - 2011</t>
  </si>
  <si>
    <t>110771-R-00-1000-2019-&amp;&amp;&amp;&amp;&amp;</t>
  </si>
  <si>
    <t>110771 - European Commission - 2019</t>
  </si>
  <si>
    <t>110771-R-00-1000-2036-&amp;&amp;&amp;&amp;&amp;</t>
  </si>
  <si>
    <t>110771 - European Commission - 2036</t>
  </si>
  <si>
    <t>110771-R-00-1000-2079-&amp;&amp;&amp;&amp;&amp;</t>
  </si>
  <si>
    <t>110771 - European Commission - 2079</t>
  </si>
  <si>
    <t>110771-R-00-1000-2104-&amp;&amp;&amp;&amp;&amp;</t>
  </si>
  <si>
    <t>110771 - European Commission - 2104</t>
  </si>
  <si>
    <t>110771-R-00-1000-2122-&amp;&amp;&amp;&amp;&amp;</t>
  </si>
  <si>
    <t>110771 - European Commission - 2122</t>
  </si>
  <si>
    <t>110771-R-00-1000-2141-&amp;&amp;&amp;&amp;&amp;</t>
  </si>
  <si>
    <t>110771 - European Commission - 2141</t>
  </si>
  <si>
    <t>110771-R-00-1000-2167-&amp;&amp;&amp;&amp;&amp;</t>
  </si>
  <si>
    <t>110771 - European Commission - 2167</t>
  </si>
  <si>
    <t>110771-R-00-1000-2170-&amp;&amp;&amp;&amp;&amp;</t>
  </si>
  <si>
    <t>110771 - European Commission - 2170</t>
  </si>
  <si>
    <t>110771-R-00-1000-2186-&amp;&amp;&amp;&amp;&amp;</t>
  </si>
  <si>
    <t>110771 - European Commission - 2186</t>
  </si>
  <si>
    <t>110771-R-00-1000-2198-&amp;&amp;&amp;&amp;&amp;</t>
  </si>
  <si>
    <t>110771 - European Commission - 2198</t>
  </si>
  <si>
    <t>110771-R-00-1000-2206-&amp;&amp;&amp;&amp;&amp;</t>
  </si>
  <si>
    <t>110771 - European Commission - 2206</t>
  </si>
  <si>
    <t>110771-R-00-1000-2226-&amp;&amp;&amp;&amp;&amp;</t>
  </si>
  <si>
    <t>110771 - European Commission - 2226</t>
  </si>
  <si>
    <t>110771-R-00-1000-2266-&amp;&amp;&amp;&amp;&amp;</t>
  </si>
  <si>
    <t>110771 - European Commission - 2266</t>
  </si>
  <si>
    <t>110771-R-00-1000-2271-&amp;&amp;&amp;&amp;&amp;</t>
  </si>
  <si>
    <t>110771 - European Commission - 2271</t>
  </si>
  <si>
    <t>110771-R-00-1000-2286-&amp;&amp;&amp;&amp;&amp;</t>
  </si>
  <si>
    <t>110771 - European Commission - 2286</t>
  </si>
  <si>
    <t>110771-R-00-1000-2291-&amp;&amp;&amp;&amp;&amp;</t>
  </si>
  <si>
    <t>110771 - European Commission - 2291</t>
  </si>
  <si>
    <t>110771-R-00-1000-2294-&amp;&amp;&amp;&amp;&amp;</t>
  </si>
  <si>
    <t>110771 - European Commission - 2294</t>
  </si>
  <si>
    <t>110771-R-00-1000-2306-&amp;&amp;&amp;&amp;&amp;</t>
  </si>
  <si>
    <t>110771 - European Commission - 2306</t>
  </si>
  <si>
    <t>110771-R-00-1000-2333-&amp;&amp;&amp;&amp;&amp;</t>
  </si>
  <si>
    <t>110771 - European Commission - 2333</t>
  </si>
  <si>
    <t>110771-R-00-1000-2334-&amp;&amp;&amp;&amp;&amp;</t>
  </si>
  <si>
    <t>110771 - European Commission - 2334</t>
  </si>
  <si>
    <t>110771-R-00-1000-2339-&amp;&amp;&amp;&amp;&amp;</t>
  </si>
  <si>
    <t>110771 - European Commission - 2339</t>
  </si>
  <si>
    <t>110771-R-00-1000-2340-&amp;&amp;&amp;&amp;&amp;</t>
  </si>
  <si>
    <t>110771 - European Commission - 2340</t>
  </si>
  <si>
    <t>110771-R-00-1000-2344-&amp;&amp;&amp;&amp;&amp;</t>
  </si>
  <si>
    <t>110771 - European Commission - 2344</t>
  </si>
  <si>
    <t>110771-R-00-1000-2353-&amp;&amp;&amp;&amp;&amp;</t>
  </si>
  <si>
    <t>110771 - European Commission - 2353</t>
  </si>
  <si>
    <t>110771-R-00-1000-2412-&amp;&amp;&amp;&amp;&amp;</t>
  </si>
  <si>
    <t>110771 - European Commission - 2412</t>
  </si>
  <si>
    <t>110771-R-00-1000-2413-&amp;&amp;&amp;&amp;&amp;</t>
  </si>
  <si>
    <t>110771 - European Commission - 2413</t>
  </si>
  <si>
    <t>110771-R-00-1000-2416-&amp;&amp;&amp;&amp;&amp;</t>
  </si>
  <si>
    <t>110771 - European Commission - 2416</t>
  </si>
  <si>
    <t>110771-R-00-1000-2486-&amp;&amp;&amp;&amp;&amp;</t>
  </si>
  <si>
    <t>110771 - European Commission - 2486</t>
  </si>
  <si>
    <t>110771-R-00-1000-2957-&amp;&amp;&amp;&amp;&amp;</t>
  </si>
  <si>
    <t>110771 - European Commission - 2957</t>
  </si>
  <si>
    <t>110772-C-00-1000-1884-&amp;&amp;&amp;&amp;&amp;</t>
  </si>
  <si>
    <t>110772C - PhotUntangle - 00 - European Commission - CEMPS-Bi</t>
  </si>
  <si>
    <t>110772</t>
  </si>
  <si>
    <t>110772C</t>
  </si>
  <si>
    <t>110772-R-00-1000-1884-&amp;&amp;&amp;&amp;&amp;</t>
  </si>
  <si>
    <t>110772 - European Commission - 1884</t>
  </si>
  <si>
    <t>110772R</t>
  </si>
  <si>
    <t>110773</t>
  </si>
  <si>
    <t>110773R - Transforming knowledge about the outcomes of gende</t>
  </si>
  <si>
    <t>110773R</t>
  </si>
  <si>
    <t>110773-R-00-1010-1286-&amp;&amp;&amp;&amp;&amp;</t>
  </si>
  <si>
    <t>110773-R-00-1010-1582-&amp;&amp;&amp;&amp;&amp;</t>
  </si>
  <si>
    <t>110773 - Wellcome Trust - 1582</t>
  </si>
  <si>
    <t>110773-R-00-1010-1993-&amp;&amp;&amp;&amp;&amp;</t>
  </si>
  <si>
    <t>110773-R-00-1010-9000-&amp;&amp;&amp;&amp;&amp;</t>
  </si>
  <si>
    <t>110777-G-00-0000-9000-&amp;&amp;&amp;&amp;&amp;</t>
  </si>
  <si>
    <t>110777G - NERC DTP - Richard Howard - 680065028 - Default Fu</t>
  </si>
  <si>
    <t>110777</t>
  </si>
  <si>
    <t>110777G</t>
  </si>
  <si>
    <t>110777-G-00-1001-1572-&amp;&amp;&amp;&amp;&amp;</t>
  </si>
  <si>
    <t>110777 - Natural Environment Research Council (NERC) - 1572</t>
  </si>
  <si>
    <t>110777-G-00-1001-2549-&amp;&amp;&amp;&amp;&amp;</t>
  </si>
  <si>
    <t>110777G - NERC DTP - Richard Howard - 680065028 - Natural En</t>
  </si>
  <si>
    <t>110777-G-11-1001-1572-&amp;&amp;&amp;&amp;&amp;</t>
  </si>
  <si>
    <t>110777-G-11-1001-2549-&amp;&amp;&amp;&amp;&amp;</t>
  </si>
  <si>
    <t>110778-R-00-1000-1250-&amp;&amp;&amp;&amp;&amp;</t>
  </si>
  <si>
    <t>110778R - AURES II / H2020 / Energy 2018 / Woodman / p - Eur</t>
  </si>
  <si>
    <t>110778</t>
  </si>
  <si>
    <t>110778R</t>
  </si>
  <si>
    <t>110778-R-00-1000-2413-&amp;&amp;&amp;&amp;&amp;</t>
  </si>
  <si>
    <t>110779-R-00-1850-2486-&amp;&amp;&amp;&amp;&amp;</t>
  </si>
  <si>
    <t>110779 - Sport England - 2486</t>
  </si>
  <si>
    <t>110779</t>
  </si>
  <si>
    <t>110779R</t>
  </si>
  <si>
    <t>110780-G-00-0000-9000-&amp;&amp;&amp;&amp;&amp;</t>
  </si>
  <si>
    <t>110780G - NERC CDT Oil and Gas CDT - Tom Gibson (100% Univer</t>
  </si>
  <si>
    <t>110780</t>
  </si>
  <si>
    <t>110780G</t>
  </si>
  <si>
    <t>110780-G-00-1001-1684-&amp;&amp;&amp;&amp;&amp;</t>
  </si>
  <si>
    <t>110780G - NERC CDT Oil and Gas CDT - Thomas Andrew Gibson- 6</t>
  </si>
  <si>
    <t>110780-G-00-1001-1895-&amp;&amp;&amp;&amp;&amp;</t>
  </si>
  <si>
    <t>110780 - Natural Environment Research Council (NERC) - 1895</t>
  </si>
  <si>
    <t>110780-G-00-1030-1684-&amp;&amp;&amp;&amp;&amp;</t>
  </si>
  <si>
    <t>110781-G-00-1002-1012-&amp;&amp;&amp;&amp;&amp;</t>
  </si>
  <si>
    <t>110781G - Co-Creaton Studentship - EPSRC XM2 CDT aligned - C</t>
  </si>
  <si>
    <t>110781</t>
  </si>
  <si>
    <t>110781G</t>
  </si>
  <si>
    <t>110781-G-00-1002-1969-&amp;&amp;&amp;&amp;&amp;</t>
  </si>
  <si>
    <t>110781G - EPSRC XM2 CDT aligned - Chatzimpaloglou Konstantin</t>
  </si>
  <si>
    <t>110781-G-00-1030-1012-&amp;&amp;&amp;&amp;&amp;</t>
  </si>
  <si>
    <t>110781 - Operating Budget - 1012</t>
  </si>
  <si>
    <t>110781-G-00-1030-1969-&amp;&amp;&amp;&amp;&amp;</t>
  </si>
  <si>
    <t>110781G - EPSRC XM2 CDT - Chatzimpaloglou Konstantinos Othon</t>
  </si>
  <si>
    <t>110782-R-00-1014-1572-&amp;&amp;&amp;&amp;&amp;</t>
  </si>
  <si>
    <t>110782R - Hot fuzz: Bumble bee hair as a thermal metamateria</t>
  </si>
  <si>
    <t>110782</t>
  </si>
  <si>
    <t>110782R</t>
  </si>
  <si>
    <t>110782-R-00-1014-2011-&amp;&amp;&amp;&amp;&amp;</t>
  </si>
  <si>
    <t>110783-R-00-1005-1572-&amp;&amp;&amp;&amp;&amp;</t>
  </si>
  <si>
    <t>110783 - Biotechnology &amp; Biological Sciences Research Counci</t>
  </si>
  <si>
    <t>110783</t>
  </si>
  <si>
    <t>110783R</t>
  </si>
  <si>
    <t>110783-R-00-1005-1656-&amp;&amp;&amp;&amp;&amp;</t>
  </si>
  <si>
    <t>110783R - Identifying targets for control of Ichthyophthiriu</t>
  </si>
  <si>
    <t>110783-R-01-1005-1572-&amp;&amp;&amp;&amp;&amp;</t>
  </si>
  <si>
    <t>110783-R-01-1005-1656-&amp;&amp;&amp;&amp;&amp;</t>
  </si>
  <si>
    <t>110784</t>
  </si>
  <si>
    <t>110784R</t>
  </si>
  <si>
    <t>110784-R-00-1771-1572-&amp;&amp;&amp;&amp;&amp;</t>
  </si>
  <si>
    <t>110784 - European Maritime and Fisheries Fund (EMFF) - 1572</t>
  </si>
  <si>
    <t>110784-R-00-1771-2271-&amp;&amp;&amp;&amp;&amp;</t>
  </si>
  <si>
    <t>110784 - European Maritime and Fisheries Fund (EMFF) - 2271</t>
  </si>
  <si>
    <t>110785-R-00-1000-1572-&amp;&amp;&amp;&amp;&amp;</t>
  </si>
  <si>
    <t>110785 - European Commission - 1572</t>
  </si>
  <si>
    <t>110785</t>
  </si>
  <si>
    <t>110785R</t>
  </si>
  <si>
    <t>110786-R-00-1016-1891-&amp;&amp;&amp;&amp;&amp;</t>
  </si>
  <si>
    <t>110786</t>
  </si>
  <si>
    <t>110786R</t>
  </si>
  <si>
    <t>110788</t>
  </si>
  <si>
    <t>110788R</t>
  </si>
  <si>
    <t>110788-R-00-1604-2271-&amp;&amp;&amp;&amp;&amp;</t>
  </si>
  <si>
    <t>110788R - University of Pretoria - University of Pretoria -</t>
  </si>
  <si>
    <t>110789-R-00-1000-1122-&amp;&amp;&amp;&amp;&amp;</t>
  </si>
  <si>
    <t>110789</t>
  </si>
  <si>
    <t>110789R</t>
  </si>
  <si>
    <t>110789-R-00-1000-1315-&amp;&amp;&amp;&amp;&amp;</t>
  </si>
  <si>
    <t>110789 - European Commission - 1315</t>
  </si>
  <si>
    <t>110790-C-00-1037-2984-&amp;&amp;&amp;&amp;&amp;</t>
  </si>
  <si>
    <t>SIEM &amp; ITOM</t>
  </si>
  <si>
    <t>110790</t>
  </si>
  <si>
    <t>110790C</t>
  </si>
  <si>
    <t>110791-C-00-1051-2983-&amp;&amp;&amp;&amp;&amp;</t>
  </si>
  <si>
    <t>St. Lukes campus masterplan 2018</t>
  </si>
  <si>
    <t>110791</t>
  </si>
  <si>
    <t>110791C</t>
  </si>
  <si>
    <t>110791-G-00-1051-2983-&amp;&amp;&amp;&amp;&amp;</t>
  </si>
  <si>
    <t>110791G - St. Lukes campus masterplan 2018 - 00 - CapFund 20</t>
  </si>
  <si>
    <t>110791G</t>
  </si>
  <si>
    <t>110795</t>
  </si>
  <si>
    <t>110795R</t>
  </si>
  <si>
    <t>110795-R-00-1007-1708-&amp;&amp;&amp;&amp;&amp;</t>
  </si>
  <si>
    <t>110795 - Royal Society (Government) - 1708</t>
  </si>
  <si>
    <t>110796R - Evolutionary, genetic, and structural basis of age</t>
  </si>
  <si>
    <t>110796</t>
  </si>
  <si>
    <t>110796R</t>
  </si>
  <si>
    <t>110796-R-00-1007-1572-&amp;&amp;&amp;&amp;&amp;</t>
  </si>
  <si>
    <t>110796 - Royal Society (Government) - 1572</t>
  </si>
  <si>
    <t>110796-R-00-1007-1708-&amp;&amp;&amp;&amp;&amp;</t>
  </si>
  <si>
    <t>110796-R-01-1007-1572-&amp;&amp;&amp;&amp;&amp;</t>
  </si>
  <si>
    <t>110797R - Consolidation of sea turtle conservation at the Bi</t>
  </si>
  <si>
    <t>110797</t>
  </si>
  <si>
    <t>110797R</t>
  </si>
  <si>
    <t>110797-R-00-1000-2271-&amp;&amp;&amp;&amp;&amp;</t>
  </si>
  <si>
    <t>110797-R-00-1448-2271-&amp;&amp;&amp;&amp;&amp;</t>
  </si>
  <si>
    <t>110798-R-00-1006-1232-&amp;&amp;&amp;&amp;&amp;</t>
  </si>
  <si>
    <t>110798R - Migration, Transformation and Sustainability - 00</t>
  </si>
  <si>
    <t>110798</t>
  </si>
  <si>
    <t>110798R</t>
  </si>
  <si>
    <t>110798-R-00-1006-2344-&amp;&amp;&amp;&amp;&amp;</t>
  </si>
  <si>
    <t>110798R - MISTY - Migration, Transformation and Sustainabili</t>
  </si>
  <si>
    <t>110798-R-00-1006-9000-&amp;&amp;&amp;&amp;&amp;</t>
  </si>
  <si>
    <t>110800</t>
  </si>
  <si>
    <t>110800R</t>
  </si>
  <si>
    <t>110800-R-00-1617-2412-&amp;&amp;&amp;&amp;&amp;</t>
  </si>
  <si>
    <t>110800 - National Geographic Society - 2412</t>
  </si>
  <si>
    <t>110802-R-00-1006-1232-&amp;&amp;&amp;&amp;&amp;</t>
  </si>
  <si>
    <t>110802R - Social-Cultural Approaches to Microbial Life in an</t>
  </si>
  <si>
    <t>110802</t>
  </si>
  <si>
    <t>110802R</t>
  </si>
  <si>
    <t>110802-R-00-1006-1478-&amp;&amp;&amp;&amp;&amp;</t>
  </si>
  <si>
    <t>110802-R-00-1006-2344-&amp;&amp;&amp;&amp;&amp;</t>
  </si>
  <si>
    <t>110803-G-00-0000-9000-&amp;&amp;&amp;&amp;&amp;</t>
  </si>
  <si>
    <t>110803G - ESRC DTP - Ceilia Robbins - 670051177 - Default Fu</t>
  </si>
  <si>
    <t>110803</t>
  </si>
  <si>
    <t>110803G</t>
  </si>
  <si>
    <t>110803-G-00-1006-1232-&amp;&amp;&amp;&amp;&amp;</t>
  </si>
  <si>
    <t>110803G - ESRC DTP - Ceilia Robbins - Economic and Social Re</t>
  </si>
  <si>
    <t>110803-G-00-1006-2344-&amp;&amp;&amp;&amp;&amp;</t>
  </si>
  <si>
    <t>110803 - Economic and Social Research Council (ESRC) - 2344</t>
  </si>
  <si>
    <t>110803-G-00-1006-2552-&amp;&amp;&amp;&amp;&amp;</t>
  </si>
  <si>
    <t>110803G - ESRC DTP - Ceilia Robbins - 670051177 - Economic a</t>
  </si>
  <si>
    <t>110803-G-00-1030-1232-&amp;&amp;&amp;&amp;&amp;</t>
  </si>
  <si>
    <t>110803G - ESRC DTP - Ceilia Robbins - 670051177 - Operating</t>
  </si>
  <si>
    <t>110803-G-00-1030-2344-&amp;&amp;&amp;&amp;&amp;</t>
  </si>
  <si>
    <t>110803-G-00-1030-2552-&amp;&amp;&amp;&amp;&amp;</t>
  </si>
  <si>
    <t>110803G - ESRC DTP - Ceilia Robbins - 670051177 - 00 - Opera</t>
  </si>
  <si>
    <t>110803-G-03-1006-2344-&amp;&amp;&amp;&amp;&amp;</t>
  </si>
  <si>
    <t>110803-G-03-1006-2552-&amp;&amp;&amp;&amp;&amp;</t>
  </si>
  <si>
    <t>110803G - ESRC DTP - Ceilia Robbins - 670051177 - 03 - Econo</t>
  </si>
  <si>
    <t>110803-G-03-1030-2344-&amp;&amp;&amp;&amp;&amp;</t>
  </si>
  <si>
    <t>110803-G-03-1030-2552-&amp;&amp;&amp;&amp;&amp;</t>
  </si>
  <si>
    <t>110803G - ESRC DTP - Ceilia Robbins - 670051177 - 03 - Opera</t>
  </si>
  <si>
    <t>110804-R-00-1939-1755-&amp;&amp;&amp;&amp;&amp;</t>
  </si>
  <si>
    <t>110804R - Finding a plant-based solution to dementia - Make</t>
  </si>
  <si>
    <t>110804</t>
  </si>
  <si>
    <t>110804R</t>
  </si>
  <si>
    <t>110804-R-00-1939-2122-&amp;&amp;&amp;&amp;&amp;</t>
  </si>
  <si>
    <t>110806-R-00-1801-1232-&amp;&amp;&amp;&amp;&amp;</t>
  </si>
  <si>
    <t>110806R - River Otter Beaver Trial (Wessex Water) - Wessex W</t>
  </si>
  <si>
    <t>110806</t>
  </si>
  <si>
    <t>110806R</t>
  </si>
  <si>
    <t>110806-R-00-1801-2344-&amp;&amp;&amp;&amp;&amp;</t>
  </si>
  <si>
    <t>110806 - Wessex Water - 2344</t>
  </si>
  <si>
    <t>110809-R-00-1268-2198-&amp;&amp;&amp;&amp;&amp;</t>
  </si>
  <si>
    <t>110809 - Volkswagen Foundation - 2198</t>
  </si>
  <si>
    <t>110809</t>
  </si>
  <si>
    <t>110809R</t>
  </si>
  <si>
    <t>110809-R-00-1268-2306-&amp;&amp;&amp;&amp;&amp;</t>
  </si>
  <si>
    <t>110809 - Volkswagen Foundation - 2306</t>
  </si>
  <si>
    <t>110815-C-00-1771-1572-&amp;&amp;&amp;&amp;&amp;</t>
  </si>
  <si>
    <t>110815C - Shark catch and release survivability - European M</t>
  </si>
  <si>
    <t>110815</t>
  </si>
  <si>
    <t>110815C</t>
  </si>
  <si>
    <t>110815-R-00-1771-1572-&amp;&amp;&amp;&amp;&amp;</t>
  </si>
  <si>
    <t>110815 - European Maritime and Fisheries Fund (EMFF) - 1572</t>
  </si>
  <si>
    <t>110815R</t>
  </si>
  <si>
    <t>110816-R-00-1104-1232-&amp;&amp;&amp;&amp;&amp;</t>
  </si>
  <si>
    <t>110816 - Forestry Commission - 1232</t>
  </si>
  <si>
    <t>110816</t>
  </si>
  <si>
    <t>110816R</t>
  </si>
  <si>
    <t>110816-R-00-1104-2344-&amp;&amp;&amp;&amp;&amp;</t>
  </si>
  <si>
    <t>110816 - Forestry Commission - 2344</t>
  </si>
  <si>
    <t>110817-R-00-1007-1116-&amp;&amp;&amp;&amp;&amp;</t>
  </si>
  <si>
    <t>110817R - Gab Yvon Durocher Royal Society International Exch</t>
  </si>
  <si>
    <t>110817</t>
  </si>
  <si>
    <t>110817R</t>
  </si>
  <si>
    <t>110817-R-00-1007-1845-&amp;&amp;&amp;&amp;&amp;</t>
  </si>
  <si>
    <t>110817 - Royal Society (Government) - 1845</t>
  </si>
  <si>
    <t>110823R - Digitally Enhanced Advances Services Network+ (DEA</t>
  </si>
  <si>
    <t>110823</t>
  </si>
  <si>
    <t>110823R</t>
  </si>
  <si>
    <t>110823-R-00-1002-3057-&amp;&amp;&amp;&amp;&amp;</t>
  </si>
  <si>
    <t>110823-R-00-1002-3083-&amp;&amp;&amp;&amp;&amp;</t>
  </si>
  <si>
    <t>110823-R-00-1002-9000-&amp;&amp;&amp;&amp;&amp;</t>
  </si>
  <si>
    <t>110826-G-00-1029-2315-&amp;&amp;&amp;&amp;&amp;</t>
  </si>
  <si>
    <t>Legionella remedial works 2018/19 - Main Plan</t>
  </si>
  <si>
    <t>110826</t>
  </si>
  <si>
    <t>110826G</t>
  </si>
  <si>
    <t>110827-G-00-1029-2315-&amp;&amp;&amp;&amp;&amp;</t>
  </si>
  <si>
    <t>Innovation Centre Two Phase 2 and Level 2</t>
  </si>
  <si>
    <t>110827</t>
  </si>
  <si>
    <t>110827G</t>
  </si>
  <si>
    <t>110828-R-00-1000-1232-&amp;&amp;&amp;&amp;&amp;</t>
  </si>
  <si>
    <t>110828 - European Commission - 1232</t>
  </si>
  <si>
    <t>110828</t>
  </si>
  <si>
    <t>110828R</t>
  </si>
  <si>
    <t>110832-R-00-1002-1637-&amp;&amp;&amp;&amp;&amp;</t>
  </si>
  <si>
    <t>110832R - EPSRC - ECR Capital Award Emphasising Support for</t>
  </si>
  <si>
    <t>110832</t>
  </si>
  <si>
    <t>110832R</t>
  </si>
  <si>
    <t>110832-R-00-1002-1699-&amp;&amp;&amp;&amp;&amp;</t>
  </si>
  <si>
    <t>110832-R-00-1002-1755-&amp;&amp;&amp;&amp;&amp;</t>
  </si>
  <si>
    <t>110832-R-00-1002-1884-&amp;&amp;&amp;&amp;&amp;</t>
  </si>
  <si>
    <t>110832-R-00-1002-1891-&amp;&amp;&amp;&amp;&amp;</t>
  </si>
  <si>
    <t>110832-R-00-1002-1973-&amp;&amp;&amp;&amp;&amp;</t>
  </si>
  <si>
    <t>110832 - Engineering and Physical Sciences Research Council</t>
  </si>
  <si>
    <t>110832-R-00-1002-2011-&amp;&amp;&amp;&amp;&amp;</t>
  </si>
  <si>
    <t>110832-R-00-1002-2206-&amp;&amp;&amp;&amp;&amp;</t>
  </si>
  <si>
    <t>110832-R-00-1002-2339-&amp;&amp;&amp;&amp;&amp;</t>
  </si>
  <si>
    <t>110834-C-00-1062-2983-&amp;&amp;&amp;&amp;&amp;</t>
  </si>
  <si>
    <t>LCCIP water saving Propelair</t>
  </si>
  <si>
    <t>110834</t>
  </si>
  <si>
    <t>110834C</t>
  </si>
  <si>
    <t>110835-C-00-1022-2983-&amp;&amp;&amp;&amp;&amp;</t>
  </si>
  <si>
    <t>Old Library basement office refurbishment</t>
  </si>
  <si>
    <t>110835</t>
  </si>
  <si>
    <t>110835C</t>
  </si>
  <si>
    <t>110835-G-00-1022-2983-&amp;&amp;&amp;&amp;&amp;</t>
  </si>
  <si>
    <t>110835G - Old Library basement office refurbishment - 00 - E</t>
  </si>
  <si>
    <t>110835G</t>
  </si>
  <si>
    <t>110840-G-00-1029-2315-&amp;&amp;&amp;&amp;&amp;</t>
  </si>
  <si>
    <t>Cricket Centre external maintenance staircase feasability</t>
  </si>
  <si>
    <t>110840</t>
  </si>
  <si>
    <t>110840G</t>
  </si>
  <si>
    <t>110841-G-00-1029-2315-&amp;&amp;&amp;&amp;&amp;</t>
  </si>
  <si>
    <t>Geoffrey Pope plant room flat roof to pitched roof feasabili</t>
  </si>
  <si>
    <t>110841</t>
  </si>
  <si>
    <t>110841G</t>
  </si>
  <si>
    <t>110842-G-00-1029-2315-&amp;&amp;&amp;&amp;&amp;</t>
  </si>
  <si>
    <t>Clayden roof replacement</t>
  </si>
  <si>
    <t>110842</t>
  </si>
  <si>
    <t>110842G</t>
  </si>
  <si>
    <t>110844-G-00-1090-1026-&amp;&amp;&amp;&amp;&amp;</t>
  </si>
  <si>
    <t>OIF LF387 - Developing an International Impact Partnership t</t>
  </si>
  <si>
    <t>110844</t>
  </si>
  <si>
    <t>110844G</t>
  </si>
  <si>
    <t>110852</t>
  </si>
  <si>
    <t>110852-R-00-1006-1286-&amp;&amp;&amp;&amp;&amp;</t>
  </si>
  <si>
    <t>110852R - The Paradox of Gender-Conscious Diversity Initiati</t>
  </si>
  <si>
    <t>110852R</t>
  </si>
  <si>
    <t>110854-R-00-1010-2206-&amp;&amp;&amp;&amp;&amp;</t>
  </si>
  <si>
    <t>110854 - Wellcome Trust - 2206</t>
  </si>
  <si>
    <t>110854</t>
  </si>
  <si>
    <t>110854R</t>
  </si>
  <si>
    <t>110855-R-00-1013-1572-&amp;&amp;&amp;&amp;&amp;</t>
  </si>
  <si>
    <t>110855R - Synergy of novel chemistry and novel biology to co</t>
  </si>
  <si>
    <t>110855</t>
  </si>
  <si>
    <t>110855R</t>
  </si>
  <si>
    <t>110855-R-00-1013-1656-&amp;&amp;&amp;&amp;&amp;</t>
  </si>
  <si>
    <t>110856-R-00-1188-1755-&amp;&amp;&amp;&amp;&amp;</t>
  </si>
  <si>
    <t>110856 - Gillings Family Foundation - 1755</t>
  </si>
  <si>
    <t>110856</t>
  </si>
  <si>
    <t>110856R</t>
  </si>
  <si>
    <t>110857-C-00-1022-2983-&amp;&amp;&amp;&amp;&amp;</t>
  </si>
  <si>
    <t>Fungal Research - Geoffrey Pope third floor refurbishment</t>
  </si>
  <si>
    <t>110857</t>
  </si>
  <si>
    <t>110857C</t>
  </si>
  <si>
    <t>110861-G-00-1029-2315-&amp;&amp;&amp;&amp;&amp;</t>
  </si>
  <si>
    <t>Clydesdale Rise Flat 2.01-2.06 Block C kitchen replacement</t>
  </si>
  <si>
    <t>110861</t>
  </si>
  <si>
    <t>110861G</t>
  </si>
  <si>
    <t>110862-R-00-1006-1178-&amp;&amp;&amp;&amp;&amp;</t>
  </si>
  <si>
    <t>110862R - ESRC IAA2 - Parent Account -  Impact Accelerator A</t>
  </si>
  <si>
    <t>110862</t>
  </si>
  <si>
    <t>110862R</t>
  </si>
  <si>
    <t>110862-R-00-1006-1180-&amp;&amp;&amp;&amp;&amp;</t>
  </si>
  <si>
    <t>110862-R-00-1006-1226-&amp;&amp;&amp;&amp;&amp;</t>
  </si>
  <si>
    <t>110862-R-00-1006-1232-&amp;&amp;&amp;&amp;&amp;</t>
  </si>
  <si>
    <t>110862-R-00-1006-1286-&amp;&amp;&amp;&amp;&amp;</t>
  </si>
  <si>
    <t>110862-R-00-1006-1630-&amp;&amp;&amp;&amp;&amp;</t>
  </si>
  <si>
    <t>110862-R-00-1006-1755-&amp;&amp;&amp;&amp;&amp;</t>
  </si>
  <si>
    <t>110862-R-00-1006-2079-&amp;&amp;&amp;&amp;&amp;</t>
  </si>
  <si>
    <t>110862-R-00-1006-2122-&amp;&amp;&amp;&amp;&amp;</t>
  </si>
  <si>
    <t>110862-R-00-1006-2170-&amp;&amp;&amp;&amp;&amp;</t>
  </si>
  <si>
    <t>110862-R-00-1006-2198-&amp;&amp;&amp;&amp;&amp;</t>
  </si>
  <si>
    <t>110862-R-00-1006-2306-&amp;&amp;&amp;&amp;&amp;</t>
  </si>
  <si>
    <t>110862R - ESRC IAA2 - Impact Accelerator Award Round 2 - Eco</t>
  </si>
  <si>
    <t>110862-R-00-1006-2339-&amp;&amp;&amp;&amp;&amp;</t>
  </si>
  <si>
    <t>110862-R-00-1006-2353-&amp;&amp;&amp;&amp;&amp;</t>
  </si>
  <si>
    <t>110862-R-00-1006-2412-&amp;&amp;&amp;&amp;&amp;</t>
  </si>
  <si>
    <t>110862-R-00-1006-2413-&amp;&amp;&amp;&amp;&amp;</t>
  </si>
  <si>
    <t>110862-R-00-1006-2486-&amp;&amp;&amp;&amp;&amp;</t>
  </si>
  <si>
    <t>110864-R-00-1002-1157-&amp;&amp;&amp;&amp;&amp;</t>
  </si>
  <si>
    <t>110864 - Engineering and Physical Sciences Research Council</t>
  </si>
  <si>
    <t>110864</t>
  </si>
  <si>
    <t>110864R</t>
  </si>
  <si>
    <t>110866-G-00-1029-2315-&amp;&amp;&amp;&amp;&amp;</t>
  </si>
  <si>
    <t>H&amp;S Works 2018/2019 LTM</t>
  </si>
  <si>
    <t>110866</t>
  </si>
  <si>
    <t>110866G</t>
  </si>
  <si>
    <t>110867-G-00-1029-2315-&amp;&amp;&amp;&amp;&amp;</t>
  </si>
  <si>
    <t>Boiler room gas detection system installations</t>
  </si>
  <si>
    <t>110867</t>
  </si>
  <si>
    <t>110867G</t>
  </si>
  <si>
    <t>110868-G-00-1029-2315-&amp;&amp;&amp;&amp;&amp;</t>
  </si>
  <si>
    <t>Amory new lift feasability</t>
  </si>
  <si>
    <t>110868</t>
  </si>
  <si>
    <t>110868G</t>
  </si>
  <si>
    <t>110869-G-00-1029-2315-&amp;&amp;&amp;&amp;&amp;</t>
  </si>
  <si>
    <t>LTM Roads and Footpath works 2018/2019</t>
  </si>
  <si>
    <t>110869</t>
  </si>
  <si>
    <t>110869G</t>
  </si>
  <si>
    <t>110870-R-00-1002-1125-&amp;&amp;&amp;&amp;&amp;</t>
  </si>
  <si>
    <t>110870R - GCRF-GIAA - Broadening Blue Communities Impact - E</t>
  </si>
  <si>
    <t>110870</t>
  </si>
  <si>
    <t>110870R</t>
  </si>
  <si>
    <t>110870-R-00-1002-1232-&amp;&amp;&amp;&amp;&amp;</t>
  </si>
  <si>
    <t>110870-R-00-1002-2122-&amp;&amp;&amp;&amp;&amp;</t>
  </si>
  <si>
    <t>110870-R-00-1002-2344-&amp;&amp;&amp;&amp;&amp;</t>
  </si>
  <si>
    <t>110870 - Engineering and Physical Sciences Research Council</t>
  </si>
  <si>
    <t>110870-R-00-1002-9999-&amp;&amp;&amp;&amp;&amp;</t>
  </si>
  <si>
    <t>110871-R-00-1000-2306-&amp;&amp;&amp;&amp;&amp;</t>
  </si>
  <si>
    <t>110871 - European Commission - 2306</t>
  </si>
  <si>
    <t>110871</t>
  </si>
  <si>
    <t>110871R</t>
  </si>
  <si>
    <t>110871-R-00-1000-2412-&amp;&amp;&amp;&amp;&amp;</t>
  </si>
  <si>
    <t>110871R - BCHT prep funds / non FP / Interreg Channel / Wilk</t>
  </si>
  <si>
    <t>110871-R-00-1000-9000-&amp;&amp;&amp;&amp;&amp;</t>
  </si>
  <si>
    <t>110872-R-00-1073-1572-&amp;&amp;&amp;&amp;&amp;</t>
  </si>
  <si>
    <t>110872 - Science and Technology Facilities Council - 1572</t>
  </si>
  <si>
    <t>110872</t>
  </si>
  <si>
    <t>110872R</t>
  </si>
  <si>
    <t>110873-R-00-1943-1572-&amp;&amp;&amp;&amp;&amp;</t>
  </si>
  <si>
    <t>110873 - ATTOMARKER LTD - 1572</t>
  </si>
  <si>
    <t>110873</t>
  </si>
  <si>
    <t>110873R</t>
  </si>
  <si>
    <t>110873-R-00-1943-2167-&amp;&amp;&amp;&amp;&amp;</t>
  </si>
  <si>
    <t>110876-R-00-1006-2412-&amp;&amp;&amp;&amp;&amp;</t>
  </si>
  <si>
    <t>110876 - Economic and Social Research Council (ESRC) - 2412</t>
  </si>
  <si>
    <t>110876</t>
  </si>
  <si>
    <t>110876R</t>
  </si>
  <si>
    <t>110877-R-00-1016-1645-&amp;&amp;&amp;&amp;&amp;</t>
  </si>
  <si>
    <t>110877R - ESIF - ERDF Marine Business Technology Centre (MBT</t>
  </si>
  <si>
    <t>110877</t>
  </si>
  <si>
    <t>110877R</t>
  </si>
  <si>
    <t>110878-R-00-1011-2019-&amp;&amp;&amp;&amp;&amp;</t>
  </si>
  <si>
    <t>110878R - AHRC - Voyaging Through History: The Meanings of t</t>
  </si>
  <si>
    <t>110878</t>
  </si>
  <si>
    <t>110878R</t>
  </si>
  <si>
    <t>110880-C-00-1004-1708-&amp;&amp;&amp;&amp;&amp;</t>
  </si>
  <si>
    <t>110880C - Reconstruction of the pre-bilaterian ancestry of n</t>
  </si>
  <si>
    <t>110880</t>
  </si>
  <si>
    <t>110880C</t>
  </si>
  <si>
    <t>110880-R-00-1004-1708-&amp;&amp;&amp;&amp;&amp;</t>
  </si>
  <si>
    <t>110880 - Leverhulme Trust - 1708</t>
  </si>
  <si>
    <t>110880R</t>
  </si>
  <si>
    <t>110882</t>
  </si>
  <si>
    <t>110882R</t>
  </si>
  <si>
    <t>110882-R-00-1515-2413-&amp;&amp;&amp;&amp;&amp;</t>
  </si>
  <si>
    <t>110882 - European Social Fund (ESF) - 2413</t>
  </si>
  <si>
    <t>110884</t>
  </si>
  <si>
    <t>110884R</t>
  </si>
  <si>
    <t>110884-R-00-1010-2122-&amp;&amp;&amp;&amp;&amp;</t>
  </si>
  <si>
    <t>110884 - Wellcome Trust - 2122</t>
  </si>
  <si>
    <t>110885-R-00-1947-2486-&amp;&amp;&amp;&amp;&amp;</t>
  </si>
  <si>
    <t>110885R - The contribution of postabsorptive and postprandia</t>
  </si>
  <si>
    <t>110885</t>
  </si>
  <si>
    <t>110885R</t>
  </si>
  <si>
    <t>110886</t>
  </si>
  <si>
    <t>110886-R-00-1001-1572-&amp;&amp;&amp;&amp;&amp;</t>
  </si>
  <si>
    <t>110886 - Natural Environment Research Council (NERC) - 1572</t>
  </si>
  <si>
    <t>110886R</t>
  </si>
  <si>
    <t>110892-R-00-1013-1354-&amp;&amp;&amp;&amp;&amp;</t>
  </si>
  <si>
    <t>110892 - Innovate UK - 1354</t>
  </si>
  <si>
    <t>110892</t>
  </si>
  <si>
    <t>110892R</t>
  </si>
  <si>
    <t>110894-G-00-1015-1572-&amp;&amp;&amp;&amp;&amp;</t>
  </si>
  <si>
    <t>110894 - Centre for Environment, Fisheries and Aquaculture S</t>
  </si>
  <si>
    <t>110894</t>
  </si>
  <si>
    <t>110894G</t>
  </si>
  <si>
    <t>110894-G-00-1015-2548-&amp;&amp;&amp;&amp;&amp;</t>
  </si>
  <si>
    <t>110894G - CEFAS Studentship for Patrick Hooper - Centre for</t>
  </si>
  <si>
    <t>110895-R-00-1001-1232-&amp;&amp;&amp;&amp;&amp;</t>
  </si>
  <si>
    <t>110895 - Natural Environment Research Council (NERC) - 1232</t>
  </si>
  <si>
    <t>110895</t>
  </si>
  <si>
    <t>110895R</t>
  </si>
  <si>
    <t>110898-R-00-1017-1116-&amp;&amp;&amp;&amp;&amp;</t>
  </si>
  <si>
    <t>110898R - Assessing the impact of Asian Hornet (Vespa veluti</t>
  </si>
  <si>
    <t>110898</t>
  </si>
  <si>
    <t>110898R</t>
  </si>
  <si>
    <t>110899R - Exeter Multidisciplinary Plastics Research hub: Ex</t>
  </si>
  <si>
    <t>110899</t>
  </si>
  <si>
    <t>110899R</t>
  </si>
  <si>
    <t>110899-R-00-1002-1116-&amp;&amp;&amp;&amp;&amp;</t>
  </si>
  <si>
    <t>110899-R-00-1002-1199-&amp;&amp;&amp;&amp;&amp;</t>
  </si>
  <si>
    <t>110899-R-00-1002-1232-&amp;&amp;&amp;&amp;&amp;</t>
  </si>
  <si>
    <t>110899-R-00-1002-1250-&amp;&amp;&amp;&amp;&amp;</t>
  </si>
  <si>
    <t>110899-R-00-1002-1286-&amp;&amp;&amp;&amp;&amp;</t>
  </si>
  <si>
    <t>110899-R-00-1002-1354-&amp;&amp;&amp;&amp;&amp;</t>
  </si>
  <si>
    <t>110899 - Engineering and Physical Sciences Research Council</t>
  </si>
  <si>
    <t>110899-R-00-1002-1572-&amp;&amp;&amp;&amp;&amp;</t>
  </si>
  <si>
    <t>110899-R-00-1002-1637-&amp;&amp;&amp;&amp;&amp;</t>
  </si>
  <si>
    <t>110899-R-00-1002-1645-&amp;&amp;&amp;&amp;&amp;</t>
  </si>
  <si>
    <t>110899-R-00-1002-1747-&amp;&amp;&amp;&amp;&amp;</t>
  </si>
  <si>
    <t>110899-R-00-1002-1972-&amp;&amp;&amp;&amp;&amp;</t>
  </si>
  <si>
    <t>110899-R-00-1002-2122-&amp;&amp;&amp;&amp;&amp;</t>
  </si>
  <si>
    <t>110899-R-00-1002-2141-&amp;&amp;&amp;&amp;&amp;</t>
  </si>
  <si>
    <t>110899-R-00-1002-2170-&amp;&amp;&amp;&amp;&amp;</t>
  </si>
  <si>
    <t>110899-R-00-1002-2271-&amp;&amp;&amp;&amp;&amp;</t>
  </si>
  <si>
    <t>110899-R-00-1002-3059-&amp;&amp;&amp;&amp;&amp;</t>
  </si>
  <si>
    <t>110900-R-00-1000-1001-&amp;&amp;&amp;&amp;&amp;</t>
  </si>
  <si>
    <t>110900 - European Commission - 1001</t>
  </si>
  <si>
    <t>110900</t>
  </si>
  <si>
    <t>110900R</t>
  </si>
  <si>
    <t>110900-R-00-1000-1012-&amp;&amp;&amp;&amp;&amp;</t>
  </si>
  <si>
    <t>110900 - European Commission - 1012</t>
  </si>
  <si>
    <t>110900-R-00-1000-1057-&amp;&amp;&amp;&amp;&amp;</t>
  </si>
  <si>
    <t>110900 - European Commission - 1057</t>
  </si>
  <si>
    <t>110900-R-00-1000-1060-&amp;&amp;&amp;&amp;&amp;</t>
  </si>
  <si>
    <t>110900 - European Commission - 1060</t>
  </si>
  <si>
    <t>110900-R-00-1000-1122-&amp;&amp;&amp;&amp;&amp;</t>
  </si>
  <si>
    <t>110900 - European Commission - 1122</t>
  </si>
  <si>
    <t>110900-R-00-1000-1157-&amp;&amp;&amp;&amp;&amp;</t>
  </si>
  <si>
    <t>110900 - European Commission - 1157</t>
  </si>
  <si>
    <t>110900-R-00-1000-1178-&amp;&amp;&amp;&amp;&amp;</t>
  </si>
  <si>
    <t>110900 - European Commission - 1178</t>
  </si>
  <si>
    <t>110900-R-00-1000-1180-&amp;&amp;&amp;&amp;&amp;</t>
  </si>
  <si>
    <t>110900 - European Commission - 1180</t>
  </si>
  <si>
    <t>110900-R-00-1000-1181-&amp;&amp;&amp;&amp;&amp;</t>
  </si>
  <si>
    <t>110900 - European Commission - 1181</t>
  </si>
  <si>
    <t>110900-R-00-1000-1219-&amp;&amp;&amp;&amp;&amp;</t>
  </si>
  <si>
    <t>110900 - European Commission - 1219</t>
  </si>
  <si>
    <t>110900-R-00-1000-1226-&amp;&amp;&amp;&amp;&amp;</t>
  </si>
  <si>
    <t>110900 - European Commission - 1226</t>
  </si>
  <si>
    <t>110900-R-00-1000-1227-&amp;&amp;&amp;&amp;&amp;</t>
  </si>
  <si>
    <t>110900 - European Commission - 1227</t>
  </si>
  <si>
    <t>110900-R-00-1000-1232-&amp;&amp;&amp;&amp;&amp;</t>
  </si>
  <si>
    <t>110900 - European Commission - 1232</t>
  </si>
  <si>
    <t>110900-R-00-1000-1250-&amp;&amp;&amp;&amp;&amp;</t>
  </si>
  <si>
    <t>110900 - European Commission - 1250</t>
  </si>
  <si>
    <t>110900-R-00-1000-1265-&amp;&amp;&amp;&amp;&amp;</t>
  </si>
  <si>
    <t>110900 - European Commission - 1265</t>
  </si>
  <si>
    <t>110900-R-00-1000-1272-&amp;&amp;&amp;&amp;&amp;</t>
  </si>
  <si>
    <t>110900 - European Commission - 1272</t>
  </si>
  <si>
    <t>110900-R-00-1000-1277-&amp;&amp;&amp;&amp;&amp;</t>
  </si>
  <si>
    <t>110900 - European Commission - 1277</t>
  </si>
  <si>
    <t>110900-R-00-1000-1286-&amp;&amp;&amp;&amp;&amp;</t>
  </si>
  <si>
    <t>110900 - European Commission - 1286</t>
  </si>
  <si>
    <t>110900-R-00-1000-1304-&amp;&amp;&amp;&amp;&amp;</t>
  </si>
  <si>
    <t>110900 - European Commission - 1304</t>
  </si>
  <si>
    <t>110900-R-00-1000-1311-&amp;&amp;&amp;&amp;&amp;</t>
  </si>
  <si>
    <t>110900 - European Commission - 1311</t>
  </si>
  <si>
    <t>110900-R-00-1000-1315-&amp;&amp;&amp;&amp;&amp;</t>
  </si>
  <si>
    <t>110900 - European Commission - 1315</t>
  </si>
  <si>
    <t>110900-R-00-1000-1320-&amp;&amp;&amp;&amp;&amp;</t>
  </si>
  <si>
    <t>110900 - European Commission - 1320</t>
  </si>
  <si>
    <t>110900-R-00-1000-1327-&amp;&amp;&amp;&amp;&amp;</t>
  </si>
  <si>
    <t>110900 - European Commission - 1327</t>
  </si>
  <si>
    <t>110900-R-00-1000-1354-&amp;&amp;&amp;&amp;&amp;</t>
  </si>
  <si>
    <t>110900 - European Commission - 1354</t>
  </si>
  <si>
    <t>110900-R-00-1000-1362-&amp;&amp;&amp;&amp;&amp;</t>
  </si>
  <si>
    <t>110900 - European Commission - 1362</t>
  </si>
  <si>
    <t>110900-R-00-1000-1437-&amp;&amp;&amp;&amp;&amp;</t>
  </si>
  <si>
    <t>110900 - European Commission - 1437</t>
  </si>
  <si>
    <t>110900-R-00-1000-1462-&amp;&amp;&amp;&amp;&amp;</t>
  </si>
  <si>
    <t>110900 - European Commission - 1462</t>
  </si>
  <si>
    <t>110900-R-00-1000-1478-&amp;&amp;&amp;&amp;&amp;</t>
  </si>
  <si>
    <t>110900 - European Commission - 1478</t>
  </si>
  <si>
    <t>110900-R-00-1000-1493-&amp;&amp;&amp;&amp;&amp;</t>
  </si>
  <si>
    <t>110900 - European Commission - 1493</t>
  </si>
  <si>
    <t>110900-R-00-1000-1499-&amp;&amp;&amp;&amp;&amp;</t>
  </si>
  <si>
    <t>110900 - European Commission - 1499</t>
  </si>
  <si>
    <t>110900-R-00-1000-1507-&amp;&amp;&amp;&amp;&amp;</t>
  </si>
  <si>
    <t>110900 - European Commission - 1507</t>
  </si>
  <si>
    <t>110900-R-00-1000-1510-&amp;&amp;&amp;&amp;&amp;</t>
  </si>
  <si>
    <t>110900 - European Commission - 1510</t>
  </si>
  <si>
    <t>110900-R-00-1000-1538-&amp;&amp;&amp;&amp;&amp;</t>
  </si>
  <si>
    <t>110900 - European Commission - 1538</t>
  </si>
  <si>
    <t>110900-R-00-1000-1563-&amp;&amp;&amp;&amp;&amp;</t>
  </si>
  <si>
    <t>110900 - European Commission - 1563</t>
  </si>
  <si>
    <t>110900-R-00-1000-1572-&amp;&amp;&amp;&amp;&amp;</t>
  </si>
  <si>
    <t>110900 - European Commission - 1572</t>
  </si>
  <si>
    <t>110900-R-00-1000-1582-&amp;&amp;&amp;&amp;&amp;</t>
  </si>
  <si>
    <t>110900 - European Commission - 1582</t>
  </si>
  <si>
    <t>110900-R-00-1000-1605-&amp;&amp;&amp;&amp;&amp;</t>
  </si>
  <si>
    <t>110900 - European Commission - 1605</t>
  </si>
  <si>
    <t>110900-R-00-1000-1630-&amp;&amp;&amp;&amp;&amp;</t>
  </si>
  <si>
    <t>110900 - European Commission - 1630</t>
  </si>
  <si>
    <t>110900-R-00-1000-1637-&amp;&amp;&amp;&amp;&amp;</t>
  </si>
  <si>
    <t>110900 - European Commission - 1637</t>
  </si>
  <si>
    <t>110900-R-00-1000-1645-&amp;&amp;&amp;&amp;&amp;</t>
  </si>
  <si>
    <t>110900 - European Commission - 1645</t>
  </si>
  <si>
    <t>110900-R-00-1000-1660-&amp;&amp;&amp;&amp;&amp;</t>
  </si>
  <si>
    <t>110900 - European Commission - 1660</t>
  </si>
  <si>
    <t>110900-R-00-1000-1693-&amp;&amp;&amp;&amp;&amp;</t>
  </si>
  <si>
    <t>110900 - European Commission - 1693</t>
  </si>
  <si>
    <t>110900-R-00-1000-1699-&amp;&amp;&amp;&amp;&amp;</t>
  </si>
  <si>
    <t>110900 - European Commission - 1699</t>
  </si>
  <si>
    <t>110900-R-00-1000-1708-&amp;&amp;&amp;&amp;&amp;</t>
  </si>
  <si>
    <t>110900 - European Commission - 1708</t>
  </si>
  <si>
    <t>110900-R-00-1000-1726-&amp;&amp;&amp;&amp;&amp;</t>
  </si>
  <si>
    <t>110900 - European Commission - 1726</t>
  </si>
  <si>
    <t>110900-R-00-1000-1740-&amp;&amp;&amp;&amp;&amp;</t>
  </si>
  <si>
    <t>110900 - European Commission - 1740</t>
  </si>
  <si>
    <t>110900-R-00-1000-1747-&amp;&amp;&amp;&amp;&amp;</t>
  </si>
  <si>
    <t>110900 - European Commission - 1747</t>
  </si>
  <si>
    <t>110900-R-00-1000-1749-&amp;&amp;&amp;&amp;&amp;</t>
  </si>
  <si>
    <t>110900 - European Commission - 1749</t>
  </si>
  <si>
    <t>110900-R-00-1000-1755-&amp;&amp;&amp;&amp;&amp;</t>
  </si>
  <si>
    <t>110900 - European Commission - 1755</t>
  </si>
  <si>
    <t>110900-R-00-1000-1774-&amp;&amp;&amp;&amp;&amp;</t>
  </si>
  <si>
    <t>110900 - European Commission - 1774</t>
  </si>
  <si>
    <t>110900-R-00-1000-1776-&amp;&amp;&amp;&amp;&amp;</t>
  </si>
  <si>
    <t>110900 - European Commission - 1776</t>
  </si>
  <si>
    <t>110900-R-00-1000-1779-&amp;&amp;&amp;&amp;&amp;</t>
  </si>
  <si>
    <t>110900 - European Commission - 1779</t>
  </si>
  <si>
    <t>110900-R-00-1000-1816-&amp;&amp;&amp;&amp;&amp;</t>
  </si>
  <si>
    <t>110900 - European Commission - 1816</t>
  </si>
  <si>
    <t>110900-R-00-1000-1836-&amp;&amp;&amp;&amp;&amp;</t>
  </si>
  <si>
    <t>110900 - European Commission - 1836</t>
  </si>
  <si>
    <t>110900-R-00-1000-1837-&amp;&amp;&amp;&amp;&amp;</t>
  </si>
  <si>
    <t>110900 - European Commission - 1837</t>
  </si>
  <si>
    <t>110900-R-00-1000-1845-&amp;&amp;&amp;&amp;&amp;</t>
  </si>
  <si>
    <t>110900 - European Commission - 1845</t>
  </si>
  <si>
    <t>110900-R-00-1000-1866-&amp;&amp;&amp;&amp;&amp;</t>
  </si>
  <si>
    <t>110900 - European Commission - 1866</t>
  </si>
  <si>
    <t>110900-R-00-1000-1870-&amp;&amp;&amp;&amp;&amp;</t>
  </si>
  <si>
    <t>110900 - European Commission - 1870</t>
  </si>
  <si>
    <t>110900-R-00-1000-1874-&amp;&amp;&amp;&amp;&amp;</t>
  </si>
  <si>
    <t>110900 - European Commission - 1874</t>
  </si>
  <si>
    <t>110900-R-00-1000-1875-&amp;&amp;&amp;&amp;&amp;</t>
  </si>
  <si>
    <t>110900 - European Commission - 1875</t>
  </si>
  <si>
    <t>110900-R-00-1000-1881-&amp;&amp;&amp;&amp;&amp;</t>
  </si>
  <si>
    <t>110900 - European Commission - 1881</t>
  </si>
  <si>
    <t>110900-R-00-1000-1884-&amp;&amp;&amp;&amp;&amp;</t>
  </si>
  <si>
    <t>110900 - European Commission - 1884</t>
  </si>
  <si>
    <t>110900-R-00-1000-1891-&amp;&amp;&amp;&amp;&amp;</t>
  </si>
  <si>
    <t>110900 - European Commission - 1891</t>
  </si>
  <si>
    <t>110900-R-00-1000-1895-&amp;&amp;&amp;&amp;&amp;</t>
  </si>
  <si>
    <t>110900 - European Commission - 1895</t>
  </si>
  <si>
    <t>110900-R-00-1000-1923-&amp;&amp;&amp;&amp;&amp;</t>
  </si>
  <si>
    <t>110900 - European Commission - 1923</t>
  </si>
  <si>
    <t>110900-R-00-1000-1939-&amp;&amp;&amp;&amp;&amp;</t>
  </si>
  <si>
    <t>110900 - European Commission - 1939</t>
  </si>
  <si>
    <t>110900-R-00-1000-1959-&amp;&amp;&amp;&amp;&amp;</t>
  </si>
  <si>
    <t>110900 - European Commission - 1959</t>
  </si>
  <si>
    <t>110900-R-00-1000-1972-&amp;&amp;&amp;&amp;&amp;</t>
  </si>
  <si>
    <t>110900 - European Commission - 1972</t>
  </si>
  <si>
    <t>110900-R-00-1000-1973-&amp;&amp;&amp;&amp;&amp;</t>
  </si>
  <si>
    <t>110900 - European Commission - 1973</t>
  </si>
  <si>
    <t>110900-R-00-1000-1984-&amp;&amp;&amp;&amp;&amp;</t>
  </si>
  <si>
    <t>110900 - European Commission - 1984</t>
  </si>
  <si>
    <t>110900-R-00-1000-1993-&amp;&amp;&amp;&amp;&amp;</t>
  </si>
  <si>
    <t>110900 - European Commission - 1993</t>
  </si>
  <si>
    <t>110900-R-00-1000-2011-&amp;&amp;&amp;&amp;&amp;</t>
  </si>
  <si>
    <t>110900 - European Commission - 2011</t>
  </si>
  <si>
    <t>110900-R-00-1000-2019-&amp;&amp;&amp;&amp;&amp;</t>
  </si>
  <si>
    <t>110900 - European Commission - 2019</t>
  </si>
  <si>
    <t>110900-R-00-1000-2036-&amp;&amp;&amp;&amp;&amp;</t>
  </si>
  <si>
    <t>110900 - European Commission - 2036</t>
  </si>
  <si>
    <t>110900-R-00-1000-2079-&amp;&amp;&amp;&amp;&amp;</t>
  </si>
  <si>
    <t>110900 - European Commission - 2079</t>
  </si>
  <si>
    <t>110900-R-00-1000-2104-&amp;&amp;&amp;&amp;&amp;</t>
  </si>
  <si>
    <t>110900 - European Commission - 2104</t>
  </si>
  <si>
    <t>110900-R-00-1000-2122-&amp;&amp;&amp;&amp;&amp;</t>
  </si>
  <si>
    <t>110900 - European Commission - 2122</t>
  </si>
  <si>
    <t>110900-R-00-1000-2141-&amp;&amp;&amp;&amp;&amp;</t>
  </si>
  <si>
    <t>110900 - European Commission - 2141</t>
  </si>
  <si>
    <t>110900-R-00-1000-2167-&amp;&amp;&amp;&amp;&amp;</t>
  </si>
  <si>
    <t>110900 - European Commission - 2167</t>
  </si>
  <si>
    <t>110900-R-00-1000-2170-&amp;&amp;&amp;&amp;&amp;</t>
  </si>
  <si>
    <t>110900 - European Commission - 2170</t>
  </si>
  <si>
    <t>110900-R-00-1000-2186-&amp;&amp;&amp;&amp;&amp;</t>
  </si>
  <si>
    <t>110900 - European Commission - 2186</t>
  </si>
  <si>
    <t>110900-R-00-1000-2198-&amp;&amp;&amp;&amp;&amp;</t>
  </si>
  <si>
    <t>110900 - European Commission - 2198</t>
  </si>
  <si>
    <t>110900-R-00-1000-2206-&amp;&amp;&amp;&amp;&amp;</t>
  </si>
  <si>
    <t>110900 - European Commission - 2206</t>
  </si>
  <si>
    <t>110900-R-00-1000-2226-&amp;&amp;&amp;&amp;&amp;</t>
  </si>
  <si>
    <t>110900 - European Commission - 2226</t>
  </si>
  <si>
    <t>110900-R-00-1000-2266-&amp;&amp;&amp;&amp;&amp;</t>
  </si>
  <si>
    <t>110900 - European Commission - 2266</t>
  </si>
  <si>
    <t>110900-R-00-1000-2271-&amp;&amp;&amp;&amp;&amp;</t>
  </si>
  <si>
    <t>110900 - European Commission - 2271</t>
  </si>
  <si>
    <t>110900-R-00-1000-2286-&amp;&amp;&amp;&amp;&amp;</t>
  </si>
  <si>
    <t>110900 - European Commission - 2286</t>
  </si>
  <si>
    <t>110900-R-00-1000-2291-&amp;&amp;&amp;&amp;&amp;</t>
  </si>
  <si>
    <t>110900 - European Commission - 2291</t>
  </si>
  <si>
    <t>110900-R-00-1000-2294-&amp;&amp;&amp;&amp;&amp;</t>
  </si>
  <si>
    <t>110900 - European Commission - 2294</t>
  </si>
  <si>
    <t>110900-R-00-1000-2306-&amp;&amp;&amp;&amp;&amp;</t>
  </si>
  <si>
    <t>110900 - European Commission - 2306</t>
  </si>
  <si>
    <t>110900-R-00-1000-2333-&amp;&amp;&amp;&amp;&amp;</t>
  </si>
  <si>
    <t>110900 - European Commission - 2333</t>
  </si>
  <si>
    <t>110900-R-00-1000-2334-&amp;&amp;&amp;&amp;&amp;</t>
  </si>
  <si>
    <t>110900 - European Commission - 2334</t>
  </si>
  <si>
    <t>110900-R-00-1000-2339-&amp;&amp;&amp;&amp;&amp;</t>
  </si>
  <si>
    <t>110900 - European Commission - 2339</t>
  </si>
  <si>
    <t>110900-R-00-1000-2340-&amp;&amp;&amp;&amp;&amp;</t>
  </si>
  <si>
    <t>110900 - European Commission - 2340</t>
  </si>
  <si>
    <t>110900-R-00-1000-2344-&amp;&amp;&amp;&amp;&amp;</t>
  </si>
  <si>
    <t>110900 - European Commission - 2344</t>
  </si>
  <si>
    <t>110900-R-00-1000-2353-&amp;&amp;&amp;&amp;&amp;</t>
  </si>
  <si>
    <t>110900 - European Commission - 2353</t>
  </si>
  <si>
    <t>110900-R-00-1000-2412-&amp;&amp;&amp;&amp;&amp;</t>
  </si>
  <si>
    <t>110900 - European Commission - 2412</t>
  </si>
  <si>
    <t>110900-R-00-1000-2413-&amp;&amp;&amp;&amp;&amp;</t>
  </si>
  <si>
    <t>110900 - European Commission - 2413</t>
  </si>
  <si>
    <t>110900-R-00-1000-2416-&amp;&amp;&amp;&amp;&amp;</t>
  </si>
  <si>
    <t>110900 - European Commission - 2416</t>
  </si>
  <si>
    <t>110900-R-00-1000-2486-&amp;&amp;&amp;&amp;&amp;</t>
  </si>
  <si>
    <t>110900 - European Commission - 2486</t>
  </si>
  <si>
    <t>110900-R-00-1000-2541-&amp;&amp;&amp;&amp;&amp;</t>
  </si>
  <si>
    <t>110900 - European Commission - 2541</t>
  </si>
  <si>
    <t>110900-R-00-1000-2804-&amp;&amp;&amp;&amp;&amp;</t>
  </si>
  <si>
    <t>110900 - European Commission - 2804</t>
  </si>
  <si>
    <t>110900-R-00-1000-2957-&amp;&amp;&amp;&amp;&amp;</t>
  </si>
  <si>
    <t>110900 - European Commission - 2957</t>
  </si>
  <si>
    <t>110901-R-00-1005-1250-&amp;&amp;&amp;&amp;&amp;</t>
  </si>
  <si>
    <t>110901 - Biotechnology &amp; Biological Sciences Research Counci</t>
  </si>
  <si>
    <t>110901</t>
  </si>
  <si>
    <t>110901R</t>
  </si>
  <si>
    <t>110902R - A Novel Disruptive Production Route to Capture, Ex</t>
  </si>
  <si>
    <t>110902</t>
  </si>
  <si>
    <t>110902R</t>
  </si>
  <si>
    <t>110902-R-00-1013-2122-&amp;&amp;&amp;&amp;&amp;</t>
  </si>
  <si>
    <t>110903-R-00-1001-1250-&amp;&amp;&amp;&amp;&amp;</t>
  </si>
  <si>
    <t>110903R - VNEXus Thinking for sustainable AGricultural devel</t>
  </si>
  <si>
    <t>110903</t>
  </si>
  <si>
    <t>110903R</t>
  </si>
  <si>
    <t>110904R - The environmental dimension of antimicrobial resis</t>
  </si>
  <si>
    <t>110904</t>
  </si>
  <si>
    <t>110904R</t>
  </si>
  <si>
    <t>110904-R-00-1001-1755-&amp;&amp;&amp;&amp;&amp;</t>
  </si>
  <si>
    <t>110905-G-00-0000-9000-&amp;&amp;&amp;&amp;&amp;</t>
  </si>
  <si>
    <t>110905G - NERC/BGS Mobility - Erica Mariani - Default Fund S</t>
  </si>
  <si>
    <t>110905</t>
  </si>
  <si>
    <t>110905G</t>
  </si>
  <si>
    <t>110905-G-00-1001-1895-&amp;&amp;&amp;&amp;&amp;</t>
  </si>
  <si>
    <t>110905G - Studentship -College &amp; BGS - Erica Mariani -670068</t>
  </si>
  <si>
    <t>110905-G-00-1030-1684-&amp;&amp;&amp;&amp;&amp;</t>
  </si>
  <si>
    <t>110905G - NERC/BGS Mobility - Erica Mariani - 00 - Operating</t>
  </si>
  <si>
    <t>110905-G-00-1529-1684-&amp;&amp;&amp;&amp;&amp;</t>
  </si>
  <si>
    <t>110905G - NERC/BGS Mobility - Erica Mariani - 00 - British G</t>
  </si>
  <si>
    <t>110906-R-00-1188-2122-&amp;&amp;&amp;&amp;&amp;</t>
  </si>
  <si>
    <t>110906 - Gillings Family Foundation - 2122</t>
  </si>
  <si>
    <t>110906</t>
  </si>
  <si>
    <t>110906R</t>
  </si>
  <si>
    <t>110907-R-00-1001-1232-&amp;&amp;&amp;&amp;&amp;</t>
  </si>
  <si>
    <t>110907R - MIDST-CZ: Maximising Impact by Decision Support To</t>
  </si>
  <si>
    <t>110907</t>
  </si>
  <si>
    <t>110907R</t>
  </si>
  <si>
    <t>110907-R-00-1001-1939-&amp;&amp;&amp;&amp;&amp;</t>
  </si>
  <si>
    <t>110907 - Natural Environment Research Council (NERC) - 1939</t>
  </si>
  <si>
    <t>110907-R-00-1001-9000-&amp;&amp;&amp;&amp;&amp;</t>
  </si>
  <si>
    <t>110908-G-00-1030-2257-&amp;&amp;&amp;&amp;&amp;</t>
  </si>
  <si>
    <t>Stakeholder email notification test</t>
  </si>
  <si>
    <t>110908</t>
  </si>
  <si>
    <t>110908G</t>
  </si>
  <si>
    <t>110909-R-00-1011-1630-&amp;&amp;&amp;&amp;&amp;</t>
  </si>
  <si>
    <t>110909 - Arts and Humanities Research Council (AHRC) - 1630</t>
  </si>
  <si>
    <t>110909</t>
  </si>
  <si>
    <t>110909R</t>
  </si>
  <si>
    <t>110911</t>
  </si>
  <si>
    <t>110911R</t>
  </si>
  <si>
    <t>110911-R-00-1001-1972-&amp;&amp;&amp;&amp;&amp;</t>
  </si>
  <si>
    <t>110911 - Natural Environment Research Council (NERC) - 1972</t>
  </si>
  <si>
    <t>110911-R-00-1001-9000-&amp;&amp;&amp;&amp;&amp;</t>
  </si>
  <si>
    <t>110911R - NERC/IMpacts of PRecipitation from Extreme StormS</t>
  </si>
  <si>
    <t>110912-G-00-0000-9000-&amp;&amp;&amp;&amp;&amp;</t>
  </si>
  <si>
    <t>110912G - EPSRC XM2 - CDT - Rachel Lennon - Default Fund Sou</t>
  </si>
  <si>
    <t>110912</t>
  </si>
  <si>
    <t>110912G</t>
  </si>
  <si>
    <t>110912-G-00-1002-1884-&amp;&amp;&amp;&amp;&amp;</t>
  </si>
  <si>
    <t>110912G - EPSRC XM2 CDT - Rachel Lennon - Engineering and Ph</t>
  </si>
  <si>
    <t>110912-G-00-1002-1969-&amp;&amp;&amp;&amp;&amp;</t>
  </si>
  <si>
    <t>110912-G-00-1030-1969-&amp;&amp;&amp;&amp;&amp;</t>
  </si>
  <si>
    <t>110912G - EPSRC XM2 - CDT - Rachel Lennon - 00 - Operating B</t>
  </si>
  <si>
    <t>110913-R-00-1948-1572-&amp;&amp;&amp;&amp;&amp;</t>
  </si>
  <si>
    <t>110913 - Southern Water Services - 1572</t>
  </si>
  <si>
    <t>110913</t>
  </si>
  <si>
    <t>110913R</t>
  </si>
  <si>
    <t>110920-G-00-0000-9000-&amp;&amp;&amp;&amp;&amp;</t>
  </si>
  <si>
    <t>110920G - Marsha Wubbels Studentship - A healthy interest: d</t>
  </si>
  <si>
    <t>110920</t>
  </si>
  <si>
    <t>110920G</t>
  </si>
  <si>
    <t>110920-G-00-1010-1478-&amp;&amp;&amp;&amp;&amp;</t>
  </si>
  <si>
    <t>110920-G-00-1010-1563-&amp;&amp;&amp;&amp;&amp;</t>
  </si>
  <si>
    <t>110922-R-00-1011-1315-&amp;&amp;&amp;&amp;&amp;</t>
  </si>
  <si>
    <t>110922 - Arts and Humanities Research Council (AHRC) - 1315</t>
  </si>
  <si>
    <t>110922</t>
  </si>
  <si>
    <t>110922R</t>
  </si>
  <si>
    <t>110922-R-00-1011-9000-&amp;&amp;&amp;&amp;&amp;</t>
  </si>
  <si>
    <t>110922R - Translating for Change: Anglophone queer cinema an</t>
  </si>
  <si>
    <t>110924-G-00-1029-2315-&amp;&amp;&amp;&amp;&amp;</t>
  </si>
  <si>
    <t>Queens Building accessability adaption works</t>
  </si>
  <si>
    <t>110924</t>
  </si>
  <si>
    <t>110924G</t>
  </si>
  <si>
    <t>110925R - Low-intensity violence in crisis-ridden Greece - H</t>
  </si>
  <si>
    <t>110925</t>
  </si>
  <si>
    <t>110925R</t>
  </si>
  <si>
    <t>110925-R-00-1950-2306-&amp;&amp;&amp;&amp;&amp;</t>
  </si>
  <si>
    <t>110925-R-00-1950-9000-&amp;&amp;&amp;&amp;&amp;</t>
  </si>
  <si>
    <t>110927-R-00-1002-1232-&amp;&amp;&amp;&amp;&amp;</t>
  </si>
  <si>
    <t>110927 - Engineering and Physical Sciences Research Council</t>
  </si>
  <si>
    <t>110927</t>
  </si>
  <si>
    <t>110927R</t>
  </si>
  <si>
    <t>110927-R-01-1002-1232-&amp;&amp;&amp;&amp;&amp;</t>
  </si>
  <si>
    <t>110927R - Energyrev - EPSRC Energy Revolution Consortium led</t>
  </si>
  <si>
    <t>110929-R-00-1001-1232-&amp;&amp;&amp;&amp;&amp;</t>
  </si>
  <si>
    <t>110929 - Natural Environment Research Council (NERC) - 1232</t>
  </si>
  <si>
    <t>110929</t>
  </si>
  <si>
    <t>110929R</t>
  </si>
  <si>
    <t>110930-C-00-1037-2984-&amp;&amp;&amp;&amp;&amp;</t>
  </si>
  <si>
    <t>110930C - Programme Director - 00 - PS-IT Capital Projects</t>
  </si>
  <si>
    <t>110930</t>
  </si>
  <si>
    <t>110930C</t>
  </si>
  <si>
    <t>110930-G-00-1037-2984-&amp;&amp;&amp;&amp;&amp;</t>
  </si>
  <si>
    <t>Programme Director</t>
  </si>
  <si>
    <t>110930G</t>
  </si>
  <si>
    <t>110930-G-00-1037-9000-&amp;&amp;&amp;&amp;&amp;</t>
  </si>
  <si>
    <t>110930G - Programme Director - 00 - Balance Sheet</t>
  </si>
  <si>
    <t>110931-C-00-1037-2984-&amp;&amp;&amp;&amp;&amp;</t>
  </si>
  <si>
    <t>CRM Roll Out - Bridge funding</t>
  </si>
  <si>
    <t>110931</t>
  </si>
  <si>
    <t>110931C</t>
  </si>
  <si>
    <t>110931-G-00-1037-2984-&amp;&amp;&amp;&amp;&amp;</t>
  </si>
  <si>
    <t>110931G</t>
  </si>
  <si>
    <t>110932-G-00-1945-1478-&amp;&amp;&amp;&amp;&amp;</t>
  </si>
  <si>
    <t>110932 - Research England - 1478</t>
  </si>
  <si>
    <t>110932</t>
  </si>
  <si>
    <t>110932G</t>
  </si>
  <si>
    <t>110932-G-00-1945-1563-&amp;&amp;&amp;&amp;&amp;</t>
  </si>
  <si>
    <t>110932G - GCRF FF Womens Histories of Sexual Violence in Sou</t>
  </si>
  <si>
    <t>110933-G-00-1945-1478-&amp;&amp;&amp;&amp;&amp;</t>
  </si>
  <si>
    <t>110933 - Research England - 1478</t>
  </si>
  <si>
    <t>110933</t>
  </si>
  <si>
    <t>110933G</t>
  </si>
  <si>
    <t>110933-G-00-1945-1563-&amp;&amp;&amp;&amp;&amp;</t>
  </si>
  <si>
    <t>110933G - GCRF FF Supporting families affected by mental ill</t>
  </si>
  <si>
    <t>110934-R-00-1004-1181-&amp;&amp;&amp;&amp;&amp;</t>
  </si>
  <si>
    <t>110934R - Emeritus Fellowship 2018 - Dr Christopher Page - L</t>
  </si>
  <si>
    <t>110934</t>
  </si>
  <si>
    <t>110934R</t>
  </si>
  <si>
    <t>110935-R-00-1000-1250-&amp;&amp;&amp;&amp;&amp;</t>
  </si>
  <si>
    <t>110935R - GEOATLANTIC / Non FP / Interreg AA / Johanning / p</t>
  </si>
  <si>
    <t>110935</t>
  </si>
  <si>
    <t>110935R</t>
  </si>
  <si>
    <t>110935-R-00-1016-1250-&amp;&amp;&amp;&amp;&amp;</t>
  </si>
  <si>
    <t>110935-R-00-1086-1250-&amp;&amp;&amp;&amp;&amp;</t>
  </si>
  <si>
    <t>110937-R-00-1009-1572-&amp;&amp;&amp;&amp;&amp;</t>
  </si>
  <si>
    <t>110937R - Deciphering the molecular mechanism of Wnt traffic</t>
  </si>
  <si>
    <t>110937</t>
  </si>
  <si>
    <t>110937R</t>
  </si>
  <si>
    <t>110937-R-00-1009-1708-&amp;&amp;&amp;&amp;&amp;</t>
  </si>
  <si>
    <t>110937 - Medical Research Council (MRC) - 1708</t>
  </si>
  <si>
    <t>110937-R-00-1009-9000-&amp;&amp;&amp;&amp;&amp;</t>
  </si>
  <si>
    <t>110938</t>
  </si>
  <si>
    <t>110938G</t>
  </si>
  <si>
    <t>110938-G-00-1002-2275-&amp;&amp;&amp;&amp;&amp;</t>
  </si>
  <si>
    <t>110938G - EPSRC SMM CDT - Greg Daly - 680065488 - 00 - Engin</t>
  </si>
  <si>
    <t>110938-G-00-1030-2275-&amp;&amp;&amp;&amp;&amp;</t>
  </si>
  <si>
    <t>110938G - EPSRC SMM CDT - Greg Daly - 680065488 - 00 - Opera</t>
  </si>
  <si>
    <t>110938G - EPSRC SMM CDT - Greg Daly - 680065488 - Oxford Ins</t>
  </si>
  <si>
    <t>110938-G-00-2219-2275-&amp;&amp;&amp;&amp;&amp;</t>
  </si>
  <si>
    <t>110939</t>
  </si>
  <si>
    <t>110939G</t>
  </si>
  <si>
    <t>110939-G-00-1002-1684-&amp;&amp;&amp;&amp;&amp;</t>
  </si>
  <si>
    <t>110939G - EPSRC SMM CDT - Phil Mercer - 520005721 - 00 - Eng</t>
  </si>
  <si>
    <t>110939-G-00-1030-1684-&amp;&amp;&amp;&amp;&amp;</t>
  </si>
  <si>
    <t>110939G - EPSRC SMM CDT - Phil Mercer - 520005721 - 00 - Ope</t>
  </si>
  <si>
    <t>110939-G-00-2106-1684-&amp;&amp;&amp;&amp;&amp;</t>
  </si>
  <si>
    <t>110939G - EPSRC SMM CDT - Phil Mercer - 520005721 - Cornish</t>
  </si>
  <si>
    <t>110940-G-00-1945-1630-&amp;&amp;&amp;&amp;&amp;</t>
  </si>
  <si>
    <t>110940G - GCRF FF: Creative Industries &amp; Africa-centred Lite</t>
  </si>
  <si>
    <t>110940</t>
  </si>
  <si>
    <t>110940G</t>
  </si>
  <si>
    <t>110940-G-00-1945-2340-&amp;&amp;&amp;&amp;&amp;</t>
  </si>
  <si>
    <t>110940 - Research England - 2340</t>
  </si>
  <si>
    <t>110941</t>
  </si>
  <si>
    <t>110941R</t>
  </si>
  <si>
    <t>110941R - The Internet of Food Things - Engineering and Phys</t>
  </si>
  <si>
    <t>110941-R-00-1002-3083-&amp;&amp;&amp;&amp;&amp;</t>
  </si>
  <si>
    <t>110942-G-00-0000-9000-&amp;&amp;&amp;&amp;&amp;</t>
  </si>
  <si>
    <t>110942G - British Council Newton Fund Grant Agreement PhD Pl</t>
  </si>
  <si>
    <t>110942</t>
  </si>
  <si>
    <t>110942G</t>
  </si>
  <si>
    <t>110942-G-00-1074-1250-&amp;&amp;&amp;&amp;&amp;</t>
  </si>
  <si>
    <t>110942-G-00-1074-1437-&amp;&amp;&amp;&amp;&amp;</t>
  </si>
  <si>
    <t>110942 - UKIERI (British Council) - 1437</t>
  </si>
  <si>
    <t>110942-G-00-1074-2508-&amp;&amp;&amp;&amp;&amp;</t>
  </si>
  <si>
    <t>110944-G-00-0000-9000-&amp;&amp;&amp;&amp;&amp;</t>
  </si>
  <si>
    <t>110944G - Using stable isotope methodologies to assess the e</t>
  </si>
  <si>
    <t>110944</t>
  </si>
  <si>
    <t>110944G</t>
  </si>
  <si>
    <t>110944-G-00-1030-1196-&amp;&amp;&amp;&amp;&amp;</t>
  </si>
  <si>
    <t>110944-G-00-1218-1196-&amp;&amp;&amp;&amp;&amp;</t>
  </si>
  <si>
    <t>110944G - Quorn Studentship - Samuel (Sam) West - 630004516</t>
  </si>
  <si>
    <t>110944-G-00-1218-2486-&amp;&amp;&amp;&amp;&amp;</t>
  </si>
  <si>
    <t>110945-R-00-1006-2306-&amp;&amp;&amp;&amp;&amp;</t>
  </si>
  <si>
    <t>110945 - Economic and Social Research Council (ESRC) - 2306</t>
  </si>
  <si>
    <t>110945</t>
  </si>
  <si>
    <t>110945R</t>
  </si>
  <si>
    <t>110945-R-01-1006-2306-&amp;&amp;&amp;&amp;&amp;</t>
  </si>
  <si>
    <t>110945R - AHRC-ESRC-FCO Knowledge Exchange Fellowship: D Lew</t>
  </si>
  <si>
    <t>110947-R-00-1011-1923-&amp;&amp;&amp;&amp;&amp;</t>
  </si>
  <si>
    <t>110947 - Arts and Humanities Research Council (AHRC) - 1923</t>
  </si>
  <si>
    <t>110947</t>
  </si>
  <si>
    <t>110947R</t>
  </si>
  <si>
    <t>110947-R-00-1011-9000-&amp;&amp;&amp;&amp;&amp;</t>
  </si>
  <si>
    <t>110947R - Widening Participation and Increasing Access to Cu</t>
  </si>
  <si>
    <t>110950-G-00-0000-9000-&amp;&amp;&amp;&amp;&amp;</t>
  </si>
  <si>
    <t>110950G - Using insulin clamps to assess the effect of mycop</t>
  </si>
  <si>
    <t>110950</t>
  </si>
  <si>
    <t>110950G</t>
  </si>
  <si>
    <t>110950-G-00-1218-1196-&amp;&amp;&amp;&amp;&amp;</t>
  </si>
  <si>
    <t>110950G - Quorn Studentship - Grainne Whelehan - 690006180 -</t>
  </si>
  <si>
    <t>110950-G-00-1218-2486-&amp;&amp;&amp;&amp;&amp;</t>
  </si>
  <si>
    <t>110951</t>
  </si>
  <si>
    <t>110951R</t>
  </si>
  <si>
    <t>110951-R-00-1001-2271-&amp;&amp;&amp;&amp;&amp;</t>
  </si>
  <si>
    <t>110951R - BioDAR - Natural Environment Research Council (NER</t>
  </si>
  <si>
    <t>110954-R-00-1213-1755-&amp;&amp;&amp;&amp;&amp;</t>
  </si>
  <si>
    <t>110954 - University of Connecticut - 1755</t>
  </si>
  <si>
    <t>110954</t>
  </si>
  <si>
    <t>110954R</t>
  </si>
  <si>
    <t>110957</t>
  </si>
  <si>
    <t>110957-R-00-1016-1116-&amp;&amp;&amp;&amp;&amp;</t>
  </si>
  <si>
    <t>110957R - ESIF - ERDF Agri-tech Cornwall &amp; IoS : Reducing st</t>
  </si>
  <si>
    <t>110957R</t>
  </si>
  <si>
    <t>110957-R-00-1016-1755-&amp;&amp;&amp;&amp;&amp;</t>
  </si>
  <si>
    <t>110957-R-00-1016-2271-&amp;&amp;&amp;&amp;&amp;</t>
  </si>
  <si>
    <t>110958-R-00-1008-2170-&amp;&amp;&amp;&amp;&amp;</t>
  </si>
  <si>
    <t>110958R - Co-developing risk assessment across disciplines a</t>
  </si>
  <si>
    <t>110958</t>
  </si>
  <si>
    <t>110958R</t>
  </si>
  <si>
    <t>110958-R-00-1008-2271-&amp;&amp;&amp;&amp;&amp;</t>
  </si>
  <si>
    <t>110958 - British Academy - 2271</t>
  </si>
  <si>
    <t>110958-R-00-1008-3057-&amp;&amp;&amp;&amp;&amp;</t>
  </si>
  <si>
    <t>110958-R-00-1008-9000-&amp;&amp;&amp;&amp;&amp;</t>
  </si>
  <si>
    <t>110962</t>
  </si>
  <si>
    <t>110962R</t>
  </si>
  <si>
    <t>110962-R-00-1000-1755-&amp;&amp;&amp;&amp;&amp;</t>
  </si>
  <si>
    <t>110962R - JPIAMR Transnational Network Surveillance / Gaze /</t>
  </si>
  <si>
    <t>110962-R-00-1000-2122-&amp;&amp;&amp;&amp;&amp;</t>
  </si>
  <si>
    <t>110962-R-00-1009-1755-&amp;&amp;&amp;&amp;&amp;</t>
  </si>
  <si>
    <t>110963-R-00-1003-2122-&amp;&amp;&amp;&amp;&amp;</t>
  </si>
  <si>
    <t>110963 - National Institute for Health Research (NIHR) - 212</t>
  </si>
  <si>
    <t>110963</t>
  </si>
  <si>
    <t>110963R</t>
  </si>
  <si>
    <t>110964-R-00-1137-1755-&amp;&amp;&amp;&amp;&amp;</t>
  </si>
  <si>
    <t>110964 - Society for Endocrinology - 1755</t>
  </si>
  <si>
    <t>110964</t>
  </si>
  <si>
    <t>110964R</t>
  </si>
  <si>
    <t>110966-R-00-1006-2412-&amp;&amp;&amp;&amp;&amp;</t>
  </si>
  <si>
    <t>110966 - Economic and Social Research Council (ESRC) - 2412</t>
  </si>
  <si>
    <t>110966</t>
  </si>
  <si>
    <t>110966R</t>
  </si>
  <si>
    <t>110967-G-00-0000-9000-&amp;&amp;&amp;&amp;&amp;</t>
  </si>
  <si>
    <t>110967G - Newton-Bhabba PhD placements programme 2018-19 - D</t>
  </si>
  <si>
    <t>110967</t>
  </si>
  <si>
    <t>110967G</t>
  </si>
  <si>
    <t>110967-G-00-1074-1250-&amp;&amp;&amp;&amp;&amp;</t>
  </si>
  <si>
    <t>110967 - UKIERI (British Council) - 1250</t>
  </si>
  <si>
    <t>110967-G-00-1074-1684-&amp;&amp;&amp;&amp;&amp;</t>
  </si>
  <si>
    <t>110967G - Newton-Bhabba PhD placements programme 2018-19 - U</t>
  </si>
  <si>
    <t>110967-G-00-1074-2508-&amp;&amp;&amp;&amp;&amp;</t>
  </si>
  <si>
    <t>110969-R-00-1000-1637-&amp;&amp;&amp;&amp;&amp;</t>
  </si>
  <si>
    <t>110969 - European Commission - 1637</t>
  </si>
  <si>
    <t>110969</t>
  </si>
  <si>
    <t>110969R</t>
  </si>
  <si>
    <t>110970-R-00-1472-1572-&amp;&amp;&amp;&amp;&amp;</t>
  </si>
  <si>
    <t>110970R - External Sequencing AWAS-2018-00450 - Internationa</t>
  </si>
  <si>
    <t>110970</t>
  </si>
  <si>
    <t>110970R</t>
  </si>
  <si>
    <t>110971-G-00-1945-1226-&amp;&amp;&amp;&amp;&amp;</t>
  </si>
  <si>
    <t>110971 - Research England - 1226</t>
  </si>
  <si>
    <t>110971</t>
  </si>
  <si>
    <t>110971G</t>
  </si>
  <si>
    <t>110971-G-00-1945-3120-&amp;&amp;&amp;&amp;&amp;</t>
  </si>
  <si>
    <t>110971G - GCRF FF Islam and water management in a changing c</t>
  </si>
  <si>
    <t>110973-R-00-1106-2019-&amp;&amp;&amp;&amp;&amp;</t>
  </si>
  <si>
    <t>110973 - Heritage Lottery Fund - 2019</t>
  </si>
  <si>
    <t>110973</t>
  </si>
  <si>
    <t>110973R</t>
  </si>
  <si>
    <t>110976-R-00-1019-1125-&amp;&amp;&amp;&amp;&amp;</t>
  </si>
  <si>
    <t>110976R - CCRA3   Evidence Report Technical Chapters KB/0918</t>
  </si>
  <si>
    <t>110976</t>
  </si>
  <si>
    <t>110976R</t>
  </si>
  <si>
    <t>110976-R-00-1019-1232-&amp;&amp;&amp;&amp;&amp;</t>
  </si>
  <si>
    <t>110976-R-00-1019-1939-&amp;&amp;&amp;&amp;&amp;</t>
  </si>
  <si>
    <t>110976-R-00-1649-1125-&amp;&amp;&amp;&amp;&amp;</t>
  </si>
  <si>
    <t>110976-R-00-1649-1232-&amp;&amp;&amp;&amp;&amp;</t>
  </si>
  <si>
    <t>110976-R-00-1649-1939-&amp;&amp;&amp;&amp;&amp;</t>
  </si>
  <si>
    <t>110977-R-00-1963-1116-&amp;&amp;&amp;&amp;&amp;</t>
  </si>
  <si>
    <t>110977R - Richard Sherley Pew Fellowship - The Pew Charitabl</t>
  </si>
  <si>
    <t>110977</t>
  </si>
  <si>
    <t>110977R</t>
  </si>
  <si>
    <t>110977-R-00-1963-2271-&amp;&amp;&amp;&amp;&amp;</t>
  </si>
  <si>
    <t>110977 - The Pew Charitable Trusts - 2271</t>
  </si>
  <si>
    <t>110978-R-00-1001-1116-&amp;&amp;&amp;&amp;&amp;</t>
  </si>
  <si>
    <t>110978R - The impact of spatial structure of CRISPR-phage co</t>
  </si>
  <si>
    <t>110978</t>
  </si>
  <si>
    <t>110978R</t>
  </si>
  <si>
    <t>110978-R-00-1001-2271-&amp;&amp;&amp;&amp;&amp;</t>
  </si>
  <si>
    <t>110980-R-00-1009-1755-&amp;&amp;&amp;&amp;&amp;</t>
  </si>
  <si>
    <t>110980 - Medical Research Council (MRC) - 1755</t>
  </si>
  <si>
    <t>110980</t>
  </si>
  <si>
    <t>110980R</t>
  </si>
  <si>
    <t>110986-R-00-1010-1891-&amp;&amp;&amp;&amp;&amp;</t>
  </si>
  <si>
    <t>110986R - ISSF3 R6 Molecular Description of Wnt Trafficking</t>
  </si>
  <si>
    <t>110986</t>
  </si>
  <si>
    <t>110986R</t>
  </si>
  <si>
    <t>110986-R-00-1010-2206-&amp;&amp;&amp;&amp;&amp;</t>
  </si>
  <si>
    <t>110988-R-00-1010-2206-&amp;&amp;&amp;&amp;&amp;</t>
  </si>
  <si>
    <t>110988 - Wellcome Trust - 2206</t>
  </si>
  <si>
    <t>110988</t>
  </si>
  <si>
    <t>110988R</t>
  </si>
  <si>
    <t>110989-R-00-1877-1755-&amp;&amp;&amp;&amp;&amp;</t>
  </si>
  <si>
    <t>110989 - Congenital Hyperinsulinism International - 1755</t>
  </si>
  <si>
    <t>110989</t>
  </si>
  <si>
    <t>110989R</t>
  </si>
  <si>
    <t>110990-G-00-1073-1969-&amp;&amp;&amp;&amp;&amp;</t>
  </si>
  <si>
    <t>110990G - HDR - STFC DTG/P (header account 2019) (ST/T506084</t>
  </si>
  <si>
    <t>110990</t>
  </si>
  <si>
    <t>110990G</t>
  </si>
  <si>
    <t>111041</t>
  </si>
  <si>
    <t>110990-G-00-1073-1973-&amp;&amp;&amp;&amp;&amp;</t>
  </si>
  <si>
    <t>110993-R-00-1964-2122-&amp;&amp;&amp;&amp;&amp;</t>
  </si>
  <si>
    <t>110993 - South Western Ambulance Serv NHS Trust - 2122</t>
  </si>
  <si>
    <t>110993</t>
  </si>
  <si>
    <t>110993R</t>
  </si>
  <si>
    <t>110994G - EPSRC STREAM CDT - Benjamin Hamilton - 680061592 -</t>
  </si>
  <si>
    <t>110994</t>
  </si>
  <si>
    <t>110994G</t>
  </si>
  <si>
    <t>110994-G-00-1002-2275-&amp;&amp;&amp;&amp;&amp;</t>
  </si>
  <si>
    <t>110994-G-00-1075-2275-&amp;&amp;&amp;&amp;&amp;</t>
  </si>
  <si>
    <t>110995-R-00-1000-1478-&amp;&amp;&amp;&amp;&amp;</t>
  </si>
  <si>
    <t>110995R - MiMus - European Commission - HUMS-History-Researc</t>
  </si>
  <si>
    <t>110995</t>
  </si>
  <si>
    <t>110995R</t>
  </si>
  <si>
    <t>110995-R-00-1000-1563-&amp;&amp;&amp;&amp;&amp;</t>
  </si>
  <si>
    <t>110995 - European Commission - 1563</t>
  </si>
  <si>
    <t>110999-R-00-1472-1572-&amp;&amp;&amp;&amp;&amp;</t>
  </si>
  <si>
    <t>110999 - International Centre for Genetic Engineering and Bi</t>
  </si>
  <si>
    <t>110999</t>
  </si>
  <si>
    <t>110999R</t>
  </si>
  <si>
    <t>111002-R-00-1001-1747-&amp;&amp;&amp;&amp;&amp;</t>
  </si>
  <si>
    <t>111002 - Natural Environment Research Council (NERC) - 1747</t>
  </si>
  <si>
    <t>111002</t>
  </si>
  <si>
    <t>111002R</t>
  </si>
  <si>
    <t>111002-R-00-1001-1755-&amp;&amp;&amp;&amp;&amp;</t>
  </si>
  <si>
    <t>111002R - Mapping the evidence for the risks of human exposu</t>
  </si>
  <si>
    <t>111002-R-00-1001-2122-&amp;&amp;&amp;&amp;&amp;</t>
  </si>
  <si>
    <t>111004-R-00-1009-1755-&amp;&amp;&amp;&amp;&amp;</t>
  </si>
  <si>
    <t>111004 - Medical Research Council (MRC) - 1755</t>
  </si>
  <si>
    <t>111004</t>
  </si>
  <si>
    <t>111004R</t>
  </si>
  <si>
    <t>111004-R-00-1009-9000-&amp;&amp;&amp;&amp;&amp;</t>
  </si>
  <si>
    <t>111004R - Elucidating the role of DNA methylation in the pat</t>
  </si>
  <si>
    <t>111005-R-00-1002-1012-&amp;&amp;&amp;&amp;&amp;</t>
  </si>
  <si>
    <t>111005 - Engineering and Physical Sciences Research Council</t>
  </si>
  <si>
    <t>111005</t>
  </si>
  <si>
    <t>111005R</t>
  </si>
  <si>
    <t>111006</t>
  </si>
  <si>
    <t>111006-R-00-1966-1310-&amp;&amp;&amp;&amp;&amp;</t>
  </si>
  <si>
    <t>111006R - Charter Court Research Internship - Charter Court</t>
  </si>
  <si>
    <t>111006R</t>
  </si>
  <si>
    <t>111011R - The adaptive potential of clonality in aphid crop</t>
  </si>
  <si>
    <t>111011</t>
  </si>
  <si>
    <t>111011R</t>
  </si>
  <si>
    <t>111011-R-00-1005-2271-&amp;&amp;&amp;&amp;&amp;</t>
  </si>
  <si>
    <t>111011-R-00-1750-2271-&amp;&amp;&amp;&amp;&amp;</t>
  </si>
  <si>
    <t>111013</t>
  </si>
  <si>
    <t>111013R</t>
  </si>
  <si>
    <t>111013-R-00-1001-1232-&amp;&amp;&amp;&amp;&amp;</t>
  </si>
  <si>
    <t>111013R - Emergence of Climate Hazards - Natural Environment</t>
  </si>
  <si>
    <t>111013-R-00-1001-1972-&amp;&amp;&amp;&amp;&amp;</t>
  </si>
  <si>
    <t>111013 - Natural Environment Research Council (NERC) - 1972</t>
  </si>
  <si>
    <t>111013-R-00-1001-9000-&amp;&amp;&amp;&amp;&amp;</t>
  </si>
  <si>
    <t>111013R - NERC/Emergence of Climate Hazards - 00 - Natural E</t>
  </si>
  <si>
    <t>111014-R-00-1011-1630-&amp;&amp;&amp;&amp;&amp;</t>
  </si>
  <si>
    <t>111014 - Arts and Humanities Research Council (AHRC) - 1630</t>
  </si>
  <si>
    <t>111014</t>
  </si>
  <si>
    <t>111014R</t>
  </si>
  <si>
    <t>111016-R-00-1001-1232-&amp;&amp;&amp;&amp;&amp;</t>
  </si>
  <si>
    <t>111016R - Glacial Lakes in Peru: Evolution, Hazards and impa</t>
  </si>
  <si>
    <t>111016</t>
  </si>
  <si>
    <t>111016R</t>
  </si>
  <si>
    <t>111016-R-00-1001-2413-&amp;&amp;&amp;&amp;&amp;</t>
  </si>
  <si>
    <t>111016 - Natural Environment Research Council (NERC) - 2413</t>
  </si>
  <si>
    <t>111016-R-00-1001-9000-&amp;&amp;&amp;&amp;&amp;</t>
  </si>
  <si>
    <t>111018-R-00-1366-1572-&amp;&amp;&amp;&amp;&amp;</t>
  </si>
  <si>
    <t>111018 - University of Bath - 1572</t>
  </si>
  <si>
    <t>111018</t>
  </si>
  <si>
    <t>111018R</t>
  </si>
  <si>
    <t>111019-R-00-1974-1572-&amp;&amp;&amp;&amp;&amp;</t>
  </si>
  <si>
    <t>111019 - University of Essex - 1572</t>
  </si>
  <si>
    <t>111019</t>
  </si>
  <si>
    <t>111019R</t>
  </si>
  <si>
    <t>111020R - SHAPE JPND Study Self-management and HeAlth Promot</t>
  </si>
  <si>
    <t>111020</t>
  </si>
  <si>
    <t>111020R</t>
  </si>
  <si>
    <t>111020-R-00-1092-1755-&amp;&amp;&amp;&amp;&amp;</t>
  </si>
  <si>
    <t>111020-R-00-1092-2122-&amp;&amp;&amp;&amp;&amp;</t>
  </si>
  <si>
    <t>111020 - Alzheimer's Society - 2122</t>
  </si>
  <si>
    <t>111020-R-00-1092-9000-&amp;&amp;&amp;&amp;&amp;</t>
  </si>
  <si>
    <t>111021-R-00-1000-2271-&amp;&amp;&amp;&amp;&amp;</t>
  </si>
  <si>
    <t>111021 - European Commission - 2271</t>
  </si>
  <si>
    <t>111021</t>
  </si>
  <si>
    <t>111021R</t>
  </si>
  <si>
    <t>111025-R-00-1010-2206-&amp;&amp;&amp;&amp;&amp;</t>
  </si>
  <si>
    <t>111025 - Wellcome Trust - 2206</t>
  </si>
  <si>
    <t>111025</t>
  </si>
  <si>
    <t>111025R</t>
  </si>
  <si>
    <t>111026-R-00-1010-1708-&amp;&amp;&amp;&amp;&amp;</t>
  </si>
  <si>
    <t>111026 - Wellcome Trust - 1708</t>
  </si>
  <si>
    <t>111026</t>
  </si>
  <si>
    <t>111026R</t>
  </si>
  <si>
    <t>111026-R-00-1010-2206-&amp;&amp;&amp;&amp;&amp;</t>
  </si>
  <si>
    <t>111026 - Wellcome Trust - 2206</t>
  </si>
  <si>
    <t>111027-R-00-1001-1181-&amp;&amp;&amp;&amp;&amp;</t>
  </si>
  <si>
    <t>111027 - Natural Environment Research Council (NERC) - 1181</t>
  </si>
  <si>
    <t>111027</t>
  </si>
  <si>
    <t>111027R</t>
  </si>
  <si>
    <t>111031-R-00-1011-1630-&amp;&amp;&amp;&amp;&amp;</t>
  </si>
  <si>
    <t>111031R - Pre-Raphaelites Online - Arts and Humanities Resea</t>
  </si>
  <si>
    <t>111031</t>
  </si>
  <si>
    <t>111031R</t>
  </si>
  <si>
    <t>111035-R-00-1004-1478-&amp;&amp;&amp;&amp;&amp;</t>
  </si>
  <si>
    <t>111035 - Leverhulme Trust - 1478</t>
  </si>
  <si>
    <t>111035</t>
  </si>
  <si>
    <t>111035R</t>
  </si>
  <si>
    <t>111036</t>
  </si>
  <si>
    <t>111036G</t>
  </si>
  <si>
    <t>111036-G-00-1001-1684-&amp;&amp;&amp;&amp;&amp;</t>
  </si>
  <si>
    <t>111036G - NERC DTP - Stefan Horn (680039928) - Natural Envir</t>
  </si>
  <si>
    <t>111036-G-00-2367-1684-&amp;&amp;&amp;&amp;&amp;</t>
  </si>
  <si>
    <t>111036G - NERC DTP - Stefan Horn (680039928) - 00 - Cobalt I</t>
  </si>
  <si>
    <t>111036-G-00-2367-1895-&amp;&amp;&amp;&amp;&amp;</t>
  </si>
  <si>
    <t>111036G - NERC DTP/Cobalt - Stefan Horn (680039928) - Cobalt</t>
  </si>
  <si>
    <t>111036-G-11-1001-1684-&amp;&amp;&amp;&amp;&amp;</t>
  </si>
  <si>
    <t>111036-G-11-2367-1684-&amp;&amp;&amp;&amp;&amp;</t>
  </si>
  <si>
    <t>111036-G-11-2367-1895-&amp;&amp;&amp;&amp;&amp;</t>
  </si>
  <si>
    <t>111037</t>
  </si>
  <si>
    <t>111037G</t>
  </si>
  <si>
    <t>111037-G-00-1001-2549-&amp;&amp;&amp;&amp;&amp;</t>
  </si>
  <si>
    <t>111037G - NERC CASE - David Hudson - 610024721 - Natural Env</t>
  </si>
  <si>
    <t>111037-G-00-1030-2549-&amp;&amp;&amp;&amp;&amp;</t>
  </si>
  <si>
    <t>111037G - NERC CASE - David Hudson - 610024721 - 00 - Operat</t>
  </si>
  <si>
    <t>111037-G-00-1445-2549-&amp;&amp;&amp;&amp;&amp;</t>
  </si>
  <si>
    <t>111037G - NERC CASE - David Hudson - 610024721 - 00 - Animal</t>
  </si>
  <si>
    <t>111043-C-00-1062-2983-&amp;&amp;&amp;&amp;&amp;</t>
  </si>
  <si>
    <t>Streatham Farm boiler replacement</t>
  </si>
  <si>
    <t>111043</t>
  </si>
  <si>
    <t>111043C</t>
  </si>
  <si>
    <t>111044-C-00-1051-2983-&amp;&amp;&amp;&amp;&amp;</t>
  </si>
  <si>
    <t>Exeter Medical School LSRC Phase 2 refurbishment</t>
  </si>
  <si>
    <t>111044</t>
  </si>
  <si>
    <t>111044C</t>
  </si>
  <si>
    <t>111046-R-00-1979-1870-&amp;&amp;&amp;&amp;&amp;</t>
  </si>
  <si>
    <t>111046 - International Continental Drilling Progr - 1870</t>
  </si>
  <si>
    <t>111046</t>
  </si>
  <si>
    <t>111046R</t>
  </si>
  <si>
    <t>111046-R-00-1979-1895-&amp;&amp;&amp;&amp;&amp;</t>
  </si>
  <si>
    <t>111046R - ICDP 2019 Funding (twinned with JET) - Internation</t>
  </si>
  <si>
    <t>111049-R-00-1000-1637-&amp;&amp;&amp;&amp;&amp;</t>
  </si>
  <si>
    <t>111049 - European Commission - 1637</t>
  </si>
  <si>
    <t>111049</t>
  </si>
  <si>
    <t>111049R</t>
  </si>
  <si>
    <t>111049-R-00-1000-2122-&amp;&amp;&amp;&amp;&amp;</t>
  </si>
  <si>
    <t>111049 - European Commission - 2122</t>
  </si>
  <si>
    <t>111050-R-00-1006-2412-&amp;&amp;&amp;&amp;&amp;</t>
  </si>
  <si>
    <t>111050 - Economic and Social Research Council (ESRC) - 2412</t>
  </si>
  <si>
    <t>111050</t>
  </si>
  <si>
    <t>111050R</t>
  </si>
  <si>
    <t>111051-R-00-1011-2412-&amp;&amp;&amp;&amp;&amp;</t>
  </si>
  <si>
    <t>111051 - Arts and Humanities Research Council (AHRC) - 2412</t>
  </si>
  <si>
    <t>111051</t>
  </si>
  <si>
    <t>111051R</t>
  </si>
  <si>
    <t>111053-R-00-1084-1125-&amp;&amp;&amp;&amp;&amp;</t>
  </si>
  <si>
    <t>111053R - Wye Catchment Beaver Survey - Environment Agency -</t>
  </si>
  <si>
    <t>111053</t>
  </si>
  <si>
    <t>111053R</t>
  </si>
  <si>
    <t>111053-R-00-1084-1232-&amp;&amp;&amp;&amp;&amp;</t>
  </si>
  <si>
    <t>111053-R-00-1325-1125-&amp;&amp;&amp;&amp;&amp;</t>
  </si>
  <si>
    <t>111053R - Wye Catchment Beaver Survey - Natural England - CL</t>
  </si>
  <si>
    <t>111053-R-00-1325-1232-&amp;&amp;&amp;&amp;&amp;</t>
  </si>
  <si>
    <t>111053-R-00-1461-1125-&amp;&amp;&amp;&amp;&amp;</t>
  </si>
  <si>
    <t>111053R - Wye Catchment Beaver Survey - Natural Resources Wa</t>
  </si>
  <si>
    <t>111053-R-00-1461-1232-&amp;&amp;&amp;&amp;&amp;</t>
  </si>
  <si>
    <t>111054-G-00-0000-9000-&amp;&amp;&amp;&amp;&amp;</t>
  </si>
  <si>
    <t>111054G - HDR - EPSRC NPIF 2017 - EP/R512254/1 - Default Fun</t>
  </si>
  <si>
    <t>111054</t>
  </si>
  <si>
    <t>111054G</t>
  </si>
  <si>
    <t>111054-G-00-1002-1157-&amp;&amp;&amp;&amp;&amp;</t>
  </si>
  <si>
    <t>111054 - Engineering and Physical Sciences Research Council</t>
  </si>
  <si>
    <t>111054-G-00-1002-1637-&amp;&amp;&amp;&amp;&amp;</t>
  </si>
  <si>
    <t>111054G - HDR - EPSRC NPIF 2017 - EP/R512254/1 - Engineering</t>
  </si>
  <si>
    <t>111054-G-00-1002-1645-&amp;&amp;&amp;&amp;&amp;</t>
  </si>
  <si>
    <t>111054-G-00-1002-1969-&amp;&amp;&amp;&amp;&amp;</t>
  </si>
  <si>
    <t>111054-G-00-1002-2275-&amp;&amp;&amp;&amp;&amp;</t>
  </si>
  <si>
    <t>111054-G-00-1002-2556-&amp;&amp;&amp;&amp;&amp;</t>
  </si>
  <si>
    <t>111054-G-11-1002-1157-&amp;&amp;&amp;&amp;&amp;</t>
  </si>
  <si>
    <t>111054-G-11-1002-1969-&amp;&amp;&amp;&amp;&amp;</t>
  </si>
  <si>
    <t>111054-G-11-1002-2275-&amp;&amp;&amp;&amp;&amp;</t>
  </si>
  <si>
    <t>111054-G-11-1002-2556-&amp;&amp;&amp;&amp;&amp;</t>
  </si>
  <si>
    <t>111055-C-00-1037-2984-&amp;&amp;&amp;&amp;&amp;</t>
  </si>
  <si>
    <t>IT Service Management</t>
  </si>
  <si>
    <t>111055</t>
  </si>
  <si>
    <t>111055C</t>
  </si>
  <si>
    <t>111057-R-00-1010-2206-&amp;&amp;&amp;&amp;&amp;</t>
  </si>
  <si>
    <t>111057 - Wellcome Trust - 2206</t>
  </si>
  <si>
    <t>111057</t>
  </si>
  <si>
    <t>111057R</t>
  </si>
  <si>
    <t>111058-R-00-1010-2122-&amp;&amp;&amp;&amp;&amp;</t>
  </si>
  <si>
    <t>111058R - ISSF3 - Researchers - Public Engagement - Wellcome</t>
  </si>
  <si>
    <t>111058</t>
  </si>
  <si>
    <t>111058R</t>
  </si>
  <si>
    <t>111058-R-00-1010-2206-&amp;&amp;&amp;&amp;&amp;</t>
  </si>
  <si>
    <t>111058 - Wellcome Trust - 2206</t>
  </si>
  <si>
    <t>111058-R-00-1066-2122-&amp;&amp;&amp;&amp;&amp;</t>
  </si>
  <si>
    <t>111058R - ISSF3 - Researchers - Public Engagement - HEFCE HE</t>
  </si>
  <si>
    <t>111058-R-00-1066-2206-&amp;&amp;&amp;&amp;&amp;</t>
  </si>
  <si>
    <t>111058 - HEFCE HEIF - 2206</t>
  </si>
  <si>
    <t>111058-R-01-1010-2122-&amp;&amp;&amp;&amp;&amp;</t>
  </si>
  <si>
    <t>111058-R-01-1010-2206-&amp;&amp;&amp;&amp;&amp;</t>
  </si>
  <si>
    <t>111059-R-00-1010-2206-&amp;&amp;&amp;&amp;&amp;</t>
  </si>
  <si>
    <t>111059 - Wellcome Trust - 2206</t>
  </si>
  <si>
    <t>111059</t>
  </si>
  <si>
    <t>111059R</t>
  </si>
  <si>
    <t>111059-R-00-1066-2206-&amp;&amp;&amp;&amp;&amp;</t>
  </si>
  <si>
    <t>111059 - HEFCE HEIF - 2206</t>
  </si>
  <si>
    <t>111059-R-01-1010-2206-&amp;&amp;&amp;&amp;&amp;</t>
  </si>
  <si>
    <t>111059R - ISSF3 - Innovation Fund - Wellcome Trust - CEMPS-L</t>
  </si>
  <si>
    <t>111059-R-01-1066-2206-&amp;&amp;&amp;&amp;&amp;</t>
  </si>
  <si>
    <t>111059R - ISSF3 - Innovation Fund - HEFCE HEIF - CEMPS-LSI M</t>
  </si>
  <si>
    <t>111059-R-02-1010-2206-&amp;&amp;&amp;&amp;&amp;</t>
  </si>
  <si>
    <t>111059-R-02-1066-2206-&amp;&amp;&amp;&amp;&amp;</t>
  </si>
  <si>
    <t>111059-R-03-1010-2206-&amp;&amp;&amp;&amp;&amp;</t>
  </si>
  <si>
    <t>111059-R-03-1066-2206-&amp;&amp;&amp;&amp;&amp;</t>
  </si>
  <si>
    <t>111059-R-04-1010-2206-&amp;&amp;&amp;&amp;&amp;</t>
  </si>
  <si>
    <t>111059-R-04-1066-2206-&amp;&amp;&amp;&amp;&amp;</t>
  </si>
  <si>
    <t>111060-R-00-1010-2206-&amp;&amp;&amp;&amp;&amp;</t>
  </si>
  <si>
    <t>111060 - Wellcome Trust - 2206</t>
  </si>
  <si>
    <t>111060</t>
  </si>
  <si>
    <t>111060R</t>
  </si>
  <si>
    <t>111060-R-00-1030-2206-&amp;&amp;&amp;&amp;&amp;</t>
  </si>
  <si>
    <t>111060R - ISSF3 - Investment in Researchers (Including Secon</t>
  </si>
  <si>
    <t>111060-R-01-1010-2206-&amp;&amp;&amp;&amp;&amp;</t>
  </si>
  <si>
    <t>111060-R-02-1010-2206-&amp;&amp;&amp;&amp;&amp;</t>
  </si>
  <si>
    <t>111060-R-03-1010-2206-&amp;&amp;&amp;&amp;&amp;</t>
  </si>
  <si>
    <t>111060-R-04-1010-2206-&amp;&amp;&amp;&amp;&amp;</t>
  </si>
  <si>
    <t>111061-R-00-1010-1286-&amp;&amp;&amp;&amp;&amp;</t>
  </si>
  <si>
    <t>111061R - ISSF3 - New Parent Project - Wellcome Trust - CLES</t>
  </si>
  <si>
    <t>111061R</t>
  </si>
  <si>
    <t>111061-R-00-1010-1572-&amp;&amp;&amp;&amp;&amp;</t>
  </si>
  <si>
    <t>111061-R-00-1010-1645-&amp;&amp;&amp;&amp;&amp;</t>
  </si>
  <si>
    <t>111061R - ISSF3 - New Parent Project - Wellcome Trust - CEMP</t>
  </si>
  <si>
    <t>111061-R-00-1010-1699-&amp;&amp;&amp;&amp;&amp;</t>
  </si>
  <si>
    <t>111061-R-00-1010-1708-&amp;&amp;&amp;&amp;&amp;</t>
  </si>
  <si>
    <t>111061-R-00-1010-1755-&amp;&amp;&amp;&amp;&amp;</t>
  </si>
  <si>
    <t>111061R - ISSF3 - New Parent Project - Wellcome Trust - CMH-</t>
  </si>
  <si>
    <t>111061-R-00-1010-1884-&amp;&amp;&amp;&amp;&amp;</t>
  </si>
  <si>
    <t>111061-R-00-1010-1891-&amp;&amp;&amp;&amp;&amp;</t>
  </si>
  <si>
    <t>111061-R-00-1010-2122-&amp;&amp;&amp;&amp;&amp;</t>
  </si>
  <si>
    <t>111061-R-00-1010-2206-&amp;&amp;&amp;&amp;&amp;</t>
  </si>
  <si>
    <t>111061 - Wellcome Trust - 2206</t>
  </si>
  <si>
    <t>111061-R-00-1010-2271-&amp;&amp;&amp;&amp;&amp;</t>
  </si>
  <si>
    <t>111061-R-00-1010-2333-&amp;&amp;&amp;&amp;&amp;</t>
  </si>
  <si>
    <t>111061-R-00-1010-2412-&amp;&amp;&amp;&amp;&amp;</t>
  </si>
  <si>
    <t>111061R - ISSF3 - New Parent Project - Wellcome Trust - SSIS</t>
  </si>
  <si>
    <t>111061-R-00-1010-2486-&amp;&amp;&amp;&amp;&amp;</t>
  </si>
  <si>
    <t>111061-R-00-1010-3149-&amp;&amp;&amp;&amp;&amp;</t>
  </si>
  <si>
    <t>111062-R-00-1010-2206-&amp;&amp;&amp;&amp;&amp;</t>
  </si>
  <si>
    <t>111062 - Wellcome Trust - 2206</t>
  </si>
  <si>
    <t>111062</t>
  </si>
  <si>
    <t>111062R</t>
  </si>
  <si>
    <t>111065-R-00-1013-1605-&amp;&amp;&amp;&amp;&amp;</t>
  </si>
  <si>
    <t>111065 - Innovate UK - 1605</t>
  </si>
  <si>
    <t>111065</t>
  </si>
  <si>
    <t>111065R</t>
  </si>
  <si>
    <t>111065-R-00-1013-1630-&amp;&amp;&amp;&amp;&amp;</t>
  </si>
  <si>
    <t>111065R - Factory 42: Dinosaur Detective, Robot Detective -</t>
  </si>
  <si>
    <t>111065-R-00-1013-2486-&amp;&amp;&amp;&amp;&amp;</t>
  </si>
  <si>
    <t>111065-R-00-1013-3057-&amp;&amp;&amp;&amp;&amp;</t>
  </si>
  <si>
    <t>111067-R-00-1940-1572-&amp;&amp;&amp;&amp;&amp;</t>
  </si>
  <si>
    <t>111067R - TIPs / CSIC / non-H2020 / ERAnet / Littlechild / s</t>
  </si>
  <si>
    <t>111067</t>
  </si>
  <si>
    <t>111067R</t>
  </si>
  <si>
    <t>111068-C-00-1022-2983-&amp;&amp;&amp;&amp;&amp;</t>
  </si>
  <si>
    <t>Harrison relocation of computing facility to Innovation A/B</t>
  </si>
  <si>
    <t>111068</t>
  </si>
  <si>
    <t>111068C</t>
  </si>
  <si>
    <t>111069-R-00-1011-1478-&amp;&amp;&amp;&amp;&amp;</t>
  </si>
  <si>
    <t>111069 - Arts and Humanities Research Council (AHRC) - 1478</t>
  </si>
  <si>
    <t>111069</t>
  </si>
  <si>
    <t>111069R</t>
  </si>
  <si>
    <t>111071-R-00-1010-2122-&amp;&amp;&amp;&amp;&amp;</t>
  </si>
  <si>
    <t>111071 - Wellcome Trust - 2122</t>
  </si>
  <si>
    <t>111071</t>
  </si>
  <si>
    <t>111071R</t>
  </si>
  <si>
    <t>111071-R-00-1010-2206-&amp;&amp;&amp;&amp;&amp;</t>
  </si>
  <si>
    <t>111071 - Wellcome Trust - 2206</t>
  </si>
  <si>
    <t>111071-R-00-1030-2206-&amp;&amp;&amp;&amp;&amp;</t>
  </si>
  <si>
    <t>111071 - Operating Budget - 2206</t>
  </si>
  <si>
    <t>111072-R-00-1321-1755-&amp;&amp;&amp;&amp;&amp;</t>
  </si>
  <si>
    <t>111072 - National Institute on Aging - 1755</t>
  </si>
  <si>
    <t>111072</t>
  </si>
  <si>
    <t>111072R</t>
  </si>
  <si>
    <t>111072-R-00-1321-2122-&amp;&amp;&amp;&amp;&amp;</t>
  </si>
  <si>
    <t>111072R - Identifying modifiable aspects of gene-by-SES and</t>
  </si>
  <si>
    <t>111074</t>
  </si>
  <si>
    <t>111074R</t>
  </si>
  <si>
    <t>111074-R-00-1006-2412-&amp;&amp;&amp;&amp;&amp;</t>
  </si>
  <si>
    <t>111074 - Economic and Social Research Council (ESRC) - 2412</t>
  </si>
  <si>
    <t>111075-R-00-1985-2306-&amp;&amp;&amp;&amp;&amp;</t>
  </si>
  <si>
    <t>111075 - Global Intergrity - 2306</t>
  </si>
  <si>
    <t>111075</t>
  </si>
  <si>
    <t>111075R</t>
  </si>
  <si>
    <t>111075-R-00-1985-9000-&amp;&amp;&amp;&amp;&amp;</t>
  </si>
  <si>
    <t>111075R - Testing and evidencing the effectiveness of benefi</t>
  </si>
  <si>
    <t>111076-R-00-1690-1572-&amp;&amp;&amp;&amp;&amp;</t>
  </si>
  <si>
    <t>111076 - University of Edinburgh - 1572</t>
  </si>
  <si>
    <t>111076</t>
  </si>
  <si>
    <t>111076R</t>
  </si>
  <si>
    <t>111078-C-00-1018-1572-&amp;&amp;&amp;&amp;&amp;</t>
  </si>
  <si>
    <t>111078C - AZ Equipment Only Grant - 00 - AstraZeneca UK Ltd</t>
  </si>
  <si>
    <t>111078</t>
  </si>
  <si>
    <t>111078C</t>
  </si>
  <si>
    <t>111078-R-00-1018-1572-&amp;&amp;&amp;&amp;&amp;</t>
  </si>
  <si>
    <t>111078R - AZ Equipment Only Grant - AstraZeneca UK Ltd - CLE</t>
  </si>
  <si>
    <t>111078R</t>
  </si>
  <si>
    <t>111080-R-00-1000-2122-&amp;&amp;&amp;&amp;&amp;</t>
  </si>
  <si>
    <t>111080 - European Commission - 2122</t>
  </si>
  <si>
    <t>111080</t>
  </si>
  <si>
    <t>111080R</t>
  </si>
  <si>
    <t>111081-R-00-1084-1232-&amp;&amp;&amp;&amp;&amp;</t>
  </si>
  <si>
    <t>111081R - Beaver National Mapping NE/EA (Brazier) - Environm</t>
  </si>
  <si>
    <t>111081</t>
  </si>
  <si>
    <t>111081R</t>
  </si>
  <si>
    <t>111081-R-00-1325-1232-&amp;&amp;&amp;&amp;&amp;</t>
  </si>
  <si>
    <t>111081R - Beaver National Mapping NE/EA (Brazier) - Natural</t>
  </si>
  <si>
    <t>111082-C-00-1037-2984-&amp;&amp;&amp;&amp;&amp;</t>
  </si>
  <si>
    <t>Student Ambassador Management System</t>
  </si>
  <si>
    <t>111082</t>
  </si>
  <si>
    <t>111082C</t>
  </si>
  <si>
    <t>111082-G-00-1037-2984-&amp;&amp;&amp;&amp;&amp;</t>
  </si>
  <si>
    <t>111082G - Student Ambassador Management System - 00 - PS-IT</t>
  </si>
  <si>
    <t>111082G</t>
  </si>
  <si>
    <t>111082-G-00-1037-9000-&amp;&amp;&amp;&amp;&amp;</t>
  </si>
  <si>
    <t>111082G - Student Ambassador Management System - 00 - Balanc</t>
  </si>
  <si>
    <t>111083-C-00-1037-2984-&amp;&amp;&amp;&amp;&amp;</t>
  </si>
  <si>
    <t>Oracle 12C Database Upgrade</t>
  </si>
  <si>
    <t>111083</t>
  </si>
  <si>
    <t>111083C</t>
  </si>
  <si>
    <t>111084-C-00-1037-2984-&amp;&amp;&amp;&amp;&amp;</t>
  </si>
  <si>
    <t>Modernisation Programme: Long Term Research Storage</t>
  </si>
  <si>
    <t>111084</t>
  </si>
  <si>
    <t>111084C</t>
  </si>
  <si>
    <t>111085-G-00-1019-1001-&amp;&amp;&amp;&amp;&amp;</t>
  </si>
  <si>
    <t>111085G - Met Office Training - Theo Economou - 00 - CEMPS-H</t>
  </si>
  <si>
    <t>111085</t>
  </si>
  <si>
    <t>111085G</t>
  </si>
  <si>
    <t>111088-C-00-1051-2983-&amp;&amp;&amp;&amp;&amp;</t>
  </si>
  <si>
    <t>North Cloisters NC12 refurbishment</t>
  </si>
  <si>
    <t>111088</t>
  </si>
  <si>
    <t>111088C</t>
  </si>
  <si>
    <t>111089-R-00-1903-1939-&amp;&amp;&amp;&amp;&amp;</t>
  </si>
  <si>
    <t>111089 - Alan Turing Institute - 1939</t>
  </si>
  <si>
    <t>111089</t>
  </si>
  <si>
    <t>111089R</t>
  </si>
  <si>
    <t>111089-R-00-1903-9000-&amp;&amp;&amp;&amp;&amp;</t>
  </si>
  <si>
    <t>111089R - Learning Tools for Land Use Analysis and Decision</t>
  </si>
  <si>
    <t>111090-C-00-1037-2984-&amp;&amp;&amp;&amp;&amp;</t>
  </si>
  <si>
    <t>111090C - Accelerating the Digital Journey - Work Package 1</t>
  </si>
  <si>
    <t>111090</t>
  </si>
  <si>
    <t>111090C</t>
  </si>
  <si>
    <t>111090-G-00-1037-2984-&amp;&amp;&amp;&amp;&amp;</t>
  </si>
  <si>
    <t>111090G - Accelerating the Digital Journey - Work Package 1</t>
  </si>
  <si>
    <t>111090G</t>
  </si>
  <si>
    <t>111090-G-00-1037-9000-&amp;&amp;&amp;&amp;&amp;</t>
  </si>
  <si>
    <t>111091-R-00-1073-1973-&amp;&amp;&amp;&amp;&amp;</t>
  </si>
  <si>
    <t>111091 - Science and Technology Facilities Council - 1973</t>
  </si>
  <si>
    <t>111091</t>
  </si>
  <si>
    <t>111091R</t>
  </si>
  <si>
    <t>111093-C-00-1037-2984-&amp;&amp;&amp;&amp;&amp;</t>
  </si>
  <si>
    <t>HESA Data Futures</t>
  </si>
  <si>
    <t>111093</t>
  </si>
  <si>
    <t>111093C</t>
  </si>
  <si>
    <t>111093-G-00-1037-2984-&amp;&amp;&amp;&amp;&amp;</t>
  </si>
  <si>
    <t>111093G - HESA Data Futures - 00 - CapFund 2016-26 - IT inve</t>
  </si>
  <si>
    <t>111093G</t>
  </si>
  <si>
    <t>111095-R-00-1031-1315-&amp;&amp;&amp;&amp;&amp;</t>
  </si>
  <si>
    <t>111095R - Immersive Renaissance (Getty) - Provost Fund - HUM</t>
  </si>
  <si>
    <t>111095</t>
  </si>
  <si>
    <t>111095R</t>
  </si>
  <si>
    <t>111095-R-00-1986-1315-&amp;&amp;&amp;&amp;&amp;</t>
  </si>
  <si>
    <t>111095 - The Getty Foundation - 1315</t>
  </si>
  <si>
    <t>111095-R-00-1986-9000-&amp;&amp;&amp;&amp;&amp;</t>
  </si>
  <si>
    <t>111095R - Immersive Renaissance (Getty) - 00 - The Getty Fou</t>
  </si>
  <si>
    <t>111096-R-00-1008-1226-&amp;&amp;&amp;&amp;&amp;</t>
  </si>
  <si>
    <t>111096 - British Academy - 1226</t>
  </si>
  <si>
    <t>111096</t>
  </si>
  <si>
    <t>111096R</t>
  </si>
  <si>
    <t>111096-R-00-1008-1478-&amp;&amp;&amp;&amp;&amp;</t>
  </si>
  <si>
    <t>111096R - Popular Healing: Christian and Muslim Practices an</t>
  </si>
  <si>
    <t>111097-R-00-1013-2957-&amp;&amp;&amp;&amp;&amp;</t>
  </si>
  <si>
    <t>111097 - Innovate UK - 2957</t>
  </si>
  <si>
    <t>111097</t>
  </si>
  <si>
    <t>111097R</t>
  </si>
  <si>
    <t>111097R - Led by AUTTO Limited
Micro-Automation Platform for</t>
  </si>
  <si>
    <t>111097-R-00-1013-3083-&amp;&amp;&amp;&amp;&amp;</t>
  </si>
  <si>
    <t>111099-G-00-0000-9000-&amp;&amp;&amp;&amp;&amp;</t>
  </si>
  <si>
    <t>111099G - Chris Bass studentship Syngenta Maria Oplopoiou -</t>
  </si>
  <si>
    <t>111099</t>
  </si>
  <si>
    <t>111099G</t>
  </si>
  <si>
    <t>111099-G-00-1030-2549-&amp;&amp;&amp;&amp;&amp;</t>
  </si>
  <si>
    <t>111099-G-00-1077-2549-&amp;&amp;&amp;&amp;&amp;</t>
  </si>
  <si>
    <t>111099-G-00-2188-1493-&amp;&amp;&amp;&amp;&amp;</t>
  </si>
  <si>
    <t>111099-G-00-2188-2549-&amp;&amp;&amp;&amp;&amp;</t>
  </si>
  <si>
    <t>111100-C-00-1037-2984-&amp;&amp;&amp;&amp;&amp;</t>
  </si>
  <si>
    <t>Technology One CI Anywhere Upgrade</t>
  </si>
  <si>
    <t>111100</t>
  </si>
  <si>
    <t>111100C</t>
  </si>
  <si>
    <t>111100-G-00-1037-2984-&amp;&amp;&amp;&amp;&amp;</t>
  </si>
  <si>
    <t>111100G - Technology One CI Anywhere Upgrade - 00 - PS-IT Ca</t>
  </si>
  <si>
    <t>111100G</t>
  </si>
  <si>
    <t>111100-G-00-1037-9000-&amp;&amp;&amp;&amp;&amp;</t>
  </si>
  <si>
    <t>111100G - Technology One CI Anywhere Upgrade - 00 - Balance</t>
  </si>
  <si>
    <t>111101</t>
  </si>
  <si>
    <t>111101R</t>
  </si>
  <si>
    <t>111101-R-00-1005-2486-&amp;&amp;&amp;&amp;&amp;</t>
  </si>
  <si>
    <t>111101 - Biotechnology &amp; Biological Sciences Research Counci</t>
  </si>
  <si>
    <t>111102-R-00-1001-1125-&amp;&amp;&amp;&amp;&amp;</t>
  </si>
  <si>
    <t>111102 - Natural Environment Research Council (NERC) - 1125</t>
  </si>
  <si>
    <t>111102</t>
  </si>
  <si>
    <t>111102R</t>
  </si>
  <si>
    <t>111102-R-00-1001-1232-&amp;&amp;&amp;&amp;&amp;</t>
  </si>
  <si>
    <t>111102 - Natural Environment Research Council (NERC) - 1232</t>
  </si>
  <si>
    <t>111104-C-00-1051-2983-&amp;&amp;&amp;&amp;&amp;</t>
  </si>
  <si>
    <t>South Cloisters &amp; College House problem based learning rooms</t>
  </si>
  <si>
    <t>111104</t>
  </si>
  <si>
    <t>111104C</t>
  </si>
  <si>
    <t>111104-G-00-1051-2983-&amp;&amp;&amp;&amp;&amp;</t>
  </si>
  <si>
    <t>111104G - South Cloisters &amp; College House problem based lear</t>
  </si>
  <si>
    <t>111104G</t>
  </si>
  <si>
    <t>111105-C-00-1044-2257-&amp;&amp;&amp;&amp;&amp;</t>
  </si>
  <si>
    <t>111105C - Learning Spaces 2019 - 00 - ES-Built Estate</t>
  </si>
  <si>
    <t>111105</t>
  </si>
  <si>
    <t>111105C</t>
  </si>
  <si>
    <t>111105-C-00-1044-2983-&amp;&amp;&amp;&amp;&amp;</t>
  </si>
  <si>
    <t>Learning Spaces 2019</t>
  </si>
  <si>
    <t>111106-R-00-1643-1572-&amp;&amp;&amp;&amp;&amp;</t>
  </si>
  <si>
    <t>111106 - Society for Experimental Biology - 1572</t>
  </si>
  <si>
    <t>111106</t>
  </si>
  <si>
    <t>111106R</t>
  </si>
  <si>
    <t>111108</t>
  </si>
  <si>
    <t>111108R</t>
  </si>
  <si>
    <t>111108-R-00-1000-2413-&amp;&amp;&amp;&amp;&amp;</t>
  </si>
  <si>
    <t>111108R - AQUASENSE / H2020 / MSCA-ITN-2018 / Shutler / p -</t>
  </si>
  <si>
    <t>111109-R-00-1088-2413-&amp;&amp;&amp;&amp;&amp;</t>
  </si>
  <si>
    <t>111109 - European Space Agency - 2413</t>
  </si>
  <si>
    <t>111109</t>
  </si>
  <si>
    <t>111109R</t>
  </si>
  <si>
    <t>111109-R-00-1088-9000-&amp;&amp;&amp;&amp;&amp;</t>
  </si>
  <si>
    <t>111109R - Satellite Oceanographic Datasets for Acidification</t>
  </si>
  <si>
    <t>111112-G-00-1030-2718-&amp;&amp;&amp;&amp;&amp;</t>
  </si>
  <si>
    <t>111112G - Exeter Incubator Child Project - 00 - Operating Bu</t>
  </si>
  <si>
    <t>111112</t>
  </si>
  <si>
    <t>111112G</t>
  </si>
  <si>
    <t>111114-G-00-1030-2718-&amp;&amp;&amp;&amp;&amp;</t>
  </si>
  <si>
    <t>111114G - RIIL - 00 - PS-Incubator</t>
  </si>
  <si>
    <t>111114</t>
  </si>
  <si>
    <t>111114G</t>
  </si>
  <si>
    <t>111114-G-00-1030-9000-&amp;&amp;&amp;&amp;&amp;</t>
  </si>
  <si>
    <t>111114G - RIIL - 00 - Balance Sheet</t>
  </si>
  <si>
    <t>111115-R-00-1015-1572-&amp;&amp;&amp;&amp;&amp;</t>
  </si>
  <si>
    <t>111115 - Centre for Environment, Fisheries and Aquaculture S</t>
  </si>
  <si>
    <t>111115</t>
  </si>
  <si>
    <t>111115R</t>
  </si>
  <si>
    <t>111117-R-00-1000-1250-&amp;&amp;&amp;&amp;&amp;</t>
  </si>
  <si>
    <t>111117 - European Commission - 1250</t>
  </si>
  <si>
    <t>111117</t>
  </si>
  <si>
    <t>111117R</t>
  </si>
  <si>
    <t>111118-R-00-1013-1250-&amp;&amp;&amp;&amp;&amp;</t>
  </si>
  <si>
    <t>111118 - Innovate UK - 1250</t>
  </si>
  <si>
    <t>111118</t>
  </si>
  <si>
    <t>111118R</t>
  </si>
  <si>
    <t>111119-G-00-0000-9000-&amp;&amp;&amp;&amp;&amp;</t>
  </si>
  <si>
    <t>111119G - Beachbody Studentship - Vegan Recover - Default Fu</t>
  </si>
  <si>
    <t>111119</t>
  </si>
  <si>
    <t>111119G</t>
  </si>
  <si>
    <t>111119-G-00-1261-1196-&amp;&amp;&amp;&amp;&amp;</t>
  </si>
  <si>
    <t>111119G - Beachbody Studentship - Vegan Recover- Kiera Wilki</t>
  </si>
  <si>
    <t>111119-G-00-1261-2486-&amp;&amp;&amp;&amp;&amp;</t>
  </si>
  <si>
    <t>111120-R-00-1617-2271-&amp;&amp;&amp;&amp;&amp;</t>
  </si>
  <si>
    <t>111120 - National Geographic Society - 2271</t>
  </si>
  <si>
    <t>111120</t>
  </si>
  <si>
    <t>111120R</t>
  </si>
  <si>
    <t>111121-G-00-0000-9000-&amp;&amp;&amp;&amp;&amp;</t>
  </si>
  <si>
    <t>111121G - Beachbody Studentship - Open Fit - Default Fund So</t>
  </si>
  <si>
    <t>111121</t>
  </si>
  <si>
    <t>111121G</t>
  </si>
  <si>
    <t>111121-G-00-1030-1196-&amp;&amp;&amp;&amp;&amp;</t>
  </si>
  <si>
    <t>111121G - Beachbody Studentship - Open Fit - 00 - Operating</t>
  </si>
  <si>
    <t>111121G - Beachbody Studentship - Open Fit- Amy Booth - 6300</t>
  </si>
  <si>
    <t>111121-G-00-1261-1196-&amp;&amp;&amp;&amp;&amp;</t>
  </si>
  <si>
    <t>111121-G-00-1261-2486-&amp;&amp;&amp;&amp;&amp;</t>
  </si>
  <si>
    <t>111123-G-00-0000-9000-&amp;&amp;&amp;&amp;&amp;</t>
  </si>
  <si>
    <t>111123G - Biological mechanisms underlying the onset and out</t>
  </si>
  <si>
    <t>111123</t>
  </si>
  <si>
    <t>111123G</t>
  </si>
  <si>
    <t>111123-G-00-1009-1755-&amp;&amp;&amp;&amp;&amp;</t>
  </si>
  <si>
    <t>111123 - Medical Research Council (MRC) - 1755</t>
  </si>
  <si>
    <t>111123-G-00-1677-1041-&amp;&amp;&amp;&amp;&amp;</t>
  </si>
  <si>
    <t>111123-G-00-1677-1755-&amp;&amp;&amp;&amp;&amp;</t>
  </si>
  <si>
    <t>111127-G-00-1030-3102-&amp;&amp;&amp;&amp;&amp;</t>
  </si>
  <si>
    <t>111127G - WP Centre for Social Mobility - 00 - Operating Bud</t>
  </si>
  <si>
    <t>111127</t>
  </si>
  <si>
    <t>111127G</t>
  </si>
  <si>
    <t>111128-R-00-1249-1755-&amp;&amp;&amp;&amp;&amp;</t>
  </si>
  <si>
    <t>111128 - Bayer Pharma AG - 1755</t>
  </si>
  <si>
    <t>111128</t>
  </si>
  <si>
    <t>111128R</t>
  </si>
  <si>
    <t>111129-R-00-1006-2306-&amp;&amp;&amp;&amp;&amp;</t>
  </si>
  <si>
    <t>111129R - ESRC IAA Business Boost:  Evidence Collaboration B</t>
  </si>
  <si>
    <t>111129</t>
  </si>
  <si>
    <t>111129R</t>
  </si>
  <si>
    <t>111129-R-00-1006-2412-&amp;&amp;&amp;&amp;&amp;</t>
  </si>
  <si>
    <t>111132-R-00-1002-1362-&amp;&amp;&amp;&amp;&amp;</t>
  </si>
  <si>
    <t>111132 - Engineering and Physical Sciences Research Council</t>
  </si>
  <si>
    <t>111132</t>
  </si>
  <si>
    <t>111132R</t>
  </si>
  <si>
    <t>111132-R-00-1002-1645-&amp;&amp;&amp;&amp;&amp;</t>
  </si>
  <si>
    <t>111132-R-00-1002-2339-&amp;&amp;&amp;&amp;&amp;</t>
  </si>
  <si>
    <t>111132R - Zero Power, Large Area Rail Track Monitoring - Eng</t>
  </si>
  <si>
    <t>111132-R-00-1002-9000-&amp;&amp;&amp;&amp;&amp;</t>
  </si>
  <si>
    <t>111132R - Zero Power, Large Area Rail Track Monitoring - 00</t>
  </si>
  <si>
    <t>111134-R-00-1008-2079-&amp;&amp;&amp;&amp;&amp;</t>
  </si>
  <si>
    <t>111134 - British Academy - 2079</t>
  </si>
  <si>
    <t>111134</t>
  </si>
  <si>
    <t>111134R</t>
  </si>
  <si>
    <t>111135-R-00-1008-1122-&amp;&amp;&amp;&amp;&amp;</t>
  </si>
  <si>
    <t>111135 - British Academy - 1122</t>
  </si>
  <si>
    <t>111135</t>
  </si>
  <si>
    <t>111135R</t>
  </si>
  <si>
    <t>111135-R-00-1008-2412-&amp;&amp;&amp;&amp;&amp;</t>
  </si>
  <si>
    <t>111135 - British Academy - 2412</t>
  </si>
  <si>
    <t>111136-R-00-1104-1984-&amp;&amp;&amp;&amp;&amp;</t>
  </si>
  <si>
    <t>111136 - Forestry Commission - 1984</t>
  </si>
  <si>
    <t>111136</t>
  </si>
  <si>
    <t>111136R</t>
  </si>
  <si>
    <t>111137-R-00-1008-2353-&amp;&amp;&amp;&amp;&amp;</t>
  </si>
  <si>
    <t>111137 - British Academy - 2353</t>
  </si>
  <si>
    <t>111137</t>
  </si>
  <si>
    <t>111137R</t>
  </si>
  <si>
    <t>111138-R-00-1008-2306-&amp;&amp;&amp;&amp;&amp;</t>
  </si>
  <si>
    <t>111138 - British Academy - 2306</t>
  </si>
  <si>
    <t>111138</t>
  </si>
  <si>
    <t>111138R</t>
  </si>
  <si>
    <t>111139-R-00-1140-1755-&amp;&amp;&amp;&amp;&amp;</t>
  </si>
  <si>
    <t>111139R - Measuring antibiotic permeation in single bacteria</t>
  </si>
  <si>
    <t>111139</t>
  </si>
  <si>
    <t>111139R</t>
  </si>
  <si>
    <t>111139-R-00-1140-2333-&amp;&amp;&amp;&amp;&amp;</t>
  </si>
  <si>
    <t>111139 - Academy of Medical Sciences - 2333</t>
  </si>
  <si>
    <t>111142-R-00-1002-1157-&amp;&amp;&amp;&amp;&amp;</t>
  </si>
  <si>
    <t>111142R - Self-powered wearable sensors for vital signs moni</t>
  </si>
  <si>
    <t>111142</t>
  </si>
  <si>
    <t>111142R</t>
  </si>
  <si>
    <t>111142-R-00-1002-1645-&amp;&amp;&amp;&amp;&amp;</t>
  </si>
  <si>
    <t>111142 - Engineering and Physical Sciences Research Council</t>
  </si>
  <si>
    <t>111143-R-00-1003-2122-&amp;&amp;&amp;&amp;&amp;</t>
  </si>
  <si>
    <t>111143 - National Institute for Health Research (NIHR) - 212</t>
  </si>
  <si>
    <t>111143</t>
  </si>
  <si>
    <t>111143R</t>
  </si>
  <si>
    <t>111143-R-00-1003-2339-&amp;&amp;&amp;&amp;&amp;</t>
  </si>
  <si>
    <t>111143 - National Institute for Health Research (NIHR) - 233</t>
  </si>
  <si>
    <t>111143-R-00-1003-9000-&amp;&amp;&amp;&amp;&amp;</t>
  </si>
  <si>
    <t>111143R - Use of Simulation and Machine Learning (SAMueL) to</t>
  </si>
  <si>
    <t>111144-R-00-1008-1315-&amp;&amp;&amp;&amp;&amp;</t>
  </si>
  <si>
    <t>111144 - British Academy - 1315</t>
  </si>
  <si>
    <t>111144</t>
  </si>
  <si>
    <t>111144R</t>
  </si>
  <si>
    <t>111145-R-00-1008-1478-&amp;&amp;&amp;&amp;&amp;</t>
  </si>
  <si>
    <t>111145 - British Academy - 1478</t>
  </si>
  <si>
    <t>111145</t>
  </si>
  <si>
    <t>111145R</t>
  </si>
  <si>
    <t>111146-R-00-1003-2122-&amp;&amp;&amp;&amp;&amp;</t>
  </si>
  <si>
    <t>111146 - National Institute for Health Research (NIHR) - 212</t>
  </si>
  <si>
    <t>111146</t>
  </si>
  <si>
    <t>111146R</t>
  </si>
  <si>
    <t>111148-R-00-1003-2122-&amp;&amp;&amp;&amp;&amp;</t>
  </si>
  <si>
    <t>111148 - National Institute for Health Research (NIHR) - 212</t>
  </si>
  <si>
    <t>111148</t>
  </si>
  <si>
    <t>111148R</t>
  </si>
  <si>
    <t>111149-R-00-1140-1755-&amp;&amp;&amp;&amp;&amp;</t>
  </si>
  <si>
    <t>111149 - Academy of Medical Sciences - 1755</t>
  </si>
  <si>
    <t>111149</t>
  </si>
  <si>
    <t>111149R</t>
  </si>
  <si>
    <t>111150-G-00-1029-2315-&amp;&amp;&amp;&amp;&amp;</t>
  </si>
  <si>
    <t>St David's Phase Four Kitchen and Bathroom Refurbishments LT</t>
  </si>
  <si>
    <t>111150</t>
  </si>
  <si>
    <t>111150G</t>
  </si>
  <si>
    <t>111151-R-00-1016-1180-&amp;&amp;&amp;&amp;&amp;</t>
  </si>
  <si>
    <t>111151 - European Regional Development Fund (ERDF) - 1180</t>
  </si>
  <si>
    <t>111151</t>
  </si>
  <si>
    <t>111151R</t>
  </si>
  <si>
    <t>111151R - ESIF - ERDF The Inclusivity Project - European Reg</t>
  </si>
  <si>
    <t>111151-R-00-1016-2122-&amp;&amp;&amp;&amp;&amp;</t>
  </si>
  <si>
    <t>111151 - European Regional Development Fund (ERDF) - 2122</t>
  </si>
  <si>
    <t>111151-R-00-1016-2170-&amp;&amp;&amp;&amp;&amp;</t>
  </si>
  <si>
    <t>111151 - European Regional Development Fund (ERDF) - 2170</t>
  </si>
  <si>
    <t>111151-R-00-1016-3059-&amp;&amp;&amp;&amp;&amp;</t>
  </si>
  <si>
    <t>111151 - European Regional Development Fund (ERDF) - 3059</t>
  </si>
  <si>
    <t>111151-R-00-1016-3212-&amp;&amp;&amp;&amp;&amp;</t>
  </si>
  <si>
    <t>111151-R-00-1016-9000-&amp;&amp;&amp;&amp;&amp;</t>
  </si>
  <si>
    <t>111152-R-00-1004-1226-&amp;&amp;&amp;&amp;&amp;</t>
  </si>
  <si>
    <t>111152 - Leverhulme Trust - 1226</t>
  </si>
  <si>
    <t>111152</t>
  </si>
  <si>
    <t>111152R</t>
  </si>
  <si>
    <t>111154</t>
  </si>
  <si>
    <t>111155-R-00-1347-1755-&amp;&amp;&amp;&amp;&amp;</t>
  </si>
  <si>
    <t>111155 - Northcott Devon Medical Foundation - 1755</t>
  </si>
  <si>
    <t>111155</t>
  </si>
  <si>
    <t>111155R</t>
  </si>
  <si>
    <t>111157-G-00-0000-9000-&amp;&amp;&amp;&amp;&amp;</t>
  </si>
  <si>
    <t>111157G - NERC DTP - Fabrice Ntimugura (NPIF) - 680059429 -</t>
  </si>
  <si>
    <t>111157</t>
  </si>
  <si>
    <t>111157G</t>
  </si>
  <si>
    <t>111157-G-00-1001-1637-&amp;&amp;&amp;&amp;&amp;</t>
  </si>
  <si>
    <t>111157 - Natural Environment Research Council (NERC) - 1637</t>
  </si>
  <si>
    <t>111157-G-00-1001-2275-&amp;&amp;&amp;&amp;&amp;</t>
  </si>
  <si>
    <t>111157-G-00-1030-2275-&amp;&amp;&amp;&amp;&amp;</t>
  </si>
  <si>
    <t>111157-G-11-1001-1637-&amp;&amp;&amp;&amp;&amp;</t>
  </si>
  <si>
    <t>111157G - NERC DTP - Fabrice Ntimugura (NPIF) - Natural Envi</t>
  </si>
  <si>
    <t>111157-G-11-1001-2275-&amp;&amp;&amp;&amp;&amp;</t>
  </si>
  <si>
    <t>111158-R-00-1010-2486-&amp;&amp;&amp;&amp;&amp;</t>
  </si>
  <si>
    <t>111158 - Wellcome Trust - 2486</t>
  </si>
  <si>
    <t>111158</t>
  </si>
  <si>
    <t>111158R</t>
  </si>
  <si>
    <t>111160-R-00-1003-2122-&amp;&amp;&amp;&amp;&amp;</t>
  </si>
  <si>
    <t>111160 - National Institute for Health Research (NIHR) - 212</t>
  </si>
  <si>
    <t>111160</t>
  </si>
  <si>
    <t>111160R</t>
  </si>
  <si>
    <t>111165-G-00-1030-2779-&amp;&amp;&amp;&amp;&amp;</t>
  </si>
  <si>
    <t>111165G - ENRGHI Conference - 00 - CLES-Conferences Research</t>
  </si>
  <si>
    <t>111165</t>
  </si>
  <si>
    <t>111165G</t>
  </si>
  <si>
    <t>111166-G-00-1030-1906-&amp;&amp;&amp;&amp;&amp;</t>
  </si>
  <si>
    <t>111166G - European Network Funding James Scourse - 00 - CLES</t>
  </si>
  <si>
    <t>111166</t>
  </si>
  <si>
    <t>111166G</t>
  </si>
  <si>
    <t>111167-G-00-1030-1263-&amp;&amp;&amp;&amp;&amp;</t>
  </si>
  <si>
    <t>111167G - Gpar Geneva seed - 00 - CLES-LSI Operations</t>
  </si>
  <si>
    <t>111167</t>
  </si>
  <si>
    <t>111167G</t>
  </si>
  <si>
    <t>111168-G-00-1030-1755-&amp;&amp;&amp;&amp;&amp;</t>
  </si>
  <si>
    <t>111168G - PDA: Mino Belle - 00 - UEMS-IBCS General</t>
  </si>
  <si>
    <t>111168</t>
  </si>
  <si>
    <t>111168G</t>
  </si>
  <si>
    <t>111168-G-00-1030-9000-&amp;&amp;&amp;&amp;&amp;</t>
  </si>
  <si>
    <t>111168G - PDA: Mino Belle - 00 - Balance Sheet</t>
  </si>
  <si>
    <t>111169-G-00-1030-1906-&amp;&amp;&amp;&amp;&amp;</t>
  </si>
  <si>
    <t>111169G - CLES Internationalisation PhD Awards - 00 - CLES-I</t>
  </si>
  <si>
    <t>111169</t>
  </si>
  <si>
    <t>111169G</t>
  </si>
  <si>
    <t>111169-G-00-1030-9000-&amp;&amp;&amp;&amp;&amp;</t>
  </si>
  <si>
    <t>111169G - CLES Internationalisation PhD Awards - 00 - Balanc</t>
  </si>
  <si>
    <t>111170-G-00-1030-3079-&amp;&amp;&amp;&amp;&amp;</t>
  </si>
  <si>
    <t>111170G - Hums ADR Research Centre: Connectivity in Roman Wo</t>
  </si>
  <si>
    <t>111170</t>
  </si>
  <si>
    <t>111170G</t>
  </si>
  <si>
    <t>111171-G-00-1030-9000-&amp;&amp;&amp;&amp;&amp;</t>
  </si>
  <si>
    <t>111171G - PID 277292 – PSF Check slides - 00 - Operating Bud</t>
  </si>
  <si>
    <t>111171</t>
  </si>
  <si>
    <t>111171G</t>
  </si>
  <si>
    <t>111171-G-00-1582-1822-&amp;&amp;&amp;&amp;&amp;</t>
  </si>
  <si>
    <t>111171G - PID 277292 – PSF Check slides  - 00 - CEMPS-HoD</t>
  </si>
  <si>
    <t>111171-G-00-1582-9000-&amp;&amp;&amp;&amp;&amp;</t>
  </si>
  <si>
    <t>111171G - PID 277292 – PSF Check slides - 00 - Balance Sheet</t>
  </si>
  <si>
    <t>111172-G-00-1030-2549-&amp;&amp;&amp;&amp;&amp;</t>
  </si>
  <si>
    <t>111172G - PhD Student - Nafee Alothyqi - 00 - CLES-PGR Biosc</t>
  </si>
  <si>
    <t>111172</t>
  </si>
  <si>
    <t>111172G</t>
  </si>
  <si>
    <t>111172-G-00-1030-9000-&amp;&amp;&amp;&amp;&amp;</t>
  </si>
  <si>
    <t>111172G - PhD Student - Nafee Alothyqi - 00 - Balance Sheet</t>
  </si>
  <si>
    <t>111173-G-00-1030-2553-&amp;&amp;&amp;&amp;&amp;</t>
  </si>
  <si>
    <t>111173G - PhD Student - Wuxin Xiao - 00 - CLES-PGR Geography</t>
  </si>
  <si>
    <t>111173</t>
  </si>
  <si>
    <t>111173G</t>
  </si>
  <si>
    <t>111173-G-00-1030-9000-&amp;&amp;&amp;&amp;&amp;</t>
  </si>
  <si>
    <t>111173G - PhD Student - Wuxin Xiao - 00 - Balance Sheet</t>
  </si>
  <si>
    <t>111174-G-00-1030-2829-&amp;&amp;&amp;&amp;&amp;</t>
  </si>
  <si>
    <t>111174G - Teaching Allowance : Louisa Evans - 00 - CLES-DoE</t>
  </si>
  <si>
    <t>111174</t>
  </si>
  <si>
    <t>111174G</t>
  </si>
  <si>
    <t>111175-G-00-1030-1906-&amp;&amp;&amp;&amp;&amp;</t>
  </si>
  <si>
    <t>111175G - European Network Funding Neil Adger - 00 - CLES-In</t>
  </si>
  <si>
    <t>111175</t>
  </si>
  <si>
    <t>111175G</t>
  </si>
  <si>
    <t>111176-G-00-1030-1906-&amp;&amp;&amp;&amp;&amp;</t>
  </si>
  <si>
    <t>111176G - UBC Research Collaboration: David Hosken - 00 - CL</t>
  </si>
  <si>
    <t>111176</t>
  </si>
  <si>
    <t>111176G</t>
  </si>
  <si>
    <t>111177-G-00-1030-1906-&amp;&amp;&amp;&amp;&amp;</t>
  </si>
  <si>
    <t>111177G - UBC Research Collaboration: Francis Stephens - 00</t>
  </si>
  <si>
    <t>111177</t>
  </si>
  <si>
    <t>111177G</t>
  </si>
  <si>
    <t>111177-G-00-1030-9000-&amp;&amp;&amp;&amp;&amp;</t>
  </si>
  <si>
    <t>111178-G-00-1024-2549-&amp;&amp;&amp;&amp;&amp;</t>
  </si>
  <si>
    <t>111178G - PhD Student: Marcus Rhodes - GA - Jubilee Scholars</t>
  </si>
  <si>
    <t>111178</t>
  </si>
  <si>
    <t>111178G</t>
  </si>
  <si>
    <t>111178-G-00-1024-9000-&amp;&amp;&amp;&amp;&amp;</t>
  </si>
  <si>
    <t>111178-G-00-1030-2549-&amp;&amp;&amp;&amp;&amp;</t>
  </si>
  <si>
    <t>111178-G-00-1030-9000-&amp;&amp;&amp;&amp;&amp;</t>
  </si>
  <si>
    <t>111181-G-00-1030-2539-&amp;&amp;&amp;&amp;&amp;</t>
  </si>
  <si>
    <t>111181G - Start Up: Tobias Bergmiller - 00 - CLES-Bioscience</t>
  </si>
  <si>
    <t>111181</t>
  </si>
  <si>
    <t>111181G</t>
  </si>
  <si>
    <t>111181-G-00-1030-9000-&amp;&amp;&amp;&amp;&amp;</t>
  </si>
  <si>
    <t>111181G - Start Up: Tobias Bergmiller - 00 - Operating Budge</t>
  </si>
  <si>
    <t>111185-R-00-1001-1232-&amp;&amp;&amp;&amp;&amp;</t>
  </si>
  <si>
    <t>111185 - Natural Environment Research Council (NERC) - 1232</t>
  </si>
  <si>
    <t>111185</t>
  </si>
  <si>
    <t>111185R</t>
  </si>
  <si>
    <t>111185-R-00-1001-1572-&amp;&amp;&amp;&amp;&amp;</t>
  </si>
  <si>
    <t>111185R - SWEEP 019 - Water quality and aquaculture - 00 - C</t>
  </si>
  <si>
    <t>111185-R-00-1001-1939-&amp;&amp;&amp;&amp;&amp;</t>
  </si>
  <si>
    <t>111185 - Natural Environment Research Council (NERC) - 1939</t>
  </si>
  <si>
    <t>111185-R-00-1001-2167-&amp;&amp;&amp;&amp;&amp;</t>
  </si>
  <si>
    <t>111185 - Natural Environment Research Council (NERC) - 2167</t>
  </si>
  <si>
    <t>111186-R-00-1016-1250-&amp;&amp;&amp;&amp;&amp;</t>
  </si>
  <si>
    <t>111186R - ESIF - ERDF Energy Independent Farming - European</t>
  </si>
  <si>
    <t>111186</t>
  </si>
  <si>
    <t>111186R</t>
  </si>
  <si>
    <t>111186-R-00-1016-2141-&amp;&amp;&amp;&amp;&amp;</t>
  </si>
  <si>
    <t>111187-R-00-1126-2353-&amp;&amp;&amp;&amp;&amp;</t>
  </si>
  <si>
    <t>111187 - Australian Research Council - 2353</t>
  </si>
  <si>
    <t>111187</t>
  </si>
  <si>
    <t>111187R</t>
  </si>
  <si>
    <t>111188-R-00-1001-1286-&amp;&amp;&amp;&amp;&amp;</t>
  </si>
  <si>
    <t>111188 - Natural Environment Research Council (NERC) - 1286</t>
  </si>
  <si>
    <t>111188</t>
  </si>
  <si>
    <t>111188R</t>
  </si>
  <si>
    <t>111188-R-00-1001-2271-&amp;&amp;&amp;&amp;&amp;</t>
  </si>
  <si>
    <t>111188 - Natural Environment Research Council (NERC) - 2271</t>
  </si>
  <si>
    <t>111188-R-00-1001-9000-&amp;&amp;&amp;&amp;&amp;</t>
  </si>
  <si>
    <t>111188R - The Evolution of Sex Differences in Mammalian Soci</t>
  </si>
  <si>
    <t>111189-R-00-1123-1755-&amp;&amp;&amp;&amp;&amp;</t>
  </si>
  <si>
    <t>111189 - Sir Halley Stewart Trust - 1755</t>
  </si>
  <si>
    <t>111189</t>
  </si>
  <si>
    <t>111189R</t>
  </si>
  <si>
    <t>111192-G-00-0000-9000-&amp;&amp;&amp;&amp;&amp;</t>
  </si>
  <si>
    <t>111192G - HDR - EPSRC Data Science and AI CDT - New Header A</t>
  </si>
  <si>
    <t>111192</t>
  </si>
  <si>
    <t>111192G</t>
  </si>
  <si>
    <t>111192-G-00-1002-1232-&amp;&amp;&amp;&amp;&amp;</t>
  </si>
  <si>
    <t>111192 - Engineering and Physical Sciences Research Council</t>
  </si>
  <si>
    <t>111192-G-00-1002-1846-&amp;&amp;&amp;&amp;&amp;</t>
  </si>
  <si>
    <t>111192G - HDR - EPSRC AI CDT - New Header Account - Engineer</t>
  </si>
  <si>
    <t>111192-G-00-1002-1972-&amp;&amp;&amp;&amp;&amp;</t>
  </si>
  <si>
    <t>111192-G-00-1002-2100-&amp;&amp;&amp;&amp;&amp;</t>
  </si>
  <si>
    <t>111192-G-00-1002-2122-&amp;&amp;&amp;&amp;&amp;</t>
  </si>
  <si>
    <t>111192-G-00-1002-2275-&amp;&amp;&amp;&amp;&amp;</t>
  </si>
  <si>
    <t>111192-G-00-1002-2312-&amp;&amp;&amp;&amp;&amp;</t>
  </si>
  <si>
    <t>111192-G-00-1002-2339-&amp;&amp;&amp;&amp;&amp;</t>
  </si>
  <si>
    <t>111192-G-00-1002-2412-&amp;&amp;&amp;&amp;&amp;</t>
  </si>
  <si>
    <t>111192-G-00-1002-2552-&amp;&amp;&amp;&amp;&amp;</t>
  </si>
  <si>
    <t>111192-G-00-1002-3057-&amp;&amp;&amp;&amp;&amp;</t>
  </si>
  <si>
    <t>111192-G-00-1002-3059-&amp;&amp;&amp;&amp;&amp;</t>
  </si>
  <si>
    <t>111192-G-00-1002-3121-&amp;&amp;&amp;&amp;&amp;</t>
  </si>
  <si>
    <t>111192-G-00-1002-3168-&amp;&amp;&amp;&amp;&amp;</t>
  </si>
  <si>
    <t>111192-G-00-1002-3175-&amp;&amp;&amp;&amp;&amp;</t>
  </si>
  <si>
    <t>111192-G-00-1002-3323-&amp;&amp;&amp;&amp;&amp;</t>
  </si>
  <si>
    <t>111192-G-00-1002-3369-&amp;&amp;&amp;&amp;&amp;</t>
  </si>
  <si>
    <t>111192-G-01-1002-1232-&amp;&amp;&amp;&amp;&amp;</t>
  </si>
  <si>
    <t>111192-G-01-1002-1846-&amp;&amp;&amp;&amp;&amp;</t>
  </si>
  <si>
    <t>111192-G-01-1002-1972-&amp;&amp;&amp;&amp;&amp;</t>
  </si>
  <si>
    <t>111192-G-01-1002-2100-&amp;&amp;&amp;&amp;&amp;</t>
  </si>
  <si>
    <t>111192-G-01-1002-2122-&amp;&amp;&amp;&amp;&amp;</t>
  </si>
  <si>
    <t>111192-G-01-1002-2275-&amp;&amp;&amp;&amp;&amp;</t>
  </si>
  <si>
    <t>111192-G-01-1002-2312-&amp;&amp;&amp;&amp;&amp;</t>
  </si>
  <si>
    <t>111192-G-01-1002-2339-&amp;&amp;&amp;&amp;&amp;</t>
  </si>
  <si>
    <t>111192-G-01-1002-2412-&amp;&amp;&amp;&amp;&amp;</t>
  </si>
  <si>
    <t>111192-G-01-1002-2552-&amp;&amp;&amp;&amp;&amp;</t>
  </si>
  <si>
    <t>111192-G-01-1002-3057-&amp;&amp;&amp;&amp;&amp;</t>
  </si>
  <si>
    <t>111192-G-01-1002-3059-&amp;&amp;&amp;&amp;&amp;</t>
  </si>
  <si>
    <t>111192-G-01-1002-3121-&amp;&amp;&amp;&amp;&amp;</t>
  </si>
  <si>
    <t>111192-G-01-1002-3168-&amp;&amp;&amp;&amp;&amp;</t>
  </si>
  <si>
    <t>111192-G-01-1002-3175-&amp;&amp;&amp;&amp;&amp;</t>
  </si>
  <si>
    <t>111192-G-02-1002-1232-&amp;&amp;&amp;&amp;&amp;</t>
  </si>
  <si>
    <t>111192-G-02-1002-1846-&amp;&amp;&amp;&amp;&amp;</t>
  </si>
  <si>
    <t>111192-G-02-1002-1972-&amp;&amp;&amp;&amp;&amp;</t>
  </si>
  <si>
    <t>111192-G-02-1002-2100-&amp;&amp;&amp;&amp;&amp;</t>
  </si>
  <si>
    <t>111192-G-02-1002-2122-&amp;&amp;&amp;&amp;&amp;</t>
  </si>
  <si>
    <t>111192-G-02-1002-2275-&amp;&amp;&amp;&amp;&amp;</t>
  </si>
  <si>
    <t>111192-G-02-1002-2312-&amp;&amp;&amp;&amp;&amp;</t>
  </si>
  <si>
    <t>111192-G-02-1002-2339-&amp;&amp;&amp;&amp;&amp;</t>
  </si>
  <si>
    <t>111192-G-02-1002-2412-&amp;&amp;&amp;&amp;&amp;</t>
  </si>
  <si>
    <t>111192-G-02-1002-2552-&amp;&amp;&amp;&amp;&amp;</t>
  </si>
  <si>
    <t>111192-G-02-1002-3057-&amp;&amp;&amp;&amp;&amp;</t>
  </si>
  <si>
    <t>111192-G-02-1002-3059-&amp;&amp;&amp;&amp;&amp;</t>
  </si>
  <si>
    <t>111192-G-02-1002-3121-&amp;&amp;&amp;&amp;&amp;</t>
  </si>
  <si>
    <t>111192-G-02-1002-3168-&amp;&amp;&amp;&amp;&amp;</t>
  </si>
  <si>
    <t>111192-G-02-1002-3175-&amp;&amp;&amp;&amp;&amp;</t>
  </si>
  <si>
    <t>111192-G-03-1002-1232-&amp;&amp;&amp;&amp;&amp;</t>
  </si>
  <si>
    <t>111192-G-03-1002-1846-&amp;&amp;&amp;&amp;&amp;</t>
  </si>
  <si>
    <t>111192-G-03-1002-1972-&amp;&amp;&amp;&amp;&amp;</t>
  </si>
  <si>
    <t>111192-G-03-1002-2100-&amp;&amp;&amp;&amp;&amp;</t>
  </si>
  <si>
    <t>111192-G-03-1002-2122-&amp;&amp;&amp;&amp;&amp;</t>
  </si>
  <si>
    <t>111192-G-03-1002-2275-&amp;&amp;&amp;&amp;&amp;</t>
  </si>
  <si>
    <t>111192-G-03-1002-2312-&amp;&amp;&amp;&amp;&amp;</t>
  </si>
  <si>
    <t>111192-G-03-1002-2339-&amp;&amp;&amp;&amp;&amp;</t>
  </si>
  <si>
    <t>111192-G-03-1002-2412-&amp;&amp;&amp;&amp;&amp;</t>
  </si>
  <si>
    <t>111192-G-03-1002-2552-&amp;&amp;&amp;&amp;&amp;</t>
  </si>
  <si>
    <t>111192-G-03-1002-3057-&amp;&amp;&amp;&amp;&amp;</t>
  </si>
  <si>
    <t>111192-G-03-1002-3059-&amp;&amp;&amp;&amp;&amp;</t>
  </si>
  <si>
    <t>111192-G-03-1002-3121-&amp;&amp;&amp;&amp;&amp;</t>
  </si>
  <si>
    <t>111192-G-03-1002-3168-&amp;&amp;&amp;&amp;&amp;</t>
  </si>
  <si>
    <t>111192-G-03-1002-3175-&amp;&amp;&amp;&amp;&amp;</t>
  </si>
  <si>
    <t>111193-G-00-0000-9000-&amp;&amp;&amp;&amp;&amp;</t>
  </si>
  <si>
    <t>111193G - EPSRC Data Science and AI CDT - DI Staff Account -</t>
  </si>
  <si>
    <t>111193</t>
  </si>
  <si>
    <t>111193G</t>
  </si>
  <si>
    <t>111193-G-00-1002-1972-&amp;&amp;&amp;&amp;&amp;</t>
  </si>
  <si>
    <t>111193 - Engineering and Physical Sciences Research Council</t>
  </si>
  <si>
    <t>111193-G-00-1002-2312-&amp;&amp;&amp;&amp;&amp;</t>
  </si>
  <si>
    <t>111193G - EPSRC AI CDT - DI Staff Account - Engineering and</t>
  </si>
  <si>
    <t>111193-G-00-1002-3369-&amp;&amp;&amp;&amp;&amp;</t>
  </si>
  <si>
    <t>111195-G-00-1024-2430-&amp;&amp;&amp;&amp;&amp;</t>
  </si>
  <si>
    <t>111195G - Jackson Grimes Davies Prize - GED Donation - 00 -</t>
  </si>
  <si>
    <t>111195</t>
  </si>
  <si>
    <t>111195G</t>
  </si>
  <si>
    <t>111195-G-00-1024-9000-&amp;&amp;&amp;&amp;&amp;</t>
  </si>
  <si>
    <t>111198-G-00-1030-1906-&amp;&amp;&amp;&amp;&amp;</t>
  </si>
  <si>
    <t>111198G - Europe Network Fund : Barbara Tschirren - 00 - CLE</t>
  </si>
  <si>
    <t>111198</t>
  </si>
  <si>
    <t>111198G</t>
  </si>
  <si>
    <t>111199-G-00-1030-1906-&amp;&amp;&amp;&amp;&amp;</t>
  </si>
  <si>
    <t>111199G - Europe Network Fund : Kristen Thompson - 00 - CLES</t>
  </si>
  <si>
    <t>111199</t>
  </si>
  <si>
    <t>111199G</t>
  </si>
  <si>
    <t>111203-G-00-1030-2779-&amp;&amp;&amp;&amp;&amp;</t>
  </si>
  <si>
    <t>111203G - 11th GW4 Vision Researchers Colloquium 2019 - 00 -</t>
  </si>
  <si>
    <t>111203</t>
  </si>
  <si>
    <t>111203G</t>
  </si>
  <si>
    <t>111204-G-00-1030-1838-&amp;&amp;&amp;&amp;&amp;</t>
  </si>
  <si>
    <t>111204G - UBC Research Collaboration Funding - J Heywood &amp; M</t>
  </si>
  <si>
    <t>111204</t>
  </si>
  <si>
    <t>111204G</t>
  </si>
  <si>
    <t>111205-G-00-1030-1838-&amp;&amp;&amp;&amp;&amp;</t>
  </si>
  <si>
    <t>111205G - OMAF VIAF Funding - 00 - CEMPS-Internationalisatio</t>
  </si>
  <si>
    <t>111205</t>
  </si>
  <si>
    <t>111205G</t>
  </si>
  <si>
    <t>111206-G-00-1030-1838-&amp;&amp;&amp;&amp;&amp;</t>
  </si>
  <si>
    <t>111206G - UBC Research Collaboration Funding - Baris Yuce -</t>
  </si>
  <si>
    <t>111206</t>
  </si>
  <si>
    <t>111206G</t>
  </si>
  <si>
    <t>111207-G-00-1030-1838-&amp;&amp;&amp;&amp;&amp;</t>
  </si>
  <si>
    <t>111207G - UBC Research Collaboration Funding - Fayyaz Memon</t>
  </si>
  <si>
    <t>111207</t>
  </si>
  <si>
    <t>111207G</t>
  </si>
  <si>
    <t>111208-G-00-1030-1838-&amp;&amp;&amp;&amp;&amp;</t>
  </si>
  <si>
    <t>111208G - UBC Research Collaboration Funding - John Coggan -</t>
  </si>
  <si>
    <t>111208</t>
  </si>
  <si>
    <t>111208G</t>
  </si>
  <si>
    <t>111209-G-00-1066-1456-&amp;&amp;&amp;&amp;&amp;</t>
  </si>
  <si>
    <t>111209G - PoC 73 Accelerated delivery of prototype EAS tags</t>
  </si>
  <si>
    <t>111209</t>
  </si>
  <si>
    <t>111209G</t>
  </si>
  <si>
    <t>111210-G-00-1030-1838-&amp;&amp;&amp;&amp;&amp;</t>
  </si>
  <si>
    <t>111210G - UBC Research Collaboration Funding - C Bick &amp; K Ts</t>
  </si>
  <si>
    <t>111210</t>
  </si>
  <si>
    <t>111210G</t>
  </si>
  <si>
    <t>111211-G-00-1030-1838-&amp;&amp;&amp;&amp;&amp;</t>
  </si>
  <si>
    <t>111211G - UBC Research Collaboration Funding - J Chen &amp; C P</t>
  </si>
  <si>
    <t>111211</t>
  </si>
  <si>
    <t>111211G</t>
  </si>
  <si>
    <t>111212-G-00-1030-1838-&amp;&amp;&amp;&amp;&amp;</t>
  </si>
  <si>
    <t>111212G - Europe Network Fund - Andrew Hillier - 00 - CEMPS-</t>
  </si>
  <si>
    <t>111212</t>
  </si>
  <si>
    <t>111212G</t>
  </si>
  <si>
    <t>111213-G-00-1030-1630-&amp;&amp;&amp;&amp;&amp;</t>
  </si>
  <si>
    <t>111213G - ISSS Conference F Gee - 00 - HUMS-English-Research</t>
  </si>
  <si>
    <t>111213</t>
  </si>
  <si>
    <t>111213G</t>
  </si>
  <si>
    <t>111214-G-00-0000-9000-&amp;&amp;&amp;&amp;&amp;</t>
  </si>
  <si>
    <t>111214G - EPSRC - Data Science and AI CDT - DI Other Costs -</t>
  </si>
  <si>
    <t>111214</t>
  </si>
  <si>
    <t>111214G</t>
  </si>
  <si>
    <t>111214-G-00-1002-1972-&amp;&amp;&amp;&amp;&amp;</t>
  </si>
  <si>
    <t>111214 - Engineering and Physical Sciences Research Council</t>
  </si>
  <si>
    <t>111214-G-00-1002-2312-&amp;&amp;&amp;&amp;&amp;</t>
  </si>
  <si>
    <t>111214G - EPSRC AI CDT - DI Other Costs - Engineering and Ph</t>
  </si>
  <si>
    <t>111214-G-00-1002-3323-&amp;&amp;&amp;&amp;&amp;</t>
  </si>
  <si>
    <t>111214G - EPSRC AI CDT - DI Other Costs - 00 - Engineering a</t>
  </si>
  <si>
    <t>111214-G-01-1002-1972-&amp;&amp;&amp;&amp;&amp;</t>
  </si>
  <si>
    <t>111214-G-01-1002-2312-&amp;&amp;&amp;&amp;&amp;</t>
  </si>
  <si>
    <t>111214-G-02-1002-1972-&amp;&amp;&amp;&amp;&amp;</t>
  </si>
  <si>
    <t>111214-G-02-1002-2312-&amp;&amp;&amp;&amp;&amp;</t>
  </si>
  <si>
    <t>111214-G-03-1002-1972-&amp;&amp;&amp;&amp;&amp;</t>
  </si>
  <si>
    <t>111214-G-03-1002-2312-&amp;&amp;&amp;&amp;&amp;</t>
  </si>
  <si>
    <t>111214-G-04-1002-1972-&amp;&amp;&amp;&amp;&amp;</t>
  </si>
  <si>
    <t>111214-G-04-1002-2312-&amp;&amp;&amp;&amp;&amp;</t>
  </si>
  <si>
    <t>111214-G-05-1002-1972-&amp;&amp;&amp;&amp;&amp;</t>
  </si>
  <si>
    <t>111214-G-05-1002-2312-&amp;&amp;&amp;&amp;&amp;</t>
  </si>
  <si>
    <t>111214-G-06-1002-1972-&amp;&amp;&amp;&amp;&amp;</t>
  </si>
  <si>
    <t>111214-G-06-1002-2312-&amp;&amp;&amp;&amp;&amp;</t>
  </si>
  <si>
    <t>111214-G-07-1002-1972-&amp;&amp;&amp;&amp;&amp;</t>
  </si>
  <si>
    <t>111214-G-07-1002-2312-&amp;&amp;&amp;&amp;&amp;</t>
  </si>
  <si>
    <t>111214-G-08-1002-1972-&amp;&amp;&amp;&amp;&amp;</t>
  </si>
  <si>
    <t>111214-G-08-1002-2312-&amp;&amp;&amp;&amp;&amp;</t>
  </si>
  <si>
    <t>111214-G-09-1002-1972-&amp;&amp;&amp;&amp;&amp;</t>
  </si>
  <si>
    <t>111214-G-09-1002-2312-&amp;&amp;&amp;&amp;&amp;</t>
  </si>
  <si>
    <t>111214-G-10-1002-1972-&amp;&amp;&amp;&amp;&amp;</t>
  </si>
  <si>
    <t>111214-G-10-1002-2312-&amp;&amp;&amp;&amp;&amp;</t>
  </si>
  <si>
    <t>111214-G-11-1002-1972-&amp;&amp;&amp;&amp;&amp;</t>
  </si>
  <si>
    <t>111214-G-11-1002-2312-&amp;&amp;&amp;&amp;&amp;</t>
  </si>
  <si>
    <t>111214-G-12-1002-1972-&amp;&amp;&amp;&amp;&amp;</t>
  </si>
  <si>
    <t>111214-G-12-1002-2312-&amp;&amp;&amp;&amp;&amp;</t>
  </si>
  <si>
    <t>111214-G-13-1002-1972-&amp;&amp;&amp;&amp;&amp;</t>
  </si>
  <si>
    <t>111214-G-13-1002-2312-&amp;&amp;&amp;&amp;&amp;</t>
  </si>
  <si>
    <t>111214-G-14-1002-1972-&amp;&amp;&amp;&amp;&amp;</t>
  </si>
  <si>
    <t>111214-G-14-1002-2312-&amp;&amp;&amp;&amp;&amp;</t>
  </si>
  <si>
    <t>111216-G-00-1030-2860-&amp;&amp;&amp;&amp;&amp;</t>
  </si>
  <si>
    <t>111216G - Ingham Travel Funds - 00 - CLES-LSI Op's-Travel &amp;</t>
  </si>
  <si>
    <t>111216</t>
  </si>
  <si>
    <t>111216G</t>
  </si>
  <si>
    <t>111218-G-00-1030-1408-&amp;&amp;&amp;&amp;&amp;</t>
  </si>
  <si>
    <t>111218G - LSI Director Recruitment - 00 - CLES-LSI Bioscienc</t>
  </si>
  <si>
    <t>111218</t>
  </si>
  <si>
    <t>111218G</t>
  </si>
  <si>
    <t>111220-R-00-1014-1895-&amp;&amp;&amp;&amp;&amp;</t>
  </si>
  <si>
    <t>111220 - Royal Society (Charity) - 1895</t>
  </si>
  <si>
    <t>111220</t>
  </si>
  <si>
    <t>111220R</t>
  </si>
  <si>
    <t>111221-R-00-1014-1699-&amp;&amp;&amp;&amp;&amp;</t>
  </si>
  <si>
    <t>111221R - Newton International Fellowship - Suparna DuttaSin</t>
  </si>
  <si>
    <t>111221</t>
  </si>
  <si>
    <t>111221R</t>
  </si>
  <si>
    <t>111221-R-00-1014-1972-&amp;&amp;&amp;&amp;&amp;</t>
  </si>
  <si>
    <t>111221-R-00-1014-2206-&amp;&amp;&amp;&amp;&amp;</t>
  </si>
  <si>
    <t>111222</t>
  </si>
  <si>
    <t>111222-R-00-1073-1973-&amp;&amp;&amp;&amp;&amp;</t>
  </si>
  <si>
    <t>111222 - Science and Technology Facilities Council - 1973</t>
  </si>
  <si>
    <t>111222R</t>
  </si>
  <si>
    <t>111222-R-00-1073-9000-&amp;&amp;&amp;&amp;&amp;</t>
  </si>
  <si>
    <t>111222R - STFC Travel Grant - Science and Technology Facilit</t>
  </si>
  <si>
    <t>111223-G-00-0000-9000-&amp;&amp;&amp;&amp;&amp;</t>
  </si>
  <si>
    <t>111223G - AHDB studentship - Zoltan Erdos - Default Fund Sou</t>
  </si>
  <si>
    <t>111223</t>
  </si>
  <si>
    <t>111223G</t>
  </si>
  <si>
    <t>111223-G-00-1030-2549-&amp;&amp;&amp;&amp;&amp;</t>
  </si>
  <si>
    <t>111223G - AHDB studentship - Zoltan Erdos- 680053535 - 00 -</t>
  </si>
  <si>
    <t>111223-G-00-1175-2271-&amp;&amp;&amp;&amp;&amp;</t>
  </si>
  <si>
    <t>111223G - AHDB studentship - Zoltan Erdos- 680053535 - Agric</t>
  </si>
  <si>
    <t>111223-G-00-1175-2549-&amp;&amp;&amp;&amp;&amp;</t>
  </si>
  <si>
    <t>111223G - AHDB studentship - Zoltan Erdos - 00 - Agriculture</t>
  </si>
  <si>
    <t>111224-R-00-1074-1232-&amp;&amp;&amp;&amp;&amp;</t>
  </si>
  <si>
    <t>111224 - UKIERI (British Council) - 1232</t>
  </si>
  <si>
    <t>111224</t>
  </si>
  <si>
    <t>111224R</t>
  </si>
  <si>
    <t>111226-C-00-1079-2987-&amp;&amp;&amp;&amp;&amp;</t>
  </si>
  <si>
    <t>Acquifer High-Content imaging system</t>
  </si>
  <si>
    <t>111226</t>
  </si>
  <si>
    <t>111226C</t>
  </si>
  <si>
    <t>111227-R-00-1002-2339-&amp;&amp;&amp;&amp;&amp;</t>
  </si>
  <si>
    <t>111227R - Transfer Optimisation System for Adaptive Automate</t>
  </si>
  <si>
    <t>111227</t>
  </si>
  <si>
    <t>111227R</t>
  </si>
  <si>
    <t>111227-R-00-1009-2339-&amp;&amp;&amp;&amp;&amp;</t>
  </si>
  <si>
    <t>111227R - EPSRC/Transfer Optimisation System for Adaptive Au</t>
  </si>
  <si>
    <t>111227-R-00-1906-2339-&amp;&amp;&amp;&amp;&amp;</t>
  </si>
  <si>
    <t>111228</t>
  </si>
  <si>
    <t>111228R</t>
  </si>
  <si>
    <t>111228-R-00-1005-2271-&amp;&amp;&amp;&amp;&amp;</t>
  </si>
  <si>
    <t>111228R - Understanding the evolution of insecticide resista</t>
  </si>
  <si>
    <t>111228-R-00-1005-9000-&amp;&amp;&amp;&amp;&amp;</t>
  </si>
  <si>
    <t>111229-R-00-1114-1250-&amp;&amp;&amp;&amp;&amp;</t>
  </si>
  <si>
    <t>111229 - British Council (Government) - 1250</t>
  </si>
  <si>
    <t>111229</t>
  </si>
  <si>
    <t>111229R</t>
  </si>
  <si>
    <t>111230-R-00-1938-2413-&amp;&amp;&amp;&amp;&amp;</t>
  </si>
  <si>
    <t>111230 - Department for BEIS - 2413</t>
  </si>
  <si>
    <t>111230</t>
  </si>
  <si>
    <t>111230R</t>
  </si>
  <si>
    <t>111235-R-00-1001-1232-&amp;&amp;&amp;&amp;&amp;</t>
  </si>
  <si>
    <t>111235 - Natural Environment Research Council (NERC) - 1232</t>
  </si>
  <si>
    <t>111235</t>
  </si>
  <si>
    <t>111235R</t>
  </si>
  <si>
    <t>111235-R-00-1001-9000-&amp;&amp;&amp;&amp;&amp;</t>
  </si>
  <si>
    <t>111235R - Can the formation of new soil organic matter offse</t>
  </si>
  <si>
    <t>111236-R-00-1347-1755-&amp;&amp;&amp;&amp;&amp;</t>
  </si>
  <si>
    <t>111236 - Northcott Devon Medical Foundation - 1755</t>
  </si>
  <si>
    <t>111236</t>
  </si>
  <si>
    <t>111236R</t>
  </si>
  <si>
    <t>111237-R-00-1006-3083-&amp;&amp;&amp;&amp;&amp;</t>
  </si>
  <si>
    <t>111237 - Economic and Social Research Council (ESRC) - 3083</t>
  </si>
  <si>
    <t>111237</t>
  </si>
  <si>
    <t>111237R</t>
  </si>
  <si>
    <t>111239-G-00-0000-9000-&amp;&amp;&amp;&amp;&amp;</t>
  </si>
  <si>
    <t>111239G - Natural England studentship - Filippo Marino - Def</t>
  </si>
  <si>
    <t>111239</t>
  </si>
  <si>
    <t>111239G</t>
  </si>
  <si>
    <t>111239-G-00-1030-2549-&amp;&amp;&amp;&amp;&amp;</t>
  </si>
  <si>
    <t>111239G - Natural England studentship - Filippo Marino - 00</t>
  </si>
  <si>
    <t>111239-G-00-1325-2549-&amp;&amp;&amp;&amp;&amp;</t>
  </si>
  <si>
    <t>111239G - Natural England studentship - Filippo Marino- 6900</t>
  </si>
  <si>
    <t>111240-G-00-1030-1219-&amp;&amp;&amp;&amp;&amp;</t>
  </si>
  <si>
    <t>111240G - ENSURE 18/19 Fund CUHK C Caine - 00 - Operating Bu</t>
  </si>
  <si>
    <t>111240</t>
  </si>
  <si>
    <t>111240G</t>
  </si>
  <si>
    <t>111240-G-00-1030-1800-&amp;&amp;&amp;&amp;&amp;</t>
  </si>
  <si>
    <t>111240G - ENSURE 18/19 Fund CUHK C Caine - Operating Budget</t>
  </si>
  <si>
    <t>111240-G-00-1030-9000-&amp;&amp;&amp;&amp;&amp;</t>
  </si>
  <si>
    <t>111240G - ENSURE 18/19 Fund CUHK C Caine - 00 - Balance Shee</t>
  </si>
  <si>
    <t>111243-G-00-1030-1200-&amp;&amp;&amp;&amp;&amp;</t>
  </si>
  <si>
    <t>111243G - International Society for the Study of Surrealism</t>
  </si>
  <si>
    <t>111243</t>
  </si>
  <si>
    <t>111243G</t>
  </si>
  <si>
    <t>111243-G-00-1030-9000-&amp;&amp;&amp;&amp;&amp;</t>
  </si>
  <si>
    <t>111245-G-00-1030-1870-&amp;&amp;&amp;&amp;&amp;</t>
  </si>
  <si>
    <t>111245G - Extractive Industry Geology Conference - 00 - CEMP</t>
  </si>
  <si>
    <t>111245</t>
  </si>
  <si>
    <t>111245G</t>
  </si>
  <si>
    <t>111246-G-00-1030-2317-&amp;&amp;&amp;&amp;&amp;</t>
  </si>
  <si>
    <t>111246G - HUMS Translation Festival - 00 - HUMS-ML-HoD</t>
  </si>
  <si>
    <t>111246</t>
  </si>
  <si>
    <t>111246G</t>
  </si>
  <si>
    <t>111247-G-00-1021-2317-&amp;&amp;&amp;&amp;&amp;</t>
  </si>
  <si>
    <t>111247G - HUMS A/F: Cartasvivas Project Isabel Santafe - 00</t>
  </si>
  <si>
    <t>111247</t>
  </si>
  <si>
    <t>111247G</t>
  </si>
  <si>
    <t>111249-G-00-1030-2311-&amp;&amp;&amp;&amp;&amp;</t>
  </si>
  <si>
    <t>111249G - HUMS TaPRA Conference - 00 - HUMS-Drama-HoD</t>
  </si>
  <si>
    <t>111249</t>
  </si>
  <si>
    <t>111249G</t>
  </si>
  <si>
    <t>111250-G-00-1030-1386-&amp;&amp;&amp;&amp;&amp;</t>
  </si>
  <si>
    <t>111250G - HUMS Europe Network Fund Kerrie Schaefer - 00 - Op</t>
  </si>
  <si>
    <t>111250</t>
  </si>
  <si>
    <t>111250G</t>
  </si>
  <si>
    <t>111250-G-00-1030-2311-&amp;&amp;&amp;&amp;&amp;</t>
  </si>
  <si>
    <t>111250G - HUMS Europe Network Fund Kerrie Schaefer - 00 - HU</t>
  </si>
  <si>
    <t>111251-G-00-1030-1386-&amp;&amp;&amp;&amp;&amp;</t>
  </si>
  <si>
    <t>111251G - HUMS Europe Network Fund Luna Dolezal - 00 - Opera</t>
  </si>
  <si>
    <t>111251</t>
  </si>
  <si>
    <t>111251G</t>
  </si>
  <si>
    <t>111251-G-00-1030-2482-&amp;&amp;&amp;&amp;&amp;</t>
  </si>
  <si>
    <t>111251G - HUMS Europe Network Fund Luna Dolezal - 00 - HUMS-</t>
  </si>
  <si>
    <t>111252-G-00-1030-1386-&amp;&amp;&amp;&amp;&amp;</t>
  </si>
  <si>
    <t>111252G - HUMS Europe Network Fund James Mark - 00 - Operati</t>
  </si>
  <si>
    <t>111252</t>
  </si>
  <si>
    <t>111252G</t>
  </si>
  <si>
    <t>111252-G-00-1030-2482-&amp;&amp;&amp;&amp;&amp;</t>
  </si>
  <si>
    <t>111252G - HUMS Europe Network Fund James Mark - 00 - HUMS-Hi</t>
  </si>
  <si>
    <t>111253-G-00-1030-2867-&amp;&amp;&amp;&amp;&amp;</t>
  </si>
  <si>
    <t>111253G - Disc Fund - Jamie Stevens - 00 - CLES-DoR Bioscien</t>
  </si>
  <si>
    <t>111253</t>
  </si>
  <si>
    <t>111253G</t>
  </si>
  <si>
    <t>111254-G-00-1030-2539-&amp;&amp;&amp;&amp;&amp;</t>
  </si>
  <si>
    <t>111254G - Start Up: Katherine Helliwell - 00 - CLES-Bioscien</t>
  </si>
  <si>
    <t>111254</t>
  </si>
  <si>
    <t>111254G</t>
  </si>
  <si>
    <t>111254-G-00-1030-9000-&amp;&amp;&amp;&amp;&amp;</t>
  </si>
  <si>
    <t>111254G - Start Up: Katherine Helliwell - 00 - Operating Bud</t>
  </si>
  <si>
    <t>111256-G-00-1030-1960-&amp;&amp;&amp;&amp;&amp;</t>
  </si>
  <si>
    <t>111256G - Europe Network Fund Michelle Ryan - 00 - PS-Commun</t>
  </si>
  <si>
    <t>111256</t>
  </si>
  <si>
    <t>111256G</t>
  </si>
  <si>
    <t>111257-G-00-1030-2549-&amp;&amp;&amp;&amp;&amp;</t>
  </si>
  <si>
    <t>111257G - MbyRes Connor Bladen - 00 - CLES-PGR Biosciences P</t>
  </si>
  <si>
    <t>111257</t>
  </si>
  <si>
    <t>111257G</t>
  </si>
  <si>
    <t>111257-G-00-1030-9000-&amp;&amp;&amp;&amp;&amp;</t>
  </si>
  <si>
    <t>111257G - MbyRes Connor Bladen - 00 - Balance Sheet</t>
  </si>
  <si>
    <t>111260-R-00-1008-1478-&amp;&amp;&amp;&amp;&amp;</t>
  </si>
  <si>
    <t>111260R - BA/Leverhulme Small Research Grant: Ancient Histor</t>
  </si>
  <si>
    <t>111260</t>
  </si>
  <si>
    <t>111260R</t>
  </si>
  <si>
    <t>111261-G-00-0000-9000-&amp;&amp;&amp;&amp;&amp;</t>
  </si>
  <si>
    <t>111261G - AlzSoc DTC Isabel Castanho - Default Fund Source -</t>
  </si>
  <si>
    <t>111261</t>
  </si>
  <si>
    <t>111261G</t>
  </si>
  <si>
    <t>111261-G-00-1030-1041-&amp;&amp;&amp;&amp;&amp;</t>
  </si>
  <si>
    <t>111261G - AlzSoc DTC Isabel Castanho - Operating Budget - CM</t>
  </si>
  <si>
    <t>111261-G-00-1030-1755-&amp;&amp;&amp;&amp;&amp;</t>
  </si>
  <si>
    <t>111261-G-00-1092-1041-&amp;&amp;&amp;&amp;&amp;</t>
  </si>
  <si>
    <t>111261G - AlzSoc DTC Isabel Castanho - Alzheimer's Society -</t>
  </si>
  <si>
    <t>111261-G-00-1092-1755-&amp;&amp;&amp;&amp;&amp;</t>
  </si>
  <si>
    <t>111261 - Alzheimer's Society - 1755</t>
  </si>
  <si>
    <t>111263-R-00-1390-2122-&amp;&amp;&amp;&amp;&amp;</t>
  </si>
  <si>
    <t>111263 - NHS England - 2122</t>
  </si>
  <si>
    <t>111263</t>
  </si>
  <si>
    <t>111263R</t>
  </si>
  <si>
    <t>111264-G-00-0000-9000-&amp;&amp;&amp;&amp;&amp;</t>
  </si>
  <si>
    <t>111264G - WWT studentship - Luke Ozsanlav-Harris - Default F</t>
  </si>
  <si>
    <t>111264</t>
  </si>
  <si>
    <t>111264G</t>
  </si>
  <si>
    <t>111264-G-00-1030-2549-&amp;&amp;&amp;&amp;&amp;</t>
  </si>
  <si>
    <t>111264G - WWT studentship - Luke Ozsanlav-Harris - 00 - Oper</t>
  </si>
  <si>
    <t>111264-G-00-1380-2549-&amp;&amp;&amp;&amp;&amp;</t>
  </si>
  <si>
    <t>111264G - WWT studentship - Luke Ozsanlav-Harris - Wildfowl</t>
  </si>
  <si>
    <t>111266R - Diatom Sensory Mechanisms: Drivers of Global Marin</t>
  </si>
  <si>
    <t>111266</t>
  </si>
  <si>
    <t>111266R</t>
  </si>
  <si>
    <t>111266-R-00-1001-1708-&amp;&amp;&amp;&amp;&amp;</t>
  </si>
  <si>
    <t>111266 - Natural Environment Research Council (NERC) - 1708</t>
  </si>
  <si>
    <t>111266-R-00-1001-9000-&amp;&amp;&amp;&amp;&amp;</t>
  </si>
  <si>
    <t>111267-G-00-1001-1637-&amp;&amp;&amp;&amp;&amp;</t>
  </si>
  <si>
    <t>111267G - NERC CDT - Oil and Gas - Mina Rouzegar (690038784)</t>
  </si>
  <si>
    <t>111267</t>
  </si>
  <si>
    <t>111267G</t>
  </si>
  <si>
    <t>111267-G-00-1001-2275-&amp;&amp;&amp;&amp;&amp;</t>
  </si>
  <si>
    <t>111267G - NERC CDT Oil and Gas - Mina Rouzegar (690038784) -</t>
  </si>
  <si>
    <t>111267-G-00-1030-1637-&amp;&amp;&amp;&amp;&amp;</t>
  </si>
  <si>
    <t>111267-G-00-1030-2275-&amp;&amp;&amp;&amp;&amp;</t>
  </si>
  <si>
    <t>111269-R-00-2002-2486-&amp;&amp;&amp;&amp;&amp;</t>
  </si>
  <si>
    <t>111269 - Pukka Herbs Ltd - 2486</t>
  </si>
  <si>
    <t>111269</t>
  </si>
  <si>
    <t>111269R</t>
  </si>
  <si>
    <t>111270-R-00-1011-1630-&amp;&amp;&amp;&amp;&amp;</t>
  </si>
  <si>
    <t>111270 - Arts and Humanities Research Council (AHRC) - 1630</t>
  </si>
  <si>
    <t>111270</t>
  </si>
  <si>
    <t>111270R</t>
  </si>
  <si>
    <t>111273-G-00-1030-1693-&amp;&amp;&amp;&amp;&amp;</t>
  </si>
  <si>
    <t>111273G - ENSURE 18/19 Fund Jim Haywood - 00 - CEMPS-DoR Mat</t>
  </si>
  <si>
    <t>111273</t>
  </si>
  <si>
    <t>111273G</t>
  </si>
  <si>
    <t>111274-G-00-1030-2957-&amp;&amp;&amp;&amp;&amp;</t>
  </si>
  <si>
    <t>111274G - PDA: Samantha Rule - 00 - UEBS-Science, Innovation</t>
  </si>
  <si>
    <t>111274</t>
  </si>
  <si>
    <t>111274G</t>
  </si>
  <si>
    <t>111275-G-00-1030-2991-&amp;&amp;&amp;&amp;&amp;</t>
  </si>
  <si>
    <t>111275G - RTSG: Edward Copestake - Operating Budget - CLES-P</t>
  </si>
  <si>
    <t>111275</t>
  </si>
  <si>
    <t>111275G</t>
  </si>
  <si>
    <t>111275-G-00-1030-9000-&amp;&amp;&amp;&amp;&amp;</t>
  </si>
  <si>
    <t>111275G - RTSG: Edward Copestake - 00 - Balance Sheet</t>
  </si>
  <si>
    <t>111276-G-00-1030-2991-&amp;&amp;&amp;&amp;&amp;</t>
  </si>
  <si>
    <t>111276G - RTSG: Lois Coy - 00 - CLES-PGR Clinical Psychology</t>
  </si>
  <si>
    <t>111276</t>
  </si>
  <si>
    <t>111276G</t>
  </si>
  <si>
    <t>111276-G-00-1030-9000-&amp;&amp;&amp;&amp;&amp;</t>
  </si>
  <si>
    <t>111276G - RTSG: Lois Coy - 00 - Balance Sheet</t>
  </si>
  <si>
    <t>111277-G-00-1030-2991-&amp;&amp;&amp;&amp;&amp;</t>
  </si>
  <si>
    <t>111277G - RTSG: Tom Davis - 00 - CLES-PGR Clinical Psycholog</t>
  </si>
  <si>
    <t>111277</t>
  </si>
  <si>
    <t>111277G</t>
  </si>
  <si>
    <t>111277-G-00-1030-9000-&amp;&amp;&amp;&amp;&amp;</t>
  </si>
  <si>
    <t>111277G - RTSG: Tom Davis - 00 - Balance Sheet</t>
  </si>
  <si>
    <t>111278-G-00-1030-2991-&amp;&amp;&amp;&amp;&amp;</t>
  </si>
  <si>
    <t>111278G - RTSG: Rachael Exley - 00 - CLES-PGR Clinical Psych</t>
  </si>
  <si>
    <t>111278</t>
  </si>
  <si>
    <t>111278G</t>
  </si>
  <si>
    <t>111278-G-00-1030-9000-&amp;&amp;&amp;&amp;&amp;</t>
  </si>
  <si>
    <t>111278G - RTSG: Rachael Exley - 00 - Balance Sheet</t>
  </si>
  <si>
    <t>111279-G-00-1030-2991-&amp;&amp;&amp;&amp;&amp;</t>
  </si>
  <si>
    <t>111279G - RTSG: Emily Hale - 00 - CLES-PGR Clinical Psycholo</t>
  </si>
  <si>
    <t>111279</t>
  </si>
  <si>
    <t>111279G</t>
  </si>
  <si>
    <t>111279-G-00-1030-9000-&amp;&amp;&amp;&amp;&amp;</t>
  </si>
  <si>
    <t>111279G - RTSG: Emily Hale - 00 - Balance Sheet</t>
  </si>
  <si>
    <t>111280-G-00-1030-1372-&amp;&amp;&amp;&amp;&amp;</t>
  </si>
  <si>
    <t>111280G - Studentship: Beidi Shi - 00 - UEBS-PGR Support</t>
  </si>
  <si>
    <t>111280</t>
  </si>
  <si>
    <t>111280G</t>
  </si>
  <si>
    <t>111280-G-00-1030-9000-&amp;&amp;&amp;&amp;&amp;</t>
  </si>
  <si>
    <t>111280G - UEBS S/F:Beidi Shi - 00 - Balance Sheet</t>
  </si>
  <si>
    <t>111281-G-00-1030-1386-&amp;&amp;&amp;&amp;&amp;</t>
  </si>
  <si>
    <t>111281G - HUMS Europe Network Fund Richard Ward - 00 - Opera</t>
  </si>
  <si>
    <t>111281</t>
  </si>
  <si>
    <t>111281G</t>
  </si>
  <si>
    <t>111281-G-00-1030-2482-&amp;&amp;&amp;&amp;&amp;</t>
  </si>
  <si>
    <t>111281G - HUMS Europe Network Fund Richard Ward - 00 - HUMS-</t>
  </si>
  <si>
    <t>111282-G-00-1030-1386-&amp;&amp;&amp;&amp;&amp;</t>
  </si>
  <si>
    <t>111282G - HUMS Europe Network Fund Eliana Maestri - 00 - Ope</t>
  </si>
  <si>
    <t>111282</t>
  </si>
  <si>
    <t>111282G</t>
  </si>
  <si>
    <t>111282-G-00-1030-2317-&amp;&amp;&amp;&amp;&amp;</t>
  </si>
  <si>
    <t>111282G - HUMS Europe Network Fund Eliana Maestri - 00 - HUM</t>
  </si>
  <si>
    <t>111283-G-00-1030-1386-&amp;&amp;&amp;&amp;&amp;</t>
  </si>
  <si>
    <t>111283G - HUMS Europe Network Fund Dora Vargha - 00 - Operat</t>
  </si>
  <si>
    <t>111283</t>
  </si>
  <si>
    <t>111283G</t>
  </si>
  <si>
    <t>111283-G-00-1030-2482-&amp;&amp;&amp;&amp;&amp;</t>
  </si>
  <si>
    <t>111283G - HUMS Europe Network Fund Dora Vargha - 00 - HUMS-H</t>
  </si>
  <si>
    <t>111285-G-00-1030-1386-&amp;&amp;&amp;&amp;&amp;</t>
  </si>
  <si>
    <t>111285G - HUMS Europe Network Fund Horsley/Percival - 00 - O</t>
  </si>
  <si>
    <t>111285</t>
  </si>
  <si>
    <t>111285G</t>
  </si>
  <si>
    <t>111285-G-00-1030-2317-&amp;&amp;&amp;&amp;&amp;</t>
  </si>
  <si>
    <t>111285G - HUMS Europe Network Fund Horsley/Percival - 00 - H</t>
  </si>
  <si>
    <t>111286-G-00-1030-2957-&amp;&amp;&amp;&amp;&amp;</t>
  </si>
  <si>
    <t>111286G - PDA: Zena Wood - 00 - UEBS-Science, Innovation, Te</t>
  </si>
  <si>
    <t>111286</t>
  </si>
  <si>
    <t>111286G</t>
  </si>
  <si>
    <t>111286-G-00-1030-3029-&amp;&amp;&amp;&amp;&amp;</t>
  </si>
  <si>
    <t>111286G - PDA: Zena Wood - 00 - Operating Budget - UEBS-INDE</t>
  </si>
  <si>
    <t>111287-G-00-1030-2046-&amp;&amp;&amp;&amp;&amp;</t>
  </si>
  <si>
    <t>111287G - Law Prizes-Endowment Funded (various) - 00 - Opera</t>
  </si>
  <si>
    <t>111287</t>
  </si>
  <si>
    <t>111287G</t>
  </si>
  <si>
    <t>111287-G-00-1030-9000-&amp;&amp;&amp;&amp;&amp;</t>
  </si>
  <si>
    <t>111287G - Law Prizes-Endowment Funded (various) - 00 - Balan</t>
  </si>
  <si>
    <t>111290-G-00-1030-1219-&amp;&amp;&amp;&amp;&amp;</t>
  </si>
  <si>
    <t>111290G - PDA: Guiseppe Cavaliere - 00 - UEBS-Economics</t>
  </si>
  <si>
    <t>111290</t>
  </si>
  <si>
    <t>111290G</t>
  </si>
  <si>
    <t>111294-G-00-1030-2549-&amp;&amp;&amp;&amp;&amp;</t>
  </si>
  <si>
    <t>111294G - MPH Ceren Barlas - 00 - CLES-PGR Biosciences Penry</t>
  </si>
  <si>
    <t>111294</t>
  </si>
  <si>
    <t>111294G</t>
  </si>
  <si>
    <t>111295-G-00-1030-2549-&amp;&amp;&amp;&amp;&amp;</t>
  </si>
  <si>
    <t>111295G - MbyRES Emily Cuff - 00 - CLES-PGR Biosciences Penr</t>
  </si>
  <si>
    <t>111295</t>
  </si>
  <si>
    <t>111295G</t>
  </si>
  <si>
    <t>111296-G-00-1030-2549-&amp;&amp;&amp;&amp;&amp;</t>
  </si>
  <si>
    <t>111296G - MPH Dugald Foster - 00 - CLES-PGR Biosciences Penr</t>
  </si>
  <si>
    <t>111296</t>
  </si>
  <si>
    <t>111296G</t>
  </si>
  <si>
    <t>111297-G-00-1030-2549-&amp;&amp;&amp;&amp;&amp;</t>
  </si>
  <si>
    <t>111297G - MPH Amanda Kuepfer - 00 - CLES-PGR Biosciences Pen</t>
  </si>
  <si>
    <t>111297</t>
  </si>
  <si>
    <t>111297G</t>
  </si>
  <si>
    <t>111298-G-00-1030-2549-&amp;&amp;&amp;&amp;&amp;</t>
  </si>
  <si>
    <t>111298G - MbyRes Matthew Kyle-Henney - 00 - CLES-PGR Bioscie</t>
  </si>
  <si>
    <t>111298</t>
  </si>
  <si>
    <t>111298G</t>
  </si>
  <si>
    <t>111299-G-00-1030-2549-&amp;&amp;&amp;&amp;&amp;</t>
  </si>
  <si>
    <t>111299G - MPH Simon Lee - 00 - CLES-PGR Biosciences Penryn</t>
  </si>
  <si>
    <t>111299</t>
  </si>
  <si>
    <t>111299G</t>
  </si>
  <si>
    <t>111301-G-00-1030-2549-&amp;&amp;&amp;&amp;&amp;</t>
  </si>
  <si>
    <t>111301G - MbyRes Helen Mylne - 00 - CLES-PGR Biosciences Pen</t>
  </si>
  <si>
    <t>111301</t>
  </si>
  <si>
    <t>111301G</t>
  </si>
  <si>
    <t>111302-G-00-1030-2549-&amp;&amp;&amp;&amp;&amp;</t>
  </si>
  <si>
    <t>111302G - MbyRes Eleanor Tew - 00 - CLES-PGR Biosciences Pen</t>
  </si>
  <si>
    <t>111302</t>
  </si>
  <si>
    <t>111302G</t>
  </si>
  <si>
    <t>111303-G-00-1030-2549-&amp;&amp;&amp;&amp;&amp;</t>
  </si>
  <si>
    <t>111303G - MPH Brittany Trew - 00 - CLES-PGR Biosciences Penr</t>
  </si>
  <si>
    <t>111303</t>
  </si>
  <si>
    <t>111303G</t>
  </si>
  <si>
    <t>111303-G-00-1030-9000-&amp;&amp;&amp;&amp;&amp;</t>
  </si>
  <si>
    <t>111303G - MPH Brittany Trew - 00 - Balance Sheet</t>
  </si>
  <si>
    <t>111304-G-00-1030-2549-&amp;&amp;&amp;&amp;&amp;</t>
  </si>
  <si>
    <t>111304G - MPH Menno van Berkel - 00 - CLES-PGR Biosciences P</t>
  </si>
  <si>
    <t>111304</t>
  </si>
  <si>
    <t>111304G</t>
  </si>
  <si>
    <t>111305-G-00-1030-2549-&amp;&amp;&amp;&amp;&amp;</t>
  </si>
  <si>
    <t>111305G - MPH Casper van de Geer - 00 - CLES-PGR Biosciences</t>
  </si>
  <si>
    <t>111305</t>
  </si>
  <si>
    <t>111305G</t>
  </si>
  <si>
    <t>111306-G-00-1030-2549-&amp;&amp;&amp;&amp;&amp;</t>
  </si>
  <si>
    <t>111306G - MbyRes Edward Walker - 00 - CLES-PGR Biosciences P</t>
  </si>
  <si>
    <t>111306</t>
  </si>
  <si>
    <t>111306G</t>
  </si>
  <si>
    <t>111307-G-00-1030-2312-&amp;&amp;&amp;&amp;&amp;</t>
  </si>
  <si>
    <t>111307G - Studentship Farzaneh Darki - 00 - CEMPS-PGR Mathem</t>
  </si>
  <si>
    <t>111307</t>
  </si>
  <si>
    <t>111307G</t>
  </si>
  <si>
    <t>111307-G-00-1030-9000-&amp;&amp;&amp;&amp;&amp;</t>
  </si>
  <si>
    <t>111307G - Studentship Farzaneh Darki - 00 - Balance Sheet</t>
  </si>
  <si>
    <t>111309-C-00-1002-1637-&amp;&amp;&amp;&amp;&amp;</t>
  </si>
  <si>
    <t>111309C - EPSRC – ECR Capital Equipment Sub Award:  Developm</t>
  </si>
  <si>
    <t>111309</t>
  </si>
  <si>
    <t>111309C</t>
  </si>
  <si>
    <t>111309-R-00-1002-1637-&amp;&amp;&amp;&amp;&amp;</t>
  </si>
  <si>
    <t>111309 - Engineering and Physical Sciences Research Council</t>
  </si>
  <si>
    <t>111309R</t>
  </si>
  <si>
    <t>111314-R-00-1085-1755-&amp;&amp;&amp;&amp;&amp;</t>
  </si>
  <si>
    <t>111314 - Alzheimer´s Research UK - 1755</t>
  </si>
  <si>
    <t>111314</t>
  </si>
  <si>
    <t>111314R</t>
  </si>
  <si>
    <t>111315-R-00-1821-1310-&amp;&amp;&amp;&amp;&amp;</t>
  </si>
  <si>
    <t>111315R - FRC Literature Review on Corporate Reporting - Fin</t>
  </si>
  <si>
    <t>111315</t>
  </si>
  <si>
    <t>111315R</t>
  </si>
  <si>
    <t>111315-R-00-1821-1538-&amp;&amp;&amp;&amp;&amp;</t>
  </si>
  <si>
    <t>111315-R-00-1821-2170-&amp;&amp;&amp;&amp;&amp;</t>
  </si>
  <si>
    <t>111318-R-00-1002-1884-&amp;&amp;&amp;&amp;&amp;</t>
  </si>
  <si>
    <t>111318 - Engineering and Physical Sciences Research Council</t>
  </si>
  <si>
    <t>111318</t>
  </si>
  <si>
    <t>111318R</t>
  </si>
  <si>
    <t>111319-R-00-1002-2339-&amp;&amp;&amp;&amp;&amp;</t>
  </si>
  <si>
    <t>111319 - Engineering and Physical Sciences Research Council</t>
  </si>
  <si>
    <t>111319</t>
  </si>
  <si>
    <t>111319R</t>
  </si>
  <si>
    <t>111320 - Engineering and Physical Sciences Research Council</t>
  </si>
  <si>
    <t>111320</t>
  </si>
  <si>
    <t>111320R</t>
  </si>
  <si>
    <t>111320-R-00-1002-2206-&amp;&amp;&amp;&amp;&amp;</t>
  </si>
  <si>
    <t>111321-R-00-1002-2011-&amp;&amp;&amp;&amp;&amp;</t>
  </si>
  <si>
    <t>111321 - Engineering and Physical Sciences Research Council</t>
  </si>
  <si>
    <t>111321</t>
  </si>
  <si>
    <t>111321R</t>
  </si>
  <si>
    <t>111322-C-00-1002-1699-&amp;&amp;&amp;&amp;&amp;</t>
  </si>
  <si>
    <t>111322C - EPSRC - ECR - Capital Equipment Sub Award : Charac</t>
  </si>
  <si>
    <t>111322</t>
  </si>
  <si>
    <t>111322C</t>
  </si>
  <si>
    <t>111322-R-00-1002-1699-&amp;&amp;&amp;&amp;&amp;</t>
  </si>
  <si>
    <t>111322 - Engineering and Physical Sciences Research Council</t>
  </si>
  <si>
    <t>111322R</t>
  </si>
  <si>
    <t>111322-R-00-1002-1891-&amp;&amp;&amp;&amp;&amp;</t>
  </si>
  <si>
    <t>111322R - EPSRC - ECR - Capital Equipment Sub Award : Charac</t>
  </si>
  <si>
    <t>111323-R-00-1002-1884-&amp;&amp;&amp;&amp;&amp;</t>
  </si>
  <si>
    <t>111323 - Engineering and Physical Sciences Research Council</t>
  </si>
  <si>
    <t>111323</t>
  </si>
  <si>
    <t>111323R</t>
  </si>
  <si>
    <t>111324-R-00-1903-2122-&amp;&amp;&amp;&amp;&amp;</t>
  </si>
  <si>
    <t>111324 - Alan Turing Institute - 2122</t>
  </si>
  <si>
    <t>111324</t>
  </si>
  <si>
    <t>111324R</t>
  </si>
  <si>
    <t>111325-R-00-1001-1572-&amp;&amp;&amp;&amp;&amp;</t>
  </si>
  <si>
    <t>111325 - Natural Environment Research Council (NERC) - 1572</t>
  </si>
  <si>
    <t>111325</t>
  </si>
  <si>
    <t>111325R</t>
  </si>
  <si>
    <t>111325-R-00-1001-1939-&amp;&amp;&amp;&amp;&amp;</t>
  </si>
  <si>
    <t>111325R - SWEEP 017 - Use of NEVO - 00 - UEBS-Research LEEP-</t>
  </si>
  <si>
    <t>111325-R-00-1001-2226-&amp;&amp;&amp;&amp;&amp;</t>
  </si>
  <si>
    <t>111325R - SWEEP 017 - Use of NEVO to support the development</t>
  </si>
  <si>
    <t>111326-C-00-1005-1572-&amp;&amp;&amp;&amp;&amp;</t>
  </si>
  <si>
    <t>111326 - Biotechnology &amp; Biological Sciences Research Counci</t>
  </si>
  <si>
    <t>111326</t>
  </si>
  <si>
    <t>111326C</t>
  </si>
  <si>
    <t>111326-R-00-1005-1572-&amp;&amp;&amp;&amp;&amp;</t>
  </si>
  <si>
    <t>111326R</t>
  </si>
  <si>
    <t>111326-R-00-1005-1708-&amp;&amp;&amp;&amp;&amp;</t>
  </si>
  <si>
    <t>111326-R-00-1005-3149-&amp;&amp;&amp;&amp;&amp;</t>
  </si>
  <si>
    <t>111326R - HPF to enable high-quality ultrastructural analysi</t>
  </si>
  <si>
    <t>111327-R-00-1000-1012-&amp;&amp;&amp;&amp;&amp;</t>
  </si>
  <si>
    <t>111327 - European Commission - 1012</t>
  </si>
  <si>
    <t>111327</t>
  </si>
  <si>
    <t>111327R</t>
  </si>
  <si>
    <t>111327-R-00-1000-2011-&amp;&amp;&amp;&amp;&amp;</t>
  </si>
  <si>
    <t>111327 - European Commission - 2011</t>
  </si>
  <si>
    <t>111331-G-00-1024-2533-&amp;&amp;&amp;&amp;&amp;</t>
  </si>
  <si>
    <t>111331G - Medical Scientist Leadership Programme - 00 - UEMS</t>
  </si>
  <si>
    <t>111331</t>
  </si>
  <si>
    <t>111331G</t>
  </si>
  <si>
    <t>111331-G-00-1024-9000-&amp;&amp;&amp;&amp;&amp;</t>
  </si>
  <si>
    <t>111331G - Medical Scientist Leadership Programme - 00 - Bala</t>
  </si>
  <si>
    <t>111333-G-00-1030-1219-&amp;&amp;&amp;&amp;&amp;</t>
  </si>
  <si>
    <t>111333G - PDA: Lorenz Adams - 00 - UEBS-Economics</t>
  </si>
  <si>
    <t>111333</t>
  </si>
  <si>
    <t>111333G</t>
  </si>
  <si>
    <t>111334-G-00-1030-1219-&amp;&amp;&amp;&amp;&amp;</t>
  </si>
  <si>
    <t>111334G - PDA: Annalisa Marini - 00 - UEBS-Economics</t>
  </si>
  <si>
    <t>111334</t>
  </si>
  <si>
    <t>111334G</t>
  </si>
  <si>
    <t>111335-G-00-1030-2991-&amp;&amp;&amp;&amp;&amp;</t>
  </si>
  <si>
    <t>111335G - RTSG: Michael Iszard - 00 - CLES-PGR Clinical Psyc</t>
  </si>
  <si>
    <t>111335</t>
  </si>
  <si>
    <t>111335G</t>
  </si>
  <si>
    <t>111336-G-00-1030-2991-&amp;&amp;&amp;&amp;&amp;</t>
  </si>
  <si>
    <t>111336G - RTSG: Stephanie Kelsey - 00 - CLES-PGR Clinical Ps</t>
  </si>
  <si>
    <t>111336</t>
  </si>
  <si>
    <t>111336G</t>
  </si>
  <si>
    <t>111336-G-00-1030-9000-&amp;&amp;&amp;&amp;&amp;</t>
  </si>
  <si>
    <t>111336G - RTSG: Stephanie Kelsey - 00 - Balance Sheet</t>
  </si>
  <si>
    <t>111337-G-00-1030-2991-&amp;&amp;&amp;&amp;&amp;</t>
  </si>
  <si>
    <t>111337G - RTSG: Eva Nielsen - 00 - CLES-PGR Clinical Psychol</t>
  </si>
  <si>
    <t>111337</t>
  </si>
  <si>
    <t>111337G</t>
  </si>
  <si>
    <t>111337-G-00-1030-9000-&amp;&amp;&amp;&amp;&amp;</t>
  </si>
  <si>
    <t>111337G - RTSG: Eva Nielsen - 00 - Balance Sheet</t>
  </si>
  <si>
    <t>111338-G-00-1030-2991-&amp;&amp;&amp;&amp;&amp;</t>
  </si>
  <si>
    <t>111338G - RTSG: Conor O'Brien - 00 - CLES-PGR Clinical Psych</t>
  </si>
  <si>
    <t>111338</t>
  </si>
  <si>
    <t>111338G</t>
  </si>
  <si>
    <t>111338-G-00-1030-9000-&amp;&amp;&amp;&amp;&amp;</t>
  </si>
  <si>
    <t>111338G - RTSG: Conor O'Brien - 00 - Balance Sheet</t>
  </si>
  <si>
    <t>111339-G-00-1030-2991-&amp;&amp;&amp;&amp;&amp;</t>
  </si>
  <si>
    <t>111339G - RTSG: Eloise Perry - 00 - CLES-PGR Clinical Psycho</t>
  </si>
  <si>
    <t>111339</t>
  </si>
  <si>
    <t>111339G</t>
  </si>
  <si>
    <t>111340-G-00-1030-2991-&amp;&amp;&amp;&amp;&amp;</t>
  </si>
  <si>
    <t>111340G - RTSG: Jennifer Simmons - 00 - CLES-PGR Clinical Ps</t>
  </si>
  <si>
    <t>111340</t>
  </si>
  <si>
    <t>111340G</t>
  </si>
  <si>
    <t>111340-G-00-1030-9000-&amp;&amp;&amp;&amp;&amp;</t>
  </si>
  <si>
    <t>111340G - RTSG: Jennifer Simmons - 00 - Balance Sheet</t>
  </si>
  <si>
    <t>111341-G-00-1030-2991-&amp;&amp;&amp;&amp;&amp;</t>
  </si>
  <si>
    <t>111341G - RTSG: Sook Yong - 00 - CLES-PGR Clinical Psycholog</t>
  </si>
  <si>
    <t>111341</t>
  </si>
  <si>
    <t>111341G</t>
  </si>
  <si>
    <t>111341-G-00-1030-9000-&amp;&amp;&amp;&amp;&amp;</t>
  </si>
  <si>
    <t>111341G - RTSG: Sook Yong - 00 - Balance Sheet</t>
  </si>
  <si>
    <t>111342-G-00-1030-2991-&amp;&amp;&amp;&amp;&amp;</t>
  </si>
  <si>
    <t>111342G - RTSG: Oluwayomi Adegbaju - 00 - CLES-PGR Clinical</t>
  </si>
  <si>
    <t>111342</t>
  </si>
  <si>
    <t>111342G</t>
  </si>
  <si>
    <t>111343-G-00-1030-2991-&amp;&amp;&amp;&amp;&amp;</t>
  </si>
  <si>
    <t>111343G - RTSG: Jamie Elston-Short - 00 - CLES-PGR Clinical</t>
  </si>
  <si>
    <t>111343</t>
  </si>
  <si>
    <t>111343G</t>
  </si>
  <si>
    <t>111344-G-00-1030-2991-&amp;&amp;&amp;&amp;&amp;</t>
  </si>
  <si>
    <t>111344G - RTSG: Darren Hudson - 00 - CLES-PGR Clinical Psych</t>
  </si>
  <si>
    <t>111344</t>
  </si>
  <si>
    <t>111344G</t>
  </si>
  <si>
    <t>111344-G-00-1030-9000-&amp;&amp;&amp;&amp;&amp;</t>
  </si>
  <si>
    <t>111344G - RTSG: Darren Hudson - 00 - Balance Sheet</t>
  </si>
  <si>
    <t>111345-G-00-1030-2991-&amp;&amp;&amp;&amp;&amp;</t>
  </si>
  <si>
    <t>111345G - RTSG: Nicola Legodi - 00 - CLES-PGR Clinical Psych</t>
  </si>
  <si>
    <t>111345</t>
  </si>
  <si>
    <t>111345G</t>
  </si>
  <si>
    <t>111346-G-00-1030-2991-&amp;&amp;&amp;&amp;&amp;</t>
  </si>
  <si>
    <t>111346G - RTSG: Maurita Murphy - 00 - CLES-PGR Clinical Psyc</t>
  </si>
  <si>
    <t>111346</t>
  </si>
  <si>
    <t>111346G</t>
  </si>
  <si>
    <t>111347-G-00-1030-2991-&amp;&amp;&amp;&amp;&amp;</t>
  </si>
  <si>
    <t>111347G - RTSG: Esther Pettit - 00 - CLES-PGR Clinical Psych</t>
  </si>
  <si>
    <t>111347</t>
  </si>
  <si>
    <t>111347G</t>
  </si>
  <si>
    <t>111348-G-00-1030-2991-&amp;&amp;&amp;&amp;&amp;</t>
  </si>
  <si>
    <t>111348G - RTSG: Aaron Sefi - 00 - CLES-PGR Clinical Psycholo</t>
  </si>
  <si>
    <t>111348</t>
  </si>
  <si>
    <t>111348G</t>
  </si>
  <si>
    <t>111349-G-00-1030-2991-&amp;&amp;&amp;&amp;&amp;</t>
  </si>
  <si>
    <t>111349G - RTSG: Carol-Anne Wilson - 00 - CLES-PGR Clinical P</t>
  </si>
  <si>
    <t>111349</t>
  </si>
  <si>
    <t>111349G</t>
  </si>
  <si>
    <t>111350-G-00-1030-2991-&amp;&amp;&amp;&amp;&amp;</t>
  </si>
  <si>
    <t>111350G - RTSG: Peter Bodis - 00 - CLES-PGR Clinical Psychol</t>
  </si>
  <si>
    <t>111350</t>
  </si>
  <si>
    <t>111350G</t>
  </si>
  <si>
    <t>111351-G-00-1030-2991-&amp;&amp;&amp;&amp;&amp;</t>
  </si>
  <si>
    <t>111351G - RTSG: Will Luck - 00 - CLES-PGR Clinical Psycholog</t>
  </si>
  <si>
    <t>111351</t>
  </si>
  <si>
    <t>111351G</t>
  </si>
  <si>
    <t>111352-G-00-1030-2991-&amp;&amp;&amp;&amp;&amp;</t>
  </si>
  <si>
    <t>111352G - RTSG: Natalie Marsh - 00 - CLES-PGR Clinical Psych</t>
  </si>
  <si>
    <t>111352</t>
  </si>
  <si>
    <t>111352G</t>
  </si>
  <si>
    <t>111353-G-00-1030-2991-&amp;&amp;&amp;&amp;&amp;</t>
  </si>
  <si>
    <t>111353G - RTSG: Agnieszka Zalewska - 00 - CLES-PGR Clinical</t>
  </si>
  <si>
    <t>111353</t>
  </si>
  <si>
    <t>111353G</t>
  </si>
  <si>
    <t>111353-G-00-1030-9000-&amp;&amp;&amp;&amp;&amp;</t>
  </si>
  <si>
    <t>111353G - RTSG: Agnieszka Zalewska - 00 - Balance Sheet</t>
  </si>
  <si>
    <t>111354-C-00-1079-2987-&amp;&amp;&amp;&amp;&amp;</t>
  </si>
  <si>
    <t>GloMax Explorer Luminometer/Flurometer</t>
  </si>
  <si>
    <t>111354</t>
  </si>
  <si>
    <t>111354C</t>
  </si>
  <si>
    <t>111354-G-00-1079-2987-&amp;&amp;&amp;&amp;&amp;</t>
  </si>
  <si>
    <t>111354G</t>
  </si>
  <si>
    <t>111355-C-00-1051-2990-&amp;&amp;&amp;&amp;&amp;</t>
  </si>
  <si>
    <t>LSRC 2 - Equipment</t>
  </si>
  <si>
    <t>111355</t>
  </si>
  <si>
    <t>111355C</t>
  </si>
  <si>
    <t>111355-G-00-1051-2990-&amp;&amp;&amp;&amp;&amp;</t>
  </si>
  <si>
    <t>111355G</t>
  </si>
  <si>
    <t>111356-R-00-1001-1572-&amp;&amp;&amp;&amp;&amp;</t>
  </si>
  <si>
    <t>111356 - Natural Environment Research Council (NERC) - 1572</t>
  </si>
  <si>
    <t>111356</t>
  </si>
  <si>
    <t>111356R</t>
  </si>
  <si>
    <t>111356-R-00-1001-1939-&amp;&amp;&amp;&amp;&amp;</t>
  </si>
  <si>
    <t>111356R - SWEEP 002 Phase 2 - Delivering natural capital ass</t>
  </si>
  <si>
    <t>111357-R-00-1001-1755-&amp;&amp;&amp;&amp;&amp;</t>
  </si>
  <si>
    <t>111357 - Natural Environment Research Council (NERC) - 1755</t>
  </si>
  <si>
    <t>111357</t>
  </si>
  <si>
    <t>111357R</t>
  </si>
  <si>
    <t>111357-R-00-1001-1939-&amp;&amp;&amp;&amp;&amp;</t>
  </si>
  <si>
    <t>111357 - Natural Environment Research Council (NERC) - 1939</t>
  </si>
  <si>
    <t>111357-R-00-1001-2122-&amp;&amp;&amp;&amp;&amp;</t>
  </si>
  <si>
    <t>111357R - SWEEP 020 Informing environmental investment for h</t>
  </si>
  <si>
    <t>111358R - RCUK Catapult Researchers in Residence award High</t>
  </si>
  <si>
    <t>111358</t>
  </si>
  <si>
    <t>111358R</t>
  </si>
  <si>
    <t>111358-R-00-1002-1354-&amp;&amp;&amp;&amp;&amp;</t>
  </si>
  <si>
    <t>111358-R-00-1002-1645-&amp;&amp;&amp;&amp;&amp;</t>
  </si>
  <si>
    <t>111359-R-00-1011-1226-&amp;&amp;&amp;&amp;&amp;</t>
  </si>
  <si>
    <t>111359 - Arts and Humanities Research Council (AHRC) - 1226</t>
  </si>
  <si>
    <t>111359</t>
  </si>
  <si>
    <t>111359R</t>
  </si>
  <si>
    <t>111359-R-00-1011-9000-&amp;&amp;&amp;&amp;&amp;</t>
  </si>
  <si>
    <t>111359R - Bahari Yetu, Urithi Wetu: Our Ocean, Our Heritage</t>
  </si>
  <si>
    <t>111362-G-00-1029-2315-&amp;&amp;&amp;&amp;&amp;</t>
  </si>
  <si>
    <t>Geoffrey Pope Lift/Tank Room roof repairs</t>
  </si>
  <si>
    <t>111362</t>
  </si>
  <si>
    <t>111362G</t>
  </si>
  <si>
    <t>111363-G-00-1029-2315-&amp;&amp;&amp;&amp;&amp;</t>
  </si>
  <si>
    <t>Knowledge Spa replacement chillers</t>
  </si>
  <si>
    <t>111363</t>
  </si>
  <si>
    <t>111363G</t>
  </si>
  <si>
    <t>111364-G-00-1029-2315-&amp;&amp;&amp;&amp;&amp;</t>
  </si>
  <si>
    <t>Stocker Road improvements</t>
  </si>
  <si>
    <t>111364</t>
  </si>
  <si>
    <t>111364G</t>
  </si>
  <si>
    <t>111366-C-00-1022-2983-&amp;&amp;&amp;&amp;&amp;</t>
  </si>
  <si>
    <t>111366C - LCCIP Lighting upgrade Programme 2018/19 Phase 1 -</t>
  </si>
  <si>
    <t>111366</t>
  </si>
  <si>
    <t>111366C</t>
  </si>
  <si>
    <t>111366-C-00-1062-2983-&amp;&amp;&amp;&amp;&amp;</t>
  </si>
  <si>
    <t>LCCIP Lighting upgrade Programme 2018/19 Phase 1</t>
  </si>
  <si>
    <t>111366-G-00-1022-2983-&amp;&amp;&amp;&amp;&amp;</t>
  </si>
  <si>
    <t>111366G - LCCIP Lighting upgrade Programme 2018/19 Phase 1 -</t>
  </si>
  <si>
    <t>111366G</t>
  </si>
  <si>
    <t>111366-G-00-1030-2495-&amp;&amp;&amp;&amp;&amp;</t>
  </si>
  <si>
    <t>111366-G-00-1062-2983-&amp;&amp;&amp;&amp;&amp;</t>
  </si>
  <si>
    <t>111367-R-00-1108-1755-&amp;&amp;&amp;&amp;&amp;</t>
  </si>
  <si>
    <t>111367 - Torbay Medical Research Fund - 1755</t>
  </si>
  <si>
    <t>111367</t>
  </si>
  <si>
    <t>111367R</t>
  </si>
  <si>
    <t>111368-G-00-1030-1386-&amp;&amp;&amp;&amp;&amp;</t>
  </si>
  <si>
    <t>111368G - Hums - UK-China Humanities Alliance - Zhiguang Yin</t>
  </si>
  <si>
    <t>111368</t>
  </si>
  <si>
    <t>111368G</t>
  </si>
  <si>
    <t>111369-G-00-1526-1478-&amp;&amp;&amp;&amp;&amp;</t>
  </si>
  <si>
    <t>111369G - Hums - GW4 AF10-005 Wales and SW Prep for Brexit a</t>
  </si>
  <si>
    <t>111369</t>
  </si>
  <si>
    <t>111369G</t>
  </si>
  <si>
    <t>110275</t>
  </si>
  <si>
    <t>111370-G-00-1027-2519-&amp;&amp;&amp;&amp;&amp;</t>
  </si>
  <si>
    <t>111370G - ICURe - Laser-irradiated high-k dielectrics - 00 -</t>
  </si>
  <si>
    <t>111370</t>
  </si>
  <si>
    <t>111370G</t>
  </si>
  <si>
    <t>111371-G-00-1030-1755-&amp;&amp;&amp;&amp;&amp;</t>
  </si>
  <si>
    <t>111371G - Paul Francis Start-up - 00 - UEMS-IBCS General</t>
  </si>
  <si>
    <t>111371</t>
  </si>
  <si>
    <t>111371G</t>
  </si>
  <si>
    <t>111371-G-00-1030-9000-&amp;&amp;&amp;&amp;&amp;</t>
  </si>
  <si>
    <t>111371G - Paul Francis Start-up - 00 - Balance Sheet</t>
  </si>
  <si>
    <t>111372-R-00-1108-1755-&amp;&amp;&amp;&amp;&amp;</t>
  </si>
  <si>
    <t>111372 - Torbay Medical Research Fund - 1755</t>
  </si>
  <si>
    <t>111372</t>
  </si>
  <si>
    <t>111372R</t>
  </si>
  <si>
    <t>111373-R-00-1008-2412-&amp;&amp;&amp;&amp;&amp;</t>
  </si>
  <si>
    <t>111373 - British Academy - 2412</t>
  </si>
  <si>
    <t>111373</t>
  </si>
  <si>
    <t>111373R</t>
  </si>
  <si>
    <t>111375-R-00-1914-2122-&amp;&amp;&amp;&amp;&amp;</t>
  </si>
  <si>
    <t>111375R - CLINICAL TRIAL AGREEMENT FOR PHARMACEUTICAL AND BI</t>
  </si>
  <si>
    <t>111375</t>
  </si>
  <si>
    <t>111375R</t>
  </si>
  <si>
    <t>111376-R-00-1003-2122-&amp;&amp;&amp;&amp;&amp;</t>
  </si>
  <si>
    <t>111376 - National Institute for Health Research (NIHR) - 212</t>
  </si>
  <si>
    <t>111376</t>
  </si>
  <si>
    <t>111376R</t>
  </si>
  <si>
    <t>111377-G-00-1030-2312-&amp;&amp;&amp;&amp;&amp;</t>
  </si>
  <si>
    <t>111377G - RTSG: Ali Sarrah Alessa - 00 - CEMPS-PGR Mathemati</t>
  </si>
  <si>
    <t>111377</t>
  </si>
  <si>
    <t>111377G</t>
  </si>
  <si>
    <t>111378-G-00-1030-2312-&amp;&amp;&amp;&amp;&amp;</t>
  </si>
  <si>
    <t>111378G - RTSG: Theyab Alrashdi - 00 - CEMPS-PGR Mathematics</t>
  </si>
  <si>
    <t>111378</t>
  </si>
  <si>
    <t>111378G</t>
  </si>
  <si>
    <t>111379-G-00-1030-1684-&amp;&amp;&amp;&amp;&amp;</t>
  </si>
  <si>
    <t>111379G - RTSG: Monica Kalichini - 00 - CEMPS-PGR Mining &amp; M</t>
  </si>
  <si>
    <t>111379</t>
  </si>
  <si>
    <t>111379G</t>
  </si>
  <si>
    <t>111384-G-00-1030-1370-&amp;&amp;&amp;&amp;&amp;</t>
  </si>
  <si>
    <t>111384G - D Isaac BI Consultancy - 00 - PPBI - BI Team</t>
  </si>
  <si>
    <t>111384</t>
  </si>
  <si>
    <t>111384G</t>
  </si>
  <si>
    <t>111384-G-00-1030-9000-&amp;&amp;&amp;&amp;&amp;</t>
  </si>
  <si>
    <t>111384G - D Isaac BI Consultancy - 00 - Operating Budget - B</t>
  </si>
  <si>
    <t>111385-G-00-1030-2542-&amp;&amp;&amp;&amp;&amp;</t>
  </si>
  <si>
    <t>111385G - PDA Richard Brazier - 00 - CLES-Geography Stratham</t>
  </si>
  <si>
    <t>111385</t>
  </si>
  <si>
    <t>111385G</t>
  </si>
  <si>
    <t>111385-G-00-1030-9000-&amp;&amp;&amp;&amp;&amp;</t>
  </si>
  <si>
    <t>111385G - PDA Richard Brazier - 00 - Operating Budget - Bala</t>
  </si>
  <si>
    <t>111386-G-00-1030-3079-&amp;&amp;&amp;&amp;&amp;</t>
  </si>
  <si>
    <t>111386G - Research Centre School of Economics Moscow - 00 -</t>
  </si>
  <si>
    <t>111386</t>
  </si>
  <si>
    <t>111386G</t>
  </si>
  <si>
    <t>111388-R-00-1001-1116-&amp;&amp;&amp;&amp;&amp;</t>
  </si>
  <si>
    <t>111388R - SWEEP 022 - Policy for Pollinators - 00 - CLES-Bio</t>
  </si>
  <si>
    <t>111388</t>
  </si>
  <si>
    <t>111388R</t>
  </si>
  <si>
    <t>111388-R-00-1001-1939-&amp;&amp;&amp;&amp;&amp;</t>
  </si>
  <si>
    <t>111388R - SWEEP 022 - Policy for Pollinators - Natural Envir</t>
  </si>
  <si>
    <t>111389-R-00-1001-1232-&amp;&amp;&amp;&amp;&amp;</t>
  </si>
  <si>
    <t>111389R - SWEEP 023 - Woodlands to Moorlands: Quantitative H</t>
  </si>
  <si>
    <t>111389</t>
  </si>
  <si>
    <t>111389R</t>
  </si>
  <si>
    <t>111389-R-00-1001-1572-&amp;&amp;&amp;&amp;&amp;</t>
  </si>
  <si>
    <t>111389 - Natural Environment Research Council (NERC) - 1572</t>
  </si>
  <si>
    <t>111389-R-00-1001-1939-&amp;&amp;&amp;&amp;&amp;</t>
  </si>
  <si>
    <t>111390-R-00-1088-1250-&amp;&amp;&amp;&amp;&amp;</t>
  </si>
  <si>
    <t>111390 - European Space Agency - 1250</t>
  </si>
  <si>
    <t>111390</t>
  </si>
  <si>
    <t>111390R</t>
  </si>
  <si>
    <t>111391-R-00-1771-1250-&amp;&amp;&amp;&amp;&amp;</t>
  </si>
  <si>
    <t>111391 - European Maritime and Fisheries Fund (EMFF) - 1250</t>
  </si>
  <si>
    <t>111391</t>
  </si>
  <si>
    <t>111391R</t>
  </si>
  <si>
    <t>111391-R-00-1771-1572-&amp;&amp;&amp;&amp;&amp;</t>
  </si>
  <si>
    <t>111391 - European Maritime and Fisheries Fund (EMFF) - 1572</t>
  </si>
  <si>
    <t>111391-R-00-1771-9000-&amp;&amp;&amp;&amp;&amp;</t>
  </si>
  <si>
    <t>111391R - Seaweed Cultivation Partnership / Non H2020 / EMFF</t>
  </si>
  <si>
    <t>111392</t>
  </si>
  <si>
    <t>111392-R-00-1010-1755-&amp;&amp;&amp;&amp;&amp;</t>
  </si>
  <si>
    <t>111392 - Wellcome Trust - 1755</t>
  </si>
  <si>
    <t>111392R</t>
  </si>
  <si>
    <t>111393-R-00-1020-1755-&amp;&amp;&amp;&amp;&amp;</t>
  </si>
  <si>
    <t>111393 - Diabetes UK - 1755</t>
  </si>
  <si>
    <t>111393</t>
  </si>
  <si>
    <t>111393R</t>
  </si>
  <si>
    <t>111394-R-00-1016-1250-&amp;&amp;&amp;&amp;&amp;</t>
  </si>
  <si>
    <t>111394 - European Regional Development Fund (ERDF) - 1250</t>
  </si>
  <si>
    <t>111394</t>
  </si>
  <si>
    <t>111394R</t>
  </si>
  <si>
    <t>111394-R-00-1016-2141-&amp;&amp;&amp;&amp;&amp;</t>
  </si>
  <si>
    <t>111394 - European Regional Development Fund (ERDF) - 2141</t>
  </si>
  <si>
    <t>111395</t>
  </si>
  <si>
    <t>111395R</t>
  </si>
  <si>
    <t>111395-R-00-1188-2122-&amp;&amp;&amp;&amp;&amp;</t>
  </si>
  <si>
    <t>111395 - Gillings Family Foundation - 2122</t>
  </si>
  <si>
    <t>111396-G-00-1030-1160-&amp;&amp;&amp;&amp;&amp;</t>
  </si>
  <si>
    <t>111396G - SDF: Impact Case Study Support -Geography - 00 - C</t>
  </si>
  <si>
    <t>111396</t>
  </si>
  <si>
    <t>111396G</t>
  </si>
  <si>
    <t>111397-G-00-1030-1160-&amp;&amp;&amp;&amp;&amp;</t>
  </si>
  <si>
    <t>111397G - SDF: Impact Case Study Support -Bio Penryn - 00 -</t>
  </si>
  <si>
    <t>111397</t>
  </si>
  <si>
    <t>111397G</t>
  </si>
  <si>
    <t>111401-G-00-1030-2508-&amp;&amp;&amp;&amp;&amp;</t>
  </si>
  <si>
    <t>111401G - RTSG: Vikki Reid - 00 - CEMPS-PGR Renewables</t>
  </si>
  <si>
    <t>111401</t>
  </si>
  <si>
    <t>111401G</t>
  </si>
  <si>
    <t>111402-G-00-1030-2508-&amp;&amp;&amp;&amp;&amp;</t>
  </si>
  <si>
    <t>111402G - RTSG: Ezenwa Udoha - 00 - CEMPS-PGR Renewables</t>
  </si>
  <si>
    <t>111402</t>
  </si>
  <si>
    <t>111402G</t>
  </si>
  <si>
    <t>111403-G-00-1030-1684-&amp;&amp;&amp;&amp;&amp;</t>
  </si>
  <si>
    <t>111403G - RTSG: Gabriel Ziwa - 00 - CEMPS-PGR Mining &amp; Miner</t>
  </si>
  <si>
    <t>111403</t>
  </si>
  <si>
    <t>111403G</t>
  </si>
  <si>
    <t>111403-G-00-1030-9000-&amp;&amp;&amp;&amp;&amp;</t>
  </si>
  <si>
    <t>111403G - RTSG: Gabriel Ziwa - 00 - Balance Sheet</t>
  </si>
  <si>
    <t>111406</t>
  </si>
  <si>
    <t>111407-G-00-2018-3131-&amp;&amp;&amp;&amp;&amp;</t>
  </si>
  <si>
    <t>111407G - SFG Project Business - 00 - SFG (Non PS) Facilitat</t>
  </si>
  <si>
    <t>111407</t>
  </si>
  <si>
    <t>111407G</t>
  </si>
  <si>
    <t>111408-G-00-1030-1665-&amp;&amp;&amp;&amp;&amp;</t>
  </si>
  <si>
    <t>111408G - PDA: Neil Rice - 00 - UEMS-Education General</t>
  </si>
  <si>
    <t>111408</t>
  </si>
  <si>
    <t>111408G</t>
  </si>
  <si>
    <t>111408-G-00-1030-9000-&amp;&amp;&amp;&amp;&amp;</t>
  </si>
  <si>
    <t>111408G - PDA: Neil Rice - Operating Budget - Balance Sheet</t>
  </si>
  <si>
    <t>111409-G-00-1024-2083-&amp;&amp;&amp;&amp;&amp;</t>
  </si>
  <si>
    <t>111409G - AF : Asian Bees - 00 - CLES-Alumni &amp; Supporters</t>
  </si>
  <si>
    <t>111409</t>
  </si>
  <si>
    <t>111409G</t>
  </si>
  <si>
    <t>111411-G-00-1024-2083-&amp;&amp;&amp;&amp;&amp;</t>
  </si>
  <si>
    <t>111411G - AF : Psychologia - Psychology UG Journal - 00 - CL</t>
  </si>
  <si>
    <t>111411</t>
  </si>
  <si>
    <t>111411G</t>
  </si>
  <si>
    <t>111412-G-00-1024-2083-&amp;&amp;&amp;&amp;&amp;</t>
  </si>
  <si>
    <t>111412G - AF: Project Coral Exeter - 00 - CLES-Alumni &amp; Supp</t>
  </si>
  <si>
    <t>111412</t>
  </si>
  <si>
    <t>111412G</t>
  </si>
  <si>
    <t>111413-G-00-1024-1521-&amp;&amp;&amp;&amp;&amp;</t>
  </si>
  <si>
    <t>111413G - AF:The Hiscox University Challenge - 00 - CEMPS-Al</t>
  </si>
  <si>
    <t>111413</t>
  </si>
  <si>
    <t>111413G</t>
  </si>
  <si>
    <t>111414-G-00-1024-1521-&amp;&amp;&amp;&amp;&amp;</t>
  </si>
  <si>
    <t>111414G - AF: IONS Exeter Conference - 00 - CEMPS-Alumni &amp; S</t>
  </si>
  <si>
    <t>111414</t>
  </si>
  <si>
    <t>111414G</t>
  </si>
  <si>
    <t>111415-G-00-1024-1521-&amp;&amp;&amp;&amp;&amp;</t>
  </si>
  <si>
    <t>111415G - AF: Solar Sport One - 00 - CEMPS-Alumni &amp; Supporte</t>
  </si>
  <si>
    <t>111415</t>
  </si>
  <si>
    <t>111415G</t>
  </si>
  <si>
    <t>111415-G-00-1024-9000-&amp;&amp;&amp;&amp;&amp;</t>
  </si>
  <si>
    <t>111415G - AF: Solar Sport One - 00 - Balance Sheet</t>
  </si>
  <si>
    <t>111416-G-00-1030-2416-&amp;&amp;&amp;&amp;&amp;</t>
  </si>
  <si>
    <t>111416G - PDA: Fiona Charnley - 00 - UEBS-Management Studies</t>
  </si>
  <si>
    <t>111416</t>
  </si>
  <si>
    <t>111416G</t>
  </si>
  <si>
    <t>111416-G-00-1030-2531-&amp;&amp;&amp;&amp;&amp;</t>
  </si>
  <si>
    <t>111416G - PDA: Fiona Charnley - 00 - Operating Budget - UEBS</t>
  </si>
  <si>
    <t>111418-G-00-1030-2876-&amp;&amp;&amp;&amp;&amp;</t>
  </si>
  <si>
    <t>111418G - GCRF : Robbie McDonald - 00 - CLES-Discretionary F</t>
  </si>
  <si>
    <t>111418</t>
  </si>
  <si>
    <t>111418G</t>
  </si>
  <si>
    <t>111419-G-00-1030-2416-&amp;&amp;&amp;&amp;&amp;</t>
  </si>
  <si>
    <t>111419G - PDA: Cecile Emery - 00 - UEBS-Management Studies</t>
  </si>
  <si>
    <t>111419</t>
  </si>
  <si>
    <t>111419G</t>
  </si>
  <si>
    <t>111419-G-00-1030-9000-&amp;&amp;&amp;&amp;&amp;</t>
  </si>
  <si>
    <t>111419G - PDA: Cecile Emery - 00 - Balance Sheet</t>
  </si>
  <si>
    <t>111420-G-00-1030-2542-&amp;&amp;&amp;&amp;&amp;</t>
  </si>
  <si>
    <t>111420G - International Incentive: Neil Adger - 00 - CLES-Ge</t>
  </si>
  <si>
    <t>111420</t>
  </si>
  <si>
    <t>111420G</t>
  </si>
  <si>
    <t>111422-G-00-1030-2122-&amp;&amp;&amp;&amp;&amp;</t>
  </si>
  <si>
    <t>111422G - Start Up: Chrissie Thirlwel - 00 - UEMS-IHR Genera</t>
  </si>
  <si>
    <t>111422</t>
  </si>
  <si>
    <t>111422G</t>
  </si>
  <si>
    <t>111422-G-00-1030-9000-&amp;&amp;&amp;&amp;&amp;</t>
  </si>
  <si>
    <t>111422G - Start Up: Chrissie Thirlwell - 00 - Balance Sheet</t>
  </si>
  <si>
    <t>111423-R-00-1258-1755-&amp;&amp;&amp;&amp;&amp;</t>
  </si>
  <si>
    <t>111423 - UCB Pharma SA - 1755</t>
  </si>
  <si>
    <t>111423</t>
  </si>
  <si>
    <t>111423R</t>
  </si>
  <si>
    <t>111426-R-00-1001-1232-&amp;&amp;&amp;&amp;&amp;</t>
  </si>
  <si>
    <t>111426R - SWEEP 009 Phase 2 - Whole Catchment Management - 0</t>
  </si>
  <si>
    <t>111426</t>
  </si>
  <si>
    <t>111426R</t>
  </si>
  <si>
    <t>111426-R-00-1001-1939-&amp;&amp;&amp;&amp;&amp;</t>
  </si>
  <si>
    <t>111426 - Natural Environment Research Council (NERC) - 1939</t>
  </si>
  <si>
    <t>111427-R-00-1002-1079-&amp;&amp;&amp;&amp;&amp;</t>
  </si>
  <si>
    <t>111427R - Energy Revolution Research Consortium - Plus -  Us</t>
  </si>
  <si>
    <t>111427</t>
  </si>
  <si>
    <t>111427R</t>
  </si>
  <si>
    <t>111427-R-00-1002-1232-&amp;&amp;&amp;&amp;&amp;</t>
  </si>
  <si>
    <t>111427 - Engineering and Physical Sciences Research Council</t>
  </si>
  <si>
    <t>111428-G-00-0000-9000-&amp;&amp;&amp;&amp;&amp;</t>
  </si>
  <si>
    <t>111428G - Max Planck Institute - studentship - Default Fund</t>
  </si>
  <si>
    <t>111428</t>
  </si>
  <si>
    <t>111428G</t>
  </si>
  <si>
    <t>111428-G-00-1030-2549-&amp;&amp;&amp;&amp;&amp;</t>
  </si>
  <si>
    <t>111428G - Max Planck Institute - Cecilia Heyworth- 680056353</t>
  </si>
  <si>
    <t>111428-G-00-2012-2271-&amp;&amp;&amp;&amp;&amp;</t>
  </si>
  <si>
    <t>111428 - Max-Planck-Gesellschaft - 2271</t>
  </si>
  <si>
    <t>111428-G-00-2012-2549-&amp;&amp;&amp;&amp;&amp;</t>
  </si>
  <si>
    <t>111429-R-00-1000-1250-&amp;&amp;&amp;&amp;&amp;</t>
  </si>
  <si>
    <t>111429 - European Commission - 1250</t>
  </si>
  <si>
    <t>111429</t>
  </si>
  <si>
    <t>111429R</t>
  </si>
  <si>
    <t>111429-R-00-1000-3059-&amp;&amp;&amp;&amp;&amp;</t>
  </si>
  <si>
    <t>111429 - European Commission - 3059</t>
  </si>
  <si>
    <t>111430-R-00-1000-2271-&amp;&amp;&amp;&amp;&amp;</t>
  </si>
  <si>
    <t>111430 - European Commission - 2271</t>
  </si>
  <si>
    <t>111430</t>
  </si>
  <si>
    <t>111430R</t>
  </si>
  <si>
    <t>111432-R-00-1073-1755-&amp;&amp;&amp;&amp;&amp;</t>
  </si>
  <si>
    <t>111432 - Science and Technology Facilities Council - 1755</t>
  </si>
  <si>
    <t>111432</t>
  </si>
  <si>
    <t>111432R</t>
  </si>
  <si>
    <t>111432-R-00-1073-2486-&amp;&amp;&amp;&amp;&amp;</t>
  </si>
  <si>
    <t>111432 - Science and Technology Facilities Council - 2486</t>
  </si>
  <si>
    <t>111434-R-00-1011-1315-&amp;&amp;&amp;&amp;&amp;</t>
  </si>
  <si>
    <t>111434 - Arts and Humanities Research Council (AHRC) - 1315</t>
  </si>
  <si>
    <t>111434</t>
  </si>
  <si>
    <t>111434R</t>
  </si>
  <si>
    <t>111438-G-00-1027-2519-&amp;&amp;&amp;&amp;&amp;</t>
  </si>
  <si>
    <t>111438G - ICURe - Predictive environmental monitoring for mi</t>
  </si>
  <si>
    <t>111438</t>
  </si>
  <si>
    <t>111438G</t>
  </si>
  <si>
    <t>111439-G-00-1030-1732-&amp;&amp;&amp;&amp;&amp;</t>
  </si>
  <si>
    <t>111439G - Co-creation: Janet Anders - 00 - CEMPS-ADR General</t>
  </si>
  <si>
    <t>111439</t>
  </si>
  <si>
    <t>111439G</t>
  </si>
  <si>
    <t>111439-G-00-1030-9000-&amp;&amp;&amp;&amp;&amp;</t>
  </si>
  <si>
    <t>111439G - Co-creation: Janet Anders - 00 - Balance Sheet</t>
  </si>
  <si>
    <t>111440-G-00-1024-2311-&amp;&amp;&amp;&amp;&amp;</t>
  </si>
  <si>
    <t>111440G - Hums - Annual Fund - Unknown - Hannah O'Dowd - 00</t>
  </si>
  <si>
    <t>111440</t>
  </si>
  <si>
    <t>111440G</t>
  </si>
  <si>
    <t>111441-G-00-1024-2395-&amp;&amp;&amp;&amp;&amp;</t>
  </si>
  <si>
    <t>111441G - Hums - Annual Fund - The Story Collective - Elena</t>
  </si>
  <si>
    <t>111441</t>
  </si>
  <si>
    <t>111441G</t>
  </si>
  <si>
    <t>111442-G-00-1024-2311-&amp;&amp;&amp;&amp;&amp;</t>
  </si>
  <si>
    <t>111442G - Hums - Annual Fund - PPWG - Howard Gayton and Faye</t>
  </si>
  <si>
    <t>111442</t>
  </si>
  <si>
    <t>111442G</t>
  </si>
  <si>
    <t>111443-G-00-1024-2317-&amp;&amp;&amp;&amp;&amp;</t>
  </si>
  <si>
    <t>111443G - Hums - Annual Fund - CARTASVIVAS multimedia transl</t>
  </si>
  <si>
    <t>111443</t>
  </si>
  <si>
    <t>111443G</t>
  </si>
  <si>
    <t>111444-G-00-1024-2317-&amp;&amp;&amp;&amp;&amp;</t>
  </si>
  <si>
    <t>111444G - Hums - Annual Fund - Languages of the World - Jemi</t>
  </si>
  <si>
    <t>111444</t>
  </si>
  <si>
    <t>111444G</t>
  </si>
  <si>
    <t>111445-G-00-1024-2311-&amp;&amp;&amp;&amp;&amp;</t>
  </si>
  <si>
    <t>111445G - Hums - Annual Fund - Mannequin Mouth - W Pinhey, I</t>
  </si>
  <si>
    <t>111445</t>
  </si>
  <si>
    <t>111445G</t>
  </si>
  <si>
    <t>111447-R-00-1565-1708-&amp;&amp;&amp;&amp;&amp;</t>
  </si>
  <si>
    <t>111447 - COST European Cooperation in Scientific &amp; Technical</t>
  </si>
  <si>
    <t>111447</t>
  </si>
  <si>
    <t>111447R</t>
  </si>
  <si>
    <t>111448-R-00-1315-1755-&amp;&amp;&amp;&amp;&amp;</t>
  </si>
  <si>
    <t>111448 - National Health Medical Research Council - 1755</t>
  </si>
  <si>
    <t>111448</t>
  </si>
  <si>
    <t>111448R</t>
  </si>
  <si>
    <t>111450-R-00-1389-2122-&amp;&amp;&amp;&amp;&amp;</t>
  </si>
  <si>
    <t>111450 - National Institutes of Health - 2122</t>
  </si>
  <si>
    <t>111450</t>
  </si>
  <si>
    <t>111450R</t>
  </si>
  <si>
    <t>111451-R-00-2003-1755-&amp;&amp;&amp;&amp;&amp;</t>
  </si>
  <si>
    <t>111451 - Norway Research Council - 1755</t>
  </si>
  <si>
    <t>111451</t>
  </si>
  <si>
    <t>111451R</t>
  </si>
  <si>
    <t>111454-R-00-1017-2271-&amp;&amp;&amp;&amp;&amp;</t>
  </si>
  <si>
    <t>111454R - Darwin - Empowering Ivorian coastal communities -</t>
  </si>
  <si>
    <t>111454</t>
  </si>
  <si>
    <t>111454R</t>
  </si>
  <si>
    <t>111454-R-00-1132-2271-&amp;&amp;&amp;&amp;&amp;</t>
  </si>
  <si>
    <t>111454-R-00-1132-9000-&amp;&amp;&amp;&amp;&amp;</t>
  </si>
  <si>
    <t>111455-C-00-1037-2984-&amp;&amp;&amp;&amp;&amp;</t>
  </si>
  <si>
    <t>Day One Mandatory Training</t>
  </si>
  <si>
    <t>111455</t>
  </si>
  <si>
    <t>111455C</t>
  </si>
  <si>
    <t>111455-G-00-1037-2984-&amp;&amp;&amp;&amp;&amp;</t>
  </si>
  <si>
    <t>111455G - Day One Mandatory Training - 00 - PS-IT Capital Pr</t>
  </si>
  <si>
    <t>111455G</t>
  </si>
  <si>
    <t>111455-G-00-1037-9000-&amp;&amp;&amp;&amp;&amp;</t>
  </si>
  <si>
    <t>111455G - Day One Mandatory Training - 00 - Balance Sheet</t>
  </si>
  <si>
    <t>111457-R-00-2020-1572-&amp;&amp;&amp;&amp;&amp;</t>
  </si>
  <si>
    <t>111457 - Australian Museum - 1572</t>
  </si>
  <si>
    <t>111457</t>
  </si>
  <si>
    <t>111457R</t>
  </si>
  <si>
    <t>111457-R-00-2020-2548-&amp;&amp;&amp;&amp;&amp;</t>
  </si>
  <si>
    <t>111457R - Investigating soundscap restoration as a novel man</t>
  </si>
  <si>
    <t>111458-G-00-1030-1160-&amp;&amp;&amp;&amp;&amp;</t>
  </si>
  <si>
    <t>111458G - SDF: Impact Case Study Support - SHS - 00 - CLES-R</t>
  </si>
  <si>
    <t>111458</t>
  </si>
  <si>
    <t>111458G</t>
  </si>
  <si>
    <t>111459-G-00-1030-3118-&amp;&amp;&amp;&amp;&amp;</t>
  </si>
  <si>
    <t>111459G - SSIS-Scholarship-Nadia Abdallah - 00 - SSIS-Studen</t>
  </si>
  <si>
    <t>111459</t>
  </si>
  <si>
    <t>111459G</t>
  </si>
  <si>
    <t>111459-G-00-1030-9000-&amp;&amp;&amp;&amp;&amp;</t>
  </si>
  <si>
    <t>111459G - SSIS-Scholarship-Nadia Abdallah - 00 - Balance She</t>
  </si>
  <si>
    <t>111469-G-00-1024-2083-&amp;&amp;&amp;&amp;&amp;</t>
  </si>
  <si>
    <t>111469G - GA Beavers_Baileys - 00 - CLES-Alumni &amp; Supporters</t>
  </si>
  <si>
    <t>111469</t>
  </si>
  <si>
    <t>111469G</t>
  </si>
  <si>
    <t>111469-G-00-1024-9000-&amp;&amp;&amp;&amp;&amp;</t>
  </si>
  <si>
    <t>111469G - GA Beavers_Baileys - 00 - Balance Sheet</t>
  </si>
  <si>
    <t>111470-G-00-1030-2312-&amp;&amp;&amp;&amp;&amp;</t>
  </si>
  <si>
    <t>111470G - RTSG: Roman Aquirre Perez - 00 - CEMPS-PGR Mathema</t>
  </si>
  <si>
    <t>111470</t>
  </si>
  <si>
    <t>111470G</t>
  </si>
  <si>
    <t>111470-G-00-1030-9000-&amp;&amp;&amp;&amp;&amp;</t>
  </si>
  <si>
    <t>111470G - RTSG: Roman Aquirre Perez - 00 - Balance Sheet</t>
  </si>
  <si>
    <t>111472-G-00-1030-2957-&amp;&amp;&amp;&amp;&amp;</t>
  </si>
  <si>
    <t>111472G - PDA: Oke Okorie - 00 - UEBS-Science, Innovation, T</t>
  </si>
  <si>
    <t>111472</t>
  </si>
  <si>
    <t>111472G</t>
  </si>
  <si>
    <t>111472-G-00-1030-9000-&amp;&amp;&amp;&amp;&amp;</t>
  </si>
  <si>
    <t>111472G - PDA: Oke Okorie - Operating Budget - Balance Sheet</t>
  </si>
  <si>
    <t>111473-G-00-1030-1175-&amp;&amp;&amp;&amp;&amp;</t>
  </si>
  <si>
    <t>111473G - UEBS Project Business - 00 - UEBS-Commissions</t>
  </si>
  <si>
    <t>111473</t>
  </si>
  <si>
    <t>111473G</t>
  </si>
  <si>
    <t>111488</t>
  </si>
  <si>
    <t>111473-G-00-1030-1180-&amp;&amp;&amp;&amp;&amp;</t>
  </si>
  <si>
    <t>111473G - UEBS Project Business - 00 - UEBS-Research Economi</t>
  </si>
  <si>
    <t>111473-G-00-1030-1199-&amp;&amp;&amp;&amp;&amp;</t>
  </si>
  <si>
    <t>111473G - UEBS Project Business - 00 - UEBS-Business School</t>
  </si>
  <si>
    <t>111473-G-00-1030-1219-&amp;&amp;&amp;&amp;&amp;</t>
  </si>
  <si>
    <t>111473G - UEBS Project Business - 00 - UEBS-Economics</t>
  </si>
  <si>
    <t>111473-G-00-1030-1310-&amp;&amp;&amp;&amp;&amp;</t>
  </si>
  <si>
    <t>111473G - UEBS Project Business - 00 - UEBS-Research Finance</t>
  </si>
  <si>
    <t>111473-G-00-1030-1349-&amp;&amp;&amp;&amp;&amp;</t>
  </si>
  <si>
    <t>111473G - UEBS Project Business - 00 - UEBS-Hardware &amp; Softw</t>
  </si>
  <si>
    <t>111473-G-00-1030-1538-&amp;&amp;&amp;&amp;&amp;</t>
  </si>
  <si>
    <t>111473G - UEBS Project Business - 00 - UEBS-Research Account</t>
  </si>
  <si>
    <t>111473-G-00-1030-1675-&amp;&amp;&amp;&amp;&amp;</t>
  </si>
  <si>
    <t>111473G - UEBS Project Business - 00 - UEBS-ExCL</t>
  </si>
  <si>
    <t>111473-G-00-1030-1776-&amp;&amp;&amp;&amp;&amp;</t>
  </si>
  <si>
    <t>111473G - UEBS Project Business - 00 - UEBS-Accounting</t>
  </si>
  <si>
    <t>111473-G-00-1030-1786-&amp;&amp;&amp;&amp;&amp;</t>
  </si>
  <si>
    <t>111473G - UEBS Project Business - 00 - UEBS-Recruitment</t>
  </si>
  <si>
    <t>111473-G-00-1030-1806-&amp;&amp;&amp;&amp;&amp;</t>
  </si>
  <si>
    <t>111473G - UEBS Project Business - 00 - UEBS-Research ExCL</t>
  </si>
  <si>
    <t>111473-G-00-1030-1814-&amp;&amp;&amp;&amp;&amp;</t>
  </si>
  <si>
    <t>111473G - UEBS Project Business - 00 - UEBS-Finance</t>
  </si>
  <si>
    <t>111473-G-00-1030-2078-&amp;&amp;&amp;&amp;&amp;</t>
  </si>
  <si>
    <t>111473G - UEBS Project Business - 00 - UEBS-MBA</t>
  </si>
  <si>
    <t>111473-G-00-1030-2170-&amp;&amp;&amp;&amp;&amp;</t>
  </si>
  <si>
    <t>111473G - UEBS Project Business - 00 - UEBS-Research Managem</t>
  </si>
  <si>
    <t>111473-G-00-1030-2226-&amp;&amp;&amp;&amp;&amp;</t>
  </si>
  <si>
    <t>111473G - UEBS Project Business - 00 - UEBS-LEEP Environment</t>
  </si>
  <si>
    <t>111473-G-00-1030-2287-&amp;&amp;&amp;&amp;&amp;</t>
  </si>
  <si>
    <t>111473G - UEBS Project Business - 00 - Operating Budget - UE</t>
  </si>
  <si>
    <t>111473-G-00-1030-2416-&amp;&amp;&amp;&amp;&amp;</t>
  </si>
  <si>
    <t>111473G - UEBS Project Business - 00 - UEBS-Management Studi</t>
  </si>
  <si>
    <t>111473-G-00-1030-2518-&amp;&amp;&amp;&amp;&amp;</t>
  </si>
  <si>
    <t>111473G - UEBS Project Business - 00 - UEBS-Infrastructure &amp;</t>
  </si>
  <si>
    <t>111473-G-00-1030-2957-&amp;&amp;&amp;&amp;&amp;</t>
  </si>
  <si>
    <t>111473G - UEBS Project Business - 00 - UEBS-Science, Innovat</t>
  </si>
  <si>
    <t>111473-G-00-1030-2959-&amp;&amp;&amp;&amp;&amp;</t>
  </si>
  <si>
    <t>111473G - UEBS Project Business - 00 - UEBS-SITE Penryn</t>
  </si>
  <si>
    <t>111473-G-00-1030-3057-&amp;&amp;&amp;&amp;&amp;</t>
  </si>
  <si>
    <t>111473G - UEBS Project Business - 00 - UEBS-Research Science</t>
  </si>
  <si>
    <t>111473-G-00-1030-3059-&amp;&amp;&amp;&amp;&amp;</t>
  </si>
  <si>
    <t>111473G - UEBS Project Business - 00 - UEBS-Research SITE Pe</t>
  </si>
  <si>
    <t>111473-G-00-1030-3133-&amp;&amp;&amp;&amp;&amp;</t>
  </si>
  <si>
    <t>111473G - UEBS Project Business - 00 - UEBS-Project Business</t>
  </si>
  <si>
    <t>111473-G-00-1030-9000-&amp;&amp;&amp;&amp;&amp;</t>
  </si>
  <si>
    <t>111473G - UEBS Project Business - 00 - Balance Sheet</t>
  </si>
  <si>
    <t>111476-R-00-1171-1286-&amp;&amp;&amp;&amp;&amp;</t>
  </si>
  <si>
    <t>111476 - British Ecological Society - 1286</t>
  </si>
  <si>
    <t>111476</t>
  </si>
  <si>
    <t>111476R</t>
  </si>
  <si>
    <t>111477-R-00-1011-1630-&amp;&amp;&amp;&amp;&amp;</t>
  </si>
  <si>
    <t>111477 - Arts and Humanities Research Council (AHRC) - 1630</t>
  </si>
  <si>
    <t>111477</t>
  </si>
  <si>
    <t>111477R</t>
  </si>
  <si>
    <t>111478-R-00-2001-2122-&amp;&amp;&amp;&amp;&amp;</t>
  </si>
  <si>
    <t>111478 - Amicus Therapeutics UK Limited - 2122</t>
  </si>
  <si>
    <t>111478</t>
  </si>
  <si>
    <t>111478R</t>
  </si>
  <si>
    <t>111479-C-00-1022-2983-&amp;&amp;&amp;&amp;&amp;</t>
  </si>
  <si>
    <t>111479C - LCCIP Energy project co-ordinator - 00 - ES-Capita</t>
  </si>
  <si>
    <t>111479</t>
  </si>
  <si>
    <t>111479C</t>
  </si>
  <si>
    <t>111479-C-00-1062-2495-&amp;&amp;&amp;&amp;&amp;</t>
  </si>
  <si>
    <t>LCCIP Energy project co-ordinator</t>
  </si>
  <si>
    <t>111479-C-00-1062-2983-&amp;&amp;&amp;&amp;&amp;</t>
  </si>
  <si>
    <t>111479-G-00-1022-2983-&amp;&amp;&amp;&amp;&amp;</t>
  </si>
  <si>
    <t>111479G - LCCIP Energy project co-ordinator - 00 - ES-Capita</t>
  </si>
  <si>
    <t>111479G</t>
  </si>
  <si>
    <t>111479-G-00-1062-2495-&amp;&amp;&amp;&amp;&amp;</t>
  </si>
  <si>
    <t>111479G - LCCIP Energy project co-ordinator - 00 - Stewardsh</t>
  </si>
  <si>
    <t>111479-G-00-1062-2983-&amp;&amp;&amp;&amp;&amp;</t>
  </si>
  <si>
    <t>111480</t>
  </si>
  <si>
    <t>111480G</t>
  </si>
  <si>
    <t>111480-G-00-1006-3115-&amp;&amp;&amp;&amp;&amp;</t>
  </si>
  <si>
    <t>111480G - ESRC DTP - Lewis Cooper - 00 - Economic and Social</t>
  </si>
  <si>
    <t>111480-G-00-1030-3115-&amp;&amp;&amp;&amp;&amp;</t>
  </si>
  <si>
    <t>111480G - ESRC DTP - Lewis Cooper - 00 - Operating Budget -</t>
  </si>
  <si>
    <t>111481-R-00-1000-1232-&amp;&amp;&amp;&amp;&amp;</t>
  </si>
  <si>
    <t>111481 - European Commission - 1232</t>
  </si>
  <si>
    <t>111481</t>
  </si>
  <si>
    <t>111481R</t>
  </si>
  <si>
    <t>111481-R-00-1000-1972-&amp;&amp;&amp;&amp;&amp;</t>
  </si>
  <si>
    <t>111481 - European Commission - 1972</t>
  </si>
  <si>
    <t>111481-R-00-1000-9000-&amp;&amp;&amp;&amp;&amp;</t>
  </si>
  <si>
    <t>111481R - CCiCC - 00 - European Commission - Balance Sheet</t>
  </si>
  <si>
    <t>111484-G-00-0000-9000-&amp;&amp;&amp;&amp;&amp;</t>
  </si>
  <si>
    <t>111484G - ESRC DTP - Ditte Madsen (610022759) - Default Fund</t>
  </si>
  <si>
    <t>111484</t>
  </si>
  <si>
    <t>111484G</t>
  </si>
  <si>
    <t>111484-G-00-1006-3115-&amp;&amp;&amp;&amp;&amp;</t>
  </si>
  <si>
    <t>111484G - ESRC DTP - Ditte Madsen (610022759) - 00 - Economi</t>
  </si>
  <si>
    <t>111484-G-00-1030-3115-&amp;&amp;&amp;&amp;&amp;</t>
  </si>
  <si>
    <t>111484G - ESRC DTP - Ditte Madsen (610022759) - 00 - Operati</t>
  </si>
  <si>
    <t>111485-G-00-1267-1001-&amp;&amp;&amp;&amp;&amp;</t>
  </si>
  <si>
    <t>111485G - LMS Undergraduate Research Bursaries Isabel Martin</t>
  </si>
  <si>
    <t>111485</t>
  </si>
  <si>
    <t>111485G</t>
  </si>
  <si>
    <t>111486-G-00-1024-1630-&amp;&amp;&amp;&amp;&amp;</t>
  </si>
  <si>
    <t>111486G - Hums - South West Literary Archives Event - F Stad</t>
  </si>
  <si>
    <t>111486</t>
  </si>
  <si>
    <t>111486G</t>
  </si>
  <si>
    <t>111487-G-00-1030-1386-&amp;&amp;&amp;&amp;&amp;</t>
  </si>
  <si>
    <t>111487G - Hums - UK-China Humanities Alliance - Will Higbee</t>
  </si>
  <si>
    <t>111487</t>
  </si>
  <si>
    <t>111487G</t>
  </si>
  <si>
    <t>111489-G-00-1030-2306-&amp;&amp;&amp;&amp;&amp;</t>
  </si>
  <si>
    <t>111489G - PDA: Eva Thomann - 00 - SSIS-Politics</t>
  </si>
  <si>
    <t>111489</t>
  </si>
  <si>
    <t>111489G</t>
  </si>
  <si>
    <t>111489-G-00-1030-9000-&amp;&amp;&amp;&amp;&amp;</t>
  </si>
  <si>
    <t>111489G - PDA: Eva Thomann - 00 - Balance Sheet</t>
  </si>
  <si>
    <t>111492-G-00-1030-1200-&amp;&amp;&amp;&amp;&amp;</t>
  </si>
  <si>
    <t>111492G - TaPRA for HUMS - 00 - CS-Event Exeter</t>
  </si>
  <si>
    <t>111492</t>
  </si>
  <si>
    <t>111492G</t>
  </si>
  <si>
    <t>111492-G-00-1030-9000-&amp;&amp;&amp;&amp;&amp;</t>
  </si>
  <si>
    <t>111492G - TaPRA for HUMS - 00 - Operating Budget - Balance S</t>
  </si>
  <si>
    <t>111497-G-00-1030-2853-&amp;&amp;&amp;&amp;&amp;</t>
  </si>
  <si>
    <t>111497G - Teach Allow:  Clare Rollie - 00 - CLES-DoE Bioscie</t>
  </si>
  <si>
    <t>111497</t>
  </si>
  <si>
    <t>111497G</t>
  </si>
  <si>
    <t>111498-G-00-1030-2967-&amp;&amp;&amp;&amp;&amp;</t>
  </si>
  <si>
    <t>111498G - Res Allow: Lyubi Spaskovska - 00 - HUMS-History-Re</t>
  </si>
  <si>
    <t>111498</t>
  </si>
  <si>
    <t>111498G</t>
  </si>
  <si>
    <t>111498-G-00-1030-9000-&amp;&amp;&amp;&amp;&amp;</t>
  </si>
  <si>
    <t>111498G - Res Allow: Lyubi Spaskovska - 00 - Balance Sheet</t>
  </si>
  <si>
    <t>111500-R-00-1005-1116-&amp;&amp;&amp;&amp;&amp;</t>
  </si>
  <si>
    <t>111500R - BBSRC Standard Osborne Sep 18 Asian Hornets - Biot</t>
  </si>
  <si>
    <t>111500</t>
  </si>
  <si>
    <t>111500R</t>
  </si>
  <si>
    <t>111500-R-00-1005-1572-&amp;&amp;&amp;&amp;&amp;</t>
  </si>
  <si>
    <t>111501-R-00-1088-1699-&amp;&amp;&amp;&amp;&amp;</t>
  </si>
  <si>
    <t>111501 - European Space Agency - 1699</t>
  </si>
  <si>
    <t>111501</t>
  </si>
  <si>
    <t>111501R</t>
  </si>
  <si>
    <t>111501-R-00-2038-1699-&amp;&amp;&amp;&amp;&amp;</t>
  </si>
  <si>
    <t>111501R - AOCS GNC - SENER INGENIERIA SISTEMAS S.A. - CEMPS-</t>
  </si>
  <si>
    <t>111502-G-00-1526-2335-&amp;&amp;&amp;&amp;&amp;</t>
  </si>
  <si>
    <t>111502G - SSIS-GW4 DSTS Xiaye Huang:Conducting creative inte</t>
  </si>
  <si>
    <t>111502</t>
  </si>
  <si>
    <t>111502G</t>
  </si>
  <si>
    <t>110278</t>
  </si>
  <si>
    <t>111508-G-00-1030-1199-&amp;&amp;&amp;&amp;&amp;</t>
  </si>
  <si>
    <t>111508G - UEBS Stationery - 00 - UEBS-Business School Centra</t>
  </si>
  <si>
    <t>111508</t>
  </si>
  <si>
    <t>111508G</t>
  </si>
  <si>
    <t>111508-G-00-1030-9000-&amp;&amp;&amp;&amp;&amp;</t>
  </si>
  <si>
    <t>111508G - UEBS Stationery - 00 - Balance Sheet</t>
  </si>
  <si>
    <t>111510</t>
  </si>
  <si>
    <t>111510-R-00-1002-1250-&amp;&amp;&amp;&amp;&amp;</t>
  </si>
  <si>
    <t>111510 - Engineering and Physical Sciences Research Council</t>
  </si>
  <si>
    <t>111510R</t>
  </si>
  <si>
    <t>111510-R-00-1002-2141-&amp;&amp;&amp;&amp;&amp;</t>
  </si>
  <si>
    <t>111511-R-00-1504-1315-&amp;&amp;&amp;&amp;&amp;</t>
  </si>
  <si>
    <t>111511 - Humanities in the European Research Area (HERA) - 1</t>
  </si>
  <si>
    <t>111511</t>
  </si>
  <si>
    <t>111511R</t>
  </si>
  <si>
    <t>111511-R-00-1504-9000-&amp;&amp;&amp;&amp;&amp;</t>
  </si>
  <si>
    <t>111511R - PURE / International / HERA / Nevola / c - Humanit</t>
  </si>
  <si>
    <t>111512</t>
  </si>
  <si>
    <t>111512R</t>
  </si>
  <si>
    <t>111512-R-00-1017-2122-&amp;&amp;&amp;&amp;&amp;</t>
  </si>
  <si>
    <t>111512R - DEFRA mental health and the environment - 00 - Dep</t>
  </si>
  <si>
    <t>111512-R-00-1017-9000-&amp;&amp;&amp;&amp;&amp;</t>
  </si>
  <si>
    <t>111513-R-00-1003-1232-&amp;&amp;&amp;&amp;&amp;</t>
  </si>
  <si>
    <t>111513 - National Institute for Health Research (NIHR) - 123</t>
  </si>
  <si>
    <t>111513</t>
  </si>
  <si>
    <t>111513R</t>
  </si>
  <si>
    <t>111513-R-00-1003-2122-&amp;&amp;&amp;&amp;&amp;</t>
  </si>
  <si>
    <t>111513 - National Institute for Health Research (NIHR) - 212</t>
  </si>
  <si>
    <t>111514-R-00-1017-2271-&amp;&amp;&amp;&amp;&amp;</t>
  </si>
  <si>
    <t>111514R - Darwin: Promoting public health in a biodiverse ag</t>
  </si>
  <si>
    <t>111514</t>
  </si>
  <si>
    <t>111514R</t>
  </si>
  <si>
    <t>111514-R-00-1132-2271-&amp;&amp;&amp;&amp;&amp;</t>
  </si>
  <si>
    <t>111514-R-00-1132-9000-&amp;&amp;&amp;&amp;&amp;</t>
  </si>
  <si>
    <t>111515-R-00-1085-1755-&amp;&amp;&amp;&amp;&amp;</t>
  </si>
  <si>
    <t>111515 - Alzheimer´s Research UK - 1755</t>
  </si>
  <si>
    <t>111515</t>
  </si>
  <si>
    <t>111515R</t>
  </si>
  <si>
    <t>111515-R-00-1085-2122-&amp;&amp;&amp;&amp;&amp;</t>
  </si>
  <si>
    <t>111515 - Alzheimer´s Research UK - 2122</t>
  </si>
  <si>
    <t>111515-R-00-1085-2339-&amp;&amp;&amp;&amp;&amp;</t>
  </si>
  <si>
    <t>111515 - Alzheimer´s Research UK - 2339</t>
  </si>
  <si>
    <t>111516-R-00-1011-1630-&amp;&amp;&amp;&amp;&amp;</t>
  </si>
  <si>
    <t>111516 - Arts and Humanities Research Council (AHRC) - 1630</t>
  </si>
  <si>
    <t>111516</t>
  </si>
  <si>
    <t>111516R</t>
  </si>
  <si>
    <t>111516-R-00-1011-9000-&amp;&amp;&amp;&amp;&amp;</t>
  </si>
  <si>
    <t>111516R - AHRC: Documenting digital art: re-thinking histori</t>
  </si>
  <si>
    <t>111517-R-00-1595-1572-&amp;&amp;&amp;&amp;&amp;</t>
  </si>
  <si>
    <t>111517 - Fishmongers' Company's Fisheries Charitable Trust -</t>
  </si>
  <si>
    <t>111517</t>
  </si>
  <si>
    <t>111517R</t>
  </si>
  <si>
    <t>111517-R-00-1771-1572-&amp;&amp;&amp;&amp;&amp;</t>
  </si>
  <si>
    <t>111517 - European Maritime and Fisheries Fund (EMFF) - 1572</t>
  </si>
  <si>
    <t>111518-R-00-1074-1181-&amp;&amp;&amp;&amp;&amp;</t>
  </si>
  <si>
    <t>111518 - UKIERI (British Council) - 1181</t>
  </si>
  <si>
    <t>111518</t>
  </si>
  <si>
    <t>111518R</t>
  </si>
  <si>
    <t>111519-R-00-1000-1572-&amp;&amp;&amp;&amp;&amp;</t>
  </si>
  <si>
    <t>111519 - European Commission - 1572</t>
  </si>
  <si>
    <t>111519</t>
  </si>
  <si>
    <t>111519R</t>
  </si>
  <si>
    <t>111519-R-00-1000-1708-&amp;&amp;&amp;&amp;&amp;</t>
  </si>
  <si>
    <t>111519 - European Commission - 1708</t>
  </si>
  <si>
    <t>111520-C-00-1079-2990-&amp;&amp;&amp;&amp;&amp;</t>
  </si>
  <si>
    <t>Vectra Polaris - Diabetes leading equipment component</t>
  </si>
  <si>
    <t>111520</t>
  </si>
  <si>
    <t>111520C</t>
  </si>
  <si>
    <t>111521-C-00-1079-2987-&amp;&amp;&amp;&amp;&amp;</t>
  </si>
  <si>
    <t>111521C - Applied Biosystems 3500 Genetic analyser - 00 - CL</t>
  </si>
  <si>
    <t>111521</t>
  </si>
  <si>
    <t>111521C</t>
  </si>
  <si>
    <t>111522-G-00-1030-3115-&amp;&amp;&amp;&amp;&amp;</t>
  </si>
  <si>
    <t>111522G - SSIS-Scholarship-Elizabeth Dooley - 00 - SSIS-Stud</t>
  </si>
  <si>
    <t>111522</t>
  </si>
  <si>
    <t>111522G</t>
  </si>
  <si>
    <t>111522-G-00-1030-9000-&amp;&amp;&amp;&amp;&amp;</t>
  </si>
  <si>
    <t>111522G - SSIS-Scholarship-Elizabeth Dooley - 00 - Balance S</t>
  </si>
  <si>
    <t>111524-G-00-1030-3121-&amp;&amp;&amp;&amp;&amp;</t>
  </si>
  <si>
    <t>111524G - SSIS-Scholarship-Matthew Hedrick - 00 - SSIS-Stude</t>
  </si>
  <si>
    <t>111524</t>
  </si>
  <si>
    <t>111524G</t>
  </si>
  <si>
    <t>111525-G-00-1030-2070-&amp;&amp;&amp;&amp;&amp;</t>
  </si>
  <si>
    <t>111525G - Truro Year 4 SSU Conferences - 00 - UEMS-BMBS Trur</t>
  </si>
  <si>
    <t>111525</t>
  </si>
  <si>
    <t>111525G</t>
  </si>
  <si>
    <t>111528-G-00-1030-2312-&amp;&amp;&amp;&amp;&amp;</t>
  </si>
  <si>
    <t>111528G - RTSG: Yasser Alrashedi - 00 - CEMPS-PGR Mathematic</t>
  </si>
  <si>
    <t>111528</t>
  </si>
  <si>
    <t>111528G</t>
  </si>
  <si>
    <t>111529-G-00-1033-1732-&amp;&amp;&amp;&amp;&amp;</t>
  </si>
  <si>
    <t>111529G - Director of Impact CEMPS - Research &amp; Impact Strat</t>
  </si>
  <si>
    <t>111529</t>
  </si>
  <si>
    <t>111529G</t>
  </si>
  <si>
    <t>110588</t>
  </si>
  <si>
    <t>111530-G-00-1030-1288-&amp;&amp;&amp;&amp;&amp;</t>
  </si>
  <si>
    <t>111530G - PDA: Achim Brucker - 00 - Operating Budget - CEMPS</t>
  </si>
  <si>
    <t>111530</t>
  </si>
  <si>
    <t>111530G</t>
  </si>
  <si>
    <t>111530-G-00-1030-9000-&amp;&amp;&amp;&amp;&amp;</t>
  </si>
  <si>
    <t>111530G - PDA: Achim Brucker - 00 - Balance Sheet</t>
  </si>
  <si>
    <t>111531-G-00-1024-2430-&amp;&amp;&amp;&amp;&amp;</t>
  </si>
  <si>
    <t>111531G - Jackson Grimes Davies Internship - GED Donation -</t>
  </si>
  <si>
    <t>111531</t>
  </si>
  <si>
    <t>111531G</t>
  </si>
  <si>
    <t>111531-G-00-1024-2559-&amp;&amp;&amp;&amp;&amp;</t>
  </si>
  <si>
    <t>111531-G-00-1030-2430-&amp;&amp;&amp;&amp;&amp;</t>
  </si>
  <si>
    <t>111533-C-00-1046-2983-&amp;&amp;&amp;&amp;&amp;</t>
  </si>
  <si>
    <t>Devonshire House (Bridge) refurbishment (released to CHUMS)</t>
  </si>
  <si>
    <t>111533</t>
  </si>
  <si>
    <t>111533C</t>
  </si>
  <si>
    <t>111533-G-00-1046-2983-&amp;&amp;&amp;&amp;&amp;</t>
  </si>
  <si>
    <t>111533G - Devonshire House (Bridge) refurbishment (released</t>
  </si>
  <si>
    <t>111533G</t>
  </si>
  <si>
    <t>111533-G-00-1046-9000-&amp;&amp;&amp;&amp;&amp;</t>
  </si>
  <si>
    <t>111535-G-00-1030-2416-&amp;&amp;&amp;&amp;&amp;</t>
  </si>
  <si>
    <t>111535G - PDA: Ronit Kark - 00 - UEBS-Management Studies</t>
  </si>
  <si>
    <t>111535</t>
  </si>
  <si>
    <t>111535G</t>
  </si>
  <si>
    <t>111538-G-00-1030-3121-&amp;&amp;&amp;&amp;&amp;</t>
  </si>
  <si>
    <t>111538G - SSIS-Scholarship-Ahmet Karakaya - 00 - SSIS-Studen</t>
  </si>
  <si>
    <t>111538</t>
  </si>
  <si>
    <t>111538G</t>
  </si>
  <si>
    <t>111538-G-00-1030-9000-&amp;&amp;&amp;&amp;&amp;</t>
  </si>
  <si>
    <t>111538G - SSIS-Scholarship-Ahmet Karakaya - 00 - Balance She</t>
  </si>
  <si>
    <t>111539-G-00-1030-3136-&amp;&amp;&amp;&amp;&amp;</t>
  </si>
  <si>
    <t>111539G - SSIS-Scholarship-Rebecca Lawrence - 00 - SSIS-Stud</t>
  </si>
  <si>
    <t>111539</t>
  </si>
  <si>
    <t>111539G</t>
  </si>
  <si>
    <t>111539-G-00-1030-9000-&amp;&amp;&amp;&amp;&amp;</t>
  </si>
  <si>
    <t>111539G - SSIS-Scholarship-Rebecca Lawrence - 00 - Balance S</t>
  </si>
  <si>
    <t>111545-G-00-1030-3115-&amp;&amp;&amp;&amp;&amp;</t>
  </si>
  <si>
    <t>111545G - SSIS-Scholarship-Virgina Thomas - 00 - SSIS-Studen</t>
  </si>
  <si>
    <t>111545</t>
  </si>
  <si>
    <t>111545G</t>
  </si>
  <si>
    <t>111545-G-00-1030-9000-&amp;&amp;&amp;&amp;&amp;</t>
  </si>
  <si>
    <t>111545G - SSIS-Scholarship-Virgina Thomas - 00 - Balance She</t>
  </si>
  <si>
    <t>111548-G-00-1030-3118-&amp;&amp;&amp;&amp;&amp;</t>
  </si>
  <si>
    <t>111548G - SSIS-Scholarship-Salim Al Maqbali - 00 - SSIS-Stud</t>
  </si>
  <si>
    <t>111548</t>
  </si>
  <si>
    <t>111548G</t>
  </si>
  <si>
    <t>111548-G-00-1030-9000-&amp;&amp;&amp;&amp;&amp;</t>
  </si>
  <si>
    <t>111548G - SSIS-Scholarship-Salim Al Maqbali - 00 - Balance S</t>
  </si>
  <si>
    <t>111549-G-00-1968-3115-&amp;&amp;&amp;&amp;&amp;</t>
  </si>
  <si>
    <t>111549G - SSIS-Scholarship-Rebecca Baker - 00 - SSIS-Student</t>
  </si>
  <si>
    <t>111549</t>
  </si>
  <si>
    <t>111549G</t>
  </si>
  <si>
    <t>111549-G-00-1968-9000-&amp;&amp;&amp;&amp;&amp;</t>
  </si>
  <si>
    <t>111549G - SSIS-Scholarship-Rebecca Baker - 00 - Balance Shee</t>
  </si>
  <si>
    <t>111550-G-00-1968-3136-&amp;&amp;&amp;&amp;&amp;</t>
  </si>
  <si>
    <t>111550G - SSIS-Scholarship-Stanislava Nedeva - 00 - SSIS-Stu</t>
  </si>
  <si>
    <t>111550</t>
  </si>
  <si>
    <t>111550G</t>
  </si>
  <si>
    <t>111550-G-00-1968-9000-&amp;&amp;&amp;&amp;&amp;</t>
  </si>
  <si>
    <t>111550G - SSIS-Scholarship-Stanislava Nedeva - 00 - Balance</t>
  </si>
  <si>
    <t>111551-G-00-1968-3136-&amp;&amp;&amp;&amp;&amp;</t>
  </si>
  <si>
    <t>111551G - SSIS-Scholarship-Louise Wayham - 00 - SSIS-Student</t>
  </si>
  <si>
    <t>111551</t>
  </si>
  <si>
    <t>111551G</t>
  </si>
  <si>
    <t>111551-G-00-1968-9000-&amp;&amp;&amp;&amp;&amp;</t>
  </si>
  <si>
    <t>111551G - SSIS-Scholarship-Louise Wayham - 00 - Balance Shee</t>
  </si>
  <si>
    <t>111552-G-00-1028-3136-&amp;&amp;&amp;&amp;&amp;</t>
  </si>
  <si>
    <t>111552G - SSIS-Scholarship-Tayiba Hussain - 00 - SSIS-Studen</t>
  </si>
  <si>
    <t>111552</t>
  </si>
  <si>
    <t>111552G</t>
  </si>
  <si>
    <t>111552-G-00-1028-9000-&amp;&amp;&amp;&amp;&amp;</t>
  </si>
  <si>
    <t>111552G - SSIS-Scholarship-Tayiba Hussain - 00 - Balance She</t>
  </si>
  <si>
    <t>111553-G-00-1967-3120-&amp;&amp;&amp;&amp;&amp;</t>
  </si>
  <si>
    <t>111553G - SSIS-Scholarship-Nathan Anderson - 00 - SSIS-Stude</t>
  </si>
  <si>
    <t>111553</t>
  </si>
  <si>
    <t>111553G</t>
  </si>
  <si>
    <t>111553-G-00-1967-9000-&amp;&amp;&amp;&amp;&amp;</t>
  </si>
  <si>
    <t>111553G - SSIS-Scholarship-Nathan Anderson - 00 - Balance Sh</t>
  </si>
  <si>
    <t>111554-G-00-1967-3121-&amp;&amp;&amp;&amp;&amp;</t>
  </si>
  <si>
    <t>111554G - SSIS-Scholarship-Tridibesh Dey - 00 - SSIS-Student</t>
  </si>
  <si>
    <t>111554</t>
  </si>
  <si>
    <t>111554G</t>
  </si>
  <si>
    <t>111554-G-00-1967-9000-&amp;&amp;&amp;&amp;&amp;</t>
  </si>
  <si>
    <t>111554G - SSIS-Scholarship-Tridibesh Dey - 00 - Balance Shee</t>
  </si>
  <si>
    <t>111555-G-00-1967-3115-&amp;&amp;&amp;&amp;&amp;</t>
  </si>
  <si>
    <t>111555G - SSIS-Scholarship-Yutao Zhao - 00 - SSIS-Studentshi</t>
  </si>
  <si>
    <t>111555</t>
  </si>
  <si>
    <t>111555G</t>
  </si>
  <si>
    <t>111555-G-00-1967-9000-&amp;&amp;&amp;&amp;&amp;</t>
  </si>
  <si>
    <t>111555G - SSIS-Scholarship-Yutao Zhao - 00 - Balance Sheet</t>
  </si>
  <si>
    <t>111556-G-00-1967-3121-&amp;&amp;&amp;&amp;&amp;</t>
  </si>
  <si>
    <t>111556G - SSIS-Scholarship-Megan Larmer - 00 - SSIS-Students</t>
  </si>
  <si>
    <t>111556</t>
  </si>
  <si>
    <t>111556G</t>
  </si>
  <si>
    <t>111556-G-00-1967-9000-&amp;&amp;&amp;&amp;&amp;</t>
  </si>
  <si>
    <t>111556G - SSIS-Scholarship-Megan Larmer - 00 - Balance Sheet</t>
  </si>
  <si>
    <t>111557-G-00-1024-3136-&amp;&amp;&amp;&amp;&amp;</t>
  </si>
  <si>
    <t>111557G - SSIS-Scholarship-Hayley Dornan - 00 - SSIS-Student</t>
  </si>
  <si>
    <t>111557</t>
  </si>
  <si>
    <t>111557G</t>
  </si>
  <si>
    <t>111557-G-00-1024-9000-&amp;&amp;&amp;&amp;&amp;</t>
  </si>
  <si>
    <t>111557G - SSIS-Scholarship-Hayley Dornan - 00 - Balance Shee</t>
  </si>
  <si>
    <t>111557-G-00-1030-3136-&amp;&amp;&amp;&amp;&amp;</t>
  </si>
  <si>
    <t>111557G - SSIS-Scholarship-Hayley Dornan - 00 - Operating Bu</t>
  </si>
  <si>
    <t>111557-G-00-1030-9000-&amp;&amp;&amp;&amp;&amp;</t>
  </si>
  <si>
    <t>111561-R-00-1347-1755-&amp;&amp;&amp;&amp;&amp;</t>
  </si>
  <si>
    <t>111561 - Northcott Devon Medical Foundation - 1755</t>
  </si>
  <si>
    <t>111561</t>
  </si>
  <si>
    <t>111561R</t>
  </si>
  <si>
    <t>111562-G-00-1029-2315-&amp;&amp;&amp;&amp;&amp;</t>
  </si>
  <si>
    <t>Reed Hall kitchen roof</t>
  </si>
  <si>
    <t>111562</t>
  </si>
  <si>
    <t>111562G</t>
  </si>
  <si>
    <t>111563-G-00-1029-2315-&amp;&amp;&amp;&amp;&amp;</t>
  </si>
  <si>
    <t>Accessible WC upgrades</t>
  </si>
  <si>
    <t>111563</t>
  </si>
  <si>
    <t>111563G</t>
  </si>
  <si>
    <t>111564-G-00-1029-2315-&amp;&amp;&amp;&amp;&amp;</t>
  </si>
  <si>
    <t>Hope Hall repair root-damaged drain run</t>
  </si>
  <si>
    <t>111564</t>
  </si>
  <si>
    <t>111564G</t>
  </si>
  <si>
    <t>111565-G-00-1029-2315-&amp;&amp;&amp;&amp;&amp;</t>
  </si>
  <si>
    <t>North Cloisters re-pointing</t>
  </si>
  <si>
    <t>111565</t>
  </si>
  <si>
    <t>111565G</t>
  </si>
  <si>
    <t>111566-G-00-1029-2315-&amp;&amp;&amp;&amp;&amp;</t>
  </si>
  <si>
    <t>Baring Court lift upgrade LTM</t>
  </si>
  <si>
    <t>111566</t>
  </si>
  <si>
    <t>111566G</t>
  </si>
  <si>
    <t>111567R - Quantitative analysis of cytoneme-based Wnt traffi</t>
  </si>
  <si>
    <t>111567</t>
  </si>
  <si>
    <t>111567R</t>
  </si>
  <si>
    <t>111567-R-00-1005-1708-&amp;&amp;&amp;&amp;&amp;</t>
  </si>
  <si>
    <t>111567 - Biotechnology &amp; Biological Sciences Research Counci</t>
  </si>
  <si>
    <t>111567-R-00-1005-1891-&amp;&amp;&amp;&amp;&amp;</t>
  </si>
  <si>
    <t>111567-R-01-1005-1708-&amp;&amp;&amp;&amp;&amp;</t>
  </si>
  <si>
    <t>111567-R-01-1005-1891-&amp;&amp;&amp;&amp;&amp;</t>
  </si>
  <si>
    <t>111567-R-02-1005-1708-&amp;&amp;&amp;&amp;&amp;</t>
  </si>
  <si>
    <t>111570-G-00-1030-2777-&amp;&amp;&amp;&amp;&amp;</t>
  </si>
  <si>
    <t>111570G - QUEX Initiator Grant Jon Blount - 00 - CLES-Discre</t>
  </si>
  <si>
    <t>111570</t>
  </si>
  <si>
    <t>111570G</t>
  </si>
  <si>
    <t>111570-G-00-2100-1906-&amp;&amp;&amp;&amp;&amp;</t>
  </si>
  <si>
    <t>111570G - QUEX Initiator Grant Jon Blount - 00 - GP-Australa</t>
  </si>
  <si>
    <t>111571-G-00-1030-2875-&amp;&amp;&amp;&amp;&amp;</t>
  </si>
  <si>
    <t>111571G - EU Facilitation Fund: Louisa Evans - 00 - CLES-Dis</t>
  </si>
  <si>
    <t>111571</t>
  </si>
  <si>
    <t>111571G</t>
  </si>
  <si>
    <t>111574-G-00-1024-2291-&amp;&amp;&amp;&amp;&amp;</t>
  </si>
  <si>
    <t>111574G - HUMS S/F Gilby - 00 - HUMS-History Penryn-College</t>
  </si>
  <si>
    <t>111574</t>
  </si>
  <si>
    <t>111574G</t>
  </si>
  <si>
    <t>111575-G-00-1968-2104-&amp;&amp;&amp;&amp;&amp;</t>
  </si>
  <si>
    <t>111575G - Hums S/F Yefim - 00 - HUMS-ML-College</t>
  </si>
  <si>
    <t>111575</t>
  </si>
  <si>
    <t>111575G</t>
  </si>
  <si>
    <t>111575-G-00-1968-9000-&amp;&amp;&amp;&amp;&amp;</t>
  </si>
  <si>
    <t>111575G - Hums S/F Yefim - 00 - Balance Sheet</t>
  </si>
  <si>
    <t>111577-R-00-1003-1755-&amp;&amp;&amp;&amp;&amp;</t>
  </si>
  <si>
    <t>111577R - The Hemi SPAIRE study: The effects of a modified m</t>
  </si>
  <si>
    <t>111577</t>
  </si>
  <si>
    <t>111577R</t>
  </si>
  <si>
    <t>111577-R-00-1003-2122-&amp;&amp;&amp;&amp;&amp;</t>
  </si>
  <si>
    <t>111577 - National Institute for Health Research (NIHR) - 212</t>
  </si>
  <si>
    <t>111578</t>
  </si>
  <si>
    <t>111578R</t>
  </si>
  <si>
    <t>111578R - ESRC IAA2 - Festival of Science - Sub Award - Econ</t>
  </si>
  <si>
    <t>111578-R-09-1006-1226-&amp;&amp;&amp;&amp;&amp;</t>
  </si>
  <si>
    <t>111583-G-00-1030-1837-&amp;&amp;&amp;&amp;&amp;</t>
  </si>
  <si>
    <t>111583G - PDA: Chris Wright - 00 - UEMS-Medical Imaging</t>
  </si>
  <si>
    <t>111583</t>
  </si>
  <si>
    <t>111583G</t>
  </si>
  <si>
    <t>111583-G-00-1030-9000-&amp;&amp;&amp;&amp;&amp;</t>
  </si>
  <si>
    <t>111583G - PDA: Chris Wright - 00 - Operating Budget - Balanc</t>
  </si>
  <si>
    <t>111584-G-00-1030-1749-&amp;&amp;&amp;&amp;&amp;</t>
  </si>
  <si>
    <t>111584G - Insurance 1018693 : Charles Tyler - 00 - CLES-PVC</t>
  </si>
  <si>
    <t>111584</t>
  </si>
  <si>
    <t>111584G</t>
  </si>
  <si>
    <t>111585-G-00-1030-2957-&amp;&amp;&amp;&amp;&amp;</t>
  </si>
  <si>
    <t>111585G - PDA: Raphael Dennett - 00 - UEBS-Science, Innovati</t>
  </si>
  <si>
    <t>111585</t>
  </si>
  <si>
    <t>111585G</t>
  </si>
  <si>
    <t>111586-G-00-1030-1814-&amp;&amp;&amp;&amp;&amp;</t>
  </si>
  <si>
    <t>111586G - PDA: Max Goodison - 00 - UEBS-Finance</t>
  </si>
  <si>
    <t>111586</t>
  </si>
  <si>
    <t>111586G</t>
  </si>
  <si>
    <t>111587-G-00-1030-2957-&amp;&amp;&amp;&amp;&amp;</t>
  </si>
  <si>
    <t>111587G - PDA: Wendy Gunther - 00 - UEBS-Science, Innovation</t>
  </si>
  <si>
    <t>111587</t>
  </si>
  <si>
    <t>111587G</t>
  </si>
  <si>
    <t>111587-G-00-1030-3029-&amp;&amp;&amp;&amp;&amp;</t>
  </si>
  <si>
    <t>111587G - PDA: Wendy Gunther - 00 - Operating Budget - UEBS-</t>
  </si>
  <si>
    <t>111588-G-00-1030-2416-&amp;&amp;&amp;&amp;&amp;</t>
  </si>
  <si>
    <t>111588G - PDA: Sandy Bolton - 00 - UEBS-Management Studies</t>
  </si>
  <si>
    <t>111588</t>
  </si>
  <si>
    <t>111588G</t>
  </si>
  <si>
    <t>111589-G-00-1030-2416-&amp;&amp;&amp;&amp;&amp;</t>
  </si>
  <si>
    <t>111589G - PDA: Christian Jenkins - 00 - UEBS-Management Stud</t>
  </si>
  <si>
    <t>111589</t>
  </si>
  <si>
    <t>111589G</t>
  </si>
  <si>
    <t>111590-G-00-1030-2416-&amp;&amp;&amp;&amp;&amp;</t>
  </si>
  <si>
    <t>111590G - PDA: Alison Morris - 00 - UEBS-Management Studies</t>
  </si>
  <si>
    <t>111590</t>
  </si>
  <si>
    <t>111590G</t>
  </si>
  <si>
    <t>111591-G-00-1030-2416-&amp;&amp;&amp;&amp;&amp;</t>
  </si>
  <si>
    <t>111591G - PDA: Celia Bourne - 00 - UEBS-Management Studies</t>
  </si>
  <si>
    <t>111591</t>
  </si>
  <si>
    <t>111591G</t>
  </si>
  <si>
    <t>111592-G-00-1030-2416-&amp;&amp;&amp;&amp;&amp;</t>
  </si>
  <si>
    <t>111592G - PDA: Cleofe Board - 00 - UEBS-Management Studies</t>
  </si>
  <si>
    <t>111592</t>
  </si>
  <si>
    <t>111592G</t>
  </si>
  <si>
    <t>111598-G-00-1030-2546-&amp;&amp;&amp;&amp;&amp;</t>
  </si>
  <si>
    <t>111598G - Start Up: Adam Rutland - 00 - CLES-Psychology Acad</t>
  </si>
  <si>
    <t>111598</t>
  </si>
  <si>
    <t>111598G</t>
  </si>
  <si>
    <t>111598-G-00-1030-9000-&amp;&amp;&amp;&amp;&amp;</t>
  </si>
  <si>
    <t>111598G - Start Up: Adam Rutland - 00 - Operating Budget - B</t>
  </si>
  <si>
    <t>111601-G-00-1756-3121-&amp;&amp;&amp;&amp;&amp;</t>
  </si>
  <si>
    <t>111601G - SSIS-Scholarship-Yiyang Gao - 00 - SSIS-Studentshi</t>
  </si>
  <si>
    <t>111601</t>
  </si>
  <si>
    <t>111601G</t>
  </si>
  <si>
    <t>111601-G-00-1756-9000-&amp;&amp;&amp;&amp;&amp;</t>
  </si>
  <si>
    <t>111601G - SSIS-Scholarship-Yiyang Gao - 00 - Balance Sheet</t>
  </si>
  <si>
    <t>111603-G-00-1030-3118-&amp;&amp;&amp;&amp;&amp;</t>
  </si>
  <si>
    <t>111603G - SSIS-Scholarship-Sumaiya Bulushi - 00 - SSIS-Stude</t>
  </si>
  <si>
    <t>111603</t>
  </si>
  <si>
    <t>111603G</t>
  </si>
  <si>
    <t>111603-G-00-1030-9000-&amp;&amp;&amp;&amp;&amp;</t>
  </si>
  <si>
    <t>111603G - SSIS-Scholarship-Sumaiya Bulushi - 00 - Balance Sh</t>
  </si>
  <si>
    <t>111605-G-00-1030-3121-&amp;&amp;&amp;&amp;&amp;</t>
  </si>
  <si>
    <t>111605G - SSIS-Scholarship-Elliot Hollingsworth - 00 - SSIS-</t>
  </si>
  <si>
    <t>111605</t>
  </si>
  <si>
    <t>111605G</t>
  </si>
  <si>
    <t>111605-G-00-1030-9000-&amp;&amp;&amp;&amp;&amp;</t>
  </si>
  <si>
    <t>111605G - SSIS-Scholarship-Elliot Hollingsworth - 00 - Balan</t>
  </si>
  <si>
    <t>111607-G-00-1030-3118-&amp;&amp;&amp;&amp;&amp;</t>
  </si>
  <si>
    <t>111607G - SSIS-Scholarship-Ulku Kozluca - 00 - SSIS-Students</t>
  </si>
  <si>
    <t>111607</t>
  </si>
  <si>
    <t>111607G</t>
  </si>
  <si>
    <t>111607-G-00-1030-9000-&amp;&amp;&amp;&amp;&amp;</t>
  </si>
  <si>
    <t>111607G - SSIS-Scholarship-Ulku Kozluca - 00 - Balance Sheet</t>
  </si>
  <si>
    <t>111609-R-00-1073-1630-&amp;&amp;&amp;&amp;&amp;</t>
  </si>
  <si>
    <t>111609R - STFC Nucleus Awards - Exoplanet Explorer - Science</t>
  </si>
  <si>
    <t>111609</t>
  </si>
  <si>
    <t>111609R</t>
  </si>
  <si>
    <t>111609-R-00-1073-1973-&amp;&amp;&amp;&amp;&amp;</t>
  </si>
  <si>
    <t>111609 - Science and Technology Facilities Council - 1973</t>
  </si>
  <si>
    <t>111609-R-00-1073-2340-&amp;&amp;&amp;&amp;&amp;</t>
  </si>
  <si>
    <t>111609 - Science and Technology Facilities Council - 2340</t>
  </si>
  <si>
    <t>111609-R-01-1073-1630-&amp;&amp;&amp;&amp;&amp;</t>
  </si>
  <si>
    <t>111609-R-01-1073-1973-&amp;&amp;&amp;&amp;&amp;</t>
  </si>
  <si>
    <t>111609R - STFC Nucleus Awards - Exoplanet Explorer - 01 - Sc</t>
  </si>
  <si>
    <t>111609-R-02-1073-1973-&amp;&amp;&amp;&amp;&amp;</t>
  </si>
  <si>
    <t>111609R - STFC Nucleus Awards - Exoplanet Explorer - 02 - Sc</t>
  </si>
  <si>
    <t>111613-G-00-1030-2548-&amp;&amp;&amp;&amp;&amp;</t>
  </si>
  <si>
    <t>111613G - PhD Student : Dan Larcombe - 00 - Operating Budget</t>
  </si>
  <si>
    <t>111613</t>
  </si>
  <si>
    <t>111613G</t>
  </si>
  <si>
    <t>111613-G-00-1175-2548-&amp;&amp;&amp;&amp;&amp;</t>
  </si>
  <si>
    <t>111613G - PhD Student : Dan Larcombe - 00 - CLES-PGR Bioscie</t>
  </si>
  <si>
    <t>111613-G-00-1175-9000-&amp;&amp;&amp;&amp;&amp;</t>
  </si>
  <si>
    <t>111613G - PhD Student : Dan Larcombe - 00 - Balance Sheet</t>
  </si>
  <si>
    <t>111614-G-00-1582-1870-&amp;&amp;&amp;&amp;&amp;</t>
  </si>
  <si>
    <t>111614G - PID 211501 - Harsco Samples - 00 - CEMPS-HoD CSM</t>
  </si>
  <si>
    <t>111614</t>
  </si>
  <si>
    <t>111614G</t>
  </si>
  <si>
    <t>111614-G-00-1582-9000-&amp;&amp;&amp;&amp;&amp;</t>
  </si>
  <si>
    <t>111614G - PID 211501 - Harsco Samples - 00 - Balance Sheet</t>
  </si>
  <si>
    <t>111616-G-00-1030-2543-&amp;&amp;&amp;&amp;&amp;</t>
  </si>
  <si>
    <t>111616G - Start Up: Robert Brewin - 00 - CLES-Geography Penr</t>
  </si>
  <si>
    <t>111616</t>
  </si>
  <si>
    <t>111616G</t>
  </si>
  <si>
    <t>111616-G-00-1030-9000-&amp;&amp;&amp;&amp;&amp;</t>
  </si>
  <si>
    <t>111616G - Start Up: Robert Brewin - 00 - Operating Budget -</t>
  </si>
  <si>
    <t>111617-G-00-1030-2312-&amp;&amp;&amp;&amp;&amp;</t>
  </si>
  <si>
    <t>111617G - Summer Scholarships - Endocrinology LSI - 00 - CEM</t>
  </si>
  <si>
    <t>111617</t>
  </si>
  <si>
    <t>111617G</t>
  </si>
  <si>
    <t>111621-G-00-1582-1870-&amp;&amp;&amp;&amp;&amp;</t>
  </si>
  <si>
    <t>111621G - PID 227220 Mirarco - 00 - CEMPS-HoD CSM</t>
  </si>
  <si>
    <t>111621</t>
  </si>
  <si>
    <t>111621G</t>
  </si>
  <si>
    <t>111622-G-00-1030-1200-&amp;&amp;&amp;&amp;&amp;</t>
  </si>
  <si>
    <t>111622G - 15th Century Conference 2019 - 00 - CS-Event Exete</t>
  </si>
  <si>
    <t>111622</t>
  </si>
  <si>
    <t>111622G</t>
  </si>
  <si>
    <t>111622-G-00-1030-9000-&amp;&amp;&amp;&amp;&amp;</t>
  </si>
  <si>
    <t>111622G - 15th Century Conference 2019 - 00 - Operating Budg</t>
  </si>
  <si>
    <t>111623-G-00-1030-1732-&amp;&amp;&amp;&amp;&amp;</t>
  </si>
  <si>
    <t>111623G - Co-creation-Tim Harries STFC RCUK Innovation Fello</t>
  </si>
  <si>
    <t>111623</t>
  </si>
  <si>
    <t>111623G</t>
  </si>
  <si>
    <t>111624-G-00-1030-2482-&amp;&amp;&amp;&amp;&amp;</t>
  </si>
  <si>
    <t>111624G - HUMS 15th Centuary Conference - 00 - HUMS-History-</t>
  </si>
  <si>
    <t>111624</t>
  </si>
  <si>
    <t>111624G</t>
  </si>
  <si>
    <t>111628-R-00-1000-1637-&amp;&amp;&amp;&amp;&amp;</t>
  </si>
  <si>
    <t>111628 - European Commission - 1637</t>
  </si>
  <si>
    <t>111628</t>
  </si>
  <si>
    <t>111628R</t>
  </si>
  <si>
    <t>111630-C-00-1002-1891-&amp;&amp;&amp;&amp;&amp;</t>
  </si>
  <si>
    <t>111630</t>
  </si>
  <si>
    <t>111630C</t>
  </si>
  <si>
    <t>111630-C-05-1002-1884-&amp;&amp;&amp;&amp;&amp;</t>
  </si>
  <si>
    <t>111630C - Physics of Life - Mechanobiology of Enzymes - 05 -</t>
  </si>
  <si>
    <t>111630R - Physics of Life - Mechanobiology of Enzymes - Engi</t>
  </si>
  <si>
    <t>111630R</t>
  </si>
  <si>
    <t>111630-R-00-1002-1572-&amp;&amp;&amp;&amp;&amp;</t>
  </si>
  <si>
    <t>111630 - Engineering and Physical Sciences Research Council</t>
  </si>
  <si>
    <t>111630-R-00-1002-1884-&amp;&amp;&amp;&amp;&amp;</t>
  </si>
  <si>
    <t>111630-R-00-1002-1891-&amp;&amp;&amp;&amp;&amp;</t>
  </si>
  <si>
    <t>111630-R-00-1002-3149-&amp;&amp;&amp;&amp;&amp;</t>
  </si>
  <si>
    <t>111630-R-01-1002-3149-&amp;&amp;&amp;&amp;&amp;</t>
  </si>
  <si>
    <t>111630-R-02-1002-1572-&amp;&amp;&amp;&amp;&amp;</t>
  </si>
  <si>
    <t>111630-R-02-1002-1884-&amp;&amp;&amp;&amp;&amp;</t>
  </si>
  <si>
    <t>111630-R-02-1002-1891-&amp;&amp;&amp;&amp;&amp;</t>
  </si>
  <si>
    <t>111630-R-03-1002-1572-&amp;&amp;&amp;&amp;&amp;</t>
  </si>
  <si>
    <t>111630-R-03-1002-1884-&amp;&amp;&amp;&amp;&amp;</t>
  </si>
  <si>
    <t>111630-R-03-1002-1891-&amp;&amp;&amp;&amp;&amp;</t>
  </si>
  <si>
    <t>111630-R-04-1002-1572-&amp;&amp;&amp;&amp;&amp;</t>
  </si>
  <si>
    <t>111630-R-04-1002-1884-&amp;&amp;&amp;&amp;&amp;</t>
  </si>
  <si>
    <t>111630-R-04-1002-1891-&amp;&amp;&amp;&amp;&amp;</t>
  </si>
  <si>
    <t>111630-R-05-1002-1572-&amp;&amp;&amp;&amp;&amp;</t>
  </si>
  <si>
    <t>111630-R-05-1002-1884-&amp;&amp;&amp;&amp;&amp;</t>
  </si>
  <si>
    <t>111630-R-05-1002-1891-&amp;&amp;&amp;&amp;&amp;</t>
  </si>
  <si>
    <t>111630-R-06-1002-1891-&amp;&amp;&amp;&amp;&amp;</t>
  </si>
  <si>
    <t>111631</t>
  </si>
  <si>
    <t>111631R</t>
  </si>
  <si>
    <t>111631-R-00-1011-1875-&amp;&amp;&amp;&amp;&amp;</t>
  </si>
  <si>
    <t>111631R - AHRC RN: Representing Classical Music in the Twent</t>
  </si>
  <si>
    <t>111631-R-00-1011-9000-&amp;&amp;&amp;&amp;&amp;</t>
  </si>
  <si>
    <t>111633-R-00-1073-1973-&amp;&amp;&amp;&amp;&amp;</t>
  </si>
  <si>
    <t>111633 - Science and Technology Facilities Council - 1973</t>
  </si>
  <si>
    <t>111633</t>
  </si>
  <si>
    <t>111633R</t>
  </si>
  <si>
    <t>111635-G-00-1030-1219-&amp;&amp;&amp;&amp;&amp;</t>
  </si>
  <si>
    <t>111635G - UEBS: Volcube - 00 - UEBS-Economics</t>
  </si>
  <si>
    <t>111635</t>
  </si>
  <si>
    <t>111635G</t>
  </si>
  <si>
    <t>111635-G-00-1030-9000-&amp;&amp;&amp;&amp;&amp;</t>
  </si>
  <si>
    <t>111635G - UEBS: Volcube - 00 - Balance Sheet</t>
  </si>
  <si>
    <t>111637-G-00-1030-1478-&amp;&amp;&amp;&amp;&amp;</t>
  </si>
  <si>
    <t>111637G - Hums Conference - Postgraduate Medical Humanities</t>
  </si>
  <si>
    <t>111637</t>
  </si>
  <si>
    <t>111637G</t>
  </si>
  <si>
    <t>111639</t>
  </si>
  <si>
    <t>111639G</t>
  </si>
  <si>
    <t>111639-G-00-1030-1982-&amp;&amp;&amp;&amp;&amp;</t>
  </si>
  <si>
    <t>111639G - PGCE General-SKE Private Providers - 00 - Operatin</t>
  </si>
  <si>
    <t>111640-G-00-1030-2430-&amp;&amp;&amp;&amp;&amp;</t>
  </si>
  <si>
    <t>111640G - Royal Society of Chemistry UG Research Bursary: El</t>
  </si>
  <si>
    <t>111640</t>
  </si>
  <si>
    <t>111640G</t>
  </si>
  <si>
    <t>111644-G-00-1030-1160-&amp;&amp;&amp;&amp;&amp;</t>
  </si>
  <si>
    <t>111644G - SDF - Karen Moore - Sequencing Service - 00 - CLES</t>
  </si>
  <si>
    <t>111644</t>
  </si>
  <si>
    <t>111644G</t>
  </si>
  <si>
    <t>111645-G-00-1030-1160-&amp;&amp;&amp;&amp;&amp;</t>
  </si>
  <si>
    <t>111645G - SDF - Nick Smirnoff/Debbie Salmon - 00 - CLES-Rese</t>
  </si>
  <si>
    <t>111645</t>
  </si>
  <si>
    <t>111645G</t>
  </si>
  <si>
    <t>111646-G-00-1030-1160-&amp;&amp;&amp;&amp;&amp;</t>
  </si>
  <si>
    <t>111646G - SDF - Mike Deeks/Mark Wood - 00 - CLES-Research SD</t>
  </si>
  <si>
    <t>111646</t>
  </si>
  <si>
    <t>111646G</t>
  </si>
  <si>
    <t>111647-G-00-1030-1160-&amp;&amp;&amp;&amp;&amp;</t>
  </si>
  <si>
    <t>111647G - SDF - Stefano Pagliara - 00 - CLES-Research SDF</t>
  </si>
  <si>
    <t>111647</t>
  </si>
  <si>
    <t>111647G</t>
  </si>
  <si>
    <t>111648-G-00-1030-1160-&amp;&amp;&amp;&amp;&amp;</t>
  </si>
  <si>
    <t>111648G - SDF - Clair Belcher - 00 - CLES-Research SDF</t>
  </si>
  <si>
    <t>111648</t>
  </si>
  <si>
    <t>111648G</t>
  </si>
  <si>
    <t>111649-G-00-1030-1160-&amp;&amp;&amp;&amp;&amp;</t>
  </si>
  <si>
    <t>111649G - SDF -Angeliki Balayannis - 00 - CLES-Research SDF</t>
  </si>
  <si>
    <t>111649</t>
  </si>
  <si>
    <t>111649G</t>
  </si>
  <si>
    <t>111650-G-00-1030-1160-&amp;&amp;&amp;&amp;&amp;</t>
  </si>
  <si>
    <t>111650G - SDF - James Scourse - 00 - CLES-Research SDF</t>
  </si>
  <si>
    <t>111650</t>
  </si>
  <si>
    <t>111650G</t>
  </si>
  <si>
    <t>111651-G-00-1030-1160-&amp;&amp;&amp;&amp;&amp;</t>
  </si>
  <si>
    <t>111651G - SDF -Huw Williams - 00 - CLES-Research SDF</t>
  </si>
  <si>
    <t>111651</t>
  </si>
  <si>
    <t>111651G</t>
  </si>
  <si>
    <t>111652-G-00-1030-1160-&amp;&amp;&amp;&amp;&amp;</t>
  </si>
  <si>
    <t>111652G - SDF - Lisa Leaver - 00 - CLES-Research SDF</t>
  </si>
  <si>
    <t>111652</t>
  </si>
  <si>
    <t>111652G</t>
  </si>
  <si>
    <t>111653-G-00-1030-1160-&amp;&amp;&amp;&amp;&amp;</t>
  </si>
  <si>
    <t>111653G - SDF - Marlou Dirks - 00 - CLES-Research SDF</t>
  </si>
  <si>
    <t>111653</t>
  </si>
  <si>
    <t>111653G</t>
  </si>
  <si>
    <t>111654-G-00-1030-1160-&amp;&amp;&amp;&amp;&amp;</t>
  </si>
  <si>
    <t>111654G - SDF - Sam Vine - 00 - CLES-Research SDF</t>
  </si>
  <si>
    <t>111654</t>
  </si>
  <si>
    <t>111654G</t>
  </si>
  <si>
    <t>111655-G-00-1030-1160-&amp;&amp;&amp;&amp;&amp;</t>
  </si>
  <si>
    <t>111655G - SDF - Genevieve Williams - 00 - CLES-Research SDF</t>
  </si>
  <si>
    <t>111655</t>
  </si>
  <si>
    <t>111655G</t>
  </si>
  <si>
    <t>Innovation Centre office refurbishment for IIB/Research Serv</t>
  </si>
  <si>
    <t>EMS MRI removal and refurbishment into teaching space</t>
  </si>
  <si>
    <t>111658-C-00-1046-2983-&amp;&amp;&amp;&amp;&amp;</t>
  </si>
  <si>
    <t>111658</t>
  </si>
  <si>
    <t>111658C</t>
  </si>
  <si>
    <t>111658-G-00-1046-2983-&amp;&amp;&amp;&amp;&amp;</t>
  </si>
  <si>
    <t>111658G - Innovation Centre office refurbishment for IIB/Res</t>
  </si>
  <si>
    <t>111658G</t>
  </si>
  <si>
    <t>111659-C-00-1051-2983-&amp;&amp;&amp;&amp;&amp;</t>
  </si>
  <si>
    <t>111659</t>
  </si>
  <si>
    <t>111659C</t>
  </si>
  <si>
    <t>111660-R-00-1010-2170-&amp;&amp;&amp;&amp;&amp;</t>
  </si>
  <si>
    <t>111660 - Wellcome Trust - 2170</t>
  </si>
  <si>
    <t>111660</t>
  </si>
  <si>
    <t>111660R</t>
  </si>
  <si>
    <t>111660-R-00-1010-3057-&amp;&amp;&amp;&amp;&amp;</t>
  </si>
  <si>
    <t>111660 - Wellcome Trust - 3057</t>
  </si>
  <si>
    <t>111660-R-00-1010-9000-&amp;&amp;&amp;&amp;&amp;</t>
  </si>
  <si>
    <t>111660R - Talking about Gene Drive - 00 - Wellcome Trust - B</t>
  </si>
  <si>
    <t>111662-G-00-1030-2306-&amp;&amp;&amp;&amp;&amp;</t>
  </si>
  <si>
    <t>111662G - PDA: David Lewis - 00 - SSIS-Politics</t>
  </si>
  <si>
    <t>111662</t>
  </si>
  <si>
    <t>111662G</t>
  </si>
  <si>
    <t>111662-G-00-1030-9000-&amp;&amp;&amp;&amp;&amp;</t>
  </si>
  <si>
    <t>111662G - PDA: David Lewis - 00 - Balance Sheet</t>
  </si>
  <si>
    <t>111663-G-00-1030-1456-&amp;&amp;&amp;&amp;&amp;</t>
  </si>
  <si>
    <t>111663G - QUEX Initiator Grant IGS2.8 18/19 - Nick Stone - 0</t>
  </si>
  <si>
    <t>111663</t>
  </si>
  <si>
    <t>111663G</t>
  </si>
  <si>
    <t>111663-G-00-1030-9000-&amp;&amp;&amp;&amp;&amp;</t>
  </si>
  <si>
    <t>111663-G-00-2100-1456-&amp;&amp;&amp;&amp;&amp;</t>
  </si>
  <si>
    <t>111664-G-00-1030-2549-&amp;&amp;&amp;&amp;&amp;</t>
  </si>
  <si>
    <t>111664G - Mphil Matthew Lomas - 00 - CLES-PGR Biosciences Pe</t>
  </si>
  <si>
    <t>111664</t>
  </si>
  <si>
    <t>111664G</t>
  </si>
  <si>
    <t>111665-G-00-1030-2542-&amp;&amp;&amp;&amp;&amp;</t>
  </si>
  <si>
    <t>111665G - Start UP: Barend Van Maanen - 00 - CLES-Geography</t>
  </si>
  <si>
    <t>111665</t>
  </si>
  <si>
    <t>111665G</t>
  </si>
  <si>
    <t>111665-G-00-1030-9000-&amp;&amp;&amp;&amp;&amp;</t>
  </si>
  <si>
    <t>111665G - Start UP: Barend Van Maanen - 00 - Operating Budge</t>
  </si>
  <si>
    <t>111668</t>
  </si>
  <si>
    <t>111668R</t>
  </si>
  <si>
    <t>111668-R-00-1004-1315-&amp;&amp;&amp;&amp;&amp;</t>
  </si>
  <si>
    <t>111668 - Leverhulme Trust - 1315</t>
  </si>
  <si>
    <t>111669-R-00-1012-1572-&amp;&amp;&amp;&amp;&amp;</t>
  </si>
  <si>
    <t>111669R - Genetic Diversity of Naturally Occurring  Coxiella</t>
  </si>
  <si>
    <t>111669</t>
  </si>
  <si>
    <t>111669R</t>
  </si>
  <si>
    <t>111670-R-00-1004-1116-&amp;&amp;&amp;&amp;&amp;</t>
  </si>
  <si>
    <t>111670 - Leverhulme Trust - 1116</t>
  </si>
  <si>
    <t>111670</t>
  </si>
  <si>
    <t>111670R</t>
  </si>
  <si>
    <t>111670-R-00-1004-2271-&amp;&amp;&amp;&amp;&amp;</t>
  </si>
  <si>
    <t>111670 - Leverhulme Trust - 2271</t>
  </si>
  <si>
    <t>111671-R-00-1000-1116-&amp;&amp;&amp;&amp;&amp;</t>
  </si>
  <si>
    <t>111671 - European Commission - 1116</t>
  </si>
  <si>
    <t>111671</t>
  </si>
  <si>
    <t>111671R</t>
  </si>
  <si>
    <t>111672-R-00-1000-2271-&amp;&amp;&amp;&amp;&amp;</t>
  </si>
  <si>
    <t>111672 - European Commission - 2271</t>
  </si>
  <si>
    <t>111672</t>
  </si>
  <si>
    <t>111672R</t>
  </si>
  <si>
    <t>111675-R-00-1006-2412-&amp;&amp;&amp;&amp;&amp;</t>
  </si>
  <si>
    <t>111675R - ESRC IAA2 - Sub Award - Impact Cultivation Award -</t>
  </si>
  <si>
    <t>111675</t>
  </si>
  <si>
    <t>111675R</t>
  </si>
  <si>
    <t>111676-R-00-1000-1116-&amp;&amp;&amp;&amp;&amp;</t>
  </si>
  <si>
    <t>111676R - Atlantic POSitiVE / Non H2020 / Interreg AA / Osbo</t>
  </si>
  <si>
    <t>111676</t>
  </si>
  <si>
    <t>111676R</t>
  </si>
  <si>
    <t>111676-R-00-1086-1116-&amp;&amp;&amp;&amp;&amp;</t>
  </si>
  <si>
    <t>111676 - Interreg IV - 1116</t>
  </si>
  <si>
    <t>111679-G-00-1030-2540-&amp;&amp;&amp;&amp;&amp;</t>
  </si>
  <si>
    <t>111679G - Relocation: Megali Meniri - 00 - CLES-Biosciences</t>
  </si>
  <si>
    <t>111679</t>
  </si>
  <si>
    <t>111679G</t>
  </si>
  <si>
    <t>111680-G-00-1030-1196-&amp;&amp;&amp;&amp;&amp;</t>
  </si>
  <si>
    <t>111680G - Mphil Annie Constable - 00 - CLES-PGR Sport &amp; Heal</t>
  </si>
  <si>
    <t>111680</t>
  </si>
  <si>
    <t>111680G</t>
  </si>
  <si>
    <t>111680-G-00-1030-9000-&amp;&amp;&amp;&amp;&amp;</t>
  </si>
  <si>
    <t>111680G - Mphil Annie Constable - 00 - Balance Sheet</t>
  </si>
  <si>
    <t>111681-G-00-1030-2875-&amp;&amp;&amp;&amp;&amp;</t>
  </si>
  <si>
    <t>111681G - EU Faciliation Fund: Angela Gallego-Sala - 00 - CL</t>
  </si>
  <si>
    <t>111681</t>
  </si>
  <si>
    <t>111681G</t>
  </si>
  <si>
    <t>111685-G-00-0000-9000-&amp;&amp;&amp;&amp;&amp;</t>
  </si>
  <si>
    <t>111685G - STFC CASE - Johannes Museberger - 690013363 - Defa</t>
  </si>
  <si>
    <t>111685</t>
  </si>
  <si>
    <t>111685G</t>
  </si>
  <si>
    <t>111685-G-00-1030-1181-&amp;&amp;&amp;&amp;&amp;</t>
  </si>
  <si>
    <t>111685G - STFC Quota CASE - Johannes Museberger - 690013363</t>
  </si>
  <si>
    <t>111685-G-00-1030-1684-&amp;&amp;&amp;&amp;&amp;</t>
  </si>
  <si>
    <t>111685G - STFC CASE - Johannes Museberger - 690013363 - 00 -</t>
  </si>
  <si>
    <t>111685-G-00-1073-1181-&amp;&amp;&amp;&amp;&amp;</t>
  </si>
  <si>
    <t>111685 - Science and Technology Facilities Council - 1181</t>
  </si>
  <si>
    <t>111685-G-00-1073-1684-&amp;&amp;&amp;&amp;&amp;</t>
  </si>
  <si>
    <t>111685-G-00-1199-1181-&amp;&amp;&amp;&amp;&amp;</t>
  </si>
  <si>
    <t>111685 - Diamond Light Source Ltd - 1181</t>
  </si>
  <si>
    <t>111685-G-00-1199-1684-&amp;&amp;&amp;&amp;&amp;</t>
  </si>
  <si>
    <t>111686-R-00-1003-2122-&amp;&amp;&amp;&amp;&amp;</t>
  </si>
  <si>
    <t>111686 - National Institute for Health Research (NIHR) - 212</t>
  </si>
  <si>
    <t>111686</t>
  </si>
  <si>
    <t>111686R</t>
  </si>
  <si>
    <t>111686-R-00-1003-9000-&amp;&amp;&amp;&amp;&amp;</t>
  </si>
  <si>
    <t>111686R - ARC 3 - 00 - National Institute for Health Researc</t>
  </si>
  <si>
    <t>111687-G-00-0000-9000-&amp;&amp;&amp;&amp;&amp;</t>
  </si>
  <si>
    <t>111687G - BBSRC SWbio - REP - 2019 - Kim - Default Fund Sour</t>
  </si>
  <si>
    <t>111687</t>
  </si>
  <si>
    <t>111687G</t>
  </si>
  <si>
    <t>111687-G-00-1005-1708-&amp;&amp;&amp;&amp;&amp;</t>
  </si>
  <si>
    <t>111687 - Biotechnology &amp; Biological Sciences Research Counci</t>
  </si>
  <si>
    <t>111687-G-00-1005-2551-&amp;&amp;&amp;&amp;&amp;</t>
  </si>
  <si>
    <t>111687G - BBSRC SWbio - REP - 2019 - Kim Evans - Biotechnolo</t>
  </si>
  <si>
    <t>111688-R-00-1009-1232-&amp;&amp;&amp;&amp;&amp;</t>
  </si>
  <si>
    <t>111688R - MRC CiC 3 - Promoting Innovation and Collaboration</t>
  </si>
  <si>
    <t>111688</t>
  </si>
  <si>
    <t>111688R</t>
  </si>
  <si>
    <t>111688-R-00-1009-1572-&amp;&amp;&amp;&amp;&amp;</t>
  </si>
  <si>
    <t>111688-R-00-1009-1755-&amp;&amp;&amp;&amp;&amp;</t>
  </si>
  <si>
    <t>111688-R-00-1009-2486-&amp;&amp;&amp;&amp;&amp;</t>
  </si>
  <si>
    <t>111691-R-00-1000-1232-&amp;&amp;&amp;&amp;&amp;</t>
  </si>
  <si>
    <t>111691 - European Commission - 1232</t>
  </si>
  <si>
    <t>111691</t>
  </si>
  <si>
    <t>111691R</t>
  </si>
  <si>
    <t>111691-R-00-1000-1250-&amp;&amp;&amp;&amp;&amp;</t>
  </si>
  <si>
    <t>111691 - European Commission - 1250</t>
  </si>
  <si>
    <t>111691-R-00-1000-1277-&amp;&amp;&amp;&amp;&amp;</t>
  </si>
  <si>
    <t>111691 - European Commission - 1277</t>
  </si>
  <si>
    <t>111691-R-00-1000-2413-&amp;&amp;&amp;&amp;&amp;</t>
  </si>
  <si>
    <t>111691 - European Commission - 2413</t>
  </si>
  <si>
    <t>111691-R-00-1000-9000-&amp;&amp;&amp;&amp;&amp;</t>
  </si>
  <si>
    <t>111691R - SHIFFT / Interreg 2 Seas / Stage 2 of 2 / Connor /</t>
  </si>
  <si>
    <t>111692R - The genetics and epigenetics underpinning a broad</t>
  </si>
  <si>
    <t>111692</t>
  </si>
  <si>
    <t>111692R</t>
  </si>
  <si>
    <t>111692-R-00-1010-3149-&amp;&amp;&amp;&amp;&amp;</t>
  </si>
  <si>
    <t>111693-R-00-1000-1250-&amp;&amp;&amp;&amp;&amp;</t>
  </si>
  <si>
    <t>111693 - European Commission - 1250</t>
  </si>
  <si>
    <t>111693</t>
  </si>
  <si>
    <t>111693R</t>
  </si>
  <si>
    <t>111694-R-00-1000-2271-&amp;&amp;&amp;&amp;&amp;</t>
  </si>
  <si>
    <t>111694 - European Commission - 2271</t>
  </si>
  <si>
    <t>111694</t>
  </si>
  <si>
    <t>111694R</t>
  </si>
  <si>
    <t>111695-G-00-1030-2333-&amp;&amp;&amp;&amp;&amp;</t>
  </si>
  <si>
    <t>111695G - PDA: Soojin Ryu - 00 - UEMS-IBCS Living Systems</t>
  </si>
  <si>
    <t>111695</t>
  </si>
  <si>
    <t>111695G</t>
  </si>
  <si>
    <t>111695-G-00-1030-9000-&amp;&amp;&amp;&amp;&amp;</t>
  </si>
  <si>
    <t>111695G - PDA: Soojin Ryu - 00 - Operating Budget - Balance</t>
  </si>
  <si>
    <t>111699-R-00-1011-1630-&amp;&amp;&amp;&amp;&amp;</t>
  </si>
  <si>
    <t>111699R - AHRC RN: Social Networks and Pre-Modern Literature</t>
  </si>
  <si>
    <t>111699</t>
  </si>
  <si>
    <t>111699R</t>
  </si>
  <si>
    <t>111699-R-00-1011-9000-&amp;&amp;&amp;&amp;&amp;</t>
  </si>
  <si>
    <t>111700</t>
  </si>
  <si>
    <t>111700G</t>
  </si>
  <si>
    <t>111700-G-00-1006-3118-&amp;&amp;&amp;&amp;&amp;</t>
  </si>
  <si>
    <t>111700G - ESRC DTP - Luke Graham - 00 - Economic and Social</t>
  </si>
  <si>
    <t>111700-G-00-1030-3118-&amp;&amp;&amp;&amp;&amp;</t>
  </si>
  <si>
    <t>111700G - ESRC DTP - Luke Graham - 00 - Operating Budget - S</t>
  </si>
  <si>
    <t>111701-R-00-1003-2122-&amp;&amp;&amp;&amp;&amp;</t>
  </si>
  <si>
    <t>111701 - National Institute for Health Research (NIHR) - 212</t>
  </si>
  <si>
    <t>111701</t>
  </si>
  <si>
    <t>111701R</t>
  </si>
  <si>
    <t>111703-R-00-1000-1973-&amp;&amp;&amp;&amp;&amp;</t>
  </si>
  <si>
    <t>111703 - European Commission - 1973</t>
  </si>
  <si>
    <t>111703</t>
  </si>
  <si>
    <t>111703R</t>
  </si>
  <si>
    <t>111704-R-00-2046-2122-&amp;&amp;&amp;&amp;&amp;</t>
  </si>
  <si>
    <t>111704 - Oryzon Genomics S.A - 2122</t>
  </si>
  <si>
    <t>111704</t>
  </si>
  <si>
    <t>111704R</t>
  </si>
  <si>
    <t>111705-G-00-0000-9000-&amp;&amp;&amp;&amp;&amp;</t>
  </si>
  <si>
    <t>111705G - Innovation in Higher Level Skills - Default Fund S</t>
  </si>
  <si>
    <t>111705</t>
  </si>
  <si>
    <t>111705G</t>
  </si>
  <si>
    <t>111705-G-00-1515-1250-&amp;&amp;&amp;&amp;&amp;</t>
  </si>
  <si>
    <t>111705G - Innovation in Higher Level Skills - European Socia</t>
  </si>
  <si>
    <t>111705-G-00-1515-2104-&amp;&amp;&amp;&amp;&amp;</t>
  </si>
  <si>
    <t>111705 - European Social Fund (ESF) - 2104</t>
  </si>
  <si>
    <t>111705-G-00-1515-2508-&amp;&amp;&amp;&amp;&amp;</t>
  </si>
  <si>
    <t>111705-G-00-1515-3354-&amp;&amp;&amp;&amp;&amp;</t>
  </si>
  <si>
    <t>111705G - Innovation in Higher Level Skills - 00 - European</t>
  </si>
  <si>
    <t>111708-G-00-1030-1985-&amp;&amp;&amp;&amp;&amp;</t>
  </si>
  <si>
    <t>111708G - QUEXPS4.6 - 00 - RS - Research Development Managem</t>
  </si>
  <si>
    <t>111708</t>
  </si>
  <si>
    <t>111708G</t>
  </si>
  <si>
    <t>111708-G-00-1030-9000-&amp;&amp;&amp;&amp;&amp;</t>
  </si>
  <si>
    <t>111708G - QUEXPS4.6 - 00 - Balance Sheet</t>
  </si>
  <si>
    <t>111709-G-00-1030-2039-&amp;&amp;&amp;&amp;&amp;</t>
  </si>
  <si>
    <t>111709G - QUEXPS4.7 - 00 - Doc Coll - Doctoral College-Direc</t>
  </si>
  <si>
    <t>111709</t>
  </si>
  <si>
    <t>111709G</t>
  </si>
  <si>
    <t>111710-G-00-1030-1969-&amp;&amp;&amp;&amp;&amp;</t>
  </si>
  <si>
    <t>111710G - Studentship Callum Jones - 00 - CEMPS-PGR Physics</t>
  </si>
  <si>
    <t>111710</t>
  </si>
  <si>
    <t>111710G</t>
  </si>
  <si>
    <t>111710-G-00-1030-9000-&amp;&amp;&amp;&amp;&amp;</t>
  </si>
  <si>
    <t>111710G - Studentship Callum Jones - 00 - Balance Sheet</t>
  </si>
  <si>
    <t>111711-G-00-1030-2312-&amp;&amp;&amp;&amp;&amp;</t>
  </si>
  <si>
    <t>111711G - Studentship Hibah Bashaykh - 00 - CEMPS-PGR Mathem</t>
  </si>
  <si>
    <t>111711</t>
  </si>
  <si>
    <t>111711G</t>
  </si>
  <si>
    <t>111713-R-00-1013-1972-&amp;&amp;&amp;&amp;&amp;</t>
  </si>
  <si>
    <t>111713R - Innovate/Learning how crowdsourcing data could cha</t>
  </si>
  <si>
    <t>111713</t>
  </si>
  <si>
    <t>111713R</t>
  </si>
  <si>
    <t>111713-R-00-1013-2339-&amp;&amp;&amp;&amp;&amp;</t>
  </si>
  <si>
    <t>111715-R-00-1004-1012-&amp;&amp;&amp;&amp;&amp;</t>
  </si>
  <si>
    <t>111715 - Leverhulme Trust - 1012</t>
  </si>
  <si>
    <t>111715</t>
  </si>
  <si>
    <t>111715R</t>
  </si>
  <si>
    <t>111716-R-00-1004-1180-&amp;&amp;&amp;&amp;&amp;</t>
  </si>
  <si>
    <t>111716 - Leverhulme Trust - 1180</t>
  </si>
  <si>
    <t>111716</t>
  </si>
  <si>
    <t>111716R</t>
  </si>
  <si>
    <t>111717-R-00-1003-1972-&amp;&amp;&amp;&amp;&amp;</t>
  </si>
  <si>
    <t>111717 - National Institute for Health Research (NIHR) - 197</t>
  </si>
  <si>
    <t>111717</t>
  </si>
  <si>
    <t>111717R</t>
  </si>
  <si>
    <t>111718-R-00-1000-1122-&amp;&amp;&amp;&amp;&amp;</t>
  </si>
  <si>
    <t>111718 - European Commission - 1122</t>
  </si>
  <si>
    <t>111718</t>
  </si>
  <si>
    <t>111718R</t>
  </si>
  <si>
    <t>111719-G-00-0000-9000-&amp;&amp;&amp;&amp;&amp;</t>
  </si>
  <si>
    <t>111719G - HDR E3 - Child Account - Header - Exeter Diabetes</t>
  </si>
  <si>
    <t>111719</t>
  </si>
  <si>
    <t>111719G</t>
  </si>
  <si>
    <t>111797</t>
  </si>
  <si>
    <t>111719-G-00-1945-1041-&amp;&amp;&amp;&amp;&amp;</t>
  </si>
  <si>
    <t>111719-G-00-1945-1755-&amp;&amp;&amp;&amp;&amp;</t>
  </si>
  <si>
    <t>111719-G-00-1945-3139-&amp;&amp;&amp;&amp;&amp;</t>
  </si>
  <si>
    <t>111719-G-00-1945-3143-&amp;&amp;&amp;&amp;&amp;</t>
  </si>
  <si>
    <t>111719-G-01-1945-3139-&amp;&amp;&amp;&amp;&amp;</t>
  </si>
  <si>
    <t>111719-G-11-1945-1041-&amp;&amp;&amp;&amp;&amp;</t>
  </si>
  <si>
    <t>111720-G-00-1024-1747-&amp;&amp;&amp;&amp;&amp;</t>
  </si>
  <si>
    <t>111720G - De Freitas MSc Environment and Human Health Schola</t>
  </si>
  <si>
    <t>111720</t>
  </si>
  <si>
    <t>111720G</t>
  </si>
  <si>
    <t>111721-G-00-1031-2871-&amp;&amp;&amp;&amp;&amp;</t>
  </si>
  <si>
    <t>111721G - Virtual Field Course proposal - 00 - CLES-HoD Bios</t>
  </si>
  <si>
    <t>111721</t>
  </si>
  <si>
    <t>111721G</t>
  </si>
  <si>
    <t>111721-G-00-1031-9000-&amp;&amp;&amp;&amp;&amp;</t>
  </si>
  <si>
    <t>111721G - Virtual Field Course proposal - 00 - Balance Sheet</t>
  </si>
  <si>
    <t>111723-G-00-1030-1929-&amp;&amp;&amp;&amp;&amp;</t>
  </si>
  <si>
    <t>111723G - QUEXPS4.15 - 00 - PS-Technical Services-General</t>
  </si>
  <si>
    <t>111723</t>
  </si>
  <si>
    <t>111723G</t>
  </si>
  <si>
    <t>111725-R-00-1002-1645-&amp;&amp;&amp;&amp;&amp;</t>
  </si>
  <si>
    <t>111725 - Engineering and Physical Sciences Research Council</t>
  </si>
  <si>
    <t>111725</t>
  </si>
  <si>
    <t>111725R</t>
  </si>
  <si>
    <t>111725-R-00-1002-1884-&amp;&amp;&amp;&amp;&amp;</t>
  </si>
  <si>
    <t>111726-R-00-1282-1637-&amp;&amp;&amp;&amp;&amp;</t>
  </si>
  <si>
    <t>111726 - Royal Academy of Engineering (RAE) - 1637</t>
  </si>
  <si>
    <t>111726</t>
  </si>
  <si>
    <t>111726R</t>
  </si>
  <si>
    <t>111727-C-00-1079-2985-&amp;&amp;&amp;&amp;&amp;</t>
  </si>
  <si>
    <t>Quantum Cascade Laser mid-infrared imaging microscope</t>
  </si>
  <si>
    <t>111727</t>
  </si>
  <si>
    <t>111727C</t>
  </si>
  <si>
    <t>111730G - AHRC SWWDTP - Catherine Cartwright - 690043116 - A</t>
  </si>
  <si>
    <t>111730</t>
  </si>
  <si>
    <t>111730G</t>
  </si>
  <si>
    <t>113179</t>
  </si>
  <si>
    <t>111730-G-00-1011-2552-&amp;&amp;&amp;&amp;&amp;</t>
  </si>
  <si>
    <t>111730-G-09-1011-2552-&amp;&amp;&amp;&amp;&amp;</t>
  </si>
  <si>
    <t>111730-G-10-1011-2552-&amp;&amp;&amp;&amp;&amp;</t>
  </si>
  <si>
    <t>111730-G-15-1011-2552-&amp;&amp;&amp;&amp;&amp;</t>
  </si>
  <si>
    <t>111731-R-00-1004-1157-&amp;&amp;&amp;&amp;&amp;</t>
  </si>
  <si>
    <t>111731 - Leverhulme Trust - 1157</t>
  </si>
  <si>
    <t>111731</t>
  </si>
  <si>
    <t>111731R</t>
  </si>
  <si>
    <t>111731-R-01-1004-1157-&amp;&amp;&amp;&amp;&amp;</t>
  </si>
  <si>
    <t>111731R - Porous oxide-based catalytic membrane reactor for</t>
  </si>
  <si>
    <t>111732-R-00-1000-1972-&amp;&amp;&amp;&amp;&amp;</t>
  </si>
  <si>
    <t>111732 - European Commission - 1972</t>
  </si>
  <si>
    <t>111732</t>
  </si>
  <si>
    <t>111732R</t>
  </si>
  <si>
    <t>111732-R-00-1000-2294-&amp;&amp;&amp;&amp;&amp;</t>
  </si>
  <si>
    <t>111732 - European Commission - 2294</t>
  </si>
  <si>
    <t>111733</t>
  </si>
  <si>
    <t>111733G</t>
  </si>
  <si>
    <t>111733-G-00-1005-2548-&amp;&amp;&amp;&amp;&amp;</t>
  </si>
  <si>
    <t>111733G - BBSRC SWBio - Juniper Kiss - 690020164 - 00 - Biot</t>
  </si>
  <si>
    <t>111733-G-00-1030-2548-&amp;&amp;&amp;&amp;&amp;</t>
  </si>
  <si>
    <t>111733G - BBSRC SWBio - Juniper Kiss - 690020164 - Operating</t>
  </si>
  <si>
    <t>111733G - BBSRC SWBio - Juniper Kiss - 690020164 - Biotechno</t>
  </si>
  <si>
    <t>111733-G-02-1005-2548-&amp;&amp;&amp;&amp;&amp;</t>
  </si>
  <si>
    <t>111733-G-02-1030-2548-&amp;&amp;&amp;&amp;&amp;</t>
  </si>
  <si>
    <t>111733-G-03-1005-2548-&amp;&amp;&amp;&amp;&amp;</t>
  </si>
  <si>
    <t>111733G - BBSRC SWBio - Juniper Kiss - 690020164 - 03 - Biot</t>
  </si>
  <si>
    <t>111733-G-03-1030-2548-&amp;&amp;&amp;&amp;&amp;</t>
  </si>
  <si>
    <t>111733G - BBSRC SWBio - Juniper Kiss - 690020164 - 03 - Oper</t>
  </si>
  <si>
    <t>111734-G-00-1005-1708-&amp;&amp;&amp;&amp;&amp;</t>
  </si>
  <si>
    <t>111734G - BBSRC SWBio - Emma Buzzard - 690025437 - Biotechno</t>
  </si>
  <si>
    <t>111734</t>
  </si>
  <si>
    <t>111734G</t>
  </si>
  <si>
    <t>111734-G-00-1005-2551-&amp;&amp;&amp;&amp;&amp;</t>
  </si>
  <si>
    <t>111734G - BBSRC SWBio - Emma Buzzard - 690025437 - WorldFish</t>
  </si>
  <si>
    <t>111734-G-00-2077-2551-&amp;&amp;&amp;&amp;&amp;</t>
  </si>
  <si>
    <t>111734-G-02-1005-2551-&amp;&amp;&amp;&amp;&amp;</t>
  </si>
  <si>
    <t>111734-G-02-2077-2551-&amp;&amp;&amp;&amp;&amp;</t>
  </si>
  <si>
    <t>111734-G-03-1005-2551-&amp;&amp;&amp;&amp;&amp;</t>
  </si>
  <si>
    <t>111734-G-03-2077-2551-&amp;&amp;&amp;&amp;&amp;</t>
  </si>
  <si>
    <t>111734-G-12-1005-2551-&amp;&amp;&amp;&amp;&amp;</t>
  </si>
  <si>
    <t>111734-G-12-2077-2551-&amp;&amp;&amp;&amp;&amp;</t>
  </si>
  <si>
    <t>111735</t>
  </si>
  <si>
    <t>111735G</t>
  </si>
  <si>
    <t>111735-G-00-1005-2549-&amp;&amp;&amp;&amp;&amp;</t>
  </si>
  <si>
    <t>111735G - BBSRC SWBio - Sarah Walsh - 690027935 - Biotechnol</t>
  </si>
  <si>
    <t>111735G - BBSRC SWBio - Sarah Walsh - 690027935 - Operating</t>
  </si>
  <si>
    <t>111735-G-00-1030-2549-&amp;&amp;&amp;&amp;&amp;</t>
  </si>
  <si>
    <t>111735-G-02-1005-2549-&amp;&amp;&amp;&amp;&amp;</t>
  </si>
  <si>
    <t>111735-G-02-1030-2549-&amp;&amp;&amp;&amp;&amp;</t>
  </si>
  <si>
    <t>111735-G-03-1005-2549-&amp;&amp;&amp;&amp;&amp;</t>
  </si>
  <si>
    <t>111735-G-03-1030-2549-&amp;&amp;&amp;&amp;&amp;</t>
  </si>
  <si>
    <t>111735-G-12-1005-2549-&amp;&amp;&amp;&amp;&amp;</t>
  </si>
  <si>
    <t>111735-G-12-1030-2549-&amp;&amp;&amp;&amp;&amp;</t>
  </si>
  <si>
    <t>111736</t>
  </si>
  <si>
    <t>111736G</t>
  </si>
  <si>
    <t>111736-G-00-1005-2549-&amp;&amp;&amp;&amp;&amp;</t>
  </si>
  <si>
    <t>111736G - BBSRC SWBio  - Jack Cameron - 690013823 - Biotechn</t>
  </si>
  <si>
    <t>111736-G-02-1005-2549-&amp;&amp;&amp;&amp;&amp;</t>
  </si>
  <si>
    <t>111736-G-03-1005-2549-&amp;&amp;&amp;&amp;&amp;</t>
  </si>
  <si>
    <t>111736-G-12-1005-2549-&amp;&amp;&amp;&amp;&amp;</t>
  </si>
  <si>
    <t>111738G - BBSRC SWBio  - Tobit Dehnen - 690027049 - Biotechn</t>
  </si>
  <si>
    <t>111738</t>
  </si>
  <si>
    <t>111738G</t>
  </si>
  <si>
    <t>111738-G-00-1005-2549-&amp;&amp;&amp;&amp;&amp;</t>
  </si>
  <si>
    <t>111738-G-00-1030-2549-&amp;&amp;&amp;&amp;&amp;</t>
  </si>
  <si>
    <t>111738G - BBSRC SWBio  - Tobit Dehnen - 690027049 - 00 - Ope</t>
  </si>
  <si>
    <t>111738-G-02-1005-2549-&amp;&amp;&amp;&amp;&amp;</t>
  </si>
  <si>
    <t>111738-G-03-1005-2549-&amp;&amp;&amp;&amp;&amp;</t>
  </si>
  <si>
    <t>111738-G-12-1005-2549-&amp;&amp;&amp;&amp;&amp;</t>
  </si>
  <si>
    <t>111739-G-00-1005-1116-&amp;&amp;&amp;&amp;&amp;</t>
  </si>
  <si>
    <t>111739G - BBSRC SWBio - Ishbel Hayes - 690051521 - Biotechno</t>
  </si>
  <si>
    <t>111739</t>
  </si>
  <si>
    <t>111739G</t>
  </si>
  <si>
    <t>111739-G-00-1005-2550-&amp;&amp;&amp;&amp;&amp;</t>
  </si>
  <si>
    <t>111739G - BBSRC SWBio - Ishbel Hayes - 690051521 - Operating</t>
  </si>
  <si>
    <t>111739-G-00-1030-2550-&amp;&amp;&amp;&amp;&amp;</t>
  </si>
  <si>
    <t>111739G - BBSRC SWBio - Ishbel Hayes - 690051521 - 00 - Oper</t>
  </si>
  <si>
    <t>111739-G-02-1005-2550-&amp;&amp;&amp;&amp;&amp;</t>
  </si>
  <si>
    <t>111739-G-02-1030-2550-&amp;&amp;&amp;&amp;&amp;</t>
  </si>
  <si>
    <t>111739-G-03-1005-2550-&amp;&amp;&amp;&amp;&amp;</t>
  </si>
  <si>
    <t>111739-G-03-1030-2550-&amp;&amp;&amp;&amp;&amp;</t>
  </si>
  <si>
    <t>111739-G-12-1005-2550-&amp;&amp;&amp;&amp;&amp;</t>
  </si>
  <si>
    <t>111739-G-12-1030-2550-&amp;&amp;&amp;&amp;&amp;</t>
  </si>
  <si>
    <t>111741</t>
  </si>
  <si>
    <t>111741G</t>
  </si>
  <si>
    <t>111741-G-00-1005-2551-&amp;&amp;&amp;&amp;&amp;</t>
  </si>
  <si>
    <t>111741G - BBSRC SWBio CASE - Michael Dawes - 690027112 - Bio</t>
  </si>
  <si>
    <t>111741-G-02-1005-2551-&amp;&amp;&amp;&amp;&amp;</t>
  </si>
  <si>
    <t>111741-G-03-1005-2551-&amp;&amp;&amp;&amp;&amp;</t>
  </si>
  <si>
    <t>111741-G-12-1005-2551-&amp;&amp;&amp;&amp;&amp;</t>
  </si>
  <si>
    <t>111742</t>
  </si>
  <si>
    <t>111742G</t>
  </si>
  <si>
    <t>111742-G-00-1005-2556-&amp;&amp;&amp;&amp;&amp;</t>
  </si>
  <si>
    <t>111742G - BBSRC SWBio CASE (South Devon AONB) - Dunia Gonzal</t>
  </si>
  <si>
    <t>111742-G-02-1005-2556-&amp;&amp;&amp;&amp;&amp;</t>
  </si>
  <si>
    <t>111742-G-02-1809-2556-&amp;&amp;&amp;&amp;&amp;</t>
  </si>
  <si>
    <t>111742-G-03-1005-2556-&amp;&amp;&amp;&amp;&amp;</t>
  </si>
  <si>
    <t>111742-G-12-1005-2556-&amp;&amp;&amp;&amp;&amp;</t>
  </si>
  <si>
    <t>111744</t>
  </si>
  <si>
    <t>111744G</t>
  </si>
  <si>
    <t>111744-G-00-1005-2548-&amp;&amp;&amp;&amp;&amp;</t>
  </si>
  <si>
    <t>111744G - BBSRC SWBio CASE (Worldfish) - James McMurtrie- 69</t>
  </si>
  <si>
    <t>111744-G-00-1015-2548-&amp;&amp;&amp;&amp;&amp;</t>
  </si>
  <si>
    <t>111744-G-00-2077-2548-&amp;&amp;&amp;&amp;&amp;</t>
  </si>
  <si>
    <t>111744-G-02-1005-2548-&amp;&amp;&amp;&amp;&amp;</t>
  </si>
  <si>
    <t>111744-G-02-1015-2548-&amp;&amp;&amp;&amp;&amp;</t>
  </si>
  <si>
    <t>111744-G-02-2077-2548-&amp;&amp;&amp;&amp;&amp;</t>
  </si>
  <si>
    <t>111744-G-03-1005-2548-&amp;&amp;&amp;&amp;&amp;</t>
  </si>
  <si>
    <t>111744-G-03-1015-2548-&amp;&amp;&amp;&amp;&amp;</t>
  </si>
  <si>
    <t>111744-G-03-2077-2548-&amp;&amp;&amp;&amp;&amp;</t>
  </si>
  <si>
    <t>111744-G-12-1005-2548-&amp;&amp;&amp;&amp;&amp;</t>
  </si>
  <si>
    <t>111745</t>
  </si>
  <si>
    <t>111745G</t>
  </si>
  <si>
    <t>111745-G-00-1005-2312-&amp;&amp;&amp;&amp;&amp;</t>
  </si>
  <si>
    <t>111745G - BBSRC SWBio DTP - Zoe Plain - 690011158 - 00 - Bio</t>
  </si>
  <si>
    <t>111745G - BBSRC SWBio DTP - Zoe Plain - 690011158 - Operatin</t>
  </si>
  <si>
    <t>111745-G-00-1030-2312-&amp;&amp;&amp;&amp;&amp;</t>
  </si>
  <si>
    <t>111745G - BBSRC SWBio DTP - Zoe Plain - 690011158 - 00 - Ope</t>
  </si>
  <si>
    <t>111745G - BBSRC SWBio DTP - Zoe Plain - 690011158 - Kings Co</t>
  </si>
  <si>
    <t>111745-G-00-1677-2312-&amp;&amp;&amp;&amp;&amp;</t>
  </si>
  <si>
    <t>111745G - BBSRC SWBio DTP - Zoe Plain - 690011158 - Biotechn</t>
  </si>
  <si>
    <t>111745-G-02-1005-2312-&amp;&amp;&amp;&amp;&amp;</t>
  </si>
  <si>
    <t>111745-G-02-1030-2312-&amp;&amp;&amp;&amp;&amp;</t>
  </si>
  <si>
    <t>111745-G-02-1677-2312-&amp;&amp;&amp;&amp;&amp;</t>
  </si>
  <si>
    <t>111745-G-03-1005-2312-&amp;&amp;&amp;&amp;&amp;</t>
  </si>
  <si>
    <t>111745G - BBSRC SWBio DTP - Zoe Plain - 690011158 - 03 - Bio</t>
  </si>
  <si>
    <t>111745-G-03-1030-2312-&amp;&amp;&amp;&amp;&amp;</t>
  </si>
  <si>
    <t>111745-G-03-1677-2312-&amp;&amp;&amp;&amp;&amp;</t>
  </si>
  <si>
    <t>111745-G-12-1030-2312-&amp;&amp;&amp;&amp;&amp;</t>
  </si>
  <si>
    <t>111745-G-12-1677-2312-&amp;&amp;&amp;&amp;&amp;</t>
  </si>
  <si>
    <t>111746</t>
  </si>
  <si>
    <t>111746G</t>
  </si>
  <si>
    <t>111746-G-00-1002-2556-&amp;&amp;&amp;&amp;&amp;</t>
  </si>
  <si>
    <t>111746G - EPSRC DTP - Jordan Hart - 690020630 - Engineering</t>
  </si>
  <si>
    <t>111747-C-00-1005-1755-&amp;&amp;&amp;&amp;&amp;</t>
  </si>
  <si>
    <t>111747C - The analogue and digital clock: Role and mechanism</t>
  </si>
  <si>
    <t>111747</t>
  </si>
  <si>
    <t>111747C</t>
  </si>
  <si>
    <t>111747-R-00-1005-1755-&amp;&amp;&amp;&amp;&amp;</t>
  </si>
  <si>
    <t>111747 - Biotechnology &amp; Biological Sciences Research Counci</t>
  </si>
  <si>
    <t>111747R</t>
  </si>
  <si>
    <t>111748-G-00-1002-1196-&amp;&amp;&amp;&amp;&amp;</t>
  </si>
  <si>
    <t>111748G - EPSRC DTP - Sam Wisdish - 670067552 - Engineering</t>
  </si>
  <si>
    <t>111748</t>
  </si>
  <si>
    <t>111748G</t>
  </si>
  <si>
    <t>111749</t>
  </si>
  <si>
    <t>111749G</t>
  </si>
  <si>
    <t>111749-G-00-1002-2551-&amp;&amp;&amp;&amp;&amp;</t>
  </si>
  <si>
    <t>111749G - EPSRC DTP - Adrian Campey - 660017873 - Engineerin</t>
  </si>
  <si>
    <t>111751-G-00-1030-2954-&amp;&amp;&amp;&amp;&amp;</t>
  </si>
  <si>
    <t>111751G - Project CQ - Centre for Entrepreneurship - 00 - UE</t>
  </si>
  <si>
    <t>111751</t>
  </si>
  <si>
    <t>111751G</t>
  </si>
  <si>
    <t>111752-G-00-1030-2875-&amp;&amp;&amp;&amp;&amp;</t>
  </si>
  <si>
    <t>111752G - EU Faciliation Fund Lauren Brent - 00 - CLES-Discr</t>
  </si>
  <si>
    <t>111752</t>
  </si>
  <si>
    <t>111752G</t>
  </si>
  <si>
    <t>111753-G-00-1030-2876-&amp;&amp;&amp;&amp;&amp;</t>
  </si>
  <si>
    <t>111753G - GCRF : Ben Temperton - 00 - CLES-Discretionary Fun</t>
  </si>
  <si>
    <t>111753</t>
  </si>
  <si>
    <t>111753G</t>
  </si>
  <si>
    <t>111755-G-00-1030-1732-&amp;&amp;&amp;&amp;&amp;</t>
  </si>
  <si>
    <t>111755G - Co Creation - Ecotone - Assortive mating as a mech</t>
  </si>
  <si>
    <t>111755</t>
  </si>
  <si>
    <t>111755G</t>
  </si>
  <si>
    <t>111755-G-00-1030-9000-&amp;&amp;&amp;&amp;&amp;</t>
  </si>
  <si>
    <t>111756-G-00-1002-1196-&amp;&amp;&amp;&amp;&amp;</t>
  </si>
  <si>
    <t>111756G - EPSRC DTP - Naser Taleshi - 680047748 - 00 - Engin</t>
  </si>
  <si>
    <t>111756</t>
  </si>
  <si>
    <t>111756G</t>
  </si>
  <si>
    <t>111756-G-00-1030-1196-&amp;&amp;&amp;&amp;&amp;</t>
  </si>
  <si>
    <t>111756G - EPSRC DTP - Naser Taleshi - 680047748 - 00 - Opera</t>
  </si>
  <si>
    <t>111757</t>
  </si>
  <si>
    <t>111757G</t>
  </si>
  <si>
    <t>111757-G-00-1002-2275-&amp;&amp;&amp;&amp;&amp;</t>
  </si>
  <si>
    <t>111757G - EPSRC DTP - Amy Hampshire - 650000141 - 00 - Engin</t>
  </si>
  <si>
    <t>111759-G-00-1002-1969-&amp;&amp;&amp;&amp;&amp;</t>
  </si>
  <si>
    <t>111759G - EPSRC DTP - Joe Pitfield - 650009441 - 00 - Engine</t>
  </si>
  <si>
    <t>111759</t>
  </si>
  <si>
    <t>111759G</t>
  </si>
  <si>
    <t>111759-G-00-2395-1969-&amp;&amp;&amp;&amp;&amp;</t>
  </si>
  <si>
    <t>111759G - EPSRC DTP - Joe Pitfield - 650009441 - Lambda Ener</t>
  </si>
  <si>
    <t>111759-G-00-2395-2011-&amp;&amp;&amp;&amp;&amp;</t>
  </si>
  <si>
    <t>111760</t>
  </si>
  <si>
    <t>111760G</t>
  </si>
  <si>
    <t>111760-G-00-1002-1969-&amp;&amp;&amp;&amp;&amp;</t>
  </si>
  <si>
    <t>111760G - EPSRC DTP - Thomas Tunstall - 690027048 - 00 - Eng</t>
  </si>
  <si>
    <t>111760G - EPSRC DTP - Thomas Tunstall - 690027048 - Syngenta</t>
  </si>
  <si>
    <t>111760-G-00-2188-1969-&amp;&amp;&amp;&amp;&amp;</t>
  </si>
  <si>
    <t>111761</t>
  </si>
  <si>
    <t>111761G</t>
  </si>
  <si>
    <t>111761-G-00-1002-1684-&amp;&amp;&amp;&amp;&amp;</t>
  </si>
  <si>
    <t>111761G - EPSRC DTP - Sasireka Velusamy - 690038702 - Engine</t>
  </si>
  <si>
    <t>111762</t>
  </si>
  <si>
    <t>111762G</t>
  </si>
  <si>
    <t>111762-G-00-1002-1969-&amp;&amp;&amp;&amp;&amp;</t>
  </si>
  <si>
    <t>111762G - EPSRC DTP - Stefano Scali - 690032152 - 00 - Engin</t>
  </si>
  <si>
    <t>111763-R-00-1000-1779-&amp;&amp;&amp;&amp;&amp;</t>
  </si>
  <si>
    <t>111763 - European Commission - 1779</t>
  </si>
  <si>
    <t>111763</t>
  </si>
  <si>
    <t>111763R</t>
  </si>
  <si>
    <t>111765-C-00-1079-2985-&amp;&amp;&amp;&amp;&amp;</t>
  </si>
  <si>
    <t>Laser system SolsTis from MSquared</t>
  </si>
  <si>
    <t>111765</t>
  </si>
  <si>
    <t>111765C</t>
  </si>
  <si>
    <t>111766-R-00-1000-1232-&amp;&amp;&amp;&amp;&amp;</t>
  </si>
  <si>
    <t>111766 - European Commission - 1232</t>
  </si>
  <si>
    <t>111766</t>
  </si>
  <si>
    <t>111766R</t>
  </si>
  <si>
    <t>111767-R-00-2056-1984-&amp;&amp;&amp;&amp;&amp;</t>
  </si>
  <si>
    <t>111767 - Korea Institute of Engineering (KICT) - 1984</t>
  </si>
  <si>
    <t>111767</t>
  </si>
  <si>
    <t>111767R</t>
  </si>
  <si>
    <t>111769-R-00-1002-1645-&amp;&amp;&amp;&amp;&amp;</t>
  </si>
  <si>
    <t>111769R - In-vitro models of intervertebral disc degeneratio</t>
  </si>
  <si>
    <t>111769</t>
  </si>
  <si>
    <t>111769R</t>
  </si>
  <si>
    <t>111770-R-00-1002-2294-&amp;&amp;&amp;&amp;&amp;</t>
  </si>
  <si>
    <t>111770 - Engineering and Physical Sciences Research Council</t>
  </si>
  <si>
    <t>111770</t>
  </si>
  <si>
    <t>111770R</t>
  </si>
  <si>
    <t>111771R - KTP with RCR Flooring: Intelligent analysis of flo</t>
  </si>
  <si>
    <t>111771</t>
  </si>
  <si>
    <t>111771R</t>
  </si>
  <si>
    <t>111771-R-00-1013-2339-&amp;&amp;&amp;&amp;&amp;</t>
  </si>
  <si>
    <t>111771-R-00-2076-2339-&amp;&amp;&amp;&amp;&amp;</t>
  </si>
  <si>
    <t>111771-R-01-1013-2339-&amp;&amp;&amp;&amp;&amp;</t>
  </si>
  <si>
    <t>111771-R-01-2076-2339-&amp;&amp;&amp;&amp;&amp;</t>
  </si>
  <si>
    <t>111772-C-00-1037-2984-&amp;&amp;&amp;&amp;&amp;</t>
  </si>
  <si>
    <t>iAcademic</t>
  </si>
  <si>
    <t>111772</t>
  </si>
  <si>
    <t>111772C</t>
  </si>
  <si>
    <t>111772-G-00-1037-2984-&amp;&amp;&amp;&amp;&amp;</t>
  </si>
  <si>
    <t>111772G - iAcademic - 00 - PS-IT Capital Projects</t>
  </si>
  <si>
    <t>111772G</t>
  </si>
  <si>
    <t>111773-G-00-1002-1041-&amp;&amp;&amp;&amp;&amp;</t>
  </si>
  <si>
    <t>111773G - EPSRC DTP - Imogen Fermor - 690034686 - Engineerin</t>
  </si>
  <si>
    <t>111773</t>
  </si>
  <si>
    <t>111773G</t>
  </si>
  <si>
    <t>111774-G-00-1030-1755-&amp;&amp;&amp;&amp;&amp;</t>
  </si>
  <si>
    <t>111774G - Visiting students lab experience bench fees - 00 -</t>
  </si>
  <si>
    <t>111774</t>
  </si>
  <si>
    <t>111774G</t>
  </si>
  <si>
    <t>111775-G-00-1005-2271-&amp;&amp;&amp;&amp;&amp;</t>
  </si>
  <si>
    <t>111775G - The CSM Trust - 00 - CLES-Biosciences Penryn Res</t>
  </si>
  <si>
    <t>111775</t>
  </si>
  <si>
    <t>111775G</t>
  </si>
  <si>
    <t>111775-G-00-1257-1870-&amp;&amp;&amp;&amp;&amp;</t>
  </si>
  <si>
    <t>111775G - The CSM Trust - 00 - CEMPS-HoD CSM</t>
  </si>
  <si>
    <t>111775-G-00-1257-2407-&amp;&amp;&amp;&amp;&amp;</t>
  </si>
  <si>
    <t>111775G - The CSM Trust - 00 - CSM Trust - CEMPS-Admissions</t>
  </si>
  <si>
    <t>111775-G-00-1257-3369-&amp;&amp;&amp;&amp;&amp;</t>
  </si>
  <si>
    <t>111775G - The CSM Trust - 00 - CSM Trust - CEMPS-Professio</t>
  </si>
  <si>
    <t>111777-G-00-1030-2122-&amp;&amp;&amp;&amp;&amp;</t>
  </si>
  <si>
    <t>111777G - PDA: Hayes Dalal - 00 - UEMS-IHR General</t>
  </si>
  <si>
    <t>111777</t>
  </si>
  <si>
    <t>111777G</t>
  </si>
  <si>
    <t>111777-G-00-1030-9000-&amp;&amp;&amp;&amp;&amp;</t>
  </si>
  <si>
    <t>111777G - PDA: Hayes Dalal - 00 - Operating Budget - Balance</t>
  </si>
  <si>
    <t>111779-G-00-1001-2540-&amp;&amp;&amp;&amp;&amp;</t>
  </si>
  <si>
    <t>111779G - PDA : Regan Early - 00 - Natural Environment Resea</t>
  </si>
  <si>
    <t>111779</t>
  </si>
  <si>
    <t>111779G</t>
  </si>
  <si>
    <t>111779-G-00-1030-2540-&amp;&amp;&amp;&amp;&amp;</t>
  </si>
  <si>
    <t>111779G - PDA : Regan Early - 00 - CLES-Biosciences Penryn A</t>
  </si>
  <si>
    <t>111779-G-00-1030-9000-&amp;&amp;&amp;&amp;&amp;</t>
  </si>
  <si>
    <t>111779G - PDA : Regan Early - 00 - Operating Budget - Balanc</t>
  </si>
  <si>
    <t>111781-G-00-1030-1268-&amp;&amp;&amp;&amp;&amp;</t>
  </si>
  <si>
    <t>111781G - PDA: Luis Correa-Marichal - 00 - Operating Budget</t>
  </si>
  <si>
    <t>111781</t>
  </si>
  <si>
    <t>111781G</t>
  </si>
  <si>
    <t>111781-G-00-1030-9000-&amp;&amp;&amp;&amp;&amp;</t>
  </si>
  <si>
    <t>111781G - PDA: Luis Correa-Marichal - 00 - Balance Sheet</t>
  </si>
  <si>
    <t>111782-G-00-1030-2100-&amp;&amp;&amp;&amp;&amp;</t>
  </si>
  <si>
    <t>111782G - Olga Borejko Studentship - 00 - Operating Budget -</t>
  </si>
  <si>
    <t>111782</t>
  </si>
  <si>
    <t>111782G</t>
  </si>
  <si>
    <t>111782-G-00-1030-2122-&amp;&amp;&amp;&amp;&amp;</t>
  </si>
  <si>
    <t>111782G - Olga Borejko Studentship - 00 - UEMS-IHR General</t>
  </si>
  <si>
    <t>111782-G-00-1030-9000-&amp;&amp;&amp;&amp;&amp;</t>
  </si>
  <si>
    <t>111782G - Olga Borejko Studentship - 00 - Balance Sheet</t>
  </si>
  <si>
    <t>111783-G-00-1030-2100-&amp;&amp;&amp;&amp;&amp;</t>
  </si>
  <si>
    <t>111783G - Susanne Dyson Studentship - 00 - Operating Budget</t>
  </si>
  <si>
    <t>111783</t>
  </si>
  <si>
    <t>111783G</t>
  </si>
  <si>
    <t>111783-G-00-1030-2122-&amp;&amp;&amp;&amp;&amp;</t>
  </si>
  <si>
    <t>111783G - Susanne Dyson Studentship - 00 - UEMS-IHR General</t>
  </si>
  <si>
    <t>111783-G-00-1030-9000-&amp;&amp;&amp;&amp;&amp;</t>
  </si>
  <si>
    <t>111783G - Susanne Dyson Studentship - 00 - Balance Sheet</t>
  </si>
  <si>
    <t>111784-G-00-1030-2100-&amp;&amp;&amp;&amp;&amp;</t>
  </si>
  <si>
    <t>111784G - Miguel Vasconcelos Da Silva Studentship - 00 - Ope</t>
  </si>
  <si>
    <t>111784</t>
  </si>
  <si>
    <t>111784G</t>
  </si>
  <si>
    <t>111784-G-00-1030-2122-&amp;&amp;&amp;&amp;&amp;</t>
  </si>
  <si>
    <t>111784G - Miguel Vasconcelos Da Silva Studentship - 00 - UEM</t>
  </si>
  <si>
    <t>111784-G-00-1030-9000-&amp;&amp;&amp;&amp;&amp;</t>
  </si>
  <si>
    <t>111784G - Miguel Vasconcelos Da Silva Studentship - 00 - Bal</t>
  </si>
  <si>
    <t>111785-G-00-1002-1196-&amp;&amp;&amp;&amp;&amp;</t>
  </si>
  <si>
    <t>111785G - EPSRC DTP - Jack Evans - 610027444 - Engineering a</t>
  </si>
  <si>
    <t>111785</t>
  </si>
  <si>
    <t>111785G</t>
  </si>
  <si>
    <t>111785-G-05-1002-1196-&amp;&amp;&amp;&amp;&amp;</t>
  </si>
  <si>
    <t>111786-G-00-1002-1012-&amp;&amp;&amp;&amp;&amp;</t>
  </si>
  <si>
    <t>111786 - Engineering and Physical Sciences Research Council</t>
  </si>
  <si>
    <t>111786</t>
  </si>
  <si>
    <t>111786G</t>
  </si>
  <si>
    <t>111786-G-00-1002-1969-&amp;&amp;&amp;&amp;&amp;</t>
  </si>
  <si>
    <t>111786G - EPSRC iCASE DSTL aligned to Metamaterials - Benedi</t>
  </si>
  <si>
    <t>111787</t>
  </si>
  <si>
    <t>111787G</t>
  </si>
  <si>
    <t>111787-G-00-1002-1969-&amp;&amp;&amp;&amp;&amp;</t>
  </si>
  <si>
    <t>111787G - EPSRC iCASE Leonardo aligned to Metamaterials- Lea</t>
  </si>
  <si>
    <t>111787-G-00-1793-1969-&amp;&amp;&amp;&amp;&amp;</t>
  </si>
  <si>
    <t>111787G - EPSRC iCASE Leonardo aligned to Metamaterials CDT</t>
  </si>
  <si>
    <t>111787-G-01-1793-1969-&amp;&amp;&amp;&amp;&amp;</t>
  </si>
  <si>
    <t>111788-C-00-1037-2984-&amp;&amp;&amp;&amp;&amp;</t>
  </si>
  <si>
    <t>iExeter</t>
  </si>
  <si>
    <t>111788</t>
  </si>
  <si>
    <t>111788C</t>
  </si>
  <si>
    <t>111788-G-00-1037-2984-&amp;&amp;&amp;&amp;&amp;</t>
  </si>
  <si>
    <t>111788G - iExeter - 00 - PS-IT Capital Projects</t>
  </si>
  <si>
    <t>111788G</t>
  </si>
  <si>
    <t>111788-G-00-1037-9000-&amp;&amp;&amp;&amp;&amp;</t>
  </si>
  <si>
    <t>111788G - iExeter - 00 - Balance Sheet</t>
  </si>
  <si>
    <t>111789G - ESRC SWDTP - Sylvia Hayes - 660002918 - Economic a</t>
  </si>
  <si>
    <t>111789</t>
  </si>
  <si>
    <t>111789G</t>
  </si>
  <si>
    <t>111789-G-00-1006-2552-&amp;&amp;&amp;&amp;&amp;</t>
  </si>
  <si>
    <t>111789-G-00-1030-2552-&amp;&amp;&amp;&amp;&amp;</t>
  </si>
  <si>
    <t>111789G - ESRC SWDTP - Sylvia Hayes - 660002918 - 00 - Opera</t>
  </si>
  <si>
    <t>111789-G-03-1006-2552-&amp;&amp;&amp;&amp;&amp;</t>
  </si>
  <si>
    <t>111790-G-00-1006-1286-&amp;&amp;&amp;&amp;&amp;</t>
  </si>
  <si>
    <t>111790G - ESRC SWDTP - Bronte Graham - 630011470 - Economic</t>
  </si>
  <si>
    <t>111790</t>
  </si>
  <si>
    <t>111790G</t>
  </si>
  <si>
    <t>111790-G-00-1006-2556-&amp;&amp;&amp;&amp;&amp;</t>
  </si>
  <si>
    <t>111790G - ESRC SWDTP - Bronte Graham - 630011470 - 00 - Econ</t>
  </si>
  <si>
    <t>111792</t>
  </si>
  <si>
    <t>111792R</t>
  </si>
  <si>
    <t>111792-R-00-2037-2339-&amp;&amp;&amp;&amp;&amp;</t>
  </si>
  <si>
    <t>111792R - Identification of Human Mobility Using Socio/Spati</t>
  </si>
  <si>
    <t>111793-R-00-1009-1346-&amp;&amp;&amp;&amp;&amp;</t>
  </si>
  <si>
    <t>111793R - TBC UKRI Fellowship Williamson - Co-I Leeds leadin</t>
  </si>
  <si>
    <t>111793</t>
  </si>
  <si>
    <t>111793R</t>
  </si>
  <si>
    <t>111793-R-00-1009-1972-&amp;&amp;&amp;&amp;&amp;</t>
  </si>
  <si>
    <t>111793 - Medical Research Council (MRC) - 1972</t>
  </si>
  <si>
    <t>111794-G-00-1945-1041-&amp;&amp;&amp;&amp;&amp;</t>
  </si>
  <si>
    <t>111794G - E3 - Child Account - Professorial Salaries - Resea</t>
  </si>
  <si>
    <t>111794</t>
  </si>
  <si>
    <t>111794G</t>
  </si>
  <si>
    <t>111794-G-00-1945-3139-&amp;&amp;&amp;&amp;&amp;</t>
  </si>
  <si>
    <t>111795-G-00-1945-1041-&amp;&amp;&amp;&amp;&amp;</t>
  </si>
  <si>
    <t>111795G - E3 - Child Account- Senior Academic Staff - Resear</t>
  </si>
  <si>
    <t>111795</t>
  </si>
  <si>
    <t>111795G</t>
  </si>
  <si>
    <t>111795-G-00-1945-3139-&amp;&amp;&amp;&amp;&amp;</t>
  </si>
  <si>
    <t>111795G - E3 - Child Project - Senior Academic Staff - Resea</t>
  </si>
  <si>
    <t>111796-G-00-1945-1041-&amp;&amp;&amp;&amp;&amp;</t>
  </si>
  <si>
    <t>111796G - E3 - Child Account - Fellowships - Research Englan</t>
  </si>
  <si>
    <t>111796</t>
  </si>
  <si>
    <t>111796G</t>
  </si>
  <si>
    <t>111796-G-00-1945-3139-&amp;&amp;&amp;&amp;&amp;</t>
  </si>
  <si>
    <t>111796G - E3 - Child Project - Fellowships - Research Englan</t>
  </si>
  <si>
    <t>111798-R-00-1589-1572-&amp;&amp;&amp;&amp;&amp;</t>
  </si>
  <si>
    <t>111798 - Scottish Natural Heritage - 1572</t>
  </si>
  <si>
    <t>111798</t>
  </si>
  <si>
    <t>111798R</t>
  </si>
  <si>
    <t>111799G - ESRC SWDTP - Nicole Russell Pascal - 660008306 - E</t>
  </si>
  <si>
    <t>111799</t>
  </si>
  <si>
    <t>111799G</t>
  </si>
  <si>
    <t>111799-G-00-1006-2556-&amp;&amp;&amp;&amp;&amp;</t>
  </si>
  <si>
    <t>111800-G-00-1945-1041-&amp;&amp;&amp;&amp;&amp;</t>
  </si>
  <si>
    <t>111800G - E3 - Child Account - Research Staff - Research Eng</t>
  </si>
  <si>
    <t>111800</t>
  </si>
  <si>
    <t>111800G</t>
  </si>
  <si>
    <t>111800-G-00-1945-3139-&amp;&amp;&amp;&amp;&amp;</t>
  </si>
  <si>
    <t>111801-G-00-1945-1041-&amp;&amp;&amp;&amp;&amp;</t>
  </si>
  <si>
    <t>111801G - E3 - Child Account - Technician and Professional S</t>
  </si>
  <si>
    <t>111801</t>
  </si>
  <si>
    <t>111801G</t>
  </si>
  <si>
    <t>111801-G-00-1945-3139-&amp;&amp;&amp;&amp;&amp;</t>
  </si>
  <si>
    <t>111802-G-00-1945-1041-&amp;&amp;&amp;&amp;&amp;</t>
  </si>
  <si>
    <t>111802G - E3 - Child Account - Consumables - Research Englan</t>
  </si>
  <si>
    <t>111802</t>
  </si>
  <si>
    <t>111802G</t>
  </si>
  <si>
    <t>111802-G-00-1945-3139-&amp;&amp;&amp;&amp;&amp;</t>
  </si>
  <si>
    <t>111802G - E3 - Child Account - Consumables - 00 - UEMS-E3 -</t>
  </si>
  <si>
    <t>111802-G-01-1945-1041-&amp;&amp;&amp;&amp;&amp;</t>
  </si>
  <si>
    <t>111802-G-02-1945-1041-&amp;&amp;&amp;&amp;&amp;</t>
  </si>
  <si>
    <t>111802-G-03-1945-1041-&amp;&amp;&amp;&amp;&amp;</t>
  </si>
  <si>
    <t>111802-G-04-1945-1041-&amp;&amp;&amp;&amp;&amp;</t>
  </si>
  <si>
    <t>111802-G-05-1945-1041-&amp;&amp;&amp;&amp;&amp;</t>
  </si>
  <si>
    <t>111802-G-06-1945-1041-&amp;&amp;&amp;&amp;&amp;</t>
  </si>
  <si>
    <t>111802-G-07-1945-1041-&amp;&amp;&amp;&amp;&amp;</t>
  </si>
  <si>
    <t>111802-G-08-1945-1041-&amp;&amp;&amp;&amp;&amp;</t>
  </si>
  <si>
    <t>111802-G-09-1945-1041-&amp;&amp;&amp;&amp;&amp;</t>
  </si>
  <si>
    <t>111802-G-10-1945-1041-&amp;&amp;&amp;&amp;&amp;</t>
  </si>
  <si>
    <t>111802-G-11-1945-1041-&amp;&amp;&amp;&amp;&amp;</t>
  </si>
  <si>
    <t>111802-G-12-1945-1041-&amp;&amp;&amp;&amp;&amp;</t>
  </si>
  <si>
    <t>111803-G-00-1945-1041-&amp;&amp;&amp;&amp;&amp;</t>
  </si>
  <si>
    <t>111803G - E3 - Child Account - Travel - Research England - C</t>
  </si>
  <si>
    <t>111803</t>
  </si>
  <si>
    <t>111803G</t>
  </si>
  <si>
    <t>111803-G-00-1945-3139-&amp;&amp;&amp;&amp;&amp;</t>
  </si>
  <si>
    <t>111803G - E3 - Child Account - Travel - Research England - U</t>
  </si>
  <si>
    <t>111803-G-01-1945-1041-&amp;&amp;&amp;&amp;&amp;</t>
  </si>
  <si>
    <t>111803-G-02-1945-1041-&amp;&amp;&amp;&amp;&amp;</t>
  </si>
  <si>
    <t>111803-G-03-1945-1041-&amp;&amp;&amp;&amp;&amp;</t>
  </si>
  <si>
    <t>111803-G-04-1945-1041-&amp;&amp;&amp;&amp;&amp;</t>
  </si>
  <si>
    <t>111803-G-05-1945-1041-&amp;&amp;&amp;&amp;&amp;</t>
  </si>
  <si>
    <t>111803-G-06-1945-1041-&amp;&amp;&amp;&amp;&amp;</t>
  </si>
  <si>
    <t>111803-G-07-1945-1041-&amp;&amp;&amp;&amp;&amp;</t>
  </si>
  <si>
    <t>111803-G-08-1945-1041-&amp;&amp;&amp;&amp;&amp;</t>
  </si>
  <si>
    <t>111803-G-09-1945-1041-&amp;&amp;&amp;&amp;&amp;</t>
  </si>
  <si>
    <t>111803-G-10-1945-1041-&amp;&amp;&amp;&amp;&amp;</t>
  </si>
  <si>
    <t>111803-G-11-1945-1041-&amp;&amp;&amp;&amp;&amp;</t>
  </si>
  <si>
    <t>111803-G-12-1945-1041-&amp;&amp;&amp;&amp;&amp;</t>
  </si>
  <si>
    <t>111804-G-00-1945-1041-&amp;&amp;&amp;&amp;&amp;</t>
  </si>
  <si>
    <t>111804G - E3 - Child Account - Wyn Firth Studentship - 67000</t>
  </si>
  <si>
    <t>111804</t>
  </si>
  <si>
    <t>111804G</t>
  </si>
  <si>
    <t>111804-G-00-1945-3139-&amp;&amp;&amp;&amp;&amp;</t>
  </si>
  <si>
    <t>111804G - E3 - Child Account - Other PhD Training Costs - Re</t>
  </si>
  <si>
    <t>111805-G-00-0000-9000-&amp;&amp;&amp;&amp;&amp;</t>
  </si>
  <si>
    <t>111805G - E3 - Child Acount - Conferences/Engagement and E3</t>
  </si>
  <si>
    <t>111805</t>
  </si>
  <si>
    <t>111805G</t>
  </si>
  <si>
    <t>111805-G-00-1945-1041-&amp;&amp;&amp;&amp;&amp;</t>
  </si>
  <si>
    <t>111805-G-00-1945-1755-&amp;&amp;&amp;&amp;&amp;</t>
  </si>
  <si>
    <t>111805-G-00-1945-3139-&amp;&amp;&amp;&amp;&amp;</t>
  </si>
  <si>
    <t>111806-G-00-1030-1041-&amp;&amp;&amp;&amp;&amp;</t>
  </si>
  <si>
    <t>111806G - E3 - Child Account - Start-Up Costs - Operating Bu</t>
  </si>
  <si>
    <t>111806</t>
  </si>
  <si>
    <t>111806G</t>
  </si>
  <si>
    <t>111806-G-00-1030-3139-&amp;&amp;&amp;&amp;&amp;</t>
  </si>
  <si>
    <t>111806-G-00-1945-1041-&amp;&amp;&amp;&amp;&amp;</t>
  </si>
  <si>
    <t>111806G - E3 - Child Account - Start-Up Costs - Research Eng</t>
  </si>
  <si>
    <t>111806-G-00-1945-3139-&amp;&amp;&amp;&amp;&amp;</t>
  </si>
  <si>
    <t>111807-G-00-1945-1041-&amp;&amp;&amp;&amp;&amp;</t>
  </si>
  <si>
    <t>111807G - E3 - Child Account - General Equipment - Research</t>
  </si>
  <si>
    <t>111807</t>
  </si>
  <si>
    <t>111807G</t>
  </si>
  <si>
    <t>111807-G-00-1945-3139-&amp;&amp;&amp;&amp;&amp;</t>
  </si>
  <si>
    <t>111808-C-00-1945-3139-&amp;&amp;&amp;&amp;&amp;</t>
  </si>
  <si>
    <t>111808C - E3 - Child Account - Capital Equipment and Convers</t>
  </si>
  <si>
    <t>111808</t>
  </si>
  <si>
    <t>111808C</t>
  </si>
  <si>
    <t>111808-G-00-1945-1041-&amp;&amp;&amp;&amp;&amp;</t>
  </si>
  <si>
    <t>111808G - E3 - Child Account - Capital Equipment and Convers</t>
  </si>
  <si>
    <t>111808G</t>
  </si>
  <si>
    <t>111808-G-00-1945-3139-&amp;&amp;&amp;&amp;&amp;</t>
  </si>
  <si>
    <t>111809-G-00-1945-1041-&amp;&amp;&amp;&amp;&amp;</t>
  </si>
  <si>
    <t>111809G - E3 - Child Account - Faculty Training/Workshops -</t>
  </si>
  <si>
    <t>111809</t>
  </si>
  <si>
    <t>111809G</t>
  </si>
  <si>
    <t>111809-G-00-1945-3139-&amp;&amp;&amp;&amp;&amp;</t>
  </si>
  <si>
    <t>111810-R-00-1006-1286-&amp;&amp;&amp;&amp;&amp;</t>
  </si>
  <si>
    <t>111810 - Economic and Social Research Council (ESRC) - 1286</t>
  </si>
  <si>
    <t>111810</t>
  </si>
  <si>
    <t>111810R</t>
  </si>
  <si>
    <t>111811-R-00-1010-1286-&amp;&amp;&amp;&amp;&amp;</t>
  </si>
  <si>
    <t>111811 - Wellcome Trust - 1286</t>
  </si>
  <si>
    <t>111811</t>
  </si>
  <si>
    <t>111811R</t>
  </si>
  <si>
    <t>111811-R-00-1010-9000-&amp;&amp;&amp;&amp;&amp;</t>
  </si>
  <si>
    <t>111811R - Examining the role of youth educators as learners</t>
  </si>
  <si>
    <t>111812-R-00-1000-1478-&amp;&amp;&amp;&amp;&amp;</t>
  </si>
  <si>
    <t>111812 - European Commission - 1478</t>
  </si>
  <si>
    <t>111812</t>
  </si>
  <si>
    <t>111812R</t>
  </si>
  <si>
    <t>111812-R-00-1000-9000-&amp;&amp;&amp;&amp;&amp;</t>
  </si>
  <si>
    <t>111812R - FORMSofLABOUR / H2020 ERC AdvG 2018 / Whittle / s</t>
  </si>
  <si>
    <t>111813-R-00-1353-1891-&amp;&amp;&amp;&amp;&amp;</t>
  </si>
  <si>
    <t>111813 - Norwegian Research Council - 1891</t>
  </si>
  <si>
    <t>111813</t>
  </si>
  <si>
    <t>111813R</t>
  </si>
  <si>
    <t>111814-C-00-1037-1149-&amp;&amp;&amp;&amp;&amp;</t>
  </si>
  <si>
    <t>111814C - IT Modernisation Programme Data Improvement - 00 -</t>
  </si>
  <si>
    <t>111814</t>
  </si>
  <si>
    <t>111814C</t>
  </si>
  <si>
    <t>111814-C-00-1037-2984-&amp;&amp;&amp;&amp;&amp;</t>
  </si>
  <si>
    <t>IT Modernisation Programme Data Improvement</t>
  </si>
  <si>
    <t>111814-G-00-1037-1149-&amp;&amp;&amp;&amp;&amp;</t>
  </si>
  <si>
    <t>111814G - IT Modernisation Programme Data Improvement - 00 -</t>
  </si>
  <si>
    <t>111814G</t>
  </si>
  <si>
    <t>111814-G-00-1037-2984-&amp;&amp;&amp;&amp;&amp;</t>
  </si>
  <si>
    <t>111814-G-00-1037-9000-&amp;&amp;&amp;&amp;&amp;</t>
  </si>
  <si>
    <t>111815-C-00-1037-2984-&amp;&amp;&amp;&amp;&amp;</t>
  </si>
  <si>
    <t>Windows Server 2008 R2 End of Life</t>
  </si>
  <si>
    <t>111815</t>
  </si>
  <si>
    <t>111815C</t>
  </si>
  <si>
    <t>111815-G-00-1037-2984-&amp;&amp;&amp;&amp;&amp;</t>
  </si>
  <si>
    <t>111815G - Windows Server 2008 R2 End of Life - 00 - CapFund</t>
  </si>
  <si>
    <t>111815G</t>
  </si>
  <si>
    <t>111815-G-00-1037-9000-&amp;&amp;&amp;&amp;&amp;</t>
  </si>
  <si>
    <t>111815G - Windows Server 2008 R2 End of Life - 00 - Balance</t>
  </si>
  <si>
    <t>111816-C-00-1037-2984-&amp;&amp;&amp;&amp;&amp;</t>
  </si>
  <si>
    <t>Digital Asset Bank</t>
  </si>
  <si>
    <t>111816</t>
  </si>
  <si>
    <t>111816C</t>
  </si>
  <si>
    <t>111816-G-00-1037-2984-&amp;&amp;&amp;&amp;&amp;</t>
  </si>
  <si>
    <t>111816G - Digital Asset Bank - 00 - PS-IT Capital Projects</t>
  </si>
  <si>
    <t>111816G</t>
  </si>
  <si>
    <t>111816-G-00-1037-9000-&amp;&amp;&amp;&amp;&amp;</t>
  </si>
  <si>
    <t>111816G - Digital Asset Bank - 00 - Balance Sheet</t>
  </si>
  <si>
    <t>111817-C-00-1037-2984-&amp;&amp;&amp;&amp;&amp;</t>
  </si>
  <si>
    <t>Student Recruitment Journey</t>
  </si>
  <si>
    <t>111817</t>
  </si>
  <si>
    <t>111817C</t>
  </si>
  <si>
    <t>111817-G-00-1037-2984-&amp;&amp;&amp;&amp;&amp;</t>
  </si>
  <si>
    <t>111817G - Student Recruitment Journey - 00 - PS-IT Capital P</t>
  </si>
  <si>
    <t>111817G</t>
  </si>
  <si>
    <t>111818-C-00-1037-2984-&amp;&amp;&amp;&amp;&amp;</t>
  </si>
  <si>
    <t>ADJ Digital Check-in</t>
  </si>
  <si>
    <t>111818</t>
  </si>
  <si>
    <t>111818C</t>
  </si>
  <si>
    <t>111818-G-00-1037-2984-&amp;&amp;&amp;&amp;&amp;</t>
  </si>
  <si>
    <t>111818G - ADJ Digital Check-in - 00 - CapFund 2016-26 - IT i</t>
  </si>
  <si>
    <t>111818G</t>
  </si>
  <si>
    <t>111819-G-00-1030-2542-&amp;&amp;&amp;&amp;&amp;</t>
  </si>
  <si>
    <t>111819G - PDA: Tara Quinn - 00 - CLES-Geography Stratham Aca</t>
  </si>
  <si>
    <t>111819</t>
  </si>
  <si>
    <t>111819G</t>
  </si>
  <si>
    <t>111819-G-00-1030-9000-&amp;&amp;&amp;&amp;&amp;</t>
  </si>
  <si>
    <t>111819G - PDA: Tara Quinn - 00 - Operating Budget - Balance</t>
  </si>
  <si>
    <t>111820-G-00-1030-2542-&amp;&amp;&amp;&amp;&amp;</t>
  </si>
  <si>
    <t>111820G - PDA: Catherine Butler - 00 - CLES-Geography Strath</t>
  </si>
  <si>
    <t>111820</t>
  </si>
  <si>
    <t>111820G</t>
  </si>
  <si>
    <t>111820-G-00-1030-9000-&amp;&amp;&amp;&amp;&amp;</t>
  </si>
  <si>
    <t>111820G - PDA: Catherine Butler - 00 - Operating Budget - Ba</t>
  </si>
  <si>
    <t>111825-G-00-1030-2829-&amp;&amp;&amp;&amp;&amp;</t>
  </si>
  <si>
    <t>111825G - Teach Allow: Lewis Elliott - 00 - CLES-DoE Geograp</t>
  </si>
  <si>
    <t>111825</t>
  </si>
  <si>
    <t>111825G</t>
  </si>
  <si>
    <t>111825-G-00-1030-9000-&amp;&amp;&amp;&amp;&amp;</t>
  </si>
  <si>
    <t>111825G - Teach Allow: Lewis Elliott - 00 - Balance Sheet</t>
  </si>
  <si>
    <t>111826</t>
  </si>
  <si>
    <t>111826G</t>
  </si>
  <si>
    <t>111826-G-00-1030-2395-&amp;&amp;&amp;&amp;&amp;</t>
  </si>
  <si>
    <t>111826G - HUMS GCRF Facilitation-Elena Isayev - 00 - HUMS-Cl</t>
  </si>
  <si>
    <t>111827-G-00-1030-2875-&amp;&amp;&amp;&amp;&amp;</t>
  </si>
  <si>
    <t>111827G - EU Facilitation Ross Brown - 00 - CLES-Discretiona</t>
  </si>
  <si>
    <t>111827</t>
  </si>
  <si>
    <t>111827G</t>
  </si>
  <si>
    <t>111831-C-00-1022-2983-&amp;&amp;&amp;&amp;&amp;</t>
  </si>
  <si>
    <t>Creative Quadrant Project</t>
  </si>
  <si>
    <t>111831</t>
  </si>
  <si>
    <t>111831C</t>
  </si>
  <si>
    <t>111835-R-00-1103-2122-&amp;&amp;&amp;&amp;&amp;</t>
  </si>
  <si>
    <t>111835 - Stroke Association - 2122</t>
  </si>
  <si>
    <t>111835</t>
  </si>
  <si>
    <t>111835R</t>
  </si>
  <si>
    <t>111836</t>
  </si>
  <si>
    <t>111836R</t>
  </si>
  <si>
    <t>111836-R-00-1106-1630-&amp;&amp;&amp;&amp;&amp;</t>
  </si>
  <si>
    <t>111836 - Heritage Lottery Fund - 1630</t>
  </si>
  <si>
    <t>111836-R-00-1266-1630-&amp;&amp;&amp;&amp;&amp;</t>
  </si>
  <si>
    <t>111836 - Exeter City Football Club - 1630</t>
  </si>
  <si>
    <t>111836-R-00-1288-1630-&amp;&amp;&amp;&amp;&amp;</t>
  </si>
  <si>
    <t>111836 - Devon County Council (DCC) - 1630</t>
  </si>
  <si>
    <t>111837-R-00-1011-1122-&amp;&amp;&amp;&amp;&amp;</t>
  </si>
  <si>
    <t>111837 - Arts and Humanities Research Council (AHRC) - 1122</t>
  </si>
  <si>
    <t>111837</t>
  </si>
  <si>
    <t>111837R</t>
  </si>
  <si>
    <t>111837-R-00-1011-9000-&amp;&amp;&amp;&amp;&amp;</t>
  </si>
  <si>
    <t>111837R - Imagining Futures through Un/Archived Pasts (GCRF)</t>
  </si>
  <si>
    <t>111838-R-00-1002-1250-&amp;&amp;&amp;&amp;&amp;</t>
  </si>
  <si>
    <t>111838 - Engineering and Physical Sciences Research Council</t>
  </si>
  <si>
    <t>111838</t>
  </si>
  <si>
    <t>111838R</t>
  </si>
  <si>
    <t>111839-G-00-1030-3139-&amp;&amp;&amp;&amp;&amp;</t>
  </si>
  <si>
    <t>111839G - E3 - Research England- Christiana Lekka - 69005978</t>
  </si>
  <si>
    <t>111839</t>
  </si>
  <si>
    <t>111839G</t>
  </si>
  <si>
    <t>111839-G-00-1945-1041-&amp;&amp;&amp;&amp;&amp;</t>
  </si>
  <si>
    <t>111839G - E3 - Child Account - Christiana Lekka - 690059783</t>
  </si>
  <si>
    <t>111839-G-00-1945-3139-&amp;&amp;&amp;&amp;&amp;</t>
  </si>
  <si>
    <t>111840-G-00-1030-3139-&amp;&amp;&amp;&amp;&amp;</t>
  </si>
  <si>
    <t>111840G - E3 - Research England - Asmaa Al-Kalidi - 00 - Ope</t>
  </si>
  <si>
    <t>111840</t>
  </si>
  <si>
    <t>111840G</t>
  </si>
  <si>
    <t>111840-G-00-1945-1041-&amp;&amp;&amp;&amp;&amp;</t>
  </si>
  <si>
    <t>111840G - E3 - Child Account - Asmaa Alkhalidi - 690062131 -</t>
  </si>
  <si>
    <t>111840-G-00-1945-3139-&amp;&amp;&amp;&amp;&amp;</t>
  </si>
  <si>
    <t>111840G - E3 - Research England - Asmaa Al-Kalidi - Research</t>
  </si>
  <si>
    <t>111841-G-00-1030-3139-&amp;&amp;&amp;&amp;&amp;</t>
  </si>
  <si>
    <t>111841G - E3 - Research England - Thomas Hewat - 660001499 -</t>
  </si>
  <si>
    <t>111841</t>
  </si>
  <si>
    <t>111841G</t>
  </si>
  <si>
    <t>111841-G-00-1945-1041-&amp;&amp;&amp;&amp;&amp;</t>
  </si>
  <si>
    <t>111841G - E3 -  Child Account - Thomas Hewat - 660001499 - R</t>
  </si>
  <si>
    <t>111841-G-00-1945-3139-&amp;&amp;&amp;&amp;&amp;</t>
  </si>
  <si>
    <t>111842-G-00-1030-3139-&amp;&amp;&amp;&amp;&amp;</t>
  </si>
  <si>
    <t>111842G - E3 - Research England - Sian Grace - 690059699 - 0</t>
  </si>
  <si>
    <t>111842</t>
  </si>
  <si>
    <t>111842G</t>
  </si>
  <si>
    <t>111842-G-00-1357-1041-&amp;&amp;&amp;&amp;&amp;</t>
  </si>
  <si>
    <t>111842G - E3 - Child Account - Sian Louise Grace - 690059699</t>
  </si>
  <si>
    <t>111842-G-00-1357-1755-&amp;&amp;&amp;&amp;&amp;</t>
  </si>
  <si>
    <t>111842-G-00-1357-3139-&amp;&amp;&amp;&amp;&amp;</t>
  </si>
  <si>
    <t>111842-G-00-1945-1041-&amp;&amp;&amp;&amp;&amp;</t>
  </si>
  <si>
    <t>111842-G-00-1945-3139-&amp;&amp;&amp;&amp;&amp;</t>
  </si>
  <si>
    <t>111842G - E3 - Research England - Sian Grace - 690059699 - R</t>
  </si>
  <si>
    <t>111843-G-00-1030-3139-&amp;&amp;&amp;&amp;&amp;</t>
  </si>
  <si>
    <t>111843G - E3 - Research England - Cristina Lumbreras - 69005</t>
  </si>
  <si>
    <t>111843</t>
  </si>
  <si>
    <t>111843G</t>
  </si>
  <si>
    <t>111843-G-00-1945-1041-&amp;&amp;&amp;&amp;&amp;</t>
  </si>
  <si>
    <t>111843G - E3 - Child Account - Cristina Lumbreras - 69005996</t>
  </si>
  <si>
    <t>111843-G-00-1945-3139-&amp;&amp;&amp;&amp;&amp;</t>
  </si>
  <si>
    <t>111844-G-00-1030-3139-&amp;&amp;&amp;&amp;&amp;</t>
  </si>
  <si>
    <t>111844G - E3 - Research England - Ailsa MacCalman - 69002707</t>
  </si>
  <si>
    <t>111844</t>
  </si>
  <si>
    <t>111844G</t>
  </si>
  <si>
    <t>111844-G-00-1945-1041-&amp;&amp;&amp;&amp;&amp;</t>
  </si>
  <si>
    <t>111844-G-00-1945-3139-&amp;&amp;&amp;&amp;&amp;</t>
  </si>
  <si>
    <t>111845</t>
  </si>
  <si>
    <t>111845G</t>
  </si>
  <si>
    <t>111845-G-00-1009-2556-&amp;&amp;&amp;&amp;&amp;</t>
  </si>
  <si>
    <t>111845G - MRC DTP - Shahina Begum - 690049974 - Medical Rese</t>
  </si>
  <si>
    <t>111845-G-11-1009-2556-&amp;&amp;&amp;&amp;&amp;</t>
  </si>
  <si>
    <t>111845-G-15-1009-2556-&amp;&amp;&amp;&amp;&amp;</t>
  </si>
  <si>
    <t>111846</t>
  </si>
  <si>
    <t>111846G</t>
  </si>
  <si>
    <t>111846-G-00-1009-2549-&amp;&amp;&amp;&amp;&amp;</t>
  </si>
  <si>
    <t>111846G - MRC DTP - Meagan Castledine - 650011233 - Medical</t>
  </si>
  <si>
    <t>111846-G-11-1009-2549-&amp;&amp;&amp;&amp;&amp;</t>
  </si>
  <si>
    <t>111846-G-15-1009-2549-&amp;&amp;&amp;&amp;&amp;</t>
  </si>
  <si>
    <t>111847-G-00-1009-1196-&amp;&amp;&amp;&amp;&amp;</t>
  </si>
  <si>
    <t>111847G - MRC DTP - Dan Mihai Dorobantu - 690053505 - Medica</t>
  </si>
  <si>
    <t>111847</t>
  </si>
  <si>
    <t>111847G</t>
  </si>
  <si>
    <t>111847-G-00-1030-1196-&amp;&amp;&amp;&amp;&amp;</t>
  </si>
  <si>
    <t>111847G - MRC DTP - Dan Mihai Dorobantu - 690053505 - 00 - O</t>
  </si>
  <si>
    <t>111847-G-11-1009-1196-&amp;&amp;&amp;&amp;&amp;</t>
  </si>
  <si>
    <t>111847-G-15-1009-1196-&amp;&amp;&amp;&amp;&amp;</t>
  </si>
  <si>
    <t>111848</t>
  </si>
  <si>
    <t>111849-G-00-1009-1232-&amp;&amp;&amp;&amp;&amp;</t>
  </si>
  <si>
    <t>111849 - Medical Research Council (MRC) - 1232</t>
  </si>
  <si>
    <t>111849</t>
  </si>
  <si>
    <t>111849G</t>
  </si>
  <si>
    <t>111849-G-00-1009-2552-&amp;&amp;&amp;&amp;&amp;</t>
  </si>
  <si>
    <t>111849G - HDR - MRC National Phd Training Programme - Medica</t>
  </si>
  <si>
    <t>111850-G-00-1002-1637-&amp;&amp;&amp;&amp;&amp;</t>
  </si>
  <si>
    <t>111850 - Engineering and Physical Sciences Research Council</t>
  </si>
  <si>
    <t>111850</t>
  </si>
  <si>
    <t>111850G</t>
  </si>
  <si>
    <t>111850-G-00-1002-2275-&amp;&amp;&amp;&amp;&amp;</t>
  </si>
  <si>
    <t>111850G - EPSRC CDT WISE - Deborah Shackleton (610006265) -</t>
  </si>
  <si>
    <t>111850-G-00-1030-2275-&amp;&amp;&amp;&amp;&amp;</t>
  </si>
  <si>
    <t>111851-G-00-1009-1041-&amp;&amp;&amp;&amp;&amp;</t>
  </si>
  <si>
    <t>111851G - MRC DTP - Megan Elley - 640024711 - Medical Resear</t>
  </si>
  <si>
    <t>111851</t>
  </si>
  <si>
    <t>111851G</t>
  </si>
  <si>
    <t>111851-G-00-1009-1755-&amp;&amp;&amp;&amp;&amp;</t>
  </si>
  <si>
    <t>111851-G-11-1009-1041-&amp;&amp;&amp;&amp;&amp;</t>
  </si>
  <si>
    <t>111851-G-15-1009-1041-&amp;&amp;&amp;&amp;&amp;</t>
  </si>
  <si>
    <t>111852-G-00-1009-2100-&amp;&amp;&amp;&amp;&amp;</t>
  </si>
  <si>
    <t>111852G - MRC DTP - Melissa Sampson - 650034215 - Medical Re</t>
  </si>
  <si>
    <t>111852</t>
  </si>
  <si>
    <t>111852G</t>
  </si>
  <si>
    <t>111852-G-11-1009-2100-&amp;&amp;&amp;&amp;&amp;</t>
  </si>
  <si>
    <t>111852-G-15-1009-2100-&amp;&amp;&amp;&amp;&amp;</t>
  </si>
  <si>
    <t>111853-G-00-1009-1041-&amp;&amp;&amp;&amp;&amp;</t>
  </si>
  <si>
    <t>111853G - MRC DTP - Jiping Zhang - 690054155 - 00 - Medical</t>
  </si>
  <si>
    <t>111853</t>
  </si>
  <si>
    <t>111853G</t>
  </si>
  <si>
    <t>111853-G-11-1009-1041-&amp;&amp;&amp;&amp;&amp;</t>
  </si>
  <si>
    <t>111853G - MRC DTP - Jiping Zhang - 690054155 - Medical Resea</t>
  </si>
  <si>
    <t>111853-G-15-1009-1041-&amp;&amp;&amp;&amp;&amp;</t>
  </si>
  <si>
    <t>111853G - MRC DTP - Jiping Zhang - 690054155 - 15 - Medical</t>
  </si>
  <si>
    <t>111854G - MRC- Medical Research Foundation- Jodie Cleave - 6</t>
  </si>
  <si>
    <t>111854</t>
  </si>
  <si>
    <t>111854G</t>
  </si>
  <si>
    <t>111854-G-00-1030-2552-&amp;&amp;&amp;&amp;&amp;</t>
  </si>
  <si>
    <t>111854-G-00-1466-2552-&amp;&amp;&amp;&amp;&amp;</t>
  </si>
  <si>
    <t>111854-G-00-2061-2552-&amp;&amp;&amp;&amp;&amp;</t>
  </si>
  <si>
    <t>111856</t>
  </si>
  <si>
    <t>111856G</t>
  </si>
  <si>
    <t>111856-G-00-1001-2550-&amp;&amp;&amp;&amp;&amp;</t>
  </si>
  <si>
    <t>111856G - NERC FRESH CDT - Hebe Carmichael - 690054188 - Nat</t>
  </si>
  <si>
    <t>111857G - NERC FRESH CDT &amp; Devon Wildlife Trust - Kye Davies</t>
  </si>
  <si>
    <t>111857</t>
  </si>
  <si>
    <t>111857G</t>
  </si>
  <si>
    <t>111857-G-00-1001-2552-&amp;&amp;&amp;&amp;&amp;</t>
  </si>
  <si>
    <t>111857-G-00-1139-2552-&amp;&amp;&amp;&amp;&amp;</t>
  </si>
  <si>
    <t>111857-G-00-1405-2552-&amp;&amp;&amp;&amp;&amp;</t>
  </si>
  <si>
    <t>111857-G-11-1405-2552-&amp;&amp;&amp;&amp;&amp;</t>
  </si>
  <si>
    <t>111858</t>
  </si>
  <si>
    <t>111858G</t>
  </si>
  <si>
    <t>111858-G-00-1001-2548-&amp;&amp;&amp;&amp;&amp;</t>
  </si>
  <si>
    <t>111858G - NERC FRESH CDT &amp; GWCT - Daniel Osmond - 650001031</t>
  </si>
  <si>
    <t>111858-G-00-1030-2548-&amp;&amp;&amp;&amp;&amp;</t>
  </si>
  <si>
    <t>111858-G-00-1610-2548-&amp;&amp;&amp;&amp;&amp;</t>
  </si>
  <si>
    <t>111858-G-11-1001-2548-&amp;&amp;&amp;&amp;&amp;</t>
  </si>
  <si>
    <t>111858-G-11-1030-2548-&amp;&amp;&amp;&amp;&amp;</t>
  </si>
  <si>
    <t>111858-G-11-1610-2548-&amp;&amp;&amp;&amp;&amp;</t>
  </si>
  <si>
    <t>111859</t>
  </si>
  <si>
    <t>111859G</t>
  </si>
  <si>
    <t>114263</t>
  </si>
  <si>
    <t>111859-G-00-1001-2549-&amp;&amp;&amp;&amp;&amp;</t>
  </si>
  <si>
    <t>111859G - NERC GW4 DTP - Marina Ramon Gorina - 690037806 - N</t>
  </si>
  <si>
    <t>111859G - NERC GW4 DTP - Marina Ramon Gorina - 690037806 - O</t>
  </si>
  <si>
    <t>111859-G-00-1030-2549-&amp;&amp;&amp;&amp;&amp;</t>
  </si>
  <si>
    <t>111859G - NERC GW4 DTP - Marina Ramon Gorina - 690037806 - 0</t>
  </si>
  <si>
    <t>111859-G-11-1001-2549-&amp;&amp;&amp;&amp;&amp;</t>
  </si>
  <si>
    <t>111859-G-11-1030-2549-&amp;&amp;&amp;&amp;&amp;</t>
  </si>
  <si>
    <t>111860</t>
  </si>
  <si>
    <t>111860G</t>
  </si>
  <si>
    <t>111860-G-00-1001-2549-&amp;&amp;&amp;&amp;&amp;</t>
  </si>
  <si>
    <t>111860G - NERC GW4 DTP - Emma Inzani - 600007069 - Natural E</t>
  </si>
  <si>
    <t>111860G - NERC GW4 DTP - Emma Inzani - 600007069 - Operating</t>
  </si>
  <si>
    <t>111860-G-00-1030-2549-&amp;&amp;&amp;&amp;&amp;</t>
  </si>
  <si>
    <t>111860G - NERC GW4 DTP - Emma Inzani - 600007069 - 00 - Oper</t>
  </si>
  <si>
    <t>111860-G-11-1001-2549-&amp;&amp;&amp;&amp;&amp;</t>
  </si>
  <si>
    <t>111860-G-11-1030-2549-&amp;&amp;&amp;&amp;&amp;</t>
  </si>
  <si>
    <t>111861</t>
  </si>
  <si>
    <t>111861G</t>
  </si>
  <si>
    <t>111861-G-00-1001-2556-&amp;&amp;&amp;&amp;&amp;</t>
  </si>
  <si>
    <t>111861G - NERC GW4 DTP - Joseph Wilde - 660036860 - Natural</t>
  </si>
  <si>
    <t>111861G - NERC GW4 DTP - Joseph Wilde - 660036860 - Operatin</t>
  </si>
  <si>
    <t>111861-G-00-1030-2556-&amp;&amp;&amp;&amp;&amp;</t>
  </si>
  <si>
    <t>111861G - NERC GW4 DTP - Joseph Wilde - 660036860 - 00 - Ope</t>
  </si>
  <si>
    <t>111861-G-11-1001-2556-&amp;&amp;&amp;&amp;&amp;</t>
  </si>
  <si>
    <t>111861-G-11-1030-2556-&amp;&amp;&amp;&amp;&amp;</t>
  </si>
  <si>
    <t>111862</t>
  </si>
  <si>
    <t>111862G</t>
  </si>
  <si>
    <t>111862G - NERC GW4 DTP - Alice Pawlik - 690038657 - 00 - Nat</t>
  </si>
  <si>
    <t>111862-G-00-1001-2549-&amp;&amp;&amp;&amp;&amp;</t>
  </si>
  <si>
    <t>111862-G-00-1030-2549-&amp;&amp;&amp;&amp;&amp;</t>
  </si>
  <si>
    <t>111862G - NERC GW4 DTP - Alice Pawlik - 690038657 - 00 - Ope</t>
  </si>
  <si>
    <t>111862G - NERC GW4 DTP - Alice Pawlik - 690038657 - 11 - Nat</t>
  </si>
  <si>
    <t>111862-G-11-1001-2549-&amp;&amp;&amp;&amp;&amp;</t>
  </si>
  <si>
    <t>111862-G-11-1030-2549-&amp;&amp;&amp;&amp;&amp;</t>
  </si>
  <si>
    <t>111862G - NERC GW4 DTP - Alice Pawlik - 690038657 - 11 - Ope</t>
  </si>
  <si>
    <t>111863-G-00-1001-2413-&amp;&amp;&amp;&amp;&amp;</t>
  </si>
  <si>
    <t>111863G - NERC GW4 DTP - Daniel Wilson - 650034540 - Natural</t>
  </si>
  <si>
    <t>111863</t>
  </si>
  <si>
    <t>111863G</t>
  </si>
  <si>
    <t>111863-G-00-1001-2550-&amp;&amp;&amp;&amp;&amp;</t>
  </si>
  <si>
    <t>111863-G-00-1001-2553-&amp;&amp;&amp;&amp;&amp;</t>
  </si>
  <si>
    <t>111863G - NERC GW4 DTP - Daniel Wilson - 650034540 - Operati</t>
  </si>
  <si>
    <t>111863-G-00-1030-2553-&amp;&amp;&amp;&amp;&amp;</t>
  </si>
  <si>
    <t>111863G - NERC GW4 DTP - Daniel Wilson - 650034540 - 00 - Op</t>
  </si>
  <si>
    <t>111863-G-11-1001-2553-&amp;&amp;&amp;&amp;&amp;</t>
  </si>
  <si>
    <t>111863-G-11-1030-2553-&amp;&amp;&amp;&amp;&amp;</t>
  </si>
  <si>
    <t>111864</t>
  </si>
  <si>
    <t>111864G</t>
  </si>
  <si>
    <t>111864-G-00-1001-1969-&amp;&amp;&amp;&amp;&amp;</t>
  </si>
  <si>
    <t>111864G - NERC GW4 DTP - Lucy Witherall - 690038606 - 00 - N</t>
  </si>
  <si>
    <t>111864G - NERC GW4 DTP - Lucy Witherall - 690038606 - Operat</t>
  </si>
  <si>
    <t>111864-G-00-1030-1969-&amp;&amp;&amp;&amp;&amp;</t>
  </si>
  <si>
    <t>111864-G-11-1001-1969-&amp;&amp;&amp;&amp;&amp;</t>
  </si>
  <si>
    <t>111864G - NERC GW4 DTP - Lucy Witherall - 690038606 - 11 - N</t>
  </si>
  <si>
    <t>111864-G-11-1030-1969-&amp;&amp;&amp;&amp;&amp;</t>
  </si>
  <si>
    <t>111865-G-00-1001-1684-&amp;&amp;&amp;&amp;&amp;</t>
  </si>
  <si>
    <t>111865G - NERC GW4 DTP - Chloe Young - 690039558 - 00 - Natu</t>
  </si>
  <si>
    <t>111865</t>
  </si>
  <si>
    <t>111865G</t>
  </si>
  <si>
    <t>111865-G-00-1030-1684-&amp;&amp;&amp;&amp;&amp;</t>
  </si>
  <si>
    <t>111865G - NERC GW4 DTP - Chloe Young - 690039558 - 00 - Oper</t>
  </si>
  <si>
    <t>111865-G-00-1215-1684-&amp;&amp;&amp;&amp;&amp;</t>
  </si>
  <si>
    <t>111865G - NERC GW4 DTP - Chloe Young - 690039558 - Welsh Ass</t>
  </si>
  <si>
    <t>111865-G-11-1001-1684-&amp;&amp;&amp;&amp;&amp;</t>
  </si>
  <si>
    <t>111865G - NERC GW4 DTP - Chloe Young - 690039558 - 11 - Natu</t>
  </si>
  <si>
    <t>111865-G-11-1030-1684-&amp;&amp;&amp;&amp;&amp;</t>
  </si>
  <si>
    <t>111865G - NERC GW4 DTP - Chloe Young - 690039558 - Operating</t>
  </si>
  <si>
    <t>111866-G-00-1001-1041-&amp;&amp;&amp;&amp;&amp;</t>
  </si>
  <si>
    <t>111866G - NERC GW4 DTP - MacAuley Winter - 690027965 - Natur</t>
  </si>
  <si>
    <t>111866</t>
  </si>
  <si>
    <t>111866G</t>
  </si>
  <si>
    <t>111866-G-00-1001-1755-&amp;&amp;&amp;&amp;&amp;</t>
  </si>
  <si>
    <t>111866G - NERC GW4 DTP - Macaulay Winter - 690027965 - Natur</t>
  </si>
  <si>
    <t>111866-G-00-1030-1041-&amp;&amp;&amp;&amp;&amp;</t>
  </si>
  <si>
    <t>111866G - NERC GW4 DTP - MacAuley Winter - 690027965 - 00 -</t>
  </si>
  <si>
    <t>111866-G-11-1001-1041-&amp;&amp;&amp;&amp;&amp;</t>
  </si>
  <si>
    <t>111866G - NERC GW4 DTP - MacAuley Winter - 690027965 - 11 -</t>
  </si>
  <si>
    <t>111867</t>
  </si>
  <si>
    <t>111867G</t>
  </si>
  <si>
    <t>111867-G-00-1001-2275-&amp;&amp;&amp;&amp;&amp;</t>
  </si>
  <si>
    <t>111867G - NERC GW4 DTP - Amber Walsh - 690034711 - 00 - Natu</t>
  </si>
  <si>
    <t>111867G - NERC GW4 DTP - Amber Walsh - 690034711 - Met Offic</t>
  </si>
  <si>
    <t>111867-G-00-1019-2275-&amp;&amp;&amp;&amp;&amp;</t>
  </si>
  <si>
    <t>111867G - NERC GW4 DTP - Amber Walsh - 690034711 - Operating</t>
  </si>
  <si>
    <t>111867-G-00-1030-2275-&amp;&amp;&amp;&amp;&amp;</t>
  </si>
  <si>
    <t>111867G - NERC GW4 DTP - Amber Walsh - 690034711 - 00 - Oper</t>
  </si>
  <si>
    <t>111867-G-11-1001-2275-&amp;&amp;&amp;&amp;&amp;</t>
  </si>
  <si>
    <t>111867G - NERC GW4 DTP - Amber Walsh - 690034711 - 11 - Natu</t>
  </si>
  <si>
    <t>111867-G-11-1019-2275-&amp;&amp;&amp;&amp;&amp;</t>
  </si>
  <si>
    <t>111867-G-11-1030-2275-&amp;&amp;&amp;&amp;&amp;</t>
  </si>
  <si>
    <t>111868-R-00-1020-1755-&amp;&amp;&amp;&amp;&amp;</t>
  </si>
  <si>
    <t>111868 - Diabetes UK - 1755</t>
  </si>
  <si>
    <t>111868</t>
  </si>
  <si>
    <t>111868R</t>
  </si>
  <si>
    <t>111869-R-00-1010-1572-&amp;&amp;&amp;&amp;&amp;</t>
  </si>
  <si>
    <t>111869</t>
  </si>
  <si>
    <t>111869R</t>
  </si>
  <si>
    <t>111869-R-00-1010-3149-&amp;&amp;&amp;&amp;&amp;</t>
  </si>
  <si>
    <t>111869 - Wellcome Trust - 3149</t>
  </si>
  <si>
    <t>111870-R-00-1009-1572-&amp;&amp;&amp;&amp;&amp;</t>
  </si>
  <si>
    <t>111870R - MRC Centre for Medical Mycology - Medical Research</t>
  </si>
  <si>
    <t>111870</t>
  </si>
  <si>
    <t>111870R</t>
  </si>
  <si>
    <t>111870-R-00-1009-1973-&amp;&amp;&amp;&amp;&amp;</t>
  </si>
  <si>
    <t>111870-R-00-1009-2206-&amp;&amp;&amp;&amp;&amp;</t>
  </si>
  <si>
    <t>111870-R-00-1009-3149-&amp;&amp;&amp;&amp;&amp;</t>
  </si>
  <si>
    <t>111870 - Medical Research Council (MRC) - 3149</t>
  </si>
  <si>
    <t>111870-R-01-1009-3149-&amp;&amp;&amp;&amp;&amp;</t>
  </si>
  <si>
    <t>111870-R-02-1009-3149-&amp;&amp;&amp;&amp;&amp;</t>
  </si>
  <si>
    <t>111870-R-03-1009-3149-&amp;&amp;&amp;&amp;&amp;</t>
  </si>
  <si>
    <t>111870-R-04-1009-3149-&amp;&amp;&amp;&amp;&amp;</t>
  </si>
  <si>
    <t>111870-R-05-1009-3149-&amp;&amp;&amp;&amp;&amp;</t>
  </si>
  <si>
    <t>111870-R-06-1009-3149-&amp;&amp;&amp;&amp;&amp;</t>
  </si>
  <si>
    <t>111870-R-07-1009-3149-&amp;&amp;&amp;&amp;&amp;</t>
  </si>
  <si>
    <t>111870-R-08-1009-3149-&amp;&amp;&amp;&amp;&amp;</t>
  </si>
  <si>
    <t>111870-R-09-1009-3149-&amp;&amp;&amp;&amp;&amp;</t>
  </si>
  <si>
    <t>111871-C-00-1037-2984-&amp;&amp;&amp;&amp;&amp;</t>
  </si>
  <si>
    <t>ADJ/IT Modernisation Programme Accommodation</t>
  </si>
  <si>
    <t>111871</t>
  </si>
  <si>
    <t>111871C</t>
  </si>
  <si>
    <t>111871-G-00-1037-2984-&amp;&amp;&amp;&amp;&amp;</t>
  </si>
  <si>
    <t>111871G - ADJ/IT Modernisation Programme Accommodation - 00</t>
  </si>
  <si>
    <t>111871G</t>
  </si>
  <si>
    <t>111871-G-00-1037-9000-&amp;&amp;&amp;&amp;&amp;</t>
  </si>
  <si>
    <t>111872-G-00-1030-1288-&amp;&amp;&amp;&amp;&amp;</t>
  </si>
  <si>
    <t>111872G - PDA: Anjan Dutta - 00 - Operating Budget - CEMPS-C</t>
  </si>
  <si>
    <t>111872</t>
  </si>
  <si>
    <t>111872G</t>
  </si>
  <si>
    <t>111872-G-00-1030-9000-&amp;&amp;&amp;&amp;&amp;</t>
  </si>
  <si>
    <t>111872G - PDA: Anjan Dutta - 00 - Operating Budget - Balance</t>
  </si>
  <si>
    <t>111875-G-00-1030-1370-&amp;&amp;&amp;&amp;&amp;</t>
  </si>
  <si>
    <t>111875G - QUEX PS 2.5 - 00 - PPBI - BI Team</t>
  </si>
  <si>
    <t>111875</t>
  </si>
  <si>
    <t>111875G</t>
  </si>
  <si>
    <t>111875-G-00-1030-1478-&amp;&amp;&amp;&amp;&amp;</t>
  </si>
  <si>
    <t>111875G - Hums EU Facilitation Fund Ana Antic - 00 - HUMS-Hi</t>
  </si>
  <si>
    <t>111876-G-00-1030-1456-&amp;&amp;&amp;&amp;&amp;</t>
  </si>
  <si>
    <t>111876G - Qu-Thermo workshop Exeter September 2019 - 00 - CE</t>
  </si>
  <si>
    <t>111876</t>
  </si>
  <si>
    <t>111876G</t>
  </si>
  <si>
    <t>111876-G-00-1030-1478-&amp;&amp;&amp;&amp;&amp;</t>
  </si>
  <si>
    <t>111876G - Hums EU Facilitation Fund Dora Vargha - 00 - HUMS-</t>
  </si>
  <si>
    <t>111877-G-00-1024-1122-&amp;&amp;&amp;&amp;&amp;</t>
  </si>
  <si>
    <t>111877G - Hums Leventis Daniel King - 00 - HUMS-Classics-Res</t>
  </si>
  <si>
    <t>111877</t>
  </si>
  <si>
    <t>111877G</t>
  </si>
  <si>
    <t>111879-R-00-1173-2486-&amp;&amp;&amp;&amp;&amp;</t>
  </si>
  <si>
    <t>111879 - The Physiological Society - 2486</t>
  </si>
  <si>
    <t>111879</t>
  </si>
  <si>
    <t>111879R</t>
  </si>
  <si>
    <t>111880-G-00-1029-2315-&amp;&amp;&amp;&amp;&amp;</t>
  </si>
  <si>
    <t>Forum SSC redecoration works LTM</t>
  </si>
  <si>
    <t>111880</t>
  </si>
  <si>
    <t>111880G</t>
  </si>
  <si>
    <t>111881</t>
  </si>
  <si>
    <t>111881-R-00-1001-1939-&amp;&amp;&amp;&amp;&amp;</t>
  </si>
  <si>
    <t>111881 - Natural Environment Research Council (NERC) - 1939</t>
  </si>
  <si>
    <t>111881R</t>
  </si>
  <si>
    <t>111881-R-00-1001-2339-&amp;&amp;&amp;&amp;&amp;</t>
  </si>
  <si>
    <t>111881 - Natural Environment Research Council (NERC) - 2339</t>
  </si>
  <si>
    <t>111882</t>
  </si>
  <si>
    <t>111882-R-00-1003-2122-&amp;&amp;&amp;&amp;&amp;</t>
  </si>
  <si>
    <t>111882 - National Institute for Health Research (NIHR) - 212</t>
  </si>
  <si>
    <t>111882R</t>
  </si>
  <si>
    <t>111883-C-00-1022-2983-&amp;&amp;&amp;&amp;&amp;</t>
  </si>
  <si>
    <t>Old Family Centre site - Wellbeing project</t>
  </si>
  <si>
    <t>111883</t>
  </si>
  <si>
    <t>111883C</t>
  </si>
  <si>
    <t>111883-G-00-1022-2983-&amp;&amp;&amp;&amp;&amp;</t>
  </si>
  <si>
    <t>111883G</t>
  </si>
  <si>
    <t>111885-G-00-1030-2416-&amp;&amp;&amp;&amp;&amp;</t>
  </si>
  <si>
    <t>111885G - PDA: Kim Peters - 00 - UEBS-Management Studies</t>
  </si>
  <si>
    <t>111885</t>
  </si>
  <si>
    <t>111885G</t>
  </si>
  <si>
    <t>111885-G-00-1030-9000-&amp;&amp;&amp;&amp;&amp;</t>
  </si>
  <si>
    <t>111885G - PDA: Kim Peters - 00 - Balance Sheet</t>
  </si>
  <si>
    <t>111887-G-00-1030-2416-&amp;&amp;&amp;&amp;&amp;</t>
  </si>
  <si>
    <t>111887G - PDA: Emma Wood - 00 - UEBS-Management Studies</t>
  </si>
  <si>
    <t>111887</t>
  </si>
  <si>
    <t>111887G</t>
  </si>
  <si>
    <t>111887-G-00-1030-9000-&amp;&amp;&amp;&amp;&amp;</t>
  </si>
  <si>
    <t>111887G - PDA: Emma Wood - 00 - Balance Sheet</t>
  </si>
  <si>
    <t>111890-G-00-1030-2973-&amp;&amp;&amp;&amp;&amp;</t>
  </si>
  <si>
    <t>111890G - Res Allow: Ben Phillips - 00 - HUMS-ML-Research Al</t>
  </si>
  <si>
    <t>111890</t>
  </si>
  <si>
    <t>111890G</t>
  </si>
  <si>
    <t>111890-G-00-1030-9000-&amp;&amp;&amp;&amp;&amp;</t>
  </si>
  <si>
    <t>111890G - Res Allow: Ben Phillips - 00 - Balance Sheet</t>
  </si>
  <si>
    <t>111891-G-00-1033-3078-&amp;&amp;&amp;&amp;&amp;</t>
  </si>
  <si>
    <t>111891G - Hums Impact Fabrizio Nevola Florence Film - 00 - A</t>
  </si>
  <si>
    <t>111891</t>
  </si>
  <si>
    <t>111891G</t>
  </si>
  <si>
    <t>111891-G-00-1033-9000-&amp;&amp;&amp;&amp;&amp;</t>
  </si>
  <si>
    <t>111891G - Hums Impact Fabrizio Nevola Florence Film - 00 - B</t>
  </si>
  <si>
    <t>111892-C-00-1037-2984-&amp;&amp;&amp;&amp;&amp;</t>
  </si>
  <si>
    <t>Curriculum management</t>
  </si>
  <si>
    <t>111892</t>
  </si>
  <si>
    <t>111892C</t>
  </si>
  <si>
    <t>111892-G-00-1037-2984-&amp;&amp;&amp;&amp;&amp;</t>
  </si>
  <si>
    <t>111892G - Curriculum management - 00 - PS-IT Capital Project</t>
  </si>
  <si>
    <t>111892G</t>
  </si>
  <si>
    <t>111893-C-00-1037-2984-&amp;&amp;&amp;&amp;&amp;</t>
  </si>
  <si>
    <t>ELE Quick wins</t>
  </si>
  <si>
    <t>111893</t>
  </si>
  <si>
    <t>111893C</t>
  </si>
  <si>
    <t>111893-G-00-1037-2984-&amp;&amp;&amp;&amp;&amp;</t>
  </si>
  <si>
    <t>111893G - ELE Quick wins - 00 - PS-IT Capital Projects</t>
  </si>
  <si>
    <t>111893G</t>
  </si>
  <si>
    <t>111893-G-00-1037-9000-&amp;&amp;&amp;&amp;&amp;</t>
  </si>
  <si>
    <t>111893G - ELE Quick wins - 00 - Balance Sheet</t>
  </si>
  <si>
    <t>111894-G-00-1001-1232-&amp;&amp;&amp;&amp;&amp;</t>
  </si>
  <si>
    <t>111894 - Natural Environment Research Council (NERC) - 1232</t>
  </si>
  <si>
    <t>111894</t>
  </si>
  <si>
    <t>111894G</t>
  </si>
  <si>
    <t>111894-G-00-1001-2552-&amp;&amp;&amp;&amp;&amp;</t>
  </si>
  <si>
    <t>111894G - NERC GW4 DTP - Daniel Hilton - 690054194 - Natural</t>
  </si>
  <si>
    <t>111894-G-00-1030-1232-&amp;&amp;&amp;&amp;&amp;</t>
  </si>
  <si>
    <t>111894G - NERC GW4 DTP - Daniel Hilton - 690054194 - Operati</t>
  </si>
  <si>
    <t>111894-G-00-1030-2552-&amp;&amp;&amp;&amp;&amp;</t>
  </si>
  <si>
    <t>111894G - NERC GW4 DTP - Daniel Hilton - 690054194 - 00 - Op</t>
  </si>
  <si>
    <t>111894-G-11-1001-2552-&amp;&amp;&amp;&amp;&amp;</t>
  </si>
  <si>
    <t>111894-G-11-1030-1232-&amp;&amp;&amp;&amp;&amp;</t>
  </si>
  <si>
    <t>111894-G-11-1030-2552-&amp;&amp;&amp;&amp;&amp;</t>
  </si>
  <si>
    <t>111895</t>
  </si>
  <si>
    <t>111895G</t>
  </si>
  <si>
    <t>111895-G-00-1001-2549-&amp;&amp;&amp;&amp;&amp;</t>
  </si>
  <si>
    <t>111895G - NERC GW4 DTP - George Hancock - 690025686 - Natura</t>
  </si>
  <si>
    <t>111895G - NERC GW4 DTP - George Hancock - 690025686 - Operat</t>
  </si>
  <si>
    <t>111895-G-00-1030-2549-&amp;&amp;&amp;&amp;&amp;</t>
  </si>
  <si>
    <t>111895G - NERC GW4 DTP - George Hancock - 690025686 - 00 - O</t>
  </si>
  <si>
    <t>111895G - NERC GW4 DTP - George Hancock - 690025686 - Game &amp;</t>
  </si>
  <si>
    <t>111895-G-00-1610-2549-&amp;&amp;&amp;&amp;&amp;</t>
  </si>
  <si>
    <t>111895-G-11-1001-2549-&amp;&amp;&amp;&amp;&amp;</t>
  </si>
  <si>
    <t>111895-G-11-1030-2549-&amp;&amp;&amp;&amp;&amp;</t>
  </si>
  <si>
    <t>111895-G-11-1610-2549-&amp;&amp;&amp;&amp;&amp;</t>
  </si>
  <si>
    <t>111896G - NERC DTP CASE -Forest Research &amp; Natural England -</t>
  </si>
  <si>
    <t>111896</t>
  </si>
  <si>
    <t>111896G</t>
  </si>
  <si>
    <t>111896-G-00-1001-2550-&amp;&amp;&amp;&amp;&amp;</t>
  </si>
  <si>
    <t>111896G - NERC GW4 DTP CASE (Forest Research) - Eleanor Scop</t>
  </si>
  <si>
    <t>111896-G-00-1030-2550-&amp;&amp;&amp;&amp;&amp;</t>
  </si>
  <si>
    <t>111896-G-00-1325-2550-&amp;&amp;&amp;&amp;&amp;</t>
  </si>
  <si>
    <t>111896-G-00-2210-2550-&amp;&amp;&amp;&amp;&amp;</t>
  </si>
  <si>
    <t>111896-G-11-1001-2550-&amp;&amp;&amp;&amp;&amp;</t>
  </si>
  <si>
    <t>111896-G-11-1030-2550-&amp;&amp;&amp;&amp;&amp;</t>
  </si>
  <si>
    <t>111896-G-11-2210-2550-&amp;&amp;&amp;&amp;&amp;</t>
  </si>
  <si>
    <t>111897G - NERC GW4 DTP CASE (Mwaka)/Welsh Gov - Graham Birch</t>
  </si>
  <si>
    <t>111897</t>
  </si>
  <si>
    <t>111897G</t>
  </si>
  <si>
    <t>111897-G-00-1001-2549-&amp;&amp;&amp;&amp;&amp;</t>
  </si>
  <si>
    <t>111897G - NERC GW4 DTP CASE (Mwaka) - Graham Birch- 64000232</t>
  </si>
  <si>
    <t>111897-G-00-1030-2549-&amp;&amp;&amp;&amp;&amp;</t>
  </si>
  <si>
    <t>111897-G-00-1215-2549-&amp;&amp;&amp;&amp;&amp;</t>
  </si>
  <si>
    <t>111897-G-00-2220-2549-&amp;&amp;&amp;&amp;&amp;</t>
  </si>
  <si>
    <t>111897-G-11-1001-2549-&amp;&amp;&amp;&amp;&amp;</t>
  </si>
  <si>
    <t>111897-G-11-1215-2549-&amp;&amp;&amp;&amp;&amp;</t>
  </si>
  <si>
    <t>111898-G-00-1073-1969-&amp;&amp;&amp;&amp;&amp;</t>
  </si>
  <si>
    <t>111898G - STFC - Liam Watts - 690033125 - 00 - Science and T</t>
  </si>
  <si>
    <t>111898</t>
  </si>
  <si>
    <t>111898G</t>
  </si>
  <si>
    <t>111898-G-00-1073-2186-&amp;&amp;&amp;&amp;&amp;</t>
  </si>
  <si>
    <t>111898 - Science and Technology Facilities Council - 2186</t>
  </si>
  <si>
    <t>111898-G-02-1073-1969-&amp;&amp;&amp;&amp;&amp;</t>
  </si>
  <si>
    <t>111898G - STFC - Liam Watts - 690033125 - ST/T506072/1 - Sci</t>
  </si>
  <si>
    <t>111898-G-02-1073-2186-&amp;&amp;&amp;&amp;&amp;</t>
  </si>
  <si>
    <t>111902-R-00-2062-2079-&amp;&amp;&amp;&amp;&amp;</t>
  </si>
  <si>
    <t>111902 - Geneva Centre for Security Policy (GCSP) - 2079</t>
  </si>
  <si>
    <t>111902</t>
  </si>
  <si>
    <t>111902R</t>
  </si>
  <si>
    <t>111903-G-00-1010-1041-&amp;&amp;&amp;&amp;&amp;</t>
  </si>
  <si>
    <t>111903G - GW4-CAT- Wellcome Trust- James Fasham- 670049204 -</t>
  </si>
  <si>
    <t>111903</t>
  </si>
  <si>
    <t>111903G</t>
  </si>
  <si>
    <t>111903-G-00-1010-1755-&amp;&amp;&amp;&amp;&amp;</t>
  </si>
  <si>
    <t>111903 - Wellcome Trust - 1755</t>
  </si>
  <si>
    <t>111904-G-00-1010-1041-&amp;&amp;&amp;&amp;&amp;</t>
  </si>
  <si>
    <t>111904G - GW4-CAT - Wellcome Trust - Nick Thomas - 690059706</t>
  </si>
  <si>
    <t>111904</t>
  </si>
  <si>
    <t>111904G</t>
  </si>
  <si>
    <t>111904-G-00-1010-1755-&amp;&amp;&amp;&amp;&amp;</t>
  </si>
  <si>
    <t>111904 - Wellcome Trust - 1755</t>
  </si>
  <si>
    <t>111904-G-00-1347-1041-&amp;&amp;&amp;&amp;&amp;</t>
  </si>
  <si>
    <t>111904G - GW4-CAT - Wellcome Trust/Northcott Devon Medical F</t>
  </si>
  <si>
    <t>111904-G-00-1347-1755-&amp;&amp;&amp;&amp;&amp;</t>
  </si>
  <si>
    <t>111905-G-00-1010-1041-&amp;&amp;&amp;&amp;&amp;</t>
  </si>
  <si>
    <t>111905G - GW4-CAT - Wellcome Trust - Alice Hughes - 59000193</t>
  </si>
  <si>
    <t>111905</t>
  </si>
  <si>
    <t>111905G</t>
  </si>
  <si>
    <t>111905-G-00-1030-1041-&amp;&amp;&amp;&amp;&amp;</t>
  </si>
  <si>
    <t>111906-C-00-1022-2983-&amp;&amp;&amp;&amp;&amp;</t>
  </si>
  <si>
    <t>Residential Strategy Phase 2</t>
  </si>
  <si>
    <t>111906</t>
  </si>
  <si>
    <t>111906C</t>
  </si>
  <si>
    <t>111906-G-00-1022-2983-&amp;&amp;&amp;&amp;&amp;</t>
  </si>
  <si>
    <t>111906G - Residential Strategy Phase 2 - 00 - ES-Capital Pro</t>
  </si>
  <si>
    <t>111906G</t>
  </si>
  <si>
    <t>111906-G-00-1022-9000-&amp;&amp;&amp;&amp;&amp;</t>
  </si>
  <si>
    <t>111906G - Residential Strategy Phase 2 - 00 - Balance Sheet</t>
  </si>
  <si>
    <t>111907-C-00-1022-1738-&amp;&amp;&amp;&amp;&amp;</t>
  </si>
  <si>
    <t>Other capital salaries</t>
  </si>
  <si>
    <t>111907</t>
  </si>
  <si>
    <t>111907C</t>
  </si>
  <si>
    <t>111907-G-00-1022-1738-&amp;&amp;&amp;&amp;&amp;</t>
  </si>
  <si>
    <t>111907G - Other capital salaries - 00 - FS - Finance Service</t>
  </si>
  <si>
    <t>111907G</t>
  </si>
  <si>
    <t>111907-G-00-1022-9000-&amp;&amp;&amp;&amp;&amp;</t>
  </si>
  <si>
    <t>111907G - Other capital salaries - 00 - Balance Sheet</t>
  </si>
  <si>
    <t>111908-C-00-1022-2983-&amp;&amp;&amp;&amp;&amp;</t>
  </si>
  <si>
    <t>Estates capital salaries</t>
  </si>
  <si>
    <t>111908</t>
  </si>
  <si>
    <t>111908C</t>
  </si>
  <si>
    <t>111908-G-00-1022-2983-&amp;&amp;&amp;&amp;&amp;</t>
  </si>
  <si>
    <t>111908G - Estates capital salaries - 00 - Capital Fund - ES-</t>
  </si>
  <si>
    <t>111908G</t>
  </si>
  <si>
    <t>111909-C-00-1079-2987-&amp;&amp;&amp;&amp;&amp;</t>
  </si>
  <si>
    <t>LSI Directors fund</t>
  </si>
  <si>
    <t>111909</t>
  </si>
  <si>
    <t>111909C</t>
  </si>
  <si>
    <t>111909-G-00-1079-2987-&amp;&amp;&amp;&amp;&amp;</t>
  </si>
  <si>
    <t>111909G - LSI Directors fund - 00 - CLES-Capital Projects</t>
  </si>
  <si>
    <t>111909G</t>
  </si>
  <si>
    <t>111909-G-00-1079-9000-&amp;&amp;&amp;&amp;&amp;</t>
  </si>
  <si>
    <t>111909G - LSI Directors fund - 00 - Balance Sheet</t>
  </si>
  <si>
    <t>111917-G-00-1030-1370-&amp;&amp;&amp;&amp;&amp;</t>
  </si>
  <si>
    <t>111917G - QUEX PS 2.5 - 00 - PPBI - BI Team</t>
  </si>
  <si>
    <t>111917</t>
  </si>
  <si>
    <t>111917G</t>
  </si>
  <si>
    <t>111918-G-00-1030-1456-&amp;&amp;&amp;&amp;&amp;</t>
  </si>
  <si>
    <t>111918G - Qu-Thermo workshop Exeter September 2019 - 00 - CE</t>
  </si>
  <si>
    <t>111918</t>
  </si>
  <si>
    <t>111918G</t>
  </si>
  <si>
    <t>111921-R-00-2061-1755-&amp;&amp;&amp;&amp;&amp;</t>
  </si>
  <si>
    <t>111921 - Medical Research Foundation - 1755</t>
  </si>
  <si>
    <t>111921</t>
  </si>
  <si>
    <t>111921R</t>
  </si>
  <si>
    <t>111922-R-00-2037-1755-&amp;&amp;&amp;&amp;&amp;</t>
  </si>
  <si>
    <t>111922 - U. S. Army Research Office - 1755</t>
  </si>
  <si>
    <t>111922</t>
  </si>
  <si>
    <t>111922R</t>
  </si>
  <si>
    <t>111922-R-00-2037-2486-&amp;&amp;&amp;&amp;&amp;</t>
  </si>
  <si>
    <t>111922 - U. S. Army Research Office - 2486</t>
  </si>
  <si>
    <t>111924-G-00-1030-1755-&amp;&amp;&amp;&amp;&amp;</t>
  </si>
  <si>
    <t>111924G - Start Up: Jon Witton - 00 - UEMS-IBCS General</t>
  </si>
  <si>
    <t>111924</t>
  </si>
  <si>
    <t>111924G</t>
  </si>
  <si>
    <t>111924-G-00-1030-9000-&amp;&amp;&amp;&amp;&amp;</t>
  </si>
  <si>
    <t>111924G - Start Up: Jon Witton - 00 - Balance Sheet</t>
  </si>
  <si>
    <t>111926-G-00-1030-2781-&amp;&amp;&amp;&amp;&amp;</t>
  </si>
  <si>
    <t>111926G - Exeter Marine - 00 - CLES-Earmarked Funds ADR</t>
  </si>
  <si>
    <t>111926</t>
  </si>
  <si>
    <t>111926G</t>
  </si>
  <si>
    <t>111926-G-00-1030-9000-&amp;&amp;&amp;&amp;&amp;</t>
  </si>
  <si>
    <t>111926G - Exeter Marine - 00 - Balance Sheet</t>
  </si>
  <si>
    <t>111928</t>
  </si>
  <si>
    <t>111928G</t>
  </si>
  <si>
    <t>111928-G-00-1030-1311-&amp;&amp;&amp;&amp;&amp;</t>
  </si>
  <si>
    <t>111928G - PDA: Stephen Maher - 00 - Operating Budget - CEMPS</t>
  </si>
  <si>
    <t>111928-G-00-1030-9000-&amp;&amp;&amp;&amp;&amp;</t>
  </si>
  <si>
    <t>111928G - PDA: Stephen Maher - 00 - Operating Budget - Balan</t>
  </si>
  <si>
    <t>111929-G-00-1030-1756-&amp;&amp;&amp;&amp;&amp;</t>
  </si>
  <si>
    <t>111929G - SSIS-Politics-Penryn-POC1907-1st Yr Field Trip - 0</t>
  </si>
  <si>
    <t>111929</t>
  </si>
  <si>
    <t>111929G</t>
  </si>
  <si>
    <t>111949-G-00-1030-3143-&amp;&amp;&amp;&amp;&amp;</t>
  </si>
  <si>
    <t>111949G - Start Up: Adilia Warris - 00 - UEMS - Medical Myco</t>
  </si>
  <si>
    <t>111949</t>
  </si>
  <si>
    <t>111949G</t>
  </si>
  <si>
    <t>111949-G-00-1030-9000-&amp;&amp;&amp;&amp;&amp;</t>
  </si>
  <si>
    <t>111949G - Start Up: Adilia Warris - 00 - Balance Sheet</t>
  </si>
  <si>
    <t>111950-G-00-1030-2353-&amp;&amp;&amp;&amp;&amp;</t>
  </si>
  <si>
    <t>111950G - PDA: Alison Black - 00 - SSIS-Graduate School Of E</t>
  </si>
  <si>
    <t>111950</t>
  </si>
  <si>
    <t>111950G</t>
  </si>
  <si>
    <t>111950-G-00-1030-9000-&amp;&amp;&amp;&amp;&amp;</t>
  </si>
  <si>
    <t>111950G - PDA: Alison Black - 00 - Balance Sheet</t>
  </si>
  <si>
    <t>111952-G-00-1033-3078-&amp;&amp;&amp;&amp;&amp;</t>
  </si>
  <si>
    <t>111952G - Hums IIB Impact - ICS (Jose Iriarte) - 00 - ADR Im</t>
  </si>
  <si>
    <t>111952</t>
  </si>
  <si>
    <t>111952G</t>
  </si>
  <si>
    <t>111953-G-00-1033-3078-&amp;&amp;&amp;&amp;&amp;</t>
  </si>
  <si>
    <t>111953G - Hums IIB Impact - Thomas Hardy Study (Angelique Ri</t>
  </si>
  <si>
    <t>111953</t>
  </si>
  <si>
    <t>111953G</t>
  </si>
  <si>
    <t>111954-G-00-1033-3078-&amp;&amp;&amp;&amp;&amp;</t>
  </si>
  <si>
    <t>111954G - Hums IIB Impact - Million Pictures (Joe Kember) -</t>
  </si>
  <si>
    <t>111954</t>
  </si>
  <si>
    <t>111954G</t>
  </si>
  <si>
    <t>111955-G-00-1033-3078-&amp;&amp;&amp;&amp;&amp;</t>
  </si>
  <si>
    <t>111955G - Hums IIB Impact - Tabla Drums (Jerri Daboo) - 00 -</t>
  </si>
  <si>
    <t>111955</t>
  </si>
  <si>
    <t>111955G</t>
  </si>
  <si>
    <t>111956-G-00-1033-3078-&amp;&amp;&amp;&amp;&amp;</t>
  </si>
  <si>
    <t>111956G - Hums IIB Impact - Transforming Public Health (Mark</t>
  </si>
  <si>
    <t>111956</t>
  </si>
  <si>
    <t>111956G</t>
  </si>
  <si>
    <t>111957-G-00-1033-3078-&amp;&amp;&amp;&amp;&amp;</t>
  </si>
  <si>
    <t>111957G - Hums IIB Impact - Making the Ephemeral Tangible (L</t>
  </si>
  <si>
    <t>111957</t>
  </si>
  <si>
    <t>111957G</t>
  </si>
  <si>
    <t>111958-G-00-1033-3078-&amp;&amp;&amp;&amp;&amp;</t>
  </si>
  <si>
    <t>111958G - Hums IIB Impact - LGBTQ Communities (Jana Funke) -</t>
  </si>
  <si>
    <t>111958</t>
  </si>
  <si>
    <t>111958G</t>
  </si>
  <si>
    <t>111959-G-00-1033-3078-&amp;&amp;&amp;&amp;&amp;</t>
  </si>
  <si>
    <t>111959G - Hums IIB Impact - Informing Heritage Conservation</t>
  </si>
  <si>
    <t>111959</t>
  </si>
  <si>
    <t>111959G</t>
  </si>
  <si>
    <t>111960-G-00-1033-3078-&amp;&amp;&amp;&amp;&amp;</t>
  </si>
  <si>
    <t>111960G - Hums IIB Impact - Moroccan Cinema (Will Higbee) -</t>
  </si>
  <si>
    <t>111960</t>
  </si>
  <si>
    <t>111960G</t>
  </si>
  <si>
    <t>111961-G-00-1033-3078-&amp;&amp;&amp;&amp;&amp;</t>
  </si>
  <si>
    <t>111961G - Hums IIB Impact - Approaches to Wellbeing (Gabriel</t>
  </si>
  <si>
    <t>111961</t>
  </si>
  <si>
    <t>111961G</t>
  </si>
  <si>
    <t>111962-G-00-1030-1386-&amp;&amp;&amp;&amp;&amp;</t>
  </si>
  <si>
    <t>111962G - HUMS Europe Network Fund Leiden Archaeology Worksh</t>
  </si>
  <si>
    <t>111962</t>
  </si>
  <si>
    <t>111962G</t>
  </si>
  <si>
    <t>111963-G-00-1030-2976-&amp;&amp;&amp;&amp;&amp;</t>
  </si>
  <si>
    <t>111963G - Res Allow: Niall Allsop - 00 - HUMS-English-Resear</t>
  </si>
  <si>
    <t>111963</t>
  </si>
  <si>
    <t>111963G</t>
  </si>
  <si>
    <t>111964-G-00-1030-3034-&amp;&amp;&amp;&amp;&amp;</t>
  </si>
  <si>
    <t>111964G - Hums Field Trip - MA Heritage - Canada - 00 - MA H</t>
  </si>
  <si>
    <t>111964</t>
  </si>
  <si>
    <t>111964G</t>
  </si>
  <si>
    <t>111965-G-00-1030-3034-&amp;&amp;&amp;&amp;&amp;</t>
  </si>
  <si>
    <t>111965G - Hums Field Trip - MA Heritage - UK Field Trips - 0</t>
  </si>
  <si>
    <t>111965</t>
  </si>
  <si>
    <t>111965G</t>
  </si>
  <si>
    <t>111965-G-00-1030-9000-&amp;&amp;&amp;&amp;&amp;</t>
  </si>
  <si>
    <t>111970-R-00-1000-1232-&amp;&amp;&amp;&amp;&amp;</t>
  </si>
  <si>
    <t>111970 - European Commission - 1232</t>
  </si>
  <si>
    <t>111970</t>
  </si>
  <si>
    <t>111970R</t>
  </si>
  <si>
    <t>111971-R-00-1011-1478-&amp;&amp;&amp;&amp;&amp;</t>
  </si>
  <si>
    <t>111971 - Arts and Humanities Research Council (AHRC) - 1478</t>
  </si>
  <si>
    <t>111971</t>
  </si>
  <si>
    <t>111971R</t>
  </si>
  <si>
    <t>111972-C-00-1037-2984-&amp;&amp;&amp;&amp;&amp;</t>
  </si>
  <si>
    <t>Network Refresh</t>
  </si>
  <si>
    <t>111972</t>
  </si>
  <si>
    <t>111972C</t>
  </si>
  <si>
    <t>111973-R-00-1008-1630-&amp;&amp;&amp;&amp;&amp;</t>
  </si>
  <si>
    <t>111973 - British Academy - 1630</t>
  </si>
  <si>
    <t>111973</t>
  </si>
  <si>
    <t>111973R</t>
  </si>
  <si>
    <t>111974R - Circular 4.0: Data Driven Intelligence for a Circu</t>
  </si>
  <si>
    <t>111974</t>
  </si>
  <si>
    <t>111974R</t>
  </si>
  <si>
    <t>111974-R-00-1002-3057-&amp;&amp;&amp;&amp;&amp;</t>
  </si>
  <si>
    <t>111974-R-00-1002-3059-&amp;&amp;&amp;&amp;&amp;</t>
  </si>
  <si>
    <t>111974-R-00-1002-9000-&amp;&amp;&amp;&amp;&amp;</t>
  </si>
  <si>
    <t>111975-C-00-1085-1755-&amp;&amp;&amp;&amp;&amp;</t>
  </si>
  <si>
    <t>111975C - Pyrosequencer for quantitative DNA modification pr</t>
  </si>
  <si>
    <t>111975</t>
  </si>
  <si>
    <t>111975C</t>
  </si>
  <si>
    <t>111975-R-00-1085-1755-&amp;&amp;&amp;&amp;&amp;</t>
  </si>
  <si>
    <t>111975 - Alzheimer´s Research UK - 1755</t>
  </si>
  <si>
    <t>111975R</t>
  </si>
  <si>
    <t>111976-R-00-1092-2122-&amp;&amp;&amp;&amp;&amp;</t>
  </si>
  <si>
    <t>111976 - Alzheimer's Society - 2122</t>
  </si>
  <si>
    <t>111976</t>
  </si>
  <si>
    <t>111976R</t>
  </si>
  <si>
    <t>111977-R-00-1003-2122-&amp;&amp;&amp;&amp;&amp;</t>
  </si>
  <si>
    <t>111977 - National Institute for Health Research (NIHR) - 212</t>
  </si>
  <si>
    <t>111977</t>
  </si>
  <si>
    <t>111977R</t>
  </si>
  <si>
    <t>111978-R-00-1000-2122-&amp;&amp;&amp;&amp;&amp;</t>
  </si>
  <si>
    <t>111978 - European Commission - 2122</t>
  </si>
  <si>
    <t>111978</t>
  </si>
  <si>
    <t>111978R</t>
  </si>
  <si>
    <t>111980-G-00-1030-1755-&amp;&amp;&amp;&amp;&amp;</t>
  </si>
  <si>
    <t>111980G - PDA: Charles Shaw-Smith - 00 - UEMS-IBCS General</t>
  </si>
  <si>
    <t>111980</t>
  </si>
  <si>
    <t>111980G</t>
  </si>
  <si>
    <t>111980-G-00-1030-9000-&amp;&amp;&amp;&amp;&amp;</t>
  </si>
  <si>
    <t>111980G - PDA: Charles Shaw-Smith - 00 - Balance Sheet</t>
  </si>
  <si>
    <t>111981-G-00-1030-2896-&amp;&amp;&amp;&amp;&amp;</t>
  </si>
  <si>
    <t>111981G - Hums Field Trip - Film - Berlin Film Festival - 00</t>
  </si>
  <si>
    <t>111981</t>
  </si>
  <si>
    <t>111981G</t>
  </si>
  <si>
    <t>111981-G-00-1030-9000-&amp;&amp;&amp;&amp;&amp;</t>
  </si>
  <si>
    <t>111983-G-00-0000-9000-&amp;&amp;&amp;&amp;&amp;</t>
  </si>
  <si>
    <t>111983G - HDR University of Exeter NPIF 2018, EPSRC NPIF Doc</t>
  </si>
  <si>
    <t>111983</t>
  </si>
  <si>
    <t>111983G</t>
  </si>
  <si>
    <t>111983-G-00-1002-1012-&amp;&amp;&amp;&amp;&amp;</t>
  </si>
  <si>
    <t>111983-G-00-1002-1157-&amp;&amp;&amp;&amp;&amp;</t>
  </si>
  <si>
    <t>111983 - Engineering and Physical Sciences Research Council</t>
  </si>
  <si>
    <t>111983-G-00-1002-1969-&amp;&amp;&amp;&amp;&amp;</t>
  </si>
  <si>
    <t>111983-G-00-1002-2312-&amp;&amp;&amp;&amp;&amp;</t>
  </si>
  <si>
    <t>111985-R-00-1353-1232-&amp;&amp;&amp;&amp;&amp;</t>
  </si>
  <si>
    <t>111985 - Norwegian Research Council - 1232</t>
  </si>
  <si>
    <t>111985</t>
  </si>
  <si>
    <t>111985R</t>
  </si>
  <si>
    <t>111988-R-00-1535-1232-&amp;&amp;&amp;&amp;&amp;</t>
  </si>
  <si>
    <t>111988 - University of Glasgow - 1232</t>
  </si>
  <si>
    <t>111988</t>
  </si>
  <si>
    <t>111988R</t>
  </si>
  <si>
    <t>111989-R-00-1006-2122-&amp;&amp;&amp;&amp;&amp;</t>
  </si>
  <si>
    <t>111989 - Economic and Social Research Council (ESRC) - 2122</t>
  </si>
  <si>
    <t>111989</t>
  </si>
  <si>
    <t>111989R</t>
  </si>
  <si>
    <t>111990-R-00-1003-2122-&amp;&amp;&amp;&amp;&amp;</t>
  </si>
  <si>
    <t>111990 - National Institute for Health Research (NIHR) - 212</t>
  </si>
  <si>
    <t>111990</t>
  </si>
  <si>
    <t>111990R</t>
  </si>
  <si>
    <t>111993-G-00-1024-1867-&amp;&amp;&amp;&amp;&amp;</t>
  </si>
  <si>
    <t>111993G - Catterel Gift - Sport - 00 - CS-Performance Sport</t>
  </si>
  <si>
    <t>111993</t>
  </si>
  <si>
    <t>111993G</t>
  </si>
  <si>
    <t>111993-G-00-1024-9000-&amp;&amp;&amp;&amp;&amp;</t>
  </si>
  <si>
    <t>111993G - Catterel Gift - Sport - 00 - Balance Sheet</t>
  </si>
  <si>
    <t>111994-G-00-1024-1042-&amp;&amp;&amp;&amp;&amp;</t>
  </si>
  <si>
    <t>111994G - Met Office Prize - 00 - GED Donation - CEMPS-ADE G</t>
  </si>
  <si>
    <t>111994</t>
  </si>
  <si>
    <t>111994G</t>
  </si>
  <si>
    <t>111995-G-00-1024-1042-&amp;&amp;&amp;&amp;&amp;</t>
  </si>
  <si>
    <t>111995G - Ethan Philbrick Prize - 00 - GED Donation - CEMPS-</t>
  </si>
  <si>
    <t>111995</t>
  </si>
  <si>
    <t>111995G</t>
  </si>
  <si>
    <t>111996-G-00-1030-2481-&amp;&amp;&amp;&amp;&amp;</t>
  </si>
  <si>
    <t>111996G - Hums Field Trip - Hist Pen - New York - 00 - HUMS-</t>
  </si>
  <si>
    <t>111996</t>
  </si>
  <si>
    <t>111996G</t>
  </si>
  <si>
    <t>111997-G-00-1030-2548-&amp;&amp;&amp;&amp;&amp;</t>
  </si>
  <si>
    <t>111997G - PhD Anika Immer - 00 - CLES-PGR Biosciences Streat</t>
  </si>
  <si>
    <t>111997</t>
  </si>
  <si>
    <t>111997G</t>
  </si>
  <si>
    <t>111998-G-00-1024-1755-&amp;&amp;&amp;&amp;&amp;</t>
  </si>
  <si>
    <t>111998G - GED Tapestation machine - 00 - UEMS-IBCS General</t>
  </si>
  <si>
    <t>111998</t>
  </si>
  <si>
    <t>111998G</t>
  </si>
  <si>
    <t>112000-G-00-1024-2227-&amp;&amp;&amp;&amp;&amp;</t>
  </si>
  <si>
    <t>112000G - MSc Studentship Kathryn Jordan - The Snowdon Trust</t>
  </si>
  <si>
    <t>112000</t>
  </si>
  <si>
    <t>112000G</t>
  </si>
  <si>
    <t>112001-G-00-1030-2548-&amp;&amp;&amp;&amp;&amp;</t>
  </si>
  <si>
    <t>112001G - PhD Student Agathe Le Quang - 00 - CLES-PGR Biosci</t>
  </si>
  <si>
    <t>112001</t>
  </si>
  <si>
    <t>112001G</t>
  </si>
  <si>
    <t>112002-G-00-1030-2549-&amp;&amp;&amp;&amp;&amp;</t>
  </si>
  <si>
    <t>112002G - PhD Student Rosa Bonifacii - 00 - CLES-PGR Bioscie</t>
  </si>
  <si>
    <t>112002</t>
  </si>
  <si>
    <t>112002G</t>
  </si>
  <si>
    <t>112002-G-00-1030-9000-&amp;&amp;&amp;&amp;&amp;</t>
  </si>
  <si>
    <t>112002G - PhD Student Rosa Bonifacii - 00 - Balance Sheet</t>
  </si>
  <si>
    <t>112004-G-00-1030-1196-&amp;&amp;&amp;&amp;&amp;</t>
  </si>
  <si>
    <t>112004G - PhD Matthew Campbell - 00 - CLES-PGR Sport &amp; Healt</t>
  </si>
  <si>
    <t>112004</t>
  </si>
  <si>
    <t>112004G</t>
  </si>
  <si>
    <t>112004-G-00-1030-9000-&amp;&amp;&amp;&amp;&amp;</t>
  </si>
  <si>
    <t>112004G - PhD Matthew Campbell 620022705 Ends Sept 2022 - 00</t>
  </si>
  <si>
    <t>112005-G-00-1030-2552-&amp;&amp;&amp;&amp;&amp;</t>
  </si>
  <si>
    <t>112005G - PhD Jonathan Baker - 00 - CLES-PGR Geography Strea</t>
  </si>
  <si>
    <t>112005</t>
  </si>
  <si>
    <t>112005G</t>
  </si>
  <si>
    <t>112006-G-00-1030-2556-&amp;&amp;&amp;&amp;&amp;</t>
  </si>
  <si>
    <t>112006G - PhD Destiny Bradley - 00 - CLES-PGR Psychology</t>
  </si>
  <si>
    <t>112006</t>
  </si>
  <si>
    <t>112006G</t>
  </si>
  <si>
    <t>112006-G-00-1030-9000-&amp;&amp;&amp;&amp;&amp;</t>
  </si>
  <si>
    <t>112006G - PhD Destiny Bradley 650063913 Ends Oct 2022 - 00 -</t>
  </si>
  <si>
    <t>112008-G-00-1030-2312-&amp;&amp;&amp;&amp;&amp;</t>
  </si>
  <si>
    <t>112008G - PhD Okecheukwu Obulezi - 00 - CEMPS-PGR Mathematic</t>
  </si>
  <si>
    <t>112008</t>
  </si>
  <si>
    <t>112008G</t>
  </si>
  <si>
    <t>112009-G-00-1030-2554-&amp;&amp;&amp;&amp;&amp;</t>
  </si>
  <si>
    <t>112009G - PhD Israa Kadhim - 00 - CLES-PGR ESI Geography</t>
  </si>
  <si>
    <t>112009</t>
  </si>
  <si>
    <t>112009G</t>
  </si>
  <si>
    <t>112009-G-00-1030-9000-&amp;&amp;&amp;&amp;&amp;</t>
  </si>
  <si>
    <t>112009G - PhD Israa Kadhim 680047859 Ends Apr 2022 - 00 - Ba</t>
  </si>
  <si>
    <t>112010-G-00-1030-2551-&amp;&amp;&amp;&amp;&amp;</t>
  </si>
  <si>
    <t>112010G - PhD Milena Marinkovic - 00 - CLES-PGR LSI Bioscien</t>
  </si>
  <si>
    <t>112010</t>
  </si>
  <si>
    <t>112010G</t>
  </si>
  <si>
    <t>112010-G-00-1030-9000-&amp;&amp;&amp;&amp;&amp;</t>
  </si>
  <si>
    <t>112010G - PhD Milena Marinkovic - 00 - Balance Sheet</t>
  </si>
  <si>
    <t>112011-G-00-1030-2548-&amp;&amp;&amp;&amp;&amp;</t>
  </si>
  <si>
    <t>112011G - PhD Zachery Radford - 00 - CLES-PGR Biosciences St</t>
  </si>
  <si>
    <t>112011</t>
  </si>
  <si>
    <t>112011G</t>
  </si>
  <si>
    <t>112011-G-00-1030-9000-&amp;&amp;&amp;&amp;&amp;</t>
  </si>
  <si>
    <t>112011G - PhD Zachery Radford 680062001 Ends Sept 2025 - 00</t>
  </si>
  <si>
    <t>112012-G-00-1030-2548-&amp;&amp;&amp;&amp;&amp;</t>
  </si>
  <si>
    <t>112012G - PhD Mijke van der Zee - 00 - CLES-PGR Biosciences</t>
  </si>
  <si>
    <t>112012</t>
  </si>
  <si>
    <t>112012G</t>
  </si>
  <si>
    <t>112013-G-00-1968-2552-&amp;&amp;&amp;&amp;&amp;</t>
  </si>
  <si>
    <t>112013G - PhD Oana Stefancu - 00 - CLES-PGR Geography Streat</t>
  </si>
  <si>
    <t>112013</t>
  </si>
  <si>
    <t>112013G</t>
  </si>
  <si>
    <t>112013-G-00-1968-9000-&amp;&amp;&amp;&amp;&amp;</t>
  </si>
  <si>
    <t>112013G - PhD Oana Stefancu - 00 - Balance Sheet</t>
  </si>
  <si>
    <t>112014-G-00-1030-1196-&amp;&amp;&amp;&amp;&amp;</t>
  </si>
  <si>
    <t>112014G - PhD Oliver Whitton - 00 - CLES-PGR Sport &amp; Health</t>
  </si>
  <si>
    <t>112014</t>
  </si>
  <si>
    <t>112014G</t>
  </si>
  <si>
    <t>112014-G-00-1030-9000-&amp;&amp;&amp;&amp;&amp;</t>
  </si>
  <si>
    <t>112014G - PhD Oliver Whitton - 00 - Balance Sheet</t>
  </si>
  <si>
    <t>112015-G-00-1030-2550-&amp;&amp;&amp;&amp;&amp;</t>
  </si>
  <si>
    <t>112015G - PhD Dominic Fawcett - 00 - CLES-PGR ESI Bioscience</t>
  </si>
  <si>
    <t>112015</t>
  </si>
  <si>
    <t>112015G</t>
  </si>
  <si>
    <t>112016-R-00-2054-1755-&amp;&amp;&amp;&amp;&amp;</t>
  </si>
  <si>
    <t>112016 - Animal Free Research UK - 1755</t>
  </si>
  <si>
    <t>112016</t>
  </si>
  <si>
    <t>112016R</t>
  </si>
  <si>
    <t>112018-R-00-2054-1755-&amp;&amp;&amp;&amp;&amp;</t>
  </si>
  <si>
    <t>112018 - Animal Free Research UK - 1755</t>
  </si>
  <si>
    <t>112018</t>
  </si>
  <si>
    <t>112018R</t>
  </si>
  <si>
    <t>112019-R-00-1205-1923-&amp;&amp;&amp;&amp;&amp;</t>
  </si>
  <si>
    <t>112019 - The John Templeton Foundation - 1923</t>
  </si>
  <si>
    <t>112019</t>
  </si>
  <si>
    <t>112019R</t>
  </si>
  <si>
    <t>112026-R-00-1003-2122-&amp;&amp;&amp;&amp;&amp;</t>
  </si>
  <si>
    <t>112026 - National Institute for Health Research (NIHR) - 212</t>
  </si>
  <si>
    <t>112026</t>
  </si>
  <si>
    <t>112026R</t>
  </si>
  <si>
    <t>112027</t>
  </si>
  <si>
    <t>112027G</t>
  </si>
  <si>
    <t>112027-G-00-1003-2122-&amp;&amp;&amp;&amp;&amp;</t>
  </si>
  <si>
    <t>112027 - National Institute for Health Research (NIHR) - 212</t>
  </si>
  <si>
    <t>112028-R-00-1009-1755-&amp;&amp;&amp;&amp;&amp;</t>
  </si>
  <si>
    <t>112028 - Medical Research Council (MRC) - 1755</t>
  </si>
  <si>
    <t>112028</t>
  </si>
  <si>
    <t>112028R</t>
  </si>
  <si>
    <t>112028-R-00-1009-9000-&amp;&amp;&amp;&amp;&amp;</t>
  </si>
  <si>
    <t>112028R - Using genetics to test the disease consequences of</t>
  </si>
  <si>
    <t>112029-R-00-1005-1755-&amp;&amp;&amp;&amp;&amp;</t>
  </si>
  <si>
    <t>112029 - Biotechnology &amp; Biological Sciences Research Counci</t>
  </si>
  <si>
    <t>112029</t>
  </si>
  <si>
    <t>112029R</t>
  </si>
  <si>
    <t>112030</t>
  </si>
  <si>
    <t>112030G</t>
  </si>
  <si>
    <t>112030-G-00-1002-2312-&amp;&amp;&amp;&amp;&amp;</t>
  </si>
  <si>
    <t>112030G - EPSRC DTP - Alberto Corato - 690058080 - 00 - Engi</t>
  </si>
  <si>
    <t>112031-G-00-1002-1846-&amp;&amp;&amp;&amp;&amp;</t>
  </si>
  <si>
    <t>112031G - EPSRC DTP - James Sakal - 690056362 - 00 - Enginee</t>
  </si>
  <si>
    <t>112031</t>
  </si>
  <si>
    <t>112031G</t>
  </si>
  <si>
    <t>112033</t>
  </si>
  <si>
    <t>112033G</t>
  </si>
  <si>
    <t>112033-G-00-1002-2275-&amp;&amp;&amp;&amp;&amp;</t>
  </si>
  <si>
    <t>112033G - EPSRC DTP - Michael Dunne - 690057733 - 00 - Engin</t>
  </si>
  <si>
    <t>112034-G-00-1030-2553-&amp;&amp;&amp;&amp;&amp;</t>
  </si>
  <si>
    <t>112034G - Studentship Leonardo Gubert - 00 - CLES-PGR Geogra</t>
  </si>
  <si>
    <t>112034</t>
  </si>
  <si>
    <t>112034G</t>
  </si>
  <si>
    <t>112034-G-00-1030-9000-&amp;&amp;&amp;&amp;&amp;</t>
  </si>
  <si>
    <t>112034G - Studentship Leonardo Gubert - 00 - Balance Sheet</t>
  </si>
  <si>
    <t>112035-G-00-1030-2548-&amp;&amp;&amp;&amp;&amp;</t>
  </si>
  <si>
    <t>112035G - Studentship Rose Kerr - 00 - CLES-PGR Biosciences</t>
  </si>
  <si>
    <t>112035</t>
  </si>
  <si>
    <t>112035G</t>
  </si>
  <si>
    <t>112038-G-00-1030-2275-&amp;&amp;&amp;&amp;&amp;</t>
  </si>
  <si>
    <t>112038G - PhD Tamuno-Omie Gogo - 00 - CEMPS-PGR Engineering</t>
  </si>
  <si>
    <t>112038</t>
  </si>
  <si>
    <t>112038G</t>
  </si>
  <si>
    <t>112038-G-00-1030-9000-&amp;&amp;&amp;&amp;&amp;</t>
  </si>
  <si>
    <t>112038G - PhD Tamuno-Omie Gogo - 00 - Balance Sheet</t>
  </si>
  <si>
    <t>112039-G-00-1030-2312-&amp;&amp;&amp;&amp;&amp;</t>
  </si>
  <si>
    <t>112039G - PhD Mohammed Alharthi - 00 - CEMPS-PGR Mathematics</t>
  </si>
  <si>
    <t>112039</t>
  </si>
  <si>
    <t>112039G</t>
  </si>
  <si>
    <t>112040-G-00-1030-2508-&amp;&amp;&amp;&amp;&amp;</t>
  </si>
  <si>
    <t>112040G - PhD Ilie Bivol - 00 - CEMPS-PGR Renewables</t>
  </si>
  <si>
    <t>112040</t>
  </si>
  <si>
    <t>112040G</t>
  </si>
  <si>
    <t>112041-G-00-1030-2508-&amp;&amp;&amp;&amp;&amp;</t>
  </si>
  <si>
    <t>112041G - PhD John Penman - 00 - CEMPS-PGR Renewables</t>
  </si>
  <si>
    <t>112041</t>
  </si>
  <si>
    <t>112041G</t>
  </si>
  <si>
    <t>112042-G-00-1030-2275-&amp;&amp;&amp;&amp;&amp;</t>
  </si>
  <si>
    <t>112042G - PhD Aisawan Chankarn - 00 - CEMPS-PGR Engineering</t>
  </si>
  <si>
    <t>112042</t>
  </si>
  <si>
    <t>112042G</t>
  </si>
  <si>
    <t>112044-G-00-1030-2275-&amp;&amp;&amp;&amp;&amp;</t>
  </si>
  <si>
    <t>112044G - PhD Salmatta Abiodu Ibrahim - 00 - CEMPS-PGR Engin</t>
  </si>
  <si>
    <t>112044</t>
  </si>
  <si>
    <t>112044G</t>
  </si>
  <si>
    <t>112045-G-00-1030-1684-&amp;&amp;&amp;&amp;&amp;</t>
  </si>
  <si>
    <t>112045G - PhD Rakan Abdulwahed - 00 - CEMPS-PGR Mining &amp; Min</t>
  </si>
  <si>
    <t>112045</t>
  </si>
  <si>
    <t>112045G</t>
  </si>
  <si>
    <t>112047-G-00-1030-2508-&amp;&amp;&amp;&amp;&amp;</t>
  </si>
  <si>
    <t>112047G - PhD David Young - 00 - CEMPS-PGR Renewables</t>
  </si>
  <si>
    <t>112047</t>
  </si>
  <si>
    <t>112047G</t>
  </si>
  <si>
    <t>112048-G-00-1030-2508-&amp;&amp;&amp;&amp;&amp;</t>
  </si>
  <si>
    <t>112048G - PhD Alexios Koltsidopoulos Papat - 00 - CEMPS-PGR</t>
  </si>
  <si>
    <t>112048</t>
  </si>
  <si>
    <t>112048G</t>
  </si>
  <si>
    <t>112049-G-00-1030-2508-&amp;&amp;&amp;&amp;&amp;</t>
  </si>
  <si>
    <t>112049G - PhD Rachel Vezza - 00 - CEMPS-PGR Renewables</t>
  </si>
  <si>
    <t>112049</t>
  </si>
  <si>
    <t>112049G</t>
  </si>
  <si>
    <t>112050-G-00-1030-1846-&amp;&amp;&amp;&amp;&amp;</t>
  </si>
  <si>
    <t>112050G - PhD Abdulaziz Almutairi - 00 - CEMPS-PGR Computer</t>
  </si>
  <si>
    <t>112050</t>
  </si>
  <si>
    <t>112050G</t>
  </si>
  <si>
    <t>112051-G-00-1030-1846-&amp;&amp;&amp;&amp;&amp;</t>
  </si>
  <si>
    <t>112051G - PhD Sami Alenezi - 00 - CEMPS-PGR Computer Science</t>
  </si>
  <si>
    <t>112051</t>
  </si>
  <si>
    <t>112051G</t>
  </si>
  <si>
    <t>112052-G-00-1030-2508-&amp;&amp;&amp;&amp;&amp;</t>
  </si>
  <si>
    <t>112052G - PhD Mairi Dorward - 00 - CEMPS-PGR Renewables</t>
  </si>
  <si>
    <t>112052</t>
  </si>
  <si>
    <t>112052G</t>
  </si>
  <si>
    <t>112053-G-00-1030-2508-&amp;&amp;&amp;&amp;&amp;</t>
  </si>
  <si>
    <t>112053G - PhD Mohammad Yousef - 00 - CEMPS-PGR Renewables</t>
  </si>
  <si>
    <t>112053</t>
  </si>
  <si>
    <t>112053G</t>
  </si>
  <si>
    <t>112055-G-00-1030-2275-&amp;&amp;&amp;&amp;&amp;</t>
  </si>
  <si>
    <t>112055G - PhD Nsikak Mitchel Offiong - 00 - CEMPS-PGR Engine</t>
  </si>
  <si>
    <t>112055</t>
  </si>
  <si>
    <t>112055G</t>
  </si>
  <si>
    <t>112056-G-00-1030-2275-&amp;&amp;&amp;&amp;&amp;</t>
  </si>
  <si>
    <t>112056G - PhD Rodrigo Yupanqui Araos - 00 - CEMPS-PGR Engine</t>
  </si>
  <si>
    <t>112056</t>
  </si>
  <si>
    <t>112056G</t>
  </si>
  <si>
    <t>112057-G-00-1030-2312-&amp;&amp;&amp;&amp;&amp;</t>
  </si>
  <si>
    <t>112057G - PhD Mesfer Sharaf A Almalki - 00 - CEMPS-PGR Mathe</t>
  </si>
  <si>
    <t>112057</t>
  </si>
  <si>
    <t>112057G</t>
  </si>
  <si>
    <t>112058-G-00-1030-2312-&amp;&amp;&amp;&amp;&amp;</t>
  </si>
  <si>
    <t>112058G - PhD Dongya Wang - 00 - CEMPS-PGR Mathematics</t>
  </si>
  <si>
    <t>112058</t>
  </si>
  <si>
    <t>112058G</t>
  </si>
  <si>
    <t>112059-G-00-1030-2508-&amp;&amp;&amp;&amp;&amp;</t>
  </si>
  <si>
    <t>112059G - PhD Khawaja Haider Ali - 00 - CEMPS-PGR Renewables</t>
  </si>
  <si>
    <t>112059</t>
  </si>
  <si>
    <t>112059G</t>
  </si>
  <si>
    <t>112060-G-00-1030-2312-&amp;&amp;&amp;&amp;&amp;</t>
  </si>
  <si>
    <t>112060G - PhD Mohammed Alsubhi - 00 - CEMPS-PGR Mathematics</t>
  </si>
  <si>
    <t>112060</t>
  </si>
  <si>
    <t>112060G</t>
  </si>
  <si>
    <t>112061-G-00-1030-2275-&amp;&amp;&amp;&amp;&amp;</t>
  </si>
  <si>
    <t>112061G - PhD Kingsley Amadi - 00 - CEMPS-PGR Engineering</t>
  </si>
  <si>
    <t>112061</t>
  </si>
  <si>
    <t>112061G</t>
  </si>
  <si>
    <t>112062-G-00-1030-1846-&amp;&amp;&amp;&amp;&amp;</t>
  </si>
  <si>
    <t>112062G - PhD Rachel Prudden - 00 - CEMPS-PGR Computer Scien</t>
  </si>
  <si>
    <t>112062</t>
  </si>
  <si>
    <t>112062G</t>
  </si>
  <si>
    <t>112063-G-00-1030-1684-&amp;&amp;&amp;&amp;&amp;</t>
  </si>
  <si>
    <t>112063G - PhD Eimear Deady - 00 - CEMPS-PGR Mining &amp; Mineral</t>
  </si>
  <si>
    <t>112063</t>
  </si>
  <si>
    <t>112063G</t>
  </si>
  <si>
    <t>112064-G-00-1030-2275-&amp;&amp;&amp;&amp;&amp;</t>
  </si>
  <si>
    <t>112064G - PhD Mohammed Abdallah - 00 - CEMPS-PGR Engineering</t>
  </si>
  <si>
    <t>112064</t>
  </si>
  <si>
    <t>112064G</t>
  </si>
  <si>
    <t>112066-G-00-1030-1684-&amp;&amp;&amp;&amp;&amp;</t>
  </si>
  <si>
    <t>112066G - PhD Peter Tak Chung Pang - 00 - CEMPS-PGR Mining &amp;</t>
  </si>
  <si>
    <t>112066</t>
  </si>
  <si>
    <t>112066G</t>
  </si>
  <si>
    <t>112068-G-00-1030-2275-&amp;&amp;&amp;&amp;&amp;</t>
  </si>
  <si>
    <t>112068G - PhD Suliman Rozek - 00 - CEMPS-PGR Engineering</t>
  </si>
  <si>
    <t>112068</t>
  </si>
  <si>
    <t>112068G</t>
  </si>
  <si>
    <t>112070-G-00-1030-2312-&amp;&amp;&amp;&amp;&amp;</t>
  </si>
  <si>
    <t>112070G - PhD Saad Mohammed Almuaddi - 00 - CEMPS-PGR Mathem</t>
  </si>
  <si>
    <t>112070</t>
  </si>
  <si>
    <t>112070G</t>
  </si>
  <si>
    <t>112071-G-00-1030-2275-&amp;&amp;&amp;&amp;&amp;</t>
  </si>
  <si>
    <t>112071G - PhD Fatimah MD Radzai - 00 - CEMPS-PGR Engineering</t>
  </si>
  <si>
    <t>112071</t>
  </si>
  <si>
    <t>112071G</t>
  </si>
  <si>
    <t>112074-G-00-1030-2508-&amp;&amp;&amp;&amp;&amp;</t>
  </si>
  <si>
    <t>112074G - PhD Tristan de Guilhem de Latail - 00 - CEMPS-PGR</t>
  </si>
  <si>
    <t>112074</t>
  </si>
  <si>
    <t>112074G</t>
  </si>
  <si>
    <t>112075-G-00-1030-1684-&amp;&amp;&amp;&amp;&amp;</t>
  </si>
  <si>
    <t>112075G - PhD Thomas Clifford - 00 - CEMPS-PGR Mining &amp; Mine</t>
  </si>
  <si>
    <t>112075</t>
  </si>
  <si>
    <t>112075G</t>
  </si>
  <si>
    <t>112076-G-00-1030-2275-&amp;&amp;&amp;&amp;&amp;</t>
  </si>
  <si>
    <t>112076G - Studentship Vikram Rout - 00 - CEMPS-PGR Engineeri</t>
  </si>
  <si>
    <t>112076</t>
  </si>
  <si>
    <t>112076G</t>
  </si>
  <si>
    <t>112077-G-00-1030-2508-&amp;&amp;&amp;&amp;&amp;</t>
  </si>
  <si>
    <t>112077G - Studentship Adrian Allen - 00 - CEMPS-PGR Renewabl</t>
  </si>
  <si>
    <t>112077</t>
  </si>
  <si>
    <t>112077G</t>
  </si>
  <si>
    <t>112079-G-00-1030-2312-&amp;&amp;&amp;&amp;&amp;</t>
  </si>
  <si>
    <t>112079G - Studentship Alexander Paterson - 00 - CEMPS-PGR Ma</t>
  </si>
  <si>
    <t>112079</t>
  </si>
  <si>
    <t>112079G</t>
  </si>
  <si>
    <t>112080-G-00-1030-2312-&amp;&amp;&amp;&amp;&amp;</t>
  </si>
  <si>
    <t>112080G - Studentship Alexander West - 00 - CEMPS-PGR Mathem</t>
  </si>
  <si>
    <t>112080</t>
  </si>
  <si>
    <t>112080G</t>
  </si>
  <si>
    <t>112081-G-00-1030-2508-&amp;&amp;&amp;&amp;&amp;</t>
  </si>
  <si>
    <t>112081G - Studentship Alice Perrett - 00 - CEMPS-PGR Renewab</t>
  </si>
  <si>
    <t>112081</t>
  </si>
  <si>
    <t>112081G</t>
  </si>
  <si>
    <t>112082-G-00-1030-2275-&amp;&amp;&amp;&amp;&amp;</t>
  </si>
  <si>
    <t>112082G - Studentship Anhadjeet Sandhu - 00 - CEMPS-PGR Engi</t>
  </si>
  <si>
    <t>112082</t>
  </si>
  <si>
    <t>112082G</t>
  </si>
  <si>
    <t>112083-G-00-1030-2275-&amp;&amp;&amp;&amp;&amp;</t>
  </si>
  <si>
    <t>112083G - Studentship Connor Skelland - 00 - CEMPS-PGR Engin</t>
  </si>
  <si>
    <t>112083</t>
  </si>
  <si>
    <t>112083G</t>
  </si>
  <si>
    <t>112083-G-00-1030-9000-&amp;&amp;&amp;&amp;&amp;</t>
  </si>
  <si>
    <t>112083G - Studentship Connor Skelland - 00 - Balance Sheet</t>
  </si>
  <si>
    <t>112085-G-00-1030-1846-&amp;&amp;&amp;&amp;&amp;</t>
  </si>
  <si>
    <t>112085G - Studentship Leonhard Menz - 00 - CEMPS-PGR Compute</t>
  </si>
  <si>
    <t>112085</t>
  </si>
  <si>
    <t>112085G</t>
  </si>
  <si>
    <t>112086-G-00-1030-2312-&amp;&amp;&amp;&amp;&amp;</t>
  </si>
  <si>
    <t>112086G - Studentship Leon Debell - 00 - CEMPS-PGR Mathemati</t>
  </si>
  <si>
    <t>112086</t>
  </si>
  <si>
    <t>112086G</t>
  </si>
  <si>
    <t>112088-G-00-1030-2312-&amp;&amp;&amp;&amp;&amp;</t>
  </si>
  <si>
    <t>112088G - Studentship Mahdi Nakhavali - 00 - CEMPS-PGR Mathe</t>
  </si>
  <si>
    <t>112088</t>
  </si>
  <si>
    <t>112088G</t>
  </si>
  <si>
    <t>112090-G-00-1030-1846-&amp;&amp;&amp;&amp;&amp;</t>
  </si>
  <si>
    <t>112090G - Studentship Nick Ross - 00 - CEMPS-PGR Computer Sc</t>
  </si>
  <si>
    <t>112090</t>
  </si>
  <si>
    <t>112090G</t>
  </si>
  <si>
    <t>112090-G-00-1030-9000-&amp;&amp;&amp;&amp;&amp;</t>
  </si>
  <si>
    <t>112090G - Studentship Nick Ross - 00 - Balance Sheet</t>
  </si>
  <si>
    <t>112091-G-00-1030-1684-&amp;&amp;&amp;&amp;&amp;</t>
  </si>
  <si>
    <t>112091G - Studentship Patrick Hegarty - 00 - CEMPS-PGR Minin</t>
  </si>
  <si>
    <t>112091</t>
  </si>
  <si>
    <t>112091G</t>
  </si>
  <si>
    <t>112091-G-00-1030-9000-&amp;&amp;&amp;&amp;&amp;</t>
  </si>
  <si>
    <t>112091G - Studentship Patrick Hegarty - 00 - Balance Sheet</t>
  </si>
  <si>
    <t>112092-G-00-1030-1684-&amp;&amp;&amp;&amp;&amp;</t>
  </si>
  <si>
    <t>112092G - Studentship Peter Siegfried - 00 - CEMPS-PGR Minin</t>
  </si>
  <si>
    <t>112092</t>
  </si>
  <si>
    <t>112092G</t>
  </si>
  <si>
    <t>112092-G-00-1030-9000-&amp;&amp;&amp;&amp;&amp;</t>
  </si>
  <si>
    <t>112092G - Studentship Peter Siegfried - 00 - Balance Sheet</t>
  </si>
  <si>
    <t>112093-G-00-1030-2275-&amp;&amp;&amp;&amp;&amp;</t>
  </si>
  <si>
    <t>112093G - Studentship Rana Sabouni Tabari - 00 - CEMPS-PGR E</t>
  </si>
  <si>
    <t>112093</t>
  </si>
  <si>
    <t>112093G</t>
  </si>
  <si>
    <t>112093-G-00-1030-9000-&amp;&amp;&amp;&amp;&amp;</t>
  </si>
  <si>
    <t>112093G - Studentship Rana Sabouni Tabari - 00 - Balance She</t>
  </si>
  <si>
    <t>112094-G-00-1030-2508-&amp;&amp;&amp;&amp;&amp;</t>
  </si>
  <si>
    <t>112094G - Studentship Richard Cochrane - 00 - CEMPS-PGR Rene</t>
  </si>
  <si>
    <t>112094</t>
  </si>
  <si>
    <t>112094G</t>
  </si>
  <si>
    <t>112094-G-00-1030-9000-&amp;&amp;&amp;&amp;&amp;</t>
  </si>
  <si>
    <t>112094G - Studentship Richard Cochrane - 00 - Balance Sheet</t>
  </si>
  <si>
    <t>112095-G-00-1030-2312-&amp;&amp;&amp;&amp;&amp;</t>
  </si>
  <si>
    <t>112095G - Studentship Rosemary Eade - 00 - CEMPS-PGR Mathema</t>
  </si>
  <si>
    <t>112095</t>
  </si>
  <si>
    <t>112095G</t>
  </si>
  <si>
    <t>112095-G-00-1030-9000-&amp;&amp;&amp;&amp;&amp;</t>
  </si>
  <si>
    <t>112095G - Studentship Rosemary Eade - 00 - Balance Sheet</t>
  </si>
  <si>
    <t>112096-G-00-1030-1846-&amp;&amp;&amp;&amp;&amp;</t>
  </si>
  <si>
    <t>112096G - Studentship Sen He - 00 - CEMPS-PGR Computer Scien</t>
  </si>
  <si>
    <t>112096</t>
  </si>
  <si>
    <t>112096G</t>
  </si>
  <si>
    <t>112098-G-00-1030-1969-&amp;&amp;&amp;&amp;&amp;</t>
  </si>
  <si>
    <t>112098G - Studentship Simona Frustaci - 00 - CEMPS-PGR Physi</t>
  </si>
  <si>
    <t>112098</t>
  </si>
  <si>
    <t>112098G</t>
  </si>
  <si>
    <t>112098-G-00-1030-9000-&amp;&amp;&amp;&amp;&amp;</t>
  </si>
  <si>
    <t>112098G - Studentship Simona Frustaci - 00 - Balance Sheet</t>
  </si>
  <si>
    <t>112099-G-00-1030-2275-&amp;&amp;&amp;&amp;&amp;</t>
  </si>
  <si>
    <t>112099G - Studentship Sina Safari - 00 - CEMPS-PGR Engineeri</t>
  </si>
  <si>
    <t>112099</t>
  </si>
  <si>
    <t>112099G</t>
  </si>
  <si>
    <t>112099-G-00-1030-9000-&amp;&amp;&amp;&amp;&amp;</t>
  </si>
  <si>
    <t>112099G - Studentship Sina Safari - 00 - Balance Sheet</t>
  </si>
  <si>
    <t>112101-G-00-1030-1969-&amp;&amp;&amp;&amp;&amp;</t>
  </si>
  <si>
    <t>112101G - Studentship Thomas McDermott - 00 - CEMPS-PGR Phys</t>
  </si>
  <si>
    <t>112101</t>
  </si>
  <si>
    <t>112101G</t>
  </si>
  <si>
    <t>112102-G-00-1030-2312-&amp;&amp;&amp;&amp;&amp;</t>
  </si>
  <si>
    <t>112102G - Studentship Uziel Gonzalez - 00 - CEMPS-PGR Mathem</t>
  </si>
  <si>
    <t>112102</t>
  </si>
  <si>
    <t>112102G</t>
  </si>
  <si>
    <t>112102-G-00-1030-9000-&amp;&amp;&amp;&amp;&amp;</t>
  </si>
  <si>
    <t>112102G - Studentship Uziel Gonzalez - 00 - Balance Sheet</t>
  </si>
  <si>
    <t>112104-G-00-1030-2275-&amp;&amp;&amp;&amp;&amp;</t>
  </si>
  <si>
    <t>112104G - Studentship Yu Chen - 00 - CEMPS-PGR Engineering</t>
  </si>
  <si>
    <t>112104</t>
  </si>
  <si>
    <t>112104G</t>
  </si>
  <si>
    <t>112105-G-00-1030-1846-&amp;&amp;&amp;&amp;&amp;</t>
  </si>
  <si>
    <t>112105G - Studentship Yuan Zho - 00 - CEMPS-PGR Computer Sci</t>
  </si>
  <si>
    <t>112105</t>
  </si>
  <si>
    <t>112105G</t>
  </si>
  <si>
    <t>112106G - EPSRC AI CDT- Alice Wells - 640021437 - Engineerin</t>
  </si>
  <si>
    <t>112106</t>
  </si>
  <si>
    <t>112106G</t>
  </si>
  <si>
    <t>112106-G-00-1002-2312-&amp;&amp;&amp;&amp;&amp;</t>
  </si>
  <si>
    <t>112106-G-00-1278-2312-&amp;&amp;&amp;&amp;&amp;</t>
  </si>
  <si>
    <t>112106G - UKRI- EI CDT- Alice Wells - 640021437 - 00 - Resea</t>
  </si>
  <si>
    <t>112107G - EPSRC AI CDT- Margaret Bolton- 660060057 - Enginee</t>
  </si>
  <si>
    <t>112107</t>
  </si>
  <si>
    <t>112107G</t>
  </si>
  <si>
    <t>112107-G-00-1002-2312-&amp;&amp;&amp;&amp;&amp;</t>
  </si>
  <si>
    <t>112107-G-00-1278-2312-&amp;&amp;&amp;&amp;&amp;</t>
  </si>
  <si>
    <t>112107G - UKRI- EI CDT- Margaret Bolton- 660060057 - 00 - Re</t>
  </si>
  <si>
    <t>112108-G-00-1002-1972-&amp;&amp;&amp;&amp;&amp;</t>
  </si>
  <si>
    <t>112108G - EPSRC AI CDT- Joshua Alexander Redmond - 690061187</t>
  </si>
  <si>
    <t>112108</t>
  </si>
  <si>
    <t>112108G</t>
  </si>
  <si>
    <t>112108-G-00-1002-2312-&amp;&amp;&amp;&amp;&amp;</t>
  </si>
  <si>
    <t>112108-G-00-1030-1972-&amp;&amp;&amp;&amp;&amp;</t>
  </si>
  <si>
    <t>112108-G-00-1030-2312-&amp;&amp;&amp;&amp;&amp;</t>
  </si>
  <si>
    <t>112108-G-00-1278-1972-&amp;&amp;&amp;&amp;&amp;</t>
  </si>
  <si>
    <t>112108 - Research Councils UK (RCUK) - 1972</t>
  </si>
  <si>
    <t>112108-G-00-1278-2312-&amp;&amp;&amp;&amp;&amp;</t>
  </si>
  <si>
    <t>112108G - UKRI- EI CDT- Joshua Alexander Redmond - 00 - Rese</t>
  </si>
  <si>
    <t>112109-G-00-1002-1972-&amp;&amp;&amp;&amp;&amp;</t>
  </si>
  <si>
    <t>112109G - EPSRC AI CDT - Ned Westwood - 680016663 - Engineer</t>
  </si>
  <si>
    <t>112109</t>
  </si>
  <si>
    <t>112109G</t>
  </si>
  <si>
    <t>112109-G-00-1002-2312-&amp;&amp;&amp;&amp;&amp;</t>
  </si>
  <si>
    <t>112109-G-00-1278-1972-&amp;&amp;&amp;&amp;&amp;</t>
  </si>
  <si>
    <t>112109 - Research Councils UK (RCUK) - 1972</t>
  </si>
  <si>
    <t>112109-G-00-1278-2312-&amp;&amp;&amp;&amp;&amp;</t>
  </si>
  <si>
    <t>112109G - UKRI- EI CDT - Ned Westwood - 680016663 - 00 - Res</t>
  </si>
  <si>
    <t>112110-G-00-1002-1972-&amp;&amp;&amp;&amp;&amp;</t>
  </si>
  <si>
    <t>112110G - EPSRC AI CDT - Liam Berrisford - 690060766 - Engin</t>
  </si>
  <si>
    <t>112110</t>
  </si>
  <si>
    <t>112110G</t>
  </si>
  <si>
    <t>112110-G-00-1002-2312-&amp;&amp;&amp;&amp;&amp;</t>
  </si>
  <si>
    <t>112110-G-00-1030-1972-&amp;&amp;&amp;&amp;&amp;</t>
  </si>
  <si>
    <t>112110G - EPSRC AI CDT - Liam Berrisford - 690060766 - Opera</t>
  </si>
  <si>
    <t>112110-G-00-1030-2312-&amp;&amp;&amp;&amp;&amp;</t>
  </si>
  <si>
    <t>112110-G-00-1278-1972-&amp;&amp;&amp;&amp;&amp;</t>
  </si>
  <si>
    <t>112110 - Research Councils UK (RCUK) - 1972</t>
  </si>
  <si>
    <t>112110-G-00-1278-2312-&amp;&amp;&amp;&amp;&amp;</t>
  </si>
  <si>
    <t>112110G - UKRI- EI CDT - Liam Berrisford - 690060766 - 00 -</t>
  </si>
  <si>
    <t>112111-G-00-1002-1972-&amp;&amp;&amp;&amp;&amp;</t>
  </si>
  <si>
    <t>112111G - EPSRC AI CDT - Arthur Vandervoort - 650019392 - En</t>
  </si>
  <si>
    <t>112111</t>
  </si>
  <si>
    <t>112111G</t>
  </si>
  <si>
    <t>112111-G-00-1002-2312-&amp;&amp;&amp;&amp;&amp;</t>
  </si>
  <si>
    <t>112111-G-00-1030-1972-&amp;&amp;&amp;&amp;&amp;</t>
  </si>
  <si>
    <t>112111G - EPSRC AI CDT - Arthur Vandervoort - 650019392 - Op</t>
  </si>
  <si>
    <t>112111-G-00-1030-2312-&amp;&amp;&amp;&amp;&amp;</t>
  </si>
  <si>
    <t>112111-G-00-1278-1972-&amp;&amp;&amp;&amp;&amp;</t>
  </si>
  <si>
    <t>112111 - Research Councils UK (RCUK) - 1972</t>
  </si>
  <si>
    <t>112111-G-00-1278-2312-&amp;&amp;&amp;&amp;&amp;</t>
  </si>
  <si>
    <t>112111G - UKRI- EI CDT - Arthur Vandervoort - 650019392 - Re</t>
  </si>
  <si>
    <t>112112-G-00-1002-1972-&amp;&amp;&amp;&amp;&amp;</t>
  </si>
  <si>
    <t>112112G - EPSRC AI CDT - Ellie Duncan 650014104 - Engineerin</t>
  </si>
  <si>
    <t>112112</t>
  </si>
  <si>
    <t>112112G</t>
  </si>
  <si>
    <t>112112-G-00-1002-2312-&amp;&amp;&amp;&amp;&amp;</t>
  </si>
  <si>
    <t>112112G - EPSRC AI CDT/MET Office - Ellie Duncan 650014104 -</t>
  </si>
  <si>
    <t>112112-G-00-1019-2312-&amp;&amp;&amp;&amp;&amp;</t>
  </si>
  <si>
    <t>112112-G-00-1030-1972-&amp;&amp;&amp;&amp;&amp;</t>
  </si>
  <si>
    <t>112112-G-00-1030-2312-&amp;&amp;&amp;&amp;&amp;</t>
  </si>
  <si>
    <t>112112-G-00-1278-1972-&amp;&amp;&amp;&amp;&amp;</t>
  </si>
  <si>
    <t>112112-G-00-1278-2312-&amp;&amp;&amp;&amp;&amp;</t>
  </si>
  <si>
    <t>112113G - EPSRC AI CDT - Timothy Lam- 690051300 - Engineerin</t>
  </si>
  <si>
    <t>112113</t>
  </si>
  <si>
    <t>112113G</t>
  </si>
  <si>
    <t>112113-G-00-1002-2312-&amp;&amp;&amp;&amp;&amp;</t>
  </si>
  <si>
    <t>112113-G-00-1030-2312-&amp;&amp;&amp;&amp;&amp;</t>
  </si>
  <si>
    <t>112113G - EPSRC AI CDT - Timothy Lam- 690051300 - 00 - Opera</t>
  </si>
  <si>
    <t>112113G - EPSRC AI CDT/Global Partnerships - Timothy Lam- 69</t>
  </si>
  <si>
    <t>112113-G-00-1903-2312-&amp;&amp;&amp;&amp;&amp;</t>
  </si>
  <si>
    <t>112115-G-00-1002-1972-&amp;&amp;&amp;&amp;&amp;</t>
  </si>
  <si>
    <t>112115G - EPSRC AI CDT- Christopher Kerry - 570012802 - Engi</t>
  </si>
  <si>
    <t>112115</t>
  </si>
  <si>
    <t>112115G</t>
  </si>
  <si>
    <t>112115-G-00-1002-2312-&amp;&amp;&amp;&amp;&amp;</t>
  </si>
  <si>
    <t>112115-G-00-1030-1972-&amp;&amp;&amp;&amp;&amp;</t>
  </si>
  <si>
    <t>112115G - EPSRC AI CDT- Christopher Kerry - 570012802 - Oper</t>
  </si>
  <si>
    <t>112115-G-00-1030-2312-&amp;&amp;&amp;&amp;&amp;</t>
  </si>
  <si>
    <t>112115-G-00-1278-1972-&amp;&amp;&amp;&amp;&amp;</t>
  </si>
  <si>
    <t>112115 - Research Councils UK (RCUK) - 1972</t>
  </si>
  <si>
    <t>112115-G-00-1278-2312-&amp;&amp;&amp;&amp;&amp;</t>
  </si>
  <si>
    <t>112115G - UKRI- EI CDT- Christopher Kerry - 00 - Research Co</t>
  </si>
  <si>
    <t>112117-R-00-1010-1572-&amp;&amp;&amp;&amp;&amp;</t>
  </si>
  <si>
    <t>112117R - Navigation and steering systems in fungal pathogen</t>
  </si>
  <si>
    <t>112117</t>
  </si>
  <si>
    <t>112117R</t>
  </si>
  <si>
    <t>112117-R-00-1010-3149-&amp;&amp;&amp;&amp;&amp;</t>
  </si>
  <si>
    <t>112117 - Wellcome Trust - 3149</t>
  </si>
  <si>
    <t>112118-R-00-1009-1572-&amp;&amp;&amp;&amp;&amp;</t>
  </si>
  <si>
    <t>112118</t>
  </si>
  <si>
    <t>112118R</t>
  </si>
  <si>
    <t>112118-R-00-1009-1708-&amp;&amp;&amp;&amp;&amp;</t>
  </si>
  <si>
    <t>112118 - Medical Research Council (MRC) - 1708</t>
  </si>
  <si>
    <t>112118-R-00-1009-3149-&amp;&amp;&amp;&amp;&amp;</t>
  </si>
  <si>
    <t>112118 - Medical Research Council (MRC) - 3149</t>
  </si>
  <si>
    <t>112119-R-00-1006-2170-&amp;&amp;&amp;&amp;&amp;</t>
  </si>
  <si>
    <t>112119 - Economic and Social Research Council (ESRC) - 2170</t>
  </si>
  <si>
    <t>112119</t>
  </si>
  <si>
    <t>112119R</t>
  </si>
  <si>
    <t>112122-R-00-1006-1226-&amp;&amp;&amp;&amp;&amp;</t>
  </si>
  <si>
    <t>112122 - Economic and Social Research Council (ESRC) - 1226</t>
  </si>
  <si>
    <t>112122</t>
  </si>
  <si>
    <t>112122R</t>
  </si>
  <si>
    <t>112123</t>
  </si>
  <si>
    <t>112123G</t>
  </si>
  <si>
    <t>112123-G-00-1011-2340-&amp;&amp;&amp;&amp;&amp;</t>
  </si>
  <si>
    <t>112123G - AHRC SWWDTP 2 - John Blackmore - 590006046 - Arts</t>
  </si>
  <si>
    <t>112123-G-01-1011-2340-&amp;&amp;&amp;&amp;&amp;</t>
  </si>
  <si>
    <t>112123-G-09-1011-2340-&amp;&amp;&amp;&amp;&amp;</t>
  </si>
  <si>
    <t>112123-G-10-1011-2340-&amp;&amp;&amp;&amp;&amp;</t>
  </si>
  <si>
    <t>112123-G-15-1011-2340-&amp;&amp;&amp;&amp;&amp;</t>
  </si>
  <si>
    <t>112124</t>
  </si>
  <si>
    <t>112124G</t>
  </si>
  <si>
    <t>112124-G-00-1011-1563-&amp;&amp;&amp;&amp;&amp;</t>
  </si>
  <si>
    <t>112124G - AHRC SWWDTP 2 - Isabel Sawkins - 680054255 - 00 -</t>
  </si>
  <si>
    <t>112124-G-00-1011-2340-&amp;&amp;&amp;&amp;&amp;</t>
  </si>
  <si>
    <t>112124G - AHRC SWWDTP 2 - Isabel Sawkins - 680054255 - Arts</t>
  </si>
  <si>
    <t>112124-G-09-1011-1563-&amp;&amp;&amp;&amp;&amp;</t>
  </si>
  <si>
    <t>112124-G-09-1011-2340-&amp;&amp;&amp;&amp;&amp;</t>
  </si>
  <si>
    <t>112124-G-10-1011-1563-&amp;&amp;&amp;&amp;&amp;</t>
  </si>
  <si>
    <t>112124-G-10-1011-2340-&amp;&amp;&amp;&amp;&amp;</t>
  </si>
  <si>
    <t>112124-G-15-1011-1563-&amp;&amp;&amp;&amp;&amp;</t>
  </si>
  <si>
    <t>112124-G-15-1011-2340-&amp;&amp;&amp;&amp;&amp;</t>
  </si>
  <si>
    <t>112125-G-00-1011-1499-&amp;&amp;&amp;&amp;&amp;</t>
  </si>
  <si>
    <t>112125G - AHRC SWWDTP 2 - Bastiaan Van Dalen - 690030508 - A</t>
  </si>
  <si>
    <t>112125</t>
  </si>
  <si>
    <t>112125G</t>
  </si>
  <si>
    <t>112125-G-09-1011-1499-&amp;&amp;&amp;&amp;&amp;</t>
  </si>
  <si>
    <t>112125-G-10-1011-1499-&amp;&amp;&amp;&amp;&amp;</t>
  </si>
  <si>
    <t>112125-G-15-1011-1499-&amp;&amp;&amp;&amp;&amp;</t>
  </si>
  <si>
    <t>112126G - AHRC SWWDTP 2 - Alexander Hainy-Khaleeli - 6900149</t>
  </si>
  <si>
    <t>112126</t>
  </si>
  <si>
    <t>112126G</t>
  </si>
  <si>
    <t>112126-G-00-1011-3120-&amp;&amp;&amp;&amp;&amp;</t>
  </si>
  <si>
    <t>112126-G-00-1030-3120-&amp;&amp;&amp;&amp;&amp;</t>
  </si>
  <si>
    <t>112126-G-09-1011-3120-&amp;&amp;&amp;&amp;&amp;</t>
  </si>
  <si>
    <t>112126-G-10-1011-3120-&amp;&amp;&amp;&amp;&amp;</t>
  </si>
  <si>
    <t>112126-G-15-1011-3120-&amp;&amp;&amp;&amp;&amp;</t>
  </si>
  <si>
    <t>112127-G-00-1001-1499-&amp;&amp;&amp;&amp;&amp;</t>
  </si>
  <si>
    <t>112127G - NERC GW4+ DTP 2 - Wouter Bonhof - 690038458 - 00 -</t>
  </si>
  <si>
    <t>112127</t>
  </si>
  <si>
    <t>112127G</t>
  </si>
  <si>
    <t>112127-G-00-1030-1499-&amp;&amp;&amp;&amp;&amp;</t>
  </si>
  <si>
    <t>112127G - NERC GW4+ DTP 2 - Wouter Bonhof - 690038458 - Oper</t>
  </si>
  <si>
    <t>112127-G-11-1001-1499-&amp;&amp;&amp;&amp;&amp;</t>
  </si>
  <si>
    <t>112127G - NERC GW4+ DTP 2 - Wouter Bonhof - 690038458 - Natu</t>
  </si>
  <si>
    <t>112127-G-11-1030-1499-&amp;&amp;&amp;&amp;&amp;</t>
  </si>
  <si>
    <t>112128-G-00-1006-1180-&amp;&amp;&amp;&amp;&amp;</t>
  </si>
  <si>
    <t>112128 - Economic and Social Research Council (ESRC) - 1180</t>
  </si>
  <si>
    <t>112128</t>
  </si>
  <si>
    <t>112128G</t>
  </si>
  <si>
    <t>112128-G-00-1006-3160-&amp;&amp;&amp;&amp;&amp;</t>
  </si>
  <si>
    <t>112128G - ESRC SWDTP - Ashley McCrea - 640019963 - Economic</t>
  </si>
  <si>
    <t>112128-G-00-1030-3160-&amp;&amp;&amp;&amp;&amp;</t>
  </si>
  <si>
    <t>112128G - ESRC SWDTP - Ashley McCrea - 640019963 - 00 - Oper</t>
  </si>
  <si>
    <t>112128-G-07-1006-3160-&amp;&amp;&amp;&amp;&amp;</t>
  </si>
  <si>
    <t>112128-G-08-1006-3160-&amp;&amp;&amp;&amp;&amp;</t>
  </si>
  <si>
    <t>112128-G-13-1006-3160-&amp;&amp;&amp;&amp;&amp;</t>
  </si>
  <si>
    <t>112128-G-14-1006-3160-&amp;&amp;&amp;&amp;&amp;</t>
  </si>
  <si>
    <t>112129-G-00-1006-2170-&amp;&amp;&amp;&amp;&amp;</t>
  </si>
  <si>
    <t>112129 - Economic and Social Research Council (ESRC) - 2170</t>
  </si>
  <si>
    <t>112129</t>
  </si>
  <si>
    <t>112129G</t>
  </si>
  <si>
    <t>112129-G-00-1006-3166-&amp;&amp;&amp;&amp;&amp;</t>
  </si>
  <si>
    <t>112129G - ESRC SWDTP - Clodagh Raddon - 680064554 - Economic</t>
  </si>
  <si>
    <t>112129-G-00-1030-2170-&amp;&amp;&amp;&amp;&amp;</t>
  </si>
  <si>
    <t>112129G - ESRC SWDTP - Clodagh Raddon - 680064554 - Operatin</t>
  </si>
  <si>
    <t>112129-G-00-1030-3166-&amp;&amp;&amp;&amp;&amp;</t>
  </si>
  <si>
    <t>112129G - ESRC SWDTP - Clodagh Raddon - 680064554 - 00 - Ope</t>
  </si>
  <si>
    <t>112130-G-00-1006-1180-&amp;&amp;&amp;&amp;&amp;</t>
  </si>
  <si>
    <t>112130 - Economic and Social Research Council (ESRC) - 1180</t>
  </si>
  <si>
    <t>112130</t>
  </si>
  <si>
    <t>112130G</t>
  </si>
  <si>
    <t>112130-G-00-1006-3160-&amp;&amp;&amp;&amp;&amp;</t>
  </si>
  <si>
    <t>112130G - ESRC SWDTP- Jingya Zeng - 690041931 - Economic and</t>
  </si>
  <si>
    <t>112130-G-00-1030-3160-&amp;&amp;&amp;&amp;&amp;</t>
  </si>
  <si>
    <t>112130G - ESRC SWDTP- Jingya Zeng - 690041931 - 00 - Operati</t>
  </si>
  <si>
    <t>112131-G-00-1006-1226-&amp;&amp;&amp;&amp;&amp;</t>
  </si>
  <si>
    <t>112131 - Economic and Social Research Council (ESRC) - 1226</t>
  </si>
  <si>
    <t>112131</t>
  </si>
  <si>
    <t>112131G</t>
  </si>
  <si>
    <t>112131-G-00-1006-3120-&amp;&amp;&amp;&amp;&amp;</t>
  </si>
  <si>
    <t>112131G - ESRC SWDTP - Fida Adra - 660013914 - 00 - Economic</t>
  </si>
  <si>
    <t>112131-G-00-1030-1226-&amp;&amp;&amp;&amp;&amp;</t>
  </si>
  <si>
    <t>112131G - ESRC SWDTP - Fida Adra - 660013914 - Operating Bud</t>
  </si>
  <si>
    <t>112131-G-00-1030-3120-&amp;&amp;&amp;&amp;&amp;</t>
  </si>
  <si>
    <t>112132-G-00-1006-2306-&amp;&amp;&amp;&amp;&amp;</t>
  </si>
  <si>
    <t>112132 - Economic and Social Research Council (ESRC) - 2306</t>
  </si>
  <si>
    <t>112132</t>
  </si>
  <si>
    <t>112132G</t>
  </si>
  <si>
    <t>112132-G-00-1006-3115-&amp;&amp;&amp;&amp;&amp;</t>
  </si>
  <si>
    <t>112132G - ESRC SWDTP - Christopher Beaumont - 690032817 - Ec</t>
  </si>
  <si>
    <t>112132-G-00-1030-2306-&amp;&amp;&amp;&amp;&amp;</t>
  </si>
  <si>
    <t>112132G - ESRC SWDTP - Christopher Beaumont - 690032817 - Op</t>
  </si>
  <si>
    <t>112132-G-00-1030-3115-&amp;&amp;&amp;&amp;&amp;</t>
  </si>
  <si>
    <t>112133-G-00-1006-2306-&amp;&amp;&amp;&amp;&amp;</t>
  </si>
  <si>
    <t>112133 - Economic and Social Research Council (ESRC) - 2306</t>
  </si>
  <si>
    <t>112133</t>
  </si>
  <si>
    <t>112133G</t>
  </si>
  <si>
    <t>112133-G-00-1006-3115-&amp;&amp;&amp;&amp;&amp;</t>
  </si>
  <si>
    <t>112133G - ESRC SWDTP - Mariam Cook - 690042272 - Economic an</t>
  </si>
  <si>
    <t>112133-G-00-1030-2306-&amp;&amp;&amp;&amp;&amp;</t>
  </si>
  <si>
    <t>112133G - ESRC SWDTP - Mariam Cook - 690042272 - Operating B</t>
  </si>
  <si>
    <t>112133-G-00-1030-3115-&amp;&amp;&amp;&amp;&amp;</t>
  </si>
  <si>
    <t>112134-G-00-1006-2353-&amp;&amp;&amp;&amp;&amp;</t>
  </si>
  <si>
    <t>112134 - Economic and Social Research Council (ESRC) - 2353</t>
  </si>
  <si>
    <t>112134</t>
  </si>
  <si>
    <t>112134G</t>
  </si>
  <si>
    <t>112134-G-00-1006-3118-&amp;&amp;&amp;&amp;&amp;</t>
  </si>
  <si>
    <t>112134G - ESRC SWDTP - Kristi-Anne Dingwall - 690046904 - 00</t>
  </si>
  <si>
    <t>112134-G-00-1030-2353-&amp;&amp;&amp;&amp;&amp;</t>
  </si>
  <si>
    <t>112134G - ESRC SWDTP - Kristi-Anne Dingwall - 670063215 - Op</t>
  </si>
  <si>
    <t>112134-G-00-1030-3118-&amp;&amp;&amp;&amp;&amp;</t>
  </si>
  <si>
    <t>112135-G-00-1006-2079-&amp;&amp;&amp;&amp;&amp;</t>
  </si>
  <si>
    <t>112135 - Economic and Social Research Council (ESRC) - 2079</t>
  </si>
  <si>
    <t>112135</t>
  </si>
  <si>
    <t>112135G</t>
  </si>
  <si>
    <t>112135-G-00-1006-3136-&amp;&amp;&amp;&amp;&amp;</t>
  </si>
  <si>
    <t>112135G - ESRC SWDTP - Callum Laffey - 640051497 - 00 - Econ</t>
  </si>
  <si>
    <t>112135-G-00-1030-2079-&amp;&amp;&amp;&amp;&amp;</t>
  </si>
  <si>
    <t>112135G - ESRC SWDTP - Callum Laffey - 640051497 - Operating</t>
  </si>
  <si>
    <t>112135-G-00-1030-3136-&amp;&amp;&amp;&amp;&amp;</t>
  </si>
  <si>
    <t>112135G - ESRC SWDTP - Callum Laffey - 640051497 - 00 - Oper</t>
  </si>
  <si>
    <t>112136-G-00-1006-2079-&amp;&amp;&amp;&amp;&amp;</t>
  </si>
  <si>
    <t>112136 - Economic and Social Research Council (ESRC) - 2079</t>
  </si>
  <si>
    <t>112136</t>
  </si>
  <si>
    <t>112136G</t>
  </si>
  <si>
    <t>112136-G-00-1006-3136-&amp;&amp;&amp;&amp;&amp;</t>
  </si>
  <si>
    <t>112136G - ESRC SWDTP - Natalia Olszowy - 660049010 - 00 - Ec</t>
  </si>
  <si>
    <t>112136-G-00-1030-2079-&amp;&amp;&amp;&amp;&amp;</t>
  </si>
  <si>
    <t>112136G - ESRC SWDTP - Natalia Olszowy - 660049010 - Operati</t>
  </si>
  <si>
    <t>112136-G-00-1030-3136-&amp;&amp;&amp;&amp;&amp;</t>
  </si>
  <si>
    <t>112137-G-00-1006-2306-&amp;&amp;&amp;&amp;&amp;</t>
  </si>
  <si>
    <t>112137 - Economic and Social Research Council (ESRC) - 2306</t>
  </si>
  <si>
    <t>112137</t>
  </si>
  <si>
    <t>112137G</t>
  </si>
  <si>
    <t>112137-G-00-1006-3115-&amp;&amp;&amp;&amp;&amp;</t>
  </si>
  <si>
    <t>112137G - ESRC SWDTP - Laura Roldan - 680002803 - 00 - Econo</t>
  </si>
  <si>
    <t>112137-G-00-1030-2306-&amp;&amp;&amp;&amp;&amp;</t>
  </si>
  <si>
    <t>112137G - ESRC SWDTP - Laura Roldan - 680002803 - Operating</t>
  </si>
  <si>
    <t>112137-G-00-1030-3115-&amp;&amp;&amp;&amp;&amp;</t>
  </si>
  <si>
    <t>112137G - ESRC SWDTP - Laura Roldan - 680002803 - 00 - Opera</t>
  </si>
  <si>
    <t>112138-G-00-1006-2353-&amp;&amp;&amp;&amp;&amp;</t>
  </si>
  <si>
    <t>112138 - Economic and Social Research Council (ESRC) - 2353</t>
  </si>
  <si>
    <t>112138</t>
  </si>
  <si>
    <t>112138G</t>
  </si>
  <si>
    <t>112138-G-00-1006-3118-&amp;&amp;&amp;&amp;&amp;</t>
  </si>
  <si>
    <t>112138G - ESRC SWDTP - Fatma Sabet - 680057476 - 00 - Econom</t>
  </si>
  <si>
    <t>112138-G-00-1030-2353-&amp;&amp;&amp;&amp;&amp;</t>
  </si>
  <si>
    <t>112138G - ESRC SWDTP - Fatma Sabet - 680057476 - Operating B</t>
  </si>
  <si>
    <t>112138-G-00-1030-3118-&amp;&amp;&amp;&amp;&amp;</t>
  </si>
  <si>
    <t>112139-G-00-1006-2353-&amp;&amp;&amp;&amp;&amp;</t>
  </si>
  <si>
    <t>112139 - Economic and Social Research Council (ESRC) - 2353</t>
  </si>
  <si>
    <t>112139</t>
  </si>
  <si>
    <t>112139G</t>
  </si>
  <si>
    <t>112139-G-00-1006-3118-&amp;&amp;&amp;&amp;&amp;</t>
  </si>
  <si>
    <t>112139G - ESRC SWDTP - Tanya Tothill - 690047540 - 00 - Econ</t>
  </si>
  <si>
    <t>112139-G-00-1030-2353-&amp;&amp;&amp;&amp;&amp;</t>
  </si>
  <si>
    <t>112139G - ESRC SWDTP - Tanya Tothill - 690047540 - Operating</t>
  </si>
  <si>
    <t>112139-G-00-1030-3118-&amp;&amp;&amp;&amp;&amp;</t>
  </si>
  <si>
    <t>112140-G-00-1002-1969-&amp;&amp;&amp;&amp;&amp;</t>
  </si>
  <si>
    <t>112140G - EPSRC DTP - Andrew Wild - 650008599 - 00 - Enginee</t>
  </si>
  <si>
    <t>112140</t>
  </si>
  <si>
    <t>112140G</t>
  </si>
  <si>
    <t>112141</t>
  </si>
  <si>
    <t>112141G</t>
  </si>
  <si>
    <t>112141-G-00-1011-2340-&amp;&amp;&amp;&amp;&amp;</t>
  </si>
  <si>
    <t>112141G - AHRC SWWDTP 2 - Isabel Alexander - 680063564 - 00</t>
  </si>
  <si>
    <t>112141-G-00-1030-2340-&amp;&amp;&amp;&amp;&amp;</t>
  </si>
  <si>
    <t>112141G - AHRC SWWDTP 2 - Isabel Alexander - 680063564 - Art</t>
  </si>
  <si>
    <t>112141-G-01-1011-2340-&amp;&amp;&amp;&amp;&amp;</t>
  </si>
  <si>
    <t>112141-G-09-1011-2340-&amp;&amp;&amp;&amp;&amp;</t>
  </si>
  <si>
    <t>112141-G-10-1011-2340-&amp;&amp;&amp;&amp;&amp;</t>
  </si>
  <si>
    <t>112141-G-15-1011-2340-&amp;&amp;&amp;&amp;&amp;</t>
  </si>
  <si>
    <t>112142-G-00-1006-2412-&amp;&amp;&amp;&amp;&amp;</t>
  </si>
  <si>
    <t>112142 - Economic and Social Research Council (ESRC) - 2412</t>
  </si>
  <si>
    <t>112142</t>
  </si>
  <si>
    <t>112142G</t>
  </si>
  <si>
    <t>112142-G-00-1006-3121-&amp;&amp;&amp;&amp;&amp;</t>
  </si>
  <si>
    <t>112142G - ESRC SWDTP - Jennifer Wilcox - 690046918 - 00 - Ec</t>
  </si>
  <si>
    <t>112142-G-00-1030-2412-&amp;&amp;&amp;&amp;&amp;</t>
  </si>
  <si>
    <t>112142G - ESRC SWDTP - Jennifer Wilcox - 690046918 - Operati</t>
  </si>
  <si>
    <t>112142-G-00-1030-3121-&amp;&amp;&amp;&amp;&amp;</t>
  </si>
  <si>
    <t>112142-G-05-1006-3121-&amp;&amp;&amp;&amp;&amp;</t>
  </si>
  <si>
    <t>112142G - ESRC SWDTP - Jennifer Wilcox - 690046918 - 05 - Ec</t>
  </si>
  <si>
    <t>112142-G-05-1030-3121-&amp;&amp;&amp;&amp;&amp;</t>
  </si>
  <si>
    <t>112143-R-00-1149-2486-&amp;&amp;&amp;&amp;&amp;</t>
  </si>
  <si>
    <t>112143 - PepsiCo - 2486</t>
  </si>
  <si>
    <t>112143</t>
  </si>
  <si>
    <t>112143R</t>
  </si>
  <si>
    <t>112144-R-00-1001-1972-&amp;&amp;&amp;&amp;&amp;</t>
  </si>
  <si>
    <t>112144R - NERC/JULES EMulator of ecosystem services (JEM) -</t>
  </si>
  <si>
    <t>112144</t>
  </si>
  <si>
    <t>112144R</t>
  </si>
  <si>
    <t>112144-R-00-1001-2339-&amp;&amp;&amp;&amp;&amp;</t>
  </si>
  <si>
    <t>112145-R-00-1001-1972-&amp;&amp;&amp;&amp;&amp;</t>
  </si>
  <si>
    <t>112145 - Natural Environment Research Council (NERC) - 1972</t>
  </si>
  <si>
    <t>112145</t>
  </si>
  <si>
    <t>112145R</t>
  </si>
  <si>
    <t>112145-R-00-1001-2186-&amp;&amp;&amp;&amp;&amp;</t>
  </si>
  <si>
    <t>112145 - Natural Environment Research Council (NERC) - 2186</t>
  </si>
  <si>
    <t>112146</t>
  </si>
  <si>
    <t>112146G</t>
  </si>
  <si>
    <t>112146-G-00-2100-1732-&amp;&amp;&amp;&amp;&amp;</t>
  </si>
  <si>
    <t>112146G - QUEX Initiator Grant: Diego Panici - 00 - GP-Austr</t>
  </si>
  <si>
    <t>112146-G-00-2100-9000-&amp;&amp;&amp;&amp;&amp;</t>
  </si>
  <si>
    <t>112146G - QUEX Initiator Grant: Diego Panici - 00 - Balance</t>
  </si>
  <si>
    <t>112148-G-00-1030-1755-&amp;&amp;&amp;&amp;&amp;</t>
  </si>
  <si>
    <t>112148G - PDA: Ben Waterson - 00 - UEMS-IBCS General</t>
  </si>
  <si>
    <t>112148</t>
  </si>
  <si>
    <t>112148G</t>
  </si>
  <si>
    <t>112150-G-00-1030-1271-&amp;&amp;&amp;&amp;&amp;</t>
  </si>
  <si>
    <t>112150G - Start up: Anna Katharina Ott - 00 - CEMPS-Engineer</t>
  </si>
  <si>
    <t>112150</t>
  </si>
  <si>
    <t>112150G</t>
  </si>
  <si>
    <t>112150-G-00-1030-9000-&amp;&amp;&amp;&amp;&amp;</t>
  </si>
  <si>
    <t>112150G - Start up: Anna Katharina Ott - 00 - Operating Budg</t>
  </si>
  <si>
    <t>112151-G-00-1030-3160-&amp;&amp;&amp;&amp;&amp;</t>
  </si>
  <si>
    <t>112151G - Studentship: Margaret Beynon - 00 - UEBS-PGR Stude</t>
  </si>
  <si>
    <t>112151</t>
  </si>
  <si>
    <t>112151G</t>
  </si>
  <si>
    <t>112151-G-00-1030-3166-&amp;&amp;&amp;&amp;&amp;</t>
  </si>
  <si>
    <t>112151G - Studentship: Margaret Beynon - 00 - Operating Budg</t>
  </si>
  <si>
    <t>112152-G-00-1030-1372-&amp;&amp;&amp;&amp;&amp;</t>
  </si>
  <si>
    <t>112152G - Studentship: Qian Li - 00 - Operating Budget - UEB</t>
  </si>
  <si>
    <t>112152</t>
  </si>
  <si>
    <t>112152G</t>
  </si>
  <si>
    <t>112152-G-00-1030-3160-&amp;&amp;&amp;&amp;&amp;</t>
  </si>
  <si>
    <t>112152G - Studentship: Qian Li - 00 - UEBS-PGR Studentship E</t>
  </si>
  <si>
    <t>112152-G-00-1756-1372-&amp;&amp;&amp;&amp;&amp;</t>
  </si>
  <si>
    <t>112152G - UEBS S/F:Qian Li - 00 - China Scholarship Council</t>
  </si>
  <si>
    <t>112153-G-00-1030-1372-&amp;&amp;&amp;&amp;&amp;</t>
  </si>
  <si>
    <t>112153G - Studentship: Nouwoue N D Guylaine - 00 - Operating</t>
  </si>
  <si>
    <t>112153</t>
  </si>
  <si>
    <t>112153G</t>
  </si>
  <si>
    <t>112153-G-00-1030-3160-&amp;&amp;&amp;&amp;&amp;</t>
  </si>
  <si>
    <t>112153G - Studentship: Nouwoue N D Guylaine - 00 - UEBS-PGR</t>
  </si>
  <si>
    <t>112153-G-00-1030-9000-&amp;&amp;&amp;&amp;&amp;</t>
  </si>
  <si>
    <t>112153G - UEBS S/F:Nouwoue Njofang Dtchouya Guylaine - 00 -</t>
  </si>
  <si>
    <t>112154-G-00-1006-3160-&amp;&amp;&amp;&amp;&amp;</t>
  </si>
  <si>
    <t>112154G - Studentship: Jingya Zeng - 00 - Economic and Socia</t>
  </si>
  <si>
    <t>112154</t>
  </si>
  <si>
    <t>112154G</t>
  </si>
  <si>
    <t>112154-G-00-1030-1372-&amp;&amp;&amp;&amp;&amp;</t>
  </si>
  <si>
    <t>112154G - Studentship: Jingya Zeng - 00 - Operating Budget -</t>
  </si>
  <si>
    <t>112154-G-00-1030-3160-&amp;&amp;&amp;&amp;&amp;</t>
  </si>
  <si>
    <t>112154G - Studentship: Jingya Zeng - 00 - UEBS-PGR Studentsh</t>
  </si>
  <si>
    <t>112155-G-00-1006-3160-&amp;&amp;&amp;&amp;&amp;</t>
  </si>
  <si>
    <t>112155G - Studentship: Ashley McCrea - 00 - Economic and Soc</t>
  </si>
  <si>
    <t>112155</t>
  </si>
  <si>
    <t>112155G</t>
  </si>
  <si>
    <t>112155-G-00-1030-1372-&amp;&amp;&amp;&amp;&amp;</t>
  </si>
  <si>
    <t>112155G - Studentship: Ashley McCrea - 00 - Operating Budget</t>
  </si>
  <si>
    <t>112155-G-00-1030-3160-&amp;&amp;&amp;&amp;&amp;</t>
  </si>
  <si>
    <t>112155G - Studentship: Ashley McCrea - 00 - UEBS-PGR Student</t>
  </si>
  <si>
    <t>112156-G-00-1030-1219-&amp;&amp;&amp;&amp;&amp;</t>
  </si>
  <si>
    <t>112156G - Studentship: Yi Tong Yap - 00 - UEBS-Economics</t>
  </si>
  <si>
    <t>112156</t>
  </si>
  <si>
    <t>112156G</t>
  </si>
  <si>
    <t>112156-G-00-1030-3172-&amp;&amp;&amp;&amp;&amp;</t>
  </si>
  <si>
    <t>112156G - Studentship: Yi Tong Yap - 00 - Operating Budget -</t>
  </si>
  <si>
    <t>112157-R-00-1002-2011-&amp;&amp;&amp;&amp;&amp;</t>
  </si>
  <si>
    <t>112157 - Engineering and Physical Sciences Research Council</t>
  </si>
  <si>
    <t>112157</t>
  </si>
  <si>
    <t>112157R</t>
  </si>
  <si>
    <t>112158-R-00-1001-1972-&amp;&amp;&amp;&amp;&amp;</t>
  </si>
  <si>
    <t>112158 - Natural Environment Research Council (NERC) - 1972</t>
  </si>
  <si>
    <t>112158</t>
  </si>
  <si>
    <t>112158R</t>
  </si>
  <si>
    <t>112159-C-00-1037-2984-&amp;&amp;&amp;&amp;&amp;</t>
  </si>
  <si>
    <t>IT Modernisation Programme: Windows 10 Upgrade</t>
  </si>
  <si>
    <t>112159</t>
  </si>
  <si>
    <t>112159C</t>
  </si>
  <si>
    <t>112159-G-00-1037-2984-&amp;&amp;&amp;&amp;&amp;</t>
  </si>
  <si>
    <t>112159G - IT Modernisation Programme: Windows 10 Upgrade - 0</t>
  </si>
  <si>
    <t>112159G</t>
  </si>
  <si>
    <t>112159-G-00-1037-9000-&amp;&amp;&amp;&amp;&amp;</t>
  </si>
  <si>
    <t>112160-R-00-1001-1895-&amp;&amp;&amp;&amp;&amp;</t>
  </si>
  <si>
    <t>112160 - Natural Environment Research Council (NERC) - 1895</t>
  </si>
  <si>
    <t>112160</t>
  </si>
  <si>
    <t>112160R</t>
  </si>
  <si>
    <t>112161-R-00-1006-2353-&amp;&amp;&amp;&amp;&amp;</t>
  </si>
  <si>
    <t>112161 - Economic and Social Research Council (ESRC) - 2353</t>
  </si>
  <si>
    <t>112161</t>
  </si>
  <si>
    <t>112161R</t>
  </si>
  <si>
    <t>112162-R-00-1006-1180-&amp;&amp;&amp;&amp;&amp;</t>
  </si>
  <si>
    <t>112162 - Economic and Social Research Council (ESRC) - 1180</t>
  </si>
  <si>
    <t>112162</t>
  </si>
  <si>
    <t>112162R</t>
  </si>
  <si>
    <t>112163-R-00-1006-2412-&amp;&amp;&amp;&amp;&amp;</t>
  </si>
  <si>
    <t>112163 - Economic and Social Research Council (ESRC) - 2412</t>
  </si>
  <si>
    <t>112163</t>
  </si>
  <si>
    <t>112163R</t>
  </si>
  <si>
    <t>112164-C-00-1022-2983-&amp;&amp;&amp;&amp;&amp;</t>
  </si>
  <si>
    <t>ESI - planning for Wolfson bid</t>
  </si>
  <si>
    <t>112164</t>
  </si>
  <si>
    <t>112164C</t>
  </si>
  <si>
    <t>112164-G-00-1022-2983-&amp;&amp;&amp;&amp;&amp;</t>
  </si>
  <si>
    <t>112164G - ESI - planning for Wolfson bid - 00 - Capital Fund</t>
  </si>
  <si>
    <t>112164G</t>
  </si>
  <si>
    <t>112164-G-00-1022-9000-&amp;&amp;&amp;&amp;&amp;</t>
  </si>
  <si>
    <t>112164G - ESI - planning for Wolfson bid - 00 - Balance Shee</t>
  </si>
  <si>
    <t>112165-C-00-1079-2983-&amp;&amp;&amp;&amp;&amp;</t>
  </si>
  <si>
    <t>Location of SafePod</t>
  </si>
  <si>
    <t>112165</t>
  </si>
  <si>
    <t>112165C</t>
  </si>
  <si>
    <t>112166-C-00-1079-2987-&amp;&amp;&amp;&amp;&amp;</t>
  </si>
  <si>
    <t>GeminiSEM 500 - Modulation of circuit dynamics by noradrener</t>
  </si>
  <si>
    <t>112166</t>
  </si>
  <si>
    <t>112166C</t>
  </si>
  <si>
    <t>112167-C-00-1010-1572-&amp;&amp;&amp;&amp;&amp;</t>
  </si>
  <si>
    <t>112167C - Fuelling pathogenicity: nutrient adaptation of hum</t>
  </si>
  <si>
    <t>112167</t>
  </si>
  <si>
    <t>112167C</t>
  </si>
  <si>
    <t>112167-C-00-1010-3149-&amp;&amp;&amp;&amp;&amp;</t>
  </si>
  <si>
    <t>112167-R-00-1010-1572-&amp;&amp;&amp;&amp;&amp;</t>
  </si>
  <si>
    <t>112167R</t>
  </si>
  <si>
    <t>112167-R-00-1010-3149-&amp;&amp;&amp;&amp;&amp;</t>
  </si>
  <si>
    <t>112167 - Wellcome Trust - 3149</t>
  </si>
  <si>
    <t>112168-R-00-1347-1755-&amp;&amp;&amp;&amp;&amp;</t>
  </si>
  <si>
    <t>112168 - Northcott Devon Medical Foundation - 1755</t>
  </si>
  <si>
    <t>112168</t>
  </si>
  <si>
    <t>112168R</t>
  </si>
  <si>
    <t>112169-R-00-1010-1232-&amp;&amp;&amp;&amp;&amp;</t>
  </si>
  <si>
    <t>112169 - Wellcome Trust - 1232</t>
  </si>
  <si>
    <t>112169</t>
  </si>
  <si>
    <t>112169R</t>
  </si>
  <si>
    <t>112169-R-00-1010-1755-&amp;&amp;&amp;&amp;&amp;</t>
  </si>
  <si>
    <t>112169 - Wellcome Trust - 1755</t>
  </si>
  <si>
    <t>112169-R-00-1010-2122-&amp;&amp;&amp;&amp;&amp;</t>
  </si>
  <si>
    <t>112169R - Evaluating Health Impacts of Climate Adaptation St</t>
  </si>
  <si>
    <t>112169-R-00-1010-9000-&amp;&amp;&amp;&amp;&amp;</t>
  </si>
  <si>
    <t>112170-R-00-1004-1572-&amp;&amp;&amp;&amp;&amp;</t>
  </si>
  <si>
    <t>112170 - Leverhulme Trust - 1572</t>
  </si>
  <si>
    <t>112170</t>
  </si>
  <si>
    <t>112170R</t>
  </si>
  <si>
    <t>112171-R-00-1007-1181-&amp;&amp;&amp;&amp;&amp;</t>
  </si>
  <si>
    <t>112171 - Royal Society (Government) - 1181</t>
  </si>
  <si>
    <t>112171</t>
  </si>
  <si>
    <t>112171R</t>
  </si>
  <si>
    <t>112173-C-00-1079-2985-&amp;&amp;&amp;&amp;&amp;</t>
  </si>
  <si>
    <t>Environmentally-stable procedure room</t>
  </si>
  <si>
    <t>112173</t>
  </si>
  <si>
    <t>112173C</t>
  </si>
  <si>
    <t>112174-C-00-1079-2987-&amp;&amp;&amp;&amp;&amp;</t>
  </si>
  <si>
    <t>Evolution of dynamic courtship displays</t>
  </si>
  <si>
    <t>112174</t>
  </si>
  <si>
    <t>112174C</t>
  </si>
  <si>
    <t>112175-C-00-1037-2984-&amp;&amp;&amp;&amp;&amp;</t>
  </si>
  <si>
    <t>Realising the potential of flexible blended learning for mat</t>
  </si>
  <si>
    <t>112175</t>
  </si>
  <si>
    <t>112175C</t>
  </si>
  <si>
    <t>112175-G-00-1037-2984-&amp;&amp;&amp;&amp;&amp;</t>
  </si>
  <si>
    <t>112175G - Realising the potential of flexible blended learni</t>
  </si>
  <si>
    <t>112175G</t>
  </si>
  <si>
    <t>112175-G-00-1037-9000-&amp;&amp;&amp;&amp;&amp;</t>
  </si>
  <si>
    <t>112176-C-00-1037-2984-&amp;&amp;&amp;&amp;&amp;</t>
  </si>
  <si>
    <t>Choose your own adventure</t>
  </si>
  <si>
    <t>112176</t>
  </si>
  <si>
    <t>112176C</t>
  </si>
  <si>
    <t>112176-G-00-1037-2984-&amp;&amp;&amp;&amp;&amp;</t>
  </si>
  <si>
    <t>112176G - Choose your own adventure - 00 - CapFund 2016-26 -</t>
  </si>
  <si>
    <t>112176G</t>
  </si>
  <si>
    <t>112176-G-00-1037-9000-&amp;&amp;&amp;&amp;&amp;</t>
  </si>
  <si>
    <t>112176G - Choose your own adventure - 00 - Balance Sheet</t>
  </si>
  <si>
    <t>112177-R-00-2080-1572-&amp;&amp;&amp;&amp;&amp;</t>
  </si>
  <si>
    <t>112177R - THE ROLE OF MYELOID INHIBITORY C TYPE LECTIN-LIKE</t>
  </si>
  <si>
    <t>112177</t>
  </si>
  <si>
    <t>112177R</t>
  </si>
  <si>
    <t>112177-R-00-2080-3149-&amp;&amp;&amp;&amp;&amp;</t>
  </si>
  <si>
    <t>112178-R-00-1001-2186-&amp;&amp;&amp;&amp;&amp;</t>
  </si>
  <si>
    <t>112178 - Natural Environment Research Council (NERC) - 2186</t>
  </si>
  <si>
    <t>112178</t>
  </si>
  <si>
    <t>112178R</t>
  </si>
  <si>
    <t>112178-R-01-1001-2186-&amp;&amp;&amp;&amp;&amp;</t>
  </si>
  <si>
    <t>112178R - NSFGEO-NERC: Dynamics of Warm Past and Future Clim</t>
  </si>
  <si>
    <t>112179-G-00-1030-2718-&amp;&amp;&amp;&amp;&amp;</t>
  </si>
  <si>
    <t>EI -The Exeter Spectrum Project</t>
  </si>
  <si>
    <t>112179</t>
  </si>
  <si>
    <t>112179G</t>
  </si>
  <si>
    <t>112181-R-00-1006-2079-&amp;&amp;&amp;&amp;&amp;</t>
  </si>
  <si>
    <t>112181 - Economic and Social Research Council (ESRC) - 2079</t>
  </si>
  <si>
    <t>112181</t>
  </si>
  <si>
    <t>112181R</t>
  </si>
  <si>
    <t>112182</t>
  </si>
  <si>
    <t>112182R</t>
  </si>
  <si>
    <t>112182-R-00-2078-1388-&amp;&amp;&amp;&amp;&amp;</t>
  </si>
  <si>
    <t>112182 - Edinburgh Mathematical Society - 1388</t>
  </si>
  <si>
    <t>112184</t>
  </si>
  <si>
    <t>112184R</t>
  </si>
  <si>
    <t>112184-R-00-1006-2412-&amp;&amp;&amp;&amp;&amp;</t>
  </si>
  <si>
    <t>112184 - Economic and Social Research Council (ESRC) - 2412</t>
  </si>
  <si>
    <t>112185</t>
  </si>
  <si>
    <t>112185-R-00-1006-2412-&amp;&amp;&amp;&amp;&amp;</t>
  </si>
  <si>
    <t>112185 - Economic and Social Research Council (ESRC) - 2412</t>
  </si>
  <si>
    <t>112185R</t>
  </si>
  <si>
    <t>112185-R-00-1739-2412-&amp;&amp;&amp;&amp;&amp;</t>
  </si>
  <si>
    <t>112185R - ESRC IAA2 - Sub Award - Policing Lab - Devon and C</t>
  </si>
  <si>
    <t>112185-R-01-1006-2412-&amp;&amp;&amp;&amp;&amp;</t>
  </si>
  <si>
    <t>112185R - ESRC IAA2 - Sub Award - Policing Lab - Economic an</t>
  </si>
  <si>
    <t>112185-R-01-1739-2412-&amp;&amp;&amp;&amp;&amp;</t>
  </si>
  <si>
    <t>112185-R-02-1006-2412-&amp;&amp;&amp;&amp;&amp;</t>
  </si>
  <si>
    <t>112185-R-02-1739-2412-&amp;&amp;&amp;&amp;&amp;</t>
  </si>
  <si>
    <t>112185-R-03-1006-2412-&amp;&amp;&amp;&amp;&amp;</t>
  </si>
  <si>
    <t>112185-R-03-1739-2412-&amp;&amp;&amp;&amp;&amp;</t>
  </si>
  <si>
    <t>112185-R-04-1006-2412-&amp;&amp;&amp;&amp;&amp;</t>
  </si>
  <si>
    <t>112185-R-04-1739-2412-&amp;&amp;&amp;&amp;&amp;</t>
  </si>
  <si>
    <t>112185-R-05-1006-2412-&amp;&amp;&amp;&amp;&amp;</t>
  </si>
  <si>
    <t>112185-R-05-1739-2412-&amp;&amp;&amp;&amp;&amp;</t>
  </si>
  <si>
    <t>112185-R-06-1006-2412-&amp;&amp;&amp;&amp;&amp;</t>
  </si>
  <si>
    <t>112185-R-06-1739-2412-&amp;&amp;&amp;&amp;&amp;</t>
  </si>
  <si>
    <t>112186</t>
  </si>
  <si>
    <t>112186G</t>
  </si>
  <si>
    <t>112365</t>
  </si>
  <si>
    <t>112186-G-00-1009-2551-&amp;&amp;&amp;&amp;&amp;</t>
  </si>
  <si>
    <t>112186G - MRC DTP MMC - Christina Nikolakopoulou- 690058234</t>
  </si>
  <si>
    <t>112186-G-00-1009-3239-&amp;&amp;&amp;&amp;&amp;</t>
  </si>
  <si>
    <t>112186-G-00-1030-1708-&amp;&amp;&amp;&amp;&amp;</t>
  </si>
  <si>
    <t>112186G - MRC CMM DTP - Christina Nikolakopoulou- 690058234</t>
  </si>
  <si>
    <t>112186-G-00-1030-3149-&amp;&amp;&amp;&amp;&amp;</t>
  </si>
  <si>
    <t>112186-G-00-1030-3239-&amp;&amp;&amp;&amp;&amp;</t>
  </si>
  <si>
    <t>112187-G-00-1009-2551-&amp;&amp;&amp;&amp;&amp;</t>
  </si>
  <si>
    <t>112187G - MRC CMM DTP - Emily Sey( Speakman) - 690060077 - M</t>
  </si>
  <si>
    <t>112187</t>
  </si>
  <si>
    <t>112187G</t>
  </si>
  <si>
    <t>112187G - MRC DTP MMC - Emily Speakman - 690060077 - Medical</t>
  </si>
  <si>
    <t>112187-G-00-1009-3239-&amp;&amp;&amp;&amp;&amp;</t>
  </si>
  <si>
    <t>112187-G-00-1030-3239-&amp;&amp;&amp;&amp;&amp;</t>
  </si>
  <si>
    <t>112187G - MRC DTP MMC - Emily Speakman - 690060077 - 00 - Op</t>
  </si>
  <si>
    <t>112188-G-00-1009-1708-&amp;&amp;&amp;&amp;&amp;</t>
  </si>
  <si>
    <t>112188 - Medical Research Council (MRC) - 1708</t>
  </si>
  <si>
    <t>112188</t>
  </si>
  <si>
    <t>112188G</t>
  </si>
  <si>
    <t>112188-G-00-1009-2551-&amp;&amp;&amp;&amp;&amp;</t>
  </si>
  <si>
    <t>112188G - MRC Centre - Mark Peacock - 690059801 - Medical Re</t>
  </si>
  <si>
    <t>112188-G-00-1009-3149-&amp;&amp;&amp;&amp;&amp;</t>
  </si>
  <si>
    <t>112188G - MRC DTP MMC - Mark Peacock - 690059801 - Medical R</t>
  </si>
  <si>
    <t>112188-G-00-1009-3239-&amp;&amp;&amp;&amp;&amp;</t>
  </si>
  <si>
    <t>112188G - MRC DTP MMC - Mark Peacock - 690059801 - 00 - Medi</t>
  </si>
  <si>
    <t>112188-G-00-1030-1708-&amp;&amp;&amp;&amp;&amp;</t>
  </si>
  <si>
    <t>112188G - MRC CMM DTP  - Mark Peacock - 690059801 - Operatin</t>
  </si>
  <si>
    <t>112188-G-00-1030-3239-&amp;&amp;&amp;&amp;&amp;</t>
  </si>
  <si>
    <t>112188G - MRC DTP MMC - Mark Peacock - 690059801 - 00 - Oper</t>
  </si>
  <si>
    <t>112189-G-00-1009-1708-&amp;&amp;&amp;&amp;&amp;</t>
  </si>
  <si>
    <t>112189G - MRC CMM DTP - Theresa Wacker - 690057135 - Medical</t>
  </si>
  <si>
    <t>112189</t>
  </si>
  <si>
    <t>112189G</t>
  </si>
  <si>
    <t>112189-G-00-1009-3239-&amp;&amp;&amp;&amp;&amp;</t>
  </si>
  <si>
    <t>112189G - MRC DTP MMC- Theresa Wacker - 690057135 - Medical</t>
  </si>
  <si>
    <t>112189-G-00-1030-3239-&amp;&amp;&amp;&amp;&amp;</t>
  </si>
  <si>
    <t>112189G - MRC DTP MMC- Theresa Wacker - 690057135 - Operatin</t>
  </si>
  <si>
    <t>112190</t>
  </si>
  <si>
    <t>112190G</t>
  </si>
  <si>
    <t>112190-G-00-1010-2551-&amp;&amp;&amp;&amp;&amp;</t>
  </si>
  <si>
    <t>112190G - Wellcome Trust- Remi Hatinguais - 690056542 - Well</t>
  </si>
  <si>
    <t>112190-G-00-1030-2551-&amp;&amp;&amp;&amp;&amp;</t>
  </si>
  <si>
    <t>112190G - Wellcome Trust- Remi Hatinguais - 690056542 - Oper</t>
  </si>
  <si>
    <t>112191-R-00-1006-2122-&amp;&amp;&amp;&amp;&amp;</t>
  </si>
  <si>
    <t>112191 - Economic and Social Research Council (ESRC) - 2122</t>
  </si>
  <si>
    <t>112191</t>
  </si>
  <si>
    <t>112191R</t>
  </si>
  <si>
    <t>112192-C-00-1037-2984-&amp;&amp;&amp;&amp;&amp;</t>
  </si>
  <si>
    <t>112192C - EI Citizen Journalism News Network (CJNN) - 00 - C</t>
  </si>
  <si>
    <t>112192</t>
  </si>
  <si>
    <t>112192C</t>
  </si>
  <si>
    <t>112192-G-00-1037-2984-&amp;&amp;&amp;&amp;&amp;</t>
  </si>
  <si>
    <t>EI Citizen Journalism News Network (CJNN)</t>
  </si>
  <si>
    <t>112192G</t>
  </si>
  <si>
    <t>112192-G-00-1037-9000-&amp;&amp;&amp;&amp;&amp;</t>
  </si>
  <si>
    <t>112192G - EI Citizen Journalism News Network (CJNN) - 00 - B</t>
  </si>
  <si>
    <t>112193-C-00-1037-2984-&amp;&amp;&amp;&amp;&amp;</t>
  </si>
  <si>
    <t>112193C - EI Machine Learning for Customised Learning in Eng</t>
  </si>
  <si>
    <t>112193</t>
  </si>
  <si>
    <t>112193C</t>
  </si>
  <si>
    <t>112194-C-00-1037-2984-&amp;&amp;&amp;&amp;&amp;</t>
  </si>
  <si>
    <t>112194C - EI Unhoming Pedagogies: Decolonial Practices, Ethi</t>
  </si>
  <si>
    <t>112194</t>
  </si>
  <si>
    <t>112194C</t>
  </si>
  <si>
    <t>112194-G-00-1037-2984-&amp;&amp;&amp;&amp;&amp;</t>
  </si>
  <si>
    <t>EI Unhoming Pedagogies: Decolonial Practices, Ethical Educat</t>
  </si>
  <si>
    <t>112194G</t>
  </si>
  <si>
    <t>112194-G-00-1037-9000-&amp;&amp;&amp;&amp;&amp;</t>
  </si>
  <si>
    <t>112194G - EI Unhoming Pedagogies: Decolonial Practices, Ethi</t>
  </si>
  <si>
    <t>112195-C-00-1037-2984-&amp;&amp;&amp;&amp;&amp;</t>
  </si>
  <si>
    <t>112195C - EI Student-Crowd Sourced Formative Question Bank I</t>
  </si>
  <si>
    <t>112195</t>
  </si>
  <si>
    <t>112195C</t>
  </si>
  <si>
    <t>112195G</t>
  </si>
  <si>
    <t>112195-G-00-1037-2984-&amp;&amp;&amp;&amp;&amp;</t>
  </si>
  <si>
    <t>EI Student-Crowd Sourced Formative Question Bank Items</t>
  </si>
  <si>
    <t>112196-C-00-1037-2984-&amp;&amp;&amp;&amp;&amp;</t>
  </si>
  <si>
    <t>112196C - EI Using video content to enhance student learning</t>
  </si>
  <si>
    <t>112196</t>
  </si>
  <si>
    <t>112196C</t>
  </si>
  <si>
    <t>112196G</t>
  </si>
  <si>
    <t>112196-G-00-1037-2984-&amp;&amp;&amp;&amp;&amp;</t>
  </si>
  <si>
    <t>EI Using video content to enhance student learning in human</t>
  </si>
  <si>
    <t>112199</t>
  </si>
  <si>
    <t>112200</t>
  </si>
  <si>
    <t>112200G</t>
  </si>
  <si>
    <t>112200-G-00-1030-2239-&amp;&amp;&amp;&amp;&amp;</t>
  </si>
  <si>
    <t>112200G - Relocation: Jonathan Beverley  Ends: 05.04.21 - 00</t>
  </si>
  <si>
    <t>112201-G-00-1030-1268-&amp;&amp;&amp;&amp;&amp;</t>
  </si>
  <si>
    <t>112201G - Relocation: Marzier Salimi - 00 - CEMPS-Physics Ac</t>
  </si>
  <si>
    <t>112201</t>
  </si>
  <si>
    <t>112201G</t>
  </si>
  <si>
    <t>112201-G-00-1030-2239-&amp;&amp;&amp;&amp;&amp;</t>
  </si>
  <si>
    <t>112201G - Relocation: Marzier Salimi  Ends: 05.04.21 - 00 -</t>
  </si>
  <si>
    <t>112202-G-00-1030-1867-&amp;&amp;&amp;&amp;&amp;</t>
  </si>
  <si>
    <t>112202G - Student Claims - Performance - 00 - CS-Performance</t>
  </si>
  <si>
    <t>112202</t>
  </si>
  <si>
    <t>112202G</t>
  </si>
  <si>
    <t>112203-G-00-1030-2232-&amp;&amp;&amp;&amp;&amp;</t>
  </si>
  <si>
    <t>112203G - Mouse Colony From Bristol - 00 - UEMS-IBCS Institu</t>
  </si>
  <si>
    <t>112203</t>
  </si>
  <si>
    <t>112203G</t>
  </si>
  <si>
    <t>112203-G-00-1030-9000-&amp;&amp;&amp;&amp;&amp;</t>
  </si>
  <si>
    <t>112203G - Mouse Colony From Bristol - 00 - Balance Sheet</t>
  </si>
  <si>
    <t>112204-G-00-1030-1271-&amp;&amp;&amp;&amp;&amp;</t>
  </si>
  <si>
    <t>112204G - PDA: Anna Katharina Ott - 00 - CEMPS-Engineering A</t>
  </si>
  <si>
    <t>112204</t>
  </si>
  <si>
    <t>112204G</t>
  </si>
  <si>
    <t>112204-G-00-1030-9000-&amp;&amp;&amp;&amp;&amp;</t>
  </si>
  <si>
    <t>112204G - PDA: Anna Katharina Ott - 00 - Operating Budget -</t>
  </si>
  <si>
    <t>112205-G-00-1030-1271-&amp;&amp;&amp;&amp;&amp;</t>
  </si>
  <si>
    <t>112205G - Relocation: Anna Katharina Ott - 00 - CEMPS-Engine</t>
  </si>
  <si>
    <t>112205</t>
  </si>
  <si>
    <t>112205G</t>
  </si>
  <si>
    <t>112205-G-00-1030-2239-&amp;&amp;&amp;&amp;&amp;</t>
  </si>
  <si>
    <t>112205G - Relocation: Anna Katharina Ott - 00 - Operating Bu</t>
  </si>
  <si>
    <t>112206-G-00-1030-2553-&amp;&amp;&amp;&amp;&amp;</t>
  </si>
  <si>
    <t>112206G - Studentship Joao Lucas Eberl Simon - 00 - CLES-PGR</t>
  </si>
  <si>
    <t>112206</t>
  </si>
  <si>
    <t>112206G</t>
  </si>
  <si>
    <t>112207-G-00-1030-2552-&amp;&amp;&amp;&amp;&amp;</t>
  </si>
  <si>
    <t>112207G - Studentship Zoe Chateau - 00 - CLES-PGR Geography</t>
  </si>
  <si>
    <t>112207</t>
  </si>
  <si>
    <t>112207G</t>
  </si>
  <si>
    <t>112208-G-00-1030-2550-&amp;&amp;&amp;&amp;&amp;</t>
  </si>
  <si>
    <t>112208G - Studentship Simone Ackermann - 00 - CLES-PGR ESI B</t>
  </si>
  <si>
    <t>112208</t>
  </si>
  <si>
    <t>112208G</t>
  </si>
  <si>
    <t>112208-G-00-1030-9000-&amp;&amp;&amp;&amp;&amp;</t>
  </si>
  <si>
    <t>112208G - Studentship Simone Ackermann 690051768 End Sept 20</t>
  </si>
  <si>
    <t>112210-G-00-1030-2549-&amp;&amp;&amp;&amp;&amp;</t>
  </si>
  <si>
    <t>112210G - Studentship Wai Shan (Melanie) Chan - 00 - CLES-PG</t>
  </si>
  <si>
    <t>112210</t>
  </si>
  <si>
    <t>112210G</t>
  </si>
  <si>
    <t>112210-G-00-1030-9000-&amp;&amp;&amp;&amp;&amp;</t>
  </si>
  <si>
    <t>112210G - Studentship Wai Shan (Melanie) Chan 680017666 End</t>
  </si>
  <si>
    <t>112211-G-00-1030-2991-&amp;&amp;&amp;&amp;&amp;</t>
  </si>
  <si>
    <t>112211G - Studentship Hui Cheng - 00 - CLES-PGR Clinical Psy</t>
  </si>
  <si>
    <t>112211</t>
  </si>
  <si>
    <t>112211G</t>
  </si>
  <si>
    <t>112212-G-00-1030-2556-&amp;&amp;&amp;&amp;&amp;</t>
  </si>
  <si>
    <t>112212G - Studentship Anna Cooke - 00 - CLES-PGR Psychology</t>
  </si>
  <si>
    <t>112212</t>
  </si>
  <si>
    <t>112212G</t>
  </si>
  <si>
    <t>112212-G-00-1030-9000-&amp;&amp;&amp;&amp;&amp;</t>
  </si>
  <si>
    <t>112212G - Studentship Anna Cooke - 00 - Balance Sheet</t>
  </si>
  <si>
    <t>112213-G-00-1030-2991-&amp;&amp;&amp;&amp;&amp;</t>
  </si>
  <si>
    <t>112213G - Studentship Suqian Duan - 00 - CLES-PGR Clinical P</t>
  </si>
  <si>
    <t>112213</t>
  </si>
  <si>
    <t>112213G</t>
  </si>
  <si>
    <t>112214-G-00-1030-2556-&amp;&amp;&amp;&amp;&amp;</t>
  </si>
  <si>
    <t>112214G - Studentship Aqsa Farooq - 00 - CLES-PGR Psychology</t>
  </si>
  <si>
    <t>112214</t>
  </si>
  <si>
    <t>112214G</t>
  </si>
  <si>
    <t>112214-G-00-1030-9000-&amp;&amp;&amp;&amp;&amp;</t>
  </si>
  <si>
    <t>112214G - PhD Aqsa Farooq 690041653 Ends Sept 2023 - 00 - Ba</t>
  </si>
  <si>
    <t>112215-G-00-1030-2556-&amp;&amp;&amp;&amp;&amp;</t>
  </si>
  <si>
    <t>112215G - Studentship Daniela Paz Fermandez Olguin - 00 - CL</t>
  </si>
  <si>
    <t>112215</t>
  </si>
  <si>
    <t>112215G</t>
  </si>
  <si>
    <t>112215-G-00-1030-9000-&amp;&amp;&amp;&amp;&amp;</t>
  </si>
  <si>
    <t>112215G - Student Daniela Paz Fernandez Olguin 680054600 End</t>
  </si>
  <si>
    <t>112216-G-00-1968-1959-&amp;&amp;&amp;&amp;&amp;</t>
  </si>
  <si>
    <t>112216G - Hums S/F Mazzini - 00 - Vice Chancellor's Scholars</t>
  </si>
  <si>
    <t>112216</t>
  </si>
  <si>
    <t>112216G</t>
  </si>
  <si>
    <t>112217-G-00-1967-1320-&amp;&amp;&amp;&amp;&amp;</t>
  </si>
  <si>
    <t>112217G - Hums S/F Abbas - 00 - HUMS-Drama-College</t>
  </si>
  <si>
    <t>112217</t>
  </si>
  <si>
    <t>112217G</t>
  </si>
  <si>
    <t>112217-G-00-1967-9000-&amp;&amp;&amp;&amp;&amp;</t>
  </si>
  <si>
    <t>112217G - Hums S/F Abbas - 00 - Balance Sheet</t>
  </si>
  <si>
    <t>112218-G-00-1030-1563-&amp;&amp;&amp;&amp;&amp;</t>
  </si>
  <si>
    <t>112218G - Hums S/F Prashant - 00 - HUMS-History-College</t>
  </si>
  <si>
    <t>112218</t>
  </si>
  <si>
    <t>112218G</t>
  </si>
  <si>
    <t>112218-G-00-1030-9000-&amp;&amp;&amp;&amp;&amp;</t>
  </si>
  <si>
    <t>112218G - Hums S/F Prashant - 00 - Balance Sheet</t>
  </si>
  <si>
    <t>112219-G-00-1030-1959-&amp;&amp;&amp;&amp;&amp;</t>
  </si>
  <si>
    <t>112219G - Hums S/F Florio - 00 - HUMS-Classics-College</t>
  </si>
  <si>
    <t>112219</t>
  </si>
  <si>
    <t>112219G</t>
  </si>
  <si>
    <t>112220-G-00-1030-2104-&amp;&amp;&amp;&amp;&amp;</t>
  </si>
  <si>
    <t>112220G - Hums S/F Lu - 00 - HUMS-ML-College</t>
  </si>
  <si>
    <t>112220</t>
  </si>
  <si>
    <t>112220G</t>
  </si>
  <si>
    <t>112220-G-00-1030-9000-&amp;&amp;&amp;&amp;&amp;</t>
  </si>
  <si>
    <t>112220G - Hums S/F Lu - 00 - Balance Sheet</t>
  </si>
  <si>
    <t>112221-G-00-1030-1563-&amp;&amp;&amp;&amp;&amp;</t>
  </si>
  <si>
    <t>112221G - Hums S/F Slajus - 00 - HUMS-History-College</t>
  </si>
  <si>
    <t>112221</t>
  </si>
  <si>
    <t>112221G</t>
  </si>
  <si>
    <t>112221-G-00-1030-9000-&amp;&amp;&amp;&amp;&amp;</t>
  </si>
  <si>
    <t>112221G - Hums S/F Slajus - 00 - Balance Sheet</t>
  </si>
  <si>
    <t>112222-G-00-1030-1740-&amp;&amp;&amp;&amp;&amp;</t>
  </si>
  <si>
    <t>112222G - Hums S/F Yang - 00 - HUMS-Theology-College</t>
  </si>
  <si>
    <t>112222</t>
  </si>
  <si>
    <t>112222G</t>
  </si>
  <si>
    <t>112223-G-00-1030-1563-&amp;&amp;&amp;&amp;&amp;</t>
  </si>
  <si>
    <t>112223G - Hums S/F Fisher - 00 - HUMS-History-College</t>
  </si>
  <si>
    <t>112223</t>
  </si>
  <si>
    <t>112223G</t>
  </si>
  <si>
    <t>112223-G-00-1030-9000-&amp;&amp;&amp;&amp;&amp;</t>
  </si>
  <si>
    <t>112223G - Hums S/F Fisher - 00 - Balance Sheet</t>
  </si>
  <si>
    <t>112224-G-00-1030-1499-&amp;&amp;&amp;&amp;&amp;</t>
  </si>
  <si>
    <t>112224G - Hums S/F Benkert - 00 - HUMS-Archaeology-College</t>
  </si>
  <si>
    <t>112224</t>
  </si>
  <si>
    <t>112224G</t>
  </si>
  <si>
    <t>112224-G-00-1030-9000-&amp;&amp;&amp;&amp;&amp;</t>
  </si>
  <si>
    <t>112224G - Hums S/F Benkert - 00 - Balance Sheet</t>
  </si>
  <si>
    <t>112225-G-00-1030-1563-&amp;&amp;&amp;&amp;&amp;</t>
  </si>
  <si>
    <t>112225G - Hums S/F Jiang - 00 - HUMS-History-College</t>
  </si>
  <si>
    <t>112225</t>
  </si>
  <si>
    <t>112225G</t>
  </si>
  <si>
    <t>112225-G-00-1030-9000-&amp;&amp;&amp;&amp;&amp;</t>
  </si>
  <si>
    <t>112225G - Hums S/F Jiang - 00 - Balance Sheet</t>
  </si>
  <si>
    <t>112226-G-00-1968-2104-&amp;&amp;&amp;&amp;&amp;</t>
  </si>
  <si>
    <t>112226G - Hums S/F Hall - 00 - Vice Chancellor's Scholarship</t>
  </si>
  <si>
    <t>112226</t>
  </si>
  <si>
    <t>112226G</t>
  </si>
  <si>
    <t>112226-G-00-1968-9000-&amp;&amp;&amp;&amp;&amp;</t>
  </si>
  <si>
    <t>112226G - Hums S/F Hall - 00 - Balance Sheet</t>
  </si>
  <si>
    <t>112227-G-00-1030-2340-&amp;&amp;&amp;&amp;&amp;</t>
  </si>
  <si>
    <t>112227G - Hums S/F Cheong - 00 - HUMS-English-College</t>
  </si>
  <si>
    <t>112227</t>
  </si>
  <si>
    <t>112227G</t>
  </si>
  <si>
    <t>112227-G-00-1030-9000-&amp;&amp;&amp;&amp;&amp;</t>
  </si>
  <si>
    <t>112227G - Hums S/F Cheong - 00 - Balance Sheet</t>
  </si>
  <si>
    <t>112228-G-00-1030-1499-&amp;&amp;&amp;&amp;&amp;</t>
  </si>
  <si>
    <t>112228G - Hums S/F Hollis - 00 - HUMS-Archaeology-College</t>
  </si>
  <si>
    <t>112228</t>
  </si>
  <si>
    <t>112228G</t>
  </si>
  <si>
    <t>112228-G-00-1030-9000-&amp;&amp;&amp;&amp;&amp;</t>
  </si>
  <si>
    <t>112228G - Hums S/F Hollis - 00 - Balance Sheet</t>
  </si>
  <si>
    <t>112229-G-00-1030-1563-&amp;&amp;&amp;&amp;&amp;</t>
  </si>
  <si>
    <t>112229G - Hums S/F Phillips - 00 - HUMS-History-College</t>
  </si>
  <si>
    <t>112229</t>
  </si>
  <si>
    <t>112229G</t>
  </si>
  <si>
    <t>112229-G-00-1030-9000-&amp;&amp;&amp;&amp;&amp;</t>
  </si>
  <si>
    <t>112229G - Hums S/F Phillips - 00 - Balance Sheet</t>
  </si>
  <si>
    <t>112230-G-00-1030-1740-&amp;&amp;&amp;&amp;&amp;</t>
  </si>
  <si>
    <t>112230G - Hums S/F Holton - 00 - HUMS-Theology-College</t>
  </si>
  <si>
    <t>112230</t>
  </si>
  <si>
    <t>112230G</t>
  </si>
  <si>
    <t>112230-G-00-1030-9000-&amp;&amp;&amp;&amp;&amp;</t>
  </si>
  <si>
    <t>112230G - Hums S/F Holton - 00 - Balance Sheet</t>
  </si>
  <si>
    <t>112231-G-00-1024-1740-&amp;&amp;&amp;&amp;&amp;</t>
  </si>
  <si>
    <t>112231G - Hums S/F Souter - 00 - HUMS-Theology-College</t>
  </si>
  <si>
    <t>112231</t>
  </si>
  <si>
    <t>112231G</t>
  </si>
  <si>
    <t>112231-G-00-1024-9000-&amp;&amp;&amp;&amp;&amp;</t>
  </si>
  <si>
    <t>112231G - Hums S/F Souter - 00 - Balance Sheet</t>
  </si>
  <si>
    <t>112232-G-00-1030-2104-&amp;&amp;&amp;&amp;&amp;</t>
  </si>
  <si>
    <t>112232G - Hums S/F Spencer - 00 - HUMS-ML-College</t>
  </si>
  <si>
    <t>112232</t>
  </si>
  <si>
    <t>112232G</t>
  </si>
  <si>
    <t>112232-G-00-1030-9000-&amp;&amp;&amp;&amp;&amp;</t>
  </si>
  <si>
    <t>112232G - Hums S/F Spencer - 00 - Balance Sheet</t>
  </si>
  <si>
    <t>112233-G-00-1030-2340-&amp;&amp;&amp;&amp;&amp;</t>
  </si>
  <si>
    <t>112233G - Hums S/F Gomez Emilsson - 00 - HUMS-English-Colleg</t>
  </si>
  <si>
    <t>112233</t>
  </si>
  <si>
    <t>112233G</t>
  </si>
  <si>
    <t>112233-G-00-1030-9000-&amp;&amp;&amp;&amp;&amp;</t>
  </si>
  <si>
    <t>112233G - Hums S/F Gomez Emilsson - 00 - Balance Sheet</t>
  </si>
  <si>
    <t>112234-G-00-1030-2340-&amp;&amp;&amp;&amp;&amp;</t>
  </si>
  <si>
    <t>112234G - Hums S/F Lacerda Talarico - 00 - HUMS-English-Coll</t>
  </si>
  <si>
    <t>112234</t>
  </si>
  <si>
    <t>112234G</t>
  </si>
  <si>
    <t>112234-G-00-1030-9000-&amp;&amp;&amp;&amp;&amp;</t>
  </si>
  <si>
    <t>112234G - Hums S/F Lacerda Talarico - 00 - Balance Sheet</t>
  </si>
  <si>
    <t>112235-G-00-1030-2340-&amp;&amp;&amp;&amp;&amp;</t>
  </si>
  <si>
    <t>112235G - Hums S/F Wu - 00 - HUMS-English-College</t>
  </si>
  <si>
    <t>112235</t>
  </si>
  <si>
    <t>112235G</t>
  </si>
  <si>
    <t>112235-G-00-1030-9000-&amp;&amp;&amp;&amp;&amp;</t>
  </si>
  <si>
    <t>112235G - Hums S/F Wu - 00 - Balance Sheet</t>
  </si>
  <si>
    <t>112236-G-00-1030-2340-&amp;&amp;&amp;&amp;&amp;</t>
  </si>
  <si>
    <t>112236G - Hums S/F Zhang - 00 - HUMS-English-College</t>
  </si>
  <si>
    <t>112236</t>
  </si>
  <si>
    <t>112236G</t>
  </si>
  <si>
    <t>112236-G-00-1030-9000-&amp;&amp;&amp;&amp;&amp;</t>
  </si>
  <si>
    <t>112236G - Hums S/F Zhang - 00 - Balance Sheet</t>
  </si>
  <si>
    <t>112237-G-00-1030-2340-&amp;&amp;&amp;&amp;&amp;</t>
  </si>
  <si>
    <t>112237G - Hums S/F Irving - 00 - HUMS-English-College</t>
  </si>
  <si>
    <t>112237</t>
  </si>
  <si>
    <t>112237G</t>
  </si>
  <si>
    <t>112238-G-00-1030-2340-&amp;&amp;&amp;&amp;&amp;</t>
  </si>
  <si>
    <t>112238G - Hums S/F Naveed - 00 - HUMS-English-College</t>
  </si>
  <si>
    <t>112238</t>
  </si>
  <si>
    <t>112238G</t>
  </si>
  <si>
    <t>112238-G-00-1030-9000-&amp;&amp;&amp;&amp;&amp;</t>
  </si>
  <si>
    <t>112238G - Hums S/F Naveed - 00 - Balance Sheet</t>
  </si>
  <si>
    <t>112239-G-00-1030-2340-&amp;&amp;&amp;&amp;&amp;</t>
  </si>
  <si>
    <t>112239G - Hums S/F Moliné - 00 - HUMS-English-College</t>
  </si>
  <si>
    <t>112239</t>
  </si>
  <si>
    <t>112239G</t>
  </si>
  <si>
    <t>112239-G-00-1030-9000-&amp;&amp;&amp;&amp;&amp;</t>
  </si>
  <si>
    <t>112239G - Hums S/F Moliné - 00 - Balance Sheet</t>
  </si>
  <si>
    <t>112240-G-00-1030-2104-&amp;&amp;&amp;&amp;&amp;</t>
  </si>
  <si>
    <t>112240G - Hums S/F Torrico Cuadrado - 00 - HUMS-ML-College</t>
  </si>
  <si>
    <t>112240</t>
  </si>
  <si>
    <t>112240G</t>
  </si>
  <si>
    <t>112240-G-00-1030-9000-&amp;&amp;&amp;&amp;&amp;</t>
  </si>
  <si>
    <t>112240G - Hums S/F Torrico Cuadrado - 00 - Balance Sheet</t>
  </si>
  <si>
    <t>112241-G-00-1030-1959-&amp;&amp;&amp;&amp;&amp;</t>
  </si>
  <si>
    <t>112241G - Hums S/F Van Den Bosch - 00 - HUMS-Classics-Colleg</t>
  </si>
  <si>
    <t>112241</t>
  </si>
  <si>
    <t>112241G</t>
  </si>
  <si>
    <t>112241-G-00-1030-9000-&amp;&amp;&amp;&amp;&amp;</t>
  </si>
  <si>
    <t>112241G - Hums S/F Van Den Bosch - 00 - Balance Sheet</t>
  </si>
  <si>
    <t>112242-G-00-1030-1959-&amp;&amp;&amp;&amp;&amp;</t>
  </si>
  <si>
    <t>112242G - Hums S/F Denson - 00 - HUMS-Classics-College</t>
  </si>
  <si>
    <t>112242</t>
  </si>
  <si>
    <t>112242G</t>
  </si>
  <si>
    <t>112242-G-00-1030-9000-&amp;&amp;&amp;&amp;&amp;</t>
  </si>
  <si>
    <t>112242G - Hums S/F Denson - 00 - Balance Sheet</t>
  </si>
  <si>
    <t>112243-G-00-1030-2340-&amp;&amp;&amp;&amp;&amp;</t>
  </si>
  <si>
    <t>112243G - Hums S/F Robins - 00 - HUMS-English-College</t>
  </si>
  <si>
    <t>112243</t>
  </si>
  <si>
    <t>112243G</t>
  </si>
  <si>
    <t>112244-G-00-1030-1740-&amp;&amp;&amp;&amp;&amp;</t>
  </si>
  <si>
    <t>112244G - Hums S/F Berry - 00 - HUMS-Theology-College</t>
  </si>
  <si>
    <t>112244</t>
  </si>
  <si>
    <t>112244G</t>
  </si>
  <si>
    <t>112245-G-00-1030-1740-&amp;&amp;&amp;&amp;&amp;</t>
  </si>
  <si>
    <t>112245G - Hums S/F Read - 00 - HUMS-Theology-College</t>
  </si>
  <si>
    <t>112245</t>
  </si>
  <si>
    <t>112245G</t>
  </si>
  <si>
    <t>112246-G-00-1030-2340-&amp;&amp;&amp;&amp;&amp;</t>
  </si>
  <si>
    <t>112246G - Hums S/F Robins - 00 - HUMS-English-College</t>
  </si>
  <si>
    <t>112246</t>
  </si>
  <si>
    <t>112246G</t>
  </si>
  <si>
    <t>112247-G-00-1030-1740-&amp;&amp;&amp;&amp;&amp;</t>
  </si>
  <si>
    <t>112247G - Hums S/F Berry - 00 - HUMS-Theology-College</t>
  </si>
  <si>
    <t>112247</t>
  </si>
  <si>
    <t>112247G</t>
  </si>
  <si>
    <t>112248-G-00-1030-1740-&amp;&amp;&amp;&amp;&amp;</t>
  </si>
  <si>
    <t>112248G - Hums S/F Read - 00 - HUMS-Theology-College</t>
  </si>
  <si>
    <t>112248</t>
  </si>
  <si>
    <t>112248G</t>
  </si>
  <si>
    <t>112249-G-00-1030-1868-&amp;&amp;&amp;&amp;&amp;</t>
  </si>
  <si>
    <t>112249G - Hums S/F Ng - 00 - HUMS-Central-College</t>
  </si>
  <si>
    <t>112249</t>
  </si>
  <si>
    <t>112249G</t>
  </si>
  <si>
    <t>112250-G-00-1030-2896-&amp;&amp;&amp;&amp;&amp;</t>
  </si>
  <si>
    <t>112250G - Hums S/F Roy - 00 - HUMS-Film Studies-College</t>
  </si>
  <si>
    <t>112250</t>
  </si>
  <si>
    <t>112250G</t>
  </si>
  <si>
    <t>112251-G-00-1030-2896-&amp;&amp;&amp;&amp;&amp;</t>
  </si>
  <si>
    <t>112251G - Hums S/F Aubeelock - 00 - HUMS-Film Studies-Colleg</t>
  </si>
  <si>
    <t>112251</t>
  </si>
  <si>
    <t>112251G</t>
  </si>
  <si>
    <t>112252-G-00-1030-2896-&amp;&amp;&amp;&amp;&amp;</t>
  </si>
  <si>
    <t>112252G - Hums S/F Echavarria - 00 - HUMS-Film Studies-Colle</t>
  </si>
  <si>
    <t>112252</t>
  </si>
  <si>
    <t>112252G</t>
  </si>
  <si>
    <t>112253-G-00-1030-3115-&amp;&amp;&amp;&amp;&amp;</t>
  </si>
  <si>
    <t>112253G - SSIS-Scholarship-Shailza Sharma - 00 - SSIS-Studen</t>
  </si>
  <si>
    <t>112253</t>
  </si>
  <si>
    <t>112253G</t>
  </si>
  <si>
    <t>112253-G-00-1030-9000-&amp;&amp;&amp;&amp;&amp;</t>
  </si>
  <si>
    <t>112253G - SSIS-Scholarship-Shailza Sharma - 00 - Balance She</t>
  </si>
  <si>
    <t>112255-G-00-1030-2550-&amp;&amp;&amp;&amp;&amp;</t>
  </si>
  <si>
    <t>112255G - Studentship Hao Lu - 00 - CLES-PGR ESI Biosciences</t>
  </si>
  <si>
    <t>112255</t>
  </si>
  <si>
    <t>112255G</t>
  </si>
  <si>
    <t>112255-G-00-1030-9000-&amp;&amp;&amp;&amp;&amp;</t>
  </si>
  <si>
    <t>112255G - PhD Hao Lu 690032493 Ends Sept 2023 - 00 - Balance</t>
  </si>
  <si>
    <t>112256-G-00-1030-1196-&amp;&amp;&amp;&amp;&amp;</t>
  </si>
  <si>
    <t>112256G - Studentship Ino van der Heijden - 00 - CLES-PGR Sp</t>
  </si>
  <si>
    <t>112256</t>
  </si>
  <si>
    <t>112256G</t>
  </si>
  <si>
    <t>112256-G-00-1030-9000-&amp;&amp;&amp;&amp;&amp;</t>
  </si>
  <si>
    <t>112256G - PhD Ino van der Heifden 690054527 Ends sept 2023 -</t>
  </si>
  <si>
    <t>112257-G-00-1030-2556-&amp;&amp;&amp;&amp;&amp;</t>
  </si>
  <si>
    <t>112257G - Studentship Emika Waguri - 00 - CLES-PGR Psycholog</t>
  </si>
  <si>
    <t>112257</t>
  </si>
  <si>
    <t>112257G</t>
  </si>
  <si>
    <t>112257-G-00-1030-9000-&amp;&amp;&amp;&amp;&amp;</t>
  </si>
  <si>
    <t>112257G - Studentship Emika Waguri 680035578 End Sept 2023 -</t>
  </si>
  <si>
    <t>112258-G-00-1030-2548-&amp;&amp;&amp;&amp;&amp;</t>
  </si>
  <si>
    <t>112258G - Studentship Chris Hughes-Whiffing - 00 - CLES-PGR</t>
  </si>
  <si>
    <t>112258</t>
  </si>
  <si>
    <t>112258G</t>
  </si>
  <si>
    <t>112258-G-00-1030-9000-&amp;&amp;&amp;&amp;&amp;</t>
  </si>
  <si>
    <t>112258G - Student Christopher Anthony Hughes-Whiffing End Se</t>
  </si>
  <si>
    <t>112259-C-00-1037-2984-&amp;&amp;&amp;&amp;&amp;</t>
  </si>
  <si>
    <t>112259C - EI Box sets: Pre-sessional online resources to clo</t>
  </si>
  <si>
    <t>112259</t>
  </si>
  <si>
    <t>112259C</t>
  </si>
  <si>
    <t>112260-G-00-1030-2718-&amp;&amp;&amp;&amp;&amp;</t>
  </si>
  <si>
    <t>EI Equality of Opportunity in the Practical STEM Environment</t>
  </si>
  <si>
    <t>112260</t>
  </si>
  <si>
    <t>112260G</t>
  </si>
  <si>
    <t>112260-G-00-1030-9000-&amp;&amp;&amp;&amp;&amp;</t>
  </si>
  <si>
    <t>112260G - EI Equality of Opportunity in the Practical STEM E</t>
  </si>
  <si>
    <t>112261-G-00-1030-2718-&amp;&amp;&amp;&amp;&amp;</t>
  </si>
  <si>
    <t>EI Decolonising the Curriculum/Diversifying the University</t>
  </si>
  <si>
    <t>112261</t>
  </si>
  <si>
    <t>112261G</t>
  </si>
  <si>
    <t>112262-G-00-1030-2718-&amp;&amp;&amp;&amp;&amp;</t>
  </si>
  <si>
    <t>EI Access for all to UG Modern Languages</t>
  </si>
  <si>
    <t>112262</t>
  </si>
  <si>
    <t>112262G</t>
  </si>
  <si>
    <t>112262-G-00-1030-9000-&amp;&amp;&amp;&amp;&amp;</t>
  </si>
  <si>
    <t>112262G - EI Access for all to UG Modern Languages - 00 - Ba</t>
  </si>
  <si>
    <t>112263-G-00-1030-2718-&amp;&amp;&amp;&amp;&amp;</t>
  </si>
  <si>
    <t>EI Support Innovations for intl and WP students in law</t>
  </si>
  <si>
    <t>112263</t>
  </si>
  <si>
    <t>112263G</t>
  </si>
  <si>
    <t>112264-G-00-1030-1015-&amp;&amp;&amp;&amp;&amp;</t>
  </si>
  <si>
    <t>WP - Access - SW subject activity (Exeter Scholars)</t>
  </si>
  <si>
    <t>112264</t>
  </si>
  <si>
    <t>112264G</t>
  </si>
  <si>
    <t>112266-G-00-1030-1015-&amp;&amp;&amp;&amp;&amp;</t>
  </si>
  <si>
    <t>WP - Access - Yr 9-11 tutoring (Exeter Scholars)</t>
  </si>
  <si>
    <t>112266</t>
  </si>
  <si>
    <t>112266G</t>
  </si>
  <si>
    <t>112267-G-00-1030-1015-&amp;&amp;&amp;&amp;&amp;</t>
  </si>
  <si>
    <t>WP - Access - Yr 10 residential (Exeter Scholars)</t>
  </si>
  <si>
    <t>112267</t>
  </si>
  <si>
    <t>112267G</t>
  </si>
  <si>
    <t>112268-G-00-1030-1015-&amp;&amp;&amp;&amp;&amp;</t>
  </si>
  <si>
    <t>WP - Access - Yr 12 residential (Exeter Scholars)</t>
  </si>
  <si>
    <t>112268</t>
  </si>
  <si>
    <t>112268G</t>
  </si>
  <si>
    <t>112269-G-00-1030-1015-&amp;&amp;&amp;&amp;&amp;</t>
  </si>
  <si>
    <t>WP - Access - Benefits package (Exeter Scholars)</t>
  </si>
  <si>
    <t>112269</t>
  </si>
  <si>
    <t>112269G</t>
  </si>
  <si>
    <t>112270-G-00-1030-1015-&amp;&amp;&amp;&amp;&amp;</t>
  </si>
  <si>
    <t>WP - Access - Other events and activities (Exeter Scholars)</t>
  </si>
  <si>
    <t>112270</t>
  </si>
  <si>
    <t>112270G</t>
  </si>
  <si>
    <t>112271-G-00-1030-1015-&amp;&amp;&amp;&amp;&amp;</t>
  </si>
  <si>
    <t>WP - Access - Other programmes and activities (Exeter Schola</t>
  </si>
  <si>
    <t>112271</t>
  </si>
  <si>
    <t>112271G</t>
  </si>
  <si>
    <t>112272-G-00-1030-1015-&amp;&amp;&amp;&amp;&amp;</t>
  </si>
  <si>
    <t>WP - Access - CLES (College WP)</t>
  </si>
  <si>
    <t>112272</t>
  </si>
  <si>
    <t>112272G</t>
  </si>
  <si>
    <t>112273-G-00-1030-1015-&amp;&amp;&amp;&amp;&amp;</t>
  </si>
  <si>
    <t>WP - Access - CEMPS (College WP)</t>
  </si>
  <si>
    <t>112273</t>
  </si>
  <si>
    <t>112273G</t>
  </si>
  <si>
    <t>112274-G-00-1030-1015-&amp;&amp;&amp;&amp;&amp;</t>
  </si>
  <si>
    <t>WP - Access - BUS (College WP)</t>
  </si>
  <si>
    <t>112274</t>
  </si>
  <si>
    <t>112274G</t>
  </si>
  <si>
    <t>112275-G-00-1030-1015-&amp;&amp;&amp;&amp;&amp;</t>
  </si>
  <si>
    <t>WP - Access - CMH (College WP)</t>
  </si>
  <si>
    <t>112275</t>
  </si>
  <si>
    <t>112275G</t>
  </si>
  <si>
    <t>112276-G-00-1030-1015-&amp;&amp;&amp;&amp;&amp;</t>
  </si>
  <si>
    <t>WP - Access - HUMS (College WP)</t>
  </si>
  <si>
    <t>112276</t>
  </si>
  <si>
    <t>112276G</t>
  </si>
  <si>
    <t>112277-G-00-1030-1015-&amp;&amp;&amp;&amp;&amp;</t>
  </si>
  <si>
    <t>WP - Access - SSIS (College WP)</t>
  </si>
  <si>
    <t>112277</t>
  </si>
  <si>
    <t>112277G</t>
  </si>
  <si>
    <t>112278-G-00-1030-1015-&amp;&amp;&amp;&amp;&amp;</t>
  </si>
  <si>
    <t>WP - Access - Cross college (College WP)</t>
  </si>
  <si>
    <t>112278</t>
  </si>
  <si>
    <t>112278G</t>
  </si>
  <si>
    <t>112279-G-00-1030-1015-&amp;&amp;&amp;&amp;&amp;</t>
  </si>
  <si>
    <t>WP - Access - Realising Opportunities</t>
  </si>
  <si>
    <t>112279</t>
  </si>
  <si>
    <t>112279G</t>
  </si>
  <si>
    <t>112280-G-00-1030-1015-&amp;&amp;&amp;&amp;&amp;</t>
  </si>
  <si>
    <t>WP - Access - Partnership fees</t>
  </si>
  <si>
    <t>112280</t>
  </si>
  <si>
    <t>112280G</t>
  </si>
  <si>
    <t>112281-G-00-1030-1015-&amp;&amp;&amp;&amp;&amp;</t>
  </si>
  <si>
    <t>WP - Access - Incoming events</t>
  </si>
  <si>
    <t>112281</t>
  </si>
  <si>
    <t>112281G</t>
  </si>
  <si>
    <t>112282-G-00-1030-1015-&amp;&amp;&amp;&amp;&amp;</t>
  </si>
  <si>
    <t>WP - Access - IAG and communications resources</t>
  </si>
  <si>
    <t>112282</t>
  </si>
  <si>
    <t>112282G</t>
  </si>
  <si>
    <t>112283-G-00-1030-1015-&amp;&amp;&amp;&amp;&amp;</t>
  </si>
  <si>
    <t>WP - Access - Mature students</t>
  </si>
  <si>
    <t>112283</t>
  </si>
  <si>
    <t>112283G</t>
  </si>
  <si>
    <t>112284-G-00-1030-1015-&amp;&amp;&amp;&amp;&amp;</t>
  </si>
  <si>
    <t>WP - Access - Care leavers and other student groups</t>
  </si>
  <si>
    <t>112284</t>
  </si>
  <si>
    <t>112284G</t>
  </si>
  <si>
    <t>112285-G-00-1030-1015-&amp;&amp;&amp;&amp;&amp;</t>
  </si>
  <si>
    <t>WP - Access - Schools outreach</t>
  </si>
  <si>
    <t>112285</t>
  </si>
  <si>
    <t>112285G</t>
  </si>
  <si>
    <t>112286-G-00-1030-1414-&amp;&amp;&amp;&amp;&amp;</t>
  </si>
  <si>
    <t>WP -Success - Academic Skills / Study Zone</t>
  </si>
  <si>
    <t>112286</t>
  </si>
  <si>
    <t>112286G</t>
  </si>
  <si>
    <t>112287-G-00-1030-1414-&amp;&amp;&amp;&amp;&amp;</t>
  </si>
  <si>
    <t>WP - Success - Peer programmes</t>
  </si>
  <si>
    <t>112287</t>
  </si>
  <si>
    <t>112287G</t>
  </si>
  <si>
    <t>112288-G-00-1030-1414-&amp;&amp;&amp;&amp;&amp;</t>
  </si>
  <si>
    <t>WP - Success - Student advice services</t>
  </si>
  <si>
    <t>112288</t>
  </si>
  <si>
    <t>112288G</t>
  </si>
  <si>
    <t>112289-G-00-1030-1414-&amp;&amp;&amp;&amp;&amp;</t>
  </si>
  <si>
    <t>WP - Success - Work package allocation</t>
  </si>
  <si>
    <t>112289</t>
  </si>
  <si>
    <t>112289G</t>
  </si>
  <si>
    <t>112290-G-00-1030-1120-&amp;&amp;&amp;&amp;&amp;</t>
  </si>
  <si>
    <t>WP - Progression - A2I scheme</t>
  </si>
  <si>
    <t>112290</t>
  </si>
  <si>
    <t>112290G</t>
  </si>
  <si>
    <t>112291-G-00-1030-1120-&amp;&amp;&amp;&amp;&amp;</t>
  </si>
  <si>
    <t>WP - Progression - Global Leaders</t>
  </si>
  <si>
    <t>112291</t>
  </si>
  <si>
    <t>112291G</t>
  </si>
  <si>
    <t>112292-G-00-1030-1120-&amp;&amp;&amp;&amp;&amp;</t>
  </si>
  <si>
    <t>WP - Progression - Business Partners/Professional Pathways</t>
  </si>
  <si>
    <t>112292</t>
  </si>
  <si>
    <t>112292G</t>
  </si>
  <si>
    <t>112293-G-00-1030-1120-&amp;&amp;&amp;&amp;&amp;</t>
  </si>
  <si>
    <t>WP - Progression - UpReach</t>
  </si>
  <si>
    <t>112293</t>
  </si>
  <si>
    <t>112293G</t>
  </si>
  <si>
    <t>112294-G-00-1030-3102-&amp;&amp;&amp;&amp;&amp;</t>
  </si>
  <si>
    <t>WP - Evaluation - APP research</t>
  </si>
  <si>
    <t>112294</t>
  </si>
  <si>
    <t>112294G</t>
  </si>
  <si>
    <t>112295-G-00-1030-1120-&amp;&amp;&amp;&amp;&amp;</t>
  </si>
  <si>
    <t>WP-  Progression-  UG to PG study progression</t>
  </si>
  <si>
    <t>112295</t>
  </si>
  <si>
    <t>112295G</t>
  </si>
  <si>
    <t>112296-G-00-1030-3102-&amp;&amp;&amp;&amp;&amp;</t>
  </si>
  <si>
    <t>WP - Evaluation - Monitoring and data purchase</t>
  </si>
  <si>
    <t>112296</t>
  </si>
  <si>
    <t>112296G</t>
  </si>
  <si>
    <t>112298-G-00-1030-1015-&amp;&amp;&amp;&amp;&amp;</t>
  </si>
  <si>
    <t>WP - Access - Work package allocation</t>
  </si>
  <si>
    <t>112298</t>
  </si>
  <si>
    <t>112298G</t>
  </si>
  <si>
    <t>112299-R-00-1000-2306-&amp;&amp;&amp;&amp;&amp;</t>
  </si>
  <si>
    <t>112299 - European Commission - 2306</t>
  </si>
  <si>
    <t>112299</t>
  </si>
  <si>
    <t>112299R</t>
  </si>
  <si>
    <t>112300-G-00-1030-1025-&amp;&amp;&amp;&amp;&amp;</t>
  </si>
  <si>
    <t>112300G - GA Reimbursements - 00 - Operating Budget - CS-Ten</t>
  </si>
  <si>
    <t>112300</t>
  </si>
  <si>
    <t>112300G</t>
  </si>
  <si>
    <t>112300-G-00-1030-1340-&amp;&amp;&amp;&amp;&amp;</t>
  </si>
  <si>
    <t>112300G - GA Reimbursements - 00 - Operating Budget - CS-Cri</t>
  </si>
  <si>
    <t>112300-G-00-1030-1488-&amp;&amp;&amp;&amp;&amp;</t>
  </si>
  <si>
    <t>112300G - GA Reimbursements - 00 - Operating Budget - CS-St</t>
  </si>
  <si>
    <t>112300-G-00-1030-1544-&amp;&amp;&amp;&amp;&amp;</t>
  </si>
  <si>
    <t>112300G - GA Reimbursements - 00 - Operating Budget - CS-AU</t>
  </si>
  <si>
    <t>112300-G-00-1030-1803-&amp;&amp;&amp;&amp;&amp;</t>
  </si>
  <si>
    <t>112300-G-00-1030-1867-&amp;&amp;&amp;&amp;&amp;</t>
  </si>
  <si>
    <t>112300G - GA Reimbursements - 00 - CS-Performance Sport</t>
  </si>
  <si>
    <t>112300-G-00-1030-1940-&amp;&amp;&amp;&amp;&amp;</t>
  </si>
  <si>
    <t>112300G - GA Reimbursements - 00 - Operating Budget - CS-Hea</t>
  </si>
  <si>
    <t>112300-G-00-1030-1999-&amp;&amp;&amp;&amp;&amp;</t>
  </si>
  <si>
    <t>112300G - GA Reimbursements - 00 - Operating Budget - CS-Mai</t>
  </si>
  <si>
    <t>112300-G-00-1030-2274-&amp;&amp;&amp;&amp;&amp;</t>
  </si>
  <si>
    <t>112300G - GA Reimbursements - 00 - Operating Budget - CS-BUC</t>
  </si>
  <si>
    <t>112300-G-00-1030-9000-&amp;&amp;&amp;&amp;&amp;</t>
  </si>
  <si>
    <t>112300G - GA Reimbursements - 00 - Balance Sheet</t>
  </si>
  <si>
    <t>112301-G-00-1030-2239-&amp;&amp;&amp;&amp;&amp;</t>
  </si>
  <si>
    <t>112301G - Relocation: Vladimir Ryabov - 00 - CEMPS-Recruitme</t>
  </si>
  <si>
    <t>112301</t>
  </si>
  <si>
    <t>112301G</t>
  </si>
  <si>
    <t>112304-G-00-1030-1041-&amp;&amp;&amp;&amp;&amp;</t>
  </si>
  <si>
    <t>112304G - Rebecca Kingdom Studentship - C Wright Start Up -</t>
  </si>
  <si>
    <t>112304</t>
  </si>
  <si>
    <t>112304G</t>
  </si>
  <si>
    <t>112304-G-00-1030-9000-&amp;&amp;&amp;&amp;&amp;</t>
  </si>
  <si>
    <t>112308-R-00-1913-1232-&amp;&amp;&amp;&amp;&amp;</t>
  </si>
  <si>
    <t>112308 - Chiang Ching-kuo Foundation for Internat - 1232</t>
  </si>
  <si>
    <t>112308</t>
  </si>
  <si>
    <t>112308R</t>
  </si>
  <si>
    <t>112310-R-00-1000-1232-&amp;&amp;&amp;&amp;&amp;</t>
  </si>
  <si>
    <t>112310 - European Commission - 1232</t>
  </si>
  <si>
    <t>112310</t>
  </si>
  <si>
    <t>112310R</t>
  </si>
  <si>
    <t>112311-R-00-1327-1708-&amp;&amp;&amp;&amp;&amp;</t>
  </si>
  <si>
    <t>112311 - NC3R - 1708</t>
  </si>
  <si>
    <t>112311</t>
  </si>
  <si>
    <t>112311R</t>
  </si>
  <si>
    <t>112312-R-00-1009-2486-&amp;&amp;&amp;&amp;&amp;</t>
  </si>
  <si>
    <t>112312R - Are mechanisms of skeletal muscle atrophy simply t</t>
  </si>
  <si>
    <t>112312</t>
  </si>
  <si>
    <t>112312R</t>
  </si>
  <si>
    <t>112314-G-00-1030-2482-&amp;&amp;&amp;&amp;&amp;</t>
  </si>
  <si>
    <t>112314G - Hums Conference - Society for Medieval Archaeology</t>
  </si>
  <si>
    <t>112314</t>
  </si>
  <si>
    <t>112314G</t>
  </si>
  <si>
    <t>112315-G-00-1030-2244-&amp;&amp;&amp;&amp;&amp;</t>
  </si>
  <si>
    <t>112315G - MA Language and Literacy in Education (GSE) - 00 -</t>
  </si>
  <si>
    <t>112315</t>
  </si>
  <si>
    <t>112315G</t>
  </si>
  <si>
    <t>112316-G-00-1030-2244-&amp;&amp;&amp;&amp;&amp;</t>
  </si>
  <si>
    <t>112316G - MA Special Educational Needs (GSE) - 00 - SSIS-MA</t>
  </si>
  <si>
    <t>112316</t>
  </si>
  <si>
    <t>112316G</t>
  </si>
  <si>
    <t>112317-G-00-1030-2244-&amp;&amp;&amp;&amp;&amp;</t>
  </si>
  <si>
    <t>112317G - MA Creative Arts in Education (GSE) - 00 - SSIS-MA</t>
  </si>
  <si>
    <t>112317</t>
  </si>
  <si>
    <t>112317G</t>
  </si>
  <si>
    <t>112317-G-00-1030-9000-&amp;&amp;&amp;&amp;&amp;</t>
  </si>
  <si>
    <t>112317G - MA Creative Arts in Education (GSE) - 00 - Balance</t>
  </si>
  <si>
    <t>112318-G-00-1030-1732-&amp;&amp;&amp;&amp;&amp;</t>
  </si>
  <si>
    <t>112318G - Research costs not covered by grant - 00 - Operati</t>
  </si>
  <si>
    <t>112318</t>
  </si>
  <si>
    <t>112318G</t>
  </si>
  <si>
    <t>112318-G-00-1030-1774-&amp;&amp;&amp;&amp;&amp;</t>
  </si>
  <si>
    <t>112318G - Research costs not covered by grant - 00 - CEMPS-C</t>
  </si>
  <si>
    <t>112319-G-00-1024-1521-&amp;&amp;&amp;&amp;&amp;</t>
  </si>
  <si>
    <t>112319G - GA: Aquaponics Crowdfund - 00 - CEMPS-Alumni &amp; Sup</t>
  </si>
  <si>
    <t>112319</t>
  </si>
  <si>
    <t>112319G</t>
  </si>
  <si>
    <t>112320-G-00-1030-2541-&amp;&amp;&amp;&amp;&amp;</t>
  </si>
  <si>
    <t>112320G - PDA: Asian Hornet - 00 - CLES-ESI Biosciences Acad</t>
  </si>
  <si>
    <t>112320</t>
  </si>
  <si>
    <t>112320G</t>
  </si>
  <si>
    <t>112320-G-00-1030-9000-&amp;&amp;&amp;&amp;&amp;</t>
  </si>
  <si>
    <t>112320G - PDA: Asian Hornet - 00 - Operating Budget - Balanc</t>
  </si>
  <si>
    <t>112321-R-00-1002-2957-&amp;&amp;&amp;&amp;&amp;</t>
  </si>
  <si>
    <t>112321 - Engineering and Physical Sciences Research Council</t>
  </si>
  <si>
    <t>112321</t>
  </si>
  <si>
    <t>112321R</t>
  </si>
  <si>
    <t>112321-R-00-1002-3083-&amp;&amp;&amp;&amp;&amp;</t>
  </si>
  <si>
    <t>112321R - UK Manufacturing Symbiosis NetworkPlus (UKMSN+) -</t>
  </si>
  <si>
    <t>112322-R-00-1268-1178-&amp;&amp;&amp;&amp;&amp;</t>
  </si>
  <si>
    <t>112322 - Volkswagen Foundation - 1178</t>
  </si>
  <si>
    <t>112322</t>
  </si>
  <si>
    <t>112322R</t>
  </si>
  <si>
    <t>112324-C-00-1079-1755-&amp;&amp;&amp;&amp;&amp;</t>
  </si>
  <si>
    <t>112324C - NovaSeq 6000 DNA sequencing system - 00 - Capital</t>
  </si>
  <si>
    <t>112324</t>
  </si>
  <si>
    <t>112324C</t>
  </si>
  <si>
    <t>112325-R-00-1001-2413-&amp;&amp;&amp;&amp;&amp;</t>
  </si>
  <si>
    <t>112325 - Natural Environment Research Council (NERC) - 2413</t>
  </si>
  <si>
    <t>112325</t>
  </si>
  <si>
    <t>112325R</t>
  </si>
  <si>
    <t>112326-G-00-1030-2244-&amp;&amp;&amp;&amp;&amp;</t>
  </si>
  <si>
    <t>112326G - MA Educational Leadership and Management (GSE) - 0</t>
  </si>
  <si>
    <t>112326</t>
  </si>
  <si>
    <t>112326G</t>
  </si>
  <si>
    <t>112327-G-00-1030-2244-&amp;&amp;&amp;&amp;&amp;</t>
  </si>
  <si>
    <t>112327G - MA International Education (GSE) - 00 - SSIS-MA Ed</t>
  </si>
  <si>
    <t>112327</t>
  </si>
  <si>
    <t>112327G</t>
  </si>
  <si>
    <t>112328-G-00-1030-2244-&amp;&amp;&amp;&amp;&amp;</t>
  </si>
  <si>
    <t>112328G - MA Education Part-time Blended (GSE) - 00 - SSIS-M</t>
  </si>
  <si>
    <t>112328</t>
  </si>
  <si>
    <t>112328G</t>
  </si>
  <si>
    <t>112329-G-00-1030-2244-&amp;&amp;&amp;&amp;&amp;</t>
  </si>
  <si>
    <t>112329G - MA Technology (GSE) - 00 - SSIS-MA Education</t>
  </si>
  <si>
    <t>112329</t>
  </si>
  <si>
    <t>112329G</t>
  </si>
  <si>
    <t>112330-G-00-1030-2239-&amp;&amp;&amp;&amp;&amp;</t>
  </si>
  <si>
    <t>112330G - Relocation: Anjan Dutta - 00 - CEMPS-Recruitment</t>
  </si>
  <si>
    <t>112330</t>
  </si>
  <si>
    <t>112330G</t>
  </si>
  <si>
    <t>112331-G-00-1030-2239-&amp;&amp;&amp;&amp;&amp;</t>
  </si>
  <si>
    <t>112331G - Relocation: Jemma Shipton - 00 - CEMPS-Recruitment</t>
  </si>
  <si>
    <t>112331</t>
  </si>
  <si>
    <t>112331G</t>
  </si>
  <si>
    <t>112332-G-00-1030-1311-&amp;&amp;&amp;&amp;&amp;</t>
  </si>
  <si>
    <t>112332G - PDA: Jemma Shipton - 00 - CEMPS-Mathematics Academ</t>
  </si>
  <si>
    <t>112332</t>
  </si>
  <si>
    <t>112332G</t>
  </si>
  <si>
    <t>112332-G-00-1030-9000-&amp;&amp;&amp;&amp;&amp;</t>
  </si>
  <si>
    <t>112332G - PDA: Jemma Shipton - 00 - Operating Budget - Balan</t>
  </si>
  <si>
    <t>112335-R-00-1000-1181-&amp;&amp;&amp;&amp;&amp;</t>
  </si>
  <si>
    <t>112335 - European Commission - 1181</t>
  </si>
  <si>
    <t>112335</t>
  </si>
  <si>
    <t>112335R</t>
  </si>
  <si>
    <t>112335-R-00-1000-1895-&amp;&amp;&amp;&amp;&amp;</t>
  </si>
  <si>
    <t>112335 - European Commission - 1895</t>
  </si>
  <si>
    <t>112336-R-00-1085-1755-&amp;&amp;&amp;&amp;&amp;</t>
  </si>
  <si>
    <t>112336 - Alzheimer´s Research UK - 1755</t>
  </si>
  <si>
    <t>112336</t>
  </si>
  <si>
    <t>112336R</t>
  </si>
  <si>
    <t>112336-R-00-1085-9000-&amp;&amp;&amp;&amp;&amp;</t>
  </si>
  <si>
    <t>112336R - ARUK SW Network Centre 2019-20 - 00 - Alzheimer´s</t>
  </si>
  <si>
    <t>112337-R-00-1011-1630-&amp;&amp;&amp;&amp;&amp;</t>
  </si>
  <si>
    <t>112337 - Arts and Humanities Research Council (AHRC) - 1630</t>
  </si>
  <si>
    <t>112337</t>
  </si>
  <si>
    <t>112337R</t>
  </si>
  <si>
    <t>112337-R-01-1011-1630-&amp;&amp;&amp;&amp;&amp;</t>
  </si>
  <si>
    <t>112337R - Red River: Listening to a Polluted River - Arts an</t>
  </si>
  <si>
    <t>112337-R-02-1011-1630-&amp;&amp;&amp;&amp;&amp;</t>
  </si>
  <si>
    <t>112337-R-03-1011-1630-&amp;&amp;&amp;&amp;&amp;</t>
  </si>
  <si>
    <t>112337-R-04-1011-1630-&amp;&amp;&amp;&amp;&amp;</t>
  </si>
  <si>
    <t>112337-R-05-1011-1630-&amp;&amp;&amp;&amp;&amp;</t>
  </si>
  <si>
    <t>112337-R-06-1011-1630-&amp;&amp;&amp;&amp;&amp;</t>
  </si>
  <si>
    <t>112337-R-07-1011-1630-&amp;&amp;&amp;&amp;&amp;</t>
  </si>
  <si>
    <t>112337-R-08-1011-1630-&amp;&amp;&amp;&amp;&amp;</t>
  </si>
  <si>
    <t>112337-R-09-1011-1630-&amp;&amp;&amp;&amp;&amp;</t>
  </si>
  <si>
    <t>112337-R-10-1011-1630-&amp;&amp;&amp;&amp;&amp;</t>
  </si>
  <si>
    <t>112337-R-11-1011-1630-&amp;&amp;&amp;&amp;&amp;</t>
  </si>
  <si>
    <t>112337-R-12-1011-1630-&amp;&amp;&amp;&amp;&amp;</t>
  </si>
  <si>
    <t>112338-G-00-1030-2548-&amp;&amp;&amp;&amp;&amp;</t>
  </si>
  <si>
    <t>112338G - Studentship Mohamed Abdelrahman - 00 - CLES-PGR Bi</t>
  </si>
  <si>
    <t>112338</t>
  </si>
  <si>
    <t>112338G</t>
  </si>
  <si>
    <t>112339-G-00-1024-2281-&amp;&amp;&amp;&amp;&amp;</t>
  </si>
  <si>
    <t>112339G - Hums Conference - Reading for Life (GA Drawdown) -</t>
  </si>
  <si>
    <t>112339</t>
  </si>
  <si>
    <t>112339G</t>
  </si>
  <si>
    <t>112340G - CMH Staff Christmas partyf - 00 -</t>
  </si>
  <si>
    <t>112340</t>
  </si>
  <si>
    <t>112340G</t>
  </si>
  <si>
    <t>112340-G-00-1030-2533-&amp;&amp;&amp;&amp;&amp;</t>
  </si>
  <si>
    <t>112341-G-00-1030-1524-&amp;&amp;&amp;&amp;&amp;</t>
  </si>
  <si>
    <t>112341G - Res Allow: Catriona McKinnon - 00 - SSIS-DoR Polit</t>
  </si>
  <si>
    <t>112341</t>
  </si>
  <si>
    <t>112341G</t>
  </si>
  <si>
    <t>112342-G-00-1030-1825-&amp;&amp;&amp;&amp;&amp;</t>
  </si>
  <si>
    <t>112342G - Res Allow: Richard Moorhead - 00 - SSIS-DoR Law</t>
  </si>
  <si>
    <t>112342</t>
  </si>
  <si>
    <t>112342G</t>
  </si>
  <si>
    <t>112342-G-00-1030-9000-&amp;&amp;&amp;&amp;&amp;</t>
  </si>
  <si>
    <t>112342G - Res Allow: Richard Moorhead - 00 - Balance Sheet</t>
  </si>
  <si>
    <t>112343-G-00-1030-2239-&amp;&amp;&amp;&amp;&amp;</t>
  </si>
  <si>
    <t>112343G - Relocation: Jiangjiao Xu - 00 - CEMPS-Recruitment</t>
  </si>
  <si>
    <t>112343</t>
  </si>
  <si>
    <t>112343G</t>
  </si>
  <si>
    <t>112344-G-00-1030-2541-&amp;&amp;&amp;&amp;&amp;</t>
  </si>
  <si>
    <t>112344G - Microbiology Symposium - 00 - CLES-ESI Biosciences</t>
  </si>
  <si>
    <t>112344</t>
  </si>
  <si>
    <t>112344G</t>
  </si>
  <si>
    <t>112345-G-00-1030-2239-&amp;&amp;&amp;&amp;&amp;</t>
  </si>
  <si>
    <t>112345G - Relocation: Rithvik Gutha - 00 - CEMPS-Recruitment</t>
  </si>
  <si>
    <t>112345</t>
  </si>
  <si>
    <t>112345G</t>
  </si>
  <si>
    <t>112346</t>
  </si>
  <si>
    <t>112346G</t>
  </si>
  <si>
    <t>112346-G-00-1030-2100-&amp;&amp;&amp;&amp;&amp;</t>
  </si>
  <si>
    <t>112346G - Jason Hancock Studentship - 00 - UEMS-IHR PGR Stu</t>
  </si>
  <si>
    <t>112346-G-00-1030-9000-&amp;&amp;&amp;&amp;&amp;</t>
  </si>
  <si>
    <t>112346G - Jason Hancock Studentship - 00 - Balance Sheet</t>
  </si>
  <si>
    <t>112347-G-00-1030-2549-&amp;&amp;&amp;&amp;&amp;</t>
  </si>
  <si>
    <t>112347G - Studentship Cao Yike - 00 - CLES-PGR Biosciences P</t>
  </si>
  <si>
    <t>112347</t>
  </si>
  <si>
    <t>112347G</t>
  </si>
  <si>
    <t>112349-G-00-1030-2239-&amp;&amp;&amp;&amp;&amp;</t>
  </si>
  <si>
    <t>112349G - Relocation: Imran Khan - 00 - CEMPS-Recruitment</t>
  </si>
  <si>
    <t>112349</t>
  </si>
  <si>
    <t>112349G</t>
  </si>
  <si>
    <t>112353-G-00-1030-2139-&amp;&amp;&amp;&amp;&amp;</t>
  </si>
  <si>
    <t>112353G - Res Allow: Ahmed Dailami - 00 - SSIS-DoR IAIS</t>
  </si>
  <si>
    <t>112353</t>
  </si>
  <si>
    <t>112353G</t>
  </si>
  <si>
    <t>112354-G-00-1030-1524-&amp;&amp;&amp;&amp;&amp;</t>
  </si>
  <si>
    <t>112354G - Res Allow: Weeda Mehran - 00 - Operating Budget -</t>
  </si>
  <si>
    <t>112354</t>
  </si>
  <si>
    <t>112354G</t>
  </si>
  <si>
    <t>112355-G-00-1030-1524-&amp;&amp;&amp;&amp;&amp;</t>
  </si>
  <si>
    <t>112355G - Res Allow: Ekaterina Kolpinskaya - 00 - SSIS-DoR P</t>
  </si>
  <si>
    <t>112355</t>
  </si>
  <si>
    <t>112355G</t>
  </si>
  <si>
    <t>112355-G-00-1030-9000-&amp;&amp;&amp;&amp;&amp;</t>
  </si>
  <si>
    <t>112355G - Res Allow: Ekaterina Kolpinskaya - 00 - Balance Sh</t>
  </si>
  <si>
    <t>112356-G-00-1030-1557-&amp;&amp;&amp;&amp;&amp;</t>
  </si>
  <si>
    <t>112356G - Impact Case Study - N Mustafee 19-20 - 00 - UEBS-R</t>
  </si>
  <si>
    <t>112356</t>
  </si>
  <si>
    <t>112356G</t>
  </si>
  <si>
    <t>112356-G-00-1030-9000-&amp;&amp;&amp;&amp;&amp;</t>
  </si>
  <si>
    <t>112356G - Impact Case Study - N Mustafee 19-20 - 00 - Balanc</t>
  </si>
  <si>
    <t>112357-G-00-1030-2556-&amp;&amp;&amp;&amp;&amp;</t>
  </si>
  <si>
    <t>112357G - Studentship Aya Afyouni - 00 - CLES-PGR Psychology</t>
  </si>
  <si>
    <t>112357</t>
  </si>
  <si>
    <t>112357G</t>
  </si>
  <si>
    <t>112358-G-00-1030-1196-&amp;&amp;&amp;&amp;&amp;</t>
  </si>
  <si>
    <t>112358G - Studentship Arezoo Amirpourabasi - 00 - CLES-PGR S</t>
  </si>
  <si>
    <t>112358</t>
  </si>
  <si>
    <t>112358G</t>
  </si>
  <si>
    <t>112358-G-00-1030-9000-&amp;&amp;&amp;&amp;&amp;</t>
  </si>
  <si>
    <t>112358G - Studentship Arezoo Amirpourabasi - 00 - Balance Sh</t>
  </si>
  <si>
    <t>112358-G-00-1031-1196-&amp;&amp;&amp;&amp;&amp;</t>
  </si>
  <si>
    <t>112358G - Studentship Arezoo Amirpourabasi - 00 - Provost Fu</t>
  </si>
  <si>
    <t>112358-G-00-2100-1196-&amp;&amp;&amp;&amp;&amp;</t>
  </si>
  <si>
    <t>112358G - Studentship Arezoo Amirpourabasi - 00 - GP-Austral</t>
  </si>
  <si>
    <t>112358-G-00-2100-9000-&amp;&amp;&amp;&amp;&amp;</t>
  </si>
  <si>
    <t>112358-G-00-2101-1196-&amp;&amp;&amp;&amp;&amp;</t>
  </si>
  <si>
    <t>112358G - Studentship Arezoo Amirpourabasi - 00 - GP-Asia -</t>
  </si>
  <si>
    <t>112358-G-00-2101-9000-&amp;&amp;&amp;&amp;&amp;</t>
  </si>
  <si>
    <t>112359-G-00-1030-2398-&amp;&amp;&amp;&amp;&amp;</t>
  </si>
  <si>
    <t>112359G - ELP 20th anniversary - 00 - UEBS-Exeter Leadership</t>
  </si>
  <si>
    <t>112359</t>
  </si>
  <si>
    <t>112359G</t>
  </si>
  <si>
    <t>112360-G-00-1030-2552-&amp;&amp;&amp;&amp;&amp;</t>
  </si>
  <si>
    <t>112360G - Studentship Mohd Hadi Akbar Bin Basri - 00 - CLES-</t>
  </si>
  <si>
    <t>112360</t>
  </si>
  <si>
    <t>112360G</t>
  </si>
  <si>
    <t>112361</t>
  </si>
  <si>
    <t>112361R</t>
  </si>
  <si>
    <t>112361-R-00-2094-1755-&amp;&amp;&amp;&amp;&amp;</t>
  </si>
  <si>
    <t>112361 - United Mitochondrial Disease Foundation - 1755</t>
  </si>
  <si>
    <t>112361-R-00-2094-2486-&amp;&amp;&amp;&amp;&amp;</t>
  </si>
  <si>
    <t>112361 - United Mitochondrial Disease Foundation - 2486</t>
  </si>
  <si>
    <t>112364-R-00-1008-1286-&amp;&amp;&amp;&amp;&amp;</t>
  </si>
  <si>
    <t>112364 - British Academy - 1286</t>
  </si>
  <si>
    <t>112364</t>
  </si>
  <si>
    <t>112364R</t>
  </si>
  <si>
    <t>112364-R-00-1008-1993-&amp;&amp;&amp;&amp;&amp;</t>
  </si>
  <si>
    <t>112364 - British Academy - 1993</t>
  </si>
  <si>
    <t>112366</t>
  </si>
  <si>
    <t>112366G</t>
  </si>
  <si>
    <t>112366-G-00-1009-2551-&amp;&amp;&amp;&amp;&amp;</t>
  </si>
  <si>
    <t>112366G - HDR - MRC CMM DTP - Medical Mycology Centre - Head</t>
  </si>
  <si>
    <t>112366-G-00-1009-3239-&amp;&amp;&amp;&amp;&amp;</t>
  </si>
  <si>
    <t>112366G - HDR - MRC DTP MMC - Medical Mycology Centre - Head</t>
  </si>
  <si>
    <t>112366-G-00-1030-3239-&amp;&amp;&amp;&amp;&amp;</t>
  </si>
  <si>
    <t>112366-G-01-1009-3239-&amp;&amp;&amp;&amp;&amp;</t>
  </si>
  <si>
    <t>112366-G-02-1009-3239-&amp;&amp;&amp;&amp;&amp;</t>
  </si>
  <si>
    <t>112367-R-00-1858-2122-&amp;&amp;&amp;&amp;&amp;</t>
  </si>
  <si>
    <t>112367 - Public Health Dorset - 2122</t>
  </si>
  <si>
    <t>112367</t>
  </si>
  <si>
    <t>112367R</t>
  </si>
  <si>
    <t>112368-R-00-1000-1755-&amp;&amp;&amp;&amp;&amp;</t>
  </si>
  <si>
    <t>112368R - REGREEN: H2020 / Climate 2018 / Wheeler / p - Euro</t>
  </si>
  <si>
    <t>112368</t>
  </si>
  <si>
    <t>112368R</t>
  </si>
  <si>
    <t>112368-R-00-1000-2122-&amp;&amp;&amp;&amp;&amp;</t>
  </si>
  <si>
    <t>112368 - European Commission - 2122</t>
  </si>
  <si>
    <t>112368-R-00-1000-2306-&amp;&amp;&amp;&amp;&amp;</t>
  </si>
  <si>
    <t>112369-R-00-1000-1972-&amp;&amp;&amp;&amp;&amp;</t>
  </si>
  <si>
    <t>112369 - European Commission - 1972</t>
  </si>
  <si>
    <t>112369</t>
  </si>
  <si>
    <t>112369R</t>
  </si>
  <si>
    <t>112370</t>
  </si>
  <si>
    <t>112370R - Canon Medical Systems Ltd - 50/50 Studentship - Cu</t>
  </si>
  <si>
    <t>112370R</t>
  </si>
  <si>
    <t>112370-R-00-2091-1196-&amp;&amp;&amp;&amp;&amp;</t>
  </si>
  <si>
    <t>112370-R-00-2091-2486-&amp;&amp;&amp;&amp;&amp;</t>
  </si>
  <si>
    <t>112370 - Canon Medical Systems Limited - 2486</t>
  </si>
  <si>
    <t>112371-R-00-1214-2271-&amp;&amp;&amp;&amp;&amp;</t>
  </si>
  <si>
    <t>112371 - Human Frontier Science Programme - 2271</t>
  </si>
  <si>
    <t>112371</t>
  </si>
  <si>
    <t>112371R</t>
  </si>
  <si>
    <t>112372-R-00-1000-1637-&amp;&amp;&amp;&amp;&amp;</t>
  </si>
  <si>
    <t>112372 - European Commission - 1637</t>
  </si>
  <si>
    <t>112372</t>
  </si>
  <si>
    <t>112372R</t>
  </si>
  <si>
    <t>112373-G-00-2100-2552-&amp;&amp;&amp;&amp;&amp;</t>
  </si>
  <si>
    <t>112373G - Studentship Yuwan Wang - 00 - GP-Australasia - CLE</t>
  </si>
  <si>
    <t>112373</t>
  </si>
  <si>
    <t>112373G</t>
  </si>
  <si>
    <t>112373-G-00-2100-9000-&amp;&amp;&amp;&amp;&amp;</t>
  </si>
  <si>
    <t>112373G - QUEX Yuwan Wang 690059068 Ends Jan 2024 - 00 - Bal</t>
  </si>
  <si>
    <t>112376-G-00-1030-1142-&amp;&amp;&amp;&amp;&amp;</t>
  </si>
  <si>
    <t>112376G - Res Allow: Peter Hughes - 00 - SSIS-DoR SPA</t>
  </si>
  <si>
    <t>112376</t>
  </si>
  <si>
    <t>112376G</t>
  </si>
  <si>
    <t>112377-G-00-1030-1142-&amp;&amp;&amp;&amp;&amp;</t>
  </si>
  <si>
    <t>112377G - Res Allow: Christopher Thorpe - 00 - SSIS-DoR SPA</t>
  </si>
  <si>
    <t>112377</t>
  </si>
  <si>
    <t>112377G</t>
  </si>
  <si>
    <t>112377-G-00-1030-9000-&amp;&amp;&amp;&amp;&amp;</t>
  </si>
  <si>
    <t>112377G - Res Allow: Christopher Thorpe - 00 - Balance Sheet</t>
  </si>
  <si>
    <t>112378-G-00-1030-2239-&amp;&amp;&amp;&amp;&amp;</t>
  </si>
  <si>
    <t>112378G - Relocation: Matthew Collison - 00 - CEMPS-Recruitm</t>
  </si>
  <si>
    <t>112378</t>
  </si>
  <si>
    <t>112378G</t>
  </si>
  <si>
    <t>112380</t>
  </si>
  <si>
    <t>112380R</t>
  </si>
  <si>
    <t>112380-R-00-1016-1181-&amp;&amp;&amp;&amp;&amp;</t>
  </si>
  <si>
    <t>112380R - Aerospace Cornwall (follow on) - Contract Reseach</t>
  </si>
  <si>
    <t>112380-R-00-1016-1895-&amp;&amp;&amp;&amp;&amp;</t>
  </si>
  <si>
    <t>112381-R-00-2085-1232-&amp;&amp;&amp;&amp;&amp;</t>
  </si>
  <si>
    <t>112381 - ICOS ERIC - 1232</t>
  </si>
  <si>
    <t>112381</t>
  </si>
  <si>
    <t>112381R</t>
  </si>
  <si>
    <t>112382G - Society for the Study of Addiction - Merve Mollahm</t>
  </si>
  <si>
    <t>112382</t>
  </si>
  <si>
    <t>112382G</t>
  </si>
  <si>
    <t>112382-G-00-1030-2556-&amp;&amp;&amp;&amp;&amp;</t>
  </si>
  <si>
    <t>112382-G-00-2098-1993-&amp;&amp;&amp;&amp;&amp;</t>
  </si>
  <si>
    <t>112382-G-00-2098-2556-&amp;&amp;&amp;&amp;&amp;</t>
  </si>
  <si>
    <t>112383-R-00-1006-2353-&amp;&amp;&amp;&amp;&amp;</t>
  </si>
  <si>
    <t>112383 - Economic and Social Research Council (ESRC) - 2353</t>
  </si>
  <si>
    <t>112383</t>
  </si>
  <si>
    <t>112383R</t>
  </si>
  <si>
    <t>112383-R-01-1006-2353-&amp;&amp;&amp;&amp;&amp;</t>
  </si>
  <si>
    <t>112383R - METATALK FOR WRITING - Economic and Social Researc</t>
  </si>
  <si>
    <t>112384-R-00-1000-2339-&amp;&amp;&amp;&amp;&amp;</t>
  </si>
  <si>
    <t>112384 - European Commission - 2339</t>
  </si>
  <si>
    <t>112384</t>
  </si>
  <si>
    <t>112384R</t>
  </si>
  <si>
    <t>112385</t>
  </si>
  <si>
    <t>112385R</t>
  </si>
  <si>
    <t>112385-R-00-2096-1891-&amp;&amp;&amp;&amp;&amp;</t>
  </si>
  <si>
    <t>112385 - Tocris Cookson Ltd - 1891</t>
  </si>
  <si>
    <t>112385-R-00-2096-1969-&amp;&amp;&amp;&amp;&amp;</t>
  </si>
  <si>
    <t>112385R - Bio-techne (Tocris) - Evelina Lucinskaite - 650030</t>
  </si>
  <si>
    <t>112386-C-00-1047-2990-&amp;&amp;&amp;&amp;&amp;</t>
  </si>
  <si>
    <t>UEMS signage</t>
  </si>
  <si>
    <t>112386</t>
  </si>
  <si>
    <t>112386C</t>
  </si>
  <si>
    <t>112387-C-00-1079-2983-&amp;&amp;&amp;&amp;&amp;</t>
  </si>
  <si>
    <t>Physics G22 Laser Laboratory Refurbishment</t>
  </si>
  <si>
    <t>112387</t>
  </si>
  <si>
    <t>112387C</t>
  </si>
  <si>
    <t>112387-G-00-1079-2983-&amp;&amp;&amp;&amp;&amp;</t>
  </si>
  <si>
    <t>112387G</t>
  </si>
  <si>
    <t>112392-R-00-1002-1012-&amp;&amp;&amp;&amp;&amp;</t>
  </si>
  <si>
    <t>112392 - Engineering and Physical Sciences Research Council</t>
  </si>
  <si>
    <t>112392</t>
  </si>
  <si>
    <t>112392R</t>
  </si>
  <si>
    <t>112392-R-01-1002-1012-&amp;&amp;&amp;&amp;&amp;</t>
  </si>
  <si>
    <t>112392R - Computational spectral imaging in the THz band - 0</t>
  </si>
  <si>
    <t>112393-R-00-1002-1157-&amp;&amp;&amp;&amp;&amp;</t>
  </si>
  <si>
    <t>112393R - EPSRC/The Future is Remanufacturing: Composites fo</t>
  </si>
  <si>
    <t>112393</t>
  </si>
  <si>
    <t>112393R</t>
  </si>
  <si>
    <t>112393-R-00-1002-1354-&amp;&amp;&amp;&amp;&amp;</t>
  </si>
  <si>
    <t>112393 - Engineering and Physical Sciences Research Council</t>
  </si>
  <si>
    <t>112393-R-00-1002-1645-&amp;&amp;&amp;&amp;&amp;</t>
  </si>
  <si>
    <t>112393-R-01-1002-1157-&amp;&amp;&amp;&amp;&amp;</t>
  </si>
  <si>
    <t>112393-R-01-1002-1354-&amp;&amp;&amp;&amp;&amp;</t>
  </si>
  <si>
    <t>112393R - The Future is Re-manufacturing : ''Composites for</t>
  </si>
  <si>
    <t>112393-R-01-1002-1645-&amp;&amp;&amp;&amp;&amp;</t>
  </si>
  <si>
    <t>112395-G-00-1030-2548-&amp;&amp;&amp;&amp;&amp;</t>
  </si>
  <si>
    <t>112395G - Studentship Carole Jean Lee - 00 - CLES-PGR Biosci</t>
  </si>
  <si>
    <t>112395</t>
  </si>
  <si>
    <t>112395G</t>
  </si>
  <si>
    <t>112395-G-00-1030-9000-&amp;&amp;&amp;&amp;&amp;</t>
  </si>
  <si>
    <t>112395G - Studentship Carole Jean Lee - 00 - Balance Sheet</t>
  </si>
  <si>
    <t>112396-G-00-1030-2552-&amp;&amp;&amp;&amp;&amp;</t>
  </si>
  <si>
    <t>112396G - Studentship Jean-Pierre Roux - 00 - CLES-PGR Geogr</t>
  </si>
  <si>
    <t>112396</t>
  </si>
  <si>
    <t>112396G</t>
  </si>
  <si>
    <t>112396-G-00-1030-9000-&amp;&amp;&amp;&amp;&amp;</t>
  </si>
  <si>
    <t>112396G - Studentship Jean-Pierre Roux - 00 - Balance Sheet</t>
  </si>
  <si>
    <t>112401-G-00-1030-2779-&amp;&amp;&amp;&amp;&amp;</t>
  </si>
  <si>
    <t>112401G - Marine Biological Assoc 2020 PostGrad Conference -</t>
  </si>
  <si>
    <t>112401</t>
  </si>
  <si>
    <t>112401G</t>
  </si>
  <si>
    <t>112401-G-00-1030-9000-&amp;&amp;&amp;&amp;&amp;</t>
  </si>
  <si>
    <t>112401-G-00-1635-2779-&amp;&amp;&amp;&amp;&amp;</t>
  </si>
  <si>
    <t>112401-G-00-1635-9000-&amp;&amp;&amp;&amp;&amp;</t>
  </si>
  <si>
    <t>112403-G-00-1030-1041-&amp;&amp;&amp;&amp;&amp;</t>
  </si>
  <si>
    <t>112403G - Fangyi Xie Studentship - 00 - UEMS-IBCS PGR Studen</t>
  </si>
  <si>
    <t>112403</t>
  </si>
  <si>
    <t>112403G</t>
  </si>
  <si>
    <t>112403-G-00-1030-9000-&amp;&amp;&amp;&amp;&amp;</t>
  </si>
  <si>
    <t>112403G - Fangyi Xie Studentship - 00 - Balance Sheet</t>
  </si>
  <si>
    <t>112404-G-00-1030-1142-&amp;&amp;&amp;&amp;&amp;</t>
  </si>
  <si>
    <t>112404G - Res Allow: Gary Ansdell - 00 - SSIS-DoR SPA</t>
  </si>
  <si>
    <t>112404</t>
  </si>
  <si>
    <t>112404G</t>
  </si>
  <si>
    <t>112405-G-00-1030-1600-&amp;&amp;&amp;&amp;&amp;</t>
  </si>
  <si>
    <t>112405G - Res Allow: Jonathan Doney - 00 - SSIS-DoR GSE</t>
  </si>
  <si>
    <t>112405</t>
  </si>
  <si>
    <t>112405G</t>
  </si>
  <si>
    <t>112407-G-00-1030-1825-&amp;&amp;&amp;&amp;&amp;</t>
  </si>
  <si>
    <t>112407G - Res Allow: Jan Ewing - 00 - SSIS-DoR Law</t>
  </si>
  <si>
    <t>112407</t>
  </si>
  <si>
    <t>112407G</t>
  </si>
  <si>
    <t>112407-G-00-1030-9000-&amp;&amp;&amp;&amp;&amp;</t>
  </si>
  <si>
    <t>112407G - Res Allow: Jan Ewing - 00 - Balance Sheet</t>
  </si>
  <si>
    <t>112411-G-00-1030-1524-&amp;&amp;&amp;&amp;&amp;</t>
  </si>
  <si>
    <t>112411G - Res Allow: Tom Mayne - 00 - SSIS-DoR Politics</t>
  </si>
  <si>
    <t>112411</t>
  </si>
  <si>
    <t>112411G</t>
  </si>
  <si>
    <t>112413-G-00-1030-2139-&amp;&amp;&amp;&amp;&amp;</t>
  </si>
  <si>
    <t>112413G - Res Allow: Davide Pettinato - 00 - SSIS-DoR IAIS</t>
  </si>
  <si>
    <t>112413</t>
  </si>
  <si>
    <t>112413G</t>
  </si>
  <si>
    <t>112414-G-00-1030-2139-&amp;&amp;&amp;&amp;&amp;</t>
  </si>
  <si>
    <t>112414G - Res Allow: Raha Rafii - 00 - SSIS-DoR IAIS</t>
  </si>
  <si>
    <t>112414</t>
  </si>
  <si>
    <t>112414G</t>
  </si>
  <si>
    <t>112415-G-00-1030-2139-&amp;&amp;&amp;&amp;&amp;</t>
  </si>
  <si>
    <t>112415G - Res Allow: Kumail Rajani - 00 - SSIS-DoR IAIS</t>
  </si>
  <si>
    <t>112415</t>
  </si>
  <si>
    <t>112415G</t>
  </si>
  <si>
    <t>112417-G-00-1030-1142-&amp;&amp;&amp;&amp;&amp;</t>
  </si>
  <si>
    <t>112417G - Res Allow: Hugh Williamson - 00 - SSIS-DoR SPA</t>
  </si>
  <si>
    <t>112417</t>
  </si>
  <si>
    <t>112417G</t>
  </si>
  <si>
    <t>112417-G-00-1030-9000-&amp;&amp;&amp;&amp;&amp;</t>
  </si>
  <si>
    <t>112417G - Res Allow: Hugh Williamson - 00 - Balance Sheet</t>
  </si>
  <si>
    <t>112418-G-00-1030-1219-&amp;&amp;&amp;&amp;&amp;</t>
  </si>
  <si>
    <t>112418G - PDA: Joerg Weber - 00 - UEBS-Economics</t>
  </si>
  <si>
    <t>112418</t>
  </si>
  <si>
    <t>112418G</t>
  </si>
  <si>
    <t>112418-G-00-1030-9000-&amp;&amp;&amp;&amp;&amp;</t>
  </si>
  <si>
    <t>112418G - PDA: Joerg Weber - 00 - Balance Sheet</t>
  </si>
  <si>
    <t>112419-G-00-1030-2416-&amp;&amp;&amp;&amp;&amp;</t>
  </si>
  <si>
    <t>112419G - PDA: Georgy  Petrov - 00 - UEBS-Management Studies</t>
  </si>
  <si>
    <t>112419</t>
  </si>
  <si>
    <t>112419G</t>
  </si>
  <si>
    <t>112420-G-00-1030-2957-&amp;&amp;&amp;&amp;&amp;</t>
  </si>
  <si>
    <t>112420G - PDA: Joshua Ignatius - 00 - UEBS-Science, Innovati</t>
  </si>
  <si>
    <t>112420</t>
  </si>
  <si>
    <t>112420G</t>
  </si>
  <si>
    <t>112421-G-00-1030-1814-&amp;&amp;&amp;&amp;&amp;</t>
  </si>
  <si>
    <t>112421G - PDA: Chendi Zhang - 00 - UEBS-Finance</t>
  </si>
  <si>
    <t>112421</t>
  </si>
  <si>
    <t>112421G</t>
  </si>
  <si>
    <t>112421-G-00-1030-9000-&amp;&amp;&amp;&amp;&amp;</t>
  </si>
  <si>
    <t>112421G - PDA: Chendi Zhang - 00 - Balance Sheet</t>
  </si>
  <si>
    <t>112422-G-00-1030-2957-&amp;&amp;&amp;&amp;&amp;</t>
  </si>
  <si>
    <t>112422G - PDA: Stavros Polykarpou - 00 - UEBS-Science, Innov</t>
  </si>
  <si>
    <t>112422</t>
  </si>
  <si>
    <t>112422G</t>
  </si>
  <si>
    <t>112422-G-00-1030-3029-&amp;&amp;&amp;&amp;&amp;</t>
  </si>
  <si>
    <t>112422G - PDA: Stavros Polykarpou - 00 - Operating Budget -</t>
  </si>
  <si>
    <t>112422-G-00-1030-9000-&amp;&amp;&amp;&amp;&amp;</t>
  </si>
  <si>
    <t>112422G - PDA: Stavros Polykarpou - 00 - Balance Sheet</t>
  </si>
  <si>
    <t>112423-G-00-1030-2416-&amp;&amp;&amp;&amp;&amp;</t>
  </si>
  <si>
    <t>112423G - PDA: Jill Nurse - 00 - UEBS-Management Studies</t>
  </si>
  <si>
    <t>112423</t>
  </si>
  <si>
    <t>112423G</t>
  </si>
  <si>
    <t>112423-G-00-1030-9000-&amp;&amp;&amp;&amp;&amp;</t>
  </si>
  <si>
    <t>112423G - PDA: Jill Nurse - 00 - Balance Sheet</t>
  </si>
  <si>
    <t>112424-G-00-1030-2416-&amp;&amp;&amp;&amp;&amp;</t>
  </si>
  <si>
    <t>112424G - PDA: Rossana Guttilla - 00 - UEBS-Management Studi</t>
  </si>
  <si>
    <t>112424</t>
  </si>
  <si>
    <t>112424G</t>
  </si>
  <si>
    <t>112424-G-00-1030-9000-&amp;&amp;&amp;&amp;&amp;</t>
  </si>
  <si>
    <t>112424G - PDA: Rossana Guttilla - 00 - Balance Sheet</t>
  </si>
  <si>
    <t>112425-G-00-1030-1219-&amp;&amp;&amp;&amp;&amp;</t>
  </si>
  <si>
    <t>112425G - PDA: Pascal Stiefenhofer - 00 - UEBS-Economics</t>
  </si>
  <si>
    <t>112425</t>
  </si>
  <si>
    <t>112425G</t>
  </si>
  <si>
    <t>112425-G-00-1030-9000-&amp;&amp;&amp;&amp;&amp;</t>
  </si>
  <si>
    <t>112425G - PDA: Pascal Stiefenhofer - 00 - Balance Sheet</t>
  </si>
  <si>
    <t>112426-G-00-1030-1219-&amp;&amp;&amp;&amp;&amp;</t>
  </si>
  <si>
    <t>112426G - PDA: Edwin Ip - 00 - UEBS-Economics</t>
  </si>
  <si>
    <t>112426</t>
  </si>
  <si>
    <t>112426G</t>
  </si>
  <si>
    <t>112426-G-00-1030-9000-&amp;&amp;&amp;&amp;&amp;</t>
  </si>
  <si>
    <t>112426G - PDA: Edwin Ip - 00 - Balance Sheet</t>
  </si>
  <si>
    <t>112427-G-00-1030-2416-&amp;&amp;&amp;&amp;&amp;</t>
  </si>
  <si>
    <t>112427G - PDA: Hannah Newbury - 00 - UEBS-Management Studies</t>
  </si>
  <si>
    <t>112427</t>
  </si>
  <si>
    <t>112427G</t>
  </si>
  <si>
    <t>112427-G-00-1030-9000-&amp;&amp;&amp;&amp;&amp;</t>
  </si>
  <si>
    <t>112427G - PDA: Hannah Newbury - 00 - Balance Sheet</t>
  </si>
  <si>
    <t>112428-G-00-1030-2957-&amp;&amp;&amp;&amp;&amp;</t>
  </si>
  <si>
    <t>112428G - PDA: Lalitha Dhamotharan - 00 - UEBS-Science, Inno</t>
  </si>
  <si>
    <t>112428</t>
  </si>
  <si>
    <t>112428G</t>
  </si>
  <si>
    <t>112429-G-00-1030-1219-&amp;&amp;&amp;&amp;&amp;</t>
  </si>
  <si>
    <t>112429G - PDA: Szabolcs Deak - 00 - UEBS-Economics</t>
  </si>
  <si>
    <t>112429</t>
  </si>
  <si>
    <t>112429G</t>
  </si>
  <si>
    <t>112430-G-00-1030-2416-&amp;&amp;&amp;&amp;&amp;</t>
  </si>
  <si>
    <t>112430G - PDA: Annette  Gillett - 00 - UEBS-Management Studi</t>
  </si>
  <si>
    <t>112430</t>
  </si>
  <si>
    <t>112430G</t>
  </si>
  <si>
    <t>112431-G-00-1030-2957-&amp;&amp;&amp;&amp;&amp;</t>
  </si>
  <si>
    <t>112431G - PDA: Rangapriya Kannan-Narasimhan - 00 - UEBS-Scie</t>
  </si>
  <si>
    <t>112431</t>
  </si>
  <si>
    <t>112431G</t>
  </si>
  <si>
    <t>112432-G-00-1030-2416-&amp;&amp;&amp;&amp;&amp;</t>
  </si>
  <si>
    <t>112432G - PDA: Jamie Stewart - 00 - UEBS-Management Studies</t>
  </si>
  <si>
    <t>112432</t>
  </si>
  <si>
    <t>112432G</t>
  </si>
  <si>
    <t>112433-G-00-1030-2957-&amp;&amp;&amp;&amp;&amp;</t>
  </si>
  <si>
    <t>112433G - PDA: Stela Ivanova - 00 - UEBS-Science, Innovation</t>
  </si>
  <si>
    <t>112433</t>
  </si>
  <si>
    <t>112433G</t>
  </si>
  <si>
    <t>112433-G-00-1030-9000-&amp;&amp;&amp;&amp;&amp;</t>
  </si>
  <si>
    <t>112433G - PDA: Stela Ivanova - 00 - Balance Sheet</t>
  </si>
  <si>
    <t>112434-G-00-1030-2957-&amp;&amp;&amp;&amp;&amp;</t>
  </si>
  <si>
    <t>112434G - PDA: Thomas Birtch - 00 - UEBS-Science, Innovation</t>
  </si>
  <si>
    <t>112434</t>
  </si>
  <si>
    <t>112434G</t>
  </si>
  <si>
    <t>112435-G-00-1030-1814-&amp;&amp;&amp;&amp;&amp;</t>
  </si>
  <si>
    <t>112435G - PDA: Yao Chen - 00 - UEBS-Finance</t>
  </si>
  <si>
    <t>112435</t>
  </si>
  <si>
    <t>112435G</t>
  </si>
  <si>
    <t>112435-G-00-1030-9000-&amp;&amp;&amp;&amp;&amp;</t>
  </si>
  <si>
    <t>112435G - PDA: Yao Chen - 00 - Balance Sheet</t>
  </si>
  <si>
    <t>112436-G-00-1030-1219-&amp;&amp;&amp;&amp;&amp;</t>
  </si>
  <si>
    <t>112436G - PDA: Martha Omolo - 00 - UEBS-Economics</t>
  </si>
  <si>
    <t>112436</t>
  </si>
  <si>
    <t>112436G</t>
  </si>
  <si>
    <t>112437-G-00-1030-1219-&amp;&amp;&amp;&amp;&amp;</t>
  </si>
  <si>
    <t>112437G - PDA: Weihan Ding - 00 - UEBS-Economics</t>
  </si>
  <si>
    <t>112437</t>
  </si>
  <si>
    <t>112437G</t>
  </si>
  <si>
    <t>112437-G-00-1030-9000-&amp;&amp;&amp;&amp;&amp;</t>
  </si>
  <si>
    <t>112437G - PDA: Weihan Ding - 00 - Balance Sheet</t>
  </si>
  <si>
    <t>112438-G-00-1030-2957-&amp;&amp;&amp;&amp;&amp;</t>
  </si>
  <si>
    <t>112438G - PDA: Sarah  Bailey - 00 - UEBS-Science, Innovation</t>
  </si>
  <si>
    <t>112438</t>
  </si>
  <si>
    <t>112438G</t>
  </si>
  <si>
    <t>112438-G-00-1030-9000-&amp;&amp;&amp;&amp;&amp;</t>
  </si>
  <si>
    <t>112438G - PDA: Sarah  Bailey - 00 - Balance Sheet</t>
  </si>
  <si>
    <t>112439-G-00-1030-1219-&amp;&amp;&amp;&amp;&amp;</t>
  </si>
  <si>
    <t>112439G - PDA: Edmond Awad - 00 - UEBS-Economics</t>
  </si>
  <si>
    <t>112439</t>
  </si>
  <si>
    <t>112439G</t>
  </si>
  <si>
    <t>112439-G-00-1030-9000-&amp;&amp;&amp;&amp;&amp;</t>
  </si>
  <si>
    <t>112439G - PDA: Edmond Awad - 00 - Balance Sheet</t>
  </si>
  <si>
    <t>112440-G-00-1030-2957-&amp;&amp;&amp;&amp;&amp;</t>
  </si>
  <si>
    <t>112440G - PDA: Stephen Disney - 00 - UEBS-Science, Innovatio</t>
  </si>
  <si>
    <t>112440</t>
  </si>
  <si>
    <t>112440G</t>
  </si>
  <si>
    <t>112441-G-00-1030-2957-&amp;&amp;&amp;&amp;&amp;</t>
  </si>
  <si>
    <t>112441G - PDA: Ana Ortiz - 00 - UEBS-Science, Innovation, Te</t>
  </si>
  <si>
    <t>112441</t>
  </si>
  <si>
    <t>112441G</t>
  </si>
  <si>
    <t>112442-G-00-1030-1776-&amp;&amp;&amp;&amp;&amp;</t>
  </si>
  <si>
    <t>112442G - PDA: Peta Myers - 00 - UEBS-Accounting</t>
  </si>
  <si>
    <t>112442</t>
  </si>
  <si>
    <t>112442G</t>
  </si>
  <si>
    <t>112444-R-00-1008-1630-&amp;&amp;&amp;&amp;&amp;</t>
  </si>
  <si>
    <t>112444 - British Academy - 1630</t>
  </si>
  <si>
    <t>112444</t>
  </si>
  <si>
    <t>112444R</t>
  </si>
  <si>
    <t>112446-C-00-1079-2990-&amp;&amp;&amp;&amp;&amp;</t>
  </si>
  <si>
    <t>112446C - SHS Treadmill - Force Instrumented Treadmill - 00</t>
  </si>
  <si>
    <t>112446</t>
  </si>
  <si>
    <t>112446C</t>
  </si>
  <si>
    <t>112447-C-00-1079-2990-&amp;&amp;&amp;&amp;&amp;</t>
  </si>
  <si>
    <t>Vectra Polaris - Imaging Slide Scanner</t>
  </si>
  <si>
    <t>112447</t>
  </si>
  <si>
    <t>112447C</t>
  </si>
  <si>
    <t>112448-R-00-1006-2122-&amp;&amp;&amp;&amp;&amp;</t>
  </si>
  <si>
    <t>112448 - Economic and Social Research Council (ESRC) - 2122</t>
  </si>
  <si>
    <t>112448</t>
  </si>
  <si>
    <t>112448R</t>
  </si>
  <si>
    <t>112449-C-00-1009-1884-&amp;&amp;&amp;&amp;&amp;</t>
  </si>
  <si>
    <t>112449C - Breast Cancer: Early diagnosis using materials imm</t>
  </si>
  <si>
    <t>112449</t>
  </si>
  <si>
    <t>112449C</t>
  </si>
  <si>
    <t>112449-R-00-1009-1884-&amp;&amp;&amp;&amp;&amp;</t>
  </si>
  <si>
    <t>112449 - Medical Research Council (MRC) - 1884</t>
  </si>
  <si>
    <t>112449R</t>
  </si>
  <si>
    <t>112450-R-00-1006-1286-&amp;&amp;&amp;&amp;&amp;</t>
  </si>
  <si>
    <t>112450R - Developing a coping motives targeted brief interve</t>
  </si>
  <si>
    <t>112450</t>
  </si>
  <si>
    <t>112450R</t>
  </si>
  <si>
    <t>112452-R-00-2093-3059-&amp;&amp;&amp;&amp;&amp;</t>
  </si>
  <si>
    <t>112452 - British Academy of Management - 3059</t>
  </si>
  <si>
    <t>112452</t>
  </si>
  <si>
    <t>112452R</t>
  </si>
  <si>
    <t>112453-R-00-1005-1388-&amp;&amp;&amp;&amp;&amp;</t>
  </si>
  <si>
    <t>112453 - Biotechnology &amp; Biological Sciences Research Counci</t>
  </si>
  <si>
    <t>112453</t>
  </si>
  <si>
    <t>112453R</t>
  </si>
  <si>
    <t>112453-R-00-1005-1755-&amp;&amp;&amp;&amp;&amp;</t>
  </si>
  <si>
    <t>112453-R-00-1005-2122-&amp;&amp;&amp;&amp;&amp;</t>
  </si>
  <si>
    <t>112453R - A new conceptual framework for considering AMR in</t>
  </si>
  <si>
    <t>112453-R-00-1005-9000-&amp;&amp;&amp;&amp;&amp;</t>
  </si>
  <si>
    <t>112455</t>
  </si>
  <si>
    <t>112455G</t>
  </si>
  <si>
    <t>112455-G-00-1006-2552-&amp;&amp;&amp;&amp;&amp;</t>
  </si>
  <si>
    <t>112455G - ESRC SWDTP - Gemma Lucas - 690025068 - Economic an</t>
  </si>
  <si>
    <t>112455-G-03-1006-2552-&amp;&amp;&amp;&amp;&amp;</t>
  </si>
  <si>
    <t>112455G - ESRC SWDTP - Gemma Lucas - 690025068 - 03 - Econom</t>
  </si>
  <si>
    <t>112455-G-05-1006-2552-&amp;&amp;&amp;&amp;&amp;</t>
  </si>
  <si>
    <t>112455-G-14-1006-2552-&amp;&amp;&amp;&amp;&amp;</t>
  </si>
  <si>
    <t>112455G - ESRC SWDTP - Gemma Lucas - 690025068 - 14 - Econom</t>
  </si>
  <si>
    <t>112456-G-00-1030-2239-&amp;&amp;&amp;&amp;&amp;</t>
  </si>
  <si>
    <t>112456G - Relocation: Deshui Yu - 00 - CEMPS-Recruitment</t>
  </si>
  <si>
    <t>112456</t>
  </si>
  <si>
    <t>112456G</t>
  </si>
  <si>
    <t>112457-G-00-1030-2542-&amp;&amp;&amp;&amp;&amp;</t>
  </si>
  <si>
    <t>112457G - PDA: Ute Schuster - 00 - CLES-Geography Stratham A</t>
  </si>
  <si>
    <t>112457</t>
  </si>
  <si>
    <t>112457G</t>
  </si>
  <si>
    <t>112457-G-00-1030-9000-&amp;&amp;&amp;&amp;&amp;</t>
  </si>
  <si>
    <t>112457G - PDA: Ute Schuster - 00 - Operating Budget - Balanc</t>
  </si>
  <si>
    <t>112460-G-00-1030-2275-&amp;&amp;&amp;&amp;&amp;</t>
  </si>
  <si>
    <t>112460G - Studentship Sam John Abraham - 00 - CEMPS-PGR Engi</t>
  </si>
  <si>
    <t>112460</t>
  </si>
  <si>
    <t>112460G</t>
  </si>
  <si>
    <t>112460-G-00-1030-9000-&amp;&amp;&amp;&amp;&amp;</t>
  </si>
  <si>
    <t>112460G - Studentship Sam John Abraham - 00 - Balance Sheet</t>
  </si>
  <si>
    <t>112481-G-00-1030-2100-&amp;&amp;&amp;&amp;&amp;</t>
  </si>
  <si>
    <t>112481G - Sheemah Alenezi - Bench Fee - 00 - UEMS-IHR PGR St</t>
  </si>
  <si>
    <t>112481</t>
  </si>
  <si>
    <t>112481G</t>
  </si>
  <si>
    <t>112483-G-00-1030-2100-&amp;&amp;&amp;&amp;&amp;</t>
  </si>
  <si>
    <t>112483G - Mohammed Asiri - Bench Fee - 00 - UEMS-IHR PGR Stu</t>
  </si>
  <si>
    <t>112483</t>
  </si>
  <si>
    <t>112483G</t>
  </si>
  <si>
    <t>112484-G-00-1030-2100-&amp;&amp;&amp;&amp;&amp;</t>
  </si>
  <si>
    <t>112484G - Rajeh Assiri - Bench Fee - 00 - UEMS-IHR PGR Stude</t>
  </si>
  <si>
    <t>112484</t>
  </si>
  <si>
    <t>112484G</t>
  </si>
  <si>
    <t>112485-G-00-1030-1041-&amp;&amp;&amp;&amp;&amp;</t>
  </si>
  <si>
    <t>112485G - Ali Baity - Bench Fee - 00 - UEMS-IBCS PGR Student</t>
  </si>
  <si>
    <t>112485</t>
  </si>
  <si>
    <t>112485G</t>
  </si>
  <si>
    <t>112486-G-00-1030-2100-&amp;&amp;&amp;&amp;&amp;</t>
  </si>
  <si>
    <t>112486G - Abdullah Mubarky - Bench Fee - 00 - UEMS-IHR PGR S</t>
  </si>
  <si>
    <t>112486</t>
  </si>
  <si>
    <t>112486G</t>
  </si>
  <si>
    <t>112487-G-00-1030-1041-&amp;&amp;&amp;&amp;&amp;</t>
  </si>
  <si>
    <t>112487G - Luke Talbot - Bench Fee - 00 - UEMS-IBCS PGR Stude</t>
  </si>
  <si>
    <t>112487</t>
  </si>
  <si>
    <t>112487G</t>
  </si>
  <si>
    <t>112488-G-00-2087-1026-&amp;&amp;&amp;&amp;&amp;</t>
  </si>
  <si>
    <t>112488G - C55 - B Housden - Multi-dimension screening techno</t>
  </si>
  <si>
    <t>112488</t>
  </si>
  <si>
    <t>112488G</t>
  </si>
  <si>
    <t>112488-G-00-2087-9000-&amp;&amp;&amp;&amp;&amp;</t>
  </si>
  <si>
    <t>112489-G-00-2018-3130-&amp;&amp;&amp;&amp;&amp;</t>
  </si>
  <si>
    <t>112489G - CGR Review project (FF) - 00 - PS Facilitation Fun</t>
  </si>
  <si>
    <t>112489</t>
  </si>
  <si>
    <t>112489G</t>
  </si>
  <si>
    <t>112490-R-00-2099-2122-&amp;&amp;&amp;&amp;&amp;</t>
  </si>
  <si>
    <t>112490 - National Centre for Rural Health and Car - 2122</t>
  </si>
  <si>
    <t>112490</t>
  </si>
  <si>
    <t>112490R</t>
  </si>
  <si>
    <t>112491-G-00-1009-1041-&amp;&amp;&amp;&amp;&amp;</t>
  </si>
  <si>
    <t>112491G - HDR - MRC DTP BioMed (GW4) - Medical Research Coun</t>
  </si>
  <si>
    <t>112491</t>
  </si>
  <si>
    <t>112491G</t>
  </si>
  <si>
    <t>112491-G-00-1009-1196-&amp;&amp;&amp;&amp;&amp;</t>
  </si>
  <si>
    <t>112491-G-00-1009-1265-&amp;&amp;&amp;&amp;&amp;</t>
  </si>
  <si>
    <t>112491-G-00-1009-1493-&amp;&amp;&amp;&amp;&amp;</t>
  </si>
  <si>
    <t>112491-G-00-1009-1572-&amp;&amp;&amp;&amp;&amp;</t>
  </si>
  <si>
    <t>112491-G-00-1009-1699-&amp;&amp;&amp;&amp;&amp;</t>
  </si>
  <si>
    <t>112491-G-00-1009-1708-&amp;&amp;&amp;&amp;&amp;</t>
  </si>
  <si>
    <t>112491-G-00-1009-1747-&amp;&amp;&amp;&amp;&amp;</t>
  </si>
  <si>
    <t>112491-G-00-1009-1755-&amp;&amp;&amp;&amp;&amp;</t>
  </si>
  <si>
    <t>112491 - Medical Research Council (MRC) - 1755</t>
  </si>
  <si>
    <t>112491-G-00-1009-2100-&amp;&amp;&amp;&amp;&amp;</t>
  </si>
  <si>
    <t>112491-G-00-1009-2122-&amp;&amp;&amp;&amp;&amp;</t>
  </si>
  <si>
    <t>112491-G-00-1009-2312-&amp;&amp;&amp;&amp;&amp;</t>
  </si>
  <si>
    <t>112491-G-00-1009-2548-&amp;&amp;&amp;&amp;&amp;</t>
  </si>
  <si>
    <t>112491-G-00-1009-2549-&amp;&amp;&amp;&amp;&amp;</t>
  </si>
  <si>
    <t>112491-G-00-1009-2551-&amp;&amp;&amp;&amp;&amp;</t>
  </si>
  <si>
    <t>112491-G-00-1009-2556-&amp;&amp;&amp;&amp;&amp;</t>
  </si>
  <si>
    <t>112491-G-00-1024-1041-&amp;&amp;&amp;&amp;&amp;</t>
  </si>
  <si>
    <t>112491G - HDR - MRC DTP BioMed (GW4) - 00 - GED Donation - C</t>
  </si>
  <si>
    <t>112491-G-00-1024-1755-&amp;&amp;&amp;&amp;&amp;</t>
  </si>
  <si>
    <t>112491G - HDR - MRC DTP BioMed (GW4) - GED Donation - CMH-IB</t>
  </si>
  <si>
    <t>112495-G-00-1030-2821-&amp;&amp;&amp;&amp;&amp;</t>
  </si>
  <si>
    <t>112495G - Ex - Slovenia - 00 - CLES-DoE Geography Exeter-Fie</t>
  </si>
  <si>
    <t>112495</t>
  </si>
  <si>
    <t>112495G</t>
  </si>
  <si>
    <t>112495-G-00-1030-9000-&amp;&amp;&amp;&amp;&amp;</t>
  </si>
  <si>
    <t>112495G - Ex - Slovenia - 00 - Balance Sheet</t>
  </si>
  <si>
    <t>112496-G-00-1030-1973-&amp;&amp;&amp;&amp;&amp;</t>
  </si>
  <si>
    <t>112496G - Conference - Sharpest Eyes on the Sky - 00 - CEMPS</t>
  </si>
  <si>
    <t>112496</t>
  </si>
  <si>
    <t>112496G</t>
  </si>
  <si>
    <t>112497-G-00-1030-1219-&amp;&amp;&amp;&amp;&amp;</t>
  </si>
  <si>
    <t>112497G - PDA: Rakesh Banerjee - 00 - UEBS-Economics</t>
  </si>
  <si>
    <t>112497</t>
  </si>
  <si>
    <t>112497G</t>
  </si>
  <si>
    <t>112498-G-00-1030-2416-&amp;&amp;&amp;&amp;&amp;</t>
  </si>
  <si>
    <t>112498G - PDA: Niels Van Quaquebeke - 00 - UEBS-Management S</t>
  </si>
  <si>
    <t>112498</t>
  </si>
  <si>
    <t>112498G</t>
  </si>
  <si>
    <t>112498-G-00-1030-9000-&amp;&amp;&amp;&amp;&amp;</t>
  </si>
  <si>
    <t>112498G - PDA: Niels Van Quaquebeke - 00 - Balance Sheet</t>
  </si>
  <si>
    <t>112499-G-00-1030-1219-&amp;&amp;&amp;&amp;&amp;</t>
  </si>
  <si>
    <t>112499G - PDA: Ipek Mumcu - 00 - UEBS-Economics</t>
  </si>
  <si>
    <t>112499</t>
  </si>
  <si>
    <t>112499G</t>
  </si>
  <si>
    <t>112503-G-00-1027-2519-&amp;&amp;&amp;&amp;&amp;</t>
  </si>
  <si>
    <t>112503G - ICURe - X-3D Printing for High Performance Applica</t>
  </si>
  <si>
    <t>112503</t>
  </si>
  <si>
    <t>112503G</t>
  </si>
  <si>
    <t>112504-R-00-1461-1232-&amp;&amp;&amp;&amp;&amp;</t>
  </si>
  <si>
    <t>112504R - Beaver Mapping (Natural Resources Wales 2) - Natur</t>
  </si>
  <si>
    <t>112504</t>
  </si>
  <si>
    <t>112504R</t>
  </si>
  <si>
    <t>112505-C-00-1079-2985-&amp;&amp;&amp;&amp;&amp;</t>
  </si>
  <si>
    <t>Partnership to develop state-of-the art instrument for exopl</t>
  </si>
  <si>
    <t>112505</t>
  </si>
  <si>
    <t>112505C</t>
  </si>
  <si>
    <t>112506-C-00-1079-2985-&amp;&amp;&amp;&amp;&amp;</t>
  </si>
  <si>
    <t>ERC Starting Grant</t>
  </si>
  <si>
    <t>112506</t>
  </si>
  <si>
    <t>112506C</t>
  </si>
  <si>
    <t>112507-C-00-1079-2987-&amp;&amp;&amp;&amp;&amp;</t>
  </si>
  <si>
    <t>Automated methan measuring bioreactors - AMPTS bioreactors</t>
  </si>
  <si>
    <t>112507</t>
  </si>
  <si>
    <t>112507C</t>
  </si>
  <si>
    <t>112508-R-00-1191-2206-&amp;&amp;&amp;&amp;&amp;</t>
  </si>
  <si>
    <t>112508 - Rosetrees Trust - 2206</t>
  </si>
  <si>
    <t>112508</t>
  </si>
  <si>
    <t>112508R</t>
  </si>
  <si>
    <t>112509-R-00-1739-2412-&amp;&amp;&amp;&amp;&amp;</t>
  </si>
  <si>
    <t>112509 - Devon and Cornwall Police - 2412</t>
  </si>
  <si>
    <t>112509</t>
  </si>
  <si>
    <t>112509R</t>
  </si>
  <si>
    <t>112510-C-00-1005-1116-&amp;&amp;&amp;&amp;&amp;</t>
  </si>
  <si>
    <t>112510C - Understanding the causes and consequences of host</t>
  </si>
  <si>
    <t>112510</t>
  </si>
  <si>
    <t>112510C</t>
  </si>
  <si>
    <t>112510-R-00-1005-1116-&amp;&amp;&amp;&amp;&amp;</t>
  </si>
  <si>
    <t>112510 - Biotechnology &amp; Biological Sciences Research Counci</t>
  </si>
  <si>
    <t>112510R</t>
  </si>
  <si>
    <t>112510-R-00-1005-1708-&amp;&amp;&amp;&amp;&amp;</t>
  </si>
  <si>
    <t>112512-R-00-1096-2271-&amp;&amp;&amp;&amp;&amp;</t>
  </si>
  <si>
    <t>112512 - AXA - 2271</t>
  </si>
  <si>
    <t>112512</t>
  </si>
  <si>
    <t>112512R</t>
  </si>
  <si>
    <t>112513-R-00-1001-1232-&amp;&amp;&amp;&amp;&amp;</t>
  </si>
  <si>
    <t>112513 - Natural Environment Research Council (NERC) - 1232</t>
  </si>
  <si>
    <t>112513</t>
  </si>
  <si>
    <t>112513R</t>
  </si>
  <si>
    <t>112514-G-00-1030-2275-&amp;&amp;&amp;&amp;&amp;</t>
  </si>
  <si>
    <t>112514G - Studentship Jing Sun - 00 - CEMPS-PGR Engineering</t>
  </si>
  <si>
    <t>112514</t>
  </si>
  <si>
    <t>112514G</t>
  </si>
  <si>
    <t>112516-G-00-1030-2508-&amp;&amp;&amp;&amp;&amp;</t>
  </si>
  <si>
    <t>112516G - Studentship Lin Zheng - 00 - CEMPS-PGR Renewables</t>
  </si>
  <si>
    <t>112516</t>
  </si>
  <si>
    <t>112516G</t>
  </si>
  <si>
    <t>112516-G-00-1030-9000-&amp;&amp;&amp;&amp;&amp;</t>
  </si>
  <si>
    <t>112516G - Studentship Lin Zheng - 00 - Balance Sheet</t>
  </si>
  <si>
    <t>112518-G-00-1030-2312-&amp;&amp;&amp;&amp;&amp;</t>
  </si>
  <si>
    <t>112518G - Studentship Ross Castle - 00 - CEMPS-PGR Mathemati</t>
  </si>
  <si>
    <t>112518</t>
  </si>
  <si>
    <t>112518G</t>
  </si>
  <si>
    <t>112518-G-00-1030-9000-&amp;&amp;&amp;&amp;&amp;</t>
  </si>
  <si>
    <t>112518G - Studentship Ross Castle - 00 - Balance Sheet</t>
  </si>
  <si>
    <t>112520-G-00-1003-2100-&amp;&amp;&amp;&amp;&amp;</t>
  </si>
  <si>
    <t>112520G - Sarah Paviour - HEE/NIHR ICA Pre-Doc Clinical Acad</t>
  </si>
  <si>
    <t>112520</t>
  </si>
  <si>
    <t>112520G</t>
  </si>
  <si>
    <t>112528-G-00-1030-2837-&amp;&amp;&amp;&amp;&amp;</t>
  </si>
  <si>
    <t>112528G - Teach Allow: Bonnie Fraser - 00 - CLES-DoE Bioscie</t>
  </si>
  <si>
    <t>112528</t>
  </si>
  <si>
    <t>112528G</t>
  </si>
  <si>
    <t>112529-G-00-1030-2837-&amp;&amp;&amp;&amp;&amp;</t>
  </si>
  <si>
    <t>112529G - Msci Allowance: Chris Thornton - 00 - CLES-DoE Bio</t>
  </si>
  <si>
    <t>112529</t>
  </si>
  <si>
    <t>112529G</t>
  </si>
  <si>
    <t>112529-G-00-1030-9000-&amp;&amp;&amp;&amp;&amp;</t>
  </si>
  <si>
    <t>112529G - Msci Allowance: Chris Thornton - 00 - Balance Shee</t>
  </si>
  <si>
    <t>112530-G-00-1030-2837-&amp;&amp;&amp;&amp;&amp;</t>
  </si>
  <si>
    <t>112530G - Msci Allowance: Clive Butler - 00 - CLES-DoE Biosc</t>
  </si>
  <si>
    <t>112530</t>
  </si>
  <si>
    <t>112530G</t>
  </si>
  <si>
    <t>112531-G-00-1030-2837-&amp;&amp;&amp;&amp;&amp;</t>
  </si>
  <si>
    <t>112531G - Teach Allow: Fulva Bono - 00 - CLES-DoE Bioscience</t>
  </si>
  <si>
    <t>112531</t>
  </si>
  <si>
    <t>112531G</t>
  </si>
  <si>
    <t>112532-G-00-1030-2837-&amp;&amp;&amp;&amp;&amp;</t>
  </si>
  <si>
    <t>112532G - Teach Allow: Jackie Lighten - 00 - CLES-DoE Biosci</t>
  </si>
  <si>
    <t>112532</t>
  </si>
  <si>
    <t>112532G</t>
  </si>
  <si>
    <t>112533-G-00-1030-2837-&amp;&amp;&amp;&amp;&amp;</t>
  </si>
  <si>
    <t>112533G - Teach Allow: JJ Phillips - 00 - CLES-DoE Bioscienc</t>
  </si>
  <si>
    <t>112533</t>
  </si>
  <si>
    <t>112533G</t>
  </si>
  <si>
    <t>112534-G-00-1030-2837-&amp;&amp;&amp;&amp;&amp;</t>
  </si>
  <si>
    <t>112534G - Teach Allow: Katie Solomon - 00 - CLES-DoE Bioscie</t>
  </si>
  <si>
    <t>112534</t>
  </si>
  <si>
    <t>112534G</t>
  </si>
  <si>
    <t>112535-G-00-1030-2837-&amp;&amp;&amp;&amp;&amp;</t>
  </si>
  <si>
    <t>112535G - Teach Allow: Kirsten Thompson - 00 - CLES-DoE Bios</t>
  </si>
  <si>
    <t>112535</t>
  </si>
  <si>
    <t>112535G</t>
  </si>
  <si>
    <t>112535-G-00-1030-9000-&amp;&amp;&amp;&amp;&amp;</t>
  </si>
  <si>
    <t>112535G - Teach Allow: Kirsten Thompson - 00 - Balance Sheet</t>
  </si>
  <si>
    <t>112536-G-00-1030-2837-&amp;&amp;&amp;&amp;&amp;</t>
  </si>
  <si>
    <t>112536G - Msci Allowance: Lucy Hawkes - 00 - CLES-DoE Biosci</t>
  </si>
  <si>
    <t>112536</t>
  </si>
  <si>
    <t>112536G</t>
  </si>
  <si>
    <t>112537-G-00-1030-2837-&amp;&amp;&amp;&amp;&amp;</t>
  </si>
  <si>
    <t>112537G - Teach Allow: Nic Harmer - 00 - CLES-DoE Bioscience</t>
  </si>
  <si>
    <t>112537</t>
  </si>
  <si>
    <t>112537G</t>
  </si>
  <si>
    <t>112538-G-00-1030-2837-&amp;&amp;&amp;&amp;&amp;</t>
  </si>
  <si>
    <t>112538G - Teach Allow: Nicky King - 00 - CLES-DoE Bioscience</t>
  </si>
  <si>
    <t>112538</t>
  </si>
  <si>
    <t>112538G</t>
  </si>
  <si>
    <t>112539-G-00-1030-2837-&amp;&amp;&amp;&amp;&amp;</t>
  </si>
  <si>
    <t>112539G - Teach Allow: Remy Chait - 00 - CLES-DoE Bioscience</t>
  </si>
  <si>
    <t>112539</t>
  </si>
  <si>
    <t>112539G</t>
  </si>
  <si>
    <t>112539-G-00-1030-9000-&amp;&amp;&amp;&amp;&amp;</t>
  </si>
  <si>
    <t>112539G - Teach Allow: Remy Chait - 00 - Balance Sheet</t>
  </si>
  <si>
    <t>112540-G-00-1030-2837-&amp;&amp;&amp;&amp;&amp;</t>
  </si>
  <si>
    <t>112540G - Teach Allow: Rick Titball - 00 - CLES-DoE Bioscien</t>
  </si>
  <si>
    <t>112540</t>
  </si>
  <si>
    <t>112540G</t>
  </si>
  <si>
    <t>112541-G-00-1030-2837-&amp;&amp;&amp;&amp;&amp;</t>
  </si>
  <si>
    <t>112541G - Teach Allow: Rob Beardmore - 00 - CLES-DoE Bioscie</t>
  </si>
  <si>
    <t>112541</t>
  </si>
  <si>
    <t>112541G</t>
  </si>
  <si>
    <t>112542-G-00-1030-2837-&amp;&amp;&amp;&amp;&amp;</t>
  </si>
  <si>
    <t>112542G - Msci Allowance: Rob Ellis - 00 - CLES-DoE Bioscien</t>
  </si>
  <si>
    <t>112542</t>
  </si>
  <si>
    <t>112542G</t>
  </si>
  <si>
    <t>112543-G-00-1030-2837-&amp;&amp;&amp;&amp;&amp;</t>
  </si>
  <si>
    <t>112543G - Teach Allow: Rod Wilson - 00 - CLES-DoE Bioscience</t>
  </si>
  <si>
    <t>112543</t>
  </si>
  <si>
    <t>112543G</t>
  </si>
  <si>
    <t>112544-G-00-1030-2837-&amp;&amp;&amp;&amp;&amp;</t>
  </si>
  <si>
    <t>112544G - Teach Allow: Ron Yang - 00 - CLES-DoE Biosciences</t>
  </si>
  <si>
    <t>112544</t>
  </si>
  <si>
    <t>112544G</t>
  </si>
  <si>
    <t>112545-G-00-1030-2837-&amp;&amp;&amp;&amp;&amp;</t>
  </si>
  <si>
    <t>112545G - Msci Allowance: Ron Yang - 00 - CLES-DoE Bioscienc</t>
  </si>
  <si>
    <t>112545</t>
  </si>
  <si>
    <t>112545G</t>
  </si>
  <si>
    <t>112546-G-00-1030-2837-&amp;&amp;&amp;&amp;&amp;</t>
  </si>
  <si>
    <t>112546G - Teach Allow: Sam Stevens - 00 - CLES-DoE Bioscienc</t>
  </si>
  <si>
    <t>112546</t>
  </si>
  <si>
    <t>112546G</t>
  </si>
  <si>
    <t>112547-G-00-1030-2837-&amp;&amp;&amp;&amp;&amp;</t>
  </si>
  <si>
    <t>112547G - Teach Allow: Steve Bates - 00 - CLES-DoE Bioscienc</t>
  </si>
  <si>
    <t>112547</t>
  </si>
  <si>
    <t>112547G</t>
  </si>
  <si>
    <t>112548-G-00-1030-2837-&amp;&amp;&amp;&amp;&amp;</t>
  </si>
  <si>
    <t>112548G - Teach Allow: Steve West - 00 - CLES-DoE Bioscience</t>
  </si>
  <si>
    <t>112548</t>
  </si>
  <si>
    <t>112548G</t>
  </si>
  <si>
    <t>112549-G-00-1030-2837-&amp;&amp;&amp;&amp;&amp;</t>
  </si>
  <si>
    <t>112549G - Msci Allowance: Tamara Galloway - 00 - CLES-DoE Bi</t>
  </si>
  <si>
    <t>112549</t>
  </si>
  <si>
    <t>112549G</t>
  </si>
  <si>
    <t>112550-G-00-1030-2837-&amp;&amp;&amp;&amp;&amp;</t>
  </si>
  <si>
    <t>112550G - Msci Allowance: Tetsu Kudoh - 00 - CLES-DoE Biosci</t>
  </si>
  <si>
    <t>112550</t>
  </si>
  <si>
    <t>112550G</t>
  </si>
  <si>
    <t>112552-G-00-1030-2837-&amp;&amp;&amp;&amp;&amp;</t>
  </si>
  <si>
    <t>112552G - Teach Allow: Tobias Bergmiller - 00 - CLES-DoE Bio</t>
  </si>
  <si>
    <t>112552</t>
  </si>
  <si>
    <t>112552G</t>
  </si>
  <si>
    <t>112552-G-00-1030-9000-&amp;&amp;&amp;&amp;&amp;</t>
  </si>
  <si>
    <t>112552G - Teach Allow: Tobias Bergmiller - 00 - Balance Shee</t>
  </si>
  <si>
    <t>112554-G-00-1030-2837-&amp;&amp;&amp;&amp;&amp;</t>
  </si>
  <si>
    <t>112554G - Teach Allow: Vinod Kumar - 00 - CLES-DoE Bioscienc</t>
  </si>
  <si>
    <t>112554</t>
  </si>
  <si>
    <t>112554G</t>
  </si>
  <si>
    <t>112554-G-00-1030-9000-&amp;&amp;&amp;&amp;&amp;</t>
  </si>
  <si>
    <t>112554G - Teach Allow: Vinod Kumar - 00 - Balance Sheet</t>
  </si>
  <si>
    <t>112555-G-00-1030-2837-&amp;&amp;&amp;&amp;&amp;</t>
  </si>
  <si>
    <t>112555G - Teach Allow: Xavier Harrison - 00 - CLES-DoE Biosc</t>
  </si>
  <si>
    <t>112555</t>
  </si>
  <si>
    <t>112555G</t>
  </si>
  <si>
    <t>112555-G-00-1030-9000-&amp;&amp;&amp;&amp;&amp;</t>
  </si>
  <si>
    <t>112555G - Teach Allow: Xavier Harrison - 00 - Balance Sheet</t>
  </si>
  <si>
    <t>112557-G-00-1030-2100-&amp;&amp;&amp;&amp;&amp;</t>
  </si>
  <si>
    <t>112557G - Aymen Alzehr - Bench Fee - 00 - UEMS-IHR PGR Stude</t>
  </si>
  <si>
    <t>112557</t>
  </si>
  <si>
    <t>112557G</t>
  </si>
  <si>
    <t>112562-G-00-1030-2829-&amp;&amp;&amp;&amp;&amp;</t>
  </si>
  <si>
    <t>112562G - Teach Allow: Robert Brewin - 00 - CLES-DoE Geograp</t>
  </si>
  <si>
    <t>112562</t>
  </si>
  <si>
    <t>112562G</t>
  </si>
  <si>
    <t>112564-G-00-2018-3130-&amp;&amp;&amp;&amp;&amp;</t>
  </si>
  <si>
    <t>112564G - PSI-Project (Facilitation Fund) - 00 - PS Facilita</t>
  </si>
  <si>
    <t>112564</t>
  </si>
  <si>
    <t>112564G</t>
  </si>
  <si>
    <t>112565-G-00-2018-3130-&amp;&amp;&amp;&amp;&amp;</t>
  </si>
  <si>
    <t>112565G - Partnerships &amp; Collaboration Project (Facilitation</t>
  </si>
  <si>
    <t>112565</t>
  </si>
  <si>
    <t>112565G</t>
  </si>
  <si>
    <t>112569-G-00-1030-2837-&amp;&amp;&amp;&amp;&amp;</t>
  </si>
  <si>
    <t>112569G - Teach Allow: Alexi Perry - 00 - CLES-DoE Bioscienc</t>
  </si>
  <si>
    <t>112569</t>
  </si>
  <si>
    <t>112569G</t>
  </si>
  <si>
    <t>112569-G-00-1030-9000-&amp;&amp;&amp;&amp;&amp;</t>
  </si>
  <si>
    <t>112569G - Teach Allow: Alexi Perry - 00 - Balance Sheet</t>
  </si>
  <si>
    <t>112576-G-00-1024-1969-&amp;&amp;&amp;&amp;&amp;</t>
  </si>
  <si>
    <t>112576G - Studentship Jake Eager - Graham Hill GA - 00 - CEM</t>
  </si>
  <si>
    <t>112576</t>
  </si>
  <si>
    <t>112576G</t>
  </si>
  <si>
    <t>112576-G-00-1024-9000-&amp;&amp;&amp;&amp;&amp;</t>
  </si>
  <si>
    <t>112576G - Studentship Jake Eager - Graham Hill GA - 00 - Bal</t>
  </si>
  <si>
    <t>112577-G-00-1024-1196-&amp;&amp;&amp;&amp;&amp;</t>
  </si>
  <si>
    <t>112577G - Studentship Yann Erwan Izri - GA Exeter Chiefs - 0</t>
  </si>
  <si>
    <t>112577</t>
  </si>
  <si>
    <t>112577G</t>
  </si>
  <si>
    <t>112577-G-00-1024-9000-&amp;&amp;&amp;&amp;&amp;</t>
  </si>
  <si>
    <t>112578-G-00-1030-1196-&amp;&amp;&amp;&amp;&amp;</t>
  </si>
  <si>
    <t>112578G - Studentship Vlad Razvan Sabou - 00 - CLES-PGR Spor</t>
  </si>
  <si>
    <t>112578</t>
  </si>
  <si>
    <t>112578G</t>
  </si>
  <si>
    <t>112578-G-00-1030-9000-&amp;&amp;&amp;&amp;&amp;</t>
  </si>
  <si>
    <t>112578G - Studentship Vlad Razvan Sabou - 00 - Balance Sheet</t>
  </si>
  <si>
    <t>112582-C-00-1010-1755-&amp;&amp;&amp;&amp;&amp;</t>
  </si>
  <si>
    <t>112582 - Wellcome Trust - 1755</t>
  </si>
  <si>
    <t>112582</t>
  </si>
  <si>
    <t>112582C</t>
  </si>
  <si>
    <t>112582-R-00-1010-1755-&amp;&amp;&amp;&amp;&amp;</t>
  </si>
  <si>
    <t>112582R - Accelerating genetic research in Exeter with the I</t>
  </si>
  <si>
    <t>112582R</t>
  </si>
  <si>
    <t>112583-R-00-1003-2122-&amp;&amp;&amp;&amp;&amp;</t>
  </si>
  <si>
    <t>112583 - National Institute for Health Research (NIHR) - 212</t>
  </si>
  <si>
    <t>112583</t>
  </si>
  <si>
    <t>112583R</t>
  </si>
  <si>
    <t>112584-G-00-1005-1041-&amp;&amp;&amp;&amp;&amp;</t>
  </si>
  <si>
    <t>112584G - BBSRC iCASE with Eli Lilly - Brinda Guring - 00 -</t>
  </si>
  <si>
    <t>112584</t>
  </si>
  <si>
    <t>112584G</t>
  </si>
  <si>
    <t>112584-G-00-1373-1041-&amp;&amp;&amp;&amp;&amp;</t>
  </si>
  <si>
    <t>112584-G-02-1005-1041-&amp;&amp;&amp;&amp;&amp;</t>
  </si>
  <si>
    <t>112584G - BBSRC iCASE with Eli Lilly - Brinda Guring - 02 -</t>
  </si>
  <si>
    <t>112585-G-00-1001-1041-&amp;&amp;&amp;&amp;&amp;</t>
  </si>
  <si>
    <t>112585G - BBSRC iCASE - Laura Murray 690058650 (BBSRC Ref BB</t>
  </si>
  <si>
    <t>112585</t>
  </si>
  <si>
    <t>112585G</t>
  </si>
  <si>
    <t>112585-G-00-1005-1041-&amp;&amp;&amp;&amp;&amp;</t>
  </si>
  <si>
    <t>112585G - BBSRC iCASE - Laura Murray 690058650 - 00 - Biotec</t>
  </si>
  <si>
    <t>112585-G-00-1018-1041-&amp;&amp;&amp;&amp;&amp;</t>
  </si>
  <si>
    <t>112585G - BBSRC iCASE - Laura Murray 690058650 - 00 - AstraZ</t>
  </si>
  <si>
    <t>112585-G-02-1001-1041-&amp;&amp;&amp;&amp;&amp;</t>
  </si>
  <si>
    <t>112585-G-03-1001-1041-&amp;&amp;&amp;&amp;&amp;</t>
  </si>
  <si>
    <t>112585-G-03-1001-1755-&amp;&amp;&amp;&amp;&amp;</t>
  </si>
  <si>
    <t>112585G - BBSRC/AstraZeneca iCASE - Laura Murray 690058650 (</t>
  </si>
  <si>
    <t>112585-G-03-1005-1041-&amp;&amp;&amp;&amp;&amp;</t>
  </si>
  <si>
    <t>112585-G-03-1005-1755-&amp;&amp;&amp;&amp;&amp;</t>
  </si>
  <si>
    <t>112585-G-03-1018-1041-&amp;&amp;&amp;&amp;&amp;</t>
  </si>
  <si>
    <t>112585-G-03-1018-1755-&amp;&amp;&amp;&amp;&amp;</t>
  </si>
  <si>
    <t>112586</t>
  </si>
  <si>
    <t>112586G</t>
  </si>
  <si>
    <t>114006</t>
  </si>
  <si>
    <t>112586-G-00-1012-1969-&amp;&amp;&amp;&amp;&amp;</t>
  </si>
  <si>
    <t>112586G - EPSRC XM2 Aligined, DSTL - James Capers - xxxxxxxx</t>
  </si>
  <si>
    <t>112586-G-00-1030-1969-&amp;&amp;&amp;&amp;&amp;</t>
  </si>
  <si>
    <t>112587-G-00-1030-1969-&amp;&amp;&amp;&amp;&amp;</t>
  </si>
  <si>
    <t>112587G - Studentship Arthur Le Saux - 00 - CEMPS-PGR Physic</t>
  </si>
  <si>
    <t>112587</t>
  </si>
  <si>
    <t>112587G</t>
  </si>
  <si>
    <t>112587-G-00-1030-9000-&amp;&amp;&amp;&amp;&amp;</t>
  </si>
  <si>
    <t>112587G - Studentship Arthur Le Saux - 00 - Balance Sheet</t>
  </si>
  <si>
    <t>112588-G-00-1030-2312-&amp;&amp;&amp;&amp;&amp;</t>
  </si>
  <si>
    <t>112588G - Studentship Harry Mutton - 00 - CEMPS-PGR Mathemat</t>
  </si>
  <si>
    <t>112588</t>
  </si>
  <si>
    <t>112588G</t>
  </si>
  <si>
    <t>112588-G-00-1030-9000-&amp;&amp;&amp;&amp;&amp;</t>
  </si>
  <si>
    <t>112588G - Studentship Harry Mutton - 00 - Balance Sheet</t>
  </si>
  <si>
    <t>112589-G-00-1030-1969-&amp;&amp;&amp;&amp;&amp;</t>
  </si>
  <si>
    <t>112589G - Studentship Shrishmoy Ray - 00 - CEMPS-PGR Physics</t>
  </si>
  <si>
    <t>112589</t>
  </si>
  <si>
    <t>112589G</t>
  </si>
  <si>
    <t>112589-G-00-1030-9000-&amp;&amp;&amp;&amp;&amp;</t>
  </si>
  <si>
    <t>112589G - Studentship Shrishmoy Ray - 00 - Balance Sheet</t>
  </si>
  <si>
    <t>112591-G-00-1030-2973-&amp;&amp;&amp;&amp;&amp;</t>
  </si>
  <si>
    <t>112591G - Res Allow: Fiona Allen - 00 - HUMS-ML-Research All</t>
  </si>
  <si>
    <t>112591</t>
  </si>
  <si>
    <t>112591G</t>
  </si>
  <si>
    <t>112591-G-00-1030-9000-&amp;&amp;&amp;&amp;&amp;</t>
  </si>
  <si>
    <t>112591G - Res Allow: Fiona Allen - 00 - Balance Sheet</t>
  </si>
  <si>
    <t>112592-G-00-1030-2968-&amp;&amp;&amp;&amp;&amp;</t>
  </si>
  <si>
    <t>112592G - Res Allow: Henry Knight Lozano - 00 - HUMS-Theolog</t>
  </si>
  <si>
    <t>112592</t>
  </si>
  <si>
    <t>112592G</t>
  </si>
  <si>
    <t>112592-G-00-1030-9000-&amp;&amp;&amp;&amp;&amp;</t>
  </si>
  <si>
    <t>112592G - Res Allow: Henry Knight Lozano - 00 - Balance Shee</t>
  </si>
  <si>
    <t>112593-G-00-1030-2976-&amp;&amp;&amp;&amp;&amp;</t>
  </si>
  <si>
    <t>112593G - Res Allow: Kei Miller - 00 - HUMS-English-Research</t>
  </si>
  <si>
    <t>112593</t>
  </si>
  <si>
    <t>112593G</t>
  </si>
  <si>
    <t>112594-G-00-1030-2967-&amp;&amp;&amp;&amp;&amp;</t>
  </si>
  <si>
    <t>112594G - Res Allow: Richard Overy - 00 - HUMS-History-Resea</t>
  </si>
  <si>
    <t>112594</t>
  </si>
  <si>
    <t>112594G</t>
  </si>
  <si>
    <t>112595-G-00-1030-2973-&amp;&amp;&amp;&amp;&amp;</t>
  </si>
  <si>
    <t>112595G - Res Allow: Xiaoxi Sun - 00 - HUMS-ML-Research Allo</t>
  </si>
  <si>
    <t>112595</t>
  </si>
  <si>
    <t>112595G</t>
  </si>
  <si>
    <t>112597-G-00-1030-2837-&amp;&amp;&amp;&amp;&amp;</t>
  </si>
  <si>
    <t>112597G - Teach Allow: Toby Pennington - 00 - CLES-DoE Biosc</t>
  </si>
  <si>
    <t>112597</t>
  </si>
  <si>
    <t>112597G</t>
  </si>
  <si>
    <t>112599-G-00-1030-1684-&amp;&amp;&amp;&amp;&amp;</t>
  </si>
  <si>
    <t>112599G - Studentship Jinrong Gan - 00 - CEMPS-PGR Mining &amp;</t>
  </si>
  <si>
    <t>112599</t>
  </si>
  <si>
    <t>112599G</t>
  </si>
  <si>
    <t>112599-G-00-1030-9000-&amp;&amp;&amp;&amp;&amp;</t>
  </si>
  <si>
    <t>112599G - Studentship Jinrong Gan - 00 - Balance Sheet</t>
  </si>
  <si>
    <t>112600-G-00-1030-2275-&amp;&amp;&amp;&amp;&amp;</t>
  </si>
  <si>
    <t>112600G - Studentship Yiwen Jin - 00 - CEMPS-PGR Engineering</t>
  </si>
  <si>
    <t>112600</t>
  </si>
  <si>
    <t>112600G</t>
  </si>
  <si>
    <t>112600-G-00-1030-9000-&amp;&amp;&amp;&amp;&amp;</t>
  </si>
  <si>
    <t>112600G - Studentship Yiwen Jin - 00 - Balance Sheet</t>
  </si>
  <si>
    <t>112602-G-00-1030-1814-&amp;&amp;&amp;&amp;&amp;</t>
  </si>
  <si>
    <t>112602G - PDA: Victoria Patsika - 00 - UEBS-Finance</t>
  </si>
  <si>
    <t>112602</t>
  </si>
  <si>
    <t>112602G</t>
  </si>
  <si>
    <t>112603-G-00-1030-2416-&amp;&amp;&amp;&amp;&amp;</t>
  </si>
  <si>
    <t>112603G - PDA: Laura Colombo - 00 - UEBS-Management Studies</t>
  </si>
  <si>
    <t>112603</t>
  </si>
  <si>
    <t>112603G</t>
  </si>
  <si>
    <t>112603-G-00-1030-9000-&amp;&amp;&amp;&amp;&amp;</t>
  </si>
  <si>
    <t>112603G - PDA: Laura Colombo - 00 - Balance Sheet</t>
  </si>
  <si>
    <t>112604-G-00-1030-2416-&amp;&amp;&amp;&amp;&amp;</t>
  </si>
  <si>
    <t>112604G - PDA: Alison Sydenham - 00 - UEBS-Management Studie</t>
  </si>
  <si>
    <t>112604</t>
  </si>
  <si>
    <t>112604G</t>
  </si>
  <si>
    <t>112604-G-00-1030-9000-&amp;&amp;&amp;&amp;&amp;</t>
  </si>
  <si>
    <t>112604G - PDA: Alison Sydenham - 00 - Balance Sheet</t>
  </si>
  <si>
    <t>112605-G-00-1030-2275-&amp;&amp;&amp;&amp;&amp;</t>
  </si>
  <si>
    <t>112605G - Studentship Yebei Lui - 00 - CEMPS-PGR Engineering</t>
  </si>
  <si>
    <t>112605</t>
  </si>
  <si>
    <t>112605G</t>
  </si>
  <si>
    <t>112606-G-00-1030-1846-&amp;&amp;&amp;&amp;&amp;</t>
  </si>
  <si>
    <t>112606G - Studentship Rui Jin - 00 - CEMPS-PGR Computer Scie</t>
  </si>
  <si>
    <t>112606</t>
  </si>
  <si>
    <t>112606G</t>
  </si>
  <si>
    <t>112606-G-00-1030-9000-&amp;&amp;&amp;&amp;&amp;</t>
  </si>
  <si>
    <t>112606G - Studentship Rui Jin - 00 - Balance Sheet</t>
  </si>
  <si>
    <t>112607-G-00-1030-2275-&amp;&amp;&amp;&amp;&amp;</t>
  </si>
  <si>
    <t>112607G - Studentship Jing Sun - 00 - CEMPS-PGR Engineering</t>
  </si>
  <si>
    <t>112607</t>
  </si>
  <si>
    <t>112607G</t>
  </si>
  <si>
    <t>112608-G-00-1030-2312-&amp;&amp;&amp;&amp;&amp;</t>
  </si>
  <si>
    <t>112608G - Studentship Ai (Gaby) Wang - 00 - CEMPS-PGR Mathem</t>
  </si>
  <si>
    <t>112608</t>
  </si>
  <si>
    <t>112608G</t>
  </si>
  <si>
    <t>112608-G-00-1030-9000-&amp;&amp;&amp;&amp;&amp;</t>
  </si>
  <si>
    <t>112608G - Studentship Ai (Gaby) Wang - 00 - Balance Sheet</t>
  </si>
  <si>
    <t>112610-G-00-1030-2275-&amp;&amp;&amp;&amp;&amp;</t>
  </si>
  <si>
    <t>112610G - Studentship Huanling Zou - 00 - CEMPS-PGR Engineer</t>
  </si>
  <si>
    <t>112610</t>
  </si>
  <si>
    <t>112610G</t>
  </si>
  <si>
    <t>112610-G-00-1030-9000-&amp;&amp;&amp;&amp;&amp;</t>
  </si>
  <si>
    <t>112610G - Studentship Huanling Zou - 00 - Balance Sheet</t>
  </si>
  <si>
    <t>112612-G-00-1030-2275-&amp;&amp;&amp;&amp;&amp;</t>
  </si>
  <si>
    <t>112612G - Studentship William Hooper - 00 - CEMPS-PGR Engine</t>
  </si>
  <si>
    <t>112612</t>
  </si>
  <si>
    <t>112612G</t>
  </si>
  <si>
    <t>112612-G-00-1030-9000-&amp;&amp;&amp;&amp;&amp;</t>
  </si>
  <si>
    <t>112612G - Studentship William Hooper - 00 - Balance Sheet</t>
  </si>
  <si>
    <t>112616-G-00-1030-1969-&amp;&amp;&amp;&amp;&amp;</t>
  </si>
  <si>
    <t>112616G - Studentship Peyman Shadmani - 00 - CEMPS-PGR Physi</t>
  </si>
  <si>
    <t>112616</t>
  </si>
  <si>
    <t>112616G</t>
  </si>
  <si>
    <t>112616-G-00-1030-9000-&amp;&amp;&amp;&amp;&amp;</t>
  </si>
  <si>
    <t>112616G - Studentship Peyman Shadmani - 00 - Balance Sheet</t>
  </si>
  <si>
    <t>112617-G-00-1030-2312-&amp;&amp;&amp;&amp;&amp;</t>
  </si>
  <si>
    <t>112617G - Studentship Noah Smith - 00 - CEMPS-PGR Mathematic</t>
  </si>
  <si>
    <t>112617</t>
  </si>
  <si>
    <t>112617G</t>
  </si>
  <si>
    <t>112617-G-00-1030-9000-&amp;&amp;&amp;&amp;&amp;</t>
  </si>
  <si>
    <t>112617G - Studentship Noah Smith - 00 - Balance Sheet</t>
  </si>
  <si>
    <t>112618-G-00-1030-2275-&amp;&amp;&amp;&amp;&amp;</t>
  </si>
  <si>
    <t>112618G - Studentship Nimmy Abraham - 00 - CEMPS-PGR Enginee</t>
  </si>
  <si>
    <t>112618</t>
  </si>
  <si>
    <t>112618G</t>
  </si>
  <si>
    <t>112618-G-00-1030-9000-&amp;&amp;&amp;&amp;&amp;</t>
  </si>
  <si>
    <t>112618G - Studentship Nimmy Abraham - 00 - Balance Sheet</t>
  </si>
  <si>
    <t>112619-G-00-1030-2312-&amp;&amp;&amp;&amp;&amp;</t>
  </si>
  <si>
    <t>112619G - Studentship Lucas Amorim Vilas Boas - 00 - CEMPS-P</t>
  </si>
  <si>
    <t>112619</t>
  </si>
  <si>
    <t>112619G</t>
  </si>
  <si>
    <t>112620-G-00-1030-2275-&amp;&amp;&amp;&amp;&amp;</t>
  </si>
  <si>
    <t>112620G - Studentship Raja Sekhar Battu - 00 - CEMPS-PGR Eng</t>
  </si>
  <si>
    <t>112620</t>
  </si>
  <si>
    <t>112620G</t>
  </si>
  <si>
    <t>112620-G-00-1030-9000-&amp;&amp;&amp;&amp;&amp;</t>
  </si>
  <si>
    <t>112620G - Studentship Raja Sekhar Battu - 00 - Balance Sheet</t>
  </si>
  <si>
    <t>112621-G-00-1030-1684-&amp;&amp;&amp;&amp;&amp;</t>
  </si>
  <si>
    <t>112621G - Studentship Charlie Compton-Jones - 00 - CEMPS-PGR</t>
  </si>
  <si>
    <t>112621</t>
  </si>
  <si>
    <t>112621G</t>
  </si>
  <si>
    <t>112621-G-00-1030-9000-&amp;&amp;&amp;&amp;&amp;</t>
  </si>
  <si>
    <t>112621G - Studentship Charlie Compton-Jones - 00 - Balance S</t>
  </si>
  <si>
    <t>112622-G-00-1030-1969-&amp;&amp;&amp;&amp;&amp;</t>
  </si>
  <si>
    <t>112622G - Studentship Shi Guo - 00 - CEMPS-PGR Physics</t>
  </si>
  <si>
    <t>112622</t>
  </si>
  <si>
    <t>112622G</t>
  </si>
  <si>
    <t>112622-G-00-1030-9000-&amp;&amp;&amp;&amp;&amp;</t>
  </si>
  <si>
    <t>112622G - Studentship Shi Guo - 00 - Balance Sheet</t>
  </si>
  <si>
    <t>112623-G-00-1030-2312-&amp;&amp;&amp;&amp;&amp;</t>
  </si>
  <si>
    <t>112623G - Studentship Sian Hyland - 00 - CEMPS-PGR Mathemati</t>
  </si>
  <si>
    <t>112623</t>
  </si>
  <si>
    <t>112623G</t>
  </si>
  <si>
    <t>112623-G-00-1030-9000-&amp;&amp;&amp;&amp;&amp;</t>
  </si>
  <si>
    <t>112623G - Studentship Sian Hyland - 00 - Balance Sheet</t>
  </si>
  <si>
    <t>112624-G-00-1030-1846-&amp;&amp;&amp;&amp;&amp;</t>
  </si>
  <si>
    <t>112624G - Studentship Clodomir Joaquim De Santana Junioe - 0</t>
  </si>
  <si>
    <t>112624</t>
  </si>
  <si>
    <t>112624G</t>
  </si>
  <si>
    <t>112624-G-00-1030-9000-&amp;&amp;&amp;&amp;&amp;</t>
  </si>
  <si>
    <t>112625-G-00-1030-2312-&amp;&amp;&amp;&amp;&amp;</t>
  </si>
  <si>
    <t>112625G - Studentship Brett McKim - 00 - CEMPS-PGR Mathemati</t>
  </si>
  <si>
    <t>112625</t>
  </si>
  <si>
    <t>112625G</t>
  </si>
  <si>
    <t>112625-G-00-1030-9000-&amp;&amp;&amp;&amp;&amp;</t>
  </si>
  <si>
    <t>112625G - Studentship Brett McKim - 00 - Balance Sheet</t>
  </si>
  <si>
    <t>112626-G-00-1030-2312-&amp;&amp;&amp;&amp;&amp;</t>
  </si>
  <si>
    <t>112626G - Studentship Joesph Clarke - 00 - CEMPS-PGR Mathema</t>
  </si>
  <si>
    <t>112626</t>
  </si>
  <si>
    <t>112626G</t>
  </si>
  <si>
    <t>112626-G-00-1030-9000-&amp;&amp;&amp;&amp;&amp;</t>
  </si>
  <si>
    <t>112626G - Studentship Joesph Clarke - 00 - Balance Sheet</t>
  </si>
  <si>
    <t>112627-G-00-1031-2312-&amp;&amp;&amp;&amp;&amp;</t>
  </si>
  <si>
    <t>112627G - Studentship Theo Edwards - 00 - CEMPS-PGR Mathemat</t>
  </si>
  <si>
    <t>112627</t>
  </si>
  <si>
    <t>112627G</t>
  </si>
  <si>
    <t>112627-G-00-1031-9000-&amp;&amp;&amp;&amp;&amp;</t>
  </si>
  <si>
    <t>112627G - Studentship Theo Edwards - 00 - Balance Sheet</t>
  </si>
  <si>
    <t>112627-G-00-2090-2312-&amp;&amp;&amp;&amp;&amp;</t>
  </si>
  <si>
    <t>112627-G-00-2090-9000-&amp;&amp;&amp;&amp;&amp;</t>
  </si>
  <si>
    <t>112627-G-00-2101-2312-&amp;&amp;&amp;&amp;&amp;</t>
  </si>
  <si>
    <t>112627G - Studentship Theo Edwards - 00 - GP-Asia - CEMPS-PG</t>
  </si>
  <si>
    <t>112628-G-00-1030-1969-&amp;&amp;&amp;&amp;&amp;</t>
  </si>
  <si>
    <t>112628G - Studentship Aneeth Kakkanattu Arunkumar - 00 - Ope</t>
  </si>
  <si>
    <t>112628</t>
  </si>
  <si>
    <t>112628G</t>
  </si>
  <si>
    <t>112628-G-00-1030-9000-&amp;&amp;&amp;&amp;&amp;</t>
  </si>
  <si>
    <t>112628G - Studentship Aneeth Kakkanattu Arunkumar - 00 - Bal</t>
  </si>
  <si>
    <t>112628-G-00-1031-1969-&amp;&amp;&amp;&amp;&amp;</t>
  </si>
  <si>
    <t>112628G - Studentship Aneeth Kakkanattu Arunkumar - 00 - CEM</t>
  </si>
  <si>
    <t>112628-G-00-1031-9000-&amp;&amp;&amp;&amp;&amp;</t>
  </si>
  <si>
    <t>112628-G-00-2090-1969-&amp;&amp;&amp;&amp;&amp;</t>
  </si>
  <si>
    <t>112628-G-00-2090-9000-&amp;&amp;&amp;&amp;&amp;</t>
  </si>
  <si>
    <t>112628-G-00-2101-1969-&amp;&amp;&amp;&amp;&amp;</t>
  </si>
  <si>
    <t>112628G - Studentship Aneeth Kakkanattu Arunkumar - 00 - GP-</t>
  </si>
  <si>
    <t>112629-G-00-1030-1969-&amp;&amp;&amp;&amp;&amp;</t>
  </si>
  <si>
    <t>112629G - Studentship William Borrows - 00 - CEMPS-PGR Physi</t>
  </si>
  <si>
    <t>112629</t>
  </si>
  <si>
    <t>112629G</t>
  </si>
  <si>
    <t>112629-G-00-1030-9000-&amp;&amp;&amp;&amp;&amp;</t>
  </si>
  <si>
    <t>112629G - Studentship William Borrows - 00 - Balance Sheet</t>
  </si>
  <si>
    <t>112631-G-00-1030-2275-&amp;&amp;&amp;&amp;&amp;</t>
  </si>
  <si>
    <t>112631G - Studentship Taojun Zhang - 00 - CEMPS-PGR Engineer</t>
  </si>
  <si>
    <t>112631</t>
  </si>
  <si>
    <t>112631G</t>
  </si>
  <si>
    <t>112631-G-00-1030-9000-&amp;&amp;&amp;&amp;&amp;</t>
  </si>
  <si>
    <t>112631G - Studentship Taojun Zhang - 00 - Balance Sheet</t>
  </si>
  <si>
    <t>112632-G-00-1030-2275-&amp;&amp;&amp;&amp;&amp;</t>
  </si>
  <si>
    <t>112632G - Studentship Jiyuan Tian - 00 - CEMPS-PGR Engineeri</t>
  </si>
  <si>
    <t>112632</t>
  </si>
  <si>
    <t>112632G</t>
  </si>
  <si>
    <t>112632-G-00-1030-9000-&amp;&amp;&amp;&amp;&amp;</t>
  </si>
  <si>
    <t>112632G - Studentship Jiyuan Tian - 00 - Balance Sheet</t>
  </si>
  <si>
    <t>112633-G-00-1001-1041-&amp;&amp;&amp;&amp;&amp;</t>
  </si>
  <si>
    <t>112633G - NERC Fresh CDT - April Hayes - Natural Environment</t>
  </si>
  <si>
    <t>112633</t>
  </si>
  <si>
    <t>112633G</t>
  </si>
  <si>
    <t>112633G - NERC Fresh CDT - April Hayes 690027055 (AstraZenec</t>
  </si>
  <si>
    <t>112633-G-00-1018-1041-&amp;&amp;&amp;&amp;&amp;</t>
  </si>
  <si>
    <t>112633G - NERC Fresh CDT - April Hayes - AstraZeneca UK Ltd</t>
  </si>
  <si>
    <t>112633-G-00-1215-1041-&amp;&amp;&amp;&amp;&amp;</t>
  </si>
  <si>
    <t>112633-G-03-1001-1041-&amp;&amp;&amp;&amp;&amp;</t>
  </si>
  <si>
    <t>112633-G-03-1018-1041-&amp;&amp;&amp;&amp;&amp;</t>
  </si>
  <si>
    <t>112633-G-03-1215-1041-&amp;&amp;&amp;&amp;&amp;</t>
  </si>
  <si>
    <t>112633-G-11-1001-1041-&amp;&amp;&amp;&amp;&amp;</t>
  </si>
  <si>
    <t>112633G - NERC Fresh CDT - April Hayes 690027055 - Natural E</t>
  </si>
  <si>
    <t>112633-G-11-1018-1041-&amp;&amp;&amp;&amp;&amp;</t>
  </si>
  <si>
    <t>112633G - NERC Fresh CDT - April Hayes 690027055 - AstraZene</t>
  </si>
  <si>
    <t>112633-G-11-1215-1041-&amp;&amp;&amp;&amp;&amp;</t>
  </si>
  <si>
    <t>112634-R-00-1014-1181-&amp;&amp;&amp;&amp;&amp;</t>
  </si>
  <si>
    <t>112634 - Royal Society (Charity) - 1181</t>
  </si>
  <si>
    <t>112634</t>
  </si>
  <si>
    <t>112634R</t>
  </si>
  <si>
    <t>112635-R-00-1011-2122-&amp;&amp;&amp;&amp;&amp;</t>
  </si>
  <si>
    <t>112635R - Historical understandings of contemporary foodscap</t>
  </si>
  <si>
    <t>112635</t>
  </si>
  <si>
    <t>112635R</t>
  </si>
  <si>
    <t>112635-R-00-1011-2271-&amp;&amp;&amp;&amp;&amp;</t>
  </si>
  <si>
    <t>112635-R-00-1011-9000-&amp;&amp;&amp;&amp;&amp;</t>
  </si>
  <si>
    <t>112637-R-00-1010-1755-&amp;&amp;&amp;&amp;&amp;</t>
  </si>
  <si>
    <t>112637 - Wellcome Trust - 1755</t>
  </si>
  <si>
    <t>112637</t>
  </si>
  <si>
    <t>112637R</t>
  </si>
  <si>
    <t>112637-R-00-1010-2122-&amp;&amp;&amp;&amp;&amp;</t>
  </si>
  <si>
    <t>112637 - Wellcome Trust - 2122</t>
  </si>
  <si>
    <t>112638-R-00-1000-1895-&amp;&amp;&amp;&amp;&amp;</t>
  </si>
  <si>
    <t>112638 - European Commission - 1895</t>
  </si>
  <si>
    <t>112638</t>
  </si>
  <si>
    <t>112638R</t>
  </si>
  <si>
    <t>112639-R-00-1903-3083-&amp;&amp;&amp;&amp;&amp;</t>
  </si>
  <si>
    <t>112639 - Alan Turing Institute - 3083</t>
  </si>
  <si>
    <t>112639</t>
  </si>
  <si>
    <t>112639R</t>
  </si>
  <si>
    <t>112640-R-00-1274-1012-&amp;&amp;&amp;&amp;&amp;</t>
  </si>
  <si>
    <t>112640 - QinetiQ Ltd - 1012</t>
  </si>
  <si>
    <t>112640</t>
  </si>
  <si>
    <t>112640R</t>
  </si>
  <si>
    <t>112642-G-00-1073-1969-&amp;&amp;&amp;&amp;&amp;</t>
  </si>
  <si>
    <t>112642G - STFC DTP - Michelle Bieger - Science and Technolog</t>
  </si>
  <si>
    <t>112642</t>
  </si>
  <si>
    <t>112642G</t>
  </si>
  <si>
    <t>112642-G-00-1073-1973-&amp;&amp;&amp;&amp;&amp;</t>
  </si>
  <si>
    <t>112642-G-02-1073-1969-&amp;&amp;&amp;&amp;&amp;</t>
  </si>
  <si>
    <t>112644-R-00-1903-3083-&amp;&amp;&amp;&amp;&amp;</t>
  </si>
  <si>
    <t>112644 - Alan Turing Institute - 3083</t>
  </si>
  <si>
    <t>112644</t>
  </si>
  <si>
    <t>112644R</t>
  </si>
  <si>
    <t>112648-G-00-1030-2312-&amp;&amp;&amp;&amp;&amp;</t>
  </si>
  <si>
    <t>112648G - Studentship Lucas Amorim Vilas Boas - 00 - CEMPS-P</t>
  </si>
  <si>
    <t>112648</t>
  </si>
  <si>
    <t>112648G</t>
  </si>
  <si>
    <t>112650-G-00-1030-2779-&amp;&amp;&amp;&amp;&amp;</t>
  </si>
  <si>
    <t>112650G - Conference WAMBAM 2020 - 00 - CLES-Conferences Res</t>
  </si>
  <si>
    <t>112650</t>
  </si>
  <si>
    <t>112650G</t>
  </si>
  <si>
    <t>112651-G-00-1030-2886-&amp;&amp;&amp;&amp;&amp;</t>
  </si>
  <si>
    <t>112651G - Planned Maintence -Teaching Lab - 00 - CLES-DoE Sp</t>
  </si>
  <si>
    <t>112651</t>
  </si>
  <si>
    <t>112651G</t>
  </si>
  <si>
    <t>112652-G-00-1030-2886-&amp;&amp;&amp;&amp;&amp;</t>
  </si>
  <si>
    <t>112652G - Equipment Repairs - Teaching Lab - 00 - CLES-DoE S</t>
  </si>
  <si>
    <t>112652</t>
  </si>
  <si>
    <t>112652G</t>
  </si>
  <si>
    <t>112653-G-00-1582-1870-&amp;&amp;&amp;&amp;&amp;</t>
  </si>
  <si>
    <t>112653G - PID 233014 - Natural History Museum - 00 - CEMPS-H</t>
  </si>
  <si>
    <t>112653</t>
  </si>
  <si>
    <t>112653G</t>
  </si>
  <si>
    <t>112654-G-00-1030-2845-&amp;&amp;&amp;&amp;&amp;</t>
  </si>
  <si>
    <t>112654G - MMC Lab costs - 00 - CLES-DoR Biosciences Exeter-R</t>
  </si>
  <si>
    <t>112654</t>
  </si>
  <si>
    <t>112654G</t>
  </si>
  <si>
    <t>112655-G-00-1030-2100-&amp;&amp;&amp;&amp;&amp;</t>
  </si>
  <si>
    <t>112655G - Nikki Garner Studentship - 00 - UEMS-IHR PGR Stude</t>
  </si>
  <si>
    <t>112655</t>
  </si>
  <si>
    <t>112655G</t>
  </si>
  <si>
    <t>112655-G-00-1030-9000-&amp;&amp;&amp;&amp;&amp;</t>
  </si>
  <si>
    <t>112655G - Nikki Garner Studentship - 00 - Balance Sheet</t>
  </si>
  <si>
    <t>112656-G-00-1030-1041-&amp;&amp;&amp;&amp;&amp;</t>
  </si>
  <si>
    <t>112656G - Jinxia Zheng - Bench Fee - 00 - UEMS-IBCS PGR Stud</t>
  </si>
  <si>
    <t>112656</t>
  </si>
  <si>
    <t>112656G</t>
  </si>
  <si>
    <t>112657-G-00-1030-2122-&amp;&amp;&amp;&amp;&amp;</t>
  </si>
  <si>
    <t>112657G - PDA: Sarah Bell - 00 - UEMS-IHR General</t>
  </si>
  <si>
    <t>112657</t>
  </si>
  <si>
    <t>112657G</t>
  </si>
  <si>
    <t>112657-G-00-1030-9000-&amp;&amp;&amp;&amp;&amp;</t>
  </si>
  <si>
    <t>112657G - PDA: Sarah Bell - 00 - Operating Budget - Balance</t>
  </si>
  <si>
    <t>112658-G-00-1030-2542-&amp;&amp;&amp;&amp;&amp;</t>
  </si>
  <si>
    <t>112658G - S/U Leila Dawney  - 00 - CLES-Geography Stratham A</t>
  </si>
  <si>
    <t>112658</t>
  </si>
  <si>
    <t>112658G</t>
  </si>
  <si>
    <t>112658-G-00-1030-9000-&amp;&amp;&amp;&amp;&amp;</t>
  </si>
  <si>
    <t>112658G - S/U Leila Dawney - 00 - Operating Budget - Balance</t>
  </si>
  <si>
    <t>112660</t>
  </si>
  <si>
    <t>112661-G-00-1030-2239-&amp;&amp;&amp;&amp;&amp;</t>
  </si>
  <si>
    <t>112661G - Relocation: Wai Kei Ao (Vincent) - 00 - CEMPS-Recr</t>
  </si>
  <si>
    <t>112661</t>
  </si>
  <si>
    <t>112661G</t>
  </si>
  <si>
    <t>112662-G-00-1030-2239-&amp;&amp;&amp;&amp;&amp;</t>
  </si>
  <si>
    <t>112662G - Relocation: Charlie Statham - 00 - CEMPS-Recruitme</t>
  </si>
  <si>
    <t>112662</t>
  </si>
  <si>
    <t>112662G</t>
  </si>
  <si>
    <t>112665-G-00-1656-2285-&amp;&amp;&amp;&amp;&amp;</t>
  </si>
  <si>
    <t>112665G - Pathways to Law (Contract 2019-21) - 00 - SSIS-Pat</t>
  </si>
  <si>
    <t>112665</t>
  </si>
  <si>
    <t>112665G</t>
  </si>
  <si>
    <t>112665-G-00-1656-9000-&amp;&amp;&amp;&amp;&amp;</t>
  </si>
  <si>
    <t>112665G - Pathways to Law (Contract 2019-21) - 00 - Balance</t>
  </si>
  <si>
    <t>112666-G-00-1030-1524-&amp;&amp;&amp;&amp;&amp;</t>
  </si>
  <si>
    <t>112666G - Res Allow: Sabiha Allouche - 00 - SSIS-DoR Politic</t>
  </si>
  <si>
    <t>112666</t>
  </si>
  <si>
    <t>112666G</t>
  </si>
  <si>
    <t>112666-G-00-1030-9000-&amp;&amp;&amp;&amp;&amp;</t>
  </si>
  <si>
    <t>112666G - Res Allow: Sabiha Allouche - 00 - Balance Sheet</t>
  </si>
  <si>
    <t>112668</t>
  </si>
  <si>
    <t>112668G</t>
  </si>
  <si>
    <t>113462</t>
  </si>
  <si>
    <t>112668-G-00-1002-1846-&amp;&amp;&amp;&amp;&amp;</t>
  </si>
  <si>
    <t>112668G - EPSRC Icase - Marcus Carpenter- 690061123 - Engine</t>
  </si>
  <si>
    <t>112668G - EPSRC Icase - Marcus Carpenter- 690061123 - Britis</t>
  </si>
  <si>
    <t>112668-G-00-1782-1846-&amp;&amp;&amp;&amp;&amp;</t>
  </si>
  <si>
    <t>112670</t>
  </si>
  <si>
    <t>112670G</t>
  </si>
  <si>
    <t>112670-G-00-1006-1563-&amp;&amp;&amp;&amp;&amp;</t>
  </si>
  <si>
    <t>112670G - ESRC SWDTP - Saskia Lowe - 660014401 - 00 - Econom</t>
  </si>
  <si>
    <t>112671</t>
  </si>
  <si>
    <t>112671G</t>
  </si>
  <si>
    <t>112671-G-00-1015-2548-&amp;&amp;&amp;&amp;&amp;</t>
  </si>
  <si>
    <t>112671G - Alexandra Hughes - CFAS Strategic Alliance - 69004</t>
  </si>
  <si>
    <t>112671-G-00-1030-2548-&amp;&amp;&amp;&amp;&amp;</t>
  </si>
  <si>
    <t>112672-R-00-1030-1116-&amp;&amp;&amp;&amp;&amp;</t>
  </si>
  <si>
    <t>112672</t>
  </si>
  <si>
    <t>112672R</t>
  </si>
  <si>
    <t>112672-R-00-1377-1116-&amp;&amp;&amp;&amp;&amp;</t>
  </si>
  <si>
    <t>112673-C-00-1079-2983-&amp;&amp;&amp;&amp;&amp;</t>
  </si>
  <si>
    <t>Bridge Relocation - Fibre-reinforced polymer (FRP) footbridg</t>
  </si>
  <si>
    <t>112673</t>
  </si>
  <si>
    <t>112673C</t>
  </si>
  <si>
    <t>112673-G-00-1079-2983-&amp;&amp;&amp;&amp;&amp;</t>
  </si>
  <si>
    <t>112673G - Bridge Relocation - Fibre-reinforced polymer (FRP)</t>
  </si>
  <si>
    <t>112673G</t>
  </si>
  <si>
    <t>112674</t>
  </si>
  <si>
    <t>112674G</t>
  </si>
  <si>
    <t>112674-G-00-1002-2275-&amp;&amp;&amp;&amp;&amp;</t>
  </si>
  <si>
    <t>112674G - EPSRC DTP - Christopher Fenton - 540030489 - Engin</t>
  </si>
  <si>
    <t>112676-G-00-1002-1972-&amp;&amp;&amp;&amp;&amp;</t>
  </si>
  <si>
    <t>112676G - EPSRC AI CDT  - Guy Lomax - 690063311 - Engineerin</t>
  </si>
  <si>
    <t>112676</t>
  </si>
  <si>
    <t>112676G</t>
  </si>
  <si>
    <t>112676-G-00-1002-2312-&amp;&amp;&amp;&amp;&amp;</t>
  </si>
  <si>
    <t>112676-G-00-1030-1972-&amp;&amp;&amp;&amp;&amp;</t>
  </si>
  <si>
    <t>112676 - Operating Budget - 1972</t>
  </si>
  <si>
    <t>112676-G-00-1030-2312-&amp;&amp;&amp;&amp;&amp;</t>
  </si>
  <si>
    <t>112676G - EPSRC CDT Data Science and AI - Guy Lomax - 690063</t>
  </si>
  <si>
    <t>112676-G-00-1278-1972-&amp;&amp;&amp;&amp;&amp;</t>
  </si>
  <si>
    <t>112676 - Research Councils UK (RCUK) - 1972</t>
  </si>
  <si>
    <t>112676-G-00-1278-2312-&amp;&amp;&amp;&amp;&amp;</t>
  </si>
  <si>
    <t>112678G - Vincent Wildlife Trust - Tom Dando - Operating Bud</t>
  </si>
  <si>
    <t>112678</t>
  </si>
  <si>
    <t>112678G</t>
  </si>
  <si>
    <t>112678-G-00-1030-2550-&amp;&amp;&amp;&amp;&amp;</t>
  </si>
  <si>
    <t>112678-G-00-1377-2550-&amp;&amp;&amp;&amp;&amp;</t>
  </si>
  <si>
    <t>112678G - Vincent Wildlife Trust - Tom Dando - Vincent Wildl</t>
  </si>
  <si>
    <t>112679-G-00-1001-1286-&amp;&amp;&amp;&amp;&amp;</t>
  </si>
  <si>
    <t>112679 - Natural Environment Research Council (NERC) - 1286</t>
  </si>
  <si>
    <t>112679</t>
  </si>
  <si>
    <t>112679G</t>
  </si>
  <si>
    <t>112679-G-00-1001-2556-&amp;&amp;&amp;&amp;&amp;</t>
  </si>
  <si>
    <t>112679G - NERC GW4+ DTP - Mia Lybkaer Krongborg Neilson - 69</t>
  </si>
  <si>
    <t>112679-G-00-1030-1286-&amp;&amp;&amp;&amp;&amp;</t>
  </si>
  <si>
    <t>112679 - Operating Budget - 1286</t>
  </si>
  <si>
    <t>112679-G-00-1030-2556-&amp;&amp;&amp;&amp;&amp;</t>
  </si>
  <si>
    <t>112679-G-11-1001-1286-&amp;&amp;&amp;&amp;&amp;</t>
  </si>
  <si>
    <t>112679-G-11-1001-2556-&amp;&amp;&amp;&amp;&amp;</t>
  </si>
  <si>
    <t>112679-G-11-1030-1286-&amp;&amp;&amp;&amp;&amp;</t>
  </si>
  <si>
    <t>112679-G-11-1030-2556-&amp;&amp;&amp;&amp;&amp;</t>
  </si>
  <si>
    <t>112681-G-00-1002-1630-&amp;&amp;&amp;&amp;&amp;</t>
  </si>
  <si>
    <t>112681 - Engineering and Physical Sciences Research Council</t>
  </si>
  <si>
    <t>112681</t>
  </si>
  <si>
    <t>112681G</t>
  </si>
  <si>
    <t>112681-G-00-1002-2340-&amp;&amp;&amp;&amp;&amp;</t>
  </si>
  <si>
    <t>112681G - UKRI DSA - Engineering and Physical Sciences Resea</t>
  </si>
  <si>
    <t>112681-G-00-1005-1630-&amp;&amp;&amp;&amp;&amp;</t>
  </si>
  <si>
    <t>112681 - Biotechnology &amp; Biological Sciences Research Counci</t>
  </si>
  <si>
    <t>112681-G-00-1005-2340-&amp;&amp;&amp;&amp;&amp;</t>
  </si>
  <si>
    <t>112681G - UKRI DSA - Biotechnology &amp; Biological Sciences Res</t>
  </si>
  <si>
    <t>112681-G-00-1006-1630-&amp;&amp;&amp;&amp;&amp;</t>
  </si>
  <si>
    <t>112681 - Economic and Social Research Council (ESRC) - 1630</t>
  </si>
  <si>
    <t>112681-G-00-1006-2340-&amp;&amp;&amp;&amp;&amp;</t>
  </si>
  <si>
    <t>112681G - UKRI DSA - Economic and Social Research Council (E</t>
  </si>
  <si>
    <t>112681-G-00-1009-1630-&amp;&amp;&amp;&amp;&amp;</t>
  </si>
  <si>
    <t>112681 - Medical Research Council (MRC) - 1630</t>
  </si>
  <si>
    <t>112681-G-00-1009-2340-&amp;&amp;&amp;&amp;&amp;</t>
  </si>
  <si>
    <t>112681G - UKRI DSA - Medical Research Council (MRC) - HUMS-E</t>
  </si>
  <si>
    <t>112681-G-00-1011-1630-&amp;&amp;&amp;&amp;&amp;</t>
  </si>
  <si>
    <t>112681 - Arts and Humanities Research Council (AHRC) - 1630</t>
  </si>
  <si>
    <t>112681-G-00-1011-2340-&amp;&amp;&amp;&amp;&amp;</t>
  </si>
  <si>
    <t>112681G - UKRI DSA - Arts and Humanities Research Council (A</t>
  </si>
  <si>
    <t>112681-G-00-1030-1630-&amp;&amp;&amp;&amp;&amp;</t>
  </si>
  <si>
    <t>112681 - Operating Budget - 1630</t>
  </si>
  <si>
    <t>112681-G-00-1030-2340-&amp;&amp;&amp;&amp;&amp;</t>
  </si>
  <si>
    <t>112681G - UKRI DSA - Operating Budget - HUMS-English-College</t>
  </si>
  <si>
    <t>112681-G-00-1073-1630-&amp;&amp;&amp;&amp;&amp;</t>
  </si>
  <si>
    <t>112681 - Science and Technology Facilities Council - 1630</t>
  </si>
  <si>
    <t>112681-G-00-1073-2340-&amp;&amp;&amp;&amp;&amp;</t>
  </si>
  <si>
    <t>112681G - UKRI DSA - Science and Technology Facilities Counc</t>
  </si>
  <si>
    <t>112681-G-05-1002-1630-&amp;&amp;&amp;&amp;&amp;</t>
  </si>
  <si>
    <t>112681-G-05-1002-2340-&amp;&amp;&amp;&amp;&amp;</t>
  </si>
  <si>
    <t>112681-G-05-1005-1630-&amp;&amp;&amp;&amp;&amp;</t>
  </si>
  <si>
    <t>112681-G-05-1005-2340-&amp;&amp;&amp;&amp;&amp;</t>
  </si>
  <si>
    <t>112681-G-05-1006-1630-&amp;&amp;&amp;&amp;&amp;</t>
  </si>
  <si>
    <t>112681-G-05-1006-2340-&amp;&amp;&amp;&amp;&amp;</t>
  </si>
  <si>
    <t>112681-G-05-1009-1630-&amp;&amp;&amp;&amp;&amp;</t>
  </si>
  <si>
    <t>112681-G-05-1009-2340-&amp;&amp;&amp;&amp;&amp;</t>
  </si>
  <si>
    <t>112681-G-05-1011-1630-&amp;&amp;&amp;&amp;&amp;</t>
  </si>
  <si>
    <t>112681-G-05-1011-2340-&amp;&amp;&amp;&amp;&amp;</t>
  </si>
  <si>
    <t>112681-G-05-1030-1630-&amp;&amp;&amp;&amp;&amp;</t>
  </si>
  <si>
    <t>112681-G-05-1030-2340-&amp;&amp;&amp;&amp;&amp;</t>
  </si>
  <si>
    <t>112681-G-05-1073-1630-&amp;&amp;&amp;&amp;&amp;</t>
  </si>
  <si>
    <t>112681-G-05-1073-2340-&amp;&amp;&amp;&amp;&amp;</t>
  </si>
  <si>
    <t>112682</t>
  </si>
  <si>
    <t>112682G</t>
  </si>
  <si>
    <t>112682-G-00-1001-2556-&amp;&amp;&amp;&amp;&amp;</t>
  </si>
  <si>
    <t>112682G - NERC GW4+ DTP - Katherine Chapman - 690031736 - 00</t>
  </si>
  <si>
    <t>112682-G-00-1030-2556-&amp;&amp;&amp;&amp;&amp;</t>
  </si>
  <si>
    <t>112682G - NERC GW4+ DTP - Katherine Chapman - 690031736 - So</t>
  </si>
  <si>
    <t>112682-G-00-1809-2556-&amp;&amp;&amp;&amp;&amp;</t>
  </si>
  <si>
    <t>112682-G-11-1001-2556-&amp;&amp;&amp;&amp;&amp;</t>
  </si>
  <si>
    <t>112682G - NERC GW4+ DTP - Katherine Chapman - 690031736 - Na</t>
  </si>
  <si>
    <t>112683-R-00-1000-1779-&amp;&amp;&amp;&amp;&amp;</t>
  </si>
  <si>
    <t>112683 - European Commission - 1779</t>
  </si>
  <si>
    <t>112683</t>
  </si>
  <si>
    <t>112683R</t>
  </si>
  <si>
    <t>112683-R-00-1000-9000-&amp;&amp;&amp;&amp;&amp;</t>
  </si>
  <si>
    <t>112683R - LASTJOURNEY/ H2020 ERC ADV 2018 / Iriarte / s - 00</t>
  </si>
  <si>
    <t>112684-R-00-1638-1286-&amp;&amp;&amp;&amp;&amp;</t>
  </si>
  <si>
    <t>112684 - Barrow Cadbury Trust - 1286</t>
  </si>
  <si>
    <t>112684</t>
  </si>
  <si>
    <t>112684R</t>
  </si>
  <si>
    <t>112684-R-00-1638-1582-&amp;&amp;&amp;&amp;&amp;</t>
  </si>
  <si>
    <t>112684-R-00-1638-9000-&amp;&amp;&amp;&amp;&amp;</t>
  </si>
  <si>
    <t>112684R - Neuro-Adversity &amp; Transition: Key time points for</t>
  </si>
  <si>
    <t>112688-G-00-1030-2312-&amp;&amp;&amp;&amp;&amp;</t>
  </si>
  <si>
    <t>112688G - Studentship Sian Hyland - 00 - CEMPS-PGR Mathemati</t>
  </si>
  <si>
    <t>112688</t>
  </si>
  <si>
    <t>112688G</t>
  </si>
  <si>
    <t>112691-G-00-1526-1680-&amp;&amp;&amp;&amp;&amp;</t>
  </si>
  <si>
    <t>112691G - AF10-007 GW4 Turing Network: Enhancing interdiscip</t>
  </si>
  <si>
    <t>112691</t>
  </si>
  <si>
    <t>112691G</t>
  </si>
  <si>
    <t>112692-G-00-1526-1680-&amp;&amp;&amp;&amp;&amp;</t>
  </si>
  <si>
    <t>112692G - AF7-002 Transnational transformations in social pr</t>
  </si>
  <si>
    <t>112692</t>
  </si>
  <si>
    <t>112692G</t>
  </si>
  <si>
    <t>112693-G-00-1526-1680-&amp;&amp;&amp;&amp;&amp;</t>
  </si>
  <si>
    <t>112693G - IF9-009 Ecologies of Mental Health - 00 - RS - GW4</t>
  </si>
  <si>
    <t>112693</t>
  </si>
  <si>
    <t>112693G</t>
  </si>
  <si>
    <t>112694-G-00-1526-1680-&amp;&amp;&amp;&amp;&amp;</t>
  </si>
  <si>
    <t>112694G - AF9-006 A biosocial approach to trauma and posttra</t>
  </si>
  <si>
    <t>112694</t>
  </si>
  <si>
    <t>112694G</t>
  </si>
  <si>
    <t>112698-G-00-1526-1680-&amp;&amp;&amp;&amp;&amp;</t>
  </si>
  <si>
    <t>112698G - IF11-001 Stratify and Treat – a new horizon for ty</t>
  </si>
  <si>
    <t>112698</t>
  </si>
  <si>
    <t>112698G</t>
  </si>
  <si>
    <t>112699-G-00-1526-1680-&amp;&amp;&amp;&amp;&amp;</t>
  </si>
  <si>
    <t>112699G - IF11-003 Circular economy for affordable, low-carb</t>
  </si>
  <si>
    <t>112699</t>
  </si>
  <si>
    <t>112699G</t>
  </si>
  <si>
    <t>112701-G-00-1526-1680-&amp;&amp;&amp;&amp;&amp;</t>
  </si>
  <si>
    <t>112701G - IF11-008 GW4 NanoEvade: Smart design of nanopartic</t>
  </si>
  <si>
    <t>112701</t>
  </si>
  <si>
    <t>112701G</t>
  </si>
  <si>
    <t>112704-G-00-1526-1680-&amp;&amp;&amp;&amp;&amp;</t>
  </si>
  <si>
    <t>112704G - AF10-002 Recurrence analysis for the characterisat</t>
  </si>
  <si>
    <t>112704</t>
  </si>
  <si>
    <t>112704G</t>
  </si>
  <si>
    <t>112705-G-00-1526-1680-&amp;&amp;&amp;&amp;&amp;</t>
  </si>
  <si>
    <t>112705G - AF10-005 Wales and South West responses and prepar</t>
  </si>
  <si>
    <t>112705</t>
  </si>
  <si>
    <t>112705G</t>
  </si>
  <si>
    <t>112706-G-00-1526-1680-&amp;&amp;&amp;&amp;&amp;</t>
  </si>
  <si>
    <t>112706G - SCDI 1 Water Security Alliance (WSA) - 00 - RS - G</t>
  </si>
  <si>
    <t>112706</t>
  </si>
  <si>
    <t>112706G</t>
  </si>
  <si>
    <t>112707-G-00-1027-1693-&amp;&amp;&amp;&amp;&amp;</t>
  </si>
  <si>
    <t>112707G - ICURe - Cardiac Positioning System - 00 - CEMPS-Do</t>
  </si>
  <si>
    <t>112707</t>
  </si>
  <si>
    <t>112707G</t>
  </si>
  <si>
    <t>112710-G-00-2107-1573-&amp;&amp;&amp;&amp;&amp;</t>
  </si>
  <si>
    <t>112710G - ICS 04 Evidence:Skilled person - 00 - IIB - Resear</t>
  </si>
  <si>
    <t>112710</t>
  </si>
  <si>
    <t>112710G</t>
  </si>
  <si>
    <t>112710-G-00-2107-9000-&amp;&amp;&amp;&amp;&amp;</t>
  </si>
  <si>
    <t>112710G - ICS 04 Evidence:Skilled person - 00 - Balance Shee</t>
  </si>
  <si>
    <t>112711-G-00-2107-1573-&amp;&amp;&amp;&amp;&amp;</t>
  </si>
  <si>
    <t>112711G - ICS 24 Wilson &amp; Vine - 00 - IIB - Research &amp; Impac</t>
  </si>
  <si>
    <t>112711</t>
  </si>
  <si>
    <t>112711G</t>
  </si>
  <si>
    <t>112712-R-00-1002-2294-&amp;&amp;&amp;&amp;&amp;</t>
  </si>
  <si>
    <t>112712 - Engineering and Physical Sciences Research Council</t>
  </si>
  <si>
    <t>112712</t>
  </si>
  <si>
    <t>112712R</t>
  </si>
  <si>
    <t>112712-R-01-1002-2294-&amp;&amp;&amp;&amp;&amp;</t>
  </si>
  <si>
    <t>112712R - EPSRC NIA: Dynamics of generalized Farey sequences</t>
  </si>
  <si>
    <t>112713-C-00-1037-2984-&amp;&amp;&amp;&amp;&amp;</t>
  </si>
  <si>
    <t>Identity and Access Management and Single Sign On</t>
  </si>
  <si>
    <t>112713</t>
  </si>
  <si>
    <t>112713C</t>
  </si>
  <si>
    <t>112713-G-00-1037-2984-&amp;&amp;&amp;&amp;&amp;</t>
  </si>
  <si>
    <t>112713G - Identity and Access Management and Single Sign On</t>
  </si>
  <si>
    <t>112713G</t>
  </si>
  <si>
    <t>112714-R-00-1480-2353-&amp;&amp;&amp;&amp;&amp;</t>
  </si>
  <si>
    <t>112714 - ERASMUS - 2353</t>
  </si>
  <si>
    <t>112714</t>
  </si>
  <si>
    <t>112714R</t>
  </si>
  <si>
    <t>112719-R-00-1006-2413-&amp;&amp;&amp;&amp;&amp;</t>
  </si>
  <si>
    <t>112719 - Economic and Social Research Council (ESRC) - 2413</t>
  </si>
  <si>
    <t>112719</t>
  </si>
  <si>
    <t>112719R</t>
  </si>
  <si>
    <t>112720-G-00-1030-1755-&amp;&amp;&amp;&amp;&amp;</t>
  </si>
  <si>
    <t>112720G - Start-up: Marios Politis - 00 - UEMS-IBCS General</t>
  </si>
  <si>
    <t>112720</t>
  </si>
  <si>
    <t>112720G</t>
  </si>
  <si>
    <t>112720-G-00-1030-3148-&amp;&amp;&amp;&amp;&amp;</t>
  </si>
  <si>
    <t>112720G - Start-up: Marios Politis - 00 - Operating Budget -</t>
  </si>
  <si>
    <t>112720-G-00-1030-9000-&amp;&amp;&amp;&amp;&amp;</t>
  </si>
  <si>
    <t>112720G - Start-up: Marios Politis - 00 - Balance Sheet</t>
  </si>
  <si>
    <t>112721-G-00-1030-2539-&amp;&amp;&amp;&amp;&amp;</t>
  </si>
  <si>
    <t>112721G - Research Allow: Britta Kuempers - 00 - CLES-Biosci</t>
  </si>
  <si>
    <t>112721</t>
  </si>
  <si>
    <t>112721G</t>
  </si>
  <si>
    <t>112721-G-00-1030-9000-&amp;&amp;&amp;&amp;&amp;</t>
  </si>
  <si>
    <t>112721G - Research Allow: Britta Kuempers - 00 - Balance She</t>
  </si>
  <si>
    <t>112722-G-00-1030-1969-&amp;&amp;&amp;&amp;&amp;</t>
  </si>
  <si>
    <t>112722G - Studentship Christina Sharp - 00 - CEMPS-PGR Physi</t>
  </si>
  <si>
    <t>112722</t>
  </si>
  <si>
    <t>112722G</t>
  </si>
  <si>
    <t>112722-G-00-1030-9000-&amp;&amp;&amp;&amp;&amp;</t>
  </si>
  <si>
    <t>112722G - Studentship Christina Sharp - 00 - Balance Sheet</t>
  </si>
  <si>
    <t>112723-G-00-1030-2896-&amp;&amp;&amp;&amp;&amp;</t>
  </si>
  <si>
    <t>112723G - Hums Field Trip - Film - London - 00 - HUMS-Film S</t>
  </si>
  <si>
    <t>112723</t>
  </si>
  <si>
    <t>112723G</t>
  </si>
  <si>
    <t>112729-G-00-1030-1969-&amp;&amp;&amp;&amp;&amp;</t>
  </si>
  <si>
    <t>112729G - Studentship James Laurenson - 00 - CEMPS-PGR Physi</t>
  </si>
  <si>
    <t>112729</t>
  </si>
  <si>
    <t>112729G</t>
  </si>
  <si>
    <t>112733-G-00-1030-2239-&amp;&amp;&amp;&amp;&amp;</t>
  </si>
  <si>
    <t>112733G - Relocation: Keisuke Watanabe - 00 - CEMPS-Recruitm</t>
  </si>
  <si>
    <t>112733</t>
  </si>
  <si>
    <t>112733G</t>
  </si>
  <si>
    <t>112735-G-00-1582-1755-&amp;&amp;&amp;&amp;&amp;</t>
  </si>
  <si>
    <t>112735G - UOEC J Mill Essex Mill PID 233478 - 00 - UEMS-IBCS</t>
  </si>
  <si>
    <t>112735</t>
  </si>
  <si>
    <t>112735G</t>
  </si>
  <si>
    <t>112736-G-00-1030-1755-&amp;&amp;&amp;&amp;&amp;</t>
  </si>
  <si>
    <t>112736G - Start-up: Nigel Cairns - 00 - UEMS-IBCS General</t>
  </si>
  <si>
    <t>112736</t>
  </si>
  <si>
    <t>112736G</t>
  </si>
  <si>
    <t>112736-G-00-1030-9000-&amp;&amp;&amp;&amp;&amp;</t>
  </si>
  <si>
    <t>112736G - Start-up: Nigel Cairns - 00 - Balance Sheet</t>
  </si>
  <si>
    <t>112738-G-00-1031-2281-&amp;&amp;&amp;&amp;&amp;</t>
  </si>
  <si>
    <t>112738G - Hums - Provost Fund - Decolonising Event Queen Mar</t>
  </si>
  <si>
    <t>112738</t>
  </si>
  <si>
    <t>112738G</t>
  </si>
  <si>
    <t>112739-G-00-1030-2829-&amp;&amp;&amp;&amp;&amp;</t>
  </si>
  <si>
    <t>112739G - Teach Allow: Alejandro Roman-Gonzalez - 00 - CLES-</t>
  </si>
  <si>
    <t>112739</t>
  </si>
  <si>
    <t>112739G</t>
  </si>
  <si>
    <t>112740-G-00-1030-2829-&amp;&amp;&amp;&amp;&amp;</t>
  </si>
  <si>
    <t>112740G - Teach Allow: Jess Britton - 00 - CLES-DoE Geograph</t>
  </si>
  <si>
    <t>112740</t>
  </si>
  <si>
    <t>112740G</t>
  </si>
  <si>
    <t>112741-G-00-1030-2829-&amp;&amp;&amp;&amp;&amp;</t>
  </si>
  <si>
    <t>112741G - Teach Allow: Richard Lewes - 00 - CLES-DoE Geograp</t>
  </si>
  <si>
    <t>112741</t>
  </si>
  <si>
    <t>112741G</t>
  </si>
  <si>
    <t>112742-R-00-1011-1630-&amp;&amp;&amp;&amp;&amp;</t>
  </si>
  <si>
    <t>112742 - Arts and Humanities Research Council (AHRC) - 1630</t>
  </si>
  <si>
    <t>112742</t>
  </si>
  <si>
    <t>112742R</t>
  </si>
  <si>
    <t>112742-R-00-1011-9000-&amp;&amp;&amp;&amp;&amp;</t>
  </si>
  <si>
    <t>112742R - AHRC FoF: Famine Tales: Impact follow-on for Famin</t>
  </si>
  <si>
    <t>112743-R-00-1008-1178-&amp;&amp;&amp;&amp;&amp;</t>
  </si>
  <si>
    <t>112743 - British Academy - 1178</t>
  </si>
  <si>
    <t>112743</t>
  </si>
  <si>
    <t>112743R</t>
  </si>
  <si>
    <t>112744</t>
  </si>
  <si>
    <t>112744-R-00-1002-1250-&amp;&amp;&amp;&amp;&amp;</t>
  </si>
  <si>
    <t>112744 - Engineering and Physical Sciences Research Council</t>
  </si>
  <si>
    <t>112744R</t>
  </si>
  <si>
    <t>112745-G-00-1020-1041-&amp;&amp;&amp;&amp;&amp;</t>
  </si>
  <si>
    <t>112745G - Diabetes UK - Katie Partridge - Using novel AMP-ac</t>
  </si>
  <si>
    <t>112745</t>
  </si>
  <si>
    <t>112745G</t>
  </si>
  <si>
    <t>112745-G-00-1020-1755-&amp;&amp;&amp;&amp;&amp;</t>
  </si>
  <si>
    <t>112746-R-00-1347-1755-&amp;&amp;&amp;&amp;&amp;</t>
  </si>
  <si>
    <t>112746 - Northcott Devon Medical Foundation - 1755</t>
  </si>
  <si>
    <t>112746</t>
  </si>
  <si>
    <t>112746R</t>
  </si>
  <si>
    <t>112748-R-00-1009-1572-&amp;&amp;&amp;&amp;&amp;</t>
  </si>
  <si>
    <t>112748 - Medical Research Council (MRC) - 1572</t>
  </si>
  <si>
    <t>112748</t>
  </si>
  <si>
    <t>112748R</t>
  </si>
  <si>
    <t>112748-R-00-1018-1572-&amp;&amp;&amp;&amp;&amp;</t>
  </si>
  <si>
    <t>112748 - AstraZeneca UK Ltd - 1572</t>
  </si>
  <si>
    <t>112749-R-00-1002-1939-&amp;&amp;&amp;&amp;&amp;</t>
  </si>
  <si>
    <t>112749 - Engineering and Physical Sciences Research Council</t>
  </si>
  <si>
    <t>112749</t>
  </si>
  <si>
    <t>112749R</t>
  </si>
  <si>
    <t>112749-R-00-1002-2413-&amp;&amp;&amp;&amp;&amp;</t>
  </si>
  <si>
    <t>112750R - Certification for Design: Reshaping the Testing Py</t>
  </si>
  <si>
    <t>112750</t>
  </si>
  <si>
    <t>112750R</t>
  </si>
  <si>
    <t>112750-R-00-1002-1645-&amp;&amp;&amp;&amp;&amp;</t>
  </si>
  <si>
    <t>112750-R-00-1903-1645-&amp;&amp;&amp;&amp;&amp;</t>
  </si>
  <si>
    <t>112753-R-00-1002-2486-&amp;&amp;&amp;&amp;&amp;</t>
  </si>
  <si>
    <t>112753 - Engineering and Physical Sciences Research Council</t>
  </si>
  <si>
    <t>112753</t>
  </si>
  <si>
    <t>112753R</t>
  </si>
  <si>
    <t>112755-G-00-1030-1846-&amp;&amp;&amp;&amp;&amp;</t>
  </si>
  <si>
    <t>112755G - Studentship Ana Maria Jaramillo - 00 - CEMPS-PGR C</t>
  </si>
  <si>
    <t>112755</t>
  </si>
  <si>
    <t>112755G</t>
  </si>
  <si>
    <t>112755-G-00-1030-9000-&amp;&amp;&amp;&amp;&amp;</t>
  </si>
  <si>
    <t>112755G - Studentship Ana Maria Jaramillo - 00 - Balance She</t>
  </si>
  <si>
    <t>112756-G-00-1030-1969-&amp;&amp;&amp;&amp;&amp;</t>
  </si>
  <si>
    <t>112756G - Studentship Akalya Karunakaran - 00 - CEMPS-PGR Ph</t>
  </si>
  <si>
    <t>112756</t>
  </si>
  <si>
    <t>112756G</t>
  </si>
  <si>
    <t>112757-G-00-1030-1846-&amp;&amp;&amp;&amp;&amp;</t>
  </si>
  <si>
    <t>112757G - Studentship Melike Karatas - 00 - CEMPS-PGR Comput</t>
  </si>
  <si>
    <t>112757</t>
  </si>
  <si>
    <t>112757G</t>
  </si>
  <si>
    <t>112757-G-00-1030-9000-&amp;&amp;&amp;&amp;&amp;</t>
  </si>
  <si>
    <t>112757G - Studentship Melike Karatas - 00 - Balance Sheet</t>
  </si>
  <si>
    <t>112757-G-00-1903-1846-&amp;&amp;&amp;&amp;&amp;</t>
  </si>
  <si>
    <t>112757G - Studentship Melike Karatas - 00 - Alan Turing Inst</t>
  </si>
  <si>
    <t>112759-G-00-1030-3120-&amp;&amp;&amp;&amp;&amp;</t>
  </si>
  <si>
    <t>112759G - SSIS-Scholarship-Nur Efeoglu 680061716 - 00 - SSIS</t>
  </si>
  <si>
    <t>112759</t>
  </si>
  <si>
    <t>112759G</t>
  </si>
  <si>
    <t>112759-G-00-1030-9000-&amp;&amp;&amp;&amp;&amp;</t>
  </si>
  <si>
    <t>112759G - SSIS-Scholarship-Nur Efeoglu 680061716 - 00 - Bala</t>
  </si>
  <si>
    <t>112763-G-00-1030-1142-&amp;&amp;&amp;&amp;&amp;</t>
  </si>
  <si>
    <t>112763G - Crediton Living Library (SPA) - 00 - SSIS-DoR SPA</t>
  </si>
  <si>
    <t>112763</t>
  </si>
  <si>
    <t>112763G</t>
  </si>
  <si>
    <t>112765-R-00-1396-1572-&amp;&amp;&amp;&amp;&amp;</t>
  </si>
  <si>
    <t>112765 - Biocomposites Ltd - 1572</t>
  </si>
  <si>
    <t>112765</t>
  </si>
  <si>
    <t>112765R</t>
  </si>
  <si>
    <t>112767-G-00-1030-3118-&amp;&amp;&amp;&amp;&amp;</t>
  </si>
  <si>
    <t>112767G - SSIS-Scholarship-Mehmet Hafiz Yildiz 680062709 - 0</t>
  </si>
  <si>
    <t>112767</t>
  </si>
  <si>
    <t>112767G</t>
  </si>
  <si>
    <t>112767-G-00-1030-9000-&amp;&amp;&amp;&amp;&amp;</t>
  </si>
  <si>
    <t>112768-G-00-1030-3136-&amp;&amp;&amp;&amp;&amp;</t>
  </si>
  <si>
    <t>112768G - SSIS-Scholarship-Bertha Chakawarika 690057819 - 00</t>
  </si>
  <si>
    <t>112768</t>
  </si>
  <si>
    <t>112768G</t>
  </si>
  <si>
    <t>112768-G-00-1030-9000-&amp;&amp;&amp;&amp;&amp;</t>
  </si>
  <si>
    <t>112769-G-00-1030-3121-&amp;&amp;&amp;&amp;&amp;</t>
  </si>
  <si>
    <t>112769G - SSIS-Scholarship-Ana Jaramillo 620028015 - 00 - SS</t>
  </si>
  <si>
    <t>112769</t>
  </si>
  <si>
    <t>112769G</t>
  </si>
  <si>
    <t>112769-G-00-1030-9000-&amp;&amp;&amp;&amp;&amp;</t>
  </si>
  <si>
    <t>112769G - SSIS-Scholarship-Ana Jaramillo 620028015 - 00 - Ba</t>
  </si>
  <si>
    <t>112772-G-00-1030-1113-&amp;&amp;&amp;&amp;&amp;</t>
  </si>
  <si>
    <t>112772G - Hums Conference - Joao Florencio AHVC Conf - 00 -</t>
  </si>
  <si>
    <t>112772</t>
  </si>
  <si>
    <t>112772G</t>
  </si>
  <si>
    <t>112774-R-00-1010-1232-&amp;&amp;&amp;&amp;&amp;</t>
  </si>
  <si>
    <t>112774 - Wellcome Trust - 1232</t>
  </si>
  <si>
    <t>112774</t>
  </si>
  <si>
    <t>112774R</t>
  </si>
  <si>
    <t>112775-G-00-1029-2315-&amp;&amp;&amp;&amp;&amp;</t>
  </si>
  <si>
    <t>112775G - Streatham Farm asbestos roof covering replacement</t>
  </si>
  <si>
    <t>112775</t>
  </si>
  <si>
    <t>112775G</t>
  </si>
  <si>
    <t>112776-G-00-1029-2315-&amp;&amp;&amp;&amp;&amp;</t>
  </si>
  <si>
    <t>112776G - LTM Lift replacement and refurbishment works - 00</t>
  </si>
  <si>
    <t>112776</t>
  </si>
  <si>
    <t>112776G</t>
  </si>
  <si>
    <t>112777-G-00-1029-2315-&amp;&amp;&amp;&amp;&amp;</t>
  </si>
  <si>
    <t>112777G - LTM asbestos management 2019/20 - 00 - Stewardship</t>
  </si>
  <si>
    <t>112777</t>
  </si>
  <si>
    <t>112777G</t>
  </si>
  <si>
    <t>112778-G-00-1029-2315-&amp;&amp;&amp;&amp;&amp;</t>
  </si>
  <si>
    <t>112778G - LTM St. Luke's campus LV distribution network upgr</t>
  </si>
  <si>
    <t>112778</t>
  </si>
  <si>
    <t>112778G</t>
  </si>
  <si>
    <t>112779-G-00-1029-2315-&amp;&amp;&amp;&amp;&amp;</t>
  </si>
  <si>
    <t>112779G - LTM Amory,Isambard Parade &amp; Cornwall House fire de</t>
  </si>
  <si>
    <t>112779</t>
  </si>
  <si>
    <t>112779G</t>
  </si>
  <si>
    <t>112780-R-00-1510-1755-&amp;&amp;&amp;&amp;&amp;</t>
  </si>
  <si>
    <t>112780 - Meniere´s Society - 1755</t>
  </si>
  <si>
    <t>112780</t>
  </si>
  <si>
    <t>112780R</t>
  </si>
  <si>
    <t>112781-G-00-1029-2315-&amp;&amp;&amp;&amp;&amp;</t>
  </si>
  <si>
    <t>112781G - SID Desk new enclosure and heating - 00 - LTM Fund</t>
  </si>
  <si>
    <t>112781</t>
  </si>
  <si>
    <t>112781G</t>
  </si>
  <si>
    <t>112782-G-00-1029-2315-&amp;&amp;&amp;&amp;&amp;</t>
  </si>
  <si>
    <t>112782G - LTM General Estate drainage repairs 2019-2020 - 00</t>
  </si>
  <si>
    <t>112782</t>
  </si>
  <si>
    <t>112782G</t>
  </si>
  <si>
    <t>112783-G-00-1029-2315-&amp;&amp;&amp;&amp;&amp;</t>
  </si>
  <si>
    <t>112783G - North Cloisters East &amp; West atmospheric boiler rep</t>
  </si>
  <si>
    <t>112783</t>
  </si>
  <si>
    <t>112783G</t>
  </si>
  <si>
    <t>112784-G-00-1029-2315-&amp;&amp;&amp;&amp;&amp;</t>
  </si>
  <si>
    <t>112784G - Geoffrey Pope annual inspection of fins and repair</t>
  </si>
  <si>
    <t>112784</t>
  </si>
  <si>
    <t>112784G</t>
  </si>
  <si>
    <t>112785-G-00-1029-2315-&amp;&amp;&amp;&amp;&amp;</t>
  </si>
  <si>
    <t>112785G - LTM Roads &amp; footpaths 2019-2020 - 00 - LTM Fund -</t>
  </si>
  <si>
    <t>112785</t>
  </si>
  <si>
    <t>112785G</t>
  </si>
  <si>
    <t>112786-G-00-1029-2315-&amp;&amp;&amp;&amp;&amp;</t>
  </si>
  <si>
    <t>112786G - Reed Hall flat roof covering replacement - 00 - St</t>
  </si>
  <si>
    <t>112786</t>
  </si>
  <si>
    <t>112786G</t>
  </si>
  <si>
    <t>112787-G-00-1029-2315-&amp;&amp;&amp;&amp;&amp;</t>
  </si>
  <si>
    <t>112787G - LTM Discretionary H&amp;S works 2019-2020 - 00 - Stewa</t>
  </si>
  <si>
    <t>112787</t>
  </si>
  <si>
    <t>112787G</t>
  </si>
  <si>
    <t>112788-G-00-1029-2315-&amp;&amp;&amp;&amp;&amp;</t>
  </si>
  <si>
    <t>112788G - Hatherly primary chilled water pump installation -</t>
  </si>
  <si>
    <t>112788</t>
  </si>
  <si>
    <t>112788G</t>
  </si>
  <si>
    <t>112789-G-00-1029-2315-&amp;&amp;&amp;&amp;&amp;</t>
  </si>
  <si>
    <t>112789G - Cornwall House Pool partial pool filtration plant</t>
  </si>
  <si>
    <t>112789</t>
  </si>
  <si>
    <t>112789G</t>
  </si>
  <si>
    <t>112790-G-00-1029-2315-&amp;&amp;&amp;&amp;&amp;</t>
  </si>
  <si>
    <t>112790G - LTM General Estate replace end of life ASSA lock s</t>
  </si>
  <si>
    <t>112790</t>
  </si>
  <si>
    <t>112790G</t>
  </si>
  <si>
    <t>112791-R-00-1005-1286-&amp;&amp;&amp;&amp;&amp;</t>
  </si>
  <si>
    <t>112791 - Biotechnology &amp; Biological Sciences Research Counci</t>
  </si>
  <si>
    <t>112791</t>
  </si>
  <si>
    <t>112791R</t>
  </si>
  <si>
    <t>112792-R-00-1009-1755-&amp;&amp;&amp;&amp;&amp;</t>
  </si>
  <si>
    <t>112792 - Medical Research Council (MRC) - 1755</t>
  </si>
  <si>
    <t>112792</t>
  </si>
  <si>
    <t>112792R</t>
  </si>
  <si>
    <t>112792-R-00-1009-1884-&amp;&amp;&amp;&amp;&amp;</t>
  </si>
  <si>
    <t>112792 - Medical Research Council (MRC) - 1884</t>
  </si>
  <si>
    <t>112792-R-00-2121-1755-&amp;&amp;&amp;&amp;&amp;</t>
  </si>
  <si>
    <t>112792R - MRC CIC PICTME2-  Matt Whiteman- Determining tissu</t>
  </si>
  <si>
    <t>112792-R-00-2121-1884-&amp;&amp;&amp;&amp;&amp;</t>
  </si>
  <si>
    <t>112793-R-00-1012-1891-&amp;&amp;&amp;&amp;&amp;</t>
  </si>
  <si>
    <t>112793 - Defence Science and Technology Laboratory (DSTL) -</t>
  </si>
  <si>
    <t>112793</t>
  </si>
  <si>
    <t>112793R</t>
  </si>
  <si>
    <t>112794</t>
  </si>
  <si>
    <t>112794R</t>
  </si>
  <si>
    <t>112794-R-00-1782-2339-&amp;&amp;&amp;&amp;&amp;</t>
  </si>
  <si>
    <t>112794 - British Telecom (BT) - 2339</t>
  </si>
  <si>
    <t>112795-G-00-1942-1572-&amp;&amp;&amp;&amp;&amp;</t>
  </si>
  <si>
    <t>112795G - XL Catlin Services SE - Ocean Risk Scholarship- Ja</t>
  </si>
  <si>
    <t>112795</t>
  </si>
  <si>
    <t>112795G</t>
  </si>
  <si>
    <t>112795-G-00-1942-2548-&amp;&amp;&amp;&amp;&amp;</t>
  </si>
  <si>
    <t>112796-C-00-1022-2983-&amp;&amp;&amp;&amp;&amp;</t>
  </si>
  <si>
    <t>Northcote House HR Reception desk</t>
  </si>
  <si>
    <t>112796</t>
  </si>
  <si>
    <t>112796C</t>
  </si>
  <si>
    <t>112797-R-00-1771-1125-&amp;&amp;&amp;&amp;&amp;</t>
  </si>
  <si>
    <t>112797 - European Maritime and Fisheries Fund (EMFF) - 1125</t>
  </si>
  <si>
    <t>112797</t>
  </si>
  <si>
    <t>112797R</t>
  </si>
  <si>
    <t>112797-R-00-1771-1250-&amp;&amp;&amp;&amp;&amp;</t>
  </si>
  <si>
    <t>112797 - European Maritime and Fisheries Fund (EMFF) - 1250</t>
  </si>
  <si>
    <t>112798-R-00-1381-1572-&amp;&amp;&amp;&amp;&amp;</t>
  </si>
  <si>
    <t>112798 - Canadian Institute for Advanced Research - 1572</t>
  </si>
  <si>
    <t>112798</t>
  </si>
  <si>
    <t>112798R</t>
  </si>
  <si>
    <t>112801-C-00-1079-2985-&amp;&amp;&amp;&amp;&amp;</t>
  </si>
  <si>
    <t>Mallick EPSRC Capital Award for Core Equipment 2019 - Wide A</t>
  </si>
  <si>
    <t>112801</t>
  </si>
  <si>
    <t>112801C</t>
  </si>
  <si>
    <t>112802-C-00-1079-2985-&amp;&amp;&amp;&amp;&amp;</t>
  </si>
  <si>
    <t>Everson EPSRC Capital Award for Core Equipment 2019 - HPU no</t>
  </si>
  <si>
    <t>112802</t>
  </si>
  <si>
    <t>112802C</t>
  </si>
  <si>
    <t>112803-G-00-1030-2317-&amp;&amp;&amp;&amp;&amp;</t>
  </si>
  <si>
    <t>112803G - Hums Conference - Dream (R Schmidt / Cassal fundin</t>
  </si>
  <si>
    <t>112803</t>
  </si>
  <si>
    <t>112803G</t>
  </si>
  <si>
    <t>112804-G-00-1030-2123-&amp;&amp;&amp;&amp;&amp;</t>
  </si>
  <si>
    <t>112804G - PDA: Joanne Parker - 00 - HUMS-PDA's</t>
  </si>
  <si>
    <t>112804</t>
  </si>
  <si>
    <t>112804G</t>
  </si>
  <si>
    <t>112804-G-00-1030-9000-&amp;&amp;&amp;&amp;&amp;</t>
  </si>
  <si>
    <t>112804G - PDA: Joanne Parker - 00 - Operating Budget - Balan</t>
  </si>
  <si>
    <t>112805-G-00-1030-1142-&amp;&amp;&amp;&amp;&amp;</t>
  </si>
  <si>
    <t>112805G - Res Allow: Dreolin Fleischer - 00 - SSIS-DoR SPA</t>
  </si>
  <si>
    <t>112805</t>
  </si>
  <si>
    <t>112805G</t>
  </si>
  <si>
    <t>112807-G-00-1030-1524-&amp;&amp;&amp;&amp;&amp;</t>
  </si>
  <si>
    <t>112807G - Res Allow: Caroline Nye - 00 - SSIS-DoR Politics</t>
  </si>
  <si>
    <t>112807</t>
  </si>
  <si>
    <t>112807G</t>
  </si>
  <si>
    <t>112808-G-00-1030-1825-&amp;&amp;&amp;&amp;&amp;</t>
  </si>
  <si>
    <t>112808G - Res Allow: Leanne Smith - 00 - SSIS-DoR Law</t>
  </si>
  <si>
    <t>112808</t>
  </si>
  <si>
    <t>112808G</t>
  </si>
  <si>
    <t>112808-G-00-1030-9000-&amp;&amp;&amp;&amp;&amp;</t>
  </si>
  <si>
    <t>112808G - Res Allow: Leanne Smith - 00 - Balance Sheet</t>
  </si>
  <si>
    <t>112811-G-00-1030-1600-&amp;&amp;&amp;&amp;&amp;</t>
  </si>
  <si>
    <t>112811G - Centre for Social Mobility - 00 - SSIS-DoR GSE</t>
  </si>
  <si>
    <t>112811</t>
  </si>
  <si>
    <t>112811G</t>
  </si>
  <si>
    <t>112811-G-00-1030-9000-&amp;&amp;&amp;&amp;&amp;</t>
  </si>
  <si>
    <t>112811G - Centre for Social Mobility - 00 - Balance Sheet</t>
  </si>
  <si>
    <t>112812-G-00-2100-1192-&amp;&amp;&amp;&amp;&amp;</t>
  </si>
  <si>
    <t>112812G - QUEX PS4.9 - R Hogden - 00 - RS - Strategy, Policy</t>
  </si>
  <si>
    <t>112812</t>
  </si>
  <si>
    <t>112812G</t>
  </si>
  <si>
    <t>112813-G-00-1030-2778-&amp;&amp;&amp;&amp;&amp;</t>
  </si>
  <si>
    <t>112813G - illumina Library Preparatio - 00 - CLES-Major Rese</t>
  </si>
  <si>
    <t>112813</t>
  </si>
  <si>
    <t>112813G</t>
  </si>
  <si>
    <t>112813-G-00-1030-9000-&amp;&amp;&amp;&amp;&amp;</t>
  </si>
  <si>
    <t>112813G - illumina Library Preparation - 00 - Operating Budg</t>
  </si>
  <si>
    <t>112816-R-00-1587-2122-&amp;&amp;&amp;&amp;&amp;</t>
  </si>
  <si>
    <t>112816 - Novo Nordisk Fonden - 2122</t>
  </si>
  <si>
    <t>112816</t>
  </si>
  <si>
    <t>112816R</t>
  </si>
  <si>
    <t>112816-R-01-1587-2122-&amp;&amp;&amp;&amp;&amp;</t>
  </si>
  <si>
    <t>112816R - Cognitive Testing for SOUL Study - Novo Nordisk Fo</t>
  </si>
  <si>
    <t>112817-R-00-2122-1755-&amp;&amp;&amp;&amp;&amp;</t>
  </si>
  <si>
    <t>112817 - Oregon Health and Science University - 1755</t>
  </si>
  <si>
    <t>112817</t>
  </si>
  <si>
    <t>112817R</t>
  </si>
  <si>
    <t>112818-R-00-1007-2011-&amp;&amp;&amp;&amp;&amp;</t>
  </si>
  <si>
    <t>112818 - Royal Society (Government) - 2011</t>
  </si>
  <si>
    <t>112818</t>
  </si>
  <si>
    <t>112818R</t>
  </si>
  <si>
    <t>112819-C-00-1065-2986-&amp;&amp;&amp;&amp;&amp;</t>
  </si>
  <si>
    <t>Arts and Culture Funds</t>
  </si>
  <si>
    <t>112819</t>
  </si>
  <si>
    <t>112819C</t>
  </si>
  <si>
    <t>112819-G-00-1065-2986-&amp;&amp;&amp;&amp;&amp;</t>
  </si>
  <si>
    <t>112819G - Arts and Culture Funds - 00 - HUMS-Capital Project</t>
  </si>
  <si>
    <t>112819G</t>
  </si>
  <si>
    <t>112819-G-00-1065-9000-&amp;&amp;&amp;&amp;&amp;</t>
  </si>
  <si>
    <t>112819G - Arts and Culture Funds - 00 - Balance Sheet</t>
  </si>
  <si>
    <t>112820-C-00-1037-2984-&amp;&amp;&amp;&amp;&amp;</t>
  </si>
  <si>
    <t>Courses and Modules Microservices</t>
  </si>
  <si>
    <t>112820</t>
  </si>
  <si>
    <t>112820C</t>
  </si>
  <si>
    <t>112820-G-00-1037-2984-&amp;&amp;&amp;&amp;&amp;</t>
  </si>
  <si>
    <t>112820G - Courses and Modules Microservices - 00 - PS-IT Cap</t>
  </si>
  <si>
    <t>112820G</t>
  </si>
  <si>
    <t>112820-G-00-1037-9000-&amp;&amp;&amp;&amp;&amp;</t>
  </si>
  <si>
    <t>112820G - Courses and Modules Microservices - 00 - Balance S</t>
  </si>
  <si>
    <t>112821-C-00-1037-2984-&amp;&amp;&amp;&amp;&amp;</t>
  </si>
  <si>
    <t>Microservices Infrastructure</t>
  </si>
  <si>
    <t>112821</t>
  </si>
  <si>
    <t>112821C</t>
  </si>
  <si>
    <t>112821-G-00-1037-2984-&amp;&amp;&amp;&amp;&amp;</t>
  </si>
  <si>
    <t>112821G - Microservices Infrastructure - 00 - PS-IT Capital</t>
  </si>
  <si>
    <t>112821G</t>
  </si>
  <si>
    <t>112822-R-00-1008-1180-&amp;&amp;&amp;&amp;&amp;</t>
  </si>
  <si>
    <t>112822 - British Academy - 1180</t>
  </si>
  <si>
    <t>112822</t>
  </si>
  <si>
    <t>112822R</t>
  </si>
  <si>
    <t>112823-C-00-1037-2984-&amp;&amp;&amp;&amp;&amp;</t>
  </si>
  <si>
    <t>Topsham Sports Park - Network</t>
  </si>
  <si>
    <t>112823</t>
  </si>
  <si>
    <t>112823C</t>
  </si>
  <si>
    <t>112824-C-00-1037-2984-&amp;&amp;&amp;&amp;&amp;</t>
  </si>
  <si>
    <t>iEngage Improvements</t>
  </si>
  <si>
    <t>112824</t>
  </si>
  <si>
    <t>112824C</t>
  </si>
  <si>
    <t>112824-G-00-1037-2984-&amp;&amp;&amp;&amp;&amp;</t>
  </si>
  <si>
    <t>112824G - iEngage Improvements - 00 - PS-IT Capital Projects</t>
  </si>
  <si>
    <t>112824G</t>
  </si>
  <si>
    <t>112824-G-00-1037-9000-&amp;&amp;&amp;&amp;&amp;</t>
  </si>
  <si>
    <t>112824G - iEngage Improvements - 00 - Balance Sheet</t>
  </si>
  <si>
    <t>112825-C-00-1037-2984-&amp;&amp;&amp;&amp;&amp;</t>
  </si>
  <si>
    <t>Student Recruitment Journey Phase 2</t>
  </si>
  <si>
    <t>112825</t>
  </si>
  <si>
    <t>112825C</t>
  </si>
  <si>
    <t>112825-G-00-1037-2984-&amp;&amp;&amp;&amp;&amp;</t>
  </si>
  <si>
    <t>112825G - Student Recruitment Journey Phase 2 - 00 - PS-IT C</t>
  </si>
  <si>
    <t>112825G</t>
  </si>
  <si>
    <t>112825-G-00-1037-9000-&amp;&amp;&amp;&amp;&amp;</t>
  </si>
  <si>
    <t>112825G - Student Recruitment Journey Phase 2 - 00 - Balance</t>
  </si>
  <si>
    <t>112826-R-00-1008-1630-&amp;&amp;&amp;&amp;&amp;</t>
  </si>
  <si>
    <t>112826 - British Academy - 1630</t>
  </si>
  <si>
    <t>112826</t>
  </si>
  <si>
    <t>112826R</t>
  </si>
  <si>
    <t>112827-R-00-1008-1875-&amp;&amp;&amp;&amp;&amp;</t>
  </si>
  <si>
    <t>112827 - British Academy - 1875</t>
  </si>
  <si>
    <t>112827</t>
  </si>
  <si>
    <t>112827R</t>
  </si>
  <si>
    <t>112828-R-00-2108-2271-&amp;&amp;&amp;&amp;&amp;</t>
  </si>
  <si>
    <t>112828R - Fauna &amp; Flora International 2 - Fauna and Flora In</t>
  </si>
  <si>
    <t>112828</t>
  </si>
  <si>
    <t>112828R</t>
  </si>
  <si>
    <t>112829-R-00-2108-2271-&amp;&amp;&amp;&amp;&amp;</t>
  </si>
  <si>
    <t>112829R - Fauna &amp; Flora International 1 - Fauna and Flora In</t>
  </si>
  <si>
    <t>112829</t>
  </si>
  <si>
    <t>112829R</t>
  </si>
  <si>
    <t>112830-R-00-2109-2271-&amp;&amp;&amp;&amp;&amp;</t>
  </si>
  <si>
    <t>112830 - University of Montreal - 2271</t>
  </si>
  <si>
    <t>112830</t>
  </si>
  <si>
    <t>112830R</t>
  </si>
  <si>
    <t>112831-G-00-1006-2412-&amp;&amp;&amp;&amp;&amp;</t>
  </si>
  <si>
    <t>112831 - Economic and Social Research Council (ESRC) - 2412</t>
  </si>
  <si>
    <t>112831</t>
  </si>
  <si>
    <t>112831G</t>
  </si>
  <si>
    <t>112831-G-00-1006-3121-&amp;&amp;&amp;&amp;&amp;</t>
  </si>
  <si>
    <t>112831G - ESRC SWDTP- Rosie Fox- 670019751 - Economic and So</t>
  </si>
  <si>
    <t>112832-R-00-1005-1572-&amp;&amp;&amp;&amp;&amp;</t>
  </si>
  <si>
    <t>112832 - Biotechnology &amp; Biological Sciences Research Counci</t>
  </si>
  <si>
    <t>112832</t>
  </si>
  <si>
    <t>112832R</t>
  </si>
  <si>
    <t>112834-R-00-1010-2122-&amp;&amp;&amp;&amp;&amp;</t>
  </si>
  <si>
    <t>112834R - ISSF3 PE Promoting resilience and independence (PR</t>
  </si>
  <si>
    <t>112834</t>
  </si>
  <si>
    <t>112834R</t>
  </si>
  <si>
    <t>112835-R-00-1010-2122-&amp;&amp;&amp;&amp;&amp;</t>
  </si>
  <si>
    <t>112835 - Wellcome Trust - 2122</t>
  </si>
  <si>
    <t>112835</t>
  </si>
  <si>
    <t>112835R</t>
  </si>
  <si>
    <t>112837-R-00-1286-2011-&amp;&amp;&amp;&amp;&amp;</t>
  </si>
  <si>
    <t>112837 - Deregallera Ltd - 2011</t>
  </si>
  <si>
    <t>112837</t>
  </si>
  <si>
    <t>112837R</t>
  </si>
  <si>
    <t>112838-R-00-1001-1116-&amp;&amp;&amp;&amp;&amp;</t>
  </si>
  <si>
    <t>112838 - Natural Environment Research Council (NERC) - 1116</t>
  </si>
  <si>
    <t>112838</t>
  </si>
  <si>
    <t>112838R</t>
  </si>
  <si>
    <t>112838-R-00-1204-1116-&amp;&amp;&amp;&amp;&amp;</t>
  </si>
  <si>
    <t>112838R - SURPASS2 - Centre for Ecology and Hydrology - CLES</t>
  </si>
  <si>
    <t>112839-R-00-1151-2353-&amp;&amp;&amp;&amp;&amp;</t>
  </si>
  <si>
    <t>112839 - Qatar National Research Foundation - 2353</t>
  </si>
  <si>
    <t>112839</t>
  </si>
  <si>
    <t>112839R</t>
  </si>
  <si>
    <t>112840-G-00-1030-2556-&amp;&amp;&amp;&amp;&amp;</t>
  </si>
  <si>
    <t>112840G - RTSG Ayse Sule Yuksel (690056937) Sep 2020 - 00 -</t>
  </si>
  <si>
    <t>112840</t>
  </si>
  <si>
    <t>112840G</t>
  </si>
  <si>
    <t>112840-G-00-1030-9000-&amp;&amp;&amp;&amp;&amp;</t>
  </si>
  <si>
    <t>112841-G-00-1030-1969-&amp;&amp;&amp;&amp;&amp;</t>
  </si>
  <si>
    <t>112841G - RTSG Mohammed Alneari (690015223) Sep 2023 - 00 -</t>
  </si>
  <si>
    <t>112841</t>
  </si>
  <si>
    <t>112841G</t>
  </si>
  <si>
    <t>112842-G-00-1030-2275-&amp;&amp;&amp;&amp;&amp;</t>
  </si>
  <si>
    <t>112842G - RTSG Ahmed Al Shekaili (670049361) Sep 2023 - 00 -</t>
  </si>
  <si>
    <t>112842</t>
  </si>
  <si>
    <t>112842G</t>
  </si>
  <si>
    <t>112843-G-00-1030-1969-&amp;&amp;&amp;&amp;&amp;</t>
  </si>
  <si>
    <t>112843G - RTSG Chloe Bailey (660004485) Sep 2021 - 00 - CEMP</t>
  </si>
  <si>
    <t>112843</t>
  </si>
  <si>
    <t>112843G</t>
  </si>
  <si>
    <t>112845-G-00-1030-1755-&amp;&amp;&amp;&amp;&amp;</t>
  </si>
  <si>
    <t>112845G - 7th UK RNA Splicing Workshop - 00 - UEMS-IBCS Gene</t>
  </si>
  <si>
    <t>112845</t>
  </si>
  <si>
    <t>112845G</t>
  </si>
  <si>
    <t>112846-G-00-1034-2336-&amp;&amp;&amp;&amp;&amp;</t>
  </si>
  <si>
    <t>112846G - Cornwall stats training 19/20 - 00 - Doc Coll - Re</t>
  </si>
  <si>
    <t>112846</t>
  </si>
  <si>
    <t>112846G</t>
  </si>
  <si>
    <t>112847-G-00-2100-1906-&amp;&amp;&amp;&amp;&amp;</t>
  </si>
  <si>
    <t>112847G - QUEX IGS Ben Longdon - 00 - CLES-Internationalisat</t>
  </si>
  <si>
    <t>112847</t>
  </si>
  <si>
    <t>112847G</t>
  </si>
  <si>
    <t>112848-G-00-2100-1906-&amp;&amp;&amp;&amp;&amp;</t>
  </si>
  <si>
    <t>112848G - QUEX IGS Stefano Pagliara - 00 - CLES-Internationa</t>
  </si>
  <si>
    <t>112848</t>
  </si>
  <si>
    <t>112848G</t>
  </si>
  <si>
    <t>112848-G-00-2100-9000-&amp;&amp;&amp;&amp;&amp;</t>
  </si>
  <si>
    <t>112848G - QUEX IGS Stefano Pagliara - 00 - Balance Sheet</t>
  </si>
  <si>
    <t>112852-G-00-1030-2854-&amp;&amp;&amp;&amp;&amp;</t>
  </si>
  <si>
    <t>112852G - Penryn Planned Maintenancce - 00 - CLES-DoR Biosci</t>
  </si>
  <si>
    <t>112852</t>
  </si>
  <si>
    <t>112852G</t>
  </si>
  <si>
    <t>112852-G-00-1030-9000-&amp;&amp;&amp;&amp;&amp;</t>
  </si>
  <si>
    <t>112852G - Penryn Planned Maintenancce - 00 - Balance Sheet</t>
  </si>
  <si>
    <t>112853-G-00-1030-2854-&amp;&amp;&amp;&amp;&amp;</t>
  </si>
  <si>
    <t>112853G - Penryn Unplanned Repair - 00 - CLES-DoR Bioscience</t>
  </si>
  <si>
    <t>112853</t>
  </si>
  <si>
    <t>112853G</t>
  </si>
  <si>
    <t>112858-G-00-1030-1665-&amp;&amp;&amp;&amp;&amp;</t>
  </si>
  <si>
    <t>112858G - PDA: Andy Griffiths - 00 - UEMS-Education General</t>
  </si>
  <si>
    <t>112858</t>
  </si>
  <si>
    <t>112858G</t>
  </si>
  <si>
    <t>112858-G-00-1030-9000-&amp;&amp;&amp;&amp;&amp;</t>
  </si>
  <si>
    <t>112858G - PDA: Andy Griffiths - 00 - Operating Budget - Bala</t>
  </si>
  <si>
    <t>112863-G-00-1021-1665-&amp;&amp;&amp;&amp;&amp;</t>
  </si>
  <si>
    <t>112863G - Annual Fund: Medics Hockey Team Flamingos - 00 - U</t>
  </si>
  <si>
    <t>112863</t>
  </si>
  <si>
    <t>112863G</t>
  </si>
  <si>
    <t>112864-G-00-1030-2821-&amp;&amp;&amp;&amp;&amp;</t>
  </si>
  <si>
    <t>112864G - EX-GSI Masters Residential - 00 - CLES-DoE Geograp</t>
  </si>
  <si>
    <t>112864</t>
  </si>
  <si>
    <t>112864G</t>
  </si>
  <si>
    <t>112865-G-00-1030-2957-&amp;&amp;&amp;&amp;&amp;</t>
  </si>
  <si>
    <t>112865G - PDA: Rebecca Mitchell - Operating Budget - UEBS-Sc</t>
  </si>
  <si>
    <t>112865</t>
  </si>
  <si>
    <t>112865G</t>
  </si>
  <si>
    <t>112866-G-00-1030-1041-&amp;&amp;&amp;&amp;&amp;</t>
  </si>
  <si>
    <t>112866G - Annelie Maskell Studentship - 00 - UEMS-IBCS PGR S</t>
  </si>
  <si>
    <t>112866</t>
  </si>
  <si>
    <t>112866G</t>
  </si>
  <si>
    <t>112866-G-00-1030-9000-&amp;&amp;&amp;&amp;&amp;</t>
  </si>
  <si>
    <t>112866G - Annelie Maskell Studentship - 00 - Balance Sheet</t>
  </si>
  <si>
    <t>112867-G-00-2107-1573-&amp;&amp;&amp;&amp;&amp;</t>
  </si>
  <si>
    <t>112867G - ICS26 Nuria Capdevila-Arguelles - 00 - IIB - Resea</t>
  </si>
  <si>
    <t>112867</t>
  </si>
  <si>
    <t>112867G</t>
  </si>
  <si>
    <t>112869-G-00-1030-2122-&amp;&amp;&amp;&amp;&amp;</t>
  </si>
  <si>
    <t>112869G - PDA: Jacqui Eales - 00 - UEMS-IHR General</t>
  </si>
  <si>
    <t>112869</t>
  </si>
  <si>
    <t>112869G</t>
  </si>
  <si>
    <t>112869-G-00-1030-9000-&amp;&amp;&amp;&amp;&amp;</t>
  </si>
  <si>
    <t>112869G - PDA: Jacqui Eales - 00 - Operating Budget - Balanc</t>
  </si>
  <si>
    <t>112870-G-00-1030-2539-&amp;&amp;&amp;&amp;&amp;</t>
  </si>
  <si>
    <t>112870G - PDA: Steve Simpson - 00 - CLES-Biosciences Streath</t>
  </si>
  <si>
    <t>112870</t>
  </si>
  <si>
    <t>112870G</t>
  </si>
  <si>
    <t>112870-G-00-1030-9000-&amp;&amp;&amp;&amp;&amp;</t>
  </si>
  <si>
    <t>112870G - PDA: Steve Simpson - 00 - Operating Budget - Balan</t>
  </si>
  <si>
    <t>112871-R-00-1389-1286-&amp;&amp;&amp;&amp;&amp;</t>
  </si>
  <si>
    <t>112871 - National Institutes of Health - 1286</t>
  </si>
  <si>
    <t>112871</t>
  </si>
  <si>
    <t>112871R</t>
  </si>
  <si>
    <t>112872-R-00-1013-1388-&amp;&amp;&amp;&amp;&amp;</t>
  </si>
  <si>
    <t>112872 - Innovate UK - 1388</t>
  </si>
  <si>
    <t>112872</t>
  </si>
  <si>
    <t>112872R</t>
  </si>
  <si>
    <t>112872-R-00-1013-1699-&amp;&amp;&amp;&amp;&amp;</t>
  </si>
  <si>
    <t>112872 - Innovate UK - 1699</t>
  </si>
  <si>
    <t>112872-R-00-1013-2271-&amp;&amp;&amp;&amp;&amp;</t>
  </si>
  <si>
    <t>112872 - Innovate UK - 2271</t>
  </si>
  <si>
    <t>112872-R-00-2124-1388-&amp;&amp;&amp;&amp;&amp;</t>
  </si>
  <si>
    <t>112872 - Chelonia Limited - 1388</t>
  </si>
  <si>
    <t>112872-R-00-2124-1699-&amp;&amp;&amp;&amp;&amp;</t>
  </si>
  <si>
    <t>112872 - Chelonia Limited - 1699</t>
  </si>
  <si>
    <t>112872-R-00-2124-2271-&amp;&amp;&amp;&amp;&amp;</t>
  </si>
  <si>
    <t>112872 - Chelonia Limited - 2271</t>
  </si>
  <si>
    <t>112873-C-00-1022-2983-&amp;&amp;&amp;&amp;&amp;</t>
  </si>
  <si>
    <t>Grounds equipment</t>
  </si>
  <si>
    <t>112873</t>
  </si>
  <si>
    <t>112873C</t>
  </si>
  <si>
    <t>112873-G-00-1022-2983-&amp;&amp;&amp;&amp;&amp;</t>
  </si>
  <si>
    <t>112873G - Grounds equipment - 00 - Capital Fund - ES-Capital</t>
  </si>
  <si>
    <t>112873G</t>
  </si>
  <si>
    <t>112874-R-00-1000-2206-&amp;&amp;&amp;&amp;&amp;</t>
  </si>
  <si>
    <t>112874 - European Commission - 2206</t>
  </si>
  <si>
    <t>112874</t>
  </si>
  <si>
    <t>112874R</t>
  </si>
  <si>
    <t>112875-R-00-1000-1232-&amp;&amp;&amp;&amp;&amp;</t>
  </si>
  <si>
    <t>112875 - European Commission - 1232</t>
  </si>
  <si>
    <t>112875</t>
  </si>
  <si>
    <t>112875R</t>
  </si>
  <si>
    <t>112876-R-00-1000-2412-&amp;&amp;&amp;&amp;&amp;</t>
  </si>
  <si>
    <t>112876 - European Commission - 2412</t>
  </si>
  <si>
    <t>112876</t>
  </si>
  <si>
    <t>112876R</t>
  </si>
  <si>
    <t>112877-R-00-1001-1286-&amp;&amp;&amp;&amp;&amp;</t>
  </si>
  <si>
    <t>112877 - Natural Environment Research Council (NERC) - 1286</t>
  </si>
  <si>
    <t>112877</t>
  </si>
  <si>
    <t>112877R</t>
  </si>
  <si>
    <t>112877-R-00-1001-2271-&amp;&amp;&amp;&amp;&amp;</t>
  </si>
  <si>
    <t>112877 - Natural Environment Research Council (NERC) - 2271</t>
  </si>
  <si>
    <t>112877-R-00-1001-9000-&amp;&amp;&amp;&amp;&amp;</t>
  </si>
  <si>
    <t>112877R - Leaders of war: the evolution of collective decisi</t>
  </si>
  <si>
    <t>112879-G-00-1030-1600-&amp;&amp;&amp;&amp;&amp;</t>
  </si>
  <si>
    <t>112879G - Res Allow: Sana Rizvi - 00 - SSIS-DoR GSE</t>
  </si>
  <si>
    <t>112879</t>
  </si>
  <si>
    <t>112879G</t>
  </si>
  <si>
    <t>112879-G-00-1030-9000-&amp;&amp;&amp;&amp;&amp;</t>
  </si>
  <si>
    <t>112879G - Res Allow: Sana Rizvi - 00 - Balance Sheet</t>
  </si>
  <si>
    <t>112884-G-00-1030-2312-&amp;&amp;&amp;&amp;&amp;</t>
  </si>
  <si>
    <t>112884G - RTSG David Shotter (650033593) Sep 2023 - 00 - CEM</t>
  </si>
  <si>
    <t>112884</t>
  </si>
  <si>
    <t>112884G</t>
  </si>
  <si>
    <t>112885-G-00-1030-1846-&amp;&amp;&amp;&amp;&amp;</t>
  </si>
  <si>
    <t>112885G - RTSG Sakine Yalman (690051763) Feb 2023 - 00 - CEM</t>
  </si>
  <si>
    <t>112885</t>
  </si>
  <si>
    <t>112885G</t>
  </si>
  <si>
    <t>112886R - Shell (Reasearch Standalone Studentship)- Lucy Row</t>
  </si>
  <si>
    <t>112886</t>
  </si>
  <si>
    <t>112886R</t>
  </si>
  <si>
    <t>112886-R-00-1070-2552-&amp;&amp;&amp;&amp;&amp;</t>
  </si>
  <si>
    <t>112886-R-00-2127-1232-&amp;&amp;&amp;&amp;&amp;</t>
  </si>
  <si>
    <t>112887-C-00-1022-2983-&amp;&amp;&amp;&amp;&amp;</t>
  </si>
  <si>
    <t>institute of Technology Bid 2018 new computer teaching rooms</t>
  </si>
  <si>
    <t>112887</t>
  </si>
  <si>
    <t>112887C</t>
  </si>
  <si>
    <t>112888-R-00-1092-2122-&amp;&amp;&amp;&amp;&amp;</t>
  </si>
  <si>
    <t>112888 - Alzheimer's Society - 2122</t>
  </si>
  <si>
    <t>112888</t>
  </si>
  <si>
    <t>112888R</t>
  </si>
  <si>
    <t>112889-R-00-1000-2271-&amp;&amp;&amp;&amp;&amp;</t>
  </si>
  <si>
    <t>112889 - European Commission - 2271</t>
  </si>
  <si>
    <t>112889</t>
  </si>
  <si>
    <t>112889R</t>
  </si>
  <si>
    <t>112890-R-00-1000-1116-&amp;&amp;&amp;&amp;&amp;</t>
  </si>
  <si>
    <t>112890 - European Commission - 1116</t>
  </si>
  <si>
    <t>112890</t>
  </si>
  <si>
    <t>112890R</t>
  </si>
  <si>
    <t>112891-R-00-1002-1232-&amp;&amp;&amp;&amp;&amp;</t>
  </si>
  <si>
    <t>112891R - GRTA Institutional bid - Engineering and Physical</t>
  </si>
  <si>
    <t>112891</t>
  </si>
  <si>
    <t>112891R</t>
  </si>
  <si>
    <t>112891-R-00-1002-1572-&amp;&amp;&amp;&amp;&amp;</t>
  </si>
  <si>
    <t>112891-R-00-1002-1708-&amp;&amp;&amp;&amp;&amp;</t>
  </si>
  <si>
    <t>112891-R-00-1002-1836-&amp;&amp;&amp;&amp;&amp;</t>
  </si>
  <si>
    <t>112891-R-00-1002-2271-&amp;&amp;&amp;&amp;&amp;</t>
  </si>
  <si>
    <t>112891-R-00-1002-3149-&amp;&amp;&amp;&amp;&amp;</t>
  </si>
  <si>
    <t>112892-R-00-1903-2339-&amp;&amp;&amp;&amp;&amp;</t>
  </si>
  <si>
    <t>112892 - Alan Turing Institute - 2339</t>
  </si>
  <si>
    <t>112892</t>
  </si>
  <si>
    <t>112892R</t>
  </si>
  <si>
    <t>112893G - Worldfish-Studentship- Sanjit Debnath 690061616 -</t>
  </si>
  <si>
    <t>112893</t>
  </si>
  <si>
    <t>112893G</t>
  </si>
  <si>
    <t>112893-G-00-1030-2548-&amp;&amp;&amp;&amp;&amp;</t>
  </si>
  <si>
    <t>112893-G-00-2077-1572-&amp;&amp;&amp;&amp;&amp;</t>
  </si>
  <si>
    <t>112893-G-00-2077-2548-&amp;&amp;&amp;&amp;&amp;</t>
  </si>
  <si>
    <t>112894-R-00-1002-1232-&amp;&amp;&amp;&amp;&amp;</t>
  </si>
  <si>
    <t>112894R - Toby Pennington - University of Exeter GCRF Global</t>
  </si>
  <si>
    <t>112894</t>
  </si>
  <si>
    <t>112894R</t>
  </si>
  <si>
    <t>112894-R-00-1002-9000-&amp;&amp;&amp;&amp;&amp;</t>
  </si>
  <si>
    <t>112894-R-00-1906-1232-&amp;&amp;&amp;&amp;&amp;</t>
  </si>
  <si>
    <t>112894-R-00-1906-9000-&amp;&amp;&amp;&amp;&amp;</t>
  </si>
  <si>
    <t>112895-R-00-1002-1250-&amp;&amp;&amp;&amp;&amp;</t>
  </si>
  <si>
    <t>112895 - Engineering and Physical Sciences Research Council</t>
  </si>
  <si>
    <t>112895</t>
  </si>
  <si>
    <t>112895R</t>
  </si>
  <si>
    <t>112896-R-00-1011-1122-&amp;&amp;&amp;&amp;&amp;</t>
  </si>
  <si>
    <t>112896R - The Melian Dialogues/Do What You Must - Arts and H</t>
  </si>
  <si>
    <t>112896</t>
  </si>
  <si>
    <t>112896R</t>
  </si>
  <si>
    <t>112897-R-00-1903-1972-&amp;&amp;&amp;&amp;&amp;</t>
  </si>
  <si>
    <t>112897 - Alan Turing Institute - 1972</t>
  </si>
  <si>
    <t>112897</t>
  </si>
  <si>
    <t>112897R</t>
  </si>
  <si>
    <t>112898-G-00-2126-1572-&amp;&amp;&amp;&amp;&amp;</t>
  </si>
  <si>
    <t>112898G - Galapagos Conservation Trust Funding - Jen Jones -</t>
  </si>
  <si>
    <t>112898</t>
  </si>
  <si>
    <t>112898G</t>
  </si>
  <si>
    <t>112898-G-00-2126-2548-&amp;&amp;&amp;&amp;&amp;</t>
  </si>
  <si>
    <t>112899-R-00-1002-1250-&amp;&amp;&amp;&amp;&amp;</t>
  </si>
  <si>
    <t>112899 - Engineering and Physical Sciences Research Council</t>
  </si>
  <si>
    <t>112899</t>
  </si>
  <si>
    <t>112899R</t>
  </si>
  <si>
    <t>112900-R-00-1002-1572-&amp;&amp;&amp;&amp;&amp;</t>
  </si>
  <si>
    <t>112900R - Mike Allen University of Exeter GCRF Translation A</t>
  </si>
  <si>
    <t>112900</t>
  </si>
  <si>
    <t>112900R</t>
  </si>
  <si>
    <t>112900-R-00-1002-9000-&amp;&amp;&amp;&amp;&amp;</t>
  </si>
  <si>
    <t>112900-R-00-1906-9000-&amp;&amp;&amp;&amp;&amp;</t>
  </si>
  <si>
    <t>112902-G-00-1030-3121-&amp;&amp;&amp;&amp;&amp;</t>
  </si>
  <si>
    <t>112902G - SSIS-Scholarship-Aoife Maher 520000903 - 00 - SSIS</t>
  </si>
  <si>
    <t>112902</t>
  </si>
  <si>
    <t>112902G</t>
  </si>
  <si>
    <t>112902-G-00-1030-9000-&amp;&amp;&amp;&amp;&amp;</t>
  </si>
  <si>
    <t>112902G - SSIS-Scholarship-Aoife Maher 520000903 - 00 - Bala</t>
  </si>
  <si>
    <t>112903-G-00-1030-3136-&amp;&amp;&amp;&amp;&amp;</t>
  </si>
  <si>
    <t>112903G - SSIS-Scholarship-Feray Firinciogullari 690030175 -</t>
  </si>
  <si>
    <t>112903</t>
  </si>
  <si>
    <t>112903G</t>
  </si>
  <si>
    <t>112903-G-00-1030-9000-&amp;&amp;&amp;&amp;&amp;</t>
  </si>
  <si>
    <t>112904-G-00-1030-3118-&amp;&amp;&amp;&amp;&amp;</t>
  </si>
  <si>
    <t>112904G - SSIS-Scholarship-Halime Tosun 690058222 - 00 - SSI</t>
  </si>
  <si>
    <t>112904</t>
  </si>
  <si>
    <t>112904G</t>
  </si>
  <si>
    <t>112904-G-00-1030-9000-&amp;&amp;&amp;&amp;&amp;</t>
  </si>
  <si>
    <t>112904G - SSIS-Scholarship-Halime Tosun 690058222 - 00 - Bal</t>
  </si>
  <si>
    <t>112905</t>
  </si>
  <si>
    <t>112907</t>
  </si>
  <si>
    <t>112908</t>
  </si>
  <si>
    <t>112909-R-00-1903-1354-&amp;&amp;&amp;&amp;&amp;</t>
  </si>
  <si>
    <t>112909R - Turing AI Fellowship: The Virtual Materials Lab :</t>
  </si>
  <si>
    <t>112909</t>
  </si>
  <si>
    <t>112909R</t>
  </si>
  <si>
    <t>112909-R-00-1903-1645-&amp;&amp;&amp;&amp;&amp;</t>
  </si>
  <si>
    <t>112909-R-01-1903-1645-&amp;&amp;&amp;&amp;&amp;</t>
  </si>
  <si>
    <t>112910-R-00-1011-1315-&amp;&amp;&amp;&amp;&amp;</t>
  </si>
  <si>
    <t>112910 - Arts and Humanities Research Council (AHRC) - 1315</t>
  </si>
  <si>
    <t>112910</t>
  </si>
  <si>
    <t>112910R</t>
  </si>
  <si>
    <t>112910-R-00-1011-9000-&amp;&amp;&amp;&amp;&amp;</t>
  </si>
  <si>
    <t>112910R - Building an Alternative Distribution Network for M</t>
  </si>
  <si>
    <t>112911-R-00-1003-2122-&amp;&amp;&amp;&amp;&amp;</t>
  </si>
  <si>
    <t>112911 - National Institute for Health Research (NIHR) - 212</t>
  </si>
  <si>
    <t>112911</t>
  </si>
  <si>
    <t>112911R</t>
  </si>
  <si>
    <t>112912-G-00-1029-2315-&amp;&amp;&amp;&amp;&amp;</t>
  </si>
  <si>
    <t>112912G - LTM Advance feasability fees 2019/2020 - 00 - LTM</t>
  </si>
  <si>
    <t>112912</t>
  </si>
  <si>
    <t>112912G</t>
  </si>
  <si>
    <t>112913-G-00-1029-2315-&amp;&amp;&amp;&amp;&amp;</t>
  </si>
  <si>
    <t>Accessible upgrades 2019/20</t>
  </si>
  <si>
    <t>112913</t>
  </si>
  <si>
    <t>112913G</t>
  </si>
  <si>
    <t>112914-R-00-2113-1645-&amp;&amp;&amp;&amp;&amp;</t>
  </si>
  <si>
    <t>112914 - Jiangxi Bofeng Refractory Ltd - 1645</t>
  </si>
  <si>
    <t>112914</t>
  </si>
  <si>
    <t>112914R</t>
  </si>
  <si>
    <t>112914-R-00-2113-2275-&amp;&amp;&amp;&amp;&amp;</t>
  </si>
  <si>
    <t>112914R - Research Project with Associated Studentship with</t>
  </si>
  <si>
    <t>112915-R-00-1962-1232-&amp;&amp;&amp;&amp;&amp;</t>
  </si>
  <si>
    <t>112915 - National Trust - 1232</t>
  </si>
  <si>
    <t>112915</t>
  </si>
  <si>
    <t>112915R</t>
  </si>
  <si>
    <t>112916-R-00-1005-1572-&amp;&amp;&amp;&amp;&amp;</t>
  </si>
  <si>
    <t>112916 - Biotechnology &amp; Biological Sciences Research Counci</t>
  </si>
  <si>
    <t>112916</t>
  </si>
  <si>
    <t>112916R</t>
  </si>
  <si>
    <t>112917-G-00-1030-2226-&amp;&amp;&amp;&amp;&amp;</t>
  </si>
  <si>
    <t>112917G - UEBS-LEEP Committees - 00 - UEBS-LEEP Environmenta</t>
  </si>
  <si>
    <t>112917</t>
  </si>
  <si>
    <t>112917G</t>
  </si>
  <si>
    <t>112918-G-00-1030-3153-&amp;&amp;&amp;&amp;&amp;</t>
  </si>
  <si>
    <t>112918G - UEBS QUEX – Sarah Hartley global gene drive - 00 -</t>
  </si>
  <si>
    <t>112918</t>
  </si>
  <si>
    <t>112918G</t>
  </si>
  <si>
    <t>112918-G-00-1030-9000-&amp;&amp;&amp;&amp;&amp;</t>
  </si>
  <si>
    <t>112920-G-00-1030-9000-&amp;&amp;&amp;&amp;&amp;</t>
  </si>
  <si>
    <t>112920G - Society of Early Americanists Conference - 00 - Ba</t>
  </si>
  <si>
    <t>112920</t>
  </si>
  <si>
    <t>112920G</t>
  </si>
  <si>
    <t>112921-G-00-1030-9000-&amp;&amp;&amp;&amp;&amp;</t>
  </si>
  <si>
    <t>112921G - CIHT Awards Dinner - 00 - Balance Sheet</t>
  </si>
  <si>
    <t>112921</t>
  </si>
  <si>
    <t>112921G</t>
  </si>
  <si>
    <t>112925-G-00-1030-3136-&amp;&amp;&amp;&amp;&amp;</t>
  </si>
  <si>
    <t>112925G - SSIS-Scholarship-Yunus Yildiz 660055579 - 00 - SSI</t>
  </si>
  <si>
    <t>112925</t>
  </si>
  <si>
    <t>112925G</t>
  </si>
  <si>
    <t>112925-G-00-1030-9000-&amp;&amp;&amp;&amp;&amp;</t>
  </si>
  <si>
    <t>112925G - SSIS-Scholarship-Yunus Yildiz 660055579 - 00 - Bal</t>
  </si>
  <si>
    <t>112926-G-00-1030-3118-&amp;&amp;&amp;&amp;&amp;</t>
  </si>
  <si>
    <t>112926G - SSIS-Scholarship-Eyyup Fatih Vasi 680053185 - 00 -</t>
  </si>
  <si>
    <t>112926</t>
  </si>
  <si>
    <t>112926G</t>
  </si>
  <si>
    <t>112926-G-00-1030-9000-&amp;&amp;&amp;&amp;&amp;</t>
  </si>
  <si>
    <t>112927-G-00-1030-3136-&amp;&amp;&amp;&amp;&amp;</t>
  </si>
  <si>
    <t>112927G - SSIS-Scholarship-Mustafa Tuncer 690018904 - 00 - S</t>
  </si>
  <si>
    <t>112927</t>
  </si>
  <si>
    <t>112927G</t>
  </si>
  <si>
    <t>112927-G-00-1030-9000-&amp;&amp;&amp;&amp;&amp;</t>
  </si>
  <si>
    <t>112927G - SSIS-Scholarship-Mustafa Tuncer 690018904 - 00 - B</t>
  </si>
  <si>
    <t>112930-G-00-1030-1755-&amp;&amp;&amp;&amp;&amp;</t>
  </si>
  <si>
    <t>112930G - PDA: Sallie Lamb - 00 - UEMS-IBCS General</t>
  </si>
  <si>
    <t>112930</t>
  </si>
  <si>
    <t>112930G</t>
  </si>
  <si>
    <t>112930-G-00-1030-9000-&amp;&amp;&amp;&amp;&amp;</t>
  </si>
  <si>
    <t>112930G - PDA: Sallie Lamb - 00 - Operating Budget - Balance</t>
  </si>
  <si>
    <t>112931-G-00-2107-1573-&amp;&amp;&amp;&amp;&amp;</t>
  </si>
  <si>
    <t>112931G - ICS 27 Richardson Angelique - 00 - IIB - Research</t>
  </si>
  <si>
    <t>112931</t>
  </si>
  <si>
    <t>112931G</t>
  </si>
  <si>
    <t>112932-G-00-2107-1573-&amp;&amp;&amp;&amp;&amp;</t>
  </si>
  <si>
    <t>112932G - ICS CMH Evidence: Skilled person (ie health econom</t>
  </si>
  <si>
    <t>112932</t>
  </si>
  <si>
    <t>112932G</t>
  </si>
  <si>
    <t>112932-G-00-2107-9000-&amp;&amp;&amp;&amp;&amp;</t>
  </si>
  <si>
    <t>112933-G-00-2107-1573-&amp;&amp;&amp;&amp;&amp;</t>
  </si>
  <si>
    <t>112933G - ICS CMH Impact Fellow - 00 - IIB - Research &amp; Impa</t>
  </si>
  <si>
    <t>112933</t>
  </si>
  <si>
    <t>112933G</t>
  </si>
  <si>
    <t>112933-G-00-2107-9000-&amp;&amp;&amp;&amp;&amp;</t>
  </si>
  <si>
    <t>112933G - ICS CMH Impact Fellow - 00 - Balance Sheet</t>
  </si>
  <si>
    <t>112934-G-00-2107-1573-&amp;&amp;&amp;&amp;&amp;</t>
  </si>
  <si>
    <t>112934G - ICS 24b Jones Andrew - Breaking 2 - 00 - IIB - Res</t>
  </si>
  <si>
    <t>112934</t>
  </si>
  <si>
    <t>112934G</t>
  </si>
  <si>
    <t>112935-G-00-2107-1573-&amp;&amp;&amp;&amp;&amp;</t>
  </si>
  <si>
    <t>112935G - ICS 27 Kember Joe - 00 - IIB - Research &amp; Impact S</t>
  </si>
  <si>
    <t>112935</t>
  </si>
  <si>
    <t>112935G</t>
  </si>
  <si>
    <t>112936-G-00-2107-1573-&amp;&amp;&amp;&amp;&amp;</t>
  </si>
  <si>
    <t>112936G - ICS 29 Galluzzo Gabriele - 00 - IIB - Research &amp; I</t>
  </si>
  <si>
    <t>112936</t>
  </si>
  <si>
    <t>112936G</t>
  </si>
  <si>
    <t>112936-G-00-2107-9000-&amp;&amp;&amp;&amp;&amp;</t>
  </si>
  <si>
    <t>112936G - ICS 29 Galluzzo Gabriele - 00 - Balance Sheet</t>
  </si>
  <si>
    <t>112937-G-00-1030-2239-&amp;&amp;&amp;&amp;&amp;</t>
  </si>
  <si>
    <t>112937G - Relocation: Hugo Barbosa  Ends: 05.04.20 - 00 - CE</t>
  </si>
  <si>
    <t>112937</t>
  </si>
  <si>
    <t>112937G</t>
  </si>
  <si>
    <t>112939-G-00-1681-3029-&amp;&amp;&amp;&amp;&amp;</t>
  </si>
  <si>
    <t>112939G - Pfizer - 00 - UEBS-INDEX</t>
  </si>
  <si>
    <t>112939</t>
  </si>
  <si>
    <t>112939G</t>
  </si>
  <si>
    <t>112940-G-00-1030-3029-&amp;&amp;&amp;&amp;&amp;</t>
  </si>
  <si>
    <t>112940G - INDEX HoD - 00 - UEBS-INDEX</t>
  </si>
  <si>
    <t>112940</t>
  </si>
  <si>
    <t>112940G</t>
  </si>
  <si>
    <t>112940-G-00-1030-9000-&amp;&amp;&amp;&amp;&amp;</t>
  </si>
  <si>
    <t>112940G - INDEX HoD - 00 - Balance Sheet</t>
  </si>
  <si>
    <t>112941-G-00-1030-3029-&amp;&amp;&amp;&amp;&amp;</t>
  </si>
  <si>
    <t>112941G - INDEX Research reinvestment - 00 - UEBS-INDEX</t>
  </si>
  <si>
    <t>112941</t>
  </si>
  <si>
    <t>112941G</t>
  </si>
  <si>
    <t>112942-G-00-1030-2416-&amp;&amp;&amp;&amp;&amp;</t>
  </si>
  <si>
    <t>112942G - PDA: Ciara Eastell - 00 - UEBS-Management Studies</t>
  </si>
  <si>
    <t>112942</t>
  </si>
  <si>
    <t>112942G</t>
  </si>
  <si>
    <t>112942-G-00-1030-9000-&amp;&amp;&amp;&amp;&amp;</t>
  </si>
  <si>
    <t>112942G - PDA: Ciara Eastell - 00 - Balance Sheet</t>
  </si>
  <si>
    <t>112943-G-00-1030-2416-&amp;&amp;&amp;&amp;&amp;</t>
  </si>
  <si>
    <t>112943G - PDA: Karen Squire - 00 - UEBS-Management Studies</t>
  </si>
  <si>
    <t>112943</t>
  </si>
  <si>
    <t>112943G</t>
  </si>
  <si>
    <t>112944-G-00-1030-2416-&amp;&amp;&amp;&amp;&amp;</t>
  </si>
  <si>
    <t>112944G - PDA: Stephanie Bond - 00 - UEBS-Management Studies</t>
  </si>
  <si>
    <t>112944</t>
  </si>
  <si>
    <t>112944G</t>
  </si>
  <si>
    <t>112945-G-00-1030-2416-&amp;&amp;&amp;&amp;&amp;</t>
  </si>
  <si>
    <t>112945G - PDA: Suzie Howard - 00 - UEBS-Management Studies</t>
  </si>
  <si>
    <t>112945</t>
  </si>
  <si>
    <t>112945G</t>
  </si>
  <si>
    <t>112946-G-00-1030-2416-&amp;&amp;&amp;&amp;&amp;</t>
  </si>
  <si>
    <t>112946G - PDA: Linda Ambrose - 00 - UEBS-Management Studies</t>
  </si>
  <si>
    <t>112946</t>
  </si>
  <si>
    <t>112946G</t>
  </si>
  <si>
    <t>112948-R-00-1011-1875-&amp;&amp;&amp;&amp;&amp;</t>
  </si>
  <si>
    <t>112948 - Arts and Humanities Research Council (AHRC) - 1875</t>
  </si>
  <si>
    <t>112948</t>
  </si>
  <si>
    <t>112948R</t>
  </si>
  <si>
    <t>112950</t>
  </si>
  <si>
    <t>112950-R-00-1011-1478-&amp;&amp;&amp;&amp;&amp;</t>
  </si>
  <si>
    <t>112950 - Arts and Humanities Research Council (AHRC) - 1478</t>
  </si>
  <si>
    <t>112950R</t>
  </si>
  <si>
    <t>112951</t>
  </si>
  <si>
    <t>112951-R-00-1973-2122-&amp;&amp;&amp;&amp;&amp;</t>
  </si>
  <si>
    <t>112951R - RE teachers use of research: Systematic Literature</t>
  </si>
  <si>
    <t>112951R</t>
  </si>
  <si>
    <t>112951-R-00-1973-2353-&amp;&amp;&amp;&amp;&amp;</t>
  </si>
  <si>
    <t>112951 - Culham St Gabriels - 2353</t>
  </si>
  <si>
    <t>112952</t>
  </si>
  <si>
    <t>112952-R-00-1013-1645-&amp;&amp;&amp;&amp;&amp;</t>
  </si>
  <si>
    <t>112952 - Innovate UK - 1645</t>
  </si>
  <si>
    <t>112952R</t>
  </si>
  <si>
    <t>112952-R-00-1013-1984-&amp;&amp;&amp;&amp;&amp;</t>
  </si>
  <si>
    <t>112952 - Innovate UK - 1984</t>
  </si>
  <si>
    <t>112952-R-00-2240-1645-&amp;&amp;&amp;&amp;&amp;</t>
  </si>
  <si>
    <t>112952R - KTP with Prismatic - Prismatic Ltd - CEMPS-Materia</t>
  </si>
  <si>
    <t>112952-R-00-2240-1984-&amp;&amp;&amp;&amp;&amp;</t>
  </si>
  <si>
    <t>112952R - KTP with Prismatic - Prismatic Ltd - CEMPS-Structu</t>
  </si>
  <si>
    <t>112952-R-01-1013-1645-&amp;&amp;&amp;&amp;&amp;</t>
  </si>
  <si>
    <t>112952-R-01-2240-1645-&amp;&amp;&amp;&amp;&amp;</t>
  </si>
  <si>
    <t>112952-R-01-2240-1984-&amp;&amp;&amp;&amp;&amp;</t>
  </si>
  <si>
    <t>112954-G-00-1022-2983-&amp;&amp;&amp;&amp;&amp;</t>
  </si>
  <si>
    <t>112954G - Holland Hall Water Ingress - 00 - Capital Fund - E</t>
  </si>
  <si>
    <t>112954</t>
  </si>
  <si>
    <t>112954G</t>
  </si>
  <si>
    <t>112955-G-00-1029-2257-&amp;&amp;&amp;&amp;&amp;</t>
  </si>
  <si>
    <t>112955G - Great Hall Floor Feasability - 00 - LTM Fund - ES-</t>
  </si>
  <si>
    <t>112955</t>
  </si>
  <si>
    <t>112955G</t>
  </si>
  <si>
    <t>112956</t>
  </si>
  <si>
    <t>112956-R-00-1903-1232-&amp;&amp;&amp;&amp;&amp;</t>
  </si>
  <si>
    <t>112956R - Data Science for Climate Resilience in East Africa</t>
  </si>
  <si>
    <t>112956R</t>
  </si>
  <si>
    <t>112956-R-00-1903-2339-&amp;&amp;&amp;&amp;&amp;</t>
  </si>
  <si>
    <t>112957-G-00-1030-2551-&amp;&amp;&amp;&amp;&amp;</t>
  </si>
  <si>
    <t>112957G - Ipsen Biophram LTD - Heather Bottomley - - 00 - Op</t>
  </si>
  <si>
    <t>112957</t>
  </si>
  <si>
    <t>112957G</t>
  </si>
  <si>
    <t>112957-G-00-2128-2551-&amp;&amp;&amp;&amp;&amp;</t>
  </si>
  <si>
    <t>112957G - Ipsen Biophram LTD - Heather Bottomley - - Ipsen B</t>
  </si>
  <si>
    <t>112958</t>
  </si>
  <si>
    <t>112958-R-00-1001-1181-&amp;&amp;&amp;&amp;&amp;</t>
  </si>
  <si>
    <t>112958 - Natural Environment Research Council (NERC) - 1181</t>
  </si>
  <si>
    <t>112958R</t>
  </si>
  <si>
    <t>112959</t>
  </si>
  <si>
    <t>112959-R-00-1010-2486-&amp;&amp;&amp;&amp;&amp;</t>
  </si>
  <si>
    <t>112959 - Wellcome Trust - 2486</t>
  </si>
  <si>
    <t>112959R</t>
  </si>
  <si>
    <t>112960</t>
  </si>
  <si>
    <t>112960G</t>
  </si>
  <si>
    <t>112960-G-00-1073-1969-&amp;&amp;&amp;&amp;&amp;</t>
  </si>
  <si>
    <t>112960G - STFC DTP - Simon Lance - 00 - Science and Technolo</t>
  </si>
  <si>
    <t>112960-G-02-1073-1969-&amp;&amp;&amp;&amp;&amp;</t>
  </si>
  <si>
    <t>112960G - STFC DTP - Simon Lance - 02 - Science and Technolo</t>
  </si>
  <si>
    <t>112962-G-00-1030-2549-&amp;&amp;&amp;&amp;&amp;</t>
  </si>
  <si>
    <t>112962G - RTSG Jessica Forsyth 650022729 Sept 2021 - 00 - CL</t>
  </si>
  <si>
    <t>112962</t>
  </si>
  <si>
    <t>112962G</t>
  </si>
  <si>
    <t>112962-G-00-1030-9000-&amp;&amp;&amp;&amp;&amp;</t>
  </si>
  <si>
    <t>112962G - RTSG Jessica Forsyth 650022729 Sept 2021 - 00 - Ba</t>
  </si>
  <si>
    <t>112963-G-00-1030-2549-&amp;&amp;&amp;&amp;&amp;</t>
  </si>
  <si>
    <t>112963G - RTSG Jade Getliff 660003539 Sept 2021 - 00 - CLES-</t>
  </si>
  <si>
    <t>112963</t>
  </si>
  <si>
    <t>112963G</t>
  </si>
  <si>
    <t>112963-G-00-1030-9000-&amp;&amp;&amp;&amp;&amp;</t>
  </si>
  <si>
    <t>112963G - RTSG Jade Getliff 660003539 Sept 2021 - 00 - Balan</t>
  </si>
  <si>
    <t>112964-G-00-1030-2549-&amp;&amp;&amp;&amp;&amp;</t>
  </si>
  <si>
    <t>112964G - RTSG Cameron Goodhead 650024537 Sept 2021 - 00 - C</t>
  </si>
  <si>
    <t>112964</t>
  </si>
  <si>
    <t>112964G</t>
  </si>
  <si>
    <t>112966-G-00-1030-2549-&amp;&amp;&amp;&amp;&amp;</t>
  </si>
  <si>
    <t>112966G - RTSG Rahul Jaitly 660034498 Sept 2023 - 00 - CLES-</t>
  </si>
  <si>
    <t>112966</t>
  </si>
  <si>
    <t>112966G</t>
  </si>
  <si>
    <t>112966-G-00-1030-9000-&amp;&amp;&amp;&amp;&amp;</t>
  </si>
  <si>
    <t>112966G - RTSG Rahul Jaitly 660034498 Sept 2023 - 00 - Balan</t>
  </si>
  <si>
    <t>112967-G-00-1030-2549-&amp;&amp;&amp;&amp;&amp;</t>
  </si>
  <si>
    <t>112967G - RTSG Arthur Newbury 660050216 Sept 2021 - 00 - CLE</t>
  </si>
  <si>
    <t>112967</t>
  </si>
  <si>
    <t>112967G</t>
  </si>
  <si>
    <t>112968-G-00-1030-2549-&amp;&amp;&amp;&amp;&amp;</t>
  </si>
  <si>
    <t>112968G - RTSG Olivia O'Callaghan 690038070 Sept 2023 - 00 -</t>
  </si>
  <si>
    <t>112968</t>
  </si>
  <si>
    <t>112968G</t>
  </si>
  <si>
    <t>112969-G-00-1030-2549-&amp;&amp;&amp;&amp;&amp;</t>
  </si>
  <si>
    <t>112969G - RTSG Rebecca Padget 650009145 Sept 2021 - 00 - CLE</t>
  </si>
  <si>
    <t>112969</t>
  </si>
  <si>
    <t>112969G</t>
  </si>
  <si>
    <t>112970-G-00-1030-2549-&amp;&amp;&amp;&amp;&amp;</t>
  </si>
  <si>
    <t>112970G - RTSG Thomas Ridgeon 640023711 Sept 2021 - 00 - CLE</t>
  </si>
  <si>
    <t>112970</t>
  </si>
  <si>
    <t>112970G</t>
  </si>
  <si>
    <t>112971-G-00-1030-2549-&amp;&amp;&amp;&amp;&amp;</t>
  </si>
  <si>
    <t>112971G - RTSG Alice Ryan 650011630 Sept 2023 - 00 - CLES-PG</t>
  </si>
  <si>
    <t>112971</t>
  </si>
  <si>
    <t>112971G</t>
  </si>
  <si>
    <t>112973-G-00-1030-2539-&amp;&amp;&amp;&amp;&amp;</t>
  </si>
  <si>
    <t>112973G - Start-up: Orly Razgour  Ends: Dec 22 - 00 - CLES-B</t>
  </si>
  <si>
    <t>112973</t>
  </si>
  <si>
    <t>112973G</t>
  </si>
  <si>
    <t>112973-G-00-1030-9000-&amp;&amp;&amp;&amp;&amp;</t>
  </si>
  <si>
    <t>112973G - Start-up: Orly Razgour  Ends: Dec 22 - 00 - Balanc</t>
  </si>
  <si>
    <t>112976-G-00-1020-1041-&amp;&amp;&amp;&amp;&amp;</t>
  </si>
  <si>
    <t>112976G - Diabetes UK- Maneka Haulder - 690060220 - Diabetes</t>
  </si>
  <si>
    <t>112976</t>
  </si>
  <si>
    <t>112976G</t>
  </si>
  <si>
    <t>112977-R-00-1011-1315-&amp;&amp;&amp;&amp;&amp;</t>
  </si>
  <si>
    <t>112977 - Arts and Humanities Research Council (AHRC) - 1315</t>
  </si>
  <si>
    <t>112977</t>
  </si>
  <si>
    <t>112977R</t>
  </si>
  <si>
    <t>112978</t>
  </si>
  <si>
    <t>112978R</t>
  </si>
  <si>
    <t>112978-R-00-2111-2011-&amp;&amp;&amp;&amp;&amp;</t>
  </si>
  <si>
    <t>112978 - Anaphite Ltd - 2011</t>
  </si>
  <si>
    <t>112979-G-00-1030-2239-&amp;&amp;&amp;&amp;&amp;</t>
  </si>
  <si>
    <t>112979G - Relocation: O. Kyriienko  Ends 05.04.21 - 00 - CEM</t>
  </si>
  <si>
    <t>112979</t>
  </si>
  <si>
    <t>112979G</t>
  </si>
  <si>
    <t>112980-G-00-1030-2481-&amp;&amp;&amp;&amp;&amp;</t>
  </si>
  <si>
    <t>112980G - Hums Public History Placements - 00 - HUMS-Penryn</t>
  </si>
  <si>
    <t>112980</t>
  </si>
  <si>
    <t>112980G</t>
  </si>
  <si>
    <t>112980-G-00-1030-2482-&amp;&amp;&amp;&amp;&amp;</t>
  </si>
  <si>
    <t>112980G - Hums Public History Placements - 00 - Operating Bu</t>
  </si>
  <si>
    <t>112981-G-00-2107-1573-&amp;&amp;&amp;&amp;&amp;</t>
  </si>
  <si>
    <t>112981G - ICS 11a Keedwell Ed - CAFLOOD - 00 - IIB - Researc</t>
  </si>
  <si>
    <t>112981</t>
  </si>
  <si>
    <t>112981G</t>
  </si>
  <si>
    <t>112982-G-00-2107-1573-&amp;&amp;&amp;&amp;&amp;</t>
  </si>
  <si>
    <t>112982G - ICS 11b Keedwell Ed - Sewers - 00 - IIB - Research</t>
  </si>
  <si>
    <t>112982</t>
  </si>
  <si>
    <t>112982G</t>
  </si>
  <si>
    <t>112983-G-00-2107-1573-&amp;&amp;&amp;&amp;&amp;</t>
  </si>
  <si>
    <t>112983G - ICS 11 Williams, Hwyel - 00 - IIB - Research &amp; Imp</t>
  </si>
  <si>
    <t>112983</t>
  </si>
  <si>
    <t>112983G</t>
  </si>
  <si>
    <t>112983-G-00-2107-9000-&amp;&amp;&amp;&amp;&amp;</t>
  </si>
  <si>
    <t>112983G - ICS 11 Williams, Hwyel - 00 - Balance Sheet</t>
  </si>
  <si>
    <t>112984-G-00-2107-1573-&amp;&amp;&amp;&amp;&amp;</t>
  </si>
  <si>
    <t>112984G - ICS 19 Lewis David - 00 - IIB - Research &amp; Impact</t>
  </si>
  <si>
    <t>112984</t>
  </si>
  <si>
    <t>112984G</t>
  </si>
  <si>
    <t>112985-G-00-1173-2545-&amp;&amp;&amp;&amp;&amp;</t>
  </si>
  <si>
    <t>112985G - Physiological Society Seminar Series Ben Wall - 00</t>
  </si>
  <si>
    <t>112985</t>
  </si>
  <si>
    <t>112985G</t>
  </si>
  <si>
    <t>112987-G-00-1135-1348-&amp;&amp;&amp;&amp;&amp;</t>
  </si>
  <si>
    <t>112987G - IHR Senior Investigator RCF 2019-2020 - 00 - UEMS-</t>
  </si>
  <si>
    <t>112987</t>
  </si>
  <si>
    <t>112987G</t>
  </si>
  <si>
    <t>112989-G-00-1030-2239-&amp;&amp;&amp;&amp;&amp;</t>
  </si>
  <si>
    <t>112989G - Relocation: Fiona Gleed - 00 - CEMPS-Recruitment</t>
  </si>
  <si>
    <t>112989</t>
  </si>
  <si>
    <t>112989G</t>
  </si>
  <si>
    <t>112991-G-00-1030-2122-&amp;&amp;&amp;&amp;&amp;</t>
  </si>
  <si>
    <t>112991G - PDA: Zhivko Zhelev - 00 - UEMS-IHR General</t>
  </si>
  <si>
    <t>112991</t>
  </si>
  <si>
    <t>112991G</t>
  </si>
  <si>
    <t>112992-G-00-1031-3221-&amp;&amp;&amp;&amp;&amp;</t>
  </si>
  <si>
    <t>112992G - Investigating microplastic occurrence and distribu</t>
  </si>
  <si>
    <t>112992</t>
  </si>
  <si>
    <t>112992G</t>
  </si>
  <si>
    <t>112993-G-00-1032-3221-&amp;&amp;&amp;&amp;&amp;</t>
  </si>
  <si>
    <t>112993G - Adding plastics to the climate challenge: future o</t>
  </si>
  <si>
    <t>112993</t>
  </si>
  <si>
    <t>112993G</t>
  </si>
  <si>
    <t>112994-G-00-1033-3221-&amp;&amp;&amp;&amp;&amp;</t>
  </si>
  <si>
    <t>112994G - Arctic Live - 00 - PML-EXE</t>
  </si>
  <si>
    <t>112994</t>
  </si>
  <si>
    <t>112994G</t>
  </si>
  <si>
    <t>112995-G-00-1034-3221-&amp;&amp;&amp;&amp;&amp;</t>
  </si>
  <si>
    <t>112995G - Machine Learning for Automatic Plankton Detection,</t>
  </si>
  <si>
    <t>112995</t>
  </si>
  <si>
    <t>112995G</t>
  </si>
  <si>
    <t>112995-G-00-1034-9000-&amp;&amp;&amp;&amp;&amp;</t>
  </si>
  <si>
    <t>112996-G-00-1024-1521-&amp;&amp;&amp;&amp;&amp;</t>
  </si>
  <si>
    <t>112996G - High Energy Physics: Tracking Muons in the Southwe</t>
  </si>
  <si>
    <t>112996</t>
  </si>
  <si>
    <t>112996G</t>
  </si>
  <si>
    <t>112998-R-00-1005-1972-&amp;&amp;&amp;&amp;&amp;</t>
  </si>
  <si>
    <t>112998 - Biotechnology &amp; Biological Sciences Research Counci</t>
  </si>
  <si>
    <t>112998</t>
  </si>
  <si>
    <t>112998R</t>
  </si>
  <si>
    <t>112999-G-00-2107-1573-&amp;&amp;&amp;&amp;&amp;</t>
  </si>
  <si>
    <t>112999G - ICS 10 Shaddick Gavin - 00 - IIB - Research &amp; Impa</t>
  </si>
  <si>
    <t>112999</t>
  </si>
  <si>
    <t>112999G</t>
  </si>
  <si>
    <t>112999-G-00-2107-9000-&amp;&amp;&amp;&amp;&amp;</t>
  </si>
  <si>
    <t>112999G - ICS 10 Shaddick Gavin - 00 - Balance Sheet</t>
  </si>
  <si>
    <t>113000-G-00-2107-1573-&amp;&amp;&amp;&amp;&amp;</t>
  </si>
  <si>
    <t>113000G - ICS 09 Moger Julian - 00 - IIB - Research &amp; Impact</t>
  </si>
  <si>
    <t>113000</t>
  </si>
  <si>
    <t>113000G</t>
  </si>
  <si>
    <t>113001-G-00-2107-1573-&amp;&amp;&amp;&amp;&amp;</t>
  </si>
  <si>
    <t>113001G - ICS 09 Hepplestone Stephen - 00 - IIB - Research &amp;</t>
  </si>
  <si>
    <t>113001</t>
  </si>
  <si>
    <t>113001G</t>
  </si>
  <si>
    <t>113002-G-00-2107-1573-&amp;&amp;&amp;&amp;&amp;</t>
  </si>
  <si>
    <t>113002G - ICS 09 Russo Saverio - 00 - IIB - Research &amp; Impac</t>
  </si>
  <si>
    <t>113002</t>
  </si>
  <si>
    <t>113002G</t>
  </si>
  <si>
    <t>113003-G-00-1030-1969-&amp;&amp;&amp;&amp;&amp;</t>
  </si>
  <si>
    <t>113003G - Studentship Salvatore Chiavazzo 700029826 - 00 - C</t>
  </si>
  <si>
    <t>113003</t>
  </si>
  <si>
    <t>113003G</t>
  </si>
  <si>
    <t>113003-G-00-1030-9000-&amp;&amp;&amp;&amp;&amp;</t>
  </si>
  <si>
    <t>113003G - Studentship Salvatore Chiavazzo 700029826 - 00 - B</t>
  </si>
  <si>
    <t>113004-G-00-2107-1573-&amp;&amp;&amp;&amp;&amp;</t>
  </si>
  <si>
    <t>113004G - ICS 5 Stevens Martin - 00 - IIB - Research &amp; Impac</t>
  </si>
  <si>
    <t>113004</t>
  </si>
  <si>
    <t>113004G</t>
  </si>
  <si>
    <t>113006-G-00-1030-2239-&amp;&amp;&amp;&amp;&amp;</t>
  </si>
  <si>
    <t>113006G - Relocation: R Halkes  Ends:05.04.21 - 00 - CEMPS-R</t>
  </si>
  <si>
    <t>113006</t>
  </si>
  <si>
    <t>113006G</t>
  </si>
  <si>
    <t>113007-G-00-1030-2552-&amp;&amp;&amp;&amp;&amp;</t>
  </si>
  <si>
    <t>113007G - RTSG Tullio Dias Da Silva Maia 690017293 Sept 2022</t>
  </si>
  <si>
    <t>113007</t>
  </si>
  <si>
    <t>113007G</t>
  </si>
  <si>
    <t>113008-G-00-1030-2552-&amp;&amp;&amp;&amp;&amp;</t>
  </si>
  <si>
    <t>113008G - RTSG Guan Huang 690057420 Sept 2020 - 00 - CLES-PG</t>
  </si>
  <si>
    <t>113008</t>
  </si>
  <si>
    <t>113008G</t>
  </si>
  <si>
    <t>113009-G-00-1030-2556-&amp;&amp;&amp;&amp;&amp;</t>
  </si>
  <si>
    <t>113009G - RTSG Teplong Joyce Ibrahim 680056728 Sept 2022 - 0</t>
  </si>
  <si>
    <t>113009</t>
  </si>
  <si>
    <t>113009G</t>
  </si>
  <si>
    <t>113010-G-00-1030-2552-&amp;&amp;&amp;&amp;&amp;</t>
  </si>
  <si>
    <t>113010G - RTSG Nicholas Marais Reyneke 690048460 Sept 2022 -</t>
  </si>
  <si>
    <t>113010</t>
  </si>
  <si>
    <t>113010G</t>
  </si>
  <si>
    <t>113011-G-00-1030-1196-&amp;&amp;&amp;&amp;&amp;</t>
  </si>
  <si>
    <t>113011G - RTSG Fatema Shamsaddin 670008631 Sept 2022 - 00 -</t>
  </si>
  <si>
    <t>113011</t>
  </si>
  <si>
    <t>113011G</t>
  </si>
  <si>
    <t>113011-G-00-1030-9000-&amp;&amp;&amp;&amp;&amp;</t>
  </si>
  <si>
    <t>113013-G-00-1030-1684-&amp;&amp;&amp;&amp;&amp;</t>
  </si>
  <si>
    <t>113013G - RTSG Rami Alshembari 690037343 Sept 2023 - 00 - CE</t>
  </si>
  <si>
    <t>113013</t>
  </si>
  <si>
    <t>113013G</t>
  </si>
  <si>
    <t>113013-G-00-1030-9000-&amp;&amp;&amp;&amp;&amp;</t>
  </si>
  <si>
    <t>113013G - RTSG Rami Alshembari 690037343 Sept 2023 - 00 - Ba</t>
  </si>
  <si>
    <t>113014-G-00-1030-1684-&amp;&amp;&amp;&amp;&amp;</t>
  </si>
  <si>
    <t>113014G - RTSG Jody Grassby 690060871 March 2023 - 00 - CEMP</t>
  </si>
  <si>
    <t>113014</t>
  </si>
  <si>
    <t>113014G</t>
  </si>
  <si>
    <t>113014-G-00-1030-9000-&amp;&amp;&amp;&amp;&amp;</t>
  </si>
  <si>
    <t>113014G - RTSG Jody Grassby 690060871 March 2023 - 00 - Bala</t>
  </si>
  <si>
    <t>113015-G-00-1030-2312-&amp;&amp;&amp;&amp;&amp;</t>
  </si>
  <si>
    <t>113015G - RTSG Lamia Mohammed Alyami 660069018 Sep 2023 - 00</t>
  </si>
  <si>
    <t>113015</t>
  </si>
  <si>
    <t>113015G</t>
  </si>
  <si>
    <t>113015-G-00-1030-9000-&amp;&amp;&amp;&amp;&amp;</t>
  </si>
  <si>
    <t>113016-G-00-1030-1684-&amp;&amp;&amp;&amp;&amp;</t>
  </si>
  <si>
    <t>113016G - RTSG Robert Backhurst 630025731 Sep 2021 - 00 - CE</t>
  </si>
  <si>
    <t>113016</t>
  </si>
  <si>
    <t>113016G</t>
  </si>
  <si>
    <t>113016-G-00-1030-9000-&amp;&amp;&amp;&amp;&amp;</t>
  </si>
  <si>
    <t>113016G - RTSG Robert Backhurst 630025731 Sep 2021 - 00 - Ba</t>
  </si>
  <si>
    <t>113017-G-00-1030-1684-&amp;&amp;&amp;&amp;&amp;</t>
  </si>
  <si>
    <t>113017G - RTSG Lingfeng He 680046659 Sep 2023 - 00 - CEMPS-P</t>
  </si>
  <si>
    <t>113017</t>
  </si>
  <si>
    <t>113017G</t>
  </si>
  <si>
    <t>113018-G-00-1030-1684-&amp;&amp;&amp;&amp;&amp;</t>
  </si>
  <si>
    <t>113018G - RTSG Alexander Johnson 660024713 Sep 2021 - 00 - C</t>
  </si>
  <si>
    <t>113018</t>
  </si>
  <si>
    <t>113018G</t>
  </si>
  <si>
    <t>113018-G-00-1030-9000-&amp;&amp;&amp;&amp;&amp;</t>
  </si>
  <si>
    <t>113018G - RTSG Alexander Johnson 660024713 Sep 2021 - 00 - B</t>
  </si>
  <si>
    <t>113020-C-00-1037-2984-&amp;&amp;&amp;&amp;&amp;</t>
  </si>
  <si>
    <t>IExeter – CAMS</t>
  </si>
  <si>
    <t>113020</t>
  </si>
  <si>
    <t>113020C</t>
  </si>
  <si>
    <t>113020-G-00-1037-2984-&amp;&amp;&amp;&amp;&amp;</t>
  </si>
  <si>
    <t>113020G - IExeter – MRCG - 00 - PS-IT Capital Projects</t>
  </si>
  <si>
    <t>113020G</t>
  </si>
  <si>
    <t>113020-G-00-1037-9000-&amp;&amp;&amp;&amp;&amp;</t>
  </si>
  <si>
    <t>113020G - IExeter – MRCG - 00 - Balance Sheet</t>
  </si>
  <si>
    <t>113021-R-00-1771-1572-&amp;&amp;&amp;&amp;&amp;</t>
  </si>
  <si>
    <t>113021 - European Maritime and Fisheries Fund (EMFF) - 1572</t>
  </si>
  <si>
    <t>113021</t>
  </si>
  <si>
    <t>113021R</t>
  </si>
  <si>
    <t>113023-G-00-1030-1759-&amp;&amp;&amp;&amp;&amp;</t>
  </si>
  <si>
    <t>SEAS - Director's office - Project Business</t>
  </si>
  <si>
    <t>113023</t>
  </si>
  <si>
    <t>113023G</t>
  </si>
  <si>
    <t>113024-R-00-1000-1232-&amp;&amp;&amp;&amp;&amp;</t>
  </si>
  <si>
    <t>113024 - European Commission - 1232</t>
  </si>
  <si>
    <t>113024</t>
  </si>
  <si>
    <t>113024R</t>
  </si>
  <si>
    <t>113024-R-00-1000-2353-&amp;&amp;&amp;&amp;&amp;</t>
  </si>
  <si>
    <t>113024 - European Commission - 2353</t>
  </si>
  <si>
    <t>113024-R-00-1000-9000-&amp;&amp;&amp;&amp;&amp;</t>
  </si>
  <si>
    <t>113024R - CaST: non-H2020 / ERASMUS+ / Anderson / c - 00 - E</t>
  </si>
  <si>
    <t>113025-R-00-1010-1755-&amp;&amp;&amp;&amp;&amp;</t>
  </si>
  <si>
    <t>113025 - Wellcome Trust - 1755</t>
  </si>
  <si>
    <t>113025</t>
  </si>
  <si>
    <t>113025R</t>
  </si>
  <si>
    <t>113027-R-00-1010-2486-&amp;&amp;&amp;&amp;&amp;</t>
  </si>
  <si>
    <t>113027 - Wellcome Trust - 2486</t>
  </si>
  <si>
    <t>113027</t>
  </si>
  <si>
    <t>113027R</t>
  </si>
  <si>
    <t>113028-R-00-1001-1232-&amp;&amp;&amp;&amp;&amp;</t>
  </si>
  <si>
    <t>113028 - Natural Environment Research Council (NERC) - 1232</t>
  </si>
  <si>
    <t>113028</t>
  </si>
  <si>
    <t>113028R</t>
  </si>
  <si>
    <t>113029-G-00-1030-2239-&amp;&amp;&amp;&amp;&amp;</t>
  </si>
  <si>
    <t>113029G - Relocation: G Cabello - 00 - CEMPS-Recruitment</t>
  </si>
  <si>
    <t>113029</t>
  </si>
  <si>
    <t>113029G</t>
  </si>
  <si>
    <t>113030-G-00-1030-2239-&amp;&amp;&amp;&amp;&amp;</t>
  </si>
  <si>
    <t>113030G - Relocation: D Christie - 00 - CEMPS-Recruitment</t>
  </si>
  <si>
    <t>113030</t>
  </si>
  <si>
    <t>113030G</t>
  </si>
  <si>
    <t>113031-G-00-1030-2239-&amp;&amp;&amp;&amp;&amp;</t>
  </si>
  <si>
    <t>113031G - Relocation: J Liang - 00 - CEMPS-Recruitment</t>
  </si>
  <si>
    <t>113031</t>
  </si>
  <si>
    <t>113031G</t>
  </si>
  <si>
    <t>113032-G-00-1030-2239-&amp;&amp;&amp;&amp;&amp;</t>
  </si>
  <si>
    <t>113032G - Relocation: A Dudgeon - 00 - CEMPS-Recruitment</t>
  </si>
  <si>
    <t>113032</t>
  </si>
  <si>
    <t>113032G</t>
  </si>
  <si>
    <t>113034-G-00-1030-2542-&amp;&amp;&amp;&amp;&amp;</t>
  </si>
  <si>
    <t>113034G - PDA David Hein-Greiggs - 00 - CLES-Geography Strat</t>
  </si>
  <si>
    <t>113034</t>
  </si>
  <si>
    <t>113034G</t>
  </si>
  <si>
    <t>113034-G-00-1030-9000-&amp;&amp;&amp;&amp;&amp;</t>
  </si>
  <si>
    <t>113034G - PDA David Hein-Greiggs - 00 - Operating Budget - B</t>
  </si>
  <si>
    <t>113035-G-00-1030-2541-&amp;&amp;&amp;&amp;&amp;</t>
  </si>
  <si>
    <t>113035G - PDA Rachel Turner - 00 - CLES-ESI Biosciences Acad</t>
  </si>
  <si>
    <t>113035</t>
  </si>
  <si>
    <t>113035G</t>
  </si>
  <si>
    <t>113035-G-00-1030-9000-&amp;&amp;&amp;&amp;&amp;</t>
  </si>
  <si>
    <t>113035G - PDA Rachel Turner - 00 - Operating Budget - Balanc</t>
  </si>
  <si>
    <t>113036-G-00-1030-2416-&amp;&amp;&amp;&amp;&amp;</t>
  </si>
  <si>
    <t>113036G - Social Network Centre - 00 - UEBS-Management Studi</t>
  </si>
  <si>
    <t>113036</t>
  </si>
  <si>
    <t>113036G</t>
  </si>
  <si>
    <t>113036-G-00-1030-9000-&amp;&amp;&amp;&amp;&amp;</t>
  </si>
  <si>
    <t>113036G - Social Network Centre - 00 - Balance Sheet</t>
  </si>
  <si>
    <t>113038-G-00-1582-1582-&amp;&amp;&amp;&amp;&amp;</t>
  </si>
  <si>
    <t>113038G - PID 234075 Cefas - 00 - CLES-HoD Psychology</t>
  </si>
  <si>
    <t>113038</t>
  </si>
  <si>
    <t>113038G</t>
  </si>
  <si>
    <t>113038-G-00-1582-2885-&amp;&amp;&amp;&amp;&amp;</t>
  </si>
  <si>
    <t>113038G - PID 234075 Cefas - 00 - UoE Consulting - CLES-Cons</t>
  </si>
  <si>
    <t>113040-G-00-1030-1557-&amp;&amp;&amp;&amp;&amp;</t>
  </si>
  <si>
    <t>113040G - D Eatherley Agri-food - 00 - UEBS-Research Impact</t>
  </si>
  <si>
    <t>113040</t>
  </si>
  <si>
    <t>113040G</t>
  </si>
  <si>
    <t>113041-G-00-1030-2542-&amp;&amp;&amp;&amp;&amp;</t>
  </si>
  <si>
    <t>113041G - PDA Nicola Thomas - 00 - CLES-Geography Stratham A</t>
  </si>
  <si>
    <t>113041</t>
  </si>
  <si>
    <t>113041G</t>
  </si>
  <si>
    <t>113041-G-00-1030-9000-&amp;&amp;&amp;&amp;&amp;</t>
  </si>
  <si>
    <t>113041G - PDA Nicola Thomas - 00 - Operating Budget - Balanc</t>
  </si>
  <si>
    <t>113042-G-00-1030-2544-&amp;&amp;&amp;&amp;&amp;</t>
  </si>
  <si>
    <t>113042G - Start Up Sarah Crowley ENDS 5/11/2022 - 00 - CLES-</t>
  </si>
  <si>
    <t>113042</t>
  </si>
  <si>
    <t>113042G</t>
  </si>
  <si>
    <t>113042-G-00-1030-9000-&amp;&amp;&amp;&amp;&amp;</t>
  </si>
  <si>
    <t>113042G - Start Up Sarah Crowley ENDS 5/11/2022 - 00 - Balan</t>
  </si>
  <si>
    <t>113043-G-00-1030-2784-&amp;&amp;&amp;&amp;&amp;</t>
  </si>
  <si>
    <t>113043G - Interplanetary Geographies - 00 - CLES-External Gr</t>
  </si>
  <si>
    <t>113043</t>
  </si>
  <si>
    <t>113043G</t>
  </si>
  <si>
    <t>113044-G-00-1030-2552-&amp;&amp;&amp;&amp;&amp;</t>
  </si>
  <si>
    <t>113044G - RTSG Scott Barningham 660039617 Sept 2021 - 00 - C</t>
  </si>
  <si>
    <t>113044</t>
  </si>
  <si>
    <t>113044G</t>
  </si>
  <si>
    <t>113044-G-00-1030-9000-&amp;&amp;&amp;&amp;&amp;</t>
  </si>
  <si>
    <t>113044G - RTSG Scott Barningham 660039617 Sept 2021 - 00 - B</t>
  </si>
  <si>
    <t>113045-G-00-1030-2548-&amp;&amp;&amp;&amp;&amp;</t>
  </si>
  <si>
    <t>113045G - RTSG Sara Castillo Vila 690052967 Sept 2021 - 00 -</t>
  </si>
  <si>
    <t>113045</t>
  </si>
  <si>
    <t>113045G</t>
  </si>
  <si>
    <t>113045-G-00-1030-9000-&amp;&amp;&amp;&amp;&amp;</t>
  </si>
  <si>
    <t>113046-G-00-1030-1196-&amp;&amp;&amp;&amp;&amp;</t>
  </si>
  <si>
    <t>113046G - RTSG Rebecca Chorlton 660024282 Sept 2021 - 00 - C</t>
  </si>
  <si>
    <t>113046</t>
  </si>
  <si>
    <t>113046G</t>
  </si>
  <si>
    <t>113047-G-00-1030-2548-&amp;&amp;&amp;&amp;&amp;</t>
  </si>
  <si>
    <t>113047G - RTSG Bethany Dean 650008543 Sept 2021 - Operating</t>
  </si>
  <si>
    <t>113047</t>
  </si>
  <si>
    <t>113047G</t>
  </si>
  <si>
    <t>113047-G-00-1030-9000-&amp;&amp;&amp;&amp;&amp;</t>
  </si>
  <si>
    <t>113047G - RTSG Bethany Dean 650008543 Sept 2021 - 00 - Balan</t>
  </si>
  <si>
    <t>113048-G-00-1030-2556-&amp;&amp;&amp;&amp;&amp;</t>
  </si>
  <si>
    <t>113048G - RTSG Charlotte Grimes 690039298 Sept 2021 - 00 - C</t>
  </si>
  <si>
    <t>113048</t>
  </si>
  <si>
    <t>113048G</t>
  </si>
  <si>
    <t>113049-G-00-1030-2552-&amp;&amp;&amp;&amp;&amp;</t>
  </si>
  <si>
    <t>113049G - RTSG Bethan Langley 660041832 Sept 2021 - 00 - CLE</t>
  </si>
  <si>
    <t>113049</t>
  </si>
  <si>
    <t>113049G</t>
  </si>
  <si>
    <t>113049-G-00-1030-9000-&amp;&amp;&amp;&amp;&amp;</t>
  </si>
  <si>
    <t>113049G - RTSG Bethan Langley 660041832 Sept 2021 - 00 - Bal</t>
  </si>
  <si>
    <t>113050-G-00-1030-1196-&amp;&amp;&amp;&amp;&amp;</t>
  </si>
  <si>
    <t>113050G - RTSG James Lewis 660045324 Sept 2021 - 00 - CLES-P</t>
  </si>
  <si>
    <t>113050</t>
  </si>
  <si>
    <t>113050G</t>
  </si>
  <si>
    <t>113051-G-00-1030-1196-&amp;&amp;&amp;&amp;&amp;</t>
  </si>
  <si>
    <t>113051G - RTSG Kate Sansum 650023086 Sept 2021 - 00 - CLES-P</t>
  </si>
  <si>
    <t>113051</t>
  </si>
  <si>
    <t>113051G</t>
  </si>
  <si>
    <t>113051-G-00-1030-9000-&amp;&amp;&amp;&amp;&amp;</t>
  </si>
  <si>
    <t>113051G - RTSG Kate Sansum 650023086 Sept 2021 - 00 - Balanc</t>
  </si>
  <si>
    <t>113052-G-00-1030-1196-&amp;&amp;&amp;&amp;&amp;</t>
  </si>
  <si>
    <t>113052G - RTSG William Wallis 660034099 Sept 2021 - 00 - CLE</t>
  </si>
  <si>
    <t>113052</t>
  </si>
  <si>
    <t>113052G</t>
  </si>
  <si>
    <t>113053-G-00-1030-2548-&amp;&amp;&amp;&amp;&amp;</t>
  </si>
  <si>
    <t>113053G - RTSG Katrina West 650018229 Sept 2021 - 00 - CLES-</t>
  </si>
  <si>
    <t>113053</t>
  </si>
  <si>
    <t>113053G</t>
  </si>
  <si>
    <t>113054-G-00-1030-2548-&amp;&amp;&amp;&amp;&amp;</t>
  </si>
  <si>
    <t>113054G - RTSG Ben Williams 650002412 Sept 2021 - 00 - CLES-</t>
  </si>
  <si>
    <t>113054</t>
  </si>
  <si>
    <t>113054G</t>
  </si>
  <si>
    <t>113054-G-00-1030-9000-&amp;&amp;&amp;&amp;&amp;</t>
  </si>
  <si>
    <t>113054G - RTSG Ben Williams 650002412 Sept 2021 - 00 - Balan</t>
  </si>
  <si>
    <t>113055-R-00-1233-1232-&amp;&amp;&amp;&amp;&amp;</t>
  </si>
  <si>
    <t>113055 - International Development Research Centre - 1232</t>
  </si>
  <si>
    <t>113055</t>
  </si>
  <si>
    <t>113055R</t>
  </si>
  <si>
    <t>113055-R-00-1233-9000-&amp;&amp;&amp;&amp;&amp;</t>
  </si>
  <si>
    <t>113055R - Deltas, vulnerability and climate Change: Migratio</t>
  </si>
  <si>
    <t>113056-R-00-1347-1755-&amp;&amp;&amp;&amp;&amp;</t>
  </si>
  <si>
    <t>113056 - Northcott Devon Medical Foundation - 1755</t>
  </si>
  <si>
    <t>113056</t>
  </si>
  <si>
    <t>113056R</t>
  </si>
  <si>
    <t>113057-R-00-1000-1630-&amp;&amp;&amp;&amp;&amp;</t>
  </si>
  <si>
    <t>113057 - European Commission - 1630</t>
  </si>
  <si>
    <t>113057</t>
  </si>
  <si>
    <t>113057R</t>
  </si>
  <si>
    <t>113058-R-00-1265-2271-&amp;&amp;&amp;&amp;&amp;</t>
  </si>
  <si>
    <t>113058 - British Eventing - 2271</t>
  </si>
  <si>
    <t>113058</t>
  </si>
  <si>
    <t>113058R</t>
  </si>
  <si>
    <t>113059-R-00-1012-2486-&amp;&amp;&amp;&amp;&amp;</t>
  </si>
  <si>
    <t>113059 - Defence Science and Technology Laboratory (DSTL) -</t>
  </si>
  <si>
    <t>113059</t>
  </si>
  <si>
    <t>113059R</t>
  </si>
  <si>
    <t>113060-G-00-1030-2239-&amp;&amp;&amp;&amp;&amp;</t>
  </si>
  <si>
    <t>113060G - Relocation: K Dunne - 00 - CEMPS-Recruitment</t>
  </si>
  <si>
    <t>113060</t>
  </si>
  <si>
    <t>113060G</t>
  </si>
  <si>
    <t>113061-G-00-1030-2239-&amp;&amp;&amp;&amp;&amp;</t>
  </si>
  <si>
    <t>113061G - Relocation: D Sargeev - 00 - CEMPS-Recruitment</t>
  </si>
  <si>
    <t>113061</t>
  </si>
  <si>
    <t>113061G</t>
  </si>
  <si>
    <t>113062-G-00-1030-2239-&amp;&amp;&amp;&amp;&amp;</t>
  </si>
  <si>
    <t>113062G - Relocation: D Mamsoler - 00 - CEMPS-Recruitment</t>
  </si>
  <si>
    <t>113062</t>
  </si>
  <si>
    <t>113062G</t>
  </si>
  <si>
    <t>113063-G-00-2071-2517-&amp;&amp;&amp;&amp;&amp;</t>
  </si>
  <si>
    <t>113063G - Abigail Lloyd QUEX Studentship - 00 - UEMS-ADID Bu</t>
  </si>
  <si>
    <t>113063</t>
  </si>
  <si>
    <t>113063G</t>
  </si>
  <si>
    <t>113063-G-00-2071-9000-&amp;&amp;&amp;&amp;&amp;</t>
  </si>
  <si>
    <t>113063G - Abigail Lloyd QUEX Studentship - 00 - Balance Shee</t>
  </si>
  <si>
    <t>113064-G-00-1030-2973-&amp;&amp;&amp;&amp;&amp;</t>
  </si>
  <si>
    <t>113064G - Res Allow: Juan Hoyos - 00 - HUMS-ML-Research Allo</t>
  </si>
  <si>
    <t>113064</t>
  </si>
  <si>
    <t>113064G</t>
  </si>
  <si>
    <t>113065-G-00-1030-1386-&amp;&amp;&amp;&amp;&amp;</t>
  </si>
  <si>
    <t>113065G - Hums Int - International Industry Partnerships - 0</t>
  </si>
  <si>
    <t>113065</t>
  </si>
  <si>
    <t>113065G</t>
  </si>
  <si>
    <t>113066-G-00-1030-2542-&amp;&amp;&amp;&amp;&amp;</t>
  </si>
  <si>
    <t>113066G - Start Up Georgina Bennett ENDS 1 Nov 2022 - 00 - C</t>
  </si>
  <si>
    <t>113066</t>
  </si>
  <si>
    <t>113066G</t>
  </si>
  <si>
    <t>113066-G-00-1030-9000-&amp;&amp;&amp;&amp;&amp;</t>
  </si>
  <si>
    <t>113066G - Start Up Georgina Bennett ENDS 1 Nov 2022 - 00 - B</t>
  </si>
  <si>
    <t>113068-G-00-2071-2517-&amp;&amp;&amp;&amp;&amp;</t>
  </si>
  <si>
    <t>113068G - Saleh Shekari QUEX Studentship - 00 - UEMS-ADID Bu</t>
  </si>
  <si>
    <t>113068</t>
  </si>
  <si>
    <t>113068G</t>
  </si>
  <si>
    <t>113068-G-00-2071-9000-&amp;&amp;&amp;&amp;&amp;</t>
  </si>
  <si>
    <t>113068G - Saleh Shekari QUEX Studentship - 00 - Balance Shee</t>
  </si>
  <si>
    <t>113069-G-00-2071-2517-&amp;&amp;&amp;&amp;&amp;</t>
  </si>
  <si>
    <t>113069G - Caitlin Decina QUEX Studentship - 00 - UEMS-ADID B</t>
  </si>
  <si>
    <t>113069</t>
  </si>
  <si>
    <t>113069G</t>
  </si>
  <si>
    <t>113069-G-00-2071-9000-&amp;&amp;&amp;&amp;&amp;</t>
  </si>
  <si>
    <t>113069G - Caitlin Decina QUEX Studentship 690058434 - 00 - B</t>
  </si>
  <si>
    <t>113070-G-00-1030-1122-&amp;&amp;&amp;&amp;&amp;</t>
  </si>
  <si>
    <t>113070G - Hums Conference - Technological Animation in Class</t>
  </si>
  <si>
    <t>113070</t>
  </si>
  <si>
    <t>113070G</t>
  </si>
  <si>
    <t>113071-G-00-2107-1573-&amp;&amp;&amp;&amp;&amp;</t>
  </si>
  <si>
    <t>113071G - ICS 14 DeSilvey Caitlin - 00 - IIB - Research &amp; Im</t>
  </si>
  <si>
    <t>113071</t>
  </si>
  <si>
    <t>113071G</t>
  </si>
  <si>
    <t>113072-G-00-2107-1573-&amp;&amp;&amp;&amp;&amp;</t>
  </si>
  <si>
    <t>113072G - ICS 14 Cook Ian - 00 - IIB - Research &amp; Impact Str</t>
  </si>
  <si>
    <t>113072</t>
  </si>
  <si>
    <t>113072G</t>
  </si>
  <si>
    <t>113072-G-00-2107-9000-&amp;&amp;&amp;&amp;&amp;</t>
  </si>
  <si>
    <t>113072G - ICS 14 Cook Ian - 00 - Balance Sheet</t>
  </si>
  <si>
    <t>113073-G-00-2107-1573-&amp;&amp;&amp;&amp;&amp;</t>
  </si>
  <si>
    <t>113073G - ICS 21 DeNora Tia - 00 - IIB - Research &amp; Impact S</t>
  </si>
  <si>
    <t>113073</t>
  </si>
  <si>
    <t>113073G</t>
  </si>
  <si>
    <t>113073-G-00-2107-9000-&amp;&amp;&amp;&amp;&amp;</t>
  </si>
  <si>
    <t>113073G - ICS 21 DeNora Tia - 00 - Balance Sheet</t>
  </si>
  <si>
    <t>113085-R-00-1006-2122-&amp;&amp;&amp;&amp;&amp;</t>
  </si>
  <si>
    <t>113085 - Economic and Social Research Council (ESRC) - 2122</t>
  </si>
  <si>
    <t>113085</t>
  </si>
  <si>
    <t>113085R</t>
  </si>
  <si>
    <t>113086-R-00-1010-1630-&amp;&amp;&amp;&amp;&amp;</t>
  </si>
  <si>
    <t>113086 - Wellcome Trust - 1630</t>
  </si>
  <si>
    <t>113086</t>
  </si>
  <si>
    <t>113086R</t>
  </si>
  <si>
    <t>113088</t>
  </si>
  <si>
    <t>113088R</t>
  </si>
  <si>
    <t>113088-R-00-1103-2122-&amp;&amp;&amp;&amp;&amp;</t>
  </si>
  <si>
    <t>113088 - Stroke Association - 2122</t>
  </si>
  <si>
    <t>113088-R-00-1103-2339-&amp;&amp;&amp;&amp;&amp;</t>
  </si>
  <si>
    <t>113088R - Can Leg Blood Pressure Measurements Predict Brachi</t>
  </si>
  <si>
    <t>113089G - SafetyNet- Studentship - Jasmine Somerville- 63003</t>
  </si>
  <si>
    <t>113089</t>
  </si>
  <si>
    <t>113089G</t>
  </si>
  <si>
    <t>113089-G-00-1030-2549-&amp;&amp;&amp;&amp;&amp;</t>
  </si>
  <si>
    <t>113089-G-00-2133-2549-&amp;&amp;&amp;&amp;&amp;</t>
  </si>
  <si>
    <t>113090-G-00-1025-1041-&amp;&amp;&amp;&amp;&amp;</t>
  </si>
  <si>
    <t>113090G - Philanthropic Donation- Millie Sander-650015970 -</t>
  </si>
  <si>
    <t>113090</t>
  </si>
  <si>
    <t>113090G</t>
  </si>
  <si>
    <t>113090-G-00-1025-1755-&amp;&amp;&amp;&amp;&amp;</t>
  </si>
  <si>
    <t>113090 - Philanthropic Donation - 1755</t>
  </si>
  <si>
    <t>113090-G-00-1025-9000-&amp;&amp;&amp;&amp;&amp;</t>
  </si>
  <si>
    <t>113091G -  Primafruit (Waitrose)- Studentship- Eliana Torres</t>
  </si>
  <si>
    <t>113091</t>
  </si>
  <si>
    <t>113091G</t>
  </si>
  <si>
    <t>113091-G-00-1025-2548-&amp;&amp;&amp;&amp;&amp;</t>
  </si>
  <si>
    <t>113091-G-00-1030-2548-&amp;&amp;&amp;&amp;&amp;</t>
  </si>
  <si>
    <t>113091-G-00-2134-1572-&amp;&amp;&amp;&amp;&amp;</t>
  </si>
  <si>
    <t>113091-G-00-2134-2548-&amp;&amp;&amp;&amp;&amp;</t>
  </si>
  <si>
    <t>113093-G-00-1030-2155-&amp;&amp;&amp;&amp;&amp;</t>
  </si>
  <si>
    <t>CAMS - Project Business</t>
  </si>
  <si>
    <t>113093</t>
  </si>
  <si>
    <t>113093G</t>
  </si>
  <si>
    <t>113094-G-00-1030-1196-&amp;&amp;&amp;&amp;&amp;</t>
  </si>
  <si>
    <t>113094G - Police Resources Int LTD- Studnetship - Joshua Alc</t>
  </si>
  <si>
    <t>113094</t>
  </si>
  <si>
    <t>113094G</t>
  </si>
  <si>
    <t>113094-G-00-2135-1196-&amp;&amp;&amp;&amp;&amp;</t>
  </si>
  <si>
    <t>113094-G-00-2135-2486-&amp;&amp;&amp;&amp;&amp;</t>
  </si>
  <si>
    <t>113094G - Police Resources Int LTD- Studentship - Joshua Alc</t>
  </si>
  <si>
    <t>113095-G-00-1030-2122-&amp;&amp;&amp;&amp;&amp;</t>
  </si>
  <si>
    <t>113095G - PDA: Sue Ball - 00 - UEMS-IHR General</t>
  </si>
  <si>
    <t>113095</t>
  </si>
  <si>
    <t>113095G</t>
  </si>
  <si>
    <t>113095-G-00-1030-9000-&amp;&amp;&amp;&amp;&amp;</t>
  </si>
  <si>
    <t>113095G - PDA: Sue Ball - 00 - Operating Budget - Balance Sh</t>
  </si>
  <si>
    <t>113096-G-00-1024-3139-&amp;&amp;&amp;&amp;&amp;</t>
  </si>
  <si>
    <t>113096G - Ines Barroso  - Sanger - 00 - UEMS-E3 - Exeter Dia</t>
  </si>
  <si>
    <t>113096</t>
  </si>
  <si>
    <t>113096G</t>
  </si>
  <si>
    <t>113096-G-00-1024-9000-&amp;&amp;&amp;&amp;&amp;</t>
  </si>
  <si>
    <t>113096G - Ines Barroso: Sanger/ Cambridge GA funds - 00 - Ba</t>
  </si>
  <si>
    <t>113097-G-00-1582-2885-&amp;&amp;&amp;&amp;&amp;</t>
  </si>
  <si>
    <t>113097G - PID 234372 Devon County Council - 00 - UoE Consult</t>
  </si>
  <si>
    <t>113097</t>
  </si>
  <si>
    <t>113097G</t>
  </si>
  <si>
    <t>113099-G-00-1030-2552-&amp;&amp;&amp;&amp;&amp;</t>
  </si>
  <si>
    <t>113099G - DSA Gemma Lucas - 00 - CLES-PGR Geography Streatha</t>
  </si>
  <si>
    <t>113099</t>
  </si>
  <si>
    <t>113099G</t>
  </si>
  <si>
    <t>113105-G-00-1030-2540-&amp;&amp;&amp;&amp;&amp;</t>
  </si>
  <si>
    <t>113105G - PDA Chris Laing - 00 - CLES-Biosciences Penryn Aca</t>
  </si>
  <si>
    <t>113105</t>
  </si>
  <si>
    <t>113105G</t>
  </si>
  <si>
    <t>113105-G-00-1030-9000-&amp;&amp;&amp;&amp;&amp;</t>
  </si>
  <si>
    <t>113105G - PDA Chris Laing - 00 - Operating Budget - Balance</t>
  </si>
  <si>
    <t>113108-G-00-1030-1825-&amp;&amp;&amp;&amp;&amp;</t>
  </si>
  <si>
    <t>113108G - Res Allow: Kim Bouwer - 00 - SSIS-DoR Law</t>
  </si>
  <si>
    <t>113108</t>
  </si>
  <si>
    <t>113108G</t>
  </si>
  <si>
    <t>113108-G-00-1030-9000-&amp;&amp;&amp;&amp;&amp;</t>
  </si>
  <si>
    <t>113108G - Res Allow: Kim Bouwer - 00 - Balance Sheet</t>
  </si>
  <si>
    <t>113110-G-00-1140-1265-&amp;&amp;&amp;&amp;&amp;</t>
  </si>
  <si>
    <t>113110G - Inspire 5 - 00 - UEMS- UG Medicine</t>
  </si>
  <si>
    <t>113110</t>
  </si>
  <si>
    <t>113110G</t>
  </si>
  <si>
    <t>113111-G-00-1030-2100-&amp;&amp;&amp;&amp;&amp;</t>
  </si>
  <si>
    <t>113111G - Abdullah Yonis Studentship - 00 - UEMS-IHR PGR Stu</t>
  </si>
  <si>
    <t>113111</t>
  </si>
  <si>
    <t>113111G</t>
  </si>
  <si>
    <t>113111-G-00-1030-9000-&amp;&amp;&amp;&amp;&amp;</t>
  </si>
  <si>
    <t>113111G - Abdullah Yonis Studentship - 00 - Balance Sheet</t>
  </si>
  <si>
    <t>113112-G-00-1030-1563-&amp;&amp;&amp;&amp;&amp;</t>
  </si>
  <si>
    <t>113112G - Hums S/F Zengin Cevik - 00 - HUMS-History-College</t>
  </si>
  <si>
    <t>113112</t>
  </si>
  <si>
    <t>113112G</t>
  </si>
  <si>
    <t>113113-G-00-1030-2104-&amp;&amp;&amp;&amp;&amp;</t>
  </si>
  <si>
    <t>113113G - Hums S/F Cetintas - 00 - HUMS-ML-College</t>
  </si>
  <si>
    <t>113113</t>
  </si>
  <si>
    <t>113113G</t>
  </si>
  <si>
    <t>113113-G-00-1030-9000-&amp;&amp;&amp;&amp;&amp;</t>
  </si>
  <si>
    <t>113113G - Hums S/F Cetintas - 00 - Balance Sheet</t>
  </si>
  <si>
    <t>113114-G-00-1030-2549-&amp;&amp;&amp;&amp;&amp;</t>
  </si>
  <si>
    <t>113114G - RTSG Caroline Eve Mitchell 660026983 Oct 21 - 00 -</t>
  </si>
  <si>
    <t>113114</t>
  </si>
  <si>
    <t>113114G</t>
  </si>
  <si>
    <t>113115-G-00-1030-2957-&amp;&amp;&amp;&amp;&amp;</t>
  </si>
  <si>
    <t>113115G - PDA: Aleksandra Stelmach - 00 - UEBS-Science, Inno</t>
  </si>
  <si>
    <t>113115</t>
  </si>
  <si>
    <t>113115G</t>
  </si>
  <si>
    <t>113116-G-00-1030-1219-&amp;&amp;&amp;&amp;&amp;</t>
  </si>
  <si>
    <t>113116G - PDA: Britta Kuempers - 00 - UEBS-Economics</t>
  </si>
  <si>
    <t>113116</t>
  </si>
  <si>
    <t>113116G</t>
  </si>
  <si>
    <t>113116-G-00-1030-9000-&amp;&amp;&amp;&amp;&amp;</t>
  </si>
  <si>
    <t>113116G - PDA: Britta Kuempers - 00 - Balance Sheet</t>
  </si>
  <si>
    <t>113117-G-00-1030-2957-&amp;&amp;&amp;&amp;&amp;</t>
  </si>
  <si>
    <t>113117G - PDA: Daniel Eatherley - 00 - UEBS-Science, Innovat</t>
  </si>
  <si>
    <t>113117</t>
  </si>
  <si>
    <t>113117G</t>
  </si>
  <si>
    <t>113118-G-00-1030-2957-&amp;&amp;&amp;&amp;&amp;</t>
  </si>
  <si>
    <t>113118G - PDA: Jonathan Bird - 00 - UEBS-Science, Innovation</t>
  </si>
  <si>
    <t>113118</t>
  </si>
  <si>
    <t>113118G</t>
  </si>
  <si>
    <t>113119-G-00-1030-1219-&amp;&amp;&amp;&amp;&amp;</t>
  </si>
  <si>
    <t>113119G - PDA: Mattia Mancini - 00 - UEBS-Economics</t>
  </si>
  <si>
    <t>113119</t>
  </si>
  <si>
    <t>113119G</t>
  </si>
  <si>
    <t>113120-G-00-1030-1219-&amp;&amp;&amp;&amp;&amp;</t>
  </si>
  <si>
    <t>113120G - PDA: Mariale Moreno - 00 - UEBS-Economics</t>
  </si>
  <si>
    <t>113120</t>
  </si>
  <si>
    <t>113120G</t>
  </si>
  <si>
    <t>113121R - A cultural landscape approach to improve governanc</t>
  </si>
  <si>
    <t>113121</t>
  </si>
  <si>
    <t>113121R</t>
  </si>
  <si>
    <t>113121-R-00-1011-1286-&amp;&amp;&amp;&amp;&amp;</t>
  </si>
  <si>
    <t>113121 - Arts and Humanities Research Council (AHRC) - 1286</t>
  </si>
  <si>
    <t>113121-R-00-1011-2271-&amp;&amp;&amp;&amp;&amp;</t>
  </si>
  <si>
    <t>113121 - Arts and Humanities Research Council (AHRC) - 2271</t>
  </si>
  <si>
    <t>113121-R-00-1011-9000-&amp;&amp;&amp;&amp;&amp;</t>
  </si>
  <si>
    <t>113123-G-00-1030-1041-&amp;&amp;&amp;&amp;&amp;</t>
  </si>
  <si>
    <t>113123G - Medical Research Foundation- Cara Patel-690064630</t>
  </si>
  <si>
    <t>113123</t>
  </si>
  <si>
    <t>113123G</t>
  </si>
  <si>
    <t>113123-G-00-2061-1041-&amp;&amp;&amp;&amp;&amp;</t>
  </si>
  <si>
    <t>113123-G-00-2061-1232-&amp;&amp;&amp;&amp;&amp;</t>
  </si>
  <si>
    <t>113123G - MRF- Medical Research Foundation- Cara Patel-69006</t>
  </si>
  <si>
    <t>113124</t>
  </si>
  <si>
    <t>113124-R-00-1006-1232-&amp;&amp;&amp;&amp;&amp;</t>
  </si>
  <si>
    <t>113124R - ESRC IAA2 - Sub Award - Devine-Wright -Citizens as</t>
  </si>
  <si>
    <t>113124R</t>
  </si>
  <si>
    <t>113124-R-00-1288-2306-&amp;&amp;&amp;&amp;&amp;</t>
  </si>
  <si>
    <t>113126-G-00-1024-1386-&amp;&amp;&amp;&amp;&amp;</t>
  </si>
  <si>
    <t>113126G - Hums - Annual Fund - HEYTA Exeter 2020 - L Coakley</t>
  </si>
  <si>
    <t>113126</t>
  </si>
  <si>
    <t>113126G</t>
  </si>
  <si>
    <t>113127-G-00-1030-2784-&amp;&amp;&amp;&amp;&amp;</t>
  </si>
  <si>
    <t>113127G - Loch Duart Salmon Funds - 00 - CLES-External Grant</t>
  </si>
  <si>
    <t>113127</t>
  </si>
  <si>
    <t>113127G</t>
  </si>
  <si>
    <t>113127-G-00-1030-9000-&amp;&amp;&amp;&amp;&amp;</t>
  </si>
  <si>
    <t>113127G - Loch Duart Salmon Funds - 00 - Balance Sheet</t>
  </si>
  <si>
    <t>113128-G-00-2071-1196-&amp;&amp;&amp;&amp;&amp;</t>
  </si>
  <si>
    <t>113128G - Studentship Stephanie Duncombe 690069069 Ends Dec</t>
  </si>
  <si>
    <t>113128</t>
  </si>
  <si>
    <t>113128G</t>
  </si>
  <si>
    <t>113129-G-00-2071-1196-&amp;&amp;&amp;&amp;&amp;</t>
  </si>
  <si>
    <t>113129G - Studentship Ruth Brady 690069070 Ends Dec 2023 - 0</t>
  </si>
  <si>
    <t>113129</t>
  </si>
  <si>
    <t>113129G</t>
  </si>
  <si>
    <t>113130-G-00-1024-1755-&amp;&amp;&amp;&amp;&amp;</t>
  </si>
  <si>
    <t>113130G - IPF - Idiopathic Pulmonary Fibrosis - 00 - UEMS-IB</t>
  </si>
  <si>
    <t>113130</t>
  </si>
  <si>
    <t>113130G</t>
  </si>
  <si>
    <t>113132-G-00-1030-3137-&amp;&amp;&amp;&amp;&amp;</t>
  </si>
  <si>
    <t>113132G - Start up: Rhys Farrer - 00 - CLES-CMM Biosciences</t>
  </si>
  <si>
    <t>113132</t>
  </si>
  <si>
    <t>113132G</t>
  </si>
  <si>
    <t>113132-G-00-1030-9000-&amp;&amp;&amp;&amp;&amp;</t>
  </si>
  <si>
    <t>113132G - Start up: Rhys Farrer - 00 - Balance Sheet</t>
  </si>
  <si>
    <t>113133-R-00-2137-1572-&amp;&amp;&amp;&amp;&amp;</t>
  </si>
  <si>
    <t>113133 - IOGP - 1572</t>
  </si>
  <si>
    <t>113133</t>
  </si>
  <si>
    <t>113133R</t>
  </si>
  <si>
    <t>113134-R-00-1006-2079-&amp;&amp;&amp;&amp;&amp;</t>
  </si>
  <si>
    <t>113134 - Economic and Social Research Council (ESRC) - 2079</t>
  </si>
  <si>
    <t>113134</t>
  </si>
  <si>
    <t>113134R</t>
  </si>
  <si>
    <t>113134-R-00-2202-2079-&amp;&amp;&amp;&amp;&amp;</t>
  </si>
  <si>
    <t>113134R - ESRC IAA- Sub Award- Naomi Hawkins- OECD collabora</t>
  </si>
  <si>
    <t>113138-G-00-2071-2549-&amp;&amp;&amp;&amp;&amp;</t>
  </si>
  <si>
    <t>113138G - Studentship Xu Shi 690069071 Ends Mar 2024 - 00 -</t>
  </si>
  <si>
    <t>113138</t>
  </si>
  <si>
    <t>113138G</t>
  </si>
  <si>
    <t>113140-G-00-1030-1288-&amp;&amp;&amp;&amp;&amp;</t>
  </si>
  <si>
    <t>113140G - PDA: Federico Botta - 00 - Operating Budget - CEMP</t>
  </si>
  <si>
    <t>113140</t>
  </si>
  <si>
    <t>113140G</t>
  </si>
  <si>
    <t>113140-G-00-1030-2339-&amp;&amp;&amp;&amp;&amp;</t>
  </si>
  <si>
    <t>113140G - PDA: Federico Botta - 00 - CEMPS-Comp Sci &amp; Inform</t>
  </si>
  <si>
    <t>113140-G-00-1030-9000-&amp;&amp;&amp;&amp;&amp;</t>
  </si>
  <si>
    <t>113140G - PDA: Federico Botta - 00 - Operating Budget - Bala</t>
  </si>
  <si>
    <t>113141-G-00-1030-2239-&amp;&amp;&amp;&amp;&amp;</t>
  </si>
  <si>
    <t>113141G - Relocation: Federico Botta Ends April 2021 - 00 -</t>
  </si>
  <si>
    <t>113141</t>
  </si>
  <si>
    <t>113141G</t>
  </si>
  <si>
    <t>113142-G-00-2086-1985-&amp;&amp;&amp;&amp;&amp;</t>
  </si>
  <si>
    <t>113142G - SEACHANGE ERC SyG - mock interview Goodenough, Lon</t>
  </si>
  <si>
    <t>113142</t>
  </si>
  <si>
    <t>113142G</t>
  </si>
  <si>
    <t>113143-G-00-2086-1985-&amp;&amp;&amp;&amp;&amp;</t>
  </si>
  <si>
    <t>113143G - Vogt, CSM, H2020 robotics brokerage event, London</t>
  </si>
  <si>
    <t>113143</t>
  </si>
  <si>
    <t>113143G</t>
  </si>
  <si>
    <t>113144-G-00-2086-1985-&amp;&amp;&amp;&amp;&amp;</t>
  </si>
  <si>
    <t>113144G - Watkins, bid writing fee for SC1-BHC-06-2020 singl</t>
  </si>
  <si>
    <t>113144</t>
  </si>
  <si>
    <t>113144G</t>
  </si>
  <si>
    <t>113145-G-00-2086-1985-&amp;&amp;&amp;&amp;&amp;</t>
  </si>
  <si>
    <t>113145G - SEACHANGE ERC SyG - budget meeting, Mainz Germany</t>
  </si>
  <si>
    <t>113145</t>
  </si>
  <si>
    <t>113145G</t>
  </si>
  <si>
    <t>113146-G-00-2087-1026-&amp;&amp;&amp;&amp;&amp;</t>
  </si>
  <si>
    <t>113146G - C44 - S Rippon - HLF match funding - 00 - IIB - Op</t>
  </si>
  <si>
    <t>113146</t>
  </si>
  <si>
    <t>113146G</t>
  </si>
  <si>
    <t>113146-G-00-2087-9000-&amp;&amp;&amp;&amp;&amp;</t>
  </si>
  <si>
    <t>113146G - C44 - S Rippon - HLF match funding - 00 - Balance</t>
  </si>
  <si>
    <t>113152-G-00-1024-1122-&amp;&amp;&amp;&amp;&amp;</t>
  </si>
  <si>
    <t>113152G - Hums PDRA in Hellenic (Leventis residual funds) -</t>
  </si>
  <si>
    <t>113152</t>
  </si>
  <si>
    <t>113152G</t>
  </si>
  <si>
    <t>113152-G-00-1024-9000-&amp;&amp;&amp;&amp;&amp;</t>
  </si>
  <si>
    <t>113153-G-00-2107-1573-&amp;&amp;&amp;&amp;&amp;</t>
  </si>
  <si>
    <t>113153G - ICS 18 Barlow Anne - 00 - IIB - Research &amp; Impact</t>
  </si>
  <si>
    <t>113153</t>
  </si>
  <si>
    <t>113153G</t>
  </si>
  <si>
    <t>113154-G-00-2107-1573-&amp;&amp;&amp;&amp;&amp;</t>
  </si>
  <si>
    <t>113154G - ICS 19 Heathershaw John - 00 - IIB - Research &amp; Im</t>
  </si>
  <si>
    <t>113154</t>
  </si>
  <si>
    <t>113154G</t>
  </si>
  <si>
    <t>113154-G-00-2107-9000-&amp;&amp;&amp;&amp;&amp;</t>
  </si>
  <si>
    <t>113154G - ICS 19 Heathershaw John - 00 - Balance Sheet</t>
  </si>
  <si>
    <t>113155-G-00-2107-1573-&amp;&amp;&amp;&amp;&amp;</t>
  </si>
  <si>
    <t>113155G - ICS 10 Youngman Ben - 00 - IIB - Research &amp; Impact</t>
  </si>
  <si>
    <t>113155</t>
  </si>
  <si>
    <t>113155G</t>
  </si>
  <si>
    <t>113156-G-00-1024-2122-&amp;&amp;&amp;&amp;&amp;</t>
  </si>
  <si>
    <t>113156G - Schroder Foundation Dementia Care funding - 00 - U</t>
  </si>
  <si>
    <t>113156</t>
  </si>
  <si>
    <t>113156G</t>
  </si>
  <si>
    <t>113156-G-00-1024-9000-&amp;&amp;&amp;&amp;&amp;</t>
  </si>
  <si>
    <t>113156G -  eWheld Schroder and Pendennis Dementia Care fundi</t>
  </si>
  <si>
    <t>113156-G-00-2107-1573-&amp;&amp;&amp;&amp;&amp;</t>
  </si>
  <si>
    <t>113156G -  - 00 - IIB - Research &amp; Impact Strategy-IIB</t>
  </si>
  <si>
    <t>113157-G-00-1030-1595-&amp;&amp;&amp;&amp;&amp;</t>
  </si>
  <si>
    <t>113157G - School Outreach - 00 - CLES-Marketing</t>
  </si>
  <si>
    <t>113157</t>
  </si>
  <si>
    <t>113157G</t>
  </si>
  <si>
    <t>113157-G-00-1030-9000-&amp;&amp;&amp;&amp;&amp;</t>
  </si>
  <si>
    <t>113157G - School Outreach - 00 - Balance Sheet</t>
  </si>
  <si>
    <t>113158-R-00-1001-1232-&amp;&amp;&amp;&amp;&amp;</t>
  </si>
  <si>
    <t>113158 - Natural Environment Research Council (NERC) - 1232</t>
  </si>
  <si>
    <t>113158</t>
  </si>
  <si>
    <t>113158R</t>
  </si>
  <si>
    <t>113158-R-00-1001-9000-&amp;&amp;&amp;&amp;&amp;</t>
  </si>
  <si>
    <t>113158R - SCaRP: Simulating Cascading Rainfall-triggered lan</t>
  </si>
  <si>
    <t>113159-G-00-1024-2311-&amp;&amp;&amp;&amp;&amp;</t>
  </si>
  <si>
    <t>113159G - Hums - Annual Fund - BAME Students' Journal - J Da</t>
  </si>
  <si>
    <t>113159</t>
  </si>
  <si>
    <t>113159G</t>
  </si>
  <si>
    <t>113160-G-00-1024-1570-&amp;&amp;&amp;&amp;&amp;</t>
  </si>
  <si>
    <t>113160G - Hums - Annual Fund - Exclamation Annual Conference</t>
  </si>
  <si>
    <t>113160</t>
  </si>
  <si>
    <t>113160G</t>
  </si>
  <si>
    <t>113161-G-00-1024-1888-&amp;&amp;&amp;&amp;&amp;</t>
  </si>
  <si>
    <t>113161G - Hums - Annual Fund - Humanities for All - J Gill /</t>
  </si>
  <si>
    <t>113161</t>
  </si>
  <si>
    <t>113161G</t>
  </si>
  <si>
    <t>113162-G-00-2107-1573-&amp;&amp;&amp;&amp;&amp;</t>
  </si>
  <si>
    <t>113162G - ICS 12 Ghita, Oana - 00 - Impact Case Studies - II</t>
  </si>
  <si>
    <t>113162</t>
  </si>
  <si>
    <t>113162G</t>
  </si>
  <si>
    <t>113163-G-00-2086-1985-&amp;&amp;&amp;&amp;&amp;</t>
  </si>
  <si>
    <t>113163G - Bekus, UKRO ERC CoG training London 22/11/2019 - 0</t>
  </si>
  <si>
    <t>113163</t>
  </si>
  <si>
    <t>113163G</t>
  </si>
  <si>
    <t>113165-G-00-2088-1832-&amp;&amp;&amp;&amp;&amp;</t>
  </si>
  <si>
    <t>113165G - 01201920 - Ricardo Safra De Campos GCRF FF - 00 -</t>
  </si>
  <si>
    <t>113165</t>
  </si>
  <si>
    <t>113165G</t>
  </si>
  <si>
    <t>113165-G-00-2088-9000-&amp;&amp;&amp;&amp;&amp;</t>
  </si>
  <si>
    <t>113166-G-00-2088-1832-&amp;&amp;&amp;&amp;&amp;</t>
  </si>
  <si>
    <t>113166G - 02201920 - Lindsay Walker GCRF FF - 00 - RS - Glob</t>
  </si>
  <si>
    <t>113166</t>
  </si>
  <si>
    <t>113166G</t>
  </si>
  <si>
    <t>113166-G-00-2088-9000-&amp;&amp;&amp;&amp;&amp;</t>
  </si>
  <si>
    <t>113166G - 02201920 - Lindsay Walker GCRF FF - 00 - Balance S</t>
  </si>
  <si>
    <t>113167-G-00-2088-1832-&amp;&amp;&amp;&amp;&amp;</t>
  </si>
  <si>
    <t>113167G - 03201920 - Karyn Morrisey GCRF FF - 00 - RS - Glob</t>
  </si>
  <si>
    <t>113167</t>
  </si>
  <si>
    <t>113167G</t>
  </si>
  <si>
    <t>113167-G-00-2088-9000-&amp;&amp;&amp;&amp;&amp;</t>
  </si>
  <si>
    <t>113167G - 03201920 - Karyn Morrisey GCRF FF - 00 - Balance S</t>
  </si>
  <si>
    <t>113168-G-00-2088-1832-&amp;&amp;&amp;&amp;&amp;</t>
  </si>
  <si>
    <t>113168G - 04201920 - Paul Young GCRF FF - 00 - RS - Global C</t>
  </si>
  <si>
    <t>113168</t>
  </si>
  <si>
    <t>113168G</t>
  </si>
  <si>
    <t>113169-G-00-1030-2548-&amp;&amp;&amp;&amp;&amp;</t>
  </si>
  <si>
    <t>113169G - Studentship Emma Agnew 690067296 Jun 2023 - 00 - C</t>
  </si>
  <si>
    <t>113169</t>
  </si>
  <si>
    <t>113169G</t>
  </si>
  <si>
    <t>113169-G-00-1030-9000-&amp;&amp;&amp;&amp;&amp;</t>
  </si>
  <si>
    <t>113169G - Studentship Emma Agnew 690067296 Jun 2023 - 00 - B</t>
  </si>
  <si>
    <t>113172-R-00-1006-1232-&amp;&amp;&amp;&amp;&amp;</t>
  </si>
  <si>
    <t>113172 - Economic and Social Research Council (ESRC) - 1232</t>
  </si>
  <si>
    <t>113172</t>
  </si>
  <si>
    <t>113172R</t>
  </si>
  <si>
    <t>113174-R-00-1001-1181-&amp;&amp;&amp;&amp;&amp;</t>
  </si>
  <si>
    <t>113174 - Natural Environment Research Council (NERC) - 1181</t>
  </si>
  <si>
    <t>113174</t>
  </si>
  <si>
    <t>113174R</t>
  </si>
  <si>
    <t>113175-C-00-1037-2984-&amp;&amp;&amp;&amp;&amp;</t>
  </si>
  <si>
    <t>113175C - CRM Phase 2 - 00 - CapFund 2016-26 - IT investment</t>
  </si>
  <si>
    <t>113175</t>
  </si>
  <si>
    <t>113175C</t>
  </si>
  <si>
    <t>113175-G-00-1037-2984-&amp;&amp;&amp;&amp;&amp;</t>
  </si>
  <si>
    <t>113175G - CRM Phase 2 - 00 - CapFund 2016-26 - IT investment</t>
  </si>
  <si>
    <t>113175G</t>
  </si>
  <si>
    <t>113177G - MBDA - PhD Studentship aligned to Metamaterials CD</t>
  </si>
  <si>
    <t>113177</t>
  </si>
  <si>
    <t>113177G</t>
  </si>
  <si>
    <t>113177-G-00-1030-1969-&amp;&amp;&amp;&amp;&amp;</t>
  </si>
  <si>
    <t>113177-G-00-2110-1969-&amp;&amp;&amp;&amp;&amp;</t>
  </si>
  <si>
    <t>113177G - MBDA - (EPSRC Meta Aligned)- Studentship- Josh Gla</t>
  </si>
  <si>
    <t>113178-G-00-1002-1157-&amp;&amp;&amp;&amp;&amp;</t>
  </si>
  <si>
    <t>113178 - Engineering and Physical Sciences Research Council</t>
  </si>
  <si>
    <t>113178G</t>
  </si>
  <si>
    <t>113178-G-00-1002-2275-&amp;&amp;&amp;&amp;&amp;</t>
  </si>
  <si>
    <t>113178G - NRP EPSRC DTG/P Parent - Engineering and Physical</t>
  </si>
  <si>
    <t>113179-G-00-1011-1478-&amp;&amp;&amp;&amp;&amp;</t>
  </si>
  <si>
    <t>113179 - Arts and Humanities Research Council (AHRC) - 1478</t>
  </si>
  <si>
    <t>113179G</t>
  </si>
  <si>
    <t>113179-G-00-1011-1868-&amp;&amp;&amp;&amp;&amp;</t>
  </si>
  <si>
    <t>113179G - NRP AHRC DTP(2) Parent - Arts and Humanities Resea</t>
  </si>
  <si>
    <t>113180-R-00-1003-2122-&amp;&amp;&amp;&amp;&amp;</t>
  </si>
  <si>
    <t>113180 - National Institute for Health Research (NIHR) - 212</t>
  </si>
  <si>
    <t>113180</t>
  </si>
  <si>
    <t>113180R</t>
  </si>
  <si>
    <t>113181-R-00-1480-1286-&amp;&amp;&amp;&amp;&amp;</t>
  </si>
  <si>
    <t>113181 - ERASMUS - 1286</t>
  </si>
  <si>
    <t>113181</t>
  </si>
  <si>
    <t>113181R</t>
  </si>
  <si>
    <t>113182-R-00-1008-1875-&amp;&amp;&amp;&amp;&amp;</t>
  </si>
  <si>
    <t>113182 - British Academy - 1875</t>
  </si>
  <si>
    <t>113182</t>
  </si>
  <si>
    <t>113182R</t>
  </si>
  <si>
    <t>113183-R-00-2144-1572-&amp;&amp;&amp;&amp;&amp;</t>
  </si>
  <si>
    <t>113183 - Istituto Oikos (Italy HQ) - 1572</t>
  </si>
  <si>
    <t>113183</t>
  </si>
  <si>
    <t>113183R</t>
  </si>
  <si>
    <t>113184-G-00-1030-1311-&amp;&amp;&amp;&amp;&amp;</t>
  </si>
  <si>
    <t>113184G - PDA: Jack Spencer - 00 - Operating Budget - CEMPS-</t>
  </si>
  <si>
    <t>113184</t>
  </si>
  <si>
    <t>113184G</t>
  </si>
  <si>
    <t>113184-G-00-1030-2206-&amp;&amp;&amp;&amp;&amp;</t>
  </si>
  <si>
    <t>113184G - PDA: Jack Spencer - 00 - CEMPS-LSI Mathematics</t>
  </si>
  <si>
    <t>113184-G-00-1030-9000-&amp;&amp;&amp;&amp;&amp;</t>
  </si>
  <si>
    <t>113184G - PDA: Jack Spencer - 00 - Operating Budget - Balanc</t>
  </si>
  <si>
    <t>113185-G-00-1030-2248-&amp;&amp;&amp;&amp;&amp;</t>
  </si>
  <si>
    <t>113185G - HUMS - SC Conference - 00 - HUMS-FLC-Departmental</t>
  </si>
  <si>
    <t>113185</t>
  </si>
  <si>
    <t>113185G</t>
  </si>
  <si>
    <t>113185-G-00-1030-9000-&amp;&amp;&amp;&amp;&amp;</t>
  </si>
  <si>
    <t>113185G - HUMS - SC Conference - 00 - Balance Sheet</t>
  </si>
  <si>
    <t>113186-G-00-1030-2967-&amp;&amp;&amp;&amp;&amp;</t>
  </si>
  <si>
    <t>113186G - Res Allow: Gregory Lippiatt - 00 - HUMS-History-Re</t>
  </si>
  <si>
    <t>113186</t>
  </si>
  <si>
    <t>113186G</t>
  </si>
  <si>
    <t>113187-G-00-1030-1755-&amp;&amp;&amp;&amp;&amp;</t>
  </si>
  <si>
    <t>113187G - PDA - Jinwei Zhang - 00 - CMH-IBCS General</t>
  </si>
  <si>
    <t>113187</t>
  </si>
  <si>
    <t>113187G</t>
  </si>
  <si>
    <t>113187-G-00-1030-9000-&amp;&amp;&amp;&amp;&amp;</t>
  </si>
  <si>
    <t>113187G - PDA - Jinwei Zhang - 00 - Operating Budget - Balan</t>
  </si>
  <si>
    <t>113188-G-00-2087-1026-&amp;&amp;&amp;&amp;&amp;</t>
  </si>
  <si>
    <t>113188G - LF413-Vassallo - English PEN/Charco Press - 00 - I</t>
  </si>
  <si>
    <t>113188</t>
  </si>
  <si>
    <t>113188G</t>
  </si>
  <si>
    <t>113188-G-00-2087-9000-&amp;&amp;&amp;&amp;&amp;</t>
  </si>
  <si>
    <t>113188G - LF413-Vassallo - English PEN/Charco Press - 00 - B</t>
  </si>
  <si>
    <t>113189-G-00-2086-1985-&amp;&amp;&amp;&amp;&amp;</t>
  </si>
  <si>
    <t>113189G - Buckingham UKRO ERC CoG training London 22/11/2019</t>
  </si>
  <si>
    <t>113189</t>
  </si>
  <si>
    <t>113189G</t>
  </si>
  <si>
    <t>113190-G-00-2086-1985-&amp;&amp;&amp;&amp;&amp;</t>
  </si>
  <si>
    <t>113190G - Tyler &amp; Ross, IMI2 hearing, Brussels for PREMIER -</t>
  </si>
  <si>
    <t>113190</t>
  </si>
  <si>
    <t>113190G</t>
  </si>
  <si>
    <t>113191-G-00-1003-2122-&amp;&amp;&amp;&amp;&amp;</t>
  </si>
  <si>
    <t>113191G - K Liabo UIT Norway teaching - 00 - UEMS-IHR Genera</t>
  </si>
  <si>
    <t>113191</t>
  </si>
  <si>
    <t>113191G</t>
  </si>
  <si>
    <t>113191-G-00-1003-9000-&amp;&amp;&amp;&amp;&amp;</t>
  </si>
  <si>
    <t>113191G - K Liabo UIT Norway teaching - 00 - Balance Sheet</t>
  </si>
  <si>
    <t>113201-G-00-1003-2122-&amp;&amp;&amp;&amp;&amp;</t>
  </si>
  <si>
    <t>113201G - David Packman NIHR Pre-Doctoral  Fellowship - 00 -</t>
  </si>
  <si>
    <t>113201</t>
  </si>
  <si>
    <t>113201G</t>
  </si>
  <si>
    <t>113203-G-00-2107-1573-&amp;&amp;&amp;&amp;&amp;</t>
  </si>
  <si>
    <t>113203G - ICS HUM Review (external) - 00 - IIB - Research &amp;</t>
  </si>
  <si>
    <t>113203</t>
  </si>
  <si>
    <t>113203G</t>
  </si>
  <si>
    <t>113204-G-00-2107-1573-&amp;&amp;&amp;&amp;&amp;</t>
  </si>
  <si>
    <t>113204G - ICS 19 Dumper Mick - 00 - IIB - Research &amp; Impact</t>
  </si>
  <si>
    <t>113204</t>
  </si>
  <si>
    <t>113204G</t>
  </si>
  <si>
    <t>113205-G-00-1030-2416-&amp;&amp;&amp;&amp;&amp;</t>
  </si>
  <si>
    <t>113205G - PDA: Alison Bragg - 00 - UEBS-Management Studies</t>
  </si>
  <si>
    <t>113205</t>
  </si>
  <si>
    <t>113205G</t>
  </si>
  <si>
    <t>113207-R-00-1013-1181-&amp;&amp;&amp;&amp;&amp;</t>
  </si>
  <si>
    <t>113207 - Innovate UK - 1181</t>
  </si>
  <si>
    <t>113207</t>
  </si>
  <si>
    <t>113207R</t>
  </si>
  <si>
    <t>113208-R-00-1895-2079-&amp;&amp;&amp;&amp;&amp;</t>
  </si>
  <si>
    <t>113208 - Open Society Foundation - 2079</t>
  </si>
  <si>
    <t>113208</t>
  </si>
  <si>
    <t>113208R</t>
  </si>
  <si>
    <t>113208-R-00-1895-2412-&amp;&amp;&amp;&amp;&amp;</t>
  </si>
  <si>
    <t>113208 - Open Society Foundation - 2412</t>
  </si>
  <si>
    <t>113209-R-00-1389-1972-&amp;&amp;&amp;&amp;&amp;</t>
  </si>
  <si>
    <t>113209 - National Institutes of Health - 1972</t>
  </si>
  <si>
    <t>113209</t>
  </si>
  <si>
    <t>113209R</t>
  </si>
  <si>
    <t>113210</t>
  </si>
  <si>
    <t>113210G</t>
  </si>
  <si>
    <t>113210-G-00-1002-2275-&amp;&amp;&amp;&amp;&amp;</t>
  </si>
  <si>
    <t>113210G - EPRSC SMM CDT- Tom Knowles - (690068629) - Enginee</t>
  </si>
  <si>
    <t>113210G - EPRSC SMM CDT- Hunter Stove- Tom Knowles - (690068</t>
  </si>
  <si>
    <t>113210-G-00-1789-2275-&amp;&amp;&amp;&amp;&amp;</t>
  </si>
  <si>
    <t>113211</t>
  </si>
  <si>
    <t>113211R</t>
  </si>
  <si>
    <t>113211-R-00-1389-1972-&amp;&amp;&amp;&amp;&amp;</t>
  </si>
  <si>
    <t>113211 - National Institutes of Health - 1972</t>
  </si>
  <si>
    <t>113213-G-00-1030-1076-&amp;&amp;&amp;&amp;&amp;</t>
  </si>
  <si>
    <t>CAMS - VC's valedictory year</t>
  </si>
  <si>
    <t>113213</t>
  </si>
  <si>
    <t>113213G</t>
  </si>
  <si>
    <t>113214-G-00-1030-1834-&amp;&amp;&amp;&amp;&amp;</t>
  </si>
  <si>
    <t>113214G - CAMS - Degree apprenticeships - 00 - Operating Bud</t>
  </si>
  <si>
    <t>113214</t>
  </si>
  <si>
    <t>113214G</t>
  </si>
  <si>
    <t>113215-G-00-1030-1755-&amp;&amp;&amp;&amp;&amp;</t>
  </si>
  <si>
    <t>113215G - PDA - Mark Russell - 00 - CMH-IBCS General</t>
  </si>
  <si>
    <t>113215</t>
  </si>
  <si>
    <t>113215G</t>
  </si>
  <si>
    <t>113215-G-00-1030-9000-&amp;&amp;&amp;&amp;&amp;</t>
  </si>
  <si>
    <t>113215G - PDA - Mark Russell - 00 - Operating Budget - Balan</t>
  </si>
  <si>
    <t>113216-G-00-1030-2266-&amp;&amp;&amp;&amp;&amp;</t>
  </si>
  <si>
    <t>113216G - PDA -Miguel Dasilva - 00 - CMH-UG Medical Science</t>
  </si>
  <si>
    <t>113216</t>
  </si>
  <si>
    <t>113216G</t>
  </si>
  <si>
    <t>113216-G-00-1030-9000-&amp;&amp;&amp;&amp;&amp;</t>
  </si>
  <si>
    <t>113216G - PDA -Miguel Dasilva - 00 - Operating Budget - Bala</t>
  </si>
  <si>
    <t>113217-G-00-1030-2122-&amp;&amp;&amp;&amp;&amp;</t>
  </si>
  <si>
    <t>113217G - PDA - Rachel Hayes - 00 - CMH-IHR General</t>
  </si>
  <si>
    <t>113217</t>
  </si>
  <si>
    <t>113217G</t>
  </si>
  <si>
    <t>113217-G-00-1030-9000-&amp;&amp;&amp;&amp;&amp;</t>
  </si>
  <si>
    <t>113217G - PDA - Rachel Hayes - 00 - Operating Budget - Balan</t>
  </si>
  <si>
    <t>113218-G-00-1030-2829-&amp;&amp;&amp;&amp;&amp;</t>
  </si>
  <si>
    <t>113218G - Teach Allow David Benson - 00 - CLES-DoE Geography</t>
  </si>
  <si>
    <t>113218</t>
  </si>
  <si>
    <t>113218G</t>
  </si>
  <si>
    <t>113219-G-00-1030-2266-&amp;&amp;&amp;&amp;&amp;</t>
  </si>
  <si>
    <t>113219G - PDA -Shelly Dogra - 00 - CMH-UG Medical Science Ge</t>
  </si>
  <si>
    <t>113219</t>
  </si>
  <si>
    <t>113219G</t>
  </si>
  <si>
    <t>113219-G-00-1030-9000-&amp;&amp;&amp;&amp;&amp;</t>
  </si>
  <si>
    <t>113219G - PDA -Shelly Dogra - 00 - Operating Budget - Balanc</t>
  </si>
  <si>
    <t>113220-G-00-1030-2239-&amp;&amp;&amp;&amp;&amp;</t>
  </si>
  <si>
    <t>113220G - Relocation: Andrew Corbett - 00 - CEMPS-Recruitmen</t>
  </si>
  <si>
    <t>113220</t>
  </si>
  <si>
    <t>113220G</t>
  </si>
  <si>
    <t>113221-G-00-1030-1199-&amp;&amp;&amp;&amp;&amp;</t>
  </si>
  <si>
    <t>113221G - UEBS Deputy Dean - 00 - UEBS-Business School Centr</t>
  </si>
  <si>
    <t>113221</t>
  </si>
  <si>
    <t>113221G</t>
  </si>
  <si>
    <t>113221-G-00-1030-9000-&amp;&amp;&amp;&amp;&amp;</t>
  </si>
  <si>
    <t>113221G - UEBS Deputy Dean - 00 - Balance Sheet</t>
  </si>
  <si>
    <t>113228-G-00-1030-3153-&amp;&amp;&amp;&amp;&amp;</t>
  </si>
  <si>
    <t>113228G - UEBS 19-20 QUEX Award: Brett Day - 00 - UEBS-Mobil</t>
  </si>
  <si>
    <t>113228</t>
  </si>
  <si>
    <t>113228G</t>
  </si>
  <si>
    <t>113229-G-00-1024-1755-&amp;&amp;&amp;&amp;&amp;</t>
  </si>
  <si>
    <t>113229G - Kim Gooding Diabetes Research donation - 00 - UEMS</t>
  </si>
  <si>
    <t>113229</t>
  </si>
  <si>
    <t>113229G</t>
  </si>
  <si>
    <t>113230-G-00-1030-3133-&amp;&amp;&amp;&amp;&amp;</t>
  </si>
  <si>
    <t>113230G - UEBS ISR Product Development - Project Business -</t>
  </si>
  <si>
    <t>113230</t>
  </si>
  <si>
    <t>113230G</t>
  </si>
  <si>
    <t>113230-G-00-1030-9000-&amp;&amp;&amp;&amp;&amp;</t>
  </si>
  <si>
    <t>113232-G-00-2086-1985-&amp;&amp;&amp;&amp;&amp;</t>
  </si>
  <si>
    <t>113232G - MIT-EPI ERC CoG-2019 BID112160 - comms coaching wi</t>
  </si>
  <si>
    <t>113232</t>
  </si>
  <si>
    <t>113232G</t>
  </si>
  <si>
    <t>113233-G-00-2086-1985-&amp;&amp;&amp;&amp;&amp;</t>
  </si>
  <si>
    <t>113233G - FriendOrigins ERC-CoG-2019 BID110835 - comms coach</t>
  </si>
  <si>
    <t>113233</t>
  </si>
  <si>
    <t>113233G</t>
  </si>
  <si>
    <t>113234-G-00-2086-1985-&amp;&amp;&amp;&amp;&amp;</t>
  </si>
  <si>
    <t>113234G - CTST ERC-CoG-2019 BID112162 - comms coaching with</t>
  </si>
  <si>
    <t>113234</t>
  </si>
  <si>
    <t>113234G</t>
  </si>
  <si>
    <t>113235-G-00-2086-1985-&amp;&amp;&amp;&amp;&amp;</t>
  </si>
  <si>
    <t>113235G - CIVILSPACE ERC-CoG-2019 BID111018 - comms coaching</t>
  </si>
  <si>
    <t>113235</t>
  </si>
  <si>
    <t>113235G</t>
  </si>
  <si>
    <t>113236-G-00-1030-2416-&amp;&amp;&amp;&amp;&amp;</t>
  </si>
  <si>
    <t>113236G - PDA: Rachael Johnstone - 00 - UEBS-Management Stud</t>
  </si>
  <si>
    <t>113236</t>
  </si>
  <si>
    <t>113236G</t>
  </si>
  <si>
    <t>113237-G-00-1030-2416-&amp;&amp;&amp;&amp;&amp;</t>
  </si>
  <si>
    <t>113237G - PDA: Gary Byrne - 00 - UEBS-Management Studies</t>
  </si>
  <si>
    <t>113237</t>
  </si>
  <si>
    <t>113237G</t>
  </si>
  <si>
    <t>113238-G-00-1030-2416-&amp;&amp;&amp;&amp;&amp;</t>
  </si>
  <si>
    <t>113238G - PDA: Sarah Tudor - 00 - UEBS-Management Studies</t>
  </si>
  <si>
    <t>113238</t>
  </si>
  <si>
    <t>113238G</t>
  </si>
  <si>
    <t>113238-G-00-1030-9000-&amp;&amp;&amp;&amp;&amp;</t>
  </si>
  <si>
    <t>113238G - PDA: Sarah Tudor - 00 - Balance Sheet</t>
  </si>
  <si>
    <t>113239-G-00-1030-1219-&amp;&amp;&amp;&amp;&amp;</t>
  </si>
  <si>
    <t>113239G - PDA: Christopher Lee - 00 - UEBS-Economics</t>
  </si>
  <si>
    <t>113239</t>
  </si>
  <si>
    <t>113239G</t>
  </si>
  <si>
    <t>113240-G-00-1030-2416-&amp;&amp;&amp;&amp;&amp;</t>
  </si>
  <si>
    <t>113240G - PDA: Oliver Young - 00 - UEBS-Management Studies</t>
  </si>
  <si>
    <t>113240</t>
  </si>
  <si>
    <t>113240G</t>
  </si>
  <si>
    <t>113240-G-00-1030-9000-&amp;&amp;&amp;&amp;&amp;</t>
  </si>
  <si>
    <t>113240G - PDA: Oliver Young - 00 - Balance Sheet</t>
  </si>
  <si>
    <t>113242-C-00-1079-2983-&amp;&amp;&amp;&amp;&amp;</t>
  </si>
  <si>
    <t>Richards Building RB37 refurbishment</t>
  </si>
  <si>
    <t>113242</t>
  </si>
  <si>
    <t>113242C</t>
  </si>
  <si>
    <t>113243-R-00-1007-1232-&amp;&amp;&amp;&amp;&amp;</t>
  </si>
  <si>
    <t>113243 - Royal Society (Government) - 1232</t>
  </si>
  <si>
    <t>113243</t>
  </si>
  <si>
    <t>113243R</t>
  </si>
  <si>
    <t>113243-R-00-1007-9000-&amp;&amp;&amp;&amp;&amp;</t>
  </si>
  <si>
    <t>113243R - Predicting the current and future dynamics of the</t>
  </si>
  <si>
    <t>113244-C-00-1051-2983-&amp;&amp;&amp;&amp;&amp;</t>
  </si>
  <si>
    <t>Nutrition teaching kitchens - Baring Court</t>
  </si>
  <si>
    <t>113244</t>
  </si>
  <si>
    <t>113244C</t>
  </si>
  <si>
    <t>113245-R-00-2151-2122-&amp;&amp;&amp;&amp;&amp;</t>
  </si>
  <si>
    <t>113245 - THIS. Institute - 2122</t>
  </si>
  <si>
    <t>113245</t>
  </si>
  <si>
    <t>113245R</t>
  </si>
  <si>
    <t>113246-R-00-1617-1779-&amp;&amp;&amp;&amp;&amp;</t>
  </si>
  <si>
    <t>113246 - National Geographic Society - 1779</t>
  </si>
  <si>
    <t>113246</t>
  </si>
  <si>
    <t>113246R</t>
  </si>
  <si>
    <t>113247-R-00-1149-1157-&amp;&amp;&amp;&amp;&amp;</t>
  </si>
  <si>
    <t>113247 - PepsiCo - 1157</t>
  </si>
  <si>
    <t>113247</t>
  </si>
  <si>
    <t>113247R</t>
  </si>
  <si>
    <t>113248-G-00-1107-2413-&amp;&amp;&amp;&amp;&amp;</t>
  </si>
  <si>
    <t>113248G - Cornwall Council-Studentship- Nick Woolgrove-70001</t>
  </si>
  <si>
    <t>113248</t>
  </si>
  <si>
    <t>113248G</t>
  </si>
  <si>
    <t>113248-G-00-1107-2553-&amp;&amp;&amp;&amp;&amp;</t>
  </si>
  <si>
    <t>113250-G-00-1030-1600-&amp;&amp;&amp;&amp;&amp;</t>
  </si>
  <si>
    <t>113250G - Res Allow: Clare Dowdall - 00 - SSIS-DoR GSE</t>
  </si>
  <si>
    <t>113250</t>
  </si>
  <si>
    <t>113250G</t>
  </si>
  <si>
    <t>113250-G-00-1030-9000-&amp;&amp;&amp;&amp;&amp;</t>
  </si>
  <si>
    <t>113250G - Res Allow: Clare Dowdall - 00 - Balance Sheet</t>
  </si>
  <si>
    <t>113252-G-00-1030-2784-&amp;&amp;&amp;&amp;&amp;</t>
  </si>
  <si>
    <t>113252G - Malacological Society - A Wilson-McNeal - 00 - CLE</t>
  </si>
  <si>
    <t>113252</t>
  </si>
  <si>
    <t>113252G</t>
  </si>
  <si>
    <t>113252-G-00-1030-9000-&amp;&amp;&amp;&amp;&amp;</t>
  </si>
  <si>
    <t>113252G - Malacological Society - A Wilson-McNeal - 00 - Bal</t>
  </si>
  <si>
    <t>113253-G-00-1030-1749-&amp;&amp;&amp;&amp;&amp;</t>
  </si>
  <si>
    <t>113253G - ADVC - Research Allowance - 00 - CLES-PVC</t>
  </si>
  <si>
    <t>113253</t>
  </si>
  <si>
    <t>113253G</t>
  </si>
  <si>
    <t>113256-G-00-1030-3251-&amp;&amp;&amp;&amp;&amp;</t>
  </si>
  <si>
    <t>113256G - Relocation: Jesus Rubio Jimenez - 00 - Ineligible</t>
  </si>
  <si>
    <t>113256</t>
  </si>
  <si>
    <t>113256G</t>
  </si>
  <si>
    <t>113257-R-00-1072-2122-&amp;&amp;&amp;&amp;&amp;</t>
  </si>
  <si>
    <t>113257 - Nuffield Foundation - 2122</t>
  </si>
  <si>
    <t>113257</t>
  </si>
  <si>
    <t>113257R</t>
  </si>
  <si>
    <t>113258-R-00-1131-2271-&amp;&amp;&amp;&amp;&amp;</t>
  </si>
  <si>
    <t>113258 - Royal Commission 1851 - 2271</t>
  </si>
  <si>
    <t>113258</t>
  </si>
  <si>
    <t>113258R</t>
  </si>
  <si>
    <t>113259-G-00-1029-2257-&amp;&amp;&amp;&amp;&amp;</t>
  </si>
  <si>
    <t>113259G - LTM Reed Hall structural floor repairs - 00 - LTM</t>
  </si>
  <si>
    <t>113259</t>
  </si>
  <si>
    <t>113259G</t>
  </si>
  <si>
    <t>113261R - Industrial Research Project with Associated Studen</t>
  </si>
  <si>
    <t>113261</t>
  </si>
  <si>
    <t>113261R</t>
  </si>
  <si>
    <t>113261-R-00-1569-1388-&amp;&amp;&amp;&amp;&amp;</t>
  </si>
  <si>
    <t>113261 - Hirst Magnetic Instruments - 1388</t>
  </si>
  <si>
    <t>113261-R-00-1569-2312-&amp;&amp;&amp;&amp;&amp;</t>
  </si>
  <si>
    <t>113262G - CEFAS - Katherine Clayton - 690037272 - Centre for</t>
  </si>
  <si>
    <t>113262</t>
  </si>
  <si>
    <t>113262G</t>
  </si>
  <si>
    <t>113262-G-00-1015-2548-&amp;&amp;&amp;&amp;&amp;</t>
  </si>
  <si>
    <t>113262G - CEFAS - Katherine Clayton - 690037272 - Operating</t>
  </si>
  <si>
    <t>113262-G-00-1030-2548-&amp;&amp;&amp;&amp;&amp;</t>
  </si>
  <si>
    <t>113263</t>
  </si>
  <si>
    <t>113263G</t>
  </si>
  <si>
    <t>113263-G-00-1015-2548-&amp;&amp;&amp;&amp;&amp;</t>
  </si>
  <si>
    <t>113263G - CEFAS- Shayma Alathari- 670052316 - Centre for Env</t>
  </si>
  <si>
    <t>113263-G-00-1030-2548-&amp;&amp;&amp;&amp;&amp;</t>
  </si>
  <si>
    <t>113263G - CEFAS- Shayma Alathari- 670052316 - Operating Budg</t>
  </si>
  <si>
    <t>113265-G-00-1030-1755-&amp;&amp;&amp;&amp;&amp;</t>
  </si>
  <si>
    <t>113265G - PDA - Daniela Souto Patinha - 00 - CMH-IBCS Genera</t>
  </si>
  <si>
    <t>113265</t>
  </si>
  <si>
    <t>113265G</t>
  </si>
  <si>
    <t>113265-G-00-1030-9000-&amp;&amp;&amp;&amp;&amp;</t>
  </si>
  <si>
    <t>113265G - PDA - Daniela Souto Patinha - 00 - Operating Budge</t>
  </si>
  <si>
    <t>113266-G-00-1030-2122-&amp;&amp;&amp;&amp;&amp;</t>
  </si>
  <si>
    <t>113266G - PDA -Siobhan Mitchell - 00 - CMH-IHR General</t>
  </si>
  <si>
    <t>113266</t>
  </si>
  <si>
    <t>113266G</t>
  </si>
  <si>
    <t>113267-G-00-1030-1265-&amp;&amp;&amp;&amp;&amp;</t>
  </si>
  <si>
    <t>113267G - PDA - Clare Puddifoot - 00 - CMH- UG Medicine</t>
  </si>
  <si>
    <t>113267</t>
  </si>
  <si>
    <t>113267G</t>
  </si>
  <si>
    <t>113267-G-00-1030-9000-&amp;&amp;&amp;&amp;&amp;</t>
  </si>
  <si>
    <t>113267G - PDA - Clare Puddifoot - 00 - Operating Budget - Ba</t>
  </si>
  <si>
    <t>113270-G-00-1030-2938-&amp;&amp;&amp;&amp;&amp;</t>
  </si>
  <si>
    <t>113270G - MyPGR - 00 - RS - R&amp;I Other Strategic Projects</t>
  </si>
  <si>
    <t>113270</t>
  </si>
  <si>
    <t>113270G</t>
  </si>
  <si>
    <t>113271-G-00-1030-2938-&amp;&amp;&amp;&amp;&amp;</t>
  </si>
  <si>
    <t>113271G - Research Communications - 00 - RS - R&amp;I Other Stra</t>
  </si>
  <si>
    <t>113271</t>
  </si>
  <si>
    <t>113271G</t>
  </si>
  <si>
    <t>113272-G-00-1030-2938-&amp;&amp;&amp;&amp;&amp;</t>
  </si>
  <si>
    <t>113272G - PML MoU - 00 - RS - R&amp;I Other Strategic Projects</t>
  </si>
  <si>
    <t>113272</t>
  </si>
  <si>
    <t>113272G</t>
  </si>
  <si>
    <t>113273-G-00-1030-2938-&amp;&amp;&amp;&amp;&amp;</t>
  </si>
  <si>
    <t>113273G - RIL Steering Group activities - 00 - RS - R&amp;I Othe</t>
  </si>
  <si>
    <t>113273</t>
  </si>
  <si>
    <t>113273G</t>
  </si>
  <si>
    <t>113274-G-00-1030-2938-&amp;&amp;&amp;&amp;&amp;</t>
  </si>
  <si>
    <t>113274G - Funder Advisory Networks - 00 - RS - R&amp;I Other Str</t>
  </si>
  <si>
    <t>113274</t>
  </si>
  <si>
    <t>113274G</t>
  </si>
  <si>
    <t>113274-G-00-1030-9000-&amp;&amp;&amp;&amp;&amp;</t>
  </si>
  <si>
    <t>113274G - Funder Advisory Networks - 00 - Balance Sheet</t>
  </si>
  <si>
    <t>113275-G-00-1030-2938-&amp;&amp;&amp;&amp;&amp;</t>
  </si>
  <si>
    <t>113275G - R &amp; I STR Exeter Marine - 00 - RS - R&amp;I Other Stra</t>
  </si>
  <si>
    <t>113275</t>
  </si>
  <si>
    <t>113275G</t>
  </si>
  <si>
    <t>113276-G-00-2100-1532-&amp;&amp;&amp;&amp;&amp;</t>
  </si>
  <si>
    <t>113276G - Quex - Towards Enviromentally sustainabe mining -</t>
  </si>
  <si>
    <t>113276</t>
  </si>
  <si>
    <t>113276G</t>
  </si>
  <si>
    <t>113278-R-00-1011-1478-&amp;&amp;&amp;&amp;&amp;</t>
  </si>
  <si>
    <t>113278 - Arts and Humanities Research Council (AHRC) - 1478</t>
  </si>
  <si>
    <t>113278</t>
  </si>
  <si>
    <t>113278R</t>
  </si>
  <si>
    <t>113278-R-00-1011-9000-&amp;&amp;&amp;&amp;&amp;</t>
  </si>
  <si>
    <t>113278R - South Africas Hidden War: Histories of Sexual Viol</t>
  </si>
  <si>
    <t>113278-R-00-1906-1478-&amp;&amp;&amp;&amp;&amp;</t>
  </si>
  <si>
    <t>113278-R-00-1906-1630-&amp;&amp;&amp;&amp;&amp;</t>
  </si>
  <si>
    <t>113279-G-00-1030-2122-&amp;&amp;&amp;&amp;&amp;</t>
  </si>
  <si>
    <t>113279G - Linda Clare PDA  - 00 - CMH-IHR General</t>
  </si>
  <si>
    <t>113279</t>
  </si>
  <si>
    <t>113279G</t>
  </si>
  <si>
    <t>113279-G-00-1030-9000-&amp;&amp;&amp;&amp;&amp;</t>
  </si>
  <si>
    <t>113279G - Linda Clare PDA - 00 - Operating Budget - Balance</t>
  </si>
  <si>
    <t>113280-G-00-1120-2260-&amp;&amp;&amp;&amp;&amp;</t>
  </si>
  <si>
    <t>113280G - PGT module Principles of Primary care: Devon Train</t>
  </si>
  <si>
    <t>113280</t>
  </si>
  <si>
    <t>113280G</t>
  </si>
  <si>
    <t>113280-G-00-1120-2266-&amp;&amp;&amp;&amp;&amp;</t>
  </si>
  <si>
    <t>113280G - PGT module Principles of Primary care - 00 - CMH-U</t>
  </si>
  <si>
    <t>113280-G-00-1120-9000-&amp;&amp;&amp;&amp;&amp;</t>
  </si>
  <si>
    <t>113281-G-00-1030-2821-&amp;&amp;&amp;&amp;&amp;</t>
  </si>
  <si>
    <t>113281G - EX - FT Additional Costs - 00 - CLES-DoE Geography</t>
  </si>
  <si>
    <t>113281</t>
  </si>
  <si>
    <t>113281G</t>
  </si>
  <si>
    <t>113282-G-00-1030-2821-&amp;&amp;&amp;&amp;&amp;</t>
  </si>
  <si>
    <t>113282G - EX - FT Student Costs - 00 - CLES-DoE Geography Ex</t>
  </si>
  <si>
    <t>113282</t>
  </si>
  <si>
    <t>113282G</t>
  </si>
  <si>
    <t>113282-G-00-1030-9000-&amp;&amp;&amp;&amp;&amp;</t>
  </si>
  <si>
    <t>113282G - EX - FT Student Costs - 00 - Balance Sheet</t>
  </si>
  <si>
    <t>113283-G-00-1030-1268-&amp;&amp;&amp;&amp;&amp;</t>
  </si>
  <si>
    <t>113283G - PDA: Oleksandr Kyriienko - 00 - CEMPS-Physics Acad</t>
  </si>
  <si>
    <t>113283</t>
  </si>
  <si>
    <t>113283G</t>
  </si>
  <si>
    <t>113283-G-00-1030-9000-&amp;&amp;&amp;&amp;&amp;</t>
  </si>
  <si>
    <t>113283G - PDA: Oleksandr Kyriienko - 00 - Operating Budget -</t>
  </si>
  <si>
    <t>113285-G-00-1582-1582-&amp;&amp;&amp;&amp;&amp;</t>
  </si>
  <si>
    <t>113285G - PID 232398 Offspring Films Ltd - 00 - CLES-HoD Psy</t>
  </si>
  <si>
    <t>113285</t>
  </si>
  <si>
    <t>113285G</t>
  </si>
  <si>
    <t>113286-G-00-1030-9000-&amp;&amp;&amp;&amp;&amp;</t>
  </si>
  <si>
    <t>113286G - Embodied Spectatorship and Performance in Theatre</t>
  </si>
  <si>
    <t>113286</t>
  </si>
  <si>
    <t>113286G</t>
  </si>
  <si>
    <t>113286-G-00-1582-1582-&amp;&amp;&amp;&amp;&amp;</t>
  </si>
  <si>
    <t>113286G -  - 00 - CLES-HoD Psychology</t>
  </si>
  <si>
    <t>113287-G-00-1030-2546-&amp;&amp;&amp;&amp;&amp;</t>
  </si>
  <si>
    <t>113287G - International Incentive: Paul Farrand - 00 - CLES-</t>
  </si>
  <si>
    <t>113287</t>
  </si>
  <si>
    <t>113287G</t>
  </si>
  <si>
    <t>113288-G-00-1030-2539-&amp;&amp;&amp;&amp;&amp;</t>
  </si>
  <si>
    <t>113288G - International Incentive: Duncan Wilson - 00 - CLES</t>
  </si>
  <si>
    <t>113288</t>
  </si>
  <si>
    <t>113288G</t>
  </si>
  <si>
    <t>113289-G-00-1030-2546-&amp;&amp;&amp;&amp;&amp;</t>
  </si>
  <si>
    <t>113289G - International Incentive: Teri Kirby - 00 - CLES-Ps</t>
  </si>
  <si>
    <t>113289</t>
  </si>
  <si>
    <t>113289G</t>
  </si>
  <si>
    <t>113290-G-00-1024-2549-&amp;&amp;&amp;&amp;&amp;</t>
  </si>
  <si>
    <t>113290G - MPH Michael Bowleg - 00 - GED Donation - CLES-PGR</t>
  </si>
  <si>
    <t>113290</t>
  </si>
  <si>
    <t>113290G</t>
  </si>
  <si>
    <t>113290-G-00-1024-9000-&amp;&amp;&amp;&amp;&amp;</t>
  </si>
  <si>
    <t>113290G - MPH Michael Bowleg - 00 - Balance Sheet</t>
  </si>
  <si>
    <t>113290-G-00-1030-2549-&amp;&amp;&amp;&amp;&amp;</t>
  </si>
  <si>
    <t>113290G - MPH Michael Bowleg - 00 - CLES-PGR Biosciences Pen</t>
  </si>
  <si>
    <t>113290-G-00-1030-9000-&amp;&amp;&amp;&amp;&amp;</t>
  </si>
  <si>
    <t>113291-R-00-2155-1232-&amp;&amp;&amp;&amp;&amp;</t>
  </si>
  <si>
    <t>113291 - The Norwegian Environment Agency - 1232</t>
  </si>
  <si>
    <t>113291</t>
  </si>
  <si>
    <t>113291R</t>
  </si>
  <si>
    <t>113294-C-00-1037-2984-&amp;&amp;&amp;&amp;&amp;</t>
  </si>
  <si>
    <t>Wiki Replacement</t>
  </si>
  <si>
    <t>113294</t>
  </si>
  <si>
    <t>113294C</t>
  </si>
  <si>
    <t>113294-G-00-1037-2984-&amp;&amp;&amp;&amp;&amp;</t>
  </si>
  <si>
    <t>113294G - Wiki Replacement - 00 - PS-IT Capital Projects</t>
  </si>
  <si>
    <t>113294G</t>
  </si>
  <si>
    <t>113295-C-00-1037-2984-&amp;&amp;&amp;&amp;&amp;</t>
  </si>
  <si>
    <t>Mary Harris Chapel Network</t>
  </si>
  <si>
    <t>113295</t>
  </si>
  <si>
    <t>113295C</t>
  </si>
  <si>
    <t>113295-G-00-1037-2984-&amp;&amp;&amp;&amp;&amp;</t>
  </si>
  <si>
    <t>113295G - Mary Harris Chapel Network - 00 - PS-IT Capital Pr</t>
  </si>
  <si>
    <t>113295G</t>
  </si>
  <si>
    <t>113296-C-00-1037-2984-&amp;&amp;&amp;&amp;&amp;</t>
  </si>
  <si>
    <t>Dynamic Web Form (CRM) Upgrade</t>
  </si>
  <si>
    <t>113296</t>
  </si>
  <si>
    <t>113296C</t>
  </si>
  <si>
    <t>113296-G-00-1037-2984-&amp;&amp;&amp;&amp;&amp;</t>
  </si>
  <si>
    <t>113296G - Dynamic Web Form (CRM) Upgrade - 00 - PS-IT Capita</t>
  </si>
  <si>
    <t>113296G</t>
  </si>
  <si>
    <t>113298-R-00-1008-1232-&amp;&amp;&amp;&amp;&amp;</t>
  </si>
  <si>
    <t>113298 - British Academy - 1232</t>
  </si>
  <si>
    <t>113298</t>
  </si>
  <si>
    <t>113298R</t>
  </si>
  <si>
    <t>113298-R-00-1008-9000-&amp;&amp;&amp;&amp;&amp;</t>
  </si>
  <si>
    <t>113298R - Experimenting with data-driven approaches to well-</t>
  </si>
  <si>
    <t>113299-R-00-1000-1572-&amp;&amp;&amp;&amp;&amp;</t>
  </si>
  <si>
    <t>113299 - European Commission - 1572</t>
  </si>
  <si>
    <t>113299</t>
  </si>
  <si>
    <t>113299R</t>
  </si>
  <si>
    <t>113299-R-00-1000-2271-&amp;&amp;&amp;&amp;&amp;</t>
  </si>
  <si>
    <t>113299 - European Commission - 2271</t>
  </si>
  <si>
    <t>113306-G-00-1582-1582-&amp;&amp;&amp;&amp;&amp;</t>
  </si>
  <si>
    <t>113306G - PID 150953 - University Surrey - 00 - CLES-HoD Psy</t>
  </si>
  <si>
    <t>113306</t>
  </si>
  <si>
    <t>113306G</t>
  </si>
  <si>
    <t>113307-G-00-2088-1832-&amp;&amp;&amp;&amp;&amp;</t>
  </si>
  <si>
    <t>113307G - 05201920 - Vashti Berry GCRF FF - 00 - RS - Global</t>
  </si>
  <si>
    <t>113307</t>
  </si>
  <si>
    <t>113307G</t>
  </si>
  <si>
    <t>113307-G-00-2088-9000-&amp;&amp;&amp;&amp;&amp;</t>
  </si>
  <si>
    <t>113307G - 05201920 - Vashti Berry GCRF FF - 00 - Balance She</t>
  </si>
  <si>
    <t>113309-G-00-2087-1026-&amp;&amp;&amp;&amp;&amp;</t>
  </si>
  <si>
    <t>113309G - LF414-C Daniels - Developing a seaweed network - 0</t>
  </si>
  <si>
    <t>113309</t>
  </si>
  <si>
    <t>113309G</t>
  </si>
  <si>
    <t>113309-G-00-2087-9000-&amp;&amp;&amp;&amp;&amp;</t>
  </si>
  <si>
    <t>113312</t>
  </si>
  <si>
    <t>113312G</t>
  </si>
  <si>
    <t>113312-G-00-1582-2885-&amp;&amp;&amp;&amp;&amp;</t>
  </si>
  <si>
    <t>113312G - PID 234881 - Syngenta - 00 - UoE Consulting - CLES</t>
  </si>
  <si>
    <t>113312-G-00-1582-9000-&amp;&amp;&amp;&amp;&amp;</t>
  </si>
  <si>
    <t>113312G - PID 234881 - Syngenta - 00 - Balance Sheet</t>
  </si>
  <si>
    <t>113313-G-00-1030-2239-&amp;&amp;&amp;&amp;&amp;</t>
  </si>
  <si>
    <t>113313G - Relocation: Andrew Roberts - 00 - CEMPS-Recruitmen</t>
  </si>
  <si>
    <t>113313</t>
  </si>
  <si>
    <t>113313G</t>
  </si>
  <si>
    <t>113315-R-00-1001-1572-&amp;&amp;&amp;&amp;&amp;</t>
  </si>
  <si>
    <t>113315 - Natural Environment Research Council (NERC) - 1572</t>
  </si>
  <si>
    <t>113315</t>
  </si>
  <si>
    <t>113315R</t>
  </si>
  <si>
    <t>113316</t>
  </si>
  <si>
    <t>113316G</t>
  </si>
  <si>
    <t>113316-G-00-1903-2312-&amp;&amp;&amp;&amp;&amp;</t>
  </si>
  <si>
    <t>113316G - Alan Turing Institute- Studentship- Xiaoqing Chen</t>
  </si>
  <si>
    <t>113317</t>
  </si>
  <si>
    <t>113317G</t>
  </si>
  <si>
    <t>113317-G-00-1001-2551-&amp;&amp;&amp;&amp;&amp;</t>
  </si>
  <si>
    <t>113317G - NERC Spitfire DTP (Southhampton) - GW4+ DTP- Evie</t>
  </si>
  <si>
    <t>113317-G-00-1030-2551-&amp;&amp;&amp;&amp;&amp;</t>
  </si>
  <si>
    <t>113318-C-00-1037-2984-&amp;&amp;&amp;&amp;&amp;</t>
  </si>
  <si>
    <t>EDRMS - Document Management for Trent HR</t>
  </si>
  <si>
    <t>113318</t>
  </si>
  <si>
    <t>113318C</t>
  </si>
  <si>
    <t>113325-G-00-2107-1573-&amp;&amp;&amp;&amp;&amp;</t>
  </si>
  <si>
    <t>113325G - ICS Rapid Response - 00 - IIB - Research &amp; Impact</t>
  </si>
  <si>
    <t>113325</t>
  </si>
  <si>
    <t>113325G</t>
  </si>
  <si>
    <t>113325-G-00-2107-9000-&amp;&amp;&amp;&amp;&amp;</t>
  </si>
  <si>
    <t>113325G - ICS Rapid Response - 00 - Balance Sheet</t>
  </si>
  <si>
    <t>113326-G-00-1030-2542-&amp;&amp;&amp;&amp;&amp;</t>
  </si>
  <si>
    <t>113326G - Start Up Thomas Roland  (3 Years from 2/9/2019) -</t>
  </si>
  <si>
    <t>113326</t>
  </si>
  <si>
    <t>113326G</t>
  </si>
  <si>
    <t>113326-G-00-1030-9000-&amp;&amp;&amp;&amp;&amp;</t>
  </si>
  <si>
    <t>113328-G-00-1030-2852-&amp;&amp;&amp;&amp;&amp;</t>
  </si>
  <si>
    <t>113328G - Field Trip: Co  Northern Spain  (Bio  &amp;&amp;&amp;&amp;) - 00 -</t>
  </si>
  <si>
    <t>113328</t>
  </si>
  <si>
    <t>113328G</t>
  </si>
  <si>
    <t>113328-G-00-1030-9000-&amp;&amp;&amp;&amp;&amp;</t>
  </si>
  <si>
    <t>113329-G-00-1030-2545-&amp;&amp;&amp;&amp;&amp;</t>
  </si>
  <si>
    <t>113329G - International Incentive: Chris Morris - 00 - CLES-</t>
  </si>
  <si>
    <t>113329</t>
  </si>
  <si>
    <t>113329G</t>
  </si>
  <si>
    <t>113330-G-00-1021-1665-&amp;&amp;&amp;&amp;&amp;</t>
  </si>
  <si>
    <t>113330G - Annual Fund: South West Plastic Surgery Conference</t>
  </si>
  <si>
    <t>113330</t>
  </si>
  <si>
    <t>113330G</t>
  </si>
  <si>
    <t>113331-G-00-1021-2083-&amp;&amp;&amp;&amp;&amp;</t>
  </si>
  <si>
    <t>113331G - Annual Fund: Study Symposium (CLES &amp; CMH) - 00 - C</t>
  </si>
  <si>
    <t>113331</t>
  </si>
  <si>
    <t>113331G</t>
  </si>
  <si>
    <t>113332-G-00-1021-2083-&amp;&amp;&amp;&amp;&amp;</t>
  </si>
  <si>
    <t>113332G - Annual Fund: Kernow Conservation - 00 - CLES-Alumn</t>
  </si>
  <si>
    <t>113332</t>
  </si>
  <si>
    <t>113332G</t>
  </si>
  <si>
    <t>113332-G-00-1021-9000-&amp;&amp;&amp;&amp;&amp;</t>
  </si>
  <si>
    <t>113332G - Annual Fund: Kernow Conservation - 00 - Balance Sh</t>
  </si>
  <si>
    <t>113336-G-00-2107-1573-&amp;&amp;&amp;&amp;&amp;</t>
  </si>
  <si>
    <t>113336G - ICS 09 Hicken Rick - 00 - IIB - Research &amp; Impact</t>
  </si>
  <si>
    <t>113336</t>
  </si>
  <si>
    <t>113336G</t>
  </si>
  <si>
    <t>113336-G-00-2107-9000-&amp;&amp;&amp;&amp;&amp;</t>
  </si>
  <si>
    <t>113336G - ICS 09 Hicken Rick - 00 - Balance Sheet</t>
  </si>
  <si>
    <t>113337-G-00-2107-1573-&amp;&amp;&amp;&amp;&amp;</t>
  </si>
  <si>
    <t>113337G - ICS 10 Economou Theo - 00 - IIB - Research &amp; Impac</t>
  </si>
  <si>
    <t>113337</t>
  </si>
  <si>
    <t>113337G</t>
  </si>
  <si>
    <t>113337-G-00-2107-9000-&amp;&amp;&amp;&amp;&amp;</t>
  </si>
  <si>
    <t>113337G - ICS 10 Economou Theo - 00 - Balance Sheet</t>
  </si>
  <si>
    <t>113338-G-00-2107-1573-&amp;&amp;&amp;&amp;&amp;</t>
  </si>
  <si>
    <t>113338G - ICS 10 Recker Mario - 00 - IIB - Research &amp; Impact</t>
  </si>
  <si>
    <t>113338</t>
  </si>
  <si>
    <t>113338G</t>
  </si>
  <si>
    <t>113339-G-00-2107-1573-&amp;&amp;&amp;&amp;&amp;</t>
  </si>
  <si>
    <t>113339G - ICS 16 Bateman/Brett - 00 - IIB - Research &amp; Impac</t>
  </si>
  <si>
    <t>113339</t>
  </si>
  <si>
    <t>113339G</t>
  </si>
  <si>
    <t>113340-G-00-2107-1573-&amp;&amp;&amp;&amp;&amp;</t>
  </si>
  <si>
    <t>113340G - ICS UEBS Skilled person for evidence collection -</t>
  </si>
  <si>
    <t>113340</t>
  </si>
  <si>
    <t>113340G</t>
  </si>
  <si>
    <t>113341-G-00-2107-1573-&amp;&amp;&amp;&amp;&amp;</t>
  </si>
  <si>
    <t>113341G - ICS 16 Kotsogiannis - 00 - IIB - Research &amp; Impact</t>
  </si>
  <si>
    <t>113341</t>
  </si>
  <si>
    <t>113341G</t>
  </si>
  <si>
    <t>113342-G-00-2107-1573-&amp;&amp;&amp;&amp;&amp;</t>
  </si>
  <si>
    <t>113342G - ICS 17a Alexander Allan (IMC) - 00 - IIB - Researc</t>
  </si>
  <si>
    <t>113342</t>
  </si>
  <si>
    <t>113342G</t>
  </si>
  <si>
    <t>113343-G-00-2107-1573-&amp;&amp;&amp;&amp;&amp;</t>
  </si>
  <si>
    <t>113343G - ICS 17b Alexander Allan (Tacit) - 00 - IIB - Resea</t>
  </si>
  <si>
    <t>113343</t>
  </si>
  <si>
    <t>113343G</t>
  </si>
  <si>
    <t>113344-G-00-2107-1573-&amp;&amp;&amp;&amp;&amp;</t>
  </si>
  <si>
    <t>113344G - ICS 17 Boehm Steffen - 00 - IIB - Research &amp; Impac</t>
  </si>
  <si>
    <t>113344</t>
  </si>
  <si>
    <t>113344G</t>
  </si>
  <si>
    <t>113345-G-00-2107-1573-&amp;&amp;&amp;&amp;&amp;</t>
  </si>
  <si>
    <t>113345G - ICS 17 Mustafee Nav - 00 - IIB - Research &amp; Impact</t>
  </si>
  <si>
    <t>113345</t>
  </si>
  <si>
    <t>113345G</t>
  </si>
  <si>
    <t>113346-G-00-2107-1573-&amp;&amp;&amp;&amp;&amp;</t>
  </si>
  <si>
    <t>113346G - ICS 18b Trinder Liz - 00 - IIB - Research &amp; Impact</t>
  </si>
  <si>
    <t>113346</t>
  </si>
  <si>
    <t>113346G</t>
  </si>
  <si>
    <t>113347-G-00-2107-1573-&amp;&amp;&amp;&amp;&amp;</t>
  </si>
  <si>
    <t>113347G - ICS 18 Schmitt Michael - 00 - IIB - Research &amp; Imp</t>
  </si>
  <si>
    <t>113347</t>
  </si>
  <si>
    <t>113347G</t>
  </si>
  <si>
    <t>113348-G-00-2107-1573-&amp;&amp;&amp;&amp;&amp;</t>
  </si>
  <si>
    <t>113348G - ICS 19 Dunlop Claire - 00 - IIB - Research &amp; Impac</t>
  </si>
  <si>
    <t>113348</t>
  </si>
  <si>
    <t>113348G</t>
  </si>
  <si>
    <t>113348-G-00-2107-9000-&amp;&amp;&amp;&amp;&amp;</t>
  </si>
  <si>
    <t>113348G - ICS 19 Dunlop Claire - 00 - Balance Sheet</t>
  </si>
  <si>
    <t>113349-G-00-2107-1573-&amp;&amp;&amp;&amp;&amp;</t>
  </si>
  <si>
    <t>113349G - ICS 21 Leonelli Sabina - 00 - IIB - Research &amp; Imp</t>
  </si>
  <si>
    <t>113349</t>
  </si>
  <si>
    <t>113349G</t>
  </si>
  <si>
    <t>113349-G-00-2107-9000-&amp;&amp;&amp;&amp;&amp;</t>
  </si>
  <si>
    <t>113349G - ICS 21 Leonelli Sabina - 00 - Balance Sheet</t>
  </si>
  <si>
    <t>113350-G-00-2107-1573-&amp;&amp;&amp;&amp;&amp;</t>
  </si>
  <si>
    <t>113350G - ICS 21 Dymond Abi - 00 - IIB - Research &amp; Impact S</t>
  </si>
  <si>
    <t>113350</t>
  </si>
  <si>
    <t>113350G</t>
  </si>
  <si>
    <t>113351-G-00-2107-1573-&amp;&amp;&amp;&amp;&amp;</t>
  </si>
  <si>
    <t>113351G - ICS 24 Dixon Sharon - 00 - IIB - Research &amp; Impact</t>
  </si>
  <si>
    <t>113351</t>
  </si>
  <si>
    <t>113351G</t>
  </si>
  <si>
    <t>113352-G-00-2107-1573-&amp;&amp;&amp;&amp;&amp;</t>
  </si>
  <si>
    <t>113352G - ICS 25 Stansfield Gareth - 00 - IIB - Research &amp; I</t>
  </si>
  <si>
    <t>113352</t>
  </si>
  <si>
    <t>113352G</t>
  </si>
  <si>
    <t>113353-G-00-2107-1573-&amp;&amp;&amp;&amp;&amp;</t>
  </si>
  <si>
    <t>113353G - ICS 25 Gleave Rob - 00 - IIB - Research &amp; Impact S</t>
  </si>
  <si>
    <t>113353</t>
  </si>
  <si>
    <t>113353G</t>
  </si>
  <si>
    <t>113353-G-00-2107-9000-&amp;&amp;&amp;&amp;&amp;</t>
  </si>
  <si>
    <t>113353G - ICS 25 Gleave Rob - 00 - Balance Sheet</t>
  </si>
  <si>
    <t>113354-G-00-2107-1573-&amp;&amp;&amp;&amp;&amp;</t>
  </si>
  <si>
    <t>113354G - ICS 25 Githens-Mazor Jonathan - 00 - IIB - Researc</t>
  </si>
  <si>
    <t>113354</t>
  </si>
  <si>
    <t>113354G</t>
  </si>
  <si>
    <t>113355-G-00-2107-1573-&amp;&amp;&amp;&amp;&amp;</t>
  </si>
  <si>
    <t>113355G - ICS 15 Hurcombe Linda - 00 - IIB - Research &amp; Impa</t>
  </si>
  <si>
    <t>113355</t>
  </si>
  <si>
    <t>113355G</t>
  </si>
  <si>
    <t>113356-G-00-2107-1573-&amp;&amp;&amp;&amp;&amp;</t>
  </si>
  <si>
    <t>113356G - ICS 15 Rippon Stephen - 00 - IIB - Research &amp; Impa</t>
  </si>
  <si>
    <t>113356</t>
  </si>
  <si>
    <t>113356G</t>
  </si>
  <si>
    <t>113357-G-00-2107-1573-&amp;&amp;&amp;&amp;&amp;</t>
  </si>
  <si>
    <t>113357G - ICS 27 Groom Nick - 00 - IIB - Research &amp; Impact S</t>
  </si>
  <si>
    <t>113357</t>
  </si>
  <si>
    <t>113357G</t>
  </si>
  <si>
    <t>113358-G-00-2107-1573-&amp;&amp;&amp;&amp;&amp;</t>
  </si>
  <si>
    <t>113358G - ICS 27 Funke Jana - 00 - IIB - Research &amp; Impact S</t>
  </si>
  <si>
    <t>113358</t>
  </si>
  <si>
    <t>113358G</t>
  </si>
  <si>
    <t>113359-G-00-2107-1573-&amp;&amp;&amp;&amp;&amp;</t>
  </si>
  <si>
    <t>113359G - ICS 27 Harris Johanna - 00 - IIB - Research &amp; Impa</t>
  </si>
  <si>
    <t>113359</t>
  </si>
  <si>
    <t>113359G</t>
  </si>
  <si>
    <t>113360-G-00-2107-1573-&amp;&amp;&amp;&amp;&amp;</t>
  </si>
  <si>
    <t>113360G - ICS 29 Isayev Elena - 00 - IIB - Research &amp; Impact</t>
  </si>
  <si>
    <t>113360</t>
  </si>
  <si>
    <t>113360G</t>
  </si>
  <si>
    <t>113361-G-00-2107-1573-&amp;&amp;&amp;&amp;&amp;</t>
  </si>
  <si>
    <t>113361G - ICS UEBS IPO impact officer - 00 - IIB - Research</t>
  </si>
  <si>
    <t>113361</t>
  </si>
  <si>
    <t>113361G</t>
  </si>
  <si>
    <t>113362-G-00-2107-1573-&amp;&amp;&amp;&amp;&amp;</t>
  </si>
  <si>
    <t>113362G - ICS REVIEWS external - 00 - IIB - Research &amp; Impac</t>
  </si>
  <si>
    <t>113362</t>
  </si>
  <si>
    <t>113362G</t>
  </si>
  <si>
    <t>113363-G-00-2107-1573-&amp;&amp;&amp;&amp;&amp;</t>
  </si>
  <si>
    <t>113363G - ICS Writers external - 00 - IIB - Research &amp; Impac</t>
  </si>
  <si>
    <t>113363</t>
  </si>
  <si>
    <t>113363G</t>
  </si>
  <si>
    <t>113363-G-00-2107-9000-&amp;&amp;&amp;&amp;&amp;</t>
  </si>
  <si>
    <t>113363G - ICS Writers external - 00 - Balance Sheet</t>
  </si>
  <si>
    <t>113364-G-00-2107-1573-&amp;&amp;&amp;&amp;&amp;</t>
  </si>
  <si>
    <t>113364G - ICS Comms. - 00 - IIB - Research &amp; Impact Strategy</t>
  </si>
  <si>
    <t>113364</t>
  </si>
  <si>
    <t>113364G</t>
  </si>
  <si>
    <t>113365-G-00-2107-1573-&amp;&amp;&amp;&amp;&amp;</t>
  </si>
  <si>
    <t>113365G - ICS 21 Winter Michael - 00 - IIB - Research &amp; Impa</t>
  </si>
  <si>
    <t>113365</t>
  </si>
  <si>
    <t>113365G</t>
  </si>
  <si>
    <t>113366-G-00-2107-1573-&amp;&amp;&amp;&amp;&amp;</t>
  </si>
  <si>
    <t>113366G - ICS 24 Williams Craig - 00 - IIB - Research &amp; Impa</t>
  </si>
  <si>
    <t>113366</t>
  </si>
  <si>
    <t>113366G</t>
  </si>
  <si>
    <t>113367-G-00-2107-1573-&amp;&amp;&amp;&amp;&amp;</t>
  </si>
  <si>
    <t>113367G - ICS CLES IPO impact officer - 00 - IIB - Research</t>
  </si>
  <si>
    <t>113367</t>
  </si>
  <si>
    <t>113367G</t>
  </si>
  <si>
    <t>113367-G-00-2107-9000-&amp;&amp;&amp;&amp;&amp;</t>
  </si>
  <si>
    <t>113367G - ICS CLES IPO impact officer - 00 - Balance Sheet</t>
  </si>
  <si>
    <t>113368-C-00-1022-2983-&amp;&amp;&amp;&amp;&amp;</t>
  </si>
  <si>
    <t>Forum kitchen</t>
  </si>
  <si>
    <t>113368</t>
  </si>
  <si>
    <t>113368C</t>
  </si>
  <si>
    <t>113369</t>
  </si>
  <si>
    <t>113369-R-00-1009-3149-&amp;&amp;&amp;&amp;&amp;</t>
  </si>
  <si>
    <t>113369 - Medical Research Council (MRC) - 3149</t>
  </si>
  <si>
    <t>113369R</t>
  </si>
  <si>
    <t>113370-R-00-1009-3149-&amp;&amp;&amp;&amp;&amp;</t>
  </si>
  <si>
    <t>113370 - Medical Research Council (MRC) - 3149</t>
  </si>
  <si>
    <t>113370</t>
  </si>
  <si>
    <t>113370R</t>
  </si>
  <si>
    <t>113371-C-00-1037-2984-&amp;&amp;&amp;&amp;&amp;</t>
  </si>
  <si>
    <t>Planon Recharging &amp; Reporting</t>
  </si>
  <si>
    <t>113371</t>
  </si>
  <si>
    <t>113371C</t>
  </si>
  <si>
    <t>113372-C-00-1022-2983-&amp;&amp;&amp;&amp;&amp;</t>
  </si>
  <si>
    <t>Innovation Centre Phase 2 office refurbishment Rooms 106 A-F</t>
  </si>
  <si>
    <t>113372</t>
  </si>
  <si>
    <t>113372C</t>
  </si>
  <si>
    <t>113373-C-00-1037-2984-&amp;&amp;&amp;&amp;&amp;</t>
  </si>
  <si>
    <t>Cloud Data Centre</t>
  </si>
  <si>
    <t>113373</t>
  </si>
  <si>
    <t>113373C</t>
  </si>
  <si>
    <t>113373-G-00-1037-2984-&amp;&amp;&amp;&amp;&amp;</t>
  </si>
  <si>
    <t>113373G - Cloud Data Centre - 00 - CapFund 2016-26 - IT inve</t>
  </si>
  <si>
    <t>113373G</t>
  </si>
  <si>
    <t>113373-G-00-1037-9000-&amp;&amp;&amp;&amp;&amp;</t>
  </si>
  <si>
    <t>113373G - Cloud Data Centre - 00 - Balance Sheet</t>
  </si>
  <si>
    <t>113374-C-00-1037-2984-&amp;&amp;&amp;&amp;&amp;</t>
  </si>
  <si>
    <t>Migration of Storage to the Cloud</t>
  </si>
  <si>
    <t>113374</t>
  </si>
  <si>
    <t>113374C</t>
  </si>
  <si>
    <t>113374-G-00-1037-2984-&amp;&amp;&amp;&amp;&amp;</t>
  </si>
  <si>
    <t>113374G - Migration of Storage to the Cloud - 00 - PS-IT Cap</t>
  </si>
  <si>
    <t>113374G</t>
  </si>
  <si>
    <t>113374-G-00-1037-9000-&amp;&amp;&amp;&amp;&amp;</t>
  </si>
  <si>
    <t>113374G - Migration of Storage to the Cloud - 00 - Balance S</t>
  </si>
  <si>
    <t>113375-C-00-1037-2984-&amp;&amp;&amp;&amp;&amp;</t>
  </si>
  <si>
    <t>Microsoft Teams</t>
  </si>
  <si>
    <t>113375</t>
  </si>
  <si>
    <t>113375C</t>
  </si>
  <si>
    <t>113375-G-00-1037-2984-&amp;&amp;&amp;&amp;&amp;</t>
  </si>
  <si>
    <t>113375G - Microsoft Teams - 00 - CapFund 2016-26 - IT invest</t>
  </si>
  <si>
    <t>113375G</t>
  </si>
  <si>
    <t>113375-G-00-1037-9000-&amp;&amp;&amp;&amp;&amp;</t>
  </si>
  <si>
    <t>113375G - Microsoft Teams - 00 - Balance Sheet</t>
  </si>
  <si>
    <t>113376-C-00-1037-2984-&amp;&amp;&amp;&amp;&amp;</t>
  </si>
  <si>
    <t>113376</t>
  </si>
  <si>
    <t>113376C</t>
  </si>
  <si>
    <t>113376-G-00-1037-2984-&amp;&amp;&amp;&amp;&amp;</t>
  </si>
  <si>
    <t>113376G - Business Readiness - 00 - PS-IT Capital Projects</t>
  </si>
  <si>
    <t>113376G</t>
  </si>
  <si>
    <t>113376-G-00-1037-9000-&amp;&amp;&amp;&amp;&amp;</t>
  </si>
  <si>
    <t>113376G - Business Readiness - 00 - Balance Sheet</t>
  </si>
  <si>
    <t>113377-C-00-1037-2984-&amp;&amp;&amp;&amp;&amp;</t>
  </si>
  <si>
    <t>Secure Research Data Hub</t>
  </si>
  <si>
    <t>113377</t>
  </si>
  <si>
    <t>113377C</t>
  </si>
  <si>
    <t>113377-G-00-1037-2984-&amp;&amp;&amp;&amp;&amp;</t>
  </si>
  <si>
    <t>113377G - Secure Research Data Hub - 00 - PS-IT Capital Proj</t>
  </si>
  <si>
    <t>113377G</t>
  </si>
  <si>
    <t>113377-G-00-1037-9000-&amp;&amp;&amp;&amp;&amp;</t>
  </si>
  <si>
    <t>113377G - Secure Research Data Hub - 00 - Balance Sheet</t>
  </si>
  <si>
    <t>113378-R-00-1005-1708-&amp;&amp;&amp;&amp;&amp;</t>
  </si>
  <si>
    <t>113378 - Biotechnology &amp; Biological Sciences Research Counci</t>
  </si>
  <si>
    <t>113378</t>
  </si>
  <si>
    <t>113378R</t>
  </si>
  <si>
    <t>113378-R-00-1005-1891-&amp;&amp;&amp;&amp;&amp;</t>
  </si>
  <si>
    <t>113378-R-00-1005-9000-&amp;&amp;&amp;&amp;&amp;</t>
  </si>
  <si>
    <t>113378R - A new super-resolution proximity assay to probe RN</t>
  </si>
  <si>
    <t>113379 - Biotechnology &amp; Biological Sciences Research Counci</t>
  </si>
  <si>
    <t>113379</t>
  </si>
  <si>
    <t>113379R</t>
  </si>
  <si>
    <t>113379-R-00-1005-1699-&amp;&amp;&amp;&amp;&amp;</t>
  </si>
  <si>
    <t>113379-R-00-1005-2271-&amp;&amp;&amp;&amp;&amp;</t>
  </si>
  <si>
    <t>113379R - BBSRC IPA with York - 00 - Biotechnology &amp; Biologi</t>
  </si>
  <si>
    <t>113379-R-00-2266-1699-&amp;&amp;&amp;&amp;&amp;</t>
  </si>
  <si>
    <t>113379R - BBSRC IPA with York - AB Agri Limited - CEMPS-Syst</t>
  </si>
  <si>
    <t>113379-R-00-2266-2271-&amp;&amp;&amp;&amp;&amp;</t>
  </si>
  <si>
    <t>113379R - BBSRC IPA with York - AB Agri Limited - CLES-Biosc</t>
  </si>
  <si>
    <t>113380-R-00-1005-2271-&amp;&amp;&amp;&amp;&amp;</t>
  </si>
  <si>
    <t>113380R - Assessing the value and challenges of using citize</t>
  </si>
  <si>
    <t>113380</t>
  </si>
  <si>
    <t>113380R</t>
  </si>
  <si>
    <t>113380-R-00-1005-3059-&amp;&amp;&amp;&amp;&amp;</t>
  </si>
  <si>
    <t>113381-R-00-1000-1250-&amp;&amp;&amp;&amp;&amp;</t>
  </si>
  <si>
    <t>113381 - European Commission - 1250</t>
  </si>
  <si>
    <t>113381</t>
  </si>
  <si>
    <t>113381R</t>
  </si>
  <si>
    <t>113382-C-00-1047-2983-&amp;&amp;&amp;&amp;&amp;</t>
  </si>
  <si>
    <t>St. Luke's South Cloisters Education Space Reconfiguration</t>
  </si>
  <si>
    <t>113382</t>
  </si>
  <si>
    <t>113382C</t>
  </si>
  <si>
    <t>113388-G-00-1030-2546-&amp;&amp;&amp;&amp;&amp;</t>
  </si>
  <si>
    <t>113388G - FoodT Control App - Collaboration With U O Granada</t>
  </si>
  <si>
    <t>113388</t>
  </si>
  <si>
    <t>113388G</t>
  </si>
  <si>
    <t>113388-G-00-1030-9000-&amp;&amp;&amp;&amp;&amp;</t>
  </si>
  <si>
    <t>113389-G-00-1030-3251-&amp;&amp;&amp;&amp;&amp;</t>
  </si>
  <si>
    <t>113389G - Relocation - Tom Wilson - 00 - Ineligible Research</t>
  </si>
  <si>
    <t>113389</t>
  </si>
  <si>
    <t>113389G</t>
  </si>
  <si>
    <t>113390-G-00-1030-1755-&amp;&amp;&amp;&amp;&amp;</t>
  </si>
  <si>
    <t>113390G - David Melzer Connecticut FEC allocation - 00 - UEM</t>
  </si>
  <si>
    <t>113390</t>
  </si>
  <si>
    <t>113390G</t>
  </si>
  <si>
    <t>113390-G-00-1030-9000-&amp;&amp;&amp;&amp;&amp;</t>
  </si>
  <si>
    <t>113390G - David Melzer Connecticut FEC allocation - 00 - Bal</t>
  </si>
  <si>
    <t>113391-G-00-1024-1665-&amp;&amp;&amp;&amp;&amp;</t>
  </si>
  <si>
    <t>113391G - Vandervell Elective bursary - 00 - UEMS-Education</t>
  </si>
  <si>
    <t>113391</t>
  </si>
  <si>
    <t>113391G</t>
  </si>
  <si>
    <t>113392-G-00-2087-1026-&amp;&amp;&amp;&amp;&amp;</t>
  </si>
  <si>
    <t>113392G - C60-Hinshelwood-Indra Renewables - 00 - IIB - Open</t>
  </si>
  <si>
    <t>113392</t>
  </si>
  <si>
    <t>113392G</t>
  </si>
  <si>
    <t>113392-G-00-2087-9000-&amp;&amp;&amp;&amp;&amp;</t>
  </si>
  <si>
    <t>113392G - C60-Hinshelwood-Indra Renewables - 00 - Balance Sh</t>
  </si>
  <si>
    <t>113393-G-00-1030-2508-&amp;&amp;&amp;&amp;&amp;</t>
  </si>
  <si>
    <t>113393G - Studentship - Maria Khalid 690051649 June 23 - 00</t>
  </si>
  <si>
    <t>113393</t>
  </si>
  <si>
    <t>113393G</t>
  </si>
  <si>
    <t>113393-G-00-1030-9000-&amp;&amp;&amp;&amp;&amp;</t>
  </si>
  <si>
    <t>113395-G-00-1030-2275-&amp;&amp;&amp;&amp;&amp;</t>
  </si>
  <si>
    <t>113395G - Studentships - Liu Qinglan 690061630 June 23 - 00</t>
  </si>
  <si>
    <t>113395</t>
  </si>
  <si>
    <t>113395G</t>
  </si>
  <si>
    <t>113395-G-00-1030-9000-&amp;&amp;&amp;&amp;&amp;</t>
  </si>
  <si>
    <t>113396-R-00-2162-1116-&amp;&amp;&amp;&amp;&amp;</t>
  </si>
  <si>
    <t>113396 - Universidad Cientifica del Sur - 1116</t>
  </si>
  <si>
    <t>113396</t>
  </si>
  <si>
    <t>113396R</t>
  </si>
  <si>
    <t>113397-R-00-1203-2122-&amp;&amp;&amp;&amp;&amp;</t>
  </si>
  <si>
    <t>113397 - British Medical Association - 2122</t>
  </si>
  <si>
    <t>113397</t>
  </si>
  <si>
    <t>113397R</t>
  </si>
  <si>
    <t>113403-G-00-1024-2291-&amp;&amp;&amp;&amp;&amp;</t>
  </si>
  <si>
    <t>113403G - Hums S/F Broadhurst - 00 - HUMS-History Penryn-Col</t>
  </si>
  <si>
    <t>113403</t>
  </si>
  <si>
    <t>113403G</t>
  </si>
  <si>
    <t>113407-G-00-1030-1800-&amp;&amp;&amp;&amp;&amp;</t>
  </si>
  <si>
    <t>113407G - GP ENF Award-A Jachec-Neale-Ambiguity and vaguenes</t>
  </si>
  <si>
    <t>113407</t>
  </si>
  <si>
    <t>113407G</t>
  </si>
  <si>
    <t>113407-G-00-1030-9000-&amp;&amp;&amp;&amp;&amp;</t>
  </si>
  <si>
    <t>113409-G-00-1030-1994-&amp;&amp;&amp;&amp;&amp;</t>
  </si>
  <si>
    <t>113409G - Philosophy of Psychedelics' Conference April 2021</t>
  </si>
  <si>
    <t>113409</t>
  </si>
  <si>
    <t>113409G</t>
  </si>
  <si>
    <t>113410-G-00-2107-1573-&amp;&amp;&amp;&amp;&amp;</t>
  </si>
  <si>
    <t>113410G - ICS 28 Fisher - 00 - IIB - Research &amp; Impact Strat</t>
  </si>
  <si>
    <t>113410</t>
  </si>
  <si>
    <t>113410G</t>
  </si>
  <si>
    <t>113411-G-00-2107-1573-&amp;&amp;&amp;&amp;&amp;</t>
  </si>
  <si>
    <t>113411G - ICS 28 Jackson/Thomas - 00 - IIB - Research &amp; Impa</t>
  </si>
  <si>
    <t>113411</t>
  </si>
  <si>
    <t>113411G</t>
  </si>
  <si>
    <t>113412-G-00-1030-3137-&amp;&amp;&amp;&amp;&amp;</t>
  </si>
  <si>
    <t>113412G - Start Up Liliane Mukaremare ENDS 31/12/2022 - 00 -</t>
  </si>
  <si>
    <t>113412</t>
  </si>
  <si>
    <t>113412G</t>
  </si>
  <si>
    <t>113412-G-00-1030-9000-&amp;&amp;&amp;&amp;&amp;</t>
  </si>
  <si>
    <t>113413-G-00-1030-1372-&amp;&amp;&amp;&amp;&amp;</t>
  </si>
  <si>
    <t>113413G - Studentship: Hin Ting Frankie Cho - 00 - Operating</t>
  </si>
  <si>
    <t>113413</t>
  </si>
  <si>
    <t>113413G</t>
  </si>
  <si>
    <t>113413-G-00-1030-3160-&amp;&amp;&amp;&amp;&amp;</t>
  </si>
  <si>
    <t>113413G - Studentship: Hin Ting Frankie Cho - 00 - UEBS-PGR</t>
  </si>
  <si>
    <t>113413-G-00-1030-9000-&amp;&amp;&amp;&amp;&amp;</t>
  </si>
  <si>
    <t>113413G - UEBS S/F:Hin Ting Frankie Cho - 00 - Balance Sheet</t>
  </si>
  <si>
    <t>113414-R-00-1480-2353-&amp;&amp;&amp;&amp;&amp;</t>
  </si>
  <si>
    <t>113414 - ERASMUS - 2353</t>
  </si>
  <si>
    <t>113414</t>
  </si>
  <si>
    <t>113414R</t>
  </si>
  <si>
    <t>113415G - Cefas, MBA, College- Sophie Corrigan - 650035264 -</t>
  </si>
  <si>
    <t>113415</t>
  </si>
  <si>
    <t>113415G</t>
  </si>
  <si>
    <t>113415-G-00-1015-2548-&amp;&amp;&amp;&amp;&amp;</t>
  </si>
  <si>
    <t>113415-G-00-1025-2548-&amp;&amp;&amp;&amp;&amp;</t>
  </si>
  <si>
    <t>113415-G-00-1030-2548-&amp;&amp;&amp;&amp;&amp;</t>
  </si>
  <si>
    <t>113415-G-00-1635-2548-&amp;&amp;&amp;&amp;&amp;</t>
  </si>
  <si>
    <t>113416</t>
  </si>
  <si>
    <t>113416G</t>
  </si>
  <si>
    <t>113416-G-00-1025-2548-&amp;&amp;&amp;&amp;&amp;</t>
  </si>
  <si>
    <t>113416G - Diamond Jubilee (Fishmongers) GA- Sophie Corrigan</t>
  </si>
  <si>
    <t>113417</t>
  </si>
  <si>
    <t>113417G</t>
  </si>
  <si>
    <t>113417-G-00-1030-2549-&amp;&amp;&amp;&amp;&amp;</t>
  </si>
  <si>
    <t>113417G - Society for the Protection of Turtles- SPOT - Jose</t>
  </si>
  <si>
    <t>113417-G-00-2164-2271-&amp;&amp;&amp;&amp;&amp;</t>
  </si>
  <si>
    <t>113417-G-00-2164-2549-&amp;&amp;&amp;&amp;&amp;</t>
  </si>
  <si>
    <t>113418-R-00-1003-1286-&amp;&amp;&amp;&amp;&amp;</t>
  </si>
  <si>
    <t>113418 - National Institute for Health Research (NIHR) - 128</t>
  </si>
  <si>
    <t>113418</t>
  </si>
  <si>
    <t>113418R</t>
  </si>
  <si>
    <t>113418-R-00-1003-1582-&amp;&amp;&amp;&amp;&amp;</t>
  </si>
  <si>
    <t>113418 - National Institute for Health Research (NIHR) - 158</t>
  </si>
  <si>
    <t>113418-R-00-1003-2122-&amp;&amp;&amp;&amp;&amp;</t>
  </si>
  <si>
    <t>113418 - National Institute for Health Research (NIHR) - 212</t>
  </si>
  <si>
    <t>113419-R-00-1846-2306-&amp;&amp;&amp;&amp;&amp;</t>
  </si>
  <si>
    <t>113419 - US Department of Defense - 2306</t>
  </si>
  <si>
    <t>113419</t>
  </si>
  <si>
    <t>113419R</t>
  </si>
  <si>
    <t>113420</t>
  </si>
  <si>
    <t>113420R</t>
  </si>
  <si>
    <t>113420-R-00-1016-1250-&amp;&amp;&amp;&amp;&amp;</t>
  </si>
  <si>
    <t>113420 - European Regional Development Fund (ERDF) - 1250</t>
  </si>
  <si>
    <t>113421-R-00-1001-1232-&amp;&amp;&amp;&amp;&amp;</t>
  </si>
  <si>
    <t>113421 - Natural Environment Research Council (NERC) - 1232</t>
  </si>
  <si>
    <t>113421</t>
  </si>
  <si>
    <t>113421R</t>
  </si>
  <si>
    <t>113422-R-00-1000-2306-&amp;&amp;&amp;&amp;&amp;</t>
  </si>
  <si>
    <t>113422 - European Commission - 2306</t>
  </si>
  <si>
    <t>113422</t>
  </si>
  <si>
    <t>113422R</t>
  </si>
  <si>
    <t>113424-R-00-1389-1755-&amp;&amp;&amp;&amp;&amp;</t>
  </si>
  <si>
    <t>113424 - National Institutes of Health - 1755</t>
  </si>
  <si>
    <t>113424</t>
  </si>
  <si>
    <t>113424R</t>
  </si>
  <si>
    <t>113424-R-00-1389-2122-&amp;&amp;&amp;&amp;&amp;</t>
  </si>
  <si>
    <t>113424 - National Institutes of Health - 2122</t>
  </si>
  <si>
    <t>113424-R-00-1389-9000-&amp;&amp;&amp;&amp;&amp;</t>
  </si>
  <si>
    <t>113424R - A multi-omic approach to elucidate novel disease m</t>
  </si>
  <si>
    <t>113425-G-00-1030-2552-&amp;&amp;&amp;&amp;&amp;</t>
  </si>
  <si>
    <t>113425G - Cambridge Economics- 50/50 Fees only- Pim Vercoule</t>
  </si>
  <si>
    <t>113425</t>
  </si>
  <si>
    <t>113425G</t>
  </si>
  <si>
    <t>113425-G-00-2168-1232-&amp;&amp;&amp;&amp;&amp;</t>
  </si>
  <si>
    <t>113425-G-00-2168-2552-&amp;&amp;&amp;&amp;&amp;</t>
  </si>
  <si>
    <t>113426-R-00-1130-1755-&amp;&amp;&amp;&amp;&amp;</t>
  </si>
  <si>
    <t>113426 - Juvenile Diabetes Research Foundation International</t>
  </si>
  <si>
    <t>113426</t>
  </si>
  <si>
    <t>113426R</t>
  </si>
  <si>
    <t>113426-R-00-1130-2339-&amp;&amp;&amp;&amp;&amp;</t>
  </si>
  <si>
    <t>113426-R-00-1130-9000-&amp;&amp;&amp;&amp;&amp;</t>
  </si>
  <si>
    <t>113426R - Improved, cost effective prediction of type 1 diab</t>
  </si>
  <si>
    <t>113427-R-00-1019-1972-&amp;&amp;&amp;&amp;&amp;</t>
  </si>
  <si>
    <t>113427 - Met Office - 1972</t>
  </si>
  <si>
    <t>113427</t>
  </si>
  <si>
    <t>113427R</t>
  </si>
  <si>
    <t>113427-R-00-1019-2122-&amp;&amp;&amp;&amp;&amp;</t>
  </si>
  <si>
    <t>113427 - Met Office - 2122</t>
  </si>
  <si>
    <t>113427-R-00-1019-9000-&amp;&amp;&amp;&amp;&amp;</t>
  </si>
  <si>
    <t>113427R - Met Office/Air Quality Exposure Modelling (Multi-L</t>
  </si>
  <si>
    <t>113428-R-00-1002-2294-&amp;&amp;&amp;&amp;&amp;</t>
  </si>
  <si>
    <t>113428 - Engineering and Physical Sciences Research Council</t>
  </si>
  <si>
    <t>113428</t>
  </si>
  <si>
    <t>113428R</t>
  </si>
  <si>
    <t>113428-R-00-1002-9000-&amp;&amp;&amp;&amp;&amp;</t>
  </si>
  <si>
    <t>113428R - EPSRC/Applied Nonautonomous Dynamical Systems: The</t>
  </si>
  <si>
    <t>113428-R-01-1002-2294-&amp;&amp;&amp;&amp;&amp;</t>
  </si>
  <si>
    <t>113428R - Applied Nonautonomous Systems - Engineering and Ph</t>
  </si>
  <si>
    <t>113431-R-00-1319-1286-&amp;&amp;&amp;&amp;&amp;</t>
  </si>
  <si>
    <t>113431 - National Institute for Mental Health Research - 128</t>
  </si>
  <si>
    <t>113431</t>
  </si>
  <si>
    <t>113431R</t>
  </si>
  <si>
    <t>113432-R-00-2040-1572-&amp;&amp;&amp;&amp;&amp;</t>
  </si>
  <si>
    <t>113432 - US Department of Energy, Office of Scien - 1572</t>
  </si>
  <si>
    <t>113432</t>
  </si>
  <si>
    <t>113432R</t>
  </si>
  <si>
    <t>113440-G-00-1591-2859-&amp;&amp;&amp;&amp;&amp;</t>
  </si>
  <si>
    <t>113440G - LSI - Hydra Summer School - 00 - CLES-LSI Ops-Conf</t>
  </si>
  <si>
    <t>113440</t>
  </si>
  <si>
    <t>113440G</t>
  </si>
  <si>
    <t>113440-G-00-1591-9000-&amp;&amp;&amp;&amp;&amp;</t>
  </si>
  <si>
    <t>113440G - LSI - Hydra Summer School - 00 - Balance Sheet</t>
  </si>
  <si>
    <t>113441-G-00-1030-2957-&amp;&amp;&amp;&amp;&amp;</t>
  </si>
  <si>
    <t>113441G - PDA: Jing-Lin Duanmu - 00 - UEBS-Science, Innovati</t>
  </si>
  <si>
    <t>113441</t>
  </si>
  <si>
    <t>113441G</t>
  </si>
  <si>
    <t>113441-G-00-1030-9000-&amp;&amp;&amp;&amp;&amp;</t>
  </si>
  <si>
    <t>113441G - PDA: Jing-Lin Duanmu - 00 - Balance Sheet</t>
  </si>
  <si>
    <t>113442-G-00-1030-2416-&amp;&amp;&amp;&amp;&amp;</t>
  </si>
  <si>
    <t>113442G - PDA: Christopher Reedthomas - 00 - UEBS-Management</t>
  </si>
  <si>
    <t>113442</t>
  </si>
  <si>
    <t>113442G</t>
  </si>
  <si>
    <t>113443-G-00-1030-1041-&amp;&amp;&amp;&amp;&amp;</t>
  </si>
  <si>
    <t>113443G - Kinan Al Mokbel Santuary Scholarship - 00 - Operat</t>
  </si>
  <si>
    <t>113443</t>
  </si>
  <si>
    <t>113443G</t>
  </si>
  <si>
    <t>113443-G-00-1030-1755-&amp;&amp;&amp;&amp;&amp;</t>
  </si>
  <si>
    <t>113443G - Kinan Al Mokbel Santuary Scholarship - 00 - UEMS-I</t>
  </si>
  <si>
    <t>113443-G-00-1030-9000-&amp;&amp;&amp;&amp;&amp;</t>
  </si>
  <si>
    <t>113443G - Kinan Al Mokbel Santuary Scholarship - 00 - Balanc</t>
  </si>
  <si>
    <t>113444-G-00-1030-2443-&amp;&amp;&amp;&amp;&amp;</t>
  </si>
  <si>
    <t>113444G - Interpretation of Genomic Test Results course #1 a</t>
  </si>
  <si>
    <t>113444</t>
  </si>
  <si>
    <t>113444G</t>
  </si>
  <si>
    <t>113446</t>
  </si>
  <si>
    <t>113446R</t>
  </si>
  <si>
    <t>113446-R-00-2171-2122-&amp;&amp;&amp;&amp;&amp;</t>
  </si>
  <si>
    <t>113446 - PragmatiC Printing Limited - 2122</t>
  </si>
  <si>
    <t>113446-R-00-2171-2275-&amp;&amp;&amp;&amp;&amp;</t>
  </si>
  <si>
    <t>113446R - Pragmatic- Aligned to Meta- Joseph Pady- Chalcogen</t>
  </si>
  <si>
    <t>113447-R-00-1000-1125-&amp;&amp;&amp;&amp;&amp;</t>
  </si>
  <si>
    <t>113447R - HAIRE / non-H2020 / Interreg 2 Seas / Call 7 / Ley</t>
  </si>
  <si>
    <t>113447</t>
  </si>
  <si>
    <t>113447R</t>
  </si>
  <si>
    <t>113447-R-00-1000-1178-&amp;&amp;&amp;&amp;&amp;</t>
  </si>
  <si>
    <t>113447-R-00-1000-1232-&amp;&amp;&amp;&amp;&amp;</t>
  </si>
  <si>
    <t>113447-R-00-1000-2413-&amp;&amp;&amp;&amp;&amp;</t>
  </si>
  <si>
    <t>113447-R-00-1000-9000-&amp;&amp;&amp;&amp;&amp;</t>
  </si>
  <si>
    <t>113447-R-00-1016-1178-&amp;&amp;&amp;&amp;&amp;</t>
  </si>
  <si>
    <t>113447 - European Regional Development Fund (ERDF) - 1178</t>
  </si>
  <si>
    <t>113447-R-00-1016-1232-&amp;&amp;&amp;&amp;&amp;</t>
  </si>
  <si>
    <t>113447 - European Regional Development Fund (ERDF) - 1232</t>
  </si>
  <si>
    <t>113447-R-00-1016-2413-&amp;&amp;&amp;&amp;&amp;</t>
  </si>
  <si>
    <t>113447 - European Regional Development Fund (ERDF) - 2413</t>
  </si>
  <si>
    <t>113448-R-00-1003-1755-&amp;&amp;&amp;&amp;&amp;</t>
  </si>
  <si>
    <t>113448 - National Institute for Health Research (NIHR) - 175</t>
  </si>
  <si>
    <t>113448</t>
  </si>
  <si>
    <t>113448R</t>
  </si>
  <si>
    <t>113448-R-00-1003-2122-&amp;&amp;&amp;&amp;&amp;</t>
  </si>
  <si>
    <t>113448 - National Institute for Health Research (NIHR) - 212</t>
  </si>
  <si>
    <t>113449-R-00-1020-1755-&amp;&amp;&amp;&amp;&amp;</t>
  </si>
  <si>
    <t>113449R - Assessing the effects of MODY variants in a popula</t>
  </si>
  <si>
    <t>113449</t>
  </si>
  <si>
    <t>113449R</t>
  </si>
  <si>
    <t>113451</t>
  </si>
  <si>
    <t>113451-R-00-1016-1250-&amp;&amp;&amp;&amp;&amp;</t>
  </si>
  <si>
    <t>113451R - ESIF - ERDF Future Focus 2 - European Regional Dev</t>
  </si>
  <si>
    <t>113451R</t>
  </si>
  <si>
    <t>113451-R-00-1016-3059-&amp;&amp;&amp;&amp;&amp;</t>
  </si>
  <si>
    <t>113452-G-00-1007-2271-&amp;&amp;&amp;&amp;&amp;</t>
  </si>
  <si>
    <t>113452 - Royal Society (Government) - 2271</t>
  </si>
  <si>
    <t>113452</t>
  </si>
  <si>
    <t>113452G</t>
  </si>
  <si>
    <t>113457-G-00-1030-3115-&amp;&amp;&amp;&amp;&amp;</t>
  </si>
  <si>
    <t>113457G - SSIS-Scholarship-Shaher Moseley 680057338 - 00 - S</t>
  </si>
  <si>
    <t>113457</t>
  </si>
  <si>
    <t>113457G</t>
  </si>
  <si>
    <t>113457-G-00-1030-9000-&amp;&amp;&amp;&amp;&amp;</t>
  </si>
  <si>
    <t>113457G - SSIS-Scholarship-Shaher Moseley 680057338 - 00 - B</t>
  </si>
  <si>
    <t>113458-G-00-1030-3120-&amp;&amp;&amp;&amp;&amp;</t>
  </si>
  <si>
    <t>113458G - SSIS-Scholarship-Roba Al-Salibi 670068382 - 00 - S</t>
  </si>
  <si>
    <t>113458</t>
  </si>
  <si>
    <t>113458G</t>
  </si>
  <si>
    <t>113458-G-00-1030-9000-&amp;&amp;&amp;&amp;&amp;</t>
  </si>
  <si>
    <t>113458G - SSIS-Scholarship-Roba Al-Salibi 670068382 - 00 - B</t>
  </si>
  <si>
    <t>113459-R-00-1909-2122-&amp;&amp;&amp;&amp;&amp;</t>
  </si>
  <si>
    <t>113459 - Royal College of Paediatrics and Child Health (RCPC</t>
  </si>
  <si>
    <t>113459</t>
  </si>
  <si>
    <t>113459R</t>
  </si>
  <si>
    <t>113460-R-00-1009-1755-&amp;&amp;&amp;&amp;&amp;</t>
  </si>
  <si>
    <t>113460 - Medical Research Council (MRC) - 1755</t>
  </si>
  <si>
    <t>113460</t>
  </si>
  <si>
    <t>113460R</t>
  </si>
  <si>
    <t>113461-R-00-1000-2353-&amp;&amp;&amp;&amp;&amp;</t>
  </si>
  <si>
    <t>113461 - European Commission - 2353</t>
  </si>
  <si>
    <t>113461</t>
  </si>
  <si>
    <t>113461R</t>
  </si>
  <si>
    <t>113462-G-00-1002-1157-&amp;&amp;&amp;&amp;&amp;</t>
  </si>
  <si>
    <t>113462 - Engineering and Physical Sciences Research Council</t>
  </si>
  <si>
    <t>113462G</t>
  </si>
  <si>
    <t>113462-G-00-1002-2275-&amp;&amp;&amp;&amp;&amp;</t>
  </si>
  <si>
    <t>113462G - NRP - EPSRC Industrial CASE Account - UoE 2019 - 0</t>
  </si>
  <si>
    <t>113463-G-00-1002-1157-&amp;&amp;&amp;&amp;&amp;</t>
  </si>
  <si>
    <t>113463 - Engineering and Physical Sciences Research Council</t>
  </si>
  <si>
    <t>113463</t>
  </si>
  <si>
    <t>113463G</t>
  </si>
  <si>
    <t>113463-G-00-1002-1846-&amp;&amp;&amp;&amp;&amp;</t>
  </si>
  <si>
    <t>113463G - HDR - Industrial CASE Account - UoE 2019 (DSTL/EDF</t>
  </si>
  <si>
    <t>113463-G-00-1002-1969-&amp;&amp;&amp;&amp;&amp;</t>
  </si>
  <si>
    <t>113463-G-00-1002-2275-&amp;&amp;&amp;&amp;&amp;</t>
  </si>
  <si>
    <t>113463-G-00-1002-2508-&amp;&amp;&amp;&amp;&amp;</t>
  </si>
  <si>
    <t>113464G - MarAlliance- Ivy Baremore- 680046685- 50/50% Colle</t>
  </si>
  <si>
    <t>113464</t>
  </si>
  <si>
    <t>113464G</t>
  </si>
  <si>
    <t>113464-G-00-1030-2548-&amp;&amp;&amp;&amp;&amp;</t>
  </si>
  <si>
    <t>113464-G-00-2161-1572-&amp;&amp;&amp;&amp;&amp;</t>
  </si>
  <si>
    <t>113464-G-00-2161-2548-&amp;&amp;&amp;&amp;&amp;</t>
  </si>
  <si>
    <t>113465-R-00-1002-1012-&amp;&amp;&amp;&amp;&amp;</t>
  </si>
  <si>
    <t>113465 - Engineering and Physical Sciences Research Council</t>
  </si>
  <si>
    <t>113465</t>
  </si>
  <si>
    <t>113465R</t>
  </si>
  <si>
    <t>113471-G-00-1030-1814-&amp;&amp;&amp;&amp;&amp;</t>
  </si>
  <si>
    <t>113471G - PDA: Enrico Onali - 00 - UEBS-Finance</t>
  </si>
  <si>
    <t>113471</t>
  </si>
  <si>
    <t>113471G</t>
  </si>
  <si>
    <t>113471-G-00-1030-9000-&amp;&amp;&amp;&amp;&amp;</t>
  </si>
  <si>
    <t>113471G - PDA: Enrico Onali - 00 - Balance Sheet</t>
  </si>
  <si>
    <t>113475-G-00-1030-2481-&amp;&amp;&amp;&amp;&amp;</t>
  </si>
  <si>
    <t>113475G - Hums Field Trip - Eng Pen - Italy - 00 - HUMS-Penr</t>
  </si>
  <si>
    <t>113475</t>
  </si>
  <si>
    <t>113475G</t>
  </si>
  <si>
    <t>113476-G-00-1030-2122-&amp;&amp;&amp;&amp;&amp;</t>
  </si>
  <si>
    <t>113476G - PDA: Clare Hulme - 00 - UEMS-IHR General</t>
  </si>
  <si>
    <t>113476</t>
  </si>
  <si>
    <t>113476G</t>
  </si>
  <si>
    <t>113478-R-00-1012-2486-&amp;&amp;&amp;&amp;&amp;</t>
  </si>
  <si>
    <t>113478 - Defence Science and Technology Laboratory (DSTL) -</t>
  </si>
  <si>
    <t>113478</t>
  </si>
  <si>
    <t>113478R</t>
  </si>
  <si>
    <t>113480-R-00-1003-2122-&amp;&amp;&amp;&amp;&amp;</t>
  </si>
  <si>
    <t>113480 - National Institute for Health Research (NIHR) - 212</t>
  </si>
  <si>
    <t>113480</t>
  </si>
  <si>
    <t>113480R</t>
  </si>
  <si>
    <t>113481-R-00-1001-1972-&amp;&amp;&amp;&amp;&amp;</t>
  </si>
  <si>
    <t>113481 - Natural Environment Research Council (NERC) - 1972</t>
  </si>
  <si>
    <t>113481</t>
  </si>
  <si>
    <t>113481R</t>
  </si>
  <si>
    <t>113481-R-00-1001-2186-&amp;&amp;&amp;&amp;&amp;</t>
  </si>
  <si>
    <t>113481 - Natural Environment Research Council (NERC) - 2186</t>
  </si>
  <si>
    <t>113481-R-01-1001-1972-&amp;&amp;&amp;&amp;&amp;</t>
  </si>
  <si>
    <t>113481R - CIRCULATES - Natural Environment Research Council</t>
  </si>
  <si>
    <t>113481-R-01-1001-2186-&amp;&amp;&amp;&amp;&amp;</t>
  </si>
  <si>
    <t>113482-R-00-1007-1572-&amp;&amp;&amp;&amp;&amp;</t>
  </si>
  <si>
    <t>113482 - Royal Society (Government) - 1572</t>
  </si>
  <si>
    <t>113482</t>
  </si>
  <si>
    <t>113482R</t>
  </si>
  <si>
    <t>113483G - Bristol Zoological Society- Studentship- Jenny Gri</t>
  </si>
  <si>
    <t>113483</t>
  </si>
  <si>
    <t>113483G</t>
  </si>
  <si>
    <t>113483-G-00-1024-2550-&amp;&amp;&amp;&amp;&amp;</t>
  </si>
  <si>
    <t>113483-G-00-1030-2550-&amp;&amp;&amp;&amp;&amp;</t>
  </si>
  <si>
    <t>113483-G-00-2019-2550-&amp;&amp;&amp;&amp;&amp;</t>
  </si>
  <si>
    <t>113483-G-00-2178-1116-&amp;&amp;&amp;&amp;&amp;</t>
  </si>
  <si>
    <t>113483-G-00-2178-2550-&amp;&amp;&amp;&amp;&amp;</t>
  </si>
  <si>
    <t>113484-R-00-1263-3143-&amp;&amp;&amp;&amp;&amp;</t>
  </si>
  <si>
    <t>113484 - Cystic Fibrosis Trust - 3143</t>
  </si>
  <si>
    <t>113484</t>
  </si>
  <si>
    <t>113484R</t>
  </si>
  <si>
    <t>113485-R-00-1480-1388-&amp;&amp;&amp;&amp;&amp;</t>
  </si>
  <si>
    <t>113485 - ERASMUS - 1388</t>
  </si>
  <si>
    <t>113485</t>
  </si>
  <si>
    <t>113485R</t>
  </si>
  <si>
    <t>113487</t>
  </si>
  <si>
    <t>113487G</t>
  </si>
  <si>
    <t>113487-G-00-1001-2548-&amp;&amp;&amp;&amp;&amp;</t>
  </si>
  <si>
    <t>113487G - NERC GW4+ DTP - Mrs Joanna Warwick-Dugdale - 00 -</t>
  </si>
  <si>
    <t>113487G - NERC GW4+ DTP - Mrs Joanna Warwick-Dugdale - Plymo</t>
  </si>
  <si>
    <t>113487-G-11-1001-2548-&amp;&amp;&amp;&amp;&amp;</t>
  </si>
  <si>
    <t>113487G - NERC GW4+ DTP - Mrs Joanna Warwick-Dugdale - 11 -</t>
  </si>
  <si>
    <t>113487-G-11-1686-2548-&amp;&amp;&amp;&amp;&amp;</t>
  </si>
  <si>
    <t>113497-G-00-1003-2122-&amp;&amp;&amp;&amp;&amp;</t>
  </si>
  <si>
    <t>113497G - Nia Morrish's NIHR pre-doctoral Fellowship - 00 -</t>
  </si>
  <si>
    <t>113497</t>
  </si>
  <si>
    <t>113497G</t>
  </si>
  <si>
    <t>113503-G-00-2101-1800-&amp;&amp;&amp;&amp;&amp;</t>
  </si>
  <si>
    <t>113503G - GP Fudan Award-C Owen (Huan Qin-China) 4th to 18th</t>
  </si>
  <si>
    <t>113503</t>
  </si>
  <si>
    <t>113503G</t>
  </si>
  <si>
    <t>113504-G-00-2101-1800-&amp;&amp;&amp;&amp;&amp;</t>
  </si>
  <si>
    <t>113504G - GP Fudan Award-D Castiglione (Xiangchen &amp; Tongdon-</t>
  </si>
  <si>
    <t>113504</t>
  </si>
  <si>
    <t>113504G</t>
  </si>
  <si>
    <t>113504-G-00-2101-9000-&amp;&amp;&amp;&amp;&amp;</t>
  </si>
  <si>
    <t>113505-G-00-2101-1800-&amp;&amp;&amp;&amp;&amp;</t>
  </si>
  <si>
    <t>113505G - GP Fudan Award-C Owen (Xuan-China) 21st Jun to 5th</t>
  </si>
  <si>
    <t>113505</t>
  </si>
  <si>
    <t>113505G</t>
  </si>
  <si>
    <t>113511-G-00-1031-1755-&amp;&amp;&amp;&amp;&amp;</t>
  </si>
  <si>
    <t>113511G - Building a University-Wide Antimicrobial Resistanc</t>
  </si>
  <si>
    <t>113511</t>
  </si>
  <si>
    <t>113511G</t>
  </si>
  <si>
    <t>113511-G-00-1031-9000-&amp;&amp;&amp;&amp;&amp;</t>
  </si>
  <si>
    <t>113516-G-00-1030-3239-&amp;&amp;&amp;&amp;&amp;</t>
  </si>
  <si>
    <t>113516G - Studentship Callum Parkin 690066588 Oct 2023 - 00</t>
  </si>
  <si>
    <t>113516</t>
  </si>
  <si>
    <t>113516G</t>
  </si>
  <si>
    <t>113516-G-00-1030-9000-&amp;&amp;&amp;&amp;&amp;</t>
  </si>
  <si>
    <t>113517-G-00-1030-3239-&amp;&amp;&amp;&amp;&amp;</t>
  </si>
  <si>
    <t>113517G - Studentship Elliot Mahoney 690064344 - 00 - CLES-</t>
  </si>
  <si>
    <t>113517</t>
  </si>
  <si>
    <t>113517G</t>
  </si>
  <si>
    <t>113517-G-00-1030-9000-&amp;&amp;&amp;&amp;&amp;</t>
  </si>
  <si>
    <t>113517G - Studentship Elliot Mahoney 690064344 - 00 - Balanc</t>
  </si>
  <si>
    <t>113518-G-00-1030-3239-&amp;&amp;&amp;&amp;&amp;</t>
  </si>
  <si>
    <t>113518G - Studentship Mohammed Alsarraf 690057174 - 00 - CLE</t>
  </si>
  <si>
    <t>113518</t>
  </si>
  <si>
    <t>113518G</t>
  </si>
  <si>
    <t>113521-G-00-1030-3118-&amp;&amp;&amp;&amp;&amp;</t>
  </si>
  <si>
    <t>113521G - SSIS-Scholarship-Ruth Elizabeth Flanagan 640057416</t>
  </si>
  <si>
    <t>113521</t>
  </si>
  <si>
    <t>113521G</t>
  </si>
  <si>
    <t>113521-G-00-1030-9000-&amp;&amp;&amp;&amp;&amp;</t>
  </si>
  <si>
    <t>113522-R-00-1001-2413-&amp;&amp;&amp;&amp;&amp;</t>
  </si>
  <si>
    <t>113522 - Natural Environment Research Council (NERC) - 2413</t>
  </si>
  <si>
    <t>113522</t>
  </si>
  <si>
    <t>113522R</t>
  </si>
  <si>
    <t>113523-R-00-2148-1895-&amp;&amp;&amp;&amp;&amp;</t>
  </si>
  <si>
    <t>113523 - Google LLC - 1895</t>
  </si>
  <si>
    <t>113523</t>
  </si>
  <si>
    <t>113523R</t>
  </si>
  <si>
    <t>113523-R-00-2148-3059-&amp;&amp;&amp;&amp;&amp;</t>
  </si>
  <si>
    <t>113523 - Google LLC - 3059</t>
  </si>
  <si>
    <t>113524-R-00-1011-1122-&amp;&amp;&amp;&amp;&amp;</t>
  </si>
  <si>
    <t>113524 - Arts and Humanities Research Council (AHRC) - 1122</t>
  </si>
  <si>
    <t>113524</t>
  </si>
  <si>
    <t>113524R</t>
  </si>
  <si>
    <t>113524-R-00-1011-1232-&amp;&amp;&amp;&amp;&amp;</t>
  </si>
  <si>
    <t>113524 - Arts and Humanities Research Council (AHRC) - 1232</t>
  </si>
  <si>
    <t>113526-R-00-2179-1637-&amp;&amp;&amp;&amp;&amp;</t>
  </si>
  <si>
    <t>113526R - Torin-Sifan Contract Research - Torin-Sifan - CEMP</t>
  </si>
  <si>
    <t>113526</t>
  </si>
  <si>
    <t>113526R</t>
  </si>
  <si>
    <t>113526-R-00-2179-2339-&amp;&amp;&amp;&amp;&amp;</t>
  </si>
  <si>
    <t>113527-R-00-2180-2271-&amp;&amp;&amp;&amp;&amp;</t>
  </si>
  <si>
    <t>113527 - Bayer CropScience LP - 2271</t>
  </si>
  <si>
    <t>113527</t>
  </si>
  <si>
    <t>113527R</t>
  </si>
  <si>
    <t>113528-R-00-1389-2122-&amp;&amp;&amp;&amp;&amp;</t>
  </si>
  <si>
    <t>113528 - National Institutes of Health - 2122</t>
  </si>
  <si>
    <t>113528</t>
  </si>
  <si>
    <t>113528R</t>
  </si>
  <si>
    <t>113529-R-00-1010-1478-&amp;&amp;&amp;&amp;&amp;</t>
  </si>
  <si>
    <t>113529 - Wellcome Trust - 1478</t>
  </si>
  <si>
    <t>113529</t>
  </si>
  <si>
    <t>113529R</t>
  </si>
  <si>
    <t>113529-R-00-1010-9000-&amp;&amp;&amp;&amp;&amp;</t>
  </si>
  <si>
    <t>113529R - Imagining Technologies for Disability Futures - 00</t>
  </si>
  <si>
    <t>113530-R-00-1935-2079-&amp;&amp;&amp;&amp;&amp;</t>
  </si>
  <si>
    <t>113530 - The Socio-Legal Studies Association - 2079</t>
  </si>
  <si>
    <t>113530</t>
  </si>
  <si>
    <t>113530R</t>
  </si>
  <si>
    <t>113531-R-00-1233-1232-&amp;&amp;&amp;&amp;&amp;</t>
  </si>
  <si>
    <t>113531 - International Development Research Centre - 1232</t>
  </si>
  <si>
    <t>113531</t>
  </si>
  <si>
    <t>113531R</t>
  </si>
  <si>
    <t>113531-R-00-1233-9000-&amp;&amp;&amp;&amp;&amp;</t>
  </si>
  <si>
    <t>113531R - Building the resilience of adaptation through mobi</t>
  </si>
  <si>
    <t>113537-G-00-2089-1068-&amp;&amp;&amp;&amp;&amp;</t>
  </si>
  <si>
    <t>113537G - EREA 01 Jones Charlotte - 00 - RS - Engaged Resear</t>
  </si>
  <si>
    <t>113537</t>
  </si>
  <si>
    <t>113537G</t>
  </si>
  <si>
    <t>113537-G-00-2089-9000-&amp;&amp;&amp;&amp;&amp;</t>
  </si>
  <si>
    <t>113537G - EREA 01 Jones Charlotte - 00 - Balance Sheet</t>
  </si>
  <si>
    <t>113538-G-00-2089-1068-&amp;&amp;&amp;&amp;&amp;</t>
  </si>
  <si>
    <t>113538G - EREA 02 Davey Antoinette - 00 - RS - Engaged Resea</t>
  </si>
  <si>
    <t>113538</t>
  </si>
  <si>
    <t>113538G</t>
  </si>
  <si>
    <t>113538-G-00-2089-9000-&amp;&amp;&amp;&amp;&amp;</t>
  </si>
  <si>
    <t>113538G - EREA 02 Davey Antoinette - 00 - Balance Sheet</t>
  </si>
  <si>
    <t>113539-G-00-2089-1068-&amp;&amp;&amp;&amp;&amp;</t>
  </si>
  <si>
    <t>113539G - EREA 03 McHugh Camilla - 00 - RS - Engaged Researc</t>
  </si>
  <si>
    <t>113539</t>
  </si>
  <si>
    <t>113539G</t>
  </si>
  <si>
    <t>113540-G-00-2089-1068-&amp;&amp;&amp;&amp;&amp;</t>
  </si>
  <si>
    <t>113540G - EREA 04 Zhelev Zhivko - 00 - RS - Engaged Research</t>
  </si>
  <si>
    <t>113540</t>
  </si>
  <si>
    <t>113540G</t>
  </si>
  <si>
    <t>113541-G-00-2089-1068-&amp;&amp;&amp;&amp;&amp;</t>
  </si>
  <si>
    <t>113541G - EREA 05 Knowler Helen - 00 - RS - Engaged Research</t>
  </si>
  <si>
    <t>113541</t>
  </si>
  <si>
    <t>113541G</t>
  </si>
  <si>
    <t>113542-G-00-2089-1068-&amp;&amp;&amp;&amp;&amp;</t>
  </si>
  <si>
    <t>113542G - EREA 06 Lees Kirsten - 00 - RS - Engaged Research</t>
  </si>
  <si>
    <t>113542</t>
  </si>
  <si>
    <t>113542G</t>
  </si>
  <si>
    <t>113542-G-00-2089-9000-&amp;&amp;&amp;&amp;&amp;</t>
  </si>
  <si>
    <t>113542G - EREA 06 Lees Kirsten - 00 - Balance Sheet</t>
  </si>
  <si>
    <t>113543-G-00-2089-1068-&amp;&amp;&amp;&amp;&amp;</t>
  </si>
  <si>
    <t>113543G - EREA 07 Xanthopoulou Penny - 00 - RS - Engaged Res</t>
  </si>
  <si>
    <t>113543</t>
  </si>
  <si>
    <t>113543G</t>
  </si>
  <si>
    <t>113544-G-00-1030-3251-&amp;&amp;&amp;&amp;&amp;</t>
  </si>
  <si>
    <t>113544G - Relocation: Monika Pietrzyk - 00 - Ineligible Rese</t>
  </si>
  <si>
    <t>113544</t>
  </si>
  <si>
    <t>113544G</t>
  </si>
  <si>
    <t>113545-G-00-1030-2852-&amp;&amp;&amp;&amp;&amp;</t>
  </si>
  <si>
    <t>113545G - CO Field Trip Northern Spain (BIO3429) - 00 - CLES</t>
  </si>
  <si>
    <t>113545</t>
  </si>
  <si>
    <t>113545G</t>
  </si>
  <si>
    <t>113545-G-00-1030-9000-&amp;&amp;&amp;&amp;&amp;</t>
  </si>
  <si>
    <t>113545G - CO Field Trip Northern Spain (BIO3429) - 00 - Bala</t>
  </si>
  <si>
    <t>113547-G-00-1001-1041-&amp;&amp;&amp;&amp;&amp;</t>
  </si>
  <si>
    <t>113547G - HDR NERC Fresh CDT (Header account) - Natural Envi</t>
  </si>
  <si>
    <t>113547</t>
  </si>
  <si>
    <t>113547G</t>
  </si>
  <si>
    <t>113547-G-00-1001-1232-&amp;&amp;&amp;&amp;&amp;</t>
  </si>
  <si>
    <t>113547-G-00-1001-1572-&amp;&amp;&amp;&amp;&amp;</t>
  </si>
  <si>
    <t>113547 - Natural Environment Research Council (NERC) - 1572</t>
  </si>
  <si>
    <t>113547-G-00-1001-1755-&amp;&amp;&amp;&amp;&amp;</t>
  </si>
  <si>
    <t>113547-G-00-1001-2548-&amp;&amp;&amp;&amp;&amp;</t>
  </si>
  <si>
    <t>113547-G-00-1001-2550-&amp;&amp;&amp;&amp;&amp;</t>
  </si>
  <si>
    <t>113547-G-00-1001-2552-&amp;&amp;&amp;&amp;&amp;</t>
  </si>
  <si>
    <t>113547-G-00-1030-2548-&amp;&amp;&amp;&amp;&amp;</t>
  </si>
  <si>
    <t>113547G - HDR NERC Fresh CDT (Header account) - 00 - Operati</t>
  </si>
  <si>
    <t>113548</t>
  </si>
  <si>
    <t>113548G</t>
  </si>
  <si>
    <t>113548-G-00-1001-2548-&amp;&amp;&amp;&amp;&amp;</t>
  </si>
  <si>
    <t>113548G - NERC Fresh CDT - NPIF Innovation Placement (Gareth</t>
  </si>
  <si>
    <t>113549-R-00-1114-1645-&amp;&amp;&amp;&amp;&amp;</t>
  </si>
  <si>
    <t>113549 - British Council (Government) - 1645</t>
  </si>
  <si>
    <t>113549</t>
  </si>
  <si>
    <t>113549R</t>
  </si>
  <si>
    <t>113550-R-00-1114-1637-&amp;&amp;&amp;&amp;&amp;</t>
  </si>
  <si>
    <t>113550 - British Council (Government) - 1637</t>
  </si>
  <si>
    <t>113550</t>
  </si>
  <si>
    <t>113550R</t>
  </si>
  <si>
    <t>113551-G-00-2181-1196-&amp;&amp;&amp;&amp;&amp;</t>
  </si>
  <si>
    <t>113551G - Somerset Activity &amp; Sports Partnership- Rebecca Ch</t>
  </si>
  <si>
    <t>113551</t>
  </si>
  <si>
    <t>113551G</t>
  </si>
  <si>
    <t>113551-G-00-2181-2486-&amp;&amp;&amp;&amp;&amp;</t>
  </si>
  <si>
    <t>113553-G-00-1030-9000-&amp;&amp;&amp;&amp;&amp;</t>
  </si>
  <si>
    <t>113553G - Water Systems Conference - 00 - Balance Sheet</t>
  </si>
  <si>
    <t>113553</t>
  </si>
  <si>
    <t>113553G</t>
  </si>
  <si>
    <t>113554-G-00-1150-2075-&amp;&amp;&amp;&amp;&amp;</t>
  </si>
  <si>
    <t>113554G - Dr Dina Qahwaji - Bench Fee - 00 - CLES-DoR Sport</t>
  </si>
  <si>
    <t>113554</t>
  </si>
  <si>
    <t>113554G</t>
  </si>
  <si>
    <t>113560</t>
  </si>
  <si>
    <t>113560G</t>
  </si>
  <si>
    <t>113560-G-00-1030-2519-&amp;&amp;&amp;&amp;&amp;</t>
  </si>
  <si>
    <t>113560G - AQUA360: Water for All – Emerging issues and Innov</t>
  </si>
  <si>
    <t>113560-G-00-1030-9000-&amp;&amp;&amp;&amp;&amp;</t>
  </si>
  <si>
    <t>113562</t>
  </si>
  <si>
    <t>113562G</t>
  </si>
  <si>
    <t>113562-G-00-2021-2122-&amp;&amp;&amp;&amp;&amp;</t>
  </si>
  <si>
    <t>113562G - KiVa training - 00 - UEMS-IHR General</t>
  </si>
  <si>
    <t>113563-G-00-1030-1755-&amp;&amp;&amp;&amp;&amp;</t>
  </si>
  <si>
    <t>113563G - Start-Up Richard Killick - 00 - UEMS-IBCS General</t>
  </si>
  <si>
    <t>113563</t>
  </si>
  <si>
    <t>113563G</t>
  </si>
  <si>
    <t>113564</t>
  </si>
  <si>
    <t>113564G</t>
  </si>
  <si>
    <t>113564-G-00-1030-2957-&amp;&amp;&amp;&amp;&amp;</t>
  </si>
  <si>
    <t>113564G - PDA: Katie Ledingham - 00 - UEBS-Science, Innovati</t>
  </si>
  <si>
    <t>113565</t>
  </si>
  <si>
    <t>113565G</t>
  </si>
  <si>
    <t>113565-G-00-1030-2957-&amp;&amp;&amp;&amp;&amp;</t>
  </si>
  <si>
    <t>113565G - PDA: Karen Insignares Gomez - 00 - UEBS-Science, I</t>
  </si>
  <si>
    <t>113565-G-00-1030-9000-&amp;&amp;&amp;&amp;&amp;</t>
  </si>
  <si>
    <t>113565G - PDA: Karen Insignares Gomez - 00 - Balance Sheet</t>
  </si>
  <si>
    <t>113566-G-00-1030-1814-&amp;&amp;&amp;&amp;&amp;</t>
  </si>
  <si>
    <t>113566G - PDA: Jason Cen - 00 - UEBS-Finance</t>
  </si>
  <si>
    <t>113566</t>
  </si>
  <si>
    <t>113566G</t>
  </si>
  <si>
    <t>113566-G-00-1030-9000-&amp;&amp;&amp;&amp;&amp;</t>
  </si>
  <si>
    <t>113566G - PDA: Jason Cen - 00 - Balance Sheet</t>
  </si>
  <si>
    <t>113567-G-00-1030-1814-&amp;&amp;&amp;&amp;&amp;</t>
  </si>
  <si>
    <t>113567G - PDA: Warren Maroun - 00 - UEBS-Finance</t>
  </si>
  <si>
    <t>113567</t>
  </si>
  <si>
    <t>113567G</t>
  </si>
  <si>
    <t>113574-G-00-1030-2416-&amp;&amp;&amp;&amp;&amp;</t>
  </si>
  <si>
    <t>113574G - PDA: Michelle Trottier - 00 - UEBS-Management Stud</t>
  </si>
  <si>
    <t>113574</t>
  </si>
  <si>
    <t>113574G</t>
  </si>
  <si>
    <t>113575-G-00-1030-2416-&amp;&amp;&amp;&amp;&amp;</t>
  </si>
  <si>
    <t>113575G - PDA: Virginia Fisher - 00 - UEBS-Management Studie</t>
  </si>
  <si>
    <t>113575</t>
  </si>
  <si>
    <t>113575G</t>
  </si>
  <si>
    <t>113576-G-00-1030-2416-&amp;&amp;&amp;&amp;&amp;</t>
  </si>
  <si>
    <t>113576G - PDA: Fiona Smith - 00 - UEBS-Management Studies</t>
  </si>
  <si>
    <t>113576</t>
  </si>
  <si>
    <t>113576G</t>
  </si>
  <si>
    <t>113577-G-00-1030-2957-&amp;&amp;&amp;&amp;&amp;</t>
  </si>
  <si>
    <t>113577G - PDA: Ian Fouweather - 00 - UEBS-Science, Innovatio</t>
  </si>
  <si>
    <t>113577</t>
  </si>
  <si>
    <t>113577G</t>
  </si>
  <si>
    <t>113579-G-00-1030-2416-&amp;&amp;&amp;&amp;&amp;</t>
  </si>
  <si>
    <t>113579G - PDA: Adrian Ball - 00 - UEBS-Management Studies</t>
  </si>
  <si>
    <t>113579</t>
  </si>
  <si>
    <t>113579G</t>
  </si>
  <si>
    <t>113580-G-00-1030-2957-&amp;&amp;&amp;&amp;&amp;</t>
  </si>
  <si>
    <t>113580G - PDA: Alessandro Lomi - 00 - UEBS-Science, Innovati</t>
  </si>
  <si>
    <t>113580</t>
  </si>
  <si>
    <t>113580G</t>
  </si>
  <si>
    <t>113581-G-00-1030-2416-&amp;&amp;&amp;&amp;&amp;</t>
  </si>
  <si>
    <t>113581G - PDA: Julie Cook - 00 - UEBS-Management Studies</t>
  </si>
  <si>
    <t>113581</t>
  </si>
  <si>
    <t>113581G</t>
  </si>
  <si>
    <t>113582-G-00-1030-2416-&amp;&amp;&amp;&amp;&amp;</t>
  </si>
  <si>
    <t>113582G - PDA: Jamie Ladge - 00 - UEBS-Management Studies</t>
  </si>
  <si>
    <t>113582</t>
  </si>
  <si>
    <t>113582G</t>
  </si>
  <si>
    <t>113583-G-00-1030-2215-&amp;&amp;&amp;&amp;&amp;</t>
  </si>
  <si>
    <t>113583G - Psychology Support Allowance - Alexandra Elissavet</t>
  </si>
  <si>
    <t>113583</t>
  </si>
  <si>
    <t>113583G</t>
  </si>
  <si>
    <t>113584-G-00-1030-2215-&amp;&amp;&amp;&amp;&amp;</t>
  </si>
  <si>
    <t>113584G - Psychology Support Allowance - Victoria Opara - 00</t>
  </si>
  <si>
    <t>113584</t>
  </si>
  <si>
    <t>113584G</t>
  </si>
  <si>
    <t>113584-G-00-1030-9000-&amp;&amp;&amp;&amp;&amp;</t>
  </si>
  <si>
    <t>113585-G-00-1030-2215-&amp;&amp;&amp;&amp;&amp;</t>
  </si>
  <si>
    <t>113585G - Psychology Support Allowance - Molly Carlyle - 00</t>
  </si>
  <si>
    <t>113585</t>
  </si>
  <si>
    <t>113585G</t>
  </si>
  <si>
    <t>113586-G-00-1030-2215-&amp;&amp;&amp;&amp;&amp;</t>
  </si>
  <si>
    <t>113586G - Psychology Support Allowance - Salwa Humsani - 00</t>
  </si>
  <si>
    <t>113586</t>
  </si>
  <si>
    <t>113586G</t>
  </si>
  <si>
    <t>113586-G-00-1030-9000-&amp;&amp;&amp;&amp;&amp;</t>
  </si>
  <si>
    <t>113587-G-00-1030-2215-&amp;&amp;&amp;&amp;&amp;</t>
  </si>
  <si>
    <t>113587G - Psychology Support Allowance - Sophie Tabuteau-Har</t>
  </si>
  <si>
    <t>113587</t>
  </si>
  <si>
    <t>113587G</t>
  </si>
  <si>
    <t>113588-G-00-1030-2215-&amp;&amp;&amp;&amp;&amp;</t>
  </si>
  <si>
    <t>113588G - Psychology Support Allowance - Ozden Merve Mollaah</t>
  </si>
  <si>
    <t>113588</t>
  </si>
  <si>
    <t>113588G</t>
  </si>
  <si>
    <t>113588-G-00-1030-9000-&amp;&amp;&amp;&amp;&amp;</t>
  </si>
  <si>
    <t>113589-G-00-1030-2215-&amp;&amp;&amp;&amp;&amp;</t>
  </si>
  <si>
    <t>113589G - Psychology Support Allowance - Anna Cooke - 00 - C</t>
  </si>
  <si>
    <t>113589</t>
  </si>
  <si>
    <t>113589G</t>
  </si>
  <si>
    <t>113590-G-00-1030-2215-&amp;&amp;&amp;&amp;&amp;</t>
  </si>
  <si>
    <t>113590G - Psychology Support Allowance - Emika Waguri - 00 -</t>
  </si>
  <si>
    <t>113590</t>
  </si>
  <si>
    <t>113590G</t>
  </si>
  <si>
    <t>113591-G-00-1030-2215-&amp;&amp;&amp;&amp;&amp;</t>
  </si>
  <si>
    <t>113591G - Psychology Support Allowance - Chloe Shuai - 00 -</t>
  </si>
  <si>
    <t>113591</t>
  </si>
  <si>
    <t>113591G</t>
  </si>
  <si>
    <t>113592-G-00-1030-2215-&amp;&amp;&amp;&amp;&amp;</t>
  </si>
  <si>
    <t>113592G - Psychology Support Allowance - Vanessa Cecil - 00</t>
  </si>
  <si>
    <t>113592</t>
  </si>
  <si>
    <t>113592G</t>
  </si>
  <si>
    <t>113593-G-00-1030-2215-&amp;&amp;&amp;&amp;&amp;</t>
  </si>
  <si>
    <t>113593G - Psychology Support Allowance - Asha Ladwa - 00 - C</t>
  </si>
  <si>
    <t>113593</t>
  </si>
  <si>
    <t>113593G</t>
  </si>
  <si>
    <t>113594-G-00-1030-2215-&amp;&amp;&amp;&amp;&amp;</t>
  </si>
  <si>
    <t>113594G - Psychology Support Allowance - Lucy Porter - 00 -</t>
  </si>
  <si>
    <t>113594</t>
  </si>
  <si>
    <t>113594G</t>
  </si>
  <si>
    <t>113595-G-00-1030-2215-&amp;&amp;&amp;&amp;&amp;</t>
  </si>
  <si>
    <t>113595G - Psychology Support Allowance - Stacey Heath - 00 -</t>
  </si>
  <si>
    <t>113595</t>
  </si>
  <si>
    <t>113595G</t>
  </si>
  <si>
    <t>113596-G-00-1030-2215-&amp;&amp;&amp;&amp;&amp;</t>
  </si>
  <si>
    <t>113596G - Psychology Support Allowance - Brontë Graham - 00</t>
  </si>
  <si>
    <t>113596</t>
  </si>
  <si>
    <t>113596G</t>
  </si>
  <si>
    <t>113597-G-00-1030-2215-&amp;&amp;&amp;&amp;&amp;</t>
  </si>
  <si>
    <t>113597G - Psychology Support Allowance - Melissa Pavez Fox -</t>
  </si>
  <si>
    <t>113597</t>
  </si>
  <si>
    <t>113597G</t>
  </si>
  <si>
    <t>113598-G-00-1030-2215-&amp;&amp;&amp;&amp;&amp;</t>
  </si>
  <si>
    <t>113598G - Psychology Support Allowance - Esma Ciftci - 00 -</t>
  </si>
  <si>
    <t>113598</t>
  </si>
  <si>
    <t>113598G</t>
  </si>
  <si>
    <t>113599-G-00-1030-2215-&amp;&amp;&amp;&amp;&amp;</t>
  </si>
  <si>
    <t>113599G - Psychology Support Allowance - Aqsa Farooq - 00 -</t>
  </si>
  <si>
    <t>113599</t>
  </si>
  <si>
    <t>113599G</t>
  </si>
  <si>
    <t>113600-G-00-1030-2215-&amp;&amp;&amp;&amp;&amp;</t>
  </si>
  <si>
    <t>113600G - Psychology Support Allowance - Ayse Yuksel - 00 -</t>
  </si>
  <si>
    <t>113600</t>
  </si>
  <si>
    <t>113600G</t>
  </si>
  <si>
    <t>113600-G-00-1030-9000-&amp;&amp;&amp;&amp;&amp;</t>
  </si>
  <si>
    <t>113601-G-00-1030-2215-&amp;&amp;&amp;&amp;&amp;</t>
  </si>
  <si>
    <t>113601G - Psychology Support Allowance - Kathryn Knight - 00</t>
  </si>
  <si>
    <t>113601</t>
  </si>
  <si>
    <t>113601G</t>
  </si>
  <si>
    <t>113601-G-00-1030-9000-&amp;&amp;&amp;&amp;&amp;</t>
  </si>
  <si>
    <t>113602-G-00-1030-2215-&amp;&amp;&amp;&amp;&amp;</t>
  </si>
  <si>
    <t>113602G - Psychology Support Allowance - Samatha Eden - 00 -</t>
  </si>
  <si>
    <t>113602</t>
  </si>
  <si>
    <t>113602G</t>
  </si>
  <si>
    <t>113602-G-00-1030-9000-&amp;&amp;&amp;&amp;&amp;</t>
  </si>
  <si>
    <t>113603-G-00-1030-2215-&amp;&amp;&amp;&amp;&amp;</t>
  </si>
  <si>
    <t>113603G - Psychology Support Allowance - Damilola Makanju -</t>
  </si>
  <si>
    <t>113603</t>
  </si>
  <si>
    <t>113603G</t>
  </si>
  <si>
    <t>113603-G-00-1030-9000-&amp;&amp;&amp;&amp;&amp;</t>
  </si>
  <si>
    <t>113605-G-00-1030-2549-&amp;&amp;&amp;&amp;&amp;</t>
  </si>
  <si>
    <t>113605G - Studentship: Rosie Layfield 680019653 End Jan 2023</t>
  </si>
  <si>
    <t>113605</t>
  </si>
  <si>
    <t>113605G</t>
  </si>
  <si>
    <t>113605-G-00-1030-9000-&amp;&amp;&amp;&amp;&amp;</t>
  </si>
  <si>
    <t>113606G - Innogy Renewables UK Ltd - Charlotte Armitage - 69</t>
  </si>
  <si>
    <t>113606</t>
  </si>
  <si>
    <t>113606G</t>
  </si>
  <si>
    <t>113606-G-00-1030-2550-&amp;&amp;&amp;&amp;&amp;</t>
  </si>
  <si>
    <t>113606-G-00-2182-2550-&amp;&amp;&amp;&amp;&amp;</t>
  </si>
  <si>
    <t>113607-R-00-1274-1012-&amp;&amp;&amp;&amp;&amp;</t>
  </si>
  <si>
    <t>113607 - QinetiQ Ltd - 1012</t>
  </si>
  <si>
    <t>113607</t>
  </si>
  <si>
    <t>113607R</t>
  </si>
  <si>
    <t>113607-R-00-1274-1645-&amp;&amp;&amp;&amp;&amp;</t>
  </si>
  <si>
    <t>113607R - RF and mm-wave imaging using optical modulation -</t>
  </si>
  <si>
    <t>113607-R-00-1274-1969-&amp;&amp;&amp;&amp;&amp;</t>
  </si>
  <si>
    <t>113609-C-00-1945-1232-&amp;&amp;&amp;&amp;&amp;</t>
  </si>
  <si>
    <t>113609C - CREWW - The Exeter Centre for Water, Waste and Env</t>
  </si>
  <si>
    <t>113609</t>
  </si>
  <si>
    <t>113609C</t>
  </si>
  <si>
    <t>113609-G-00-1945-1232-&amp;&amp;&amp;&amp;&amp;</t>
  </si>
  <si>
    <t>113609 - Research England - 1232</t>
  </si>
  <si>
    <t>113609G</t>
  </si>
  <si>
    <t>113610-R-00-1010-1478-&amp;&amp;&amp;&amp;&amp;</t>
  </si>
  <si>
    <t>113610 - Wellcome Trust - 1478</t>
  </si>
  <si>
    <t>113610</t>
  </si>
  <si>
    <t>113610R</t>
  </si>
  <si>
    <t>113610-R-00-1010-9000-&amp;&amp;&amp;&amp;&amp;</t>
  </si>
  <si>
    <t>113610R - Shame and Medicine - 00 - Wellcome Trust - Balance</t>
  </si>
  <si>
    <t>113611-R-00-1232-1755-&amp;&amp;&amp;&amp;&amp;</t>
  </si>
  <si>
    <t>113611 - Diabetes Research and Wellness Foundation - 1755</t>
  </si>
  <si>
    <t>113611</t>
  </si>
  <si>
    <t>113611R</t>
  </si>
  <si>
    <t>113612-R-00-1008-1232-&amp;&amp;&amp;&amp;&amp;</t>
  </si>
  <si>
    <t>113612 - British Academy - 1232</t>
  </si>
  <si>
    <t>113612</t>
  </si>
  <si>
    <t>113612R</t>
  </si>
  <si>
    <t>113613-R-00-1002-1157-&amp;&amp;&amp;&amp;&amp;</t>
  </si>
  <si>
    <t>113613R - Digital twin technology to de-risk ‘Heat as a Serv</t>
  </si>
  <si>
    <t>113613</t>
  </si>
  <si>
    <t>113613R</t>
  </si>
  <si>
    <t>113614G - Animal and Plant Agency- Olivia Turner- 700034445-</t>
  </si>
  <si>
    <t>113614</t>
  </si>
  <si>
    <t>113614G</t>
  </si>
  <si>
    <t>113614-G-00-2187-1041-&amp;&amp;&amp;&amp;&amp;</t>
  </si>
  <si>
    <t>113614-G-00-2187-1755-&amp;&amp;&amp;&amp;&amp;</t>
  </si>
  <si>
    <t>113620-G-00-1582-2885-&amp;&amp;&amp;&amp;&amp;</t>
  </si>
  <si>
    <t>113620G - PID 234691 Astra Zeneca - 00 - CLES-Consultancy</t>
  </si>
  <si>
    <t>113620</t>
  </si>
  <si>
    <t>113620G</t>
  </si>
  <si>
    <t>113620-G-00-1582-9000-&amp;&amp;&amp;&amp;&amp;</t>
  </si>
  <si>
    <t>113620G - PID 234691 Astra Zeneca - 00 - Balance Sheet</t>
  </si>
  <si>
    <t>113621-G-00-1034-2336-&amp;&amp;&amp;&amp;&amp;</t>
  </si>
  <si>
    <t>113621G - Collaborative Archaeology and HUMS Training - 00 -</t>
  </si>
  <si>
    <t>113621</t>
  </si>
  <si>
    <t>113621G</t>
  </si>
  <si>
    <t>113622-G-00-1034-2336-&amp;&amp;&amp;&amp;&amp;</t>
  </si>
  <si>
    <t>113622G - The ImageStream Revolution - 00 - Doc Coll - Resea</t>
  </si>
  <si>
    <t>113622</t>
  </si>
  <si>
    <t>113622G</t>
  </si>
  <si>
    <t>113623-G-00-1034-2336-&amp;&amp;&amp;&amp;&amp;</t>
  </si>
  <si>
    <t>113623G - Exe Wip - 00 - Doc Coll - Researcher Development &amp;</t>
  </si>
  <si>
    <t>113623</t>
  </si>
  <si>
    <t>113623G</t>
  </si>
  <si>
    <t>113624-G-00-1034-2336-&amp;&amp;&amp;&amp;&amp;</t>
  </si>
  <si>
    <t>113624G - Networks Approached for Healthcare Applications -</t>
  </si>
  <si>
    <t>113624</t>
  </si>
  <si>
    <t>113624G</t>
  </si>
  <si>
    <t>113625-G-00-1034-2336-&amp;&amp;&amp;&amp;&amp;</t>
  </si>
  <si>
    <t>113625G - The Avocado Dialogues - 00 - Doc Coll - Researcher</t>
  </si>
  <si>
    <t>113625</t>
  </si>
  <si>
    <t>113625G</t>
  </si>
  <si>
    <t>113626-G-00-1034-2336-&amp;&amp;&amp;&amp;&amp;</t>
  </si>
  <si>
    <t>113626G - Community Based Journal Club - 00 - Doc Coll - Res</t>
  </si>
  <si>
    <t>113626</t>
  </si>
  <si>
    <t>113626G</t>
  </si>
  <si>
    <t>113627-G-00-1034-2336-&amp;&amp;&amp;&amp;&amp;</t>
  </si>
  <si>
    <t>113627G - Beliefs, Identities and Ideas - 00 - Doc Coll - Re</t>
  </si>
  <si>
    <t>113627</t>
  </si>
  <si>
    <t>113627G</t>
  </si>
  <si>
    <t>113628-G-00-1034-2336-&amp;&amp;&amp;&amp;&amp;</t>
  </si>
  <si>
    <t>113628G - Improving Understanding and Development and Evalua</t>
  </si>
  <si>
    <t>113628</t>
  </si>
  <si>
    <t>113628G</t>
  </si>
  <si>
    <t>113629-G-00-1034-2336-&amp;&amp;&amp;&amp;&amp;</t>
  </si>
  <si>
    <t>113629G - Kegs of Knowledge - 00 - Doc Coll - Researcher Dev</t>
  </si>
  <si>
    <t>113629</t>
  </si>
  <si>
    <t>113629G</t>
  </si>
  <si>
    <t>113630-G-00-1034-2336-&amp;&amp;&amp;&amp;&amp;</t>
  </si>
  <si>
    <t>113630G - Developing Creative Content for Social Media to Su</t>
  </si>
  <si>
    <t>113630</t>
  </si>
  <si>
    <t>113630G</t>
  </si>
  <si>
    <t>113631-G-00-1034-2336-&amp;&amp;&amp;&amp;&amp;</t>
  </si>
  <si>
    <t>113631G - Science Communication Workshop for ECRs - 00 - Doc</t>
  </si>
  <si>
    <t>113631</t>
  </si>
  <si>
    <t>113631G</t>
  </si>
  <si>
    <t>113632-G-00-1034-2336-&amp;&amp;&amp;&amp;&amp;</t>
  </si>
  <si>
    <t>113632G - Where to start with Impact and Engagement - 00 - D</t>
  </si>
  <si>
    <t>113632</t>
  </si>
  <si>
    <t>113632G</t>
  </si>
  <si>
    <t>113633-G-00-1034-2336-&amp;&amp;&amp;&amp;&amp;</t>
  </si>
  <si>
    <t>113633G - The evidence Synthesis - 00 - Doc Coll - Researche</t>
  </si>
  <si>
    <t>113633</t>
  </si>
  <si>
    <t>113633G</t>
  </si>
  <si>
    <t>113634-G-00-1034-2336-&amp;&amp;&amp;&amp;&amp;</t>
  </si>
  <si>
    <t>113634G - InHale - 00 - Doc Coll - Researcher Development &amp;</t>
  </si>
  <si>
    <t>113634</t>
  </si>
  <si>
    <t>113634G</t>
  </si>
  <si>
    <t>113635-G-00-1034-2336-&amp;&amp;&amp;&amp;&amp;</t>
  </si>
  <si>
    <t>113635G - Being Here, Researching There - 00 - Doc Coll - Re</t>
  </si>
  <si>
    <t>113635</t>
  </si>
  <si>
    <t>113635G</t>
  </si>
  <si>
    <t>113636-G-00-1034-2336-&amp;&amp;&amp;&amp;&amp;</t>
  </si>
  <si>
    <t>113636G - Don't lose the Plot, Learn to Western Blot - 00 -</t>
  </si>
  <si>
    <t>113636</t>
  </si>
  <si>
    <t>113636G</t>
  </si>
  <si>
    <t>113637-G-00-1034-2336-&amp;&amp;&amp;&amp;&amp;</t>
  </si>
  <si>
    <t>113637G - Empire and Literature Roundtable - 00 - Doc Coll -</t>
  </si>
  <si>
    <t>113637</t>
  </si>
  <si>
    <t>113637G</t>
  </si>
  <si>
    <t>113638-G-00-1034-2336-&amp;&amp;&amp;&amp;&amp;</t>
  </si>
  <si>
    <t>113638G - RISE - 00 - Doc Coll - Researcher Development &amp; Re</t>
  </si>
  <si>
    <t>113638</t>
  </si>
  <si>
    <t>113638G</t>
  </si>
  <si>
    <t>113639-G-00-1034-2336-&amp;&amp;&amp;&amp;&amp;</t>
  </si>
  <si>
    <t>113639G - Carbon Literacy Training - 00 - Doc Coll - Researc</t>
  </si>
  <si>
    <t>113639</t>
  </si>
  <si>
    <t>113639G</t>
  </si>
  <si>
    <t>113640-G-00-2086-1985-&amp;&amp;&amp;&amp;&amp;</t>
  </si>
  <si>
    <t>113640G - Savage, Clean Sky 2 Info Day, Brussels, 28/01/2020</t>
  </si>
  <si>
    <t>113640</t>
  </si>
  <si>
    <t>113640G</t>
  </si>
  <si>
    <t>113641-G-00-1030-1557-&amp;&amp;&amp;&amp;&amp;</t>
  </si>
  <si>
    <t>113641G - Ian Bateman Impact Award - 00 - UEBS-Research Impa</t>
  </si>
  <si>
    <t>113641</t>
  </si>
  <si>
    <t>113641G</t>
  </si>
  <si>
    <t>113641-G-00-1030-9000-&amp;&amp;&amp;&amp;&amp;</t>
  </si>
  <si>
    <t>113641G - Ian Bateman Impact Award - 00 - Balance Sheet</t>
  </si>
  <si>
    <t>113642-G-00-1030-3153-&amp;&amp;&amp;&amp;&amp;</t>
  </si>
  <si>
    <t>113642G - UEBS QUEX - Ilke Inceoglu AGS2.10 - 00 - UEBS-Mobi</t>
  </si>
  <si>
    <t>113642</t>
  </si>
  <si>
    <t>113642G</t>
  </si>
  <si>
    <t>113642-G-00-1030-9000-&amp;&amp;&amp;&amp;&amp;</t>
  </si>
  <si>
    <t>113642G - UEBS QUEX - Ilke Inceoglu AGS2.10 - 00 - Balance S</t>
  </si>
  <si>
    <t>113644</t>
  </si>
  <si>
    <t>113644R</t>
  </si>
  <si>
    <t>113644-R-00-1254-1895-&amp;&amp;&amp;&amp;&amp;</t>
  </si>
  <si>
    <t>113644R - Anglo American consortium with Cardiff and Leicest</t>
  </si>
  <si>
    <t>113645-R-00-1010-2271-&amp;&amp;&amp;&amp;&amp;</t>
  </si>
  <si>
    <t>113645 - Wellcome Trust - 2271</t>
  </si>
  <si>
    <t>113645</t>
  </si>
  <si>
    <t>113645R</t>
  </si>
  <si>
    <t>113646-C-00-1002-1250-&amp;&amp;&amp;&amp;&amp;</t>
  </si>
  <si>
    <t>113646C - EPSRC Capital Award for Core Equipment - 00 - Engi</t>
  </si>
  <si>
    <t>113646</t>
  </si>
  <si>
    <t>113646C</t>
  </si>
  <si>
    <t>113646-C-01-1002-1250-&amp;&amp;&amp;&amp;&amp;</t>
  </si>
  <si>
    <t>113646C - EPSRC Capital Award for Core Equipment - 01 - Engi</t>
  </si>
  <si>
    <t>113646-C-02-1002-1250-&amp;&amp;&amp;&amp;&amp;</t>
  </si>
  <si>
    <t>113646C - EPSRC Core Equipment Award 2019/20 - 02 - Engineer</t>
  </si>
  <si>
    <t>113646-C-05-1002-1250-&amp;&amp;&amp;&amp;&amp;</t>
  </si>
  <si>
    <t>113646C - EPSRC Capital Award for Core Equipment - 05 - Engi</t>
  </si>
  <si>
    <t>113646R - EPSRC Capital Award for Core Equipment - Engineeri</t>
  </si>
  <si>
    <t>113646R</t>
  </si>
  <si>
    <t>113646-R-00-1002-1250-&amp;&amp;&amp;&amp;&amp;</t>
  </si>
  <si>
    <t>113646 - Engineering and Physical Sciences Research Council</t>
  </si>
  <si>
    <t>113646-R-00-1002-1645-&amp;&amp;&amp;&amp;&amp;</t>
  </si>
  <si>
    <t>113646-R-00-1002-1708-&amp;&amp;&amp;&amp;&amp;</t>
  </si>
  <si>
    <t>113646-R-00-1002-1884-&amp;&amp;&amp;&amp;&amp;</t>
  </si>
  <si>
    <t>113646-R-00-1002-1891-&amp;&amp;&amp;&amp;&amp;</t>
  </si>
  <si>
    <t>113646-R-00-1002-1973-&amp;&amp;&amp;&amp;&amp;</t>
  </si>
  <si>
    <t>113646-R-00-1002-2339-&amp;&amp;&amp;&amp;&amp;</t>
  </si>
  <si>
    <t>113646-R-00-1002-3149-&amp;&amp;&amp;&amp;&amp;</t>
  </si>
  <si>
    <t>113646-R-01-1002-1250-&amp;&amp;&amp;&amp;&amp;</t>
  </si>
  <si>
    <t>113646-R-01-1002-1645-&amp;&amp;&amp;&amp;&amp;</t>
  </si>
  <si>
    <t>113646-R-01-1002-1708-&amp;&amp;&amp;&amp;&amp;</t>
  </si>
  <si>
    <t>113646-R-01-1002-1884-&amp;&amp;&amp;&amp;&amp;</t>
  </si>
  <si>
    <t>113646-R-01-1002-1891-&amp;&amp;&amp;&amp;&amp;</t>
  </si>
  <si>
    <t>113646-R-01-1002-1973-&amp;&amp;&amp;&amp;&amp;</t>
  </si>
  <si>
    <t>113646-R-01-1002-2339-&amp;&amp;&amp;&amp;&amp;</t>
  </si>
  <si>
    <t>113646-R-01-1002-3149-&amp;&amp;&amp;&amp;&amp;</t>
  </si>
  <si>
    <t>113646-R-02-1002-1250-&amp;&amp;&amp;&amp;&amp;</t>
  </si>
  <si>
    <t>113646-R-02-1002-1645-&amp;&amp;&amp;&amp;&amp;</t>
  </si>
  <si>
    <t>113646-R-02-1002-1708-&amp;&amp;&amp;&amp;&amp;</t>
  </si>
  <si>
    <t>113646-R-02-1002-1884-&amp;&amp;&amp;&amp;&amp;</t>
  </si>
  <si>
    <t>113646-R-02-1002-1891-&amp;&amp;&amp;&amp;&amp;</t>
  </si>
  <si>
    <t>113646-R-02-1002-1973-&amp;&amp;&amp;&amp;&amp;</t>
  </si>
  <si>
    <t>113646-R-02-1002-2339-&amp;&amp;&amp;&amp;&amp;</t>
  </si>
  <si>
    <t>113646-R-02-1002-3149-&amp;&amp;&amp;&amp;&amp;</t>
  </si>
  <si>
    <t>113646-R-03-1002-1250-&amp;&amp;&amp;&amp;&amp;</t>
  </si>
  <si>
    <t>113646-R-03-1002-1645-&amp;&amp;&amp;&amp;&amp;</t>
  </si>
  <si>
    <t>113646-R-03-1002-1708-&amp;&amp;&amp;&amp;&amp;</t>
  </si>
  <si>
    <t>113646-R-03-1002-1884-&amp;&amp;&amp;&amp;&amp;</t>
  </si>
  <si>
    <t>113646-R-03-1002-1891-&amp;&amp;&amp;&amp;&amp;</t>
  </si>
  <si>
    <t>113646-R-03-1002-1973-&amp;&amp;&amp;&amp;&amp;</t>
  </si>
  <si>
    <t>113646-R-03-1002-2339-&amp;&amp;&amp;&amp;&amp;</t>
  </si>
  <si>
    <t>113646-R-03-1002-3149-&amp;&amp;&amp;&amp;&amp;</t>
  </si>
  <si>
    <t>113646-R-04-1002-1250-&amp;&amp;&amp;&amp;&amp;</t>
  </si>
  <si>
    <t>113646-R-04-1002-1645-&amp;&amp;&amp;&amp;&amp;</t>
  </si>
  <si>
    <t>113646-R-04-1002-1708-&amp;&amp;&amp;&amp;&amp;</t>
  </si>
  <si>
    <t>113646-R-04-1002-1884-&amp;&amp;&amp;&amp;&amp;</t>
  </si>
  <si>
    <t>113646-R-04-1002-1891-&amp;&amp;&amp;&amp;&amp;</t>
  </si>
  <si>
    <t>113646-R-04-1002-1973-&amp;&amp;&amp;&amp;&amp;</t>
  </si>
  <si>
    <t>113646-R-04-1002-2339-&amp;&amp;&amp;&amp;&amp;</t>
  </si>
  <si>
    <t>113646-R-04-1002-3149-&amp;&amp;&amp;&amp;&amp;</t>
  </si>
  <si>
    <t>113646-R-05-1002-1250-&amp;&amp;&amp;&amp;&amp;</t>
  </si>
  <si>
    <t>113646-R-05-1002-1645-&amp;&amp;&amp;&amp;&amp;</t>
  </si>
  <si>
    <t>113646-R-05-1002-1708-&amp;&amp;&amp;&amp;&amp;</t>
  </si>
  <si>
    <t>113646-R-05-1002-1884-&amp;&amp;&amp;&amp;&amp;</t>
  </si>
  <si>
    <t>113646-R-05-1002-1891-&amp;&amp;&amp;&amp;&amp;</t>
  </si>
  <si>
    <t>113646-R-05-1002-1973-&amp;&amp;&amp;&amp;&amp;</t>
  </si>
  <si>
    <t>113646-R-05-1002-2339-&amp;&amp;&amp;&amp;&amp;</t>
  </si>
  <si>
    <t>113646-R-05-1002-3149-&amp;&amp;&amp;&amp;&amp;</t>
  </si>
  <si>
    <t>113648G - Wildfowl &amp; Wetlands Trust- Studentship- (Rachel) H</t>
  </si>
  <si>
    <t>113648</t>
  </si>
  <si>
    <t>113648G</t>
  </si>
  <si>
    <t>113648-G-00-1030-2100-&amp;&amp;&amp;&amp;&amp;</t>
  </si>
  <si>
    <t>113648-G-00-1380-2100-&amp;&amp;&amp;&amp;&amp;</t>
  </si>
  <si>
    <t>113650-R-00-1000-2011-&amp;&amp;&amp;&amp;&amp;</t>
  </si>
  <si>
    <t>113650 - European Commission - 2011</t>
  </si>
  <si>
    <t>113650</t>
  </si>
  <si>
    <t>113650R</t>
  </si>
  <si>
    <t>113651-R-00-1003-2122-&amp;&amp;&amp;&amp;&amp;</t>
  </si>
  <si>
    <t>113651 - National Institute for Health Research (NIHR) - 212</t>
  </si>
  <si>
    <t>113651</t>
  </si>
  <si>
    <t>113651R</t>
  </si>
  <si>
    <t>113651-R-00-1003-9000-&amp;&amp;&amp;&amp;&amp;</t>
  </si>
  <si>
    <t>113651R - Health technology assessment of gynaecological sur</t>
  </si>
  <si>
    <t>113652-R-00-1003-2122-&amp;&amp;&amp;&amp;&amp;</t>
  </si>
  <si>
    <t>113652 - National Institute for Health Research (NIHR) - 212</t>
  </si>
  <si>
    <t>113652</t>
  </si>
  <si>
    <t>113652R</t>
  </si>
  <si>
    <t>113653</t>
  </si>
  <si>
    <t>113653G</t>
  </si>
  <si>
    <t>113653-G-00-1002-2275-&amp;&amp;&amp;&amp;&amp;</t>
  </si>
  <si>
    <t>113653G - EPSRC SMM CDT- James Vaughan- 640032575 - 00 - Eng</t>
  </si>
  <si>
    <t>113653-G-00-1931-2275-&amp;&amp;&amp;&amp;&amp;</t>
  </si>
  <si>
    <t>113653G - EPSRC SMM CDT- James Vaughan- 640032575 - 00 - Qua</t>
  </si>
  <si>
    <t>113654-R-00-1964-1755-&amp;&amp;&amp;&amp;&amp;</t>
  </si>
  <si>
    <t>113654 - South Western Ambulance Serv NHS Trust - 1755</t>
  </si>
  <si>
    <t>113654</t>
  </si>
  <si>
    <t>113654R</t>
  </si>
  <si>
    <t>113654-R-00-1964-2122-&amp;&amp;&amp;&amp;&amp;</t>
  </si>
  <si>
    <t>113654 - South Western Ambulance Serv NHS Trust - 2122</t>
  </si>
  <si>
    <t>113655-R-00-1000-1232-&amp;&amp;&amp;&amp;&amp;</t>
  </si>
  <si>
    <t>113655 - European Commission - 1232</t>
  </si>
  <si>
    <t>113655</t>
  </si>
  <si>
    <t>113655R</t>
  </si>
  <si>
    <t>113655-R-00-1000-1895-&amp;&amp;&amp;&amp;&amp;</t>
  </si>
  <si>
    <t>113655 - European Commission - 1895</t>
  </si>
  <si>
    <t>113655-R-00-1000-2271-&amp;&amp;&amp;&amp;&amp;</t>
  </si>
  <si>
    <t>113655 - European Commission - 2271</t>
  </si>
  <si>
    <t>113655-R-00-1000-2413-&amp;&amp;&amp;&amp;&amp;</t>
  </si>
  <si>
    <t>113655 - European Commission - 2413</t>
  </si>
  <si>
    <t>113655-R-00-1000-9000-&amp;&amp;&amp;&amp;&amp;</t>
  </si>
  <si>
    <t>113655R - SEACHANGE / H2020 / ERC-2019-SYG / Scourse / c - 0</t>
  </si>
  <si>
    <t>113656-R-00-1091-1755-&amp;&amp;&amp;&amp;&amp;</t>
  </si>
  <si>
    <t>113656R - Integrated Cancer Epidemiology Programme (ICEP) -</t>
  </si>
  <si>
    <t>113656</t>
  </si>
  <si>
    <t>113656R</t>
  </si>
  <si>
    <t>113662-G-00-1030-2546-&amp;&amp;&amp;&amp;&amp;</t>
  </si>
  <si>
    <t>113662G - Start Up : Matt Gobel Ends Feb 2022 - 00 - CLES-Ps</t>
  </si>
  <si>
    <t>113662</t>
  </si>
  <si>
    <t>113662G</t>
  </si>
  <si>
    <t>113662-G-00-1030-9000-&amp;&amp;&amp;&amp;&amp;</t>
  </si>
  <si>
    <t>113662G -  Start Up : Matt GobelEnd Jul 22 - 00 - Balance Sh</t>
  </si>
  <si>
    <t>113663-G-00-1030-2542-&amp;&amp;&amp;&amp;&amp;</t>
  </si>
  <si>
    <t>113663G - Start Up : Angeliki Balayannis Ends Jan 2022 - 00</t>
  </si>
  <si>
    <t>113663</t>
  </si>
  <si>
    <t>113663G</t>
  </si>
  <si>
    <t>113663-G-00-1030-9000-&amp;&amp;&amp;&amp;&amp;</t>
  </si>
  <si>
    <t>113663G -  Start Up :Angeliki BalayannisEnd Jul 22 - 00 - Ba</t>
  </si>
  <si>
    <t>113664-G-00-1030-3251-&amp;&amp;&amp;&amp;&amp;</t>
  </si>
  <si>
    <t>113664G - Relocation: Fiona Spooner - 00 - Ineligible Resear</t>
  </si>
  <si>
    <t>113664</t>
  </si>
  <si>
    <t>113664G</t>
  </si>
  <si>
    <t>113665-G-00-1030-2542-&amp;&amp;&amp;&amp;&amp;</t>
  </si>
  <si>
    <t>113665G - Start Up Cordelia Freeman Ends March 2023 - 00 - C</t>
  </si>
  <si>
    <t>113665</t>
  </si>
  <si>
    <t>113665G</t>
  </si>
  <si>
    <t>113665-G-00-1030-9000-&amp;&amp;&amp;&amp;&amp;</t>
  </si>
  <si>
    <t>113665G - Start Up Cordelia Freeman Ends March 2023 - 00 - B</t>
  </si>
  <si>
    <t>113667-G-00-1030-3240-&amp;&amp;&amp;&amp;&amp;</t>
  </si>
  <si>
    <t>113667G - Cytometry Research Facility - 00 - CLES-CMM Cell S</t>
  </si>
  <si>
    <t>113667</t>
  </si>
  <si>
    <t>113667G</t>
  </si>
  <si>
    <t>113668-G-00-1030-2953-&amp;&amp;&amp;&amp;&amp;</t>
  </si>
  <si>
    <t>113668G - UEBS PG Cert – Circular Economy for Business Leade</t>
  </si>
  <si>
    <t>113668</t>
  </si>
  <si>
    <t>113668G</t>
  </si>
  <si>
    <t>113668-G-00-1030-9000-&amp;&amp;&amp;&amp;&amp;</t>
  </si>
  <si>
    <t>113675-G-00-1030-1825-&amp;&amp;&amp;&amp;&amp;</t>
  </si>
  <si>
    <t>113675G - Res Allow: Rachel Pimm-Smith - 00 - SSIS-DoR Law</t>
  </si>
  <si>
    <t>113675</t>
  </si>
  <si>
    <t>113675G</t>
  </si>
  <si>
    <t>113675-G-00-1030-9000-&amp;&amp;&amp;&amp;&amp;</t>
  </si>
  <si>
    <t>113675G - Res Allow: Rachel Pimm-Smith - 00 - Balance Sheet</t>
  </si>
  <si>
    <t>113676-G-00-1030-1825-&amp;&amp;&amp;&amp;&amp;</t>
  </si>
  <si>
    <t>113676G - Res Allow: Ben Hudson - 00 - SSIS-DoR Law</t>
  </si>
  <si>
    <t>113676</t>
  </si>
  <si>
    <t>113676G</t>
  </si>
  <si>
    <t>113676-G-00-1030-9000-&amp;&amp;&amp;&amp;&amp;</t>
  </si>
  <si>
    <t>113676G - Res Allow: Ben Hudson - 00 - Balance Sheet</t>
  </si>
  <si>
    <t>113677-G-00-1030-1142-&amp;&amp;&amp;&amp;&amp;</t>
  </si>
  <si>
    <t>113677G - Res Allow: Dr Ozlem Yilmaz - 00 - SSIS-DoR SPA</t>
  </si>
  <si>
    <t>113677</t>
  </si>
  <si>
    <t>113677G</t>
  </si>
  <si>
    <t>113679-G-00-1582-2885-&amp;&amp;&amp;&amp;&amp;</t>
  </si>
  <si>
    <t>113679G - PID 235486 Agri-Food &amp; Biosciences Institute - 00</t>
  </si>
  <si>
    <t>113679</t>
  </si>
  <si>
    <t>113679G</t>
  </si>
  <si>
    <t>113679-G-00-1582-9000-&amp;&amp;&amp;&amp;&amp;</t>
  </si>
  <si>
    <t>113680-R-00-1745-2122-&amp;&amp;&amp;&amp;&amp;</t>
  </si>
  <si>
    <t>113680 - Sanofi-Aventis Deutschland GmbH - 2122</t>
  </si>
  <si>
    <t>113680</t>
  </si>
  <si>
    <t>113680R</t>
  </si>
  <si>
    <t>113682-G-00-1030-1116-&amp;&amp;&amp;&amp;&amp;</t>
  </si>
  <si>
    <t>113682G - Vincent Wildlife Trust- David Bavin- 650050221 - O</t>
  </si>
  <si>
    <t>113682</t>
  </si>
  <si>
    <t>113682G</t>
  </si>
  <si>
    <t>113682-G-00-1030-2550-&amp;&amp;&amp;&amp;&amp;</t>
  </si>
  <si>
    <t>113682G - Vincent Wildlife Trust- David Bavin- 650050221 - 0</t>
  </si>
  <si>
    <t>113682-G-00-1030-9000-&amp;&amp;&amp;&amp;&amp;</t>
  </si>
  <si>
    <t>113682-G-00-1377-1116-&amp;&amp;&amp;&amp;&amp;</t>
  </si>
  <si>
    <t>113682 - Vincent Wildlife Trust - 1116</t>
  </si>
  <si>
    <t>113682-G-00-1377-2550-&amp;&amp;&amp;&amp;&amp;</t>
  </si>
  <si>
    <t>113682G - Vincent Wildlife Trust- David Bavin- 650050221 - V</t>
  </si>
  <si>
    <t>113683-R-00-1085-1755-&amp;&amp;&amp;&amp;&amp;</t>
  </si>
  <si>
    <t>113683 - Alzheimer´s Research UK - 1755</t>
  </si>
  <si>
    <t>113683</t>
  </si>
  <si>
    <t>113683R</t>
  </si>
  <si>
    <t>113685-R-00-1014-1181-&amp;&amp;&amp;&amp;&amp;</t>
  </si>
  <si>
    <t>113685 - Royal Society (Charity) - 1181</t>
  </si>
  <si>
    <t>113685</t>
  </si>
  <si>
    <t>113685R</t>
  </si>
  <si>
    <t>113686-G-00-1012-2198-&amp;&amp;&amp;&amp;&amp;</t>
  </si>
  <si>
    <t>113686G - DSTL - Daniel Lydiate  - 971415849 - Holistic Defe</t>
  </si>
  <si>
    <t>113686</t>
  </si>
  <si>
    <t>113686G</t>
  </si>
  <si>
    <t>113686-G-00-1012-3115-&amp;&amp;&amp;&amp;&amp;</t>
  </si>
  <si>
    <t>113687-C-00-1079-2985-&amp;&amp;&amp;&amp;&amp;</t>
  </si>
  <si>
    <t>PGT Engineering Teaching - Exeter Digital Enterprise Systems</t>
  </si>
  <si>
    <t>113687</t>
  </si>
  <si>
    <t>113687C</t>
  </si>
  <si>
    <t>113689-R-00-1003-2122-&amp;&amp;&amp;&amp;&amp;</t>
  </si>
  <si>
    <t>113689 - National Institute for Health Research (NIHR) - 212</t>
  </si>
  <si>
    <t>113689</t>
  </si>
  <si>
    <t>113689R</t>
  </si>
  <si>
    <t>113690-R-00-1003-2122-&amp;&amp;&amp;&amp;&amp;</t>
  </si>
  <si>
    <t>113690 - National Institute for Health Research (NIHR) - 212</t>
  </si>
  <si>
    <t>113690</t>
  </si>
  <si>
    <t>113690R</t>
  </si>
  <si>
    <t>113691-R-00-1003-2122-&amp;&amp;&amp;&amp;&amp;</t>
  </si>
  <si>
    <t>113691 - National Institute for Health Research (NIHR) - 212</t>
  </si>
  <si>
    <t>113691</t>
  </si>
  <si>
    <t>113691R</t>
  </si>
  <si>
    <t>113692-R-00-1003-2122-&amp;&amp;&amp;&amp;&amp;</t>
  </si>
  <si>
    <t>113692 - National Institute for Health Research (NIHR) - 212</t>
  </si>
  <si>
    <t>113692</t>
  </si>
  <si>
    <t>113692R</t>
  </si>
  <si>
    <t>113702-G-00-1206-2122-&amp;&amp;&amp;&amp;&amp;</t>
  </si>
  <si>
    <t>113702G - NIHR/HEE fellowships for Nurses and AHPs - 00 - CM</t>
  </si>
  <si>
    <t>113702</t>
  </si>
  <si>
    <t>113702G</t>
  </si>
  <si>
    <t>113703-G-00-1030-2122-&amp;&amp;&amp;&amp;&amp;</t>
  </si>
  <si>
    <t>113703G - PDA: Louise Allan - 00 - CMH-IHR General</t>
  </si>
  <si>
    <t>113703</t>
  </si>
  <si>
    <t>113703G</t>
  </si>
  <si>
    <t>113706-G-00-2088-1832-&amp;&amp;&amp;&amp;&amp;</t>
  </si>
  <si>
    <t>113706G - 06201920 - Asif Tahir GCRF FF - 00 - RS - Global C</t>
  </si>
  <si>
    <t>113706</t>
  </si>
  <si>
    <t>113706G</t>
  </si>
  <si>
    <t>113706-G-00-2088-9000-&amp;&amp;&amp;&amp;&amp;</t>
  </si>
  <si>
    <t>113706G - 06201920 - Asif Tahir GCRF FF - 00 - Balance Sheet</t>
  </si>
  <si>
    <t>113707-G-00-1030-3029-&amp;&amp;&amp;&amp;&amp;</t>
  </si>
  <si>
    <t>113707G - UEBS - Index - Smaller Executive Education - 00 -</t>
  </si>
  <si>
    <t>113707</t>
  </si>
  <si>
    <t>113707G</t>
  </si>
  <si>
    <t>113709-G-00-1030-2957-&amp;&amp;&amp;&amp;&amp;</t>
  </si>
  <si>
    <t>113709G - PDA: Merryn Haines-Gadd - 00 - UEBS-Science, Innov</t>
  </si>
  <si>
    <t>113709</t>
  </si>
  <si>
    <t>113709G</t>
  </si>
  <si>
    <t>113710-G-00-1030-2173-&amp;&amp;&amp;&amp;&amp;</t>
  </si>
  <si>
    <t>113710G - UEBS - Events Officer Non Pay - 00 - UEBS-Communic</t>
  </si>
  <si>
    <t>113710</t>
  </si>
  <si>
    <t>113710G</t>
  </si>
  <si>
    <t>113711-G-00-1084-2779-&amp;&amp;&amp;&amp;&amp;</t>
  </si>
  <si>
    <t>113711G - Beaver Workshop Hosting - 00 - CLES-Conferences Re</t>
  </si>
  <si>
    <t>113711</t>
  </si>
  <si>
    <t>113711G</t>
  </si>
  <si>
    <t>113711-G-00-1084-9000-&amp;&amp;&amp;&amp;&amp;</t>
  </si>
  <si>
    <t>113711G - Beaver Workshop Hosting - 00 - Balance Sheet</t>
  </si>
  <si>
    <t>113713-G-00-1030-2973-&amp;&amp;&amp;&amp;&amp;</t>
  </si>
  <si>
    <t>113713G - Res Allow: Tom Trevor - 00 - HUMS-ML-Research Allo</t>
  </si>
  <si>
    <t>113713</t>
  </si>
  <si>
    <t>113713G</t>
  </si>
  <si>
    <t>113714-G-00-1030-1113-&amp;&amp;&amp;&amp;&amp;</t>
  </si>
  <si>
    <t>113714G - Hums Field Trip - AHVC - PGT Curation and Business</t>
  </si>
  <si>
    <t>113714</t>
  </si>
  <si>
    <t>113714G</t>
  </si>
  <si>
    <t>113715-G-00-1030-2976-&amp;&amp;&amp;&amp;&amp;</t>
  </si>
  <si>
    <t>113715G - Res Allow: Ellen Wiles - 00 - HUMS-English-Researc</t>
  </si>
  <si>
    <t>113715</t>
  </si>
  <si>
    <t>113715G</t>
  </si>
  <si>
    <t>113715-G-00-1030-9000-&amp;&amp;&amp;&amp;&amp;</t>
  </si>
  <si>
    <t>113715G - Res Allow: Ellen Wiles - 00 - Balance Sheet</t>
  </si>
  <si>
    <t>113716-G-00-1030-2551-&amp;&amp;&amp;&amp;&amp;</t>
  </si>
  <si>
    <t>113716G - Studentship: Vicotria Jackson 650019942 Ends Feb 2</t>
  </si>
  <si>
    <t>113716</t>
  </si>
  <si>
    <t>113716G</t>
  </si>
  <si>
    <t>113716-G-00-1030-9000-&amp;&amp;&amp;&amp;&amp;</t>
  </si>
  <si>
    <t>113716G - Studentship: Victoria Jackson 650019942 Ends Feb 2</t>
  </si>
  <si>
    <t>113717-G-00-1030-2275-&amp;&amp;&amp;&amp;&amp;</t>
  </si>
  <si>
    <t>113717G - RTSG: Shaikha Al Shehhi 690056828 Oct 2027 - 00 -</t>
  </si>
  <si>
    <t>113717</t>
  </si>
  <si>
    <t>113717G</t>
  </si>
  <si>
    <t>113718-G-00-1030-2275-&amp;&amp;&amp;&amp;&amp;</t>
  </si>
  <si>
    <t>113718G - RTSG: Jingrui Hu 680033700 Jan 2024 - 00 - CEMPS-P</t>
  </si>
  <si>
    <t>113718</t>
  </si>
  <si>
    <t>113718G</t>
  </si>
  <si>
    <t>113721-G-00-1114-3057-&amp;&amp;&amp;&amp;&amp;</t>
  </si>
  <si>
    <t>113721 - British Council (Government) - 3057</t>
  </si>
  <si>
    <t>113721</t>
  </si>
  <si>
    <t>113721G</t>
  </si>
  <si>
    <t>113721-G-00-1114-3175-&amp;&amp;&amp;&amp;&amp;</t>
  </si>
  <si>
    <t>113721G - Newton Fund PhD Placement - British Council (Gover</t>
  </si>
  <si>
    <t>113722-R-00-1013-2339-&amp;&amp;&amp;&amp;&amp;</t>
  </si>
  <si>
    <t>113722 - Innovate UK - 2339</t>
  </si>
  <si>
    <t>113722</t>
  </si>
  <si>
    <t>113722R</t>
  </si>
  <si>
    <t>113722-R-00-2198-2339-&amp;&amp;&amp;&amp;&amp;</t>
  </si>
  <si>
    <t>113722 - Strategic Review Ltd t/a That Figures - 2339</t>
  </si>
  <si>
    <t>113723-R-00-1011-1125-&amp;&amp;&amp;&amp;&amp;</t>
  </si>
  <si>
    <t>113723 - Arts and Humanities Research Council (AHRC) - 1125</t>
  </si>
  <si>
    <t>113723</t>
  </si>
  <si>
    <t>113723R</t>
  </si>
  <si>
    <t>113723-R-00-1011-9000-&amp;&amp;&amp;&amp;&amp;</t>
  </si>
  <si>
    <t>113723R - Landscape Futures and the Challenge of Change - 00</t>
  </si>
  <si>
    <t>113728-R-00-1010-2486-&amp;&amp;&amp;&amp;&amp;</t>
  </si>
  <si>
    <t>113728 - Wellcome Trust - 2486</t>
  </si>
  <si>
    <t>113728</t>
  </si>
  <si>
    <t>113728R</t>
  </si>
  <si>
    <t>113729-R-00-1001-1232-&amp;&amp;&amp;&amp;&amp;</t>
  </si>
  <si>
    <t>113729 - Natural Environment Research Council (NERC) - 1232</t>
  </si>
  <si>
    <t>113729</t>
  </si>
  <si>
    <t>113729R</t>
  </si>
  <si>
    <t>113730-R-00-1013-1250-&amp;&amp;&amp;&amp;&amp;</t>
  </si>
  <si>
    <t>113730 - Innovate UK - 1250</t>
  </si>
  <si>
    <t>113730</t>
  </si>
  <si>
    <t>113730R</t>
  </si>
  <si>
    <t>113730-R-00-2275-1250-&amp;&amp;&amp;&amp;&amp;</t>
  </si>
  <si>
    <t>113730R - KTP with Inyanga Maritime Ltd - Inyanga Maritime L</t>
  </si>
  <si>
    <t>113736-G-00-1030-1386-&amp;&amp;&amp;&amp;&amp;</t>
  </si>
  <si>
    <t>113736G - Hums - Europe Network Fund - Helena Taylor - 00 -</t>
  </si>
  <si>
    <t>113736</t>
  </si>
  <si>
    <t>113736G</t>
  </si>
  <si>
    <t>113741-G-00-1030-2976-&amp;&amp;&amp;&amp;&amp;</t>
  </si>
  <si>
    <t>113741G - Res Allow: Anna Kiernan - 00 - HUMS-English-Resear</t>
  </si>
  <si>
    <t>113741</t>
  </si>
  <si>
    <t>113741G</t>
  </si>
  <si>
    <t>113742-G-00-2101-1800-&amp;&amp;&amp;&amp;&amp;</t>
  </si>
  <si>
    <t>113742G - GP TSING Award-D Castiglione October 2020 £1250</t>
  </si>
  <si>
    <t>113742</t>
  </si>
  <si>
    <t>113742G</t>
  </si>
  <si>
    <t>113742-G-00-2101-9000-&amp;&amp;&amp;&amp;&amp;</t>
  </si>
  <si>
    <t>113742G - GP TSING Award-D Castiglione October 2020 £1250 -</t>
  </si>
  <si>
    <t>113743-G-00-2087-1026-&amp;&amp;&amp;&amp;&amp;</t>
  </si>
  <si>
    <t>113743G - PoC78-Fenton - Kindling - 00 - IIB - Open Innovati</t>
  </si>
  <si>
    <t>113743</t>
  </si>
  <si>
    <t>113743G</t>
  </si>
  <si>
    <t>113743-G-00-2087-9000-&amp;&amp;&amp;&amp;&amp;</t>
  </si>
  <si>
    <t>113743G - PoC78-Fenton - Kindling - 00 - Balance Sheet</t>
  </si>
  <si>
    <t>113744-G-00-2087-1026-&amp;&amp;&amp;&amp;&amp;</t>
  </si>
  <si>
    <t>113744G - C61-OShea-Meddour - Empathy Lab - 00 - IIB - Open</t>
  </si>
  <si>
    <t>113744</t>
  </si>
  <si>
    <t>113744G</t>
  </si>
  <si>
    <t>113744-G-00-2087-9000-&amp;&amp;&amp;&amp;&amp;</t>
  </si>
  <si>
    <t>113744G - C61-OShea-Meddour - Empathy Lab - 00 - Balance She</t>
  </si>
  <si>
    <t>113745-G-00-1030-2548-&amp;&amp;&amp;&amp;&amp;</t>
  </si>
  <si>
    <t>113745G - Studentship: Thais Michele Rosan 700018311 End Dec</t>
  </si>
  <si>
    <t>113745</t>
  </si>
  <si>
    <t>113745G</t>
  </si>
  <si>
    <t>113745-G-00-1030-9000-&amp;&amp;&amp;&amp;&amp;</t>
  </si>
  <si>
    <t>113747-R-00-1303-2122-&amp;&amp;&amp;&amp;&amp;</t>
  </si>
  <si>
    <t>113747 - Multiple Sclerosis Society - 2122</t>
  </si>
  <si>
    <t>113747</t>
  </si>
  <si>
    <t>113747R</t>
  </si>
  <si>
    <t>113748-R-00-1002-1012-&amp;&amp;&amp;&amp;&amp;</t>
  </si>
  <si>
    <t>113748 - Engineering and Physical Sciences Research Council</t>
  </si>
  <si>
    <t>113748</t>
  </si>
  <si>
    <t>113748R</t>
  </si>
  <si>
    <t>113748-R-00-1002-1157-&amp;&amp;&amp;&amp;&amp;</t>
  </si>
  <si>
    <t>113748-R-00-1002-2011-&amp;&amp;&amp;&amp;&amp;</t>
  </si>
  <si>
    <t>113749-C-00-1002-1012-&amp;&amp;&amp;&amp;&amp;</t>
  </si>
  <si>
    <t>113749C - Best of Both Worlds - Equipment Only - 00 - Engine</t>
  </si>
  <si>
    <t>113749</t>
  </si>
  <si>
    <t>113749C</t>
  </si>
  <si>
    <t>113749-R-00-1002-1012-&amp;&amp;&amp;&amp;&amp;</t>
  </si>
  <si>
    <t>113749 - Engineering and Physical Sciences Research Council</t>
  </si>
  <si>
    <t>113749R</t>
  </si>
  <si>
    <t>113750-R-00-1227-1286-&amp;&amp;&amp;&amp;&amp;</t>
  </si>
  <si>
    <t>113750 - Association for the Study of Animal Behaviour - 128</t>
  </si>
  <si>
    <t>113750</t>
  </si>
  <si>
    <t>113750R</t>
  </si>
  <si>
    <t>113751-R-00-1001-2122-&amp;&amp;&amp;&amp;&amp;</t>
  </si>
  <si>
    <t>113751 - Natural Environment Research Council (NERC) - 2122</t>
  </si>
  <si>
    <t>113751</t>
  </si>
  <si>
    <t>113751R</t>
  </si>
  <si>
    <t>113752-R-00-1005-1116-&amp;&amp;&amp;&amp;&amp;</t>
  </si>
  <si>
    <t>113752 - Biotechnology &amp; Biological Sciences Research Counci</t>
  </si>
  <si>
    <t>113752</t>
  </si>
  <si>
    <t>113752R</t>
  </si>
  <si>
    <t>113752-R-00-1005-1708-&amp;&amp;&amp;&amp;&amp;</t>
  </si>
  <si>
    <t>113752-R-00-1005-1891-&amp;&amp;&amp;&amp;&amp;</t>
  </si>
  <si>
    <t>113753-R-00-1010-1708-&amp;&amp;&amp;&amp;&amp;</t>
  </si>
  <si>
    <t>113753 - Wellcome Trust - 1708</t>
  </si>
  <si>
    <t>113753</t>
  </si>
  <si>
    <t>113753R</t>
  </si>
  <si>
    <t>113753-R-00-1010-3143-&amp;&amp;&amp;&amp;&amp;</t>
  </si>
  <si>
    <t>113753R - ISSF3 Pre Seed - Carolina Coelho - Immunometabolis</t>
  </si>
  <si>
    <t>113754-R-00-1010-1708-&amp;&amp;&amp;&amp;&amp;</t>
  </si>
  <si>
    <t>113754 - Wellcome Trust - 1708</t>
  </si>
  <si>
    <t>113754</t>
  </si>
  <si>
    <t>113754R</t>
  </si>
  <si>
    <t>113760-G-00-1031-1749-&amp;&amp;&amp;&amp;&amp;</t>
  </si>
  <si>
    <t>113760G - ADVC (Asia) associated costs - 00 - CLES-PVC</t>
  </si>
  <si>
    <t>113760</t>
  </si>
  <si>
    <t>113760G</t>
  </si>
  <si>
    <t>113761-G-00-0000-1973-&amp;&amp;&amp;&amp;&amp;</t>
  </si>
  <si>
    <t>113761G - SPHERIC Conference Surplus - 00 - Default Fund Sou</t>
  </si>
  <si>
    <t>113761</t>
  </si>
  <si>
    <t>113761G</t>
  </si>
  <si>
    <t>113762-G-00-1030-2339-&amp;&amp;&amp;&amp;&amp;</t>
  </si>
  <si>
    <t>113762G - Digital Upskilling - 00 - CEMPS-Comp Sci &amp; Informa</t>
  </si>
  <si>
    <t>113762</t>
  </si>
  <si>
    <t>113762G</t>
  </si>
  <si>
    <t>113762-G-00-1030-9000-&amp;&amp;&amp;&amp;&amp;</t>
  </si>
  <si>
    <t>113762G - Digital Upskilling - 00 - Balance Sheet</t>
  </si>
  <si>
    <t>113763-G-00-1030-2409-&amp;&amp;&amp;&amp;&amp;</t>
  </si>
  <si>
    <t>113763G - CEMPS-FT-PG Renewable Energy - 00 - CEMPS-DoE Rene</t>
  </si>
  <si>
    <t>113763</t>
  </si>
  <si>
    <t>113763G</t>
  </si>
  <si>
    <t>113764-G-00-2104-1906-&amp;&amp;&amp;&amp;&amp;</t>
  </si>
  <si>
    <t>113764G - Bass Connections Brendan Godley - 00 - CLES-Intern</t>
  </si>
  <si>
    <t>113764</t>
  </si>
  <si>
    <t>113764G</t>
  </si>
  <si>
    <t>113769-G-00-1030-3153-&amp;&amp;&amp;&amp;&amp;</t>
  </si>
  <si>
    <t>113769G - UEBS 19-20 OMAF Award: Ilke Inceoglu - 00 - UEBS-M</t>
  </si>
  <si>
    <t>113769</t>
  </si>
  <si>
    <t>113769G</t>
  </si>
  <si>
    <t>113772-G-00-1582-1755-&amp;&amp;&amp;&amp;&amp;</t>
  </si>
  <si>
    <t>113772G - UOEC Gary Abel - Ipsos MORI 235035 - 00 - CMH-IBCS</t>
  </si>
  <si>
    <t>113772</t>
  </si>
  <si>
    <t>113772G</t>
  </si>
  <si>
    <t>113772-G-00-1582-9000-&amp;&amp;&amp;&amp;&amp;</t>
  </si>
  <si>
    <t>113772G - UOEC Gary Abel - Ipsos MORI 235035 - 00 - Balance</t>
  </si>
  <si>
    <t>113774-G-00-1030-2100-&amp;&amp;&amp;&amp;&amp;</t>
  </si>
  <si>
    <t>113774G - Emily Fletcher Studentship - 00 - CMH-IHR PGR Stud</t>
  </si>
  <si>
    <t>113774</t>
  </si>
  <si>
    <t>113774G</t>
  </si>
  <si>
    <t>113774-G-00-1030-9000-&amp;&amp;&amp;&amp;&amp;</t>
  </si>
  <si>
    <t>113774G - Emily Fletcher Studentship - 00 - Balance Sheet</t>
  </si>
  <si>
    <t>113775-G-00-1030-2275-&amp;&amp;&amp;&amp;&amp;</t>
  </si>
  <si>
    <t>113775G - RTSG: Saleh Alharthi 690041905 Jan 2023 - 00 - CEM</t>
  </si>
  <si>
    <t>113775</t>
  </si>
  <si>
    <t>113775G</t>
  </si>
  <si>
    <t>113776-G-00-1030-2275-&amp;&amp;&amp;&amp;&amp;</t>
  </si>
  <si>
    <t>113776G - RTSG: Wangyue Xu 680049265 Jan 2024 - 00 - CEMPS-P</t>
  </si>
  <si>
    <t>113776</t>
  </si>
  <si>
    <t>113776G</t>
  </si>
  <si>
    <t>113778-C-00-1079-2983-&amp;&amp;&amp;&amp;&amp;</t>
  </si>
  <si>
    <t>LSI Tissue Culture Project</t>
  </si>
  <si>
    <t>113778</t>
  </si>
  <si>
    <t>113778C</t>
  </si>
  <si>
    <t>113779-R-00-1011-1122-&amp;&amp;&amp;&amp;&amp;</t>
  </si>
  <si>
    <t>113779 - Arts and Humanities Research Council (AHRC) - 1122</t>
  </si>
  <si>
    <t>113779</t>
  </si>
  <si>
    <t>113779R</t>
  </si>
  <si>
    <t>113779R - Field || guides FoF - 00 - Arts and Humanities Res</t>
  </si>
  <si>
    <t>113779-R-00-1011-1232-&amp;&amp;&amp;&amp;&amp;</t>
  </si>
  <si>
    <t>113779 - Arts and Humanities Research Council (AHRC) - 1232</t>
  </si>
  <si>
    <t>113779-R-00-1011-9000-&amp;&amp;&amp;&amp;&amp;</t>
  </si>
  <si>
    <t>113780-R-00-1003-2122-&amp;&amp;&amp;&amp;&amp;</t>
  </si>
  <si>
    <t>113780 - National Institute for Health Research (NIHR) - 212</t>
  </si>
  <si>
    <t>113780</t>
  </si>
  <si>
    <t>113780R</t>
  </si>
  <si>
    <t>113781-R-00-1003-2122-&amp;&amp;&amp;&amp;&amp;</t>
  </si>
  <si>
    <t>113781 - National Institute for Health Research (NIHR) - 212</t>
  </si>
  <si>
    <t>113781</t>
  </si>
  <si>
    <t>113781R</t>
  </si>
  <si>
    <t>113782-R-00-1003-2122-&amp;&amp;&amp;&amp;&amp;</t>
  </si>
  <si>
    <t>113782 - National Institute for Health Research (NIHR) - 212</t>
  </si>
  <si>
    <t>113782</t>
  </si>
  <si>
    <t>113782R</t>
  </si>
  <si>
    <t>113783-R-00-1003-2122-&amp;&amp;&amp;&amp;&amp;</t>
  </si>
  <si>
    <t>113783 - National Institute for Health Research (NIHR) - 212</t>
  </si>
  <si>
    <t>113783</t>
  </si>
  <si>
    <t>113783R</t>
  </si>
  <si>
    <t>113784-R-00-1003-2122-&amp;&amp;&amp;&amp;&amp;</t>
  </si>
  <si>
    <t>113784 - National Institute for Health Research (NIHR) - 212</t>
  </si>
  <si>
    <t>113784</t>
  </si>
  <si>
    <t>113784R</t>
  </si>
  <si>
    <t>113786-G-00-1030-3273-&amp;&amp;&amp;&amp;&amp;</t>
  </si>
  <si>
    <t>113786G - MRCG - Project Business (ISR) - Operating Budget -</t>
  </si>
  <si>
    <t>113786</t>
  </si>
  <si>
    <t>113786G</t>
  </si>
  <si>
    <t>113786-G-00-1030-9000-&amp;&amp;&amp;&amp;&amp;</t>
  </si>
  <si>
    <t>113786G - MRCG - Project Business (ISR) - 00 - Balance Sheet</t>
  </si>
  <si>
    <t>113787-R-00-1011-1923-&amp;&amp;&amp;&amp;&amp;</t>
  </si>
  <si>
    <t>113787 - Arts and Humanities Research Council (AHRC) - 1923</t>
  </si>
  <si>
    <t>113787</t>
  </si>
  <si>
    <t>113787R</t>
  </si>
  <si>
    <t>113787-R-00-1011-9000-&amp;&amp;&amp;&amp;&amp;</t>
  </si>
  <si>
    <t>113787R - Disability and Embodiment in Namibia: Religious an</t>
  </si>
  <si>
    <t>113794-G-00-2101-1434-&amp;&amp;&amp;&amp;&amp;</t>
  </si>
  <si>
    <t>113794G - OMAF - Yulei Wu - Exeter visiting Tsinghua - 00 -</t>
  </si>
  <si>
    <t>113794</t>
  </si>
  <si>
    <t>113794G</t>
  </si>
  <si>
    <t>113795-G-00-2101-1434-&amp;&amp;&amp;&amp;&amp;</t>
  </si>
  <si>
    <t>113795G - OMAF - Xiaoyu Yan - Exeter visiting Fudan - 00 - C</t>
  </si>
  <si>
    <t>113795</t>
  </si>
  <si>
    <t>113795G</t>
  </si>
  <si>
    <t>113796-G-00-2101-1434-&amp;&amp;&amp;&amp;&amp;</t>
  </si>
  <si>
    <t>113796G - VIAF - Yongde Xia - Fudan visiting Exeter - 00 - C</t>
  </si>
  <si>
    <t>113796</t>
  </si>
  <si>
    <t>113796G</t>
  </si>
  <si>
    <t>113798-G-00-1030-2266-&amp;&amp;&amp;&amp;&amp;</t>
  </si>
  <si>
    <t>113798G - PDA: Talitha Kerrigan - 00 - CMH-UG Medical Scienc</t>
  </si>
  <si>
    <t>113798</t>
  </si>
  <si>
    <t>113798G</t>
  </si>
  <si>
    <t>113798-G-00-1030-9000-&amp;&amp;&amp;&amp;&amp;</t>
  </si>
  <si>
    <t>113798G - PDA: Talitha Kerrigan - 00 - Operating Budget - Ba</t>
  </si>
  <si>
    <t>113801-G-00-1030-2556-&amp;&amp;&amp;&amp;&amp;</t>
  </si>
  <si>
    <t>113801G - RTSG: Wafa Alsharikh 690061261 Jan 2021 - 00 - CLE</t>
  </si>
  <si>
    <t>113801</t>
  </si>
  <si>
    <t>113801G</t>
  </si>
  <si>
    <t>113801-G-00-1030-9000-&amp;&amp;&amp;&amp;&amp;</t>
  </si>
  <si>
    <t>113801G - RTSG: Wafa Alsharikh 690061261 Jan 2021 - 00 - Bal</t>
  </si>
  <si>
    <t>113802-G-00-1030-1196-&amp;&amp;&amp;&amp;&amp;</t>
  </si>
  <si>
    <t>113802G - RTSG: Mayowa Olonilua 690060529 Jan 2021 - 00 - CL</t>
  </si>
  <si>
    <t>113802</t>
  </si>
  <si>
    <t>113802G</t>
  </si>
  <si>
    <t>113803-G-00-1030-2556-&amp;&amp;&amp;&amp;&amp;</t>
  </si>
  <si>
    <t>113803G - RTSG: Andre Pereira 690029563 Jan 2021 - 00 - CLES</t>
  </si>
  <si>
    <t>113803</t>
  </si>
  <si>
    <t>113803G</t>
  </si>
  <si>
    <t>113804-G-00-1030-2556-&amp;&amp;&amp;&amp;&amp;</t>
  </si>
  <si>
    <t>113804G - RTSG: Yihao Liu 640061822 Feb 2021 - 00 - CLES-PGR</t>
  </si>
  <si>
    <t>113804</t>
  </si>
  <si>
    <t>113804G</t>
  </si>
  <si>
    <t>113805-R-00-1003-2122-&amp;&amp;&amp;&amp;&amp;</t>
  </si>
  <si>
    <t>113805 - National Institute for Health Research (NIHR) - 212</t>
  </si>
  <si>
    <t>113805</t>
  </si>
  <si>
    <t>113805R</t>
  </si>
  <si>
    <t>113806-R-00-1011-1122-&amp;&amp;&amp;&amp;&amp;</t>
  </si>
  <si>
    <t>113806 - Arts and Humanities Research Council (AHRC) - 1122</t>
  </si>
  <si>
    <t>113806</t>
  </si>
  <si>
    <t>113806R</t>
  </si>
  <si>
    <t>113806-R-00-1011-9000-&amp;&amp;&amp;&amp;&amp;</t>
  </si>
  <si>
    <t>113806R - Imagining Futures through Un/Archived Pasts (GCRF)</t>
  </si>
  <si>
    <t>113807-R-00-1002-3059-&amp;&amp;&amp;&amp;&amp;</t>
  </si>
  <si>
    <t>113807 - Engineering and Physical Sciences Research Council</t>
  </si>
  <si>
    <t>113807</t>
  </si>
  <si>
    <t>113807R</t>
  </si>
  <si>
    <t>113808-R-00-1019-1972-&amp;&amp;&amp;&amp;&amp;</t>
  </si>
  <si>
    <t>113808 - Met Office - 1972</t>
  </si>
  <si>
    <t>113808</t>
  </si>
  <si>
    <t>113808R</t>
  </si>
  <si>
    <t>113808-R-00-1019-2186-&amp;&amp;&amp;&amp;&amp;</t>
  </si>
  <si>
    <t>113808 - Met Office - 2186</t>
  </si>
  <si>
    <t>113810-R-00-1005-2122-&amp;&amp;&amp;&amp;&amp;</t>
  </si>
  <si>
    <t>113810 - Biotechnology &amp; Biological Sciences Research Counci</t>
  </si>
  <si>
    <t>113810</t>
  </si>
  <si>
    <t>113810R</t>
  </si>
  <si>
    <t>113810-R-00-1005-9000-&amp;&amp;&amp;&amp;&amp;</t>
  </si>
  <si>
    <t>113810R - Intervention Co-creation to Improve Community -bas</t>
  </si>
  <si>
    <t>113811-R-00-1011-2122-&amp;&amp;&amp;&amp;&amp;</t>
  </si>
  <si>
    <t>113811 - Arts and Humanities Research Council (AHRC) - 2122</t>
  </si>
  <si>
    <t>113811</t>
  </si>
  <si>
    <t>113811R</t>
  </si>
  <si>
    <t>113812-R-00-1001-1972-&amp;&amp;&amp;&amp;&amp;</t>
  </si>
  <si>
    <t>113812 - Natural Environment Research Council (NERC) - 1972</t>
  </si>
  <si>
    <t>113812</t>
  </si>
  <si>
    <t>113812R</t>
  </si>
  <si>
    <t>113812-R-00-1001-2413-&amp;&amp;&amp;&amp;&amp;</t>
  </si>
  <si>
    <t>113812 - Natural Environment Research Council (NERC) - 2413</t>
  </si>
  <si>
    <t>113813-R-00-1002-1250-&amp;&amp;&amp;&amp;&amp;</t>
  </si>
  <si>
    <t>113813 - Engineering and Physical Sciences Research Council</t>
  </si>
  <si>
    <t>113813</t>
  </si>
  <si>
    <t>113813R</t>
  </si>
  <si>
    <t>113814-C-00-1005-1572-&amp;&amp;&amp;&amp;&amp;</t>
  </si>
  <si>
    <t>113814C - Elucidating the role of ROS in mediating self-inco</t>
  </si>
  <si>
    <t>113814</t>
  </si>
  <si>
    <t>113814C</t>
  </si>
  <si>
    <t>113814-R-00-1005-1572-&amp;&amp;&amp;&amp;&amp;</t>
  </si>
  <si>
    <t>113814 - Biotechnology &amp; Biological Sciences Research Counci</t>
  </si>
  <si>
    <t>113814R</t>
  </si>
  <si>
    <t>113815-R-00-2202-2122-&amp;&amp;&amp;&amp;&amp;</t>
  </si>
  <si>
    <t>113815 - OECD - 2122</t>
  </si>
  <si>
    <t>113815</t>
  </si>
  <si>
    <t>113815R</t>
  </si>
  <si>
    <t>113816-R-00-1006-1286-&amp;&amp;&amp;&amp;&amp;</t>
  </si>
  <si>
    <t>113816 - Economic and Social Research Council (ESRC) - 1286</t>
  </si>
  <si>
    <t>113816</t>
  </si>
  <si>
    <t>113816R</t>
  </si>
  <si>
    <t>113816-R-00-1006-2079-&amp;&amp;&amp;&amp;&amp;</t>
  </si>
  <si>
    <t>113816 - Economic and Social Research Council (ESRC) - 2079</t>
  </si>
  <si>
    <t>113816-R-00-1945-1286-&amp;&amp;&amp;&amp;&amp;</t>
  </si>
  <si>
    <t>113816R - ESRC IAA2 - Sub Award- Huw Williams - Social Polic</t>
  </si>
  <si>
    <t>113816-R-00-1945-2079-&amp;&amp;&amp;&amp;&amp;</t>
  </si>
  <si>
    <t>113818-R-00-1785-2306-&amp;&amp;&amp;&amp;&amp;</t>
  </si>
  <si>
    <t>113818 - Clinton Devon Estates - 2306</t>
  </si>
  <si>
    <t>113818</t>
  </si>
  <si>
    <t>113818R</t>
  </si>
  <si>
    <t>113818-R-00-1785-2412-&amp;&amp;&amp;&amp;&amp;</t>
  </si>
  <si>
    <t>113818 - Clinton Devon Estates - 2412</t>
  </si>
  <si>
    <t>113818-R-00-1785-9000-&amp;&amp;&amp;&amp;&amp;</t>
  </si>
  <si>
    <t>113818R - Socio-economic indicators of success for Clinton D</t>
  </si>
  <si>
    <t>113826-G-00-1030-2353-&amp;&amp;&amp;&amp;&amp;</t>
  </si>
  <si>
    <t>113826G - PDA: Jonathan Doney - 00 - SSIS-Graduate School Of</t>
  </si>
  <si>
    <t>113826</t>
  </si>
  <si>
    <t>113826G</t>
  </si>
  <si>
    <t>113826-G-00-1030-9000-&amp;&amp;&amp;&amp;&amp;</t>
  </si>
  <si>
    <t>113826G - PDA: Jonathan Doney - 00 - Operating Budget - Bala</t>
  </si>
  <si>
    <t>113827-G-00-1030-2778-&amp;&amp;&amp;&amp;&amp;</t>
  </si>
  <si>
    <t>113827G - Nanopore Sequencing -MRF - 00 - CLES-Major Researc</t>
  </si>
  <si>
    <t>113827</t>
  </si>
  <si>
    <t>113827G</t>
  </si>
  <si>
    <t>113827-G-00-1030-9000-&amp;&amp;&amp;&amp;&amp;</t>
  </si>
  <si>
    <t>113827G - Nanopore Sequencing -MRF - 00 - Operating Budget -</t>
  </si>
  <si>
    <t>113828-G-00-1030-2778-&amp;&amp;&amp;&amp;&amp;</t>
  </si>
  <si>
    <t>113828G - Nanopore Library Preparation -MRF - 00 - CLES-Majo</t>
  </si>
  <si>
    <t>113828</t>
  </si>
  <si>
    <t>113828G</t>
  </si>
  <si>
    <t>113828-G-00-1030-9000-&amp;&amp;&amp;&amp;&amp;</t>
  </si>
  <si>
    <t>113828G - Nanopore Library Preparation -MRF - 00 - Operating</t>
  </si>
  <si>
    <t>113829-G-00-1030-1837-&amp;&amp;&amp;&amp;&amp;</t>
  </si>
  <si>
    <t>113829G - PDA: Christine Heales - 00 - CMH-Medical Imaging</t>
  </si>
  <si>
    <t>113829</t>
  </si>
  <si>
    <t>113829G</t>
  </si>
  <si>
    <t>113829-G-00-1030-9000-&amp;&amp;&amp;&amp;&amp;</t>
  </si>
  <si>
    <t>113829G - PDA: Christine Heales - 00 - Operating Budget - Ba</t>
  </si>
  <si>
    <t>113830-G-00-1030-2176-&amp;&amp;&amp;&amp;&amp;</t>
  </si>
  <si>
    <t>113830G - PacBio Library Preparation - 00 - CMH-Sequencer MR</t>
  </si>
  <si>
    <t>113830</t>
  </si>
  <si>
    <t>113830G</t>
  </si>
  <si>
    <t>113830-G-00-1030-9000-&amp;&amp;&amp;&amp;&amp;</t>
  </si>
  <si>
    <t>113830G - PacBio Library Preparation - 00 - Balance Sheet</t>
  </si>
  <si>
    <t>113831-G-00-1024-2412-&amp;&amp;&amp;&amp;&amp;</t>
  </si>
  <si>
    <t>113831G - SPA-Legal Force Monitoring (Oak Foundation Donatio</t>
  </si>
  <si>
    <t>113831</t>
  </si>
  <si>
    <t>113831G</t>
  </si>
  <si>
    <t>113831-G-00-1024-9000-&amp;&amp;&amp;&amp;&amp;</t>
  </si>
  <si>
    <t>113834-G-00-1030-2853-&amp;&amp;&amp;&amp;&amp;</t>
  </si>
  <si>
    <t>113834G - Teach Allow: Stineke Van Houte - 00 - CLES-DoE Bio</t>
  </si>
  <si>
    <t>113834</t>
  </si>
  <si>
    <t>113834G</t>
  </si>
  <si>
    <t>113836-G-00-1030-1271-&amp;&amp;&amp;&amp;&amp;</t>
  </si>
  <si>
    <t>113836G - Start Up : Stephen Thomson Ends Apr 2022 - 00 - Op</t>
  </si>
  <si>
    <t>113836</t>
  </si>
  <si>
    <t>113836G</t>
  </si>
  <si>
    <t>113836-G-00-1030-1311-&amp;&amp;&amp;&amp;&amp;</t>
  </si>
  <si>
    <t>113836G - Start Up : Stephen Thomson Ends Apr 2022 - 00 - CE</t>
  </si>
  <si>
    <t>113836-G-00-1030-9000-&amp;&amp;&amp;&amp;&amp;</t>
  </si>
  <si>
    <t>113836G - Start Up : Stephen Thomson Ends Apr 2022 - 00 - Ba</t>
  </si>
  <si>
    <t>113838-G-00-1030-2443-&amp;&amp;&amp;&amp;&amp;</t>
  </si>
  <si>
    <t>113838G - Clinical Trials CPD course - 00 - CMH-CPD</t>
  </si>
  <si>
    <t>113838</t>
  </si>
  <si>
    <t>113838G</t>
  </si>
  <si>
    <t>113841-R-00-1020-1755-&amp;&amp;&amp;&amp;&amp;</t>
  </si>
  <si>
    <t>113841 - Diabetes UK - 1755</t>
  </si>
  <si>
    <t>113841</t>
  </si>
  <si>
    <t>113841R</t>
  </si>
  <si>
    <t>113842R - Targeting a new kingdom: the nature and significan</t>
  </si>
  <si>
    <t>113842</t>
  </si>
  <si>
    <t>113842R</t>
  </si>
  <si>
    <t>113842-R-00-1010-3143-&amp;&amp;&amp;&amp;&amp;</t>
  </si>
  <si>
    <t>113842-R-00-1010-3149-&amp;&amp;&amp;&amp;&amp;</t>
  </si>
  <si>
    <t>113844-R-00-2192-1875-&amp;&amp;&amp;&amp;&amp;</t>
  </si>
  <si>
    <t>113844 - The University of British Columbia - 1875</t>
  </si>
  <si>
    <t>113844</t>
  </si>
  <si>
    <t>113844R</t>
  </si>
  <si>
    <t>113844-R-00-2192-2019-&amp;&amp;&amp;&amp;&amp;</t>
  </si>
  <si>
    <t>113844 - The University of British Columbia - 2019</t>
  </si>
  <si>
    <t>113844-R-00-2192-9000-&amp;&amp;&amp;&amp;&amp;</t>
  </si>
  <si>
    <t>113844R - Culture, Creativity and Health &amp; Well-being Cluste</t>
  </si>
  <si>
    <t>113845-R-00-1003-2122-&amp;&amp;&amp;&amp;&amp;</t>
  </si>
  <si>
    <t>113845 - National Institute for Health Research (NIHR) - 212</t>
  </si>
  <si>
    <t>113845</t>
  </si>
  <si>
    <t>113845R</t>
  </si>
  <si>
    <t>113846-R-00-1016-1116-&amp;&amp;&amp;&amp;&amp;</t>
  </si>
  <si>
    <t>113846 - European Regional Development Fund (ERDF) - 1116</t>
  </si>
  <si>
    <t>113846</t>
  </si>
  <si>
    <t>113846R</t>
  </si>
  <si>
    <t>113846-R-00-1016-1125-&amp;&amp;&amp;&amp;&amp;</t>
  </si>
  <si>
    <t>113846R - ESIF - ERDF St Austell Bay Resilient Regeneration</t>
  </si>
  <si>
    <t>113846-R-00-1016-1232-&amp;&amp;&amp;&amp;&amp;</t>
  </si>
  <si>
    <t>113846 - European Regional Development Fund (ERDF) - 1232</t>
  </si>
  <si>
    <t>113854-G-00-1030-2539-&amp;&amp;&amp;&amp;&amp;</t>
  </si>
  <si>
    <t>113854G -  Start Up : Elaine Bignell End Jul 22 - Operating</t>
  </si>
  <si>
    <t>113854</t>
  </si>
  <si>
    <t>113854G</t>
  </si>
  <si>
    <t>113854-G-00-1030-3137-&amp;&amp;&amp;&amp;&amp;</t>
  </si>
  <si>
    <t>113854G -  Start Up : Elaine Bignell End Jul 22 - 00 - Opera</t>
  </si>
  <si>
    <t>113854-G-00-1030-9000-&amp;&amp;&amp;&amp;&amp;</t>
  </si>
  <si>
    <t>113854G -  Start Up : Elaine Bignell End Jul 22 - 00 - Balan</t>
  </si>
  <si>
    <t>113855-G-00-1030-2545-&amp;&amp;&amp;&amp;&amp;</t>
  </si>
  <si>
    <t>113855G - Start Up : Raquel Revuelta Iniesta - 00 - CLES-Spo</t>
  </si>
  <si>
    <t>113855</t>
  </si>
  <si>
    <t>113855G</t>
  </si>
  <si>
    <t>113857-G-00-1030-1041-&amp;&amp;&amp;&amp;&amp;</t>
  </si>
  <si>
    <t>113857G - Nur Farah Meor Azlan Bench Fee - 00 - CMH-IBCS PGR</t>
  </si>
  <si>
    <t>113857</t>
  </si>
  <si>
    <t>113857G</t>
  </si>
  <si>
    <t>113858-G-00-1024-2481-&amp;&amp;&amp;&amp;&amp;</t>
  </si>
  <si>
    <t>113858G - Hums - Donation-Funded Project - Tim Kendall - 00</t>
  </si>
  <si>
    <t>113858</t>
  </si>
  <si>
    <t>113858G</t>
  </si>
  <si>
    <t>113858-G-00-1024-9000-&amp;&amp;&amp;&amp;&amp;</t>
  </si>
  <si>
    <t>113861-R-00-1230-2413-&amp;&amp;&amp;&amp;&amp;</t>
  </si>
  <si>
    <t>113861 - Simons Foundation - 2413</t>
  </si>
  <si>
    <t>113861</t>
  </si>
  <si>
    <t>113861R</t>
  </si>
  <si>
    <t>113862-R-00-1016-1116-&amp;&amp;&amp;&amp;&amp;</t>
  </si>
  <si>
    <t>113862 - European Regional Development Fund (ERDF) - 1116</t>
  </si>
  <si>
    <t>113862</t>
  </si>
  <si>
    <t>113862R</t>
  </si>
  <si>
    <t>113862-R-00-1016-2122-&amp;&amp;&amp;&amp;&amp;</t>
  </si>
  <si>
    <t>113862 - European Regional Development Fund (ERDF) - 2122</t>
  </si>
  <si>
    <t>113864-R-00-1686-2413-&amp;&amp;&amp;&amp;&amp;</t>
  </si>
  <si>
    <t>113864 - Plymouth Marine Laboratory (PML) - 2413</t>
  </si>
  <si>
    <t>113864</t>
  </si>
  <si>
    <t>113864R</t>
  </si>
  <si>
    <t>113865</t>
  </si>
  <si>
    <t>113865R</t>
  </si>
  <si>
    <t>113865-R-00-1006-2413-&amp;&amp;&amp;&amp;&amp;</t>
  </si>
  <si>
    <t>113865R - Exploring offshore wind institutional entrepreneur</t>
  </si>
  <si>
    <t>113866-G-00-1009-3149-&amp;&amp;&amp;&amp;&amp;</t>
  </si>
  <si>
    <t>113866 - Medical Research Council (MRC) - 3149</t>
  </si>
  <si>
    <t>113866</t>
  </si>
  <si>
    <t>113866G</t>
  </si>
  <si>
    <t>113866-G-00-1009-3239-&amp;&amp;&amp;&amp;&amp;</t>
  </si>
  <si>
    <t>113866-G-00-1030-3239-&amp;&amp;&amp;&amp;&amp;</t>
  </si>
  <si>
    <t>113868</t>
  </si>
  <si>
    <t>113868R</t>
  </si>
  <si>
    <t>113868-R-00-1010-1630-&amp;&amp;&amp;&amp;&amp;</t>
  </si>
  <si>
    <t>113868 - Wellcome Trust - 1630</t>
  </si>
  <si>
    <t>113869-R-00-1104-1232-&amp;&amp;&amp;&amp;&amp;</t>
  </si>
  <si>
    <t>113869 - Forestry Commission - 1232</t>
  </si>
  <si>
    <t>113869</t>
  </si>
  <si>
    <t>113869R</t>
  </si>
  <si>
    <t>113871-R-00-1104-1232-&amp;&amp;&amp;&amp;&amp;</t>
  </si>
  <si>
    <t>113871 - Forestry Commission - 1232</t>
  </si>
  <si>
    <t>113871</t>
  </si>
  <si>
    <t>113871R</t>
  </si>
  <si>
    <t>113872-R-00-1833-1779-&amp;&amp;&amp;&amp;&amp;</t>
  </si>
  <si>
    <t>113872R - Pollen Analysis and Medieval Landscape in the Dina</t>
  </si>
  <si>
    <t>113872</t>
  </si>
  <si>
    <t>113872R</t>
  </si>
  <si>
    <t>113872-R-00-1882-1779-&amp;&amp;&amp;&amp;&amp;</t>
  </si>
  <si>
    <t>113872 - Medieval Settlement Research Group - 1779</t>
  </si>
  <si>
    <t>113873-R-00-1002-1157-&amp;&amp;&amp;&amp;&amp;</t>
  </si>
  <si>
    <t>113873R - DISTINCT:  Use of IoT and data analytics for shrim</t>
  </si>
  <si>
    <t>113873</t>
  </si>
  <si>
    <t>113873R</t>
  </si>
  <si>
    <t>113873-R-00-1002-1645-&amp;&amp;&amp;&amp;&amp;</t>
  </si>
  <si>
    <t>113873 - Engineering and Physical Sciences Research Council</t>
  </si>
  <si>
    <t>113873-R-00-1002-9000-&amp;&amp;&amp;&amp;&amp;</t>
  </si>
  <si>
    <t>113874-R-00-1016-1181-&amp;&amp;&amp;&amp;&amp;</t>
  </si>
  <si>
    <t>113874 - European Regional Development Fund (ERDF) - 1181</t>
  </si>
  <si>
    <t>113874</t>
  </si>
  <si>
    <t>113874R</t>
  </si>
  <si>
    <t>113874-R-00-1016-1895-&amp;&amp;&amp;&amp;&amp;</t>
  </si>
  <si>
    <t>113874 - European Regional Development Fund (ERDF) - 1895</t>
  </si>
  <si>
    <t>113875-R-00-1625-2486-&amp;&amp;&amp;&amp;&amp;</t>
  </si>
  <si>
    <t>113875R - A feasibility study to evaluate the use of a smart</t>
  </si>
  <si>
    <t>113875</t>
  </si>
  <si>
    <t>113875R</t>
  </si>
  <si>
    <t>113875-R-00-1922-2486-&amp;&amp;&amp;&amp;&amp;</t>
  </si>
  <si>
    <t>113876-R-00-1010-3143-&amp;&amp;&amp;&amp;&amp;</t>
  </si>
  <si>
    <t>113876 - Wellcome Trust - 3143</t>
  </si>
  <si>
    <t>113876</t>
  </si>
  <si>
    <t>113876R</t>
  </si>
  <si>
    <t>113877-R-00-1016-1388-&amp;&amp;&amp;&amp;&amp;</t>
  </si>
  <si>
    <t>113877 - European Regional Development Fund (ERDF) - 1388</t>
  </si>
  <si>
    <t>113877</t>
  </si>
  <si>
    <t>113877R</t>
  </si>
  <si>
    <t>113877-R-00-1016-1747-&amp;&amp;&amp;&amp;&amp;</t>
  </si>
  <si>
    <t>113877R - ESIF - ERDF Smartline Extension - European Regiona</t>
  </si>
  <si>
    <t>113877-R-00-1016-2122-&amp;&amp;&amp;&amp;&amp;</t>
  </si>
  <si>
    <t>113877 - European Regional Development Fund (ERDF) - 2122</t>
  </si>
  <si>
    <t>113877-R-00-1016-2271-&amp;&amp;&amp;&amp;&amp;</t>
  </si>
  <si>
    <t>113877 - European Regional Development Fund (ERDF) - 2271</t>
  </si>
  <si>
    <t>113877-R-00-1016-2413-&amp;&amp;&amp;&amp;&amp;</t>
  </si>
  <si>
    <t>113877 - European Regional Development Fund (ERDF) - 2413</t>
  </si>
  <si>
    <t>113877-R-00-1016-3057-&amp;&amp;&amp;&amp;&amp;</t>
  </si>
  <si>
    <t>113877 - European Regional Development Fund (ERDF) - 3057</t>
  </si>
  <si>
    <t>113877-R-00-1016-3059-&amp;&amp;&amp;&amp;&amp;</t>
  </si>
  <si>
    <t>113877 - European Regional Development Fund (ERDF) - 3059</t>
  </si>
  <si>
    <t>113877-R-00-1016-9000-&amp;&amp;&amp;&amp;&amp;</t>
  </si>
  <si>
    <t>113877R - ESIF - ERDF Smartline Extension - 00 - European Re</t>
  </si>
  <si>
    <t>113877-R-01-1016-1747-&amp;&amp;&amp;&amp;&amp;</t>
  </si>
  <si>
    <t>113877-R-01-1016-2122-&amp;&amp;&amp;&amp;&amp;</t>
  </si>
  <si>
    <t>113877-R-01-1016-2271-&amp;&amp;&amp;&amp;&amp;</t>
  </si>
  <si>
    <t>113877-R-01-1016-2413-&amp;&amp;&amp;&amp;&amp;</t>
  </si>
  <si>
    <t>113877-R-01-1016-3057-&amp;&amp;&amp;&amp;&amp;</t>
  </si>
  <si>
    <t>113877-R-01-1016-3059-&amp;&amp;&amp;&amp;&amp;</t>
  </si>
  <si>
    <t>113877-R-02-1016-1747-&amp;&amp;&amp;&amp;&amp;</t>
  </si>
  <si>
    <t>113877-R-02-1016-2122-&amp;&amp;&amp;&amp;&amp;</t>
  </si>
  <si>
    <t>113877-R-02-1016-2271-&amp;&amp;&amp;&amp;&amp;</t>
  </si>
  <si>
    <t>113877-R-02-1016-2413-&amp;&amp;&amp;&amp;&amp;</t>
  </si>
  <si>
    <t>113877-R-02-1016-3057-&amp;&amp;&amp;&amp;&amp;</t>
  </si>
  <si>
    <t>113877-R-02-1016-3059-&amp;&amp;&amp;&amp;&amp;</t>
  </si>
  <si>
    <t>113877-R-03-1016-1747-&amp;&amp;&amp;&amp;&amp;</t>
  </si>
  <si>
    <t>113877-R-03-1016-2122-&amp;&amp;&amp;&amp;&amp;</t>
  </si>
  <si>
    <t>113877-R-03-1016-2271-&amp;&amp;&amp;&amp;&amp;</t>
  </si>
  <si>
    <t>113877-R-03-1016-2413-&amp;&amp;&amp;&amp;&amp;</t>
  </si>
  <si>
    <t>113877-R-03-1016-3057-&amp;&amp;&amp;&amp;&amp;</t>
  </si>
  <si>
    <t>113877-R-03-1016-3059-&amp;&amp;&amp;&amp;&amp;</t>
  </si>
  <si>
    <t>113877-R-04-1016-1747-&amp;&amp;&amp;&amp;&amp;</t>
  </si>
  <si>
    <t>113877-R-04-1016-2122-&amp;&amp;&amp;&amp;&amp;</t>
  </si>
  <si>
    <t>113877-R-04-1016-2271-&amp;&amp;&amp;&amp;&amp;</t>
  </si>
  <si>
    <t>113877-R-04-1016-2413-&amp;&amp;&amp;&amp;&amp;</t>
  </si>
  <si>
    <t>113877-R-04-1016-3057-&amp;&amp;&amp;&amp;&amp;</t>
  </si>
  <si>
    <t>113877-R-04-1016-3059-&amp;&amp;&amp;&amp;&amp;</t>
  </si>
  <si>
    <t>113877-R-05-1016-1747-&amp;&amp;&amp;&amp;&amp;</t>
  </si>
  <si>
    <t>113877-R-05-1016-2122-&amp;&amp;&amp;&amp;&amp;</t>
  </si>
  <si>
    <t>113877-R-05-1016-2271-&amp;&amp;&amp;&amp;&amp;</t>
  </si>
  <si>
    <t>113877-R-05-1016-2413-&amp;&amp;&amp;&amp;&amp;</t>
  </si>
  <si>
    <t>113877-R-05-1016-3057-&amp;&amp;&amp;&amp;&amp;</t>
  </si>
  <si>
    <t>113877-R-05-1016-3059-&amp;&amp;&amp;&amp;&amp;</t>
  </si>
  <si>
    <t>113877-R-06-1016-1747-&amp;&amp;&amp;&amp;&amp;</t>
  </si>
  <si>
    <t>113877-R-06-1016-2122-&amp;&amp;&amp;&amp;&amp;</t>
  </si>
  <si>
    <t>113877-R-06-1016-2271-&amp;&amp;&amp;&amp;&amp;</t>
  </si>
  <si>
    <t>113877-R-06-1016-2413-&amp;&amp;&amp;&amp;&amp;</t>
  </si>
  <si>
    <t>113877-R-06-1016-3057-&amp;&amp;&amp;&amp;&amp;</t>
  </si>
  <si>
    <t>113877-R-06-1016-3059-&amp;&amp;&amp;&amp;&amp;</t>
  </si>
  <si>
    <t>113877-R-07-1016-1747-&amp;&amp;&amp;&amp;&amp;</t>
  </si>
  <si>
    <t>113877-R-07-1016-2122-&amp;&amp;&amp;&amp;&amp;</t>
  </si>
  <si>
    <t>113877-R-07-1016-2271-&amp;&amp;&amp;&amp;&amp;</t>
  </si>
  <si>
    <t>113877-R-07-1016-2413-&amp;&amp;&amp;&amp;&amp;</t>
  </si>
  <si>
    <t>113877-R-07-1016-3057-&amp;&amp;&amp;&amp;&amp;</t>
  </si>
  <si>
    <t>113877-R-07-1016-3059-&amp;&amp;&amp;&amp;&amp;</t>
  </si>
  <si>
    <t>113877-R-08-1016-1747-&amp;&amp;&amp;&amp;&amp;</t>
  </si>
  <si>
    <t>113877-R-08-1016-2122-&amp;&amp;&amp;&amp;&amp;</t>
  </si>
  <si>
    <t>113877-R-08-1016-2271-&amp;&amp;&amp;&amp;&amp;</t>
  </si>
  <si>
    <t>113877-R-08-1016-2413-&amp;&amp;&amp;&amp;&amp;</t>
  </si>
  <si>
    <t>113877-R-08-1016-3057-&amp;&amp;&amp;&amp;&amp;</t>
  </si>
  <si>
    <t>113877-R-08-1016-3059-&amp;&amp;&amp;&amp;&amp;</t>
  </si>
  <si>
    <t>113877-R-09-1016-1388-&amp;&amp;&amp;&amp;&amp;</t>
  </si>
  <si>
    <t>113877-R-09-1016-1747-&amp;&amp;&amp;&amp;&amp;</t>
  </si>
  <si>
    <t>113877-R-09-1016-2122-&amp;&amp;&amp;&amp;&amp;</t>
  </si>
  <si>
    <t>113877-R-09-1016-2271-&amp;&amp;&amp;&amp;&amp;</t>
  </si>
  <si>
    <t>113877-R-09-1016-2413-&amp;&amp;&amp;&amp;&amp;</t>
  </si>
  <si>
    <t>113877-R-09-1016-3057-&amp;&amp;&amp;&amp;&amp;</t>
  </si>
  <si>
    <t>113877-R-09-1016-3059-&amp;&amp;&amp;&amp;&amp;</t>
  </si>
  <si>
    <t>113877-R-10-1016-1388-&amp;&amp;&amp;&amp;&amp;</t>
  </si>
  <si>
    <t>113877-R-10-1016-1747-&amp;&amp;&amp;&amp;&amp;</t>
  </si>
  <si>
    <t>113877-R-10-1016-2122-&amp;&amp;&amp;&amp;&amp;</t>
  </si>
  <si>
    <t>113877-R-10-1016-2271-&amp;&amp;&amp;&amp;&amp;</t>
  </si>
  <si>
    <t>113877-R-10-1016-2413-&amp;&amp;&amp;&amp;&amp;</t>
  </si>
  <si>
    <t>113877-R-10-1016-3057-&amp;&amp;&amp;&amp;&amp;</t>
  </si>
  <si>
    <t>113877-R-10-1016-3059-&amp;&amp;&amp;&amp;&amp;</t>
  </si>
  <si>
    <t>113878-C-00-1079-2983-&amp;&amp;&amp;&amp;&amp;</t>
  </si>
  <si>
    <t>LSI/GP basement works</t>
  </si>
  <si>
    <t>113878</t>
  </si>
  <si>
    <t>113878C</t>
  </si>
  <si>
    <t>113879</t>
  </si>
  <si>
    <t>113879G</t>
  </si>
  <si>
    <t>113879-G-00-1009-3239-&amp;&amp;&amp;&amp;&amp;</t>
  </si>
  <si>
    <t>113879-G-00-1030-3239-&amp;&amp;&amp;&amp;&amp;</t>
  </si>
  <si>
    <t>113879-G-01-1009-3239-&amp;&amp;&amp;&amp;&amp;</t>
  </si>
  <si>
    <t>113879-G-02-1009-3239-&amp;&amp;&amp;&amp;&amp;</t>
  </si>
  <si>
    <t>113879-G-03-1009-3239-&amp;&amp;&amp;&amp;&amp;</t>
  </si>
  <si>
    <t>113879-G-04-1030-3239-&amp;&amp;&amp;&amp;&amp;</t>
  </si>
  <si>
    <t>113879-G-05-1009-3239-&amp;&amp;&amp;&amp;&amp;</t>
  </si>
  <si>
    <t>113879-G-05-1030-3239-&amp;&amp;&amp;&amp;&amp;</t>
  </si>
  <si>
    <t>113885-G-00-1009-3149-&amp;&amp;&amp;&amp;&amp;</t>
  </si>
  <si>
    <t>113885G - MRC Festival Open Award 2020_CMM - 00 - CLES-CMM B</t>
  </si>
  <si>
    <t>113885</t>
  </si>
  <si>
    <t>113885G</t>
  </si>
  <si>
    <t>113886-G-00-1030-1620-&amp;&amp;&amp;&amp;&amp;</t>
  </si>
  <si>
    <t>113886G - IAAEC Conference 2021 (Emese Hall) - 00 - SSIS-HoD</t>
  </si>
  <si>
    <t>113886</t>
  </si>
  <si>
    <t>113886G</t>
  </si>
  <si>
    <t>113887-G-00-1030-9000-&amp;&amp;&amp;&amp;&amp;</t>
  </si>
  <si>
    <t>113887G - PEVNET 2020 - 00 - Balance Sheet</t>
  </si>
  <si>
    <t>113887</t>
  </si>
  <si>
    <t>113887G</t>
  </si>
  <si>
    <t>113896-G-00-2071-2517-&amp;&amp;&amp;&amp;&amp;</t>
  </si>
  <si>
    <t>113896G - Leah Clarke QUEX Studentship - 00 - CMH-ADID Budge</t>
  </si>
  <si>
    <t>113896</t>
  </si>
  <si>
    <t>113896G</t>
  </si>
  <si>
    <t>113897-G-00-1030-2443-&amp;&amp;&amp;&amp;&amp;</t>
  </si>
  <si>
    <t>113897G - Health Data Science Boot Camp - 00 - CMH-CPD</t>
  </si>
  <si>
    <t>113897</t>
  </si>
  <si>
    <t>113897G</t>
  </si>
  <si>
    <t>113898-G-00-1546-2122-&amp;&amp;&amp;&amp;&amp;</t>
  </si>
  <si>
    <t>113898G - PDSAFE - 00 - CMH-IHR General</t>
  </si>
  <si>
    <t>113898</t>
  </si>
  <si>
    <t>113898G</t>
  </si>
  <si>
    <t>113899-G-00-1030-2779-&amp;&amp;&amp;&amp;&amp;</t>
  </si>
  <si>
    <t>113899G - Harmful Algal Bloom Workshop - 00 - CLES-Conferenc</t>
  </si>
  <si>
    <t>113899</t>
  </si>
  <si>
    <t>113899G</t>
  </si>
  <si>
    <t>113901</t>
  </si>
  <si>
    <t>113901R</t>
  </si>
  <si>
    <t>113901-R-00-1000-2206-&amp;&amp;&amp;&amp;&amp;</t>
  </si>
  <si>
    <t>113901-R-00-1000-2271-&amp;&amp;&amp;&amp;&amp;</t>
  </si>
  <si>
    <t>113901 - European Commission - 2271</t>
  </si>
  <si>
    <t>113903-R-00-1008-1630-&amp;&amp;&amp;&amp;&amp;</t>
  </si>
  <si>
    <t>113903 - British Academy - 1630</t>
  </si>
  <si>
    <t>113903</t>
  </si>
  <si>
    <t>113903R</t>
  </si>
  <si>
    <t>113905-R-00-2207-2271-&amp;&amp;&amp;&amp;&amp;</t>
  </si>
  <si>
    <t>113905 - Archelon - 2271</t>
  </si>
  <si>
    <t>113905</t>
  </si>
  <si>
    <t>113905R</t>
  </si>
  <si>
    <t>113906-R-00-1006-2079-&amp;&amp;&amp;&amp;&amp;</t>
  </si>
  <si>
    <t>113906 - Economic and Social Research Council (ESRC) - 2079</t>
  </si>
  <si>
    <t>113906</t>
  </si>
  <si>
    <t>113906R</t>
  </si>
  <si>
    <t>113908-C-00-1022-2987-&amp;&amp;&amp;&amp;&amp;</t>
  </si>
  <si>
    <t>Cytometry facility</t>
  </si>
  <si>
    <t>113908</t>
  </si>
  <si>
    <t>113908C</t>
  </si>
  <si>
    <t>113909-C-00-1022-2987-&amp;&amp;&amp;&amp;&amp;</t>
  </si>
  <si>
    <t>CMM - Centre for Medical Mycology Equipment</t>
  </si>
  <si>
    <t>113909</t>
  </si>
  <si>
    <t>113909C</t>
  </si>
  <si>
    <t>113910</t>
  </si>
  <si>
    <t>113910R</t>
  </si>
  <si>
    <t>113910-R-00-1282-3057-&amp;&amp;&amp;&amp;&amp;</t>
  </si>
  <si>
    <t>113910 - Royal Academy of Engineering (RAE) - 3057</t>
  </si>
  <si>
    <t>113911-R-00-1140-1232-&amp;&amp;&amp;&amp;&amp;</t>
  </si>
  <si>
    <t>113911 - Academy of Medical Sciences - 1232</t>
  </si>
  <si>
    <t>113911</t>
  </si>
  <si>
    <t>113911R</t>
  </si>
  <si>
    <t>113911-R-00-1140-9000-&amp;&amp;&amp;&amp;&amp;</t>
  </si>
  <si>
    <t>113911R - Understanding changing capacity of central America</t>
  </si>
  <si>
    <t>113912-R-00-1232-1755-&amp;&amp;&amp;&amp;&amp;</t>
  </si>
  <si>
    <t>113912 - Diabetes Research and Wellness Foundation - 1755</t>
  </si>
  <si>
    <t>113912</t>
  </si>
  <si>
    <t>113912R</t>
  </si>
  <si>
    <t>113913-R-00-1833-1779-&amp;&amp;&amp;&amp;&amp;</t>
  </si>
  <si>
    <t>113913 - Society of Antiquaries of London - 1779</t>
  </si>
  <si>
    <t>113913</t>
  </si>
  <si>
    <t>113913R</t>
  </si>
  <si>
    <t>113914-R-00-1006-2306-&amp;&amp;&amp;&amp;&amp;</t>
  </si>
  <si>
    <t>113914 - Economic and Social Research Council (ESRC) - 2306</t>
  </si>
  <si>
    <t>113914</t>
  </si>
  <si>
    <t>113914R</t>
  </si>
  <si>
    <t>113914-R-01-1006-2306-&amp;&amp;&amp;&amp;&amp;</t>
  </si>
  <si>
    <t>113914R - ESRC NPIF IAA - Accelerating Business Collaboratio</t>
  </si>
  <si>
    <t>113914-R-02-1006-2306-&amp;&amp;&amp;&amp;&amp;</t>
  </si>
  <si>
    <t>113914-R-03-1006-2306-&amp;&amp;&amp;&amp;&amp;</t>
  </si>
  <si>
    <t>113914-R-04-1006-2306-&amp;&amp;&amp;&amp;&amp;</t>
  </si>
  <si>
    <t>113916-G-00-1030-1270-&amp;&amp;&amp;&amp;&amp;</t>
  </si>
  <si>
    <t>113916G - Coronavirus response - 00 - Operating Budget - PS-</t>
  </si>
  <si>
    <t>113916</t>
  </si>
  <si>
    <t>113916G</t>
  </si>
  <si>
    <t>113916-G-00-1030-2185-&amp;&amp;&amp;&amp;&amp;</t>
  </si>
  <si>
    <t>113916-G-00-1030-2943-&amp;&amp;&amp;&amp;&amp;</t>
  </si>
  <si>
    <t>113916-G-00-1030-3287-&amp;&amp;&amp;&amp;&amp;</t>
  </si>
  <si>
    <t>113916G - Coronavirus response - 00 - Operating Budget - WP</t>
  </si>
  <si>
    <t>113916-G-00-1030-3288-&amp;&amp;&amp;&amp;&amp;</t>
  </si>
  <si>
    <t>113916-G-00-1030-3289-&amp;&amp;&amp;&amp;&amp;</t>
  </si>
  <si>
    <t>113916G - Coronavirus response - 00 - Operating Budget - COV</t>
  </si>
  <si>
    <t>113916-G-00-1030-9000-&amp;&amp;&amp;&amp;&amp;</t>
  </si>
  <si>
    <t>113916G - Coronavirus response - 00 - Balance Sheet</t>
  </si>
  <si>
    <t>113916-G-00-1037-3289-&amp;&amp;&amp;&amp;&amp;</t>
  </si>
  <si>
    <t>113916G - Coronavirus response - 00 - CapFund 2016-26 - IT i</t>
  </si>
  <si>
    <t>113916-G-00-1037-9000-&amp;&amp;&amp;&amp;&amp;</t>
  </si>
  <si>
    <t>113916-G-01-1030-3291-&amp;&amp;&amp;&amp;&amp;</t>
  </si>
  <si>
    <t>113916G - Coronavirus response - 01 - Operating Budget - FXP</t>
  </si>
  <si>
    <t>113917</t>
  </si>
  <si>
    <t>113917R</t>
  </si>
  <si>
    <t>113917-R-00-2211-1012-&amp;&amp;&amp;&amp;&amp;</t>
  </si>
  <si>
    <t>113917 - Qu &amp; Co - 1012</t>
  </si>
  <si>
    <t>113919-R-00-1008-1226-&amp;&amp;&amp;&amp;&amp;</t>
  </si>
  <si>
    <t>113919 - British Academy - 1226</t>
  </si>
  <si>
    <t>113919</t>
  </si>
  <si>
    <t>113919R</t>
  </si>
  <si>
    <t>113920-R-00-1016-1250-&amp;&amp;&amp;&amp;&amp;</t>
  </si>
  <si>
    <t>113920 - European Regional Development Fund (ERDF) - 1250</t>
  </si>
  <si>
    <t>113920</t>
  </si>
  <si>
    <t>113920R</t>
  </si>
  <si>
    <t>113920-R-00-1016-9000-&amp;&amp;&amp;&amp;&amp;</t>
  </si>
  <si>
    <t>113920R - Marine-i 2 - 00 - European Regional Development Fu</t>
  </si>
  <si>
    <t>113921-R-00-1831-1250-&amp;&amp;&amp;&amp;&amp;</t>
  </si>
  <si>
    <t>113921 - The Scottish Government - 1250</t>
  </si>
  <si>
    <t>113921</t>
  </si>
  <si>
    <t>113921R</t>
  </si>
  <si>
    <t>113923-R-00-1003-2122-&amp;&amp;&amp;&amp;&amp;</t>
  </si>
  <si>
    <t>113923 - National Institute for Health Research (NIHR) - 212</t>
  </si>
  <si>
    <t>113923</t>
  </si>
  <si>
    <t>113923R</t>
  </si>
  <si>
    <t>113924</t>
  </si>
  <si>
    <t>113924G</t>
  </si>
  <si>
    <t>113924-G-00-1012-1969-&amp;&amp;&amp;&amp;&amp;</t>
  </si>
  <si>
    <t>113924G - Dstl PhD Studentship - Miniaturised helical antenn</t>
  </si>
  <si>
    <t>113925</t>
  </si>
  <si>
    <t>113925G</t>
  </si>
  <si>
    <t>113925-G-00-1012-1969-&amp;&amp;&amp;&amp;&amp;</t>
  </si>
  <si>
    <t>113925G - Dstl PhD Studentship - Artificial Magnetic Conduct</t>
  </si>
  <si>
    <t>113927-R-00-1005-1232-&amp;&amp;&amp;&amp;&amp;</t>
  </si>
  <si>
    <t>113927 - Biotechnology &amp; Biological Sciences Research Counci</t>
  </si>
  <si>
    <t>113927</t>
  </si>
  <si>
    <t>113927R</t>
  </si>
  <si>
    <t>113927-R-00-1005-1572-&amp;&amp;&amp;&amp;&amp;</t>
  </si>
  <si>
    <t>113927-R-00-1005-9000-&amp;&amp;&amp;&amp;&amp;</t>
  </si>
  <si>
    <t>113927R - Improving hatchery biosecurity for a sustainable s</t>
  </si>
  <si>
    <t>113934-G-00-1031-1113-&amp;&amp;&amp;&amp;&amp;</t>
  </si>
  <si>
    <t>113934G - Hums - Provost Fund - Getty (F Nevola) - 00 - HUMS</t>
  </si>
  <si>
    <t>113934</t>
  </si>
  <si>
    <t>113934G</t>
  </si>
  <si>
    <t>113934-G-00-1031-9000-&amp;&amp;&amp;&amp;&amp;</t>
  </si>
  <si>
    <t>113934G - Hums - Provost Fund - Getty (F Nevola) - 00 - Bala</t>
  </si>
  <si>
    <t>113935-G-00-1031-2311-&amp;&amp;&amp;&amp;&amp;</t>
  </si>
  <si>
    <t>113935G - Hums - Provost Fund - Decolonising the Curriculum</t>
  </si>
  <si>
    <t>113935</t>
  </si>
  <si>
    <t>113935G</t>
  </si>
  <si>
    <t>113936-G-00-1030-2482-&amp;&amp;&amp;&amp;&amp;</t>
  </si>
  <si>
    <t>113936G - Hums Conference - Barons and the Public Good in th</t>
  </si>
  <si>
    <t>113936</t>
  </si>
  <si>
    <t>113936G</t>
  </si>
  <si>
    <t>113937-G-00-1030-1499-&amp;&amp;&amp;&amp;&amp;</t>
  </si>
  <si>
    <t>113937G - Hums S/F Le Quesne - 00 - HUMS-Archaeology-College</t>
  </si>
  <si>
    <t>113937</t>
  </si>
  <si>
    <t>113937G</t>
  </si>
  <si>
    <t>113941-R-00-2209-1755-&amp;&amp;&amp;&amp;&amp;</t>
  </si>
  <si>
    <t>113941 - The Michael J. Fox Foundation - 1755</t>
  </si>
  <si>
    <t>113941</t>
  </si>
  <si>
    <t>113941R</t>
  </si>
  <si>
    <t>113942-R-00-1085-1755-&amp;&amp;&amp;&amp;&amp;</t>
  </si>
  <si>
    <t>113942 - Alzheimer´s Research UK - 1755</t>
  </si>
  <si>
    <t>113942</t>
  </si>
  <si>
    <t>113942R</t>
  </si>
  <si>
    <t>113942-R-00-1085-9000-&amp;&amp;&amp;&amp;&amp;</t>
  </si>
  <si>
    <t>113942R - Investigating Argonaute phosphorylation and miR-13</t>
  </si>
  <si>
    <t>113944-R-00-1121-1755-&amp;&amp;&amp;&amp;&amp;</t>
  </si>
  <si>
    <t>113944 - BRACE - 1755</t>
  </si>
  <si>
    <t>113944</t>
  </si>
  <si>
    <t>113944R</t>
  </si>
  <si>
    <t>113947-R-00-1001-1116-&amp;&amp;&amp;&amp;&amp;</t>
  </si>
  <si>
    <t>113947R - NERC SWEEP (CORE EXPENDITURE) - Natural Environmen</t>
  </si>
  <si>
    <t>113947</t>
  </si>
  <si>
    <t>113947R</t>
  </si>
  <si>
    <t>113947-R-00-1001-1232-&amp;&amp;&amp;&amp;&amp;</t>
  </si>
  <si>
    <t>113947-R-00-1001-1572-&amp;&amp;&amp;&amp;&amp;</t>
  </si>
  <si>
    <t>113947R - SWEEP (CORE EXPENDITURE) - 00 - Natural Environmen</t>
  </si>
  <si>
    <t>113947-R-00-1001-1637-&amp;&amp;&amp;&amp;&amp;</t>
  </si>
  <si>
    <t>113947-R-00-1001-1755-&amp;&amp;&amp;&amp;&amp;</t>
  </si>
  <si>
    <t>113947-R-00-1001-1939-&amp;&amp;&amp;&amp;&amp;</t>
  </si>
  <si>
    <t>113947 - Natural Environment Research Council (NERC) - 1939</t>
  </si>
  <si>
    <t>113947-R-00-1001-1985-&amp;&amp;&amp;&amp;&amp;</t>
  </si>
  <si>
    <t>113947R - SWEEP (CORE EXPENDITURE) - Natural Environment Res</t>
  </si>
  <si>
    <t>113947-R-00-1001-2122-&amp;&amp;&amp;&amp;&amp;</t>
  </si>
  <si>
    <t>113947-R-00-1001-2271-&amp;&amp;&amp;&amp;&amp;</t>
  </si>
  <si>
    <t>113947-R-00-1001-2306-&amp;&amp;&amp;&amp;&amp;</t>
  </si>
  <si>
    <t>113957-G-00-2087-1026-&amp;&amp;&amp;&amp;&amp;</t>
  </si>
  <si>
    <t>113957G - LF421 - MRM - FI - 00 - IIB - Open Innovation Fund</t>
  </si>
  <si>
    <t>113957</t>
  </si>
  <si>
    <t>113957G</t>
  </si>
  <si>
    <t>113957-G-00-2087-9000-&amp;&amp;&amp;&amp;&amp;</t>
  </si>
  <si>
    <t>113957G - LF421 - MRM - FI - 00 - Balance Sheet</t>
  </si>
  <si>
    <t>113958-G-00-1031-1362-&amp;&amp;&amp;&amp;&amp;</t>
  </si>
  <si>
    <t>113958G - Institute of Coding Provost Fund - 00 - CEMPS-HoD</t>
  </si>
  <si>
    <t>113958</t>
  </si>
  <si>
    <t>113958G</t>
  </si>
  <si>
    <t>113960-G-00-1030-2957-&amp;&amp;&amp;&amp;&amp;</t>
  </si>
  <si>
    <t>113960G - PDA: Markus Fitza - 00 - UEBS-Science, Innovation,</t>
  </si>
  <si>
    <t>113960</t>
  </si>
  <si>
    <t>113960G</t>
  </si>
  <si>
    <t>113961-G-00-1030-2957-&amp;&amp;&amp;&amp;&amp;</t>
  </si>
  <si>
    <t>113961G - PDA: Delfina Zagarzazu - 00 - UEBS-Science, Innova</t>
  </si>
  <si>
    <t>113961</t>
  </si>
  <si>
    <t>113961G</t>
  </si>
  <si>
    <t>113962-G-00-1030-2416-&amp;&amp;&amp;&amp;&amp;</t>
  </si>
  <si>
    <t>113962G - PDA: David Dose - 00 - UEBS-Management Studies</t>
  </si>
  <si>
    <t>113962</t>
  </si>
  <si>
    <t>113962G</t>
  </si>
  <si>
    <t>113964-G-00-1030-2416-&amp;&amp;&amp;&amp;&amp;</t>
  </si>
  <si>
    <t>113964G - PDA: Berrin Erdogan - 00 - UEBS-Management Studies</t>
  </si>
  <si>
    <t>113964</t>
  </si>
  <si>
    <t>113964G</t>
  </si>
  <si>
    <t>113965-G-00-1030-2957-&amp;&amp;&amp;&amp;&amp;</t>
  </si>
  <si>
    <t>113965G - PDA: Jill Perry-Smith - 00 - UEBS-Science, Innovat</t>
  </si>
  <si>
    <t>113965</t>
  </si>
  <si>
    <t>113965G</t>
  </si>
  <si>
    <t>113966-G-00-1030-2416-&amp;&amp;&amp;&amp;&amp;</t>
  </si>
  <si>
    <t>113966G - PDA: Joe Labianca - 00 - UEBS-Management Studies</t>
  </si>
  <si>
    <t>113966</t>
  </si>
  <si>
    <t>113966G</t>
  </si>
  <si>
    <t>113967-G-00-1030-2416-&amp;&amp;&amp;&amp;&amp;</t>
  </si>
  <si>
    <t>113967G - PDA: Jessica Methot - 00 - UEBS-Management Studies</t>
  </si>
  <si>
    <t>113967</t>
  </si>
  <si>
    <t>113967G</t>
  </si>
  <si>
    <t>113968-G-00-1030-2416-&amp;&amp;&amp;&amp;&amp;</t>
  </si>
  <si>
    <t>113968G - PDA: Jonas Lang - 00 - UEBS-Management Studies</t>
  </si>
  <si>
    <t>113968</t>
  </si>
  <si>
    <t>113968G</t>
  </si>
  <si>
    <t>113969-G-00-1030-2416-&amp;&amp;&amp;&amp;&amp;</t>
  </si>
  <si>
    <t>113969G - PDA: Hannes Leroy - 00 - UEBS-Management Studies</t>
  </si>
  <si>
    <t>113969</t>
  </si>
  <si>
    <t>113969G</t>
  </si>
  <si>
    <t>113970-G-00-1025-2957-&amp;&amp;&amp;&amp;&amp;</t>
  </si>
  <si>
    <t>113970G - IAB: How do entrepreneurs manage trade-offs - 00 -</t>
  </si>
  <si>
    <t>113970</t>
  </si>
  <si>
    <t>113970G</t>
  </si>
  <si>
    <t>113970-G-00-1025-9000-&amp;&amp;&amp;&amp;&amp;</t>
  </si>
  <si>
    <t>113971-G-00-1025-1219-&amp;&amp;&amp;&amp;&amp;</t>
  </si>
  <si>
    <t>113971G - IAB: Formulation of committees and assemblies - 00</t>
  </si>
  <si>
    <t>113971</t>
  </si>
  <si>
    <t>113971G</t>
  </si>
  <si>
    <t>113972-G-00-1030-2226-&amp;&amp;&amp;&amp;&amp;</t>
  </si>
  <si>
    <t>113972G - UEBS: HOD LEEP - 00 - UEBS-LEEP Environmental Econ</t>
  </si>
  <si>
    <t>113972</t>
  </si>
  <si>
    <t>113972G</t>
  </si>
  <si>
    <t>113973-G-00-1120-2265-&amp;&amp;&amp;&amp;&amp;</t>
  </si>
  <si>
    <t>113973G - PG Certs and PG Dips HEE funded - 00 - CMH-PGT Cli</t>
  </si>
  <si>
    <t>113973</t>
  </si>
  <si>
    <t>113973G</t>
  </si>
  <si>
    <t>113974-G-00-1030-2312-&amp;&amp;&amp;&amp;&amp;</t>
  </si>
  <si>
    <t>113974G - RTSG: Asim Alawfi 690057473 Feb 2024 - 00 - CEMPS-</t>
  </si>
  <si>
    <t>113974</t>
  </si>
  <si>
    <t>113974G</t>
  </si>
  <si>
    <t>113975-G-00-1030-1969-&amp;&amp;&amp;&amp;&amp;</t>
  </si>
  <si>
    <t>113975G - RTSG: Adnan Almasoudi 700018054 Feb 2024 - 00 - CE</t>
  </si>
  <si>
    <t>113975</t>
  </si>
  <si>
    <t>113975G</t>
  </si>
  <si>
    <t>113977-G-00-1030-1846-&amp;&amp;&amp;&amp;&amp;</t>
  </si>
  <si>
    <t>113977G - RTSG: Niall Donnelly 690061035 Sep 2027 - 00 - CEM</t>
  </si>
  <si>
    <t>113977</t>
  </si>
  <si>
    <t>113977G</t>
  </si>
  <si>
    <t>113978-R-00-1005-1708-&amp;&amp;&amp;&amp;&amp;</t>
  </si>
  <si>
    <t>113978 - Biotechnology &amp; Biological Sciences Research Counci</t>
  </si>
  <si>
    <t>113978</t>
  </si>
  <si>
    <t>113978R</t>
  </si>
  <si>
    <t>113979-R-00-1775-1012-&amp;&amp;&amp;&amp;&amp;</t>
  </si>
  <si>
    <t>113979 - NATO - 1012</t>
  </si>
  <si>
    <t>113979</t>
  </si>
  <si>
    <t>113979R</t>
  </si>
  <si>
    <t>113980-R-00-1126-2412-&amp;&amp;&amp;&amp;&amp;</t>
  </si>
  <si>
    <t>113980 - Australian Research Council - 2412</t>
  </si>
  <si>
    <t>113980</t>
  </si>
  <si>
    <t>113980R</t>
  </si>
  <si>
    <t>113981-R-00-1001-1972-&amp;&amp;&amp;&amp;&amp;</t>
  </si>
  <si>
    <t>113981 - Natural Environment Research Council (NERC) - 1972</t>
  </si>
  <si>
    <t>113981</t>
  </si>
  <si>
    <t>113981R</t>
  </si>
  <si>
    <t>113981-R-00-1001-9000-&amp;&amp;&amp;&amp;&amp;</t>
  </si>
  <si>
    <t>113981R - NERC/ADVANCE (Aerosol-cloud-climate interactions d</t>
  </si>
  <si>
    <t>113983-R-00-1000-1984-&amp;&amp;&amp;&amp;&amp;</t>
  </si>
  <si>
    <t>113983 - European Commission - 1984</t>
  </si>
  <si>
    <t>113983</t>
  </si>
  <si>
    <t>113983R</t>
  </si>
  <si>
    <t>113984-R-00-1001-1232-&amp;&amp;&amp;&amp;&amp;</t>
  </si>
  <si>
    <t>113984 - Natural Environment Research Council (NERC) - 1232</t>
  </si>
  <si>
    <t>113984</t>
  </si>
  <si>
    <t>113984R</t>
  </si>
  <si>
    <t>113984-R-00-1001-9000-&amp;&amp;&amp;&amp;&amp;</t>
  </si>
  <si>
    <t>113984R - BOULDER: Accounting for BOUlders in Landslide-floo</t>
  </si>
  <si>
    <t>113985-R-00-1075-1939-&amp;&amp;&amp;&amp;&amp;</t>
  </si>
  <si>
    <t>113985 - South West Water (SWW) - 1939</t>
  </si>
  <si>
    <t>113985</t>
  </si>
  <si>
    <t>113985R</t>
  </si>
  <si>
    <t>113991-G-00-1030-1755-&amp;&amp;&amp;&amp;&amp;</t>
  </si>
  <si>
    <t>113991G - British Association for Lung Research 2021 virtual</t>
  </si>
  <si>
    <t>113991</t>
  </si>
  <si>
    <t>113991G</t>
  </si>
  <si>
    <t>113991-G-00-1030-9000-&amp;&amp;&amp;&amp;&amp;</t>
  </si>
  <si>
    <t>113992-G-00-1030-2957-&amp;&amp;&amp;&amp;&amp;</t>
  </si>
  <si>
    <t>113992G - PDA: Esmaeil Khedmati Morasae - 00 - UEBS-Science,</t>
  </si>
  <si>
    <t>113992</t>
  </si>
  <si>
    <t>113992G</t>
  </si>
  <si>
    <t>113993-G-00-1030-1749-&amp;&amp;&amp;&amp;&amp;</t>
  </si>
  <si>
    <t>113993G - Insurance  -I.Cone in B6 - 00 - CLES-PVC</t>
  </si>
  <si>
    <t>113993</t>
  </si>
  <si>
    <t>113993G</t>
  </si>
  <si>
    <t>113993-G-00-1030-9000-&amp;&amp;&amp;&amp;&amp;</t>
  </si>
  <si>
    <t>113993G - Insurance  -I.Cone in B6 - 00 - Balance Sheet</t>
  </si>
  <si>
    <t>113999-G-00-1030-2312-&amp;&amp;&amp;&amp;&amp;</t>
  </si>
  <si>
    <t>113999G - RTSG: Mohammed Al Gatheem 690048317 Sep 2023 - 00</t>
  </si>
  <si>
    <t>113999</t>
  </si>
  <si>
    <t>113999G</t>
  </si>
  <si>
    <t>114000-R-00-1003-2122-&amp;&amp;&amp;&amp;&amp;</t>
  </si>
  <si>
    <t>114000 - National Institute for Health Research (NIHR) - 212</t>
  </si>
  <si>
    <t>114000</t>
  </si>
  <si>
    <t>114000R</t>
  </si>
  <si>
    <t>114001-R-00-1003-2122-&amp;&amp;&amp;&amp;&amp;</t>
  </si>
  <si>
    <t>114001 - National Institute for Health Research (NIHR) - 212</t>
  </si>
  <si>
    <t>114001</t>
  </si>
  <si>
    <t>114001R</t>
  </si>
  <si>
    <t>114002-R-00-1010-1226-&amp;&amp;&amp;&amp;&amp;</t>
  </si>
  <si>
    <t>114002 - Wellcome Trust - 1226</t>
  </si>
  <si>
    <t>114002</t>
  </si>
  <si>
    <t>114002R</t>
  </si>
  <si>
    <t>114004-R-00-1002-1572-&amp;&amp;&amp;&amp;&amp;</t>
  </si>
  <si>
    <t>114004 - Engineering and Physical Sciences Research Council</t>
  </si>
  <si>
    <t>114004</t>
  </si>
  <si>
    <t>114004R</t>
  </si>
  <si>
    <t>114004-R-00-1002-1708-&amp;&amp;&amp;&amp;&amp;</t>
  </si>
  <si>
    <t>114004-R-00-1002-1755-&amp;&amp;&amp;&amp;&amp;</t>
  </si>
  <si>
    <t>114004-R-00-1002-1972-&amp;&amp;&amp;&amp;&amp;</t>
  </si>
  <si>
    <t>114004-R-00-1002-2206-&amp;&amp;&amp;&amp;&amp;</t>
  </si>
  <si>
    <t>114004-R-00-1002-2294-&amp;&amp;&amp;&amp;&amp;</t>
  </si>
  <si>
    <t>114004-R-00-1002-3149-&amp;&amp;&amp;&amp;&amp;</t>
  </si>
  <si>
    <t>114004R - EPSRC Hub for Quantitative Modelling in Healthcare</t>
  </si>
  <si>
    <t>114005-R-00-1084-1572-&amp;&amp;&amp;&amp;&amp;</t>
  </si>
  <si>
    <t>114005 - Environment Agency - 1572</t>
  </si>
  <si>
    <t>114005</t>
  </si>
  <si>
    <t>114005R</t>
  </si>
  <si>
    <t>114008-R-00-1106-1630-&amp;&amp;&amp;&amp;&amp;</t>
  </si>
  <si>
    <t>114008 - Heritage Lottery Fund - 1630</t>
  </si>
  <si>
    <t>114008</t>
  </si>
  <si>
    <t>114008R</t>
  </si>
  <si>
    <t>114008-R-00-1718-1630-&amp;&amp;&amp;&amp;&amp;</t>
  </si>
  <si>
    <t>114008 - Royal Albert Memorial Museum (RAMM) - 1630</t>
  </si>
  <si>
    <t>114012-G-00-1021-2083-&amp;&amp;&amp;&amp;&amp;</t>
  </si>
  <si>
    <t>114012G - Annual Fund: A Shaw (Attomarker)-COVID-19 - 00 - C</t>
  </si>
  <si>
    <t>114012</t>
  </si>
  <si>
    <t>114012G</t>
  </si>
  <si>
    <t>114012-G-00-1021-9000-&amp;&amp;&amp;&amp;&amp;</t>
  </si>
  <si>
    <t>114012G - Global Advancement – A Shaw (Attomarker) – COVID-1</t>
  </si>
  <si>
    <t>114013-R-00-2216-1157-&amp;&amp;&amp;&amp;&amp;</t>
  </si>
  <si>
    <t>114013R - Behaviour and performance optimisation of Graphene</t>
  </si>
  <si>
    <t>114013</t>
  </si>
  <si>
    <t>114013R</t>
  </si>
  <si>
    <t>114013-R-00-2216-1250-&amp;&amp;&amp;&amp;&amp;</t>
  </si>
  <si>
    <t>114013 - Global Energy Interconnection Research - 1250</t>
  </si>
  <si>
    <t>114013-R-00-2216-9000-&amp;&amp;&amp;&amp;&amp;</t>
  </si>
  <si>
    <t>114020-G-00-2071-2517-&amp;&amp;&amp;&amp;&amp;</t>
  </si>
  <si>
    <t>114020G - Marta Nabais QUEX RTSG studentship - 00 - CMH-ADID</t>
  </si>
  <si>
    <t>114020</t>
  </si>
  <si>
    <t>114020G</t>
  </si>
  <si>
    <t>114021-G-00-1030-1755-&amp;&amp;&amp;&amp;&amp;</t>
  </si>
  <si>
    <t>114021G - Exeter PEVNET 2020 conference - 00 - CMH-IBCS Gene</t>
  </si>
  <si>
    <t>114021</t>
  </si>
  <si>
    <t>114021G</t>
  </si>
  <si>
    <t>114021-G-00-1030-9000-&amp;&amp;&amp;&amp;&amp;</t>
  </si>
  <si>
    <t>114021G - Exeter PEVNET 2020 conference - 00 - Balance Sheet</t>
  </si>
  <si>
    <t>114023-G-00-1030-1288-&amp;&amp;&amp;&amp;&amp;</t>
  </si>
  <si>
    <t>114023G - PDA: Sareh Rowlands Ends April 2021 - 00 - Operati</t>
  </si>
  <si>
    <t>114023</t>
  </si>
  <si>
    <t>114023G</t>
  </si>
  <si>
    <t>114023-G-00-1030-9000-&amp;&amp;&amp;&amp;&amp;</t>
  </si>
  <si>
    <t>114043-R-00-1104-1232-&amp;&amp;&amp;&amp;&amp;</t>
  </si>
  <si>
    <t>114043 - Forestry Commission - 1232</t>
  </si>
  <si>
    <t>114043</t>
  </si>
  <si>
    <t>114043R</t>
  </si>
  <si>
    <t>114044-R-00-1002-1645-&amp;&amp;&amp;&amp;&amp;</t>
  </si>
  <si>
    <t>114044 - Engineering and Physical Sciences Research Council</t>
  </si>
  <si>
    <t>114044</t>
  </si>
  <si>
    <t>114044R</t>
  </si>
  <si>
    <t>114044-R-01-1002-1645-&amp;&amp;&amp;&amp;&amp;</t>
  </si>
  <si>
    <t>114044R - Ultrastructure to Micromechanics: a New Perspectiv</t>
  </si>
  <si>
    <t>114044-R-02-1002-1645-&amp;&amp;&amp;&amp;&amp;</t>
  </si>
  <si>
    <t>114045-R-00-1009-1572-&amp;&amp;&amp;&amp;&amp;</t>
  </si>
  <si>
    <t>114045R - MRC Confidence in Concept (CiC) - Promoting Innova</t>
  </si>
  <si>
    <t>114045</t>
  </si>
  <si>
    <t>114045R</t>
  </si>
  <si>
    <t>114045-R-00-1009-1708-&amp;&amp;&amp;&amp;&amp;</t>
  </si>
  <si>
    <t>114045 - Medical Research Council (MRC) - 1708</t>
  </si>
  <si>
    <t>114045-R-00-1009-1755-&amp;&amp;&amp;&amp;&amp;</t>
  </si>
  <si>
    <t>114045-R-00-1009-1993-&amp;&amp;&amp;&amp;&amp;</t>
  </si>
  <si>
    <t>114045-R-00-1009-2122-&amp;&amp;&amp;&amp;&amp;</t>
  </si>
  <si>
    <t>114045-R-00-1009-3149-&amp;&amp;&amp;&amp;&amp;</t>
  </si>
  <si>
    <t>114046-R-00-2117-2306-&amp;&amp;&amp;&amp;&amp;</t>
  </si>
  <si>
    <t>114046R - Northam Burrows Baseline Study - Torridge District</t>
  </si>
  <si>
    <t>114046</t>
  </si>
  <si>
    <t>114046R</t>
  </si>
  <si>
    <t>114046-R-00-2117-2412-&amp;&amp;&amp;&amp;&amp;</t>
  </si>
  <si>
    <t>114047</t>
  </si>
  <si>
    <t>114047R</t>
  </si>
  <si>
    <t>114047-R-00-1082-2486-&amp;&amp;&amp;&amp;&amp;</t>
  </si>
  <si>
    <t>114047 - Royal Devon &amp; Exeter NHS Foundation Trst - 2486</t>
  </si>
  <si>
    <t>114048-R-00-1008-1180-&amp;&amp;&amp;&amp;&amp;</t>
  </si>
  <si>
    <t>114048 - British Academy - 1180</t>
  </si>
  <si>
    <t>114048</t>
  </si>
  <si>
    <t>114048R</t>
  </si>
  <si>
    <t>114048-R-00-1008-1286-&amp;&amp;&amp;&amp;&amp;</t>
  </si>
  <si>
    <t>114048 - British Academy - 1286</t>
  </si>
  <si>
    <t>114049-R-00-1004-1232-&amp;&amp;&amp;&amp;&amp;</t>
  </si>
  <si>
    <t>114049 - Leverhulme Trust - 1232</t>
  </si>
  <si>
    <t>114049</t>
  </si>
  <si>
    <t>114049R</t>
  </si>
  <si>
    <t>114049-R-00-1004-1973-&amp;&amp;&amp;&amp;&amp;</t>
  </si>
  <si>
    <t>114049 - Leverhulme Trust - 1973</t>
  </si>
  <si>
    <t>114057-G-00-1030-1749-&amp;&amp;&amp;&amp;&amp;</t>
  </si>
  <si>
    <t>114057G - CLES -COVID-19 unallocated costs - 00 - CLES-PVC</t>
  </si>
  <si>
    <t>114057</t>
  </si>
  <si>
    <t>114057G</t>
  </si>
  <si>
    <t>114058-G-00-1030-2100-&amp;&amp;&amp;&amp;&amp;</t>
  </si>
  <si>
    <t>114058G - Melissa Bennett Studentship - 00 - CMH-IHR PGR Stu</t>
  </si>
  <si>
    <t>114058</t>
  </si>
  <si>
    <t>114058G</t>
  </si>
  <si>
    <t>114058-G-00-1030-9000-&amp;&amp;&amp;&amp;&amp;</t>
  </si>
  <si>
    <t>114058G - Melissa Bennett Studentship - 00 - Balance Sheet</t>
  </si>
  <si>
    <t>114059-G-00-1030-2003-&amp;&amp;&amp;&amp;&amp;</t>
  </si>
  <si>
    <t>114059G - CADDIES Maintenance - 00 - CEMPS-DoR Computer Scie</t>
  </si>
  <si>
    <t>114059</t>
  </si>
  <si>
    <t>114059G</t>
  </si>
  <si>
    <t>114059-G-00-1030-9000-&amp;&amp;&amp;&amp;&amp;</t>
  </si>
  <si>
    <t>114059G - CADDIES Maintenance - 00 - Balance Sheet</t>
  </si>
  <si>
    <t>114060-G-00-1030-1837-&amp;&amp;&amp;&amp;&amp;</t>
  </si>
  <si>
    <t>114060G - Lucy Banfield Studentship - 00 - Operating Budget</t>
  </si>
  <si>
    <t>114060</t>
  </si>
  <si>
    <t>114060G</t>
  </si>
  <si>
    <t>114060-G-00-1030-2100-&amp;&amp;&amp;&amp;&amp;</t>
  </si>
  <si>
    <t>114060G - Lucy Banfield Studentship - 00 - CMH-IHR PGR Stude</t>
  </si>
  <si>
    <t>114060-G-00-1030-9000-&amp;&amp;&amp;&amp;&amp;</t>
  </si>
  <si>
    <t>114060G - Lucy Banfield Studentship - 00 - Balance Sheet</t>
  </si>
  <si>
    <t>114061-G-00-1030-1271-&amp;&amp;&amp;&amp;&amp;</t>
  </si>
  <si>
    <t>114061G - PDA: Mi Tian - 00 - Operating Budget - CEMPS-Engin</t>
  </si>
  <si>
    <t>114061</t>
  </si>
  <si>
    <t>114061G</t>
  </si>
  <si>
    <t>114061-G-00-1030-3111-&amp;&amp;&amp;&amp;&amp;</t>
  </si>
  <si>
    <t>114061G - PDA: Mi Tian - 00 - CEMPS-GSI Engineering</t>
  </si>
  <si>
    <t>114061-G-00-1030-9000-&amp;&amp;&amp;&amp;&amp;</t>
  </si>
  <si>
    <t>114061G - PDA: Mi Tian - 00 - Operating Budget - Balance She</t>
  </si>
  <si>
    <t>114062-G-00-1030-3227-&amp;&amp;&amp;&amp;&amp;</t>
  </si>
  <si>
    <t>114062G - Studentship: Duncan McDougall 700000621 Sept 2023</t>
  </si>
  <si>
    <t>114062</t>
  </si>
  <si>
    <t>114062G</t>
  </si>
  <si>
    <t>114065-R-00-1010-1755-&amp;&amp;&amp;&amp;&amp;</t>
  </si>
  <si>
    <t>114065 - Wellcome Trust - 1755</t>
  </si>
  <si>
    <t>114065</t>
  </si>
  <si>
    <t>114065R</t>
  </si>
  <si>
    <t>114066-R-00-1008-1630-&amp;&amp;&amp;&amp;&amp;</t>
  </si>
  <si>
    <t>114066 - British Academy - 1630</t>
  </si>
  <si>
    <t>114066</t>
  </si>
  <si>
    <t>114066R</t>
  </si>
  <si>
    <t>114067-R-00-1008-1630-&amp;&amp;&amp;&amp;&amp;</t>
  </si>
  <si>
    <t>114067 - British Academy - 1630</t>
  </si>
  <si>
    <t>114067</t>
  </si>
  <si>
    <t>114067R</t>
  </si>
  <si>
    <t>114068-R-00-1739-1286-&amp;&amp;&amp;&amp;&amp;</t>
  </si>
  <si>
    <t>114068 - Devon and Cornwall Police - 1286</t>
  </si>
  <si>
    <t>114068</t>
  </si>
  <si>
    <t>114068R</t>
  </si>
  <si>
    <t>114068-R-00-1739-1993-&amp;&amp;&amp;&amp;&amp;</t>
  </si>
  <si>
    <t>114068 - Devon and Cornwall Police - 1993</t>
  </si>
  <si>
    <t>114068-R-00-1739-2122-&amp;&amp;&amp;&amp;&amp;</t>
  </si>
  <si>
    <t>114068 - Devon and Cornwall Police - 2122</t>
  </si>
  <si>
    <t>114069-R-00-2205-2170-&amp;&amp;&amp;&amp;&amp;</t>
  </si>
  <si>
    <t>114069 - House of Commons - 2170</t>
  </si>
  <si>
    <t>114069</t>
  </si>
  <si>
    <t>114069R</t>
  </si>
  <si>
    <t>114070-R-00-2026-1755-&amp;&amp;&amp;&amp;&amp;</t>
  </si>
  <si>
    <t>114070 - Horserace Bettig Levy Board - 1755</t>
  </si>
  <si>
    <t>114070</t>
  </si>
  <si>
    <t>114070R</t>
  </si>
  <si>
    <t>114076-G-00-1030-1288-&amp;&amp;&amp;&amp;&amp;</t>
  </si>
  <si>
    <t>114076G - PDA: Riccardo Di Clemente - 00 - CEMPS-Computer Sc</t>
  </si>
  <si>
    <t>114076</t>
  </si>
  <si>
    <t>114076G</t>
  </si>
  <si>
    <t>114076-G-00-1030-9000-&amp;&amp;&amp;&amp;&amp;</t>
  </si>
  <si>
    <t>114076G - PDA: Riccardo Di Clemente - 00 - Operating Budget</t>
  </si>
  <si>
    <t>114077</t>
  </si>
  <si>
    <t>114077G</t>
  </si>
  <si>
    <t>114077-G-00-1030-2239-&amp;&amp;&amp;&amp;&amp;</t>
  </si>
  <si>
    <t>114077G - Relocation: Yaksh Popat End Apr 2021 - 00 - Operat</t>
  </si>
  <si>
    <t>114078-G-00-1030-1041-&amp;&amp;&amp;&amp;&amp;</t>
  </si>
  <si>
    <t>114078G - Zhoufan Mou  - Bench Fee - 00 - CMH-IBCS PGR Stude</t>
  </si>
  <si>
    <t>114078</t>
  </si>
  <si>
    <t>114078G</t>
  </si>
  <si>
    <t>114080-R-00-1002-2186-&amp;&amp;&amp;&amp;&amp;</t>
  </si>
  <si>
    <t>114080 - Engineering and Physical Sciences Research Council</t>
  </si>
  <si>
    <t>114080</t>
  </si>
  <si>
    <t>114080R</t>
  </si>
  <si>
    <t>114081-R-00-1013-1645-&amp;&amp;&amp;&amp;&amp;</t>
  </si>
  <si>
    <t>114081 - Innovate UK - 1645</t>
  </si>
  <si>
    <t>114081</t>
  </si>
  <si>
    <t>114081R</t>
  </si>
  <si>
    <t>114081-R-00-1013-1984-&amp;&amp;&amp;&amp;&amp;</t>
  </si>
  <si>
    <t>114081 - Innovate UK - 1984</t>
  </si>
  <si>
    <t>114081-R-00-1013-2339-&amp;&amp;&amp;&amp;&amp;</t>
  </si>
  <si>
    <t>114081 - Innovate UK - 2339</t>
  </si>
  <si>
    <t>114082R - Multiple risks associated with drought and peatlan</t>
  </si>
  <si>
    <t>114082</t>
  </si>
  <si>
    <t>114082R</t>
  </si>
  <si>
    <t>114082-R-00-1001-1125-&amp;&amp;&amp;&amp;&amp;</t>
  </si>
  <si>
    <t>114082 - Natural Environment Research Council (NERC) - 1125</t>
  </si>
  <si>
    <t>114082-R-00-1001-1232-&amp;&amp;&amp;&amp;&amp;</t>
  </si>
  <si>
    <t>114082 - Natural Environment Research Council (NERC) - 1232</t>
  </si>
  <si>
    <t>114082-R-00-1001-1572-&amp;&amp;&amp;&amp;&amp;</t>
  </si>
  <si>
    <t>114082 - Natural Environment Research Council (NERC) - 1572</t>
  </si>
  <si>
    <t>114082-R-00-1001-1972-&amp;&amp;&amp;&amp;&amp;</t>
  </si>
  <si>
    <t>114082 - Natural Environment Research Council (NERC) - 1972</t>
  </si>
  <si>
    <t>114082-R-00-1001-2271-&amp;&amp;&amp;&amp;&amp;</t>
  </si>
  <si>
    <t>114082 - Natural Environment Research Council (NERC) - 2271</t>
  </si>
  <si>
    <t>114082-R-00-1001-9000-&amp;&amp;&amp;&amp;&amp;</t>
  </si>
  <si>
    <t>114083-R-00-1002-9000-&amp;&amp;&amp;&amp;&amp;</t>
  </si>
  <si>
    <t>114083R - COVID-19: Predictive spatial modelling of transmis</t>
  </si>
  <si>
    <t>114083</t>
  </si>
  <si>
    <t>114083R</t>
  </si>
  <si>
    <t>114083-R-00-1009-2339-&amp;&amp;&amp;&amp;&amp;</t>
  </si>
  <si>
    <t>114083 - Medical Research Council (MRC) - 2339</t>
  </si>
  <si>
    <t>114083-R-00-1009-9000-&amp;&amp;&amp;&amp;&amp;</t>
  </si>
  <si>
    <t>114085-R-00-1009-1572-&amp;&amp;&amp;&amp;&amp;</t>
  </si>
  <si>
    <t>114085 - Medical Research Council (MRC) - 1572</t>
  </si>
  <si>
    <t>114085</t>
  </si>
  <si>
    <t>114085R</t>
  </si>
  <si>
    <t>114085-R-00-1009-1755-&amp;&amp;&amp;&amp;&amp;</t>
  </si>
  <si>
    <t>114085R - COG-UK Consortium - Medical Research Council (MRC)</t>
  </si>
  <si>
    <t>114085-R-00-1010-1572-&amp;&amp;&amp;&amp;&amp;</t>
  </si>
  <si>
    <t>114085-R-00-1272-1572-&amp;&amp;&amp;&amp;&amp;</t>
  </si>
  <si>
    <t>114085R - COG-UK Consortium - Public Health England - CLES-B</t>
  </si>
  <si>
    <t>114085-R-00-1272-1755-&amp;&amp;&amp;&amp;&amp;</t>
  </si>
  <si>
    <t>114085R - COG-UK Consortium - Public Health England - CMH-IB</t>
  </si>
  <si>
    <t>114089-R-00-1009-3149-&amp;&amp;&amp;&amp;&amp;</t>
  </si>
  <si>
    <t>114089 - Medical Research Council (MRC) - 3149</t>
  </si>
  <si>
    <t>114089</t>
  </si>
  <si>
    <t>114089R</t>
  </si>
  <si>
    <t>114091-R-00-1009-2122-&amp;&amp;&amp;&amp;&amp;</t>
  </si>
  <si>
    <t>114091 - Medical Research Council (MRC) - 2122</t>
  </si>
  <si>
    <t>114091</t>
  </si>
  <si>
    <t>114091R</t>
  </si>
  <si>
    <t>114092-R-00-1568-2122-&amp;&amp;&amp;&amp;&amp;</t>
  </si>
  <si>
    <t>114092 - Royal College of General Practitioners - 2122</t>
  </si>
  <si>
    <t>114092</t>
  </si>
  <si>
    <t>114092R</t>
  </si>
  <si>
    <t>114093-R-00-1007-1572-&amp;&amp;&amp;&amp;&amp;</t>
  </si>
  <si>
    <t>114093 - Royal Society (Government) - 1572</t>
  </si>
  <si>
    <t>114093</t>
  </si>
  <si>
    <t>114093R</t>
  </si>
  <si>
    <t>114101-G-00-1030-1271-&amp;&amp;&amp;&amp;&amp;</t>
  </si>
  <si>
    <t>114101G - PDA: Allen He - 00 - Operating Budget - CEMPS-Engi</t>
  </si>
  <si>
    <t>114101</t>
  </si>
  <si>
    <t>114101G</t>
  </si>
  <si>
    <t>114101-G-00-1030-3111-&amp;&amp;&amp;&amp;&amp;</t>
  </si>
  <si>
    <t>114101G - PDA: Allen He - 00 - CEMPS-GSI Engineering</t>
  </si>
  <si>
    <t>114101-G-00-1030-9000-&amp;&amp;&amp;&amp;&amp;</t>
  </si>
  <si>
    <t>114101G - PDA: Allen He - 00 - Operating Budget - Balance Sh</t>
  </si>
  <si>
    <t>114104-G-00-1030-1630-&amp;&amp;&amp;&amp;&amp;</t>
  </si>
  <si>
    <t>114104G - IICE SPF - 00 - HUMS-English-Research</t>
  </si>
  <si>
    <t>114104</t>
  </si>
  <si>
    <t>114104G</t>
  </si>
  <si>
    <t>114104-G-00-1030-9000-&amp;&amp;&amp;&amp;&amp;</t>
  </si>
  <si>
    <t>114104G - IICE SPF - 00 - Balance Sheet</t>
  </si>
  <si>
    <t>114105-R-00-1820-1226-&amp;&amp;&amp;&amp;&amp;</t>
  </si>
  <si>
    <t>114105 - Seven Pillars of Wisdom Trust - 1226</t>
  </si>
  <si>
    <t>114105</t>
  </si>
  <si>
    <t>114105R</t>
  </si>
  <si>
    <t>114111</t>
  </si>
  <si>
    <t>114111R</t>
  </si>
  <si>
    <t>114111-R-00-1355-1755-&amp;&amp;&amp;&amp;&amp;</t>
  </si>
  <si>
    <t>114112-R-00-1325-1116-&amp;&amp;&amp;&amp;&amp;</t>
  </si>
  <si>
    <t>114112 - Natural England - 1116</t>
  </si>
  <si>
    <t>114112</t>
  </si>
  <si>
    <t>114112R</t>
  </si>
  <si>
    <t>114113-R-00-1074-1250-&amp;&amp;&amp;&amp;&amp;</t>
  </si>
  <si>
    <t>114113 - UKIERI (British Council) - 1250</t>
  </si>
  <si>
    <t>114113</t>
  </si>
  <si>
    <t>114113R</t>
  </si>
  <si>
    <t>114114-R-00-1282-1250-&amp;&amp;&amp;&amp;&amp;</t>
  </si>
  <si>
    <t>114114 - Royal Academy of Engineering (RAE) - 1250</t>
  </si>
  <si>
    <t>114114</t>
  </si>
  <si>
    <t>114114R</t>
  </si>
  <si>
    <t>114116-R-00-1004-1286-&amp;&amp;&amp;&amp;&amp;</t>
  </si>
  <si>
    <t>114116 - Leverhulme Trust - 1286</t>
  </si>
  <si>
    <t>114116</t>
  </si>
  <si>
    <t>114116R</t>
  </si>
  <si>
    <t>114118-R-00-2120-2122-&amp;&amp;&amp;&amp;&amp;</t>
  </si>
  <si>
    <t>114118 - Western Norway Regional Health Authority - 2122</t>
  </si>
  <si>
    <t>114118</t>
  </si>
  <si>
    <t>114118R</t>
  </si>
  <si>
    <t>114119-R-00-1006-1178-&amp;&amp;&amp;&amp;&amp;</t>
  </si>
  <si>
    <t>114119 - Economic and Social Research Council (ESRC) - 1178</t>
  </si>
  <si>
    <t>114119</t>
  </si>
  <si>
    <t>114119R</t>
  </si>
  <si>
    <t>114119-R-00-1006-1200-&amp;&amp;&amp;&amp;&amp;</t>
  </si>
  <si>
    <t>114119R - Media in Context and the 2019 General Election: Ho</t>
  </si>
  <si>
    <t>114119-R-00-1006-2306-&amp;&amp;&amp;&amp;&amp;</t>
  </si>
  <si>
    <t>114119 - Economic and Social Research Council (ESRC) - 2306</t>
  </si>
  <si>
    <t>114119-R-00-1006-9000-&amp;&amp;&amp;&amp;&amp;</t>
  </si>
  <si>
    <t>114120-R-00-1006-2122-&amp;&amp;&amp;&amp;&amp;</t>
  </si>
  <si>
    <t>114120 - Economic and Social Research Council (ESRC) - 2122</t>
  </si>
  <si>
    <t>114120</t>
  </si>
  <si>
    <t>114120R</t>
  </si>
  <si>
    <t>114134-G-00-1030-1755-&amp;&amp;&amp;&amp;&amp;</t>
  </si>
  <si>
    <t>114134G - Neuroimaging Centre costs - 00 - CMH-IBCS General</t>
  </si>
  <si>
    <t>114134</t>
  </si>
  <si>
    <t>114134G</t>
  </si>
  <si>
    <t>114134-G-00-1030-9000-&amp;&amp;&amp;&amp;&amp;</t>
  </si>
  <si>
    <t>114134G - Neuroimaging Centre costs - 00 - Balance Sheet</t>
  </si>
  <si>
    <t>114135-G-00-1002-1637-&amp;&amp;&amp;&amp;&amp;</t>
  </si>
  <si>
    <t>114135 - Engineering and Physical Sciences Research Council</t>
  </si>
  <si>
    <t>114135</t>
  </si>
  <si>
    <t>114135G</t>
  </si>
  <si>
    <t>114135-G-00-1002-2275-&amp;&amp;&amp;&amp;&amp;</t>
  </si>
  <si>
    <t>114135G - WISE CDT Industry Funding - Engineering and Physic</t>
  </si>
  <si>
    <t>114135-G-00-1648-1637-&amp;&amp;&amp;&amp;&amp;</t>
  </si>
  <si>
    <t>114135G - WISE CDT Industry Funding - United Utilities plc -</t>
  </si>
  <si>
    <t>114135-G-00-1648-2275-&amp;&amp;&amp;&amp;&amp;</t>
  </si>
  <si>
    <t>114135-G-00-1797-1637-&amp;&amp;&amp;&amp;&amp;</t>
  </si>
  <si>
    <t>114135 - RPS Group Plc. - 1637</t>
  </si>
  <si>
    <t>114135-G-00-1797-2275-&amp;&amp;&amp;&amp;&amp;</t>
  </si>
  <si>
    <t>114135G - WISE CDT Industry Funding - RPS Group Plc. - CEMPS</t>
  </si>
  <si>
    <t>114136-R-00-1008-1478-&amp;&amp;&amp;&amp;&amp;</t>
  </si>
  <si>
    <t>114136 - British Academy - 1478</t>
  </si>
  <si>
    <t>114136</t>
  </si>
  <si>
    <t>114136R</t>
  </si>
  <si>
    <t>114138-R-00-1006-1755-&amp;&amp;&amp;&amp;&amp;</t>
  </si>
  <si>
    <t>114138 - Economic and Social Research Council (ESRC) - 1755</t>
  </si>
  <si>
    <t>114138</t>
  </si>
  <si>
    <t>114138R</t>
  </si>
  <si>
    <t>114138-R-00-1006-2122-&amp;&amp;&amp;&amp;&amp;</t>
  </si>
  <si>
    <t>114138 - Economic and Social Research Council (ESRC) - 2122</t>
  </si>
  <si>
    <t>114138-R-00-2421-1755-&amp;&amp;&amp;&amp;&amp;</t>
  </si>
  <si>
    <t>114138R - ESRC IAA2- Sub Award- Sarah Bell- Strategic Initia</t>
  </si>
  <si>
    <t>114139-R-00-1006-2339-&amp;&amp;&amp;&amp;&amp;</t>
  </si>
  <si>
    <t>114139 - Economic and Social Research Council (ESRC) - 2339</t>
  </si>
  <si>
    <t>114139</t>
  </si>
  <si>
    <t>114139R</t>
  </si>
  <si>
    <t>114141-R-00-1006-1232-&amp;&amp;&amp;&amp;&amp;</t>
  </si>
  <si>
    <t>114141 - Economic and Social Research Council (ESRC) - 1232</t>
  </si>
  <si>
    <t>114141</t>
  </si>
  <si>
    <t>114141R</t>
  </si>
  <si>
    <t>114142-R-00-1006-2122-&amp;&amp;&amp;&amp;&amp;</t>
  </si>
  <si>
    <t>114142 - Economic and Social Research Council (ESRC) - 2122</t>
  </si>
  <si>
    <t>114142</t>
  </si>
  <si>
    <t>114142R</t>
  </si>
  <si>
    <t>114143-R-00-1006-2271-&amp;&amp;&amp;&amp;&amp;</t>
  </si>
  <si>
    <t>114143 - Economic and Social Research Council (ESRC) - 2271</t>
  </si>
  <si>
    <t>114143</t>
  </si>
  <si>
    <t>114143R</t>
  </si>
  <si>
    <t>114147</t>
  </si>
  <si>
    <t>114147R</t>
  </si>
  <si>
    <t>114147-R-00-1008-3057-&amp;&amp;&amp;&amp;&amp;</t>
  </si>
  <si>
    <t>114147 - British Academy - 3057</t>
  </si>
  <si>
    <t>114152-G-00-1582-2885-&amp;&amp;&amp;&amp;&amp;</t>
  </si>
  <si>
    <t>114152G - PID 233126 - Ionis Pharmaceuticals Inc - Steven We</t>
  </si>
  <si>
    <t>114152</t>
  </si>
  <si>
    <t>114152G</t>
  </si>
  <si>
    <t>114153-G-00-1582-2885-&amp;&amp;&amp;&amp;&amp;</t>
  </si>
  <si>
    <t>114153G - PID 235529 - Mars Incorporated - Steve Simpson - 0</t>
  </si>
  <si>
    <t>114153</t>
  </si>
  <si>
    <t>114153G</t>
  </si>
  <si>
    <t>114154-G-00-1582-2885-&amp;&amp;&amp;&amp;&amp;</t>
  </si>
  <si>
    <t>114154G - PID 236334 - Cornwall AONB - Juliet Osbourne - 00</t>
  </si>
  <si>
    <t>114154</t>
  </si>
  <si>
    <t>114154G</t>
  </si>
  <si>
    <t>114154-G-00-1582-9000-&amp;&amp;&amp;&amp;&amp;</t>
  </si>
  <si>
    <t>114155-G-00-1582-2885-&amp;&amp;&amp;&amp;&amp;</t>
  </si>
  <si>
    <t>114155G - PID 236541 - Children's Musuem of Houston - Martin</t>
  </si>
  <si>
    <t>114155</t>
  </si>
  <si>
    <t>114155G</t>
  </si>
  <si>
    <t>114156-G-00-1582-2885-&amp;&amp;&amp;&amp;&amp;</t>
  </si>
  <si>
    <t>114156G - PID 235428 - WWF Deutschland - Karen Anderson - 00</t>
  </si>
  <si>
    <t>114156</t>
  </si>
  <si>
    <t>114156G</t>
  </si>
  <si>
    <t>114157-G-00-1030-3137-&amp;&amp;&amp;&amp;&amp;</t>
  </si>
  <si>
    <t>114157G - CLES - CMM - Covid-19 - 00 - CLES-CMM Biosciences</t>
  </si>
  <si>
    <t>114157</t>
  </si>
  <si>
    <t>114157G</t>
  </si>
  <si>
    <t>114158-G-00-1030-1408-&amp;&amp;&amp;&amp;&amp;</t>
  </si>
  <si>
    <t>114158G - CLES - LSI - Covid-19 - 00 - CLES-LSI Biosciences</t>
  </si>
  <si>
    <t>114158</t>
  </si>
  <si>
    <t>114158G</t>
  </si>
  <si>
    <t>114159-G-00-1030-3144-&amp;&amp;&amp;&amp;&amp;</t>
  </si>
  <si>
    <t>114159G - CLES - GSI - Covid-19 - 00 - CLES-GSI Geography Ex</t>
  </si>
  <si>
    <t>114159</t>
  </si>
  <si>
    <t>114159G</t>
  </si>
  <si>
    <t>114160-G-00-1030-1891-&amp;&amp;&amp;&amp;&amp;</t>
  </si>
  <si>
    <t>114160G - 2020 Insurance - 00 - CEMPS-LSI Physics</t>
  </si>
  <si>
    <t>114160</t>
  </si>
  <si>
    <t>114160G</t>
  </si>
  <si>
    <t>114160-G-00-1030-9000-&amp;&amp;&amp;&amp;&amp;</t>
  </si>
  <si>
    <t>114160G - 2020 Insurance - 00 - Balance Sheet</t>
  </si>
  <si>
    <t>114162-G-00-1031-1563-&amp;&amp;&amp;&amp;&amp;</t>
  </si>
  <si>
    <t>114162G - Hums - Provost Fund - Lonely Campus - 00 - HUMS-Hi</t>
  </si>
  <si>
    <t>114162</t>
  </si>
  <si>
    <t>114162G</t>
  </si>
  <si>
    <t>114163-R-00-1025-1939-&amp;&amp;&amp;&amp;&amp;</t>
  </si>
  <si>
    <t>114163 - Philanthropic Donation - 1939</t>
  </si>
  <si>
    <t>114163</t>
  </si>
  <si>
    <t>114163R</t>
  </si>
  <si>
    <t>114163-R-00-2331-1939-&amp;&amp;&amp;&amp;&amp;</t>
  </si>
  <si>
    <t>114163R - Dragon Capital Chair in Biodiversity Economics - D</t>
  </si>
  <si>
    <t>114164-R-00-1007-1232-&amp;&amp;&amp;&amp;&amp;</t>
  </si>
  <si>
    <t>114164 - Royal Society (Government) - 1232</t>
  </si>
  <si>
    <t>114164</t>
  </si>
  <si>
    <t>114164R</t>
  </si>
  <si>
    <t>114165-R-00-1156-3143-&amp;&amp;&amp;&amp;&amp;</t>
  </si>
  <si>
    <t>114165 - Innovative Medicines Initiative - 3143</t>
  </si>
  <si>
    <t>114165</t>
  </si>
  <si>
    <t>114165R</t>
  </si>
  <si>
    <t>114166-R-00-1268-2306-&amp;&amp;&amp;&amp;&amp;</t>
  </si>
  <si>
    <t>114166 - Volkswagen Foundation - 2306</t>
  </si>
  <si>
    <t>114166</t>
  </si>
  <si>
    <t>114166R</t>
  </si>
  <si>
    <t>114167-R-00-1130-1755-&amp;&amp;&amp;&amp;&amp;</t>
  </si>
  <si>
    <t>114167 - Juvenile Diabetes Research Foundation International</t>
  </si>
  <si>
    <t>114167</t>
  </si>
  <si>
    <t>114167R</t>
  </si>
  <si>
    <t>114167-R-00-2254-1755-&amp;&amp;&amp;&amp;&amp;</t>
  </si>
  <si>
    <t>114167 - JDRF - 1755</t>
  </si>
  <si>
    <t>114168-R-00-1000-1755-&amp;&amp;&amp;&amp;&amp;</t>
  </si>
  <si>
    <t>114168 - European Commission - 1755</t>
  </si>
  <si>
    <t>114168</t>
  </si>
  <si>
    <t>114168R</t>
  </si>
  <si>
    <t>114170-R-00-1128-1939-&amp;&amp;&amp;&amp;&amp;</t>
  </si>
  <si>
    <t>114170 - Dartmoor National Park Authority - 1939</t>
  </si>
  <si>
    <t>114170</t>
  </si>
  <si>
    <t>114170R</t>
  </si>
  <si>
    <t>114171-R-00-1000-2412-&amp;&amp;&amp;&amp;&amp;</t>
  </si>
  <si>
    <t>114171 - European Commission - 2412</t>
  </si>
  <si>
    <t>114171</t>
  </si>
  <si>
    <t>114171R</t>
  </si>
  <si>
    <t>114172-R-00-2054-1755-&amp;&amp;&amp;&amp;&amp;</t>
  </si>
  <si>
    <t>114172 - Animal Free Research UK - 1755</t>
  </si>
  <si>
    <t>114172</t>
  </si>
  <si>
    <t>114172R</t>
  </si>
  <si>
    <t>114172-R-00-2054-2339-&amp;&amp;&amp;&amp;&amp;</t>
  </si>
  <si>
    <t>114172 - Animal Free Research UK - 2339</t>
  </si>
  <si>
    <t>114174-R-00-1846-2170-&amp;&amp;&amp;&amp;&amp;</t>
  </si>
  <si>
    <t>114174R - COS Research - US Department of Defense - UEBS-Res</t>
  </si>
  <si>
    <t>114174</t>
  </si>
  <si>
    <t>114174R</t>
  </si>
  <si>
    <t>114174-R-00-2257-2170-&amp;&amp;&amp;&amp;&amp;</t>
  </si>
  <si>
    <t>114174R - COS Research - Center for Open Science - UEBS-Rese</t>
  </si>
  <si>
    <t>114180-C-00-1079-2987-&amp;&amp;&amp;&amp;&amp;</t>
  </si>
  <si>
    <t>BBSRC 19 Alert Scheme</t>
  </si>
  <si>
    <t>114180</t>
  </si>
  <si>
    <t>114180C</t>
  </si>
  <si>
    <t>114181-C-00-1037-2983-&amp;&amp;&amp;&amp;&amp;</t>
  </si>
  <si>
    <t>Learning Spaces 2020</t>
  </si>
  <si>
    <t>114181</t>
  </si>
  <si>
    <t>114181C</t>
  </si>
  <si>
    <t>114182-R-00-1357-1755-&amp;&amp;&amp;&amp;&amp;</t>
  </si>
  <si>
    <t>114182 - Novo Nordisk (UK Research Foundation) - 1755</t>
  </si>
  <si>
    <t>114182</t>
  </si>
  <si>
    <t>114182R</t>
  </si>
  <si>
    <t>114183-R-00-1002-1637-&amp;&amp;&amp;&amp;&amp;</t>
  </si>
  <si>
    <t>114183R - OVERCOME - Digitial Innovation in floodearly warni</t>
  </si>
  <si>
    <t>114183</t>
  </si>
  <si>
    <t>114183R</t>
  </si>
  <si>
    <t>114183-R-00-1002-9000-&amp;&amp;&amp;&amp;&amp;</t>
  </si>
  <si>
    <t>114183R - OVERCOME - digital innOVation in flood Early warni</t>
  </si>
  <si>
    <t>114183-R-00-1906-1637-&amp;&amp;&amp;&amp;&amp;</t>
  </si>
  <si>
    <t>114183 - UK Research and Innovation - 1637</t>
  </si>
  <si>
    <t>114184-R-00-1011-1178-&amp;&amp;&amp;&amp;&amp;</t>
  </si>
  <si>
    <t>114184 - Arts and Humanities Research Council (AHRC) - 1178</t>
  </si>
  <si>
    <t>114184</t>
  </si>
  <si>
    <t>114184R</t>
  </si>
  <si>
    <t>114185-R-00-1214-1708-&amp;&amp;&amp;&amp;&amp;</t>
  </si>
  <si>
    <t>114185 - Human Frontier Science Programme - 1708</t>
  </si>
  <si>
    <t>114185</t>
  </si>
  <si>
    <t>114185R</t>
  </si>
  <si>
    <t>114192-G-00-1030-2540-&amp;&amp;&amp;&amp;&amp;</t>
  </si>
  <si>
    <t>114192G - Start-up: Richard Sherley. End Feb 23 - 00 - CLES-</t>
  </si>
  <si>
    <t>114192</t>
  </si>
  <si>
    <t>114192G</t>
  </si>
  <si>
    <t>114192-G-00-1030-9000-&amp;&amp;&amp;&amp;&amp;</t>
  </si>
  <si>
    <t>114192G - Start-up: Richard Sherley. End Feb 23 - 00 - Balan</t>
  </si>
  <si>
    <t>114193-G-00-1030-2533-&amp;&amp;&amp;&amp;&amp;</t>
  </si>
  <si>
    <t>114193G - NHS Covid 19 related salary recharges - 00 - CMH-D</t>
  </si>
  <si>
    <t>114193</t>
  </si>
  <si>
    <t>114193G</t>
  </si>
  <si>
    <t>114193-G-00-1030-9000-&amp;&amp;&amp;&amp;&amp;</t>
  </si>
  <si>
    <t>114193G - NHS Covid 19 related salary recharges - 00 - Balan</t>
  </si>
  <si>
    <t>114194</t>
  </si>
  <si>
    <t>114194G</t>
  </si>
  <si>
    <t>114194-G-00-1030-2239-&amp;&amp;&amp;&amp;&amp;</t>
  </si>
  <si>
    <t>114194G - Relocation: Jesse Abrams End Apr 2021 - 00 - Opera</t>
  </si>
  <si>
    <t>114194-G-00-1030-9000-&amp;&amp;&amp;&amp;&amp;</t>
  </si>
  <si>
    <t>114194G - Relocation: Jesse Abrams End Apr 2021 - 00 - Balan</t>
  </si>
  <si>
    <t>114195-R-00-1003-2122-&amp;&amp;&amp;&amp;&amp;</t>
  </si>
  <si>
    <t>114195 - National Institute for Health Research (NIHR) - 212</t>
  </si>
  <si>
    <t>114195</t>
  </si>
  <si>
    <t>114195R</t>
  </si>
  <si>
    <t>114196G - E3 - Child Account - John Dennis Consumables - Ope</t>
  </si>
  <si>
    <t>114196</t>
  </si>
  <si>
    <t>114196G</t>
  </si>
  <si>
    <t>114196-G-00-1030-3139-&amp;&amp;&amp;&amp;&amp;</t>
  </si>
  <si>
    <t>114196G - E3 - Child Account - John Dennis Consumables - Res</t>
  </si>
  <si>
    <t>114196-G-00-1945-1755-&amp;&amp;&amp;&amp;&amp;</t>
  </si>
  <si>
    <t>114196-G-00-1945-3139-&amp;&amp;&amp;&amp;&amp;</t>
  </si>
  <si>
    <t>114196G - E3 - Child Account - John Dennis Consumables - 00</t>
  </si>
  <si>
    <t>114197G - E3 - Child Account - Matt Johnson Consumables - Op</t>
  </si>
  <si>
    <t>114197</t>
  </si>
  <si>
    <t>114197G</t>
  </si>
  <si>
    <t>114197-G-00-1030-1755-&amp;&amp;&amp;&amp;&amp;</t>
  </si>
  <si>
    <t>114197-G-00-1030-3139-&amp;&amp;&amp;&amp;&amp;</t>
  </si>
  <si>
    <t>114197G - E3 - Child Account - Matt Johnson Consumables - 00</t>
  </si>
  <si>
    <t>114197G - E3 - Child Account - Matt Johnson Consumables - Re</t>
  </si>
  <si>
    <t>114197-G-00-1945-1755-&amp;&amp;&amp;&amp;&amp;</t>
  </si>
  <si>
    <t>114197-G-00-1945-3139-&amp;&amp;&amp;&amp;&amp;</t>
  </si>
  <si>
    <t>114198G - E3 - Child Account - Harry Green Consumables - Ope</t>
  </si>
  <si>
    <t>114198</t>
  </si>
  <si>
    <t>114198G</t>
  </si>
  <si>
    <t>114198-G-00-1030-3139-&amp;&amp;&amp;&amp;&amp;</t>
  </si>
  <si>
    <t>114198G - E3 - Child Account - Harry Green Consumables - Res</t>
  </si>
  <si>
    <t>114198-G-00-1945-1755-&amp;&amp;&amp;&amp;&amp;</t>
  </si>
  <si>
    <t>114198-G-00-1945-3139-&amp;&amp;&amp;&amp;&amp;</t>
  </si>
  <si>
    <t>114198G - E3 - Child Account - Harry Green Consumables - 00</t>
  </si>
  <si>
    <t>114199G - E3 - Child Account - Joanne Boldison Consumables -</t>
  </si>
  <si>
    <t>114199</t>
  </si>
  <si>
    <t>114199G</t>
  </si>
  <si>
    <t>114199-G-00-1030-3139-&amp;&amp;&amp;&amp;&amp;</t>
  </si>
  <si>
    <t>114199-G-00-1945-1755-&amp;&amp;&amp;&amp;&amp;</t>
  </si>
  <si>
    <t>114199 - Research England - 1755</t>
  </si>
  <si>
    <t>114199-G-00-1945-3139-&amp;&amp;&amp;&amp;&amp;</t>
  </si>
  <si>
    <t>114200-R-00-1000-1637-&amp;&amp;&amp;&amp;&amp;</t>
  </si>
  <si>
    <t>114200 - European Commission - 1637</t>
  </si>
  <si>
    <t>114200</t>
  </si>
  <si>
    <t>114200R</t>
  </si>
  <si>
    <t>114200-R-00-1000-3057-&amp;&amp;&amp;&amp;&amp;</t>
  </si>
  <si>
    <t>114200 - European Commission - 3057</t>
  </si>
  <si>
    <t>114201G - E3 - Child Account - Megan Stevens - Consumables -</t>
  </si>
  <si>
    <t>114201</t>
  </si>
  <si>
    <t>114201G</t>
  </si>
  <si>
    <t>114201-G-00-1030-3139-&amp;&amp;&amp;&amp;&amp;</t>
  </si>
  <si>
    <t>114201-G-00-1945-1755-&amp;&amp;&amp;&amp;&amp;</t>
  </si>
  <si>
    <t>114201-G-00-1945-3139-&amp;&amp;&amp;&amp;&amp;</t>
  </si>
  <si>
    <t>114202G - E3 - Child Account - Jack Bowden - Start Up Costs</t>
  </si>
  <si>
    <t>114202</t>
  </si>
  <si>
    <t>114202G</t>
  </si>
  <si>
    <t>114202-G-00-1030-3139-&amp;&amp;&amp;&amp;&amp;</t>
  </si>
  <si>
    <t>114202-G-00-1945-1755-&amp;&amp;&amp;&amp;&amp;</t>
  </si>
  <si>
    <t>114202G - E3 - Child Account - Jack Bowden Consumables - Res</t>
  </si>
  <si>
    <t>114202-G-00-1945-3139-&amp;&amp;&amp;&amp;&amp;</t>
  </si>
  <si>
    <t>114202G - E3 - Child Account - Jack Bowden Consumables - 00</t>
  </si>
  <si>
    <t>114202-G-01-1030-1755-&amp;&amp;&amp;&amp;&amp;</t>
  </si>
  <si>
    <t>114202-G-01-1030-3139-&amp;&amp;&amp;&amp;&amp;</t>
  </si>
  <si>
    <t>114202-G-01-1945-1755-&amp;&amp;&amp;&amp;&amp;</t>
  </si>
  <si>
    <t>114202-G-01-1945-3139-&amp;&amp;&amp;&amp;&amp;</t>
  </si>
  <si>
    <t>114202G - E3 - Child Account - Jack Bowden Consumables - 01</t>
  </si>
  <si>
    <t>114202-G-02-1030-1755-&amp;&amp;&amp;&amp;&amp;</t>
  </si>
  <si>
    <t>114202-G-02-1030-3139-&amp;&amp;&amp;&amp;&amp;</t>
  </si>
  <si>
    <t>114202-G-02-1945-1755-&amp;&amp;&amp;&amp;&amp;</t>
  </si>
  <si>
    <t>114202-G-02-1945-3139-&amp;&amp;&amp;&amp;&amp;</t>
  </si>
  <si>
    <t>114202G - E3 - Child Account - Jack Bowden Consumables - 02</t>
  </si>
  <si>
    <t>114203G - E3 - Child Account - Neil Vaughan Consumables - Op</t>
  </si>
  <si>
    <t>114203</t>
  </si>
  <si>
    <t>114203G</t>
  </si>
  <si>
    <t>114203-G-00-1030-3139-&amp;&amp;&amp;&amp;&amp;</t>
  </si>
  <si>
    <t>114203G - E3 - Child Account - Neil Vaughan Consumables - Re</t>
  </si>
  <si>
    <t>114203-G-00-1945-1755-&amp;&amp;&amp;&amp;&amp;</t>
  </si>
  <si>
    <t>114203-G-00-1945-3139-&amp;&amp;&amp;&amp;&amp;</t>
  </si>
  <si>
    <t>114203G - E3 - Child Account - Neil Vaughan Consumables - 00</t>
  </si>
  <si>
    <t>114204-R-00-1140-1755-&amp;&amp;&amp;&amp;&amp;</t>
  </si>
  <si>
    <t>114204R - Novel mechanisms in depression: investigating the</t>
  </si>
  <si>
    <t>114204</t>
  </si>
  <si>
    <t>114204R</t>
  </si>
  <si>
    <t>114205G - E3 - Child Account - Mattia Frontini Consumables -</t>
  </si>
  <si>
    <t>114205</t>
  </si>
  <si>
    <t>114205G</t>
  </si>
  <si>
    <t>114205-G-00-1030-3139-&amp;&amp;&amp;&amp;&amp;</t>
  </si>
  <si>
    <t>114205-G-00-1945-1755-&amp;&amp;&amp;&amp;&amp;</t>
  </si>
  <si>
    <t>114205-G-00-1945-3139-&amp;&amp;&amp;&amp;&amp;</t>
  </si>
  <si>
    <t>114205-G-01-1030-1755-&amp;&amp;&amp;&amp;&amp;</t>
  </si>
  <si>
    <t>114205-G-01-1030-3139-&amp;&amp;&amp;&amp;&amp;</t>
  </si>
  <si>
    <t>114205-G-01-1945-1755-&amp;&amp;&amp;&amp;&amp;</t>
  </si>
  <si>
    <t>114205-G-01-1945-3139-&amp;&amp;&amp;&amp;&amp;</t>
  </si>
  <si>
    <t>114206G - E3 - Child Account - T J McKinley Consumables - Op</t>
  </si>
  <si>
    <t>114206</t>
  </si>
  <si>
    <t>114206G</t>
  </si>
  <si>
    <t>114206-G-00-1030-3139-&amp;&amp;&amp;&amp;&amp;</t>
  </si>
  <si>
    <t>114206G - E3 - Child Account - T J McKinley Consumables - Re</t>
  </si>
  <si>
    <t>114206-G-00-1945-1755-&amp;&amp;&amp;&amp;&amp;</t>
  </si>
  <si>
    <t>114206-G-00-1945-3139-&amp;&amp;&amp;&amp;&amp;</t>
  </si>
  <si>
    <t>114206G - E3 - Child Account - T J McKinley Consumables - 00</t>
  </si>
  <si>
    <t>114208G - E3 - Child Account - Martin Eichmann - Immunology</t>
  </si>
  <si>
    <t>114208</t>
  </si>
  <si>
    <t>114208G</t>
  </si>
  <si>
    <t>114208-G-00-1030-3139-&amp;&amp;&amp;&amp;&amp;</t>
  </si>
  <si>
    <t>114208-G-00-1945-1755-&amp;&amp;&amp;&amp;&amp;</t>
  </si>
  <si>
    <t>114208G - E3 - Child Account - Immunology Consumables - Rese</t>
  </si>
  <si>
    <t>114208-G-00-1945-3139-&amp;&amp;&amp;&amp;&amp;</t>
  </si>
  <si>
    <t>114208G - E3 - Child Account - Immunology Consumables - 00 -</t>
  </si>
  <si>
    <t>114209G - E3 - Child Account - Julia Prague - Consumables Bu</t>
  </si>
  <si>
    <t>114209</t>
  </si>
  <si>
    <t>114209G</t>
  </si>
  <si>
    <t>114209-G-00-1030-3139-&amp;&amp;&amp;&amp;&amp;</t>
  </si>
  <si>
    <t>114209-G-00-1945-1755-&amp;&amp;&amp;&amp;&amp;</t>
  </si>
  <si>
    <t>114209-G-00-1945-3139-&amp;&amp;&amp;&amp;&amp;</t>
  </si>
  <si>
    <t>114209G - E3 - Child Account - Alice Hughes/Kash Patel Consu</t>
  </si>
  <si>
    <t>114214-G-00-1030-3153-&amp;&amp;&amp;&amp;&amp;</t>
  </si>
  <si>
    <t>114214G - UEBS 19/20 OMAF Award: Sorin Krammer - 00 - UEBS-M</t>
  </si>
  <si>
    <t>114214</t>
  </si>
  <si>
    <t>114214G</t>
  </si>
  <si>
    <t>114214-G-00-1030-9000-&amp;&amp;&amp;&amp;&amp;</t>
  </si>
  <si>
    <t>114214G - UEBS 19/20 OMAF Award: Sorin Krammer - 00 - Balanc</t>
  </si>
  <si>
    <t>114215-G-00-1030-3153-&amp;&amp;&amp;&amp;&amp;</t>
  </si>
  <si>
    <t>114215G - UEBS 19/20 OMAF Award: Stela Ivanova - 00 - UEBS-M</t>
  </si>
  <si>
    <t>114215</t>
  </si>
  <si>
    <t>114215G</t>
  </si>
  <si>
    <t>114216-G-00-1030-3153-&amp;&amp;&amp;&amp;&amp;</t>
  </si>
  <si>
    <t>114216G - UEBS 19/20 OMAF Award: Amy Binner - 00 - UEBS-Mobi</t>
  </si>
  <si>
    <t>114216</t>
  </si>
  <si>
    <t>114216G</t>
  </si>
  <si>
    <t>114217-G-00-1030-2215-&amp;&amp;&amp;&amp;&amp;</t>
  </si>
  <si>
    <t>114217G - Student Support Allowance Teplong Joyce Ibrahim -</t>
  </si>
  <si>
    <t>114217</t>
  </si>
  <si>
    <t>114217G</t>
  </si>
  <si>
    <t>114218-G-00-1030-2215-&amp;&amp;&amp;&amp;&amp;</t>
  </si>
  <si>
    <t>114218G - Student Support Allowance Bronte Graham - 00 - CLE</t>
  </si>
  <si>
    <t>114218</t>
  </si>
  <si>
    <t>114218G</t>
  </si>
  <si>
    <t>114219-G-00-1030-2215-&amp;&amp;&amp;&amp;&amp;</t>
  </si>
  <si>
    <t>114219G - Student Support Allowance Fidelia Law - 00 - CLES-</t>
  </si>
  <si>
    <t>114219</t>
  </si>
  <si>
    <t>114219G</t>
  </si>
  <si>
    <t>114219-G-00-1030-9000-&amp;&amp;&amp;&amp;&amp;</t>
  </si>
  <si>
    <t>114219G - Student Support Allowance Fidelia Law - 00 - Balan</t>
  </si>
  <si>
    <t>114220-G-00-1030-2215-&amp;&amp;&amp;&amp;&amp;</t>
  </si>
  <si>
    <t>114220G - Student Support Allowance Stehanie Gibb - 00 - CLE</t>
  </si>
  <si>
    <t>114220</t>
  </si>
  <si>
    <t>114220G</t>
  </si>
  <si>
    <t>114221R - WT Collaborative: From Feed the Birds to Do Not Fe</t>
  </si>
  <si>
    <t>114221</t>
  </si>
  <si>
    <t>114221R</t>
  </si>
  <si>
    <t>114221-R-00-1010-1779-&amp;&amp;&amp;&amp;&amp;</t>
  </si>
  <si>
    <t>114221 - Wellcome Trust - 1779</t>
  </si>
  <si>
    <t>114221-R-00-1010-2412-&amp;&amp;&amp;&amp;&amp;</t>
  </si>
  <si>
    <t>114221-R-00-1010-3121-&amp;&amp;&amp;&amp;&amp;</t>
  </si>
  <si>
    <t>114221-R-00-1010-9000-&amp;&amp;&amp;&amp;&amp;</t>
  </si>
  <si>
    <t>114221-R-01-1010-1779-&amp;&amp;&amp;&amp;&amp;</t>
  </si>
  <si>
    <t>114221-R-01-1010-3121-&amp;&amp;&amp;&amp;&amp;</t>
  </si>
  <si>
    <t>114222-R-00-1003-2122-&amp;&amp;&amp;&amp;&amp;</t>
  </si>
  <si>
    <t>114222 - National Institute for Health Research (NIHR) - 212</t>
  </si>
  <si>
    <t>114222</t>
  </si>
  <si>
    <t>114222R</t>
  </si>
  <si>
    <t>114223-R-00-1000-1181-&amp;&amp;&amp;&amp;&amp;</t>
  </si>
  <si>
    <t>114223 - European Commission - 1181</t>
  </si>
  <si>
    <t>114223</t>
  </si>
  <si>
    <t>114223R</t>
  </si>
  <si>
    <t>114223-R-00-1000-1250-&amp;&amp;&amp;&amp;&amp;</t>
  </si>
  <si>
    <t>114223 - European Commission - 1250</t>
  </si>
  <si>
    <t>114223-R-00-1000-1895-&amp;&amp;&amp;&amp;&amp;</t>
  </si>
  <si>
    <t>114223 - European Commission - 1895</t>
  </si>
  <si>
    <t>114224G - E3 - Child Account - Nick Owens Consumables - Oper</t>
  </si>
  <si>
    <t>114224</t>
  </si>
  <si>
    <t>114224G</t>
  </si>
  <si>
    <t>114224-G-00-1030-3139-&amp;&amp;&amp;&amp;&amp;</t>
  </si>
  <si>
    <t>114224-G-00-1945-3139-&amp;&amp;&amp;&amp;&amp;</t>
  </si>
  <si>
    <t>114224G - E3 - Child Account - Nick Owens Consumables - 00 -</t>
  </si>
  <si>
    <t>114225-R-00-1589-2271-&amp;&amp;&amp;&amp;&amp;</t>
  </si>
  <si>
    <t>114225 - Scottish Natural Heritage - 2271</t>
  </si>
  <si>
    <t>114225</t>
  </si>
  <si>
    <t>114225R</t>
  </si>
  <si>
    <t>114226-R-00-1000-1181-&amp;&amp;&amp;&amp;&amp;</t>
  </si>
  <si>
    <t>114226 - European Commission - 1181</t>
  </si>
  <si>
    <t>114226</t>
  </si>
  <si>
    <t>114226R</t>
  </si>
  <si>
    <t>114226-R-00-1000-1895-&amp;&amp;&amp;&amp;&amp;</t>
  </si>
  <si>
    <t>114226 - European Commission - 1895</t>
  </si>
  <si>
    <t>114227G - E3 - Child Account - Chloe Rackham Consumables - O</t>
  </si>
  <si>
    <t>114227</t>
  </si>
  <si>
    <t>114227G</t>
  </si>
  <si>
    <t>114227-G-00-1030-3139-&amp;&amp;&amp;&amp;&amp;</t>
  </si>
  <si>
    <t>114227-G-00-1945-3139-&amp;&amp;&amp;&amp;&amp;</t>
  </si>
  <si>
    <t>114227G - E3 - Child Account - Chloe Rackham Consumables - 0</t>
  </si>
  <si>
    <t>114228G - E3 - Child Account - Carol Yang Consumables - Oper</t>
  </si>
  <si>
    <t>114228</t>
  </si>
  <si>
    <t>114228G</t>
  </si>
  <si>
    <t>114228-G-00-1030-3139-&amp;&amp;&amp;&amp;&amp;</t>
  </si>
  <si>
    <t>114228-G-00-1945-3139-&amp;&amp;&amp;&amp;&amp;</t>
  </si>
  <si>
    <t>114228G - E3 - Child Account - Carol Yang Consumables - 00 -</t>
  </si>
  <si>
    <t>114229G - E3 - Child Account - Tom Laver - Start Up Costs -</t>
  </si>
  <si>
    <t>114229</t>
  </si>
  <si>
    <t>114229G</t>
  </si>
  <si>
    <t>114229-G-00-1030-3139-&amp;&amp;&amp;&amp;&amp;</t>
  </si>
  <si>
    <t>114229-G-00-1945-3139-&amp;&amp;&amp;&amp;&amp;</t>
  </si>
  <si>
    <t>114229G - E3 - Child Account - Tom Laver Consumables - 00 -</t>
  </si>
  <si>
    <t>114229-G-01-1030-1755-&amp;&amp;&amp;&amp;&amp;</t>
  </si>
  <si>
    <t>114229-G-01-1030-3139-&amp;&amp;&amp;&amp;&amp;</t>
  </si>
  <si>
    <t>114229-G-01-1945-1755-&amp;&amp;&amp;&amp;&amp;</t>
  </si>
  <si>
    <t>114229-G-01-1945-3139-&amp;&amp;&amp;&amp;&amp;</t>
  </si>
  <si>
    <t>114229G - E3 - Child Account - Tom Laver Consumables - 01 -</t>
  </si>
  <si>
    <t>114230G - E3 - Child Account - Pia Leete Consumables - Opera</t>
  </si>
  <si>
    <t>114230</t>
  </si>
  <si>
    <t>114230G</t>
  </si>
  <si>
    <t>114230-G-00-1030-3139-&amp;&amp;&amp;&amp;&amp;</t>
  </si>
  <si>
    <t>114230-G-00-1945-3139-&amp;&amp;&amp;&amp;&amp;</t>
  </si>
  <si>
    <t>114230G - E3 - Child Account - Pia Leete Consumables - 00 -</t>
  </si>
  <si>
    <t>114232G - E3 - Child Account - Ines Barroso Consumables - Op</t>
  </si>
  <si>
    <t>114232</t>
  </si>
  <si>
    <t>114232G</t>
  </si>
  <si>
    <t>114232-G-00-1030-3139-&amp;&amp;&amp;&amp;&amp;</t>
  </si>
  <si>
    <t>114232-G-00-1945-3139-&amp;&amp;&amp;&amp;&amp;</t>
  </si>
  <si>
    <t>114232G - E3 - Child Account - Ines Barroso Consumables - 00</t>
  </si>
  <si>
    <t>114233-R-00-1002-3059-&amp;&amp;&amp;&amp;&amp;</t>
  </si>
  <si>
    <t>114233 - Engineering and Physical Sciences Research Council</t>
  </si>
  <si>
    <t>114233</t>
  </si>
  <si>
    <t>114233R</t>
  </si>
  <si>
    <t>114234-R-00-1002-3059-&amp;&amp;&amp;&amp;&amp;</t>
  </si>
  <si>
    <t>114234 - Engineering and Physical Sciences Research Council</t>
  </si>
  <si>
    <t>114234</t>
  </si>
  <si>
    <t>114234R</t>
  </si>
  <si>
    <t>114235-R-00-1000-2122-&amp;&amp;&amp;&amp;&amp;</t>
  </si>
  <si>
    <t>114235 - European Commission - 2122</t>
  </si>
  <si>
    <t>114235</t>
  </si>
  <si>
    <t>114235R</t>
  </si>
  <si>
    <t>114240-G-00-1030-2416-&amp;&amp;&amp;&amp;&amp;</t>
  </si>
  <si>
    <t>114240G - PDA: Claire Cahill - 00 - UEBS-Management Studies</t>
  </si>
  <si>
    <t>114240</t>
  </si>
  <si>
    <t>114240G</t>
  </si>
  <si>
    <t>114241-G-00-1030-2416-&amp;&amp;&amp;&amp;&amp;</t>
  </si>
  <si>
    <t>114241G - PDA: Steve McLauchlan - 00 - UEBS-Management Studi</t>
  </si>
  <si>
    <t>114241</t>
  </si>
  <si>
    <t>114241G</t>
  </si>
  <si>
    <t>114242-G-00-1030-2416-&amp;&amp;&amp;&amp;&amp;</t>
  </si>
  <si>
    <t>114242G - PDA: Dawn Haynes - 00 - UEBS-Management Studies</t>
  </si>
  <si>
    <t>114242</t>
  </si>
  <si>
    <t>114242G</t>
  </si>
  <si>
    <t>114243-G-00-1030-2416-&amp;&amp;&amp;&amp;&amp;</t>
  </si>
  <si>
    <t>114243G - PDA: Zoe Tompkins - 00 - UEBS-Management Studies</t>
  </si>
  <si>
    <t>114243</t>
  </si>
  <si>
    <t>114243G</t>
  </si>
  <si>
    <t>114244-G-00-1030-1219-&amp;&amp;&amp;&amp;&amp;</t>
  </si>
  <si>
    <t>114244G - PDA: Angelis Alexopoulos - 00 - UEBS-Economics</t>
  </si>
  <si>
    <t>114244</t>
  </si>
  <si>
    <t>114244G</t>
  </si>
  <si>
    <t>114245-R-00-1003-2122-&amp;&amp;&amp;&amp;&amp;</t>
  </si>
  <si>
    <t>114245 - National Institute for Health Research (NIHR) - 212</t>
  </si>
  <si>
    <t>114245</t>
  </si>
  <si>
    <t>114245R</t>
  </si>
  <si>
    <t>114245-R-00-1003-9000-&amp;&amp;&amp;&amp;&amp;</t>
  </si>
  <si>
    <t>114245R - ARC RCF 2020-21 - 00 - National Institute for Heal</t>
  </si>
  <si>
    <t>114246-R-00-1272-2122-&amp;&amp;&amp;&amp;&amp;</t>
  </si>
  <si>
    <t>114246 - Public Health England - 2122</t>
  </si>
  <si>
    <t>114246</t>
  </si>
  <si>
    <t>114246R</t>
  </si>
  <si>
    <t>114247-R-00-1732-2271-&amp;&amp;&amp;&amp;&amp;</t>
  </si>
  <si>
    <t>114247 - Blue Marine Foundation - 2271</t>
  </si>
  <si>
    <t>114247</t>
  </si>
  <si>
    <t>114247R</t>
  </si>
  <si>
    <t>114249-R-00-1886-1972-&amp;&amp;&amp;&amp;&amp;</t>
  </si>
  <si>
    <t>114249 - Weizmann Institute of Science - 1972</t>
  </si>
  <si>
    <t>114249</t>
  </si>
  <si>
    <t>114249R</t>
  </si>
  <si>
    <t>114253-G-00-1030-1271-&amp;&amp;&amp;&amp;&amp;</t>
  </si>
  <si>
    <t>114253G - PDA Peter Melville-Shreeve - 00 - CEMPS-Engineerin</t>
  </si>
  <si>
    <t>114253</t>
  </si>
  <si>
    <t>114253G</t>
  </si>
  <si>
    <t>114253-G-00-1030-9000-&amp;&amp;&amp;&amp;&amp;</t>
  </si>
  <si>
    <t>114253G - PDA Peter Melville-Shreeve - 00 - Operating Budget</t>
  </si>
  <si>
    <t>114254-G-00-1030-1271-&amp;&amp;&amp;&amp;&amp;</t>
  </si>
  <si>
    <t>114254G - PDA: Dong Wang - 00 - CEMPS-Engineering Academic-h</t>
  </si>
  <si>
    <t>114254</t>
  </si>
  <si>
    <t>114254G</t>
  </si>
  <si>
    <t>114254-G-00-1030-9000-&amp;&amp;&amp;&amp;&amp;</t>
  </si>
  <si>
    <t>114254G - PDA: Dong Wang - 00 - Operating Budget - Balance S</t>
  </si>
  <si>
    <t>114259-R-00-2233-2122-&amp;&amp;&amp;&amp;&amp;</t>
  </si>
  <si>
    <t>114259 - Thalodomide Trust - 2122</t>
  </si>
  <si>
    <t>114259</t>
  </si>
  <si>
    <t>114259R</t>
  </si>
  <si>
    <t>114262-G-00-1037-1450-&amp;&amp;&amp;&amp;&amp;</t>
  </si>
  <si>
    <t>114262G - Project Enhance - 00 - CapFund 2016-26 - IT invest</t>
  </si>
  <si>
    <t>114262</t>
  </si>
  <si>
    <t>114262G</t>
  </si>
  <si>
    <t>114262-G-00-1037-2368-&amp;&amp;&amp;&amp;&amp;</t>
  </si>
  <si>
    <t>114262-G-00-1037-3298-&amp;&amp;&amp;&amp;&amp;</t>
  </si>
  <si>
    <t>114264-G-00-1001-1041-&amp;&amp;&amp;&amp;&amp;</t>
  </si>
  <si>
    <t>114264G - HDR - NERC GW4+ DTP2 - Natural Environment Researc</t>
  </si>
  <si>
    <t>114264</t>
  </si>
  <si>
    <t>114264G</t>
  </si>
  <si>
    <t>114264-G-00-1001-1499-&amp;&amp;&amp;&amp;&amp;</t>
  </si>
  <si>
    <t>114264-G-00-1001-1684-&amp;&amp;&amp;&amp;&amp;</t>
  </si>
  <si>
    <t>114264-G-00-1001-1755-&amp;&amp;&amp;&amp;&amp;</t>
  </si>
  <si>
    <t>114264-G-00-1001-1846-&amp;&amp;&amp;&amp;&amp;</t>
  </si>
  <si>
    <t>114264-G-00-1001-1895-&amp;&amp;&amp;&amp;&amp;</t>
  </si>
  <si>
    <t>114264-G-00-1001-1969-&amp;&amp;&amp;&amp;&amp;</t>
  </si>
  <si>
    <t>114264-G-00-1001-2275-&amp;&amp;&amp;&amp;&amp;</t>
  </si>
  <si>
    <t>114264-G-00-1001-2312-&amp;&amp;&amp;&amp;&amp;</t>
  </si>
  <si>
    <t>114264-G-00-1001-2413-&amp;&amp;&amp;&amp;&amp;</t>
  </si>
  <si>
    <t>114264-G-00-1001-2548-&amp;&amp;&amp;&amp;&amp;</t>
  </si>
  <si>
    <t>114264-G-00-1001-2549-&amp;&amp;&amp;&amp;&amp;</t>
  </si>
  <si>
    <t>114264-G-00-1001-2550-&amp;&amp;&amp;&amp;&amp;</t>
  </si>
  <si>
    <t>114264-G-00-1001-2552-&amp;&amp;&amp;&amp;&amp;</t>
  </si>
  <si>
    <t>114264-G-00-1001-2553-&amp;&amp;&amp;&amp;&amp;</t>
  </si>
  <si>
    <t>114264-G-00-1001-2556-&amp;&amp;&amp;&amp;&amp;</t>
  </si>
  <si>
    <t>114264-G-00-1030-2549-&amp;&amp;&amp;&amp;&amp;</t>
  </si>
  <si>
    <t>114264G - HDR - NERC GW4+ DTP2 - Operating Budget - CLES-PGR</t>
  </si>
  <si>
    <t>114264-G-03-1001-2556-&amp;&amp;&amp;&amp;&amp;</t>
  </si>
  <si>
    <t>114270-G-00-1030-2093-&amp;&amp;&amp;&amp;&amp;</t>
  </si>
  <si>
    <t>114270G - Relocation - Mattia Frontini - 00 - CMH-Recruitmen</t>
  </si>
  <si>
    <t>114270</t>
  </si>
  <si>
    <t>114270G</t>
  </si>
  <si>
    <t>114270-G-00-1030-3139-&amp;&amp;&amp;&amp;&amp;</t>
  </si>
  <si>
    <t>114270G - Relocation - Mattia Frontini - 00 - Operating Budg</t>
  </si>
  <si>
    <t>114271</t>
  </si>
  <si>
    <t>114271G</t>
  </si>
  <si>
    <t>114271-G-00-1030-2517-&amp;&amp;&amp;&amp;&amp;</t>
  </si>
  <si>
    <t>114271g - Christopher Hyde – Europe Network Fund 2019-20 - 0</t>
  </si>
  <si>
    <t>114272G - Relocation: Daniela Lazaro Pacheco End Apr 2022 -</t>
  </si>
  <si>
    <t>114272</t>
  </si>
  <si>
    <t>114272G</t>
  </si>
  <si>
    <t>114272-G-00-1030-2239-&amp;&amp;&amp;&amp;&amp;</t>
  </si>
  <si>
    <t>114273-G-00-1024-1265-&amp;&amp;&amp;&amp;&amp;</t>
  </si>
  <si>
    <t>114273G - Santander Bursary - 00 - CMH- UG Medicine</t>
  </si>
  <si>
    <t>114273</t>
  </si>
  <si>
    <t>114273G</t>
  </si>
  <si>
    <t>114274-R-00-1015-1572-&amp;&amp;&amp;&amp;&amp;</t>
  </si>
  <si>
    <t>114274 - Centre for Environment, Fisheries and Aquaculture S</t>
  </si>
  <si>
    <t>114274</t>
  </si>
  <si>
    <t>114274R</t>
  </si>
  <si>
    <t>114274-R-00-1015-1755-&amp;&amp;&amp;&amp;&amp;</t>
  </si>
  <si>
    <t>114275-R-00-2056-1984-&amp;&amp;&amp;&amp;&amp;</t>
  </si>
  <si>
    <t>114275 - Korea Institute of Engineering (KICT) - 1984</t>
  </si>
  <si>
    <t>114275</t>
  </si>
  <si>
    <t>114275R</t>
  </si>
  <si>
    <t>114275-R-00-2320-1984-&amp;&amp;&amp;&amp;&amp;</t>
  </si>
  <si>
    <t>114275R - Smart Construction Technology Development - Korean</t>
  </si>
  <si>
    <t>114275-R-01-2056-1984-&amp;&amp;&amp;&amp;&amp;</t>
  </si>
  <si>
    <t>114275R - Smart Construction Technology Development - Korea</t>
  </si>
  <si>
    <t>114275-R-01-2320-1984-&amp;&amp;&amp;&amp;&amp;</t>
  </si>
  <si>
    <t>114275-R-15-2056-1984-&amp;&amp;&amp;&amp;&amp;</t>
  </si>
  <si>
    <t>114275-R-15-2320-1984-&amp;&amp;&amp;&amp;&amp;</t>
  </si>
  <si>
    <t>114278-G-00-1010-1041-&amp;&amp;&amp;&amp;&amp;</t>
  </si>
  <si>
    <t>114278G - HDR - GW4 CAT - Wellcome Trust - CMH-IBCS PGR Stud</t>
  </si>
  <si>
    <t>114278</t>
  </si>
  <si>
    <t>114278G</t>
  </si>
  <si>
    <t>114278-G-00-1010-1755-&amp;&amp;&amp;&amp;&amp;</t>
  </si>
  <si>
    <t>114278G - HDR - GW4 CAT - Wellcome Trust - CMH-IBCS General</t>
  </si>
  <si>
    <t>114278-G-00-1030-1041-&amp;&amp;&amp;&amp;&amp;</t>
  </si>
  <si>
    <t>114278G - HDR - GW4 CAT - Operating Budget - CMH-IBCS PGR St</t>
  </si>
  <si>
    <t>114279</t>
  </si>
  <si>
    <t>114279-R-00-1002-2271-&amp;&amp;&amp;&amp;&amp;</t>
  </si>
  <si>
    <t>114279R - GCRF GRTA - Novel application of technology in pas</t>
  </si>
  <si>
    <t>114279R</t>
  </si>
  <si>
    <t>114279-R-00-1002-9000-&amp;&amp;&amp;&amp;&amp;</t>
  </si>
  <si>
    <t>114280-R-00-2234-2306-&amp;&amp;&amp;&amp;&amp;</t>
  </si>
  <si>
    <t>114280 - The Goulding Foundation - 2306</t>
  </si>
  <si>
    <t>114280</t>
  </si>
  <si>
    <t>114280R</t>
  </si>
  <si>
    <t>114281-R-00-1006-2306-&amp;&amp;&amp;&amp;&amp;</t>
  </si>
  <si>
    <t>114281 - Economic and Social Research Council (ESRC) - 2306</t>
  </si>
  <si>
    <t>114281</t>
  </si>
  <si>
    <t>114281R</t>
  </si>
  <si>
    <t>114281-R-00-1006-2412-&amp;&amp;&amp;&amp;&amp;</t>
  </si>
  <si>
    <t>114281 - Economic and Social Research Council (ESRC) - 2412</t>
  </si>
  <si>
    <t>114281-R-00-1006-9000-&amp;&amp;&amp;&amp;&amp;</t>
  </si>
  <si>
    <t>114281R - Food System Impacts of COVID-19 - 00 - Economic an</t>
  </si>
  <si>
    <t>114282</t>
  </si>
  <si>
    <t>114282-R-00-1002-1232-&amp;&amp;&amp;&amp;&amp;</t>
  </si>
  <si>
    <t>114282R - Promoting prudent pharmaceutical usage in Banglade</t>
  </si>
  <si>
    <t>114282R</t>
  </si>
  <si>
    <t>114282-R-00-1002-1572-&amp;&amp;&amp;&amp;&amp;</t>
  </si>
  <si>
    <t>114282-R-00-1002-9000-&amp;&amp;&amp;&amp;&amp;</t>
  </si>
  <si>
    <t>114282-R-00-1906-9000-&amp;&amp;&amp;&amp;&amp;</t>
  </si>
  <si>
    <t>114283-R-00-1009-1708-&amp;&amp;&amp;&amp;&amp;</t>
  </si>
  <si>
    <t>114283 - Medical Research Council (MRC) - 1708</t>
  </si>
  <si>
    <t>114283</t>
  </si>
  <si>
    <t>114283R</t>
  </si>
  <si>
    <t>114288-G-00-1024-2122-&amp;&amp;&amp;&amp;&amp;</t>
  </si>
  <si>
    <t>114288G - Vandervell Fund – Clive Ballard research staff cos</t>
  </si>
  <si>
    <t>114288</t>
  </si>
  <si>
    <t>114288G</t>
  </si>
  <si>
    <t>114289-G-00-1030-2957-&amp;&amp;&amp;&amp;&amp;</t>
  </si>
  <si>
    <t>114289G - Workshop on Longitudinal Network Analysis with Rsi</t>
  </si>
  <si>
    <t>114289</t>
  </si>
  <si>
    <t>114289G</t>
  </si>
  <si>
    <t>114289-G-00-1030-9000-&amp;&amp;&amp;&amp;&amp;</t>
  </si>
  <si>
    <t>114290</t>
  </si>
  <si>
    <t>114290G</t>
  </si>
  <si>
    <t>114290-G-00-1030-2539-&amp;&amp;&amp;&amp;&amp;</t>
  </si>
  <si>
    <t>114290G - PDA: Alexis Perry - 00 - Operating Budget - CLES-B</t>
  </si>
  <si>
    <t>114290-G-00-1030-9000-&amp;&amp;&amp;&amp;&amp;</t>
  </si>
  <si>
    <t>114290G - PDA: Alexis Perry - 00 - Operating Budget - Balanc</t>
  </si>
  <si>
    <t>114291-G-00-1030-2239-&amp;&amp;&amp;&amp;&amp;</t>
  </si>
  <si>
    <t>114291G - Relocation: Diego Marmsoler End Apr 2021 - 00 - CE</t>
  </si>
  <si>
    <t>114291</t>
  </si>
  <si>
    <t>114291G</t>
  </si>
  <si>
    <t>114292-R-00-1009-1708-&amp;&amp;&amp;&amp;&amp;</t>
  </si>
  <si>
    <t>114292</t>
  </si>
  <si>
    <t>114292R</t>
  </si>
  <si>
    <t>114293-R-00-1009-1708-&amp;&amp;&amp;&amp;&amp;</t>
  </si>
  <si>
    <t>114293 - Medical Research Council (MRC) - 1708</t>
  </si>
  <si>
    <t>114293</t>
  </si>
  <si>
    <t>114293R</t>
  </si>
  <si>
    <t>114294-R-00-2159-1226-&amp;&amp;&amp;&amp;&amp;</t>
  </si>
  <si>
    <t>114294 - Arcadia Foundation - 1226</t>
  </si>
  <si>
    <t>114294</t>
  </si>
  <si>
    <t>114294R</t>
  </si>
  <si>
    <t>114295</t>
  </si>
  <si>
    <t>114295G</t>
  </si>
  <si>
    <t>114295-G-00-1002-1684-&amp;&amp;&amp;&amp;&amp;</t>
  </si>
  <si>
    <t>114295G - EPSRC DTP - Vacation Internships (Summer 2020) - E</t>
  </si>
  <si>
    <t>114295-G-00-1002-1846-&amp;&amp;&amp;&amp;&amp;</t>
  </si>
  <si>
    <t>114295-G-00-1002-1969-&amp;&amp;&amp;&amp;&amp;</t>
  </si>
  <si>
    <t>114295-G-00-1002-2275-&amp;&amp;&amp;&amp;&amp;</t>
  </si>
  <si>
    <t>114295-G-00-1002-2312-&amp;&amp;&amp;&amp;&amp;</t>
  </si>
  <si>
    <t>114295-G-00-1002-2551-&amp;&amp;&amp;&amp;&amp;</t>
  </si>
  <si>
    <t>114295-G-01-1002-1157-&amp;&amp;&amp;&amp;&amp;</t>
  </si>
  <si>
    <t>114295-G-01-1002-1684-&amp;&amp;&amp;&amp;&amp;</t>
  </si>
  <si>
    <t>114295-G-01-1002-1846-&amp;&amp;&amp;&amp;&amp;</t>
  </si>
  <si>
    <t>114295-G-01-1002-1969-&amp;&amp;&amp;&amp;&amp;</t>
  </si>
  <si>
    <t>114295-G-01-1002-2275-&amp;&amp;&amp;&amp;&amp;</t>
  </si>
  <si>
    <t>114295-G-01-1002-2312-&amp;&amp;&amp;&amp;&amp;</t>
  </si>
  <si>
    <t>114295-G-01-1002-2551-&amp;&amp;&amp;&amp;&amp;</t>
  </si>
  <si>
    <t>114295-G-02-1002-1157-&amp;&amp;&amp;&amp;&amp;</t>
  </si>
  <si>
    <t>114295-G-02-1002-1684-&amp;&amp;&amp;&amp;&amp;</t>
  </si>
  <si>
    <t>114295-G-02-1002-1846-&amp;&amp;&amp;&amp;&amp;</t>
  </si>
  <si>
    <t>114295-G-02-1002-1969-&amp;&amp;&amp;&amp;&amp;</t>
  </si>
  <si>
    <t>114295-G-02-1002-2275-&amp;&amp;&amp;&amp;&amp;</t>
  </si>
  <si>
    <t>114295-G-02-1002-2312-&amp;&amp;&amp;&amp;&amp;</t>
  </si>
  <si>
    <t>114295-G-02-1002-2551-&amp;&amp;&amp;&amp;&amp;</t>
  </si>
  <si>
    <t>114295-G-03-1002-1157-&amp;&amp;&amp;&amp;&amp;</t>
  </si>
  <si>
    <t>114295-G-03-1002-1684-&amp;&amp;&amp;&amp;&amp;</t>
  </si>
  <si>
    <t>114295-G-03-1002-1846-&amp;&amp;&amp;&amp;&amp;</t>
  </si>
  <si>
    <t>114295-G-03-1002-1969-&amp;&amp;&amp;&amp;&amp;</t>
  </si>
  <si>
    <t>114295-G-03-1002-2275-&amp;&amp;&amp;&amp;&amp;</t>
  </si>
  <si>
    <t>114295-G-03-1002-2312-&amp;&amp;&amp;&amp;&amp;</t>
  </si>
  <si>
    <t>114295-G-03-1002-2551-&amp;&amp;&amp;&amp;&amp;</t>
  </si>
  <si>
    <t>114295-G-04-1002-1157-&amp;&amp;&amp;&amp;&amp;</t>
  </si>
  <si>
    <t>114295-G-04-1002-1684-&amp;&amp;&amp;&amp;&amp;</t>
  </si>
  <si>
    <t>114295-G-04-1002-1846-&amp;&amp;&amp;&amp;&amp;</t>
  </si>
  <si>
    <t>114295-G-04-1002-1969-&amp;&amp;&amp;&amp;&amp;</t>
  </si>
  <si>
    <t>114295-G-04-1002-2275-&amp;&amp;&amp;&amp;&amp;</t>
  </si>
  <si>
    <t>114295-G-04-1002-2312-&amp;&amp;&amp;&amp;&amp;</t>
  </si>
  <si>
    <t>114295-G-04-1002-2551-&amp;&amp;&amp;&amp;&amp;</t>
  </si>
  <si>
    <t>114295-G-05-1002-1157-&amp;&amp;&amp;&amp;&amp;</t>
  </si>
  <si>
    <t>114295-G-05-1002-1684-&amp;&amp;&amp;&amp;&amp;</t>
  </si>
  <si>
    <t>114295-G-05-1002-1846-&amp;&amp;&amp;&amp;&amp;</t>
  </si>
  <si>
    <t>114295-G-05-1002-1969-&amp;&amp;&amp;&amp;&amp;</t>
  </si>
  <si>
    <t>114295-G-05-1002-2275-&amp;&amp;&amp;&amp;&amp;</t>
  </si>
  <si>
    <t>114295-G-05-1002-2312-&amp;&amp;&amp;&amp;&amp;</t>
  </si>
  <si>
    <t>114295-G-05-1002-2551-&amp;&amp;&amp;&amp;&amp;</t>
  </si>
  <si>
    <t>114295-G-06-1002-1157-&amp;&amp;&amp;&amp;&amp;</t>
  </si>
  <si>
    <t>114295-G-06-1002-1684-&amp;&amp;&amp;&amp;&amp;</t>
  </si>
  <si>
    <t>114295-G-06-1002-1846-&amp;&amp;&amp;&amp;&amp;</t>
  </si>
  <si>
    <t>114295-G-06-1002-1969-&amp;&amp;&amp;&amp;&amp;</t>
  </si>
  <si>
    <t>114295-G-06-1002-2275-&amp;&amp;&amp;&amp;&amp;</t>
  </si>
  <si>
    <t>114295-G-06-1002-2312-&amp;&amp;&amp;&amp;&amp;</t>
  </si>
  <si>
    <t>114295-G-06-1002-2551-&amp;&amp;&amp;&amp;&amp;</t>
  </si>
  <si>
    <t>114295-G-07-1002-1157-&amp;&amp;&amp;&amp;&amp;</t>
  </si>
  <si>
    <t>114295-G-07-1002-1684-&amp;&amp;&amp;&amp;&amp;</t>
  </si>
  <si>
    <t>114295-G-07-1002-1846-&amp;&amp;&amp;&amp;&amp;</t>
  </si>
  <si>
    <t>114295-G-07-1002-1969-&amp;&amp;&amp;&amp;&amp;</t>
  </si>
  <si>
    <t>114295-G-07-1002-2275-&amp;&amp;&amp;&amp;&amp;</t>
  </si>
  <si>
    <t>114295-G-07-1002-2312-&amp;&amp;&amp;&amp;&amp;</t>
  </si>
  <si>
    <t>114295-G-07-1002-2551-&amp;&amp;&amp;&amp;&amp;</t>
  </si>
  <si>
    <t>114295-G-08-1002-1157-&amp;&amp;&amp;&amp;&amp;</t>
  </si>
  <si>
    <t>114295-G-08-1002-1684-&amp;&amp;&amp;&amp;&amp;</t>
  </si>
  <si>
    <t>114295-G-08-1002-1846-&amp;&amp;&amp;&amp;&amp;</t>
  </si>
  <si>
    <t>114295-G-08-1002-1969-&amp;&amp;&amp;&amp;&amp;</t>
  </si>
  <si>
    <t>114295-G-08-1002-2275-&amp;&amp;&amp;&amp;&amp;</t>
  </si>
  <si>
    <t>114295-G-08-1002-2312-&amp;&amp;&amp;&amp;&amp;</t>
  </si>
  <si>
    <t>114295-G-08-1002-2551-&amp;&amp;&amp;&amp;&amp;</t>
  </si>
  <si>
    <t>114295-G-09-1002-1157-&amp;&amp;&amp;&amp;&amp;</t>
  </si>
  <si>
    <t>114295-G-09-1002-1684-&amp;&amp;&amp;&amp;&amp;</t>
  </si>
  <si>
    <t>114295-G-09-1002-1846-&amp;&amp;&amp;&amp;&amp;</t>
  </si>
  <si>
    <t>114295-G-09-1002-1969-&amp;&amp;&amp;&amp;&amp;</t>
  </si>
  <si>
    <t>114295-G-09-1002-2275-&amp;&amp;&amp;&amp;&amp;</t>
  </si>
  <si>
    <t>114295-G-09-1002-2312-&amp;&amp;&amp;&amp;&amp;</t>
  </si>
  <si>
    <t>114295-G-09-1002-2551-&amp;&amp;&amp;&amp;&amp;</t>
  </si>
  <si>
    <t>114295-G-10-1002-1157-&amp;&amp;&amp;&amp;&amp;</t>
  </si>
  <si>
    <t>114295-G-10-1002-1684-&amp;&amp;&amp;&amp;&amp;</t>
  </si>
  <si>
    <t>114295-G-10-1002-1846-&amp;&amp;&amp;&amp;&amp;</t>
  </si>
  <si>
    <t>114295-G-10-1002-1969-&amp;&amp;&amp;&amp;&amp;</t>
  </si>
  <si>
    <t>114295-G-10-1002-2275-&amp;&amp;&amp;&amp;&amp;</t>
  </si>
  <si>
    <t>114295-G-10-1002-2312-&amp;&amp;&amp;&amp;&amp;</t>
  </si>
  <si>
    <t>114295-G-10-1002-2551-&amp;&amp;&amp;&amp;&amp;</t>
  </si>
  <si>
    <t>114295-G-11-1002-1157-&amp;&amp;&amp;&amp;&amp;</t>
  </si>
  <si>
    <t>114295-G-11-1002-1684-&amp;&amp;&amp;&amp;&amp;</t>
  </si>
  <si>
    <t>114295-G-11-1002-1846-&amp;&amp;&amp;&amp;&amp;</t>
  </si>
  <si>
    <t>114295-G-11-1002-1969-&amp;&amp;&amp;&amp;&amp;</t>
  </si>
  <si>
    <t>114295-G-11-1002-2275-&amp;&amp;&amp;&amp;&amp;</t>
  </si>
  <si>
    <t>114295-G-11-1002-2312-&amp;&amp;&amp;&amp;&amp;</t>
  </si>
  <si>
    <t>114295-G-11-1002-2551-&amp;&amp;&amp;&amp;&amp;</t>
  </si>
  <si>
    <t>114295-G-12-1002-1157-&amp;&amp;&amp;&amp;&amp;</t>
  </si>
  <si>
    <t>114295-G-12-1002-1684-&amp;&amp;&amp;&amp;&amp;</t>
  </si>
  <si>
    <t>114295-G-12-1002-1846-&amp;&amp;&amp;&amp;&amp;</t>
  </si>
  <si>
    <t>114295-G-12-1002-1969-&amp;&amp;&amp;&amp;&amp;</t>
  </si>
  <si>
    <t>114295-G-12-1002-2275-&amp;&amp;&amp;&amp;&amp;</t>
  </si>
  <si>
    <t>114295-G-12-1002-2312-&amp;&amp;&amp;&amp;&amp;</t>
  </si>
  <si>
    <t>114295-G-12-1002-2551-&amp;&amp;&amp;&amp;&amp;</t>
  </si>
  <si>
    <t>114296-C-00-1037-2984-&amp;&amp;&amp;&amp;&amp;</t>
  </si>
  <si>
    <t>Zoom</t>
  </si>
  <si>
    <t>114296</t>
  </si>
  <si>
    <t>114296C</t>
  </si>
  <si>
    <t>114296-G-00-1037-2984-&amp;&amp;&amp;&amp;&amp;</t>
  </si>
  <si>
    <t>114296G - Zoom - 00 - CapFund 2016-26 - IT investment progra</t>
  </si>
  <si>
    <t>114296G</t>
  </si>
  <si>
    <t>114296-G-00-1037-9000-&amp;&amp;&amp;&amp;&amp;</t>
  </si>
  <si>
    <t>114296G - Zoom - 00 - Balance Sheet</t>
  </si>
  <si>
    <t>114297-C-00-1037-2984-&amp;&amp;&amp;&amp;&amp;</t>
  </si>
  <si>
    <t>Employability - Careers Destination</t>
  </si>
  <si>
    <t>114297</t>
  </si>
  <si>
    <t>114297C</t>
  </si>
  <si>
    <t>114297-G-00-1037-2984-&amp;&amp;&amp;&amp;&amp;</t>
  </si>
  <si>
    <t>114297G - Employability - Careers Destination - 00 - CapFund</t>
  </si>
  <si>
    <t>114297G</t>
  </si>
  <si>
    <t>114298-C-00-1037-2984-&amp;&amp;&amp;&amp;&amp;</t>
  </si>
  <si>
    <t>Employability - Interview Software</t>
  </si>
  <si>
    <t>114298</t>
  </si>
  <si>
    <t>114298C</t>
  </si>
  <si>
    <t>114298-G-00-1037-2984-&amp;&amp;&amp;&amp;&amp;</t>
  </si>
  <si>
    <t>114298G - Employability - Interview Software - 00 - CapFund</t>
  </si>
  <si>
    <t>114298G</t>
  </si>
  <si>
    <t>114299-C-00-1037-2984-&amp;&amp;&amp;&amp;&amp;</t>
  </si>
  <si>
    <t>Enhancing our existing Education systems</t>
  </si>
  <si>
    <t>114299</t>
  </si>
  <si>
    <t>114299C</t>
  </si>
  <si>
    <t>114299-G-00-1037-2984-&amp;&amp;&amp;&amp;&amp;</t>
  </si>
  <si>
    <t>114299G - Enhancing our existing Education systems - 00 - Ca</t>
  </si>
  <si>
    <t>114299G</t>
  </si>
  <si>
    <t>114299-G-00-1037-9000-&amp;&amp;&amp;&amp;&amp;</t>
  </si>
  <si>
    <t>114299G - Enhancing our existing Education systems - 00 - Ba</t>
  </si>
  <si>
    <t>114300-C-00-1037-2984-&amp;&amp;&amp;&amp;&amp;</t>
  </si>
  <si>
    <t>Temporary Resourcing Unit</t>
  </si>
  <si>
    <t>114300</t>
  </si>
  <si>
    <t>114300C</t>
  </si>
  <si>
    <t>114302-R-00-1389-1755-&amp;&amp;&amp;&amp;&amp;</t>
  </si>
  <si>
    <t>114302 - National Institutes of Health - 1755</t>
  </si>
  <si>
    <t>114302</t>
  </si>
  <si>
    <t>114302R</t>
  </si>
  <si>
    <t>114303-R-00-1263-3143-&amp;&amp;&amp;&amp;&amp;</t>
  </si>
  <si>
    <t>114303 - Cystic Fibrosis Trust - 3143</t>
  </si>
  <si>
    <t>114303</t>
  </si>
  <si>
    <t>114303R</t>
  </si>
  <si>
    <t>114304-R-00-1144-2122-&amp;&amp;&amp;&amp;&amp;</t>
  </si>
  <si>
    <t>114304 - The Institute for Integrative Health - 2122</t>
  </si>
  <si>
    <t>114304</t>
  </si>
  <si>
    <t>114304R</t>
  </si>
  <si>
    <t>114313-G-00-1030-2859-&amp;&amp;&amp;&amp;&amp;</t>
  </si>
  <si>
    <t>114313G - LSI EMBO Workshop - Sept 2021 - 00 - CLES-LSI Ops</t>
  </si>
  <si>
    <t>114313</t>
  </si>
  <si>
    <t>114313G</t>
  </si>
  <si>
    <t>114313-G-00-1030-9000-&amp;&amp;&amp;&amp;&amp;</t>
  </si>
  <si>
    <t>114313G - LSI EMBO Workshop - September 2021 - 00 - Balance</t>
  </si>
  <si>
    <t>114320-R-00-1001-1232-&amp;&amp;&amp;&amp;&amp;</t>
  </si>
  <si>
    <t>114320 - Natural Environment Research Council (NERC) - 1232</t>
  </si>
  <si>
    <t>114320</t>
  </si>
  <si>
    <t>114320R</t>
  </si>
  <si>
    <t>114320-R-00-1001-9000-&amp;&amp;&amp;&amp;&amp;</t>
  </si>
  <si>
    <t>114320R - Propagation of hydro-geomorphic disturbance throug</t>
  </si>
  <si>
    <t>114321-R-00-1000-1232-&amp;&amp;&amp;&amp;&amp;</t>
  </si>
  <si>
    <t>114321 - European Commission - 1232</t>
  </si>
  <si>
    <t>114321</t>
  </si>
  <si>
    <t>114321R</t>
  </si>
  <si>
    <t>114323-R-00-1010-2122-&amp;&amp;&amp;&amp;&amp;</t>
  </si>
  <si>
    <t>114323 - Wellcome Trust - 2122</t>
  </si>
  <si>
    <t>114323</t>
  </si>
  <si>
    <t>114323R</t>
  </si>
  <si>
    <t>114324-R-00-1097-1993-&amp;&amp;&amp;&amp;&amp;</t>
  </si>
  <si>
    <t>114324 - British Heart Foundation - 1993</t>
  </si>
  <si>
    <t>114324</t>
  </si>
  <si>
    <t>114324R</t>
  </si>
  <si>
    <t>114324-R-00-1097-2122-&amp;&amp;&amp;&amp;&amp;</t>
  </si>
  <si>
    <t>114324 - British Heart Foundation - 2122</t>
  </si>
  <si>
    <t>114324-R-00-1097-2486-&amp;&amp;&amp;&amp;&amp;</t>
  </si>
  <si>
    <t>114324R - D REACH-HF: Digital Rehabilitation Enablement in C</t>
  </si>
  <si>
    <t>114325-R-00-1282-1755-&amp;&amp;&amp;&amp;&amp;</t>
  </si>
  <si>
    <t>114325 - Royal Academy of Engineering (RAE) - 1755</t>
  </si>
  <si>
    <t>114325</t>
  </si>
  <si>
    <t>114325R</t>
  </si>
  <si>
    <t>114328R - Epiphytic ecology and nutrition for control of a w</t>
  </si>
  <si>
    <t>114328</t>
  </si>
  <si>
    <t>114328R</t>
  </si>
  <si>
    <t>114328-R-00-1009-1572-&amp;&amp;&amp;&amp;&amp;</t>
  </si>
  <si>
    <t>114328 - Medical Research Council (MRC) - 1572</t>
  </si>
  <si>
    <t>114328-R-00-1906-1572-&amp;&amp;&amp;&amp;&amp;</t>
  </si>
  <si>
    <t>114333-T-00-1733-9000-&amp;&amp;&amp;&amp;&amp;</t>
  </si>
  <si>
    <t>114333T - ICOSAHOM - development of novel high-order methods</t>
  </si>
  <si>
    <t>114333</t>
  </si>
  <si>
    <t>114333T</t>
  </si>
  <si>
    <t>114333-T-00-2027-2519-&amp;&amp;&amp;&amp;&amp;</t>
  </si>
  <si>
    <t>114335-G-00-1030-3294-&amp;&amp;&amp;&amp;&amp;</t>
  </si>
  <si>
    <t>114335G - Procurement – Restart - 00 - Procurement – Restart</t>
  </si>
  <si>
    <t>114335</t>
  </si>
  <si>
    <t>114335G</t>
  </si>
  <si>
    <t>116242</t>
  </si>
  <si>
    <t>114336</t>
  </si>
  <si>
    <t>114336G</t>
  </si>
  <si>
    <t>114336-G-00-1005-2551-&amp;&amp;&amp;&amp;&amp;</t>
  </si>
  <si>
    <t>114336G - BBSRC SWBio DTP - Summer Internship 2020 - Helen G</t>
  </si>
  <si>
    <t>114337-R-00-1000-2413-&amp;&amp;&amp;&amp;&amp;</t>
  </si>
  <si>
    <t>114337 - European Commission - 2413</t>
  </si>
  <si>
    <t>114337</t>
  </si>
  <si>
    <t>114337R</t>
  </si>
  <si>
    <t>114337-R-00-1000-9000-&amp;&amp;&amp;&amp;&amp;</t>
  </si>
  <si>
    <t>114337R - HAIRE project Preparatory Funds - 00 - European Co</t>
  </si>
  <si>
    <t>114338</t>
  </si>
  <si>
    <t>114338R</t>
  </si>
  <si>
    <t>114338-R-00-1009-1572-&amp;&amp;&amp;&amp;&amp;</t>
  </si>
  <si>
    <t>114338 - Medical Research Council (MRC) - 1572</t>
  </si>
  <si>
    <t>114338-R-00-1906-1005-&amp;&amp;&amp;&amp;&amp;</t>
  </si>
  <si>
    <t>114338R - The "REDOX" Triangle - communication between perox</t>
  </si>
  <si>
    <t>114338-R-00-1906-1572-&amp;&amp;&amp;&amp;&amp;</t>
  </si>
  <si>
    <t>114340-G-00-1030-1520-&amp;&amp;&amp;&amp;&amp;</t>
  </si>
  <si>
    <t>114340G - WP - Staffing - 00 - Operating Budget - FS - AR an</t>
  </si>
  <si>
    <t>114340</t>
  </si>
  <si>
    <t>114340G</t>
  </si>
  <si>
    <t>114340-G-00-1030-1759-&amp;&amp;&amp;&amp;&amp;</t>
  </si>
  <si>
    <t>114340G - WP - Staffing - 00 - Operating Budget - PS-SEAS-Di</t>
  </si>
  <si>
    <t>114340-G-00-1030-1808-&amp;&amp;&amp;&amp;&amp;</t>
  </si>
  <si>
    <t>114340G - WP - Staffing - 00 - Operating Budget - PS-Quality</t>
  </si>
  <si>
    <t>114340-G-00-1030-1834-&amp;&amp;&amp;&amp;&amp;</t>
  </si>
  <si>
    <t>114340G - WP - Staffing - 00 - Operating Budget - PS-Strateg</t>
  </si>
  <si>
    <t>114340-G-00-1030-1983-&amp;&amp;&amp;&amp;&amp;</t>
  </si>
  <si>
    <t>114340G - WP - Staffing - 00 - Operating Budget - PS-Mental</t>
  </si>
  <si>
    <t>114340-G-00-1030-2063-&amp;&amp;&amp;&amp;&amp;</t>
  </si>
  <si>
    <t>114340G - WP - Staffing - 00 - Operating Budget - PS-Accessa</t>
  </si>
  <si>
    <t>114340-G-00-1030-2533-&amp;&amp;&amp;&amp;&amp;</t>
  </si>
  <si>
    <t>114340G - WP - Staffing - 00 - Operating Budget - CMH-DCO Co</t>
  </si>
  <si>
    <t>114340-G-00-1030-2571-&amp;&amp;&amp;&amp;&amp;</t>
  </si>
  <si>
    <t>114340G - WP - Staffing - 00 - Operating Budget - PS-Academi</t>
  </si>
  <si>
    <t>114340-G-00-1030-2579-&amp;&amp;&amp;&amp;&amp;</t>
  </si>
  <si>
    <t>114340G - WP - Staffing - 00 - Operating Budget - PS-Welfare</t>
  </si>
  <si>
    <t>114340-G-00-1030-2589-&amp;&amp;&amp;&amp;&amp;</t>
  </si>
  <si>
    <t>WP - Staffing</t>
  </si>
  <si>
    <t>114340-G-00-1030-2593-&amp;&amp;&amp;&amp;&amp;</t>
  </si>
  <si>
    <t>114340G - WP - Staffing - 00 - Operating Budget - PS-Interna</t>
  </si>
  <si>
    <t>114340-G-00-1030-3082-&amp;&amp;&amp;&amp;&amp;</t>
  </si>
  <si>
    <t>114340G - WP - Staffing - 00 - Operating Budget - CMH-Centra</t>
  </si>
  <si>
    <t>114340-G-00-1030-3383-&amp;&amp;&amp;&amp;&amp;</t>
  </si>
  <si>
    <t>114340G - WP - Staffing - 00 - Operating Budget - CEMPS-Math</t>
  </si>
  <si>
    <t>114340-G-00-1030-3437-&amp;&amp;&amp;&amp;&amp;</t>
  </si>
  <si>
    <t>114340G - WP - Staffing - 00 - Operating Budget - Residence</t>
  </si>
  <si>
    <t>114340-G-00-1030-3521-&amp;&amp;&amp;&amp;&amp;</t>
  </si>
  <si>
    <t>114340G - WP - Staffing - 00 - Operating Budget - Student Re</t>
  </si>
  <si>
    <t>114340-G-00-1030-9000-&amp;&amp;&amp;&amp;&amp;</t>
  </si>
  <si>
    <t>114340G - WP - Staffing - 00 - Balance Sheet</t>
  </si>
  <si>
    <t>114340-G-01-1030-1520-&amp;&amp;&amp;&amp;&amp;</t>
  </si>
  <si>
    <t>114340G - WP - Staffing - 01 - Operating Budget - FS - AR an</t>
  </si>
  <si>
    <t>114341-R-00-1003-2122-&amp;&amp;&amp;&amp;&amp;</t>
  </si>
  <si>
    <t>114341 - National Institute for Health Research (NIHR) - 212</t>
  </si>
  <si>
    <t>114341</t>
  </si>
  <si>
    <t>114341R</t>
  </si>
  <si>
    <t>114342-R-00-1002-1637-&amp;&amp;&amp;&amp;&amp;</t>
  </si>
  <si>
    <t>114342 - Engineering and Physical Sciences Research Council</t>
  </si>
  <si>
    <t>114342</t>
  </si>
  <si>
    <t>114342R</t>
  </si>
  <si>
    <t>114349-G-00-1030-1996-&amp;&amp;&amp;&amp;&amp;</t>
  </si>
  <si>
    <t>114349G - CLES Project Restart initial costs - 00 - CLES-Rep</t>
  </si>
  <si>
    <t>114349</t>
  </si>
  <si>
    <t>114349G</t>
  </si>
  <si>
    <t>114350-G-00-1030-2416-&amp;&amp;&amp;&amp;&amp;</t>
  </si>
  <si>
    <t>114350G - University of Queensland DFAT funds - 00 - UEBS-Ma</t>
  </si>
  <si>
    <t>114350</t>
  </si>
  <si>
    <t>114350G</t>
  </si>
  <si>
    <t>114350-G-00-1030-9000-&amp;&amp;&amp;&amp;&amp;</t>
  </si>
  <si>
    <t>114350G - University of Queensland DFAT funds - 00 - Balance</t>
  </si>
  <si>
    <t>114351-G-00-1024-2083-&amp;&amp;&amp;&amp;&amp;</t>
  </si>
  <si>
    <t>114351G - Crowfunding Chimps - K Hocking - 00 - CLES-Alumni</t>
  </si>
  <si>
    <t>114351</t>
  </si>
  <si>
    <t>114351G</t>
  </si>
  <si>
    <t>114351-G-00-1024-9000-&amp;&amp;&amp;&amp;&amp;</t>
  </si>
  <si>
    <t>114351G - Crowfunding Chimps - K Hocking - 00 - Balance Shee</t>
  </si>
  <si>
    <t>114352-G-00-1582-2885-&amp;&amp;&amp;&amp;&amp;</t>
  </si>
  <si>
    <t>114352G - PID 235785 RAND Europe - 00 - CLES-Consultancy</t>
  </si>
  <si>
    <t>114352</t>
  </si>
  <si>
    <t>114352G</t>
  </si>
  <si>
    <t>114352-G-00-1582-9000-&amp;&amp;&amp;&amp;&amp;</t>
  </si>
  <si>
    <t>114352G - PID 235785 RAND Europe - 00 - Balance Sheet</t>
  </si>
  <si>
    <t>114353-G-00-1582-2885-&amp;&amp;&amp;&amp;&amp;</t>
  </si>
  <si>
    <t>114353G - PID 236311 UGG - 00 - CLES-Consultancy</t>
  </si>
  <si>
    <t>114353</t>
  </si>
  <si>
    <t>114353G</t>
  </si>
  <si>
    <t>114354-G-00-1582-2885-&amp;&amp;&amp;&amp;&amp;</t>
  </si>
  <si>
    <t>114354G - PID 236329 Applied Geneomics - 00 - CLES-Consultan</t>
  </si>
  <si>
    <t>114354</t>
  </si>
  <si>
    <t>114354G</t>
  </si>
  <si>
    <t>114355-G-00-1582-2885-&amp;&amp;&amp;&amp;&amp;</t>
  </si>
  <si>
    <t>114355G - PID 236469 Silverback Films - 00 - CLES-Consultanc</t>
  </si>
  <si>
    <t>114355</t>
  </si>
  <si>
    <t>114355G</t>
  </si>
  <si>
    <t>114356-G-00-1582-1755-&amp;&amp;&amp;&amp;&amp;</t>
  </si>
  <si>
    <t>114356G - UOEC J Mill - Würzburg project PID236971 - 00 - CM</t>
  </si>
  <si>
    <t>114356</t>
  </si>
  <si>
    <t>114356G</t>
  </si>
  <si>
    <t>114357-G-00-1024-2122-&amp;&amp;&amp;&amp;&amp;</t>
  </si>
  <si>
    <t>114357G - PROTECT Philanthropic donation</t>
  </si>
  <si>
    <t>114357</t>
  </si>
  <si>
    <t>114357G</t>
  </si>
  <si>
    <t>114359-G-00-1030-1196-&amp;&amp;&amp;&amp;&amp;</t>
  </si>
  <si>
    <t>114359G - PhD Student Joseph Hogan 700058263 Apr 2028 - 00 -</t>
  </si>
  <si>
    <t>114359</t>
  </si>
  <si>
    <t>114359G</t>
  </si>
  <si>
    <t>114360-G-00-2100-2549-&amp;&amp;&amp;&amp;&amp;</t>
  </si>
  <si>
    <t>114360G - QUEX Studentship Vikram Narayan 670069950 Jan 2022</t>
  </si>
  <si>
    <t>114360</t>
  </si>
  <si>
    <t>114360G</t>
  </si>
  <si>
    <t>114361-G-00-2100-2548-&amp;&amp;&amp;&amp;&amp;</t>
  </si>
  <si>
    <t>114361G - QUEX Studentship  Francisca Ribeiro 670069951 Jan</t>
  </si>
  <si>
    <t>114361</t>
  </si>
  <si>
    <t>114361G</t>
  </si>
  <si>
    <t>114361-G-00-2100-9000-&amp;&amp;&amp;&amp;&amp;</t>
  </si>
  <si>
    <t>114362-G-00-2100-2549-&amp;&amp;&amp;&amp;&amp;</t>
  </si>
  <si>
    <t>114362G - QUEX Studentship Carolina Chong-Montenegro 6800666</t>
  </si>
  <si>
    <t>114362</t>
  </si>
  <si>
    <t>114362G</t>
  </si>
  <si>
    <t>114363-G-00-2100-1196-&amp;&amp;&amp;&amp;&amp;</t>
  </si>
  <si>
    <t>114363G - QUEX Studentship Jodie Koep 640020295 Jan 2023 - 0</t>
  </si>
  <si>
    <t>114363</t>
  </si>
  <si>
    <t>114363G</t>
  </si>
  <si>
    <t>114364-G-00-2100-2556-&amp;&amp;&amp;&amp;&amp;</t>
  </si>
  <si>
    <t>114364G - QUEX Studentship Pantea Beigi 680066665 Jan 2023 -</t>
  </si>
  <si>
    <t>114364</t>
  </si>
  <si>
    <t>114364G</t>
  </si>
  <si>
    <t>114365-G-00-2100-1196-&amp;&amp;&amp;&amp;&amp;</t>
  </si>
  <si>
    <t>114365G - QUEX Studentship Naomi Fitzpatrick 680066664 Jan 2</t>
  </si>
  <si>
    <t>114365</t>
  </si>
  <si>
    <t>114365G</t>
  </si>
  <si>
    <t>114366-R-00-1006-2079-&amp;&amp;&amp;&amp;&amp;</t>
  </si>
  <si>
    <t>114366 - Economic and Social Research Council (ESRC) - 2079</t>
  </si>
  <si>
    <t>114366</t>
  </si>
  <si>
    <t>114366R</t>
  </si>
  <si>
    <t>114367-R-00-1009-1645-&amp;&amp;&amp;&amp;&amp;</t>
  </si>
  <si>
    <t>114367 - Medical Research Council (MRC) - 1645</t>
  </si>
  <si>
    <t>114367</t>
  </si>
  <si>
    <t>114367R</t>
  </si>
  <si>
    <t>114368</t>
  </si>
  <si>
    <t>114368R</t>
  </si>
  <si>
    <t>114368-R-00-1006-2122-&amp;&amp;&amp;&amp;&amp;</t>
  </si>
  <si>
    <t>114368 - Economic and Social Research Council (ESRC) - 2122</t>
  </si>
  <si>
    <t>114368-R-00-1006-9000-&amp;&amp;&amp;&amp;&amp;</t>
  </si>
  <si>
    <t>114368R - Identifying and mitigating the individual and dyad</t>
  </si>
  <si>
    <t>114375-G-00-1582-2885-&amp;&amp;&amp;&amp;&amp;</t>
  </si>
  <si>
    <t>114375G - PID 225666 Rigare Ltd - 00 - CLES-Consultancy</t>
  </si>
  <si>
    <t>114375</t>
  </si>
  <si>
    <t>114375G</t>
  </si>
  <si>
    <t>114376-G-00-1582-2885-&amp;&amp;&amp;&amp;&amp;</t>
  </si>
  <si>
    <t>114376G - PID 236480 Northern Ireland Dept for the Economy -</t>
  </si>
  <si>
    <t>114376</t>
  </si>
  <si>
    <t>114376G</t>
  </si>
  <si>
    <t>114376-G-00-1582-9000-&amp;&amp;&amp;&amp;&amp;</t>
  </si>
  <si>
    <t>114377-G-00-1582-2885-&amp;&amp;&amp;&amp;&amp;</t>
  </si>
  <si>
    <t>114377G - PID 236485 University of York - 00 - CLES-Consulta</t>
  </si>
  <si>
    <t>114377</t>
  </si>
  <si>
    <t>114377G</t>
  </si>
  <si>
    <t>114378-G-00-1582-2885-&amp;&amp;&amp;&amp;&amp;</t>
  </si>
  <si>
    <t>114378G - PID 236763 RWE Renewables UK Ltd - 00 - CLES-Consu</t>
  </si>
  <si>
    <t>114378</t>
  </si>
  <si>
    <t>114378G</t>
  </si>
  <si>
    <t>114378-G-00-1582-9000-&amp;&amp;&amp;&amp;&amp;</t>
  </si>
  <si>
    <t>114378G - PID 236763 RWE Renewables UK Ltd - 00 - Balance Sh</t>
  </si>
  <si>
    <t>114379-G-00-1582-2306-&amp;&amp;&amp;&amp;&amp;</t>
  </si>
  <si>
    <t>114379G - D Blagden-RAND Europe PID237213 1/6 to 30/6/2020 -</t>
  </si>
  <si>
    <t>114379</t>
  </si>
  <si>
    <t>114379G</t>
  </si>
  <si>
    <t>114379-G-00-1582-9000-&amp;&amp;&amp;&amp;&amp;</t>
  </si>
  <si>
    <t>114380-G-00-1030-1320-&amp;&amp;&amp;&amp;&amp;</t>
  </si>
  <si>
    <t>114380G - Hums S/F Shammout - 00 - Operating Budget - HUMS-D</t>
  </si>
  <si>
    <t>114380</t>
  </si>
  <si>
    <t>114380G</t>
  </si>
  <si>
    <t>114380-G-00-1030-9000-&amp;&amp;&amp;&amp;&amp;</t>
  </si>
  <si>
    <t>114380G - Hums S/F Shammout - 00 - Balance Sheet</t>
  </si>
  <si>
    <t>114380-G-00-1031-1320-&amp;&amp;&amp;&amp;&amp;</t>
  </si>
  <si>
    <t>114380G - Hums S/F Shammout - 00 - HUMS-Drama-College</t>
  </si>
  <si>
    <t>114380-G-00-1032-1320-&amp;&amp;&amp;&amp;&amp;</t>
  </si>
  <si>
    <t>114380G - Hums S/F Shammout - 00 - Registrar Fund - HUMS-Dra</t>
  </si>
  <si>
    <t>114381-G-00-1030-2123-&amp;&amp;&amp;&amp;&amp;</t>
  </si>
  <si>
    <t>114381G - PDA: Jo Gill - 00 - HUMS-PDA's</t>
  </si>
  <si>
    <t>114381</t>
  </si>
  <si>
    <t>114381G</t>
  </si>
  <si>
    <t>114381-G-00-1030-9000-&amp;&amp;&amp;&amp;&amp;</t>
  </si>
  <si>
    <t>114381G - PDA: Jo Gill - 00 - Operating Budget - Balance She</t>
  </si>
  <si>
    <t>114382-G-00-1024-2311-&amp;&amp;&amp;&amp;&amp;</t>
  </si>
  <si>
    <t>114382G - Hums - Annual Fund - Cymbeline in the Anthropocene</t>
  </si>
  <si>
    <t>114382</t>
  </si>
  <si>
    <t>114382G</t>
  </si>
  <si>
    <t>114383-G-00-1024-2317-&amp;&amp;&amp;&amp;&amp;</t>
  </si>
  <si>
    <t>114383G - Hums - Annual Fund - Mapping the Portuguese Commun</t>
  </si>
  <si>
    <t>114383</t>
  </si>
  <si>
    <t>114383G</t>
  </si>
  <si>
    <t>114384-G-00-1024-2297-&amp;&amp;&amp;&amp;&amp;</t>
  </si>
  <si>
    <t>114384G - Hums - Annual Fund - Theology and Religion Postgra</t>
  </si>
  <si>
    <t>114384</t>
  </si>
  <si>
    <t>114384G</t>
  </si>
  <si>
    <t>114385-G-00-1024-2311-&amp;&amp;&amp;&amp;&amp;</t>
  </si>
  <si>
    <t>114385G - Hums - Annual Fund - Tragicomedy Podcast - 00 - HU</t>
  </si>
  <si>
    <t>114385</t>
  </si>
  <si>
    <t>114385G</t>
  </si>
  <si>
    <t>114386-G-00-1024-2281-&amp;&amp;&amp;&amp;&amp;</t>
  </si>
  <si>
    <t>114386G - Hums - Annual Fund - US Presidential Election Even</t>
  </si>
  <si>
    <t>114386</t>
  </si>
  <si>
    <t>114386G</t>
  </si>
  <si>
    <t>114387-G-00-1030-3289-&amp;&amp;&amp;&amp;&amp;</t>
  </si>
  <si>
    <t>114387G - Project Experience - 00 - COVID-19 – Exeter IT Per</t>
  </si>
  <si>
    <t>114387</t>
  </si>
  <si>
    <t>114387G</t>
  </si>
  <si>
    <t>114387-G-00-1030-3388-&amp;&amp;&amp;&amp;&amp;</t>
  </si>
  <si>
    <t>114387G - Project Experience - 00 - Operating Budget - Proje</t>
  </si>
  <si>
    <t>114387-G-00-1037-3388-&amp;&amp;&amp;&amp;&amp;</t>
  </si>
  <si>
    <t>114387G - Project Experience - 00 - CapFund 2016-26 - IT inv</t>
  </si>
  <si>
    <t>114389-G-00-2100-1196-&amp;&amp;&amp;&amp;&amp;</t>
  </si>
  <si>
    <t>114389G - QUEX Studentship Stephanie Duncombe 690069069 Dec</t>
  </si>
  <si>
    <t>114389</t>
  </si>
  <si>
    <t>114389G</t>
  </si>
  <si>
    <t>114390-G-00-2100-1196-&amp;&amp;&amp;&amp;&amp;</t>
  </si>
  <si>
    <t>114390G - QUEX Studentship Ruth Brady 690069070 Dec 2023 - 0</t>
  </si>
  <si>
    <t>114390</t>
  </si>
  <si>
    <t>114390G</t>
  </si>
  <si>
    <t>114391-G-00-2100-2549-&amp;&amp;&amp;&amp;&amp;</t>
  </si>
  <si>
    <t>114391G - QUEX Studentship Xu Shi 690069071 Mar 2024 - 00 -</t>
  </si>
  <si>
    <t>114391</t>
  </si>
  <si>
    <t>114391G</t>
  </si>
  <si>
    <t>114392-R-00-1002-1157-&amp;&amp;&amp;&amp;&amp;</t>
  </si>
  <si>
    <t>114392R - Doing More With Less: A Digital Twin for state-of-</t>
  </si>
  <si>
    <t>114392</t>
  </si>
  <si>
    <t>114392R</t>
  </si>
  <si>
    <t>114392-R-00-1002-1645-&amp;&amp;&amp;&amp;&amp;</t>
  </si>
  <si>
    <t>114392 - Engineering and Physical Sciences Research Council</t>
  </si>
  <si>
    <t>114393-R-00-1131-2271-&amp;&amp;&amp;&amp;&amp;</t>
  </si>
  <si>
    <t>114393 - Royal Commission 1851 - 2271</t>
  </si>
  <si>
    <t>114393</t>
  </si>
  <si>
    <t>114393R</t>
  </si>
  <si>
    <t>114394-R-00-1009-1708-&amp;&amp;&amp;&amp;&amp;</t>
  </si>
  <si>
    <t>114394 - Medical Research Council (MRC) - 1708</t>
  </si>
  <si>
    <t>114394</t>
  </si>
  <si>
    <t>114394R</t>
  </si>
  <si>
    <t>114394-R-00-1906-1708-&amp;&amp;&amp;&amp;&amp;</t>
  </si>
  <si>
    <t>114394R - Protein Choreography - UK Research and Innovation</t>
  </si>
  <si>
    <t>114395-G-00-1011-1320-&amp;&amp;&amp;&amp;&amp;</t>
  </si>
  <si>
    <t>114395G - HDR - AHRC DTP(2) - Arts and Humanities Research C</t>
  </si>
  <si>
    <t>114395</t>
  </si>
  <si>
    <t>114395G</t>
  </si>
  <si>
    <t>114395-G-00-1011-1499-&amp;&amp;&amp;&amp;&amp;</t>
  </si>
  <si>
    <t>114395-G-00-1011-1563-&amp;&amp;&amp;&amp;&amp;</t>
  </si>
  <si>
    <t>114395-G-00-1011-1740-&amp;&amp;&amp;&amp;&amp;</t>
  </si>
  <si>
    <t>114395-G-00-1011-2104-&amp;&amp;&amp;&amp;&amp;</t>
  </si>
  <si>
    <t>114395G - HDR - AHRC DTP(2) - 00 - Arts and Humanities Resea</t>
  </si>
  <si>
    <t>114395-G-00-1011-2340-&amp;&amp;&amp;&amp;&amp;</t>
  </si>
  <si>
    <t>114395-G-00-1011-2552-&amp;&amp;&amp;&amp;&amp;</t>
  </si>
  <si>
    <t>114395-G-00-1011-3120-&amp;&amp;&amp;&amp;&amp;</t>
  </si>
  <si>
    <t>114395-G-00-1011-3121-&amp;&amp;&amp;&amp;&amp;</t>
  </si>
  <si>
    <t>114395-G-00-1011-3208-&amp;&amp;&amp;&amp;&amp;</t>
  </si>
  <si>
    <t>114395-G-00-1030-1320-&amp;&amp;&amp;&amp;&amp;</t>
  </si>
  <si>
    <t>114395G - HDR - AHRC DTP(2) - 00 - Operating Budget - HUMS-D</t>
  </si>
  <si>
    <t>114395-G-00-1030-1478-&amp;&amp;&amp;&amp;&amp;</t>
  </si>
  <si>
    <t>114395G - HDR - AHRC DTP(2) - Operating Budget - HUMS-Histor</t>
  </si>
  <si>
    <t>114395-G-00-1030-1499-&amp;&amp;&amp;&amp;&amp;</t>
  </si>
  <si>
    <t>114395G - HDR - AHRC DTP(2) - Operating Budget - HUMS-Archae</t>
  </si>
  <si>
    <t>114395-G-00-1030-1563-&amp;&amp;&amp;&amp;&amp;</t>
  </si>
  <si>
    <t>114395-G-00-1030-1570-&amp;&amp;&amp;&amp;&amp;</t>
  </si>
  <si>
    <t>114395G - HDR - AHRC DTP(2) - 00 - Operating Budget - HUMS-P</t>
  </si>
  <si>
    <t>114395-G-00-1030-1740-&amp;&amp;&amp;&amp;&amp;</t>
  </si>
  <si>
    <t>114395G - HDR - AHRC DTP(2) - 00 - Operating Budget - HUMS-T</t>
  </si>
  <si>
    <t>114395-G-00-1030-2340-&amp;&amp;&amp;&amp;&amp;</t>
  </si>
  <si>
    <t>114395G - HDR - AHRC DTP(2) - Operating Budget - HUMS-Englis</t>
  </si>
  <si>
    <t>114395-G-00-1030-2552-&amp;&amp;&amp;&amp;&amp;</t>
  </si>
  <si>
    <t>114395G - HDR - AHRC DTP(2) - 00 - Operating Budget - CLES-P</t>
  </si>
  <si>
    <t>114395-G-00-1030-3067-&amp;&amp;&amp;&amp;&amp;</t>
  </si>
  <si>
    <t>114395G - HDR - AHRC DTP(2) - 00 - Operating Budget - SSIS-D</t>
  </si>
  <si>
    <t>114395-G-00-1030-3071-&amp;&amp;&amp;&amp;&amp;</t>
  </si>
  <si>
    <t>114395-G-00-1030-3120-&amp;&amp;&amp;&amp;&amp;</t>
  </si>
  <si>
    <t>114395G - HDR - AHRC DTP(2) - Operating Budget - SSIS-Studen</t>
  </si>
  <si>
    <t>114395-G-00-1030-3121-&amp;&amp;&amp;&amp;&amp;</t>
  </si>
  <si>
    <t>114395G - HDR - AHRC DTP(2) - 00 - Operating Budget - SSIS-S</t>
  </si>
  <si>
    <t>114395-G-10-1011-1563-&amp;&amp;&amp;&amp;&amp;</t>
  </si>
  <si>
    <t>114396-R-00-1004-1178-&amp;&amp;&amp;&amp;&amp;</t>
  </si>
  <si>
    <t>114396 - Leverhulme Trust - 1178</t>
  </si>
  <si>
    <t>114396</t>
  </si>
  <si>
    <t>114396R</t>
  </si>
  <si>
    <t>114396-R-00-1004-2019-&amp;&amp;&amp;&amp;&amp;</t>
  </si>
  <si>
    <t>114396 - Leverhulme Trust - 2019</t>
  </si>
  <si>
    <t>114397-R-00-1005-1572-&amp;&amp;&amp;&amp;&amp;</t>
  </si>
  <si>
    <t>114397 - Biotechnology &amp; Biological Sciences Research Counci</t>
  </si>
  <si>
    <t>114397</t>
  </si>
  <si>
    <t>114397R</t>
  </si>
  <si>
    <t>114398-C-00-1037-2984-&amp;&amp;&amp;&amp;&amp;</t>
  </si>
  <si>
    <t>Identity and Access Management</t>
  </si>
  <si>
    <t>114398</t>
  </si>
  <si>
    <t>114398C</t>
  </si>
  <si>
    <t>114398-G-00-1037-2984-&amp;&amp;&amp;&amp;&amp;</t>
  </si>
  <si>
    <t>114398G - Identity and Access Management - 00 - CapFund 2016</t>
  </si>
  <si>
    <t>114398G</t>
  </si>
  <si>
    <t>114398-G-00-1037-9000-&amp;&amp;&amp;&amp;&amp;</t>
  </si>
  <si>
    <t>114398G - Identity and Access Management - 00 - Balance Shee</t>
  </si>
  <si>
    <t>114399-C-00-1037-2984-&amp;&amp;&amp;&amp;&amp;</t>
  </si>
  <si>
    <t>Digital Strategy - Discovery Phase</t>
  </si>
  <si>
    <t>114399</t>
  </si>
  <si>
    <t>114399C</t>
  </si>
  <si>
    <t>114399-G-00-1037-2984-&amp;&amp;&amp;&amp;&amp;</t>
  </si>
  <si>
    <t>114399G - Digital Strategy - Discovery Phase - 00 - CapFund</t>
  </si>
  <si>
    <t>114399G</t>
  </si>
  <si>
    <t>114399-G-00-1037-3388-&amp;&amp;&amp;&amp;&amp;</t>
  </si>
  <si>
    <t>114400-C-00-1022-2568-&amp;&amp;&amp;&amp;&amp;</t>
  </si>
  <si>
    <t>EPO /  Covid-19 Portfolio Office</t>
  </si>
  <si>
    <t>114400</t>
  </si>
  <si>
    <t>114400C</t>
  </si>
  <si>
    <t>114400-G-00-1022-2568-&amp;&amp;&amp;&amp;&amp;</t>
  </si>
  <si>
    <t>114400G - EPO /  Covid-19 Portfolio Office - 00 - Capital Fu</t>
  </si>
  <si>
    <t>114400G</t>
  </si>
  <si>
    <t>114400-G-00-1022-9000-&amp;&amp;&amp;&amp;&amp;</t>
  </si>
  <si>
    <t>114400G - EPO /  Covid-19 Portfolio Office - 00 - Balance Sh</t>
  </si>
  <si>
    <t>114401-R-00-1008-1923-&amp;&amp;&amp;&amp;&amp;</t>
  </si>
  <si>
    <t>114401 - British Academy - 1923</t>
  </si>
  <si>
    <t>114401</t>
  </si>
  <si>
    <t>114401R</t>
  </si>
  <si>
    <t>114402-R-00-1003-2122-&amp;&amp;&amp;&amp;&amp;</t>
  </si>
  <si>
    <t>114402 - National Institute for Health Research (NIHR) - 212</t>
  </si>
  <si>
    <t>114402</t>
  </si>
  <si>
    <t>114402R</t>
  </si>
  <si>
    <t>114402-R-00-1003-9000-&amp;&amp;&amp;&amp;&amp;</t>
  </si>
  <si>
    <t>114402R - STOP-DRV-GBV  School-based interventions to preven</t>
  </si>
  <si>
    <t>114403-R-00-1005-1572-&amp;&amp;&amp;&amp;&amp;</t>
  </si>
  <si>
    <t>114403 - Biotechnology &amp; Biological Sciences Research Counci</t>
  </si>
  <si>
    <t>114403</t>
  </si>
  <si>
    <t>114403R</t>
  </si>
  <si>
    <t>114403-R-00-1005-9000-&amp;&amp;&amp;&amp;&amp;</t>
  </si>
  <si>
    <t>114403R - The impact of public versus private metabolism on</t>
  </si>
  <si>
    <t>114404-R-00-1000-2412-&amp;&amp;&amp;&amp;&amp;</t>
  </si>
  <si>
    <t>114404 - European Commission - 2412</t>
  </si>
  <si>
    <t>114404</t>
  </si>
  <si>
    <t>114404R</t>
  </si>
  <si>
    <t>114410-G-00-1030-2957-&amp;&amp;&amp;&amp;&amp;</t>
  </si>
  <si>
    <t>114410G - PDA: Saeema Ahmed-Kristensen - 00 - UEBS-Science,</t>
  </si>
  <si>
    <t>114410</t>
  </si>
  <si>
    <t>114410G</t>
  </si>
  <si>
    <t>114410-G-00-1030-9000-&amp;&amp;&amp;&amp;&amp;</t>
  </si>
  <si>
    <t>114410G - PDA: Saeema Ahmed-Kristensen - 00 - Balance Sheet</t>
  </si>
  <si>
    <t>114411-G-00-1030-2416-&amp;&amp;&amp;&amp;&amp;</t>
  </si>
  <si>
    <t>114411G - PDA: Leroy White - 00 - Operating Budget - UEBS-Ma</t>
  </si>
  <si>
    <t>114411</t>
  </si>
  <si>
    <t>114411G</t>
  </si>
  <si>
    <t>114411-G-00-1030-2957-&amp;&amp;&amp;&amp;&amp;</t>
  </si>
  <si>
    <t>114411G - PDA: Leroy White - 00 - UEBS-Science, Innovation,</t>
  </si>
  <si>
    <t>114412-G-00-1024-2482-&amp;&amp;&amp;&amp;&amp;</t>
  </si>
  <si>
    <t>114412G - Hums - Courtenay Chronicles (GA) - 00 - HUMS-Histo</t>
  </si>
  <si>
    <t>114412</t>
  </si>
  <si>
    <t>114412G</t>
  </si>
  <si>
    <t>114414-R-00-1011-1630-&amp;&amp;&amp;&amp;&amp;</t>
  </si>
  <si>
    <t>114414 - Arts and Humanities Research Council (AHRC) - 1630</t>
  </si>
  <si>
    <t>114414</t>
  </si>
  <si>
    <t>114414R</t>
  </si>
  <si>
    <t>114420-G-00-1037-1082-&amp;&amp;&amp;&amp;&amp;</t>
  </si>
  <si>
    <t>114420G - Hums - Project Enhance - 00 - CapFund 2016-26 - IT</t>
  </si>
  <si>
    <t>114420</t>
  </si>
  <si>
    <t>114420G</t>
  </si>
  <si>
    <t>114388</t>
  </si>
  <si>
    <t>114420-G-00-1037-1320-&amp;&amp;&amp;&amp;&amp;</t>
  </si>
  <si>
    <t>114420-G-00-1037-1499-&amp;&amp;&amp;&amp;&amp;</t>
  </si>
  <si>
    <t>114420-G-00-1037-1563-&amp;&amp;&amp;&amp;&amp;</t>
  </si>
  <si>
    <t>114420-G-00-1037-1740-&amp;&amp;&amp;&amp;&amp;</t>
  </si>
  <si>
    <t>114420-G-00-1037-1868-&amp;&amp;&amp;&amp;&amp;</t>
  </si>
  <si>
    <t>114420G - Hums - Project Enhance - 00 - HUMS-Central-College</t>
  </si>
  <si>
    <t>114420-G-00-1037-1959-&amp;&amp;&amp;&amp;&amp;</t>
  </si>
  <si>
    <t>114420-G-00-1037-2047-&amp;&amp;&amp;&amp;&amp;</t>
  </si>
  <si>
    <t>114420-G-00-1037-2104-&amp;&amp;&amp;&amp;&amp;</t>
  </si>
  <si>
    <t>114420-G-00-1037-2291-&amp;&amp;&amp;&amp;&amp;</t>
  </si>
  <si>
    <t>114420-G-00-1037-2334-&amp;&amp;&amp;&amp;&amp;</t>
  </si>
  <si>
    <t>114420-G-00-1037-2340-&amp;&amp;&amp;&amp;&amp;</t>
  </si>
  <si>
    <t>114420-G-00-1037-2385-&amp;&amp;&amp;&amp;&amp;</t>
  </si>
  <si>
    <t>114420-G-00-1037-2483-&amp;&amp;&amp;&amp;&amp;</t>
  </si>
  <si>
    <t>114420G - Hums - Project Enhance - CapFund 2016-26 - IT inve</t>
  </si>
  <si>
    <t>114420-G-00-1037-2896-&amp;&amp;&amp;&amp;&amp;</t>
  </si>
  <si>
    <t>114420-G-00-1037-9000-&amp;&amp;&amp;&amp;&amp;</t>
  </si>
  <si>
    <t>114420G - Hums - Project Enhance - 00 - Balance Sheet</t>
  </si>
  <si>
    <t>114421-G-00-1037-1039-&amp;&amp;&amp;&amp;&amp;</t>
  </si>
  <si>
    <t>114421G - CLES - Project Enhance - 00 - CLES-DoE Psychology</t>
  </si>
  <si>
    <t>114421</t>
  </si>
  <si>
    <t>114421G</t>
  </si>
  <si>
    <t>114421-G-00-1037-1168-&amp;&amp;&amp;&amp;&amp;</t>
  </si>
  <si>
    <t>114421G - CLES - Project Enhance - 00 - CapFund 2016-26 - IT</t>
  </si>
  <si>
    <t>114421-G-00-1037-1356-&amp;&amp;&amp;&amp;&amp;</t>
  </si>
  <si>
    <t>114421-G-00-1037-1507-&amp;&amp;&amp;&amp;&amp;</t>
  </si>
  <si>
    <t>114421-G-00-1037-1874-&amp;&amp;&amp;&amp;&amp;</t>
  </si>
  <si>
    <t>114421-G-00-1037-2045-&amp;&amp;&amp;&amp;&amp;</t>
  </si>
  <si>
    <t>114421-G-00-1037-2227-&amp;&amp;&amp;&amp;&amp;</t>
  </si>
  <si>
    <t>114421-G-00-1037-2895-&amp;&amp;&amp;&amp;&amp;</t>
  </si>
  <si>
    <t>114421-G-00-1037-9000-&amp;&amp;&amp;&amp;&amp;</t>
  </si>
  <si>
    <t>114421G - CLES - Project Enhance - 00 - Balance Sheet</t>
  </si>
  <si>
    <t>114422-G-00-1030-3137-&amp;&amp;&amp;&amp;&amp;</t>
  </si>
  <si>
    <t>114422G - PDA Carolina Coelho - 00 - CLES-CMM Biosciences Ex</t>
  </si>
  <si>
    <t>114422</t>
  </si>
  <si>
    <t>114422G</t>
  </si>
  <si>
    <t>114423-G-00-1030-1906-&amp;&amp;&amp;&amp;&amp;</t>
  </si>
  <si>
    <t>114423G - CLES - OMAF/VIAF - 00 - CLES-Internationalisation</t>
  </si>
  <si>
    <t>114423</t>
  </si>
  <si>
    <t>114423G</t>
  </si>
  <si>
    <t>114424-G-00-1030-1906-&amp;&amp;&amp;&amp;&amp;</t>
  </si>
  <si>
    <t>114424G - NRP : CLES Partnerships - 00 - CLES-Internationali</t>
  </si>
  <si>
    <t>114424</t>
  </si>
  <si>
    <t>114424G</t>
  </si>
  <si>
    <t>114425-T-00-1030-2779-&amp;&amp;&amp;&amp;&amp;</t>
  </si>
  <si>
    <t>114425T - South West Zebrafish Meeting (Company of Biologist</t>
  </si>
  <si>
    <t>114425</t>
  </si>
  <si>
    <t>114425T</t>
  </si>
  <si>
    <t>114426-G-00-1027-2519-&amp;&amp;&amp;&amp;&amp;</t>
  </si>
  <si>
    <t>114426G - ICURe: MOF-3D: 3D Printing with super adsorbent ma</t>
  </si>
  <si>
    <t>114426</t>
  </si>
  <si>
    <t>114426G</t>
  </si>
  <si>
    <t>114426-G-00-1027-9000-&amp;&amp;&amp;&amp;&amp;</t>
  </si>
  <si>
    <t>114427-G-00-1030-2275-&amp;&amp;&amp;&amp;&amp;</t>
  </si>
  <si>
    <t>114427G - RTSG Khaled Yousef 680057538 Mar 2024 - 00 - CEMPS</t>
  </si>
  <si>
    <t>114427</t>
  </si>
  <si>
    <t>114427G</t>
  </si>
  <si>
    <t>114428-G-00-1030-2275-&amp;&amp;&amp;&amp;&amp;</t>
  </si>
  <si>
    <t>114428G - RTSG Abdulaziz Alageel 680028213 Jan 2024 - 00 - C</t>
  </si>
  <si>
    <t>114428</t>
  </si>
  <si>
    <t>114428G</t>
  </si>
  <si>
    <t>114430-G-00-1030-1969-&amp;&amp;&amp;&amp;&amp;</t>
  </si>
  <si>
    <t>114430G - RTSG Annie Paine 700057733 Feb 2024 - 00 - CEMPS-P</t>
  </si>
  <si>
    <t>114430</t>
  </si>
  <si>
    <t>114430G</t>
  </si>
  <si>
    <t>114430-G-00-1030-9000-&amp;&amp;&amp;&amp;&amp;</t>
  </si>
  <si>
    <t>114430G - RTSG Annie Paine 700057733 Feb 2024 - 00 - Balance</t>
  </si>
  <si>
    <t>114431-R-00-2243-2079-&amp;&amp;&amp;&amp;&amp;</t>
  </si>
  <si>
    <t>114431 - The Modern Law Review Limited - 2079</t>
  </si>
  <si>
    <t>114431</t>
  </si>
  <si>
    <t>114431R</t>
  </si>
  <si>
    <t>114433-C-00-1037-2984-&amp;&amp;&amp;&amp;&amp;</t>
  </si>
  <si>
    <t>No Detriment policy (Strengthen &amp; Improve)</t>
  </si>
  <si>
    <t>114433</t>
  </si>
  <si>
    <t>114433C</t>
  </si>
  <si>
    <t>114433-G-00-1037-2984-&amp;&amp;&amp;&amp;&amp;</t>
  </si>
  <si>
    <t>114433G - No Detriment policy (Strengthen &amp; Improve) - 00 -</t>
  </si>
  <si>
    <t>114433G</t>
  </si>
  <si>
    <t>114433-G-00-1037-9000-&amp;&amp;&amp;&amp;&amp;</t>
  </si>
  <si>
    <t>114434-C-00-1037-2984-&amp;&amp;&amp;&amp;&amp;</t>
  </si>
  <si>
    <t>SafeZone Implementation</t>
  </si>
  <si>
    <t>114434</t>
  </si>
  <si>
    <t>114434C</t>
  </si>
  <si>
    <t>114435-C-00-1037-2984-&amp;&amp;&amp;&amp;&amp;</t>
  </si>
  <si>
    <t>Remote SITS Access (Strengthen &amp; Improve)</t>
  </si>
  <si>
    <t>114435</t>
  </si>
  <si>
    <t>114435C</t>
  </si>
  <si>
    <t>114435-G-00-1037-2984-&amp;&amp;&amp;&amp;&amp;</t>
  </si>
  <si>
    <t>114435G - Remote SITS Access (Strengthen &amp; Improve) - 00 - C</t>
  </si>
  <si>
    <t>114435G</t>
  </si>
  <si>
    <t>114436-C-00-1037-2984-&amp;&amp;&amp;&amp;&amp;</t>
  </si>
  <si>
    <t>Website Resilience (Strengthen &amp; Improve)</t>
  </si>
  <si>
    <t>114436</t>
  </si>
  <si>
    <t>114436C</t>
  </si>
  <si>
    <t>114436-G-00-1037-2984-&amp;&amp;&amp;&amp;&amp;</t>
  </si>
  <si>
    <t>114436G - Website Resilience (Strengthen &amp; Improve) - 00 - C</t>
  </si>
  <si>
    <t>114436G</t>
  </si>
  <si>
    <t>114436-G-00-1037-9000-&amp;&amp;&amp;&amp;&amp;</t>
  </si>
  <si>
    <t>114436G - Website Resilience (Strengthen &amp; Improve) - 00 - B</t>
  </si>
  <si>
    <t>114437-C-00-1037-2984-&amp;&amp;&amp;&amp;&amp;</t>
  </si>
  <si>
    <t>CV-19 Assurance (Strengthen &amp; Improve)</t>
  </si>
  <si>
    <t>114437</t>
  </si>
  <si>
    <t>114437C</t>
  </si>
  <si>
    <t>114437-G-00-1037-2984-&amp;&amp;&amp;&amp;&amp;</t>
  </si>
  <si>
    <t>114437G - CV-19 Assurance (Strengthen &amp; Improve) - 00 - CapF</t>
  </si>
  <si>
    <t>114437G</t>
  </si>
  <si>
    <t>114437-G-00-1037-9000-&amp;&amp;&amp;&amp;&amp;</t>
  </si>
  <si>
    <t>114437G - CV-19 Assurance (Strengthen &amp; Improve) - 00 - Bala</t>
  </si>
  <si>
    <t>114438-C-00-1037-2984-&amp;&amp;&amp;&amp;&amp;</t>
  </si>
  <si>
    <t>Ref/Def Exams (Strengthen &amp; Improve)</t>
  </si>
  <si>
    <t>114438</t>
  </si>
  <si>
    <t>114438C</t>
  </si>
  <si>
    <t>114438-G-00-1037-2984-&amp;&amp;&amp;&amp;&amp;</t>
  </si>
  <si>
    <t>114438G - Ref/Def Exams (Strengthen &amp; Improve) - 00 - CapFun</t>
  </si>
  <si>
    <t>114438G</t>
  </si>
  <si>
    <t>114439-R-00-1009-1180-&amp;&amp;&amp;&amp;&amp;</t>
  </si>
  <si>
    <t>114439 - Medical Research Council (MRC) - 1180</t>
  </si>
  <si>
    <t>114439</t>
  </si>
  <si>
    <t>114439R</t>
  </si>
  <si>
    <t>114440-R-00-1004-1478-&amp;&amp;&amp;&amp;&amp;</t>
  </si>
  <si>
    <t>114440R - Shining New Light on Late Medieval Music: A Multi-</t>
  </si>
  <si>
    <t>114440</t>
  </si>
  <si>
    <t>114440R</t>
  </si>
  <si>
    <t>114441-R-00-1003-2122-&amp;&amp;&amp;&amp;&amp;</t>
  </si>
  <si>
    <t>114441 - National Institute for Health Research (NIHR) - 212</t>
  </si>
  <si>
    <t>114441</t>
  </si>
  <si>
    <t>114441R</t>
  </si>
  <si>
    <t>114447-G-00-1030-3294-&amp;&amp;&amp;&amp;&amp;</t>
  </si>
  <si>
    <t>114447G - Safe &amp; Healthy - 00 - Project Restart</t>
  </si>
  <si>
    <t>114447</t>
  </si>
  <si>
    <t>114447G</t>
  </si>
  <si>
    <t>114448-G-00-1030-3294-&amp;&amp;&amp;&amp;&amp;</t>
  </si>
  <si>
    <t>114448G - Buildings &amp; Infrastructure - 00 - Project Restart</t>
  </si>
  <si>
    <t>114448</t>
  </si>
  <si>
    <t>114448G</t>
  </si>
  <si>
    <t>114449-G-00-1030-3294-&amp;&amp;&amp;&amp;&amp;</t>
  </si>
  <si>
    <t>114449G - Residences, Commercial and Partnerships - 00 - Pro</t>
  </si>
  <si>
    <t>114449</t>
  </si>
  <si>
    <t>114449G</t>
  </si>
  <si>
    <t>114450-G-00-1030-3294-&amp;&amp;&amp;&amp;&amp;</t>
  </si>
  <si>
    <t>114450G - Teaching &amp; Learning Restart (Including Student Exp</t>
  </si>
  <si>
    <t>114450</t>
  </si>
  <si>
    <t>114450G</t>
  </si>
  <si>
    <t>114451-G-00-1030-3294-&amp;&amp;&amp;&amp;&amp;</t>
  </si>
  <si>
    <t>114451G - Research Restart - 00 - Project Restart</t>
  </si>
  <si>
    <t>114451</t>
  </si>
  <si>
    <t>114451G</t>
  </si>
  <si>
    <t>114452-G-00-1030-2779-&amp;&amp;&amp;&amp;&amp;</t>
  </si>
  <si>
    <t>114452G - Long Distance Cell Signalling workshop - 00 - CLES</t>
  </si>
  <si>
    <t>114452</t>
  </si>
  <si>
    <t>114452G</t>
  </si>
  <si>
    <t>114459-G-00-1037-1042-&amp;&amp;&amp;&amp;&amp;</t>
  </si>
  <si>
    <t>114459G - Core Project Enhance - ADE - 00 - CEMPS-ADE Genera</t>
  </si>
  <si>
    <t>114459</t>
  </si>
  <si>
    <t>114459G</t>
  </si>
  <si>
    <t>114459-G-00-1037-9000-&amp;&amp;&amp;&amp;&amp;</t>
  </si>
  <si>
    <t>114459G - Core Project Enhance - ADE - 00 - Balance Sheet</t>
  </si>
  <si>
    <t>114460-G-00-1037-3298-&amp;&amp;&amp;&amp;&amp;</t>
  </si>
  <si>
    <t>114460G - Core Enhance - General - 00 - Project Enhance</t>
  </si>
  <si>
    <t>114460</t>
  </si>
  <si>
    <t>114460G</t>
  </si>
  <si>
    <t>114461-G-00-1037-3298-&amp;&amp;&amp;&amp;&amp;</t>
  </si>
  <si>
    <t>114461G - Enhance Programme and Project Management - 00 - Pr</t>
  </si>
  <si>
    <t>114461</t>
  </si>
  <si>
    <t>114461G</t>
  </si>
  <si>
    <t>114462-G-00-1037-3298-&amp;&amp;&amp;&amp;&amp;</t>
  </si>
  <si>
    <t>114462G - Student Support Summer Exams - 00 - Project Enhanc</t>
  </si>
  <si>
    <t>114462</t>
  </si>
  <si>
    <t>114462G</t>
  </si>
  <si>
    <t>114463-G-00-1037-3298-&amp;&amp;&amp;&amp;&amp;</t>
  </si>
  <si>
    <t>114463G - ELE Resilience - 00 - Project Enhance</t>
  </si>
  <si>
    <t>114463</t>
  </si>
  <si>
    <t>114463G</t>
  </si>
  <si>
    <t>114464-G-00-1037-3298-&amp;&amp;&amp;&amp;&amp;</t>
  </si>
  <si>
    <t>114464G - Teaching Software - 00 - Project Enhance</t>
  </si>
  <si>
    <t>114464</t>
  </si>
  <si>
    <t>114464G</t>
  </si>
  <si>
    <t>114465-G-00-1037-3298-&amp;&amp;&amp;&amp;&amp;</t>
  </si>
  <si>
    <t>114465G - Collaborative Tools for Educators - 00 - Project E</t>
  </si>
  <si>
    <t>114465</t>
  </si>
  <si>
    <t>114465G</t>
  </si>
  <si>
    <t>114466-G-00-1037-3298-&amp;&amp;&amp;&amp;&amp;</t>
  </si>
  <si>
    <t>114466G - Exams and Assessments Term 1 - 00 - Project Enhanc</t>
  </si>
  <si>
    <t>114466</t>
  </si>
  <si>
    <t>114466G</t>
  </si>
  <si>
    <t>114467-G-00-1037-3298-&amp;&amp;&amp;&amp;&amp;</t>
  </si>
  <si>
    <t>114467G - Exams and Assessment Strategic - 00 - Project Enha</t>
  </si>
  <si>
    <t>114467</t>
  </si>
  <si>
    <t>114467G</t>
  </si>
  <si>
    <t>114468-G-00-1037-3298-&amp;&amp;&amp;&amp;&amp;</t>
  </si>
  <si>
    <t>114468G - LinkedIn Learning - 00 - Project Enhance</t>
  </si>
  <si>
    <t>114468</t>
  </si>
  <si>
    <t>114468G</t>
  </si>
  <si>
    <t>114470</t>
  </si>
  <si>
    <t>114470G</t>
  </si>
  <si>
    <t>114470G - STREAM CDT - Industry Income account - South West</t>
  </si>
  <si>
    <t>114470-G-00-1075-2275-&amp;&amp;&amp;&amp;&amp;</t>
  </si>
  <si>
    <t>114470-G-00-1110-1637-&amp;&amp;&amp;&amp;&amp;</t>
  </si>
  <si>
    <t>114470G - STREAM CDT - Industry Income account - Severn Tren</t>
  </si>
  <si>
    <t>114470-G-00-1110-2275-&amp;&amp;&amp;&amp;&amp;</t>
  </si>
  <si>
    <t>114470G - STREAM CDT - Industry Income account - 00 - Severn</t>
  </si>
  <si>
    <t>114470G - STREAM CDT - Industry Income account - Northumbria</t>
  </si>
  <si>
    <t>114470-G-00-1351-2275-&amp;&amp;&amp;&amp;&amp;</t>
  </si>
  <si>
    <t>114470-G-00-1648-1637-&amp;&amp;&amp;&amp;&amp;</t>
  </si>
  <si>
    <t>114470G - STREAM CDT - Industry Income account - United Util</t>
  </si>
  <si>
    <t>114470-G-00-1648-2275-&amp;&amp;&amp;&amp;&amp;</t>
  </si>
  <si>
    <t>114471-R-00-1009-1755-&amp;&amp;&amp;&amp;&amp;</t>
  </si>
  <si>
    <t>114471 - Medical Research Council (MRC) - 1755</t>
  </si>
  <si>
    <t>114471</t>
  </si>
  <si>
    <t>114471R</t>
  </si>
  <si>
    <t>114471-R-00-1009-2122-&amp;&amp;&amp;&amp;&amp;</t>
  </si>
  <si>
    <t>114471 - Medical Research Council (MRC) - 2122</t>
  </si>
  <si>
    <t>114471-R-00-1009-9000-&amp;&amp;&amp;&amp;&amp;</t>
  </si>
  <si>
    <t>114471R - Genetic Evaluation of Multimorbidity towards INdiv</t>
  </si>
  <si>
    <t>114472-R-00-1006-1178-&amp;&amp;&amp;&amp;&amp;</t>
  </si>
  <si>
    <t>114472 - Economic and Social Research Council (ESRC) - 1178</t>
  </si>
  <si>
    <t>114472</t>
  </si>
  <si>
    <t>114472R</t>
  </si>
  <si>
    <t>114472-R-00-1006-2306-&amp;&amp;&amp;&amp;&amp;</t>
  </si>
  <si>
    <t>114472 - Economic and Social Research Council (ESRC) - 2306</t>
  </si>
  <si>
    <t>114472-R-00-1006-2412-&amp;&amp;&amp;&amp;&amp;</t>
  </si>
  <si>
    <t>114472 - Economic and Social Research Council (ESRC) - 2412</t>
  </si>
  <si>
    <t>114472-R-00-1006-9000-&amp;&amp;&amp;&amp;&amp;</t>
  </si>
  <si>
    <t>114472R - Identity, Inequality, and the Media in Brexit-COVI</t>
  </si>
  <si>
    <t>114474-R-00-1009-1755-&amp;&amp;&amp;&amp;&amp;</t>
  </si>
  <si>
    <t>114474R - Dysregulated WNT signaling as a driver of motor ne</t>
  </si>
  <si>
    <t>114474</t>
  </si>
  <si>
    <t>114474R</t>
  </si>
  <si>
    <t>114474-R-00-1009-2333-&amp;&amp;&amp;&amp;&amp;</t>
  </si>
  <si>
    <t>114474 - Medical Research Council (MRC) - 2333</t>
  </si>
  <si>
    <t>114475-R-00-1006-1232-&amp;&amp;&amp;&amp;&amp;</t>
  </si>
  <si>
    <t>114475R -  Waste management during the COVID-19 outbreak: In</t>
  </si>
  <si>
    <t>114475</t>
  </si>
  <si>
    <t>114475R</t>
  </si>
  <si>
    <t>114475-R-00-1006-9000-&amp;&amp;&amp;&amp;&amp;</t>
  </si>
  <si>
    <t>114475R - Waste Management During the COVID-19 Outbreak - 00</t>
  </si>
  <si>
    <t>114476-R-00-1009-3149-&amp;&amp;&amp;&amp;&amp;</t>
  </si>
  <si>
    <t>114476 - Medical Research Council (MRC) - 3149</t>
  </si>
  <si>
    <t>114476</t>
  </si>
  <si>
    <t>114476R</t>
  </si>
  <si>
    <t>114476-R-00-1009-9000-&amp;&amp;&amp;&amp;&amp;</t>
  </si>
  <si>
    <t>114476R - Effectors of tissue invasion in Aspergillus fumiga</t>
  </si>
  <si>
    <t>114481-G-00-1037-1665-&amp;&amp;&amp;&amp;&amp;</t>
  </si>
  <si>
    <t>114481G - CMH – Project Enhance - 00 - CMH-Education Gener</t>
  </si>
  <si>
    <t>114481</t>
  </si>
  <si>
    <t>114481G</t>
  </si>
  <si>
    <t>114481-G-00-1037-9000-&amp;&amp;&amp;&amp;&amp;</t>
  </si>
  <si>
    <t>114481G - CMH – Project Enhance - 00 - Balance Sheet</t>
  </si>
  <si>
    <t>114482-G-00-1030-1288-&amp;&amp;&amp;&amp;&amp;</t>
  </si>
  <si>
    <t>114482G - PDA: Khulood Alyahya - 00 - CEMPS-Computer Science</t>
  </si>
  <si>
    <t>114482</t>
  </si>
  <si>
    <t>114482G</t>
  </si>
  <si>
    <t>114482-G-00-1030-9000-&amp;&amp;&amp;&amp;&amp;</t>
  </si>
  <si>
    <t>114482G - PDA: Khulood Alyahya - 00 - Operating Budget - Bal</t>
  </si>
  <si>
    <t>114483-G-00-1030-2443-&amp;&amp;&amp;&amp;&amp;</t>
  </si>
  <si>
    <t>114483G - Extrapolation CPD course - 00 - CMH-CPD</t>
  </si>
  <si>
    <t>114483</t>
  </si>
  <si>
    <t>114483G</t>
  </si>
  <si>
    <t>114483-G-00-1030-9000-&amp;&amp;&amp;&amp;&amp;</t>
  </si>
  <si>
    <t>114483G - Extrapolation CPD course - 00 - Balance Sheet</t>
  </si>
  <si>
    <t>114484-G-00-1030-3112-&amp;&amp;&amp;&amp;&amp;</t>
  </si>
  <si>
    <t>114484G - Start up - Will Seviour - 00 - CEMPS-GSI Mathemati</t>
  </si>
  <si>
    <t>114484</t>
  </si>
  <si>
    <t>114484G</t>
  </si>
  <si>
    <t>114485-R-00-1011-2412-&amp;&amp;&amp;&amp;&amp;</t>
  </si>
  <si>
    <t>114485 - Arts and Humanities Research Council (AHRC) - 2412</t>
  </si>
  <si>
    <t>114485</t>
  </si>
  <si>
    <t>114485R</t>
  </si>
  <si>
    <t>114486-R-00-1002-2339-&amp;&amp;&amp;&amp;&amp;</t>
  </si>
  <si>
    <t>114486 - Engineering and Physical Sciences Research Council</t>
  </si>
  <si>
    <t>114486</t>
  </si>
  <si>
    <t>114486R</t>
  </si>
  <si>
    <t>114486-R-00-1002-9000-&amp;&amp;&amp;&amp;&amp;</t>
  </si>
  <si>
    <t>114486R - Towards the accountable &amp; explainable learning ena</t>
  </si>
  <si>
    <t>114488-R-00-1010-1755-&amp;&amp;&amp;&amp;&amp;</t>
  </si>
  <si>
    <t>114488 - Wellcome Trust - 1755</t>
  </si>
  <si>
    <t>114488</t>
  </si>
  <si>
    <t>114488R</t>
  </si>
  <si>
    <t>114488-R-00-1010-9000-&amp;&amp;&amp;&amp;&amp;</t>
  </si>
  <si>
    <t>114488R - Using genetics to understand causal mechanisms und</t>
  </si>
  <si>
    <t>114489-R-00-1003-2122-&amp;&amp;&amp;&amp;&amp;</t>
  </si>
  <si>
    <t>114489 - National Institute for Health Research (NIHR) - 212</t>
  </si>
  <si>
    <t>114489</t>
  </si>
  <si>
    <t>114489R</t>
  </si>
  <si>
    <t>114491-R-00-1282-1012-&amp;&amp;&amp;&amp;&amp;</t>
  </si>
  <si>
    <t>114491 - Royal Academy of Engineering (RAE) - 1012</t>
  </si>
  <si>
    <t>114491</t>
  </si>
  <si>
    <t>114491R</t>
  </si>
  <si>
    <t>114500-G-00-1030-1942-&amp;&amp;&amp;&amp;&amp;</t>
  </si>
  <si>
    <t>114500G - VSIM research facility - 00 - CEMPS-VES Workshop</t>
  </si>
  <si>
    <t>114500</t>
  </si>
  <si>
    <t>114500G</t>
  </si>
  <si>
    <t>114500-G-00-1030-9000-&amp;&amp;&amp;&amp;&amp;</t>
  </si>
  <si>
    <t>114500G - VSIM research facility - 00 - Balance Sheet</t>
  </si>
  <si>
    <t>114501-G-00-1037-2228-&amp;&amp;&amp;&amp;&amp;</t>
  </si>
  <si>
    <t>114501G - UEBS - Project Enhance - 00 - UEBS-ADE Budget</t>
  </si>
  <si>
    <t>114501</t>
  </si>
  <si>
    <t>114501G</t>
  </si>
  <si>
    <t>114501-G-00-1037-9000-&amp;&amp;&amp;&amp;&amp;</t>
  </si>
  <si>
    <t>114501G - UEBS - Project Enhance - 00 - Balance Sheet</t>
  </si>
  <si>
    <t>114502-G-00-1037-1226-&amp;&amp;&amp;&amp;&amp;</t>
  </si>
  <si>
    <t>114502G - SSIS Project Enhance - 00 - CapFund 2016-26 - IT i</t>
  </si>
  <si>
    <t>114502</t>
  </si>
  <si>
    <t>114502G</t>
  </si>
  <si>
    <t>114502-G-00-1037-1897-&amp;&amp;&amp;&amp;&amp;</t>
  </si>
  <si>
    <t>114502G - SSIS Project Enhance - 00 - SSIS-SSIS Central</t>
  </si>
  <si>
    <t>114502-G-00-1037-2079-&amp;&amp;&amp;&amp;&amp;</t>
  </si>
  <si>
    <t>114502-G-00-1037-2306-&amp;&amp;&amp;&amp;&amp;</t>
  </si>
  <si>
    <t>114502-G-00-1037-2353-&amp;&amp;&amp;&amp;&amp;</t>
  </si>
  <si>
    <t>114502-G-00-1037-2412-&amp;&amp;&amp;&amp;&amp;</t>
  </si>
  <si>
    <t>114502-G-00-1037-9000-&amp;&amp;&amp;&amp;&amp;</t>
  </si>
  <si>
    <t>114502G - SSIS Project Enhance - 00 - Balance Sheet</t>
  </si>
  <si>
    <t>114503-G-00-1027-1693-&amp;&amp;&amp;&amp;&amp;</t>
  </si>
  <si>
    <t>114503G - ICURe: A multidimensional screening platform for d</t>
  </si>
  <si>
    <t>114503</t>
  </si>
  <si>
    <t>114503G</t>
  </si>
  <si>
    <t>114503-G-00-1027-3318-&amp;&amp;&amp;&amp;&amp;</t>
  </si>
  <si>
    <t>114503-G-00-1027-9000-&amp;&amp;&amp;&amp;&amp;</t>
  </si>
  <si>
    <t>114505-G-00-1030-2416-&amp;&amp;&amp;&amp;&amp;</t>
  </si>
  <si>
    <t>114505G - PDA: Olga Andrianova - 00 - UEBS-Management Studie</t>
  </si>
  <si>
    <t>114505</t>
  </si>
  <si>
    <t>114505G</t>
  </si>
  <si>
    <t>114506-G-00-1024-2083-&amp;&amp;&amp;&amp;&amp;</t>
  </si>
  <si>
    <t>114506G - Cyprus Turtles Crowdfunder - Global Advancement -</t>
  </si>
  <si>
    <t>114506</t>
  </si>
  <si>
    <t>114506G</t>
  </si>
  <si>
    <t>114507-G-00-1030-2275-&amp;&amp;&amp;&amp;&amp;</t>
  </si>
  <si>
    <t>114507G - RTSG Duncan McDougall 700000621 Feb 2024 - 00 - CE</t>
  </si>
  <si>
    <t>114507</t>
  </si>
  <si>
    <t>114507G</t>
  </si>
  <si>
    <t>114507-G-00-1030-9000-&amp;&amp;&amp;&amp;&amp;</t>
  </si>
  <si>
    <t>114507G - RTSG Duncan McDougall 700000621 Feb 2024 - 00 - Ba</t>
  </si>
  <si>
    <t>114508-G-00-1030-2275-&amp;&amp;&amp;&amp;&amp;</t>
  </si>
  <si>
    <t>114508G - RTSG Zhanming Su 680055171 May 24 - 00 - CEMPS-PGR</t>
  </si>
  <si>
    <t>114508</t>
  </si>
  <si>
    <t>114508G</t>
  </si>
  <si>
    <t>114509-G-00-1030-2991-&amp;&amp;&amp;&amp;&amp;</t>
  </si>
  <si>
    <t>114509G - RTSG : Nivruti Advani - 690056923 Sep 2022 - 00 -</t>
  </si>
  <si>
    <t>114509</t>
  </si>
  <si>
    <t>114509G</t>
  </si>
  <si>
    <t>114509-G-00-1030-9000-&amp;&amp;&amp;&amp;&amp;</t>
  </si>
  <si>
    <t>114510-G-00-1030-2991-&amp;&amp;&amp;&amp;&amp;</t>
  </si>
  <si>
    <t>114510G - RTSG : Victoria Booth - 690067170 Sep 2022 - 00 -</t>
  </si>
  <si>
    <t>114510</t>
  </si>
  <si>
    <t>114510G</t>
  </si>
  <si>
    <t>114511-G-00-1030-2991-&amp;&amp;&amp;&amp;&amp;</t>
  </si>
  <si>
    <t>114511G - RTSG : Alex Brierley - 690067086 2022 - 00 - CLES-</t>
  </si>
  <si>
    <t>114511</t>
  </si>
  <si>
    <t>114511G</t>
  </si>
  <si>
    <t>114512-G-00-1030-2991-&amp;&amp;&amp;&amp;&amp;</t>
  </si>
  <si>
    <t>114512G - RTSG : Hannah Bunce - 590006259 Sep 2022 - 00 - CL</t>
  </si>
  <si>
    <t>114512</t>
  </si>
  <si>
    <t>114512G</t>
  </si>
  <si>
    <t>114513-G-00-1030-2991-&amp;&amp;&amp;&amp;&amp;</t>
  </si>
  <si>
    <t>114513G - RTSG : Richard Digbori - 690067173 Sep 2022 - 00 -</t>
  </si>
  <si>
    <t>114513</t>
  </si>
  <si>
    <t>114513G</t>
  </si>
  <si>
    <t>114513-G-00-1030-9000-&amp;&amp;&amp;&amp;&amp;</t>
  </si>
  <si>
    <t>114514-G-00-1030-2991-&amp;&amp;&amp;&amp;&amp;</t>
  </si>
  <si>
    <t>114514G - RTSG : Daniel Edge - 690067092 Sep 2022 - 00 - CLE</t>
  </si>
  <si>
    <t>114514</t>
  </si>
  <si>
    <t>114514G</t>
  </si>
  <si>
    <t>114515-G-00-1030-2991-&amp;&amp;&amp;&amp;&amp;</t>
  </si>
  <si>
    <t>114515G - RTSG : Eleanor Hall - 690067174 Sep 2022 - 00 - CL</t>
  </si>
  <si>
    <t>114515</t>
  </si>
  <si>
    <t>114515G</t>
  </si>
  <si>
    <t>114515-G-00-1030-9000-&amp;&amp;&amp;&amp;&amp;</t>
  </si>
  <si>
    <t>114515G - RTSG : Eleanor Hall - 690067174 Sep 2022 - 00 - Ba</t>
  </si>
  <si>
    <t>114516-G-00-1030-2991-&amp;&amp;&amp;&amp;&amp;</t>
  </si>
  <si>
    <t>114516G - RTSG : Clare Jones - 590008543 Sep 2022 - 00 - CLE</t>
  </si>
  <si>
    <t>114516</t>
  </si>
  <si>
    <t>114516G</t>
  </si>
  <si>
    <t>114517-G-00-1030-2991-&amp;&amp;&amp;&amp;&amp;</t>
  </si>
  <si>
    <t>114517G - RTSG : Georgina Lyons - 620011391 Sep 2022 - 00 -</t>
  </si>
  <si>
    <t>114517</t>
  </si>
  <si>
    <t>114517G</t>
  </si>
  <si>
    <t>114518-G-00-1030-2991-&amp;&amp;&amp;&amp;&amp;</t>
  </si>
  <si>
    <t>114518G - RTSG : Amy Marshall - 690067088 Sep 2022 - 00 - CL</t>
  </si>
  <si>
    <t>114518</t>
  </si>
  <si>
    <t>114518G</t>
  </si>
  <si>
    <t>114519-G-00-1030-2991-&amp;&amp;&amp;&amp;&amp;</t>
  </si>
  <si>
    <t>114519G - RTSG : Sonam Nagrani - 690067175 Sep 2022 - 00 - C</t>
  </si>
  <si>
    <t>114519</t>
  </si>
  <si>
    <t>114519G</t>
  </si>
  <si>
    <t>114520-G-00-1030-2991-&amp;&amp;&amp;&amp;&amp;</t>
  </si>
  <si>
    <t>114520G - RTSG : Megan Rowley - 630006205 Sep 2022 - 00 - CL</t>
  </si>
  <si>
    <t>114520</t>
  </si>
  <si>
    <t>114520G</t>
  </si>
  <si>
    <t>114520-G-00-1030-9000-&amp;&amp;&amp;&amp;&amp;</t>
  </si>
  <si>
    <t>114520G - RTSG : Megan Rowley - 630006205 Sep 2022 - 00 - Ba</t>
  </si>
  <si>
    <t>114521-G-00-1030-2991-&amp;&amp;&amp;&amp;&amp;</t>
  </si>
  <si>
    <t>114521G - RTSG : Eleanor Scutt - 690067178 Sep 2022 - 00 - C</t>
  </si>
  <si>
    <t>114521</t>
  </si>
  <si>
    <t>114521G</t>
  </si>
  <si>
    <t>114522-G-00-1030-2991-&amp;&amp;&amp;&amp;&amp;</t>
  </si>
  <si>
    <t>114522G - RTSG : Ruvimbo Stevens - 690067177 Sep 2022 - 00 -</t>
  </si>
  <si>
    <t>114522</t>
  </si>
  <si>
    <t>114522G</t>
  </si>
  <si>
    <t>114523-G-00-1030-2991-&amp;&amp;&amp;&amp;&amp;</t>
  </si>
  <si>
    <t>114523G - RTSG : Abbie Turner - 670070779 Sep 2022 - 00 - CL</t>
  </si>
  <si>
    <t>114523</t>
  </si>
  <si>
    <t>114523G</t>
  </si>
  <si>
    <t>114523-G-00-1030-9000-&amp;&amp;&amp;&amp;&amp;</t>
  </si>
  <si>
    <t>114523G - RTSG : Abbie Turner - 670070779 Sep 2022 - 00 - Ba</t>
  </si>
  <si>
    <t>114524-R-00-1010-1232-&amp;&amp;&amp;&amp;&amp;</t>
  </si>
  <si>
    <t>114524 - Wellcome Trust - 1232</t>
  </si>
  <si>
    <t>114524</t>
  </si>
  <si>
    <t>114524R</t>
  </si>
  <si>
    <t>114525-R-00-1008-1993-&amp;&amp;&amp;&amp;&amp;</t>
  </si>
  <si>
    <t>114525 - British Academy - 1993</t>
  </si>
  <si>
    <t>114525</t>
  </si>
  <si>
    <t>114525R</t>
  </si>
  <si>
    <t>114526-R-00-1011-1630-&amp;&amp;&amp;&amp;&amp;</t>
  </si>
  <si>
    <t>114526 - Arts and Humanities Research Council (AHRC) - 1630</t>
  </si>
  <si>
    <t>114526</t>
  </si>
  <si>
    <t>114526R</t>
  </si>
  <si>
    <t>114527-R-00-1218-2486-&amp;&amp;&amp;&amp;&amp;</t>
  </si>
  <si>
    <t>114527 - Quorn - 2486</t>
  </si>
  <si>
    <t>114527</t>
  </si>
  <si>
    <t>114527R</t>
  </si>
  <si>
    <t>114528-R-00-1009-2122-&amp;&amp;&amp;&amp;&amp;</t>
  </si>
  <si>
    <t>114528R - COVID-19: Nursing Study - Medical Research Council</t>
  </si>
  <si>
    <t>114528</t>
  </si>
  <si>
    <t>114528R</t>
  </si>
  <si>
    <t>114528-R-00-1009-9000-&amp;&amp;&amp;&amp;&amp;</t>
  </si>
  <si>
    <t>114528R - COVID-19: Nursing Study - 00 - Medical Research Co</t>
  </si>
  <si>
    <t>114528-R-00-1906-2122-&amp;&amp;&amp;&amp;&amp;</t>
  </si>
  <si>
    <t>114528R - COVID-19: Nursing Study - UK Research and Innovati</t>
  </si>
  <si>
    <t>114529</t>
  </si>
  <si>
    <t>114529-R-00-1016-1181-&amp;&amp;&amp;&amp;&amp;</t>
  </si>
  <si>
    <t>114529 - European Regional Development Fund (ERDF) - 1181</t>
  </si>
  <si>
    <t>114529R</t>
  </si>
  <si>
    <t>114529-R-00-1016-1645-&amp;&amp;&amp;&amp;&amp;</t>
  </si>
  <si>
    <t>114529 - European Regional Development Fund (ERDF) - 1645</t>
  </si>
  <si>
    <t>114529-R-00-1016-2271-&amp;&amp;&amp;&amp;&amp;</t>
  </si>
  <si>
    <t>114529 - European Regional Development Fund (ERDF) - 2271</t>
  </si>
  <si>
    <t>114529-R-00-1016-2486-&amp;&amp;&amp;&amp;&amp;</t>
  </si>
  <si>
    <t>114529 - European Regional Development Fund (ERDF) - 2486</t>
  </si>
  <si>
    <t>114530-R-00-1004-1012-&amp;&amp;&amp;&amp;&amp;</t>
  </si>
  <si>
    <t>114530 - Leverhulme Trust - 1012</t>
  </si>
  <si>
    <t>114530</t>
  </si>
  <si>
    <t>114530R</t>
  </si>
  <si>
    <t>114530-R-00-1004-9000-&amp;&amp;&amp;&amp;&amp;</t>
  </si>
  <si>
    <t>114530R - Disentangling the Chiral Clutter:  Optically enhan</t>
  </si>
  <si>
    <t>114531G - The Oman Embassy- (Based @ CEFAS)- Wafa Al Arimi -</t>
  </si>
  <si>
    <t>114531</t>
  </si>
  <si>
    <t>114531G</t>
  </si>
  <si>
    <t>114531-G-00-1015-2549-&amp;&amp;&amp;&amp;&amp;</t>
  </si>
  <si>
    <t>114531-G-00-2248-2549-&amp;&amp;&amp;&amp;&amp;</t>
  </si>
  <si>
    <t>114533-R-00-1006-2306-&amp;&amp;&amp;&amp;&amp;</t>
  </si>
  <si>
    <t>114533 - Economic and Social Research Council (ESRC) - 2306</t>
  </si>
  <si>
    <t>114533</t>
  </si>
  <si>
    <t>114533R</t>
  </si>
  <si>
    <t>114539-G-00-1037-3298-&amp;&amp;&amp;&amp;&amp;</t>
  </si>
  <si>
    <t>114539G - My Progress to BI Dashboard - 00 - Project Enhance</t>
  </si>
  <si>
    <t>114539</t>
  </si>
  <si>
    <t>114539G</t>
  </si>
  <si>
    <t>114540-G-00-1030-3294-&amp;&amp;&amp;&amp;&amp;</t>
  </si>
  <si>
    <t>114540G - Project Restart - 00 - Project Restart</t>
  </si>
  <si>
    <t>114540</t>
  </si>
  <si>
    <t>114540G</t>
  </si>
  <si>
    <t>114541-G-00-1027-2781-&amp;&amp;&amp;&amp;&amp;</t>
  </si>
  <si>
    <t>114541G - ICURe Unlocking Nature-Based Climate Solutions (MI</t>
  </si>
  <si>
    <t>114541</t>
  </si>
  <si>
    <t>114541G</t>
  </si>
  <si>
    <t>114541-G-00-1027-9000-&amp;&amp;&amp;&amp;&amp;</t>
  </si>
  <si>
    <t>114542-G-00-1030-3294-&amp;&amp;&amp;&amp;&amp;</t>
  </si>
  <si>
    <t>114542G - Green Restart - 00 - Project Restart</t>
  </si>
  <si>
    <t>114542</t>
  </si>
  <si>
    <t>114542G</t>
  </si>
  <si>
    <t>114543-G-00-1030-3294-&amp;&amp;&amp;&amp;&amp;</t>
  </si>
  <si>
    <t>114543G - IT Restart - 00 - Operating Budget - Project Resta</t>
  </si>
  <si>
    <t>114543</t>
  </si>
  <si>
    <t>114543G</t>
  </si>
  <si>
    <t>114543-G-00-1037-3294-&amp;&amp;&amp;&amp;&amp;</t>
  </si>
  <si>
    <t>114543G - IT Restart - 00 - Project Restart</t>
  </si>
  <si>
    <t>114544-G-00-1030-3294-&amp;&amp;&amp;&amp;&amp;</t>
  </si>
  <si>
    <t>114544G - Test &amp; Trace - 00 - Project Restart</t>
  </si>
  <si>
    <t>114544</t>
  </si>
  <si>
    <t>114544G</t>
  </si>
  <si>
    <t>114545-G-00-1030-3294-&amp;&amp;&amp;&amp;&amp;</t>
  </si>
  <si>
    <t>114545G - Cornwall restart - 00 - Project Restart</t>
  </si>
  <si>
    <t>114545</t>
  </si>
  <si>
    <t>114545G</t>
  </si>
  <si>
    <t>114546-G-00-1030-3294-&amp;&amp;&amp;&amp;&amp;</t>
  </si>
  <si>
    <t>114546G - Comms &amp; Marketing - 00 - Project Restart</t>
  </si>
  <si>
    <t>114546</t>
  </si>
  <si>
    <t>114546G</t>
  </si>
  <si>
    <t>114547-G-00-1030-3294-&amp;&amp;&amp;&amp;&amp;</t>
  </si>
  <si>
    <t>114547G - Above &amp; Beyond - 00 - Project Restart</t>
  </si>
  <si>
    <t>114547</t>
  </si>
  <si>
    <t>114547G</t>
  </si>
  <si>
    <t>114548-G-00-1030-1196-&amp;&amp;&amp;&amp;&amp;</t>
  </si>
  <si>
    <t>114548G - Bench Fees Joesph Hogan 700058623 - 00 - CLES-PGR</t>
  </si>
  <si>
    <t>114548</t>
  </si>
  <si>
    <t>114548G</t>
  </si>
  <si>
    <t>114549-G-00-1030-2551-&amp;&amp;&amp;&amp;&amp;</t>
  </si>
  <si>
    <t>114549G - PhD Kevin Fang 700036551 End Sept 2024 - 00 - CLES</t>
  </si>
  <si>
    <t>114549</t>
  </si>
  <si>
    <t>114549G</t>
  </si>
  <si>
    <t>114549-G-00-1030-9000-&amp;&amp;&amp;&amp;&amp;</t>
  </si>
  <si>
    <t>114549G - PhD Kevin Fang 700036551 End Sept 2024 - 00 - Bala</t>
  </si>
  <si>
    <t>114550-G-00-1024-2548-&amp;&amp;&amp;&amp;&amp;</t>
  </si>
  <si>
    <t>114550G - PhD Cathy Hobbs 650016134 End Sept 2024 - 00 - CLE</t>
  </si>
  <si>
    <t>114550</t>
  </si>
  <si>
    <t>114550G</t>
  </si>
  <si>
    <t>114550-G-00-1024-9000-&amp;&amp;&amp;&amp;&amp;</t>
  </si>
  <si>
    <t>114550G - PhD Cathy Hobbs 650016134 End Sept 2024 - 00 - Bal</t>
  </si>
  <si>
    <t>114551-G-00-1030-2549-&amp;&amp;&amp;&amp;&amp;</t>
  </si>
  <si>
    <t>114551G - PhD Molly Kressler 700058493 End Sept 2024</t>
  </si>
  <si>
    <t>114551</t>
  </si>
  <si>
    <t>114551G</t>
  </si>
  <si>
    <t>114551-G-00-1030-9000-&amp;&amp;&amp;&amp;&amp;</t>
  </si>
  <si>
    <t>114551G - PhD Molly Kressler 700058493 End Sept 2024 - 00 -</t>
  </si>
  <si>
    <t>114552-G-00-1030-2551-&amp;&amp;&amp;&amp;&amp;</t>
  </si>
  <si>
    <t>114552G - BSC Ka Kiu Lee 660014885 End Sept 2024 - 00 - CLES</t>
  </si>
  <si>
    <t>114552</t>
  </si>
  <si>
    <t>114552G</t>
  </si>
  <si>
    <t>114552-G-00-1030-9000-&amp;&amp;&amp;&amp;&amp;</t>
  </si>
  <si>
    <t>114552G - BSC Ka Kiu Lee 660014885 End Sept 2024 - 00 - Bala</t>
  </si>
  <si>
    <t>114553-G-00-1030-2550-&amp;&amp;&amp;&amp;&amp;</t>
  </si>
  <si>
    <t>114553G - PhD Roulin Leng 700043567 End Sept 2024 - 00 - CLE</t>
  </si>
  <si>
    <t>114553</t>
  </si>
  <si>
    <t>114553G</t>
  </si>
  <si>
    <t>114553-G-00-1030-9000-&amp;&amp;&amp;&amp;&amp;</t>
  </si>
  <si>
    <t>114553G - PhD Roulin Leng 700043567 End Sept 2024 - 00 - Bal</t>
  </si>
  <si>
    <t>114554-G-00-1030-2549-&amp;&amp;&amp;&amp;&amp;</t>
  </si>
  <si>
    <t>114554G - PhD Zixiang Li 700042520 End Sept 2024 - 00 - CLES</t>
  </si>
  <si>
    <t>114554</t>
  </si>
  <si>
    <t>114554G</t>
  </si>
  <si>
    <t>114554-G-00-1030-9000-&amp;&amp;&amp;&amp;&amp;</t>
  </si>
  <si>
    <t>114554G - PhD Zixiang Li 700042520 End Sept 2024 - 00 - Bala</t>
  </si>
  <si>
    <t>114555-G-00-1030-1196-&amp;&amp;&amp;&amp;&amp;</t>
  </si>
  <si>
    <t>114555G - PhD ChenGuang Wei 670012610 End Sept 2024 - 00 - C</t>
  </si>
  <si>
    <t>114555</t>
  </si>
  <si>
    <t>114555G</t>
  </si>
  <si>
    <t>114555-G-00-1030-9000-&amp;&amp;&amp;&amp;&amp;</t>
  </si>
  <si>
    <t>114555G - PhD ChenGuang Wei 670012610 End Sept 2024 - 00 - B</t>
  </si>
  <si>
    <t>114556-G-00-1024-2548-&amp;&amp;&amp;&amp;&amp;</t>
  </si>
  <si>
    <t>114556G - PhD Clemency White 620015635 End Sept 2024 - 00 -</t>
  </si>
  <si>
    <t>114556</t>
  </si>
  <si>
    <t>114556G</t>
  </si>
  <si>
    <t>114556-G-00-1024-9000-&amp;&amp;&amp;&amp;&amp;</t>
  </si>
  <si>
    <t>114557-G-00-1030-2556-&amp;&amp;&amp;&amp;&amp;</t>
  </si>
  <si>
    <t>114557G - PhD Emma Dennie 680064292 End Sept 2024 - 00 - CLE</t>
  </si>
  <si>
    <t>114557</t>
  </si>
  <si>
    <t>114557G</t>
  </si>
  <si>
    <t>114558-G-00-1030-1196-&amp;&amp;&amp;&amp;&amp;</t>
  </si>
  <si>
    <t>114558G - PhD Mahgolzahra Kamari 700039657 End Sept 2024 - 0</t>
  </si>
  <si>
    <t>114558</t>
  </si>
  <si>
    <t>114558G</t>
  </si>
  <si>
    <t>114559-G-00-1030-2556-&amp;&amp;&amp;&amp;&amp;</t>
  </si>
  <si>
    <t>114559G - PhD Xinran Du 700059131 End Sept 2024 - 00 - CLES-</t>
  </si>
  <si>
    <t>114559</t>
  </si>
  <si>
    <t>114559G</t>
  </si>
  <si>
    <t>114559-G-00-1030-9000-&amp;&amp;&amp;&amp;&amp;</t>
  </si>
  <si>
    <t>114559G - PhD Xinran Du 700059131 End Sept 2024 - 00 - Balan</t>
  </si>
  <si>
    <t>114560-G-00-1030-2552-&amp;&amp;&amp;&amp;&amp;</t>
  </si>
  <si>
    <t>114560G - PhD Catherine Holden 600055573 End June 2026 - 00</t>
  </si>
  <si>
    <t>114560</t>
  </si>
  <si>
    <t>114560G</t>
  </si>
  <si>
    <t>114560-G-00-1030-9000-&amp;&amp;&amp;&amp;&amp;</t>
  </si>
  <si>
    <t>114561-R-00-1017-1572-&amp;&amp;&amp;&amp;&amp;</t>
  </si>
  <si>
    <t>114561 - Department for Environment, Food and Rural Affairs</t>
  </si>
  <si>
    <t>114561</t>
  </si>
  <si>
    <t>114561R</t>
  </si>
  <si>
    <t>114562-R-00-2250-2122-&amp;&amp;&amp;&amp;&amp;</t>
  </si>
  <si>
    <t>114562 - Dartington Service Design Lab - 2122</t>
  </si>
  <si>
    <t>114562</t>
  </si>
  <si>
    <t>114562R</t>
  </si>
  <si>
    <t>114568-T-00-1030-1534-&amp;&amp;&amp;&amp;&amp;</t>
  </si>
  <si>
    <t>114568T - Steve Smith leaving present - 00 - Corporate Charg</t>
  </si>
  <si>
    <t>114568</t>
  </si>
  <si>
    <t>114568T</t>
  </si>
  <si>
    <t>114568-T-00-1733-9000-&amp;&amp;&amp;&amp;&amp;</t>
  </si>
  <si>
    <t>114568T - Steve Smith leaving present - 00 - Third party acc</t>
  </si>
  <si>
    <t>114569-G-00-1030-1814-&amp;&amp;&amp;&amp;&amp;</t>
  </si>
  <si>
    <t>114569G - PDA: Cherie Chen - 00 - UEBS-Finance</t>
  </si>
  <si>
    <t>114569</t>
  </si>
  <si>
    <t>114569G</t>
  </si>
  <si>
    <t>114570-G-00-1030-3115-&amp;&amp;&amp;&amp;&amp;</t>
  </si>
  <si>
    <t>114570G - SSIS-Scholarship-Tarik Solmaz 690049029 - 00 - SSI</t>
  </si>
  <si>
    <t>114570</t>
  </si>
  <si>
    <t>114570G</t>
  </si>
  <si>
    <t>114570-G-00-1030-9000-&amp;&amp;&amp;&amp;&amp;</t>
  </si>
  <si>
    <t>114570G - SSIS-Scholarship-Tarik Solmaz 690049029 - 00 - Bal</t>
  </si>
  <si>
    <t>114571-G-00-1030-3136-&amp;&amp;&amp;&amp;&amp;</t>
  </si>
  <si>
    <t>114571G - SSIS-Scholarship-Yusuf Emin Celik 690062763 - 00 -</t>
  </si>
  <si>
    <t>114571</t>
  </si>
  <si>
    <t>114571G</t>
  </si>
  <si>
    <t>114571-G-00-1030-9000-&amp;&amp;&amp;&amp;&amp;</t>
  </si>
  <si>
    <t>114572-G-00-1030-3136-&amp;&amp;&amp;&amp;&amp;</t>
  </si>
  <si>
    <t>114572G - SSIS-Scholarship-Mohammed J S Al Muqaimi 690061471</t>
  </si>
  <si>
    <t>114572</t>
  </si>
  <si>
    <t>114572G</t>
  </si>
  <si>
    <t>114572-G-00-1030-9000-&amp;&amp;&amp;&amp;&amp;</t>
  </si>
  <si>
    <t>114573-G-00-1030-3239-&amp;&amp;&amp;&amp;&amp;</t>
  </si>
  <si>
    <t>114573G - PhD Mark Probert 700066378 Ends Jan 2025 - 00 - CL</t>
  </si>
  <si>
    <t>114573</t>
  </si>
  <si>
    <t>114573G</t>
  </si>
  <si>
    <t>114574-G-00-1030-2548-&amp;&amp;&amp;&amp;&amp;</t>
  </si>
  <si>
    <t>114574G - PhD Emer Hickey 700016695 Ends Sept 2024 - 00 - CL</t>
  </si>
  <si>
    <t>114574</t>
  </si>
  <si>
    <t>114574G</t>
  </si>
  <si>
    <t>114574-G-00-1030-9000-&amp;&amp;&amp;&amp;&amp;</t>
  </si>
  <si>
    <t>114574G - PhD Emer Hickey 700016695 Ends Sept 2024 - 00 - Ba</t>
  </si>
  <si>
    <t>114575-G-00-1030-2548-&amp;&amp;&amp;&amp;&amp;</t>
  </si>
  <si>
    <t>114575G - PhD Rechal Kumar 700015171 Ends Jan 2024 - 00 - CL</t>
  </si>
  <si>
    <t>114575</t>
  </si>
  <si>
    <t>114575G</t>
  </si>
  <si>
    <t>114576-G-00-1030-2552-&amp;&amp;&amp;&amp;&amp;</t>
  </si>
  <si>
    <t>114576G - PhD Jerry Blackford 700063942 Ends Sept 2024 - 00</t>
  </si>
  <si>
    <t>114576</t>
  </si>
  <si>
    <t>114576G</t>
  </si>
  <si>
    <t>114577-G-00-1030-1969-&amp;&amp;&amp;&amp;&amp;</t>
  </si>
  <si>
    <t>114577G - PhD Kulathunga Perera Ends Dec 2023 - 00 - CEMPS-P</t>
  </si>
  <si>
    <t>114577</t>
  </si>
  <si>
    <t>114577G</t>
  </si>
  <si>
    <t>114577-G-00-1030-9000-&amp;&amp;&amp;&amp;&amp;</t>
  </si>
  <si>
    <t>114577G - PhD Kulathunga Perera Ends Dec 2023 - 00 - Balance</t>
  </si>
  <si>
    <t>114578</t>
  </si>
  <si>
    <t>114578G</t>
  </si>
  <si>
    <t>114578-G-00-1001-1969-&amp;&amp;&amp;&amp;&amp;</t>
  </si>
  <si>
    <t>114578G - NERC GW4+ DTP - Summer REPs 2020 - Natural Environ</t>
  </si>
  <si>
    <t>114578-G-00-1001-2552-&amp;&amp;&amp;&amp;&amp;</t>
  </si>
  <si>
    <t>114578-G-01-1001-2552-&amp;&amp;&amp;&amp;&amp;</t>
  </si>
  <si>
    <t>114578-G-02-1001-1969-&amp;&amp;&amp;&amp;&amp;</t>
  </si>
  <si>
    <t>114578-G-02-1001-2552-&amp;&amp;&amp;&amp;&amp;</t>
  </si>
  <si>
    <t>114579-R-00-1938-1232-&amp;&amp;&amp;&amp;&amp;</t>
  </si>
  <si>
    <t>114579 - Department for BEIS - 1232</t>
  </si>
  <si>
    <t>114579</t>
  </si>
  <si>
    <t>114579R</t>
  </si>
  <si>
    <t>114579-R-00-1938-9000-&amp;&amp;&amp;&amp;&amp;</t>
  </si>
  <si>
    <t>114579R - The Economics of Energy Innovation and System Tran</t>
  </si>
  <si>
    <t>114580-R-00-1009-2079-&amp;&amp;&amp;&amp;&amp;</t>
  </si>
  <si>
    <t>114580R - Putting Cognitive Science to Work in the Legal Sys</t>
  </si>
  <si>
    <t>114580</t>
  </si>
  <si>
    <t>114580R</t>
  </si>
  <si>
    <t>114580-R-01-1009-2079-&amp;&amp;&amp;&amp;&amp;</t>
  </si>
  <si>
    <t>114580-R-01-1906-2079-&amp;&amp;&amp;&amp;&amp;</t>
  </si>
  <si>
    <t>114581</t>
  </si>
  <si>
    <t>114581R</t>
  </si>
  <si>
    <t>114581-R-00-2257-1180-&amp;&amp;&amp;&amp;&amp;</t>
  </si>
  <si>
    <t>114581R - An enriched data set of Scocial Behavioral Papers…</t>
  </si>
  <si>
    <t>114582-R-00-2255-2122-&amp;&amp;&amp;&amp;&amp;</t>
  </si>
  <si>
    <t>114582 - Youth Endowment Fund (YEF) - 2122</t>
  </si>
  <si>
    <t>114582</t>
  </si>
  <si>
    <t>114582R</t>
  </si>
  <si>
    <t>114583-R-00-2242-3083-&amp;&amp;&amp;&amp;&amp;</t>
  </si>
  <si>
    <t>114583 - Zoetis Belgium SA - 3083</t>
  </si>
  <si>
    <t>114583</t>
  </si>
  <si>
    <t>114583R</t>
  </si>
  <si>
    <t>114584-R-00-1006-2306-&amp;&amp;&amp;&amp;&amp;</t>
  </si>
  <si>
    <t>114584 - Economic and Social Research Council (ESRC) - 2306</t>
  </si>
  <si>
    <t>114584</t>
  </si>
  <si>
    <t>114584R</t>
  </si>
  <si>
    <t>114586-G-00-1030-2589-&amp;&amp;&amp;&amp;&amp;</t>
  </si>
  <si>
    <t>MRCG - SRO - Open days</t>
  </si>
  <si>
    <t>114586</t>
  </si>
  <si>
    <t>114586G</t>
  </si>
  <si>
    <t>114586-G-00-1030-9000-&amp;&amp;&amp;&amp;&amp;</t>
  </si>
  <si>
    <t>114586G - MRCG - SRO - Open days - 00 - Balance Sheet</t>
  </si>
  <si>
    <t>114587-G-00-1030-2589-&amp;&amp;&amp;&amp;&amp;</t>
  </si>
  <si>
    <t>MRCG - SRO - OHVDs</t>
  </si>
  <si>
    <t>114587</t>
  </si>
  <si>
    <t>114587G</t>
  </si>
  <si>
    <t>114587-G-00-1030-9000-&amp;&amp;&amp;&amp;&amp;</t>
  </si>
  <si>
    <t>114587G - MRCG - SRO - OHVDs - 00 - Balance Sheet</t>
  </si>
  <si>
    <t>114588-G-00-1030-2589-&amp;&amp;&amp;&amp;&amp;</t>
  </si>
  <si>
    <t>MRCG - SRO - Schools outreach</t>
  </si>
  <si>
    <t>114588</t>
  </si>
  <si>
    <t>114588G</t>
  </si>
  <si>
    <t>114588-G-00-1030-9000-&amp;&amp;&amp;&amp;&amp;</t>
  </si>
  <si>
    <t>114588G - MRCG - SRO - Schools outreach - 00 - Balance Sheet</t>
  </si>
  <si>
    <t>114589-G-00-1030-2589-&amp;&amp;&amp;&amp;&amp;</t>
  </si>
  <si>
    <t>MRCG - SRO - Recruitment fairs</t>
  </si>
  <si>
    <t>114589</t>
  </si>
  <si>
    <t>114589G</t>
  </si>
  <si>
    <t>114589-G-00-1030-9000-&amp;&amp;&amp;&amp;&amp;</t>
  </si>
  <si>
    <t>114589G - MRCG - SRO - Recruitment fairs - 00 - Balance Shee</t>
  </si>
  <si>
    <t>114590-G-00-1030-2589-&amp;&amp;&amp;&amp;&amp;</t>
  </si>
  <si>
    <t>MRCG - SRO - Recruitment collateral</t>
  </si>
  <si>
    <t>114590</t>
  </si>
  <si>
    <t>114590G</t>
  </si>
  <si>
    <t>114590-G-00-1030-9000-&amp;&amp;&amp;&amp;&amp;</t>
  </si>
  <si>
    <t>114590G - MRCG - SRO - Recruitment collateral - 00 - Balance</t>
  </si>
  <si>
    <t>114591-G-00-1030-2589-&amp;&amp;&amp;&amp;&amp;</t>
  </si>
  <si>
    <t>MRCG - ISS - Undergraduate summer school</t>
  </si>
  <si>
    <t>114591</t>
  </si>
  <si>
    <t>114591G</t>
  </si>
  <si>
    <t>114591-G-00-1030-2593-&amp;&amp;&amp;&amp;&amp;</t>
  </si>
  <si>
    <t>114591G - MRCG - ISS - Undergraduate summer school - 00 - Op</t>
  </si>
  <si>
    <t>114591-G-00-1030-9000-&amp;&amp;&amp;&amp;&amp;</t>
  </si>
  <si>
    <t>114591G - MRCG - ISS - Undergraduate summer school - 00 - Ba</t>
  </si>
  <si>
    <t>114592-G-00-1030-2589-&amp;&amp;&amp;&amp;&amp;</t>
  </si>
  <si>
    <t>MRCG - ISS - Pre-applicant summer school</t>
  </si>
  <si>
    <t>114592</t>
  </si>
  <si>
    <t>114592G</t>
  </si>
  <si>
    <t>114592-G-00-1030-2593-&amp;&amp;&amp;&amp;&amp;</t>
  </si>
  <si>
    <t>114592G - MRCG - ISS - Pre-applicant summer school - 00 - Op</t>
  </si>
  <si>
    <t>114593-G-00-1030-2589-&amp;&amp;&amp;&amp;&amp;</t>
  </si>
  <si>
    <t>MRCG - ISS - Bespoke summer schools</t>
  </si>
  <si>
    <t>114593</t>
  </si>
  <si>
    <t>114593G</t>
  </si>
  <si>
    <t>114593-G-00-1030-2593-&amp;&amp;&amp;&amp;&amp;</t>
  </si>
  <si>
    <t>114593G - MRCG - ISS - Bespoke summer schools - 00 - Operati</t>
  </si>
  <si>
    <t>114593-G-00-1030-9000-&amp;&amp;&amp;&amp;&amp;</t>
  </si>
  <si>
    <t>114593G - MRCG - ISS - Bespoke summer schools - 00 - Balance</t>
  </si>
  <si>
    <t>114594-G-00-1030-2589-&amp;&amp;&amp;&amp;&amp;</t>
  </si>
  <si>
    <t>MRCG - SRO - Students ambassadors</t>
  </si>
  <si>
    <t>114594</t>
  </si>
  <si>
    <t>114594G</t>
  </si>
  <si>
    <t>114594-G-00-1030-9000-&amp;&amp;&amp;&amp;&amp;</t>
  </si>
  <si>
    <t>114594G - MRCG - SRO - Students ambassadors - 00 - Balance S</t>
  </si>
  <si>
    <t>114595-G-00-1030-2589-&amp;&amp;&amp;&amp;&amp;</t>
  </si>
  <si>
    <t>MRCG - SRO - Office costs</t>
  </si>
  <si>
    <t>114595</t>
  </si>
  <si>
    <t>114595G</t>
  </si>
  <si>
    <t>114595-G-00-1030-9000-&amp;&amp;&amp;&amp;&amp;</t>
  </si>
  <si>
    <t>114595G - MRCG - SRO - Office costs - 00 - Balance Sheet</t>
  </si>
  <si>
    <t>114596-R-00-1020-1755-&amp;&amp;&amp;&amp;&amp;</t>
  </si>
  <si>
    <t>114596 - Diabetes UK - 1755</t>
  </si>
  <si>
    <t>114596</t>
  </si>
  <si>
    <t>114596R</t>
  </si>
  <si>
    <t>114602-G-00-1030-3276-&amp;&amp;&amp;&amp;&amp;</t>
  </si>
  <si>
    <t>114602G - NCRM Research Methods Training Centre 2019-24 - 00</t>
  </si>
  <si>
    <t>114602</t>
  </si>
  <si>
    <t>114602G</t>
  </si>
  <si>
    <t>114602-G-00-1030-9000-&amp;&amp;&amp;&amp;&amp;</t>
  </si>
  <si>
    <t>114603-G-00-1030-1053-&amp;&amp;&amp;&amp;&amp;</t>
  </si>
  <si>
    <t>114603G - Staff Rec: Elif Ceylan Ozsoy - 00 - SSIS-Recruitme</t>
  </si>
  <si>
    <t>114603</t>
  </si>
  <si>
    <t>114603G</t>
  </si>
  <si>
    <t>114603-G-00-1030-9000-&amp;&amp;&amp;&amp;&amp;</t>
  </si>
  <si>
    <t>114603G - Staff Rec: Elif Ceylan Ozsoy - 00 - Balance Sheet</t>
  </si>
  <si>
    <t>114604-G-00-1030-2079-&amp;&amp;&amp;&amp;&amp;</t>
  </si>
  <si>
    <t>114604G - Modeling plea decisions (Montclair State Univ - R</t>
  </si>
  <si>
    <t>114604</t>
  </si>
  <si>
    <t>114604G</t>
  </si>
  <si>
    <t>114606-G-00-1030-2718-&amp;&amp;&amp;&amp;&amp;</t>
  </si>
  <si>
    <t>EI BAME Cultural Community Mentoring</t>
  </si>
  <si>
    <t>114606</t>
  </si>
  <si>
    <t>114606G</t>
  </si>
  <si>
    <t>114606-G-00-1030-9000-&amp;&amp;&amp;&amp;&amp;</t>
  </si>
  <si>
    <t>114606G - EI BAME Cultural Community Mentoring - 00 - Balanc</t>
  </si>
  <si>
    <t>114607-G-00-1030-2718-&amp;&amp;&amp;&amp;&amp;</t>
  </si>
  <si>
    <t>EI Engaging students in the use of progress testing to enabl</t>
  </si>
  <si>
    <t>114607</t>
  </si>
  <si>
    <t>114607G</t>
  </si>
  <si>
    <t>114607-G-00-1030-9000-&amp;&amp;&amp;&amp;&amp;</t>
  </si>
  <si>
    <t>114607G - EI Engaging students in the use of progress testin</t>
  </si>
  <si>
    <t>114608-G-00-1030-2718-&amp;&amp;&amp;&amp;&amp;</t>
  </si>
  <si>
    <t>EI Transcultural Devon</t>
  </si>
  <si>
    <t>114608</t>
  </si>
  <si>
    <t>114608G</t>
  </si>
  <si>
    <t>114608-G-00-1030-9000-&amp;&amp;&amp;&amp;&amp;</t>
  </si>
  <si>
    <t>114608G - EI Transcultural Devon - 00 - Balance Sheet</t>
  </si>
  <si>
    <t>114609-G-00-1030-2718-&amp;&amp;&amp;&amp;&amp;</t>
  </si>
  <si>
    <t>EI Can We Talk About This? (Dialogic Spaces)</t>
  </si>
  <si>
    <t>114609</t>
  </si>
  <si>
    <t>114609G</t>
  </si>
  <si>
    <t>114609-G-00-1030-9000-&amp;&amp;&amp;&amp;&amp;</t>
  </si>
  <si>
    <t>114609G - EI Can We Talk About This? (Dialogic Spaces) - 00</t>
  </si>
  <si>
    <t>114610-G-00-1030-2718-&amp;&amp;&amp;&amp;&amp;</t>
  </si>
  <si>
    <t>EI Crowd Obtained Research and Learning (CORAL) Exeter</t>
  </si>
  <si>
    <t>114610</t>
  </si>
  <si>
    <t>114610G</t>
  </si>
  <si>
    <t>114610-G-00-1030-9000-&amp;&amp;&amp;&amp;&amp;</t>
  </si>
  <si>
    <t>114610G - EI Crowd Obtained Research and Learning (CORAL) Ex</t>
  </si>
  <si>
    <t>114611-G-00-1030-2718-&amp;&amp;&amp;&amp;&amp;</t>
  </si>
  <si>
    <t>EI Creatively re-imagine Mathematics Education through the u</t>
  </si>
  <si>
    <t>114611</t>
  </si>
  <si>
    <t>114611G</t>
  </si>
  <si>
    <t>114611-G-00-1030-9000-&amp;&amp;&amp;&amp;&amp;</t>
  </si>
  <si>
    <t>114611G - EI Creatively re-imagine Mathematics Education thr</t>
  </si>
  <si>
    <t>114612-G-00-1030-2718-&amp;&amp;&amp;&amp;&amp;</t>
  </si>
  <si>
    <t>EI Mindful Classics: Embedding Mindfulness-Based Stress Redu</t>
  </si>
  <si>
    <t>114612</t>
  </si>
  <si>
    <t>114612G</t>
  </si>
  <si>
    <t>114612-G-00-1030-9000-&amp;&amp;&amp;&amp;&amp;</t>
  </si>
  <si>
    <t>114612G - EI Mindful Classics: Embedding Mindfulness-Based S</t>
  </si>
  <si>
    <t>114613-G-00-1030-2718-&amp;&amp;&amp;&amp;&amp;</t>
  </si>
  <si>
    <t>EI Understanding international students' academic, well-bein</t>
  </si>
  <si>
    <t>114613</t>
  </si>
  <si>
    <t>114613G</t>
  </si>
  <si>
    <t>114613-G-00-1030-9000-&amp;&amp;&amp;&amp;&amp;</t>
  </si>
  <si>
    <t>114613G - EI Understanding international students' academic,</t>
  </si>
  <si>
    <t>114614-G-00-1030-2718-&amp;&amp;&amp;&amp;&amp;</t>
  </si>
  <si>
    <t>EI Serious Play, Serious Fun, Serious Skills: Developing a S</t>
  </si>
  <si>
    <t>114614</t>
  </si>
  <si>
    <t>114614G</t>
  </si>
  <si>
    <t>114614-G-00-1030-9000-&amp;&amp;&amp;&amp;&amp;</t>
  </si>
  <si>
    <t>114614G - EI Serious Play, Serious Fun, Serious Skills: Deve</t>
  </si>
  <si>
    <t>114615-G-00-1030-2322-&amp;&amp;&amp;&amp;&amp;</t>
  </si>
  <si>
    <t>114615G - EI The Playful University - 00 - Operating Budget</t>
  </si>
  <si>
    <t>114615</t>
  </si>
  <si>
    <t>114615G</t>
  </si>
  <si>
    <t>114615-G-00-1030-2718-&amp;&amp;&amp;&amp;&amp;</t>
  </si>
  <si>
    <t>EI The Playful University</t>
  </si>
  <si>
    <t>114615-G-00-1030-9000-&amp;&amp;&amp;&amp;&amp;</t>
  </si>
  <si>
    <t>114615G - EI The Playful University - 00 - Balance Sheet</t>
  </si>
  <si>
    <t>114618-R-00-1188-2122-&amp;&amp;&amp;&amp;&amp;</t>
  </si>
  <si>
    <t>114618 - Gillings Family Foundation - 2122</t>
  </si>
  <si>
    <t>114618</t>
  </si>
  <si>
    <t>114618R</t>
  </si>
  <si>
    <t>114619-C-00-1037-2984-&amp;&amp;&amp;&amp;&amp;</t>
  </si>
  <si>
    <t>ETE Developing mathematical reasoning and communication thro</t>
  </si>
  <si>
    <t>114619</t>
  </si>
  <si>
    <t>114619C</t>
  </si>
  <si>
    <t>114619-G-00-1037-2984-&amp;&amp;&amp;&amp;&amp;</t>
  </si>
  <si>
    <t>114619G - ETE Developing mathematical reasoning and communic</t>
  </si>
  <si>
    <t>114619G</t>
  </si>
  <si>
    <t>114619-G-00-1037-9000-&amp;&amp;&amp;&amp;&amp;</t>
  </si>
  <si>
    <t>114620-C-00-1037-2984-&amp;&amp;&amp;&amp;&amp;</t>
  </si>
  <si>
    <t>ETE What practices are associated with effective online lear</t>
  </si>
  <si>
    <t>114620</t>
  </si>
  <si>
    <t>114620C</t>
  </si>
  <si>
    <t>114620-G-00-1037-2984-&amp;&amp;&amp;&amp;&amp;</t>
  </si>
  <si>
    <t>114620G - ETE What practices are associated with effective o</t>
  </si>
  <si>
    <t>114620G</t>
  </si>
  <si>
    <t>114620-G-00-1037-9000-&amp;&amp;&amp;&amp;&amp;</t>
  </si>
  <si>
    <t>114621-C-00-1037-2984-&amp;&amp;&amp;&amp;&amp;</t>
  </si>
  <si>
    <t>ETE Helping students feel understood by staff: A pathway to</t>
  </si>
  <si>
    <t>114621</t>
  </si>
  <si>
    <t>114621C</t>
  </si>
  <si>
    <t>114622-C-00-1037-2984-&amp;&amp;&amp;&amp;&amp;</t>
  </si>
  <si>
    <t>ETE Improving Student Experience and Employability through C</t>
  </si>
  <si>
    <t>114622</t>
  </si>
  <si>
    <t>114622C</t>
  </si>
  <si>
    <t>114622-G-00-1037-2984-&amp;&amp;&amp;&amp;&amp;</t>
  </si>
  <si>
    <t>114622G - ETE Improving Student Experience and Employability</t>
  </si>
  <si>
    <t>114622G</t>
  </si>
  <si>
    <t>114622-G-00-1037-9000-&amp;&amp;&amp;&amp;&amp;</t>
  </si>
  <si>
    <t>114623-C-00-1037-2984-&amp;&amp;&amp;&amp;&amp;</t>
  </si>
  <si>
    <t>ETE Mathematics without Tears and Fears: Pedagogical Games</t>
  </si>
  <si>
    <t>114623</t>
  </si>
  <si>
    <t>114623C</t>
  </si>
  <si>
    <t>114623-G-00-1037-2984-&amp;&amp;&amp;&amp;&amp;</t>
  </si>
  <si>
    <t>114623G - ETE Mathematics without Tears and Fears: Pedagogic</t>
  </si>
  <si>
    <t>114623G</t>
  </si>
  <si>
    <t>114623-G-00-1037-9000-&amp;&amp;&amp;&amp;&amp;</t>
  </si>
  <si>
    <t>114624-C-00-1037-2984-&amp;&amp;&amp;&amp;&amp;</t>
  </si>
  <si>
    <t>ETE Rethinking education through the lens of parallel texts</t>
  </si>
  <si>
    <t>114624</t>
  </si>
  <si>
    <t>114624C</t>
  </si>
  <si>
    <t>114624-G-00-1037-2984-&amp;&amp;&amp;&amp;&amp;</t>
  </si>
  <si>
    <t>114624G - ETE Rethinking education through the lens of paral</t>
  </si>
  <si>
    <t>114624G</t>
  </si>
  <si>
    <t>114624-G-00-1037-9000-&amp;&amp;&amp;&amp;&amp;</t>
  </si>
  <si>
    <t>114625-C-00-1037-2984-&amp;&amp;&amp;&amp;&amp;</t>
  </si>
  <si>
    <t>ETE Student partnerships to enhance course organisation: an</t>
  </si>
  <si>
    <t>114625</t>
  </si>
  <si>
    <t>114625C</t>
  </si>
  <si>
    <t>114625-G-00-1037-2984-&amp;&amp;&amp;&amp;&amp;</t>
  </si>
  <si>
    <t>114625G - ETE Student partnerships to enhance course organis</t>
  </si>
  <si>
    <t>114625G</t>
  </si>
  <si>
    <t>114626-C-00-1037-2984-&amp;&amp;&amp;&amp;&amp;</t>
  </si>
  <si>
    <t>ETE The development of a pre-registration online module</t>
  </si>
  <si>
    <t>114626</t>
  </si>
  <si>
    <t>114626C</t>
  </si>
  <si>
    <t>114626-G-00-1037-2984-&amp;&amp;&amp;&amp;&amp;</t>
  </si>
  <si>
    <t>114626G - ETE The development of a pre-registration online m</t>
  </si>
  <si>
    <t>114626G</t>
  </si>
  <si>
    <t>114626-G-00-1037-9000-&amp;&amp;&amp;&amp;&amp;</t>
  </si>
  <si>
    <t>114627-G-00-1030-3102-&amp;&amp;&amp;&amp;&amp;</t>
  </si>
  <si>
    <t>WP Decolonial Knowledge Production and Anti-Racist Pedagogie</t>
  </si>
  <si>
    <t>114627</t>
  </si>
  <si>
    <t>114627G</t>
  </si>
  <si>
    <t>114628-C-00-1037-2984-&amp;&amp;&amp;&amp;&amp;</t>
  </si>
  <si>
    <t>LabArchives</t>
  </si>
  <si>
    <t>114628</t>
  </si>
  <si>
    <t>114628C</t>
  </si>
  <si>
    <t>114628-G-00-1037-2984-&amp;&amp;&amp;&amp;&amp;</t>
  </si>
  <si>
    <t>114628G - LabArchives - 00 - CapFund 2016-26 - IT investment</t>
  </si>
  <si>
    <t>114628G</t>
  </si>
  <si>
    <t>114628-G-00-1037-9000-&amp;&amp;&amp;&amp;&amp;</t>
  </si>
  <si>
    <t>114628G - LabArchives - 00 - Balance Sheet</t>
  </si>
  <si>
    <t>114630-R-00-1000-2271-&amp;&amp;&amp;&amp;&amp;</t>
  </si>
  <si>
    <t>114630R - MOVAC / H2020 /MSCA-IF-EF-CAR-2018 / Stevens / s -</t>
  </si>
  <si>
    <t>114630</t>
  </si>
  <si>
    <t>114630R</t>
  </si>
  <si>
    <t>114631-R-00-1000-1755-&amp;&amp;&amp;&amp;&amp;</t>
  </si>
  <si>
    <t>114631 - European Commission - 1755</t>
  </si>
  <si>
    <t>114631</t>
  </si>
  <si>
    <t>114631R</t>
  </si>
  <si>
    <t>114637-G-00-2145-1680-&amp;&amp;&amp;&amp;&amp;</t>
  </si>
  <si>
    <t>114637G - GF1-012 Pulsford - 00 - RS - GW4</t>
  </si>
  <si>
    <t>114637</t>
  </si>
  <si>
    <t>114637G</t>
  </si>
  <si>
    <t>114638-G-00-1030-2317-&amp;&amp;&amp;&amp;&amp;</t>
  </si>
  <si>
    <t>114638G - Hums Conference - Women Writers and Classics - 00</t>
  </si>
  <si>
    <t>114638</t>
  </si>
  <si>
    <t>114638G</t>
  </si>
  <si>
    <t>114638-G-00-1030-9000-&amp;&amp;&amp;&amp;&amp;</t>
  </si>
  <si>
    <t>114639T - Plymouth University - Dclin Psy Chohort  -CEDAR 3d</t>
  </si>
  <si>
    <t>114639</t>
  </si>
  <si>
    <t>114639T</t>
  </si>
  <si>
    <t>114639-T-00-1733-2197-&amp;&amp;&amp;&amp;&amp;</t>
  </si>
  <si>
    <t>114639-T-00-1733-9000-&amp;&amp;&amp;&amp;&amp;</t>
  </si>
  <si>
    <t>114640T - Various - EMHP Placement Support Funding - CEDAR 3</t>
  </si>
  <si>
    <t>114640</t>
  </si>
  <si>
    <t>114640T</t>
  </si>
  <si>
    <t>114640-T-00-1733-2197-&amp;&amp;&amp;&amp;&amp;</t>
  </si>
  <si>
    <t>114640-T-00-1733-9000-&amp;&amp;&amp;&amp;&amp;</t>
  </si>
  <si>
    <t>114641T - Various - CWP Placement Support Fundnig - CEDAR 3r</t>
  </si>
  <si>
    <t>114641</t>
  </si>
  <si>
    <t>114641T</t>
  </si>
  <si>
    <t>114641-T-00-1733-2197-&amp;&amp;&amp;&amp;&amp;</t>
  </si>
  <si>
    <t>114641-T-00-1733-9000-&amp;&amp;&amp;&amp;&amp;</t>
  </si>
  <si>
    <t>114642T - Liverpool University - Perinatal Cohort - CEDAR 3r</t>
  </si>
  <si>
    <t>114642</t>
  </si>
  <si>
    <t>114642T</t>
  </si>
  <si>
    <t>114642-T-00-1733-2197-&amp;&amp;&amp;&amp;&amp;</t>
  </si>
  <si>
    <t>114642-T-00-1733-9000-&amp;&amp;&amp;&amp;&amp;</t>
  </si>
  <si>
    <t>114643-G-00-1030-1846-&amp;&amp;&amp;&amp;&amp;</t>
  </si>
  <si>
    <t>114643G - PhD Sakine Yalman Ends Feb 2023 - 00 - CEMPS-PGR C</t>
  </si>
  <si>
    <t>114643</t>
  </si>
  <si>
    <t>114643G</t>
  </si>
  <si>
    <t>114644-G-00-1030-3118-&amp;&amp;&amp;&amp;&amp;</t>
  </si>
  <si>
    <t>114644G - SSIS-Scholarship-Ozlem Aykac 700018517 - 00 - SSIS</t>
  </si>
  <si>
    <t>114644</t>
  </si>
  <si>
    <t>114644G</t>
  </si>
  <si>
    <t>114644-G-00-1030-9000-&amp;&amp;&amp;&amp;&amp;</t>
  </si>
  <si>
    <t>114644G - SSIS-Scholarship-Ozlem Aykac 700018517 - 00 - Bala</t>
  </si>
  <si>
    <t>114645-R-00-1000-2271-&amp;&amp;&amp;&amp;&amp;</t>
  </si>
  <si>
    <t>114645 - European Commission - 2271</t>
  </si>
  <si>
    <t>114645</t>
  </si>
  <si>
    <t>114645R</t>
  </si>
  <si>
    <t>114646-G-00-1030-1996-&amp;&amp;&amp;&amp;&amp;</t>
  </si>
  <si>
    <t>Newman Lower Ground Floor Office Refurbishment</t>
  </si>
  <si>
    <t>114646</t>
  </si>
  <si>
    <t>114646G</t>
  </si>
  <si>
    <t>114646-G-00-1030-9000-&amp;&amp;&amp;&amp;&amp;</t>
  </si>
  <si>
    <t>114646G - Newman Lower Ground Floor Office Refurbishment - 0</t>
  </si>
  <si>
    <t>114647-R-00-1016-1250-&amp;&amp;&amp;&amp;&amp;</t>
  </si>
  <si>
    <t>114647 - European Regional Development Fund (ERDF) - 1250</t>
  </si>
  <si>
    <t>114647</t>
  </si>
  <si>
    <t>114647R</t>
  </si>
  <si>
    <t>114647-R-00-1016-1984-&amp;&amp;&amp;&amp;&amp;</t>
  </si>
  <si>
    <t>114647R - EUROSWAC / Non H2020 / Interreg Channel / Johannin</t>
  </si>
  <si>
    <t>114647-R-00-1016-3059-&amp;&amp;&amp;&amp;&amp;</t>
  </si>
  <si>
    <t>114647 - European Regional Development Fund (ERDF) - 3059</t>
  </si>
  <si>
    <t>114647-R-00-1086-1250-&amp;&amp;&amp;&amp;&amp;</t>
  </si>
  <si>
    <t>114648-C-00-1079-2987-&amp;&amp;&amp;&amp;&amp;</t>
  </si>
  <si>
    <t>Tissue Culture Project – Creation of Communal TC Lab in LSI</t>
  </si>
  <si>
    <t>114648</t>
  </si>
  <si>
    <t>114648C</t>
  </si>
  <si>
    <t>114649-R-00-1274-1012-&amp;&amp;&amp;&amp;&amp;</t>
  </si>
  <si>
    <t>114649R - Complex modulus determination...(CHILD of 106630)</t>
  </si>
  <si>
    <t>114649</t>
  </si>
  <si>
    <t>114649R</t>
  </si>
  <si>
    <t>114650-R-00-1137-2486-&amp;&amp;&amp;&amp;&amp;</t>
  </si>
  <si>
    <t>114650 - Society for Endocrinology - 2486</t>
  </si>
  <si>
    <t>114650</t>
  </si>
  <si>
    <t>114650R</t>
  </si>
  <si>
    <t>114651-R-00-1690-2486-&amp;&amp;&amp;&amp;&amp;</t>
  </si>
  <si>
    <t>114651 - University of Edinburgh - 2486</t>
  </si>
  <si>
    <t>114651</t>
  </si>
  <si>
    <t>114651R</t>
  </si>
  <si>
    <t>114652</t>
  </si>
  <si>
    <t>114652G</t>
  </si>
  <si>
    <t>115302</t>
  </si>
  <si>
    <t>114652-G-00-1005-2548-&amp;&amp;&amp;&amp;&amp;</t>
  </si>
  <si>
    <t>114652G - BBSRC SWBio- Amber Connerton- 650032288 - 00 - Bio</t>
  </si>
  <si>
    <t>114652-G-00-1030-2548-&amp;&amp;&amp;&amp;&amp;</t>
  </si>
  <si>
    <t>114652G - BBSRC SWBio- Amber Connerton- 650032288 - 00 - Ope</t>
  </si>
  <si>
    <t>114652-G-02-1005-2548-&amp;&amp;&amp;&amp;&amp;</t>
  </si>
  <si>
    <t>114652G - BBSRC SWBio- Amber Connerton- 650032288 - 02 - Bio</t>
  </si>
  <si>
    <t>114652-G-03-1005-2548-&amp;&amp;&amp;&amp;&amp;</t>
  </si>
  <si>
    <t>114652G - BBSRC SWBio- Amber Connerton- 650032288 - 03 - Bio</t>
  </si>
  <si>
    <t>114652-G-05-1005-2548-&amp;&amp;&amp;&amp;&amp;</t>
  </si>
  <si>
    <t>114652G - BBSRC SWBio- Amber Connerton- 650032288 - 05 - Bio</t>
  </si>
  <si>
    <t>114652-G-05-1030-2548-&amp;&amp;&amp;&amp;&amp;</t>
  </si>
  <si>
    <t>114652G - BBSRC SWBio- Amber Connerton- 650032288 - Operatin</t>
  </si>
  <si>
    <t>114653</t>
  </si>
  <si>
    <t>114653-R-00-1002-1012-&amp;&amp;&amp;&amp;&amp;</t>
  </si>
  <si>
    <t>114653 - Engineering and Physical Sciences Research Council</t>
  </si>
  <si>
    <t>114653R</t>
  </si>
  <si>
    <t>114653-R-00-1002-1157-&amp;&amp;&amp;&amp;&amp;</t>
  </si>
  <si>
    <t>114653R - Team A - Match Funding - Engineering and Physical</t>
  </si>
  <si>
    <t>114653-R-00-1030-2519-&amp;&amp;&amp;&amp;&amp;</t>
  </si>
  <si>
    <t>114653R - Team A - Match Funding - 00 - Operating Budget - C</t>
  </si>
  <si>
    <t>114653-R-00-1030-3305-&amp;&amp;&amp;&amp;&amp;</t>
  </si>
  <si>
    <t>114654-R-00-1001-1972-&amp;&amp;&amp;&amp;&amp;</t>
  </si>
  <si>
    <t>114654 - Natural Environment Research Council (NERC) - 1972</t>
  </si>
  <si>
    <t>114654</t>
  </si>
  <si>
    <t>114654R</t>
  </si>
  <si>
    <t>114660-G-00-1030-2543-&amp;&amp;&amp;&amp;&amp;</t>
  </si>
  <si>
    <t>114660G - PDA: Jon Bennie - 00 - CLES-Geography Penryn Acade</t>
  </si>
  <si>
    <t>114660</t>
  </si>
  <si>
    <t>114660G</t>
  </si>
  <si>
    <t>114660-G-00-1030-9000-&amp;&amp;&amp;&amp;&amp;</t>
  </si>
  <si>
    <t>114660G - PDA: Jon Bennie - 00 - Operating Budget - Balance</t>
  </si>
  <si>
    <t>114661-G-00-1526-1680-&amp;&amp;&amp;&amp;&amp;</t>
  </si>
  <si>
    <t>114661G - IF9 012 Vine - 00 - RS - GW4</t>
  </si>
  <si>
    <t>114661</t>
  </si>
  <si>
    <t>114661G</t>
  </si>
  <si>
    <t>114663-G-00-2102-1906-&amp;&amp;&amp;&amp;&amp;</t>
  </si>
  <si>
    <t>114663G - GenEx 2.6 Richard Lowes - 00 - CLES-Internationali</t>
  </si>
  <si>
    <t>114663</t>
  </si>
  <si>
    <t>114663G</t>
  </si>
  <si>
    <t>114664-G-00-2102-1906-&amp;&amp;&amp;&amp;&amp;</t>
  </si>
  <si>
    <t>114664G - Gen EX 2.8 Genevieve Williams - 00 - CLES-Internat</t>
  </si>
  <si>
    <t>114664</t>
  </si>
  <si>
    <t>114664G</t>
  </si>
  <si>
    <t>114664-G-00-2102-9000-&amp;&amp;&amp;&amp;&amp;</t>
  </si>
  <si>
    <t>114664G - Gen EX 2.8 Genevieve Williams - 00 - Balance Sheet</t>
  </si>
  <si>
    <t>114665-G-00-2104-1906-&amp;&amp;&amp;&amp;&amp;</t>
  </si>
  <si>
    <t>114665G - IPDF 1.2 Vinod Kumar - 00 - CLES-Internationalisat</t>
  </si>
  <si>
    <t>114665</t>
  </si>
  <si>
    <t>114665G</t>
  </si>
  <si>
    <t>114665-G-00-2104-9000-&amp;&amp;&amp;&amp;&amp;</t>
  </si>
  <si>
    <t>114665G - IPDF 1.2 Vinod Kumar - 00 - Balance Sheet</t>
  </si>
  <si>
    <t>114666-G-00-2103-1906-&amp;&amp;&amp;&amp;&amp;</t>
  </si>
  <si>
    <t>114666G - Duke 1.2 Eleanor Caves - 00 - CLES-Internationalis</t>
  </si>
  <si>
    <t>114666</t>
  </si>
  <si>
    <t>114666G</t>
  </si>
  <si>
    <t>114666-G-00-2103-9000-&amp;&amp;&amp;&amp;&amp;</t>
  </si>
  <si>
    <t>114666G - Duke 1.2 Eleanor Caves - 00 - Balance Sheet</t>
  </si>
  <si>
    <t>114667-G-00-2103-1906-&amp;&amp;&amp;&amp;&amp;</t>
  </si>
  <si>
    <t>114667G - Duke 2.9 Annette Broderick - 00 - CLES-Internation</t>
  </si>
  <si>
    <t>114667</t>
  </si>
  <si>
    <t>114667G</t>
  </si>
  <si>
    <t>114667-G-00-2103-9000-&amp;&amp;&amp;&amp;&amp;</t>
  </si>
  <si>
    <t>114667G - Duke 2.9 Annette Broderick - 00 - Balance Sheet</t>
  </si>
  <si>
    <t>114668-G-00-2102-1906-&amp;&amp;&amp;&amp;&amp;</t>
  </si>
  <si>
    <t>114668G - ENF 3.7 Anni Vanhatalo - 00 - CLES-Internationalis</t>
  </si>
  <si>
    <t>114668</t>
  </si>
  <si>
    <t>114668G</t>
  </si>
  <si>
    <t>114668-G-00-2102-9000-&amp;&amp;&amp;&amp;&amp;</t>
  </si>
  <si>
    <t>114668G - ENF 3.7 Anni Vanhatalo - 00 - Balance Sheet</t>
  </si>
  <si>
    <t>114669-G-00-2104-1906-&amp;&amp;&amp;&amp;&amp;</t>
  </si>
  <si>
    <t>114669G - BASS 1.1 B Godley - 00 - CLES-Internationalisation</t>
  </si>
  <si>
    <t>114669</t>
  </si>
  <si>
    <t>114669G</t>
  </si>
  <si>
    <t>114670-G-00-1024-2083-&amp;&amp;&amp;&amp;&amp;</t>
  </si>
  <si>
    <t>114670G - AF201920-56 Life after your PhD Seminar Series - 0</t>
  </si>
  <si>
    <t>114670</t>
  </si>
  <si>
    <t>114670G</t>
  </si>
  <si>
    <t>114671-G-00-1024-2083-&amp;&amp;&amp;&amp;&amp;</t>
  </si>
  <si>
    <t>114671G - AF201920-57 Project Management Training for Wildli</t>
  </si>
  <si>
    <t>114671</t>
  </si>
  <si>
    <t>114671G</t>
  </si>
  <si>
    <t>114672-G-00-1024-2083-&amp;&amp;&amp;&amp;&amp;</t>
  </si>
  <si>
    <t>114672G - AF201920-58 Women in Conservation - 00 - CLES-Alum</t>
  </si>
  <si>
    <t>114672</t>
  </si>
  <si>
    <t>114672G</t>
  </si>
  <si>
    <t>114672-G-00-1024-9000-&amp;&amp;&amp;&amp;&amp;</t>
  </si>
  <si>
    <t>114672G - AF201920-58 Women in Conservation - 00 - Balance S</t>
  </si>
  <si>
    <t>114673-G-00-1030-2991-&amp;&amp;&amp;&amp;&amp;</t>
  </si>
  <si>
    <t>114673G - RTSG Oliver Karon 610050079 Ends Sept 2021 - 00 -</t>
  </si>
  <si>
    <t>114673</t>
  </si>
  <si>
    <t>114673G</t>
  </si>
  <si>
    <t>114674-C-00-1022-2983-&amp;&amp;&amp;&amp;&amp;</t>
  </si>
  <si>
    <t>Dielectric Labs</t>
  </si>
  <si>
    <t>114674</t>
  </si>
  <si>
    <t>114674C</t>
  </si>
  <si>
    <t>114675</t>
  </si>
  <si>
    <t>114675G</t>
  </si>
  <si>
    <t>114675-G-00-1005-2549-&amp;&amp;&amp;&amp;&amp;</t>
  </si>
  <si>
    <t>114675G - BBSRC SWBio - Ryan Biscocho- 700029894 - 00 - Biot</t>
  </si>
  <si>
    <t>114675-G-00-1030-2549-&amp;&amp;&amp;&amp;&amp;</t>
  </si>
  <si>
    <t>114675G - BBSRC SWBio - Ryan Biscocho- 700029894 - 00 - Oper</t>
  </si>
  <si>
    <t>114675-G-02-1005-2549-&amp;&amp;&amp;&amp;&amp;</t>
  </si>
  <si>
    <t>114675G - BBSRC SWBio - Ryan Biscocho- 700029894 - 02 - Biot</t>
  </si>
  <si>
    <t>114675-G-03-1005-2549-&amp;&amp;&amp;&amp;&amp;</t>
  </si>
  <si>
    <t>114675G - BBSRC SWBio - Ryan Biscocho- 700029894 - 03 - Biot</t>
  </si>
  <si>
    <t>114676-R-00-1002-1012-&amp;&amp;&amp;&amp;&amp;</t>
  </si>
  <si>
    <t>114676 - Engineering and Physical Sciences Research Council</t>
  </si>
  <si>
    <t>114676</t>
  </si>
  <si>
    <t>114676R</t>
  </si>
  <si>
    <t>114677-R-00-1000-1708-&amp;&amp;&amp;&amp;&amp;</t>
  </si>
  <si>
    <t>114677 - European Commission - 1708</t>
  </si>
  <si>
    <t>114677</t>
  </si>
  <si>
    <t>114677R</t>
  </si>
  <si>
    <t>114678-R-00-1358-2486-&amp;&amp;&amp;&amp;&amp;</t>
  </si>
  <si>
    <t>114678 - UEFA - 2486</t>
  </si>
  <si>
    <t>114678</t>
  </si>
  <si>
    <t>114678R</t>
  </si>
  <si>
    <t>114679-C-01-1005-1891-&amp;&amp;&amp;&amp;&amp;</t>
  </si>
  <si>
    <t>114679C - 19-BBSRC-NSF/BIO - 01 - Biotechnology &amp; Biological</t>
  </si>
  <si>
    <t>114679</t>
  </si>
  <si>
    <t>114679C</t>
  </si>
  <si>
    <t>114679-R-00-1005-1891-&amp;&amp;&amp;&amp;&amp;</t>
  </si>
  <si>
    <t>114679R - 19-BBSRC-NSF/BIO - Biotechnology &amp; Biological Scie</t>
  </si>
  <si>
    <t>114679R</t>
  </si>
  <si>
    <t>114679-R-01-1005-1891-&amp;&amp;&amp;&amp;&amp;</t>
  </si>
  <si>
    <t>114679 - Biotechnology &amp; Biological Sciences Research Counci</t>
  </si>
  <si>
    <t>114680-R-00-1088-1232-&amp;&amp;&amp;&amp;&amp;</t>
  </si>
  <si>
    <t>114680 - European Space Agency - 1232</t>
  </si>
  <si>
    <t>114680</t>
  </si>
  <si>
    <t>114680R</t>
  </si>
  <si>
    <t>114680-R-00-1088-1972-&amp;&amp;&amp;&amp;&amp;</t>
  </si>
  <si>
    <t>114680 - European Space Agency - 1972</t>
  </si>
  <si>
    <t>114681-R-00-1009-1031-&amp;&amp;&amp;&amp;&amp;</t>
  </si>
  <si>
    <t>114681R - Covid 19 E-WHELD - Medical Research Council (MRC)</t>
  </si>
  <si>
    <t>114681</t>
  </si>
  <si>
    <t>114681R</t>
  </si>
  <si>
    <t>114681-R-00-1009-2122-&amp;&amp;&amp;&amp;&amp;</t>
  </si>
  <si>
    <t>114681 - Medical Research Council (MRC) - 2122</t>
  </si>
  <si>
    <t>114681-R-00-1009-9000-&amp;&amp;&amp;&amp;&amp;</t>
  </si>
  <si>
    <t>114681R - Covid 19 E-WHELD - 00 - Medical Research Council (</t>
  </si>
  <si>
    <t>114683-R-00-1008-2019-&amp;&amp;&amp;&amp;&amp;</t>
  </si>
  <si>
    <t>114683 - British Academy - 2019</t>
  </si>
  <si>
    <t>114683</t>
  </si>
  <si>
    <t>114683R</t>
  </si>
  <si>
    <t>114684-C-00-1037-2984-&amp;&amp;&amp;&amp;&amp;</t>
  </si>
  <si>
    <t>Poppulo communications tool</t>
  </si>
  <si>
    <t>114684</t>
  </si>
  <si>
    <t>114684C</t>
  </si>
  <si>
    <t>114684-G-00-1037-2984-&amp;&amp;&amp;&amp;&amp;</t>
  </si>
  <si>
    <t>114684G - Poppulo communications tool - 00 - CapFund 2016-26</t>
  </si>
  <si>
    <t>114684G</t>
  </si>
  <si>
    <t>114684-G-00-1037-9000-&amp;&amp;&amp;&amp;&amp;</t>
  </si>
  <si>
    <t>114684G - Poppulo communications tool - 00 - Balance Sheet</t>
  </si>
  <si>
    <t>114685-C-00-1037-2984-&amp;&amp;&amp;&amp;&amp;</t>
  </si>
  <si>
    <t>Careers Hub replacement for SEAS</t>
  </si>
  <si>
    <t>114685</t>
  </si>
  <si>
    <t>114685C</t>
  </si>
  <si>
    <t>114685-G-00-1037-2984-&amp;&amp;&amp;&amp;&amp;</t>
  </si>
  <si>
    <t>114685G - Careers Hub replacement for SEAS - 00 - CapFund 20</t>
  </si>
  <si>
    <t>114685G</t>
  </si>
  <si>
    <t>114685-G-00-1037-9000-&amp;&amp;&amp;&amp;&amp;</t>
  </si>
  <si>
    <t>114685G - Careers Hub replacement for SEAS - 00 - Balance Sh</t>
  </si>
  <si>
    <t>114686-C-00-1037-2984-&amp;&amp;&amp;&amp;&amp;</t>
  </si>
  <si>
    <t>114686C - Admissions Improvements (SITs) - 00 - CapFund 2016</t>
  </si>
  <si>
    <t>114686</t>
  </si>
  <si>
    <t>114686C</t>
  </si>
  <si>
    <t>114686-G-00-1037-2984-&amp;&amp;&amp;&amp;&amp;</t>
  </si>
  <si>
    <t>114686G - Admissions Improvements (SITs) - 00 - CapFund 2016</t>
  </si>
  <si>
    <t>114686G</t>
  </si>
  <si>
    <t>114686-G-00-1037-9000-&amp;&amp;&amp;&amp;&amp;</t>
  </si>
  <si>
    <t>114686G - Admissions Improvements (SITs) - 00 - Balance Shee</t>
  </si>
  <si>
    <t>114687-R-00-1011-2019-&amp;&amp;&amp;&amp;&amp;</t>
  </si>
  <si>
    <t>114687 - Arts and Humanities Research Council (AHRC) - 2019</t>
  </si>
  <si>
    <t>114687</t>
  </si>
  <si>
    <t>114687R</t>
  </si>
  <si>
    <t>114688-R-00-1002-1157-&amp;&amp;&amp;&amp;&amp;</t>
  </si>
  <si>
    <t>114688R - Quantum Communications Hub Partnership Resource -</t>
  </si>
  <si>
    <t>114688</t>
  </si>
  <si>
    <t>114688R</t>
  </si>
  <si>
    <t>114696-G-00-1030-3388-&amp;&amp;&amp;&amp;&amp;</t>
  </si>
  <si>
    <t>114696G - Proj Experience - Engagement - 00 - Project Experi</t>
  </si>
  <si>
    <t>114696</t>
  </si>
  <si>
    <t>114696G</t>
  </si>
  <si>
    <t>114697-G-00-1030-3388-&amp;&amp;&amp;&amp;&amp;</t>
  </si>
  <si>
    <t>114697G - Proj Experience - Induction - 00 - Project Experie</t>
  </si>
  <si>
    <t>114697</t>
  </si>
  <si>
    <t>114697G</t>
  </si>
  <si>
    <t>114698-G-00-1030-3388-&amp;&amp;&amp;&amp;&amp;</t>
  </si>
  <si>
    <t>114698G - Proj Experience - Project Resource - 00 - Project</t>
  </si>
  <si>
    <t>114698</t>
  </si>
  <si>
    <t>114698G</t>
  </si>
  <si>
    <t>114699-G-00-1030-3388-&amp;&amp;&amp;&amp;&amp;</t>
  </si>
  <si>
    <t>114699G - Proj Experience - Registration - 00 - Project Expe</t>
  </si>
  <si>
    <t>114699</t>
  </si>
  <si>
    <t>114699G</t>
  </si>
  <si>
    <t>114700-G-00-1030-3388-&amp;&amp;&amp;&amp;&amp;</t>
  </si>
  <si>
    <t>114700G - Proj Experience - Service Improvements - 00 - Proj</t>
  </si>
  <si>
    <t>114700</t>
  </si>
  <si>
    <t>114700G</t>
  </si>
  <si>
    <t>114701-G-00-1030-3388-&amp;&amp;&amp;&amp;&amp;</t>
  </si>
  <si>
    <t>114701G - Proj Experience - Welcome Packs - 00 - Project Exp</t>
  </si>
  <si>
    <t>114701</t>
  </si>
  <si>
    <t>114701G</t>
  </si>
  <si>
    <t>114702-G-00-1030-3388-&amp;&amp;&amp;&amp;&amp;</t>
  </si>
  <si>
    <t>114702G - Proj Experience - Welcome - Freshers - 00 - Projec</t>
  </si>
  <si>
    <t>114702</t>
  </si>
  <si>
    <t>114702G</t>
  </si>
  <si>
    <t>114704-R-00-2003-1232-&amp;&amp;&amp;&amp;&amp;</t>
  </si>
  <si>
    <t>114704 - Norway Research Council - 1232</t>
  </si>
  <si>
    <t>114704</t>
  </si>
  <si>
    <t>114704R</t>
  </si>
  <si>
    <t>114705-R-00-1000-1286-&amp;&amp;&amp;&amp;&amp;</t>
  </si>
  <si>
    <t>114705 - European Commission - 1286</t>
  </si>
  <si>
    <t>114705</t>
  </si>
  <si>
    <t>114705R</t>
  </si>
  <si>
    <t>114706-R-00-1004-1478-&amp;&amp;&amp;&amp;&amp;</t>
  </si>
  <si>
    <t>114706 - Leverhulme Trust - 1478</t>
  </si>
  <si>
    <t>114706</t>
  </si>
  <si>
    <t>114706R</t>
  </si>
  <si>
    <t>114706-R-00-1004-2412-&amp;&amp;&amp;&amp;&amp;</t>
  </si>
  <si>
    <t>114706R - Sociology and Social Policy - LT Prize - 00 - Leve</t>
  </si>
  <si>
    <t>114708-R-00-1010-2122-&amp;&amp;&amp;&amp;&amp;</t>
  </si>
  <si>
    <t>114708 - Wellcome Trust - 2122</t>
  </si>
  <si>
    <t>114708</t>
  </si>
  <si>
    <t>114708R</t>
  </si>
  <si>
    <t>114708-R-00-1010-3143-&amp;&amp;&amp;&amp;&amp;</t>
  </si>
  <si>
    <t>114708 - Wellcome Trust - 3143</t>
  </si>
  <si>
    <t>114708-R-00-1754-2122-&amp;&amp;&amp;&amp;&amp;</t>
  </si>
  <si>
    <t>114708 - Bill and Melinda Gates Foundation - 2122</t>
  </si>
  <si>
    <t>114708-R-00-1754-3143-&amp;&amp;&amp;&amp;&amp;</t>
  </si>
  <si>
    <t>114708 - Bill and Melinda Gates Foundation - 3143</t>
  </si>
  <si>
    <t>114708-R-00-2302-2122-&amp;&amp;&amp;&amp;&amp;</t>
  </si>
  <si>
    <t>114708R - BRACE - COVID 19 - Peter Sowerby Foundation - CMH-</t>
  </si>
  <si>
    <t>114708-R-00-2302-3143-&amp;&amp;&amp;&amp;&amp;</t>
  </si>
  <si>
    <t>114708R - BRACE - COVID 19 - Peter Sowerby Foundation - CMH</t>
  </si>
  <si>
    <t>114708-R-00-2304-2122-&amp;&amp;&amp;&amp;&amp;</t>
  </si>
  <si>
    <t>114708R - BRACE - COVID 19 - MURDOCH CHILDREN’S RESEARCH INS</t>
  </si>
  <si>
    <t>114708-R-00-2304-3143-&amp;&amp;&amp;&amp;&amp;</t>
  </si>
  <si>
    <t>114714-G-00-1030-1755-&amp;&amp;&amp;&amp;&amp;</t>
  </si>
  <si>
    <t>114714G - PDA - Sawsan Khuri - 00 - CMH-IBCS General</t>
  </si>
  <si>
    <t>114714</t>
  </si>
  <si>
    <t>114714G</t>
  </si>
  <si>
    <t>114715-G-00-1030-2973-&amp;&amp;&amp;&amp;&amp;</t>
  </si>
  <si>
    <t>114715G - Res Allow: Meredith Hale - 00 - HUMS-ML-Research A</t>
  </si>
  <si>
    <t>114715</t>
  </si>
  <si>
    <t>114715G</t>
  </si>
  <si>
    <t>114716-G-00-1030-2239-&amp;&amp;&amp;&amp;&amp;</t>
  </si>
  <si>
    <t>114716G - Relocation: S Zhong Ends: Apr 2021 - 00 - CEMPS-Re</t>
  </si>
  <si>
    <t>114716</t>
  </si>
  <si>
    <t>114716G</t>
  </si>
  <si>
    <t>114716-G-00-1030-9000-&amp;&amp;&amp;&amp;&amp;</t>
  </si>
  <si>
    <t>114716G - Relocation: S Zhong Ends: Apr 2021 - 00 - Balance</t>
  </si>
  <si>
    <t>114717-G-00-1030-1271-&amp;&amp;&amp;&amp;&amp;</t>
  </si>
  <si>
    <t>114717G - PDA: Shuya Zhong - 00 - CEMPS-Engineering Academic</t>
  </si>
  <si>
    <t>114717</t>
  </si>
  <si>
    <t>114717G</t>
  </si>
  <si>
    <t>114718-G-00-1030-1288-&amp;&amp;&amp;&amp;&amp;</t>
  </si>
  <si>
    <t>114718G - PDA: Johan Wahlstrom - 00 - CEMPS-Computer Science</t>
  </si>
  <si>
    <t>114718</t>
  </si>
  <si>
    <t>114718G</t>
  </si>
  <si>
    <t>114719-G-00-1030-1755-&amp;&amp;&amp;&amp;&amp;</t>
  </si>
  <si>
    <t>114719G - PDA - Nick Owens - 00 - CMH-IBCS General</t>
  </si>
  <si>
    <t>114719</t>
  </si>
  <si>
    <t>114719G</t>
  </si>
  <si>
    <t>114720-G-00-1030-1755-&amp;&amp;&amp;&amp;&amp;</t>
  </si>
  <si>
    <t>114720G - PDA - Selina Goodman - 00 - CMH-IBCS General</t>
  </si>
  <si>
    <t>114720</t>
  </si>
  <si>
    <t>114720G</t>
  </si>
  <si>
    <t>114721-G-00-1030-1288-&amp;&amp;&amp;&amp;&amp;</t>
  </si>
  <si>
    <t>114721G - PDA: Wenjie Ruan - 00 - CEMPS-Computer Science Aca</t>
  </si>
  <si>
    <t>114721</t>
  </si>
  <si>
    <t>114721G</t>
  </si>
  <si>
    <t>114722-R-00-1082-9000-&amp;&amp;&amp;&amp;&amp;</t>
  </si>
  <si>
    <t>114722R - East of England Stroke Service Re-design - 00 - Ro</t>
  </si>
  <si>
    <t>114722</t>
  </si>
  <si>
    <t>114722R</t>
  </si>
  <si>
    <t>114722-R-00-1390-2122-&amp;&amp;&amp;&amp;&amp;</t>
  </si>
  <si>
    <t>114722 - NHS England - 2122</t>
  </si>
  <si>
    <t>114722-R-00-1390-9000-&amp;&amp;&amp;&amp;&amp;</t>
  </si>
  <si>
    <t>114722R - East of England Stroke Service Re-design - 00 - NH</t>
  </si>
  <si>
    <t>114723-R-00-1001-2186-&amp;&amp;&amp;&amp;&amp;</t>
  </si>
  <si>
    <t>114723 - Natural Environment Research Council (NERC) - 2186</t>
  </si>
  <si>
    <t>114723</t>
  </si>
  <si>
    <t>114723R</t>
  </si>
  <si>
    <t>114724</t>
  </si>
  <si>
    <t>114724G</t>
  </si>
  <si>
    <t>114724-G-00-1005-2551-&amp;&amp;&amp;&amp;&amp;</t>
  </si>
  <si>
    <t>114724G - BBSRC SWBio - Gemma Sutton - 650016441 - 00 - Biot</t>
  </si>
  <si>
    <t>114724-G-00-1030-1708-&amp;&amp;&amp;&amp;&amp;</t>
  </si>
  <si>
    <t>114724G - BBSRC SWBio - Gemma Sutton - 650016441 - Operating</t>
  </si>
  <si>
    <t>114724-G-00-1030-2551-&amp;&amp;&amp;&amp;&amp;</t>
  </si>
  <si>
    <t>114724G - BBSRC SWBio - Gemma Sutton - 650016441 - 00 - Oper</t>
  </si>
  <si>
    <t>114724-G-02-1005-2551-&amp;&amp;&amp;&amp;&amp;</t>
  </si>
  <si>
    <t>114724G - BBSRC SWBio - Gemma Sutton - 650016441 - 02 - Biot</t>
  </si>
  <si>
    <t>114724-G-03-1005-2551-&amp;&amp;&amp;&amp;&amp;</t>
  </si>
  <si>
    <t>114724G - BBSRC SWBio - Gemma Sutton - 650016441 - 03 - Biot</t>
  </si>
  <si>
    <t>114725-R-00-1218-2486-&amp;&amp;&amp;&amp;&amp;</t>
  </si>
  <si>
    <t>114725 - Quorn - 2486</t>
  </si>
  <si>
    <t>114725</t>
  </si>
  <si>
    <t>114725R</t>
  </si>
  <si>
    <t>114726</t>
  </si>
  <si>
    <t>114726G</t>
  </si>
  <si>
    <t>114726-G-00-1005-2548-&amp;&amp;&amp;&amp;&amp;</t>
  </si>
  <si>
    <t>114726G - BBSRC SWBIO- Isobel Cole - 660041730 - 00 - Biotec</t>
  </si>
  <si>
    <t>114726-G-00-1030-1572-&amp;&amp;&amp;&amp;&amp;</t>
  </si>
  <si>
    <t>114726G - BBSRC SWBIO- Isobel Cole - 660041730 - Operating B</t>
  </si>
  <si>
    <t>114726-G-00-1030-2548-&amp;&amp;&amp;&amp;&amp;</t>
  </si>
  <si>
    <t>114726G - BBSRC SWBIO- Isobel Cole - 660041730 - 00 - Operat</t>
  </si>
  <si>
    <t>114726-G-02-1005-2548-&amp;&amp;&amp;&amp;&amp;</t>
  </si>
  <si>
    <t>114726G - BBSRC SWBIO- Isobel Cole - 660041730 - 02 - Biotec</t>
  </si>
  <si>
    <t>114726-G-02-1030-2548-&amp;&amp;&amp;&amp;&amp;</t>
  </si>
  <si>
    <t>114726-G-03-1005-2548-&amp;&amp;&amp;&amp;&amp;</t>
  </si>
  <si>
    <t>114726G - BBSRC SWBIO- Isobel Cole - 660041730 - 03 - Biotec</t>
  </si>
  <si>
    <t>114727</t>
  </si>
  <si>
    <t>114727G</t>
  </si>
  <si>
    <t>114727-G-00-1005-2549-&amp;&amp;&amp;&amp;&amp;</t>
  </si>
  <si>
    <t>114727G - BBSRC SWBIO- James Gardner - 580033223 - 00 - Biot</t>
  </si>
  <si>
    <t>114727-G-00-1077-2549-&amp;&amp;&amp;&amp;&amp;</t>
  </si>
  <si>
    <t>114727G - BBSRC SWBIO- James Gardner - 580033223 - 00 - Syng</t>
  </si>
  <si>
    <t>114727-G-02-1005-2549-&amp;&amp;&amp;&amp;&amp;</t>
  </si>
  <si>
    <t>114727G - BBSRC SWBIO- James Gardner - 580033223 - 02 - Biot</t>
  </si>
  <si>
    <t>114727-G-03-1005-2549-&amp;&amp;&amp;&amp;&amp;</t>
  </si>
  <si>
    <t>114727G - BBSRC SWBIO- James Gardner - 580033223 - 03 - Biot</t>
  </si>
  <si>
    <t>114728-R-00-1006-1232-&amp;&amp;&amp;&amp;&amp;</t>
  </si>
  <si>
    <t>114728 - Economic and Social Research Council (ESRC) - 1232</t>
  </si>
  <si>
    <t>114728</t>
  </si>
  <si>
    <t>114728R</t>
  </si>
  <si>
    <t>114729-R-00-2269-2271-&amp;&amp;&amp;&amp;&amp;</t>
  </si>
  <si>
    <t>114729R - Rethinking Ocean Sustainability For A Crowded, Hun</t>
  </si>
  <si>
    <t>114729</t>
  </si>
  <si>
    <t>114729R</t>
  </si>
  <si>
    <t>114729-R-00-2281-2271-&amp;&amp;&amp;&amp;&amp;</t>
  </si>
  <si>
    <t>114732</t>
  </si>
  <si>
    <t>114732G</t>
  </si>
  <si>
    <t>114732-G-00-1005-2548-&amp;&amp;&amp;&amp;&amp;</t>
  </si>
  <si>
    <t>114732G - BBSRC SWBio- Victoria Armer - 700060494 - 00 - Bio</t>
  </si>
  <si>
    <t>114732-G-02-1005-2548-&amp;&amp;&amp;&amp;&amp;</t>
  </si>
  <si>
    <t>114732G - BBSRC SWBio- Victoria Armer - 700060494 - 02 - Bio</t>
  </si>
  <si>
    <t>114732-G-03-1005-2548-&amp;&amp;&amp;&amp;&amp;</t>
  </si>
  <si>
    <t>114732G - BBSRC SWBio- Victoria Armer - 700060494 - 03 - Bio</t>
  </si>
  <si>
    <t>114733-G-00-1002-1196-&amp;&amp;&amp;&amp;&amp;</t>
  </si>
  <si>
    <t>114733G - EPSRC DTP - Joao Rosa - 680049798 - 00 - Engineeri</t>
  </si>
  <si>
    <t>114733</t>
  </si>
  <si>
    <t>114733G</t>
  </si>
  <si>
    <t>114820</t>
  </si>
  <si>
    <t>114734-R-00-1004-1895-&amp;&amp;&amp;&amp;&amp;</t>
  </si>
  <si>
    <t>114734 - Leverhulme Trust - 1895</t>
  </si>
  <si>
    <t>114734</t>
  </si>
  <si>
    <t>114734R</t>
  </si>
  <si>
    <t>114735-G-00-1002-1196-&amp;&amp;&amp;&amp;&amp;</t>
  </si>
  <si>
    <t>114735G - EPSRC DTP - Rosalind West - 700043017 - 00 - Engin</t>
  </si>
  <si>
    <t>114735</t>
  </si>
  <si>
    <t>114735G</t>
  </si>
  <si>
    <t>114736</t>
  </si>
  <si>
    <t>114736G</t>
  </si>
  <si>
    <t>114736-G-00-1002-2552-&amp;&amp;&amp;&amp;&amp;</t>
  </si>
  <si>
    <t>114736G - EPSRC DTP - Joshua Lait - 700044171 - 00 - Enginee</t>
  </si>
  <si>
    <t>114736-G-05-1002-2552-&amp;&amp;&amp;&amp;&amp;</t>
  </si>
  <si>
    <t>114736G - EPSRC DTP - Joshua Lait - 700044171 - 05 - Enginee</t>
  </si>
  <si>
    <t>114737-R-00-1272-2122-&amp;&amp;&amp;&amp;&amp;</t>
  </si>
  <si>
    <t>114737 - Public Health England - 2122</t>
  </si>
  <si>
    <t>114737</t>
  </si>
  <si>
    <t>114737R</t>
  </si>
  <si>
    <t>114738-R-00-1686-2413-&amp;&amp;&amp;&amp;&amp;</t>
  </si>
  <si>
    <t>114738 - Plymouth Marine Laboratory (PML) - 2413</t>
  </si>
  <si>
    <t>114738</t>
  </si>
  <si>
    <t>114738R</t>
  </si>
  <si>
    <t>114739-R-00-1448-2271-&amp;&amp;&amp;&amp;&amp;</t>
  </si>
  <si>
    <t>114739R - Bycatch mitigation in the Mediterranean / MAVA Fou</t>
  </si>
  <si>
    <t>114739</t>
  </si>
  <si>
    <t>114739R</t>
  </si>
  <si>
    <t>114739-R-00-1448-9000-&amp;&amp;&amp;&amp;&amp;</t>
  </si>
  <si>
    <t>114740-R-00-1016-1250-&amp;&amp;&amp;&amp;&amp;</t>
  </si>
  <si>
    <t>114740 - European Regional Development Fund (ERDF) - 1250</t>
  </si>
  <si>
    <t>114740</t>
  </si>
  <si>
    <t>114740R</t>
  </si>
  <si>
    <t>114740-R-00-1016-1388-&amp;&amp;&amp;&amp;&amp;</t>
  </si>
  <si>
    <t>114740 - European Regional Development Fund (ERDF) - 1388</t>
  </si>
  <si>
    <t>114740-R-00-1016-3059-&amp;&amp;&amp;&amp;&amp;</t>
  </si>
  <si>
    <t>114740 - European Regional Development Fund (ERDF) - 3059</t>
  </si>
  <si>
    <t>114741-R-00-1001-1232-&amp;&amp;&amp;&amp;&amp;</t>
  </si>
  <si>
    <t>114741 - Natural Environment Research Council (NERC) - 1232</t>
  </si>
  <si>
    <t>114741</t>
  </si>
  <si>
    <t>114741R</t>
  </si>
  <si>
    <t>114742-R-00-2264-2412-&amp;&amp;&amp;&amp;&amp;</t>
  </si>
  <si>
    <t>114742 - Society for Companion Animal Studies - 2412</t>
  </si>
  <si>
    <t>114742</t>
  </si>
  <si>
    <t>114742R</t>
  </si>
  <si>
    <t>114743-R-00-1006-2079-&amp;&amp;&amp;&amp;&amp;</t>
  </si>
  <si>
    <t>114743 - Economic and Social Research Council (ESRC) - 2079</t>
  </si>
  <si>
    <t>114743</t>
  </si>
  <si>
    <t>114743R</t>
  </si>
  <si>
    <t>114744-R-00-1389-1755-&amp;&amp;&amp;&amp;&amp;</t>
  </si>
  <si>
    <t>114744 - National Institutes of Health - 1755</t>
  </si>
  <si>
    <t>114744</t>
  </si>
  <si>
    <t>114744R</t>
  </si>
  <si>
    <t>114745</t>
  </si>
  <si>
    <t>114745G</t>
  </si>
  <si>
    <t>114745-G-00-1002-2556-&amp;&amp;&amp;&amp;&amp;</t>
  </si>
  <si>
    <t>114745G - EPSRC DTP - Stephanie Hunt - 650014552 - 00 - Engi</t>
  </si>
  <si>
    <t>114746</t>
  </si>
  <si>
    <t>114746G</t>
  </si>
  <si>
    <t>114746-G-00-1006-2552-&amp;&amp;&amp;&amp;&amp;</t>
  </si>
  <si>
    <t>114746G - ESRC SWDTP - Ryan Shum - 700046918 - 00 - Economic</t>
  </si>
  <si>
    <t>114746-G-00-1030-2552-&amp;&amp;&amp;&amp;&amp;</t>
  </si>
  <si>
    <t>114746G - ESRC SWDTP - Ryan Shum - 700046918 - 00 - Operatin</t>
  </si>
  <si>
    <t>114747</t>
  </si>
  <si>
    <t>114747G</t>
  </si>
  <si>
    <t>114747-G-00-1006-2556-&amp;&amp;&amp;&amp;&amp;</t>
  </si>
  <si>
    <t>114747G - ESRC SWDTP - Toby Johnson - 690049975 - 00 - Econo</t>
  </si>
  <si>
    <t>114747-G-00-1030-2556-&amp;&amp;&amp;&amp;&amp;</t>
  </si>
  <si>
    <t>114747G - ESRC SWDTP - Toby Johnson - 690049975 - 00 - Opera</t>
  </si>
  <si>
    <t>114748</t>
  </si>
  <si>
    <t>114748G</t>
  </si>
  <si>
    <t>114748-G-00-1006-2550-&amp;&amp;&amp;&amp;&amp;</t>
  </si>
  <si>
    <t>114748G - ESRC SWDTP (1+3) - Fay Kahane - 660065434 - Econom</t>
  </si>
  <si>
    <t>114748-G-00-1006-3117-&amp;&amp;&amp;&amp;&amp;</t>
  </si>
  <si>
    <t>114748G - ESRC SWDTP (1+3) - Fay Kahane - 660065434 - 00 - E</t>
  </si>
  <si>
    <t>114748-G-00-1030-1178-&amp;&amp;&amp;&amp;&amp;</t>
  </si>
  <si>
    <t>114748G - ESRC SWDTP (1+3) - Fay Kahane - 660065434 - Operat</t>
  </si>
  <si>
    <t>114748-G-00-1030-2550-&amp;&amp;&amp;&amp;&amp;</t>
  </si>
  <si>
    <t>114748G - ESRC SWDTP (1+3) - Fay Kahane - 660065434 - 00 - O</t>
  </si>
  <si>
    <t>114748-G-00-1030-3117-&amp;&amp;&amp;&amp;&amp;</t>
  </si>
  <si>
    <t>114749-G-00-1009-1041-&amp;&amp;&amp;&amp;&amp;</t>
  </si>
  <si>
    <t>114749G - MRC GW4 BioMed - Anthony Klokkaris - 700055687 - 0</t>
  </si>
  <si>
    <t>114749</t>
  </si>
  <si>
    <t>114749G</t>
  </si>
  <si>
    <t>114749-G-00-1030-1041-&amp;&amp;&amp;&amp;&amp;</t>
  </si>
  <si>
    <t>114749-G-15-1009-1041-&amp;&amp;&amp;&amp;&amp;</t>
  </si>
  <si>
    <t>114749G - MRC GW4 BioMed - Anthony Klokkaris - 700055687 - 1</t>
  </si>
  <si>
    <t>114750-G-00-1009-2100-&amp;&amp;&amp;&amp;&amp;</t>
  </si>
  <si>
    <t>114750G - MRC GW4 BioMed- Elinor Jones- 670009914 - Medical</t>
  </si>
  <si>
    <t>114750</t>
  </si>
  <si>
    <t>114750G</t>
  </si>
  <si>
    <t>114750-G-15-1009-2100-&amp;&amp;&amp;&amp;&amp;</t>
  </si>
  <si>
    <t>114750G - MRC GW4 BioMed- Elinor Jones- 670009914 - 15 - Med</t>
  </si>
  <si>
    <t>114751</t>
  </si>
  <si>
    <t>114751G</t>
  </si>
  <si>
    <t>114751-G-00-1006-2552-&amp;&amp;&amp;&amp;&amp;</t>
  </si>
  <si>
    <t>114751G - ESRC SWDTP - Hannah Hayes - 700046035 - 00 - Econo</t>
  </si>
  <si>
    <t>114751-G-05-1006-1232-&amp;&amp;&amp;&amp;&amp;</t>
  </si>
  <si>
    <t>114751G - ESRC SWDTP - (1+3) - Hannah Hayes - 700046035 - Ec</t>
  </si>
  <si>
    <t>114751-G-05-1006-2552-&amp;&amp;&amp;&amp;&amp;</t>
  </si>
  <si>
    <t>114752</t>
  </si>
  <si>
    <t>114752G</t>
  </si>
  <si>
    <t>114752-G-00-1006-2556-&amp;&amp;&amp;&amp;&amp;</t>
  </si>
  <si>
    <t>114752G - ESRC SWDTP - Hope Kent - 650011644 - 00 - Economic</t>
  </si>
  <si>
    <t>114752-G-00-1903-2556-&amp;&amp;&amp;&amp;&amp;</t>
  </si>
  <si>
    <t>114752G - ESRC SWDTP - Hope Kent - 650011644 - 00 - Alan Tur</t>
  </si>
  <si>
    <t>114752-G-03-1006-2556-&amp;&amp;&amp;&amp;&amp;</t>
  </si>
  <si>
    <t>114752G - ESRC SWDTP - Hope Kent - 650011644 - 03 - Economic</t>
  </si>
  <si>
    <t>114753</t>
  </si>
  <si>
    <t>114753G</t>
  </si>
  <si>
    <t>114753-G-00-1009-3239-&amp;&amp;&amp;&amp;&amp;</t>
  </si>
  <si>
    <t>114753G - MRC CMM 1+3 - Daniel Jones - 700053894 - 00 - Medi</t>
  </si>
  <si>
    <t>114753-G-00-1030-3239-&amp;&amp;&amp;&amp;&amp;</t>
  </si>
  <si>
    <t>114753G - MRC CMM 1+3 - Daniel Jones - 700053894 - 00 - Oper</t>
  </si>
  <si>
    <t>114754</t>
  </si>
  <si>
    <t>114754G</t>
  </si>
  <si>
    <t>114754-G-00-1009-3239-&amp;&amp;&amp;&amp;&amp;</t>
  </si>
  <si>
    <t>114754G - MRC CMM 1+3 - Larissa John - 700047063 - 00 - Medi</t>
  </si>
  <si>
    <t>114754-G-00-1030-3239-&amp;&amp;&amp;&amp;&amp;</t>
  </si>
  <si>
    <t>114754G - MRC CMM 1+3 - Larissa John - 700047063 - 00 - Oper</t>
  </si>
  <si>
    <t>114755</t>
  </si>
  <si>
    <t>114755G</t>
  </si>
  <si>
    <t>114755-G-00-1009-3239-&amp;&amp;&amp;&amp;&amp;</t>
  </si>
  <si>
    <t>114755G - MRC CMM - Daniel Conn- 700056679 - 00 - Medical Re</t>
  </si>
  <si>
    <t>114755-G-00-1030-3239-&amp;&amp;&amp;&amp;&amp;</t>
  </si>
  <si>
    <t>114755G - MRC CMM - Daniel Conn- 700056679 - 00 - Operating</t>
  </si>
  <si>
    <t>114756</t>
  </si>
  <si>
    <t>114756G</t>
  </si>
  <si>
    <t>114756-G-00-1009-3239-&amp;&amp;&amp;&amp;&amp;</t>
  </si>
  <si>
    <t>114756G - MRC CMM - (1+3) - Hugh Gifford - 700057177 - 00 -</t>
  </si>
  <si>
    <t>114756-G-00-1030-3239-&amp;&amp;&amp;&amp;&amp;</t>
  </si>
  <si>
    <t>114757</t>
  </si>
  <si>
    <t>114757G</t>
  </si>
  <si>
    <t>114757G - MRC CMM - (1+3)-  Maria Cortada Roca - 700045247 -</t>
  </si>
  <si>
    <t>114757-G-00-1030-3149-&amp;&amp;&amp;&amp;&amp;</t>
  </si>
  <si>
    <t>114757G - MRC CMM 1+3 -  Maria Cortada Roca - 700045247 - Op</t>
  </si>
  <si>
    <t>114757-G-00-1030-3239-&amp;&amp;&amp;&amp;&amp;</t>
  </si>
  <si>
    <t>114758</t>
  </si>
  <si>
    <t>114758G</t>
  </si>
  <si>
    <t>114758-G-00-1009-2549-&amp;&amp;&amp;&amp;&amp;</t>
  </si>
  <si>
    <t>114758G - MRC GW4 BioMed - Arthur Newbury - 660050216 - 00 -</t>
  </si>
  <si>
    <t>114758-G-00-1030-2271-&amp;&amp;&amp;&amp;&amp;</t>
  </si>
  <si>
    <t>114758G - MRC GW4 BioMed - Arthur Newbury - 660050216 - Oper</t>
  </si>
  <si>
    <t>114758-G-00-1030-2549-&amp;&amp;&amp;&amp;&amp;</t>
  </si>
  <si>
    <t>114758-G-15-1009-2549-&amp;&amp;&amp;&amp;&amp;</t>
  </si>
  <si>
    <t>114758G - MRC GW4 BioMed - Arthur Newbury - 660050216 - 15 -</t>
  </si>
  <si>
    <t>114759-G-00-1006-2100-&amp;&amp;&amp;&amp;&amp;</t>
  </si>
  <si>
    <t>114759G - ESRC SWDTP - 1+3 -  Joe Lillis - 660052997 - 00 -</t>
  </si>
  <si>
    <t>114759</t>
  </si>
  <si>
    <t>114759G</t>
  </si>
  <si>
    <t>114759-G-00-1030-2100-&amp;&amp;&amp;&amp;&amp;</t>
  </si>
  <si>
    <t>114765-G-00-1030-1199-&amp;&amp;&amp;&amp;&amp;</t>
  </si>
  <si>
    <t>114765G - UEBS Black History Month - 00 - UEBS-Business Scho</t>
  </si>
  <si>
    <t>114765</t>
  </si>
  <si>
    <t>114765G</t>
  </si>
  <si>
    <t>114765-G-00-1030-9000-&amp;&amp;&amp;&amp;&amp;</t>
  </si>
  <si>
    <t>114765G - UEBS Black History Month - 00 - Balance Sheet</t>
  </si>
  <si>
    <t>114766-G-00-2145-1680-&amp;&amp;&amp;&amp;&amp;</t>
  </si>
  <si>
    <t>114766G - GF01 013 Dillon - 00 - RS - GW4</t>
  </si>
  <si>
    <t>114766</t>
  </si>
  <si>
    <t>114766G</t>
  </si>
  <si>
    <t>114767-G-00-2145-1680-&amp;&amp;&amp;&amp;&amp;</t>
  </si>
  <si>
    <t>114767G - GF1-018 Deeks - 00 - RS - GW4</t>
  </si>
  <si>
    <t>114767</t>
  </si>
  <si>
    <t>114767G</t>
  </si>
  <si>
    <t>114768-G-00-2145-1680-&amp;&amp;&amp;&amp;&amp;</t>
  </si>
  <si>
    <t>114768G - GF1-019 Bolduc - 00 - RS - GW4</t>
  </si>
  <si>
    <t>114768</t>
  </si>
  <si>
    <t>114768G</t>
  </si>
  <si>
    <t>114770-G-00-2146-1680-&amp;&amp;&amp;&amp;&amp;</t>
  </si>
  <si>
    <t>114770G - Cru20 04 Mitchelmore - GW4 Crucible - RS - GW4</t>
  </si>
  <si>
    <t>114770</t>
  </si>
  <si>
    <t>114770G</t>
  </si>
  <si>
    <t>114772-G-00-1030-1969-&amp;&amp;&amp;&amp;&amp;</t>
  </si>
  <si>
    <t>114772G - Studentship: Shanin Ghamari 690064930 28/02/2024 -</t>
  </si>
  <si>
    <t>114772</t>
  </si>
  <si>
    <t>114772G</t>
  </si>
  <si>
    <t>114772-G-00-1030-9000-&amp;&amp;&amp;&amp;&amp;</t>
  </si>
  <si>
    <t>114773-G-00-1030-2312-&amp;&amp;&amp;&amp;&amp;</t>
  </si>
  <si>
    <t>114773G - Studentship: Rebecca Nokjan Poon 700052988  31/03/</t>
  </si>
  <si>
    <t>114773</t>
  </si>
  <si>
    <t>114773G</t>
  </si>
  <si>
    <t>114773-G-00-1030-9000-&amp;&amp;&amp;&amp;&amp;</t>
  </si>
  <si>
    <t>114774-G-00-1030-2312-&amp;&amp;&amp;&amp;&amp;</t>
  </si>
  <si>
    <t>114774G - Studentship: Samuel Bentley 700055721  28/02/2025</t>
  </si>
  <si>
    <t>114774</t>
  </si>
  <si>
    <t>114774G</t>
  </si>
  <si>
    <t>114775-G-00-1030-1846-&amp;&amp;&amp;&amp;&amp;</t>
  </si>
  <si>
    <t>114775G - Studentship: Sima Farokhnejad 690061197  30/06/202</t>
  </si>
  <si>
    <t>114775</t>
  </si>
  <si>
    <t>114775G</t>
  </si>
  <si>
    <t>114775-G-00-1030-9000-&amp;&amp;&amp;&amp;&amp;</t>
  </si>
  <si>
    <t>114776-G-00-1030-1684-&amp;&amp;&amp;&amp;&amp;</t>
  </si>
  <si>
    <t>114776G - Studentship: Herman Aguirre Jofre 680019060  30/03</t>
  </si>
  <si>
    <t>114776</t>
  </si>
  <si>
    <t>114776G</t>
  </si>
  <si>
    <t>114776-G-00-1030-9000-&amp;&amp;&amp;&amp;&amp;</t>
  </si>
  <si>
    <t>114777-G-00-1030-2312-&amp;&amp;&amp;&amp;&amp;</t>
  </si>
  <si>
    <t>114777G - Studentship: Arthur Argles 660054616   31/03/2021</t>
  </si>
  <si>
    <t>114777</t>
  </si>
  <si>
    <t>114777G</t>
  </si>
  <si>
    <t>114778-G-00-1030-1969-&amp;&amp;&amp;&amp;&amp;</t>
  </si>
  <si>
    <t>114778G - Studentship: Konstantinos Othon Chatzimpaloglou 68</t>
  </si>
  <si>
    <t>114778</t>
  </si>
  <si>
    <t>114778G</t>
  </si>
  <si>
    <t>114778-G-00-1030-9000-&amp;&amp;&amp;&amp;&amp;</t>
  </si>
  <si>
    <t>114779-G-00-1030-1969-&amp;&amp;&amp;&amp;&amp;</t>
  </si>
  <si>
    <t>114779G - Studentship: Joshua Glasbey 640035592  30/09/2023</t>
  </si>
  <si>
    <t>114779</t>
  </si>
  <si>
    <t>114779G</t>
  </si>
  <si>
    <t>114780-G-00-1030-1846-&amp;&amp;&amp;&amp;&amp;</t>
  </si>
  <si>
    <t>114780G - Studentship: Stephen Goult 680013915  31/12/2024 -</t>
  </si>
  <si>
    <t>114780</t>
  </si>
  <si>
    <t>114780G</t>
  </si>
  <si>
    <t>114781-G-00-1030-1684-&amp;&amp;&amp;&amp;&amp;</t>
  </si>
  <si>
    <t>114781G - Studentship: Jonathan Hardwick 640043186  30/04/20</t>
  </si>
  <si>
    <t>114781</t>
  </si>
  <si>
    <t>114781G</t>
  </si>
  <si>
    <t>114781-G-00-1030-9000-&amp;&amp;&amp;&amp;&amp;</t>
  </si>
  <si>
    <t>114782-G-00-1030-2312-&amp;&amp;&amp;&amp;&amp;</t>
  </si>
  <si>
    <t>114782G - Studentship: Susannah Nadine Hearn 640007225  31/0</t>
  </si>
  <si>
    <t>114782</t>
  </si>
  <si>
    <t>114782G</t>
  </si>
  <si>
    <t>114782-G-00-1030-9000-&amp;&amp;&amp;&amp;&amp;</t>
  </si>
  <si>
    <t>114783-G-00-1030-1684-&amp;&amp;&amp;&amp;&amp;</t>
  </si>
  <si>
    <t>114783G - Studentship: Erica Mariani 670068268  30/06/2021 -</t>
  </si>
  <si>
    <t>114783</t>
  </si>
  <si>
    <t>114783G</t>
  </si>
  <si>
    <t>114784-G-00-1030-2275-&amp;&amp;&amp;&amp;&amp;</t>
  </si>
  <si>
    <t>114784G - Studentship: Sunil Poudel 690042281  31/07/2023 -</t>
  </si>
  <si>
    <t>114784</t>
  </si>
  <si>
    <t>114784G</t>
  </si>
  <si>
    <t>114785-G-00-1030-2275-&amp;&amp;&amp;&amp;&amp;</t>
  </si>
  <si>
    <t>114785G - Studentship: Edgar David Rivera Tapia 670059652  3</t>
  </si>
  <si>
    <t>114785</t>
  </si>
  <si>
    <t>114785G</t>
  </si>
  <si>
    <t>114785-G-00-1030-9000-&amp;&amp;&amp;&amp;&amp;</t>
  </si>
  <si>
    <t>114787-G-00-1030-2275-&amp;&amp;&amp;&amp;&amp;</t>
  </si>
  <si>
    <t>114787G - Studentship: Dengrunyu Xie 670012774  28/02/2023 -</t>
  </si>
  <si>
    <t>114787</t>
  </si>
  <si>
    <t>114787G</t>
  </si>
  <si>
    <t>114788-G-00-1030-1969-&amp;&amp;&amp;&amp;&amp;</t>
  </si>
  <si>
    <t>114788G - Studentship: Edward Baker 650037076  30/09/2023 -</t>
  </si>
  <si>
    <t>114788</t>
  </si>
  <si>
    <t>114788G</t>
  </si>
  <si>
    <t>114788-G-00-1030-9000-&amp;&amp;&amp;&amp;&amp;</t>
  </si>
  <si>
    <t>114790-G-00-1030-2312-&amp;&amp;&amp;&amp;&amp;</t>
  </si>
  <si>
    <t>114790G - Studentship: Jack Wade 700033508  31/10/2022 - 00</t>
  </si>
  <si>
    <t>114790</t>
  </si>
  <si>
    <t>114790G</t>
  </si>
  <si>
    <t>114791-G-00-1030-2312-&amp;&amp;&amp;&amp;&amp;</t>
  </si>
  <si>
    <t>114791G - Studentship: Aigerim Saken 700005086  31/08/2023 -</t>
  </si>
  <si>
    <t>114791</t>
  </si>
  <si>
    <t>114791G</t>
  </si>
  <si>
    <t>114791-G-00-1030-9000-&amp;&amp;&amp;&amp;&amp;</t>
  </si>
  <si>
    <t>114792-G-00-1030-2312-&amp;&amp;&amp;&amp;&amp;</t>
  </si>
  <si>
    <t>114792G - Studentship: Ke Wang 690063912  31/12/2022 - 00 -</t>
  </si>
  <si>
    <t>114792</t>
  </si>
  <si>
    <t>114792G</t>
  </si>
  <si>
    <t>114793-G-00-1030-1969-&amp;&amp;&amp;&amp;&amp;</t>
  </si>
  <si>
    <t>114793G - Studentship: Joseph Pady 650009268  30/06/2023 - 0</t>
  </si>
  <si>
    <t>114793</t>
  </si>
  <si>
    <t>114793G</t>
  </si>
  <si>
    <t>114794-G-00-1030-1969-&amp;&amp;&amp;&amp;&amp;</t>
  </si>
  <si>
    <t>114794G - Studentship: James Ross Capers 650021433  30/09/20</t>
  </si>
  <si>
    <t>114794</t>
  </si>
  <si>
    <t>114794G</t>
  </si>
  <si>
    <t>114795-G-00-1030-1969-&amp;&amp;&amp;&amp;&amp;</t>
  </si>
  <si>
    <t>114795G - Studentship: Nicholas Christopher Tabrett Jones 54</t>
  </si>
  <si>
    <t>114795</t>
  </si>
  <si>
    <t>114795G</t>
  </si>
  <si>
    <t>114795-G-00-1030-9000-&amp;&amp;&amp;&amp;&amp;</t>
  </si>
  <si>
    <t>114796-G-00-1030-1969-&amp;&amp;&amp;&amp;&amp;</t>
  </si>
  <si>
    <t>114796G - Studentship: Hlib Kupianskyi 690038414  28/02/2023</t>
  </si>
  <si>
    <t>114796</t>
  </si>
  <si>
    <t>114796G</t>
  </si>
  <si>
    <t>114797-G-00-1030-1969-&amp;&amp;&amp;&amp;&amp;</t>
  </si>
  <si>
    <t>114797G - Studentship: Evelina Lucinskaite 650030235  31/12/</t>
  </si>
  <si>
    <t>114797</t>
  </si>
  <si>
    <t>114797G</t>
  </si>
  <si>
    <t>114798-G-00-1030-2312-&amp;&amp;&amp;&amp;&amp;</t>
  </si>
  <si>
    <t>114798G - Studentship: Rebecca Millington 680014503  30/06/2</t>
  </si>
  <si>
    <t>114798</t>
  </si>
  <si>
    <t>114798G</t>
  </si>
  <si>
    <t>114798-G-00-1030-9000-&amp;&amp;&amp;&amp;&amp;</t>
  </si>
  <si>
    <t>114799-G-00-1030-2275-&amp;&amp;&amp;&amp;&amp;</t>
  </si>
  <si>
    <t>114799G - Studentship: Mayra Rodriguez Bennadji 680056258  3</t>
  </si>
  <si>
    <t>114799</t>
  </si>
  <si>
    <t>114799G</t>
  </si>
  <si>
    <t>114799-G-00-1030-9000-&amp;&amp;&amp;&amp;&amp;</t>
  </si>
  <si>
    <t>114800-G-00-1030-2312-&amp;&amp;&amp;&amp;&amp;</t>
  </si>
  <si>
    <t>114800G - Studentship: Rebecca May Varney 640037034  30/06/2</t>
  </si>
  <si>
    <t>114800</t>
  </si>
  <si>
    <t>114800G</t>
  </si>
  <si>
    <t>114800-G-00-1030-9000-&amp;&amp;&amp;&amp;&amp;</t>
  </si>
  <si>
    <t>114801-G-00-1030-2275-&amp;&amp;&amp;&amp;&amp;</t>
  </si>
  <si>
    <t>114801G - Studentship: Daisy Amy Harley-Nyang 680057373  30/</t>
  </si>
  <si>
    <t>114801</t>
  </si>
  <si>
    <t>114801G</t>
  </si>
  <si>
    <t>114802-G-00-1030-2275-&amp;&amp;&amp;&amp;&amp;</t>
  </si>
  <si>
    <t>114802G - Studentship: William Addison - Atkinson 680058252</t>
  </si>
  <si>
    <t>114802</t>
  </si>
  <si>
    <t>114802G</t>
  </si>
  <si>
    <t>114803-G-00-1030-1969-&amp;&amp;&amp;&amp;&amp;</t>
  </si>
  <si>
    <t>114803G - Studentship: Katie Ann Lewis 640036568  30/09/2022</t>
  </si>
  <si>
    <t>114803</t>
  </si>
  <si>
    <t>114803G</t>
  </si>
  <si>
    <t>114805</t>
  </si>
  <si>
    <t>114805G</t>
  </si>
  <si>
    <t>114805-G-00-1001-2548-&amp;&amp;&amp;&amp;&amp;</t>
  </si>
  <si>
    <t>114805G - NERC Fresh CDT - Greg Wannell - 670067592 - 00 - N</t>
  </si>
  <si>
    <t>114805G - NERC Fresh CDT/West-country Rivers - Greg Wannell</t>
  </si>
  <si>
    <t>114805-G-00-1136-2548-&amp;&amp;&amp;&amp;&amp;</t>
  </si>
  <si>
    <t>114806</t>
  </si>
  <si>
    <t>114806G</t>
  </si>
  <si>
    <t>114806-G-00-1001-2548-&amp;&amp;&amp;&amp;&amp;</t>
  </si>
  <si>
    <t>114806G - NERC Fresh CDT - Ashley Bell - 620006095 - 00 - Na</t>
  </si>
  <si>
    <t>114807</t>
  </si>
  <si>
    <t>114807G</t>
  </si>
  <si>
    <t>114807-G-00-1001-2552-&amp;&amp;&amp;&amp;&amp;</t>
  </si>
  <si>
    <t>114807G - NERC GW4+ DTP - Madeleine Timmins - 640019748 - 00</t>
  </si>
  <si>
    <t>114807-G-00-1030-1232-&amp;&amp;&amp;&amp;&amp;</t>
  </si>
  <si>
    <t>114807G - NERC GW4+ DTP - Madeleine Timmins - 640019748 - Op</t>
  </si>
  <si>
    <t>114807-G-00-1030-2552-&amp;&amp;&amp;&amp;&amp;</t>
  </si>
  <si>
    <t>114807-G-11-1001-2552-&amp;&amp;&amp;&amp;&amp;</t>
  </si>
  <si>
    <t>114807G - NERC GW4+ DTP - Madeleine Timmins - 640019748 - 11</t>
  </si>
  <si>
    <t>114807-G-11-1030-2552-&amp;&amp;&amp;&amp;&amp;</t>
  </si>
  <si>
    <t>114808</t>
  </si>
  <si>
    <t>114808G</t>
  </si>
  <si>
    <t>114808-G-00-1001-2552-&amp;&amp;&amp;&amp;&amp;</t>
  </si>
  <si>
    <t>114808G - NERC GW4+ DTP - Rosie Clegg - 620017364 - 00 - Nat</t>
  </si>
  <si>
    <t>114808-G-00-1030-1232-&amp;&amp;&amp;&amp;&amp;</t>
  </si>
  <si>
    <t>114808G - NERC GW4+ DTP - Rosie Clegg - 620017364 - Operatin</t>
  </si>
  <si>
    <t>114808-G-00-1030-2552-&amp;&amp;&amp;&amp;&amp;</t>
  </si>
  <si>
    <t>114808G - NERC GW4+ DTP - Rosie Clegg - 620017364 - 00 - Ope</t>
  </si>
  <si>
    <t>114808-G-11-1001-2552-&amp;&amp;&amp;&amp;&amp;</t>
  </si>
  <si>
    <t>114808G - NERC GW4+ DTP - Rosie Clegg - 620017364 - 11 - Nat</t>
  </si>
  <si>
    <t>114809</t>
  </si>
  <si>
    <t>114809G</t>
  </si>
  <si>
    <t>114809-G-00-1001-2549-&amp;&amp;&amp;&amp;&amp;</t>
  </si>
  <si>
    <t>114809G - NERC GW4+ DTP - Emma long - 700044058 - 00 - Natur</t>
  </si>
  <si>
    <t>114809-G-00-1030-2271-&amp;&amp;&amp;&amp;&amp;</t>
  </si>
  <si>
    <t>114809G - NERC GW4+ DTP - Emma long - 700044058 - Operating</t>
  </si>
  <si>
    <t>114809-G-00-1030-2549-&amp;&amp;&amp;&amp;&amp;</t>
  </si>
  <si>
    <t>114809G - NERC GW4+ DTP - Emma long - 700044058 - 00 - Opera</t>
  </si>
  <si>
    <t>114809-G-11-1001-2549-&amp;&amp;&amp;&amp;&amp;</t>
  </si>
  <si>
    <t>114809G - NERC GW4+ DTP - Emma long - 700044058 - 11 - Natur</t>
  </si>
  <si>
    <t>114810</t>
  </si>
  <si>
    <t>114810G</t>
  </si>
  <si>
    <t>114810-G-00-1001-2549-&amp;&amp;&amp;&amp;&amp;</t>
  </si>
  <si>
    <t>114810G - NERC GW4+ DTP - Brogan Pett - 70043389 - 00 - Natu</t>
  </si>
  <si>
    <t>114810-G-00-1128-2549-&amp;&amp;&amp;&amp;&amp;</t>
  </si>
  <si>
    <t>114810G - NERC GW4+ DTP - Brogan Pett - 70043389 - 00 - Dart</t>
  </si>
  <si>
    <t>114810-G-00-2358-2549-&amp;&amp;&amp;&amp;&amp;</t>
  </si>
  <si>
    <t>114810G - NERC GW4+ DTP - Brogan Pett - 70043389 - 00 - The</t>
  </si>
  <si>
    <t>114810-G-00-2403-2549-&amp;&amp;&amp;&amp;&amp;</t>
  </si>
  <si>
    <t>114810-G-11-1001-2549-&amp;&amp;&amp;&amp;&amp;</t>
  </si>
  <si>
    <t>114810G - NERC GW4+ DTP - Brogan Pett - 70043389 - 11 - Natu</t>
  </si>
  <si>
    <t>114811</t>
  </si>
  <si>
    <t>114811G</t>
  </si>
  <si>
    <t>114811-G-00-1001-2548-&amp;&amp;&amp;&amp;&amp;</t>
  </si>
  <si>
    <t>114811G - NERC GW4+ DTP - Penelope Fialas - 650056823 - Natu</t>
  </si>
  <si>
    <t>114811-G-00-1001-2549-&amp;&amp;&amp;&amp;&amp;</t>
  </si>
  <si>
    <t>114811G - NERC GW4+ DTP - Penelope Fialas - 650056823 - 00 -</t>
  </si>
  <si>
    <t>114811-G-00-1030-2549-&amp;&amp;&amp;&amp;&amp;</t>
  </si>
  <si>
    <t>114811-G-11-1001-2549-&amp;&amp;&amp;&amp;&amp;</t>
  </si>
  <si>
    <t>114811G - NERC GW4+ DTP - Penelope Fialas - 650056823 - 11 -</t>
  </si>
  <si>
    <t>114811-G-11-1030-2549-&amp;&amp;&amp;&amp;&amp;</t>
  </si>
  <si>
    <t>114811G - NERC GW4+ DTP - Penelope Fialas - 650056823 - Oper</t>
  </si>
  <si>
    <t>114812</t>
  </si>
  <si>
    <t>114812G</t>
  </si>
  <si>
    <t>114812-G-00-1001-2556-&amp;&amp;&amp;&amp;&amp;</t>
  </si>
  <si>
    <t>114812G - NERC GW4+ DTP - Rebecca Padget - 650009145 - 00 -</t>
  </si>
  <si>
    <t>114812-G-00-1030-2556-&amp;&amp;&amp;&amp;&amp;</t>
  </si>
  <si>
    <t>114812-G-11-1001-2556-&amp;&amp;&amp;&amp;&amp;</t>
  </si>
  <si>
    <t>114812G - NERC GW4+ DTP - Rebecca Padget - 650009145 - 11 -</t>
  </si>
  <si>
    <t>114812-G-11-1030-2556-&amp;&amp;&amp;&amp;&amp;</t>
  </si>
  <si>
    <t>114812G - NERC GW4+ DTP - Rebecca Padget - 650009145 - Opera</t>
  </si>
  <si>
    <t>114813</t>
  </si>
  <si>
    <t>114813G</t>
  </si>
  <si>
    <t>114813-G-00-1005-1969-&amp;&amp;&amp;&amp;&amp;</t>
  </si>
  <si>
    <t>114813G - BBSRC SWBio- Matthew Houghton - 700029999 - 00 - B</t>
  </si>
  <si>
    <t>114813-G-00-1030-1891-&amp;&amp;&amp;&amp;&amp;</t>
  </si>
  <si>
    <t>114813G - BBSRC SWBio- Matthew Houghton - 700029999 - Operat</t>
  </si>
  <si>
    <t>114813-G-00-1030-1969-&amp;&amp;&amp;&amp;&amp;</t>
  </si>
  <si>
    <t>114813G - BBSRC SWBio- Matthew Houghton - 700029999 - 00 - O</t>
  </si>
  <si>
    <t>114813-G-02-1005-1969-&amp;&amp;&amp;&amp;&amp;</t>
  </si>
  <si>
    <t>114813G - BBSRC SWBio- Matthew Houghton - 700029999 - 02 - B</t>
  </si>
  <si>
    <t>114813-G-02-1030-1969-&amp;&amp;&amp;&amp;&amp;</t>
  </si>
  <si>
    <t>114813-G-03-1005-1969-&amp;&amp;&amp;&amp;&amp;</t>
  </si>
  <si>
    <t>114813G - BBSRC SWBio- Matthew Houghton - 700029999 - 03 - B</t>
  </si>
  <si>
    <t>114814-R-00-1013-1972-&amp;&amp;&amp;&amp;&amp;</t>
  </si>
  <si>
    <t>114814 - Innovate UK - 1972</t>
  </si>
  <si>
    <t>114814</t>
  </si>
  <si>
    <t>114814R</t>
  </si>
  <si>
    <t>114814-R-00-2271-1972-&amp;&amp;&amp;&amp;&amp;</t>
  </si>
  <si>
    <t>114814R - KTP with SRK Exploration - SRK Exploration Service</t>
  </si>
  <si>
    <t>114814-R-01-1013-1972-&amp;&amp;&amp;&amp;&amp;</t>
  </si>
  <si>
    <t>114814R - KTP with SRK Exploration - Innovate UK - CEMPS-Cli</t>
  </si>
  <si>
    <t>114814-R-01-2271-1972-&amp;&amp;&amp;&amp;&amp;</t>
  </si>
  <si>
    <t>114815-G-00-1073-1969-&amp;&amp;&amp;&amp;&amp;</t>
  </si>
  <si>
    <t>114815G - STFC Quota - Ben Lakeland - 660005591 - 00 - Scien</t>
  </si>
  <si>
    <t>114815</t>
  </si>
  <si>
    <t>114815G</t>
  </si>
  <si>
    <t>115140</t>
  </si>
  <si>
    <t>114815-G-02-1073-1969-&amp;&amp;&amp;&amp;&amp;</t>
  </si>
  <si>
    <t>114815G - STFC Quota - Ben Lakeland - 660005591 - 02 - Scien</t>
  </si>
  <si>
    <t>114816</t>
  </si>
  <si>
    <t>114816G</t>
  </si>
  <si>
    <t>114816-G-00-1009-3239-&amp;&amp;&amp;&amp;&amp;</t>
  </si>
  <si>
    <t>114816G - MRC CMM - Georgine Newman - Clinical Training Fell</t>
  </si>
  <si>
    <t>114816-G-00-1030-3143-&amp;&amp;&amp;&amp;&amp;</t>
  </si>
  <si>
    <t>114816G - MRC CMM - Georgina Newman - Clinical Training Fell</t>
  </si>
  <si>
    <t>114816-G-00-1030-3239-&amp;&amp;&amp;&amp;&amp;</t>
  </si>
  <si>
    <t>114817</t>
  </si>
  <si>
    <t>114817G</t>
  </si>
  <si>
    <t>114817-G-00-1009-3239-&amp;&amp;&amp;&amp;&amp;</t>
  </si>
  <si>
    <t>114817G - MRC CMM - (PGT)- Alison Gifford - Clinical Trainin</t>
  </si>
  <si>
    <t>114817-G-00-1030-3143-&amp;&amp;&amp;&amp;&amp;</t>
  </si>
  <si>
    <t>114817G - MRC CMM -  Alison Gifford - Clinical Training Fell</t>
  </si>
  <si>
    <t>114817-G-00-1030-3239-&amp;&amp;&amp;&amp;&amp;</t>
  </si>
  <si>
    <t>114817G - MRC DTP MMC - (PGT)- Alison Gifford - Clinical Tra</t>
  </si>
  <si>
    <t>114818-R-00-1014-2011-&amp;&amp;&amp;&amp;&amp;</t>
  </si>
  <si>
    <t>114818 - Royal Society (Charity) - 2011</t>
  </si>
  <si>
    <t>114818</t>
  </si>
  <si>
    <t>114818R</t>
  </si>
  <si>
    <t>114818-R-01-1014-2011-&amp;&amp;&amp;&amp;&amp;</t>
  </si>
  <si>
    <t>114818R - Chiral and topological nanophotonics: from theory</t>
  </si>
  <si>
    <t>114819-R-00-1130-1755-&amp;&amp;&amp;&amp;&amp;</t>
  </si>
  <si>
    <t>114819 - Juvenile Diabetes Research Foundation International</t>
  </si>
  <si>
    <t>114819</t>
  </si>
  <si>
    <t>114819R</t>
  </si>
  <si>
    <t>114821</t>
  </si>
  <si>
    <t>114821G</t>
  </si>
  <si>
    <t>114821-G-00-1002-1196-&amp;&amp;&amp;&amp;&amp;</t>
  </si>
  <si>
    <t>114821G - HDR - EPSRC DTP 2020-21 (EP/T518049/1) - Engineeri</t>
  </si>
  <si>
    <t>114821-G-00-1002-1684-&amp;&amp;&amp;&amp;&amp;</t>
  </si>
  <si>
    <t>114821-G-00-1002-1846-&amp;&amp;&amp;&amp;&amp;</t>
  </si>
  <si>
    <t>114821-G-00-1002-1969-&amp;&amp;&amp;&amp;&amp;</t>
  </si>
  <si>
    <t>114821-G-00-1002-1972-&amp;&amp;&amp;&amp;&amp;</t>
  </si>
  <si>
    <t>114821-G-00-1002-2275-&amp;&amp;&amp;&amp;&amp;</t>
  </si>
  <si>
    <t>114821G - HDR - EPSRC DTP 2020-21 (EP/T518049/1) - 00 - Engi</t>
  </si>
  <si>
    <t>114821-G-00-1002-2312-&amp;&amp;&amp;&amp;&amp;</t>
  </si>
  <si>
    <t>114821-G-00-1002-2508-&amp;&amp;&amp;&amp;&amp;</t>
  </si>
  <si>
    <t>114821-G-00-1002-2552-&amp;&amp;&amp;&amp;&amp;</t>
  </si>
  <si>
    <t>114821-G-00-1002-2556-&amp;&amp;&amp;&amp;&amp;</t>
  </si>
  <si>
    <t>114821-G-00-1002-3160-&amp;&amp;&amp;&amp;&amp;</t>
  </si>
  <si>
    <t>114821-G-05-1002-1219-&amp;&amp;&amp;&amp;&amp;</t>
  </si>
  <si>
    <t>114822-R-00-1002-1012-&amp;&amp;&amp;&amp;&amp;</t>
  </si>
  <si>
    <t>114822 - Engineering and Physical Sciences Research Council</t>
  </si>
  <si>
    <t>114822</t>
  </si>
  <si>
    <t>114822R</t>
  </si>
  <si>
    <t>114829-G-00-1000-1563-&amp;&amp;&amp;&amp;&amp;</t>
  </si>
  <si>
    <t>114829G - Hums S/F Dreijer - 00 - European Commission - HUMS</t>
  </si>
  <si>
    <t>114829</t>
  </si>
  <si>
    <t>114829G</t>
  </si>
  <si>
    <t>114830-G-00-1000-1563-&amp;&amp;&amp;&amp;&amp;</t>
  </si>
  <si>
    <t>114830G - Hums S/F Dyble - 00 - European Commission - HUMS-H</t>
  </si>
  <si>
    <t>114830</t>
  </si>
  <si>
    <t>114830G</t>
  </si>
  <si>
    <t>114831-G-00-1000-1563-&amp;&amp;&amp;&amp;&amp;</t>
  </si>
  <si>
    <t>114831G - Hums S/F Wade - 00 - European Commission - HUMS-Hi</t>
  </si>
  <si>
    <t>114831</t>
  </si>
  <si>
    <t>114831G</t>
  </si>
  <si>
    <t>114832-G-00-1000-1563-&amp;&amp;&amp;&amp;&amp;</t>
  </si>
  <si>
    <t>114832G - Hums S/F Iodice - 00 - European Commission - HUMS-</t>
  </si>
  <si>
    <t>114832</t>
  </si>
  <si>
    <t>114832G</t>
  </si>
  <si>
    <t>114833-G-00-1024-1959-&amp;&amp;&amp;&amp;&amp;</t>
  </si>
  <si>
    <t>114833G - Hums S/F Ernst - 00 - GED Donation - HUMS-Classics</t>
  </si>
  <si>
    <t>114833</t>
  </si>
  <si>
    <t>114833G</t>
  </si>
  <si>
    <t>114833-G-00-1024-9000-&amp;&amp;&amp;&amp;&amp;</t>
  </si>
  <si>
    <t>114833G - Hums S/F Ernst - 00 - Balance Sheet</t>
  </si>
  <si>
    <t>114834-G-00-1004-2340-&amp;&amp;&amp;&amp;&amp;</t>
  </si>
  <si>
    <t>114834G - Hums S/F Mckenzie - 00 - Leverhulme Trust - HUMS-E</t>
  </si>
  <si>
    <t>114834</t>
  </si>
  <si>
    <t>114834G</t>
  </si>
  <si>
    <t>114834-G-00-1004-9000-&amp;&amp;&amp;&amp;&amp;</t>
  </si>
  <si>
    <t>114834G - Hums S/F Mckenzie - 00 - Balance Sheet</t>
  </si>
  <si>
    <t>114835-G-00-1030-1320-&amp;&amp;&amp;&amp;&amp;</t>
  </si>
  <si>
    <t>114835G - Hums S/F Elhanan - 00 - HUMS-Drama-College</t>
  </si>
  <si>
    <t>114835</t>
  </si>
  <si>
    <t>114835G</t>
  </si>
  <si>
    <t>114835-G-00-1030-9000-&amp;&amp;&amp;&amp;&amp;</t>
  </si>
  <si>
    <t>114835G - Hums S/F Elhanan - 00 - Balance Sheet</t>
  </si>
  <si>
    <t>114836-G-00-1030-2104-&amp;&amp;&amp;&amp;&amp;</t>
  </si>
  <si>
    <t>114836G - Hums S/F Huang - 00 - HUMS-ML-College</t>
  </si>
  <si>
    <t>114836</t>
  </si>
  <si>
    <t>114836G</t>
  </si>
  <si>
    <t>114836-G-00-1030-9000-&amp;&amp;&amp;&amp;&amp;</t>
  </si>
  <si>
    <t>114836G - Hums S/F Huang - 00 - Balance Sheet</t>
  </si>
  <si>
    <t>114837-G-00-1030-2340-&amp;&amp;&amp;&amp;&amp;</t>
  </si>
  <si>
    <t>114837G - Hums S/F Munyiri - 00 - HUMS-English-College</t>
  </si>
  <si>
    <t>114837</t>
  </si>
  <si>
    <t>114837G</t>
  </si>
  <si>
    <t>114837-G-00-1030-9000-&amp;&amp;&amp;&amp;&amp;</t>
  </si>
  <si>
    <t>114837G - Hums S/F Munyiri - 00 - Balance Sheet</t>
  </si>
  <si>
    <t>114838-G-00-1024-1959-&amp;&amp;&amp;&amp;&amp;</t>
  </si>
  <si>
    <t>114838G - Hums S/F Clark - 00 - GED Donation - HUMS-Classics</t>
  </si>
  <si>
    <t>114838</t>
  </si>
  <si>
    <t>114838G</t>
  </si>
  <si>
    <t>114838-G-00-1024-9000-&amp;&amp;&amp;&amp;&amp;</t>
  </si>
  <si>
    <t>114838G - Hums S/F Clark - 00 - Balance Sheet</t>
  </si>
  <si>
    <t>114839-G-00-1030-2340-&amp;&amp;&amp;&amp;&amp;</t>
  </si>
  <si>
    <t>114839G - Hums S/F Shaji - 00 - HUMS-English-College</t>
  </si>
  <si>
    <t>114839</t>
  </si>
  <si>
    <t>114839G</t>
  </si>
  <si>
    <t>114839-G-00-1030-9000-&amp;&amp;&amp;&amp;&amp;</t>
  </si>
  <si>
    <t>114839G - Hums S/F Shaji - 00 - Balance Sheet</t>
  </si>
  <si>
    <t>114840-G-00-1030-2340-&amp;&amp;&amp;&amp;&amp;</t>
  </si>
  <si>
    <t>114840G - Hums S/F Baronin Von Engelhardt - 00 - HUMS-Englis</t>
  </si>
  <si>
    <t>114840</t>
  </si>
  <si>
    <t>114840G</t>
  </si>
  <si>
    <t>114840-G-00-1030-9000-&amp;&amp;&amp;&amp;&amp;</t>
  </si>
  <si>
    <t>114840G - Hums S/F Baronin Von Engelhardt - 00 - Balance She</t>
  </si>
  <si>
    <t>114841-G-00-1030-1320-&amp;&amp;&amp;&amp;&amp;</t>
  </si>
  <si>
    <t>114841G - Hums S/F North - 00 - HUMS-Drama-College</t>
  </si>
  <si>
    <t>114841</t>
  </si>
  <si>
    <t>114841G</t>
  </si>
  <si>
    <t>114841-G-00-1030-9000-&amp;&amp;&amp;&amp;&amp;</t>
  </si>
  <si>
    <t>114841G - Hums S/F North - 00 - Balance Sheet</t>
  </si>
  <si>
    <t>114842-G-00-1030-2340-&amp;&amp;&amp;&amp;&amp;</t>
  </si>
  <si>
    <t>114842G - Hums S/F Ortiz - 00 - HUMS-English-College</t>
  </si>
  <si>
    <t>114842</t>
  </si>
  <si>
    <t>114842G</t>
  </si>
  <si>
    <t>114842-G-00-1030-9000-&amp;&amp;&amp;&amp;&amp;</t>
  </si>
  <si>
    <t>114842G - Hums S/F Ortiz - 00 - Balance Sheet</t>
  </si>
  <si>
    <t>114843-R-00-1000-2306-&amp;&amp;&amp;&amp;&amp;</t>
  </si>
  <si>
    <t>114843 - European Commission - 2306</t>
  </si>
  <si>
    <t>114843</t>
  </si>
  <si>
    <t>114843R</t>
  </si>
  <si>
    <t>114845-R-00-1002-1125-&amp;&amp;&amp;&amp;&amp;</t>
  </si>
  <si>
    <t>114845R - Barcoding Galapagos: Recording and mitigating Covi</t>
  </si>
  <si>
    <t>114845</t>
  </si>
  <si>
    <t>114845R</t>
  </si>
  <si>
    <t>114845-R-00-1002-2271-&amp;&amp;&amp;&amp;&amp;</t>
  </si>
  <si>
    <t>114845-R-00-1002-9000-&amp;&amp;&amp;&amp;&amp;</t>
  </si>
  <si>
    <t>114845-R-00-1030-2271-&amp;&amp;&amp;&amp;&amp;</t>
  </si>
  <si>
    <t>114846-R-00-1132-2271-&amp;&amp;&amp;&amp;&amp;</t>
  </si>
  <si>
    <t>114846 - Darwin Initiative (Darwin Finance – LTS Internation</t>
  </si>
  <si>
    <t>114846</t>
  </si>
  <si>
    <t>114846R</t>
  </si>
  <si>
    <t>114846-R-00-1132-9000-&amp;&amp;&amp;&amp;&amp;</t>
  </si>
  <si>
    <t>114846R - A Reassessment of Montserrat’s Marine Turtles And</t>
  </si>
  <si>
    <t>114847-R-00-1002-1012-&amp;&amp;&amp;&amp;&amp;</t>
  </si>
  <si>
    <t>114847 - Engineering and Physical Sciences Research Council</t>
  </si>
  <si>
    <t>114847</t>
  </si>
  <si>
    <t>114847R</t>
  </si>
  <si>
    <t>114848-R-00-1001-1232-&amp;&amp;&amp;&amp;&amp;</t>
  </si>
  <si>
    <t>114848 - Natural Environment Research Council (NERC) - 1232</t>
  </si>
  <si>
    <t>114848</t>
  </si>
  <si>
    <t>114848R</t>
  </si>
  <si>
    <t>114848-R-00-1001-2339-&amp;&amp;&amp;&amp;&amp;</t>
  </si>
  <si>
    <t>114848 - Natural Environment Research Council (NERC) - 2339</t>
  </si>
  <si>
    <t>114848-R-00-1001-9000-&amp;&amp;&amp;&amp;&amp;</t>
  </si>
  <si>
    <t>114848R - SENSUM: Smart SENSing of landscapes Undergoing haz</t>
  </si>
  <si>
    <t>114856-G-00-1030-2407-&amp;&amp;&amp;&amp;&amp;</t>
  </si>
  <si>
    <t>114856G - Institute of Coding, Conversion Courses - 00 - CEM</t>
  </si>
  <si>
    <t>114856</t>
  </si>
  <si>
    <t>114856G</t>
  </si>
  <si>
    <t>114856-G-00-1030-9000-&amp;&amp;&amp;&amp;&amp;</t>
  </si>
  <si>
    <t>114856G - Institute of Coding, Conversion Courses - 00 - Bal</t>
  </si>
  <si>
    <t>114856-G-00-2273-2407-&amp;&amp;&amp;&amp;&amp;</t>
  </si>
  <si>
    <t>114856G - Institute of Coding, Conversion Courses - 00 - Uni</t>
  </si>
  <si>
    <t>114856-G-00-2273-3346-&amp;&amp;&amp;&amp;&amp;</t>
  </si>
  <si>
    <t>114856-G-00-2273-9000-&amp;&amp;&amp;&amp;&amp;</t>
  </si>
  <si>
    <t>114857-G-00-1030-1311-&amp;&amp;&amp;&amp;&amp;</t>
  </si>
  <si>
    <t>114857G - PDA: Oliver Stoner - 00 - CEMPS-Mathematics Academ</t>
  </si>
  <si>
    <t>114857</t>
  </si>
  <si>
    <t>114857G</t>
  </si>
  <si>
    <t>114857-G-00-1030-9000-&amp;&amp;&amp;&amp;&amp;</t>
  </si>
  <si>
    <t>114857G - PDA: Oliver Stoner - 00 - Balance Sheet</t>
  </si>
  <si>
    <t>114858-G-00-1030-2093-&amp;&amp;&amp;&amp;&amp;</t>
  </si>
  <si>
    <t>114858G - Relocation- Christian Nathan - 00 - CMH-Recruitmen</t>
  </si>
  <si>
    <t>114858</t>
  </si>
  <si>
    <t>114858G</t>
  </si>
  <si>
    <t>114858-G-00-1030-9000-&amp;&amp;&amp;&amp;&amp;</t>
  </si>
  <si>
    <t>114858G - Relocation- Christian Nathan - 00 - Balance Sheet</t>
  </si>
  <si>
    <t>114859-G-00-1030-1320-&amp;&amp;&amp;&amp;&amp;</t>
  </si>
  <si>
    <t>114859G - Hums S/F Srdanovic - 00 - HUMS-Drama-College</t>
  </si>
  <si>
    <t>114859</t>
  </si>
  <si>
    <t>114859G</t>
  </si>
  <si>
    <t>114860-G-00-1030-2239-&amp;&amp;&amp;&amp;&amp;</t>
  </si>
  <si>
    <t>114860G - Relocation: Anne Buckner - 00 - CEMPS-Recruitment</t>
  </si>
  <si>
    <t>114860</t>
  </si>
  <si>
    <t>114860G</t>
  </si>
  <si>
    <t>114860-G-00-1030-9000-&amp;&amp;&amp;&amp;&amp;</t>
  </si>
  <si>
    <t>114860G - Relocation: Anne Buckner - 00 - Balance Sheet</t>
  </si>
  <si>
    <t>114861-G-00-1030-2552-&amp;&amp;&amp;&amp;&amp;</t>
  </si>
  <si>
    <t>114861G - Studentship: Roger Edward Auster 610000694 Ends Ja</t>
  </si>
  <si>
    <t>114861</t>
  </si>
  <si>
    <t>114861G</t>
  </si>
  <si>
    <t>114861-G-00-1030-9000-&amp;&amp;&amp;&amp;&amp;</t>
  </si>
  <si>
    <t>114862G - E3 - Child Account - Pedro Miguel Cardoso - 670058</t>
  </si>
  <si>
    <t>114862</t>
  </si>
  <si>
    <t>114862G</t>
  </si>
  <si>
    <t>114862-G-00-1030-3139-&amp;&amp;&amp;&amp;&amp;</t>
  </si>
  <si>
    <t>114862-G-00-1945-3139-&amp;&amp;&amp;&amp;&amp;</t>
  </si>
  <si>
    <t>114863G - E3 - Child Account - Catherine Russon - 700068478</t>
  </si>
  <si>
    <t>114863</t>
  </si>
  <si>
    <t>114863G</t>
  </si>
  <si>
    <t>114863-G-00-1030-3139-&amp;&amp;&amp;&amp;&amp;</t>
  </si>
  <si>
    <t>114863-G-00-1945-3139-&amp;&amp;&amp;&amp;&amp;</t>
  </si>
  <si>
    <t>114864G - E3 - Child Account - Kathryn Elizabeth Hinton - 66</t>
  </si>
  <si>
    <t>114864</t>
  </si>
  <si>
    <t>114864G</t>
  </si>
  <si>
    <t>114864-G-00-1030-3139-&amp;&amp;&amp;&amp;&amp;</t>
  </si>
  <si>
    <t>114864-G-00-1945-3139-&amp;&amp;&amp;&amp;&amp;</t>
  </si>
  <si>
    <t>114865G - E3 Child Account - Stephanie Morgan Kelly - 690047</t>
  </si>
  <si>
    <t>114865</t>
  </si>
  <si>
    <t>114865G</t>
  </si>
  <si>
    <t>114865-G-00-1030-3139-&amp;&amp;&amp;&amp;&amp;</t>
  </si>
  <si>
    <t>114865-G-00-1945-3139-&amp;&amp;&amp;&amp;&amp;</t>
  </si>
  <si>
    <t>114866</t>
  </si>
  <si>
    <t>114866G</t>
  </si>
  <si>
    <t>114866-G-00-1030-3139-&amp;&amp;&amp;&amp;&amp;</t>
  </si>
  <si>
    <t>114866G - E3 Child Account - George Vere - 700062089 - 00 -</t>
  </si>
  <si>
    <t>114866-G-00-1945-3139-&amp;&amp;&amp;&amp;&amp;</t>
  </si>
  <si>
    <t>114867-R-00-1003-1993-&amp;&amp;&amp;&amp;&amp;</t>
  </si>
  <si>
    <t>114867 - National Institute for Health Research (NIHR) - 199</t>
  </si>
  <si>
    <t>114867</t>
  </si>
  <si>
    <t>114867R</t>
  </si>
  <si>
    <t>114867-R-00-1003-9000-&amp;&amp;&amp;&amp;&amp;</t>
  </si>
  <si>
    <t>114867R - Person centred risk communications - what works be</t>
  </si>
  <si>
    <t>114868-R-00-1313-1645-&amp;&amp;&amp;&amp;&amp;</t>
  </si>
  <si>
    <t>114868 - National Grid - 1645</t>
  </si>
  <si>
    <t>114868</t>
  </si>
  <si>
    <t>114868R</t>
  </si>
  <si>
    <t>114869-R-00-1313-1645-&amp;&amp;&amp;&amp;&amp;</t>
  </si>
  <si>
    <t>114869 - National Grid - 1645</t>
  </si>
  <si>
    <t>114869</t>
  </si>
  <si>
    <t>114869R</t>
  </si>
  <si>
    <t>114870-R-00-1003-2122-&amp;&amp;&amp;&amp;&amp;</t>
  </si>
  <si>
    <t>114870 - National Institute for Health Research (NIHR) - 212</t>
  </si>
  <si>
    <t>114870</t>
  </si>
  <si>
    <t>114870R</t>
  </si>
  <si>
    <t>114871</t>
  </si>
  <si>
    <t>114871G</t>
  </si>
  <si>
    <t>114871-G-00-1030-3139-&amp;&amp;&amp;&amp;&amp;</t>
  </si>
  <si>
    <t>114871G - E3 - Child Account - Jana Soenksen - 700025535 - 0</t>
  </si>
  <si>
    <t>114871-G-00-1945-3139-&amp;&amp;&amp;&amp;&amp;</t>
  </si>
  <si>
    <t>114875-G-00-1030-2967-&amp;&amp;&amp;&amp;&amp;</t>
  </si>
  <si>
    <t>114875G - Res Allow: Felicity Thomas - 00 - HUMS-History-Res</t>
  </si>
  <si>
    <t>114875</t>
  </si>
  <si>
    <t>114875G</t>
  </si>
  <si>
    <t>114876-G-00-1030-2967-&amp;&amp;&amp;&amp;&amp;</t>
  </si>
  <si>
    <t>114876G - Res Allow: Frederick Cooper - 00 - HUMS-History-Re</t>
  </si>
  <si>
    <t>114876</t>
  </si>
  <si>
    <t>114876G</t>
  </si>
  <si>
    <t>114877-G-00-1030-2967-&amp;&amp;&amp;&amp;&amp;</t>
  </si>
  <si>
    <t>114877G - Res Allow: Ryan Hanley - 00 - HUMS-History-Researc</t>
  </si>
  <si>
    <t>114877</t>
  </si>
  <si>
    <t>114877G</t>
  </si>
  <si>
    <t>114877-G-00-1030-9000-&amp;&amp;&amp;&amp;&amp;</t>
  </si>
  <si>
    <t>114877G - Res Allow: Ryan Hanley - 00 - Balance Sheet</t>
  </si>
  <si>
    <t>114878-G-00-1030-2974-&amp;&amp;&amp;&amp;&amp;</t>
  </si>
  <si>
    <t>114878G - Res Allow: Richard Anderson - 00 - HUMS-History Pe</t>
  </si>
  <si>
    <t>114878</t>
  </si>
  <si>
    <t>114878G</t>
  </si>
  <si>
    <t>114879-G-00-1030-2967-&amp;&amp;&amp;&amp;&amp;</t>
  </si>
  <si>
    <t>114879G - Res Allow: Elin Jones - 00 - HUMS-History-Research</t>
  </si>
  <si>
    <t>114879</t>
  </si>
  <si>
    <t>114879G</t>
  </si>
  <si>
    <t>114880-G-00-1030-2973-&amp;&amp;&amp;&amp;&amp;</t>
  </si>
  <si>
    <t>114880G - Res Allow: Christopher Day - 00 - HUMS-ML-Research</t>
  </si>
  <si>
    <t>114880</t>
  </si>
  <si>
    <t>114880G</t>
  </si>
  <si>
    <t>114881-R-00-1003-2122-&amp;&amp;&amp;&amp;&amp;</t>
  </si>
  <si>
    <t>114881 - National Institute for Health Research (NIHR) - 212</t>
  </si>
  <si>
    <t>114881</t>
  </si>
  <si>
    <t>114881R</t>
  </si>
  <si>
    <t>114881-R-00-1003-2486-&amp;&amp;&amp;&amp;&amp;</t>
  </si>
  <si>
    <t>114881 - National Institute for Health Research (NIHR) - 248</t>
  </si>
  <si>
    <t>114882</t>
  </si>
  <si>
    <t>114882G</t>
  </si>
  <si>
    <t>114882-G-00-1002-2312-&amp;&amp;&amp;&amp;&amp;</t>
  </si>
  <si>
    <t>114882G - EPSRC AI CDT - Frederica Poznansky - 700013611 - 0</t>
  </si>
  <si>
    <t>114882-G-00-1030-2312-&amp;&amp;&amp;&amp;&amp;</t>
  </si>
  <si>
    <t>114883</t>
  </si>
  <si>
    <t>114883G</t>
  </si>
  <si>
    <t>114883-G-00-1002-2312-&amp;&amp;&amp;&amp;&amp;</t>
  </si>
  <si>
    <t>114883G - EPSRC AI CDT - Emma Bailey - 700044220 - 00 - Engi</t>
  </si>
  <si>
    <t>114883-G-00-1030-2312-&amp;&amp;&amp;&amp;&amp;</t>
  </si>
  <si>
    <t>114883G - EPSRC AI CDT - Emma Bailey - 700044220 - 00 - Oper</t>
  </si>
  <si>
    <t>114884</t>
  </si>
  <si>
    <t>114884G</t>
  </si>
  <si>
    <t>114884-G-00-1002-2312-&amp;&amp;&amp;&amp;&amp;</t>
  </si>
  <si>
    <t>114884G - EPSRC CDT - AI - Ian Burton - 700041556 - Engineer</t>
  </si>
  <si>
    <t>114884-G-00-1030-2312-&amp;&amp;&amp;&amp;&amp;</t>
  </si>
  <si>
    <t>114884G - EPSRC CDT - AI - Ian Burton - 700041556 - 00 - Ope</t>
  </si>
  <si>
    <t>114885</t>
  </si>
  <si>
    <t>114885-R-00-1313-1250-&amp;&amp;&amp;&amp;&amp;</t>
  </si>
  <si>
    <t>114885 - National Grid - 1250</t>
  </si>
  <si>
    <t>114885R</t>
  </si>
  <si>
    <t>114886</t>
  </si>
  <si>
    <t>114886G</t>
  </si>
  <si>
    <t>114886-G-00-1002-2312-&amp;&amp;&amp;&amp;&amp;</t>
  </si>
  <si>
    <t>114886G - EPSRC CDT AI - Daneen Cowling - 650027268 - 00 - E</t>
  </si>
  <si>
    <t>114886-G-00-1030-2312-&amp;&amp;&amp;&amp;&amp;</t>
  </si>
  <si>
    <t>114886G - EPSRC CDT AI - Daneen Cowling - 650027268 - 00 - O</t>
  </si>
  <si>
    <t>114887</t>
  </si>
  <si>
    <t>114887G</t>
  </si>
  <si>
    <t>114887-G-00-1002-2312-&amp;&amp;&amp;&amp;&amp;</t>
  </si>
  <si>
    <t>114887G - EPSRC AI CDT - Elizabeth Galloway - 640002442 - 00</t>
  </si>
  <si>
    <t>114887-G-00-1030-2312-&amp;&amp;&amp;&amp;&amp;</t>
  </si>
  <si>
    <t>114888-G-00-1002-1972-&amp;&amp;&amp;&amp;&amp;</t>
  </si>
  <si>
    <t>114888 - Engineering and Physical Sciences Research Council</t>
  </si>
  <si>
    <t>114888</t>
  </si>
  <si>
    <t>114888G</t>
  </si>
  <si>
    <t>114888-G-00-1002-2312-&amp;&amp;&amp;&amp;&amp;</t>
  </si>
  <si>
    <t>114888G - EPSRC AI CDT - Patrycia Nowak - 700044180 - 00 - E</t>
  </si>
  <si>
    <t>114888-G-00-1030-1972-&amp;&amp;&amp;&amp;&amp;</t>
  </si>
  <si>
    <t>114888 - Operating Budget - 1972</t>
  </si>
  <si>
    <t>114888-G-00-1030-2312-&amp;&amp;&amp;&amp;&amp;</t>
  </si>
  <si>
    <t>114888G - EPSRC AI CDT - Patrycia Nowak - 700044180 - Operat</t>
  </si>
  <si>
    <t>114889</t>
  </si>
  <si>
    <t>114889G</t>
  </si>
  <si>
    <t>114889-G-00-1002-2312-&amp;&amp;&amp;&amp;&amp;</t>
  </si>
  <si>
    <t>114889G - EPSRC AI CDT - William Sant - 700038745 - 00 - Eng</t>
  </si>
  <si>
    <t>114889-G-00-1030-2312-&amp;&amp;&amp;&amp;&amp;</t>
  </si>
  <si>
    <t>114889G - EPSRC AI CDT - William Sant - 700038745 - 00 - Ope</t>
  </si>
  <si>
    <t>114890</t>
  </si>
  <si>
    <t>114890G</t>
  </si>
  <si>
    <t>114890-G-00-1002-2312-&amp;&amp;&amp;&amp;&amp;</t>
  </si>
  <si>
    <t>114890G - EPSRC AI CDT - Sara Sjosten - 700041696 - 00 - Eng</t>
  </si>
  <si>
    <t>114890-G-00-1030-2312-&amp;&amp;&amp;&amp;&amp;</t>
  </si>
  <si>
    <t>114890G - EPSRC AI CDT - Sara Sjosten - 700041696 - 00 - Ope</t>
  </si>
  <si>
    <t>114891</t>
  </si>
  <si>
    <t>114891G</t>
  </si>
  <si>
    <t>114891-G-00-1002-2312-&amp;&amp;&amp;&amp;&amp;</t>
  </si>
  <si>
    <t>114891G - EPSRC AI CDT - Nicola Wilson - 700043186 - 00 - En</t>
  </si>
  <si>
    <t>114891-G-00-1030-2312-&amp;&amp;&amp;&amp;&amp;</t>
  </si>
  <si>
    <t>114891G - EPSRC AI CDT - Nicola Wilson - 700043186 - 00 - Op</t>
  </si>
  <si>
    <t>114892-G-00-1001-1846-&amp;&amp;&amp;&amp;&amp;</t>
  </si>
  <si>
    <t>114892G - NERC GW4 + DTP - Thomas Kerr - 680063057 - 00 - Na</t>
  </si>
  <si>
    <t>114892</t>
  </si>
  <si>
    <t>114892G</t>
  </si>
  <si>
    <t>114892-G-11-1001-1846-&amp;&amp;&amp;&amp;&amp;</t>
  </si>
  <si>
    <t>114892G - NERC GW4 + DTP - Thomas Kerr - 680063057 - 11 - Na</t>
  </si>
  <si>
    <t>114893-G-00-1073-1969-&amp;&amp;&amp;&amp;&amp;</t>
  </si>
  <si>
    <t>114893G - STFC Quota - Daniel Williams - 700020054 - 00 - Sc</t>
  </si>
  <si>
    <t>114893</t>
  </si>
  <si>
    <t>114893G</t>
  </si>
  <si>
    <t>114893-G-02-1073-1969-&amp;&amp;&amp;&amp;&amp;</t>
  </si>
  <si>
    <t>114893G - STFC Quota Maths allocation - Daniel Williams - 70</t>
  </si>
  <si>
    <t>114894G - EPSRC (additional Maths Funding)- Timothy Andrews</t>
  </si>
  <si>
    <t>114894</t>
  </si>
  <si>
    <t>114894G</t>
  </si>
  <si>
    <t>115142</t>
  </si>
  <si>
    <t>114894-G-00-1002-1969-&amp;&amp;&amp;&amp;&amp;</t>
  </si>
  <si>
    <t>114894-G-00-1030-1969-&amp;&amp;&amp;&amp;&amp;</t>
  </si>
  <si>
    <t>114894-G-00-1030-2186-&amp;&amp;&amp;&amp;&amp;</t>
  </si>
  <si>
    <t>114894G - EPSRC/UoE Maths DTP EP/V520317/1 - Timothy Andrews</t>
  </si>
  <si>
    <t>114895</t>
  </si>
  <si>
    <t>114895G</t>
  </si>
  <si>
    <t>114895-G-00-1002-2312-&amp;&amp;&amp;&amp;&amp;</t>
  </si>
  <si>
    <t>114895G - EPSRC (Additional maths Funding) - Christopher Bes</t>
  </si>
  <si>
    <t>114896</t>
  </si>
  <si>
    <t>114896G</t>
  </si>
  <si>
    <t>114896-G-00-1002-2312-&amp;&amp;&amp;&amp;&amp;</t>
  </si>
  <si>
    <t>114896G - EPSRC (Additional Maths Funding)- Cassandra Bird -</t>
  </si>
  <si>
    <t>114897</t>
  </si>
  <si>
    <t>114897G</t>
  </si>
  <si>
    <t>114897-G-00-1002-1684-&amp;&amp;&amp;&amp;&amp;</t>
  </si>
  <si>
    <t>114897G - EPSRC DTP - William Cameron - 660030031 - 00 - Eng</t>
  </si>
  <si>
    <t>114898</t>
  </si>
  <si>
    <t>114898G</t>
  </si>
  <si>
    <t>114898-G-00-1002-2312-&amp;&amp;&amp;&amp;&amp;</t>
  </si>
  <si>
    <t>114898G - EPSRC DTP - Ruth Chapman - 700068635 - 00 - Engine</t>
  </si>
  <si>
    <t>114898G - EPSRC DTP/MET office - Ruth Chapman - 700068635 -</t>
  </si>
  <si>
    <t>114898-G-00-1019-2312-&amp;&amp;&amp;&amp;&amp;</t>
  </si>
  <si>
    <t>114898-G-05-1002-2312-&amp;&amp;&amp;&amp;&amp;</t>
  </si>
  <si>
    <t>114899</t>
  </si>
  <si>
    <t>114899G</t>
  </si>
  <si>
    <t>114899-G-00-1002-2312-&amp;&amp;&amp;&amp;&amp;</t>
  </si>
  <si>
    <t>114899G - EPSRC (Additional Maths funding)- Noah Cockram - 6</t>
  </si>
  <si>
    <t>114900</t>
  </si>
  <si>
    <t>114900G</t>
  </si>
  <si>
    <t>114900-G-00-1002-2312-&amp;&amp;&amp;&amp;&amp;</t>
  </si>
  <si>
    <t>114900G - EPSRC DTP- Andrew Darlington - 700041489 - 00 - En</t>
  </si>
  <si>
    <t>114901</t>
  </si>
  <si>
    <t>114901G</t>
  </si>
  <si>
    <t>114901-G-00-1002-2312-&amp;&amp;&amp;&amp;&amp;</t>
  </si>
  <si>
    <t>114901G - EPSRC (Additional Maths funding)- Dominic Dunstan</t>
  </si>
  <si>
    <t>114902-G-00-1002-1972-&amp;&amp;&amp;&amp;&amp;</t>
  </si>
  <si>
    <t>114902G - EPSRC DTP - Alba Halliday - 660005082 - Engineerin</t>
  </si>
  <si>
    <t>114902</t>
  </si>
  <si>
    <t>114902G</t>
  </si>
  <si>
    <t>114902-G-00-1002-2312-&amp;&amp;&amp;&amp;&amp;</t>
  </si>
  <si>
    <t>114902G - EPSRC DTP - Alba Halliday - 660005082 - 00 - Engin</t>
  </si>
  <si>
    <t>114903</t>
  </si>
  <si>
    <t>114903G</t>
  </si>
  <si>
    <t>114903-G-00-1002-1969-&amp;&amp;&amp;&amp;&amp;</t>
  </si>
  <si>
    <t>114903G - EPSRC DTP - Robert Kilpatrick - 660000400 - 00 - E</t>
  </si>
  <si>
    <t>114904-G-00-1002-1969-&amp;&amp;&amp;&amp;&amp;</t>
  </si>
  <si>
    <t>114904G - EPSRC DTP- Otto Lam - 660027089 - 00 - Engineering</t>
  </si>
  <si>
    <t>114904</t>
  </si>
  <si>
    <t>114904G</t>
  </si>
  <si>
    <t>114904-G-00-1030-1969-&amp;&amp;&amp;&amp;&amp;</t>
  </si>
  <si>
    <t>114904G - EPSRC DTP- Otto Lam - 660027089 - 00 - Operating B</t>
  </si>
  <si>
    <t>114904-G-00-1030-2011-&amp;&amp;&amp;&amp;&amp;</t>
  </si>
  <si>
    <t>114904G - EPSRC DTP- Otto Lam - 660027089 - Operating Budget</t>
  </si>
  <si>
    <t>114905</t>
  </si>
  <si>
    <t>114905G</t>
  </si>
  <si>
    <t>114905-G-00-1002-1969-&amp;&amp;&amp;&amp;&amp;</t>
  </si>
  <si>
    <t>114905G - EPSRC DTP - Jessica Ramsay - 700044202 - 00 - Engi</t>
  </si>
  <si>
    <t>114906</t>
  </si>
  <si>
    <t>114906G</t>
  </si>
  <si>
    <t>114906-G-00-1002-2508-&amp;&amp;&amp;&amp;&amp;</t>
  </si>
  <si>
    <t>114906G - EPSRC DTP - Sreeram Valsalakumar - 690020107 - 00</t>
  </si>
  <si>
    <t>114906-G-00-1030-2508-&amp;&amp;&amp;&amp;&amp;</t>
  </si>
  <si>
    <t>114907</t>
  </si>
  <si>
    <t>114907G</t>
  </si>
  <si>
    <t>114907-G-00-1002-2312-&amp;&amp;&amp;&amp;&amp;</t>
  </si>
  <si>
    <t>114907G - EPSRC DTP - Ernst Werner- 670054960 - 00 - Enginee</t>
  </si>
  <si>
    <t>114908</t>
  </si>
  <si>
    <t>114908G</t>
  </si>
  <si>
    <t>114908-G-00-1002-2312-&amp;&amp;&amp;&amp;&amp;</t>
  </si>
  <si>
    <t>114908G - EPSRC DTP - Gareth Willetts - 660053741 - 00 - Eng</t>
  </si>
  <si>
    <t>114909-G-00-1002-1846-&amp;&amp;&amp;&amp;&amp;</t>
  </si>
  <si>
    <t>114909G - EPSRC DTP - Phoenix Williams- 660030287 - 00 - Eng</t>
  </si>
  <si>
    <t>114909</t>
  </si>
  <si>
    <t>114909G</t>
  </si>
  <si>
    <t>114910</t>
  </si>
  <si>
    <t>114910G</t>
  </si>
  <si>
    <t>114910-G-00-1011-1563-&amp;&amp;&amp;&amp;&amp;</t>
  </si>
  <si>
    <t>114910G - AHRC SWWDTP 2 - Iona Ramsay - 700024867 - 00 - Art</t>
  </si>
  <si>
    <t>114911-G-00-1011-1320-&amp;&amp;&amp;&amp;&amp;</t>
  </si>
  <si>
    <t>114911G - AHRC SWWDTP 2 - Josip Martincic - 640025687 - 00 -</t>
  </si>
  <si>
    <t>114911</t>
  </si>
  <si>
    <t>114911G</t>
  </si>
  <si>
    <t>114912-G-00-1011-1740-&amp;&amp;&amp;&amp;&amp;</t>
  </si>
  <si>
    <t>114912G - AHRC SWWDTP 2 - Harriet Walker - 600033301 - 00 -</t>
  </si>
  <si>
    <t>114912</t>
  </si>
  <si>
    <t>114912G</t>
  </si>
  <si>
    <t>114913</t>
  </si>
  <si>
    <t>114913G</t>
  </si>
  <si>
    <t>114913-G-00-1011-3121-&amp;&amp;&amp;&amp;&amp;</t>
  </si>
  <si>
    <t>114913G - AHRC SWWDTP 2 - Benedict Lane - 650017630 - 00 - A</t>
  </si>
  <si>
    <t>114914</t>
  </si>
  <si>
    <t>114914G</t>
  </si>
  <si>
    <t>114914-G-00-1011-2291-&amp;&amp;&amp;&amp;&amp;</t>
  </si>
  <si>
    <t>114914G - AHRC CDA - Megan Furr - 700066516 - 00 - Arts and</t>
  </si>
  <si>
    <t>114915-G-00-1011-2104-&amp;&amp;&amp;&amp;&amp;</t>
  </si>
  <si>
    <t>114915G - AHRC CDP - Anna McGee - 400066170 - 00 - Arts and</t>
  </si>
  <si>
    <t>114915</t>
  </si>
  <si>
    <t>114915G</t>
  </si>
  <si>
    <t>114916-C-00-1005-1708-&amp;&amp;&amp;&amp;&amp;</t>
  </si>
  <si>
    <t>114916C - Lattice Selective Plane Illumination Microscopy (L</t>
  </si>
  <si>
    <t>114916</t>
  </si>
  <si>
    <t>114916C</t>
  </si>
  <si>
    <t>114916-R-00-1005-1572-&amp;&amp;&amp;&amp;&amp;</t>
  </si>
  <si>
    <t>114916 - Biotechnology &amp; Biological Sciences Research Counci</t>
  </si>
  <si>
    <t>114916R</t>
  </si>
  <si>
    <t>114916-R-00-1005-1708-&amp;&amp;&amp;&amp;&amp;</t>
  </si>
  <si>
    <t>114916-R-00-1005-1891-&amp;&amp;&amp;&amp;&amp;</t>
  </si>
  <si>
    <t>114917</t>
  </si>
  <si>
    <t>114917G</t>
  </si>
  <si>
    <t>114917-G-00-1006-3118-&amp;&amp;&amp;&amp;&amp;</t>
  </si>
  <si>
    <t>114917G - ESRC SWDTP - Matthew Jenkins - 700053019 - 00 - Ec</t>
  </si>
  <si>
    <t>114917-G-00-1030-2353-&amp;&amp;&amp;&amp;&amp;</t>
  </si>
  <si>
    <t>114917G - ESRC SWDTP - Matthew Jenkins - 700053019 - Operati</t>
  </si>
  <si>
    <t>114917-G-00-1030-3118-&amp;&amp;&amp;&amp;&amp;</t>
  </si>
  <si>
    <t>114917G - ESRC SWDTP - Matthew Jenkins - 700053019 - 00 - Op</t>
  </si>
  <si>
    <t>114918</t>
  </si>
  <si>
    <t>114918G</t>
  </si>
  <si>
    <t>114918-G-00-1006-3121-&amp;&amp;&amp;&amp;&amp;</t>
  </si>
  <si>
    <t>114918G - ESRC SWDTP - Anna Seecharan - 700053269 - 00 - Eco</t>
  </si>
  <si>
    <t>114918-G-00-1030-2412-&amp;&amp;&amp;&amp;&amp;</t>
  </si>
  <si>
    <t>114918G - ESRC SWDTP - Anna Seecharan - 700053269 - Operatin</t>
  </si>
  <si>
    <t>114918-G-00-1030-3121-&amp;&amp;&amp;&amp;&amp;</t>
  </si>
  <si>
    <t>114918G - ESRC SWDTP - Anna Seecharan - 700053269 - 00 - Ope</t>
  </si>
  <si>
    <t>114919</t>
  </si>
  <si>
    <t>114919G</t>
  </si>
  <si>
    <t>114919-G-00-1006-3121-&amp;&amp;&amp;&amp;&amp;</t>
  </si>
  <si>
    <t>114919G - ESRC SWDTP - Boglarka Kiss - 660056911 - 00 - Econ</t>
  </si>
  <si>
    <t>114919-G-00-1030-2412-&amp;&amp;&amp;&amp;&amp;</t>
  </si>
  <si>
    <t>114919G - ESRC SWDTP - Boglarka Kiss - 660056911 - Operating</t>
  </si>
  <si>
    <t>114919-G-00-1030-3121-&amp;&amp;&amp;&amp;&amp;</t>
  </si>
  <si>
    <t>114919G - ESRC SWDTP - Boglarka Kiss - 660056911 - 00 - Oper</t>
  </si>
  <si>
    <t>114920</t>
  </si>
  <si>
    <t>114920G</t>
  </si>
  <si>
    <t>114920-G-00-1006-3136-&amp;&amp;&amp;&amp;&amp;</t>
  </si>
  <si>
    <t>114920G - ESRC SWDTP - Susan Rockey - 640056332 - 00 - Econo</t>
  </si>
  <si>
    <t>114921</t>
  </si>
  <si>
    <t>114921G</t>
  </si>
  <si>
    <t>114921-G-00-1006-3120-&amp;&amp;&amp;&amp;&amp;</t>
  </si>
  <si>
    <t>114921G - ESRC SWDTP - Jamal Abu Eisheh - 700007281 - 00 - E</t>
  </si>
  <si>
    <t>114921-G-00-1030-3120-&amp;&amp;&amp;&amp;&amp;</t>
  </si>
  <si>
    <t>114921G - ESRC SWDTP - Jamal Abu Eisheh - 700007281 - 00 - O</t>
  </si>
  <si>
    <t>114922</t>
  </si>
  <si>
    <t>114922G</t>
  </si>
  <si>
    <t>114922-G-00-1006-3115-&amp;&amp;&amp;&amp;&amp;</t>
  </si>
  <si>
    <t>114922G - ESRC SWDTP - Maria Cristina Montero - 690048194 -</t>
  </si>
  <si>
    <t>114923</t>
  </si>
  <si>
    <t>114923G</t>
  </si>
  <si>
    <t>114923-G-00-1002-2312-&amp;&amp;&amp;&amp;&amp;</t>
  </si>
  <si>
    <t>114923G - EPSRC AI CDT - Abhiraami Navaneethanathan - 700043</t>
  </si>
  <si>
    <t>114923-G-00-1030-2312-&amp;&amp;&amp;&amp;&amp;</t>
  </si>
  <si>
    <t>114924-R-00-1011-1122-&amp;&amp;&amp;&amp;&amp;</t>
  </si>
  <si>
    <t>114924R - COVID-19 Grant Extension Allocation - AHRC - Arts</t>
  </si>
  <si>
    <t>114924</t>
  </si>
  <si>
    <t>114924R</t>
  </si>
  <si>
    <t>114924-R-00-1011-1125-&amp;&amp;&amp;&amp;&amp;</t>
  </si>
  <si>
    <t>114924-R-00-1011-1630-&amp;&amp;&amp;&amp;&amp;</t>
  </si>
  <si>
    <t>114924-R-00-1011-1708-&amp;&amp;&amp;&amp;&amp;</t>
  </si>
  <si>
    <t>114924 - Arts and Humanities Research Council (AHRC) - 1708</t>
  </si>
  <si>
    <t>114924-R-00-1011-1779-&amp;&amp;&amp;&amp;&amp;</t>
  </si>
  <si>
    <t>114924-R-00-1011-2271-&amp;&amp;&amp;&amp;&amp;</t>
  </si>
  <si>
    <t>114924-R-00-1011-3149-&amp;&amp;&amp;&amp;&amp;</t>
  </si>
  <si>
    <t>114925-R-00-1009-1572-&amp;&amp;&amp;&amp;&amp;</t>
  </si>
  <si>
    <t>114925R - COVID-19 Grant Extension Allocation - MRC - Medica</t>
  </si>
  <si>
    <t>114925</t>
  </si>
  <si>
    <t>114925R</t>
  </si>
  <si>
    <t>114925-R-00-1009-1708-&amp;&amp;&amp;&amp;&amp;</t>
  </si>
  <si>
    <t>114925 - Medical Research Council (MRC) - 1708</t>
  </si>
  <si>
    <t>114925-R-00-1009-1755-&amp;&amp;&amp;&amp;&amp;</t>
  </si>
  <si>
    <t>114925-R-00-1009-1993-&amp;&amp;&amp;&amp;&amp;</t>
  </si>
  <si>
    <t>114925-R-00-1009-3149-&amp;&amp;&amp;&amp;&amp;</t>
  </si>
  <si>
    <t>114926-R-00-1001-1232-&amp;&amp;&amp;&amp;&amp;</t>
  </si>
  <si>
    <t>114926R - COVID-19 Grant Extension Allocation - NERC - Natur</t>
  </si>
  <si>
    <t>114926</t>
  </si>
  <si>
    <t>114926R</t>
  </si>
  <si>
    <t>114926-R-00-1001-1572-&amp;&amp;&amp;&amp;&amp;</t>
  </si>
  <si>
    <t>114926-R-00-1001-1708-&amp;&amp;&amp;&amp;&amp;</t>
  </si>
  <si>
    <t>114926 - Natural Environment Research Council (NERC) - 1708</t>
  </si>
  <si>
    <t>114926-R-00-1001-1972-&amp;&amp;&amp;&amp;&amp;</t>
  </si>
  <si>
    <t>114926-R-00-1001-2271-&amp;&amp;&amp;&amp;&amp;</t>
  </si>
  <si>
    <t>114926-R-00-1001-2413-&amp;&amp;&amp;&amp;&amp;</t>
  </si>
  <si>
    <t>114926-R-00-1001-3149-&amp;&amp;&amp;&amp;&amp;</t>
  </si>
  <si>
    <t>114927-R-00-1073-1708-&amp;&amp;&amp;&amp;&amp;</t>
  </si>
  <si>
    <t>114927 - Science and Technology Facilities Council - 1708</t>
  </si>
  <si>
    <t>114927</t>
  </si>
  <si>
    <t>114927R</t>
  </si>
  <si>
    <t>114927-R-00-1073-1973-&amp;&amp;&amp;&amp;&amp;</t>
  </si>
  <si>
    <t>114927R - COVID-19 Grant Extension Allocation - STFC - Scien</t>
  </si>
  <si>
    <t>114927-R-00-1073-3149-&amp;&amp;&amp;&amp;&amp;</t>
  </si>
  <si>
    <t>114928-R-00-1013-1354-&amp;&amp;&amp;&amp;&amp;</t>
  </si>
  <si>
    <t>114928R - COVID-19 Grant Extension Allocation - Innovate UK</t>
  </si>
  <si>
    <t>114928</t>
  </si>
  <si>
    <t>114928R</t>
  </si>
  <si>
    <t>114928-R-00-1013-1572-&amp;&amp;&amp;&amp;&amp;</t>
  </si>
  <si>
    <t>114928-R-00-1013-1630-&amp;&amp;&amp;&amp;&amp;</t>
  </si>
  <si>
    <t>114928-R-00-1013-1645-&amp;&amp;&amp;&amp;&amp;</t>
  </si>
  <si>
    <t>114928-R-00-1013-1708-&amp;&amp;&amp;&amp;&amp;</t>
  </si>
  <si>
    <t>114928 - Innovate UK - 1708</t>
  </si>
  <si>
    <t>114928-R-00-1013-2339-&amp;&amp;&amp;&amp;&amp;</t>
  </si>
  <si>
    <t>114928-R-00-1013-2486-&amp;&amp;&amp;&amp;&amp;</t>
  </si>
  <si>
    <t>114928-R-00-1013-3057-&amp;&amp;&amp;&amp;&amp;</t>
  </si>
  <si>
    <t>114928-R-00-1013-3149-&amp;&amp;&amp;&amp;&amp;</t>
  </si>
  <si>
    <t>114929-R-00-1005-1572-&amp;&amp;&amp;&amp;&amp;</t>
  </si>
  <si>
    <t>114929R - COVID-19 Grant Extension Allocation - BBSRC - Biot</t>
  </si>
  <si>
    <t>114929</t>
  </si>
  <si>
    <t>114929R</t>
  </si>
  <si>
    <t>114929-R-00-1005-1708-&amp;&amp;&amp;&amp;&amp;</t>
  </si>
  <si>
    <t>114929 - Biotechnology &amp; Biological Sciences Research Counci</t>
  </si>
  <si>
    <t>114929-R-00-1005-1755-&amp;&amp;&amp;&amp;&amp;</t>
  </si>
  <si>
    <t>114929-R-00-1005-1972-&amp;&amp;&amp;&amp;&amp;</t>
  </si>
  <si>
    <t>114929-R-00-1005-2206-&amp;&amp;&amp;&amp;&amp;</t>
  </si>
  <si>
    <t>114929-R-00-1005-2271-&amp;&amp;&amp;&amp;&amp;</t>
  </si>
  <si>
    <t>114929-R-00-1005-2486-&amp;&amp;&amp;&amp;&amp;</t>
  </si>
  <si>
    <t>114929-R-00-1005-3149-&amp;&amp;&amp;&amp;&amp;</t>
  </si>
  <si>
    <t>114930-R-00-1006-1286-&amp;&amp;&amp;&amp;&amp;</t>
  </si>
  <si>
    <t>114930R - COVID-19 Grant Extension Allocation - ESRC - Econo</t>
  </si>
  <si>
    <t>114930</t>
  </si>
  <si>
    <t>114930R</t>
  </si>
  <si>
    <t>114930-R-00-1006-1708-&amp;&amp;&amp;&amp;&amp;</t>
  </si>
  <si>
    <t>114930 - Economic and Social Research Council (ESRC) - 1708</t>
  </si>
  <si>
    <t>114930-R-00-1006-2122-&amp;&amp;&amp;&amp;&amp;</t>
  </si>
  <si>
    <t>114930-R-00-1006-2412-&amp;&amp;&amp;&amp;&amp;</t>
  </si>
  <si>
    <t>114930-R-00-1006-2413-&amp;&amp;&amp;&amp;&amp;</t>
  </si>
  <si>
    <t>114930-R-00-1006-3149-&amp;&amp;&amp;&amp;&amp;</t>
  </si>
  <si>
    <t>114931-R-00-1002-1012-&amp;&amp;&amp;&amp;&amp;</t>
  </si>
  <si>
    <t>114931R - COVID-19 Grant Extension Allocation - EPSRC - Engi</t>
  </si>
  <si>
    <t>114931</t>
  </si>
  <si>
    <t>114931R</t>
  </si>
  <si>
    <t>114931-R-00-1002-1286-&amp;&amp;&amp;&amp;&amp;</t>
  </si>
  <si>
    <t>114931-R-00-1002-1354-&amp;&amp;&amp;&amp;&amp;</t>
  </si>
  <si>
    <t>114931-R-00-1002-1572-&amp;&amp;&amp;&amp;&amp;</t>
  </si>
  <si>
    <t>114931-R-00-1002-1637-&amp;&amp;&amp;&amp;&amp;</t>
  </si>
  <si>
    <t>114931-R-00-1002-1645-&amp;&amp;&amp;&amp;&amp;</t>
  </si>
  <si>
    <t>114931-R-00-1002-1699-&amp;&amp;&amp;&amp;&amp;</t>
  </si>
  <si>
    <t>114931-R-00-1002-1708-&amp;&amp;&amp;&amp;&amp;</t>
  </si>
  <si>
    <t>114931 - Engineering and Physical Sciences Research Council</t>
  </si>
  <si>
    <t>114931-R-00-1002-1884-&amp;&amp;&amp;&amp;&amp;</t>
  </si>
  <si>
    <t>114931-R-00-1002-1891-&amp;&amp;&amp;&amp;&amp;</t>
  </si>
  <si>
    <t>114931-R-00-1002-1984-&amp;&amp;&amp;&amp;&amp;</t>
  </si>
  <si>
    <t>114931-R-00-1002-2294-&amp;&amp;&amp;&amp;&amp;</t>
  </si>
  <si>
    <t>114931-R-00-1002-2339-&amp;&amp;&amp;&amp;&amp;</t>
  </si>
  <si>
    <t>114931-R-00-1002-2412-&amp;&amp;&amp;&amp;&amp;</t>
  </si>
  <si>
    <t>114931-R-00-1002-3059-&amp;&amp;&amp;&amp;&amp;</t>
  </si>
  <si>
    <t>114931-R-00-1002-3149-&amp;&amp;&amp;&amp;&amp;</t>
  </si>
  <si>
    <t>114936-G-00-1021-1897-&amp;&amp;&amp;&amp;&amp;</t>
  </si>
  <si>
    <t>114936G - Annual Fund:Canadian Alumni Coming Back - 00 - SSI</t>
  </si>
  <si>
    <t>114936</t>
  </si>
  <si>
    <t>114936G</t>
  </si>
  <si>
    <t>114937-G-00-1030-1288-&amp;&amp;&amp;&amp;&amp;</t>
  </si>
  <si>
    <t>114937G - PDA: Tinkle Chugh - 00 - CEMPS-Computer Science Ac</t>
  </si>
  <si>
    <t>114937</t>
  </si>
  <si>
    <t>114937G</t>
  </si>
  <si>
    <t>114938-G-00-1030-1288-&amp;&amp;&amp;&amp;&amp;</t>
  </si>
  <si>
    <t>114938G - PDA: Rudy Arthur - 00 - CEMPS-Computer Science Aca</t>
  </si>
  <si>
    <t>114938</t>
  </si>
  <si>
    <t>114938G</t>
  </si>
  <si>
    <t>114939-G-00-1656-2285-&amp;&amp;&amp;&amp;&amp;</t>
  </si>
  <si>
    <t>114939G - Pathways to Law (Contract 2020-23) - 00 - SSIS-Pat</t>
  </si>
  <si>
    <t>114939</t>
  </si>
  <si>
    <t>114939G</t>
  </si>
  <si>
    <t>114939-G-00-1656-9000-&amp;&amp;&amp;&amp;&amp;</t>
  </si>
  <si>
    <t>114939G - Pathways to Law (Contract 2020-23) - 00 - Balance</t>
  </si>
  <si>
    <t>114940-G-00-1030-2539-&amp;&amp;&amp;&amp;&amp;</t>
  </si>
  <si>
    <t>114940G - PDA Industry - Cytolab - 00 - CLES-Biosciences Str</t>
  </si>
  <si>
    <t>114940</t>
  </si>
  <si>
    <t>114940G</t>
  </si>
  <si>
    <t>114940-G-00-1030-9000-&amp;&amp;&amp;&amp;&amp;</t>
  </si>
  <si>
    <t>114940G - PDA Industry - Cytolab - 00 - Operating Budget - B</t>
  </si>
  <si>
    <t>114941-G-00-1030-2845-&amp;&amp;&amp;&amp;&amp;</t>
  </si>
  <si>
    <t>114941G - CLES GP Lab 201 - 00 - CLES-DoR Biosciences Exeter</t>
  </si>
  <si>
    <t>114941</t>
  </si>
  <si>
    <t>114941G</t>
  </si>
  <si>
    <t>114941-G-00-1030-9000-&amp;&amp;&amp;&amp;&amp;</t>
  </si>
  <si>
    <t>114941G - CLES GP Lab 201 - 00 - Balance Sheet</t>
  </si>
  <si>
    <t>114942-G-00-1030-1749-&amp;&amp;&amp;&amp;&amp;</t>
  </si>
  <si>
    <t>114942G - Insurance 105502 CLA - 00 - CLES-PVC</t>
  </si>
  <si>
    <t>114942</t>
  </si>
  <si>
    <t>114942G</t>
  </si>
  <si>
    <t>114942-G-00-1030-9000-&amp;&amp;&amp;&amp;&amp;</t>
  </si>
  <si>
    <t>114942G - Insurance 105502 CLA - 00 - Balance Sheet</t>
  </si>
  <si>
    <t>114943-G-00-1030-1162-&amp;&amp;&amp;&amp;&amp;</t>
  </si>
  <si>
    <t>114943G - Scholarship Global Advancement UG - 00 - CLES-Stud</t>
  </si>
  <si>
    <t>114943</t>
  </si>
  <si>
    <t>114943G</t>
  </si>
  <si>
    <t>114944-G-00-1030-1170-&amp;&amp;&amp;&amp;&amp;</t>
  </si>
  <si>
    <t>114944G - Scholarship Global Advancement PGT - 00 - CLES-Stu</t>
  </si>
  <si>
    <t>114944</t>
  </si>
  <si>
    <t>114944G</t>
  </si>
  <si>
    <t>114945-G-00-1030-3137-&amp;&amp;&amp;&amp;&amp;</t>
  </si>
  <si>
    <t>114945G - Start-up Elizabeth Ballou Mar 2024 - 00 - CLES-CMM</t>
  </si>
  <si>
    <t>114945</t>
  </si>
  <si>
    <t>114945G</t>
  </si>
  <si>
    <t>114945-G-00-1030-9000-&amp;&amp;&amp;&amp;&amp;</t>
  </si>
  <si>
    <t>114945G - Start-up Elizabeth Ballou Mar 2024 - 00 - Balance</t>
  </si>
  <si>
    <t>114947-G-00-1030-3136-&amp;&amp;&amp;&amp;&amp;</t>
  </si>
  <si>
    <t>114947G - SSIS-Scholarship-Enes Susun 690059652 - 00 - SSIS-</t>
  </si>
  <si>
    <t>114947</t>
  </si>
  <si>
    <t>114947G</t>
  </si>
  <si>
    <t>114947-G-00-1030-9000-&amp;&amp;&amp;&amp;&amp;</t>
  </si>
  <si>
    <t>114947G - SSIS-Scholarship-Enes Susun 690059652 - 00 - Balan</t>
  </si>
  <si>
    <t>114948-G-00-1030-3115-&amp;&amp;&amp;&amp;&amp;</t>
  </si>
  <si>
    <t>114948G - SSIS-Scholarship-Muhammed Ak 680001751 - 00 - SSIS</t>
  </si>
  <si>
    <t>114948</t>
  </si>
  <si>
    <t>114948G</t>
  </si>
  <si>
    <t>114948-G-00-1030-9000-&amp;&amp;&amp;&amp;&amp;</t>
  </si>
  <si>
    <t>114948G - SSIS-Scholarship-Muhammed Ak 680001751 - 00 - Bala</t>
  </si>
  <si>
    <t>114950-R-00-2211-1012-&amp;&amp;&amp;&amp;&amp;</t>
  </si>
  <si>
    <t>114950 - Qu &amp; Co - 1012</t>
  </si>
  <si>
    <t>114950</t>
  </si>
  <si>
    <t>114950R</t>
  </si>
  <si>
    <t>114951-R-00-1003-2122-&amp;&amp;&amp;&amp;&amp;</t>
  </si>
  <si>
    <t>114951 - National Institute for Health Research (NIHR) - 212</t>
  </si>
  <si>
    <t>114951</t>
  </si>
  <si>
    <t>114951R</t>
  </si>
  <si>
    <t>114952G - NERC Fresh CDT &amp; National Trust- Gareth Bradbury -</t>
  </si>
  <si>
    <t>114952</t>
  </si>
  <si>
    <t>114952G</t>
  </si>
  <si>
    <t>114952-G-00-1001-2552-&amp;&amp;&amp;&amp;&amp;</t>
  </si>
  <si>
    <t>114952G - NERC Fresh CDT- Gareth Bradbury - 700041536 - 00 -</t>
  </si>
  <si>
    <t>114952-G-00-1962-2552-&amp;&amp;&amp;&amp;&amp;</t>
  </si>
  <si>
    <t>114953</t>
  </si>
  <si>
    <t>114953G</t>
  </si>
  <si>
    <t>114953-G-00-1001-2553-&amp;&amp;&amp;&amp;&amp;</t>
  </si>
  <si>
    <t>114953G - NERC GW4+ DTP - Emily Strong - 660053171 - Natural</t>
  </si>
  <si>
    <t>114953G - NERC GW4+ DTP - Emily Strong - 660053171 - Operati</t>
  </si>
  <si>
    <t>114953-G-00-1030-2553-&amp;&amp;&amp;&amp;&amp;</t>
  </si>
  <si>
    <t>114953G - NERC GW4+ DTP/WWT - Emily Strong - 660053171 - Wil</t>
  </si>
  <si>
    <t>114953-G-00-1380-2553-&amp;&amp;&amp;&amp;&amp;</t>
  </si>
  <si>
    <t>114953-G-11-1001-2553-&amp;&amp;&amp;&amp;&amp;</t>
  </si>
  <si>
    <t>114953G - NERC GW4+ DTP/WWT - Emily Strong - 660053171 - 11</t>
  </si>
  <si>
    <t>114955-R-00-1006-2486-&amp;&amp;&amp;&amp;&amp;</t>
  </si>
  <si>
    <t>114955 - Economic and Social Research Council (ESRC) - 2486</t>
  </si>
  <si>
    <t>114955</t>
  </si>
  <si>
    <t>114955R</t>
  </si>
  <si>
    <t>114956-R-00-2274-2122-&amp;&amp;&amp;&amp;&amp;</t>
  </si>
  <si>
    <t>114956 - Northern Devon Healthcare NHS Trust - 2122</t>
  </si>
  <si>
    <t>114956</t>
  </si>
  <si>
    <t>114956R</t>
  </si>
  <si>
    <t>114957-R-00-1001-1116-&amp;&amp;&amp;&amp;&amp;</t>
  </si>
  <si>
    <t>114957 - Natural Environment Research Council (NERC) - 1116</t>
  </si>
  <si>
    <t>114957</t>
  </si>
  <si>
    <t>114957R</t>
  </si>
  <si>
    <t>114958-G-00-1010-1041-&amp;&amp;&amp;&amp;&amp;</t>
  </si>
  <si>
    <t>114958G - GW4 CAT - Simeng Lin - 680039851 - 00 - Wellcome T</t>
  </si>
  <si>
    <t>114958</t>
  </si>
  <si>
    <t>114958G</t>
  </si>
  <si>
    <t>114958-G-00-1030-1041-&amp;&amp;&amp;&amp;&amp;</t>
  </si>
  <si>
    <t>114958G - GW4 CAT - Simeng Lin - 680039851 - 00 - Operating</t>
  </si>
  <si>
    <t>114958-G-02-1010-1041-&amp;&amp;&amp;&amp;&amp;</t>
  </si>
  <si>
    <t>114958G - Wellcome Trust GW4 CAT - Simeng Lin - 680039851 -</t>
  </si>
  <si>
    <t>114959-R-00-1006-2122-&amp;&amp;&amp;&amp;&amp;</t>
  </si>
  <si>
    <t>114959 - Economic and Social Research Council (ESRC) - 2122</t>
  </si>
  <si>
    <t>114959</t>
  </si>
  <si>
    <t>114959R</t>
  </si>
  <si>
    <t>114960-R-00-1004-1478-&amp;&amp;&amp;&amp;&amp;</t>
  </si>
  <si>
    <t>114960 - Leverhulme Trust - 1478</t>
  </si>
  <si>
    <t>114960</t>
  </si>
  <si>
    <t>114960R</t>
  </si>
  <si>
    <t>114961</t>
  </si>
  <si>
    <t>114961G</t>
  </si>
  <si>
    <t>114961-G-00-1006-3121-&amp;&amp;&amp;&amp;&amp;</t>
  </si>
  <si>
    <t>114961G - ESRC SWDTP - Sian Moody - 550022391 - 00 - Economi</t>
  </si>
  <si>
    <t>114962-R-00-1001-1755-&amp;&amp;&amp;&amp;&amp;</t>
  </si>
  <si>
    <t>114962R - NERC Urgency grant COVID19 in waste water - Natura</t>
  </si>
  <si>
    <t>114962</t>
  </si>
  <si>
    <t>114962R</t>
  </si>
  <si>
    <t>114963-R-00-1002-1157-&amp;&amp;&amp;&amp;&amp;</t>
  </si>
  <si>
    <t>114963 - Engineering and Physical Sciences Research Council</t>
  </si>
  <si>
    <t>114963</t>
  </si>
  <si>
    <t>114963R</t>
  </si>
  <si>
    <t>114963-R-00-1002-1250-&amp;&amp;&amp;&amp;&amp;</t>
  </si>
  <si>
    <t>114963-R-00-1002-9000-&amp;&amp;&amp;&amp;&amp;</t>
  </si>
  <si>
    <t>114963R - Smart PCM Composite Material for Building Energy E</t>
  </si>
  <si>
    <t>114965-G-00-1037-2984-&amp;&amp;&amp;&amp;&amp;</t>
  </si>
  <si>
    <t>Gartner Renewal</t>
  </si>
  <si>
    <t>114965</t>
  </si>
  <si>
    <t>114965G</t>
  </si>
  <si>
    <t>114965-G-00-1037-9000-&amp;&amp;&amp;&amp;&amp;</t>
  </si>
  <si>
    <t>114965G - Gartner Renewal - 00 - Balance Sheet</t>
  </si>
  <si>
    <t>114966-R-00-1008-1286-&amp;&amp;&amp;&amp;&amp;</t>
  </si>
  <si>
    <t>114966 - British Academy - 1286</t>
  </si>
  <si>
    <t>114966</t>
  </si>
  <si>
    <t>114966R</t>
  </si>
  <si>
    <t>114968-R-00-1005-1891-&amp;&amp;&amp;&amp;&amp;</t>
  </si>
  <si>
    <t>114968R - 19-BBSRC-NSF/BIO Phage host range evolution in spa</t>
  </si>
  <si>
    <t>114968</t>
  </si>
  <si>
    <t>114968R</t>
  </si>
  <si>
    <t>114970</t>
  </si>
  <si>
    <t>114970G</t>
  </si>
  <si>
    <t>114970-G-00-1006-3162-&amp;&amp;&amp;&amp;&amp;</t>
  </si>
  <si>
    <t>114970G - ESRC SWDTP- Felix Wilson - 680064256 - 00 - Econom</t>
  </si>
  <si>
    <t>114971</t>
  </si>
  <si>
    <t>114971G</t>
  </si>
  <si>
    <t>114971-G-00-1006-3175-&amp;&amp;&amp;&amp;&amp;</t>
  </si>
  <si>
    <t>114971G - ESRC SWDTP - Marta Staff - 640059895 - 00 - Econom</t>
  </si>
  <si>
    <t>114971-G-00-1030-3175-&amp;&amp;&amp;&amp;&amp;</t>
  </si>
  <si>
    <t>114971G - ESRC SWDTP (1 + 3)  - Marta Staff - 640059895 - 00</t>
  </si>
  <si>
    <t>114971-G-05-1006-3175-&amp;&amp;&amp;&amp;&amp;</t>
  </si>
  <si>
    <t>114971G - ESRC SWDTP (1 + 3)  - Marta Staff - 640059895 - 05</t>
  </si>
  <si>
    <t>114973-G-00-1073-1969-&amp;&amp;&amp;&amp;&amp;</t>
  </si>
  <si>
    <t>114973G - STFC Quota - Daniel Elsender - 700033940 - 00 - Sc</t>
  </si>
  <si>
    <t>114973</t>
  </si>
  <si>
    <t>114973G</t>
  </si>
  <si>
    <t>114973-G-02-1073-1969-&amp;&amp;&amp;&amp;&amp;</t>
  </si>
  <si>
    <t>114973G - STFC Quota - Daniel Elsender - 700033940 - 02 - Sc</t>
  </si>
  <si>
    <t>114974</t>
  </si>
  <si>
    <t>114974G</t>
  </si>
  <si>
    <t>114974-G-00-1073-2275-&amp;&amp;&amp;&amp;&amp;</t>
  </si>
  <si>
    <t>114974G - STFC Quota - Alex Loader - 660050069 - 00 - Scienc</t>
  </si>
  <si>
    <t>114974-G-02-1073-2275-&amp;&amp;&amp;&amp;&amp;</t>
  </si>
  <si>
    <t>114974G - STFC Quota - Alex Loader - 660050069 - 02 - Scienc</t>
  </si>
  <si>
    <t>114990-G-00-1030-1665-&amp;&amp;&amp;&amp;&amp;</t>
  </si>
  <si>
    <t>114990G - PDA: Ian Fussell - 00 - CMH-Education General</t>
  </si>
  <si>
    <t>114990</t>
  </si>
  <si>
    <t>114990G</t>
  </si>
  <si>
    <t>114993-G-00-1030-2443-&amp;&amp;&amp;&amp;&amp;</t>
  </si>
  <si>
    <t>114993G - Health Technology Assessment CPD course - 00 - CMH</t>
  </si>
  <si>
    <t>114993</t>
  </si>
  <si>
    <t>114993G</t>
  </si>
  <si>
    <t>114993-G-00-1030-9000-&amp;&amp;&amp;&amp;&amp;</t>
  </si>
  <si>
    <t>114993G - Health Technology Assessment CPD course - 00 - Bal</t>
  </si>
  <si>
    <t>114994-G-00-1030-1749-&amp;&amp;&amp;&amp;&amp;</t>
  </si>
  <si>
    <t>114994G - Insurance  - 108347 Proj re Ben Temperton - 00 - C</t>
  </si>
  <si>
    <t>114994</t>
  </si>
  <si>
    <t>114994G</t>
  </si>
  <si>
    <t>114994-G-00-1030-9000-&amp;&amp;&amp;&amp;&amp;</t>
  </si>
  <si>
    <t>114994G - Insurance  - 108347 Proj re Ben Temperton - 00 - B</t>
  </si>
  <si>
    <t>114995-G-00-1030-1557-&amp;&amp;&amp;&amp;&amp;</t>
  </si>
  <si>
    <t>114995G - UEBS Impact - Emma Jeanes - 00 - UEBS-Research Imp</t>
  </si>
  <si>
    <t>114995</t>
  </si>
  <si>
    <t>114995G</t>
  </si>
  <si>
    <t>114995-G-00-1030-9000-&amp;&amp;&amp;&amp;&amp;</t>
  </si>
  <si>
    <t>114995G - UEBS Impact - Emma Jeanes - 00 - Balance Sheet</t>
  </si>
  <si>
    <t>114996-G-00-1037-3298-&amp;&amp;&amp;&amp;&amp;</t>
  </si>
  <si>
    <t>114996G - Studiosity - 00 - Project Enhance</t>
  </si>
  <si>
    <t>114996</t>
  </si>
  <si>
    <t>114996G</t>
  </si>
  <si>
    <t>114997-G-00-1030-2093-&amp;&amp;&amp;&amp;&amp;</t>
  </si>
  <si>
    <t>114997G - Relocation - Musarrat Reza - 00 - CMH-Recruitment</t>
  </si>
  <si>
    <t>114997</t>
  </si>
  <si>
    <t>114997G</t>
  </si>
  <si>
    <t>114997-G-00-1030-9000-&amp;&amp;&amp;&amp;&amp;</t>
  </si>
  <si>
    <t>114997G - Relocation - Musarrat Reza - 00 - Balance Sheet</t>
  </si>
  <si>
    <t>114998-G-00-1037-3298-&amp;&amp;&amp;&amp;&amp;</t>
  </si>
  <si>
    <t>114998G - Library Resources - 00 - Project Enhance</t>
  </si>
  <si>
    <t>114998</t>
  </si>
  <si>
    <t>114998G</t>
  </si>
  <si>
    <t>114999-G-00-1030-1053-&amp;&amp;&amp;&amp;&amp;</t>
  </si>
  <si>
    <t>114999G - Staff Rec: Sue Grey - 00 - SSIS-Recruitment</t>
  </si>
  <si>
    <t>114999</t>
  </si>
  <si>
    <t>114999G</t>
  </si>
  <si>
    <t>114999-G-00-1030-9000-&amp;&amp;&amp;&amp;&amp;</t>
  </si>
  <si>
    <t>114999G - Staff Rec: Sue Grey - 00 - Balance Sheet</t>
  </si>
  <si>
    <t>115000-G-00-1030-1053-&amp;&amp;&amp;&amp;&amp;</t>
  </si>
  <si>
    <t>115000G - Staff Rec: Antonio Olmedo - 00 - SSIS-Recruitment</t>
  </si>
  <si>
    <t>115000</t>
  </si>
  <si>
    <t>115000G</t>
  </si>
  <si>
    <t>115000-G-00-1030-9000-&amp;&amp;&amp;&amp;&amp;</t>
  </si>
  <si>
    <t>115000G - Staff Rec: Antonio Olmedo - 00 - Balance Sheet</t>
  </si>
  <si>
    <t>115001-G-00-1030-1053-&amp;&amp;&amp;&amp;&amp;</t>
  </si>
  <si>
    <t>115001G - Staff Rec: Lee McCallum - 00 - SSIS-Recruitment</t>
  </si>
  <si>
    <t>115001</t>
  </si>
  <si>
    <t>115001G</t>
  </si>
  <si>
    <t>115002-G-00-1030-3115-&amp;&amp;&amp;&amp;&amp;</t>
  </si>
  <si>
    <t>115002G - SSIS-Scholarship-Larissa Abou Harb 680054779 - 00</t>
  </si>
  <si>
    <t>115002</t>
  </si>
  <si>
    <t>115002G</t>
  </si>
  <si>
    <t>115002-G-00-1030-9000-&amp;&amp;&amp;&amp;&amp;</t>
  </si>
  <si>
    <t>115003-G-00-1030-3115-&amp;&amp;&amp;&amp;&amp;</t>
  </si>
  <si>
    <t>115003G - SSIS-Scholarship-Bingshu Zhao 700038246 - 00 - SSI</t>
  </si>
  <si>
    <t>115003</t>
  </si>
  <si>
    <t>115003G</t>
  </si>
  <si>
    <t>115003-G-00-1030-9000-&amp;&amp;&amp;&amp;&amp;</t>
  </si>
  <si>
    <t>115003G - SSIS-Scholarship-Bingshu Zhao 700038246 - 00 - Bal</t>
  </si>
  <si>
    <t>115004-G-00-1030-2100-&amp;&amp;&amp;&amp;&amp;</t>
  </si>
  <si>
    <t>115004G - Studentship Emily Chesshyre 700070328 - 00 - CMH-I</t>
  </si>
  <si>
    <t>115004</t>
  </si>
  <si>
    <t>115004G</t>
  </si>
  <si>
    <t>115004-G-00-1030-9000-&amp;&amp;&amp;&amp;&amp;</t>
  </si>
  <si>
    <t>115004G - Studentship Emily Chesshyre 700070328 - 00 - Balan</t>
  </si>
  <si>
    <t>115005-R-00-1002-1250-&amp;&amp;&amp;&amp;&amp;</t>
  </si>
  <si>
    <t>115005 - Engineering and Physical Sciences Research Council</t>
  </si>
  <si>
    <t>115005</t>
  </si>
  <si>
    <t>115005R</t>
  </si>
  <si>
    <t>115006-R-00-1002-1250-&amp;&amp;&amp;&amp;&amp;</t>
  </si>
  <si>
    <t>115006 - Engineering and Physical Sciences Research Council</t>
  </si>
  <si>
    <t>115006</t>
  </si>
  <si>
    <t>115006R</t>
  </si>
  <si>
    <t>115006-R-00-1002-9000-&amp;&amp;&amp;&amp;&amp;</t>
  </si>
  <si>
    <t>115006R - Practical models for joint environmental extremes</t>
  </si>
  <si>
    <t>115007-R-00-1003-2122-&amp;&amp;&amp;&amp;&amp;</t>
  </si>
  <si>
    <t>115007 - National Institute for Health Research (NIHR) - 212</t>
  </si>
  <si>
    <t>115007</t>
  </si>
  <si>
    <t>115007R</t>
  </si>
  <si>
    <t>115008-R-00-1003-1755-&amp;&amp;&amp;&amp;&amp;</t>
  </si>
  <si>
    <t>115008 - National Institute for Health Research (NIHR) - 175</t>
  </si>
  <si>
    <t>115008</t>
  </si>
  <si>
    <t>115008R</t>
  </si>
  <si>
    <t>115009</t>
  </si>
  <si>
    <t>115009G</t>
  </si>
  <si>
    <t>115009-G-00-1003-1755-&amp;&amp;&amp;&amp;&amp;</t>
  </si>
  <si>
    <t>115009 - National Institute for Health Research (NIHR) - 175</t>
  </si>
  <si>
    <t>115010-R-00-1189-2122-&amp;&amp;&amp;&amp;&amp;</t>
  </si>
  <si>
    <t>115010 - Plymouth Hospitals NHS Trust - 2122</t>
  </si>
  <si>
    <t>115010</t>
  </si>
  <si>
    <t>115010R</t>
  </si>
  <si>
    <t>115011</t>
  </si>
  <si>
    <t>115011R</t>
  </si>
  <si>
    <t>115011-R-00-1001-1939-&amp;&amp;&amp;&amp;&amp;</t>
  </si>
  <si>
    <t>115011 - Natural Environment Research Council (NERC) - 1939</t>
  </si>
  <si>
    <t>115012</t>
  </si>
  <si>
    <t>115012R</t>
  </si>
  <si>
    <t>115012-R-00-1006-2412-&amp;&amp;&amp;&amp;&amp;</t>
  </si>
  <si>
    <t>115012R - Loneliness and social isolation in mental health:</t>
  </si>
  <si>
    <t>115013</t>
  </si>
  <si>
    <t>115013G</t>
  </si>
  <si>
    <t>115013-G-00-1001-2275-&amp;&amp;&amp;&amp;&amp;</t>
  </si>
  <si>
    <t>115013G - NERC DTP2 - Ned Williams - 660010158 - 00 - Natura</t>
  </si>
  <si>
    <t>115013G - NERC DTP2/MET Office - Ned Williams - 660010158 -</t>
  </si>
  <si>
    <t>115013-G-00-1019-2275-&amp;&amp;&amp;&amp;&amp;</t>
  </si>
  <si>
    <t>115013-G-00-1030-2275-&amp;&amp;&amp;&amp;&amp;</t>
  </si>
  <si>
    <t>115013G - NERC DTP2 - Ned Williams - 660010158 - 00 - Operat</t>
  </si>
  <si>
    <t>115013-G-11-1001-2275-&amp;&amp;&amp;&amp;&amp;</t>
  </si>
  <si>
    <t>115013G - NERC DTP2 - Ned Williams - 660010158 - 11 - Natura</t>
  </si>
  <si>
    <t>115014G - NERC DTP2/MET Office - Nell Hartney - 700043249 -</t>
  </si>
  <si>
    <t>115014</t>
  </si>
  <si>
    <t>115014G</t>
  </si>
  <si>
    <t>115014-G-00-1001-1969-&amp;&amp;&amp;&amp;&amp;</t>
  </si>
  <si>
    <t>115014-G-00-1019-1969-&amp;&amp;&amp;&amp;&amp;</t>
  </si>
  <si>
    <t>115014-G-00-1030-1969-&amp;&amp;&amp;&amp;&amp;</t>
  </si>
  <si>
    <t>115015-R-00-1732-2271-&amp;&amp;&amp;&amp;&amp;</t>
  </si>
  <si>
    <t>115015R - Proving the carbon sequestration value of restorat</t>
  </si>
  <si>
    <t>115015</t>
  </si>
  <si>
    <t>115015R</t>
  </si>
  <si>
    <t>115016-R-00-1732-2271-&amp;&amp;&amp;&amp;&amp;</t>
  </si>
  <si>
    <t>115016 - Blue Marine Foundation - 2271</t>
  </si>
  <si>
    <t>115016</t>
  </si>
  <si>
    <t>115016R</t>
  </si>
  <si>
    <t>115017</t>
  </si>
  <si>
    <t>115017G</t>
  </si>
  <si>
    <t>115017-G-00-1030-2275-&amp;&amp;&amp;&amp;&amp;</t>
  </si>
  <si>
    <t>115017G - AWE plc - George Braid - 70067733 - 00 - Operating</t>
  </si>
  <si>
    <t>115017-G-00-2279-2275-&amp;&amp;&amp;&amp;&amp;</t>
  </si>
  <si>
    <t>115017G - AWE plc - George Braid - 70067733 - 00 - Atomic We</t>
  </si>
  <si>
    <t>115018-R-00-1006-2079-&amp;&amp;&amp;&amp;&amp;</t>
  </si>
  <si>
    <t>115018 - Economic and Social Research Council (ESRC) - 2079</t>
  </si>
  <si>
    <t>115018</t>
  </si>
  <si>
    <t>115018R</t>
  </si>
  <si>
    <t>115020-R-00-1006-2486-&amp;&amp;&amp;&amp;&amp;</t>
  </si>
  <si>
    <t>115020 - Economic and Social Research Council (ESRC) - 2486</t>
  </si>
  <si>
    <t>115020</t>
  </si>
  <si>
    <t>115020R</t>
  </si>
  <si>
    <t>115021-R-00-1006-2486-&amp;&amp;&amp;&amp;&amp;</t>
  </si>
  <si>
    <t>115021 - Economic and Social Research Council (ESRC) - 2486</t>
  </si>
  <si>
    <t>115021</t>
  </si>
  <si>
    <t>115021R</t>
  </si>
  <si>
    <t>115028-G-00-1030-1219-&amp;&amp;&amp;&amp;&amp;</t>
  </si>
  <si>
    <t>115028G - UEBS - T Kaplan Haifa Funds - 00 - UEBS-Economics</t>
  </si>
  <si>
    <t>115028</t>
  </si>
  <si>
    <t>115028G</t>
  </si>
  <si>
    <t>115028-G-00-1030-9000-&amp;&amp;&amp;&amp;&amp;</t>
  </si>
  <si>
    <t>115028G - UEBS - T Kaplan Haifa Funds - 00 - Balance Sheet</t>
  </si>
  <si>
    <t>115030-R-00-2280-1116-&amp;&amp;&amp;&amp;&amp;</t>
  </si>
  <si>
    <t>115030 - The British Beekeepers' Association - 1116</t>
  </si>
  <si>
    <t>115030</t>
  </si>
  <si>
    <t>115030R</t>
  </si>
  <si>
    <t>115031-R-00-1006-1232-&amp;&amp;&amp;&amp;&amp;</t>
  </si>
  <si>
    <t>115031 - Economic and Social Research Council (ESRC) - 1232</t>
  </si>
  <si>
    <t>115031</t>
  </si>
  <si>
    <t>115031R</t>
  </si>
  <si>
    <t>115032-R-00-1013-3083-&amp;&amp;&amp;&amp;&amp;</t>
  </si>
  <si>
    <t>115032 - Innovate UK - 3083</t>
  </si>
  <si>
    <t>115032</t>
  </si>
  <si>
    <t>115032R</t>
  </si>
  <si>
    <t>115033-R-00-1097-1755-&amp;&amp;&amp;&amp;&amp;</t>
  </si>
  <si>
    <t>115033 - British Heart Foundation - 1755</t>
  </si>
  <si>
    <t>115033</t>
  </si>
  <si>
    <t>115033R</t>
  </si>
  <si>
    <t>115034-R-00-1002-2339-&amp;&amp;&amp;&amp;&amp;</t>
  </si>
  <si>
    <t>115034 - Engineering and Physical Sciences Research Council</t>
  </si>
  <si>
    <t>115034</t>
  </si>
  <si>
    <t>115034R</t>
  </si>
  <si>
    <t>115036-R-00-2277-1572-&amp;&amp;&amp;&amp;&amp;</t>
  </si>
  <si>
    <t>115036R - MW7 - HelmAG - CLES-Biosciences Exeter Research Gr</t>
  </si>
  <si>
    <t>115036</t>
  </si>
  <si>
    <t>115036R</t>
  </si>
  <si>
    <t>115036-R-01-2277-1572-&amp;&amp;&amp;&amp;&amp;</t>
  </si>
  <si>
    <t>115036-R-02-2277-1572-&amp;&amp;&amp;&amp;&amp;</t>
  </si>
  <si>
    <t>115036-R-03-2277-1572-&amp;&amp;&amp;&amp;&amp;</t>
  </si>
  <si>
    <t>115037-R-00-1150-1755-&amp;&amp;&amp;&amp;&amp;</t>
  </si>
  <si>
    <t>115037 - British Society for Neuroendocrinology - 1755</t>
  </si>
  <si>
    <t>115037</t>
  </si>
  <si>
    <t>115037R</t>
  </si>
  <si>
    <t>115038-R-00-1156-1572-&amp;&amp;&amp;&amp;&amp;</t>
  </si>
  <si>
    <t>115038 - Innovative Medicines Initiative - 1572</t>
  </si>
  <si>
    <t>115038</t>
  </si>
  <si>
    <t>115038R</t>
  </si>
  <si>
    <t>115039-R-00-1008-1478-&amp;&amp;&amp;&amp;&amp;</t>
  </si>
  <si>
    <t>115039 - British Academy - 1478</t>
  </si>
  <si>
    <t>115039</t>
  </si>
  <si>
    <t>115039R</t>
  </si>
  <si>
    <t>115040-R-00-1008-1315-&amp;&amp;&amp;&amp;&amp;</t>
  </si>
  <si>
    <t>115040 - British Academy - 1315</t>
  </si>
  <si>
    <t>115040</t>
  </si>
  <si>
    <t>115040R</t>
  </si>
  <si>
    <t>115042-R-00-1006-2412-&amp;&amp;&amp;&amp;&amp;</t>
  </si>
  <si>
    <t>115042 - Economic and Social Research Council (ESRC) - 2412</t>
  </si>
  <si>
    <t>115042</t>
  </si>
  <si>
    <t>115042R</t>
  </si>
  <si>
    <t>115043</t>
  </si>
  <si>
    <t>115043R</t>
  </si>
  <si>
    <t>115043-R-00-1013-1645-&amp;&amp;&amp;&amp;&amp;</t>
  </si>
  <si>
    <t>115043 - Innovate UK - 1645</t>
  </si>
  <si>
    <t>115043-R-00-1013-1699-&amp;&amp;&amp;&amp;&amp;</t>
  </si>
  <si>
    <t>115043 - Innovate UK - 1699</t>
  </si>
  <si>
    <t>115043-R-00-2287-1645-&amp;&amp;&amp;&amp;&amp;</t>
  </si>
  <si>
    <t>115043R - KTP with Lynch Motors - Lynch Motor Company Ltd -</t>
  </si>
  <si>
    <t>115043-R-00-2287-1699-&amp;&amp;&amp;&amp;&amp;</t>
  </si>
  <si>
    <t>115043-R-01-1013-1645-&amp;&amp;&amp;&amp;&amp;</t>
  </si>
  <si>
    <t>115043R - KTP with Lynch Motors - Innovate UK - CEMPS-Materi</t>
  </si>
  <si>
    <t>115043-R-01-1013-1699-&amp;&amp;&amp;&amp;&amp;</t>
  </si>
  <si>
    <t>115043R - KTP with Lynch Motors - Innovate UK - CEMPS-Living</t>
  </si>
  <si>
    <t>115043-R-01-2287-1645-&amp;&amp;&amp;&amp;&amp;</t>
  </si>
  <si>
    <t>115043-R-01-2287-1699-&amp;&amp;&amp;&amp;&amp;</t>
  </si>
  <si>
    <t>115044-R-00-1122-2486-&amp;&amp;&amp;&amp;&amp;</t>
  </si>
  <si>
    <t>115044 - Heart Research UK - 2486</t>
  </si>
  <si>
    <t>115044</t>
  </si>
  <si>
    <t>115044R</t>
  </si>
  <si>
    <t>115044-R-00-1122-9000-&amp;&amp;&amp;&amp;&amp;</t>
  </si>
  <si>
    <t>115044R - An Evaluation of a Physical Activity and Exercise</t>
  </si>
  <si>
    <t>115046-R-00-1000-1232-&amp;&amp;&amp;&amp;&amp;</t>
  </si>
  <si>
    <t>115046 - European Commission - 1232</t>
  </si>
  <si>
    <t>115046</t>
  </si>
  <si>
    <t>115046R</t>
  </si>
  <si>
    <t>115047-G-00-1030-3143-&amp;&amp;&amp;&amp;&amp;</t>
  </si>
  <si>
    <t>115047G - E3 - Child Account - Peter Cook Consumables - Oper</t>
  </si>
  <si>
    <t>115047</t>
  </si>
  <si>
    <t>115047G</t>
  </si>
  <si>
    <t>115047G - E3 - Child Account - Peter Cook Consumables - Rese</t>
  </si>
  <si>
    <t>115047-G-00-1945-3139-&amp;&amp;&amp;&amp;&amp;</t>
  </si>
  <si>
    <t>115047-G-00-1945-3143-&amp;&amp;&amp;&amp;&amp;</t>
  </si>
  <si>
    <t>115047 - Research England - 3143</t>
  </si>
  <si>
    <t>115053-G-00-1030-3029-&amp;&amp;&amp;&amp;&amp;</t>
  </si>
  <si>
    <t>115053G - INDEX AWS - 00 - UEBS-INDEX</t>
  </si>
  <si>
    <t>115053</t>
  </si>
  <si>
    <t>115053G</t>
  </si>
  <si>
    <t>115053-G-00-1030-9000-&amp;&amp;&amp;&amp;&amp;</t>
  </si>
  <si>
    <t>115053G - INDEX AWS - 00 - Balance Sheet</t>
  </si>
  <si>
    <t>115053-G-00-2131-3029-&amp;&amp;&amp;&amp;&amp;</t>
  </si>
  <si>
    <t>115053G - INDEX AWS - 00 - Amazon UK Services Ltd - UEBS-IND</t>
  </si>
  <si>
    <t>115054-G-00-1021-2079-&amp;&amp;&amp;&amp;&amp;</t>
  </si>
  <si>
    <t>115054G - Annual Fund:Widening Participation Placement Assis</t>
  </si>
  <si>
    <t>115054</t>
  </si>
  <si>
    <t>115054G</t>
  </si>
  <si>
    <t>115055-G-00-1030-2546-&amp;&amp;&amp;&amp;&amp;</t>
  </si>
  <si>
    <t>115055G - Start-Up Lawrence Wong - 00 - CLES-Psychology Acad</t>
  </si>
  <si>
    <t>115055</t>
  </si>
  <si>
    <t>115055G</t>
  </si>
  <si>
    <t>115055-G-00-1030-9000-&amp;&amp;&amp;&amp;&amp;</t>
  </si>
  <si>
    <t>115055G - Start-Up Lawrence Wong - 00 - Balance Sheet</t>
  </si>
  <si>
    <t>115057-R-00-1831-2122-&amp;&amp;&amp;&amp;&amp;</t>
  </si>
  <si>
    <t>115057 - The Scottish Government - 2122</t>
  </si>
  <si>
    <t>115057</t>
  </si>
  <si>
    <t>115057R</t>
  </si>
  <si>
    <t>115057-R-00-1831-9000-&amp;&amp;&amp;&amp;&amp;</t>
  </si>
  <si>
    <t>115057R - Thrombectomy Mapping &amp; Neurointervention and Clot</t>
  </si>
  <si>
    <t>115058-R-00-1272-2122-&amp;&amp;&amp;&amp;&amp;</t>
  </si>
  <si>
    <t>115058 - Public Health England - 2122</t>
  </si>
  <si>
    <t>115058</t>
  </si>
  <si>
    <t>115058R</t>
  </si>
  <si>
    <t>115059-R-00-1006-1630-&amp;&amp;&amp;&amp;&amp;</t>
  </si>
  <si>
    <t>115059 - Economic and Social Research Council (ESRC) - 1630</t>
  </si>
  <si>
    <t>115059</t>
  </si>
  <si>
    <t>115059R</t>
  </si>
  <si>
    <t>115061-R-00-1010-2206-&amp;&amp;&amp;&amp;&amp;</t>
  </si>
  <si>
    <t>115061 - Wellcome Trust - 2206</t>
  </si>
  <si>
    <t>115061</t>
  </si>
  <si>
    <t>115061R</t>
  </si>
  <si>
    <t>115062-R-00-1008-1232-&amp;&amp;&amp;&amp;&amp;</t>
  </si>
  <si>
    <t>115062 - British Academy - 1232</t>
  </si>
  <si>
    <t>115062</t>
  </si>
  <si>
    <t>115062R</t>
  </si>
  <si>
    <t>115063-R-00-1159-2122-&amp;&amp;&amp;&amp;&amp;</t>
  </si>
  <si>
    <t>115063 - Gordon and Betty Moore Foundation - 2122</t>
  </si>
  <si>
    <t>115063</t>
  </si>
  <si>
    <t>115063R</t>
  </si>
  <si>
    <t>115064</t>
  </si>
  <si>
    <t>115064G</t>
  </si>
  <si>
    <t>115064-G-00-1005-2548-&amp;&amp;&amp;&amp;&amp;</t>
  </si>
  <si>
    <t>115064G - BBSRC CTP - Unilever- Hayley Blaber - 700075880 -</t>
  </si>
  <si>
    <t>115064-G-00-1360-2548-&amp;&amp;&amp;&amp;&amp;</t>
  </si>
  <si>
    <t>115064-G-02-1005-1572-&amp;&amp;&amp;&amp;&amp;</t>
  </si>
  <si>
    <t>115064G - BBSRC CTP BB/V509462/1 - Unilever- Hayley Blaber -</t>
  </si>
  <si>
    <t>115064-G-02-1005-2548-&amp;&amp;&amp;&amp;&amp;</t>
  </si>
  <si>
    <t>115064-G-02-1360-1572-&amp;&amp;&amp;&amp;&amp;</t>
  </si>
  <si>
    <t>115064-G-02-1360-2548-&amp;&amp;&amp;&amp;&amp;</t>
  </si>
  <si>
    <t>115068-G-00-1030-2239-&amp;&amp;&amp;&amp;&amp;</t>
  </si>
  <si>
    <t>115068G - Relocation: Eshanollah Baninaja Ends Apr 22 - 00 -</t>
  </si>
  <si>
    <t>115068</t>
  </si>
  <si>
    <t>115068G</t>
  </si>
  <si>
    <t>115068-G-00-1030-9000-&amp;&amp;&amp;&amp;&amp;</t>
  </si>
  <si>
    <t>115069-G-00-1030-3029-&amp;&amp;&amp;&amp;&amp;</t>
  </si>
  <si>
    <t>115069G - INDEX Project Development - 00 - UEBS-INDEX</t>
  </si>
  <si>
    <t>115069</t>
  </si>
  <si>
    <t>115069G</t>
  </si>
  <si>
    <t>115069-G-00-1030-9000-&amp;&amp;&amp;&amp;&amp;</t>
  </si>
  <si>
    <t>115069G - INDEX Project Development - 00 - Balance Sheet</t>
  </si>
  <si>
    <t>115070-G-00-1030-1161-&amp;&amp;&amp;&amp;&amp;</t>
  </si>
  <si>
    <t>115070G - Bench Fee Joseph Anthony Hogan 700058263 - 00 - CL</t>
  </si>
  <si>
    <t>115070</t>
  </si>
  <si>
    <t>115070G</t>
  </si>
  <si>
    <t>115070-G-00-1030-9000-&amp;&amp;&amp;&amp;&amp;</t>
  </si>
  <si>
    <t>115070G - Bench Fee Joseph Anthony Hogan 700058263 - 00 - Ba</t>
  </si>
  <si>
    <t>115071-R-00-1001-1232-&amp;&amp;&amp;&amp;&amp;</t>
  </si>
  <si>
    <t>115071 - Natural Environment Research Council (NERC) - 1232</t>
  </si>
  <si>
    <t>115071</t>
  </si>
  <si>
    <t>115071R</t>
  </si>
  <si>
    <t>115071-R-00-1001-1972-&amp;&amp;&amp;&amp;&amp;</t>
  </si>
  <si>
    <t>115071 - Natural Environment Research Council (NERC) - 1972</t>
  </si>
  <si>
    <t>115072-R-00-1006-2353-&amp;&amp;&amp;&amp;&amp;</t>
  </si>
  <si>
    <t>115072R - Social mobility and Covid 19 - Economic and Social</t>
  </si>
  <si>
    <t>115072</t>
  </si>
  <si>
    <t>115072R</t>
  </si>
  <si>
    <t>115073</t>
  </si>
  <si>
    <t>115073-R-00-1001-1939-&amp;&amp;&amp;&amp;&amp;</t>
  </si>
  <si>
    <t>115073 - Natural Environment Research Council (NERC) - 1939</t>
  </si>
  <si>
    <t>115073R</t>
  </si>
  <si>
    <t>115074-R-00-1003-2122-&amp;&amp;&amp;&amp;&amp;</t>
  </si>
  <si>
    <t>115074 - National Institute for Health Research (NIHR) - 212</t>
  </si>
  <si>
    <t>115074</t>
  </si>
  <si>
    <t>115074R</t>
  </si>
  <si>
    <t>115074-R-00-1003-9000-&amp;&amp;&amp;&amp;&amp;</t>
  </si>
  <si>
    <t>115074R - The SPOtting Cancer Among Cormodites (SPOCC) progr</t>
  </si>
  <si>
    <t>115080-G-00-1030-1040-&amp;&amp;&amp;&amp;&amp;</t>
  </si>
  <si>
    <t>115080G - Additional IT Helpdesk Resource - 00 - PS-Desktop</t>
  </si>
  <si>
    <t>115080</t>
  </si>
  <si>
    <t>115080G</t>
  </si>
  <si>
    <t>115080-G-00-1030-9000-&amp;&amp;&amp;&amp;&amp;</t>
  </si>
  <si>
    <t>115080G - Additional IT Helpdesk Resource - 00 - Balance She</t>
  </si>
  <si>
    <t>115081-G-00-1024-1563-&amp;&amp;&amp;&amp;&amp;</t>
  </si>
  <si>
    <t>115081G - Hums S/F Vining - 00 - GED Donation - HUMS-History</t>
  </si>
  <si>
    <t>115081</t>
  </si>
  <si>
    <t>115081G</t>
  </si>
  <si>
    <t>115081-G-00-1024-9000-&amp;&amp;&amp;&amp;&amp;</t>
  </si>
  <si>
    <t>115081G - Hums S/F Vining - 00 - Balance Sheet</t>
  </si>
  <si>
    <t>115081-G-00-1030-1563-&amp;&amp;&amp;&amp;&amp;</t>
  </si>
  <si>
    <t>115081G - Hums S/F Vining - 00 - HUMS-History-College</t>
  </si>
  <si>
    <t>115081-G-00-1030-9000-&amp;&amp;&amp;&amp;&amp;</t>
  </si>
  <si>
    <t>115082-G-00-1030-1969-&amp;&amp;&amp;&amp;&amp;</t>
  </si>
  <si>
    <t>115082G - Studentship:Sanjna Mahobia 700054301  31/03/2024 -</t>
  </si>
  <si>
    <t>115082</t>
  </si>
  <si>
    <t>115082G</t>
  </si>
  <si>
    <t>115083-G-00-1024-2275-&amp;&amp;&amp;&amp;&amp;</t>
  </si>
  <si>
    <t>115083G - Studentship:Lydia Pavey 700046297  31/03/2024 - 00</t>
  </si>
  <si>
    <t>115083</t>
  </si>
  <si>
    <t>115083G</t>
  </si>
  <si>
    <t>115083-G-00-1024-9000-&amp;&amp;&amp;&amp;&amp;</t>
  </si>
  <si>
    <t>115083-G-00-1030-2275-&amp;&amp;&amp;&amp;&amp;</t>
  </si>
  <si>
    <t>115083-G-00-1030-9000-&amp;&amp;&amp;&amp;&amp;</t>
  </si>
  <si>
    <t>115084-G-00-1030-1969-&amp;&amp;&amp;&amp;&amp;</t>
  </si>
  <si>
    <t>115084G - Studentship:Jonas Glatthard 700057995  31/03/2024</t>
  </si>
  <si>
    <t>115084</t>
  </si>
  <si>
    <t>115084G</t>
  </si>
  <si>
    <t>115084-G-00-1030-9000-&amp;&amp;&amp;&amp;&amp;</t>
  </si>
  <si>
    <t>115085-G-00-1030-1846-&amp;&amp;&amp;&amp;&amp;</t>
  </si>
  <si>
    <t>115085G - Studentship:Han Wu 700066509  30/03/2024 - 00 - CE</t>
  </si>
  <si>
    <t>115085</t>
  </si>
  <si>
    <t>115085G</t>
  </si>
  <si>
    <t>115085-G-00-1030-9000-&amp;&amp;&amp;&amp;&amp;</t>
  </si>
  <si>
    <t>115085G - Studentship:Han Wu 700066509  30/03/2024 - 00 - Ba</t>
  </si>
  <si>
    <t>115086-G-00-1030-1969-&amp;&amp;&amp;&amp;&amp;</t>
  </si>
  <si>
    <t>115086G - Studentship:Federica Rescigno 700053705  31/03/202</t>
  </si>
  <si>
    <t>115086</t>
  </si>
  <si>
    <t>115086G</t>
  </si>
  <si>
    <t>115086-G-00-1030-9000-&amp;&amp;&amp;&amp;&amp;</t>
  </si>
  <si>
    <t>115087-G-00-1030-1969-&amp;&amp;&amp;&amp;&amp;</t>
  </si>
  <si>
    <t>115087G - Studentship:Adrien Houge 700053907  30/04/2024 - 0</t>
  </si>
  <si>
    <t>115087</t>
  </si>
  <si>
    <t>115087G</t>
  </si>
  <si>
    <t>115087-G-00-1030-9000-&amp;&amp;&amp;&amp;&amp;</t>
  </si>
  <si>
    <t>115088-G-00-1030-1846-&amp;&amp;&amp;&amp;&amp;</t>
  </si>
  <si>
    <t>115088G - Studentship:Nandini Iyer 700000728  31/03/2024 - 0</t>
  </si>
  <si>
    <t>115088</t>
  </si>
  <si>
    <t>115088G</t>
  </si>
  <si>
    <t>115088-G-00-1030-9000-&amp;&amp;&amp;&amp;&amp;</t>
  </si>
  <si>
    <t>115089-G-00-1030-2312-&amp;&amp;&amp;&amp;&amp;</t>
  </si>
  <si>
    <t>115089G - Studentship:Mohammad Hossein Hajkarim 690064473  3</t>
  </si>
  <si>
    <t>115089</t>
  </si>
  <si>
    <t>115089G</t>
  </si>
  <si>
    <t>115089-G-00-1030-9000-&amp;&amp;&amp;&amp;&amp;</t>
  </si>
  <si>
    <t>115090-G-00-1030-2275-&amp;&amp;&amp;&amp;&amp;</t>
  </si>
  <si>
    <t>115090G - Studentship:Ben Jowan Jack Fourcin 630030096  31/0</t>
  </si>
  <si>
    <t>115090</t>
  </si>
  <si>
    <t>115090G</t>
  </si>
  <si>
    <t>115090-G-00-1030-9000-&amp;&amp;&amp;&amp;&amp;</t>
  </si>
  <si>
    <t>115091-G-00-1030-2312-&amp;&amp;&amp;&amp;&amp;</t>
  </si>
  <si>
    <t>115091G - Studentship:Thomas Hutton 700058933  31/03/2024 -</t>
  </si>
  <si>
    <t>115091</t>
  </si>
  <si>
    <t>115091G</t>
  </si>
  <si>
    <t>115091-G-00-1030-9000-&amp;&amp;&amp;&amp;&amp;</t>
  </si>
  <si>
    <t>115092-G-00-1030-1684-&amp;&amp;&amp;&amp;&amp;</t>
  </si>
  <si>
    <t>115092G - Studentship:Elin Jennings 700060603  31/03/2024 -</t>
  </si>
  <si>
    <t>115092</t>
  </si>
  <si>
    <t>115092G</t>
  </si>
  <si>
    <t>115092-G-00-1030-9000-&amp;&amp;&amp;&amp;&amp;</t>
  </si>
  <si>
    <t>115093-G-00-1030-3118-&amp;&amp;&amp;&amp;&amp;</t>
  </si>
  <si>
    <t>115093G - SSIS-Scholarship-Aqila Meziane 660059448 - 00 - SS</t>
  </si>
  <si>
    <t>115093</t>
  </si>
  <si>
    <t>115093G</t>
  </si>
  <si>
    <t>115093-G-00-1030-9000-&amp;&amp;&amp;&amp;&amp;</t>
  </si>
  <si>
    <t>115093G - SSIS-Scholarship-Aqila Meziane 660059448 - 00 - Ba</t>
  </si>
  <si>
    <t>115094-G-00-1030-3121-&amp;&amp;&amp;&amp;&amp;</t>
  </si>
  <si>
    <t>115094G - SSIS-Scholarship-Benjamin Smart 670059200 - 00 - S</t>
  </si>
  <si>
    <t>115094</t>
  </si>
  <si>
    <t>115094G</t>
  </si>
  <si>
    <t>115094-G-00-1030-9000-&amp;&amp;&amp;&amp;&amp;</t>
  </si>
  <si>
    <t>115094G - SSIS-Scholarship-Benjamin Smart 670059200 - 00 - B</t>
  </si>
  <si>
    <t>115095-G-00-1030-3136-&amp;&amp;&amp;&amp;&amp;</t>
  </si>
  <si>
    <t>115095G - SSIS-Scholarship-Chang Wang 660029070 - 00 - SSIS-</t>
  </si>
  <si>
    <t>115095</t>
  </si>
  <si>
    <t>115095G</t>
  </si>
  <si>
    <t>115095-G-00-1030-9000-&amp;&amp;&amp;&amp;&amp;</t>
  </si>
  <si>
    <t>115095G - SSIS-Scholarship-Chang Wang 660029070 - 00 - Balan</t>
  </si>
  <si>
    <t>115096-G-00-1030-3118-&amp;&amp;&amp;&amp;&amp;</t>
  </si>
  <si>
    <t>115096G - SSIS-Scholarship-Tian Xu 650053403 - 00 - SSIS-Stu</t>
  </si>
  <si>
    <t>115096</t>
  </si>
  <si>
    <t>115096G</t>
  </si>
  <si>
    <t>115096-G-00-1030-9000-&amp;&amp;&amp;&amp;&amp;</t>
  </si>
  <si>
    <t>115096G - SSIS-Scholarship-Tian Xu 650053403 - 00 - Balance</t>
  </si>
  <si>
    <t>115097-G-00-1030-3118-&amp;&amp;&amp;&amp;&amp;</t>
  </si>
  <si>
    <t>115097G - SSIS-Scholarship-Tian Yan 650055951 - 00 - SSIS-St</t>
  </si>
  <si>
    <t>115097</t>
  </si>
  <si>
    <t>115097G</t>
  </si>
  <si>
    <t>115097-G-00-1030-9000-&amp;&amp;&amp;&amp;&amp;</t>
  </si>
  <si>
    <t>115097G - SSIS-Scholarship-Tian Yan 650055951 - 00 - Balance</t>
  </si>
  <si>
    <t>115098-G-00-1030-3118-&amp;&amp;&amp;&amp;&amp;</t>
  </si>
  <si>
    <t>115098G - SSIS-Scholarship-Yuanyuan Zhang 620027823 - 00 - S</t>
  </si>
  <si>
    <t>115098</t>
  </si>
  <si>
    <t>115098G</t>
  </si>
  <si>
    <t>115098-G-00-1030-9000-&amp;&amp;&amp;&amp;&amp;</t>
  </si>
  <si>
    <t>115098G - SSIS-Scholarship-Yuanyuan Zhang 620027823 - 00 - B</t>
  </si>
  <si>
    <t>115099-R-00-1214-1972-&amp;&amp;&amp;&amp;&amp;</t>
  </si>
  <si>
    <t>115099 - Human Frontier Science Programme - 1972</t>
  </si>
  <si>
    <t>115099</t>
  </si>
  <si>
    <t>115099R</t>
  </si>
  <si>
    <t>115100-R-00-1001-1572-&amp;&amp;&amp;&amp;&amp;</t>
  </si>
  <si>
    <t>115100 - Natural Environment Research Council (NERC) - 1572</t>
  </si>
  <si>
    <t>115100</t>
  </si>
  <si>
    <t>115100R</t>
  </si>
  <si>
    <t>115108-G-00-1030-1499-&amp;&amp;&amp;&amp;&amp;</t>
  </si>
  <si>
    <t>115108G - Hums S/F Freer - 00 - HUMS-Archaeology-College</t>
  </si>
  <si>
    <t>115108</t>
  </si>
  <si>
    <t>115108G</t>
  </si>
  <si>
    <t>115108-G-00-1030-9000-&amp;&amp;&amp;&amp;&amp;</t>
  </si>
  <si>
    <t>115108G - Hums S/F Freer - 00 - Balance Sheet</t>
  </si>
  <si>
    <t>115109-G-00-1030-2340-&amp;&amp;&amp;&amp;&amp;</t>
  </si>
  <si>
    <t>115109G - Hums S/F Gannicott - 00 - HUMS-English-College</t>
  </si>
  <si>
    <t>115109</t>
  </si>
  <si>
    <t>115109G</t>
  </si>
  <si>
    <t>115109-G-00-1030-9000-&amp;&amp;&amp;&amp;&amp;</t>
  </si>
  <si>
    <t>115109G - Hums S/F Gannicott - 00 - Balance Sheet</t>
  </si>
  <si>
    <t>115110-G-00-1030-1959-&amp;&amp;&amp;&amp;&amp;</t>
  </si>
  <si>
    <t>115110G - Hums S/F Giannone - 00 - HUMS-Classics-College</t>
  </si>
  <si>
    <t>115110</t>
  </si>
  <si>
    <t>115110G</t>
  </si>
  <si>
    <t>115110-G-00-1030-9000-&amp;&amp;&amp;&amp;&amp;</t>
  </si>
  <si>
    <t>115110G - Hums S/F Giannone - 00 - Balance Sheet</t>
  </si>
  <si>
    <t>115111-G-00-1030-2340-&amp;&amp;&amp;&amp;&amp;</t>
  </si>
  <si>
    <t>115111G - Hums S/F C M Gray - 00 - HUMS-English-College</t>
  </si>
  <si>
    <t>115111</t>
  </si>
  <si>
    <t>115111G</t>
  </si>
  <si>
    <t>115111-G-00-1030-9000-&amp;&amp;&amp;&amp;&amp;</t>
  </si>
  <si>
    <t>115111G - Hums S/F C M Gray - 00 - Balance Sheet</t>
  </si>
  <si>
    <t>115112-G-00-1030-2340-&amp;&amp;&amp;&amp;&amp;</t>
  </si>
  <si>
    <t>115112G - Hums S/F Hakim - 00 - HUMS-English-College</t>
  </si>
  <si>
    <t>115112</t>
  </si>
  <si>
    <t>115112G</t>
  </si>
  <si>
    <t>115112-G-00-1030-9000-&amp;&amp;&amp;&amp;&amp;</t>
  </si>
  <si>
    <t>115112G - Hums S/F Hakim - 00 - Balance Sheet</t>
  </si>
  <si>
    <t>115113-G-00-1030-1563-&amp;&amp;&amp;&amp;&amp;</t>
  </si>
  <si>
    <t>115113G - Hums S/F Hasegawa - 00 - HUMS-History-College</t>
  </si>
  <si>
    <t>115113</t>
  </si>
  <si>
    <t>115113G</t>
  </si>
  <si>
    <t>115113-G-00-1030-9000-&amp;&amp;&amp;&amp;&amp;</t>
  </si>
  <si>
    <t>115113G - Hums S/F Hasegawa - 00 - Balance Sheet</t>
  </si>
  <si>
    <t>115114-G-00-1030-2340-&amp;&amp;&amp;&amp;&amp;</t>
  </si>
  <si>
    <t>115114G - Hums S/F Jin - 00 - HUMS-English-College</t>
  </si>
  <si>
    <t>115114</t>
  </si>
  <si>
    <t>115114G</t>
  </si>
  <si>
    <t>115114-G-00-1030-9000-&amp;&amp;&amp;&amp;&amp;</t>
  </si>
  <si>
    <t>115114G - Hums S/F Jin - 00 - Balance Sheet</t>
  </si>
  <si>
    <t>115115-G-00-1030-1499-&amp;&amp;&amp;&amp;&amp;</t>
  </si>
  <si>
    <t>115115G - Hums S/F Oyaneder Rodriguez - 00 - HUMS-Archaeolog</t>
  </si>
  <si>
    <t>115115</t>
  </si>
  <si>
    <t>115115G</t>
  </si>
  <si>
    <t>115115-G-00-1030-9000-&amp;&amp;&amp;&amp;&amp;</t>
  </si>
  <si>
    <t>115115G - Hums S/F Oyaneder Rodriguez - 00 - Balance Sheet</t>
  </si>
  <si>
    <t>115116-G-00-1030-2340-&amp;&amp;&amp;&amp;&amp;</t>
  </si>
  <si>
    <t>115116G - Hums S/F  Wallinder - 00 - HUMS-English-College</t>
  </si>
  <si>
    <t>115116</t>
  </si>
  <si>
    <t>115116G</t>
  </si>
  <si>
    <t>115116-G-00-1030-9000-&amp;&amp;&amp;&amp;&amp;</t>
  </si>
  <si>
    <t>115116G - Hums S/F  Wallinder - 00 - Balance Sheet</t>
  </si>
  <si>
    <t>115117-G-00-1030-1320-&amp;&amp;&amp;&amp;&amp;</t>
  </si>
  <si>
    <t>115117G - Hums S/F Yuan - 00 - HUMS-Drama-College</t>
  </si>
  <si>
    <t>115117</t>
  </si>
  <si>
    <t>115117G</t>
  </si>
  <si>
    <t>115117-G-00-1030-9000-&amp;&amp;&amp;&amp;&amp;</t>
  </si>
  <si>
    <t>115117G - Hums S/F Yuan - 00 - Balance Sheet</t>
  </si>
  <si>
    <t>115118-G-00-1030-1053-&amp;&amp;&amp;&amp;&amp;</t>
  </si>
  <si>
    <t>115118G - Staff Rec: Martin Thorley - 00 - SSIS-Recruitment</t>
  </si>
  <si>
    <t>115118</t>
  </si>
  <si>
    <t>115118G</t>
  </si>
  <si>
    <t>115118-G-00-1030-9000-&amp;&amp;&amp;&amp;&amp;</t>
  </si>
  <si>
    <t>115118G - Staff Rec: Martin Thorley - 00 - Balance Sheet</t>
  </si>
  <si>
    <t>115119-G-00-1030-2416-&amp;&amp;&amp;&amp;&amp;</t>
  </si>
  <si>
    <t>115119G - PDA: Jamie Gloor - 00 - UEBS-Management Studies</t>
  </si>
  <si>
    <t>115119</t>
  </si>
  <si>
    <t>115119G</t>
  </si>
  <si>
    <t>115119-G-00-1030-9000-&amp;&amp;&amp;&amp;&amp;</t>
  </si>
  <si>
    <t>115119G - PDA: Jamie Gloor - 00 - Balance Sheet</t>
  </si>
  <si>
    <t>115120-G-00-1030-1219-&amp;&amp;&amp;&amp;&amp;</t>
  </si>
  <si>
    <t>115120G - PDA: Maxim Troshkin - 00 - UEBS-Economics</t>
  </si>
  <si>
    <t>115120</t>
  </si>
  <si>
    <t>115120G</t>
  </si>
  <si>
    <t>115121-G-00-1030-1219-&amp;&amp;&amp;&amp;&amp;</t>
  </si>
  <si>
    <t>115121G - PDA: Arlan Brucal - 00 - UEBS-Economics</t>
  </si>
  <si>
    <t>115121</t>
  </si>
  <si>
    <t>115121G</t>
  </si>
  <si>
    <t>115122-G-00-1030-1786-&amp;&amp;&amp;&amp;&amp;</t>
  </si>
  <si>
    <t>115122G - Relocation: Arlan Brucal - 00 - UEBS-Recruitment</t>
  </si>
  <si>
    <t>115122</t>
  </si>
  <si>
    <t>115122G</t>
  </si>
  <si>
    <t>115122-G-00-1030-9000-&amp;&amp;&amp;&amp;&amp;</t>
  </si>
  <si>
    <t>115122G - Relocation: Arlan Brucal - 00 - Balance Sheet</t>
  </si>
  <si>
    <t>115123-G-00-1030-1041-&amp;&amp;&amp;&amp;&amp;</t>
  </si>
  <si>
    <t>115123G - Diana Frimpong studentship - 00 - CMH-IBCS PGR Stu</t>
  </si>
  <si>
    <t>115123</t>
  </si>
  <si>
    <t>115123G</t>
  </si>
  <si>
    <t>115123-G-00-1030-9000-&amp;&amp;&amp;&amp;&amp;</t>
  </si>
  <si>
    <t>115123G - Diana Frimpong studentship - 00 - Balance Sheet</t>
  </si>
  <si>
    <t>115125-G-00-1037-2984-&amp;&amp;&amp;&amp;&amp;</t>
  </si>
  <si>
    <t>SITS v10 upgrade</t>
  </si>
  <si>
    <t>115125</t>
  </si>
  <si>
    <t>115125G</t>
  </si>
  <si>
    <t>115125-G-00-1037-9000-&amp;&amp;&amp;&amp;&amp;</t>
  </si>
  <si>
    <t>115125G - SITS v10 upgrade - 00 - Balance Sheet</t>
  </si>
  <si>
    <t>115126-G-00-1037-2984-&amp;&amp;&amp;&amp;&amp;</t>
  </si>
  <si>
    <t>ORCID</t>
  </si>
  <si>
    <t>115126</t>
  </si>
  <si>
    <t>115126G</t>
  </si>
  <si>
    <t>115126-G-00-1037-9000-&amp;&amp;&amp;&amp;&amp;</t>
  </si>
  <si>
    <t>115126G - ORCID - 00 - Balance Sheet</t>
  </si>
  <si>
    <t>115127</t>
  </si>
  <si>
    <t>115127G</t>
  </si>
  <si>
    <t>115127G - NERC DTP 2/MET Office - Florence Brown - 700034002</t>
  </si>
  <si>
    <t>115127-G-00-1001-2552-&amp;&amp;&amp;&amp;&amp;</t>
  </si>
  <si>
    <t>115127G - NERC DTP 2 - Florence Brown - 700034002 - Natural</t>
  </si>
  <si>
    <t>115127-G-00-1019-2552-&amp;&amp;&amp;&amp;&amp;</t>
  </si>
  <si>
    <t>115127G - NERC DTP 2 - Florence Brown - 700034002 - Operatin</t>
  </si>
  <si>
    <t>115127-G-00-1030-2552-&amp;&amp;&amp;&amp;&amp;</t>
  </si>
  <si>
    <t>115128-R-00-1008-2412-&amp;&amp;&amp;&amp;&amp;</t>
  </si>
  <si>
    <t>115128 - British Academy - 2412</t>
  </si>
  <si>
    <t>115128</t>
  </si>
  <si>
    <t>115128R</t>
  </si>
  <si>
    <t>115129-R-00-1012-2486-&amp;&amp;&amp;&amp;&amp;</t>
  </si>
  <si>
    <t>115129 - Defence Science and Technology Laboratory (DSTL) -</t>
  </si>
  <si>
    <t>115129</t>
  </si>
  <si>
    <t>115129R</t>
  </si>
  <si>
    <t>115130-R-00-1381-1572-&amp;&amp;&amp;&amp;&amp;</t>
  </si>
  <si>
    <t>115130R - CIFAR program in Fungal Kingdom: Threats and Oppor</t>
  </si>
  <si>
    <t>115130</t>
  </si>
  <si>
    <t>115130R</t>
  </si>
  <si>
    <t>115131-R-00-1008-1478-&amp;&amp;&amp;&amp;&amp;</t>
  </si>
  <si>
    <t>115131 - British Academy - 1478</t>
  </si>
  <si>
    <t>115131</t>
  </si>
  <si>
    <t>115131R</t>
  </si>
  <si>
    <t>115132-R-00-1010-2206-&amp;&amp;&amp;&amp;&amp;</t>
  </si>
  <si>
    <t>115132 - Wellcome Trust - 2206</t>
  </si>
  <si>
    <t>115132</t>
  </si>
  <si>
    <t>115132R</t>
  </si>
  <si>
    <t>115133-R-00-1010-2206-&amp;&amp;&amp;&amp;&amp;</t>
  </si>
  <si>
    <t>115133 - Wellcome Trust - 2206</t>
  </si>
  <si>
    <t>115133</t>
  </si>
  <si>
    <t>115133R</t>
  </si>
  <si>
    <t>115134-R-00-1010-2206-&amp;&amp;&amp;&amp;&amp;</t>
  </si>
  <si>
    <t>115134 - Wellcome Trust - 2206</t>
  </si>
  <si>
    <t>115134</t>
  </si>
  <si>
    <t>115134R</t>
  </si>
  <si>
    <t>115135-R-00-1010-2206-&amp;&amp;&amp;&amp;&amp;</t>
  </si>
  <si>
    <t>115135 - Wellcome Trust - 2206</t>
  </si>
  <si>
    <t>115135</t>
  </si>
  <si>
    <t>115135R</t>
  </si>
  <si>
    <t>115136-R-00-1010-2206-&amp;&amp;&amp;&amp;&amp;</t>
  </si>
  <si>
    <t>115136 - Wellcome Trust - 2206</t>
  </si>
  <si>
    <t>115136</t>
  </si>
  <si>
    <t>115136R</t>
  </si>
  <si>
    <t>115137-R-00-1014-1645-&amp;&amp;&amp;&amp;&amp;</t>
  </si>
  <si>
    <t>115137 - Royal Society (Charity) - 1645</t>
  </si>
  <si>
    <t>115137</t>
  </si>
  <si>
    <t>115137R</t>
  </si>
  <si>
    <t>115138</t>
  </si>
  <si>
    <t>115138R</t>
  </si>
  <si>
    <t>115138-R-00-1906-1286-&amp;&amp;&amp;&amp;&amp;</t>
  </si>
  <si>
    <t>115138 - UK Research and Innovation - 1286</t>
  </si>
  <si>
    <t>115139-R-00-1002-1250-&amp;&amp;&amp;&amp;&amp;</t>
  </si>
  <si>
    <t>115139 - Engineering and Physical Sciences Research Council</t>
  </si>
  <si>
    <t>115139</t>
  </si>
  <si>
    <t>115139R</t>
  </si>
  <si>
    <t>115140-G-00-1073-1969-&amp;&amp;&amp;&amp;&amp;</t>
  </si>
  <si>
    <t>115140G - NRP - STFC DTP/DTG Quota 2020 - Science and Techno</t>
  </si>
  <si>
    <t>115140G</t>
  </si>
  <si>
    <t>115140-G-00-1073-2275-&amp;&amp;&amp;&amp;&amp;</t>
  </si>
  <si>
    <t>115141-G-00-1073-1969-&amp;&amp;&amp;&amp;&amp;</t>
  </si>
  <si>
    <t>115141G - HDR - STFC DTP/DTG Quota 2020 (ST/V506679/1) - 00</t>
  </si>
  <si>
    <t>115141</t>
  </si>
  <si>
    <t>115141G</t>
  </si>
  <si>
    <t>115141-G-00-1073-2275-&amp;&amp;&amp;&amp;&amp;</t>
  </si>
  <si>
    <t>115141G - HDR - STFC DTP/DTG Quota 2020 (ST/V506679/1) - Sci</t>
  </si>
  <si>
    <t>115143-R-00-1003-2122-&amp;&amp;&amp;&amp;&amp;</t>
  </si>
  <si>
    <t>115143 - National Institute for Health Research (NIHR) - 212</t>
  </si>
  <si>
    <t>115143</t>
  </si>
  <si>
    <t>115143R</t>
  </si>
  <si>
    <t>115144</t>
  </si>
  <si>
    <t>115144G</t>
  </si>
  <si>
    <t>115144-G-00-1002-1969-&amp;&amp;&amp;&amp;&amp;</t>
  </si>
  <si>
    <t>115144G - HDR - EPSRC Maths DTP 2020 (EP/V520317/1) - Engine</t>
  </si>
  <si>
    <t>115144-G-00-1002-2312-&amp;&amp;&amp;&amp;&amp;</t>
  </si>
  <si>
    <t>115144G - HDR - EPSRC Maths DTP 2020 (EP/V520317/1) - 00 - E</t>
  </si>
  <si>
    <t>115145-R-00-2286-1178-&amp;&amp;&amp;&amp;&amp;</t>
  </si>
  <si>
    <t>115145 - Royal Agricultural Benevolent Institutio - 1178</t>
  </si>
  <si>
    <t>115145</t>
  </si>
  <si>
    <t>115145R</t>
  </si>
  <si>
    <t>115145-R-00-2286-2306-&amp;&amp;&amp;&amp;&amp;</t>
  </si>
  <si>
    <t>115145 - Royal Agricultural Benevolent Institutio - 2306</t>
  </si>
  <si>
    <t>115145-R-00-2286-2412-&amp;&amp;&amp;&amp;&amp;</t>
  </si>
  <si>
    <t>115145 - Royal Agricultural Benevolent Institutio - 2412</t>
  </si>
  <si>
    <t>115146-R-00-1009-1755-&amp;&amp;&amp;&amp;&amp;</t>
  </si>
  <si>
    <t>115146 - Medical Research Council (MRC) - 1755</t>
  </si>
  <si>
    <t>115146</t>
  </si>
  <si>
    <t>115146R</t>
  </si>
  <si>
    <t>115151-G-00-1030-2306-&amp;&amp;&amp;&amp;&amp;</t>
  </si>
  <si>
    <t>115151G - Project Man. &amp; IT assistance for Central Asian Pol</t>
  </si>
  <si>
    <t>115151</t>
  </si>
  <si>
    <t>115151G</t>
  </si>
  <si>
    <t>115151-G-00-1030-9000-&amp;&amp;&amp;&amp;&amp;</t>
  </si>
  <si>
    <t>115152-G-00-1030-2340-&amp;&amp;&amp;&amp;&amp;</t>
  </si>
  <si>
    <t>115152G - Hums S/F Parslow - 00 - Operating Budget - HUMS-En</t>
  </si>
  <si>
    <t>115152</t>
  </si>
  <si>
    <t>115152G</t>
  </si>
  <si>
    <t>115152-G-00-1968-2340-&amp;&amp;&amp;&amp;&amp;</t>
  </si>
  <si>
    <t>115152G - Hums S/F Parslow - 00 - HUMS-English-College</t>
  </si>
  <si>
    <t>115152-G-00-1968-9000-&amp;&amp;&amp;&amp;&amp;</t>
  </si>
  <si>
    <t>115152G - Hums S/F Parslow - 00 - Balance Sheet</t>
  </si>
  <si>
    <t>115153-G-00-1030-2443-&amp;&amp;&amp;&amp;&amp;</t>
  </si>
  <si>
    <t>115153G - Principles of Primary Care International CPD - 00</t>
  </si>
  <si>
    <t>115153</t>
  </si>
  <si>
    <t>115153G</t>
  </si>
  <si>
    <t>115153-G-00-1030-9000-&amp;&amp;&amp;&amp;&amp;</t>
  </si>
  <si>
    <t>115154-G-00-1030-3080-&amp;&amp;&amp;&amp;&amp;</t>
  </si>
  <si>
    <t>115154G - Relocation Allow - H Berry - 00 - HUMS-Relocation</t>
  </si>
  <si>
    <t>115154</t>
  </si>
  <si>
    <t>115154G</t>
  </si>
  <si>
    <t>115154-G-00-1030-9000-&amp;&amp;&amp;&amp;&amp;</t>
  </si>
  <si>
    <t>115154G - Relocation Allow - H Berry - 00 - Balance Sheet</t>
  </si>
  <si>
    <t>115155-G-00-1030-3118-&amp;&amp;&amp;&amp;&amp;</t>
  </si>
  <si>
    <t>115155G - SSIS-Scholarship-Hanaa Alburai 700053699 - 00 - SS</t>
  </si>
  <si>
    <t>115155</t>
  </si>
  <si>
    <t>115155G</t>
  </si>
  <si>
    <t>115155-G-00-1030-9000-&amp;&amp;&amp;&amp;&amp;</t>
  </si>
  <si>
    <t>115155G - SSIS-Scholarship-Hanaa Alburai 700053699 - 00 - Ba</t>
  </si>
  <si>
    <t>115156-G-00-1030-3120-&amp;&amp;&amp;&amp;&amp;</t>
  </si>
  <si>
    <t>115156G - SSIS-Scholarship-Mohammad-Payam Saadat Sarmadi 670</t>
  </si>
  <si>
    <t>115156</t>
  </si>
  <si>
    <t>115156G</t>
  </si>
  <si>
    <t>115157-G-00-1030-2275-&amp;&amp;&amp;&amp;&amp;</t>
  </si>
  <si>
    <t>115157G - Studentship:Guansong Shan 700038963 31/03/2024 - 0</t>
  </si>
  <si>
    <t>115157</t>
  </si>
  <si>
    <t>115157G</t>
  </si>
  <si>
    <t>115157-G-00-1030-9000-&amp;&amp;&amp;&amp;&amp;</t>
  </si>
  <si>
    <t>115158-R-00-1003-2122-&amp;&amp;&amp;&amp;&amp;</t>
  </si>
  <si>
    <t>115158 - National Institute for Health Research (NIHR) - 212</t>
  </si>
  <si>
    <t>115158</t>
  </si>
  <si>
    <t>115158R</t>
  </si>
  <si>
    <t>115158-R-00-1003-9000-&amp;&amp;&amp;&amp;&amp;</t>
  </si>
  <si>
    <t>115158R - ARC 3 addl. - Children’s health and maternity - 00</t>
  </si>
  <si>
    <t>115159-R-00-1014-1708-&amp;&amp;&amp;&amp;&amp;</t>
  </si>
  <si>
    <t>115159 - Royal Society (Charity) - 1708</t>
  </si>
  <si>
    <t>115159</t>
  </si>
  <si>
    <t>115159R</t>
  </si>
  <si>
    <t>115160-R-00-1685-2486-&amp;&amp;&amp;&amp;&amp;</t>
  </si>
  <si>
    <t>115160 - UK Space Agency - 2486</t>
  </si>
  <si>
    <t>115160</t>
  </si>
  <si>
    <t>115160R</t>
  </si>
  <si>
    <t>115160-R-00-1685-9000-&amp;&amp;&amp;&amp;&amp;</t>
  </si>
  <si>
    <t>115160R - Deep Space Petri-Pod for miniaturised fluorescent</t>
  </si>
  <si>
    <t>115161</t>
  </si>
  <si>
    <t>115161G</t>
  </si>
  <si>
    <t>115161-G-00-1012-1969-&amp;&amp;&amp;&amp;&amp;</t>
  </si>
  <si>
    <t>115161G - DSTL - Dan Moore - 69058049 - Making the world sou</t>
  </si>
  <si>
    <t>115163-R-00-2235-1286-&amp;&amp;&amp;&amp;&amp;</t>
  </si>
  <si>
    <t>115163R - Applying Behavioural Activation in Low-Income Cont</t>
  </si>
  <si>
    <t>115163</t>
  </si>
  <si>
    <t>115163R</t>
  </si>
  <si>
    <t>115163-R-00-2235-1993-&amp;&amp;&amp;&amp;&amp;</t>
  </si>
  <si>
    <t>115164</t>
  </si>
  <si>
    <t>115164G</t>
  </si>
  <si>
    <t>115164-G-00-1274-1969-&amp;&amp;&amp;&amp;&amp;</t>
  </si>
  <si>
    <t>115164G - QinetiQ  - David Bruce - 70069267 - Leaky Wave Aco</t>
  </si>
  <si>
    <t>115165-R-00-2292-2122-&amp;&amp;&amp;&amp;&amp;</t>
  </si>
  <si>
    <t>115165 - Food Standards Agency - 2122</t>
  </si>
  <si>
    <t>115165</t>
  </si>
  <si>
    <t>115165R</t>
  </si>
  <si>
    <t>115166-R-00-1006-2412-&amp;&amp;&amp;&amp;&amp;</t>
  </si>
  <si>
    <t>115166 - Economic and Social Research Council (ESRC) - 2412</t>
  </si>
  <si>
    <t>115166</t>
  </si>
  <si>
    <t>115166R</t>
  </si>
  <si>
    <t>115167-R-00-1006-1250-&amp;&amp;&amp;&amp;&amp;</t>
  </si>
  <si>
    <t>115167 - Economic and Social Research Council (ESRC) - 1250</t>
  </si>
  <si>
    <t>115167</t>
  </si>
  <si>
    <t>115167R</t>
  </si>
  <si>
    <t>115167-R-00-1006-2413-&amp;&amp;&amp;&amp;&amp;</t>
  </si>
  <si>
    <t>115167 - Economic and Social Research Council (ESRC) - 2413</t>
  </si>
  <si>
    <t>115168-C-00-1022-2983-&amp;&amp;&amp;&amp;&amp;</t>
  </si>
  <si>
    <t>115168C - LTM Roads &amp; Footpaths 20/21 - 00 - ES-Capital Proj</t>
  </si>
  <si>
    <t>115168</t>
  </si>
  <si>
    <t>115168C</t>
  </si>
  <si>
    <t>115168-G-00-1029-2315-&amp;&amp;&amp;&amp;&amp;</t>
  </si>
  <si>
    <t>115168G - LTM Roads &amp; Footpaths 20/21 - 00 - LTM Fund - Stew</t>
  </si>
  <si>
    <t>115168G</t>
  </si>
  <si>
    <t>115169-G-00-1029-2315-&amp;&amp;&amp;&amp;&amp;</t>
  </si>
  <si>
    <t>115169G - LTM Lift Replacements &amp; Refurbishment Works 20/21</t>
  </si>
  <si>
    <t>115169</t>
  </si>
  <si>
    <t>115169G</t>
  </si>
  <si>
    <t>115170-G-00-1029-2315-&amp;&amp;&amp;&amp;&amp;</t>
  </si>
  <si>
    <t>115170G - LTM Fire Precautions 20/21 - 00 - LTM Fund - Stewa</t>
  </si>
  <si>
    <t>115170</t>
  </si>
  <si>
    <t>115170G</t>
  </si>
  <si>
    <t>115171-G-00-1029-2315-&amp;&amp;&amp;&amp;&amp;</t>
  </si>
  <si>
    <t>115171G - LTM Reed Hall Gas Fired Hot Water Boiler Replaceme</t>
  </si>
  <si>
    <t>115171</t>
  </si>
  <si>
    <t>115171G</t>
  </si>
  <si>
    <t>115172-G-00-1029-2315-&amp;&amp;&amp;&amp;&amp;</t>
  </si>
  <si>
    <t>115172G - LTM Harrison Defective Mezzanine Floor - 00 - LTM</t>
  </si>
  <si>
    <t>115172</t>
  </si>
  <si>
    <t>115172G</t>
  </si>
  <si>
    <t>115173-G-00-1029-2315-&amp;&amp;&amp;&amp;&amp;</t>
  </si>
  <si>
    <t>115173G - LTM Asbestos Removals 20-21 - 00 - LTM Fund - Stew</t>
  </si>
  <si>
    <t>115173</t>
  </si>
  <si>
    <t>115173G</t>
  </si>
  <si>
    <t>115174-G-00-1029-2315-&amp;&amp;&amp;&amp;&amp;</t>
  </si>
  <si>
    <t>115174G - LTM Redcot Boiler &amp; Heating System Replacement - 0</t>
  </si>
  <si>
    <t>115174</t>
  </si>
  <si>
    <t>115174G</t>
  </si>
  <si>
    <t>115175-G-00-1029-2315-&amp;&amp;&amp;&amp;&amp;</t>
  </si>
  <si>
    <t>115175G - LTM HV System Upgrade Capacity &amp; Resilience - 00 -</t>
  </si>
  <si>
    <t>115175</t>
  </si>
  <si>
    <t>115175G</t>
  </si>
  <si>
    <t>115176-G-00-1029-2315-&amp;&amp;&amp;&amp;&amp;</t>
  </si>
  <si>
    <t>115176G - LTM Roads &amp; Footpath Lighting 20-21 - 00 - LTM Fun</t>
  </si>
  <si>
    <t>115176</t>
  </si>
  <si>
    <t>115176G</t>
  </si>
  <si>
    <t>115177-G-00-1029-2315-&amp;&amp;&amp;&amp;&amp;</t>
  </si>
  <si>
    <t>115177G - LTM Discretionary H&amp;S 20-21 - 00 - LTM Fund - Stew</t>
  </si>
  <si>
    <t>115177</t>
  </si>
  <si>
    <t>115177G</t>
  </si>
  <si>
    <t>115178-G-00-1029-2315-&amp;&amp;&amp;&amp;&amp;</t>
  </si>
  <si>
    <t>115178G - LTM Discretionary Repairs 20-21 - 00 - LTM Fund -</t>
  </si>
  <si>
    <t>115178</t>
  </si>
  <si>
    <t>115178G</t>
  </si>
  <si>
    <t>115179-G-00-1029-2315-&amp;&amp;&amp;&amp;&amp;</t>
  </si>
  <si>
    <t>115179G - LTM Residential Maintenance Works 20-21 - 00 - LTM</t>
  </si>
  <si>
    <t>115179</t>
  </si>
  <si>
    <t>115179G</t>
  </si>
  <si>
    <t>115180-G-00-1029-2315-&amp;&amp;&amp;&amp;&amp;</t>
  </si>
  <si>
    <t>115180G - LTM BMS Controllers &amp; Outstations Upgrades 20-21 -</t>
  </si>
  <si>
    <t>115180</t>
  </si>
  <si>
    <t>115180G</t>
  </si>
  <si>
    <t>115181-G-00-1029-2315-&amp;&amp;&amp;&amp;&amp;</t>
  </si>
  <si>
    <t>115181G - LTM Accessibility 20-21 - 00 - LTM Fund - Stewards</t>
  </si>
  <si>
    <t>115181</t>
  </si>
  <si>
    <t>115181G</t>
  </si>
  <si>
    <t>115187</t>
  </si>
  <si>
    <t>115187G</t>
  </si>
  <si>
    <t>115187-G-00-1030-2543-&amp;&amp;&amp;&amp;&amp;</t>
  </si>
  <si>
    <t>115187G - Start-Up  David Reynolds Ends Oct 2023 - 00 - Oper</t>
  </si>
  <si>
    <t>115188-G-00-1024-2333-&amp;&amp;&amp;&amp;&amp;</t>
  </si>
  <si>
    <t>115188G - Genetic Screening - 00 - CMH-IBCS Living Systems</t>
  </si>
  <si>
    <t>115188</t>
  </si>
  <si>
    <t>115188G</t>
  </si>
  <si>
    <t>115189-G-00-1030-1665-&amp;&amp;&amp;&amp;&amp;</t>
  </si>
  <si>
    <t>115189G - PDA: Kath Maguire - 00 - CMH-Education General</t>
  </si>
  <si>
    <t>115189</t>
  </si>
  <si>
    <t>115189G</t>
  </si>
  <si>
    <t>115190-G-00-1030-2540-&amp;&amp;&amp;&amp;&amp;</t>
  </si>
  <si>
    <t>115190G - Start-Up Callum Roberts Ends 30 Jun 2023 - 00 - CL</t>
  </si>
  <si>
    <t>115190</t>
  </si>
  <si>
    <t>115190G</t>
  </si>
  <si>
    <t>115193-G-00-1030-2967-&amp;&amp;&amp;&amp;&amp;</t>
  </si>
  <si>
    <t>115193G - Res Allow: Helen Berry - 00 - HUMS-History-Researc</t>
  </si>
  <si>
    <t>115193</t>
  </si>
  <si>
    <t>115193G</t>
  </si>
  <si>
    <t>115194-G-00-1030-3121-&amp;&amp;&amp;&amp;&amp;</t>
  </si>
  <si>
    <t>115194G - SSIS-Scholarship-Juan Bogota 700058715 - 00 - SSIS</t>
  </si>
  <si>
    <t>115194</t>
  </si>
  <si>
    <t>115194G</t>
  </si>
  <si>
    <t>115194-G-00-1030-9000-&amp;&amp;&amp;&amp;&amp;</t>
  </si>
  <si>
    <t>115194G - SSIS-Scholarship-Juan Bogota 700058715 - 00 - Bala</t>
  </si>
  <si>
    <t>115195-R-00-1316-2122-&amp;&amp;&amp;&amp;&amp;</t>
  </si>
  <si>
    <t>115195 - Stryker UK Ltd - 2122</t>
  </si>
  <si>
    <t>115195</t>
  </si>
  <si>
    <t>115195R</t>
  </si>
  <si>
    <t>115197G - TWI - Tom Moynihan - 66040913 - Effect of Material</t>
  </si>
  <si>
    <t>115197</t>
  </si>
  <si>
    <t>115197G</t>
  </si>
  <si>
    <t>115197-G-00-1030-1969-&amp;&amp;&amp;&amp;&amp;</t>
  </si>
  <si>
    <t>115197-G-00-2294-1969-&amp;&amp;&amp;&amp;&amp;</t>
  </si>
  <si>
    <t>115198-G-00-1029-2315-&amp;&amp;&amp;&amp;&amp;</t>
  </si>
  <si>
    <t>115198G - LTM Rationalisation Connection &amp; Improvement To Ca</t>
  </si>
  <si>
    <t>115198</t>
  </si>
  <si>
    <t>115198G</t>
  </si>
  <si>
    <t>115199</t>
  </si>
  <si>
    <t>115199R</t>
  </si>
  <si>
    <t>115199-R-00-1010-3149-&amp;&amp;&amp;&amp;&amp;</t>
  </si>
  <si>
    <t>115199 - Wellcome Trust - 3149</t>
  </si>
  <si>
    <t>115200-R-00-1013-1012-&amp;&amp;&amp;&amp;&amp;</t>
  </si>
  <si>
    <t>115200R - NATEP3: High functionality, low cost, small compos</t>
  </si>
  <si>
    <t>115200</t>
  </si>
  <si>
    <t>115200R</t>
  </si>
  <si>
    <t>115200-R-00-1793-1012-&amp;&amp;&amp;&amp;&amp;</t>
  </si>
  <si>
    <t>115207-G-00-1030-2239-&amp;&amp;&amp;&amp;&amp;</t>
  </si>
  <si>
    <t>115207G - Relocation: Julian Vizor Apr 21 - 00 - CEMPS-Recru</t>
  </si>
  <si>
    <t>115207</t>
  </si>
  <si>
    <t>115207G</t>
  </si>
  <si>
    <t>115207-G-00-1030-9000-&amp;&amp;&amp;&amp;&amp;</t>
  </si>
  <si>
    <t>115207G - Relocation: Julian Vizor Apr 21 - 00 - Balance She</t>
  </si>
  <si>
    <t>115208</t>
  </si>
  <si>
    <t>115208G</t>
  </si>
  <si>
    <t>115208-G-00-1591-9000-&amp;&amp;&amp;&amp;&amp;</t>
  </si>
  <si>
    <t>115208G - ISPA/BDCloud/SocialCom/SustainCom-2020 - 00 - Bala</t>
  </si>
  <si>
    <t>115209-G-00-1591-2003-&amp;&amp;&amp;&amp;&amp;</t>
  </si>
  <si>
    <t>115209G - CS symposium-2020 - 00 - CEMPS-DoR Computer Scienc</t>
  </si>
  <si>
    <t>115209</t>
  </si>
  <si>
    <t>115209G</t>
  </si>
  <si>
    <t>115210-G-00-1033-2939-&amp;&amp;&amp;&amp;&amp;</t>
  </si>
  <si>
    <t>115210G - ICE Veterans Trans to Civilian life - 00 - PS - Hu</t>
  </si>
  <si>
    <t>115210</t>
  </si>
  <si>
    <t>115210G</t>
  </si>
  <si>
    <t>115210-G-00-1033-9000-&amp;&amp;&amp;&amp;&amp;</t>
  </si>
  <si>
    <t>115210G - ICE Veterans Trans to Civilian life - 00 - Balance</t>
  </si>
  <si>
    <t>115211-G-00-1033-2939-&amp;&amp;&amp;&amp;&amp;</t>
  </si>
  <si>
    <t>115211G - ICE Bring back our girls - 00 - PS - Humanities Re</t>
  </si>
  <si>
    <t>115211</t>
  </si>
  <si>
    <t>115211G</t>
  </si>
  <si>
    <t>115211-G-00-1033-9000-&amp;&amp;&amp;&amp;&amp;</t>
  </si>
  <si>
    <t>115211G - ICE Bring back our girls - 00 - Balance Sheet</t>
  </si>
  <si>
    <t>115212-G-00-1030-2779-&amp;&amp;&amp;&amp;&amp;</t>
  </si>
  <si>
    <t>115212G - Met Office - Alissa Haward - 00 - CLES-Conferences</t>
  </si>
  <si>
    <t>115212</t>
  </si>
  <si>
    <t>115212G</t>
  </si>
  <si>
    <t>115212-G-00-1030-9000-&amp;&amp;&amp;&amp;&amp;</t>
  </si>
  <si>
    <t>115212G - Met Office - Alissa Haward - 00 - Balance Sheet</t>
  </si>
  <si>
    <t>115213-G-00-1030-1271-&amp;&amp;&amp;&amp;&amp;</t>
  </si>
  <si>
    <t>115213G - Start UP: Zhongdong Wang - 00 - CEMPS-Engineering</t>
  </si>
  <si>
    <t>115213</t>
  </si>
  <si>
    <t>115213G</t>
  </si>
  <si>
    <t>115213-G-00-1030-9000-&amp;&amp;&amp;&amp;&amp;</t>
  </si>
  <si>
    <t>115213G - Start UP: Zhongdong Wang - 00 - Balance Sheet</t>
  </si>
  <si>
    <t>115214-R-00-1097-3149-&amp;&amp;&amp;&amp;&amp;</t>
  </si>
  <si>
    <t>115214 - British Heart Foundation - 3149</t>
  </si>
  <si>
    <t>115214</t>
  </si>
  <si>
    <t>115214R</t>
  </si>
  <si>
    <t>115215-R-00-1008-2306-&amp;&amp;&amp;&amp;&amp;</t>
  </si>
  <si>
    <t>115215 - British Academy - 2306</t>
  </si>
  <si>
    <t>115215</t>
  </si>
  <si>
    <t>115215R</t>
  </si>
  <si>
    <t>115216-C-00-1009-3149-&amp;&amp;&amp;&amp;&amp;</t>
  </si>
  <si>
    <t>115216C - World Class Labs Capital Funding Offer 2020/21 - 0</t>
  </si>
  <si>
    <t>115216</t>
  </si>
  <si>
    <t>115216C</t>
  </si>
  <si>
    <t>115216-R-00-1009-3149-&amp;&amp;&amp;&amp;&amp;</t>
  </si>
  <si>
    <t>115216 - Medical Research Council (MRC) - 3149</t>
  </si>
  <si>
    <t>115216R</t>
  </si>
  <si>
    <t>115217-R-00-1002-1572-&amp;&amp;&amp;&amp;&amp;</t>
  </si>
  <si>
    <t>115217 - Engineering and Physical Sciences Research Council</t>
  </si>
  <si>
    <t>115217</t>
  </si>
  <si>
    <t>115217R</t>
  </si>
  <si>
    <t>115217-R-00-1002-1637-&amp;&amp;&amp;&amp;&amp;</t>
  </si>
  <si>
    <t>115217R - EPSRC - Exeter Biomaterials Optical Characterisati</t>
  </si>
  <si>
    <t>115217-R-00-1002-1645-&amp;&amp;&amp;&amp;&amp;</t>
  </si>
  <si>
    <t>115217-R-00-1002-1884-&amp;&amp;&amp;&amp;&amp;</t>
  </si>
  <si>
    <t>115217-R-00-1002-1891-&amp;&amp;&amp;&amp;&amp;</t>
  </si>
  <si>
    <t>115217-R-00-1002-1972-&amp;&amp;&amp;&amp;&amp;</t>
  </si>
  <si>
    <t>115217-R-00-1002-2339-&amp;&amp;&amp;&amp;&amp;</t>
  </si>
  <si>
    <t>115217-R-00-1002-3137-&amp;&amp;&amp;&amp;&amp;</t>
  </si>
  <si>
    <t>115217R - EPSRC Core Equipment Award 2020/21 - Engineering a</t>
  </si>
  <si>
    <t>115217-R-00-1002-3149-&amp;&amp;&amp;&amp;&amp;</t>
  </si>
  <si>
    <t>115219-R-00-1013-2339-&amp;&amp;&amp;&amp;&amp;</t>
  </si>
  <si>
    <t>115219 - Innovate UK - 2339</t>
  </si>
  <si>
    <t>115219</t>
  </si>
  <si>
    <t>115219R</t>
  </si>
  <si>
    <t>115220-C-00-1022-2983-&amp;&amp;&amp;&amp;&amp;</t>
  </si>
  <si>
    <t>Centre for Future Clean Mobility</t>
  </si>
  <si>
    <t>115220</t>
  </si>
  <si>
    <t>115220C</t>
  </si>
  <si>
    <t>115221-R-00-1002-1972-&amp;&amp;&amp;&amp;&amp;</t>
  </si>
  <si>
    <t>115221 - Engineering and Physical Sciences Research Council</t>
  </si>
  <si>
    <t>115221</t>
  </si>
  <si>
    <t>115221R</t>
  </si>
  <si>
    <t>115227-G-00-1030-3080-&amp;&amp;&amp;&amp;&amp;</t>
  </si>
  <si>
    <t>115227G - Relocation Allow - Moise - 00 - HUMS-Relocation</t>
  </si>
  <si>
    <t>115227</t>
  </si>
  <si>
    <t>115227G</t>
  </si>
  <si>
    <t>115227-G-00-1030-9000-&amp;&amp;&amp;&amp;&amp;</t>
  </si>
  <si>
    <t>115227G - Relocation Allow - Moise - 00 - Balance Sheet</t>
  </si>
  <si>
    <t>115228-G-00-1030-1897-&amp;&amp;&amp;&amp;&amp;</t>
  </si>
  <si>
    <t>115228G - SSIS PDA (Budget Only) - 00 - SSIS-SSIS Central</t>
  </si>
  <si>
    <t>115228</t>
  </si>
  <si>
    <t>115228G</t>
  </si>
  <si>
    <t>115229-G-00-1024-2122-&amp;&amp;&amp;&amp;&amp;</t>
  </si>
  <si>
    <t>115229G - Sydenham's Chorea Association - 00 - CMH-IHR Gener</t>
  </si>
  <si>
    <t>115229</t>
  </si>
  <si>
    <t>115229G</t>
  </si>
  <si>
    <t>115231-G-00-1030-3212-&amp;&amp;&amp;&amp;&amp;</t>
  </si>
  <si>
    <t>115231G - PDA: Emma BLand - 00 - CMH-IHR CORNWALL</t>
  </si>
  <si>
    <t>115231</t>
  </si>
  <si>
    <t>115231G</t>
  </si>
  <si>
    <t>115232-G-00-1030-2548-&amp;&amp;&amp;&amp;&amp;</t>
  </si>
  <si>
    <t>115232G - Studentship: Chloe Shute 700028578 Ends April 2021</t>
  </si>
  <si>
    <t>115232</t>
  </si>
  <si>
    <t>115232G</t>
  </si>
  <si>
    <t>115232-G-00-1030-9000-&amp;&amp;&amp;&amp;&amp;</t>
  </si>
  <si>
    <t>115233-G-00-1030-2548-&amp;&amp;&amp;&amp;&amp;</t>
  </si>
  <si>
    <t>115233G - Studentship: Isla Hely 650002334 Ends Jan 2021 - 0</t>
  </si>
  <si>
    <t>115233</t>
  </si>
  <si>
    <t>115233G</t>
  </si>
  <si>
    <t>115233-G-00-1030-9000-&amp;&amp;&amp;&amp;&amp;</t>
  </si>
  <si>
    <t>115233G - Studentship: Isla Hely 650002334 Ends Jun 2022 - 0</t>
  </si>
  <si>
    <t>115234-G-00-1030-2548-&amp;&amp;&amp;&amp;&amp;</t>
  </si>
  <si>
    <t>115234G - Studentship: Lauren Henly 680046059 Ends Jan 2021</t>
  </si>
  <si>
    <t>115234</t>
  </si>
  <si>
    <t>115234G</t>
  </si>
  <si>
    <t>115235-C-00-1002-2339-&amp;&amp;&amp;&amp;&amp;</t>
  </si>
  <si>
    <t>115235C - EPSRC Core Equipment Award 2020 - Sub Award - High</t>
  </si>
  <si>
    <t>115235</t>
  </si>
  <si>
    <t>115235C</t>
  </si>
  <si>
    <t>115235-R-00-1002-2339-&amp;&amp;&amp;&amp;&amp;</t>
  </si>
  <si>
    <t>115235 - Engineering and Physical Sciences Research Council</t>
  </si>
  <si>
    <t>115235R</t>
  </si>
  <si>
    <t>115236-R-00-1002-1572-&amp;&amp;&amp;&amp;&amp;</t>
  </si>
  <si>
    <t>115236 - Engineering and Physical Sciences Research Council</t>
  </si>
  <si>
    <t>115236</t>
  </si>
  <si>
    <t>115236R</t>
  </si>
  <si>
    <t>115237-R-00-1002-1637-&amp;&amp;&amp;&amp;&amp;</t>
  </si>
  <si>
    <t>115237 - Engineering and Physical Sciences Research Council</t>
  </si>
  <si>
    <t>115237</t>
  </si>
  <si>
    <t>115237R</t>
  </si>
  <si>
    <t>115238-C-00-1002-1884-&amp;&amp;&amp;&amp;&amp;</t>
  </si>
  <si>
    <t>115238C - EPSRC Core Equipment Award 2020 - Sub Award - Rama</t>
  </si>
  <si>
    <t>115238</t>
  </si>
  <si>
    <t>115238C</t>
  </si>
  <si>
    <t>115238-R-00-1002-1884-&amp;&amp;&amp;&amp;&amp;</t>
  </si>
  <si>
    <t>115238 - Engineering and Physical Sciences Research Council</t>
  </si>
  <si>
    <t>115238R</t>
  </si>
  <si>
    <t>115239-R-00-1002-1891-&amp;&amp;&amp;&amp;&amp;</t>
  </si>
  <si>
    <t>115239 - Engineering and Physical Sciences Research Council</t>
  </si>
  <si>
    <t>115239</t>
  </si>
  <si>
    <t>115239R</t>
  </si>
  <si>
    <t>115240-R-00-1595-1572-&amp;&amp;&amp;&amp;&amp;</t>
  </si>
  <si>
    <t>115240 - Fishmongers' Company's Fisheries Charitable Trust -</t>
  </si>
  <si>
    <t>115240</t>
  </si>
  <si>
    <t>115240R</t>
  </si>
  <si>
    <t>115241-C-00-1002-1645-&amp;&amp;&amp;&amp;&amp;</t>
  </si>
  <si>
    <t>115241C - EPSRC Core Equipment Award 2020 - Sub Award - Ultr</t>
  </si>
  <si>
    <t>115241</t>
  </si>
  <si>
    <t>115241C</t>
  </si>
  <si>
    <t>115241-R-00-1002-1645-&amp;&amp;&amp;&amp;&amp;</t>
  </si>
  <si>
    <t>115241 - Engineering and Physical Sciences Research Council</t>
  </si>
  <si>
    <t>115241R</t>
  </si>
  <si>
    <t>115243-R-00-1013-2339-&amp;&amp;&amp;&amp;&amp;</t>
  </si>
  <si>
    <t>115243 - Innovate UK - 2339</t>
  </si>
  <si>
    <t>115243</t>
  </si>
  <si>
    <t>115243R</t>
  </si>
  <si>
    <t>115243-R-00-2295-2339-&amp;&amp;&amp;&amp;&amp;</t>
  </si>
  <si>
    <t>115243 - City Science Corporation Limited - 2339</t>
  </si>
  <si>
    <t>115243-R-01-1013-2339-&amp;&amp;&amp;&amp;&amp;</t>
  </si>
  <si>
    <t>115243-R-01-2295-2339-&amp;&amp;&amp;&amp;&amp;</t>
  </si>
  <si>
    <t>115244-R-00-1906-1984-&amp;&amp;&amp;&amp;&amp;</t>
  </si>
  <si>
    <t>115244 - UK Research and Innovation - 1984</t>
  </si>
  <si>
    <t>115244</t>
  </si>
  <si>
    <t>115244R</t>
  </si>
  <si>
    <t>115244-R-00-1906-2486-&amp;&amp;&amp;&amp;&amp;</t>
  </si>
  <si>
    <t>115244 - UK Research and Innovation - 2486</t>
  </si>
  <si>
    <t>115247-R-00-1002-1637-&amp;&amp;&amp;&amp;&amp;</t>
  </si>
  <si>
    <t>115247R - CoA - Emergency Flood Planning &amp; Management GCRF -</t>
  </si>
  <si>
    <t>115247</t>
  </si>
  <si>
    <t>115247R</t>
  </si>
  <si>
    <t>115252-G-00-1030-1846-&amp;&amp;&amp;&amp;&amp;</t>
  </si>
  <si>
    <t>115252G - PML- Stephen Goult- 680013915 - 00 - Operating Bud</t>
  </si>
  <si>
    <t>115252</t>
  </si>
  <si>
    <t>115252G</t>
  </si>
  <si>
    <t>115252-G-00-1686-1846-&amp;&amp;&amp;&amp;&amp;</t>
  </si>
  <si>
    <t>115252G - PML- Stephen Goult- 680013915 - 00 - Plymouth Mari</t>
  </si>
  <si>
    <t>115253-R-00-2229-2122-&amp;&amp;&amp;&amp;&amp;</t>
  </si>
  <si>
    <t>115253R - PSYchosis MAPping in kwaZulu-Natal (PSYMAP-ZN) - S</t>
  </si>
  <si>
    <t>115253</t>
  </si>
  <si>
    <t>115253R</t>
  </si>
  <si>
    <t>115253-R-00-2229-9000-&amp;&amp;&amp;&amp;&amp;</t>
  </si>
  <si>
    <t>115253R - PSYchosis MAPping in kwaZulu-Natal (PSYMAP-ZN) - 0</t>
  </si>
  <si>
    <t>115260-G-00-1030-2239-&amp;&amp;&amp;&amp;&amp;</t>
  </si>
  <si>
    <t>115260G - Relocation: Matthew Thomas ends Apr 22 - 00 - CEMP</t>
  </si>
  <si>
    <t>115260</t>
  </si>
  <si>
    <t>115260G</t>
  </si>
  <si>
    <t>115260-G-00-1030-9000-&amp;&amp;&amp;&amp;&amp;</t>
  </si>
  <si>
    <t>115260G - Relocation: Matthew Thomas ends Apr 22 - 00 - Bala</t>
  </si>
  <si>
    <t>115261-G-00-1030-1041-&amp;&amp;&amp;&amp;&amp;</t>
  </si>
  <si>
    <t>115261G - Hussein Al-Shaari Bench fee - 00 - CMH-IBCS PGR St</t>
  </si>
  <si>
    <t>115261</t>
  </si>
  <si>
    <t>115261G</t>
  </si>
  <si>
    <t>115262-G-00-1030-1041-&amp;&amp;&amp;&amp;&amp;</t>
  </si>
  <si>
    <t>115262G - Kenneth Armstrong Bench fee - 00 - CMH-IBCS PGR St</t>
  </si>
  <si>
    <t>115262</t>
  </si>
  <si>
    <t>115262G</t>
  </si>
  <si>
    <t>115263-G-00-1025-1041-&amp;&amp;&amp;&amp;&amp;</t>
  </si>
  <si>
    <t>115263G - Merlin Davies-Abraham GED studentship - 00 - CMH-I</t>
  </si>
  <si>
    <t>115263</t>
  </si>
  <si>
    <t>115263G</t>
  </si>
  <si>
    <t>115264-G-00-1030-2239-&amp;&amp;&amp;&amp;&amp;</t>
  </si>
  <si>
    <t>115264G - Relocation: Asha Vijayeta ends Apr 22 - 00 - CEMPS</t>
  </si>
  <si>
    <t>115264</t>
  </si>
  <si>
    <t>115264G</t>
  </si>
  <si>
    <t>115264-G-00-1030-9000-&amp;&amp;&amp;&amp;&amp;</t>
  </si>
  <si>
    <t>115264G - Relocation: Asha Vijayeta ends Apr 22 - 00 - Balan</t>
  </si>
  <si>
    <t>115265-G-00-1027-2003-&amp;&amp;&amp;&amp;&amp;</t>
  </si>
  <si>
    <t>115265G - ICUREe: Mid-F-12 - digiLab – Software for Building</t>
  </si>
  <si>
    <t>115265</t>
  </si>
  <si>
    <t>115265G</t>
  </si>
  <si>
    <t>115265-G-00-1027-9000-&amp;&amp;&amp;&amp;&amp;</t>
  </si>
  <si>
    <t>115266-G-00-2087-1026-&amp;&amp;&amp;&amp;&amp;</t>
  </si>
  <si>
    <t>115266G - OIF C64 - BLAND - 00 - IIB - Open Innovation Fund</t>
  </si>
  <si>
    <t>115266</t>
  </si>
  <si>
    <t>115266G</t>
  </si>
  <si>
    <t>115266-G-00-2087-9000-&amp;&amp;&amp;&amp;&amp;</t>
  </si>
  <si>
    <t>115266G - OIF C64 - BLAND - 00 - Balance Sheet</t>
  </si>
  <si>
    <t>115267-G-00-1030-2167-&amp;&amp;&amp;&amp;&amp;</t>
  </si>
  <si>
    <t>115267G - HoD Biosciences Consumables - 00 - CLES-HoD Biosci</t>
  </si>
  <si>
    <t>115267</t>
  </si>
  <si>
    <t>115267G</t>
  </si>
  <si>
    <t>115267-G-00-1030-9000-&amp;&amp;&amp;&amp;&amp;</t>
  </si>
  <si>
    <t>115267G - HoD Biosciences Consumables - 00 - Balance Sheet</t>
  </si>
  <si>
    <t>115268-G-00-1030-2275-&amp;&amp;&amp;&amp;&amp;</t>
  </si>
  <si>
    <t>115268G - Studentship:Xiaojie Zhou 690011687 Ends 31/09/24 -</t>
  </si>
  <si>
    <t>115268</t>
  </si>
  <si>
    <t>115268G</t>
  </si>
  <si>
    <t>115268-G-00-1030-9000-&amp;&amp;&amp;&amp;&amp;</t>
  </si>
  <si>
    <t>115269-R-00-1008-1232-&amp;&amp;&amp;&amp;&amp;</t>
  </si>
  <si>
    <t>115269 - British Academy - 1232</t>
  </si>
  <si>
    <t>115269</t>
  </si>
  <si>
    <t>115269R</t>
  </si>
  <si>
    <t>115270-G-00-1037-2984-&amp;&amp;&amp;&amp;&amp;</t>
  </si>
  <si>
    <t>Attendance Monitoring</t>
  </si>
  <si>
    <t>115270</t>
  </si>
  <si>
    <t>115270G</t>
  </si>
  <si>
    <t>115270-G-00-1037-9000-&amp;&amp;&amp;&amp;&amp;</t>
  </si>
  <si>
    <t>115270G - Attendance Monitoring - 00 - Balance Sheet</t>
  </si>
  <si>
    <t>115271-R-00-1347-1755-&amp;&amp;&amp;&amp;&amp;</t>
  </si>
  <si>
    <t>115271 - Northcott Devon Medical Foundation - 1755</t>
  </si>
  <si>
    <t>115271</t>
  </si>
  <si>
    <t>115271R</t>
  </si>
  <si>
    <t>115277-G-00-1030-2837-&amp;&amp;&amp;&amp;&amp;</t>
  </si>
  <si>
    <t>115277G - Teach Allow: Alessandra da Sliva Dantas - 00 - CLE</t>
  </si>
  <si>
    <t>115277</t>
  </si>
  <si>
    <t>115277G</t>
  </si>
  <si>
    <t>115278-G-00-1030-2837-&amp;&amp;&amp;&amp;&amp;</t>
  </si>
  <si>
    <t>115278G - Teach Allow: Bertram Daum - 00 - CLES-DoE Bioscien</t>
  </si>
  <si>
    <t>115278</t>
  </si>
  <si>
    <t>115278G</t>
  </si>
  <si>
    <t>115278-G-00-1030-9000-&amp;&amp;&amp;&amp;&amp;</t>
  </si>
  <si>
    <t>115278G - Teach Allow: Bertram Daum - 00 - Balance Sheet</t>
  </si>
  <si>
    <t>115279-G-00-1030-2837-&amp;&amp;&amp;&amp;&amp;</t>
  </si>
  <si>
    <t>115279G - Teach Allow: Chloe Singleton - 00 - CLES-DoE Biosc</t>
  </si>
  <si>
    <t>115279</t>
  </si>
  <si>
    <t>115279G</t>
  </si>
  <si>
    <t>115280-G-00-1030-2837-&amp;&amp;&amp;&amp;&amp;</t>
  </si>
  <si>
    <t>115280G - Teach Allow: Eilzabeth Williams - 00 - CLES-DoE Bi</t>
  </si>
  <si>
    <t>115280</t>
  </si>
  <si>
    <t>115280G</t>
  </si>
  <si>
    <t>115280-G-00-1030-9000-&amp;&amp;&amp;&amp;&amp;</t>
  </si>
  <si>
    <t>115280G - Teach Allow: Eilzabeth Williams - 00 - Balance She</t>
  </si>
  <si>
    <t>115281-G-00-1030-2837-&amp;&amp;&amp;&amp;&amp;</t>
  </si>
  <si>
    <t>115281G - Teach Allow: Gaspar Jekely - 00 - CLES-DoE Bioscie</t>
  </si>
  <si>
    <t>115281</t>
  </si>
  <si>
    <t>115281G</t>
  </si>
  <si>
    <t>115282-G-00-1030-2837-&amp;&amp;&amp;&amp;&amp;</t>
  </si>
  <si>
    <t>115282G - Teach Allow: Gordon Brown - 00 - CLES-DoE Bioscien</t>
  </si>
  <si>
    <t>115282</t>
  </si>
  <si>
    <t>115282G</t>
  </si>
  <si>
    <t>115283-G-00-1030-2837-&amp;&amp;&amp;&amp;&amp;</t>
  </si>
  <si>
    <t>115283G - Teach Allow: Michael Isupov - 00 - CLES-DoE Biosci</t>
  </si>
  <si>
    <t>115283</t>
  </si>
  <si>
    <t>115283G</t>
  </si>
  <si>
    <t>115284-G-00-1030-2837-&amp;&amp;&amp;&amp;&amp;</t>
  </si>
  <si>
    <t>115284G - Teach Allow:  Orly Razgour - 00 - CLES-DoE Bioscie</t>
  </si>
  <si>
    <t>115284</t>
  </si>
  <si>
    <t>115284G</t>
  </si>
  <si>
    <t>115285-G-00-1030-2837-&amp;&amp;&amp;&amp;&amp;</t>
  </si>
  <si>
    <t>115285G - Teach Allow:  Vicky Gold - 00 - CLES-DoE Bioscienc</t>
  </si>
  <si>
    <t>115285</t>
  </si>
  <si>
    <t>115285G</t>
  </si>
  <si>
    <t>115285-G-00-1030-9000-&amp;&amp;&amp;&amp;&amp;</t>
  </si>
  <si>
    <t>115285G - Teach Allow:  Vicky Gold - 00 - Balance Sheet</t>
  </si>
  <si>
    <t>115286-G-00-1030-1786-&amp;&amp;&amp;&amp;&amp;</t>
  </si>
  <si>
    <t>115286G - Relocation: Alejandro Robinson-Cortés - 00 - UEBS-</t>
  </si>
  <si>
    <t>115286</t>
  </si>
  <si>
    <t>115286G</t>
  </si>
  <si>
    <t>115286-G-00-1030-9000-&amp;&amp;&amp;&amp;&amp;</t>
  </si>
  <si>
    <t>115286G - Relocation: Alejandro Robinson-Cortés - 00 - Balan</t>
  </si>
  <si>
    <t>115287-G-00-1030-1786-&amp;&amp;&amp;&amp;&amp;</t>
  </si>
  <si>
    <t>115287G - Relocation: Mahreen Mahmud - 00 - UEBS-Recruitment</t>
  </si>
  <si>
    <t>115287</t>
  </si>
  <si>
    <t>115287G</t>
  </si>
  <si>
    <t>115287-G-00-1030-9000-&amp;&amp;&amp;&amp;&amp;</t>
  </si>
  <si>
    <t>115287G - Relocation: Mahreen Mahmud - 00 - Balance Sheet</t>
  </si>
  <si>
    <t>115288-G-00-1030-1786-&amp;&amp;&amp;&amp;&amp;</t>
  </si>
  <si>
    <t>115288G - Relocation: Stephen Nei - 00 - UEBS-Recruitment</t>
  </si>
  <si>
    <t>115288</t>
  </si>
  <si>
    <t>115288G</t>
  </si>
  <si>
    <t>115288-G-00-1030-9000-&amp;&amp;&amp;&amp;&amp;</t>
  </si>
  <si>
    <t>115288G - Relocation: Stephen Nei - 00 - Balance Sheet</t>
  </si>
  <si>
    <t>115289-G-00-1030-1786-&amp;&amp;&amp;&amp;&amp;</t>
  </si>
  <si>
    <t>115289G - Relocation: Julian Dyer - 00 - UEBS-Recruitment</t>
  </si>
  <si>
    <t>115289</t>
  </si>
  <si>
    <t>115289G</t>
  </si>
  <si>
    <t>115289-G-00-1030-9000-&amp;&amp;&amp;&amp;&amp;</t>
  </si>
  <si>
    <t>115289G - Relocation: Julian Dyer - 00 - Balance Sheet</t>
  </si>
  <si>
    <t>115290-G-00-1030-1786-&amp;&amp;&amp;&amp;&amp;</t>
  </si>
  <si>
    <t>115290G - Relocation: Dario Sansone - 00 - UEBS-Recruitment</t>
  </si>
  <si>
    <t>115290</t>
  </si>
  <si>
    <t>115290G</t>
  </si>
  <si>
    <t>115290-G-00-1030-9000-&amp;&amp;&amp;&amp;&amp;</t>
  </si>
  <si>
    <t>115290G - Relocation: Dario Sansone - 00 - Balance Sheet</t>
  </si>
  <si>
    <t>115291-G-00-1030-2122-&amp;&amp;&amp;&amp;&amp;</t>
  </si>
  <si>
    <t>115291G - PDA: Annie Hawton - 00 - CMH-IHR General</t>
  </si>
  <si>
    <t>115291</t>
  </si>
  <si>
    <t>115291G</t>
  </si>
  <si>
    <t>115292-G-00-1030-3148-&amp;&amp;&amp;&amp;&amp;</t>
  </si>
  <si>
    <t>115292G - CMH-MRI Research Facility Recharges - 00 - CMH - M</t>
  </si>
  <si>
    <t>115292</t>
  </si>
  <si>
    <t>115292G</t>
  </si>
  <si>
    <t>115293-G-00-1030-3103-&amp;&amp;&amp;&amp;&amp;</t>
  </si>
  <si>
    <t>115293G - CMH-PET Scanner Recharges - 00 - CMH-Pet Scanner</t>
  </si>
  <si>
    <t>115293</t>
  </si>
  <si>
    <t>115293G</t>
  </si>
  <si>
    <t>115294-G-00-1030-2226-&amp;&amp;&amp;&amp;&amp;</t>
  </si>
  <si>
    <t>115294G - Dragon Capital Chair expenses non-donation funded</t>
  </si>
  <si>
    <t>115294</t>
  </si>
  <si>
    <t>115294G</t>
  </si>
  <si>
    <t>115294-G-00-1030-9000-&amp;&amp;&amp;&amp;&amp;</t>
  </si>
  <si>
    <t>115295-G-00-1030-1846-&amp;&amp;&amp;&amp;&amp;</t>
  </si>
  <si>
    <t>115295G - Studentship:Yongchao Zhang 700044222 Ends 21/09/24</t>
  </si>
  <si>
    <t>115295</t>
  </si>
  <si>
    <t>115295G</t>
  </si>
  <si>
    <t>115295-G-00-1030-9000-&amp;&amp;&amp;&amp;&amp;</t>
  </si>
  <si>
    <t>115296-G-00-1030-1846-&amp;&amp;&amp;&amp;&amp;</t>
  </si>
  <si>
    <t>115296G - Studentship:Jiazhen Zhang 690055635 Ends 21/09/24</t>
  </si>
  <si>
    <t>115296</t>
  </si>
  <si>
    <t>115296G</t>
  </si>
  <si>
    <t>115296-G-00-1030-9000-&amp;&amp;&amp;&amp;&amp;</t>
  </si>
  <si>
    <t>115297-G-00-1030-2275-&amp;&amp;&amp;&amp;&amp;</t>
  </si>
  <si>
    <t>115297G - Studentship:Xi Wan 700018933 Ends 21/09/24 - 00 -</t>
  </si>
  <si>
    <t>115297</t>
  </si>
  <si>
    <t>115297G</t>
  </si>
  <si>
    <t>115297-G-00-1030-9000-&amp;&amp;&amp;&amp;&amp;</t>
  </si>
  <si>
    <t>115298-G-00-1030-2275-&amp;&amp;&amp;&amp;&amp;</t>
  </si>
  <si>
    <t>115298G - Studentship:Hailun Zhou 700034239 Ends 21/09/24 -</t>
  </si>
  <si>
    <t>115298</t>
  </si>
  <si>
    <t>115298G</t>
  </si>
  <si>
    <t>115298-G-00-1030-9000-&amp;&amp;&amp;&amp;&amp;</t>
  </si>
  <si>
    <t>115299-G-00-1030-2275-&amp;&amp;&amp;&amp;&amp;</t>
  </si>
  <si>
    <t>115299G - Studentship:Rui Yu 700060415 Ends 21/09/24 - 00 -</t>
  </si>
  <si>
    <t>115299</t>
  </si>
  <si>
    <t>115299G</t>
  </si>
  <si>
    <t>115299-G-00-1030-9000-&amp;&amp;&amp;&amp;&amp;</t>
  </si>
  <si>
    <t>115300-R-00-1540-1755-&amp;&amp;&amp;&amp;&amp;</t>
  </si>
  <si>
    <t>115300 - Helmsley Charitable Trust - 1755</t>
  </si>
  <si>
    <t>115300</t>
  </si>
  <si>
    <t>115300R</t>
  </si>
  <si>
    <t>115300-R-00-1540-9000-&amp;&amp;&amp;&amp;&amp;</t>
  </si>
  <si>
    <t>115300R - Stimulated glucagon as a biomarker of Hypoglycaemi</t>
  </si>
  <si>
    <t>115303-G-00-1005-1041-&amp;&amp;&amp;&amp;&amp;</t>
  </si>
  <si>
    <t>115303G - HDR - BBSRC SWbio DTP (Third Grant) - Biotechnolog</t>
  </si>
  <si>
    <t>115303</t>
  </si>
  <si>
    <t>115303G</t>
  </si>
  <si>
    <t>115303-G-00-1005-1196-&amp;&amp;&amp;&amp;&amp;</t>
  </si>
  <si>
    <t>115303-G-00-1005-1708-&amp;&amp;&amp;&amp;&amp;</t>
  </si>
  <si>
    <t>115303 - Biotechnology &amp; Biological Sciences Research Counci</t>
  </si>
  <si>
    <t>115303-G-00-1005-1969-&amp;&amp;&amp;&amp;&amp;</t>
  </si>
  <si>
    <t>115303-G-00-1005-2548-&amp;&amp;&amp;&amp;&amp;</t>
  </si>
  <si>
    <t>115303-G-00-1005-2549-&amp;&amp;&amp;&amp;&amp;</t>
  </si>
  <si>
    <t>115303-G-00-1005-2550-&amp;&amp;&amp;&amp;&amp;</t>
  </si>
  <si>
    <t>115303-G-00-1005-2551-&amp;&amp;&amp;&amp;&amp;</t>
  </si>
  <si>
    <t>115303-G-00-1030-1569-&amp;&amp;&amp;&amp;&amp;</t>
  </si>
  <si>
    <t>115303G - HDR - BBSRC SWbio DTP (Third Grant) - 00 - Operati</t>
  </si>
  <si>
    <t>115303-G-00-1030-1708-&amp;&amp;&amp;&amp;&amp;</t>
  </si>
  <si>
    <t>115303G - HDR - BBSRC SWbio DTP (Third Grant) - Operating Bu</t>
  </si>
  <si>
    <t>115303-G-00-1030-2551-&amp;&amp;&amp;&amp;&amp;</t>
  </si>
  <si>
    <t>115304-C-00-1037-2984-&amp;&amp;&amp;&amp;&amp;</t>
  </si>
  <si>
    <t>Windows 10</t>
  </si>
  <si>
    <t>115304</t>
  </si>
  <si>
    <t>115304C</t>
  </si>
  <si>
    <t>115304-G-00-1037-2984-&amp;&amp;&amp;&amp;&amp;</t>
  </si>
  <si>
    <t>115304G</t>
  </si>
  <si>
    <t>115304-G-00-1037-9000-&amp;&amp;&amp;&amp;&amp;</t>
  </si>
  <si>
    <t>115304G - Windows 10 - 00 - Balance Sheet</t>
  </si>
  <si>
    <t>115305-G-00-1037-2984-&amp;&amp;&amp;&amp;&amp;</t>
  </si>
  <si>
    <t>Cognos EP</t>
  </si>
  <si>
    <t>115305</t>
  </si>
  <si>
    <t>115305G</t>
  </si>
  <si>
    <t>115305-G-00-1037-9000-&amp;&amp;&amp;&amp;&amp;</t>
  </si>
  <si>
    <t>115305G - Cognos EP - 00 - Balance Sheet</t>
  </si>
  <si>
    <t>115307-R-00-1010-1630-&amp;&amp;&amp;&amp;&amp;</t>
  </si>
  <si>
    <t>115307 - Wellcome Trust - 1630</t>
  </si>
  <si>
    <t>115307</t>
  </si>
  <si>
    <t>115307R</t>
  </si>
  <si>
    <t>115309-C-00-1009-1973-&amp;&amp;&amp;&amp;&amp;</t>
  </si>
  <si>
    <t>115309C - FLF: Exascale Exoplanet Modelling - 00 - Medical R</t>
  </si>
  <si>
    <t>115309</t>
  </si>
  <si>
    <t>115309C</t>
  </si>
  <si>
    <t>115309-R-00-1009-1972-&amp;&amp;&amp;&amp;&amp;</t>
  </si>
  <si>
    <t>115309R - FLF: Exascale Exoplanet Modelling - Medical Resear</t>
  </si>
  <si>
    <t>115309R</t>
  </si>
  <si>
    <t>115309-R-00-1009-1973-&amp;&amp;&amp;&amp;&amp;</t>
  </si>
  <si>
    <t>115310-R-00-1006-2412-&amp;&amp;&amp;&amp;&amp;</t>
  </si>
  <si>
    <t>115310R - UKRI COA R1 109090 Data Justice in Mexicos Multive</t>
  </si>
  <si>
    <t>115310</t>
  </si>
  <si>
    <t>115310R</t>
  </si>
  <si>
    <t>115311</t>
  </si>
  <si>
    <t>115312-C-00-1022-2983-&amp;&amp;&amp;&amp;&amp;</t>
  </si>
  <si>
    <t>115312C - CREWW Project funded by RPIF Grant - 00 - Capital</t>
  </si>
  <si>
    <t>115312</t>
  </si>
  <si>
    <t>115312C</t>
  </si>
  <si>
    <t>115313-R-00-1013-1630-&amp;&amp;&amp;&amp;&amp;</t>
  </si>
  <si>
    <t>115313R - UKRI COA R1 111065 Factory 42: Dinosaur Detective,</t>
  </si>
  <si>
    <t>115313</t>
  </si>
  <si>
    <t>115313R</t>
  </si>
  <si>
    <t>115313-R-00-1013-2486-&amp;&amp;&amp;&amp;&amp;</t>
  </si>
  <si>
    <t>115313-R-00-1013-3057-&amp;&amp;&amp;&amp;&amp;</t>
  </si>
  <si>
    <t>115313-R-00-1906-3057-&amp;&amp;&amp;&amp;&amp;</t>
  </si>
  <si>
    <t>115320-G-00-1030-2122-&amp;&amp;&amp;&amp;&amp;</t>
  </si>
  <si>
    <t>115320G - PDA: Siobhan Creanor - 00 - CMH-IHR General</t>
  </si>
  <si>
    <t>115320</t>
  </si>
  <si>
    <t>115320G</t>
  </si>
  <si>
    <t>115322-G-00-1030-1219-&amp;&amp;&amp;&amp;&amp;</t>
  </si>
  <si>
    <t>115322G - PDA: Ben Groom - 00 - UEBS-Economics</t>
  </si>
  <si>
    <t>115322</t>
  </si>
  <si>
    <t>115322G</t>
  </si>
  <si>
    <t>115323-G-00-1030-1148-&amp;&amp;&amp;&amp;&amp;</t>
  </si>
  <si>
    <t>115323G - Abdulkareen Algahtani Bench Fee - 00 - CMH-PGT Med</t>
  </si>
  <si>
    <t>115323</t>
  </si>
  <si>
    <t>115323G</t>
  </si>
  <si>
    <t>115325-G-00-1030-3139-&amp;&amp;&amp;&amp;&amp;</t>
  </si>
  <si>
    <t>115325G - Relocation - Yu Hsuan Carol Yang - 00 - CMH-E3 - E</t>
  </si>
  <si>
    <t>115325</t>
  </si>
  <si>
    <t>115325G</t>
  </si>
  <si>
    <t>115325-G-00-1030-9000-&amp;&amp;&amp;&amp;&amp;</t>
  </si>
  <si>
    <t>115325G - Relocation - Yu Hsuan Carol Yang - 00 - Balance Sh</t>
  </si>
  <si>
    <t>115326-G-00-1582-1219-&amp;&amp;&amp;&amp;&amp;</t>
  </si>
  <si>
    <t>115326G - Cecilia Chen Consultancy - Rodriguez - 00 - UEBS-E</t>
  </si>
  <si>
    <t>115326</t>
  </si>
  <si>
    <t>115326G</t>
  </si>
  <si>
    <t>115326-G-00-1582-9000-&amp;&amp;&amp;&amp;&amp;</t>
  </si>
  <si>
    <t>115326G - Cecilia Chen Consultancy - Rodriguez - 00 - Balanc</t>
  </si>
  <si>
    <t>115328-G-00-1030-1684-&amp;&amp;&amp;&amp;&amp;</t>
  </si>
  <si>
    <t>115328G - Geonet Zero CDT - Lisa Heinz -700062602 - 00 - Ope</t>
  </si>
  <si>
    <t>115328</t>
  </si>
  <si>
    <t>115328G</t>
  </si>
  <si>
    <t>115328-G-00-2299-1684-&amp;&amp;&amp;&amp;&amp;</t>
  </si>
  <si>
    <t>115328G - Geonet Zero CDT - Lisa Heinz -700062602 - 00 - Neo</t>
  </si>
  <si>
    <t>115329-G-00-1030-2552-&amp;&amp;&amp;&amp;&amp;</t>
  </si>
  <si>
    <t>115329G - National Trust - Chryssa Brown - 700077392 - 00 -</t>
  </si>
  <si>
    <t>115329</t>
  </si>
  <si>
    <t>115329G</t>
  </si>
  <si>
    <t>115329-G-00-1962-2552-&amp;&amp;&amp;&amp;&amp;</t>
  </si>
  <si>
    <t>115330-R-00-1903-2339-&amp;&amp;&amp;&amp;&amp;</t>
  </si>
  <si>
    <t>115330 - Alan Turing Institute - 2339</t>
  </si>
  <si>
    <t>115330</t>
  </si>
  <si>
    <t>115330R</t>
  </si>
  <si>
    <t>115331-R-00-1001-1286-&amp;&amp;&amp;&amp;&amp;</t>
  </si>
  <si>
    <t>115331 - Natural Environment Research Council (NERC) - 1286</t>
  </si>
  <si>
    <t>115331</t>
  </si>
  <si>
    <t>115331R</t>
  </si>
  <si>
    <t>115331-R-00-1001-1572-&amp;&amp;&amp;&amp;&amp;</t>
  </si>
  <si>
    <t>115331 - Natural Environment Research Council (NERC) - 1572</t>
  </si>
  <si>
    <t>115331-R-00-1001-2271-&amp;&amp;&amp;&amp;&amp;</t>
  </si>
  <si>
    <t>115331 - Natural Environment Research Council (NERC) - 2271</t>
  </si>
  <si>
    <t>115331-R-00-1001-3059-&amp;&amp;&amp;&amp;&amp;</t>
  </si>
  <si>
    <t>115331 - Natural Environment Research Council (NERC) - 3059</t>
  </si>
  <si>
    <t>115331-R-00-1001-9000-&amp;&amp;&amp;&amp;&amp;</t>
  </si>
  <si>
    <t>115331R - Reducing the impacts of plastic waste in the Easte</t>
  </si>
  <si>
    <t>115333-C-00-1013-1645-&amp;&amp;&amp;&amp;&amp;</t>
  </si>
  <si>
    <t>115333C - QPLZEV(c) Roadsweeper Concept Feasibility - 00 - I</t>
  </si>
  <si>
    <t>115333</t>
  </si>
  <si>
    <t>115333C</t>
  </si>
  <si>
    <t>115333-R-00-1013-1645-&amp;&amp;&amp;&amp;&amp;</t>
  </si>
  <si>
    <t>115333 - Innovate UK - 1645</t>
  </si>
  <si>
    <t>115333R</t>
  </si>
  <si>
    <t>115341-G-00-1030-1053-&amp;&amp;&amp;&amp;&amp;</t>
  </si>
  <si>
    <t>115341G - Staff Rec: Chris O'Meara - 00 - SSIS-Recruitment</t>
  </si>
  <si>
    <t>115341</t>
  </si>
  <si>
    <t>115341G</t>
  </si>
  <si>
    <t>115342-G-00-1030-2312-&amp;&amp;&amp;&amp;&amp;</t>
  </si>
  <si>
    <t>115342G - Studentship:Ahmed Alzimami 700065400 ends 20/09/24</t>
  </si>
  <si>
    <t>115342</t>
  </si>
  <si>
    <t>115342G</t>
  </si>
  <si>
    <t>115343-G-00-1030-1684-&amp;&amp;&amp;&amp;&amp;</t>
  </si>
  <si>
    <t>115343G - Studentship:Alan Philip Crowle 700069042 ends 20/0</t>
  </si>
  <si>
    <t>115343</t>
  </si>
  <si>
    <t>115343G</t>
  </si>
  <si>
    <t>115345-G-00-1030-1196-&amp;&amp;&amp;&amp;&amp;</t>
  </si>
  <si>
    <t>115345G - Bench Fee Mohammed Alrashidi 700002642 - 00 - CLES</t>
  </si>
  <si>
    <t>115345</t>
  </si>
  <si>
    <t>115345G</t>
  </si>
  <si>
    <t>115345-G-00-1030-9000-&amp;&amp;&amp;&amp;&amp;</t>
  </si>
  <si>
    <t>115345G - Bench Fee Mohammed Alrashidi 700002642 - 00 - Bala</t>
  </si>
  <si>
    <t>115346-G-00-1030-1196-&amp;&amp;&amp;&amp;&amp;</t>
  </si>
  <si>
    <t>115346G - Bench Fee Sanghyuk Han 650015732 - 00 - CLES-PGR S</t>
  </si>
  <si>
    <t>115346</t>
  </si>
  <si>
    <t>115346G</t>
  </si>
  <si>
    <t>115346-G-00-1030-9000-&amp;&amp;&amp;&amp;&amp;</t>
  </si>
  <si>
    <t>115346G - Bench Fee Sanghyuk Han 650015732 - 00 - Balance Sh</t>
  </si>
  <si>
    <t>115347-G-00-1030-2549-&amp;&amp;&amp;&amp;&amp;</t>
  </si>
  <si>
    <t>115347G - RTSG Natalie Florence Andersen 700062156 Ends Sept</t>
  </si>
  <si>
    <t>115347</t>
  </si>
  <si>
    <t>115347G</t>
  </si>
  <si>
    <t>115347-G-00-1030-9000-&amp;&amp;&amp;&amp;&amp;</t>
  </si>
  <si>
    <t>115348-G-00-1030-2548-&amp;&amp;&amp;&amp;&amp;</t>
  </si>
  <si>
    <t>115348G - RTSG Andrew Buist 670020991 Ends Sept 22 - 00 - CL</t>
  </si>
  <si>
    <t>115348</t>
  </si>
  <si>
    <t>115348G</t>
  </si>
  <si>
    <t>115348-G-00-1030-9000-&amp;&amp;&amp;&amp;&amp;</t>
  </si>
  <si>
    <t>115348G - RTSG Andrew Buist 670020991 Ends Sept 22 - 00 - Ba</t>
  </si>
  <si>
    <t>115349-G-00-1030-2549-&amp;&amp;&amp;&amp;&amp;</t>
  </si>
  <si>
    <t>115349G - RTSG Aminath Shaha Hashim 700072670 Ends Sept 24 -</t>
  </si>
  <si>
    <t>115349</t>
  </si>
  <si>
    <t>115349G</t>
  </si>
  <si>
    <t>115350-G-00-1030-1196-&amp;&amp;&amp;&amp;&amp;</t>
  </si>
  <si>
    <t>115350G - RTSG Christopher Koscien 670066029 Ends Sept 22 -</t>
  </si>
  <si>
    <t>115350</t>
  </si>
  <si>
    <t>115350G</t>
  </si>
  <si>
    <t>115351-G-00-1030-2556-&amp;&amp;&amp;&amp;&amp;</t>
  </si>
  <si>
    <t>115351G - RTSG Veronika Kosikova 700038358 Ends Sept 23 - 00</t>
  </si>
  <si>
    <t>115351</t>
  </si>
  <si>
    <t>115351G</t>
  </si>
  <si>
    <t>115352-G-00-1030-2556-&amp;&amp;&amp;&amp;&amp;</t>
  </si>
  <si>
    <t>115352G - RTSG Yuan-His Liao 700050153 Ends Sept 23 - 00 - C</t>
  </si>
  <si>
    <t>115352</t>
  </si>
  <si>
    <t>115352G</t>
  </si>
  <si>
    <t>115353-G-00-1030-2549-&amp;&amp;&amp;&amp;&amp;</t>
  </si>
  <si>
    <t>115353G - RTSG Sarah Marde Mehdiabad 670038559 Ends Sept 22</t>
  </si>
  <si>
    <t>115353</t>
  </si>
  <si>
    <t>115353G</t>
  </si>
  <si>
    <t>115354-G-00-1030-2556-&amp;&amp;&amp;&amp;&amp;</t>
  </si>
  <si>
    <t>115354G - RTSG Siobhan McCourt 690055235 Ends Sept 23 - 00 -</t>
  </si>
  <si>
    <t>115354</t>
  </si>
  <si>
    <t>115354G</t>
  </si>
  <si>
    <t>115354-G-00-1030-9000-&amp;&amp;&amp;&amp;&amp;</t>
  </si>
  <si>
    <t>115355-G-00-1030-2549-&amp;&amp;&amp;&amp;&amp;</t>
  </si>
  <si>
    <t>115355G - RTSG Andoni Soteri Edwin Sergiou 700070050 Ends Se</t>
  </si>
  <si>
    <t>115355</t>
  </si>
  <si>
    <t>115355G</t>
  </si>
  <si>
    <t>115356-G-00-1030-2553-&amp;&amp;&amp;&amp;&amp;</t>
  </si>
  <si>
    <t>115356G - RTSG Glenn Slade 700062203 Ends Sept 22 - 00 - CLE</t>
  </si>
  <si>
    <t>115356</t>
  </si>
  <si>
    <t>115356G</t>
  </si>
  <si>
    <t>115357-G-00-1030-2548-&amp;&amp;&amp;&amp;&amp;</t>
  </si>
  <si>
    <t>115357G - RTSG Johanna Winder 700053731 Ends Sept 22 - 00 -</t>
  </si>
  <si>
    <t>115357</t>
  </si>
  <si>
    <t>115357G</t>
  </si>
  <si>
    <t>115358-G-00-1030-1320-&amp;&amp;&amp;&amp;&amp;</t>
  </si>
  <si>
    <t>115358G - Hums S/F R Farrell - 00 - HUMS-Drama-College</t>
  </si>
  <si>
    <t>115358</t>
  </si>
  <si>
    <t>115358G</t>
  </si>
  <si>
    <t>115358-G-00-1030-9000-&amp;&amp;&amp;&amp;&amp;</t>
  </si>
  <si>
    <t>115358G - Hums S/F R Farrell - 00 - Balance Sheet</t>
  </si>
  <si>
    <t>115359-R-00-1085-1755-&amp;&amp;&amp;&amp;&amp;</t>
  </si>
  <si>
    <t>115359 - Alzheimer´s Research UK - 1755</t>
  </si>
  <si>
    <t>115359</t>
  </si>
  <si>
    <t>115359R</t>
  </si>
  <si>
    <t>115359-R-00-1085-9000-&amp;&amp;&amp;&amp;&amp;</t>
  </si>
  <si>
    <t>115359R - ARUK SW Network Centre 2020-21 - 00 - Alzheimer´s</t>
  </si>
  <si>
    <t>115360-R-00-1006-2122-&amp;&amp;&amp;&amp;&amp;</t>
  </si>
  <si>
    <t>115360 - Economic and Social Research Council (ESRC) - 2122</t>
  </si>
  <si>
    <t>115360</t>
  </si>
  <si>
    <t>115360R</t>
  </si>
  <si>
    <t>115360-R-00-1006-9000-&amp;&amp;&amp;&amp;&amp;</t>
  </si>
  <si>
    <t>115360R - Natural Outdoor Environments and Mental Health:Dev</t>
  </si>
  <si>
    <t>115361-R-00-1004-1891-&amp;&amp;&amp;&amp;&amp;</t>
  </si>
  <si>
    <t>115361 - Leverhulme Trust - 1891</t>
  </si>
  <si>
    <t>115361</t>
  </si>
  <si>
    <t>115361R</t>
  </si>
  <si>
    <t>115362-R-00-2239-1232-&amp;&amp;&amp;&amp;&amp;</t>
  </si>
  <si>
    <t>115362 - Children's Investment Fund - 1232</t>
  </si>
  <si>
    <t>115362</t>
  </si>
  <si>
    <t>115362R</t>
  </si>
  <si>
    <t>115362-R-00-2239-9000-&amp;&amp;&amp;&amp;&amp;</t>
  </si>
  <si>
    <t>115362R - Mercure CIFF Economics of Energy Innovation and Sy</t>
  </si>
  <si>
    <t>115364-R-00-1001-2271-&amp;&amp;&amp;&amp;&amp;</t>
  </si>
  <si>
    <t>115364 - Natural Environment Research Council (NERC) - 2271</t>
  </si>
  <si>
    <t>115364</t>
  </si>
  <si>
    <t>115364R</t>
  </si>
  <si>
    <t>115364-R-00-1001-9000-&amp;&amp;&amp;&amp;&amp;</t>
  </si>
  <si>
    <t>115364R - Risks and Solutions: Marine Plastics in Southeast</t>
  </si>
  <si>
    <t>115365-R-00-1001-1972-&amp;&amp;&amp;&amp;&amp;</t>
  </si>
  <si>
    <t>115365 - Natural Environment Research Council (NERC) - 1972</t>
  </si>
  <si>
    <t>115365</t>
  </si>
  <si>
    <t>115365R</t>
  </si>
  <si>
    <t>115365-R-00-1001-2186-&amp;&amp;&amp;&amp;&amp;</t>
  </si>
  <si>
    <t>115365 - Natural Environment Research Council (NERC) - 2186</t>
  </si>
  <si>
    <t>115365-R-00-1001-9000-&amp;&amp;&amp;&amp;&amp;</t>
  </si>
  <si>
    <t>115365R - ArctiCONNECT - 
NERC/Consequences of Arctic Warmin</t>
  </si>
  <si>
    <t>115366-R-00-1267-1972-&amp;&amp;&amp;&amp;&amp;</t>
  </si>
  <si>
    <t>115366 - London Mathematical Society - 1972</t>
  </si>
  <si>
    <t>115366</t>
  </si>
  <si>
    <t>115366R</t>
  </si>
  <si>
    <t>115366-R-00-1267-2294-&amp;&amp;&amp;&amp;&amp;</t>
  </si>
  <si>
    <t>115366 - London Mathematical Society - 2294</t>
  </si>
  <si>
    <t>115372-G-00-1030-1288-&amp;&amp;&amp;&amp;&amp;</t>
  </si>
  <si>
    <t>115372G - PDA: Diogo Pacheco - 00 - CEMPS-Computer Science A</t>
  </si>
  <si>
    <t>115372</t>
  </si>
  <si>
    <t>115372G</t>
  </si>
  <si>
    <t>115373-G-00-1030-1265-&amp;&amp;&amp;&amp;&amp;</t>
  </si>
  <si>
    <t>115373G - PDA: Hope Gnagata - 00 - CMH- UG Medicine</t>
  </si>
  <si>
    <t>115373</t>
  </si>
  <si>
    <t>115373G</t>
  </si>
  <si>
    <t>115374-G-00-1030-2530-&amp;&amp;&amp;&amp;&amp;</t>
  </si>
  <si>
    <t>115374G - Ad Hoc Teaching Degree Apprenticeships - Finance -</t>
  </si>
  <si>
    <t>115374</t>
  </si>
  <si>
    <t>115374G</t>
  </si>
  <si>
    <t>115375-G-00-1030-2530-&amp;&amp;&amp;&amp;&amp;</t>
  </si>
  <si>
    <t>115375G - Ad Hoc Teaching Degree Apprenticeships - Managemen</t>
  </si>
  <si>
    <t>115375</t>
  </si>
  <si>
    <t>115375G</t>
  </si>
  <si>
    <t>115376-G-00-1030-2530-&amp;&amp;&amp;&amp;&amp;</t>
  </si>
  <si>
    <t>115376G - Ad Hoc Teaching Degree Apprenticeships - Senior Le</t>
  </si>
  <si>
    <t>115376</t>
  </si>
  <si>
    <t>115376G</t>
  </si>
  <si>
    <t>115378</t>
  </si>
  <si>
    <t>115378R</t>
  </si>
  <si>
    <t>115378R - Improving social mobility in the South West - Coba</t>
  </si>
  <si>
    <t>115378-R-00-2308-2353-&amp;&amp;&amp;&amp;&amp;</t>
  </si>
  <si>
    <t>115382-G-00-1030-2853-&amp;&amp;&amp;&amp;&amp;</t>
  </si>
  <si>
    <t>115382G - Teach Allow: Ian Ashton - 00 - CLES-DoE Bioscience</t>
  </si>
  <si>
    <t>115382</t>
  </si>
  <si>
    <t>115382G</t>
  </si>
  <si>
    <t>115383-G-00-1030-2853-&amp;&amp;&amp;&amp;&amp;</t>
  </si>
  <si>
    <t>115383G - Teach Allow:  Robert Brewin - 00 - CLES-DoE Biosci</t>
  </si>
  <si>
    <t>115383</t>
  </si>
  <si>
    <t>115383G</t>
  </si>
  <si>
    <t>115384-G-00-1030-2853-&amp;&amp;&amp;&amp;&amp;</t>
  </si>
  <si>
    <t>115384G - Teach Allow:  Xavier Harrison - 00 - CLES-DoE Bios</t>
  </si>
  <si>
    <t>115384</t>
  </si>
  <si>
    <t>115384G</t>
  </si>
  <si>
    <t>115385-G-00-1030-2853-&amp;&amp;&amp;&amp;&amp;</t>
  </si>
  <si>
    <t>115385G - Teach Allow:  Julie Hawkins - 00 - CLES-DoE Biosci</t>
  </si>
  <si>
    <t>115385</t>
  </si>
  <si>
    <t>115385G</t>
  </si>
  <si>
    <t>115385-G-00-1030-9000-&amp;&amp;&amp;&amp;&amp;</t>
  </si>
  <si>
    <t>115385G - Teach Allow:  Julie Hawkins - 00 - Balance Sheet</t>
  </si>
  <si>
    <t>115386-G-00-1030-2853-&amp;&amp;&amp;&amp;&amp;</t>
  </si>
  <si>
    <t>115386G - Teach Allow:  Victoria Hobson - 00 - CLES-DoE Bios</t>
  </si>
  <si>
    <t>115386</t>
  </si>
  <si>
    <t>115386G</t>
  </si>
  <si>
    <t>115386-G-00-1030-9000-&amp;&amp;&amp;&amp;&amp;</t>
  </si>
  <si>
    <t>115386G - Teach Allow:  Victoria Hobson - 00 - Balance Sheet</t>
  </si>
  <si>
    <t>115387-G-00-1030-2853-&amp;&amp;&amp;&amp;&amp;</t>
  </si>
  <si>
    <t>115387G - Teach Allow:  Andrew Pye - 00 - CLES-DoE Bioscienc</t>
  </si>
  <si>
    <t>115387</t>
  </si>
  <si>
    <t>115387G</t>
  </si>
  <si>
    <t>115388-G-00-1030-2853-&amp;&amp;&amp;&amp;&amp;</t>
  </si>
  <si>
    <t>115388G - Teach Allow: Callum Roberts - 00 - CLES-DoE Biosci</t>
  </si>
  <si>
    <t>115388</t>
  </si>
  <si>
    <t>115388G</t>
  </si>
  <si>
    <t>115388-G-00-1030-9000-&amp;&amp;&amp;&amp;&amp;</t>
  </si>
  <si>
    <t>115388G - Teach Allow: Callum Roberts - 00 - Balance Sheet</t>
  </si>
  <si>
    <t>115389-G-00-1030-2853-&amp;&amp;&amp;&amp;&amp;</t>
  </si>
  <si>
    <t>115389G - Teach Allow:  Richard Sherley - 00 - CLES-DoE Bios</t>
  </si>
  <si>
    <t>115389</t>
  </si>
  <si>
    <t>115389G</t>
  </si>
  <si>
    <t>115389-G-00-1030-9000-&amp;&amp;&amp;&amp;&amp;</t>
  </si>
  <si>
    <t>115389G - Teach Allow:  Richard Sherley - 00 - Balance Sheet</t>
  </si>
  <si>
    <t>115390-G-00-1030-2312-&amp;&amp;&amp;&amp;&amp;</t>
  </si>
  <si>
    <t>115390G - Studentship:Hughes N 700034462 Ends 21/09/21 - 00</t>
  </si>
  <si>
    <t>115390</t>
  </si>
  <si>
    <t>115390G</t>
  </si>
  <si>
    <t>115390-G-00-1030-9000-&amp;&amp;&amp;&amp;&amp;</t>
  </si>
  <si>
    <t>115391-G-00-1030-1219-&amp;&amp;&amp;&amp;&amp;</t>
  </si>
  <si>
    <t>115391G - BIGIDEAS College Funded - 00 - UEBS-Economics</t>
  </si>
  <si>
    <t>115391</t>
  </si>
  <si>
    <t>115391G</t>
  </si>
  <si>
    <t>115391-G-00-1030-9000-&amp;&amp;&amp;&amp;&amp;</t>
  </si>
  <si>
    <t>115391G - BIGIDEAS College Funded - 00 - Balance Sheet</t>
  </si>
  <si>
    <t>115392-R-00-1013-3083-&amp;&amp;&amp;&amp;&amp;</t>
  </si>
  <si>
    <t>115392 - Innovate UK - 3083</t>
  </si>
  <si>
    <t>115392</t>
  </si>
  <si>
    <t>115392R</t>
  </si>
  <si>
    <t>115394</t>
  </si>
  <si>
    <t>115394-R-00-1007-1572-&amp;&amp;&amp;&amp;&amp;</t>
  </si>
  <si>
    <t>115394 - Royal Society (Government) - 1572</t>
  </si>
  <si>
    <t>115394R</t>
  </si>
  <si>
    <t>115395-R-00-1011-1478-&amp;&amp;&amp;&amp;&amp;</t>
  </si>
  <si>
    <t>115395 - Arts and Humanities Research Council (AHRC) - 1478</t>
  </si>
  <si>
    <t>115395</t>
  </si>
  <si>
    <t>115395R</t>
  </si>
  <si>
    <t>115395-R-00-1011-1630-&amp;&amp;&amp;&amp;&amp;</t>
  </si>
  <si>
    <t>115395 - Arts and Humanities Research Council (AHRC) - 1630</t>
  </si>
  <si>
    <t>115396-R-00-1166-1884-&amp;&amp;&amp;&amp;&amp;</t>
  </si>
  <si>
    <t>115396 - British Scoliosis Research Foundation - 1884</t>
  </si>
  <si>
    <t>115396</t>
  </si>
  <si>
    <t>115396R</t>
  </si>
  <si>
    <t>115397-R-00-2305-2486-&amp;&amp;&amp;&amp;&amp;</t>
  </si>
  <si>
    <t>115397 - British Nutrition Foundation - 2486</t>
  </si>
  <si>
    <t>115397</t>
  </si>
  <si>
    <t>115397R</t>
  </si>
  <si>
    <t>115398-R-00-1006-1538-&amp;&amp;&amp;&amp;&amp;</t>
  </si>
  <si>
    <t>115398 - Economic and Social Research Council (ESRC) - 1538</t>
  </si>
  <si>
    <t>115398</t>
  </si>
  <si>
    <t>115398R</t>
  </si>
  <si>
    <t>115398-R-00-1006-2306-&amp;&amp;&amp;&amp;&amp;</t>
  </si>
  <si>
    <t>115398 - Economic and Social Research Council (ESRC) - 2306</t>
  </si>
  <si>
    <t>115399-R-00-1001-1232-&amp;&amp;&amp;&amp;&amp;</t>
  </si>
  <si>
    <t>115399 - Natural Environment Research Council (NERC) - 1232</t>
  </si>
  <si>
    <t>115399</t>
  </si>
  <si>
    <t>115399R</t>
  </si>
  <si>
    <t>115399-R-00-1001-9000-&amp;&amp;&amp;&amp;&amp;</t>
  </si>
  <si>
    <t>115399R - Using plant hydraulic scaling to predict the droug</t>
  </si>
  <si>
    <t>115404-G-00-1030-1897-&amp;&amp;&amp;&amp;&amp;</t>
  </si>
  <si>
    <t>115404G - SPF Budget 20-21 (S Banducci) - 00 - SSIS-SSIS Cen</t>
  </si>
  <si>
    <t>115404</t>
  </si>
  <si>
    <t>115404G</t>
  </si>
  <si>
    <t>115404-G-00-1030-9000-&amp;&amp;&amp;&amp;&amp;</t>
  </si>
  <si>
    <t>115404G - SPF Budget 20-21 (S Banducci) - 00 - Balance Sheet</t>
  </si>
  <si>
    <t>115405-G-00-1030-1271-&amp;&amp;&amp;&amp;&amp;</t>
  </si>
  <si>
    <t>115405G - PDA: Shanika Matharage - 00 - CEMPS-Engineering Ac</t>
  </si>
  <si>
    <t>115405</t>
  </si>
  <si>
    <t>115405G</t>
  </si>
  <si>
    <t>115406-G-00-1030-2546-&amp;&amp;&amp;&amp;&amp;</t>
  </si>
  <si>
    <t>115406G - International Incentive: Michelle Ryan - 00 - CLES</t>
  </si>
  <si>
    <t>115406</t>
  </si>
  <si>
    <t>115406G</t>
  </si>
  <si>
    <t>115407-G-00-1030-1867-&amp;&amp;&amp;&amp;&amp;</t>
  </si>
  <si>
    <t>115407G - TASS (Sport) - 00 - CS-Performance Sport</t>
  </si>
  <si>
    <t>115407</t>
  </si>
  <si>
    <t>115407G</t>
  </si>
  <si>
    <t>115407-G-00-1030-9000-&amp;&amp;&amp;&amp;&amp;</t>
  </si>
  <si>
    <t>115407G - TASS (Sport) - 00 - Balance Sheet</t>
  </si>
  <si>
    <t>115408-G-00-1030-2892-&amp;&amp;&amp;&amp;&amp;</t>
  </si>
  <si>
    <t>115408G - Inpatient Training - 00 - CLES –Systemic</t>
  </si>
  <si>
    <t>115408</t>
  </si>
  <si>
    <t>115408G</t>
  </si>
  <si>
    <t>115408-G-00-1030-9000-&amp;&amp;&amp;&amp;&amp;</t>
  </si>
  <si>
    <t>115408G - Inpatient Training - 00 - Balance Sheet</t>
  </si>
  <si>
    <t>115410-G-00-1030-3121-&amp;&amp;&amp;&amp;&amp;</t>
  </si>
  <si>
    <t>115410G - SSIS-Scholarship-Maria Dede 660045577 - 00 - SSIS-</t>
  </si>
  <si>
    <t>115410</t>
  </si>
  <si>
    <t>115410G</t>
  </si>
  <si>
    <t>115410-G-00-1030-9000-&amp;&amp;&amp;&amp;&amp;</t>
  </si>
  <si>
    <t>115410G - SSIS-Scholarship-Maria Dede 660045577 - 00 - Balan</t>
  </si>
  <si>
    <t>115411-G-00-1030-3118-&amp;&amp;&amp;&amp;&amp;</t>
  </si>
  <si>
    <t>115411G - SSIS-Scholarship-Emir Omer Emre 650032899 - 00 - S</t>
  </si>
  <si>
    <t>115411</t>
  </si>
  <si>
    <t>115411G</t>
  </si>
  <si>
    <t>115411-G-00-1030-9000-&amp;&amp;&amp;&amp;&amp;</t>
  </si>
  <si>
    <t>115411G - SSIS-Scholarship-Emir Omer Emre 650032899 - 00 - B</t>
  </si>
  <si>
    <t>115412-G-00-1030-3118-&amp;&amp;&amp;&amp;&amp;</t>
  </si>
  <si>
    <t>115412G - SSIS-Scholarship-Daehee Jang 640057650 - 00 - SSIS</t>
  </si>
  <si>
    <t>115412</t>
  </si>
  <si>
    <t>115412G</t>
  </si>
  <si>
    <t>115412-G-00-1030-9000-&amp;&amp;&amp;&amp;&amp;</t>
  </si>
  <si>
    <t>115412G - SSIS-Scholarship-Daehee Jang 640057650 - 00 - Bala</t>
  </si>
  <si>
    <t>115413-G-00-1030-3120-&amp;&amp;&amp;&amp;&amp;</t>
  </si>
  <si>
    <t>115413G - SSIS-Scholarship-Olivia Jones 640002766 - 00 - SSI</t>
  </si>
  <si>
    <t>115413</t>
  </si>
  <si>
    <t>115413G</t>
  </si>
  <si>
    <t>115413-G-00-1030-9000-&amp;&amp;&amp;&amp;&amp;</t>
  </si>
  <si>
    <t>115413G - SSIS-Scholarship-Olivia Jones 640002766 - 00 - Bal</t>
  </si>
  <si>
    <t>115414-G-00-1030-3115-&amp;&amp;&amp;&amp;&amp;</t>
  </si>
  <si>
    <t>115414G - SSIS-Scholarship-Andreas Karoutas 610041387 - 00 -</t>
  </si>
  <si>
    <t>115414</t>
  </si>
  <si>
    <t>115414G</t>
  </si>
  <si>
    <t>115414-G-00-1030-9000-&amp;&amp;&amp;&amp;&amp;</t>
  </si>
  <si>
    <t>115415-G-00-1030-3118-&amp;&amp;&amp;&amp;&amp;</t>
  </si>
  <si>
    <t>115415G - SSIS-Scholarship-Zhimin Shen 660039168 - 00 - SSIS</t>
  </si>
  <si>
    <t>115415</t>
  </si>
  <si>
    <t>115415G</t>
  </si>
  <si>
    <t>115415-G-00-1030-9000-&amp;&amp;&amp;&amp;&amp;</t>
  </si>
  <si>
    <t>115415G - SSIS-Scholarship-Zhimin Shen 660039168 - 00 - Bala</t>
  </si>
  <si>
    <t>115416-G-00-1030-3118-&amp;&amp;&amp;&amp;&amp;</t>
  </si>
  <si>
    <t>115416G - SSIS-Scholarship-Taghreed Masri 700073065 - 00 - S</t>
  </si>
  <si>
    <t>115416</t>
  </si>
  <si>
    <t>115416G</t>
  </si>
  <si>
    <t>115416-G-00-1030-9000-&amp;&amp;&amp;&amp;&amp;</t>
  </si>
  <si>
    <t>115416G - SSIS-Scholarship-Taghreed Masri 700073065 - 00 - B</t>
  </si>
  <si>
    <t>115417</t>
  </si>
  <si>
    <t>115417R</t>
  </si>
  <si>
    <t>115417-R-00-1013-1354-&amp;&amp;&amp;&amp;&amp;</t>
  </si>
  <si>
    <t>115417 - Innovate UK - 1354</t>
  </si>
  <si>
    <t>115417-R-00-1013-1645-&amp;&amp;&amp;&amp;&amp;</t>
  </si>
  <si>
    <t>115417 - Innovate UK - 1645</t>
  </si>
  <si>
    <t>115417-R-00-2303-1354-&amp;&amp;&amp;&amp;&amp;</t>
  </si>
  <si>
    <t>115417 - Sartorius Stedim Lab Limited - 1354</t>
  </si>
  <si>
    <t>115417-R-00-2303-1645-&amp;&amp;&amp;&amp;&amp;</t>
  </si>
  <si>
    <t>115417 - Sartorius Stedim Lab Limited - 1645</t>
  </si>
  <si>
    <t>115418-R-00-1013-2339-&amp;&amp;&amp;&amp;&amp;</t>
  </si>
  <si>
    <t>115418 - Innovate UK - 2339</t>
  </si>
  <si>
    <t>115418</t>
  </si>
  <si>
    <t>115418R</t>
  </si>
  <si>
    <t>115418-R-00-2311-2339-&amp;&amp;&amp;&amp;&amp;</t>
  </si>
  <si>
    <t>115418 - Agile Applications Limited - 2339</t>
  </si>
  <si>
    <t>115420-R-00-1003-1993-&amp;&amp;&amp;&amp;&amp;</t>
  </si>
  <si>
    <t>115420 - National Institute for Health Research (NIHR) - 199</t>
  </si>
  <si>
    <t>115420</t>
  </si>
  <si>
    <t>115420R</t>
  </si>
  <si>
    <t>115420-R-00-1003-2122-&amp;&amp;&amp;&amp;&amp;</t>
  </si>
  <si>
    <t>115420 - National Institute for Health Research (NIHR) - 212</t>
  </si>
  <si>
    <t>115421-R-00-1001-1232-&amp;&amp;&amp;&amp;&amp;</t>
  </si>
  <si>
    <t>115421 - Natural Environment Research Council (NERC) - 1232</t>
  </si>
  <si>
    <t>115421</t>
  </si>
  <si>
    <t>115421R</t>
  </si>
  <si>
    <t>115422-R-00-2307-2122-&amp;&amp;&amp;&amp;&amp;</t>
  </si>
  <si>
    <t>115422 - Health Data Research UK - 2122</t>
  </si>
  <si>
    <t>115422</t>
  </si>
  <si>
    <t>115422R</t>
  </si>
  <si>
    <t>115423-R-00-1013-1572-&amp;&amp;&amp;&amp;&amp;</t>
  </si>
  <si>
    <t>115423R - UKRI COA R1 110855 Synergy of novel chemistry and</t>
  </si>
  <si>
    <t>115423</t>
  </si>
  <si>
    <t>115423R</t>
  </si>
  <si>
    <t>115423-R-00-1906-1572-&amp;&amp;&amp;&amp;&amp;</t>
  </si>
  <si>
    <t>115423 - UK Research and Innovation - 1572</t>
  </si>
  <si>
    <t>115429-G-00-1030-1786-&amp;&amp;&amp;&amp;&amp;</t>
  </si>
  <si>
    <t>115429G - Relocation: Francesco Cangiano - 00 - UEBS-Recruit</t>
  </si>
  <si>
    <t>115429</t>
  </si>
  <si>
    <t>115429G</t>
  </si>
  <si>
    <t>115429-G-00-1030-9000-&amp;&amp;&amp;&amp;&amp;</t>
  </si>
  <si>
    <t>115429G - Relocation: Francesco Cangiano - 00 - Balance Shee</t>
  </si>
  <si>
    <t>115430-G-00-1030-3097-&amp;&amp;&amp;&amp;&amp;</t>
  </si>
  <si>
    <t>115430G - LSI Cells: Austin Smith - 00 - CLES-LSI Bioscience</t>
  </si>
  <si>
    <t>115430</t>
  </si>
  <si>
    <t>115430G</t>
  </si>
  <si>
    <t>115431-G-00-2107-1573-&amp;&amp;&amp;&amp;&amp;</t>
  </si>
  <si>
    <t>115431G - IIB Impact Strategy - HUMS - 00 - IIB - Research &amp;</t>
  </si>
  <si>
    <t>115431</t>
  </si>
  <si>
    <t>115431G</t>
  </si>
  <si>
    <t>115431-G-00-2107-9000-&amp;&amp;&amp;&amp;&amp;</t>
  </si>
  <si>
    <t>115431G - IIB Impact Strategy - HUMS - 00 - Balance Sheet</t>
  </si>
  <si>
    <t>115432-G-00-2107-1573-&amp;&amp;&amp;&amp;&amp;</t>
  </si>
  <si>
    <t>115432G - IIB Impact Strategy - CLES - 00 - IIB - Research &amp;</t>
  </si>
  <si>
    <t>115432</t>
  </si>
  <si>
    <t>115432G</t>
  </si>
  <si>
    <t>115432-G-00-2107-9000-&amp;&amp;&amp;&amp;&amp;</t>
  </si>
  <si>
    <t>115432G - IIB Impact Strategy - CLES - 00 - Balance Sheet</t>
  </si>
  <si>
    <t>115433-G-00-2107-1573-&amp;&amp;&amp;&amp;&amp;</t>
  </si>
  <si>
    <t>115433G - IIB Impact Strategy - SSIS - 00 - IIB - Research &amp;</t>
  </si>
  <si>
    <t>115433</t>
  </si>
  <si>
    <t>115433G</t>
  </si>
  <si>
    <t>115433-G-00-2107-9000-&amp;&amp;&amp;&amp;&amp;</t>
  </si>
  <si>
    <t>115433G - IIB Impact Strategy - SSIS - 00 - Balance Sheet</t>
  </si>
  <si>
    <t>115434-G-00-2107-1573-&amp;&amp;&amp;&amp;&amp;</t>
  </si>
  <si>
    <t>115434G - IIB Impact Strategy - CMH - 00 - IIB - Research &amp;</t>
  </si>
  <si>
    <t>115434</t>
  </si>
  <si>
    <t>115434G</t>
  </si>
  <si>
    <t>115434-G-00-2107-9000-&amp;&amp;&amp;&amp;&amp;</t>
  </si>
  <si>
    <t>115434G - IIB Impact Strategy - CMH - 00 - Balance Sheet</t>
  </si>
  <si>
    <t>115435-G-00-2107-1573-&amp;&amp;&amp;&amp;&amp;</t>
  </si>
  <si>
    <t>115435G - IIB Impact Strategy - EMPS - 00 - IIB - Research &amp;</t>
  </si>
  <si>
    <t>115435</t>
  </si>
  <si>
    <t>115435G</t>
  </si>
  <si>
    <t>115435-G-00-2107-9000-&amp;&amp;&amp;&amp;&amp;</t>
  </si>
  <si>
    <t>115435G - IIB Impact Strategy - EMPS - 00 - Balance Sheet</t>
  </si>
  <si>
    <t>115436-G-00-2107-1573-&amp;&amp;&amp;&amp;&amp;</t>
  </si>
  <si>
    <t>115436G - IIB Impact Strategy - UEBS - 00 - IIB - Research &amp;</t>
  </si>
  <si>
    <t>115436</t>
  </si>
  <si>
    <t>115436G</t>
  </si>
  <si>
    <t>115436-G-00-2107-9000-&amp;&amp;&amp;&amp;&amp;</t>
  </si>
  <si>
    <t>115436G - IIB Impact Strategy - UEBS - 00 - Balance Sheet</t>
  </si>
  <si>
    <t>115437-G-00-2107-1573-&amp;&amp;&amp;&amp;&amp;</t>
  </si>
  <si>
    <t>115437G - IIB Impact Strategy - PS - 00 - IIB - Research &amp; I</t>
  </si>
  <si>
    <t>115437</t>
  </si>
  <si>
    <t>115437G</t>
  </si>
  <si>
    <t>115437-G-00-2107-9000-&amp;&amp;&amp;&amp;&amp;</t>
  </si>
  <si>
    <t>115437G - IIB Impact Strategy - PS - 00 - Balance Sheet</t>
  </si>
  <si>
    <t>115438-G-00-1030-1528-&amp;&amp;&amp;&amp;&amp;</t>
  </si>
  <si>
    <t>115438G - SSIS ADR Award-SafePod - 00 - SSIS-ADR Discretiona</t>
  </si>
  <si>
    <t>115438</t>
  </si>
  <si>
    <t>115438G</t>
  </si>
  <si>
    <t>115438-G-00-1030-9000-&amp;&amp;&amp;&amp;&amp;</t>
  </si>
  <si>
    <t>115438G - SSIS ADR Award-SafePod - 00 - Balance Sheet</t>
  </si>
  <si>
    <t>115439-G-00-1030-2829-&amp;&amp;&amp;&amp;&amp;</t>
  </si>
  <si>
    <t>115439G - Teach Allow: Sarah Crowley - 00 - CLES-DoE Geograp</t>
  </si>
  <si>
    <t>115439</t>
  </si>
  <si>
    <t>115439G</t>
  </si>
  <si>
    <t>115439-G-00-1030-9000-&amp;&amp;&amp;&amp;&amp;</t>
  </si>
  <si>
    <t>115439G - Teach Allow: Sarah Crowley - 00 - Balance Sheet</t>
  </si>
  <si>
    <t>115440-G-00-1030-2829-&amp;&amp;&amp;&amp;&amp;</t>
  </si>
  <si>
    <t>115440G - Teach Allow: Katie Orchel - 00 - CLES-DoE Geograph</t>
  </si>
  <si>
    <t>115440</t>
  </si>
  <si>
    <t>115440G</t>
  </si>
  <si>
    <t>115440-G-00-1030-9000-&amp;&amp;&amp;&amp;&amp;</t>
  </si>
  <si>
    <t>115440G - Teach Allow: Katie Orchel - 00 - Balance Sheet</t>
  </si>
  <si>
    <t>115441-G-00-1030-2829-&amp;&amp;&amp;&amp;&amp;</t>
  </si>
  <si>
    <t>115441G - Teach Allow: Richard Lowes - 00 - CLES-DoE Geograp</t>
  </si>
  <si>
    <t>115441</t>
  </si>
  <si>
    <t>115441G</t>
  </si>
  <si>
    <t>115442-G-00-1024-1684-&amp;&amp;&amp;&amp;&amp;</t>
  </si>
  <si>
    <t>115442G - Studentship:Eliana Katherine Molina Ramirez 700038</t>
  </si>
  <si>
    <t>115442</t>
  </si>
  <si>
    <t>115442G</t>
  </si>
  <si>
    <t>115442-G-00-1024-9000-&amp;&amp;&amp;&amp;&amp;</t>
  </si>
  <si>
    <t>115442-G-00-1030-1684-&amp;&amp;&amp;&amp;&amp;</t>
  </si>
  <si>
    <t>115442-G-00-1030-9000-&amp;&amp;&amp;&amp;&amp;</t>
  </si>
  <si>
    <t>115443-G-00-1030-3239-&amp;&amp;&amp;&amp;&amp;</t>
  </si>
  <si>
    <t>115443G - MSc Studenship Chloe Hart 670034566 - 00 - CLES- C</t>
  </si>
  <si>
    <t>115443</t>
  </si>
  <si>
    <t>115443G</t>
  </si>
  <si>
    <t>115443-G-00-1030-9000-&amp;&amp;&amp;&amp;&amp;</t>
  </si>
  <si>
    <t>115443G - MSc Studenship Chloe Hart 670034566 - 00 - Balance</t>
  </si>
  <si>
    <t>115444-G-00-2100-1196-&amp;&amp;&amp;&amp;&amp;</t>
  </si>
  <si>
    <t>115444G - QUEX Studentship Ellen Williamson 700075855 March</t>
  </si>
  <si>
    <t>115444</t>
  </si>
  <si>
    <t>115444G</t>
  </si>
  <si>
    <t>115444-G-00-2100-9000-&amp;&amp;&amp;&amp;&amp;</t>
  </si>
  <si>
    <t>115445-G-00-2100-2551-&amp;&amp;&amp;&amp;&amp;</t>
  </si>
  <si>
    <t>115445G - QUEX Studentship Samuel Kraus 700071198 March 2025</t>
  </si>
  <si>
    <t>115445</t>
  </si>
  <si>
    <t>115445G</t>
  </si>
  <si>
    <t>115445-G-00-2100-9000-&amp;&amp;&amp;&amp;&amp;</t>
  </si>
  <si>
    <t>115446-R-00-1010-2122-&amp;&amp;&amp;&amp;&amp;</t>
  </si>
  <si>
    <t>115446R - COVID COST EXTENSION - 100722R Exploring Diagnosis</t>
  </si>
  <si>
    <t>115446</t>
  </si>
  <si>
    <t>115446R</t>
  </si>
  <si>
    <t>115451-R-00-1009-1993-&amp;&amp;&amp;&amp;&amp;</t>
  </si>
  <si>
    <t>115451 - Medical Research Council (MRC) - 1993</t>
  </si>
  <si>
    <t>115451</t>
  </si>
  <si>
    <t>115451R</t>
  </si>
  <si>
    <t>115452-C-00-1079-2987-&amp;&amp;&amp;&amp;&amp;</t>
  </si>
  <si>
    <t>Hidex 300SL Automatic TDCR Liquid Scintillation Counter</t>
  </si>
  <si>
    <t>115452</t>
  </si>
  <si>
    <t>115452C</t>
  </si>
  <si>
    <t>115453-R-00-1005-1755-&amp;&amp;&amp;&amp;&amp;</t>
  </si>
  <si>
    <t>115453 - Biotechnology &amp; Biological Sciences Research Counci</t>
  </si>
  <si>
    <t>115453</t>
  </si>
  <si>
    <t>115453R</t>
  </si>
  <si>
    <t>115453-R-00-1005-2486-&amp;&amp;&amp;&amp;&amp;</t>
  </si>
  <si>
    <t>115458-G-00-1030-2095-&amp;&amp;&amp;&amp;&amp;</t>
  </si>
  <si>
    <t>115458G - MS Licensing - 00 - PS-Vendor &amp; Supplier Managemen</t>
  </si>
  <si>
    <t>115458</t>
  </si>
  <si>
    <t>115458G</t>
  </si>
  <si>
    <t>115459-G-00-2088-1832-&amp;&amp;&amp;&amp;&amp;</t>
  </si>
  <si>
    <t>115459G - 07202021 - Marisa Lazzari GCRF FF - 00 - RS - Glob</t>
  </si>
  <si>
    <t>115459</t>
  </si>
  <si>
    <t>115459G</t>
  </si>
  <si>
    <t>115459-G-00-2088-9000-&amp;&amp;&amp;&amp;&amp;</t>
  </si>
  <si>
    <t>115459G - 07202021 - Marisa Lazzari GCRF FF - 00 - Balance S</t>
  </si>
  <si>
    <t>115460-G-00-2088-1832-&amp;&amp;&amp;&amp;&amp;</t>
  </si>
  <si>
    <t>115460G - 08202021 - Sarah Hartley GCRF FF - 00 - RS - Globa</t>
  </si>
  <si>
    <t>115460</t>
  </si>
  <si>
    <t>115460G</t>
  </si>
  <si>
    <t>115460-G-00-2088-9000-&amp;&amp;&amp;&amp;&amp;</t>
  </si>
  <si>
    <t>115460G - 08202021 - Sarah Hartley GCRF FF - 00 - Balance Sh</t>
  </si>
  <si>
    <t>115461-G-00-2088-1832-&amp;&amp;&amp;&amp;&amp;</t>
  </si>
  <si>
    <t>115461G - 09202021 - Toby Pennington GCRF FF - 00 - RS - Glo</t>
  </si>
  <si>
    <t>115461</t>
  </si>
  <si>
    <t>115461G</t>
  </si>
  <si>
    <t>115461-G-00-2088-9000-&amp;&amp;&amp;&amp;&amp;</t>
  </si>
  <si>
    <t>115461G - 09202021 - Toby Pennington GCRF FF - 00 - Balance</t>
  </si>
  <si>
    <t>115463-G-00-1030-2239-&amp;&amp;&amp;&amp;&amp;</t>
  </si>
  <si>
    <t>115463G - Relocation: Rucha Dalwadi - 00 - CEMPS-Recruitment</t>
  </si>
  <si>
    <t>115463</t>
  </si>
  <si>
    <t>115463G</t>
  </si>
  <si>
    <t>115463-G-00-1030-9000-&amp;&amp;&amp;&amp;&amp;</t>
  </si>
  <si>
    <t>115463G - Relocation: Rucha Dalwadi - 00 - Balance Sheet</t>
  </si>
  <si>
    <t>115464-G-00-1030-2275-&amp;&amp;&amp;&amp;&amp;</t>
  </si>
  <si>
    <t>115464G - Studentship:Bhavya Joshi 690068074 Sept 2024 - 00</t>
  </si>
  <si>
    <t>115464</t>
  </si>
  <si>
    <t>115464G</t>
  </si>
  <si>
    <t>115464-G-00-1030-9000-&amp;&amp;&amp;&amp;&amp;</t>
  </si>
  <si>
    <t>115465-G-00-1030-1969-&amp;&amp;&amp;&amp;&amp;</t>
  </si>
  <si>
    <t>115465G - Studentship: Jed Spree 660040902 Nov 2024 - 00 - C</t>
  </si>
  <si>
    <t>115465</t>
  </si>
  <si>
    <t>115465G</t>
  </si>
  <si>
    <t>115465-G-00-1030-9000-&amp;&amp;&amp;&amp;&amp;</t>
  </si>
  <si>
    <t>115465G - Studentship: Jed Spree 660040902 Nov 2024 - 00 - B</t>
  </si>
  <si>
    <t>115466-R-00-1132-2271-&amp;&amp;&amp;&amp;&amp;</t>
  </si>
  <si>
    <t>115466 - Darwin Initiative (Darwin Finance – LTS Internation</t>
  </si>
  <si>
    <t>115466</t>
  </si>
  <si>
    <t>115466R</t>
  </si>
  <si>
    <t>115467-R-00-1009-2122-&amp;&amp;&amp;&amp;&amp;</t>
  </si>
  <si>
    <t>115467R - Tracking the impact of the Coronavirus on the ment</t>
  </si>
  <si>
    <t>115467</t>
  </si>
  <si>
    <t>115467R</t>
  </si>
  <si>
    <t>115468-R-00-1001-1181-&amp;&amp;&amp;&amp;&amp;</t>
  </si>
  <si>
    <t>115468 - Natural Environment Research Council (NERC) - 1181</t>
  </si>
  <si>
    <t>115468</t>
  </si>
  <si>
    <t>115468R</t>
  </si>
  <si>
    <t>115468-R-00-1001-1895-&amp;&amp;&amp;&amp;&amp;</t>
  </si>
  <si>
    <t>115468 - Natural Environment Research Council (NERC) - 1895</t>
  </si>
  <si>
    <t>115469-R-00-1012-1012-&amp;&amp;&amp;&amp;&amp;</t>
  </si>
  <si>
    <t>115469 - Defence Science and Technology Laboratory (DSTL) -</t>
  </si>
  <si>
    <t>115469</t>
  </si>
  <si>
    <t>115469R</t>
  </si>
  <si>
    <t>115470-R-00-1000-2486-&amp;&amp;&amp;&amp;&amp;</t>
  </si>
  <si>
    <t>115470 - European Commission - 2486</t>
  </si>
  <si>
    <t>115470</t>
  </si>
  <si>
    <t>115470R</t>
  </si>
  <si>
    <t>115471-R-00-1002-2294-&amp;&amp;&amp;&amp;&amp;</t>
  </si>
  <si>
    <t>115471 - Engineering and Physical Sciences Research Council</t>
  </si>
  <si>
    <t>115471</t>
  </si>
  <si>
    <t>115471R</t>
  </si>
  <si>
    <t>115472-R-00-1007-1232-&amp;&amp;&amp;&amp;&amp;</t>
  </si>
  <si>
    <t>115472 - Royal Society (Government) - 1232</t>
  </si>
  <si>
    <t>115472</t>
  </si>
  <si>
    <t>115472R</t>
  </si>
  <si>
    <t>115480-G-00-1030-1268-&amp;&amp;&amp;&amp;&amp;</t>
  </si>
  <si>
    <t>115480G - PDA: Raphaelle Haywood - 00 - CEMPS-Physics Academ</t>
  </si>
  <si>
    <t>115480</t>
  </si>
  <si>
    <t>115480G</t>
  </si>
  <si>
    <t>115481-G-00-1033-2939-&amp;&amp;&amp;&amp;&amp;</t>
  </si>
  <si>
    <t>115481G - ICE Racialised barriers to tourism - 00 - PS - Hum</t>
  </si>
  <si>
    <t>115481</t>
  </si>
  <si>
    <t>115481G</t>
  </si>
  <si>
    <t>115481-G-00-1033-9000-&amp;&amp;&amp;&amp;&amp;</t>
  </si>
  <si>
    <t>115481G - ICE Racialised barriers to tourism - 00 - Balance</t>
  </si>
  <si>
    <t>115482-G-00-1030-2416-&amp;&amp;&amp;&amp;&amp;</t>
  </si>
  <si>
    <t>115482G - UEBS Peer-to-Peer Networking LEP Funded - 00 - UEB</t>
  </si>
  <si>
    <t>115482</t>
  </si>
  <si>
    <t>115482G</t>
  </si>
  <si>
    <t>115482-G-00-1030-9000-&amp;&amp;&amp;&amp;&amp;</t>
  </si>
  <si>
    <t>115482G - UEBS Peer-to-Peer Networking LEP Funded - 00 - Bal</t>
  </si>
  <si>
    <t>115483-G-00-1030-2226-&amp;&amp;&amp;&amp;&amp;</t>
  </si>
  <si>
    <t>115483G - Dragon Capital Chair staffing non-donation funded</t>
  </si>
  <si>
    <t>115483</t>
  </si>
  <si>
    <t>115483G</t>
  </si>
  <si>
    <t>115485-G-00-1030-1041-&amp;&amp;&amp;&amp;&amp;</t>
  </si>
  <si>
    <t>115485G - Sunday Josiah Commonwealth bench fee - 00 - CMH-IB</t>
  </si>
  <si>
    <t>115485</t>
  </si>
  <si>
    <t>115485G</t>
  </si>
  <si>
    <t>115485-G-00-1030-9000-&amp;&amp;&amp;&amp;&amp;</t>
  </si>
  <si>
    <t>115485G - Sunday Josiah Commonwealth bench fee 680038317 - 0</t>
  </si>
  <si>
    <t>115486-R-00-1010-3149-&amp;&amp;&amp;&amp;&amp;</t>
  </si>
  <si>
    <t>115486 - Wellcome Trust - 3149</t>
  </si>
  <si>
    <t>115486</t>
  </si>
  <si>
    <t>115486R</t>
  </si>
  <si>
    <t>115487</t>
  </si>
  <si>
    <t>115487G</t>
  </si>
  <si>
    <t>115487-G-00-1015-2548-&amp;&amp;&amp;&amp;&amp;</t>
  </si>
  <si>
    <t>115487G - CEFAS- Sarah Woodsford- 660023193 Mechanisms of mo</t>
  </si>
  <si>
    <t>115487-G-00-1030-2548-&amp;&amp;&amp;&amp;&amp;</t>
  </si>
  <si>
    <t>115488-R-00-1003-2122-&amp;&amp;&amp;&amp;&amp;</t>
  </si>
  <si>
    <t>115488 - National Institute for Health Research (NIHR) - 212</t>
  </si>
  <si>
    <t>115488</t>
  </si>
  <si>
    <t>115488R</t>
  </si>
  <si>
    <t>115489-R-00-2309-1708-&amp;&amp;&amp;&amp;&amp;</t>
  </si>
  <si>
    <t>115489 - The Grass Foundation - 1708</t>
  </si>
  <si>
    <t>115489</t>
  </si>
  <si>
    <t>115489R</t>
  </si>
  <si>
    <t>115490-G-00-1029-2315-&amp;&amp;&amp;&amp;&amp;</t>
  </si>
  <si>
    <t>LTM Fire Precautions</t>
  </si>
  <si>
    <t>115490</t>
  </si>
  <si>
    <t>115490G</t>
  </si>
  <si>
    <t>115491-G-00-1005-1116-&amp;&amp;&amp;&amp;&amp;</t>
  </si>
  <si>
    <t>115491G - HDR - BBSRC SWbio DTP (2nd Grant) - Biotechnology</t>
  </si>
  <si>
    <t>115491</t>
  </si>
  <si>
    <t>115491G</t>
  </si>
  <si>
    <t>115491-G-00-1005-1157-&amp;&amp;&amp;&amp;&amp;</t>
  </si>
  <si>
    <t>115491-G-00-1005-1196-&amp;&amp;&amp;&amp;&amp;</t>
  </si>
  <si>
    <t>115491-G-00-1005-1250-&amp;&amp;&amp;&amp;&amp;</t>
  </si>
  <si>
    <t>115491-G-00-1005-1286-&amp;&amp;&amp;&amp;&amp;</t>
  </si>
  <si>
    <t>115491-G-00-1005-1493-&amp;&amp;&amp;&amp;&amp;</t>
  </si>
  <si>
    <t>115491-G-00-1005-1569-&amp;&amp;&amp;&amp;&amp;</t>
  </si>
  <si>
    <t>115491G - HDR - BBSRC SWbio DTP (2nd Grant) - 00 - Biotechno</t>
  </si>
  <si>
    <t>115491-G-00-1005-1572-&amp;&amp;&amp;&amp;&amp;</t>
  </si>
  <si>
    <t>115491-G-00-1005-1630-&amp;&amp;&amp;&amp;&amp;</t>
  </si>
  <si>
    <t>115491-G-00-1005-1637-&amp;&amp;&amp;&amp;&amp;</t>
  </si>
  <si>
    <t>115491-G-00-1005-1708-&amp;&amp;&amp;&amp;&amp;</t>
  </si>
  <si>
    <t>115491-G-00-1005-1891-&amp;&amp;&amp;&amp;&amp;</t>
  </si>
  <si>
    <t>115491-G-00-1005-1969-&amp;&amp;&amp;&amp;&amp;</t>
  </si>
  <si>
    <t>115491-G-00-1005-1972-&amp;&amp;&amp;&amp;&amp;</t>
  </si>
  <si>
    <t>115491-G-00-1005-2122-&amp;&amp;&amp;&amp;&amp;</t>
  </si>
  <si>
    <t>115491-G-00-1005-2230-&amp;&amp;&amp;&amp;&amp;</t>
  </si>
  <si>
    <t>115491-G-00-1005-2271-&amp;&amp;&amp;&amp;&amp;</t>
  </si>
  <si>
    <t>115491-G-00-1005-2306-&amp;&amp;&amp;&amp;&amp;</t>
  </si>
  <si>
    <t>115491-G-00-1005-2340-&amp;&amp;&amp;&amp;&amp;</t>
  </si>
  <si>
    <t>115491-G-00-1005-2353-&amp;&amp;&amp;&amp;&amp;</t>
  </si>
  <si>
    <t>115491-G-00-1005-2486-&amp;&amp;&amp;&amp;&amp;</t>
  </si>
  <si>
    <t>115491-G-00-1005-2548-&amp;&amp;&amp;&amp;&amp;</t>
  </si>
  <si>
    <t>115491-G-00-1005-2549-&amp;&amp;&amp;&amp;&amp;</t>
  </si>
  <si>
    <t>115491-G-00-1005-2550-&amp;&amp;&amp;&amp;&amp;</t>
  </si>
  <si>
    <t>115491-G-00-1005-2551-&amp;&amp;&amp;&amp;&amp;</t>
  </si>
  <si>
    <t>115491-G-00-1005-2556-&amp;&amp;&amp;&amp;&amp;</t>
  </si>
  <si>
    <t>115491-G-00-1030-1569-&amp;&amp;&amp;&amp;&amp;</t>
  </si>
  <si>
    <t>115491G - HDR - BBSRC SWbio DTP (2nd Grant) - 00 - Operating</t>
  </si>
  <si>
    <t>115491-G-00-1030-2548-&amp;&amp;&amp;&amp;&amp;</t>
  </si>
  <si>
    <t>115492-R-00-1016-2079-&amp;&amp;&amp;&amp;&amp;</t>
  </si>
  <si>
    <t>115492 - European Regional Development Fund (ERDF) - 2079</t>
  </si>
  <si>
    <t>115492</t>
  </si>
  <si>
    <t>115492R</t>
  </si>
  <si>
    <t>115492-R-00-1016-3059-&amp;&amp;&amp;&amp;&amp;</t>
  </si>
  <si>
    <t>115492 - European Regional Development Fund (ERDF) - 3059</t>
  </si>
  <si>
    <t>115493-R-00-1002-1645-&amp;&amp;&amp;&amp;&amp;</t>
  </si>
  <si>
    <t>115493 - Engineering and Physical Sciences Research Council</t>
  </si>
  <si>
    <t>115493</t>
  </si>
  <si>
    <t>115493R</t>
  </si>
  <si>
    <t>115494-G-00-1030-1708-&amp;&amp;&amp;&amp;&amp;</t>
  </si>
  <si>
    <t>115494G - MBA- Yasmin Meeda- 650026471- New Tools to Unravel</t>
  </si>
  <si>
    <t>115494</t>
  </si>
  <si>
    <t>115494G</t>
  </si>
  <si>
    <t>115494-G-00-1030-2551-&amp;&amp;&amp;&amp;&amp;</t>
  </si>
  <si>
    <t>115494-G-00-1635-2551-&amp;&amp;&amp;&amp;&amp;</t>
  </si>
  <si>
    <t>115500-G-00-1030-1348-&amp;&amp;&amp;&amp;&amp;</t>
  </si>
  <si>
    <t>115500G - Nursing Ethics - 00 - CMH-Nursing</t>
  </si>
  <si>
    <t>115500</t>
  </si>
  <si>
    <t>115500G</t>
  </si>
  <si>
    <t>115501-G-00-1030-1268-&amp;&amp;&amp;&amp;&amp;</t>
  </si>
  <si>
    <t>115501G - PDA: Sebastiaan Krijt - 00 - CEMPS-Physics Academi</t>
  </si>
  <si>
    <t>115501</t>
  </si>
  <si>
    <t>115501G</t>
  </si>
  <si>
    <t>115502-G-00-1030-2239-&amp;&amp;&amp;&amp;&amp;</t>
  </si>
  <si>
    <t>115502G - Relocation: Sebastiaan Krijt - 00 - CEMPS-Recruitm</t>
  </si>
  <si>
    <t>115502</t>
  </si>
  <si>
    <t>115502G</t>
  </si>
  <si>
    <t>115502-G-00-1030-9000-&amp;&amp;&amp;&amp;&amp;</t>
  </si>
  <si>
    <t>115502G - Relocation: Sebastiaan Krijt - 00 - Balance Sheet</t>
  </si>
  <si>
    <t>115503-G-00-1030-3388-&amp;&amp;&amp;&amp;&amp;</t>
  </si>
  <si>
    <t>115503G - Experience - Wellbeing - 00 - Project Experience</t>
  </si>
  <si>
    <t>115503</t>
  </si>
  <si>
    <t>115503G</t>
  </si>
  <si>
    <t>115503-G-00-1037-3388-&amp;&amp;&amp;&amp;&amp;</t>
  </si>
  <si>
    <t>115503G - Experience - Wellbeing - 00 - CapFund 2016-26 - IT</t>
  </si>
  <si>
    <t>115504-G-00-1030-3388-&amp;&amp;&amp;&amp;&amp;</t>
  </si>
  <si>
    <t>115504G - Experience - Occupy and Entertain - 00 - Project E</t>
  </si>
  <si>
    <t>115504</t>
  </si>
  <si>
    <t>115504G</t>
  </si>
  <si>
    <t>115505-G-00-1030-3388-&amp;&amp;&amp;&amp;&amp;</t>
  </si>
  <si>
    <t>115505G - Experience - PG welcome - 00 - Project Experience</t>
  </si>
  <si>
    <t>115505</t>
  </si>
  <si>
    <t>115505G</t>
  </si>
  <si>
    <t>115506-G-00-1030-3388-&amp;&amp;&amp;&amp;&amp;</t>
  </si>
  <si>
    <t>115506G - Experience - Wellbeing - 00 - Project Experience</t>
  </si>
  <si>
    <t>115506</t>
  </si>
  <si>
    <t>115506G</t>
  </si>
  <si>
    <t>115507-G-00-1012-3341-&amp;&amp;&amp;&amp;&amp;</t>
  </si>
  <si>
    <t>115507G - Centre for Metamaterials Research and Innovation -</t>
  </si>
  <si>
    <t>115507</t>
  </si>
  <si>
    <t>115507G</t>
  </si>
  <si>
    <t>115507-G-00-1030-3341-&amp;&amp;&amp;&amp;&amp;</t>
  </si>
  <si>
    <t>115508-G-00-1037-2984-&amp;&amp;&amp;&amp;&amp;</t>
  </si>
  <si>
    <t>115508G - Essential Security - 00 - CapFund 2016-26 - IT inv</t>
  </si>
  <si>
    <t>115508</t>
  </si>
  <si>
    <t>115508G</t>
  </si>
  <si>
    <t>115508-G-00-1037-9000-&amp;&amp;&amp;&amp;&amp;</t>
  </si>
  <si>
    <t>115508G - Essential Security - 00 - Balance Sheet</t>
  </si>
  <si>
    <t>115509-G-00-1037-2984-&amp;&amp;&amp;&amp;&amp;</t>
  </si>
  <si>
    <t>115509G - Attendance Monitoring: Phase 2 - 00 - CapFund 2016</t>
  </si>
  <si>
    <t>115509</t>
  </si>
  <si>
    <t>115509G</t>
  </si>
  <si>
    <t>115509-G-00-1037-9000-&amp;&amp;&amp;&amp;&amp;</t>
  </si>
  <si>
    <t>115509G - Attendance Monitoring: Phase 2 - 00 - Balance Shee</t>
  </si>
  <si>
    <t>115510-G-00-1037-2984-&amp;&amp;&amp;&amp;&amp;</t>
  </si>
  <si>
    <t>115510G - Digital Vision - 00 - CapFund 2016-26 - IT investm</t>
  </si>
  <si>
    <t>115510</t>
  </si>
  <si>
    <t>115510G</t>
  </si>
  <si>
    <t>115510-G-00-1037-9000-&amp;&amp;&amp;&amp;&amp;</t>
  </si>
  <si>
    <t>115510G - Digital Vision - 00 - Balance Sheet</t>
  </si>
  <si>
    <t>115511-R-00-1013-1645-&amp;&amp;&amp;&amp;&amp;</t>
  </si>
  <si>
    <t>115511 - Innovate UK - 1645</t>
  </si>
  <si>
    <t>115511</t>
  </si>
  <si>
    <t>115511R</t>
  </si>
  <si>
    <t>115511-R-00-1013-2339-&amp;&amp;&amp;&amp;&amp;</t>
  </si>
  <si>
    <t>115511 - Innovate UK - 2339</t>
  </si>
  <si>
    <t>115512-R-00-1006-2122-&amp;&amp;&amp;&amp;&amp;</t>
  </si>
  <si>
    <t>115512 - Economic and Social Research Council (ESRC) - 2122</t>
  </si>
  <si>
    <t>115512</t>
  </si>
  <si>
    <t>115512R</t>
  </si>
  <si>
    <t>115513-R-00-1003-2122-&amp;&amp;&amp;&amp;&amp;</t>
  </si>
  <si>
    <t>115513 - National Institute for Health Research (NIHR) - 212</t>
  </si>
  <si>
    <t>115513</t>
  </si>
  <si>
    <t>115513R</t>
  </si>
  <si>
    <t>115514-R-00-1272-2122-&amp;&amp;&amp;&amp;&amp;</t>
  </si>
  <si>
    <t>115514 - Public Health England - 2122</t>
  </si>
  <si>
    <t>115514</t>
  </si>
  <si>
    <t>115514R</t>
  </si>
  <si>
    <t>115515-R-00-1003-2122-&amp;&amp;&amp;&amp;&amp;</t>
  </si>
  <si>
    <t>115515 - National Institute for Health Research (NIHR) - 212</t>
  </si>
  <si>
    <t>115515</t>
  </si>
  <si>
    <t>115515R</t>
  </si>
  <si>
    <t>115516-R-00-2314-1755-&amp;&amp;&amp;&amp;&amp;</t>
  </si>
  <si>
    <t>115516 - National Cancer Center - 1755</t>
  </si>
  <si>
    <t>115516</t>
  </si>
  <si>
    <t>115516R</t>
  </si>
  <si>
    <t>115517-R-00-1002-1755-&amp;&amp;&amp;&amp;&amp;</t>
  </si>
  <si>
    <t>115517 - Engineering and Physical Sciences Research Council</t>
  </si>
  <si>
    <t>115517</t>
  </si>
  <si>
    <t>115517R</t>
  </si>
  <si>
    <t>115517-R-00-1002-1972-&amp;&amp;&amp;&amp;&amp;</t>
  </si>
  <si>
    <t>115517-R-00-1002-2339-&amp;&amp;&amp;&amp;&amp;</t>
  </si>
  <si>
    <t>115518-R-00-1530-1232-&amp;&amp;&amp;&amp;&amp;</t>
  </si>
  <si>
    <t>115518 - Plymouth City Council - 1232</t>
  </si>
  <si>
    <t>115518</t>
  </si>
  <si>
    <t>115518R</t>
  </si>
  <si>
    <t>115519-R-00-1084-2271-&amp;&amp;&amp;&amp;&amp;</t>
  </si>
  <si>
    <t>115519 - Environment Agency - 2271</t>
  </si>
  <si>
    <t>115519</t>
  </si>
  <si>
    <t>115519R</t>
  </si>
  <si>
    <t>115520-R-00-1589-1232-&amp;&amp;&amp;&amp;&amp;</t>
  </si>
  <si>
    <t>115520 - Scottish Natural Heritage - 1232</t>
  </si>
  <si>
    <t>115520</t>
  </si>
  <si>
    <t>115520R</t>
  </si>
  <si>
    <t>115525-G-00-1030-3029-&amp;&amp;&amp;&amp;&amp;</t>
  </si>
  <si>
    <t>115525G - UEBS DIGIT Non Pay - 00 - UEBS-INDEX</t>
  </si>
  <si>
    <t>115525</t>
  </si>
  <si>
    <t>115525G</t>
  </si>
  <si>
    <t>115526-G-00-1030-2312-&amp;&amp;&amp;&amp;&amp;</t>
  </si>
  <si>
    <t>115526G - Studentship: Gonzalez U 670062241 - 00 - CEMPS-PGR</t>
  </si>
  <si>
    <t>115526</t>
  </si>
  <si>
    <t>115526G</t>
  </si>
  <si>
    <t>115527-G-00-1030-3153-&amp;&amp;&amp;&amp;&amp;</t>
  </si>
  <si>
    <t>115527G - UEBS 20-21 DUKE Award M Fonseca - 00 - UEBS-Mobili</t>
  </si>
  <si>
    <t>115527</t>
  </si>
  <si>
    <t>115527G</t>
  </si>
  <si>
    <t>115527-G-00-1030-9000-&amp;&amp;&amp;&amp;&amp;</t>
  </si>
  <si>
    <t>115527G - UEBS 20-21 DUKE Award M Fonseca - 00 - Balance She</t>
  </si>
  <si>
    <t>115530-G-00-1030-2093-&amp;&amp;&amp;&amp;&amp;</t>
  </si>
  <si>
    <t>115530G - Relocation - Rachel Miller - 00 - CMH-Recruitment</t>
  </si>
  <si>
    <t>115530</t>
  </si>
  <si>
    <t>115530G</t>
  </si>
  <si>
    <t>115530-G-00-1030-9000-&amp;&amp;&amp;&amp;&amp;</t>
  </si>
  <si>
    <t>115530G - Relocation - Rachel Miller - 00 - Balance Sheet</t>
  </si>
  <si>
    <t>115531-R-00-1002-1755-&amp;&amp;&amp;&amp;&amp;</t>
  </si>
  <si>
    <t>115531R - COVID-19 Modelling Consortium: quantitative epidem</t>
  </si>
  <si>
    <t>115531</t>
  </si>
  <si>
    <t>115531R</t>
  </si>
  <si>
    <t>115531-R-00-1002-2339-&amp;&amp;&amp;&amp;&amp;</t>
  </si>
  <si>
    <t>115531-R-00-1002-9000-&amp;&amp;&amp;&amp;&amp;</t>
  </si>
  <si>
    <t>115531-R-00-1009-1755-&amp;&amp;&amp;&amp;&amp;</t>
  </si>
  <si>
    <t>115531 - Medical Research Council (MRC) - 1755</t>
  </si>
  <si>
    <t>115531-R-00-1009-2339-&amp;&amp;&amp;&amp;&amp;</t>
  </si>
  <si>
    <t>115531 - Medical Research Council (MRC) - 2339</t>
  </si>
  <si>
    <t>115532-R-00-1001-1116-&amp;&amp;&amp;&amp;&amp;</t>
  </si>
  <si>
    <t>115532 - Natural Environment Research Council (NERC) - 1116</t>
  </si>
  <si>
    <t>115532</t>
  </si>
  <si>
    <t>115532R</t>
  </si>
  <si>
    <t>115532-R-00-1001-1755-&amp;&amp;&amp;&amp;&amp;</t>
  </si>
  <si>
    <t>115532 - Natural Environment Research Council (NERC) - 1755</t>
  </si>
  <si>
    <t>115532-R-00-1001-2271-&amp;&amp;&amp;&amp;&amp;</t>
  </si>
  <si>
    <t>115532 - Natural Environment Research Council (NERC) - 2271</t>
  </si>
  <si>
    <t>115534-R-00-1002-1178-&amp;&amp;&amp;&amp;&amp;</t>
  </si>
  <si>
    <t>115534 - Engineering and Physical Sciences Research Council</t>
  </si>
  <si>
    <t>115534</t>
  </si>
  <si>
    <t>115534R</t>
  </si>
  <si>
    <t>115535-R-00-1016-1250-&amp;&amp;&amp;&amp;&amp;</t>
  </si>
  <si>
    <t>115535 - European Regional Development Fund (ERDF) - 1250</t>
  </si>
  <si>
    <t>115535</t>
  </si>
  <si>
    <t>115535R</t>
  </si>
  <si>
    <t>115536</t>
  </si>
  <si>
    <t>115536G</t>
  </si>
  <si>
    <t>115536-G-00-1002-2508-&amp;&amp;&amp;&amp;&amp;</t>
  </si>
  <si>
    <t>115536G - EPSRC iCASE 2019 - EDF - Student TBC - 00 - Engine</t>
  </si>
  <si>
    <t>115536-G-00-1674-2508-&amp;&amp;&amp;&amp;&amp;</t>
  </si>
  <si>
    <t>115536G - EPSRC iCASE 2019 - EDF - Student TBC - 00 - EDF En</t>
  </si>
  <si>
    <t>115546-G-00-1030-2230-&amp;&amp;&amp;&amp;&amp;</t>
  </si>
  <si>
    <t>115546G - PDA: Austin Smith - 00 - CLES-LSI PSI Allocation</t>
  </si>
  <si>
    <t>115546</t>
  </si>
  <si>
    <t>115546G</t>
  </si>
  <si>
    <t>115547-G-00-1030-1053-&amp;&amp;&amp;&amp;&amp;</t>
  </si>
  <si>
    <t>115547G - Staff Rec: Justine Bendel - 00 - SSIS-Recruitment</t>
  </si>
  <si>
    <t>115547</t>
  </si>
  <si>
    <t>115547G</t>
  </si>
  <si>
    <t>115548-G-00-1030-1053-&amp;&amp;&amp;&amp;&amp;</t>
  </si>
  <si>
    <t>115548G - Staff Rec: Joseph Phillips - 00 - SSIS-Recruitment</t>
  </si>
  <si>
    <t>115548</t>
  </si>
  <si>
    <t>115548G</t>
  </si>
  <si>
    <t>115549-G-00-1030-2239-&amp;&amp;&amp;&amp;&amp;</t>
  </si>
  <si>
    <t>115549G - Relocation: Praveen Kannan Rajaman Ends: 5 Apr 22</t>
  </si>
  <si>
    <t>115549</t>
  </si>
  <si>
    <t>115549G</t>
  </si>
  <si>
    <t>115549-G-00-1030-9000-&amp;&amp;&amp;&amp;&amp;</t>
  </si>
  <si>
    <t>115550-G-00-1030-2312-&amp;&amp;&amp;&amp;&amp;</t>
  </si>
  <si>
    <t>115550G - Studentship:Asim Alawfi 690057473 - 00 - CEMPS-PGR</t>
  </si>
  <si>
    <t>115550</t>
  </si>
  <si>
    <t>115550G</t>
  </si>
  <si>
    <t>115551-G-00-1030-1969-&amp;&amp;&amp;&amp;&amp;</t>
  </si>
  <si>
    <t>115551G - Studentship:Adnan Almasoudi 700018054 - 00 - CEMPS</t>
  </si>
  <si>
    <t>115551</t>
  </si>
  <si>
    <t>115551G</t>
  </si>
  <si>
    <t>115552-G-00-1030-2312-&amp;&amp;&amp;&amp;&amp;</t>
  </si>
  <si>
    <t>115552G - Studentship:Yueyue Chai 660044696 - 00 - CEMPS-PGR</t>
  </si>
  <si>
    <t>115552</t>
  </si>
  <si>
    <t>115552G</t>
  </si>
  <si>
    <t>115552-G-00-1030-9000-&amp;&amp;&amp;&amp;&amp;</t>
  </si>
  <si>
    <t>115552G - Studentship:Yueyue Chai 660044696 - 00 - Balance S</t>
  </si>
  <si>
    <t>115553-G-00-1030-2312-&amp;&amp;&amp;&amp;&amp;</t>
  </si>
  <si>
    <t>115553G - Studentship:Madhuparna Das 690054531 - 00 - CEMPS-</t>
  </si>
  <si>
    <t>115553</t>
  </si>
  <si>
    <t>115553G</t>
  </si>
  <si>
    <t>115553-G-00-1030-9000-&amp;&amp;&amp;&amp;&amp;</t>
  </si>
  <si>
    <t>115553G - Studentship:Madhuparna Das 690054531 - 00 - Balanc</t>
  </si>
  <si>
    <t>115554-G-00-1030-1846-&amp;&amp;&amp;&amp;&amp;</t>
  </si>
  <si>
    <t>115554G - Studentship:Zijie Huang 700011923 - 00 - CEMPS-PGR</t>
  </si>
  <si>
    <t>115554</t>
  </si>
  <si>
    <t>115554G</t>
  </si>
  <si>
    <t>115554-G-00-1030-9000-&amp;&amp;&amp;&amp;&amp;</t>
  </si>
  <si>
    <t>115554G - Studentship:Zijie Huang 700011923 - 00 - Balance S</t>
  </si>
  <si>
    <t>115555-G-00-1030-2275-&amp;&amp;&amp;&amp;&amp;</t>
  </si>
  <si>
    <t>115555G - Studentship:Ali Khosravifardshirazi 690012915 - 00</t>
  </si>
  <si>
    <t>115555</t>
  </si>
  <si>
    <t>115555G</t>
  </si>
  <si>
    <t>115555-G-00-1030-9000-&amp;&amp;&amp;&amp;&amp;</t>
  </si>
  <si>
    <t>115556-G-00-1030-1846-&amp;&amp;&amp;&amp;&amp;</t>
  </si>
  <si>
    <t>115556G - Studentship:Jiancheng Qian 690057864 - 00 - CEMPS-</t>
  </si>
  <si>
    <t>115556</t>
  </si>
  <si>
    <t>115556G</t>
  </si>
  <si>
    <t>115556-G-00-1030-9000-&amp;&amp;&amp;&amp;&amp;</t>
  </si>
  <si>
    <t>115556G - Studentship:Jiancheng Qian 690057864 - 00 - Balanc</t>
  </si>
  <si>
    <t>115557-G-00-1030-2275-&amp;&amp;&amp;&amp;&amp;</t>
  </si>
  <si>
    <t>115557G - Studentship:Lama Soliman Khaled 690062658 - 00 - C</t>
  </si>
  <si>
    <t>115557</t>
  </si>
  <si>
    <t>115557G</t>
  </si>
  <si>
    <t>115557-G-00-1030-9000-&amp;&amp;&amp;&amp;&amp;</t>
  </si>
  <si>
    <t>115557G - Studentship:Lama Soliman Khaled 690062658 - 00 - B</t>
  </si>
  <si>
    <t>115558-G-00-1030-2275-&amp;&amp;&amp;&amp;&amp;</t>
  </si>
  <si>
    <t>115558G - Studentship:Zhanming Su 680055171 - 00 - CEMPS-PGR</t>
  </si>
  <si>
    <t>115558</t>
  </si>
  <si>
    <t>115558G</t>
  </si>
  <si>
    <t>115559-G-00-1030-1846-&amp;&amp;&amp;&amp;&amp;</t>
  </si>
  <si>
    <t>115559G - Studentship:Siqi Sun 700059958 - 00 - CEMPS-PGR Co</t>
  </si>
  <si>
    <t>115559</t>
  </si>
  <si>
    <t>115559G</t>
  </si>
  <si>
    <t>115559-G-00-1030-9000-&amp;&amp;&amp;&amp;&amp;</t>
  </si>
  <si>
    <t>115559G - Studentship:Siqi Sun 700059958 - 00 - Balance Shee</t>
  </si>
  <si>
    <t>115560-G-00-1030-2275-&amp;&amp;&amp;&amp;&amp;</t>
  </si>
  <si>
    <t>115560G - Studentship:Zepeng Wang 690048327 - 00 - CEMPS-PGR</t>
  </si>
  <si>
    <t>115560</t>
  </si>
  <si>
    <t>115560G</t>
  </si>
  <si>
    <t>115560-G-00-1030-9000-&amp;&amp;&amp;&amp;&amp;</t>
  </si>
  <si>
    <t>115560G - Studentship:Zepeng Wang 690048327 - 00 - Balance S</t>
  </si>
  <si>
    <t>115561-G-00-1030-1846-&amp;&amp;&amp;&amp;&amp;</t>
  </si>
  <si>
    <t>115561G - Studentship:Zheng Wang 700064310 - 00 - CEMPS-PGR</t>
  </si>
  <si>
    <t>115561</t>
  </si>
  <si>
    <t>115561G</t>
  </si>
  <si>
    <t>115561-G-00-1030-9000-&amp;&amp;&amp;&amp;&amp;</t>
  </si>
  <si>
    <t>115561G - Studentship:Zheng Wang 700064310 - 00 - Balance Sh</t>
  </si>
  <si>
    <t>115562-G-00-1030-1846-&amp;&amp;&amp;&amp;&amp;</t>
  </si>
  <si>
    <t>115562G - Studentship:Craig Wright 700065403 - 00 - CEMPS-PG</t>
  </si>
  <si>
    <t>115562</t>
  </si>
  <si>
    <t>115562G</t>
  </si>
  <si>
    <t>115563-G-00-1030-2275-&amp;&amp;&amp;&amp;&amp;</t>
  </si>
  <si>
    <t>115563G - Studentship:Khaled Yousef 680057538 - 00 - CEMPS-P</t>
  </si>
  <si>
    <t>115563</t>
  </si>
  <si>
    <t>115563G</t>
  </si>
  <si>
    <t>115564-G-00-1030-1846-&amp;&amp;&amp;&amp;&amp;</t>
  </si>
  <si>
    <t>115564G - Studentship:Chi Zhang 700065916 - 00 - CEMPS-PGR C</t>
  </si>
  <si>
    <t>115564</t>
  </si>
  <si>
    <t>115564G</t>
  </si>
  <si>
    <t>115564-G-00-1030-9000-&amp;&amp;&amp;&amp;&amp;</t>
  </si>
  <si>
    <t>115564G - Studentship:Chi Zhang 700065916 - 00 - Balance She</t>
  </si>
  <si>
    <t>115565-G-00-1030-1846-&amp;&amp;&amp;&amp;&amp;</t>
  </si>
  <si>
    <t>115565G - Studentship:Jianqiao Zhang 700065102 - 00 - CEMPS-</t>
  </si>
  <si>
    <t>115565</t>
  </si>
  <si>
    <t>115565G</t>
  </si>
  <si>
    <t>115565-G-00-1030-9000-&amp;&amp;&amp;&amp;&amp;</t>
  </si>
  <si>
    <t>115565G - Studentship:Jianqiao Zhang 700065102 - 00 - Balanc</t>
  </si>
  <si>
    <t>115566-G-00-1030-1846-&amp;&amp;&amp;&amp;&amp;</t>
  </si>
  <si>
    <t>115566G - Studentship:Tianle Zhang 700066847 - 00 - CEMPS-PG</t>
  </si>
  <si>
    <t>115566</t>
  </si>
  <si>
    <t>115566G</t>
  </si>
  <si>
    <t>115566-G-00-1030-9000-&amp;&amp;&amp;&amp;&amp;</t>
  </si>
  <si>
    <t>115566G - Studentship:Tianle Zhang 700066847 - 00 - Balance</t>
  </si>
  <si>
    <t>115567-G-00-1030-1846-&amp;&amp;&amp;&amp;&amp;</t>
  </si>
  <si>
    <t>115567G - Studentship:Siwei Zheng 700057959 - 00 - CEMPS-PGR</t>
  </si>
  <si>
    <t>115567</t>
  </si>
  <si>
    <t>115567G</t>
  </si>
  <si>
    <t>115567-G-00-1030-9000-&amp;&amp;&amp;&amp;&amp;</t>
  </si>
  <si>
    <t>115567G - Studentship:Siwei Zheng 700057959 - 00 - Balance S</t>
  </si>
  <si>
    <t>115568-G-00-1030-1846-&amp;&amp;&amp;&amp;&amp;</t>
  </si>
  <si>
    <t>115568G - Studentship:Mustafa Albalushi 680049584 - 00 - CEM</t>
  </si>
  <si>
    <t>115568</t>
  </si>
  <si>
    <t>115568G</t>
  </si>
  <si>
    <t>115568-G-00-1030-9000-&amp;&amp;&amp;&amp;&amp;</t>
  </si>
  <si>
    <t>115568G - Studentship:Mustafa Albalushi 680049584 - 00 - Bal</t>
  </si>
  <si>
    <t>115569-G-00-1030-2275-&amp;&amp;&amp;&amp;&amp;</t>
  </si>
  <si>
    <t>115569G - Studentship:Zihao Liu 650066211 - 00 - CEMPS-PGR E</t>
  </si>
  <si>
    <t>115569</t>
  </si>
  <si>
    <t>115569G</t>
  </si>
  <si>
    <t>115570-G-00-1030-1969-&amp;&amp;&amp;&amp;&amp;</t>
  </si>
  <si>
    <t>115570G - Studentship:Daniel Mcculloch 670040966 - 00 - CEMP</t>
  </si>
  <si>
    <t>115570</t>
  </si>
  <si>
    <t>115570G</t>
  </si>
  <si>
    <t>115570-G-00-1030-9000-&amp;&amp;&amp;&amp;&amp;</t>
  </si>
  <si>
    <t>115570G - Studentship:Daniel Mcculloch 670040966 - 00 - Bala</t>
  </si>
  <si>
    <t>115571-G-00-1030-2312-&amp;&amp;&amp;&amp;&amp;</t>
  </si>
  <si>
    <t>115571G - Studentship:John Osei 620033880 - 00 - CEMPS-PGR M</t>
  </si>
  <si>
    <t>115571</t>
  </si>
  <si>
    <t>115571G</t>
  </si>
  <si>
    <t>115572-G-00-1030-2275-&amp;&amp;&amp;&amp;&amp;</t>
  </si>
  <si>
    <t>115572G - Studentship:Xin Wang 700069236 - 00 - CEMPS-PGR En</t>
  </si>
  <si>
    <t>115572</t>
  </si>
  <si>
    <t>115572G</t>
  </si>
  <si>
    <t>115573-G-00-1030-2340-&amp;&amp;&amp;&amp;&amp;</t>
  </si>
  <si>
    <t>115573G - Hums S/F S Babu - 00 - HUMS-English-College</t>
  </si>
  <si>
    <t>115573</t>
  </si>
  <si>
    <t>115573G</t>
  </si>
  <si>
    <t>115573-G-00-1030-9000-&amp;&amp;&amp;&amp;&amp;</t>
  </si>
  <si>
    <t>115573G - Hums S/F S Babu - 00 - Balance Sheet</t>
  </si>
  <si>
    <t>115574-G-00-1030-1740-&amp;&amp;&amp;&amp;&amp;</t>
  </si>
  <si>
    <t>115574G - Hums S/F C Marsden - 00 - HUMS-Theology-College</t>
  </si>
  <si>
    <t>115574</t>
  </si>
  <si>
    <t>115574G</t>
  </si>
  <si>
    <t>115574-G-00-1030-9000-&amp;&amp;&amp;&amp;&amp;</t>
  </si>
  <si>
    <t>115574G - Hums S/F C Marsden - 00 - Balance Sheet</t>
  </si>
  <si>
    <t>115575-G-00-1030-2340-&amp;&amp;&amp;&amp;&amp;</t>
  </si>
  <si>
    <t>115575G - Hums S/F Z Geuza - 00 - HUMS-English-College</t>
  </si>
  <si>
    <t>115575</t>
  </si>
  <si>
    <t>115575G</t>
  </si>
  <si>
    <t>115575-G-00-1030-9000-&amp;&amp;&amp;&amp;&amp;</t>
  </si>
  <si>
    <t>115575G - Hums S/F Z Geuza - 00 - Balance Sheet</t>
  </si>
  <si>
    <t>115576-R-00-1018-1572-&amp;&amp;&amp;&amp;&amp;</t>
  </si>
  <si>
    <t>115576R - The assessment of CRISPR-Cas9 in zebrafish for dru</t>
  </si>
  <si>
    <t>115576</t>
  </si>
  <si>
    <t>115576R</t>
  </si>
  <si>
    <t>115576-R-00-1018-1708-&amp;&amp;&amp;&amp;&amp;</t>
  </si>
  <si>
    <t>115576-R-00-1621-1572-&amp;&amp;&amp;&amp;&amp;</t>
  </si>
  <si>
    <t>115576-R-00-1621-1708-&amp;&amp;&amp;&amp;&amp;</t>
  </si>
  <si>
    <t>115577-R-00-1002-1891-&amp;&amp;&amp;&amp;&amp;</t>
  </si>
  <si>
    <t>115577 - Engineering and Physical Sciences Research Council</t>
  </si>
  <si>
    <t>115577</t>
  </si>
  <si>
    <t>115577R</t>
  </si>
  <si>
    <t>115578-R-00-1013-1250-&amp;&amp;&amp;&amp;&amp;</t>
  </si>
  <si>
    <t>115578 - Innovate UK - 1250</t>
  </si>
  <si>
    <t>115578</t>
  </si>
  <si>
    <t>115578R</t>
  </si>
  <si>
    <t>115578-R-00-1013-1637-&amp;&amp;&amp;&amp;&amp;</t>
  </si>
  <si>
    <t>115578 - Innovate UK - 1637</t>
  </si>
  <si>
    <t>115580-R-00-1070-1572-&amp;&amp;&amp;&amp;&amp;</t>
  </si>
  <si>
    <t>115580 - Shell Research Ltd - 1572</t>
  </si>
  <si>
    <t>115580</t>
  </si>
  <si>
    <t>115580R</t>
  </si>
  <si>
    <t>115580-R-00-2350-1572-&amp;&amp;&amp;&amp;&amp;</t>
  </si>
  <si>
    <t>115580R - Advanced Biological Monitoring of Microbiomes for</t>
  </si>
  <si>
    <t>115581-R-00-2006-2339-&amp;&amp;&amp;&amp;&amp;</t>
  </si>
  <si>
    <t>115581 - Fujitsu Laboratories of Europe Limited - 2339</t>
  </si>
  <si>
    <t>115581</t>
  </si>
  <si>
    <t>115581R</t>
  </si>
  <si>
    <t>115585-G-00-1030-1312-&amp;&amp;&amp;&amp;&amp;</t>
  </si>
  <si>
    <t>115585G - PDA: Ajit Pillai - 00 - CEMPS-Renewables Academic-</t>
  </si>
  <si>
    <t>115585</t>
  </si>
  <si>
    <t>115585G</t>
  </si>
  <si>
    <t>115587-G-00-1030-2556-&amp;&amp;&amp;&amp;&amp;</t>
  </si>
  <si>
    <t>115587G - RTSG Mustafa Biber 690004463 Oct 2023 - 00 - CLES-</t>
  </si>
  <si>
    <t>115587</t>
  </si>
  <si>
    <t>115587G</t>
  </si>
  <si>
    <t>115587-G-00-1030-9000-&amp;&amp;&amp;&amp;&amp;</t>
  </si>
  <si>
    <t>115587G - RTSG Mustafa Biber 690004463 Oct 2023 - 00 - Balan</t>
  </si>
  <si>
    <t>115588-G-00-1030-2552-&amp;&amp;&amp;&amp;&amp;</t>
  </si>
  <si>
    <t>115588G - RTSG Mathilda Hancock 660008658 Oct 2022 - 00 - CL</t>
  </si>
  <si>
    <t>115588</t>
  </si>
  <si>
    <t>115588G</t>
  </si>
  <si>
    <t>115589-G-00-1030-2556-&amp;&amp;&amp;&amp;&amp;</t>
  </si>
  <si>
    <t>115589G - RTSG Husna Hassan Basri 690057344 Oct 2023 - 00 -</t>
  </si>
  <si>
    <t>115589</t>
  </si>
  <si>
    <t>115589G</t>
  </si>
  <si>
    <t>115589-G-00-1030-9000-&amp;&amp;&amp;&amp;&amp;</t>
  </si>
  <si>
    <t>115590-G-00-1030-2556-&amp;&amp;&amp;&amp;&amp;</t>
  </si>
  <si>
    <t>115590G - RTSG Anne Hayward 680029733 Sept 2023 - 00 - CLES-</t>
  </si>
  <si>
    <t>115590</t>
  </si>
  <si>
    <t>115590G</t>
  </si>
  <si>
    <t>115591-G-00-1030-2548-&amp;&amp;&amp;&amp;&amp;</t>
  </si>
  <si>
    <t>115591G - RTSG Kiera McCabe 670030181 Oct 2022 - 00 - CLES-P</t>
  </si>
  <si>
    <t>115591</t>
  </si>
  <si>
    <t>115591G</t>
  </si>
  <si>
    <t>115591-G-00-1030-9000-&amp;&amp;&amp;&amp;&amp;</t>
  </si>
  <si>
    <t>115591G - RTSG Kiera McCabe 670030181 Oct 2022 - 00 - Balanc</t>
  </si>
  <si>
    <t>115592-G-00-1030-2549-&amp;&amp;&amp;&amp;&amp;</t>
  </si>
  <si>
    <t>115592G - RTSG Alasdair Owens 660030390 Sept 2022 - 00 - CLE</t>
  </si>
  <si>
    <t>115592</t>
  </si>
  <si>
    <t>115592G</t>
  </si>
  <si>
    <t>115593-G-00-1030-2548-&amp;&amp;&amp;&amp;&amp;</t>
  </si>
  <si>
    <t>115593G - RTSG Elitsa Penkova 660055322 Oct 2022 - 00 - CLES</t>
  </si>
  <si>
    <t>115593</t>
  </si>
  <si>
    <t>115593G</t>
  </si>
  <si>
    <t>115594-G-00-1030-2548-&amp;&amp;&amp;&amp;&amp;</t>
  </si>
  <si>
    <t>115594G - RTSG Josh Pysanczyn 630015105 Oct 2022 - 00 - CLES</t>
  </si>
  <si>
    <t>115594</t>
  </si>
  <si>
    <t>115594G</t>
  </si>
  <si>
    <t>115594-G-00-1030-9000-&amp;&amp;&amp;&amp;&amp;</t>
  </si>
  <si>
    <t>115594G - RTSG Josh Pysanczyn 630015105 Oct 2022 - 00 - Bala</t>
  </si>
  <si>
    <t>115595-G-00-1030-2549-&amp;&amp;&amp;&amp;&amp;</t>
  </si>
  <si>
    <t>115595G - RTSG Rowena Staff 700055446 Sept 2024 - 00 - CLES-</t>
  </si>
  <si>
    <t>115595</t>
  </si>
  <si>
    <t>115595G</t>
  </si>
  <si>
    <t>115595-G-00-1030-9000-&amp;&amp;&amp;&amp;&amp;</t>
  </si>
  <si>
    <t>115595G - RTSG Rowena Staff 700055446 Sept 2024 - 00 - Balan</t>
  </si>
  <si>
    <t>115596-G-00-1030-1196-&amp;&amp;&amp;&amp;&amp;</t>
  </si>
  <si>
    <t>115596G - RTSG Jessica Thomas 670044879 Oct 2023 - 00 - CLES</t>
  </si>
  <si>
    <t>115596</t>
  </si>
  <si>
    <t>115596G</t>
  </si>
  <si>
    <t>115597-G-00-1030-2552-&amp;&amp;&amp;&amp;&amp;</t>
  </si>
  <si>
    <t>115597G - RTSG Bram Reinout Syrus Wanrooij 700072357 Sept 20</t>
  </si>
  <si>
    <t>115597</t>
  </si>
  <si>
    <t>115597G</t>
  </si>
  <si>
    <t>115598-G-00-1030-3375-&amp;&amp;&amp;&amp;&amp;</t>
  </si>
  <si>
    <t>115598G - RTSG Tabitha Watson 700077400 Oct 2026 - 00 - CLES</t>
  </si>
  <si>
    <t>115598</t>
  </si>
  <si>
    <t>115598G</t>
  </si>
  <si>
    <t>115599-G-00-1030-2556-&amp;&amp;&amp;&amp;&amp;</t>
  </si>
  <si>
    <t>115599G - RTSG Danielle Windget 650041068 Oct 2023 - 00 - CL</t>
  </si>
  <si>
    <t>115599</t>
  </si>
  <si>
    <t>115599G</t>
  </si>
  <si>
    <t>115599-G-00-1030-9000-&amp;&amp;&amp;&amp;&amp;</t>
  </si>
  <si>
    <t>115599G - RTSG Danielle Windget 650041068 Oct 2023 - 00 - Ba</t>
  </si>
  <si>
    <t>115600-G-00-1062-1052-&amp;&amp;&amp;&amp;&amp;</t>
  </si>
  <si>
    <t>115600G - ECE additional resources - 00 - CapFund 2016-26 -</t>
  </si>
  <si>
    <t>115600</t>
  </si>
  <si>
    <t>115600G</t>
  </si>
  <si>
    <t>115600-G-00-1062-1613-&amp;&amp;&amp;&amp;&amp;</t>
  </si>
  <si>
    <t>115600-G-00-1062-9000-&amp;&amp;&amp;&amp;&amp;</t>
  </si>
  <si>
    <t>115600G - ECE additional resources - 00 - Balance Sheet</t>
  </si>
  <si>
    <t>115601-R-00-1002-1157-&amp;&amp;&amp;&amp;&amp;</t>
  </si>
  <si>
    <t>115601 - Engineering and Physical Sciences Research Council</t>
  </si>
  <si>
    <t>115601</t>
  </si>
  <si>
    <t>115601R</t>
  </si>
  <si>
    <t>115602-R-00-1006-1157-&amp;&amp;&amp;&amp;&amp;</t>
  </si>
  <si>
    <t>115602R - Dairy Evolution NeXt Network (DEX) - A Network for</t>
  </si>
  <si>
    <t>115602</t>
  </si>
  <si>
    <t>115602R</t>
  </si>
  <si>
    <t>115603-R-00-1390-2122-&amp;&amp;&amp;&amp;&amp;</t>
  </si>
  <si>
    <t>115603 - NHS England - 2122</t>
  </si>
  <si>
    <t>115603</t>
  </si>
  <si>
    <t>115603R</t>
  </si>
  <si>
    <t>115604-R-00-2325-2122-&amp;&amp;&amp;&amp;&amp;</t>
  </si>
  <si>
    <t>115604 - Finnmark Hospital Trust - 2122</t>
  </si>
  <si>
    <t>115604</t>
  </si>
  <si>
    <t>115604R</t>
  </si>
  <si>
    <t>115605-R-00-1003-2122-&amp;&amp;&amp;&amp;&amp;</t>
  </si>
  <si>
    <t>115605 - National Institute for Health Research (NIHR) - 212</t>
  </si>
  <si>
    <t>115605</t>
  </si>
  <si>
    <t>115605R</t>
  </si>
  <si>
    <t>115615-G-00-1021-1665-&amp;&amp;&amp;&amp;&amp;</t>
  </si>
  <si>
    <t>115615G - Annual Fund 202021-02: Medical Humanities Academic</t>
  </si>
  <si>
    <t>115615</t>
  </si>
  <si>
    <t>115615G</t>
  </si>
  <si>
    <t>115616-G-00-1025-1041-&amp;&amp;&amp;&amp;&amp;</t>
  </si>
  <si>
    <t>115616G - Rahmaneh Moosavi Studentship - 00 - Philanthropic</t>
  </si>
  <si>
    <t>115616</t>
  </si>
  <si>
    <t>115616G</t>
  </si>
  <si>
    <t>115616-G-00-1030-1041-&amp;&amp;&amp;&amp;&amp;</t>
  </si>
  <si>
    <t>115616G - Rahmaneh Moosavi Studentship - 00 - CMH-IBCS PGR S</t>
  </si>
  <si>
    <t>115616-G-00-1030-9000-&amp;&amp;&amp;&amp;&amp;</t>
  </si>
  <si>
    <t>115616G - Rahmaneh Moosavi Studentship - 00 - Balance Sheet</t>
  </si>
  <si>
    <t>115617-G-00-1030-1288-&amp;&amp;&amp;&amp;&amp;</t>
  </si>
  <si>
    <t>115617G - PDA: Massimo Stella - 00 - CEMPS-Computer Science</t>
  </si>
  <si>
    <t>115617</t>
  </si>
  <si>
    <t>115617G</t>
  </si>
  <si>
    <t>115617-G-00-1030-9000-&amp;&amp;&amp;&amp;&amp;</t>
  </si>
  <si>
    <t>115617G - PDA: Massimo Stella - 00 - Balance Sheet</t>
  </si>
  <si>
    <t>115618-G-00-1030-1288-&amp;&amp;&amp;&amp;&amp;</t>
  </si>
  <si>
    <t>115618G - PDA: Marcos Oliveira - 00 - CEMPS-Computer Science</t>
  </si>
  <si>
    <t>115618</t>
  </si>
  <si>
    <t>115618G</t>
  </si>
  <si>
    <t>115619-G-00-1030-3120-&amp;&amp;&amp;&amp;&amp;</t>
  </si>
  <si>
    <t>115619G - SSIS-Scholarship-Bryar Bajalan 690052944 - 00 - SS</t>
  </si>
  <si>
    <t>115619</t>
  </si>
  <si>
    <t>115619G</t>
  </si>
  <si>
    <t>115620-R-00-1003-2122-&amp;&amp;&amp;&amp;&amp;</t>
  </si>
  <si>
    <t>115620 - National Institute for Health Research (NIHR) - 212</t>
  </si>
  <si>
    <t>115620</t>
  </si>
  <si>
    <t>115620R</t>
  </si>
  <si>
    <t>115620-R-00-1003-9000-&amp;&amp;&amp;&amp;&amp;</t>
  </si>
  <si>
    <t>115620R - Impact of interventions to improve recovery of old</t>
  </si>
  <si>
    <t>115621-R-00-1002-2011-&amp;&amp;&amp;&amp;&amp;</t>
  </si>
  <si>
    <t>115621 - Engineering and Physical Sciences Research Council</t>
  </si>
  <si>
    <t>115621</t>
  </si>
  <si>
    <t>115621R</t>
  </si>
  <si>
    <t>115622-R-00-1132-2271-&amp;&amp;&amp;&amp;&amp;</t>
  </si>
  <si>
    <t>115622 - Darwin Initiative (Darwin Finance – LTS Internation</t>
  </si>
  <si>
    <t>115622</t>
  </si>
  <si>
    <t>115622R</t>
  </si>
  <si>
    <t>115624-R-00-1073-1972-&amp;&amp;&amp;&amp;&amp;</t>
  </si>
  <si>
    <t>115624 - Science and Technology Facilities Council - 1972</t>
  </si>
  <si>
    <t>115624</t>
  </si>
  <si>
    <t>115624R</t>
  </si>
  <si>
    <t>115624-R-00-1073-2186-&amp;&amp;&amp;&amp;&amp;</t>
  </si>
  <si>
    <t>115624 - Science and Technology Facilities Council - 2186</t>
  </si>
  <si>
    <t>115625-R-00-1001-1232-&amp;&amp;&amp;&amp;&amp;</t>
  </si>
  <si>
    <t>115625 - Natural Environment Research Council (NERC) - 1232</t>
  </si>
  <si>
    <t>115625</t>
  </si>
  <si>
    <t>115625R</t>
  </si>
  <si>
    <t>115626-R-00-1000-2294-&amp;&amp;&amp;&amp;&amp;</t>
  </si>
  <si>
    <t>115626 - European Commission - 2294</t>
  </si>
  <si>
    <t>115626</t>
  </si>
  <si>
    <t>115626R</t>
  </si>
  <si>
    <t>115636-G-00-2201-3255-&amp;&amp;&amp;&amp;&amp;</t>
  </si>
  <si>
    <t>115636G - SPF06 - The Doughnut We Want - 00 - IIB – Strategi</t>
  </si>
  <si>
    <t>115636</t>
  </si>
  <si>
    <t>115636G</t>
  </si>
  <si>
    <t>115636-G-00-2201-9000-&amp;&amp;&amp;&amp;&amp;</t>
  </si>
  <si>
    <t>115636G - SPF06 - The Doughnut We Want - 00 - Balance Sheet</t>
  </si>
  <si>
    <t>115644-G-00-1030-1053-&amp;&amp;&amp;&amp;&amp;</t>
  </si>
  <si>
    <t>115644G - Staff Rec: Caterina Milo - 00 - SSIS-Recruitment</t>
  </si>
  <si>
    <t>115644</t>
  </si>
  <si>
    <t>115644G</t>
  </si>
  <si>
    <t>115644-G-00-1030-9000-&amp;&amp;&amp;&amp;&amp;</t>
  </si>
  <si>
    <t>115644G - Staff Rec: Caterina Milo - 00 - Balance Sheet</t>
  </si>
  <si>
    <t>115645-G-00-1030-2239-&amp;&amp;&amp;&amp;&amp;</t>
  </si>
  <si>
    <t>115645G - Relocation: Ying Chen Ends: 5 Apr 22 - 00 - CEMPS-</t>
  </si>
  <si>
    <t>115645</t>
  </si>
  <si>
    <t>115645G</t>
  </si>
  <si>
    <t>115645-G-00-1030-9000-&amp;&amp;&amp;&amp;&amp;</t>
  </si>
  <si>
    <t>115645G - Relocation: Ying Chen Ends: 5 Apr 22 - 00 - Balanc</t>
  </si>
  <si>
    <t>115646-G-00-1030-1846-&amp;&amp;&amp;&amp;&amp;</t>
  </si>
  <si>
    <t>115646G - Studentship:Yujia Zhu 660055082 - 00 - CEMPS-PGR C</t>
  </si>
  <si>
    <t>115646</t>
  </si>
  <si>
    <t>115646G</t>
  </si>
  <si>
    <t>115646-G-00-1030-9000-&amp;&amp;&amp;&amp;&amp;</t>
  </si>
  <si>
    <t>115646G - Studentship:Yujia Zhu 660055082 - 00 - Balance She</t>
  </si>
  <si>
    <t>115647-G-00-1024-2957-&amp;&amp;&amp;&amp;&amp;</t>
  </si>
  <si>
    <t>115647G - UEBS Annual Fund:  Building Resilience Lego Seriou</t>
  </si>
  <si>
    <t>115647</t>
  </si>
  <si>
    <t>115647G</t>
  </si>
  <si>
    <t>115647-G-00-1030-2957-&amp;&amp;&amp;&amp;&amp;</t>
  </si>
  <si>
    <t>115649-G-00-1030-3294-&amp;&amp;&amp;&amp;&amp;</t>
  </si>
  <si>
    <t>115649G - Travel Restart - 00 - Project Restart</t>
  </si>
  <si>
    <t>115649</t>
  </si>
  <si>
    <t>115649G</t>
  </si>
  <si>
    <t>115650-G-00-1030-3294-&amp;&amp;&amp;&amp;&amp;</t>
  </si>
  <si>
    <t>115650G - LFD testing - 00 - Project Restart</t>
  </si>
  <si>
    <t>115650</t>
  </si>
  <si>
    <t>115650G</t>
  </si>
  <si>
    <t>115651-G-00-1030-1846-&amp;&amp;&amp;&amp;&amp;</t>
  </si>
  <si>
    <t>115651G - RTSG Yanghao Zhang 700065902 Dec 2023 - 00 - CEMPS</t>
  </si>
  <si>
    <t>115651</t>
  </si>
  <si>
    <t>115651G</t>
  </si>
  <si>
    <t>115651-G-00-1030-9000-&amp;&amp;&amp;&amp;&amp;</t>
  </si>
  <si>
    <t>115651G - RTSG Yanghao Zhang 700065902 Dec 2023 - 00 - Balan</t>
  </si>
  <si>
    <t>115652-G-00-1030-3136-&amp;&amp;&amp;&amp;&amp;</t>
  </si>
  <si>
    <t>115652G - SSIS-Scholarship-Madeleine Millar 650023933 - 00 -</t>
  </si>
  <si>
    <t>115652</t>
  </si>
  <si>
    <t>115652G</t>
  </si>
  <si>
    <t>115652-G-00-1030-9000-&amp;&amp;&amp;&amp;&amp;</t>
  </si>
  <si>
    <t>115653-R-00-1010-2271-&amp;&amp;&amp;&amp;&amp;</t>
  </si>
  <si>
    <t>115653 - Wellcome Trust - 2271</t>
  </si>
  <si>
    <t>115653</t>
  </si>
  <si>
    <t>115653R</t>
  </si>
  <si>
    <t>115654-C-00-1022-2983-&amp;&amp;&amp;&amp;&amp;</t>
  </si>
  <si>
    <t>Asset Disposal Consultancy</t>
  </si>
  <si>
    <t>115654</t>
  </si>
  <si>
    <t>115654C</t>
  </si>
  <si>
    <t>115654-G-00-1022-2983-&amp;&amp;&amp;&amp;&amp;</t>
  </si>
  <si>
    <t>115654G</t>
  </si>
  <si>
    <t>115655-C-00-1079-2985-&amp;&amp;&amp;&amp;&amp;</t>
  </si>
  <si>
    <t>GAIA-BIFROST: GAIA-Binaries: Insights on the Formation &amp; fun</t>
  </si>
  <si>
    <t>115655</t>
  </si>
  <si>
    <t>115655C</t>
  </si>
  <si>
    <t>115656-R-00-1001-1232-&amp;&amp;&amp;&amp;&amp;</t>
  </si>
  <si>
    <t>115656 - Natural Environment Research Council (NERC) - 1232</t>
  </si>
  <si>
    <t>115656</t>
  </si>
  <si>
    <t>115656R</t>
  </si>
  <si>
    <t>115657</t>
  </si>
  <si>
    <t>115657R</t>
  </si>
  <si>
    <t>115657-R-00-2330-1157-&amp;&amp;&amp;&amp;&amp;</t>
  </si>
  <si>
    <t>115657R - ExCALIBUR Fusion Modelling System. FM-WP1 Numerica</t>
  </si>
  <si>
    <t>115657-R-00-2330-9000-&amp;&amp;&amp;&amp;&amp;</t>
  </si>
  <si>
    <t>115658-R-00-1088-1232-&amp;&amp;&amp;&amp;&amp;</t>
  </si>
  <si>
    <t>115658 - European Space Agency - 1232</t>
  </si>
  <si>
    <t>115658</t>
  </si>
  <si>
    <t>115658R</t>
  </si>
  <si>
    <t>115658-R-00-1088-2413-&amp;&amp;&amp;&amp;&amp;</t>
  </si>
  <si>
    <t>115658 - European Space Agency - 2413</t>
  </si>
  <si>
    <t>115659-R-00-1072-2079-&amp;&amp;&amp;&amp;&amp;</t>
  </si>
  <si>
    <t>115659 - Nuffield Foundation - 2079</t>
  </si>
  <si>
    <t>115659</t>
  </si>
  <si>
    <t>115659R</t>
  </si>
  <si>
    <t>115660</t>
  </si>
  <si>
    <t>115660G</t>
  </si>
  <si>
    <t>115660-G-00-1945-1755-&amp;&amp;&amp;&amp;&amp;</t>
  </si>
  <si>
    <t>115660 - Research England - 1755</t>
  </si>
  <si>
    <t>115661</t>
  </si>
  <si>
    <t>115661G</t>
  </si>
  <si>
    <t>115661-G-00-1945-1755-&amp;&amp;&amp;&amp;&amp;</t>
  </si>
  <si>
    <t>115661 - Research England - 1755</t>
  </si>
  <si>
    <t>115667-G-00-1031-3137-&amp;&amp;&amp;&amp;&amp;</t>
  </si>
  <si>
    <t>115667G - AMR CMM Photography project - 00 - CLES-CMM Biosci</t>
  </si>
  <si>
    <t>115667</t>
  </si>
  <si>
    <t>115667G</t>
  </si>
  <si>
    <t>115667-G-00-1031-9000-&amp;&amp;&amp;&amp;&amp;</t>
  </si>
  <si>
    <t>115667G - AMR CMM Photography project - 00 - Balance Sheet</t>
  </si>
  <si>
    <t>115668-G-00-1030-2821-&amp;&amp;&amp;&amp;&amp;</t>
  </si>
  <si>
    <t>115668G - Ex - New York: The City Imaginary (GEO2322A) - 00</t>
  </si>
  <si>
    <t>115668</t>
  </si>
  <si>
    <t>115668G</t>
  </si>
  <si>
    <t>115669-G-00-1030-2821-&amp;&amp;&amp;&amp;&amp;</t>
  </si>
  <si>
    <t>115669G - Ex - Geographies of FLows: Commodities, Migration</t>
  </si>
  <si>
    <t>115669</t>
  </si>
  <si>
    <t>115669G</t>
  </si>
  <si>
    <t>115670-G-00-1030-2821-&amp;&amp;&amp;&amp;&amp;</t>
  </si>
  <si>
    <t>115670G - Ex - Nature, Environment &amp; Sustainability (GEO2322</t>
  </si>
  <si>
    <t>115670</t>
  </si>
  <si>
    <t>115670G</t>
  </si>
  <si>
    <t>115670-G-00-1030-9000-&amp;&amp;&amp;&amp;&amp;</t>
  </si>
  <si>
    <t>115671-G-00-1030-2821-&amp;&amp;&amp;&amp;&amp;</t>
  </si>
  <si>
    <t>115671G - Ex - California Hazards, Environments and Sustaina</t>
  </si>
  <si>
    <t>115671</t>
  </si>
  <si>
    <t>115671G</t>
  </si>
  <si>
    <t>115672-G-00-1030-2821-&amp;&amp;&amp;&amp;&amp;</t>
  </si>
  <si>
    <t>115672G - Ex - Ecosystems (GEO2323B) - 00 - CLES-DoE Geograp</t>
  </si>
  <si>
    <t>115672</t>
  </si>
  <si>
    <t>115672G</t>
  </si>
  <si>
    <t>115673-G-00-1030-2275-&amp;&amp;&amp;&amp;&amp;</t>
  </si>
  <si>
    <t>115673G - Studentship: Savas Yuce 670060520 - 00 - CEMPS-PGR</t>
  </si>
  <si>
    <t>115673</t>
  </si>
  <si>
    <t>115673G</t>
  </si>
  <si>
    <t>115673-G-00-1030-9000-&amp;&amp;&amp;&amp;&amp;</t>
  </si>
  <si>
    <t>115673G - Studentship: Savas Yuce 670060520 - 00 - Balance S</t>
  </si>
  <si>
    <t>115674-G-00-1030-1969-&amp;&amp;&amp;&amp;&amp;</t>
  </si>
  <si>
    <t>115674G - Studentship: Ioana Blein-Dezayed 700073123 Jan 202</t>
  </si>
  <si>
    <t>115674</t>
  </si>
  <si>
    <t>115674G</t>
  </si>
  <si>
    <t>115674-G-00-1030-9000-&amp;&amp;&amp;&amp;&amp;</t>
  </si>
  <si>
    <t>115675-G-00-1030-1846-&amp;&amp;&amp;&amp;&amp;</t>
  </si>
  <si>
    <t>115675G - Studentship: Abhra Chaudhuri 700013413 Sept  2025</t>
  </si>
  <si>
    <t>115675</t>
  </si>
  <si>
    <t>115675G</t>
  </si>
  <si>
    <t>115675-G-00-1030-9000-&amp;&amp;&amp;&amp;&amp;</t>
  </si>
  <si>
    <t>115676G - E3 - GCRF Student Fees Only - Jean Claude Njabou K</t>
  </si>
  <si>
    <t>115676</t>
  </si>
  <si>
    <t>115676G</t>
  </si>
  <si>
    <t>115676-G-00-1945-1755-&amp;&amp;&amp;&amp;&amp;</t>
  </si>
  <si>
    <t>115676 - Research England - 1755</t>
  </si>
  <si>
    <t>115676-G-00-1945-3139-&amp;&amp;&amp;&amp;&amp;</t>
  </si>
  <si>
    <t>115677</t>
  </si>
  <si>
    <t>115677-R-00-1282-1250-&amp;&amp;&amp;&amp;&amp;</t>
  </si>
  <si>
    <t>115677 - Royal Academy of Engineering (RAE) - 1250</t>
  </si>
  <si>
    <t>115677R</t>
  </si>
  <si>
    <t>115678-R-00-1073-1973-&amp;&amp;&amp;&amp;&amp;</t>
  </si>
  <si>
    <t>115678 - Science and Technology Facilities Council - 1973</t>
  </si>
  <si>
    <t>115678</t>
  </si>
  <si>
    <t>115678R</t>
  </si>
  <si>
    <t>115683</t>
  </si>
  <si>
    <t>115679-R-00-1073-1973-&amp;&amp;&amp;&amp;&amp;</t>
  </si>
  <si>
    <t>115679 - Science and Technology Facilities Council - 1973</t>
  </si>
  <si>
    <t>115679</t>
  </si>
  <si>
    <t>115679R</t>
  </si>
  <si>
    <t>115680-R-00-1073-1973-&amp;&amp;&amp;&amp;&amp;</t>
  </si>
  <si>
    <t>115680 - Science and Technology Facilities Council - 1973</t>
  </si>
  <si>
    <t>115680</t>
  </si>
  <si>
    <t>115680R</t>
  </si>
  <si>
    <t>115681-R-00-1073-1973-&amp;&amp;&amp;&amp;&amp;</t>
  </si>
  <si>
    <t>115681 - Science and Technology Facilities Council - 1973</t>
  </si>
  <si>
    <t>115681</t>
  </si>
  <si>
    <t>115681R</t>
  </si>
  <si>
    <t>115682-R-00-1073-1973-&amp;&amp;&amp;&amp;&amp;</t>
  </si>
  <si>
    <t>115682 - Science and Technology Facilities Council - 1973</t>
  </si>
  <si>
    <t>115682</t>
  </si>
  <si>
    <t>115682R</t>
  </si>
  <si>
    <t>115683-R-00-1073-1973-&amp;&amp;&amp;&amp;&amp;</t>
  </si>
  <si>
    <t>115683 - Science and Technology Facilities Council - 1973</t>
  </si>
  <si>
    <t>115683R</t>
  </si>
  <si>
    <t>115684-C-01-1073-1973-&amp;&amp;&amp;&amp;&amp;</t>
  </si>
  <si>
    <t>115684C - Astrophysics at the University of Exeter (GROUP) -</t>
  </si>
  <si>
    <t>115684</t>
  </si>
  <si>
    <t>115684C</t>
  </si>
  <si>
    <t>115684-R-00-1073-1973-&amp;&amp;&amp;&amp;&amp;</t>
  </si>
  <si>
    <t>115684 - Science and Technology Facilities Council - 1973</t>
  </si>
  <si>
    <t>115684R</t>
  </si>
  <si>
    <t>115684-R-01-1073-1973-&amp;&amp;&amp;&amp;&amp;</t>
  </si>
  <si>
    <t>115684R - Astrophysics at the University of Exeter (GROUP) -</t>
  </si>
  <si>
    <t>115686-R-00-1002-2294-&amp;&amp;&amp;&amp;&amp;</t>
  </si>
  <si>
    <t>115686 - Engineering and Physical Sciences Research Council</t>
  </si>
  <si>
    <t>115686</t>
  </si>
  <si>
    <t>115686R</t>
  </si>
  <si>
    <t>115687-R-00-1002-1012-&amp;&amp;&amp;&amp;&amp;</t>
  </si>
  <si>
    <t>115687 - Engineering and Physical Sciences Research Council</t>
  </si>
  <si>
    <t>115687</t>
  </si>
  <si>
    <t>115687R</t>
  </si>
  <si>
    <t>115687-R-00-1002-1884-&amp;&amp;&amp;&amp;&amp;</t>
  </si>
  <si>
    <t>115688-G-00-1532-1286-&amp;&amp;&amp;&amp;&amp;</t>
  </si>
  <si>
    <t>115688 - South Devon College - 1286</t>
  </si>
  <si>
    <t>115688</t>
  </si>
  <si>
    <t>115688G</t>
  </si>
  <si>
    <t>115688-G-00-1532-2556-&amp;&amp;&amp;&amp;&amp;</t>
  </si>
  <si>
    <t>115688G - South Devon College- Samantha Smith - 00 - South D</t>
  </si>
  <si>
    <t>115689-R-00-1010-1572-&amp;&amp;&amp;&amp;&amp;</t>
  </si>
  <si>
    <t>115689 - Wellcome Trust - 1572</t>
  </si>
  <si>
    <t>115689</t>
  </si>
  <si>
    <t>115689R</t>
  </si>
  <si>
    <t>115690-R-00-1006-2353-&amp;&amp;&amp;&amp;&amp;</t>
  </si>
  <si>
    <t>115690 - Economic and Social Research Council (ESRC) - 2353</t>
  </si>
  <si>
    <t>115690</t>
  </si>
  <si>
    <t>115690R</t>
  </si>
  <si>
    <t>115691-R-00-1006-2122-&amp;&amp;&amp;&amp;&amp;</t>
  </si>
  <si>
    <t>115691 - Economic and Social Research Council (ESRC) - 2122</t>
  </si>
  <si>
    <t>115691</t>
  </si>
  <si>
    <t>115691R</t>
  </si>
  <si>
    <t>115692-R-00-1006-1232-&amp;&amp;&amp;&amp;&amp;</t>
  </si>
  <si>
    <t>115692 - Economic and Social Research Council (ESRC) - 1232</t>
  </si>
  <si>
    <t>115692</t>
  </si>
  <si>
    <t>115692R</t>
  </si>
  <si>
    <t>115692-R-00-1006-2306-&amp;&amp;&amp;&amp;&amp;</t>
  </si>
  <si>
    <t>115692 - Economic and Social Research Council (ESRC) - 2306</t>
  </si>
  <si>
    <t>115693-R-00-1002-2294-&amp;&amp;&amp;&amp;&amp;</t>
  </si>
  <si>
    <t>115693 - Engineering and Physical Sciences Research Council</t>
  </si>
  <si>
    <t>115693</t>
  </si>
  <si>
    <t>115693R</t>
  </si>
  <si>
    <t>115694-R-00-2197-2122-&amp;&amp;&amp;&amp;&amp;</t>
  </si>
  <si>
    <t>115694 - IMANOVA Ltd - 2122</t>
  </si>
  <si>
    <t>115694</t>
  </si>
  <si>
    <t>115694R</t>
  </si>
  <si>
    <t>115695-R-00-1132-2271-&amp;&amp;&amp;&amp;&amp;</t>
  </si>
  <si>
    <t>115695 - Darwin Initiative (Darwin Finance – LTS Internation</t>
  </si>
  <si>
    <t>115695</t>
  </si>
  <si>
    <t>115695R</t>
  </si>
  <si>
    <t>115695-R-00-1132-9000-&amp;&amp;&amp;&amp;&amp;</t>
  </si>
  <si>
    <t>115695R - MITIGATING THE RISK OF SARS-CoV2 TO GREAT APES AS</t>
  </si>
  <si>
    <t>115696-R-00-2197-2122-&amp;&amp;&amp;&amp;&amp;</t>
  </si>
  <si>
    <t>115696 - IMANOVA Ltd - 2122</t>
  </si>
  <si>
    <t>115696</t>
  </si>
  <si>
    <t>115696R</t>
  </si>
  <si>
    <t>115697-R-00-1002-2413-&amp;&amp;&amp;&amp;&amp;</t>
  </si>
  <si>
    <t>115697 - Engineering and Physical Sciences Research Council</t>
  </si>
  <si>
    <t>115697</t>
  </si>
  <si>
    <t>115697R</t>
  </si>
  <si>
    <t>115698-R-00-1002-1939-&amp;&amp;&amp;&amp;&amp;</t>
  </si>
  <si>
    <t>115698 - Engineering and Physical Sciences Research Council</t>
  </si>
  <si>
    <t>115698</t>
  </si>
  <si>
    <t>115698R</t>
  </si>
  <si>
    <t>115698-R-00-1002-2226-&amp;&amp;&amp;&amp;&amp;</t>
  </si>
  <si>
    <t>115698R - UK Energy Research Centre Phase 4 Theme 3 PML - En</t>
  </si>
  <si>
    <t>115699-R-00-1002-3057-&amp;&amp;&amp;&amp;&amp;</t>
  </si>
  <si>
    <t>115699 - Engineering and Physical Sciences Research Council</t>
  </si>
  <si>
    <t>115699</t>
  </si>
  <si>
    <t>115699R</t>
  </si>
  <si>
    <t>115700-R-00-1001-1755-&amp;&amp;&amp;&amp;&amp;</t>
  </si>
  <si>
    <t>115700 - Natural Environment Research Council (NERC) - 1755</t>
  </si>
  <si>
    <t>115700</t>
  </si>
  <si>
    <t>115700R</t>
  </si>
  <si>
    <t>115700-R-00-1001-9000-&amp;&amp;&amp;&amp;&amp;</t>
  </si>
  <si>
    <t>115700R - Macro-evolution in microorganisms: marine-terrestr</t>
  </si>
  <si>
    <t>115701-R-00-1002-1181-&amp;&amp;&amp;&amp;&amp;</t>
  </si>
  <si>
    <t>115701 - Engineering and Physical Sciences Research Council</t>
  </si>
  <si>
    <t>115701</t>
  </si>
  <si>
    <t>115701R</t>
  </si>
  <si>
    <t>115701-R-00-1002-1250-&amp;&amp;&amp;&amp;&amp;</t>
  </si>
  <si>
    <t>115701-R-00-1002-1895-&amp;&amp;&amp;&amp;&amp;</t>
  </si>
  <si>
    <t>115701-R-00-1002-3059-&amp;&amp;&amp;&amp;&amp;</t>
  </si>
  <si>
    <t>115701-R-00-1002-9000-&amp;&amp;&amp;&amp;&amp;</t>
  </si>
  <si>
    <t>115701R - Technology Metals for a Circular Economy (Met4Tech</t>
  </si>
  <si>
    <t>115702</t>
  </si>
  <si>
    <t>115702G</t>
  </si>
  <si>
    <t>115702-G-00-1005-2548-&amp;&amp;&amp;&amp;&amp;</t>
  </si>
  <si>
    <t>115702G - BBSRC CTP - BB/V509358/1 - Gaby Wasser - 710015961</t>
  </si>
  <si>
    <t>115702-G-00-1018-2548-&amp;&amp;&amp;&amp;&amp;</t>
  </si>
  <si>
    <t>115702-G-02-1005-1572-&amp;&amp;&amp;&amp;&amp;</t>
  </si>
  <si>
    <t>115702G - BBSRC CTP - BB/V509358/1 - Gaby (Sophie) Wasser -</t>
  </si>
  <si>
    <t>115702-G-02-1005-2548-&amp;&amp;&amp;&amp;&amp;</t>
  </si>
  <si>
    <t>115702-G-02-1018-1572-&amp;&amp;&amp;&amp;&amp;</t>
  </si>
  <si>
    <t>115702-G-02-1018-2548-&amp;&amp;&amp;&amp;&amp;</t>
  </si>
  <si>
    <t>115703</t>
  </si>
  <si>
    <t>115703G</t>
  </si>
  <si>
    <t>115703-G-00-1005-2548-&amp;&amp;&amp;&amp;&amp;</t>
  </si>
  <si>
    <t>115703G - BBSRC CTP - BB/V509346/1 - Siobhan Monaghan - 7000</t>
  </si>
  <si>
    <t>115703-G-00-1018-2548-&amp;&amp;&amp;&amp;&amp;</t>
  </si>
  <si>
    <t>115703-G-02-1005-1572-&amp;&amp;&amp;&amp;&amp;</t>
  </si>
  <si>
    <t>115703G - BBSRC CTP/AstraZeneca - BB/V509346/1 - Siobhan Mon</t>
  </si>
  <si>
    <t>115703-G-02-1005-2548-&amp;&amp;&amp;&amp;&amp;</t>
  </si>
  <si>
    <t>115703-G-02-1018-1572-&amp;&amp;&amp;&amp;&amp;</t>
  </si>
  <si>
    <t>115703-G-02-1018-2548-&amp;&amp;&amp;&amp;&amp;</t>
  </si>
  <si>
    <t>115703-G-05-1005-2548-&amp;&amp;&amp;&amp;&amp;</t>
  </si>
  <si>
    <t>115705-R-00-1077-1884-&amp;&amp;&amp;&amp;&amp;</t>
  </si>
  <si>
    <t>115705 - Syngenta Ltd - 1884</t>
  </si>
  <si>
    <t>115705</t>
  </si>
  <si>
    <t>115705R</t>
  </si>
  <si>
    <t>115706-R-00-1010-1478-&amp;&amp;&amp;&amp;&amp;</t>
  </si>
  <si>
    <t>115706 - Wellcome Trust - 1478</t>
  </si>
  <si>
    <t>115706</t>
  </si>
  <si>
    <t>115706R</t>
  </si>
  <si>
    <t>115706-R-00-1010-9000-&amp;&amp;&amp;&amp;&amp;</t>
  </si>
  <si>
    <t>115706R - The role of research and reflection in third secto</t>
  </si>
  <si>
    <t>115715-G-00-1030-2545-&amp;&amp;&amp;&amp;&amp;</t>
  </si>
  <si>
    <t>115715G - Start-Up  Marlou Dirks Ends Dec 2023 - 00 - CLES-S</t>
  </si>
  <si>
    <t>115715</t>
  </si>
  <si>
    <t>115715G</t>
  </si>
  <si>
    <t>115715-G-00-1030-9000-&amp;&amp;&amp;&amp;&amp;</t>
  </si>
  <si>
    <t>115715G - Start-Up  Marlou Dirks Ends Dec 2023 - 00 - Balanc</t>
  </si>
  <si>
    <t>115717-G-00-2087-1026-&amp;&amp;&amp;&amp;&amp;</t>
  </si>
  <si>
    <t>115717G - OIF-C68-Brown - 00 - IIB - Open Innovation Fund</t>
  </si>
  <si>
    <t>115717</t>
  </si>
  <si>
    <t>115717G</t>
  </si>
  <si>
    <t>115717-G-00-2087-9000-&amp;&amp;&amp;&amp;&amp;</t>
  </si>
  <si>
    <t>115717G - OIF-C68-Brown - 00 - Balance Sheet</t>
  </si>
  <si>
    <t>115719-R-00-1764-1286-&amp;&amp;&amp;&amp;&amp;</t>
  </si>
  <si>
    <t>115719 - The Society for the Psychological Study of Social I</t>
  </si>
  <si>
    <t>115719</t>
  </si>
  <si>
    <t>115719R</t>
  </si>
  <si>
    <t>115720-R-00-1000-2412-&amp;&amp;&amp;&amp;&amp;</t>
  </si>
  <si>
    <t>115720 - European Commission - 2412</t>
  </si>
  <si>
    <t>115720</t>
  </si>
  <si>
    <t>115720R</t>
  </si>
  <si>
    <t>115721-R-00-1002-3029-&amp;&amp;&amp;&amp;&amp;</t>
  </si>
  <si>
    <t>115721R - The DIGIT Lab - Engineering and Physical Sciences</t>
  </si>
  <si>
    <t>115721</t>
  </si>
  <si>
    <t>115721R</t>
  </si>
  <si>
    <t>115721-R-00-1002-3083-&amp;&amp;&amp;&amp;&amp;</t>
  </si>
  <si>
    <t>115721 - Engineering and Physical Sciences Research Council</t>
  </si>
  <si>
    <t>115721-R-00-1002-9000-&amp;&amp;&amp;&amp;&amp;</t>
  </si>
  <si>
    <t>115721R - The DIGIT Lab - 00 - Engineering and Physical Scie</t>
  </si>
  <si>
    <t>115722-R-00-1006-1232-&amp;&amp;&amp;&amp;&amp;</t>
  </si>
  <si>
    <t>115722 - Economic and Social Research Council (ESRC) - 1232</t>
  </si>
  <si>
    <t>115722</t>
  </si>
  <si>
    <t>115722R</t>
  </si>
  <si>
    <t>115724-R-00-1002-3059-&amp;&amp;&amp;&amp;&amp;</t>
  </si>
  <si>
    <t>115724 - Engineering and Physical Sciences Research Council</t>
  </si>
  <si>
    <t>115724</t>
  </si>
  <si>
    <t>115724R</t>
  </si>
  <si>
    <t>115725-R-00-1906-1286-&amp;&amp;&amp;&amp;&amp;</t>
  </si>
  <si>
    <t>115725 - UK Research and Innovation - 1286</t>
  </si>
  <si>
    <t>115725</t>
  </si>
  <si>
    <t>115725R</t>
  </si>
  <si>
    <t>115725-R-00-1906-9000-&amp;&amp;&amp;&amp;&amp;</t>
  </si>
  <si>
    <t>115725R - Testing the success of an intervention to reduce l</t>
  </si>
  <si>
    <t>115727-R-00-1010-1478-&amp;&amp;&amp;&amp;&amp;</t>
  </si>
  <si>
    <t>115727R - Connecting three worlds: socialism, medicine and g</t>
  </si>
  <si>
    <t>115727</t>
  </si>
  <si>
    <t>115727R</t>
  </si>
  <si>
    <t>115727-R-00-1010-9000-&amp;&amp;&amp;&amp;&amp;</t>
  </si>
  <si>
    <t>115737-G-00-1030-1642-&amp;&amp;&amp;&amp;&amp;</t>
  </si>
  <si>
    <t>115737G - IT Research -non claimable - 00 - CLES IT Hardware</t>
  </si>
  <si>
    <t>115737</t>
  </si>
  <si>
    <t>115737G</t>
  </si>
  <si>
    <t>115737-G-00-1030-9000-&amp;&amp;&amp;&amp;&amp;</t>
  </si>
  <si>
    <t>115737G - IT Research -non claimable - 00 - Balance Sheet</t>
  </si>
  <si>
    <t>115738-G-00-1030-1271-&amp;&amp;&amp;&amp;&amp;</t>
  </si>
  <si>
    <t>115738G - PDA: Mohammad Akrami - 00 - CEMPS-Engineering Acad</t>
  </si>
  <si>
    <t>115738</t>
  </si>
  <si>
    <t>115738G</t>
  </si>
  <si>
    <t>115739-G-00-1030-2239-&amp;&amp;&amp;&amp;&amp;</t>
  </si>
  <si>
    <t>115739G - Relocation: Phan Trung Hai Nguyen - 00 - CEMPS-Rec</t>
  </si>
  <si>
    <t>115739</t>
  </si>
  <si>
    <t>115739G</t>
  </si>
  <si>
    <t>115740-G-00-1030-1288-&amp;&amp;&amp;&amp;&amp;</t>
  </si>
  <si>
    <t>115740G - PDA: Francisco (Chico) Camargo - 00 - CEMPS-Comput</t>
  </si>
  <si>
    <t>115740</t>
  </si>
  <si>
    <t>115740G</t>
  </si>
  <si>
    <t>115741-G-00-1030-1311-&amp;&amp;&amp;&amp;&amp;</t>
  </si>
  <si>
    <t>115741G - PDA: James Salter - 00 - CEMPS-Mathematics Academi</t>
  </si>
  <si>
    <t>115741</t>
  </si>
  <si>
    <t>115741G</t>
  </si>
  <si>
    <t>115742-G-00-1030-1053-&amp;&amp;&amp;&amp;&amp;</t>
  </si>
  <si>
    <t>115742G - Staff Rec: Konstantinos Alexandris Polomarkakis -</t>
  </si>
  <si>
    <t>115742</t>
  </si>
  <si>
    <t>115742G</t>
  </si>
  <si>
    <t>115743-G-00-1030-1053-&amp;&amp;&amp;&amp;&amp;</t>
  </si>
  <si>
    <t>115743G - Staff Rec: Natalie Sedacca - 00 - SSIS-Recruitment</t>
  </si>
  <si>
    <t>115743</t>
  </si>
  <si>
    <t>115743G</t>
  </si>
  <si>
    <t>115744-G-00-1030-1053-&amp;&amp;&amp;&amp;&amp;</t>
  </si>
  <si>
    <t>115744G - Staff Rec: Raphael Girard - 00 - SSIS-Recruitment</t>
  </si>
  <si>
    <t>115744</t>
  </si>
  <si>
    <t>115744G</t>
  </si>
  <si>
    <t>115745-R-00-2127-1232-&amp;&amp;&amp;&amp;&amp;</t>
  </si>
  <si>
    <t>115745 - Shell Int'l Exploration and prod'n INC - 1232</t>
  </si>
  <si>
    <t>115745</t>
  </si>
  <si>
    <t>115745R</t>
  </si>
  <si>
    <t>115745-R-00-2350-1232-&amp;&amp;&amp;&amp;&amp;</t>
  </si>
  <si>
    <t>115745R - Deployment of low cost eddy covariance measurement</t>
  </si>
  <si>
    <t>115746-R-00-2334-2486-&amp;&amp;&amp;&amp;&amp;</t>
  </si>
  <si>
    <t>115746 - Parkinson's UK - 2486</t>
  </si>
  <si>
    <t>115746</t>
  </si>
  <si>
    <t>115746R</t>
  </si>
  <si>
    <t>115748</t>
  </si>
  <si>
    <t>115749-C-00-1079-2984-&amp;&amp;&amp;&amp;&amp;</t>
  </si>
  <si>
    <t>HPC  - High-Performance Computing Infrastructure</t>
  </si>
  <si>
    <t>115749</t>
  </si>
  <si>
    <t>115749C</t>
  </si>
  <si>
    <t>115750-C-00-1079-2985-&amp;&amp;&amp;&amp;&amp;</t>
  </si>
  <si>
    <t>Diamond Wafer Cutter - Savchenko Graphene Centre Cleanrooms</t>
  </si>
  <si>
    <t>115750</t>
  </si>
  <si>
    <t>115750C</t>
  </si>
  <si>
    <t>115750-G-00-1079-2985-&amp;&amp;&amp;&amp;&amp;</t>
  </si>
  <si>
    <t>115750G - Diamond Wafer Cutter - Savchenko Graphene Centre C</t>
  </si>
  <si>
    <t>115750G</t>
  </si>
  <si>
    <t>115750-G-00-1079-9000-&amp;&amp;&amp;&amp;&amp;</t>
  </si>
  <si>
    <t>115751-C-00-1079-2985-&amp;&amp;&amp;&amp;&amp;</t>
  </si>
  <si>
    <t>4-axis DynaPath controlled MACH MDT-1 Turret CNC Mill</t>
  </si>
  <si>
    <t>115751</t>
  </si>
  <si>
    <t>115751C</t>
  </si>
  <si>
    <t>115752-C-00-1079-2985-&amp;&amp;&amp;&amp;&amp;</t>
  </si>
  <si>
    <t>3-axis DynaPath controlled MACH MDT-1 Turret CNC Mill</t>
  </si>
  <si>
    <t>115752</t>
  </si>
  <si>
    <t>115752C</t>
  </si>
  <si>
    <t>115753-C-00-1079-2987-&amp;&amp;&amp;&amp;&amp;</t>
  </si>
  <si>
    <t>Gel Documentation replacement</t>
  </si>
  <si>
    <t>115753</t>
  </si>
  <si>
    <t>115753C</t>
  </si>
  <si>
    <t>115754-C-00-1079-2987-&amp;&amp;&amp;&amp;&amp;</t>
  </si>
  <si>
    <t>Freeze drier - Biosciences Research Facilities Refreshment</t>
  </si>
  <si>
    <t>115754</t>
  </si>
  <si>
    <t>115754C</t>
  </si>
  <si>
    <t>115754-G-00-1079-2987-&amp;&amp;&amp;&amp;&amp;</t>
  </si>
  <si>
    <t>115754G - Freeze drier - Biosciences Research Facilities Ref</t>
  </si>
  <si>
    <t>115754G</t>
  </si>
  <si>
    <t>115754-G-00-1079-9000-&amp;&amp;&amp;&amp;&amp;</t>
  </si>
  <si>
    <t>115755-C-00-1079-2987-&amp;&amp;&amp;&amp;&amp;</t>
  </si>
  <si>
    <t>Woodway ELG70 Treadmill (SHS)</t>
  </si>
  <si>
    <t>115755</t>
  </si>
  <si>
    <t>115755C</t>
  </si>
  <si>
    <t>115756-C-00-1079-2987-&amp;&amp;&amp;&amp;&amp;</t>
  </si>
  <si>
    <t>One Vyntus CPX respiratory gas analysers (SHS)</t>
  </si>
  <si>
    <t>115756</t>
  </si>
  <si>
    <t>115756C</t>
  </si>
  <si>
    <t>115757-C-00-1079-2987-&amp;&amp;&amp;&amp;&amp;</t>
  </si>
  <si>
    <t>GEM-Series gamma detector replacement (Geo)</t>
  </si>
  <si>
    <t>115757</t>
  </si>
  <si>
    <t>115757C</t>
  </si>
  <si>
    <t>115758-C-00-1079-2986-&amp;&amp;&amp;&amp;&amp;</t>
  </si>
  <si>
    <t>Ground Penetrating Radar - Bioarchaeology</t>
  </si>
  <si>
    <t>115758</t>
  </si>
  <si>
    <t>115758C</t>
  </si>
  <si>
    <t>115759-C-00-1079-2986-&amp;&amp;&amp;&amp;&amp;</t>
  </si>
  <si>
    <t>New Resistivity Meter - Bioarchaeology</t>
  </si>
  <si>
    <t>115759</t>
  </si>
  <si>
    <t>115759C</t>
  </si>
  <si>
    <t>115759-G-00-1079-2986-&amp;&amp;&amp;&amp;&amp;</t>
  </si>
  <si>
    <t>115759G - New Resistivity Meter - Bioarchaeology - 00 - HUMS</t>
  </si>
  <si>
    <t>115759G</t>
  </si>
  <si>
    <t>115759-G-00-1079-9000-&amp;&amp;&amp;&amp;&amp;</t>
  </si>
  <si>
    <t>115759G - New Resistivity Meter - Bioarchaeology - 00 - Bala</t>
  </si>
  <si>
    <t>115760-C-00-1079-2986-&amp;&amp;&amp;&amp;&amp;</t>
  </si>
  <si>
    <t>LiDAR and Multi-Spectral Drone</t>
  </si>
  <si>
    <t>115760</t>
  </si>
  <si>
    <t>115760C</t>
  </si>
  <si>
    <t>115761-C-00-1079-2986-&amp;&amp;&amp;&amp;&amp;</t>
  </si>
  <si>
    <t>Upgrade primary digitisation lab to Cultural Heritage standa</t>
  </si>
  <si>
    <t>115761</t>
  </si>
  <si>
    <t>115761C</t>
  </si>
  <si>
    <t>115762-C-00-1079-2986-&amp;&amp;&amp;&amp;&amp;</t>
  </si>
  <si>
    <t>Upgrade video studio and loan cameras to 4K</t>
  </si>
  <si>
    <t>115762</t>
  </si>
  <si>
    <t>115762C</t>
  </si>
  <si>
    <t>115762-G-00-1079-2986-&amp;&amp;&amp;&amp;&amp;</t>
  </si>
  <si>
    <t>115762G - Upgrade video studio and loan cameras to 4K - 00 -</t>
  </si>
  <si>
    <t>115762G</t>
  </si>
  <si>
    <t>115762-G-00-1079-9000-&amp;&amp;&amp;&amp;&amp;</t>
  </si>
  <si>
    <t>115763-C-00-1079-2986-&amp;&amp;&amp;&amp;&amp;</t>
  </si>
  <si>
    <t>Upgrade DSLRs to mirrorless hi-resolution</t>
  </si>
  <si>
    <t>115763</t>
  </si>
  <si>
    <t>115763C</t>
  </si>
  <si>
    <t>115763-G-00-1079-2986-&amp;&amp;&amp;&amp;&amp;</t>
  </si>
  <si>
    <t>115763G - Upgrade DSLRs to mirrorless hi-resolution - 00 - H</t>
  </si>
  <si>
    <t>115763G</t>
  </si>
  <si>
    <t>115763-G-00-1079-9000-&amp;&amp;&amp;&amp;&amp;</t>
  </si>
  <si>
    <t>115763G - Upgrade DSLRs to mirrorless hi-resolution - 00 - B</t>
  </si>
  <si>
    <t>115764-R-00-1018-1572-&amp;&amp;&amp;&amp;&amp;</t>
  </si>
  <si>
    <t>115764 - AstraZeneca UK Ltd - 1572</t>
  </si>
  <si>
    <t>115764</t>
  </si>
  <si>
    <t>115764R</t>
  </si>
  <si>
    <t>115765-C-00-1079-2987-&amp;&amp;&amp;&amp;&amp;</t>
  </si>
  <si>
    <t>115765C - Sequencing: Tapestation for DNA/RNA quality contro</t>
  </si>
  <si>
    <t>115765</t>
  </si>
  <si>
    <t>115765C</t>
  </si>
  <si>
    <t>115766</t>
  </si>
  <si>
    <t>115766R</t>
  </si>
  <si>
    <t>115766-R-00-2437-2122-&amp;&amp;&amp;&amp;&amp;</t>
  </si>
  <si>
    <t>115766 - Alzheimer's Drug Discovery Foundation - 2122</t>
  </si>
  <si>
    <t>115767-C-00-1079-2987-&amp;&amp;&amp;&amp;&amp;</t>
  </si>
  <si>
    <t>Freezer (-80) New Brunswick - Biosciences Research Facilitie</t>
  </si>
  <si>
    <t>115767</t>
  </si>
  <si>
    <t>115767C</t>
  </si>
  <si>
    <t>115767-G-00-1079-2987-&amp;&amp;&amp;&amp;&amp;</t>
  </si>
  <si>
    <t>115767G - Freezer (-80) New Brunswick - Biosciences Research</t>
  </si>
  <si>
    <t>115767G</t>
  </si>
  <si>
    <t>115767-G-00-1079-9000-&amp;&amp;&amp;&amp;&amp;</t>
  </si>
  <si>
    <t>115768-R-00-1004-2271-&amp;&amp;&amp;&amp;&amp;</t>
  </si>
  <si>
    <t>115768 - Leverhulme Trust - 2271</t>
  </si>
  <si>
    <t>115768</t>
  </si>
  <si>
    <t>115768R</t>
  </si>
  <si>
    <t>115781-G-00-1628-1755-&amp;&amp;&amp;&amp;&amp;</t>
  </si>
  <si>
    <t>115781G - Birmingham- MRC grant support - 00 - CMH-IBCS Gene</t>
  </si>
  <si>
    <t>115781</t>
  </si>
  <si>
    <t>115781G</t>
  </si>
  <si>
    <t>115782-G-00-1030-2239-&amp;&amp;&amp;&amp;&amp;</t>
  </si>
  <si>
    <t>115782G - Relocation: Srikanth Pedireddy - 00 - CEMPS-Recrui</t>
  </si>
  <si>
    <t>115782</t>
  </si>
  <si>
    <t>115782G</t>
  </si>
  <si>
    <t>115782-G-00-1030-9000-&amp;&amp;&amp;&amp;&amp;</t>
  </si>
  <si>
    <t>115782G - Relocation: Srikanth Pedireddy - 00 - Balance Shee</t>
  </si>
  <si>
    <t>115785-G-00-1030-3115-&amp;&amp;&amp;&amp;&amp;</t>
  </si>
  <si>
    <t>115785G - SSIS-Scholarship-Basak Erhan Cingir 700068873 - 00</t>
  </si>
  <si>
    <t>115785</t>
  </si>
  <si>
    <t>115785G</t>
  </si>
  <si>
    <t>115785-G-00-1030-9000-&amp;&amp;&amp;&amp;&amp;</t>
  </si>
  <si>
    <t>115786-R-00-1001-1125-&amp;&amp;&amp;&amp;&amp;</t>
  </si>
  <si>
    <t>115786R - UKRI CoA - Award. ICAAP: Increasing Carbon Accumul</t>
  </si>
  <si>
    <t>115786</t>
  </si>
  <si>
    <t>115786R</t>
  </si>
  <si>
    <t>115786-R-00-1001-1232-&amp;&amp;&amp;&amp;&amp;</t>
  </si>
  <si>
    <t>115786-R-00-1906-1125-&amp;&amp;&amp;&amp;&amp;</t>
  </si>
  <si>
    <t>115786 - UK Research and Innovation - 1125</t>
  </si>
  <si>
    <t>115786-R-00-1906-1232-&amp;&amp;&amp;&amp;&amp;</t>
  </si>
  <si>
    <t>115786 - UK Research and Innovation - 1232</t>
  </si>
  <si>
    <t>115789-R-00-2002-2486-&amp;&amp;&amp;&amp;&amp;</t>
  </si>
  <si>
    <t>115789 - Pukka Herbs Ltd - 2486</t>
  </si>
  <si>
    <t>115789</t>
  </si>
  <si>
    <t>115789R</t>
  </si>
  <si>
    <t>115790-R-00-1002-2186-&amp;&amp;&amp;&amp;&amp;</t>
  </si>
  <si>
    <t>115790 - Engineering and Physical Sciences Research Council</t>
  </si>
  <si>
    <t>115790</t>
  </si>
  <si>
    <t>115790R</t>
  </si>
  <si>
    <t>115792-R-00-1137-1755-&amp;&amp;&amp;&amp;&amp;</t>
  </si>
  <si>
    <t>115792 - Society for Endocrinology - 1755</t>
  </si>
  <si>
    <t>115792</t>
  </si>
  <si>
    <t>115792R</t>
  </si>
  <si>
    <t>115793-R-00-2336-1993-&amp;&amp;&amp;&amp;&amp;</t>
  </si>
  <si>
    <t>115793 - Awakn Life Sciences UK Ltd - 1993</t>
  </si>
  <si>
    <t>115793</t>
  </si>
  <si>
    <t>115793R</t>
  </si>
  <si>
    <t>115795-R-00-1001-1232-&amp;&amp;&amp;&amp;&amp;</t>
  </si>
  <si>
    <t>115795 - Natural Environment Research Council (NERC) - 1232</t>
  </si>
  <si>
    <t>115795</t>
  </si>
  <si>
    <t>115795R</t>
  </si>
  <si>
    <t>115805-G-00-1024-2165-&amp;&amp;&amp;&amp;&amp;</t>
  </si>
  <si>
    <t>115805G - IAIS-Tshinghua Chair (Adam Hanieh) - 00 - SSIS-IAI</t>
  </si>
  <si>
    <t>115805</t>
  </si>
  <si>
    <t>115805G</t>
  </si>
  <si>
    <t>115805-G-00-1024-9000-&amp;&amp;&amp;&amp;&amp;</t>
  </si>
  <si>
    <t>115805G - IAIS-Tsinghua Chair (Adam Hanieh) - 00 - Balance S</t>
  </si>
  <si>
    <t>115806-G-00-1030-2333-&amp;&amp;&amp;&amp;&amp;</t>
  </si>
  <si>
    <t>115806G - Start-up: Ge Guo - 00 - CMH-IBCS Living Systems</t>
  </si>
  <si>
    <t>115806</t>
  </si>
  <si>
    <t>115806G</t>
  </si>
  <si>
    <t>115807-G-00-2201-1785-&amp;&amp;&amp;&amp;&amp;</t>
  </si>
  <si>
    <t>115807G - Hums Cultural Policy Makers in Local Government: C</t>
  </si>
  <si>
    <t>115807</t>
  </si>
  <si>
    <t>115807G</t>
  </si>
  <si>
    <t>115808-G-00-2201-1785-&amp;&amp;&amp;&amp;&amp;</t>
  </si>
  <si>
    <t>115808G - Hums Informing the development of Inclusive Cultur</t>
  </si>
  <si>
    <t>115808</t>
  </si>
  <si>
    <t>115808G</t>
  </si>
  <si>
    <t>115808-G-00-2201-9000-&amp;&amp;&amp;&amp;&amp;</t>
  </si>
  <si>
    <t>115809-G-00-2201-1785-&amp;&amp;&amp;&amp;&amp;</t>
  </si>
  <si>
    <t>115809G - Hums Regional Visitor Economy - 00 - ADR-HUMS</t>
  </si>
  <si>
    <t>115809</t>
  </si>
  <si>
    <t>115809G</t>
  </si>
  <si>
    <t>115809-G-00-2201-9000-&amp;&amp;&amp;&amp;&amp;</t>
  </si>
  <si>
    <t>115809G - Hums Regional Visitor Economy - 00 - Balance Sheet</t>
  </si>
  <si>
    <t>115810-G-00-2201-1785-&amp;&amp;&amp;&amp;&amp;</t>
  </si>
  <si>
    <t>115810G - Hums The Digital Divide and enabling Digital Acces</t>
  </si>
  <si>
    <t>115810</t>
  </si>
  <si>
    <t>115810G</t>
  </si>
  <si>
    <t>115810-G-00-2201-9000-&amp;&amp;&amp;&amp;&amp;</t>
  </si>
  <si>
    <t>115811-G-00-2201-1785-&amp;&amp;&amp;&amp;&amp;</t>
  </si>
  <si>
    <t>115811G - Hums Institute for Cultural Enquiry - 00 - ADR-HUM</t>
  </si>
  <si>
    <t>115811</t>
  </si>
  <si>
    <t>115811G</t>
  </si>
  <si>
    <t>115812-G-00-1030-1219-&amp;&amp;&amp;&amp;&amp;</t>
  </si>
  <si>
    <t>115812G - PDA: Samuel Odewunmi - 00 - UEBS-Economics</t>
  </si>
  <si>
    <t>115812</t>
  </si>
  <si>
    <t>115812G</t>
  </si>
  <si>
    <t>115813-R-00-1009-1755-&amp;&amp;&amp;&amp;&amp;</t>
  </si>
  <si>
    <t>115813 - Medical Research Council (MRC) - 1755</t>
  </si>
  <si>
    <t>115813</t>
  </si>
  <si>
    <t>115813R</t>
  </si>
  <si>
    <t>115814-R-00-1001-1232-&amp;&amp;&amp;&amp;&amp;</t>
  </si>
  <si>
    <t>115814 - Natural Environment Research Council (NERC) - 1232</t>
  </si>
  <si>
    <t>115814</t>
  </si>
  <si>
    <t>115814R</t>
  </si>
  <si>
    <t>115815-R-00-1002-1286-&amp;&amp;&amp;&amp;&amp;</t>
  </si>
  <si>
    <t>115815R - UKRI CoA EoI - Psychological identity in a digital</t>
  </si>
  <si>
    <t>115815</t>
  </si>
  <si>
    <t>115815R</t>
  </si>
  <si>
    <t>115815-R-00-1906-1286-&amp;&amp;&amp;&amp;&amp;</t>
  </si>
  <si>
    <t>115815 - UK Research and Innovation - 1286</t>
  </si>
  <si>
    <t>115816-R-00-1006-1286-&amp;&amp;&amp;&amp;&amp;</t>
  </si>
  <si>
    <t>115816R - UKRI CoA EoI "Using perceptual learning to underst</t>
  </si>
  <si>
    <t>115816</t>
  </si>
  <si>
    <t>115816R</t>
  </si>
  <si>
    <t>115816-R-00-1906-1286-&amp;&amp;&amp;&amp;&amp;</t>
  </si>
  <si>
    <t>115816 - UK Research and Innovation - 1286</t>
  </si>
  <si>
    <t>115817-R-00-1014-1891-&amp;&amp;&amp;&amp;&amp;</t>
  </si>
  <si>
    <t>115817 - Royal Society (Charity) - 1891</t>
  </si>
  <si>
    <t>115817</t>
  </si>
  <si>
    <t>115817R</t>
  </si>
  <si>
    <t>115818-C-00-1016-1895-&amp;&amp;&amp;&amp;&amp;</t>
  </si>
  <si>
    <t>115818C - ESIF - ERDF Deep Digital Cornwall - 00 - European</t>
  </si>
  <si>
    <t>115818</t>
  </si>
  <si>
    <t>115818C</t>
  </si>
  <si>
    <t>115818-R-00-1016-1181-&amp;&amp;&amp;&amp;&amp;</t>
  </si>
  <si>
    <t>115818 - European Regional Development Fund (ERDF) - 1181</t>
  </si>
  <si>
    <t>115818R</t>
  </si>
  <si>
    <t>115818-R-00-1016-1895-&amp;&amp;&amp;&amp;&amp;</t>
  </si>
  <si>
    <t>115818 - European Regional Development Fund (ERDF) - 1895</t>
  </si>
  <si>
    <t>115818-R-00-1016-1972-&amp;&amp;&amp;&amp;&amp;</t>
  </si>
  <si>
    <t>115818 - European Regional Development Fund (ERDF) - 1972</t>
  </si>
  <si>
    <t>115818-R-00-1016-2339-&amp;&amp;&amp;&amp;&amp;</t>
  </si>
  <si>
    <t>115818 - European Regional Development Fund (ERDF) - 2339</t>
  </si>
  <si>
    <t>115818-R-00-1016-9000-&amp;&amp;&amp;&amp;&amp;</t>
  </si>
  <si>
    <t>115818R - ESIF - ERDF Deep Digital Cornwall - 00 - European</t>
  </si>
  <si>
    <t>115820-R-00-1013-1250-&amp;&amp;&amp;&amp;&amp;</t>
  </si>
  <si>
    <t>115820 - Innovate UK - 1250</t>
  </si>
  <si>
    <t>115820</t>
  </si>
  <si>
    <t>115820R</t>
  </si>
  <si>
    <t>115820-R-00-2339-1250-&amp;&amp;&amp;&amp;&amp;</t>
  </si>
  <si>
    <t>115820R - KTP with Imetrum - Imetrum Limited - CEMPS-Renewab</t>
  </si>
  <si>
    <t>115821-R-00-1001-1708-&amp;&amp;&amp;&amp;&amp;</t>
  </si>
  <si>
    <t>115821 - Natural Environment Research Council (NERC) - 1708</t>
  </si>
  <si>
    <t>115821</t>
  </si>
  <si>
    <t>115821R</t>
  </si>
  <si>
    <t>115823-R-00-1006-2413-&amp;&amp;&amp;&amp;&amp;</t>
  </si>
  <si>
    <t>115823R - UKRI COA R2 109761 Exploring gender equality in th</t>
  </si>
  <si>
    <t>115823</t>
  </si>
  <si>
    <t>115823R</t>
  </si>
  <si>
    <t>115824-G-00-1073-1969-&amp;&amp;&amp;&amp;&amp;</t>
  </si>
  <si>
    <t>115824G - HDR - STFC DTP/DTG Quota 2017 - ST/R504749/1 - 00</t>
  </si>
  <si>
    <t>115824</t>
  </si>
  <si>
    <t>115824G</t>
  </si>
  <si>
    <t>115824-G-00-1073-1973-&amp;&amp;&amp;&amp;&amp;</t>
  </si>
  <si>
    <t>115824 - Science and Technology Facilities Council - 1973</t>
  </si>
  <si>
    <t>115826-G-00-1020-1041-&amp;&amp;&amp;&amp;&amp;</t>
  </si>
  <si>
    <t>115826G - DUK Studentship - Student TBC - Identifying novel</t>
  </si>
  <si>
    <t>115826</t>
  </si>
  <si>
    <t>115826G</t>
  </si>
  <si>
    <t>115826-G-00-1020-1755-&amp;&amp;&amp;&amp;&amp;</t>
  </si>
  <si>
    <t>115826 - Diabetes UK - 1755</t>
  </si>
  <si>
    <t>115827-C-00-1079-2985-&amp;&amp;&amp;&amp;&amp;</t>
  </si>
  <si>
    <t>Controlling Acoustic Metamaterials with Magnetic Resonances:</t>
  </si>
  <si>
    <t>115827</t>
  </si>
  <si>
    <t>115827C</t>
  </si>
  <si>
    <t>115837-G-00-1021-2334-&amp;&amp;&amp;&amp;&amp;</t>
  </si>
  <si>
    <t>115837G - Hums-AF-Decolonising Children's Literature-J.Parke</t>
  </si>
  <si>
    <t>115837</t>
  </si>
  <si>
    <t>115837G</t>
  </si>
  <si>
    <t>115838-G-00-1021-1499-&amp;&amp;&amp;&amp;&amp;</t>
  </si>
  <si>
    <t>115838G - Hums-AF-DEEP TIME - 00 - HUMS-Archaeology-College</t>
  </si>
  <si>
    <t>115838</t>
  </si>
  <si>
    <t>115838G</t>
  </si>
  <si>
    <t>115838-G-00-1021-9000-&amp;&amp;&amp;&amp;&amp;</t>
  </si>
  <si>
    <t>115838G - Hums-AF-DEEP TIME - 00 - Balance Sheet</t>
  </si>
  <si>
    <t>115839-G-00-1030-1046-&amp;&amp;&amp;&amp;&amp;</t>
  </si>
  <si>
    <t>115839G - IT-PGR - 00 - CEMPS-Hardware &amp; Software</t>
  </si>
  <si>
    <t>115839</t>
  </si>
  <si>
    <t>115839G</t>
  </si>
  <si>
    <t>115839-G-00-1030-9000-&amp;&amp;&amp;&amp;&amp;</t>
  </si>
  <si>
    <t>115839G - IT-PGR - 00 - Balance Sheet</t>
  </si>
  <si>
    <t>115840-G-00-1030-1046-&amp;&amp;&amp;&amp;&amp;</t>
  </si>
  <si>
    <t>115840G - IT-Research - 00 - CEMPS-Hardware &amp; Software</t>
  </si>
  <si>
    <t>115840</t>
  </si>
  <si>
    <t>115840G</t>
  </si>
  <si>
    <t>115840-G-00-1030-9000-&amp;&amp;&amp;&amp;&amp;</t>
  </si>
  <si>
    <t>115840G - IT-Research - 00 - Balance Sheet</t>
  </si>
  <si>
    <t>115841-G-00-1030-1046-&amp;&amp;&amp;&amp;&amp;</t>
  </si>
  <si>
    <t>115841G - IT-Cloud Computing - 00 - CEMPS-Hardware &amp; Softwar</t>
  </si>
  <si>
    <t>115841</t>
  </si>
  <si>
    <t>115841G</t>
  </si>
  <si>
    <t>115842-G-00-1030-2046-&amp;&amp;&amp;&amp;&amp;</t>
  </si>
  <si>
    <t>115842G - SSIS Exeter Law Review - 00 - SSIS-HoD Law</t>
  </si>
  <si>
    <t>115842</t>
  </si>
  <si>
    <t>115842G</t>
  </si>
  <si>
    <t>115843-R-00-1005-1572-&amp;&amp;&amp;&amp;&amp;</t>
  </si>
  <si>
    <t>115843 - Biotechnology &amp; Biological Sciences Research Counci</t>
  </si>
  <si>
    <t>115843</t>
  </si>
  <si>
    <t>115843R</t>
  </si>
  <si>
    <t>115844-C-00-1022-2990-&amp;&amp;&amp;&amp;&amp;</t>
  </si>
  <si>
    <t>Ofs award 20-21 BMBS growth</t>
  </si>
  <si>
    <t>115844</t>
  </si>
  <si>
    <t>115844C</t>
  </si>
  <si>
    <t>115845-R-00-2209-1755-&amp;&amp;&amp;&amp;&amp;</t>
  </si>
  <si>
    <t>115845 - The Michael J. Fox Foundation - 1755</t>
  </si>
  <si>
    <t>115845</t>
  </si>
  <si>
    <t>115845R</t>
  </si>
  <si>
    <t>115846-R-00-2209-1755-&amp;&amp;&amp;&amp;&amp;</t>
  </si>
  <si>
    <t>115846 - The Michael J. Fox Foundation - 1755</t>
  </si>
  <si>
    <t>115846</t>
  </si>
  <si>
    <t>115846R</t>
  </si>
  <si>
    <t>115847-R-00-1589-1572-&amp;&amp;&amp;&amp;&amp;</t>
  </si>
  <si>
    <t>115847 - Scottish Natural Heritage - 1572</t>
  </si>
  <si>
    <t>115847</t>
  </si>
  <si>
    <t>115847R</t>
  </si>
  <si>
    <t>115847-R-00-1589-2271-&amp;&amp;&amp;&amp;&amp;</t>
  </si>
  <si>
    <t>115847 - Scottish Natural Heritage - 2271</t>
  </si>
  <si>
    <t>115848-R-00-1011-1875-&amp;&amp;&amp;&amp;&amp;</t>
  </si>
  <si>
    <t>115848 - Arts and Humanities Research Council (AHRC) - 1875</t>
  </si>
  <si>
    <t>115848</t>
  </si>
  <si>
    <t>115848R</t>
  </si>
  <si>
    <t>115848-R-00-1011-2170-&amp;&amp;&amp;&amp;&amp;</t>
  </si>
  <si>
    <t>115848 - Arts and Humanities Research Council (AHRC) - 2170</t>
  </si>
  <si>
    <t>115849-R-00-1000-1157-&amp;&amp;&amp;&amp;&amp;</t>
  </si>
  <si>
    <t>115849 - European Commission - 1157</t>
  </si>
  <si>
    <t>115849</t>
  </si>
  <si>
    <t>115849R</t>
  </si>
  <si>
    <t>115850-R-00-1011-1315-&amp;&amp;&amp;&amp;&amp;</t>
  </si>
  <si>
    <t>115850 - Arts and Humanities Research Council (AHRC) - 1315</t>
  </si>
  <si>
    <t>115850</t>
  </si>
  <si>
    <t>115850R</t>
  </si>
  <si>
    <t>115850-R-00-1011-9000-&amp;&amp;&amp;&amp;&amp;</t>
  </si>
  <si>
    <t>115850R - A Girls Eye-view: Girlhood on the Italian screen s</t>
  </si>
  <si>
    <t>115861-G-00-1629-2784-&amp;&amp;&amp;&amp;&amp;</t>
  </si>
  <si>
    <t>115861G - FSBI Award Ben Williams - 00 - CLES-External Grant</t>
  </si>
  <si>
    <t>115861</t>
  </si>
  <si>
    <t>115861G</t>
  </si>
  <si>
    <t>115863-R-00-1002-1572-&amp;&amp;&amp;&amp;&amp;</t>
  </si>
  <si>
    <t>115863 - Engineering and Physical Sciences Research Council</t>
  </si>
  <si>
    <t>115863</t>
  </si>
  <si>
    <t>115863R</t>
  </si>
  <si>
    <t>115863-R-00-1002-1891-&amp;&amp;&amp;&amp;&amp;</t>
  </si>
  <si>
    <t>115864-R-00-1016-1181-&amp;&amp;&amp;&amp;&amp;</t>
  </si>
  <si>
    <t>115864 - European Regional Development Fund (ERDF) - 1181</t>
  </si>
  <si>
    <t>115864</t>
  </si>
  <si>
    <t>115864R</t>
  </si>
  <si>
    <t>115864-R-00-1016-1250-&amp;&amp;&amp;&amp;&amp;</t>
  </si>
  <si>
    <t>115864R - ESIF - ERDF Off-Grid Rural EV Charger with Bioheat</t>
  </si>
  <si>
    <t>115865-R-00-1011-1125-&amp;&amp;&amp;&amp;&amp;</t>
  </si>
  <si>
    <t>115865 - Arts and Humanities Research Council (AHRC) - 1125</t>
  </si>
  <si>
    <t>115865</t>
  </si>
  <si>
    <t>115865R</t>
  </si>
  <si>
    <t>115866-R-00-2301-1250-&amp;&amp;&amp;&amp;&amp;</t>
  </si>
  <si>
    <t>115866 - Circular and Co - 1250</t>
  </si>
  <si>
    <t>115866</t>
  </si>
  <si>
    <t>115866R</t>
  </si>
  <si>
    <t>115867-R-00-1002-3059-&amp;&amp;&amp;&amp;&amp;</t>
  </si>
  <si>
    <t>115867 - Engineering and Physical Sciences Research Council</t>
  </si>
  <si>
    <t>115867</t>
  </si>
  <si>
    <t>115867R</t>
  </si>
  <si>
    <t>115868-R-00-1011-1630-&amp;&amp;&amp;&amp;&amp;</t>
  </si>
  <si>
    <t>115868 - Arts and Humanities Research Council (AHRC) - 1630</t>
  </si>
  <si>
    <t>115868</t>
  </si>
  <si>
    <t>115868R</t>
  </si>
  <si>
    <t>115869-R-00-1011-1630-&amp;&amp;&amp;&amp;&amp;</t>
  </si>
  <si>
    <t>115869 - Arts and Humanities Research Council (AHRC) - 1630</t>
  </si>
  <si>
    <t>115869</t>
  </si>
  <si>
    <t>115869R</t>
  </si>
  <si>
    <t>115870-R-00-1006-2412-&amp;&amp;&amp;&amp;&amp;</t>
  </si>
  <si>
    <t>115870 - Economic and Social Research Council (ESRC) - 2412</t>
  </si>
  <si>
    <t>115870</t>
  </si>
  <si>
    <t>115870R</t>
  </si>
  <si>
    <t>115871-R-00-1002-2412-&amp;&amp;&amp;&amp;&amp;</t>
  </si>
  <si>
    <t>115871 - Engineering and Physical Sciences Research Council</t>
  </si>
  <si>
    <t>115871</t>
  </si>
  <si>
    <t>115871R</t>
  </si>
  <si>
    <t>115872-R-00-1010-1891-&amp;&amp;&amp;&amp;&amp;</t>
  </si>
  <si>
    <t>115872 - Wellcome Trust - 1891</t>
  </si>
  <si>
    <t>115872</t>
  </si>
  <si>
    <t>115872R</t>
  </si>
  <si>
    <t>115873-R-00-1211-1572-&amp;&amp;&amp;&amp;&amp;</t>
  </si>
  <si>
    <t>115873 - University College London (UCL) - 1572</t>
  </si>
  <si>
    <t>115873</t>
  </si>
  <si>
    <t>115873R</t>
  </si>
  <si>
    <t>115876-R-00-1121-1708-&amp;&amp;&amp;&amp;&amp;</t>
  </si>
  <si>
    <t>115876 - BRACE - 1708</t>
  </si>
  <si>
    <t>115876</t>
  </si>
  <si>
    <t>115876R</t>
  </si>
  <si>
    <t>115876-R-00-1121-1755-&amp;&amp;&amp;&amp;&amp;</t>
  </si>
  <si>
    <t>115876 - BRACE - 1755</t>
  </si>
  <si>
    <t>115876-R-00-1121-2333-&amp;&amp;&amp;&amp;&amp;</t>
  </si>
  <si>
    <t>115876 - BRACE - 2333</t>
  </si>
  <si>
    <t>115878-R-00-1001-1079-&amp;&amp;&amp;&amp;&amp;</t>
  </si>
  <si>
    <t>115878R - CoA -  109221R FAPESP application – Restoring neo-</t>
  </si>
  <si>
    <t>115878</t>
  </si>
  <si>
    <t>115878R</t>
  </si>
  <si>
    <t>115878-R-00-1001-1232-&amp;&amp;&amp;&amp;&amp;</t>
  </si>
  <si>
    <t>115878 - Natural Environment Research Council (NERC) - 1232</t>
  </si>
  <si>
    <t>115879-R-00-1480-2353-&amp;&amp;&amp;&amp;&amp;</t>
  </si>
  <si>
    <t>115879 - ERASMUS - 2353</t>
  </si>
  <si>
    <t>115879</t>
  </si>
  <si>
    <t>115879R</t>
  </si>
  <si>
    <t>115881</t>
  </si>
  <si>
    <t>115881-R-00-1002-1157-&amp;&amp;&amp;&amp;&amp;</t>
  </si>
  <si>
    <t>115881 - Engineering and Physical Sciences Research Council</t>
  </si>
  <si>
    <t>115881R</t>
  </si>
  <si>
    <t>115881-R-00-1149-1157-&amp;&amp;&amp;&amp;&amp;</t>
  </si>
  <si>
    <t>115881 - PepsiCo - 1157</t>
  </si>
  <si>
    <t>115883-R-00-1009-1572-&amp;&amp;&amp;&amp;&amp;</t>
  </si>
  <si>
    <t>115883R - UKRI CoA EoI Galleria mellonella as an infection m</t>
  </si>
  <si>
    <t>115883</t>
  </si>
  <si>
    <t>115883R</t>
  </si>
  <si>
    <t>115893-G-00-1030-2546-&amp;&amp;&amp;&amp;&amp;</t>
  </si>
  <si>
    <t>115893G - Start-Up Felice Van 't Wout Ends Jul 2023 - 00 - C</t>
  </si>
  <si>
    <t>115893</t>
  </si>
  <si>
    <t>115893G</t>
  </si>
  <si>
    <t>115893-G-00-1030-9000-&amp;&amp;&amp;&amp;&amp;</t>
  </si>
  <si>
    <t>115893G - Start-Up Felice Van 't Wout Ends Jul 2023 - 00 - O</t>
  </si>
  <si>
    <t>115894-G-00-1030-2057-&amp;&amp;&amp;&amp;&amp;</t>
  </si>
  <si>
    <t>115894G - Relocation Felice Van' t Wout Ends Apr 2022 - 00 -</t>
  </si>
  <si>
    <t>115894</t>
  </si>
  <si>
    <t>115894G</t>
  </si>
  <si>
    <t>115895-G-00-1030-2546-&amp;&amp;&amp;&amp;&amp;</t>
  </si>
  <si>
    <t>115895G - Start-Up Jennifer Lay Ends Jul 2023 - 00 - CLES-Ps</t>
  </si>
  <si>
    <t>115895</t>
  </si>
  <si>
    <t>115895G</t>
  </si>
  <si>
    <t>115895-G-00-1030-9000-&amp;&amp;&amp;&amp;&amp;</t>
  </si>
  <si>
    <t>115895G - Start-Up Jennifer Lay Ends Jul 2023 - 00 - Operati</t>
  </si>
  <si>
    <t>115896-G-00-1030-2057-&amp;&amp;&amp;&amp;&amp;</t>
  </si>
  <si>
    <t>115896G - Relocation Jennifer Lay Ends Apr 2022 - 00 - CLES-</t>
  </si>
  <si>
    <t>115896</t>
  </si>
  <si>
    <t>115896G</t>
  </si>
  <si>
    <t>115897-G-00-1030-3115-&amp;&amp;&amp;&amp;&amp;</t>
  </si>
  <si>
    <t>115897G - SSIS-Scholarship-Shayakhmet Tokubayev 680050437 -</t>
  </si>
  <si>
    <t>115897</t>
  </si>
  <si>
    <t>115897G</t>
  </si>
  <si>
    <t>115897-G-00-1030-9000-&amp;&amp;&amp;&amp;&amp;</t>
  </si>
  <si>
    <t>115900-R-00-1006-2079-&amp;&amp;&amp;&amp;&amp;</t>
  </si>
  <si>
    <t>115900 - Economic and Social Research Council (ESRC) - 2079</t>
  </si>
  <si>
    <t>115900</t>
  </si>
  <si>
    <t>115900R</t>
  </si>
  <si>
    <t>115901</t>
  </si>
  <si>
    <t>115901G</t>
  </si>
  <si>
    <t>115901-G-00-1015-2548-&amp;&amp;&amp;&amp;&amp;</t>
  </si>
  <si>
    <t>115901G - CEFAS- Chantelle Hooper- 670015487 - 00 - Centre f</t>
  </si>
  <si>
    <t>115901-G-00-1030-2548-&amp;&amp;&amp;&amp;&amp;</t>
  </si>
  <si>
    <t>115901G - CEFAS- Chantelle Hooper- 670015487 - 00 - Operatin</t>
  </si>
  <si>
    <t>115902-R-00-1389-1755-&amp;&amp;&amp;&amp;&amp;</t>
  </si>
  <si>
    <t>115902 - National Institutes of Health - 1755</t>
  </si>
  <si>
    <t>115902</t>
  </si>
  <si>
    <t>115902R</t>
  </si>
  <si>
    <t>115905-G-00-1029-2315-&amp;&amp;&amp;&amp;&amp;</t>
  </si>
  <si>
    <t>115905G - LTM Legionella Remedial Works 20/21 - 00 - LTM Fun</t>
  </si>
  <si>
    <t>115905</t>
  </si>
  <si>
    <t>115905G</t>
  </si>
  <si>
    <t>115908-R-00-1000-3149-&amp;&amp;&amp;&amp;&amp;</t>
  </si>
  <si>
    <t>115908 - European Commission - 3149</t>
  </si>
  <si>
    <t>115908</t>
  </si>
  <si>
    <t>115908R</t>
  </si>
  <si>
    <t>115909-R-00-1389-1755-&amp;&amp;&amp;&amp;&amp;</t>
  </si>
  <si>
    <t>115909 - National Institutes of Health - 1755</t>
  </si>
  <si>
    <t>115909</t>
  </si>
  <si>
    <t>115909R</t>
  </si>
  <si>
    <t>115909-R-00-1389-2486-&amp;&amp;&amp;&amp;&amp;</t>
  </si>
  <si>
    <t>115909 - National Institutes of Health - 2486</t>
  </si>
  <si>
    <t>115910-R-00-1005-1116-&amp;&amp;&amp;&amp;&amp;</t>
  </si>
  <si>
    <t>115910 - Biotechnology &amp; Biological Sciences Research Counci</t>
  </si>
  <si>
    <t>115910</t>
  </si>
  <si>
    <t>115910R</t>
  </si>
  <si>
    <t>115914-R-00-1085-1755-&amp;&amp;&amp;&amp;&amp;</t>
  </si>
  <si>
    <t>115914 - Alzheimer´s Research UK - 1755</t>
  </si>
  <si>
    <t>115914</t>
  </si>
  <si>
    <t>115914R</t>
  </si>
  <si>
    <t>115915-R-00-1085-1755-&amp;&amp;&amp;&amp;&amp;</t>
  </si>
  <si>
    <t>115915 - Alzheimer´s Research UK - 1755</t>
  </si>
  <si>
    <t>115915</t>
  </si>
  <si>
    <t>115915R</t>
  </si>
  <si>
    <t>115916-R-00-1085-1755-&amp;&amp;&amp;&amp;&amp;</t>
  </si>
  <si>
    <t>115916 - Alzheimer´s Research UK - 1755</t>
  </si>
  <si>
    <t>115916</t>
  </si>
  <si>
    <t>115916R</t>
  </si>
  <si>
    <t>115917-R-00-1004-1232-&amp;&amp;&amp;&amp;&amp;</t>
  </si>
  <si>
    <t>115917 - Leverhulme Trust - 1232</t>
  </si>
  <si>
    <t>115917</t>
  </si>
  <si>
    <t>115917R</t>
  </si>
  <si>
    <t>115919-G-00-1062-2983-&amp;&amp;&amp;&amp;&amp;</t>
  </si>
  <si>
    <t>ECE - Embedding tools</t>
  </si>
  <si>
    <t>115919</t>
  </si>
  <si>
    <t>115919G</t>
  </si>
  <si>
    <t>115921-G-00-1037-3298-&amp;&amp;&amp;&amp;&amp;</t>
  </si>
  <si>
    <t>Online programme Portfolio</t>
  </si>
  <si>
    <t>115921</t>
  </si>
  <si>
    <t>115921G</t>
  </si>
  <si>
    <t>115922-G-00-1037-3298-&amp;&amp;&amp;&amp;&amp;</t>
  </si>
  <si>
    <t>Timetabling system</t>
  </si>
  <si>
    <t>115922</t>
  </si>
  <si>
    <t>115922G</t>
  </si>
  <si>
    <t>115923-G-00-1037-3298-&amp;&amp;&amp;&amp;&amp;</t>
  </si>
  <si>
    <t>Digitisation of Mitigation, Complaints and appeals</t>
  </si>
  <si>
    <t>115923</t>
  </si>
  <si>
    <t>115923G</t>
  </si>
  <si>
    <t>115924-G-00-1037-3298-&amp;&amp;&amp;&amp;&amp;</t>
  </si>
  <si>
    <t>Exams and Assessments - Global Enhance</t>
  </si>
  <si>
    <t>115924</t>
  </si>
  <si>
    <t>115924G</t>
  </si>
  <si>
    <t>115925-G-00-1037-2984-&amp;&amp;&amp;&amp;&amp;</t>
  </si>
  <si>
    <t>115925G - Course administration for Degree Apprenticships -</t>
  </si>
  <si>
    <t>115925</t>
  </si>
  <si>
    <t>115925G</t>
  </si>
  <si>
    <t>115925-G-00-1037-3298-&amp;&amp;&amp;&amp;&amp;</t>
  </si>
  <si>
    <t>Course administration for Degree Apprenticships</t>
  </si>
  <si>
    <t>115925-G-00-1037-9000-&amp;&amp;&amp;&amp;&amp;</t>
  </si>
  <si>
    <t>115925G - Maytas Solution for Degree Apprenticeship - 00 - B</t>
  </si>
  <si>
    <t>115926-G-00-1037-3298-&amp;&amp;&amp;&amp;&amp;</t>
  </si>
  <si>
    <t>Global Enhance Programme costs</t>
  </si>
  <si>
    <t>115926</t>
  </si>
  <si>
    <t>115926G</t>
  </si>
  <si>
    <t>115927-R-00-1325-1116-&amp;&amp;&amp;&amp;&amp;</t>
  </si>
  <si>
    <t>115927 - Natural England - 1116</t>
  </si>
  <si>
    <t>115927</t>
  </si>
  <si>
    <t>115927R</t>
  </si>
  <si>
    <t>115928-R-00-1515-1897-&amp;&amp;&amp;&amp;&amp;</t>
  </si>
  <si>
    <t>115928 - European Social Fund (ESF) - 1897</t>
  </si>
  <si>
    <t>115928</t>
  </si>
  <si>
    <t>115928R</t>
  </si>
  <si>
    <t>115928-R-00-1515-2353-&amp;&amp;&amp;&amp;&amp;</t>
  </si>
  <si>
    <t>115928R - ESIF ESF Smart Skills - European Social Fund (ESF)</t>
  </si>
  <si>
    <t>115929-R-00-2281-2271-&amp;&amp;&amp;&amp;&amp;</t>
  </si>
  <si>
    <t>115929 - Levine Family Foundation - 2271</t>
  </si>
  <si>
    <t>115929</t>
  </si>
  <si>
    <t>115929R</t>
  </si>
  <si>
    <t>115931-R-00-1685-1181-&amp;&amp;&amp;&amp;&amp;</t>
  </si>
  <si>
    <t>115931 - UK Space Agency - 1181</t>
  </si>
  <si>
    <t>115931</t>
  </si>
  <si>
    <t>115931R</t>
  </si>
  <si>
    <t>115931-R-00-1685-1895-&amp;&amp;&amp;&amp;&amp;</t>
  </si>
  <si>
    <t>115931 - UK Space Agency - 1895</t>
  </si>
  <si>
    <t>115938-G-00-1030-2539-&amp;&amp;&amp;&amp;&amp;</t>
  </si>
  <si>
    <t>115938G - PDA - Elaine Bignell - 00 - CLES-Biosciences Strea</t>
  </si>
  <si>
    <t>115938</t>
  </si>
  <si>
    <t>115938G</t>
  </si>
  <si>
    <t>115939-G-00-1030-3111-&amp;&amp;&amp;&amp;&amp;</t>
  </si>
  <si>
    <t>115939G - Relocation : Mi Tian Ends Apr 2022 - 00 - CEMPS-GS</t>
  </si>
  <si>
    <t>115939</t>
  </si>
  <si>
    <t>115939G</t>
  </si>
  <si>
    <t>115939-G-00-1030-9000-&amp;&amp;&amp;&amp;&amp;</t>
  </si>
  <si>
    <t>115939G - Relocation : Mi Tian Ends Apr 2022 - 00 - Balance</t>
  </si>
  <si>
    <t>115940-G-00-1030-3080-&amp;&amp;&amp;&amp;&amp;</t>
  </si>
  <si>
    <t>115940G - Hums-Relocation-Sean Doherty - 00 - HUMS-Relocatio</t>
  </si>
  <si>
    <t>115940</t>
  </si>
  <si>
    <t>115940G</t>
  </si>
  <si>
    <t>115941-G-00-2100-3136-&amp;&amp;&amp;&amp;&amp;</t>
  </si>
  <si>
    <t>115941G - SSIS-Scholarship-Mohamed Mohammed 700074330</t>
  </si>
  <si>
    <t>115941</t>
  </si>
  <si>
    <t>115941G</t>
  </si>
  <si>
    <t>115941-G-00-2100-9000-&amp;&amp;&amp;&amp;&amp;</t>
  </si>
  <si>
    <t>115941G - SSIS-Scholarship-Mohamed Mohammed 700074330 - 00 -</t>
  </si>
  <si>
    <t>115942-G-00-2071-1846-&amp;&amp;&amp;&amp;&amp;</t>
  </si>
  <si>
    <t>115942G - QUEX:Kunyang Zhang 700072062 Sept 2024</t>
  </si>
  <si>
    <t>115942</t>
  </si>
  <si>
    <t>115942G</t>
  </si>
  <si>
    <t>115944-G-00-1030-2217-&amp;&amp;&amp;&amp;&amp;</t>
  </si>
  <si>
    <t>115944G - PDA: Rebecca Smith - 00 - CMH-BSC Neuroscience</t>
  </si>
  <si>
    <t>115944</t>
  </si>
  <si>
    <t>115944G</t>
  </si>
  <si>
    <t>115945-G-00-1030-2853-&amp;&amp;&amp;&amp;&amp;</t>
  </si>
  <si>
    <t>115945G - Teach Allow:  Gab Yvon-Dourocher - 00 - CLES-DoE B</t>
  </si>
  <si>
    <t>115945</t>
  </si>
  <si>
    <t>115945G</t>
  </si>
  <si>
    <t>115946-G-00-1515-3059-&amp;&amp;&amp;&amp;&amp;</t>
  </si>
  <si>
    <t>115946 - European Social Fund (ESF) - 3059</t>
  </si>
  <si>
    <t>115946</t>
  </si>
  <si>
    <t>115946G</t>
  </si>
  <si>
    <t>115946-G-00-1515-3168-&amp;&amp;&amp;&amp;&amp;</t>
  </si>
  <si>
    <t>115946G - ESIF - ESF Smart Specialisaton Higher Level Skills</t>
  </si>
  <si>
    <t>115947-R-00-1005-1572-&amp;&amp;&amp;&amp;&amp;</t>
  </si>
  <si>
    <t>115947 - Biotechnology &amp; Biological Sciences Research Counci</t>
  </si>
  <si>
    <t>115947</t>
  </si>
  <si>
    <t>115947R</t>
  </si>
  <si>
    <t>115947-R-00-1005-1755-&amp;&amp;&amp;&amp;&amp;</t>
  </si>
  <si>
    <t>115948-R-00-1001-2271-&amp;&amp;&amp;&amp;&amp;</t>
  </si>
  <si>
    <t>115948 - Natural Environment Research Council (NERC) - 2271</t>
  </si>
  <si>
    <t>115948</t>
  </si>
  <si>
    <t>115948R</t>
  </si>
  <si>
    <t>115948-R-00-1001-9000-&amp;&amp;&amp;&amp;&amp;</t>
  </si>
  <si>
    <t>115948R - UKRI CoA EoI 114082  NERC GCRF - 00 - Natural Envi</t>
  </si>
  <si>
    <t>115950-R-00-1011-2271-&amp;&amp;&amp;&amp;&amp;</t>
  </si>
  <si>
    <t>115950 - Arts and Humanities Research Council (AHRC) - 2271</t>
  </si>
  <si>
    <t>115950</t>
  </si>
  <si>
    <t>115950R</t>
  </si>
  <si>
    <t>115951-R-00-1945-1637-&amp;&amp;&amp;&amp;&amp;</t>
  </si>
  <si>
    <t>115951 - Research England - 1637</t>
  </si>
  <si>
    <t>115951</t>
  </si>
  <si>
    <t>115951R</t>
  </si>
  <si>
    <t>115952-R-00-1845-1741-&amp;&amp;&amp;&amp;&amp;</t>
  </si>
  <si>
    <t>115952 - JP Moulton Foundation - 1741</t>
  </si>
  <si>
    <t>115952</t>
  </si>
  <si>
    <t>115952R</t>
  </si>
  <si>
    <t>115952-R-00-1845-2122-&amp;&amp;&amp;&amp;&amp;</t>
  </si>
  <si>
    <t>115952 - JP Moulton Foundation - 2122</t>
  </si>
  <si>
    <t>115953-R-00-1006-2486-&amp;&amp;&amp;&amp;&amp;</t>
  </si>
  <si>
    <t>115953 - Economic and Social Research Council (ESRC) - 2486</t>
  </si>
  <si>
    <t>115953</t>
  </si>
  <si>
    <t>115953R</t>
  </si>
  <si>
    <t>115955-R-00-1011-2412-&amp;&amp;&amp;&amp;&amp;</t>
  </si>
  <si>
    <t>115955 - Arts and Humanities Research Council (AHRC) - 2412</t>
  </si>
  <si>
    <t>115955</t>
  </si>
  <si>
    <t>115955R</t>
  </si>
  <si>
    <t>115955-R-00-1011-9000-&amp;&amp;&amp;&amp;&amp;</t>
  </si>
  <si>
    <t>115955R - The Beat of Our Hearts - Staging new histories of</t>
  </si>
  <si>
    <t>115957-R-00-1003-2122-&amp;&amp;&amp;&amp;&amp;</t>
  </si>
  <si>
    <t>115957 - National Institute for Health Research (NIHR) - 212</t>
  </si>
  <si>
    <t>115957</t>
  </si>
  <si>
    <t>115957R</t>
  </si>
  <si>
    <t>115967-G-00-1030-1755-&amp;&amp;&amp;&amp;&amp;</t>
  </si>
  <si>
    <t>115967G - PDA: Lauren Rodgers - 00 - CMH-IBCS General</t>
  </si>
  <si>
    <t>115967</t>
  </si>
  <si>
    <t>115967G</t>
  </si>
  <si>
    <t>115968-R-00-1016-2271-&amp;&amp;&amp;&amp;&amp;</t>
  </si>
  <si>
    <t>115968 - European Regional Development Fund (ERDF) - 2271</t>
  </si>
  <si>
    <t>115968</t>
  </si>
  <si>
    <t>115968R</t>
  </si>
  <si>
    <t>115969-R-00-1422-1895-&amp;&amp;&amp;&amp;&amp;</t>
  </si>
  <si>
    <t>115969 - Universiteit Utrecht - 1895</t>
  </si>
  <si>
    <t>115969</t>
  </si>
  <si>
    <t>115969R</t>
  </si>
  <si>
    <t>115970</t>
  </si>
  <si>
    <t>115970R</t>
  </si>
  <si>
    <t>115970-R-00-1938-1232-&amp;&amp;&amp;&amp;&amp;</t>
  </si>
  <si>
    <t>115970R - UMBANE: Powering Innovative Sustainable Businesses</t>
  </si>
  <si>
    <t>115970-R-00-1938-9000-&amp;&amp;&amp;&amp;&amp;</t>
  </si>
  <si>
    <t>115977-G-00-1030-2546-&amp;&amp;&amp;&amp;&amp;</t>
  </si>
  <si>
    <t>115977G - Start-up: Luke McGuire ends Jul 2023 - 00 - CLES-P</t>
  </si>
  <si>
    <t>115977</t>
  </si>
  <si>
    <t>115977G</t>
  </si>
  <si>
    <t>115977-G-00-1030-9000-&amp;&amp;&amp;&amp;&amp;</t>
  </si>
  <si>
    <t>115977G - Start-up: Luke McGuire ends Jul 2023 - 00 - Balanc</t>
  </si>
  <si>
    <t>115978-G-00-1030-2239-&amp;&amp;&amp;&amp;&amp;</t>
  </si>
  <si>
    <t>115978G - Relocation: Monisha Natchiar End date Apr 22 - 00</t>
  </si>
  <si>
    <t>115978</t>
  </si>
  <si>
    <t>115978G</t>
  </si>
  <si>
    <t>115978-G-00-1030-9000-&amp;&amp;&amp;&amp;&amp;</t>
  </si>
  <si>
    <t>115979-G-00-1030-2852-&amp;&amp;&amp;&amp;&amp;</t>
  </si>
  <si>
    <t>115979G - MSc Replacement Field Course - 00 - CLES-DoE Biosc</t>
  </si>
  <si>
    <t>115979</t>
  </si>
  <si>
    <t>115979G</t>
  </si>
  <si>
    <t>115980-G-00-1030-2545-&amp;&amp;&amp;&amp;&amp;</t>
  </si>
  <si>
    <t>115980G - International Incentive: Gavin Buckingham - 00 - C</t>
  </si>
  <si>
    <t>115980</t>
  </si>
  <si>
    <t>115980G</t>
  </si>
  <si>
    <t>115980-G-00-1030-9000-&amp;&amp;&amp;&amp;&amp;</t>
  </si>
  <si>
    <t>115980G - International Incentive: Gavin Buckingham - 00 - B</t>
  </si>
  <si>
    <t>115981-G-00-1582-2122-&amp;&amp;&amp;&amp;&amp;</t>
  </si>
  <si>
    <t>115981G - UOEC D Llewellyn Alzheimer's Research UK PID 24034</t>
  </si>
  <si>
    <t>115981</t>
  </si>
  <si>
    <t>115981G</t>
  </si>
  <si>
    <t>115981-G-00-1582-9000-&amp;&amp;&amp;&amp;&amp;</t>
  </si>
  <si>
    <t>115983-G-00-1030-2540-&amp;&amp;&amp;&amp;&amp;</t>
  </si>
  <si>
    <t>115983G - International Incentive: Julie Hawkins - 00 - Oper</t>
  </si>
  <si>
    <t>115983</t>
  </si>
  <si>
    <t>115983G</t>
  </si>
  <si>
    <t>115983-G-00-1030-2545-&amp;&amp;&amp;&amp;&amp;</t>
  </si>
  <si>
    <t>115983G - International Incentive: Julie Hawkins - 00 - CLES</t>
  </si>
  <si>
    <t>115984-R-00-1002-1637-&amp;&amp;&amp;&amp;&amp;</t>
  </si>
  <si>
    <t>115984 - Engineering and Physical Sciences Research Council</t>
  </si>
  <si>
    <t>115984</t>
  </si>
  <si>
    <t>115984R</t>
  </si>
  <si>
    <t>115985-G-00-1037-3298-&amp;&amp;&amp;&amp;&amp;</t>
  </si>
  <si>
    <t>Global Enhance Parent Project</t>
  </si>
  <si>
    <t>115985</t>
  </si>
  <si>
    <t>115985G</t>
  </si>
  <si>
    <t>115987-G-00-1037-2984-&amp;&amp;&amp;&amp;&amp;</t>
  </si>
  <si>
    <t>DfE Apply</t>
  </si>
  <si>
    <t>115987</t>
  </si>
  <si>
    <t>115987G</t>
  </si>
  <si>
    <t>115987-G-00-1037-9000-&amp;&amp;&amp;&amp;&amp;</t>
  </si>
  <si>
    <t>115987G - DfE Apply - 00 - Balance Sheet</t>
  </si>
  <si>
    <t>115988-R-00-1011-1226-&amp;&amp;&amp;&amp;&amp;</t>
  </si>
  <si>
    <t>115988 - Arts and Humanities Research Council (AHRC) - 1226</t>
  </si>
  <si>
    <t>115988</t>
  </si>
  <si>
    <t>115988R</t>
  </si>
  <si>
    <t>115988-R-00-1011-9000-&amp;&amp;&amp;&amp;&amp;</t>
  </si>
  <si>
    <t>115988R - Sinjar Lives: Oral Histories from the IDP camps of</t>
  </si>
  <si>
    <t>116002-G-00-1030-2239-&amp;&amp;&amp;&amp;&amp;</t>
  </si>
  <si>
    <t>116002G - Relocation: William Nash End date Apr 22 - 00 - CE</t>
  </si>
  <si>
    <t>116002</t>
  </si>
  <si>
    <t>116002G</t>
  </si>
  <si>
    <t>116002-G-00-1030-9000-&amp;&amp;&amp;&amp;&amp;</t>
  </si>
  <si>
    <t>116002G - Relocation: William Nash End date Apr 22 - 00 - Ba</t>
  </si>
  <si>
    <t>116003-G-00-1030-2540-&amp;&amp;&amp;&amp;&amp;</t>
  </si>
  <si>
    <t>116003g - International Incentive: Ruth Thurstan - 00 - Oper</t>
  </si>
  <si>
    <t>116003</t>
  </si>
  <si>
    <t>116003G</t>
  </si>
  <si>
    <t>116003-G-00-1030-2545-&amp;&amp;&amp;&amp;&amp;</t>
  </si>
  <si>
    <t>116003G - International Incentive: Ruth Thurstan - 00 - CLES</t>
  </si>
  <si>
    <t>116004-G-00-1030-2540-&amp;&amp;&amp;&amp;&amp;</t>
  </si>
  <si>
    <t>116004G - International Incentive: Callum Roberts - 00 - Ope</t>
  </si>
  <si>
    <t>116004</t>
  </si>
  <si>
    <t>116004G</t>
  </si>
  <si>
    <t>116004-G-00-1030-2545-&amp;&amp;&amp;&amp;&amp;</t>
  </si>
  <si>
    <t>116004G - International Incentive: Callum Roberts - 00 - CLE</t>
  </si>
  <si>
    <t>116005-G-00-1003-1348-&amp;&amp;&amp;&amp;&amp;</t>
  </si>
  <si>
    <t>116005G - 70@70: NIHR Senior Nurse and Midwife Research Lead</t>
  </si>
  <si>
    <t>116005</t>
  </si>
  <si>
    <t>116005G</t>
  </si>
  <si>
    <t>116006-R-00-1013-2339-&amp;&amp;&amp;&amp;&amp;</t>
  </si>
  <si>
    <t>116006 - Innovate UK - 2339</t>
  </si>
  <si>
    <t>116006</t>
  </si>
  <si>
    <t>116006R</t>
  </si>
  <si>
    <t>116006-R-00-1780-2339-&amp;&amp;&amp;&amp;&amp;</t>
  </si>
  <si>
    <t>116006R - KTP with Applegate Marketplace - Applegate Marketp</t>
  </si>
  <si>
    <t>116007-R-00-1390-2122-&amp;&amp;&amp;&amp;&amp;</t>
  </si>
  <si>
    <t>116007 - NHS England - 2122</t>
  </si>
  <si>
    <t>116007</t>
  </si>
  <si>
    <t>116007R</t>
  </si>
  <si>
    <t>116008-R-00-1002-1572-&amp;&amp;&amp;&amp;&amp;</t>
  </si>
  <si>
    <t>116008 - Engineering and Physical Sciences Research Council</t>
  </si>
  <si>
    <t>116008</t>
  </si>
  <si>
    <t>116008R</t>
  </si>
  <si>
    <t>116009-R-00-1002-2339-&amp;&amp;&amp;&amp;&amp;</t>
  </si>
  <si>
    <t>116009 - Engineering and Physical Sciences Research Council</t>
  </si>
  <si>
    <t>116009</t>
  </si>
  <si>
    <t>116009R</t>
  </si>
  <si>
    <t>116009-R-00-1945-2339-&amp;&amp;&amp;&amp;&amp;</t>
  </si>
  <si>
    <t>116009R - EPSRC IAA - Sub Award - Hywel Williams - Social se</t>
  </si>
  <si>
    <t>116009-R-00-2354-2339-&amp;&amp;&amp;&amp;&amp;</t>
  </si>
  <si>
    <t>116020-G-00-1030-2215-&amp;&amp;&amp;&amp;&amp;</t>
  </si>
  <si>
    <t>116020G - Psychology Student Support Allowance -Emily Hughes</t>
  </si>
  <si>
    <t>116020</t>
  </si>
  <si>
    <t>116020G</t>
  </si>
  <si>
    <t>116020-G-00-1030-9000-&amp;&amp;&amp;&amp;&amp;</t>
  </si>
  <si>
    <t>116021-G-00-1030-2215-&amp;&amp;&amp;&amp;&amp;</t>
  </si>
  <si>
    <t>116021G - Psychology Student Support Allowance - Gina Collin</t>
  </si>
  <si>
    <t>116021</t>
  </si>
  <si>
    <t>116021G</t>
  </si>
  <si>
    <t>116021-G-00-1030-9000-&amp;&amp;&amp;&amp;&amp;</t>
  </si>
  <si>
    <t>116022-G-00-1030-2215-&amp;&amp;&amp;&amp;&amp;</t>
  </si>
  <si>
    <t>116022G - Psychology Student Support Allowance - Sammy Eden</t>
  </si>
  <si>
    <t>116022</t>
  </si>
  <si>
    <t>116022G</t>
  </si>
  <si>
    <t>116022-G-00-1030-9000-&amp;&amp;&amp;&amp;&amp;</t>
  </si>
  <si>
    <t>116023-G-00-1030-2215-&amp;&amp;&amp;&amp;&amp;</t>
  </si>
  <si>
    <t>116023G - Psychology Student Support Allowance - Bronte Grah</t>
  </si>
  <si>
    <t>116023</t>
  </si>
  <si>
    <t>116023G</t>
  </si>
  <si>
    <t>116023-G-00-1030-9000-&amp;&amp;&amp;&amp;&amp;</t>
  </si>
  <si>
    <t>116024-G-00-2342-1755-&amp;&amp;&amp;&amp;&amp;</t>
  </si>
  <si>
    <t>116024G - Ling Li SENISCA - 00 - CMH-IBCS General</t>
  </si>
  <si>
    <t>116024</t>
  </si>
  <si>
    <t>116024G</t>
  </si>
  <si>
    <t>116025-G-00-1582-1462-&amp;&amp;&amp;&amp;&amp;</t>
  </si>
  <si>
    <t>116025G - PID 241734 Birmingham City Council - 00 - CEMPS-Ho</t>
  </si>
  <si>
    <t>116025</t>
  </si>
  <si>
    <t>116025G</t>
  </si>
  <si>
    <t>116025-G-00-1582-9000-&amp;&amp;&amp;&amp;&amp;</t>
  </si>
  <si>
    <t>116025G - PID 241734 Birmingham City Council - 00 - Balance</t>
  </si>
  <si>
    <t>116026-G-00-1030-1959-&amp;&amp;&amp;&amp;&amp;</t>
  </si>
  <si>
    <t>116026G - Hums - Sensoaesthetic of materials in Greco-Roman</t>
  </si>
  <si>
    <t>116026</t>
  </si>
  <si>
    <t>116026G</t>
  </si>
  <si>
    <t>116026-G-00-1030-9000-&amp;&amp;&amp;&amp;&amp;</t>
  </si>
  <si>
    <t>116035-R-00-1002-1250-&amp;&amp;&amp;&amp;&amp;</t>
  </si>
  <si>
    <t>116035 - Engineering and Physical Sciences Research Council</t>
  </si>
  <si>
    <t>116035</t>
  </si>
  <si>
    <t>116035R</t>
  </si>
  <si>
    <t>116036-R-00-1010-3149-&amp;&amp;&amp;&amp;&amp;</t>
  </si>
  <si>
    <t>116036 - Wellcome Trust - 3149</t>
  </si>
  <si>
    <t>116036</t>
  </si>
  <si>
    <t>116036R</t>
  </si>
  <si>
    <t>116037-R-00-1003-2122-&amp;&amp;&amp;&amp;&amp;</t>
  </si>
  <si>
    <t>116037 - National Institute for Health Research (NIHR) - 212</t>
  </si>
  <si>
    <t>116037</t>
  </si>
  <si>
    <t>116037R</t>
  </si>
  <si>
    <t>116038-R-00-1003-1755-&amp;&amp;&amp;&amp;&amp;</t>
  </si>
  <si>
    <t>116038 - National Institute for Health Research (NIHR) - 175</t>
  </si>
  <si>
    <t>116038</t>
  </si>
  <si>
    <t>116038R</t>
  </si>
  <si>
    <t>116039</t>
  </si>
  <si>
    <t>116039R</t>
  </si>
  <si>
    <t>116039-R-00-1002-1699-&amp;&amp;&amp;&amp;&amp;</t>
  </si>
  <si>
    <t>116039 - Engineering and Physical Sciences Research Council</t>
  </si>
  <si>
    <t>116039-R-00-1002-1755-&amp;&amp;&amp;&amp;&amp;</t>
  </si>
  <si>
    <t>116050-G-00-1582-2885-&amp;&amp;&amp;&amp;&amp;</t>
  </si>
  <si>
    <t>116050G - PID 241001 Cornwall Council Chris Laing - 00 - CLE</t>
  </si>
  <si>
    <t>116050</t>
  </si>
  <si>
    <t>116050G</t>
  </si>
  <si>
    <t>116050-G-00-1582-9000-&amp;&amp;&amp;&amp;&amp;</t>
  </si>
  <si>
    <t>116050G - PID 241001 Cornwall Council Chris Laing - 00 - Bal</t>
  </si>
  <si>
    <t>116051-G-00-1030-2369-&amp;&amp;&amp;&amp;&amp;</t>
  </si>
  <si>
    <t>116051G - PG Cert in Healthcare Leadership and Management -</t>
  </si>
  <si>
    <t>116051</t>
  </si>
  <si>
    <t>116051G</t>
  </si>
  <si>
    <t>116051-G-00-1082-2369-&amp;&amp;&amp;&amp;&amp;</t>
  </si>
  <si>
    <t>116052-G-00-1024-1755-&amp;&amp;&amp;&amp;&amp;</t>
  </si>
  <si>
    <t>116052G - K Lunnon Epigenetics alumni donation funds - 00 -</t>
  </si>
  <si>
    <t>116052</t>
  </si>
  <si>
    <t>116052G</t>
  </si>
  <si>
    <t>116053-G-00-1030-1524-&amp;&amp;&amp;&amp;&amp;</t>
  </si>
  <si>
    <t>116053G - Res Allow: Martin Thorley - 00 - SSIS-DoR Politics</t>
  </si>
  <si>
    <t>116053</t>
  </si>
  <si>
    <t>116053G</t>
  </si>
  <si>
    <t>116053-G-00-1030-9000-&amp;&amp;&amp;&amp;&amp;</t>
  </si>
  <si>
    <t>116053G - Res Allow: Martin Thorley - 00 - Balance Sheet</t>
  </si>
  <si>
    <t>116054-G-00-1030-1786-&amp;&amp;&amp;&amp;&amp;</t>
  </si>
  <si>
    <t>116054G - Relocation: Charles Day - 00 - UEBS-Recruitment</t>
  </si>
  <si>
    <t>116054</t>
  </si>
  <si>
    <t>116054G</t>
  </si>
  <si>
    <t>116054-G-00-1030-9000-&amp;&amp;&amp;&amp;&amp;</t>
  </si>
  <si>
    <t>116054G - Relocation: Charles Day - 00 - Balance Sheet</t>
  </si>
  <si>
    <t>116055-G-00-1030-1814-&amp;&amp;&amp;&amp;&amp;</t>
  </si>
  <si>
    <t>116055G - PDA: Charles Day - 00 - UEBS-Finance</t>
  </si>
  <si>
    <t>116055</t>
  </si>
  <si>
    <t>116055G</t>
  </si>
  <si>
    <t>116056-R-00-1002-1250-&amp;&amp;&amp;&amp;&amp;</t>
  </si>
  <si>
    <t>116056 - Engineering and Physical Sciences Research Council</t>
  </si>
  <si>
    <t>116056</t>
  </si>
  <si>
    <t>116056R</t>
  </si>
  <si>
    <t>116057-R-00-1467-2486-&amp;&amp;&amp;&amp;&amp;</t>
  </si>
  <si>
    <t>116057 - Nike - 2486</t>
  </si>
  <si>
    <t>116057</t>
  </si>
  <si>
    <t>116057R</t>
  </si>
  <si>
    <t>116058-C-00-1002-1012-&amp;&amp;&amp;&amp;&amp;</t>
  </si>
  <si>
    <t>116058C - Terabotics - terahertz robotics for surgery and me</t>
  </si>
  <si>
    <t>116058</t>
  </si>
  <si>
    <t>116058C</t>
  </si>
  <si>
    <t>116058-R-00-1002-1012-&amp;&amp;&amp;&amp;&amp;</t>
  </si>
  <si>
    <t>116058 - Engineering and Physical Sciences Research Council</t>
  </si>
  <si>
    <t>116058R</t>
  </si>
  <si>
    <t>116058-R-00-1002-1884-&amp;&amp;&amp;&amp;&amp;</t>
  </si>
  <si>
    <t>116064-G-00-1030-2954-&amp;&amp;&amp;&amp;&amp;</t>
  </si>
  <si>
    <t>116064G - Entrepreneurship Executive Education - 00 - UEBS-E</t>
  </si>
  <si>
    <t>116064</t>
  </si>
  <si>
    <t>116064G</t>
  </si>
  <si>
    <t>116064-G-00-1030-9000-&amp;&amp;&amp;&amp;&amp;</t>
  </si>
  <si>
    <t>116064G - Entrepreneurship Executive Education - 00 - Balanc</t>
  </si>
  <si>
    <t>116065-G-00-1030-1528-&amp;&amp;&amp;&amp;&amp;</t>
  </si>
  <si>
    <t>116065G - SSIS Research Centres (Budget Only) - 00 - SSIS-AD</t>
  </si>
  <si>
    <t>116065</t>
  </si>
  <si>
    <t>116065G</t>
  </si>
  <si>
    <t>116066-G-00-1030-2162-&amp;&amp;&amp;&amp;&amp;</t>
  </si>
  <si>
    <t>116066G - SSIS ADE Teaching Allowances (Budget Only) - 00 -</t>
  </si>
  <si>
    <t>116066</t>
  </si>
  <si>
    <t>116066G</t>
  </si>
  <si>
    <t>116067-G-00-1030-2829-&amp;&amp;&amp;&amp;&amp;</t>
  </si>
  <si>
    <t>116067G - Teach Allow: Allen Alexander - 00 - CLES-DoE Geogr</t>
  </si>
  <si>
    <t>116067</t>
  </si>
  <si>
    <t>116067G</t>
  </si>
  <si>
    <t>116068-G-00-1030-2829-&amp;&amp;&amp;&amp;&amp;</t>
  </si>
  <si>
    <t>116068G - Teach Allow: Neil Adger - 00 - CLES-DoE Geography</t>
  </si>
  <si>
    <t>116068</t>
  </si>
  <si>
    <t>116068G</t>
  </si>
  <si>
    <t>116069-G-00-1030-2175-&amp;&amp;&amp;&amp;&amp;</t>
  </si>
  <si>
    <t>116069G - Geoffrey Pope Fire Recovery &amp; Reinstatement - 00 -</t>
  </si>
  <si>
    <t>116069</t>
  </si>
  <si>
    <t>116069G</t>
  </si>
  <si>
    <t>116070-G-00-1030-3120-&amp;&amp;&amp;&amp;&amp;</t>
  </si>
  <si>
    <t>116070G - SSIS-Scholarship-Tariq Alsabahi 630064136 - 00 - S</t>
  </si>
  <si>
    <t>116070</t>
  </si>
  <si>
    <t>116070G</t>
  </si>
  <si>
    <t>116071-G-00-1030-3120-&amp;&amp;&amp;&amp;&amp;</t>
  </si>
  <si>
    <t>116071G - SSIS-Scholarship-Hassan Asiri 660072089 - 00 - SSI</t>
  </si>
  <si>
    <t>116071</t>
  </si>
  <si>
    <t>116071G</t>
  </si>
  <si>
    <t>116072-G-00-1030-3121-&amp;&amp;&amp;&amp;&amp;</t>
  </si>
  <si>
    <t>116072G - SSIS-Scholarship-Callum Downes 690020670 - 00 - SS</t>
  </si>
  <si>
    <t>116072</t>
  </si>
  <si>
    <t>116072G</t>
  </si>
  <si>
    <t>116073-G-00-1030-3136-&amp;&amp;&amp;&amp;&amp;</t>
  </si>
  <si>
    <t>116073G - SSIS-Scholarship-Harry Jayakrishnan 650049348 - 00</t>
  </si>
  <si>
    <t>116073</t>
  </si>
  <si>
    <t>116073G</t>
  </si>
  <si>
    <t>116074-G-00-1030-3120-&amp;&amp;&amp;&amp;&amp;</t>
  </si>
  <si>
    <t>116074G - SSIS-Scholarship-Faris Abdel-Hadi 690037284 - 00 -</t>
  </si>
  <si>
    <t>116074</t>
  </si>
  <si>
    <t>116074G</t>
  </si>
  <si>
    <t>116075-G-00-1030-3120-&amp;&amp;&amp;&amp;&amp;</t>
  </si>
  <si>
    <t>116075G - SSIS-Scholarship-Charlotte Littlewood 600024183 -</t>
  </si>
  <si>
    <t>116075</t>
  </si>
  <si>
    <t>116075G</t>
  </si>
  <si>
    <t>116076-G-00-1030-3136-&amp;&amp;&amp;&amp;&amp;</t>
  </si>
  <si>
    <t>116076G - SSIS-Scholarship-Sara  McIlroy 690061628 - 00 - SS</t>
  </si>
  <si>
    <t>116076</t>
  </si>
  <si>
    <t>116076G</t>
  </si>
  <si>
    <t>116077-G-00-1030-3120-&amp;&amp;&amp;&amp;&amp;</t>
  </si>
  <si>
    <t>116077G - SSIS-Scholarship-Vito Morisco 660057500 - 00 - SSI</t>
  </si>
  <si>
    <t>116077</t>
  </si>
  <si>
    <t>116077G</t>
  </si>
  <si>
    <t>116078-G-00-1030-3121-&amp;&amp;&amp;&amp;&amp;</t>
  </si>
  <si>
    <t>116078G - SSIS-Scholarship-Angela Millwood Lacinak 660057327</t>
  </si>
  <si>
    <t>116078</t>
  </si>
  <si>
    <t>116078G</t>
  </si>
  <si>
    <t>116079-G-00-1030-3121-&amp;&amp;&amp;&amp;&amp;</t>
  </si>
  <si>
    <t>116079G - SSIS-Scholarship-David Lindsay 670061072 - 00 - SS</t>
  </si>
  <si>
    <t>116079</t>
  </si>
  <si>
    <t>116079G</t>
  </si>
  <si>
    <t>116080-G-00-1030-3115-&amp;&amp;&amp;&amp;&amp;</t>
  </si>
  <si>
    <t>116080G - SSIS-Scholarship-Sally Murrani 680030714 - 00 - SS</t>
  </si>
  <si>
    <t>116080</t>
  </si>
  <si>
    <t>116080G</t>
  </si>
  <si>
    <t>116081-G-00-1030-3136-&amp;&amp;&amp;&amp;&amp;</t>
  </si>
  <si>
    <t>116081G - SSIS-Scholarship-Pete Underwood 650051586 - 00 - S</t>
  </si>
  <si>
    <t>116081</t>
  </si>
  <si>
    <t>116081G</t>
  </si>
  <si>
    <t>116082-G-00-1030-3121-&amp;&amp;&amp;&amp;&amp;</t>
  </si>
  <si>
    <t>116082G - SSIS-Scholarship-Elizabeth Vander Meer 630062167 -</t>
  </si>
  <si>
    <t>116082</t>
  </si>
  <si>
    <t>116082G</t>
  </si>
  <si>
    <t>116083-G-00-1030-3118-&amp;&amp;&amp;&amp;&amp;</t>
  </si>
  <si>
    <t>116083G - SSIS-Scholarship-Tamara Al Khalili 660049500 - 00</t>
  </si>
  <si>
    <t>116083</t>
  </si>
  <si>
    <t>116083G</t>
  </si>
  <si>
    <t>116083-G-00-1030-9000-&amp;&amp;&amp;&amp;&amp;</t>
  </si>
  <si>
    <t>116084-G-00-1030-3118-&amp;&amp;&amp;&amp;&amp;</t>
  </si>
  <si>
    <t>116084G - SSIS-Scholarship-Abdallah Alharbi 650017543 - 00 -</t>
  </si>
  <si>
    <t>116084</t>
  </si>
  <si>
    <t>116084G</t>
  </si>
  <si>
    <t>116085-G-00-1030-3118-&amp;&amp;&amp;&amp;&amp;</t>
  </si>
  <si>
    <t>116085G - SSIS-Scholarship-Cheng Guan 670060023 - 00 - SSIS-</t>
  </si>
  <si>
    <t>116085</t>
  </si>
  <si>
    <t>116085G</t>
  </si>
  <si>
    <t>116086-G-00-1030-3118-&amp;&amp;&amp;&amp;&amp;</t>
  </si>
  <si>
    <t>116086G - SSIS-Scholarship-Rungkan Leelasopawut 660054775 -</t>
  </si>
  <si>
    <t>116086</t>
  </si>
  <si>
    <t>116086G</t>
  </si>
  <si>
    <t>116086-G-00-1030-9000-&amp;&amp;&amp;&amp;&amp;</t>
  </si>
  <si>
    <t>116087-G-00-1030-3118-&amp;&amp;&amp;&amp;&amp;</t>
  </si>
  <si>
    <t>116087G - SSIS-Scholarship-Jose  Lema 660061576 - 00 - SSIS-</t>
  </si>
  <si>
    <t>116087</t>
  </si>
  <si>
    <t>116087G</t>
  </si>
  <si>
    <t>116088-G-00-1030-3118-&amp;&amp;&amp;&amp;&amp;</t>
  </si>
  <si>
    <t>116088G - SSIS-Scholarship-Shu Liu 670052528 - 00 - SSIS-Stu</t>
  </si>
  <si>
    <t>116088</t>
  </si>
  <si>
    <t>116088G</t>
  </si>
  <si>
    <t>116089-G-00-1030-3118-&amp;&amp;&amp;&amp;&amp;</t>
  </si>
  <si>
    <t>116089G - SSIS-Scholarship-Yijia Ni 670023964 - 00 - SSIS-St</t>
  </si>
  <si>
    <t>116089</t>
  </si>
  <si>
    <t>116089G</t>
  </si>
  <si>
    <t>116090-G-00-1030-3118-&amp;&amp;&amp;&amp;&amp;</t>
  </si>
  <si>
    <t>116090G - SSIS-Scholarship-Chloe Rigby 580008482 - 00 - SSIS</t>
  </si>
  <si>
    <t>116090</t>
  </si>
  <si>
    <t>116090G</t>
  </si>
  <si>
    <t>116091-G-00-1030-3118-&amp;&amp;&amp;&amp;&amp;</t>
  </si>
  <si>
    <t>116091G - SSIS-Scholarship-Yiwen Wang 660015964 - 00 - SSIS-</t>
  </si>
  <si>
    <t>116091</t>
  </si>
  <si>
    <t>116091G</t>
  </si>
  <si>
    <t>116092-G-00-1030-3118-&amp;&amp;&amp;&amp;&amp;</t>
  </si>
  <si>
    <t>116092G - SSIS-Scholarship-Yiying Zhang 690036493 - 00 - SSI</t>
  </si>
  <si>
    <t>116092</t>
  </si>
  <si>
    <t>116092G</t>
  </si>
  <si>
    <t>116093-G-00-1030-3118-&amp;&amp;&amp;&amp;&amp;</t>
  </si>
  <si>
    <t>116093G - SSIS-Scholarship-Defang Zhao 690056807 - 00 - SSIS</t>
  </si>
  <si>
    <t>116093</t>
  </si>
  <si>
    <t>116093G</t>
  </si>
  <si>
    <t>116094-G-00-1030-3118-&amp;&amp;&amp;&amp;&amp;</t>
  </si>
  <si>
    <t>116094G - SSIS-Scholarship-Halima Aliouche 660057264 - 00 -</t>
  </si>
  <si>
    <t>116094</t>
  </si>
  <si>
    <t>116094G</t>
  </si>
  <si>
    <t>116094-G-00-1030-9000-&amp;&amp;&amp;&amp;&amp;</t>
  </si>
  <si>
    <t>116095-G-00-1030-3118-&amp;&amp;&amp;&amp;&amp;</t>
  </si>
  <si>
    <t>116095G - SSIS-Scholarship-Hanane Maita 660057851 - 00 - SSI</t>
  </si>
  <si>
    <t>116095</t>
  </si>
  <si>
    <t>116095G</t>
  </si>
  <si>
    <t>116095-G-00-1030-9000-&amp;&amp;&amp;&amp;&amp;</t>
  </si>
  <si>
    <t>116095G - SSIS-Scholarship-Hanane Maita 660057851 - 00 - Bal</t>
  </si>
  <si>
    <t>116096-G-00-1030-3118-&amp;&amp;&amp;&amp;&amp;</t>
  </si>
  <si>
    <t>116096G - SSIS-Scholarship-Khouloud Nebbou 660057852 - 00 -</t>
  </si>
  <si>
    <t>116096</t>
  </si>
  <si>
    <t>116096G</t>
  </si>
  <si>
    <t>116096-G-00-1030-9000-&amp;&amp;&amp;&amp;&amp;</t>
  </si>
  <si>
    <t>116097-G-00-1030-3120-&amp;&amp;&amp;&amp;&amp;</t>
  </si>
  <si>
    <t>116097G - SSIS-Scholarship-Amira Toureche 670054445 - 00 - S</t>
  </si>
  <si>
    <t>116097</t>
  </si>
  <si>
    <t>116097G</t>
  </si>
  <si>
    <t>116098-G-00-1030-3118-&amp;&amp;&amp;&amp;&amp;</t>
  </si>
  <si>
    <t>116098G - SSIS-Scholarship-Ursula Crickmay 620035360 - 00 -</t>
  </si>
  <si>
    <t>116098</t>
  </si>
  <si>
    <t>116098G</t>
  </si>
  <si>
    <t>116099-R-00-1962-1181-&amp;&amp;&amp;&amp;&amp;</t>
  </si>
  <si>
    <t>116099 - National Trust - 1181</t>
  </si>
  <si>
    <t>116099</t>
  </si>
  <si>
    <t>116099R</t>
  </si>
  <si>
    <t>116100-G-00-1001-1232-&amp;&amp;&amp;&amp;&amp;</t>
  </si>
  <si>
    <t>116100G - UKRI COVID19 Doctoral Funding University of Exeter</t>
  </si>
  <si>
    <t>116100</t>
  </si>
  <si>
    <t>116100G</t>
  </si>
  <si>
    <t>116100-G-00-1001-1572-&amp;&amp;&amp;&amp;&amp;</t>
  </si>
  <si>
    <t>116100-G-00-1001-1684-&amp;&amp;&amp;&amp;&amp;</t>
  </si>
  <si>
    <t>116100-G-00-1001-2340-&amp;&amp;&amp;&amp;&amp;</t>
  </si>
  <si>
    <t>116100-G-00-1001-2548-&amp;&amp;&amp;&amp;&amp;</t>
  </si>
  <si>
    <t>116100-G-00-1001-2549-&amp;&amp;&amp;&amp;&amp;</t>
  </si>
  <si>
    <t>116100-G-00-1001-2551-&amp;&amp;&amp;&amp;&amp;</t>
  </si>
  <si>
    <t>116100-G-00-1001-2552-&amp;&amp;&amp;&amp;&amp;</t>
  </si>
  <si>
    <t>116100-G-00-1002-1012-&amp;&amp;&amp;&amp;&amp;</t>
  </si>
  <si>
    <t>116100-G-00-1002-1969-&amp;&amp;&amp;&amp;&amp;</t>
  </si>
  <si>
    <t>116100-G-00-1005-1041-&amp;&amp;&amp;&amp;&amp;</t>
  </si>
  <si>
    <t>116100-G-00-1005-1196-&amp;&amp;&amp;&amp;&amp;</t>
  </si>
  <si>
    <t>116100-G-00-1005-2548-&amp;&amp;&amp;&amp;&amp;</t>
  </si>
  <si>
    <t>116100-G-00-1005-2549-&amp;&amp;&amp;&amp;&amp;</t>
  </si>
  <si>
    <t>116100-G-00-1005-2551-&amp;&amp;&amp;&amp;&amp;</t>
  </si>
  <si>
    <t>116100-G-00-1005-2556-&amp;&amp;&amp;&amp;&amp;</t>
  </si>
  <si>
    <t>116100-G-00-1006-1232-&amp;&amp;&amp;&amp;&amp;</t>
  </si>
  <si>
    <t>116100-G-00-1006-2552-&amp;&amp;&amp;&amp;&amp;</t>
  </si>
  <si>
    <t>116100-G-00-1006-2556-&amp;&amp;&amp;&amp;&amp;</t>
  </si>
  <si>
    <t>116100-G-00-1006-3118-&amp;&amp;&amp;&amp;&amp;</t>
  </si>
  <si>
    <t>116100-G-00-1009-1041-&amp;&amp;&amp;&amp;&amp;</t>
  </si>
  <si>
    <t>116100-G-00-1009-2100-&amp;&amp;&amp;&amp;&amp;</t>
  </si>
  <si>
    <t>116100-G-00-1009-2551-&amp;&amp;&amp;&amp;&amp;</t>
  </si>
  <si>
    <t>116100-G-00-1009-3239-&amp;&amp;&amp;&amp;&amp;</t>
  </si>
  <si>
    <t>116100-G-00-1011-2340-&amp;&amp;&amp;&amp;&amp;</t>
  </si>
  <si>
    <t>116100-G-00-1011-2552-&amp;&amp;&amp;&amp;&amp;</t>
  </si>
  <si>
    <t>116100-G-00-1011-3120-&amp;&amp;&amp;&amp;&amp;</t>
  </si>
  <si>
    <t>116100-G-00-1012-2551-&amp;&amp;&amp;&amp;&amp;</t>
  </si>
  <si>
    <t>116100-G-00-1018-1041-&amp;&amp;&amp;&amp;&amp;</t>
  </si>
  <si>
    <t>116100-G-00-1018-2548-&amp;&amp;&amp;&amp;&amp;</t>
  </si>
  <si>
    <t>116100-G-00-1030-2312-&amp;&amp;&amp;&amp;&amp;</t>
  </si>
  <si>
    <t>116100-G-00-1030-2340-&amp;&amp;&amp;&amp;&amp;</t>
  </si>
  <si>
    <t>116100-G-00-1030-2548-&amp;&amp;&amp;&amp;&amp;</t>
  </si>
  <si>
    <t>116100-G-00-1030-2549-&amp;&amp;&amp;&amp;&amp;</t>
  </si>
  <si>
    <t>116100-G-00-1030-2551-&amp;&amp;&amp;&amp;&amp;</t>
  </si>
  <si>
    <t>116100-G-00-1030-2552-&amp;&amp;&amp;&amp;&amp;</t>
  </si>
  <si>
    <t>116100-G-00-1030-2556-&amp;&amp;&amp;&amp;&amp;</t>
  </si>
  <si>
    <t>116100-G-00-1030-3118-&amp;&amp;&amp;&amp;&amp;</t>
  </si>
  <si>
    <t>116100-G-00-1030-3120-&amp;&amp;&amp;&amp;&amp;</t>
  </si>
  <si>
    <t>116100-G-00-1073-1969-&amp;&amp;&amp;&amp;&amp;</t>
  </si>
  <si>
    <t>116100-G-00-1073-1973-&amp;&amp;&amp;&amp;&amp;</t>
  </si>
  <si>
    <t>116100-G-00-1073-2312-&amp;&amp;&amp;&amp;&amp;</t>
  </si>
  <si>
    <t>116100-G-00-1190-2551-&amp;&amp;&amp;&amp;&amp;</t>
  </si>
  <si>
    <t>116100-G-00-1201-1969-&amp;&amp;&amp;&amp;&amp;</t>
  </si>
  <si>
    <t>116100-G-00-1360-2548-&amp;&amp;&amp;&amp;&amp;</t>
  </si>
  <si>
    <t>116100-G-00-1373-1041-&amp;&amp;&amp;&amp;&amp;</t>
  </si>
  <si>
    <t>116100-G-00-1741-1041-&amp;&amp;&amp;&amp;&amp;</t>
  </si>
  <si>
    <t>116100-G-00-1941-2552-&amp;&amp;&amp;&amp;&amp;</t>
  </si>
  <si>
    <t>116100-G-00-2215-2548-&amp;&amp;&amp;&amp;&amp;</t>
  </si>
  <si>
    <t>116101-R-00-1014-2011-&amp;&amp;&amp;&amp;&amp;</t>
  </si>
  <si>
    <t>116101 - Royal Society (Charity) - 2011</t>
  </si>
  <si>
    <t>116101</t>
  </si>
  <si>
    <t>116101R</t>
  </si>
  <si>
    <t>116110-G-00-1030-2452-&amp;&amp;&amp;&amp;&amp;</t>
  </si>
  <si>
    <t>116110G - UEBS Res Earn Reinv: Kim Peters - 00 - UEBS-ADR Bu</t>
  </si>
  <si>
    <t>116110</t>
  </si>
  <si>
    <t>116110G</t>
  </si>
  <si>
    <t>116110-G-00-1030-9000-&amp;&amp;&amp;&amp;&amp;</t>
  </si>
  <si>
    <t>116110G - UEBS Res Earn Reinv: Kim Peters - 00 - Operating B</t>
  </si>
  <si>
    <t>116111-G-00-1030-2452-&amp;&amp;&amp;&amp;&amp;</t>
  </si>
  <si>
    <t>116111G - UEBS Res Earn Reinv: Miguel Fonseca - 00 - UEBS-AD</t>
  </si>
  <si>
    <t>116111</t>
  </si>
  <si>
    <t>116111G</t>
  </si>
  <si>
    <t>116111-G-00-1030-9000-&amp;&amp;&amp;&amp;&amp;</t>
  </si>
  <si>
    <t>116111G - UEBS Res Earn Reinv: Miguel Fonseca - 00 - Operati</t>
  </si>
  <si>
    <t>116112-G-00-1582-2198-&amp;&amp;&amp;&amp;&amp;</t>
  </si>
  <si>
    <t>116112G - Martin Robson - RAND Europe - PID 240822 -  UoE Co</t>
  </si>
  <si>
    <t>116112</t>
  </si>
  <si>
    <t>116112G</t>
  </si>
  <si>
    <t>116112-G-00-1582-9000-&amp;&amp;&amp;&amp;&amp;</t>
  </si>
  <si>
    <t>116113-G-00-1030-1600-&amp;&amp;&amp;&amp;&amp;</t>
  </si>
  <si>
    <t>116113G - Res Allow:Sue Grey - 00 - SSIS-DoR GSE</t>
  </si>
  <si>
    <t>116113</t>
  </si>
  <si>
    <t>116113G</t>
  </si>
  <si>
    <t>116114-G-00-1030-1600-&amp;&amp;&amp;&amp;&amp;</t>
  </si>
  <si>
    <t>116114G - Res Allow:Antonio Olmedo - 00 - SSIS-DoR GSE</t>
  </si>
  <si>
    <t>116114</t>
  </si>
  <si>
    <t>116114G</t>
  </si>
  <si>
    <t>116115-G-00-1030-1600-&amp;&amp;&amp;&amp;&amp;</t>
  </si>
  <si>
    <t>116115G - Res Allow:Sally Palmer - 00 - SSIS-DoR GSE</t>
  </si>
  <si>
    <t>116115</t>
  </si>
  <si>
    <t>116115G</t>
  </si>
  <si>
    <t>116115-G-00-1030-9000-&amp;&amp;&amp;&amp;&amp;</t>
  </si>
  <si>
    <t>116115G - Res Allow:Sally Palmer - 00 - Balance Sheet</t>
  </si>
  <si>
    <t>116116-G-00-1030-1825-&amp;&amp;&amp;&amp;&amp;</t>
  </si>
  <si>
    <t>116116G - Res Allow:Christopher O'Meara - 00 - SSIS-DoR Law</t>
  </si>
  <si>
    <t>116116</t>
  </si>
  <si>
    <t>116116G</t>
  </si>
  <si>
    <t>116117-G-00-1030-1825-&amp;&amp;&amp;&amp;&amp;</t>
  </si>
  <si>
    <t>116117G - Res Allow:Justine Bendel - 00 - SSIS-DoR Law</t>
  </si>
  <si>
    <t>116117</t>
  </si>
  <si>
    <t>116117G</t>
  </si>
  <si>
    <t>116117-G-00-1030-9000-&amp;&amp;&amp;&amp;&amp;</t>
  </si>
  <si>
    <t>116117G - Res Allow:Justine Bendel - 00 - Balance Sheet</t>
  </si>
  <si>
    <t>116118-G-00-1030-1524-&amp;&amp;&amp;&amp;&amp;</t>
  </si>
  <si>
    <t>116118G - Res Allow:Joseph Phillips - 00 - SSIS-DoR Politics</t>
  </si>
  <si>
    <t>116118</t>
  </si>
  <si>
    <t>116118G</t>
  </si>
  <si>
    <t>116119-G-00-1030-1825-&amp;&amp;&amp;&amp;&amp;</t>
  </si>
  <si>
    <t>116119G - Res Allow: Konstantinos Alexandris Polomarkakis -</t>
  </si>
  <si>
    <t>116119</t>
  </si>
  <si>
    <t>116119G</t>
  </si>
  <si>
    <t>116119-G-00-1030-9000-&amp;&amp;&amp;&amp;&amp;</t>
  </si>
  <si>
    <t>116120-G-00-1030-1825-&amp;&amp;&amp;&amp;&amp;</t>
  </si>
  <si>
    <t>116120G - Res Allow:Natalie Sedacca - 00 - SSIS-DoR Law</t>
  </si>
  <si>
    <t>116120</t>
  </si>
  <si>
    <t>116120G</t>
  </si>
  <si>
    <t>116120-G-00-1030-9000-&amp;&amp;&amp;&amp;&amp;</t>
  </si>
  <si>
    <t>116120G - Res Allow:Natalie Sedacca - 00 - Balance Sheet</t>
  </si>
  <si>
    <t>116121-G-00-1030-1825-&amp;&amp;&amp;&amp;&amp;</t>
  </si>
  <si>
    <t>116121G - Res Allow:Raphael Girard - 00 - SSIS-DoR Law</t>
  </si>
  <si>
    <t>116121</t>
  </si>
  <si>
    <t>116121G</t>
  </si>
  <si>
    <t>116121-G-00-1030-9000-&amp;&amp;&amp;&amp;&amp;</t>
  </si>
  <si>
    <t>116121G - Res Allow:Raphael Girard - 00 - Balance Sheet</t>
  </si>
  <si>
    <t>116122-G-00-1030-1524-&amp;&amp;&amp;&amp;&amp;</t>
  </si>
  <si>
    <t>116122G - Res Allow:Margot Tudor - 00 - SSIS-DoR Politics</t>
  </si>
  <si>
    <t>116122</t>
  </si>
  <si>
    <t>116122G</t>
  </si>
  <si>
    <t>116122-G-00-1030-9000-&amp;&amp;&amp;&amp;&amp;</t>
  </si>
  <si>
    <t>116122G - Res Allow:Margot Tudor - 00 - Balance Sheet</t>
  </si>
  <si>
    <t>116125-G-00-1030-2340-&amp;&amp;&amp;&amp;&amp;</t>
  </si>
  <si>
    <t>116125G - Hums S/F P Waiprib - 00 - HUMS-English-College</t>
  </si>
  <si>
    <t>116125</t>
  </si>
  <si>
    <t>116125G</t>
  </si>
  <si>
    <t>116125-G-00-1030-9000-&amp;&amp;&amp;&amp;&amp;</t>
  </si>
  <si>
    <t>116125G - Hums S/F P Waiprib - 00 - Balance Sheet</t>
  </si>
  <si>
    <t>116135-G-00-1030-1176-&amp;&amp;&amp;&amp;&amp;</t>
  </si>
  <si>
    <t>116135G - WW2 Bomb Explosion Costs - 00 - PS-Stewardship PS</t>
  </si>
  <si>
    <t>116135</t>
  </si>
  <si>
    <t>116135G</t>
  </si>
  <si>
    <t>116136-R-00-1011-2122-&amp;&amp;&amp;&amp;&amp;</t>
  </si>
  <si>
    <t>116136 - Arts and Humanities Research Council (AHRC) - 2122</t>
  </si>
  <si>
    <t>116136</t>
  </si>
  <si>
    <t>116136R</t>
  </si>
  <si>
    <t>116136-R-00-1011-9000-&amp;&amp;&amp;&amp;&amp;</t>
  </si>
  <si>
    <t>116136R - Multisensory Culture Boxes - 00 - Arts and Humanit</t>
  </si>
  <si>
    <t>116137-R-00-1002-3059-&amp;&amp;&amp;&amp;&amp;</t>
  </si>
  <si>
    <t>116137 - Engineering and Physical Sciences Research Council</t>
  </si>
  <si>
    <t>116137</t>
  </si>
  <si>
    <t>116137R</t>
  </si>
  <si>
    <t>116138-R-00-1002-3059-&amp;&amp;&amp;&amp;&amp;</t>
  </si>
  <si>
    <t>116138 - Engineering and Physical Sciences Research Council</t>
  </si>
  <si>
    <t>116138</t>
  </si>
  <si>
    <t>116138R</t>
  </si>
  <si>
    <t>116139-R-00-1003-2122-&amp;&amp;&amp;&amp;&amp;</t>
  </si>
  <si>
    <t>116139 - National Institute for Health Research (NIHR) - 212</t>
  </si>
  <si>
    <t>116139</t>
  </si>
  <si>
    <t>116139R</t>
  </si>
  <si>
    <t>116140-R-00-1006-1993-&amp;&amp;&amp;&amp;&amp;</t>
  </si>
  <si>
    <t>116140 - Economic and Social Research Council (ESRC) - 1993</t>
  </si>
  <si>
    <t>116140</t>
  </si>
  <si>
    <t>116140R</t>
  </si>
  <si>
    <t>116141-R-00-1628-1572-&amp;&amp;&amp;&amp;&amp;</t>
  </si>
  <si>
    <t>116141 - University of Birmingham - 1572</t>
  </si>
  <si>
    <t>116141</t>
  </si>
  <si>
    <t>116141R</t>
  </si>
  <si>
    <t>116142-R-00-1017-1572-&amp;&amp;&amp;&amp;&amp;</t>
  </si>
  <si>
    <t>116142 - Department for Environment, Food and Rural Affairs</t>
  </si>
  <si>
    <t>116142</t>
  </si>
  <si>
    <t>116142R</t>
  </si>
  <si>
    <t>116142-R-00-1017-1755-&amp;&amp;&amp;&amp;&amp;</t>
  </si>
  <si>
    <t>116143R - ENLIVEN Extending active life for older people wit</t>
  </si>
  <si>
    <t>116143</t>
  </si>
  <si>
    <t>116143R</t>
  </si>
  <si>
    <t>116143-R-00-1906-2122-&amp;&amp;&amp;&amp;&amp;</t>
  </si>
  <si>
    <t>116143 - UK Research and Innovation - 2122</t>
  </si>
  <si>
    <t>116143-R-00-1906-2170-&amp;&amp;&amp;&amp;&amp;</t>
  </si>
  <si>
    <t>116143-R-00-1906-9000-&amp;&amp;&amp;&amp;&amp;</t>
  </si>
  <si>
    <t>116143-R-01-1906-2170-&amp;&amp;&amp;&amp;&amp;</t>
  </si>
  <si>
    <t>116144-G-00-1037-2984-&amp;&amp;&amp;&amp;&amp;</t>
  </si>
  <si>
    <t>Integration Upgrade</t>
  </si>
  <si>
    <t>116144</t>
  </si>
  <si>
    <t>116144G</t>
  </si>
  <si>
    <t>116144-G-00-1037-9000-&amp;&amp;&amp;&amp;&amp;</t>
  </si>
  <si>
    <t>116144G - Integration Upgrade - 00 - Balance Sheet</t>
  </si>
  <si>
    <t>116145-R-00-1002-1250-&amp;&amp;&amp;&amp;&amp;</t>
  </si>
  <si>
    <t>116145 - Engineering and Physical Sciences Research Council</t>
  </si>
  <si>
    <t>116145</t>
  </si>
  <si>
    <t>116145R</t>
  </si>
  <si>
    <t>116146-R-00-1014-1012-&amp;&amp;&amp;&amp;&amp;</t>
  </si>
  <si>
    <t>116146 - Royal Society (Charity) - 1012</t>
  </si>
  <si>
    <t>116146</t>
  </si>
  <si>
    <t>116146R</t>
  </si>
  <si>
    <t>116155-G-00-1030-1199-&amp;&amp;&amp;&amp;&amp;</t>
  </si>
  <si>
    <t>116155G - UEBS UG Studentships - 00 - UEBS-Business School C</t>
  </si>
  <si>
    <t>116155</t>
  </si>
  <si>
    <t>116155G</t>
  </si>
  <si>
    <t>116156-G-00-1030-1372-&amp;&amp;&amp;&amp;&amp;</t>
  </si>
  <si>
    <t>116156G - UEBS S/F: Alan Swiercz - 00 - UEBS-PGR Support</t>
  </si>
  <si>
    <t>116156</t>
  </si>
  <si>
    <t>116156G</t>
  </si>
  <si>
    <t>116157-G-00-1030-1372-&amp;&amp;&amp;&amp;&amp;</t>
  </si>
  <si>
    <t>116157G - UEBS S/F: Antika Emyaem - 00 - UEBS-PGR Support</t>
  </si>
  <si>
    <t>116157</t>
  </si>
  <si>
    <t>116157G</t>
  </si>
  <si>
    <t>116157-G-00-1030-9000-&amp;&amp;&amp;&amp;&amp;</t>
  </si>
  <si>
    <t>116157G - UEBS S/F: Antika Emyaem - 00 - Balance Sheet</t>
  </si>
  <si>
    <t>116158-G-00-1030-1372-&amp;&amp;&amp;&amp;&amp;</t>
  </si>
  <si>
    <t>116158G - UEBS S/F: Catherine Holt - 00 - UEBS-PGR Support</t>
  </si>
  <si>
    <t>116158</t>
  </si>
  <si>
    <t>116158G</t>
  </si>
  <si>
    <t>116158-G-00-1030-9000-&amp;&amp;&amp;&amp;&amp;</t>
  </si>
  <si>
    <t>116158G - UEBS S/F: Catherine Holt - 00 - Balance Sheet</t>
  </si>
  <si>
    <t>116159-G-00-1030-1372-&amp;&amp;&amp;&amp;&amp;</t>
  </si>
  <si>
    <t>116159G - UEBS S/F: Daniel Glover - 00 - UEBS-PGR Support</t>
  </si>
  <si>
    <t>116159</t>
  </si>
  <si>
    <t>116159G</t>
  </si>
  <si>
    <t>116160-G-00-1030-1372-&amp;&amp;&amp;&amp;&amp;</t>
  </si>
  <si>
    <t>116160G - UEBS S/F: Lena Prouchet - 00 - UEBS-PGR Support</t>
  </si>
  <si>
    <t>116160</t>
  </si>
  <si>
    <t>116160G</t>
  </si>
  <si>
    <t>116160-G-00-1030-9000-&amp;&amp;&amp;&amp;&amp;</t>
  </si>
  <si>
    <t>116160G - UEBS S/F: Lena Prouchet - 00 - Balance Sheet</t>
  </si>
  <si>
    <t>116161-G-00-1030-1372-&amp;&amp;&amp;&amp;&amp;</t>
  </si>
  <si>
    <t>116161G - UEBS S/F: Ngai Ting Chun - 00 - UEBS-PGR Support</t>
  </si>
  <si>
    <t>116161</t>
  </si>
  <si>
    <t>116161G</t>
  </si>
  <si>
    <t>116162-G-00-1030-1372-&amp;&amp;&amp;&amp;&amp;</t>
  </si>
  <si>
    <t>116162G - UEBS S/F: Oliver Young - 00 - UEBS-PGR Support</t>
  </si>
  <si>
    <t>116162</t>
  </si>
  <si>
    <t>116162G</t>
  </si>
  <si>
    <t>116162-G-00-1030-9000-&amp;&amp;&amp;&amp;&amp;</t>
  </si>
  <si>
    <t>116162G - UEBS S/F: Oliver Young - 00 - Balance Sheet</t>
  </si>
  <si>
    <t>116163-G-00-1030-1372-&amp;&amp;&amp;&amp;&amp;</t>
  </si>
  <si>
    <t>116163G - UEBS S/F: Said Al Kindy - 00 - UEBS-PGR Support</t>
  </si>
  <si>
    <t>116163</t>
  </si>
  <si>
    <t>116163G</t>
  </si>
  <si>
    <t>116163-G-00-1030-9000-&amp;&amp;&amp;&amp;&amp;</t>
  </si>
  <si>
    <t>116163G - UEBS S/F: Said Al Kindy - 00 - Balance Sheet</t>
  </si>
  <si>
    <t>116164-G-00-1030-1372-&amp;&amp;&amp;&amp;&amp;</t>
  </si>
  <si>
    <t>116164G - UEBS S/F: Shan Gao - 00 - UEBS-PGR Support</t>
  </si>
  <si>
    <t>116164</t>
  </si>
  <si>
    <t>116164G</t>
  </si>
  <si>
    <t>116165-G-00-1030-1372-&amp;&amp;&amp;&amp;&amp;</t>
  </si>
  <si>
    <t>116165G - UEBS S/F: Solaiman Almositeer - 00 - UEBS-PGR Supp</t>
  </si>
  <si>
    <t>116165</t>
  </si>
  <si>
    <t>116165G</t>
  </si>
  <si>
    <t>116166-G-00-1030-1372-&amp;&amp;&amp;&amp;&amp;</t>
  </si>
  <si>
    <t>116166G - UEBS S/F: Yijin Chen - 00 - UEBS-PGR Support</t>
  </si>
  <si>
    <t>116166</t>
  </si>
  <si>
    <t>116166G</t>
  </si>
  <si>
    <t>116166-G-00-1030-9000-&amp;&amp;&amp;&amp;&amp;</t>
  </si>
  <si>
    <t>116166G - UEBS S/F: Yijin Chen - 00 - Balance Sheet</t>
  </si>
  <si>
    <t>116167-G-00-1030-3469-&amp;&amp;&amp;&amp;&amp;</t>
  </si>
  <si>
    <t>116167G - UEBS Global Mobility (HR Costs) Payroll &amp; Oncosts</t>
  </si>
  <si>
    <t>116167</t>
  </si>
  <si>
    <t>116167G</t>
  </si>
  <si>
    <t>116167-G-00-1030-9000-&amp;&amp;&amp;&amp;&amp;</t>
  </si>
  <si>
    <t>116168-G-00-1030-1528-&amp;&amp;&amp;&amp;&amp;</t>
  </si>
  <si>
    <t>116168G - Impact(SSIS) Helm - UKRI FLF Project -Staff suppor</t>
  </si>
  <si>
    <t>116168</t>
  </si>
  <si>
    <t>116168G</t>
  </si>
  <si>
    <t>116168-G-00-1030-9000-&amp;&amp;&amp;&amp;&amp;</t>
  </si>
  <si>
    <t>116169-G-00-1030-3469-&amp;&amp;&amp;&amp;&amp;</t>
  </si>
  <si>
    <t>116169G - UEBS Global Mobility (HR Costs) Third Party Provid</t>
  </si>
  <si>
    <t>116169</t>
  </si>
  <si>
    <t>116169G</t>
  </si>
  <si>
    <t>116169-G-00-1030-9000-&amp;&amp;&amp;&amp;&amp;</t>
  </si>
  <si>
    <t>116170-G-00-1030-1483-&amp;&amp;&amp;&amp;&amp;</t>
  </si>
  <si>
    <t>116170G - PDA: Alex Clarke - 00 - CMH-BMBS HEFCE Truro Yrs 3</t>
  </si>
  <si>
    <t>116170</t>
  </si>
  <si>
    <t>116170G</t>
  </si>
  <si>
    <t>116171-G-00-1030-2122-&amp;&amp;&amp;&amp;&amp;</t>
  </si>
  <si>
    <t>116171G - PDA: Chrissie Thirlwell - 00 - CMH-IHR General</t>
  </si>
  <si>
    <t>116171</t>
  </si>
  <si>
    <t>116171G</t>
  </si>
  <si>
    <t>116172-G-00-1030-2217-&amp;&amp;&amp;&amp;&amp;</t>
  </si>
  <si>
    <t>116172G - PDA: Byron Creese - 00 - CMH-BSC Neuroscience</t>
  </si>
  <si>
    <t>116172</t>
  </si>
  <si>
    <t>116172G</t>
  </si>
  <si>
    <t>116173-G-00-1030-2122-&amp;&amp;&amp;&amp;&amp;</t>
  </si>
  <si>
    <t>116173G - PDA: Kate Boddy - 00 - CMH-IHR General</t>
  </si>
  <si>
    <t>116173</t>
  </si>
  <si>
    <t>116173G</t>
  </si>
  <si>
    <t>116175-G-00-1030-3212-&amp;&amp;&amp;&amp;&amp;</t>
  </si>
  <si>
    <t>116175G - PDA: Lewis Elliot - 00 - CMH-IHR CORNWALL</t>
  </si>
  <si>
    <t>116175</t>
  </si>
  <si>
    <t>116175G</t>
  </si>
  <si>
    <t>116176-G-00-1030-2239-&amp;&amp;&amp;&amp;&amp;</t>
  </si>
  <si>
    <t>116176G - Relocation: Johan Wahlstrom end date Apr 22 - 00 -</t>
  </si>
  <si>
    <t>116176</t>
  </si>
  <si>
    <t>116176G</t>
  </si>
  <si>
    <t>116176-G-00-1030-9000-&amp;&amp;&amp;&amp;&amp;</t>
  </si>
  <si>
    <t>116177-G-00-1030-2239-&amp;&amp;&amp;&amp;&amp;</t>
  </si>
  <si>
    <t>116177G - Relocation: Shanika Matharage end date Apr 22 - 00</t>
  </si>
  <si>
    <t>116177</t>
  </si>
  <si>
    <t>116177G</t>
  </si>
  <si>
    <t>116177-G-00-1030-9000-&amp;&amp;&amp;&amp;&amp;</t>
  </si>
  <si>
    <t>116178-G-00-1030-1755-&amp;&amp;&amp;&amp;&amp;</t>
  </si>
  <si>
    <t>116178G - PDA: Paul Weightman Potter - 00 - CMH-IBCS General</t>
  </si>
  <si>
    <t>116178</t>
  </si>
  <si>
    <t>116178G</t>
  </si>
  <si>
    <t>116179-G-00-1030-2275-&amp;&amp;&amp;&amp;&amp;</t>
  </si>
  <si>
    <t>116179G - Studentship: Omar Abuhabaya 700071023 - 00 - CEMPS</t>
  </si>
  <si>
    <t>116179</t>
  </si>
  <si>
    <t>116179G</t>
  </si>
  <si>
    <t>116179-G-00-1030-9000-&amp;&amp;&amp;&amp;&amp;</t>
  </si>
  <si>
    <t>116179G - Studentship: Omar Abuhabaya 700071023 - 00 - Balan</t>
  </si>
  <si>
    <t>116180-G-00-1030-1969-&amp;&amp;&amp;&amp;&amp;</t>
  </si>
  <si>
    <t>116180G - RTSG: Mashael Saeed Alghamdi 680068246 - 00 - CEMP</t>
  </si>
  <si>
    <t>116180</t>
  </si>
  <si>
    <t>116180G</t>
  </si>
  <si>
    <t>116181-G-00-1030-2275-&amp;&amp;&amp;&amp;&amp;</t>
  </si>
  <si>
    <t>116181G - Studentship: Mohammed Salem Alhammad 700075961 - 0</t>
  </si>
  <si>
    <t>116181</t>
  </si>
  <si>
    <t>116181G</t>
  </si>
  <si>
    <t>116182-G-00-1030-2275-&amp;&amp;&amp;&amp;&amp;</t>
  </si>
  <si>
    <t>116182G - Studentship: Abdelrahman Alshehawy 700066694 - 00</t>
  </si>
  <si>
    <t>116182</t>
  </si>
  <si>
    <t>116182G</t>
  </si>
  <si>
    <t>116182-G-00-1030-9000-&amp;&amp;&amp;&amp;&amp;</t>
  </si>
  <si>
    <t>116183-G-00-1030-2275-&amp;&amp;&amp;&amp;&amp;</t>
  </si>
  <si>
    <t>116183G - Studentship: Hojune Ann 700074305 - 00 - CEMPS-PGR</t>
  </si>
  <si>
    <t>116183</t>
  </si>
  <si>
    <t>116183G</t>
  </si>
  <si>
    <t>116184-G-00-1030-2275-&amp;&amp;&amp;&amp;&amp;</t>
  </si>
  <si>
    <t>116184G - RTSG: Faten M I Ayyash 690033798 - 00 - CEMPS-PGR</t>
  </si>
  <si>
    <t>116184</t>
  </si>
  <si>
    <t>116184G</t>
  </si>
  <si>
    <t>116185-G-00-1030-2275-&amp;&amp;&amp;&amp;&amp;</t>
  </si>
  <si>
    <t>116185G - RTSG: Ramiz Beig Zali 700075817 - 00 - CEMPS-PGR E</t>
  </si>
  <si>
    <t>116185</t>
  </si>
  <si>
    <t>116185G</t>
  </si>
  <si>
    <t>116185-G-00-1030-9000-&amp;&amp;&amp;&amp;&amp;</t>
  </si>
  <si>
    <t>116185G - RTSG: Ramiz Beig Zali 700075817 - 00 - Balance She</t>
  </si>
  <si>
    <t>116186-G-00-1030-1846-&amp;&amp;&amp;&amp;&amp;</t>
  </si>
  <si>
    <t>116186G - RTSG: Matthew Hayslep 700064630 - 00 - CEMPS-PGR C</t>
  </si>
  <si>
    <t>116186</t>
  </si>
  <si>
    <t>116186G</t>
  </si>
  <si>
    <t>116187-G-00-1030-2312-&amp;&amp;&amp;&amp;&amp;</t>
  </si>
  <si>
    <t>116187G - Studentship: Xingzuo Pan 640060554 - 00 - CEMPS-PG</t>
  </si>
  <si>
    <t>116187</t>
  </si>
  <si>
    <t>116187G</t>
  </si>
  <si>
    <t>116187-G-00-1030-9000-&amp;&amp;&amp;&amp;&amp;</t>
  </si>
  <si>
    <t>116187G - Studentship: Xingzuo Pan 640060554 - 00 - Balance</t>
  </si>
  <si>
    <t>116188-G-00-1030-2275-&amp;&amp;&amp;&amp;&amp;</t>
  </si>
  <si>
    <t>116188G - RTSG: Yang Song 690009833 - 00 - CEMPS-PGR Enginee</t>
  </si>
  <si>
    <t>116188</t>
  </si>
  <si>
    <t>116188G</t>
  </si>
  <si>
    <t>116189-R-00-1091-2122-&amp;&amp;&amp;&amp;&amp;</t>
  </si>
  <si>
    <t>116189 - Cancer Research UK - 2122</t>
  </si>
  <si>
    <t>116189</t>
  </si>
  <si>
    <t>116189R</t>
  </si>
  <si>
    <t>116190-R-00-1019-1972-&amp;&amp;&amp;&amp;&amp;</t>
  </si>
  <si>
    <t>116190 - Met Office - 1972</t>
  </si>
  <si>
    <t>116190</t>
  </si>
  <si>
    <t>116190R</t>
  </si>
  <si>
    <t>116191-R-00-1019-2186-&amp;&amp;&amp;&amp;&amp;</t>
  </si>
  <si>
    <t>116191 - Met Office - 2186</t>
  </si>
  <si>
    <t>116191</t>
  </si>
  <si>
    <t>116191R</t>
  </si>
  <si>
    <t>116192</t>
  </si>
  <si>
    <t>116192R</t>
  </si>
  <si>
    <t>116192-R-00-1002-1755-&amp;&amp;&amp;&amp;&amp;</t>
  </si>
  <si>
    <t>116192 - Engineering and Physical Sciences Research Council</t>
  </si>
  <si>
    <t>116193-C-00-1009-2333-&amp;&amp;&amp;&amp;&amp;</t>
  </si>
  <si>
    <t>116193C - Identifying novel drugs to treat neurofibromatosis</t>
  </si>
  <si>
    <t>116193</t>
  </si>
  <si>
    <t>116193C</t>
  </si>
  <si>
    <t>116193-R-00-1009-2333-&amp;&amp;&amp;&amp;&amp;</t>
  </si>
  <si>
    <t>116193 - Medical Research Council (MRC) - 2333</t>
  </si>
  <si>
    <t>116193R</t>
  </si>
  <si>
    <t>116194</t>
  </si>
  <si>
    <t>116194G</t>
  </si>
  <si>
    <t>116194-G-00-1075-1846-&amp;&amp;&amp;&amp;&amp;</t>
  </si>
  <si>
    <t>116194G - South West Water Leakage PhD - 00 - South West Wat</t>
  </si>
  <si>
    <t>116195</t>
  </si>
  <si>
    <t>116195G</t>
  </si>
  <si>
    <t>116195-G-00-1002-1969-&amp;&amp;&amp;&amp;&amp;</t>
  </si>
  <si>
    <t>116195G - EPSRC iCASE 2019 - DSTL - Jonathan Smith - 00 - En</t>
  </si>
  <si>
    <t>116195-G-00-1012-1969-&amp;&amp;&amp;&amp;&amp;</t>
  </si>
  <si>
    <t>116195G - EPSRC iCASE 2019 - DSTL - Jonathan Smith - 00 - De</t>
  </si>
  <si>
    <t>116197-R-00-1084-1755-&amp;&amp;&amp;&amp;&amp;</t>
  </si>
  <si>
    <t>116197 - Environment Agency - 1755</t>
  </si>
  <si>
    <t>116197</t>
  </si>
  <si>
    <t>116197R</t>
  </si>
  <si>
    <t>116197-R-00-1084-3143-&amp;&amp;&amp;&amp;&amp;</t>
  </si>
  <si>
    <t>116197 - Environment Agency - 3143</t>
  </si>
  <si>
    <t>116197-R-00-1084-3149-&amp;&amp;&amp;&amp;&amp;</t>
  </si>
  <si>
    <t>116197 - Environment Agency - 3149</t>
  </si>
  <si>
    <t>116198-R-00-1155-1116-&amp;&amp;&amp;&amp;&amp;</t>
  </si>
  <si>
    <t>116198 - The Halpin Trust - 1116</t>
  </si>
  <si>
    <t>116198</t>
  </si>
  <si>
    <t>116198R</t>
  </si>
  <si>
    <t>116200-G-00-2299-1684-&amp;&amp;&amp;&amp;&amp;</t>
  </si>
  <si>
    <t>116200G - HDR - GeoNetZero CDT - Neo energy Upstream UK Limi</t>
  </si>
  <si>
    <t>116200</t>
  </si>
  <si>
    <t>116200G</t>
  </si>
  <si>
    <t>116201-R-00-1000-2353-&amp;&amp;&amp;&amp;&amp;</t>
  </si>
  <si>
    <t>116201 - European Commission - 2353</t>
  </si>
  <si>
    <t>116201</t>
  </si>
  <si>
    <t>116201R</t>
  </si>
  <si>
    <t>116202-R-00-1013-2339-&amp;&amp;&amp;&amp;&amp;</t>
  </si>
  <si>
    <t>116202 - Innovate UK - 2339</t>
  </si>
  <si>
    <t>116202</t>
  </si>
  <si>
    <t>116202R</t>
  </si>
  <si>
    <t>116202-R-00-2315-2339-&amp;&amp;&amp;&amp;&amp;</t>
  </si>
  <si>
    <t>116202R - KTP with Darby &amp; Darby (Overgang Limited) - Darby</t>
  </si>
  <si>
    <t>116202-R-00-2417-2339-&amp;&amp;&amp;&amp;&amp;</t>
  </si>
  <si>
    <t>116202R - KTP with Darby &amp; Darby - Overgang Limited - CEMPS-</t>
  </si>
  <si>
    <t>116203-R-00-1003-2122-&amp;&amp;&amp;&amp;&amp;</t>
  </si>
  <si>
    <t>116203 - National Institute for Health Research (NIHR) - 212</t>
  </si>
  <si>
    <t>116203</t>
  </si>
  <si>
    <t>116203R</t>
  </si>
  <si>
    <t>116203-R-00-1003-2486-&amp;&amp;&amp;&amp;&amp;</t>
  </si>
  <si>
    <t>116203 - National Institute for Health Research (NIHR) - 248</t>
  </si>
  <si>
    <t>116204-R-00-1000-1645-&amp;&amp;&amp;&amp;&amp;</t>
  </si>
  <si>
    <t>116204 - European Commission - 1645</t>
  </si>
  <si>
    <t>116204</t>
  </si>
  <si>
    <t>116204R</t>
  </si>
  <si>
    <t>116205-R-00-1011-1923-&amp;&amp;&amp;&amp;&amp;</t>
  </si>
  <si>
    <t>116205 - Arts and Humanities Research Council (AHRC) - 1923</t>
  </si>
  <si>
    <t>116205</t>
  </si>
  <si>
    <t>116205R</t>
  </si>
  <si>
    <t>116207-R-00-1011-2079-&amp;&amp;&amp;&amp;&amp;</t>
  </si>
  <si>
    <t>116207 - Arts and Humanities Research Council (AHRC) - 2079</t>
  </si>
  <si>
    <t>116207</t>
  </si>
  <si>
    <t>116207R</t>
  </si>
  <si>
    <t>116208-R-00-1071-1755-&amp;&amp;&amp;&amp;&amp;</t>
  </si>
  <si>
    <t>116208 - European Foundation for the Study of Diabetes - 175</t>
  </si>
  <si>
    <t>116208</t>
  </si>
  <si>
    <t>116208R</t>
  </si>
  <si>
    <t>116215-G-00-1030-2779-&amp;&amp;&amp;&amp;&amp;</t>
  </si>
  <si>
    <t>116215G - Met Office - Kirsty Lewis - 00 - CLES-Conferences</t>
  </si>
  <si>
    <t>116215</t>
  </si>
  <si>
    <t>116215G</t>
  </si>
  <si>
    <t>116215-G-00-1030-9000-&amp;&amp;&amp;&amp;&amp;</t>
  </si>
  <si>
    <t>116215G - Met Office - Kirsty Lewis - 00 - Balance Sheet</t>
  </si>
  <si>
    <t>116216-G-00-1030-2139-&amp;&amp;&amp;&amp;&amp;</t>
  </si>
  <si>
    <t>116216G - Res Allow:Maziyar Ghiabi - 00 - SSIS-DoR IAIS</t>
  </si>
  <si>
    <t>116216</t>
  </si>
  <si>
    <t>116216G</t>
  </si>
  <si>
    <t>116216-G-00-1030-9000-&amp;&amp;&amp;&amp;&amp;</t>
  </si>
  <si>
    <t>116216G - Res Allow:Maziyar Ghiabi - 00 - Balance Sheet</t>
  </si>
  <si>
    <t>116217-G-00-1030-1142-&amp;&amp;&amp;&amp;&amp;</t>
  </si>
  <si>
    <t>116217G - Res Allow:Steven Guilbert - 00 - SSIS-DoR SPA</t>
  </si>
  <si>
    <t>116217</t>
  </si>
  <si>
    <t>116217G</t>
  </si>
  <si>
    <t>116218-G-00-1030-2266-&amp;&amp;&amp;&amp;&amp;</t>
  </si>
  <si>
    <t>116218G - PDA: Jenny Harris - 00 - CMH-UG Medical Science Ge</t>
  </si>
  <si>
    <t>116218</t>
  </si>
  <si>
    <t>116218G</t>
  </si>
  <si>
    <t>116219-G-00-1030-1041-&amp;&amp;&amp;&amp;&amp;</t>
  </si>
  <si>
    <t>116219G - Katy Courtnell Bench Fee 670012290 - 00 - CMH-IBCS</t>
  </si>
  <si>
    <t>116219</t>
  </si>
  <si>
    <t>116219G</t>
  </si>
  <si>
    <t>116220-G-00-1030-2139-&amp;&amp;&amp;&amp;&amp;</t>
  </si>
  <si>
    <t>116220G - Res Allow:Adam Hanieh - 00 - SSIS-DoR IAIS</t>
  </si>
  <si>
    <t>116220</t>
  </si>
  <si>
    <t>116220G</t>
  </si>
  <si>
    <t>116221-G-00-1030-1755-&amp;&amp;&amp;&amp;&amp;</t>
  </si>
  <si>
    <t>116221G - PDA: Jon Witton - 00 - CMH-IBCS General</t>
  </si>
  <si>
    <t>116221</t>
  </si>
  <si>
    <t>116221G</t>
  </si>
  <si>
    <t>116222-G-00-1030-3139-&amp;&amp;&amp;&amp;&amp;</t>
  </si>
  <si>
    <t>116222G - PDA: Yu Hsuan Carol Yang - 00 - CMH-E3 - Exeter Di</t>
  </si>
  <si>
    <t>116222</t>
  </si>
  <si>
    <t>116222G</t>
  </si>
  <si>
    <t>116224-R-00-1135-2122-&amp;&amp;&amp;&amp;&amp;</t>
  </si>
  <si>
    <t>116224R - Homicides and homicide-suicides perpetrated by fam</t>
  </si>
  <si>
    <t>116224</t>
  </si>
  <si>
    <t>116224R</t>
  </si>
  <si>
    <t>116225-G-00-1002-1637-&amp;&amp;&amp;&amp;&amp;</t>
  </si>
  <si>
    <t>116225 - Engineering and Physical Sciences Research Council</t>
  </si>
  <si>
    <t>116225</t>
  </si>
  <si>
    <t>116225G</t>
  </si>
  <si>
    <t>116225-G-00-1002-2275-&amp;&amp;&amp;&amp;&amp;</t>
  </si>
  <si>
    <t>116225G - EPSRC NPIF 2017 EP/R512254/1 - Andrew Barnes - Bas</t>
  </si>
  <si>
    <t>116226-R-00-2352-1779-&amp;&amp;&amp;&amp;&amp;</t>
  </si>
  <si>
    <t>116226 - Roman Research Trust - 1779</t>
  </si>
  <si>
    <t>116226</t>
  </si>
  <si>
    <t>116226R</t>
  </si>
  <si>
    <t>116226-R-00-2352-9000-&amp;&amp;&amp;&amp;&amp;</t>
  </si>
  <si>
    <t>116226R - Tales from Trauma: Life and Violence in the Roman</t>
  </si>
  <si>
    <t>116236-G-00-2087-1026-&amp;&amp;&amp;&amp;&amp;</t>
  </si>
  <si>
    <t>116236G - PoC88 - Entrepreneurial Researcher Programme - 00</t>
  </si>
  <si>
    <t>116236</t>
  </si>
  <si>
    <t>116236G</t>
  </si>
  <si>
    <t>116236-G-00-2087-9000-&amp;&amp;&amp;&amp;&amp;</t>
  </si>
  <si>
    <t>116237-G-00-1021-2340-&amp;&amp;&amp;&amp;&amp;</t>
  </si>
  <si>
    <t>116237G - Hums-AF- xCollective - Annual Fund - 00 - HUMS-Eng</t>
  </si>
  <si>
    <t>116237</t>
  </si>
  <si>
    <t>116237G</t>
  </si>
  <si>
    <t>116243-G-00-2088-1832-&amp;&amp;&amp;&amp;&amp;</t>
  </si>
  <si>
    <t>116243G - 10202021 - Lindsay Walker GCRF FF - 00 - RS - Glob</t>
  </si>
  <si>
    <t>116243</t>
  </si>
  <si>
    <t>116243G</t>
  </si>
  <si>
    <t>116243-G-00-2088-9000-&amp;&amp;&amp;&amp;&amp;</t>
  </si>
  <si>
    <t>116243G - 10202021 - Lindsay Walker GCRF FF - 00 - Balance S</t>
  </si>
  <si>
    <t>116244-G-00-2088-1832-&amp;&amp;&amp;&amp;&amp;</t>
  </si>
  <si>
    <t>116244G - 11202021 - Tom Powell GCRF FF - 00 - RS - Global C</t>
  </si>
  <si>
    <t>116244</t>
  </si>
  <si>
    <t>116244G</t>
  </si>
  <si>
    <t>116244-G-00-2088-9000-&amp;&amp;&amp;&amp;&amp;</t>
  </si>
  <si>
    <t>116244G - 11202021 - Tom Powell GCRF FF - 00 - Balance Sheet</t>
  </si>
  <si>
    <t>116245-G-00-2348-1680-&amp;&amp;&amp;&amp;&amp;</t>
  </si>
  <si>
    <t>116245G - DA1-001 GCRF Learning Labs - 00 - RS - GW4</t>
  </si>
  <si>
    <t>116245</t>
  </si>
  <si>
    <t>116245G</t>
  </si>
  <si>
    <t>116246-G-00-2348-1680-&amp;&amp;&amp;&amp;&amp;</t>
  </si>
  <si>
    <t>116246G - SCDI 004 Climate Change - 00 - RS - GW4</t>
  </si>
  <si>
    <t>116246</t>
  </si>
  <si>
    <t>116246G</t>
  </si>
  <si>
    <t>116246-G-00-2348-9000-&amp;&amp;&amp;&amp;&amp;</t>
  </si>
  <si>
    <t>116246G - SCDI 004 Climate Change - 00 - Balance Sheet</t>
  </si>
  <si>
    <t>116247-G-00-2348-1680-&amp;&amp;&amp;&amp;&amp;</t>
  </si>
  <si>
    <t>116247G - SCDI 003 AMR - 00 - RS - GW4</t>
  </si>
  <si>
    <t>116247</t>
  </si>
  <si>
    <t>116247G</t>
  </si>
  <si>
    <t>116247-G-00-2348-9000-&amp;&amp;&amp;&amp;&amp;</t>
  </si>
  <si>
    <t>116247G - SCDI 003 AMR - 00 - Balance Sheet</t>
  </si>
  <si>
    <t>116248-G-00-1030-2973-&amp;&amp;&amp;&amp;&amp;</t>
  </si>
  <si>
    <t>116248G - Hums Res Allow: Jamie Edwards - 00 - HUMS-ML-Resea</t>
  </si>
  <si>
    <t>116248</t>
  </si>
  <si>
    <t>116248G</t>
  </si>
  <si>
    <t>116248-G-00-1030-9000-&amp;&amp;&amp;&amp;&amp;</t>
  </si>
  <si>
    <t>116248G - Hums Res Allow: Jamie Edwards - 00 - Balance Sheet</t>
  </si>
  <si>
    <t>116249-G-00-1906-2412-&amp;&amp;&amp;&amp;&amp;</t>
  </si>
  <si>
    <t>116249G - Food Systems Challenges - 00 - SSIS-SPA</t>
  </si>
  <si>
    <t>116249</t>
  </si>
  <si>
    <t>116249G</t>
  </si>
  <si>
    <t>116250-G-00-1030-2548-&amp;&amp;&amp;&amp;&amp;</t>
  </si>
  <si>
    <t>116250G - RTSG Maryam Alenize 690025667 Ends 31/2/2024 - 00</t>
  </si>
  <si>
    <t>116250</t>
  </si>
  <si>
    <t>116250G</t>
  </si>
  <si>
    <t>116250-G-00-1030-9000-&amp;&amp;&amp;&amp;&amp;</t>
  </si>
  <si>
    <t>116251-G-00-1030-2552-&amp;&amp;&amp;&amp;&amp;</t>
  </si>
  <si>
    <t>116251G - RTSG Alex Channon 700050226 Ends 4/1/2024 - 00 - C</t>
  </si>
  <si>
    <t>116251</t>
  </si>
  <si>
    <t>116251G</t>
  </si>
  <si>
    <t>116251-G-00-1030-9000-&amp;&amp;&amp;&amp;&amp;</t>
  </si>
  <si>
    <t>116251G - RTSG Alex Channon 700050226 Ends 4/1/2024 - 00 - B</t>
  </si>
  <si>
    <t>116252-G-00-1030-2549-&amp;&amp;&amp;&amp;&amp;</t>
  </si>
  <si>
    <t>116252G - RTSG Lewis Flintham 670046975 Ends 31/10/2022 - 00</t>
  </si>
  <si>
    <t>116252</t>
  </si>
  <si>
    <t>116252G</t>
  </si>
  <si>
    <t>116253-G-00-1030-2548-&amp;&amp;&amp;&amp;&amp;</t>
  </si>
  <si>
    <t>116253G - RTSG Edward Grinsted 670019604 Ends 3/1/2023 - 00</t>
  </si>
  <si>
    <t>116253</t>
  </si>
  <si>
    <t>116253G</t>
  </si>
  <si>
    <t>116253-G-00-1030-9000-&amp;&amp;&amp;&amp;&amp;</t>
  </si>
  <si>
    <t>116254-G-00-1030-2552-&amp;&amp;&amp;&amp;&amp;</t>
  </si>
  <si>
    <t>116254G - RTSG Helena Hastie 700071247 Ends 3/1/2027 - 00 -</t>
  </si>
  <si>
    <t>116254</t>
  </si>
  <si>
    <t>116254G</t>
  </si>
  <si>
    <t>116255-G-00-1030-2549-&amp;&amp;&amp;&amp;&amp;</t>
  </si>
  <si>
    <t>116255G - RTSG Harriet Herridge 670019427 Ends 31/1/2023 - 0</t>
  </si>
  <si>
    <t>116255</t>
  </si>
  <si>
    <t>116255G</t>
  </si>
  <si>
    <t>116256-G-00-1030-1196-&amp;&amp;&amp;&amp;&amp;</t>
  </si>
  <si>
    <t>116256G - RTSG Jacob Jack 670041393 Ends 3/1/2023 - 00 - CLE</t>
  </si>
  <si>
    <t>116256</t>
  </si>
  <si>
    <t>116256G</t>
  </si>
  <si>
    <t>116257-G-00-1030-2556-&amp;&amp;&amp;&amp;&amp;</t>
  </si>
  <si>
    <t>116257G - RTSG Fan Jiao 700057418 Ends 3/1/2024 - 00 - CLES-</t>
  </si>
  <si>
    <t>116257</t>
  </si>
  <si>
    <t>116257G</t>
  </si>
  <si>
    <t>116258-G-00-1030-2556-&amp;&amp;&amp;&amp;&amp;</t>
  </si>
  <si>
    <t>116258G - RTSG Pranati Misurya 680063470 Ends 3/1/2024 - 00</t>
  </si>
  <si>
    <t>116258</t>
  </si>
  <si>
    <t>116258G</t>
  </si>
  <si>
    <t>116259-G-00-1030-2552-&amp;&amp;&amp;&amp;&amp;</t>
  </si>
  <si>
    <t>116259G - RTSG Felix Conor Pym 670029735 Ends 3/1/2024 - 00</t>
  </si>
  <si>
    <t>116259</t>
  </si>
  <si>
    <t>116259G</t>
  </si>
  <si>
    <t>116259-G-00-1030-9000-&amp;&amp;&amp;&amp;&amp;</t>
  </si>
  <si>
    <t>116260-G-00-1024-2552-&amp;&amp;&amp;&amp;&amp;</t>
  </si>
  <si>
    <t>116260G - GA Studentship Mateus Silva 710015629 Ends 3/1/202</t>
  </si>
  <si>
    <t>116260</t>
  </si>
  <si>
    <t>116260G</t>
  </si>
  <si>
    <t>116260-G-00-1030-2552-&amp;&amp;&amp;&amp;&amp;</t>
  </si>
  <si>
    <t>116261-G-00-1030-3375-&amp;&amp;&amp;&amp;&amp;</t>
  </si>
  <si>
    <t>116261G - Studentship Jessica Edwina Stacey 580023380 Ends 3</t>
  </si>
  <si>
    <t>116261</t>
  </si>
  <si>
    <t>116261G</t>
  </si>
  <si>
    <t>116261-G-00-1030-9000-&amp;&amp;&amp;&amp;&amp;</t>
  </si>
  <si>
    <t>116262-G-00-1030-2556-&amp;&amp;&amp;&amp;&amp;</t>
  </si>
  <si>
    <t>116262G - RTSG Eleanor Taylor 700066741 Ends 3/1/25 - 00 - C</t>
  </si>
  <si>
    <t>116262</t>
  </si>
  <si>
    <t>116262G</t>
  </si>
  <si>
    <t>116263-G-00-1030-2549-&amp;&amp;&amp;&amp;&amp;</t>
  </si>
  <si>
    <t>116263G - RTSG Felicity Whitehouse 61002547 Ends 4/1/2024 -</t>
  </si>
  <si>
    <t>116263</t>
  </si>
  <si>
    <t>116263G</t>
  </si>
  <si>
    <t>116264-G-00-1030-1196-&amp;&amp;&amp;&amp;&amp;</t>
  </si>
  <si>
    <t>116264G - RTSG Alex Woodgates 670032587 Ends 3/1/2023 - 00 -</t>
  </si>
  <si>
    <t>116264</t>
  </si>
  <si>
    <t>116264G</t>
  </si>
  <si>
    <t>116264-G-00-1030-9000-&amp;&amp;&amp;&amp;&amp;</t>
  </si>
  <si>
    <t>116265-R-00-1004-2011-&amp;&amp;&amp;&amp;&amp;</t>
  </si>
  <si>
    <t>116265 - Leverhulme Trust - 2011</t>
  </si>
  <si>
    <t>116265</t>
  </si>
  <si>
    <t>116265R</t>
  </si>
  <si>
    <t>116266-R-00-1000-1572-&amp;&amp;&amp;&amp;&amp;</t>
  </si>
  <si>
    <t>116266 - European Commission - 1572</t>
  </si>
  <si>
    <t>116266</t>
  </si>
  <si>
    <t>116266R</t>
  </si>
  <si>
    <t>116266-R-00-1000-1755-&amp;&amp;&amp;&amp;&amp;</t>
  </si>
  <si>
    <t>116266 - European Commission - 1755</t>
  </si>
  <si>
    <t>116266-R-00-1000-2271-&amp;&amp;&amp;&amp;&amp;</t>
  </si>
  <si>
    <t>116266R - BeePath: H2020 / ERC-CoG-2019 / Boots / p - Europe</t>
  </si>
  <si>
    <t>116267-R-00-1139-1232-&amp;&amp;&amp;&amp;&amp;</t>
  </si>
  <si>
    <t>116267 - Devon Wildlife Trust - 1232</t>
  </si>
  <si>
    <t>116267</t>
  </si>
  <si>
    <t>116267R</t>
  </si>
  <si>
    <t>116268-R-00-1903-1972-&amp;&amp;&amp;&amp;&amp;</t>
  </si>
  <si>
    <t>116268R - Project Pangeo in Azure for Air Quality - Alan Tur</t>
  </si>
  <si>
    <t>116268</t>
  </si>
  <si>
    <t>116268R</t>
  </si>
  <si>
    <t>116268-R-00-1903-2339-&amp;&amp;&amp;&amp;&amp;</t>
  </si>
  <si>
    <t>116268 - Alan Turing Institute - 2339</t>
  </si>
  <si>
    <t>116269-R-00-1135-1286-&amp;&amp;&amp;&amp;&amp;</t>
  </si>
  <si>
    <t>116269 - Devon Partnership NHS Trust - 1286</t>
  </si>
  <si>
    <t>116269</t>
  </si>
  <si>
    <t>116269R</t>
  </si>
  <si>
    <t>116270-R-00-2354-2306-&amp;&amp;&amp;&amp;&amp;</t>
  </si>
  <si>
    <t>116270 - Foreign and Commonwealth Office - 2306</t>
  </si>
  <si>
    <t>116270</t>
  </si>
  <si>
    <t>116270R</t>
  </si>
  <si>
    <t>116271-R-00-1014-1645-&amp;&amp;&amp;&amp;&amp;</t>
  </si>
  <si>
    <t>116271 - Royal Society (Charity) - 1645</t>
  </si>
  <si>
    <t>116271</t>
  </si>
  <si>
    <t>116271R</t>
  </si>
  <si>
    <t>116280-G-00-2355-1755-&amp;&amp;&amp;&amp;&amp;</t>
  </si>
  <si>
    <t>116280G - Meniere’s Disease Genetics - 00 - CMH-IBCS General</t>
  </si>
  <si>
    <t>116280</t>
  </si>
  <si>
    <t>116280G</t>
  </si>
  <si>
    <t>116281-G-00-2102-1906-&amp;&amp;&amp;&amp;&amp;</t>
  </si>
  <si>
    <t>116281G - GP GenEx 2.8 Genevieve Williams - 00 - CLES-Intern</t>
  </si>
  <si>
    <t>116281</t>
  </si>
  <si>
    <t>116281G</t>
  </si>
  <si>
    <t>116282-G-00-2102-1906-&amp;&amp;&amp;&amp;&amp;</t>
  </si>
  <si>
    <t>116282G - GP GenEx 3.2 Michelle Ryan - 00 - CLES-Internation</t>
  </si>
  <si>
    <t>116282</t>
  </si>
  <si>
    <t>116282G</t>
  </si>
  <si>
    <t>116282-G-00-2102-9000-&amp;&amp;&amp;&amp;&amp;</t>
  </si>
  <si>
    <t>116282G - GP GenEx 3.2 Michelle Ryan - 00 - Balance Sheet</t>
  </si>
  <si>
    <t>116283-G-00-2102-1906-&amp;&amp;&amp;&amp;&amp;</t>
  </si>
  <si>
    <t>116283G - GP ENF 4.13 Marlou Dirks - 00 - CLES-International</t>
  </si>
  <si>
    <t>116283</t>
  </si>
  <si>
    <t>116283G</t>
  </si>
  <si>
    <t>116283-G-00-2102-9000-&amp;&amp;&amp;&amp;&amp;</t>
  </si>
  <si>
    <t>116283G - GP ENF 4.13 Marlou Dirks - 00 - Balance Sheet</t>
  </si>
  <si>
    <t>116284-G-00-2102-1906-&amp;&amp;&amp;&amp;&amp;</t>
  </si>
  <si>
    <t>116284G - GP ENF 4.14 Stu Bearhop - 00 - CLES-Internationali</t>
  </si>
  <si>
    <t>116284</t>
  </si>
  <si>
    <t>116284G</t>
  </si>
  <si>
    <t>116284-G-00-2102-9000-&amp;&amp;&amp;&amp;&amp;</t>
  </si>
  <si>
    <t>116284G - GP ENF 4.14 Stu Bearhop - 00 - Balance Sheet</t>
  </si>
  <si>
    <t>116285-G-00-2102-1906-&amp;&amp;&amp;&amp;&amp;</t>
  </si>
  <si>
    <t>116285G - GP EN20.01 CUHK Ensure Stephen Sitch - 00 - CLES-I</t>
  </si>
  <si>
    <t>116285</t>
  </si>
  <si>
    <t>116285G</t>
  </si>
  <si>
    <t>116285-G-00-2102-9000-&amp;&amp;&amp;&amp;&amp;</t>
  </si>
  <si>
    <t>116285G - GP EN20.01 CUHK Ensure Stephen Sitch - 00 - Balanc</t>
  </si>
  <si>
    <t>116286-G-00-2102-1906-&amp;&amp;&amp;&amp;&amp;</t>
  </si>
  <si>
    <t>116286G - GP EN20:02 CUHK Ensure Stephan Harrison - 00 - CLE</t>
  </si>
  <si>
    <t>116286</t>
  </si>
  <si>
    <t>116286G</t>
  </si>
  <si>
    <t>116286-G-00-2102-9000-&amp;&amp;&amp;&amp;&amp;</t>
  </si>
  <si>
    <t>116286G - GP EN20:02 CUHK Ensure Stephan Harrison - 00 - Bal</t>
  </si>
  <si>
    <t>116287-G-00-2102-1800-&amp;&amp;&amp;&amp;&amp;</t>
  </si>
  <si>
    <t>116287G - GP GenEx Award-J Bendel 6/3/21 to 31/7/21  (GenEx</t>
  </si>
  <si>
    <t>116287</t>
  </si>
  <si>
    <t>116287G</t>
  </si>
  <si>
    <t>116288-G-00-2102-1800-&amp;&amp;&amp;&amp;&amp;</t>
  </si>
  <si>
    <t>116288G - GP ENF Award-S Rizvi 15/3/21 to 31/8/21  (ENF 4.9)</t>
  </si>
  <si>
    <t>116288</t>
  </si>
  <si>
    <t>116288G</t>
  </si>
  <si>
    <t>116288-G-00-2102-9000-&amp;&amp;&amp;&amp;&amp;</t>
  </si>
  <si>
    <t>116289-G-00-2102-1800-&amp;&amp;&amp;&amp;&amp;</t>
  </si>
  <si>
    <t>116289G - GP ENF Award-C Hauskeller 1/4/21 to 31/7/21  (ENF</t>
  </si>
  <si>
    <t>116289</t>
  </si>
  <si>
    <t>116289G</t>
  </si>
  <si>
    <t>116289-G-00-2102-9000-&amp;&amp;&amp;&amp;&amp;</t>
  </si>
  <si>
    <t>116290-G-00-1030-2549-&amp;&amp;&amp;&amp;&amp;</t>
  </si>
  <si>
    <t>116290G - RTSG Tamsin Amber Harper 660047831 Ends 3/1/2023 -</t>
  </si>
  <si>
    <t>116290</t>
  </si>
  <si>
    <t>116290G</t>
  </si>
  <si>
    <t>116291</t>
  </si>
  <si>
    <t>116291G</t>
  </si>
  <si>
    <t>116291-G-00-2382-3495-&amp;&amp;&amp;&amp;&amp;</t>
  </si>
  <si>
    <t>116291G - Future of Work Project - 00 - Size &amp; Shape - Trans</t>
  </si>
  <si>
    <t>116292-R-00-1003-2122-&amp;&amp;&amp;&amp;&amp;</t>
  </si>
  <si>
    <t>116292 - National Institute for Health Research (NIHR) - 212</t>
  </si>
  <si>
    <t>116292</t>
  </si>
  <si>
    <t>116292R</t>
  </si>
  <si>
    <t>116293-R-00-1014-1157-&amp;&amp;&amp;&amp;&amp;</t>
  </si>
  <si>
    <t>116293 - Royal Society (Charity) - 1157</t>
  </si>
  <si>
    <t>116293</t>
  </si>
  <si>
    <t>116293R</t>
  </si>
  <si>
    <t>116294-R-00-1903-1972-&amp;&amp;&amp;&amp;&amp;</t>
  </si>
  <si>
    <t>116294 - Alan Turing Institute - 1972</t>
  </si>
  <si>
    <t>116294</t>
  </si>
  <si>
    <t>116294R</t>
  </si>
  <si>
    <t>116295-R-00-1002-2206-&amp;&amp;&amp;&amp;&amp;</t>
  </si>
  <si>
    <t>116295 - Engineering and Physical Sciences Research Council</t>
  </si>
  <si>
    <t>116295</t>
  </si>
  <si>
    <t>116295R</t>
  </si>
  <si>
    <t>116296-R-00-1002-2206-&amp;&amp;&amp;&amp;&amp;</t>
  </si>
  <si>
    <t>116296 - Engineering and Physical Sciences Research Council</t>
  </si>
  <si>
    <t>116296</t>
  </si>
  <si>
    <t>116296R</t>
  </si>
  <si>
    <t>116297-R-00-1002-2206-&amp;&amp;&amp;&amp;&amp;</t>
  </si>
  <si>
    <t>116297 - Engineering and Physical Sciences Research Council</t>
  </si>
  <si>
    <t>116297</t>
  </si>
  <si>
    <t>116297R</t>
  </si>
  <si>
    <t>116298-R-00-1002-2206-&amp;&amp;&amp;&amp;&amp;</t>
  </si>
  <si>
    <t>116298 - Engineering and Physical Sciences Research Council</t>
  </si>
  <si>
    <t>116298</t>
  </si>
  <si>
    <t>116298R</t>
  </si>
  <si>
    <t>116299-R-00-1002-2206-&amp;&amp;&amp;&amp;&amp;</t>
  </si>
  <si>
    <t>116299 - Engineering and Physical Sciences Research Council</t>
  </si>
  <si>
    <t>116299</t>
  </si>
  <si>
    <t>116299R</t>
  </si>
  <si>
    <t>116300-R-00-1002-2206-&amp;&amp;&amp;&amp;&amp;</t>
  </si>
  <si>
    <t>116300 - Engineering and Physical Sciences Research Council</t>
  </si>
  <si>
    <t>116300</t>
  </si>
  <si>
    <t>116300R</t>
  </si>
  <si>
    <t>116301-R-00-1004-2271-&amp;&amp;&amp;&amp;&amp;</t>
  </si>
  <si>
    <t>116301 - Leverhulme Trust - 2271</t>
  </si>
  <si>
    <t>116301</t>
  </si>
  <si>
    <t>116301R</t>
  </si>
  <si>
    <t>116302-R-00-1325-2271-&amp;&amp;&amp;&amp;&amp;</t>
  </si>
  <si>
    <t>116302 - Natural England - 2271</t>
  </si>
  <si>
    <t>116302</t>
  </si>
  <si>
    <t>116302R</t>
  </si>
  <si>
    <t>116303-R-00-1006-2413-&amp;&amp;&amp;&amp;&amp;</t>
  </si>
  <si>
    <t>116303 - Economic and Social Research Council (ESRC) - 2413</t>
  </si>
  <si>
    <t>116303</t>
  </si>
  <si>
    <t>116303R</t>
  </si>
  <si>
    <t>116304-R-00-1000-1973-&amp;&amp;&amp;&amp;&amp;</t>
  </si>
  <si>
    <t>116304 - European Commission - 1973</t>
  </si>
  <si>
    <t>116304</t>
  </si>
  <si>
    <t>116304R</t>
  </si>
  <si>
    <t>116310-G-00-1030-2957-&amp;&amp;&amp;&amp;&amp;</t>
  </si>
  <si>
    <t>116310G - PDA: Mohsen Mosleh - 00 - UEBS-Science, Innovation</t>
  </si>
  <si>
    <t>116310</t>
  </si>
  <si>
    <t>116310G</t>
  </si>
  <si>
    <t>116310-G-00-1030-9000-&amp;&amp;&amp;&amp;&amp;</t>
  </si>
  <si>
    <t>116310G - PDA: Mohsen Mosleh - 00 - Balance Sheet</t>
  </si>
  <si>
    <t>116311-G-00-1030-1041-&amp;&amp;&amp;&amp;&amp;</t>
  </si>
  <si>
    <t>116311G - Mohammad Sayed Bench Fee 700066043 - 00 - CMH-IBCS</t>
  </si>
  <si>
    <t>116311</t>
  </si>
  <si>
    <t>116311G</t>
  </si>
  <si>
    <t>116312-G-00-1030-1755-&amp;&amp;&amp;&amp;&amp;</t>
  </si>
  <si>
    <t>116312G - PDA: Kunihiko Aizawa - 00 - CMH-IBCS General</t>
  </si>
  <si>
    <t>116312</t>
  </si>
  <si>
    <t>116312G</t>
  </si>
  <si>
    <t>116315G - EUROPE Jose Valderas (Switzerland) 2020-21 - 00 -</t>
  </si>
  <si>
    <t>116315</t>
  </si>
  <si>
    <t>116315G</t>
  </si>
  <si>
    <t>116315-G-00-1030-2517-&amp;&amp;&amp;&amp;&amp;</t>
  </si>
  <si>
    <t>116315g - EUROPE Jose Valderas (Switzerland) 2020-21 - 00 -</t>
  </si>
  <si>
    <t>116315-G-00-1030-9000-&amp;&amp;&amp;&amp;&amp;</t>
  </si>
  <si>
    <t>116316-G-00-1030-2122-&amp;&amp;&amp;&amp;&amp;</t>
  </si>
  <si>
    <t>116316G - EUROPE Victoria Tischler (Sweden) 2020-21 - 00 - C</t>
  </si>
  <si>
    <t>116316</t>
  </si>
  <si>
    <t>116316G</t>
  </si>
  <si>
    <t>116316-G-00-1030-2517-&amp;&amp;&amp;&amp;&amp;</t>
  </si>
  <si>
    <t>116316g - EUROPE Victoria Tischler (Sweden) 2020-21 - 00 - O</t>
  </si>
  <si>
    <t>116316-G-00-1030-9000-&amp;&amp;&amp;&amp;&amp;</t>
  </si>
  <si>
    <t>116316G - EUROPE Victoria Tischler (Sweden) 2020-21 - 00 - B</t>
  </si>
  <si>
    <t>116317</t>
  </si>
  <si>
    <t>116317G</t>
  </si>
  <si>
    <t>116317-G-00-1030-2517-&amp;&amp;&amp;&amp;&amp;</t>
  </si>
  <si>
    <t>116317g - Mobility &amp; Emerging Regions Alex Harding (Nepal) 2</t>
  </si>
  <si>
    <t>116318-G-00-1906-3137-&amp;&amp;&amp;&amp;&amp;</t>
  </si>
  <si>
    <t>116318G - CMM UKRI Award Design Studio Funds - 00 - CLES-CMM</t>
  </si>
  <si>
    <t>116318</t>
  </si>
  <si>
    <t>116318G</t>
  </si>
  <si>
    <t>116318-G-00-1906-9000-&amp;&amp;&amp;&amp;&amp;</t>
  </si>
  <si>
    <t>116318G - CMM UKRI Award Design Studio Funds - 00 - Balance</t>
  </si>
  <si>
    <t>116319-G-00-1030-3294-&amp;&amp;&amp;&amp;&amp;</t>
  </si>
  <si>
    <t>116319G - Sustain - Discovery Festival - 00 - Project Restar</t>
  </si>
  <si>
    <t>116319</t>
  </si>
  <si>
    <t>116319G</t>
  </si>
  <si>
    <t>116320-G-00-1030-2239-&amp;&amp;&amp;&amp;&amp;</t>
  </si>
  <si>
    <t>116320G - Relocation: Thomas Derrien end date Apr 22 - 00 -</t>
  </si>
  <si>
    <t>116320</t>
  </si>
  <si>
    <t>116320G</t>
  </si>
  <si>
    <t>116321-G-00-1030-1196-&amp;&amp;&amp;&amp;&amp;</t>
  </si>
  <si>
    <t>116321G - RTSG Abudlaziz Altun 660060124 Ends 22/12/21 - 00</t>
  </si>
  <si>
    <t>116321</t>
  </si>
  <si>
    <t>116321G</t>
  </si>
  <si>
    <t>116321-G-00-1030-9000-&amp;&amp;&amp;&amp;&amp;</t>
  </si>
  <si>
    <t>116322-R-00-1002-1637-&amp;&amp;&amp;&amp;&amp;</t>
  </si>
  <si>
    <t>116322 - Engineering and Physical Sciences Research Council</t>
  </si>
  <si>
    <t>116322</t>
  </si>
  <si>
    <t>116322R</t>
  </si>
  <si>
    <t>116322-R-00-1002-1645-&amp;&amp;&amp;&amp;&amp;</t>
  </si>
  <si>
    <t>116322-R-00-1002-1755-&amp;&amp;&amp;&amp;&amp;</t>
  </si>
  <si>
    <t>116322-R-00-1002-1884-&amp;&amp;&amp;&amp;&amp;</t>
  </si>
  <si>
    <t>116323-R-00-1003-1755-&amp;&amp;&amp;&amp;&amp;</t>
  </si>
  <si>
    <t>116323 - National Institute for Health Research (NIHR) - 175</t>
  </si>
  <si>
    <t>116323</t>
  </si>
  <si>
    <t>116323R</t>
  </si>
  <si>
    <t>116323-R-00-1003-2122-&amp;&amp;&amp;&amp;&amp;</t>
  </si>
  <si>
    <t>116323 - National Institute for Health Research (NIHR) - 212</t>
  </si>
  <si>
    <t>116324-R-00-1140-3143-&amp;&amp;&amp;&amp;&amp;</t>
  </si>
  <si>
    <t>116324 - Academy of Medical Sciences - 3143</t>
  </si>
  <si>
    <t>116324</t>
  </si>
  <si>
    <t>116324R</t>
  </si>
  <si>
    <t>116325-R-00-1140-3149-&amp;&amp;&amp;&amp;&amp;</t>
  </si>
  <si>
    <t>116325 - Academy of Medical Sciences - 3149</t>
  </si>
  <si>
    <t>116325</t>
  </si>
  <si>
    <t>116325R</t>
  </si>
  <si>
    <t>116326-R-00-1139-1232-&amp;&amp;&amp;&amp;&amp;</t>
  </si>
  <si>
    <t>116326 - Devon Wildlife Trust - 1232</t>
  </si>
  <si>
    <t>116326</t>
  </si>
  <si>
    <t>116326R</t>
  </si>
  <si>
    <t>116327-R-00-1288-1779-&amp;&amp;&amp;&amp;&amp;</t>
  </si>
  <si>
    <t>116327 - Devon County Council (DCC) - 1779</t>
  </si>
  <si>
    <t>116327</t>
  </si>
  <si>
    <t>116327R</t>
  </si>
  <si>
    <t>116327-R-00-1288-9000-&amp;&amp;&amp;&amp;&amp;</t>
  </si>
  <si>
    <t>116327R - Roman North Tawton (2021) - 00 - Devon County Coun</t>
  </si>
  <si>
    <t>116328-R-00-1012-1157-&amp;&amp;&amp;&amp;&amp;</t>
  </si>
  <si>
    <t>116328 - Defence Science and Technology Laboratory (DSTL) -</t>
  </si>
  <si>
    <t>116328</t>
  </si>
  <si>
    <t>116328R</t>
  </si>
  <si>
    <t>116328-R-00-1012-2011-&amp;&amp;&amp;&amp;&amp;</t>
  </si>
  <si>
    <t>116329-R-00-1139-1232-&amp;&amp;&amp;&amp;&amp;</t>
  </si>
  <si>
    <t>116329 - Devon Wildlife Trust - 1232</t>
  </si>
  <si>
    <t>116329</t>
  </si>
  <si>
    <t>116329R</t>
  </si>
  <si>
    <t>116340-T-00-1733-2197-&amp;&amp;&amp;&amp;&amp;</t>
  </si>
  <si>
    <t>116340T - EDI -Monies held from Devon Partnership Trust - 0</t>
  </si>
  <si>
    <t>116340</t>
  </si>
  <si>
    <t>116340T</t>
  </si>
  <si>
    <t>116343-G-00-1030-2215-&amp;&amp;&amp;&amp;&amp;</t>
  </si>
  <si>
    <t>116343G - Psychology Support Allowance - Susan Mizen - 00 -</t>
  </si>
  <si>
    <t>116343</t>
  </si>
  <si>
    <t>116343G</t>
  </si>
  <si>
    <t>116343-G-00-1030-9000-&amp;&amp;&amp;&amp;&amp;</t>
  </si>
  <si>
    <t>116344-G-00-1030-2215-&amp;&amp;&amp;&amp;&amp;</t>
  </si>
  <si>
    <t>116344G - Psychology Support Allowance - Teplong Ibrahim - 0</t>
  </si>
  <si>
    <t>116344</t>
  </si>
  <si>
    <t>116344G</t>
  </si>
  <si>
    <t>116344-G-00-1030-9000-&amp;&amp;&amp;&amp;&amp;</t>
  </si>
  <si>
    <t>116345-G-00-1030-2215-&amp;&amp;&amp;&amp;&amp;</t>
  </si>
  <si>
    <t>116345G - Psychology Support Allowance - Mengya Zhao - 00 -</t>
  </si>
  <si>
    <t>116345</t>
  </si>
  <si>
    <t>116345G</t>
  </si>
  <si>
    <t>116345-G-00-1030-9000-&amp;&amp;&amp;&amp;&amp;</t>
  </si>
  <si>
    <t>116346-G-00-1030-2215-&amp;&amp;&amp;&amp;&amp;</t>
  </si>
  <si>
    <t>116346G - Psychology Support Allowance - Nicole Russell Pasc</t>
  </si>
  <si>
    <t>116346</t>
  </si>
  <si>
    <t>116346G</t>
  </si>
  <si>
    <t>116346-G-00-1030-9000-&amp;&amp;&amp;&amp;&amp;</t>
  </si>
  <si>
    <t>116347-G-00-1030-2239-&amp;&amp;&amp;&amp;&amp;</t>
  </si>
  <si>
    <t>116347G - Relocation: Arran Hodgkinson end date Apr21 - 00 -</t>
  </si>
  <si>
    <t>116347</t>
  </si>
  <si>
    <t>116347G</t>
  </si>
  <si>
    <t>116347-G-00-1030-9000-&amp;&amp;&amp;&amp;&amp;</t>
  </si>
  <si>
    <t>116348-G-00-1030-2239-&amp;&amp;&amp;&amp;&amp;</t>
  </si>
  <si>
    <t>116348G - Relocation: Zhongdong Wang end date Apr22 - 00 - C</t>
  </si>
  <si>
    <t>116348</t>
  </si>
  <si>
    <t>116348G</t>
  </si>
  <si>
    <t>116348-G-00-1030-9000-&amp;&amp;&amp;&amp;&amp;</t>
  </si>
  <si>
    <t>116348G - Relocation: Zhongdong Wang end date Apr22 - 00 - B</t>
  </si>
  <si>
    <t>116349-G-00-2102-1838-&amp;&amp;&amp;&amp;&amp;</t>
  </si>
  <si>
    <t>116349G - GP ENF 4.8 Gavin Tabor 12/4/21 - 9/7/21 - 00 - CEM</t>
  </si>
  <si>
    <t>116349</t>
  </si>
  <si>
    <t>116349G</t>
  </si>
  <si>
    <t>116349-G-00-2102-9000-&amp;&amp;&amp;&amp;&amp;</t>
  </si>
  <si>
    <t>116349G - GP ENF 4.8 Gavin Tabor 12/4/21 - 9/7/21 - 00 - Bal</t>
  </si>
  <si>
    <t>116350-R-00-1088-2413-&amp;&amp;&amp;&amp;&amp;</t>
  </si>
  <si>
    <t>116350 - European Space Agency - 2413</t>
  </si>
  <si>
    <t>116350</t>
  </si>
  <si>
    <t>116350R</t>
  </si>
  <si>
    <t>116351-R-00-1003-1741-&amp;&amp;&amp;&amp;&amp;</t>
  </si>
  <si>
    <t>116351 - National Institute for Health Research (NIHR) - 174</t>
  </si>
  <si>
    <t>116351</t>
  </si>
  <si>
    <t>116351R</t>
  </si>
  <si>
    <t>116351-R-00-1003-1993-&amp;&amp;&amp;&amp;&amp;</t>
  </si>
  <si>
    <t>116351 - National Institute for Health Research (NIHR) - 199</t>
  </si>
  <si>
    <t>116351-R-00-1003-2122-&amp;&amp;&amp;&amp;&amp;</t>
  </si>
  <si>
    <t>116351R - A randomised controlled trial to investigate the c</t>
  </si>
  <si>
    <t>116353-R-00-1000-1286-&amp;&amp;&amp;&amp;&amp;</t>
  </si>
  <si>
    <t>116353 - European Commission - 1286</t>
  </si>
  <si>
    <t>116353</t>
  </si>
  <si>
    <t>116353R</t>
  </si>
  <si>
    <t>116354-R-00-1008-2306-&amp;&amp;&amp;&amp;&amp;</t>
  </si>
  <si>
    <t>116354 - British Academy - 2306</t>
  </si>
  <si>
    <t>116354</t>
  </si>
  <si>
    <t>116354R</t>
  </si>
  <si>
    <t>116364-G-00-1582-2885-&amp;&amp;&amp;&amp;&amp;</t>
  </si>
  <si>
    <t>116364G - PID 240986 Unity Marketing Ltd  Chris Begeny - 00</t>
  </si>
  <si>
    <t>116364</t>
  </si>
  <si>
    <t>116364G</t>
  </si>
  <si>
    <t>116365-G-00-1582-2885-&amp;&amp;&amp;&amp;&amp;</t>
  </si>
  <si>
    <t>116365G - PID 241118 Cefas ESS - 00 - CLES-Consultancy</t>
  </si>
  <si>
    <t>116365</t>
  </si>
  <si>
    <t>116365G</t>
  </si>
  <si>
    <t>116367-R-00-1006-2412-&amp;&amp;&amp;&amp;&amp;</t>
  </si>
  <si>
    <t>116367 - Economic and Social Research Council (ESRC) - 2412</t>
  </si>
  <si>
    <t>116367</t>
  </si>
  <si>
    <t>116367R</t>
  </si>
  <si>
    <t>116367-R-00-1006-9000-&amp;&amp;&amp;&amp;&amp;</t>
  </si>
  <si>
    <t>116367R - Farming resilience: civil societys role in support</t>
  </si>
  <si>
    <t>116368-G-00-1022-2983-&amp;&amp;&amp;&amp;&amp;</t>
  </si>
  <si>
    <t>Common Room Improvement - KSpa</t>
  </si>
  <si>
    <t>116368</t>
  </si>
  <si>
    <t>116368G</t>
  </si>
  <si>
    <t>116368-G-00-1022-9000-&amp;&amp;&amp;&amp;&amp;</t>
  </si>
  <si>
    <t>116368G - Common Room Improvement - KSpa - 00 - Balance Shee</t>
  </si>
  <si>
    <t>116369-R-00-1011-1630-&amp;&amp;&amp;&amp;&amp;</t>
  </si>
  <si>
    <t>116369 - Arts and Humanities Research Council (AHRC) - 1630</t>
  </si>
  <si>
    <t>116369</t>
  </si>
  <si>
    <t>116369R</t>
  </si>
  <si>
    <t>116369-R-00-1011-2122-&amp;&amp;&amp;&amp;&amp;</t>
  </si>
  <si>
    <t>116369R - The Pandemic and Beyond: The Arts and Humanities C</t>
  </si>
  <si>
    <t>116369-R-00-1011-2412-&amp;&amp;&amp;&amp;&amp;</t>
  </si>
  <si>
    <t>116369-R-00-1011-3057-&amp;&amp;&amp;&amp;&amp;</t>
  </si>
  <si>
    <t>116370-R-00-1002-1250-&amp;&amp;&amp;&amp;&amp;</t>
  </si>
  <si>
    <t>116370 - Engineering and Physical Sciences Research Council</t>
  </si>
  <si>
    <t>116370</t>
  </si>
  <si>
    <t>116370R</t>
  </si>
  <si>
    <t>116371-R-00-1288-2122-&amp;&amp;&amp;&amp;&amp;</t>
  </si>
  <si>
    <t>116371 - Devon County Council (DCC) - 2122</t>
  </si>
  <si>
    <t>116371</t>
  </si>
  <si>
    <t>116371R</t>
  </si>
  <si>
    <t>116371-R-00-1288-2412-&amp;&amp;&amp;&amp;&amp;</t>
  </si>
  <si>
    <t>116371 - Devon County Council (DCC) - 2412</t>
  </si>
  <si>
    <t>116372-R-00-1272-2122-&amp;&amp;&amp;&amp;&amp;</t>
  </si>
  <si>
    <t>116372 - Public Health England - 2122</t>
  </si>
  <si>
    <t>116372</t>
  </si>
  <si>
    <t>116372R</t>
  </si>
  <si>
    <t>116373-R-00-1000-2412-&amp;&amp;&amp;&amp;&amp;</t>
  </si>
  <si>
    <t>116373 - European Commission - 2412</t>
  </si>
  <si>
    <t>116373</t>
  </si>
  <si>
    <t>116373R</t>
  </si>
  <si>
    <t>116374-R-00-1002-1637-&amp;&amp;&amp;&amp;&amp;</t>
  </si>
  <si>
    <t>116374 - Engineering and Physical Sciences Research Council</t>
  </si>
  <si>
    <t>116374</t>
  </si>
  <si>
    <t>116374R</t>
  </si>
  <si>
    <t>116375</t>
  </si>
  <si>
    <t>116375R</t>
  </si>
  <si>
    <t>116375-R-00-2363-1972-&amp;&amp;&amp;&amp;&amp;</t>
  </si>
  <si>
    <t>116375 - Centre for Homelessness Impact - 1972</t>
  </si>
  <si>
    <t>116376-R-00-1006-2413-&amp;&amp;&amp;&amp;&amp;</t>
  </si>
  <si>
    <t>116376 - Economic and Social Research Council (ESRC) - 2413</t>
  </si>
  <si>
    <t>116376</t>
  </si>
  <si>
    <t>116376R</t>
  </si>
  <si>
    <t>116386-G-00-1030-1524-&amp;&amp;&amp;&amp;&amp;</t>
  </si>
  <si>
    <t>116386G - Res Allow:David Jackson - 00 - SSIS-DoR Politics</t>
  </si>
  <si>
    <t>116386</t>
  </si>
  <si>
    <t>116386G</t>
  </si>
  <si>
    <t>116387-G-00-1030-1825-&amp;&amp;&amp;&amp;&amp;</t>
  </si>
  <si>
    <t>116387G - Res Allow:Bethany Growns - 00 - SSIS-DoR Law</t>
  </si>
  <si>
    <t>116387</t>
  </si>
  <si>
    <t>116387G</t>
  </si>
  <si>
    <t>116387-G-00-1030-9000-&amp;&amp;&amp;&amp;&amp;</t>
  </si>
  <si>
    <t>116387G - Res Allow:Bethany Growns - 00 - Balance Sheet</t>
  </si>
  <si>
    <t>116388-G-00-1030-2239-&amp;&amp;&amp;&amp;&amp;</t>
  </si>
  <si>
    <t>116388G - Relocation: Chensen Ding end date Apr22 - 00 - CEM</t>
  </si>
  <si>
    <t>116388</t>
  </si>
  <si>
    <t>116388G</t>
  </si>
  <si>
    <t>116388-G-00-1030-9000-&amp;&amp;&amp;&amp;&amp;</t>
  </si>
  <si>
    <t>116388G - Relocation: Chensen Ding end date Apr22 - 00 - Bal</t>
  </si>
  <si>
    <t>116389-G-00-1030-1786-&amp;&amp;&amp;&amp;&amp;</t>
  </si>
  <si>
    <t>116389G - Relocation: Max Troshkin - 00 - UEBS-Recruitment</t>
  </si>
  <si>
    <t>116389</t>
  </si>
  <si>
    <t>116389G</t>
  </si>
  <si>
    <t>116389-G-00-1030-9000-&amp;&amp;&amp;&amp;&amp;</t>
  </si>
  <si>
    <t>116389G - Relocation: Max Troshkin - 00 - Balance Sheet</t>
  </si>
  <si>
    <t>116390-G-00-1030-1786-&amp;&amp;&amp;&amp;&amp;</t>
  </si>
  <si>
    <t>116390G - Relocation: Cherie Chen - 00 - UEBS-Recruitment</t>
  </si>
  <si>
    <t>116390</t>
  </si>
  <si>
    <t>116390G</t>
  </si>
  <si>
    <t>116390-G-00-1030-9000-&amp;&amp;&amp;&amp;&amp;</t>
  </si>
  <si>
    <t>116390G - Relocation: Cherie Chen - 00 - Balance Sheet</t>
  </si>
  <si>
    <t>116391-R-00-1002-1972-&amp;&amp;&amp;&amp;&amp;</t>
  </si>
  <si>
    <t>116391 - Engineering and Physical Sciences Research Council</t>
  </si>
  <si>
    <t>116391</t>
  </si>
  <si>
    <t>116391R</t>
  </si>
  <si>
    <t>116393-R-00-1002-3149-&amp;&amp;&amp;&amp;&amp;</t>
  </si>
  <si>
    <t>116393 - Engineering and Physical Sciences Research Council</t>
  </si>
  <si>
    <t>116393</t>
  </si>
  <si>
    <t>116393R</t>
  </si>
  <si>
    <t>116394-R-00-1002-1232-&amp;&amp;&amp;&amp;&amp;</t>
  </si>
  <si>
    <t>116394 - Engineering and Physical Sciences Research Council</t>
  </si>
  <si>
    <t>116394</t>
  </si>
  <si>
    <t>116394R</t>
  </si>
  <si>
    <t>116394-R-00-1002-1972-&amp;&amp;&amp;&amp;&amp;</t>
  </si>
  <si>
    <t>116394-R-00-1945-1232-&amp;&amp;&amp;&amp;&amp;</t>
  </si>
  <si>
    <t>116394R - EPSRC IAA - Sub Award - CERES Stage 1 - Research E</t>
  </si>
  <si>
    <t>116394-R-00-1945-1972-&amp;&amp;&amp;&amp;&amp;</t>
  </si>
  <si>
    <t>116395-R-00-1006-2122-&amp;&amp;&amp;&amp;&amp;</t>
  </si>
  <si>
    <t>116395 - Economic and Social Research Council (ESRC) - 2122</t>
  </si>
  <si>
    <t>116395</t>
  </si>
  <si>
    <t>116395R</t>
  </si>
  <si>
    <t>116396-R-00-1006-2306-&amp;&amp;&amp;&amp;&amp;</t>
  </si>
  <si>
    <t>116396 - Economic and Social Research Council (ESRC) - 2306</t>
  </si>
  <si>
    <t>116396</t>
  </si>
  <si>
    <t>116396R</t>
  </si>
  <si>
    <t>116397-R-00-1010-1286-&amp;&amp;&amp;&amp;&amp;</t>
  </si>
  <si>
    <t>116397 - Wellcome Trust - 1286</t>
  </si>
  <si>
    <t>116397</t>
  </si>
  <si>
    <t>116397R</t>
  </si>
  <si>
    <t>116398-R-00-1010-1755-&amp;&amp;&amp;&amp;&amp;</t>
  </si>
  <si>
    <t>116398 - Wellcome Trust - 1755</t>
  </si>
  <si>
    <t>116398</t>
  </si>
  <si>
    <t>116398R</t>
  </si>
  <si>
    <t>116399-R-00-1010-3149-&amp;&amp;&amp;&amp;&amp;</t>
  </si>
  <si>
    <t>116399 - Wellcome Trust - 3149</t>
  </si>
  <si>
    <t>116399</t>
  </si>
  <si>
    <t>116399R</t>
  </si>
  <si>
    <t>116400-R-00-1010-2486-&amp;&amp;&amp;&amp;&amp;</t>
  </si>
  <si>
    <t>116400 - Wellcome Trust - 2486</t>
  </si>
  <si>
    <t>116400</t>
  </si>
  <si>
    <t>116400R</t>
  </si>
  <si>
    <t>116401-R-00-1010-1755-&amp;&amp;&amp;&amp;&amp;</t>
  </si>
  <si>
    <t>116401 - Wellcome Trust - 1755</t>
  </si>
  <si>
    <t>116401</t>
  </si>
  <si>
    <t>116401R</t>
  </si>
  <si>
    <t>116402-R-00-1010-1286-&amp;&amp;&amp;&amp;&amp;</t>
  </si>
  <si>
    <t>116402 - Wellcome Trust - 1286</t>
  </si>
  <si>
    <t>116402</t>
  </si>
  <si>
    <t>116402R</t>
  </si>
  <si>
    <t>116403</t>
  </si>
  <si>
    <t>116403G</t>
  </si>
  <si>
    <t>116403-G-00-1015-2548-&amp;&amp;&amp;&amp;&amp;</t>
  </si>
  <si>
    <t>116403G - Phd Project - Highly mobile marine predators in th</t>
  </si>
  <si>
    <t>116403-G-00-1030-2548-&amp;&amp;&amp;&amp;&amp;</t>
  </si>
  <si>
    <t>116413-G-00-1030-2852-&amp;&amp;&amp;&amp;&amp;</t>
  </si>
  <si>
    <t>116413G - Skills in Marine Vertebrate Ecology (BIOM4044) - 0</t>
  </si>
  <si>
    <t>116413</t>
  </si>
  <si>
    <t>116413G</t>
  </si>
  <si>
    <t>116413-G-00-1030-9000-&amp;&amp;&amp;&amp;&amp;</t>
  </si>
  <si>
    <t>116414-G-00-1030-3082-&amp;&amp;&amp;&amp;&amp;</t>
  </si>
  <si>
    <t>116414G - CMH Global Mobility (HR Costs) Payroll &amp; Oncosts -</t>
  </si>
  <si>
    <t>116414</t>
  </si>
  <si>
    <t>116414G</t>
  </si>
  <si>
    <t>116415-G-00-1030-3082-&amp;&amp;&amp;&amp;&amp;</t>
  </si>
  <si>
    <t>116415G - CMH Global Mobility (HR Costs) Third Party Provide</t>
  </si>
  <si>
    <t>116415</t>
  </si>
  <si>
    <t>116415G</t>
  </si>
  <si>
    <t>116416-G-00-1024-1789-&amp;&amp;&amp;&amp;&amp;</t>
  </si>
  <si>
    <t>116416G - CMH Student food voucher fund - 00 - CMH-Hardware</t>
  </si>
  <si>
    <t>116416</t>
  </si>
  <si>
    <t>116416G</t>
  </si>
  <si>
    <t>116417-G-00-1024-2083-&amp;&amp;&amp;&amp;&amp;</t>
  </si>
  <si>
    <t>116417G - GA Amazon in the Community outreach in Cornwall -</t>
  </si>
  <si>
    <t>116417</t>
  </si>
  <si>
    <t>116417G</t>
  </si>
  <si>
    <t>116417-G-00-1024-9000-&amp;&amp;&amp;&amp;&amp;</t>
  </si>
  <si>
    <t>116418-G-00-2104-1838-&amp;&amp;&amp;&amp;&amp;</t>
  </si>
  <si>
    <t>116418G - GP IPDF-A Gosh 15/3/21 - 31/7/21 (SAD 2.2) - 00 -</t>
  </si>
  <si>
    <t>116418</t>
  </si>
  <si>
    <t>116418G</t>
  </si>
  <si>
    <t>116418-G-00-2104-9000-&amp;&amp;&amp;&amp;&amp;</t>
  </si>
  <si>
    <t>116419-G-00-2104-1838-&amp;&amp;&amp;&amp;&amp;</t>
  </si>
  <si>
    <t>116419G - GP IPDF-T Chugh 1/6/21 - 31/7/21 (SAD 2.4) - 00 -</t>
  </si>
  <si>
    <t>116419</t>
  </si>
  <si>
    <t>116419G</t>
  </si>
  <si>
    <t>116420-G-00-2145-1680-&amp;&amp;&amp;&amp;&amp;</t>
  </si>
  <si>
    <t>116420G - GF2-002 O'Dwyer - 00 - RS - GW4</t>
  </si>
  <si>
    <t>116420</t>
  </si>
  <si>
    <t>116420G</t>
  </si>
  <si>
    <t>116421-G-00-1030-1053-&amp;&amp;&amp;&amp;&amp;</t>
  </si>
  <si>
    <t>116421G - Staff Rec: Bethany Growns - 00 - SSIS-Recruitment</t>
  </si>
  <si>
    <t>116421</t>
  </si>
  <si>
    <t>116421G</t>
  </si>
  <si>
    <t>116421-G-00-1030-9000-&amp;&amp;&amp;&amp;&amp;</t>
  </si>
  <si>
    <t>116421G - Staff Rec: Bethany Growns - 00 - Balance Sheet</t>
  </si>
  <si>
    <t>116422-G-00-1030-2542-&amp;&amp;&amp;&amp;&amp;</t>
  </si>
  <si>
    <t>116422G - International Incentive: Tim Hill - 00 - CLES-Geog</t>
  </si>
  <si>
    <t>116422</t>
  </si>
  <si>
    <t>116422G</t>
  </si>
  <si>
    <t>116422-G-00-1030-9000-&amp;&amp;&amp;&amp;&amp;</t>
  </si>
  <si>
    <t>116422G - International Incentive: Tim Hill - 00 - Balance S</t>
  </si>
  <si>
    <t>116424-G-00-1002-1846-&amp;&amp;&amp;&amp;&amp;</t>
  </si>
  <si>
    <t>116424G - EPSRC iCASE 2019 - Dyson - Rory Murphy - 680052601</t>
  </si>
  <si>
    <t>116424</t>
  </si>
  <si>
    <t>116424G</t>
  </si>
  <si>
    <t>116424-G-00-1788-1846-&amp;&amp;&amp;&amp;&amp;</t>
  </si>
  <si>
    <t>116435-G-00-1030-1311-&amp;&amp;&amp;&amp;&amp;</t>
  </si>
  <si>
    <t>116435G - Start Up: Jennifer Creaser Ends Aug 2024 - 00 - CE</t>
  </si>
  <si>
    <t>116435</t>
  </si>
  <si>
    <t>116435G</t>
  </si>
  <si>
    <t>116435-G-00-1030-9000-&amp;&amp;&amp;&amp;&amp;</t>
  </si>
  <si>
    <t>116435G - Start Up: Jennifer Creaser Ends Aug 2024 - 00 - Ba</t>
  </si>
  <si>
    <t>116436-R-00-1010-2206-&amp;&amp;&amp;&amp;&amp;</t>
  </si>
  <si>
    <t>116436 - Wellcome Trust - 2206</t>
  </si>
  <si>
    <t>116436</t>
  </si>
  <si>
    <t>116436R</t>
  </si>
  <si>
    <t>116437-R-00-1793-1012-&amp;&amp;&amp;&amp;&amp;</t>
  </si>
  <si>
    <t>116437 - Leonardo MW (Selex Galileo) - 1012</t>
  </si>
  <si>
    <t>116437</t>
  </si>
  <si>
    <t>116437R</t>
  </si>
  <si>
    <t>116438-R-00-1003-2122-&amp;&amp;&amp;&amp;&amp;</t>
  </si>
  <si>
    <t>116438 - National Institute for Health Research (NIHR) - 212</t>
  </si>
  <si>
    <t>116438</t>
  </si>
  <si>
    <t>116438R</t>
  </si>
  <si>
    <t>116438-R-00-1003-2486-&amp;&amp;&amp;&amp;&amp;</t>
  </si>
  <si>
    <t>116438 - National Institute for Health Research (NIHR) - 248</t>
  </si>
  <si>
    <t>116439-R-00-1140-2122-&amp;&amp;&amp;&amp;&amp;</t>
  </si>
  <si>
    <t>116439 - Academy of Medical Sciences - 2122</t>
  </si>
  <si>
    <t>116439</t>
  </si>
  <si>
    <t>116439R</t>
  </si>
  <si>
    <t>116441-R-00-1000-1645-&amp;&amp;&amp;&amp;&amp;</t>
  </si>
  <si>
    <t>116441 - European Commission - 1645</t>
  </si>
  <si>
    <t>116441</t>
  </si>
  <si>
    <t>116441R</t>
  </si>
  <si>
    <t>116442-R-00-1631-1891-&amp;&amp;&amp;&amp;&amp;</t>
  </si>
  <si>
    <t>116442 - Office of Naval Research (ONR) - 1891</t>
  </si>
  <si>
    <t>116442</t>
  </si>
  <si>
    <t>116442R</t>
  </si>
  <si>
    <t>116443-R-00-2366-1250-&amp;&amp;&amp;&amp;&amp;</t>
  </si>
  <si>
    <t>116443 - ALDinHE - 1250</t>
  </si>
  <si>
    <t>116443</t>
  </si>
  <si>
    <t>116443R</t>
  </si>
  <si>
    <t>116444-R-00-2202-1232-&amp;&amp;&amp;&amp;&amp;</t>
  </si>
  <si>
    <t>116444 - OECD - 1232</t>
  </si>
  <si>
    <t>116444</t>
  </si>
  <si>
    <t>116444R</t>
  </si>
  <si>
    <t>116454-G-00-1030-1800-&amp;&amp;&amp;&amp;&amp;</t>
  </si>
  <si>
    <t>116454G - GPDF20.01 Schwarz-Marin-Conflict, Biodiversity, an</t>
  </si>
  <si>
    <t>116454</t>
  </si>
  <si>
    <t>116454G</t>
  </si>
  <si>
    <t>116454-G-00-1030-9000-&amp;&amp;&amp;&amp;&amp;</t>
  </si>
  <si>
    <t>116455-G-00-1030-1800-&amp;&amp;&amp;&amp;&amp;</t>
  </si>
  <si>
    <t>116455G - GPDF20.02 Banducci-Feminism for a New Age of Democ</t>
  </si>
  <si>
    <t>116455</t>
  </si>
  <si>
    <t>116455G</t>
  </si>
  <si>
    <t>116455-G-00-1030-9000-&amp;&amp;&amp;&amp;&amp;</t>
  </si>
  <si>
    <t>116456-G-00-1030-1800-&amp;&amp;&amp;&amp;&amp;</t>
  </si>
  <si>
    <t>116456G - GPDF20.04 Heathershaw-Academic Freedom &amp; Internati</t>
  </si>
  <si>
    <t>116456</t>
  </si>
  <si>
    <t>116456G</t>
  </si>
  <si>
    <t>116456-G-00-1030-9000-&amp;&amp;&amp;&amp;&amp;</t>
  </si>
  <si>
    <t>116457-G-00-1030-1800-&amp;&amp;&amp;&amp;&amp;</t>
  </si>
  <si>
    <t>116457G - GPDF20.05 Li-Exeter-Fudan Global Thought Network -</t>
  </si>
  <si>
    <t>116457</t>
  </si>
  <si>
    <t>116457G</t>
  </si>
  <si>
    <t>116457-G-00-1030-9000-&amp;&amp;&amp;&amp;&amp;</t>
  </si>
  <si>
    <t>116458-G-00-1030-1800-&amp;&amp;&amp;&amp;&amp;</t>
  </si>
  <si>
    <t>116458G - GPDF20.07 Xiao-Education - 00 - SSIS-International</t>
  </si>
  <si>
    <t>116458</t>
  </si>
  <si>
    <t>116458G</t>
  </si>
  <si>
    <t>116458-G-00-1030-9000-&amp;&amp;&amp;&amp;&amp;</t>
  </si>
  <si>
    <t>116458G - GPDF20.07 Xiao-Education - 00 - Balance Sheet</t>
  </si>
  <si>
    <t>116459-G-00-1030-1800-&amp;&amp;&amp;&amp;&amp;</t>
  </si>
  <si>
    <t>116459G - GPDF20.08 Rizvi-Philosophy in Theory &amp; Practice in</t>
  </si>
  <si>
    <t>116459</t>
  </si>
  <si>
    <t>116459G</t>
  </si>
  <si>
    <t>116459-G-00-1030-9000-&amp;&amp;&amp;&amp;&amp;</t>
  </si>
  <si>
    <t>116460-G-00-1030-1800-&amp;&amp;&amp;&amp;&amp;</t>
  </si>
  <si>
    <t>116460G - GPDF20.10 Fujita-STEMM Education Research Network</t>
  </si>
  <si>
    <t>116460</t>
  </si>
  <si>
    <t>116460G</t>
  </si>
  <si>
    <t>116460-G-00-1030-9000-&amp;&amp;&amp;&amp;&amp;</t>
  </si>
  <si>
    <t>116461-G-00-1030-1800-&amp;&amp;&amp;&amp;&amp;</t>
  </si>
  <si>
    <t>116461G - GPDF20.11 Scalbert-Yucel-Green Mosques - 00 - SSIS</t>
  </si>
  <si>
    <t>116461</t>
  </si>
  <si>
    <t>116461G</t>
  </si>
  <si>
    <t>116461-G-00-1030-9000-&amp;&amp;&amp;&amp;&amp;</t>
  </si>
  <si>
    <t>116461G - GPDF20.11 Scalbert-Yucel-Green Mosques - 00 - Bala</t>
  </si>
  <si>
    <t>116462-G-00-1030-3080-&amp;&amp;&amp;&amp;&amp;</t>
  </si>
  <si>
    <t>116462G - HUMS Relocation - Jeremy Vernon - 00 - HUMS-Reloca</t>
  </si>
  <si>
    <t>116462</t>
  </si>
  <si>
    <t>116462G</t>
  </si>
  <si>
    <t>116463-G-00-1030-3080-&amp;&amp;&amp;&amp;&amp;</t>
  </si>
  <si>
    <t>116463G - HUMS Relocation - Yanling Yang - 00 - HUMS-Relocat</t>
  </si>
  <si>
    <t>116463</t>
  </si>
  <si>
    <t>116463G</t>
  </si>
  <si>
    <t>116463-G-00-1030-9000-&amp;&amp;&amp;&amp;&amp;</t>
  </si>
  <si>
    <t>116463G - HUMS Relocation - Yanling Yang - 00 - Balance Shee</t>
  </si>
  <si>
    <t>116464-G-00-1030-3080-&amp;&amp;&amp;&amp;&amp;</t>
  </si>
  <si>
    <t>116464G - HUMS Relocation - Neil Ewen - 00 - HUMS-Relocation</t>
  </si>
  <si>
    <t>116464</t>
  </si>
  <si>
    <t>116464G</t>
  </si>
  <si>
    <t>116466-R-00-1006-1939-&amp;&amp;&amp;&amp;&amp;</t>
  </si>
  <si>
    <t>116466R - GCRF Trade, Development and the Environment Hub -</t>
  </si>
  <si>
    <t>116466</t>
  </si>
  <si>
    <t>116466R</t>
  </si>
  <si>
    <t>116466-R-00-1006-2170-&amp;&amp;&amp;&amp;&amp;</t>
  </si>
  <si>
    <t>116466 - Economic and Social Research Council (ESRC) - 2170</t>
  </si>
  <si>
    <t>116467-R-00-1014-1755-&amp;&amp;&amp;&amp;&amp;</t>
  </si>
  <si>
    <t>116467 - Royal Society (Charity) - 1755</t>
  </si>
  <si>
    <t>116467</t>
  </si>
  <si>
    <t>116467R</t>
  </si>
  <si>
    <t>116468-R-00-1004-1315-&amp;&amp;&amp;&amp;&amp;</t>
  </si>
  <si>
    <t>116468 - Leverhulme Trust - 1315</t>
  </si>
  <si>
    <t>116468</t>
  </si>
  <si>
    <t>116468R</t>
  </si>
  <si>
    <t>116469-G-00-2368-1196-&amp;&amp;&amp;&amp;&amp;</t>
  </si>
  <si>
    <t>116469G - Studentship- Annie Constable- 670050731/2 - 00 - U</t>
  </si>
  <si>
    <t>116469</t>
  </si>
  <si>
    <t>116469G</t>
  </si>
  <si>
    <t>116479-G-00-1030-2530-&amp;&amp;&amp;&amp;&amp;</t>
  </si>
  <si>
    <t>116479G - UEBS HoD Fund: Degree Apprenticeships - 00 - UEBS-</t>
  </si>
  <si>
    <t>116479</t>
  </si>
  <si>
    <t>116479G</t>
  </si>
  <si>
    <t>116480-G-00-1120-1503-&amp;&amp;&amp;&amp;&amp;</t>
  </si>
  <si>
    <t>116480G - Virtual Simulation - 00 - CMH-Exeter Clinical Skil</t>
  </si>
  <si>
    <t>116480</t>
  </si>
  <si>
    <t>116480G</t>
  </si>
  <si>
    <t>116481-G-00-1030-2044-&amp;&amp;&amp;&amp;&amp;</t>
  </si>
  <si>
    <t>116481G - UEBS-International Programme Collaboration - 00 -</t>
  </si>
  <si>
    <t>116481</t>
  </si>
  <si>
    <t>116481G</t>
  </si>
  <si>
    <t>116482-G-00-1030-2044-&amp;&amp;&amp;&amp;&amp;</t>
  </si>
  <si>
    <t>116482G - UEBS-Partnership Development - 00 - UEBS-Internati</t>
  </si>
  <si>
    <t>116482</t>
  </si>
  <si>
    <t>116482G</t>
  </si>
  <si>
    <t>116483-G-00-1030-2044-&amp;&amp;&amp;&amp;&amp;</t>
  </si>
  <si>
    <t>116483G - UEBS-COP26 Activity - 00 - UEBS-Internationalisati</t>
  </si>
  <si>
    <t>116483</t>
  </si>
  <si>
    <t>116483G</t>
  </si>
  <si>
    <t>116484-G-00-1030-3294-&amp;&amp;&amp;&amp;&amp;</t>
  </si>
  <si>
    <t>116484G - Sustain - Exams Bridging - 00 - Project Restart</t>
  </si>
  <si>
    <t>116484</t>
  </si>
  <si>
    <t>116484G</t>
  </si>
  <si>
    <t>116485-G-00-1030-3085-&amp;&amp;&amp;&amp;&amp;</t>
  </si>
  <si>
    <t>116485G - HUMS Archaeology Technician Teaching Support - 00</t>
  </si>
  <si>
    <t>116485</t>
  </si>
  <si>
    <t>116485G</t>
  </si>
  <si>
    <t>116485-G-00-1030-9000-&amp;&amp;&amp;&amp;&amp;</t>
  </si>
  <si>
    <t>116486-G-00-2087-1026-&amp;&amp;&amp;&amp;&amp;</t>
  </si>
  <si>
    <t>116486G - Collab- LOVE- Pilot Improvement of PET-Fibre Degra</t>
  </si>
  <si>
    <t>116486</t>
  </si>
  <si>
    <t>116486G</t>
  </si>
  <si>
    <t>116486-G-00-2087-9000-&amp;&amp;&amp;&amp;&amp;</t>
  </si>
  <si>
    <t>116488-G-00-1945-2036-&amp;&amp;&amp;&amp;&amp;</t>
  </si>
  <si>
    <t>116488G - The impact of Brexit and Covid on inequalities in</t>
  </si>
  <si>
    <t>116488</t>
  </si>
  <si>
    <t>116488G</t>
  </si>
  <si>
    <t>116489-G-00-1582-2306-&amp;&amp;&amp;&amp;&amp;</t>
  </si>
  <si>
    <t>116489G - Alice Moseley - DCC - PID 242241 - UoE Consulting</t>
  </si>
  <si>
    <t>116489</t>
  </si>
  <si>
    <t>116489G</t>
  </si>
  <si>
    <t>116490-G-00-1582-2079-&amp;&amp;&amp;&amp;&amp;</t>
  </si>
  <si>
    <t>116490G - Rachel Fenton - NWG Network - PID 243456 - UoE Con</t>
  </si>
  <si>
    <t>116490</t>
  </si>
  <si>
    <t>116490G</t>
  </si>
  <si>
    <t>116490-G-00-1582-9000-&amp;&amp;&amp;&amp;&amp;</t>
  </si>
  <si>
    <t>116491-G-00-1030-3120-&amp;&amp;&amp;&amp;&amp;</t>
  </si>
  <si>
    <t>116491G - SSIS-Scholarship-Hatice Memis 670030706 - 00 - SSI</t>
  </si>
  <si>
    <t>116491</t>
  </si>
  <si>
    <t>116491G</t>
  </si>
  <si>
    <t>116491-G-00-1030-9000-&amp;&amp;&amp;&amp;&amp;</t>
  </si>
  <si>
    <t>116491G - SSIS-Scholarship-Hatice Memis 670030706 - 00 - Bal</t>
  </si>
  <si>
    <t>116492-G-00-1022-2983-&amp;&amp;&amp;&amp;&amp;</t>
  </si>
  <si>
    <t>Adaptive Estate Project</t>
  </si>
  <si>
    <t>116492</t>
  </si>
  <si>
    <t>116492G</t>
  </si>
  <si>
    <t>116492-G-00-1022-9000-&amp;&amp;&amp;&amp;&amp;</t>
  </si>
  <si>
    <t>116492G - Adaptive Estate Project - 00 - Balance Sheet</t>
  </si>
  <si>
    <t>116493-R-00-1001-1116-&amp;&amp;&amp;&amp;&amp;</t>
  </si>
  <si>
    <t>116493 - Natural Environment Research Council (NERC) - 1116</t>
  </si>
  <si>
    <t>116493</t>
  </si>
  <si>
    <t>116493R</t>
  </si>
  <si>
    <t>116493-R-00-1001-2271-&amp;&amp;&amp;&amp;&amp;</t>
  </si>
  <si>
    <t>116493 - Natural Environment Research Council (NERC) - 2271</t>
  </si>
  <si>
    <t>116494-C-00-1079-2983-&amp;&amp;&amp;&amp;&amp;</t>
  </si>
  <si>
    <t>Physics G21 New Laser Lab</t>
  </si>
  <si>
    <t>116494</t>
  </si>
  <si>
    <t>116494C</t>
  </si>
  <si>
    <t>116495-C-00-1022-2990-&amp;&amp;&amp;&amp;&amp;</t>
  </si>
  <si>
    <t>CMH-Simulation Equipment</t>
  </si>
  <si>
    <t>116495</t>
  </si>
  <si>
    <t>116495C</t>
  </si>
  <si>
    <t>116496-R-00-1101-2271-&amp;&amp;&amp;&amp;&amp;</t>
  </si>
  <si>
    <t>116496 - Eden Project - 2271</t>
  </si>
  <si>
    <t>116496</t>
  </si>
  <si>
    <t>116496R</t>
  </si>
  <si>
    <t>116496-R-01-1101-2271-&amp;&amp;&amp;&amp;&amp;</t>
  </si>
  <si>
    <t>116496-R-02-1101-2271-&amp;&amp;&amp;&amp;&amp;</t>
  </si>
  <si>
    <t>116496-R-03-1101-2271-&amp;&amp;&amp;&amp;&amp;</t>
  </si>
  <si>
    <t>116496-R-04-1101-2271-&amp;&amp;&amp;&amp;&amp;</t>
  </si>
  <si>
    <t>116496-R-05-1101-2271-&amp;&amp;&amp;&amp;&amp;</t>
  </si>
  <si>
    <t>116496-R-06-1101-2271-&amp;&amp;&amp;&amp;&amp;</t>
  </si>
  <si>
    <t>116497-R-00-1011-1122-&amp;&amp;&amp;&amp;&amp;</t>
  </si>
  <si>
    <t>116497 - Arts and Humanities Research Council (AHRC) - 1122</t>
  </si>
  <si>
    <t>116497</t>
  </si>
  <si>
    <t>116497R</t>
  </si>
  <si>
    <t>116497-R-00-1011-9000-&amp;&amp;&amp;&amp;&amp;</t>
  </si>
  <si>
    <t>116497R - UK-EI Digital Humanities Association: a network fo</t>
  </si>
  <si>
    <t>116498-R-00-1010-1478-&amp;&amp;&amp;&amp;&amp;</t>
  </si>
  <si>
    <t>116498 - Wellcome Trust - 1478</t>
  </si>
  <si>
    <t>116498</t>
  </si>
  <si>
    <t>116498R</t>
  </si>
  <si>
    <t>116498-R-00-1010-2079-&amp;&amp;&amp;&amp;&amp;</t>
  </si>
  <si>
    <t>116498R - WCCEH Phase 2 - 00 - Wellcome Trust - SSIS-Law</t>
  </si>
  <si>
    <t>116498-R-00-1010-2412-&amp;&amp;&amp;&amp;&amp;</t>
  </si>
  <si>
    <t>116498R - WCCEH Phase 2 - 00 - Wellcome Trust - SSIS-SPA</t>
  </si>
  <si>
    <t>116498-R-01-1010-1478-&amp;&amp;&amp;&amp;&amp;</t>
  </si>
  <si>
    <t>116498R - WCCEH Phase 2 - Wellcome Trust - HUMS-History-Rese</t>
  </si>
  <si>
    <t>116498-R-01-1010-3121-&amp;&amp;&amp;&amp;&amp;</t>
  </si>
  <si>
    <t>116498R - WCCEH Phase 2 - 01 - Wellcome Trust - SSIS-Student</t>
  </si>
  <si>
    <t>116499-R-00-1732-2271-&amp;&amp;&amp;&amp;&amp;</t>
  </si>
  <si>
    <t>116499 - Blue Marine Foundation - 2271</t>
  </si>
  <si>
    <t>116499</t>
  </si>
  <si>
    <t>116499R</t>
  </si>
  <si>
    <t>116500-R-00-2359-2079-&amp;&amp;&amp;&amp;&amp;</t>
  </si>
  <si>
    <t>116500 - Association of Law Teachers - 2079</t>
  </si>
  <si>
    <t>116500</t>
  </si>
  <si>
    <t>116500R</t>
  </si>
  <si>
    <t>116500-R-00-2359-9000-&amp;&amp;&amp;&amp;&amp;</t>
  </si>
  <si>
    <t>116500R - Student Perspectives on Skills-Based Learning in L</t>
  </si>
  <si>
    <t>116501</t>
  </si>
  <si>
    <t>116501-R-00-1007-1572-&amp;&amp;&amp;&amp;&amp;</t>
  </si>
  <si>
    <t>116501 - Royal Society (Government) - 1572</t>
  </si>
  <si>
    <t>116501R</t>
  </si>
  <si>
    <t>116502-R-00-1001-1232-&amp;&amp;&amp;&amp;&amp;</t>
  </si>
  <si>
    <t>116502 - Natural Environment Research Council (NERC) - 1232</t>
  </si>
  <si>
    <t>116502</t>
  </si>
  <si>
    <t>116502R</t>
  </si>
  <si>
    <t>116502-R-00-1001-9000-&amp;&amp;&amp;&amp;&amp;</t>
  </si>
  <si>
    <t>116502R - Does hybridisation promote tree species diversific</t>
  </si>
  <si>
    <t>116503-R-00-1005-1572-&amp;&amp;&amp;&amp;&amp;</t>
  </si>
  <si>
    <t>116503 - Biotechnology &amp; Biological Sciences Research Counci</t>
  </si>
  <si>
    <t>116503</t>
  </si>
  <si>
    <t>116503R</t>
  </si>
  <si>
    <t>116503-R-00-1005-9000-&amp;&amp;&amp;&amp;&amp;</t>
  </si>
  <si>
    <t>116503R - Revealing the biological and molecular functions o</t>
  </si>
  <si>
    <t>116504-R-00-1091-2122-&amp;&amp;&amp;&amp;&amp;</t>
  </si>
  <si>
    <t>116504 - Cancer Research UK - 2122</t>
  </si>
  <si>
    <t>116504</t>
  </si>
  <si>
    <t>116504R</t>
  </si>
  <si>
    <t>116505-R-00-1086-1572-&amp;&amp;&amp;&amp;&amp;</t>
  </si>
  <si>
    <t>116505 - Interreg IV - 1572</t>
  </si>
  <si>
    <t>116505</t>
  </si>
  <si>
    <t>116505R</t>
  </si>
  <si>
    <t>116506-R-00-1013-1637-&amp;&amp;&amp;&amp;&amp;</t>
  </si>
  <si>
    <t>116506 - Innovate UK - 1637</t>
  </si>
  <si>
    <t>116506</t>
  </si>
  <si>
    <t>116506R</t>
  </si>
  <si>
    <t>116506-R-00-2316-1637-&amp;&amp;&amp;&amp;&amp;</t>
  </si>
  <si>
    <t>116506 - Datatecnics Corporation Ltd - 1637</t>
  </si>
  <si>
    <t>116517-G-00-1030-2973-&amp;&amp;&amp;&amp;&amp;</t>
  </si>
  <si>
    <t>116517G - HUMS Res Allow: Yanling Yang - 00 - HUMS-ML-Resear</t>
  </si>
  <si>
    <t>116517</t>
  </si>
  <si>
    <t>116517G</t>
  </si>
  <si>
    <t>116517-G-00-1030-9000-&amp;&amp;&amp;&amp;&amp;</t>
  </si>
  <si>
    <t>116517G - HUMS Res Allow: Yanling Yang - 00 - Balance Sheet</t>
  </si>
  <si>
    <t>116518-G-00-1030-2517-&amp;&amp;&amp;&amp;&amp;</t>
  </si>
  <si>
    <t>116518G - CMH GP DUKE Jon Mill Quantifying biological aging</t>
  </si>
  <si>
    <t>116518</t>
  </si>
  <si>
    <t>116518G</t>
  </si>
  <si>
    <t>116518-G-00-1030-9000-&amp;&amp;&amp;&amp;&amp;</t>
  </si>
  <si>
    <t>116519-G-00-1030-2973-&amp;&amp;&amp;&amp;&amp;</t>
  </si>
  <si>
    <t>116519G - HUMS Res Allow: Enrique Del Rey Cabero - 00 - HUMS</t>
  </si>
  <si>
    <t>116519</t>
  </si>
  <si>
    <t>116519G</t>
  </si>
  <si>
    <t>116519-G-00-1030-9000-&amp;&amp;&amp;&amp;&amp;</t>
  </si>
  <si>
    <t>116519G - HUMS Res Allow: Enrique Del Rey Cabero - 00 - Bala</t>
  </si>
  <si>
    <t>116520-G-00-1625-2122-&amp;&amp;&amp;&amp;&amp;</t>
  </si>
  <si>
    <t>116520G - Deep and Frequent Phenotyping Site Agreement</t>
  </si>
  <si>
    <t>116520</t>
  </si>
  <si>
    <t>116520G</t>
  </si>
  <si>
    <t>116521-R-00-1355-1478-&amp;&amp;&amp;&amp;&amp;</t>
  </si>
  <si>
    <t>116521 - Association for the Study of Medical Education (ASM</t>
  </si>
  <si>
    <t>116521</t>
  </si>
  <si>
    <t>116521R</t>
  </si>
  <si>
    <t>116521-R-00-1355-2122-&amp;&amp;&amp;&amp;&amp;</t>
  </si>
  <si>
    <t>116522-R-00-2370-1232-&amp;&amp;&amp;&amp;&amp;</t>
  </si>
  <si>
    <t>116522 - National Oceanography Centre - 1232</t>
  </si>
  <si>
    <t>116522</t>
  </si>
  <si>
    <t>116522R</t>
  </si>
  <si>
    <t>116523-R-00-1004-1630-&amp;&amp;&amp;&amp;&amp;</t>
  </si>
  <si>
    <t>116523 - Leverhulme Trust - 1630</t>
  </si>
  <si>
    <t>116523</t>
  </si>
  <si>
    <t>116523R</t>
  </si>
  <si>
    <t>116533-G-00-1030-1838-&amp;&amp;&amp;&amp;&amp;</t>
  </si>
  <si>
    <t>116533G - Supporting Inbound Recruitment from Priority EMPS</t>
  </si>
  <si>
    <t>116533</t>
  </si>
  <si>
    <t>116533G</t>
  </si>
  <si>
    <t>116534-G-00-1030-1952-&amp;&amp;&amp;&amp;&amp;</t>
  </si>
  <si>
    <t>116534G - Infrastructure Priority spend 20/21 - 00 - CEMPS-I</t>
  </si>
  <si>
    <t>116534</t>
  </si>
  <si>
    <t>116534G</t>
  </si>
  <si>
    <t>116534-G-00-1030-9000-&amp;&amp;&amp;&amp;&amp;</t>
  </si>
  <si>
    <t>116534G - Infrastructure Priority spend 20/21 - 00 - Balance</t>
  </si>
  <si>
    <t>116535</t>
  </si>
  <si>
    <t>116535G</t>
  </si>
  <si>
    <t>116535-G-00-2382-3504-&amp;&amp;&amp;&amp;&amp;</t>
  </si>
  <si>
    <t>116535G - Service Excellence - 00 - Size &amp; Shape - Trans22-C</t>
  </si>
  <si>
    <t>116536-R-00-1082-1755-&amp;&amp;&amp;&amp;&amp;</t>
  </si>
  <si>
    <t>116536 - Royal Devon &amp; Exeter NHS Foundation Trust - 1755</t>
  </si>
  <si>
    <t>116536</t>
  </si>
  <si>
    <t>116536R</t>
  </si>
  <si>
    <t>116537-R-00-1005-1125-&amp;&amp;&amp;&amp;&amp;</t>
  </si>
  <si>
    <t>116537R - Net Zero Plus - Biotechnology &amp; Biological Science</t>
  </si>
  <si>
    <t>116537</t>
  </si>
  <si>
    <t>116537R</t>
  </si>
  <si>
    <t>116537-R-00-1005-1232-&amp;&amp;&amp;&amp;&amp;</t>
  </si>
  <si>
    <t>116537-R-00-1005-1572-&amp;&amp;&amp;&amp;&amp;</t>
  </si>
  <si>
    <t>116537-R-00-1005-1939-&amp;&amp;&amp;&amp;&amp;</t>
  </si>
  <si>
    <t>116537 - Biotechnology &amp; Biological Sciences Research Counci</t>
  </si>
  <si>
    <t>116537-R-00-1005-1972-&amp;&amp;&amp;&amp;&amp;</t>
  </si>
  <si>
    <t>116537-R-01-1005-1125-&amp;&amp;&amp;&amp;&amp;</t>
  </si>
  <si>
    <t>116537-R-01-1005-1232-&amp;&amp;&amp;&amp;&amp;</t>
  </si>
  <si>
    <t>116537-R-01-1005-1572-&amp;&amp;&amp;&amp;&amp;</t>
  </si>
  <si>
    <t>116537-R-01-1005-1939-&amp;&amp;&amp;&amp;&amp;</t>
  </si>
  <si>
    <t>116537R - Greenhouse Gas Removal Plus (GGR+): Sustainable Tr</t>
  </si>
  <si>
    <t>116537-R-01-1005-1972-&amp;&amp;&amp;&amp;&amp;</t>
  </si>
  <si>
    <t>116537-R-02-1005-1125-&amp;&amp;&amp;&amp;&amp;</t>
  </si>
  <si>
    <t>116537-R-02-1005-1232-&amp;&amp;&amp;&amp;&amp;</t>
  </si>
  <si>
    <t>116537-R-02-1005-1572-&amp;&amp;&amp;&amp;&amp;</t>
  </si>
  <si>
    <t>116537-R-02-1005-1939-&amp;&amp;&amp;&amp;&amp;</t>
  </si>
  <si>
    <t>116537-R-02-1005-1972-&amp;&amp;&amp;&amp;&amp;</t>
  </si>
  <si>
    <t>116537-R-03-1005-1125-&amp;&amp;&amp;&amp;&amp;</t>
  </si>
  <si>
    <t>116537-R-03-1005-1232-&amp;&amp;&amp;&amp;&amp;</t>
  </si>
  <si>
    <t>116537-R-03-1005-1572-&amp;&amp;&amp;&amp;&amp;</t>
  </si>
  <si>
    <t>116537-R-03-1005-1939-&amp;&amp;&amp;&amp;&amp;</t>
  </si>
  <si>
    <t>116537-R-03-1005-1972-&amp;&amp;&amp;&amp;&amp;</t>
  </si>
  <si>
    <t>116537-R-04-1005-1125-&amp;&amp;&amp;&amp;&amp;</t>
  </si>
  <si>
    <t>116537-R-04-1005-1232-&amp;&amp;&amp;&amp;&amp;</t>
  </si>
  <si>
    <t>116537-R-04-1005-1572-&amp;&amp;&amp;&amp;&amp;</t>
  </si>
  <si>
    <t>116537-R-04-1005-1939-&amp;&amp;&amp;&amp;&amp;</t>
  </si>
  <si>
    <t>116537-R-04-1005-1972-&amp;&amp;&amp;&amp;&amp;</t>
  </si>
  <si>
    <t>116537-R-05-1005-1125-&amp;&amp;&amp;&amp;&amp;</t>
  </si>
  <si>
    <t>116537-R-05-1005-1232-&amp;&amp;&amp;&amp;&amp;</t>
  </si>
  <si>
    <t>116537-R-05-1005-1572-&amp;&amp;&amp;&amp;&amp;</t>
  </si>
  <si>
    <t>116537-R-05-1005-1939-&amp;&amp;&amp;&amp;&amp;</t>
  </si>
  <si>
    <t>116537-R-05-1005-1972-&amp;&amp;&amp;&amp;&amp;</t>
  </si>
  <si>
    <t>116537-R-06-1005-1125-&amp;&amp;&amp;&amp;&amp;</t>
  </si>
  <si>
    <t>116537-R-06-1005-1232-&amp;&amp;&amp;&amp;&amp;</t>
  </si>
  <si>
    <t>116537-R-06-1005-1572-&amp;&amp;&amp;&amp;&amp;</t>
  </si>
  <si>
    <t>116537-R-06-1005-1939-&amp;&amp;&amp;&amp;&amp;</t>
  </si>
  <si>
    <t>116537-R-06-1005-1972-&amp;&amp;&amp;&amp;&amp;</t>
  </si>
  <si>
    <t>116537-R-07-1005-1125-&amp;&amp;&amp;&amp;&amp;</t>
  </si>
  <si>
    <t>116537-R-07-1005-1232-&amp;&amp;&amp;&amp;&amp;</t>
  </si>
  <si>
    <t>116537-R-07-1005-1572-&amp;&amp;&amp;&amp;&amp;</t>
  </si>
  <si>
    <t>116537-R-07-1005-1939-&amp;&amp;&amp;&amp;&amp;</t>
  </si>
  <si>
    <t>116537-R-07-1005-1972-&amp;&amp;&amp;&amp;&amp;</t>
  </si>
  <si>
    <t>116537-R-08-1005-1125-&amp;&amp;&amp;&amp;&amp;</t>
  </si>
  <si>
    <t>116537-R-08-1005-1232-&amp;&amp;&amp;&amp;&amp;</t>
  </si>
  <si>
    <t>116537-R-08-1005-1572-&amp;&amp;&amp;&amp;&amp;</t>
  </si>
  <si>
    <t>116537-R-08-1005-1939-&amp;&amp;&amp;&amp;&amp;</t>
  </si>
  <si>
    <t>116537-R-08-1005-1972-&amp;&amp;&amp;&amp;&amp;</t>
  </si>
  <si>
    <t>116538-R-00-1008-2079-&amp;&amp;&amp;&amp;&amp;</t>
  </si>
  <si>
    <t>116538 - British Academy - 2079</t>
  </si>
  <si>
    <t>116538</t>
  </si>
  <si>
    <t>116538R</t>
  </si>
  <si>
    <t>116550-G-00-1030-1755-&amp;&amp;&amp;&amp;&amp;</t>
  </si>
  <si>
    <t>116550G - PDA: João Correa-Delgado - 00 - CMH-IBCS General</t>
  </si>
  <si>
    <t>116550</t>
  </si>
  <si>
    <t>116550G</t>
  </si>
  <si>
    <t>116551-G-00-1030-1042-&amp;&amp;&amp;&amp;&amp;</t>
  </si>
  <si>
    <t>116551G - Improved engagement ends 16/03/22 - 00 - CEMPS-ADE</t>
  </si>
  <si>
    <t>116551</t>
  </si>
  <si>
    <t>116551G</t>
  </si>
  <si>
    <t>116551-G-00-1030-9000-&amp;&amp;&amp;&amp;&amp;</t>
  </si>
  <si>
    <t>116551G - Improved engagement ends 16/03/22 - 00 - Balance S</t>
  </si>
  <si>
    <t>116552-G-00-1030-1042-&amp;&amp;&amp;&amp;&amp;</t>
  </si>
  <si>
    <t>116552G - Insurance claim - Water Damage - 00 - CEMPS-ADE Ge</t>
  </si>
  <si>
    <t>116552</t>
  </si>
  <si>
    <t>116552G</t>
  </si>
  <si>
    <t>116552-G-00-1030-9000-&amp;&amp;&amp;&amp;&amp;</t>
  </si>
  <si>
    <t>116552G - Insurance claim - Water Damage - 00 - Balance Shee</t>
  </si>
  <si>
    <t>116553-R-00-1002-2413-&amp;&amp;&amp;&amp;&amp;</t>
  </si>
  <si>
    <t>116553 - Engineering and Physical Sciences Research Council</t>
  </si>
  <si>
    <t>116553</t>
  </si>
  <si>
    <t>116553R</t>
  </si>
  <si>
    <t>116554-R-00-1831-1572-&amp;&amp;&amp;&amp;&amp;</t>
  </si>
  <si>
    <t>116554 - The Scottish Government - 1572</t>
  </si>
  <si>
    <t>116554</t>
  </si>
  <si>
    <t>116554R</t>
  </si>
  <si>
    <t>116555-R-00-2376-1637-&amp;&amp;&amp;&amp;&amp;</t>
  </si>
  <si>
    <t>116555 - Affinity Water Limited - 1637</t>
  </si>
  <si>
    <t>116555</t>
  </si>
  <si>
    <t>116555R</t>
  </si>
  <si>
    <t>116556-R-00-1009-1572-&amp;&amp;&amp;&amp;&amp;</t>
  </si>
  <si>
    <t>116556 - Medical Research Council (MRC) - 1572</t>
  </si>
  <si>
    <t>116556</t>
  </si>
  <si>
    <t>116556R</t>
  </si>
  <si>
    <t>116556-R-00-1009-3149-&amp;&amp;&amp;&amp;&amp;</t>
  </si>
  <si>
    <t>116556 - Medical Research Council (MRC) - 3149</t>
  </si>
  <si>
    <t>116557-R-00-1009-2206-&amp;&amp;&amp;&amp;&amp;</t>
  </si>
  <si>
    <t>116557 - Medical Research Council (MRC) - 2206</t>
  </si>
  <si>
    <t>116557</t>
  </si>
  <si>
    <t>116557R</t>
  </si>
  <si>
    <t>116557-R-00-1009-2486-&amp;&amp;&amp;&amp;&amp;</t>
  </si>
  <si>
    <t>116557 - Medical Research Council (MRC) - 2486</t>
  </si>
  <si>
    <t>116557-R-00-1009-3143-&amp;&amp;&amp;&amp;&amp;</t>
  </si>
  <si>
    <t>116557 - Medical Research Council (MRC) - 3143</t>
  </si>
  <si>
    <t>116557-R-00-1009-3149-&amp;&amp;&amp;&amp;&amp;</t>
  </si>
  <si>
    <t>116557 - Medical Research Council (MRC) - 3149</t>
  </si>
  <si>
    <t>116563-G-00-2087-1026-&amp;&amp;&amp;&amp;&amp;</t>
  </si>
  <si>
    <t>116563G - Collab- BUCHANAN- Strategic Partnership Scoping 20</t>
  </si>
  <si>
    <t>116563</t>
  </si>
  <si>
    <t>116563G</t>
  </si>
  <si>
    <t>116563-G-00-2087-9000-&amp;&amp;&amp;&amp;&amp;</t>
  </si>
  <si>
    <t>116564-G-00-1030-1041-&amp;&amp;&amp;&amp;&amp;</t>
  </si>
  <si>
    <t>116564G - Callum Walsh Studentship - 00 - CMH-IBCS PGR Stude</t>
  </si>
  <si>
    <t>116564</t>
  </si>
  <si>
    <t>116564G</t>
  </si>
  <si>
    <t>116564-G-00-1030-9000-&amp;&amp;&amp;&amp;&amp;</t>
  </si>
  <si>
    <t>116564G - Callum Walsh Studentship - 00 - Balance Sheet</t>
  </si>
  <si>
    <t>116565-G-00-1030-2239-&amp;&amp;&amp;&amp;&amp;</t>
  </si>
  <si>
    <t>116565G - Relocation: Dibyendu Dutta end date Apr 22 - 00 -</t>
  </si>
  <si>
    <t>116565</t>
  </si>
  <si>
    <t>116565G</t>
  </si>
  <si>
    <t>116566-G-00-1037-3298-&amp;&amp;&amp;&amp;&amp;</t>
  </si>
  <si>
    <t>Optimise TQAE</t>
  </si>
  <si>
    <t>116566</t>
  </si>
  <si>
    <t>116566G</t>
  </si>
  <si>
    <t>116567-R-00-1009-2122-&amp;&amp;&amp;&amp;&amp;</t>
  </si>
  <si>
    <t>116567 - Medical Research Council (MRC) - 2122</t>
  </si>
  <si>
    <t>116567</t>
  </si>
  <si>
    <t>116567R</t>
  </si>
  <si>
    <t>116568-R-00-1009-1755-&amp;&amp;&amp;&amp;&amp;</t>
  </si>
  <si>
    <t>116568 - Medical Research Council (MRC) - 1755</t>
  </si>
  <si>
    <t>116568</t>
  </si>
  <si>
    <t>116568R</t>
  </si>
  <si>
    <t>116568-R-00-1009-2206-&amp;&amp;&amp;&amp;&amp;</t>
  </si>
  <si>
    <t>116568 - Medical Research Council (MRC) - 2206</t>
  </si>
  <si>
    <t>116568-R-00-1009-3143-&amp;&amp;&amp;&amp;&amp;</t>
  </si>
  <si>
    <t>116568 - Medical Research Council (MRC) - 3143</t>
  </si>
  <si>
    <t>116568-R-00-1009-3149-&amp;&amp;&amp;&amp;&amp;</t>
  </si>
  <si>
    <t>116568 - Medical Research Council (MRC) - 3149</t>
  </si>
  <si>
    <t>116569-C-00-1022-2983-&amp;&amp;&amp;&amp;&amp;</t>
  </si>
  <si>
    <t>CREWW - Equipment</t>
  </si>
  <si>
    <t>116569</t>
  </si>
  <si>
    <t>116569C</t>
  </si>
  <si>
    <t>116572-R-00-1001-1232-&amp;&amp;&amp;&amp;&amp;</t>
  </si>
  <si>
    <t>116572 - Natural Environment Research Council (NERC) - 1232</t>
  </si>
  <si>
    <t>116572</t>
  </si>
  <si>
    <t>116572R</t>
  </si>
  <si>
    <t>116573-R-00-1009-1973-&amp;&amp;&amp;&amp;&amp;</t>
  </si>
  <si>
    <t>116573 - Medical Research Council (MRC) - 1973</t>
  </si>
  <si>
    <t>116573</t>
  </si>
  <si>
    <t>116573R</t>
  </si>
  <si>
    <t>116573-R-00-1009-2206-&amp;&amp;&amp;&amp;&amp;</t>
  </si>
  <si>
    <t>116573 - Medical Research Council (MRC) - 2206</t>
  </si>
  <si>
    <t>116573-R-00-1009-3149-&amp;&amp;&amp;&amp;&amp;</t>
  </si>
  <si>
    <t>116573 - Medical Research Council (MRC) - 3149</t>
  </si>
  <si>
    <t>116574-R-00-2377-1232-&amp;&amp;&amp;&amp;&amp;</t>
  </si>
  <si>
    <t>116574 - Permian Global - 1232</t>
  </si>
  <si>
    <t>116574</t>
  </si>
  <si>
    <t>116574R</t>
  </si>
  <si>
    <t>116575-R-00-1013-1354-&amp;&amp;&amp;&amp;&amp;</t>
  </si>
  <si>
    <t>116575 - Innovate UK - 1354</t>
  </si>
  <si>
    <t>116575</t>
  </si>
  <si>
    <t>116575R</t>
  </si>
  <si>
    <t>116575-R-00-1013-1645-&amp;&amp;&amp;&amp;&amp;</t>
  </si>
  <si>
    <t>116575 - Innovate UK - 1645</t>
  </si>
  <si>
    <t>116576-R-00-2338-1286-&amp;&amp;&amp;&amp;&amp;</t>
  </si>
  <si>
    <t>116576 - Department of Health and Social Care - 1286</t>
  </si>
  <si>
    <t>116576</t>
  </si>
  <si>
    <t>116576R</t>
  </si>
  <si>
    <t>116577-R-00-2188-1572-&amp;&amp;&amp;&amp;&amp;</t>
  </si>
  <si>
    <t>116577 - Syngenta Crop Protection AG - 1572</t>
  </si>
  <si>
    <t>116577</t>
  </si>
  <si>
    <t>116577R</t>
  </si>
  <si>
    <t>116578-R-00-1001-2413-&amp;&amp;&amp;&amp;&amp;</t>
  </si>
  <si>
    <t>116578 - Natural Environment Research Council (NERC) - 2413</t>
  </si>
  <si>
    <t>116578</t>
  </si>
  <si>
    <t>116578R</t>
  </si>
  <si>
    <t>116579-R-00-1009-3149-&amp;&amp;&amp;&amp;&amp;</t>
  </si>
  <si>
    <t>116579 - Medical Research Council (MRC) - 3149</t>
  </si>
  <si>
    <t>116579</t>
  </si>
  <si>
    <t>116579R</t>
  </si>
  <si>
    <t>116580-R-00-1082-1755-&amp;&amp;&amp;&amp;&amp;</t>
  </si>
  <si>
    <t>116580 - Royal Devon &amp; Exeter NHS Foundation Trust - 1755</t>
  </si>
  <si>
    <t>116580</t>
  </si>
  <si>
    <t>116580R</t>
  </si>
  <si>
    <t>116581-R-00-1082-1755-&amp;&amp;&amp;&amp;&amp;</t>
  </si>
  <si>
    <t>116581R - Revision knee replacement’(RKR) Priority Setting P</t>
  </si>
  <si>
    <t>116581</t>
  </si>
  <si>
    <t>116581R</t>
  </si>
  <si>
    <t>116581-R-00-1082-2122-&amp;&amp;&amp;&amp;&amp;</t>
  </si>
  <si>
    <t>116581 - Royal Devon &amp; Exeter NHS Foundation Trust - 2122</t>
  </si>
  <si>
    <t>116582-R-00-1082-1755-&amp;&amp;&amp;&amp;&amp;</t>
  </si>
  <si>
    <t>116582 - Royal Devon &amp; Exeter NHS Foundation Trust - 1755</t>
  </si>
  <si>
    <t>116582</t>
  </si>
  <si>
    <t>116582R</t>
  </si>
  <si>
    <t>116583-R-00-1082-1755-&amp;&amp;&amp;&amp;&amp;</t>
  </si>
  <si>
    <t>116583 - Royal Devon &amp; Exeter NHS Foundation Trust - 1755</t>
  </si>
  <si>
    <t>116583</t>
  </si>
  <si>
    <t>116583R</t>
  </si>
  <si>
    <t>116584-R-00-1082-2486-&amp;&amp;&amp;&amp;&amp;</t>
  </si>
  <si>
    <t>116584 - Royal Devon &amp; Exeter NHS Foundation Trust - 2486</t>
  </si>
  <si>
    <t>116584</t>
  </si>
  <si>
    <t>116584R</t>
  </si>
  <si>
    <t>116585-R-00-1082-1755-&amp;&amp;&amp;&amp;&amp;</t>
  </si>
  <si>
    <t>116585 - Royal Devon &amp; Exeter NHS Foundation Trust - 1755</t>
  </si>
  <si>
    <t>116585</t>
  </si>
  <si>
    <t>116585R</t>
  </si>
  <si>
    <t>116586</t>
  </si>
  <si>
    <t>116586R</t>
  </si>
  <si>
    <t>116586-R-00-1082-1755-&amp;&amp;&amp;&amp;&amp;</t>
  </si>
  <si>
    <t>116586 - Royal Devon &amp; Exeter NHS Foundation Trust - 1755</t>
  </si>
  <si>
    <t>116587-R-00-1082-1755-&amp;&amp;&amp;&amp;&amp;</t>
  </si>
  <si>
    <t>116587 - Royal Devon &amp; Exeter NHS Foundation Trust - 1755</t>
  </si>
  <si>
    <t>116587</t>
  </si>
  <si>
    <t>116587R</t>
  </si>
  <si>
    <t>116588-R-00-1082-1755-&amp;&amp;&amp;&amp;&amp;</t>
  </si>
  <si>
    <t>116588 - Royal Devon &amp; Exeter NHS Foundation Trust - 1755</t>
  </si>
  <si>
    <t>116588</t>
  </si>
  <si>
    <t>116588R</t>
  </si>
  <si>
    <t>116589-R-00-1082-1755-&amp;&amp;&amp;&amp;&amp;</t>
  </si>
  <si>
    <t>116589 - Royal Devon &amp; Exeter NHS Foundation Trust - 1755</t>
  </si>
  <si>
    <t>116589</t>
  </si>
  <si>
    <t>116589R</t>
  </si>
  <si>
    <t>116590-R-00-1082-1755-&amp;&amp;&amp;&amp;&amp;</t>
  </si>
  <si>
    <t>116590 - Royal Devon &amp; Exeter NHS Foundation Trust - 1755</t>
  </si>
  <si>
    <t>116590</t>
  </si>
  <si>
    <t>116590R</t>
  </si>
  <si>
    <t>116591</t>
  </si>
  <si>
    <t>116591R</t>
  </si>
  <si>
    <t>116591-R-00-1082-1755-&amp;&amp;&amp;&amp;&amp;</t>
  </si>
  <si>
    <t>116591 - Royal Devon &amp; Exeter NHS Foundation Trust - 1755</t>
  </si>
  <si>
    <t>116592-R-00-1082-1755-&amp;&amp;&amp;&amp;&amp;</t>
  </si>
  <si>
    <t>116592 - Royal Devon &amp; Exeter NHS Foundation Trust - 1755</t>
  </si>
  <si>
    <t>116592</t>
  </si>
  <si>
    <t>116592R</t>
  </si>
  <si>
    <t>116593-R-00-1082-2122-&amp;&amp;&amp;&amp;&amp;</t>
  </si>
  <si>
    <t>116593 - Royal Devon &amp; Exeter NHS Foundation Trust - 2122</t>
  </si>
  <si>
    <t>116593</t>
  </si>
  <si>
    <t>116593R</t>
  </si>
  <si>
    <t>116594-R-00-1082-2122-&amp;&amp;&amp;&amp;&amp;</t>
  </si>
  <si>
    <t>116594 - Royal Devon &amp; Exeter NHS Foundation Trust - 2122</t>
  </si>
  <si>
    <t>116594</t>
  </si>
  <si>
    <t>116594R</t>
  </si>
  <si>
    <t>116595-R-00-1082-2122-&amp;&amp;&amp;&amp;&amp;</t>
  </si>
  <si>
    <t>116595 - Royal Devon &amp; Exeter NHS Foundation Trust - 2122</t>
  </si>
  <si>
    <t>116595</t>
  </si>
  <si>
    <t>116595R</t>
  </si>
  <si>
    <t>116596-R-00-1082-1993-&amp;&amp;&amp;&amp;&amp;</t>
  </si>
  <si>
    <t>116596 - Royal Devon &amp; Exeter NHS Foundation Trust - 1993</t>
  </si>
  <si>
    <t>116596</t>
  </si>
  <si>
    <t>116596R</t>
  </si>
  <si>
    <t>116597-R-00-1082-1755-&amp;&amp;&amp;&amp;&amp;</t>
  </si>
  <si>
    <t>116597 - Royal Devon &amp; Exeter NHS Foundation Trust - 1755</t>
  </si>
  <si>
    <t>116597</t>
  </si>
  <si>
    <t>116597R</t>
  </si>
  <si>
    <t>116598-R-00-1082-1755-&amp;&amp;&amp;&amp;&amp;</t>
  </si>
  <si>
    <t>116598 - Royal Devon &amp; Exeter NHS Foundation Trust - 1755</t>
  </si>
  <si>
    <t>116598</t>
  </si>
  <si>
    <t>116598R</t>
  </si>
  <si>
    <t>116599-R-00-1082-2122-&amp;&amp;&amp;&amp;&amp;</t>
  </si>
  <si>
    <t>116599 - Royal Devon &amp; Exeter NHS Foundation Trust - 2122</t>
  </si>
  <si>
    <t>116599</t>
  </si>
  <si>
    <t>116599R</t>
  </si>
  <si>
    <t>116600-R-00-1082-2122-&amp;&amp;&amp;&amp;&amp;</t>
  </si>
  <si>
    <t>116600 - Royal Devon &amp; Exeter NHS Foundation Trust - 2122</t>
  </si>
  <si>
    <t>116600</t>
  </si>
  <si>
    <t>116600R</t>
  </si>
  <si>
    <t>116601-R-00-1009-3149-&amp;&amp;&amp;&amp;&amp;</t>
  </si>
  <si>
    <t>116601 - Medical Research Council (MRC) - 3149</t>
  </si>
  <si>
    <t>116601</t>
  </si>
  <si>
    <t>116601R</t>
  </si>
  <si>
    <t>116602-R-00-1008-1630-&amp;&amp;&amp;&amp;&amp;</t>
  </si>
  <si>
    <t>116602 - British Academy - 1630</t>
  </si>
  <si>
    <t>116602</t>
  </si>
  <si>
    <t>116602R</t>
  </si>
  <si>
    <t>116603-R-00-1009-3149-&amp;&amp;&amp;&amp;&amp;</t>
  </si>
  <si>
    <t>116603 - Medical Research Council (MRC) - 3149</t>
  </si>
  <si>
    <t>116603</t>
  </si>
  <si>
    <t>116603R</t>
  </si>
  <si>
    <t>116604-R-00-1011-1779-&amp;&amp;&amp;&amp;&amp;</t>
  </si>
  <si>
    <t>116604 - Arts and Humanities Research Council (AHRC) - 1779</t>
  </si>
  <si>
    <t>116604</t>
  </si>
  <si>
    <t>116604R</t>
  </si>
  <si>
    <t>116606-R-00-2379-1755-&amp;&amp;&amp;&amp;&amp;</t>
  </si>
  <si>
    <t>116606 - Hereditary Spastic Paraplegia Support Gr - 1755</t>
  </si>
  <si>
    <t>116606</t>
  </si>
  <si>
    <t>116606R</t>
  </si>
  <si>
    <t>116615-G-00-1033-3448-&amp;&amp;&amp;&amp;&amp;</t>
  </si>
  <si>
    <t>116615G - Environmental Intelligence - 00 - RS - Research Ne</t>
  </si>
  <si>
    <t>116615</t>
  </si>
  <si>
    <t>116615G</t>
  </si>
  <si>
    <t>116616-G-00-1030-2239-&amp;&amp;&amp;&amp;&amp;</t>
  </si>
  <si>
    <t>116616G - Relocation: William Seviour end date Apr 22 - 00 -</t>
  </si>
  <si>
    <t>116616</t>
  </si>
  <si>
    <t>116616G</t>
  </si>
  <si>
    <t>116616-G-00-1030-9000-&amp;&amp;&amp;&amp;&amp;</t>
  </si>
  <si>
    <t>116617-G-00-1021-2079-&amp;&amp;&amp;&amp;&amp;</t>
  </si>
  <si>
    <t>116617G - Annual Fund:Decolonising the Curriculum - 00 - SSI</t>
  </si>
  <si>
    <t>116617</t>
  </si>
  <si>
    <t>116617G</t>
  </si>
  <si>
    <t>116618-G-00-1021-2353-&amp;&amp;&amp;&amp;&amp;</t>
  </si>
  <si>
    <t>116618G - Annual Fund:Exeter's Teachers without Frontiers (T</t>
  </si>
  <si>
    <t>116618</t>
  </si>
  <si>
    <t>116618G</t>
  </si>
  <si>
    <t>116620-G-00-1021-1320-&amp;&amp;&amp;&amp;&amp;</t>
  </si>
  <si>
    <t>116620G - HUMS-AF-T3 Journal: Futures of Performance - 00 -</t>
  </si>
  <si>
    <t>116620</t>
  </si>
  <si>
    <t>116620G</t>
  </si>
  <si>
    <t>116620-G-00-1021-9000-&amp;&amp;&amp;&amp;&amp;</t>
  </si>
  <si>
    <t>116621-G-00-1021-1499-&amp;&amp;&amp;&amp;&amp;</t>
  </si>
  <si>
    <t>116621G - HUMS-AF-Dead Important OA Database. - 00 - HUMS-Ar</t>
  </si>
  <si>
    <t>116621</t>
  </si>
  <si>
    <t>116621G</t>
  </si>
  <si>
    <t>116621-G-00-1021-9000-&amp;&amp;&amp;&amp;&amp;</t>
  </si>
  <si>
    <t>116621G - HUMS-AF-Dead Important OA Database. - 00 - Balance</t>
  </si>
  <si>
    <t>116622-G-00-1021-2340-&amp;&amp;&amp;&amp;&amp;</t>
  </si>
  <si>
    <t>116622G - HUMS-AF-Student Art Prize: Riptide &amp; MA Publishing</t>
  </si>
  <si>
    <t>116622</t>
  </si>
  <si>
    <t>116622G</t>
  </si>
  <si>
    <t>116623-G-00-1021-1320-&amp;&amp;&amp;&amp;&amp;</t>
  </si>
  <si>
    <t>116623G - HUMS-AF-International Student Theatre Festival - 0</t>
  </si>
  <si>
    <t>116623</t>
  </si>
  <si>
    <t>116623G</t>
  </si>
  <si>
    <t>116626-G-00-1030-1528-&amp;&amp;&amp;&amp;&amp;</t>
  </si>
  <si>
    <t>116626G - SSIS ADR Award-People in Mining Research Network L</t>
  </si>
  <si>
    <t>116626</t>
  </si>
  <si>
    <t>116626G</t>
  </si>
  <si>
    <t>116626-G-00-1030-9000-&amp;&amp;&amp;&amp;&amp;</t>
  </si>
  <si>
    <t>116627-G-00-1030-1528-&amp;&amp;&amp;&amp;&amp;</t>
  </si>
  <si>
    <t>116627G - SSIS ADR Award-Forced Migrants in Higher Education</t>
  </si>
  <si>
    <t>116627</t>
  </si>
  <si>
    <t>116627G</t>
  </si>
  <si>
    <t>116627-G-00-1030-9000-&amp;&amp;&amp;&amp;&amp;</t>
  </si>
  <si>
    <t>116628-G-00-1030-1528-&amp;&amp;&amp;&amp;&amp;</t>
  </si>
  <si>
    <t>116628G - SSIS ADR Award-Researching innovative collaboratio</t>
  </si>
  <si>
    <t>116628</t>
  </si>
  <si>
    <t>116628G</t>
  </si>
  <si>
    <t>116628-G-00-1030-9000-&amp;&amp;&amp;&amp;&amp;</t>
  </si>
  <si>
    <t>116631-G-00-1024-2083-&amp;&amp;&amp;&amp;&amp;</t>
  </si>
  <si>
    <t>116631G - AF CGES Take Awar Night Ends 31/7/22 - 00 - CLES-A</t>
  </si>
  <si>
    <t>116631</t>
  </si>
  <si>
    <t>116631G</t>
  </si>
  <si>
    <t>116631-G-00-1024-9000-&amp;&amp;&amp;&amp;&amp;</t>
  </si>
  <si>
    <t>116631G - AF CGES Take Awar Night Ends 31/7/22 - 00 - Balanc</t>
  </si>
  <si>
    <t>116632-G-00-1024-2083-&amp;&amp;&amp;&amp;&amp;</t>
  </si>
  <si>
    <t>116632G - AF S&amp;HS Conference Ends 31/7/22 - 00 - CLES-Alumni</t>
  </si>
  <si>
    <t>116632</t>
  </si>
  <si>
    <t>116632G</t>
  </si>
  <si>
    <t>116633-G-00-1024-2083-&amp;&amp;&amp;&amp;&amp;</t>
  </si>
  <si>
    <t>116633G - AF Women in Conservation Ends 31/7/22 - 00 - CLES-</t>
  </si>
  <si>
    <t>116633</t>
  </si>
  <si>
    <t>116633G</t>
  </si>
  <si>
    <t>116634-G-00-1030-2967-&amp;&amp;&amp;&amp;&amp;</t>
  </si>
  <si>
    <t>116634G - HUMS Res Allow: Stuart Pracy - 00 - HUMS-History-R</t>
  </si>
  <si>
    <t>116634</t>
  </si>
  <si>
    <t>116634G</t>
  </si>
  <si>
    <t>116635-G-00-1030-2976-&amp;&amp;&amp;&amp;&amp;</t>
  </si>
  <si>
    <t>116635G - HUMS Res Allow: Neil Ewen - 00 - HUMS-English-Rese</t>
  </si>
  <si>
    <t>116635</t>
  </si>
  <si>
    <t>116635G</t>
  </si>
  <si>
    <t>116635-G-00-1030-9000-&amp;&amp;&amp;&amp;&amp;</t>
  </si>
  <si>
    <t>116635G - HUMS Res Allow: Neil Ewen - 00 - Balance Sheet</t>
  </si>
  <si>
    <t>116637-R-00-1009-2122-&amp;&amp;&amp;&amp;&amp;</t>
  </si>
  <si>
    <t>116637 - Medical Research Council (MRC) - 2122</t>
  </si>
  <si>
    <t>116637</t>
  </si>
  <si>
    <t>116637R</t>
  </si>
  <si>
    <t>116638-R-00-1004-1116-&amp;&amp;&amp;&amp;&amp;</t>
  </si>
  <si>
    <t>116638 - Leverhulme Trust - 1116</t>
  </si>
  <si>
    <t>116638</t>
  </si>
  <si>
    <t>116638R</t>
  </si>
  <si>
    <t>116639-R-00-1019-1116-&amp;&amp;&amp;&amp;&amp;</t>
  </si>
  <si>
    <t>116639 - Met Office - 1116</t>
  </si>
  <si>
    <t>116639</t>
  </si>
  <si>
    <t>116639R</t>
  </si>
  <si>
    <t>116642-R-00-1003-2122-&amp;&amp;&amp;&amp;&amp;</t>
  </si>
  <si>
    <t>116642 - National Institute for Health Research (NIHR) - 212</t>
  </si>
  <si>
    <t>116642</t>
  </si>
  <si>
    <t>116642R</t>
  </si>
  <si>
    <t>116644</t>
  </si>
  <si>
    <t>116644R</t>
  </si>
  <si>
    <t>116644-R-00-1019-1972-&amp;&amp;&amp;&amp;&amp;</t>
  </si>
  <si>
    <t>116644 - Met Office - 1972</t>
  </si>
  <si>
    <t>116644-R-00-1019-1973-&amp;&amp;&amp;&amp;&amp;</t>
  </si>
  <si>
    <t>116644 - Met Office - 1973</t>
  </si>
  <si>
    <t>116644-R-00-1019-2186-&amp;&amp;&amp;&amp;&amp;</t>
  </si>
  <si>
    <t>116644 - Met Office - 2186</t>
  </si>
  <si>
    <t>116644-R-00-1019-9000-&amp;&amp;&amp;&amp;&amp;</t>
  </si>
  <si>
    <t>116645-R-00-1003-2486-&amp;&amp;&amp;&amp;&amp;</t>
  </si>
  <si>
    <t>116645 - National Institute for Health Research (NIHR) - 248</t>
  </si>
  <si>
    <t>116645</t>
  </si>
  <si>
    <t>116645R</t>
  </si>
  <si>
    <t>116646-R-00-1775-1012-&amp;&amp;&amp;&amp;&amp;</t>
  </si>
  <si>
    <t>116646 - NATO - 1012</t>
  </si>
  <si>
    <t>116646</t>
  </si>
  <si>
    <t>116646R</t>
  </si>
  <si>
    <t>116646-R-00-1775-2011-&amp;&amp;&amp;&amp;&amp;</t>
  </si>
  <si>
    <t>116646 - NATO - 2011</t>
  </si>
  <si>
    <t>116647-R-00-2378-2122-&amp;&amp;&amp;&amp;&amp;</t>
  </si>
  <si>
    <t>116647 - ASRT Foundation - 2122</t>
  </si>
  <si>
    <t>116647</t>
  </si>
  <si>
    <t>116647R</t>
  </si>
  <si>
    <t>116655-G-00-1021-1665-&amp;&amp;&amp;&amp;&amp;</t>
  </si>
  <si>
    <t>116655G - Annual Fund 202021-21: The Ultimate A-Z Guide for</t>
  </si>
  <si>
    <t>116655</t>
  </si>
  <si>
    <t>116655G</t>
  </si>
  <si>
    <t>116656-G-00-1030-2122-&amp;&amp;&amp;&amp;&amp;</t>
  </si>
  <si>
    <t>116656G - Jonathan Burns DPT SA MRC Award - 00 - Operating B</t>
  </si>
  <si>
    <t>116656</t>
  </si>
  <si>
    <t>116656G</t>
  </si>
  <si>
    <t>116656-G-00-2229-2122-&amp;&amp;&amp;&amp;&amp;</t>
  </si>
  <si>
    <t>116656G - Jonathan Burns DPT SA MRC Award - 00 - CMH-IHR Gen</t>
  </si>
  <si>
    <t>116656-G-00-2229-9000-&amp;&amp;&amp;&amp;&amp;</t>
  </si>
  <si>
    <t>116656G - Jonathan Burns DPT SA MRC Award - 00 - Balance She</t>
  </si>
  <si>
    <t>116657-G-00-1030-2450-&amp;&amp;&amp;&amp;&amp;</t>
  </si>
  <si>
    <t>116657G - Finance Systems Development - 00 - FS - Systems Ac</t>
  </si>
  <si>
    <t>116657</t>
  </si>
  <si>
    <t>116657G</t>
  </si>
  <si>
    <t>116658-R-00-1001-1572-&amp;&amp;&amp;&amp;&amp;</t>
  </si>
  <si>
    <t>116658 - Natural Environment Research Council (NERC) - 1572</t>
  </si>
  <si>
    <t>116658</t>
  </si>
  <si>
    <t>116658R</t>
  </si>
  <si>
    <t>116659-R-00-1000-1232-&amp;&amp;&amp;&amp;&amp;</t>
  </si>
  <si>
    <t>116659 - European Commission - 1232</t>
  </si>
  <si>
    <t>116659</t>
  </si>
  <si>
    <t>116659R</t>
  </si>
  <si>
    <t>116659-R-00-1000-1972-&amp;&amp;&amp;&amp;&amp;</t>
  </si>
  <si>
    <t>116659 - European Commission - 1972</t>
  </si>
  <si>
    <t>116660-R-00-1005-1708-&amp;&amp;&amp;&amp;&amp;</t>
  </si>
  <si>
    <t>116660 - Biotechnology &amp; Biological Sciences Research Counci</t>
  </si>
  <si>
    <t>116660</t>
  </si>
  <si>
    <t>116660R</t>
  </si>
  <si>
    <t>116661-G-00-1037-2984-&amp;&amp;&amp;&amp;&amp;</t>
  </si>
  <si>
    <t>Oracle 19</t>
  </si>
  <si>
    <t>116661</t>
  </si>
  <si>
    <t>116661G</t>
  </si>
  <si>
    <t>116661-G-00-1037-9000-&amp;&amp;&amp;&amp;&amp;</t>
  </si>
  <si>
    <t>116661G - Oracle 19 - 00 - Balance Sheet</t>
  </si>
  <si>
    <t>116662-R-00-1001-1895-&amp;&amp;&amp;&amp;&amp;</t>
  </si>
  <si>
    <t>116662R - UKRI CoA EoI JET - Natural Environment Research Co</t>
  </si>
  <si>
    <t>116662</t>
  </si>
  <si>
    <t>116662R</t>
  </si>
  <si>
    <t>116662-R-00-1906-1895-&amp;&amp;&amp;&amp;&amp;</t>
  </si>
  <si>
    <t>116662 - UK Research and Innovation - 1895</t>
  </si>
  <si>
    <t>116663-R-00-1001-1232-&amp;&amp;&amp;&amp;&amp;</t>
  </si>
  <si>
    <t>116663 - Natural Environment Research Council (NERC) - 1232</t>
  </si>
  <si>
    <t>116663</t>
  </si>
  <si>
    <t>116663R</t>
  </si>
  <si>
    <t>116671-G-00-1030-2443-&amp;&amp;&amp;&amp;&amp;</t>
  </si>
  <si>
    <t>116671G - NHS Ocean Launch - 00 - CMH-CPD</t>
  </si>
  <si>
    <t>116671</t>
  </si>
  <si>
    <t>116671G</t>
  </si>
  <si>
    <t>116672-G-00-1030-3153-&amp;&amp;&amp;&amp;&amp;</t>
  </si>
  <si>
    <t>116672G - UEBS-20.21 DUKE Award Amy Binner - 00 - UEBS-Mobil</t>
  </si>
  <si>
    <t>116672</t>
  </si>
  <si>
    <t>116672G</t>
  </si>
  <si>
    <t>116672-G-00-1030-9000-&amp;&amp;&amp;&amp;&amp;</t>
  </si>
  <si>
    <t>116672G - UEBS-20.21 DUKE Award Amy Binner - 00 - Balance Sh</t>
  </si>
  <si>
    <t>116674-G-00-1033-3448-&amp;&amp;&amp;&amp;&amp;</t>
  </si>
  <si>
    <t>116674G - Food Network - 00 - RS - Research Networks</t>
  </si>
  <si>
    <t>116674</t>
  </si>
  <si>
    <t>116674G</t>
  </si>
  <si>
    <t>116674-G-00-1033-9000-&amp;&amp;&amp;&amp;&amp;</t>
  </si>
  <si>
    <t>116674G - Food Network - 00 - Balance Sheet</t>
  </si>
  <si>
    <t>116675-G-00-1033-3448-&amp;&amp;&amp;&amp;&amp;</t>
  </si>
  <si>
    <t>116675G - Antimicrobial Resistance Network - 00 - RS - Resea</t>
  </si>
  <si>
    <t>116675</t>
  </si>
  <si>
    <t>116675G</t>
  </si>
  <si>
    <t>116675-G-00-1033-9000-&amp;&amp;&amp;&amp;&amp;</t>
  </si>
  <si>
    <t>116675G - Antimicrobial Resistance Network - 00 - Balance Sh</t>
  </si>
  <si>
    <t>116676-G-00-1033-3448-&amp;&amp;&amp;&amp;&amp;</t>
  </si>
  <si>
    <t>116676G - Biodiversity and People Network - 00 - RS - Resear</t>
  </si>
  <si>
    <t>116676</t>
  </si>
  <si>
    <t>116676G</t>
  </si>
  <si>
    <t>116676-G-00-1033-9000-&amp;&amp;&amp;&amp;&amp;</t>
  </si>
  <si>
    <t>116676G - Biodiversity and People Network - 00 - Balance She</t>
  </si>
  <si>
    <t>116677-G-00-1030-2548-&amp;&amp;&amp;&amp;&amp;</t>
  </si>
  <si>
    <t>116677G - MbyRes Max Robinson 640010583 Ends Jun 2022 - 00 -</t>
  </si>
  <si>
    <t>116677</t>
  </si>
  <si>
    <t>116677G</t>
  </si>
  <si>
    <t>116677-G-00-1030-9000-&amp;&amp;&amp;&amp;&amp;</t>
  </si>
  <si>
    <t>116678-R-00-1004-1122-&amp;&amp;&amp;&amp;&amp;</t>
  </si>
  <si>
    <t>116678 - Leverhulme Trust - 1122</t>
  </si>
  <si>
    <t>116678</t>
  </si>
  <si>
    <t>116678R</t>
  </si>
  <si>
    <t>116679-G-00-1005-1041-&amp;&amp;&amp;&amp;&amp;</t>
  </si>
  <si>
    <t>116679G - BBSRC SW BIO- Shauna Corr - 610016785 - 00 - Biote</t>
  </si>
  <si>
    <t>116679</t>
  </si>
  <si>
    <t>116679G</t>
  </si>
  <si>
    <t>116679-G-02-1005-1041-&amp;&amp;&amp;&amp;&amp;</t>
  </si>
  <si>
    <t>116679G - BBSRC SW BIO- Shauna Corr - 610016785 - 02 - Biote</t>
  </si>
  <si>
    <t>116679-G-03-1005-1041-&amp;&amp;&amp;&amp;&amp;</t>
  </si>
  <si>
    <t>116679G - BBSRC SW BIO- Shauna Corr - 610016785 - 03 - Biote</t>
  </si>
  <si>
    <t>116680-G-00-1005-1041-&amp;&amp;&amp;&amp;&amp;</t>
  </si>
  <si>
    <t>116680G - BBSRC SWBIO -Daniel Goodwin- 630034557 - 00 - Biot</t>
  </si>
  <si>
    <t>116680</t>
  </si>
  <si>
    <t>116680G</t>
  </si>
  <si>
    <t>116680-G-00-1030-1041-&amp;&amp;&amp;&amp;&amp;</t>
  </si>
  <si>
    <t>116680G - BBSRC SWBIO -Daniel Goodwin- 630034557 - 00 - Oper</t>
  </si>
  <si>
    <t>116680-G-02-1005-1041-&amp;&amp;&amp;&amp;&amp;</t>
  </si>
  <si>
    <t>116680G - BBSRC SWBIO -Daniel Goodwin- 630034557 - 02 - Biot</t>
  </si>
  <si>
    <t>116680-G-03-1005-1041-&amp;&amp;&amp;&amp;&amp;</t>
  </si>
  <si>
    <t>116680G - BBSRC SWBIO -Daniel Goodwin- 630034557 - 03 - Biot</t>
  </si>
  <si>
    <t>116681</t>
  </si>
  <si>
    <t>116681G</t>
  </si>
  <si>
    <t>116681-G-00-1005-2551-&amp;&amp;&amp;&amp;&amp;</t>
  </si>
  <si>
    <t>116681G - BBSRC SWBIO- Courtney Lendon- 670018763 - 00 - Bio</t>
  </si>
  <si>
    <t>116681G - BBSRC SWBIO- Courtney Lendon- 670018763 - Operatin</t>
  </si>
  <si>
    <t>116681-G-00-1030-2551-&amp;&amp;&amp;&amp;&amp;</t>
  </si>
  <si>
    <t>116681G - BBSRC SWBIO- Courtney Lendon- 670018763 - 00 - Ope</t>
  </si>
  <si>
    <t>116681-G-02-1005-2551-&amp;&amp;&amp;&amp;&amp;</t>
  </si>
  <si>
    <t>116681G - BBSRC SWBIO- Courtney Lendon- 670018763 - 02 - Bio</t>
  </si>
  <si>
    <t>116681-G-02-1030-2551-&amp;&amp;&amp;&amp;&amp;</t>
  </si>
  <si>
    <t>116681G - BBSRC SWBIO- Courtney Lendon- 670018763 - 03 - Bio</t>
  </si>
  <si>
    <t>116681-G-03-1005-2551-&amp;&amp;&amp;&amp;&amp;</t>
  </si>
  <si>
    <t>116682</t>
  </si>
  <si>
    <t>116682G</t>
  </si>
  <si>
    <t>116682-G-00-1005-2550-&amp;&amp;&amp;&amp;&amp;</t>
  </si>
  <si>
    <t>116682G - BBSRC SWBio- Joseph Westly- 710022576 - 00 - Biote</t>
  </si>
  <si>
    <t>116682-G-00-1030-2550-&amp;&amp;&amp;&amp;&amp;</t>
  </si>
  <si>
    <t>116682G - BBSRC SWBio- Joseph Westly- 710022576 - 00 - Opera</t>
  </si>
  <si>
    <t>116682-G-02-1005-2550-&amp;&amp;&amp;&amp;&amp;</t>
  </si>
  <si>
    <t>116682G - BBSRC SWBio- Joseph Westly- 710022576 - 02 - Biote</t>
  </si>
  <si>
    <t>116682-G-03-1005-2550-&amp;&amp;&amp;&amp;&amp;</t>
  </si>
  <si>
    <t>116682G - BBSRC SWBio- Joseph Westly- 710022576 - 03 - Biote</t>
  </si>
  <si>
    <t>116683</t>
  </si>
  <si>
    <t>116683G</t>
  </si>
  <si>
    <t>116683-G-00-1005-1969-&amp;&amp;&amp;&amp;&amp;</t>
  </si>
  <si>
    <t>116683G - BBSRC SWBIO- Anuj Tiwari- 710031622 - 00 - Biotech</t>
  </si>
  <si>
    <t>116683-G-00-1030-1969-&amp;&amp;&amp;&amp;&amp;</t>
  </si>
  <si>
    <t>116683G - BBSRC SWBIO- Anuj Tiwari- 710031622 - 00 - Operati</t>
  </si>
  <si>
    <t>116683-G-02-1005-1969-&amp;&amp;&amp;&amp;&amp;</t>
  </si>
  <si>
    <t>116683G - BBSRC SWBIO- Anuj Tiwari- 710031622 - 02 - Biotech</t>
  </si>
  <si>
    <t>116683-G-03-1005-1969-&amp;&amp;&amp;&amp;&amp;</t>
  </si>
  <si>
    <t>116683G - BBSRC SWBIO- Anuj Tiwari- 710031622 - 03 - Biotech</t>
  </si>
  <si>
    <t>116684-G-00-1005-1196-&amp;&amp;&amp;&amp;&amp;</t>
  </si>
  <si>
    <t>116684G - BBSRC SWBIO- Raghini Rajaram - 680041778 - 00 - Bi</t>
  </si>
  <si>
    <t>116684</t>
  </si>
  <si>
    <t>116684G</t>
  </si>
  <si>
    <t>116684-G-00-1030-1196-&amp;&amp;&amp;&amp;&amp;</t>
  </si>
  <si>
    <t>116684G - BBSRC SWBIO- Raghini Rajaram - 680041778 - 00 - Op</t>
  </si>
  <si>
    <t>116684-G-02-1005-1196-&amp;&amp;&amp;&amp;&amp;</t>
  </si>
  <si>
    <t>116684G - BBSRC SWBIO- Raghini Rajaram - 680041778 - 02 - Bi</t>
  </si>
  <si>
    <t>116684-G-03-1005-1196-&amp;&amp;&amp;&amp;&amp;</t>
  </si>
  <si>
    <t>116684G - BBSRC SWBIO- Raghini Rajaram - 680041778 - 03 - Bi</t>
  </si>
  <si>
    <t>116685</t>
  </si>
  <si>
    <t>116685G</t>
  </si>
  <si>
    <t>116685-G-00-1005-2549-&amp;&amp;&amp;&amp;&amp;</t>
  </si>
  <si>
    <t>116685G - BBSRC SWBIO- William Singleton- 670007738 - 00 - B</t>
  </si>
  <si>
    <t>116685-G-00-1030-2549-&amp;&amp;&amp;&amp;&amp;</t>
  </si>
  <si>
    <t>116685G - BBSRC SWBIO- William Singleton- 670007738 - 00 - O</t>
  </si>
  <si>
    <t>116685-G-02-1005-2549-&amp;&amp;&amp;&amp;&amp;</t>
  </si>
  <si>
    <t>116685G - BBSRC SWBIO- William Singleton- 670007738 - 02 - B</t>
  </si>
  <si>
    <t>116685-G-03-1005-2549-&amp;&amp;&amp;&amp;&amp;</t>
  </si>
  <si>
    <t>116685G - BBSRC SWBIO- William Singleton- 670007738 - 03 - B</t>
  </si>
  <si>
    <t>116686</t>
  </si>
  <si>
    <t>116686G</t>
  </si>
  <si>
    <t>116686-G-00-1030-2552-&amp;&amp;&amp;&amp;&amp;</t>
  </si>
  <si>
    <t>116686G - NERC ECORISC - Thilakshani Atugoda - 710060616 - 0</t>
  </si>
  <si>
    <t>116687</t>
  </si>
  <si>
    <t>116687G</t>
  </si>
  <si>
    <t>116687-G-00-1002-2556-&amp;&amp;&amp;&amp;&amp;</t>
  </si>
  <si>
    <t>116687G - EPSRC DTP- Nicholas Smith - 680049056 - 00 - Engin</t>
  </si>
  <si>
    <t>116688</t>
  </si>
  <si>
    <t>116688G</t>
  </si>
  <si>
    <t>116688-G-00-1006-2552-&amp;&amp;&amp;&amp;&amp;</t>
  </si>
  <si>
    <t>116688G - ESRC SWDTP- Bharath Ananthanarayana- 710047249 - 0</t>
  </si>
  <si>
    <t>116689</t>
  </si>
  <si>
    <t>116689G</t>
  </si>
  <si>
    <t>116689-G-00-1006-2556-&amp;&amp;&amp;&amp;&amp;</t>
  </si>
  <si>
    <t>116689G - ESRC SWDTP- James Carson- 710047725 - 00 - Economi</t>
  </si>
  <si>
    <t>116690</t>
  </si>
  <si>
    <t>116690G</t>
  </si>
  <si>
    <t>116690-G-00-1006-2552-&amp;&amp;&amp;&amp;&amp;</t>
  </si>
  <si>
    <t>116690G - ESRC SWDTP - Basia Ciezewska- 710047725 - 00 - Eco</t>
  </si>
  <si>
    <t>116691</t>
  </si>
  <si>
    <t>116691G</t>
  </si>
  <si>
    <t>116691-G-00-1006-2552-&amp;&amp;&amp;&amp;&amp;</t>
  </si>
  <si>
    <t>116691G - ESRC SWDTP- Taylor Butler-Eldridge 690058256 - 00</t>
  </si>
  <si>
    <t>116691G - ESRC SWDTP- Taylor Butler-Eldridge 690058256 - Eco</t>
  </si>
  <si>
    <t>116691-G-05-1006-2552-&amp;&amp;&amp;&amp;&amp;</t>
  </si>
  <si>
    <t>116692-G-00-1006-2100-&amp;&amp;&amp;&amp;&amp;</t>
  </si>
  <si>
    <t>116692G - ESRC SWDTP - Luana De Giorgio - 680008626 - 00 - E</t>
  </si>
  <si>
    <t>116692</t>
  </si>
  <si>
    <t>116692G</t>
  </si>
  <si>
    <t>116692-G-00-1030-2100-&amp;&amp;&amp;&amp;&amp;</t>
  </si>
  <si>
    <t>116692G - ESRC SWDTP - Luana De Giorgio - 680008626 - 00 - O</t>
  </si>
  <si>
    <t>116693</t>
  </si>
  <si>
    <t>116693G</t>
  </si>
  <si>
    <t>116693-G-00-1006-2552-&amp;&amp;&amp;&amp;&amp;</t>
  </si>
  <si>
    <t>116693G - ESRC SWDTP- Leah Shackman - 710036636 - 00 - Econo</t>
  </si>
  <si>
    <t>116693-G-00-1030-2552-&amp;&amp;&amp;&amp;&amp;</t>
  </si>
  <si>
    <t>116693G - ESRC SWDTP- Leah Shackman - 710036636 - 00 - Opera</t>
  </si>
  <si>
    <t>116694</t>
  </si>
  <si>
    <t>116694G</t>
  </si>
  <si>
    <t>116694-G-00-1006-2556-&amp;&amp;&amp;&amp;&amp;</t>
  </si>
  <si>
    <t>116694G - ESRC SWDTP- Summer Bedford - 630031520 - 00 - Econ</t>
  </si>
  <si>
    <t>116695</t>
  </si>
  <si>
    <t>116695G</t>
  </si>
  <si>
    <t>117911</t>
  </si>
  <si>
    <t>116695-G-00-1009-3239-&amp;&amp;&amp;&amp;&amp;</t>
  </si>
  <si>
    <t>116695G - MRC CMM DTP- Felix Bongomin - 710059291 - 00 - Med</t>
  </si>
  <si>
    <t>116695-G-00-1030-3239-&amp;&amp;&amp;&amp;&amp;</t>
  </si>
  <si>
    <t>116695G - MRC CMM DTP2 - Felix Bongomin - 710059291 - 00 - O</t>
  </si>
  <si>
    <t>116695-G-01-1009-3149-&amp;&amp;&amp;&amp;&amp;</t>
  </si>
  <si>
    <t>116695G - MRC CMM DTP2 - Felix Bongomin - 710059291 - Medica</t>
  </si>
  <si>
    <t>116695-G-01-1009-3239-&amp;&amp;&amp;&amp;&amp;</t>
  </si>
  <si>
    <t>116696</t>
  </si>
  <si>
    <t>116696G</t>
  </si>
  <si>
    <t>116696-G-00-1009-3239-&amp;&amp;&amp;&amp;&amp;</t>
  </si>
  <si>
    <t>116696G - MRC CMM DTP - Phoung Tuyen Nguyen - 710049714 - 00</t>
  </si>
  <si>
    <t>116696-G-00-1030-3239-&amp;&amp;&amp;&amp;&amp;</t>
  </si>
  <si>
    <t>116696G - MRC CMM DTP - Phoung Tuyen Nguyen - 710049714 - Me</t>
  </si>
  <si>
    <t>116696-G-01-1009-3239-&amp;&amp;&amp;&amp;&amp;</t>
  </si>
  <si>
    <t>116697</t>
  </si>
  <si>
    <t>116697G</t>
  </si>
  <si>
    <t>116697-G-00-1001-2548-&amp;&amp;&amp;&amp;&amp;</t>
  </si>
  <si>
    <t>116697G - NERC GW4+DTP- Francesco Garzon- 640041189 - 00 - N</t>
  </si>
  <si>
    <t>116697-G-00-1030-2548-&amp;&amp;&amp;&amp;&amp;</t>
  </si>
  <si>
    <t>116697G - NERC GW4+DTP- Francesco Garzon- 640041189 - 00 - O</t>
  </si>
  <si>
    <t>116697-G-11-1001-2548-&amp;&amp;&amp;&amp;&amp;</t>
  </si>
  <si>
    <t>116697G - NERC GW4+DTP- Francesco Garzon- 640041189 - 11 - N</t>
  </si>
  <si>
    <t>116698</t>
  </si>
  <si>
    <t>116698G</t>
  </si>
  <si>
    <t>116698-G-00-1001-2549-&amp;&amp;&amp;&amp;&amp;</t>
  </si>
  <si>
    <t>116698G - NERC GW4+ DTP - Emile Michels- 660044767 - 00 - Na</t>
  </si>
  <si>
    <t>116698-G-00-1030-2549-&amp;&amp;&amp;&amp;&amp;</t>
  </si>
  <si>
    <t>116698G - NERC GW4+ DTP - Emile Michels- 660044767 - 00 - Op</t>
  </si>
  <si>
    <t>116698-G-11-1001-2549-&amp;&amp;&amp;&amp;&amp;</t>
  </si>
  <si>
    <t>116698G - NERC GW4+ DTP - Emile Michels- 660044767 - 11 - Na</t>
  </si>
  <si>
    <t>116699</t>
  </si>
  <si>
    <t>116699G</t>
  </si>
  <si>
    <t>116699-G-00-1001-2548-&amp;&amp;&amp;&amp;&amp;</t>
  </si>
  <si>
    <t>116699G - NERC GW4+ DTP - Alistair Hudson - 660044767 - 00 -</t>
  </si>
  <si>
    <t>116699-G-00-1030-2548-&amp;&amp;&amp;&amp;&amp;</t>
  </si>
  <si>
    <t>116699-G-11-1001-2548-&amp;&amp;&amp;&amp;&amp;</t>
  </si>
  <si>
    <t>116699G - NERC GW4+ DTP - Alistair Hudson - 660044767 - 11 -</t>
  </si>
  <si>
    <t>116700</t>
  </si>
  <si>
    <t>116700G</t>
  </si>
  <si>
    <t>116700-G-00-1001-2552-&amp;&amp;&amp;&amp;&amp;</t>
  </si>
  <si>
    <t>116700G - NERC GW4+ DTP - Arne Scheire- 700040824 - 00 - Nat</t>
  </si>
  <si>
    <t>116700-G-00-1030-2552-&amp;&amp;&amp;&amp;&amp;</t>
  </si>
  <si>
    <t>116700G - NERC GW4+ DTP - Arne Scheire- 700040824 - 00 - Ope</t>
  </si>
  <si>
    <t>116700-G-11-1001-2552-&amp;&amp;&amp;&amp;&amp;</t>
  </si>
  <si>
    <t>116700G - NERC GW4+ DTP - Arne Scheire- 700040824 - 11 - Nat</t>
  </si>
  <si>
    <t>116701</t>
  </si>
  <si>
    <t>116701G</t>
  </si>
  <si>
    <t>116701-G-00-1001-2552-&amp;&amp;&amp;&amp;&amp;</t>
  </si>
  <si>
    <t>116701G - NERC GW4+ DTP - Jamie Atkins- 660007845 - 00 - Nat</t>
  </si>
  <si>
    <t>116701-G-00-1030-2552-&amp;&amp;&amp;&amp;&amp;</t>
  </si>
  <si>
    <t>116701G - NERC GW4+ DTP - Jamie Atkins- 660007845 - 00 - Ope</t>
  </si>
  <si>
    <t>116701-G-11-1001-2552-&amp;&amp;&amp;&amp;&amp;</t>
  </si>
  <si>
    <t>116701G - NERC GW4+ DTP - Jamie Atkins- 660007845 - 11 - Nat</t>
  </si>
  <si>
    <t>116702</t>
  </si>
  <si>
    <t>116702G</t>
  </si>
  <si>
    <t>116702-G-00-1001-2549-&amp;&amp;&amp;&amp;&amp;</t>
  </si>
  <si>
    <t>116702G - NERC GW4+ DTP - Owen Exeter- 660036261 - 00 - Natu</t>
  </si>
  <si>
    <t>116702-G-00-1030-2549-&amp;&amp;&amp;&amp;&amp;</t>
  </si>
  <si>
    <t>116702G - NERC GW4+ DTP - Owen Exeter- 660036261 - 00 - Oper</t>
  </si>
  <si>
    <t>116702-G-00-2390-2549-&amp;&amp;&amp;&amp;&amp;</t>
  </si>
  <si>
    <t>116702G - NERC GW4+ DTP - Owen Exeter- 660036261 - 00 - IFCA</t>
  </si>
  <si>
    <t>116702-G-11-1001-2549-&amp;&amp;&amp;&amp;&amp;</t>
  </si>
  <si>
    <t>116702G - NERC GW4+ DTP - Owen Exeter- 660036261 - 11 - Natu</t>
  </si>
  <si>
    <t>116703-G-00-1009-1041-&amp;&amp;&amp;&amp;&amp;</t>
  </si>
  <si>
    <t>116703G - MRC BioMED DTP- Elena Leonora - 710060531 - 00 - M</t>
  </si>
  <si>
    <t>116703</t>
  </si>
  <si>
    <t>116703G</t>
  </si>
  <si>
    <t>116704</t>
  </si>
  <si>
    <t>116704G</t>
  </si>
  <si>
    <t>116704-G-00-1006-2552-&amp;&amp;&amp;&amp;&amp;</t>
  </si>
  <si>
    <t>116704G - ESRC SWDTP- Sophia Buchanan Barlow- 680019544 - 00</t>
  </si>
  <si>
    <t>116704-G-00-1030-2552-&amp;&amp;&amp;&amp;&amp;</t>
  </si>
  <si>
    <t>116705-G-00-1030-1196-&amp;&amp;&amp;&amp;&amp;</t>
  </si>
  <si>
    <t>116705G - Rank Prize - Jessica Virgili - 710062978 - 00 - Op</t>
  </si>
  <si>
    <t>116705</t>
  </si>
  <si>
    <t>116705G</t>
  </si>
  <si>
    <t>116705G - Rank Prize - Jessica Virgili - 710062978 - 00 - Ra</t>
  </si>
  <si>
    <t>116705-G-00-2396-1196-&amp;&amp;&amp;&amp;&amp;</t>
  </si>
  <si>
    <t>116706</t>
  </si>
  <si>
    <t>116706G</t>
  </si>
  <si>
    <t>116706-G-00-1009-3239-&amp;&amp;&amp;&amp;&amp;</t>
  </si>
  <si>
    <t>116706G - MRC CMM DTP - Johanna Cosiniak- 660026613 - 00 - M</t>
  </si>
  <si>
    <t>116706-G-00-1030-3239-&amp;&amp;&amp;&amp;&amp;</t>
  </si>
  <si>
    <t>116706G - MRC CMM DTP - Johanna Gosciniak- 660026613 - 00 -</t>
  </si>
  <si>
    <t>116706G - MRC CMM DTP - Johanna Gosciniak- 660026613 - Medic</t>
  </si>
  <si>
    <t>116706-G-01-1009-3239-&amp;&amp;&amp;&amp;&amp;</t>
  </si>
  <si>
    <t>116708-C-00-1079-1939-&amp;&amp;&amp;&amp;&amp;</t>
  </si>
  <si>
    <t>GGR Sustainable Treescapes Demonstrator</t>
  </si>
  <si>
    <t>116708</t>
  </si>
  <si>
    <t>116708C</t>
  </si>
  <si>
    <t>116709-C-00-1079-2983-&amp;&amp;&amp;&amp;&amp;</t>
  </si>
  <si>
    <t>Physics Kraus Optical Lab (Inter-Barometer Telescope)</t>
  </si>
  <si>
    <t>116709</t>
  </si>
  <si>
    <t>116709C</t>
  </si>
  <si>
    <t>116710-R-00-1002-1637-&amp;&amp;&amp;&amp;&amp;</t>
  </si>
  <si>
    <t>116710 - Engineering and Physical Sciences Research Council</t>
  </si>
  <si>
    <t>116710</t>
  </si>
  <si>
    <t>116710R</t>
  </si>
  <si>
    <t>116711-R-00-1013-1645-&amp;&amp;&amp;&amp;&amp;</t>
  </si>
  <si>
    <t>116711 - Innovate UK - 1645</t>
  </si>
  <si>
    <t>116711</t>
  </si>
  <si>
    <t>116711R</t>
  </si>
  <si>
    <t>116711-R-00-1013-1699-&amp;&amp;&amp;&amp;&amp;</t>
  </si>
  <si>
    <t>116711 - Innovate UK - 1699</t>
  </si>
  <si>
    <t>116712-R-00-1000-3149-&amp;&amp;&amp;&amp;&amp;</t>
  </si>
  <si>
    <t>116712 - European Commission - 3149</t>
  </si>
  <si>
    <t>116712</t>
  </si>
  <si>
    <t>116712R</t>
  </si>
  <si>
    <t>116713-R-00-1293-1232-&amp;&amp;&amp;&amp;&amp;</t>
  </si>
  <si>
    <t>116713 - Ministry of Defence - 1232</t>
  </si>
  <si>
    <t>116713</t>
  </si>
  <si>
    <t>116713R</t>
  </si>
  <si>
    <t>116714</t>
  </si>
  <si>
    <t>116714R</t>
  </si>
  <si>
    <t>116714-R-00-1938-1232-&amp;&amp;&amp;&amp;&amp;</t>
  </si>
  <si>
    <t>116714R - Halloran BEIS GGR 2021 - Department for BEIS - CLE</t>
  </si>
  <si>
    <t>116714-R-00-1938-9000-&amp;&amp;&amp;&amp;&amp;</t>
  </si>
  <si>
    <t>116714R - SeaCURE: Sea Carbon Unlocking and REmovalSeaCURE:</t>
  </si>
  <si>
    <t>116715-R-00-2387-1645-&amp;&amp;&amp;&amp;&amp;</t>
  </si>
  <si>
    <t>116715 - Heart of the South West LEP - 1645</t>
  </si>
  <si>
    <t>116715</t>
  </si>
  <si>
    <t>116715R</t>
  </si>
  <si>
    <t>116717-R-00-1000-1572-&amp;&amp;&amp;&amp;&amp;</t>
  </si>
  <si>
    <t>116717 - European Commission - 1572</t>
  </si>
  <si>
    <t>116717</t>
  </si>
  <si>
    <t>116717R</t>
  </si>
  <si>
    <t>116717-R-00-1000-1891-&amp;&amp;&amp;&amp;&amp;</t>
  </si>
  <si>
    <t>116717 - European Commission - 1891</t>
  </si>
  <si>
    <t>116718</t>
  </si>
  <si>
    <t>116718G</t>
  </si>
  <si>
    <t>116718-G-00-1001-2552-&amp;&amp;&amp;&amp;&amp;</t>
  </si>
  <si>
    <t>116718G - NERC GW4+ DTP - Gavyn Mewett - 710045315 - 00 - Na</t>
  </si>
  <si>
    <t>116718-G-00-1030-2552-&amp;&amp;&amp;&amp;&amp;</t>
  </si>
  <si>
    <t>116718G - NERC GW4+ DTP - Gavyn Mewett - 710045315 - 00 - Op</t>
  </si>
  <si>
    <t>116718-G-11-1030-2552-&amp;&amp;&amp;&amp;&amp;</t>
  </si>
  <si>
    <t>116718G - NERC GW4+ DTP - Gavyn Mewett - 710045315 - 11 - Op</t>
  </si>
  <si>
    <t>116719-R-00-1094-1572-&amp;&amp;&amp;&amp;&amp;</t>
  </si>
  <si>
    <t>116719R - DHSC - Sars-CoV-2 genomic surveillance through was</t>
  </si>
  <si>
    <t>116719</t>
  </si>
  <si>
    <t>116719R</t>
  </si>
  <si>
    <t>116720-R-00-1448-2271-&amp;&amp;&amp;&amp;&amp;</t>
  </si>
  <si>
    <t>116720 - MAVA Stiftung Fuer Naturschutz - 2271</t>
  </si>
  <si>
    <t>116720</t>
  </si>
  <si>
    <t>116720R</t>
  </si>
  <si>
    <t>116730-G-00-1030-2416-&amp;&amp;&amp;&amp;&amp;</t>
  </si>
  <si>
    <t>116730G - PDA: Zoe Home - 00 - UEBS-Management Studies</t>
  </si>
  <si>
    <t>116730</t>
  </si>
  <si>
    <t>116730G</t>
  </si>
  <si>
    <t>116731-G-00-1030-2416-&amp;&amp;&amp;&amp;&amp;</t>
  </si>
  <si>
    <t>116731G - PDA: Jennifer Ashworth - 00 - UEBS-Management Stud</t>
  </si>
  <si>
    <t>116731</t>
  </si>
  <si>
    <t>116731G</t>
  </si>
  <si>
    <t>116732-G-00-1030-2416-&amp;&amp;&amp;&amp;&amp;</t>
  </si>
  <si>
    <t>116732G - PDA: Francesco Cangiano - 00 - UEBS-Management Stu</t>
  </si>
  <si>
    <t>116732</t>
  </si>
  <si>
    <t>116732G</t>
  </si>
  <si>
    <t>116733-G-00-1030-2416-&amp;&amp;&amp;&amp;&amp;</t>
  </si>
  <si>
    <t>116733G - PDA: Benjamin Pepper - 00 - UEBS-Management Studie</t>
  </si>
  <si>
    <t>116733</t>
  </si>
  <si>
    <t>116733G</t>
  </si>
  <si>
    <t>116734-G-00-1030-2416-&amp;&amp;&amp;&amp;&amp;</t>
  </si>
  <si>
    <t>116734G - PDA: John Jackson - 00 - UEBS-Management Studies</t>
  </si>
  <si>
    <t>116734</t>
  </si>
  <si>
    <t>116734G</t>
  </si>
  <si>
    <t>116735-G-00-1030-2416-&amp;&amp;&amp;&amp;&amp;</t>
  </si>
  <si>
    <t>116735G - PDA: Ruth Butler - 00 - UEBS-Management Studies</t>
  </si>
  <si>
    <t>116735</t>
  </si>
  <si>
    <t>116735G</t>
  </si>
  <si>
    <t>116736-G-00-1030-2416-&amp;&amp;&amp;&amp;&amp;</t>
  </si>
  <si>
    <t>116736G - PDA: Colin Robson - 00 - UEBS-Management Studies</t>
  </si>
  <si>
    <t>116736</t>
  </si>
  <si>
    <t>116736G</t>
  </si>
  <si>
    <t>116737-G-00-1030-2957-&amp;&amp;&amp;&amp;&amp;</t>
  </si>
  <si>
    <t>116737G - PDA: Eunice Oppon - 00 - UEBS-Science, Innovation,</t>
  </si>
  <si>
    <t>116737</t>
  </si>
  <si>
    <t>116737G</t>
  </si>
  <si>
    <t>116738-G-00-1030-2416-&amp;&amp;&amp;&amp;&amp;</t>
  </si>
  <si>
    <t>116738G - PDA: Nirosha Holton - 00 - UEBS-Management Studies</t>
  </si>
  <si>
    <t>116738</t>
  </si>
  <si>
    <t>116738G</t>
  </si>
  <si>
    <t>116739-G-00-1030-2416-&amp;&amp;&amp;&amp;&amp;</t>
  </si>
  <si>
    <t>116739G - PDA: David Chambers-White - 00 - UEBS-Management S</t>
  </si>
  <si>
    <t>116739</t>
  </si>
  <si>
    <t>116739G</t>
  </si>
  <si>
    <t>116740-G-00-1030-2416-&amp;&amp;&amp;&amp;&amp;</t>
  </si>
  <si>
    <t>116740G - PDA: Susan Reh - 00 - UEBS-Management Studies</t>
  </si>
  <si>
    <t>116740</t>
  </si>
  <si>
    <t>116740G</t>
  </si>
  <si>
    <t>116740-G-00-1030-9000-&amp;&amp;&amp;&amp;&amp;</t>
  </si>
  <si>
    <t>116740G - PDA: Susan Reh - 00 - Balance Sheet</t>
  </si>
  <si>
    <t>116741-G-00-1030-2957-&amp;&amp;&amp;&amp;&amp;</t>
  </si>
  <si>
    <t>116741G - PDA: Andrea Lane - 00 - UEBS-Science, Innovation,</t>
  </si>
  <si>
    <t>116741</t>
  </si>
  <si>
    <t>116741G</t>
  </si>
  <si>
    <t>116742-G-00-1030-2416-&amp;&amp;&amp;&amp;&amp;</t>
  </si>
  <si>
    <t>116742G - PDA: Anastasia Kulichyova - 00 - UEBS-Management S</t>
  </si>
  <si>
    <t>116742</t>
  </si>
  <si>
    <t>116742G</t>
  </si>
  <si>
    <t>116743-G-00-1030-1776-&amp;&amp;&amp;&amp;&amp;</t>
  </si>
  <si>
    <t>116743G - PDA: Sebastian Andreas Tideman - 00 - UEBS-Account</t>
  </si>
  <si>
    <t>116743</t>
  </si>
  <si>
    <t>116743G</t>
  </si>
  <si>
    <t>116744-G-00-1030-2093-&amp;&amp;&amp;&amp;&amp;</t>
  </si>
  <si>
    <t>116744G - Relocation - Madhusubramanian Muthukumar - 00 - CM</t>
  </si>
  <si>
    <t>116744</t>
  </si>
  <si>
    <t>116744G</t>
  </si>
  <si>
    <t>116745-G-00-1030-1362-&amp;&amp;&amp;&amp;&amp;</t>
  </si>
  <si>
    <t>116745G - PID 241195 - City Science - End date Jul 2022 - 00</t>
  </si>
  <si>
    <t>116745</t>
  </si>
  <si>
    <t>116745G</t>
  </si>
  <si>
    <t>116745-G-00-1030-9000-&amp;&amp;&amp;&amp;&amp;</t>
  </si>
  <si>
    <t>116746-G-00-1137-1265-&amp;&amp;&amp;&amp;&amp;</t>
  </si>
  <si>
    <t>116746G - Valentina Abba SFE Summer Studentship - 00 - CMH-</t>
  </si>
  <si>
    <t>116746</t>
  </si>
  <si>
    <t>116746G</t>
  </si>
  <si>
    <t>116747-G-00-1582-1755-&amp;&amp;&amp;&amp;&amp;</t>
  </si>
  <si>
    <t>116747G - UOEC L Harries Sensica PID 241618 - 00 - CMH-IBCS</t>
  </si>
  <si>
    <t>116747</t>
  </si>
  <si>
    <t>116747G</t>
  </si>
  <si>
    <t>116747-G-00-1582-9000-&amp;&amp;&amp;&amp;&amp;</t>
  </si>
  <si>
    <t>116747G - UOEC L Harries Sensica PID 241618 - 00 - Balance S</t>
  </si>
  <si>
    <t>116748-R-00-2293-1645-&amp;&amp;&amp;&amp;&amp;</t>
  </si>
  <si>
    <t>116748 - Ecomar Propulsion Limited - 1645</t>
  </si>
  <si>
    <t>116748</t>
  </si>
  <si>
    <t>116748R</t>
  </si>
  <si>
    <t>116749-R-00-1009-1572-&amp;&amp;&amp;&amp;&amp;</t>
  </si>
  <si>
    <t>116749 - Medical Research Council (MRC) - 1572</t>
  </si>
  <si>
    <t>116749</t>
  </si>
  <si>
    <t>116749R</t>
  </si>
  <si>
    <t>116749-R-00-1009-1708-&amp;&amp;&amp;&amp;&amp;</t>
  </si>
  <si>
    <t>116749 - Medical Research Council (MRC) - 1708</t>
  </si>
  <si>
    <t>116749-R-00-1018-1572-&amp;&amp;&amp;&amp;&amp;</t>
  </si>
  <si>
    <t>116749 - AstraZeneca UK Ltd - 1572</t>
  </si>
  <si>
    <t>116749-R-00-1018-1708-&amp;&amp;&amp;&amp;&amp;</t>
  </si>
  <si>
    <t>116749 - AstraZeneca UK Ltd - 1708</t>
  </si>
  <si>
    <t>116750-R-00-1009-1755-&amp;&amp;&amp;&amp;&amp;</t>
  </si>
  <si>
    <t>116750 - Medical Research Council (MRC) - 1755</t>
  </si>
  <si>
    <t>116750</t>
  </si>
  <si>
    <t>116750R</t>
  </si>
  <si>
    <t>116751-R-00-1002-1250-&amp;&amp;&amp;&amp;&amp;</t>
  </si>
  <si>
    <t>116751 - Engineering and Physical Sciences Research Council</t>
  </si>
  <si>
    <t>116751</t>
  </si>
  <si>
    <t>116751R</t>
  </si>
  <si>
    <t>116751-R-00-1002-1637-&amp;&amp;&amp;&amp;&amp;</t>
  </si>
  <si>
    <t>116752-R-00-1001-1181-&amp;&amp;&amp;&amp;&amp;</t>
  </si>
  <si>
    <t>116752 - Natural Environment Research Council (NERC) - 1181</t>
  </si>
  <si>
    <t>116752</t>
  </si>
  <si>
    <t>116752R</t>
  </si>
  <si>
    <t>116753-R-00-1009-1572-&amp;&amp;&amp;&amp;&amp;</t>
  </si>
  <si>
    <t>116753 - Medical Research Council (MRC) - 1572</t>
  </si>
  <si>
    <t>116753</t>
  </si>
  <si>
    <t>116753R</t>
  </si>
  <si>
    <t>116754-R-00-1013-1250-&amp;&amp;&amp;&amp;&amp;</t>
  </si>
  <si>
    <t>116754 - Innovate UK - 1250</t>
  </si>
  <si>
    <t>116754</t>
  </si>
  <si>
    <t>116754R</t>
  </si>
  <si>
    <t>116755-R-00-1011-1315-&amp;&amp;&amp;&amp;&amp;</t>
  </si>
  <si>
    <t>116755 - Arts and Humanities Research Council (AHRC) - 1315</t>
  </si>
  <si>
    <t>116755</t>
  </si>
  <si>
    <t>116755R</t>
  </si>
  <si>
    <t>116755-R-00-1011-9000-&amp;&amp;&amp;&amp;&amp;</t>
  </si>
  <si>
    <t>116755R - Insumisas e invisibles: Leading Women in Film Prof</t>
  </si>
  <si>
    <t>116765-G-00-2388-2412-&amp;&amp;&amp;&amp;&amp;</t>
  </si>
  <si>
    <t>116765G - Philosophy and psychedelics activity - 00 - SSIS-S</t>
  </si>
  <si>
    <t>116765</t>
  </si>
  <si>
    <t>116765G</t>
  </si>
  <si>
    <t>116765-G-00-2388-9000-&amp;&amp;&amp;&amp;&amp;</t>
  </si>
  <si>
    <t>116765G - Philosophy and psychedelics activity - 00 - Balanc</t>
  </si>
  <si>
    <t>116766-G-00-1030-1214-&amp;&amp;&amp;&amp;&amp;</t>
  </si>
  <si>
    <t>116766G - SSIS-Secondary History - 00 - SSIS-Secondary Gener</t>
  </si>
  <si>
    <t>116766</t>
  </si>
  <si>
    <t>116766G</t>
  </si>
  <si>
    <t>116767-G-00-1030-1214-&amp;&amp;&amp;&amp;&amp;</t>
  </si>
  <si>
    <t>116767G - SSIS-Secondary Maths - 00 - SSIS-Secondary General</t>
  </si>
  <si>
    <t>116767</t>
  </si>
  <si>
    <t>116767G</t>
  </si>
  <si>
    <t>116768-G-00-1030-1214-&amp;&amp;&amp;&amp;&amp;</t>
  </si>
  <si>
    <t>116768G - SSIS-Secondary RE - 00 - SSIS-Secondary General</t>
  </si>
  <si>
    <t>116768</t>
  </si>
  <si>
    <t>116768G</t>
  </si>
  <si>
    <t>116769-G-00-1030-1214-&amp;&amp;&amp;&amp;&amp;</t>
  </si>
  <si>
    <t>116769G - SSIS-Secondary MFL - 00 - SSIS-Secondary General</t>
  </si>
  <si>
    <t>116769</t>
  </si>
  <si>
    <t>116769G</t>
  </si>
  <si>
    <t>116770-G-00-1030-1214-&amp;&amp;&amp;&amp;&amp;</t>
  </si>
  <si>
    <t>116770G - SSIS-Secondary English - 00 - SSIS-Secondary Gener</t>
  </si>
  <si>
    <t>116770</t>
  </si>
  <si>
    <t>116770G</t>
  </si>
  <si>
    <t>116771-G-00-1030-1214-&amp;&amp;&amp;&amp;&amp;</t>
  </si>
  <si>
    <t>116771G - SSIS-Secondary PE - 00 - SSIS-Secondary General</t>
  </si>
  <si>
    <t>116771</t>
  </si>
  <si>
    <t>116771G</t>
  </si>
  <si>
    <t>116772-G-00-1030-1214-&amp;&amp;&amp;&amp;&amp;</t>
  </si>
  <si>
    <t>116772G - SSIS-Secondary Science - 00 - SSIS-Secondary Gener</t>
  </si>
  <si>
    <t>116772</t>
  </si>
  <si>
    <t>116772G</t>
  </si>
  <si>
    <t>116773-G-00-1030-2122-&amp;&amp;&amp;&amp;&amp;</t>
  </si>
  <si>
    <t>116773G - PDA: Dawn Swancutt - 00 - CMH-IHR General</t>
  </si>
  <si>
    <t>116773</t>
  </si>
  <si>
    <t>116773G</t>
  </si>
  <si>
    <t>116775-G-00-1030-2306-&amp;&amp;&amp;&amp;&amp;</t>
  </si>
  <si>
    <t>116775G - Tracked and Traced Funding SGD - 00 - SSIS-Politic</t>
  </si>
  <si>
    <t>116775</t>
  </si>
  <si>
    <t>116775G</t>
  </si>
  <si>
    <t>116775-G-00-1030-9000-&amp;&amp;&amp;&amp;&amp;</t>
  </si>
  <si>
    <t>116775G - Tracked and Traced Funding SGD - 00 - Balance Shee</t>
  </si>
  <si>
    <t>116776-G-00-1030-1755-&amp;&amp;&amp;&amp;&amp;</t>
  </si>
  <si>
    <t>116776G - PDA: Chloe Rackham - 00 - CMH-IBCS General</t>
  </si>
  <si>
    <t>116776</t>
  </si>
  <si>
    <t>116776G</t>
  </si>
  <si>
    <t>116777-G-00-1030-1755-&amp;&amp;&amp;&amp;&amp;</t>
  </si>
  <si>
    <t>116777G - PDA: Martin Eichmann - 00 - CMH-IBCS General</t>
  </si>
  <si>
    <t>116777</t>
  </si>
  <si>
    <t>116777G</t>
  </si>
  <si>
    <t>116779-G-00-1030-1524-&amp;&amp;&amp;&amp;&amp;</t>
  </si>
  <si>
    <t>116779G - Res Allow:Sabrina Stockli - 00 - SSIS-DoR Politics</t>
  </si>
  <si>
    <t>116779</t>
  </si>
  <si>
    <t>116779G</t>
  </si>
  <si>
    <t>116781-G-00-1037-2984-&amp;&amp;&amp;&amp;&amp;</t>
  </si>
  <si>
    <t>Library Management System</t>
  </si>
  <si>
    <t>116781</t>
  </si>
  <si>
    <t>116781G</t>
  </si>
  <si>
    <t>116782R - Microfluidics and omics approaches to understand m</t>
  </si>
  <si>
    <t>116782</t>
  </si>
  <si>
    <t>116782R</t>
  </si>
  <si>
    <t>116782-R-00-1005-1572-&amp;&amp;&amp;&amp;&amp;</t>
  </si>
  <si>
    <t>116782-R-00-1005-1708-&amp;&amp;&amp;&amp;&amp;</t>
  </si>
  <si>
    <t>116782 - Biotechnology &amp; Biological Sciences Research Counci</t>
  </si>
  <si>
    <t>116782-R-00-1005-2206-&amp;&amp;&amp;&amp;&amp;</t>
  </si>
  <si>
    <t>116784-R-00-1006-1310-&amp;&amp;&amp;&amp;&amp;</t>
  </si>
  <si>
    <t>116784 - Economic and Social Research Council (ESRC) - 1310</t>
  </si>
  <si>
    <t>116784</t>
  </si>
  <si>
    <t>116784R</t>
  </si>
  <si>
    <t>116784-R-00-1006-9000-&amp;&amp;&amp;&amp;&amp;</t>
  </si>
  <si>
    <t>116784R - UK SMEs: quantifying their pandemic risk and credi</t>
  </si>
  <si>
    <t>116785-R-00-1009-1993-&amp;&amp;&amp;&amp;&amp;</t>
  </si>
  <si>
    <t>116785 - Medical Research Council (MRC) - 1993</t>
  </si>
  <si>
    <t>116785</t>
  </si>
  <si>
    <t>116785R</t>
  </si>
  <si>
    <t>116790-G-00-2145-1680-&amp;&amp;&amp;&amp;&amp;</t>
  </si>
  <si>
    <t>116790G - GF2-014 Baskin - 00 - RS - GW4</t>
  </si>
  <si>
    <t>116790</t>
  </si>
  <si>
    <t>116790G</t>
  </si>
  <si>
    <t>116791-G-00-1025-1041-&amp;&amp;&amp;&amp;&amp;</t>
  </si>
  <si>
    <t>116791G - Alison Newman-Halpin Trust GED studentship - 00 -</t>
  </si>
  <si>
    <t>116791</t>
  </si>
  <si>
    <t>116791G</t>
  </si>
  <si>
    <t>116792-G-00-1030-2517-&amp;&amp;&amp;&amp;&amp;</t>
  </si>
  <si>
    <t>116792G - CMH GP IPDF Lauren Rodgers Diabetes classification</t>
  </si>
  <si>
    <t>116792</t>
  </si>
  <si>
    <t>116792G</t>
  </si>
  <si>
    <t>116792-G-00-1030-9000-&amp;&amp;&amp;&amp;&amp;</t>
  </si>
  <si>
    <t>116793-G-00-1029-2315-&amp;&amp;&amp;&amp;&amp;</t>
  </si>
  <si>
    <t>116793G - GenEstateEmergency lighting upgrades (Naveo contro</t>
  </si>
  <si>
    <t>116793</t>
  </si>
  <si>
    <t>116793G</t>
  </si>
  <si>
    <t>116794-G-00-1029-2315-&amp;&amp;&amp;&amp;&amp;</t>
  </si>
  <si>
    <t>116794G - GenEstateCondition survey of the estate - 00 - Ste</t>
  </si>
  <si>
    <t>116794</t>
  </si>
  <si>
    <t>116794G</t>
  </si>
  <si>
    <t>116795-G-00-1029-2315-&amp;&amp;&amp;&amp;&amp;</t>
  </si>
  <si>
    <t>116795G - GenEstateElectrical circuit protection upgrade to</t>
  </si>
  <si>
    <t>116795</t>
  </si>
  <si>
    <t>116795G</t>
  </si>
  <si>
    <t>116796-G-00-1029-2315-&amp;&amp;&amp;&amp;&amp;</t>
  </si>
  <si>
    <t>116796G - StreathamLodgeEmergency lighting &amp; fire alarm upgr</t>
  </si>
  <si>
    <t>116796</t>
  </si>
  <si>
    <t>116796G</t>
  </si>
  <si>
    <t>116797-G-00-1029-2315-&amp;&amp;&amp;&amp;&amp;</t>
  </si>
  <si>
    <t>116797G - GeoffPopeEmergency services isolation panels to la</t>
  </si>
  <si>
    <t>116797</t>
  </si>
  <si>
    <t>116797G</t>
  </si>
  <si>
    <t>116798-G-00-1029-2315-&amp;&amp;&amp;&amp;&amp;</t>
  </si>
  <si>
    <t>116798G - NashGroveAFire alarm upgrade - 00 - Stewardship-Lo</t>
  </si>
  <si>
    <t>116798</t>
  </si>
  <si>
    <t>116798G</t>
  </si>
  <si>
    <t>116799-G-00-1029-2315-&amp;&amp;&amp;&amp;&amp;</t>
  </si>
  <si>
    <t>116799G - QueensBoiler replacement - 00 - Stewardship-Long T</t>
  </si>
  <si>
    <t>116799</t>
  </si>
  <si>
    <t>116799G</t>
  </si>
  <si>
    <t>116800-G-00-1029-2315-&amp;&amp;&amp;&amp;&amp;</t>
  </si>
  <si>
    <t>116800G - RichardsAtmospheric boiler replacement - 00 - Stew</t>
  </si>
  <si>
    <t>116800</t>
  </si>
  <si>
    <t>116800G</t>
  </si>
  <si>
    <t>116801-G-00-1029-2315-&amp;&amp;&amp;&amp;&amp;</t>
  </si>
  <si>
    <t>116801G - GeoffPopeReplacement inverters - 00 - Stewardship-</t>
  </si>
  <si>
    <t>116801</t>
  </si>
  <si>
    <t>116801G</t>
  </si>
  <si>
    <t>116802-G-00-1029-2315-&amp;&amp;&amp;&amp;&amp;</t>
  </si>
  <si>
    <t>116802G - MedSchoolAtmospheric boiler replacement - 00 - Ste</t>
  </si>
  <si>
    <t>116802</t>
  </si>
  <si>
    <t>116802G</t>
  </si>
  <si>
    <t>116803-G-00-1029-2315-&amp;&amp;&amp;&amp;&amp;</t>
  </si>
  <si>
    <t>116803G - MedSchoolReplacement ventilation to control mould</t>
  </si>
  <si>
    <t>116803</t>
  </si>
  <si>
    <t>116803G</t>
  </si>
  <si>
    <t>116804-G-00-1029-2315-&amp;&amp;&amp;&amp;&amp;</t>
  </si>
  <si>
    <t>116804G - GreatHallReplace flooring to upper gallery - 00 -</t>
  </si>
  <si>
    <t>116804</t>
  </si>
  <si>
    <t>116804G</t>
  </si>
  <si>
    <t>116805-G-00-1029-2315-&amp;&amp;&amp;&amp;&amp;</t>
  </si>
  <si>
    <t>116805G - MedSchoolEmergency lighting upgrades - 00 - Stewar</t>
  </si>
  <si>
    <t>116805</t>
  </si>
  <si>
    <t>116805G</t>
  </si>
  <si>
    <t>116806-G-00-1029-2315-&amp;&amp;&amp;&amp;&amp;</t>
  </si>
  <si>
    <t>116806G - GardenHillHouseReplace boilers - 00 - Stewardship-</t>
  </si>
  <si>
    <t>116806</t>
  </si>
  <si>
    <t>116806G</t>
  </si>
  <si>
    <t>116807-G-00-1029-2315-&amp;&amp;&amp;&amp;&amp;</t>
  </si>
  <si>
    <t>116807G - WashingtonSingerWindow replacement/overhaul - 00 -</t>
  </si>
  <si>
    <t>116807</t>
  </si>
  <si>
    <t>116807G</t>
  </si>
  <si>
    <t>116808-G-00-1029-2315-&amp;&amp;&amp;&amp;&amp;</t>
  </si>
  <si>
    <t>116808G - QueensReplace/repair corroding handrails - 00 - St</t>
  </si>
  <si>
    <t>116808</t>
  </si>
  <si>
    <t>116808G</t>
  </si>
  <si>
    <t>116809-G-00-1029-2315-&amp;&amp;&amp;&amp;&amp;</t>
  </si>
  <si>
    <t>116809G - StLuke'sSite-wide fire alarms networking into a si</t>
  </si>
  <si>
    <t>116809</t>
  </si>
  <si>
    <t>116809G</t>
  </si>
  <si>
    <t>116810-G-00-1029-2315-&amp;&amp;&amp;&amp;&amp;</t>
  </si>
  <si>
    <t>116810G - GeoffPopeChilled water reconfiguration &amp; chiller r</t>
  </si>
  <si>
    <t>116810</t>
  </si>
  <si>
    <t>116810G</t>
  </si>
  <si>
    <t>116811-G-00-1029-2315-&amp;&amp;&amp;&amp;&amp;</t>
  </si>
  <si>
    <t>116811G - SportsParkReplace main hall roof covering - 00 - S</t>
  </si>
  <si>
    <t>116811</t>
  </si>
  <si>
    <t>116811G</t>
  </si>
  <si>
    <t>116812-G-00-1029-2315-&amp;&amp;&amp;&amp;&amp;</t>
  </si>
  <si>
    <t>116812G - ReedHallPitched roof replacement &amp; woodwork repair</t>
  </si>
  <si>
    <t>116812</t>
  </si>
  <si>
    <t>116812G</t>
  </si>
  <si>
    <t>116813-G-00-1582-2885-&amp;&amp;&amp;&amp;&amp;</t>
  </si>
  <si>
    <t>116813G - PID 244178 Awakn Life Sciences Inc. - 00 - CLES-Co</t>
  </si>
  <si>
    <t>116813</t>
  </si>
  <si>
    <t>116813G</t>
  </si>
  <si>
    <t>116813-G-00-1582-9000-&amp;&amp;&amp;&amp;&amp;</t>
  </si>
  <si>
    <t>116813G - PID 244178 Awakn Life Sciences Inc. - 00 - Balance</t>
  </si>
  <si>
    <t>116814-G-00-1030-2543-&amp;&amp;&amp;&amp;&amp;</t>
  </si>
  <si>
    <t>116814G - Start-Up Edward Gasson Ends Apr 2024 - 00 - CLES-G</t>
  </si>
  <si>
    <t>116814</t>
  </si>
  <si>
    <t>116814G</t>
  </si>
  <si>
    <t>116815-G-00-1030-2239-&amp;&amp;&amp;&amp;&amp;</t>
  </si>
  <si>
    <t>116815G - Relocation: Fan Li end date Apr 23 - 00 - CEMPS-Re</t>
  </si>
  <si>
    <t>116815</t>
  </si>
  <si>
    <t>116815G</t>
  </si>
  <si>
    <t>116815-G-00-1030-9000-&amp;&amp;&amp;&amp;&amp;</t>
  </si>
  <si>
    <t>116815G - Relocation: Fan Li end date Apr 23 - 00 - Balance</t>
  </si>
  <si>
    <t>116816-G-00-1030-2239-&amp;&amp;&amp;&amp;&amp;</t>
  </si>
  <si>
    <t>116816G - Relocation: Luke Smith end date Apr 23 - 00 - CEMP</t>
  </si>
  <si>
    <t>116816</t>
  </si>
  <si>
    <t>116816G</t>
  </si>
  <si>
    <t>116816-G-00-1030-9000-&amp;&amp;&amp;&amp;&amp;</t>
  </si>
  <si>
    <t>116816G - Relocation: Luke Smith end date Apr 23 - 00 - Bala</t>
  </si>
  <si>
    <t>116817-G-00-1030-2275-&amp;&amp;&amp;&amp;&amp;</t>
  </si>
  <si>
    <t>116817G - RTSG: Maha Aldoumani 690056763 Ends 31/05/23 - 00</t>
  </si>
  <si>
    <t>116817</t>
  </si>
  <si>
    <t>116817G</t>
  </si>
  <si>
    <t>116818-G-00-1030-2556-&amp;&amp;&amp;&amp;&amp;</t>
  </si>
  <si>
    <t>116818G - MPH Begum Cakmak 660042448 Ends Mar 2026 - 00 - CL</t>
  </si>
  <si>
    <t>116818</t>
  </si>
  <si>
    <t>116818G</t>
  </si>
  <si>
    <t>116819-G-00-1030-2552-&amp;&amp;&amp;&amp;&amp;</t>
  </si>
  <si>
    <t>116819G - MPH Oiga M Carvalho 700074995 ends Mar 2027 - 00 -</t>
  </si>
  <si>
    <t>116819</t>
  </si>
  <si>
    <t>116819G</t>
  </si>
  <si>
    <t>116820-G-00-1030-1196-&amp;&amp;&amp;&amp;&amp;</t>
  </si>
  <si>
    <t>116820G - MSC Alice Lester 660016094 ends Apr 2023 - 00 - CL</t>
  </si>
  <si>
    <t>116820</t>
  </si>
  <si>
    <t>116820G</t>
  </si>
  <si>
    <t>116821-G-00-1030-2552-&amp;&amp;&amp;&amp;&amp;</t>
  </si>
  <si>
    <t>116821G - MPH Matthew Lynch 700054396 ends Feb 2024 - 00 - C</t>
  </si>
  <si>
    <t>116821</t>
  </si>
  <si>
    <t>116821G</t>
  </si>
  <si>
    <t>116822-G-00-1030-2553-&amp;&amp;&amp;&amp;&amp;</t>
  </si>
  <si>
    <t>116822G - MSC Matthew Mason 650037430 ends Apr 2023 - 00 - C</t>
  </si>
  <si>
    <t>116822</t>
  </si>
  <si>
    <t>116822G</t>
  </si>
  <si>
    <t>116823-G-00-1030-2549-&amp;&amp;&amp;&amp;&amp;</t>
  </si>
  <si>
    <t>116823G - MSC Jack Wiggins 680023727 ends Mar 2024 - 00 - CL</t>
  </si>
  <si>
    <t>116823</t>
  </si>
  <si>
    <t>116823G</t>
  </si>
  <si>
    <t>116824-G-00-1030-2552-&amp;&amp;&amp;&amp;&amp;</t>
  </si>
  <si>
    <t>116824G - MPH Huiying Xu 710053268 ends Feb 2024 - 00 - CLES</t>
  </si>
  <si>
    <t>116824</t>
  </si>
  <si>
    <t>116824G</t>
  </si>
  <si>
    <t>116825-R-00-1006-2353-&amp;&amp;&amp;&amp;&amp;</t>
  </si>
  <si>
    <t>116825 - Economic and Social Research Council (ESRC) - 2353</t>
  </si>
  <si>
    <t>116825</t>
  </si>
  <si>
    <t>116825R</t>
  </si>
  <si>
    <t>116826-R-00-1009-1572-&amp;&amp;&amp;&amp;&amp;</t>
  </si>
  <si>
    <t>116826 - Medical Research Council (MRC) - 1572</t>
  </si>
  <si>
    <t>116826</t>
  </si>
  <si>
    <t>116826R</t>
  </si>
  <si>
    <t>116826-R-00-1009-2122-&amp;&amp;&amp;&amp;&amp;</t>
  </si>
  <si>
    <t>116826 - Medical Research Council (MRC) - 2122</t>
  </si>
  <si>
    <t>116827-R-00-1010-1572-&amp;&amp;&amp;&amp;&amp;</t>
  </si>
  <si>
    <t>116827 - Wellcome Trust - 1572</t>
  </si>
  <si>
    <t>116827</t>
  </si>
  <si>
    <t>116827R</t>
  </si>
  <si>
    <t>116828-R-00-1006-2353-&amp;&amp;&amp;&amp;&amp;</t>
  </si>
  <si>
    <t>116828 - Economic and Social Research Council (ESRC) - 2353</t>
  </si>
  <si>
    <t>116828</t>
  </si>
  <si>
    <t>116828R</t>
  </si>
  <si>
    <t>116828-R-00-1006-9000-&amp;&amp;&amp;&amp;&amp;</t>
  </si>
  <si>
    <t>116828R - Developing digital literacies for second/foreign l</t>
  </si>
  <si>
    <t>116829</t>
  </si>
  <si>
    <t>116829G</t>
  </si>
  <si>
    <t>116829-G-00-1001-2275-&amp;&amp;&amp;&amp;&amp;</t>
  </si>
  <si>
    <t>116829G - NERC GW4+ DTP - Regan Mudhur- 710021527 - 00 - Nat</t>
  </si>
  <si>
    <t>116829-G-00-1030-2275-&amp;&amp;&amp;&amp;&amp;</t>
  </si>
  <si>
    <t>116829G - NERC GW4+ DTP - Regan Mudhur- 710021527 - 00 - Ope</t>
  </si>
  <si>
    <t>116829-G-11-1001-2275-&amp;&amp;&amp;&amp;&amp;</t>
  </si>
  <si>
    <t>116829G - NERC GW4+ DTP - Regan Mudhur- 710021527 - 11 - Nat</t>
  </si>
  <si>
    <t>116830-G-00-1001-1684-&amp;&amp;&amp;&amp;&amp;</t>
  </si>
  <si>
    <t>116830G - NERC GW4+DTP - Charlotte Greenall - 710045133 - 00</t>
  </si>
  <si>
    <t>116830</t>
  </si>
  <si>
    <t>116830G</t>
  </si>
  <si>
    <t>116830-G-00-1030-1684-&amp;&amp;&amp;&amp;&amp;</t>
  </si>
  <si>
    <t>116830-G-11-1001-1684-&amp;&amp;&amp;&amp;&amp;</t>
  </si>
  <si>
    <t>116830G - NERC GW4+DTP - Charlotte Greenall - 710045133 - 11</t>
  </si>
  <si>
    <t>116831</t>
  </si>
  <si>
    <t>116831G</t>
  </si>
  <si>
    <t>116831-G-00-1006-1563-&amp;&amp;&amp;&amp;&amp;</t>
  </si>
  <si>
    <t>116831G - ESRC SWDTP - Nicholas Collins - 660012437 - 00 - E</t>
  </si>
  <si>
    <t>116832</t>
  </si>
  <si>
    <t>116832G</t>
  </si>
  <si>
    <t>116832-G-00-1006-3117-&amp;&amp;&amp;&amp;&amp;</t>
  </si>
  <si>
    <t>116832G - ESRC SWDTP- Ella Rolfe - 710043131 - 00 - Economic</t>
  </si>
  <si>
    <t>116832G - ESRC SWDTP- Ella Rolfe - 710043131 - Operating Bud</t>
  </si>
  <si>
    <t>116832-G-00-1030-3117-&amp;&amp;&amp;&amp;&amp;</t>
  </si>
  <si>
    <t>116833</t>
  </si>
  <si>
    <t>116833G</t>
  </si>
  <si>
    <t>116833-G-00-1006-3136-&amp;&amp;&amp;&amp;&amp;</t>
  </si>
  <si>
    <t>116833G - ESRC SWDTP- Rebecca Munday - 660029560 - 00 - Econ</t>
  </si>
  <si>
    <t>116834</t>
  </si>
  <si>
    <t>116834G</t>
  </si>
  <si>
    <t>116834-G-00-1006-3115-&amp;&amp;&amp;&amp;&amp;</t>
  </si>
  <si>
    <t>116834G - ESRC SWDTP- Ranadheer Malla - 690053127 - 00 - Eco</t>
  </si>
  <si>
    <t>116834G - ESRC SWDTP- Ranadheer Malla - 690053127 - Operatin</t>
  </si>
  <si>
    <t>116834-G-00-1030-3115-&amp;&amp;&amp;&amp;&amp;</t>
  </si>
  <si>
    <t>116835</t>
  </si>
  <si>
    <t>116835G</t>
  </si>
  <si>
    <t>116835-G-00-1006-3120-&amp;&amp;&amp;&amp;&amp;</t>
  </si>
  <si>
    <t>116835G - ESRC SWDTP- Arthur Dart - 650036512 - 00 - Economi</t>
  </si>
  <si>
    <t>116835G - ESRC SWDTP- Arthur Dart - 650036512 - Operating Bu</t>
  </si>
  <si>
    <t>116835-G-00-1030-3120-&amp;&amp;&amp;&amp;&amp;</t>
  </si>
  <si>
    <t>116836</t>
  </si>
  <si>
    <t>116836G</t>
  </si>
  <si>
    <t>116836-G-00-1006-3121-&amp;&amp;&amp;&amp;&amp;</t>
  </si>
  <si>
    <t>116836G - ESRC SWDTP - Simone Long - 680033651 - 00 - Econom</t>
  </si>
  <si>
    <t>116836G - ESRC SWDTP - Simone Long - 680033651 - Operating B</t>
  </si>
  <si>
    <t>116836-G-00-1030-3121-&amp;&amp;&amp;&amp;&amp;</t>
  </si>
  <si>
    <t>116837</t>
  </si>
  <si>
    <t>116837G</t>
  </si>
  <si>
    <t>116837-G-00-1006-3136-&amp;&amp;&amp;&amp;&amp;</t>
  </si>
  <si>
    <t>116837G - ESRC SWDTP- Saskia Hardcastle - 65002624 - 00 - Ec</t>
  </si>
  <si>
    <t>116837G - ESRC SWDTP- Saskia Hardcastle - 65002624 - Operati</t>
  </si>
  <si>
    <t>116837-G-00-1030-3136-&amp;&amp;&amp;&amp;&amp;</t>
  </si>
  <si>
    <t>116838</t>
  </si>
  <si>
    <t>116838G</t>
  </si>
  <si>
    <t>116838-G-00-1006-3118-&amp;&amp;&amp;&amp;&amp;</t>
  </si>
  <si>
    <t>116838G - ESRC SWDTP - Richard Ingram - 690055013 - 00 - Eco</t>
  </si>
  <si>
    <t>116838G - ESRC SWDTP - Richard Ingram - 690055013 - Operatin</t>
  </si>
  <si>
    <t>116838-G-00-1030-3118-&amp;&amp;&amp;&amp;&amp;</t>
  </si>
  <si>
    <t>116839</t>
  </si>
  <si>
    <t>116839G</t>
  </si>
  <si>
    <t>116839-G-00-1006-3120-&amp;&amp;&amp;&amp;&amp;</t>
  </si>
  <si>
    <t>116839G - ESRC SWDTP- Hannah Cowdell - 710032362 - 00 - Econ</t>
  </si>
  <si>
    <t>116839G - ESRC SWDTP- Hannah Cowdell - 710032362 - Operating</t>
  </si>
  <si>
    <t>116839-G-00-1030-3120-&amp;&amp;&amp;&amp;&amp;</t>
  </si>
  <si>
    <t>116840-R-00-1004-1232-&amp;&amp;&amp;&amp;&amp;</t>
  </si>
  <si>
    <t>116840 - Leverhulme Trust - 1232</t>
  </si>
  <si>
    <t>116840</t>
  </si>
  <si>
    <t>116840R</t>
  </si>
  <si>
    <t>116840-R-00-1004-1972-&amp;&amp;&amp;&amp;&amp;</t>
  </si>
  <si>
    <t>116840 - Leverhulme Trust - 1972</t>
  </si>
  <si>
    <t>116841-G-00-1001-1969-&amp;&amp;&amp;&amp;&amp;</t>
  </si>
  <si>
    <t>116841G - NERC GW4+ DTP- Paul Curtis- 710042721 - 00 - Natur</t>
  </si>
  <si>
    <t>116841</t>
  </si>
  <si>
    <t>116841G</t>
  </si>
  <si>
    <t>116841-G-00-1030-1969-&amp;&amp;&amp;&amp;&amp;</t>
  </si>
  <si>
    <t>116841G - NERC GW4+ DTP- Paul Curtis- 710042721 - 00 - Opera</t>
  </si>
  <si>
    <t>116841-G-11-1001-1969-&amp;&amp;&amp;&amp;&amp;</t>
  </si>
  <si>
    <t>116841G - NERC GW4+ DTP- Paul Curtis- 710042721 - 11 - Natur</t>
  </si>
  <si>
    <t>116842</t>
  </si>
  <si>
    <t>116842G</t>
  </si>
  <si>
    <t>116842-G-00-1001-1684-&amp;&amp;&amp;&amp;&amp;</t>
  </si>
  <si>
    <t>116842G - NERC GW4+ DTP - Kiara Brooksby- 690043898 - 00 - N</t>
  </si>
  <si>
    <t>116842G - NERC GW4+ DTP - Kiara Brooksby- 690043898 - Operat</t>
  </si>
  <si>
    <t>116842-G-00-1030-1684-&amp;&amp;&amp;&amp;&amp;</t>
  </si>
  <si>
    <t>116842G - NERC GW4+ DTP - Kiara Brooksby- 690043898 - 00 - O</t>
  </si>
  <si>
    <t>116842-G-11-1001-1684-&amp;&amp;&amp;&amp;&amp;</t>
  </si>
  <si>
    <t>116842G - NERC GW4+ DTP - Kiara Brooksby- 690043898 - 11 - N</t>
  </si>
  <si>
    <t>116842-G-11-1030-1684-&amp;&amp;&amp;&amp;&amp;</t>
  </si>
  <si>
    <t>116843-G-00-1002-1846-&amp;&amp;&amp;&amp;&amp;</t>
  </si>
  <si>
    <t>116843G - EPSRC DTP - James Young - 660016777 - 00 - Enginee</t>
  </si>
  <si>
    <t>116843</t>
  </si>
  <si>
    <t>116843G</t>
  </si>
  <si>
    <t>116844-G-00-1002-1846-&amp;&amp;&amp;&amp;&amp;</t>
  </si>
  <si>
    <t>116844G - EPSRC DTP - Amy Stell - 670002170 - 00 - Engineeri</t>
  </si>
  <si>
    <t>116844</t>
  </si>
  <si>
    <t>116844G</t>
  </si>
  <si>
    <t>116845-G-00-1002-1969-&amp;&amp;&amp;&amp;&amp;</t>
  </si>
  <si>
    <t>116845G - EPSRC DTP - Hannah Kilford - 710051795 - 00 - Engi</t>
  </si>
  <si>
    <t>116845</t>
  </si>
  <si>
    <t>116845G</t>
  </si>
  <si>
    <t>116846</t>
  </si>
  <si>
    <t>116846G</t>
  </si>
  <si>
    <t>116846-G-00-1002-1969-&amp;&amp;&amp;&amp;&amp;</t>
  </si>
  <si>
    <t>116846G - EPSRC DTP- Joseph Dunlop- 710047633 - 00 - Enginee</t>
  </si>
  <si>
    <t>116847</t>
  </si>
  <si>
    <t>116847G</t>
  </si>
  <si>
    <t>116847-G-00-1002-1969-&amp;&amp;&amp;&amp;&amp;</t>
  </si>
  <si>
    <t>116847G - EPSRC DTP - Charlotte Hogg - 670008195 - 00 - Engi</t>
  </si>
  <si>
    <t>116847-G-05-1002-1012-&amp;&amp;&amp;&amp;&amp;</t>
  </si>
  <si>
    <t>116847G - EPSRC DTP - Charlotte Hogg - 670008195 - Engineeri</t>
  </si>
  <si>
    <t>116847-G-05-1002-1969-&amp;&amp;&amp;&amp;&amp;</t>
  </si>
  <si>
    <t>116848</t>
  </si>
  <si>
    <t>116848G</t>
  </si>
  <si>
    <t>116848-G-00-1002-2312-&amp;&amp;&amp;&amp;&amp;</t>
  </si>
  <si>
    <t>116848G - EPSRC DTP - Madhuparna Das - 690054531 - 00 - Engi</t>
  </si>
  <si>
    <t>116849G - EPSRC DTP - William Beckwith-Chandler - 670006654</t>
  </si>
  <si>
    <t>116849</t>
  </si>
  <si>
    <t>116849G</t>
  </si>
  <si>
    <t>116849-G-00-1002-1969-&amp;&amp;&amp;&amp;&amp;</t>
  </si>
  <si>
    <t>116850-G-00-1002-2275-&amp;&amp;&amp;&amp;&amp;</t>
  </si>
  <si>
    <t>116850G - EPSRC DTP- Isabelle Ebisch - 710051485 - Engineeri</t>
  </si>
  <si>
    <t>116850</t>
  </si>
  <si>
    <t>116850G</t>
  </si>
  <si>
    <t>116851</t>
  </si>
  <si>
    <t>116851G</t>
  </si>
  <si>
    <t>116851-G-00-1002-2508-&amp;&amp;&amp;&amp;&amp;</t>
  </si>
  <si>
    <t>116851G - EPSRC DTP - Michael Jones - 690054600 - 00 - Engin</t>
  </si>
  <si>
    <t>116852</t>
  </si>
  <si>
    <t>116852G</t>
  </si>
  <si>
    <t>116852-G-00-1002-2312-&amp;&amp;&amp;&amp;&amp;</t>
  </si>
  <si>
    <t>116852G - EPSRC DTP - Toby Jones - 670029238 - Engineering a</t>
  </si>
  <si>
    <t>116853</t>
  </si>
  <si>
    <t>116853G</t>
  </si>
  <si>
    <t>116853-G-00-1002-2275-&amp;&amp;&amp;&amp;&amp;</t>
  </si>
  <si>
    <t>116853G - EPSRC DTP - Eleanor Osborne- 670003655 - 00 - Engi</t>
  </si>
  <si>
    <t>116854</t>
  </si>
  <si>
    <t>116854G</t>
  </si>
  <si>
    <t>116854-G-00-1002-2312-&amp;&amp;&amp;&amp;&amp;</t>
  </si>
  <si>
    <t>116854G - EPSRC EI CDT - Amy Jones - 710036986 - 00 - Engine</t>
  </si>
  <si>
    <t>116855</t>
  </si>
  <si>
    <t>116855G</t>
  </si>
  <si>
    <t>116855-G-00-1002-2312-&amp;&amp;&amp;&amp;&amp;</t>
  </si>
  <si>
    <t>116855G - EPSRC AI CDT - Emily Robinson - 710018027 - 00 - E</t>
  </si>
  <si>
    <t>116855G - EPSRC AI CDT - Emily Robinson - 710018027 - Operat</t>
  </si>
  <si>
    <t>116855-G-00-1030-2312-&amp;&amp;&amp;&amp;&amp;</t>
  </si>
  <si>
    <t>116856-R-00-1131-1012-&amp;&amp;&amp;&amp;&amp;</t>
  </si>
  <si>
    <t>116856 - Royal Commission 1851 - 1012</t>
  </si>
  <si>
    <t>116856</t>
  </si>
  <si>
    <t>116856R</t>
  </si>
  <si>
    <t>116857</t>
  </si>
  <si>
    <t>116857G</t>
  </si>
  <si>
    <t>116857-G-00-1002-2312-&amp;&amp;&amp;&amp;&amp;</t>
  </si>
  <si>
    <t>116857G - EPSRC EI DTP - Cesar Arturo Angeles Ruiz - 7000559</t>
  </si>
  <si>
    <t>116857-G-00-1030-2312-&amp;&amp;&amp;&amp;&amp;</t>
  </si>
  <si>
    <t>116858</t>
  </si>
  <si>
    <t>116858G</t>
  </si>
  <si>
    <t>116858-G-00-1002-2312-&amp;&amp;&amp;&amp;&amp;</t>
  </si>
  <si>
    <t>116858G - EPSRC EI CDT - Manju Bura- 710047111 - 00 - Engine</t>
  </si>
  <si>
    <t>116858G - EPSRC EI CDT - Manju Bura- 710047111 - Operating B</t>
  </si>
  <si>
    <t>116858-G-00-1030-2312-&amp;&amp;&amp;&amp;&amp;</t>
  </si>
  <si>
    <t>116859</t>
  </si>
  <si>
    <t>116859G</t>
  </si>
  <si>
    <t>116859-G-00-1002-2312-&amp;&amp;&amp;&amp;&amp;</t>
  </si>
  <si>
    <t>116859G - EPSRC EI CDT- Yumna Yusuf - 710065185 - 00 - Engin</t>
  </si>
  <si>
    <t>116860</t>
  </si>
  <si>
    <t>116860G</t>
  </si>
  <si>
    <t>116860-G-00-1002-2312-&amp;&amp;&amp;&amp;&amp;</t>
  </si>
  <si>
    <t>116860G - EPSRC EI CDT - Ellie Fox - 710040870 - 00 - Engine</t>
  </si>
  <si>
    <t>116861</t>
  </si>
  <si>
    <t>116861G</t>
  </si>
  <si>
    <t>116861-G-00-1002-2312-&amp;&amp;&amp;&amp;&amp;</t>
  </si>
  <si>
    <t>116861G - EPSRC EI CDT - Ben Fitkov-Norris - 710040870 - 00</t>
  </si>
  <si>
    <t>116861-G-05-1002-1972-&amp;&amp;&amp;&amp;&amp;</t>
  </si>
  <si>
    <t>116861G - EPSRC EI CDT - Ben Fitkov-Norris - 710040870 - Eng</t>
  </si>
  <si>
    <t>116861-G-05-1002-2312-&amp;&amp;&amp;&amp;&amp;</t>
  </si>
  <si>
    <t>116862</t>
  </si>
  <si>
    <t>116862G</t>
  </si>
  <si>
    <t>116862-G-00-1002-2312-&amp;&amp;&amp;&amp;&amp;</t>
  </si>
  <si>
    <t>116862G - EPSRC EI CDT - Nathanael Sheehan - 710040870 - 00</t>
  </si>
  <si>
    <t>116863-R-00-1082-1755-&amp;&amp;&amp;&amp;&amp;</t>
  </si>
  <si>
    <t>116863 - Royal Devon &amp; Exeter NHS Foundation Trust - 1755</t>
  </si>
  <si>
    <t>116863</t>
  </si>
  <si>
    <t>116863R</t>
  </si>
  <si>
    <t>116864-R-00-1017-2122-&amp;&amp;&amp;&amp;&amp;</t>
  </si>
  <si>
    <t>116864 - Department for Environment, Food and Rural Affairs</t>
  </si>
  <si>
    <t>116864</t>
  </si>
  <si>
    <t>116864R</t>
  </si>
  <si>
    <t>116864-R-00-1017-9000-&amp;&amp;&amp;&amp;&amp;</t>
  </si>
  <si>
    <t>116864R - Preventing and Tackling Mental Ill Health through</t>
  </si>
  <si>
    <t>116865-G-00-1022-2983-&amp;&amp;&amp;&amp;&amp;</t>
  </si>
  <si>
    <t>UoE Penryn Pitches</t>
  </si>
  <si>
    <t>116865</t>
  </si>
  <si>
    <t>116865G</t>
  </si>
  <si>
    <t>116866-R-00-1002-1645-&amp;&amp;&amp;&amp;&amp;</t>
  </si>
  <si>
    <t>116866 - Engineering and Physical Sciences Research Council</t>
  </si>
  <si>
    <t>116866</t>
  </si>
  <si>
    <t>116866R</t>
  </si>
  <si>
    <t>116867-R-00-1108-1286-&amp;&amp;&amp;&amp;&amp;</t>
  </si>
  <si>
    <t>116867 - Torbay Medical Research Fund - 1286</t>
  </si>
  <si>
    <t>116867</t>
  </si>
  <si>
    <t>116867R</t>
  </si>
  <si>
    <t>116867-R-00-1108-2486-&amp;&amp;&amp;&amp;&amp;</t>
  </si>
  <si>
    <t>116867 - Torbay Medical Research Fund - 2486</t>
  </si>
  <si>
    <t>116877-G-00-2087-1026-&amp;&amp;&amp;&amp;&amp;</t>
  </si>
  <si>
    <t>116877G - Collab- VASSALLO- PEN Presents x Translating Women</t>
  </si>
  <si>
    <t>116877</t>
  </si>
  <si>
    <t>116877G</t>
  </si>
  <si>
    <t>116877-G-00-2087-9000-&amp;&amp;&amp;&amp;&amp;</t>
  </si>
  <si>
    <t>116878-G-00-1030-1311-&amp;&amp;&amp;&amp;&amp;</t>
  </si>
  <si>
    <t>116878G - PDA: Jennifer Creaser - 00 - CEMPS-Mathematics Aca</t>
  </si>
  <si>
    <t>116878</t>
  </si>
  <si>
    <t>116878G</t>
  </si>
  <si>
    <t>116879-G-00-1024-2083-&amp;&amp;&amp;&amp;&amp;</t>
  </si>
  <si>
    <t>116879G - GA - Galapagos Crowdfund Appeals - 00 - CLES-Alumn</t>
  </si>
  <si>
    <t>116879</t>
  </si>
  <si>
    <t>116879G</t>
  </si>
  <si>
    <t>111754</t>
  </si>
  <si>
    <t>116882-R-00-2174-2186-&amp;&amp;&amp;&amp;&amp;</t>
  </si>
  <si>
    <t>116882 - Hitachi Ltd Research &amp; Development Group - 2186</t>
  </si>
  <si>
    <t>116882</t>
  </si>
  <si>
    <t>116882R</t>
  </si>
  <si>
    <t>116883-R-00-1010-3149-&amp;&amp;&amp;&amp;&amp;</t>
  </si>
  <si>
    <t>116883 - Wellcome Trust - 3149</t>
  </si>
  <si>
    <t>116883</t>
  </si>
  <si>
    <t>116883R</t>
  </si>
  <si>
    <t>116884-R-00-1003-2122-&amp;&amp;&amp;&amp;&amp;</t>
  </si>
  <si>
    <t>116884 - National Institute for Health Research (NIHR) - 212</t>
  </si>
  <si>
    <t>116884</t>
  </si>
  <si>
    <t>116884R</t>
  </si>
  <si>
    <t>116885-R-00-2336-1286-&amp;&amp;&amp;&amp;&amp;</t>
  </si>
  <si>
    <t>116885 - Awakn Life Sciences UK Ltd - 1286</t>
  </si>
  <si>
    <t>116885</t>
  </si>
  <si>
    <t>116885R</t>
  </si>
  <si>
    <t>116885-R-00-2336-1993-&amp;&amp;&amp;&amp;&amp;</t>
  </si>
  <si>
    <t>116885 - Awakn Life Sciences UK Ltd - 1993</t>
  </si>
  <si>
    <t>116886-R-00-1013-1157-&amp;&amp;&amp;&amp;&amp;</t>
  </si>
  <si>
    <t>116886 - Innovate UK - 1157</t>
  </si>
  <si>
    <t>116886</t>
  </si>
  <si>
    <t>116886R</t>
  </si>
  <si>
    <t>116886-R-00-1013-1637-&amp;&amp;&amp;&amp;&amp;</t>
  </si>
  <si>
    <t>116886 - Innovate UK - 1637</t>
  </si>
  <si>
    <t>116886-R-00-1013-9000-&amp;&amp;&amp;&amp;&amp;</t>
  </si>
  <si>
    <t>116886R - KTP with Torin-Sifan Ltd - 00 - Innovate UK - Bala</t>
  </si>
  <si>
    <t>116886-R-00-2179-1157-&amp;&amp;&amp;&amp;&amp;</t>
  </si>
  <si>
    <t>116886 - Torin-Sifan - 1157</t>
  </si>
  <si>
    <t>116886-R-00-2179-1637-&amp;&amp;&amp;&amp;&amp;</t>
  </si>
  <si>
    <t>116886 - Torin-Sifan - 1637</t>
  </si>
  <si>
    <t>116897-G-00-1582-2885-&amp;&amp;&amp;&amp;&amp;</t>
  </si>
  <si>
    <t>116897G - PID 244426 Devon Wildlife Trust - 00 - CLES-Consul</t>
  </si>
  <si>
    <t>116897</t>
  </si>
  <si>
    <t>116897G</t>
  </si>
  <si>
    <t>116898-G-00-1137-1265-&amp;&amp;&amp;&amp;&amp;</t>
  </si>
  <si>
    <t>116898G - Magdalena Kowalska SFE Summer Studentship - 00 - C</t>
  </si>
  <si>
    <t>116898</t>
  </si>
  <si>
    <t>116898G</t>
  </si>
  <si>
    <t>116899-R-00-2252-3143-&amp;&amp;&amp;&amp;&amp;</t>
  </si>
  <si>
    <t>116899 - British Mycological Society - 3143</t>
  </si>
  <si>
    <t>116899</t>
  </si>
  <si>
    <t>116899R</t>
  </si>
  <si>
    <t>116900-R-00-1563-2079-&amp;&amp;&amp;&amp;&amp;</t>
  </si>
  <si>
    <t>116900 - Society of Legal Scholars - 2079</t>
  </si>
  <si>
    <t>116900</t>
  </si>
  <si>
    <t>116900R</t>
  </si>
  <si>
    <t>116901-G-00-1030-2718-&amp;&amp;&amp;&amp;&amp;</t>
  </si>
  <si>
    <t>Exploring the potential of 3D virtual reality (VR) as part o</t>
  </si>
  <si>
    <t>116901</t>
  </si>
  <si>
    <t>116901G</t>
  </si>
  <si>
    <t>116902-G-00-1030-2718-&amp;&amp;&amp;&amp;&amp;</t>
  </si>
  <si>
    <t>Improving Neurodiverse experiences at University. The develo</t>
  </si>
  <si>
    <t>116902</t>
  </si>
  <si>
    <t>116902G</t>
  </si>
  <si>
    <t>116903-G-00-1030-2718-&amp;&amp;&amp;&amp;&amp;</t>
  </si>
  <si>
    <t>Open Cornwall: Improving Employability Access, Progress and</t>
  </si>
  <si>
    <t>116903</t>
  </si>
  <si>
    <t>116903G</t>
  </si>
  <si>
    <t>116904-G-00-1030-2718-&amp;&amp;&amp;&amp;&amp;</t>
  </si>
  <si>
    <t>Lit: Up: Nurturing regional talent through a creative agency</t>
  </si>
  <si>
    <t>116904</t>
  </si>
  <si>
    <t>116904G</t>
  </si>
  <si>
    <t>116905-G-00-1030-2718-&amp;&amp;&amp;&amp;&amp;</t>
  </si>
  <si>
    <t>Improving the student programming experience via continuous</t>
  </si>
  <si>
    <t>116905</t>
  </si>
  <si>
    <t>116905G</t>
  </si>
  <si>
    <t>116906-G-00-1030-2718-&amp;&amp;&amp;&amp;&amp;</t>
  </si>
  <si>
    <t>Virtual spaces in a blended environment</t>
  </si>
  <si>
    <t>116906</t>
  </si>
  <si>
    <t>116906G</t>
  </si>
  <si>
    <t>116907-G-00-1030-2718-&amp;&amp;&amp;&amp;&amp;</t>
  </si>
  <si>
    <t>Understanding international students academic, well-being an</t>
  </si>
  <si>
    <t>116907</t>
  </si>
  <si>
    <t>116907G</t>
  </si>
  <si>
    <t>116908-G-00-1030-2718-&amp;&amp;&amp;&amp;&amp;</t>
  </si>
  <si>
    <t>Black British Studies - an open accredited module for the Un</t>
  </si>
  <si>
    <t>116908</t>
  </si>
  <si>
    <t>116908G</t>
  </si>
  <si>
    <t>116909-G-00-1030-2718-&amp;&amp;&amp;&amp;&amp;</t>
  </si>
  <si>
    <t>Building assessment confidence: effective use of examples of</t>
  </si>
  <si>
    <t>116909</t>
  </si>
  <si>
    <t>116909G</t>
  </si>
  <si>
    <t>116910-G-00-1030-2718-&amp;&amp;&amp;&amp;&amp;</t>
  </si>
  <si>
    <t>Elevating cross-cultural care: Transforming educational curr</t>
  </si>
  <si>
    <t>116910</t>
  </si>
  <si>
    <t>116910G</t>
  </si>
  <si>
    <t>116911-G-00-1030-2718-&amp;&amp;&amp;&amp;&amp;</t>
  </si>
  <si>
    <t>Exploring Global Nursing Educational Collaboration in a virt</t>
  </si>
  <si>
    <t>116911</t>
  </si>
  <si>
    <t>116911G</t>
  </si>
  <si>
    <t>116912-R-00-1073-1973-&amp;&amp;&amp;&amp;&amp;</t>
  </si>
  <si>
    <t>116912 - Science and Technology Facilities Council - 1973</t>
  </si>
  <si>
    <t>116912</t>
  </si>
  <si>
    <t>116912R</t>
  </si>
  <si>
    <t>116913-R-00-1263-2486-&amp;&amp;&amp;&amp;&amp;</t>
  </si>
  <si>
    <t>116913 - Cystic Fibrosis Trust - 2486</t>
  </si>
  <si>
    <t>116913</t>
  </si>
  <si>
    <t>116913R</t>
  </si>
  <si>
    <t>116914-G-00-1002-1969-&amp;&amp;&amp;&amp;&amp;</t>
  </si>
  <si>
    <t>116914G - HDR - EPSRC Maths DTP 2021/2022 - EP/W523859/1 - E</t>
  </si>
  <si>
    <t>116914</t>
  </si>
  <si>
    <t>116914G</t>
  </si>
  <si>
    <t>116915</t>
  </si>
  <si>
    <t>116914-G-00-1002-2275-&amp;&amp;&amp;&amp;&amp;</t>
  </si>
  <si>
    <t>116914-G-00-1002-2312-&amp;&amp;&amp;&amp;&amp;</t>
  </si>
  <si>
    <t>116914G - HDR - EPSRC Maths DTP 2021/2022 - EP/W523859/1 - 0</t>
  </si>
  <si>
    <t>116920-G-00-1030-1814-&amp;&amp;&amp;&amp;&amp;</t>
  </si>
  <si>
    <t>116920G - PDA: Alex Sing-lam Tse - 00 - UEBS-Finance</t>
  </si>
  <si>
    <t>116920</t>
  </si>
  <si>
    <t>116920G</t>
  </si>
  <si>
    <t>116921-G-00-1001-1747-&amp;&amp;&amp;&amp;&amp;</t>
  </si>
  <si>
    <t>116921G - HEPE - 00 - CMH-ECEHH Running costs</t>
  </si>
  <si>
    <t>116921</t>
  </si>
  <si>
    <t>116921G</t>
  </si>
  <si>
    <t>116922-G-00-2101-1838-&amp;&amp;&amp;&amp;&amp;</t>
  </si>
  <si>
    <t>116922G - GP TSING-Y Wu 1/6/21-31/7/21 (EX-TS 1.02) - 00 - C</t>
  </si>
  <si>
    <t>116922</t>
  </si>
  <si>
    <t>116922G</t>
  </si>
  <si>
    <t>116922-G-00-2101-9000-&amp;&amp;&amp;&amp;&amp;</t>
  </si>
  <si>
    <t>116922G - GP TSING-Y Wu 1/6/21-31/7/21 (EX-TS 1.02) - 00 - B</t>
  </si>
  <si>
    <t>116923-G-00-1030-1161-&amp;&amp;&amp;&amp;&amp;</t>
  </si>
  <si>
    <t>116923G - Visiting Academic Fanar Mansour - 00 - CLES-Colleg</t>
  </si>
  <si>
    <t>116923</t>
  </si>
  <si>
    <t>116923G</t>
  </si>
  <si>
    <t>116924-G-00-1001-2784-&amp;&amp;&amp;&amp;&amp;</t>
  </si>
  <si>
    <t>116924G - AHRC &amp; NERC Hidden Histories of Environmental Scie</t>
  </si>
  <si>
    <t>116924</t>
  </si>
  <si>
    <t>116924G</t>
  </si>
  <si>
    <t>116924-G-00-1001-9000-&amp;&amp;&amp;&amp;&amp;</t>
  </si>
  <si>
    <t>116925-G-00-1030-2784-&amp;&amp;&amp;&amp;&amp;</t>
  </si>
  <si>
    <t>116925G - RSB Dan Bebber - 00 - CLES-External Grant ADR</t>
  </si>
  <si>
    <t>116925</t>
  </si>
  <si>
    <t>116925G</t>
  </si>
  <si>
    <t>116926-G-00-1030-1161-&amp;&amp;&amp;&amp;&amp;</t>
  </si>
  <si>
    <t>116926G - CARA Fellowship - Dr Al-Maqtoofi - 00 - CLES-Colle</t>
  </si>
  <si>
    <t>116926</t>
  </si>
  <si>
    <t>116926G</t>
  </si>
  <si>
    <t>116927-G-00-1030-2104-&amp;&amp;&amp;&amp;&amp;</t>
  </si>
  <si>
    <t>116927G - HUMS-Classical Association grant - 00 - HUMS-ML-Co</t>
  </si>
  <si>
    <t>116927</t>
  </si>
  <si>
    <t>116927G</t>
  </si>
  <si>
    <t>116927-G-00-1030-9000-&amp;&amp;&amp;&amp;&amp;</t>
  </si>
  <si>
    <t>116927G - HUMS-Classical Association grant - 00 - Balance Sh</t>
  </si>
  <si>
    <t>116928-R-00-1088-1181-&amp;&amp;&amp;&amp;&amp;</t>
  </si>
  <si>
    <t>116928 - European Space Agency - 1181</t>
  </si>
  <si>
    <t>116928</t>
  </si>
  <si>
    <t>116928R</t>
  </si>
  <si>
    <t>116929-R-00-1003-2122-&amp;&amp;&amp;&amp;&amp;</t>
  </si>
  <si>
    <t>116929 - National Institute for Health Research (NIHR) - 212</t>
  </si>
  <si>
    <t>116929</t>
  </si>
  <si>
    <t>116929R</t>
  </si>
  <si>
    <t>116929-R-00-1003-2486-&amp;&amp;&amp;&amp;&amp;</t>
  </si>
  <si>
    <t>116929 - National Institute for Health Research (NIHR) - 248</t>
  </si>
  <si>
    <t>116930-R-00-1001-1116-&amp;&amp;&amp;&amp;&amp;</t>
  </si>
  <si>
    <t>116930 - Natural Environment Research Council (NERC) - 1116</t>
  </si>
  <si>
    <t>116930</t>
  </si>
  <si>
    <t>116930R</t>
  </si>
  <si>
    <t>116930-R-00-1001-1973-&amp;&amp;&amp;&amp;&amp;</t>
  </si>
  <si>
    <t>116930 - Natural Environment Research Council (NERC) - 1973</t>
  </si>
  <si>
    <t>116930-R-00-1001-2413-&amp;&amp;&amp;&amp;&amp;</t>
  </si>
  <si>
    <t>116930 - Natural Environment Research Council (NERC) - 2413</t>
  </si>
  <si>
    <t>116931-R-00-2252-3149-&amp;&amp;&amp;&amp;&amp;</t>
  </si>
  <si>
    <t>116931 - British Mycological Society - 3149</t>
  </si>
  <si>
    <t>116931</t>
  </si>
  <si>
    <t>116931R</t>
  </si>
  <si>
    <t>116936-G-00-1030-2539-&amp;&amp;&amp;&amp;&amp;</t>
  </si>
  <si>
    <t>116936G - PDA Malcolm Hetheridge - 00 - CLES-Biosciences Str</t>
  </si>
  <si>
    <t>116936</t>
  </si>
  <si>
    <t>116936G</t>
  </si>
  <si>
    <t>116936-G-00-1030-9000-&amp;&amp;&amp;&amp;&amp;</t>
  </si>
  <si>
    <t>116936G - PDA Malcolm Hetheridge - 00 - Balance Sheet</t>
  </si>
  <si>
    <t>116937-G-00-1030-2057-&amp;&amp;&amp;&amp;&amp;</t>
  </si>
  <si>
    <t>116937G - Relocation: Joanna Kapantai Ends Apr 23 - 00 - CLE</t>
  </si>
  <si>
    <t>116937</t>
  </si>
  <si>
    <t>116937G</t>
  </si>
  <si>
    <t>116937-G-00-1030-9000-&amp;&amp;&amp;&amp;&amp;</t>
  </si>
  <si>
    <t>116937G - Relocation: Joanna Kapantai Ends Apr 23 - 00 - Bal</t>
  </si>
  <si>
    <t>116939-R-00-1008-1226-&amp;&amp;&amp;&amp;&amp;</t>
  </si>
  <si>
    <t>116939R - Pandemic Times: Covid-19, Popular Mobilisation, an</t>
  </si>
  <si>
    <t>116939</t>
  </si>
  <si>
    <t>116939R</t>
  </si>
  <si>
    <t>116940-R-00-2157-1232-&amp;&amp;&amp;&amp;&amp;</t>
  </si>
  <si>
    <t>116940 - Hermes Investment Management - 1232</t>
  </si>
  <si>
    <t>116940</t>
  </si>
  <si>
    <t>116940R</t>
  </si>
  <si>
    <t>116940-R-00-2157-1972-&amp;&amp;&amp;&amp;&amp;</t>
  </si>
  <si>
    <t>116940 - Hermes Investment Management - 1972</t>
  </si>
  <si>
    <t>116941-R-00-1316-2122-&amp;&amp;&amp;&amp;&amp;</t>
  </si>
  <si>
    <t>116941 - Stryker UK Ltd - 2122</t>
  </si>
  <si>
    <t>116941</t>
  </si>
  <si>
    <t>116941R</t>
  </si>
  <si>
    <t>116941-R-00-1316-9000-&amp;&amp;&amp;&amp;&amp;</t>
  </si>
  <si>
    <t>116941R - Stryker Clinical Trails - 00 - Stryker UK Ltd - Ba</t>
  </si>
  <si>
    <t>116941-R-00-2424-2122-&amp;&amp;&amp;&amp;&amp;</t>
  </si>
  <si>
    <t>116941R - Stryker Clinical Trial - Stryker European Operatio</t>
  </si>
  <si>
    <t>116942-R-00-1003-2122-&amp;&amp;&amp;&amp;&amp;</t>
  </si>
  <si>
    <t>116942 - National Institute for Health Research (NIHR) - 212</t>
  </si>
  <si>
    <t>116942</t>
  </si>
  <si>
    <t>116942R</t>
  </si>
  <si>
    <t>116943-R-00-1126-1116-&amp;&amp;&amp;&amp;&amp;</t>
  </si>
  <si>
    <t>116943 - Australian Research Council - 1116</t>
  </si>
  <si>
    <t>116943</t>
  </si>
  <si>
    <t>116943R</t>
  </si>
  <si>
    <t>116943-R-00-1126-1232-&amp;&amp;&amp;&amp;&amp;</t>
  </si>
  <si>
    <t>116943 - Australian Research Council - 1232</t>
  </si>
  <si>
    <t>116944-R-00-2399-1572-&amp;&amp;&amp;&amp;&amp;</t>
  </si>
  <si>
    <t>116944 - Biologie Servier - 1572</t>
  </si>
  <si>
    <t>116944</t>
  </si>
  <si>
    <t>116944R</t>
  </si>
  <si>
    <t>116945-R-00-1019-1232-&amp;&amp;&amp;&amp;&amp;</t>
  </si>
  <si>
    <t>116945 - Met Office - 1232</t>
  </si>
  <si>
    <t>116945</t>
  </si>
  <si>
    <t>116945R</t>
  </si>
  <si>
    <t>116945-R-00-1019-1972-&amp;&amp;&amp;&amp;&amp;</t>
  </si>
  <si>
    <t>116945 - Met Office - 1972</t>
  </si>
  <si>
    <t>116946-R-00-2401-2122-&amp;&amp;&amp;&amp;&amp;</t>
  </si>
  <si>
    <t>116946 - Kavli Trust - 2122</t>
  </si>
  <si>
    <t>116946</t>
  </si>
  <si>
    <t>116946R</t>
  </si>
  <si>
    <t>116947-R-00-1011-1122-&amp;&amp;&amp;&amp;&amp;</t>
  </si>
  <si>
    <t>116947 - Arts and Humanities Research Council (AHRC) - 1122</t>
  </si>
  <si>
    <t>116947</t>
  </si>
  <si>
    <t>116947R</t>
  </si>
  <si>
    <t>116948-R-00-1017-1572-&amp;&amp;&amp;&amp;&amp;</t>
  </si>
  <si>
    <t>116948 - Department for Environment, Food and Rural Affairs</t>
  </si>
  <si>
    <t>116948</t>
  </si>
  <si>
    <t>116948R</t>
  </si>
  <si>
    <t>116949-C-00-1079-2985-&amp;&amp;&amp;&amp;&amp;</t>
  </si>
  <si>
    <t>Carbon hydrogen electric propulsion system prototype</t>
  </si>
  <si>
    <t>116949</t>
  </si>
  <si>
    <t>116949C</t>
  </si>
  <si>
    <t>116950-C-00-1022-2983-&amp;&amp;&amp;&amp;&amp;</t>
  </si>
  <si>
    <t>Co-Location of Institute for Data Science &amp; Artificial Intel</t>
  </si>
  <si>
    <t>116950</t>
  </si>
  <si>
    <t>116950C</t>
  </si>
  <si>
    <t>116950-G-00-1022-2983-&amp;&amp;&amp;&amp;&amp;</t>
  </si>
  <si>
    <t>116950G</t>
  </si>
  <si>
    <t>116950-G-00-1022-9000-&amp;&amp;&amp;&amp;&amp;</t>
  </si>
  <si>
    <t>116950G - Co-Location of Institute for Data Science &amp; Artifi</t>
  </si>
  <si>
    <t>116951-R-00-1003-2122-&amp;&amp;&amp;&amp;&amp;</t>
  </si>
  <si>
    <t>116951 - National Institute for Health Research (NIHR) - 212</t>
  </si>
  <si>
    <t>116951</t>
  </si>
  <si>
    <t>116951R</t>
  </si>
  <si>
    <t>116952-R-00-1959-1125-&amp;&amp;&amp;&amp;&amp;</t>
  </si>
  <si>
    <t>116952 - FORMAS -The Swedish Research Council for - 1125</t>
  </si>
  <si>
    <t>116952</t>
  </si>
  <si>
    <t>116952R</t>
  </si>
  <si>
    <t>116953-R-00-1294-2271-&amp;&amp;&amp;&amp;&amp;</t>
  </si>
  <si>
    <t>116953 - Save Our Seas Foundation - 2271</t>
  </si>
  <si>
    <t>116953</t>
  </si>
  <si>
    <t>116953R</t>
  </si>
  <si>
    <t>116954-R-00-1003-2122-&amp;&amp;&amp;&amp;&amp;</t>
  </si>
  <si>
    <t>116954 - National Institute for Health Research (NIHR) - 212</t>
  </si>
  <si>
    <t>116954</t>
  </si>
  <si>
    <t>116954R</t>
  </si>
  <si>
    <t>116964</t>
  </si>
  <si>
    <t>116964G</t>
  </si>
  <si>
    <t>116964-G-00-1082-2993-&amp;&amp;&amp;&amp;&amp;</t>
  </si>
  <si>
    <t>116964G - Independent Prescribing CPD RD&amp;E funded - 00 - Roy</t>
  </si>
  <si>
    <t>116965-G-00-1030-2973-&amp;&amp;&amp;&amp;&amp;</t>
  </si>
  <si>
    <t>116965G - HUMS Res Allow: Ina Linge - 00 - HUMS-ML-Research</t>
  </si>
  <si>
    <t>116965</t>
  </si>
  <si>
    <t>116965G</t>
  </si>
  <si>
    <t>116965-G-00-1030-9000-&amp;&amp;&amp;&amp;&amp;</t>
  </si>
  <si>
    <t>116965G - HUMS Res Allow: Ina Linge - 00 - Balance Sheet</t>
  </si>
  <si>
    <t>116966-G-00-2201-3255-&amp;&amp;&amp;&amp;&amp;</t>
  </si>
  <si>
    <t>116966G - EPSRC IAA - Project CERES (Climate and Environment</t>
  </si>
  <si>
    <t>116966</t>
  </si>
  <si>
    <t>116966G</t>
  </si>
  <si>
    <t>116966-G-00-2201-9000-&amp;&amp;&amp;&amp;&amp;</t>
  </si>
  <si>
    <t>116967-G-00-2201-3255-&amp;&amp;&amp;&amp;&amp;</t>
  </si>
  <si>
    <t>116967G - EPSRC IAA - Social sensing for resilient cities -</t>
  </si>
  <si>
    <t>116967</t>
  </si>
  <si>
    <t>116967G</t>
  </si>
  <si>
    <t>116967-G-00-2201-9000-&amp;&amp;&amp;&amp;&amp;</t>
  </si>
  <si>
    <t>116968-G-00-2087-1026-&amp;&amp;&amp;&amp;&amp;</t>
  </si>
  <si>
    <t>116968G - ESRC IAA - Evidence-based international policy in</t>
  </si>
  <si>
    <t>116968</t>
  </si>
  <si>
    <t>116968G</t>
  </si>
  <si>
    <t>116968-G-00-2087-9000-&amp;&amp;&amp;&amp;&amp;</t>
  </si>
  <si>
    <t>116969-G-00-2087-1026-&amp;&amp;&amp;&amp;&amp;</t>
  </si>
  <si>
    <t>116969G - ESRC IAA - The Future of Working Time - 00 - IIB -</t>
  </si>
  <si>
    <t>116969</t>
  </si>
  <si>
    <t>116969G</t>
  </si>
  <si>
    <t>116969-G-00-2087-9000-&amp;&amp;&amp;&amp;&amp;</t>
  </si>
  <si>
    <t>116969G - ESRC IAA - The Future of Working Time - 00 - Balan</t>
  </si>
  <si>
    <t>116970-G-00-2087-1026-&amp;&amp;&amp;&amp;&amp;</t>
  </si>
  <si>
    <t>116970G - ESRC IAA - Children in contact with the Law: How D</t>
  </si>
  <si>
    <t>116970</t>
  </si>
  <si>
    <t>116970G</t>
  </si>
  <si>
    <t>116970-G-00-2087-9000-&amp;&amp;&amp;&amp;&amp;</t>
  </si>
  <si>
    <t>116971-G-00-1030-2239-&amp;&amp;&amp;&amp;&amp;</t>
  </si>
  <si>
    <t>116971G - Relocation: Will Wardley end date Apr 22 - 00 - CE</t>
  </si>
  <si>
    <t>116971</t>
  </si>
  <si>
    <t>116971G</t>
  </si>
  <si>
    <t>116972-G-00-2102-1800-&amp;&amp;&amp;&amp;&amp;</t>
  </si>
  <si>
    <t>116972G - GP ENF Award-J Lee-Digital Financial Series GenEx</t>
  </si>
  <si>
    <t>116972</t>
  </si>
  <si>
    <t>116972G</t>
  </si>
  <si>
    <t>116972-G-00-2102-9000-&amp;&amp;&amp;&amp;&amp;</t>
  </si>
  <si>
    <t>116973-G-00-1030-2275-&amp;&amp;&amp;&amp;&amp;</t>
  </si>
  <si>
    <t>116973G - Studentship:Nikolaos Papadimas 680012119 ends Aug</t>
  </si>
  <si>
    <t>116973</t>
  </si>
  <si>
    <t>116973G</t>
  </si>
  <si>
    <t>116973-G-00-1030-9000-&amp;&amp;&amp;&amp;&amp;</t>
  </si>
  <si>
    <t>116974-G-00-1037-2984-&amp;&amp;&amp;&amp;&amp;</t>
  </si>
  <si>
    <t>Microsoft Licensing</t>
  </si>
  <si>
    <t>116974</t>
  </si>
  <si>
    <t>116974G</t>
  </si>
  <si>
    <t>116974-G-00-1037-9000-&amp;&amp;&amp;&amp;&amp;</t>
  </si>
  <si>
    <t>116974G - Microsoft Licensing - 00 - Balance Sheet</t>
  </si>
  <si>
    <t>116975-R-00-1132-1572-&amp;&amp;&amp;&amp;&amp;</t>
  </si>
  <si>
    <t>116975 - Darwin Initiative (Darwin Finance – LTS Internation</t>
  </si>
  <si>
    <t>116975</t>
  </si>
  <si>
    <t>116975R</t>
  </si>
  <si>
    <t>116976-R-00-1016-1250-&amp;&amp;&amp;&amp;&amp;</t>
  </si>
  <si>
    <t>116976 - European Regional Development Fund (ERDF) - 1250</t>
  </si>
  <si>
    <t>116976</t>
  </si>
  <si>
    <t>116976R</t>
  </si>
  <si>
    <t>116977-G-00-1005-1846-&amp;&amp;&amp;&amp;&amp;</t>
  </si>
  <si>
    <t>116977G - BBSRC SWBio DTP - Summer Internship 2021 - Maja Ka</t>
  </si>
  <si>
    <t>116977</t>
  </si>
  <si>
    <t>116977G</t>
  </si>
  <si>
    <t>116978</t>
  </si>
  <si>
    <t>116978G</t>
  </si>
  <si>
    <t>116978-G-00-1005-2549-&amp;&amp;&amp;&amp;&amp;</t>
  </si>
  <si>
    <t>116978G - BBSRC SWBio DTP - Summer Internship 2021 - Emily D</t>
  </si>
  <si>
    <t>116979-R-00-1003-2122-&amp;&amp;&amp;&amp;&amp;</t>
  </si>
  <si>
    <t>116979 - National Institute for Health Research (NIHR) - 212</t>
  </si>
  <si>
    <t>116979</t>
  </si>
  <si>
    <t>116979R</t>
  </si>
  <si>
    <t>116979-R-00-1003-9000-&amp;&amp;&amp;&amp;&amp;</t>
  </si>
  <si>
    <t>116979R - National Clinical Excellence Awards - Reward, reco</t>
  </si>
  <si>
    <t>116980</t>
  </si>
  <si>
    <t>116980G</t>
  </si>
  <si>
    <t>116980-G-00-1006-1563-&amp;&amp;&amp;&amp;&amp;</t>
  </si>
  <si>
    <t>116980G - Precarity, prosperity, and everything in between:</t>
  </si>
  <si>
    <t>116981-G-00-1002-1846-&amp;&amp;&amp;&amp;&amp;</t>
  </si>
  <si>
    <t>116981G - EPSRC DTP - Vacation Internships (Summer 2021) - 0</t>
  </si>
  <si>
    <t>116981</t>
  </si>
  <si>
    <t>116981G</t>
  </si>
  <si>
    <t>116981-G-00-1002-1969-&amp;&amp;&amp;&amp;&amp;</t>
  </si>
  <si>
    <t>116981-G-00-1002-2312-&amp;&amp;&amp;&amp;&amp;</t>
  </si>
  <si>
    <t>116981-G-00-1002-2339-&amp;&amp;&amp;&amp;&amp;</t>
  </si>
  <si>
    <t>116981 - Engineering and Physical Sciences Research Council</t>
  </si>
  <si>
    <t>116981-G-00-1002-2551-&amp;&amp;&amp;&amp;&amp;</t>
  </si>
  <si>
    <t>116981-G-01-1002-1846-&amp;&amp;&amp;&amp;&amp;</t>
  </si>
  <si>
    <t>116981-G-02-1002-1846-&amp;&amp;&amp;&amp;&amp;</t>
  </si>
  <si>
    <t>116981-G-03-1002-2312-&amp;&amp;&amp;&amp;&amp;</t>
  </si>
  <si>
    <t>116981-G-04-1002-1846-&amp;&amp;&amp;&amp;&amp;</t>
  </si>
  <si>
    <t>116981-G-05-1002-2551-&amp;&amp;&amp;&amp;&amp;</t>
  </si>
  <si>
    <t>116981-G-06-1002-1969-&amp;&amp;&amp;&amp;&amp;</t>
  </si>
  <si>
    <t>116981-G-07-1002-1969-&amp;&amp;&amp;&amp;&amp;</t>
  </si>
  <si>
    <t>116981-G-08-1002-1969-&amp;&amp;&amp;&amp;&amp;</t>
  </si>
  <si>
    <t>116981-G-09-1002-1846-&amp;&amp;&amp;&amp;&amp;</t>
  </si>
  <si>
    <t>116981-G-10-1002-1846-&amp;&amp;&amp;&amp;&amp;</t>
  </si>
  <si>
    <t>116981G - EPSRC DTP - Vacation Internships (Summer 2021) - 1</t>
  </si>
  <si>
    <t>116982-R-00-1082-1755-&amp;&amp;&amp;&amp;&amp;</t>
  </si>
  <si>
    <t>116982 - Royal Devon &amp; Exeter NHS Foundation Trust - 1755</t>
  </si>
  <si>
    <t>116982</t>
  </si>
  <si>
    <t>116982R</t>
  </si>
  <si>
    <t>116983-R-00-1389-1755-&amp;&amp;&amp;&amp;&amp;</t>
  </si>
  <si>
    <t>116983 - National Institutes of Health - 1755</t>
  </si>
  <si>
    <t>116983</t>
  </si>
  <si>
    <t>116983R</t>
  </si>
  <si>
    <t>116985-R-00-1000-1232-&amp;&amp;&amp;&amp;&amp;</t>
  </si>
  <si>
    <t>116985 - European Commission - 1232</t>
  </si>
  <si>
    <t>116985</t>
  </si>
  <si>
    <t>116985R</t>
  </si>
  <si>
    <t>116986-R-00-2405-1571-&amp;&amp;&amp;&amp;&amp;</t>
  </si>
  <si>
    <t>116986R - Jersey - tracking Atlantic Blue Fin Tuna - Governm</t>
  </si>
  <si>
    <t>116986</t>
  </si>
  <si>
    <t>116986R</t>
  </si>
  <si>
    <t>116986-R-00-2405-1572-&amp;&amp;&amp;&amp;&amp;</t>
  </si>
  <si>
    <t>116986 - Government of Jersey - 1572</t>
  </si>
  <si>
    <t>116997-G-00-1030-2966-&amp;&amp;&amp;&amp;&amp;</t>
  </si>
  <si>
    <t>116997G - HUMS Res All:Laura Castells Navarro - 00 - HUMS-Ar</t>
  </si>
  <si>
    <t>116997</t>
  </si>
  <si>
    <t>116997G</t>
  </si>
  <si>
    <t>116998-G-00-1030-2973-&amp;&amp;&amp;&amp;&amp;</t>
  </si>
  <si>
    <t>116998G - HUMS Res All:Paolo Saporito - 00 - HUMS-ML-Researc</t>
  </si>
  <si>
    <t>116998</t>
  </si>
  <si>
    <t>116998G</t>
  </si>
  <si>
    <t>116999-G-00-1030-2122-&amp;&amp;&amp;&amp;&amp;</t>
  </si>
  <si>
    <t>116999G - PROMOTE - 00 - CMH-IHR General</t>
  </si>
  <si>
    <t>116999</t>
  </si>
  <si>
    <t>116999G</t>
  </si>
  <si>
    <t>116999-G-00-1030-9000-&amp;&amp;&amp;&amp;&amp;</t>
  </si>
  <si>
    <t>116999G - PROMOTE - 00 - Balance Sheet</t>
  </si>
  <si>
    <t>117001-R-00-1001-1232-&amp;&amp;&amp;&amp;&amp;</t>
  </si>
  <si>
    <t>117001 - Natural Environment Research Council (NERC) - 1232</t>
  </si>
  <si>
    <t>117001</t>
  </si>
  <si>
    <t>117001R</t>
  </si>
  <si>
    <t>117002-R-00-1002-1250-&amp;&amp;&amp;&amp;&amp;</t>
  </si>
  <si>
    <t>117002 - Engineering and Physical Sciences Research Council</t>
  </si>
  <si>
    <t>117002</t>
  </si>
  <si>
    <t>117002R</t>
  </si>
  <si>
    <t>117003-R-00-1000-2339-&amp;&amp;&amp;&amp;&amp;</t>
  </si>
  <si>
    <t>117003 - European Commission - 2339</t>
  </si>
  <si>
    <t>117003</t>
  </si>
  <si>
    <t>117003R</t>
  </si>
  <si>
    <t>117004-R-00-1002-1012-&amp;&amp;&amp;&amp;&amp;</t>
  </si>
  <si>
    <t>117004 - Engineering and Physical Sciences Research Council</t>
  </si>
  <si>
    <t>117004</t>
  </si>
  <si>
    <t>117004R</t>
  </si>
  <si>
    <t>117014-G-00-1024-1265-&amp;&amp;&amp;&amp;&amp;</t>
  </si>
  <si>
    <t>117014G - Dr Ken MacLeod memorial prize For Professionalism</t>
  </si>
  <si>
    <t>117014</t>
  </si>
  <si>
    <t>117014G</t>
  </si>
  <si>
    <t>117015-G-00-1582-2306-&amp;&amp;&amp;&amp;&amp;</t>
  </si>
  <si>
    <t>117015G - D Blagden-RAND Europe PID244444 - 04/02/21 to 17/0</t>
  </si>
  <si>
    <t>117015</t>
  </si>
  <si>
    <t>117015G</t>
  </si>
  <si>
    <t>117015-G-00-1582-2885-&amp;&amp;&amp;&amp;&amp;</t>
  </si>
  <si>
    <t>117015-G-00-1582-9000-&amp;&amp;&amp;&amp;&amp;</t>
  </si>
  <si>
    <t>117016-G-00-1027-3349-&amp;&amp;&amp;&amp;&amp;</t>
  </si>
  <si>
    <t>117016G - ICURe: Mid-G-9 - OMG Fleet, Driving efficiency in</t>
  </si>
  <si>
    <t>117016</t>
  </si>
  <si>
    <t>117016G</t>
  </si>
  <si>
    <t>117017-G-00-1030-1434-&amp;&amp;&amp;&amp;&amp;</t>
  </si>
  <si>
    <t>117017G - Dashboard to monitor Energy, Gas &amp; Water Consumpti</t>
  </si>
  <si>
    <t>117017</t>
  </si>
  <si>
    <t>117017G</t>
  </si>
  <si>
    <t>117018-G-00-1025-2412-&amp;&amp;&amp;&amp;&amp;</t>
  </si>
  <si>
    <t>117018G - Philanthopic donation - David Andrews - 00 - SSIS-</t>
  </si>
  <si>
    <t>117018</t>
  </si>
  <si>
    <t>117018G</t>
  </si>
  <si>
    <t>117019-G-00-1025-2412-&amp;&amp;&amp;&amp;&amp;</t>
  </si>
  <si>
    <t>117019G - Philanthopic donation - Vanessa Rowan-Johnstone -</t>
  </si>
  <si>
    <t>117019</t>
  </si>
  <si>
    <t>117019G</t>
  </si>
  <si>
    <t>117020-G-00-1030-2215-&amp;&amp;&amp;&amp;&amp;</t>
  </si>
  <si>
    <t>117020G - Psychology Support Allowance - Danielle Windget -</t>
  </si>
  <si>
    <t>117020</t>
  </si>
  <si>
    <t>117020G</t>
  </si>
  <si>
    <t>117020-G-00-1030-9000-&amp;&amp;&amp;&amp;&amp;</t>
  </si>
  <si>
    <t>117021-G-00-1030-2215-&amp;&amp;&amp;&amp;&amp;</t>
  </si>
  <si>
    <t>117021G - Psychology Support Allowance - Begum Cakmak - 00 -</t>
  </si>
  <si>
    <t>117021</t>
  </si>
  <si>
    <t>117021G</t>
  </si>
  <si>
    <t>117021-G-00-1030-9000-&amp;&amp;&amp;&amp;&amp;</t>
  </si>
  <si>
    <t>117022-G-00-1030-2100-&amp;&amp;&amp;&amp;&amp;</t>
  </si>
  <si>
    <t>117022G - Charlotte Kelman Studentship - 00 - CMH-IHR PGR St</t>
  </si>
  <si>
    <t>117022</t>
  </si>
  <si>
    <t>117022G</t>
  </si>
  <si>
    <t>117023-R-00-1553-2122-&amp;&amp;&amp;&amp;&amp;</t>
  </si>
  <si>
    <t>117023 - Health and Care Research Wales - 2122</t>
  </si>
  <si>
    <t>117023</t>
  </si>
  <si>
    <t>117023R</t>
  </si>
  <si>
    <t>117024-R-00-1003-2122-&amp;&amp;&amp;&amp;&amp;</t>
  </si>
  <si>
    <t>117024 - National Institute for Health Research (NIHR) - 212</t>
  </si>
  <si>
    <t>117024</t>
  </si>
  <si>
    <t>117024R</t>
  </si>
  <si>
    <t>117024-R-00-1003-9000-&amp;&amp;&amp;&amp;&amp;</t>
  </si>
  <si>
    <t>117024R - How can Family Group Conferences be embedded as 
a</t>
  </si>
  <si>
    <t>117025</t>
  </si>
  <si>
    <t>117025R</t>
  </si>
  <si>
    <t>117025-R-00-2386-2486-&amp;&amp;&amp;&amp;&amp;</t>
  </si>
  <si>
    <t>117025 - Football Association of Wales - 2486</t>
  </si>
  <si>
    <t>117025-R-00-2404-2486-&amp;&amp;&amp;&amp;&amp;</t>
  </si>
  <si>
    <t>117025 - Cardiff Metropoltian University - 2486</t>
  </si>
  <si>
    <t>117026-R-00-1006-2306-&amp;&amp;&amp;&amp;&amp;</t>
  </si>
  <si>
    <t>117026 - Economic and Social Research Council (ESRC) - 2306</t>
  </si>
  <si>
    <t>117026</t>
  </si>
  <si>
    <t>117026R</t>
  </si>
  <si>
    <t>117027-R-00-1009-1286-&amp;&amp;&amp;&amp;&amp;</t>
  </si>
  <si>
    <t>117027 - Medical Research Council (MRC) - 1286</t>
  </si>
  <si>
    <t>117027</t>
  </si>
  <si>
    <t>117027R</t>
  </si>
  <si>
    <t>117027-R-00-1009-1741-&amp;&amp;&amp;&amp;&amp;</t>
  </si>
  <si>
    <t>117027 - Medical Research Council (MRC) - 1741</t>
  </si>
  <si>
    <t>117027-R-00-1009-1923-&amp;&amp;&amp;&amp;&amp;</t>
  </si>
  <si>
    <t>117027 - Medical Research Council (MRC) - 1923</t>
  </si>
  <si>
    <t>117027-R-00-1009-1993-&amp;&amp;&amp;&amp;&amp;</t>
  </si>
  <si>
    <t>117027 - Medical Research Council (MRC) - 1993</t>
  </si>
  <si>
    <t>117027-R-00-1009-2122-&amp;&amp;&amp;&amp;&amp;</t>
  </si>
  <si>
    <t>117027 - Medical Research Council (MRC) - 2122</t>
  </si>
  <si>
    <t>117027-R-00-1009-9000-&amp;&amp;&amp;&amp;&amp;</t>
  </si>
  <si>
    <t>117027R - Developing and Evaluating a Stepped Change Whole-U</t>
  </si>
  <si>
    <t>117028-R-00-1013-1645-&amp;&amp;&amp;&amp;&amp;</t>
  </si>
  <si>
    <t>117028 - Innovate UK - 1645</t>
  </si>
  <si>
    <t>117028</t>
  </si>
  <si>
    <t>117028R</t>
  </si>
  <si>
    <t>117028-R-00-1013-2339-&amp;&amp;&amp;&amp;&amp;</t>
  </si>
  <si>
    <t>117028 - Innovate UK - 2339</t>
  </si>
  <si>
    <t>117029-R-00-2406-1637-&amp;&amp;&amp;&amp;&amp;</t>
  </si>
  <si>
    <t>117029 - ASM Assembly Systems Weymouth Ltd - 1637</t>
  </si>
  <si>
    <t>117029</t>
  </si>
  <si>
    <t>117029R</t>
  </si>
  <si>
    <t>117029-R-00-2406-1984-&amp;&amp;&amp;&amp;&amp;</t>
  </si>
  <si>
    <t>117029 - ASM Assembly Systems Weymouth Ltd - 1984</t>
  </si>
  <si>
    <t>117029-R-00-2406-3057-&amp;&amp;&amp;&amp;&amp;</t>
  </si>
  <si>
    <t>117029 - ASM Assembly Systems Weymouth Ltd - 3057</t>
  </si>
  <si>
    <t>117030-R-00-1019-1637-&amp;&amp;&amp;&amp;&amp;</t>
  </si>
  <si>
    <t>117030 - Met Office - 1637</t>
  </si>
  <si>
    <t>117030</t>
  </si>
  <si>
    <t>117030R</t>
  </si>
  <si>
    <t>117030-R-00-1019-1972-&amp;&amp;&amp;&amp;&amp;</t>
  </si>
  <si>
    <t>117030 - Met Office - 1972</t>
  </si>
  <si>
    <t>117031-R-00-1002-1250-&amp;&amp;&amp;&amp;&amp;</t>
  </si>
  <si>
    <t>117031R - Mooring analysis and design for offshore WEC survi</t>
  </si>
  <si>
    <t>117031</t>
  </si>
  <si>
    <t>117031R</t>
  </si>
  <si>
    <t>117032-R-00-1006-2141-&amp;&amp;&amp;&amp;&amp;</t>
  </si>
  <si>
    <t>117032 - Economic and Social Research Council (ESRC) - 2141</t>
  </si>
  <si>
    <t>117032</t>
  </si>
  <si>
    <t>117032R</t>
  </si>
  <si>
    <t>117033-R-00-1002-2413-&amp;&amp;&amp;&amp;&amp;</t>
  </si>
  <si>
    <t>117033 - Engineering and Physical Sciences Research Council</t>
  </si>
  <si>
    <t>117033</t>
  </si>
  <si>
    <t>117033R</t>
  </si>
  <si>
    <t>117043-G-00-1030-2122-&amp;&amp;&amp;&amp;&amp;</t>
  </si>
  <si>
    <t>117043G - PDA: Amy Webster - 00 - CMH-IHR General</t>
  </si>
  <si>
    <t>117043</t>
  </si>
  <si>
    <t>117043G</t>
  </si>
  <si>
    <t>117044-G-00-1030-3139-&amp;&amp;&amp;&amp;&amp;</t>
  </si>
  <si>
    <t>117044G - PDA: Ines Barraso - 00 - CMH-E3 - Exeter Diabetes</t>
  </si>
  <si>
    <t>117044</t>
  </si>
  <si>
    <t>117044G</t>
  </si>
  <si>
    <t>117045-G-00-1030-3139-&amp;&amp;&amp;&amp;&amp;</t>
  </si>
  <si>
    <t>117045G - PDA: Jack Bowden - 00 - CMH-E3 - Exeter Diabetes R</t>
  </si>
  <si>
    <t>117045</t>
  </si>
  <si>
    <t>117045G</t>
  </si>
  <si>
    <t>117046-G-00-1030-3146-&amp;&amp;&amp;&amp;&amp;</t>
  </si>
  <si>
    <t>117046G - PDA: Peter Turnpenny - 00 - CMH-PGT Genomic Medici</t>
  </si>
  <si>
    <t>117046</t>
  </si>
  <si>
    <t>117046G</t>
  </si>
  <si>
    <t>117047-G-00-1030-2539-&amp;&amp;&amp;&amp;&amp;</t>
  </si>
  <si>
    <t>117047G - PDA: David Studholme - 00 - CLES-Biosciences Strea</t>
  </si>
  <si>
    <t>117047</t>
  </si>
  <si>
    <t>117047G</t>
  </si>
  <si>
    <t>117047-G-00-1030-9000-&amp;&amp;&amp;&amp;&amp;</t>
  </si>
  <si>
    <t>117047G - PDA: David Studholme - 00 - Operating Budget - Bal</t>
  </si>
  <si>
    <t>117048-G-00-1030-2351-&amp;&amp;&amp;&amp;&amp;</t>
  </si>
  <si>
    <t>117048G - James Webb Space Telescope Projects ends Jul 21 -</t>
  </si>
  <si>
    <t>117048</t>
  </si>
  <si>
    <t>117048G</t>
  </si>
  <si>
    <t>117048-G-00-1030-9000-&amp;&amp;&amp;&amp;&amp;</t>
  </si>
  <si>
    <t>117050-R-00-1002-1012-&amp;&amp;&amp;&amp;&amp;</t>
  </si>
  <si>
    <t>117050 - Engineering and Physical Sciences Research Council</t>
  </si>
  <si>
    <t>117050</t>
  </si>
  <si>
    <t>117050R</t>
  </si>
  <si>
    <t>117051-R-00-1972-2122-&amp;&amp;&amp;&amp;&amp;</t>
  </si>
  <si>
    <t>117051R - Review of evidence on implementation in education</t>
  </si>
  <si>
    <t>117051</t>
  </si>
  <si>
    <t>117051R</t>
  </si>
  <si>
    <t>117051-R-00-1972-2353-&amp;&amp;&amp;&amp;&amp;</t>
  </si>
  <si>
    <t>117051 - Education Endowment Foundation - 2353</t>
  </si>
  <si>
    <t>117052-G-00-1030-1969-&amp;&amp;&amp;&amp;&amp;</t>
  </si>
  <si>
    <t>117052G - IOP (Bell-Burnell)- Studentship- Mei Ting Mak- 670</t>
  </si>
  <si>
    <t>117052</t>
  </si>
  <si>
    <t>117052G</t>
  </si>
  <si>
    <t>117052-G-00-2407-1969-&amp;&amp;&amp;&amp;&amp;</t>
  </si>
  <si>
    <t>117053-R-00-1006-2412-&amp;&amp;&amp;&amp;&amp;</t>
  </si>
  <si>
    <t>117053 - Economic and Social Research Council (ESRC) - 2412</t>
  </si>
  <si>
    <t>117053</t>
  </si>
  <si>
    <t>117053R</t>
  </si>
  <si>
    <t>117053-R-00-1739-2412-&amp;&amp;&amp;&amp;&amp;</t>
  </si>
  <si>
    <t>117053 - Devon and Cornwall Police - 2412</t>
  </si>
  <si>
    <t>117054-R-00-1006-1286-&amp;&amp;&amp;&amp;&amp;</t>
  </si>
  <si>
    <t>117054 - Economic and Social Research Council (ESRC) - 1286</t>
  </si>
  <si>
    <t>117054</t>
  </si>
  <si>
    <t>117054R</t>
  </si>
  <si>
    <t>117054-R-00-1006-2122-&amp;&amp;&amp;&amp;&amp;</t>
  </si>
  <si>
    <t>117054 - Economic and Social Research Council (ESRC) - 2122</t>
  </si>
  <si>
    <t>117055-R-00-1001-1226-&amp;&amp;&amp;&amp;&amp;</t>
  </si>
  <si>
    <t>117055 - Natural Environment Research Council (NERC) - 1226</t>
  </si>
  <si>
    <t>117055</t>
  </si>
  <si>
    <t>117055R</t>
  </si>
  <si>
    <t>117055-R-00-1001-2306-&amp;&amp;&amp;&amp;&amp;</t>
  </si>
  <si>
    <t>117055R - Hidden histories of inequality &amp; resilience among</t>
  </si>
  <si>
    <t>117056-R-00-1006-2079-&amp;&amp;&amp;&amp;&amp;</t>
  </si>
  <si>
    <t>117056 - Economic and Social Research Council (ESRC) - 2079</t>
  </si>
  <si>
    <t>117056</t>
  </si>
  <si>
    <t>117056R</t>
  </si>
  <si>
    <t>117057-R-00-1006-2079-&amp;&amp;&amp;&amp;&amp;</t>
  </si>
  <si>
    <t>117057 - Economic and Social Research Council (ESRC) - 2079</t>
  </si>
  <si>
    <t>117057</t>
  </si>
  <si>
    <t>117057R</t>
  </si>
  <si>
    <t>117058-R-00-1013-1354-&amp;&amp;&amp;&amp;&amp;</t>
  </si>
  <si>
    <t>117058R - Lightweighting of Class A finish componentry (Recy</t>
  </si>
  <si>
    <t>117058</t>
  </si>
  <si>
    <t>117058R</t>
  </si>
  <si>
    <t>117058-R-00-1013-1645-&amp;&amp;&amp;&amp;&amp;</t>
  </si>
  <si>
    <t>117058 - Innovate UK - 1645</t>
  </si>
  <si>
    <t>117059-R-00-2408-1637-&amp;&amp;&amp;&amp;&amp;</t>
  </si>
  <si>
    <t>117059 - Vistry Group Plc - 1637</t>
  </si>
  <si>
    <t>117059</t>
  </si>
  <si>
    <t>117059R</t>
  </si>
  <si>
    <t>117059-R-00-2408-1984-&amp;&amp;&amp;&amp;&amp;</t>
  </si>
  <si>
    <t>117059 - Vistry Group Plc - 1984</t>
  </si>
  <si>
    <t>117060-G-00-1515-2236-&amp;&amp;&amp;&amp;&amp;</t>
  </si>
  <si>
    <t>117060G - ESIF - ESF Widening Participation through Skills 2</t>
  </si>
  <si>
    <t>117060</t>
  </si>
  <si>
    <t>117060G</t>
  </si>
  <si>
    <t>117070-G-00-1030-2852-&amp;&amp;&amp;&amp;&amp;</t>
  </si>
  <si>
    <t>117070G - CO Maldives (BIOM4042) - 00 - CLES-DoE Biosciences</t>
  </si>
  <si>
    <t>117070</t>
  </si>
  <si>
    <t>117070G</t>
  </si>
  <si>
    <t>117070-G-00-1030-9000-&amp;&amp;&amp;&amp;&amp;</t>
  </si>
  <si>
    <t>117070G - CO Maldives (BIOM4042) - 00 - Balance Sheet</t>
  </si>
  <si>
    <t>117071-G-00-1016-3478-&amp;&amp;&amp;&amp;&amp;</t>
  </si>
  <si>
    <t>117071G - ERDF UEEZ - Acceleration Programme - 00 - IIB - ER</t>
  </si>
  <si>
    <t>117071</t>
  </si>
  <si>
    <t>117071G</t>
  </si>
  <si>
    <t>118168</t>
  </si>
  <si>
    <t>117072-G-00-1016-3478-&amp;&amp;&amp;&amp;&amp;</t>
  </si>
  <si>
    <t>117072G - ERDF UEEZ - Business Community - 00 - IIB - ERDF U</t>
  </si>
  <si>
    <t>117072</t>
  </si>
  <si>
    <t>117072G</t>
  </si>
  <si>
    <t>117073-G-00-1016-3478-&amp;&amp;&amp;&amp;&amp;</t>
  </si>
  <si>
    <t>117073G - ERDF UEEZ - Technology - 00 - IIB - ERDF UEEZ</t>
  </si>
  <si>
    <t>117073</t>
  </si>
  <si>
    <t>117073G</t>
  </si>
  <si>
    <t>117073-G-00-1016-9000-&amp;&amp;&amp;&amp;&amp;</t>
  </si>
  <si>
    <t>117073G - ERDF UEEZ - Technology - 00 - Balance Sheet</t>
  </si>
  <si>
    <t>117074-G-00-1016-3478-&amp;&amp;&amp;&amp;&amp;</t>
  </si>
  <si>
    <t>117074G - ERDF UEEZ - Marketing - 00 - IIB - ERDF UEEZ</t>
  </si>
  <si>
    <t>117074</t>
  </si>
  <si>
    <t>117074G</t>
  </si>
  <si>
    <t>117075-G-00-1016-3478-&amp;&amp;&amp;&amp;&amp;</t>
  </si>
  <si>
    <t>117075G - ERDF UEEZ - Administration - 00 - IIB - ERDF UEEZ</t>
  </si>
  <si>
    <t>117075</t>
  </si>
  <si>
    <t>117075G</t>
  </si>
  <si>
    <t>117076-R-00-1011-1315-&amp;&amp;&amp;&amp;&amp;</t>
  </si>
  <si>
    <t>117076 - Arts and Humanities Research Council (AHRC) - 1315</t>
  </si>
  <si>
    <t>117076</t>
  </si>
  <si>
    <t>117076R</t>
  </si>
  <si>
    <t>117077-R-00-1007-1181-&amp;&amp;&amp;&amp;&amp;</t>
  </si>
  <si>
    <t>117077 - Royal Society (Government) - 1181</t>
  </si>
  <si>
    <t>117077</t>
  </si>
  <si>
    <t>117077R</t>
  </si>
  <si>
    <t>117078-R-00-1011-2019-&amp;&amp;&amp;&amp;&amp;</t>
  </si>
  <si>
    <t>117078 - Arts and Humanities Research Council (AHRC) - 2019</t>
  </si>
  <si>
    <t>117078</t>
  </si>
  <si>
    <t>117078R</t>
  </si>
  <si>
    <t>117079-R-00-1009-1572-&amp;&amp;&amp;&amp;&amp;</t>
  </si>
  <si>
    <t>117079 - Medical Research Council (MRC) - 1572</t>
  </si>
  <si>
    <t>117079</t>
  </si>
  <si>
    <t>117079R</t>
  </si>
  <si>
    <t>117079-R-00-1009-1755-&amp;&amp;&amp;&amp;&amp;</t>
  </si>
  <si>
    <t>117079 - Medical Research Council (MRC) - 1755</t>
  </si>
  <si>
    <t>117080-R-00-1025-3057-&amp;&amp;&amp;&amp;&amp;</t>
  </si>
  <si>
    <t>117080 - Philanthropic Donation - 3057</t>
  </si>
  <si>
    <t>117080</t>
  </si>
  <si>
    <t>117080R</t>
  </si>
  <si>
    <t>117080-R-00-2416-3057-&amp;&amp;&amp;&amp;&amp;</t>
  </si>
  <si>
    <t>117080R - Effective Strategies to Debunk False Claims on Soc</t>
  </si>
  <si>
    <t>117081-R-00-1211-1572-&amp;&amp;&amp;&amp;&amp;</t>
  </si>
  <si>
    <t>117081 - University College London (UCL) - 1572</t>
  </si>
  <si>
    <t>117081</t>
  </si>
  <si>
    <t>117081R</t>
  </si>
  <si>
    <t>117082-R-00-1006-2306-&amp;&amp;&amp;&amp;&amp;</t>
  </si>
  <si>
    <t>117082 - Economic and Social Research Council (ESRC) - 2306</t>
  </si>
  <si>
    <t>117082</t>
  </si>
  <si>
    <t>117082R</t>
  </si>
  <si>
    <t>117082-R-01-1006-2306-&amp;&amp;&amp;&amp;&amp;</t>
  </si>
  <si>
    <t>117082-R-02-1006-2306-&amp;&amp;&amp;&amp;&amp;</t>
  </si>
  <si>
    <t>117082-R-03-1006-2306-&amp;&amp;&amp;&amp;&amp;</t>
  </si>
  <si>
    <t>117082-R-04-1006-2306-&amp;&amp;&amp;&amp;&amp;</t>
  </si>
  <si>
    <t>117082-R-05-1006-2306-&amp;&amp;&amp;&amp;&amp;</t>
  </si>
  <si>
    <t>117082-R-06-1006-2306-&amp;&amp;&amp;&amp;&amp;</t>
  </si>
  <si>
    <t>117082-R-07-1006-2306-&amp;&amp;&amp;&amp;&amp;</t>
  </si>
  <si>
    <t>117082-R-08-1006-2306-&amp;&amp;&amp;&amp;&amp;</t>
  </si>
  <si>
    <t>117082-R-09-1006-2306-&amp;&amp;&amp;&amp;&amp;</t>
  </si>
  <si>
    <t>117082-R-10-1006-2306-&amp;&amp;&amp;&amp;&amp;</t>
  </si>
  <si>
    <t>117082-R-11-1006-2306-&amp;&amp;&amp;&amp;&amp;</t>
  </si>
  <si>
    <t>117082R - ESRC IAA2 Festival of Science - Year 3 - Economic</t>
  </si>
  <si>
    <t>117083-R-00-1006-2306-&amp;&amp;&amp;&amp;&amp;</t>
  </si>
  <si>
    <t>117083 - Economic and Social Research Council (ESRC) - 2306</t>
  </si>
  <si>
    <t>117083</t>
  </si>
  <si>
    <t>117083R</t>
  </si>
  <si>
    <t>117083-R-01-1006-2306-&amp;&amp;&amp;&amp;&amp;</t>
  </si>
  <si>
    <t>117083-R-02-1006-2306-&amp;&amp;&amp;&amp;&amp;</t>
  </si>
  <si>
    <t>117083-R-03-1006-2306-&amp;&amp;&amp;&amp;&amp;</t>
  </si>
  <si>
    <t>117083-R-04-1006-2306-&amp;&amp;&amp;&amp;&amp;</t>
  </si>
  <si>
    <t>117083-R-05-1006-2306-&amp;&amp;&amp;&amp;&amp;</t>
  </si>
  <si>
    <t>117083-R-06-1006-2306-&amp;&amp;&amp;&amp;&amp;</t>
  </si>
  <si>
    <t>117083-R-07-1006-2306-&amp;&amp;&amp;&amp;&amp;</t>
  </si>
  <si>
    <t>117083-R-08-1006-2306-&amp;&amp;&amp;&amp;&amp;</t>
  </si>
  <si>
    <t>117083-R-09-1006-2306-&amp;&amp;&amp;&amp;&amp;</t>
  </si>
  <si>
    <t>117083-R-10-1006-2306-&amp;&amp;&amp;&amp;&amp;</t>
  </si>
  <si>
    <t>117093-G-00-1030-3137-&amp;&amp;&amp;&amp;&amp;</t>
  </si>
  <si>
    <t>117093G - CMM Bench Fees - 00 - CLES-CMM Biosciences Exeter</t>
  </si>
  <si>
    <t>117093</t>
  </si>
  <si>
    <t>117093G</t>
  </si>
  <si>
    <t>117094-G-00-1030-3137-&amp;&amp;&amp;&amp;&amp;</t>
  </si>
  <si>
    <t>117094G - Relocation - Diana Tamayo - 00 - CLES-CMM Bioscien</t>
  </si>
  <si>
    <t>117094</t>
  </si>
  <si>
    <t>117094G</t>
  </si>
  <si>
    <t>117094-G-00-1030-9000-&amp;&amp;&amp;&amp;&amp;</t>
  </si>
  <si>
    <t>117094G - Relocation - Diana Tamayo - 00 - Balance Sheet</t>
  </si>
  <si>
    <t>117095-G-00-1030-2539-&amp;&amp;&amp;&amp;&amp;</t>
  </si>
  <si>
    <t>117095G - PDA: Martin Schuster - 00 - CLES-Biosciences Strea</t>
  </si>
  <si>
    <t>117095</t>
  </si>
  <si>
    <t>117095G</t>
  </si>
  <si>
    <t>117095-G-00-1030-9000-&amp;&amp;&amp;&amp;&amp;</t>
  </si>
  <si>
    <t>117095G - PDA: Martin Schuster - 00 - Operating Budget - Bal</t>
  </si>
  <si>
    <t>117096-G-00-1030-2539-&amp;&amp;&amp;&amp;&amp;</t>
  </si>
  <si>
    <t>117096G - PDA: Sreedhar Kilaru - 00 - CLES-Biosciences Strea</t>
  </si>
  <si>
    <t>117096</t>
  </si>
  <si>
    <t>117096G</t>
  </si>
  <si>
    <t>117096-G-00-1030-9000-&amp;&amp;&amp;&amp;&amp;</t>
  </si>
  <si>
    <t>117096G - PDA: Sreedhar Kilaru - 00 - Operating Budget - Bal</t>
  </si>
  <si>
    <t>117097-G-00-1030-2239-&amp;&amp;&amp;&amp;&amp;</t>
  </si>
  <si>
    <t>117097G - Relocation: Megha Mehta end date Apr 23 - 00 - CEM</t>
  </si>
  <si>
    <t>117097</t>
  </si>
  <si>
    <t>117097G</t>
  </si>
  <si>
    <t>117097-G-00-1030-9000-&amp;&amp;&amp;&amp;&amp;</t>
  </si>
  <si>
    <t>117097G - Relocation: Megha Mehta end date Apr 23 - 00 - Bal</t>
  </si>
  <si>
    <t>117098-G-00-1030-2239-&amp;&amp;&amp;&amp;&amp;</t>
  </si>
  <si>
    <t>117098G - Relocation: Ahmad Galadanci end date Apr 23 - 00 -</t>
  </si>
  <si>
    <t>117098</t>
  </si>
  <si>
    <t>117098G</t>
  </si>
  <si>
    <t>117098-G-00-1030-9000-&amp;&amp;&amp;&amp;&amp;</t>
  </si>
  <si>
    <t>117099-G-00-1030-2976-&amp;&amp;&amp;&amp;&amp;</t>
  </si>
  <si>
    <t>117099G - HUMS Res All:Aqeel Abdullah - 00 - HUMS-English-Re</t>
  </si>
  <si>
    <t>117099</t>
  </si>
  <si>
    <t>117099G</t>
  </si>
  <si>
    <t>117099-G-00-1030-9000-&amp;&amp;&amp;&amp;&amp;</t>
  </si>
  <si>
    <t>117099G - HUMS Res All:Aqeel Abdullah - 00 - Balance Sheet</t>
  </si>
  <si>
    <t>117100-G-00-1756-1742-&amp;&amp;&amp;&amp;&amp;</t>
  </si>
  <si>
    <t>117100G - China Scholarship Council Studentships 2021/22 - 0</t>
  </si>
  <si>
    <t>117100</t>
  </si>
  <si>
    <t>117100G</t>
  </si>
  <si>
    <t>117101-G-00-2409-1742-&amp;&amp;&amp;&amp;&amp;</t>
  </si>
  <si>
    <t>117101G - UKRI International Waivers 2021/22 - 00 - Corporat</t>
  </si>
  <si>
    <t>117101</t>
  </si>
  <si>
    <t>117101G</t>
  </si>
  <si>
    <t>117102-G-00-1025-1041-&amp;&amp;&amp;&amp;&amp;</t>
  </si>
  <si>
    <t>117102G - Matthew Smith - Diamond Jubilee - GED Studentship</t>
  </si>
  <si>
    <t>117102</t>
  </si>
  <si>
    <t>117102G</t>
  </si>
  <si>
    <t>117103-G-00-1030-2549-&amp;&amp;&amp;&amp;&amp;</t>
  </si>
  <si>
    <t>117103G - MbyRes Nikki Clear 700056640 Ends Jun 2022 - 00 -</t>
  </si>
  <si>
    <t>117103</t>
  </si>
  <si>
    <t>117103G</t>
  </si>
  <si>
    <t>117104-R-00-1002-1157-&amp;&amp;&amp;&amp;&amp;</t>
  </si>
  <si>
    <t>117104 - Engineering and Physical Sciences Research Council</t>
  </si>
  <si>
    <t>117104</t>
  </si>
  <si>
    <t>117104R</t>
  </si>
  <si>
    <t>117104-R-00-1002-1645-&amp;&amp;&amp;&amp;&amp;</t>
  </si>
  <si>
    <t>117104-R-00-1002-1895-&amp;&amp;&amp;&amp;&amp;</t>
  </si>
  <si>
    <t>117105-R-00-1010-2206-&amp;&amp;&amp;&amp;&amp;</t>
  </si>
  <si>
    <t>117105 - Wellcome Trust - 2206</t>
  </si>
  <si>
    <t>117105</t>
  </si>
  <si>
    <t>117105R</t>
  </si>
  <si>
    <t>117105-R-01-1010-2206-&amp;&amp;&amp;&amp;&amp;</t>
  </si>
  <si>
    <t>117105-R-02-1010-2206-&amp;&amp;&amp;&amp;&amp;</t>
  </si>
  <si>
    <t>117105-R-03-1010-2206-&amp;&amp;&amp;&amp;&amp;</t>
  </si>
  <si>
    <t>117105-R-04-1010-2206-&amp;&amp;&amp;&amp;&amp;</t>
  </si>
  <si>
    <t>117105-R-05-1010-2206-&amp;&amp;&amp;&amp;&amp;</t>
  </si>
  <si>
    <t>117105-R-06-1010-2206-&amp;&amp;&amp;&amp;&amp;</t>
  </si>
  <si>
    <t>117107-R-00-1009-3143-&amp;&amp;&amp;&amp;&amp;</t>
  </si>
  <si>
    <t>117107R - Medical Research Council Centre for Medical Mycolo</t>
  </si>
  <si>
    <t>117107</t>
  </si>
  <si>
    <t>117107R</t>
  </si>
  <si>
    <t>117107-R-00-1009-3149-&amp;&amp;&amp;&amp;&amp;</t>
  </si>
  <si>
    <t>117107 - Medical Research Council (MRC) - 3149</t>
  </si>
  <si>
    <t>117108-R-00-1211-1645-&amp;&amp;&amp;&amp;&amp;</t>
  </si>
  <si>
    <t>117108 - University College London (UCL) - 1645</t>
  </si>
  <si>
    <t>117108</t>
  </si>
  <si>
    <t>117108R</t>
  </si>
  <si>
    <t>117108-R-00-1211-2122-&amp;&amp;&amp;&amp;&amp;</t>
  </si>
  <si>
    <t>117108R - Hierarchical Effects of Mineralisation on Collagen</t>
  </si>
  <si>
    <t>117109-R-00-1002-1157-&amp;&amp;&amp;&amp;&amp;</t>
  </si>
  <si>
    <t>117109 - Engineering and Physical Sciences Research Council</t>
  </si>
  <si>
    <t>117109</t>
  </si>
  <si>
    <t>117109R</t>
  </si>
  <si>
    <t>117109-R-00-1002-1181-&amp;&amp;&amp;&amp;&amp;</t>
  </si>
  <si>
    <t>117109-R-00-1002-1637-&amp;&amp;&amp;&amp;&amp;</t>
  </si>
  <si>
    <t>117109-R-00-1002-1645-&amp;&amp;&amp;&amp;&amp;</t>
  </si>
  <si>
    <t>117110-R-00-2411-2122-&amp;&amp;&amp;&amp;&amp;</t>
  </si>
  <si>
    <t>117110 - NHS Norfolk and Waveney CCG - 2122</t>
  </si>
  <si>
    <t>117110</t>
  </si>
  <si>
    <t>117110R</t>
  </si>
  <si>
    <t>117111-R-00-2410-2271-&amp;&amp;&amp;&amp;&amp;</t>
  </si>
  <si>
    <t>117111 - Rainforest Trust - 2271</t>
  </si>
  <si>
    <t>117111</t>
  </si>
  <si>
    <t>117111R</t>
  </si>
  <si>
    <t>117112-R-00-1010-1645-&amp;&amp;&amp;&amp;&amp;</t>
  </si>
  <si>
    <t>117112 - Wellcome Trust - 1645</t>
  </si>
  <si>
    <t>117112</t>
  </si>
  <si>
    <t>117112R</t>
  </si>
  <si>
    <t>117122-G-00-1030-3479-&amp;&amp;&amp;&amp;&amp;</t>
  </si>
  <si>
    <t>117122G - CMH IP development - 00 - CMH - Entrepreneurs in R</t>
  </si>
  <si>
    <t>117122</t>
  </si>
  <si>
    <t>117122G</t>
  </si>
  <si>
    <t>117122-G-00-1030-9000-&amp;&amp;&amp;&amp;&amp;</t>
  </si>
  <si>
    <t>117122G - CMH IP development - 00 - Balance Sheet</t>
  </si>
  <si>
    <t>117123-R-00-1010-2206-&amp;&amp;&amp;&amp;&amp;</t>
  </si>
  <si>
    <t>117123 - Wellcome Trust - 2206</t>
  </si>
  <si>
    <t>117123</t>
  </si>
  <si>
    <t>117123R</t>
  </si>
  <si>
    <t>117124</t>
  </si>
  <si>
    <t>117124G</t>
  </si>
  <si>
    <t>117124-G-00-1001-1969-&amp;&amp;&amp;&amp;&amp;</t>
  </si>
  <si>
    <t>117124G - NERC DTP - REPs awarded 2021 - 00 - Natural Enviro</t>
  </si>
  <si>
    <t>117124-G-00-1001-2275-&amp;&amp;&amp;&amp;&amp;</t>
  </si>
  <si>
    <t>117124G - NERC DTP - REPs awarded 2021 - Natural Environment</t>
  </si>
  <si>
    <t>117124-G-00-1001-2548-&amp;&amp;&amp;&amp;&amp;</t>
  </si>
  <si>
    <t>117124G - NERC DTP - REP 2021 - Haruka Senda - Natural Envir</t>
  </si>
  <si>
    <t>117124-G-00-1001-2556-&amp;&amp;&amp;&amp;&amp;</t>
  </si>
  <si>
    <t>117124-G-01-1001-1572-&amp;&amp;&amp;&amp;&amp;</t>
  </si>
  <si>
    <t>117124-G-01-1001-1969-&amp;&amp;&amp;&amp;&amp;</t>
  </si>
  <si>
    <t>117124-G-01-1001-2275-&amp;&amp;&amp;&amp;&amp;</t>
  </si>
  <si>
    <t>117124-G-01-1001-2548-&amp;&amp;&amp;&amp;&amp;</t>
  </si>
  <si>
    <t>117124-G-01-1001-2556-&amp;&amp;&amp;&amp;&amp;</t>
  </si>
  <si>
    <t>117124-G-02-1001-1572-&amp;&amp;&amp;&amp;&amp;</t>
  </si>
  <si>
    <t>117124-G-02-1001-1969-&amp;&amp;&amp;&amp;&amp;</t>
  </si>
  <si>
    <t>117124-G-02-1001-2275-&amp;&amp;&amp;&amp;&amp;</t>
  </si>
  <si>
    <t>117124-G-02-1001-2548-&amp;&amp;&amp;&amp;&amp;</t>
  </si>
  <si>
    <t>117124-G-02-1001-2556-&amp;&amp;&amp;&amp;&amp;</t>
  </si>
  <si>
    <t>117124-G-03-1001-1572-&amp;&amp;&amp;&amp;&amp;</t>
  </si>
  <si>
    <t>117124-G-03-1001-1969-&amp;&amp;&amp;&amp;&amp;</t>
  </si>
  <si>
    <t>117124-G-03-1001-2275-&amp;&amp;&amp;&amp;&amp;</t>
  </si>
  <si>
    <t>117124-G-03-1001-2548-&amp;&amp;&amp;&amp;&amp;</t>
  </si>
  <si>
    <t>117124-G-03-1001-2556-&amp;&amp;&amp;&amp;&amp;</t>
  </si>
  <si>
    <t>117124-G-04-1001-1572-&amp;&amp;&amp;&amp;&amp;</t>
  </si>
  <si>
    <t>117124-G-04-1001-1969-&amp;&amp;&amp;&amp;&amp;</t>
  </si>
  <si>
    <t>117124G - NERC DTP - REPs awarded 2021 - 04 - Natural Enviro</t>
  </si>
  <si>
    <t>117124-G-04-1001-2275-&amp;&amp;&amp;&amp;&amp;</t>
  </si>
  <si>
    <t>117124-G-04-1001-2548-&amp;&amp;&amp;&amp;&amp;</t>
  </si>
  <si>
    <t>117124-G-04-1001-2556-&amp;&amp;&amp;&amp;&amp;</t>
  </si>
  <si>
    <t>117125-R-00-1108-1478-&amp;&amp;&amp;&amp;&amp;</t>
  </si>
  <si>
    <t>117125 - Torbay Medical Research Fund - 1478</t>
  </si>
  <si>
    <t>117125</t>
  </si>
  <si>
    <t>117125R</t>
  </si>
  <si>
    <t>117125-R-00-1108-9000-&amp;&amp;&amp;&amp;&amp;</t>
  </si>
  <si>
    <t>117125R - Understanding the high numbers of children in stat</t>
  </si>
  <si>
    <t>117126-G-00-1030-1986-&amp;&amp;&amp;&amp;&amp;</t>
  </si>
  <si>
    <t>Alumni Annual Fund Workshop - Compassion and Education’ and</t>
  </si>
  <si>
    <t>117126</t>
  </si>
  <si>
    <t>117126G</t>
  </si>
  <si>
    <t>117136-G-00-1030-2215-&amp;&amp;&amp;&amp;&amp;</t>
  </si>
  <si>
    <t>117136G - Psychology Support Allowance - Sakir Yilmaz - 00 -</t>
  </si>
  <si>
    <t>117136</t>
  </si>
  <si>
    <t>117136G</t>
  </si>
  <si>
    <t>117136-G-00-1030-9000-&amp;&amp;&amp;&amp;&amp;</t>
  </si>
  <si>
    <t>117137-G-00-1030-2215-&amp;&amp;&amp;&amp;&amp;</t>
  </si>
  <si>
    <t>117137G - Psychology Support Allowance - Toby Johnson - 00 -</t>
  </si>
  <si>
    <t>117137</t>
  </si>
  <si>
    <t>117137G</t>
  </si>
  <si>
    <t>117137-G-00-1030-9000-&amp;&amp;&amp;&amp;&amp;</t>
  </si>
  <si>
    <t>117138-G-00-1030-2533-&amp;&amp;&amp;&amp;&amp;</t>
  </si>
  <si>
    <t>117138G - CMH New Starter Quarantine costs - 00 - CMH-DCO Co</t>
  </si>
  <si>
    <t>117138</t>
  </si>
  <si>
    <t>117138G</t>
  </si>
  <si>
    <t>117138-G-00-1030-9000-&amp;&amp;&amp;&amp;&amp;</t>
  </si>
  <si>
    <t>117138G - CMH New Starter Quarantine costs - 00 - Balance Sh</t>
  </si>
  <si>
    <t>117139-G-00-1582-2885-&amp;&amp;&amp;&amp;&amp;</t>
  </si>
  <si>
    <t>117139G - PID 239006 Gilead Sciences Europe Ltd - 00 - CLES-</t>
  </si>
  <si>
    <t>117139</t>
  </si>
  <si>
    <t>117139G</t>
  </si>
  <si>
    <t>117140-G-00-1582-2885-&amp;&amp;&amp;&amp;&amp;</t>
  </si>
  <si>
    <t>117140G - PID 244536 Thermolife International - 00 - CLES-Co</t>
  </si>
  <si>
    <t>117140</t>
  </si>
  <si>
    <t>117140G</t>
  </si>
  <si>
    <t>117141-G-00-1030-1825-&amp;&amp;&amp;&amp;&amp;</t>
  </si>
  <si>
    <t>117141G - Res Allow:Stephanie Dropulijic - 00 - SSIS-DoR Law</t>
  </si>
  <si>
    <t>117141</t>
  </si>
  <si>
    <t>117141G</t>
  </si>
  <si>
    <t>117141-G-00-1030-9000-&amp;&amp;&amp;&amp;&amp;</t>
  </si>
  <si>
    <t>117141G - Res Allow:Stephanie Dropulijic - 00 - Balance Shee</t>
  </si>
  <si>
    <t>117142-G-00-1030-2239-&amp;&amp;&amp;&amp;&amp;</t>
  </si>
  <si>
    <t>117142G - Relocation: R Haywood end date Apr 22 - 00 - CEMPS</t>
  </si>
  <si>
    <t>117142</t>
  </si>
  <si>
    <t>117142G</t>
  </si>
  <si>
    <t>117142-G-00-1030-9000-&amp;&amp;&amp;&amp;&amp;</t>
  </si>
  <si>
    <t>117142G - Relocation: R Haywood end date Apr 22 - 00 - Balan</t>
  </si>
  <si>
    <t>117143-G-00-1030-2416-&amp;&amp;&amp;&amp;&amp;</t>
  </si>
  <si>
    <t>117143G - PDA: Andreas Wihler - 00 - UEBS-Management Studies</t>
  </si>
  <si>
    <t>117143</t>
  </si>
  <si>
    <t>117143G</t>
  </si>
  <si>
    <t>117143-G-00-1030-9000-&amp;&amp;&amp;&amp;&amp;</t>
  </si>
  <si>
    <t>117143G - PDA: Andreas Wihler - 00 - Balance Sheet</t>
  </si>
  <si>
    <t>117145-G-00-1030-2416-&amp;&amp;&amp;&amp;&amp;</t>
  </si>
  <si>
    <t>117145G - UEBS Seed Fund Award C Emery - 00 - UEBS-Managemen</t>
  </si>
  <si>
    <t>117145</t>
  </si>
  <si>
    <t>117145G</t>
  </si>
  <si>
    <t>117145-G-00-1030-9000-&amp;&amp;&amp;&amp;&amp;</t>
  </si>
  <si>
    <t>117145G - UEBS Seed Fund Award C Emery - 00 - Balance Sheet</t>
  </si>
  <si>
    <t>117146-G-00-1030-1786-&amp;&amp;&amp;&amp;&amp;</t>
  </si>
  <si>
    <t>117146G - Relocation: Leroy White - 00 - UEBS-Recruitment</t>
  </si>
  <si>
    <t>117146</t>
  </si>
  <si>
    <t>117146G</t>
  </si>
  <si>
    <t>117146-G-00-1030-9000-&amp;&amp;&amp;&amp;&amp;</t>
  </si>
  <si>
    <t>117146G - Relocation: Leroy White - 00 - Balance Sheet</t>
  </si>
  <si>
    <t>117147-G-00-1582-2885-&amp;&amp;&amp;&amp;&amp;</t>
  </si>
  <si>
    <t>117147G - PID 242632 Ivy Farm Technologies Limited - 00 - CL</t>
  </si>
  <si>
    <t>117147</t>
  </si>
  <si>
    <t>117147G</t>
  </si>
  <si>
    <t>117147-G-00-1582-9000-&amp;&amp;&amp;&amp;&amp;</t>
  </si>
  <si>
    <t>117147G - PID 242632 Ivy Farm Technologies Limited - 00 - Ba</t>
  </si>
  <si>
    <t>117150-R-00-1019-1972-&amp;&amp;&amp;&amp;&amp;</t>
  </si>
  <si>
    <t>117150 - Met Office - 1972</t>
  </si>
  <si>
    <t>117150</t>
  </si>
  <si>
    <t>117150R</t>
  </si>
  <si>
    <t>117151-R-00-1000-2353-&amp;&amp;&amp;&amp;&amp;</t>
  </si>
  <si>
    <t>117151 - European Commission - 2353</t>
  </si>
  <si>
    <t>117151</t>
  </si>
  <si>
    <t>117151R</t>
  </si>
  <si>
    <t>117152-R-00-1003-2122-&amp;&amp;&amp;&amp;&amp;</t>
  </si>
  <si>
    <t>117152 - National Institute for Health Research (NIHR) - 212</t>
  </si>
  <si>
    <t>117152</t>
  </si>
  <si>
    <t>117152R</t>
  </si>
  <si>
    <t>117153-R-00-2002-2486-&amp;&amp;&amp;&amp;&amp;</t>
  </si>
  <si>
    <t>117153 - Pukka Herbs Ltd - 2486</t>
  </si>
  <si>
    <t>117153</t>
  </si>
  <si>
    <t>117153R</t>
  </si>
  <si>
    <t>117154-R-00-1841-2186-&amp;&amp;&amp;&amp;&amp;</t>
  </si>
  <si>
    <t>117154 - Deutsche Forschungsgemeinschaft (DFG) - 2186</t>
  </si>
  <si>
    <t>117154</t>
  </si>
  <si>
    <t>117154R</t>
  </si>
  <si>
    <t>117155-R-00-1282-1250-&amp;&amp;&amp;&amp;&amp;</t>
  </si>
  <si>
    <t>117155 - Royal Academy of Engineering (RAE) - 1250</t>
  </si>
  <si>
    <t>117155</t>
  </si>
  <si>
    <t>117155R</t>
  </si>
  <si>
    <t>117156-R-00-1025-2122-&amp;&amp;&amp;&amp;&amp;</t>
  </si>
  <si>
    <t>117156 - Philanthropic Donation - 2122</t>
  </si>
  <si>
    <t>117156</t>
  </si>
  <si>
    <t>117156R</t>
  </si>
  <si>
    <t>117156-R-00-1025-2486-&amp;&amp;&amp;&amp;&amp;</t>
  </si>
  <si>
    <t>117156R - Oral microbiome – diet, interactions and cognitive</t>
  </si>
  <si>
    <t>117158-R-00-1258-1755-&amp;&amp;&amp;&amp;&amp;</t>
  </si>
  <si>
    <t>117158 - UCB Pharma SA - 1755</t>
  </si>
  <si>
    <t>117158</t>
  </si>
  <si>
    <t>117158R</t>
  </si>
  <si>
    <t>117159-R-00-1001-1388-&amp;&amp;&amp;&amp;&amp;</t>
  </si>
  <si>
    <t>117159 - Natural Environment Research Council (NERC) - 1388</t>
  </si>
  <si>
    <t>117159</t>
  </si>
  <si>
    <t>117159R</t>
  </si>
  <si>
    <t>117160-R-00-1314-1923-&amp;&amp;&amp;&amp;&amp;</t>
  </si>
  <si>
    <t>117160 - St Lukes College Foundation - 1923</t>
  </si>
  <si>
    <t>117160</t>
  </si>
  <si>
    <t>117160R</t>
  </si>
  <si>
    <t>117161-R-00-1347-1755-&amp;&amp;&amp;&amp;&amp;</t>
  </si>
  <si>
    <t>117161 - Northcott Devon Medical Foundation - 1755</t>
  </si>
  <si>
    <t>117161</t>
  </si>
  <si>
    <t>117161R</t>
  </si>
  <si>
    <t>117161-R-00-1347-3143-&amp;&amp;&amp;&amp;&amp;</t>
  </si>
  <si>
    <t>117161 - Northcott Devon Medical Foundation - 3143</t>
  </si>
  <si>
    <t>117163-R-00-1000-1973-&amp;&amp;&amp;&amp;&amp;</t>
  </si>
  <si>
    <t>117163 - European Commission - 1973</t>
  </si>
  <si>
    <t>117163</t>
  </si>
  <si>
    <t>117163R</t>
  </si>
  <si>
    <t>117164-R-00-1232-1755-&amp;&amp;&amp;&amp;&amp;</t>
  </si>
  <si>
    <t>117164 - Diabetes Research and Wellness Foundation - 1755</t>
  </si>
  <si>
    <t>117164</t>
  </si>
  <si>
    <t>117164R</t>
  </si>
  <si>
    <t>117165-R-00-1085-1755-&amp;&amp;&amp;&amp;&amp;</t>
  </si>
  <si>
    <t>117165R - Sinead McDonagh ARUK SW network centre 2020-21 - A</t>
  </si>
  <si>
    <t>117165</t>
  </si>
  <si>
    <t>117165R</t>
  </si>
  <si>
    <t>117165-R-00-1085-2122-&amp;&amp;&amp;&amp;&amp;</t>
  </si>
  <si>
    <t>117165 - Alzheimer´s Research UK - 2122</t>
  </si>
  <si>
    <t>117166-R-00-1272-1572-&amp;&amp;&amp;&amp;&amp;</t>
  </si>
  <si>
    <t>117166 - Public Health England - 1572</t>
  </si>
  <si>
    <t>117166</t>
  </si>
  <si>
    <t>117166R</t>
  </si>
  <si>
    <t>117166-R-00-1272-2271-&amp;&amp;&amp;&amp;&amp;</t>
  </si>
  <si>
    <t>117166 - Public Health England - 2271</t>
  </si>
  <si>
    <t>117167-R-00-1232-1755-&amp;&amp;&amp;&amp;&amp;</t>
  </si>
  <si>
    <t>117167 - Diabetes Research and Wellness Foundation - 1755</t>
  </si>
  <si>
    <t>117167</t>
  </si>
  <si>
    <t>117167R</t>
  </si>
  <si>
    <t>117172-G-00-2145-1680-&amp;&amp;&amp;&amp;&amp;</t>
  </si>
  <si>
    <t>117172G - GF2-015 Bergmiller - 00 - RS - GW4</t>
  </si>
  <si>
    <t>117172</t>
  </si>
  <si>
    <t>117172G</t>
  </si>
  <si>
    <t>117173-G-00-2145-1680-&amp;&amp;&amp;&amp;&amp;</t>
  </si>
  <si>
    <t>117173G - GF2-016 Evans - 00 - RS - GW4</t>
  </si>
  <si>
    <t>117173</t>
  </si>
  <si>
    <t>117173G</t>
  </si>
  <si>
    <t>117174-G-00-2145-1680-&amp;&amp;&amp;&amp;&amp;</t>
  </si>
  <si>
    <t>117174G - GF2-004 Witton - 00 - RS - GW4</t>
  </si>
  <si>
    <t>117174</t>
  </si>
  <si>
    <t>117174G</t>
  </si>
  <si>
    <t>117175-G-00-1030-2239-&amp;&amp;&amp;&amp;&amp;</t>
  </si>
  <si>
    <t>117175G - Relocation: M Moshfeghi end date Apr 23 - 00 - CEM</t>
  </si>
  <si>
    <t>117175</t>
  </si>
  <si>
    <t>117175G</t>
  </si>
  <si>
    <t>117176-G-00-1030-3137-&amp;&amp;&amp;&amp;&amp;</t>
  </si>
  <si>
    <t>117176G - Relocation: Mubashsir Rasheed - 00 - CLES-CMM Bios</t>
  </si>
  <si>
    <t>117176</t>
  </si>
  <si>
    <t>117176G</t>
  </si>
  <si>
    <t>117178-G-00-1030-2953-&amp;&amp;&amp;&amp;&amp;</t>
  </si>
  <si>
    <t>117178G - Open Market Masterclass - 00 - UEBS-Circular Econo</t>
  </si>
  <si>
    <t>117178</t>
  </si>
  <si>
    <t>117178G</t>
  </si>
  <si>
    <t>117179-G-00-1030-1041-&amp;&amp;&amp;&amp;&amp;</t>
  </si>
  <si>
    <t>117179G - Annika Jaitner Studentship - 00 - CMH-IBCS PGR Stu</t>
  </si>
  <si>
    <t>117179</t>
  </si>
  <si>
    <t>117179G</t>
  </si>
  <si>
    <t>117180-G-00-1030-3082-&amp;&amp;&amp;&amp;&amp;</t>
  </si>
  <si>
    <t>117180G - I-Weld - 00 - CMH-Central College</t>
  </si>
  <si>
    <t>117180</t>
  </si>
  <si>
    <t>117180G</t>
  </si>
  <si>
    <t>117180-G-00-1030-3479-&amp;&amp;&amp;&amp;&amp;</t>
  </si>
  <si>
    <t>117180G - I-Weld - 00 - Operating Budget - CMH - Entrepreneu</t>
  </si>
  <si>
    <t>117180-G-00-1030-9000-&amp;&amp;&amp;&amp;&amp;</t>
  </si>
  <si>
    <t>117180G - I-Weld - 00 - Balance Sheet</t>
  </si>
  <si>
    <t>117182-R-00-1001-1755-&amp;&amp;&amp;&amp;&amp;</t>
  </si>
  <si>
    <t>117182 - Natural Environment Research Council (NERC) - 1755</t>
  </si>
  <si>
    <t>117182</t>
  </si>
  <si>
    <t>117182R</t>
  </si>
  <si>
    <t>117183</t>
  </si>
  <si>
    <t>117183G</t>
  </si>
  <si>
    <t>117183-G-00-1011-2552-&amp;&amp;&amp;&amp;&amp;</t>
  </si>
  <si>
    <t>117183G - AHRC SWWDTP, Ananthanarayana Bharath, 710047249 -</t>
  </si>
  <si>
    <t>117183-G-09-1011-2552-&amp;&amp;&amp;&amp;&amp;</t>
  </si>
  <si>
    <t>117183-G-10-1011-2552-&amp;&amp;&amp;&amp;&amp;</t>
  </si>
  <si>
    <t>117184-R-00-1715-2412-&amp;&amp;&amp;&amp;&amp;</t>
  </si>
  <si>
    <t>117184 - Foundation for the Sociology of Health and Illness</t>
  </si>
  <si>
    <t>117184</t>
  </si>
  <si>
    <t>117184R</t>
  </si>
  <si>
    <t>117185-R-00-1003-1478-&amp;&amp;&amp;&amp;&amp;</t>
  </si>
  <si>
    <t>117185 - National Institute for Health Research (NIHR) - 147</t>
  </si>
  <si>
    <t>117185</t>
  </si>
  <si>
    <t>117185R</t>
  </si>
  <si>
    <t>117185-R-00-1003-2122-&amp;&amp;&amp;&amp;&amp;</t>
  </si>
  <si>
    <t>117185 - National Institute for Health Research (NIHR) - 212</t>
  </si>
  <si>
    <t>117186-R-00-1002-1755-&amp;&amp;&amp;&amp;&amp;</t>
  </si>
  <si>
    <t>117186 - Engineering and Physical Sciences Research Council</t>
  </si>
  <si>
    <t>117186</t>
  </si>
  <si>
    <t>117186R</t>
  </si>
  <si>
    <t>117187</t>
  </si>
  <si>
    <t>117187G</t>
  </si>
  <si>
    <t>117187-G-00-1011-2340-&amp;&amp;&amp;&amp;&amp;</t>
  </si>
  <si>
    <t>117187G - AHRC CDP Studentship Gupta, Shreya 710066062 - 00</t>
  </si>
  <si>
    <t>117188</t>
  </si>
  <si>
    <t>117188G</t>
  </si>
  <si>
    <t>117188-G-00-1011-2104-&amp;&amp;&amp;&amp;&amp;</t>
  </si>
  <si>
    <t>117188G - AHRC CDP Studentship Brunke, Luca 710066994 - 00 -</t>
  </si>
  <si>
    <t>117189</t>
  </si>
  <si>
    <t>117189G</t>
  </si>
  <si>
    <t>117189-G-00-1011-2334-&amp;&amp;&amp;&amp;&amp;</t>
  </si>
  <si>
    <t>117189G - AHRC SWW DTP Ashfield, Deborah 660013845 - 00 - Ar</t>
  </si>
  <si>
    <t>117189G - AHRC SWW DTP Ashfield, Deborah 660013845 - Arts an</t>
  </si>
  <si>
    <t>117189-G-09-1011-2334-&amp;&amp;&amp;&amp;&amp;</t>
  </si>
  <si>
    <t>117189-G-10-1011-2334-&amp;&amp;&amp;&amp;&amp;</t>
  </si>
  <si>
    <t>117190-G-00-1011-1499-&amp;&amp;&amp;&amp;&amp;</t>
  </si>
  <si>
    <t>117190G - AHRC SWW DTP Britton, Hannah 660034999 - 00 - Arts</t>
  </si>
  <si>
    <t>117190</t>
  </si>
  <si>
    <t>117190G</t>
  </si>
  <si>
    <t>117190-G-09-1011-1499-&amp;&amp;&amp;&amp;&amp;</t>
  </si>
  <si>
    <t>117190G - AHRC SWW DTP Britton, Hannah 660034999 - Arts and</t>
  </si>
  <si>
    <t>117190-G-10-1011-1499-&amp;&amp;&amp;&amp;&amp;</t>
  </si>
  <si>
    <t>117191</t>
  </si>
  <si>
    <t>117191G</t>
  </si>
  <si>
    <t>117191-G-00-1011-1959-&amp;&amp;&amp;&amp;&amp;</t>
  </si>
  <si>
    <t>117191G - AHRC SWW DTP Calabrese, Matteo 690039472 - 00 - Ar</t>
  </si>
  <si>
    <t>117191G - AHRC SWW DTP Calabrese, Matteo 690039472 - Arts an</t>
  </si>
  <si>
    <t>117191-G-09-1011-1959-&amp;&amp;&amp;&amp;&amp;</t>
  </si>
  <si>
    <t>117191-G-10-1011-1959-&amp;&amp;&amp;&amp;&amp;</t>
  </si>
  <si>
    <t>117192</t>
  </si>
  <si>
    <t>117192G</t>
  </si>
  <si>
    <t>117192-G-00-1011-2340-&amp;&amp;&amp;&amp;&amp;</t>
  </si>
  <si>
    <t>117192G - AHRC SWW DTP Fields, Gabrielle 670026241 - 00 - Ar</t>
  </si>
  <si>
    <t>117192G - AHRC SWW DTP Fields, Gabrielle 670026241 - Arts an</t>
  </si>
  <si>
    <t>117192-G-09-1011-2340-&amp;&amp;&amp;&amp;&amp;</t>
  </si>
  <si>
    <t>117192-G-10-1011-2340-&amp;&amp;&amp;&amp;&amp;</t>
  </si>
  <si>
    <t>117193</t>
  </si>
  <si>
    <t>117193G</t>
  </si>
  <si>
    <t>117193-G-00-1011-2340-&amp;&amp;&amp;&amp;&amp;</t>
  </si>
  <si>
    <t>117193G - AHRC SWW DTP Hesketh, Arvian 650034466 - 00 - Arts</t>
  </si>
  <si>
    <t>117193G - AHRC SWW DTP Hesketh, Arvian 650034466 - Arts and</t>
  </si>
  <si>
    <t>117193-G-09-1011-2340-&amp;&amp;&amp;&amp;&amp;</t>
  </si>
  <si>
    <t>117193-G-10-1011-2340-&amp;&amp;&amp;&amp;&amp;</t>
  </si>
  <si>
    <t>117194</t>
  </si>
  <si>
    <t>117194G</t>
  </si>
  <si>
    <t>117194-G-00-1011-2104-&amp;&amp;&amp;&amp;&amp;</t>
  </si>
  <si>
    <t>117194G - AHRC SWW DTP Humberstone, Katy 650037697 - 00 - Ar</t>
  </si>
  <si>
    <t>117194G - AHRC SWW DTP Humberstone, Katy 650037697 - Arts an</t>
  </si>
  <si>
    <t>117194-G-09-1011-2104-&amp;&amp;&amp;&amp;&amp;</t>
  </si>
  <si>
    <t>117194-G-10-1011-2104-&amp;&amp;&amp;&amp;&amp;</t>
  </si>
  <si>
    <t>117195-G-00-1011-1499-&amp;&amp;&amp;&amp;&amp;</t>
  </si>
  <si>
    <t>117195G - AHRC SWW DTP Redmonds, Arthur 670001300 - 00 - Art</t>
  </si>
  <si>
    <t>117195</t>
  </si>
  <si>
    <t>117195G</t>
  </si>
  <si>
    <t>117195-G-09-1011-1499-&amp;&amp;&amp;&amp;&amp;</t>
  </si>
  <si>
    <t>117195G - AHRC SWW DTP Redmonds, Arthur 670001300 - Arts and</t>
  </si>
  <si>
    <t>117195-G-10-1011-1499-&amp;&amp;&amp;&amp;&amp;</t>
  </si>
  <si>
    <t>117196-G-00-1011-1499-&amp;&amp;&amp;&amp;&amp;</t>
  </si>
  <si>
    <t>117196G - AHRC SWW DTP Sadebeck, Felix 690059588 - 00 - Arts</t>
  </si>
  <si>
    <t>117196</t>
  </si>
  <si>
    <t>117196G</t>
  </si>
  <si>
    <t>117196-G-09-1011-1499-&amp;&amp;&amp;&amp;&amp;</t>
  </si>
  <si>
    <t>117196G - AHRC SWW DTP Sadebeck, Felix 690059588 - Arts and</t>
  </si>
  <si>
    <t>117196-G-10-1011-1499-&amp;&amp;&amp;&amp;&amp;</t>
  </si>
  <si>
    <t>117197-G-00-1011-1320-&amp;&amp;&amp;&amp;&amp;</t>
  </si>
  <si>
    <t>117197G - AHRC SWW DTP Scaife, Sarah 660059327 - 00 - Arts a</t>
  </si>
  <si>
    <t>117197</t>
  </si>
  <si>
    <t>117197G</t>
  </si>
  <si>
    <t>117197-G-09-1011-1320-&amp;&amp;&amp;&amp;&amp;</t>
  </si>
  <si>
    <t>117197G - AHRC SWW DTP Scaife, Sarah 660059327 - Arts and Hu</t>
  </si>
  <si>
    <t>117197-G-10-1011-1320-&amp;&amp;&amp;&amp;&amp;</t>
  </si>
  <si>
    <t>117198</t>
  </si>
  <si>
    <t>117198G</t>
  </si>
  <si>
    <t>117198-G-00-1011-2291-&amp;&amp;&amp;&amp;&amp;</t>
  </si>
  <si>
    <t>117198G - AHRC SWW DTP Shakespeare, Amy 610015664 - 00 - Art</t>
  </si>
  <si>
    <t>117198G - AHRC SWW DTP Shakespeare, Amy 610015664 - Arts and</t>
  </si>
  <si>
    <t>117198-G-09-1011-2291-&amp;&amp;&amp;&amp;&amp;</t>
  </si>
  <si>
    <t>117198-G-10-1011-2291-&amp;&amp;&amp;&amp;&amp;</t>
  </si>
  <si>
    <t>117199-G-00-1011-1499-&amp;&amp;&amp;&amp;&amp;</t>
  </si>
  <si>
    <t>117199G - AHRC SWW DTP Smallman, Riley 660000826 - 00 - Arts</t>
  </si>
  <si>
    <t>117199</t>
  </si>
  <si>
    <t>117199G</t>
  </si>
  <si>
    <t>117199-G-09-1011-1499-&amp;&amp;&amp;&amp;&amp;</t>
  </si>
  <si>
    <t>117199G - AHRC SWW DTP Smallman, Riley 660000826 - Arts and</t>
  </si>
  <si>
    <t>117199-G-10-1011-1499-&amp;&amp;&amp;&amp;&amp;</t>
  </si>
  <si>
    <t>117200</t>
  </si>
  <si>
    <t>117200G</t>
  </si>
  <si>
    <t>117200-G-00-1011-2340-&amp;&amp;&amp;&amp;&amp;</t>
  </si>
  <si>
    <t>117200G - AHRC SWW DTP Stevenson, Amber 710025151 - 00 - Art</t>
  </si>
  <si>
    <t>117200G - AHRC SWW DTP Stevenson, Amber 710025151 - Arts and</t>
  </si>
  <si>
    <t>117200-G-09-1011-2340-&amp;&amp;&amp;&amp;&amp;</t>
  </si>
  <si>
    <t>117200-G-10-1011-2340-&amp;&amp;&amp;&amp;&amp;</t>
  </si>
  <si>
    <t>117201</t>
  </si>
  <si>
    <t>117201G</t>
  </si>
  <si>
    <t>117201-G-00-1011-3121-&amp;&amp;&amp;&amp;&amp;</t>
  </si>
  <si>
    <t>117201G - AHRC SWW DTP Pagliarone, Beatrice 710047497 - 00 -</t>
  </si>
  <si>
    <t>117201G - AHRC SWW DTP Pagliarone, Beatrice 710047497 - Arts</t>
  </si>
  <si>
    <t>117201-G-09-1011-3121-&amp;&amp;&amp;&amp;&amp;</t>
  </si>
  <si>
    <t>117201-G-10-1011-3121-&amp;&amp;&amp;&amp;&amp;</t>
  </si>
  <si>
    <t>117202</t>
  </si>
  <si>
    <t>117202G</t>
  </si>
  <si>
    <t>117202-G-00-1002-3160-&amp;&amp;&amp;&amp;&amp;</t>
  </si>
  <si>
    <t>117202G - EPSRC Newman, George 650045792 - Engineering and P</t>
  </si>
  <si>
    <t>117202-G-05-1002-3160-&amp;&amp;&amp;&amp;&amp;</t>
  </si>
  <si>
    <t>117203</t>
  </si>
  <si>
    <t>117203R</t>
  </si>
  <si>
    <t>117203-R-00-1000-2271-&amp;&amp;&amp;&amp;&amp;</t>
  </si>
  <si>
    <t>117203 - European Commission - 2271</t>
  </si>
  <si>
    <t>117215-G-00-1030-1219-&amp;&amp;&amp;&amp;&amp;</t>
  </si>
  <si>
    <t>117215G - PDA: Alejandro Robinson-Cortes - 00 - UEBS-Economi</t>
  </si>
  <si>
    <t>117215</t>
  </si>
  <si>
    <t>117215G</t>
  </si>
  <si>
    <t>117216-G-00-1030-1219-&amp;&amp;&amp;&amp;&amp;</t>
  </si>
  <si>
    <t>117216G - PDA: Mahreen Mahmud - 00 - UEBS-Economics</t>
  </si>
  <si>
    <t>117216</t>
  </si>
  <si>
    <t>117216G</t>
  </si>
  <si>
    <t>117217-G-00-1030-1219-&amp;&amp;&amp;&amp;&amp;</t>
  </si>
  <si>
    <t>117217G - PDA: Stephen Nei - 00 - UEBS-Economics</t>
  </si>
  <si>
    <t>117217</t>
  </si>
  <si>
    <t>117217G</t>
  </si>
  <si>
    <t>117217-G-00-1030-9000-&amp;&amp;&amp;&amp;&amp;</t>
  </si>
  <si>
    <t>117217G - PDA: Stephen Nei - 00 - Balance Sheet</t>
  </si>
  <si>
    <t>117218-R-00-1003-2122-&amp;&amp;&amp;&amp;&amp;</t>
  </si>
  <si>
    <t>117218 - National Institute for Health Research (NIHR) - 212</t>
  </si>
  <si>
    <t>117218</t>
  </si>
  <si>
    <t>117218R</t>
  </si>
  <si>
    <t>117219-G-00-1011-1740-&amp;&amp;&amp;&amp;&amp;</t>
  </si>
  <si>
    <t>117219G - AHRC SWW DTP Trombin, Charlotte 590009689 - 00 - A</t>
  </si>
  <si>
    <t>117219</t>
  </si>
  <si>
    <t>117219G</t>
  </si>
  <si>
    <t>117219-G-00-1011-1923-&amp;&amp;&amp;&amp;&amp;</t>
  </si>
  <si>
    <t>117219 - Arts and Humanities Research Council (AHRC) - 1923</t>
  </si>
  <si>
    <t>117219-G-09-1011-1740-&amp;&amp;&amp;&amp;&amp;</t>
  </si>
  <si>
    <t>117219G - AHRC SWW DTP Trombin, Charlotte 590009689 - Arts a</t>
  </si>
  <si>
    <t>117219-G-09-1011-1923-&amp;&amp;&amp;&amp;&amp;</t>
  </si>
  <si>
    <t>117219-G-10-1011-1740-&amp;&amp;&amp;&amp;&amp;</t>
  </si>
  <si>
    <t>117219-G-10-1011-1923-&amp;&amp;&amp;&amp;&amp;</t>
  </si>
  <si>
    <t>117220-R-00-1001-1125-&amp;&amp;&amp;&amp;&amp;</t>
  </si>
  <si>
    <t>117220 - Natural Environment Research Council (NERC) - 1125</t>
  </si>
  <si>
    <t>117220</t>
  </si>
  <si>
    <t>117220R</t>
  </si>
  <si>
    <t>117220-R-00-1001-1232-&amp;&amp;&amp;&amp;&amp;</t>
  </si>
  <si>
    <t>117220 - Natural Environment Research Council (NERC) - 1232</t>
  </si>
  <si>
    <t>117220-R-00-1001-1572-&amp;&amp;&amp;&amp;&amp;</t>
  </si>
  <si>
    <t>117220 - Natural Environment Research Council (NERC) - 1572</t>
  </si>
  <si>
    <t>117220-R-00-1001-2271-&amp;&amp;&amp;&amp;&amp;</t>
  </si>
  <si>
    <t>117220 - Natural Environment Research Council (NERC) - 2271</t>
  </si>
  <si>
    <t>117321-G-00-1030-2540-&amp;&amp;&amp;&amp;&amp;</t>
  </si>
  <si>
    <t>117321G - PDA: Kristian Metcalf - 00 - CLES-Biosciences Penr</t>
  </si>
  <si>
    <t>117321</t>
  </si>
  <si>
    <t>117321G</t>
  </si>
  <si>
    <t>117322-G-00-1003-3252-&amp;&amp;&amp;&amp;&amp;</t>
  </si>
  <si>
    <t>117322G - NIHR-AoMRC Clinical Researcher Credentials (PGT) -</t>
  </si>
  <si>
    <t>117322</t>
  </si>
  <si>
    <t>117322G</t>
  </si>
  <si>
    <t>117323-G-00-1030-2239-&amp;&amp;&amp;&amp;&amp;</t>
  </si>
  <si>
    <t>117323G - Relocation: Brett Snider end date Jan 23 - 00 - CE</t>
  </si>
  <si>
    <t>117323</t>
  </si>
  <si>
    <t>117323G</t>
  </si>
  <si>
    <t>117323-G-00-1030-9000-&amp;&amp;&amp;&amp;&amp;</t>
  </si>
  <si>
    <t>117323G - Relocation: Brett Snider end date Jan 23 - 00 - Ba</t>
  </si>
  <si>
    <t>117324-G-00-1003-2122-&amp;&amp;&amp;&amp;&amp;</t>
  </si>
  <si>
    <t>117324G - Di-Facto RCF funds J Campbell - 00 - CMH-IHR Gener</t>
  </si>
  <si>
    <t>117324</t>
  </si>
  <si>
    <t>117324G</t>
  </si>
  <si>
    <t>117325-G-00-1030-3120-&amp;&amp;&amp;&amp;&amp;</t>
  </si>
  <si>
    <t>117325G - SSIS-Scholarship-Bogdan Brebeanu 630062783 - 00 -</t>
  </si>
  <si>
    <t>117325</t>
  </si>
  <si>
    <t>117325G</t>
  </si>
  <si>
    <t>117326-G-00-1030-3118-&amp;&amp;&amp;&amp;&amp;</t>
  </si>
  <si>
    <t>117326G - SSIS-Scholarship-Irfana Hafeez 640051377 - 00 - SS</t>
  </si>
  <si>
    <t>117326</t>
  </si>
  <si>
    <t>117326G</t>
  </si>
  <si>
    <t>117327-G-00-1030-3120-&amp;&amp;&amp;&amp;&amp;</t>
  </si>
  <si>
    <t>117327G - SSIS-Scholarship-Asmaa Meftah 670061520 - 00 - SSI</t>
  </si>
  <si>
    <t>117327</t>
  </si>
  <si>
    <t>117327G</t>
  </si>
  <si>
    <t>117328-R-00-1009-1755-&amp;&amp;&amp;&amp;&amp;</t>
  </si>
  <si>
    <t>117328 - Medical Research Council (MRC) - 1755</t>
  </si>
  <si>
    <t>117328</t>
  </si>
  <si>
    <t>117328R</t>
  </si>
  <si>
    <t>117328-R-00-1009-2122-&amp;&amp;&amp;&amp;&amp;</t>
  </si>
  <si>
    <t>117328 - Medical Research Council (MRC) - 2122</t>
  </si>
  <si>
    <t>117328-R-00-1009-9000-&amp;&amp;&amp;&amp;&amp;</t>
  </si>
  <si>
    <t>117328R - Genetic Evaluation of Multimorbidity towards INdiv</t>
  </si>
  <si>
    <t>117329-R-00-1009-2412-&amp;&amp;&amp;&amp;&amp;</t>
  </si>
  <si>
    <t>117329 - Medical Research Council (MRC) - 2412</t>
  </si>
  <si>
    <t>117329</t>
  </si>
  <si>
    <t>117329R</t>
  </si>
  <si>
    <t>117330-R-00-1002-1180-&amp;&amp;&amp;&amp;&amp;</t>
  </si>
  <si>
    <t>117330 - Engineering and Physical Sciences Research Council</t>
  </si>
  <si>
    <t>117330</t>
  </si>
  <si>
    <t>117330R</t>
  </si>
  <si>
    <t>117330-R-00-1002-1645-&amp;&amp;&amp;&amp;&amp;</t>
  </si>
  <si>
    <t>117330-R-00-1002-2339-&amp;&amp;&amp;&amp;&amp;</t>
  </si>
  <si>
    <t>117330-R-00-1903-1180-&amp;&amp;&amp;&amp;&amp;</t>
  </si>
  <si>
    <t>117330R - Prosperity Partnership - Alan Turing Institute - U</t>
  </si>
  <si>
    <t>117330-R-00-1903-1645-&amp;&amp;&amp;&amp;&amp;</t>
  </si>
  <si>
    <t>117330R - Prosperity Partnership - Alan Turing Institute - C</t>
  </si>
  <si>
    <t>117330-R-00-1903-2339-&amp;&amp;&amp;&amp;&amp;</t>
  </si>
  <si>
    <t>117331-R-00-1327-1572-&amp;&amp;&amp;&amp;&amp;</t>
  </si>
  <si>
    <t>117331 - NC3R - 1572</t>
  </si>
  <si>
    <t>117331</t>
  </si>
  <si>
    <t>117331R</t>
  </si>
  <si>
    <t>117332-R-00-2420-1637-&amp;&amp;&amp;&amp;&amp;</t>
  </si>
  <si>
    <t>117332 - East Sussex County Council - 1637</t>
  </si>
  <si>
    <t>117332</t>
  </si>
  <si>
    <t>117332R</t>
  </si>
  <si>
    <t>117335-R-00-2360-2353-&amp;&amp;&amp;&amp;&amp;</t>
  </si>
  <si>
    <t>117335 - Monday Charitable Trust - 2353</t>
  </si>
  <si>
    <t>117335</t>
  </si>
  <si>
    <t>117335R</t>
  </si>
  <si>
    <t>117335-R-00-2360-9000-&amp;&amp;&amp;&amp;&amp;</t>
  </si>
  <si>
    <t>117335R - Born to Fail - 00 - Monday Charitable Trust - Bala</t>
  </si>
  <si>
    <t>117336-R-00-1767-1232-&amp;&amp;&amp;&amp;&amp;</t>
  </si>
  <si>
    <t>117336 - Bertarelli Foundation - 1232</t>
  </si>
  <si>
    <t>117336</t>
  </si>
  <si>
    <t>117336R</t>
  </si>
  <si>
    <t>117336-R-00-1767-1895-&amp;&amp;&amp;&amp;&amp;</t>
  </si>
  <si>
    <t>117336 - Bertarelli Foundation - 1895</t>
  </si>
  <si>
    <t>117337-G-00-1037-2984-&amp;&amp;&amp;&amp;&amp;</t>
  </si>
  <si>
    <t>MyPGR</t>
  </si>
  <si>
    <t>117337</t>
  </si>
  <si>
    <t>117337G</t>
  </si>
  <si>
    <t>117338-G-00-1037-1040-&amp;&amp;&amp;&amp;&amp;</t>
  </si>
  <si>
    <t>IT Strategic Posts</t>
  </si>
  <si>
    <t>117338</t>
  </si>
  <si>
    <t>117338G</t>
  </si>
  <si>
    <t>117338-G-00-1037-1063-&amp;&amp;&amp;&amp;&amp;</t>
  </si>
  <si>
    <t>117338-G-00-1037-1330-&amp;&amp;&amp;&amp;&amp;</t>
  </si>
  <si>
    <t>117338-G-00-1037-2095-&amp;&amp;&amp;&amp;&amp;</t>
  </si>
  <si>
    <t>117338-G-00-1037-2131-&amp;&amp;&amp;&amp;&amp;</t>
  </si>
  <si>
    <t>117338-G-00-1037-2151-&amp;&amp;&amp;&amp;&amp;</t>
  </si>
  <si>
    <t>117338-G-00-1037-2268-&amp;&amp;&amp;&amp;&amp;</t>
  </si>
  <si>
    <t>117338-G-00-1037-2368-&amp;&amp;&amp;&amp;&amp;</t>
  </si>
  <si>
    <t>117338-G-00-1037-2371-&amp;&amp;&amp;&amp;&amp;</t>
  </si>
  <si>
    <t>117338-G-00-1037-2406-&amp;&amp;&amp;&amp;&amp;</t>
  </si>
  <si>
    <t>117338-G-00-1037-2560-&amp;&amp;&amp;&amp;&amp;</t>
  </si>
  <si>
    <t>117338-G-00-1037-2561-&amp;&amp;&amp;&amp;&amp;</t>
  </si>
  <si>
    <t>117338-G-00-1037-2984-&amp;&amp;&amp;&amp;&amp;</t>
  </si>
  <si>
    <t>117338-G-00-1037-3434-&amp;&amp;&amp;&amp;&amp;</t>
  </si>
  <si>
    <t>117338-G-00-1037-3501-&amp;&amp;&amp;&amp;&amp;</t>
  </si>
  <si>
    <t>117338-G-00-1037-3502-&amp;&amp;&amp;&amp;&amp;</t>
  </si>
  <si>
    <t>117338G - IT Strategic Posts - 00 - CapFund 2016-26 - IT inv</t>
  </si>
  <si>
    <t>117338-G-00-1037-3540-&amp;&amp;&amp;&amp;&amp;</t>
  </si>
  <si>
    <t>117338-G-00-1037-3541-&amp;&amp;&amp;&amp;&amp;</t>
  </si>
  <si>
    <t>117338-G-00-1037-3542-&amp;&amp;&amp;&amp;&amp;</t>
  </si>
  <si>
    <t>117338-G-00-1037-9000-&amp;&amp;&amp;&amp;&amp;</t>
  </si>
  <si>
    <t>117338G - IT Strategic Posts - 00 - Balance Sheet</t>
  </si>
  <si>
    <t>117348-G-00-1030-2167-&amp;&amp;&amp;&amp;&amp;</t>
  </si>
  <si>
    <t>117348G - CARA Dr Marwan Al-Maqtoofi - 00 - CLES-HoD Bioscie</t>
  </si>
  <si>
    <t>117348</t>
  </si>
  <si>
    <t>117348G</t>
  </si>
  <si>
    <t>117349-G-00-1030-1142-&amp;&amp;&amp;&amp;&amp;</t>
  </si>
  <si>
    <t>117349G - Res Allow:Virginia Thomas - 00 - SSIS-DoR SPA</t>
  </si>
  <si>
    <t>117349</t>
  </si>
  <si>
    <t>117349G</t>
  </si>
  <si>
    <t>117349-G-00-1030-9000-&amp;&amp;&amp;&amp;&amp;</t>
  </si>
  <si>
    <t>117349G - Res Allow:Virginia Thomas - 00 - Balance Sheet</t>
  </si>
  <si>
    <t>117350-G-00-1030-2539-&amp;&amp;&amp;&amp;&amp;</t>
  </si>
  <si>
    <t>117350G - Startup: Robert Ellis Ends June 2024 - 00 - CLES-B</t>
  </si>
  <si>
    <t>117350</t>
  </si>
  <si>
    <t>117350G</t>
  </si>
  <si>
    <t>117351-G-00-1030-1786-&amp;&amp;&amp;&amp;&amp;</t>
  </si>
  <si>
    <t>117351G - Relocation: Sebastian Tideman - 00 - UEBS-Recruitm</t>
  </si>
  <si>
    <t>117351</t>
  </si>
  <si>
    <t>117351G</t>
  </si>
  <si>
    <t>117351-G-00-1030-9000-&amp;&amp;&amp;&amp;&amp;</t>
  </si>
  <si>
    <t>117351G - Relocation: Sebastian Tideman - 00 - Balance Sheet</t>
  </si>
  <si>
    <t>117352-G-00-1030-2297-&amp;&amp;&amp;&amp;&amp;</t>
  </si>
  <si>
    <t>117352G - HUMS Conference - International Gregory of Nyssa C</t>
  </si>
  <si>
    <t>117352</t>
  </si>
  <si>
    <t>117352G</t>
  </si>
  <si>
    <t>117353-G-00-1030-2057-&amp;&amp;&amp;&amp;&amp;</t>
  </si>
  <si>
    <t>117353G - Relocation: Luke Liddle Ends April 2022 - 00 - CLE</t>
  </si>
  <si>
    <t>117353</t>
  </si>
  <si>
    <t>117353G</t>
  </si>
  <si>
    <t>117353-G-00-1030-9000-&amp;&amp;&amp;&amp;&amp;</t>
  </si>
  <si>
    <t>117353G - Relocation: Luke Liddle Ends April 2022 - 00 - Bal</t>
  </si>
  <si>
    <t>117354-G-00-1030-1219-&amp;&amp;&amp;&amp;&amp;</t>
  </si>
  <si>
    <t>117354G - PDA: Julian Dyer - 00 - UEBS-Economics</t>
  </si>
  <si>
    <t>117354</t>
  </si>
  <si>
    <t>117354G</t>
  </si>
  <si>
    <t>117354-G-00-1030-9000-&amp;&amp;&amp;&amp;&amp;</t>
  </si>
  <si>
    <t>117354G - PDA: Julian Dyer - 00 - Balance Sheet</t>
  </si>
  <si>
    <t>117355-G-00-1030-2093-&amp;&amp;&amp;&amp;&amp;</t>
  </si>
  <si>
    <t>117355G - Relocation: Madhumathi Ravi - 00 - CMH-Recruitment</t>
  </si>
  <si>
    <t>117355</t>
  </si>
  <si>
    <t>117355G</t>
  </si>
  <si>
    <t>117355-G-00-1030-9000-&amp;&amp;&amp;&amp;&amp;</t>
  </si>
  <si>
    <t>117355G - Relocation: Madhumathi Ravi - 00 - Balance Sheet</t>
  </si>
  <si>
    <t>117356-G-00-1030-2548-&amp;&amp;&amp;&amp;&amp;</t>
  </si>
  <si>
    <t>117356G - RTSG: Drew Baigent 690056970 Ends September 2024 -</t>
  </si>
  <si>
    <t>117356</t>
  </si>
  <si>
    <t>117356G</t>
  </si>
  <si>
    <t>117356-G-00-1030-9000-&amp;&amp;&amp;&amp;&amp;</t>
  </si>
  <si>
    <t>117357-G-00-1030-3115-&amp;&amp;&amp;&amp;&amp;</t>
  </si>
  <si>
    <t>117357G - SSIS-Scholarship Aditi Dutta 700069609 4/01/2025 -</t>
  </si>
  <si>
    <t>117357</t>
  </si>
  <si>
    <t>117357G</t>
  </si>
  <si>
    <t>117358-G-00-1030-3115-&amp;&amp;&amp;&amp;&amp;</t>
  </si>
  <si>
    <t>117358G - SSIS-Scholarship Ahmet Furkan Ozyakar 640051166 30</t>
  </si>
  <si>
    <t>117358</t>
  </si>
  <si>
    <t>117358G</t>
  </si>
  <si>
    <t>117359-G-00-1030-3120-&amp;&amp;&amp;&amp;&amp;</t>
  </si>
  <si>
    <t>117359G - SSIS-Scholarship Ali Fares 650056293 31/10/2022 -</t>
  </si>
  <si>
    <t>117359</t>
  </si>
  <si>
    <t>117359G</t>
  </si>
  <si>
    <t>117360-G-00-1030-3115-&amp;&amp;&amp;&amp;&amp;</t>
  </si>
  <si>
    <t>117360G - SSIS-Scholarship Eun-Ryeong Park 680049599 31/12/2</t>
  </si>
  <si>
    <t>117360</t>
  </si>
  <si>
    <t>117360G</t>
  </si>
  <si>
    <t>117361-G-00-1030-3115-&amp;&amp;&amp;&amp;&amp;</t>
  </si>
  <si>
    <t>117361G - SSIS-Scholarship Farahnaz Karim 670056176 31/12/20</t>
  </si>
  <si>
    <t>117361</t>
  </si>
  <si>
    <t>117361G</t>
  </si>
  <si>
    <t>117362-G-00-1030-3121-&amp;&amp;&amp;&amp;&amp;</t>
  </si>
  <si>
    <t>117362G - SSIS-Scholarship Ines Fernandez Moral 660053220 30</t>
  </si>
  <si>
    <t>117362</t>
  </si>
  <si>
    <t>117362G</t>
  </si>
  <si>
    <t>117363-G-00-1030-3136-&amp;&amp;&amp;&amp;&amp;</t>
  </si>
  <si>
    <t>117363G - SSIS-Scholarship Lucy Street 670012490 19/09/2024</t>
  </si>
  <si>
    <t>117363</t>
  </si>
  <si>
    <t>117363G</t>
  </si>
  <si>
    <t>117364-G-00-1030-3136-&amp;&amp;&amp;&amp;&amp;</t>
  </si>
  <si>
    <t>117364G - SSIS-Scholarship Moses M'Mutungi 680019388 19/09/2</t>
  </si>
  <si>
    <t>117364</t>
  </si>
  <si>
    <t>117364G</t>
  </si>
  <si>
    <t>117365-G-00-1030-3118-&amp;&amp;&amp;&amp;&amp;</t>
  </si>
  <si>
    <t>117365G - SSIS-Scholarship Muna Albuloushi 640055069 31/12/2</t>
  </si>
  <si>
    <t>117365</t>
  </si>
  <si>
    <t>117365G</t>
  </si>
  <si>
    <t>117366-G-00-1030-3118-&amp;&amp;&amp;&amp;&amp;</t>
  </si>
  <si>
    <t>117366G - SSIS-Scholarship Saima Nomaan 660054226 31/01/2023</t>
  </si>
  <si>
    <t>117366</t>
  </si>
  <si>
    <t>117366G</t>
  </si>
  <si>
    <t>117367-G-00-1030-3120-&amp;&amp;&amp;&amp;&amp;</t>
  </si>
  <si>
    <t>117367G - SSIS-Scholarship Shijie Xu 660015471 31/12/2021 -</t>
  </si>
  <si>
    <t>117367</t>
  </si>
  <si>
    <t>117367G</t>
  </si>
  <si>
    <t>117368-G-00-1030-3118-&amp;&amp;&amp;&amp;&amp;</t>
  </si>
  <si>
    <t>117368G - SSIS-Scholarship Shorouk Hanafy 640059921 31/05/20</t>
  </si>
  <si>
    <t>117368</t>
  </si>
  <si>
    <t>117368G</t>
  </si>
  <si>
    <t>117369-G-00-1030-3115-&amp;&amp;&amp;&amp;&amp;</t>
  </si>
  <si>
    <t>117369G - SSIS-Scholarship Syahmi Amri Mat Nepa 630051968 31</t>
  </si>
  <si>
    <t>117369</t>
  </si>
  <si>
    <t>117369G</t>
  </si>
  <si>
    <t>117370-G-00-1030-3115-&amp;&amp;&amp;&amp;&amp;</t>
  </si>
  <si>
    <t>117370G - SSIS-Scholarship Syeda  Bukhari 690055016 19/09/20</t>
  </si>
  <si>
    <t>117370</t>
  </si>
  <si>
    <t>117370G</t>
  </si>
  <si>
    <t>117371-G-00-1024-1226-&amp;&amp;&amp;&amp;&amp;</t>
  </si>
  <si>
    <t>117371G - SSIS-Scholarship Rebecca Howarth 700037828 19/09/2</t>
  </si>
  <si>
    <t>117371</t>
  </si>
  <si>
    <t>117371G</t>
  </si>
  <si>
    <t>117372-G-00-1024-3120-&amp;&amp;&amp;&amp;&amp;</t>
  </si>
  <si>
    <t>117372G - SSIS-Scholarship Samantha Dobson 660025013 19/09/2</t>
  </si>
  <si>
    <t>117372</t>
  </si>
  <si>
    <t>117372G</t>
  </si>
  <si>
    <t>117373-G-00-1024-1226-&amp;&amp;&amp;&amp;&amp;</t>
  </si>
  <si>
    <t>117373G - SSIS-Scholarship Shahanaz Begum 700054690 30/09/20</t>
  </si>
  <si>
    <t>117373</t>
  </si>
  <si>
    <t>117373G</t>
  </si>
  <si>
    <t>117374-G-00-1030-3121-&amp;&amp;&amp;&amp;&amp;</t>
  </si>
  <si>
    <t>117374G - SSIS-Scholarship Dorothea Belcheva 690061649 30/11</t>
  </si>
  <si>
    <t>117374</t>
  </si>
  <si>
    <t>117374G</t>
  </si>
  <si>
    <t>117375-R-00-2254-1755-&amp;&amp;&amp;&amp;&amp;</t>
  </si>
  <si>
    <t>117375 - JDRF - 1755</t>
  </si>
  <si>
    <t>117375</t>
  </si>
  <si>
    <t>117375R</t>
  </si>
  <si>
    <t>117377-R-00-1003-2122-&amp;&amp;&amp;&amp;&amp;</t>
  </si>
  <si>
    <t>117377R - SPCR-Parent Project - National Institute for Healt</t>
  </si>
  <si>
    <t>117377</t>
  </si>
  <si>
    <t>117377R</t>
  </si>
  <si>
    <t>117378</t>
  </si>
  <si>
    <t>117378-R-00-1003-2122-&amp;&amp;&amp;&amp;&amp;</t>
  </si>
  <si>
    <t>117378 - National Institute for Health Research (NIHR) - 212</t>
  </si>
  <si>
    <t>117378R</t>
  </si>
  <si>
    <t>117379</t>
  </si>
  <si>
    <t>117379-R-00-1003-2122-&amp;&amp;&amp;&amp;&amp;</t>
  </si>
  <si>
    <t>117379 - National Institute for Health Research (NIHR) - 212</t>
  </si>
  <si>
    <t>117379R</t>
  </si>
  <si>
    <t>117380</t>
  </si>
  <si>
    <t>117380-R-00-1003-2122-&amp;&amp;&amp;&amp;&amp;</t>
  </si>
  <si>
    <t>117380 - National Institute for Health Research (NIHR) - 212</t>
  </si>
  <si>
    <t>117380R</t>
  </si>
  <si>
    <t>117382-R-00-1003-2122-&amp;&amp;&amp;&amp;&amp;</t>
  </si>
  <si>
    <t>117382 - National Institute for Health Research (NIHR) - 212</t>
  </si>
  <si>
    <t>117382</t>
  </si>
  <si>
    <t>117382R</t>
  </si>
  <si>
    <t>117384-R-00-1003-2122-&amp;&amp;&amp;&amp;&amp;</t>
  </si>
  <si>
    <t>117384 - National Institute for Health Research (NIHR) - 212</t>
  </si>
  <si>
    <t>117384</t>
  </si>
  <si>
    <t>117384R</t>
  </si>
  <si>
    <t>117385</t>
  </si>
  <si>
    <t>117385-R-00-1085-1755-&amp;&amp;&amp;&amp;&amp;</t>
  </si>
  <si>
    <t>117385 - Alzheimer´s Research UK - 1755</t>
  </si>
  <si>
    <t>117385R</t>
  </si>
  <si>
    <t>117387-R-00-1025-1755-&amp;&amp;&amp;&amp;&amp;</t>
  </si>
  <si>
    <t>117387R - Glymphatic System as a way of treating neurodegene</t>
  </si>
  <si>
    <t>117387</t>
  </si>
  <si>
    <t>117387R</t>
  </si>
  <si>
    <t>117387-R-00-1025-2122-&amp;&amp;&amp;&amp;&amp;</t>
  </si>
  <si>
    <t>117387 - Philanthropic Donation - 2122</t>
  </si>
  <si>
    <t>117388-R-00-1004-2412-&amp;&amp;&amp;&amp;&amp;</t>
  </si>
  <si>
    <t>117388 - Leverhulme Trust - 2412</t>
  </si>
  <si>
    <t>117388</t>
  </si>
  <si>
    <t>117388R</t>
  </si>
  <si>
    <t>117389-R-00-1929-1984-&amp;&amp;&amp;&amp;&amp;</t>
  </si>
  <si>
    <t>117389 - Smart Manufacturing Ltd - 1984</t>
  </si>
  <si>
    <t>117389</t>
  </si>
  <si>
    <t>117389R</t>
  </si>
  <si>
    <t>117390-R-00-1381-1572-&amp;&amp;&amp;&amp;&amp;</t>
  </si>
  <si>
    <t>117390R - CIFAR program in Fungal Kingdom: Threats and Oppor</t>
  </si>
  <si>
    <t>117390</t>
  </si>
  <si>
    <t>117390R</t>
  </si>
  <si>
    <t>117391-R-00-2211-1012-&amp;&amp;&amp;&amp;&amp;</t>
  </si>
  <si>
    <t>117391 - Qu &amp; Co - 1012</t>
  </si>
  <si>
    <t>117391</t>
  </si>
  <si>
    <t>117391R</t>
  </si>
  <si>
    <t>117393-R-00-2008-1232-&amp;&amp;&amp;&amp;&amp;</t>
  </si>
  <si>
    <t>117393 - Ernest Kleinwort Charitable Trust - 1232</t>
  </si>
  <si>
    <t>117393</t>
  </si>
  <si>
    <t>117393R</t>
  </si>
  <si>
    <t>117402-G-00-1030-2239-&amp;&amp;&amp;&amp;&amp;</t>
  </si>
  <si>
    <t>117402G - PDA: Diego Marmsoler - 00 - CEMPS-Recruitment</t>
  </si>
  <si>
    <t>117402</t>
  </si>
  <si>
    <t>117402G</t>
  </si>
  <si>
    <t>117403-G-00-1030-2239-&amp;&amp;&amp;&amp;&amp;</t>
  </si>
  <si>
    <t>117403G - Relocation: Stephanie Hay April 23 - 00 - CEMPS-Re</t>
  </si>
  <si>
    <t>117403</t>
  </si>
  <si>
    <t>117403G</t>
  </si>
  <si>
    <t>117404-G-00-1030-1311-&amp;&amp;&amp;&amp;&amp;</t>
  </si>
  <si>
    <t>117404G - Start Up: Gianmario Rinaldi - 00 - CEMPS-Mathemati</t>
  </si>
  <si>
    <t>117404</t>
  </si>
  <si>
    <t>117404G</t>
  </si>
  <si>
    <t>117405-G-00-1030-1268-&amp;&amp;&amp;&amp;&amp;</t>
  </si>
  <si>
    <t>117405G - PDA: Paul Keatley - 00 - CEMPS-Physics Academic-he</t>
  </si>
  <si>
    <t>117405</t>
  </si>
  <si>
    <t>117405G</t>
  </si>
  <si>
    <t>117406-G-00-1030-1312-&amp;&amp;&amp;&amp;&amp;</t>
  </si>
  <si>
    <t>117406G - PDA: Adam Fieldman - 00 - CEMPS-Renewables Academi</t>
  </si>
  <si>
    <t>117406</t>
  </si>
  <si>
    <t>117406G</t>
  </si>
  <si>
    <t>117407-G-00-1030-1312-&amp;&amp;&amp;&amp;&amp;</t>
  </si>
  <si>
    <t>117407G - PDA: Richard Cochrane - 00 - CEMPS-Renewables Acad</t>
  </si>
  <si>
    <t>117407</t>
  </si>
  <si>
    <t>117407G</t>
  </si>
  <si>
    <t>117408-G-00-1030-1271-&amp;&amp;&amp;&amp;&amp;</t>
  </si>
  <si>
    <t>117408G - PDA: Avalon Cory - 00 - CEMPS-Engineering Academic</t>
  </si>
  <si>
    <t>117408</t>
  </si>
  <si>
    <t>117408G</t>
  </si>
  <si>
    <t>117409-G-00-1030-1311-&amp;&amp;&amp;&amp;&amp;</t>
  </si>
  <si>
    <t>117409G - PDA: Layal Hakim - 00 - CEMPS-Mathematics Academic</t>
  </si>
  <si>
    <t>117409</t>
  </si>
  <si>
    <t>117409G</t>
  </si>
  <si>
    <t>117410-G-00-1030-1524-&amp;&amp;&amp;&amp;&amp;</t>
  </si>
  <si>
    <t>117410G - Res Allow:Matthew Barnfield - 00 - SSIS-DoR Politi</t>
  </si>
  <si>
    <t>117410</t>
  </si>
  <si>
    <t>117410G</t>
  </si>
  <si>
    <t>117411-G-00-1030-2239-&amp;&amp;&amp;&amp;&amp;</t>
  </si>
  <si>
    <t>117411G - Relocation: Avik Chakraborti April 23 - 00 - CEMPS</t>
  </si>
  <si>
    <t>117411</t>
  </si>
  <si>
    <t>117411G</t>
  </si>
  <si>
    <t>117412-G-00-1582-2885-&amp;&amp;&amp;&amp;&amp;</t>
  </si>
  <si>
    <t>117412G - PID 235662 Queens University Belfast - 00 - CLES-C</t>
  </si>
  <si>
    <t>117412</t>
  </si>
  <si>
    <t>117412G</t>
  </si>
  <si>
    <t>117412-G-00-1582-9000-&amp;&amp;&amp;&amp;&amp;</t>
  </si>
  <si>
    <t>117412G - PID 235662 Queens University Belfast - 00 - Balanc</t>
  </si>
  <si>
    <t>117413-G-00-1582-2885-&amp;&amp;&amp;&amp;&amp;</t>
  </si>
  <si>
    <t>117413G - PID 237995 CCI International Limited - 00 - CLES-C</t>
  </si>
  <si>
    <t>117413</t>
  </si>
  <si>
    <t>117413G</t>
  </si>
  <si>
    <t>117414-G-00-1582-2079-&amp;&amp;&amp;&amp;&amp;</t>
  </si>
  <si>
    <t>117414G - Rachel Fenton - Various Councils - PID 243440 - Uo</t>
  </si>
  <si>
    <t>117414</t>
  </si>
  <si>
    <t>117414G</t>
  </si>
  <si>
    <t>117414-G-00-1582-9000-&amp;&amp;&amp;&amp;&amp;</t>
  </si>
  <si>
    <t>117417-G-00-1582-2885-&amp;&amp;&amp;&amp;&amp;</t>
  </si>
  <si>
    <t>117417G - PID 244530 Helm AG - 00 - CLES-Consultancy</t>
  </si>
  <si>
    <t>117417</t>
  </si>
  <si>
    <t>117417G</t>
  </si>
  <si>
    <t>117418-G-00-1030-2333-&amp;&amp;&amp;&amp;&amp;</t>
  </si>
  <si>
    <t>117418G - PDA: Ge Guo - 00 - CMH-IBCS Living Systems</t>
  </si>
  <si>
    <t>117418</t>
  </si>
  <si>
    <t>117418G</t>
  </si>
  <si>
    <t>117419-G-00-1030-1740-&amp;&amp;&amp;&amp;&amp;</t>
  </si>
  <si>
    <t>117419G - Hums S/F Partington - 00 - HUMS-Theology-College</t>
  </si>
  <si>
    <t>117419</t>
  </si>
  <si>
    <t>117419G</t>
  </si>
  <si>
    <t>117419-G-00-1030-9000-&amp;&amp;&amp;&amp;&amp;</t>
  </si>
  <si>
    <t>117419G - Hums S/F Partington - 00 - Balance Sheet</t>
  </si>
  <si>
    <t>117420-G-00-1030-2340-&amp;&amp;&amp;&amp;&amp;</t>
  </si>
  <si>
    <t>117420G - Hums S/F Tyner-Mehta - 00 - HUMS-English-College</t>
  </si>
  <si>
    <t>117420</t>
  </si>
  <si>
    <t>117420G</t>
  </si>
  <si>
    <t>117420-G-00-1030-9000-&amp;&amp;&amp;&amp;&amp;</t>
  </si>
  <si>
    <t>117420G - Hums S/F Tyner-Mehta - 00 - Balance Sheet</t>
  </si>
  <si>
    <t>117421-G-00-1030-1563-&amp;&amp;&amp;&amp;&amp;</t>
  </si>
  <si>
    <t>117421G - Hums S/F Voykovic - 00 - HUMS-History-College</t>
  </si>
  <si>
    <t>117421</t>
  </si>
  <si>
    <t>117421G</t>
  </si>
  <si>
    <t>117421-G-00-1030-9000-&amp;&amp;&amp;&amp;&amp;</t>
  </si>
  <si>
    <t>117421G - Hums S/F Voykovic - 00 - Balance Sheet</t>
  </si>
  <si>
    <t>117422-G-00-1030-2275-&amp;&amp;&amp;&amp;&amp;</t>
  </si>
  <si>
    <t>117422G - RTSG: Ali Alqahtani 700072081 Ends 28/02/25 - 00 -</t>
  </si>
  <si>
    <t>117422</t>
  </si>
  <si>
    <t>117422G</t>
  </si>
  <si>
    <t>117423-G-00-1030-2275-&amp;&amp;&amp;&amp;&amp;</t>
  </si>
  <si>
    <t>117423G - RTSG: Edmund Ewah 690052112 Ends 03/01/25 - 00 - C</t>
  </si>
  <si>
    <t>117423</t>
  </si>
  <si>
    <t>117423G</t>
  </si>
  <si>
    <t>117423-G-00-1030-9000-&amp;&amp;&amp;&amp;&amp;</t>
  </si>
  <si>
    <t>117423G - RTSG: Edmund Ewah 690052112 Ends 03/01/25 - 00 - B</t>
  </si>
  <si>
    <t>117424-G-00-1030-2275-&amp;&amp;&amp;&amp;&amp;</t>
  </si>
  <si>
    <t>117424G - RTSG: Zihan Wang 690055773 Ends 20/09/24 - 00 - CE</t>
  </si>
  <si>
    <t>117424</t>
  </si>
  <si>
    <t>117424G</t>
  </si>
  <si>
    <t>117425-G-00-1030-2275-&amp;&amp;&amp;&amp;&amp;</t>
  </si>
  <si>
    <t>117425G - RTSG: Qiyun Lu 690036697 Ends 20/09/24 - 00 - CEMP</t>
  </si>
  <si>
    <t>117425</t>
  </si>
  <si>
    <t>117425G</t>
  </si>
  <si>
    <t>117425-G-00-1030-9000-&amp;&amp;&amp;&amp;&amp;</t>
  </si>
  <si>
    <t>117425G - RTSG: Qiyun Lu 690036697 Ends 20/09/24 - 00 - Bala</t>
  </si>
  <si>
    <t>117426-G-00-1030-2275-&amp;&amp;&amp;&amp;&amp;</t>
  </si>
  <si>
    <t>117426G - RTSG: Ibrahim Mizrak 690063166 23/09/23 - 00 - CEM</t>
  </si>
  <si>
    <t>117426</t>
  </si>
  <si>
    <t>117426G</t>
  </si>
  <si>
    <t>117427-G-00-1030-2275-&amp;&amp;&amp;&amp;&amp;</t>
  </si>
  <si>
    <t>117427G - RTSG: D Fortune 690056008 22/09/27 - 00 - CEMPS-PG</t>
  </si>
  <si>
    <t>117427</t>
  </si>
  <si>
    <t>117427G</t>
  </si>
  <si>
    <t>117427-G-00-1030-9000-&amp;&amp;&amp;&amp;&amp;</t>
  </si>
  <si>
    <t>117427G - RTSG: D Fortune 690056008 22/09/27 - 00 - Balance</t>
  </si>
  <si>
    <t>117428-G-00-1030-2275-&amp;&amp;&amp;&amp;&amp;</t>
  </si>
  <si>
    <t>117428G - RTSG: Zhengcheng Li 670061559 22/09/23 - 00 - CEMP</t>
  </si>
  <si>
    <t>117428</t>
  </si>
  <si>
    <t>117428G</t>
  </si>
  <si>
    <t>117429-G-00-1030-1969-&amp;&amp;&amp;&amp;&amp;</t>
  </si>
  <si>
    <t>117429G - RTSG: Mohammad Sharahili 690048055 30/06/23 - 00 -</t>
  </si>
  <si>
    <t>117429</t>
  </si>
  <si>
    <t>117429G</t>
  </si>
  <si>
    <t>117430-G-00-1030-1969-&amp;&amp;&amp;&amp;&amp;</t>
  </si>
  <si>
    <t>117430G - RTSG: Meng Hao 700032824 25/04/25 - 00 - CEMPS-PGR</t>
  </si>
  <si>
    <t>117430</t>
  </si>
  <si>
    <t>117430G</t>
  </si>
  <si>
    <t>117431-G-00-1030-2275-&amp;&amp;&amp;&amp;&amp;</t>
  </si>
  <si>
    <t>117431G - RTSG: Mansour Alhabradi 710043755 31/05/25 - 00 -</t>
  </si>
  <si>
    <t>117431</t>
  </si>
  <si>
    <t>117431G</t>
  </si>
  <si>
    <t>117432-G-00-1030-2100-&amp;&amp;&amp;&amp;&amp;</t>
  </si>
  <si>
    <t>117432G - 690059116 Thomas Ward Studentship Ends Sept 2022 -</t>
  </si>
  <si>
    <t>117432</t>
  </si>
  <si>
    <t>117432G</t>
  </si>
  <si>
    <t>117433-G-00-1030-2275-&amp;&amp;&amp;&amp;&amp;</t>
  </si>
  <si>
    <t>117433G - RTSG: Manal Alruwaili 710006070 26/04/25 - 00 - CE</t>
  </si>
  <si>
    <t>117433</t>
  </si>
  <si>
    <t>117433G</t>
  </si>
  <si>
    <t>117434-R-00-1001-1972-&amp;&amp;&amp;&amp;&amp;</t>
  </si>
  <si>
    <t>117434 - Natural Environment Research Council (NERC) - 1972</t>
  </si>
  <si>
    <t>117434</t>
  </si>
  <si>
    <t>117434R</t>
  </si>
  <si>
    <t>117434-R-00-1001-2186-&amp;&amp;&amp;&amp;&amp;</t>
  </si>
  <si>
    <t>117434R - NERC/Exeter-NCAR collaborative Development (EXTEND</t>
  </si>
  <si>
    <t>117435-R-00-1005-2271-&amp;&amp;&amp;&amp;&amp;</t>
  </si>
  <si>
    <t>117435 - Biotechnology &amp; Biological Sciences Research Counci</t>
  </si>
  <si>
    <t>117435</t>
  </si>
  <si>
    <t>117435R</t>
  </si>
  <si>
    <t>117435-R-00-1750-2271-&amp;&amp;&amp;&amp;&amp;</t>
  </si>
  <si>
    <t>117435 - Bayer Cropscience SA - 2271</t>
  </si>
  <si>
    <t>117436-R-00-1003-2122-&amp;&amp;&amp;&amp;&amp;</t>
  </si>
  <si>
    <t>117436 - National Institute for Health Research (NIHR) - 212</t>
  </si>
  <si>
    <t>117436</t>
  </si>
  <si>
    <t>117436R</t>
  </si>
  <si>
    <t>117437-R-00-1003-2122-&amp;&amp;&amp;&amp;&amp;</t>
  </si>
  <si>
    <t>117437 - National Institute for Health Research (NIHR) - 212</t>
  </si>
  <si>
    <t>117437</t>
  </si>
  <si>
    <t>117437R</t>
  </si>
  <si>
    <t>117438-R-00-1013-1645-&amp;&amp;&amp;&amp;&amp;</t>
  </si>
  <si>
    <t>117438 - Innovate UK - 1645</t>
  </si>
  <si>
    <t>117438</t>
  </si>
  <si>
    <t>117438R</t>
  </si>
  <si>
    <t>117438-R-00-1013-1699-&amp;&amp;&amp;&amp;&amp;</t>
  </si>
  <si>
    <t>117438 - Innovate UK - 1699</t>
  </si>
  <si>
    <t>117438-R-00-1013-1984-&amp;&amp;&amp;&amp;&amp;</t>
  </si>
  <si>
    <t>117438 - Innovate UK - 1984</t>
  </si>
  <si>
    <t>117439-R-00-1013-1645-&amp;&amp;&amp;&amp;&amp;</t>
  </si>
  <si>
    <t>117439 - Innovate UK - 1645</t>
  </si>
  <si>
    <t>117439</t>
  </si>
  <si>
    <t>117439R</t>
  </si>
  <si>
    <t>117440-R-00-1013-1012-&amp;&amp;&amp;&amp;&amp;</t>
  </si>
  <si>
    <t>117440 - Innovate UK - 1012</t>
  </si>
  <si>
    <t>117440</t>
  </si>
  <si>
    <t>117440R</t>
  </si>
  <si>
    <t>117542-G-00-1030-2093-&amp;&amp;&amp;&amp;&amp;</t>
  </si>
  <si>
    <t>117542G - Relocation - Ann Gallagher - 00 - CMH-Recruitment</t>
  </si>
  <si>
    <t>117542</t>
  </si>
  <si>
    <t>117542G</t>
  </si>
  <si>
    <t>117542-G-00-1030-9000-&amp;&amp;&amp;&amp;&amp;</t>
  </si>
  <si>
    <t>117542G - Relocation - Ann Gallagher - 00 - Balance Sheet</t>
  </si>
  <si>
    <t>117543-G-00-1030-2093-&amp;&amp;&amp;&amp;&amp;</t>
  </si>
  <si>
    <t>117543G - Relocation - Rachel Nesbit - 00 - CMH-Recruitment</t>
  </si>
  <si>
    <t>117543</t>
  </si>
  <si>
    <t>117543G</t>
  </si>
  <si>
    <t>117543-G-00-1030-9000-&amp;&amp;&amp;&amp;&amp;</t>
  </si>
  <si>
    <t>117543G - Relocation - Rachel Nesbit - 00 - Balance Sheet</t>
  </si>
  <si>
    <t>117544-G-00-1030-2093-&amp;&amp;&amp;&amp;&amp;</t>
  </si>
  <si>
    <t>117544G - Relocation - Brian O'Toole - 00 - CMH-Recruitment</t>
  </si>
  <si>
    <t>117544</t>
  </si>
  <si>
    <t>117544G</t>
  </si>
  <si>
    <t>117544-G-00-1030-9000-&amp;&amp;&amp;&amp;&amp;</t>
  </si>
  <si>
    <t>117544G - Relocation - Brian O'Toole - 00 - Balance Sheet</t>
  </si>
  <si>
    <t>117545-G-00-1030-1041-&amp;&amp;&amp;&amp;&amp;</t>
  </si>
  <si>
    <t>117545G - 660004940 Johanna Ganssauge studentship Ends March</t>
  </si>
  <si>
    <t>117545</t>
  </si>
  <si>
    <t>117545G</t>
  </si>
  <si>
    <t>117546-G-00-1030-2312-&amp;&amp;&amp;&amp;&amp;</t>
  </si>
  <si>
    <t>117546G - RTSG: Aisha Mousa Al Hayzea 680066305 30/09/24 - 0</t>
  </si>
  <si>
    <t>117546</t>
  </si>
  <si>
    <t>117546G</t>
  </si>
  <si>
    <t>117546-G-00-1030-9000-&amp;&amp;&amp;&amp;&amp;</t>
  </si>
  <si>
    <t>117547-G-00-1030-2312-&amp;&amp;&amp;&amp;&amp;</t>
  </si>
  <si>
    <t>117547G - RTSG: Maram Ali 700025063 30/01/25 - 00 - CEMPS-PG</t>
  </si>
  <si>
    <t>117547</t>
  </si>
  <si>
    <t>117547G</t>
  </si>
  <si>
    <t>117547-G-00-1030-9000-&amp;&amp;&amp;&amp;&amp;</t>
  </si>
  <si>
    <t>117547G - RTSG: Maram Ali 700025063 30/01/25 - 00 - Balance</t>
  </si>
  <si>
    <t>117548-G-00-1030-2275-&amp;&amp;&amp;&amp;&amp;</t>
  </si>
  <si>
    <t>117548G - RTSG: Yinchen Liu 690056543 30/01/25 - 00 - CEMPS-</t>
  </si>
  <si>
    <t>117548</t>
  </si>
  <si>
    <t>117548G</t>
  </si>
  <si>
    <t>117548-G-00-1030-9000-&amp;&amp;&amp;&amp;&amp;</t>
  </si>
  <si>
    <t>117548G - RTSG: Yinchen Liu 690056543 30/01/25 - 00 - Balanc</t>
  </si>
  <si>
    <t>117549-G-00-1030-1684-&amp;&amp;&amp;&amp;&amp;</t>
  </si>
  <si>
    <t>117549G - RTSG: Alexander Matheson 009900839 31/12/24 - 00 -</t>
  </si>
  <si>
    <t>117549</t>
  </si>
  <si>
    <t>117549G</t>
  </si>
  <si>
    <t>117549-G-00-1030-9000-&amp;&amp;&amp;&amp;&amp;</t>
  </si>
  <si>
    <t>117550-G-00-1030-2100-&amp;&amp;&amp;&amp;&amp;</t>
  </si>
  <si>
    <t>117550G - 710065607 Molly Endicott studentship Ends Septembe</t>
  </si>
  <si>
    <t>117550</t>
  </si>
  <si>
    <t>117550G</t>
  </si>
  <si>
    <t>117551-G-00-1030-2100-&amp;&amp;&amp;&amp;&amp;</t>
  </si>
  <si>
    <t>117551G - 700063131 Sharlene Alauddin studentship Ends Septe</t>
  </si>
  <si>
    <t>117551</t>
  </si>
  <si>
    <t>117551G</t>
  </si>
  <si>
    <t>117552-G-00-1030-1315-&amp;&amp;&amp;&amp;&amp;</t>
  </si>
  <si>
    <t>117552G - HUMS S/F Anna Maslenova - 00 - HUMS-ML-Research</t>
  </si>
  <si>
    <t>117552</t>
  </si>
  <si>
    <t>117552G</t>
  </si>
  <si>
    <t>117553-G-00-1030-2340-&amp;&amp;&amp;&amp;&amp;</t>
  </si>
  <si>
    <t>117553G - HUMS S/F Emily Skoggard - 00 - HUMS-English-Colleg</t>
  </si>
  <si>
    <t>117553</t>
  </si>
  <si>
    <t>117553G</t>
  </si>
  <si>
    <t>117553-G-00-1030-9000-&amp;&amp;&amp;&amp;&amp;</t>
  </si>
  <si>
    <t>117553G - HUMS S/F Emily Skoggard - 00 - Balance Sheet</t>
  </si>
  <si>
    <t>117554-G-00-1030-1372-&amp;&amp;&amp;&amp;&amp;</t>
  </si>
  <si>
    <t>117554G - UEBS S/F Esed Selmani Herab - 00 - UEBS-PGR Suppor</t>
  </si>
  <si>
    <t>117554</t>
  </si>
  <si>
    <t>117554G</t>
  </si>
  <si>
    <t>117555-G-00-1030-1372-&amp;&amp;&amp;&amp;&amp;</t>
  </si>
  <si>
    <t>117555G - UEBS S/F Hang Kin Andrew Lee - 00 - UEBS-PGR Suppo</t>
  </si>
  <si>
    <t>117555</t>
  </si>
  <si>
    <t>117555G</t>
  </si>
  <si>
    <t>117556-G-00-1030-1372-&amp;&amp;&amp;&amp;&amp;</t>
  </si>
  <si>
    <t>117556G - UEBS S/F Margo Reynolds - 00 - UEBS-PGR Support</t>
  </si>
  <si>
    <t>117556</t>
  </si>
  <si>
    <t>117556G</t>
  </si>
  <si>
    <t>117557-G-00-1030-1372-&amp;&amp;&amp;&amp;&amp;</t>
  </si>
  <si>
    <t>117557G - UEBS S/F Flavio Luiz Von Der Osten - 00 - UEBS-PGR</t>
  </si>
  <si>
    <t>117557</t>
  </si>
  <si>
    <t>117557G</t>
  </si>
  <si>
    <t>117558-R-00-2364-2486-&amp;&amp;&amp;&amp;&amp;</t>
  </si>
  <si>
    <t>117558 - FutureCeuticals - 2486</t>
  </si>
  <si>
    <t>117558</t>
  </si>
  <si>
    <t>117558R</t>
  </si>
  <si>
    <t>117559-G-00-1030-2322-&amp;&amp;&amp;&amp;&amp;</t>
  </si>
  <si>
    <t>117559G - Open Access - 00 - Operating Budget - PS-Library C</t>
  </si>
  <si>
    <t>117559</t>
  </si>
  <si>
    <t>117559G</t>
  </si>
  <si>
    <t>117560-R-00-1006-1755-&amp;&amp;&amp;&amp;&amp;</t>
  </si>
  <si>
    <t>117560 - Economic and Social Research Council (ESRC) - 1755</t>
  </si>
  <si>
    <t>117560</t>
  </si>
  <si>
    <t>117560R</t>
  </si>
  <si>
    <t>117560-R-00-1006-2122-&amp;&amp;&amp;&amp;&amp;</t>
  </si>
  <si>
    <t>117560 - Economic and Social Research Council (ESRC) - 2122</t>
  </si>
  <si>
    <t>117561-R-00-1091-1884-&amp;&amp;&amp;&amp;&amp;</t>
  </si>
  <si>
    <t>117561 - Cancer Research UK - 1884</t>
  </si>
  <si>
    <t>117561</t>
  </si>
  <si>
    <t>117561R</t>
  </si>
  <si>
    <t>117561-R-00-1091-9000-&amp;&amp;&amp;&amp;&amp;</t>
  </si>
  <si>
    <t>117561R - Development of advanced optical tools for early de</t>
  </si>
  <si>
    <t>117571-G-00-1030-2122-&amp;&amp;&amp;&amp;&amp;</t>
  </si>
  <si>
    <t>117571G - SW SAPC conference 2022 - 00 - CMH-IHR General</t>
  </si>
  <si>
    <t>117571</t>
  </si>
  <si>
    <t>117571G</t>
  </si>
  <si>
    <t>117572-G-00-1024-1755-&amp;&amp;&amp;&amp;&amp;</t>
  </si>
  <si>
    <t>117572G - NDM crowd funder - 00 - CMH-IBCS General</t>
  </si>
  <si>
    <t>117572</t>
  </si>
  <si>
    <t>117572G</t>
  </si>
  <si>
    <t>117573-G-00-1030-1786-&amp;&amp;&amp;&amp;&amp;</t>
  </si>
  <si>
    <t>117573G - Relocation: Lucy Chamberlin - 00 - UEBS-Recruitmen</t>
  </si>
  <si>
    <t>117573</t>
  </si>
  <si>
    <t>117573G</t>
  </si>
  <si>
    <t>117574-G-00-1030-1041-&amp;&amp;&amp;&amp;&amp;</t>
  </si>
  <si>
    <t>117574G - 620024754 Ryan Frankum Studentship. End Date March</t>
  </si>
  <si>
    <t>117574</t>
  </si>
  <si>
    <t>117574G</t>
  </si>
  <si>
    <t>117575-G-00-1030-2549-&amp;&amp;&amp;&amp;&amp;</t>
  </si>
  <si>
    <t>117575G - Ennia Bosshard 680053458 End Date September 2024 -</t>
  </si>
  <si>
    <t>117575</t>
  </si>
  <si>
    <t>117575G</t>
  </si>
  <si>
    <t>117577-R-00-1097-1755-&amp;&amp;&amp;&amp;&amp;</t>
  </si>
  <si>
    <t>117577 - British Heart Foundation - 1755</t>
  </si>
  <si>
    <t>117577</t>
  </si>
  <si>
    <t>117577R</t>
  </si>
  <si>
    <t>117577-R-00-1903-1755-&amp;&amp;&amp;&amp;&amp;</t>
  </si>
  <si>
    <t>117577 - Alan Turing Institute - 1755</t>
  </si>
  <si>
    <t>117578-R-00-1010-1708-&amp;&amp;&amp;&amp;&amp;</t>
  </si>
  <si>
    <t>117578 - Wellcome Trust - 1708</t>
  </si>
  <si>
    <t>117578</t>
  </si>
  <si>
    <t>117578R</t>
  </si>
  <si>
    <t>117579-R-00-1010-1232-&amp;&amp;&amp;&amp;&amp;</t>
  </si>
  <si>
    <t>117579 - Wellcome Trust - 1232</t>
  </si>
  <si>
    <t>117579</t>
  </si>
  <si>
    <t>117579R</t>
  </si>
  <si>
    <t>117579-R-00-1010-2412-&amp;&amp;&amp;&amp;&amp;</t>
  </si>
  <si>
    <t>117579 - Wellcome Trust - 2412</t>
  </si>
  <si>
    <t>117580-R-00-1012-2486-&amp;&amp;&amp;&amp;&amp;</t>
  </si>
  <si>
    <t>117580 - Defence Science and Technology Laboratory (DSTL) -</t>
  </si>
  <si>
    <t>117580</t>
  </si>
  <si>
    <t>117580R</t>
  </si>
  <si>
    <t>117581-R-00-2254-1755-&amp;&amp;&amp;&amp;&amp;</t>
  </si>
  <si>
    <t>117581 - JDRF - 1755</t>
  </si>
  <si>
    <t>117581</t>
  </si>
  <si>
    <t>117581R</t>
  </si>
  <si>
    <t>117582-R-00-1001-2271-&amp;&amp;&amp;&amp;&amp;</t>
  </si>
  <si>
    <t>117582 - Natural Environment Research Council (NERC) - 2271</t>
  </si>
  <si>
    <t>117582</t>
  </si>
  <si>
    <t>117582R</t>
  </si>
  <si>
    <t>117583-R-00-2239-1232-&amp;&amp;&amp;&amp;&amp;</t>
  </si>
  <si>
    <t>117583 - Children's Investment Fund - 1232</t>
  </si>
  <si>
    <t>117583</t>
  </si>
  <si>
    <t>117583R</t>
  </si>
  <si>
    <t>117583-R-00-2239-2306-&amp;&amp;&amp;&amp;&amp;</t>
  </si>
  <si>
    <t>117583 - Children's Investment Fund - 2306</t>
  </si>
  <si>
    <t>117583-R-00-2239-2339-&amp;&amp;&amp;&amp;&amp;</t>
  </si>
  <si>
    <t>117583 - Children's Investment Fund - 2339</t>
  </si>
  <si>
    <t>117584-R-00-1515-3059-&amp;&amp;&amp;&amp;&amp;</t>
  </si>
  <si>
    <t>117584 - European Social Fund (ESF) - 3059</t>
  </si>
  <si>
    <t>117584</t>
  </si>
  <si>
    <t>117584R</t>
  </si>
  <si>
    <t>117585-R-00-1004-2412-&amp;&amp;&amp;&amp;&amp;</t>
  </si>
  <si>
    <t>117585 - Leverhulme Trust - 2412</t>
  </si>
  <si>
    <t>117585</t>
  </si>
  <si>
    <t>117585R</t>
  </si>
  <si>
    <t>117586-R-00-1004-1116-&amp;&amp;&amp;&amp;&amp;</t>
  </si>
  <si>
    <t>117586R - Rallying calls and battle cries: vocal communicati</t>
  </si>
  <si>
    <t>117586</t>
  </si>
  <si>
    <t>117586R</t>
  </si>
  <si>
    <t>117586-R-00-1004-2271-&amp;&amp;&amp;&amp;&amp;</t>
  </si>
  <si>
    <t>117586 - Leverhulme Trust - 2271</t>
  </si>
  <si>
    <t>117587-G-00-1037-3298-&amp;&amp;&amp;&amp;&amp;</t>
  </si>
  <si>
    <t>Seat Booking</t>
  </si>
  <si>
    <t>117587</t>
  </si>
  <si>
    <t>117587G</t>
  </si>
  <si>
    <t>117597-G-00-1030-3137-&amp;&amp;&amp;&amp;&amp;</t>
  </si>
  <si>
    <t>117597G - Relocation - Darren Thomson - 00 - CLES-CMM Biosci</t>
  </si>
  <si>
    <t>117597</t>
  </si>
  <si>
    <t>117597G</t>
  </si>
  <si>
    <t>117598-G-00-1030-2093-&amp;&amp;&amp;&amp;&amp;</t>
  </si>
  <si>
    <t>117598G - Relocation - Sian De Bell - 00 - CMH-Recruitment</t>
  </si>
  <si>
    <t>117598</t>
  </si>
  <si>
    <t>117598G</t>
  </si>
  <si>
    <t>117599-G-00-1030-2093-&amp;&amp;&amp;&amp;&amp;</t>
  </si>
  <si>
    <t>117599G - Relocation - Morteza Kouhsar - 00 - CMH-Recruitmen</t>
  </si>
  <si>
    <t>117599</t>
  </si>
  <si>
    <t>117599G</t>
  </si>
  <si>
    <t>117600-G-00-1024-2552-&amp;&amp;&amp;&amp;&amp;</t>
  </si>
  <si>
    <t>117600G - Jess Thomas 660031093 Ends Jan 2026 GA - 00 - CLES</t>
  </si>
  <si>
    <t>117600</t>
  </si>
  <si>
    <t>117600G</t>
  </si>
  <si>
    <t>117601-G-00-1024-2552-&amp;&amp;&amp;&amp;&amp;</t>
  </si>
  <si>
    <t>117601G - Emily Doyle 640029416 Ends Jan 2026 GA - 00 - CLES</t>
  </si>
  <si>
    <t>117601</t>
  </si>
  <si>
    <t>117601G</t>
  </si>
  <si>
    <t>117602-G-00-1030-2991-&amp;&amp;&amp;&amp;&amp;</t>
  </si>
  <si>
    <t>117602G - Mohammed Alawami 700060761 Ends Sept 2023 - 00 - C</t>
  </si>
  <si>
    <t>117602</t>
  </si>
  <si>
    <t>117602G</t>
  </si>
  <si>
    <t>117603-G-00-1030-2991-&amp;&amp;&amp;&amp;&amp;</t>
  </si>
  <si>
    <t>117603G - Michael Begley 600045827 Ends Sept 2023 - 00 - CLE</t>
  </si>
  <si>
    <t>117603</t>
  </si>
  <si>
    <t>117603G</t>
  </si>
  <si>
    <t>117604-G-00-1030-2991-&amp;&amp;&amp;&amp;&amp;</t>
  </si>
  <si>
    <t>117604G - Antonia Bell 700074015 Ends Sept 2023 - 00 - CLES-</t>
  </si>
  <si>
    <t>117604</t>
  </si>
  <si>
    <t>117604G</t>
  </si>
  <si>
    <t>117605-G-00-1030-2991-&amp;&amp;&amp;&amp;&amp;</t>
  </si>
  <si>
    <t>117605G - Emily Bralee 700074080 Ends Sept 2023 - 00 - CLES-</t>
  </si>
  <si>
    <t>117605</t>
  </si>
  <si>
    <t>117605G</t>
  </si>
  <si>
    <t>117606-G-00-1030-2991-&amp;&amp;&amp;&amp;&amp;</t>
  </si>
  <si>
    <t>117606G - Emily Brown 630013590 Ends Sept 2023 - 00 - CLES-P</t>
  </si>
  <si>
    <t>117606</t>
  </si>
  <si>
    <t>117606G</t>
  </si>
  <si>
    <t>117607-G-00-1030-2991-&amp;&amp;&amp;&amp;&amp;</t>
  </si>
  <si>
    <t>117607G - Laura Butcher 660070105 Ends Sept 2023 - 00 - CLES</t>
  </si>
  <si>
    <t>117607</t>
  </si>
  <si>
    <t>117607G</t>
  </si>
  <si>
    <t>117608-G-00-1030-2991-&amp;&amp;&amp;&amp;&amp;</t>
  </si>
  <si>
    <t>117608G - Joseph Clarke 700074096 Ends Sept 2023 - 00 - CLES</t>
  </si>
  <si>
    <t>117608</t>
  </si>
  <si>
    <t>117608G</t>
  </si>
  <si>
    <t>117609-G-00-1030-2991-&amp;&amp;&amp;&amp;&amp;</t>
  </si>
  <si>
    <t>117609G - Sarah Hester 580019737 Ends Sept 2023 - 00 - CLES-</t>
  </si>
  <si>
    <t>117609</t>
  </si>
  <si>
    <t>117609G</t>
  </si>
  <si>
    <t>117610-G-00-1030-2991-&amp;&amp;&amp;&amp;&amp;</t>
  </si>
  <si>
    <t>117610G - Rhiannon McMah 600014850 Ends Sept 2023 - 00 - CLE</t>
  </si>
  <si>
    <t>117610</t>
  </si>
  <si>
    <t>117610G</t>
  </si>
  <si>
    <t>117611-G-00-1030-2991-&amp;&amp;&amp;&amp;&amp;</t>
  </si>
  <si>
    <t>117611G - Aneta Pac 700074103 Ends Sept 2023 - 00 - CLES-PGR</t>
  </si>
  <si>
    <t>117611</t>
  </si>
  <si>
    <t>117611G</t>
  </si>
  <si>
    <t>117612-G-00-1030-2991-&amp;&amp;&amp;&amp;&amp;</t>
  </si>
  <si>
    <t>117612G - Amy Peters 700074683 Ends Sept 2023 - 00 - CLES-PG</t>
  </si>
  <si>
    <t>117612</t>
  </si>
  <si>
    <t>117612G</t>
  </si>
  <si>
    <t>117613-G-00-1030-2991-&amp;&amp;&amp;&amp;&amp;</t>
  </si>
  <si>
    <t>117613G - Ruth Salmon 700074690 Ends Sept 2023 - 00 - CLES-P</t>
  </si>
  <si>
    <t>117613</t>
  </si>
  <si>
    <t>117613G</t>
  </si>
  <si>
    <t>117614-G-00-1030-2991-&amp;&amp;&amp;&amp;&amp;</t>
  </si>
  <si>
    <t>117614G - Heather Stephenson 700074803 Ends Sept 2023 - 00 -</t>
  </si>
  <si>
    <t>117614</t>
  </si>
  <si>
    <t>117614G</t>
  </si>
  <si>
    <t>117615-G-00-1030-2991-&amp;&amp;&amp;&amp;&amp;</t>
  </si>
  <si>
    <t>117615G - Cristina Tabacu 700074818 Ends Sept 2023 - 00 - CL</t>
  </si>
  <si>
    <t>117615</t>
  </si>
  <si>
    <t>117615G</t>
  </si>
  <si>
    <t>117616-G-00-1030-2991-&amp;&amp;&amp;&amp;&amp;</t>
  </si>
  <si>
    <t>117616G - Rebecca Tucker 700074843 Ends Sept 2023 - 00 - CLE</t>
  </si>
  <si>
    <t>117616</t>
  </si>
  <si>
    <t>117616G</t>
  </si>
  <si>
    <t>117617-G-00-1030-2991-&amp;&amp;&amp;&amp;&amp;</t>
  </si>
  <si>
    <t>117617G - Amber Watkins 700074914 Ends Sept 2023 - 00 - CLES</t>
  </si>
  <si>
    <t>117617</t>
  </si>
  <si>
    <t>117617G</t>
  </si>
  <si>
    <t>117618-G-00-1030-2991-&amp;&amp;&amp;&amp;&amp;</t>
  </si>
  <si>
    <t>117618G - Victoria Williams 700074919 Ends Sept 2023 - 00 -</t>
  </si>
  <si>
    <t>117618</t>
  </si>
  <si>
    <t>117618G</t>
  </si>
  <si>
    <t>117620-R-00-2427-1755-&amp;&amp;&amp;&amp;&amp;</t>
  </si>
  <si>
    <t>117620</t>
  </si>
  <si>
    <t>117620R</t>
  </si>
  <si>
    <t>117621-R-00-1019-1973-&amp;&amp;&amp;&amp;&amp;</t>
  </si>
  <si>
    <t>117621 - Met Office - 1973</t>
  </si>
  <si>
    <t>117621</t>
  </si>
  <si>
    <t>117621R</t>
  </si>
  <si>
    <t>117622-R-00-1014-1012-&amp;&amp;&amp;&amp;&amp;</t>
  </si>
  <si>
    <t>117622 - Royal Society (Charity) - 1012</t>
  </si>
  <si>
    <t>117622</t>
  </si>
  <si>
    <t>117622R</t>
  </si>
  <si>
    <t>117632-G-00-2414-2122-&amp;&amp;&amp;&amp;&amp;</t>
  </si>
  <si>
    <t>117632G - Clinical trials Xiros - 00 - CMH-IHR General</t>
  </si>
  <si>
    <t>117632</t>
  </si>
  <si>
    <t>117632G</t>
  </si>
  <si>
    <t>117633-G-00-1030-1053-&amp;&amp;&amp;&amp;&amp;</t>
  </si>
  <si>
    <t>117633G - Staff Rec: Nick Pointin Ends April23 - 00 - SSIS-R</t>
  </si>
  <si>
    <t>117633</t>
  </si>
  <si>
    <t>117633G</t>
  </si>
  <si>
    <t>117634-G-00-1030-1053-&amp;&amp;&amp;&amp;&amp;</t>
  </si>
  <si>
    <t>117634G - Staff Rec: Kirils Makarovs Ends April23 - 00 - SSI</t>
  </si>
  <si>
    <t>117634</t>
  </si>
  <si>
    <t>117634G</t>
  </si>
  <si>
    <t>117635-G-00-1030-3080-&amp;&amp;&amp;&amp;&amp;</t>
  </si>
  <si>
    <t>117635G - Relocation: Ben Smith Ends Apr'23 - 00 - HUMS-Relo</t>
  </si>
  <si>
    <t>117635</t>
  </si>
  <si>
    <t>117635G</t>
  </si>
  <si>
    <t>117636-G-00-1030-3080-&amp;&amp;&amp;&amp;&amp;</t>
  </si>
  <si>
    <t>117636G - Relocation: Chris Sandal-Wilson Ends Apr'23 - 00 -</t>
  </si>
  <si>
    <t>117636</t>
  </si>
  <si>
    <t>117636G</t>
  </si>
  <si>
    <t>117637-G-00-1030-3080-&amp;&amp;&amp;&amp;&amp;</t>
  </si>
  <si>
    <t>117637G - Relocation: Alexander Taylor Ends Apr'23 - 00 - HU</t>
  </si>
  <si>
    <t>117637</t>
  </si>
  <si>
    <t>117637G</t>
  </si>
  <si>
    <t>117638-G-00-1030-1053-&amp;&amp;&amp;&amp;&amp;</t>
  </si>
  <si>
    <t>117638G - Staff Rec: Matthew Barnfield Ends April23 - 00 - S</t>
  </si>
  <si>
    <t>117638</t>
  </si>
  <si>
    <t>117638G</t>
  </si>
  <si>
    <t>117639-G-00-1030-2239-&amp;&amp;&amp;&amp;&amp;</t>
  </si>
  <si>
    <t>117639G - Relocation: Diogo Pacheco April 23 - 00 - CEMPS-Re</t>
  </si>
  <si>
    <t>117639</t>
  </si>
  <si>
    <t>117639G</t>
  </si>
  <si>
    <t>117640-G-00-1003-2122-&amp;&amp;&amp;&amp;&amp;</t>
  </si>
  <si>
    <t>117640G - Laura Trigg NIHR302000 Pre-doctoral Fell - 00 - CM</t>
  </si>
  <si>
    <t>117640</t>
  </si>
  <si>
    <t>117640G</t>
  </si>
  <si>
    <t>117641-G-00-1030-2100-&amp;&amp;&amp;&amp;&amp;</t>
  </si>
  <si>
    <t>117641G - 640035136 Lei Yu Studentship. End Date September 2</t>
  </si>
  <si>
    <t>117641</t>
  </si>
  <si>
    <t>117641G</t>
  </si>
  <si>
    <t>117642-G-00-1030-2340-&amp;&amp;&amp;&amp;&amp;</t>
  </si>
  <si>
    <t>117642G - HUMS S/F Michael Alan Cooper - 00 - HUMS-English-C</t>
  </si>
  <si>
    <t>117642</t>
  </si>
  <si>
    <t>117642G</t>
  </si>
  <si>
    <t>117643-G-00-1030-1320-&amp;&amp;&amp;&amp;&amp;</t>
  </si>
  <si>
    <t>117643G - HUMS S/F Sophia Edlund - 00 - HUMS-Drama-College</t>
  </si>
  <si>
    <t>117643</t>
  </si>
  <si>
    <t>117643G</t>
  </si>
  <si>
    <t>117644-G-00-1030-2340-&amp;&amp;&amp;&amp;&amp;</t>
  </si>
  <si>
    <t>117644G - HUMS S/F Yahia Hakami - 00 - HUMS-English-College</t>
  </si>
  <si>
    <t>117644</t>
  </si>
  <si>
    <t>117644G</t>
  </si>
  <si>
    <t>117645-G-00-1030-1959-&amp;&amp;&amp;&amp;&amp;</t>
  </si>
  <si>
    <t>117645G - HUMS S/F Clare McLoughlin Davis - 00 - HUMS-Classi</t>
  </si>
  <si>
    <t>117645</t>
  </si>
  <si>
    <t>117645G</t>
  </si>
  <si>
    <t>117646-G-00-1030-2340-&amp;&amp;&amp;&amp;&amp;</t>
  </si>
  <si>
    <t>117646G - HUMS S/F Anna Milon - 00 - HUMS-English-College</t>
  </si>
  <si>
    <t>117646</t>
  </si>
  <si>
    <t>117646G</t>
  </si>
  <si>
    <t>117647-G-00-1030-2340-&amp;&amp;&amp;&amp;&amp;</t>
  </si>
  <si>
    <t>117647G - HUMS S/F Cassandra Passarelli - 00 - HUMS-English-</t>
  </si>
  <si>
    <t>117647</t>
  </si>
  <si>
    <t>117647G</t>
  </si>
  <si>
    <t>117648-G-00-1030-1320-&amp;&amp;&amp;&amp;&amp;</t>
  </si>
  <si>
    <t>117648G - HUMS S/F Effrosyni Rigopoulou - 00 - HUMS-Drama-Co</t>
  </si>
  <si>
    <t>117648</t>
  </si>
  <si>
    <t>117648G</t>
  </si>
  <si>
    <t>117649-G-00-1030-2340-&amp;&amp;&amp;&amp;&amp;</t>
  </si>
  <si>
    <t>117649G - HUMS S/F Kristian Robinson - 00 - HUMS-English-Col</t>
  </si>
  <si>
    <t>117649</t>
  </si>
  <si>
    <t>117649G</t>
  </si>
  <si>
    <t>117650-G-00-1030-2340-&amp;&amp;&amp;&amp;&amp;</t>
  </si>
  <si>
    <t>117650G - HUMS S/F Cebi Subash - 00 - HUMS-English-College</t>
  </si>
  <si>
    <t>117650</t>
  </si>
  <si>
    <t>117650G</t>
  </si>
  <si>
    <t>117651-G-00-1030-2104-&amp;&amp;&amp;&amp;&amp;</t>
  </si>
  <si>
    <t>117651G - HUMS S/F Yandi Wang - 00 - HUMS-ML-College</t>
  </si>
  <si>
    <t>117651</t>
  </si>
  <si>
    <t>117651G</t>
  </si>
  <si>
    <t>117652-G-00-1030-2340-&amp;&amp;&amp;&amp;&amp;</t>
  </si>
  <si>
    <t>117652G - HUMS S/F Angela Nicolle Sturdevant - 00 - HUMS-Eng</t>
  </si>
  <si>
    <t>117652</t>
  </si>
  <si>
    <t>117652G</t>
  </si>
  <si>
    <t>117653-G-00-1030-1320-&amp;&amp;&amp;&amp;&amp;</t>
  </si>
  <si>
    <t>117653G - HUMS S/F Stephen Okpadah - 00 - HUMS-Drama-College</t>
  </si>
  <si>
    <t>117653</t>
  </si>
  <si>
    <t>117653G</t>
  </si>
  <si>
    <t>117654-G-00-1030-2340-&amp;&amp;&amp;&amp;&amp;</t>
  </si>
  <si>
    <t>117654G - HUMS S/F Harry Caton - 00 - HUMS-English-College</t>
  </si>
  <si>
    <t>117654</t>
  </si>
  <si>
    <t>117654G</t>
  </si>
  <si>
    <t>117655-G-00-1030-2340-&amp;&amp;&amp;&amp;&amp;</t>
  </si>
  <si>
    <t>117655G - HUMS S/F Júlio Molica - 00 - HUMS-English-College</t>
  </si>
  <si>
    <t>117655</t>
  </si>
  <si>
    <t>117655G</t>
  </si>
  <si>
    <t>117656-G-00-1030-2340-&amp;&amp;&amp;&amp;&amp;</t>
  </si>
  <si>
    <t>117656G - HUMS S/F Chelsea Gallagher - 00 - HUMS-English-Col</t>
  </si>
  <si>
    <t>117656</t>
  </si>
  <si>
    <t>117656G</t>
  </si>
  <si>
    <t>117657-G-00-1030-1563-&amp;&amp;&amp;&amp;&amp;</t>
  </si>
  <si>
    <t>117657G - HUMS S/F Verity Madeleine Bruce - 00 - HUMS-Histor</t>
  </si>
  <si>
    <t>117657</t>
  </si>
  <si>
    <t>117657G</t>
  </si>
  <si>
    <t>117658-G-00-1030-2340-&amp;&amp;&amp;&amp;&amp;</t>
  </si>
  <si>
    <t>117658G - HUMS S/F Carla Jenkins - 00 - HUMS-English-College</t>
  </si>
  <si>
    <t>117658</t>
  </si>
  <si>
    <t>117658G</t>
  </si>
  <si>
    <t>117659-G-00-1030-1563-&amp;&amp;&amp;&amp;&amp;</t>
  </si>
  <si>
    <t>117659G - HUMS S/F William Rees - 00 - HUMS-History-College</t>
  </si>
  <si>
    <t>117659</t>
  </si>
  <si>
    <t>117659G</t>
  </si>
  <si>
    <t>117660-G-00-1030-2340-&amp;&amp;&amp;&amp;&amp;</t>
  </si>
  <si>
    <t>117660G - HUMS S/F Charlotte Elizabeth Wilson - 00 - HUMS-En</t>
  </si>
  <si>
    <t>117660</t>
  </si>
  <si>
    <t>117660G</t>
  </si>
  <si>
    <t>117661-G-00-1010-2340-&amp;&amp;&amp;&amp;&amp;</t>
  </si>
  <si>
    <t>117661G - HUMS S/F Laura Warner - 00 - HUMS-English-College</t>
  </si>
  <si>
    <t>117661</t>
  </si>
  <si>
    <t>117661G</t>
  </si>
  <si>
    <t>117661-G-00-1030-2340-&amp;&amp;&amp;&amp;&amp;</t>
  </si>
  <si>
    <t>117661G - HUMS S/F Laura Warner - 00 - Operating Budget - HU</t>
  </si>
  <si>
    <t>117662-G-00-1030-2340-&amp;&amp;&amp;&amp;&amp;</t>
  </si>
  <si>
    <t>117662G - HUMS S/F Abdenour Bouich - 00 - HUMS-English-Colle</t>
  </si>
  <si>
    <t>117662</t>
  </si>
  <si>
    <t>117662G</t>
  </si>
  <si>
    <t>117663-G-00-1030-2340-&amp;&amp;&amp;&amp;&amp;</t>
  </si>
  <si>
    <t>117663G - HUMS S/F Joseph Holloway - 00 - HUMS-English-Colle</t>
  </si>
  <si>
    <t>117663</t>
  </si>
  <si>
    <t>117663G</t>
  </si>
  <si>
    <t>117664-G-00-1030-1959-&amp;&amp;&amp;&amp;&amp;</t>
  </si>
  <si>
    <t>117664G - HUMS S/F Joshua Littell - 00 - HUMS-Classics-Colle</t>
  </si>
  <si>
    <t>117664</t>
  </si>
  <si>
    <t>117664G</t>
  </si>
  <si>
    <t>117665-G-00-1030-1563-&amp;&amp;&amp;&amp;&amp;</t>
  </si>
  <si>
    <t>117665G - HUMS S/F Jason Mead - 00 - HUMS-History-College</t>
  </si>
  <si>
    <t>117665</t>
  </si>
  <si>
    <t>117665G</t>
  </si>
  <si>
    <t>117666-G-00-1030-3136-&amp;&amp;&amp;&amp;&amp;</t>
  </si>
  <si>
    <t>117666G - SSIS-Scholarship Emine Dogan Mia 710058711 25/4/20</t>
  </si>
  <si>
    <t>117666</t>
  </si>
  <si>
    <t>117666G</t>
  </si>
  <si>
    <t>117667-G-00-1030-1372-&amp;&amp;&amp;&amp;&amp;</t>
  </si>
  <si>
    <t>117667G - UEBS S/F Rueangkit Panyapongsathorn - 00 - UEBS-PG</t>
  </si>
  <si>
    <t>117667</t>
  </si>
  <si>
    <t>117667G</t>
  </si>
  <si>
    <t>117668-G-00-1030-1372-&amp;&amp;&amp;&amp;&amp;</t>
  </si>
  <si>
    <t>117668G - UEBS S/F Lanbeini Cao - 00 - UEBS-PGR Support</t>
  </si>
  <si>
    <t>117668</t>
  </si>
  <si>
    <t>117668G</t>
  </si>
  <si>
    <t>117669-G-00-1030-1372-&amp;&amp;&amp;&amp;&amp;</t>
  </si>
  <si>
    <t>117669G - UEBS S/F Yu Tao - 00 - UEBS-PGR Support</t>
  </si>
  <si>
    <t>117669</t>
  </si>
  <si>
    <t>117669G</t>
  </si>
  <si>
    <t>117670-G-00-1030-1372-&amp;&amp;&amp;&amp;&amp;</t>
  </si>
  <si>
    <t>117670G - UEBS S/F Fan Ni - 00 - UEBS-PGR Support</t>
  </si>
  <si>
    <t>117670</t>
  </si>
  <si>
    <t>117670G</t>
  </si>
  <si>
    <t>117671-G-00-1030-1372-&amp;&amp;&amp;&amp;&amp;</t>
  </si>
  <si>
    <t>117671G - UEBS S/F Basharatmahdi Rizvi - 00 - UEBS-PGR Suppo</t>
  </si>
  <si>
    <t>117671</t>
  </si>
  <si>
    <t>117671G</t>
  </si>
  <si>
    <t>117672-G-00-1030-1372-&amp;&amp;&amp;&amp;&amp;</t>
  </si>
  <si>
    <t>117672G - UEBS S/F Arisara Pornpatanapaisarnkul - 00 - UEBS-</t>
  </si>
  <si>
    <t>117672</t>
  </si>
  <si>
    <t>117672G</t>
  </si>
  <si>
    <t>117673-G-00-1030-1372-&amp;&amp;&amp;&amp;&amp;</t>
  </si>
  <si>
    <t>117673G - UEBS S/F Rina Masuda - 00 - UEBS-PGR Support</t>
  </si>
  <si>
    <t>117673</t>
  </si>
  <si>
    <t>117673G</t>
  </si>
  <si>
    <t>117674-G-00-1030-1372-&amp;&amp;&amp;&amp;&amp;</t>
  </si>
  <si>
    <t>117674G - UEBS S/F Kanyarat Deemak - 00 - UEBS-PGR Support</t>
  </si>
  <si>
    <t>117674</t>
  </si>
  <si>
    <t>117674G</t>
  </si>
  <si>
    <t>117675-G-00-1030-1372-&amp;&amp;&amp;&amp;&amp;</t>
  </si>
  <si>
    <t>117675G - UEBS S/F Jing Shi - 00 - UEBS-PGR Support</t>
  </si>
  <si>
    <t>117675</t>
  </si>
  <si>
    <t>117675G</t>
  </si>
  <si>
    <t>117676-G-00-1030-1372-&amp;&amp;&amp;&amp;&amp;</t>
  </si>
  <si>
    <t>117676G - UEBS S/F Hongling Zhou - 00 - UEBS-PGR Support</t>
  </si>
  <si>
    <t>117676</t>
  </si>
  <si>
    <t>117676G</t>
  </si>
  <si>
    <t>117677-G-00-1030-1372-&amp;&amp;&amp;&amp;&amp;</t>
  </si>
  <si>
    <t>117677G - UEBS S/F Sarocha Benyaapikul - 00 - UEBS-PGR Suppo</t>
  </si>
  <si>
    <t>117677</t>
  </si>
  <si>
    <t>117677G</t>
  </si>
  <si>
    <t>117678-G-00-1030-1372-&amp;&amp;&amp;&amp;&amp;</t>
  </si>
  <si>
    <t>117678G - UEBS S/F Nicholas Palmer - 00 - UEBS-PGR Support</t>
  </si>
  <si>
    <t>117678</t>
  </si>
  <si>
    <t>117678G</t>
  </si>
  <si>
    <t>117679-G-00-1030-1372-&amp;&amp;&amp;&amp;&amp;</t>
  </si>
  <si>
    <t>117679G - UEBS S/F Zhibin Zhuang - 00 - UEBS-PGR Support</t>
  </si>
  <si>
    <t>117679</t>
  </si>
  <si>
    <t>117679G</t>
  </si>
  <si>
    <t>117680-G-00-1030-1372-&amp;&amp;&amp;&amp;&amp;</t>
  </si>
  <si>
    <t>117680G - UEBS S/F Matthew Harris - 00 - UEBS-PGR Support</t>
  </si>
  <si>
    <t>117680</t>
  </si>
  <si>
    <t>117680G</t>
  </si>
  <si>
    <t>117681-G-00-1030-1372-&amp;&amp;&amp;&amp;&amp;</t>
  </si>
  <si>
    <t>117681G - UEBS S/F Patience Arinda - 00 - UEBS-PGR Support</t>
  </si>
  <si>
    <t>117681</t>
  </si>
  <si>
    <t>117681G</t>
  </si>
  <si>
    <t>117682-G-00-1030-1372-&amp;&amp;&amp;&amp;&amp;</t>
  </si>
  <si>
    <t>117682G - UEBS S/F Marco Goncalves - 00 - UEBS-PGR Support</t>
  </si>
  <si>
    <t>117682</t>
  </si>
  <si>
    <t>117682G</t>
  </si>
  <si>
    <t>117683-G-00-1030-1372-&amp;&amp;&amp;&amp;&amp;</t>
  </si>
  <si>
    <t>117683G - UEBS S/F Wei Xu - 00 - UEBS-PGR Support</t>
  </si>
  <si>
    <t>117683</t>
  </si>
  <si>
    <t>117683G</t>
  </si>
  <si>
    <t>117684-G-00-1030-1372-&amp;&amp;&amp;&amp;&amp;</t>
  </si>
  <si>
    <t>117684G - UEBS S/F Hao Sun - 00 - UEBS-PGR Support</t>
  </si>
  <si>
    <t>117684</t>
  </si>
  <si>
    <t>117684G</t>
  </si>
  <si>
    <t>117685-G-00-1030-1372-&amp;&amp;&amp;&amp;&amp;</t>
  </si>
  <si>
    <t>117685G - UEBS S/F Adetola Adenekan - 00 - UEBS-PGR Support</t>
  </si>
  <si>
    <t>117685</t>
  </si>
  <si>
    <t>117685G</t>
  </si>
  <si>
    <t>117686-G-00-1030-1372-&amp;&amp;&amp;&amp;&amp;</t>
  </si>
  <si>
    <t>117686G - UEBS S/F Settawut Lekanukit - 00 - UEBS-PGR Suppor</t>
  </si>
  <si>
    <t>117686</t>
  </si>
  <si>
    <t>117686G</t>
  </si>
  <si>
    <t>117687-G-00-1030-1372-&amp;&amp;&amp;&amp;&amp;</t>
  </si>
  <si>
    <t>117687G - UEBS S/F Arisara Santibutr - 00 - UEBS-PGR Support</t>
  </si>
  <si>
    <t>117687</t>
  </si>
  <si>
    <t>117687G</t>
  </si>
  <si>
    <t>117688-G-00-1030-1372-&amp;&amp;&amp;&amp;&amp;</t>
  </si>
  <si>
    <t>117688G - UEBS S/F Apidchaya Pathomprichakul - 00 - UEBS-PGR</t>
  </si>
  <si>
    <t>117688</t>
  </si>
  <si>
    <t>117688G</t>
  </si>
  <si>
    <t>117689-G-00-1030-1372-&amp;&amp;&amp;&amp;&amp;</t>
  </si>
  <si>
    <t>117689G - UEBS S/F Roshani Shriram Salunkhe - 00 - UEBS-PGR</t>
  </si>
  <si>
    <t>117689</t>
  </si>
  <si>
    <t>117689G</t>
  </si>
  <si>
    <t>117690-G-00-1030-1372-&amp;&amp;&amp;&amp;&amp;</t>
  </si>
  <si>
    <t>117690G - UEBS S/F Vijaylaxmi Desai - 00 - UEBS-PGR Support</t>
  </si>
  <si>
    <t>117690</t>
  </si>
  <si>
    <t>117690G</t>
  </si>
  <si>
    <t>117691-G-00-1030-1372-&amp;&amp;&amp;&amp;&amp;</t>
  </si>
  <si>
    <t>117691G - UEBS S/F Kumari Anamika - 00 - UEBS-PGR Support</t>
  </si>
  <si>
    <t>117691</t>
  </si>
  <si>
    <t>117691G</t>
  </si>
  <si>
    <t>117692-G-00-1030-1372-&amp;&amp;&amp;&amp;&amp;</t>
  </si>
  <si>
    <t>117692G - UEBS S/F Carli Rescott - 00 - UEBS-PGR Support</t>
  </si>
  <si>
    <t>117692</t>
  </si>
  <si>
    <t>117692G</t>
  </si>
  <si>
    <t>117693-G-00-1030-1372-&amp;&amp;&amp;&amp;&amp;</t>
  </si>
  <si>
    <t>117693G - UEBS S/F Shubha Krishnan - 00 - UEBS-PGR Support</t>
  </si>
  <si>
    <t>117693</t>
  </si>
  <si>
    <t>117693G</t>
  </si>
  <si>
    <t>117694-G-00-1030-1372-&amp;&amp;&amp;&amp;&amp;</t>
  </si>
  <si>
    <t>117694G - UEBS S/F Charlotte McNichol-Fardon - 00 - UEBS-PGR</t>
  </si>
  <si>
    <t>117694</t>
  </si>
  <si>
    <t>117694G</t>
  </si>
  <si>
    <t>117695-G-00-1030-1372-&amp;&amp;&amp;&amp;&amp;</t>
  </si>
  <si>
    <t>117695G - UEBS S/F Chitrita Banerjee - 00 - UEBS-PGR Support</t>
  </si>
  <si>
    <t>117695</t>
  </si>
  <si>
    <t>117695G</t>
  </si>
  <si>
    <t>117696-G-00-1030-1372-&amp;&amp;&amp;&amp;&amp;</t>
  </si>
  <si>
    <t>117696G - UEBS S/F Parth Mehta - 00 - UEBS-PGR Support</t>
  </si>
  <si>
    <t>117696</t>
  </si>
  <si>
    <t>117696G</t>
  </si>
  <si>
    <t>117697-G-00-1030-1372-&amp;&amp;&amp;&amp;&amp;</t>
  </si>
  <si>
    <t>117697G - UEBS S/F Anand Isaac Samuel Jebakani Prince - 00 -</t>
  </si>
  <si>
    <t>117697</t>
  </si>
  <si>
    <t>117697G</t>
  </si>
  <si>
    <t>117698-G-00-1030-1372-&amp;&amp;&amp;&amp;&amp;</t>
  </si>
  <si>
    <t>117698G - UEBS S/F Animesh Parmesh Chandra Roy - 00 - UEBS-P</t>
  </si>
  <si>
    <t>117698</t>
  </si>
  <si>
    <t>117698G</t>
  </si>
  <si>
    <t>117699-R-00-2429-1232-&amp;&amp;&amp;&amp;&amp;</t>
  </si>
  <si>
    <t>117699 - Pebblebed Heaths Conservation Trust - 1232</t>
  </si>
  <si>
    <t>117699</t>
  </si>
  <si>
    <t>117699R</t>
  </si>
  <si>
    <t>117700-R-00-2328-1232-&amp;&amp;&amp;&amp;&amp;</t>
  </si>
  <si>
    <t>117700 - MISTRA Swedish Foundation Strat Env Res - 1232</t>
  </si>
  <si>
    <t>117700</t>
  </si>
  <si>
    <t>117700R</t>
  </si>
  <si>
    <t>117701-G-00-1074-1196-&amp;&amp;&amp;&amp;&amp;</t>
  </si>
  <si>
    <t>117701G - Nutrition and learning output among female childre</t>
  </si>
  <si>
    <t>117701</t>
  </si>
  <si>
    <t>117701G</t>
  </si>
  <si>
    <t>117702-R-00-1005-3149-&amp;&amp;&amp;&amp;&amp;</t>
  </si>
  <si>
    <t>117702 - Biotechnology &amp; Biological Sciences Research Counci</t>
  </si>
  <si>
    <t>117702</t>
  </si>
  <si>
    <t>117702R</t>
  </si>
  <si>
    <t>117702-R-00-1005-9000-&amp;&amp;&amp;&amp;&amp;</t>
  </si>
  <si>
    <t>117702R - Chemigenetic analysis and efficacy of novel antifu</t>
  </si>
  <si>
    <t>117703-R-00-1003-1755-&amp;&amp;&amp;&amp;&amp;</t>
  </si>
  <si>
    <t>117703</t>
  </si>
  <si>
    <t>117703R</t>
  </si>
  <si>
    <t>117703-R-00-1003-2122-&amp;&amp;&amp;&amp;&amp;</t>
  </si>
  <si>
    <t>117713-G-00-1030-2239-&amp;&amp;&amp;&amp;&amp;</t>
  </si>
  <si>
    <t>117713G - Relocation: Houry Melkonian Ends April 2023 - 00 -</t>
  </si>
  <si>
    <t>117713</t>
  </si>
  <si>
    <t>117713G</t>
  </si>
  <si>
    <t>117714-G-00-1030-2122-&amp;&amp;&amp;&amp;&amp;</t>
  </si>
  <si>
    <t>117714G - Start Up: Chris Fox - 00 - CMH-IHR General</t>
  </si>
  <si>
    <t>117714</t>
  </si>
  <si>
    <t>117714G</t>
  </si>
  <si>
    <t>117715-G-00-1030-2093-&amp;&amp;&amp;&amp;&amp;</t>
  </si>
  <si>
    <t>117715G - Relocation: Richard Neal Ends April 2023 - 00 - CM</t>
  </si>
  <si>
    <t>117715</t>
  </si>
  <si>
    <t>117715G</t>
  </si>
  <si>
    <t>117716-G-00-1003-2122-&amp;&amp;&amp;&amp;&amp;</t>
  </si>
  <si>
    <t>117716G - Kath Wilkinson NIHR Pre-doctoral Fellowship - 00 -</t>
  </si>
  <si>
    <t>117716</t>
  </si>
  <si>
    <t>117716G</t>
  </si>
  <si>
    <t>117717-G-00-1030-3533-&amp;&amp;&amp;&amp;&amp;</t>
  </si>
  <si>
    <t>117717G - UEBS - Online Programme Adjunct Teaching - 00 - UE</t>
  </si>
  <si>
    <t>117717</t>
  </si>
  <si>
    <t>117717G</t>
  </si>
  <si>
    <t>117718-G-00-1030-3533-&amp;&amp;&amp;&amp;&amp;</t>
  </si>
  <si>
    <t>117718G - UEBS - Online Programme Operating Costs - 00 - UEB</t>
  </si>
  <si>
    <t>117718</t>
  </si>
  <si>
    <t>117718G</t>
  </si>
  <si>
    <t>117719-G-00-1030-1786-&amp;&amp;&amp;&amp;&amp;</t>
  </si>
  <si>
    <t>117719G - Relocation: Kenneth Tester - 00 - UEBS-Recruitment</t>
  </si>
  <si>
    <t>117719</t>
  </si>
  <si>
    <t>117719G</t>
  </si>
  <si>
    <t>117720-G-00-1030-1969-&amp;&amp;&amp;&amp;&amp;</t>
  </si>
  <si>
    <t>117720G - RTSG:  Lijuan Dong 710046761 Ends 30/9/25 - 00 - C</t>
  </si>
  <si>
    <t>117720</t>
  </si>
  <si>
    <t>117720G</t>
  </si>
  <si>
    <t>117721-G-00-1030-2275-&amp;&amp;&amp;&amp;&amp;</t>
  </si>
  <si>
    <t>117721G - RTSG:  Danyang Gao 710046630 Ends 30/9/25 - 00 - C</t>
  </si>
  <si>
    <t>117721</t>
  </si>
  <si>
    <t>117721G</t>
  </si>
  <si>
    <t>117722-G-00-1030-1846-&amp;&amp;&amp;&amp;&amp;</t>
  </si>
  <si>
    <t>117722G - RTSG:  Liming Huang 710029475 Ends 30/9/25 - 00 -</t>
  </si>
  <si>
    <t>117722</t>
  </si>
  <si>
    <t>117722G</t>
  </si>
  <si>
    <t>117723-G-00-1030-1846-&amp;&amp;&amp;&amp;&amp;</t>
  </si>
  <si>
    <t>117723G - RTSG:  Yuhong Jiang 710046459 Ends 30/9/25 - 00 -</t>
  </si>
  <si>
    <t>117723</t>
  </si>
  <si>
    <t>117723G</t>
  </si>
  <si>
    <t>117724-G-00-1030-1969-&amp;&amp;&amp;&amp;&amp;</t>
  </si>
  <si>
    <t>117724G - RTSG:  Mingjie Li 710037500 Ends 30/9/25 - 00 - CE</t>
  </si>
  <si>
    <t>117724</t>
  </si>
  <si>
    <t>117724G</t>
  </si>
  <si>
    <t>117725-G-00-1030-1846-&amp;&amp;&amp;&amp;&amp;</t>
  </si>
  <si>
    <t>117725G - RTSG:  Songyuan Li 710012402 Ends 30/9/25 - 00 - C</t>
  </si>
  <si>
    <t>117725</t>
  </si>
  <si>
    <t>117725G</t>
  </si>
  <si>
    <t>117726-G-00-1030-2275-&amp;&amp;&amp;&amp;&amp;</t>
  </si>
  <si>
    <t>117726G - RTSG:  Chen Li 690062458 Ends 30/9/25 - 00 - CEMPS</t>
  </si>
  <si>
    <t>117726</t>
  </si>
  <si>
    <t>117726G</t>
  </si>
  <si>
    <t>117727-G-00-1030-1846-&amp;&amp;&amp;&amp;&amp;</t>
  </si>
  <si>
    <t>117727G - RTSG:  Zhuhui Li 710036814 Ends 30/9/25 - 00 - CEM</t>
  </si>
  <si>
    <t>117727</t>
  </si>
  <si>
    <t>117727G</t>
  </si>
  <si>
    <t>117728-G-00-1030-1684-&amp;&amp;&amp;&amp;&amp;</t>
  </si>
  <si>
    <t>117728G - RTSG:  Peirou Li 710028212 Ends 30/9/25 - 00 - CEM</t>
  </si>
  <si>
    <t>117728</t>
  </si>
  <si>
    <t>117728G</t>
  </si>
  <si>
    <t>117729-G-00-1030-2275-&amp;&amp;&amp;&amp;&amp;</t>
  </si>
  <si>
    <t>117729G - RTSG:  Cheng Lv 710045523 Ends 30/9/25 - 00 - CEMP</t>
  </si>
  <si>
    <t>117729</t>
  </si>
  <si>
    <t>117729G</t>
  </si>
  <si>
    <t>117730-G-00-1030-2275-&amp;&amp;&amp;&amp;&amp;</t>
  </si>
  <si>
    <t>117730G - RTSG:  Shengwei Pei 710023883 Ends 30/9/25 - 00 -</t>
  </si>
  <si>
    <t>117730</t>
  </si>
  <si>
    <t>117730G</t>
  </si>
  <si>
    <t>117731-G-00-1030-2275-&amp;&amp;&amp;&amp;&amp;</t>
  </si>
  <si>
    <t>117731G - RTSG:  Yujiao Qiao 710033478 Ends 30/9/25 - 00 - C</t>
  </si>
  <si>
    <t>117731</t>
  </si>
  <si>
    <t>117731G</t>
  </si>
  <si>
    <t>117732-G-00-1030-2312-&amp;&amp;&amp;&amp;&amp;</t>
  </si>
  <si>
    <t>117732G - RTSG:  Weiteng Qiu 710035004 Ends 30/9/25 - 00 - C</t>
  </si>
  <si>
    <t>117732</t>
  </si>
  <si>
    <t>117732G</t>
  </si>
  <si>
    <t>117733-G-00-1030-2275-&amp;&amp;&amp;&amp;&amp;</t>
  </si>
  <si>
    <t>117733G - RTSG:  Shuning Shi 710034252 Ends 30/9/25 - 00 - C</t>
  </si>
  <si>
    <t>117733</t>
  </si>
  <si>
    <t>117733G</t>
  </si>
  <si>
    <t>117734-G-00-1030-2275-&amp;&amp;&amp;&amp;&amp;</t>
  </si>
  <si>
    <t>117734G - RTSG:  Tao Sun 710018724 Ends 30/9/25 - 00 - CEMPS</t>
  </si>
  <si>
    <t>117734</t>
  </si>
  <si>
    <t>117734G</t>
  </si>
  <si>
    <t>117735-G-00-1030-1846-&amp;&amp;&amp;&amp;&amp;</t>
  </si>
  <si>
    <t>117735G - RTSG:  Siqi Sun 700059958 Ends 30/9/24 - 00 - CEMP</t>
  </si>
  <si>
    <t>117735</t>
  </si>
  <si>
    <t>117735G</t>
  </si>
  <si>
    <t>117736-G-00-1030-2275-&amp;&amp;&amp;&amp;&amp;</t>
  </si>
  <si>
    <t>117736G - RTSG:  Panpan Tang 710034386 Ends 30/9/25 - 00 - C</t>
  </si>
  <si>
    <t>117736</t>
  </si>
  <si>
    <t>117736G</t>
  </si>
  <si>
    <t>117737-G-00-1030-2312-&amp;&amp;&amp;&amp;&amp;</t>
  </si>
  <si>
    <t>117737G - RTSG:  Yi Wang 690062121 Ends 30/9/25 - 00 - CEMPS</t>
  </si>
  <si>
    <t>117737</t>
  </si>
  <si>
    <t>117737G</t>
  </si>
  <si>
    <t>117738-G-00-1030-2275-&amp;&amp;&amp;&amp;&amp;</t>
  </si>
  <si>
    <t>117738G - RTSG:  Linlin Wang 700071931 Ends 30/9/25 - 00 - C</t>
  </si>
  <si>
    <t>117738</t>
  </si>
  <si>
    <t>117738G</t>
  </si>
  <si>
    <t>117739-G-00-1030-2275-&amp;&amp;&amp;&amp;&amp;</t>
  </si>
  <si>
    <t>117739G - RTSG:  Jingyi Wang 710045090 Ends 30/9/25 - 00 - C</t>
  </si>
  <si>
    <t>117739</t>
  </si>
  <si>
    <t>117739G</t>
  </si>
  <si>
    <t>117740-G-00-1030-1846-&amp;&amp;&amp;&amp;&amp;</t>
  </si>
  <si>
    <t>117740G - RTSG:  Jia Wu 710042594 Ends 30/9/25 - 00 - CEMPS-</t>
  </si>
  <si>
    <t>117740</t>
  </si>
  <si>
    <t>117740G</t>
  </si>
  <si>
    <t>117741-G-00-1030-2275-&amp;&amp;&amp;&amp;&amp;</t>
  </si>
  <si>
    <t>117741G - RTSG:  Hao Xu 710044731 Ends 30/9/25 - 00 - CEMPS-</t>
  </si>
  <si>
    <t>117741</t>
  </si>
  <si>
    <t>117741G</t>
  </si>
  <si>
    <t>117742-G-00-1030-2275-&amp;&amp;&amp;&amp;&amp;</t>
  </si>
  <si>
    <t>117742G - RTSG:  Xiaoping Yang 710046747 Ends 30/9/25 - 00 -</t>
  </si>
  <si>
    <t>117742</t>
  </si>
  <si>
    <t>117742G</t>
  </si>
  <si>
    <t>117743-G-00-1030-1846-&amp;&amp;&amp;&amp;&amp;</t>
  </si>
  <si>
    <t>117743G - RTSG:  Heng Yang 710043712 Ends 30/9/25 - 00 - CEM</t>
  </si>
  <si>
    <t>117743</t>
  </si>
  <si>
    <t>117743G</t>
  </si>
  <si>
    <t>117744-G-00-1030-2275-&amp;&amp;&amp;&amp;&amp;</t>
  </si>
  <si>
    <t>117744G - RTSG:  Xiuru Yang 710042584 Ends 30/9/25 - 00 - CE</t>
  </si>
  <si>
    <t>117744</t>
  </si>
  <si>
    <t>117744G</t>
  </si>
  <si>
    <t>117745-G-00-1030-2275-&amp;&amp;&amp;&amp;&amp;</t>
  </si>
  <si>
    <t>117745G - RTSG:  Haonan Yang 710044714 Ends 30/9/25 - 00 - C</t>
  </si>
  <si>
    <t>117745</t>
  </si>
  <si>
    <t>117745G</t>
  </si>
  <si>
    <t>117746-G-00-1030-1846-&amp;&amp;&amp;&amp;&amp;</t>
  </si>
  <si>
    <t>117746G - RTSG:  Xiangyu Yin 710043597 Ends 30/9/25 - 00 - C</t>
  </si>
  <si>
    <t>117746</t>
  </si>
  <si>
    <t>117746G</t>
  </si>
  <si>
    <t>117747-G-00-1030-2312-&amp;&amp;&amp;&amp;&amp;</t>
  </si>
  <si>
    <t>117747G - RTSG:  Hao Yu 710046315 Ends 30/9/25 - 00 - CEMPS-</t>
  </si>
  <si>
    <t>117747</t>
  </si>
  <si>
    <t>117747G</t>
  </si>
  <si>
    <t>117748-G-00-1030-2275-&amp;&amp;&amp;&amp;&amp;</t>
  </si>
  <si>
    <t>117748G - RTSG:  Qian Yu 710029235 Ends 30/9/25 - 00 - CEMPS</t>
  </si>
  <si>
    <t>117748</t>
  </si>
  <si>
    <t>117748G</t>
  </si>
  <si>
    <t>117749-G-00-1030-2275-&amp;&amp;&amp;&amp;&amp;</t>
  </si>
  <si>
    <t>117749G - RTSG:  Yikui Zhang 680031263 Ends 30/9/25 - 00 - C</t>
  </si>
  <si>
    <t>117749</t>
  </si>
  <si>
    <t>117749G</t>
  </si>
  <si>
    <t>117750-G-00-1030-1846-&amp;&amp;&amp;&amp;&amp;</t>
  </si>
  <si>
    <t>117750G - RTSG:  Tianle Zhang 700066847 Ends 31/08/24 - 00 -</t>
  </si>
  <si>
    <t>117750</t>
  </si>
  <si>
    <t>117750G</t>
  </si>
  <si>
    <t>117751-R-00-1810-2122-&amp;&amp;&amp;&amp;&amp;</t>
  </si>
  <si>
    <t>117751 - All Saints Educational Trust - 2122</t>
  </si>
  <si>
    <t>117751</t>
  </si>
  <si>
    <t>117751R</t>
  </si>
  <si>
    <t>117752-R-00-1770-1286-&amp;&amp;&amp;&amp;&amp;</t>
  </si>
  <si>
    <t>117752 - European Association of Social Psychology (EASP) -</t>
  </si>
  <si>
    <t>117752</t>
  </si>
  <si>
    <t>117752R</t>
  </si>
  <si>
    <t>117753</t>
  </si>
  <si>
    <t>117753-R-00-1003-2122-&amp;&amp;&amp;&amp;&amp;</t>
  </si>
  <si>
    <t>117753 - National Institute for Health Research (NIHR) - 212</t>
  </si>
  <si>
    <t>117753R</t>
  </si>
  <si>
    <t>117754-R-00-1004-1478-&amp;&amp;&amp;&amp;&amp;</t>
  </si>
  <si>
    <t>117754 - Leverhulme Trust - 1478</t>
  </si>
  <si>
    <t>117754</t>
  </si>
  <si>
    <t>117754R</t>
  </si>
  <si>
    <t>117755-R-00-1091-2122-&amp;&amp;&amp;&amp;&amp;</t>
  </si>
  <si>
    <t>117755 - Cancer Research UK - 2122</t>
  </si>
  <si>
    <t>117755</t>
  </si>
  <si>
    <t>117755R</t>
  </si>
  <si>
    <t>117765-G-00-1030-1755-&amp;&amp;&amp;&amp;&amp;</t>
  </si>
  <si>
    <t>117765G - PDA: Richard Neal - 00 - CMH-IBCS General</t>
  </si>
  <si>
    <t>117765</t>
  </si>
  <si>
    <t>117765G</t>
  </si>
  <si>
    <t>117766-G-00-1030-1837-&amp;&amp;&amp;&amp;&amp;</t>
  </si>
  <si>
    <t>117766G - Time for Dementia, S Wragg - 00 - CMH-Medical Imag</t>
  </si>
  <si>
    <t>117766</t>
  </si>
  <si>
    <t>117766G</t>
  </si>
  <si>
    <t>117767-G-00-2146-1680-&amp;&amp;&amp;&amp;&amp;</t>
  </si>
  <si>
    <t>117767G - Cru21_01 Garrett - 00 - RS - GW4</t>
  </si>
  <si>
    <t>117767</t>
  </si>
  <si>
    <t>117767G</t>
  </si>
  <si>
    <t>117768-G-00-1030-1969-&amp;&amp;&amp;&amp;&amp;</t>
  </si>
  <si>
    <t>117768G - STU: 710021379 Alaina Cockerell Ends 31/03/25 - 00</t>
  </si>
  <si>
    <t>117768</t>
  </si>
  <si>
    <t>117768G</t>
  </si>
  <si>
    <t>117769-R-00-1004-2486-&amp;&amp;&amp;&amp;&amp;</t>
  </si>
  <si>
    <t>117769 - Leverhulme Trust - 2486</t>
  </si>
  <si>
    <t>117769</t>
  </si>
  <si>
    <t>117769R</t>
  </si>
  <si>
    <t>117770-R-00-2431-2271-&amp;&amp;&amp;&amp;&amp;</t>
  </si>
  <si>
    <t>117770 - Borneo Nature Foundation International - 2271</t>
  </si>
  <si>
    <t>117770</t>
  </si>
  <si>
    <t>117770R</t>
  </si>
  <si>
    <t>117771-R-00-1818-2486-&amp;&amp;&amp;&amp;&amp;</t>
  </si>
  <si>
    <t>117771 - Racing Foundation - 2486</t>
  </si>
  <si>
    <t>117771</t>
  </si>
  <si>
    <t>117771R</t>
  </si>
  <si>
    <t>117772 - Engineering and Physical Sciences Research Council</t>
  </si>
  <si>
    <t>117772</t>
  </si>
  <si>
    <t>117772R</t>
  </si>
  <si>
    <t>117772-R-00-1002-1645-&amp;&amp;&amp;&amp;&amp;</t>
  </si>
  <si>
    <t>117772-R-00-1002-1972-&amp;&amp;&amp;&amp;&amp;</t>
  </si>
  <si>
    <t>117772-R-00-1002-2186-&amp;&amp;&amp;&amp;&amp;</t>
  </si>
  <si>
    <t>117772-R-00-1002-9000-&amp;&amp;&amp;&amp;&amp;</t>
  </si>
  <si>
    <t>117772R - EPSRC/Uncertainty Quantification at the Exascale (</t>
  </si>
  <si>
    <t>117773-R-00-1010-1755-&amp;&amp;&amp;&amp;&amp;</t>
  </si>
  <si>
    <t>117773 - Wellcome Trust - 1755</t>
  </si>
  <si>
    <t>117773</t>
  </si>
  <si>
    <t>117773R</t>
  </si>
  <si>
    <t>117774-R-00-2419-1125-&amp;&amp;&amp;&amp;&amp;</t>
  </si>
  <si>
    <t>117774 - Fisheries Innovation Scotland - 1125</t>
  </si>
  <si>
    <t>117774</t>
  </si>
  <si>
    <t>117774R</t>
  </si>
  <si>
    <t>117784-G-00-1030-1776-&amp;&amp;&amp;&amp;&amp;</t>
  </si>
  <si>
    <t>117784G - PDA: Nicole Li-Yu Chen - 00 - UEBS-Accounting</t>
  </si>
  <si>
    <t>117784</t>
  </si>
  <si>
    <t>117784G</t>
  </si>
  <si>
    <t>117785-G-00-1030-1786-&amp;&amp;&amp;&amp;&amp;</t>
  </si>
  <si>
    <t>117785G - Relocation: Nicole Li-Yu Chen - 00 - UEBS-Recruitm</t>
  </si>
  <si>
    <t>117785</t>
  </si>
  <si>
    <t>117785G</t>
  </si>
  <si>
    <t>117786-G-00-1030-3294-&amp;&amp;&amp;&amp;&amp;</t>
  </si>
  <si>
    <t>117786G - Sustain - Transitions Project - 00 - Project Resta</t>
  </si>
  <si>
    <t>117786</t>
  </si>
  <si>
    <t>117786G</t>
  </si>
  <si>
    <t>117787-G-00-1030-2481-&amp;&amp;&amp;&amp;&amp;</t>
  </si>
  <si>
    <t>117787G - HUMS - CUSP Journal - 00 - HUMS-Penryn HOD</t>
  </si>
  <si>
    <t>117787</t>
  </si>
  <si>
    <t>117787G</t>
  </si>
  <si>
    <t>117788-G-00-1030-2239-&amp;&amp;&amp;&amp;&amp;</t>
  </si>
  <si>
    <t>117788G - Relocation: Yujin Du April 22 - 00 - CEMPS-Recruit</t>
  </si>
  <si>
    <t>117788</t>
  </si>
  <si>
    <t>117788G</t>
  </si>
  <si>
    <t>117789-R-00-1000-1637-&amp;&amp;&amp;&amp;&amp;</t>
  </si>
  <si>
    <t>117789 - European Commission - 1637</t>
  </si>
  <si>
    <t>117789</t>
  </si>
  <si>
    <t>117789R</t>
  </si>
  <si>
    <t>117790-R-00-1625-1157-&amp;&amp;&amp;&amp;&amp;</t>
  </si>
  <si>
    <t>117790 - University of Oxford - 1157</t>
  </si>
  <si>
    <t>117790</t>
  </si>
  <si>
    <t>117790R</t>
  </si>
  <si>
    <t>117791-R-00-1013-2339-&amp;&amp;&amp;&amp;&amp;</t>
  </si>
  <si>
    <t>117791 - Innovate UK - 2339</t>
  </si>
  <si>
    <t>117791</t>
  </si>
  <si>
    <t>117791R</t>
  </si>
  <si>
    <t>117792-R-00-1000-1755-&amp;&amp;&amp;&amp;&amp;</t>
  </si>
  <si>
    <t>117792 - European Commission - 1755</t>
  </si>
  <si>
    <t>117792</t>
  </si>
  <si>
    <t>117792R</t>
  </si>
  <si>
    <t>117793-G-00-1029-2257-&amp;&amp;&amp;&amp;&amp;</t>
  </si>
  <si>
    <t>LTM Queens boiler replacement</t>
  </si>
  <si>
    <t>117793</t>
  </si>
  <si>
    <t>117793G</t>
  </si>
  <si>
    <t>117794-R-00-1025-1755-&amp;&amp;&amp;&amp;&amp;</t>
  </si>
  <si>
    <t>117794 - Philanthropic Donation - 1755</t>
  </si>
  <si>
    <t>117794</t>
  </si>
  <si>
    <t>117794R</t>
  </si>
  <si>
    <t>117794-R-00-1025-2122-&amp;&amp;&amp;&amp;&amp;</t>
  </si>
  <si>
    <t>117794 - Philanthropic Donation - 2122</t>
  </si>
  <si>
    <t>117795-R-00-1000-1708-&amp;&amp;&amp;&amp;&amp;</t>
  </si>
  <si>
    <t>117795 - European Commission - 1708</t>
  </si>
  <si>
    <t>117795</t>
  </si>
  <si>
    <t>117795R</t>
  </si>
  <si>
    <t>117806-G-00-1030-3299-&amp;&amp;&amp;&amp;&amp;</t>
  </si>
  <si>
    <t>117806G - IIB - UEEZ Student Startups - 00 - IIB - Business</t>
  </si>
  <si>
    <t>117806</t>
  </si>
  <si>
    <t>117806G</t>
  </si>
  <si>
    <t>117807-G-00-1030-2546-&amp;&amp;&amp;&amp;&amp;</t>
  </si>
  <si>
    <t>117807G - Start-Up Alex Shaw Ends Aug 2024 - 00 - CLES-Psych</t>
  </si>
  <si>
    <t>117807</t>
  </si>
  <si>
    <t>117807G</t>
  </si>
  <si>
    <t>117808-G-00-1030-2340-&amp;&amp;&amp;&amp;&amp;</t>
  </si>
  <si>
    <t>117808G - Res Allow: Ben Smith - 00 - HUMS-English-College</t>
  </si>
  <si>
    <t>117808</t>
  </si>
  <si>
    <t>117808G</t>
  </si>
  <si>
    <t>117809-G-00-1030-1563-&amp;&amp;&amp;&amp;&amp;</t>
  </si>
  <si>
    <t>117809G - Res Allow: Chris Sandal-Wilson - 00 - HUMS-History</t>
  </si>
  <si>
    <t>117809</t>
  </si>
  <si>
    <t>117809G</t>
  </si>
  <si>
    <t>117810-G-00-1030-2340-&amp;&amp;&amp;&amp;&amp;</t>
  </si>
  <si>
    <t>117810G - Res Allow: Alexander Taylor - 00 - HUMS-English-Co</t>
  </si>
  <si>
    <t>117810</t>
  </si>
  <si>
    <t>117810G</t>
  </si>
  <si>
    <t>117811-R-00-1006-1116-&amp;&amp;&amp;&amp;&amp;</t>
  </si>
  <si>
    <t>117811 - Economic and Social Research Council (ESRC) - 1116</t>
  </si>
  <si>
    <t>117811</t>
  </si>
  <si>
    <t>117811R</t>
  </si>
  <si>
    <t>117811-R-00-1006-1232-&amp;&amp;&amp;&amp;&amp;</t>
  </si>
  <si>
    <t>117811 - Economic and Social Research Council (ESRC) - 1232</t>
  </si>
  <si>
    <t>117812-R-00-1003-2122-&amp;&amp;&amp;&amp;&amp;</t>
  </si>
  <si>
    <t>117812 - National Institute for Health Research (NIHR) - 212</t>
  </si>
  <si>
    <t>117812</t>
  </si>
  <si>
    <t>117812R</t>
  </si>
  <si>
    <t>117813-R-00-1017-1572-&amp;&amp;&amp;&amp;&amp;</t>
  </si>
  <si>
    <t>117813 - Department for Environment, Food and Rural Affairs</t>
  </si>
  <si>
    <t>117813</t>
  </si>
  <si>
    <t>117813R</t>
  </si>
  <si>
    <t>117813-R-00-1017-2271-&amp;&amp;&amp;&amp;&amp;</t>
  </si>
  <si>
    <t>117814-R-00-1012-2486-&amp;&amp;&amp;&amp;&amp;</t>
  </si>
  <si>
    <t>117814 - Defence Science and Technology Laboratory (DSTL) -</t>
  </si>
  <si>
    <t>117814</t>
  </si>
  <si>
    <t>117814R</t>
  </si>
  <si>
    <t>117824-G-00-1030-1219-&amp;&amp;&amp;&amp;&amp;</t>
  </si>
  <si>
    <t>117824G - PDA: Wei Xin - 00 - UEBS-Economics</t>
  </si>
  <si>
    <t>117824</t>
  </si>
  <si>
    <t>117824G</t>
  </si>
  <si>
    <t>117825-G-00-1030-1786-&amp;&amp;&amp;&amp;&amp;</t>
  </si>
  <si>
    <t>117825G - Relocation: Wei Xin - 00 - UEBS-Recruitment</t>
  </si>
  <si>
    <t>117825</t>
  </si>
  <si>
    <t>117825G</t>
  </si>
  <si>
    <t>117826-G-00-1030-3080-&amp;&amp;&amp;&amp;&amp;</t>
  </si>
  <si>
    <t>117826G - Relocation: Cristian Montenegro Ends Apr'23 - 00 -</t>
  </si>
  <si>
    <t>117826</t>
  </si>
  <si>
    <t>117826G</t>
  </si>
  <si>
    <t>117827-G-00-1030-3080-&amp;&amp;&amp;&amp;&amp;</t>
  </si>
  <si>
    <t>117827G - Relocation: Amina Yaqin Ends Apr'23 - 00 - HUMS-Re</t>
  </si>
  <si>
    <t>117827</t>
  </si>
  <si>
    <t>117827G</t>
  </si>
  <si>
    <t>117828-G-00-1030-3080-&amp;&amp;&amp;&amp;&amp;</t>
  </si>
  <si>
    <t>117828G - Relocation: Daniel Fountain Ends Apr'23 - 00 - HUM</t>
  </si>
  <si>
    <t>117828</t>
  </si>
  <si>
    <t>117828G</t>
  </si>
  <si>
    <t>117829-G-00-1030-2239-&amp;&amp;&amp;&amp;&amp;</t>
  </si>
  <si>
    <t>117829G - Relocation: Wenjie Ruan April 22 - 00 - CEMPS-Recr</t>
  </si>
  <si>
    <t>117829</t>
  </si>
  <si>
    <t>117829G</t>
  </si>
  <si>
    <t>117830-G-00-1030-2549-&amp;&amp;&amp;&amp;&amp;</t>
  </si>
  <si>
    <t>117830G - RTSG Jessica Haines 630030466 Ends Jun 2024 - 00 -</t>
  </si>
  <si>
    <t>117830</t>
  </si>
  <si>
    <t>117830G</t>
  </si>
  <si>
    <t>117831-R-00-1009-1755-&amp;&amp;&amp;&amp;&amp;</t>
  </si>
  <si>
    <t>117831 - Medical Research Council (MRC) - 1755</t>
  </si>
  <si>
    <t>117831</t>
  </si>
  <si>
    <t>117831R</t>
  </si>
  <si>
    <t>117832</t>
  </si>
  <si>
    <t>117832G</t>
  </si>
  <si>
    <t>117832-G-00-1011-2291-&amp;&amp;&amp;&amp;&amp;</t>
  </si>
  <si>
    <t>117832G - AHRC CDP Studentship Das, Shibani 710071661 - 00 -</t>
  </si>
  <si>
    <t>117833-R-00-1009-1116-&amp;&amp;&amp;&amp;&amp;</t>
  </si>
  <si>
    <t>117833 - Medical Research Council (MRC) - 1116</t>
  </si>
  <si>
    <t>117833</t>
  </si>
  <si>
    <t>117833R</t>
  </si>
  <si>
    <t>117833-R-00-1906-1116-&amp;&amp;&amp;&amp;&amp;</t>
  </si>
  <si>
    <t>117833R - The evolutionary ecology of interspecific microbia</t>
  </si>
  <si>
    <t>117834-R-00-1355-2122-&amp;&amp;&amp;&amp;&amp;</t>
  </si>
  <si>
    <t>117834 - Association for the Study of Medical Education (ASM</t>
  </si>
  <si>
    <t>117834</t>
  </si>
  <si>
    <t>117834R</t>
  </si>
  <si>
    <t>117835</t>
  </si>
  <si>
    <t>117835G</t>
  </si>
  <si>
    <t>117835-G-00-1005-2551-&amp;&amp;&amp;&amp;&amp;</t>
  </si>
  <si>
    <t>117835G - BBSRC SWBio DTP Stuart, William 660011026 - Biotec</t>
  </si>
  <si>
    <t>117835-G-00-1012-1708-&amp;&amp;&amp;&amp;&amp;</t>
  </si>
  <si>
    <t>117835G - BBSRC SWBio DTP Stuart, William 660011026 - Defenc</t>
  </si>
  <si>
    <t>117835-G-00-1012-2551-&amp;&amp;&amp;&amp;&amp;</t>
  </si>
  <si>
    <t>117835-G-02-1005-2551-&amp;&amp;&amp;&amp;&amp;</t>
  </si>
  <si>
    <t>117835G - BBSRC SWBio DTP Stuart, William 660011026 - 02 - B</t>
  </si>
  <si>
    <t>117835-G-03-1005-2551-&amp;&amp;&amp;&amp;&amp;</t>
  </si>
  <si>
    <t>117835G - BBSRC SWBio DTP Stuart, William 660011026 - 03 - B</t>
  </si>
  <si>
    <t>117836</t>
  </si>
  <si>
    <t>117836G</t>
  </si>
  <si>
    <t>117836G - BBSRC SWBio DTP Hammond, Natasha 710072129 - Biote</t>
  </si>
  <si>
    <t>117836-G-00-1005-2549-&amp;&amp;&amp;&amp;&amp;</t>
  </si>
  <si>
    <t>117836-G-00-1445-2271-&amp;&amp;&amp;&amp;&amp;</t>
  </si>
  <si>
    <t>117836G - BBSRC SWBio DTP Hammond, Natasha 710072129 - Anima</t>
  </si>
  <si>
    <t>117836-G-00-1445-2549-&amp;&amp;&amp;&amp;&amp;</t>
  </si>
  <si>
    <t>117836-G-02-1005-2549-&amp;&amp;&amp;&amp;&amp;</t>
  </si>
  <si>
    <t>117836G - BBSRC SWBio DTP Hammond, Natasha 710072129 - 02 -</t>
  </si>
  <si>
    <t>117836-G-03-1005-2549-&amp;&amp;&amp;&amp;&amp;</t>
  </si>
  <si>
    <t>117836G - BBSRC SWBio DTP Hammond, Natasha 710072129 - 03 -</t>
  </si>
  <si>
    <t>117837-G-00-1073-1969-&amp;&amp;&amp;&amp;&amp;</t>
  </si>
  <si>
    <t>117837G - STFC Carruthers, Aaron 710045958 - Science and Tec</t>
  </si>
  <si>
    <t>117837</t>
  </si>
  <si>
    <t>117837G</t>
  </si>
  <si>
    <t>117837-G-02-1073-1969-&amp;&amp;&amp;&amp;&amp;</t>
  </si>
  <si>
    <t>117838-G-00-1073-1969-&amp;&amp;&amp;&amp;&amp;</t>
  </si>
  <si>
    <t>117838G - STFC Joshi-Cale, Tom 670000715 - Science and Techn</t>
  </si>
  <si>
    <t>117838</t>
  </si>
  <si>
    <t>117838G</t>
  </si>
  <si>
    <t>117838-G-02-1073-1969-&amp;&amp;&amp;&amp;&amp;</t>
  </si>
  <si>
    <t>117839-G-00-1073-1969-&amp;&amp;&amp;&amp;&amp;</t>
  </si>
  <si>
    <t>117839G - STFC Lu, Yi 700053744 - Science and Technology Fac</t>
  </si>
  <si>
    <t>117839</t>
  </si>
  <si>
    <t>117839G</t>
  </si>
  <si>
    <t>117839-G-02-1073-1969-&amp;&amp;&amp;&amp;&amp;</t>
  </si>
  <si>
    <t>117840</t>
  </si>
  <si>
    <t>117840G</t>
  </si>
  <si>
    <t>117840-G-00-1327-2549-&amp;&amp;&amp;&amp;&amp;</t>
  </si>
  <si>
    <t>117840G - NC3Rs Abel, Ghalia 650062851 - NC3R - CLES-PGR Bio</t>
  </si>
  <si>
    <t>117841G - NERC ECORISC CDT Poyntz-Wright, Imogen 680014388 -</t>
  </si>
  <si>
    <t>117841</t>
  </si>
  <si>
    <t>117841G</t>
  </si>
  <si>
    <t>117841-G-00-1001-2548-&amp;&amp;&amp;&amp;&amp;</t>
  </si>
  <si>
    <t>117842</t>
  </si>
  <si>
    <t>117842G</t>
  </si>
  <si>
    <t>117842-G-00-1005-1969-&amp;&amp;&amp;&amp;&amp;</t>
  </si>
  <si>
    <t>117842G - BBSRC CTP Felix Weedon, 670007708 - 00 - Biotechno</t>
  </si>
  <si>
    <t>117842G - BBSRC CTP/Unilever Felix Weedon, 670007708 - Unile</t>
  </si>
  <si>
    <t>117842-G-00-2361-1969-&amp;&amp;&amp;&amp;&amp;</t>
  </si>
  <si>
    <t>117842-G-02-1005-1969-&amp;&amp;&amp;&amp;&amp;</t>
  </si>
  <si>
    <t>117842G - BBSRC CTP Felix Weedon, 670007708 - 02 - Biotechno</t>
  </si>
  <si>
    <t>117843G - ESRC SWDTP Ketzitzidou Argyri, Eirini 690043891 -</t>
  </si>
  <si>
    <t>117843</t>
  </si>
  <si>
    <t>117843G</t>
  </si>
  <si>
    <t>117843-G-00-1006-2991-&amp;&amp;&amp;&amp;&amp;</t>
  </si>
  <si>
    <t>117843-G-00-1030-2991-&amp;&amp;&amp;&amp;&amp;</t>
  </si>
  <si>
    <t>117844G - EPSRC Maths Additional Harris Nkuiate 710076276 -</t>
  </si>
  <si>
    <t>117844</t>
  </si>
  <si>
    <t>117844G</t>
  </si>
  <si>
    <t>117844-G-00-1002-2275-&amp;&amp;&amp;&amp;&amp;</t>
  </si>
  <si>
    <t>117845-G-00-1002-1969-&amp;&amp;&amp;&amp;&amp;</t>
  </si>
  <si>
    <t>117845G - EPSRC Maths Additional Oliver Fox 710075150 - 00 -</t>
  </si>
  <si>
    <t>117845</t>
  </si>
  <si>
    <t>117845G</t>
  </si>
  <si>
    <t>117846G - EPSRC Maths Additional Andrew Bickerdike 710076422</t>
  </si>
  <si>
    <t>117846</t>
  </si>
  <si>
    <t>117846G</t>
  </si>
  <si>
    <t>117846-G-00-1002-2275-&amp;&amp;&amp;&amp;&amp;</t>
  </si>
  <si>
    <t>117847G - EPSRC Maths Additional Muhammed Fadera 710075075 -</t>
  </si>
  <si>
    <t>117847</t>
  </si>
  <si>
    <t>117847G</t>
  </si>
  <si>
    <t>117847-G-00-1002-2312-&amp;&amp;&amp;&amp;&amp;</t>
  </si>
  <si>
    <t>117848-G-00-1002-1969-&amp;&amp;&amp;&amp;&amp;</t>
  </si>
  <si>
    <t>117848G - EPSRC Maths Additional Manohar Kalluri 710064230 -</t>
  </si>
  <si>
    <t>117848</t>
  </si>
  <si>
    <t>117848G</t>
  </si>
  <si>
    <t>117849</t>
  </si>
  <si>
    <t>117849G</t>
  </si>
  <si>
    <t>117849G - EPSRC Maths Additional Henry Kerr 660005745 - 00 -</t>
  </si>
  <si>
    <t>117849-G-00-1002-2312-&amp;&amp;&amp;&amp;&amp;</t>
  </si>
  <si>
    <t>117850G - EPSRC Maths Additional Chiddy Umeano 710074888 - 0</t>
  </si>
  <si>
    <t>117850</t>
  </si>
  <si>
    <t>117850G</t>
  </si>
  <si>
    <t>117850-G-00-1002-1969-&amp;&amp;&amp;&amp;&amp;</t>
  </si>
  <si>
    <t>117851G - EPSRC Maths Additional Xuxin Pooley 630056430 - 00</t>
  </si>
  <si>
    <t>117851</t>
  </si>
  <si>
    <t>117851G</t>
  </si>
  <si>
    <t>117851-G-00-1002-2312-&amp;&amp;&amp;&amp;&amp;</t>
  </si>
  <si>
    <t>117852-R-00-1012-1755-&amp;&amp;&amp;&amp;&amp;</t>
  </si>
  <si>
    <t>117852 - Defence Science and Technology Laboratory (DSTL) -</t>
  </si>
  <si>
    <t>117852</t>
  </si>
  <si>
    <t>117852R</t>
  </si>
  <si>
    <t>117852-R-00-1012-2486-&amp;&amp;&amp;&amp;&amp;</t>
  </si>
  <si>
    <t>117852-R-00-1012-9000-&amp;&amp;&amp;&amp;&amp;</t>
  </si>
  <si>
    <t>117852R - SSE1.4.6b and SSE1.5.6b Serapis MIITTE Small Boat</t>
  </si>
  <si>
    <t>117853-R-00-2435-3149-&amp;&amp;&amp;&amp;&amp;</t>
  </si>
  <si>
    <t>117853 - Gilead Sciences Ltd - 3149</t>
  </si>
  <si>
    <t>117853</t>
  </si>
  <si>
    <t>117853R</t>
  </si>
  <si>
    <t>117855-R-00-1001-1181-&amp;&amp;&amp;&amp;&amp;</t>
  </si>
  <si>
    <t>117855 - Pilot Project - Philippine Mining at the Nat - 1181</t>
  </si>
  <si>
    <t>117855</t>
  </si>
  <si>
    <t>117855R</t>
  </si>
  <si>
    <t>117865-G-00-1030-2239-&amp;&amp;&amp;&amp;&amp;</t>
  </si>
  <si>
    <t>117865G - Relocation: Joshi Kanchan April 23 - 00 - CEMPS-Re</t>
  </si>
  <si>
    <t>117865</t>
  </si>
  <si>
    <t>117865G</t>
  </si>
  <si>
    <t>117866-G-00-1030-2548-&amp;&amp;&amp;&amp;&amp;</t>
  </si>
  <si>
    <t>117866G - Studentship Zainab Tariq 700003097 Ends Sept 2025</t>
  </si>
  <si>
    <t>117866</t>
  </si>
  <si>
    <t>117866G</t>
  </si>
  <si>
    <t>117867-R-00-1001-1116-&amp;&amp;&amp;&amp;&amp;</t>
  </si>
  <si>
    <t>117867R - Experimental coevolution in microbial communities</t>
  </si>
  <si>
    <t>117867</t>
  </si>
  <si>
    <t>117867R</t>
  </si>
  <si>
    <t>117867-R-00-1001-1572-&amp;&amp;&amp;&amp;&amp;</t>
  </si>
  <si>
    <t>117867 - Natural Environment Research Council (NERC) - 1572</t>
  </si>
  <si>
    <t>117867-R-00-1001-2271-&amp;&amp;&amp;&amp;&amp;</t>
  </si>
  <si>
    <t>117867 - Natural Environment Research Council (NERC) - 2271</t>
  </si>
  <si>
    <t>117867-R-00-1001-9000-&amp;&amp;&amp;&amp;&amp;</t>
  </si>
  <si>
    <t>117868-R-00-1107-1125-&amp;&amp;&amp;&amp;&amp;</t>
  </si>
  <si>
    <t>117868 - Cornwall Council - 1125</t>
  </si>
  <si>
    <t>117868</t>
  </si>
  <si>
    <t>117868R</t>
  </si>
  <si>
    <t>117869-R-00-1000-1157-&amp;&amp;&amp;&amp;&amp;</t>
  </si>
  <si>
    <t>117869 - European Commission - 1157</t>
  </si>
  <si>
    <t>117869</t>
  </si>
  <si>
    <t>117869R</t>
  </si>
  <si>
    <t>117870-R-00-1019-2186-&amp;&amp;&amp;&amp;&amp;</t>
  </si>
  <si>
    <t>117870 - Met Office - 2186</t>
  </si>
  <si>
    <t>117870</t>
  </si>
  <si>
    <t>117870R</t>
  </si>
  <si>
    <t>117870-R-00-1019-9000-&amp;&amp;&amp;&amp;&amp;</t>
  </si>
  <si>
    <t>117870R - Met Office/A framework for analysing stability of</t>
  </si>
  <si>
    <t>117871-R-00-2433-1572-&amp;&amp;&amp;&amp;&amp;</t>
  </si>
  <si>
    <t>117871 - Novartis Pharma AG - 1572</t>
  </si>
  <si>
    <t>117871</t>
  </si>
  <si>
    <t>117871R</t>
  </si>
  <si>
    <t>117872-R-00-1009-2122-&amp;&amp;&amp;&amp;&amp;</t>
  </si>
  <si>
    <t>117872 - Medical Research Council (MRC) - 2122</t>
  </si>
  <si>
    <t>117872</t>
  </si>
  <si>
    <t>117872R</t>
  </si>
  <si>
    <t>117877-G-00-1021-1278-&amp;&amp;&amp;&amp;&amp;</t>
  </si>
  <si>
    <t>117877G - Trans and Non-binary Cafe Annual Fund - 00 - HR -</t>
  </si>
  <si>
    <t>117877</t>
  </si>
  <si>
    <t>117877G</t>
  </si>
  <si>
    <t>117878-G-00-1030-1786-&amp;&amp;&amp;&amp;&amp;</t>
  </si>
  <si>
    <t>117878G - Relocation: Mohsen Mosleh - 00 - UEBS-Recruitment</t>
  </si>
  <si>
    <t>117878</t>
  </si>
  <si>
    <t>117878G</t>
  </si>
  <si>
    <t>117879-G-00-1024-2083-&amp;&amp;&amp;&amp;&amp;</t>
  </si>
  <si>
    <t>117879G - GA Zurich Insurance - Ken Haynes - 00 - CLES-Alumn</t>
  </si>
  <si>
    <t>117879</t>
  </si>
  <si>
    <t>117879G</t>
  </si>
  <si>
    <t>117880-G-00-1030-2852-&amp;&amp;&amp;&amp;&amp;</t>
  </si>
  <si>
    <t>117880G - PGT Additional Course Fees - 00 - CLES-DoE Bioscie</t>
  </si>
  <si>
    <t>117880</t>
  </si>
  <si>
    <t>117880G</t>
  </si>
  <si>
    <t>117881</t>
  </si>
  <si>
    <t>117881G</t>
  </si>
  <si>
    <t>117881-G-00-1002-1684-&amp;&amp;&amp;&amp;&amp;</t>
  </si>
  <si>
    <t>117881G - EPSRC DTP - Rupert Heathcote - 66036346 - 00 - Eng</t>
  </si>
  <si>
    <t>117882</t>
  </si>
  <si>
    <t>117882G</t>
  </si>
  <si>
    <t>117882-G-00-1002-2312-&amp;&amp;&amp;&amp;&amp;</t>
  </si>
  <si>
    <t>117882G - EPSRC EI CDT - Jake Curry - 650000064 - 00 - Engin</t>
  </si>
  <si>
    <t>117884-R-00-2434-2122-&amp;&amp;&amp;&amp;&amp;</t>
  </si>
  <si>
    <t>117884 - Royal Central School of Speech and Drama - 2122</t>
  </si>
  <si>
    <t>117884</t>
  </si>
  <si>
    <t>117884R</t>
  </si>
  <si>
    <t>117885-R-00-2436-2412-&amp;&amp;&amp;&amp;&amp;</t>
  </si>
  <si>
    <t>117885 - Wissenschaftskolleg Berlin - 2412</t>
  </si>
  <si>
    <t>117885</t>
  </si>
  <si>
    <t>117885R</t>
  </si>
  <si>
    <t>117886-R-00-1219-1972-&amp;&amp;&amp;&amp;&amp;</t>
  </si>
  <si>
    <t>117886 - Willis Towers Watson - 1972</t>
  </si>
  <si>
    <t>117886</t>
  </si>
  <si>
    <t>117886R</t>
  </si>
  <si>
    <t>117892-G-00-1030-2239-&amp;&amp;&amp;&amp;&amp;</t>
  </si>
  <si>
    <t>117892G - Relocation: A Helal - 00 - CEMPS-Recruitment</t>
  </si>
  <si>
    <t>117892</t>
  </si>
  <si>
    <t>117892G</t>
  </si>
  <si>
    <t>117893</t>
  </si>
  <si>
    <t>117893G</t>
  </si>
  <si>
    <t>117893-G-00-1030-3418-&amp;&amp;&amp;&amp;&amp;</t>
  </si>
  <si>
    <t>117893G - LSI Catalyst Fund - 00 - Operating Budget - CLES-L</t>
  </si>
  <si>
    <t>117894-G-00-1656-2285-&amp;&amp;&amp;&amp;&amp;</t>
  </si>
  <si>
    <t>117894G - Pathways to Law (Contract 2021-24) - 00 - SSIS-Pat</t>
  </si>
  <si>
    <t>117894</t>
  </si>
  <si>
    <t>117894G</t>
  </si>
  <si>
    <t>117895-G-00-1030-2046-&amp;&amp;&amp;&amp;&amp;</t>
  </si>
  <si>
    <t>117895G - BILETA Conference April 2022 - 00 - SSIS-HoD Law</t>
  </si>
  <si>
    <t>117895</t>
  </si>
  <si>
    <t>117895G</t>
  </si>
  <si>
    <t>117896-G-00-1030-1600-&amp;&amp;&amp;&amp;&amp;</t>
  </si>
  <si>
    <t>117896G - Res Allow:Sara Venner - 00 - SSIS-DoR GSE</t>
  </si>
  <si>
    <t>117896</t>
  </si>
  <si>
    <t>117896G</t>
  </si>
  <si>
    <t>117897-G-00-1030-1142-&amp;&amp;&amp;&amp;&amp;</t>
  </si>
  <si>
    <t>117897G - Res Allow: Celia Plender - 00 - SSIS-DoR SPA</t>
  </si>
  <si>
    <t>117897</t>
  </si>
  <si>
    <t>117897G</t>
  </si>
  <si>
    <t>117898-G-00-1030-1524-&amp;&amp;&amp;&amp;&amp;</t>
  </si>
  <si>
    <t>117898G - Res Allow:Elahe Naserianhanzaei - 00 - SSIS-DoR Po</t>
  </si>
  <si>
    <t>117898</t>
  </si>
  <si>
    <t>117898G</t>
  </si>
  <si>
    <t>117899-G-00-1030-1142-&amp;&amp;&amp;&amp;&amp;</t>
  </si>
  <si>
    <t>117899G - Res Allow: Arely Cruz-Santiago - 00 - SSIS-DoR SPA</t>
  </si>
  <si>
    <t>117899</t>
  </si>
  <si>
    <t>117899G</t>
  </si>
  <si>
    <t>117900-G-00-1030-1524-&amp;&amp;&amp;&amp;&amp;</t>
  </si>
  <si>
    <t>117900G - Res Allow: Andrei Zhirnow - 00 - SSIS-DoR Politics</t>
  </si>
  <si>
    <t>117900</t>
  </si>
  <si>
    <t>117900G</t>
  </si>
  <si>
    <t>117901-G-00-1030-1348-&amp;&amp;&amp;&amp;&amp;</t>
  </si>
  <si>
    <t>117901G - PDA: Ann Gallagher - 00 - CMH-Nursing</t>
  </si>
  <si>
    <t>117901</t>
  </si>
  <si>
    <t>117901G</t>
  </si>
  <si>
    <t>117902-G-00-1030-2104-&amp;&amp;&amp;&amp;&amp;</t>
  </si>
  <si>
    <t>117902G - Res Allow: Fernando Concha - 00 - HUMS-ML-College</t>
  </si>
  <si>
    <t>117902</t>
  </si>
  <si>
    <t>117902G</t>
  </si>
  <si>
    <t>117903-G-00-1030-2340-&amp;&amp;&amp;&amp;&amp;</t>
  </si>
  <si>
    <t>117903G - Res Allow: Amina Yaqin - 00 - HUMS-English-College</t>
  </si>
  <si>
    <t>117903</t>
  </si>
  <si>
    <t>117903G</t>
  </si>
  <si>
    <t>117904-G-00-1030-2104-&amp;&amp;&amp;&amp;&amp;</t>
  </si>
  <si>
    <t>117904G - Res Allow: Daniel Fountain - 00 - HUMS-ML-College</t>
  </si>
  <si>
    <t>117904</t>
  </si>
  <si>
    <t>117904G</t>
  </si>
  <si>
    <t>117905-G-00-1030-1776-&amp;&amp;&amp;&amp;&amp;</t>
  </si>
  <si>
    <t>117905G - PDA: Wei-Ming Lee - 00 - UEBS-Accounting</t>
  </si>
  <si>
    <t>117905</t>
  </si>
  <si>
    <t>117905G</t>
  </si>
  <si>
    <t>117906-G-00-1030-1786-&amp;&amp;&amp;&amp;&amp;</t>
  </si>
  <si>
    <t>117906G - Relocation: Wei-Ming Lee - 00 - UEBS-Recruitment</t>
  </si>
  <si>
    <t>117906</t>
  </si>
  <si>
    <t>117906G</t>
  </si>
  <si>
    <t>117907-G-00-1030-1524-&amp;&amp;&amp;&amp;&amp;</t>
  </si>
  <si>
    <t>117907G - Res Allow:Jack Thompson - 00 - SSIS-DoR Politics</t>
  </si>
  <si>
    <t>117907</t>
  </si>
  <si>
    <t>117907G</t>
  </si>
  <si>
    <t>117909-R-00-1373-1572-&amp;&amp;&amp;&amp;&amp;</t>
  </si>
  <si>
    <t>117909 - Eli Lilly and Company Limited (T/A Lilly) - 1572</t>
  </si>
  <si>
    <t>117909</t>
  </si>
  <si>
    <t>117909R</t>
  </si>
  <si>
    <t>117910-R-00-2003-2353-&amp;&amp;&amp;&amp;&amp;</t>
  </si>
  <si>
    <t>117910 - Norway Research Council - 2353</t>
  </si>
  <si>
    <t>117910</t>
  </si>
  <si>
    <t>117910R</t>
  </si>
  <si>
    <t>117912-G-00-1009-3149-&amp;&amp;&amp;&amp;&amp;</t>
  </si>
  <si>
    <t>117912 - Medical Research Council (MRC) - 3149</t>
  </si>
  <si>
    <t>117912</t>
  </si>
  <si>
    <t>117912G</t>
  </si>
  <si>
    <t>117912-G-00-1009-3239-&amp;&amp;&amp;&amp;&amp;</t>
  </si>
  <si>
    <t>117912G - HDR - Centre for Medical Mycology MRC DTP 2 - Medi</t>
  </si>
  <si>
    <t>117913-R-00-2413-1755-&amp;&amp;&amp;&amp;&amp;</t>
  </si>
  <si>
    <t>117913 - Duke University - 1755</t>
  </si>
  <si>
    <t>117913</t>
  </si>
  <si>
    <t>117913R</t>
  </si>
  <si>
    <t>117914-R-00-1000-1708-&amp;&amp;&amp;&amp;&amp;</t>
  </si>
  <si>
    <t>117914 - European Commission - 1708</t>
  </si>
  <si>
    <t>117914</t>
  </si>
  <si>
    <t>117914R</t>
  </si>
  <si>
    <t>117915-R-00-2139-1572-&amp;&amp;&amp;&amp;&amp;</t>
  </si>
  <si>
    <t>117915 - Harris Development Limited - 1572</t>
  </si>
  <si>
    <t>117915</t>
  </si>
  <si>
    <t>117915R</t>
  </si>
  <si>
    <t>117916-R-00-1126-2353-&amp;&amp;&amp;&amp;&amp;</t>
  </si>
  <si>
    <t>117916 - Australian Research Council - 2353</t>
  </si>
  <si>
    <t>117916</t>
  </si>
  <si>
    <t>117916R</t>
  </si>
  <si>
    <t>117917-R-00-1389-1755-&amp;&amp;&amp;&amp;&amp;</t>
  </si>
  <si>
    <t>117917 - National Institutes of Health - 1755</t>
  </si>
  <si>
    <t>117917</t>
  </si>
  <si>
    <t>117917R</t>
  </si>
  <si>
    <t>117927-G-00-1030-2093-&amp;&amp;&amp;&amp;&amp;</t>
  </si>
  <si>
    <t>117927G - Relocation:  Shokraneh Oftadeh Moghadam  Ends Apri</t>
  </si>
  <si>
    <t>117927</t>
  </si>
  <si>
    <t>117927G</t>
  </si>
  <si>
    <t>117928-G-00-1030-1288-&amp;&amp;&amp;&amp;&amp;</t>
  </si>
  <si>
    <t>117928G - PDA: Chuang Wen - 00 - CEMPS-Computer Science Acad</t>
  </si>
  <si>
    <t>117928</t>
  </si>
  <si>
    <t>117928G</t>
  </si>
  <si>
    <t>117929</t>
  </si>
  <si>
    <t>117929R</t>
  </si>
  <si>
    <t>117929-R-00-1126-2079-&amp;&amp;&amp;&amp;&amp;</t>
  </si>
  <si>
    <t>117929 - Australian Research Council - 2079</t>
  </si>
  <si>
    <t>117930-R-00-1613-1116-&amp;&amp;&amp;&amp;&amp;</t>
  </si>
  <si>
    <t>117930 - Lister Institute of Preventative Medicine - 1116</t>
  </si>
  <si>
    <t>117930</t>
  </si>
  <si>
    <t>117930R</t>
  </si>
  <si>
    <t>117931-R-00-1011-1630-&amp;&amp;&amp;&amp;&amp;</t>
  </si>
  <si>
    <t>117931 - Arts and Humanities Research Council (AHRC) - 1630</t>
  </si>
  <si>
    <t>117931</t>
  </si>
  <si>
    <t>117931R</t>
  </si>
  <si>
    <t>117932-R-00-1011-1875-&amp;&amp;&amp;&amp;&amp;</t>
  </si>
  <si>
    <t>117932 - Arts and Humanities Research Council (AHRC) - 1875</t>
  </si>
  <si>
    <t>117932</t>
  </si>
  <si>
    <t>117932R</t>
  </si>
  <si>
    <t>117932-R-00-1011-1972-&amp;&amp;&amp;&amp;&amp;</t>
  </si>
  <si>
    <t>117932 - Arts and Humanities Research Council (AHRC) - 1972</t>
  </si>
  <si>
    <t>117933-R-00-1490-1286-&amp;&amp;&amp;&amp;&amp;</t>
  </si>
  <si>
    <t>117933R - ACCEPT 21/22 - NHS Devon - CLES-Psychology Researc</t>
  </si>
  <si>
    <t>117933</t>
  </si>
  <si>
    <t>117933R</t>
  </si>
  <si>
    <t>117933-R-00-1490-1993-&amp;&amp;&amp;&amp;&amp;</t>
  </si>
  <si>
    <t>117933 - NHS Devon - 1993</t>
  </si>
  <si>
    <t>117934-R-00-2021-2306-&amp;&amp;&amp;&amp;&amp;</t>
  </si>
  <si>
    <t>117934 - Devon County Council - 2306</t>
  </si>
  <si>
    <t>117934</t>
  </si>
  <si>
    <t>117934R</t>
  </si>
  <si>
    <t>117934-R-00-2021-2412-&amp;&amp;&amp;&amp;&amp;</t>
  </si>
  <si>
    <t>117934 - Devon County Council - 2412</t>
  </si>
  <si>
    <t>117946-G-00-1030-1776-&amp;&amp;&amp;&amp;&amp;</t>
  </si>
  <si>
    <t>117946G - PDA:Li-Yu Chen - 00 - UEBS-Accounting</t>
  </si>
  <si>
    <t>117946</t>
  </si>
  <si>
    <t>117946G</t>
  </si>
  <si>
    <t>117949-G-00-1030-2957-&amp;&amp;&amp;&amp;&amp;</t>
  </si>
  <si>
    <t>117949G - PDA:Livio Fenga - 00 - UEBS-Science, Innovation, T</t>
  </si>
  <si>
    <t>117949</t>
  </si>
  <si>
    <t>117949G</t>
  </si>
  <si>
    <t>117950-G-00-1030-2416-&amp;&amp;&amp;&amp;&amp;</t>
  </si>
  <si>
    <t>117950G - PDA:Janet Geipel - 00 - UEBS-Management Studies</t>
  </si>
  <si>
    <t>117950</t>
  </si>
  <si>
    <t>117950G</t>
  </si>
  <si>
    <t>117951-G-00-1030-1219-&amp;&amp;&amp;&amp;&amp;</t>
  </si>
  <si>
    <t>117951G - PDA:Arpita  Ghosh - 00 - UEBS-Economics</t>
  </si>
  <si>
    <t>117951</t>
  </si>
  <si>
    <t>117951G</t>
  </si>
  <si>
    <t>117952-G-00-1030-2957-&amp;&amp;&amp;&amp;&amp;</t>
  </si>
  <si>
    <t>117952G - PDA:Wen Jiao - 00 - UEBS-Science, Innovation, Tech</t>
  </si>
  <si>
    <t>117952</t>
  </si>
  <si>
    <t>117952G</t>
  </si>
  <si>
    <t>117954-G-00-1030-1219-&amp;&amp;&amp;&amp;&amp;</t>
  </si>
  <si>
    <t>117954G - PDA:Franklin Maduko - 00 - UEBS-Economics</t>
  </si>
  <si>
    <t>117954</t>
  </si>
  <si>
    <t>117954G</t>
  </si>
  <si>
    <t>117955-G-00-1030-1219-&amp;&amp;&amp;&amp;&amp;</t>
  </si>
  <si>
    <t>117955G - PDA:Samuel Odewunmi - 00 - UEBS-Economics</t>
  </si>
  <si>
    <t>117955</t>
  </si>
  <si>
    <t>117955G</t>
  </si>
  <si>
    <t>117956-G-00-1030-2416-&amp;&amp;&amp;&amp;&amp;</t>
  </si>
  <si>
    <t>117956G - PDA:Jingqi Qiu - 00 - UEBS-Management Studies</t>
  </si>
  <si>
    <t>117956</t>
  </si>
  <si>
    <t>117956G</t>
  </si>
  <si>
    <t>117957-G-00-1030-2957-&amp;&amp;&amp;&amp;&amp;</t>
  </si>
  <si>
    <t>117957G - PDA:Juan Rendon-Sanchez - 00 - UEBS-Science, Innov</t>
  </si>
  <si>
    <t>117957</t>
  </si>
  <si>
    <t>117957G</t>
  </si>
  <si>
    <t>117958-G-00-1030-1219-&amp;&amp;&amp;&amp;&amp;</t>
  </si>
  <si>
    <t>117958G - PDA:Daniele Rinaldo - 00 - UEBS-Economics</t>
  </si>
  <si>
    <t>117958</t>
  </si>
  <si>
    <t>117958G</t>
  </si>
  <si>
    <t>117959-G-00-1030-1219-&amp;&amp;&amp;&amp;&amp;</t>
  </si>
  <si>
    <t>117959G - PDA:Hannes Titeca - 00 - UEBS-Economics</t>
  </si>
  <si>
    <t>117959</t>
  </si>
  <si>
    <t>117959G</t>
  </si>
  <si>
    <t>117960-G-00-1030-1219-&amp;&amp;&amp;&amp;&amp;</t>
  </si>
  <si>
    <t>117960G - PDA:Pauline  Vorjohann - 00 - UEBS-Economics</t>
  </si>
  <si>
    <t>117960</t>
  </si>
  <si>
    <t>117960G</t>
  </si>
  <si>
    <t>117962-G-00-1030-2340-&amp;&amp;&amp;&amp;&amp;</t>
  </si>
  <si>
    <t>117962G - HUMS - Game On - 00 - HUMS-English-College</t>
  </si>
  <si>
    <t>117962</t>
  </si>
  <si>
    <t>117962G</t>
  </si>
  <si>
    <t>117963-G-00-1030-2443-&amp;&amp;&amp;&amp;&amp;</t>
  </si>
  <si>
    <t>117963G - Nature, Health and Well-Being CPD Course Mar-Apr 2</t>
  </si>
  <si>
    <t>117963</t>
  </si>
  <si>
    <t>117963G</t>
  </si>
  <si>
    <t>117964-G-00-1120-2265-&amp;&amp;&amp;&amp;&amp;</t>
  </si>
  <si>
    <t>117964G - Exeter Foundation Fellowship List HEE Funded - 00</t>
  </si>
  <si>
    <t>117964</t>
  </si>
  <si>
    <t>117964G</t>
  </si>
  <si>
    <t>117965-G-00-1030-2556-&amp;&amp;&amp;&amp;&amp;</t>
  </si>
  <si>
    <t>117965G - Natasha Dominique Marosi 710059834 Ends September</t>
  </si>
  <si>
    <t>117965</t>
  </si>
  <si>
    <t>117965G</t>
  </si>
  <si>
    <t>117966-G-00-1030-2552-&amp;&amp;&amp;&amp;&amp;</t>
  </si>
  <si>
    <t>117966G - Spencer Liddicoat 710076271 Ends September 2029 -</t>
  </si>
  <si>
    <t>117966</t>
  </si>
  <si>
    <t>117966G</t>
  </si>
  <si>
    <t>117967-G-00-1030-1041-&amp;&amp;&amp;&amp;&amp;</t>
  </si>
  <si>
    <t>117967G - 710076856 Lara Hobbis Studentship Ends October 202</t>
  </si>
  <si>
    <t>117967</t>
  </si>
  <si>
    <t>117967G</t>
  </si>
  <si>
    <t>117968-G-00-1030-2548-&amp;&amp;&amp;&amp;&amp;</t>
  </si>
  <si>
    <t>117968G - Alice Bisola Eseola 670053609 Ends March 2022 - 00</t>
  </si>
  <si>
    <t>117968</t>
  </si>
  <si>
    <t>117968G</t>
  </si>
  <si>
    <t>117969-R-00-1009-1755-&amp;&amp;&amp;&amp;&amp;</t>
  </si>
  <si>
    <t>117969 - Medical Research Council (MRC) - 1755</t>
  </si>
  <si>
    <t>117969</t>
  </si>
  <si>
    <t>117969R</t>
  </si>
  <si>
    <t>117970-R-00-1009-2122-&amp;&amp;&amp;&amp;&amp;</t>
  </si>
  <si>
    <t>117970 - Medical Research Council (MRC) - 2122</t>
  </si>
  <si>
    <t>117970</t>
  </si>
  <si>
    <t>117970R</t>
  </si>
  <si>
    <t>117971</t>
  </si>
  <si>
    <t>117971G</t>
  </si>
  <si>
    <t>117971-G-00-1030-2549-&amp;&amp;&amp;&amp;&amp;</t>
  </si>
  <si>
    <t>117971G - Fingal Council PhD Studentship -Stephanie Trapp-65</t>
  </si>
  <si>
    <t>117971-G-00-1872-2549-&amp;&amp;&amp;&amp;&amp;</t>
  </si>
  <si>
    <t>117972-R-00-1005-3149-&amp;&amp;&amp;&amp;&amp;</t>
  </si>
  <si>
    <t>117972 - Biotechnology &amp; Biological Sciences Research Counci</t>
  </si>
  <si>
    <t>117972</t>
  </si>
  <si>
    <t>117972R</t>
  </si>
  <si>
    <t>117973-R-00-1003-2122-&amp;&amp;&amp;&amp;&amp;</t>
  </si>
  <si>
    <t>117973 - National Institute for Health Research (NIHR) - 212</t>
  </si>
  <si>
    <t>117973</t>
  </si>
  <si>
    <t>117973R</t>
  </si>
  <si>
    <t>117974</t>
  </si>
  <si>
    <t>117974G</t>
  </si>
  <si>
    <t>117974-G-00-1002-2312-&amp;&amp;&amp;&amp;&amp;</t>
  </si>
  <si>
    <t>117974G - EPSRC AI CDT - Thomas Hogger Gadsby - 650002971 -</t>
  </si>
  <si>
    <t>117975</t>
  </si>
  <si>
    <t>117975G</t>
  </si>
  <si>
    <t>117975-G-00-1002-2312-&amp;&amp;&amp;&amp;&amp;</t>
  </si>
  <si>
    <t>117975G - EPSRC AI CDT - Owain Harris - 670002028 - Engineer</t>
  </si>
  <si>
    <t>117976</t>
  </si>
  <si>
    <t>117976G</t>
  </si>
  <si>
    <t>117976-G-00-1002-2312-&amp;&amp;&amp;&amp;&amp;</t>
  </si>
  <si>
    <t>117976G - EPSRC AI CDT - Jonathan Growcott - 670006034 - Eng</t>
  </si>
  <si>
    <t>117977-R-00-1003-2122-&amp;&amp;&amp;&amp;&amp;</t>
  </si>
  <si>
    <t>117977 - National Institute for Health Research (NIHR) - 212</t>
  </si>
  <si>
    <t>117977</t>
  </si>
  <si>
    <t>117977R</t>
  </si>
  <si>
    <t>117978-R-00-1010-2486-&amp;&amp;&amp;&amp;&amp;</t>
  </si>
  <si>
    <t>117978 - Wellcome Trust - 2486</t>
  </si>
  <si>
    <t>117978</t>
  </si>
  <si>
    <t>117978R</t>
  </si>
  <si>
    <t>117979-R-00-1006-2079-&amp;&amp;&amp;&amp;&amp;</t>
  </si>
  <si>
    <t>117979 - Economic and Social Research Council (ESRC) - 2079</t>
  </si>
  <si>
    <t>117979</t>
  </si>
  <si>
    <t>117979R</t>
  </si>
  <si>
    <t>117989-G-00-1030-1142-&amp;&amp;&amp;&amp;&amp;</t>
  </si>
  <si>
    <t>117989G - Res Allow: Tyler Brunet - 00 - SSIS-DoR SPA</t>
  </si>
  <si>
    <t>117989</t>
  </si>
  <si>
    <t>117989G</t>
  </si>
  <si>
    <t>117990-G-00-1030-1595-&amp;&amp;&amp;&amp;&amp;</t>
  </si>
  <si>
    <t>117990G - UG UK acquistion - 00 - CLES-Marketing, Recruitmen</t>
  </si>
  <si>
    <t>117990</t>
  </si>
  <si>
    <t>117990G</t>
  </si>
  <si>
    <t>117991-G-00-1030-1595-&amp;&amp;&amp;&amp;&amp;</t>
  </si>
  <si>
    <t>117991G - UG International acquisition - 00 - CLES-Marketing</t>
  </si>
  <si>
    <t>117991</t>
  </si>
  <si>
    <t>117991G</t>
  </si>
  <si>
    <t>117992-G-00-1030-1595-&amp;&amp;&amp;&amp;&amp;</t>
  </si>
  <si>
    <t>117992G - PGT UK acquisition - 00 - CLES-Marketing, Recruitm</t>
  </si>
  <si>
    <t>117992</t>
  </si>
  <si>
    <t>117992G</t>
  </si>
  <si>
    <t>117993-G-00-1030-1595-&amp;&amp;&amp;&amp;&amp;</t>
  </si>
  <si>
    <t>117993G - PGT International acquistion - 00 - CLES-Marketing</t>
  </si>
  <si>
    <t>117993</t>
  </si>
  <si>
    <t>117993G</t>
  </si>
  <si>
    <t>117994-G-00-1030-1595-&amp;&amp;&amp;&amp;&amp;</t>
  </si>
  <si>
    <t>117994G - PGR acquisition - 00 - CLES-Marketing, Recruitment</t>
  </si>
  <si>
    <t>117994</t>
  </si>
  <si>
    <t>117994G</t>
  </si>
  <si>
    <t>117995-G-00-1030-1595-&amp;&amp;&amp;&amp;&amp;</t>
  </si>
  <si>
    <t>117995G - Marketing assets - 00 - CLES-Marketing, Recruitmen</t>
  </si>
  <si>
    <t>117995</t>
  </si>
  <si>
    <t>117995G</t>
  </si>
  <si>
    <t>117996-G-00-1030-1595-&amp;&amp;&amp;&amp;&amp;</t>
  </si>
  <si>
    <t>117996G - Events - 00 - CLES-Marketing, Recruitment, Communi</t>
  </si>
  <si>
    <t>117996</t>
  </si>
  <si>
    <t>117996G</t>
  </si>
  <si>
    <t>117997-G-00-1030-1595-&amp;&amp;&amp;&amp;&amp;</t>
  </si>
  <si>
    <t>117997G - International Stuident Recruitment Trips - 00 - CL</t>
  </si>
  <si>
    <t>117997</t>
  </si>
  <si>
    <t>117997G</t>
  </si>
  <si>
    <t>117998-G-00-1030-2239-&amp;&amp;&amp;&amp;&amp;</t>
  </si>
  <si>
    <t>117998G - Relocation: N Kassotakis Apr 22 - 00 - CEMPS-Recru</t>
  </si>
  <si>
    <t>117998</t>
  </si>
  <si>
    <t>117998G</t>
  </si>
  <si>
    <t>117999-G-00-1030-1642-&amp;&amp;&amp;&amp;&amp;</t>
  </si>
  <si>
    <t>117999G - IT Costs -CEDAR - 00 - CLES IT Hardware Purchases</t>
  </si>
  <si>
    <t>117999</t>
  </si>
  <si>
    <t>117999G</t>
  </si>
  <si>
    <t>118000-G-00-1030-1176-&amp;&amp;&amp;&amp;&amp;</t>
  </si>
  <si>
    <t>118000G - Festival of Compassion - 00 - PS-Stewardship PS</t>
  </si>
  <si>
    <t>118000</t>
  </si>
  <si>
    <t>118000G</t>
  </si>
  <si>
    <t>118001-G-00-1030-2239-&amp;&amp;&amp;&amp;&amp;</t>
  </si>
  <si>
    <t>118001G - Relocation: G Rinaldi - 00 - CEMPS-Recruitment</t>
  </si>
  <si>
    <t>118001</t>
  </si>
  <si>
    <t>118001G</t>
  </si>
  <si>
    <t>118005-G-00-1016-3478-&amp;&amp;&amp;&amp;&amp;</t>
  </si>
  <si>
    <t>118005G - IIB - ERDF UEEZ - 00 - IIB - ERDF UEEZ</t>
  </si>
  <si>
    <t>118005</t>
  </si>
  <si>
    <t>118005G</t>
  </si>
  <si>
    <t>118006-G-00-1030-1311-&amp;&amp;&amp;&amp;&amp;</t>
  </si>
  <si>
    <t>118006G - Start-up: K Wedgwood Jul23 - 00 - CEMPS-Mathematic</t>
  </si>
  <si>
    <t>118006</t>
  </si>
  <si>
    <t>118006G</t>
  </si>
  <si>
    <t>118007-G-00-1030-1874-&amp;&amp;&amp;&amp;&amp;</t>
  </si>
  <si>
    <t>118007G - GSS Masters PGT pot - 00 - CLES-DoE Geography Exet</t>
  </si>
  <si>
    <t>118007</t>
  </si>
  <si>
    <t>118007G</t>
  </si>
  <si>
    <t>118008-G-00-2071-2517-&amp;&amp;&amp;&amp;&amp;</t>
  </si>
  <si>
    <t>118008G - 700074460 Monika Walia studentship End Date July 2</t>
  </si>
  <si>
    <t>118008</t>
  </si>
  <si>
    <t>118008G</t>
  </si>
  <si>
    <t>118009-R-00-1009-2122-&amp;&amp;&amp;&amp;&amp;</t>
  </si>
  <si>
    <t>118009 - Medical Research Council (MRC) - 2122</t>
  </si>
  <si>
    <t>118009</t>
  </si>
  <si>
    <t>118009R</t>
  </si>
  <si>
    <t>118010-R-00-1325-1116-&amp;&amp;&amp;&amp;&amp;</t>
  </si>
  <si>
    <t>118010 - Natural England - 1116</t>
  </si>
  <si>
    <t>118010</t>
  </si>
  <si>
    <t>118010R</t>
  </si>
  <si>
    <t>118010-R-00-1325-2271-&amp;&amp;&amp;&amp;&amp;</t>
  </si>
  <si>
    <t>118010 - Natural England - 2271</t>
  </si>
  <si>
    <t>118010-R-00-1325-2413-&amp;&amp;&amp;&amp;&amp;</t>
  </si>
  <si>
    <t>118010 - Natural England - 2413</t>
  </si>
  <si>
    <t>118011-R-00-1000-1637-&amp;&amp;&amp;&amp;&amp;</t>
  </si>
  <si>
    <t>118011 - European Commission - 1637</t>
  </si>
  <si>
    <t>118011</t>
  </si>
  <si>
    <t>118011R</t>
  </si>
  <si>
    <t>118011-R-00-1000-3057-&amp;&amp;&amp;&amp;&amp;</t>
  </si>
  <si>
    <t>118011 - European Commission - 3057</t>
  </si>
  <si>
    <t>118014-R-00-1097-3149-&amp;&amp;&amp;&amp;&amp;</t>
  </si>
  <si>
    <t>118014 - British Heart Foundation - 3149</t>
  </si>
  <si>
    <t>118014</t>
  </si>
  <si>
    <t>118014R</t>
  </si>
  <si>
    <t>118024-G-00-1030-1053-&amp;&amp;&amp;&amp;&amp;</t>
  </si>
  <si>
    <t>118024G - Staff Rec:Tyler Brunet Ends April23 - 00 - SSIS-Re</t>
  </si>
  <si>
    <t>118024</t>
  </si>
  <si>
    <t>118024G</t>
  </si>
  <si>
    <t>118025</t>
  </si>
  <si>
    <t>118025G</t>
  </si>
  <si>
    <t>118025-G-00-1030-2853-&amp;&amp;&amp;&amp;&amp;</t>
  </si>
  <si>
    <t>118025G - Teach Allow: Michiel Vos - 00 - Operating Budget -</t>
  </si>
  <si>
    <t>118026-G-00-1030-2057-&amp;&amp;&amp;&amp;&amp;</t>
  </si>
  <si>
    <t>118026G - Relocation: Alexandra Kerbi Ends April 2023 - 00 -</t>
  </si>
  <si>
    <t>118026</t>
  </si>
  <si>
    <t>118026G</t>
  </si>
  <si>
    <t>118027-G-00-1030-2239-&amp;&amp;&amp;&amp;&amp;</t>
  </si>
  <si>
    <t>118027G - Relocation: Milad Latifi Ends April 2023 - 00 - CE</t>
  </si>
  <si>
    <t>118027</t>
  </si>
  <si>
    <t>118027G</t>
  </si>
  <si>
    <t>118028-G-00-1030-1786-&amp;&amp;&amp;&amp;&amp;</t>
  </si>
  <si>
    <t>118028G - Relocation: Cansin Arslan - 00 - UEBS-Recruitment</t>
  </si>
  <si>
    <t>118028</t>
  </si>
  <si>
    <t>118028G</t>
  </si>
  <si>
    <t>118029-G-00-2102-1386-&amp;&amp;&amp;&amp;&amp;</t>
  </si>
  <si>
    <t>118029G - Hums - Int - Histories of Child-Saving in Africa -</t>
  </si>
  <si>
    <t>118029</t>
  </si>
  <si>
    <t>118029G</t>
  </si>
  <si>
    <t>118030-R-00-1003-2122-&amp;&amp;&amp;&amp;&amp;</t>
  </si>
  <si>
    <t>118030 - National Institute for Health Research (NIHR) - 212</t>
  </si>
  <si>
    <t>118030</t>
  </si>
  <si>
    <t>118030R</t>
  </si>
  <si>
    <t>118031-R-00-1005-2122-&amp;&amp;&amp;&amp;&amp;</t>
  </si>
  <si>
    <t>118031 - Biotechnology &amp; Biological Sciences Research Counci</t>
  </si>
  <si>
    <t>118031</t>
  </si>
  <si>
    <t>118031R</t>
  </si>
  <si>
    <t>118032-R-00-2443-2486-&amp;&amp;&amp;&amp;&amp;</t>
  </si>
  <si>
    <t>118032 - Ritual - 2486</t>
  </si>
  <si>
    <t>118032</t>
  </si>
  <si>
    <t>118032R</t>
  </si>
  <si>
    <t>118034-R-00-2442-1226-&amp;&amp;&amp;&amp;&amp;</t>
  </si>
  <si>
    <t>118034 - Carnegie Corporation of New York - 1226</t>
  </si>
  <si>
    <t>118034</t>
  </si>
  <si>
    <t>118034R</t>
  </si>
  <si>
    <t>118035-R-00-1013-1972-&amp;&amp;&amp;&amp;&amp;</t>
  </si>
  <si>
    <t>118035 - Innovate UK - 1972</t>
  </si>
  <si>
    <t>118035</t>
  </si>
  <si>
    <t>118035R</t>
  </si>
  <si>
    <t>118036-R-00-1002-1012-&amp;&amp;&amp;&amp;&amp;</t>
  </si>
  <si>
    <t>118036 - Engineering and Physical Sciences Research Council</t>
  </si>
  <si>
    <t>118036</t>
  </si>
  <si>
    <t>118036R</t>
  </si>
  <si>
    <t>118036-R-00-1002-1157-&amp;&amp;&amp;&amp;&amp;</t>
  </si>
  <si>
    <t>118036-R-00-1002-1645-&amp;&amp;&amp;&amp;&amp;</t>
  </si>
  <si>
    <t>118046-G-00-1582-2885-&amp;&amp;&amp;&amp;&amp;</t>
  </si>
  <si>
    <t>118046G - PID 243908 Nucleome Therapeutics Ltd - 00 - CLES-C</t>
  </si>
  <si>
    <t>118046</t>
  </si>
  <si>
    <t>118046G</t>
  </si>
  <si>
    <t>118047-G-00-1120-1118-&amp;&amp;&amp;&amp;&amp;</t>
  </si>
  <si>
    <t>118047G - ACF NIHR HEE SW training bursaries - 00 - CMH-Acad</t>
  </si>
  <si>
    <t>118047</t>
  </si>
  <si>
    <t>118047G</t>
  </si>
  <si>
    <t>118048-G-00-1030-3544-&amp;&amp;&amp;&amp;&amp;</t>
  </si>
  <si>
    <t>118048G - PDA: Ian Bateman - 00 - UEBS-PDAs</t>
  </si>
  <si>
    <t>118048</t>
  </si>
  <si>
    <t>118048G</t>
  </si>
  <si>
    <t>118048-G-00-1030-9000-&amp;&amp;&amp;&amp;&amp;</t>
  </si>
  <si>
    <t>118048G - PDA: Ian Bateman - 00 - Operating Budget - Balance</t>
  </si>
  <si>
    <t>118049-G-00-1030-3544-&amp;&amp;&amp;&amp;&amp;</t>
  </si>
  <si>
    <t>118049G - PDA: Philip Stern - 00 - UEBS-PDAs</t>
  </si>
  <si>
    <t>118049</t>
  </si>
  <si>
    <t>118049G</t>
  </si>
  <si>
    <t>118049-G-00-1030-9000-&amp;&amp;&amp;&amp;&amp;</t>
  </si>
  <si>
    <t>118049G - PDA: Philip Stern - 00 - Operating Budget - Balanc</t>
  </si>
  <si>
    <t>118050-G-00-1030-3544-&amp;&amp;&amp;&amp;&amp;</t>
  </si>
  <si>
    <t>118050G - PDA: Brett Day - 00 - UEBS-PDAs</t>
  </si>
  <si>
    <t>118050</t>
  </si>
  <si>
    <t>118050G</t>
  </si>
  <si>
    <t>118050-G-00-1030-9000-&amp;&amp;&amp;&amp;&amp;</t>
  </si>
  <si>
    <t>118050G - PDA: Brett Day - 00 - Operating Budget - Balance S</t>
  </si>
  <si>
    <t>118051-G-00-1030-3544-&amp;&amp;&amp;&amp;&amp;</t>
  </si>
  <si>
    <t>118051G - PDA: Kim Peters - 00 - UEBS-PDAs</t>
  </si>
  <si>
    <t>118051</t>
  </si>
  <si>
    <t>118051G</t>
  </si>
  <si>
    <t>118051-G-00-1030-9000-&amp;&amp;&amp;&amp;&amp;</t>
  </si>
  <si>
    <t>118051G - PDA: Kim Peters - 00 - Operating Budget - Balance</t>
  </si>
  <si>
    <t>118052-G-00-1030-3544-&amp;&amp;&amp;&amp;&amp;</t>
  </si>
  <si>
    <t>118052G - PDA: Miguel Fonseca - 00 - UEBS-PDAs</t>
  </si>
  <si>
    <t>118052</t>
  </si>
  <si>
    <t>118052G</t>
  </si>
  <si>
    <t>118052-G-00-1030-9000-&amp;&amp;&amp;&amp;&amp;</t>
  </si>
  <si>
    <t>118052G - PDA: Miguel Fonseca - 00 - Operating Budget - Bala</t>
  </si>
  <si>
    <t>118053-G-00-1030-3544-&amp;&amp;&amp;&amp;&amp;</t>
  </si>
  <si>
    <t>118053G - PDA: Cecile Emery - 00 - UEBS-PDAs</t>
  </si>
  <si>
    <t>118053</t>
  </si>
  <si>
    <t>118053G</t>
  </si>
  <si>
    <t>118053-G-00-1030-9000-&amp;&amp;&amp;&amp;&amp;</t>
  </si>
  <si>
    <t>118053G - PDA: Cecile Emery - 00 - Operating Budget - Balanc</t>
  </si>
  <si>
    <t>118054-G-00-1030-3544-&amp;&amp;&amp;&amp;&amp;</t>
  </si>
  <si>
    <t>118054G - PDA: Cecilia Chen - 00 - UEBS-PDAs</t>
  </si>
  <si>
    <t>118054</t>
  </si>
  <si>
    <t>118054G</t>
  </si>
  <si>
    <t>118054-G-00-1030-9000-&amp;&amp;&amp;&amp;&amp;</t>
  </si>
  <si>
    <t>118054G - PDA: Cecilia Chen - 00 - Operating Budget - Balanc</t>
  </si>
  <si>
    <t>118055-G-00-1030-1786-&amp;&amp;&amp;&amp;&amp;</t>
  </si>
  <si>
    <t>118055G - Relocation: Franklin Maduko - 00 - UEBS-Recruitmen</t>
  </si>
  <si>
    <t>118055</t>
  </si>
  <si>
    <t>118055G</t>
  </si>
  <si>
    <t>118056-G-00-1030-3294-&amp;&amp;&amp;&amp;&amp;</t>
  </si>
  <si>
    <t>118056G - Sustain - Surge Team - 00 - Project Restart</t>
  </si>
  <si>
    <t>118056</t>
  </si>
  <si>
    <t>118056G</t>
  </si>
  <si>
    <t>118057-G-00-1030-1786-&amp;&amp;&amp;&amp;&amp;</t>
  </si>
  <si>
    <t>118057G - Relocation: Hannes Titeca - 00 - UEBS-Recruitment</t>
  </si>
  <si>
    <t>118057</t>
  </si>
  <si>
    <t>118057G</t>
  </si>
  <si>
    <t>118058-G-00-1030-1786-&amp;&amp;&amp;&amp;&amp;</t>
  </si>
  <si>
    <t>118058G - Relocation: Sebastian Merkel - 00 - UEBS-Recruitme</t>
  </si>
  <si>
    <t>118058</t>
  </si>
  <si>
    <t>118058G</t>
  </si>
  <si>
    <t>118059-G-00-1030-1786-&amp;&amp;&amp;&amp;&amp;</t>
  </si>
  <si>
    <t>118059G - Relocation: Eleonora Guarnieri - 00 - UEBS-Recruit</t>
  </si>
  <si>
    <t>118059</t>
  </si>
  <si>
    <t>118059G</t>
  </si>
  <si>
    <t>118060-G-00-1030-1786-&amp;&amp;&amp;&amp;&amp;</t>
  </si>
  <si>
    <t>118060G - Relocation: Daniele Rinaldo - 00 - UEBS-Recruitmen</t>
  </si>
  <si>
    <t>118060</t>
  </si>
  <si>
    <t>118060G</t>
  </si>
  <si>
    <t>118061-G-00-1030-1786-&amp;&amp;&amp;&amp;&amp;</t>
  </si>
  <si>
    <t>118061G - Relocation: Pauline Vorjohann - 00 - UEBS-Recruitm</t>
  </si>
  <si>
    <t>118061</t>
  </si>
  <si>
    <t>118061G</t>
  </si>
  <si>
    <t>118062-G-00-1030-1786-&amp;&amp;&amp;&amp;&amp;</t>
  </si>
  <si>
    <t>118062G - Relocation: Arpita Ghosh - 00 - UEBS-Recruitment</t>
  </si>
  <si>
    <t>118062</t>
  </si>
  <si>
    <t>118062G</t>
  </si>
  <si>
    <t>118063-G-00-1030-2896-&amp;&amp;&amp;&amp;&amp;</t>
  </si>
  <si>
    <t>118063G - HUMS S/F Shashank Kotmire - 00 - HUMS-Film Studies</t>
  </si>
  <si>
    <t>118063</t>
  </si>
  <si>
    <t>118063G</t>
  </si>
  <si>
    <t>118064-G-00-1030-2896-&amp;&amp;&amp;&amp;&amp;</t>
  </si>
  <si>
    <t>118064G - HUMS S/F Rashi Jaswant Singh - 00 - HUMS-Film Stud</t>
  </si>
  <si>
    <t>118064</t>
  </si>
  <si>
    <t>118064G</t>
  </si>
  <si>
    <t>118065-G-00-1030-2340-&amp;&amp;&amp;&amp;&amp;</t>
  </si>
  <si>
    <t>118065G - HUMS S/F Salman Altaf - 00 - HUMS-English-College</t>
  </si>
  <si>
    <t>118065</t>
  </si>
  <si>
    <t>118065G</t>
  </si>
  <si>
    <t>118066-G-00-1030-2104-&amp;&amp;&amp;&amp;&amp;</t>
  </si>
  <si>
    <t>118066G - HUMS S/F Xinyi Zhang - 00 - HUMS-ML-College</t>
  </si>
  <si>
    <t>118066</t>
  </si>
  <si>
    <t>118066G</t>
  </si>
  <si>
    <t>118067-R-00-2444-1637-&amp;&amp;&amp;&amp;&amp;</t>
  </si>
  <si>
    <t>118067 - Central Bedfordshire Council - 1637</t>
  </si>
  <si>
    <t>118067</t>
  </si>
  <si>
    <t>118067R</t>
  </si>
  <si>
    <t>118068-R-00-1011-2079-&amp;&amp;&amp;&amp;&amp;</t>
  </si>
  <si>
    <t>118068 - Arts and Humanities Research Council (AHRC) - 2079</t>
  </si>
  <si>
    <t>118068</t>
  </si>
  <si>
    <t>118068R</t>
  </si>
  <si>
    <t>118069-R-00-2445-2079-&amp;&amp;&amp;&amp;&amp;</t>
  </si>
  <si>
    <t>118069 - Midland Clawback Campaign - 2079</t>
  </si>
  <si>
    <t>118069</t>
  </si>
  <si>
    <t>118069R</t>
  </si>
  <si>
    <t>118070-R-00-1003-2122-&amp;&amp;&amp;&amp;&amp;</t>
  </si>
  <si>
    <t>118070 - National Institute for Health Research (NIHR) - 212</t>
  </si>
  <si>
    <t>118070</t>
  </si>
  <si>
    <t>118070R</t>
  </si>
  <si>
    <t>118071-R-00-1003-2122-&amp;&amp;&amp;&amp;&amp;</t>
  </si>
  <si>
    <t>118071 - National Institute for Health Research (NIHR) - 212</t>
  </si>
  <si>
    <t>118071</t>
  </si>
  <si>
    <t>118071R</t>
  </si>
  <si>
    <t>118072-R-00-1003-2122-&amp;&amp;&amp;&amp;&amp;</t>
  </si>
  <si>
    <t>118072 - National Institute for Health Research (NIHR) - 212</t>
  </si>
  <si>
    <t>118072</t>
  </si>
  <si>
    <t>118072R</t>
  </si>
  <si>
    <t>118073-R-00-1003-2122-&amp;&amp;&amp;&amp;&amp;</t>
  </si>
  <si>
    <t>118073 - National Institute for Health Research (NIHR) - 212</t>
  </si>
  <si>
    <t>118073</t>
  </si>
  <si>
    <t>118073R</t>
  </si>
  <si>
    <t>118074-R-00-1003-2122-&amp;&amp;&amp;&amp;&amp;</t>
  </si>
  <si>
    <t>118074 - National Institute for Health Research (NIHR) - 212</t>
  </si>
  <si>
    <t>118074</t>
  </si>
  <si>
    <t>118074R</t>
  </si>
  <si>
    <t>118075-R-00-1006-2122-&amp;&amp;&amp;&amp;&amp;</t>
  </si>
  <si>
    <t>118075 - Economic and Social Research Council (ESRC) - 2122</t>
  </si>
  <si>
    <t>118075</t>
  </si>
  <si>
    <t>118075R</t>
  </si>
  <si>
    <t>118076-R-00-1140-1755-&amp;&amp;&amp;&amp;&amp;</t>
  </si>
  <si>
    <t>118076 - Academy of Medical Sciences - 1755</t>
  </si>
  <si>
    <t>118076</t>
  </si>
  <si>
    <t>118076R</t>
  </si>
  <si>
    <t>118077-R-00-2439-1232-&amp;&amp;&amp;&amp;&amp;</t>
  </si>
  <si>
    <t>118077 - Western Power Distribution - 1232</t>
  </si>
  <si>
    <t>118077</t>
  </si>
  <si>
    <t>118077R</t>
  </si>
  <si>
    <t>118077-R-00-2439-2413-&amp;&amp;&amp;&amp;&amp;</t>
  </si>
  <si>
    <t>118077 - Western Power Distribution - 2413</t>
  </si>
  <si>
    <t>118078-G-00-1003-2122-&amp;&amp;&amp;&amp;&amp;</t>
  </si>
  <si>
    <t>118078 - National Institute for Health Research (NIHR) - 212</t>
  </si>
  <si>
    <t>118078</t>
  </si>
  <si>
    <t>118078G</t>
  </si>
  <si>
    <t>118082-G-00-1030-2239-&amp;&amp;&amp;&amp;&amp;</t>
  </si>
  <si>
    <t>118082G - Relocation: Paul Shephard Ends April 2023 - 00 - C</t>
  </si>
  <si>
    <t>118082</t>
  </si>
  <si>
    <t>118082G</t>
  </si>
  <si>
    <t>118083-G-00-1030-2239-&amp;&amp;&amp;&amp;&amp;</t>
  </si>
  <si>
    <t>118083G - Relocation: Edward Chuah Ends April 2023 - 00 - CE</t>
  </si>
  <si>
    <t>118083</t>
  </si>
  <si>
    <t>118083G</t>
  </si>
  <si>
    <t>118084-G-00-1030-2122-&amp;&amp;&amp;&amp;&amp;</t>
  </si>
  <si>
    <t>118084G - PDA: Helen Dodd - 00 - CMH-IHR General</t>
  </si>
  <si>
    <t>118084</t>
  </si>
  <si>
    <t>118084G</t>
  </si>
  <si>
    <t>118085-G-00-1030-2057-&amp;&amp;&amp;&amp;&amp;</t>
  </si>
  <si>
    <t>118085G - Relocation: Rebecca Sandover Ends April 2023 - 00</t>
  </si>
  <si>
    <t>118085</t>
  </si>
  <si>
    <t>118085G</t>
  </si>
  <si>
    <t>118086</t>
  </si>
  <si>
    <t>118086G</t>
  </si>
  <si>
    <t>118086-G-00-1030-2837-&amp;&amp;&amp;&amp;&amp;</t>
  </si>
  <si>
    <t>118086G - Teach Allow: Alistair Brown - 00 - CLES-DoE Biosci</t>
  </si>
  <si>
    <t>118087-G-00-1030-2837-&amp;&amp;&amp;&amp;&amp;</t>
  </si>
  <si>
    <t>118087G - JTeach Allow: Joe Costello - 00 - CLES-DoE Bioscie</t>
  </si>
  <si>
    <t>118087</t>
  </si>
  <si>
    <t>118087G</t>
  </si>
  <si>
    <t>118088-G-00-1030-2837-&amp;&amp;&amp;&amp;&amp;</t>
  </si>
  <si>
    <t>118088G - Teach Allow: Ryan Ames - 00 - CLES-DoE Biosciences</t>
  </si>
  <si>
    <t>118088</t>
  </si>
  <si>
    <t>118088G</t>
  </si>
  <si>
    <t>118089-G-00-1030-2556-&amp;&amp;&amp;&amp;&amp;</t>
  </si>
  <si>
    <t>118089G - RTSG Samia  Alharbi 700069623  September 24 - 00 -</t>
  </si>
  <si>
    <t>118089</t>
  </si>
  <si>
    <t>118089G</t>
  </si>
  <si>
    <t>118090-G-00-1030-1196-&amp;&amp;&amp;&amp;&amp;</t>
  </si>
  <si>
    <t>118090G - RTSG Hani  Alyami 690022781  September 24 - 00 - C</t>
  </si>
  <si>
    <t>118090</t>
  </si>
  <si>
    <t>118090G</t>
  </si>
  <si>
    <t>118091-G-00-1030-2552-&amp;&amp;&amp;&amp;&amp;</t>
  </si>
  <si>
    <t>118091G - RTSG Chloe  Bird 680020101  September 23 - 00 - CL</t>
  </si>
  <si>
    <t>118091</t>
  </si>
  <si>
    <t>118091G</t>
  </si>
  <si>
    <t>118092-G-00-1030-2549-&amp;&amp;&amp;&amp;&amp;</t>
  </si>
  <si>
    <t>118092G - RTSG Patrick  Bodenham 710003488  September 24 - 0</t>
  </si>
  <si>
    <t>118092</t>
  </si>
  <si>
    <t>118092G</t>
  </si>
  <si>
    <t>118093-G-00-1030-2549-&amp;&amp;&amp;&amp;&amp;</t>
  </si>
  <si>
    <t>118093G - RTSG Hannah  Broad 680013508  September 24 - 00 -</t>
  </si>
  <si>
    <t>118093</t>
  </si>
  <si>
    <t>118093G</t>
  </si>
  <si>
    <t>118094-G-00-1030-2552-&amp;&amp;&amp;&amp;&amp;</t>
  </si>
  <si>
    <t>118094G - RTSG Haohui  Cai 710034529  September 24 - 00 - CL</t>
  </si>
  <si>
    <t>118094</t>
  </si>
  <si>
    <t>118094G</t>
  </si>
  <si>
    <t>118095-G-00-1030-2548-&amp;&amp;&amp;&amp;&amp;</t>
  </si>
  <si>
    <t>118095G - RTSG Megan  Coles 680030493  September 23 - 00 - C</t>
  </si>
  <si>
    <t>118095</t>
  </si>
  <si>
    <t>118095G</t>
  </si>
  <si>
    <t>118096-G-00-1030-2549-&amp;&amp;&amp;&amp;&amp;</t>
  </si>
  <si>
    <t>118096G - RTSG Alexandra  Dell 660028782  September 24 - 00</t>
  </si>
  <si>
    <t>118096</t>
  </si>
  <si>
    <t>118096G</t>
  </si>
  <si>
    <t>118097-G-00-1030-2549-&amp;&amp;&amp;&amp;&amp;</t>
  </si>
  <si>
    <t>118097G - RTSG Ciaran  Dolan 700065965  September 25 - 00 -</t>
  </si>
  <si>
    <t>118097</t>
  </si>
  <si>
    <t>118097G</t>
  </si>
  <si>
    <t>118098-G-00-1030-2549-&amp;&amp;&amp;&amp;&amp;</t>
  </si>
  <si>
    <t>118098G - RTSG Fanqi  Gao 710046463  September 24 - 00 - CLE</t>
  </si>
  <si>
    <t>118098</t>
  </si>
  <si>
    <t>118098G</t>
  </si>
  <si>
    <t>118099-G-00-1030-2549-&amp;&amp;&amp;&amp;&amp;</t>
  </si>
  <si>
    <t>118099G - RTSG James  Harris 660032041  September 23 - 00 -</t>
  </si>
  <si>
    <t>118099</t>
  </si>
  <si>
    <t>118099G</t>
  </si>
  <si>
    <t>118100-G-00-1030-1196-&amp;&amp;&amp;&amp;&amp;</t>
  </si>
  <si>
    <t>118100G - RTSG Rong  Huang 690009914  September 24 - 00 - CL</t>
  </si>
  <si>
    <t>118100</t>
  </si>
  <si>
    <t>118100G</t>
  </si>
  <si>
    <t>118101-G-00-1030-2556-&amp;&amp;&amp;&amp;&amp;</t>
  </si>
  <si>
    <t>118101G - RTSG Jessica Elizabeth  Joseph 710004365  Septembe</t>
  </si>
  <si>
    <t>118101</t>
  </si>
  <si>
    <t>118101G</t>
  </si>
  <si>
    <t>118102-G-00-1030-2548-&amp;&amp;&amp;&amp;&amp;</t>
  </si>
  <si>
    <t>118102G - RTSG Katherine  Laskey 670065868  September 23 - 0</t>
  </si>
  <si>
    <t>118102</t>
  </si>
  <si>
    <t>118102G</t>
  </si>
  <si>
    <t>118103-G-00-1030-1196-&amp;&amp;&amp;&amp;&amp;</t>
  </si>
  <si>
    <t>118103G - RTSG Yong  Liu 710045515  September 24 - 00 - CLES</t>
  </si>
  <si>
    <t>118103</t>
  </si>
  <si>
    <t>118103G</t>
  </si>
  <si>
    <t>118104-G-00-1030-2556-&amp;&amp;&amp;&amp;&amp;</t>
  </si>
  <si>
    <t>118104G - RTSG Laura  May 710073404  September 24 - 00 - CLE</t>
  </si>
  <si>
    <t>118104</t>
  </si>
  <si>
    <t>118104G</t>
  </si>
  <si>
    <t>118105-G-00-1030-2553-&amp;&amp;&amp;&amp;&amp;</t>
  </si>
  <si>
    <t>118105G - RTSG Yao  Meng 710047221  September 24 - 00 - CLES</t>
  </si>
  <si>
    <t>118105</t>
  </si>
  <si>
    <t>118105G</t>
  </si>
  <si>
    <t>118106-G-00-1030-1196-&amp;&amp;&amp;&amp;&amp;</t>
  </si>
  <si>
    <t>118106G - RTSG Nathan  Phillips 680024567  September 23 - 00</t>
  </si>
  <si>
    <t>118106</t>
  </si>
  <si>
    <t>118106G</t>
  </si>
  <si>
    <t>118107-G-00-1030-2549-&amp;&amp;&amp;&amp;&amp;</t>
  </si>
  <si>
    <t>118107G - RTSG Hongbo  Sun 710026610  September 24 - 00 - CL</t>
  </si>
  <si>
    <t>118107</t>
  </si>
  <si>
    <t>118107G</t>
  </si>
  <si>
    <t>118108-G-00-1030-2548-&amp;&amp;&amp;&amp;&amp;</t>
  </si>
  <si>
    <t>118108G - RTSG David Alexander  Walton 710000276  September</t>
  </si>
  <si>
    <t>118108</t>
  </si>
  <si>
    <t>118108G</t>
  </si>
  <si>
    <t>118109-G-00-1030-1196-&amp;&amp;&amp;&amp;&amp;</t>
  </si>
  <si>
    <t>118109G - RTSG Lin  Wang 710040883  September 24 - 00 - CLES</t>
  </si>
  <si>
    <t>118109</t>
  </si>
  <si>
    <t>118109G</t>
  </si>
  <si>
    <t>118110-G-00-1030-2556-&amp;&amp;&amp;&amp;&amp;</t>
  </si>
  <si>
    <t>118110G - RTSG Zhenghanxiao  Wang 710040846  September 24 -</t>
  </si>
  <si>
    <t>118110</t>
  </si>
  <si>
    <t>118110G</t>
  </si>
  <si>
    <t>118111-G-00-1030-2548-&amp;&amp;&amp;&amp;&amp;</t>
  </si>
  <si>
    <t>118111G - RTSG Louisa  Williams 680018682  September 23 - 00</t>
  </si>
  <si>
    <t>118111</t>
  </si>
  <si>
    <t>118111G</t>
  </si>
  <si>
    <t>118112-G-00-1030-1196-&amp;&amp;&amp;&amp;&amp;</t>
  </si>
  <si>
    <t>118112G - RTSG Xiaohan  Xu 710046684  September 24 - 00 - CL</t>
  </si>
  <si>
    <t>118112</t>
  </si>
  <si>
    <t>118112G</t>
  </si>
  <si>
    <t>118113-G-00-1030-2552-&amp;&amp;&amp;&amp;&amp;</t>
  </si>
  <si>
    <t>118113G - RTSG Lirong  You 710047217  September 24 - 00 - CL</t>
  </si>
  <si>
    <t>118113</t>
  </si>
  <si>
    <t>118113G</t>
  </si>
  <si>
    <t>118114-G-00-1030-2556-&amp;&amp;&amp;&amp;&amp;</t>
  </si>
  <si>
    <t>118114G - RTSG Zhiqi  Zhang 710033083  September 24 - 00 - C</t>
  </si>
  <si>
    <t>118114</t>
  </si>
  <si>
    <t>118114G</t>
  </si>
  <si>
    <t>118115-G-00-1030-2556-&amp;&amp;&amp;&amp;&amp;</t>
  </si>
  <si>
    <t>118115G - RTSG Dongfang  Zhao 710046148  September 24 - 00 -</t>
  </si>
  <si>
    <t>118115</t>
  </si>
  <si>
    <t>118115G</t>
  </si>
  <si>
    <t>118116-G-00-1030-2556-&amp;&amp;&amp;&amp;&amp;</t>
  </si>
  <si>
    <t>118116G - RTSG Ziyu  Zhao 690063890  September 24 - 00 - CLE</t>
  </si>
  <si>
    <t>118116</t>
  </si>
  <si>
    <t>118116G</t>
  </si>
  <si>
    <t>118117-G-00-1030-2340-&amp;&amp;&amp;&amp;&amp;</t>
  </si>
  <si>
    <t>118117G - HUMS S/F Ariane Nicole Joudrey - 00 - HUMS-English</t>
  </si>
  <si>
    <t>118117</t>
  </si>
  <si>
    <t>118117G</t>
  </si>
  <si>
    <t>118118-R-00-1009-2413-&amp;&amp;&amp;&amp;&amp;</t>
  </si>
  <si>
    <t>118118 - Medical Research Council (MRC) - 2413</t>
  </si>
  <si>
    <t>118118</t>
  </si>
  <si>
    <t>118118R</t>
  </si>
  <si>
    <t>118118-R-00-1906-2413-&amp;&amp;&amp;&amp;&amp;</t>
  </si>
  <si>
    <t>118119-C-00-1022-2983-&amp;&amp;&amp;&amp;&amp;</t>
  </si>
  <si>
    <t>IAIS - Library Refurbishment</t>
  </si>
  <si>
    <t>118119</t>
  </si>
  <si>
    <t>118119C</t>
  </si>
  <si>
    <t>118120-R-00-1232-1755-&amp;&amp;&amp;&amp;&amp;</t>
  </si>
  <si>
    <t>118120 - Diabetes Research and Wellness Foundation - 1755</t>
  </si>
  <si>
    <t>118120</t>
  </si>
  <si>
    <t>118120R</t>
  </si>
  <si>
    <t>118121-R-00-1389-1755-&amp;&amp;&amp;&amp;&amp;</t>
  </si>
  <si>
    <t>118121 - National Institutes of Health - 1755</t>
  </si>
  <si>
    <t>118121</t>
  </si>
  <si>
    <t>118121R</t>
  </si>
  <si>
    <t>118131-G-00-1030-2837-&amp;&amp;&amp;&amp;&amp;</t>
  </si>
  <si>
    <t>118131G - Teach Allow: Elizabeth Williams - 00 - CLES-DoE Bi</t>
  </si>
  <si>
    <t>118131</t>
  </si>
  <si>
    <t>118131G</t>
  </si>
  <si>
    <t>118132-G-00-1030-2837-&amp;&amp;&amp;&amp;&amp;</t>
  </si>
  <si>
    <t>118132G - Teach Allow: Helen Fones - 00 - CLES-DoE Bioscienc</t>
  </si>
  <si>
    <t>118132</t>
  </si>
  <si>
    <t>118132G</t>
  </si>
  <si>
    <t>118133-G-00-1030-1196-&amp;&amp;&amp;&amp;&amp;</t>
  </si>
  <si>
    <t>118133G - RTSG Barbara  Halmai 710062478  September 23 - 00</t>
  </si>
  <si>
    <t>118133</t>
  </si>
  <si>
    <t>118133G</t>
  </si>
  <si>
    <t>118134-G-00-1030-1196-&amp;&amp;&amp;&amp;&amp;</t>
  </si>
  <si>
    <t>118134G - RTSG Tyler  Moore 710058499  September 23 - 00 - C</t>
  </si>
  <si>
    <t>118134</t>
  </si>
  <si>
    <t>118134G</t>
  </si>
  <si>
    <t>118135-G-00-1030-2297-&amp;&amp;&amp;&amp;&amp;</t>
  </si>
  <si>
    <t>118135G - HUMS-British New Testament Conf Sep '23 - 00 - HUM</t>
  </si>
  <si>
    <t>118135</t>
  </si>
  <si>
    <t>118135G</t>
  </si>
  <si>
    <t>118136-G-00-1030-2546-&amp;&amp;&amp;&amp;&amp;</t>
  </si>
  <si>
    <t>118136G - PDA Christopher Begeny - 00 - CLES-Psychology Acad</t>
  </si>
  <si>
    <t>118136</t>
  </si>
  <si>
    <t>118136G</t>
  </si>
  <si>
    <t>118137-G-00-1030-3080-&amp;&amp;&amp;&amp;&amp;</t>
  </si>
  <si>
    <t>118137G - Relocation: Lu Chen Ends Apr'23 - 00 - HUMS-Reloca</t>
  </si>
  <si>
    <t>118137</t>
  </si>
  <si>
    <t>118137G</t>
  </si>
  <si>
    <t>118138-G-00-1030-3080-&amp;&amp;&amp;&amp;&amp;</t>
  </si>
  <si>
    <t>118138G - Relocation: Sebastian Fonseca Ends Apr'23 - 00 - H</t>
  </si>
  <si>
    <t>118138</t>
  </si>
  <si>
    <t>118138G</t>
  </si>
  <si>
    <t>118139-G-00-1030-3080-&amp;&amp;&amp;&amp;&amp;</t>
  </si>
  <si>
    <t>118139G - Relocation: Thomas El-Hoss Ends Apr'23 - 00 - HUMS</t>
  </si>
  <si>
    <t>118139</t>
  </si>
  <si>
    <t>118139G</t>
  </si>
  <si>
    <t>118140-G-00-1030-3080-&amp;&amp;&amp;&amp;&amp;</t>
  </si>
  <si>
    <t>118140G - Relocation: John Lidwell-Durnin Ends Apr'23 - 00 -</t>
  </si>
  <si>
    <t>118140</t>
  </si>
  <si>
    <t>118140G</t>
  </si>
  <si>
    <t>118141-G-00-1030-3080-&amp;&amp;&amp;&amp;&amp;</t>
  </si>
  <si>
    <t>118141G - Relocation: Carl Bescoby Ends Apr'23 - 00 - HUMS-R</t>
  </si>
  <si>
    <t>118141</t>
  </si>
  <si>
    <t>118141G</t>
  </si>
  <si>
    <t>118142-G-00-1030-3080-&amp;&amp;&amp;&amp;&amp;</t>
  </si>
  <si>
    <t>118142G - Relocation: Christopher Kempshall Ends Apr'23 - 00</t>
  </si>
  <si>
    <t>118142</t>
  </si>
  <si>
    <t>118142G</t>
  </si>
  <si>
    <t>118143-G-00-1340-1779-&amp;&amp;&amp;&amp;&amp;</t>
  </si>
  <si>
    <t>118143G - HUMS-W Bonhoff QRA Funding - 00 - HUMS-Archaeology</t>
  </si>
  <si>
    <t>118143</t>
  </si>
  <si>
    <t>118143G</t>
  </si>
  <si>
    <t>118144-G-00-1024-1552-&amp;&amp;&amp;&amp;&amp;</t>
  </si>
  <si>
    <t>118144G - IAIS Global Palestine Studies Journal - 00 - SSIS-</t>
  </si>
  <si>
    <t>118144</t>
  </si>
  <si>
    <t>118144G</t>
  </si>
  <si>
    <t>118145-G-00-1766-2482-&amp;&amp;&amp;&amp;&amp;</t>
  </si>
  <si>
    <t>118145G - HUMS-WHO Web Hosting (WCCEH) - 00 - HUMS-History-H</t>
  </si>
  <si>
    <t>118145</t>
  </si>
  <si>
    <t>118145G</t>
  </si>
  <si>
    <t>118146-G-00-1030-3544-&amp;&amp;&amp;&amp;&amp;</t>
  </si>
  <si>
    <t>118146G - PDA: Tim Coles - 00 - UEBS-PDAs</t>
  </si>
  <si>
    <t>118146</t>
  </si>
  <si>
    <t>118146G</t>
  </si>
  <si>
    <t>118146-G-00-1030-9000-&amp;&amp;&amp;&amp;&amp;</t>
  </si>
  <si>
    <t>118146G - PDA: Tim Coles - 00 - Operating Budget - Balance S</t>
  </si>
  <si>
    <t>118147-G-00-1030-3148-&amp;&amp;&amp;&amp;&amp;</t>
  </si>
  <si>
    <t>118147G - LSI Catalyst - Ge Guo - 00 - CMH - MRI Scanner</t>
  </si>
  <si>
    <t>118147</t>
  </si>
  <si>
    <t>118147G</t>
  </si>
  <si>
    <t>118147-G-00-1030-3418-&amp;&amp;&amp;&amp;&amp;</t>
  </si>
  <si>
    <t>118147G - LSI Catalyst - Ge Guo - 00 - Operating Budget - CL</t>
  </si>
  <si>
    <t>118148-G-00-1030-3148-&amp;&amp;&amp;&amp;&amp;</t>
  </si>
  <si>
    <t>118148G - LSI Catalyst - Vicki Gold - 00 - CMH - MRI Scanner</t>
  </si>
  <si>
    <t>118148</t>
  </si>
  <si>
    <t>118148G</t>
  </si>
  <si>
    <t>118148-G-00-1030-3418-&amp;&amp;&amp;&amp;&amp;</t>
  </si>
  <si>
    <t>118148G - LSI Catalyst - Vicki Gold - 00 - Operating Budget</t>
  </si>
  <si>
    <t>118149-R-00-1012-1708-&amp;&amp;&amp;&amp;&amp;</t>
  </si>
  <si>
    <t>118149 - Defence Science and Technology Laboratory (DSTL) -</t>
  </si>
  <si>
    <t>118149</t>
  </si>
  <si>
    <t>118149R</t>
  </si>
  <si>
    <t>118150-R-00-2449-1232-&amp;&amp;&amp;&amp;&amp;</t>
  </si>
  <si>
    <t>118150 - Oppenheimer Generations Foundation - 1232</t>
  </si>
  <si>
    <t>118150</t>
  </si>
  <si>
    <t>118150R</t>
  </si>
  <si>
    <t>118151-R-00-1002-1884-&amp;&amp;&amp;&amp;&amp;</t>
  </si>
  <si>
    <t>118151 - Engineering and Physical Sciences Research Council</t>
  </si>
  <si>
    <t>118151</t>
  </si>
  <si>
    <t>118151R</t>
  </si>
  <si>
    <t>118152-R-00-1006-2306-&amp;&amp;&amp;&amp;&amp;</t>
  </si>
  <si>
    <t>118152 - Economic and Social Research Council (ESRC) - 2306</t>
  </si>
  <si>
    <t>118152</t>
  </si>
  <si>
    <t>118152R</t>
  </si>
  <si>
    <t>118153-C-00-1022-2983-&amp;&amp;&amp;&amp;&amp;</t>
  </si>
  <si>
    <t>LSI Booklice infestation</t>
  </si>
  <si>
    <t>118153</t>
  </si>
  <si>
    <t>118153C</t>
  </si>
  <si>
    <t>118154-C-00-1022-2983-&amp;&amp;&amp;&amp;&amp;</t>
  </si>
  <si>
    <t>Student Guild Devonshire House &amp; St Luke's Feasibility Study</t>
  </si>
  <si>
    <t>118154</t>
  </si>
  <si>
    <t>118154C</t>
  </si>
  <si>
    <t>118155-R-00-1393-1923-&amp;&amp;&amp;&amp;&amp;</t>
  </si>
  <si>
    <t>118155 - Independant Social Research Foundation (ISRF) - 192</t>
  </si>
  <si>
    <t>118155</t>
  </si>
  <si>
    <t>118155R</t>
  </si>
  <si>
    <t>118157</t>
  </si>
  <si>
    <t>118157G</t>
  </si>
  <si>
    <t>118157-G-00-1030-1684-&amp;&amp;&amp;&amp;&amp;</t>
  </si>
  <si>
    <t>118157G - GeoNETZero - Rebecca Kirk - 710053849 - Operating</t>
  </si>
  <si>
    <t>118157-G-00-2299-1684-&amp;&amp;&amp;&amp;&amp;</t>
  </si>
  <si>
    <t>118157G - GeoNETZero - Rebecca Kirk - 710053849 - Neo energy</t>
  </si>
  <si>
    <t>118158-R-00-1006-2079-&amp;&amp;&amp;&amp;&amp;</t>
  </si>
  <si>
    <t>118158 - Economic and Social Research Council (ESRC) - 2079</t>
  </si>
  <si>
    <t>118158</t>
  </si>
  <si>
    <t>118158R</t>
  </si>
  <si>
    <t>118159-R-00-1001-1637-&amp;&amp;&amp;&amp;&amp;</t>
  </si>
  <si>
    <t>118159 - Natural Environment Research Council (NERC) - 1637</t>
  </si>
  <si>
    <t>118159</t>
  </si>
  <si>
    <t>118159R</t>
  </si>
  <si>
    <t>118159-R-00-1001-1972-&amp;&amp;&amp;&amp;&amp;</t>
  </si>
  <si>
    <t>118159 - Natural Environment Research Council (NERC) - 1972</t>
  </si>
  <si>
    <t>118159-R-00-1001-9000-&amp;&amp;&amp;&amp;&amp;</t>
  </si>
  <si>
    <t>118159R - Integrated Management of Flood and Drought in the</t>
  </si>
  <si>
    <t>118169-G-00-2100-1906-&amp;&amp;&amp;&amp;&amp;</t>
  </si>
  <si>
    <t>118169G - QUEX WS1.3 Fire Regimes In Tropical &amp; Subtropical</t>
  </si>
  <si>
    <t>118169</t>
  </si>
  <si>
    <t>118169G</t>
  </si>
  <si>
    <t>118170-G-00-1030-2833-&amp;&amp;&amp;&amp;&amp;</t>
  </si>
  <si>
    <t>118170G - Norhern Spain - Recee - 00 - CLES-DoE Geography Pe</t>
  </si>
  <si>
    <t>118170</t>
  </si>
  <si>
    <t>118170G</t>
  </si>
  <si>
    <t>118171-G-00-2447-3256-&amp;&amp;&amp;&amp;&amp;</t>
  </si>
  <si>
    <t>118171G - MSc Public Health - SW Councils funded - 00 - CMH-</t>
  </si>
  <si>
    <t>118171</t>
  </si>
  <si>
    <t>118171G</t>
  </si>
  <si>
    <t>118172-G-00-1030-1665-&amp;&amp;&amp;&amp;&amp;</t>
  </si>
  <si>
    <t>118172G - PDA: Susanne Smith - 00 - CMH-Education General</t>
  </si>
  <si>
    <t>118172</t>
  </si>
  <si>
    <t>118172G</t>
  </si>
  <si>
    <t>118173-G-00-1024-1870-&amp;&amp;&amp;&amp;&amp;</t>
  </si>
  <si>
    <t>118173G - J Manley Donation - Meteorite Collection - Fund 36</t>
  </si>
  <si>
    <t>118173</t>
  </si>
  <si>
    <t>118173G</t>
  </si>
  <si>
    <t>118174-G-00-1024-2407-&amp;&amp;&amp;&amp;&amp;</t>
  </si>
  <si>
    <t>118174G - Women in Mining - Fund 368 - 00 - CEMPS-Admissions</t>
  </si>
  <si>
    <t>118174</t>
  </si>
  <si>
    <t>118174G</t>
  </si>
  <si>
    <t>118175-G-00-1024-2407-&amp;&amp;&amp;&amp;&amp;</t>
  </si>
  <si>
    <t>118175G - Polymetal - Fund 368 - 00 - CEMPS-Admissions</t>
  </si>
  <si>
    <t>118175</t>
  </si>
  <si>
    <t>118175G</t>
  </si>
  <si>
    <t>118176-G-00-2448-3145-&amp;&amp;&amp;&amp;&amp;</t>
  </si>
  <si>
    <t>118176G - 670026261 Matthew Tyler MSc Health Data Science -</t>
  </si>
  <si>
    <t>118176</t>
  </si>
  <si>
    <t>118176G</t>
  </si>
  <si>
    <t>118177-G-00-1030-2853-&amp;&amp;&amp;&amp;&amp;</t>
  </si>
  <si>
    <t>118177G - Teach Allow: Bob Brewin - 00 - CLES-DoE Bioscience</t>
  </si>
  <si>
    <t>118177</t>
  </si>
  <si>
    <t>118177G</t>
  </si>
  <si>
    <t>118178-G-00-1030-3212-&amp;&amp;&amp;&amp;&amp;</t>
  </si>
  <si>
    <t>118178G - PDA: Cornelia Guell - 00 - CMH-IHR CORNWALL</t>
  </si>
  <si>
    <t>118178</t>
  </si>
  <si>
    <t>118178G</t>
  </si>
  <si>
    <t>118179-G-00-1030-3239-&amp;&amp;&amp;&amp;&amp;</t>
  </si>
  <si>
    <t>118179G - RTSG Benjamin Caswall 680027258 Ends August 2022 -</t>
  </si>
  <si>
    <t>118179</t>
  </si>
  <si>
    <t>118179G</t>
  </si>
  <si>
    <t>118180-G-00-1030-3239-&amp;&amp;&amp;&amp;&amp;</t>
  </si>
  <si>
    <t>118180G - RTSG Sarah Newman 680011455 Ends August 2022 - 00</t>
  </si>
  <si>
    <t>118180</t>
  </si>
  <si>
    <t>118180G</t>
  </si>
  <si>
    <t>118181-G-00-1030-3239-&amp;&amp;&amp;&amp;&amp;</t>
  </si>
  <si>
    <t>118181G - RTSG Danielle Lim 680027117 Ends August 2022 - 00</t>
  </si>
  <si>
    <t>118181</t>
  </si>
  <si>
    <t>118181G</t>
  </si>
  <si>
    <t>118182-G-00-1030-3239-&amp;&amp;&amp;&amp;&amp;</t>
  </si>
  <si>
    <t>118182G - RTSG Daniel Lloyd Evans 680042262 Ends August 2022</t>
  </si>
  <si>
    <t>118182</t>
  </si>
  <si>
    <t>118182G</t>
  </si>
  <si>
    <t>118183-R-00-1014-2339-&amp;&amp;&amp;&amp;&amp;</t>
  </si>
  <si>
    <t>118183 - Royal Society (Charity) - 2339</t>
  </si>
  <si>
    <t>118183</t>
  </si>
  <si>
    <t>118183R</t>
  </si>
  <si>
    <t>118184-R-00-1006-2079-&amp;&amp;&amp;&amp;&amp;</t>
  </si>
  <si>
    <t>118184 - Economic and Social Research Council (ESRC) - 2079</t>
  </si>
  <si>
    <t>118184</t>
  </si>
  <si>
    <t>118184R</t>
  </si>
  <si>
    <t>118185-R-00-1001-1972-&amp;&amp;&amp;&amp;&amp;</t>
  </si>
  <si>
    <t>118185 - Natural Environment Research Council (NERC) - 1972</t>
  </si>
  <si>
    <t>118185</t>
  </si>
  <si>
    <t>118185R</t>
  </si>
  <si>
    <t>118186-R-00-1073-1973-&amp;&amp;&amp;&amp;&amp;</t>
  </si>
  <si>
    <t>118186 - Science and Technology Facilities Council - 1973</t>
  </si>
  <si>
    <t>118186</t>
  </si>
  <si>
    <t>118186R</t>
  </si>
  <si>
    <t>118187</t>
  </si>
  <si>
    <t>118187-R-00-1011-1630-&amp;&amp;&amp;&amp;&amp;</t>
  </si>
  <si>
    <t>118187 - Arts and Humanities Research Council (AHRC) - 1630</t>
  </si>
  <si>
    <t>118187R</t>
  </si>
  <si>
    <t>118197-G-00-1030-2239-&amp;&amp;&amp;&amp;&amp;</t>
  </si>
  <si>
    <t>118197G - Relocation: Joseph Wright Ends April 2023 - 00 - C</t>
  </si>
  <si>
    <t>118197</t>
  </si>
  <si>
    <t>118197G</t>
  </si>
  <si>
    <t>118198-G-00-1030-2046-&amp;&amp;&amp;&amp;&amp;</t>
  </si>
  <si>
    <t>118198G - Decolonising Work in Law - 00 - SSIS-HoD Law</t>
  </si>
  <si>
    <t>118198</t>
  </si>
  <si>
    <t>118198G</t>
  </si>
  <si>
    <t>118199-G-00-1030-2239-&amp;&amp;&amp;&amp;&amp;</t>
  </si>
  <si>
    <t>118199G - Relocation: Marie Rider Ends April 2023 - 00 - CEM</t>
  </si>
  <si>
    <t>118199</t>
  </si>
  <si>
    <t>118199G</t>
  </si>
  <si>
    <t>118200-G-00-2071-2275-&amp;&amp;&amp;&amp;&amp;</t>
  </si>
  <si>
    <t>118200G - 700078455 Babak Zolghadr-Asli Studentship - 00 - C</t>
  </si>
  <si>
    <t>118200</t>
  </si>
  <si>
    <t>118200G</t>
  </si>
  <si>
    <t>118201-G-00-2071-2312-&amp;&amp;&amp;&amp;&amp;</t>
  </si>
  <si>
    <t>118201G - 700078456 Lakshmi Kalavappilly Sajan Studentship -</t>
  </si>
  <si>
    <t>118201</t>
  </si>
  <si>
    <t>118201G</t>
  </si>
  <si>
    <t>118202-R-00-2430-1122-&amp;&amp;&amp;&amp;&amp;</t>
  </si>
  <si>
    <t>118202 - Tsinghua University - 1122</t>
  </si>
  <si>
    <t>118202</t>
  </si>
  <si>
    <t>118202R</t>
  </si>
  <si>
    <t>118202-R-00-2430-1226-&amp;&amp;&amp;&amp;&amp;</t>
  </si>
  <si>
    <t>118202 - Tsinghua University - 1226</t>
  </si>
  <si>
    <t>118203-R-00-2356-1939-&amp;&amp;&amp;&amp;&amp;</t>
  </si>
  <si>
    <t>118203R - Additional Funding for SWEEP 010 £1,500 National T</t>
  </si>
  <si>
    <t>118203</t>
  </si>
  <si>
    <t>118203R</t>
  </si>
  <si>
    <t>118204-R-00-1107-1939-&amp;&amp;&amp;&amp;&amp;</t>
  </si>
  <si>
    <t>118204R - Additional Funding for SWEEP 011 CCC £9,983 and CA</t>
  </si>
  <si>
    <t>118204</t>
  </si>
  <si>
    <t>118204R</t>
  </si>
  <si>
    <t>118204-R-00-1804-1939-&amp;&amp;&amp;&amp;&amp;</t>
  </si>
  <si>
    <t>118205-R-00-1006-2122-&amp;&amp;&amp;&amp;&amp;</t>
  </si>
  <si>
    <t>118205 - Economic and Social Research Council (ESRC) - 2122</t>
  </si>
  <si>
    <t>118205</t>
  </si>
  <si>
    <t>118205R</t>
  </si>
  <si>
    <t>118205-R-00-1006-2413-&amp;&amp;&amp;&amp;&amp;</t>
  </si>
  <si>
    <t>118205 - Economic and Social Research Council (ESRC) - 2413</t>
  </si>
  <si>
    <t>118205-R-00-1346-2122-&amp;&amp;&amp;&amp;&amp;</t>
  </si>
  <si>
    <t>118205R - ESRC IAA2 -ANCHOR – supporting Anticipatory Care a</t>
  </si>
  <si>
    <t>118205-R-00-1346-2413-&amp;&amp;&amp;&amp;&amp;</t>
  </si>
  <si>
    <t>118206-R-00-1006-1178-&amp;&amp;&amp;&amp;&amp;</t>
  </si>
  <si>
    <t>118206 - Economic and Social Research Council (ESRC) - 1178</t>
  </si>
  <si>
    <t>118206</t>
  </si>
  <si>
    <t>118206R</t>
  </si>
  <si>
    <t>118207-R-00-2016-1630-&amp;&amp;&amp;&amp;&amp;</t>
  </si>
  <si>
    <t>118207 - NESTA - 1630</t>
  </si>
  <si>
    <t>118207</t>
  </si>
  <si>
    <t>118207R</t>
  </si>
  <si>
    <t>118207-R-00-2016-2170-&amp;&amp;&amp;&amp;&amp;</t>
  </si>
  <si>
    <t>118207 - NESTA - 2170</t>
  </si>
  <si>
    <t>118207-R-00-2016-3057-&amp;&amp;&amp;&amp;&amp;</t>
  </si>
  <si>
    <t>118207 - NESTA - 3057</t>
  </si>
  <si>
    <t>118208-R-00-1003-2122-&amp;&amp;&amp;&amp;&amp;</t>
  </si>
  <si>
    <t>118208 - National Institute for Health Research (NIHR) - 212</t>
  </si>
  <si>
    <t>118208</t>
  </si>
  <si>
    <t>118208R</t>
  </si>
  <si>
    <t>118209-R-00-1003-2122-&amp;&amp;&amp;&amp;&amp;</t>
  </si>
  <si>
    <t>118209 - National Institute for Health Research (NIHR) - 212</t>
  </si>
  <si>
    <t>118209</t>
  </si>
  <si>
    <t>118209R</t>
  </si>
  <si>
    <t>118210-R-00-2451-1572-&amp;&amp;&amp;&amp;&amp;</t>
  </si>
  <si>
    <t>118210 - Disney Conservation Fund - 1572</t>
  </si>
  <si>
    <t>118210</t>
  </si>
  <si>
    <t>118210R</t>
  </si>
  <si>
    <t>118211</t>
  </si>
  <si>
    <t>118211-R-00-2282-1939-&amp;&amp;&amp;&amp;&amp;</t>
  </si>
  <si>
    <t>118211 - UofE Internal Match Funding - Research - 1939</t>
  </si>
  <si>
    <t>118211R</t>
  </si>
  <si>
    <t>118213-R-00-1013-1354-&amp;&amp;&amp;&amp;&amp;</t>
  </si>
  <si>
    <t>118213 - Innovate UK - 1354</t>
  </si>
  <si>
    <t>118213</t>
  </si>
  <si>
    <t>118213R</t>
  </si>
  <si>
    <t>118214-R-00-1008-3057-&amp;&amp;&amp;&amp;&amp;</t>
  </si>
  <si>
    <t>118214 - British Academy - 3057</t>
  </si>
  <si>
    <t>118214</t>
  </si>
  <si>
    <t>118214R</t>
  </si>
  <si>
    <t>118225-G-00-1030-2122-&amp;&amp;&amp;&amp;&amp;</t>
  </si>
  <si>
    <t>118225G - PDA: G.J. Melendez-Torres - 00 - CMH-IHR General</t>
  </si>
  <si>
    <t>118225</t>
  </si>
  <si>
    <t>118225G</t>
  </si>
  <si>
    <t>118226-G-00-1024-2165-&amp;&amp;&amp;&amp;&amp;</t>
  </si>
  <si>
    <t>118226G - IAIS Endowment Funded Student Research - 00 - SSIS</t>
  </si>
  <si>
    <t>118226</t>
  </si>
  <si>
    <t>118226G</t>
  </si>
  <si>
    <t>118228-G-00-1030-2239-&amp;&amp;&amp;&amp;&amp;</t>
  </si>
  <si>
    <t>118228G - Relocation: Carol-lynne Pettit Ends April 2023 - 0</t>
  </si>
  <si>
    <t>118228</t>
  </si>
  <si>
    <t>118228G</t>
  </si>
  <si>
    <t>118229-G-00-1030-2093-&amp;&amp;&amp;&amp;&amp;</t>
  </si>
  <si>
    <t>118229G - Relocation: Amy Webster - 00 - CMH-Recruitment</t>
  </si>
  <si>
    <t>118229</t>
  </si>
  <si>
    <t>118229G</t>
  </si>
  <si>
    <t>118230-G-00-1030-2545-&amp;&amp;&amp;&amp;&amp;</t>
  </si>
  <si>
    <t>118230G - Entrepreneur in Residence - 00 - CLES-Sport &amp; Heal</t>
  </si>
  <si>
    <t>118230</t>
  </si>
  <si>
    <t>118230G</t>
  </si>
  <si>
    <t>118231-G-00-1582-3485-&amp;&amp;&amp;&amp;&amp;</t>
  </si>
  <si>
    <t>118231G - Data Validation Workshop at NHS Commissioning Unit</t>
  </si>
  <si>
    <t>118231</t>
  </si>
  <si>
    <t>118231G</t>
  </si>
  <si>
    <t>118232-G-00-1582-3486-&amp;&amp;&amp;&amp;&amp;</t>
  </si>
  <si>
    <t>118232G - QEMSCAN Scan 5 samples (Date and Images Only). - 0</t>
  </si>
  <si>
    <t>118232</t>
  </si>
  <si>
    <t>118232G</t>
  </si>
  <si>
    <t>118233-G-00-1582-3486-&amp;&amp;&amp;&amp;&amp;</t>
  </si>
  <si>
    <t>118233G - Use of SEM machiene in engineering imaging suite -</t>
  </si>
  <si>
    <t>118233</t>
  </si>
  <si>
    <t>118233G</t>
  </si>
  <si>
    <t>118234-G-00-1582-3487-&amp;&amp;&amp;&amp;&amp;</t>
  </si>
  <si>
    <t>118234G - Sequencing services - Bioescalator - 00 - IIB - Co</t>
  </si>
  <si>
    <t>118234</t>
  </si>
  <si>
    <t>118234G</t>
  </si>
  <si>
    <t>118235-G-00-1030-2100-&amp;&amp;&amp;&amp;&amp;</t>
  </si>
  <si>
    <t>118235G - Bench Fee Fahad Alghamdi 690063542 Ends September</t>
  </si>
  <si>
    <t>118235</t>
  </si>
  <si>
    <t>118235G</t>
  </si>
  <si>
    <t>118236-G-00-2452-1196-&amp;&amp;&amp;&amp;&amp;</t>
  </si>
  <si>
    <t>118236G - pVolve Full studentship One - 00 - P.Volve Inc - C</t>
  </si>
  <si>
    <t>118236</t>
  </si>
  <si>
    <t>118236G</t>
  </si>
  <si>
    <t>118237-G-00-2452-1196-&amp;&amp;&amp;&amp;&amp;</t>
  </si>
  <si>
    <t>118237G - pVolve full studentship two - 00 - P.Volve Inc - C</t>
  </si>
  <si>
    <t>118237</t>
  </si>
  <si>
    <t>118237G</t>
  </si>
  <si>
    <t>118239-G-00-1002-2312-&amp;&amp;&amp;&amp;&amp;</t>
  </si>
  <si>
    <t>118239G - EPSRC DTP Maths - Vivienne Atureta - 700016333 - E</t>
  </si>
  <si>
    <t>118239</t>
  </si>
  <si>
    <t>118239G</t>
  </si>
  <si>
    <t>118240-R-00-1313-1645-&amp;&amp;&amp;&amp;&amp;</t>
  </si>
  <si>
    <t>118240 - National Grid - 1645</t>
  </si>
  <si>
    <t>118240</t>
  </si>
  <si>
    <t>118240R</t>
  </si>
  <si>
    <t>118250-G-00-1030-2957-&amp;&amp;&amp;&amp;&amp;</t>
  </si>
  <si>
    <t>118250G - Justin Tumlinson Travel - 00 - UEBS-Science, Innov</t>
  </si>
  <si>
    <t>118250</t>
  </si>
  <si>
    <t>118250G</t>
  </si>
  <si>
    <t>118251-G-00-1030-2957-&amp;&amp;&amp;&amp;&amp;</t>
  </si>
  <si>
    <t>118251G - Justin Tumlinson IT - 00 - UEBS-Science, Innovatio</t>
  </si>
  <si>
    <t>118251</t>
  </si>
  <si>
    <t>118251G</t>
  </si>
  <si>
    <t>118252-G-00-1030-2957-&amp;&amp;&amp;&amp;&amp;</t>
  </si>
  <si>
    <t>118252G - Acad Allow: Justin Tumlinson - 00 - UEBS-Science,</t>
  </si>
  <si>
    <t>118252</t>
  </si>
  <si>
    <t>118252G</t>
  </si>
  <si>
    <t>118253-G-00-2102-1800-&amp;&amp;&amp;&amp;&amp;</t>
  </si>
  <si>
    <t>118253G - GP ENF Award-S Kroger-Regulating digital democracy</t>
  </si>
  <si>
    <t>118253</t>
  </si>
  <si>
    <t>118253G</t>
  </si>
  <si>
    <t>118254-G-00-2102-1800-&amp;&amp;&amp;&amp;&amp;</t>
  </si>
  <si>
    <t>118254G - GP ENF Award-R Gleave-Islamic law on the Edge (ENF</t>
  </si>
  <si>
    <t>118254</t>
  </si>
  <si>
    <t>118254G</t>
  </si>
  <si>
    <t>118255-G-00-1033-2939-&amp;&amp;&amp;&amp;&amp;</t>
  </si>
  <si>
    <t>118255G - IICE Politics of Decadence - 00 - RS - Internation</t>
  </si>
  <si>
    <t>118255</t>
  </si>
  <si>
    <t>118255G</t>
  </si>
  <si>
    <t>118256-G-00-1033-2939-&amp;&amp;&amp;&amp;&amp;</t>
  </si>
  <si>
    <t>118256G - IICE People and Mining Network - 00 - RS - Interna</t>
  </si>
  <si>
    <t>118256</t>
  </si>
  <si>
    <t>118256G</t>
  </si>
  <si>
    <t>118257-G-00-1033-2939-&amp;&amp;&amp;&amp;&amp;</t>
  </si>
  <si>
    <t>118257G - IICE Translation, nation, migration - 00 - RS - In</t>
  </si>
  <si>
    <t>118257</t>
  </si>
  <si>
    <t>118257G</t>
  </si>
  <si>
    <t>118258-G-00-1033-2939-&amp;&amp;&amp;&amp;&amp;</t>
  </si>
  <si>
    <t>118258G - IICE Strandlines - 00 - RS - International Institu</t>
  </si>
  <si>
    <t>118258</t>
  </si>
  <si>
    <t>118258G</t>
  </si>
  <si>
    <t>118259-G-00-1033-2939-&amp;&amp;&amp;&amp;&amp;</t>
  </si>
  <si>
    <t>118259G - IICE Tracking Animals Through Time - 00 - RS - Int</t>
  </si>
  <si>
    <t>118259</t>
  </si>
  <si>
    <t>118259G</t>
  </si>
  <si>
    <t>118260-G-00-1033-2939-&amp;&amp;&amp;&amp;&amp;</t>
  </si>
  <si>
    <t>118260G - IICE Africa Writes - 00 - RS - International Insti</t>
  </si>
  <si>
    <t>118260</t>
  </si>
  <si>
    <t>118260G</t>
  </si>
  <si>
    <t>118261-G-00-1030-1053-&amp;&amp;&amp;&amp;&amp;</t>
  </si>
  <si>
    <t>118261G - Staff Rec: Imogen Moore Ends April23 - 00 - SSIS-R</t>
  </si>
  <si>
    <t>118261</t>
  </si>
  <si>
    <t>118261G</t>
  </si>
  <si>
    <t>118262-G-00-1030-1053-&amp;&amp;&amp;&amp;&amp;</t>
  </si>
  <si>
    <t>118262G - Staff Rec: Stephan Guttinger Ends April23 - 00 - S</t>
  </si>
  <si>
    <t>118262</t>
  </si>
  <si>
    <t>118262G</t>
  </si>
  <si>
    <t>118264-G-00-1030-1053-&amp;&amp;&amp;&amp;&amp;</t>
  </si>
  <si>
    <t>118264G - Staff Rec: Tiago De Melo Cartaxo Ends April23 - 00</t>
  </si>
  <si>
    <t>118264</t>
  </si>
  <si>
    <t>118264G</t>
  </si>
  <si>
    <t>118265-G-00-1030-1142-&amp;&amp;&amp;&amp;&amp;</t>
  </si>
  <si>
    <t>118265G - Res Allow:Guttinger:Stephan - 00 - SSIS-DoR SPA</t>
  </si>
  <si>
    <t>118265</t>
  </si>
  <si>
    <t>118265G</t>
  </si>
  <si>
    <t>118266-G-00-1030-1825-&amp;&amp;&amp;&amp;&amp;</t>
  </si>
  <si>
    <t>118266G - Res Allow:De Melo Cartaxo:Tiago - 00 - SSIS-DoR La</t>
  </si>
  <si>
    <t>118266</t>
  </si>
  <si>
    <t>118266G</t>
  </si>
  <si>
    <t>118267-G-00-1030-1142-&amp;&amp;&amp;&amp;&amp;</t>
  </si>
  <si>
    <t>118267G - Res Allow:Szewach:Paula - 00 - SSIS-DoR SPA</t>
  </si>
  <si>
    <t>118267</t>
  </si>
  <si>
    <t>118267G</t>
  </si>
  <si>
    <t>118268-R-00-1017-1572-&amp;&amp;&amp;&amp;&amp;</t>
  </si>
  <si>
    <t>118268 - Department for Environment, Food and Rural Affairs</t>
  </si>
  <si>
    <t>118268</t>
  </si>
  <si>
    <t>118268R</t>
  </si>
  <si>
    <t>118270-R-00-1015-1572-&amp;&amp;&amp;&amp;&amp;</t>
  </si>
  <si>
    <t>118270 - Centre for Environment, Fisheries and Aquaculture S</t>
  </si>
  <si>
    <t>118270</t>
  </si>
  <si>
    <t>118270R</t>
  </si>
  <si>
    <t>118273-G-00-1037-2984-&amp;&amp;&amp;&amp;&amp;</t>
  </si>
  <si>
    <t>Website migration</t>
  </si>
  <si>
    <t>118273</t>
  </si>
  <si>
    <t>118273G</t>
  </si>
  <si>
    <t>118274-R-00-1278-2353-&amp;&amp;&amp;&amp;&amp;</t>
  </si>
  <si>
    <t>118274 - Research Councils UK (RCUK) - 2353</t>
  </si>
  <si>
    <t>118274</t>
  </si>
  <si>
    <t>118274R</t>
  </si>
  <si>
    <t>118275-C-00-1022-3558-&amp;&amp;&amp;&amp;&amp;</t>
  </si>
  <si>
    <t>Truro PBSA</t>
  </si>
  <si>
    <t>118275</t>
  </si>
  <si>
    <t>118275C</t>
  </si>
  <si>
    <t>118275-G-00-1022-3558-&amp;&amp;&amp;&amp;&amp;</t>
  </si>
  <si>
    <t>118275G</t>
  </si>
  <si>
    <t>118283-G-00-1030-1786-&amp;&amp;&amp;&amp;&amp;</t>
  </si>
  <si>
    <t>118283G - Relocation: Thaer Alhalabi - 00 - UEBS-Recruitment</t>
  </si>
  <si>
    <t>118283</t>
  </si>
  <si>
    <t>118283G</t>
  </si>
  <si>
    <t>118284-G-00-1030-1786-&amp;&amp;&amp;&amp;&amp;</t>
  </si>
  <si>
    <t>118284G - Relocation: Frank Donkor - 00 - UEBS-Recruitment</t>
  </si>
  <si>
    <t>118284</t>
  </si>
  <si>
    <t>118284G</t>
  </si>
  <si>
    <t>118285-G-00-1030-1786-&amp;&amp;&amp;&amp;&amp;</t>
  </si>
  <si>
    <t>118285G - Relocation: Monita Baruah - 00 - UEBS-Recruitment</t>
  </si>
  <si>
    <t>118285</t>
  </si>
  <si>
    <t>118285G</t>
  </si>
  <si>
    <t>118286-G-00-1030-1814-&amp;&amp;&amp;&amp;&amp;</t>
  </si>
  <si>
    <t>118286G - Acad Allow: Thaer Alhalabi - 00 - UEBS-Finance</t>
  </si>
  <si>
    <t>118286</t>
  </si>
  <si>
    <t>118286G</t>
  </si>
  <si>
    <t>118287-G-00-1030-2957-&amp;&amp;&amp;&amp;&amp;</t>
  </si>
  <si>
    <t>118287G - Acad Allow: Frank Donkor - 00 - UEBS-Science, Inno</t>
  </si>
  <si>
    <t>118287</t>
  </si>
  <si>
    <t>118287G</t>
  </si>
  <si>
    <t>118288-G-00-1030-2957-&amp;&amp;&amp;&amp;&amp;</t>
  </si>
  <si>
    <t>118288G - Acad Allow: Monita Baruah - 00 - UEBS-Science, Inn</t>
  </si>
  <si>
    <t>118288</t>
  </si>
  <si>
    <t>118288G</t>
  </si>
  <si>
    <t>118289-G-00-2447-2369-&amp;&amp;&amp;&amp;&amp;</t>
  </si>
  <si>
    <t>118289G - PGT Cert in HLM - South West Councils funded - 00</t>
  </si>
  <si>
    <t>118289</t>
  </si>
  <si>
    <t>118289G</t>
  </si>
  <si>
    <t>118290-G-00-1591-2003-&amp;&amp;&amp;&amp;&amp;</t>
  </si>
  <si>
    <t>118290G - CompleNet 2022 - 00 - CEMPS-DoR Computer Science</t>
  </si>
  <si>
    <t>118290</t>
  </si>
  <si>
    <t>118290G</t>
  </si>
  <si>
    <t>118291-G-00-2102-1838-&amp;&amp;&amp;&amp;&amp;</t>
  </si>
  <si>
    <t>118291G - GP ENF 5.10 Ke Li 01/11/21 - 31/07/21 - 00 - CEMPS</t>
  </si>
  <si>
    <t>118291</t>
  </si>
  <si>
    <t>118291G</t>
  </si>
  <si>
    <t>118292-G-00-1030-1800-&amp;&amp;&amp;&amp;&amp;</t>
  </si>
  <si>
    <t>118292G - SSIS-Int Student Recruit/Parnership-Americas (Nort</t>
  </si>
  <si>
    <t>118292</t>
  </si>
  <si>
    <t>118292G</t>
  </si>
  <si>
    <t>118293-G-00-1030-1800-&amp;&amp;&amp;&amp;&amp;</t>
  </si>
  <si>
    <t>118293G - SSIS-Int Student Recruit/Parnership- China  Hong K</t>
  </si>
  <si>
    <t>118293</t>
  </si>
  <si>
    <t>118293G</t>
  </si>
  <si>
    <t>118294-G-00-1030-1800-&amp;&amp;&amp;&amp;&amp;</t>
  </si>
  <si>
    <t>118294G - SSIS-Int Student Recruit/Parnership-Middle East &amp;</t>
  </si>
  <si>
    <t>118294</t>
  </si>
  <si>
    <t>118294G</t>
  </si>
  <si>
    <t>118295-G-00-1030-1800-&amp;&amp;&amp;&amp;&amp;</t>
  </si>
  <si>
    <t>118295G - SSIS-Int Student Recruit/Parnership-South East Asi</t>
  </si>
  <si>
    <t>118295</t>
  </si>
  <si>
    <t>118295G</t>
  </si>
  <si>
    <t>118296-G-00-1030-1800-&amp;&amp;&amp;&amp;&amp;</t>
  </si>
  <si>
    <t>118296G - SSIS-Int Student Recruit/Parnership-India &amp; Pakist</t>
  </si>
  <si>
    <t>118296</t>
  </si>
  <si>
    <t>118296G</t>
  </si>
  <si>
    <t>118297-G-00-1030-1800-&amp;&amp;&amp;&amp;&amp;</t>
  </si>
  <si>
    <t>118297G - SSIS-Int Student Recruit/Parnership-Europe &amp; Russi</t>
  </si>
  <si>
    <t>118297</t>
  </si>
  <si>
    <t>118297G</t>
  </si>
  <si>
    <t>118298-G-00-1030-1800-&amp;&amp;&amp;&amp;&amp;</t>
  </si>
  <si>
    <t>118298G - SSIS-Int Student Recruit/Parnership-Africa - 00 -</t>
  </si>
  <si>
    <t>118298</t>
  </si>
  <si>
    <t>118298G</t>
  </si>
  <si>
    <t>118300-G-00-1030-2859-&amp;&amp;&amp;&amp;&amp;</t>
  </si>
  <si>
    <t>118300G - LSI Open Innovation Platform - IIB - 00 - CLES-LSI</t>
  </si>
  <si>
    <t>118300</t>
  </si>
  <si>
    <t>118300G</t>
  </si>
  <si>
    <t>118301-G-00-1030-2540-&amp;&amp;&amp;&amp;&amp;</t>
  </si>
  <si>
    <t>118301G - Startup: Elze Hesse Ends Aug 2023 - 00 - CLES-Bios</t>
  </si>
  <si>
    <t>118301</t>
  </si>
  <si>
    <t>118301G</t>
  </si>
  <si>
    <t>118302-G-00-1030-2540-&amp;&amp;&amp;&amp;&amp;</t>
  </si>
  <si>
    <t>118302G - Startup: F Thompson Ends Oct 2023 - 00 - CLES-Bios</t>
  </si>
  <si>
    <t>118302</t>
  </si>
  <si>
    <t>118302G</t>
  </si>
  <si>
    <t>118303-G-00-1024-2083-&amp;&amp;&amp;&amp;&amp;</t>
  </si>
  <si>
    <t>118303G - GA  Child and Adolescent Neuropsychology clinic -</t>
  </si>
  <si>
    <t>118303</t>
  </si>
  <si>
    <t>118303G</t>
  </si>
  <si>
    <t>118304-G-00-1024-2083-&amp;&amp;&amp;&amp;&amp;</t>
  </si>
  <si>
    <t>118304G - GA Dongfang Zhao 710046148 Limetree Capital Ends S</t>
  </si>
  <si>
    <t>118304</t>
  </si>
  <si>
    <t>118304G</t>
  </si>
  <si>
    <t>118305-G-00-1024-2083-&amp;&amp;&amp;&amp;&amp;</t>
  </si>
  <si>
    <t>118305G - GA Yao Meng 710047221 Limetree Capital Ends Sep 20</t>
  </si>
  <si>
    <t>118305</t>
  </si>
  <si>
    <t>118305G</t>
  </si>
  <si>
    <t>118306-G-00-1024-2083-&amp;&amp;&amp;&amp;&amp;</t>
  </si>
  <si>
    <t>118306G - GA Haohui Cai 710034529 Limetree Capital Ends Sep</t>
  </si>
  <si>
    <t>118306</t>
  </si>
  <si>
    <t>118306G</t>
  </si>
  <si>
    <t>118307-G-00-1024-2083-&amp;&amp;&amp;&amp;&amp;</t>
  </si>
  <si>
    <t>118307G - GA You Lirong 710047217 Limetree Capital Ends Sep</t>
  </si>
  <si>
    <t>118307</t>
  </si>
  <si>
    <t>118307G</t>
  </si>
  <si>
    <t>118308-G-00-1024-2083-&amp;&amp;&amp;&amp;&amp;</t>
  </si>
  <si>
    <t>118308G - GA Rong Huang 690009914 Limetree Capital Ends Sep</t>
  </si>
  <si>
    <t>118308</t>
  </si>
  <si>
    <t>118308G</t>
  </si>
  <si>
    <t>118309-R-00-1230-1572-&amp;&amp;&amp;&amp;&amp;</t>
  </si>
  <si>
    <t>118309 - Simons Foundation - 1572</t>
  </si>
  <si>
    <t>118309</t>
  </si>
  <si>
    <t>118309R</t>
  </si>
  <si>
    <t>118310-R-00-2350-1572-&amp;&amp;&amp;&amp;&amp;</t>
  </si>
  <si>
    <t>118310 - Shell Global Solutions International BV - 1572</t>
  </si>
  <si>
    <t>118310</t>
  </si>
  <si>
    <t>118310R</t>
  </si>
  <si>
    <t>118311-R-00-2338-2339-&amp;&amp;&amp;&amp;&amp;</t>
  </si>
  <si>
    <t>118311 - Department of Health and Social Care - 2339</t>
  </si>
  <si>
    <t>118311</t>
  </si>
  <si>
    <t>118311R</t>
  </si>
  <si>
    <t>118312-R-00-1002-1181-&amp;&amp;&amp;&amp;&amp;</t>
  </si>
  <si>
    <t>118312 - Engineering and Physical Sciences Research Council</t>
  </si>
  <si>
    <t>118312</t>
  </si>
  <si>
    <t>118312R</t>
  </si>
  <si>
    <t>118313-R-00-1501-1572-&amp;&amp;&amp;&amp;&amp;</t>
  </si>
  <si>
    <t>118313 - University of Reading - 1572</t>
  </si>
  <si>
    <t>118313</t>
  </si>
  <si>
    <t>118313R</t>
  </si>
  <si>
    <t>118314-R-00-1010-3149-&amp;&amp;&amp;&amp;&amp;</t>
  </si>
  <si>
    <t>118314 - Wellcome Trust - 3149</t>
  </si>
  <si>
    <t>118314</t>
  </si>
  <si>
    <t>118314R</t>
  </si>
  <si>
    <t>118315-R-00-1006-2339-&amp;&amp;&amp;&amp;&amp;</t>
  </si>
  <si>
    <t>118315 - Economic and Social Research Council (ESRC) - 2339</t>
  </si>
  <si>
    <t>118315</t>
  </si>
  <si>
    <t>118315R</t>
  </si>
  <si>
    <t>118325-G-00-2102-1906-&amp;&amp;&amp;&amp;&amp;</t>
  </si>
  <si>
    <t>118325G - GP ENF5.1 Orly Razgour Ends July 2022 - 00 - CLES-</t>
  </si>
  <si>
    <t>118325</t>
  </si>
  <si>
    <t>118325G</t>
  </si>
  <si>
    <t>118326-G-00-2102-1906-&amp;&amp;&amp;&amp;&amp;</t>
  </si>
  <si>
    <t>118326G - GP ENF5.5 Anni Vanhatalo Ends June 2022 - 00 - CLE</t>
  </si>
  <si>
    <t>118326</t>
  </si>
  <si>
    <t>118326G</t>
  </si>
  <si>
    <t>118328-G-00-1030-2991-&amp;&amp;&amp;&amp;&amp;</t>
  </si>
  <si>
    <t>118328G - International Incentive DClinPsy Programme Directo</t>
  </si>
  <si>
    <t>118328</t>
  </si>
  <si>
    <t>118328G</t>
  </si>
  <si>
    <t>118329-G-00-1027-3337-&amp;&amp;&amp;&amp;&amp;</t>
  </si>
  <si>
    <t>118329G - ICURe: Ferrosecure: New approaches to electronic a</t>
  </si>
  <si>
    <t>118329</t>
  </si>
  <si>
    <t>118329G</t>
  </si>
  <si>
    <t>118330-G-00-1030-1732-&amp;&amp;&amp;&amp;&amp;</t>
  </si>
  <si>
    <t>118330G - Allanson - NERC Fellowship match-funding Ends Jul</t>
  </si>
  <si>
    <t>118330</t>
  </si>
  <si>
    <t>118330G</t>
  </si>
  <si>
    <t>118331-G-00-1030-3544-&amp;&amp;&amp;&amp;&amp;</t>
  </si>
  <si>
    <t>118331G - PDA: Jason Cen - 00 - UEBS-PDAs</t>
  </si>
  <si>
    <t>118331</t>
  </si>
  <si>
    <t>118331G</t>
  </si>
  <si>
    <t>118332-G-00-2453-3488-&amp;&amp;&amp;&amp;&amp;</t>
  </si>
  <si>
    <t>118332G - Webinar - 00 - IIB - Consultancy CMH</t>
  </si>
  <si>
    <t>118332</t>
  </si>
  <si>
    <t>118332G</t>
  </si>
  <si>
    <t>118333-G-00-1030-1837-&amp;&amp;&amp;&amp;&amp;</t>
  </si>
  <si>
    <t>118333G - 560015790 Victoria Handy studentship End Date Nove</t>
  </si>
  <si>
    <t>118333</t>
  </si>
  <si>
    <t>118333G</t>
  </si>
  <si>
    <t>118334-G-00-1030-1837-&amp;&amp;&amp;&amp;&amp;</t>
  </si>
  <si>
    <t>118334G - 680056515 Ifraax Abdi Osman studentship End Date N</t>
  </si>
  <si>
    <t>118334</t>
  </si>
  <si>
    <t>118334G</t>
  </si>
  <si>
    <t>118335-R-00-1227-2271-&amp;&amp;&amp;&amp;&amp;</t>
  </si>
  <si>
    <t>118335 - Association for the Study of Animal Behaviour - 227</t>
  </si>
  <si>
    <t>118335</t>
  </si>
  <si>
    <t>118335R</t>
  </si>
  <si>
    <t>118336-R-00-1132-2271-&amp;&amp;&amp;&amp;&amp;</t>
  </si>
  <si>
    <t>118336 - Darwin Initiative (Darwin Finance – LTS Internation</t>
  </si>
  <si>
    <t>118336</t>
  </si>
  <si>
    <t>118336R</t>
  </si>
  <si>
    <t>118337-R-00-1009-1286-&amp;&amp;&amp;&amp;&amp;</t>
  </si>
  <si>
    <t>118337 - Medical Research Council (MRC) - 1286</t>
  </si>
  <si>
    <t>118337</t>
  </si>
  <si>
    <t>118337R</t>
  </si>
  <si>
    <t>118347-G-00-1591-2003-&amp;&amp;&amp;&amp;&amp;</t>
  </si>
  <si>
    <t>118347G - IUCC/CIT/DSCI/SmartCNS-2021 - 20-22 Dec 21 - 00 -</t>
  </si>
  <si>
    <t>118347</t>
  </si>
  <si>
    <t>118347G</t>
  </si>
  <si>
    <t>118348-G-00-1030-1786-&amp;&amp;&amp;&amp;&amp;</t>
  </si>
  <si>
    <t>118348G - Relocation: Wendy Jiao - 00 - UEBS-Recruitment</t>
  </si>
  <si>
    <t>118348</t>
  </si>
  <si>
    <t>118348G</t>
  </si>
  <si>
    <t>118349-G-00-1030-2416-&amp;&amp;&amp;&amp;&amp;</t>
  </si>
  <si>
    <t>118349G - Andreas Wihler Travel - 00 - UEBS-Management Studi</t>
  </si>
  <si>
    <t>118349</t>
  </si>
  <si>
    <t>118349G</t>
  </si>
  <si>
    <t>118350-G-00-1024-3021-&amp;&amp;&amp;&amp;&amp;</t>
  </si>
  <si>
    <t>118350G - Project: Insight surfboards - Charlie Wreglesworth</t>
  </si>
  <si>
    <t>118350</t>
  </si>
  <si>
    <t>118350G</t>
  </si>
  <si>
    <t>118351-G-00-1024-3021-&amp;&amp;&amp;&amp;&amp;</t>
  </si>
  <si>
    <t>118351G - Project: Beaver Flood Management - Lewins Seale -</t>
  </si>
  <si>
    <t>118351</t>
  </si>
  <si>
    <t>118351G</t>
  </si>
  <si>
    <t>118352-G-00-1030-1415-&amp;&amp;&amp;&amp;&amp;</t>
  </si>
  <si>
    <t>118352G - Online Programmes Activity - 00 - PS-Education Ser</t>
  </si>
  <si>
    <t>118352</t>
  </si>
  <si>
    <t>118352G</t>
  </si>
  <si>
    <t>118352-G-00-1030-1450-&amp;&amp;&amp;&amp;&amp;</t>
  </si>
  <si>
    <t>118352G - Online Programmes Activity - 00 - PS-E-Learning</t>
  </si>
  <si>
    <t>118352-G-00-1030-1468-&amp;&amp;&amp;&amp;&amp;</t>
  </si>
  <si>
    <t>118352G - Online Programmes Activity - 00 - PS-Legal</t>
  </si>
  <si>
    <t>118352-G-00-1030-1588-&amp;&amp;&amp;&amp;&amp;</t>
  </si>
  <si>
    <t>118352G - Online Programmes Activity - 00 - PS-Library Staff</t>
  </si>
  <si>
    <t>118352-G-00-1030-1701-&amp;&amp;&amp;&amp;&amp;</t>
  </si>
  <si>
    <t>118352G - Online Programmes Activity - 00 - PS-Student Recor</t>
  </si>
  <si>
    <t>118352-G-00-1030-1834-&amp;&amp;&amp;&amp;&amp;</t>
  </si>
  <si>
    <t>118352G - Online Programmes Activity - 00 - PS-Strategic Mar</t>
  </si>
  <si>
    <t>118352-G-00-1030-2438-&amp;&amp;&amp;&amp;&amp;</t>
  </si>
  <si>
    <t>118352G - Online Programmes Activity - 00 - PS-Other Charges</t>
  </si>
  <si>
    <t>118352-G-00-1030-2750-&amp;&amp;&amp;&amp;&amp;</t>
  </si>
  <si>
    <t>118352G - Online Programmes Activity - 00 - PS-Admissions (M</t>
  </si>
  <si>
    <t>118352-G-00-1030-2943-&amp;&amp;&amp;&amp;&amp;</t>
  </si>
  <si>
    <t>118352G - Online Programmes Activity - 00 - PS-Hub General</t>
  </si>
  <si>
    <t>118352-G-00-1030-3559-&amp;&amp;&amp;&amp;&amp;</t>
  </si>
  <si>
    <t>118352G - Online Programmes Activity - 00 - UEBS - MSc Inter</t>
  </si>
  <si>
    <t>118352-G-00-1030-3560-&amp;&amp;&amp;&amp;&amp;</t>
  </si>
  <si>
    <t>118352G - Online Programmes Activity - 00 - UEBS - MSc Busin</t>
  </si>
  <si>
    <t>118353-G-00-1030-1846-&amp;&amp;&amp;&amp;&amp;</t>
  </si>
  <si>
    <t>118353G - Studentship: 670043733 Thomas Ryan Collins 31/3/25</t>
  </si>
  <si>
    <t>118353</t>
  </si>
  <si>
    <t>118353G</t>
  </si>
  <si>
    <t>118354-R-00-1278-1232-&amp;&amp;&amp;&amp;&amp;</t>
  </si>
  <si>
    <t>118354 - Research Councils UK (RCUK) - 1232</t>
  </si>
  <si>
    <t>118354</t>
  </si>
  <si>
    <t>118354R</t>
  </si>
  <si>
    <t>118355-R-00-1132-2271-&amp;&amp;&amp;&amp;&amp;</t>
  </si>
  <si>
    <t>118355 - Darwin Initiative (Darwin Finance – LTS Internation</t>
  </si>
  <si>
    <t>118355</t>
  </si>
  <si>
    <t>118355R</t>
  </si>
  <si>
    <t>118355-R-00-1132-9000-&amp;&amp;&amp;&amp;&amp;</t>
  </si>
  <si>
    <t>118355R - Streamlining Ascension Island’s Marine Turtle Moni</t>
  </si>
  <si>
    <t>118356-R-00-1278-1232-&amp;&amp;&amp;&amp;&amp;</t>
  </si>
  <si>
    <t>118356 - Research Councils UK (RCUK) - 1232</t>
  </si>
  <si>
    <t>118356</t>
  </si>
  <si>
    <t>118356R</t>
  </si>
  <si>
    <t>118357-R-00-2462-2079-&amp;&amp;&amp;&amp;&amp;</t>
  </si>
  <si>
    <t>118357 - SOLICITORS REGULATION AUTHORITY LIMITED - 2079</t>
  </si>
  <si>
    <t>118357</t>
  </si>
  <si>
    <t>118357R</t>
  </si>
  <si>
    <t>118357-R-00-2462-2170-&amp;&amp;&amp;&amp;&amp;</t>
  </si>
  <si>
    <t>118357 - SOLICITORS REGULATION AUTHORITY LIMITED - 2170</t>
  </si>
  <si>
    <t>118358-R-00-1010-2486-&amp;&amp;&amp;&amp;&amp;</t>
  </si>
  <si>
    <t>118358 - Wellcome Trust - 2486</t>
  </si>
  <si>
    <t>118358</t>
  </si>
  <si>
    <t>118358R</t>
  </si>
  <si>
    <t>118359-R-00-1010-1755-&amp;&amp;&amp;&amp;&amp;</t>
  </si>
  <si>
    <t>118359 - Wellcome Trust - 1755</t>
  </si>
  <si>
    <t>118359</t>
  </si>
  <si>
    <t>118359R</t>
  </si>
  <si>
    <t>118360-R-00-1010-2122-&amp;&amp;&amp;&amp;&amp;</t>
  </si>
  <si>
    <t>118360 - Wellcome Trust - 2122</t>
  </si>
  <si>
    <t>118360</t>
  </si>
  <si>
    <t>118360R</t>
  </si>
  <si>
    <t>118361-R-00-1010-2011-&amp;&amp;&amp;&amp;&amp;</t>
  </si>
  <si>
    <t>118361 - Wellcome Trust - 2011</t>
  </si>
  <si>
    <t>118361</t>
  </si>
  <si>
    <t>118361R</t>
  </si>
  <si>
    <t>118362-R-00-1010-1116-&amp;&amp;&amp;&amp;&amp;</t>
  </si>
  <si>
    <t>118362 - Wellcome Trust - 1116</t>
  </si>
  <si>
    <t>118362</t>
  </si>
  <si>
    <t>118362R</t>
  </si>
  <si>
    <t>118363-R-00-1010-2353-&amp;&amp;&amp;&amp;&amp;</t>
  </si>
  <si>
    <t>118363 - Wellcome Trust - 2353</t>
  </si>
  <si>
    <t>118363</t>
  </si>
  <si>
    <t>118363R</t>
  </si>
  <si>
    <t>118364-R-00-1010-2122-&amp;&amp;&amp;&amp;&amp;</t>
  </si>
  <si>
    <t>118364 - Wellcome Trust - 2122</t>
  </si>
  <si>
    <t>118364</t>
  </si>
  <si>
    <t>118364R</t>
  </si>
  <si>
    <t>118374-G-00-1582-2885-&amp;&amp;&amp;&amp;&amp;</t>
  </si>
  <si>
    <t>118374G - PID 245312 – Sygenta Crop Protection AG Chris Bass</t>
  </si>
  <si>
    <t>118374</t>
  </si>
  <si>
    <t>118374G</t>
  </si>
  <si>
    <t>118375-G-00-1024-2083-&amp;&amp;&amp;&amp;&amp;</t>
  </si>
  <si>
    <t>118375G - GA Zurich Insurance – Staff Allowance – Ken Haynes</t>
  </si>
  <si>
    <t>118375</t>
  </si>
  <si>
    <t>118375G</t>
  </si>
  <si>
    <t>118376-G-00-1030-2517-&amp;&amp;&amp;&amp;&amp;</t>
  </si>
  <si>
    <t>118376G - CMH European Network Fund-Emma Taylor-ENF5.24 ends</t>
  </si>
  <si>
    <t>118376</t>
  </si>
  <si>
    <t>118376G</t>
  </si>
  <si>
    <t>118377-G-00-1030-1372-&amp;&amp;&amp;&amp;&amp;</t>
  </si>
  <si>
    <t>118377G - UEBS S/F Carla Streeter 670016288 - 00 - UEBS-PGR</t>
  </si>
  <si>
    <t>118377</t>
  </si>
  <si>
    <t>118377G</t>
  </si>
  <si>
    <t>118378-G-00-1024-3145-&amp;&amp;&amp;&amp;&amp;</t>
  </si>
  <si>
    <t>118378G - Nyeko Samuel - Africa Sustainable Futures Scholars</t>
  </si>
  <si>
    <t>118378</t>
  </si>
  <si>
    <t>118378G</t>
  </si>
  <si>
    <t>118378-G-00-1030-3145-&amp;&amp;&amp;&amp;&amp;</t>
  </si>
  <si>
    <t>118379-G-00-1030-3136-&amp;&amp;&amp;&amp;&amp;</t>
  </si>
  <si>
    <t>118379G - SSIS-Scholarship Mustafa Emre Gokmenoglu 680035873</t>
  </si>
  <si>
    <t>118379</t>
  </si>
  <si>
    <t>118379G</t>
  </si>
  <si>
    <t>118380-G-00-1030-3136-&amp;&amp;&amp;&amp;&amp;</t>
  </si>
  <si>
    <t>118380G - SSIS-Scholarship Faruk Divarci 710059156 19/9/2025</t>
  </si>
  <si>
    <t>118380</t>
  </si>
  <si>
    <t>118380G</t>
  </si>
  <si>
    <t>118381-G-00-1030-3136-&amp;&amp;&amp;&amp;&amp;</t>
  </si>
  <si>
    <t>118381G - SSIS-Scholarship Abdelrahman Mohamed Abdelhamid Mo</t>
  </si>
  <si>
    <t>118381</t>
  </si>
  <si>
    <t>118381G</t>
  </si>
  <si>
    <t>118383</t>
  </si>
  <si>
    <t>118383G</t>
  </si>
  <si>
    <t>118383-G-00-1686-1041-&amp;&amp;&amp;&amp;&amp;</t>
  </si>
  <si>
    <t>118383G - PML Studentship - Emily Stevenson - 00 - Plymouth</t>
  </si>
  <si>
    <t>118395-R-00-2449-1232-&amp;&amp;&amp;&amp;&amp;</t>
  </si>
  <si>
    <t>118395 - Oppenheimer Generations Foundation - 1232</t>
  </si>
  <si>
    <t>118395</t>
  </si>
  <si>
    <t>118395R</t>
  </si>
  <si>
    <t>118396-R-00-2449-1232-&amp;&amp;&amp;&amp;&amp;</t>
  </si>
  <si>
    <t>118396 - Oppenheimer Generations Foundation - 1232</t>
  </si>
  <si>
    <t>118396</t>
  </si>
  <si>
    <t>118396R</t>
  </si>
  <si>
    <t>118397-R-00-2449-1232-&amp;&amp;&amp;&amp;&amp;</t>
  </si>
  <si>
    <t>118397 - Oppenheimer Generations Foundation - 1232</t>
  </si>
  <si>
    <t>118397</t>
  </si>
  <si>
    <t>118397R</t>
  </si>
  <si>
    <t>118398-R-00-2449-1232-&amp;&amp;&amp;&amp;&amp;</t>
  </si>
  <si>
    <t>118398 - Oppenheimer Generations Foundation - 1232</t>
  </si>
  <si>
    <t>118398</t>
  </si>
  <si>
    <t>118398R</t>
  </si>
  <si>
    <t>118399-R-00-2449-1232-&amp;&amp;&amp;&amp;&amp;</t>
  </si>
  <si>
    <t>118399 - Oppenheimer Generations Foundation - 1232</t>
  </si>
  <si>
    <t>118399</t>
  </si>
  <si>
    <t>118399R</t>
  </si>
  <si>
    <t>118400-R-00-2449-1232-&amp;&amp;&amp;&amp;&amp;</t>
  </si>
  <si>
    <t>118400 - Oppenheimer Generations Foundation - 1232</t>
  </si>
  <si>
    <t>118400</t>
  </si>
  <si>
    <t>118400R</t>
  </si>
  <si>
    <t>118401-R-00-2449-1232-&amp;&amp;&amp;&amp;&amp;</t>
  </si>
  <si>
    <t>118401 - Oppenheimer Generations Foundation - 1232</t>
  </si>
  <si>
    <t>118401</t>
  </si>
  <si>
    <t>118401R</t>
  </si>
  <si>
    <t>118402-R-00-1001-1972-&amp;&amp;&amp;&amp;&amp;</t>
  </si>
  <si>
    <t>118402 - Natural Environment Research Council (NERC) - 1972</t>
  </si>
  <si>
    <t>118402</t>
  </si>
  <si>
    <t>118402R</t>
  </si>
  <si>
    <t>118403-R-00-1009-1755-&amp;&amp;&amp;&amp;&amp;</t>
  </si>
  <si>
    <t>118403 - Medical Research Council (MRC) - 1755</t>
  </si>
  <si>
    <t>118403</t>
  </si>
  <si>
    <t>118403R</t>
  </si>
  <si>
    <t>118413-G-00-2102-1386-&amp;&amp;&amp;&amp;&amp;</t>
  </si>
  <si>
    <t>118413G - Hums - Int - The Labour of Globalisation - 00 - HU</t>
  </si>
  <si>
    <t>118413</t>
  </si>
  <si>
    <t>118413G</t>
  </si>
  <si>
    <t>118414-G-00-2102-1386-&amp;&amp;&amp;&amp;&amp;</t>
  </si>
  <si>
    <t>118414G - Hums - Int - Automation in archaeological remote s</t>
  </si>
  <si>
    <t>118414</t>
  </si>
  <si>
    <t>118414G</t>
  </si>
  <si>
    <t>118415-G-00-2102-1386-&amp;&amp;&amp;&amp;&amp;</t>
  </si>
  <si>
    <t>118415G - Hums - Int - AHRC (ESRC) Communications, Cultural</t>
  </si>
  <si>
    <t>118415</t>
  </si>
  <si>
    <t>118415G</t>
  </si>
  <si>
    <t>118416-G-00-2456-1001-&amp;&amp;&amp;&amp;&amp;</t>
  </si>
  <si>
    <t>118416G - UKHSA Secondment S Siegert ends 23 Mar 2022 - 00 -</t>
  </si>
  <si>
    <t>118416</t>
  </si>
  <si>
    <t>118416G</t>
  </si>
  <si>
    <t>118417-G-00-1030-2967-&amp;&amp;&amp;&amp;&amp;</t>
  </si>
  <si>
    <t>118417G - Res Allow:  John Lidwell-Durnin - 00 - HUMS-Histor</t>
  </si>
  <si>
    <t>118417</t>
  </si>
  <si>
    <t>118417G</t>
  </si>
  <si>
    <t>118418-G-00-1030-2057-&amp;&amp;&amp;&amp;&amp;</t>
  </si>
  <si>
    <t>118418G - Relocation: Kerry Ann Brown Ends April  2023 - 00</t>
  </si>
  <si>
    <t>118418</t>
  </si>
  <si>
    <t>118418G</t>
  </si>
  <si>
    <t>118419-G-00-1030-2545-&amp;&amp;&amp;&amp;&amp;</t>
  </si>
  <si>
    <t>118419G - Startup: Kerry Ann Brown Ends October 2024 - 00 -</t>
  </si>
  <si>
    <t>118419</t>
  </si>
  <si>
    <t>118419G</t>
  </si>
  <si>
    <t>118420-G-00-1030-1785-&amp;&amp;&amp;&amp;&amp;</t>
  </si>
  <si>
    <t>118420G - ADRF - Material Lives - Transdisciplinary Research</t>
  </si>
  <si>
    <t>118420</t>
  </si>
  <si>
    <t>118420G</t>
  </si>
  <si>
    <t>118421-G-00-1030-1785-&amp;&amp;&amp;&amp;&amp;</t>
  </si>
  <si>
    <t>118421G - ADRF - Disability in Namibia: Religious and Cultur</t>
  </si>
  <si>
    <t>118421</t>
  </si>
  <si>
    <t>118421G</t>
  </si>
  <si>
    <t>118422-G-00-1030-1785-&amp;&amp;&amp;&amp;&amp;</t>
  </si>
  <si>
    <t>118422G - ADRF - Digital Poetry’s Role in Promoting Understa</t>
  </si>
  <si>
    <t>118422</t>
  </si>
  <si>
    <t>118422G</t>
  </si>
  <si>
    <t>118423-G-00-1030-1785-&amp;&amp;&amp;&amp;&amp;</t>
  </si>
  <si>
    <t>118423G - ADRF - The Problem of Suffering in the Non-human C</t>
  </si>
  <si>
    <t>118423</t>
  </si>
  <si>
    <t>118423G</t>
  </si>
  <si>
    <t>118424-G-00-1030-1785-&amp;&amp;&amp;&amp;&amp;</t>
  </si>
  <si>
    <t>118424G - ADRF - Outside the Box: Open-Air Performance as Pa</t>
  </si>
  <si>
    <t>118424</t>
  </si>
  <si>
    <t>118424G</t>
  </si>
  <si>
    <t>118425-G-00-1030-1785-&amp;&amp;&amp;&amp;&amp;</t>
  </si>
  <si>
    <t>118425G - ADRF - Research Training – Community Building – Re</t>
  </si>
  <si>
    <t>118425</t>
  </si>
  <si>
    <t>118425G</t>
  </si>
  <si>
    <t>118426-G-00-1030-1785-&amp;&amp;&amp;&amp;&amp;</t>
  </si>
  <si>
    <t>118426G - ADRF - Museum Network Exploration in Advance of Wr</t>
  </si>
  <si>
    <t>118426</t>
  </si>
  <si>
    <t>118426G</t>
  </si>
  <si>
    <t>118427-G-00-1030-1785-&amp;&amp;&amp;&amp;&amp;</t>
  </si>
  <si>
    <t>118427G - ADRF - Neanderthal and early modern human occupati</t>
  </si>
  <si>
    <t>118427</t>
  </si>
  <si>
    <t>118427G</t>
  </si>
  <si>
    <t>118428-G-00-1030-1785-&amp;&amp;&amp;&amp;&amp;</t>
  </si>
  <si>
    <t>118428G - ADRF - Mapping Migration in Roman Iberia - 00 - AD</t>
  </si>
  <si>
    <t>118428</t>
  </si>
  <si>
    <t>118428G</t>
  </si>
  <si>
    <t>118429-G-00-1030-1785-&amp;&amp;&amp;&amp;&amp;</t>
  </si>
  <si>
    <t>118429G - ADRF - Presenting Indigenous Rock Art Heritage in</t>
  </si>
  <si>
    <t>118429</t>
  </si>
  <si>
    <t>118429G</t>
  </si>
  <si>
    <t>118430-G-00-1024-1755-&amp;&amp;&amp;&amp;&amp;</t>
  </si>
  <si>
    <t>118430G - GED HSP Developing a new blood test - 00 - CMH-IBC</t>
  </si>
  <si>
    <t>118430</t>
  </si>
  <si>
    <t>118430G</t>
  </si>
  <si>
    <t>118431-G-00-1030-2443-&amp;&amp;&amp;&amp;&amp;</t>
  </si>
  <si>
    <t>118431G - Get Started with Genomics CPD Course May 22 - 00 -</t>
  </si>
  <si>
    <t>118431</t>
  </si>
  <si>
    <t>118431G</t>
  </si>
  <si>
    <t>118433-R-00-1000-2306-&amp;&amp;&amp;&amp;&amp;</t>
  </si>
  <si>
    <t>118433 - European Commission - 2306</t>
  </si>
  <si>
    <t>118433</t>
  </si>
  <si>
    <t>118433R</t>
  </si>
  <si>
    <t>118433-R-00-1000-2412-&amp;&amp;&amp;&amp;&amp;</t>
  </si>
  <si>
    <t>118433 - European Commission - 2412</t>
  </si>
  <si>
    <t>118434-R-00-1019-1972-&amp;&amp;&amp;&amp;&amp;</t>
  </si>
  <si>
    <t>118434 - Met Office - 1972</t>
  </si>
  <si>
    <t>118434</t>
  </si>
  <si>
    <t>118434R</t>
  </si>
  <si>
    <t>118434-R-00-1019-2186-&amp;&amp;&amp;&amp;&amp;</t>
  </si>
  <si>
    <t>118434 - Met Office - 2186</t>
  </si>
  <si>
    <t>118435-G-00-1357-1755-&amp;&amp;&amp;&amp;&amp;</t>
  </si>
  <si>
    <t>118435 - Novo Nordisk (UK Research Foundation) - 1755</t>
  </si>
  <si>
    <t>118435</t>
  </si>
  <si>
    <t>118435G</t>
  </si>
  <si>
    <t>118445-G-00-1030-1053-&amp;&amp;&amp;&amp;&amp;</t>
  </si>
  <si>
    <t>118445G - Staff Rec: Caroline Fournet Ends April23 - 00 - SS</t>
  </si>
  <si>
    <t>118445</t>
  </si>
  <si>
    <t>118445G</t>
  </si>
  <si>
    <t>118446-G-00-1030-1053-&amp;&amp;&amp;&amp;&amp;</t>
  </si>
  <si>
    <t>118446G - Staff Rec: Eleni Dimitrellou Ends April23 - 00 - S</t>
  </si>
  <si>
    <t>118446</t>
  </si>
  <si>
    <t>118446G</t>
  </si>
  <si>
    <t>118447-G-00-1030-1053-&amp;&amp;&amp;&amp;&amp;</t>
  </si>
  <si>
    <t>118447G - Staff Rec: Michele Scotto Di Vettimo Ends April23</t>
  </si>
  <si>
    <t>118447</t>
  </si>
  <si>
    <t>118447G</t>
  </si>
  <si>
    <t>118448-G-00-1030-1825-&amp;&amp;&amp;&amp;&amp;</t>
  </si>
  <si>
    <t>118448G - Res Allow:Fournet Caroline - 00 - SSIS-DoR Law</t>
  </si>
  <si>
    <t>118448</t>
  </si>
  <si>
    <t>118448G</t>
  </si>
  <si>
    <t>118449-G-00-1030-1600-&amp;&amp;&amp;&amp;&amp;</t>
  </si>
  <si>
    <t>118449G - Res Allow:Dimitrellou Eleni - 00 - SSIS-DoR GSE</t>
  </si>
  <si>
    <t>118449</t>
  </si>
  <si>
    <t>118449G</t>
  </si>
  <si>
    <t>118450-G-00-1030-1524-&amp;&amp;&amp;&amp;&amp;</t>
  </si>
  <si>
    <t>118450G - Res Allow:Scotto Di Vettimo Michele - 00 - SSIS-Do</t>
  </si>
  <si>
    <t>118450</t>
  </si>
  <si>
    <t>118450G</t>
  </si>
  <si>
    <t>118451-G-00-2453-3486-&amp;&amp;&amp;&amp;&amp;</t>
  </si>
  <si>
    <t>118451G - PID 245830 - Sample Analysis - 00 - IIB - Consulta</t>
  </si>
  <si>
    <t>118451</t>
  </si>
  <si>
    <t>118451G</t>
  </si>
  <si>
    <t>118452-G-00-1030-3544-&amp;&amp;&amp;&amp;&amp;</t>
  </si>
  <si>
    <t>118452G - PDA: Edwin Ip - 00 - UEBS-PDAs</t>
  </si>
  <si>
    <t>118452</t>
  </si>
  <si>
    <t>118452G</t>
  </si>
  <si>
    <t>118453-G-00-2454-3489-&amp;&amp;&amp;&amp;&amp;</t>
  </si>
  <si>
    <t>118453G - PID 247496 - Bid Drafting for future tender submis</t>
  </si>
  <si>
    <t>118453</t>
  </si>
  <si>
    <t>118453G</t>
  </si>
  <si>
    <t>118454-G-00-2453-3488-&amp;&amp;&amp;&amp;&amp;</t>
  </si>
  <si>
    <t>118454G - PID 247688 - Virtual Congress Coverage - 00 - IIB</t>
  </si>
  <si>
    <t>118454</t>
  </si>
  <si>
    <t>118454G</t>
  </si>
  <si>
    <t>118455-G-00-2453-3488-&amp;&amp;&amp;&amp;&amp;</t>
  </si>
  <si>
    <t>118455G - PID 246181 - Philips UK – Environmental &amp; Sustaina</t>
  </si>
  <si>
    <t>118455</t>
  </si>
  <si>
    <t>118455G</t>
  </si>
  <si>
    <t>118456-G-00-1030-2122-&amp;&amp;&amp;&amp;&amp;</t>
  </si>
  <si>
    <t>118456G - PDA: Chris Fox - 00 - CMH-IHR General</t>
  </si>
  <si>
    <t>118456</t>
  </si>
  <si>
    <t>118456G</t>
  </si>
  <si>
    <t>118458-R-00-2003-1232-&amp;&amp;&amp;&amp;&amp;</t>
  </si>
  <si>
    <t>118458 - Norway Research Council - 1232</t>
  </si>
  <si>
    <t>118458</t>
  </si>
  <si>
    <t>118458R</t>
  </si>
  <si>
    <t>118459-R-00-1001-2170-&amp;&amp;&amp;&amp;&amp;</t>
  </si>
  <si>
    <t>118459 - Natural Environment Research Council (NERC) - 2170</t>
  </si>
  <si>
    <t>118459</t>
  </si>
  <si>
    <t>118459R</t>
  </si>
  <si>
    <t>118460-G-00-1006-2412-&amp;&amp;&amp;&amp;&amp;</t>
  </si>
  <si>
    <t>118460 - Economic and Social Research Council (ESRC) - 2412</t>
  </si>
  <si>
    <t>118460</t>
  </si>
  <si>
    <t>118460G</t>
  </si>
  <si>
    <t>118460-G-00-1006-3121-&amp;&amp;&amp;&amp;&amp;</t>
  </si>
  <si>
    <t>118460G - ESRC DTP - Louise Toller - 640046671 - Economic an</t>
  </si>
  <si>
    <t>118461-G-00-1006-2412-&amp;&amp;&amp;&amp;&amp;</t>
  </si>
  <si>
    <t>118461 - Economic and Social Research Council (ESRC) - 2412</t>
  </si>
  <si>
    <t>118461</t>
  </si>
  <si>
    <t>118461G</t>
  </si>
  <si>
    <t>118461-G-00-1006-3118-&amp;&amp;&amp;&amp;&amp;</t>
  </si>
  <si>
    <t>118461G - ESRC DTP - Cecile Jagoo - 630049149 - Economic and</t>
  </si>
  <si>
    <t>118462-G-00-1006-2412-&amp;&amp;&amp;&amp;&amp;</t>
  </si>
  <si>
    <t>118462 - Economic and Social Research Council (ESRC) - 2412</t>
  </si>
  <si>
    <t>118462</t>
  </si>
  <si>
    <t>118462G</t>
  </si>
  <si>
    <t>118462-G-00-1006-3118-&amp;&amp;&amp;&amp;&amp;</t>
  </si>
  <si>
    <t>118462G - ESRC DTP - Jill Noakes - 650030143 - Economic and</t>
  </si>
  <si>
    <t>118463-G-00-1006-2412-&amp;&amp;&amp;&amp;&amp;</t>
  </si>
  <si>
    <t>118463 - Economic and Social Research Council (ESRC) - 2412</t>
  </si>
  <si>
    <t>118463</t>
  </si>
  <si>
    <t>118463G</t>
  </si>
  <si>
    <t>118463-G-00-1006-3118-&amp;&amp;&amp;&amp;&amp;</t>
  </si>
  <si>
    <t>118463G - ESRC DTP - Daniel Northover - 650048988 - Economic</t>
  </si>
  <si>
    <t>118464-G-00-1006-2412-&amp;&amp;&amp;&amp;&amp;</t>
  </si>
  <si>
    <t>118464 - Economic and Social Research Council (ESRC) - 2412</t>
  </si>
  <si>
    <t>118464</t>
  </si>
  <si>
    <t>118464G</t>
  </si>
  <si>
    <t>118464-G-00-1006-3115-&amp;&amp;&amp;&amp;&amp;</t>
  </si>
  <si>
    <t>118464G - ESRC DTP - Ditte Madsen - 610022759 - Economic and</t>
  </si>
  <si>
    <t>118465-G-00-1006-2412-&amp;&amp;&amp;&amp;&amp;</t>
  </si>
  <si>
    <t>118465 - Economic and Social Research Council (ESRC) - 2412</t>
  </si>
  <si>
    <t>118465</t>
  </si>
  <si>
    <t>118465G</t>
  </si>
  <si>
    <t>118465-G-00-1006-3118-&amp;&amp;&amp;&amp;&amp;</t>
  </si>
  <si>
    <t>118465G - ESRC DTP - Jessica Bowyer - 660058578 - Economic a</t>
  </si>
  <si>
    <t>118466-G-00-1006-2412-&amp;&amp;&amp;&amp;&amp;</t>
  </si>
  <si>
    <t>118466 - Economic and Social Research Council (ESRC) - 2412</t>
  </si>
  <si>
    <t>118466</t>
  </si>
  <si>
    <t>118466G</t>
  </si>
  <si>
    <t>118466-G-00-1006-3120-&amp;&amp;&amp;&amp;&amp;</t>
  </si>
  <si>
    <t>118466G - ESRC DTP - Isabel Kingscott - 590008828 - Economic</t>
  </si>
  <si>
    <t>118476-G-00-2185-3486-&amp;&amp;&amp;&amp;&amp;</t>
  </si>
  <si>
    <t>118476G - PID 245870 - Expertise services in polyimide SLS p</t>
  </si>
  <si>
    <t>118476</t>
  </si>
  <si>
    <t>118476G</t>
  </si>
  <si>
    <t>118479-G-00-1021-2083-&amp;&amp;&amp;&amp;&amp;</t>
  </si>
  <si>
    <t>118479G - AF202021-39 CGES Take-Away Night - 00 - CLES-Alumn</t>
  </si>
  <si>
    <t>118479</t>
  </si>
  <si>
    <t>118479G</t>
  </si>
  <si>
    <t>118480-G-00-1021-2083-&amp;&amp;&amp;&amp;&amp;</t>
  </si>
  <si>
    <t>118480G - AF202021-40 Sport and Health Sciences Conference -</t>
  </si>
  <si>
    <t>118480</t>
  </si>
  <si>
    <t>118480G</t>
  </si>
  <si>
    <t>118481-G-00-1021-2083-&amp;&amp;&amp;&amp;&amp;</t>
  </si>
  <si>
    <t>118481G - AF202021-41 Women in Conservation - 00 - CLES-Alum</t>
  </si>
  <si>
    <t>118481</t>
  </si>
  <si>
    <t>118481G</t>
  </si>
  <si>
    <t>118484-G-00-1030-1219-&amp;&amp;&amp;&amp;&amp;</t>
  </si>
  <si>
    <t>118484G - Acad Allow: Dario Sansone - 00 - UEBS-Economics</t>
  </si>
  <si>
    <t>118484</t>
  </si>
  <si>
    <t>118484G</t>
  </si>
  <si>
    <t>118485-G-00-2456-3490-&amp;&amp;&amp;&amp;&amp;</t>
  </si>
  <si>
    <t>118485G - PID 247799 - Circular economy and sustainability i</t>
  </si>
  <si>
    <t>118485</t>
  </si>
  <si>
    <t>118485G</t>
  </si>
  <si>
    <t>118486-G-00-1030-3030-&amp;&amp;&amp;&amp;&amp;</t>
  </si>
  <si>
    <t>118486G - SSIS PGRD Award: Coffee/Cake Social Politics PGR c</t>
  </si>
  <si>
    <t>118486</t>
  </si>
  <si>
    <t>118486G</t>
  </si>
  <si>
    <t>118488-G-00-1030-1800-&amp;&amp;&amp;&amp;&amp;</t>
  </si>
  <si>
    <t>118488G - SSIS-ISR-French CDG London Higher Education Fair-3</t>
  </si>
  <si>
    <t>118488</t>
  </si>
  <si>
    <t>118488G</t>
  </si>
  <si>
    <t>118489-G-00-1030-2162-&amp;&amp;&amp;&amp;&amp;</t>
  </si>
  <si>
    <t>118489G - SSIS-Supporting Int Students learning/attainment (</t>
  </si>
  <si>
    <t>118489</t>
  </si>
  <si>
    <t>118489G</t>
  </si>
  <si>
    <t>118490-G-00-1030-1041-&amp;&amp;&amp;&amp;&amp;</t>
  </si>
  <si>
    <t>118490G - 720002178, James Russ-Silsby, Studentship End Date</t>
  </si>
  <si>
    <t>118490</t>
  </si>
  <si>
    <t>118490G</t>
  </si>
  <si>
    <t>118491-G-00-1030-2548-&amp;&amp;&amp;&amp;&amp;</t>
  </si>
  <si>
    <t>118491G - James Snowden, 690067391, End Date: July 2022 - 00</t>
  </si>
  <si>
    <t>118491</t>
  </si>
  <si>
    <t>118491G</t>
  </si>
  <si>
    <t>118492-G-00-1030-1041-&amp;&amp;&amp;&amp;&amp;</t>
  </si>
  <si>
    <t>118492G - 640047619, Cynthia To, Studentship End Date: Janua</t>
  </si>
  <si>
    <t>118492</t>
  </si>
  <si>
    <t>118492G</t>
  </si>
  <si>
    <t>999999</t>
  </si>
  <si>
    <t>999999C</t>
  </si>
  <si>
    <t>999999-C-00-0000-9000-&amp;&amp;&amp;&amp;&amp;</t>
  </si>
  <si>
    <t>999999-C-00-9999-9999-&amp;&amp;&amp;&amp;&amp;</t>
  </si>
  <si>
    <t>999999G</t>
  </si>
  <si>
    <t>999999-G-00-0000-9000-&amp;&amp;&amp;&amp;&amp;</t>
  </si>
  <si>
    <t>999999-G-00-9999-9999-&amp;&amp;&amp;&amp;&amp;</t>
  </si>
  <si>
    <t>999999R</t>
  </si>
  <si>
    <t>999999-R-00-0000-9000-&amp;&amp;&amp;&amp;&amp;</t>
  </si>
  <si>
    <t>999999-R-00-9999-9999-&amp;&amp;&amp;&amp;&amp;</t>
  </si>
  <si>
    <t>999999T</t>
  </si>
  <si>
    <t>999999-T-00-0000-9000-&amp;&amp;&amp;&amp;&amp;</t>
  </si>
  <si>
    <t>999999-T-00-9999-9999-&amp;&amp;&amp;&amp;&amp;</t>
  </si>
  <si>
    <t>Project Fund Source-if applicable Cost Code (1)</t>
  </si>
  <si>
    <t>Project Fund Source-if applicable Cost Code (2)</t>
  </si>
  <si>
    <t>2027/28 (£)</t>
  </si>
  <si>
    <t>3) Future year Current budgets are based on the Revised Baseline at a point in time. This may change by the time any restructure is implemented. Future years Proposed Establishment budget are based on the 2022/23 Proposed budget adjusted for inflation.</t>
  </si>
  <si>
    <t>Total 2022/23 staffing budget</t>
  </si>
  <si>
    <t>Total 2022/23 staffing budget available</t>
  </si>
  <si>
    <t xml:space="preserve">1) 22/23 budget is based on 22/23 forecast 1 figures in T1 for the post. This will be out of date as staffing is constantly moving. </t>
  </si>
  <si>
    <t>Total 2022/23 proposed staff costs</t>
  </si>
  <si>
    <t>Future Year Implications (Inflated)</t>
  </si>
  <si>
    <t>FINANCE TO COMPLETE - SPECIFICALLY TERS MANAGEMENT ACCOUNTANTS</t>
  </si>
  <si>
    <t>How Funded? (Internal/External etc.)</t>
  </si>
  <si>
    <t xml:space="preserve">Current 2022/23 Budget for Post </t>
  </si>
  <si>
    <t>Finance Notes 
(e.g. if details in T1 differ to HR data or budget is in a service/college outside of the area being restructured or budget for post is Fixed Term only.)</t>
  </si>
  <si>
    <t xml:space="preserve">Proposed 2022/23 Cost of Post </t>
  </si>
  <si>
    <t>Finance Notes</t>
  </si>
  <si>
    <t>Financial Year:</t>
  </si>
  <si>
    <t>Next Financal Year</t>
  </si>
  <si>
    <t>All Information should be checked based on the employee substantive contract (including contracts/JD's where necessary).</t>
  </si>
  <si>
    <t>HEADING/COLUMN IN TABLE</t>
  </si>
  <si>
    <t>Post Title</t>
  </si>
  <si>
    <t>Should be the agreed job title, normally as per contract/ Trent but check for changes</t>
  </si>
  <si>
    <t>Position Reference</t>
  </si>
  <si>
    <t>P number of post (not employee number)</t>
  </si>
  <si>
    <t>Reporting Manager</t>
  </si>
  <si>
    <t>Current line manager</t>
  </si>
  <si>
    <t>First Name</t>
  </si>
  <si>
    <t>As per contract (if known by other name please put in brackets)</t>
  </si>
  <si>
    <t>Surname</t>
  </si>
  <si>
    <t>Post Status</t>
  </si>
  <si>
    <t>e.g. Permanent, Fixed-term, Permanent Linked To Funding (normally what is in the budget)</t>
  </si>
  <si>
    <t xml:space="preserve">Employee Status </t>
  </si>
  <si>
    <t>Options as above, but not always the same, i.e. the post could be permanent but recruited on a temporary basis</t>
  </si>
  <si>
    <t>Grade</t>
  </si>
  <si>
    <t>Post grade</t>
  </si>
  <si>
    <t>Post Hours</t>
  </si>
  <si>
    <t>In FTE, how many hours is the post established/budgeted for (e.g. 0.5 FTE)</t>
  </si>
  <si>
    <t>Employee Hours</t>
  </si>
  <si>
    <r>
      <t xml:space="preserve">In FTE, how many hours is the employee employed in </t>
    </r>
    <r>
      <rPr>
        <b/>
        <sz val="11"/>
        <color theme="1"/>
        <rFont val="Calibri"/>
        <family val="2"/>
        <scheme val="minor"/>
      </rPr>
      <t>this</t>
    </r>
    <r>
      <rPr>
        <sz val="11"/>
        <color theme="1"/>
        <rFont val="Calibri"/>
        <family val="2"/>
        <scheme val="minor"/>
      </rPr>
      <t xml:space="preserve"> post e.g. post could be full-time but employee less than full-time.</t>
    </r>
  </si>
  <si>
    <t>Including: Slotted to post, Ringfenced to posts, Changes to JD, Changes to reporting line, Displaced, New post, No change etc.</t>
  </si>
  <si>
    <t>Personal Ref Number</t>
  </si>
  <si>
    <t>S number of employee</t>
  </si>
  <si>
    <t>Spinal Point</t>
  </si>
  <si>
    <t>Post spine point</t>
  </si>
  <si>
    <t>HR Notes/Implications</t>
  </si>
  <si>
    <t xml:space="preserve">Cost Code (1) or (2) from Trent </t>
  </si>
  <si>
    <t>Cost Code (1) or (2) Split %</t>
  </si>
  <si>
    <t>The cost code that the post is charged to in Trent. If post is split across two cost codes, second cost code can be entered in the 'Cost Code (2)' column. Please contact the TERS Management Accountants if a post is split across more than two codes so that the spreadsheet can be amended. Format example 20 digits and no spaces: 00000000000170621305</t>
  </si>
  <si>
    <t>For each cost code entered, what % is the post charged to it in Trent. E.g. if post is only charged to one cost code this will be 100. If post is split across two cost codes (e.g. 40% and 60%), then the % split should be entered. Check that the % for each post still totals 100.  Please contact the TERS Management Accountants if a post is split across more than two codes so that the spreadsheet can be amended.</t>
  </si>
  <si>
    <t>Budget Centre of Cost Code (1) or (2)</t>
  </si>
  <si>
    <t>Project Type-if applicable Cost Code (1) or (2)</t>
  </si>
  <si>
    <t>Project Fund Source-if applicable Cost Code (1) or (2)</t>
  </si>
  <si>
    <t xml:space="preserve">Finance Notes </t>
  </si>
  <si>
    <t xml:space="preserve">How Funded? </t>
  </si>
  <si>
    <t>Pick the appropriate funding source from the drop down. This column will be used to help identify any posts that should not have the budget/cost included due to the funding source.</t>
  </si>
  <si>
    <t>Any additional notes/points that Finance may want to highlight. For example, differences with post details (FTE/Grade/Post status) between HR's data and the data in the Finance System, Fixed Term posts, explanations as to why the budget/cost is '0' etc.</t>
  </si>
  <si>
    <t>Does not need to be filled as contains Formula. Will automatically complete the Budget Centre the post is charged to based on the Cost Codes entered.</t>
  </si>
  <si>
    <t>Does not need to be filled as contains Formula. Will automatically complete the Service/College the post is charged to based on the Cost Codes entered.</t>
  </si>
  <si>
    <t>Does not need to be filled as contains Formula. Will automatically complete the Project Type (G=General, R=Research, C= Capital and T=Third Party) that the post is charged to based on the Cost Codes entered. Will remain blank if there is no project in the Cost Code.</t>
  </si>
  <si>
    <t>Does not need to be filled as contains Formula. Will automatically complete the Fund Source of the Project that the post is charged to based on the Cost Codes entered. Will remain blank if there is no project in the Cost Code.</t>
  </si>
  <si>
    <t>Outstanding ABVS (not yet reflected in the Finance System)</t>
  </si>
  <si>
    <t>The total budget that is in the Finance System for the posts listed on the 'Staffing Implications' tab under Current Structure, plus any other Finance Adjustments such as the inclusion of certain staff provisions, or outstanding Approved Budget Variances not yet reflected in the Finance System. These figures should include oncosts. Data will need to be reviewed to ensure that the budgets included are within the Service or College that is being restructured only and that the budgets are not funded from a source that should be out of scope (e.g. Research Funded posts).</t>
  </si>
  <si>
    <t>The total estimated cost for the posts listed on the 'Staffing Implications' tab under Proposed Structure, plus any other Finance Adjustments such as the inclusion of additional staff provisions required, or outstanding Approved Budget Variances not yet reflected in the Finance System. These figures should include oncosts. Data will need to be reviewed to ensure that the costs included are within the Service or College that is being restructured only and that the costs are not funded from a source that should be out of scope (e.g. Research Funded posts).</t>
  </si>
  <si>
    <t>Formula Driven - Do not enter any details</t>
  </si>
  <si>
    <t>Total 2022/23 staffing costs including adjustments</t>
  </si>
  <si>
    <t>Internal - GL Project</t>
  </si>
  <si>
    <t>Internal-Capital Project</t>
  </si>
  <si>
    <t>External - Research Project</t>
  </si>
  <si>
    <t>External-GL Project</t>
  </si>
  <si>
    <t>Faculty/Division of Cost Code (1) or (2)</t>
  </si>
  <si>
    <r>
      <t xml:space="preserve">Finance additional Notes/Assumptions </t>
    </r>
    <r>
      <rPr>
        <b/>
        <i/>
        <sz val="11"/>
        <color rgb="FFFF0000"/>
        <rFont val="Calibri"/>
        <family val="2"/>
        <scheme val="minor"/>
      </rPr>
      <t>(example only - will need to be amended depending on the Faculty/Division)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</si>
</sst>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15" x14ac:knownFonts="1">
    <font>
      <sz val="11"/>
      <color theme="1"/>
      <name val="Calibri"/>
      <family val="2"/>
      <scheme val="minor"/>
    </font>
    <font>
      <b/>
      <sz val="11"/>
      <color theme="1"/>
      <name val="Calibri"/>
      <family val="2"/>
      <scheme val="minor"/>
    </font>
    <font>
      <sz val="11"/>
      <color theme="1"/>
      <name val="Calibri"/>
      <family val="2"/>
      <scheme val="minor"/>
    </font>
    <font>
      <sz val="14"/>
      <color theme="1"/>
      <name val="Calibri"/>
      <family val="2"/>
      <scheme val="minor"/>
    </font>
    <font>
      <i/>
      <sz val="11"/>
      <color theme="1"/>
      <name val="Calibri"/>
      <family val="2"/>
      <scheme val="minor"/>
    </font>
    <font>
      <u/>
      <sz val="11"/>
      <color theme="1"/>
      <name val="Calibri"/>
      <family val="2"/>
      <scheme val="minor"/>
    </font>
    <font>
      <b/>
      <i/>
      <sz val="11"/>
      <color theme="1"/>
      <name val="Calibri"/>
      <family val="2"/>
      <scheme val="minor"/>
    </font>
    <font>
      <b/>
      <i/>
      <sz val="11"/>
      <color rgb="FFFF0000"/>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b/>
      <sz val="11"/>
      <color rgb="FFFF0000"/>
      <name val="Calibri"/>
      <family val="2"/>
      <scheme val="minor"/>
    </font>
    <font>
      <b/>
      <sz val="20"/>
      <color theme="1"/>
      <name val="Calibri"/>
      <family val="2"/>
      <scheme val="minor"/>
    </font>
    <font>
      <sz val="10"/>
      <color theme="1"/>
      <name val="Arial"/>
      <family val="2"/>
    </font>
    <font>
      <b/>
      <sz val="10"/>
      <color theme="1"/>
      <name val="Arial"/>
      <family val="2"/>
    </font>
  </fonts>
  <fills count="12">
    <fill>
      <patternFill patternType="none"/>
    </fill>
    <fill>
      <patternFill patternType="gray125"/>
    </fill>
    <fill>
      <patternFill patternType="solid">
        <fgColor theme="4" tint="0.59999389629810485"/>
        <bgColor indexed="65"/>
      </patternFill>
    </fill>
    <fill>
      <patternFill patternType="solid">
        <fgColor theme="4"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rgb="FFA6A6A6"/>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theme="0" tint="-0.249977111117893"/>
        <bgColor indexed="64"/>
      </patternFill>
    </fill>
  </fills>
  <borders count="45">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3">
    <xf numFmtId="0" fontId="0" fillId="0" borderId="0"/>
    <xf numFmtId="0" fontId="2" fillId="2" borderId="0" applyNumberFormat="0" applyBorder="0" applyAlignment="0" applyProtection="0"/>
    <xf numFmtId="0" fontId="13" fillId="0" borderId="0"/>
  </cellStyleXfs>
  <cellXfs count="204">
    <xf numFmtId="0" fontId="0" fillId="0" borderId="0" xfId="0"/>
    <xf numFmtId="0" fontId="0" fillId="0" borderId="1" xfId="0" applyBorder="1" applyAlignment="1">
      <alignment vertical="top" wrapText="1"/>
    </xf>
    <xf numFmtId="0" fontId="0" fillId="0" borderId="2" xfId="0" applyBorder="1"/>
    <xf numFmtId="0" fontId="0" fillId="0" borderId="2" xfId="0" applyBorder="1" applyAlignment="1">
      <alignment vertical="top" wrapText="1"/>
    </xf>
    <xf numFmtId="0" fontId="1" fillId="0" borderId="1" xfId="0" applyFont="1" applyBorder="1"/>
    <xf numFmtId="0" fontId="0" fillId="0" borderId="3" xfId="0"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0" fillId="0" borderId="2" xfId="0" applyBorder="1" applyAlignment="1">
      <alignment vertical="top"/>
    </xf>
    <xf numFmtId="0" fontId="1" fillId="2" borderId="5" xfId="1" applyFont="1" applyBorder="1" applyAlignment="1">
      <alignment horizontal="center" vertical="top"/>
    </xf>
    <xf numFmtId="0" fontId="1" fillId="2" borderId="5" xfId="1" applyFont="1" applyBorder="1" applyAlignment="1">
      <alignment horizontal="center" vertical="top" wrapText="1"/>
    </xf>
    <xf numFmtId="0" fontId="1" fillId="2" borderId="8" xfId="1" applyFont="1" applyBorder="1" applyAlignment="1">
      <alignment horizontal="center" vertical="top"/>
    </xf>
    <xf numFmtId="0" fontId="1" fillId="0" borderId="10" xfId="0" applyFont="1" applyBorder="1"/>
    <xf numFmtId="0" fontId="0" fillId="0" borderId="11" xfId="0" applyBorder="1" applyAlignment="1">
      <alignment vertical="top" wrapText="1"/>
    </xf>
    <xf numFmtId="0" fontId="0" fillId="0" borderId="10" xfId="0" applyBorder="1" applyAlignment="1">
      <alignment vertical="top" wrapText="1"/>
    </xf>
    <xf numFmtId="0" fontId="0" fillId="0" borderId="12" xfId="0" applyBorder="1" applyAlignment="1">
      <alignment vertical="top" wrapText="1"/>
    </xf>
    <xf numFmtId="0" fontId="1" fillId="0" borderId="10" xfId="0" applyFont="1" applyBorder="1" applyAlignment="1">
      <alignment vertical="top"/>
    </xf>
    <xf numFmtId="0" fontId="0" fillId="0" borderId="10" xfId="0" applyBorder="1"/>
    <xf numFmtId="0" fontId="0" fillId="0" borderId="11" xfId="0" applyBorder="1"/>
    <xf numFmtId="0" fontId="0" fillId="0" borderId="13" xfId="0" applyBorder="1"/>
    <xf numFmtId="0" fontId="0" fillId="0" borderId="14" xfId="0" applyBorder="1"/>
    <xf numFmtId="0" fontId="1" fillId="2" borderId="16" xfId="1" applyFont="1" applyBorder="1" applyAlignment="1">
      <alignment horizontal="center" vertical="top"/>
    </xf>
    <xf numFmtId="0" fontId="0" fillId="0" borderId="17" xfId="0" applyBorder="1" applyAlignment="1">
      <alignment vertical="top" wrapText="1"/>
    </xf>
    <xf numFmtId="0" fontId="1" fillId="3" borderId="5" xfId="0" applyFont="1" applyFill="1" applyBorder="1" applyAlignment="1">
      <alignment horizontal="left" vertical="top"/>
    </xf>
    <xf numFmtId="0" fontId="1" fillId="3" borderId="5" xfId="0" applyFont="1" applyFill="1" applyBorder="1" applyAlignment="1">
      <alignment horizontal="left" vertical="top" wrapText="1"/>
    </xf>
    <xf numFmtId="0" fontId="1" fillId="3" borderId="8" xfId="0" applyFont="1" applyFill="1" applyBorder="1" applyAlignment="1">
      <alignment horizontal="left" vertical="top"/>
    </xf>
    <xf numFmtId="0" fontId="1" fillId="3" borderId="16" xfId="0" applyFont="1" applyFill="1" applyBorder="1" applyAlignment="1">
      <alignment horizontal="left" vertical="top"/>
    </xf>
    <xf numFmtId="0" fontId="0" fillId="3" borderId="19" xfId="0" applyFill="1" applyBorder="1" applyAlignment="1">
      <alignment vertical="top" wrapText="1"/>
    </xf>
    <xf numFmtId="0" fontId="0" fillId="3" borderId="16" xfId="0" applyFill="1" applyBorder="1" applyAlignment="1">
      <alignment vertical="top" wrapText="1"/>
    </xf>
    <xf numFmtId="0" fontId="1" fillId="3" borderId="19" xfId="0" applyFont="1" applyFill="1" applyBorder="1" applyAlignment="1">
      <alignment vertical="top" wrapText="1"/>
    </xf>
    <xf numFmtId="0" fontId="0" fillId="0" borderId="5" xfId="0" applyBorder="1"/>
    <xf numFmtId="0" fontId="0" fillId="0" borderId="5" xfId="0" applyBorder="1" applyAlignment="1">
      <alignment wrapText="1"/>
    </xf>
    <xf numFmtId="0" fontId="1" fillId="0" borderId="5" xfId="0" applyFont="1" applyBorder="1"/>
    <xf numFmtId="0" fontId="1" fillId="2" borderId="2" xfId="1" applyFont="1" applyBorder="1" applyAlignment="1">
      <alignment horizontal="center" vertical="top" wrapText="1"/>
    </xf>
    <xf numFmtId="0" fontId="1" fillId="2" borderId="11" xfId="1" applyFont="1" applyBorder="1" applyAlignment="1">
      <alignment horizontal="center" vertical="top" wrapText="1"/>
    </xf>
    <xf numFmtId="0" fontId="1" fillId="3" borderId="10" xfId="0" applyFont="1" applyFill="1" applyBorder="1" applyAlignment="1">
      <alignment horizontal="left" vertical="top"/>
    </xf>
    <xf numFmtId="0" fontId="1" fillId="3" borderId="2" xfId="0" applyFont="1" applyFill="1" applyBorder="1" applyAlignment="1">
      <alignment horizontal="left" vertical="top" wrapText="1"/>
    </xf>
    <xf numFmtId="0" fontId="1" fillId="3" borderId="2" xfId="1" applyFont="1" applyFill="1" applyBorder="1" applyAlignment="1">
      <alignment horizontal="center" vertical="top" wrapText="1"/>
    </xf>
    <xf numFmtId="0" fontId="1" fillId="2" borderId="20" xfId="1" applyFont="1" applyBorder="1" applyAlignment="1">
      <alignment horizontal="center" vertical="top" wrapText="1"/>
    </xf>
    <xf numFmtId="0" fontId="0" fillId="0" borderId="17" xfId="0" applyBorder="1"/>
    <xf numFmtId="0" fontId="0" fillId="0" borderId="21" xfId="0" applyBorder="1" applyAlignment="1">
      <alignment vertical="top" wrapText="1"/>
    </xf>
    <xf numFmtId="0" fontId="0" fillId="0" borderId="21" xfId="0" applyBorder="1"/>
    <xf numFmtId="0" fontId="1" fillId="2" borderId="23" xfId="1" applyFont="1" applyBorder="1" applyAlignment="1">
      <alignment horizontal="center" vertical="top" wrapText="1"/>
    </xf>
    <xf numFmtId="0" fontId="0" fillId="3" borderId="24" xfId="0" applyFill="1" applyBorder="1" applyAlignment="1">
      <alignment vertical="top" wrapText="1"/>
    </xf>
    <xf numFmtId="0" fontId="0" fillId="3" borderId="9" xfId="0" applyFill="1" applyBorder="1" applyAlignment="1">
      <alignment vertical="top" wrapText="1"/>
    </xf>
    <xf numFmtId="0" fontId="0" fillId="0" borderId="17" xfId="0" applyBorder="1" applyAlignment="1">
      <alignment vertical="top"/>
    </xf>
    <xf numFmtId="0" fontId="3" fillId="0" borderId="0" xfId="0" applyFont="1"/>
    <xf numFmtId="3" fontId="0" fillId="0" borderId="5" xfId="0" applyNumberFormat="1" applyBorder="1"/>
    <xf numFmtId="0" fontId="4" fillId="0" borderId="0" xfId="0" applyFont="1"/>
    <xf numFmtId="0" fontId="1" fillId="5" borderId="19" xfId="1" applyFont="1" applyFill="1" applyBorder="1" applyAlignment="1">
      <alignment horizontal="center" vertical="top" wrapText="1"/>
    </xf>
    <xf numFmtId="0" fontId="1" fillId="0" borderId="0" xfId="0" applyFont="1" applyAlignment="1">
      <alignment horizontal="justify" vertical="center"/>
    </xf>
    <xf numFmtId="0" fontId="5" fillId="0" borderId="0" xfId="0" applyFont="1" applyAlignment="1">
      <alignment horizontal="justify" vertical="center"/>
    </xf>
    <xf numFmtId="0" fontId="0" fillId="0" borderId="0" xfId="0" applyAlignment="1">
      <alignment horizontal="justify" vertical="center"/>
    </xf>
    <xf numFmtId="0" fontId="1" fillId="6" borderId="6" xfId="0" applyFont="1" applyFill="1" applyBorder="1" applyAlignment="1">
      <alignment vertical="center" wrapText="1"/>
    </xf>
    <xf numFmtId="0" fontId="1" fillId="6" borderId="25" xfId="0" applyFont="1" applyFill="1" applyBorder="1" applyAlignment="1">
      <alignment vertical="center" wrapText="1"/>
    </xf>
    <xf numFmtId="0" fontId="1" fillId="0" borderId="26" xfId="0" applyFont="1" applyBorder="1" applyAlignment="1">
      <alignment horizontal="justify" vertical="center" wrapText="1"/>
    </xf>
    <xf numFmtId="164" fontId="0" fillId="0" borderId="15" xfId="0" applyNumberFormat="1" applyBorder="1" applyAlignment="1">
      <alignment horizontal="justify" vertical="center" wrapText="1"/>
    </xf>
    <xf numFmtId="164" fontId="1" fillId="0" borderId="15" xfId="0" applyNumberFormat="1" applyFont="1" applyBorder="1" applyAlignment="1">
      <alignment horizontal="justify" vertical="center" wrapText="1"/>
    </xf>
    <xf numFmtId="0" fontId="0" fillId="0" borderId="0" xfId="0" applyAlignment="1">
      <alignment horizontal="justify" vertical="center" wrapText="1"/>
    </xf>
    <xf numFmtId="0" fontId="6" fillId="0" borderId="0" xfId="0" applyFont="1"/>
    <xf numFmtId="0" fontId="1" fillId="0" borderId="17" xfId="0" applyFont="1" applyBorder="1"/>
    <xf numFmtId="0" fontId="1" fillId="2" borderId="20" xfId="1" applyFont="1" applyBorder="1" applyAlignment="1">
      <alignment horizontal="center" vertical="top"/>
    </xf>
    <xf numFmtId="0" fontId="1" fillId="2" borderId="27" xfId="1" applyFont="1" applyBorder="1" applyAlignment="1">
      <alignment horizontal="center" vertical="top" wrapText="1"/>
    </xf>
    <xf numFmtId="0" fontId="1" fillId="2" borderId="28" xfId="1" applyFont="1" applyBorder="1" applyAlignment="1">
      <alignment horizontal="center" vertical="top" wrapText="1"/>
    </xf>
    <xf numFmtId="0" fontId="0" fillId="0" borderId="1" xfId="0" applyBorder="1"/>
    <xf numFmtId="0" fontId="0" fillId="0" borderId="22" xfId="0" applyBorder="1" applyAlignment="1">
      <alignment vertical="top" wrapText="1"/>
    </xf>
    <xf numFmtId="0" fontId="1" fillId="2" borderId="27" xfId="1" applyFont="1" applyBorder="1" applyAlignment="1">
      <alignment horizontal="center" vertical="top"/>
    </xf>
    <xf numFmtId="0" fontId="1" fillId="3" borderId="27" xfId="0" applyFont="1" applyFill="1" applyBorder="1" applyAlignment="1">
      <alignment horizontal="left" vertical="top"/>
    </xf>
    <xf numFmtId="0" fontId="1" fillId="3" borderId="23" xfId="0" applyFont="1" applyFill="1" applyBorder="1" applyAlignment="1">
      <alignment horizontal="left" vertical="top" wrapText="1"/>
    </xf>
    <xf numFmtId="0" fontId="1" fillId="0" borderId="1" xfId="0" applyFont="1" applyBorder="1" applyAlignment="1">
      <alignment vertical="top"/>
    </xf>
    <xf numFmtId="0" fontId="1" fillId="3" borderId="23" xfId="0" applyFont="1" applyFill="1" applyBorder="1" applyAlignment="1">
      <alignment horizontal="left" vertical="top"/>
    </xf>
    <xf numFmtId="0" fontId="1" fillId="3" borderId="27" xfId="0" applyFont="1" applyFill="1" applyBorder="1" applyAlignment="1">
      <alignment horizontal="left" vertical="top" wrapText="1"/>
    </xf>
    <xf numFmtId="0" fontId="1" fillId="3" borderId="20" xfId="0" applyFont="1" applyFill="1" applyBorder="1" applyAlignment="1">
      <alignment horizontal="left" vertical="top" wrapText="1"/>
    </xf>
    <xf numFmtId="0" fontId="1" fillId="0" borderId="1" xfId="0" applyFont="1" applyBorder="1" applyAlignment="1">
      <alignment vertical="top" wrapText="1"/>
    </xf>
    <xf numFmtId="0" fontId="1" fillId="3" borderId="20" xfId="0" applyFont="1" applyFill="1" applyBorder="1" applyAlignment="1">
      <alignment horizontal="left" vertical="top"/>
    </xf>
    <xf numFmtId="0" fontId="8" fillId="2" borderId="6" xfId="1" applyFont="1" applyBorder="1"/>
    <xf numFmtId="0" fontId="8" fillId="2" borderId="7" xfId="1" applyFont="1" applyBorder="1"/>
    <xf numFmtId="0" fontId="9" fillId="0" borderId="0" xfId="0" applyFont="1"/>
    <xf numFmtId="0" fontId="8" fillId="7" borderId="7" xfId="1" applyFont="1" applyFill="1" applyBorder="1"/>
    <xf numFmtId="0" fontId="0" fillId="7" borderId="19" xfId="0" applyFill="1" applyBorder="1" applyAlignment="1">
      <alignment vertical="top" wrapText="1"/>
    </xf>
    <xf numFmtId="0" fontId="0" fillId="7" borderId="19" xfId="0" applyFill="1" applyBorder="1" applyAlignment="1">
      <alignment vertical="top"/>
    </xf>
    <xf numFmtId="0" fontId="1" fillId="7" borderId="5" xfId="1" applyFont="1" applyFill="1" applyBorder="1" applyAlignment="1">
      <alignment horizontal="center" vertical="top" wrapText="1"/>
    </xf>
    <xf numFmtId="0" fontId="1" fillId="7" borderId="1" xfId="1" applyFont="1" applyFill="1" applyBorder="1" applyAlignment="1">
      <alignment horizontal="center" vertical="top"/>
    </xf>
    <xf numFmtId="0" fontId="1" fillId="7" borderId="20" xfId="1" applyFont="1" applyFill="1" applyBorder="1" applyAlignment="1">
      <alignment horizontal="center" vertical="top" wrapText="1"/>
    </xf>
    <xf numFmtId="0" fontId="1" fillId="7" borderId="2" xfId="1" applyFont="1" applyFill="1" applyBorder="1" applyAlignment="1">
      <alignment horizontal="center" vertical="top" wrapText="1"/>
    </xf>
    <xf numFmtId="0" fontId="1" fillId="7" borderId="23" xfId="1" applyFont="1" applyFill="1" applyBorder="1" applyAlignment="1">
      <alignment horizontal="center" vertical="top" wrapText="1"/>
    </xf>
    <xf numFmtId="0" fontId="1" fillId="7" borderId="16" xfId="1" applyFont="1" applyFill="1" applyBorder="1" applyAlignment="1">
      <alignment horizontal="center" vertical="top" wrapText="1"/>
    </xf>
    <xf numFmtId="0" fontId="1" fillId="7" borderId="2" xfId="0" applyFont="1" applyFill="1" applyBorder="1" applyAlignment="1">
      <alignment horizontal="center" vertical="top" wrapText="1"/>
    </xf>
    <xf numFmtId="0" fontId="1" fillId="7" borderId="18" xfId="1" applyFont="1" applyFill="1" applyBorder="1" applyAlignment="1">
      <alignment horizontal="center" vertical="top"/>
    </xf>
    <xf numFmtId="0" fontId="1" fillId="7" borderId="16" xfId="0" applyFont="1" applyFill="1" applyBorder="1" applyAlignment="1">
      <alignment horizontal="center" vertical="top" wrapText="1"/>
    </xf>
    <xf numFmtId="0" fontId="1" fillId="7" borderId="18" xfId="1" applyFont="1" applyFill="1" applyBorder="1" applyAlignment="1">
      <alignment horizontal="center" vertical="top" wrapText="1"/>
    </xf>
    <xf numFmtId="0" fontId="1" fillId="7" borderId="1" xfId="1" applyFont="1" applyFill="1" applyBorder="1" applyAlignment="1">
      <alignment horizontal="center" vertical="top" wrapText="1"/>
    </xf>
    <xf numFmtId="0" fontId="1" fillId="7" borderId="17" xfId="1" applyFont="1" applyFill="1" applyBorder="1" applyAlignment="1">
      <alignment horizontal="center" vertical="top"/>
    </xf>
    <xf numFmtId="0" fontId="1" fillId="5" borderId="21" xfId="1" applyFont="1" applyFill="1" applyBorder="1" applyAlignment="1">
      <alignment horizontal="center" vertical="top" wrapText="1"/>
    </xf>
    <xf numFmtId="0" fontId="1" fillId="7" borderId="20" xfId="0" applyFont="1" applyFill="1" applyBorder="1" applyAlignment="1">
      <alignment horizontal="left" vertical="top"/>
    </xf>
    <xf numFmtId="0" fontId="1" fillId="7" borderId="27" xfId="0" applyFont="1" applyFill="1" applyBorder="1" applyAlignment="1">
      <alignment horizontal="left" vertical="top"/>
    </xf>
    <xf numFmtId="0" fontId="1" fillId="7" borderId="23" xfId="0" applyFont="1" applyFill="1" applyBorder="1" applyAlignment="1">
      <alignment horizontal="left" vertical="top" wrapText="1"/>
    </xf>
    <xf numFmtId="0" fontId="0" fillId="0" borderId="22" xfId="0" applyBorder="1"/>
    <xf numFmtId="0" fontId="1" fillId="7" borderId="27" xfId="0" applyFont="1" applyFill="1" applyBorder="1" applyAlignment="1">
      <alignment horizontal="left" vertical="top" wrapText="1"/>
    </xf>
    <xf numFmtId="0" fontId="1" fillId="7" borderId="23" xfId="0" applyFont="1" applyFill="1" applyBorder="1" applyAlignment="1">
      <alignment horizontal="left" vertical="top"/>
    </xf>
    <xf numFmtId="0" fontId="0" fillId="0" borderId="4" xfId="0" applyBorder="1"/>
    <xf numFmtId="0" fontId="0" fillId="3" borderId="28" xfId="0" applyFill="1" applyBorder="1" applyAlignment="1">
      <alignment vertical="top" wrapText="1"/>
    </xf>
    <xf numFmtId="0" fontId="0" fillId="3" borderId="19" xfId="0" applyFill="1" applyBorder="1"/>
    <xf numFmtId="0" fontId="1" fillId="2" borderId="21" xfId="1" applyFont="1" applyBorder="1" applyAlignment="1">
      <alignment horizontal="center" vertical="top" wrapText="1"/>
    </xf>
    <xf numFmtId="0" fontId="0" fillId="7" borderId="28" xfId="0" applyFill="1" applyBorder="1" applyAlignment="1">
      <alignment vertical="top" wrapText="1"/>
    </xf>
    <xf numFmtId="0" fontId="8" fillId="7" borderId="6" xfId="1" applyFont="1" applyFill="1" applyBorder="1"/>
    <xf numFmtId="0" fontId="0" fillId="7" borderId="24" xfId="0" applyFill="1" applyBorder="1" applyAlignment="1">
      <alignment vertical="top" wrapText="1"/>
    </xf>
    <xf numFmtId="0" fontId="1" fillId="7" borderId="24" xfId="1" applyFont="1" applyFill="1" applyBorder="1" applyAlignment="1">
      <alignment horizontal="center" vertical="top"/>
    </xf>
    <xf numFmtId="0" fontId="1" fillId="7" borderId="10" xfId="1" applyFont="1" applyFill="1" applyBorder="1" applyAlignment="1">
      <alignment horizontal="center" vertical="top"/>
    </xf>
    <xf numFmtId="0" fontId="1" fillId="5" borderId="30" xfId="1" applyFont="1" applyFill="1" applyBorder="1" applyAlignment="1">
      <alignment horizontal="center" vertical="top" wrapText="1"/>
    </xf>
    <xf numFmtId="0" fontId="1" fillId="7" borderId="31" xfId="0" applyFont="1" applyFill="1" applyBorder="1" applyAlignment="1">
      <alignment horizontal="left" vertical="top"/>
    </xf>
    <xf numFmtId="0" fontId="1" fillId="0" borderId="32" xfId="0" applyFont="1" applyBorder="1"/>
    <xf numFmtId="0" fontId="0" fillId="0" borderId="32" xfId="0" applyBorder="1" applyAlignment="1">
      <alignment vertical="top" wrapText="1"/>
    </xf>
    <xf numFmtId="0" fontId="0" fillId="0" borderId="33" xfId="0" applyBorder="1"/>
    <xf numFmtId="0" fontId="1" fillId="7" borderId="34" xfId="0" applyFont="1" applyFill="1" applyBorder="1" applyAlignment="1">
      <alignment horizontal="left" vertical="top"/>
    </xf>
    <xf numFmtId="0" fontId="0" fillId="0" borderId="32" xfId="0" applyBorder="1"/>
    <xf numFmtId="0" fontId="0" fillId="7" borderId="34" xfId="0" applyFill="1" applyBorder="1" applyAlignment="1">
      <alignment vertical="top" wrapText="1"/>
    </xf>
    <xf numFmtId="0" fontId="0" fillId="7" borderId="13" xfId="0" applyFill="1" applyBorder="1" applyAlignment="1">
      <alignment vertical="top" wrapText="1"/>
    </xf>
    <xf numFmtId="0" fontId="0" fillId="7" borderId="14" xfId="0" applyFill="1" applyBorder="1" applyAlignment="1">
      <alignment vertical="top" wrapText="1"/>
    </xf>
    <xf numFmtId="0" fontId="8" fillId="2" borderId="25" xfId="1" applyFont="1" applyBorder="1"/>
    <xf numFmtId="0" fontId="1" fillId="3" borderId="24" xfId="0" applyFont="1" applyFill="1" applyBorder="1" applyAlignment="1">
      <alignment vertical="top" wrapText="1"/>
    </xf>
    <xf numFmtId="0" fontId="1" fillId="2" borderId="32" xfId="1" applyFont="1" applyBorder="1" applyAlignment="1">
      <alignment horizontal="center" vertical="top"/>
    </xf>
    <xf numFmtId="0" fontId="0" fillId="0" borderId="33" xfId="0" applyBorder="1" applyAlignment="1">
      <alignment vertical="top" wrapText="1"/>
    </xf>
    <xf numFmtId="0" fontId="1" fillId="3" borderId="34" xfId="0" applyFont="1" applyFill="1" applyBorder="1" applyAlignment="1">
      <alignment horizontal="left" vertical="top"/>
    </xf>
    <xf numFmtId="0" fontId="0" fillId="0" borderId="11" xfId="0" applyBorder="1" applyAlignment="1">
      <alignment vertical="top"/>
    </xf>
    <xf numFmtId="0" fontId="1" fillId="3" borderId="31" xfId="0" applyFont="1" applyFill="1" applyBorder="1" applyAlignment="1">
      <alignment horizontal="left" vertical="top"/>
    </xf>
    <xf numFmtId="0" fontId="1" fillId="2" borderId="29" xfId="1" applyFont="1" applyBorder="1" applyAlignment="1">
      <alignment horizontal="center" vertical="top" wrapText="1"/>
    </xf>
    <xf numFmtId="0" fontId="1" fillId="0" borderId="32" xfId="0" applyFont="1" applyBorder="1" applyAlignment="1">
      <alignment vertical="top" wrapText="1"/>
    </xf>
    <xf numFmtId="0" fontId="0" fillId="3" borderId="34" xfId="0" applyFill="1" applyBorder="1" applyAlignment="1">
      <alignment vertical="top" wrapText="1"/>
    </xf>
    <xf numFmtId="0" fontId="0" fillId="3" borderId="29" xfId="0" applyFill="1" applyBorder="1" applyAlignment="1">
      <alignment vertical="top" wrapText="1"/>
    </xf>
    <xf numFmtId="0" fontId="0" fillId="3" borderId="13" xfId="0" applyFill="1" applyBorder="1" applyAlignment="1">
      <alignment vertical="top" wrapText="1"/>
    </xf>
    <xf numFmtId="0" fontId="0" fillId="3" borderId="14" xfId="0" applyFill="1" applyBorder="1" applyAlignment="1">
      <alignment vertical="top" wrapText="1"/>
    </xf>
    <xf numFmtId="0" fontId="0" fillId="3" borderId="15" xfId="0" applyFill="1" applyBorder="1" applyAlignment="1">
      <alignment vertical="top" wrapText="1"/>
    </xf>
    <xf numFmtId="0" fontId="0" fillId="0" borderId="0" xfId="0" applyAlignment="1">
      <alignment horizontal="right"/>
    </xf>
    <xf numFmtId="0" fontId="10" fillId="0" borderId="0" xfId="0" applyFont="1"/>
    <xf numFmtId="0" fontId="1" fillId="0" borderId="0" xfId="0" applyFont="1"/>
    <xf numFmtId="0" fontId="4" fillId="0" borderId="5" xfId="0" applyFont="1" applyBorder="1"/>
    <xf numFmtId="3" fontId="1" fillId="4" borderId="5" xfId="0" applyNumberFormat="1" applyFont="1" applyFill="1" applyBorder="1"/>
    <xf numFmtId="0" fontId="0" fillId="8" borderId="2" xfId="0" applyFill="1" applyBorder="1"/>
    <xf numFmtId="0" fontId="0" fillId="0" borderId="17" xfId="0" quotePrefix="1" applyBorder="1"/>
    <xf numFmtId="0" fontId="4" fillId="0" borderId="5" xfId="0" applyFont="1" applyBorder="1" applyAlignment="1">
      <alignment wrapText="1"/>
    </xf>
    <xf numFmtId="0" fontId="0" fillId="7" borderId="19" xfId="0" applyFill="1" applyBorder="1" applyAlignment="1">
      <alignment horizontal="right"/>
    </xf>
    <xf numFmtId="0" fontId="1" fillId="9" borderId="18" xfId="0" applyFont="1" applyFill="1" applyBorder="1" applyAlignment="1">
      <alignment vertical="center"/>
    </xf>
    <xf numFmtId="0" fontId="0" fillId="9" borderId="19" xfId="0" applyFill="1" applyBorder="1"/>
    <xf numFmtId="0" fontId="0" fillId="9" borderId="19" xfId="0" applyFill="1" applyBorder="1" applyAlignment="1">
      <alignment horizontal="center"/>
    </xf>
    <xf numFmtId="0" fontId="0" fillId="10" borderId="0" xfId="0" applyFill="1"/>
    <xf numFmtId="0" fontId="12" fillId="0" borderId="0" xfId="0" applyFont="1"/>
    <xf numFmtId="0" fontId="0" fillId="0" borderId="0" xfId="0" applyAlignment="1">
      <alignment horizontal="center"/>
    </xf>
    <xf numFmtId="0" fontId="1" fillId="0" borderId="35" xfId="0" applyFont="1" applyBorder="1" applyAlignment="1">
      <alignment horizontal="left"/>
    </xf>
    <xf numFmtId="0" fontId="1" fillId="0" borderId="35" xfId="0" applyFont="1" applyBorder="1" applyAlignment="1">
      <alignment horizontal="center"/>
    </xf>
    <xf numFmtId="0" fontId="0" fillId="0" borderId="0" xfId="0" quotePrefix="1"/>
    <xf numFmtId="0" fontId="0" fillId="0" borderId="0" xfId="0" quotePrefix="1" applyAlignment="1">
      <alignment horizontal="center"/>
    </xf>
    <xf numFmtId="0" fontId="13" fillId="0" borderId="0" xfId="2"/>
    <xf numFmtId="0" fontId="14" fillId="0" borderId="0" xfId="2" applyFont="1"/>
    <xf numFmtId="0" fontId="1" fillId="0" borderId="36" xfId="0" applyFont="1" applyBorder="1"/>
    <xf numFmtId="0" fontId="1" fillId="0" borderId="37" xfId="0" applyFont="1" applyBorder="1"/>
    <xf numFmtId="0" fontId="1" fillId="0" borderId="38" xfId="0" applyFont="1" applyBorder="1"/>
    <xf numFmtId="164" fontId="1" fillId="0" borderId="26" xfId="0" applyNumberFormat="1" applyFont="1" applyBorder="1" applyAlignment="1">
      <alignment horizontal="justify" vertical="center" wrapText="1"/>
    </xf>
    <xf numFmtId="164" fontId="0" fillId="0" borderId="26" xfId="0" applyNumberFormat="1" applyBorder="1" applyAlignment="1">
      <alignment horizontal="justify" vertical="center" wrapText="1"/>
    </xf>
    <xf numFmtId="0" fontId="0" fillId="3" borderId="14" xfId="0" applyFill="1" applyBorder="1"/>
    <xf numFmtId="0" fontId="0" fillId="3" borderId="28" xfId="0" applyFill="1" applyBorder="1"/>
    <xf numFmtId="0" fontId="0" fillId="7" borderId="19" xfId="0" applyFill="1" applyBorder="1"/>
    <xf numFmtId="0" fontId="1" fillId="0" borderId="5" xfId="0" applyFont="1" applyBorder="1" applyAlignment="1">
      <alignment wrapText="1"/>
    </xf>
    <xf numFmtId="0" fontId="0" fillId="0" borderId="5" xfId="0" applyBorder="1" applyAlignment="1">
      <alignment vertical="center"/>
    </xf>
    <xf numFmtId="0" fontId="0" fillId="0" borderId="5" xfId="0" applyBorder="1" applyAlignment="1">
      <alignment vertical="center" wrapText="1"/>
    </xf>
    <xf numFmtId="0" fontId="0" fillId="4" borderId="5" xfId="0" applyFill="1" applyBorder="1" applyAlignment="1">
      <alignment vertical="center"/>
    </xf>
    <xf numFmtId="0" fontId="0" fillId="4" borderId="5" xfId="0" applyFill="1" applyBorder="1" applyAlignment="1">
      <alignment wrapText="1"/>
    </xf>
    <xf numFmtId="0" fontId="8" fillId="7" borderId="43" xfId="1" applyFont="1" applyFill="1" applyBorder="1"/>
    <xf numFmtId="0" fontId="1" fillId="5" borderId="5" xfId="1" applyFont="1" applyFill="1" applyBorder="1" applyAlignment="1">
      <alignment horizontal="center" vertical="top" wrapText="1"/>
    </xf>
    <xf numFmtId="0" fontId="0" fillId="7" borderId="23" xfId="0" applyFill="1" applyBorder="1" applyAlignment="1">
      <alignment vertical="top" wrapText="1"/>
    </xf>
    <xf numFmtId="0" fontId="0" fillId="7" borderId="5" xfId="0" applyFill="1" applyBorder="1" applyAlignment="1">
      <alignment vertical="top" wrapText="1"/>
    </xf>
    <xf numFmtId="0" fontId="0" fillId="7" borderId="44" xfId="0" applyFill="1" applyBorder="1" applyAlignment="1">
      <alignment vertical="top" wrapText="1"/>
    </xf>
    <xf numFmtId="0" fontId="0" fillId="8" borderId="17" xfId="0" applyFill="1" applyBorder="1"/>
    <xf numFmtId="0" fontId="0" fillId="8" borderId="21" xfId="0" applyFill="1" applyBorder="1"/>
    <xf numFmtId="0" fontId="0" fillId="0" borderId="0" xfId="0" applyAlignment="1">
      <alignment vertical="center"/>
    </xf>
    <xf numFmtId="3" fontId="1" fillId="4" borderId="28" xfId="0" applyNumberFormat="1" applyFont="1" applyFill="1" applyBorder="1" applyAlignment="1">
      <alignment vertical="top" wrapText="1"/>
    </xf>
    <xf numFmtId="3" fontId="1" fillId="0" borderId="28" xfId="0" applyNumberFormat="1" applyFont="1" applyBorder="1" applyAlignment="1">
      <alignment vertical="top" wrapText="1"/>
    </xf>
    <xf numFmtId="3" fontId="1" fillId="4" borderId="14" xfId="0" applyNumberFormat="1" applyFont="1" applyFill="1" applyBorder="1" applyAlignment="1">
      <alignment vertical="top" wrapText="1"/>
    </xf>
    <xf numFmtId="3" fontId="1" fillId="4" borderId="19" xfId="0" applyNumberFormat="1" applyFont="1" applyFill="1" applyBorder="1" applyAlignment="1">
      <alignment vertical="top" wrapText="1"/>
    </xf>
    <xf numFmtId="3" fontId="1" fillId="4" borderId="4" xfId="0" applyNumberFormat="1" applyFont="1" applyFill="1" applyBorder="1" applyAlignment="1">
      <alignment vertical="top" wrapText="1"/>
    </xf>
    <xf numFmtId="3" fontId="1" fillId="0" borderId="0" xfId="0" applyNumberFormat="1" applyFont="1"/>
    <xf numFmtId="3" fontId="1" fillId="4" borderId="16" xfId="0" applyNumberFormat="1" applyFont="1" applyFill="1" applyBorder="1" applyAlignment="1">
      <alignment vertical="top" wrapText="1"/>
    </xf>
    <xf numFmtId="0" fontId="1" fillId="3" borderId="28" xfId="0" applyFont="1" applyFill="1" applyBorder="1" applyAlignment="1">
      <alignment horizontal="left" vertical="top" wrapText="1"/>
    </xf>
    <xf numFmtId="0" fontId="1" fillId="3" borderId="18" xfId="0" applyFont="1" applyFill="1" applyBorder="1" applyAlignment="1">
      <alignment horizontal="right"/>
    </xf>
    <xf numFmtId="0" fontId="1" fillId="3" borderId="16" xfId="0" applyFont="1" applyFill="1" applyBorder="1" applyAlignment="1">
      <alignment horizontal="right"/>
    </xf>
    <xf numFmtId="0" fontId="1" fillId="7" borderId="18" xfId="0" applyFont="1" applyFill="1" applyBorder="1" applyAlignment="1">
      <alignment horizontal="right" wrapText="1"/>
    </xf>
    <xf numFmtId="0" fontId="1" fillId="7" borderId="16" xfId="0" applyFont="1" applyFill="1" applyBorder="1" applyAlignment="1">
      <alignment horizontal="right" wrapText="1"/>
    </xf>
    <xf numFmtId="0" fontId="1" fillId="7" borderId="27" xfId="0" applyFont="1" applyFill="1" applyBorder="1" applyAlignment="1">
      <alignment horizontal="right" vertical="top" wrapText="1"/>
    </xf>
    <xf numFmtId="0" fontId="1" fillId="7" borderId="23" xfId="0" applyFont="1" applyFill="1" applyBorder="1" applyAlignment="1">
      <alignment horizontal="right" vertical="top" wrapText="1"/>
    </xf>
    <xf numFmtId="0" fontId="1" fillId="7" borderId="42" xfId="0" applyFont="1" applyFill="1" applyBorder="1" applyAlignment="1">
      <alignment horizontal="right" vertical="top" wrapText="1"/>
    </xf>
    <xf numFmtId="0" fontId="1" fillId="7" borderId="41" xfId="0" applyFont="1" applyFill="1" applyBorder="1" applyAlignment="1">
      <alignment horizontal="right" vertical="top" wrapText="1"/>
    </xf>
    <xf numFmtId="0" fontId="1" fillId="11" borderId="27" xfId="1" applyFont="1" applyFill="1" applyBorder="1" applyAlignment="1">
      <alignment horizontal="center" vertical="top" wrapText="1"/>
    </xf>
    <xf numFmtId="0" fontId="1" fillId="11" borderId="28" xfId="1" applyFont="1" applyFill="1" applyBorder="1" applyAlignment="1">
      <alignment horizontal="center" vertical="top" wrapText="1"/>
    </xf>
    <xf numFmtId="0" fontId="1" fillId="11" borderId="23" xfId="1" applyFont="1" applyFill="1" applyBorder="1" applyAlignment="1">
      <alignment horizontal="center" vertical="top" wrapText="1"/>
    </xf>
    <xf numFmtId="0" fontId="0" fillId="7" borderId="19" xfId="0" applyFill="1" applyBorder="1" applyAlignment="1">
      <alignment horizontal="right"/>
    </xf>
    <xf numFmtId="0" fontId="0" fillId="3" borderId="19" xfId="0" applyFill="1" applyBorder="1" applyAlignment="1">
      <alignment horizontal="right"/>
    </xf>
    <xf numFmtId="0" fontId="1" fillId="3" borderId="18" xfId="0" applyFont="1" applyFill="1" applyBorder="1" applyAlignment="1">
      <alignment horizontal="right" wrapText="1"/>
    </xf>
    <xf numFmtId="0" fontId="1" fillId="3" borderId="16" xfId="0" applyFont="1" applyFill="1" applyBorder="1" applyAlignment="1">
      <alignment horizontal="right" wrapText="1"/>
    </xf>
    <xf numFmtId="0" fontId="1" fillId="4" borderId="19" xfId="0" applyFont="1" applyFill="1" applyBorder="1" applyAlignment="1">
      <alignment horizontal="center" vertical="top" wrapText="1"/>
    </xf>
    <xf numFmtId="0" fontId="1" fillId="4" borderId="9" xfId="0" applyFont="1" applyFill="1" applyBorder="1" applyAlignment="1">
      <alignment horizontal="center" vertical="top" wrapText="1"/>
    </xf>
    <xf numFmtId="0" fontId="1" fillId="4" borderId="16" xfId="0" applyFont="1" applyFill="1" applyBorder="1" applyAlignment="1">
      <alignment horizontal="center" vertical="top" wrapText="1"/>
    </xf>
    <xf numFmtId="0" fontId="1" fillId="6" borderId="39"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0" fillId="0" borderId="1" xfId="0" applyBorder="1" applyAlignment="1">
      <alignment horizontal="center"/>
    </xf>
  </cellXfs>
  <cellStyles count="3">
    <cellStyle name="40% - Accent1" xfId="1" builtinId="31"/>
    <cellStyle name="Normal" xfId="0" builtinId="0"/>
    <cellStyle name="Normal 2" xfId="2" xr:uid="{7D1D0310-76AF-454A-A225-760CABC8CBB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2</xdr:col>
      <xdr:colOff>85724</xdr:colOff>
      <xdr:row>18</xdr:row>
      <xdr:rowOff>9525</xdr:rowOff>
    </xdr:from>
    <xdr:to>
      <xdr:col>4</xdr:col>
      <xdr:colOff>323849</xdr:colOff>
      <xdr:row>26</xdr:row>
      <xdr:rowOff>9525</xdr:rowOff>
    </xdr:to>
    <xdr:sp macro="" textlink="">
      <xdr:nvSpPr>
        <xdr:cNvPr id="2" name="TextBox 1">
          <a:extLst>
            <a:ext uri="{FF2B5EF4-FFF2-40B4-BE49-F238E27FC236}">
              <a16:creationId xmlns:a16="http://schemas.microsoft.com/office/drawing/2014/main" id="{DCA1F6D3-57AE-40DF-8802-F9CC9B1DD619}"/>
            </a:ext>
          </a:extLst>
        </xdr:cNvPr>
        <xdr:cNvSpPr txBox="1"/>
      </xdr:nvSpPr>
      <xdr:spPr>
        <a:xfrm>
          <a:off x="11534774" y="4581525"/>
          <a:ext cx="1457325" cy="28670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r>
            <a:rPr lang="en-GB" sz="1200" b="1"/>
            <a:t>FINANCE TO COMPLETE - SPECIFICALLY TERS MANAGEMENT ACCOUNTANTS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D86"/>
  <sheetViews>
    <sheetView zoomScale="70" zoomScaleNormal="70" workbookViewId="0">
      <selection activeCell="A5" sqref="A5"/>
    </sheetView>
  </sheetViews>
  <sheetFormatPr defaultRowHeight="14.5" outlineLevelCol="1" x14ac:dyDescent="0.35"/>
  <cols>
    <col min="1" max="1" width="20" customWidth="1"/>
    <col min="2" max="2" width="27.453125" customWidth="1"/>
    <col min="3" max="3" width="20" customWidth="1"/>
    <col min="4" max="5" width="23.54296875" customWidth="1"/>
    <col min="6" max="6" width="19.26953125" customWidth="1"/>
    <col min="7" max="7" width="16.54296875" customWidth="1"/>
    <col min="8" max="8" width="16.1796875" customWidth="1"/>
    <col min="9" max="10" width="11.1796875" customWidth="1"/>
    <col min="11" max="11" width="10.453125" customWidth="1"/>
    <col min="12" max="12" width="15.1796875" customWidth="1"/>
    <col min="13" max="13" width="32.26953125" customWidth="1"/>
    <col min="14" max="14" width="25.81640625" customWidth="1"/>
    <col min="15" max="15" width="15.1796875" customWidth="1"/>
    <col min="16" max="16" width="28" customWidth="1"/>
    <col min="17" max="17" width="15.1796875" customWidth="1"/>
    <col min="18" max="18" width="35.54296875" hidden="1" customWidth="1" outlineLevel="1"/>
    <col min="19" max="19" width="29.81640625" hidden="1" customWidth="1" outlineLevel="1"/>
    <col min="20" max="20" width="14.1796875" hidden="1" customWidth="1" outlineLevel="1"/>
    <col min="21" max="21" width="27.1796875" hidden="1" customWidth="1" outlineLevel="1"/>
    <col min="22" max="23" width="29.81640625" hidden="1" customWidth="1" outlineLevel="1"/>
    <col min="24" max="25" width="13.26953125" hidden="1" customWidth="1" outlineLevel="1"/>
    <col min="26" max="26" width="27.26953125" hidden="1" customWidth="1" outlineLevel="1"/>
    <col min="27" max="27" width="22.81640625" hidden="1" customWidth="1" outlineLevel="1"/>
    <col min="28" max="28" width="46" hidden="1" customWidth="1" outlineLevel="1"/>
    <col min="29" max="29" width="34" customWidth="1" collapsed="1"/>
    <col min="30" max="30" width="23.81640625" customWidth="1"/>
    <col min="31" max="31" width="13.453125" customWidth="1"/>
    <col min="32" max="32" width="15.7265625" customWidth="1"/>
    <col min="33" max="33" width="21.54296875" customWidth="1"/>
    <col min="34" max="34" width="15.81640625" customWidth="1"/>
    <col min="35" max="35" width="16.7265625" customWidth="1"/>
    <col min="36" max="37" width="11.1796875" customWidth="1"/>
    <col min="38" max="38" width="10.453125" customWidth="1"/>
    <col min="39" max="44" width="16.81640625" customWidth="1"/>
    <col min="45" max="45" width="16.81640625" hidden="1" customWidth="1" outlineLevel="1"/>
    <col min="46" max="46" width="20" hidden="1" customWidth="1" outlineLevel="1"/>
    <col min="47" max="48" width="14.26953125" hidden="1" customWidth="1" outlineLevel="1"/>
    <col min="49" max="49" width="16.81640625" hidden="1" customWidth="1" outlineLevel="1"/>
    <col min="50" max="50" width="20.54296875" hidden="1" customWidth="1" outlineLevel="1"/>
    <col min="51" max="52" width="15.7265625" hidden="1" customWidth="1" outlineLevel="1"/>
    <col min="53" max="53" width="28.81640625" hidden="1" customWidth="1" outlineLevel="1"/>
    <col min="54" max="54" width="23.81640625" hidden="1" customWidth="1" outlineLevel="1"/>
    <col min="55" max="55" width="36" hidden="1" customWidth="1" outlineLevel="1"/>
    <col min="56" max="56" width="9.1796875" collapsed="1"/>
  </cols>
  <sheetData>
    <row r="1" spans="1:55" s="77" customFormat="1" ht="45.75" customHeight="1" x14ac:dyDescent="0.55000000000000004">
      <c r="A1" s="75" t="s">
        <v>0</v>
      </c>
      <c r="B1" s="76"/>
      <c r="C1" s="76"/>
      <c r="D1" s="76"/>
      <c r="E1" s="76"/>
      <c r="F1" s="76"/>
      <c r="G1" s="76"/>
      <c r="H1" s="76"/>
      <c r="I1" s="76"/>
      <c r="J1" s="76"/>
      <c r="K1" s="76"/>
      <c r="L1" s="76"/>
      <c r="M1" s="76"/>
      <c r="N1" s="76"/>
      <c r="O1" s="76"/>
      <c r="P1" s="76"/>
      <c r="Q1" s="76"/>
      <c r="R1" s="76"/>
      <c r="S1" s="76"/>
      <c r="T1" s="76"/>
      <c r="U1" s="76"/>
      <c r="V1" s="76"/>
      <c r="W1" s="76"/>
      <c r="X1" s="76"/>
      <c r="Y1" s="76"/>
      <c r="Z1" s="76"/>
      <c r="AA1" s="76"/>
      <c r="AB1" s="119"/>
      <c r="AC1" s="105" t="s">
        <v>1</v>
      </c>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167"/>
    </row>
    <row r="2" spans="1:55" x14ac:dyDescent="0.35">
      <c r="A2" s="120" t="s">
        <v>2</v>
      </c>
      <c r="B2" s="27"/>
      <c r="C2" s="27"/>
      <c r="D2" s="29"/>
      <c r="E2" s="29"/>
      <c r="F2" s="27"/>
      <c r="G2" s="27"/>
      <c r="H2" s="27"/>
      <c r="I2" s="27"/>
      <c r="J2" s="27"/>
      <c r="K2" s="27"/>
      <c r="L2" s="27"/>
      <c r="M2" s="27"/>
      <c r="N2" s="27"/>
      <c r="O2" s="27"/>
      <c r="P2" s="27"/>
      <c r="Q2" s="27"/>
      <c r="R2" s="198" t="s">
        <v>73497</v>
      </c>
      <c r="S2" s="198"/>
      <c r="T2" s="198"/>
      <c r="U2" s="198"/>
      <c r="V2" s="198"/>
      <c r="W2" s="198"/>
      <c r="X2" s="198"/>
      <c r="Y2" s="198"/>
      <c r="Z2" s="198"/>
      <c r="AA2" s="198"/>
      <c r="AB2" s="199"/>
      <c r="AC2" s="106"/>
      <c r="AD2" s="79"/>
      <c r="AE2" s="79"/>
      <c r="AF2" s="79"/>
      <c r="AG2" s="79"/>
      <c r="AH2" s="79"/>
      <c r="AI2" s="79"/>
      <c r="AJ2" s="79"/>
      <c r="AK2" s="79"/>
      <c r="AL2" s="80"/>
      <c r="AM2" s="80"/>
      <c r="AN2" s="80"/>
      <c r="AO2" s="80"/>
      <c r="AP2" s="80"/>
      <c r="AQ2" s="80"/>
      <c r="AR2" s="80"/>
      <c r="AS2" s="198" t="s">
        <v>73497</v>
      </c>
      <c r="AT2" s="198"/>
      <c r="AU2" s="198"/>
      <c r="AV2" s="198"/>
      <c r="AW2" s="198"/>
      <c r="AX2" s="198"/>
      <c r="AY2" s="198"/>
      <c r="AZ2" s="198"/>
      <c r="BA2" s="198"/>
      <c r="BB2" s="198"/>
      <c r="BC2" s="200"/>
    </row>
    <row r="3" spans="1:55" ht="132.75" customHeight="1" x14ac:dyDescent="0.35">
      <c r="A3" s="11" t="s">
        <v>3</v>
      </c>
      <c r="B3" s="21" t="s">
        <v>4</v>
      </c>
      <c r="C3" s="21" t="s">
        <v>5</v>
      </c>
      <c r="D3" s="9" t="s">
        <v>6</v>
      </c>
      <c r="E3" s="10" t="s">
        <v>46</v>
      </c>
      <c r="F3" s="10" t="s">
        <v>7</v>
      </c>
      <c r="G3" s="10" t="s">
        <v>8</v>
      </c>
      <c r="H3" s="10" t="s">
        <v>9</v>
      </c>
      <c r="I3" s="9" t="s">
        <v>10</v>
      </c>
      <c r="J3" s="10" t="s">
        <v>47</v>
      </c>
      <c r="K3" s="10" t="s">
        <v>11</v>
      </c>
      <c r="L3" s="103" t="s">
        <v>12</v>
      </c>
      <c r="M3" s="103" t="s">
        <v>13</v>
      </c>
      <c r="N3" s="103" t="s">
        <v>48</v>
      </c>
      <c r="O3" s="103" t="s">
        <v>49</v>
      </c>
      <c r="P3" s="103" t="s">
        <v>50</v>
      </c>
      <c r="Q3" s="103" t="s">
        <v>51</v>
      </c>
      <c r="R3" s="93" t="s">
        <v>62</v>
      </c>
      <c r="S3" s="93" t="s">
        <v>63</v>
      </c>
      <c r="T3" s="93" t="s">
        <v>6761</v>
      </c>
      <c r="U3" s="93" t="s">
        <v>73488</v>
      </c>
      <c r="V3" s="93" t="s">
        <v>6758</v>
      </c>
      <c r="W3" s="93" t="s">
        <v>6759</v>
      </c>
      <c r="X3" s="93" t="s">
        <v>6760</v>
      </c>
      <c r="Y3" s="93" t="s">
        <v>73489</v>
      </c>
      <c r="Z3" s="93" t="s">
        <v>73498</v>
      </c>
      <c r="AA3" s="93" t="s">
        <v>73499</v>
      </c>
      <c r="AB3" s="109" t="s">
        <v>73500</v>
      </c>
      <c r="AC3" s="107" t="s">
        <v>3</v>
      </c>
      <c r="AD3" s="88" t="s">
        <v>14</v>
      </c>
      <c r="AE3" s="88" t="s">
        <v>15</v>
      </c>
      <c r="AF3" s="90" t="s">
        <v>46</v>
      </c>
      <c r="AG3" s="90" t="s">
        <v>7</v>
      </c>
      <c r="AH3" s="90" t="s">
        <v>8</v>
      </c>
      <c r="AI3" s="90" t="s">
        <v>9</v>
      </c>
      <c r="AJ3" s="88" t="s">
        <v>10</v>
      </c>
      <c r="AK3" s="81" t="s">
        <v>47</v>
      </c>
      <c r="AL3" s="86" t="s">
        <v>11</v>
      </c>
      <c r="AM3" s="89" t="s">
        <v>12</v>
      </c>
      <c r="AN3" s="86" t="s">
        <v>16</v>
      </c>
      <c r="AO3" s="89" t="s">
        <v>48</v>
      </c>
      <c r="AP3" s="89" t="s">
        <v>49</v>
      </c>
      <c r="AQ3" s="89" t="s">
        <v>50</v>
      </c>
      <c r="AR3" s="89" t="s">
        <v>51</v>
      </c>
      <c r="AS3" s="93" t="s">
        <v>62</v>
      </c>
      <c r="AT3" s="93" t="s">
        <v>63</v>
      </c>
      <c r="AU3" s="93" t="s">
        <v>6761</v>
      </c>
      <c r="AV3" s="93" t="s">
        <v>73488</v>
      </c>
      <c r="AW3" s="93" t="s">
        <v>6758</v>
      </c>
      <c r="AX3" s="93" t="s">
        <v>6759</v>
      </c>
      <c r="AY3" s="93" t="s">
        <v>6760</v>
      </c>
      <c r="AZ3" s="93" t="s">
        <v>73489</v>
      </c>
      <c r="BA3" s="93" t="s">
        <v>73498</v>
      </c>
      <c r="BB3" s="49" t="s">
        <v>73501</v>
      </c>
      <c r="BC3" s="168" t="s">
        <v>73502</v>
      </c>
    </row>
    <row r="4" spans="1:55" ht="15" customHeight="1" x14ac:dyDescent="0.35">
      <c r="A4" s="121"/>
      <c r="B4" s="61"/>
      <c r="C4" s="61"/>
      <c r="D4" s="61"/>
      <c r="E4" s="61"/>
      <c r="F4" s="38"/>
      <c r="G4" s="38"/>
      <c r="H4" s="62"/>
      <c r="I4" s="66"/>
      <c r="J4" s="61"/>
      <c r="K4" s="42"/>
      <c r="L4" s="63"/>
      <c r="M4" s="63"/>
      <c r="N4" s="38"/>
      <c r="O4" s="62"/>
      <c r="P4" s="38"/>
      <c r="Q4" s="38"/>
      <c r="R4" s="191" t="s">
        <v>73550</v>
      </c>
      <c r="S4" s="192"/>
      <c r="T4" s="192"/>
      <c r="U4" s="192"/>
      <c r="V4" s="192"/>
      <c r="W4" s="192"/>
      <c r="X4" s="192"/>
      <c r="Y4" s="193"/>
      <c r="Z4" s="33"/>
      <c r="AA4" s="38"/>
      <c r="AB4" s="34"/>
      <c r="AC4" s="108"/>
      <c r="AD4" s="82"/>
      <c r="AE4" s="82"/>
      <c r="AF4" s="82"/>
      <c r="AG4" s="91"/>
      <c r="AH4" s="91"/>
      <c r="AI4" s="91"/>
      <c r="AJ4" s="82"/>
      <c r="AK4" s="92"/>
      <c r="AL4" s="84"/>
      <c r="AM4" s="87"/>
      <c r="AN4" s="87"/>
      <c r="AO4" s="87"/>
      <c r="AP4" s="87"/>
      <c r="AQ4" s="87"/>
      <c r="AR4" s="87"/>
      <c r="AS4" s="191" t="s">
        <v>73550</v>
      </c>
      <c r="AT4" s="192"/>
      <c r="AU4" s="192"/>
      <c r="AV4" s="192"/>
      <c r="AW4" s="192"/>
      <c r="AX4" s="192"/>
      <c r="AY4" s="192"/>
      <c r="AZ4" s="193"/>
      <c r="BA4" s="85"/>
      <c r="BB4" s="83"/>
      <c r="BC4" s="83"/>
    </row>
    <row r="5" spans="1:55" x14ac:dyDescent="0.35">
      <c r="A5" s="111"/>
      <c r="B5" s="60"/>
      <c r="C5" s="60"/>
      <c r="D5" s="39"/>
      <c r="E5" s="39"/>
      <c r="F5" s="60"/>
      <c r="G5" s="39"/>
      <c r="H5" s="64"/>
      <c r="I5" s="64"/>
      <c r="J5" s="39"/>
      <c r="K5" s="2"/>
      <c r="N5" s="139"/>
      <c r="O5" s="64"/>
      <c r="P5" s="39"/>
      <c r="Q5" s="39"/>
      <c r="R5" s="138" t="str">
        <f>MID(N5,12,4)&amp;" "&amp;IFERROR(VLOOKUP((MID(N5,12,4)),Hierarchy!$A$1:$B$2357,2,FALSE),"")</f>
        <v xml:space="preserve"> </v>
      </c>
      <c r="S5" s="138" t="str">
        <f>IFERROR(VLOOKUP(LEFT(R5,4),Hierarchy!$A$1:$N$2355,14,FALSE),"")</f>
        <v/>
      </c>
      <c r="T5" s="138" t="str" cm="1">
        <f t="array" ref="T5">IF(SUM(COUNTIF(N5,{"*R*","*C*","*G*","*T*"})),(MID(N5,7,1)),"")</f>
        <v/>
      </c>
      <c r="U5" s="138" t="str" cm="1">
        <f t="array" ref="U5">IF(SUM(COUNTIF(N5,{"*R*","*C*","*G*","*T*"})),VLOOKUP(MID(N5,8,4),'Project Fund Source'!$B$5:$C$1435,2,FALSE),"")</f>
        <v/>
      </c>
      <c r="V5" s="138" t="str">
        <f>MID(P5,12,4)&amp;" "&amp;IFERROR(VLOOKUP((MID(P5,12,4)),Hierarchy!$A$1:$B$2357,2,FALSE),"")</f>
        <v xml:space="preserve"> </v>
      </c>
      <c r="W5" s="138" t="str">
        <f>IFERROR(VLOOKUP(LEFT(V5,4),Hierarchy!$A$1:$N$2355,14,FALSE),"")</f>
        <v/>
      </c>
      <c r="X5" s="138" t="str" cm="1">
        <f t="array" ref="X5">IF(SUM(COUNTIF(P5,{"*R*","*C*","*G*","*T*"})),(MID(P5,7,1)),"")</f>
        <v/>
      </c>
      <c r="Y5" s="138" t="str" cm="1">
        <f t="array" ref="Y5">IF(SUM(COUNTIF(P5,{"*R*","*C*","*G*","*T*"})),VLOOKUP(MID(P5,8,4),'Project Fund Source'!$B$5:$C$1435,2,FALSE),"")</f>
        <v/>
      </c>
      <c r="Z5" s="2"/>
      <c r="AA5" s="39"/>
      <c r="AB5" s="18"/>
      <c r="AC5" s="12"/>
      <c r="AD5" s="4"/>
      <c r="AE5" s="64"/>
      <c r="AF5" s="64"/>
      <c r="AG5" s="64"/>
      <c r="AH5" s="64"/>
      <c r="AI5" s="64"/>
      <c r="AJ5" s="64"/>
      <c r="AK5" s="39"/>
      <c r="AL5" s="2"/>
      <c r="AM5" s="2"/>
      <c r="AN5" s="2"/>
      <c r="AO5" s="139"/>
      <c r="AP5" s="2"/>
      <c r="AQ5" s="139"/>
      <c r="AR5" s="2"/>
      <c r="AS5" s="138" t="str">
        <f>MID(AO5,12,4)&amp;" "&amp;IFERROR(VLOOKUP((MID(AO5,12,4)),Hierarchy!$A$1:$B$2357,2,FALSE),"")</f>
        <v xml:space="preserve"> </v>
      </c>
      <c r="AT5" s="138" t="str">
        <f>IFERROR(VLOOKUP(LEFT(AS5,4),Hierarchy!$A$1:$N$2355,14,FALSE),"")</f>
        <v/>
      </c>
      <c r="AU5" s="138" t="str" cm="1">
        <f t="array" ref="AU5">IF(SUM(COUNTIF(AO5,{"*R*","*C*","*G*","*T*"})),(MID(AO5,7,1)),"")</f>
        <v/>
      </c>
      <c r="AV5" s="138" t="str" cm="1">
        <f t="array" ref="AV5">IF(SUM(COUNTIF(AO5,{"*R*","*C*","*G*","*T*"})),VLOOKUP(MID(AO5,8,4),'Project Fund Source'!$B$5:$C$1435,2,FALSE),"")</f>
        <v/>
      </c>
      <c r="AW5" s="138" t="str">
        <f>MID(AQ5,12,4)&amp;" "&amp;IFERROR(VLOOKUP((MID(AQ5,12,4)),Hierarchy!$A$1:$B$2357,2,FALSE),"")</f>
        <v xml:space="preserve"> </v>
      </c>
      <c r="AX5" s="138" t="str">
        <f>IFERROR(VLOOKUP(LEFT(AW5,4),Hierarchy!$A$1:$N$2355,14,FALSE),"")</f>
        <v/>
      </c>
      <c r="AY5" s="138" t="str" cm="1">
        <f t="array" ref="AY5">IF(SUM(COUNTIF(AQ5,{"*R*","*C*","*G*","*T*"})),(MID(AQ5,7,1)),"")</f>
        <v/>
      </c>
      <c r="AZ5" s="138" t="str" cm="1">
        <f t="array" ref="AZ5">IF(SUM(COUNTIF(AQ5,{"*R*","*C*","*G*","*T*"})),VLOOKUP(MID(AQ5,8,4),'Project Fund Source'!$B$5:$C$1435,2,FALSE),"")</f>
        <v/>
      </c>
      <c r="BA5" s="2"/>
      <c r="BB5" s="39"/>
      <c r="BC5" s="39"/>
    </row>
    <row r="6" spans="1:55" x14ac:dyDescent="0.35">
      <c r="A6" s="111"/>
      <c r="B6" s="60"/>
      <c r="C6" s="60"/>
      <c r="D6" s="39"/>
      <c r="E6" s="39"/>
      <c r="F6" s="39"/>
      <c r="G6" s="39"/>
      <c r="H6" s="64"/>
      <c r="I6" s="64"/>
      <c r="J6" s="39"/>
      <c r="K6" s="2"/>
      <c r="N6" s="139"/>
      <c r="O6" s="64"/>
      <c r="P6" s="139"/>
      <c r="Q6" s="39"/>
      <c r="R6" s="138" t="str">
        <f>MID(N6,12,4)&amp;" "&amp;IFERROR(VLOOKUP((MID(N6,12,4)),Hierarchy!$A$1:$B$2357,2,FALSE),"")</f>
        <v xml:space="preserve"> </v>
      </c>
      <c r="S6" s="138" t="str">
        <f>IFERROR(VLOOKUP(LEFT(R6,4),Hierarchy!$A$1:$N$2355,14,FALSE),"")</f>
        <v/>
      </c>
      <c r="T6" s="138" t="str" cm="1">
        <f t="array" ref="T6">IF(SUM(COUNTIF(N6,{"*R*","*C*","*G*","*T*"})),(MID(N6,7,1)),"")</f>
        <v/>
      </c>
      <c r="U6" s="138" t="str" cm="1">
        <f t="array" ref="U6">IF(SUM(COUNTIF(N6,{"*R*","*C*","*G*","*T*"})),VLOOKUP(MID(N6,8,4),'Project Fund Source'!$B$5:$C$1435,2,FALSE),"")</f>
        <v/>
      </c>
      <c r="V6" s="138" t="str">
        <f>MID(P6,12,4)&amp;" "&amp;IFERROR(VLOOKUP((MID(P6,12,4)),Hierarchy!$A$1:$B$2357,2,FALSE),"")</f>
        <v xml:space="preserve"> </v>
      </c>
      <c r="W6" s="138" t="str">
        <f>IFERROR(VLOOKUP(LEFT(V6,4),Hierarchy!$A$1:$N$2355,14,FALSE),"")</f>
        <v/>
      </c>
      <c r="X6" s="138" t="str" cm="1">
        <f t="array" ref="X6">IF(SUM(COUNTIF(P6,{"*R*","*C*","*G*","*T*"})),(MID(P6,7,1)),"")</f>
        <v/>
      </c>
      <c r="Y6" s="138" t="str" cm="1">
        <f t="array" ref="Y6">IF(SUM(COUNTIF(P6,{"*R*","*C*","*G*","*T*"})),VLOOKUP(MID(P6,8,4),'Project Fund Source'!$B$5:$C$1435,2,FALSE),"")</f>
        <v/>
      </c>
      <c r="Z6" s="2"/>
      <c r="AA6" s="39"/>
      <c r="AB6" s="18"/>
      <c r="AC6" s="12"/>
      <c r="AD6" s="4"/>
      <c r="AE6" s="4"/>
      <c r="AF6" s="4"/>
      <c r="AG6" s="64"/>
      <c r="AH6" s="64"/>
      <c r="AI6" s="64"/>
      <c r="AJ6" s="64"/>
      <c r="AK6" s="39"/>
      <c r="AL6" s="2"/>
      <c r="AM6" s="2"/>
      <c r="AN6" s="2"/>
      <c r="AO6" s="2"/>
      <c r="AP6" s="2"/>
      <c r="AQ6" s="2"/>
      <c r="AR6" s="2"/>
      <c r="AS6" s="138" t="str">
        <f>MID(AO6,12,4)&amp;" "&amp;IFERROR(VLOOKUP((MID(AO6,12,4)),Hierarchy!$A$1:$B$2357,2,FALSE),"")</f>
        <v xml:space="preserve"> </v>
      </c>
      <c r="AT6" s="138" t="str">
        <f>IFERROR(VLOOKUP(LEFT(AS6,4),Hierarchy!$A$1:$N$2355,14,FALSE),"")</f>
        <v/>
      </c>
      <c r="AU6" s="138" t="str" cm="1">
        <f t="array" ref="AU6">IF(SUM(COUNTIF(AO6,{"*R*","*C*","*G*","*T*"})),(MID(AO6,7,1)),"")</f>
        <v/>
      </c>
      <c r="AV6" s="138" t="str" cm="1">
        <f t="array" ref="AV6">IF(SUM(COUNTIF(AO6,{"*R*","*C*","*G*","*T*"})),VLOOKUP(MID(AO6,8,4),'Project Fund Source'!$B$5:$C$1435,2,FALSE),"")</f>
        <v/>
      </c>
      <c r="AW6" s="138" t="str">
        <f>MID(AQ6,12,4)&amp;" "&amp;IFERROR(VLOOKUP((MID(AQ6,12,4)),Hierarchy!$A$1:$B$2357,2,FALSE),"")</f>
        <v xml:space="preserve"> </v>
      </c>
      <c r="AX6" s="138" t="str">
        <f>IFERROR(VLOOKUP(LEFT(AW6,4),Hierarchy!$A$1:$N$2355,14,FALSE),"")</f>
        <v/>
      </c>
      <c r="AY6" s="138" t="str" cm="1">
        <f t="array" ref="AY6">IF(SUM(COUNTIF(AQ6,{"*R*","*C*","*G*","*T*"})),(MID(AQ6,7,1)),"")</f>
        <v/>
      </c>
      <c r="AZ6" s="138" t="str" cm="1">
        <f t="array" ref="AZ6">IF(SUM(COUNTIF(AQ6,{"*R*","*C*","*G*","*T*"})),VLOOKUP(MID(AQ6,8,4),'Project Fund Source'!$B$5:$C$1435,2,FALSE),"")</f>
        <v/>
      </c>
      <c r="BA6" s="2"/>
      <c r="BB6" s="39"/>
      <c r="BC6" s="39"/>
    </row>
    <row r="7" spans="1:55" x14ac:dyDescent="0.35">
      <c r="A7" s="112"/>
      <c r="B7" s="22"/>
      <c r="C7" s="22"/>
      <c r="D7" s="22"/>
      <c r="E7" s="22"/>
      <c r="F7" s="22"/>
      <c r="G7" s="22"/>
      <c r="H7" s="1"/>
      <c r="I7" s="1"/>
      <c r="J7" s="22"/>
      <c r="K7" s="3"/>
      <c r="L7" s="6"/>
      <c r="M7" s="6"/>
      <c r="N7" s="22"/>
      <c r="O7" s="1"/>
      <c r="P7" s="22"/>
      <c r="Q7" s="22"/>
      <c r="R7" s="138" t="str">
        <f>MID(N7,12,4)&amp;" "&amp;IFERROR(VLOOKUP((MID(N7,12,4)),Hierarchy!$A$1:$B$2357,2,FALSE),"")</f>
        <v xml:space="preserve"> </v>
      </c>
      <c r="S7" s="138" t="str">
        <f>IFERROR(VLOOKUP(LEFT(R7,4),Hierarchy!$A$1:$N$2355,14,FALSE),"")</f>
        <v/>
      </c>
      <c r="T7" s="138" t="str" cm="1">
        <f t="array" ref="T7">IF(SUM(COUNTIF(N7,{"*R*","*C*","*G*","*T*"})),(MID(N7,7,1)),"")</f>
        <v/>
      </c>
      <c r="U7" s="138" t="str" cm="1">
        <f t="array" ref="U7">IF(SUM(COUNTIF(N7,{"*R*","*C*","*G*","*T*"})),VLOOKUP(MID(N7,8,4),'Project Fund Source'!$B$5:$C$1435,2,FALSE),"")</f>
        <v/>
      </c>
      <c r="V7" s="138" t="str">
        <f>MID(P7,12,4)&amp;" "&amp;IFERROR(VLOOKUP((MID(P7,12,4)),Hierarchy!$A$1:$B$2357,2,FALSE),"")</f>
        <v xml:space="preserve"> </v>
      </c>
      <c r="W7" s="138" t="str">
        <f>IFERROR(VLOOKUP(LEFT(V7,4),Hierarchy!$A$1:$N$2355,14,FALSE),"")</f>
        <v/>
      </c>
      <c r="X7" s="138" t="str" cm="1">
        <f t="array" ref="X7">IF(SUM(COUNTIF(P7,{"*R*","*C*","*G*","*T*"})),(MID(P7,7,1)),"")</f>
        <v/>
      </c>
      <c r="Y7" s="138" t="str" cm="1">
        <f t="array" ref="Y7">IF(SUM(COUNTIF(P7,{"*R*","*C*","*G*","*T*"})),VLOOKUP(MID(P7,8,4),'Project Fund Source'!$B$5:$C$1435,2,FALSE),"")</f>
        <v/>
      </c>
      <c r="Z7" s="2"/>
      <c r="AA7" s="22"/>
      <c r="AB7" s="13"/>
      <c r="AC7" s="14"/>
      <c r="AD7" s="1"/>
      <c r="AE7" s="1"/>
      <c r="AF7" s="1"/>
      <c r="AG7" s="1"/>
      <c r="AH7" s="1"/>
      <c r="AI7" s="1"/>
      <c r="AJ7" s="1"/>
      <c r="AK7" s="22"/>
      <c r="AL7" s="3"/>
      <c r="AM7" s="3"/>
      <c r="AN7" s="3"/>
      <c r="AO7" s="3"/>
      <c r="AP7" s="3"/>
      <c r="AQ7" s="3"/>
      <c r="AR7" s="3"/>
      <c r="AS7" s="138" t="str">
        <f>MID(AO7,12,4)&amp;" "&amp;IFERROR(VLOOKUP((MID(AO7,12,4)),Hierarchy!$A$1:$B$2357,2,FALSE),"")</f>
        <v xml:space="preserve"> </v>
      </c>
      <c r="AT7" s="138" t="str">
        <f>IFERROR(VLOOKUP(LEFT(AS7,4),Hierarchy!$A$1:$N$2355,14,FALSE),"")</f>
        <v/>
      </c>
      <c r="AU7" s="138" t="str" cm="1">
        <f t="array" ref="AU7">IF(SUM(COUNTIF(AO7,{"*R*","*C*","*G*","*T*"})),(MID(AO7,7,1)),"")</f>
        <v/>
      </c>
      <c r="AV7" s="138" t="str" cm="1">
        <f t="array" ref="AV7">IF(SUM(COUNTIF(AO7,{"*R*","*C*","*G*","*T*"})),VLOOKUP(MID(AO7,8,4),'Project Fund Source'!$B$5:$C$1435,2,FALSE),"")</f>
        <v/>
      </c>
      <c r="AW7" s="138" t="str">
        <f>MID(AQ7,12,4)&amp;" "&amp;IFERROR(VLOOKUP((MID(AQ7,12,4)),Hierarchy!$A$1:$B$2357,2,FALSE),"")</f>
        <v xml:space="preserve"> </v>
      </c>
      <c r="AX7" s="138" t="str">
        <f>IFERROR(VLOOKUP(LEFT(AW7,4),Hierarchy!$A$1:$N$2355,14,FALSE),"")</f>
        <v/>
      </c>
      <c r="AY7" s="138" t="str" cm="1">
        <f t="array" ref="AY7">IF(SUM(COUNTIF(AQ7,{"*R*","*C*","*G*","*T*"})),(MID(AQ7,7,1)),"")</f>
        <v/>
      </c>
      <c r="AZ7" s="138" t="str" cm="1">
        <f t="array" ref="AZ7">IF(SUM(COUNTIF(AQ7,{"*R*","*C*","*G*","*T*"})),VLOOKUP(MID(AQ7,8,4),'Project Fund Source'!$B$5:$C$1435,2,FALSE),"")</f>
        <v/>
      </c>
      <c r="BA7" s="2"/>
      <c r="BB7" s="22"/>
      <c r="BC7" s="22"/>
    </row>
    <row r="8" spans="1:55" x14ac:dyDescent="0.35">
      <c r="A8" s="112"/>
      <c r="B8" s="22"/>
      <c r="C8" s="22"/>
      <c r="D8" s="22"/>
      <c r="E8" s="22"/>
      <c r="F8" s="22"/>
      <c r="G8" s="22"/>
      <c r="H8" s="1"/>
      <c r="I8" s="1"/>
      <c r="J8" s="22"/>
      <c r="K8" s="3"/>
      <c r="L8" s="6"/>
      <c r="M8" s="6"/>
      <c r="N8" s="22"/>
      <c r="O8" s="1"/>
      <c r="P8" s="22"/>
      <c r="Q8" s="22"/>
      <c r="R8" s="138" t="str">
        <f>MID(N8,12,4)&amp;" "&amp;IFERROR(VLOOKUP((MID(N8,12,4)),Hierarchy!$A$1:$B$2357,2,FALSE),"")</f>
        <v xml:space="preserve"> </v>
      </c>
      <c r="S8" s="138" t="str">
        <f>IFERROR(VLOOKUP(LEFT(R8,4),Hierarchy!$A$1:$N$2355,14,FALSE),"")</f>
        <v/>
      </c>
      <c r="T8" s="138" t="str" cm="1">
        <f t="array" ref="T8">IF(SUM(COUNTIF(N8,{"*R*","*C*","*G*","*T*"})),(MID(N8,7,1)),"")</f>
        <v/>
      </c>
      <c r="U8" s="138" t="str" cm="1">
        <f t="array" ref="U8">IF(SUM(COUNTIF(N8,{"*R*","*C*","*G*","*T*"})),VLOOKUP(MID(N8,8,4),'Project Fund Source'!$B$5:$C$1435,2,FALSE),"")</f>
        <v/>
      </c>
      <c r="V8" s="138" t="str">
        <f>MID(P8,12,4)&amp;" "&amp;IFERROR(VLOOKUP((MID(P8,12,4)),Hierarchy!$A$1:$B$2357,2,FALSE),"")</f>
        <v xml:space="preserve"> </v>
      </c>
      <c r="W8" s="138" t="str">
        <f>IFERROR(VLOOKUP(LEFT(V8,4),Hierarchy!$A$1:$N$2355,14,FALSE),"")</f>
        <v/>
      </c>
      <c r="X8" s="138" t="str" cm="1">
        <f t="array" ref="X8">IF(SUM(COUNTIF(P8,{"*R*","*C*","*G*","*T*"})),(MID(P8,7,1)),"")</f>
        <v/>
      </c>
      <c r="Y8" s="138" t="str" cm="1">
        <f t="array" ref="Y8">IF(SUM(COUNTIF(P8,{"*R*","*C*","*G*","*T*"})),VLOOKUP(MID(P8,8,4),'Project Fund Source'!$B$5:$C$1435,2,FALSE),"")</f>
        <v/>
      </c>
      <c r="Z8" s="2"/>
      <c r="AA8" s="22"/>
      <c r="AB8" s="13"/>
      <c r="AC8" s="14"/>
      <c r="AD8" s="1"/>
      <c r="AE8" s="1"/>
      <c r="AF8" s="1"/>
      <c r="AG8" s="1"/>
      <c r="AH8" s="1"/>
      <c r="AI8" s="1"/>
      <c r="AJ8" s="1"/>
      <c r="AK8" s="22"/>
      <c r="AL8" s="3"/>
      <c r="AM8" s="3"/>
      <c r="AN8" s="3"/>
      <c r="AO8" s="3"/>
      <c r="AP8" s="3"/>
      <c r="AQ8" s="3"/>
      <c r="AR8" s="3"/>
      <c r="AS8" s="138" t="str">
        <f>MID(AO8,12,4)&amp;" "&amp;IFERROR(VLOOKUP((MID(AO8,12,4)),Hierarchy!$A$1:$B$2357,2,FALSE),"")</f>
        <v xml:space="preserve"> </v>
      </c>
      <c r="AT8" s="138" t="str">
        <f>IFERROR(VLOOKUP(LEFT(AS8,4),Hierarchy!$A$1:$N$2355,14,FALSE),"")</f>
        <v/>
      </c>
      <c r="AU8" s="138" t="str" cm="1">
        <f t="array" ref="AU8">IF(SUM(COUNTIF(AO8,{"*R*","*C*","*G*","*T*"})),(MID(AO8,7,1)),"")</f>
        <v/>
      </c>
      <c r="AV8" s="138" t="str" cm="1">
        <f t="array" ref="AV8">IF(SUM(COUNTIF(AO8,{"*R*","*C*","*G*","*T*"})),VLOOKUP(MID(AO8,8,4),'Project Fund Source'!$B$5:$C$1435,2,FALSE),"")</f>
        <v/>
      </c>
      <c r="AW8" s="138" t="str">
        <f>MID(AQ8,12,4)&amp;" "&amp;IFERROR(VLOOKUP((MID(AQ8,12,4)),Hierarchy!$A$1:$B$2357,2,FALSE),"")</f>
        <v xml:space="preserve"> </v>
      </c>
      <c r="AX8" s="138" t="str">
        <f>IFERROR(VLOOKUP(LEFT(AW8,4),Hierarchy!$A$1:$N$2355,14,FALSE),"")</f>
        <v/>
      </c>
      <c r="AY8" s="138" t="str" cm="1">
        <f t="array" ref="AY8">IF(SUM(COUNTIF(AQ8,{"*R*","*C*","*G*","*T*"})),(MID(AQ8,7,1)),"")</f>
        <v/>
      </c>
      <c r="AZ8" s="138" t="str" cm="1">
        <f t="array" ref="AZ8">IF(SUM(COUNTIF(AQ8,{"*R*","*C*","*G*","*T*"})),VLOOKUP(MID(AQ8,8,4),'Project Fund Source'!$B$5:$C$1435,2,FALSE),"")</f>
        <v/>
      </c>
      <c r="BA8" s="2"/>
      <c r="BB8" s="22"/>
      <c r="BC8" s="22"/>
    </row>
    <row r="9" spans="1:55" x14ac:dyDescent="0.35">
      <c r="A9" s="112"/>
      <c r="B9" s="22"/>
      <c r="C9" s="22"/>
      <c r="D9" s="22"/>
      <c r="E9" s="22"/>
      <c r="F9" s="22"/>
      <c r="G9" s="22"/>
      <c r="H9" s="1"/>
      <c r="I9" s="1"/>
      <c r="J9" s="22"/>
      <c r="K9" s="3"/>
      <c r="L9" s="6"/>
      <c r="M9" s="6"/>
      <c r="N9" s="22"/>
      <c r="O9" s="1"/>
      <c r="P9" s="22"/>
      <c r="Q9" s="22"/>
      <c r="R9" s="138" t="str">
        <f>MID(N9,12,4)&amp;" "&amp;IFERROR(VLOOKUP((MID(N9,12,4)),Hierarchy!$A$1:$B$2357,2,FALSE),"")</f>
        <v xml:space="preserve"> </v>
      </c>
      <c r="S9" s="138" t="str">
        <f>IFERROR(VLOOKUP(LEFT(R9,4),Hierarchy!$A$1:$N$2355,14,FALSE),"")</f>
        <v/>
      </c>
      <c r="T9" s="138" t="str" cm="1">
        <f t="array" ref="T9">IF(SUM(COUNTIF(N9,{"*R*","*C*","*G*","*T*"})),(MID(N9,7,1)),"")</f>
        <v/>
      </c>
      <c r="U9" s="138" t="str" cm="1">
        <f t="array" ref="U9">IF(SUM(COUNTIF(N9,{"*R*","*C*","*G*","*T*"})),VLOOKUP(MID(N9,8,4),'Project Fund Source'!$B$5:$C$1435,2,FALSE),"")</f>
        <v/>
      </c>
      <c r="V9" s="138" t="str">
        <f>MID(P9,12,4)&amp;" "&amp;IFERROR(VLOOKUP((MID(P9,12,4)),Hierarchy!$A$1:$B$2357,2,FALSE),"")</f>
        <v xml:space="preserve"> </v>
      </c>
      <c r="W9" s="138" t="str">
        <f>IFERROR(VLOOKUP(LEFT(V9,4),Hierarchy!$A$1:$N$2355,14,FALSE),"")</f>
        <v/>
      </c>
      <c r="X9" s="138" t="str" cm="1">
        <f t="array" ref="X9">IF(SUM(COUNTIF(P9,{"*R*","*C*","*G*","*T*"})),(MID(P9,7,1)),"")</f>
        <v/>
      </c>
      <c r="Y9" s="138" t="str" cm="1">
        <f t="array" ref="Y9">IF(SUM(COUNTIF(P9,{"*R*","*C*","*G*","*T*"})),VLOOKUP(MID(P9,8,4),'Project Fund Source'!$B$5:$C$1435,2,FALSE),"")</f>
        <v/>
      </c>
      <c r="Z9" s="2"/>
      <c r="AA9" s="22"/>
      <c r="AB9" s="13"/>
      <c r="AC9" s="14"/>
      <c r="AD9" s="1"/>
      <c r="AE9" s="1"/>
      <c r="AF9" s="1"/>
      <c r="AG9" s="1"/>
      <c r="AH9" s="1"/>
      <c r="AI9" s="1"/>
      <c r="AJ9" s="1"/>
      <c r="AK9" s="22"/>
      <c r="AL9" s="3"/>
      <c r="AM9" s="3"/>
      <c r="AN9" s="3"/>
      <c r="AO9" s="3"/>
      <c r="AP9" s="3"/>
      <c r="AQ9" s="3"/>
      <c r="AR9" s="3"/>
      <c r="AS9" s="138" t="str">
        <f>MID(AO9,12,4)&amp;" "&amp;IFERROR(VLOOKUP((MID(AO9,12,4)),Hierarchy!$A$1:$B$2357,2,FALSE),"")</f>
        <v xml:space="preserve"> </v>
      </c>
      <c r="AT9" s="138" t="str">
        <f>IFERROR(VLOOKUP(LEFT(AS9,4),Hierarchy!$A$1:$N$2355,14,FALSE),"")</f>
        <v/>
      </c>
      <c r="AU9" s="138" t="str" cm="1">
        <f t="array" ref="AU9">IF(SUM(COUNTIF(AO9,{"*R*","*C*","*G*","*T*"})),(MID(AO9,7,1)),"")</f>
        <v/>
      </c>
      <c r="AV9" s="138" t="str" cm="1">
        <f t="array" ref="AV9">IF(SUM(COUNTIF(AO9,{"*R*","*C*","*G*","*T*"})),VLOOKUP(MID(AO9,8,4),'Project Fund Source'!$B$5:$C$1435,2,FALSE),"")</f>
        <v/>
      </c>
      <c r="AW9" s="138" t="str">
        <f>MID(AQ9,12,4)&amp;" "&amp;IFERROR(VLOOKUP((MID(AQ9,12,4)),Hierarchy!$A$1:$B$2357,2,FALSE),"")</f>
        <v xml:space="preserve"> </v>
      </c>
      <c r="AX9" s="138" t="str">
        <f>IFERROR(VLOOKUP(LEFT(AW9,4),Hierarchy!$A$1:$N$2355,14,FALSE),"")</f>
        <v/>
      </c>
      <c r="AY9" s="138" t="str" cm="1">
        <f t="array" ref="AY9">IF(SUM(COUNTIF(AQ9,{"*R*","*C*","*G*","*T*"})),(MID(AQ9,7,1)),"")</f>
        <v/>
      </c>
      <c r="AZ9" s="138" t="str" cm="1">
        <f t="array" ref="AZ9">IF(SUM(COUNTIF(AQ9,{"*R*","*C*","*G*","*T*"})),VLOOKUP(MID(AQ9,8,4),'Project Fund Source'!$B$5:$C$1435,2,FALSE),"")</f>
        <v/>
      </c>
      <c r="BA9" s="2"/>
      <c r="BB9" s="22"/>
      <c r="BC9" s="22"/>
    </row>
    <row r="10" spans="1:55" x14ac:dyDescent="0.35">
      <c r="A10" s="112"/>
      <c r="B10" s="22"/>
      <c r="C10" s="22"/>
      <c r="D10" s="22"/>
      <c r="E10" s="22"/>
      <c r="F10" s="22"/>
      <c r="G10" s="22"/>
      <c r="H10" s="1"/>
      <c r="I10" s="1"/>
      <c r="J10" s="22"/>
      <c r="K10" s="3"/>
      <c r="L10" s="6"/>
      <c r="M10" s="6"/>
      <c r="N10" s="22"/>
      <c r="O10" s="1"/>
      <c r="P10" s="22"/>
      <c r="Q10" s="22"/>
      <c r="R10" s="138" t="str">
        <f>MID(N10,12,4)&amp;" "&amp;IFERROR(VLOOKUP((MID(N10,12,4)),Hierarchy!$A$1:$B$2357,2,FALSE),"")</f>
        <v xml:space="preserve"> </v>
      </c>
      <c r="S10" s="138" t="str">
        <f>IFERROR(VLOOKUP(LEFT(R10,4),Hierarchy!$A$1:$N$2355,14,FALSE),"")</f>
        <v/>
      </c>
      <c r="T10" s="138" t="str" cm="1">
        <f t="array" ref="T10">IF(SUM(COUNTIF(N10,{"*R*","*C*","*G*","*T*"})),(MID(N10,7,1)),"")</f>
        <v/>
      </c>
      <c r="U10" s="138" t="str" cm="1">
        <f t="array" ref="U10">IF(SUM(COUNTIF(N10,{"*R*","*C*","*G*","*T*"})),VLOOKUP(MID(N10,8,4),'Project Fund Source'!$B$5:$C$1435,2,FALSE),"")</f>
        <v/>
      </c>
      <c r="V10" s="138" t="str">
        <f>MID(P10,12,4)&amp;" "&amp;IFERROR(VLOOKUP((MID(P10,12,4)),Hierarchy!$A$1:$B$2357,2,FALSE),"")</f>
        <v xml:space="preserve"> </v>
      </c>
      <c r="W10" s="138" t="str">
        <f>IFERROR(VLOOKUP(LEFT(V10,4),Hierarchy!$A$1:$N$2355,14,FALSE),"")</f>
        <v/>
      </c>
      <c r="X10" s="138" t="str" cm="1">
        <f t="array" ref="X10">IF(SUM(COUNTIF(P10,{"*R*","*C*","*G*","*T*"})),(MID(P10,7,1)),"")</f>
        <v/>
      </c>
      <c r="Y10" s="138" t="str" cm="1">
        <f t="array" ref="Y10">IF(SUM(COUNTIF(P10,{"*R*","*C*","*G*","*T*"})),VLOOKUP(MID(P10,8,4),'Project Fund Source'!$B$5:$C$1435,2,FALSE),"")</f>
        <v/>
      </c>
      <c r="Z10" s="2"/>
      <c r="AA10" s="22"/>
      <c r="AB10" s="13"/>
      <c r="AC10" s="14"/>
      <c r="AD10" s="1"/>
      <c r="AE10" s="1"/>
      <c r="AF10" s="1"/>
      <c r="AG10" s="1"/>
      <c r="AH10" s="1"/>
      <c r="AI10" s="1"/>
      <c r="AJ10" s="1"/>
      <c r="AK10" s="22"/>
      <c r="AL10" s="3"/>
      <c r="AM10" s="3"/>
      <c r="AN10" s="3"/>
      <c r="AO10" s="3"/>
      <c r="AP10" s="3"/>
      <c r="AQ10" s="3"/>
      <c r="AR10" s="3"/>
      <c r="AS10" s="138" t="str">
        <f>MID(AO10,12,4)&amp;" "&amp;IFERROR(VLOOKUP((MID(AO10,12,4)),Hierarchy!$A$1:$B$2357,2,FALSE),"")</f>
        <v xml:space="preserve"> </v>
      </c>
      <c r="AT10" s="138" t="str">
        <f>IFERROR(VLOOKUP(LEFT(AS10,4),Hierarchy!$A$1:$N$2355,14,FALSE),"")</f>
        <v/>
      </c>
      <c r="AU10" s="138" t="str" cm="1">
        <f t="array" ref="AU10">IF(SUM(COUNTIF(AO10,{"*R*","*C*","*G*","*T*"})),(MID(AO10,7,1)),"")</f>
        <v/>
      </c>
      <c r="AV10" s="138" t="str" cm="1">
        <f t="array" ref="AV10">IF(SUM(COUNTIF(AO10,{"*R*","*C*","*G*","*T*"})),VLOOKUP(MID(AO10,8,4),'Project Fund Source'!$B$5:$C$1435,2,FALSE),"")</f>
        <v/>
      </c>
      <c r="AW10" s="138" t="str">
        <f>MID(AQ10,12,4)&amp;" "&amp;IFERROR(VLOOKUP((MID(AQ10,12,4)),Hierarchy!$A$1:$B$2357,2,FALSE),"")</f>
        <v xml:space="preserve"> </v>
      </c>
      <c r="AX10" s="138" t="str">
        <f>IFERROR(VLOOKUP(LEFT(AW10,4),Hierarchy!$A$1:$N$2355,14,FALSE),"")</f>
        <v/>
      </c>
      <c r="AY10" s="138" t="str" cm="1">
        <f t="array" ref="AY10">IF(SUM(COUNTIF(AQ10,{"*R*","*C*","*G*","*T*"})),(MID(AQ10,7,1)),"")</f>
        <v/>
      </c>
      <c r="AZ10" s="138" t="str" cm="1">
        <f t="array" ref="AZ10">IF(SUM(COUNTIF(AQ10,{"*R*","*C*","*G*","*T*"})),VLOOKUP(MID(AQ10,8,4),'Project Fund Source'!$B$5:$C$1435,2,FALSE),"")</f>
        <v/>
      </c>
      <c r="BA10" s="2"/>
      <c r="BB10" s="22"/>
      <c r="BC10" s="22"/>
    </row>
    <row r="11" spans="1:55" x14ac:dyDescent="0.35">
      <c r="A11" s="112"/>
      <c r="B11" s="22"/>
      <c r="C11" s="22"/>
      <c r="D11" s="22"/>
      <c r="E11" s="22"/>
      <c r="F11" s="22"/>
      <c r="G11" s="22"/>
      <c r="H11" s="1"/>
      <c r="I11" s="1"/>
      <c r="J11" s="22"/>
      <c r="K11" s="3"/>
      <c r="L11" s="6"/>
      <c r="M11" s="6"/>
      <c r="N11" s="22"/>
      <c r="O11" s="1"/>
      <c r="P11" s="22"/>
      <c r="Q11" s="22"/>
      <c r="R11" s="138" t="str">
        <f>MID(N11,12,4)&amp;" "&amp;IFERROR(VLOOKUP((MID(N11,12,4)),Hierarchy!$A$1:$B$2357,2,FALSE),"")</f>
        <v xml:space="preserve"> </v>
      </c>
      <c r="S11" s="138" t="str">
        <f>IFERROR(VLOOKUP(LEFT(R11,4),Hierarchy!$A$1:$N$2355,14,FALSE),"")</f>
        <v/>
      </c>
      <c r="T11" s="138" t="str" cm="1">
        <f t="array" ref="T11">IF(SUM(COUNTIF(N11,{"*R*","*C*","*G*","*T*"})),(MID(N11,7,1)),"")</f>
        <v/>
      </c>
      <c r="U11" s="138" t="str" cm="1">
        <f t="array" ref="U11">IF(SUM(COUNTIF(N11,{"*R*","*C*","*G*","*T*"})),VLOOKUP(MID(N11,8,4),'Project Fund Source'!$B$5:$C$1435,2,FALSE),"")</f>
        <v/>
      </c>
      <c r="V11" s="138" t="str">
        <f>MID(P11,12,4)&amp;" "&amp;IFERROR(VLOOKUP((MID(P11,12,4)),Hierarchy!$A$1:$B$2357,2,FALSE),"")</f>
        <v xml:space="preserve"> </v>
      </c>
      <c r="W11" s="138" t="str">
        <f>IFERROR(VLOOKUP(LEFT(V11,4),Hierarchy!$A$1:$N$2355,14,FALSE),"")</f>
        <v/>
      </c>
      <c r="X11" s="138" t="str" cm="1">
        <f t="array" ref="X11">IF(SUM(COUNTIF(P11,{"*R*","*C*","*G*","*T*"})),(MID(P11,7,1)),"")</f>
        <v/>
      </c>
      <c r="Y11" s="138" t="str" cm="1">
        <f t="array" ref="Y11">IF(SUM(COUNTIF(P11,{"*R*","*C*","*G*","*T*"})),VLOOKUP(MID(P11,8,4),'Project Fund Source'!$B$5:$C$1435,2,FALSE),"")</f>
        <v/>
      </c>
      <c r="Z11" s="2"/>
      <c r="AA11" s="22"/>
      <c r="AB11" s="13"/>
      <c r="AC11" s="14"/>
      <c r="AD11" s="1"/>
      <c r="AE11" s="1"/>
      <c r="AF11" s="1"/>
      <c r="AG11" s="1"/>
      <c r="AH11" s="1"/>
      <c r="AI11" s="1"/>
      <c r="AJ11" s="1"/>
      <c r="AK11" s="22"/>
      <c r="AL11" s="3"/>
      <c r="AM11" s="3"/>
      <c r="AN11" s="3"/>
      <c r="AO11" s="3"/>
      <c r="AP11" s="3"/>
      <c r="AQ11" s="3"/>
      <c r="AR11" s="3"/>
      <c r="AS11" s="138" t="str">
        <f>MID(AO11,12,4)&amp;" "&amp;IFERROR(VLOOKUP((MID(AO11,12,4)),Hierarchy!$A$1:$B$2357,2,FALSE),"")</f>
        <v xml:space="preserve"> </v>
      </c>
      <c r="AT11" s="138" t="str">
        <f>IFERROR(VLOOKUP(LEFT(AS11,4),Hierarchy!$A$1:$N$2355,14,FALSE),"")</f>
        <v/>
      </c>
      <c r="AU11" s="138" t="str" cm="1">
        <f t="array" ref="AU11">IF(SUM(COUNTIF(AO11,{"*R*","*C*","*G*","*T*"})),(MID(AO11,7,1)),"")</f>
        <v/>
      </c>
      <c r="AV11" s="138" t="str" cm="1">
        <f t="array" ref="AV11">IF(SUM(COUNTIF(AO11,{"*R*","*C*","*G*","*T*"})),VLOOKUP(MID(AO11,8,4),'Project Fund Source'!$B$5:$C$1435,2,FALSE),"")</f>
        <v/>
      </c>
      <c r="AW11" s="138" t="str">
        <f>MID(AQ11,12,4)&amp;" "&amp;IFERROR(VLOOKUP((MID(AQ11,12,4)),Hierarchy!$A$1:$B$2357,2,FALSE),"")</f>
        <v xml:space="preserve"> </v>
      </c>
      <c r="AX11" s="138" t="str">
        <f>IFERROR(VLOOKUP(LEFT(AW11,4),Hierarchy!$A$1:$N$2355,14,FALSE),"")</f>
        <v/>
      </c>
      <c r="AY11" s="138" t="str" cm="1">
        <f t="array" ref="AY11">IF(SUM(COUNTIF(AQ11,{"*R*","*C*","*G*","*T*"})),(MID(AQ11,7,1)),"")</f>
        <v/>
      </c>
      <c r="AZ11" s="138" t="str" cm="1">
        <f t="array" ref="AZ11">IF(SUM(COUNTIF(AQ11,{"*R*","*C*","*G*","*T*"})),VLOOKUP(MID(AQ11,8,4),'Project Fund Source'!$B$5:$C$1435,2,FALSE),"")</f>
        <v/>
      </c>
      <c r="BA11" s="2"/>
      <c r="BB11" s="22"/>
      <c r="BC11" s="22"/>
    </row>
    <row r="12" spans="1:55" x14ac:dyDescent="0.35">
      <c r="A12" s="112"/>
      <c r="B12" s="22"/>
      <c r="C12" s="22"/>
      <c r="D12" s="22"/>
      <c r="E12" s="22"/>
      <c r="F12" s="22"/>
      <c r="G12" s="22"/>
      <c r="H12" s="1"/>
      <c r="I12" s="1"/>
      <c r="J12" s="22"/>
      <c r="K12" s="3"/>
      <c r="L12" s="6"/>
      <c r="M12" s="6"/>
      <c r="N12" s="22"/>
      <c r="O12" s="1"/>
      <c r="P12" s="22"/>
      <c r="Q12" s="22"/>
      <c r="R12" s="138" t="str">
        <f>MID(N12,12,4)&amp;" "&amp;IFERROR(VLOOKUP((MID(N12,12,4)),Hierarchy!$A$1:$B$2357,2,FALSE),"")</f>
        <v xml:space="preserve"> </v>
      </c>
      <c r="S12" s="138" t="str">
        <f>IFERROR(VLOOKUP(LEFT(R12,4),Hierarchy!$A$1:$N$2355,14,FALSE),"")</f>
        <v/>
      </c>
      <c r="T12" s="138" t="str" cm="1">
        <f t="array" ref="T12">IF(SUM(COUNTIF(N12,{"*R*","*C*","*G*","*T*"})),(MID(N12,7,1)),"")</f>
        <v/>
      </c>
      <c r="U12" s="138" t="str" cm="1">
        <f t="array" ref="U12">IF(SUM(COUNTIF(N12,{"*R*","*C*","*G*","*T*"})),VLOOKUP(MID(N12,8,4),'Project Fund Source'!$B$5:$C$1435,2,FALSE),"")</f>
        <v/>
      </c>
      <c r="V12" s="138" t="str">
        <f>MID(P12,12,4)&amp;" "&amp;IFERROR(VLOOKUP((MID(P12,12,4)),Hierarchy!$A$1:$B$2357,2,FALSE),"")</f>
        <v xml:space="preserve"> </v>
      </c>
      <c r="W12" s="138" t="str">
        <f>IFERROR(VLOOKUP(LEFT(V12,4),Hierarchy!$A$1:$N$2355,14,FALSE),"")</f>
        <v/>
      </c>
      <c r="X12" s="138" t="str" cm="1">
        <f t="array" ref="X12">IF(SUM(COUNTIF(P12,{"*R*","*C*","*G*","*T*"})),(MID(P12,7,1)),"")</f>
        <v/>
      </c>
      <c r="Y12" s="138" t="str" cm="1">
        <f t="array" ref="Y12">IF(SUM(COUNTIF(P12,{"*R*","*C*","*G*","*T*"})),VLOOKUP(MID(P12,8,4),'Project Fund Source'!$B$5:$C$1435,2,FALSE),"")</f>
        <v/>
      </c>
      <c r="Z12" s="2"/>
      <c r="AA12" s="22"/>
      <c r="AB12" s="13"/>
      <c r="AC12" s="14"/>
      <c r="AD12" s="1"/>
      <c r="AE12" s="1"/>
      <c r="AF12" s="1"/>
      <c r="AG12" s="1"/>
      <c r="AH12" s="1"/>
      <c r="AI12" s="1"/>
      <c r="AJ12" s="1"/>
      <c r="AK12" s="22"/>
      <c r="AL12" s="3"/>
      <c r="AM12" s="3"/>
      <c r="AN12" s="3"/>
      <c r="AO12" s="3"/>
      <c r="AP12" s="3"/>
      <c r="AQ12" s="3"/>
      <c r="AR12" s="3"/>
      <c r="AS12" s="138" t="str">
        <f>MID(AO12,12,4)&amp;" "&amp;IFERROR(VLOOKUP((MID(AO12,12,4)),Hierarchy!$A$1:$B$2357,2,FALSE),"")</f>
        <v xml:space="preserve"> </v>
      </c>
      <c r="AT12" s="138" t="str">
        <f>IFERROR(VLOOKUP(LEFT(AS12,4),Hierarchy!$A$1:$N$2355,14,FALSE),"")</f>
        <v/>
      </c>
      <c r="AU12" s="138" t="str" cm="1">
        <f t="array" ref="AU12">IF(SUM(COUNTIF(AO12,{"*R*","*C*","*G*","*T*"})),(MID(AO12,7,1)),"")</f>
        <v/>
      </c>
      <c r="AV12" s="138" t="str" cm="1">
        <f t="array" ref="AV12">IF(SUM(COUNTIF(AO12,{"*R*","*C*","*G*","*T*"})),VLOOKUP(MID(AO12,8,4),'Project Fund Source'!$B$5:$C$1435,2,FALSE),"")</f>
        <v/>
      </c>
      <c r="AW12" s="138" t="str">
        <f>MID(AQ12,12,4)&amp;" "&amp;IFERROR(VLOOKUP((MID(AQ12,12,4)),Hierarchy!$A$1:$B$2357,2,FALSE),"")</f>
        <v xml:space="preserve"> </v>
      </c>
      <c r="AX12" s="138" t="str">
        <f>IFERROR(VLOOKUP(LEFT(AW12,4),Hierarchy!$A$1:$N$2355,14,FALSE),"")</f>
        <v/>
      </c>
      <c r="AY12" s="138" t="str" cm="1">
        <f t="array" ref="AY12">IF(SUM(COUNTIF(AQ12,{"*R*","*C*","*G*","*T*"})),(MID(AQ12,7,1)),"")</f>
        <v/>
      </c>
      <c r="AZ12" s="138" t="str" cm="1">
        <f t="array" ref="AZ12">IF(SUM(COUNTIF(AQ12,{"*R*","*C*","*G*","*T*"})),VLOOKUP(MID(AQ12,8,4),'Project Fund Source'!$B$5:$C$1435,2,FALSE),"")</f>
        <v/>
      </c>
      <c r="BA12" s="2"/>
      <c r="BB12" s="22"/>
      <c r="BC12" s="22"/>
    </row>
    <row r="13" spans="1:55" x14ac:dyDescent="0.35">
      <c r="A13" s="112"/>
      <c r="B13" s="22"/>
      <c r="C13" s="22"/>
      <c r="D13" s="22"/>
      <c r="E13" s="22"/>
      <c r="F13" s="22"/>
      <c r="G13" s="22"/>
      <c r="H13" s="1"/>
      <c r="I13" s="1"/>
      <c r="J13" s="22"/>
      <c r="K13" s="3"/>
      <c r="L13" s="6"/>
      <c r="M13" s="6"/>
      <c r="N13" s="22"/>
      <c r="O13" s="1"/>
      <c r="P13" s="22"/>
      <c r="Q13" s="22"/>
      <c r="R13" s="138" t="str">
        <f>MID(N13,12,4)&amp;" "&amp;IFERROR(VLOOKUP((MID(N13,12,4)),Hierarchy!$A$1:$B$2357,2,FALSE),"")</f>
        <v xml:space="preserve"> </v>
      </c>
      <c r="S13" s="138" t="str">
        <f>IFERROR(VLOOKUP(LEFT(R13,4),Hierarchy!$A$1:$N$2355,14,FALSE),"")</f>
        <v/>
      </c>
      <c r="T13" s="138" t="str" cm="1">
        <f t="array" ref="T13">IF(SUM(COUNTIF(N13,{"*R*","*C*","*G*","*T*"})),(MID(N13,7,1)),"")</f>
        <v/>
      </c>
      <c r="U13" s="138" t="str" cm="1">
        <f t="array" ref="U13">IF(SUM(COUNTIF(N13,{"*R*","*C*","*G*","*T*"})),VLOOKUP(MID(N13,8,4),'Project Fund Source'!$B$5:$C$1435,2,FALSE),"")</f>
        <v/>
      </c>
      <c r="V13" s="138" t="str">
        <f>MID(P13,12,4)&amp;" "&amp;IFERROR(VLOOKUP((MID(P13,12,4)),Hierarchy!$A$1:$B$2357,2,FALSE),"")</f>
        <v xml:space="preserve"> </v>
      </c>
      <c r="W13" s="138" t="str">
        <f>IFERROR(VLOOKUP(LEFT(V13,4),Hierarchy!$A$1:$N$2355,14,FALSE),"")</f>
        <v/>
      </c>
      <c r="X13" s="138" t="str" cm="1">
        <f t="array" ref="X13">IF(SUM(COUNTIF(P13,{"*R*","*C*","*G*","*T*"})),(MID(P13,7,1)),"")</f>
        <v/>
      </c>
      <c r="Y13" s="138" t="str" cm="1">
        <f t="array" ref="Y13">IF(SUM(COUNTIF(P13,{"*R*","*C*","*G*","*T*"})),VLOOKUP(MID(P13,8,4),'Project Fund Source'!$B$5:$C$1435,2,FALSE),"")</f>
        <v/>
      </c>
      <c r="Z13" s="2"/>
      <c r="AA13" s="22"/>
      <c r="AB13" s="13"/>
      <c r="AC13" s="14"/>
      <c r="AD13" s="1"/>
      <c r="AE13" s="1"/>
      <c r="AF13" s="1"/>
      <c r="AG13" s="1"/>
      <c r="AH13" s="1"/>
      <c r="AI13" s="1"/>
      <c r="AJ13" s="1"/>
      <c r="AK13" s="22"/>
      <c r="AL13" s="3"/>
      <c r="AM13" s="3"/>
      <c r="AN13" s="3"/>
      <c r="AO13" s="3"/>
      <c r="AP13" s="3"/>
      <c r="AQ13" s="3"/>
      <c r="AR13" s="3"/>
      <c r="AS13" s="138" t="str">
        <f>MID(AO13,12,4)&amp;" "&amp;IFERROR(VLOOKUP((MID(AO13,12,4)),Hierarchy!$A$1:$B$2357,2,FALSE),"")</f>
        <v xml:space="preserve"> </v>
      </c>
      <c r="AT13" s="138" t="str">
        <f>IFERROR(VLOOKUP(LEFT(AS13,4),Hierarchy!$A$1:$N$2355,14,FALSE),"")</f>
        <v/>
      </c>
      <c r="AU13" s="138" t="str" cm="1">
        <f t="array" ref="AU13">IF(SUM(COUNTIF(AO13,{"*R*","*C*","*G*","*T*"})),(MID(AO13,7,1)),"")</f>
        <v/>
      </c>
      <c r="AV13" s="138" t="str" cm="1">
        <f t="array" ref="AV13">IF(SUM(COUNTIF(AO13,{"*R*","*C*","*G*","*T*"})),VLOOKUP(MID(AO13,8,4),'Project Fund Source'!$B$5:$C$1435,2,FALSE),"")</f>
        <v/>
      </c>
      <c r="AW13" s="138" t="str">
        <f>MID(AQ13,12,4)&amp;" "&amp;IFERROR(VLOOKUP((MID(AQ13,12,4)),Hierarchy!$A$1:$B$2357,2,FALSE),"")</f>
        <v xml:space="preserve"> </v>
      </c>
      <c r="AX13" s="138" t="str">
        <f>IFERROR(VLOOKUP(LEFT(AW13,4),Hierarchy!$A$1:$N$2355,14,FALSE),"")</f>
        <v/>
      </c>
      <c r="AY13" s="138" t="str" cm="1">
        <f t="array" ref="AY13">IF(SUM(COUNTIF(AQ13,{"*R*","*C*","*G*","*T*"})),(MID(AQ13,7,1)),"")</f>
        <v/>
      </c>
      <c r="AZ13" s="138" t="str" cm="1">
        <f t="array" ref="AZ13">IF(SUM(COUNTIF(AQ13,{"*R*","*C*","*G*","*T*"})),VLOOKUP(MID(AQ13,8,4),'Project Fund Source'!$B$5:$C$1435,2,FALSE),"")</f>
        <v/>
      </c>
      <c r="BA13" s="2"/>
      <c r="BB13" s="22"/>
      <c r="BC13" s="22"/>
    </row>
    <row r="14" spans="1:55" x14ac:dyDescent="0.35">
      <c r="A14" s="112"/>
      <c r="B14" s="22"/>
      <c r="C14" s="22"/>
      <c r="D14" s="22"/>
      <c r="E14" s="22"/>
      <c r="F14" s="22"/>
      <c r="G14" s="22"/>
      <c r="H14" s="1"/>
      <c r="I14" s="1"/>
      <c r="J14" s="22"/>
      <c r="K14" s="3"/>
      <c r="L14" s="6"/>
      <c r="M14" s="6"/>
      <c r="N14" s="22"/>
      <c r="O14" s="1"/>
      <c r="P14" s="22"/>
      <c r="Q14" s="22"/>
      <c r="R14" s="138" t="str">
        <f>MID(N14,12,4)&amp;" "&amp;IFERROR(VLOOKUP((MID(N14,12,4)),Hierarchy!$A$1:$B$2357,2,FALSE),"")</f>
        <v xml:space="preserve"> </v>
      </c>
      <c r="S14" s="138" t="str">
        <f>IFERROR(VLOOKUP(LEFT(R14,4),Hierarchy!$A$1:$N$2355,14,FALSE),"")</f>
        <v/>
      </c>
      <c r="T14" s="138" t="str" cm="1">
        <f t="array" ref="T14">IF(SUM(COUNTIF(N14,{"*R*","*C*","*G*","*T*"})),(MID(N14,7,1)),"")</f>
        <v/>
      </c>
      <c r="U14" s="138" t="str" cm="1">
        <f t="array" ref="U14">IF(SUM(COUNTIF(N14,{"*R*","*C*","*G*","*T*"})),VLOOKUP(MID(N14,8,4),'Project Fund Source'!$B$5:$C$1435,2,FALSE),"")</f>
        <v/>
      </c>
      <c r="V14" s="138" t="str">
        <f>MID(P14,12,4)&amp;" "&amp;IFERROR(VLOOKUP((MID(P14,12,4)),Hierarchy!$A$1:$B$2357,2,FALSE),"")</f>
        <v xml:space="preserve"> </v>
      </c>
      <c r="W14" s="138" t="str">
        <f>IFERROR(VLOOKUP(LEFT(V14,4),Hierarchy!$A$1:$N$2355,14,FALSE),"")</f>
        <v/>
      </c>
      <c r="X14" s="138" t="str" cm="1">
        <f t="array" ref="X14">IF(SUM(COUNTIF(P14,{"*R*","*C*","*G*","*T*"})),(MID(P14,7,1)),"")</f>
        <v/>
      </c>
      <c r="Y14" s="138" t="str" cm="1">
        <f t="array" ref="Y14">IF(SUM(COUNTIF(P14,{"*R*","*C*","*G*","*T*"})),VLOOKUP(MID(P14,8,4),'Project Fund Source'!$B$5:$C$1435,2,FALSE),"")</f>
        <v/>
      </c>
      <c r="Z14" s="2"/>
      <c r="AA14" s="22"/>
      <c r="AB14" s="13"/>
      <c r="AC14" s="14"/>
      <c r="AD14" s="1"/>
      <c r="AE14" s="1"/>
      <c r="AF14" s="1"/>
      <c r="AG14" s="1"/>
      <c r="AH14" s="1"/>
      <c r="AI14" s="1"/>
      <c r="AJ14" s="1"/>
      <c r="AK14" s="22"/>
      <c r="AL14" s="3"/>
      <c r="AM14" s="3"/>
      <c r="AN14" s="3"/>
      <c r="AO14" s="3"/>
      <c r="AP14" s="3"/>
      <c r="AQ14" s="3"/>
      <c r="AR14" s="3"/>
      <c r="AS14" s="138" t="str">
        <f>MID(AO14,12,4)&amp;" "&amp;IFERROR(VLOOKUP((MID(AO14,12,4)),Hierarchy!$A$1:$B$2357,2,FALSE),"")</f>
        <v xml:space="preserve"> </v>
      </c>
      <c r="AT14" s="138" t="str">
        <f>IFERROR(VLOOKUP(LEFT(AS14,4),Hierarchy!$A$1:$N$2355,14,FALSE),"")</f>
        <v/>
      </c>
      <c r="AU14" s="138" t="str" cm="1">
        <f t="array" ref="AU14">IF(SUM(COUNTIF(AO14,{"*R*","*C*","*G*","*T*"})),(MID(AO14,7,1)),"")</f>
        <v/>
      </c>
      <c r="AV14" s="138" t="str" cm="1">
        <f t="array" ref="AV14">IF(SUM(COUNTIF(AO14,{"*R*","*C*","*G*","*T*"})),VLOOKUP(MID(AO14,8,4),'Project Fund Source'!$B$5:$C$1435,2,FALSE),"")</f>
        <v/>
      </c>
      <c r="AW14" s="138" t="str">
        <f>MID(AQ14,12,4)&amp;" "&amp;IFERROR(VLOOKUP((MID(AQ14,12,4)),Hierarchy!$A$1:$B$2357,2,FALSE),"")</f>
        <v xml:space="preserve"> </v>
      </c>
      <c r="AX14" s="138" t="str">
        <f>IFERROR(VLOOKUP(LEFT(AW14,4),Hierarchy!$A$1:$N$2355,14,FALSE),"")</f>
        <v/>
      </c>
      <c r="AY14" s="138" t="str" cm="1">
        <f t="array" ref="AY14">IF(SUM(COUNTIF(AQ14,{"*R*","*C*","*G*","*T*"})),(MID(AQ14,7,1)),"")</f>
        <v/>
      </c>
      <c r="AZ14" s="138" t="str" cm="1">
        <f t="array" ref="AZ14">IF(SUM(COUNTIF(AQ14,{"*R*","*C*","*G*","*T*"})),VLOOKUP(MID(AQ14,8,4),'Project Fund Source'!$B$5:$C$1435,2,FALSE),"")</f>
        <v/>
      </c>
      <c r="BA14" s="2"/>
      <c r="BB14" s="22"/>
      <c r="BC14" s="22"/>
    </row>
    <row r="15" spans="1:55" x14ac:dyDescent="0.35">
      <c r="A15" s="112"/>
      <c r="B15" s="22"/>
      <c r="C15" s="22"/>
      <c r="D15" s="22"/>
      <c r="E15" s="22"/>
      <c r="F15" s="22"/>
      <c r="G15" s="22"/>
      <c r="H15" s="1"/>
      <c r="I15" s="1"/>
      <c r="J15" s="22"/>
      <c r="K15" s="3"/>
      <c r="L15" s="6"/>
      <c r="M15" s="6"/>
      <c r="N15" s="22"/>
      <c r="O15" s="1"/>
      <c r="P15" s="22"/>
      <c r="Q15" s="22"/>
      <c r="R15" s="138" t="str">
        <f>MID(N15,12,4)&amp;" "&amp;IFERROR(VLOOKUP((MID(N15,12,4)),Hierarchy!$A$1:$B$2357,2,FALSE),"")</f>
        <v xml:space="preserve"> </v>
      </c>
      <c r="S15" s="138" t="str">
        <f>IFERROR(VLOOKUP(LEFT(R15,4),Hierarchy!$A$1:$N$2355,14,FALSE),"")</f>
        <v/>
      </c>
      <c r="T15" s="138" t="str" cm="1">
        <f t="array" ref="T15">IF(SUM(COUNTIF(N15,{"*R*","*C*","*G*","*T*"})),(MID(N15,7,1)),"")</f>
        <v/>
      </c>
      <c r="U15" s="138" t="str" cm="1">
        <f t="array" ref="U15">IF(SUM(COUNTIF(N15,{"*R*","*C*","*G*","*T*"})),VLOOKUP(MID(N15,8,4),'Project Fund Source'!$B$5:$C$1435,2,FALSE),"")</f>
        <v/>
      </c>
      <c r="V15" s="138" t="str">
        <f>MID(P15,12,4)&amp;" "&amp;IFERROR(VLOOKUP((MID(P15,12,4)),Hierarchy!$A$1:$B$2357,2,FALSE),"")</f>
        <v xml:space="preserve"> </v>
      </c>
      <c r="W15" s="138" t="str">
        <f>IFERROR(VLOOKUP(LEFT(V15,4),Hierarchy!$A$1:$N$2355,14,FALSE),"")</f>
        <v/>
      </c>
      <c r="X15" s="138" t="str" cm="1">
        <f t="array" ref="X15">IF(SUM(COUNTIF(P15,{"*R*","*C*","*G*","*T*"})),(MID(P15,7,1)),"")</f>
        <v/>
      </c>
      <c r="Y15" s="138" t="str" cm="1">
        <f t="array" ref="Y15">IF(SUM(COUNTIF(P15,{"*R*","*C*","*G*","*T*"})),VLOOKUP(MID(P15,8,4),'Project Fund Source'!$B$5:$C$1435,2,FALSE),"")</f>
        <v/>
      </c>
      <c r="Z15" s="2"/>
      <c r="AA15" s="22"/>
      <c r="AB15" s="13"/>
      <c r="AC15" s="14"/>
      <c r="AD15" s="1"/>
      <c r="AE15" s="1"/>
      <c r="AF15" s="1"/>
      <c r="AG15" s="1"/>
      <c r="AH15" s="1"/>
      <c r="AI15" s="1"/>
      <c r="AJ15" s="1"/>
      <c r="AK15" s="22"/>
      <c r="AL15" s="3"/>
      <c r="AM15" s="3"/>
      <c r="AN15" s="3"/>
      <c r="AO15" s="3"/>
      <c r="AP15" s="3"/>
      <c r="AQ15" s="3"/>
      <c r="AR15" s="3"/>
      <c r="AS15" s="138" t="str">
        <f>MID(AO15,12,4)&amp;" "&amp;IFERROR(VLOOKUP((MID(AO15,12,4)),Hierarchy!$A$1:$B$2357,2,FALSE),"")</f>
        <v xml:space="preserve"> </v>
      </c>
      <c r="AT15" s="138" t="str">
        <f>IFERROR(VLOOKUP(LEFT(AS15,4),Hierarchy!$A$1:$N$2355,14,FALSE),"")</f>
        <v/>
      </c>
      <c r="AU15" s="138" t="str" cm="1">
        <f t="array" ref="AU15">IF(SUM(COUNTIF(AO15,{"*R*","*C*","*G*","*T*"})),(MID(AO15,7,1)),"")</f>
        <v/>
      </c>
      <c r="AV15" s="138" t="str" cm="1">
        <f t="array" ref="AV15">IF(SUM(COUNTIF(AO15,{"*R*","*C*","*G*","*T*"})),VLOOKUP(MID(AO15,8,4),'Project Fund Source'!$B$5:$C$1435,2,FALSE),"")</f>
        <v/>
      </c>
      <c r="AW15" s="138" t="str">
        <f>MID(AQ15,12,4)&amp;" "&amp;IFERROR(VLOOKUP((MID(AQ15,12,4)),Hierarchy!$A$1:$B$2357,2,FALSE),"")</f>
        <v xml:space="preserve"> </v>
      </c>
      <c r="AX15" s="138" t="str">
        <f>IFERROR(VLOOKUP(LEFT(AW15,4),Hierarchy!$A$1:$N$2355,14,FALSE),"")</f>
        <v/>
      </c>
      <c r="AY15" s="138" t="str" cm="1">
        <f t="array" ref="AY15">IF(SUM(COUNTIF(AQ15,{"*R*","*C*","*G*","*T*"})),(MID(AQ15,7,1)),"")</f>
        <v/>
      </c>
      <c r="AZ15" s="138" t="str" cm="1">
        <f t="array" ref="AZ15">IF(SUM(COUNTIF(AQ15,{"*R*","*C*","*G*","*T*"})),VLOOKUP(MID(AQ15,8,4),'Project Fund Source'!$B$5:$C$1435,2,FALSE),"")</f>
        <v/>
      </c>
      <c r="BA15" s="2"/>
      <c r="BB15" s="22"/>
      <c r="BC15" s="22"/>
    </row>
    <row r="16" spans="1:55" x14ac:dyDescent="0.35">
      <c r="A16" s="122"/>
      <c r="B16" s="40"/>
      <c r="C16" s="40"/>
      <c r="D16" s="40"/>
      <c r="E16" s="40"/>
      <c r="F16" s="40"/>
      <c r="G16" s="40"/>
      <c r="H16" s="65"/>
      <c r="I16" s="65"/>
      <c r="J16" s="40"/>
      <c r="K16" s="7"/>
      <c r="L16" s="5"/>
      <c r="M16" s="5"/>
      <c r="N16" s="40"/>
      <c r="O16" s="65"/>
      <c r="P16" s="40"/>
      <c r="Q16" s="40"/>
      <c r="R16" s="138" t="str">
        <f>MID(N16,12,4)&amp;" "&amp;IFERROR(VLOOKUP((MID(N16,12,4)),Hierarchy!$A$1:$B$2357,2,FALSE),"")</f>
        <v xml:space="preserve"> </v>
      </c>
      <c r="S16" s="138" t="str">
        <f>IFERROR(VLOOKUP(LEFT(R16,4),Hierarchy!$A$1:$N$2355,14,FALSE),"")</f>
        <v/>
      </c>
      <c r="T16" s="138" t="str" cm="1">
        <f t="array" ref="T16">IF(SUM(COUNTIF(N16,{"*R*","*C*","*G*","*T*"})),(MID(N16,7,1)),"")</f>
        <v/>
      </c>
      <c r="U16" s="138" t="str" cm="1">
        <f t="array" ref="U16">IF(SUM(COUNTIF(N16,{"*R*","*C*","*G*","*T*"})),VLOOKUP(MID(N16,8,4),'Project Fund Source'!$B$5:$C$1435,2,FALSE),"")</f>
        <v/>
      </c>
      <c r="V16" s="138" t="str">
        <f>MID(P16,12,4)&amp;" "&amp;IFERROR(VLOOKUP((MID(P16,12,4)),Hierarchy!$A$1:$B$2357,2,FALSE),"")</f>
        <v xml:space="preserve"> </v>
      </c>
      <c r="W16" s="138" t="str">
        <f>IFERROR(VLOOKUP(LEFT(V16,4),Hierarchy!$A$1:$N$2355,14,FALSE),"")</f>
        <v/>
      </c>
      <c r="X16" s="138" t="str" cm="1">
        <f t="array" ref="X16">IF(SUM(COUNTIF(P16,{"*R*","*C*","*G*","*T*"})),(MID(P16,7,1)),"")</f>
        <v/>
      </c>
      <c r="Y16" s="138" t="str" cm="1">
        <f t="array" ref="Y16">IF(SUM(COUNTIF(P16,{"*R*","*C*","*G*","*T*"})),VLOOKUP(MID(P16,8,4),'Project Fund Source'!$B$5:$C$1435,2,FALSE),"")</f>
        <v/>
      </c>
      <c r="Z16" s="2"/>
      <c r="AA16" s="22"/>
      <c r="AB16" s="13"/>
      <c r="AC16" s="15"/>
      <c r="AD16" s="65"/>
      <c r="AE16" s="65"/>
      <c r="AF16" s="65"/>
      <c r="AG16" s="65"/>
      <c r="AH16" s="65"/>
      <c r="AI16" s="65"/>
      <c r="AJ16" s="65"/>
      <c r="AK16" s="40"/>
      <c r="AL16" s="7"/>
      <c r="AM16" s="7"/>
      <c r="AN16" s="7"/>
      <c r="AO16" s="7"/>
      <c r="AP16" s="7"/>
      <c r="AQ16" s="7"/>
      <c r="AR16" s="7"/>
      <c r="AS16" s="138" t="str">
        <f>MID(AO16,12,4)&amp;" "&amp;IFERROR(VLOOKUP((MID(AO16,12,4)),Hierarchy!$A$1:$B$2357,2,FALSE),"")</f>
        <v xml:space="preserve"> </v>
      </c>
      <c r="AT16" s="138" t="str">
        <f>IFERROR(VLOOKUP(LEFT(AS16,4),Hierarchy!$A$1:$N$2355,14,FALSE),"")</f>
        <v/>
      </c>
      <c r="AU16" s="138" t="str" cm="1">
        <f t="array" ref="AU16">IF(SUM(COUNTIF(AO16,{"*R*","*C*","*G*","*T*"})),(MID(AO16,7,1)),"")</f>
        <v/>
      </c>
      <c r="AV16" s="138" t="str" cm="1">
        <f t="array" ref="AV16">IF(SUM(COUNTIF(AO16,{"*R*","*C*","*G*","*T*"})),VLOOKUP(MID(AO16,8,4),'Project Fund Source'!$B$5:$C$1435,2,FALSE),"")</f>
        <v/>
      </c>
      <c r="AW16" s="138" t="str">
        <f>MID(AQ16,12,4)&amp;" "&amp;IFERROR(VLOOKUP((MID(AQ16,12,4)),Hierarchy!$A$1:$B$2357,2,FALSE),"")</f>
        <v xml:space="preserve"> </v>
      </c>
      <c r="AX16" s="138" t="str">
        <f>IFERROR(VLOOKUP(LEFT(AW16,4),Hierarchy!$A$1:$N$2355,14,FALSE),"")</f>
        <v/>
      </c>
      <c r="AY16" s="138" t="str" cm="1">
        <f t="array" ref="AY16">IF(SUM(COUNTIF(AQ16,{"*R*","*C*","*G*","*T*"})),(MID(AQ16,7,1)),"")</f>
        <v/>
      </c>
      <c r="AZ16" s="138" t="str" cm="1">
        <f t="array" ref="AZ16">IF(SUM(COUNTIF(AQ16,{"*R*","*C*","*G*","*T*"})),VLOOKUP(MID(AQ16,8,4),'Project Fund Source'!$B$5:$C$1435,2,FALSE),"")</f>
        <v/>
      </c>
      <c r="BA16" s="2"/>
      <c r="BB16" s="22"/>
      <c r="BC16" s="22"/>
    </row>
    <row r="17" spans="1:55" x14ac:dyDescent="0.35">
      <c r="A17" s="43"/>
      <c r="B17" s="27"/>
      <c r="C17" s="27"/>
      <c r="D17" s="27"/>
      <c r="E17" s="27"/>
      <c r="F17" s="27"/>
      <c r="G17" s="27"/>
      <c r="H17" s="27"/>
      <c r="I17" s="27"/>
      <c r="J17" s="27"/>
      <c r="K17" s="27"/>
      <c r="L17" s="27"/>
      <c r="M17" s="27"/>
      <c r="N17" s="27"/>
      <c r="O17" s="27"/>
      <c r="P17" s="27"/>
      <c r="Q17" s="27"/>
      <c r="R17" s="27"/>
      <c r="S17" s="27"/>
      <c r="T17" s="27"/>
      <c r="U17" s="27"/>
      <c r="V17" s="27"/>
      <c r="W17" s="27"/>
      <c r="X17" s="27"/>
      <c r="Y17" s="27"/>
      <c r="Z17" s="102"/>
      <c r="AA17" s="178">
        <f>SUM(AA5:AA16)</f>
        <v>0</v>
      </c>
      <c r="AB17" s="44"/>
      <c r="AC17" s="106"/>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178">
        <f>SUM(BB5:BB16)</f>
        <v>0</v>
      </c>
      <c r="BC17" s="169"/>
    </row>
    <row r="18" spans="1:55" x14ac:dyDescent="0.35">
      <c r="A18" s="120" t="s">
        <v>17</v>
      </c>
      <c r="B18" s="27"/>
      <c r="C18" s="27"/>
      <c r="D18" s="29"/>
      <c r="E18" s="29"/>
      <c r="F18" s="27"/>
      <c r="G18" s="27"/>
      <c r="H18" s="27"/>
      <c r="I18" s="27"/>
      <c r="J18" s="27"/>
      <c r="K18" s="27"/>
      <c r="L18" s="27"/>
      <c r="M18" s="27"/>
      <c r="N18" s="27"/>
      <c r="O18" s="27"/>
      <c r="P18" s="27"/>
      <c r="Q18" s="27"/>
      <c r="R18" s="198" t="s">
        <v>73497</v>
      </c>
      <c r="S18" s="198"/>
      <c r="T18" s="198"/>
      <c r="U18" s="198"/>
      <c r="V18" s="198"/>
      <c r="W18" s="198"/>
      <c r="X18" s="198"/>
      <c r="Y18" s="198"/>
      <c r="Z18" s="198"/>
      <c r="AA18" s="198"/>
      <c r="AB18" s="199"/>
      <c r="AC18" s="106"/>
      <c r="AD18" s="79"/>
      <c r="AE18" s="79"/>
      <c r="AF18" s="79"/>
      <c r="AG18" s="79"/>
      <c r="AH18" s="79"/>
      <c r="AI18" s="79"/>
      <c r="AJ18" s="79"/>
      <c r="AK18" s="79"/>
      <c r="AL18" s="80"/>
      <c r="AM18" s="80"/>
      <c r="AN18" s="80"/>
      <c r="AO18" s="80"/>
      <c r="AP18" s="80"/>
      <c r="AQ18" s="80"/>
      <c r="AR18" s="80"/>
      <c r="AS18" s="198" t="s">
        <v>73497</v>
      </c>
      <c r="AT18" s="198"/>
      <c r="AU18" s="198"/>
      <c r="AV18" s="198"/>
      <c r="AW18" s="198"/>
      <c r="AX18" s="198"/>
      <c r="AY18" s="198"/>
      <c r="AZ18" s="198"/>
      <c r="BA18" s="198"/>
      <c r="BB18" s="198"/>
      <c r="BC18" s="200"/>
    </row>
    <row r="19" spans="1:55" ht="120.75" customHeight="1" x14ac:dyDescent="0.35">
      <c r="A19" s="25" t="s">
        <v>3</v>
      </c>
      <c r="B19" s="26" t="s">
        <v>4</v>
      </c>
      <c r="C19" s="21" t="s">
        <v>5</v>
      </c>
      <c r="D19" s="9" t="s">
        <v>6</v>
      </c>
      <c r="E19" s="24" t="s">
        <v>46</v>
      </c>
      <c r="F19" s="24" t="s">
        <v>7</v>
      </c>
      <c r="G19" s="24" t="s">
        <v>18</v>
      </c>
      <c r="H19" s="24" t="s">
        <v>19</v>
      </c>
      <c r="I19" s="23" t="s">
        <v>10</v>
      </c>
      <c r="J19" s="10" t="s">
        <v>47</v>
      </c>
      <c r="K19" s="24" t="s">
        <v>11</v>
      </c>
      <c r="L19" s="24" t="s">
        <v>12</v>
      </c>
      <c r="M19" s="103" t="s">
        <v>13</v>
      </c>
      <c r="N19" s="10" t="s">
        <v>48</v>
      </c>
      <c r="O19" s="10" t="s">
        <v>49</v>
      </c>
      <c r="P19" s="10" t="s">
        <v>50</v>
      </c>
      <c r="Q19" s="10" t="s">
        <v>51</v>
      </c>
      <c r="R19" s="93" t="s">
        <v>62</v>
      </c>
      <c r="S19" s="93" t="s">
        <v>63</v>
      </c>
      <c r="T19" s="93" t="s">
        <v>6761</v>
      </c>
      <c r="U19" s="93" t="s">
        <v>73488</v>
      </c>
      <c r="V19" s="93" t="s">
        <v>6758</v>
      </c>
      <c r="W19" s="93" t="s">
        <v>6759</v>
      </c>
      <c r="X19" s="93" t="s">
        <v>6760</v>
      </c>
      <c r="Y19" s="93" t="s">
        <v>73489</v>
      </c>
      <c r="Z19" s="93" t="s">
        <v>73498</v>
      </c>
      <c r="AA19" s="93" t="s">
        <v>73499</v>
      </c>
      <c r="AB19" s="109" t="s">
        <v>73500</v>
      </c>
      <c r="AC19" s="107" t="s">
        <v>3</v>
      </c>
      <c r="AD19" s="88" t="s">
        <v>14</v>
      </c>
      <c r="AE19" s="88" t="s">
        <v>15</v>
      </c>
      <c r="AF19" s="90" t="s">
        <v>46</v>
      </c>
      <c r="AG19" s="90" t="s">
        <v>7</v>
      </c>
      <c r="AH19" s="90" t="s">
        <v>8</v>
      </c>
      <c r="AI19" s="90" t="s">
        <v>9</v>
      </c>
      <c r="AJ19" s="88" t="s">
        <v>10</v>
      </c>
      <c r="AK19" s="81" t="s">
        <v>47</v>
      </c>
      <c r="AL19" s="86" t="s">
        <v>11</v>
      </c>
      <c r="AM19" s="89" t="s">
        <v>12</v>
      </c>
      <c r="AN19" s="86" t="s">
        <v>16</v>
      </c>
      <c r="AO19" s="89" t="s">
        <v>48</v>
      </c>
      <c r="AP19" s="89" t="s">
        <v>49</v>
      </c>
      <c r="AQ19" s="89" t="s">
        <v>50</v>
      </c>
      <c r="AR19" s="89" t="s">
        <v>51</v>
      </c>
      <c r="AS19" s="93" t="s">
        <v>62</v>
      </c>
      <c r="AT19" s="93" t="s">
        <v>63</v>
      </c>
      <c r="AU19" s="93" t="s">
        <v>6761</v>
      </c>
      <c r="AV19" s="93" t="s">
        <v>73488</v>
      </c>
      <c r="AW19" s="93" t="s">
        <v>6758</v>
      </c>
      <c r="AX19" s="93" t="s">
        <v>6759</v>
      </c>
      <c r="AY19" s="93" t="s">
        <v>6760</v>
      </c>
      <c r="AZ19" s="93" t="s">
        <v>73489</v>
      </c>
      <c r="BA19" s="93" t="s">
        <v>73498</v>
      </c>
      <c r="BB19" s="49" t="s">
        <v>73501</v>
      </c>
      <c r="BC19" s="168" t="s">
        <v>73502</v>
      </c>
    </row>
    <row r="20" spans="1:55" x14ac:dyDescent="0.35">
      <c r="A20" s="35"/>
      <c r="B20" s="67"/>
      <c r="C20" s="67"/>
      <c r="D20" s="67"/>
      <c r="E20" s="67"/>
      <c r="F20" s="71"/>
      <c r="G20" s="71"/>
      <c r="H20" s="72"/>
      <c r="I20" s="70"/>
      <c r="J20" s="70"/>
      <c r="K20" s="68"/>
      <c r="L20" s="68"/>
      <c r="M20" s="182"/>
      <c r="N20" s="71"/>
      <c r="O20" s="72"/>
      <c r="P20" s="68"/>
      <c r="Q20" s="68"/>
      <c r="R20" s="191" t="s">
        <v>73550</v>
      </c>
      <c r="S20" s="192"/>
      <c r="T20" s="192"/>
      <c r="U20" s="192"/>
      <c r="V20" s="192"/>
      <c r="W20" s="192"/>
      <c r="X20" s="192"/>
      <c r="Y20" s="193"/>
      <c r="Z20" s="37"/>
      <c r="AA20" s="38"/>
      <c r="AB20" s="34"/>
      <c r="AC20" s="110"/>
      <c r="AD20" s="95"/>
      <c r="AE20" s="95"/>
      <c r="AF20" s="95"/>
      <c r="AG20" s="98"/>
      <c r="AH20" s="98"/>
      <c r="AI20" s="98"/>
      <c r="AJ20" s="94"/>
      <c r="AK20" s="99"/>
      <c r="AL20" s="96"/>
      <c r="AM20" s="96"/>
      <c r="AN20" s="96"/>
      <c r="AO20" s="96"/>
      <c r="AP20" s="96"/>
      <c r="AQ20" s="96"/>
      <c r="AR20" s="96"/>
      <c r="AS20" s="191" t="s">
        <v>73550</v>
      </c>
      <c r="AT20" s="192"/>
      <c r="AU20" s="192"/>
      <c r="AV20" s="192"/>
      <c r="AW20" s="192"/>
      <c r="AX20" s="192"/>
      <c r="AY20" s="192"/>
      <c r="AZ20" s="193"/>
      <c r="BA20" s="83"/>
      <c r="BB20" s="83"/>
      <c r="BC20" s="83"/>
    </row>
    <row r="21" spans="1:55" x14ac:dyDescent="0.35">
      <c r="A21" s="16"/>
      <c r="B21" s="69"/>
      <c r="C21" s="69"/>
      <c r="D21" s="1"/>
      <c r="E21" s="1"/>
      <c r="F21" s="1"/>
      <c r="G21" s="1"/>
      <c r="H21" s="22"/>
      <c r="I21" s="3"/>
      <c r="J21" s="3"/>
      <c r="K21" s="3"/>
      <c r="L21" s="3"/>
      <c r="M21" s="6"/>
      <c r="N21" s="1"/>
      <c r="O21" s="22"/>
      <c r="P21" s="3"/>
      <c r="Q21" s="3"/>
      <c r="R21" s="138" t="str">
        <f>MID(N21,12,4)&amp;" "&amp;IFERROR(VLOOKUP((MID(N21,12,4)),Hierarchy!$A$1:$B$2357,2,FALSE),"")</f>
        <v xml:space="preserve"> </v>
      </c>
      <c r="S21" s="138" t="str">
        <f>IFERROR(VLOOKUP(LEFT(R21,4),Hierarchy!$A$1:$N$2355,14,FALSE),"")</f>
        <v/>
      </c>
      <c r="T21" s="138" t="str" cm="1">
        <f t="array" ref="T21">IF(SUM(COUNTIF(N21,{"*R*","*C*","*G*","*T*"})),(MID(N21,7,1)),"")</f>
        <v/>
      </c>
      <c r="U21" s="138" t="str" cm="1">
        <f t="array" ref="U21">IF(SUM(COUNTIF(N21,{"*R*","*C*","*G*","*T*"})),VLOOKUP(MID(N21,8,4),'Project Fund Source'!$B$5:$C$1435,2,FALSE),"")</f>
        <v/>
      </c>
      <c r="V21" s="138" t="str">
        <f>MID(P21,12,4)&amp;" "&amp;IFERROR(VLOOKUP((MID(P21,12,4)),Hierarchy!$A$1:$B$2357,2,FALSE),"")</f>
        <v xml:space="preserve"> </v>
      </c>
      <c r="W21" s="138" t="str">
        <f>IFERROR(VLOOKUP(LEFT(V21,4),Hierarchy!$A$1:$N$2355,14,FALSE),"")</f>
        <v/>
      </c>
      <c r="X21" s="138" t="str" cm="1">
        <f t="array" ref="X21">IF(SUM(COUNTIF(P21,{"*R*","*C*","*G*","*T*"})),(MID(P21,7,1)),"")</f>
        <v/>
      </c>
      <c r="Y21" s="138" t="str" cm="1">
        <f t="array" ref="Y21">IF(SUM(COUNTIF(P21,{"*R*","*C*","*G*","*T*"})),VLOOKUP(MID(P21,8,4),'Project Fund Source'!$B$5:$C$1435,2,FALSE),"")</f>
        <v/>
      </c>
      <c r="Z21" s="2"/>
      <c r="AA21" s="22"/>
      <c r="AB21" s="13"/>
      <c r="AC21" s="111"/>
      <c r="AD21" s="4"/>
      <c r="AE21" s="4"/>
      <c r="AF21" s="4"/>
      <c r="AG21" s="64"/>
      <c r="AH21" s="64"/>
      <c r="AI21" s="64"/>
      <c r="AJ21" s="39"/>
      <c r="AK21" s="2"/>
      <c r="AL21" s="2"/>
      <c r="AM21" s="2"/>
      <c r="AN21" s="2"/>
      <c r="AO21" s="139"/>
      <c r="AP21" s="2"/>
      <c r="AQ21" s="139"/>
      <c r="AR21" s="2"/>
      <c r="AS21" s="172" t="str">
        <f>MID(AO21,12,4)&amp;" "&amp;IFERROR(VLOOKUP((MID(AO21,12,4)),Hierarchy!$A$1:$B$2357,2,FALSE),"")</f>
        <v xml:space="preserve"> </v>
      </c>
      <c r="AT21" s="138" t="str">
        <f>IFERROR(VLOOKUP(LEFT(AS21,4),Hierarchy!$A$1:$N$2355,14,FALSE),"")</f>
        <v/>
      </c>
      <c r="AU21" s="138" t="str" cm="1">
        <f t="array" ref="AU21">IF(SUM(COUNTIF(AO21,{"*R*","*C*","*G*","*T*"})),(MID(AO21,7,1)),"")</f>
        <v/>
      </c>
      <c r="AV21" s="138" t="str" cm="1">
        <f t="array" ref="AV21">IF(SUM(COUNTIF(AO21,{"*R*","*C*","*G*","*T*"})),VLOOKUP(MID(AO21,8,4),'Project Fund Source'!$B$5:$C$1435,2,FALSE),"")</f>
        <v/>
      </c>
      <c r="AW21" s="138" t="str">
        <f>MID(AQ21,12,4)&amp;" "&amp;IFERROR(VLOOKUP((MID(AQ21,12,4)),Hierarchy!$A$1:$B$2357,2,FALSE),"")</f>
        <v xml:space="preserve"> </v>
      </c>
      <c r="AX21" s="138" t="str">
        <f>IFERROR(VLOOKUP(LEFT(AW21,4),Hierarchy!$A$1:$N$2355,14,FALSE),"")</f>
        <v/>
      </c>
      <c r="AY21" s="138" t="str" cm="1">
        <f t="array" ref="AY21">IF(SUM(COUNTIF(AQ21,{"*R*","*C*","*G*","*T*"})),(MID(AQ21,7,1)),"")</f>
        <v/>
      </c>
      <c r="AZ21" s="138" t="str" cm="1">
        <f t="array" ref="AZ21">IF(SUM(COUNTIF(AQ21,{"*R*","*C*","*G*","*T*"})),VLOOKUP(MID(AQ21,8,4),'Project Fund Source'!$B$5:$C$1435,2,FALSE),"")</f>
        <v/>
      </c>
      <c r="BA21" s="39"/>
      <c r="BB21" s="39"/>
      <c r="BC21" s="39"/>
    </row>
    <row r="22" spans="1:55" x14ac:dyDescent="0.35">
      <c r="A22" s="14"/>
      <c r="B22" s="1"/>
      <c r="C22" s="1"/>
      <c r="D22" s="1"/>
      <c r="E22" s="1"/>
      <c r="F22" s="1"/>
      <c r="G22" s="1"/>
      <c r="H22" s="22"/>
      <c r="I22" s="3"/>
      <c r="J22" s="3"/>
      <c r="K22" s="3"/>
      <c r="L22" s="3"/>
      <c r="M22" s="6"/>
      <c r="N22" s="1"/>
      <c r="O22" s="22"/>
      <c r="P22" s="3"/>
      <c r="Q22" s="3"/>
      <c r="R22" s="138" t="str">
        <f>MID(N22,12,4)&amp;" "&amp;IFERROR(VLOOKUP((MID(N22,12,4)),Hierarchy!$A$1:$B$2357,2,FALSE),"")</f>
        <v xml:space="preserve"> </v>
      </c>
      <c r="S22" s="138" t="str">
        <f>IFERROR(VLOOKUP(LEFT(R22,4),Hierarchy!$A$1:$N$2355,14,FALSE),"")</f>
        <v/>
      </c>
      <c r="T22" s="138" t="str" cm="1">
        <f t="array" ref="T22">IF(SUM(COUNTIF(N22,{"*R*","*C*","*G*","*T*"})),(MID(N22,7,1)),"")</f>
        <v/>
      </c>
      <c r="U22" s="138" t="str" cm="1">
        <f t="array" ref="U22">IF(SUM(COUNTIF(N22,{"*R*","*C*","*G*","*T*"})),VLOOKUP(MID(N22,8,4),'Project Fund Source'!$B$5:$C$1435,2,FALSE),"")</f>
        <v/>
      </c>
      <c r="V22" s="138" t="str">
        <f>MID(P22,12,4)&amp;" "&amp;IFERROR(VLOOKUP((MID(P22,12,4)),Hierarchy!$A$1:$B$2357,2,FALSE),"")</f>
        <v xml:space="preserve"> </v>
      </c>
      <c r="W22" s="138" t="str">
        <f>IFERROR(VLOOKUP(LEFT(V22,4),Hierarchy!$A$1:$N$2355,14,FALSE),"")</f>
        <v/>
      </c>
      <c r="X22" s="138" t="str" cm="1">
        <f t="array" ref="X22">IF(SUM(COUNTIF(P22,{"*R*","*C*","*G*","*T*"})),(MID(P22,7,1)),"")</f>
        <v/>
      </c>
      <c r="Y22" s="138" t="str" cm="1">
        <f t="array" ref="Y22">IF(SUM(COUNTIF(P22,{"*R*","*C*","*G*","*T*"})),VLOOKUP(MID(P22,8,4),'Project Fund Source'!$B$5:$C$1435,2,FALSE),"")</f>
        <v/>
      </c>
      <c r="Z22" s="2"/>
      <c r="AA22" s="22"/>
      <c r="AB22" s="13"/>
      <c r="AC22" s="112"/>
      <c r="AD22" s="1"/>
      <c r="AE22" s="1"/>
      <c r="AF22" s="1"/>
      <c r="AG22" s="1"/>
      <c r="AH22" s="1"/>
      <c r="AI22" s="1"/>
      <c r="AJ22" s="22"/>
      <c r="AK22" s="3"/>
      <c r="AL22" s="3"/>
      <c r="AM22" s="3"/>
      <c r="AN22" s="3"/>
      <c r="AO22" s="3"/>
      <c r="AP22" s="3"/>
      <c r="AQ22" s="3"/>
      <c r="AR22" s="3"/>
      <c r="AS22" s="172" t="str">
        <f>MID(AO22,12,4)&amp;" "&amp;IFERROR(VLOOKUP((MID(AO22,12,4)),Hierarchy!$A$1:$B$2357,2,FALSE),"")</f>
        <v xml:space="preserve"> </v>
      </c>
      <c r="AT22" s="138" t="str">
        <f>IFERROR(VLOOKUP(LEFT(AS22,4),Hierarchy!$A$1:$N$2355,14,FALSE),"")</f>
        <v/>
      </c>
      <c r="AU22" s="138" t="str" cm="1">
        <f t="array" ref="AU22">IF(SUM(COUNTIF(AO22,{"*R*","*C*","*G*","*T*"})),(MID(AO22,7,1)),"")</f>
        <v/>
      </c>
      <c r="AV22" s="138" t="str" cm="1">
        <f t="array" ref="AV22">IF(SUM(COUNTIF(AO22,{"*R*","*C*","*G*","*T*"})),VLOOKUP(MID(AO22,8,4),'Project Fund Source'!$B$5:$C$1435,2,FALSE),"")</f>
        <v/>
      </c>
      <c r="AW22" s="138" t="str">
        <f>MID(AQ22,12,4)&amp;" "&amp;IFERROR(VLOOKUP((MID(AQ22,12,4)),Hierarchy!$A$1:$B$2357,2,FALSE),"")</f>
        <v xml:space="preserve"> </v>
      </c>
      <c r="AX22" s="138" t="str">
        <f>IFERROR(VLOOKUP(LEFT(AW22,4),Hierarchy!$A$1:$N$2355,14,FALSE),"")</f>
        <v/>
      </c>
      <c r="AY22" s="138" t="str" cm="1">
        <f t="array" ref="AY22">IF(SUM(COUNTIF(AQ22,{"*R*","*C*","*G*","*T*"})),(MID(AQ22,7,1)),"")</f>
        <v/>
      </c>
      <c r="AZ22" s="138" t="str" cm="1">
        <f t="array" ref="AZ22">IF(SUM(COUNTIF(AQ22,{"*R*","*C*","*G*","*T*"})),VLOOKUP(MID(AQ22,8,4),'Project Fund Source'!$B$5:$C$1435,2,FALSE),"")</f>
        <v/>
      </c>
      <c r="BA22" s="39"/>
      <c r="BB22" s="22"/>
      <c r="BC22" s="22"/>
    </row>
    <row r="23" spans="1:55" x14ac:dyDescent="0.35">
      <c r="A23" s="14"/>
      <c r="B23" s="1"/>
      <c r="C23" s="1"/>
      <c r="D23" s="1"/>
      <c r="E23" s="1"/>
      <c r="F23" s="1"/>
      <c r="G23" s="1"/>
      <c r="H23" s="22"/>
      <c r="I23" s="3"/>
      <c r="J23" s="3"/>
      <c r="K23" s="3"/>
      <c r="L23" s="3"/>
      <c r="M23" s="3"/>
      <c r="N23" s="139"/>
      <c r="O23" s="64"/>
      <c r="P23" s="139"/>
      <c r="Q23" s="3"/>
      <c r="R23" s="138" t="str">
        <f>MID(N23,12,4)&amp;" "&amp;IFERROR(VLOOKUP((MID(N23,12,4)),Hierarchy!$A$1:$B$2357,2,FALSE),"")</f>
        <v xml:space="preserve"> </v>
      </c>
      <c r="S23" s="138" t="str">
        <f>IFERROR(VLOOKUP(LEFT(R23,4),Hierarchy!$A$1:$N$2355,14,FALSE),"")</f>
        <v/>
      </c>
      <c r="T23" s="138" t="str" cm="1">
        <f t="array" ref="T23">IF(SUM(COUNTIF(N23,{"*R*","*C*","*G*","*T*"})),(MID(N23,7,1)),"")</f>
        <v/>
      </c>
      <c r="U23" s="138" t="str" cm="1">
        <f t="array" ref="U23">IF(SUM(COUNTIF(N23,{"*R*","*C*","*G*","*T*"})),VLOOKUP(MID(N23,8,4),'Project Fund Source'!$B$5:$C$1435,2,FALSE),"")</f>
        <v/>
      </c>
      <c r="V23" s="138" t="str">
        <f>MID(P23,12,4)&amp;" "&amp;IFERROR(VLOOKUP((MID(P23,12,4)),Hierarchy!$A$1:$B$2357,2,FALSE),"")</f>
        <v xml:space="preserve"> </v>
      </c>
      <c r="W23" s="138" t="str">
        <f>IFERROR(VLOOKUP(LEFT(V23,4),Hierarchy!$A$1:$N$2355,14,FALSE),"")</f>
        <v/>
      </c>
      <c r="X23" s="138" t="str" cm="1">
        <f t="array" ref="X23">IF(SUM(COUNTIF(P23,{"*R*","*C*","*G*","*T*"})),(MID(P23,7,1)),"")</f>
        <v/>
      </c>
      <c r="Y23" s="138" t="str" cm="1">
        <f t="array" ref="Y23">IF(SUM(COUNTIF(P23,{"*R*","*C*","*G*","*T*"})),VLOOKUP(MID(P23,8,4),'Project Fund Source'!$B$5:$C$1435,2,FALSE),"")</f>
        <v/>
      </c>
      <c r="Z23" s="39"/>
      <c r="AA23" s="22"/>
      <c r="AB23" s="13"/>
      <c r="AC23" s="112"/>
      <c r="AD23" s="1"/>
      <c r="AE23" s="1"/>
      <c r="AF23" s="1"/>
      <c r="AG23" s="1"/>
      <c r="AH23" s="1"/>
      <c r="AI23" s="1"/>
      <c r="AJ23" s="22"/>
      <c r="AK23" s="3"/>
      <c r="AL23" s="3"/>
      <c r="AM23" s="3"/>
      <c r="AN23" s="3"/>
      <c r="AO23" s="3"/>
      <c r="AP23" s="3"/>
      <c r="AQ23" s="3"/>
      <c r="AR23" s="3"/>
      <c r="AS23" s="172" t="str">
        <f>MID(AO23,12,4)&amp;" "&amp;IFERROR(VLOOKUP((MID(AO23,12,4)),Hierarchy!$A$1:$B$2357,2,FALSE),"")</f>
        <v xml:space="preserve"> </v>
      </c>
      <c r="AT23" s="138" t="str">
        <f>IFERROR(VLOOKUP(LEFT(AS23,4),Hierarchy!$A$1:$N$2355,14,FALSE),"")</f>
        <v/>
      </c>
      <c r="AU23" s="138" t="str" cm="1">
        <f t="array" ref="AU23">IF(SUM(COUNTIF(AO23,{"*R*","*C*","*G*","*T*"})),(MID(AO23,7,1)),"")</f>
        <v/>
      </c>
      <c r="AV23" s="138" t="str" cm="1">
        <f t="array" ref="AV23">IF(SUM(COUNTIF(AO23,{"*R*","*C*","*G*","*T*"})),VLOOKUP(MID(AO23,8,4),'Project Fund Source'!$B$5:$C$1435,2,FALSE),"")</f>
        <v/>
      </c>
      <c r="AW23" s="138" t="str">
        <f>MID(AQ23,12,4)&amp;" "&amp;IFERROR(VLOOKUP((MID(AQ23,12,4)),Hierarchy!$A$1:$B$2357,2,FALSE),"")</f>
        <v xml:space="preserve"> </v>
      </c>
      <c r="AX23" s="138" t="str">
        <f>IFERROR(VLOOKUP(LEFT(AW23,4),Hierarchy!$A$1:$N$2355,14,FALSE),"")</f>
        <v/>
      </c>
      <c r="AY23" s="138" t="str" cm="1">
        <f t="array" ref="AY23">IF(SUM(COUNTIF(AQ23,{"*R*","*C*","*G*","*T*"})),(MID(AQ23,7,1)),"")</f>
        <v/>
      </c>
      <c r="AZ23" s="138" t="str" cm="1">
        <f t="array" ref="AZ23">IF(SUM(COUNTIF(AQ23,{"*R*","*C*","*G*","*T*"})),VLOOKUP(MID(AQ23,8,4),'Project Fund Source'!$B$5:$C$1435,2,FALSE),"")</f>
        <v/>
      </c>
      <c r="BA23" s="39"/>
      <c r="BB23" s="22"/>
      <c r="BC23" s="22"/>
    </row>
    <row r="24" spans="1:55" x14ac:dyDescent="0.35">
      <c r="A24" s="14"/>
      <c r="B24" s="1"/>
      <c r="C24" s="1"/>
      <c r="D24" s="1"/>
      <c r="E24" s="1"/>
      <c r="F24" s="1"/>
      <c r="G24" s="1"/>
      <c r="H24" s="22"/>
      <c r="I24" s="3"/>
      <c r="J24" s="3"/>
      <c r="K24" s="3"/>
      <c r="L24" s="3"/>
      <c r="M24" s="6"/>
      <c r="N24" s="1"/>
      <c r="O24" s="22"/>
      <c r="P24" s="3"/>
      <c r="Q24" s="3"/>
      <c r="R24" s="138" t="str">
        <f>MID(N24,12,4)&amp;" "&amp;IFERROR(VLOOKUP((MID(N24,12,4)),Hierarchy!$A$1:$B$2357,2,FALSE),"")</f>
        <v xml:space="preserve"> </v>
      </c>
      <c r="S24" s="138" t="str">
        <f>IFERROR(VLOOKUP(LEFT(R24,4),Hierarchy!$A$1:$N$2355,14,FALSE),"")</f>
        <v/>
      </c>
      <c r="T24" s="138" t="str" cm="1">
        <f t="array" ref="T24">IF(SUM(COUNTIF(N24,{"*R*","*C*","*G*","*T*"})),(MID(N24,7,1)),"")</f>
        <v/>
      </c>
      <c r="U24" s="138" t="str" cm="1">
        <f t="array" ref="U24">IF(SUM(COUNTIF(N24,{"*R*","*C*","*G*","*T*"})),VLOOKUP(MID(N24,8,4),'Project Fund Source'!$B$5:$C$1435,2,FALSE),"")</f>
        <v/>
      </c>
      <c r="V24" s="138" t="str">
        <f>MID(P24,12,4)&amp;" "&amp;IFERROR(VLOOKUP((MID(P24,12,4)),Hierarchy!$A$1:$B$2357,2,FALSE),"")</f>
        <v xml:space="preserve"> </v>
      </c>
      <c r="W24" s="138" t="str">
        <f>IFERROR(VLOOKUP(LEFT(V24,4),Hierarchy!$A$1:$N$2355,14,FALSE),"")</f>
        <v/>
      </c>
      <c r="X24" s="138" t="str" cm="1">
        <f t="array" ref="X24">IF(SUM(COUNTIF(P24,{"*R*","*C*","*G*","*T*"})),(MID(P24,7,1)),"")</f>
        <v/>
      </c>
      <c r="Y24" s="138" t="str" cm="1">
        <f t="array" ref="Y24">IF(SUM(COUNTIF(P24,{"*R*","*C*","*G*","*T*"})),VLOOKUP(MID(P24,8,4),'Project Fund Source'!$B$5:$C$1435,2,FALSE),"")</f>
        <v/>
      </c>
      <c r="Z24" s="2"/>
      <c r="AA24" s="22"/>
      <c r="AB24" s="13"/>
      <c r="AC24" s="112"/>
      <c r="AD24" s="1"/>
      <c r="AE24" s="1"/>
      <c r="AF24" s="1"/>
      <c r="AG24" s="1"/>
      <c r="AH24" s="1"/>
      <c r="AI24" s="1"/>
      <c r="AJ24" s="22"/>
      <c r="AK24" s="3"/>
      <c r="AL24" s="3"/>
      <c r="AM24" s="3"/>
      <c r="AN24" s="3"/>
      <c r="AO24" s="3"/>
      <c r="AP24" s="3"/>
      <c r="AQ24" s="3"/>
      <c r="AR24" s="3"/>
      <c r="AS24" s="172" t="str">
        <f>MID(AO24,12,4)&amp;" "&amp;IFERROR(VLOOKUP((MID(AO24,12,4)),Hierarchy!$A$1:$B$2357,2,FALSE),"")</f>
        <v xml:space="preserve"> </v>
      </c>
      <c r="AT24" s="138" t="str">
        <f>IFERROR(VLOOKUP(LEFT(AS24,4),Hierarchy!$A$1:$N$2355,14,FALSE),"")</f>
        <v/>
      </c>
      <c r="AU24" s="138" t="str" cm="1">
        <f t="array" ref="AU24">IF(SUM(COUNTIF(AO24,{"*R*","*C*","*G*","*T*"})),(MID(AO24,7,1)),"")</f>
        <v/>
      </c>
      <c r="AV24" s="138" t="str" cm="1">
        <f t="array" ref="AV24">IF(SUM(COUNTIF(AO24,{"*R*","*C*","*G*","*T*"})),VLOOKUP(MID(AO24,8,4),'Project Fund Source'!$B$5:$C$1435,2,FALSE),"")</f>
        <v/>
      </c>
      <c r="AW24" s="138" t="str">
        <f>MID(AQ24,12,4)&amp;" "&amp;IFERROR(VLOOKUP((MID(AQ24,12,4)),Hierarchy!$A$1:$B$2357,2,FALSE),"")</f>
        <v xml:space="preserve"> </v>
      </c>
      <c r="AX24" s="138" t="str">
        <f>IFERROR(VLOOKUP(LEFT(AW24,4),Hierarchy!$A$1:$N$2355,14,FALSE),"")</f>
        <v/>
      </c>
      <c r="AY24" s="138" t="str" cm="1">
        <f t="array" ref="AY24">IF(SUM(COUNTIF(AQ24,{"*R*","*C*","*G*","*T*"})),(MID(AQ24,7,1)),"")</f>
        <v/>
      </c>
      <c r="AZ24" s="138" t="str" cm="1">
        <f t="array" ref="AZ24">IF(SUM(COUNTIF(AQ24,{"*R*","*C*","*G*","*T*"})),VLOOKUP(MID(AQ24,8,4),'Project Fund Source'!$B$5:$C$1435,2,FALSE),"")</f>
        <v/>
      </c>
      <c r="BA24" s="39"/>
      <c r="BB24" s="22"/>
      <c r="BC24" s="22"/>
    </row>
    <row r="25" spans="1:55" x14ac:dyDescent="0.35">
      <c r="A25" s="14"/>
      <c r="B25" s="1"/>
      <c r="C25" s="1"/>
      <c r="D25" s="1"/>
      <c r="E25" s="1"/>
      <c r="F25" s="1"/>
      <c r="G25" s="1"/>
      <c r="H25" s="22"/>
      <c r="I25" s="3"/>
      <c r="J25" s="3"/>
      <c r="K25" s="3"/>
      <c r="L25" s="3"/>
      <c r="M25" s="6"/>
      <c r="N25" s="1"/>
      <c r="O25" s="22"/>
      <c r="P25" s="3"/>
      <c r="Q25" s="3"/>
      <c r="R25" s="138" t="str">
        <f>MID(N25,12,4)&amp;" "&amp;IFERROR(VLOOKUP((MID(N25,12,4)),Hierarchy!$A$1:$B$2357,2,FALSE),"")</f>
        <v xml:space="preserve"> </v>
      </c>
      <c r="S25" s="138" t="str">
        <f>IFERROR(VLOOKUP(LEFT(R25,4),Hierarchy!$A$1:$N$2355,14,FALSE),"")</f>
        <v/>
      </c>
      <c r="T25" s="138" t="str" cm="1">
        <f t="array" ref="T25">IF(SUM(COUNTIF(N25,{"*R*","*C*","*G*","*T*"})),(MID(N25,7,1)),"")</f>
        <v/>
      </c>
      <c r="U25" s="138" t="str" cm="1">
        <f t="array" ref="U25">IF(SUM(COUNTIF(N25,{"*R*","*C*","*G*","*T*"})),VLOOKUP(MID(N25,8,4),'Project Fund Source'!$B$5:$C$1435,2,FALSE),"")</f>
        <v/>
      </c>
      <c r="V25" s="138" t="str">
        <f>MID(P25,12,4)&amp;" "&amp;IFERROR(VLOOKUP((MID(P25,12,4)),Hierarchy!$A$1:$B$2357,2,FALSE),"")</f>
        <v xml:space="preserve"> </v>
      </c>
      <c r="W25" s="138" t="str">
        <f>IFERROR(VLOOKUP(LEFT(V25,4),Hierarchy!$A$1:$N$2355,14,FALSE),"")</f>
        <v/>
      </c>
      <c r="X25" s="138" t="str" cm="1">
        <f t="array" ref="X25">IF(SUM(COUNTIF(P25,{"*R*","*C*","*G*","*T*"})),(MID(P25,7,1)),"")</f>
        <v/>
      </c>
      <c r="Y25" s="138" t="str" cm="1">
        <f t="array" ref="Y25">IF(SUM(COUNTIF(P25,{"*R*","*C*","*G*","*T*"})),VLOOKUP(MID(P25,8,4),'Project Fund Source'!$B$5:$C$1435,2,FALSE),"")</f>
        <v/>
      </c>
      <c r="Z25" s="2"/>
      <c r="AA25" s="22"/>
      <c r="AB25" s="13"/>
      <c r="AC25" s="112"/>
      <c r="AD25" s="1"/>
      <c r="AE25" s="1"/>
      <c r="AF25" s="1"/>
      <c r="AG25" s="1"/>
      <c r="AH25" s="1"/>
      <c r="AI25" s="1"/>
      <c r="AJ25" s="22"/>
      <c r="AK25" s="3"/>
      <c r="AL25" s="3"/>
      <c r="AM25" s="3"/>
      <c r="AN25" s="3"/>
      <c r="AO25" s="3"/>
      <c r="AP25" s="3"/>
      <c r="AQ25" s="3"/>
      <c r="AR25" s="3"/>
      <c r="AS25" s="172" t="str">
        <f>MID(AO25,12,4)&amp;" "&amp;IFERROR(VLOOKUP((MID(AO25,12,4)),Hierarchy!$A$1:$B$2357,2,FALSE),"")</f>
        <v xml:space="preserve"> </v>
      </c>
      <c r="AT25" s="138" t="str">
        <f>IFERROR(VLOOKUP(LEFT(AS25,4),Hierarchy!$A$1:$N$2355,14,FALSE),"")</f>
        <v/>
      </c>
      <c r="AU25" s="138" t="str" cm="1">
        <f t="array" ref="AU25">IF(SUM(COUNTIF(AO25,{"*R*","*C*","*G*","*T*"})),(MID(AO25,7,1)),"")</f>
        <v/>
      </c>
      <c r="AV25" s="138" t="str" cm="1">
        <f t="array" ref="AV25">IF(SUM(COUNTIF(AO25,{"*R*","*C*","*G*","*T*"})),VLOOKUP(MID(AO25,8,4),'Project Fund Source'!$B$5:$C$1435,2,FALSE),"")</f>
        <v/>
      </c>
      <c r="AW25" s="138" t="str">
        <f>MID(AQ25,12,4)&amp;" "&amp;IFERROR(VLOOKUP((MID(AQ25,12,4)),Hierarchy!$A$1:$B$2357,2,FALSE),"")</f>
        <v xml:space="preserve"> </v>
      </c>
      <c r="AX25" s="138" t="str">
        <f>IFERROR(VLOOKUP(LEFT(AW25,4),Hierarchy!$A$1:$N$2355,14,FALSE),"")</f>
        <v/>
      </c>
      <c r="AY25" s="138" t="str" cm="1">
        <f t="array" ref="AY25">IF(SUM(COUNTIF(AQ25,{"*R*","*C*","*G*","*T*"})),(MID(AQ25,7,1)),"")</f>
        <v/>
      </c>
      <c r="AZ25" s="138" t="str" cm="1">
        <f t="array" ref="AZ25">IF(SUM(COUNTIF(AQ25,{"*R*","*C*","*G*","*T*"})),VLOOKUP(MID(AQ25,8,4),'Project Fund Source'!$B$5:$C$1435,2,FALSE),"")</f>
        <v/>
      </c>
      <c r="BA25" s="39"/>
      <c r="BB25" s="22"/>
      <c r="BC25" s="22"/>
    </row>
    <row r="26" spans="1:55" x14ac:dyDescent="0.35">
      <c r="A26" s="14"/>
      <c r="B26" s="1"/>
      <c r="C26" s="1"/>
      <c r="D26" s="1"/>
      <c r="E26" s="1"/>
      <c r="F26" s="1"/>
      <c r="G26" s="1"/>
      <c r="H26" s="22"/>
      <c r="I26" s="3"/>
      <c r="J26" s="3"/>
      <c r="K26" s="3"/>
      <c r="L26" s="3"/>
      <c r="M26" s="6"/>
      <c r="N26" s="1"/>
      <c r="O26" s="22"/>
      <c r="P26" s="3"/>
      <c r="Q26" s="3"/>
      <c r="R26" s="138" t="str">
        <f>MID(N26,12,4)&amp;" "&amp;IFERROR(VLOOKUP((MID(N26,12,4)),Hierarchy!$A$1:$B$2357,2,FALSE),"")</f>
        <v xml:space="preserve"> </v>
      </c>
      <c r="S26" s="138" t="str">
        <f>IFERROR(VLOOKUP(LEFT(R26,4),Hierarchy!$A$1:$N$2355,14,FALSE),"")</f>
        <v/>
      </c>
      <c r="T26" s="138" t="str" cm="1">
        <f t="array" ref="T26">IF(SUM(COUNTIF(N26,{"*R*","*C*","*G*","*T*"})),(MID(N26,7,1)),"")</f>
        <v/>
      </c>
      <c r="U26" s="138" t="str" cm="1">
        <f t="array" ref="U26">IF(SUM(COUNTIF(N26,{"*R*","*C*","*G*","*T*"})),VLOOKUP(MID(N26,8,4),'Project Fund Source'!$B$5:$C$1435,2,FALSE),"")</f>
        <v/>
      </c>
      <c r="V26" s="138" t="str">
        <f>MID(P26,12,4)&amp;" "&amp;IFERROR(VLOOKUP((MID(P26,12,4)),Hierarchy!$A$1:$B$2357,2,FALSE),"")</f>
        <v xml:space="preserve"> </v>
      </c>
      <c r="W26" s="138" t="str">
        <f>IFERROR(VLOOKUP(LEFT(V26,4),Hierarchy!$A$1:$N$2355,14,FALSE),"")</f>
        <v/>
      </c>
      <c r="X26" s="138" t="str" cm="1">
        <f t="array" ref="X26">IF(SUM(COUNTIF(P26,{"*R*","*C*","*G*","*T*"})),(MID(P26,7,1)),"")</f>
        <v/>
      </c>
      <c r="Y26" s="138" t="str" cm="1">
        <f t="array" ref="Y26">IF(SUM(COUNTIF(P26,{"*R*","*C*","*G*","*T*"})),VLOOKUP(MID(P26,8,4),'Project Fund Source'!$B$5:$C$1435,2,FALSE),"")</f>
        <v/>
      </c>
      <c r="Z26" s="2"/>
      <c r="AA26" s="22"/>
      <c r="AB26" s="13"/>
      <c r="AC26" s="112"/>
      <c r="AD26" s="1"/>
      <c r="AE26" s="1"/>
      <c r="AF26" s="1"/>
      <c r="AG26" s="1"/>
      <c r="AH26" s="1"/>
      <c r="AI26" s="1"/>
      <c r="AJ26" s="22"/>
      <c r="AK26" s="3"/>
      <c r="AL26" s="3"/>
      <c r="AM26" s="3"/>
      <c r="AN26" s="3"/>
      <c r="AO26" s="3"/>
      <c r="AP26" s="3"/>
      <c r="AQ26" s="3"/>
      <c r="AR26" s="3"/>
      <c r="AS26" s="172" t="str">
        <f>MID(AO26,12,4)&amp;" "&amp;IFERROR(VLOOKUP((MID(AO26,12,4)),Hierarchy!$A$1:$B$2357,2,FALSE),"")</f>
        <v xml:space="preserve"> </v>
      </c>
      <c r="AT26" s="138" t="str">
        <f>IFERROR(VLOOKUP(LEFT(AS26,4),Hierarchy!$A$1:$N$2355,14,FALSE),"")</f>
        <v/>
      </c>
      <c r="AU26" s="138" t="str" cm="1">
        <f t="array" ref="AU26">IF(SUM(COUNTIF(AO26,{"*R*","*C*","*G*","*T*"})),(MID(AO26,7,1)),"")</f>
        <v/>
      </c>
      <c r="AV26" s="138" t="str" cm="1">
        <f t="array" ref="AV26">IF(SUM(COUNTIF(AO26,{"*R*","*C*","*G*","*T*"})),VLOOKUP(MID(AO26,8,4),'Project Fund Source'!$B$5:$C$1435,2,FALSE),"")</f>
        <v/>
      </c>
      <c r="AW26" s="138" t="str">
        <f>MID(AQ26,12,4)&amp;" "&amp;IFERROR(VLOOKUP((MID(AQ26,12,4)),Hierarchy!$A$1:$B$2357,2,FALSE),"")</f>
        <v xml:space="preserve"> </v>
      </c>
      <c r="AX26" s="138" t="str">
        <f>IFERROR(VLOOKUP(LEFT(AW26,4),Hierarchy!$A$1:$N$2355,14,FALSE),"")</f>
        <v/>
      </c>
      <c r="AY26" s="138" t="str" cm="1">
        <f t="array" ref="AY26">IF(SUM(COUNTIF(AQ26,{"*R*","*C*","*G*","*T*"})),(MID(AQ26,7,1)),"")</f>
        <v/>
      </c>
      <c r="AZ26" s="138" t="str" cm="1">
        <f t="array" ref="AZ26">IF(SUM(COUNTIF(AQ26,{"*R*","*C*","*G*","*T*"})),VLOOKUP(MID(AQ26,8,4),'Project Fund Source'!$B$5:$C$1435,2,FALSE),"")</f>
        <v/>
      </c>
      <c r="BA26" s="39"/>
      <c r="BB26" s="22"/>
      <c r="BC26" s="22"/>
    </row>
    <row r="27" spans="1:55" x14ac:dyDescent="0.35">
      <c r="A27" s="14"/>
      <c r="B27" s="1"/>
      <c r="C27" s="1"/>
      <c r="D27" s="1"/>
      <c r="E27" s="1"/>
      <c r="F27" s="1"/>
      <c r="G27" s="1"/>
      <c r="H27" s="22"/>
      <c r="I27" s="3"/>
      <c r="J27" s="3"/>
      <c r="K27" s="3"/>
      <c r="L27" s="3"/>
      <c r="M27" s="6"/>
      <c r="N27" s="1"/>
      <c r="O27" s="22"/>
      <c r="P27" s="3"/>
      <c r="Q27" s="3"/>
      <c r="R27" s="138" t="str">
        <f>MID(N27,12,4)&amp;" "&amp;IFERROR(VLOOKUP((MID(N27,12,4)),Hierarchy!$A$1:$B$2357,2,FALSE),"")</f>
        <v xml:space="preserve"> </v>
      </c>
      <c r="S27" s="138" t="str">
        <f>IFERROR(VLOOKUP(LEFT(R27,4),Hierarchy!$A$1:$N$2355,14,FALSE),"")</f>
        <v/>
      </c>
      <c r="T27" s="138" t="str" cm="1">
        <f t="array" ref="T27">IF(SUM(COUNTIF(N27,{"*R*","*C*","*G*","*T*"})),(MID(N27,7,1)),"")</f>
        <v/>
      </c>
      <c r="U27" s="138" t="str" cm="1">
        <f t="array" ref="U27">IF(SUM(COUNTIF(N27,{"*R*","*C*","*G*","*T*"})),VLOOKUP(MID(N27,8,4),'Project Fund Source'!$B$5:$C$1435,2,FALSE),"")</f>
        <v/>
      </c>
      <c r="V27" s="138" t="str">
        <f>MID(P27,12,4)&amp;" "&amp;IFERROR(VLOOKUP((MID(P27,12,4)),Hierarchy!$A$1:$B$2357,2,FALSE),"")</f>
        <v xml:space="preserve"> </v>
      </c>
      <c r="W27" s="138" t="str">
        <f>IFERROR(VLOOKUP(LEFT(V27,4),Hierarchy!$A$1:$N$2355,14,FALSE),"")</f>
        <v/>
      </c>
      <c r="X27" s="138" t="str" cm="1">
        <f t="array" ref="X27">IF(SUM(COUNTIF(P27,{"*R*","*C*","*G*","*T*"})),(MID(P27,7,1)),"")</f>
        <v/>
      </c>
      <c r="Y27" s="138" t="str" cm="1">
        <f t="array" ref="Y27">IF(SUM(COUNTIF(P27,{"*R*","*C*","*G*","*T*"})),VLOOKUP(MID(P27,8,4),'Project Fund Source'!$B$5:$C$1435,2,FALSE),"")</f>
        <v/>
      </c>
      <c r="Z27" s="2"/>
      <c r="AA27" s="22"/>
      <c r="AB27" s="13"/>
      <c r="AC27" s="112"/>
      <c r="AD27" s="1"/>
      <c r="AE27" s="1"/>
      <c r="AF27" s="1"/>
      <c r="AG27" s="1"/>
      <c r="AH27" s="1"/>
      <c r="AI27" s="1"/>
      <c r="AJ27" s="22"/>
      <c r="AK27" s="3"/>
      <c r="AL27" s="3"/>
      <c r="AM27" s="3"/>
      <c r="AN27" s="3"/>
      <c r="AO27" s="3"/>
      <c r="AP27" s="3"/>
      <c r="AQ27" s="3"/>
      <c r="AR27" s="3"/>
      <c r="AS27" s="172" t="str">
        <f>MID(AO27,12,4)&amp;" "&amp;IFERROR(VLOOKUP((MID(AO27,12,4)),Hierarchy!$A$1:$B$2357,2,FALSE),"")</f>
        <v xml:space="preserve"> </v>
      </c>
      <c r="AT27" s="138" t="str">
        <f>IFERROR(VLOOKUP(LEFT(AS27,4),Hierarchy!$A$1:$N$2355,14,FALSE),"")</f>
        <v/>
      </c>
      <c r="AU27" s="138" t="str" cm="1">
        <f t="array" ref="AU27">IF(SUM(COUNTIF(AO27,{"*R*","*C*","*G*","*T*"})),(MID(AO27,7,1)),"")</f>
        <v/>
      </c>
      <c r="AV27" s="138" t="str" cm="1">
        <f t="array" ref="AV27">IF(SUM(COUNTIF(AO27,{"*R*","*C*","*G*","*T*"})),VLOOKUP(MID(AO27,8,4),'Project Fund Source'!$B$5:$C$1435,2,FALSE),"")</f>
        <v/>
      </c>
      <c r="AW27" s="138" t="str">
        <f>MID(AQ27,12,4)&amp;" "&amp;IFERROR(VLOOKUP((MID(AQ27,12,4)),Hierarchy!$A$1:$B$2357,2,FALSE),"")</f>
        <v xml:space="preserve"> </v>
      </c>
      <c r="AX27" s="138" t="str">
        <f>IFERROR(VLOOKUP(LEFT(AW27,4),Hierarchy!$A$1:$N$2355,14,FALSE),"")</f>
        <v/>
      </c>
      <c r="AY27" s="138" t="str" cm="1">
        <f t="array" ref="AY27">IF(SUM(COUNTIF(AQ27,{"*R*","*C*","*G*","*T*"})),(MID(AQ27,7,1)),"")</f>
        <v/>
      </c>
      <c r="AZ27" s="138" t="str" cm="1">
        <f t="array" ref="AZ27">IF(SUM(COUNTIF(AQ27,{"*R*","*C*","*G*","*T*"})),VLOOKUP(MID(AQ27,8,4),'Project Fund Source'!$B$5:$C$1435,2,FALSE),"")</f>
        <v/>
      </c>
      <c r="BA27" s="39"/>
      <c r="BB27" s="22"/>
      <c r="BC27" s="22"/>
    </row>
    <row r="28" spans="1:55" x14ac:dyDescent="0.35">
      <c r="A28" s="14"/>
      <c r="B28" s="1"/>
      <c r="C28" s="1"/>
      <c r="D28" s="1"/>
      <c r="E28" s="1"/>
      <c r="F28" s="1"/>
      <c r="G28" s="1"/>
      <c r="H28" s="22"/>
      <c r="I28" s="3"/>
      <c r="J28" s="3"/>
      <c r="K28" s="3"/>
      <c r="L28" s="3"/>
      <c r="M28" s="6"/>
      <c r="N28" s="1"/>
      <c r="O28" s="22"/>
      <c r="P28" s="3"/>
      <c r="Q28" s="3"/>
      <c r="R28" s="138" t="str">
        <f>MID(N28,12,4)&amp;" "&amp;IFERROR(VLOOKUP((MID(N28,12,4)),Hierarchy!$A$1:$B$2357,2,FALSE),"")</f>
        <v xml:space="preserve"> </v>
      </c>
      <c r="S28" s="138" t="str">
        <f>IFERROR(VLOOKUP(LEFT(R28,4),Hierarchy!$A$1:$N$2355,14,FALSE),"")</f>
        <v/>
      </c>
      <c r="T28" s="138" t="str" cm="1">
        <f t="array" ref="T28">IF(SUM(COUNTIF(N28,{"*R*","*C*","*G*","*T*"})),(MID(N28,7,1)),"")</f>
        <v/>
      </c>
      <c r="U28" s="138" t="str" cm="1">
        <f t="array" ref="U28">IF(SUM(COUNTIF(N28,{"*R*","*C*","*G*","*T*"})),VLOOKUP(MID(N28,8,4),'Project Fund Source'!$B$5:$C$1435,2,FALSE),"")</f>
        <v/>
      </c>
      <c r="V28" s="138" t="str">
        <f>MID(P28,12,4)&amp;" "&amp;IFERROR(VLOOKUP((MID(P28,12,4)),Hierarchy!$A$1:$B$2357,2,FALSE),"")</f>
        <v xml:space="preserve"> </v>
      </c>
      <c r="W28" s="138" t="str">
        <f>IFERROR(VLOOKUP(LEFT(V28,4),Hierarchy!$A$1:$N$2355,14,FALSE),"")</f>
        <v/>
      </c>
      <c r="X28" s="138" t="str" cm="1">
        <f t="array" ref="X28">IF(SUM(COUNTIF(P28,{"*R*","*C*","*G*","*T*"})),(MID(P28,7,1)),"")</f>
        <v/>
      </c>
      <c r="Y28" s="138" t="str" cm="1">
        <f t="array" ref="Y28">IF(SUM(COUNTIF(P28,{"*R*","*C*","*G*","*T*"})),VLOOKUP(MID(P28,8,4),'Project Fund Source'!$B$5:$C$1435,2,FALSE),"")</f>
        <v/>
      </c>
      <c r="Z28" s="2"/>
      <c r="AA28" s="22"/>
      <c r="AB28" s="13"/>
      <c r="AC28" s="112"/>
      <c r="AD28" s="1"/>
      <c r="AE28" s="1"/>
      <c r="AF28" s="1"/>
      <c r="AG28" s="1"/>
      <c r="AH28" s="1"/>
      <c r="AI28" s="1"/>
      <c r="AJ28" s="22"/>
      <c r="AK28" s="3"/>
      <c r="AL28" s="3"/>
      <c r="AM28" s="3"/>
      <c r="AN28" s="3"/>
      <c r="AO28" s="3"/>
      <c r="AP28" s="3"/>
      <c r="AQ28" s="3"/>
      <c r="AR28" s="3"/>
      <c r="AS28" s="172" t="str">
        <f>MID(AO28,12,4)&amp;" "&amp;IFERROR(VLOOKUP((MID(AO28,12,4)),Hierarchy!$A$1:$B$2357,2,FALSE),"")</f>
        <v xml:space="preserve"> </v>
      </c>
      <c r="AT28" s="138" t="str">
        <f>IFERROR(VLOOKUP(LEFT(AS28,4),Hierarchy!$A$1:$N$2355,14,FALSE),"")</f>
        <v/>
      </c>
      <c r="AU28" s="138" t="str" cm="1">
        <f t="array" ref="AU28">IF(SUM(COUNTIF(AO28,{"*R*","*C*","*G*","*T*"})),(MID(AO28,7,1)),"")</f>
        <v/>
      </c>
      <c r="AV28" s="138" t="str" cm="1">
        <f t="array" ref="AV28">IF(SUM(COUNTIF(AO28,{"*R*","*C*","*G*","*T*"})),VLOOKUP(MID(AO28,8,4),'Project Fund Source'!$B$5:$C$1435,2,FALSE),"")</f>
        <v/>
      </c>
      <c r="AW28" s="138" t="str">
        <f>MID(AQ28,12,4)&amp;" "&amp;IFERROR(VLOOKUP((MID(AQ28,12,4)),Hierarchy!$A$1:$B$2357,2,FALSE),"")</f>
        <v xml:space="preserve"> </v>
      </c>
      <c r="AX28" s="138" t="str">
        <f>IFERROR(VLOOKUP(LEFT(AW28,4),Hierarchy!$A$1:$N$2355,14,FALSE),"")</f>
        <v/>
      </c>
      <c r="AY28" s="138" t="str" cm="1">
        <f t="array" ref="AY28">IF(SUM(COUNTIF(AQ28,{"*R*","*C*","*G*","*T*"})),(MID(AQ28,7,1)),"")</f>
        <v/>
      </c>
      <c r="AZ28" s="138" t="str" cm="1">
        <f t="array" ref="AZ28">IF(SUM(COUNTIF(AQ28,{"*R*","*C*","*G*","*T*"})),VLOOKUP(MID(AQ28,8,4),'Project Fund Source'!$B$5:$C$1435,2,FALSE),"")</f>
        <v/>
      </c>
      <c r="BA28" s="39"/>
      <c r="BB28" s="22"/>
      <c r="BC28" s="22"/>
    </row>
    <row r="29" spans="1:55" x14ac:dyDescent="0.35">
      <c r="A29" s="14"/>
      <c r="B29" s="1"/>
      <c r="C29" s="1"/>
      <c r="D29" s="1"/>
      <c r="E29" s="1"/>
      <c r="F29" s="1"/>
      <c r="G29" s="1"/>
      <c r="H29" s="22"/>
      <c r="I29" s="3"/>
      <c r="J29" s="3"/>
      <c r="K29" s="3"/>
      <c r="L29" s="3"/>
      <c r="M29" s="6"/>
      <c r="N29" s="1"/>
      <c r="O29" s="22"/>
      <c r="P29" s="3"/>
      <c r="Q29" s="3"/>
      <c r="R29" s="138" t="str">
        <f>MID(N29,12,4)&amp;" "&amp;IFERROR(VLOOKUP((MID(N29,12,4)),Hierarchy!$A$1:$B$2357,2,FALSE),"")</f>
        <v xml:space="preserve"> </v>
      </c>
      <c r="S29" s="138" t="str">
        <f>IFERROR(VLOOKUP(LEFT(R29,4),Hierarchy!$A$1:$N$2355,14,FALSE),"")</f>
        <v/>
      </c>
      <c r="T29" s="138" t="str" cm="1">
        <f t="array" ref="T29">IF(SUM(COUNTIF(N29,{"*R*","*C*","*G*","*T*"})),(MID(N29,7,1)),"")</f>
        <v/>
      </c>
      <c r="U29" s="138" t="str" cm="1">
        <f t="array" ref="U29">IF(SUM(COUNTIF(N29,{"*R*","*C*","*G*","*T*"})),VLOOKUP(MID(N29,8,4),'Project Fund Source'!$B$5:$C$1435,2,FALSE),"")</f>
        <v/>
      </c>
      <c r="V29" s="138" t="str">
        <f>MID(P29,12,4)&amp;" "&amp;IFERROR(VLOOKUP((MID(P29,12,4)),Hierarchy!$A$1:$B$2357,2,FALSE),"")</f>
        <v xml:space="preserve"> </v>
      </c>
      <c r="W29" s="138" t="str">
        <f>IFERROR(VLOOKUP(LEFT(V29,4),Hierarchy!$A$1:$N$2355,14,FALSE),"")</f>
        <v/>
      </c>
      <c r="X29" s="138" t="str" cm="1">
        <f t="array" ref="X29">IF(SUM(COUNTIF(P29,{"*R*","*C*","*G*","*T*"})),(MID(P29,7,1)),"")</f>
        <v/>
      </c>
      <c r="Y29" s="138" t="str" cm="1">
        <f t="array" ref="Y29">IF(SUM(COUNTIF(P29,{"*R*","*C*","*G*","*T*"})),VLOOKUP(MID(P29,8,4),'Project Fund Source'!$B$5:$C$1435,2,FALSE),"")</f>
        <v/>
      </c>
      <c r="Z29" s="2"/>
      <c r="AA29" s="22"/>
      <c r="AB29" s="13"/>
      <c r="AC29" s="112"/>
      <c r="AD29" s="1"/>
      <c r="AE29" s="1"/>
      <c r="AF29" s="1"/>
      <c r="AG29" s="1"/>
      <c r="AH29" s="1"/>
      <c r="AI29" s="1"/>
      <c r="AJ29" s="22"/>
      <c r="AK29" s="3"/>
      <c r="AL29" s="3"/>
      <c r="AM29" s="3"/>
      <c r="AN29" s="3"/>
      <c r="AO29" s="3"/>
      <c r="AP29" s="3"/>
      <c r="AQ29" s="3"/>
      <c r="AR29" s="3"/>
      <c r="AS29" s="172" t="str">
        <f>MID(AO29,12,4)&amp;" "&amp;IFERROR(VLOOKUP((MID(AO29,12,4)),Hierarchy!$A$1:$B$2357,2,FALSE),"")</f>
        <v xml:space="preserve"> </v>
      </c>
      <c r="AT29" s="138" t="str">
        <f>IFERROR(VLOOKUP(LEFT(AS29,4),Hierarchy!$A$1:$N$2355,14,FALSE),"")</f>
        <v/>
      </c>
      <c r="AU29" s="138" t="str" cm="1">
        <f t="array" ref="AU29">IF(SUM(COUNTIF(AO29,{"*R*","*C*","*G*","*T*"})),(MID(AO29,7,1)),"")</f>
        <v/>
      </c>
      <c r="AV29" s="138" t="str" cm="1">
        <f t="array" ref="AV29">IF(SUM(COUNTIF(AO29,{"*R*","*C*","*G*","*T*"})),VLOOKUP(MID(AO29,8,4),'Project Fund Source'!$B$5:$C$1435,2,FALSE),"")</f>
        <v/>
      </c>
      <c r="AW29" s="138" t="str">
        <f>MID(AQ29,12,4)&amp;" "&amp;IFERROR(VLOOKUP((MID(AQ29,12,4)),Hierarchy!$A$1:$B$2357,2,FALSE),"")</f>
        <v xml:space="preserve"> </v>
      </c>
      <c r="AX29" s="138" t="str">
        <f>IFERROR(VLOOKUP(LEFT(AW29,4),Hierarchy!$A$1:$N$2355,14,FALSE),"")</f>
        <v/>
      </c>
      <c r="AY29" s="138" t="str" cm="1">
        <f t="array" ref="AY29">IF(SUM(COUNTIF(AQ29,{"*R*","*C*","*G*","*T*"})),(MID(AQ29,7,1)),"")</f>
        <v/>
      </c>
      <c r="AZ29" s="138" t="str" cm="1">
        <f t="array" ref="AZ29">IF(SUM(COUNTIF(AQ29,{"*R*","*C*","*G*","*T*"})),VLOOKUP(MID(AQ29,8,4),'Project Fund Source'!$B$5:$C$1435,2,FALSE),"")</f>
        <v/>
      </c>
      <c r="BA29" s="39"/>
      <c r="BB29" s="22"/>
      <c r="BC29" s="22"/>
    </row>
    <row r="30" spans="1:55" x14ac:dyDescent="0.35">
      <c r="A30" s="14"/>
      <c r="B30" s="1"/>
      <c r="C30" s="1"/>
      <c r="D30" s="1"/>
      <c r="E30" s="1"/>
      <c r="F30" s="1"/>
      <c r="G30" s="1"/>
      <c r="H30" s="22"/>
      <c r="I30" s="3"/>
      <c r="J30" s="3"/>
      <c r="K30" s="3"/>
      <c r="L30" s="3"/>
      <c r="M30" s="6"/>
      <c r="N30" s="1"/>
      <c r="O30" s="22"/>
      <c r="P30" s="3"/>
      <c r="Q30" s="3"/>
      <c r="R30" s="138" t="str">
        <f>MID(N30,12,4)&amp;" "&amp;IFERROR(VLOOKUP((MID(N30,12,4)),Hierarchy!$A$1:$B$2357,2,FALSE),"")</f>
        <v xml:space="preserve"> </v>
      </c>
      <c r="S30" s="138" t="str">
        <f>IFERROR(VLOOKUP(LEFT(R30,4),Hierarchy!$A$1:$N$2355,14,FALSE),"")</f>
        <v/>
      </c>
      <c r="T30" s="138" t="str" cm="1">
        <f t="array" ref="T30">IF(SUM(COUNTIF(N30,{"*R*","*C*","*G*","*T*"})),(MID(N30,7,1)),"")</f>
        <v/>
      </c>
      <c r="U30" s="138" t="str" cm="1">
        <f t="array" ref="U30">IF(SUM(COUNTIF(N30,{"*R*","*C*","*G*","*T*"})),VLOOKUP(MID(N30,8,4),'Project Fund Source'!$B$5:$C$1435,2,FALSE),"")</f>
        <v/>
      </c>
      <c r="V30" s="138" t="str">
        <f>MID(P30,12,4)&amp;" "&amp;IFERROR(VLOOKUP((MID(P30,12,4)),Hierarchy!$A$1:$B$2357,2,FALSE),"")</f>
        <v xml:space="preserve"> </v>
      </c>
      <c r="W30" s="138" t="str">
        <f>IFERROR(VLOOKUP(LEFT(V30,4),Hierarchy!$A$1:$N$2355,14,FALSE),"")</f>
        <v/>
      </c>
      <c r="X30" s="138" t="str" cm="1">
        <f t="array" ref="X30">IF(SUM(COUNTIF(P30,{"*R*","*C*","*G*","*T*"})),(MID(P30,7,1)),"")</f>
        <v/>
      </c>
      <c r="Y30" s="138" t="str" cm="1">
        <f t="array" ref="Y30">IF(SUM(COUNTIF(P30,{"*R*","*C*","*G*","*T*"})),VLOOKUP(MID(P30,8,4),'Project Fund Source'!$B$5:$C$1435,2,FALSE),"")</f>
        <v/>
      </c>
      <c r="Z30" s="2"/>
      <c r="AA30" s="22"/>
      <c r="AB30" s="13"/>
      <c r="AC30" s="112"/>
      <c r="AD30" s="1"/>
      <c r="AE30" s="1"/>
      <c r="AF30" s="1"/>
      <c r="AG30" s="1"/>
      <c r="AH30" s="1"/>
      <c r="AI30" s="1"/>
      <c r="AJ30" s="22"/>
      <c r="AK30" s="3"/>
      <c r="AL30" s="3"/>
      <c r="AM30" s="3"/>
      <c r="AN30" s="3"/>
      <c r="AO30" s="3"/>
      <c r="AP30" s="3"/>
      <c r="AQ30" s="3"/>
      <c r="AR30" s="3"/>
      <c r="AS30" s="172" t="str">
        <f>MID(AO30,12,4)&amp;" "&amp;IFERROR(VLOOKUP((MID(AO30,12,4)),Hierarchy!$A$1:$B$2357,2,FALSE),"")</f>
        <v xml:space="preserve"> </v>
      </c>
      <c r="AT30" s="138" t="str">
        <f>IFERROR(VLOOKUP(LEFT(AS30,4),Hierarchy!$A$1:$N$2355,14,FALSE),"")</f>
        <v/>
      </c>
      <c r="AU30" s="138" t="str" cm="1">
        <f t="array" ref="AU30">IF(SUM(COUNTIF(AO30,{"*R*","*C*","*G*","*T*"})),(MID(AO30,7,1)),"")</f>
        <v/>
      </c>
      <c r="AV30" s="138" t="str" cm="1">
        <f t="array" ref="AV30">IF(SUM(COUNTIF(AO30,{"*R*","*C*","*G*","*T*"})),VLOOKUP(MID(AO30,8,4),'Project Fund Source'!$B$5:$C$1435,2,FALSE),"")</f>
        <v/>
      </c>
      <c r="AW30" s="138" t="str">
        <f>MID(AQ30,12,4)&amp;" "&amp;IFERROR(VLOOKUP((MID(AQ30,12,4)),Hierarchy!$A$1:$B$2357,2,FALSE),"")</f>
        <v xml:space="preserve"> </v>
      </c>
      <c r="AX30" s="138" t="str">
        <f>IFERROR(VLOOKUP(LEFT(AW30,4),Hierarchy!$A$1:$N$2355,14,FALSE),"")</f>
        <v/>
      </c>
      <c r="AY30" s="138" t="str" cm="1">
        <f t="array" ref="AY30">IF(SUM(COUNTIF(AQ30,{"*R*","*C*","*G*","*T*"})),(MID(AQ30,7,1)),"")</f>
        <v/>
      </c>
      <c r="AZ30" s="138" t="str" cm="1">
        <f t="array" ref="AZ30">IF(SUM(COUNTIF(AQ30,{"*R*","*C*","*G*","*T*"})),VLOOKUP(MID(AQ30,8,4),'Project Fund Source'!$B$5:$C$1435,2,FALSE),"")</f>
        <v/>
      </c>
      <c r="BA30" s="39"/>
      <c r="BB30" s="22"/>
      <c r="BC30" s="22"/>
    </row>
    <row r="31" spans="1:55" x14ac:dyDescent="0.35">
      <c r="A31" s="14"/>
      <c r="B31" s="1"/>
      <c r="C31" s="1"/>
      <c r="D31" s="1"/>
      <c r="E31" s="1"/>
      <c r="F31" s="1"/>
      <c r="G31" s="1"/>
      <c r="H31" s="22"/>
      <c r="I31" s="3"/>
      <c r="J31" s="3"/>
      <c r="K31" s="3"/>
      <c r="L31" s="3"/>
      <c r="M31" s="6"/>
      <c r="N31" s="1"/>
      <c r="O31" s="22"/>
      <c r="P31" s="3"/>
      <c r="Q31" s="3"/>
      <c r="R31" s="138" t="str">
        <f>MID(N31,12,4)&amp;" "&amp;IFERROR(VLOOKUP((MID(N31,12,4)),Hierarchy!$A$1:$B$2357,2,FALSE),"")</f>
        <v xml:space="preserve"> </v>
      </c>
      <c r="S31" s="138" t="str">
        <f>IFERROR(VLOOKUP(LEFT(R31,4),Hierarchy!$A$1:$N$2355,14,FALSE),"")</f>
        <v/>
      </c>
      <c r="T31" s="138" t="str" cm="1">
        <f t="array" ref="T31">IF(SUM(COUNTIF(N31,{"*R*","*C*","*G*","*T*"})),(MID(N31,7,1)),"")</f>
        <v/>
      </c>
      <c r="U31" s="138" t="str" cm="1">
        <f t="array" ref="U31">IF(SUM(COUNTIF(N31,{"*R*","*C*","*G*","*T*"})),VLOOKUP(MID(N31,8,4),'Project Fund Source'!$B$5:$C$1435,2,FALSE),"")</f>
        <v/>
      </c>
      <c r="V31" s="138" t="str">
        <f>MID(P31,12,4)&amp;" "&amp;IFERROR(VLOOKUP((MID(P31,12,4)),Hierarchy!$A$1:$B$2357,2,FALSE),"")</f>
        <v xml:space="preserve"> </v>
      </c>
      <c r="W31" s="138" t="str">
        <f>IFERROR(VLOOKUP(LEFT(V31,4),Hierarchy!$A$1:$N$2355,14,FALSE),"")</f>
        <v/>
      </c>
      <c r="X31" s="138" t="str" cm="1">
        <f t="array" ref="X31">IF(SUM(COUNTIF(P31,{"*R*","*C*","*G*","*T*"})),(MID(P31,7,1)),"")</f>
        <v/>
      </c>
      <c r="Y31" s="138" t="str" cm="1">
        <f t="array" ref="Y31">IF(SUM(COUNTIF(P31,{"*R*","*C*","*G*","*T*"})),VLOOKUP(MID(P31,8,4),'Project Fund Source'!$B$5:$C$1435,2,FALSE),"")</f>
        <v/>
      </c>
      <c r="Z31" s="2"/>
      <c r="AA31" s="22"/>
      <c r="AB31" s="13"/>
      <c r="AC31" s="112"/>
      <c r="AD31" s="1"/>
      <c r="AE31" s="1"/>
      <c r="AF31" s="1"/>
      <c r="AG31" s="1"/>
      <c r="AH31" s="1"/>
      <c r="AI31" s="1"/>
      <c r="AJ31" s="22"/>
      <c r="AK31" s="3"/>
      <c r="AL31" s="3"/>
      <c r="AM31" s="3"/>
      <c r="AN31" s="3"/>
      <c r="AO31" s="3"/>
      <c r="AP31" s="3"/>
      <c r="AQ31" s="3"/>
      <c r="AR31" s="3"/>
      <c r="AS31" s="172" t="str">
        <f>MID(AO31,12,4)&amp;" "&amp;IFERROR(VLOOKUP((MID(AO31,12,4)),Hierarchy!$A$1:$B$2357,2,FALSE),"")</f>
        <v xml:space="preserve"> </v>
      </c>
      <c r="AT31" s="138" t="str">
        <f>IFERROR(VLOOKUP(LEFT(AS31,4),Hierarchy!$A$1:$N$2355,14,FALSE),"")</f>
        <v/>
      </c>
      <c r="AU31" s="138" t="str" cm="1">
        <f t="array" ref="AU31">IF(SUM(COUNTIF(AO31,{"*R*","*C*","*G*","*T*"})),(MID(AO31,7,1)),"")</f>
        <v/>
      </c>
      <c r="AV31" s="138" t="str" cm="1">
        <f t="array" ref="AV31">IF(SUM(COUNTIF(AO31,{"*R*","*C*","*G*","*T*"})),VLOOKUP(MID(AO31,8,4),'Project Fund Source'!$B$5:$C$1435,2,FALSE),"")</f>
        <v/>
      </c>
      <c r="AW31" s="138" t="str">
        <f>MID(AQ31,12,4)&amp;" "&amp;IFERROR(VLOOKUP((MID(AQ31,12,4)),Hierarchy!$A$1:$B$2357,2,FALSE),"")</f>
        <v xml:space="preserve"> </v>
      </c>
      <c r="AX31" s="138" t="str">
        <f>IFERROR(VLOOKUP(LEFT(AW31,4),Hierarchy!$A$1:$N$2355,14,FALSE),"")</f>
        <v/>
      </c>
      <c r="AY31" s="138" t="str" cm="1">
        <f t="array" ref="AY31">IF(SUM(COUNTIF(AQ31,{"*R*","*C*","*G*","*T*"})),(MID(AQ31,7,1)),"")</f>
        <v/>
      </c>
      <c r="AZ31" s="138" t="str" cm="1">
        <f t="array" ref="AZ31">IF(SUM(COUNTIF(AQ31,{"*R*","*C*","*G*","*T*"})),VLOOKUP(MID(AQ31,8,4),'Project Fund Source'!$B$5:$C$1435,2,FALSE),"")</f>
        <v/>
      </c>
      <c r="BA31" s="39"/>
      <c r="BB31" s="22"/>
      <c r="BC31" s="22"/>
    </row>
    <row r="32" spans="1:55" x14ac:dyDescent="0.35">
      <c r="A32" s="14"/>
      <c r="B32" s="1"/>
      <c r="C32" s="1"/>
      <c r="D32" s="1"/>
      <c r="E32" s="1"/>
      <c r="F32" s="1"/>
      <c r="G32" s="1"/>
      <c r="H32" s="22"/>
      <c r="I32" s="3"/>
      <c r="J32" s="3"/>
      <c r="K32" s="3"/>
      <c r="L32" s="3"/>
      <c r="M32" s="6"/>
      <c r="N32" s="1"/>
      <c r="O32" s="22"/>
      <c r="P32" s="3"/>
      <c r="Q32" s="3"/>
      <c r="R32" s="138" t="str">
        <f>MID(N32,12,4)&amp;" "&amp;IFERROR(VLOOKUP((MID(N32,12,4)),Hierarchy!$A$1:$B$2357,2,FALSE),"")</f>
        <v xml:space="preserve"> </v>
      </c>
      <c r="S32" s="138" t="str">
        <f>IFERROR(VLOOKUP(LEFT(R32,4),Hierarchy!$A$1:$N$2355,14,FALSE),"")</f>
        <v/>
      </c>
      <c r="T32" s="138" t="str" cm="1">
        <f t="array" ref="T32">IF(SUM(COUNTIF(N32,{"*R*","*C*","*G*","*T*"})),(MID(N32,7,1)),"")</f>
        <v/>
      </c>
      <c r="U32" s="138" t="str" cm="1">
        <f t="array" ref="U32">IF(SUM(COUNTIF(N32,{"*R*","*C*","*G*","*T*"})),VLOOKUP(MID(N32,8,4),'Project Fund Source'!$B$5:$C$1435,2,FALSE),"")</f>
        <v/>
      </c>
      <c r="V32" s="138" t="str">
        <f>MID(P32,12,4)&amp;" "&amp;IFERROR(VLOOKUP((MID(P32,12,4)),Hierarchy!$A$1:$B$2357,2,FALSE),"")</f>
        <v xml:space="preserve"> </v>
      </c>
      <c r="W32" s="138" t="str">
        <f>IFERROR(VLOOKUP(LEFT(V32,4),Hierarchy!$A$1:$N$2355,14,FALSE),"")</f>
        <v/>
      </c>
      <c r="X32" s="138" t="str" cm="1">
        <f t="array" ref="X32">IF(SUM(COUNTIF(P32,{"*R*","*C*","*G*","*T*"})),(MID(P32,7,1)),"")</f>
        <v/>
      </c>
      <c r="Y32" s="138" t="str" cm="1">
        <f t="array" ref="Y32">IF(SUM(COUNTIF(P32,{"*R*","*C*","*G*","*T*"})),VLOOKUP(MID(P32,8,4),'Project Fund Source'!$B$5:$C$1435,2,FALSE),"")</f>
        <v/>
      </c>
      <c r="Z32" s="2"/>
      <c r="AA32" s="22"/>
      <c r="AB32" s="13"/>
      <c r="AC32" s="112"/>
      <c r="AD32" s="1"/>
      <c r="AE32" s="1"/>
      <c r="AF32" s="1"/>
      <c r="AG32" s="1"/>
      <c r="AH32" s="1"/>
      <c r="AI32" s="1"/>
      <c r="AJ32" s="22"/>
      <c r="AK32" s="3"/>
      <c r="AL32" s="3"/>
      <c r="AM32" s="3"/>
      <c r="AN32" s="3"/>
      <c r="AO32" s="3"/>
      <c r="AP32" s="3"/>
      <c r="AQ32" s="3"/>
      <c r="AR32" s="3"/>
      <c r="AS32" s="172" t="str">
        <f>MID(AO32,12,4)&amp;" "&amp;IFERROR(VLOOKUP((MID(AO32,12,4)),Hierarchy!$A$1:$B$2357,2,FALSE),"")</f>
        <v xml:space="preserve"> </v>
      </c>
      <c r="AT32" s="138" t="str">
        <f>IFERROR(VLOOKUP(LEFT(AS32,4),Hierarchy!$A$1:$N$2355,14,FALSE),"")</f>
        <v/>
      </c>
      <c r="AU32" s="138" t="str" cm="1">
        <f t="array" ref="AU32">IF(SUM(COUNTIF(AO32,{"*R*","*C*","*G*","*T*"})),(MID(AO32,7,1)),"")</f>
        <v/>
      </c>
      <c r="AV32" s="138" t="str" cm="1">
        <f t="array" ref="AV32">IF(SUM(COUNTIF(AO32,{"*R*","*C*","*G*","*T*"})),VLOOKUP(MID(AO32,8,4),'Project Fund Source'!$B$5:$C$1435,2,FALSE),"")</f>
        <v/>
      </c>
      <c r="AW32" s="138" t="str">
        <f>MID(AQ32,12,4)&amp;" "&amp;IFERROR(VLOOKUP((MID(AQ32,12,4)),Hierarchy!$A$1:$B$2357,2,FALSE),"")</f>
        <v xml:space="preserve"> </v>
      </c>
      <c r="AX32" s="138" t="str">
        <f>IFERROR(VLOOKUP(LEFT(AW32,4),Hierarchy!$A$1:$N$2355,14,FALSE),"")</f>
        <v/>
      </c>
      <c r="AY32" s="138" t="str" cm="1">
        <f t="array" ref="AY32">IF(SUM(COUNTIF(AQ32,{"*R*","*C*","*G*","*T*"})),(MID(AQ32,7,1)),"")</f>
        <v/>
      </c>
      <c r="AZ32" s="138" t="str" cm="1">
        <f t="array" ref="AZ32">IF(SUM(COUNTIF(AQ32,{"*R*","*C*","*G*","*T*"})),VLOOKUP(MID(AQ32,8,4),'Project Fund Source'!$B$5:$C$1435,2,FALSE),"")</f>
        <v/>
      </c>
      <c r="BA32" s="39"/>
      <c r="BB32" s="22"/>
      <c r="BC32" s="22"/>
    </row>
    <row r="33" spans="1:55" x14ac:dyDescent="0.35">
      <c r="A33" s="14"/>
      <c r="B33" s="65"/>
      <c r="C33" s="65"/>
      <c r="D33" s="65"/>
      <c r="E33" s="65"/>
      <c r="F33" s="65"/>
      <c r="G33" s="65"/>
      <c r="H33" s="40"/>
      <c r="I33" s="7"/>
      <c r="J33" s="7"/>
      <c r="K33" s="7"/>
      <c r="L33" s="7"/>
      <c r="M33" s="5"/>
      <c r="N33" s="65"/>
      <c r="O33" s="40"/>
      <c r="P33" s="7"/>
      <c r="Q33" s="7"/>
      <c r="R33" s="138" t="str">
        <f>MID(N33,12,4)&amp;" "&amp;IFERROR(VLOOKUP((MID(N33,12,4)),Hierarchy!$A$1:$B$2357,2,FALSE),"")</f>
        <v xml:space="preserve"> </v>
      </c>
      <c r="S33" s="138" t="str">
        <f>IFERROR(VLOOKUP(LEFT(R33,4),Hierarchy!$A$1:$N$2355,14,FALSE),"")</f>
        <v/>
      </c>
      <c r="T33" s="138" t="str" cm="1">
        <f t="array" ref="T33">IF(SUM(COUNTIF(N33,{"*R*","*C*","*G*","*T*"})),(MID(N33,7,1)),"")</f>
        <v/>
      </c>
      <c r="U33" s="138" t="str" cm="1">
        <f t="array" ref="U33">IF(SUM(COUNTIF(N33,{"*R*","*C*","*G*","*T*"})),VLOOKUP(MID(N33,8,4),'Project Fund Source'!$B$5:$C$1435,2,FALSE),"")</f>
        <v/>
      </c>
      <c r="V33" s="138" t="str">
        <f>MID(P33,12,4)&amp;" "&amp;IFERROR(VLOOKUP((MID(P33,12,4)),Hierarchy!$A$1:$B$2357,2,FALSE),"")</f>
        <v xml:space="preserve"> </v>
      </c>
      <c r="W33" s="138" t="str">
        <f>IFERROR(VLOOKUP(LEFT(V33,4),Hierarchy!$A$1:$N$2355,14,FALSE),"")</f>
        <v/>
      </c>
      <c r="X33" s="138" t="str" cm="1">
        <f t="array" ref="X33">IF(SUM(COUNTIF(P33,{"*R*","*C*","*G*","*T*"})),(MID(P33,7,1)),"")</f>
        <v/>
      </c>
      <c r="Y33" s="138" t="str" cm="1">
        <f t="array" ref="Y33">IF(SUM(COUNTIF(P33,{"*R*","*C*","*G*","*T*"})),VLOOKUP(MID(P33,8,4),'Project Fund Source'!$B$5:$C$1435,2,FALSE),"")</f>
        <v/>
      </c>
      <c r="Z33" s="39"/>
      <c r="AA33" s="22"/>
      <c r="AB33" s="13"/>
      <c r="AC33" s="113"/>
      <c r="AD33" s="97"/>
      <c r="AE33" s="65"/>
      <c r="AF33" s="65"/>
      <c r="AG33" s="65"/>
      <c r="AH33" s="65"/>
      <c r="AI33" s="65"/>
      <c r="AJ33" s="40"/>
      <c r="AK33" s="7"/>
      <c r="AL33" s="7"/>
      <c r="AM33" s="7"/>
      <c r="AN33" s="7"/>
      <c r="AO33" s="7"/>
      <c r="AP33" s="7"/>
      <c r="AQ33" s="7"/>
      <c r="AR33" s="7"/>
      <c r="AS33" s="173" t="str">
        <f>MID(AO33,12,4)&amp;" "&amp;IFERROR(VLOOKUP((MID(AO33,12,4)),Hierarchy!$A$1:$B$2357,2,FALSE),"")</f>
        <v xml:space="preserve"> </v>
      </c>
      <c r="AT33" s="138" t="str">
        <f>IFERROR(VLOOKUP(LEFT(AS33,4),Hierarchy!$A$1:$N$2355,14,FALSE),"")</f>
        <v/>
      </c>
      <c r="AU33" s="138" t="str" cm="1">
        <f t="array" ref="AU33">IF(SUM(COUNTIF(AO33,{"*R*","*C*","*G*","*T*"})),(MID(AO33,7,1)),"")</f>
        <v/>
      </c>
      <c r="AV33" s="138" t="str" cm="1">
        <f t="array" ref="AV33">IF(SUM(COUNTIF(AO33,{"*R*","*C*","*G*","*T*"})),VLOOKUP(MID(AO33,8,4),'Project Fund Source'!$B$5:$C$1435,2,FALSE),"")</f>
        <v/>
      </c>
      <c r="AW33" s="138" t="str">
        <f>MID(AQ33,12,4)&amp;" "&amp;IFERROR(VLOOKUP((MID(AQ33,12,4)),Hierarchy!$A$1:$B$2357,2,FALSE),"")</f>
        <v xml:space="preserve"> </v>
      </c>
      <c r="AX33" s="138" t="str">
        <f>IFERROR(VLOOKUP(LEFT(AW33,4),Hierarchy!$A$1:$N$2355,14,FALSE),"")</f>
        <v/>
      </c>
      <c r="AY33" s="138" t="str" cm="1">
        <f t="array" ref="AY33">IF(SUM(COUNTIF(AQ33,{"*R*","*C*","*G*","*T*"})),(MID(AQ33,7,1)),"")</f>
        <v/>
      </c>
      <c r="AZ33" s="138" t="str" cm="1">
        <f t="array" ref="AZ33">IF(SUM(COUNTIF(AQ33,{"*R*","*C*","*G*","*T*"})),VLOOKUP(MID(AQ33,8,4),'Project Fund Source'!$B$5:$C$1435,2,FALSE),"")</f>
        <v/>
      </c>
      <c r="BA33" s="39"/>
      <c r="BB33" s="22"/>
      <c r="BC33" s="22"/>
    </row>
    <row r="34" spans="1:55" x14ac:dyDescent="0.35">
      <c r="A34" s="43"/>
      <c r="B34" s="27"/>
      <c r="C34" s="27"/>
      <c r="D34" s="27"/>
      <c r="E34" s="27"/>
      <c r="F34" s="27"/>
      <c r="G34" s="27"/>
      <c r="H34" s="27"/>
      <c r="I34" s="27"/>
      <c r="J34" s="27"/>
      <c r="K34" s="27"/>
      <c r="L34" s="27"/>
      <c r="M34" s="27"/>
      <c r="N34" s="27"/>
      <c r="O34" s="27"/>
      <c r="P34" s="27"/>
      <c r="Q34" s="27"/>
      <c r="R34" s="27"/>
      <c r="S34" s="27"/>
      <c r="T34" s="27"/>
      <c r="U34" s="27"/>
      <c r="V34" s="27"/>
      <c r="W34" s="27"/>
      <c r="X34" s="27"/>
      <c r="Y34" s="27"/>
      <c r="Z34" s="102"/>
      <c r="AA34" s="178">
        <f>SUM(AA21:AA33)</f>
        <v>0</v>
      </c>
      <c r="AB34" s="44"/>
      <c r="AC34" s="106"/>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178">
        <f>SUM(BB21:BB33)</f>
        <v>0</v>
      </c>
      <c r="BC34" s="169"/>
    </row>
    <row r="35" spans="1:55" x14ac:dyDescent="0.35">
      <c r="A35" s="120" t="s">
        <v>21</v>
      </c>
      <c r="B35" s="27"/>
      <c r="C35" s="27"/>
      <c r="D35" s="29"/>
      <c r="E35" s="29"/>
      <c r="F35" s="27"/>
      <c r="G35" s="27"/>
      <c r="H35" s="27"/>
      <c r="I35" s="27"/>
      <c r="J35" s="27"/>
      <c r="K35" s="27"/>
      <c r="L35" s="27"/>
      <c r="M35" s="27"/>
      <c r="N35" s="27"/>
      <c r="O35" s="27"/>
      <c r="P35" s="27"/>
      <c r="Q35" s="27"/>
      <c r="R35" s="198" t="s">
        <v>73497</v>
      </c>
      <c r="S35" s="198"/>
      <c r="T35" s="198"/>
      <c r="U35" s="198"/>
      <c r="V35" s="198"/>
      <c r="W35" s="198"/>
      <c r="X35" s="198"/>
      <c r="Y35" s="198"/>
      <c r="Z35" s="198"/>
      <c r="AA35" s="198"/>
      <c r="AB35" s="199"/>
      <c r="AC35" s="106"/>
      <c r="AD35" s="79"/>
      <c r="AE35" s="79"/>
      <c r="AF35" s="79"/>
      <c r="AG35" s="79"/>
      <c r="AH35" s="79"/>
      <c r="AI35" s="79"/>
      <c r="AJ35" s="79"/>
      <c r="AK35" s="79"/>
      <c r="AL35" s="80"/>
      <c r="AM35" s="80"/>
      <c r="AN35" s="80"/>
      <c r="AO35" s="80"/>
      <c r="AP35" s="80"/>
      <c r="AQ35" s="80"/>
      <c r="AR35" s="80"/>
      <c r="AS35" s="198" t="s">
        <v>73497</v>
      </c>
      <c r="AT35" s="198"/>
      <c r="AU35" s="198"/>
      <c r="AV35" s="198"/>
      <c r="AW35" s="198"/>
      <c r="AX35" s="198"/>
      <c r="AY35" s="198"/>
      <c r="AZ35" s="198"/>
      <c r="BA35" s="198"/>
      <c r="BB35" s="198"/>
      <c r="BC35" s="200"/>
    </row>
    <row r="36" spans="1:55" ht="132" customHeight="1" x14ac:dyDescent="0.35">
      <c r="A36" s="25" t="s">
        <v>3</v>
      </c>
      <c r="B36" s="26" t="s">
        <v>4</v>
      </c>
      <c r="C36" s="21" t="s">
        <v>5</v>
      </c>
      <c r="D36" s="9" t="s">
        <v>6</v>
      </c>
      <c r="E36" s="24" t="s">
        <v>46</v>
      </c>
      <c r="F36" s="24" t="s">
        <v>7</v>
      </c>
      <c r="G36" s="24" t="s">
        <v>18</v>
      </c>
      <c r="H36" s="24" t="s">
        <v>19</v>
      </c>
      <c r="I36" s="23" t="s">
        <v>10</v>
      </c>
      <c r="J36" s="10" t="s">
        <v>47</v>
      </c>
      <c r="K36" s="24" t="s">
        <v>11</v>
      </c>
      <c r="L36" s="24" t="s">
        <v>12</v>
      </c>
      <c r="M36" s="103" t="s">
        <v>13</v>
      </c>
      <c r="N36" s="10" t="s">
        <v>48</v>
      </c>
      <c r="O36" s="10" t="s">
        <v>49</v>
      </c>
      <c r="P36" s="10" t="s">
        <v>50</v>
      </c>
      <c r="Q36" s="10" t="s">
        <v>51</v>
      </c>
      <c r="R36" s="93" t="s">
        <v>62</v>
      </c>
      <c r="S36" s="93" t="s">
        <v>63</v>
      </c>
      <c r="T36" s="93" t="s">
        <v>6761</v>
      </c>
      <c r="U36" s="93" t="s">
        <v>73488</v>
      </c>
      <c r="V36" s="93" t="s">
        <v>6758</v>
      </c>
      <c r="W36" s="93" t="s">
        <v>6759</v>
      </c>
      <c r="X36" s="93" t="s">
        <v>6760</v>
      </c>
      <c r="Y36" s="93" t="s">
        <v>73489</v>
      </c>
      <c r="Z36" s="93" t="s">
        <v>73498</v>
      </c>
      <c r="AA36" s="93" t="s">
        <v>73499</v>
      </c>
      <c r="AB36" s="109" t="s">
        <v>73500</v>
      </c>
      <c r="AC36" s="107" t="s">
        <v>3</v>
      </c>
      <c r="AD36" s="88" t="s">
        <v>14</v>
      </c>
      <c r="AE36" s="88" t="s">
        <v>15</v>
      </c>
      <c r="AF36" s="90" t="s">
        <v>46</v>
      </c>
      <c r="AG36" s="90" t="s">
        <v>7</v>
      </c>
      <c r="AH36" s="90" t="s">
        <v>8</v>
      </c>
      <c r="AI36" s="90" t="s">
        <v>9</v>
      </c>
      <c r="AJ36" s="88" t="s">
        <v>10</v>
      </c>
      <c r="AK36" s="81" t="s">
        <v>47</v>
      </c>
      <c r="AL36" s="86" t="s">
        <v>11</v>
      </c>
      <c r="AM36" s="89" t="s">
        <v>12</v>
      </c>
      <c r="AN36" s="86" t="s">
        <v>16</v>
      </c>
      <c r="AO36" s="89" t="s">
        <v>48</v>
      </c>
      <c r="AP36" s="89" t="s">
        <v>49</v>
      </c>
      <c r="AQ36" s="89" t="s">
        <v>50</v>
      </c>
      <c r="AR36" s="89" t="s">
        <v>51</v>
      </c>
      <c r="AS36" s="93" t="s">
        <v>62</v>
      </c>
      <c r="AT36" s="93" t="s">
        <v>63</v>
      </c>
      <c r="AU36" s="93" t="s">
        <v>6761</v>
      </c>
      <c r="AV36" s="93" t="s">
        <v>73488</v>
      </c>
      <c r="AW36" s="93" t="s">
        <v>6758</v>
      </c>
      <c r="AX36" s="93" t="s">
        <v>6759</v>
      </c>
      <c r="AY36" s="93" t="s">
        <v>6760</v>
      </c>
      <c r="AZ36" s="93" t="s">
        <v>73489</v>
      </c>
      <c r="BA36" s="93" t="s">
        <v>73498</v>
      </c>
      <c r="BB36" s="49" t="s">
        <v>73501</v>
      </c>
      <c r="BC36" s="168" t="s">
        <v>73502</v>
      </c>
    </row>
    <row r="37" spans="1:55" x14ac:dyDescent="0.35">
      <c r="A37" s="123"/>
      <c r="B37" s="67"/>
      <c r="C37" s="67"/>
      <c r="D37" s="74"/>
      <c r="E37" s="70"/>
      <c r="F37" s="68"/>
      <c r="G37" s="68"/>
      <c r="H37" s="71"/>
      <c r="I37" s="67"/>
      <c r="J37" s="74"/>
      <c r="K37" s="68"/>
      <c r="L37" s="36"/>
      <c r="M37" s="36"/>
      <c r="N37" s="36"/>
      <c r="O37" s="36"/>
      <c r="P37" s="36"/>
      <c r="Q37" s="36"/>
      <c r="R37" s="191" t="s">
        <v>73550</v>
      </c>
      <c r="S37" s="192"/>
      <c r="T37" s="192"/>
      <c r="U37" s="192"/>
      <c r="V37" s="192"/>
      <c r="W37" s="192"/>
      <c r="X37" s="192"/>
      <c r="Y37" s="193"/>
      <c r="Z37" s="37"/>
      <c r="AA37" s="38"/>
      <c r="AB37" s="34"/>
      <c r="AC37" s="114"/>
      <c r="AD37" s="95"/>
      <c r="AE37" s="95"/>
      <c r="AF37" s="95"/>
      <c r="AG37" s="98"/>
      <c r="AH37" s="98"/>
      <c r="AI37" s="98"/>
      <c r="AJ37" s="94"/>
      <c r="AK37" s="99"/>
      <c r="AL37" s="96"/>
      <c r="AM37" s="96"/>
      <c r="AN37" s="96"/>
      <c r="AO37" s="96"/>
      <c r="AP37" s="96"/>
      <c r="AQ37" s="96"/>
      <c r="AR37" s="96"/>
      <c r="AS37" s="191" t="s">
        <v>73550</v>
      </c>
      <c r="AT37" s="192"/>
      <c r="AU37" s="192"/>
      <c r="AV37" s="192"/>
      <c r="AW37" s="192"/>
      <c r="AX37" s="192"/>
      <c r="AY37" s="192"/>
      <c r="AZ37" s="193"/>
      <c r="BA37" s="83"/>
      <c r="BB37" s="83"/>
      <c r="BC37" s="83"/>
    </row>
    <row r="38" spans="1:55" x14ac:dyDescent="0.35">
      <c r="A38" s="17"/>
      <c r="B38" s="73"/>
      <c r="C38" s="73"/>
      <c r="D38" s="39"/>
      <c r="E38" s="2"/>
      <c r="F38" s="2"/>
      <c r="G38" s="2"/>
      <c r="H38" s="64"/>
      <c r="I38" s="64"/>
      <c r="J38" s="39"/>
      <c r="K38" s="2"/>
      <c r="L38" s="2"/>
      <c r="M38" s="2"/>
      <c r="N38" s="2"/>
      <c r="O38" s="2"/>
      <c r="P38" s="2"/>
      <c r="Q38" s="2"/>
      <c r="R38" s="138" t="str">
        <f>MID(N38,12,4)&amp;" "&amp;IFERROR(VLOOKUP((MID(N38,12,4)),Hierarchy!$A$1:$B$2357,2,FALSE),"")</f>
        <v xml:space="preserve"> </v>
      </c>
      <c r="S38" s="138" t="str">
        <f>IFERROR(VLOOKUP(LEFT(R38,4),Hierarchy!$A$1:$N$2355,14,FALSE),"")</f>
        <v/>
      </c>
      <c r="T38" s="138" t="str" cm="1">
        <f t="array" ref="T38">IF(SUM(COUNTIF(N38,{"*R*","*C*","*G*","*T*"})),(MID(N38,7,1)),"")</f>
        <v/>
      </c>
      <c r="U38" s="138" t="str" cm="1">
        <f t="array" ref="U38">IF(SUM(COUNTIF(N38,{"*R*","*C*","*G*","*T*"})),VLOOKUP(MID(N38,8,4),'Project Fund Source'!$B$5:$C$1435,2,FALSE),"")</f>
        <v/>
      </c>
      <c r="V38" s="138" t="str">
        <f>MID(P38,12,4)&amp;" "&amp;IFERROR(VLOOKUP((MID(P38,12,4)),Hierarchy!$A$1:$B$2357,2,FALSE),"")</f>
        <v xml:space="preserve"> </v>
      </c>
      <c r="W38" s="138" t="str">
        <f>IFERROR(VLOOKUP(LEFT(V38,4),Hierarchy!$A$1:$N$2355,14,FALSE),"")</f>
        <v/>
      </c>
      <c r="X38" s="138" t="str" cm="1">
        <f t="array" ref="X38">IF(SUM(COUNTIF(P38,{"*R*","*C*","*G*","*T*"})),(MID(P38,7,1)),"")</f>
        <v/>
      </c>
      <c r="Y38" s="138" t="str" cm="1">
        <f t="array" ref="Y38">IF(SUM(COUNTIF(P38,{"*R*","*C*","*G*","*T*"})),VLOOKUP(MID(P38,8,4),'Project Fund Source'!$B$5:$C$1435,2,FALSE),"")</f>
        <v/>
      </c>
      <c r="Z38" s="2"/>
      <c r="AA38" s="39"/>
      <c r="AB38" s="18"/>
      <c r="AC38" s="12"/>
      <c r="AD38" s="4"/>
      <c r="AE38" s="64"/>
      <c r="AF38" s="64"/>
      <c r="AG38" s="64"/>
      <c r="AH38" s="64"/>
      <c r="AI38" s="64"/>
      <c r="AJ38" s="22"/>
      <c r="AK38" s="3"/>
      <c r="AL38" s="2"/>
      <c r="AM38" s="2"/>
      <c r="AN38" s="2"/>
      <c r="AO38" s="139"/>
      <c r="AP38" s="2"/>
      <c r="AQ38" s="139"/>
      <c r="AR38" s="2"/>
      <c r="AS38" s="172" t="str">
        <f>MID(AO38,12,4)&amp;" "&amp;IFERROR(VLOOKUP((MID(AO38,12,4)),Hierarchy!$A$1:$B$2357,2,FALSE),"")</f>
        <v xml:space="preserve"> </v>
      </c>
      <c r="AT38" s="138" t="str">
        <f>IFERROR(VLOOKUP(LEFT(AS38,4),Hierarchy!$A$1:$N$2355,14,FALSE),"")</f>
        <v/>
      </c>
      <c r="AU38" s="138" t="str" cm="1">
        <f t="array" ref="AU38">IF(SUM(COUNTIF(AO38,{"*R*","*C*","*G*","*T*"})),(MID(AO38,7,1)),"")</f>
        <v/>
      </c>
      <c r="AV38" s="138" t="str" cm="1">
        <f t="array" ref="AV38">IF(SUM(COUNTIF(AO38,{"*R*","*C*","*G*","*T*"})),VLOOKUP(MID(AO38,8,4),'Project Fund Source'!$B$5:$C$1435,2,FALSE),"")</f>
        <v/>
      </c>
      <c r="AW38" s="138" t="str">
        <f>MID(AQ38,12,4)&amp;" "&amp;IFERROR(VLOOKUP((MID(AQ38,12,4)),Hierarchy!$A$1:$B$2357,2,FALSE),"")</f>
        <v xml:space="preserve"> </v>
      </c>
      <c r="AX38" s="138" t="str">
        <f>IFERROR(VLOOKUP(LEFT(AW38,4),Hierarchy!$A$1:$N$2355,14,FALSE),"")</f>
        <v/>
      </c>
      <c r="AY38" s="138" t="str" cm="1">
        <f t="array" ref="AY38">IF(SUM(COUNTIF(AQ38,{"*R*","*C*","*G*","*T*"})),(MID(AQ38,7,1)),"")</f>
        <v/>
      </c>
      <c r="AZ38" s="138" t="str" cm="1">
        <f t="array" ref="AZ38">IF(SUM(COUNTIF(AQ38,{"*R*","*C*","*G*","*T*"})),VLOOKUP(MID(AQ38,8,4),'Project Fund Source'!$B$5:$C$1435,2,FALSE),"")</f>
        <v/>
      </c>
      <c r="BA38" s="39"/>
      <c r="BB38" s="39"/>
      <c r="BC38" s="39"/>
    </row>
    <row r="39" spans="1:55" x14ac:dyDescent="0.35">
      <c r="A39" s="17"/>
      <c r="B39" s="64"/>
      <c r="C39" s="64"/>
      <c r="D39" s="39"/>
      <c r="E39" s="2"/>
      <c r="F39" s="2"/>
      <c r="G39" s="2"/>
      <c r="H39" s="64"/>
      <c r="I39" s="64"/>
      <c r="J39" s="39"/>
      <c r="K39" s="2"/>
      <c r="L39" s="2"/>
      <c r="M39" s="2"/>
      <c r="N39" s="2"/>
      <c r="O39" s="2"/>
      <c r="P39" s="2"/>
      <c r="Q39" s="2"/>
      <c r="R39" s="138" t="str">
        <f>MID(N39,12,4)&amp;" "&amp;IFERROR(VLOOKUP((MID(N39,12,4)),Hierarchy!$A$1:$B$2357,2,FALSE),"")</f>
        <v xml:space="preserve"> </v>
      </c>
      <c r="S39" s="138" t="str">
        <f>IFERROR(VLOOKUP(LEFT(R39,4),Hierarchy!$A$1:$N$2355,14,FALSE),"")</f>
        <v/>
      </c>
      <c r="T39" s="138" t="str" cm="1">
        <f t="array" ref="T39">IF(SUM(COUNTIF(N39,{"*R*","*C*","*G*","*T*"})),(MID(N39,7,1)),"")</f>
        <v/>
      </c>
      <c r="U39" s="138" t="str" cm="1">
        <f t="array" ref="U39">IF(SUM(COUNTIF(N39,{"*R*","*C*","*G*","*T*"})),VLOOKUP(MID(N39,8,4),'Project Fund Source'!$B$5:$C$1435,2,FALSE),"")</f>
        <v/>
      </c>
      <c r="V39" s="138" t="str">
        <f>MID(P39,12,4)&amp;" "&amp;IFERROR(VLOOKUP((MID(P39,12,4)),Hierarchy!$A$1:$B$2357,2,FALSE),"")</f>
        <v xml:space="preserve"> </v>
      </c>
      <c r="W39" s="138" t="str">
        <f>IFERROR(VLOOKUP(LEFT(V39,4),Hierarchy!$A$1:$N$2355,14,FALSE),"")</f>
        <v/>
      </c>
      <c r="X39" s="138" t="str" cm="1">
        <f t="array" ref="X39">IF(SUM(COUNTIF(P39,{"*R*","*C*","*G*","*T*"})),(MID(P39,7,1)),"")</f>
        <v/>
      </c>
      <c r="Y39" s="138" t="str" cm="1">
        <f t="array" ref="Y39">IF(SUM(COUNTIF(P39,{"*R*","*C*","*G*","*T*"})),VLOOKUP(MID(P39,8,4),'Project Fund Source'!$B$5:$C$1435,2,FALSE),"")</f>
        <v/>
      </c>
      <c r="Z39" s="2"/>
      <c r="AA39" s="39"/>
      <c r="AB39" s="18"/>
      <c r="AC39" s="14"/>
      <c r="AD39" s="1"/>
      <c r="AE39" s="64"/>
      <c r="AF39" s="64"/>
      <c r="AG39" s="1"/>
      <c r="AH39" s="1"/>
      <c r="AI39" s="1"/>
      <c r="AJ39" s="22"/>
      <c r="AK39" s="3"/>
      <c r="AL39" s="2"/>
      <c r="AM39" s="2"/>
      <c r="AN39" s="2"/>
      <c r="AO39" s="2"/>
      <c r="AP39" s="2"/>
      <c r="AQ39" s="2"/>
      <c r="AR39" s="2"/>
      <c r="AS39" s="172" t="str">
        <f>MID(AO39,12,4)&amp;" "&amp;IFERROR(VLOOKUP((MID(AO39,12,4)),Hierarchy!$A$1:$B$2357,2,FALSE),"")</f>
        <v xml:space="preserve"> </v>
      </c>
      <c r="AT39" s="138" t="str">
        <f>IFERROR(VLOOKUP(LEFT(AS39,4),Hierarchy!$A$1:$N$2355,14,FALSE),"")</f>
        <v/>
      </c>
      <c r="AU39" s="138" t="str" cm="1">
        <f t="array" ref="AU39">IF(SUM(COUNTIF(AO39,{"*R*","*C*","*G*","*T*"})),(MID(AO39,7,1)),"")</f>
        <v/>
      </c>
      <c r="AV39" s="138" t="str" cm="1">
        <f t="array" ref="AV39">IF(SUM(COUNTIF(AO39,{"*R*","*C*","*G*","*T*"})),VLOOKUP(MID(AO39,8,4),'Project Fund Source'!$B$5:$C$1435,2,FALSE),"")</f>
        <v/>
      </c>
      <c r="AW39" s="138" t="str">
        <f>MID(AQ39,12,4)&amp;" "&amp;IFERROR(VLOOKUP((MID(AQ39,12,4)),Hierarchy!$A$1:$B$2357,2,FALSE),"")</f>
        <v xml:space="preserve"> </v>
      </c>
      <c r="AX39" s="138" t="str">
        <f>IFERROR(VLOOKUP(LEFT(AW39,4),Hierarchy!$A$1:$N$2355,14,FALSE),"")</f>
        <v/>
      </c>
      <c r="AY39" s="138" t="str" cm="1">
        <f t="array" ref="AY39">IF(SUM(COUNTIF(AQ39,{"*R*","*C*","*G*","*T*"})),(MID(AQ39,7,1)),"")</f>
        <v/>
      </c>
      <c r="AZ39" s="138" t="str" cm="1">
        <f t="array" ref="AZ39">IF(SUM(COUNTIF(AQ39,{"*R*","*C*","*G*","*T*"})),VLOOKUP(MID(AQ39,8,4),'Project Fund Source'!$B$5:$C$1435,2,FALSE),"")</f>
        <v/>
      </c>
      <c r="BA39" s="39"/>
      <c r="BB39" s="39"/>
      <c r="BC39" s="39"/>
    </row>
    <row r="40" spans="1:55" x14ac:dyDescent="0.35">
      <c r="A40" s="17"/>
      <c r="B40" s="64"/>
      <c r="C40" s="64"/>
      <c r="D40" s="39"/>
      <c r="E40" s="2"/>
      <c r="F40" s="2"/>
      <c r="G40" s="2"/>
      <c r="H40" s="64"/>
      <c r="I40" s="64"/>
      <c r="J40" s="39"/>
      <c r="K40" s="2"/>
      <c r="L40" s="2"/>
      <c r="M40" s="2"/>
      <c r="N40" s="2"/>
      <c r="O40" s="2"/>
      <c r="P40" s="2"/>
      <c r="Q40" s="2"/>
      <c r="R40" s="138" t="str">
        <f>MID(N40,12,4)&amp;" "&amp;IFERROR(VLOOKUP((MID(N40,12,4)),Hierarchy!$A$1:$B$2357,2,FALSE),"")</f>
        <v xml:space="preserve"> </v>
      </c>
      <c r="S40" s="138" t="str">
        <f>IFERROR(VLOOKUP(LEFT(R40,4),Hierarchy!$A$1:$N$2355,14,FALSE),"")</f>
        <v/>
      </c>
      <c r="T40" s="138" t="str" cm="1">
        <f t="array" ref="T40">IF(SUM(COUNTIF(N40,{"*R*","*C*","*G*","*T*"})),(MID(N40,7,1)),"")</f>
        <v/>
      </c>
      <c r="U40" s="138" t="str" cm="1">
        <f t="array" ref="U40">IF(SUM(COUNTIF(N40,{"*R*","*C*","*G*","*T*"})),VLOOKUP(MID(N40,8,4),'Project Fund Source'!$B$5:$C$1435,2,FALSE),"")</f>
        <v/>
      </c>
      <c r="V40" s="138" t="str">
        <f>MID(P40,12,4)&amp;" "&amp;IFERROR(VLOOKUP((MID(P40,12,4)),Hierarchy!$A$1:$B$2357,2,FALSE),"")</f>
        <v xml:space="preserve"> </v>
      </c>
      <c r="W40" s="138" t="str">
        <f>IFERROR(VLOOKUP(LEFT(V40,4),Hierarchy!$A$1:$N$2355,14,FALSE),"")</f>
        <v/>
      </c>
      <c r="X40" s="138" t="str" cm="1">
        <f t="array" ref="X40">IF(SUM(COUNTIF(P40,{"*R*","*C*","*G*","*T*"})),(MID(P40,7,1)),"")</f>
        <v/>
      </c>
      <c r="Y40" s="138" t="str" cm="1">
        <f t="array" ref="Y40">IF(SUM(COUNTIF(P40,{"*R*","*C*","*G*","*T*"})),VLOOKUP(MID(P40,8,4),'Project Fund Source'!$B$5:$C$1435,2,FALSE),"")</f>
        <v/>
      </c>
      <c r="Z40" s="2"/>
      <c r="AA40" s="39"/>
      <c r="AB40" s="18"/>
      <c r="AC40" s="14"/>
      <c r="AD40" s="1"/>
      <c r="AE40" s="64"/>
      <c r="AF40" s="64"/>
      <c r="AG40" s="64"/>
      <c r="AH40" s="1"/>
      <c r="AI40" s="1"/>
      <c r="AJ40" s="22"/>
      <c r="AK40" s="3"/>
      <c r="AL40" s="2"/>
      <c r="AM40" s="2"/>
      <c r="AN40" s="2"/>
      <c r="AO40" s="2"/>
      <c r="AP40" s="2"/>
      <c r="AQ40" s="2"/>
      <c r="AR40" s="2"/>
      <c r="AS40" s="172" t="str">
        <f>MID(AO40,12,4)&amp;" "&amp;IFERROR(VLOOKUP((MID(AO40,12,4)),Hierarchy!$A$1:$B$2357,2,FALSE),"")</f>
        <v xml:space="preserve"> </v>
      </c>
      <c r="AT40" s="138" t="str">
        <f>IFERROR(VLOOKUP(LEFT(AS40,4),Hierarchy!$A$1:$N$2355,14,FALSE),"")</f>
        <v/>
      </c>
      <c r="AU40" s="138" t="str" cm="1">
        <f t="array" ref="AU40">IF(SUM(COUNTIF(AO40,{"*R*","*C*","*G*","*T*"})),(MID(AO40,7,1)),"")</f>
        <v/>
      </c>
      <c r="AV40" s="138" t="str" cm="1">
        <f t="array" ref="AV40">IF(SUM(COUNTIF(AO40,{"*R*","*C*","*G*","*T*"})),VLOOKUP(MID(AO40,8,4),'Project Fund Source'!$B$5:$C$1435,2,FALSE),"")</f>
        <v/>
      </c>
      <c r="AW40" s="138" t="str">
        <f>MID(AQ40,12,4)&amp;" "&amp;IFERROR(VLOOKUP((MID(AQ40,12,4)),Hierarchy!$A$1:$B$2357,2,FALSE),"")</f>
        <v xml:space="preserve"> </v>
      </c>
      <c r="AX40" s="138" t="str">
        <f>IFERROR(VLOOKUP(LEFT(AW40,4),Hierarchy!$A$1:$N$2355,14,FALSE),"")</f>
        <v/>
      </c>
      <c r="AY40" s="138" t="str" cm="1">
        <f t="array" ref="AY40">IF(SUM(COUNTIF(AQ40,{"*R*","*C*","*G*","*T*"})),(MID(AQ40,7,1)),"")</f>
        <v/>
      </c>
      <c r="AZ40" s="138" t="str" cm="1">
        <f t="array" ref="AZ40">IF(SUM(COUNTIF(AQ40,{"*R*","*C*","*G*","*T*"})),VLOOKUP(MID(AQ40,8,4),'Project Fund Source'!$B$5:$C$1435,2,FALSE),"")</f>
        <v/>
      </c>
      <c r="BA40" s="39"/>
      <c r="BB40" s="39"/>
      <c r="BC40" s="39"/>
    </row>
    <row r="41" spans="1:55" x14ac:dyDescent="0.35">
      <c r="A41" s="17"/>
      <c r="B41" s="64"/>
      <c r="C41" s="64"/>
      <c r="D41" s="39"/>
      <c r="E41" s="2"/>
      <c r="F41" s="2"/>
      <c r="G41" s="2"/>
      <c r="H41" s="64"/>
      <c r="I41" s="64"/>
      <c r="J41" s="39"/>
      <c r="K41" s="2"/>
      <c r="L41" s="2"/>
      <c r="M41" s="2"/>
      <c r="N41" s="139"/>
      <c r="O41" s="64"/>
      <c r="P41" s="139"/>
      <c r="Q41" s="2"/>
      <c r="R41" s="138" t="str">
        <f>MID(N41,12,4)&amp;" "&amp;IFERROR(VLOOKUP((MID(N41,12,4)),Hierarchy!$A$1:$B$2357,2,FALSE),"")</f>
        <v xml:space="preserve"> </v>
      </c>
      <c r="S41" s="138" t="str">
        <f>IFERROR(VLOOKUP(LEFT(R41,4),Hierarchy!$A$1:$N$2355,14,FALSE),"")</f>
        <v/>
      </c>
      <c r="T41" s="138" t="str" cm="1">
        <f t="array" ref="T41">IF(SUM(COUNTIF(N41,{"*R*","*C*","*G*","*T*"})),(MID(N41,7,1)),"")</f>
        <v/>
      </c>
      <c r="U41" s="138" t="str" cm="1">
        <f t="array" ref="U41">IF(SUM(COUNTIF(N41,{"*R*","*C*","*G*","*T*"})),VLOOKUP(MID(N41,8,4),'Project Fund Source'!$B$5:$C$1435,2,FALSE),"")</f>
        <v/>
      </c>
      <c r="V41" s="138" t="str">
        <f>MID(P41,12,4)&amp;" "&amp;IFERROR(VLOOKUP((MID(P41,12,4)),Hierarchy!$A$1:$B$2357,2,FALSE),"")</f>
        <v xml:space="preserve"> </v>
      </c>
      <c r="W41" s="138" t="str">
        <f>IFERROR(VLOOKUP(LEFT(V41,4),Hierarchy!$A$1:$N$2355,14,FALSE),"")</f>
        <v/>
      </c>
      <c r="X41" s="138" t="str" cm="1">
        <f t="array" ref="X41">IF(SUM(COUNTIF(P41,{"*R*","*C*","*G*","*T*"})),(MID(P41,7,1)),"")</f>
        <v/>
      </c>
      <c r="Y41" s="138" t="str" cm="1">
        <f t="array" ref="Y41">IF(SUM(COUNTIF(P41,{"*R*","*C*","*G*","*T*"})),VLOOKUP(MID(P41,8,4),'Project Fund Source'!$B$5:$C$1435,2,FALSE),"")</f>
        <v/>
      </c>
      <c r="Z41" s="2"/>
      <c r="AA41" s="39"/>
      <c r="AB41" s="18"/>
      <c r="AC41" s="14"/>
      <c r="AD41" s="1"/>
      <c r="AE41" s="64"/>
      <c r="AF41" s="64"/>
      <c r="AG41" s="1"/>
      <c r="AH41" s="1"/>
      <c r="AI41" s="1"/>
      <c r="AJ41" s="22"/>
      <c r="AK41" s="3"/>
      <c r="AL41" s="2"/>
      <c r="AM41" s="2"/>
      <c r="AN41" s="2"/>
      <c r="AO41" s="2"/>
      <c r="AP41" s="2"/>
      <c r="AQ41" s="2"/>
      <c r="AR41" s="2"/>
      <c r="AS41" s="172" t="str">
        <f>MID(AO41,12,4)&amp;" "&amp;IFERROR(VLOOKUP((MID(AO41,12,4)),Hierarchy!$A$1:$B$2357,2,FALSE),"")</f>
        <v xml:space="preserve"> </v>
      </c>
      <c r="AT41" s="138" t="str">
        <f>IFERROR(VLOOKUP(LEFT(AS41,4),Hierarchy!$A$1:$N$2355,14,FALSE),"")</f>
        <v/>
      </c>
      <c r="AU41" s="138" t="str" cm="1">
        <f t="array" ref="AU41">IF(SUM(COUNTIF(AO41,{"*R*","*C*","*G*","*T*"})),(MID(AO41,7,1)),"")</f>
        <v/>
      </c>
      <c r="AV41" s="138" t="str" cm="1">
        <f t="array" ref="AV41">IF(SUM(COUNTIF(AO41,{"*R*","*C*","*G*","*T*"})),VLOOKUP(MID(AO41,8,4),'Project Fund Source'!$B$5:$C$1435,2,FALSE),"")</f>
        <v/>
      </c>
      <c r="AW41" s="138" t="str">
        <f>MID(AQ41,12,4)&amp;" "&amp;IFERROR(VLOOKUP((MID(AQ41,12,4)),Hierarchy!$A$1:$B$2357,2,FALSE),"")</f>
        <v xml:space="preserve"> </v>
      </c>
      <c r="AX41" s="138" t="str">
        <f>IFERROR(VLOOKUP(LEFT(AW41,4),Hierarchy!$A$1:$N$2355,14,FALSE),"")</f>
        <v/>
      </c>
      <c r="AY41" s="138" t="str" cm="1">
        <f t="array" ref="AY41">IF(SUM(COUNTIF(AQ41,{"*R*","*C*","*G*","*T*"})),(MID(AQ41,7,1)),"")</f>
        <v/>
      </c>
      <c r="AZ41" s="138" t="str" cm="1">
        <f t="array" ref="AZ41">IF(SUM(COUNTIF(AQ41,{"*R*","*C*","*G*","*T*"})),VLOOKUP(MID(AQ41,8,4),'Project Fund Source'!$B$5:$C$1435,2,FALSE),"")</f>
        <v/>
      </c>
      <c r="BA41" s="39"/>
      <c r="BB41" s="39"/>
      <c r="BC41" s="39"/>
    </row>
    <row r="42" spans="1:55" x14ac:dyDescent="0.35">
      <c r="A42" s="17"/>
      <c r="B42" s="64"/>
      <c r="C42" s="64"/>
      <c r="D42" s="39"/>
      <c r="E42" s="2"/>
      <c r="F42" s="2"/>
      <c r="G42" s="2"/>
      <c r="H42" s="64"/>
      <c r="I42" s="64"/>
      <c r="J42" s="39"/>
      <c r="K42" s="2"/>
      <c r="L42" s="2"/>
      <c r="M42" s="2"/>
      <c r="N42" s="2"/>
      <c r="O42" s="2"/>
      <c r="P42" s="2"/>
      <c r="Q42" s="2"/>
      <c r="R42" s="138" t="str">
        <f>MID(N42,12,4)&amp;" "&amp;IFERROR(VLOOKUP((MID(N42,12,4)),Hierarchy!$A$1:$B$2357,2,FALSE),"")</f>
        <v xml:space="preserve"> </v>
      </c>
      <c r="S42" s="138" t="str">
        <f>IFERROR(VLOOKUP(LEFT(R42,4),Hierarchy!$A$1:$N$2355,14,FALSE),"")</f>
        <v/>
      </c>
      <c r="T42" s="138" t="str" cm="1">
        <f t="array" ref="T42">IF(SUM(COUNTIF(N42,{"*R*","*C*","*G*","*T*"})),(MID(N42,7,1)),"")</f>
        <v/>
      </c>
      <c r="U42" s="138" t="str" cm="1">
        <f t="array" ref="U42">IF(SUM(COUNTIF(N42,{"*R*","*C*","*G*","*T*"})),VLOOKUP(MID(N42,8,4),'Project Fund Source'!$B$5:$C$1435,2,FALSE),"")</f>
        <v/>
      </c>
      <c r="V42" s="138" t="str">
        <f>MID(P42,12,4)&amp;" "&amp;IFERROR(VLOOKUP((MID(P42,12,4)),Hierarchy!$A$1:$B$2357,2,FALSE),"")</f>
        <v xml:space="preserve"> </v>
      </c>
      <c r="W42" s="138" t="str">
        <f>IFERROR(VLOOKUP(LEFT(V42,4),Hierarchy!$A$1:$N$2355,14,FALSE),"")</f>
        <v/>
      </c>
      <c r="X42" s="138" t="str" cm="1">
        <f t="array" ref="X42">IF(SUM(COUNTIF(P42,{"*R*","*C*","*G*","*T*"})),(MID(P42,7,1)),"")</f>
        <v/>
      </c>
      <c r="Y42" s="138" t="str" cm="1">
        <f t="array" ref="Y42">IF(SUM(COUNTIF(P42,{"*R*","*C*","*G*","*T*"})),VLOOKUP(MID(P42,8,4),'Project Fund Source'!$B$5:$C$1435,2,FALSE),"")</f>
        <v/>
      </c>
      <c r="Z42" s="2"/>
      <c r="AA42" s="39"/>
      <c r="AB42" s="18"/>
      <c r="AC42" s="14"/>
      <c r="AD42" s="1"/>
      <c r="AE42" s="1"/>
      <c r="AF42" s="1"/>
      <c r="AG42" s="1"/>
      <c r="AH42" s="1"/>
      <c r="AI42" s="1"/>
      <c r="AJ42" s="22"/>
      <c r="AK42" s="3"/>
      <c r="AL42" s="2"/>
      <c r="AM42" s="2"/>
      <c r="AN42" s="2"/>
      <c r="AO42" s="2"/>
      <c r="AP42" s="2"/>
      <c r="AQ42" s="2"/>
      <c r="AR42" s="2"/>
      <c r="AS42" s="172" t="str">
        <f>MID(AO42,12,4)&amp;" "&amp;IFERROR(VLOOKUP((MID(AO42,12,4)),Hierarchy!$A$1:$B$2357,2,FALSE),"")</f>
        <v xml:space="preserve"> </v>
      </c>
      <c r="AT42" s="138" t="str">
        <f>IFERROR(VLOOKUP(LEFT(AS42,4),Hierarchy!$A$1:$N$2355,14,FALSE),"")</f>
        <v/>
      </c>
      <c r="AU42" s="138" t="str" cm="1">
        <f t="array" ref="AU42">IF(SUM(COUNTIF(AO42,{"*R*","*C*","*G*","*T*"})),(MID(AO42,7,1)),"")</f>
        <v/>
      </c>
      <c r="AV42" s="138" t="str" cm="1">
        <f t="array" ref="AV42">IF(SUM(COUNTIF(AO42,{"*R*","*C*","*G*","*T*"})),VLOOKUP(MID(AO42,8,4),'Project Fund Source'!$B$5:$C$1435,2,FALSE),"")</f>
        <v/>
      </c>
      <c r="AW42" s="138" t="str">
        <f>MID(AQ42,12,4)&amp;" "&amp;IFERROR(VLOOKUP((MID(AQ42,12,4)),Hierarchy!$A$1:$B$2357,2,FALSE),"")</f>
        <v xml:space="preserve"> </v>
      </c>
      <c r="AX42" s="138" t="str">
        <f>IFERROR(VLOOKUP(LEFT(AW42,4),Hierarchy!$A$1:$N$2355,14,FALSE),"")</f>
        <v/>
      </c>
      <c r="AY42" s="138" t="str" cm="1">
        <f t="array" ref="AY42">IF(SUM(COUNTIF(AQ42,{"*R*","*C*","*G*","*T*"})),(MID(AQ42,7,1)),"")</f>
        <v/>
      </c>
      <c r="AZ42" s="138" t="str" cm="1">
        <f t="array" ref="AZ42">IF(SUM(COUNTIF(AQ42,{"*R*","*C*","*G*","*T*"})),VLOOKUP(MID(AQ42,8,4),'Project Fund Source'!$B$5:$C$1435,2,FALSE),"")</f>
        <v/>
      </c>
      <c r="BA42" s="39"/>
      <c r="BB42" s="39"/>
      <c r="BC42" s="39"/>
    </row>
    <row r="43" spans="1:55" x14ac:dyDescent="0.35">
      <c r="A43" s="14"/>
      <c r="B43" s="1"/>
      <c r="C43" s="1"/>
      <c r="D43" s="22"/>
      <c r="E43" s="3"/>
      <c r="F43" s="3"/>
      <c r="G43" s="3"/>
      <c r="H43" s="1"/>
      <c r="I43" s="1"/>
      <c r="J43" s="22"/>
      <c r="K43" s="3"/>
      <c r="L43" s="3"/>
      <c r="M43" s="3"/>
      <c r="N43" s="3"/>
      <c r="O43" s="3"/>
      <c r="P43" s="3"/>
      <c r="Q43" s="3"/>
      <c r="R43" s="138" t="str">
        <f>MID(N43,12,4)&amp;" "&amp;IFERROR(VLOOKUP((MID(N43,12,4)),Hierarchy!$A$1:$B$2357,2,FALSE),"")</f>
        <v xml:space="preserve"> </v>
      </c>
      <c r="S43" s="138" t="str">
        <f>IFERROR(VLOOKUP(LEFT(R43,4),Hierarchy!$A$1:$N$2355,14,FALSE),"")</f>
        <v/>
      </c>
      <c r="T43" s="138" t="str" cm="1">
        <f t="array" ref="T43">IF(SUM(COUNTIF(N43,{"*R*","*C*","*G*","*T*"})),(MID(N43,7,1)),"")</f>
        <v/>
      </c>
      <c r="U43" s="138" t="str" cm="1">
        <f t="array" ref="U43">IF(SUM(COUNTIF(N43,{"*R*","*C*","*G*","*T*"})),VLOOKUP(MID(N43,8,4),'Project Fund Source'!$B$5:$C$1435,2,FALSE),"")</f>
        <v/>
      </c>
      <c r="V43" s="138" t="str">
        <f>MID(P43,12,4)&amp;" "&amp;IFERROR(VLOOKUP((MID(P43,12,4)),Hierarchy!$A$1:$B$2357,2,FALSE),"")</f>
        <v xml:space="preserve"> </v>
      </c>
      <c r="W43" s="138" t="str">
        <f>IFERROR(VLOOKUP(LEFT(V43,4),Hierarchy!$A$1:$N$2355,14,FALSE),"")</f>
        <v/>
      </c>
      <c r="X43" s="138" t="str" cm="1">
        <f t="array" ref="X43">IF(SUM(COUNTIF(P43,{"*R*","*C*","*G*","*T*"})),(MID(P43,7,1)),"")</f>
        <v/>
      </c>
      <c r="Y43" s="138" t="str" cm="1">
        <f t="array" ref="Y43">IF(SUM(COUNTIF(P43,{"*R*","*C*","*G*","*T*"})),VLOOKUP(MID(P43,8,4),'Project Fund Source'!$B$5:$C$1435,2,FALSE),"")</f>
        <v/>
      </c>
      <c r="Z43" s="2"/>
      <c r="AA43" s="22"/>
      <c r="AB43" s="13"/>
      <c r="AC43" s="14"/>
      <c r="AD43" s="1"/>
      <c r="AE43" s="1"/>
      <c r="AF43" s="1"/>
      <c r="AG43" s="1"/>
      <c r="AH43" s="1"/>
      <c r="AI43" s="1"/>
      <c r="AJ43" s="22"/>
      <c r="AK43" s="3"/>
      <c r="AL43" s="3"/>
      <c r="AM43" s="3"/>
      <c r="AN43" s="3"/>
      <c r="AO43" s="3"/>
      <c r="AP43" s="3"/>
      <c r="AQ43" s="3"/>
      <c r="AR43" s="3"/>
      <c r="AS43" s="172" t="str">
        <f>MID(AO43,12,4)&amp;" "&amp;IFERROR(VLOOKUP((MID(AO43,12,4)),Hierarchy!$A$1:$B$2357,2,FALSE),"")</f>
        <v xml:space="preserve"> </v>
      </c>
      <c r="AT43" s="138" t="str">
        <f>IFERROR(VLOOKUP(LEFT(AS43,4),Hierarchy!$A$1:$N$2355,14,FALSE),"")</f>
        <v/>
      </c>
      <c r="AU43" s="138" t="str" cm="1">
        <f t="array" ref="AU43">IF(SUM(COUNTIF(AO43,{"*R*","*C*","*G*","*T*"})),(MID(AO43,7,1)),"")</f>
        <v/>
      </c>
      <c r="AV43" s="138" t="str" cm="1">
        <f t="array" ref="AV43">IF(SUM(COUNTIF(AO43,{"*R*","*C*","*G*","*T*"})),VLOOKUP(MID(AO43,8,4),'Project Fund Source'!$B$5:$C$1435,2,FALSE),"")</f>
        <v/>
      </c>
      <c r="AW43" s="138" t="str">
        <f>MID(AQ43,12,4)&amp;" "&amp;IFERROR(VLOOKUP((MID(AQ43,12,4)),Hierarchy!$A$1:$B$2357,2,FALSE),"")</f>
        <v xml:space="preserve"> </v>
      </c>
      <c r="AX43" s="138" t="str">
        <f>IFERROR(VLOOKUP(LEFT(AW43,4),Hierarchy!$A$1:$N$2355,14,FALSE),"")</f>
        <v/>
      </c>
      <c r="AY43" s="138" t="str" cm="1">
        <f t="array" ref="AY43">IF(SUM(COUNTIF(AQ43,{"*R*","*C*","*G*","*T*"})),(MID(AQ43,7,1)),"")</f>
        <v/>
      </c>
      <c r="AZ43" s="138" t="str" cm="1">
        <f t="array" ref="AZ43">IF(SUM(COUNTIF(AQ43,{"*R*","*C*","*G*","*T*"})),VLOOKUP(MID(AQ43,8,4),'Project Fund Source'!$B$5:$C$1435,2,FALSE),"")</f>
        <v/>
      </c>
      <c r="BA43" s="39"/>
      <c r="BB43" s="22"/>
      <c r="BC43" s="22"/>
    </row>
    <row r="44" spans="1:55" x14ac:dyDescent="0.35">
      <c r="A44" s="14"/>
      <c r="B44" s="1"/>
      <c r="C44" s="1"/>
      <c r="D44" s="22"/>
      <c r="E44" s="3"/>
      <c r="F44" s="3"/>
      <c r="G44" s="3"/>
      <c r="H44" s="1"/>
      <c r="I44" s="1"/>
      <c r="J44" s="22"/>
      <c r="K44" s="2"/>
      <c r="L44" s="2"/>
      <c r="M44" s="2"/>
      <c r="N44" s="2"/>
      <c r="O44" s="2"/>
      <c r="P44" s="2"/>
      <c r="Q44" s="2"/>
      <c r="R44" s="138" t="str">
        <f>MID(N44,12,4)&amp;" "&amp;IFERROR(VLOOKUP((MID(N44,12,4)),Hierarchy!$A$1:$B$2357,2,FALSE),"")</f>
        <v xml:space="preserve"> </v>
      </c>
      <c r="S44" s="138" t="str">
        <f>IFERROR(VLOOKUP(LEFT(R44,4),Hierarchy!$A$1:$N$2355,14,FALSE),"")</f>
        <v/>
      </c>
      <c r="T44" s="138" t="str" cm="1">
        <f t="array" ref="T44">IF(SUM(COUNTIF(N44,{"*R*","*C*","*G*","*T*"})),(MID(N44,7,1)),"")</f>
        <v/>
      </c>
      <c r="U44" s="138" t="str" cm="1">
        <f t="array" ref="U44">IF(SUM(COUNTIF(N44,{"*R*","*C*","*G*","*T*"})),VLOOKUP(MID(N44,8,4),'Project Fund Source'!$B$5:$C$1435,2,FALSE),"")</f>
        <v/>
      </c>
      <c r="V44" s="138" t="str">
        <f>MID(P44,12,4)&amp;" "&amp;IFERROR(VLOOKUP((MID(P44,12,4)),Hierarchy!$A$1:$B$2357,2,FALSE),"")</f>
        <v xml:space="preserve"> </v>
      </c>
      <c r="W44" s="138" t="str">
        <f>IFERROR(VLOOKUP(LEFT(V44,4),Hierarchy!$A$1:$N$2355,14,FALSE),"")</f>
        <v/>
      </c>
      <c r="X44" s="138" t="str" cm="1">
        <f t="array" ref="X44">IF(SUM(COUNTIF(P44,{"*R*","*C*","*G*","*T*"})),(MID(P44,7,1)),"")</f>
        <v/>
      </c>
      <c r="Y44" s="138" t="str" cm="1">
        <f t="array" ref="Y44">IF(SUM(COUNTIF(P44,{"*R*","*C*","*G*","*T*"})),VLOOKUP(MID(P44,8,4),'Project Fund Source'!$B$5:$C$1435,2,FALSE),"")</f>
        <v/>
      </c>
      <c r="Z44" s="2"/>
      <c r="AA44" s="39"/>
      <c r="AB44" s="18"/>
      <c r="AC44" s="14"/>
      <c r="AD44" s="1"/>
      <c r="AE44" s="1"/>
      <c r="AF44" s="1"/>
      <c r="AG44" s="1"/>
      <c r="AH44" s="1"/>
      <c r="AI44" s="1"/>
      <c r="AJ44" s="22"/>
      <c r="AK44" s="3"/>
      <c r="AL44" s="8"/>
      <c r="AM44" s="8"/>
      <c r="AN44" s="8"/>
      <c r="AO44" s="8"/>
      <c r="AP44" s="8"/>
      <c r="AQ44" s="8"/>
      <c r="AR44" s="8"/>
      <c r="AS44" s="172" t="str">
        <f>MID(AO44,12,4)&amp;" "&amp;IFERROR(VLOOKUP((MID(AO44,12,4)),Hierarchy!$A$1:$B$2357,2,FALSE),"")</f>
        <v xml:space="preserve"> </v>
      </c>
      <c r="AT44" s="138" t="str">
        <f>IFERROR(VLOOKUP(LEFT(AS44,4),Hierarchy!$A$1:$N$2355,14,FALSE),"")</f>
        <v/>
      </c>
      <c r="AU44" s="138" t="str" cm="1">
        <f t="array" ref="AU44">IF(SUM(COUNTIF(AO44,{"*R*","*C*","*G*","*T*"})),(MID(AO44,7,1)),"")</f>
        <v/>
      </c>
      <c r="AV44" s="138" t="str" cm="1">
        <f t="array" ref="AV44">IF(SUM(COUNTIF(AO44,{"*R*","*C*","*G*","*T*"})),VLOOKUP(MID(AO44,8,4),'Project Fund Source'!$B$5:$C$1435,2,FALSE),"")</f>
        <v/>
      </c>
      <c r="AW44" s="138" t="str">
        <f>MID(AQ44,12,4)&amp;" "&amp;IFERROR(VLOOKUP((MID(AQ44,12,4)),Hierarchy!$A$1:$B$2357,2,FALSE),"")</f>
        <v xml:space="preserve"> </v>
      </c>
      <c r="AX44" s="138" t="str">
        <f>IFERROR(VLOOKUP(LEFT(AW44,4),Hierarchy!$A$1:$N$2355,14,FALSE),"")</f>
        <v/>
      </c>
      <c r="AY44" s="138" t="str" cm="1">
        <f t="array" ref="AY44">IF(SUM(COUNTIF(AQ44,{"*R*","*C*","*G*","*T*"})),(MID(AQ44,7,1)),"")</f>
        <v/>
      </c>
      <c r="AZ44" s="138" t="str" cm="1">
        <f t="array" ref="AZ44">IF(SUM(COUNTIF(AQ44,{"*R*","*C*","*G*","*T*"})),VLOOKUP(MID(AQ44,8,4),'Project Fund Source'!$B$5:$C$1435,2,FALSE),"")</f>
        <v/>
      </c>
      <c r="BA44" s="39"/>
      <c r="BB44" s="45"/>
      <c r="BC44" s="45"/>
    </row>
    <row r="45" spans="1:55" x14ac:dyDescent="0.35">
      <c r="A45" s="14"/>
      <c r="B45" s="1"/>
      <c r="C45" s="1"/>
      <c r="D45" s="22"/>
      <c r="E45" s="3"/>
      <c r="F45" s="3"/>
      <c r="G45" s="3"/>
      <c r="H45" s="1"/>
      <c r="I45" s="1"/>
      <c r="J45" s="22"/>
      <c r="K45" s="2"/>
      <c r="L45" s="2"/>
      <c r="M45" s="2"/>
      <c r="N45" s="2"/>
      <c r="O45" s="2"/>
      <c r="P45" s="2"/>
      <c r="Q45" s="2"/>
      <c r="R45" s="138" t="str">
        <f>MID(N45,12,4)&amp;" "&amp;IFERROR(VLOOKUP((MID(N45,12,4)),Hierarchy!$A$1:$B$2357,2,FALSE),"")</f>
        <v xml:space="preserve"> </v>
      </c>
      <c r="S45" s="138" t="str">
        <f>IFERROR(VLOOKUP(LEFT(R45,4),Hierarchy!$A$1:$N$2355,14,FALSE),"")</f>
        <v/>
      </c>
      <c r="T45" s="138" t="str" cm="1">
        <f t="array" ref="T45">IF(SUM(COUNTIF(N45,{"*R*","*C*","*G*","*T*"})),(MID(N45,7,1)),"")</f>
        <v/>
      </c>
      <c r="U45" s="138" t="str" cm="1">
        <f t="array" ref="U45">IF(SUM(COUNTIF(N45,{"*R*","*C*","*G*","*T*"})),VLOOKUP(MID(N45,8,4),'Project Fund Source'!$B$5:$C$1435,2,FALSE),"")</f>
        <v/>
      </c>
      <c r="V45" s="138" t="str">
        <f>MID(P45,12,4)&amp;" "&amp;IFERROR(VLOOKUP((MID(P45,12,4)),Hierarchy!$A$1:$B$2357,2,FALSE),"")</f>
        <v xml:space="preserve"> </v>
      </c>
      <c r="W45" s="138" t="str">
        <f>IFERROR(VLOOKUP(LEFT(V45,4),Hierarchy!$A$1:$N$2355,14,FALSE),"")</f>
        <v/>
      </c>
      <c r="X45" s="138" t="str" cm="1">
        <f t="array" ref="X45">IF(SUM(COUNTIF(P45,{"*R*","*C*","*G*","*T*"})),(MID(P45,7,1)),"")</f>
        <v/>
      </c>
      <c r="Y45" s="138" t="str" cm="1">
        <f t="array" ref="Y45">IF(SUM(COUNTIF(P45,{"*R*","*C*","*G*","*T*"})),VLOOKUP(MID(P45,8,4),'Project Fund Source'!$B$5:$C$1435,2,FALSE),"")</f>
        <v/>
      </c>
      <c r="Z45" s="2"/>
      <c r="AA45" s="39"/>
      <c r="AB45" s="18"/>
      <c r="AC45" s="14"/>
      <c r="AD45" s="1"/>
      <c r="AE45" s="1"/>
      <c r="AF45" s="1"/>
      <c r="AG45" s="1"/>
      <c r="AH45" s="1"/>
      <c r="AI45" s="1"/>
      <c r="AJ45" s="22"/>
      <c r="AK45" s="3"/>
      <c r="AL45" s="8"/>
      <c r="AM45" s="8"/>
      <c r="AN45" s="8"/>
      <c r="AO45" s="8"/>
      <c r="AP45" s="8"/>
      <c r="AQ45" s="8"/>
      <c r="AR45" s="8"/>
      <c r="AS45" s="172" t="str">
        <f>MID(AO45,12,4)&amp;" "&amp;IFERROR(VLOOKUP((MID(AO45,12,4)),Hierarchy!$A$1:$B$2357,2,FALSE),"")</f>
        <v xml:space="preserve"> </v>
      </c>
      <c r="AT45" s="138" t="str">
        <f>IFERROR(VLOOKUP(LEFT(AS45,4),Hierarchy!$A$1:$N$2355,14,FALSE),"")</f>
        <v/>
      </c>
      <c r="AU45" s="138" t="str" cm="1">
        <f t="array" ref="AU45">IF(SUM(COUNTIF(AO45,{"*R*","*C*","*G*","*T*"})),(MID(AO45,7,1)),"")</f>
        <v/>
      </c>
      <c r="AV45" s="138" t="str" cm="1">
        <f t="array" ref="AV45">IF(SUM(COUNTIF(AO45,{"*R*","*C*","*G*","*T*"})),VLOOKUP(MID(AO45,8,4),'Project Fund Source'!$B$5:$C$1435,2,FALSE),"")</f>
        <v/>
      </c>
      <c r="AW45" s="138" t="str">
        <f>MID(AQ45,12,4)&amp;" "&amp;IFERROR(VLOOKUP((MID(AQ45,12,4)),Hierarchy!$A$1:$B$2357,2,FALSE),"")</f>
        <v xml:space="preserve"> </v>
      </c>
      <c r="AX45" s="138" t="str">
        <f>IFERROR(VLOOKUP(LEFT(AW45,4),Hierarchy!$A$1:$N$2355,14,FALSE),"")</f>
        <v/>
      </c>
      <c r="AY45" s="138" t="str" cm="1">
        <f t="array" ref="AY45">IF(SUM(COUNTIF(AQ45,{"*R*","*C*","*G*","*T*"})),(MID(AQ45,7,1)),"")</f>
        <v/>
      </c>
      <c r="AZ45" s="138" t="str" cm="1">
        <f t="array" ref="AZ45">IF(SUM(COUNTIF(AQ45,{"*R*","*C*","*G*","*T*"})),VLOOKUP(MID(AQ45,8,4),'Project Fund Source'!$B$5:$C$1435,2,FALSE),"")</f>
        <v/>
      </c>
      <c r="BA45" s="39"/>
      <c r="BB45" s="45"/>
      <c r="BC45" s="45"/>
    </row>
    <row r="46" spans="1:55" x14ac:dyDescent="0.35">
      <c r="A46" s="14"/>
      <c r="B46" s="1"/>
      <c r="C46" s="1"/>
      <c r="D46" s="22"/>
      <c r="E46" s="3"/>
      <c r="F46" s="3"/>
      <c r="G46" s="3"/>
      <c r="H46" s="1"/>
      <c r="I46" s="1"/>
      <c r="J46" s="22"/>
      <c r="K46" s="3"/>
      <c r="L46" s="8"/>
      <c r="M46" s="8"/>
      <c r="N46" s="8"/>
      <c r="O46" s="8"/>
      <c r="P46" s="8"/>
      <c r="Q46" s="8"/>
      <c r="R46" s="138" t="str">
        <f>MID(N46,12,4)&amp;" "&amp;IFERROR(VLOOKUP((MID(N46,12,4)),Hierarchy!$A$1:$B$2357,2,FALSE),"")</f>
        <v xml:space="preserve"> </v>
      </c>
      <c r="S46" s="138" t="str">
        <f>IFERROR(VLOOKUP(LEFT(R46,4),Hierarchy!$A$1:$N$2355,14,FALSE),"")</f>
        <v/>
      </c>
      <c r="T46" s="138" t="str" cm="1">
        <f t="array" ref="T46">IF(SUM(COUNTIF(N46,{"*R*","*C*","*G*","*T*"})),(MID(N46,7,1)),"")</f>
        <v/>
      </c>
      <c r="U46" s="138" t="str" cm="1">
        <f t="array" ref="U46">IF(SUM(COUNTIF(N46,{"*R*","*C*","*G*","*T*"})),VLOOKUP(MID(N46,8,4),'Project Fund Source'!$B$5:$C$1435,2,FALSE),"")</f>
        <v/>
      </c>
      <c r="V46" s="138" t="str">
        <f>MID(P46,12,4)&amp;" "&amp;IFERROR(VLOOKUP((MID(P46,12,4)),Hierarchy!$A$1:$B$2357,2,FALSE),"")</f>
        <v xml:space="preserve"> </v>
      </c>
      <c r="W46" s="138" t="str">
        <f>IFERROR(VLOOKUP(LEFT(V46,4),Hierarchy!$A$1:$N$2355,14,FALSE),"")</f>
        <v/>
      </c>
      <c r="X46" s="138" t="str" cm="1">
        <f t="array" ref="X46">IF(SUM(COUNTIF(P46,{"*R*","*C*","*G*","*T*"})),(MID(P46,7,1)),"")</f>
        <v/>
      </c>
      <c r="Y46" s="138" t="str" cm="1">
        <f t="array" ref="Y46">IF(SUM(COUNTIF(P46,{"*R*","*C*","*G*","*T*"})),VLOOKUP(MID(P46,8,4),'Project Fund Source'!$B$5:$C$1435,2,FALSE),"")</f>
        <v/>
      </c>
      <c r="Z46" s="2"/>
      <c r="AA46" s="45"/>
      <c r="AB46" s="124"/>
      <c r="AC46" s="14"/>
      <c r="AD46" s="1"/>
      <c r="AE46" s="1"/>
      <c r="AF46" s="1"/>
      <c r="AG46" s="1"/>
      <c r="AH46" s="1"/>
      <c r="AI46" s="1"/>
      <c r="AJ46" s="22"/>
      <c r="AK46" s="3"/>
      <c r="AL46" s="3"/>
      <c r="AM46" s="8"/>
      <c r="AN46" s="8"/>
      <c r="AO46" s="8"/>
      <c r="AP46" s="8"/>
      <c r="AQ46" s="8"/>
      <c r="AR46" s="8"/>
      <c r="AS46" s="172" t="str">
        <f>MID(AO46,12,4)&amp;" "&amp;IFERROR(VLOOKUP((MID(AO46,12,4)),Hierarchy!$A$1:$B$2357,2,FALSE),"")</f>
        <v xml:space="preserve"> </v>
      </c>
      <c r="AT46" s="138" t="str">
        <f>IFERROR(VLOOKUP(LEFT(AS46,4),Hierarchy!$A$1:$N$2355,14,FALSE),"")</f>
        <v/>
      </c>
      <c r="AU46" s="138" t="str" cm="1">
        <f t="array" ref="AU46">IF(SUM(COUNTIF(AO46,{"*R*","*C*","*G*","*T*"})),(MID(AO46,7,1)),"")</f>
        <v/>
      </c>
      <c r="AV46" s="138" t="str" cm="1">
        <f t="array" ref="AV46">IF(SUM(COUNTIF(AO46,{"*R*","*C*","*G*","*T*"})),VLOOKUP(MID(AO46,8,4),'Project Fund Source'!$B$5:$C$1435,2,FALSE),"")</f>
        <v/>
      </c>
      <c r="AW46" s="138" t="str">
        <f>MID(AQ46,12,4)&amp;" "&amp;IFERROR(VLOOKUP((MID(AQ46,12,4)),Hierarchy!$A$1:$B$2357,2,FALSE),"")</f>
        <v xml:space="preserve"> </v>
      </c>
      <c r="AX46" s="138" t="str">
        <f>IFERROR(VLOOKUP(LEFT(AW46,4),Hierarchy!$A$1:$N$2355,14,FALSE),"")</f>
        <v/>
      </c>
      <c r="AY46" s="138" t="str" cm="1">
        <f t="array" ref="AY46">IF(SUM(COUNTIF(AQ46,{"*R*","*C*","*G*","*T*"})),(MID(AQ46,7,1)),"")</f>
        <v/>
      </c>
      <c r="AZ46" s="138" t="str" cm="1">
        <f t="array" ref="AZ46">IF(SUM(COUNTIF(AQ46,{"*R*","*C*","*G*","*T*"})),VLOOKUP(MID(AQ46,8,4),'Project Fund Source'!$B$5:$C$1435,2,FALSE),"")</f>
        <v/>
      </c>
      <c r="BA46" s="39"/>
      <c r="BB46" s="45"/>
      <c r="BC46" s="45"/>
    </row>
    <row r="47" spans="1:55" x14ac:dyDescent="0.35">
      <c r="A47" s="14"/>
      <c r="B47" s="1"/>
      <c r="C47" s="1"/>
      <c r="D47" s="22"/>
      <c r="E47" s="3"/>
      <c r="F47" s="3"/>
      <c r="G47" s="3"/>
      <c r="H47" s="1"/>
      <c r="I47" s="1"/>
      <c r="J47" s="22"/>
      <c r="K47" s="3"/>
      <c r="L47" s="8"/>
      <c r="M47" s="8"/>
      <c r="N47" s="8"/>
      <c r="O47" s="8"/>
      <c r="P47" s="8"/>
      <c r="Q47" s="8"/>
      <c r="R47" s="138" t="str">
        <f>MID(N47,12,4)&amp;" "&amp;IFERROR(VLOOKUP((MID(N47,12,4)),Hierarchy!$A$1:$B$2357,2,FALSE),"")</f>
        <v xml:space="preserve"> </v>
      </c>
      <c r="S47" s="138" t="str">
        <f>IFERROR(VLOOKUP(LEFT(R47,4),Hierarchy!$A$1:$N$2355,14,FALSE),"")</f>
        <v/>
      </c>
      <c r="T47" s="138" t="str" cm="1">
        <f t="array" ref="T47">IF(SUM(COUNTIF(N47,{"*R*","*C*","*G*","*T*"})),(MID(N47,7,1)),"")</f>
        <v/>
      </c>
      <c r="U47" s="138" t="str" cm="1">
        <f t="array" ref="U47">IF(SUM(COUNTIF(N47,{"*R*","*C*","*G*","*T*"})),VLOOKUP(MID(N47,8,4),'Project Fund Source'!$B$5:$C$1435,2,FALSE),"")</f>
        <v/>
      </c>
      <c r="V47" s="138" t="str">
        <f>MID(P47,12,4)&amp;" "&amp;IFERROR(VLOOKUP((MID(P47,12,4)),Hierarchy!$A$1:$B$2357,2,FALSE),"")</f>
        <v xml:space="preserve"> </v>
      </c>
      <c r="W47" s="138" t="str">
        <f>IFERROR(VLOOKUP(LEFT(V47,4),Hierarchy!$A$1:$N$2355,14,FALSE),"")</f>
        <v/>
      </c>
      <c r="X47" s="138" t="str" cm="1">
        <f t="array" ref="X47">IF(SUM(COUNTIF(P47,{"*R*","*C*","*G*","*T*"})),(MID(P47,7,1)),"")</f>
        <v/>
      </c>
      <c r="Y47" s="138" t="str" cm="1">
        <f t="array" ref="Y47">IF(SUM(COUNTIF(P47,{"*R*","*C*","*G*","*T*"})),VLOOKUP(MID(P47,8,4),'Project Fund Source'!$B$5:$C$1435,2,FALSE),"")</f>
        <v/>
      </c>
      <c r="Z47" s="2"/>
      <c r="AA47" s="45"/>
      <c r="AB47" s="124"/>
      <c r="AC47" s="14"/>
      <c r="AD47" s="1"/>
      <c r="AE47" s="1"/>
      <c r="AF47" s="1"/>
      <c r="AG47" s="1"/>
      <c r="AH47" s="1"/>
      <c r="AI47" s="1"/>
      <c r="AJ47" s="22"/>
      <c r="AK47" s="3"/>
      <c r="AL47" s="3"/>
      <c r="AM47" s="8"/>
      <c r="AN47" s="8"/>
      <c r="AO47" s="8"/>
      <c r="AP47" s="8"/>
      <c r="AQ47" s="8"/>
      <c r="AR47" s="8"/>
      <c r="AS47" s="172" t="str">
        <f>MID(AO47,12,4)&amp;" "&amp;IFERROR(VLOOKUP((MID(AO47,12,4)),Hierarchy!$A$1:$B$2357,2,FALSE),"")</f>
        <v xml:space="preserve"> </v>
      </c>
      <c r="AT47" s="138" t="str">
        <f>IFERROR(VLOOKUP(LEFT(AS47,4),Hierarchy!$A$1:$N$2355,14,FALSE),"")</f>
        <v/>
      </c>
      <c r="AU47" s="138" t="str" cm="1">
        <f t="array" ref="AU47">IF(SUM(COUNTIF(AO47,{"*R*","*C*","*G*","*T*"})),(MID(AO47,7,1)),"")</f>
        <v/>
      </c>
      <c r="AV47" s="138" t="str" cm="1">
        <f t="array" ref="AV47">IF(SUM(COUNTIF(AO47,{"*R*","*C*","*G*","*T*"})),VLOOKUP(MID(AO47,8,4),'Project Fund Source'!$B$5:$C$1435,2,FALSE),"")</f>
        <v/>
      </c>
      <c r="AW47" s="138" t="str">
        <f>MID(AQ47,12,4)&amp;" "&amp;IFERROR(VLOOKUP((MID(AQ47,12,4)),Hierarchy!$A$1:$B$2357,2,FALSE),"")</f>
        <v xml:space="preserve"> </v>
      </c>
      <c r="AX47" s="138" t="str">
        <f>IFERROR(VLOOKUP(LEFT(AW47,4),Hierarchy!$A$1:$N$2355,14,FALSE),"")</f>
        <v/>
      </c>
      <c r="AY47" s="138" t="str" cm="1">
        <f t="array" ref="AY47">IF(SUM(COUNTIF(AQ47,{"*R*","*C*","*G*","*T*"})),(MID(AQ47,7,1)),"")</f>
        <v/>
      </c>
      <c r="AZ47" s="138" t="str" cm="1">
        <f t="array" ref="AZ47">IF(SUM(COUNTIF(AQ47,{"*R*","*C*","*G*","*T*"})),VLOOKUP(MID(AQ47,8,4),'Project Fund Source'!$B$5:$C$1435,2,FALSE),"")</f>
        <v/>
      </c>
      <c r="BA47" s="39"/>
      <c r="BB47" s="45"/>
      <c r="BC47" s="45"/>
    </row>
    <row r="48" spans="1:55" x14ac:dyDescent="0.35">
      <c r="A48" s="14"/>
      <c r="B48" s="1"/>
      <c r="C48" s="1"/>
      <c r="D48" s="22"/>
      <c r="E48" s="3"/>
      <c r="F48" s="3"/>
      <c r="G48" s="3"/>
      <c r="H48" s="1"/>
      <c r="I48" s="1"/>
      <c r="J48" s="22"/>
      <c r="K48" s="3"/>
      <c r="L48" s="3"/>
      <c r="M48" s="3"/>
      <c r="N48" s="3"/>
      <c r="O48" s="3"/>
      <c r="P48" s="3"/>
      <c r="Q48" s="3"/>
      <c r="R48" s="138" t="str">
        <f>MID(N48,12,4)&amp;" "&amp;IFERROR(VLOOKUP((MID(N48,12,4)),Hierarchy!$A$1:$B$2357,2,FALSE),"")</f>
        <v xml:space="preserve"> </v>
      </c>
      <c r="S48" s="138" t="str">
        <f>IFERROR(VLOOKUP(LEFT(R48,4),Hierarchy!$A$1:$N$2355,14,FALSE),"")</f>
        <v/>
      </c>
      <c r="T48" s="138" t="str" cm="1">
        <f t="array" ref="T48">IF(SUM(COUNTIF(N48,{"*R*","*C*","*G*","*T*"})),(MID(N48,7,1)),"")</f>
        <v/>
      </c>
      <c r="U48" s="138" t="str" cm="1">
        <f t="array" ref="U48">IF(SUM(COUNTIF(N48,{"*R*","*C*","*G*","*T*"})),VLOOKUP(MID(N48,8,4),'Project Fund Source'!$B$5:$C$1435,2,FALSE),"")</f>
        <v/>
      </c>
      <c r="V48" s="138" t="str">
        <f>MID(P48,12,4)&amp;" "&amp;IFERROR(VLOOKUP((MID(P48,12,4)),Hierarchy!$A$1:$B$2357,2,FALSE),"")</f>
        <v xml:space="preserve"> </v>
      </c>
      <c r="W48" s="138" t="str">
        <f>IFERROR(VLOOKUP(LEFT(V48,4),Hierarchy!$A$1:$N$2355,14,FALSE),"")</f>
        <v/>
      </c>
      <c r="X48" s="138" t="str" cm="1">
        <f t="array" ref="X48">IF(SUM(COUNTIF(P48,{"*R*","*C*","*G*","*T*"})),(MID(P48,7,1)),"")</f>
        <v/>
      </c>
      <c r="Y48" s="138" t="str" cm="1">
        <f t="array" ref="Y48">IF(SUM(COUNTIF(P48,{"*R*","*C*","*G*","*T*"})),VLOOKUP(MID(P48,8,4),'Project Fund Source'!$B$5:$C$1435,2,FALSE),"")</f>
        <v/>
      </c>
      <c r="Z48" s="2"/>
      <c r="AA48" s="22"/>
      <c r="AB48" s="13"/>
      <c r="AC48" s="14"/>
      <c r="AD48" s="1"/>
      <c r="AE48" s="1"/>
      <c r="AF48" s="1"/>
      <c r="AG48" s="1"/>
      <c r="AH48" s="1"/>
      <c r="AI48" s="1"/>
      <c r="AJ48" s="22"/>
      <c r="AK48" s="3"/>
      <c r="AL48" s="3"/>
      <c r="AM48" s="3"/>
      <c r="AN48" s="3"/>
      <c r="AO48" s="3"/>
      <c r="AP48" s="3"/>
      <c r="AQ48" s="3"/>
      <c r="AR48" s="3"/>
      <c r="AS48" s="172" t="str">
        <f>MID(AO48,12,4)&amp;" "&amp;IFERROR(VLOOKUP((MID(AO48,12,4)),Hierarchy!$A$1:$B$2357,2,FALSE),"")</f>
        <v xml:space="preserve"> </v>
      </c>
      <c r="AT48" s="138" t="str">
        <f>IFERROR(VLOOKUP(LEFT(AS48,4),Hierarchy!$A$1:$N$2355,14,FALSE),"")</f>
        <v/>
      </c>
      <c r="AU48" s="138" t="str" cm="1">
        <f t="array" ref="AU48">IF(SUM(COUNTIF(AO48,{"*R*","*C*","*G*","*T*"})),(MID(AO48,7,1)),"")</f>
        <v/>
      </c>
      <c r="AV48" s="138" t="str" cm="1">
        <f t="array" ref="AV48">IF(SUM(COUNTIF(AO48,{"*R*","*C*","*G*","*T*"})),VLOOKUP(MID(AO48,8,4),'Project Fund Source'!$B$5:$C$1435,2,FALSE),"")</f>
        <v/>
      </c>
      <c r="AW48" s="138" t="str">
        <f>MID(AQ48,12,4)&amp;" "&amp;IFERROR(VLOOKUP((MID(AQ48,12,4)),Hierarchy!$A$1:$B$2357,2,FALSE),"")</f>
        <v xml:space="preserve"> </v>
      </c>
      <c r="AX48" s="138" t="str">
        <f>IFERROR(VLOOKUP(LEFT(AW48,4),Hierarchy!$A$1:$N$2355,14,FALSE),"")</f>
        <v/>
      </c>
      <c r="AY48" s="138" t="str" cm="1">
        <f t="array" ref="AY48">IF(SUM(COUNTIF(AQ48,{"*R*","*C*","*G*","*T*"})),(MID(AQ48,7,1)),"")</f>
        <v/>
      </c>
      <c r="AZ48" s="138" t="str" cm="1">
        <f t="array" ref="AZ48">IF(SUM(COUNTIF(AQ48,{"*R*","*C*","*G*","*T*"})),VLOOKUP(MID(AQ48,8,4),'Project Fund Source'!$B$5:$C$1435,2,FALSE),"")</f>
        <v/>
      </c>
      <c r="BA48" s="39"/>
      <c r="BB48" s="22"/>
      <c r="BC48" s="22"/>
    </row>
    <row r="49" spans="1:55" x14ac:dyDescent="0.35">
      <c r="A49" s="14"/>
      <c r="B49" s="1"/>
      <c r="C49" s="1"/>
      <c r="D49" s="22"/>
      <c r="E49" s="3"/>
      <c r="F49" s="3"/>
      <c r="G49" s="3"/>
      <c r="H49" s="1"/>
      <c r="I49" s="1"/>
      <c r="J49" s="22"/>
      <c r="K49" s="3"/>
      <c r="L49" s="3"/>
      <c r="M49" s="3"/>
      <c r="N49" s="3"/>
      <c r="O49" s="3"/>
      <c r="P49" s="3"/>
      <c r="Q49" s="3"/>
      <c r="R49" s="138" t="str">
        <f>MID(N49,12,4)&amp;" "&amp;IFERROR(VLOOKUP((MID(N49,12,4)),Hierarchy!$A$1:$B$2357,2,FALSE),"")</f>
        <v xml:space="preserve"> </v>
      </c>
      <c r="S49" s="138" t="str">
        <f>IFERROR(VLOOKUP(LEFT(R49,4),Hierarchy!$A$1:$N$2355,14,FALSE),"")</f>
        <v/>
      </c>
      <c r="T49" s="138" t="str" cm="1">
        <f t="array" ref="T49">IF(SUM(COUNTIF(N49,{"*R*","*C*","*G*","*T*"})),(MID(N49,7,1)),"")</f>
        <v/>
      </c>
      <c r="U49" s="138" t="str" cm="1">
        <f t="array" ref="U49">IF(SUM(COUNTIF(N49,{"*R*","*C*","*G*","*T*"})),VLOOKUP(MID(N49,8,4),'Project Fund Source'!$B$5:$C$1435,2,FALSE),"")</f>
        <v/>
      </c>
      <c r="V49" s="138" t="str">
        <f>MID(P49,12,4)&amp;" "&amp;IFERROR(VLOOKUP((MID(P49,12,4)),Hierarchy!$A$1:$B$2357,2,FALSE),"")</f>
        <v xml:space="preserve"> </v>
      </c>
      <c r="W49" s="138" t="str">
        <f>IFERROR(VLOOKUP(LEFT(V49,4),Hierarchy!$A$1:$N$2355,14,FALSE),"")</f>
        <v/>
      </c>
      <c r="X49" s="138" t="str" cm="1">
        <f t="array" ref="X49">IF(SUM(COUNTIF(P49,{"*R*","*C*","*G*","*T*"})),(MID(P49,7,1)),"")</f>
        <v/>
      </c>
      <c r="Y49" s="138" t="str" cm="1">
        <f t="array" ref="Y49">IF(SUM(COUNTIF(P49,{"*R*","*C*","*G*","*T*"})),VLOOKUP(MID(P49,8,4),'Project Fund Source'!$B$5:$C$1435,2,FALSE),"")</f>
        <v/>
      </c>
      <c r="Z49" s="2"/>
      <c r="AA49" s="22"/>
      <c r="AB49" s="13"/>
      <c r="AC49" s="14"/>
      <c r="AD49" s="1"/>
      <c r="AE49" s="1"/>
      <c r="AF49" s="1"/>
      <c r="AG49" s="1"/>
      <c r="AH49" s="1"/>
      <c r="AI49" s="1"/>
      <c r="AJ49" s="22"/>
      <c r="AK49" s="3"/>
      <c r="AL49" s="3"/>
      <c r="AM49" s="3"/>
      <c r="AN49" s="3"/>
      <c r="AO49" s="3"/>
      <c r="AP49" s="3"/>
      <c r="AQ49" s="3"/>
      <c r="AR49" s="3"/>
      <c r="AS49" s="172" t="str">
        <f>MID(AO49,12,4)&amp;" "&amp;IFERROR(VLOOKUP((MID(AO49,12,4)),Hierarchy!$A$1:$B$2357,2,FALSE),"")</f>
        <v xml:space="preserve"> </v>
      </c>
      <c r="AT49" s="138" t="str">
        <f>IFERROR(VLOOKUP(LEFT(AS49,4),Hierarchy!$A$1:$N$2355,14,FALSE),"")</f>
        <v/>
      </c>
      <c r="AU49" s="138" t="str" cm="1">
        <f t="array" ref="AU49">IF(SUM(COUNTIF(AO49,{"*R*","*C*","*G*","*T*"})),(MID(AO49,7,1)),"")</f>
        <v/>
      </c>
      <c r="AV49" s="138" t="str" cm="1">
        <f t="array" ref="AV49">IF(SUM(COUNTIF(AO49,{"*R*","*C*","*G*","*T*"})),VLOOKUP(MID(AO49,8,4),'Project Fund Source'!$B$5:$C$1435,2,FALSE),"")</f>
        <v/>
      </c>
      <c r="AW49" s="138" t="str">
        <f>MID(AQ49,12,4)&amp;" "&amp;IFERROR(VLOOKUP((MID(AQ49,12,4)),Hierarchy!$A$1:$B$2357,2,FALSE),"")</f>
        <v xml:space="preserve"> </v>
      </c>
      <c r="AX49" s="138" t="str">
        <f>IFERROR(VLOOKUP(LEFT(AW49,4),Hierarchy!$A$1:$N$2355,14,FALSE),"")</f>
        <v/>
      </c>
      <c r="AY49" s="138" t="str" cm="1">
        <f t="array" ref="AY49">IF(SUM(COUNTIF(AQ49,{"*R*","*C*","*G*","*T*"})),(MID(AQ49,7,1)),"")</f>
        <v/>
      </c>
      <c r="AZ49" s="138" t="str" cm="1">
        <f t="array" ref="AZ49">IF(SUM(COUNTIF(AQ49,{"*R*","*C*","*G*","*T*"})),VLOOKUP(MID(AQ49,8,4),'Project Fund Source'!$B$5:$C$1435,2,FALSE),"")</f>
        <v/>
      </c>
      <c r="BA49" s="39"/>
      <c r="BB49" s="22"/>
      <c r="BC49" s="22"/>
    </row>
    <row r="50" spans="1:55" x14ac:dyDescent="0.35">
      <c r="A50" s="14"/>
      <c r="B50" s="1"/>
      <c r="C50" s="1"/>
      <c r="D50" s="22"/>
      <c r="E50" s="3"/>
      <c r="F50" s="3"/>
      <c r="G50" s="3"/>
      <c r="H50" s="1"/>
      <c r="I50" s="1"/>
      <c r="J50" s="22"/>
      <c r="K50" s="3"/>
      <c r="L50" s="3"/>
      <c r="M50" s="3"/>
      <c r="N50" s="3"/>
      <c r="O50" s="3"/>
      <c r="P50" s="3"/>
      <c r="Q50" s="3"/>
      <c r="R50" s="138" t="str">
        <f>MID(N50,12,4)&amp;" "&amp;IFERROR(VLOOKUP((MID(N50,12,4)),Hierarchy!$A$1:$B$2357,2,FALSE),"")</f>
        <v xml:space="preserve"> </v>
      </c>
      <c r="S50" s="138" t="str">
        <f>IFERROR(VLOOKUP(LEFT(R50,4),Hierarchy!$A$1:$N$2355,14,FALSE),"")</f>
        <v/>
      </c>
      <c r="T50" s="138" t="str" cm="1">
        <f t="array" ref="T50">IF(SUM(COUNTIF(N50,{"*R*","*C*","*G*","*T*"})),(MID(N50,7,1)),"")</f>
        <v/>
      </c>
      <c r="U50" s="138" t="str" cm="1">
        <f t="array" ref="U50">IF(SUM(COUNTIF(N50,{"*R*","*C*","*G*","*T*"})),VLOOKUP(MID(N50,8,4),'Project Fund Source'!$B$5:$C$1435,2,FALSE),"")</f>
        <v/>
      </c>
      <c r="V50" s="138" t="str">
        <f>MID(P50,12,4)&amp;" "&amp;IFERROR(VLOOKUP((MID(P50,12,4)),Hierarchy!$A$1:$B$2357,2,FALSE),"")</f>
        <v xml:space="preserve"> </v>
      </c>
      <c r="W50" s="138" t="str">
        <f>IFERROR(VLOOKUP(LEFT(V50,4),Hierarchy!$A$1:$N$2355,14,FALSE),"")</f>
        <v/>
      </c>
      <c r="X50" s="138" t="str" cm="1">
        <f t="array" ref="X50">IF(SUM(COUNTIF(P50,{"*R*","*C*","*G*","*T*"})),(MID(P50,7,1)),"")</f>
        <v/>
      </c>
      <c r="Y50" s="138" t="str" cm="1">
        <f t="array" ref="Y50">IF(SUM(COUNTIF(P50,{"*R*","*C*","*G*","*T*"})),VLOOKUP(MID(P50,8,4),'Project Fund Source'!$B$5:$C$1435,2,FALSE),"")</f>
        <v/>
      </c>
      <c r="Z50" s="2"/>
      <c r="AA50" s="22"/>
      <c r="AB50" s="13"/>
      <c r="AC50" s="14"/>
      <c r="AD50" s="1"/>
      <c r="AE50" s="1"/>
      <c r="AF50" s="1"/>
      <c r="AG50" s="1"/>
      <c r="AH50" s="1"/>
      <c r="AI50" s="1"/>
      <c r="AJ50" s="22"/>
      <c r="AK50" s="3"/>
      <c r="AL50" s="3"/>
      <c r="AM50" s="3"/>
      <c r="AN50" s="3"/>
      <c r="AO50" s="3"/>
      <c r="AP50" s="3"/>
      <c r="AQ50" s="3"/>
      <c r="AR50" s="3"/>
      <c r="AS50" s="172" t="str">
        <f>MID(AO50,12,4)&amp;" "&amp;IFERROR(VLOOKUP((MID(AO50,12,4)),Hierarchy!$A$1:$B$2357,2,FALSE),"")</f>
        <v xml:space="preserve"> </v>
      </c>
      <c r="AT50" s="138" t="str">
        <f>IFERROR(VLOOKUP(LEFT(AS50,4),Hierarchy!$A$1:$N$2355,14,FALSE),"")</f>
        <v/>
      </c>
      <c r="AU50" s="138" t="str" cm="1">
        <f t="array" ref="AU50">IF(SUM(COUNTIF(AO50,{"*R*","*C*","*G*","*T*"})),(MID(AO50,7,1)),"")</f>
        <v/>
      </c>
      <c r="AV50" s="138" t="str" cm="1">
        <f t="array" ref="AV50">IF(SUM(COUNTIF(AO50,{"*R*","*C*","*G*","*T*"})),VLOOKUP(MID(AO50,8,4),'Project Fund Source'!$B$5:$C$1435,2,FALSE),"")</f>
        <v/>
      </c>
      <c r="AW50" s="138" t="str">
        <f>MID(AQ50,12,4)&amp;" "&amp;IFERROR(VLOOKUP((MID(AQ50,12,4)),Hierarchy!$A$1:$B$2357,2,FALSE),"")</f>
        <v xml:space="preserve"> </v>
      </c>
      <c r="AX50" s="138" t="str">
        <f>IFERROR(VLOOKUP(LEFT(AW50,4),Hierarchy!$A$1:$N$2355,14,FALSE),"")</f>
        <v/>
      </c>
      <c r="AY50" s="138" t="str" cm="1">
        <f t="array" ref="AY50">IF(SUM(COUNTIF(AQ50,{"*R*","*C*","*G*","*T*"})),(MID(AQ50,7,1)),"")</f>
        <v/>
      </c>
      <c r="AZ50" s="138" t="str" cm="1">
        <f t="array" ref="AZ50">IF(SUM(COUNTIF(AQ50,{"*R*","*C*","*G*","*T*"})),VLOOKUP(MID(AQ50,8,4),'Project Fund Source'!$B$5:$C$1435,2,FALSE),"")</f>
        <v/>
      </c>
      <c r="BA50" s="39"/>
      <c r="BB50" s="22"/>
      <c r="BC50" s="22"/>
    </row>
    <row r="51" spans="1:55" x14ac:dyDescent="0.35">
      <c r="A51" s="15"/>
      <c r="B51" s="65"/>
      <c r="C51" s="65"/>
      <c r="D51" s="40"/>
      <c r="E51" s="7"/>
      <c r="F51" s="7"/>
      <c r="G51" s="7"/>
      <c r="H51" s="65"/>
      <c r="I51" s="65"/>
      <c r="J51" s="40"/>
      <c r="K51" s="7"/>
      <c r="L51" s="3"/>
      <c r="M51" s="3"/>
      <c r="N51" s="3"/>
      <c r="O51" s="3"/>
      <c r="P51" s="3"/>
      <c r="Q51" s="3"/>
      <c r="R51" s="138" t="str">
        <f>MID(N51,12,4)&amp;" "&amp;IFERROR(VLOOKUP((MID(N51,12,4)),Hierarchy!$A$1:$B$2357,2,FALSE),"")</f>
        <v xml:space="preserve"> </v>
      </c>
      <c r="S51" s="138" t="str">
        <f>IFERROR(VLOOKUP(LEFT(R51,4),Hierarchy!$A$1:$N$2355,14,FALSE),"")</f>
        <v/>
      </c>
      <c r="T51" s="138" t="str" cm="1">
        <f t="array" ref="T51">IF(SUM(COUNTIF(N51,{"*R*","*C*","*G*","*T*"})),(MID(N51,7,1)),"")</f>
        <v/>
      </c>
      <c r="U51" s="138" t="str" cm="1">
        <f t="array" ref="U51">IF(SUM(COUNTIF(N51,{"*R*","*C*","*G*","*T*"})),VLOOKUP(MID(N51,8,4),'Project Fund Source'!$B$5:$C$1435,2,FALSE),"")</f>
        <v/>
      </c>
      <c r="V51" s="138" t="str">
        <f>MID(P51,12,4)&amp;" "&amp;IFERROR(VLOOKUP((MID(P51,12,4)),Hierarchy!$A$1:$B$2357,2,FALSE),"")</f>
        <v xml:space="preserve"> </v>
      </c>
      <c r="W51" s="138" t="str">
        <f>IFERROR(VLOOKUP(LEFT(V51,4),Hierarchy!$A$1:$N$2355,14,FALSE),"")</f>
        <v/>
      </c>
      <c r="X51" s="138" t="str" cm="1">
        <f t="array" ref="X51">IF(SUM(COUNTIF(P51,{"*R*","*C*","*G*","*T*"})),(MID(P51,7,1)),"")</f>
        <v/>
      </c>
      <c r="Y51" s="138" t="str" cm="1">
        <f t="array" ref="Y51">IF(SUM(COUNTIF(P51,{"*R*","*C*","*G*","*T*"})),VLOOKUP(MID(P51,8,4),'Project Fund Source'!$B$5:$C$1435,2,FALSE),"")</f>
        <v/>
      </c>
      <c r="Z51" s="2"/>
      <c r="AA51" s="22"/>
      <c r="AB51" s="13"/>
      <c r="AC51" s="15"/>
      <c r="AD51" s="65"/>
      <c r="AE51" s="65"/>
      <c r="AF51" s="65"/>
      <c r="AG51" s="65"/>
      <c r="AH51" s="65"/>
      <c r="AI51" s="65"/>
      <c r="AJ51" s="40"/>
      <c r="AK51" s="7"/>
      <c r="AL51" s="7"/>
      <c r="AM51" s="7"/>
      <c r="AN51" s="7"/>
      <c r="AO51" s="7"/>
      <c r="AP51" s="7"/>
      <c r="AQ51" s="7"/>
      <c r="AR51" s="7"/>
      <c r="AS51" s="173" t="str">
        <f>MID(AO51,12,4)&amp;" "&amp;IFERROR(VLOOKUP((MID(AO51,12,4)),Hierarchy!$A$1:$B$2357,2,FALSE),"")</f>
        <v xml:space="preserve"> </v>
      </c>
      <c r="AT51" s="138" t="str">
        <f>IFERROR(VLOOKUP(LEFT(AS51,4),Hierarchy!$A$1:$N$2355,14,FALSE),"")</f>
        <v/>
      </c>
      <c r="AU51" s="138" t="str" cm="1">
        <f t="array" ref="AU51">IF(SUM(COUNTIF(AO51,{"*R*","*C*","*G*","*T*"})),(MID(AO51,7,1)),"")</f>
        <v/>
      </c>
      <c r="AV51" s="138" t="str" cm="1">
        <f t="array" ref="AV51">IF(SUM(COUNTIF(AO51,{"*R*","*C*","*G*","*T*"})),VLOOKUP(MID(AO51,8,4),'Project Fund Source'!$B$5:$C$1435,2,FALSE),"")</f>
        <v/>
      </c>
      <c r="AW51" s="138" t="str">
        <f>MID(AQ51,12,4)&amp;" "&amp;IFERROR(VLOOKUP((MID(AQ51,12,4)),Hierarchy!$A$1:$B$2357,2,FALSE),"")</f>
        <v xml:space="preserve"> </v>
      </c>
      <c r="AX51" s="138" t="str">
        <f>IFERROR(VLOOKUP(LEFT(AW51,4),Hierarchy!$A$1:$N$2355,14,FALSE),"")</f>
        <v/>
      </c>
      <c r="AY51" s="138" t="str" cm="1">
        <f t="array" ref="AY51">IF(SUM(COUNTIF(AQ51,{"*R*","*C*","*G*","*T*"})),(MID(AQ51,7,1)),"")</f>
        <v/>
      </c>
      <c r="AZ51" s="138" t="str" cm="1">
        <f t="array" ref="AZ51">IF(SUM(COUNTIF(AQ51,{"*R*","*C*","*G*","*T*"})),VLOOKUP(MID(AQ51,8,4),'Project Fund Source'!$B$5:$C$1435,2,FALSE),"")</f>
        <v/>
      </c>
      <c r="BA51" s="39"/>
      <c r="BB51" s="22"/>
      <c r="BC51" s="22"/>
    </row>
    <row r="52" spans="1:55" x14ac:dyDescent="0.35">
      <c r="A52" s="43"/>
      <c r="B52" s="27"/>
      <c r="C52" s="27"/>
      <c r="D52" s="27"/>
      <c r="E52" s="27"/>
      <c r="F52" s="27"/>
      <c r="G52" s="27"/>
      <c r="H52" s="27"/>
      <c r="I52" s="27"/>
      <c r="J52" s="27"/>
      <c r="K52" s="27"/>
      <c r="L52" s="27"/>
      <c r="M52" s="27"/>
      <c r="N52" s="27"/>
      <c r="O52" s="27"/>
      <c r="P52" s="27"/>
      <c r="Q52" s="27"/>
      <c r="R52" s="27"/>
      <c r="S52" s="27"/>
      <c r="T52" s="27"/>
      <c r="U52" s="27"/>
      <c r="V52" s="27"/>
      <c r="W52" s="27"/>
      <c r="X52" s="27"/>
      <c r="Y52" s="27"/>
      <c r="Z52" s="102"/>
      <c r="AA52" s="178">
        <f>SUM(AA38:AA51)</f>
        <v>0</v>
      </c>
      <c r="AB52" s="44"/>
      <c r="AC52" s="106"/>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178">
        <f>SUM(BB38:BB51)</f>
        <v>0</v>
      </c>
      <c r="BC52" s="169"/>
    </row>
    <row r="53" spans="1:55" x14ac:dyDescent="0.35">
      <c r="A53" s="120" t="s">
        <v>22</v>
      </c>
      <c r="B53" s="27"/>
      <c r="C53" s="27"/>
      <c r="D53" s="29"/>
      <c r="E53" s="29"/>
      <c r="F53" s="27"/>
      <c r="G53" s="27"/>
      <c r="H53" s="27"/>
      <c r="I53" s="27"/>
      <c r="J53" s="27"/>
      <c r="K53" s="27"/>
      <c r="L53" s="28"/>
      <c r="M53" s="28"/>
      <c r="N53" s="28"/>
      <c r="O53" s="28"/>
      <c r="P53" s="27"/>
      <c r="Q53" s="27"/>
      <c r="R53" s="198" t="s">
        <v>73497</v>
      </c>
      <c r="S53" s="198"/>
      <c r="T53" s="198"/>
      <c r="U53" s="198"/>
      <c r="V53" s="198"/>
      <c r="W53" s="198"/>
      <c r="X53" s="198"/>
      <c r="Y53" s="198"/>
      <c r="Z53" s="198"/>
      <c r="AA53" s="198"/>
      <c r="AB53" s="199"/>
      <c r="AC53" s="106"/>
      <c r="AD53" s="79"/>
      <c r="AE53" s="79"/>
      <c r="AF53" s="79"/>
      <c r="AG53" s="79"/>
      <c r="AH53" s="79"/>
      <c r="AI53" s="79"/>
      <c r="AJ53" s="79"/>
      <c r="AK53" s="79"/>
      <c r="AL53" s="80"/>
      <c r="AM53" s="80"/>
      <c r="AN53" s="80"/>
      <c r="AO53" s="80"/>
      <c r="AP53" s="80"/>
      <c r="AQ53" s="80"/>
      <c r="AR53" s="80"/>
      <c r="AS53" s="198" t="s">
        <v>73497</v>
      </c>
      <c r="AT53" s="198"/>
      <c r="AU53" s="198"/>
      <c r="AV53" s="198"/>
      <c r="AW53" s="198"/>
      <c r="AX53" s="198"/>
      <c r="AY53" s="198"/>
      <c r="AZ53" s="198"/>
      <c r="BA53" s="198"/>
      <c r="BB53" s="198"/>
      <c r="BC53" s="200"/>
    </row>
    <row r="54" spans="1:55" ht="122.25" customHeight="1" x14ac:dyDescent="0.35">
      <c r="A54" s="25" t="s">
        <v>3</v>
      </c>
      <c r="B54" s="26" t="s">
        <v>4</v>
      </c>
      <c r="C54" s="21" t="s">
        <v>5</v>
      </c>
      <c r="D54" s="9" t="s">
        <v>6</v>
      </c>
      <c r="E54" s="24" t="s">
        <v>46</v>
      </c>
      <c r="F54" s="24" t="s">
        <v>7</v>
      </c>
      <c r="G54" s="24" t="s">
        <v>18</v>
      </c>
      <c r="H54" s="24" t="s">
        <v>19</v>
      </c>
      <c r="I54" s="23" t="s">
        <v>10</v>
      </c>
      <c r="J54" s="10" t="s">
        <v>47</v>
      </c>
      <c r="K54" s="24" t="s">
        <v>20</v>
      </c>
      <c r="L54" s="24" t="s">
        <v>12</v>
      </c>
      <c r="M54" s="103" t="s">
        <v>13</v>
      </c>
      <c r="N54" s="10" t="s">
        <v>48</v>
      </c>
      <c r="O54" s="10" t="s">
        <v>49</v>
      </c>
      <c r="P54" s="10" t="s">
        <v>50</v>
      </c>
      <c r="Q54" s="10" t="s">
        <v>51</v>
      </c>
      <c r="R54" s="93" t="s">
        <v>62</v>
      </c>
      <c r="S54" s="93" t="s">
        <v>63</v>
      </c>
      <c r="T54" s="93" t="s">
        <v>6761</v>
      </c>
      <c r="U54" s="93" t="s">
        <v>73488</v>
      </c>
      <c r="V54" s="93" t="s">
        <v>6758</v>
      </c>
      <c r="W54" s="93" t="s">
        <v>6759</v>
      </c>
      <c r="X54" s="93" t="s">
        <v>6760</v>
      </c>
      <c r="Y54" s="93" t="s">
        <v>73489</v>
      </c>
      <c r="Z54" s="93" t="s">
        <v>73498</v>
      </c>
      <c r="AA54" s="93" t="s">
        <v>73499</v>
      </c>
      <c r="AB54" s="109" t="s">
        <v>73500</v>
      </c>
      <c r="AC54" s="107" t="s">
        <v>3</v>
      </c>
      <c r="AD54" s="88" t="s">
        <v>14</v>
      </c>
      <c r="AE54" s="88" t="s">
        <v>15</v>
      </c>
      <c r="AF54" s="90" t="s">
        <v>46</v>
      </c>
      <c r="AG54" s="90" t="s">
        <v>7</v>
      </c>
      <c r="AH54" s="90" t="s">
        <v>8</v>
      </c>
      <c r="AI54" s="90" t="s">
        <v>9</v>
      </c>
      <c r="AJ54" s="88" t="s">
        <v>10</v>
      </c>
      <c r="AK54" s="81" t="s">
        <v>47</v>
      </c>
      <c r="AL54" s="86" t="s">
        <v>11</v>
      </c>
      <c r="AM54" s="89" t="s">
        <v>12</v>
      </c>
      <c r="AN54" s="86" t="s">
        <v>16</v>
      </c>
      <c r="AO54" s="89" t="s">
        <v>48</v>
      </c>
      <c r="AP54" s="89" t="s">
        <v>49</v>
      </c>
      <c r="AQ54" s="89" t="s">
        <v>50</v>
      </c>
      <c r="AR54" s="89" t="s">
        <v>51</v>
      </c>
      <c r="AS54" s="93" t="s">
        <v>62</v>
      </c>
      <c r="AT54" s="93" t="s">
        <v>63</v>
      </c>
      <c r="AU54" s="93" t="s">
        <v>6761</v>
      </c>
      <c r="AV54" s="93" t="s">
        <v>73488</v>
      </c>
      <c r="AW54" s="93" t="s">
        <v>6758</v>
      </c>
      <c r="AX54" s="93" t="s">
        <v>6759</v>
      </c>
      <c r="AY54" s="93" t="s">
        <v>6760</v>
      </c>
      <c r="AZ54" s="93" t="s">
        <v>73489</v>
      </c>
      <c r="BA54" s="93" t="s">
        <v>73498</v>
      </c>
      <c r="BB54" s="49" t="s">
        <v>73501</v>
      </c>
      <c r="BC54" s="168" t="s">
        <v>73502</v>
      </c>
    </row>
    <row r="55" spans="1:55" x14ac:dyDescent="0.35">
      <c r="A55" s="125"/>
      <c r="B55" s="67"/>
      <c r="C55" s="67"/>
      <c r="D55" s="74"/>
      <c r="E55" s="74"/>
      <c r="F55" s="72"/>
      <c r="G55" s="68"/>
      <c r="H55" s="68"/>
      <c r="I55" s="67"/>
      <c r="J55" s="67"/>
      <c r="K55" s="72"/>
      <c r="L55" s="68"/>
      <c r="M55" s="36"/>
      <c r="N55" s="36"/>
      <c r="O55" s="36"/>
      <c r="P55" s="36"/>
      <c r="Q55" s="36"/>
      <c r="R55" s="191" t="s">
        <v>73550</v>
      </c>
      <c r="S55" s="192"/>
      <c r="T55" s="192"/>
      <c r="U55" s="192"/>
      <c r="V55" s="192"/>
      <c r="W55" s="192"/>
      <c r="X55" s="192"/>
      <c r="Y55" s="193"/>
      <c r="Z55" s="37"/>
      <c r="AA55" s="38"/>
      <c r="AB55" s="126"/>
      <c r="AC55" s="110"/>
      <c r="AD55" s="95"/>
      <c r="AE55" s="95"/>
      <c r="AF55" s="95"/>
      <c r="AG55" s="98"/>
      <c r="AH55" s="98"/>
      <c r="AI55" s="98"/>
      <c r="AJ55" s="95"/>
      <c r="AK55" s="94"/>
      <c r="AL55" s="96"/>
      <c r="AM55" s="96"/>
      <c r="AN55" s="96"/>
      <c r="AO55" s="96"/>
      <c r="AP55" s="96"/>
      <c r="AQ55" s="96"/>
      <c r="AR55" s="96"/>
      <c r="AS55" s="191" t="s">
        <v>73550</v>
      </c>
      <c r="AT55" s="192"/>
      <c r="AU55" s="192"/>
      <c r="AV55" s="192"/>
      <c r="AW55" s="192"/>
      <c r="AX55" s="192"/>
      <c r="AY55" s="192"/>
      <c r="AZ55" s="193"/>
      <c r="BA55" s="83"/>
      <c r="BB55" s="83"/>
      <c r="BC55" s="83"/>
    </row>
    <row r="56" spans="1:55" x14ac:dyDescent="0.35">
      <c r="A56" s="127"/>
      <c r="B56" s="73"/>
      <c r="C56" s="73"/>
      <c r="D56" s="39"/>
      <c r="E56" s="39"/>
      <c r="F56" s="39"/>
      <c r="G56" s="2"/>
      <c r="H56" s="2"/>
      <c r="I56" s="64"/>
      <c r="J56" s="64"/>
      <c r="K56" s="39"/>
      <c r="L56" s="2"/>
      <c r="M56" s="2"/>
      <c r="N56" s="2"/>
      <c r="O56" s="2"/>
      <c r="P56" s="2"/>
      <c r="Q56" s="2"/>
      <c r="R56" s="138" t="str">
        <f>MID(N56,12,4)&amp;" "&amp;IFERROR(VLOOKUP((MID(N56,12,4)),Hierarchy!$A$1:$B$2357,2,FALSE),"")</f>
        <v xml:space="preserve"> </v>
      </c>
      <c r="S56" s="138" t="str">
        <f>IFERROR(VLOOKUP(LEFT(R56,4),Hierarchy!$A$1:$N$2355,14,FALSE),"")</f>
        <v/>
      </c>
      <c r="T56" s="138" t="str" cm="1">
        <f t="array" ref="T56">IF(SUM(COUNTIF(N56,{"*R*","*C*","*G*","*T*"})),(MID(N56,7,1)),"")</f>
        <v/>
      </c>
      <c r="U56" s="138" t="str" cm="1">
        <f t="array" ref="U56">IF(SUM(COUNTIF(N56,{"*R*","*C*","*G*","*T*"})),VLOOKUP(MID(N56,8,4),'Project Fund Source'!$B$5:$C$1435,2,FALSE),"")</f>
        <v/>
      </c>
      <c r="V56" s="138" t="str">
        <f>MID(P56,12,4)&amp;" "&amp;IFERROR(VLOOKUP((MID(P56,12,4)),Hierarchy!$A$1:$B$2357,2,FALSE),"")</f>
        <v xml:space="preserve"> </v>
      </c>
      <c r="W56" s="138" t="str">
        <f>IFERROR(VLOOKUP(LEFT(V56,4),Hierarchy!$A$1:$N$2355,14,FALSE),"")</f>
        <v/>
      </c>
      <c r="X56" s="138" t="str" cm="1">
        <f t="array" ref="X56">IF(SUM(COUNTIF(P56,{"*R*","*C*","*G*","*T*"})),(MID(P56,7,1)),"")</f>
        <v/>
      </c>
      <c r="Y56" s="138" t="str" cm="1">
        <f t="array" ref="Y56">IF(SUM(COUNTIF(P56,{"*R*","*C*","*G*","*T*"})),VLOOKUP(MID(P56,8,4),'Project Fund Source'!$B$5:$C$1435,2,FALSE),"")</f>
        <v/>
      </c>
      <c r="Z56" s="2"/>
      <c r="AA56" s="39"/>
      <c r="AB56" s="18"/>
      <c r="AC56" s="115"/>
      <c r="AD56" s="64"/>
      <c r="AE56" s="64"/>
      <c r="AF56" s="64"/>
      <c r="AG56" s="64"/>
      <c r="AH56" s="64"/>
      <c r="AI56" s="64"/>
      <c r="AJ56" s="1"/>
      <c r="AK56" s="22"/>
      <c r="AL56" s="2"/>
      <c r="AM56" s="2"/>
      <c r="AN56" s="2"/>
      <c r="AO56" s="2"/>
      <c r="AP56" s="2"/>
      <c r="AQ56" s="2"/>
      <c r="AR56" s="2"/>
      <c r="AS56" s="172" t="str">
        <f>MID(AO56,12,4)&amp;" "&amp;IFERROR(VLOOKUP((MID(AO56,12,4)),Hierarchy!$A$1:$B$2357,2,FALSE),"")</f>
        <v xml:space="preserve"> </v>
      </c>
      <c r="AT56" s="138" t="str">
        <f>IFERROR(VLOOKUP(LEFT(AS56,4),Hierarchy!$A$1:$N$2355,14,FALSE),"")</f>
        <v/>
      </c>
      <c r="AU56" s="138" t="str" cm="1">
        <f t="array" ref="AU56">IF(SUM(COUNTIF(AO56,{"*R*","*C*","*G*","*T*"})),(MID(AO56,7,1)),"")</f>
        <v/>
      </c>
      <c r="AV56" s="138" t="str" cm="1">
        <f t="array" ref="AV56">IF(SUM(COUNTIF(AO56,{"*R*","*C*","*G*","*T*"})),VLOOKUP(MID(AO56,8,4),'Project Fund Source'!$B$5:$C$1435,2,FALSE),"")</f>
        <v/>
      </c>
      <c r="AW56" s="138" t="str">
        <f>MID(AQ56,12,4)&amp;" "&amp;IFERROR(VLOOKUP((MID(AQ56,12,4)),Hierarchy!$A$1:$B$2357,2,FALSE),"")</f>
        <v xml:space="preserve"> </v>
      </c>
      <c r="AX56" s="138" t="str">
        <f>IFERROR(VLOOKUP(LEFT(AW56,4),Hierarchy!$A$1:$N$2355,14,FALSE),"")</f>
        <v/>
      </c>
      <c r="AY56" s="138" t="str" cm="1">
        <f t="array" ref="AY56">IF(SUM(COUNTIF(AQ56,{"*R*","*C*","*G*","*T*"})),(MID(AQ56,7,1)),"")</f>
        <v/>
      </c>
      <c r="AZ56" s="138" t="str" cm="1">
        <f t="array" ref="AZ56">IF(SUM(COUNTIF(AQ56,{"*R*","*C*","*G*","*T*"})),VLOOKUP(MID(AQ56,8,4),'Project Fund Source'!$B$5:$C$1435,2,FALSE),"")</f>
        <v/>
      </c>
      <c r="BA56" s="39"/>
      <c r="BB56" s="39"/>
      <c r="BC56" s="39"/>
    </row>
    <row r="57" spans="1:55" x14ac:dyDescent="0.35">
      <c r="A57" s="127"/>
      <c r="B57" s="1"/>
      <c r="C57" s="1"/>
      <c r="D57" s="39"/>
      <c r="E57" s="39"/>
      <c r="F57" s="39"/>
      <c r="G57" s="2"/>
      <c r="H57" s="2"/>
      <c r="I57" s="64"/>
      <c r="J57" s="64"/>
      <c r="K57" s="39"/>
      <c r="L57" s="2"/>
      <c r="M57" s="2"/>
      <c r="N57" s="2"/>
      <c r="O57" s="2"/>
      <c r="P57" s="2"/>
      <c r="Q57" s="2"/>
      <c r="R57" s="138" t="str">
        <f>MID(N57,12,4)&amp;" "&amp;IFERROR(VLOOKUP((MID(N57,12,4)),Hierarchy!$A$1:$B$2357,2,FALSE),"")</f>
        <v xml:space="preserve"> </v>
      </c>
      <c r="S57" s="138" t="str">
        <f>IFERROR(VLOOKUP(LEFT(R57,4),Hierarchy!$A$1:$N$2355,14,FALSE),"")</f>
        <v/>
      </c>
      <c r="T57" s="138" t="str" cm="1">
        <f t="array" ref="T57">IF(SUM(COUNTIF(N57,{"*R*","*C*","*G*","*T*"})),(MID(N57,7,1)),"")</f>
        <v/>
      </c>
      <c r="U57" s="138" t="str" cm="1">
        <f t="array" ref="U57">IF(SUM(COUNTIF(N57,{"*R*","*C*","*G*","*T*"})),VLOOKUP(MID(N57,8,4),'Project Fund Source'!$B$5:$C$1435,2,FALSE),"")</f>
        <v/>
      </c>
      <c r="V57" s="138" t="str">
        <f>MID(P57,12,4)&amp;" "&amp;IFERROR(VLOOKUP((MID(P57,12,4)),Hierarchy!$A$1:$B$2357,2,FALSE),"")</f>
        <v xml:space="preserve"> </v>
      </c>
      <c r="W57" s="138" t="str">
        <f>IFERROR(VLOOKUP(LEFT(V57,4),Hierarchy!$A$1:$N$2355,14,FALSE),"")</f>
        <v/>
      </c>
      <c r="X57" s="138" t="str" cm="1">
        <f t="array" ref="X57">IF(SUM(COUNTIF(P57,{"*R*","*C*","*G*","*T*"})),(MID(P57,7,1)),"")</f>
        <v/>
      </c>
      <c r="Y57" s="138" t="str" cm="1">
        <f t="array" ref="Y57">IF(SUM(COUNTIF(P57,{"*R*","*C*","*G*","*T*"})),VLOOKUP(MID(P57,8,4),'Project Fund Source'!$B$5:$C$1435,2,FALSE),"")</f>
        <v/>
      </c>
      <c r="Z57" s="2"/>
      <c r="AA57" s="39"/>
      <c r="AB57" s="18"/>
      <c r="AC57" s="112"/>
      <c r="AD57" s="1"/>
      <c r="AE57" s="1"/>
      <c r="AF57" s="1"/>
      <c r="AG57" s="1"/>
      <c r="AH57" s="1"/>
      <c r="AI57" s="1"/>
      <c r="AJ57" s="1"/>
      <c r="AK57" s="22"/>
      <c r="AL57" s="3"/>
      <c r="AM57" s="3"/>
      <c r="AN57" s="3"/>
      <c r="AO57" s="3"/>
      <c r="AP57" s="3"/>
      <c r="AQ57" s="3"/>
      <c r="AR57" s="3"/>
      <c r="AS57" s="172" t="str">
        <f>MID(AO57,12,4)&amp;" "&amp;IFERROR(VLOOKUP((MID(AO57,12,4)),Hierarchy!$A$1:$B$2357,2,FALSE),"")</f>
        <v xml:space="preserve"> </v>
      </c>
      <c r="AT57" s="138" t="str">
        <f>IFERROR(VLOOKUP(LEFT(AS57,4),Hierarchy!$A$1:$N$2355,14,FALSE),"")</f>
        <v/>
      </c>
      <c r="AU57" s="138" t="str" cm="1">
        <f t="array" ref="AU57">IF(SUM(COUNTIF(AO57,{"*R*","*C*","*G*","*T*"})),(MID(AO57,7,1)),"")</f>
        <v/>
      </c>
      <c r="AV57" s="138" t="str" cm="1">
        <f t="array" ref="AV57">IF(SUM(COUNTIF(AO57,{"*R*","*C*","*G*","*T*"})),VLOOKUP(MID(AO57,8,4),'Project Fund Source'!$B$5:$C$1435,2,FALSE),"")</f>
        <v/>
      </c>
      <c r="AW57" s="138" t="str">
        <f>MID(AQ57,12,4)&amp;" "&amp;IFERROR(VLOOKUP((MID(AQ57,12,4)),Hierarchy!$A$1:$B$2357,2,FALSE),"")</f>
        <v xml:space="preserve"> </v>
      </c>
      <c r="AX57" s="138" t="str">
        <f>IFERROR(VLOOKUP(LEFT(AW57,4),Hierarchy!$A$1:$N$2355,14,FALSE),"")</f>
        <v/>
      </c>
      <c r="AY57" s="138" t="str" cm="1">
        <f t="array" ref="AY57">IF(SUM(COUNTIF(AQ57,{"*R*","*C*","*G*","*T*"})),(MID(AQ57,7,1)),"")</f>
        <v/>
      </c>
      <c r="AZ57" s="138" t="str" cm="1">
        <f t="array" ref="AZ57">IF(SUM(COUNTIF(AQ57,{"*R*","*C*","*G*","*T*"})),VLOOKUP(MID(AQ57,8,4),'Project Fund Source'!$B$5:$C$1435,2,FALSE),"")</f>
        <v/>
      </c>
      <c r="BA57" s="39"/>
      <c r="BB57" s="22"/>
      <c r="BC57" s="22"/>
    </row>
    <row r="58" spans="1:55" x14ac:dyDescent="0.35">
      <c r="A58" s="112"/>
      <c r="B58" s="1"/>
      <c r="C58" s="1"/>
      <c r="D58" s="22"/>
      <c r="E58" s="22"/>
      <c r="F58" s="22"/>
      <c r="G58" s="3"/>
      <c r="H58" s="3"/>
      <c r="I58" s="1"/>
      <c r="J58" s="1"/>
      <c r="K58" s="22"/>
      <c r="L58" s="3"/>
      <c r="M58" s="3"/>
      <c r="N58" s="3"/>
      <c r="O58" s="3"/>
      <c r="P58" s="3"/>
      <c r="Q58" s="3"/>
      <c r="R58" s="138" t="str">
        <f>MID(N58,12,4)&amp;" "&amp;IFERROR(VLOOKUP((MID(N58,12,4)),Hierarchy!$A$1:$B$2357,2,FALSE),"")</f>
        <v xml:space="preserve"> </v>
      </c>
      <c r="S58" s="138" t="str">
        <f>IFERROR(VLOOKUP(LEFT(R58,4),Hierarchy!$A$1:$N$2355,14,FALSE),"")</f>
        <v/>
      </c>
      <c r="T58" s="138" t="str" cm="1">
        <f t="array" ref="T58">IF(SUM(COUNTIF(N58,{"*R*","*C*","*G*","*T*"})),(MID(N58,7,1)),"")</f>
        <v/>
      </c>
      <c r="U58" s="138" t="str" cm="1">
        <f t="array" ref="U58">IF(SUM(COUNTIF(N58,{"*R*","*C*","*G*","*T*"})),VLOOKUP(MID(N58,8,4),'Project Fund Source'!$B$5:$C$1435,2,FALSE),"")</f>
        <v/>
      </c>
      <c r="V58" s="138" t="str">
        <f>MID(P58,12,4)&amp;" "&amp;IFERROR(VLOOKUP((MID(P58,12,4)),Hierarchy!$A$1:$B$2357,2,FALSE),"")</f>
        <v xml:space="preserve"> </v>
      </c>
      <c r="W58" s="138" t="str">
        <f>IFERROR(VLOOKUP(LEFT(V58,4),Hierarchy!$A$1:$N$2355,14,FALSE),"")</f>
        <v/>
      </c>
      <c r="X58" s="138" t="str" cm="1">
        <f t="array" ref="X58">IF(SUM(COUNTIF(P58,{"*R*","*C*","*G*","*T*"})),(MID(P58,7,1)),"")</f>
        <v/>
      </c>
      <c r="Y58" s="138" t="str" cm="1">
        <f t="array" ref="Y58">IF(SUM(COUNTIF(P58,{"*R*","*C*","*G*","*T*"})),VLOOKUP(MID(P58,8,4),'Project Fund Source'!$B$5:$C$1435,2,FALSE),"")</f>
        <v/>
      </c>
      <c r="Z58" s="2"/>
      <c r="AA58" s="22"/>
      <c r="AB58" s="13"/>
      <c r="AC58" s="112"/>
      <c r="AD58" s="1"/>
      <c r="AE58" s="1"/>
      <c r="AF58" s="1"/>
      <c r="AG58" s="1"/>
      <c r="AH58" s="1"/>
      <c r="AI58" s="1"/>
      <c r="AJ58" s="1"/>
      <c r="AK58" s="22"/>
      <c r="AL58" s="3"/>
      <c r="AM58" s="3"/>
      <c r="AN58" s="3"/>
      <c r="AO58" s="3"/>
      <c r="AP58" s="3"/>
      <c r="AQ58" s="3"/>
      <c r="AR58" s="3"/>
      <c r="AS58" s="172" t="str">
        <f>MID(AO58,12,4)&amp;" "&amp;IFERROR(VLOOKUP((MID(AO58,12,4)),Hierarchy!$A$1:$B$2357,2,FALSE),"")</f>
        <v xml:space="preserve"> </v>
      </c>
      <c r="AT58" s="138" t="str">
        <f>IFERROR(VLOOKUP(LEFT(AS58,4),Hierarchy!$A$1:$N$2355,14,FALSE),"")</f>
        <v/>
      </c>
      <c r="AU58" s="138" t="str" cm="1">
        <f t="array" ref="AU58">IF(SUM(COUNTIF(AO58,{"*R*","*C*","*G*","*T*"})),(MID(AO58,7,1)),"")</f>
        <v/>
      </c>
      <c r="AV58" s="138" t="str" cm="1">
        <f t="array" ref="AV58">IF(SUM(COUNTIF(AO58,{"*R*","*C*","*G*","*T*"})),VLOOKUP(MID(AO58,8,4),'Project Fund Source'!$B$5:$C$1435,2,FALSE),"")</f>
        <v/>
      </c>
      <c r="AW58" s="138" t="str">
        <f>MID(AQ58,12,4)&amp;" "&amp;IFERROR(VLOOKUP((MID(AQ58,12,4)),Hierarchy!$A$1:$B$2357,2,FALSE),"")</f>
        <v xml:space="preserve"> </v>
      </c>
      <c r="AX58" s="138" t="str">
        <f>IFERROR(VLOOKUP(LEFT(AW58,4),Hierarchy!$A$1:$N$2355,14,FALSE),"")</f>
        <v/>
      </c>
      <c r="AY58" s="138" t="str" cm="1">
        <f t="array" ref="AY58">IF(SUM(COUNTIF(AQ58,{"*R*","*C*","*G*","*T*"})),(MID(AQ58,7,1)),"")</f>
        <v/>
      </c>
      <c r="AZ58" s="138" t="str" cm="1">
        <f t="array" ref="AZ58">IF(SUM(COUNTIF(AQ58,{"*R*","*C*","*G*","*T*"})),VLOOKUP(MID(AQ58,8,4),'Project Fund Source'!$B$5:$C$1435,2,FALSE),"")</f>
        <v/>
      </c>
      <c r="BA58" s="39"/>
      <c r="BB58" s="22"/>
      <c r="BC58" s="22"/>
    </row>
    <row r="59" spans="1:55" x14ac:dyDescent="0.35">
      <c r="A59" s="122"/>
      <c r="B59" s="65"/>
      <c r="C59" s="65"/>
      <c r="D59" s="40"/>
      <c r="E59" s="40"/>
      <c r="F59" s="40"/>
      <c r="G59" s="3"/>
      <c r="H59" s="3"/>
      <c r="I59" s="1"/>
      <c r="J59" s="1"/>
      <c r="K59" s="22"/>
      <c r="L59" s="3"/>
      <c r="M59" s="3"/>
      <c r="N59" s="3"/>
      <c r="O59" s="3"/>
      <c r="P59" s="3"/>
      <c r="Q59" s="3"/>
      <c r="R59" s="138" t="str">
        <f>MID(N59,12,4)&amp;" "&amp;IFERROR(VLOOKUP((MID(N59,12,4)),Hierarchy!$A$1:$B$2357,2,FALSE),"")</f>
        <v xml:space="preserve"> </v>
      </c>
      <c r="S59" s="138" t="str">
        <f>IFERROR(VLOOKUP(LEFT(R59,4),Hierarchy!$A$1:$N$2355,14,FALSE),"")</f>
        <v/>
      </c>
      <c r="T59" s="138" t="str" cm="1">
        <f t="array" ref="T59">IF(SUM(COUNTIF(N59,{"*R*","*C*","*G*","*T*"})),(MID(N59,7,1)),"")</f>
        <v/>
      </c>
      <c r="U59" s="138" t="str" cm="1">
        <f t="array" ref="U59">IF(SUM(COUNTIF(N59,{"*R*","*C*","*G*","*T*"})),VLOOKUP(MID(N59,8,4),'Project Fund Source'!$B$5:$C$1435,2,FALSE),"")</f>
        <v/>
      </c>
      <c r="V59" s="138" t="str">
        <f>MID(P59,12,4)&amp;" "&amp;IFERROR(VLOOKUP((MID(P59,12,4)),Hierarchy!$A$1:$B$2357,2,FALSE),"")</f>
        <v xml:space="preserve"> </v>
      </c>
      <c r="W59" s="138" t="str">
        <f>IFERROR(VLOOKUP(LEFT(V59,4),Hierarchy!$A$1:$N$2355,14,FALSE),"")</f>
        <v/>
      </c>
      <c r="X59" s="138" t="str" cm="1">
        <f t="array" ref="X59">IF(SUM(COUNTIF(P59,{"*R*","*C*","*G*","*T*"})),(MID(P59,7,1)),"")</f>
        <v/>
      </c>
      <c r="Y59" s="138" t="str" cm="1">
        <f t="array" ref="Y59">IF(SUM(COUNTIF(P59,{"*R*","*C*","*G*","*T*"})),VLOOKUP(MID(P59,8,4),'Project Fund Source'!$B$5:$C$1435,2,FALSE),"")</f>
        <v/>
      </c>
      <c r="Z59" s="39"/>
      <c r="AA59" s="40"/>
      <c r="AB59" s="18"/>
      <c r="AC59" s="113"/>
      <c r="AD59" s="97"/>
      <c r="AE59" s="97"/>
      <c r="AF59" s="97"/>
      <c r="AG59" s="97"/>
      <c r="AH59" s="97"/>
      <c r="AI59" s="97"/>
      <c r="AJ59" s="65"/>
      <c r="AK59" s="40"/>
      <c r="AL59" s="100"/>
      <c r="AM59" s="100"/>
      <c r="AN59" s="100"/>
      <c r="AO59" s="100"/>
      <c r="AP59" s="100"/>
      <c r="AQ59" s="100"/>
      <c r="AR59" s="100"/>
      <c r="AS59" s="173" t="str">
        <f>MID(AO59,12,4)&amp;" "&amp;IFERROR(VLOOKUP((MID(AO59,12,4)),Hierarchy!$A$1:$B$2357,2,FALSE),"")</f>
        <v xml:space="preserve"> </v>
      </c>
      <c r="AT59" s="138" t="str">
        <f>IFERROR(VLOOKUP(LEFT(AS59,4),Hierarchy!$A$1:$N$2355,14,FALSE),"")</f>
        <v/>
      </c>
      <c r="AU59" s="138" t="str" cm="1">
        <f t="array" ref="AU59">IF(SUM(COUNTIF(AO59,{"*R*","*C*","*G*","*T*"})),(MID(AO59,7,1)),"")</f>
        <v/>
      </c>
      <c r="AV59" s="138" t="str" cm="1">
        <f t="array" ref="AV59">IF(SUM(COUNTIF(AO59,{"*R*","*C*","*G*","*T*"})),VLOOKUP(MID(AO59,8,4),'Project Fund Source'!$B$5:$C$1435,2,FALSE),"")</f>
        <v/>
      </c>
      <c r="AW59" s="138" t="str">
        <f>MID(AQ59,12,4)&amp;" "&amp;IFERROR(VLOOKUP((MID(AQ59,12,4)),Hierarchy!$A$1:$B$2357,2,FALSE),"")</f>
        <v xml:space="preserve"> </v>
      </c>
      <c r="AX59" s="138" t="str">
        <f>IFERROR(VLOOKUP(LEFT(AW59,4),Hierarchy!$A$1:$N$2355,14,FALSE),"")</f>
        <v/>
      </c>
      <c r="AY59" s="138" t="str" cm="1">
        <f t="array" ref="AY59">IF(SUM(COUNTIF(AQ59,{"*R*","*C*","*G*","*T*"})),(MID(AQ59,7,1)),"")</f>
        <v/>
      </c>
      <c r="AZ59" s="138" t="str" cm="1">
        <f t="array" ref="AZ59">IF(SUM(COUNTIF(AQ59,{"*R*","*C*","*G*","*T*"})),VLOOKUP(MID(AQ59,8,4),'Project Fund Source'!$B$5:$C$1435,2,FALSE),"")</f>
        <v/>
      </c>
      <c r="BA59" s="39"/>
      <c r="BB59" s="41"/>
      <c r="BC59" s="41"/>
    </row>
    <row r="60" spans="1:55" x14ac:dyDescent="0.35">
      <c r="A60" s="43"/>
      <c r="B60" s="27"/>
      <c r="C60" s="27"/>
      <c r="D60" s="27"/>
      <c r="E60" s="27"/>
      <c r="F60" s="27"/>
      <c r="G60" s="27"/>
      <c r="H60" s="27"/>
      <c r="I60" s="27"/>
      <c r="J60" s="27"/>
      <c r="K60" s="27"/>
      <c r="L60" s="27"/>
      <c r="M60" s="27"/>
      <c r="N60" s="27"/>
      <c r="O60" s="27"/>
      <c r="P60" s="27"/>
      <c r="Q60" s="27"/>
      <c r="R60" s="195"/>
      <c r="S60" s="195"/>
      <c r="T60" s="195"/>
      <c r="U60" s="195"/>
      <c r="V60" s="195"/>
      <c r="W60" s="195"/>
      <c r="X60" s="195"/>
      <c r="Y60" s="195"/>
      <c r="Z60" s="195"/>
      <c r="AA60" s="179">
        <f>SUM(AA56:AA59)</f>
        <v>0</v>
      </c>
      <c r="AB60" s="44"/>
      <c r="AC60" s="106"/>
      <c r="AD60" s="79"/>
      <c r="AE60" s="79"/>
      <c r="AF60" s="79"/>
      <c r="AG60" s="79"/>
      <c r="AH60" s="79"/>
      <c r="AI60" s="79"/>
      <c r="AJ60" s="79"/>
      <c r="AK60" s="79"/>
      <c r="AL60" s="79"/>
      <c r="AM60" s="79"/>
      <c r="AN60" s="79"/>
      <c r="AO60" s="79"/>
      <c r="AP60" s="79"/>
      <c r="AQ60" s="79"/>
      <c r="AR60" s="79"/>
      <c r="AS60" s="194"/>
      <c r="AT60" s="194"/>
      <c r="AU60" s="194"/>
      <c r="AV60" s="194"/>
      <c r="AW60" s="194"/>
      <c r="AX60" s="194"/>
      <c r="AY60" s="194"/>
      <c r="AZ60" s="194"/>
      <c r="BA60" s="194"/>
      <c r="BB60" s="181">
        <f>SUM(BB56:BB59)</f>
        <v>0</v>
      </c>
      <c r="BC60" s="170"/>
    </row>
    <row r="61" spans="1:55" x14ac:dyDescent="0.35">
      <c r="A61" s="17"/>
      <c r="AA61" s="180"/>
      <c r="AB61" s="18"/>
      <c r="AC61" s="17"/>
      <c r="AJ61" s="6"/>
      <c r="AK61" s="6"/>
      <c r="AS61" s="133"/>
      <c r="AT61" s="133"/>
      <c r="AU61" s="133"/>
      <c r="AV61" s="133"/>
      <c r="AW61" s="133"/>
      <c r="AX61" s="133"/>
      <c r="AY61" s="133"/>
      <c r="AZ61" s="133"/>
      <c r="BA61" s="133"/>
      <c r="BB61" s="180"/>
      <c r="BC61" s="2"/>
    </row>
    <row r="62" spans="1:55" x14ac:dyDescent="0.35">
      <c r="A62" s="128"/>
      <c r="B62" s="101"/>
      <c r="C62" s="101"/>
      <c r="D62" s="101"/>
      <c r="E62" s="101"/>
      <c r="F62" s="101"/>
      <c r="G62" s="101"/>
      <c r="H62" s="101"/>
      <c r="I62" s="101"/>
      <c r="J62" s="101"/>
      <c r="K62" s="101"/>
      <c r="L62" s="101"/>
      <c r="M62" s="101"/>
      <c r="N62" s="101"/>
      <c r="O62" s="101"/>
      <c r="P62" s="101"/>
      <c r="Q62" s="102"/>
      <c r="R62" s="102"/>
      <c r="S62" s="102"/>
      <c r="T62" s="102"/>
      <c r="U62" s="102"/>
      <c r="V62" s="102"/>
      <c r="W62" s="102"/>
      <c r="X62" s="102"/>
      <c r="Y62" s="183" t="s">
        <v>73492</v>
      </c>
      <c r="Z62" s="184"/>
      <c r="AA62" s="175">
        <f>AA60+AA52+AA34+AA17</f>
        <v>0</v>
      </c>
      <c r="AB62" s="129"/>
      <c r="AC62" s="116"/>
      <c r="AD62" s="104"/>
      <c r="AE62" s="104"/>
      <c r="AF62" s="104"/>
      <c r="AG62" s="104"/>
      <c r="AH62" s="104"/>
      <c r="AI62" s="104"/>
      <c r="AJ62" s="104"/>
      <c r="AK62" s="104"/>
      <c r="AL62" s="104"/>
      <c r="AM62" s="104"/>
      <c r="AN62" s="104"/>
      <c r="AO62" s="104"/>
      <c r="AP62" s="104"/>
      <c r="AQ62" s="104"/>
      <c r="AR62" s="161"/>
      <c r="AS62" s="141"/>
      <c r="AT62" s="141"/>
      <c r="AU62" s="141"/>
      <c r="AV62" s="141"/>
      <c r="AW62" s="141"/>
      <c r="AX62" s="141"/>
      <c r="AY62" s="141"/>
      <c r="AZ62" s="185" t="s">
        <v>73495</v>
      </c>
      <c r="BA62" s="186"/>
      <c r="BB62" s="175">
        <f>BB60+BB52+BB34+BB17</f>
        <v>0</v>
      </c>
      <c r="BC62" s="169"/>
    </row>
    <row r="63" spans="1:55" ht="15" customHeight="1" x14ac:dyDescent="0.35">
      <c r="A63" s="128"/>
      <c r="B63" s="101"/>
      <c r="C63" s="101"/>
      <c r="D63" s="101"/>
      <c r="E63" s="101"/>
      <c r="F63" s="101"/>
      <c r="G63" s="101"/>
      <c r="H63" s="101"/>
      <c r="I63" s="101"/>
      <c r="J63" s="101"/>
      <c r="K63" s="101"/>
      <c r="L63" s="101"/>
      <c r="M63" s="101"/>
      <c r="N63" s="101"/>
      <c r="O63" s="101"/>
      <c r="P63" s="101"/>
      <c r="Q63" s="160"/>
      <c r="R63" s="160"/>
      <c r="S63" s="160"/>
      <c r="T63" s="160"/>
      <c r="U63" s="160"/>
      <c r="V63" s="160"/>
      <c r="W63" s="160"/>
      <c r="X63" s="160"/>
      <c r="Y63" s="183" t="s">
        <v>52</v>
      </c>
      <c r="Z63" s="184"/>
      <c r="AA63" s="176">
        <f>'Finance Adjustments'!B11</f>
        <v>0</v>
      </c>
      <c r="AB63" s="129"/>
      <c r="AC63" s="116"/>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87" t="s">
        <v>53</v>
      </c>
      <c r="BA63" s="188"/>
      <c r="BB63" s="176">
        <f>'Finance Adjustments'!F11</f>
        <v>0</v>
      </c>
      <c r="BC63" s="169"/>
    </row>
    <row r="64" spans="1:55" ht="33" customHeight="1" thickBot="1" x14ac:dyDescent="0.4">
      <c r="A64" s="130"/>
      <c r="B64" s="131"/>
      <c r="C64" s="131"/>
      <c r="D64" s="131"/>
      <c r="E64" s="131"/>
      <c r="F64" s="131"/>
      <c r="G64" s="131"/>
      <c r="H64" s="131"/>
      <c r="I64" s="131"/>
      <c r="J64" s="131"/>
      <c r="K64" s="131"/>
      <c r="L64" s="131"/>
      <c r="M64" s="131"/>
      <c r="N64" s="131"/>
      <c r="O64" s="131"/>
      <c r="P64" s="131"/>
      <c r="Q64" s="159"/>
      <c r="R64" s="159"/>
      <c r="S64" s="159"/>
      <c r="T64" s="159"/>
      <c r="U64" s="159"/>
      <c r="V64" s="159"/>
      <c r="W64" s="159"/>
      <c r="X64" s="159"/>
      <c r="Y64" s="196" t="s">
        <v>73493</v>
      </c>
      <c r="Z64" s="197"/>
      <c r="AA64" s="177">
        <f>AA62+AA63</f>
        <v>0</v>
      </c>
      <c r="AB64" s="132"/>
      <c r="AC64" s="117"/>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89" t="s">
        <v>73551</v>
      </c>
      <c r="BA64" s="190"/>
      <c r="BB64" s="177">
        <f>BB62+BB63</f>
        <v>0</v>
      </c>
      <c r="BC64" s="171"/>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55" x14ac:dyDescent="0.35">
      <c r="A81" s="17"/>
    </row>
    <row r="82" spans="1:55" x14ac:dyDescent="0.35">
      <c r="A82" s="17"/>
    </row>
    <row r="83" spans="1:55" x14ac:dyDescent="0.35">
      <c r="A83" s="17"/>
    </row>
    <row r="84" spans="1:55" x14ac:dyDescent="0.35">
      <c r="A84" s="17"/>
    </row>
    <row r="85" spans="1:55" x14ac:dyDescent="0.35">
      <c r="A85" s="17"/>
    </row>
    <row r="86" spans="1:55" ht="15" thickBot="1" x14ac:dyDescent="0.4">
      <c r="A86" s="19"/>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row>
  </sheetData>
  <mergeCells count="24">
    <mergeCell ref="R2:AB2"/>
    <mergeCell ref="R18:AB18"/>
    <mergeCell ref="R35:AB35"/>
    <mergeCell ref="R53:AB53"/>
    <mergeCell ref="AS2:BC2"/>
    <mergeCell ref="AS18:BC18"/>
    <mergeCell ref="AS35:BC35"/>
    <mergeCell ref="AS53:BC53"/>
    <mergeCell ref="Y63:Z63"/>
    <mergeCell ref="AZ62:BA62"/>
    <mergeCell ref="AZ63:BA63"/>
    <mergeCell ref="AZ64:BA64"/>
    <mergeCell ref="R4:Y4"/>
    <mergeCell ref="R20:Y20"/>
    <mergeCell ref="R37:Y37"/>
    <mergeCell ref="R55:Y55"/>
    <mergeCell ref="AS4:AZ4"/>
    <mergeCell ref="AS20:AZ20"/>
    <mergeCell ref="AS37:AZ37"/>
    <mergeCell ref="AS55:AZ55"/>
    <mergeCell ref="AS60:BA60"/>
    <mergeCell ref="R60:Z60"/>
    <mergeCell ref="Y64:Z64"/>
    <mergeCell ref="Y62:Z62"/>
  </mergeCells>
  <printOptions gridLines="1"/>
  <pageMargins left="0.19685039370078741" right="0.19685039370078741" top="0.19685039370078741" bottom="0.19685039370078741" header="0.31496062992125984" footer="0.31496062992125984"/>
  <pageSetup paperSize="9" scale="20" fitToHeight="0" orientation="landscape" r:id="rId1"/>
  <headerFooter>
    <oddHeader>&amp;C&amp;"-,Bold"xxxxx DEPARTMENT/COLLEGE:   PROPOSED CHANGES TO XXXXXX SERVICES STRUCTURE 
&amp;R&amp;"-,Bold"APPENDIX  J</oddHeader>
  </headerFooter>
  <rowBreaks count="2" manualBreakCount="2">
    <brk id="18" max="16383" man="1"/>
    <brk id="35" max="16383" man="1"/>
  </rowBreaks>
  <extLst>
    <ext xmlns:x14="http://schemas.microsoft.com/office/spreadsheetml/2009/9/main" uri="{CCE6A557-97BC-4b89-ADB6-D9C93CAAB3DF}">
      <x14:dataValidations xmlns:xm="http://schemas.microsoft.com/office/excel/2006/main" count="1">
        <x14:dataValidation type="list" showInputMessage="1" showErrorMessage="1" xr:uid="{A4C30091-F7A7-4C5B-9C94-359A6EFCE26F}">
          <x14:formula1>
            <xm:f>'Drop down'!$A$1:$A$6</xm:f>
          </x14:formula1>
          <xm:sqref>Z5:Z16 Z21:Z33 Z38:Z51 Z56:Z59 BA5:BA16 BA21:BA33 BA38:BA51 BA56:BA59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F323D-0590-4504-A531-A0041C8827AA}">
  <dimension ref="A2:H29"/>
  <sheetViews>
    <sheetView tabSelected="1" workbookViewId="0">
      <selection activeCell="E15" sqref="E15"/>
    </sheetView>
  </sheetViews>
  <sheetFormatPr defaultRowHeight="14.5" x14ac:dyDescent="0.35"/>
  <cols>
    <col min="1" max="1" width="77.54296875" customWidth="1"/>
    <col min="2" max="2" width="20.7265625" customWidth="1"/>
    <col min="3" max="3" width="3" customWidth="1"/>
    <col min="4" max="7" width="13.26953125" customWidth="1"/>
    <col min="8" max="8" width="12.26953125" customWidth="1"/>
  </cols>
  <sheetData>
    <row r="2" spans="1:8" x14ac:dyDescent="0.35">
      <c r="A2" s="50"/>
    </row>
    <row r="3" spans="1:8" x14ac:dyDescent="0.35">
      <c r="A3" s="51" t="s">
        <v>26</v>
      </c>
    </row>
    <row r="4" spans="1:8" ht="15" thickBot="1" x14ac:dyDescent="0.4">
      <c r="A4" s="52"/>
    </row>
    <row r="5" spans="1:8" ht="29.25" customHeight="1" thickBot="1" x14ac:dyDescent="0.4">
      <c r="A5" s="53"/>
      <c r="B5" s="54" t="s">
        <v>73504</v>
      </c>
      <c r="D5" s="201" t="s">
        <v>73496</v>
      </c>
      <c r="E5" s="202"/>
      <c r="F5" s="202"/>
      <c r="G5" s="202"/>
      <c r="H5" s="202"/>
    </row>
    <row r="6" spans="1:8" x14ac:dyDescent="0.35">
      <c r="A6" s="154" t="s">
        <v>73503</v>
      </c>
      <c r="B6" s="154" t="s">
        <v>34</v>
      </c>
      <c r="D6" s="154" t="s">
        <v>35</v>
      </c>
      <c r="E6" s="155" t="s">
        <v>36</v>
      </c>
      <c r="F6" s="155" t="s">
        <v>37</v>
      </c>
      <c r="G6" s="155" t="s">
        <v>38</v>
      </c>
      <c r="H6" s="156" t="s">
        <v>73490</v>
      </c>
    </row>
    <row r="7" spans="1:8" ht="15" thickBot="1" x14ac:dyDescent="0.4">
      <c r="A7" s="55" t="s">
        <v>28</v>
      </c>
      <c r="B7" s="56">
        <f>' Staffing Implications '!AA64</f>
        <v>0</v>
      </c>
      <c r="D7" s="158"/>
      <c r="E7" s="56"/>
      <c r="F7" s="56"/>
      <c r="G7" s="56"/>
      <c r="H7" s="56"/>
    </row>
    <row r="8" spans="1:8" ht="15" thickBot="1" x14ac:dyDescent="0.4">
      <c r="A8" s="55" t="s">
        <v>29</v>
      </c>
      <c r="B8" s="56">
        <f>' Staffing Implications '!BB64</f>
        <v>0</v>
      </c>
      <c r="D8" s="158"/>
      <c r="E8" s="56"/>
      <c r="F8" s="56"/>
      <c r="G8" s="56"/>
      <c r="H8" s="56"/>
    </row>
    <row r="9" spans="1:8" ht="15" thickBot="1" x14ac:dyDescent="0.4">
      <c r="A9" s="55" t="s">
        <v>30</v>
      </c>
      <c r="B9" s="57">
        <f>B7-B8</f>
        <v>0</v>
      </c>
      <c r="D9" s="157">
        <f>D7-D8</f>
        <v>0</v>
      </c>
      <c r="E9" s="57">
        <f t="shared" ref="E9:H9" si="0">E7-E8</f>
        <v>0</v>
      </c>
      <c r="F9" s="57">
        <f t="shared" si="0"/>
        <v>0</v>
      </c>
      <c r="G9" s="57">
        <f t="shared" si="0"/>
        <v>0</v>
      </c>
      <c r="H9" s="57">
        <f t="shared" si="0"/>
        <v>0</v>
      </c>
    </row>
    <row r="11" spans="1:8" x14ac:dyDescent="0.35">
      <c r="A11" s="58" t="s">
        <v>31</v>
      </c>
    </row>
    <row r="12" spans="1:8" x14ac:dyDescent="0.35">
      <c r="A12" s="58" t="s">
        <v>32</v>
      </c>
    </row>
    <row r="17" spans="1:1" x14ac:dyDescent="0.35">
      <c r="A17" s="59" t="s">
        <v>73557</v>
      </c>
    </row>
    <row r="18" spans="1:1" x14ac:dyDescent="0.35">
      <c r="A18" s="48"/>
    </row>
    <row r="19" spans="1:1" x14ac:dyDescent="0.35">
      <c r="A19" s="48" t="s">
        <v>73494</v>
      </c>
    </row>
    <row r="20" spans="1:1" x14ac:dyDescent="0.35">
      <c r="A20" s="48" t="s">
        <v>33</v>
      </c>
    </row>
    <row r="21" spans="1:1" x14ac:dyDescent="0.35">
      <c r="A21" s="48" t="s">
        <v>73491</v>
      </c>
    </row>
    <row r="22" spans="1:1" x14ac:dyDescent="0.35">
      <c r="A22" s="48" t="s">
        <v>39</v>
      </c>
    </row>
    <row r="23" spans="1:1" x14ac:dyDescent="0.35">
      <c r="A23" s="48" t="s">
        <v>40</v>
      </c>
    </row>
    <row r="24" spans="1:1" x14ac:dyDescent="0.35">
      <c r="A24" s="48" t="s">
        <v>6765</v>
      </c>
    </row>
    <row r="25" spans="1:1" x14ac:dyDescent="0.35">
      <c r="A25" s="48" t="s">
        <v>41</v>
      </c>
    </row>
    <row r="26" spans="1:1" x14ac:dyDescent="0.35">
      <c r="A26" s="48" t="s">
        <v>42</v>
      </c>
    </row>
    <row r="27" spans="1:1" x14ac:dyDescent="0.35">
      <c r="A27" s="48" t="s">
        <v>43</v>
      </c>
    </row>
    <row r="28" spans="1:1" x14ac:dyDescent="0.35">
      <c r="A28" s="48" t="s">
        <v>44</v>
      </c>
    </row>
    <row r="29" spans="1:1" x14ac:dyDescent="0.35">
      <c r="A29" s="48" t="s">
        <v>45</v>
      </c>
    </row>
  </sheetData>
  <mergeCells count="1">
    <mergeCell ref="D5:H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8"/>
  <sheetViews>
    <sheetView workbookViewId="0">
      <selection activeCell="E14" sqref="E14"/>
    </sheetView>
  </sheetViews>
  <sheetFormatPr defaultRowHeight="14.5" x14ac:dyDescent="0.35"/>
  <sheetData>
    <row r="1" spans="1:1" ht="18.5" x14ac:dyDescent="0.45">
      <c r="A1" s="46" t="s">
        <v>24</v>
      </c>
    </row>
    <row r="2" spans="1:1" ht="18.5" x14ac:dyDescent="0.45">
      <c r="A2" s="46" t="s">
        <v>73552</v>
      </c>
    </row>
    <row r="3" spans="1:1" ht="18.5" x14ac:dyDescent="0.45">
      <c r="A3" s="46" t="s">
        <v>73553</v>
      </c>
    </row>
    <row r="4" spans="1:1" ht="18.5" x14ac:dyDescent="0.45">
      <c r="A4" s="46" t="s">
        <v>6757</v>
      </c>
    </row>
    <row r="5" spans="1:1" ht="18.5" x14ac:dyDescent="0.45">
      <c r="A5" s="46" t="s">
        <v>73554</v>
      </c>
    </row>
    <row r="6" spans="1:1" ht="18.5" x14ac:dyDescent="0.45">
      <c r="A6" s="46" t="s">
        <v>73555</v>
      </c>
    </row>
    <row r="7" spans="1:1" ht="18.5" x14ac:dyDescent="0.45">
      <c r="A7" s="46"/>
    </row>
    <row r="8" spans="1:1" ht="18.5" x14ac:dyDescent="0.45">
      <c r="A8" s="4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1"/>
  <sheetViews>
    <sheetView workbookViewId="0">
      <selection activeCell="E17" sqref="E17"/>
    </sheetView>
  </sheetViews>
  <sheetFormatPr defaultRowHeight="14.5" x14ac:dyDescent="0.35"/>
  <cols>
    <col min="1" max="1" width="48.81640625" bestFit="1" customWidth="1"/>
    <col min="3" max="3" width="50.7265625" customWidth="1"/>
    <col min="5" max="5" width="48.81640625" bestFit="1" customWidth="1"/>
    <col min="7" max="7" width="44" bestFit="1" customWidth="1"/>
  </cols>
  <sheetData>
    <row r="1" spans="1:7" s="134" customFormat="1" ht="18.5" x14ac:dyDescent="0.45">
      <c r="A1" s="134" t="s">
        <v>54</v>
      </c>
      <c r="E1" s="134" t="s">
        <v>55</v>
      </c>
    </row>
    <row r="2" spans="1:7" s="134" customFormat="1" ht="18.5" x14ac:dyDescent="0.45"/>
    <row r="3" spans="1:7" x14ac:dyDescent="0.35">
      <c r="A3" s="135" t="s">
        <v>61</v>
      </c>
      <c r="B3" s="135" t="s">
        <v>27</v>
      </c>
      <c r="C3" s="135" t="s">
        <v>23</v>
      </c>
      <c r="E3" s="135" t="s">
        <v>61</v>
      </c>
      <c r="F3" s="135" t="s">
        <v>27</v>
      </c>
      <c r="G3" s="135" t="s">
        <v>23</v>
      </c>
    </row>
    <row r="4" spans="1:7" ht="43.5" x14ac:dyDescent="0.35">
      <c r="A4" s="30" t="s">
        <v>58</v>
      </c>
      <c r="B4" s="47"/>
      <c r="C4" s="140" t="s">
        <v>6762</v>
      </c>
      <c r="E4" s="30" t="s">
        <v>58</v>
      </c>
      <c r="F4" s="47"/>
      <c r="G4" s="140" t="s">
        <v>6763</v>
      </c>
    </row>
    <row r="5" spans="1:7" ht="43.5" x14ac:dyDescent="0.35">
      <c r="A5" s="30" t="s">
        <v>57</v>
      </c>
      <c r="B5" s="47"/>
      <c r="C5" s="140" t="s">
        <v>6762</v>
      </c>
      <c r="E5" s="30" t="s">
        <v>57</v>
      </c>
      <c r="F5" s="47"/>
      <c r="G5" s="140" t="s">
        <v>6763</v>
      </c>
    </row>
    <row r="6" spans="1:7" x14ac:dyDescent="0.35">
      <c r="A6" s="30" t="s">
        <v>56</v>
      </c>
      <c r="B6" s="47"/>
      <c r="C6" s="136"/>
      <c r="E6" s="30" t="s">
        <v>56</v>
      </c>
      <c r="F6" s="47"/>
      <c r="G6" s="136"/>
    </row>
    <row r="7" spans="1:7" ht="30.75" customHeight="1" x14ac:dyDescent="0.35">
      <c r="A7" s="31" t="s">
        <v>73547</v>
      </c>
      <c r="B7" s="47"/>
      <c r="C7" s="136"/>
      <c r="E7" s="31" t="s">
        <v>6764</v>
      </c>
      <c r="F7" s="47"/>
      <c r="G7" s="136"/>
    </row>
    <row r="8" spans="1:7" ht="29" x14ac:dyDescent="0.35">
      <c r="A8" s="31" t="s">
        <v>60</v>
      </c>
      <c r="B8" s="47"/>
      <c r="C8" s="136"/>
      <c r="E8" s="31" t="s">
        <v>73547</v>
      </c>
      <c r="F8" s="47"/>
      <c r="G8" s="136"/>
    </row>
    <row r="9" spans="1:7" ht="43.5" x14ac:dyDescent="0.35">
      <c r="A9" s="31"/>
      <c r="B9" s="47"/>
      <c r="C9" s="136"/>
      <c r="E9" s="31" t="s">
        <v>59</v>
      </c>
      <c r="F9" s="47"/>
      <c r="G9" s="140" t="s">
        <v>6763</v>
      </c>
    </row>
    <row r="11" spans="1:7" x14ac:dyDescent="0.35">
      <c r="A11" s="30" t="s">
        <v>25</v>
      </c>
      <c r="B11" s="137">
        <f>SUM(B4:B10)</f>
        <v>0</v>
      </c>
      <c r="E11" s="30" t="s">
        <v>25</v>
      </c>
      <c r="F11" s="137">
        <f>SUM(F4:F10)</f>
        <v>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9"/>
  <sheetViews>
    <sheetView topLeftCell="A16" workbookViewId="0">
      <selection activeCell="A31" sqref="A31"/>
    </sheetView>
  </sheetViews>
  <sheetFormatPr defaultRowHeight="14.5" x14ac:dyDescent="0.35"/>
  <cols>
    <col min="1" max="1" width="51.81640625" customWidth="1"/>
    <col min="2" max="2" width="119.81640625" customWidth="1"/>
  </cols>
  <sheetData>
    <row r="1" spans="1:2" x14ac:dyDescent="0.35">
      <c r="A1" t="s">
        <v>73505</v>
      </c>
    </row>
    <row r="3" spans="1:2" x14ac:dyDescent="0.35">
      <c r="A3" s="32" t="s">
        <v>73506</v>
      </c>
      <c r="B3" s="162" t="s">
        <v>23</v>
      </c>
    </row>
    <row r="4" spans="1:2" x14ac:dyDescent="0.35">
      <c r="A4" s="163" t="s">
        <v>73507</v>
      </c>
      <c r="B4" s="164" t="s">
        <v>73508</v>
      </c>
    </row>
    <row r="5" spans="1:2" x14ac:dyDescent="0.35">
      <c r="A5" s="163" t="s">
        <v>73509</v>
      </c>
      <c r="B5" s="164" t="s">
        <v>73510</v>
      </c>
    </row>
    <row r="6" spans="1:2" x14ac:dyDescent="0.35">
      <c r="A6" s="163" t="s">
        <v>73513</v>
      </c>
      <c r="B6" s="164" t="s">
        <v>73514</v>
      </c>
    </row>
    <row r="7" spans="1:2" x14ac:dyDescent="0.35">
      <c r="A7" s="163" t="s">
        <v>73515</v>
      </c>
      <c r="B7" s="30" t="s">
        <v>73514</v>
      </c>
    </row>
    <row r="8" spans="1:2" x14ac:dyDescent="0.35">
      <c r="A8" s="163" t="s">
        <v>73527</v>
      </c>
      <c r="B8" s="30" t="s">
        <v>73528</v>
      </c>
    </row>
    <row r="9" spans="1:2" x14ac:dyDescent="0.35">
      <c r="A9" s="163" t="s">
        <v>73511</v>
      </c>
      <c r="B9" s="164" t="s">
        <v>73512</v>
      </c>
    </row>
    <row r="10" spans="1:2" x14ac:dyDescent="0.35">
      <c r="A10" s="163" t="s">
        <v>73516</v>
      </c>
      <c r="B10" s="164" t="s">
        <v>73517</v>
      </c>
    </row>
    <row r="11" spans="1:2" x14ac:dyDescent="0.35">
      <c r="A11" s="163" t="s">
        <v>73518</v>
      </c>
      <c r="B11" s="31" t="s">
        <v>73519</v>
      </c>
    </row>
    <row r="12" spans="1:2" x14ac:dyDescent="0.35">
      <c r="A12" s="163" t="s">
        <v>73520</v>
      </c>
      <c r="B12" s="31" t="s">
        <v>73521</v>
      </c>
    </row>
    <row r="13" spans="1:2" x14ac:dyDescent="0.35">
      <c r="A13" s="163" t="s">
        <v>73529</v>
      </c>
      <c r="B13" s="31" t="s">
        <v>73530</v>
      </c>
    </row>
    <row r="14" spans="1:2" x14ac:dyDescent="0.35">
      <c r="A14" s="163" t="s">
        <v>73522</v>
      </c>
      <c r="B14" s="31" t="s">
        <v>73523</v>
      </c>
    </row>
    <row r="15" spans="1:2" x14ac:dyDescent="0.35">
      <c r="A15" s="163" t="s">
        <v>73524</v>
      </c>
      <c r="B15" s="31" t="s">
        <v>73525</v>
      </c>
    </row>
    <row r="16" spans="1:2" ht="43.5" x14ac:dyDescent="0.35">
      <c r="A16" s="163" t="s">
        <v>73532</v>
      </c>
      <c r="B16" s="31" t="s">
        <v>73534</v>
      </c>
    </row>
    <row r="17" spans="1:3" ht="43.5" x14ac:dyDescent="0.35">
      <c r="A17" s="163" t="s">
        <v>73533</v>
      </c>
      <c r="B17" s="31" t="s">
        <v>73535</v>
      </c>
    </row>
    <row r="18" spans="1:3" x14ac:dyDescent="0.35">
      <c r="A18" s="163" t="s">
        <v>73531</v>
      </c>
      <c r="B18" s="31" t="s">
        <v>73526</v>
      </c>
    </row>
    <row r="19" spans="1:3" ht="29" x14ac:dyDescent="0.35">
      <c r="A19" s="165" t="s">
        <v>73536</v>
      </c>
      <c r="B19" s="166" t="s">
        <v>73543</v>
      </c>
      <c r="C19" s="203"/>
    </row>
    <row r="20" spans="1:3" ht="29" x14ac:dyDescent="0.35">
      <c r="A20" s="165" t="s">
        <v>73556</v>
      </c>
      <c r="B20" s="166" t="s">
        <v>73544</v>
      </c>
      <c r="C20" s="203"/>
    </row>
    <row r="21" spans="1:3" ht="30.75" customHeight="1" x14ac:dyDescent="0.35">
      <c r="A21" s="165" t="s">
        <v>73537</v>
      </c>
      <c r="B21" s="166" t="s">
        <v>73545</v>
      </c>
      <c r="C21" s="203"/>
    </row>
    <row r="22" spans="1:3" ht="35.25" customHeight="1" x14ac:dyDescent="0.35">
      <c r="A22" s="165" t="s">
        <v>73538</v>
      </c>
      <c r="B22" s="166" t="s">
        <v>73546</v>
      </c>
      <c r="C22" s="203"/>
    </row>
    <row r="23" spans="1:3" ht="29" x14ac:dyDescent="0.35">
      <c r="A23" s="165" t="s">
        <v>73540</v>
      </c>
      <c r="B23" s="166" t="s">
        <v>73541</v>
      </c>
      <c r="C23" s="203"/>
    </row>
    <row r="24" spans="1:3" ht="72.5" x14ac:dyDescent="0.35">
      <c r="A24" s="165" t="s">
        <v>73499</v>
      </c>
      <c r="B24" s="166" t="s">
        <v>73548</v>
      </c>
      <c r="C24" s="203"/>
    </row>
    <row r="25" spans="1:3" ht="72.5" x14ac:dyDescent="0.35">
      <c r="A25" s="165" t="s">
        <v>73501</v>
      </c>
      <c r="B25" s="166" t="s">
        <v>73549</v>
      </c>
      <c r="C25" s="203"/>
    </row>
    <row r="26" spans="1:3" ht="29" x14ac:dyDescent="0.35">
      <c r="A26" s="165" t="s">
        <v>73539</v>
      </c>
      <c r="B26" s="166" t="s">
        <v>73542</v>
      </c>
      <c r="C26" s="203"/>
    </row>
    <row r="29" spans="1:3" x14ac:dyDescent="0.35">
      <c r="A29" s="174"/>
    </row>
  </sheetData>
  <mergeCells count="1">
    <mergeCell ref="C19:C2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7FAF5-44CF-4977-9392-51CCEEF68A08}">
  <dimension ref="A1:F1438"/>
  <sheetViews>
    <sheetView showGridLines="0" topLeftCell="B2" zoomScale="80" zoomScaleNormal="80" workbookViewId="0">
      <selection activeCell="C1061" sqref="C1061"/>
    </sheetView>
  </sheetViews>
  <sheetFormatPr defaultRowHeight="14.5" x14ac:dyDescent="0.35"/>
  <cols>
    <col min="1" max="1" width="14.7265625" style="145" hidden="1" customWidth="1"/>
    <col min="2" max="2" width="18.81640625" customWidth="1"/>
    <col min="3" max="3" width="57.26953125" customWidth="1"/>
    <col min="4" max="5" width="17" style="147" customWidth="1"/>
    <col min="6" max="6" width="23" customWidth="1"/>
  </cols>
  <sheetData>
    <row r="1" spans="1:6" s="143" customFormat="1" ht="24" hidden="1" customHeight="1" x14ac:dyDescent="0.35">
      <c r="A1" s="142" t="s">
        <v>6766</v>
      </c>
      <c r="B1" s="143" t="s">
        <v>6767</v>
      </c>
      <c r="D1" s="144"/>
      <c r="E1" s="144"/>
    </row>
    <row r="2" spans="1:6" ht="26" x14ac:dyDescent="0.6">
      <c r="A2" s="145" t="s">
        <v>6768</v>
      </c>
      <c r="B2" s="146" t="s">
        <v>6769</v>
      </c>
    </row>
    <row r="3" spans="1:6" ht="15" thickBot="1" x14ac:dyDescent="0.4">
      <c r="A3" s="145" t="s">
        <v>6770</v>
      </c>
    </row>
    <row r="4" spans="1:6" ht="15" thickBot="1" x14ac:dyDescent="0.4">
      <c r="A4" s="145" t="s">
        <v>6770</v>
      </c>
      <c r="B4" s="148" t="s">
        <v>6771</v>
      </c>
      <c r="C4" s="148" t="s">
        <v>6772</v>
      </c>
      <c r="D4" s="149" t="s">
        <v>6773</v>
      </c>
      <c r="E4" s="149" t="s">
        <v>6774</v>
      </c>
      <c r="F4" s="148" t="s">
        <v>6772</v>
      </c>
    </row>
    <row r="5" spans="1:6" x14ac:dyDescent="0.35">
      <c r="A5" s="145" t="s">
        <v>6775</v>
      </c>
      <c r="B5" s="150" t="s">
        <v>91</v>
      </c>
      <c r="C5" t="s">
        <v>6776</v>
      </c>
      <c r="D5" s="147" t="s">
        <v>6777</v>
      </c>
      <c r="E5" s="151" t="s">
        <v>284</v>
      </c>
      <c r="F5" t="s">
        <v>6778</v>
      </c>
    </row>
    <row r="6" spans="1:6" x14ac:dyDescent="0.35">
      <c r="A6" s="145" t="s">
        <v>6775</v>
      </c>
      <c r="B6" s="150" t="s">
        <v>111</v>
      </c>
      <c r="C6" t="s">
        <v>6779</v>
      </c>
      <c r="D6" s="147" t="s">
        <v>6777</v>
      </c>
      <c r="E6" s="151" t="s">
        <v>284</v>
      </c>
      <c r="F6" t="s">
        <v>6778</v>
      </c>
    </row>
    <row r="7" spans="1:6" x14ac:dyDescent="0.35">
      <c r="A7" s="145" t="s">
        <v>6775</v>
      </c>
      <c r="B7" s="150" t="s">
        <v>120</v>
      </c>
      <c r="C7" t="s">
        <v>6780</v>
      </c>
      <c r="D7" s="147" t="s">
        <v>6777</v>
      </c>
      <c r="E7" s="151" t="s">
        <v>284</v>
      </c>
      <c r="F7" t="s">
        <v>6778</v>
      </c>
    </row>
    <row r="8" spans="1:6" x14ac:dyDescent="0.35">
      <c r="A8" s="145" t="s">
        <v>6775</v>
      </c>
      <c r="B8" s="150" t="s">
        <v>136</v>
      </c>
      <c r="C8" t="s">
        <v>6781</v>
      </c>
      <c r="D8" s="147" t="s">
        <v>6777</v>
      </c>
      <c r="E8" s="151" t="s">
        <v>284</v>
      </c>
      <c r="F8" t="s">
        <v>6778</v>
      </c>
    </row>
    <row r="9" spans="1:6" x14ac:dyDescent="0.35">
      <c r="A9" s="145" t="s">
        <v>6775</v>
      </c>
      <c r="B9" s="150" t="s">
        <v>149</v>
      </c>
      <c r="C9" t="s">
        <v>6782</v>
      </c>
      <c r="D9" s="147" t="s">
        <v>6777</v>
      </c>
      <c r="E9" s="151" t="s">
        <v>284</v>
      </c>
      <c r="F9" t="s">
        <v>6778</v>
      </c>
    </row>
    <row r="10" spans="1:6" x14ac:dyDescent="0.35">
      <c r="A10" s="145" t="s">
        <v>6775</v>
      </c>
      <c r="B10" s="150" t="s">
        <v>160</v>
      </c>
      <c r="C10" t="s">
        <v>6783</v>
      </c>
      <c r="D10" s="147" t="s">
        <v>6777</v>
      </c>
      <c r="E10" s="151" t="s">
        <v>284</v>
      </c>
      <c r="F10" t="s">
        <v>6778</v>
      </c>
    </row>
    <row r="11" spans="1:6" x14ac:dyDescent="0.35">
      <c r="A11" s="145" t="s">
        <v>6775</v>
      </c>
      <c r="B11" s="150" t="s">
        <v>168</v>
      </c>
      <c r="C11" t="s">
        <v>6784</v>
      </c>
      <c r="D11" s="147" t="s">
        <v>6777</v>
      </c>
      <c r="E11" s="151" t="s">
        <v>284</v>
      </c>
      <c r="F11" t="s">
        <v>6778</v>
      </c>
    </row>
    <row r="12" spans="1:6" x14ac:dyDescent="0.35">
      <c r="A12" s="145" t="s">
        <v>6775</v>
      </c>
      <c r="B12" s="150" t="s">
        <v>176</v>
      </c>
      <c r="C12" t="s">
        <v>6785</v>
      </c>
      <c r="D12" s="147" t="s">
        <v>6777</v>
      </c>
      <c r="E12" s="151" t="s">
        <v>284</v>
      </c>
      <c r="F12" t="s">
        <v>6778</v>
      </c>
    </row>
    <row r="13" spans="1:6" x14ac:dyDescent="0.35">
      <c r="A13" s="145" t="s">
        <v>6775</v>
      </c>
      <c r="B13" s="150" t="s">
        <v>186</v>
      </c>
      <c r="C13" t="s">
        <v>6786</v>
      </c>
      <c r="D13" s="147" t="s">
        <v>6777</v>
      </c>
      <c r="E13" s="151" t="s">
        <v>284</v>
      </c>
      <c r="F13" t="s">
        <v>6778</v>
      </c>
    </row>
    <row r="14" spans="1:6" x14ac:dyDescent="0.35">
      <c r="A14" s="145" t="s">
        <v>6775</v>
      </c>
      <c r="B14" s="150" t="s">
        <v>200</v>
      </c>
      <c r="C14" t="s">
        <v>6787</v>
      </c>
      <c r="D14" s="147" t="s">
        <v>6777</v>
      </c>
      <c r="E14" s="151" t="s">
        <v>284</v>
      </c>
      <c r="F14" t="s">
        <v>6778</v>
      </c>
    </row>
    <row r="15" spans="1:6" x14ac:dyDescent="0.35">
      <c r="A15" s="145" t="s">
        <v>6775</v>
      </c>
      <c r="B15" s="150" t="s">
        <v>214</v>
      </c>
      <c r="C15" t="s">
        <v>6788</v>
      </c>
      <c r="D15" s="147" t="s">
        <v>6777</v>
      </c>
      <c r="E15" s="151" t="s">
        <v>284</v>
      </c>
      <c r="F15" t="s">
        <v>6778</v>
      </c>
    </row>
    <row r="16" spans="1:6" x14ac:dyDescent="0.35">
      <c r="A16" s="145" t="s">
        <v>6775</v>
      </c>
      <c r="B16" s="150" t="s">
        <v>128</v>
      </c>
      <c r="C16" t="s">
        <v>6789</v>
      </c>
      <c r="D16" s="147" t="s">
        <v>6777</v>
      </c>
      <c r="E16" s="151" t="s">
        <v>284</v>
      </c>
      <c r="F16" t="s">
        <v>6778</v>
      </c>
    </row>
    <row r="17" spans="1:6" x14ac:dyDescent="0.35">
      <c r="A17" s="145" t="s">
        <v>6775</v>
      </c>
      <c r="B17" s="150" t="s">
        <v>241</v>
      </c>
      <c r="C17" t="s">
        <v>6790</v>
      </c>
      <c r="D17" s="147" t="s">
        <v>6777</v>
      </c>
      <c r="E17" s="151" t="s">
        <v>284</v>
      </c>
      <c r="F17" t="s">
        <v>6778</v>
      </c>
    </row>
    <row r="18" spans="1:6" x14ac:dyDescent="0.35">
      <c r="A18" s="145" t="s">
        <v>6775</v>
      </c>
      <c r="B18" s="150" t="s">
        <v>252</v>
      </c>
      <c r="C18" t="s">
        <v>6791</v>
      </c>
      <c r="D18" s="147" t="s">
        <v>6777</v>
      </c>
      <c r="E18" s="151" t="s">
        <v>284</v>
      </c>
      <c r="F18" t="s">
        <v>6778</v>
      </c>
    </row>
    <row r="19" spans="1:6" x14ac:dyDescent="0.35">
      <c r="A19" s="145" t="s">
        <v>6775</v>
      </c>
      <c r="B19" s="150" t="s">
        <v>262</v>
      </c>
      <c r="C19" t="s">
        <v>6792</v>
      </c>
      <c r="D19" s="147" t="s">
        <v>6777</v>
      </c>
      <c r="E19" s="151" t="s">
        <v>284</v>
      </c>
      <c r="F19" t="s">
        <v>6778</v>
      </c>
    </row>
    <row r="20" spans="1:6" x14ac:dyDescent="0.35">
      <c r="A20" s="145" t="s">
        <v>6775</v>
      </c>
      <c r="B20" s="150" t="s">
        <v>268</v>
      </c>
      <c r="C20" t="s">
        <v>6793</v>
      </c>
      <c r="D20" s="147" t="s">
        <v>6777</v>
      </c>
      <c r="E20" s="151" t="s">
        <v>284</v>
      </c>
      <c r="F20" t="s">
        <v>6778</v>
      </c>
    </row>
    <row r="21" spans="1:6" x14ac:dyDescent="0.35">
      <c r="A21" s="145" t="s">
        <v>6775</v>
      </c>
      <c r="B21" s="150" t="s">
        <v>272</v>
      </c>
      <c r="C21" t="s">
        <v>6794</v>
      </c>
      <c r="D21" s="147" t="s">
        <v>6777</v>
      </c>
      <c r="E21" s="151" t="s">
        <v>284</v>
      </c>
      <c r="F21" t="s">
        <v>6778</v>
      </c>
    </row>
    <row r="22" spans="1:6" x14ac:dyDescent="0.35">
      <c r="A22" s="145" t="s">
        <v>6775</v>
      </c>
      <c r="B22" s="150" t="s">
        <v>286</v>
      </c>
      <c r="C22" t="s">
        <v>6795</v>
      </c>
      <c r="D22" s="147" t="s">
        <v>6777</v>
      </c>
      <c r="E22" s="151" t="s">
        <v>284</v>
      </c>
      <c r="F22" t="s">
        <v>6778</v>
      </c>
    </row>
    <row r="23" spans="1:6" x14ac:dyDescent="0.35">
      <c r="A23" s="145" t="s">
        <v>6775</v>
      </c>
      <c r="B23" s="150" t="s">
        <v>288</v>
      </c>
      <c r="C23" t="s">
        <v>6796</v>
      </c>
      <c r="D23" s="147" t="s">
        <v>6777</v>
      </c>
      <c r="E23" s="151" t="s">
        <v>284</v>
      </c>
      <c r="F23" t="s">
        <v>6778</v>
      </c>
    </row>
    <row r="24" spans="1:6" x14ac:dyDescent="0.35">
      <c r="A24" s="145" t="s">
        <v>6775</v>
      </c>
      <c r="B24" s="150" t="s">
        <v>303</v>
      </c>
      <c r="C24" t="s">
        <v>6797</v>
      </c>
      <c r="D24" s="147" t="s">
        <v>6777</v>
      </c>
      <c r="E24" s="151" t="s">
        <v>284</v>
      </c>
      <c r="F24" t="s">
        <v>6778</v>
      </c>
    </row>
    <row r="25" spans="1:6" x14ac:dyDescent="0.35">
      <c r="A25" s="145" t="s">
        <v>6775</v>
      </c>
      <c r="B25" s="150" t="s">
        <v>310</v>
      </c>
      <c r="C25" t="s">
        <v>6798</v>
      </c>
      <c r="D25" s="147" t="s">
        <v>6777</v>
      </c>
      <c r="E25" s="151" t="s">
        <v>284</v>
      </c>
      <c r="F25" t="s">
        <v>6778</v>
      </c>
    </row>
    <row r="26" spans="1:6" x14ac:dyDescent="0.35">
      <c r="A26" s="145" t="s">
        <v>6775</v>
      </c>
      <c r="B26" s="150" t="s">
        <v>228</v>
      </c>
      <c r="C26" t="s">
        <v>6799</v>
      </c>
      <c r="D26" s="147" t="s">
        <v>6777</v>
      </c>
      <c r="E26" s="151" t="s">
        <v>284</v>
      </c>
      <c r="F26" t="s">
        <v>6778</v>
      </c>
    </row>
    <row r="27" spans="1:6" x14ac:dyDescent="0.35">
      <c r="A27" s="145" t="s">
        <v>6775</v>
      </c>
      <c r="B27" s="150" t="s">
        <v>328</v>
      </c>
      <c r="C27" t="s">
        <v>6800</v>
      </c>
      <c r="D27" s="147" t="s">
        <v>6777</v>
      </c>
      <c r="E27" s="151" t="s">
        <v>107</v>
      </c>
      <c r="F27" t="s">
        <v>24</v>
      </c>
    </row>
    <row r="28" spans="1:6" x14ac:dyDescent="0.35">
      <c r="A28" s="145" t="s">
        <v>6775</v>
      </c>
      <c r="B28" s="150" t="s">
        <v>339</v>
      </c>
      <c r="C28" t="s">
        <v>6801</v>
      </c>
      <c r="D28" s="147" t="s">
        <v>6777</v>
      </c>
      <c r="E28" s="151" t="s">
        <v>6802</v>
      </c>
      <c r="F28" t="s">
        <v>6803</v>
      </c>
    </row>
    <row r="29" spans="1:6" x14ac:dyDescent="0.35">
      <c r="A29" s="145" t="s">
        <v>6775</v>
      </c>
      <c r="B29" s="150" t="s">
        <v>350</v>
      </c>
      <c r="C29" t="s">
        <v>6804</v>
      </c>
      <c r="D29" s="147" t="s">
        <v>6777</v>
      </c>
      <c r="E29" s="151" t="s">
        <v>107</v>
      </c>
      <c r="F29" t="s">
        <v>24</v>
      </c>
    </row>
    <row r="30" spans="1:6" x14ac:dyDescent="0.35">
      <c r="A30" s="145" t="s">
        <v>6775</v>
      </c>
      <c r="B30" s="150" t="s">
        <v>360</v>
      </c>
      <c r="C30" t="s">
        <v>6805</v>
      </c>
      <c r="D30" s="147" t="s">
        <v>6777</v>
      </c>
      <c r="E30" s="151" t="s">
        <v>107</v>
      </c>
      <c r="F30" t="s">
        <v>24</v>
      </c>
    </row>
    <row r="31" spans="1:6" x14ac:dyDescent="0.35">
      <c r="A31" s="145" t="s">
        <v>6775</v>
      </c>
      <c r="B31" s="150" t="s">
        <v>210</v>
      </c>
      <c r="C31" t="s">
        <v>6806</v>
      </c>
      <c r="D31" s="147" t="s">
        <v>6777</v>
      </c>
      <c r="E31" s="151" t="s">
        <v>107</v>
      </c>
      <c r="F31" t="s">
        <v>24</v>
      </c>
    </row>
    <row r="32" spans="1:6" x14ac:dyDescent="0.35">
      <c r="A32" s="145" t="s">
        <v>6775</v>
      </c>
      <c r="B32" s="150" t="s">
        <v>380</v>
      </c>
      <c r="C32" t="s">
        <v>6807</v>
      </c>
      <c r="D32" s="147" t="s">
        <v>6777</v>
      </c>
      <c r="E32" s="151" t="s">
        <v>107</v>
      </c>
      <c r="F32" t="s">
        <v>24</v>
      </c>
    </row>
    <row r="33" spans="1:6" x14ac:dyDescent="0.35">
      <c r="A33" s="145" t="s">
        <v>6775</v>
      </c>
      <c r="B33" s="150" t="s">
        <v>388</v>
      </c>
      <c r="C33" t="s">
        <v>6808</v>
      </c>
      <c r="D33" s="147" t="s">
        <v>6777</v>
      </c>
      <c r="E33" s="151" t="s">
        <v>107</v>
      </c>
      <c r="F33" t="s">
        <v>24</v>
      </c>
    </row>
    <row r="34" spans="1:6" x14ac:dyDescent="0.35">
      <c r="A34" s="145" t="s">
        <v>6775</v>
      </c>
      <c r="B34" s="150" t="s">
        <v>402</v>
      </c>
      <c r="C34" t="s">
        <v>6809</v>
      </c>
      <c r="D34" s="147" t="s">
        <v>6777</v>
      </c>
      <c r="E34" s="151" t="s">
        <v>107</v>
      </c>
      <c r="F34" t="s">
        <v>24</v>
      </c>
    </row>
    <row r="35" spans="1:6" x14ac:dyDescent="0.35">
      <c r="A35" s="145" t="s">
        <v>6775</v>
      </c>
      <c r="B35" s="150" t="s">
        <v>404</v>
      </c>
      <c r="C35" t="s">
        <v>6810</v>
      </c>
      <c r="D35" s="147" t="s">
        <v>6777</v>
      </c>
      <c r="E35" s="151" t="s">
        <v>107</v>
      </c>
      <c r="F35" t="s">
        <v>24</v>
      </c>
    </row>
    <row r="36" spans="1:6" x14ac:dyDescent="0.35">
      <c r="A36" s="145" t="s">
        <v>6775</v>
      </c>
      <c r="B36" s="150" t="s">
        <v>416</v>
      </c>
      <c r="C36" t="s">
        <v>6811</v>
      </c>
      <c r="D36" s="147" t="s">
        <v>6777</v>
      </c>
      <c r="E36" s="151" t="s">
        <v>107</v>
      </c>
      <c r="F36" t="s">
        <v>24</v>
      </c>
    </row>
    <row r="37" spans="1:6" x14ac:dyDescent="0.35">
      <c r="A37" s="145" t="s">
        <v>6775</v>
      </c>
      <c r="B37" s="150" t="s">
        <v>423</v>
      </c>
      <c r="C37" t="s">
        <v>6812</v>
      </c>
      <c r="D37" s="147" t="s">
        <v>6777</v>
      </c>
      <c r="E37" s="151" t="s">
        <v>107</v>
      </c>
      <c r="F37" t="s">
        <v>24</v>
      </c>
    </row>
    <row r="38" spans="1:6" x14ac:dyDescent="0.35">
      <c r="A38" s="145" t="s">
        <v>6775</v>
      </c>
      <c r="B38" s="150" t="s">
        <v>425</v>
      </c>
      <c r="C38" t="s">
        <v>6813</v>
      </c>
      <c r="D38" s="147" t="s">
        <v>6777</v>
      </c>
      <c r="E38" s="151" t="s">
        <v>107</v>
      </c>
      <c r="F38" t="s">
        <v>24</v>
      </c>
    </row>
    <row r="39" spans="1:6" x14ac:dyDescent="0.35">
      <c r="A39" s="145" t="s">
        <v>6775</v>
      </c>
      <c r="B39" s="150" t="s">
        <v>432</v>
      </c>
      <c r="C39" t="s">
        <v>6814</v>
      </c>
      <c r="D39" s="147" t="s">
        <v>6777</v>
      </c>
      <c r="E39" s="151" t="s">
        <v>107</v>
      </c>
      <c r="F39" t="s">
        <v>24</v>
      </c>
    </row>
    <row r="40" spans="1:6" x14ac:dyDescent="0.35">
      <c r="A40" s="145" t="s">
        <v>6775</v>
      </c>
      <c r="B40" s="150" t="s">
        <v>436</v>
      </c>
      <c r="C40" t="s">
        <v>6815</v>
      </c>
      <c r="D40" s="147" t="s">
        <v>6777</v>
      </c>
      <c r="E40" s="151" t="s">
        <v>107</v>
      </c>
      <c r="F40" t="s">
        <v>24</v>
      </c>
    </row>
    <row r="41" spans="1:6" x14ac:dyDescent="0.35">
      <c r="A41" s="145" t="s">
        <v>6775</v>
      </c>
      <c r="B41" s="150" t="s">
        <v>440</v>
      </c>
      <c r="C41" t="s">
        <v>6816</v>
      </c>
      <c r="D41" s="147" t="s">
        <v>6777</v>
      </c>
      <c r="E41" s="151" t="s">
        <v>6802</v>
      </c>
      <c r="F41" t="s">
        <v>6803</v>
      </c>
    </row>
    <row r="42" spans="1:6" x14ac:dyDescent="0.35">
      <c r="A42" s="145" t="s">
        <v>6775</v>
      </c>
      <c r="B42" s="150" t="s">
        <v>442</v>
      </c>
      <c r="C42" t="s">
        <v>6817</v>
      </c>
      <c r="D42" s="147" t="s">
        <v>6777</v>
      </c>
      <c r="E42" s="151" t="s">
        <v>6802</v>
      </c>
      <c r="F42" t="s">
        <v>6803</v>
      </c>
    </row>
    <row r="43" spans="1:6" x14ac:dyDescent="0.35">
      <c r="A43" s="145" t="s">
        <v>6775</v>
      </c>
      <c r="B43" s="150" t="s">
        <v>446</v>
      </c>
      <c r="C43" t="s">
        <v>6818</v>
      </c>
      <c r="D43" s="147" t="s">
        <v>6777</v>
      </c>
      <c r="E43" s="151" t="s">
        <v>6802</v>
      </c>
      <c r="F43" t="s">
        <v>6803</v>
      </c>
    </row>
    <row r="44" spans="1:6" x14ac:dyDescent="0.35">
      <c r="A44" s="145" t="s">
        <v>6775</v>
      </c>
      <c r="B44" s="150" t="s">
        <v>460</v>
      </c>
      <c r="C44" t="s">
        <v>6819</v>
      </c>
      <c r="D44" s="147" t="s">
        <v>6777</v>
      </c>
      <c r="E44" s="151" t="s">
        <v>6802</v>
      </c>
      <c r="F44" t="s">
        <v>6803</v>
      </c>
    </row>
    <row r="45" spans="1:6" x14ac:dyDescent="0.35">
      <c r="A45" s="145" t="s">
        <v>6775</v>
      </c>
      <c r="B45" s="150" t="s">
        <v>462</v>
      </c>
      <c r="C45" t="s">
        <v>6820</v>
      </c>
      <c r="D45" s="147" t="s">
        <v>6777</v>
      </c>
      <c r="E45" s="151" t="s">
        <v>6802</v>
      </c>
      <c r="F45" t="s">
        <v>6803</v>
      </c>
    </row>
    <row r="46" spans="1:6" x14ac:dyDescent="0.35">
      <c r="A46" s="145" t="s">
        <v>6775</v>
      </c>
      <c r="B46" s="150" t="s">
        <v>472</v>
      </c>
      <c r="C46" t="s">
        <v>6821</v>
      </c>
      <c r="D46" s="147" t="s">
        <v>6777</v>
      </c>
      <c r="E46" s="151" t="s">
        <v>6802</v>
      </c>
      <c r="F46" t="s">
        <v>6803</v>
      </c>
    </row>
    <row r="47" spans="1:6" x14ac:dyDescent="0.35">
      <c r="A47" s="145" t="s">
        <v>6775</v>
      </c>
      <c r="B47" s="150" t="s">
        <v>486</v>
      </c>
      <c r="C47" t="s">
        <v>6822</v>
      </c>
      <c r="D47" s="147" t="s">
        <v>6777</v>
      </c>
      <c r="E47" s="151" t="s">
        <v>6802</v>
      </c>
      <c r="F47" t="s">
        <v>6803</v>
      </c>
    </row>
    <row r="48" spans="1:6" x14ac:dyDescent="0.35">
      <c r="A48" s="145" t="s">
        <v>6775</v>
      </c>
      <c r="B48" s="150" t="s">
        <v>493</v>
      </c>
      <c r="C48" t="s">
        <v>6823</v>
      </c>
      <c r="D48" s="147" t="s">
        <v>6777</v>
      </c>
      <c r="E48" s="151" t="s">
        <v>6802</v>
      </c>
      <c r="F48" t="s">
        <v>6803</v>
      </c>
    </row>
    <row r="49" spans="1:6" x14ac:dyDescent="0.35">
      <c r="A49" s="145" t="s">
        <v>6775</v>
      </c>
      <c r="B49" s="150" t="s">
        <v>497</v>
      </c>
      <c r="C49" t="s">
        <v>6824</v>
      </c>
      <c r="D49" s="147" t="s">
        <v>6777</v>
      </c>
      <c r="E49" s="151" t="s">
        <v>6802</v>
      </c>
      <c r="F49" t="s">
        <v>6803</v>
      </c>
    </row>
    <row r="50" spans="1:6" x14ac:dyDescent="0.35">
      <c r="A50" s="145" t="s">
        <v>6775</v>
      </c>
      <c r="B50" s="150" t="s">
        <v>510</v>
      </c>
      <c r="C50" t="s">
        <v>6825</v>
      </c>
      <c r="D50" s="147" t="s">
        <v>6777</v>
      </c>
      <c r="E50" s="151" t="s">
        <v>6802</v>
      </c>
      <c r="F50" t="s">
        <v>6803</v>
      </c>
    </row>
    <row r="51" spans="1:6" x14ac:dyDescent="0.35">
      <c r="A51" s="145" t="s">
        <v>6775</v>
      </c>
      <c r="B51" s="150" t="s">
        <v>514</v>
      </c>
      <c r="C51" t="s">
        <v>6826</v>
      </c>
      <c r="D51" s="147" t="s">
        <v>6777</v>
      </c>
      <c r="E51" s="151" t="s">
        <v>6802</v>
      </c>
      <c r="F51" t="s">
        <v>6803</v>
      </c>
    </row>
    <row r="52" spans="1:6" x14ac:dyDescent="0.35">
      <c r="A52" s="145" t="s">
        <v>6775</v>
      </c>
      <c r="B52" s="150" t="s">
        <v>520</v>
      </c>
      <c r="C52" t="s">
        <v>6827</v>
      </c>
      <c r="D52" s="147" t="s">
        <v>6777</v>
      </c>
      <c r="E52" s="151" t="s">
        <v>6802</v>
      </c>
      <c r="F52" t="s">
        <v>6803</v>
      </c>
    </row>
    <row r="53" spans="1:6" x14ac:dyDescent="0.35">
      <c r="A53" s="145" t="s">
        <v>6775</v>
      </c>
      <c r="B53" s="150" t="s">
        <v>530</v>
      </c>
      <c r="C53" t="s">
        <v>6828</v>
      </c>
      <c r="D53" s="147" t="s">
        <v>6777</v>
      </c>
      <c r="E53" s="151" t="s">
        <v>6802</v>
      </c>
      <c r="F53" t="s">
        <v>6803</v>
      </c>
    </row>
    <row r="54" spans="1:6" x14ac:dyDescent="0.35">
      <c r="A54" s="145" t="s">
        <v>6775</v>
      </c>
      <c r="B54" s="150" t="s">
        <v>536</v>
      </c>
      <c r="C54" t="s">
        <v>6829</v>
      </c>
      <c r="D54" s="147" t="s">
        <v>6777</v>
      </c>
      <c r="E54" s="151" t="s">
        <v>6802</v>
      </c>
      <c r="F54" t="s">
        <v>6803</v>
      </c>
    </row>
    <row r="55" spans="1:6" x14ac:dyDescent="0.35">
      <c r="A55" s="145" t="s">
        <v>6775</v>
      </c>
      <c r="B55" s="150" t="s">
        <v>542</v>
      </c>
      <c r="C55" t="s">
        <v>6830</v>
      </c>
      <c r="D55" s="147" t="s">
        <v>6777</v>
      </c>
      <c r="E55" s="151" t="s">
        <v>6802</v>
      </c>
      <c r="F55" t="s">
        <v>6803</v>
      </c>
    </row>
    <row r="56" spans="1:6" x14ac:dyDescent="0.35">
      <c r="A56" s="145" t="s">
        <v>6775</v>
      </c>
      <c r="B56" s="150" t="s">
        <v>224</v>
      </c>
      <c r="C56" t="s">
        <v>6831</v>
      </c>
      <c r="D56" s="147" t="s">
        <v>6777</v>
      </c>
      <c r="E56" s="151" t="s">
        <v>6802</v>
      </c>
      <c r="F56" t="s">
        <v>6803</v>
      </c>
    </row>
    <row r="57" spans="1:6" x14ac:dyDescent="0.35">
      <c r="A57" s="145" t="s">
        <v>6775</v>
      </c>
      <c r="B57" s="150" t="s">
        <v>548</v>
      </c>
      <c r="C57" t="s">
        <v>6832</v>
      </c>
      <c r="D57" s="147" t="s">
        <v>6777</v>
      </c>
      <c r="E57" s="151" t="s">
        <v>6802</v>
      </c>
      <c r="F57" t="s">
        <v>6803</v>
      </c>
    </row>
    <row r="58" spans="1:6" x14ac:dyDescent="0.35">
      <c r="A58" s="145" t="s">
        <v>6775</v>
      </c>
      <c r="B58" s="150" t="s">
        <v>556</v>
      </c>
      <c r="C58" t="s">
        <v>6833</v>
      </c>
      <c r="D58" s="147" t="s">
        <v>6777</v>
      </c>
      <c r="E58" s="151" t="s">
        <v>6802</v>
      </c>
      <c r="F58" t="s">
        <v>6803</v>
      </c>
    </row>
    <row r="59" spans="1:6" x14ac:dyDescent="0.35">
      <c r="A59" s="145" t="s">
        <v>6775</v>
      </c>
      <c r="B59" s="150" t="s">
        <v>565</v>
      </c>
      <c r="C59" t="s">
        <v>6834</v>
      </c>
      <c r="D59" s="147" t="s">
        <v>6777</v>
      </c>
      <c r="E59" s="151" t="s">
        <v>6802</v>
      </c>
      <c r="F59" t="s">
        <v>6803</v>
      </c>
    </row>
    <row r="60" spans="1:6" x14ac:dyDescent="0.35">
      <c r="A60" s="145" t="s">
        <v>6775</v>
      </c>
      <c r="B60" s="150" t="s">
        <v>571</v>
      </c>
      <c r="C60" t="s">
        <v>6835</v>
      </c>
      <c r="D60" s="147" t="s">
        <v>6777</v>
      </c>
      <c r="E60" s="151" t="s">
        <v>6802</v>
      </c>
      <c r="F60" t="s">
        <v>6803</v>
      </c>
    </row>
    <row r="61" spans="1:6" x14ac:dyDescent="0.35">
      <c r="A61" s="145" t="s">
        <v>6775</v>
      </c>
      <c r="B61" s="150" t="s">
        <v>578</v>
      </c>
      <c r="C61" t="s">
        <v>6836</v>
      </c>
      <c r="D61" s="147" t="s">
        <v>6777</v>
      </c>
      <c r="E61" s="151" t="s">
        <v>6802</v>
      </c>
      <c r="F61" t="s">
        <v>6803</v>
      </c>
    </row>
    <row r="62" spans="1:6" x14ac:dyDescent="0.35">
      <c r="A62" s="145" t="s">
        <v>6775</v>
      </c>
      <c r="B62" s="150" t="s">
        <v>580</v>
      </c>
      <c r="C62" t="s">
        <v>6837</v>
      </c>
      <c r="D62" s="147" t="s">
        <v>6777</v>
      </c>
      <c r="E62" s="151" t="s">
        <v>6802</v>
      </c>
      <c r="F62" t="s">
        <v>6803</v>
      </c>
    </row>
    <row r="63" spans="1:6" x14ac:dyDescent="0.35">
      <c r="A63" s="145" t="s">
        <v>6775</v>
      </c>
      <c r="B63" s="150" t="s">
        <v>584</v>
      </c>
      <c r="C63" t="s">
        <v>6838</v>
      </c>
      <c r="D63" s="147" t="s">
        <v>6777</v>
      </c>
      <c r="E63" s="151" t="s">
        <v>6802</v>
      </c>
      <c r="F63" t="s">
        <v>6803</v>
      </c>
    </row>
    <row r="64" spans="1:6" x14ac:dyDescent="0.35">
      <c r="A64" s="145" t="s">
        <v>6775</v>
      </c>
      <c r="B64" s="150" t="s">
        <v>594</v>
      </c>
      <c r="C64" t="s">
        <v>6839</v>
      </c>
      <c r="D64" s="147" t="s">
        <v>6777</v>
      </c>
      <c r="E64" s="151" t="s">
        <v>6802</v>
      </c>
      <c r="F64" t="s">
        <v>6803</v>
      </c>
    </row>
    <row r="65" spans="1:6" x14ac:dyDescent="0.35">
      <c r="A65" s="145" t="s">
        <v>6775</v>
      </c>
      <c r="B65" s="150" t="s">
        <v>604</v>
      </c>
      <c r="C65" t="s">
        <v>6840</v>
      </c>
      <c r="D65" s="147" t="s">
        <v>6777</v>
      </c>
      <c r="E65" s="151" t="s">
        <v>6802</v>
      </c>
      <c r="F65" t="s">
        <v>6803</v>
      </c>
    </row>
    <row r="66" spans="1:6" x14ac:dyDescent="0.35">
      <c r="A66" s="145" t="s">
        <v>6775</v>
      </c>
      <c r="B66" s="150" t="s">
        <v>606</v>
      </c>
      <c r="C66" t="s">
        <v>6841</v>
      </c>
      <c r="D66" s="147" t="s">
        <v>6777</v>
      </c>
      <c r="E66" s="151" t="s">
        <v>6802</v>
      </c>
      <c r="F66" t="s">
        <v>6803</v>
      </c>
    </row>
    <row r="67" spans="1:6" x14ac:dyDescent="0.35">
      <c r="A67" s="145" t="s">
        <v>6775</v>
      </c>
      <c r="B67" s="150" t="s">
        <v>616</v>
      </c>
      <c r="C67" t="s">
        <v>6842</v>
      </c>
      <c r="D67" s="147" t="s">
        <v>6777</v>
      </c>
      <c r="E67" s="151" t="s">
        <v>6802</v>
      </c>
      <c r="F67" t="s">
        <v>6803</v>
      </c>
    </row>
    <row r="68" spans="1:6" x14ac:dyDescent="0.35">
      <c r="A68" s="145" t="s">
        <v>6775</v>
      </c>
      <c r="B68" s="150" t="s">
        <v>629</v>
      </c>
      <c r="C68" t="s">
        <v>6843</v>
      </c>
      <c r="D68" s="147" t="s">
        <v>6777</v>
      </c>
      <c r="E68" s="151" t="s">
        <v>6802</v>
      </c>
      <c r="F68" t="s">
        <v>6803</v>
      </c>
    </row>
    <row r="69" spans="1:6" x14ac:dyDescent="0.35">
      <c r="A69" s="145" t="s">
        <v>6775</v>
      </c>
      <c r="B69" s="150" t="s">
        <v>634</v>
      </c>
      <c r="C69" t="s">
        <v>6844</v>
      </c>
      <c r="D69" s="147" t="s">
        <v>6777</v>
      </c>
      <c r="E69" s="151" t="s">
        <v>6802</v>
      </c>
      <c r="F69" t="s">
        <v>6803</v>
      </c>
    </row>
    <row r="70" spans="1:6" x14ac:dyDescent="0.35">
      <c r="A70" s="145" t="s">
        <v>6775</v>
      </c>
      <c r="B70" s="150" t="s">
        <v>640</v>
      </c>
      <c r="C70" t="s">
        <v>6845</v>
      </c>
      <c r="D70" s="147" t="s">
        <v>6777</v>
      </c>
      <c r="E70" s="151" t="s">
        <v>6802</v>
      </c>
      <c r="F70" t="s">
        <v>6803</v>
      </c>
    </row>
    <row r="71" spans="1:6" x14ac:dyDescent="0.35">
      <c r="A71" s="145" t="s">
        <v>6775</v>
      </c>
      <c r="B71" s="150" t="s">
        <v>482</v>
      </c>
      <c r="C71" t="s">
        <v>6846</v>
      </c>
      <c r="D71" s="147" t="s">
        <v>6777</v>
      </c>
      <c r="E71" s="151" t="s">
        <v>6802</v>
      </c>
      <c r="F71" t="s">
        <v>6803</v>
      </c>
    </row>
    <row r="72" spans="1:6" x14ac:dyDescent="0.35">
      <c r="A72" s="145" t="s">
        <v>6775</v>
      </c>
      <c r="B72" s="150" t="s">
        <v>651</v>
      </c>
      <c r="C72" t="s">
        <v>6847</v>
      </c>
      <c r="D72" s="147" t="s">
        <v>6777</v>
      </c>
      <c r="E72" s="151" t="s">
        <v>284</v>
      </c>
      <c r="F72" t="s">
        <v>6778</v>
      </c>
    </row>
    <row r="73" spans="1:6" x14ac:dyDescent="0.35">
      <c r="A73" s="145" t="s">
        <v>6775</v>
      </c>
      <c r="B73" s="150" t="s">
        <v>661</v>
      </c>
      <c r="C73" t="s">
        <v>6848</v>
      </c>
      <c r="D73" s="147" t="s">
        <v>6777</v>
      </c>
      <c r="E73" s="151" t="s">
        <v>284</v>
      </c>
      <c r="F73" t="s">
        <v>6778</v>
      </c>
    </row>
    <row r="74" spans="1:6" x14ac:dyDescent="0.35">
      <c r="A74" s="145" t="s">
        <v>6775</v>
      </c>
      <c r="B74" s="150" t="s">
        <v>665</v>
      </c>
      <c r="C74" t="s">
        <v>6849</v>
      </c>
      <c r="D74" s="147" t="s">
        <v>6777</v>
      </c>
      <c r="E74" s="151" t="s">
        <v>284</v>
      </c>
      <c r="F74" t="s">
        <v>6778</v>
      </c>
    </row>
    <row r="75" spans="1:6" x14ac:dyDescent="0.35">
      <c r="A75" s="145" t="s">
        <v>6775</v>
      </c>
      <c r="B75" s="150" t="s">
        <v>672</v>
      </c>
      <c r="C75" t="s">
        <v>6850</v>
      </c>
      <c r="D75" s="147" t="s">
        <v>6777</v>
      </c>
      <c r="E75" s="151" t="s">
        <v>284</v>
      </c>
      <c r="F75" t="s">
        <v>6778</v>
      </c>
    </row>
    <row r="76" spans="1:6" x14ac:dyDescent="0.35">
      <c r="A76" s="145" t="s">
        <v>6775</v>
      </c>
      <c r="B76" s="150" t="s">
        <v>102</v>
      </c>
      <c r="C76" t="s">
        <v>6851</v>
      </c>
      <c r="D76" s="147" t="s">
        <v>6777</v>
      </c>
      <c r="E76" s="151" t="s">
        <v>284</v>
      </c>
      <c r="F76" t="s">
        <v>6778</v>
      </c>
    </row>
    <row r="77" spans="1:6" x14ac:dyDescent="0.35">
      <c r="A77" s="145" t="s">
        <v>6775</v>
      </c>
      <c r="B77" s="150" t="s">
        <v>682</v>
      </c>
      <c r="C77" t="s">
        <v>6852</v>
      </c>
      <c r="D77" s="147" t="s">
        <v>6777</v>
      </c>
      <c r="E77" s="151" t="s">
        <v>284</v>
      </c>
      <c r="F77" t="s">
        <v>6778</v>
      </c>
    </row>
    <row r="78" spans="1:6" x14ac:dyDescent="0.35">
      <c r="A78" s="145" t="s">
        <v>6775</v>
      </c>
      <c r="B78" s="150" t="s">
        <v>686</v>
      </c>
      <c r="C78" t="s">
        <v>6853</v>
      </c>
      <c r="D78" s="147" t="s">
        <v>6777</v>
      </c>
      <c r="E78" s="151" t="s">
        <v>284</v>
      </c>
      <c r="F78" t="s">
        <v>6778</v>
      </c>
    </row>
    <row r="79" spans="1:6" x14ac:dyDescent="0.35">
      <c r="A79" s="145" t="s">
        <v>6775</v>
      </c>
      <c r="B79" s="150" t="s">
        <v>690</v>
      </c>
      <c r="C79" t="s">
        <v>6854</v>
      </c>
      <c r="D79" s="147" t="s">
        <v>6777</v>
      </c>
      <c r="E79" s="151" t="s">
        <v>284</v>
      </c>
      <c r="F79" t="s">
        <v>6778</v>
      </c>
    </row>
    <row r="80" spans="1:6" x14ac:dyDescent="0.35">
      <c r="A80" s="145" t="s">
        <v>6775</v>
      </c>
      <c r="B80" s="150" t="s">
        <v>696</v>
      </c>
      <c r="C80" t="s">
        <v>6855</v>
      </c>
      <c r="D80" s="147" t="s">
        <v>6777</v>
      </c>
      <c r="E80" s="151" t="s">
        <v>284</v>
      </c>
      <c r="F80" t="s">
        <v>6778</v>
      </c>
    </row>
    <row r="81" spans="1:6" x14ac:dyDescent="0.35">
      <c r="A81" s="145" t="s">
        <v>6775</v>
      </c>
      <c r="B81" s="150" t="s">
        <v>412</v>
      </c>
      <c r="C81" t="s">
        <v>6856</v>
      </c>
      <c r="D81" s="147" t="s">
        <v>6777</v>
      </c>
      <c r="E81" s="151" t="s">
        <v>284</v>
      </c>
      <c r="F81" t="s">
        <v>6778</v>
      </c>
    </row>
    <row r="82" spans="1:6" x14ac:dyDescent="0.35">
      <c r="A82" s="145" t="s">
        <v>6775</v>
      </c>
      <c r="B82" s="150" t="s">
        <v>703</v>
      </c>
      <c r="C82" t="s">
        <v>6857</v>
      </c>
      <c r="D82" s="147" t="s">
        <v>6777</v>
      </c>
      <c r="E82" s="151" t="s">
        <v>284</v>
      </c>
      <c r="F82" t="s">
        <v>6778</v>
      </c>
    </row>
    <row r="83" spans="1:6" x14ac:dyDescent="0.35">
      <c r="A83" s="145" t="s">
        <v>6775</v>
      </c>
      <c r="B83" s="150" t="s">
        <v>709</v>
      </c>
      <c r="C83" t="s">
        <v>6858</v>
      </c>
      <c r="D83" s="147" t="s">
        <v>6777</v>
      </c>
      <c r="E83" s="151" t="s">
        <v>284</v>
      </c>
      <c r="F83" t="s">
        <v>6778</v>
      </c>
    </row>
    <row r="84" spans="1:6" x14ac:dyDescent="0.35">
      <c r="A84" s="145" t="s">
        <v>6775</v>
      </c>
      <c r="B84" s="150" t="s">
        <v>717</v>
      </c>
      <c r="C84" t="s">
        <v>6859</v>
      </c>
      <c r="D84" s="147" t="s">
        <v>6777</v>
      </c>
      <c r="E84" s="151" t="s">
        <v>6802</v>
      </c>
      <c r="F84" t="s">
        <v>6803</v>
      </c>
    </row>
    <row r="85" spans="1:6" x14ac:dyDescent="0.35">
      <c r="A85" s="145" t="s">
        <v>6775</v>
      </c>
      <c r="B85" s="150" t="s">
        <v>724</v>
      </c>
      <c r="C85" t="s">
        <v>6860</v>
      </c>
      <c r="D85" s="147" t="s">
        <v>6777</v>
      </c>
      <c r="E85" s="151" t="s">
        <v>6802</v>
      </c>
      <c r="F85" t="s">
        <v>6803</v>
      </c>
    </row>
    <row r="86" spans="1:6" x14ac:dyDescent="0.35">
      <c r="A86" s="145" t="s">
        <v>6775</v>
      </c>
      <c r="B86" s="150" t="s">
        <v>734</v>
      </c>
      <c r="C86" t="s">
        <v>6861</v>
      </c>
      <c r="D86" s="147" t="s">
        <v>6777</v>
      </c>
      <c r="E86" s="151" t="s">
        <v>284</v>
      </c>
      <c r="F86" t="s">
        <v>6778</v>
      </c>
    </row>
    <row r="87" spans="1:6" x14ac:dyDescent="0.35">
      <c r="A87" s="145" t="s">
        <v>6775</v>
      </c>
      <c r="B87" s="150" t="s">
        <v>738</v>
      </c>
      <c r="C87" t="s">
        <v>6862</v>
      </c>
      <c r="D87" s="147" t="s">
        <v>6777</v>
      </c>
      <c r="E87" s="151" t="s">
        <v>284</v>
      </c>
      <c r="F87" t="s">
        <v>6778</v>
      </c>
    </row>
    <row r="88" spans="1:6" x14ac:dyDescent="0.35">
      <c r="A88" s="145" t="s">
        <v>6775</v>
      </c>
      <c r="B88" s="150" t="s">
        <v>742</v>
      </c>
      <c r="C88" t="s">
        <v>6863</v>
      </c>
      <c r="D88" s="147" t="s">
        <v>6777</v>
      </c>
      <c r="E88" s="151" t="s">
        <v>284</v>
      </c>
      <c r="F88" t="s">
        <v>6778</v>
      </c>
    </row>
    <row r="89" spans="1:6" x14ac:dyDescent="0.35">
      <c r="A89" s="145" t="s">
        <v>6775</v>
      </c>
      <c r="B89" s="150" t="s">
        <v>748</v>
      </c>
      <c r="C89" t="s">
        <v>6864</v>
      </c>
      <c r="D89" s="147" t="s">
        <v>6777</v>
      </c>
      <c r="E89" s="151" t="s">
        <v>284</v>
      </c>
      <c r="F89" t="s">
        <v>6778</v>
      </c>
    </row>
    <row r="90" spans="1:6" x14ac:dyDescent="0.35">
      <c r="A90" s="145" t="s">
        <v>6775</v>
      </c>
      <c r="B90" s="150" t="s">
        <v>752</v>
      </c>
      <c r="C90" t="s">
        <v>6865</v>
      </c>
      <c r="D90" s="147" t="s">
        <v>6777</v>
      </c>
      <c r="E90" s="151" t="s">
        <v>284</v>
      </c>
      <c r="F90" t="s">
        <v>6778</v>
      </c>
    </row>
    <row r="91" spans="1:6" x14ac:dyDescent="0.35">
      <c r="A91" s="145" t="s">
        <v>6775</v>
      </c>
      <c r="B91" s="150" t="s">
        <v>325</v>
      </c>
      <c r="C91" t="s">
        <v>6866</v>
      </c>
      <c r="D91" s="147" t="s">
        <v>6777</v>
      </c>
      <c r="E91" s="151" t="s">
        <v>284</v>
      </c>
      <c r="F91" t="s">
        <v>6778</v>
      </c>
    </row>
    <row r="92" spans="1:6" x14ac:dyDescent="0.35">
      <c r="A92" s="145" t="s">
        <v>6775</v>
      </c>
      <c r="B92" s="150" t="s">
        <v>759</v>
      </c>
      <c r="C92" t="s">
        <v>6867</v>
      </c>
      <c r="D92" s="147" t="s">
        <v>6777</v>
      </c>
      <c r="E92" s="151" t="s">
        <v>284</v>
      </c>
      <c r="F92" t="s">
        <v>6778</v>
      </c>
    </row>
    <row r="93" spans="1:6" x14ac:dyDescent="0.35">
      <c r="A93" s="145" t="s">
        <v>6775</v>
      </c>
      <c r="B93" s="150" t="s">
        <v>763</v>
      </c>
      <c r="C93" t="s">
        <v>6868</v>
      </c>
      <c r="D93" s="147" t="s">
        <v>6777</v>
      </c>
      <c r="E93" s="151" t="s">
        <v>284</v>
      </c>
      <c r="F93" t="s">
        <v>6778</v>
      </c>
    </row>
    <row r="94" spans="1:6" x14ac:dyDescent="0.35">
      <c r="A94" s="145" t="s">
        <v>6775</v>
      </c>
      <c r="B94" s="150" t="s">
        <v>770</v>
      </c>
      <c r="C94" t="s">
        <v>6869</v>
      </c>
      <c r="D94" s="147" t="s">
        <v>6777</v>
      </c>
      <c r="E94" s="151" t="s">
        <v>284</v>
      </c>
      <c r="F94" t="s">
        <v>6778</v>
      </c>
    </row>
    <row r="95" spans="1:6" x14ac:dyDescent="0.35">
      <c r="A95" s="145" t="s">
        <v>6775</v>
      </c>
      <c r="B95" s="150" t="s">
        <v>777</v>
      </c>
      <c r="C95" t="s">
        <v>6870</v>
      </c>
      <c r="D95" s="147" t="s">
        <v>6777</v>
      </c>
      <c r="E95" s="151" t="s">
        <v>284</v>
      </c>
      <c r="F95" t="s">
        <v>6778</v>
      </c>
    </row>
    <row r="96" spans="1:6" x14ac:dyDescent="0.35">
      <c r="A96" s="145" t="s">
        <v>6775</v>
      </c>
      <c r="B96" s="150" t="s">
        <v>398</v>
      </c>
      <c r="C96" t="s">
        <v>6871</v>
      </c>
      <c r="D96" s="147" t="s">
        <v>6777</v>
      </c>
      <c r="E96" s="151" t="s">
        <v>107</v>
      </c>
      <c r="F96" t="s">
        <v>24</v>
      </c>
    </row>
    <row r="97" spans="1:6" x14ac:dyDescent="0.35">
      <c r="A97" s="145" t="s">
        <v>6775</v>
      </c>
      <c r="B97" s="150" t="s">
        <v>789</v>
      </c>
      <c r="C97" t="s">
        <v>6872</v>
      </c>
      <c r="D97" s="147" t="s">
        <v>6777</v>
      </c>
      <c r="E97" s="151" t="s">
        <v>284</v>
      </c>
      <c r="F97" t="s">
        <v>6778</v>
      </c>
    </row>
    <row r="98" spans="1:6" x14ac:dyDescent="0.35">
      <c r="A98" s="145" t="s">
        <v>6775</v>
      </c>
      <c r="B98" s="150" t="s">
        <v>797</v>
      </c>
      <c r="C98" t="s">
        <v>6873</v>
      </c>
      <c r="D98" s="147" t="s">
        <v>6777</v>
      </c>
      <c r="E98" s="151" t="s">
        <v>284</v>
      </c>
      <c r="F98" t="s">
        <v>6778</v>
      </c>
    </row>
    <row r="99" spans="1:6" x14ac:dyDescent="0.35">
      <c r="A99" s="145" t="s">
        <v>6775</v>
      </c>
      <c r="B99" s="150" t="s">
        <v>801</v>
      </c>
      <c r="C99" t="s">
        <v>6874</v>
      </c>
      <c r="D99" s="147" t="s">
        <v>6777</v>
      </c>
      <c r="E99" s="151" t="s">
        <v>284</v>
      </c>
      <c r="F99" t="s">
        <v>6778</v>
      </c>
    </row>
    <row r="100" spans="1:6" x14ac:dyDescent="0.35">
      <c r="A100" s="145" t="s">
        <v>6775</v>
      </c>
      <c r="B100" s="150" t="s">
        <v>807</v>
      </c>
      <c r="C100" t="s">
        <v>6875</v>
      </c>
      <c r="D100" s="147" t="s">
        <v>6777</v>
      </c>
      <c r="E100" s="151" t="s">
        <v>284</v>
      </c>
      <c r="F100" t="s">
        <v>6778</v>
      </c>
    </row>
    <row r="101" spans="1:6" x14ac:dyDescent="0.35">
      <c r="A101" s="145" t="s">
        <v>6775</v>
      </c>
      <c r="B101" s="150" t="s">
        <v>817</v>
      </c>
      <c r="C101" t="s">
        <v>6876</v>
      </c>
      <c r="D101" s="147" t="s">
        <v>6777</v>
      </c>
      <c r="E101" s="151" t="s">
        <v>284</v>
      </c>
      <c r="F101" t="s">
        <v>6778</v>
      </c>
    </row>
    <row r="102" spans="1:6" x14ac:dyDescent="0.35">
      <c r="A102" s="145" t="s">
        <v>6775</v>
      </c>
      <c r="B102" s="150" t="s">
        <v>819</v>
      </c>
      <c r="C102" t="s">
        <v>6877</v>
      </c>
      <c r="D102" s="147" t="s">
        <v>6777</v>
      </c>
      <c r="E102" s="151" t="s">
        <v>284</v>
      </c>
      <c r="F102" t="s">
        <v>6778</v>
      </c>
    </row>
    <row r="103" spans="1:6" x14ac:dyDescent="0.35">
      <c r="A103" s="145" t="s">
        <v>6775</v>
      </c>
      <c r="B103" s="150" t="s">
        <v>821</v>
      </c>
      <c r="C103" t="s">
        <v>6878</v>
      </c>
      <c r="D103" s="147" t="s">
        <v>6777</v>
      </c>
      <c r="E103" s="151" t="s">
        <v>284</v>
      </c>
      <c r="F103" t="s">
        <v>6778</v>
      </c>
    </row>
    <row r="104" spans="1:6" x14ac:dyDescent="0.35">
      <c r="A104" s="145" t="s">
        <v>6775</v>
      </c>
      <c r="B104" s="150" t="s">
        <v>827</v>
      </c>
      <c r="C104" t="s">
        <v>6879</v>
      </c>
      <c r="D104" s="147" t="s">
        <v>6777</v>
      </c>
      <c r="E104" s="151" t="s">
        <v>6802</v>
      </c>
      <c r="F104" t="s">
        <v>6803</v>
      </c>
    </row>
    <row r="105" spans="1:6" x14ac:dyDescent="0.35">
      <c r="A105" s="145" t="s">
        <v>6775</v>
      </c>
      <c r="B105" s="150" t="s">
        <v>6880</v>
      </c>
      <c r="C105" t="s">
        <v>6881</v>
      </c>
      <c r="D105" s="147" t="s">
        <v>6777</v>
      </c>
      <c r="E105" s="151" t="s">
        <v>284</v>
      </c>
      <c r="F105" t="s">
        <v>6778</v>
      </c>
    </row>
    <row r="106" spans="1:6" x14ac:dyDescent="0.35">
      <c r="A106" s="145" t="s">
        <v>6775</v>
      </c>
      <c r="B106" s="150" t="s">
        <v>156</v>
      </c>
      <c r="C106" t="s">
        <v>6882</v>
      </c>
      <c r="D106" s="147" t="s">
        <v>6777</v>
      </c>
      <c r="E106" s="151" t="s">
        <v>284</v>
      </c>
      <c r="F106" t="s">
        <v>6778</v>
      </c>
    </row>
    <row r="107" spans="1:6" x14ac:dyDescent="0.35">
      <c r="A107" s="145" t="s">
        <v>6775</v>
      </c>
      <c r="B107" s="150" t="s">
        <v>838</v>
      </c>
      <c r="C107" t="s">
        <v>6883</v>
      </c>
      <c r="D107" s="147" t="s">
        <v>6777</v>
      </c>
      <c r="E107" s="151" t="s">
        <v>284</v>
      </c>
      <c r="F107" t="s">
        <v>6778</v>
      </c>
    </row>
    <row r="108" spans="1:6" x14ac:dyDescent="0.35">
      <c r="A108" s="145" t="s">
        <v>6775</v>
      </c>
      <c r="B108" s="150" t="s">
        <v>851</v>
      </c>
      <c r="C108" t="s">
        <v>6884</v>
      </c>
      <c r="D108" s="147" t="s">
        <v>6777</v>
      </c>
      <c r="E108" s="151" t="s">
        <v>284</v>
      </c>
      <c r="F108" t="s">
        <v>6778</v>
      </c>
    </row>
    <row r="109" spans="1:6" x14ac:dyDescent="0.35">
      <c r="A109" s="145" t="s">
        <v>6775</v>
      </c>
      <c r="B109" s="150" t="s">
        <v>855</v>
      </c>
      <c r="C109" t="s">
        <v>6885</v>
      </c>
      <c r="D109" s="147" t="s">
        <v>6777</v>
      </c>
      <c r="E109" s="151" t="s">
        <v>284</v>
      </c>
      <c r="F109" t="s">
        <v>6778</v>
      </c>
    </row>
    <row r="110" spans="1:6" x14ac:dyDescent="0.35">
      <c r="A110" s="145" t="s">
        <v>6775</v>
      </c>
      <c r="B110" s="150" t="s">
        <v>861</v>
      </c>
      <c r="C110" t="s">
        <v>6886</v>
      </c>
      <c r="D110" s="147" t="s">
        <v>6777</v>
      </c>
      <c r="E110" s="151" t="s">
        <v>284</v>
      </c>
      <c r="F110" t="s">
        <v>6778</v>
      </c>
    </row>
    <row r="111" spans="1:6" x14ac:dyDescent="0.35">
      <c r="A111" s="145" t="s">
        <v>6775</v>
      </c>
      <c r="B111" s="150" t="s">
        <v>868</v>
      </c>
      <c r="C111" t="s">
        <v>6887</v>
      </c>
      <c r="D111" s="147" t="s">
        <v>6777</v>
      </c>
      <c r="E111" s="151" t="s">
        <v>284</v>
      </c>
      <c r="F111" t="s">
        <v>6778</v>
      </c>
    </row>
    <row r="112" spans="1:6" x14ac:dyDescent="0.35">
      <c r="A112" s="145" t="s">
        <v>6775</v>
      </c>
      <c r="B112" s="150" t="s">
        <v>870</v>
      </c>
      <c r="C112" t="s">
        <v>6888</v>
      </c>
      <c r="D112" s="147" t="s">
        <v>6777</v>
      </c>
      <c r="E112" s="151" t="s">
        <v>284</v>
      </c>
      <c r="F112" t="s">
        <v>6778</v>
      </c>
    </row>
    <row r="113" spans="1:6" x14ac:dyDescent="0.35">
      <c r="A113" s="145" t="s">
        <v>6775</v>
      </c>
      <c r="B113" s="150" t="s">
        <v>877</v>
      </c>
      <c r="C113" t="s">
        <v>6889</v>
      </c>
      <c r="D113" s="147" t="s">
        <v>6777</v>
      </c>
      <c r="E113" s="151" t="s">
        <v>284</v>
      </c>
      <c r="F113" t="s">
        <v>6778</v>
      </c>
    </row>
    <row r="114" spans="1:6" x14ac:dyDescent="0.35">
      <c r="A114" s="145" t="s">
        <v>6775</v>
      </c>
      <c r="B114" s="150" t="s">
        <v>881</v>
      </c>
      <c r="C114" t="s">
        <v>6890</v>
      </c>
      <c r="D114" s="147" t="s">
        <v>6777</v>
      </c>
      <c r="E114" s="151" t="s">
        <v>284</v>
      </c>
      <c r="F114" t="s">
        <v>6778</v>
      </c>
    </row>
    <row r="115" spans="1:6" x14ac:dyDescent="0.35">
      <c r="A115" s="145" t="s">
        <v>6775</v>
      </c>
      <c r="B115" s="150" t="s">
        <v>887</v>
      </c>
      <c r="C115" t="s">
        <v>6891</v>
      </c>
      <c r="D115" s="147" t="s">
        <v>6777</v>
      </c>
      <c r="E115" s="151" t="s">
        <v>284</v>
      </c>
      <c r="F115" t="s">
        <v>6778</v>
      </c>
    </row>
    <row r="116" spans="1:6" x14ac:dyDescent="0.35">
      <c r="A116" s="145" t="s">
        <v>6775</v>
      </c>
      <c r="B116" s="150" t="s">
        <v>348</v>
      </c>
      <c r="C116" t="s">
        <v>6892</v>
      </c>
      <c r="D116" s="147" t="s">
        <v>6777</v>
      </c>
      <c r="E116" s="151" t="s">
        <v>284</v>
      </c>
      <c r="F116" t="s">
        <v>6778</v>
      </c>
    </row>
    <row r="117" spans="1:6" x14ac:dyDescent="0.35">
      <c r="A117" s="145" t="s">
        <v>6775</v>
      </c>
      <c r="B117" s="150" t="s">
        <v>897</v>
      </c>
      <c r="C117" t="s">
        <v>6893</v>
      </c>
      <c r="D117" s="147" t="s">
        <v>6777</v>
      </c>
      <c r="E117" s="151" t="s">
        <v>284</v>
      </c>
      <c r="F117" t="s">
        <v>6778</v>
      </c>
    </row>
    <row r="118" spans="1:6" x14ac:dyDescent="0.35">
      <c r="A118" s="145" t="s">
        <v>6775</v>
      </c>
      <c r="B118" s="150" t="s">
        <v>901</v>
      </c>
      <c r="C118" t="s">
        <v>6894</v>
      </c>
      <c r="D118" s="147" t="s">
        <v>6777</v>
      </c>
      <c r="E118" s="151" t="s">
        <v>284</v>
      </c>
      <c r="F118" t="s">
        <v>6778</v>
      </c>
    </row>
    <row r="119" spans="1:6" x14ac:dyDescent="0.35">
      <c r="A119" s="145" t="s">
        <v>6775</v>
      </c>
      <c r="B119" s="150" t="s">
        <v>903</v>
      </c>
      <c r="C119" t="s">
        <v>6895</v>
      </c>
      <c r="D119" s="147" t="s">
        <v>6777</v>
      </c>
      <c r="E119" s="151" t="s">
        <v>284</v>
      </c>
      <c r="F119" t="s">
        <v>6778</v>
      </c>
    </row>
    <row r="120" spans="1:6" x14ac:dyDescent="0.35">
      <c r="A120" s="145" t="s">
        <v>6775</v>
      </c>
      <c r="B120" s="150" t="s">
        <v>907</v>
      </c>
      <c r="C120" t="s">
        <v>6896</v>
      </c>
      <c r="D120" s="147" t="s">
        <v>6777</v>
      </c>
      <c r="E120" s="151" t="s">
        <v>284</v>
      </c>
      <c r="F120" t="s">
        <v>6778</v>
      </c>
    </row>
    <row r="121" spans="1:6" x14ac:dyDescent="0.35">
      <c r="A121" s="145" t="s">
        <v>6775</v>
      </c>
      <c r="B121" s="150" t="s">
        <v>280</v>
      </c>
      <c r="C121" t="s">
        <v>6897</v>
      </c>
      <c r="D121" s="147" t="s">
        <v>6777</v>
      </c>
      <c r="E121" s="151" t="s">
        <v>284</v>
      </c>
      <c r="F121" t="s">
        <v>6778</v>
      </c>
    </row>
    <row r="122" spans="1:6" x14ac:dyDescent="0.35">
      <c r="A122" s="145" t="s">
        <v>6775</v>
      </c>
      <c r="B122" s="150" t="s">
        <v>914</v>
      </c>
      <c r="C122" t="s">
        <v>6898</v>
      </c>
      <c r="D122" s="147" t="s">
        <v>6777</v>
      </c>
      <c r="E122" s="151" t="s">
        <v>284</v>
      </c>
      <c r="F122" t="s">
        <v>6778</v>
      </c>
    </row>
    <row r="123" spans="1:6" x14ac:dyDescent="0.35">
      <c r="A123" s="145" t="s">
        <v>6775</v>
      </c>
      <c r="B123" s="150" t="s">
        <v>916</v>
      </c>
      <c r="C123" t="s">
        <v>6899</v>
      </c>
      <c r="D123" s="147" t="s">
        <v>6777</v>
      </c>
      <c r="E123" s="151" t="s">
        <v>284</v>
      </c>
      <c r="F123" t="s">
        <v>6778</v>
      </c>
    </row>
    <row r="124" spans="1:6" x14ac:dyDescent="0.35">
      <c r="A124" s="145" t="s">
        <v>6775</v>
      </c>
      <c r="B124" s="150" t="s">
        <v>920</v>
      </c>
      <c r="C124" t="s">
        <v>6900</v>
      </c>
      <c r="D124" s="147" t="s">
        <v>6777</v>
      </c>
      <c r="E124" s="151" t="s">
        <v>284</v>
      </c>
      <c r="F124" t="s">
        <v>6778</v>
      </c>
    </row>
    <row r="125" spans="1:6" x14ac:dyDescent="0.35">
      <c r="A125" s="145" t="s">
        <v>6775</v>
      </c>
      <c r="B125" s="150" t="s">
        <v>924</v>
      </c>
      <c r="C125" t="s">
        <v>6901</v>
      </c>
      <c r="D125" s="147" t="s">
        <v>6777</v>
      </c>
      <c r="E125" s="151" t="s">
        <v>284</v>
      </c>
      <c r="F125" t="s">
        <v>6778</v>
      </c>
    </row>
    <row r="126" spans="1:6" x14ac:dyDescent="0.35">
      <c r="A126" s="145" t="s">
        <v>6775</v>
      </c>
      <c r="B126" s="150" t="s">
        <v>248</v>
      </c>
      <c r="C126" t="s">
        <v>6902</v>
      </c>
      <c r="D126" s="147" t="s">
        <v>6777</v>
      </c>
      <c r="E126" s="151" t="s">
        <v>284</v>
      </c>
      <c r="F126" t="s">
        <v>6778</v>
      </c>
    </row>
    <row r="127" spans="1:6" x14ac:dyDescent="0.35">
      <c r="A127" s="145" t="s">
        <v>6775</v>
      </c>
      <c r="B127" s="150" t="s">
        <v>931</v>
      </c>
      <c r="C127" t="s">
        <v>6903</v>
      </c>
      <c r="D127" s="147" t="s">
        <v>6777</v>
      </c>
      <c r="E127" s="151" t="s">
        <v>284</v>
      </c>
      <c r="F127" t="s">
        <v>6778</v>
      </c>
    </row>
    <row r="128" spans="1:6" x14ac:dyDescent="0.35">
      <c r="A128" s="145" t="s">
        <v>6775</v>
      </c>
      <c r="B128" s="150" t="s">
        <v>939</v>
      </c>
      <c r="C128" t="s">
        <v>6904</v>
      </c>
      <c r="D128" s="147" t="s">
        <v>6777</v>
      </c>
      <c r="E128" s="151" t="s">
        <v>284</v>
      </c>
      <c r="F128" t="s">
        <v>6778</v>
      </c>
    </row>
    <row r="129" spans="1:6" x14ac:dyDescent="0.35">
      <c r="A129" s="145" t="s">
        <v>6775</v>
      </c>
      <c r="B129" s="150" t="s">
        <v>948</v>
      </c>
      <c r="C129" t="s">
        <v>6905</v>
      </c>
      <c r="D129" s="147" t="s">
        <v>6777</v>
      </c>
      <c r="E129" s="151" t="s">
        <v>284</v>
      </c>
      <c r="F129" t="s">
        <v>6778</v>
      </c>
    </row>
    <row r="130" spans="1:6" x14ac:dyDescent="0.35">
      <c r="A130" s="145" t="s">
        <v>6775</v>
      </c>
      <c r="B130" s="150" t="s">
        <v>950</v>
      </c>
      <c r="C130" t="s">
        <v>6906</v>
      </c>
      <c r="D130" s="147" t="s">
        <v>6777</v>
      </c>
      <c r="E130" s="151" t="s">
        <v>284</v>
      </c>
      <c r="F130" t="s">
        <v>6778</v>
      </c>
    </row>
    <row r="131" spans="1:6" x14ac:dyDescent="0.35">
      <c r="A131" s="145" t="s">
        <v>6775</v>
      </c>
      <c r="B131" s="150" t="s">
        <v>337</v>
      </c>
      <c r="C131" t="s">
        <v>6907</v>
      </c>
      <c r="D131" s="147" t="s">
        <v>6777</v>
      </c>
      <c r="E131" s="151" t="s">
        <v>284</v>
      </c>
      <c r="F131" t="s">
        <v>6778</v>
      </c>
    </row>
    <row r="132" spans="1:6" x14ac:dyDescent="0.35">
      <c r="A132" s="145" t="s">
        <v>6775</v>
      </c>
      <c r="B132" s="150" t="s">
        <v>963</v>
      </c>
      <c r="C132" t="s">
        <v>6908</v>
      </c>
      <c r="D132" s="147" t="s">
        <v>6777</v>
      </c>
      <c r="E132" s="151" t="s">
        <v>284</v>
      </c>
      <c r="F132" t="s">
        <v>6778</v>
      </c>
    </row>
    <row r="133" spans="1:6" x14ac:dyDescent="0.35">
      <c r="A133" s="145" t="s">
        <v>6775</v>
      </c>
      <c r="B133" s="150" t="s">
        <v>965</v>
      </c>
      <c r="C133" t="s">
        <v>6909</v>
      </c>
      <c r="D133" s="147" t="s">
        <v>6777</v>
      </c>
      <c r="E133" s="151" t="s">
        <v>284</v>
      </c>
      <c r="F133" t="s">
        <v>6778</v>
      </c>
    </row>
    <row r="134" spans="1:6" x14ac:dyDescent="0.35">
      <c r="A134" s="145" t="s">
        <v>6775</v>
      </c>
      <c r="B134" s="150" t="s">
        <v>967</v>
      </c>
      <c r="C134" t="s">
        <v>6910</v>
      </c>
      <c r="D134" s="147" t="s">
        <v>6777</v>
      </c>
      <c r="E134" s="151" t="s">
        <v>284</v>
      </c>
      <c r="F134" t="s">
        <v>6778</v>
      </c>
    </row>
    <row r="135" spans="1:6" x14ac:dyDescent="0.35">
      <c r="A135" s="145" t="s">
        <v>6775</v>
      </c>
      <c r="B135" s="150" t="s">
        <v>969</v>
      </c>
      <c r="C135" t="s">
        <v>6911</v>
      </c>
      <c r="D135" s="147" t="s">
        <v>6777</v>
      </c>
      <c r="E135" s="151" t="s">
        <v>284</v>
      </c>
      <c r="F135" t="s">
        <v>6778</v>
      </c>
    </row>
    <row r="136" spans="1:6" x14ac:dyDescent="0.35">
      <c r="A136" s="145" t="s">
        <v>6775</v>
      </c>
      <c r="B136" s="150" t="s">
        <v>975</v>
      </c>
      <c r="C136" t="s">
        <v>6912</v>
      </c>
      <c r="D136" s="147" t="s">
        <v>6777</v>
      </c>
      <c r="E136" s="151" t="s">
        <v>284</v>
      </c>
      <c r="F136" t="s">
        <v>6778</v>
      </c>
    </row>
    <row r="137" spans="1:6" x14ac:dyDescent="0.35">
      <c r="A137" s="145" t="s">
        <v>6775</v>
      </c>
      <c r="B137" s="150" t="s">
        <v>979</v>
      </c>
      <c r="C137" t="s">
        <v>6913</v>
      </c>
      <c r="D137" s="147" t="s">
        <v>6777</v>
      </c>
      <c r="E137" s="151" t="s">
        <v>284</v>
      </c>
      <c r="F137" t="s">
        <v>6778</v>
      </c>
    </row>
    <row r="138" spans="1:6" x14ac:dyDescent="0.35">
      <c r="A138" s="145" t="s">
        <v>6775</v>
      </c>
      <c r="B138" s="150" t="s">
        <v>986</v>
      </c>
      <c r="C138" t="s">
        <v>6914</v>
      </c>
      <c r="D138" s="147" t="s">
        <v>6777</v>
      </c>
      <c r="E138" s="151" t="s">
        <v>284</v>
      </c>
      <c r="F138" t="s">
        <v>6778</v>
      </c>
    </row>
    <row r="139" spans="1:6" x14ac:dyDescent="0.35">
      <c r="A139" s="145" t="s">
        <v>6775</v>
      </c>
      <c r="B139" s="150" t="s">
        <v>993</v>
      </c>
      <c r="C139" t="s">
        <v>6915</v>
      </c>
      <c r="D139" s="147" t="s">
        <v>6777</v>
      </c>
      <c r="E139" s="151" t="s">
        <v>284</v>
      </c>
      <c r="F139" t="s">
        <v>6778</v>
      </c>
    </row>
    <row r="140" spans="1:6" x14ac:dyDescent="0.35">
      <c r="A140" s="145" t="s">
        <v>6775</v>
      </c>
      <c r="B140" s="150" t="s">
        <v>995</v>
      </c>
      <c r="C140" t="s">
        <v>6916</v>
      </c>
      <c r="D140" s="147" t="s">
        <v>6777</v>
      </c>
      <c r="E140" s="151" t="s">
        <v>284</v>
      </c>
      <c r="F140" t="s">
        <v>6778</v>
      </c>
    </row>
    <row r="141" spans="1:6" x14ac:dyDescent="0.35">
      <c r="A141" s="145" t="s">
        <v>6775</v>
      </c>
      <c r="B141" s="150" t="s">
        <v>297</v>
      </c>
      <c r="C141" t="s">
        <v>6917</v>
      </c>
      <c r="D141" s="147" t="s">
        <v>6777</v>
      </c>
      <c r="E141" s="151" t="s">
        <v>284</v>
      </c>
      <c r="F141" t="s">
        <v>6778</v>
      </c>
    </row>
    <row r="142" spans="1:6" x14ac:dyDescent="0.35">
      <c r="A142" s="145" t="s">
        <v>6775</v>
      </c>
      <c r="B142" s="150" t="s">
        <v>1007</v>
      </c>
      <c r="C142" t="s">
        <v>6918</v>
      </c>
      <c r="D142" s="147" t="s">
        <v>6777</v>
      </c>
      <c r="E142" s="151" t="s">
        <v>284</v>
      </c>
      <c r="F142" t="s">
        <v>6778</v>
      </c>
    </row>
    <row r="143" spans="1:6" x14ac:dyDescent="0.35">
      <c r="A143" s="145" t="s">
        <v>6775</v>
      </c>
      <c r="B143" s="150" t="s">
        <v>1009</v>
      </c>
      <c r="C143" t="s">
        <v>6919</v>
      </c>
      <c r="D143" s="147" t="s">
        <v>6777</v>
      </c>
      <c r="E143" s="151" t="s">
        <v>284</v>
      </c>
      <c r="F143" t="s">
        <v>6778</v>
      </c>
    </row>
    <row r="144" spans="1:6" x14ac:dyDescent="0.35">
      <c r="A144" s="145" t="s">
        <v>6775</v>
      </c>
      <c r="B144" s="150" t="s">
        <v>1019</v>
      </c>
      <c r="C144" t="s">
        <v>6920</v>
      </c>
      <c r="D144" s="147" t="s">
        <v>6777</v>
      </c>
      <c r="E144" s="151" t="s">
        <v>284</v>
      </c>
      <c r="F144" t="s">
        <v>6778</v>
      </c>
    </row>
    <row r="145" spans="1:6" x14ac:dyDescent="0.35">
      <c r="A145" s="145" t="s">
        <v>6775</v>
      </c>
      <c r="B145" s="150" t="s">
        <v>1026</v>
      </c>
      <c r="C145" t="s">
        <v>6921</v>
      </c>
      <c r="D145" s="147" t="s">
        <v>6777</v>
      </c>
      <c r="E145" s="151" t="s">
        <v>284</v>
      </c>
      <c r="F145" t="s">
        <v>6778</v>
      </c>
    </row>
    <row r="146" spans="1:6" x14ac:dyDescent="0.35">
      <c r="A146" s="145" t="s">
        <v>6775</v>
      </c>
      <c r="B146" s="150" t="s">
        <v>456</v>
      </c>
      <c r="C146" t="s">
        <v>6922</v>
      </c>
      <c r="D146" s="147" t="s">
        <v>6777</v>
      </c>
      <c r="E146" s="151" t="s">
        <v>284</v>
      </c>
      <c r="F146" t="s">
        <v>6778</v>
      </c>
    </row>
    <row r="147" spans="1:6" x14ac:dyDescent="0.35">
      <c r="A147" s="145" t="s">
        <v>6775</v>
      </c>
      <c r="B147" s="150" t="s">
        <v>1036</v>
      </c>
      <c r="C147" t="s">
        <v>6923</v>
      </c>
      <c r="D147" s="147" t="s">
        <v>6777</v>
      </c>
      <c r="E147" s="151" t="s">
        <v>284</v>
      </c>
      <c r="F147" t="s">
        <v>6778</v>
      </c>
    </row>
    <row r="148" spans="1:6" x14ac:dyDescent="0.35">
      <c r="A148" s="145" t="s">
        <v>6775</v>
      </c>
      <c r="B148" s="150" t="s">
        <v>1042</v>
      </c>
      <c r="C148" t="s">
        <v>6924</v>
      </c>
      <c r="D148" s="147" t="s">
        <v>6777</v>
      </c>
      <c r="E148" s="151" t="s">
        <v>284</v>
      </c>
      <c r="F148" t="s">
        <v>6778</v>
      </c>
    </row>
    <row r="149" spans="1:6" x14ac:dyDescent="0.35">
      <c r="A149" s="145" t="s">
        <v>6775</v>
      </c>
      <c r="B149" s="150" t="s">
        <v>1046</v>
      </c>
      <c r="C149" t="s">
        <v>6925</v>
      </c>
      <c r="D149" s="147" t="s">
        <v>6777</v>
      </c>
      <c r="E149" s="151" t="s">
        <v>284</v>
      </c>
      <c r="F149" t="s">
        <v>6778</v>
      </c>
    </row>
    <row r="150" spans="1:6" x14ac:dyDescent="0.35">
      <c r="A150" s="145" t="s">
        <v>6775</v>
      </c>
      <c r="B150" s="150" t="s">
        <v>1052</v>
      </c>
      <c r="C150" t="s">
        <v>6926</v>
      </c>
      <c r="D150" s="147" t="s">
        <v>6777</v>
      </c>
      <c r="E150" s="151" t="s">
        <v>284</v>
      </c>
      <c r="F150" t="s">
        <v>6778</v>
      </c>
    </row>
    <row r="151" spans="1:6" x14ac:dyDescent="0.35">
      <c r="A151" s="145" t="s">
        <v>6775</v>
      </c>
      <c r="B151" s="150" t="s">
        <v>196</v>
      </c>
      <c r="C151" t="s">
        <v>6927</v>
      </c>
      <c r="D151" s="147" t="s">
        <v>6777</v>
      </c>
      <c r="E151" s="151" t="s">
        <v>284</v>
      </c>
      <c r="F151" t="s">
        <v>6778</v>
      </c>
    </row>
    <row r="152" spans="1:6" x14ac:dyDescent="0.35">
      <c r="A152" s="145" t="s">
        <v>6775</v>
      </c>
      <c r="B152" s="150" t="s">
        <v>1063</v>
      </c>
      <c r="C152" t="s">
        <v>6928</v>
      </c>
      <c r="D152" s="147" t="s">
        <v>6777</v>
      </c>
      <c r="E152" s="151" t="s">
        <v>284</v>
      </c>
      <c r="F152" t="s">
        <v>6778</v>
      </c>
    </row>
    <row r="153" spans="1:6" x14ac:dyDescent="0.35">
      <c r="A153" s="145" t="s">
        <v>6775</v>
      </c>
      <c r="B153" s="150" t="s">
        <v>1067</v>
      </c>
      <c r="C153" t="s">
        <v>6929</v>
      </c>
      <c r="D153" s="147" t="s">
        <v>6777</v>
      </c>
      <c r="E153" s="151" t="s">
        <v>284</v>
      </c>
      <c r="F153" t="s">
        <v>6778</v>
      </c>
    </row>
    <row r="154" spans="1:6" x14ac:dyDescent="0.35">
      <c r="A154" s="145" t="s">
        <v>6775</v>
      </c>
      <c r="B154" s="150" t="s">
        <v>1069</v>
      </c>
      <c r="C154" t="s">
        <v>6930</v>
      </c>
      <c r="D154" s="147" t="s">
        <v>6777</v>
      </c>
      <c r="E154" s="151" t="s">
        <v>284</v>
      </c>
      <c r="F154" t="s">
        <v>6778</v>
      </c>
    </row>
    <row r="155" spans="1:6" x14ac:dyDescent="0.35">
      <c r="A155" s="145" t="s">
        <v>6775</v>
      </c>
      <c r="B155" s="150" t="s">
        <v>1073</v>
      </c>
      <c r="C155" t="s">
        <v>6931</v>
      </c>
      <c r="D155" s="147" t="s">
        <v>6777</v>
      </c>
      <c r="E155" s="151" t="s">
        <v>284</v>
      </c>
      <c r="F155" t="s">
        <v>6778</v>
      </c>
    </row>
    <row r="156" spans="1:6" x14ac:dyDescent="0.35">
      <c r="A156" s="145" t="s">
        <v>6775</v>
      </c>
      <c r="B156" s="150" t="s">
        <v>1075</v>
      </c>
      <c r="C156" t="s">
        <v>6932</v>
      </c>
      <c r="D156" s="147" t="s">
        <v>6777</v>
      </c>
      <c r="E156" s="151" t="s">
        <v>284</v>
      </c>
      <c r="F156" t="s">
        <v>6778</v>
      </c>
    </row>
    <row r="157" spans="1:6" x14ac:dyDescent="0.35">
      <c r="A157" s="145" t="s">
        <v>6775</v>
      </c>
      <c r="B157" s="150" t="s">
        <v>1079</v>
      </c>
      <c r="C157" t="s">
        <v>6933</v>
      </c>
      <c r="D157" s="147" t="s">
        <v>6777</v>
      </c>
      <c r="E157" s="151" t="s">
        <v>284</v>
      </c>
      <c r="F157" t="s">
        <v>6778</v>
      </c>
    </row>
    <row r="158" spans="1:6" x14ac:dyDescent="0.35">
      <c r="A158" s="145" t="s">
        <v>6775</v>
      </c>
      <c r="B158" s="150" t="s">
        <v>1081</v>
      </c>
      <c r="C158" t="s">
        <v>6934</v>
      </c>
      <c r="D158" s="147" t="s">
        <v>6777</v>
      </c>
      <c r="E158" s="151" t="s">
        <v>284</v>
      </c>
      <c r="F158" t="s">
        <v>6778</v>
      </c>
    </row>
    <row r="159" spans="1:6" x14ac:dyDescent="0.35">
      <c r="A159" s="145" t="s">
        <v>6775</v>
      </c>
      <c r="B159" s="150" t="s">
        <v>1088</v>
      </c>
      <c r="C159" t="s">
        <v>6935</v>
      </c>
      <c r="D159" s="147" t="s">
        <v>6777</v>
      </c>
      <c r="E159" s="151" t="s">
        <v>284</v>
      </c>
      <c r="F159" t="s">
        <v>6778</v>
      </c>
    </row>
    <row r="160" spans="1:6" x14ac:dyDescent="0.35">
      <c r="A160" s="145" t="s">
        <v>6775</v>
      </c>
      <c r="B160" s="150" t="s">
        <v>1095</v>
      </c>
      <c r="C160" t="s">
        <v>6936</v>
      </c>
      <c r="D160" s="147" t="s">
        <v>6777</v>
      </c>
      <c r="E160" s="151" t="s">
        <v>284</v>
      </c>
      <c r="F160" t="s">
        <v>6778</v>
      </c>
    </row>
    <row r="161" spans="1:6" x14ac:dyDescent="0.35">
      <c r="A161" s="145" t="s">
        <v>6775</v>
      </c>
      <c r="B161" s="150" t="s">
        <v>377</v>
      </c>
      <c r="C161" t="s">
        <v>6937</v>
      </c>
      <c r="D161" s="147" t="s">
        <v>6777</v>
      </c>
      <c r="E161" s="151" t="s">
        <v>284</v>
      </c>
      <c r="F161" t="s">
        <v>6778</v>
      </c>
    </row>
    <row r="162" spans="1:6" x14ac:dyDescent="0.35">
      <c r="A162" s="145" t="s">
        <v>6775</v>
      </c>
      <c r="B162" s="150" t="s">
        <v>1102</v>
      </c>
      <c r="C162" t="s">
        <v>6938</v>
      </c>
      <c r="D162" s="147" t="s">
        <v>6777</v>
      </c>
      <c r="E162" s="151" t="s">
        <v>284</v>
      </c>
      <c r="F162" t="s">
        <v>6778</v>
      </c>
    </row>
    <row r="163" spans="1:6" x14ac:dyDescent="0.35">
      <c r="A163" s="145" t="s">
        <v>6775</v>
      </c>
      <c r="B163" s="150" t="s">
        <v>1104</v>
      </c>
      <c r="C163" t="s">
        <v>6939</v>
      </c>
      <c r="D163" s="147" t="s">
        <v>6777</v>
      </c>
      <c r="E163" s="151" t="s">
        <v>284</v>
      </c>
      <c r="F163" t="s">
        <v>6778</v>
      </c>
    </row>
    <row r="164" spans="1:6" x14ac:dyDescent="0.35">
      <c r="A164" s="145" t="s">
        <v>6775</v>
      </c>
      <c r="B164" s="150" t="s">
        <v>1110</v>
      </c>
      <c r="C164" t="s">
        <v>6940</v>
      </c>
      <c r="D164" s="147" t="s">
        <v>6777</v>
      </c>
      <c r="E164" s="151" t="s">
        <v>284</v>
      </c>
      <c r="F164" t="s">
        <v>6778</v>
      </c>
    </row>
    <row r="165" spans="1:6" x14ac:dyDescent="0.35">
      <c r="A165" s="145" t="s">
        <v>6775</v>
      </c>
      <c r="B165" s="150" t="s">
        <v>1112</v>
      </c>
      <c r="C165" t="s">
        <v>6941</v>
      </c>
      <c r="D165" s="147" t="s">
        <v>6777</v>
      </c>
      <c r="E165" s="151" t="s">
        <v>284</v>
      </c>
      <c r="F165" t="s">
        <v>6778</v>
      </c>
    </row>
    <row r="166" spans="1:6" x14ac:dyDescent="0.35">
      <c r="A166" s="145" t="s">
        <v>6775</v>
      </c>
      <c r="B166" s="150" t="s">
        <v>1118</v>
      </c>
      <c r="C166" t="s">
        <v>6942</v>
      </c>
      <c r="D166" s="147" t="s">
        <v>6777</v>
      </c>
      <c r="E166" s="151" t="s">
        <v>284</v>
      </c>
      <c r="F166" t="s">
        <v>6778</v>
      </c>
    </row>
    <row r="167" spans="1:6" x14ac:dyDescent="0.35">
      <c r="A167" s="145" t="s">
        <v>6775</v>
      </c>
      <c r="B167" s="150" t="s">
        <v>1122</v>
      </c>
      <c r="C167" t="s">
        <v>6943</v>
      </c>
      <c r="D167" s="147" t="s">
        <v>6777</v>
      </c>
      <c r="E167" s="151" t="s">
        <v>284</v>
      </c>
      <c r="F167" t="s">
        <v>6778</v>
      </c>
    </row>
    <row r="168" spans="1:6" x14ac:dyDescent="0.35">
      <c r="A168" s="145" t="s">
        <v>6775</v>
      </c>
      <c r="B168" s="150" t="s">
        <v>1124</v>
      </c>
      <c r="C168" t="s">
        <v>6944</v>
      </c>
      <c r="D168" s="147" t="s">
        <v>6777</v>
      </c>
      <c r="E168" s="151" t="s">
        <v>284</v>
      </c>
      <c r="F168" t="s">
        <v>6778</v>
      </c>
    </row>
    <row r="169" spans="1:6" x14ac:dyDescent="0.35">
      <c r="A169" s="145" t="s">
        <v>6775</v>
      </c>
      <c r="B169" s="150" t="s">
        <v>1128</v>
      </c>
      <c r="C169" t="s">
        <v>6945</v>
      </c>
      <c r="D169" s="147" t="s">
        <v>6777</v>
      </c>
      <c r="E169" s="151" t="s">
        <v>284</v>
      </c>
      <c r="F169" t="s">
        <v>6778</v>
      </c>
    </row>
    <row r="170" spans="1:6" x14ac:dyDescent="0.35">
      <c r="A170" s="145" t="s">
        <v>6775</v>
      </c>
      <c r="B170" s="150" t="s">
        <v>1132</v>
      </c>
      <c r="C170" t="s">
        <v>6946</v>
      </c>
      <c r="D170" s="147" t="s">
        <v>6777</v>
      </c>
      <c r="E170" s="151" t="s">
        <v>284</v>
      </c>
      <c r="F170" t="s">
        <v>6778</v>
      </c>
    </row>
    <row r="171" spans="1:6" x14ac:dyDescent="0.35">
      <c r="A171" s="145" t="s">
        <v>6775</v>
      </c>
      <c r="B171" s="150" t="s">
        <v>207</v>
      </c>
      <c r="C171" t="s">
        <v>6947</v>
      </c>
      <c r="D171" s="147" t="s">
        <v>6777</v>
      </c>
      <c r="E171" s="151" t="s">
        <v>284</v>
      </c>
      <c r="F171" t="s">
        <v>6778</v>
      </c>
    </row>
    <row r="172" spans="1:6" x14ac:dyDescent="0.35">
      <c r="A172" s="145" t="s">
        <v>6775</v>
      </c>
      <c r="B172" s="150" t="s">
        <v>1135</v>
      </c>
      <c r="C172" t="s">
        <v>6948</v>
      </c>
      <c r="D172" s="147" t="s">
        <v>6777</v>
      </c>
      <c r="E172" s="151" t="s">
        <v>284</v>
      </c>
      <c r="F172" t="s">
        <v>6778</v>
      </c>
    </row>
    <row r="173" spans="1:6" x14ac:dyDescent="0.35">
      <c r="A173" s="145" t="s">
        <v>6775</v>
      </c>
      <c r="B173" s="150" t="s">
        <v>1137</v>
      </c>
      <c r="C173" t="s">
        <v>6949</v>
      </c>
      <c r="D173" s="147" t="s">
        <v>6777</v>
      </c>
      <c r="E173" s="151" t="s">
        <v>284</v>
      </c>
      <c r="F173" t="s">
        <v>6778</v>
      </c>
    </row>
    <row r="174" spans="1:6" x14ac:dyDescent="0.35">
      <c r="A174" s="145" t="s">
        <v>6775</v>
      </c>
      <c r="B174" s="150" t="s">
        <v>1145</v>
      </c>
      <c r="C174" t="s">
        <v>6950</v>
      </c>
      <c r="D174" s="147" t="s">
        <v>6777</v>
      </c>
      <c r="E174" s="151" t="s">
        <v>284</v>
      </c>
      <c r="F174" t="s">
        <v>6778</v>
      </c>
    </row>
    <row r="175" spans="1:6" x14ac:dyDescent="0.35">
      <c r="A175" s="145" t="s">
        <v>6775</v>
      </c>
      <c r="B175" s="150" t="s">
        <v>1147</v>
      </c>
      <c r="C175" t="s">
        <v>6951</v>
      </c>
      <c r="D175" s="147" t="s">
        <v>6777</v>
      </c>
      <c r="E175" s="151" t="s">
        <v>284</v>
      </c>
      <c r="F175" t="s">
        <v>6778</v>
      </c>
    </row>
    <row r="176" spans="1:6" x14ac:dyDescent="0.35">
      <c r="A176" s="145" t="s">
        <v>6775</v>
      </c>
      <c r="B176" s="150" t="s">
        <v>1149</v>
      </c>
      <c r="C176" t="s">
        <v>6952</v>
      </c>
      <c r="D176" s="147" t="s">
        <v>6777</v>
      </c>
      <c r="E176" s="151" t="s">
        <v>284</v>
      </c>
      <c r="F176" t="s">
        <v>6778</v>
      </c>
    </row>
    <row r="177" spans="1:6" x14ac:dyDescent="0.35">
      <c r="A177" s="145" t="s">
        <v>6775</v>
      </c>
      <c r="B177" s="150" t="s">
        <v>1151</v>
      </c>
      <c r="C177" t="s">
        <v>6953</v>
      </c>
      <c r="D177" s="147" t="s">
        <v>6777</v>
      </c>
      <c r="E177" s="151" t="s">
        <v>284</v>
      </c>
      <c r="F177" t="s">
        <v>6778</v>
      </c>
    </row>
    <row r="178" spans="1:6" x14ac:dyDescent="0.35">
      <c r="A178" s="145" t="s">
        <v>6775</v>
      </c>
      <c r="B178" s="150" t="s">
        <v>1157</v>
      </c>
      <c r="C178" t="s">
        <v>6954</v>
      </c>
      <c r="D178" s="147" t="s">
        <v>6777</v>
      </c>
      <c r="E178" s="151" t="s">
        <v>284</v>
      </c>
      <c r="F178" t="s">
        <v>6778</v>
      </c>
    </row>
    <row r="179" spans="1:6" x14ac:dyDescent="0.35">
      <c r="A179" s="145" t="s">
        <v>6775</v>
      </c>
      <c r="B179" s="150" t="s">
        <v>1159</v>
      </c>
      <c r="C179" t="s">
        <v>6955</v>
      </c>
      <c r="D179" s="147" t="s">
        <v>6777</v>
      </c>
      <c r="E179" s="151" t="s">
        <v>284</v>
      </c>
      <c r="F179" t="s">
        <v>6778</v>
      </c>
    </row>
    <row r="180" spans="1:6" x14ac:dyDescent="0.35">
      <c r="A180" s="145" t="s">
        <v>6775</v>
      </c>
      <c r="B180" s="150" t="s">
        <v>1167</v>
      </c>
      <c r="C180" t="s">
        <v>6956</v>
      </c>
      <c r="D180" s="147" t="s">
        <v>6777</v>
      </c>
      <c r="E180" s="151" t="s">
        <v>284</v>
      </c>
      <c r="F180" t="s">
        <v>6778</v>
      </c>
    </row>
    <row r="181" spans="1:6" x14ac:dyDescent="0.35">
      <c r="A181" s="145" t="s">
        <v>6775</v>
      </c>
      <c r="B181" s="150" t="s">
        <v>1173</v>
      </c>
      <c r="C181" t="s">
        <v>6957</v>
      </c>
      <c r="D181" s="147" t="s">
        <v>6777</v>
      </c>
      <c r="E181" s="151" t="s">
        <v>284</v>
      </c>
      <c r="F181" t="s">
        <v>6778</v>
      </c>
    </row>
    <row r="182" spans="1:6" x14ac:dyDescent="0.35">
      <c r="A182" s="145" t="s">
        <v>6775</v>
      </c>
      <c r="B182" s="150" t="s">
        <v>1177</v>
      </c>
      <c r="C182" t="s">
        <v>6958</v>
      </c>
      <c r="D182" s="147" t="s">
        <v>6777</v>
      </c>
      <c r="E182" s="151" t="s">
        <v>284</v>
      </c>
      <c r="F182" t="s">
        <v>6778</v>
      </c>
    </row>
    <row r="183" spans="1:6" x14ac:dyDescent="0.35">
      <c r="A183" s="145" t="s">
        <v>6775</v>
      </c>
      <c r="B183" s="150" t="s">
        <v>1182</v>
      </c>
      <c r="C183" t="s">
        <v>6959</v>
      </c>
      <c r="D183" s="147" t="s">
        <v>6777</v>
      </c>
      <c r="E183" s="151" t="s">
        <v>284</v>
      </c>
      <c r="F183" t="s">
        <v>6778</v>
      </c>
    </row>
    <row r="184" spans="1:6" x14ac:dyDescent="0.35">
      <c r="A184" s="145" t="s">
        <v>6775</v>
      </c>
      <c r="B184" s="150" t="s">
        <v>1186</v>
      </c>
      <c r="C184" t="s">
        <v>6960</v>
      </c>
      <c r="D184" s="147" t="s">
        <v>6777</v>
      </c>
      <c r="E184" s="151" t="s">
        <v>284</v>
      </c>
      <c r="F184" t="s">
        <v>6778</v>
      </c>
    </row>
    <row r="185" spans="1:6" x14ac:dyDescent="0.35">
      <c r="A185" s="145" t="s">
        <v>6775</v>
      </c>
      <c r="B185" s="150" t="s">
        <v>1192</v>
      </c>
      <c r="C185" t="s">
        <v>6961</v>
      </c>
      <c r="D185" s="147" t="s">
        <v>6777</v>
      </c>
      <c r="E185" s="151" t="s">
        <v>284</v>
      </c>
      <c r="F185" t="s">
        <v>6778</v>
      </c>
    </row>
    <row r="186" spans="1:6" x14ac:dyDescent="0.35">
      <c r="A186" s="145" t="s">
        <v>6775</v>
      </c>
      <c r="B186" s="150" t="s">
        <v>1196</v>
      </c>
      <c r="C186" t="s">
        <v>6962</v>
      </c>
      <c r="D186" s="147" t="s">
        <v>6777</v>
      </c>
      <c r="E186" s="151" t="s">
        <v>284</v>
      </c>
      <c r="F186" t="s">
        <v>6778</v>
      </c>
    </row>
    <row r="187" spans="1:6" x14ac:dyDescent="0.35">
      <c r="A187" s="145" t="s">
        <v>6775</v>
      </c>
      <c r="B187" s="150" t="s">
        <v>1203</v>
      </c>
      <c r="C187" t="s">
        <v>6963</v>
      </c>
      <c r="D187" s="147" t="s">
        <v>6777</v>
      </c>
      <c r="E187" s="151" t="s">
        <v>284</v>
      </c>
      <c r="F187" t="s">
        <v>6778</v>
      </c>
    </row>
    <row r="188" spans="1:6" x14ac:dyDescent="0.35">
      <c r="A188" s="145" t="s">
        <v>6775</v>
      </c>
      <c r="B188" s="150" t="s">
        <v>1209</v>
      </c>
      <c r="C188" t="s">
        <v>6964</v>
      </c>
      <c r="D188" s="147" t="s">
        <v>6777</v>
      </c>
      <c r="E188" s="151" t="s">
        <v>284</v>
      </c>
      <c r="F188" t="s">
        <v>6778</v>
      </c>
    </row>
    <row r="189" spans="1:6" x14ac:dyDescent="0.35">
      <c r="A189" s="145" t="s">
        <v>6775</v>
      </c>
      <c r="B189" s="150" t="s">
        <v>1211</v>
      </c>
      <c r="C189" t="s">
        <v>6965</v>
      </c>
      <c r="D189" s="147" t="s">
        <v>6777</v>
      </c>
      <c r="E189" s="151" t="s">
        <v>284</v>
      </c>
      <c r="F189" t="s">
        <v>6778</v>
      </c>
    </row>
    <row r="190" spans="1:6" x14ac:dyDescent="0.35">
      <c r="A190" s="145" t="s">
        <v>6775</v>
      </c>
      <c r="B190" s="150" t="s">
        <v>6966</v>
      </c>
      <c r="C190" t="s">
        <v>6967</v>
      </c>
      <c r="D190" s="147" t="s">
        <v>6777</v>
      </c>
      <c r="E190" s="151" t="s">
        <v>284</v>
      </c>
      <c r="F190" t="s">
        <v>6778</v>
      </c>
    </row>
    <row r="191" spans="1:6" x14ac:dyDescent="0.35">
      <c r="A191" s="145" t="s">
        <v>6775</v>
      </c>
      <c r="B191" s="150" t="s">
        <v>1216</v>
      </c>
      <c r="C191" t="s">
        <v>6968</v>
      </c>
      <c r="D191" s="147" t="s">
        <v>6777</v>
      </c>
      <c r="E191" s="151" t="s">
        <v>284</v>
      </c>
      <c r="F191" t="s">
        <v>6778</v>
      </c>
    </row>
    <row r="192" spans="1:6" x14ac:dyDescent="0.35">
      <c r="A192" s="145" t="s">
        <v>6775</v>
      </c>
      <c r="B192" s="150" t="s">
        <v>1222</v>
      </c>
      <c r="C192" t="s">
        <v>6969</v>
      </c>
      <c r="D192" s="147" t="s">
        <v>6777</v>
      </c>
      <c r="E192" s="151" t="s">
        <v>284</v>
      </c>
      <c r="F192" t="s">
        <v>6778</v>
      </c>
    </row>
    <row r="193" spans="1:6" x14ac:dyDescent="0.35">
      <c r="A193" s="145" t="s">
        <v>6775</v>
      </c>
      <c r="B193" s="150" t="s">
        <v>1226</v>
      </c>
      <c r="C193" t="s">
        <v>6970</v>
      </c>
      <c r="D193" s="147" t="s">
        <v>6777</v>
      </c>
      <c r="E193" s="151" t="s">
        <v>284</v>
      </c>
      <c r="F193" t="s">
        <v>6778</v>
      </c>
    </row>
    <row r="194" spans="1:6" x14ac:dyDescent="0.35">
      <c r="A194" s="145" t="s">
        <v>6775</v>
      </c>
      <c r="B194" s="150" t="s">
        <v>1232</v>
      </c>
      <c r="C194" t="s">
        <v>6971</v>
      </c>
      <c r="D194" s="147" t="s">
        <v>6777</v>
      </c>
      <c r="E194" s="151" t="s">
        <v>284</v>
      </c>
      <c r="F194" t="s">
        <v>6778</v>
      </c>
    </row>
    <row r="195" spans="1:6" x14ac:dyDescent="0.35">
      <c r="A195" s="145" t="s">
        <v>6775</v>
      </c>
      <c r="B195" s="150" t="s">
        <v>1234</v>
      </c>
      <c r="C195" t="s">
        <v>6972</v>
      </c>
      <c r="D195" s="147" t="s">
        <v>6777</v>
      </c>
      <c r="E195" s="151" t="s">
        <v>284</v>
      </c>
      <c r="F195" t="s">
        <v>6778</v>
      </c>
    </row>
    <row r="196" spans="1:6" x14ac:dyDescent="0.35">
      <c r="A196" s="145" t="s">
        <v>6775</v>
      </c>
      <c r="B196" s="150" t="s">
        <v>1236</v>
      </c>
      <c r="C196" t="s">
        <v>6973</v>
      </c>
      <c r="D196" s="147" t="s">
        <v>6777</v>
      </c>
      <c r="E196" s="151" t="s">
        <v>284</v>
      </c>
      <c r="F196" t="s">
        <v>6778</v>
      </c>
    </row>
    <row r="197" spans="1:6" x14ac:dyDescent="0.35">
      <c r="A197" s="145" t="s">
        <v>6775</v>
      </c>
      <c r="B197" s="150" t="s">
        <v>1238</v>
      </c>
      <c r="C197" t="s">
        <v>6974</v>
      </c>
      <c r="D197" s="147" t="s">
        <v>6777</v>
      </c>
      <c r="E197" s="151" t="s">
        <v>284</v>
      </c>
      <c r="F197" t="s">
        <v>6778</v>
      </c>
    </row>
    <row r="198" spans="1:6" x14ac:dyDescent="0.35">
      <c r="A198" s="145" t="s">
        <v>6775</v>
      </c>
      <c r="B198" s="150" t="s">
        <v>1240</v>
      </c>
      <c r="C198" t="s">
        <v>6975</v>
      </c>
      <c r="D198" s="147" t="s">
        <v>6777</v>
      </c>
      <c r="E198" s="151" t="s">
        <v>284</v>
      </c>
      <c r="F198" t="s">
        <v>6778</v>
      </c>
    </row>
    <row r="199" spans="1:6" x14ac:dyDescent="0.35">
      <c r="A199" s="145" t="s">
        <v>6775</v>
      </c>
      <c r="B199" s="150" t="s">
        <v>6976</v>
      </c>
      <c r="C199" t="s">
        <v>6977</v>
      </c>
      <c r="D199" s="147" t="s">
        <v>6777</v>
      </c>
      <c r="E199" s="151" t="s">
        <v>284</v>
      </c>
      <c r="F199" t="s">
        <v>6778</v>
      </c>
    </row>
    <row r="200" spans="1:6" x14ac:dyDescent="0.35">
      <c r="A200" s="145" t="s">
        <v>6775</v>
      </c>
      <c r="B200" s="150" t="s">
        <v>1247</v>
      </c>
      <c r="C200" t="s">
        <v>6978</v>
      </c>
      <c r="D200" s="147" t="s">
        <v>6777</v>
      </c>
      <c r="E200" s="151" t="s">
        <v>284</v>
      </c>
      <c r="F200" t="s">
        <v>6778</v>
      </c>
    </row>
    <row r="201" spans="1:6" x14ac:dyDescent="0.35">
      <c r="A201" s="145" t="s">
        <v>6775</v>
      </c>
      <c r="B201" s="150" t="s">
        <v>850</v>
      </c>
      <c r="C201" t="s">
        <v>6979</v>
      </c>
      <c r="D201" s="147" t="s">
        <v>6777</v>
      </c>
      <c r="E201" s="151" t="s">
        <v>284</v>
      </c>
      <c r="F201" t="s">
        <v>6778</v>
      </c>
    </row>
    <row r="202" spans="1:6" x14ac:dyDescent="0.35">
      <c r="A202" s="145" t="s">
        <v>6775</v>
      </c>
      <c r="B202" s="150" t="s">
        <v>1255</v>
      </c>
      <c r="C202" t="s">
        <v>6980</v>
      </c>
      <c r="D202" s="147" t="s">
        <v>6777</v>
      </c>
      <c r="E202" s="151" t="s">
        <v>284</v>
      </c>
      <c r="F202" t="s">
        <v>6778</v>
      </c>
    </row>
    <row r="203" spans="1:6" x14ac:dyDescent="0.35">
      <c r="A203" s="145" t="s">
        <v>6775</v>
      </c>
      <c r="B203" s="150" t="s">
        <v>1265</v>
      </c>
      <c r="C203" t="s">
        <v>6981</v>
      </c>
      <c r="D203" s="147" t="s">
        <v>6777</v>
      </c>
      <c r="E203" s="151" t="s">
        <v>284</v>
      </c>
      <c r="F203" t="s">
        <v>6778</v>
      </c>
    </row>
    <row r="204" spans="1:6" x14ac:dyDescent="0.35">
      <c r="A204" s="145" t="s">
        <v>6775</v>
      </c>
      <c r="B204" s="150" t="s">
        <v>1269</v>
      </c>
      <c r="C204" t="s">
        <v>6982</v>
      </c>
      <c r="D204" s="147" t="s">
        <v>6777</v>
      </c>
      <c r="E204" s="151" t="s">
        <v>284</v>
      </c>
      <c r="F204" t="s">
        <v>6778</v>
      </c>
    </row>
    <row r="205" spans="1:6" x14ac:dyDescent="0.35">
      <c r="A205" s="145" t="s">
        <v>6775</v>
      </c>
      <c r="B205" s="150" t="s">
        <v>1271</v>
      </c>
      <c r="C205" t="s">
        <v>6983</v>
      </c>
      <c r="D205" s="147" t="s">
        <v>6777</v>
      </c>
      <c r="E205" s="151" t="s">
        <v>284</v>
      </c>
      <c r="F205" t="s">
        <v>6778</v>
      </c>
    </row>
    <row r="206" spans="1:6" x14ac:dyDescent="0.35">
      <c r="A206" s="145" t="s">
        <v>6775</v>
      </c>
      <c r="B206" s="150" t="s">
        <v>1274</v>
      </c>
      <c r="C206" t="s">
        <v>6984</v>
      </c>
      <c r="D206" s="147" t="s">
        <v>6777</v>
      </c>
      <c r="E206" s="151" t="s">
        <v>284</v>
      </c>
      <c r="F206" t="s">
        <v>6778</v>
      </c>
    </row>
    <row r="207" spans="1:6" x14ac:dyDescent="0.35">
      <c r="A207" s="145" t="s">
        <v>6775</v>
      </c>
      <c r="B207" s="150" t="s">
        <v>1282</v>
      </c>
      <c r="C207" t="s">
        <v>6985</v>
      </c>
      <c r="D207" s="147" t="s">
        <v>6777</v>
      </c>
      <c r="E207" s="151" t="s">
        <v>284</v>
      </c>
      <c r="F207" t="s">
        <v>6778</v>
      </c>
    </row>
    <row r="208" spans="1:6" x14ac:dyDescent="0.35">
      <c r="A208" s="145" t="s">
        <v>6775</v>
      </c>
      <c r="B208" s="150" t="s">
        <v>6986</v>
      </c>
      <c r="C208" t="s">
        <v>6987</v>
      </c>
      <c r="D208" s="147" t="s">
        <v>6777</v>
      </c>
      <c r="E208" s="151" t="s">
        <v>284</v>
      </c>
      <c r="F208" t="s">
        <v>6778</v>
      </c>
    </row>
    <row r="209" spans="1:6" x14ac:dyDescent="0.35">
      <c r="A209" s="145" t="s">
        <v>6775</v>
      </c>
      <c r="B209" s="150" t="s">
        <v>1288</v>
      </c>
      <c r="C209" t="s">
        <v>6988</v>
      </c>
      <c r="D209" s="147" t="s">
        <v>6777</v>
      </c>
      <c r="E209" s="151" t="s">
        <v>284</v>
      </c>
      <c r="F209" t="s">
        <v>6778</v>
      </c>
    </row>
    <row r="210" spans="1:6" x14ac:dyDescent="0.35">
      <c r="A210" s="145" t="s">
        <v>6775</v>
      </c>
      <c r="B210" s="150" t="s">
        <v>1292</v>
      </c>
      <c r="C210" t="s">
        <v>6989</v>
      </c>
      <c r="D210" s="147" t="s">
        <v>6777</v>
      </c>
      <c r="E210" s="151" t="s">
        <v>284</v>
      </c>
      <c r="F210" t="s">
        <v>6778</v>
      </c>
    </row>
    <row r="211" spans="1:6" x14ac:dyDescent="0.35">
      <c r="A211" s="145" t="s">
        <v>6775</v>
      </c>
      <c r="B211" s="150" t="s">
        <v>1301</v>
      </c>
      <c r="C211" t="s">
        <v>6990</v>
      </c>
      <c r="D211" s="147" t="s">
        <v>6777</v>
      </c>
      <c r="E211" s="151" t="s">
        <v>284</v>
      </c>
      <c r="F211" t="s">
        <v>6778</v>
      </c>
    </row>
    <row r="212" spans="1:6" x14ac:dyDescent="0.35">
      <c r="A212" s="145" t="s">
        <v>6775</v>
      </c>
      <c r="B212" s="150" t="s">
        <v>6991</v>
      </c>
      <c r="C212" t="s">
        <v>6992</v>
      </c>
      <c r="D212" s="147" t="s">
        <v>6777</v>
      </c>
      <c r="E212" s="151" t="s">
        <v>284</v>
      </c>
      <c r="F212" t="s">
        <v>6778</v>
      </c>
    </row>
    <row r="213" spans="1:6" x14ac:dyDescent="0.35">
      <c r="A213" s="145" t="s">
        <v>6775</v>
      </c>
      <c r="B213" s="150" t="s">
        <v>6993</v>
      </c>
      <c r="C213" t="s">
        <v>6994</v>
      </c>
      <c r="D213" s="147" t="s">
        <v>6777</v>
      </c>
      <c r="E213" s="151" t="s">
        <v>284</v>
      </c>
      <c r="F213" t="s">
        <v>6778</v>
      </c>
    </row>
    <row r="214" spans="1:6" x14ac:dyDescent="0.35">
      <c r="A214" s="145" t="s">
        <v>6775</v>
      </c>
      <c r="B214" s="150" t="s">
        <v>1307</v>
      </c>
      <c r="C214" t="s">
        <v>6995</v>
      </c>
      <c r="D214" s="147" t="s">
        <v>6777</v>
      </c>
      <c r="E214" s="151" t="s">
        <v>284</v>
      </c>
      <c r="F214" t="s">
        <v>6778</v>
      </c>
    </row>
    <row r="215" spans="1:6" x14ac:dyDescent="0.35">
      <c r="A215" s="145" t="s">
        <v>6775</v>
      </c>
      <c r="B215" s="150" t="s">
        <v>1311</v>
      </c>
      <c r="C215" t="s">
        <v>6996</v>
      </c>
      <c r="D215" s="147" t="s">
        <v>6777</v>
      </c>
      <c r="E215" s="151" t="s">
        <v>284</v>
      </c>
      <c r="F215" t="s">
        <v>6778</v>
      </c>
    </row>
    <row r="216" spans="1:6" x14ac:dyDescent="0.35">
      <c r="A216" s="145" t="s">
        <v>6775</v>
      </c>
      <c r="B216" s="150" t="s">
        <v>6997</v>
      </c>
      <c r="C216" t="s">
        <v>6998</v>
      </c>
      <c r="D216" s="147" t="s">
        <v>6777</v>
      </c>
      <c r="E216" s="151" t="s">
        <v>284</v>
      </c>
      <c r="F216" t="s">
        <v>6778</v>
      </c>
    </row>
    <row r="217" spans="1:6" x14ac:dyDescent="0.35">
      <c r="A217" s="145" t="s">
        <v>6775</v>
      </c>
      <c r="B217" s="150" t="s">
        <v>6999</v>
      </c>
      <c r="C217" t="s">
        <v>7000</v>
      </c>
      <c r="D217" s="147" t="s">
        <v>6777</v>
      </c>
      <c r="E217" s="151" t="s">
        <v>284</v>
      </c>
      <c r="F217" t="s">
        <v>6778</v>
      </c>
    </row>
    <row r="218" spans="1:6" x14ac:dyDescent="0.35">
      <c r="A218" s="145" t="s">
        <v>6775</v>
      </c>
      <c r="B218" s="150" t="s">
        <v>1313</v>
      </c>
      <c r="C218" t="s">
        <v>7001</v>
      </c>
      <c r="D218" s="147" t="s">
        <v>6777</v>
      </c>
      <c r="E218" s="151" t="s">
        <v>284</v>
      </c>
      <c r="F218" t="s">
        <v>6778</v>
      </c>
    </row>
    <row r="219" spans="1:6" x14ac:dyDescent="0.35">
      <c r="A219" s="145" t="s">
        <v>6775</v>
      </c>
      <c r="B219" s="150" t="s">
        <v>1315</v>
      </c>
      <c r="C219" t="s">
        <v>7002</v>
      </c>
      <c r="D219" s="147" t="s">
        <v>6777</v>
      </c>
      <c r="E219" s="151" t="s">
        <v>284</v>
      </c>
      <c r="F219" t="s">
        <v>6778</v>
      </c>
    </row>
    <row r="220" spans="1:6" x14ac:dyDescent="0.35">
      <c r="A220" s="145" t="s">
        <v>6775</v>
      </c>
      <c r="B220" s="150" t="s">
        <v>1320</v>
      </c>
      <c r="C220" t="s">
        <v>7003</v>
      </c>
      <c r="D220" s="147" t="s">
        <v>6777</v>
      </c>
      <c r="E220" s="151" t="s">
        <v>284</v>
      </c>
      <c r="F220" t="s">
        <v>6778</v>
      </c>
    </row>
    <row r="221" spans="1:6" x14ac:dyDescent="0.35">
      <c r="A221" s="145" t="s">
        <v>6775</v>
      </c>
      <c r="B221" s="150" t="s">
        <v>1326</v>
      </c>
      <c r="C221" t="s">
        <v>7004</v>
      </c>
      <c r="D221" s="147" t="s">
        <v>6777</v>
      </c>
      <c r="E221" s="151" t="s">
        <v>284</v>
      </c>
      <c r="F221" t="s">
        <v>6778</v>
      </c>
    </row>
    <row r="222" spans="1:6" x14ac:dyDescent="0.35">
      <c r="A222" s="145" t="s">
        <v>6775</v>
      </c>
      <c r="B222" s="150" t="s">
        <v>7005</v>
      </c>
      <c r="C222" t="s">
        <v>7006</v>
      </c>
      <c r="D222" s="147" t="s">
        <v>6777</v>
      </c>
      <c r="E222" s="151" t="s">
        <v>284</v>
      </c>
      <c r="F222" t="s">
        <v>6778</v>
      </c>
    </row>
    <row r="223" spans="1:6" x14ac:dyDescent="0.35">
      <c r="A223" s="145" t="s">
        <v>6775</v>
      </c>
      <c r="B223" s="150" t="s">
        <v>1331</v>
      </c>
      <c r="C223" t="s">
        <v>7007</v>
      </c>
      <c r="D223" s="147" t="s">
        <v>6777</v>
      </c>
      <c r="E223" s="151" t="s">
        <v>284</v>
      </c>
      <c r="F223" t="s">
        <v>6778</v>
      </c>
    </row>
    <row r="224" spans="1:6" x14ac:dyDescent="0.35">
      <c r="A224" s="145" t="s">
        <v>6775</v>
      </c>
      <c r="B224" s="150" t="s">
        <v>7008</v>
      </c>
      <c r="C224" t="s">
        <v>7009</v>
      </c>
      <c r="D224" s="147" t="s">
        <v>6777</v>
      </c>
      <c r="E224" s="151" t="s">
        <v>284</v>
      </c>
      <c r="F224" t="s">
        <v>6778</v>
      </c>
    </row>
    <row r="225" spans="1:6" x14ac:dyDescent="0.35">
      <c r="A225" s="145" t="s">
        <v>6775</v>
      </c>
      <c r="B225" s="150" t="s">
        <v>1333</v>
      </c>
      <c r="C225" t="s">
        <v>7010</v>
      </c>
      <c r="D225" s="147" t="s">
        <v>6777</v>
      </c>
      <c r="E225" s="151" t="s">
        <v>284</v>
      </c>
      <c r="F225" t="s">
        <v>6778</v>
      </c>
    </row>
    <row r="226" spans="1:6" x14ac:dyDescent="0.35">
      <c r="A226" s="145" t="s">
        <v>6775</v>
      </c>
      <c r="B226" s="150" t="s">
        <v>1335</v>
      </c>
      <c r="C226" t="s">
        <v>7011</v>
      </c>
      <c r="D226" s="147" t="s">
        <v>6777</v>
      </c>
      <c r="E226" s="151" t="s">
        <v>284</v>
      </c>
      <c r="F226" t="s">
        <v>6778</v>
      </c>
    </row>
    <row r="227" spans="1:6" x14ac:dyDescent="0.35">
      <c r="A227" s="145" t="s">
        <v>6775</v>
      </c>
      <c r="B227" s="150" t="s">
        <v>1337</v>
      </c>
      <c r="C227" t="s">
        <v>7012</v>
      </c>
      <c r="D227" s="147" t="s">
        <v>6777</v>
      </c>
      <c r="E227" s="151" t="s">
        <v>284</v>
      </c>
      <c r="F227" t="s">
        <v>6778</v>
      </c>
    </row>
    <row r="228" spans="1:6" x14ac:dyDescent="0.35">
      <c r="A228" s="145" t="s">
        <v>6775</v>
      </c>
      <c r="B228" s="150" t="s">
        <v>7013</v>
      </c>
      <c r="C228" t="s">
        <v>7014</v>
      </c>
      <c r="D228" s="147" t="s">
        <v>6777</v>
      </c>
      <c r="E228" s="151" t="s">
        <v>284</v>
      </c>
      <c r="F228" t="s">
        <v>6778</v>
      </c>
    </row>
    <row r="229" spans="1:6" x14ac:dyDescent="0.35">
      <c r="A229" s="145" t="s">
        <v>6775</v>
      </c>
      <c r="B229" s="150" t="s">
        <v>7015</v>
      </c>
      <c r="C229" t="s">
        <v>7016</v>
      </c>
      <c r="D229" s="147" t="s">
        <v>6777</v>
      </c>
      <c r="E229" s="151" t="s">
        <v>284</v>
      </c>
      <c r="F229" t="s">
        <v>6778</v>
      </c>
    </row>
    <row r="230" spans="1:6" x14ac:dyDescent="0.35">
      <c r="A230" s="145" t="s">
        <v>6775</v>
      </c>
      <c r="B230" s="150" t="s">
        <v>1341</v>
      </c>
      <c r="C230" t="s">
        <v>7017</v>
      </c>
      <c r="D230" s="147" t="s">
        <v>6777</v>
      </c>
      <c r="E230" s="151" t="s">
        <v>284</v>
      </c>
      <c r="F230" t="s">
        <v>6778</v>
      </c>
    </row>
    <row r="231" spans="1:6" x14ac:dyDescent="0.35">
      <c r="A231" s="145" t="s">
        <v>6775</v>
      </c>
      <c r="B231" s="150" t="s">
        <v>1347</v>
      </c>
      <c r="C231" t="s">
        <v>7018</v>
      </c>
      <c r="D231" s="147" t="s">
        <v>6777</v>
      </c>
      <c r="E231" s="151" t="s">
        <v>284</v>
      </c>
      <c r="F231" t="s">
        <v>6778</v>
      </c>
    </row>
    <row r="232" spans="1:6" x14ac:dyDescent="0.35">
      <c r="A232" s="145" t="s">
        <v>6775</v>
      </c>
      <c r="B232" s="150" t="s">
        <v>1351</v>
      </c>
      <c r="C232" t="s">
        <v>7019</v>
      </c>
      <c r="D232" s="147" t="s">
        <v>6777</v>
      </c>
      <c r="E232" s="151" t="s">
        <v>284</v>
      </c>
      <c r="F232" t="s">
        <v>6778</v>
      </c>
    </row>
    <row r="233" spans="1:6" x14ac:dyDescent="0.35">
      <c r="A233" s="145" t="s">
        <v>6775</v>
      </c>
      <c r="B233" s="150" t="s">
        <v>1353</v>
      </c>
      <c r="C233" t="s">
        <v>7020</v>
      </c>
      <c r="D233" s="147" t="s">
        <v>6777</v>
      </c>
      <c r="E233" s="151" t="s">
        <v>284</v>
      </c>
      <c r="F233" t="s">
        <v>6778</v>
      </c>
    </row>
    <row r="234" spans="1:6" x14ac:dyDescent="0.35">
      <c r="A234" s="145" t="s">
        <v>6775</v>
      </c>
      <c r="B234" s="150" t="s">
        <v>1359</v>
      </c>
      <c r="C234" t="s">
        <v>7021</v>
      </c>
      <c r="D234" s="147" t="s">
        <v>6777</v>
      </c>
      <c r="E234" s="151" t="s">
        <v>284</v>
      </c>
      <c r="F234" t="s">
        <v>6778</v>
      </c>
    </row>
    <row r="235" spans="1:6" x14ac:dyDescent="0.35">
      <c r="A235" s="145" t="s">
        <v>6775</v>
      </c>
      <c r="B235" s="150" t="s">
        <v>1361</v>
      </c>
      <c r="C235" t="s">
        <v>7022</v>
      </c>
      <c r="D235" s="147" t="s">
        <v>6777</v>
      </c>
      <c r="E235" s="151" t="s">
        <v>284</v>
      </c>
      <c r="F235" t="s">
        <v>6778</v>
      </c>
    </row>
    <row r="236" spans="1:6" x14ac:dyDescent="0.35">
      <c r="A236" s="145" t="s">
        <v>6775</v>
      </c>
      <c r="B236" s="150" t="s">
        <v>1368</v>
      </c>
      <c r="C236" t="s">
        <v>7023</v>
      </c>
      <c r="D236" s="147" t="s">
        <v>6777</v>
      </c>
      <c r="E236" s="151" t="s">
        <v>284</v>
      </c>
      <c r="F236" t="s">
        <v>6778</v>
      </c>
    </row>
    <row r="237" spans="1:6" x14ac:dyDescent="0.35">
      <c r="A237" s="145" t="s">
        <v>6775</v>
      </c>
      <c r="B237" s="150" t="s">
        <v>1372</v>
      </c>
      <c r="C237" t="s">
        <v>7024</v>
      </c>
      <c r="D237" s="147" t="s">
        <v>6777</v>
      </c>
      <c r="E237" s="151" t="s">
        <v>284</v>
      </c>
      <c r="F237" t="s">
        <v>6778</v>
      </c>
    </row>
    <row r="238" spans="1:6" x14ac:dyDescent="0.35">
      <c r="A238" s="145" t="s">
        <v>6775</v>
      </c>
      <c r="B238" s="150" t="s">
        <v>1380</v>
      </c>
      <c r="C238" t="s">
        <v>7025</v>
      </c>
      <c r="D238" s="147" t="s">
        <v>6777</v>
      </c>
      <c r="E238" s="151" t="s">
        <v>284</v>
      </c>
      <c r="F238" t="s">
        <v>6778</v>
      </c>
    </row>
    <row r="239" spans="1:6" x14ac:dyDescent="0.35">
      <c r="A239" s="145" t="s">
        <v>6775</v>
      </c>
      <c r="B239" s="150" t="s">
        <v>1386</v>
      </c>
      <c r="C239" t="s">
        <v>7026</v>
      </c>
      <c r="D239" s="147" t="s">
        <v>6777</v>
      </c>
      <c r="E239" s="151" t="s">
        <v>284</v>
      </c>
      <c r="F239" t="s">
        <v>6778</v>
      </c>
    </row>
    <row r="240" spans="1:6" x14ac:dyDescent="0.35">
      <c r="A240" s="145" t="s">
        <v>6775</v>
      </c>
      <c r="B240" s="150" t="s">
        <v>1391</v>
      </c>
      <c r="C240" t="s">
        <v>7027</v>
      </c>
      <c r="D240" s="147" t="s">
        <v>6777</v>
      </c>
      <c r="E240" s="151" t="s">
        <v>284</v>
      </c>
      <c r="F240" t="s">
        <v>6778</v>
      </c>
    </row>
    <row r="241" spans="1:6" x14ac:dyDescent="0.35">
      <c r="A241" s="145" t="s">
        <v>6775</v>
      </c>
      <c r="B241" s="150" t="s">
        <v>7028</v>
      </c>
      <c r="C241" t="s">
        <v>7029</v>
      </c>
      <c r="D241" s="147" t="s">
        <v>6777</v>
      </c>
      <c r="E241" s="151" t="s">
        <v>284</v>
      </c>
      <c r="F241" t="s">
        <v>6778</v>
      </c>
    </row>
    <row r="242" spans="1:6" x14ac:dyDescent="0.35">
      <c r="A242" s="145" t="s">
        <v>6775</v>
      </c>
      <c r="B242" s="150" t="s">
        <v>1399</v>
      </c>
      <c r="C242" t="s">
        <v>7030</v>
      </c>
      <c r="D242" s="147" t="s">
        <v>6777</v>
      </c>
      <c r="E242" s="151" t="s">
        <v>284</v>
      </c>
      <c r="F242" t="s">
        <v>6778</v>
      </c>
    </row>
    <row r="243" spans="1:6" x14ac:dyDescent="0.35">
      <c r="A243" s="145" t="s">
        <v>6775</v>
      </c>
      <c r="B243" s="150" t="s">
        <v>1401</v>
      </c>
      <c r="C243" t="s">
        <v>7031</v>
      </c>
      <c r="D243" s="147" t="s">
        <v>6777</v>
      </c>
      <c r="E243" s="151" t="s">
        <v>284</v>
      </c>
      <c r="F243" t="s">
        <v>6778</v>
      </c>
    </row>
    <row r="244" spans="1:6" x14ac:dyDescent="0.35">
      <c r="A244" s="145" t="s">
        <v>6775</v>
      </c>
      <c r="B244" s="150" t="s">
        <v>1405</v>
      </c>
      <c r="C244" t="s">
        <v>7032</v>
      </c>
      <c r="D244" s="147" t="s">
        <v>6777</v>
      </c>
      <c r="E244" s="151" t="s">
        <v>284</v>
      </c>
      <c r="F244" t="s">
        <v>6778</v>
      </c>
    </row>
    <row r="245" spans="1:6" x14ac:dyDescent="0.35">
      <c r="A245" s="145" t="s">
        <v>6775</v>
      </c>
      <c r="B245" s="150" t="s">
        <v>1407</v>
      </c>
      <c r="C245" t="s">
        <v>7033</v>
      </c>
      <c r="D245" s="147" t="s">
        <v>6777</v>
      </c>
      <c r="E245" s="151" t="s">
        <v>284</v>
      </c>
      <c r="F245" t="s">
        <v>6778</v>
      </c>
    </row>
    <row r="246" spans="1:6" x14ac:dyDescent="0.35">
      <c r="A246" s="145" t="s">
        <v>6775</v>
      </c>
      <c r="B246" s="150" t="s">
        <v>7034</v>
      </c>
      <c r="C246" t="s">
        <v>7035</v>
      </c>
      <c r="D246" s="147" t="s">
        <v>6777</v>
      </c>
      <c r="E246" s="151" t="s">
        <v>284</v>
      </c>
      <c r="F246" t="s">
        <v>6778</v>
      </c>
    </row>
    <row r="247" spans="1:6" x14ac:dyDescent="0.35">
      <c r="A247" s="145" t="s">
        <v>6775</v>
      </c>
      <c r="B247" s="150" t="s">
        <v>1412</v>
      </c>
      <c r="C247" t="s">
        <v>7036</v>
      </c>
      <c r="D247" s="147" t="s">
        <v>6777</v>
      </c>
      <c r="E247" s="151" t="s">
        <v>284</v>
      </c>
      <c r="F247" t="s">
        <v>6778</v>
      </c>
    </row>
    <row r="248" spans="1:6" x14ac:dyDescent="0.35">
      <c r="A248" s="145" t="s">
        <v>6775</v>
      </c>
      <c r="B248" s="150" t="s">
        <v>1416</v>
      </c>
      <c r="C248" t="s">
        <v>7037</v>
      </c>
      <c r="D248" s="147" t="s">
        <v>6777</v>
      </c>
      <c r="E248" s="151" t="s">
        <v>284</v>
      </c>
      <c r="F248" t="s">
        <v>6778</v>
      </c>
    </row>
    <row r="249" spans="1:6" x14ac:dyDescent="0.35">
      <c r="A249" s="145" t="s">
        <v>6775</v>
      </c>
      <c r="B249" s="150" t="s">
        <v>1420</v>
      </c>
      <c r="C249" t="s">
        <v>7038</v>
      </c>
      <c r="D249" s="147" t="s">
        <v>6777</v>
      </c>
      <c r="E249" s="151" t="s">
        <v>284</v>
      </c>
      <c r="F249" t="s">
        <v>6778</v>
      </c>
    </row>
    <row r="250" spans="1:6" x14ac:dyDescent="0.35">
      <c r="A250" s="145" t="s">
        <v>6775</v>
      </c>
      <c r="B250" s="150" t="s">
        <v>1424</v>
      </c>
      <c r="C250" t="s">
        <v>7039</v>
      </c>
      <c r="D250" s="147" t="s">
        <v>6777</v>
      </c>
      <c r="E250" s="151" t="s">
        <v>284</v>
      </c>
      <c r="F250" t="s">
        <v>6778</v>
      </c>
    </row>
    <row r="251" spans="1:6" x14ac:dyDescent="0.35">
      <c r="A251" s="145" t="s">
        <v>6775</v>
      </c>
      <c r="B251" s="150" t="s">
        <v>1427</v>
      </c>
      <c r="C251" t="s">
        <v>7040</v>
      </c>
      <c r="D251" s="147" t="s">
        <v>6777</v>
      </c>
      <c r="E251" s="151" t="s">
        <v>284</v>
      </c>
      <c r="F251" t="s">
        <v>6778</v>
      </c>
    </row>
    <row r="252" spans="1:6" x14ac:dyDescent="0.35">
      <c r="A252" s="145" t="s">
        <v>6775</v>
      </c>
      <c r="B252" s="150" t="s">
        <v>1429</v>
      </c>
      <c r="C252" t="s">
        <v>7041</v>
      </c>
      <c r="D252" s="147" t="s">
        <v>6777</v>
      </c>
      <c r="E252" s="151" t="s">
        <v>284</v>
      </c>
      <c r="F252" t="s">
        <v>6778</v>
      </c>
    </row>
    <row r="253" spans="1:6" x14ac:dyDescent="0.35">
      <c r="A253" s="145" t="s">
        <v>6775</v>
      </c>
      <c r="B253" s="150" t="s">
        <v>1431</v>
      </c>
      <c r="C253" t="s">
        <v>7042</v>
      </c>
      <c r="D253" s="147" t="s">
        <v>6777</v>
      </c>
      <c r="E253" s="151" t="s">
        <v>284</v>
      </c>
      <c r="F253" t="s">
        <v>6778</v>
      </c>
    </row>
    <row r="254" spans="1:6" x14ac:dyDescent="0.35">
      <c r="A254" s="145" t="s">
        <v>6775</v>
      </c>
      <c r="B254" s="150" t="s">
        <v>1437</v>
      </c>
      <c r="C254" t="s">
        <v>7043</v>
      </c>
      <c r="D254" s="147" t="s">
        <v>6777</v>
      </c>
      <c r="E254" s="151" t="s">
        <v>284</v>
      </c>
      <c r="F254" t="s">
        <v>6778</v>
      </c>
    </row>
    <row r="255" spans="1:6" x14ac:dyDescent="0.35">
      <c r="A255" s="145" t="s">
        <v>6775</v>
      </c>
      <c r="B255" s="150" t="s">
        <v>1439</v>
      </c>
      <c r="C255" t="s">
        <v>7044</v>
      </c>
      <c r="D255" s="147" t="s">
        <v>6777</v>
      </c>
      <c r="E255" s="151" t="s">
        <v>284</v>
      </c>
      <c r="F255" t="s">
        <v>6778</v>
      </c>
    </row>
    <row r="256" spans="1:6" x14ac:dyDescent="0.35">
      <c r="A256" s="145" t="s">
        <v>6775</v>
      </c>
      <c r="B256" s="150" t="s">
        <v>1445</v>
      </c>
      <c r="C256" t="s">
        <v>7045</v>
      </c>
      <c r="D256" s="147" t="s">
        <v>6777</v>
      </c>
      <c r="E256" s="151" t="s">
        <v>284</v>
      </c>
      <c r="F256" t="s">
        <v>6778</v>
      </c>
    </row>
    <row r="257" spans="1:6" x14ac:dyDescent="0.35">
      <c r="A257" s="145" t="s">
        <v>6775</v>
      </c>
      <c r="B257" s="150" t="s">
        <v>1451</v>
      </c>
      <c r="C257" t="s">
        <v>7046</v>
      </c>
      <c r="D257" s="147" t="s">
        <v>6777</v>
      </c>
      <c r="E257" s="151" t="s">
        <v>284</v>
      </c>
      <c r="F257" t="s">
        <v>6778</v>
      </c>
    </row>
    <row r="258" spans="1:6" x14ac:dyDescent="0.35">
      <c r="A258" s="145" t="s">
        <v>6775</v>
      </c>
      <c r="B258" s="150" t="s">
        <v>1457</v>
      </c>
      <c r="C258" t="s">
        <v>7047</v>
      </c>
      <c r="D258" s="147" t="s">
        <v>6777</v>
      </c>
      <c r="E258" s="151" t="s">
        <v>284</v>
      </c>
      <c r="F258" t="s">
        <v>6778</v>
      </c>
    </row>
    <row r="259" spans="1:6" x14ac:dyDescent="0.35">
      <c r="A259" s="145" t="s">
        <v>6775</v>
      </c>
      <c r="B259" s="150" t="s">
        <v>1461</v>
      </c>
      <c r="C259" t="s">
        <v>7048</v>
      </c>
      <c r="D259" s="147" t="s">
        <v>6777</v>
      </c>
      <c r="E259" s="151" t="s">
        <v>284</v>
      </c>
      <c r="F259" t="s">
        <v>6778</v>
      </c>
    </row>
    <row r="260" spans="1:6" x14ac:dyDescent="0.35">
      <c r="A260" s="145" t="s">
        <v>6775</v>
      </c>
      <c r="B260" s="150" t="s">
        <v>1463</v>
      </c>
      <c r="C260" t="s">
        <v>7049</v>
      </c>
      <c r="D260" s="147" t="s">
        <v>6777</v>
      </c>
      <c r="E260" s="151" t="s">
        <v>284</v>
      </c>
      <c r="F260" t="s">
        <v>6778</v>
      </c>
    </row>
    <row r="261" spans="1:6" x14ac:dyDescent="0.35">
      <c r="A261" s="145" t="s">
        <v>6775</v>
      </c>
      <c r="B261" s="150" t="s">
        <v>1465</v>
      </c>
      <c r="C261" t="s">
        <v>7050</v>
      </c>
      <c r="D261" s="147" t="s">
        <v>6777</v>
      </c>
      <c r="E261" s="151" t="s">
        <v>284</v>
      </c>
      <c r="F261" t="s">
        <v>6778</v>
      </c>
    </row>
    <row r="262" spans="1:6" x14ac:dyDescent="0.35">
      <c r="A262" s="145" t="s">
        <v>6775</v>
      </c>
      <c r="B262" s="150" t="s">
        <v>1467</v>
      </c>
      <c r="C262" t="s">
        <v>7051</v>
      </c>
      <c r="D262" s="147" t="s">
        <v>6777</v>
      </c>
      <c r="E262" s="151" t="s">
        <v>284</v>
      </c>
      <c r="F262" t="s">
        <v>6778</v>
      </c>
    </row>
    <row r="263" spans="1:6" x14ac:dyDescent="0.35">
      <c r="A263" s="145" t="s">
        <v>6775</v>
      </c>
      <c r="B263" s="150" t="s">
        <v>1471</v>
      </c>
      <c r="C263" t="s">
        <v>7052</v>
      </c>
      <c r="D263" s="147" t="s">
        <v>6777</v>
      </c>
      <c r="E263" s="151" t="s">
        <v>284</v>
      </c>
      <c r="F263" t="s">
        <v>6778</v>
      </c>
    </row>
    <row r="264" spans="1:6" x14ac:dyDescent="0.35">
      <c r="A264" s="145" t="s">
        <v>6775</v>
      </c>
      <c r="B264" s="150" t="s">
        <v>1473</v>
      </c>
      <c r="C264" t="s">
        <v>7053</v>
      </c>
      <c r="D264" s="147" t="s">
        <v>6777</v>
      </c>
      <c r="E264" s="151" t="s">
        <v>284</v>
      </c>
      <c r="F264" t="s">
        <v>6778</v>
      </c>
    </row>
    <row r="265" spans="1:6" x14ac:dyDescent="0.35">
      <c r="A265" s="145" t="s">
        <v>6775</v>
      </c>
      <c r="B265" s="150" t="s">
        <v>7054</v>
      </c>
      <c r="C265" t="s">
        <v>7055</v>
      </c>
      <c r="D265" s="147" t="s">
        <v>6777</v>
      </c>
      <c r="E265" s="151" t="s">
        <v>284</v>
      </c>
      <c r="F265" t="s">
        <v>6778</v>
      </c>
    </row>
    <row r="266" spans="1:6" x14ac:dyDescent="0.35">
      <c r="A266" s="145" t="s">
        <v>6775</v>
      </c>
      <c r="B266" s="150" t="s">
        <v>1479</v>
      </c>
      <c r="C266" t="s">
        <v>7056</v>
      </c>
      <c r="D266" s="147" t="s">
        <v>6777</v>
      </c>
      <c r="E266" s="151" t="s">
        <v>284</v>
      </c>
      <c r="F266" t="s">
        <v>6778</v>
      </c>
    </row>
    <row r="267" spans="1:6" x14ac:dyDescent="0.35">
      <c r="A267" s="145" t="s">
        <v>6775</v>
      </c>
      <c r="B267" s="150" t="s">
        <v>1483</v>
      </c>
      <c r="C267" t="s">
        <v>7057</v>
      </c>
      <c r="D267" s="147" t="s">
        <v>6777</v>
      </c>
      <c r="E267" s="151" t="s">
        <v>284</v>
      </c>
      <c r="F267" t="s">
        <v>6778</v>
      </c>
    </row>
    <row r="268" spans="1:6" x14ac:dyDescent="0.35">
      <c r="A268" s="145" t="s">
        <v>6775</v>
      </c>
      <c r="B268" s="150" t="s">
        <v>1485</v>
      </c>
      <c r="C268" t="s">
        <v>7058</v>
      </c>
      <c r="D268" s="147" t="s">
        <v>6777</v>
      </c>
      <c r="E268" s="151" t="s">
        <v>284</v>
      </c>
      <c r="F268" t="s">
        <v>6778</v>
      </c>
    </row>
    <row r="269" spans="1:6" x14ac:dyDescent="0.35">
      <c r="A269" s="145" t="s">
        <v>6775</v>
      </c>
      <c r="B269" s="150" t="s">
        <v>1487</v>
      </c>
      <c r="C269" t="s">
        <v>7059</v>
      </c>
      <c r="D269" s="147" t="s">
        <v>6777</v>
      </c>
      <c r="E269" s="151" t="s">
        <v>284</v>
      </c>
      <c r="F269" t="s">
        <v>6778</v>
      </c>
    </row>
    <row r="270" spans="1:6" x14ac:dyDescent="0.35">
      <c r="A270" s="145" t="s">
        <v>6775</v>
      </c>
      <c r="B270" s="150" t="s">
        <v>7060</v>
      </c>
      <c r="C270" t="s">
        <v>7061</v>
      </c>
      <c r="D270" s="147" t="s">
        <v>6777</v>
      </c>
      <c r="E270" s="151" t="s">
        <v>284</v>
      </c>
      <c r="F270" t="s">
        <v>6778</v>
      </c>
    </row>
    <row r="271" spans="1:6" x14ac:dyDescent="0.35">
      <c r="A271" s="145" t="s">
        <v>6775</v>
      </c>
      <c r="B271" s="150" t="s">
        <v>1495</v>
      </c>
      <c r="C271" t="s">
        <v>7062</v>
      </c>
      <c r="D271" s="147" t="s">
        <v>6777</v>
      </c>
      <c r="E271" s="151" t="s">
        <v>284</v>
      </c>
      <c r="F271" t="s">
        <v>6778</v>
      </c>
    </row>
    <row r="272" spans="1:6" x14ac:dyDescent="0.35">
      <c r="A272" s="145" t="s">
        <v>6775</v>
      </c>
      <c r="B272" s="150" t="s">
        <v>1497</v>
      </c>
      <c r="C272" t="s">
        <v>7063</v>
      </c>
      <c r="D272" s="147" t="s">
        <v>6777</v>
      </c>
      <c r="E272" s="151" t="s">
        <v>284</v>
      </c>
      <c r="F272" t="s">
        <v>6778</v>
      </c>
    </row>
    <row r="273" spans="1:6" x14ac:dyDescent="0.35">
      <c r="A273" s="145" t="s">
        <v>6775</v>
      </c>
      <c r="B273" s="150" t="s">
        <v>1499</v>
      </c>
      <c r="C273" t="s">
        <v>7064</v>
      </c>
      <c r="D273" s="147" t="s">
        <v>6777</v>
      </c>
      <c r="E273" s="151" t="s">
        <v>284</v>
      </c>
      <c r="F273" t="s">
        <v>6778</v>
      </c>
    </row>
    <row r="274" spans="1:6" x14ac:dyDescent="0.35">
      <c r="A274" s="145" t="s">
        <v>6775</v>
      </c>
      <c r="B274" s="150" t="s">
        <v>1503</v>
      </c>
      <c r="C274" t="s">
        <v>7065</v>
      </c>
      <c r="D274" s="147" t="s">
        <v>6777</v>
      </c>
      <c r="E274" s="151" t="s">
        <v>284</v>
      </c>
      <c r="F274" t="s">
        <v>6778</v>
      </c>
    </row>
    <row r="275" spans="1:6" x14ac:dyDescent="0.35">
      <c r="A275" s="145" t="s">
        <v>6775</v>
      </c>
      <c r="B275" s="150" t="s">
        <v>1507</v>
      </c>
      <c r="C275" t="s">
        <v>7066</v>
      </c>
      <c r="D275" s="147" t="s">
        <v>6777</v>
      </c>
      <c r="E275" s="151" t="s">
        <v>284</v>
      </c>
      <c r="F275" t="s">
        <v>6778</v>
      </c>
    </row>
    <row r="276" spans="1:6" x14ac:dyDescent="0.35">
      <c r="A276" s="145" t="s">
        <v>6775</v>
      </c>
      <c r="B276" s="150" t="s">
        <v>1511</v>
      </c>
      <c r="C276" t="s">
        <v>7067</v>
      </c>
      <c r="D276" s="147" t="s">
        <v>6777</v>
      </c>
      <c r="E276" s="151" t="s">
        <v>284</v>
      </c>
      <c r="F276" t="s">
        <v>6778</v>
      </c>
    </row>
    <row r="277" spans="1:6" x14ac:dyDescent="0.35">
      <c r="A277" s="145" t="s">
        <v>6775</v>
      </c>
      <c r="B277" s="150" t="s">
        <v>1516</v>
      </c>
      <c r="C277" t="s">
        <v>7068</v>
      </c>
      <c r="D277" s="147" t="s">
        <v>6777</v>
      </c>
      <c r="E277" s="151" t="s">
        <v>284</v>
      </c>
      <c r="F277" t="s">
        <v>6778</v>
      </c>
    </row>
    <row r="278" spans="1:6" x14ac:dyDescent="0.35">
      <c r="A278" s="145" t="s">
        <v>6775</v>
      </c>
      <c r="B278" s="150" t="s">
        <v>1520</v>
      </c>
      <c r="C278" t="s">
        <v>7069</v>
      </c>
      <c r="D278" s="147" t="s">
        <v>6777</v>
      </c>
      <c r="E278" s="151" t="s">
        <v>284</v>
      </c>
      <c r="F278" t="s">
        <v>6778</v>
      </c>
    </row>
    <row r="279" spans="1:6" x14ac:dyDescent="0.35">
      <c r="A279" s="145" t="s">
        <v>6775</v>
      </c>
      <c r="B279" s="150" t="s">
        <v>1526</v>
      </c>
      <c r="C279" t="s">
        <v>7070</v>
      </c>
      <c r="D279" s="147" t="s">
        <v>6777</v>
      </c>
      <c r="E279" s="151" t="s">
        <v>284</v>
      </c>
      <c r="F279" t="s">
        <v>6778</v>
      </c>
    </row>
    <row r="280" spans="1:6" x14ac:dyDescent="0.35">
      <c r="A280" s="145" t="s">
        <v>6775</v>
      </c>
      <c r="B280" s="150" t="s">
        <v>1530</v>
      </c>
      <c r="C280" t="s">
        <v>7071</v>
      </c>
      <c r="D280" s="147" t="s">
        <v>6777</v>
      </c>
      <c r="E280" s="151" t="s">
        <v>284</v>
      </c>
      <c r="F280" t="s">
        <v>6778</v>
      </c>
    </row>
    <row r="281" spans="1:6" x14ac:dyDescent="0.35">
      <c r="A281" s="145" t="s">
        <v>6775</v>
      </c>
      <c r="B281" s="150" t="s">
        <v>7072</v>
      </c>
      <c r="C281" t="s">
        <v>7073</v>
      </c>
      <c r="D281" s="147" t="s">
        <v>6777</v>
      </c>
      <c r="E281" s="151" t="s">
        <v>284</v>
      </c>
      <c r="F281" t="s">
        <v>6778</v>
      </c>
    </row>
    <row r="282" spans="1:6" x14ac:dyDescent="0.35">
      <c r="A282" s="145" t="s">
        <v>6775</v>
      </c>
      <c r="B282" s="150" t="s">
        <v>1534</v>
      </c>
      <c r="C282" t="s">
        <v>7074</v>
      </c>
      <c r="D282" s="147" t="s">
        <v>6777</v>
      </c>
      <c r="E282" s="151" t="s">
        <v>284</v>
      </c>
      <c r="F282" t="s">
        <v>6778</v>
      </c>
    </row>
    <row r="283" spans="1:6" x14ac:dyDescent="0.35">
      <c r="A283" s="145" t="s">
        <v>6775</v>
      </c>
      <c r="B283" s="150" t="s">
        <v>1536</v>
      </c>
      <c r="C283" t="s">
        <v>7075</v>
      </c>
      <c r="D283" s="147" t="s">
        <v>6777</v>
      </c>
      <c r="E283" s="151" t="s">
        <v>284</v>
      </c>
      <c r="F283" t="s">
        <v>6778</v>
      </c>
    </row>
    <row r="284" spans="1:6" x14ac:dyDescent="0.35">
      <c r="A284" s="145" t="s">
        <v>6775</v>
      </c>
      <c r="B284" s="150" t="s">
        <v>1542</v>
      </c>
      <c r="C284" t="s">
        <v>7076</v>
      </c>
      <c r="D284" s="147" t="s">
        <v>6777</v>
      </c>
      <c r="E284" s="151" t="s">
        <v>284</v>
      </c>
      <c r="F284" t="s">
        <v>6778</v>
      </c>
    </row>
    <row r="285" spans="1:6" x14ac:dyDescent="0.35">
      <c r="A285" s="145" t="s">
        <v>6775</v>
      </c>
      <c r="B285" s="150" t="s">
        <v>1544</v>
      </c>
      <c r="C285" t="s">
        <v>7077</v>
      </c>
      <c r="D285" s="147" t="s">
        <v>6777</v>
      </c>
      <c r="E285" s="151" t="s">
        <v>284</v>
      </c>
      <c r="F285" t="s">
        <v>6778</v>
      </c>
    </row>
    <row r="286" spans="1:6" x14ac:dyDescent="0.35">
      <c r="A286" s="145" t="s">
        <v>6775</v>
      </c>
      <c r="B286" s="150" t="s">
        <v>1554</v>
      </c>
      <c r="C286" t="s">
        <v>7078</v>
      </c>
      <c r="D286" s="147" t="s">
        <v>6777</v>
      </c>
      <c r="E286" s="151" t="s">
        <v>284</v>
      </c>
      <c r="F286" t="s">
        <v>6778</v>
      </c>
    </row>
    <row r="287" spans="1:6" x14ac:dyDescent="0.35">
      <c r="A287" s="145" t="s">
        <v>6775</v>
      </c>
      <c r="B287" s="150" t="s">
        <v>1556</v>
      </c>
      <c r="C287" t="s">
        <v>7079</v>
      </c>
      <c r="D287" s="147" t="s">
        <v>6777</v>
      </c>
      <c r="E287" s="151" t="s">
        <v>284</v>
      </c>
      <c r="F287" t="s">
        <v>6778</v>
      </c>
    </row>
    <row r="288" spans="1:6" x14ac:dyDescent="0.35">
      <c r="A288" s="145" t="s">
        <v>6775</v>
      </c>
      <c r="B288" s="150" t="s">
        <v>1558</v>
      </c>
      <c r="C288" t="s">
        <v>7080</v>
      </c>
      <c r="D288" s="147" t="s">
        <v>6777</v>
      </c>
      <c r="E288" s="151" t="s">
        <v>284</v>
      </c>
      <c r="F288" t="s">
        <v>6778</v>
      </c>
    </row>
    <row r="289" spans="1:6" x14ac:dyDescent="0.35">
      <c r="A289" s="145" t="s">
        <v>6775</v>
      </c>
      <c r="B289" s="150" t="s">
        <v>1562</v>
      </c>
      <c r="C289" t="s">
        <v>7081</v>
      </c>
      <c r="D289" s="147" t="s">
        <v>6777</v>
      </c>
      <c r="E289" s="151" t="s">
        <v>284</v>
      </c>
      <c r="F289" t="s">
        <v>6778</v>
      </c>
    </row>
    <row r="290" spans="1:6" x14ac:dyDescent="0.35">
      <c r="A290" s="145" t="s">
        <v>6775</v>
      </c>
      <c r="B290" s="150" t="s">
        <v>1566</v>
      </c>
      <c r="C290" t="s">
        <v>7082</v>
      </c>
      <c r="D290" s="147" t="s">
        <v>6777</v>
      </c>
      <c r="E290" s="151" t="s">
        <v>284</v>
      </c>
      <c r="F290" t="s">
        <v>6778</v>
      </c>
    </row>
    <row r="291" spans="1:6" x14ac:dyDescent="0.35">
      <c r="A291" s="145" t="s">
        <v>6775</v>
      </c>
      <c r="B291" s="150" t="s">
        <v>1568</v>
      </c>
      <c r="C291" t="s">
        <v>7083</v>
      </c>
      <c r="D291" s="147" t="s">
        <v>6777</v>
      </c>
      <c r="E291" s="151" t="s">
        <v>284</v>
      </c>
      <c r="F291" t="s">
        <v>6778</v>
      </c>
    </row>
    <row r="292" spans="1:6" x14ac:dyDescent="0.35">
      <c r="A292" s="145" t="s">
        <v>6775</v>
      </c>
      <c r="B292" s="150" t="s">
        <v>1574</v>
      </c>
      <c r="C292" t="s">
        <v>7084</v>
      </c>
      <c r="D292" s="147" t="s">
        <v>6777</v>
      </c>
      <c r="E292" s="151" t="s">
        <v>284</v>
      </c>
      <c r="F292" t="s">
        <v>6778</v>
      </c>
    </row>
    <row r="293" spans="1:6" x14ac:dyDescent="0.35">
      <c r="A293" s="145" t="s">
        <v>6775</v>
      </c>
      <c r="B293" s="150" t="s">
        <v>7085</v>
      </c>
      <c r="C293" t="s">
        <v>7086</v>
      </c>
      <c r="D293" s="147" t="s">
        <v>6777</v>
      </c>
      <c r="E293" s="151" t="s">
        <v>284</v>
      </c>
      <c r="F293" t="s">
        <v>6778</v>
      </c>
    </row>
    <row r="294" spans="1:6" x14ac:dyDescent="0.35">
      <c r="A294" s="145" t="s">
        <v>6775</v>
      </c>
      <c r="B294" s="150" t="s">
        <v>1578</v>
      </c>
      <c r="C294" t="s">
        <v>7087</v>
      </c>
      <c r="D294" s="147" t="s">
        <v>6777</v>
      </c>
      <c r="E294" s="151" t="s">
        <v>284</v>
      </c>
      <c r="F294" t="s">
        <v>6778</v>
      </c>
    </row>
    <row r="295" spans="1:6" x14ac:dyDescent="0.35">
      <c r="A295" s="145" t="s">
        <v>6775</v>
      </c>
      <c r="B295" s="150" t="s">
        <v>1582</v>
      </c>
      <c r="C295" t="s">
        <v>7088</v>
      </c>
      <c r="D295" s="147" t="s">
        <v>6777</v>
      </c>
      <c r="E295" s="151" t="s">
        <v>284</v>
      </c>
      <c r="F295" t="s">
        <v>6778</v>
      </c>
    </row>
    <row r="296" spans="1:6" x14ac:dyDescent="0.35">
      <c r="A296" s="145" t="s">
        <v>6775</v>
      </c>
      <c r="B296" s="150" t="s">
        <v>1586</v>
      </c>
      <c r="C296" t="s">
        <v>7089</v>
      </c>
      <c r="D296" s="147" t="s">
        <v>6777</v>
      </c>
      <c r="E296" s="151" t="s">
        <v>284</v>
      </c>
      <c r="F296" t="s">
        <v>6778</v>
      </c>
    </row>
    <row r="297" spans="1:6" x14ac:dyDescent="0.35">
      <c r="A297" s="145" t="s">
        <v>6775</v>
      </c>
      <c r="B297" s="150" t="s">
        <v>1590</v>
      </c>
      <c r="C297" t="s">
        <v>7090</v>
      </c>
      <c r="D297" s="147" t="s">
        <v>6777</v>
      </c>
      <c r="E297" s="151" t="s">
        <v>284</v>
      </c>
      <c r="F297" t="s">
        <v>6778</v>
      </c>
    </row>
    <row r="298" spans="1:6" x14ac:dyDescent="0.35">
      <c r="A298" s="145" t="s">
        <v>6775</v>
      </c>
      <c r="B298" s="150" t="s">
        <v>1594</v>
      </c>
      <c r="C298" t="s">
        <v>7091</v>
      </c>
      <c r="D298" s="147" t="s">
        <v>6777</v>
      </c>
      <c r="E298" s="151" t="s">
        <v>284</v>
      </c>
      <c r="F298" t="s">
        <v>6778</v>
      </c>
    </row>
    <row r="299" spans="1:6" x14ac:dyDescent="0.35">
      <c r="A299" s="145" t="s">
        <v>6775</v>
      </c>
      <c r="B299" s="150" t="s">
        <v>1600</v>
      </c>
      <c r="C299" t="s">
        <v>7092</v>
      </c>
      <c r="D299" s="147" t="s">
        <v>6777</v>
      </c>
      <c r="E299" s="151" t="s">
        <v>284</v>
      </c>
      <c r="F299" t="s">
        <v>6778</v>
      </c>
    </row>
    <row r="300" spans="1:6" x14ac:dyDescent="0.35">
      <c r="A300" s="145" t="s">
        <v>6775</v>
      </c>
      <c r="B300" s="150" t="s">
        <v>1602</v>
      </c>
      <c r="C300" t="s">
        <v>7093</v>
      </c>
      <c r="D300" s="147" t="s">
        <v>6777</v>
      </c>
      <c r="E300" s="151" t="s">
        <v>284</v>
      </c>
      <c r="F300" t="s">
        <v>6778</v>
      </c>
    </row>
    <row r="301" spans="1:6" x14ac:dyDescent="0.35">
      <c r="A301" s="145" t="s">
        <v>6775</v>
      </c>
      <c r="B301" s="150" t="s">
        <v>1604</v>
      </c>
      <c r="C301" t="s">
        <v>7094</v>
      </c>
      <c r="D301" s="147" t="s">
        <v>6777</v>
      </c>
      <c r="E301" s="151" t="s">
        <v>284</v>
      </c>
      <c r="F301" t="s">
        <v>6778</v>
      </c>
    </row>
    <row r="302" spans="1:6" x14ac:dyDescent="0.35">
      <c r="A302" s="145" t="s">
        <v>6775</v>
      </c>
      <c r="B302" s="150" t="s">
        <v>1607</v>
      </c>
      <c r="C302" t="s">
        <v>7095</v>
      </c>
      <c r="D302" s="147" t="s">
        <v>6777</v>
      </c>
      <c r="E302" s="151" t="s">
        <v>284</v>
      </c>
      <c r="F302" t="s">
        <v>6778</v>
      </c>
    </row>
    <row r="303" spans="1:6" x14ac:dyDescent="0.35">
      <c r="A303" s="145" t="s">
        <v>6775</v>
      </c>
      <c r="B303" s="150" t="s">
        <v>1611</v>
      </c>
      <c r="C303" t="s">
        <v>7096</v>
      </c>
      <c r="D303" s="147" t="s">
        <v>6777</v>
      </c>
      <c r="E303" s="151" t="s">
        <v>284</v>
      </c>
      <c r="F303" t="s">
        <v>6778</v>
      </c>
    </row>
    <row r="304" spans="1:6" x14ac:dyDescent="0.35">
      <c r="A304" s="145" t="s">
        <v>6775</v>
      </c>
      <c r="B304" s="150" t="s">
        <v>1615</v>
      </c>
      <c r="C304" t="s">
        <v>7097</v>
      </c>
      <c r="D304" s="147" t="s">
        <v>6777</v>
      </c>
      <c r="E304" s="151" t="s">
        <v>284</v>
      </c>
      <c r="F304" t="s">
        <v>6778</v>
      </c>
    </row>
    <row r="305" spans="1:6" x14ac:dyDescent="0.35">
      <c r="A305" s="145" t="s">
        <v>6775</v>
      </c>
      <c r="B305" s="150" t="s">
        <v>7098</v>
      </c>
      <c r="C305" t="s">
        <v>7099</v>
      </c>
      <c r="D305" s="147" t="s">
        <v>6777</v>
      </c>
      <c r="E305" s="151" t="s">
        <v>284</v>
      </c>
      <c r="F305" t="s">
        <v>6778</v>
      </c>
    </row>
    <row r="306" spans="1:6" x14ac:dyDescent="0.35">
      <c r="A306" s="145" t="s">
        <v>6775</v>
      </c>
      <c r="B306" s="150" t="s">
        <v>1617</v>
      </c>
      <c r="C306" t="s">
        <v>7100</v>
      </c>
      <c r="D306" s="147" t="s">
        <v>6777</v>
      </c>
      <c r="E306" s="151" t="s">
        <v>284</v>
      </c>
      <c r="F306" t="s">
        <v>6778</v>
      </c>
    </row>
    <row r="307" spans="1:6" x14ac:dyDescent="0.35">
      <c r="A307" s="145" t="s">
        <v>6775</v>
      </c>
      <c r="B307" s="150" t="s">
        <v>1621</v>
      </c>
      <c r="C307" t="s">
        <v>7101</v>
      </c>
      <c r="D307" s="147" t="s">
        <v>6777</v>
      </c>
      <c r="E307" s="151" t="s">
        <v>284</v>
      </c>
      <c r="F307" t="s">
        <v>6778</v>
      </c>
    </row>
    <row r="308" spans="1:6" x14ac:dyDescent="0.35">
      <c r="A308" s="145" t="s">
        <v>6775</v>
      </c>
      <c r="B308" s="150" t="s">
        <v>1631</v>
      </c>
      <c r="C308" t="s">
        <v>7102</v>
      </c>
      <c r="D308" s="147" t="s">
        <v>6777</v>
      </c>
      <c r="E308" s="151" t="s">
        <v>284</v>
      </c>
      <c r="F308" t="s">
        <v>6778</v>
      </c>
    </row>
    <row r="309" spans="1:6" x14ac:dyDescent="0.35">
      <c r="A309" s="145" t="s">
        <v>6775</v>
      </c>
      <c r="B309" s="150" t="s">
        <v>1633</v>
      </c>
      <c r="C309" t="s">
        <v>7103</v>
      </c>
      <c r="D309" s="147" t="s">
        <v>6777</v>
      </c>
      <c r="E309" s="151" t="s">
        <v>284</v>
      </c>
      <c r="F309" t="s">
        <v>6778</v>
      </c>
    </row>
    <row r="310" spans="1:6" x14ac:dyDescent="0.35">
      <c r="A310" s="145" t="s">
        <v>6775</v>
      </c>
      <c r="B310" s="150" t="s">
        <v>1637</v>
      </c>
      <c r="C310" t="s">
        <v>7104</v>
      </c>
      <c r="D310" s="147" t="s">
        <v>6777</v>
      </c>
      <c r="E310" s="151" t="s">
        <v>284</v>
      </c>
      <c r="F310" t="s">
        <v>6778</v>
      </c>
    </row>
    <row r="311" spans="1:6" x14ac:dyDescent="0.35">
      <c r="A311" s="145" t="s">
        <v>6775</v>
      </c>
      <c r="B311" s="150" t="s">
        <v>1639</v>
      </c>
      <c r="C311" t="s">
        <v>7105</v>
      </c>
      <c r="D311" s="147" t="s">
        <v>6777</v>
      </c>
      <c r="E311" s="151" t="s">
        <v>284</v>
      </c>
      <c r="F311" t="s">
        <v>6778</v>
      </c>
    </row>
    <row r="312" spans="1:6" x14ac:dyDescent="0.35">
      <c r="A312" s="145" t="s">
        <v>6775</v>
      </c>
      <c r="B312" s="150" t="s">
        <v>1643</v>
      </c>
      <c r="C312" t="s">
        <v>7106</v>
      </c>
      <c r="D312" s="147" t="s">
        <v>6777</v>
      </c>
      <c r="E312" s="151" t="s">
        <v>284</v>
      </c>
      <c r="F312" t="s">
        <v>6778</v>
      </c>
    </row>
    <row r="313" spans="1:6" x14ac:dyDescent="0.35">
      <c r="A313" s="145" t="s">
        <v>6775</v>
      </c>
      <c r="B313" s="150" t="s">
        <v>7107</v>
      </c>
      <c r="C313" t="s">
        <v>7108</v>
      </c>
      <c r="D313" s="147" t="s">
        <v>6777</v>
      </c>
      <c r="E313" s="151" t="s">
        <v>284</v>
      </c>
      <c r="F313" t="s">
        <v>6778</v>
      </c>
    </row>
    <row r="314" spans="1:6" x14ac:dyDescent="0.35">
      <c r="A314" s="145" t="s">
        <v>6775</v>
      </c>
      <c r="B314" s="150" t="s">
        <v>7109</v>
      </c>
      <c r="C314" t="s">
        <v>7110</v>
      </c>
      <c r="D314" s="147" t="s">
        <v>6777</v>
      </c>
      <c r="E314" s="151" t="s">
        <v>284</v>
      </c>
      <c r="F314" t="s">
        <v>6778</v>
      </c>
    </row>
    <row r="315" spans="1:6" x14ac:dyDescent="0.35">
      <c r="A315" s="145" t="s">
        <v>6775</v>
      </c>
      <c r="B315" s="150" t="s">
        <v>1645</v>
      </c>
      <c r="C315" t="s">
        <v>7111</v>
      </c>
      <c r="D315" s="147" t="s">
        <v>6777</v>
      </c>
      <c r="E315" s="151" t="s">
        <v>284</v>
      </c>
      <c r="F315" t="s">
        <v>6778</v>
      </c>
    </row>
    <row r="316" spans="1:6" x14ac:dyDescent="0.35">
      <c r="A316" s="145" t="s">
        <v>6775</v>
      </c>
      <c r="B316" s="150" t="s">
        <v>1649</v>
      </c>
      <c r="C316" t="s">
        <v>7112</v>
      </c>
      <c r="D316" s="147" t="s">
        <v>6777</v>
      </c>
      <c r="E316" s="151" t="s">
        <v>284</v>
      </c>
      <c r="F316" t="s">
        <v>6778</v>
      </c>
    </row>
    <row r="317" spans="1:6" x14ac:dyDescent="0.35">
      <c r="A317" s="145" t="s">
        <v>6775</v>
      </c>
      <c r="B317" s="150" t="s">
        <v>1654</v>
      </c>
      <c r="C317" t="s">
        <v>7113</v>
      </c>
      <c r="D317" s="147" t="s">
        <v>6777</v>
      </c>
      <c r="E317" s="151" t="s">
        <v>284</v>
      </c>
      <c r="F317" t="s">
        <v>6778</v>
      </c>
    </row>
    <row r="318" spans="1:6" x14ac:dyDescent="0.35">
      <c r="A318" s="145" t="s">
        <v>6775</v>
      </c>
      <c r="B318" s="150" t="s">
        <v>1658</v>
      </c>
      <c r="C318" t="s">
        <v>7114</v>
      </c>
      <c r="D318" s="147" t="s">
        <v>6777</v>
      </c>
      <c r="E318" s="151" t="s">
        <v>284</v>
      </c>
      <c r="F318" t="s">
        <v>6778</v>
      </c>
    </row>
    <row r="319" spans="1:6" x14ac:dyDescent="0.35">
      <c r="A319" s="145" t="s">
        <v>6775</v>
      </c>
      <c r="B319" s="150" t="s">
        <v>1662</v>
      </c>
      <c r="C319" t="s">
        <v>7115</v>
      </c>
      <c r="D319" s="147" t="s">
        <v>6777</v>
      </c>
      <c r="E319" s="151" t="s">
        <v>284</v>
      </c>
      <c r="F319" t="s">
        <v>6778</v>
      </c>
    </row>
    <row r="320" spans="1:6" x14ac:dyDescent="0.35">
      <c r="A320" s="145" t="s">
        <v>6775</v>
      </c>
      <c r="B320" s="150" t="s">
        <v>1666</v>
      </c>
      <c r="C320" t="s">
        <v>7116</v>
      </c>
      <c r="D320" s="147" t="s">
        <v>6777</v>
      </c>
      <c r="E320" s="151" t="s">
        <v>284</v>
      </c>
      <c r="F320" t="s">
        <v>6778</v>
      </c>
    </row>
    <row r="321" spans="1:6" x14ac:dyDescent="0.35">
      <c r="A321" s="145" t="s">
        <v>6775</v>
      </c>
      <c r="B321" s="150" t="s">
        <v>1670</v>
      </c>
      <c r="C321" t="s">
        <v>7117</v>
      </c>
      <c r="D321" s="147" t="s">
        <v>6777</v>
      </c>
      <c r="E321" s="151" t="s">
        <v>284</v>
      </c>
      <c r="F321" t="s">
        <v>6778</v>
      </c>
    </row>
    <row r="322" spans="1:6" x14ac:dyDescent="0.35">
      <c r="A322" s="145" t="s">
        <v>6775</v>
      </c>
      <c r="B322" s="150" t="s">
        <v>7118</v>
      </c>
      <c r="C322" t="s">
        <v>7119</v>
      </c>
      <c r="D322" s="147" t="s">
        <v>6777</v>
      </c>
      <c r="E322" s="151" t="s">
        <v>284</v>
      </c>
      <c r="F322" t="s">
        <v>6778</v>
      </c>
    </row>
    <row r="323" spans="1:6" x14ac:dyDescent="0.35">
      <c r="A323" s="145" t="s">
        <v>6775</v>
      </c>
      <c r="B323" s="150" t="s">
        <v>1673</v>
      </c>
      <c r="C323" t="s">
        <v>7120</v>
      </c>
      <c r="D323" s="147" t="s">
        <v>6777</v>
      </c>
      <c r="E323" s="151" t="s">
        <v>284</v>
      </c>
      <c r="F323" t="s">
        <v>6778</v>
      </c>
    </row>
    <row r="324" spans="1:6" x14ac:dyDescent="0.35">
      <c r="A324" s="145" t="s">
        <v>6775</v>
      </c>
      <c r="B324" s="150" t="s">
        <v>1675</v>
      </c>
      <c r="C324" t="s">
        <v>7121</v>
      </c>
      <c r="D324" s="147" t="s">
        <v>6777</v>
      </c>
      <c r="E324" s="151" t="s">
        <v>284</v>
      </c>
      <c r="F324" t="s">
        <v>6778</v>
      </c>
    </row>
    <row r="325" spans="1:6" x14ac:dyDescent="0.35">
      <c r="A325" s="145" t="s">
        <v>6775</v>
      </c>
      <c r="B325" s="150" t="s">
        <v>1677</v>
      </c>
      <c r="C325" t="s">
        <v>7122</v>
      </c>
      <c r="D325" s="147" t="s">
        <v>6777</v>
      </c>
      <c r="E325" s="151" t="s">
        <v>284</v>
      </c>
      <c r="F325" t="s">
        <v>6778</v>
      </c>
    </row>
    <row r="326" spans="1:6" x14ac:dyDescent="0.35">
      <c r="A326" s="145" t="s">
        <v>6775</v>
      </c>
      <c r="B326" s="150" t="s">
        <v>1679</v>
      </c>
      <c r="C326" t="s">
        <v>7123</v>
      </c>
      <c r="D326" s="147" t="s">
        <v>6777</v>
      </c>
      <c r="E326" s="151" t="s">
        <v>284</v>
      </c>
      <c r="F326" t="s">
        <v>6778</v>
      </c>
    </row>
    <row r="327" spans="1:6" x14ac:dyDescent="0.35">
      <c r="A327" s="145" t="s">
        <v>6775</v>
      </c>
      <c r="B327" s="150" t="s">
        <v>1686</v>
      </c>
      <c r="C327" t="s">
        <v>7124</v>
      </c>
      <c r="D327" s="147" t="s">
        <v>6777</v>
      </c>
      <c r="E327" s="151" t="s">
        <v>284</v>
      </c>
      <c r="F327" t="s">
        <v>6778</v>
      </c>
    </row>
    <row r="328" spans="1:6" x14ac:dyDescent="0.35">
      <c r="A328" s="145" t="s">
        <v>6775</v>
      </c>
      <c r="B328" s="150" t="s">
        <v>1688</v>
      </c>
      <c r="C328" t="s">
        <v>7125</v>
      </c>
      <c r="D328" s="147" t="s">
        <v>6777</v>
      </c>
      <c r="E328" s="151" t="s">
        <v>284</v>
      </c>
      <c r="F328" t="s">
        <v>6778</v>
      </c>
    </row>
    <row r="329" spans="1:6" x14ac:dyDescent="0.35">
      <c r="A329" s="145" t="s">
        <v>6775</v>
      </c>
      <c r="B329" s="150" t="s">
        <v>1690</v>
      </c>
      <c r="C329" t="s">
        <v>7126</v>
      </c>
      <c r="D329" s="147" t="s">
        <v>6777</v>
      </c>
      <c r="E329" s="151" t="s">
        <v>284</v>
      </c>
      <c r="F329" t="s">
        <v>6778</v>
      </c>
    </row>
    <row r="330" spans="1:6" x14ac:dyDescent="0.35">
      <c r="A330" s="145" t="s">
        <v>6775</v>
      </c>
      <c r="B330" s="150" t="s">
        <v>1694</v>
      </c>
      <c r="C330" t="s">
        <v>7127</v>
      </c>
      <c r="D330" s="147" t="s">
        <v>6777</v>
      </c>
      <c r="E330" s="151" t="s">
        <v>284</v>
      </c>
      <c r="F330" t="s">
        <v>6778</v>
      </c>
    </row>
    <row r="331" spans="1:6" x14ac:dyDescent="0.35">
      <c r="A331" s="145" t="s">
        <v>6775</v>
      </c>
      <c r="B331" s="150" t="s">
        <v>1698</v>
      </c>
      <c r="C331" t="s">
        <v>7128</v>
      </c>
      <c r="D331" s="147" t="s">
        <v>6777</v>
      </c>
      <c r="E331" s="151" t="s">
        <v>284</v>
      </c>
      <c r="F331" t="s">
        <v>6778</v>
      </c>
    </row>
    <row r="332" spans="1:6" x14ac:dyDescent="0.35">
      <c r="A332" s="145" t="s">
        <v>6775</v>
      </c>
      <c r="B332" s="150" t="s">
        <v>7129</v>
      </c>
      <c r="C332" t="s">
        <v>7130</v>
      </c>
      <c r="D332" s="147" t="s">
        <v>6777</v>
      </c>
      <c r="E332" s="151" t="s">
        <v>284</v>
      </c>
      <c r="F332" t="s">
        <v>6778</v>
      </c>
    </row>
    <row r="333" spans="1:6" x14ac:dyDescent="0.35">
      <c r="A333" s="145" t="s">
        <v>6775</v>
      </c>
      <c r="B333" s="150" t="s">
        <v>1702</v>
      </c>
      <c r="C333" t="s">
        <v>7131</v>
      </c>
      <c r="D333" s="147" t="s">
        <v>6777</v>
      </c>
      <c r="E333" s="151" t="s">
        <v>284</v>
      </c>
      <c r="F333" t="s">
        <v>6778</v>
      </c>
    </row>
    <row r="334" spans="1:6" x14ac:dyDescent="0.35">
      <c r="A334" s="145" t="s">
        <v>6775</v>
      </c>
      <c r="B334" s="150" t="s">
        <v>1706</v>
      </c>
      <c r="C334" t="s">
        <v>7132</v>
      </c>
      <c r="D334" s="147" t="s">
        <v>6777</v>
      </c>
      <c r="E334" s="151" t="s">
        <v>284</v>
      </c>
      <c r="F334" t="s">
        <v>6778</v>
      </c>
    </row>
    <row r="335" spans="1:6" x14ac:dyDescent="0.35">
      <c r="A335" s="145" t="s">
        <v>6775</v>
      </c>
      <c r="B335" s="150" t="s">
        <v>1710</v>
      </c>
      <c r="C335" t="s">
        <v>7133</v>
      </c>
      <c r="D335" s="147" t="s">
        <v>6777</v>
      </c>
      <c r="E335" s="151" t="s">
        <v>284</v>
      </c>
      <c r="F335" t="s">
        <v>6778</v>
      </c>
    </row>
    <row r="336" spans="1:6" x14ac:dyDescent="0.35">
      <c r="A336" s="145" t="s">
        <v>6775</v>
      </c>
      <c r="B336" s="150" t="s">
        <v>1714</v>
      </c>
      <c r="C336" t="s">
        <v>7134</v>
      </c>
      <c r="D336" s="147" t="s">
        <v>6777</v>
      </c>
      <c r="E336" s="151" t="s">
        <v>284</v>
      </c>
      <c r="F336" t="s">
        <v>6778</v>
      </c>
    </row>
    <row r="337" spans="1:6" x14ac:dyDescent="0.35">
      <c r="A337" s="145" t="s">
        <v>6775</v>
      </c>
      <c r="B337" s="150" t="s">
        <v>1718</v>
      </c>
      <c r="C337" t="s">
        <v>7135</v>
      </c>
      <c r="D337" s="147" t="s">
        <v>6777</v>
      </c>
      <c r="E337" s="151" t="s">
        <v>284</v>
      </c>
      <c r="F337" t="s">
        <v>6778</v>
      </c>
    </row>
    <row r="338" spans="1:6" x14ac:dyDescent="0.35">
      <c r="A338" s="145" t="s">
        <v>6775</v>
      </c>
      <c r="B338" s="150" t="s">
        <v>1722</v>
      </c>
      <c r="C338" t="s">
        <v>7136</v>
      </c>
      <c r="D338" s="147" t="s">
        <v>6777</v>
      </c>
      <c r="E338" s="151" t="s">
        <v>284</v>
      </c>
      <c r="F338" t="s">
        <v>6778</v>
      </c>
    </row>
    <row r="339" spans="1:6" x14ac:dyDescent="0.35">
      <c r="A339" s="145" t="s">
        <v>6775</v>
      </c>
      <c r="B339" s="150" t="s">
        <v>1726</v>
      </c>
      <c r="C339" t="s">
        <v>7137</v>
      </c>
      <c r="D339" s="147" t="s">
        <v>6777</v>
      </c>
      <c r="E339" s="151" t="s">
        <v>284</v>
      </c>
      <c r="F339" t="s">
        <v>6778</v>
      </c>
    </row>
    <row r="340" spans="1:6" x14ac:dyDescent="0.35">
      <c r="A340" s="145" t="s">
        <v>6775</v>
      </c>
      <c r="B340" s="150" t="s">
        <v>7138</v>
      </c>
      <c r="C340" t="s">
        <v>7139</v>
      </c>
      <c r="D340" s="147" t="s">
        <v>6777</v>
      </c>
      <c r="E340" s="151" t="s">
        <v>284</v>
      </c>
      <c r="F340" t="s">
        <v>6778</v>
      </c>
    </row>
    <row r="341" spans="1:6" x14ac:dyDescent="0.35">
      <c r="A341" s="145" t="s">
        <v>6775</v>
      </c>
      <c r="B341" s="150" t="s">
        <v>1728</v>
      </c>
      <c r="C341" t="s">
        <v>7140</v>
      </c>
      <c r="D341" s="147" t="s">
        <v>6777</v>
      </c>
      <c r="E341" s="151" t="s">
        <v>284</v>
      </c>
      <c r="F341" t="s">
        <v>6778</v>
      </c>
    </row>
    <row r="342" spans="1:6" x14ac:dyDescent="0.35">
      <c r="A342" s="145" t="s">
        <v>6775</v>
      </c>
      <c r="B342" s="150" t="s">
        <v>1730</v>
      </c>
      <c r="C342" t="s">
        <v>7141</v>
      </c>
      <c r="D342" s="147" t="s">
        <v>6777</v>
      </c>
      <c r="E342" s="151" t="s">
        <v>284</v>
      </c>
      <c r="F342" t="s">
        <v>6778</v>
      </c>
    </row>
    <row r="343" spans="1:6" x14ac:dyDescent="0.35">
      <c r="A343" s="145" t="s">
        <v>6775</v>
      </c>
      <c r="B343" s="150" t="s">
        <v>7142</v>
      </c>
      <c r="C343" t="s">
        <v>7143</v>
      </c>
      <c r="D343" s="147" t="s">
        <v>6777</v>
      </c>
      <c r="E343" s="151" t="s">
        <v>284</v>
      </c>
      <c r="F343" t="s">
        <v>6778</v>
      </c>
    </row>
    <row r="344" spans="1:6" x14ac:dyDescent="0.35">
      <c r="A344" s="145" t="s">
        <v>6775</v>
      </c>
      <c r="B344" s="150" t="s">
        <v>1732</v>
      </c>
      <c r="C344" t="s">
        <v>7144</v>
      </c>
      <c r="D344" s="147" t="s">
        <v>6777</v>
      </c>
      <c r="E344" s="151" t="s">
        <v>284</v>
      </c>
      <c r="F344" t="s">
        <v>6778</v>
      </c>
    </row>
    <row r="345" spans="1:6" x14ac:dyDescent="0.35">
      <c r="A345" s="145" t="s">
        <v>6775</v>
      </c>
      <c r="B345" s="150" t="s">
        <v>1739</v>
      </c>
      <c r="C345" t="s">
        <v>7145</v>
      </c>
      <c r="D345" s="147" t="s">
        <v>6777</v>
      </c>
      <c r="E345" s="151" t="s">
        <v>284</v>
      </c>
      <c r="F345" t="s">
        <v>6778</v>
      </c>
    </row>
    <row r="346" spans="1:6" x14ac:dyDescent="0.35">
      <c r="A346" s="145" t="s">
        <v>6775</v>
      </c>
      <c r="B346" s="150" t="s">
        <v>1745</v>
      </c>
      <c r="C346" t="s">
        <v>7146</v>
      </c>
      <c r="D346" s="147" t="s">
        <v>6777</v>
      </c>
      <c r="E346" s="151" t="s">
        <v>284</v>
      </c>
      <c r="F346" t="s">
        <v>6778</v>
      </c>
    </row>
    <row r="347" spans="1:6" x14ac:dyDescent="0.35">
      <c r="A347" s="145" t="s">
        <v>6775</v>
      </c>
      <c r="B347" s="150" t="s">
        <v>7147</v>
      </c>
      <c r="C347" t="s">
        <v>7148</v>
      </c>
      <c r="D347" s="147" t="s">
        <v>6777</v>
      </c>
      <c r="E347" s="151" t="s">
        <v>284</v>
      </c>
      <c r="F347" t="s">
        <v>6778</v>
      </c>
    </row>
    <row r="348" spans="1:6" x14ac:dyDescent="0.35">
      <c r="A348" s="145" t="s">
        <v>6775</v>
      </c>
      <c r="B348" s="150" t="s">
        <v>1747</v>
      </c>
      <c r="C348" t="s">
        <v>7149</v>
      </c>
      <c r="D348" s="147" t="s">
        <v>6777</v>
      </c>
      <c r="E348" s="151" t="s">
        <v>284</v>
      </c>
      <c r="F348" t="s">
        <v>6778</v>
      </c>
    </row>
    <row r="349" spans="1:6" x14ac:dyDescent="0.35">
      <c r="A349" s="145" t="s">
        <v>6775</v>
      </c>
      <c r="B349" s="150" t="s">
        <v>1749</v>
      </c>
      <c r="C349" t="s">
        <v>7150</v>
      </c>
      <c r="D349" s="147" t="s">
        <v>6777</v>
      </c>
      <c r="E349" s="151" t="s">
        <v>284</v>
      </c>
      <c r="F349" t="s">
        <v>6778</v>
      </c>
    </row>
    <row r="350" spans="1:6" x14ac:dyDescent="0.35">
      <c r="A350" s="145" t="s">
        <v>6775</v>
      </c>
      <c r="B350" s="150" t="s">
        <v>1758</v>
      </c>
      <c r="C350" t="s">
        <v>7151</v>
      </c>
      <c r="D350" s="147" t="s">
        <v>6777</v>
      </c>
      <c r="E350" s="151" t="s">
        <v>284</v>
      </c>
      <c r="F350" t="s">
        <v>6778</v>
      </c>
    </row>
    <row r="351" spans="1:6" x14ac:dyDescent="0.35">
      <c r="A351" s="145" t="s">
        <v>6775</v>
      </c>
      <c r="B351" s="150" t="s">
        <v>1763</v>
      </c>
      <c r="C351" t="s">
        <v>7152</v>
      </c>
      <c r="D351" s="147" t="s">
        <v>6777</v>
      </c>
      <c r="E351" s="151" t="s">
        <v>284</v>
      </c>
      <c r="F351" t="s">
        <v>6778</v>
      </c>
    </row>
    <row r="352" spans="1:6" x14ac:dyDescent="0.35">
      <c r="A352" s="145" t="s">
        <v>6775</v>
      </c>
      <c r="B352" s="150" t="s">
        <v>1767</v>
      </c>
      <c r="C352" t="s">
        <v>7153</v>
      </c>
      <c r="D352" s="147" t="s">
        <v>6777</v>
      </c>
      <c r="E352" s="151" t="s">
        <v>284</v>
      </c>
      <c r="F352" t="s">
        <v>6778</v>
      </c>
    </row>
    <row r="353" spans="1:6" x14ac:dyDescent="0.35">
      <c r="A353" s="145" t="s">
        <v>6775</v>
      </c>
      <c r="B353" s="150" t="s">
        <v>1773</v>
      </c>
      <c r="C353" t="s">
        <v>7154</v>
      </c>
      <c r="D353" s="147" t="s">
        <v>6777</v>
      </c>
      <c r="E353" s="151" t="s">
        <v>284</v>
      </c>
      <c r="F353" t="s">
        <v>6778</v>
      </c>
    </row>
    <row r="354" spans="1:6" x14ac:dyDescent="0.35">
      <c r="A354" s="145" t="s">
        <v>6775</v>
      </c>
      <c r="B354" s="150" t="s">
        <v>1777</v>
      </c>
      <c r="C354" t="s">
        <v>7155</v>
      </c>
      <c r="D354" s="147" t="s">
        <v>6777</v>
      </c>
      <c r="E354" s="151" t="s">
        <v>284</v>
      </c>
      <c r="F354" t="s">
        <v>6778</v>
      </c>
    </row>
    <row r="355" spans="1:6" x14ac:dyDescent="0.35">
      <c r="A355" s="145" t="s">
        <v>6775</v>
      </c>
      <c r="B355" s="150" t="s">
        <v>1785</v>
      </c>
      <c r="C355" t="s">
        <v>7156</v>
      </c>
      <c r="D355" s="147" t="s">
        <v>6777</v>
      </c>
      <c r="E355" s="151" t="s">
        <v>284</v>
      </c>
      <c r="F355" t="s">
        <v>6778</v>
      </c>
    </row>
    <row r="356" spans="1:6" x14ac:dyDescent="0.35">
      <c r="A356" s="145" t="s">
        <v>6775</v>
      </c>
      <c r="B356" s="150" t="s">
        <v>7157</v>
      </c>
      <c r="C356" t="s">
        <v>7158</v>
      </c>
      <c r="D356" s="147" t="s">
        <v>6777</v>
      </c>
      <c r="E356" s="151" t="s">
        <v>284</v>
      </c>
      <c r="F356" t="s">
        <v>6778</v>
      </c>
    </row>
    <row r="357" spans="1:6" x14ac:dyDescent="0.35">
      <c r="A357" s="145" t="s">
        <v>6775</v>
      </c>
      <c r="B357" s="150" t="s">
        <v>1787</v>
      </c>
      <c r="C357" t="s">
        <v>7159</v>
      </c>
      <c r="D357" s="147" t="s">
        <v>6777</v>
      </c>
      <c r="E357" s="151" t="s">
        <v>284</v>
      </c>
      <c r="F357" t="s">
        <v>6778</v>
      </c>
    </row>
    <row r="358" spans="1:6" x14ac:dyDescent="0.35">
      <c r="A358" s="145" t="s">
        <v>6775</v>
      </c>
      <c r="B358" s="150" t="s">
        <v>1789</v>
      </c>
      <c r="C358" t="s">
        <v>7160</v>
      </c>
      <c r="D358" s="147" t="s">
        <v>6777</v>
      </c>
      <c r="E358" s="151" t="s">
        <v>284</v>
      </c>
      <c r="F358" t="s">
        <v>6778</v>
      </c>
    </row>
    <row r="359" spans="1:6" x14ac:dyDescent="0.35">
      <c r="A359" s="145" t="s">
        <v>6775</v>
      </c>
      <c r="B359" s="150" t="s">
        <v>1791</v>
      </c>
      <c r="C359" t="s">
        <v>7161</v>
      </c>
      <c r="D359" s="147" t="s">
        <v>6777</v>
      </c>
      <c r="E359" s="151" t="s">
        <v>284</v>
      </c>
      <c r="F359" t="s">
        <v>6778</v>
      </c>
    </row>
    <row r="360" spans="1:6" x14ac:dyDescent="0.35">
      <c r="A360" s="145" t="s">
        <v>6775</v>
      </c>
      <c r="B360" s="150" t="s">
        <v>1795</v>
      </c>
      <c r="C360" t="s">
        <v>7162</v>
      </c>
      <c r="D360" s="147" t="s">
        <v>6777</v>
      </c>
      <c r="E360" s="151" t="s">
        <v>284</v>
      </c>
      <c r="F360" t="s">
        <v>6778</v>
      </c>
    </row>
    <row r="361" spans="1:6" x14ac:dyDescent="0.35">
      <c r="A361" s="145" t="s">
        <v>6775</v>
      </c>
      <c r="B361" s="150" t="s">
        <v>1801</v>
      </c>
      <c r="C361" t="s">
        <v>7163</v>
      </c>
      <c r="D361" s="147" t="s">
        <v>6777</v>
      </c>
      <c r="E361" s="151" t="s">
        <v>284</v>
      </c>
      <c r="F361" t="s">
        <v>6778</v>
      </c>
    </row>
    <row r="362" spans="1:6" x14ac:dyDescent="0.35">
      <c r="A362" s="145" t="s">
        <v>6775</v>
      </c>
      <c r="B362" s="150" t="s">
        <v>1803</v>
      </c>
      <c r="C362" t="s">
        <v>7164</v>
      </c>
      <c r="D362" s="147" t="s">
        <v>6777</v>
      </c>
      <c r="E362" s="151" t="s">
        <v>284</v>
      </c>
      <c r="F362" t="s">
        <v>6778</v>
      </c>
    </row>
    <row r="363" spans="1:6" x14ac:dyDescent="0.35">
      <c r="A363" s="145" t="s">
        <v>6775</v>
      </c>
      <c r="B363" s="150" t="s">
        <v>1807</v>
      </c>
      <c r="C363" t="s">
        <v>7165</v>
      </c>
      <c r="D363" s="147" t="s">
        <v>6777</v>
      </c>
      <c r="E363" s="151" t="s">
        <v>284</v>
      </c>
      <c r="F363" t="s">
        <v>6778</v>
      </c>
    </row>
    <row r="364" spans="1:6" x14ac:dyDescent="0.35">
      <c r="A364" s="145" t="s">
        <v>6775</v>
      </c>
      <c r="B364" s="150" t="s">
        <v>1813</v>
      </c>
      <c r="C364" t="s">
        <v>7166</v>
      </c>
      <c r="D364" s="147" t="s">
        <v>6777</v>
      </c>
      <c r="E364" s="151" t="s">
        <v>284</v>
      </c>
      <c r="F364" t="s">
        <v>6778</v>
      </c>
    </row>
    <row r="365" spans="1:6" x14ac:dyDescent="0.35">
      <c r="A365" s="145" t="s">
        <v>6775</v>
      </c>
      <c r="B365" s="150" t="s">
        <v>1819</v>
      </c>
      <c r="C365" t="s">
        <v>7167</v>
      </c>
      <c r="D365" s="147" t="s">
        <v>6777</v>
      </c>
      <c r="E365" s="151" t="s">
        <v>284</v>
      </c>
      <c r="F365" t="s">
        <v>6778</v>
      </c>
    </row>
    <row r="366" spans="1:6" x14ac:dyDescent="0.35">
      <c r="A366" s="145" t="s">
        <v>6775</v>
      </c>
      <c r="B366" s="150" t="s">
        <v>1827</v>
      </c>
      <c r="C366" t="s">
        <v>7168</v>
      </c>
      <c r="D366" s="147" t="s">
        <v>6777</v>
      </c>
      <c r="E366" s="151" t="s">
        <v>284</v>
      </c>
      <c r="F366" t="s">
        <v>6778</v>
      </c>
    </row>
    <row r="367" spans="1:6" x14ac:dyDescent="0.35">
      <c r="A367" s="145" t="s">
        <v>6775</v>
      </c>
      <c r="B367" s="150" t="s">
        <v>1829</v>
      </c>
      <c r="C367" t="s">
        <v>7169</v>
      </c>
      <c r="D367" s="147" t="s">
        <v>6777</v>
      </c>
      <c r="E367" s="151" t="s">
        <v>284</v>
      </c>
      <c r="F367" t="s">
        <v>6778</v>
      </c>
    </row>
    <row r="368" spans="1:6" x14ac:dyDescent="0.35">
      <c r="A368" s="145" t="s">
        <v>6775</v>
      </c>
      <c r="B368" s="150" t="s">
        <v>1831</v>
      </c>
      <c r="C368" t="s">
        <v>7170</v>
      </c>
      <c r="D368" s="147" t="s">
        <v>6777</v>
      </c>
      <c r="E368" s="151" t="s">
        <v>284</v>
      </c>
      <c r="F368" t="s">
        <v>6778</v>
      </c>
    </row>
    <row r="369" spans="1:6" x14ac:dyDescent="0.35">
      <c r="A369" s="145" t="s">
        <v>6775</v>
      </c>
      <c r="B369" s="150" t="s">
        <v>1835</v>
      </c>
      <c r="C369" t="s">
        <v>7171</v>
      </c>
      <c r="D369" s="147" t="s">
        <v>6777</v>
      </c>
      <c r="E369" s="151" t="s">
        <v>284</v>
      </c>
      <c r="F369" t="s">
        <v>6778</v>
      </c>
    </row>
    <row r="370" spans="1:6" x14ac:dyDescent="0.35">
      <c r="A370" s="145" t="s">
        <v>6775</v>
      </c>
      <c r="B370" s="150" t="s">
        <v>1839</v>
      </c>
      <c r="C370" t="s">
        <v>7172</v>
      </c>
      <c r="D370" s="147" t="s">
        <v>6777</v>
      </c>
      <c r="E370" s="151" t="s">
        <v>284</v>
      </c>
      <c r="F370" t="s">
        <v>6778</v>
      </c>
    </row>
    <row r="371" spans="1:6" x14ac:dyDescent="0.35">
      <c r="A371" s="145" t="s">
        <v>6775</v>
      </c>
      <c r="B371" s="150" t="s">
        <v>7173</v>
      </c>
      <c r="C371" t="s">
        <v>7174</v>
      </c>
      <c r="D371" s="147" t="s">
        <v>6777</v>
      </c>
      <c r="E371" s="151" t="s">
        <v>284</v>
      </c>
      <c r="F371" t="s">
        <v>6778</v>
      </c>
    </row>
    <row r="372" spans="1:6" x14ac:dyDescent="0.35">
      <c r="A372" s="145" t="s">
        <v>6775</v>
      </c>
      <c r="B372" s="150" t="s">
        <v>1841</v>
      </c>
      <c r="C372" t="s">
        <v>7175</v>
      </c>
      <c r="D372" s="147" t="s">
        <v>6777</v>
      </c>
      <c r="E372" s="151" t="s">
        <v>284</v>
      </c>
      <c r="F372" t="s">
        <v>6778</v>
      </c>
    </row>
    <row r="373" spans="1:6" x14ac:dyDescent="0.35">
      <c r="A373" s="145" t="s">
        <v>6775</v>
      </c>
      <c r="B373" s="150" t="s">
        <v>1845</v>
      </c>
      <c r="C373" t="s">
        <v>7176</v>
      </c>
      <c r="D373" s="147" t="s">
        <v>6777</v>
      </c>
      <c r="E373" s="151" t="s">
        <v>284</v>
      </c>
      <c r="F373" t="s">
        <v>6778</v>
      </c>
    </row>
    <row r="374" spans="1:6" x14ac:dyDescent="0.35">
      <c r="A374" s="145" t="s">
        <v>6775</v>
      </c>
      <c r="B374" s="150" t="s">
        <v>1847</v>
      </c>
      <c r="C374" t="s">
        <v>7177</v>
      </c>
      <c r="D374" s="147" t="s">
        <v>6777</v>
      </c>
      <c r="E374" s="151" t="s">
        <v>284</v>
      </c>
      <c r="F374" t="s">
        <v>6778</v>
      </c>
    </row>
    <row r="375" spans="1:6" x14ac:dyDescent="0.35">
      <c r="A375" s="145" t="s">
        <v>6775</v>
      </c>
      <c r="B375" s="150" t="s">
        <v>1854</v>
      </c>
      <c r="C375" t="s">
        <v>7178</v>
      </c>
      <c r="D375" s="147" t="s">
        <v>6777</v>
      </c>
      <c r="E375" s="151" t="s">
        <v>284</v>
      </c>
      <c r="F375" t="s">
        <v>6778</v>
      </c>
    </row>
    <row r="376" spans="1:6" x14ac:dyDescent="0.35">
      <c r="A376" s="145" t="s">
        <v>6775</v>
      </c>
      <c r="B376" s="150" t="s">
        <v>1858</v>
      </c>
      <c r="C376" t="s">
        <v>7179</v>
      </c>
      <c r="D376" s="147" t="s">
        <v>6777</v>
      </c>
      <c r="E376" s="151" t="s">
        <v>284</v>
      </c>
      <c r="F376" t="s">
        <v>6778</v>
      </c>
    </row>
    <row r="377" spans="1:6" x14ac:dyDescent="0.35">
      <c r="A377" s="145" t="s">
        <v>6775</v>
      </c>
      <c r="B377" s="150" t="s">
        <v>1864</v>
      </c>
      <c r="C377" t="s">
        <v>7180</v>
      </c>
      <c r="D377" s="147" t="s">
        <v>6777</v>
      </c>
      <c r="E377" s="151" t="s">
        <v>284</v>
      </c>
      <c r="F377" t="s">
        <v>6778</v>
      </c>
    </row>
    <row r="378" spans="1:6" x14ac:dyDescent="0.35">
      <c r="A378" s="145" t="s">
        <v>6775</v>
      </c>
      <c r="B378" s="150" t="s">
        <v>1866</v>
      </c>
      <c r="C378" t="s">
        <v>7181</v>
      </c>
      <c r="D378" s="147" t="s">
        <v>6777</v>
      </c>
      <c r="E378" s="151" t="s">
        <v>284</v>
      </c>
      <c r="F378" t="s">
        <v>6778</v>
      </c>
    </row>
    <row r="379" spans="1:6" x14ac:dyDescent="0.35">
      <c r="A379" s="145" t="s">
        <v>6775</v>
      </c>
      <c r="B379" s="150" t="s">
        <v>1868</v>
      </c>
      <c r="C379" t="s">
        <v>7182</v>
      </c>
      <c r="D379" s="147" t="s">
        <v>6777</v>
      </c>
      <c r="E379" s="151" t="s">
        <v>284</v>
      </c>
      <c r="F379" t="s">
        <v>6778</v>
      </c>
    </row>
    <row r="380" spans="1:6" x14ac:dyDescent="0.35">
      <c r="A380" s="145" t="s">
        <v>6775</v>
      </c>
      <c r="B380" s="150" t="s">
        <v>1872</v>
      </c>
      <c r="C380" t="s">
        <v>7183</v>
      </c>
      <c r="D380" s="147" t="s">
        <v>6777</v>
      </c>
      <c r="E380" s="151" t="s">
        <v>284</v>
      </c>
      <c r="F380" t="s">
        <v>6778</v>
      </c>
    </row>
    <row r="381" spans="1:6" x14ac:dyDescent="0.35">
      <c r="A381" s="145" t="s">
        <v>6775</v>
      </c>
      <c r="B381" s="150" t="s">
        <v>1878</v>
      </c>
      <c r="C381" t="s">
        <v>7184</v>
      </c>
      <c r="D381" s="147" t="s">
        <v>6777</v>
      </c>
      <c r="E381" s="151" t="s">
        <v>284</v>
      </c>
      <c r="F381" t="s">
        <v>6778</v>
      </c>
    </row>
    <row r="382" spans="1:6" x14ac:dyDescent="0.35">
      <c r="A382" s="145" t="s">
        <v>6775</v>
      </c>
      <c r="B382" s="150" t="s">
        <v>1884</v>
      </c>
      <c r="C382" t="s">
        <v>7185</v>
      </c>
      <c r="D382" s="147" t="s">
        <v>6777</v>
      </c>
      <c r="E382" s="151" t="s">
        <v>284</v>
      </c>
      <c r="F382" t="s">
        <v>6778</v>
      </c>
    </row>
    <row r="383" spans="1:6" x14ac:dyDescent="0.35">
      <c r="A383" s="145" t="s">
        <v>6775</v>
      </c>
      <c r="B383" s="150" t="s">
        <v>1886</v>
      </c>
      <c r="C383" t="s">
        <v>7186</v>
      </c>
      <c r="D383" s="147" t="s">
        <v>6777</v>
      </c>
      <c r="E383" s="151" t="s">
        <v>284</v>
      </c>
      <c r="F383" t="s">
        <v>6778</v>
      </c>
    </row>
    <row r="384" spans="1:6" x14ac:dyDescent="0.35">
      <c r="A384" s="145" t="s">
        <v>6775</v>
      </c>
      <c r="B384" s="150" t="s">
        <v>1888</v>
      </c>
      <c r="C384" t="s">
        <v>7187</v>
      </c>
      <c r="D384" s="147" t="s">
        <v>6777</v>
      </c>
      <c r="E384" s="151" t="s">
        <v>284</v>
      </c>
      <c r="F384" t="s">
        <v>6778</v>
      </c>
    </row>
    <row r="385" spans="1:6" x14ac:dyDescent="0.35">
      <c r="A385" s="145" t="s">
        <v>6775</v>
      </c>
      <c r="B385" s="150" t="s">
        <v>1890</v>
      </c>
      <c r="C385" t="s">
        <v>7188</v>
      </c>
      <c r="D385" s="147" t="s">
        <v>6777</v>
      </c>
      <c r="E385" s="151" t="s">
        <v>284</v>
      </c>
      <c r="F385" t="s">
        <v>6778</v>
      </c>
    </row>
    <row r="386" spans="1:6" x14ac:dyDescent="0.35">
      <c r="A386" s="145" t="s">
        <v>6775</v>
      </c>
      <c r="B386" s="150" t="s">
        <v>1892</v>
      </c>
      <c r="C386" t="s">
        <v>7189</v>
      </c>
      <c r="D386" s="147" t="s">
        <v>6777</v>
      </c>
      <c r="E386" s="151" t="s">
        <v>284</v>
      </c>
      <c r="F386" t="s">
        <v>6778</v>
      </c>
    </row>
    <row r="387" spans="1:6" x14ac:dyDescent="0.35">
      <c r="A387" s="145" t="s">
        <v>6775</v>
      </c>
      <c r="B387" s="150" t="s">
        <v>1899</v>
      </c>
      <c r="C387" t="s">
        <v>7190</v>
      </c>
      <c r="D387" s="147" t="s">
        <v>6777</v>
      </c>
      <c r="E387" s="151" t="s">
        <v>284</v>
      </c>
      <c r="F387" t="s">
        <v>6778</v>
      </c>
    </row>
    <row r="388" spans="1:6" x14ac:dyDescent="0.35">
      <c r="A388" s="145" t="s">
        <v>6775</v>
      </c>
      <c r="B388" s="150" t="s">
        <v>1903</v>
      </c>
      <c r="C388" t="s">
        <v>7191</v>
      </c>
      <c r="D388" s="147" t="s">
        <v>6777</v>
      </c>
      <c r="E388" s="151" t="s">
        <v>284</v>
      </c>
      <c r="F388" t="s">
        <v>6778</v>
      </c>
    </row>
    <row r="389" spans="1:6" x14ac:dyDescent="0.35">
      <c r="A389" s="145" t="s">
        <v>6775</v>
      </c>
      <c r="B389" s="150" t="s">
        <v>1909</v>
      </c>
      <c r="C389" t="s">
        <v>7192</v>
      </c>
      <c r="D389" s="147" t="s">
        <v>6777</v>
      </c>
      <c r="E389" s="151" t="s">
        <v>284</v>
      </c>
      <c r="F389" t="s">
        <v>6778</v>
      </c>
    </row>
    <row r="390" spans="1:6" x14ac:dyDescent="0.35">
      <c r="A390" s="145" t="s">
        <v>6775</v>
      </c>
      <c r="B390" s="150" t="s">
        <v>1915</v>
      </c>
      <c r="C390" t="s">
        <v>7193</v>
      </c>
      <c r="D390" s="147" t="s">
        <v>6777</v>
      </c>
      <c r="E390" s="151" t="s">
        <v>284</v>
      </c>
      <c r="F390" t="s">
        <v>6778</v>
      </c>
    </row>
    <row r="391" spans="1:6" x14ac:dyDescent="0.35">
      <c r="A391" s="145" t="s">
        <v>6775</v>
      </c>
      <c r="B391" s="150" t="s">
        <v>1921</v>
      </c>
      <c r="C391" t="s">
        <v>7194</v>
      </c>
      <c r="D391" s="147" t="s">
        <v>6777</v>
      </c>
      <c r="E391" s="151" t="s">
        <v>284</v>
      </c>
      <c r="F391" t="s">
        <v>6778</v>
      </c>
    </row>
    <row r="392" spans="1:6" x14ac:dyDescent="0.35">
      <c r="A392" s="145" t="s">
        <v>6775</v>
      </c>
      <c r="B392" s="150" t="s">
        <v>1927</v>
      </c>
      <c r="C392" t="s">
        <v>7195</v>
      </c>
      <c r="D392" s="147" t="s">
        <v>6777</v>
      </c>
      <c r="E392" s="151" t="s">
        <v>284</v>
      </c>
      <c r="F392" t="s">
        <v>6778</v>
      </c>
    </row>
    <row r="393" spans="1:6" x14ac:dyDescent="0.35">
      <c r="A393" s="145" t="s">
        <v>6775</v>
      </c>
      <c r="B393" s="150" t="s">
        <v>1931</v>
      </c>
      <c r="C393" t="s">
        <v>7196</v>
      </c>
      <c r="D393" s="147" t="s">
        <v>6777</v>
      </c>
      <c r="E393" s="151" t="s">
        <v>284</v>
      </c>
      <c r="F393" t="s">
        <v>6778</v>
      </c>
    </row>
    <row r="394" spans="1:6" x14ac:dyDescent="0.35">
      <c r="A394" s="145" t="s">
        <v>6775</v>
      </c>
      <c r="B394" s="150" t="s">
        <v>1933</v>
      </c>
      <c r="C394" t="s">
        <v>7197</v>
      </c>
      <c r="D394" s="147" t="s">
        <v>6777</v>
      </c>
      <c r="E394" s="151" t="s">
        <v>284</v>
      </c>
      <c r="F394" t="s">
        <v>6778</v>
      </c>
    </row>
    <row r="395" spans="1:6" x14ac:dyDescent="0.35">
      <c r="A395" s="145" t="s">
        <v>6775</v>
      </c>
      <c r="B395" s="150" t="s">
        <v>1935</v>
      </c>
      <c r="C395" t="s">
        <v>7198</v>
      </c>
      <c r="D395" s="147" t="s">
        <v>6777</v>
      </c>
      <c r="E395" s="151" t="s">
        <v>284</v>
      </c>
      <c r="F395" t="s">
        <v>6778</v>
      </c>
    </row>
    <row r="396" spans="1:6" x14ac:dyDescent="0.35">
      <c r="A396" s="145" t="s">
        <v>6775</v>
      </c>
      <c r="B396" s="150" t="s">
        <v>1937</v>
      </c>
      <c r="C396" t="s">
        <v>7199</v>
      </c>
      <c r="D396" s="147" t="s">
        <v>6777</v>
      </c>
      <c r="E396" s="151" t="s">
        <v>284</v>
      </c>
      <c r="F396" t="s">
        <v>6778</v>
      </c>
    </row>
    <row r="397" spans="1:6" x14ac:dyDescent="0.35">
      <c r="A397" s="145" t="s">
        <v>6775</v>
      </c>
      <c r="B397" s="150" t="s">
        <v>1939</v>
      </c>
      <c r="C397" t="s">
        <v>7200</v>
      </c>
      <c r="D397" s="147" t="s">
        <v>6777</v>
      </c>
      <c r="E397" s="151" t="s">
        <v>284</v>
      </c>
      <c r="F397" t="s">
        <v>6778</v>
      </c>
    </row>
    <row r="398" spans="1:6" x14ac:dyDescent="0.35">
      <c r="A398" s="145" t="s">
        <v>6775</v>
      </c>
      <c r="B398" s="150" t="s">
        <v>1941</v>
      </c>
      <c r="C398" t="s">
        <v>7201</v>
      </c>
      <c r="D398" s="147" t="s">
        <v>6777</v>
      </c>
      <c r="E398" s="151" t="s">
        <v>284</v>
      </c>
      <c r="F398" t="s">
        <v>6778</v>
      </c>
    </row>
    <row r="399" spans="1:6" x14ac:dyDescent="0.35">
      <c r="A399" s="145" t="s">
        <v>6775</v>
      </c>
      <c r="B399" s="150" t="s">
        <v>1943</v>
      </c>
      <c r="C399" t="s">
        <v>7202</v>
      </c>
      <c r="D399" s="147" t="s">
        <v>6777</v>
      </c>
      <c r="E399" s="151" t="s">
        <v>284</v>
      </c>
      <c r="F399" t="s">
        <v>6778</v>
      </c>
    </row>
    <row r="400" spans="1:6" x14ac:dyDescent="0.35">
      <c r="A400" s="145" t="s">
        <v>6775</v>
      </c>
      <c r="B400" s="150" t="s">
        <v>1945</v>
      </c>
      <c r="C400" t="s">
        <v>7203</v>
      </c>
      <c r="D400" s="147" t="s">
        <v>6777</v>
      </c>
      <c r="E400" s="151" t="s">
        <v>284</v>
      </c>
      <c r="F400" t="s">
        <v>6778</v>
      </c>
    </row>
    <row r="401" spans="1:6" x14ac:dyDescent="0.35">
      <c r="A401" s="145" t="s">
        <v>6775</v>
      </c>
      <c r="B401" s="150" t="s">
        <v>1950</v>
      </c>
      <c r="C401" t="s">
        <v>7204</v>
      </c>
      <c r="D401" s="147" t="s">
        <v>6777</v>
      </c>
      <c r="E401" s="151" t="s">
        <v>284</v>
      </c>
      <c r="F401" t="s">
        <v>6778</v>
      </c>
    </row>
    <row r="402" spans="1:6" x14ac:dyDescent="0.35">
      <c r="A402" s="145" t="s">
        <v>6775</v>
      </c>
      <c r="B402" s="150" t="s">
        <v>1952</v>
      </c>
      <c r="C402" t="s">
        <v>7205</v>
      </c>
      <c r="D402" s="147" t="s">
        <v>6777</v>
      </c>
      <c r="E402" s="151" t="s">
        <v>284</v>
      </c>
      <c r="F402" t="s">
        <v>6778</v>
      </c>
    </row>
    <row r="403" spans="1:6" x14ac:dyDescent="0.35">
      <c r="A403" s="145" t="s">
        <v>6775</v>
      </c>
      <c r="B403" s="150" t="s">
        <v>1954</v>
      </c>
      <c r="C403" t="s">
        <v>7206</v>
      </c>
      <c r="D403" s="147" t="s">
        <v>6777</v>
      </c>
      <c r="E403" s="151" t="s">
        <v>284</v>
      </c>
      <c r="F403" t="s">
        <v>6778</v>
      </c>
    </row>
    <row r="404" spans="1:6" x14ac:dyDescent="0.35">
      <c r="A404" s="145" t="s">
        <v>6775</v>
      </c>
      <c r="B404" s="150" t="s">
        <v>1958</v>
      </c>
      <c r="C404" t="s">
        <v>7207</v>
      </c>
      <c r="D404" s="147" t="s">
        <v>6777</v>
      </c>
      <c r="E404" s="151" t="s">
        <v>284</v>
      </c>
      <c r="F404" t="s">
        <v>6778</v>
      </c>
    </row>
    <row r="405" spans="1:6" x14ac:dyDescent="0.35">
      <c r="A405" s="145" t="s">
        <v>6775</v>
      </c>
      <c r="B405" s="150" t="s">
        <v>1960</v>
      </c>
      <c r="C405" t="s">
        <v>7208</v>
      </c>
      <c r="D405" s="147" t="s">
        <v>6777</v>
      </c>
      <c r="E405" s="151" t="s">
        <v>284</v>
      </c>
      <c r="F405" t="s">
        <v>6778</v>
      </c>
    </row>
    <row r="406" spans="1:6" x14ac:dyDescent="0.35">
      <c r="A406" s="145" t="s">
        <v>6775</v>
      </c>
      <c r="B406" s="150" t="s">
        <v>1962</v>
      </c>
      <c r="C406" t="s">
        <v>7209</v>
      </c>
      <c r="D406" s="147" t="s">
        <v>6777</v>
      </c>
      <c r="E406" s="151" t="s">
        <v>284</v>
      </c>
      <c r="F406" t="s">
        <v>6778</v>
      </c>
    </row>
    <row r="407" spans="1:6" x14ac:dyDescent="0.35">
      <c r="A407" s="145" t="s">
        <v>6775</v>
      </c>
      <c r="B407" s="150" t="s">
        <v>1964</v>
      </c>
      <c r="C407" t="s">
        <v>7210</v>
      </c>
      <c r="D407" s="147" t="s">
        <v>6777</v>
      </c>
      <c r="E407" s="151" t="s">
        <v>284</v>
      </c>
      <c r="F407" t="s">
        <v>6778</v>
      </c>
    </row>
    <row r="408" spans="1:6" x14ac:dyDescent="0.35">
      <c r="A408" s="145" t="s">
        <v>6775</v>
      </c>
      <c r="B408" s="150" t="s">
        <v>1970</v>
      </c>
      <c r="C408" t="s">
        <v>7211</v>
      </c>
      <c r="D408" s="147" t="s">
        <v>6777</v>
      </c>
      <c r="E408" s="151" t="s">
        <v>284</v>
      </c>
      <c r="F408" t="s">
        <v>6778</v>
      </c>
    </row>
    <row r="409" spans="1:6" x14ac:dyDescent="0.35">
      <c r="A409" s="145" t="s">
        <v>6775</v>
      </c>
      <c r="B409" s="150" t="s">
        <v>1976</v>
      </c>
      <c r="C409" t="s">
        <v>7212</v>
      </c>
      <c r="D409" s="147" t="s">
        <v>6777</v>
      </c>
      <c r="E409" s="151" t="s">
        <v>284</v>
      </c>
      <c r="F409" t="s">
        <v>6778</v>
      </c>
    </row>
    <row r="410" spans="1:6" x14ac:dyDescent="0.35">
      <c r="A410" s="145" t="s">
        <v>6775</v>
      </c>
      <c r="B410" s="150" t="s">
        <v>1981</v>
      </c>
      <c r="C410" t="s">
        <v>7213</v>
      </c>
      <c r="D410" s="147" t="s">
        <v>6777</v>
      </c>
      <c r="E410" s="151" t="s">
        <v>284</v>
      </c>
      <c r="F410" t="s">
        <v>6778</v>
      </c>
    </row>
    <row r="411" spans="1:6" x14ac:dyDescent="0.35">
      <c r="A411" s="145" t="s">
        <v>6775</v>
      </c>
      <c r="B411" s="150" t="s">
        <v>1987</v>
      </c>
      <c r="C411" t="s">
        <v>7214</v>
      </c>
      <c r="D411" s="147" t="s">
        <v>6777</v>
      </c>
      <c r="E411" s="151" t="s">
        <v>284</v>
      </c>
      <c r="F411" t="s">
        <v>6778</v>
      </c>
    </row>
    <row r="412" spans="1:6" x14ac:dyDescent="0.35">
      <c r="A412" s="145" t="s">
        <v>6775</v>
      </c>
      <c r="B412" s="150" t="s">
        <v>1989</v>
      </c>
      <c r="C412" t="s">
        <v>7215</v>
      </c>
      <c r="D412" s="147" t="s">
        <v>6777</v>
      </c>
      <c r="E412" s="151" t="s">
        <v>284</v>
      </c>
      <c r="F412" t="s">
        <v>6778</v>
      </c>
    </row>
    <row r="413" spans="1:6" x14ac:dyDescent="0.35">
      <c r="A413" s="145" t="s">
        <v>6775</v>
      </c>
      <c r="B413" s="150" t="s">
        <v>7216</v>
      </c>
      <c r="C413" t="s">
        <v>7217</v>
      </c>
      <c r="D413" s="147" t="s">
        <v>6777</v>
      </c>
      <c r="E413" s="151" t="s">
        <v>284</v>
      </c>
      <c r="F413" t="s">
        <v>6778</v>
      </c>
    </row>
    <row r="414" spans="1:6" x14ac:dyDescent="0.35">
      <c r="A414" s="145" t="s">
        <v>6775</v>
      </c>
      <c r="B414" s="150" t="s">
        <v>1991</v>
      </c>
      <c r="C414" t="s">
        <v>7218</v>
      </c>
      <c r="D414" s="147" t="s">
        <v>6777</v>
      </c>
      <c r="E414" s="151" t="s">
        <v>284</v>
      </c>
      <c r="F414" t="s">
        <v>6778</v>
      </c>
    </row>
    <row r="415" spans="1:6" x14ac:dyDescent="0.35">
      <c r="A415" s="145" t="s">
        <v>6775</v>
      </c>
      <c r="B415" s="150" t="s">
        <v>1993</v>
      </c>
      <c r="C415" t="s">
        <v>7219</v>
      </c>
      <c r="D415" s="147" t="s">
        <v>6777</v>
      </c>
      <c r="E415" s="151" t="s">
        <v>284</v>
      </c>
      <c r="F415" t="s">
        <v>6778</v>
      </c>
    </row>
    <row r="416" spans="1:6" x14ac:dyDescent="0.35">
      <c r="A416" s="145" t="s">
        <v>6775</v>
      </c>
      <c r="B416" s="150" t="s">
        <v>2000</v>
      </c>
      <c r="C416" t="s">
        <v>7220</v>
      </c>
      <c r="D416" s="147" t="s">
        <v>6777</v>
      </c>
      <c r="E416" s="151" t="s">
        <v>284</v>
      </c>
      <c r="F416" t="s">
        <v>6778</v>
      </c>
    </row>
    <row r="417" spans="1:6" x14ac:dyDescent="0.35">
      <c r="A417" s="145" t="s">
        <v>6775</v>
      </c>
      <c r="B417" s="150" t="s">
        <v>2002</v>
      </c>
      <c r="C417" t="s">
        <v>7221</v>
      </c>
      <c r="D417" s="147" t="s">
        <v>6777</v>
      </c>
      <c r="E417" s="151" t="s">
        <v>284</v>
      </c>
      <c r="F417" t="s">
        <v>6778</v>
      </c>
    </row>
    <row r="418" spans="1:6" x14ac:dyDescent="0.35">
      <c r="A418" s="145" t="s">
        <v>6775</v>
      </c>
      <c r="B418" s="150" t="s">
        <v>7222</v>
      </c>
      <c r="C418" t="s">
        <v>7223</v>
      </c>
      <c r="D418" s="147" t="s">
        <v>6777</v>
      </c>
      <c r="E418" s="151" t="s">
        <v>284</v>
      </c>
      <c r="F418" t="s">
        <v>6778</v>
      </c>
    </row>
    <row r="419" spans="1:6" x14ac:dyDescent="0.35">
      <c r="A419" s="145" t="s">
        <v>6775</v>
      </c>
      <c r="B419" s="150" t="s">
        <v>7224</v>
      </c>
      <c r="C419" t="s">
        <v>7225</v>
      </c>
      <c r="D419" s="147" t="s">
        <v>6777</v>
      </c>
      <c r="E419" s="151" t="s">
        <v>284</v>
      </c>
      <c r="F419" t="s">
        <v>6778</v>
      </c>
    </row>
    <row r="420" spans="1:6" x14ac:dyDescent="0.35">
      <c r="A420" s="145" t="s">
        <v>6775</v>
      </c>
      <c r="B420" s="150" t="s">
        <v>2004</v>
      </c>
      <c r="C420" t="s">
        <v>7226</v>
      </c>
      <c r="D420" s="147" t="s">
        <v>6777</v>
      </c>
      <c r="E420" s="151" t="s">
        <v>284</v>
      </c>
      <c r="F420" t="s">
        <v>6778</v>
      </c>
    </row>
    <row r="421" spans="1:6" x14ac:dyDescent="0.35">
      <c r="A421" s="145" t="s">
        <v>6775</v>
      </c>
      <c r="B421" s="150" t="s">
        <v>2006</v>
      </c>
      <c r="C421" t="s">
        <v>7227</v>
      </c>
      <c r="D421" s="147" t="s">
        <v>6777</v>
      </c>
      <c r="E421" s="151" t="s">
        <v>284</v>
      </c>
      <c r="F421" t="s">
        <v>6778</v>
      </c>
    </row>
    <row r="422" spans="1:6" x14ac:dyDescent="0.35">
      <c r="A422" s="145" t="s">
        <v>6775</v>
      </c>
      <c r="B422" s="150" t="s">
        <v>2008</v>
      </c>
      <c r="C422" t="s">
        <v>7228</v>
      </c>
      <c r="D422" s="147" t="s">
        <v>6777</v>
      </c>
      <c r="E422" s="151" t="s">
        <v>284</v>
      </c>
      <c r="F422" t="s">
        <v>6778</v>
      </c>
    </row>
    <row r="423" spans="1:6" x14ac:dyDescent="0.35">
      <c r="A423" s="145" t="s">
        <v>6775</v>
      </c>
      <c r="B423" s="150" t="s">
        <v>2010</v>
      </c>
      <c r="C423" t="s">
        <v>7229</v>
      </c>
      <c r="D423" s="147" t="s">
        <v>6777</v>
      </c>
      <c r="E423" s="151" t="s">
        <v>284</v>
      </c>
      <c r="F423" t="s">
        <v>6778</v>
      </c>
    </row>
    <row r="424" spans="1:6" x14ac:dyDescent="0.35">
      <c r="A424" s="145" t="s">
        <v>6775</v>
      </c>
      <c r="B424" s="150" t="s">
        <v>7230</v>
      </c>
      <c r="C424" t="s">
        <v>7231</v>
      </c>
      <c r="D424" s="147" t="s">
        <v>6777</v>
      </c>
      <c r="E424" s="151" t="s">
        <v>284</v>
      </c>
      <c r="F424" t="s">
        <v>6778</v>
      </c>
    </row>
    <row r="425" spans="1:6" x14ac:dyDescent="0.35">
      <c r="A425" s="145" t="s">
        <v>6775</v>
      </c>
      <c r="B425" s="150" t="s">
        <v>2014</v>
      </c>
      <c r="C425" t="s">
        <v>7232</v>
      </c>
      <c r="D425" s="147" t="s">
        <v>6777</v>
      </c>
      <c r="E425" s="151" t="s">
        <v>284</v>
      </c>
      <c r="F425" t="s">
        <v>6778</v>
      </c>
    </row>
    <row r="426" spans="1:6" x14ac:dyDescent="0.35">
      <c r="A426" s="145" t="s">
        <v>6775</v>
      </c>
      <c r="B426" s="150" t="s">
        <v>2016</v>
      </c>
      <c r="C426" t="s">
        <v>7233</v>
      </c>
      <c r="D426" s="147" t="s">
        <v>6777</v>
      </c>
      <c r="E426" s="151" t="s">
        <v>284</v>
      </c>
      <c r="F426" t="s">
        <v>6778</v>
      </c>
    </row>
    <row r="427" spans="1:6" x14ac:dyDescent="0.35">
      <c r="A427" s="145" t="s">
        <v>6775</v>
      </c>
      <c r="B427" s="150" t="s">
        <v>2024</v>
      </c>
      <c r="C427" t="s">
        <v>7234</v>
      </c>
      <c r="D427" s="147" t="s">
        <v>6777</v>
      </c>
      <c r="E427" s="151" t="s">
        <v>284</v>
      </c>
      <c r="F427" t="s">
        <v>6778</v>
      </c>
    </row>
    <row r="428" spans="1:6" x14ac:dyDescent="0.35">
      <c r="A428" s="145" t="s">
        <v>6775</v>
      </c>
      <c r="B428" s="150" t="s">
        <v>2032</v>
      </c>
      <c r="C428" t="s">
        <v>7235</v>
      </c>
      <c r="D428" s="147" t="s">
        <v>6777</v>
      </c>
      <c r="E428" s="151" t="s">
        <v>284</v>
      </c>
      <c r="F428" t="s">
        <v>6778</v>
      </c>
    </row>
    <row r="429" spans="1:6" x14ac:dyDescent="0.35">
      <c r="A429" s="145" t="s">
        <v>6775</v>
      </c>
      <c r="B429" s="150" t="s">
        <v>2034</v>
      </c>
      <c r="C429" t="s">
        <v>7236</v>
      </c>
      <c r="D429" s="147" t="s">
        <v>6777</v>
      </c>
      <c r="E429" s="151" t="s">
        <v>284</v>
      </c>
      <c r="F429" t="s">
        <v>6778</v>
      </c>
    </row>
    <row r="430" spans="1:6" x14ac:dyDescent="0.35">
      <c r="A430" s="145" t="s">
        <v>6775</v>
      </c>
      <c r="B430" s="150" t="s">
        <v>2039</v>
      </c>
      <c r="C430" t="s">
        <v>7237</v>
      </c>
      <c r="D430" s="147" t="s">
        <v>6777</v>
      </c>
      <c r="E430" s="151" t="s">
        <v>284</v>
      </c>
      <c r="F430" t="s">
        <v>6778</v>
      </c>
    </row>
    <row r="431" spans="1:6" x14ac:dyDescent="0.35">
      <c r="A431" s="145" t="s">
        <v>6775</v>
      </c>
      <c r="B431" s="150" t="s">
        <v>2045</v>
      </c>
      <c r="C431" t="s">
        <v>7238</v>
      </c>
      <c r="D431" s="147" t="s">
        <v>6777</v>
      </c>
      <c r="E431" s="151" t="s">
        <v>284</v>
      </c>
      <c r="F431" t="s">
        <v>6778</v>
      </c>
    </row>
    <row r="432" spans="1:6" x14ac:dyDescent="0.35">
      <c r="A432" s="145" t="s">
        <v>6775</v>
      </c>
      <c r="B432" s="150" t="s">
        <v>2047</v>
      </c>
      <c r="C432" t="s">
        <v>7239</v>
      </c>
      <c r="D432" s="147" t="s">
        <v>6777</v>
      </c>
      <c r="E432" s="151" t="s">
        <v>284</v>
      </c>
      <c r="F432" t="s">
        <v>6778</v>
      </c>
    </row>
    <row r="433" spans="1:6" x14ac:dyDescent="0.35">
      <c r="A433" s="145" t="s">
        <v>6775</v>
      </c>
      <c r="B433" s="150" t="s">
        <v>2053</v>
      </c>
      <c r="C433" t="s">
        <v>7240</v>
      </c>
      <c r="D433" s="147" t="s">
        <v>6777</v>
      </c>
      <c r="E433" s="151" t="s">
        <v>284</v>
      </c>
      <c r="F433" t="s">
        <v>6778</v>
      </c>
    </row>
    <row r="434" spans="1:6" x14ac:dyDescent="0.35">
      <c r="A434" s="145" t="s">
        <v>6775</v>
      </c>
      <c r="B434" s="150" t="s">
        <v>2059</v>
      </c>
      <c r="C434" t="s">
        <v>7241</v>
      </c>
      <c r="D434" s="147" t="s">
        <v>6777</v>
      </c>
      <c r="E434" s="151" t="s">
        <v>284</v>
      </c>
      <c r="F434" t="s">
        <v>6778</v>
      </c>
    </row>
    <row r="435" spans="1:6" x14ac:dyDescent="0.35">
      <c r="A435" s="145" t="s">
        <v>6775</v>
      </c>
      <c r="B435" s="150" t="s">
        <v>2065</v>
      </c>
      <c r="C435" t="s">
        <v>7242</v>
      </c>
      <c r="D435" s="147" t="s">
        <v>6777</v>
      </c>
      <c r="E435" s="151" t="s">
        <v>284</v>
      </c>
      <c r="F435" t="s">
        <v>6778</v>
      </c>
    </row>
    <row r="436" spans="1:6" x14ac:dyDescent="0.35">
      <c r="A436" s="145" t="s">
        <v>6775</v>
      </c>
      <c r="B436" s="150" t="s">
        <v>2067</v>
      </c>
      <c r="C436" t="s">
        <v>7243</v>
      </c>
      <c r="D436" s="147" t="s">
        <v>6777</v>
      </c>
      <c r="E436" s="151" t="s">
        <v>284</v>
      </c>
      <c r="F436" t="s">
        <v>6778</v>
      </c>
    </row>
    <row r="437" spans="1:6" x14ac:dyDescent="0.35">
      <c r="A437" s="145" t="s">
        <v>6775</v>
      </c>
      <c r="B437" s="150" t="s">
        <v>7244</v>
      </c>
      <c r="C437" t="s">
        <v>7245</v>
      </c>
      <c r="D437" s="147" t="s">
        <v>6777</v>
      </c>
      <c r="E437" s="151" t="s">
        <v>284</v>
      </c>
      <c r="F437" t="s">
        <v>6778</v>
      </c>
    </row>
    <row r="438" spans="1:6" x14ac:dyDescent="0.35">
      <c r="A438" s="145" t="s">
        <v>6775</v>
      </c>
      <c r="B438" s="150" t="s">
        <v>2071</v>
      </c>
      <c r="C438" t="s">
        <v>7246</v>
      </c>
      <c r="D438" s="147" t="s">
        <v>6777</v>
      </c>
      <c r="E438" s="151" t="s">
        <v>284</v>
      </c>
      <c r="F438" t="s">
        <v>6778</v>
      </c>
    </row>
    <row r="439" spans="1:6" x14ac:dyDescent="0.35">
      <c r="A439" s="145" t="s">
        <v>6775</v>
      </c>
      <c r="B439" s="150" t="s">
        <v>2075</v>
      </c>
      <c r="C439" t="s">
        <v>7247</v>
      </c>
      <c r="D439" s="147" t="s">
        <v>6777</v>
      </c>
      <c r="E439" s="151" t="s">
        <v>284</v>
      </c>
      <c r="F439" t="s">
        <v>6778</v>
      </c>
    </row>
    <row r="440" spans="1:6" x14ac:dyDescent="0.35">
      <c r="A440" s="145" t="s">
        <v>6775</v>
      </c>
      <c r="B440" s="150" t="s">
        <v>2080</v>
      </c>
      <c r="C440" t="s">
        <v>7248</v>
      </c>
      <c r="D440" s="147" t="s">
        <v>6777</v>
      </c>
      <c r="E440" s="151" t="s">
        <v>284</v>
      </c>
      <c r="F440" t="s">
        <v>6778</v>
      </c>
    </row>
    <row r="441" spans="1:6" x14ac:dyDescent="0.35">
      <c r="A441" s="145" t="s">
        <v>6775</v>
      </c>
      <c r="B441" s="150" t="s">
        <v>2082</v>
      </c>
      <c r="C441" t="s">
        <v>7249</v>
      </c>
      <c r="D441" s="147" t="s">
        <v>6777</v>
      </c>
      <c r="E441" s="151" t="s">
        <v>284</v>
      </c>
      <c r="F441" t="s">
        <v>6778</v>
      </c>
    </row>
    <row r="442" spans="1:6" x14ac:dyDescent="0.35">
      <c r="A442" s="145" t="s">
        <v>6775</v>
      </c>
      <c r="B442" s="150" t="s">
        <v>7250</v>
      </c>
      <c r="C442" t="s">
        <v>7251</v>
      </c>
      <c r="D442" s="147" t="s">
        <v>6777</v>
      </c>
      <c r="E442" s="151" t="s">
        <v>284</v>
      </c>
      <c r="F442" t="s">
        <v>6778</v>
      </c>
    </row>
    <row r="443" spans="1:6" x14ac:dyDescent="0.35">
      <c r="A443" s="145" t="s">
        <v>6775</v>
      </c>
      <c r="B443" s="150" t="s">
        <v>2090</v>
      </c>
      <c r="C443" t="s">
        <v>7252</v>
      </c>
      <c r="D443" s="147" t="s">
        <v>6777</v>
      </c>
      <c r="E443" s="151" t="s">
        <v>284</v>
      </c>
      <c r="F443" t="s">
        <v>6778</v>
      </c>
    </row>
    <row r="444" spans="1:6" x14ac:dyDescent="0.35">
      <c r="A444" s="145" t="s">
        <v>6775</v>
      </c>
      <c r="B444" s="150" t="s">
        <v>2092</v>
      </c>
      <c r="C444" t="s">
        <v>7253</v>
      </c>
      <c r="D444" s="147" t="s">
        <v>6777</v>
      </c>
      <c r="E444" s="151" t="s">
        <v>284</v>
      </c>
      <c r="F444" t="s">
        <v>6778</v>
      </c>
    </row>
    <row r="445" spans="1:6" x14ac:dyDescent="0.35">
      <c r="A445" s="145" t="s">
        <v>6775</v>
      </c>
      <c r="B445" s="150" t="s">
        <v>2094</v>
      </c>
      <c r="C445" t="s">
        <v>7254</v>
      </c>
      <c r="D445" s="147" t="s">
        <v>6777</v>
      </c>
      <c r="E445" s="151" t="s">
        <v>284</v>
      </c>
      <c r="F445" t="s">
        <v>6778</v>
      </c>
    </row>
    <row r="446" spans="1:6" x14ac:dyDescent="0.35">
      <c r="A446" s="145" t="s">
        <v>6775</v>
      </c>
      <c r="B446" s="150" t="s">
        <v>7255</v>
      </c>
      <c r="C446" t="s">
        <v>7256</v>
      </c>
      <c r="D446" s="147" t="s">
        <v>6777</v>
      </c>
      <c r="E446" s="151" t="s">
        <v>284</v>
      </c>
      <c r="F446" t="s">
        <v>6778</v>
      </c>
    </row>
    <row r="447" spans="1:6" x14ac:dyDescent="0.35">
      <c r="A447" s="145" t="s">
        <v>6775</v>
      </c>
      <c r="B447" s="150" t="s">
        <v>2100</v>
      </c>
      <c r="C447" t="s">
        <v>7257</v>
      </c>
      <c r="D447" s="147" t="s">
        <v>6777</v>
      </c>
      <c r="E447" s="151" t="s">
        <v>284</v>
      </c>
      <c r="F447" t="s">
        <v>6778</v>
      </c>
    </row>
    <row r="448" spans="1:6" x14ac:dyDescent="0.35">
      <c r="A448" s="145" t="s">
        <v>6775</v>
      </c>
      <c r="B448" s="150" t="s">
        <v>2107</v>
      </c>
      <c r="C448" t="s">
        <v>7258</v>
      </c>
      <c r="D448" s="147" t="s">
        <v>6777</v>
      </c>
      <c r="E448" s="151" t="s">
        <v>284</v>
      </c>
      <c r="F448" t="s">
        <v>6778</v>
      </c>
    </row>
    <row r="449" spans="1:6" x14ac:dyDescent="0.35">
      <c r="A449" s="145" t="s">
        <v>6775</v>
      </c>
      <c r="B449" s="150" t="s">
        <v>2109</v>
      </c>
      <c r="C449" t="s">
        <v>7259</v>
      </c>
      <c r="D449" s="147" t="s">
        <v>6777</v>
      </c>
      <c r="E449" s="151" t="s">
        <v>284</v>
      </c>
      <c r="F449" t="s">
        <v>6778</v>
      </c>
    </row>
    <row r="450" spans="1:6" x14ac:dyDescent="0.35">
      <c r="A450" s="145" t="s">
        <v>6775</v>
      </c>
      <c r="B450" s="150" t="s">
        <v>2114</v>
      </c>
      <c r="C450" t="s">
        <v>7260</v>
      </c>
      <c r="D450" s="147" t="s">
        <v>6777</v>
      </c>
      <c r="E450" s="151" t="s">
        <v>284</v>
      </c>
      <c r="F450" t="s">
        <v>6778</v>
      </c>
    </row>
    <row r="451" spans="1:6" x14ac:dyDescent="0.35">
      <c r="A451" s="145" t="s">
        <v>6775</v>
      </c>
      <c r="B451" s="150" t="s">
        <v>2120</v>
      </c>
      <c r="C451" t="s">
        <v>7261</v>
      </c>
      <c r="D451" s="147" t="s">
        <v>6777</v>
      </c>
      <c r="E451" s="151" t="s">
        <v>284</v>
      </c>
      <c r="F451" t="s">
        <v>6778</v>
      </c>
    </row>
    <row r="452" spans="1:6" x14ac:dyDescent="0.35">
      <c r="A452" s="145" t="s">
        <v>6775</v>
      </c>
      <c r="B452" s="150" t="s">
        <v>2122</v>
      </c>
      <c r="C452" t="s">
        <v>7262</v>
      </c>
      <c r="D452" s="147" t="s">
        <v>6777</v>
      </c>
      <c r="E452" s="151" t="s">
        <v>284</v>
      </c>
      <c r="F452" t="s">
        <v>6778</v>
      </c>
    </row>
    <row r="453" spans="1:6" x14ac:dyDescent="0.35">
      <c r="A453" s="145" t="s">
        <v>6775</v>
      </c>
      <c r="B453" s="150" t="s">
        <v>2129</v>
      </c>
      <c r="C453" t="s">
        <v>7263</v>
      </c>
      <c r="D453" s="147" t="s">
        <v>6777</v>
      </c>
      <c r="E453" s="151" t="s">
        <v>284</v>
      </c>
      <c r="F453" t="s">
        <v>6778</v>
      </c>
    </row>
    <row r="454" spans="1:6" x14ac:dyDescent="0.35">
      <c r="A454" s="145" t="s">
        <v>6775</v>
      </c>
      <c r="B454" s="150" t="s">
        <v>7264</v>
      </c>
      <c r="C454" t="s">
        <v>7265</v>
      </c>
      <c r="D454" s="147" t="s">
        <v>6777</v>
      </c>
      <c r="E454" s="151" t="s">
        <v>284</v>
      </c>
      <c r="F454" t="s">
        <v>6778</v>
      </c>
    </row>
    <row r="455" spans="1:6" x14ac:dyDescent="0.35">
      <c r="A455" s="145" t="s">
        <v>6775</v>
      </c>
      <c r="B455" s="150" t="s">
        <v>2135</v>
      </c>
      <c r="C455" t="s">
        <v>7266</v>
      </c>
      <c r="D455" s="147" t="s">
        <v>6777</v>
      </c>
      <c r="E455" s="151" t="s">
        <v>284</v>
      </c>
      <c r="F455" t="s">
        <v>6778</v>
      </c>
    </row>
    <row r="456" spans="1:6" x14ac:dyDescent="0.35">
      <c r="A456" s="145" t="s">
        <v>6775</v>
      </c>
      <c r="B456" s="150" t="s">
        <v>2141</v>
      </c>
      <c r="C456" t="s">
        <v>7267</v>
      </c>
      <c r="D456" s="147" t="s">
        <v>6777</v>
      </c>
      <c r="E456" s="151" t="s">
        <v>284</v>
      </c>
      <c r="F456" t="s">
        <v>6778</v>
      </c>
    </row>
    <row r="457" spans="1:6" x14ac:dyDescent="0.35">
      <c r="A457" s="145" t="s">
        <v>6775</v>
      </c>
      <c r="B457" s="150" t="s">
        <v>2143</v>
      </c>
      <c r="C457" t="s">
        <v>7268</v>
      </c>
      <c r="D457" s="147" t="s">
        <v>6777</v>
      </c>
      <c r="E457" s="151" t="s">
        <v>284</v>
      </c>
      <c r="F457" t="s">
        <v>6778</v>
      </c>
    </row>
    <row r="458" spans="1:6" x14ac:dyDescent="0.35">
      <c r="A458" s="145" t="s">
        <v>6775</v>
      </c>
      <c r="B458" s="150" t="s">
        <v>2147</v>
      </c>
      <c r="C458" t="s">
        <v>7269</v>
      </c>
      <c r="D458" s="147" t="s">
        <v>6777</v>
      </c>
      <c r="E458" s="151" t="s">
        <v>284</v>
      </c>
      <c r="F458" t="s">
        <v>6778</v>
      </c>
    </row>
    <row r="459" spans="1:6" x14ac:dyDescent="0.35">
      <c r="A459" s="145" t="s">
        <v>6775</v>
      </c>
      <c r="B459" s="150" t="s">
        <v>2151</v>
      </c>
      <c r="C459" t="s">
        <v>7270</v>
      </c>
      <c r="D459" s="147" t="s">
        <v>6777</v>
      </c>
      <c r="E459" s="151" t="s">
        <v>284</v>
      </c>
      <c r="F459" t="s">
        <v>6778</v>
      </c>
    </row>
    <row r="460" spans="1:6" x14ac:dyDescent="0.35">
      <c r="A460" s="145" t="s">
        <v>6775</v>
      </c>
      <c r="B460" s="150" t="s">
        <v>7271</v>
      </c>
      <c r="C460" t="s">
        <v>7272</v>
      </c>
      <c r="D460" s="147" t="s">
        <v>6777</v>
      </c>
      <c r="E460" s="151" t="s">
        <v>284</v>
      </c>
      <c r="F460" t="s">
        <v>6778</v>
      </c>
    </row>
    <row r="461" spans="1:6" x14ac:dyDescent="0.35">
      <c r="A461" s="145" t="s">
        <v>6775</v>
      </c>
      <c r="B461" s="150" t="s">
        <v>2153</v>
      </c>
      <c r="C461" t="s">
        <v>7273</v>
      </c>
      <c r="D461" s="147" t="s">
        <v>6777</v>
      </c>
      <c r="E461" s="151" t="s">
        <v>284</v>
      </c>
      <c r="F461" t="s">
        <v>6778</v>
      </c>
    </row>
    <row r="462" spans="1:6" x14ac:dyDescent="0.35">
      <c r="A462" s="145" t="s">
        <v>6775</v>
      </c>
      <c r="B462" s="150" t="s">
        <v>2157</v>
      </c>
      <c r="C462" t="s">
        <v>7274</v>
      </c>
      <c r="D462" s="147" t="s">
        <v>6777</v>
      </c>
      <c r="E462" s="151" t="s">
        <v>284</v>
      </c>
      <c r="F462" t="s">
        <v>6778</v>
      </c>
    </row>
    <row r="463" spans="1:6" x14ac:dyDescent="0.35">
      <c r="A463" s="145" t="s">
        <v>6775</v>
      </c>
      <c r="B463" s="150" t="s">
        <v>2161</v>
      </c>
      <c r="C463" t="s">
        <v>7275</v>
      </c>
      <c r="D463" s="147" t="s">
        <v>6777</v>
      </c>
      <c r="E463" s="151" t="s">
        <v>284</v>
      </c>
      <c r="F463" t="s">
        <v>6778</v>
      </c>
    </row>
    <row r="464" spans="1:6" x14ac:dyDescent="0.35">
      <c r="A464" s="145" t="s">
        <v>6775</v>
      </c>
      <c r="B464" s="150" t="s">
        <v>2170</v>
      </c>
      <c r="C464" t="s">
        <v>7276</v>
      </c>
      <c r="D464" s="147" t="s">
        <v>6777</v>
      </c>
      <c r="E464" s="151" t="s">
        <v>284</v>
      </c>
      <c r="F464" t="s">
        <v>6778</v>
      </c>
    </row>
    <row r="465" spans="1:6" x14ac:dyDescent="0.35">
      <c r="A465" s="145" t="s">
        <v>6775</v>
      </c>
      <c r="B465" s="150" t="s">
        <v>2177</v>
      </c>
      <c r="C465" t="s">
        <v>7277</v>
      </c>
      <c r="D465" s="147" t="s">
        <v>6777</v>
      </c>
      <c r="E465" s="151" t="s">
        <v>284</v>
      </c>
      <c r="F465" t="s">
        <v>6778</v>
      </c>
    </row>
    <row r="466" spans="1:6" x14ac:dyDescent="0.35">
      <c r="A466" s="145" t="s">
        <v>6775</v>
      </c>
      <c r="B466" s="150" t="s">
        <v>2179</v>
      </c>
      <c r="C466" t="s">
        <v>7278</v>
      </c>
      <c r="D466" s="147" t="s">
        <v>6777</v>
      </c>
      <c r="E466" s="151" t="s">
        <v>284</v>
      </c>
      <c r="F466" t="s">
        <v>6778</v>
      </c>
    </row>
    <row r="467" spans="1:6" x14ac:dyDescent="0.35">
      <c r="A467" s="145" t="s">
        <v>6775</v>
      </c>
      <c r="B467" s="150" t="s">
        <v>2181</v>
      </c>
      <c r="C467" t="s">
        <v>7279</v>
      </c>
      <c r="D467" s="147" t="s">
        <v>6777</v>
      </c>
      <c r="E467" s="151" t="s">
        <v>284</v>
      </c>
      <c r="F467" t="s">
        <v>6778</v>
      </c>
    </row>
    <row r="468" spans="1:6" x14ac:dyDescent="0.35">
      <c r="A468" s="145" t="s">
        <v>6775</v>
      </c>
      <c r="B468" s="150" t="s">
        <v>7280</v>
      </c>
      <c r="C468" t="s">
        <v>7281</v>
      </c>
      <c r="D468" s="147" t="s">
        <v>6777</v>
      </c>
      <c r="E468" s="151" t="s">
        <v>284</v>
      </c>
      <c r="F468" t="s">
        <v>6778</v>
      </c>
    </row>
    <row r="469" spans="1:6" x14ac:dyDescent="0.35">
      <c r="A469" s="145" t="s">
        <v>6775</v>
      </c>
      <c r="B469" s="150" t="s">
        <v>2185</v>
      </c>
      <c r="C469" t="s">
        <v>7282</v>
      </c>
      <c r="D469" s="147" t="s">
        <v>6777</v>
      </c>
      <c r="E469" s="151" t="s">
        <v>284</v>
      </c>
      <c r="F469" t="s">
        <v>6778</v>
      </c>
    </row>
    <row r="470" spans="1:6" x14ac:dyDescent="0.35">
      <c r="A470" s="145" t="s">
        <v>6775</v>
      </c>
      <c r="B470" s="150" t="s">
        <v>2187</v>
      </c>
      <c r="C470" t="s">
        <v>7283</v>
      </c>
      <c r="D470" s="147" t="s">
        <v>6777</v>
      </c>
      <c r="E470" s="151" t="s">
        <v>284</v>
      </c>
      <c r="F470" t="s">
        <v>6778</v>
      </c>
    </row>
    <row r="471" spans="1:6" x14ac:dyDescent="0.35">
      <c r="A471" s="145" t="s">
        <v>6775</v>
      </c>
      <c r="B471" s="150" t="s">
        <v>2189</v>
      </c>
      <c r="C471" t="s">
        <v>7284</v>
      </c>
      <c r="D471" s="147" t="s">
        <v>6777</v>
      </c>
      <c r="E471" s="151" t="s">
        <v>284</v>
      </c>
      <c r="F471" t="s">
        <v>6778</v>
      </c>
    </row>
    <row r="472" spans="1:6" x14ac:dyDescent="0.35">
      <c r="A472" s="145" t="s">
        <v>6775</v>
      </c>
      <c r="B472" s="150" t="s">
        <v>2193</v>
      </c>
      <c r="C472" t="s">
        <v>7285</v>
      </c>
      <c r="D472" s="147" t="s">
        <v>6777</v>
      </c>
      <c r="E472" s="151" t="s">
        <v>284</v>
      </c>
      <c r="F472" t="s">
        <v>6778</v>
      </c>
    </row>
    <row r="473" spans="1:6" x14ac:dyDescent="0.35">
      <c r="A473" s="145" t="s">
        <v>6775</v>
      </c>
      <c r="B473" s="150" t="s">
        <v>2197</v>
      </c>
      <c r="C473" t="s">
        <v>7286</v>
      </c>
      <c r="D473" s="147" t="s">
        <v>6777</v>
      </c>
      <c r="E473" s="151" t="s">
        <v>284</v>
      </c>
      <c r="F473" t="s">
        <v>6778</v>
      </c>
    </row>
    <row r="474" spans="1:6" x14ac:dyDescent="0.35">
      <c r="A474" s="145" t="s">
        <v>6775</v>
      </c>
      <c r="B474" s="150" t="s">
        <v>2201</v>
      </c>
      <c r="C474" t="s">
        <v>7287</v>
      </c>
      <c r="D474" s="147" t="s">
        <v>6777</v>
      </c>
      <c r="E474" s="151" t="s">
        <v>284</v>
      </c>
      <c r="F474" t="s">
        <v>6778</v>
      </c>
    </row>
    <row r="475" spans="1:6" x14ac:dyDescent="0.35">
      <c r="A475" s="145" t="s">
        <v>6775</v>
      </c>
      <c r="B475" s="150" t="s">
        <v>2208</v>
      </c>
      <c r="C475" t="s">
        <v>7288</v>
      </c>
      <c r="D475" s="147" t="s">
        <v>6777</v>
      </c>
      <c r="E475" s="151" t="s">
        <v>284</v>
      </c>
      <c r="F475" t="s">
        <v>6778</v>
      </c>
    </row>
    <row r="476" spans="1:6" x14ac:dyDescent="0.35">
      <c r="A476" s="145" t="s">
        <v>6775</v>
      </c>
      <c r="B476" s="150" t="s">
        <v>2213</v>
      </c>
      <c r="C476" t="s">
        <v>7289</v>
      </c>
      <c r="D476" s="147" t="s">
        <v>6777</v>
      </c>
      <c r="E476" s="151" t="s">
        <v>284</v>
      </c>
      <c r="F476" t="s">
        <v>6778</v>
      </c>
    </row>
    <row r="477" spans="1:6" x14ac:dyDescent="0.35">
      <c r="A477" s="145" t="s">
        <v>6775</v>
      </c>
      <c r="B477" s="150" t="s">
        <v>2215</v>
      </c>
      <c r="C477" t="s">
        <v>7290</v>
      </c>
      <c r="D477" s="147" t="s">
        <v>6777</v>
      </c>
      <c r="E477" s="151" t="s">
        <v>284</v>
      </c>
      <c r="F477" t="s">
        <v>6778</v>
      </c>
    </row>
    <row r="478" spans="1:6" x14ac:dyDescent="0.35">
      <c r="A478" s="145" t="s">
        <v>6775</v>
      </c>
      <c r="B478" s="150" t="s">
        <v>7291</v>
      </c>
      <c r="C478" t="s">
        <v>7292</v>
      </c>
      <c r="D478" s="147" t="s">
        <v>6777</v>
      </c>
      <c r="E478" s="151" t="s">
        <v>284</v>
      </c>
      <c r="F478" t="s">
        <v>6778</v>
      </c>
    </row>
    <row r="479" spans="1:6" x14ac:dyDescent="0.35">
      <c r="A479" s="145" t="s">
        <v>6775</v>
      </c>
      <c r="B479" s="150" t="s">
        <v>2219</v>
      </c>
      <c r="C479" t="s">
        <v>7293</v>
      </c>
      <c r="D479" s="147" t="s">
        <v>6777</v>
      </c>
      <c r="E479" s="151" t="s">
        <v>284</v>
      </c>
      <c r="F479" t="s">
        <v>6778</v>
      </c>
    </row>
    <row r="480" spans="1:6" x14ac:dyDescent="0.35">
      <c r="A480" s="145" t="s">
        <v>6775</v>
      </c>
      <c r="B480" s="150" t="s">
        <v>7294</v>
      </c>
      <c r="C480" t="s">
        <v>7295</v>
      </c>
      <c r="D480" s="147" t="s">
        <v>6777</v>
      </c>
      <c r="E480" s="151" t="s">
        <v>284</v>
      </c>
      <c r="F480" t="s">
        <v>6778</v>
      </c>
    </row>
    <row r="481" spans="1:6" x14ac:dyDescent="0.35">
      <c r="A481" s="145" t="s">
        <v>6775</v>
      </c>
      <c r="B481" s="150" t="s">
        <v>2223</v>
      </c>
      <c r="C481" t="s">
        <v>7296</v>
      </c>
      <c r="D481" s="147" t="s">
        <v>6777</v>
      </c>
      <c r="E481" s="151" t="s">
        <v>284</v>
      </c>
      <c r="F481" t="s">
        <v>6778</v>
      </c>
    </row>
    <row r="482" spans="1:6" x14ac:dyDescent="0.35">
      <c r="A482" s="145" t="s">
        <v>6775</v>
      </c>
      <c r="B482" s="150" t="s">
        <v>2227</v>
      </c>
      <c r="C482" t="s">
        <v>7297</v>
      </c>
      <c r="D482" s="147" t="s">
        <v>6777</v>
      </c>
      <c r="E482" s="151" t="s">
        <v>284</v>
      </c>
      <c r="F482" t="s">
        <v>6778</v>
      </c>
    </row>
    <row r="483" spans="1:6" x14ac:dyDescent="0.35">
      <c r="A483" s="145" t="s">
        <v>6775</v>
      </c>
      <c r="B483" s="150" t="s">
        <v>2230</v>
      </c>
      <c r="C483" t="s">
        <v>7298</v>
      </c>
      <c r="D483" s="147" t="s">
        <v>6777</v>
      </c>
      <c r="E483" s="151" t="s">
        <v>284</v>
      </c>
      <c r="F483" t="s">
        <v>6778</v>
      </c>
    </row>
    <row r="484" spans="1:6" x14ac:dyDescent="0.35">
      <c r="A484" s="145" t="s">
        <v>6775</v>
      </c>
      <c r="B484" s="150" t="s">
        <v>7299</v>
      </c>
      <c r="C484" t="s">
        <v>7300</v>
      </c>
      <c r="D484" s="147" t="s">
        <v>6777</v>
      </c>
      <c r="E484" s="151" t="s">
        <v>284</v>
      </c>
      <c r="F484" t="s">
        <v>6778</v>
      </c>
    </row>
    <row r="485" spans="1:6" x14ac:dyDescent="0.35">
      <c r="A485" s="145" t="s">
        <v>6775</v>
      </c>
      <c r="B485" s="150" t="s">
        <v>2236</v>
      </c>
      <c r="C485" t="s">
        <v>7301</v>
      </c>
      <c r="D485" s="147" t="s">
        <v>6777</v>
      </c>
      <c r="E485" s="151" t="s">
        <v>284</v>
      </c>
      <c r="F485" t="s">
        <v>6778</v>
      </c>
    </row>
    <row r="486" spans="1:6" x14ac:dyDescent="0.35">
      <c r="A486" s="145" t="s">
        <v>6775</v>
      </c>
      <c r="B486" s="150" t="s">
        <v>7302</v>
      </c>
      <c r="C486" t="s">
        <v>7303</v>
      </c>
      <c r="D486" s="147" t="s">
        <v>6777</v>
      </c>
      <c r="E486" s="151" t="s">
        <v>284</v>
      </c>
      <c r="F486" t="s">
        <v>6778</v>
      </c>
    </row>
    <row r="487" spans="1:6" x14ac:dyDescent="0.35">
      <c r="A487" s="145" t="s">
        <v>6775</v>
      </c>
      <c r="B487" s="150" t="s">
        <v>2240</v>
      </c>
      <c r="C487" t="s">
        <v>7304</v>
      </c>
      <c r="D487" s="147" t="s">
        <v>6777</v>
      </c>
      <c r="E487" s="151" t="s">
        <v>284</v>
      </c>
      <c r="F487" t="s">
        <v>6778</v>
      </c>
    </row>
    <row r="488" spans="1:6" x14ac:dyDescent="0.35">
      <c r="A488" s="145" t="s">
        <v>6775</v>
      </c>
      <c r="B488" s="150" t="s">
        <v>2242</v>
      </c>
      <c r="C488" t="s">
        <v>7305</v>
      </c>
      <c r="D488" s="147" t="s">
        <v>6777</v>
      </c>
      <c r="E488" s="151" t="s">
        <v>284</v>
      </c>
      <c r="F488" t="s">
        <v>6778</v>
      </c>
    </row>
    <row r="489" spans="1:6" x14ac:dyDescent="0.35">
      <c r="A489" s="145" t="s">
        <v>6775</v>
      </c>
      <c r="B489" s="150" t="s">
        <v>2246</v>
      </c>
      <c r="C489" t="s">
        <v>7306</v>
      </c>
      <c r="D489" s="147" t="s">
        <v>6777</v>
      </c>
      <c r="E489" s="151" t="s">
        <v>284</v>
      </c>
      <c r="F489" t="s">
        <v>6778</v>
      </c>
    </row>
    <row r="490" spans="1:6" x14ac:dyDescent="0.35">
      <c r="A490" s="145" t="s">
        <v>6775</v>
      </c>
      <c r="B490" s="150" t="s">
        <v>2248</v>
      </c>
      <c r="C490" t="s">
        <v>7307</v>
      </c>
      <c r="D490" s="147" t="s">
        <v>6777</v>
      </c>
      <c r="E490" s="151" t="s">
        <v>284</v>
      </c>
      <c r="F490" t="s">
        <v>6778</v>
      </c>
    </row>
    <row r="491" spans="1:6" x14ac:dyDescent="0.35">
      <c r="A491" s="145" t="s">
        <v>6775</v>
      </c>
      <c r="B491" s="150" t="s">
        <v>2250</v>
      </c>
      <c r="C491" t="s">
        <v>7308</v>
      </c>
      <c r="D491" s="147" t="s">
        <v>6777</v>
      </c>
      <c r="E491" s="151" t="s">
        <v>284</v>
      </c>
      <c r="F491" t="s">
        <v>6778</v>
      </c>
    </row>
    <row r="492" spans="1:6" x14ac:dyDescent="0.35">
      <c r="A492" s="145" t="s">
        <v>6775</v>
      </c>
      <c r="B492" s="150" t="s">
        <v>2259</v>
      </c>
      <c r="C492" t="s">
        <v>7309</v>
      </c>
      <c r="D492" s="147" t="s">
        <v>6777</v>
      </c>
      <c r="E492" s="151" t="s">
        <v>284</v>
      </c>
      <c r="F492" t="s">
        <v>6778</v>
      </c>
    </row>
    <row r="493" spans="1:6" x14ac:dyDescent="0.35">
      <c r="A493" s="145" t="s">
        <v>6775</v>
      </c>
      <c r="B493" s="150" t="s">
        <v>2263</v>
      </c>
      <c r="C493" t="s">
        <v>7310</v>
      </c>
      <c r="D493" s="147" t="s">
        <v>6777</v>
      </c>
      <c r="E493" s="151" t="s">
        <v>284</v>
      </c>
      <c r="F493" t="s">
        <v>6778</v>
      </c>
    </row>
    <row r="494" spans="1:6" x14ac:dyDescent="0.35">
      <c r="A494" s="145" t="s">
        <v>6775</v>
      </c>
      <c r="B494" s="150" t="s">
        <v>2265</v>
      </c>
      <c r="C494" t="s">
        <v>7311</v>
      </c>
      <c r="D494" s="147" t="s">
        <v>6777</v>
      </c>
      <c r="E494" s="151" t="s">
        <v>284</v>
      </c>
      <c r="F494" t="s">
        <v>6778</v>
      </c>
    </row>
    <row r="495" spans="1:6" x14ac:dyDescent="0.35">
      <c r="A495" s="145" t="s">
        <v>6775</v>
      </c>
      <c r="B495" s="150" t="s">
        <v>2269</v>
      </c>
      <c r="C495" t="s">
        <v>7312</v>
      </c>
      <c r="D495" s="147" t="s">
        <v>6777</v>
      </c>
      <c r="E495" s="151" t="s">
        <v>284</v>
      </c>
      <c r="F495" t="s">
        <v>6778</v>
      </c>
    </row>
    <row r="496" spans="1:6" x14ac:dyDescent="0.35">
      <c r="A496" s="145" t="s">
        <v>6775</v>
      </c>
      <c r="B496" s="150" t="s">
        <v>2271</v>
      </c>
      <c r="C496" t="s">
        <v>7313</v>
      </c>
      <c r="D496" s="147" t="s">
        <v>6777</v>
      </c>
      <c r="E496" s="151" t="s">
        <v>284</v>
      </c>
      <c r="F496" t="s">
        <v>6778</v>
      </c>
    </row>
    <row r="497" spans="1:6" x14ac:dyDescent="0.35">
      <c r="A497" s="145" t="s">
        <v>6775</v>
      </c>
      <c r="B497" s="150" t="s">
        <v>2273</v>
      </c>
      <c r="C497" t="s">
        <v>7314</v>
      </c>
      <c r="D497" s="147" t="s">
        <v>6777</v>
      </c>
      <c r="E497" s="151" t="s">
        <v>284</v>
      </c>
      <c r="F497" t="s">
        <v>6778</v>
      </c>
    </row>
    <row r="498" spans="1:6" x14ac:dyDescent="0.35">
      <c r="A498" s="145" t="s">
        <v>6775</v>
      </c>
      <c r="B498" s="150" t="s">
        <v>2275</v>
      </c>
      <c r="C498" t="s">
        <v>7315</v>
      </c>
      <c r="D498" s="147" t="s">
        <v>6777</v>
      </c>
      <c r="E498" s="151" t="s">
        <v>284</v>
      </c>
      <c r="F498" t="s">
        <v>6778</v>
      </c>
    </row>
    <row r="499" spans="1:6" x14ac:dyDescent="0.35">
      <c r="A499" s="145" t="s">
        <v>6775</v>
      </c>
      <c r="B499" s="150" t="s">
        <v>2279</v>
      </c>
      <c r="C499" t="s">
        <v>7316</v>
      </c>
      <c r="D499" s="147" t="s">
        <v>6777</v>
      </c>
      <c r="E499" s="151" t="s">
        <v>284</v>
      </c>
      <c r="F499" t="s">
        <v>6778</v>
      </c>
    </row>
    <row r="500" spans="1:6" x14ac:dyDescent="0.35">
      <c r="A500" s="145" t="s">
        <v>6775</v>
      </c>
      <c r="B500" s="150" t="s">
        <v>2281</v>
      </c>
      <c r="C500" t="s">
        <v>7317</v>
      </c>
      <c r="D500" s="147" t="s">
        <v>6777</v>
      </c>
      <c r="E500" s="151" t="s">
        <v>284</v>
      </c>
      <c r="F500" t="s">
        <v>6778</v>
      </c>
    </row>
    <row r="501" spans="1:6" x14ac:dyDescent="0.35">
      <c r="A501" s="145" t="s">
        <v>6775</v>
      </c>
      <c r="B501" s="150" t="s">
        <v>2283</v>
      </c>
      <c r="C501" t="s">
        <v>7318</v>
      </c>
      <c r="D501" s="147" t="s">
        <v>6777</v>
      </c>
      <c r="E501" s="151" t="s">
        <v>284</v>
      </c>
      <c r="F501" t="s">
        <v>6778</v>
      </c>
    </row>
    <row r="502" spans="1:6" x14ac:dyDescent="0.35">
      <c r="A502" s="145" t="s">
        <v>6775</v>
      </c>
      <c r="B502" s="150" t="s">
        <v>7319</v>
      </c>
      <c r="C502" t="s">
        <v>7320</v>
      </c>
      <c r="D502" s="147" t="s">
        <v>6777</v>
      </c>
      <c r="E502" s="151" t="s">
        <v>284</v>
      </c>
      <c r="F502" t="s">
        <v>6778</v>
      </c>
    </row>
    <row r="503" spans="1:6" x14ac:dyDescent="0.35">
      <c r="A503" s="145" t="s">
        <v>6775</v>
      </c>
      <c r="B503" s="150" t="s">
        <v>2285</v>
      </c>
      <c r="C503" t="s">
        <v>7321</v>
      </c>
      <c r="D503" s="147" t="s">
        <v>6777</v>
      </c>
      <c r="E503" s="151" t="s">
        <v>284</v>
      </c>
      <c r="F503" t="s">
        <v>6778</v>
      </c>
    </row>
    <row r="504" spans="1:6" x14ac:dyDescent="0.35">
      <c r="A504" s="145" t="s">
        <v>6775</v>
      </c>
      <c r="B504" s="150" t="s">
        <v>2291</v>
      </c>
      <c r="C504" t="s">
        <v>7322</v>
      </c>
      <c r="D504" s="147" t="s">
        <v>6777</v>
      </c>
      <c r="E504" s="151" t="s">
        <v>284</v>
      </c>
      <c r="F504" t="s">
        <v>6778</v>
      </c>
    </row>
    <row r="505" spans="1:6" x14ac:dyDescent="0.35">
      <c r="A505" s="145" t="s">
        <v>6775</v>
      </c>
      <c r="B505" s="150" t="s">
        <v>2295</v>
      </c>
      <c r="C505" t="s">
        <v>7323</v>
      </c>
      <c r="D505" s="147" t="s">
        <v>6777</v>
      </c>
      <c r="E505" s="151" t="s">
        <v>284</v>
      </c>
      <c r="F505" t="s">
        <v>6778</v>
      </c>
    </row>
    <row r="506" spans="1:6" x14ac:dyDescent="0.35">
      <c r="A506" s="145" t="s">
        <v>6775</v>
      </c>
      <c r="B506" s="150" t="s">
        <v>2297</v>
      </c>
      <c r="C506" t="s">
        <v>7324</v>
      </c>
      <c r="D506" s="147" t="s">
        <v>6777</v>
      </c>
      <c r="E506" s="151" t="s">
        <v>284</v>
      </c>
      <c r="F506" t="s">
        <v>6778</v>
      </c>
    </row>
    <row r="507" spans="1:6" x14ac:dyDescent="0.35">
      <c r="A507" s="145" t="s">
        <v>6775</v>
      </c>
      <c r="B507" s="150" t="s">
        <v>2301</v>
      </c>
      <c r="C507" t="s">
        <v>7132</v>
      </c>
      <c r="D507" s="147" t="s">
        <v>7325</v>
      </c>
      <c r="E507" s="151" t="s">
        <v>284</v>
      </c>
      <c r="F507" t="s">
        <v>6778</v>
      </c>
    </row>
    <row r="508" spans="1:6" x14ac:dyDescent="0.35">
      <c r="A508" s="145" t="s">
        <v>6775</v>
      </c>
      <c r="B508" s="150" t="s">
        <v>2303</v>
      </c>
      <c r="C508" t="s">
        <v>7326</v>
      </c>
      <c r="D508" s="147" t="s">
        <v>6777</v>
      </c>
      <c r="E508" s="151" t="s">
        <v>284</v>
      </c>
      <c r="F508" t="s">
        <v>6778</v>
      </c>
    </row>
    <row r="509" spans="1:6" x14ac:dyDescent="0.35">
      <c r="A509" s="145" t="s">
        <v>6775</v>
      </c>
      <c r="B509" s="150" t="s">
        <v>2305</v>
      </c>
      <c r="C509" t="s">
        <v>7327</v>
      </c>
      <c r="D509" s="147" t="s">
        <v>6777</v>
      </c>
      <c r="E509" s="151" t="s">
        <v>284</v>
      </c>
      <c r="F509" t="s">
        <v>6778</v>
      </c>
    </row>
    <row r="510" spans="1:6" x14ac:dyDescent="0.35">
      <c r="A510" s="145" t="s">
        <v>6775</v>
      </c>
      <c r="B510" s="150" t="s">
        <v>2309</v>
      </c>
      <c r="C510" t="s">
        <v>7328</v>
      </c>
      <c r="D510" s="147" t="s">
        <v>6777</v>
      </c>
      <c r="E510" s="151" t="s">
        <v>284</v>
      </c>
      <c r="F510" t="s">
        <v>6778</v>
      </c>
    </row>
    <row r="511" spans="1:6" x14ac:dyDescent="0.35">
      <c r="A511" s="145" t="s">
        <v>6775</v>
      </c>
      <c r="B511" s="150" t="s">
        <v>2311</v>
      </c>
      <c r="C511" t="s">
        <v>7329</v>
      </c>
      <c r="D511" s="147" t="s">
        <v>6777</v>
      </c>
      <c r="E511" s="151" t="s">
        <v>284</v>
      </c>
      <c r="F511" t="s">
        <v>6778</v>
      </c>
    </row>
    <row r="512" spans="1:6" x14ac:dyDescent="0.35">
      <c r="A512" s="145" t="s">
        <v>6775</v>
      </c>
      <c r="B512" s="150" t="s">
        <v>2317</v>
      </c>
      <c r="C512" t="s">
        <v>7330</v>
      </c>
      <c r="D512" s="147" t="s">
        <v>6777</v>
      </c>
      <c r="E512" s="151" t="s">
        <v>284</v>
      </c>
      <c r="F512" t="s">
        <v>6778</v>
      </c>
    </row>
    <row r="513" spans="1:6" x14ac:dyDescent="0.35">
      <c r="A513" s="145" t="s">
        <v>6775</v>
      </c>
      <c r="B513" s="150" t="s">
        <v>2323</v>
      </c>
      <c r="C513" t="s">
        <v>7331</v>
      </c>
      <c r="D513" s="147" t="s">
        <v>6777</v>
      </c>
      <c r="E513" s="151" t="s">
        <v>284</v>
      </c>
      <c r="F513" t="s">
        <v>6778</v>
      </c>
    </row>
    <row r="514" spans="1:6" x14ac:dyDescent="0.35">
      <c r="A514" s="145" t="s">
        <v>6775</v>
      </c>
      <c r="B514" s="150" t="s">
        <v>2327</v>
      </c>
      <c r="C514" t="s">
        <v>7332</v>
      </c>
      <c r="D514" s="147" t="s">
        <v>6777</v>
      </c>
      <c r="E514" s="151" t="s">
        <v>284</v>
      </c>
      <c r="F514" t="s">
        <v>6778</v>
      </c>
    </row>
    <row r="515" spans="1:6" x14ac:dyDescent="0.35">
      <c r="A515" s="145" t="s">
        <v>6775</v>
      </c>
      <c r="B515" s="150" t="s">
        <v>2331</v>
      </c>
      <c r="C515" t="s">
        <v>7333</v>
      </c>
      <c r="D515" s="147" t="s">
        <v>6777</v>
      </c>
      <c r="E515" s="151" t="s">
        <v>284</v>
      </c>
      <c r="F515" t="s">
        <v>6778</v>
      </c>
    </row>
    <row r="516" spans="1:6" x14ac:dyDescent="0.35">
      <c r="A516" s="145" t="s">
        <v>6775</v>
      </c>
      <c r="B516" s="150" t="s">
        <v>2333</v>
      </c>
      <c r="C516" t="s">
        <v>7334</v>
      </c>
      <c r="D516" s="147" t="s">
        <v>6777</v>
      </c>
      <c r="E516" s="151" t="s">
        <v>284</v>
      </c>
      <c r="F516" t="s">
        <v>6778</v>
      </c>
    </row>
    <row r="517" spans="1:6" x14ac:dyDescent="0.35">
      <c r="A517" s="145" t="s">
        <v>6775</v>
      </c>
      <c r="B517" s="150" t="s">
        <v>2335</v>
      </c>
      <c r="C517" t="s">
        <v>7335</v>
      </c>
      <c r="D517" s="147" t="s">
        <v>6777</v>
      </c>
      <c r="E517" s="151" t="s">
        <v>284</v>
      </c>
      <c r="F517" t="s">
        <v>6778</v>
      </c>
    </row>
    <row r="518" spans="1:6" x14ac:dyDescent="0.35">
      <c r="A518" s="145" t="s">
        <v>6775</v>
      </c>
      <c r="B518" s="150" t="s">
        <v>2341</v>
      </c>
      <c r="C518" t="s">
        <v>7336</v>
      </c>
      <c r="D518" s="147" t="s">
        <v>6777</v>
      </c>
      <c r="E518" s="151" t="s">
        <v>284</v>
      </c>
      <c r="F518" t="s">
        <v>6778</v>
      </c>
    </row>
    <row r="519" spans="1:6" x14ac:dyDescent="0.35">
      <c r="A519" s="145" t="s">
        <v>6775</v>
      </c>
      <c r="B519" s="150" t="s">
        <v>7337</v>
      </c>
      <c r="C519" t="s">
        <v>7338</v>
      </c>
      <c r="D519" s="147" t="s">
        <v>6777</v>
      </c>
      <c r="E519" s="151" t="s">
        <v>284</v>
      </c>
      <c r="F519" t="s">
        <v>6778</v>
      </c>
    </row>
    <row r="520" spans="1:6" x14ac:dyDescent="0.35">
      <c r="A520" s="145" t="s">
        <v>6775</v>
      </c>
      <c r="B520" s="150" t="s">
        <v>2347</v>
      </c>
      <c r="C520" t="s">
        <v>7339</v>
      </c>
      <c r="D520" s="147" t="s">
        <v>6777</v>
      </c>
      <c r="E520" s="151" t="s">
        <v>284</v>
      </c>
      <c r="F520" t="s">
        <v>6778</v>
      </c>
    </row>
    <row r="521" spans="1:6" x14ac:dyDescent="0.35">
      <c r="A521" s="145" t="s">
        <v>6775</v>
      </c>
      <c r="B521" s="150" t="s">
        <v>2351</v>
      </c>
      <c r="C521" t="s">
        <v>7340</v>
      </c>
      <c r="D521" s="147" t="s">
        <v>6777</v>
      </c>
      <c r="E521" s="151" t="s">
        <v>284</v>
      </c>
      <c r="F521" t="s">
        <v>6778</v>
      </c>
    </row>
    <row r="522" spans="1:6" x14ac:dyDescent="0.35">
      <c r="A522" s="145" t="s">
        <v>6775</v>
      </c>
      <c r="B522" s="150" t="s">
        <v>2357</v>
      </c>
      <c r="C522" t="s">
        <v>7341</v>
      </c>
      <c r="D522" s="147" t="s">
        <v>6777</v>
      </c>
      <c r="E522" s="151" t="s">
        <v>284</v>
      </c>
      <c r="F522" t="s">
        <v>6778</v>
      </c>
    </row>
    <row r="523" spans="1:6" x14ac:dyDescent="0.35">
      <c r="A523" s="145" t="s">
        <v>6775</v>
      </c>
      <c r="B523" s="150" t="s">
        <v>2359</v>
      </c>
      <c r="C523" t="s">
        <v>7342</v>
      </c>
      <c r="D523" s="147" t="s">
        <v>6777</v>
      </c>
      <c r="E523" s="151" t="s">
        <v>284</v>
      </c>
      <c r="F523" t="s">
        <v>6778</v>
      </c>
    </row>
    <row r="524" spans="1:6" x14ac:dyDescent="0.35">
      <c r="A524" s="145" t="s">
        <v>6775</v>
      </c>
      <c r="B524" s="150" t="s">
        <v>2364</v>
      </c>
      <c r="C524" t="s">
        <v>7343</v>
      </c>
      <c r="D524" s="147" t="s">
        <v>6777</v>
      </c>
      <c r="E524" s="151" t="s">
        <v>284</v>
      </c>
      <c r="F524" t="s">
        <v>6778</v>
      </c>
    </row>
    <row r="525" spans="1:6" x14ac:dyDescent="0.35">
      <c r="A525" s="145" t="s">
        <v>6775</v>
      </c>
      <c r="B525" s="150" t="s">
        <v>2366</v>
      </c>
      <c r="C525" t="s">
        <v>7344</v>
      </c>
      <c r="D525" s="147" t="s">
        <v>6777</v>
      </c>
      <c r="E525" s="151" t="s">
        <v>284</v>
      </c>
      <c r="F525" t="s">
        <v>6778</v>
      </c>
    </row>
    <row r="526" spans="1:6" x14ac:dyDescent="0.35">
      <c r="A526" s="145" t="s">
        <v>6775</v>
      </c>
      <c r="B526" s="150" t="s">
        <v>7345</v>
      </c>
      <c r="C526" t="s">
        <v>7346</v>
      </c>
      <c r="D526" s="147" t="s">
        <v>6777</v>
      </c>
      <c r="E526" s="151" t="s">
        <v>284</v>
      </c>
      <c r="F526" t="s">
        <v>6778</v>
      </c>
    </row>
    <row r="527" spans="1:6" x14ac:dyDescent="0.35">
      <c r="A527" s="145" t="s">
        <v>6775</v>
      </c>
      <c r="B527" s="150" t="s">
        <v>2368</v>
      </c>
      <c r="C527" t="s">
        <v>7347</v>
      </c>
      <c r="D527" s="147" t="s">
        <v>6777</v>
      </c>
      <c r="E527" s="151" t="s">
        <v>284</v>
      </c>
      <c r="F527" t="s">
        <v>6778</v>
      </c>
    </row>
    <row r="528" spans="1:6" x14ac:dyDescent="0.35">
      <c r="A528" s="145" t="s">
        <v>6775</v>
      </c>
      <c r="B528" s="150" t="s">
        <v>2370</v>
      </c>
      <c r="C528" t="s">
        <v>7348</v>
      </c>
      <c r="D528" s="147" t="s">
        <v>6777</v>
      </c>
      <c r="E528" s="151" t="s">
        <v>284</v>
      </c>
      <c r="F528" t="s">
        <v>6778</v>
      </c>
    </row>
    <row r="529" spans="1:6" x14ac:dyDescent="0.35">
      <c r="A529" s="145" t="s">
        <v>6775</v>
      </c>
      <c r="B529" s="150" t="s">
        <v>7349</v>
      </c>
      <c r="C529" t="s">
        <v>7350</v>
      </c>
      <c r="D529" s="147" t="s">
        <v>6777</v>
      </c>
      <c r="E529" s="151" t="s">
        <v>284</v>
      </c>
      <c r="F529" t="s">
        <v>6778</v>
      </c>
    </row>
    <row r="530" spans="1:6" x14ac:dyDescent="0.35">
      <c r="A530" s="145" t="s">
        <v>6775</v>
      </c>
      <c r="B530" s="150" t="s">
        <v>2372</v>
      </c>
      <c r="C530" t="s">
        <v>7351</v>
      </c>
      <c r="D530" s="147" t="s">
        <v>6777</v>
      </c>
      <c r="E530" s="151" t="s">
        <v>284</v>
      </c>
      <c r="F530" t="s">
        <v>6778</v>
      </c>
    </row>
    <row r="531" spans="1:6" x14ac:dyDescent="0.35">
      <c r="A531" s="145" t="s">
        <v>6775</v>
      </c>
      <c r="B531" s="150" t="s">
        <v>7352</v>
      </c>
      <c r="C531" t="s">
        <v>7353</v>
      </c>
      <c r="D531" s="147" t="s">
        <v>6777</v>
      </c>
      <c r="E531" s="151" t="s">
        <v>284</v>
      </c>
      <c r="F531" t="s">
        <v>6778</v>
      </c>
    </row>
    <row r="532" spans="1:6" x14ac:dyDescent="0.35">
      <c r="A532" s="145" t="s">
        <v>6775</v>
      </c>
      <c r="B532" s="150" t="s">
        <v>2374</v>
      </c>
      <c r="C532" t="s">
        <v>7354</v>
      </c>
      <c r="D532" s="147" t="s">
        <v>6777</v>
      </c>
      <c r="E532" s="151" t="s">
        <v>284</v>
      </c>
      <c r="F532" t="s">
        <v>6778</v>
      </c>
    </row>
    <row r="533" spans="1:6" x14ac:dyDescent="0.35">
      <c r="A533" s="145" t="s">
        <v>6775</v>
      </c>
      <c r="B533" s="150" t="s">
        <v>2376</v>
      </c>
      <c r="C533" t="s">
        <v>7355</v>
      </c>
      <c r="D533" s="147" t="s">
        <v>6777</v>
      </c>
      <c r="E533" s="151" t="s">
        <v>284</v>
      </c>
      <c r="F533" t="s">
        <v>6778</v>
      </c>
    </row>
    <row r="534" spans="1:6" x14ac:dyDescent="0.35">
      <c r="A534" s="145" t="s">
        <v>6775</v>
      </c>
      <c r="B534" s="150" t="s">
        <v>2382</v>
      </c>
      <c r="C534" t="s">
        <v>7356</v>
      </c>
      <c r="D534" s="147" t="s">
        <v>6777</v>
      </c>
      <c r="E534" s="151" t="s">
        <v>284</v>
      </c>
      <c r="F534" t="s">
        <v>6778</v>
      </c>
    </row>
    <row r="535" spans="1:6" x14ac:dyDescent="0.35">
      <c r="A535" s="145" t="s">
        <v>6775</v>
      </c>
      <c r="B535" s="150" t="s">
        <v>2384</v>
      </c>
      <c r="C535" t="s">
        <v>7357</v>
      </c>
      <c r="D535" s="147" t="s">
        <v>6777</v>
      </c>
      <c r="E535" s="151" t="s">
        <v>284</v>
      </c>
      <c r="F535" t="s">
        <v>6778</v>
      </c>
    </row>
    <row r="536" spans="1:6" x14ac:dyDescent="0.35">
      <c r="A536" s="145" t="s">
        <v>6775</v>
      </c>
      <c r="B536" s="150" t="s">
        <v>2388</v>
      </c>
      <c r="C536" t="s">
        <v>7358</v>
      </c>
      <c r="D536" s="147" t="s">
        <v>6777</v>
      </c>
      <c r="E536" s="151" t="s">
        <v>284</v>
      </c>
      <c r="F536" t="s">
        <v>6778</v>
      </c>
    </row>
    <row r="537" spans="1:6" x14ac:dyDescent="0.35">
      <c r="A537" s="145" t="s">
        <v>6775</v>
      </c>
      <c r="B537" s="150" t="s">
        <v>2390</v>
      </c>
      <c r="C537" t="s">
        <v>7359</v>
      </c>
      <c r="D537" s="147" t="s">
        <v>6777</v>
      </c>
      <c r="E537" s="151" t="s">
        <v>284</v>
      </c>
      <c r="F537" t="s">
        <v>6778</v>
      </c>
    </row>
    <row r="538" spans="1:6" x14ac:dyDescent="0.35">
      <c r="A538" s="145" t="s">
        <v>6775</v>
      </c>
      <c r="B538" s="150" t="s">
        <v>2394</v>
      </c>
      <c r="C538" t="s">
        <v>7360</v>
      </c>
      <c r="D538" s="147" t="s">
        <v>6777</v>
      </c>
      <c r="E538" s="151" t="s">
        <v>284</v>
      </c>
      <c r="F538" t="s">
        <v>6778</v>
      </c>
    </row>
    <row r="539" spans="1:6" x14ac:dyDescent="0.35">
      <c r="A539" s="145" t="s">
        <v>6775</v>
      </c>
      <c r="B539" s="150" t="s">
        <v>2396</v>
      </c>
      <c r="C539" t="s">
        <v>7361</v>
      </c>
      <c r="D539" s="147" t="s">
        <v>6777</v>
      </c>
      <c r="E539" s="151" t="s">
        <v>284</v>
      </c>
      <c r="F539" t="s">
        <v>6778</v>
      </c>
    </row>
    <row r="540" spans="1:6" x14ac:dyDescent="0.35">
      <c r="A540" s="145" t="s">
        <v>6775</v>
      </c>
      <c r="B540" s="150" t="s">
        <v>2400</v>
      </c>
      <c r="C540" t="s">
        <v>7362</v>
      </c>
      <c r="D540" s="147" t="s">
        <v>6777</v>
      </c>
      <c r="E540" s="151" t="s">
        <v>284</v>
      </c>
      <c r="F540" t="s">
        <v>6778</v>
      </c>
    </row>
    <row r="541" spans="1:6" x14ac:dyDescent="0.35">
      <c r="A541" s="145" t="s">
        <v>6775</v>
      </c>
      <c r="B541" s="150" t="s">
        <v>2402</v>
      </c>
      <c r="C541" t="s">
        <v>7363</v>
      </c>
      <c r="D541" s="147" t="s">
        <v>6777</v>
      </c>
      <c r="E541" s="151" t="s">
        <v>284</v>
      </c>
      <c r="F541" t="s">
        <v>6778</v>
      </c>
    </row>
    <row r="542" spans="1:6" x14ac:dyDescent="0.35">
      <c r="A542" s="145" t="s">
        <v>6775</v>
      </c>
      <c r="B542" s="150" t="s">
        <v>2407</v>
      </c>
      <c r="C542" t="s">
        <v>7364</v>
      </c>
      <c r="D542" s="147" t="s">
        <v>6777</v>
      </c>
      <c r="E542" s="151" t="s">
        <v>284</v>
      </c>
      <c r="F542" t="s">
        <v>6778</v>
      </c>
    </row>
    <row r="543" spans="1:6" x14ac:dyDescent="0.35">
      <c r="A543" s="145" t="s">
        <v>6775</v>
      </c>
      <c r="B543" s="150" t="s">
        <v>2409</v>
      </c>
      <c r="C543" t="s">
        <v>7365</v>
      </c>
      <c r="D543" s="147" t="s">
        <v>6777</v>
      </c>
      <c r="E543" s="151" t="s">
        <v>284</v>
      </c>
      <c r="F543" t="s">
        <v>6778</v>
      </c>
    </row>
    <row r="544" spans="1:6" x14ac:dyDescent="0.35">
      <c r="A544" s="145" t="s">
        <v>6775</v>
      </c>
      <c r="B544" s="150" t="s">
        <v>2415</v>
      </c>
      <c r="C544" t="s">
        <v>7366</v>
      </c>
      <c r="D544" s="147" t="s">
        <v>6777</v>
      </c>
      <c r="E544" s="151" t="s">
        <v>284</v>
      </c>
      <c r="F544" t="s">
        <v>6778</v>
      </c>
    </row>
    <row r="545" spans="1:6" x14ac:dyDescent="0.35">
      <c r="A545" s="145" t="s">
        <v>6775</v>
      </c>
      <c r="B545" s="150" t="s">
        <v>2417</v>
      </c>
      <c r="C545" t="s">
        <v>7367</v>
      </c>
      <c r="D545" s="147" t="s">
        <v>6777</v>
      </c>
      <c r="E545" s="151" t="s">
        <v>284</v>
      </c>
      <c r="F545" t="s">
        <v>6778</v>
      </c>
    </row>
    <row r="546" spans="1:6" x14ac:dyDescent="0.35">
      <c r="A546" s="145" t="s">
        <v>6775</v>
      </c>
      <c r="B546" s="150" t="s">
        <v>7368</v>
      </c>
      <c r="C546" t="s">
        <v>7369</v>
      </c>
      <c r="D546" s="147" t="s">
        <v>6777</v>
      </c>
      <c r="E546" s="151" t="s">
        <v>284</v>
      </c>
      <c r="F546" t="s">
        <v>6778</v>
      </c>
    </row>
    <row r="547" spans="1:6" x14ac:dyDescent="0.35">
      <c r="A547" s="145" t="s">
        <v>6775</v>
      </c>
      <c r="B547" s="150" t="s">
        <v>2419</v>
      </c>
      <c r="C547" t="s">
        <v>7370</v>
      </c>
      <c r="D547" s="147" t="s">
        <v>6777</v>
      </c>
      <c r="E547" s="151" t="s">
        <v>284</v>
      </c>
      <c r="F547" t="s">
        <v>6778</v>
      </c>
    </row>
    <row r="548" spans="1:6" x14ac:dyDescent="0.35">
      <c r="A548" s="145" t="s">
        <v>6775</v>
      </c>
      <c r="B548" s="150" t="s">
        <v>7371</v>
      </c>
      <c r="C548" t="s">
        <v>7372</v>
      </c>
      <c r="D548" s="147" t="s">
        <v>6777</v>
      </c>
      <c r="E548" s="151" t="s">
        <v>284</v>
      </c>
      <c r="F548" t="s">
        <v>6778</v>
      </c>
    </row>
    <row r="549" spans="1:6" x14ac:dyDescent="0.35">
      <c r="A549" s="145" t="s">
        <v>6775</v>
      </c>
      <c r="B549" s="150" t="s">
        <v>2421</v>
      </c>
      <c r="C549" t="s">
        <v>7373</v>
      </c>
      <c r="D549" s="147" t="s">
        <v>6777</v>
      </c>
      <c r="E549" s="151" t="s">
        <v>284</v>
      </c>
      <c r="F549" t="s">
        <v>6778</v>
      </c>
    </row>
    <row r="550" spans="1:6" x14ac:dyDescent="0.35">
      <c r="A550" s="145" t="s">
        <v>6775</v>
      </c>
      <c r="B550" s="150" t="s">
        <v>2423</v>
      </c>
      <c r="C550" t="s">
        <v>7374</v>
      </c>
      <c r="D550" s="147" t="s">
        <v>6777</v>
      </c>
      <c r="E550" s="151" t="s">
        <v>284</v>
      </c>
      <c r="F550" t="s">
        <v>6778</v>
      </c>
    </row>
    <row r="551" spans="1:6" x14ac:dyDescent="0.35">
      <c r="A551" s="145" t="s">
        <v>6775</v>
      </c>
      <c r="B551" s="150" t="s">
        <v>2427</v>
      </c>
      <c r="C551" t="s">
        <v>7375</v>
      </c>
      <c r="D551" s="147" t="s">
        <v>6777</v>
      </c>
      <c r="E551" s="151" t="s">
        <v>284</v>
      </c>
      <c r="F551" t="s">
        <v>6778</v>
      </c>
    </row>
    <row r="552" spans="1:6" x14ac:dyDescent="0.35">
      <c r="A552" s="145" t="s">
        <v>6775</v>
      </c>
      <c r="B552" s="150" t="s">
        <v>2435</v>
      </c>
      <c r="C552" t="s">
        <v>7376</v>
      </c>
      <c r="D552" s="147" t="s">
        <v>6777</v>
      </c>
      <c r="E552" s="151" t="s">
        <v>284</v>
      </c>
      <c r="F552" t="s">
        <v>6778</v>
      </c>
    </row>
    <row r="553" spans="1:6" x14ac:dyDescent="0.35">
      <c r="A553" s="145" t="s">
        <v>6775</v>
      </c>
      <c r="B553" s="150" t="s">
        <v>2439</v>
      </c>
      <c r="C553" t="s">
        <v>7377</v>
      </c>
      <c r="D553" s="147" t="s">
        <v>6777</v>
      </c>
      <c r="E553" s="151" t="s">
        <v>284</v>
      </c>
      <c r="F553" t="s">
        <v>6778</v>
      </c>
    </row>
    <row r="554" spans="1:6" x14ac:dyDescent="0.35">
      <c r="A554" s="145" t="s">
        <v>6775</v>
      </c>
      <c r="B554" s="150" t="s">
        <v>2441</v>
      </c>
      <c r="C554" t="s">
        <v>7378</v>
      </c>
      <c r="D554" s="147" t="s">
        <v>6777</v>
      </c>
      <c r="E554" s="151" t="s">
        <v>284</v>
      </c>
      <c r="F554" t="s">
        <v>6778</v>
      </c>
    </row>
    <row r="555" spans="1:6" x14ac:dyDescent="0.35">
      <c r="A555" s="145" t="s">
        <v>6775</v>
      </c>
      <c r="B555" s="150" t="s">
        <v>2443</v>
      </c>
      <c r="C555" t="s">
        <v>7379</v>
      </c>
      <c r="D555" s="147" t="s">
        <v>6777</v>
      </c>
      <c r="E555" s="151" t="s">
        <v>284</v>
      </c>
      <c r="F555" t="s">
        <v>6778</v>
      </c>
    </row>
    <row r="556" spans="1:6" x14ac:dyDescent="0.35">
      <c r="A556" s="145" t="s">
        <v>6775</v>
      </c>
      <c r="B556" s="150" t="s">
        <v>2445</v>
      </c>
      <c r="C556" t="s">
        <v>7380</v>
      </c>
      <c r="D556" s="147" t="s">
        <v>6777</v>
      </c>
      <c r="E556" s="151" t="s">
        <v>284</v>
      </c>
      <c r="F556" t="s">
        <v>6778</v>
      </c>
    </row>
    <row r="557" spans="1:6" x14ac:dyDescent="0.35">
      <c r="A557" s="145" t="s">
        <v>6775</v>
      </c>
      <c r="B557" s="150" t="s">
        <v>2451</v>
      </c>
      <c r="C557" t="s">
        <v>7381</v>
      </c>
      <c r="D557" s="147" t="s">
        <v>6777</v>
      </c>
      <c r="E557" s="151" t="s">
        <v>284</v>
      </c>
      <c r="F557" t="s">
        <v>6778</v>
      </c>
    </row>
    <row r="558" spans="1:6" x14ac:dyDescent="0.35">
      <c r="A558" s="145" t="s">
        <v>6775</v>
      </c>
      <c r="B558" s="150" t="s">
        <v>2453</v>
      </c>
      <c r="C558" t="s">
        <v>7382</v>
      </c>
      <c r="D558" s="147" t="s">
        <v>6777</v>
      </c>
      <c r="E558" s="151" t="s">
        <v>284</v>
      </c>
      <c r="F558" t="s">
        <v>6778</v>
      </c>
    </row>
    <row r="559" spans="1:6" x14ac:dyDescent="0.35">
      <c r="A559" s="145" t="s">
        <v>6775</v>
      </c>
      <c r="B559" s="150" t="s">
        <v>2455</v>
      </c>
      <c r="C559" t="s">
        <v>7383</v>
      </c>
      <c r="D559" s="147" t="s">
        <v>6777</v>
      </c>
      <c r="E559" s="151" t="s">
        <v>284</v>
      </c>
      <c r="F559" t="s">
        <v>6778</v>
      </c>
    </row>
    <row r="560" spans="1:6" x14ac:dyDescent="0.35">
      <c r="A560" s="145" t="s">
        <v>6775</v>
      </c>
      <c r="B560" s="150" t="s">
        <v>2461</v>
      </c>
      <c r="C560" t="s">
        <v>7384</v>
      </c>
      <c r="D560" s="147" t="s">
        <v>6777</v>
      </c>
      <c r="E560" s="151" t="s">
        <v>284</v>
      </c>
      <c r="F560" t="s">
        <v>6778</v>
      </c>
    </row>
    <row r="561" spans="1:6" x14ac:dyDescent="0.35">
      <c r="A561" s="145" t="s">
        <v>6775</v>
      </c>
      <c r="B561" s="150" t="s">
        <v>2465</v>
      </c>
      <c r="C561" t="s">
        <v>7385</v>
      </c>
      <c r="D561" s="147" t="s">
        <v>6777</v>
      </c>
      <c r="E561" s="151" t="s">
        <v>284</v>
      </c>
      <c r="F561" t="s">
        <v>6778</v>
      </c>
    </row>
    <row r="562" spans="1:6" x14ac:dyDescent="0.35">
      <c r="A562" s="145" t="s">
        <v>6775</v>
      </c>
      <c r="B562" s="150" t="s">
        <v>2469</v>
      </c>
      <c r="C562" t="s">
        <v>7386</v>
      </c>
      <c r="D562" s="147" t="s">
        <v>6777</v>
      </c>
      <c r="E562" s="151" t="s">
        <v>284</v>
      </c>
      <c r="F562" t="s">
        <v>6778</v>
      </c>
    </row>
    <row r="563" spans="1:6" x14ac:dyDescent="0.35">
      <c r="A563" s="145" t="s">
        <v>6775</v>
      </c>
      <c r="B563" s="150" t="s">
        <v>2473</v>
      </c>
      <c r="C563" t="s">
        <v>7387</v>
      </c>
      <c r="D563" s="147" t="s">
        <v>6777</v>
      </c>
      <c r="E563" s="151" t="s">
        <v>284</v>
      </c>
      <c r="F563" t="s">
        <v>6778</v>
      </c>
    </row>
    <row r="564" spans="1:6" x14ac:dyDescent="0.35">
      <c r="A564" s="145" t="s">
        <v>6775</v>
      </c>
      <c r="B564" s="150" t="s">
        <v>2475</v>
      </c>
      <c r="C564" t="s">
        <v>7388</v>
      </c>
      <c r="D564" s="147" t="s">
        <v>6777</v>
      </c>
      <c r="E564" s="151" t="s">
        <v>284</v>
      </c>
      <c r="F564" t="s">
        <v>6778</v>
      </c>
    </row>
    <row r="565" spans="1:6" x14ac:dyDescent="0.35">
      <c r="A565" s="145" t="s">
        <v>6775</v>
      </c>
      <c r="B565" s="150" t="s">
        <v>2477</v>
      </c>
      <c r="C565" t="s">
        <v>7389</v>
      </c>
      <c r="D565" s="147" t="s">
        <v>6777</v>
      </c>
      <c r="E565" s="151" t="s">
        <v>284</v>
      </c>
      <c r="F565" t="s">
        <v>6778</v>
      </c>
    </row>
    <row r="566" spans="1:6" x14ac:dyDescent="0.35">
      <c r="A566" s="145" t="s">
        <v>6775</v>
      </c>
      <c r="B566" s="150" t="s">
        <v>7390</v>
      </c>
      <c r="C566" t="s">
        <v>7391</v>
      </c>
      <c r="D566" s="147" t="s">
        <v>6777</v>
      </c>
      <c r="E566" s="151" t="s">
        <v>284</v>
      </c>
      <c r="F566" t="s">
        <v>6778</v>
      </c>
    </row>
    <row r="567" spans="1:6" x14ac:dyDescent="0.35">
      <c r="A567" s="145" t="s">
        <v>6775</v>
      </c>
      <c r="B567" s="150" t="s">
        <v>2487</v>
      </c>
      <c r="C567" t="s">
        <v>7392</v>
      </c>
      <c r="D567" s="147" t="s">
        <v>6777</v>
      </c>
      <c r="E567" s="151" t="s">
        <v>284</v>
      </c>
      <c r="F567" t="s">
        <v>6778</v>
      </c>
    </row>
    <row r="568" spans="1:6" x14ac:dyDescent="0.35">
      <c r="A568" s="145" t="s">
        <v>6775</v>
      </c>
      <c r="B568" s="150" t="s">
        <v>2491</v>
      </c>
      <c r="C568" t="s">
        <v>7393</v>
      </c>
      <c r="D568" s="147" t="s">
        <v>6777</v>
      </c>
      <c r="E568" s="151" t="s">
        <v>284</v>
      </c>
      <c r="F568" t="s">
        <v>6778</v>
      </c>
    </row>
    <row r="569" spans="1:6" x14ac:dyDescent="0.35">
      <c r="A569" s="145" t="s">
        <v>6775</v>
      </c>
      <c r="B569" s="150" t="s">
        <v>2493</v>
      </c>
      <c r="C569" t="s">
        <v>7394</v>
      </c>
      <c r="D569" s="147" t="s">
        <v>6777</v>
      </c>
      <c r="E569" s="151" t="s">
        <v>284</v>
      </c>
      <c r="F569" t="s">
        <v>6778</v>
      </c>
    </row>
    <row r="570" spans="1:6" x14ac:dyDescent="0.35">
      <c r="A570" s="145" t="s">
        <v>6775</v>
      </c>
      <c r="B570" s="150" t="s">
        <v>2495</v>
      </c>
      <c r="C570" t="s">
        <v>7395</v>
      </c>
      <c r="D570" s="147" t="s">
        <v>6777</v>
      </c>
      <c r="E570" s="151" t="s">
        <v>284</v>
      </c>
      <c r="F570" t="s">
        <v>6778</v>
      </c>
    </row>
    <row r="571" spans="1:6" x14ac:dyDescent="0.35">
      <c r="A571" s="145" t="s">
        <v>6775</v>
      </c>
      <c r="B571" s="150" t="s">
        <v>2497</v>
      </c>
      <c r="C571" t="s">
        <v>7396</v>
      </c>
      <c r="D571" s="147" t="s">
        <v>6777</v>
      </c>
      <c r="E571" s="151" t="s">
        <v>284</v>
      </c>
      <c r="F571" t="s">
        <v>6778</v>
      </c>
    </row>
    <row r="572" spans="1:6" x14ac:dyDescent="0.35">
      <c r="A572" s="145" t="s">
        <v>6775</v>
      </c>
      <c r="B572" s="150" t="s">
        <v>2499</v>
      </c>
      <c r="C572" t="s">
        <v>7397</v>
      </c>
      <c r="D572" s="147" t="s">
        <v>6777</v>
      </c>
      <c r="E572" s="151" t="s">
        <v>284</v>
      </c>
      <c r="F572" t="s">
        <v>6778</v>
      </c>
    </row>
    <row r="573" spans="1:6" x14ac:dyDescent="0.35">
      <c r="A573" s="145" t="s">
        <v>6775</v>
      </c>
      <c r="B573" s="150" t="s">
        <v>2501</v>
      </c>
      <c r="C573" t="s">
        <v>7398</v>
      </c>
      <c r="D573" s="147" t="s">
        <v>6777</v>
      </c>
      <c r="E573" s="151" t="s">
        <v>284</v>
      </c>
      <c r="F573" t="s">
        <v>6778</v>
      </c>
    </row>
    <row r="574" spans="1:6" x14ac:dyDescent="0.35">
      <c r="A574" s="145" t="s">
        <v>6775</v>
      </c>
      <c r="B574" s="150" t="s">
        <v>2503</v>
      </c>
      <c r="C574" t="s">
        <v>7399</v>
      </c>
      <c r="D574" s="147" t="s">
        <v>6777</v>
      </c>
      <c r="E574" s="151" t="s">
        <v>284</v>
      </c>
      <c r="F574" t="s">
        <v>6778</v>
      </c>
    </row>
    <row r="575" spans="1:6" x14ac:dyDescent="0.35">
      <c r="A575" s="145" t="s">
        <v>6775</v>
      </c>
      <c r="B575" s="150" t="s">
        <v>2505</v>
      </c>
      <c r="C575" t="s">
        <v>7400</v>
      </c>
      <c r="D575" s="147" t="s">
        <v>6777</v>
      </c>
      <c r="E575" s="151" t="s">
        <v>284</v>
      </c>
      <c r="F575" t="s">
        <v>6778</v>
      </c>
    </row>
    <row r="576" spans="1:6" x14ac:dyDescent="0.35">
      <c r="A576" s="145" t="s">
        <v>6775</v>
      </c>
      <c r="B576" s="150" t="s">
        <v>2507</v>
      </c>
      <c r="C576" t="s">
        <v>7401</v>
      </c>
      <c r="D576" s="147" t="s">
        <v>6777</v>
      </c>
      <c r="E576" s="147" t="s">
        <v>113</v>
      </c>
      <c r="F576" t="s">
        <v>115</v>
      </c>
    </row>
    <row r="577" spans="1:6" x14ac:dyDescent="0.35">
      <c r="A577" s="145" t="s">
        <v>6775</v>
      </c>
      <c r="B577" s="150" t="s">
        <v>2511</v>
      </c>
      <c r="C577" t="s">
        <v>7402</v>
      </c>
      <c r="D577" s="147" t="s">
        <v>6777</v>
      </c>
      <c r="E577" s="151" t="s">
        <v>284</v>
      </c>
      <c r="F577" t="s">
        <v>6778</v>
      </c>
    </row>
    <row r="578" spans="1:6" x14ac:dyDescent="0.35">
      <c r="A578" s="145" t="s">
        <v>6775</v>
      </c>
      <c r="B578" s="150" t="s">
        <v>2513</v>
      </c>
      <c r="C578" t="s">
        <v>7403</v>
      </c>
      <c r="D578" s="147" t="s">
        <v>6777</v>
      </c>
      <c r="E578" s="151" t="s">
        <v>284</v>
      </c>
      <c r="F578" t="s">
        <v>6778</v>
      </c>
    </row>
    <row r="579" spans="1:6" x14ac:dyDescent="0.35">
      <c r="A579" s="145" t="s">
        <v>6775</v>
      </c>
      <c r="B579" s="150" t="s">
        <v>7404</v>
      </c>
      <c r="C579" t="s">
        <v>7405</v>
      </c>
      <c r="D579" s="147" t="s">
        <v>6777</v>
      </c>
      <c r="E579" s="151" t="s">
        <v>284</v>
      </c>
      <c r="F579" t="s">
        <v>6778</v>
      </c>
    </row>
    <row r="580" spans="1:6" x14ac:dyDescent="0.35">
      <c r="A580" s="145" t="s">
        <v>6775</v>
      </c>
      <c r="B580" s="150" t="s">
        <v>2515</v>
      </c>
      <c r="C580" t="s">
        <v>7406</v>
      </c>
      <c r="D580" s="147" t="s">
        <v>6777</v>
      </c>
      <c r="E580" s="151" t="s">
        <v>284</v>
      </c>
      <c r="F580" t="s">
        <v>6778</v>
      </c>
    </row>
    <row r="581" spans="1:6" x14ac:dyDescent="0.35">
      <c r="A581" s="145" t="s">
        <v>6775</v>
      </c>
      <c r="B581" s="150" t="s">
        <v>2517</v>
      </c>
      <c r="C581" t="s">
        <v>7407</v>
      </c>
      <c r="D581" s="147" t="s">
        <v>6777</v>
      </c>
      <c r="E581" s="151" t="s">
        <v>284</v>
      </c>
      <c r="F581" t="s">
        <v>6778</v>
      </c>
    </row>
    <row r="582" spans="1:6" x14ac:dyDescent="0.35">
      <c r="A582" s="145" t="s">
        <v>6775</v>
      </c>
      <c r="B582" s="150" t="s">
        <v>2519</v>
      </c>
      <c r="C582" t="s">
        <v>7408</v>
      </c>
      <c r="D582" s="147" t="s">
        <v>6777</v>
      </c>
      <c r="E582" s="147" t="s">
        <v>113</v>
      </c>
      <c r="F582" t="s">
        <v>115</v>
      </c>
    </row>
    <row r="583" spans="1:6" x14ac:dyDescent="0.35">
      <c r="A583" s="145" t="s">
        <v>6775</v>
      </c>
      <c r="B583" s="150" t="s">
        <v>2523</v>
      </c>
      <c r="C583" t="s">
        <v>7409</v>
      </c>
      <c r="D583" s="147" t="s">
        <v>6777</v>
      </c>
      <c r="E583" s="151" t="s">
        <v>284</v>
      </c>
      <c r="F583" t="s">
        <v>6778</v>
      </c>
    </row>
    <row r="584" spans="1:6" x14ac:dyDescent="0.35">
      <c r="A584" s="145" t="s">
        <v>6775</v>
      </c>
      <c r="B584" s="150" t="s">
        <v>2527</v>
      </c>
      <c r="C584" t="s">
        <v>7410</v>
      </c>
      <c r="D584" s="147" t="s">
        <v>6777</v>
      </c>
      <c r="E584" s="151" t="s">
        <v>284</v>
      </c>
      <c r="F584" t="s">
        <v>6778</v>
      </c>
    </row>
    <row r="585" spans="1:6" x14ac:dyDescent="0.35">
      <c r="A585" s="145" t="s">
        <v>6775</v>
      </c>
      <c r="B585" s="150" t="s">
        <v>2529</v>
      </c>
      <c r="C585" t="s">
        <v>7411</v>
      </c>
      <c r="D585" s="147" t="s">
        <v>6777</v>
      </c>
      <c r="E585" s="151" t="s">
        <v>284</v>
      </c>
      <c r="F585" t="s">
        <v>6778</v>
      </c>
    </row>
    <row r="586" spans="1:6" x14ac:dyDescent="0.35">
      <c r="A586" s="145" t="s">
        <v>6775</v>
      </c>
      <c r="B586" s="150" t="s">
        <v>2533</v>
      </c>
      <c r="C586" t="s">
        <v>7412</v>
      </c>
      <c r="D586" s="147" t="s">
        <v>6777</v>
      </c>
      <c r="E586" s="151" t="s">
        <v>284</v>
      </c>
      <c r="F586" t="s">
        <v>6778</v>
      </c>
    </row>
    <row r="587" spans="1:6" x14ac:dyDescent="0.35">
      <c r="A587" s="145" t="s">
        <v>6775</v>
      </c>
      <c r="B587" s="150" t="s">
        <v>2535</v>
      </c>
      <c r="C587" t="s">
        <v>7413</v>
      </c>
      <c r="D587" s="147" t="s">
        <v>6777</v>
      </c>
      <c r="E587" s="151" t="s">
        <v>284</v>
      </c>
      <c r="F587" t="s">
        <v>6778</v>
      </c>
    </row>
    <row r="588" spans="1:6" x14ac:dyDescent="0.35">
      <c r="A588" s="145" t="s">
        <v>6775</v>
      </c>
      <c r="B588" s="150" t="s">
        <v>2539</v>
      </c>
      <c r="C588" t="s">
        <v>7414</v>
      </c>
      <c r="D588" s="147" t="s">
        <v>6777</v>
      </c>
      <c r="E588" s="151" t="s">
        <v>284</v>
      </c>
      <c r="F588" t="s">
        <v>6778</v>
      </c>
    </row>
    <row r="589" spans="1:6" x14ac:dyDescent="0.35">
      <c r="A589" s="145" t="s">
        <v>6775</v>
      </c>
      <c r="B589" s="150" t="s">
        <v>2543</v>
      </c>
      <c r="C589" t="s">
        <v>7415</v>
      </c>
      <c r="D589" s="147" t="s">
        <v>6777</v>
      </c>
      <c r="E589" s="151" t="s">
        <v>284</v>
      </c>
      <c r="F589" t="s">
        <v>6778</v>
      </c>
    </row>
    <row r="590" spans="1:6" x14ac:dyDescent="0.35">
      <c r="A590" s="145" t="s">
        <v>6775</v>
      </c>
      <c r="B590" s="150" t="s">
        <v>2547</v>
      </c>
      <c r="C590" t="s">
        <v>7416</v>
      </c>
      <c r="D590" s="147" t="s">
        <v>6777</v>
      </c>
      <c r="E590" s="151" t="s">
        <v>284</v>
      </c>
      <c r="F590" t="s">
        <v>6778</v>
      </c>
    </row>
    <row r="591" spans="1:6" x14ac:dyDescent="0.35">
      <c r="A591" s="145" t="s">
        <v>6775</v>
      </c>
      <c r="B591" s="150" t="s">
        <v>2551</v>
      </c>
      <c r="C591" t="s">
        <v>7417</v>
      </c>
      <c r="D591" s="147" t="s">
        <v>6777</v>
      </c>
      <c r="E591" s="151" t="s">
        <v>107</v>
      </c>
      <c r="F591" t="s">
        <v>24</v>
      </c>
    </row>
    <row r="592" spans="1:6" x14ac:dyDescent="0.35">
      <c r="A592" s="145" t="s">
        <v>6775</v>
      </c>
      <c r="B592" s="150" t="s">
        <v>2553</v>
      </c>
      <c r="C592" t="s">
        <v>7418</v>
      </c>
      <c r="D592" s="147" t="s">
        <v>6777</v>
      </c>
      <c r="E592" s="151" t="s">
        <v>284</v>
      </c>
      <c r="F592" t="s">
        <v>6778</v>
      </c>
    </row>
    <row r="593" spans="1:6" x14ac:dyDescent="0.35">
      <c r="A593" s="145" t="s">
        <v>6775</v>
      </c>
      <c r="B593" s="150" t="s">
        <v>7419</v>
      </c>
      <c r="C593" t="s">
        <v>7420</v>
      </c>
      <c r="D593" s="147" t="s">
        <v>6777</v>
      </c>
      <c r="E593" s="151" t="s">
        <v>284</v>
      </c>
      <c r="F593" t="s">
        <v>6778</v>
      </c>
    </row>
    <row r="594" spans="1:6" x14ac:dyDescent="0.35">
      <c r="A594" s="145" t="s">
        <v>6775</v>
      </c>
      <c r="B594" s="150" t="s">
        <v>2555</v>
      </c>
      <c r="C594" t="s">
        <v>7421</v>
      </c>
      <c r="D594" s="147" t="s">
        <v>6777</v>
      </c>
      <c r="E594" s="151" t="s">
        <v>284</v>
      </c>
      <c r="F594" t="s">
        <v>6778</v>
      </c>
    </row>
    <row r="595" spans="1:6" x14ac:dyDescent="0.35">
      <c r="A595" s="145" t="s">
        <v>6775</v>
      </c>
      <c r="B595" s="150" t="s">
        <v>2557</v>
      </c>
      <c r="C595" t="s">
        <v>7422</v>
      </c>
      <c r="D595" s="147" t="s">
        <v>6777</v>
      </c>
      <c r="E595" s="151" t="s">
        <v>284</v>
      </c>
      <c r="F595" t="s">
        <v>6778</v>
      </c>
    </row>
    <row r="596" spans="1:6" x14ac:dyDescent="0.35">
      <c r="A596" s="145" t="s">
        <v>6775</v>
      </c>
      <c r="B596" s="150" t="s">
        <v>2559</v>
      </c>
      <c r="C596" t="s">
        <v>7423</v>
      </c>
      <c r="D596" s="147" t="s">
        <v>6777</v>
      </c>
      <c r="E596" s="151" t="s">
        <v>284</v>
      </c>
      <c r="F596" t="s">
        <v>6778</v>
      </c>
    </row>
    <row r="597" spans="1:6" x14ac:dyDescent="0.35">
      <c r="A597" s="145" t="s">
        <v>6775</v>
      </c>
      <c r="B597" s="150" t="s">
        <v>2561</v>
      </c>
      <c r="C597" t="s">
        <v>7424</v>
      </c>
      <c r="D597" s="147" t="s">
        <v>6777</v>
      </c>
      <c r="E597" s="151" t="s">
        <v>284</v>
      </c>
      <c r="F597" t="s">
        <v>6778</v>
      </c>
    </row>
    <row r="598" spans="1:6" x14ac:dyDescent="0.35">
      <c r="A598" s="145" t="s">
        <v>6775</v>
      </c>
      <c r="B598" s="150" t="s">
        <v>2563</v>
      </c>
      <c r="C598" t="s">
        <v>7425</v>
      </c>
      <c r="D598" s="147" t="s">
        <v>6777</v>
      </c>
      <c r="E598" s="151" t="s">
        <v>284</v>
      </c>
      <c r="F598" t="s">
        <v>6778</v>
      </c>
    </row>
    <row r="599" spans="1:6" x14ac:dyDescent="0.35">
      <c r="A599" s="145" t="s">
        <v>6775</v>
      </c>
      <c r="B599" s="150" t="s">
        <v>2565</v>
      </c>
      <c r="C599" t="s">
        <v>7426</v>
      </c>
      <c r="D599" s="147" t="s">
        <v>6777</v>
      </c>
      <c r="E599" s="151" t="s">
        <v>284</v>
      </c>
      <c r="F599" t="s">
        <v>6778</v>
      </c>
    </row>
    <row r="600" spans="1:6" x14ac:dyDescent="0.35">
      <c r="A600" s="145" t="s">
        <v>6775</v>
      </c>
      <c r="B600" s="150" t="s">
        <v>2569</v>
      </c>
      <c r="C600" t="s">
        <v>7427</v>
      </c>
      <c r="D600" s="147" t="s">
        <v>6777</v>
      </c>
      <c r="E600" s="151" t="s">
        <v>284</v>
      </c>
      <c r="F600" t="s">
        <v>6778</v>
      </c>
    </row>
    <row r="601" spans="1:6" x14ac:dyDescent="0.35">
      <c r="A601" s="145" t="s">
        <v>6775</v>
      </c>
      <c r="B601" s="150" t="s">
        <v>7428</v>
      </c>
      <c r="C601" t="s">
        <v>7429</v>
      </c>
      <c r="D601" s="147" t="s">
        <v>6777</v>
      </c>
      <c r="E601" s="151" t="s">
        <v>284</v>
      </c>
      <c r="F601" t="s">
        <v>6778</v>
      </c>
    </row>
    <row r="602" spans="1:6" x14ac:dyDescent="0.35">
      <c r="A602" s="145" t="s">
        <v>6775</v>
      </c>
      <c r="B602" s="150" t="s">
        <v>2573</v>
      </c>
      <c r="C602" t="s">
        <v>7430</v>
      </c>
      <c r="D602" s="147" t="s">
        <v>6777</v>
      </c>
      <c r="E602" s="151" t="s">
        <v>284</v>
      </c>
      <c r="F602" t="s">
        <v>6778</v>
      </c>
    </row>
    <row r="603" spans="1:6" x14ac:dyDescent="0.35">
      <c r="A603" s="145" t="s">
        <v>6775</v>
      </c>
      <c r="B603" s="150" t="s">
        <v>2575</v>
      </c>
      <c r="C603" t="s">
        <v>7431</v>
      </c>
      <c r="D603" s="147" t="s">
        <v>6777</v>
      </c>
      <c r="E603" s="151" t="s">
        <v>284</v>
      </c>
      <c r="F603" t="s">
        <v>6778</v>
      </c>
    </row>
    <row r="604" spans="1:6" x14ac:dyDescent="0.35">
      <c r="A604" s="145" t="s">
        <v>6775</v>
      </c>
      <c r="B604" s="150" t="s">
        <v>2577</v>
      </c>
      <c r="C604" t="s">
        <v>7432</v>
      </c>
      <c r="D604" s="147" t="s">
        <v>6777</v>
      </c>
      <c r="E604" s="151" t="s">
        <v>284</v>
      </c>
      <c r="F604" t="s">
        <v>6778</v>
      </c>
    </row>
    <row r="605" spans="1:6" x14ac:dyDescent="0.35">
      <c r="A605" s="145" t="s">
        <v>6775</v>
      </c>
      <c r="B605" s="150" t="s">
        <v>2579</v>
      </c>
      <c r="C605" t="s">
        <v>7433</v>
      </c>
      <c r="D605" s="147" t="s">
        <v>6777</v>
      </c>
      <c r="E605" s="151" t="s">
        <v>284</v>
      </c>
      <c r="F605" t="s">
        <v>6778</v>
      </c>
    </row>
    <row r="606" spans="1:6" x14ac:dyDescent="0.35">
      <c r="A606" s="145" t="s">
        <v>6775</v>
      </c>
      <c r="B606" s="150" t="s">
        <v>2581</v>
      </c>
      <c r="C606" t="s">
        <v>7434</v>
      </c>
      <c r="D606" s="147" t="s">
        <v>6777</v>
      </c>
      <c r="E606" s="151" t="s">
        <v>284</v>
      </c>
      <c r="F606" t="s">
        <v>6778</v>
      </c>
    </row>
    <row r="607" spans="1:6" x14ac:dyDescent="0.35">
      <c r="A607" s="145" t="s">
        <v>6775</v>
      </c>
      <c r="B607" s="150" t="s">
        <v>2583</v>
      </c>
      <c r="C607" t="s">
        <v>7435</v>
      </c>
      <c r="D607" s="147" t="s">
        <v>6777</v>
      </c>
      <c r="E607" s="151" t="s">
        <v>284</v>
      </c>
      <c r="F607" t="s">
        <v>6778</v>
      </c>
    </row>
    <row r="608" spans="1:6" x14ac:dyDescent="0.35">
      <c r="A608" s="145" t="s">
        <v>6775</v>
      </c>
      <c r="B608" s="150" t="s">
        <v>2593</v>
      </c>
      <c r="C608" t="s">
        <v>7436</v>
      </c>
      <c r="D608" s="147" t="s">
        <v>6777</v>
      </c>
      <c r="E608" s="151" t="s">
        <v>284</v>
      </c>
      <c r="F608" t="s">
        <v>6778</v>
      </c>
    </row>
    <row r="609" spans="1:6" x14ac:dyDescent="0.35">
      <c r="A609" s="145" t="s">
        <v>6775</v>
      </c>
      <c r="B609" s="150" t="s">
        <v>2595</v>
      </c>
      <c r="C609" t="s">
        <v>7437</v>
      </c>
      <c r="D609" s="147" t="s">
        <v>6777</v>
      </c>
      <c r="E609" s="151" t="s">
        <v>284</v>
      </c>
      <c r="F609" t="s">
        <v>6778</v>
      </c>
    </row>
    <row r="610" spans="1:6" x14ac:dyDescent="0.35">
      <c r="A610" s="145" t="s">
        <v>6775</v>
      </c>
      <c r="B610" s="150" t="s">
        <v>7438</v>
      </c>
      <c r="C610" t="s">
        <v>7439</v>
      </c>
      <c r="D610" s="147" t="s">
        <v>6777</v>
      </c>
      <c r="E610" s="151" t="s">
        <v>284</v>
      </c>
      <c r="F610" t="s">
        <v>6778</v>
      </c>
    </row>
    <row r="611" spans="1:6" x14ac:dyDescent="0.35">
      <c r="A611" s="145" t="s">
        <v>6775</v>
      </c>
      <c r="B611" s="150" t="s">
        <v>2597</v>
      </c>
      <c r="C611" t="s">
        <v>7440</v>
      </c>
      <c r="D611" s="147" t="s">
        <v>6777</v>
      </c>
      <c r="E611" s="151" t="s">
        <v>284</v>
      </c>
      <c r="F611" t="s">
        <v>6778</v>
      </c>
    </row>
    <row r="612" spans="1:6" x14ac:dyDescent="0.35">
      <c r="A612" s="145" t="s">
        <v>6775</v>
      </c>
      <c r="B612" s="150" t="s">
        <v>2601</v>
      </c>
      <c r="C612" t="s">
        <v>7441</v>
      </c>
      <c r="D612" s="147" t="s">
        <v>6777</v>
      </c>
      <c r="E612" s="151" t="s">
        <v>284</v>
      </c>
      <c r="F612" t="s">
        <v>6778</v>
      </c>
    </row>
    <row r="613" spans="1:6" x14ac:dyDescent="0.35">
      <c r="A613" s="145" t="s">
        <v>6775</v>
      </c>
      <c r="B613" s="150" t="s">
        <v>2606</v>
      </c>
      <c r="C613" t="s">
        <v>7442</v>
      </c>
      <c r="D613" s="147" t="s">
        <v>6777</v>
      </c>
      <c r="E613" s="151" t="s">
        <v>284</v>
      </c>
      <c r="F613" t="s">
        <v>6778</v>
      </c>
    </row>
    <row r="614" spans="1:6" x14ac:dyDescent="0.35">
      <c r="A614" s="145" t="s">
        <v>6775</v>
      </c>
      <c r="B614" s="150" t="s">
        <v>2612</v>
      </c>
      <c r="C614" t="s">
        <v>7443</v>
      </c>
      <c r="D614" s="147" t="s">
        <v>6777</v>
      </c>
      <c r="E614" s="151" t="s">
        <v>284</v>
      </c>
      <c r="F614" t="s">
        <v>6778</v>
      </c>
    </row>
    <row r="615" spans="1:6" x14ac:dyDescent="0.35">
      <c r="A615" s="145" t="s">
        <v>6775</v>
      </c>
      <c r="B615" s="150" t="s">
        <v>2620</v>
      </c>
      <c r="C615" t="s">
        <v>7444</v>
      </c>
      <c r="D615" s="147" t="s">
        <v>6777</v>
      </c>
      <c r="E615" s="151" t="s">
        <v>284</v>
      </c>
      <c r="F615" t="s">
        <v>6778</v>
      </c>
    </row>
    <row r="616" spans="1:6" x14ac:dyDescent="0.35">
      <c r="A616" s="145" t="s">
        <v>6775</v>
      </c>
      <c r="B616" s="150" t="s">
        <v>7445</v>
      </c>
      <c r="C616" t="s">
        <v>7446</v>
      </c>
      <c r="D616" s="147" t="s">
        <v>6777</v>
      </c>
      <c r="E616" s="151" t="s">
        <v>284</v>
      </c>
      <c r="F616" t="s">
        <v>6778</v>
      </c>
    </row>
    <row r="617" spans="1:6" x14ac:dyDescent="0.35">
      <c r="A617" s="145" t="s">
        <v>6775</v>
      </c>
      <c r="B617" s="150" t="s">
        <v>2624</v>
      </c>
      <c r="C617" t="s">
        <v>7447</v>
      </c>
      <c r="D617" s="147" t="s">
        <v>6777</v>
      </c>
      <c r="E617" s="151" t="s">
        <v>284</v>
      </c>
      <c r="F617" t="s">
        <v>6778</v>
      </c>
    </row>
    <row r="618" spans="1:6" x14ac:dyDescent="0.35">
      <c r="A618" s="145" t="s">
        <v>6775</v>
      </c>
      <c r="B618" s="150" t="s">
        <v>2628</v>
      </c>
      <c r="C618" t="s">
        <v>7448</v>
      </c>
      <c r="D618" s="147" t="s">
        <v>6777</v>
      </c>
      <c r="E618" s="151" t="s">
        <v>284</v>
      </c>
      <c r="F618" t="s">
        <v>6778</v>
      </c>
    </row>
    <row r="619" spans="1:6" x14ac:dyDescent="0.35">
      <c r="A619" s="145" t="s">
        <v>6775</v>
      </c>
      <c r="B619" s="150" t="s">
        <v>2630</v>
      </c>
      <c r="C619" t="s">
        <v>7449</v>
      </c>
      <c r="D619" s="147" t="s">
        <v>6777</v>
      </c>
      <c r="E619" s="151" t="s">
        <v>284</v>
      </c>
      <c r="F619" t="s">
        <v>6778</v>
      </c>
    </row>
    <row r="620" spans="1:6" x14ac:dyDescent="0.35">
      <c r="A620" s="145" t="s">
        <v>6775</v>
      </c>
      <c r="B620" s="150" t="s">
        <v>2634</v>
      </c>
      <c r="C620" t="s">
        <v>7450</v>
      </c>
      <c r="D620" s="147" t="s">
        <v>6777</v>
      </c>
      <c r="E620" s="151" t="s">
        <v>284</v>
      </c>
      <c r="F620" t="s">
        <v>6778</v>
      </c>
    </row>
    <row r="621" spans="1:6" x14ac:dyDescent="0.35">
      <c r="A621" s="145" t="s">
        <v>6775</v>
      </c>
      <c r="B621" s="150" t="s">
        <v>2636</v>
      </c>
      <c r="C621" t="s">
        <v>7451</v>
      </c>
      <c r="D621" s="147" t="s">
        <v>6777</v>
      </c>
      <c r="E621" s="151" t="s">
        <v>284</v>
      </c>
      <c r="F621" t="s">
        <v>6778</v>
      </c>
    </row>
    <row r="622" spans="1:6" x14ac:dyDescent="0.35">
      <c r="A622" s="145" t="s">
        <v>6775</v>
      </c>
      <c r="B622" s="150" t="s">
        <v>2640</v>
      </c>
      <c r="C622" t="s">
        <v>7452</v>
      </c>
      <c r="D622" s="147" t="s">
        <v>6777</v>
      </c>
      <c r="E622" s="151" t="s">
        <v>284</v>
      </c>
      <c r="F622" t="s">
        <v>6778</v>
      </c>
    </row>
    <row r="623" spans="1:6" x14ac:dyDescent="0.35">
      <c r="A623" s="145" t="s">
        <v>6775</v>
      </c>
      <c r="B623" s="150" t="s">
        <v>2642</v>
      </c>
      <c r="C623" t="s">
        <v>7453</v>
      </c>
      <c r="D623" s="147" t="s">
        <v>6777</v>
      </c>
      <c r="E623" s="151" t="s">
        <v>284</v>
      </c>
      <c r="F623" t="s">
        <v>6778</v>
      </c>
    </row>
    <row r="624" spans="1:6" x14ac:dyDescent="0.35">
      <c r="A624" s="145" t="s">
        <v>6775</v>
      </c>
      <c r="B624" s="150" t="s">
        <v>2650</v>
      </c>
      <c r="C624" t="s">
        <v>7454</v>
      </c>
      <c r="D624" s="147" t="s">
        <v>6777</v>
      </c>
      <c r="E624" s="151" t="s">
        <v>284</v>
      </c>
      <c r="F624" t="s">
        <v>6778</v>
      </c>
    </row>
    <row r="625" spans="1:6" x14ac:dyDescent="0.35">
      <c r="A625" s="145" t="s">
        <v>6775</v>
      </c>
      <c r="B625" s="150" t="s">
        <v>2658</v>
      </c>
      <c r="C625" t="s">
        <v>7455</v>
      </c>
      <c r="D625" s="147" t="s">
        <v>6777</v>
      </c>
      <c r="E625" s="151" t="s">
        <v>284</v>
      </c>
      <c r="F625" t="s">
        <v>6778</v>
      </c>
    </row>
    <row r="626" spans="1:6" x14ac:dyDescent="0.35">
      <c r="A626" s="145" t="s">
        <v>6775</v>
      </c>
      <c r="B626" s="150" t="s">
        <v>2660</v>
      </c>
      <c r="C626" t="s">
        <v>7456</v>
      </c>
      <c r="D626" s="147" t="s">
        <v>6777</v>
      </c>
      <c r="E626" s="151" t="s">
        <v>284</v>
      </c>
      <c r="F626" t="s">
        <v>6778</v>
      </c>
    </row>
    <row r="627" spans="1:6" x14ac:dyDescent="0.35">
      <c r="A627" s="145" t="s">
        <v>6775</v>
      </c>
      <c r="B627" s="150" t="s">
        <v>2662</v>
      </c>
      <c r="C627" t="s">
        <v>7457</v>
      </c>
      <c r="D627" s="147" t="s">
        <v>6777</v>
      </c>
      <c r="E627" s="151" t="s">
        <v>284</v>
      </c>
      <c r="F627" t="s">
        <v>6778</v>
      </c>
    </row>
    <row r="628" spans="1:6" x14ac:dyDescent="0.35">
      <c r="A628" s="145" t="s">
        <v>6775</v>
      </c>
      <c r="B628" s="150" t="s">
        <v>2666</v>
      </c>
      <c r="C628" t="s">
        <v>7458</v>
      </c>
      <c r="D628" s="147" t="s">
        <v>6777</v>
      </c>
      <c r="E628" s="151" t="s">
        <v>284</v>
      </c>
      <c r="F628" t="s">
        <v>6778</v>
      </c>
    </row>
    <row r="629" spans="1:6" x14ac:dyDescent="0.35">
      <c r="A629" s="145" t="s">
        <v>6775</v>
      </c>
      <c r="B629" s="150" t="s">
        <v>2668</v>
      </c>
      <c r="C629" t="s">
        <v>7459</v>
      </c>
      <c r="D629" s="147" t="s">
        <v>6777</v>
      </c>
      <c r="E629" s="151" t="s">
        <v>284</v>
      </c>
      <c r="F629" t="s">
        <v>6778</v>
      </c>
    </row>
    <row r="630" spans="1:6" x14ac:dyDescent="0.35">
      <c r="A630" s="145" t="s">
        <v>6775</v>
      </c>
      <c r="B630" s="150" t="s">
        <v>2670</v>
      </c>
      <c r="C630" t="s">
        <v>7460</v>
      </c>
      <c r="D630" s="147" t="s">
        <v>6777</v>
      </c>
      <c r="E630" s="151" t="s">
        <v>284</v>
      </c>
      <c r="F630" t="s">
        <v>6778</v>
      </c>
    </row>
    <row r="631" spans="1:6" x14ac:dyDescent="0.35">
      <c r="A631" s="145" t="s">
        <v>6775</v>
      </c>
      <c r="B631" s="150" t="s">
        <v>7461</v>
      </c>
      <c r="C631" t="s">
        <v>7462</v>
      </c>
      <c r="D631" s="147" t="s">
        <v>6777</v>
      </c>
      <c r="E631" s="151" t="s">
        <v>284</v>
      </c>
      <c r="F631" t="s">
        <v>6778</v>
      </c>
    </row>
    <row r="632" spans="1:6" x14ac:dyDescent="0.35">
      <c r="A632" s="145" t="s">
        <v>6775</v>
      </c>
      <c r="B632" s="150" t="s">
        <v>2674</v>
      </c>
      <c r="C632" t="s">
        <v>7463</v>
      </c>
      <c r="D632" s="147" t="s">
        <v>6777</v>
      </c>
      <c r="E632" s="151" t="s">
        <v>284</v>
      </c>
      <c r="F632" t="s">
        <v>6778</v>
      </c>
    </row>
    <row r="633" spans="1:6" x14ac:dyDescent="0.35">
      <c r="A633" s="145" t="s">
        <v>6775</v>
      </c>
      <c r="B633" s="150" t="s">
        <v>2681</v>
      </c>
      <c r="C633" t="s">
        <v>7464</v>
      </c>
      <c r="D633" s="147" t="s">
        <v>6777</v>
      </c>
      <c r="E633" s="151" t="s">
        <v>284</v>
      </c>
      <c r="F633" t="s">
        <v>6778</v>
      </c>
    </row>
    <row r="634" spans="1:6" x14ac:dyDescent="0.35">
      <c r="A634" s="145" t="s">
        <v>6775</v>
      </c>
      <c r="B634" s="150" t="s">
        <v>2683</v>
      </c>
      <c r="C634" t="s">
        <v>7465</v>
      </c>
      <c r="D634" s="147" t="s">
        <v>6777</v>
      </c>
      <c r="E634" s="151" t="s">
        <v>284</v>
      </c>
      <c r="F634" t="s">
        <v>6778</v>
      </c>
    </row>
    <row r="635" spans="1:6" x14ac:dyDescent="0.35">
      <c r="A635" s="145" t="s">
        <v>6775</v>
      </c>
      <c r="B635" s="150" t="s">
        <v>2685</v>
      </c>
      <c r="C635" t="s">
        <v>7466</v>
      </c>
      <c r="D635" s="147" t="s">
        <v>6777</v>
      </c>
      <c r="E635" s="151" t="s">
        <v>284</v>
      </c>
      <c r="F635" t="s">
        <v>6778</v>
      </c>
    </row>
    <row r="636" spans="1:6" x14ac:dyDescent="0.35">
      <c r="A636" s="145" t="s">
        <v>6775</v>
      </c>
      <c r="B636" s="150" t="s">
        <v>2687</v>
      </c>
      <c r="C636" t="s">
        <v>7467</v>
      </c>
      <c r="D636" s="147" t="s">
        <v>6777</v>
      </c>
      <c r="E636" s="151" t="s">
        <v>284</v>
      </c>
      <c r="F636" t="s">
        <v>6778</v>
      </c>
    </row>
    <row r="637" spans="1:6" x14ac:dyDescent="0.35">
      <c r="A637" s="145" t="s">
        <v>6775</v>
      </c>
      <c r="B637" s="150" t="s">
        <v>2689</v>
      </c>
      <c r="C637" t="s">
        <v>7468</v>
      </c>
      <c r="D637" s="147" t="s">
        <v>6777</v>
      </c>
      <c r="E637" s="151" t="s">
        <v>284</v>
      </c>
      <c r="F637" t="s">
        <v>6778</v>
      </c>
    </row>
    <row r="638" spans="1:6" x14ac:dyDescent="0.35">
      <c r="A638" s="145" t="s">
        <v>6775</v>
      </c>
      <c r="B638" s="150" t="s">
        <v>2691</v>
      </c>
      <c r="C638" t="s">
        <v>7469</v>
      </c>
      <c r="D638" s="147" t="s">
        <v>6777</v>
      </c>
      <c r="E638" s="151" t="s">
        <v>284</v>
      </c>
      <c r="F638" t="s">
        <v>6778</v>
      </c>
    </row>
    <row r="639" spans="1:6" x14ac:dyDescent="0.35">
      <c r="A639" s="145" t="s">
        <v>6775</v>
      </c>
      <c r="B639" s="150" t="s">
        <v>7470</v>
      </c>
      <c r="C639" t="s">
        <v>7471</v>
      </c>
      <c r="D639" s="147" t="s">
        <v>6777</v>
      </c>
      <c r="E639" s="151" t="s">
        <v>284</v>
      </c>
      <c r="F639" t="s">
        <v>6778</v>
      </c>
    </row>
    <row r="640" spans="1:6" x14ac:dyDescent="0.35">
      <c r="A640" s="145" t="s">
        <v>6775</v>
      </c>
      <c r="B640" s="150" t="s">
        <v>2693</v>
      </c>
      <c r="C640" t="s">
        <v>7472</v>
      </c>
      <c r="D640" s="147" t="s">
        <v>6777</v>
      </c>
      <c r="E640" s="151" t="s">
        <v>284</v>
      </c>
      <c r="F640" t="s">
        <v>6778</v>
      </c>
    </row>
    <row r="641" spans="1:6" x14ac:dyDescent="0.35">
      <c r="A641" s="145" t="s">
        <v>6775</v>
      </c>
      <c r="B641" s="150" t="s">
        <v>2697</v>
      </c>
      <c r="C641" t="s">
        <v>7473</v>
      </c>
      <c r="D641" s="147" t="s">
        <v>6777</v>
      </c>
      <c r="E641" s="151" t="s">
        <v>284</v>
      </c>
      <c r="F641" t="s">
        <v>6778</v>
      </c>
    </row>
    <row r="642" spans="1:6" x14ac:dyDescent="0.35">
      <c r="A642" s="145" t="s">
        <v>6775</v>
      </c>
      <c r="B642" s="150" t="s">
        <v>2699</v>
      </c>
      <c r="C642" t="s">
        <v>7474</v>
      </c>
      <c r="D642" s="147" t="s">
        <v>6777</v>
      </c>
      <c r="E642" s="151" t="s">
        <v>284</v>
      </c>
      <c r="F642" t="s">
        <v>6778</v>
      </c>
    </row>
    <row r="643" spans="1:6" x14ac:dyDescent="0.35">
      <c r="A643" s="145" t="s">
        <v>6775</v>
      </c>
      <c r="B643" s="150" t="s">
        <v>2701</v>
      </c>
      <c r="C643" t="s">
        <v>7475</v>
      </c>
      <c r="D643" s="147" t="s">
        <v>6777</v>
      </c>
      <c r="E643" s="151" t="s">
        <v>284</v>
      </c>
      <c r="F643" t="s">
        <v>6778</v>
      </c>
    </row>
    <row r="644" spans="1:6" x14ac:dyDescent="0.35">
      <c r="A644" s="145" t="s">
        <v>6775</v>
      </c>
      <c r="B644" s="150" t="s">
        <v>2705</v>
      </c>
      <c r="C644" t="s">
        <v>7476</v>
      </c>
      <c r="D644" s="147" t="s">
        <v>6777</v>
      </c>
      <c r="E644" s="151" t="s">
        <v>284</v>
      </c>
      <c r="F644" t="s">
        <v>6778</v>
      </c>
    </row>
    <row r="645" spans="1:6" x14ac:dyDescent="0.35">
      <c r="A645" s="145" t="s">
        <v>6775</v>
      </c>
      <c r="B645" s="150" t="s">
        <v>2707</v>
      </c>
      <c r="C645" t="s">
        <v>7477</v>
      </c>
      <c r="D645" s="147" t="s">
        <v>6777</v>
      </c>
      <c r="E645" s="151" t="s">
        <v>284</v>
      </c>
      <c r="F645" t="s">
        <v>6778</v>
      </c>
    </row>
    <row r="646" spans="1:6" x14ac:dyDescent="0.35">
      <c r="A646" s="145" t="s">
        <v>6775</v>
      </c>
      <c r="B646" s="150" t="s">
        <v>2711</v>
      </c>
      <c r="C646" t="s">
        <v>7478</v>
      </c>
      <c r="D646" s="147" t="s">
        <v>6777</v>
      </c>
      <c r="E646" s="151" t="s">
        <v>284</v>
      </c>
      <c r="F646" t="s">
        <v>6778</v>
      </c>
    </row>
    <row r="647" spans="1:6" x14ac:dyDescent="0.35">
      <c r="A647" s="145" t="s">
        <v>6775</v>
      </c>
      <c r="B647" s="150" t="s">
        <v>7479</v>
      </c>
      <c r="C647" t="s">
        <v>7480</v>
      </c>
      <c r="D647" s="147" t="s">
        <v>6777</v>
      </c>
      <c r="E647" s="151" t="s">
        <v>284</v>
      </c>
      <c r="F647" t="s">
        <v>6778</v>
      </c>
    </row>
    <row r="648" spans="1:6" x14ac:dyDescent="0.35">
      <c r="A648" s="145" t="s">
        <v>6775</v>
      </c>
      <c r="B648" s="150" t="s">
        <v>2715</v>
      </c>
      <c r="C648" t="s">
        <v>7481</v>
      </c>
      <c r="D648" s="147" t="s">
        <v>6777</v>
      </c>
      <c r="E648" s="151" t="s">
        <v>284</v>
      </c>
      <c r="F648" t="s">
        <v>6778</v>
      </c>
    </row>
    <row r="649" spans="1:6" x14ac:dyDescent="0.35">
      <c r="A649" s="145" t="s">
        <v>6775</v>
      </c>
      <c r="B649" s="150" t="s">
        <v>2717</v>
      </c>
      <c r="C649" t="s">
        <v>7482</v>
      </c>
      <c r="D649" s="147" t="s">
        <v>6777</v>
      </c>
      <c r="E649" s="151" t="s">
        <v>284</v>
      </c>
      <c r="F649" t="s">
        <v>6778</v>
      </c>
    </row>
    <row r="650" spans="1:6" x14ac:dyDescent="0.35">
      <c r="A650" s="145" t="s">
        <v>6775</v>
      </c>
      <c r="B650" s="150" t="s">
        <v>2719</v>
      </c>
      <c r="C650" t="s">
        <v>7483</v>
      </c>
      <c r="D650" s="147" t="s">
        <v>6777</v>
      </c>
      <c r="E650" s="151" t="s">
        <v>284</v>
      </c>
      <c r="F650" t="s">
        <v>6778</v>
      </c>
    </row>
    <row r="651" spans="1:6" x14ac:dyDescent="0.35">
      <c r="A651" s="145" t="s">
        <v>6775</v>
      </c>
      <c r="B651" s="150" t="s">
        <v>7484</v>
      </c>
      <c r="C651" t="s">
        <v>7485</v>
      </c>
      <c r="D651" s="147" t="s">
        <v>6777</v>
      </c>
      <c r="E651" s="151" t="s">
        <v>284</v>
      </c>
      <c r="F651" t="s">
        <v>6778</v>
      </c>
    </row>
    <row r="652" spans="1:6" x14ac:dyDescent="0.35">
      <c r="A652" s="145" t="s">
        <v>6775</v>
      </c>
      <c r="B652" s="150" t="s">
        <v>2721</v>
      </c>
      <c r="C652" t="s">
        <v>7486</v>
      </c>
      <c r="D652" s="147" t="s">
        <v>6777</v>
      </c>
      <c r="E652" s="151" t="s">
        <v>284</v>
      </c>
      <c r="F652" t="s">
        <v>6778</v>
      </c>
    </row>
    <row r="653" spans="1:6" x14ac:dyDescent="0.35">
      <c r="A653" s="145" t="s">
        <v>6775</v>
      </c>
      <c r="B653" s="150" t="s">
        <v>2723</v>
      </c>
      <c r="C653" t="s">
        <v>7487</v>
      </c>
      <c r="D653" s="147" t="s">
        <v>6777</v>
      </c>
      <c r="E653" s="151" t="s">
        <v>284</v>
      </c>
      <c r="F653" t="s">
        <v>6778</v>
      </c>
    </row>
    <row r="654" spans="1:6" x14ac:dyDescent="0.35">
      <c r="A654" s="145" t="s">
        <v>6775</v>
      </c>
      <c r="B654" s="150" t="s">
        <v>2729</v>
      </c>
      <c r="C654" t="s">
        <v>7488</v>
      </c>
      <c r="D654" s="147" t="s">
        <v>6777</v>
      </c>
      <c r="E654" s="151" t="s">
        <v>284</v>
      </c>
      <c r="F654" t="s">
        <v>6778</v>
      </c>
    </row>
    <row r="655" spans="1:6" x14ac:dyDescent="0.35">
      <c r="A655" s="145" t="s">
        <v>6775</v>
      </c>
      <c r="B655" s="150" t="s">
        <v>2733</v>
      </c>
      <c r="C655" t="s">
        <v>7489</v>
      </c>
      <c r="D655" s="147" t="s">
        <v>6777</v>
      </c>
      <c r="E655" s="151" t="s">
        <v>284</v>
      </c>
      <c r="F655" t="s">
        <v>6778</v>
      </c>
    </row>
    <row r="656" spans="1:6" x14ac:dyDescent="0.35">
      <c r="A656" s="145" t="s">
        <v>6775</v>
      </c>
      <c r="B656" s="150" t="s">
        <v>2737</v>
      </c>
      <c r="C656" t="s">
        <v>7490</v>
      </c>
      <c r="D656" s="147" t="s">
        <v>6777</v>
      </c>
      <c r="E656" s="151" t="s">
        <v>284</v>
      </c>
      <c r="F656" t="s">
        <v>6778</v>
      </c>
    </row>
    <row r="657" spans="1:6" x14ac:dyDescent="0.35">
      <c r="A657" s="145" t="s">
        <v>6775</v>
      </c>
      <c r="B657" s="150" t="s">
        <v>2739</v>
      </c>
      <c r="C657" t="s">
        <v>7491</v>
      </c>
      <c r="D657" s="147" t="s">
        <v>6777</v>
      </c>
      <c r="E657" s="151" t="s">
        <v>284</v>
      </c>
      <c r="F657" t="s">
        <v>6778</v>
      </c>
    </row>
    <row r="658" spans="1:6" x14ac:dyDescent="0.35">
      <c r="A658" s="145" t="s">
        <v>6775</v>
      </c>
      <c r="B658" s="150" t="s">
        <v>2741</v>
      </c>
      <c r="C658" t="s">
        <v>7492</v>
      </c>
      <c r="D658" s="147" t="s">
        <v>6777</v>
      </c>
      <c r="E658" s="151" t="s">
        <v>284</v>
      </c>
      <c r="F658" t="s">
        <v>6778</v>
      </c>
    </row>
    <row r="659" spans="1:6" x14ac:dyDescent="0.35">
      <c r="A659" s="145" t="s">
        <v>6775</v>
      </c>
      <c r="B659" s="150" t="s">
        <v>2744</v>
      </c>
      <c r="C659" t="s">
        <v>7493</v>
      </c>
      <c r="D659" s="147" t="s">
        <v>6777</v>
      </c>
      <c r="E659" s="151" t="s">
        <v>284</v>
      </c>
      <c r="F659" t="s">
        <v>6778</v>
      </c>
    </row>
    <row r="660" spans="1:6" x14ac:dyDescent="0.35">
      <c r="A660" s="145" t="s">
        <v>6775</v>
      </c>
      <c r="B660" s="150" t="s">
        <v>2750</v>
      </c>
      <c r="C660" t="s">
        <v>7494</v>
      </c>
      <c r="D660" s="147" t="s">
        <v>6777</v>
      </c>
      <c r="E660" s="151" t="s">
        <v>284</v>
      </c>
      <c r="F660" t="s">
        <v>6778</v>
      </c>
    </row>
    <row r="661" spans="1:6" x14ac:dyDescent="0.35">
      <c r="A661" s="145" t="s">
        <v>6775</v>
      </c>
      <c r="B661" s="150" t="s">
        <v>7495</v>
      </c>
      <c r="C661" t="s">
        <v>7496</v>
      </c>
      <c r="D661" s="147" t="s">
        <v>6777</v>
      </c>
      <c r="E661" s="151" t="s">
        <v>284</v>
      </c>
      <c r="F661" t="s">
        <v>6778</v>
      </c>
    </row>
    <row r="662" spans="1:6" x14ac:dyDescent="0.35">
      <c r="A662" s="145" t="s">
        <v>6775</v>
      </c>
      <c r="B662" s="150" t="s">
        <v>2752</v>
      </c>
      <c r="C662" t="s">
        <v>7497</v>
      </c>
      <c r="D662" s="147" t="s">
        <v>6777</v>
      </c>
      <c r="E662" s="151" t="s">
        <v>284</v>
      </c>
      <c r="F662" t="s">
        <v>6778</v>
      </c>
    </row>
    <row r="663" spans="1:6" x14ac:dyDescent="0.35">
      <c r="A663" s="145" t="s">
        <v>6775</v>
      </c>
      <c r="B663" s="150" t="s">
        <v>2755</v>
      </c>
      <c r="C663" t="s">
        <v>7498</v>
      </c>
      <c r="D663" s="147" t="s">
        <v>6777</v>
      </c>
      <c r="E663" s="151" t="s">
        <v>284</v>
      </c>
      <c r="F663" t="s">
        <v>6778</v>
      </c>
    </row>
    <row r="664" spans="1:6" x14ac:dyDescent="0.35">
      <c r="A664" s="145" t="s">
        <v>6775</v>
      </c>
      <c r="B664" s="150" t="s">
        <v>2759</v>
      </c>
      <c r="C664" t="s">
        <v>7499</v>
      </c>
      <c r="D664" s="147" t="s">
        <v>6777</v>
      </c>
      <c r="E664" s="151" t="s">
        <v>284</v>
      </c>
      <c r="F664" t="s">
        <v>6778</v>
      </c>
    </row>
    <row r="665" spans="1:6" x14ac:dyDescent="0.35">
      <c r="A665" s="145" t="s">
        <v>6775</v>
      </c>
      <c r="B665" s="150" t="s">
        <v>2761</v>
      </c>
      <c r="C665" t="s">
        <v>7500</v>
      </c>
      <c r="D665" s="147" t="s">
        <v>6777</v>
      </c>
      <c r="E665" s="151" t="s">
        <v>284</v>
      </c>
      <c r="F665" t="s">
        <v>6778</v>
      </c>
    </row>
    <row r="666" spans="1:6" x14ac:dyDescent="0.35">
      <c r="A666" s="145" t="s">
        <v>6775</v>
      </c>
      <c r="B666" s="150" t="s">
        <v>2763</v>
      </c>
      <c r="C666" t="s">
        <v>7501</v>
      </c>
      <c r="D666" s="147" t="s">
        <v>6777</v>
      </c>
      <c r="E666" s="151" t="s">
        <v>284</v>
      </c>
      <c r="F666" t="s">
        <v>6778</v>
      </c>
    </row>
    <row r="667" spans="1:6" x14ac:dyDescent="0.35">
      <c r="A667" s="145" t="s">
        <v>6775</v>
      </c>
      <c r="B667" s="150" t="s">
        <v>2765</v>
      </c>
      <c r="C667" t="s">
        <v>7502</v>
      </c>
      <c r="D667" s="147" t="s">
        <v>6777</v>
      </c>
      <c r="E667" s="151" t="s">
        <v>284</v>
      </c>
      <c r="F667" t="s">
        <v>6778</v>
      </c>
    </row>
    <row r="668" spans="1:6" x14ac:dyDescent="0.35">
      <c r="A668" s="145" t="s">
        <v>6775</v>
      </c>
      <c r="B668" s="150" t="s">
        <v>2767</v>
      </c>
      <c r="C668" t="s">
        <v>7503</v>
      </c>
      <c r="D668" s="147" t="s">
        <v>6777</v>
      </c>
      <c r="E668" s="151" t="s">
        <v>284</v>
      </c>
      <c r="F668" t="s">
        <v>6778</v>
      </c>
    </row>
    <row r="669" spans="1:6" x14ac:dyDescent="0.35">
      <c r="A669" s="145" t="s">
        <v>6775</v>
      </c>
      <c r="B669" s="150" t="s">
        <v>2769</v>
      </c>
      <c r="C669" t="s">
        <v>7504</v>
      </c>
      <c r="D669" s="147" t="s">
        <v>6777</v>
      </c>
      <c r="E669" s="151" t="s">
        <v>284</v>
      </c>
      <c r="F669" t="s">
        <v>6778</v>
      </c>
    </row>
    <row r="670" spans="1:6" x14ac:dyDescent="0.35">
      <c r="A670" s="145" t="s">
        <v>6775</v>
      </c>
      <c r="B670" s="150" t="s">
        <v>2771</v>
      </c>
      <c r="C670" t="s">
        <v>7505</v>
      </c>
      <c r="D670" s="147" t="s">
        <v>6777</v>
      </c>
      <c r="E670" s="151" t="s">
        <v>284</v>
      </c>
      <c r="F670" t="s">
        <v>6778</v>
      </c>
    </row>
    <row r="671" spans="1:6" x14ac:dyDescent="0.35">
      <c r="A671" s="145" t="s">
        <v>6775</v>
      </c>
      <c r="B671" s="150" t="s">
        <v>2773</v>
      </c>
      <c r="C671" t="s">
        <v>7506</v>
      </c>
      <c r="D671" s="147" t="s">
        <v>6777</v>
      </c>
      <c r="E671" s="151" t="s">
        <v>284</v>
      </c>
      <c r="F671" t="s">
        <v>6778</v>
      </c>
    </row>
    <row r="672" spans="1:6" x14ac:dyDescent="0.35">
      <c r="A672" s="145" t="s">
        <v>6775</v>
      </c>
      <c r="B672" s="150" t="s">
        <v>2777</v>
      </c>
      <c r="C672" t="s">
        <v>7507</v>
      </c>
      <c r="D672" s="147" t="s">
        <v>6777</v>
      </c>
      <c r="E672" s="151" t="s">
        <v>284</v>
      </c>
      <c r="F672" t="s">
        <v>6778</v>
      </c>
    </row>
    <row r="673" spans="1:6" x14ac:dyDescent="0.35">
      <c r="A673" s="145" t="s">
        <v>6775</v>
      </c>
      <c r="B673" s="150" t="s">
        <v>2783</v>
      </c>
      <c r="C673" t="s">
        <v>7508</v>
      </c>
      <c r="D673" s="147" t="s">
        <v>6777</v>
      </c>
      <c r="E673" s="151" t="s">
        <v>284</v>
      </c>
      <c r="F673" t="s">
        <v>6778</v>
      </c>
    </row>
    <row r="674" spans="1:6" x14ac:dyDescent="0.35">
      <c r="A674" s="145" t="s">
        <v>6775</v>
      </c>
      <c r="B674" s="150" t="s">
        <v>2789</v>
      </c>
      <c r="C674" t="s">
        <v>7509</v>
      </c>
      <c r="D674" s="147" t="s">
        <v>6777</v>
      </c>
      <c r="E674" s="151" t="s">
        <v>284</v>
      </c>
      <c r="F674" t="s">
        <v>6778</v>
      </c>
    </row>
    <row r="675" spans="1:6" x14ac:dyDescent="0.35">
      <c r="A675" s="145" t="s">
        <v>6775</v>
      </c>
      <c r="B675" s="150" t="s">
        <v>2791</v>
      </c>
      <c r="C675" t="s">
        <v>7510</v>
      </c>
      <c r="D675" s="147" t="s">
        <v>6777</v>
      </c>
      <c r="E675" s="151" t="s">
        <v>284</v>
      </c>
      <c r="F675" t="s">
        <v>6778</v>
      </c>
    </row>
    <row r="676" spans="1:6" x14ac:dyDescent="0.35">
      <c r="A676" s="145" t="s">
        <v>6775</v>
      </c>
      <c r="B676" s="150" t="s">
        <v>7511</v>
      </c>
      <c r="C676" t="s">
        <v>7512</v>
      </c>
      <c r="D676" s="147" t="s">
        <v>6777</v>
      </c>
      <c r="E676" s="151" t="s">
        <v>284</v>
      </c>
      <c r="F676" t="s">
        <v>6778</v>
      </c>
    </row>
    <row r="677" spans="1:6" x14ac:dyDescent="0.35">
      <c r="A677" s="145" t="s">
        <v>6775</v>
      </c>
      <c r="B677" s="150" t="s">
        <v>2793</v>
      </c>
      <c r="C677" t="s">
        <v>7513</v>
      </c>
      <c r="D677" s="147" t="s">
        <v>6777</v>
      </c>
      <c r="E677" s="151" t="s">
        <v>284</v>
      </c>
      <c r="F677" t="s">
        <v>6778</v>
      </c>
    </row>
    <row r="678" spans="1:6" x14ac:dyDescent="0.35">
      <c r="A678" s="145" t="s">
        <v>6775</v>
      </c>
      <c r="B678" s="150" t="s">
        <v>2795</v>
      </c>
      <c r="C678" t="s">
        <v>7514</v>
      </c>
      <c r="D678" s="147" t="s">
        <v>6777</v>
      </c>
      <c r="E678" s="151" t="s">
        <v>284</v>
      </c>
      <c r="F678" t="s">
        <v>6778</v>
      </c>
    </row>
    <row r="679" spans="1:6" x14ac:dyDescent="0.35">
      <c r="A679" s="145" t="s">
        <v>6775</v>
      </c>
      <c r="B679" s="150" t="s">
        <v>2797</v>
      </c>
      <c r="C679" t="s">
        <v>7515</v>
      </c>
      <c r="D679" s="147" t="s">
        <v>6777</v>
      </c>
      <c r="E679" s="151" t="s">
        <v>284</v>
      </c>
      <c r="F679" t="s">
        <v>6778</v>
      </c>
    </row>
    <row r="680" spans="1:6" x14ac:dyDescent="0.35">
      <c r="A680" s="145" t="s">
        <v>6775</v>
      </c>
      <c r="B680" s="150" t="s">
        <v>2802</v>
      </c>
      <c r="C680" t="s">
        <v>7516</v>
      </c>
      <c r="D680" s="147" t="s">
        <v>6777</v>
      </c>
      <c r="E680" s="151" t="s">
        <v>284</v>
      </c>
      <c r="F680" t="s">
        <v>6778</v>
      </c>
    </row>
    <row r="681" spans="1:6" x14ac:dyDescent="0.35">
      <c r="A681" s="145" t="s">
        <v>6775</v>
      </c>
      <c r="B681" s="150" t="s">
        <v>2804</v>
      </c>
      <c r="C681" t="s">
        <v>7517</v>
      </c>
      <c r="D681" s="147" t="s">
        <v>6777</v>
      </c>
      <c r="E681" s="151" t="s">
        <v>284</v>
      </c>
      <c r="F681" t="s">
        <v>6778</v>
      </c>
    </row>
    <row r="682" spans="1:6" x14ac:dyDescent="0.35">
      <c r="A682" s="145" t="s">
        <v>6775</v>
      </c>
      <c r="B682" s="150" t="s">
        <v>2806</v>
      </c>
      <c r="C682" t="s">
        <v>7518</v>
      </c>
      <c r="D682" s="147" t="s">
        <v>6777</v>
      </c>
      <c r="E682" s="151" t="s">
        <v>284</v>
      </c>
      <c r="F682" t="s">
        <v>6778</v>
      </c>
    </row>
    <row r="683" spans="1:6" x14ac:dyDescent="0.35">
      <c r="A683" s="145" t="s">
        <v>6775</v>
      </c>
      <c r="B683" s="150" t="s">
        <v>7519</v>
      </c>
      <c r="C683" t="s">
        <v>7520</v>
      </c>
      <c r="D683" s="147" t="s">
        <v>6777</v>
      </c>
      <c r="E683" s="151" t="s">
        <v>284</v>
      </c>
      <c r="F683" t="s">
        <v>6778</v>
      </c>
    </row>
    <row r="684" spans="1:6" x14ac:dyDescent="0.35">
      <c r="A684" s="145" t="s">
        <v>6775</v>
      </c>
      <c r="B684" s="150" t="s">
        <v>2808</v>
      </c>
      <c r="C684" t="s">
        <v>7521</v>
      </c>
      <c r="D684" s="147" t="s">
        <v>6777</v>
      </c>
      <c r="E684" s="151" t="s">
        <v>284</v>
      </c>
      <c r="F684" t="s">
        <v>6778</v>
      </c>
    </row>
    <row r="685" spans="1:6" x14ac:dyDescent="0.35">
      <c r="A685" s="145" t="s">
        <v>6775</v>
      </c>
      <c r="B685" s="150" t="s">
        <v>2810</v>
      </c>
      <c r="C685" t="s">
        <v>7522</v>
      </c>
      <c r="D685" s="147" t="s">
        <v>6777</v>
      </c>
      <c r="E685" s="151" t="s">
        <v>284</v>
      </c>
      <c r="F685" t="s">
        <v>6778</v>
      </c>
    </row>
    <row r="686" spans="1:6" x14ac:dyDescent="0.35">
      <c r="A686" s="145" t="s">
        <v>6775</v>
      </c>
      <c r="B686" s="150" t="s">
        <v>2812</v>
      </c>
      <c r="C686" t="s">
        <v>7523</v>
      </c>
      <c r="D686" s="147" t="s">
        <v>6777</v>
      </c>
      <c r="E686" s="151" t="s">
        <v>284</v>
      </c>
      <c r="F686" t="s">
        <v>6778</v>
      </c>
    </row>
    <row r="687" spans="1:6" x14ac:dyDescent="0.35">
      <c r="A687" s="145" t="s">
        <v>6775</v>
      </c>
      <c r="B687" s="150" t="s">
        <v>2814</v>
      </c>
      <c r="C687" t="s">
        <v>7524</v>
      </c>
      <c r="D687" s="147" t="s">
        <v>6777</v>
      </c>
      <c r="E687" s="151" t="s">
        <v>284</v>
      </c>
      <c r="F687" t="s">
        <v>6778</v>
      </c>
    </row>
    <row r="688" spans="1:6" x14ac:dyDescent="0.35">
      <c r="A688" s="145" t="s">
        <v>6775</v>
      </c>
      <c r="B688" s="150" t="s">
        <v>2816</v>
      </c>
      <c r="C688" t="s">
        <v>7525</v>
      </c>
      <c r="D688" s="147" t="s">
        <v>6777</v>
      </c>
      <c r="E688" s="151" t="s">
        <v>284</v>
      </c>
      <c r="F688" t="s">
        <v>6778</v>
      </c>
    </row>
    <row r="689" spans="1:6" x14ac:dyDescent="0.35">
      <c r="A689" s="145" t="s">
        <v>6775</v>
      </c>
      <c r="B689" s="150" t="s">
        <v>2818</v>
      </c>
      <c r="C689" t="s">
        <v>7526</v>
      </c>
      <c r="D689" s="147" t="s">
        <v>6777</v>
      </c>
      <c r="E689" s="151" t="s">
        <v>284</v>
      </c>
      <c r="F689" t="s">
        <v>6778</v>
      </c>
    </row>
    <row r="690" spans="1:6" x14ac:dyDescent="0.35">
      <c r="A690" s="145" t="s">
        <v>6775</v>
      </c>
      <c r="B690" s="150" t="s">
        <v>2822</v>
      </c>
      <c r="C690" t="s">
        <v>7527</v>
      </c>
      <c r="D690" s="147" t="s">
        <v>6777</v>
      </c>
      <c r="E690" s="151" t="s">
        <v>284</v>
      </c>
      <c r="F690" t="s">
        <v>6778</v>
      </c>
    </row>
    <row r="691" spans="1:6" x14ac:dyDescent="0.35">
      <c r="A691" s="145" t="s">
        <v>6775</v>
      </c>
      <c r="B691" s="150" t="s">
        <v>2824</v>
      </c>
      <c r="C691" t="s">
        <v>7528</v>
      </c>
      <c r="D691" s="147" t="s">
        <v>6777</v>
      </c>
      <c r="E691" s="151" t="s">
        <v>284</v>
      </c>
      <c r="F691" t="s">
        <v>6778</v>
      </c>
    </row>
    <row r="692" spans="1:6" x14ac:dyDescent="0.35">
      <c r="A692" s="145" t="s">
        <v>6775</v>
      </c>
      <c r="B692" s="150" t="s">
        <v>2830</v>
      </c>
      <c r="C692" t="s">
        <v>7529</v>
      </c>
      <c r="D692" s="147" t="s">
        <v>6777</v>
      </c>
      <c r="E692" s="151" t="s">
        <v>284</v>
      </c>
      <c r="F692" t="s">
        <v>6778</v>
      </c>
    </row>
    <row r="693" spans="1:6" x14ac:dyDescent="0.35">
      <c r="A693" s="145" t="s">
        <v>6775</v>
      </c>
      <c r="B693" s="150" t="s">
        <v>2834</v>
      </c>
      <c r="C693" t="s">
        <v>7530</v>
      </c>
      <c r="D693" s="147" t="s">
        <v>6777</v>
      </c>
      <c r="E693" s="151" t="s">
        <v>284</v>
      </c>
      <c r="F693" t="s">
        <v>6778</v>
      </c>
    </row>
    <row r="694" spans="1:6" x14ac:dyDescent="0.35">
      <c r="A694" s="145" t="s">
        <v>6775</v>
      </c>
      <c r="B694" s="150" t="s">
        <v>2836</v>
      </c>
      <c r="C694" t="s">
        <v>7531</v>
      </c>
      <c r="D694" s="147" t="s">
        <v>6777</v>
      </c>
      <c r="E694" s="151" t="s">
        <v>284</v>
      </c>
      <c r="F694" t="s">
        <v>6778</v>
      </c>
    </row>
    <row r="695" spans="1:6" x14ac:dyDescent="0.35">
      <c r="A695" s="145" t="s">
        <v>6775</v>
      </c>
      <c r="B695" s="150" t="s">
        <v>2841</v>
      </c>
      <c r="C695" t="s">
        <v>7532</v>
      </c>
      <c r="D695" s="147" t="s">
        <v>6777</v>
      </c>
      <c r="E695" s="151" t="s">
        <v>284</v>
      </c>
      <c r="F695" t="s">
        <v>6778</v>
      </c>
    </row>
    <row r="696" spans="1:6" x14ac:dyDescent="0.35">
      <c r="A696" s="145" t="s">
        <v>6775</v>
      </c>
      <c r="B696" s="150" t="s">
        <v>7533</v>
      </c>
      <c r="C696" t="s">
        <v>7534</v>
      </c>
      <c r="D696" s="147" t="s">
        <v>6777</v>
      </c>
      <c r="E696" s="151" t="s">
        <v>284</v>
      </c>
      <c r="F696" t="s">
        <v>6778</v>
      </c>
    </row>
    <row r="697" spans="1:6" x14ac:dyDescent="0.35">
      <c r="A697" s="145" t="s">
        <v>6775</v>
      </c>
      <c r="B697" s="150" t="s">
        <v>2843</v>
      </c>
      <c r="C697" t="s">
        <v>7535</v>
      </c>
      <c r="D697" s="147" t="s">
        <v>6777</v>
      </c>
      <c r="E697" s="151" t="s">
        <v>284</v>
      </c>
      <c r="F697" t="s">
        <v>6778</v>
      </c>
    </row>
    <row r="698" spans="1:6" x14ac:dyDescent="0.35">
      <c r="A698" s="145" t="s">
        <v>6775</v>
      </c>
      <c r="B698" s="150" t="s">
        <v>2850</v>
      </c>
      <c r="C698" t="s">
        <v>7536</v>
      </c>
      <c r="D698" s="147" t="s">
        <v>6777</v>
      </c>
      <c r="E698" s="151" t="s">
        <v>284</v>
      </c>
      <c r="F698" t="s">
        <v>6778</v>
      </c>
    </row>
    <row r="699" spans="1:6" x14ac:dyDescent="0.35">
      <c r="A699" s="145" t="s">
        <v>6775</v>
      </c>
      <c r="B699" s="150" t="s">
        <v>2854</v>
      </c>
      <c r="C699" t="s">
        <v>7537</v>
      </c>
      <c r="D699" s="147" t="s">
        <v>6777</v>
      </c>
      <c r="E699" s="151" t="s">
        <v>284</v>
      </c>
      <c r="F699" t="s">
        <v>6778</v>
      </c>
    </row>
    <row r="700" spans="1:6" x14ac:dyDescent="0.35">
      <c r="A700" s="145" t="s">
        <v>6775</v>
      </c>
      <c r="B700" s="150" t="s">
        <v>2858</v>
      </c>
      <c r="C700" t="s">
        <v>7538</v>
      </c>
      <c r="D700" s="147" t="s">
        <v>6777</v>
      </c>
      <c r="E700" s="151" t="s">
        <v>284</v>
      </c>
      <c r="F700" t="s">
        <v>6778</v>
      </c>
    </row>
    <row r="701" spans="1:6" x14ac:dyDescent="0.35">
      <c r="A701" s="145" t="s">
        <v>6775</v>
      </c>
      <c r="B701" s="150" t="s">
        <v>2862</v>
      </c>
      <c r="C701" t="s">
        <v>7539</v>
      </c>
      <c r="D701" s="147" t="s">
        <v>6777</v>
      </c>
      <c r="E701" s="151" t="s">
        <v>284</v>
      </c>
      <c r="F701" t="s">
        <v>6778</v>
      </c>
    </row>
    <row r="702" spans="1:6" x14ac:dyDescent="0.35">
      <c r="A702" s="145" t="s">
        <v>6775</v>
      </c>
      <c r="B702" s="150" t="s">
        <v>2864</v>
      </c>
      <c r="C702" t="s">
        <v>7540</v>
      </c>
      <c r="D702" s="147" t="s">
        <v>6777</v>
      </c>
      <c r="E702" s="151" t="s">
        <v>284</v>
      </c>
      <c r="F702" t="s">
        <v>6778</v>
      </c>
    </row>
    <row r="703" spans="1:6" x14ac:dyDescent="0.35">
      <c r="A703" s="145" t="s">
        <v>6775</v>
      </c>
      <c r="B703" s="150" t="s">
        <v>2866</v>
      </c>
      <c r="C703" t="s">
        <v>7541</v>
      </c>
      <c r="D703" s="147" t="s">
        <v>6777</v>
      </c>
      <c r="E703" s="151" t="s">
        <v>284</v>
      </c>
      <c r="F703" t="s">
        <v>6778</v>
      </c>
    </row>
    <row r="704" spans="1:6" x14ac:dyDescent="0.35">
      <c r="A704" s="145" t="s">
        <v>6775</v>
      </c>
      <c r="B704" s="150" t="s">
        <v>7542</v>
      </c>
      <c r="C704" t="s">
        <v>7543</v>
      </c>
      <c r="D704" s="147" t="s">
        <v>6777</v>
      </c>
      <c r="E704" s="151" t="s">
        <v>284</v>
      </c>
      <c r="F704" t="s">
        <v>6778</v>
      </c>
    </row>
    <row r="705" spans="1:6" x14ac:dyDescent="0.35">
      <c r="A705" s="145" t="s">
        <v>6775</v>
      </c>
      <c r="B705" s="150" t="s">
        <v>2870</v>
      </c>
      <c r="C705" t="s">
        <v>7544</v>
      </c>
      <c r="D705" s="147" t="s">
        <v>6777</v>
      </c>
      <c r="E705" s="151" t="s">
        <v>284</v>
      </c>
      <c r="F705" t="s">
        <v>6778</v>
      </c>
    </row>
    <row r="706" spans="1:6" x14ac:dyDescent="0.35">
      <c r="A706" s="145" t="s">
        <v>6775</v>
      </c>
      <c r="B706" s="150" t="s">
        <v>2876</v>
      </c>
      <c r="C706" t="s">
        <v>7545</v>
      </c>
      <c r="D706" s="147" t="s">
        <v>6777</v>
      </c>
      <c r="E706" s="151" t="s">
        <v>284</v>
      </c>
      <c r="F706" t="s">
        <v>6778</v>
      </c>
    </row>
    <row r="707" spans="1:6" x14ac:dyDescent="0.35">
      <c r="A707" s="145" t="s">
        <v>6775</v>
      </c>
      <c r="B707" s="150" t="s">
        <v>2878</v>
      </c>
      <c r="C707" t="s">
        <v>7546</v>
      </c>
      <c r="D707" s="147" t="s">
        <v>6777</v>
      </c>
      <c r="E707" s="151" t="s">
        <v>284</v>
      </c>
      <c r="F707" t="s">
        <v>6778</v>
      </c>
    </row>
    <row r="708" spans="1:6" x14ac:dyDescent="0.35">
      <c r="A708" s="145" t="s">
        <v>6775</v>
      </c>
      <c r="B708" s="150" t="s">
        <v>2880</v>
      </c>
      <c r="C708" t="s">
        <v>7547</v>
      </c>
      <c r="D708" s="147" t="s">
        <v>6777</v>
      </c>
      <c r="E708" s="151" t="s">
        <v>284</v>
      </c>
      <c r="F708" t="s">
        <v>6778</v>
      </c>
    </row>
    <row r="709" spans="1:6" x14ac:dyDescent="0.35">
      <c r="A709" s="145" t="s">
        <v>6775</v>
      </c>
      <c r="B709" s="150" t="s">
        <v>2884</v>
      </c>
      <c r="C709" t="s">
        <v>7548</v>
      </c>
      <c r="D709" s="147" t="s">
        <v>6777</v>
      </c>
      <c r="E709" s="147" t="s">
        <v>113</v>
      </c>
      <c r="F709" t="s">
        <v>115</v>
      </c>
    </row>
    <row r="710" spans="1:6" x14ac:dyDescent="0.35">
      <c r="A710" s="145" t="s">
        <v>6775</v>
      </c>
      <c r="B710" s="150" t="s">
        <v>2888</v>
      </c>
      <c r="C710" t="s">
        <v>7549</v>
      </c>
      <c r="D710" s="147" t="s">
        <v>6777</v>
      </c>
      <c r="E710" s="151" t="s">
        <v>284</v>
      </c>
      <c r="F710" t="s">
        <v>6778</v>
      </c>
    </row>
    <row r="711" spans="1:6" x14ac:dyDescent="0.35">
      <c r="A711" s="145" t="s">
        <v>6775</v>
      </c>
      <c r="B711" s="150" t="s">
        <v>2890</v>
      </c>
      <c r="C711" t="s">
        <v>7550</v>
      </c>
      <c r="D711" s="147" t="s">
        <v>6777</v>
      </c>
      <c r="E711" s="151" t="s">
        <v>284</v>
      </c>
      <c r="F711" t="s">
        <v>6778</v>
      </c>
    </row>
    <row r="712" spans="1:6" x14ac:dyDescent="0.35">
      <c r="A712" s="145" t="s">
        <v>6775</v>
      </c>
      <c r="B712" s="150" t="s">
        <v>2892</v>
      </c>
      <c r="C712" t="s">
        <v>7551</v>
      </c>
      <c r="D712" s="147" t="s">
        <v>6777</v>
      </c>
      <c r="E712" s="151" t="s">
        <v>284</v>
      </c>
      <c r="F712" t="s">
        <v>6778</v>
      </c>
    </row>
    <row r="713" spans="1:6" x14ac:dyDescent="0.35">
      <c r="A713" s="145" t="s">
        <v>6775</v>
      </c>
      <c r="B713" s="150" t="s">
        <v>2894</v>
      </c>
      <c r="C713" t="s">
        <v>7552</v>
      </c>
      <c r="D713" s="147" t="s">
        <v>6777</v>
      </c>
      <c r="E713" s="151" t="s">
        <v>284</v>
      </c>
      <c r="F713" t="s">
        <v>6778</v>
      </c>
    </row>
    <row r="714" spans="1:6" x14ac:dyDescent="0.35">
      <c r="A714" s="145" t="s">
        <v>6775</v>
      </c>
      <c r="B714" s="150" t="s">
        <v>2898</v>
      </c>
      <c r="C714" t="s">
        <v>7553</v>
      </c>
      <c r="D714" s="147" t="s">
        <v>6777</v>
      </c>
      <c r="E714" s="151" t="s">
        <v>284</v>
      </c>
      <c r="F714" t="s">
        <v>6778</v>
      </c>
    </row>
    <row r="715" spans="1:6" x14ac:dyDescent="0.35">
      <c r="A715" s="145" t="s">
        <v>6775</v>
      </c>
      <c r="B715" s="150" t="s">
        <v>2902</v>
      </c>
      <c r="C715" t="s">
        <v>7554</v>
      </c>
      <c r="D715" s="147" t="s">
        <v>6777</v>
      </c>
      <c r="E715" s="151" t="s">
        <v>284</v>
      </c>
      <c r="F715" t="s">
        <v>6778</v>
      </c>
    </row>
    <row r="716" spans="1:6" x14ac:dyDescent="0.35">
      <c r="A716" s="145" t="s">
        <v>6775</v>
      </c>
      <c r="B716" s="150" t="s">
        <v>2914</v>
      </c>
      <c r="C716" t="s">
        <v>7555</v>
      </c>
      <c r="D716" s="147" t="s">
        <v>6777</v>
      </c>
      <c r="E716" s="151" t="s">
        <v>284</v>
      </c>
      <c r="F716" t="s">
        <v>6778</v>
      </c>
    </row>
    <row r="717" spans="1:6" x14ac:dyDescent="0.35">
      <c r="A717" s="145" t="s">
        <v>6775</v>
      </c>
      <c r="B717" s="150" t="s">
        <v>2918</v>
      </c>
      <c r="C717" t="s">
        <v>7556</v>
      </c>
      <c r="D717" s="147" t="s">
        <v>6777</v>
      </c>
      <c r="E717" s="151" t="s">
        <v>284</v>
      </c>
      <c r="F717" t="s">
        <v>6778</v>
      </c>
    </row>
    <row r="718" spans="1:6" x14ac:dyDescent="0.35">
      <c r="A718" s="145" t="s">
        <v>6775</v>
      </c>
      <c r="B718" s="150" t="s">
        <v>2920</v>
      </c>
      <c r="C718" t="s">
        <v>7557</v>
      </c>
      <c r="D718" s="147" t="s">
        <v>6777</v>
      </c>
      <c r="E718" s="151" t="s">
        <v>284</v>
      </c>
      <c r="F718" t="s">
        <v>6778</v>
      </c>
    </row>
    <row r="719" spans="1:6" x14ac:dyDescent="0.35">
      <c r="A719" s="145" t="s">
        <v>6775</v>
      </c>
      <c r="B719" s="150" t="s">
        <v>2924</v>
      </c>
      <c r="C719" t="s">
        <v>7558</v>
      </c>
      <c r="D719" s="147" t="s">
        <v>6777</v>
      </c>
      <c r="E719" s="151" t="s">
        <v>284</v>
      </c>
      <c r="F719" t="s">
        <v>6778</v>
      </c>
    </row>
    <row r="720" spans="1:6" x14ac:dyDescent="0.35">
      <c r="A720" s="145" t="s">
        <v>6775</v>
      </c>
      <c r="B720" s="150" t="s">
        <v>2926</v>
      </c>
      <c r="C720" t="s">
        <v>7559</v>
      </c>
      <c r="D720" s="147" t="s">
        <v>6777</v>
      </c>
      <c r="E720" s="151" t="s">
        <v>284</v>
      </c>
      <c r="F720" t="s">
        <v>6778</v>
      </c>
    </row>
    <row r="721" spans="1:6" x14ac:dyDescent="0.35">
      <c r="A721" s="145" t="s">
        <v>6775</v>
      </c>
      <c r="B721" s="150" t="s">
        <v>2935</v>
      </c>
      <c r="C721" t="s">
        <v>7560</v>
      </c>
      <c r="D721" s="147" t="s">
        <v>6777</v>
      </c>
      <c r="E721" s="151" t="s">
        <v>284</v>
      </c>
      <c r="F721" t="s">
        <v>6778</v>
      </c>
    </row>
    <row r="722" spans="1:6" x14ac:dyDescent="0.35">
      <c r="A722" s="145" t="s">
        <v>6775</v>
      </c>
      <c r="B722" s="150" t="s">
        <v>2937</v>
      </c>
      <c r="C722" t="s">
        <v>7561</v>
      </c>
      <c r="D722" s="147" t="s">
        <v>6777</v>
      </c>
      <c r="E722" s="151" t="s">
        <v>284</v>
      </c>
      <c r="F722" t="s">
        <v>6778</v>
      </c>
    </row>
    <row r="723" spans="1:6" x14ac:dyDescent="0.35">
      <c r="A723" s="145" t="s">
        <v>6775</v>
      </c>
      <c r="B723" s="150" t="s">
        <v>7562</v>
      </c>
      <c r="C723" t="s">
        <v>7563</v>
      </c>
      <c r="D723" s="147" t="s">
        <v>6777</v>
      </c>
      <c r="E723" s="151" t="s">
        <v>284</v>
      </c>
      <c r="F723" t="s">
        <v>6778</v>
      </c>
    </row>
    <row r="724" spans="1:6" x14ac:dyDescent="0.35">
      <c r="A724" s="145" t="s">
        <v>6775</v>
      </c>
      <c r="B724" s="150" t="s">
        <v>2941</v>
      </c>
      <c r="C724" t="s">
        <v>7564</v>
      </c>
      <c r="D724" s="147" t="s">
        <v>6777</v>
      </c>
      <c r="E724" s="151" t="s">
        <v>284</v>
      </c>
      <c r="F724" t="s">
        <v>6778</v>
      </c>
    </row>
    <row r="725" spans="1:6" x14ac:dyDescent="0.35">
      <c r="A725" s="145" t="s">
        <v>6775</v>
      </c>
      <c r="B725" s="150" t="s">
        <v>7565</v>
      </c>
      <c r="C725" t="s">
        <v>7566</v>
      </c>
      <c r="D725" s="147" t="s">
        <v>6777</v>
      </c>
      <c r="E725" s="151" t="s">
        <v>284</v>
      </c>
      <c r="F725" t="s">
        <v>6778</v>
      </c>
    </row>
    <row r="726" spans="1:6" x14ac:dyDescent="0.35">
      <c r="A726" s="145" t="s">
        <v>6775</v>
      </c>
      <c r="B726" s="150" t="s">
        <v>2943</v>
      </c>
      <c r="C726" t="s">
        <v>7567</v>
      </c>
      <c r="D726" s="147" t="s">
        <v>6777</v>
      </c>
      <c r="E726" s="151" t="s">
        <v>284</v>
      </c>
      <c r="F726" t="s">
        <v>6778</v>
      </c>
    </row>
    <row r="727" spans="1:6" x14ac:dyDescent="0.35">
      <c r="A727" s="145" t="s">
        <v>6775</v>
      </c>
      <c r="B727" s="150" t="s">
        <v>2945</v>
      </c>
      <c r="C727" t="s">
        <v>7568</v>
      </c>
      <c r="D727" s="147" t="s">
        <v>6777</v>
      </c>
      <c r="E727" s="151" t="s">
        <v>284</v>
      </c>
      <c r="F727" t="s">
        <v>6778</v>
      </c>
    </row>
    <row r="728" spans="1:6" x14ac:dyDescent="0.35">
      <c r="A728" s="145" t="s">
        <v>6775</v>
      </c>
      <c r="B728" s="150" t="s">
        <v>2947</v>
      </c>
      <c r="C728" t="s">
        <v>7569</v>
      </c>
      <c r="D728" s="147" t="s">
        <v>6777</v>
      </c>
      <c r="E728" s="151" t="s">
        <v>284</v>
      </c>
      <c r="F728" t="s">
        <v>6778</v>
      </c>
    </row>
    <row r="729" spans="1:6" x14ac:dyDescent="0.35">
      <c r="A729" s="145" t="s">
        <v>6775</v>
      </c>
      <c r="B729" s="150" t="s">
        <v>2949</v>
      </c>
      <c r="C729" t="s">
        <v>7570</v>
      </c>
      <c r="D729" s="147" t="s">
        <v>6777</v>
      </c>
      <c r="E729" s="151" t="s">
        <v>284</v>
      </c>
      <c r="F729" t="s">
        <v>6778</v>
      </c>
    </row>
    <row r="730" spans="1:6" x14ac:dyDescent="0.35">
      <c r="A730" s="145" t="s">
        <v>6775</v>
      </c>
      <c r="B730" s="150" t="s">
        <v>2954</v>
      </c>
      <c r="C730" t="s">
        <v>7571</v>
      </c>
      <c r="D730" s="147" t="s">
        <v>6777</v>
      </c>
      <c r="E730" s="151" t="s">
        <v>284</v>
      </c>
      <c r="F730" t="s">
        <v>6778</v>
      </c>
    </row>
    <row r="731" spans="1:6" x14ac:dyDescent="0.35">
      <c r="A731" s="145" t="s">
        <v>6775</v>
      </c>
      <c r="B731" s="150" t="s">
        <v>2956</v>
      </c>
      <c r="C731" t="s">
        <v>7572</v>
      </c>
      <c r="D731" s="147" t="s">
        <v>6777</v>
      </c>
      <c r="E731" s="151" t="s">
        <v>284</v>
      </c>
      <c r="F731" t="s">
        <v>6778</v>
      </c>
    </row>
    <row r="732" spans="1:6" x14ac:dyDescent="0.35">
      <c r="A732" s="145" t="s">
        <v>6775</v>
      </c>
      <c r="B732" s="150" t="s">
        <v>2960</v>
      </c>
      <c r="C732" t="s">
        <v>7573</v>
      </c>
      <c r="D732" s="147" t="s">
        <v>6777</v>
      </c>
      <c r="E732" s="151" t="s">
        <v>284</v>
      </c>
      <c r="F732" t="s">
        <v>6778</v>
      </c>
    </row>
    <row r="733" spans="1:6" x14ac:dyDescent="0.35">
      <c r="A733" s="145" t="s">
        <v>6775</v>
      </c>
      <c r="B733" s="150" t="s">
        <v>2962</v>
      </c>
      <c r="C733" t="s">
        <v>7574</v>
      </c>
      <c r="D733" s="147" t="s">
        <v>6777</v>
      </c>
      <c r="E733" s="151" t="s">
        <v>284</v>
      </c>
      <c r="F733" t="s">
        <v>6778</v>
      </c>
    </row>
    <row r="734" spans="1:6" x14ac:dyDescent="0.35">
      <c r="A734" s="145" t="s">
        <v>6775</v>
      </c>
      <c r="B734" s="150" t="s">
        <v>2964</v>
      </c>
      <c r="C734" t="s">
        <v>7575</v>
      </c>
      <c r="D734" s="147" t="s">
        <v>6777</v>
      </c>
      <c r="E734" s="151" t="s">
        <v>284</v>
      </c>
      <c r="F734" t="s">
        <v>6778</v>
      </c>
    </row>
    <row r="735" spans="1:6" x14ac:dyDescent="0.35">
      <c r="A735" s="145" t="s">
        <v>6775</v>
      </c>
      <c r="B735" s="150" t="s">
        <v>2968</v>
      </c>
      <c r="C735" t="s">
        <v>7576</v>
      </c>
      <c r="D735" s="147" t="s">
        <v>6777</v>
      </c>
      <c r="E735" s="151" t="s">
        <v>284</v>
      </c>
      <c r="F735" t="s">
        <v>6778</v>
      </c>
    </row>
    <row r="736" spans="1:6" x14ac:dyDescent="0.35">
      <c r="A736" s="145" t="s">
        <v>6775</v>
      </c>
      <c r="B736" s="150" t="s">
        <v>2972</v>
      </c>
      <c r="C736" t="s">
        <v>7577</v>
      </c>
      <c r="D736" s="147" t="s">
        <v>6777</v>
      </c>
      <c r="E736" s="151" t="s">
        <v>284</v>
      </c>
      <c r="F736" t="s">
        <v>6778</v>
      </c>
    </row>
    <row r="737" spans="1:6" x14ac:dyDescent="0.35">
      <c r="A737" s="145" t="s">
        <v>6775</v>
      </c>
      <c r="B737" s="150" t="s">
        <v>2974</v>
      </c>
      <c r="C737" t="s">
        <v>7578</v>
      </c>
      <c r="D737" s="147" t="s">
        <v>6777</v>
      </c>
      <c r="E737" s="151" t="s">
        <v>284</v>
      </c>
      <c r="F737" t="s">
        <v>6778</v>
      </c>
    </row>
    <row r="738" spans="1:6" x14ac:dyDescent="0.35">
      <c r="A738" s="145" t="s">
        <v>6775</v>
      </c>
      <c r="B738" s="150" t="s">
        <v>2976</v>
      </c>
      <c r="C738" t="s">
        <v>7579</v>
      </c>
      <c r="D738" s="147" t="s">
        <v>6777</v>
      </c>
      <c r="E738" s="151" t="s">
        <v>284</v>
      </c>
      <c r="F738" t="s">
        <v>6778</v>
      </c>
    </row>
    <row r="739" spans="1:6" x14ac:dyDescent="0.35">
      <c r="A739" s="145" t="s">
        <v>6775</v>
      </c>
      <c r="B739" s="150" t="s">
        <v>2980</v>
      </c>
      <c r="C739" t="s">
        <v>7580</v>
      </c>
      <c r="D739" s="147" t="s">
        <v>6777</v>
      </c>
      <c r="E739" s="151" t="s">
        <v>284</v>
      </c>
      <c r="F739" t="s">
        <v>6778</v>
      </c>
    </row>
    <row r="740" spans="1:6" x14ac:dyDescent="0.35">
      <c r="A740" s="145" t="s">
        <v>6775</v>
      </c>
      <c r="B740" s="150" t="s">
        <v>2982</v>
      </c>
      <c r="C740" t="s">
        <v>7581</v>
      </c>
      <c r="D740" s="147" t="s">
        <v>6777</v>
      </c>
      <c r="E740" s="151" t="s">
        <v>284</v>
      </c>
      <c r="F740" t="s">
        <v>6778</v>
      </c>
    </row>
    <row r="741" spans="1:6" x14ac:dyDescent="0.35">
      <c r="A741" s="145" t="s">
        <v>6775</v>
      </c>
      <c r="B741" s="150" t="s">
        <v>2984</v>
      </c>
      <c r="C741" t="s">
        <v>7582</v>
      </c>
      <c r="D741" s="147" t="s">
        <v>6777</v>
      </c>
      <c r="E741" s="151" t="s">
        <v>284</v>
      </c>
      <c r="F741" t="s">
        <v>6778</v>
      </c>
    </row>
    <row r="742" spans="1:6" x14ac:dyDescent="0.35">
      <c r="A742" s="145" t="s">
        <v>6775</v>
      </c>
      <c r="B742" s="150" t="s">
        <v>2990</v>
      </c>
      <c r="C742" t="s">
        <v>7583</v>
      </c>
      <c r="D742" s="147" t="s">
        <v>6777</v>
      </c>
      <c r="E742" s="151" t="s">
        <v>284</v>
      </c>
      <c r="F742" t="s">
        <v>6778</v>
      </c>
    </row>
    <row r="743" spans="1:6" x14ac:dyDescent="0.35">
      <c r="A743" s="145" t="s">
        <v>6775</v>
      </c>
      <c r="B743" s="150" t="s">
        <v>2992</v>
      </c>
      <c r="C743" t="s">
        <v>7584</v>
      </c>
      <c r="D743" s="147" t="s">
        <v>6777</v>
      </c>
      <c r="E743" s="151" t="s">
        <v>284</v>
      </c>
      <c r="F743" t="s">
        <v>6778</v>
      </c>
    </row>
    <row r="744" spans="1:6" x14ac:dyDescent="0.35">
      <c r="A744" s="145" t="s">
        <v>6775</v>
      </c>
      <c r="B744" s="150" t="s">
        <v>2994</v>
      </c>
      <c r="C744" t="s">
        <v>7585</v>
      </c>
      <c r="D744" s="147" t="s">
        <v>6777</v>
      </c>
      <c r="E744" s="151" t="s">
        <v>284</v>
      </c>
      <c r="F744" t="s">
        <v>6778</v>
      </c>
    </row>
    <row r="745" spans="1:6" x14ac:dyDescent="0.35">
      <c r="A745" s="145" t="s">
        <v>6775</v>
      </c>
      <c r="B745" s="150" t="s">
        <v>2996</v>
      </c>
      <c r="C745" t="s">
        <v>7586</v>
      </c>
      <c r="D745" s="147" t="s">
        <v>6777</v>
      </c>
      <c r="E745" s="151" t="s">
        <v>284</v>
      </c>
      <c r="F745" t="s">
        <v>6778</v>
      </c>
    </row>
    <row r="746" spans="1:6" x14ac:dyDescent="0.35">
      <c r="A746" s="145" t="s">
        <v>6775</v>
      </c>
      <c r="B746" s="150" t="s">
        <v>2998</v>
      </c>
      <c r="C746" t="s">
        <v>7587</v>
      </c>
      <c r="D746" s="147" t="s">
        <v>6777</v>
      </c>
      <c r="E746" s="151" t="s">
        <v>284</v>
      </c>
      <c r="F746" t="s">
        <v>6778</v>
      </c>
    </row>
    <row r="747" spans="1:6" x14ac:dyDescent="0.35">
      <c r="A747" s="145" t="s">
        <v>6775</v>
      </c>
      <c r="B747" s="150" t="s">
        <v>3000</v>
      </c>
      <c r="C747" t="s">
        <v>7588</v>
      </c>
      <c r="D747" s="147" t="s">
        <v>6777</v>
      </c>
      <c r="E747" s="151" t="s">
        <v>284</v>
      </c>
      <c r="F747" t="s">
        <v>6778</v>
      </c>
    </row>
    <row r="748" spans="1:6" x14ac:dyDescent="0.35">
      <c r="A748" s="145" t="s">
        <v>6775</v>
      </c>
      <c r="B748" s="150" t="s">
        <v>7589</v>
      </c>
      <c r="C748" t="s">
        <v>7590</v>
      </c>
      <c r="D748" s="147" t="s">
        <v>6777</v>
      </c>
      <c r="E748" s="151" t="s">
        <v>284</v>
      </c>
      <c r="F748" t="s">
        <v>6778</v>
      </c>
    </row>
    <row r="749" spans="1:6" x14ac:dyDescent="0.35">
      <c r="A749" s="145" t="s">
        <v>6775</v>
      </c>
      <c r="B749" s="150" t="s">
        <v>3002</v>
      </c>
      <c r="C749" t="s">
        <v>7591</v>
      </c>
      <c r="D749" s="147" t="s">
        <v>6777</v>
      </c>
      <c r="E749" s="151" t="s">
        <v>284</v>
      </c>
      <c r="F749" t="s">
        <v>6778</v>
      </c>
    </row>
    <row r="750" spans="1:6" x14ac:dyDescent="0.35">
      <c r="A750" s="145" t="s">
        <v>6775</v>
      </c>
      <c r="B750" s="150" t="s">
        <v>3004</v>
      </c>
      <c r="C750" t="s">
        <v>7592</v>
      </c>
      <c r="D750" s="147" t="s">
        <v>6777</v>
      </c>
      <c r="E750" s="151" t="s">
        <v>284</v>
      </c>
      <c r="F750" t="s">
        <v>6778</v>
      </c>
    </row>
    <row r="751" spans="1:6" x14ac:dyDescent="0.35">
      <c r="A751" s="145" t="s">
        <v>6775</v>
      </c>
      <c r="B751" s="150" t="s">
        <v>3008</v>
      </c>
      <c r="C751" t="s">
        <v>7593</v>
      </c>
      <c r="D751" s="147" t="s">
        <v>6777</v>
      </c>
      <c r="E751" s="151" t="s">
        <v>284</v>
      </c>
      <c r="F751" t="s">
        <v>6778</v>
      </c>
    </row>
    <row r="752" spans="1:6" x14ac:dyDescent="0.35">
      <c r="A752" s="145" t="s">
        <v>6775</v>
      </c>
      <c r="B752" s="150" t="s">
        <v>3010</v>
      </c>
      <c r="C752" t="s">
        <v>7594</v>
      </c>
      <c r="D752" s="147" t="s">
        <v>6777</v>
      </c>
      <c r="E752" s="151" t="s">
        <v>284</v>
      </c>
      <c r="F752" t="s">
        <v>6778</v>
      </c>
    </row>
    <row r="753" spans="1:6" x14ac:dyDescent="0.35">
      <c r="A753" s="145" t="s">
        <v>6775</v>
      </c>
      <c r="B753" s="150" t="s">
        <v>3014</v>
      </c>
      <c r="C753" t="s">
        <v>7595</v>
      </c>
      <c r="D753" s="147" t="s">
        <v>6777</v>
      </c>
      <c r="E753" s="151" t="s">
        <v>284</v>
      </c>
      <c r="F753" t="s">
        <v>6778</v>
      </c>
    </row>
    <row r="754" spans="1:6" x14ac:dyDescent="0.35">
      <c r="A754" s="145" t="s">
        <v>6775</v>
      </c>
      <c r="B754" s="150" t="s">
        <v>3016</v>
      </c>
      <c r="C754" t="s">
        <v>7596</v>
      </c>
      <c r="D754" s="147" t="s">
        <v>6777</v>
      </c>
      <c r="E754" s="151" t="s">
        <v>284</v>
      </c>
      <c r="F754" t="s">
        <v>6778</v>
      </c>
    </row>
    <row r="755" spans="1:6" x14ac:dyDescent="0.35">
      <c r="A755" s="145" t="s">
        <v>6775</v>
      </c>
      <c r="B755" s="150" t="s">
        <v>3018</v>
      </c>
      <c r="C755" t="s">
        <v>7597</v>
      </c>
      <c r="D755" s="147" t="s">
        <v>6777</v>
      </c>
      <c r="E755" s="151" t="s">
        <v>284</v>
      </c>
      <c r="F755" t="s">
        <v>6778</v>
      </c>
    </row>
    <row r="756" spans="1:6" x14ac:dyDescent="0.35">
      <c r="A756" s="145" t="s">
        <v>6775</v>
      </c>
      <c r="B756" s="150" t="s">
        <v>3020</v>
      </c>
      <c r="C756" t="s">
        <v>7598</v>
      </c>
      <c r="D756" s="147" t="s">
        <v>6777</v>
      </c>
      <c r="E756" s="151" t="s">
        <v>284</v>
      </c>
      <c r="F756" t="s">
        <v>6778</v>
      </c>
    </row>
    <row r="757" spans="1:6" x14ac:dyDescent="0.35">
      <c r="A757" s="145" t="s">
        <v>6775</v>
      </c>
      <c r="B757" s="150" t="s">
        <v>7599</v>
      </c>
      <c r="C757" t="s">
        <v>7600</v>
      </c>
      <c r="D757" s="147" t="s">
        <v>6777</v>
      </c>
      <c r="E757" s="151" t="s">
        <v>284</v>
      </c>
      <c r="F757" t="s">
        <v>6778</v>
      </c>
    </row>
    <row r="758" spans="1:6" x14ac:dyDescent="0.35">
      <c r="A758" s="145" t="s">
        <v>6775</v>
      </c>
      <c r="B758" s="150" t="s">
        <v>3022</v>
      </c>
      <c r="C758" t="s">
        <v>7601</v>
      </c>
      <c r="D758" s="147" t="s">
        <v>6777</v>
      </c>
      <c r="E758" s="151" t="s">
        <v>284</v>
      </c>
      <c r="F758" t="s">
        <v>6778</v>
      </c>
    </row>
    <row r="759" spans="1:6" x14ac:dyDescent="0.35">
      <c r="A759" s="145" t="s">
        <v>6775</v>
      </c>
      <c r="B759" s="150" t="s">
        <v>3024</v>
      </c>
      <c r="C759" t="s">
        <v>7602</v>
      </c>
      <c r="D759" s="147" t="s">
        <v>6777</v>
      </c>
      <c r="E759" s="151" t="s">
        <v>284</v>
      </c>
      <c r="F759" t="s">
        <v>6778</v>
      </c>
    </row>
    <row r="760" spans="1:6" x14ac:dyDescent="0.35">
      <c r="A760" s="145" t="s">
        <v>6775</v>
      </c>
      <c r="B760" s="150" t="s">
        <v>3026</v>
      </c>
      <c r="C760" t="s">
        <v>7603</v>
      </c>
      <c r="D760" s="147" t="s">
        <v>6777</v>
      </c>
      <c r="E760" s="151" t="s">
        <v>284</v>
      </c>
      <c r="F760" t="s">
        <v>6778</v>
      </c>
    </row>
    <row r="761" spans="1:6" x14ac:dyDescent="0.35">
      <c r="A761" s="145" t="s">
        <v>6775</v>
      </c>
      <c r="B761" s="150" t="s">
        <v>3028</v>
      </c>
      <c r="C761" t="s">
        <v>7604</v>
      </c>
      <c r="D761" s="147" t="s">
        <v>6777</v>
      </c>
      <c r="E761" s="151" t="s">
        <v>284</v>
      </c>
      <c r="F761" t="s">
        <v>6778</v>
      </c>
    </row>
    <row r="762" spans="1:6" x14ac:dyDescent="0.35">
      <c r="A762" s="145" t="s">
        <v>6775</v>
      </c>
      <c r="B762" s="150" t="s">
        <v>3032</v>
      </c>
      <c r="C762" t="s">
        <v>7605</v>
      </c>
      <c r="D762" s="147" t="s">
        <v>6777</v>
      </c>
      <c r="E762" s="151" t="s">
        <v>284</v>
      </c>
      <c r="F762" t="s">
        <v>6778</v>
      </c>
    </row>
    <row r="763" spans="1:6" x14ac:dyDescent="0.35">
      <c r="A763" s="145" t="s">
        <v>6775</v>
      </c>
      <c r="B763" s="150" t="s">
        <v>3034</v>
      </c>
      <c r="C763" t="s">
        <v>7606</v>
      </c>
      <c r="D763" s="147" t="s">
        <v>6777</v>
      </c>
      <c r="E763" s="151" t="s">
        <v>284</v>
      </c>
      <c r="F763" t="s">
        <v>6778</v>
      </c>
    </row>
    <row r="764" spans="1:6" x14ac:dyDescent="0.35">
      <c r="A764" s="145" t="s">
        <v>6775</v>
      </c>
      <c r="B764" s="150" t="s">
        <v>3036</v>
      </c>
      <c r="C764" t="s">
        <v>7607</v>
      </c>
      <c r="D764" s="147" t="s">
        <v>6777</v>
      </c>
      <c r="E764" s="151" t="s">
        <v>284</v>
      </c>
      <c r="F764" t="s">
        <v>6778</v>
      </c>
    </row>
    <row r="765" spans="1:6" x14ac:dyDescent="0.35">
      <c r="A765" s="145" t="s">
        <v>6775</v>
      </c>
      <c r="B765" s="150" t="s">
        <v>3042</v>
      </c>
      <c r="C765" t="s">
        <v>7608</v>
      </c>
      <c r="D765" s="147" t="s">
        <v>6777</v>
      </c>
      <c r="E765" s="151" t="s">
        <v>284</v>
      </c>
      <c r="F765" t="s">
        <v>6778</v>
      </c>
    </row>
    <row r="766" spans="1:6" x14ac:dyDescent="0.35">
      <c r="A766" s="145" t="s">
        <v>6775</v>
      </c>
      <c r="B766" s="150" t="s">
        <v>3048</v>
      </c>
      <c r="C766" t="s">
        <v>7609</v>
      </c>
      <c r="D766" s="147" t="s">
        <v>6777</v>
      </c>
      <c r="E766" s="151" t="s">
        <v>284</v>
      </c>
      <c r="F766" t="s">
        <v>6778</v>
      </c>
    </row>
    <row r="767" spans="1:6" x14ac:dyDescent="0.35">
      <c r="A767" s="145" t="s">
        <v>6775</v>
      </c>
      <c r="B767" s="150" t="s">
        <v>3050</v>
      </c>
      <c r="C767" t="s">
        <v>7610</v>
      </c>
      <c r="D767" s="147" t="s">
        <v>6777</v>
      </c>
      <c r="E767" s="151" t="s">
        <v>284</v>
      </c>
      <c r="F767" t="s">
        <v>6778</v>
      </c>
    </row>
    <row r="768" spans="1:6" x14ac:dyDescent="0.35">
      <c r="A768" s="145" t="s">
        <v>6775</v>
      </c>
      <c r="B768" s="150" t="s">
        <v>3056</v>
      </c>
      <c r="C768" t="s">
        <v>7611</v>
      </c>
      <c r="D768" s="147" t="s">
        <v>6777</v>
      </c>
      <c r="E768" s="151" t="s">
        <v>284</v>
      </c>
      <c r="F768" t="s">
        <v>6778</v>
      </c>
    </row>
    <row r="769" spans="1:6" x14ac:dyDescent="0.35">
      <c r="A769" s="145" t="s">
        <v>6775</v>
      </c>
      <c r="B769" s="150" t="s">
        <v>3060</v>
      </c>
      <c r="C769" t="s">
        <v>7612</v>
      </c>
      <c r="D769" s="147" t="s">
        <v>6777</v>
      </c>
      <c r="E769" s="151" t="s">
        <v>284</v>
      </c>
      <c r="F769" t="s">
        <v>6778</v>
      </c>
    </row>
    <row r="770" spans="1:6" x14ac:dyDescent="0.35">
      <c r="A770" s="145" t="s">
        <v>6775</v>
      </c>
      <c r="B770" s="150" t="s">
        <v>3062</v>
      </c>
      <c r="C770" t="s">
        <v>7613</v>
      </c>
      <c r="D770" s="147" t="s">
        <v>6777</v>
      </c>
      <c r="E770" s="151" t="s">
        <v>284</v>
      </c>
      <c r="F770" t="s">
        <v>6778</v>
      </c>
    </row>
    <row r="771" spans="1:6" x14ac:dyDescent="0.35">
      <c r="A771" s="145" t="s">
        <v>6775</v>
      </c>
      <c r="B771" s="150" t="s">
        <v>3066</v>
      </c>
      <c r="C771" t="s">
        <v>7614</v>
      </c>
      <c r="D771" s="147" t="s">
        <v>6777</v>
      </c>
      <c r="E771" s="151" t="s">
        <v>284</v>
      </c>
      <c r="F771" t="s">
        <v>6778</v>
      </c>
    </row>
    <row r="772" spans="1:6" x14ac:dyDescent="0.35">
      <c r="A772" s="145" t="s">
        <v>6775</v>
      </c>
      <c r="B772" s="150" t="s">
        <v>3068</v>
      </c>
      <c r="C772" t="s">
        <v>7615</v>
      </c>
      <c r="D772" s="147" t="s">
        <v>6777</v>
      </c>
      <c r="E772" s="151" t="s">
        <v>284</v>
      </c>
      <c r="F772" t="s">
        <v>6778</v>
      </c>
    </row>
    <row r="773" spans="1:6" x14ac:dyDescent="0.35">
      <c r="A773" s="145" t="s">
        <v>6775</v>
      </c>
      <c r="B773" s="150" t="s">
        <v>3070</v>
      </c>
      <c r="C773" t="s">
        <v>7616</v>
      </c>
      <c r="D773" s="147" t="s">
        <v>6777</v>
      </c>
      <c r="E773" s="151" t="s">
        <v>284</v>
      </c>
      <c r="F773" t="s">
        <v>6778</v>
      </c>
    </row>
    <row r="774" spans="1:6" x14ac:dyDescent="0.35">
      <c r="A774" s="145" t="s">
        <v>6775</v>
      </c>
      <c r="B774" s="150" t="s">
        <v>3072</v>
      </c>
      <c r="C774" t="s">
        <v>7617</v>
      </c>
      <c r="D774" s="147" t="s">
        <v>6777</v>
      </c>
      <c r="E774" s="151" t="s">
        <v>284</v>
      </c>
      <c r="F774" t="s">
        <v>6778</v>
      </c>
    </row>
    <row r="775" spans="1:6" x14ac:dyDescent="0.35">
      <c r="A775" s="145" t="s">
        <v>6775</v>
      </c>
      <c r="B775" s="150" t="s">
        <v>3076</v>
      </c>
      <c r="C775" t="s">
        <v>7618</v>
      </c>
      <c r="D775" s="147" t="s">
        <v>6777</v>
      </c>
      <c r="E775" s="151" t="s">
        <v>284</v>
      </c>
      <c r="F775" t="s">
        <v>6778</v>
      </c>
    </row>
    <row r="776" spans="1:6" x14ac:dyDescent="0.35">
      <c r="A776" s="145" t="s">
        <v>6775</v>
      </c>
      <c r="B776" s="150" t="s">
        <v>3080</v>
      </c>
      <c r="C776" t="s">
        <v>7619</v>
      </c>
      <c r="D776" s="147" t="s">
        <v>6777</v>
      </c>
      <c r="E776" s="151" t="s">
        <v>284</v>
      </c>
      <c r="F776" t="s">
        <v>6778</v>
      </c>
    </row>
    <row r="777" spans="1:6" x14ac:dyDescent="0.35">
      <c r="A777" s="145" t="s">
        <v>6775</v>
      </c>
      <c r="B777" s="150" t="s">
        <v>3084</v>
      </c>
      <c r="C777" t="s">
        <v>7620</v>
      </c>
      <c r="D777" s="147" t="s">
        <v>6777</v>
      </c>
      <c r="E777" s="151" t="s">
        <v>284</v>
      </c>
      <c r="F777" t="s">
        <v>6778</v>
      </c>
    </row>
    <row r="778" spans="1:6" x14ac:dyDescent="0.35">
      <c r="A778" s="145" t="s">
        <v>6775</v>
      </c>
      <c r="B778" s="150" t="s">
        <v>3086</v>
      </c>
      <c r="C778" t="s">
        <v>7621</v>
      </c>
      <c r="D778" s="147" t="s">
        <v>6777</v>
      </c>
      <c r="E778" s="151" t="s">
        <v>284</v>
      </c>
      <c r="F778" t="s">
        <v>6778</v>
      </c>
    </row>
    <row r="779" spans="1:6" x14ac:dyDescent="0.35">
      <c r="A779" s="145" t="s">
        <v>6775</v>
      </c>
      <c r="B779" s="150" t="s">
        <v>3090</v>
      </c>
      <c r="C779" t="s">
        <v>7622</v>
      </c>
      <c r="D779" s="147" t="s">
        <v>6777</v>
      </c>
      <c r="E779" s="151" t="s">
        <v>284</v>
      </c>
      <c r="F779" t="s">
        <v>6778</v>
      </c>
    </row>
    <row r="780" spans="1:6" x14ac:dyDescent="0.35">
      <c r="A780" s="145" t="s">
        <v>6775</v>
      </c>
      <c r="B780" s="150" t="s">
        <v>3092</v>
      </c>
      <c r="C780" t="s">
        <v>7623</v>
      </c>
      <c r="D780" s="147" t="s">
        <v>6777</v>
      </c>
      <c r="E780" s="151" t="s">
        <v>284</v>
      </c>
      <c r="F780" t="s">
        <v>6778</v>
      </c>
    </row>
    <row r="781" spans="1:6" x14ac:dyDescent="0.35">
      <c r="A781" s="145" t="s">
        <v>6775</v>
      </c>
      <c r="B781" s="150" t="s">
        <v>3094</v>
      </c>
      <c r="C781" t="s">
        <v>7624</v>
      </c>
      <c r="D781" s="147" t="s">
        <v>6777</v>
      </c>
      <c r="E781" s="151" t="s">
        <v>284</v>
      </c>
      <c r="F781" t="s">
        <v>6778</v>
      </c>
    </row>
    <row r="782" spans="1:6" x14ac:dyDescent="0.35">
      <c r="A782" s="145" t="s">
        <v>6775</v>
      </c>
      <c r="B782" s="150" t="s">
        <v>3096</v>
      </c>
      <c r="C782" t="s">
        <v>7625</v>
      </c>
      <c r="D782" s="147" t="s">
        <v>6777</v>
      </c>
      <c r="E782" s="151" t="s">
        <v>284</v>
      </c>
      <c r="F782" t="s">
        <v>6778</v>
      </c>
    </row>
    <row r="783" spans="1:6" x14ac:dyDescent="0.35">
      <c r="A783" s="145" t="s">
        <v>6775</v>
      </c>
      <c r="B783" s="150" t="s">
        <v>3098</v>
      </c>
      <c r="C783" t="s">
        <v>7626</v>
      </c>
      <c r="D783" s="147" t="s">
        <v>6777</v>
      </c>
      <c r="E783" s="151" t="s">
        <v>284</v>
      </c>
      <c r="F783" t="s">
        <v>6778</v>
      </c>
    </row>
    <row r="784" spans="1:6" x14ac:dyDescent="0.35">
      <c r="A784" s="145" t="s">
        <v>6775</v>
      </c>
      <c r="B784" s="150" t="s">
        <v>3100</v>
      </c>
      <c r="C784" t="s">
        <v>7627</v>
      </c>
      <c r="D784" s="147" t="s">
        <v>6777</v>
      </c>
      <c r="E784" s="151" t="s">
        <v>284</v>
      </c>
      <c r="F784" t="s">
        <v>6778</v>
      </c>
    </row>
    <row r="785" spans="1:6" x14ac:dyDescent="0.35">
      <c r="A785" s="145" t="s">
        <v>6775</v>
      </c>
      <c r="B785" s="150" t="s">
        <v>3102</v>
      </c>
      <c r="C785" t="s">
        <v>7628</v>
      </c>
      <c r="D785" s="147" t="s">
        <v>6777</v>
      </c>
      <c r="E785" s="151" t="s">
        <v>284</v>
      </c>
      <c r="F785" t="s">
        <v>6778</v>
      </c>
    </row>
    <row r="786" spans="1:6" x14ac:dyDescent="0.35">
      <c r="A786" s="145" t="s">
        <v>6775</v>
      </c>
      <c r="B786" s="150" t="s">
        <v>3107</v>
      </c>
      <c r="C786" t="s">
        <v>7629</v>
      </c>
      <c r="D786" s="147" t="s">
        <v>6777</v>
      </c>
      <c r="E786" s="151" t="s">
        <v>284</v>
      </c>
      <c r="F786" t="s">
        <v>6778</v>
      </c>
    </row>
    <row r="787" spans="1:6" x14ac:dyDescent="0.35">
      <c r="A787" s="145" t="s">
        <v>6775</v>
      </c>
      <c r="B787" s="150" t="s">
        <v>3109</v>
      </c>
      <c r="C787" t="s">
        <v>7630</v>
      </c>
      <c r="D787" s="147" t="s">
        <v>6777</v>
      </c>
      <c r="E787" s="151" t="s">
        <v>284</v>
      </c>
      <c r="F787" t="s">
        <v>6778</v>
      </c>
    </row>
    <row r="788" spans="1:6" x14ac:dyDescent="0.35">
      <c r="A788" s="145" t="s">
        <v>6775</v>
      </c>
      <c r="B788" s="150" t="s">
        <v>3113</v>
      </c>
      <c r="C788" t="s">
        <v>7631</v>
      </c>
      <c r="D788" s="147" t="s">
        <v>6777</v>
      </c>
      <c r="E788" s="151" t="s">
        <v>284</v>
      </c>
      <c r="F788" t="s">
        <v>6778</v>
      </c>
    </row>
    <row r="789" spans="1:6" x14ac:dyDescent="0.35">
      <c r="A789" s="145" t="s">
        <v>6775</v>
      </c>
      <c r="B789" s="150" t="s">
        <v>3115</v>
      </c>
      <c r="C789" t="s">
        <v>7632</v>
      </c>
      <c r="D789" s="147" t="s">
        <v>6777</v>
      </c>
      <c r="E789" s="151" t="s">
        <v>284</v>
      </c>
      <c r="F789" t="s">
        <v>6778</v>
      </c>
    </row>
    <row r="790" spans="1:6" x14ac:dyDescent="0.35">
      <c r="A790" s="145" t="s">
        <v>6775</v>
      </c>
      <c r="B790" s="150" t="s">
        <v>3117</v>
      </c>
      <c r="C790" t="s">
        <v>7633</v>
      </c>
      <c r="D790" s="147" t="s">
        <v>6777</v>
      </c>
      <c r="E790" s="151" t="s">
        <v>284</v>
      </c>
      <c r="F790" t="s">
        <v>6778</v>
      </c>
    </row>
    <row r="791" spans="1:6" x14ac:dyDescent="0.35">
      <c r="A791" s="145" t="s">
        <v>6775</v>
      </c>
      <c r="B791" s="150" t="s">
        <v>3119</v>
      </c>
      <c r="C791" t="s">
        <v>7634</v>
      </c>
      <c r="D791" s="147" t="s">
        <v>6777</v>
      </c>
      <c r="E791" s="151" t="s">
        <v>284</v>
      </c>
      <c r="F791" t="s">
        <v>6778</v>
      </c>
    </row>
    <row r="792" spans="1:6" x14ac:dyDescent="0.35">
      <c r="A792" s="145" t="s">
        <v>6775</v>
      </c>
      <c r="B792" s="150" t="s">
        <v>3121</v>
      </c>
      <c r="C792" t="s">
        <v>7635</v>
      </c>
      <c r="D792" s="147" t="s">
        <v>6777</v>
      </c>
      <c r="E792" s="151" t="s">
        <v>284</v>
      </c>
      <c r="F792" t="s">
        <v>6778</v>
      </c>
    </row>
    <row r="793" spans="1:6" x14ac:dyDescent="0.35">
      <c r="A793" s="145" t="s">
        <v>6775</v>
      </c>
      <c r="B793" s="150" t="s">
        <v>3123</v>
      </c>
      <c r="C793" t="s">
        <v>7636</v>
      </c>
      <c r="D793" s="147" t="s">
        <v>6777</v>
      </c>
      <c r="E793" s="151" t="s">
        <v>284</v>
      </c>
      <c r="F793" t="s">
        <v>6778</v>
      </c>
    </row>
    <row r="794" spans="1:6" x14ac:dyDescent="0.35">
      <c r="A794" s="145" t="s">
        <v>6775</v>
      </c>
      <c r="B794" s="150" t="s">
        <v>3125</v>
      </c>
      <c r="C794" t="s">
        <v>7637</v>
      </c>
      <c r="D794" s="147" t="s">
        <v>6777</v>
      </c>
      <c r="E794" s="151" t="s">
        <v>284</v>
      </c>
      <c r="F794" t="s">
        <v>6778</v>
      </c>
    </row>
    <row r="795" spans="1:6" x14ac:dyDescent="0.35">
      <c r="A795" s="145" t="s">
        <v>6775</v>
      </c>
      <c r="B795" s="150" t="s">
        <v>3127</v>
      </c>
      <c r="C795" t="s">
        <v>7638</v>
      </c>
      <c r="D795" s="147" t="s">
        <v>6777</v>
      </c>
      <c r="E795" s="151" t="s">
        <v>284</v>
      </c>
      <c r="F795" t="s">
        <v>6778</v>
      </c>
    </row>
    <row r="796" spans="1:6" x14ac:dyDescent="0.35">
      <c r="A796" s="145" t="s">
        <v>6775</v>
      </c>
      <c r="B796" s="150" t="s">
        <v>3129</v>
      </c>
      <c r="C796" t="s">
        <v>7639</v>
      </c>
      <c r="D796" s="147" t="s">
        <v>6777</v>
      </c>
      <c r="E796" s="151" t="s">
        <v>284</v>
      </c>
      <c r="F796" t="s">
        <v>6778</v>
      </c>
    </row>
    <row r="797" spans="1:6" x14ac:dyDescent="0.35">
      <c r="A797" s="145" t="s">
        <v>6775</v>
      </c>
      <c r="B797" s="150" t="s">
        <v>3131</v>
      </c>
      <c r="C797" t="s">
        <v>7640</v>
      </c>
      <c r="D797" s="147" t="s">
        <v>6777</v>
      </c>
      <c r="E797" s="151" t="s">
        <v>284</v>
      </c>
      <c r="F797" t="s">
        <v>6778</v>
      </c>
    </row>
    <row r="798" spans="1:6" x14ac:dyDescent="0.35">
      <c r="A798" s="145" t="s">
        <v>6775</v>
      </c>
      <c r="B798" s="150" t="s">
        <v>3133</v>
      </c>
      <c r="C798" t="s">
        <v>7641</v>
      </c>
      <c r="D798" s="147" t="s">
        <v>6777</v>
      </c>
      <c r="E798" s="151" t="s">
        <v>284</v>
      </c>
      <c r="F798" t="s">
        <v>6778</v>
      </c>
    </row>
    <row r="799" spans="1:6" x14ac:dyDescent="0.35">
      <c r="A799" s="145" t="s">
        <v>6775</v>
      </c>
      <c r="B799" s="150" t="s">
        <v>3137</v>
      </c>
      <c r="C799" t="s">
        <v>7642</v>
      </c>
      <c r="D799" s="147" t="s">
        <v>7325</v>
      </c>
      <c r="E799" s="151" t="s">
        <v>284</v>
      </c>
      <c r="F799" t="s">
        <v>6778</v>
      </c>
    </row>
    <row r="800" spans="1:6" x14ac:dyDescent="0.35">
      <c r="A800" s="145" t="s">
        <v>6775</v>
      </c>
      <c r="B800" s="150" t="s">
        <v>3141</v>
      </c>
      <c r="C800" t="s">
        <v>7643</v>
      </c>
      <c r="D800" s="147" t="s">
        <v>6777</v>
      </c>
      <c r="E800" s="151" t="s">
        <v>284</v>
      </c>
      <c r="F800" t="s">
        <v>6778</v>
      </c>
    </row>
    <row r="801" spans="1:6" x14ac:dyDescent="0.35">
      <c r="A801" s="145" t="s">
        <v>6775</v>
      </c>
      <c r="B801" s="150" t="s">
        <v>3143</v>
      </c>
      <c r="C801" t="s">
        <v>7644</v>
      </c>
      <c r="D801" s="147" t="s">
        <v>6777</v>
      </c>
      <c r="E801" s="151" t="s">
        <v>284</v>
      </c>
      <c r="F801" t="s">
        <v>6778</v>
      </c>
    </row>
    <row r="802" spans="1:6" x14ac:dyDescent="0.35">
      <c r="A802" s="145" t="s">
        <v>6775</v>
      </c>
      <c r="B802" s="150" t="s">
        <v>3145</v>
      </c>
      <c r="C802" t="s">
        <v>7645</v>
      </c>
      <c r="D802" s="147" t="s">
        <v>6777</v>
      </c>
      <c r="E802" s="151" t="s">
        <v>284</v>
      </c>
      <c r="F802" t="s">
        <v>6778</v>
      </c>
    </row>
    <row r="803" spans="1:6" x14ac:dyDescent="0.35">
      <c r="A803" s="145" t="s">
        <v>6775</v>
      </c>
      <c r="B803" s="150" t="s">
        <v>7646</v>
      </c>
      <c r="C803" t="s">
        <v>7647</v>
      </c>
      <c r="D803" s="147" t="s">
        <v>6777</v>
      </c>
      <c r="E803" s="151" t="s">
        <v>284</v>
      </c>
      <c r="F803" t="s">
        <v>6778</v>
      </c>
    </row>
    <row r="804" spans="1:6" x14ac:dyDescent="0.35">
      <c r="A804" s="145" t="s">
        <v>6775</v>
      </c>
      <c r="B804" s="150" t="s">
        <v>7648</v>
      </c>
      <c r="C804" t="s">
        <v>7649</v>
      </c>
      <c r="D804" s="147" t="s">
        <v>6777</v>
      </c>
      <c r="E804" s="151" t="s">
        <v>284</v>
      </c>
      <c r="F804" t="s">
        <v>6778</v>
      </c>
    </row>
    <row r="805" spans="1:6" x14ac:dyDescent="0.35">
      <c r="A805" s="145" t="s">
        <v>6775</v>
      </c>
      <c r="B805" s="150" t="s">
        <v>3147</v>
      </c>
      <c r="C805" t="s">
        <v>7650</v>
      </c>
      <c r="D805" s="147" t="s">
        <v>6777</v>
      </c>
      <c r="E805" s="151" t="s">
        <v>284</v>
      </c>
      <c r="F805" t="s">
        <v>6778</v>
      </c>
    </row>
    <row r="806" spans="1:6" x14ac:dyDescent="0.35">
      <c r="A806" s="145" t="s">
        <v>6775</v>
      </c>
      <c r="B806" s="150" t="s">
        <v>3149</v>
      </c>
      <c r="C806" t="s">
        <v>7651</v>
      </c>
      <c r="D806" s="147" t="s">
        <v>6777</v>
      </c>
      <c r="E806" s="151" t="s">
        <v>284</v>
      </c>
      <c r="F806" t="s">
        <v>6778</v>
      </c>
    </row>
    <row r="807" spans="1:6" x14ac:dyDescent="0.35">
      <c r="A807" s="145" t="s">
        <v>6775</v>
      </c>
      <c r="B807" s="150" t="s">
        <v>7652</v>
      </c>
      <c r="C807" t="s">
        <v>7653</v>
      </c>
      <c r="D807" s="147" t="s">
        <v>6777</v>
      </c>
      <c r="E807" s="151" t="s">
        <v>284</v>
      </c>
      <c r="F807" t="s">
        <v>6778</v>
      </c>
    </row>
    <row r="808" spans="1:6" x14ac:dyDescent="0.35">
      <c r="A808" s="145" t="s">
        <v>6775</v>
      </c>
      <c r="B808" s="150" t="s">
        <v>3156</v>
      </c>
      <c r="C808" t="s">
        <v>7654</v>
      </c>
      <c r="D808" s="147" t="s">
        <v>6777</v>
      </c>
      <c r="E808" s="151" t="s">
        <v>284</v>
      </c>
      <c r="F808" t="s">
        <v>6778</v>
      </c>
    </row>
    <row r="809" spans="1:6" x14ac:dyDescent="0.35">
      <c r="A809" s="145" t="s">
        <v>6775</v>
      </c>
      <c r="B809" s="150" t="s">
        <v>3158</v>
      </c>
      <c r="C809" t="s">
        <v>7655</v>
      </c>
      <c r="D809" s="147" t="s">
        <v>6777</v>
      </c>
      <c r="E809" s="151" t="s">
        <v>284</v>
      </c>
      <c r="F809" t="s">
        <v>6778</v>
      </c>
    </row>
    <row r="810" spans="1:6" x14ac:dyDescent="0.35">
      <c r="A810" s="145" t="s">
        <v>6775</v>
      </c>
      <c r="B810" s="150" t="s">
        <v>3160</v>
      </c>
      <c r="C810" t="s">
        <v>7656</v>
      </c>
      <c r="D810" s="147" t="s">
        <v>6777</v>
      </c>
      <c r="E810" s="151" t="s">
        <v>284</v>
      </c>
      <c r="F810" t="s">
        <v>6778</v>
      </c>
    </row>
    <row r="811" spans="1:6" x14ac:dyDescent="0.35">
      <c r="A811" s="145" t="s">
        <v>6775</v>
      </c>
      <c r="B811" s="150" t="s">
        <v>3162</v>
      </c>
      <c r="C811" t="s">
        <v>7657</v>
      </c>
      <c r="D811" s="147" t="s">
        <v>6777</v>
      </c>
      <c r="E811" s="151" t="s">
        <v>284</v>
      </c>
      <c r="F811" t="s">
        <v>6778</v>
      </c>
    </row>
    <row r="812" spans="1:6" x14ac:dyDescent="0.35">
      <c r="A812" s="145" t="s">
        <v>6775</v>
      </c>
      <c r="B812" s="150" t="s">
        <v>3164</v>
      </c>
      <c r="C812" t="s">
        <v>7658</v>
      </c>
      <c r="D812" s="147" t="s">
        <v>6777</v>
      </c>
      <c r="E812" s="151" t="s">
        <v>284</v>
      </c>
      <c r="F812" t="s">
        <v>6778</v>
      </c>
    </row>
    <row r="813" spans="1:6" x14ac:dyDescent="0.35">
      <c r="A813" s="145" t="s">
        <v>6775</v>
      </c>
      <c r="B813" s="150" t="s">
        <v>3166</v>
      </c>
      <c r="C813" t="s">
        <v>7659</v>
      </c>
      <c r="D813" s="147" t="s">
        <v>6777</v>
      </c>
      <c r="E813" s="151" t="s">
        <v>284</v>
      </c>
      <c r="F813" t="s">
        <v>6778</v>
      </c>
    </row>
    <row r="814" spans="1:6" x14ac:dyDescent="0.35">
      <c r="A814" s="145" t="s">
        <v>6775</v>
      </c>
      <c r="B814" s="150" t="s">
        <v>3168</v>
      </c>
      <c r="C814" t="s">
        <v>7660</v>
      </c>
      <c r="D814" s="147" t="s">
        <v>6777</v>
      </c>
      <c r="E814" s="151" t="s">
        <v>284</v>
      </c>
      <c r="F814" t="s">
        <v>6778</v>
      </c>
    </row>
    <row r="815" spans="1:6" x14ac:dyDescent="0.35">
      <c r="A815" s="145" t="s">
        <v>6775</v>
      </c>
      <c r="B815" s="150" t="s">
        <v>3170</v>
      </c>
      <c r="C815" t="s">
        <v>7661</v>
      </c>
      <c r="D815" s="147" t="s">
        <v>6777</v>
      </c>
      <c r="E815" s="151" t="s">
        <v>284</v>
      </c>
      <c r="F815" t="s">
        <v>6778</v>
      </c>
    </row>
    <row r="816" spans="1:6" x14ac:dyDescent="0.35">
      <c r="A816" s="145" t="s">
        <v>6775</v>
      </c>
      <c r="B816" s="150" t="s">
        <v>3172</v>
      </c>
      <c r="C816" t="s">
        <v>7662</v>
      </c>
      <c r="D816" s="147" t="s">
        <v>6777</v>
      </c>
      <c r="E816" s="151" t="s">
        <v>284</v>
      </c>
      <c r="F816" t="s">
        <v>6778</v>
      </c>
    </row>
    <row r="817" spans="1:6" x14ac:dyDescent="0.35">
      <c r="A817" s="145" t="s">
        <v>6775</v>
      </c>
      <c r="B817" s="150" t="s">
        <v>3174</v>
      </c>
      <c r="C817" t="s">
        <v>7663</v>
      </c>
      <c r="D817" s="147" t="s">
        <v>6777</v>
      </c>
      <c r="E817" s="151" t="s">
        <v>284</v>
      </c>
      <c r="F817" t="s">
        <v>6778</v>
      </c>
    </row>
    <row r="818" spans="1:6" x14ac:dyDescent="0.35">
      <c r="A818" s="145" t="s">
        <v>6775</v>
      </c>
      <c r="B818" s="150" t="s">
        <v>3178</v>
      </c>
      <c r="C818" t="s">
        <v>7664</v>
      </c>
      <c r="D818" s="147" t="s">
        <v>6777</v>
      </c>
      <c r="E818" s="151" t="s">
        <v>284</v>
      </c>
      <c r="F818" t="s">
        <v>6778</v>
      </c>
    </row>
    <row r="819" spans="1:6" x14ac:dyDescent="0.35">
      <c r="A819" s="145" t="s">
        <v>6775</v>
      </c>
      <c r="B819" s="150" t="s">
        <v>3180</v>
      </c>
      <c r="C819" t="s">
        <v>7665</v>
      </c>
      <c r="D819" s="147" t="s">
        <v>6777</v>
      </c>
      <c r="E819" s="151" t="s">
        <v>284</v>
      </c>
      <c r="F819" t="s">
        <v>6778</v>
      </c>
    </row>
    <row r="820" spans="1:6" x14ac:dyDescent="0.35">
      <c r="A820" s="145" t="s">
        <v>6775</v>
      </c>
      <c r="B820" s="150" t="s">
        <v>3182</v>
      </c>
      <c r="C820" t="s">
        <v>7666</v>
      </c>
      <c r="D820" s="147" t="s">
        <v>6777</v>
      </c>
      <c r="E820" s="151" t="s">
        <v>284</v>
      </c>
      <c r="F820" t="s">
        <v>6778</v>
      </c>
    </row>
    <row r="821" spans="1:6" x14ac:dyDescent="0.35">
      <c r="A821" s="145" t="s">
        <v>6775</v>
      </c>
      <c r="B821" s="150" t="s">
        <v>3188</v>
      </c>
      <c r="C821" t="s">
        <v>7667</v>
      </c>
      <c r="D821" s="147" t="s">
        <v>6777</v>
      </c>
      <c r="E821" s="151" t="s">
        <v>284</v>
      </c>
      <c r="F821" t="s">
        <v>6778</v>
      </c>
    </row>
    <row r="822" spans="1:6" x14ac:dyDescent="0.35">
      <c r="A822" s="145" t="s">
        <v>6775</v>
      </c>
      <c r="B822" s="150" t="s">
        <v>3190</v>
      </c>
      <c r="C822" t="s">
        <v>7668</v>
      </c>
      <c r="D822" s="147" t="s">
        <v>6777</v>
      </c>
      <c r="E822" s="151" t="s">
        <v>284</v>
      </c>
      <c r="F822" t="s">
        <v>6778</v>
      </c>
    </row>
    <row r="823" spans="1:6" x14ac:dyDescent="0.35">
      <c r="A823" s="145" t="s">
        <v>6775</v>
      </c>
      <c r="B823" s="150" t="s">
        <v>3194</v>
      </c>
      <c r="C823" t="s">
        <v>7669</v>
      </c>
      <c r="D823" s="147" t="s">
        <v>6777</v>
      </c>
      <c r="E823" s="151" t="s">
        <v>284</v>
      </c>
      <c r="F823" t="s">
        <v>6778</v>
      </c>
    </row>
    <row r="824" spans="1:6" x14ac:dyDescent="0.35">
      <c r="A824" s="145" t="s">
        <v>6775</v>
      </c>
      <c r="B824" s="150" t="s">
        <v>3196</v>
      </c>
      <c r="C824" t="s">
        <v>7670</v>
      </c>
      <c r="D824" s="147" t="s">
        <v>6777</v>
      </c>
      <c r="E824" s="151" t="s">
        <v>284</v>
      </c>
      <c r="F824" t="s">
        <v>6778</v>
      </c>
    </row>
    <row r="825" spans="1:6" x14ac:dyDescent="0.35">
      <c r="A825" s="145" t="s">
        <v>6775</v>
      </c>
      <c r="B825" s="150" t="s">
        <v>3198</v>
      </c>
      <c r="C825" t="s">
        <v>7671</v>
      </c>
      <c r="D825" s="147" t="s">
        <v>6777</v>
      </c>
      <c r="E825" s="151" t="s">
        <v>284</v>
      </c>
      <c r="F825" t="s">
        <v>6778</v>
      </c>
    </row>
    <row r="826" spans="1:6" x14ac:dyDescent="0.35">
      <c r="A826" s="145" t="s">
        <v>6775</v>
      </c>
      <c r="B826" s="150" t="s">
        <v>3200</v>
      </c>
      <c r="C826" t="s">
        <v>7672</v>
      </c>
      <c r="D826" s="147" t="s">
        <v>6777</v>
      </c>
      <c r="E826" s="151" t="s">
        <v>284</v>
      </c>
      <c r="F826" t="s">
        <v>6778</v>
      </c>
    </row>
    <row r="827" spans="1:6" x14ac:dyDescent="0.35">
      <c r="A827" s="145" t="s">
        <v>6775</v>
      </c>
      <c r="B827" s="150" t="s">
        <v>3202</v>
      </c>
      <c r="C827" t="s">
        <v>7673</v>
      </c>
      <c r="D827" s="147" t="s">
        <v>6777</v>
      </c>
      <c r="E827" s="151" t="s">
        <v>284</v>
      </c>
      <c r="F827" t="s">
        <v>6778</v>
      </c>
    </row>
    <row r="828" spans="1:6" x14ac:dyDescent="0.35">
      <c r="A828" s="145" t="s">
        <v>6775</v>
      </c>
      <c r="B828" s="150" t="s">
        <v>3206</v>
      </c>
      <c r="C828" t="s">
        <v>7674</v>
      </c>
      <c r="D828" s="147" t="s">
        <v>6777</v>
      </c>
      <c r="E828" s="151" t="s">
        <v>284</v>
      </c>
      <c r="F828" t="s">
        <v>6778</v>
      </c>
    </row>
    <row r="829" spans="1:6" x14ac:dyDescent="0.35">
      <c r="A829" s="145" t="s">
        <v>6775</v>
      </c>
      <c r="B829" s="150" t="s">
        <v>3210</v>
      </c>
      <c r="C829" t="s">
        <v>7675</v>
      </c>
      <c r="D829" s="147" t="s">
        <v>6777</v>
      </c>
      <c r="E829" s="151" t="s">
        <v>284</v>
      </c>
      <c r="F829" t="s">
        <v>6778</v>
      </c>
    </row>
    <row r="830" spans="1:6" x14ac:dyDescent="0.35">
      <c r="A830" s="145" t="s">
        <v>6775</v>
      </c>
      <c r="B830" s="150" t="s">
        <v>3214</v>
      </c>
      <c r="C830" t="s">
        <v>7676</v>
      </c>
      <c r="D830" s="147" t="s">
        <v>6777</v>
      </c>
      <c r="E830" s="151" t="s">
        <v>284</v>
      </c>
      <c r="F830" t="s">
        <v>6778</v>
      </c>
    </row>
    <row r="831" spans="1:6" x14ac:dyDescent="0.35">
      <c r="A831" s="145" t="s">
        <v>6775</v>
      </c>
      <c r="B831" s="150" t="s">
        <v>3218</v>
      </c>
      <c r="C831" t="s">
        <v>7677</v>
      </c>
      <c r="D831" s="147" t="s">
        <v>6777</v>
      </c>
      <c r="E831" s="151" t="s">
        <v>284</v>
      </c>
      <c r="F831" t="s">
        <v>6778</v>
      </c>
    </row>
    <row r="832" spans="1:6" x14ac:dyDescent="0.35">
      <c r="A832" s="145" t="s">
        <v>6775</v>
      </c>
      <c r="B832" s="150" t="s">
        <v>3220</v>
      </c>
      <c r="C832" t="s">
        <v>7678</v>
      </c>
      <c r="D832" s="147" t="s">
        <v>6777</v>
      </c>
      <c r="E832" s="151" t="s">
        <v>284</v>
      </c>
      <c r="F832" t="s">
        <v>6778</v>
      </c>
    </row>
    <row r="833" spans="1:6" x14ac:dyDescent="0.35">
      <c r="A833" s="145" t="s">
        <v>6775</v>
      </c>
      <c r="B833" s="150" t="s">
        <v>7679</v>
      </c>
      <c r="C833" t="s">
        <v>7680</v>
      </c>
      <c r="D833" s="147" t="s">
        <v>6777</v>
      </c>
      <c r="E833" s="151" t="s">
        <v>284</v>
      </c>
      <c r="F833" t="s">
        <v>6778</v>
      </c>
    </row>
    <row r="834" spans="1:6" x14ac:dyDescent="0.35">
      <c r="A834" s="145" t="s">
        <v>6775</v>
      </c>
      <c r="B834" s="150" t="s">
        <v>3224</v>
      </c>
      <c r="C834" t="s">
        <v>7681</v>
      </c>
      <c r="D834" s="147" t="s">
        <v>6777</v>
      </c>
      <c r="E834" s="151" t="s">
        <v>284</v>
      </c>
      <c r="F834" t="s">
        <v>6778</v>
      </c>
    </row>
    <row r="835" spans="1:6" x14ac:dyDescent="0.35">
      <c r="A835" s="145" t="s">
        <v>6775</v>
      </c>
      <c r="B835" s="150" t="s">
        <v>3226</v>
      </c>
      <c r="C835" t="s">
        <v>7682</v>
      </c>
      <c r="D835" s="147" t="s">
        <v>6777</v>
      </c>
      <c r="E835" s="151" t="s">
        <v>284</v>
      </c>
      <c r="F835" t="s">
        <v>6778</v>
      </c>
    </row>
    <row r="836" spans="1:6" x14ac:dyDescent="0.35">
      <c r="A836" s="145" t="s">
        <v>6775</v>
      </c>
      <c r="B836" s="150" t="s">
        <v>3228</v>
      </c>
      <c r="C836" t="s">
        <v>7683</v>
      </c>
      <c r="D836" s="147" t="s">
        <v>6777</v>
      </c>
      <c r="E836" s="151" t="s">
        <v>284</v>
      </c>
      <c r="F836" t="s">
        <v>6778</v>
      </c>
    </row>
    <row r="837" spans="1:6" x14ac:dyDescent="0.35">
      <c r="A837" s="145" t="s">
        <v>6775</v>
      </c>
      <c r="B837" s="150" t="s">
        <v>3230</v>
      </c>
      <c r="C837" t="s">
        <v>7684</v>
      </c>
      <c r="D837" s="147" t="s">
        <v>6777</v>
      </c>
      <c r="E837" s="151" t="s">
        <v>284</v>
      </c>
      <c r="F837" t="s">
        <v>6778</v>
      </c>
    </row>
    <row r="838" spans="1:6" x14ac:dyDescent="0.35">
      <c r="A838" s="145" t="s">
        <v>6775</v>
      </c>
      <c r="B838" s="150" t="s">
        <v>3232</v>
      </c>
      <c r="C838" t="s">
        <v>7685</v>
      </c>
      <c r="D838" s="147" t="s">
        <v>6777</v>
      </c>
      <c r="E838" s="151" t="s">
        <v>284</v>
      </c>
      <c r="F838" t="s">
        <v>6778</v>
      </c>
    </row>
    <row r="839" spans="1:6" x14ac:dyDescent="0.35">
      <c r="A839" s="145" t="s">
        <v>6775</v>
      </c>
      <c r="B839" s="150" t="s">
        <v>7686</v>
      </c>
      <c r="C839" t="s">
        <v>7687</v>
      </c>
      <c r="D839" s="147" t="s">
        <v>6777</v>
      </c>
      <c r="E839" s="151" t="s">
        <v>284</v>
      </c>
      <c r="F839" t="s">
        <v>6778</v>
      </c>
    </row>
    <row r="840" spans="1:6" x14ac:dyDescent="0.35">
      <c r="A840" s="145" t="s">
        <v>6775</v>
      </c>
      <c r="B840" s="150" t="s">
        <v>3234</v>
      </c>
      <c r="C840" t="s">
        <v>7688</v>
      </c>
      <c r="D840" s="147" t="s">
        <v>6777</v>
      </c>
      <c r="E840" s="151" t="s">
        <v>284</v>
      </c>
      <c r="F840" t="s">
        <v>6778</v>
      </c>
    </row>
    <row r="841" spans="1:6" x14ac:dyDescent="0.35">
      <c r="A841" s="145" t="s">
        <v>6775</v>
      </c>
      <c r="B841" s="150" t="s">
        <v>3236</v>
      </c>
      <c r="C841" t="s">
        <v>7689</v>
      </c>
      <c r="D841" s="147" t="s">
        <v>6777</v>
      </c>
      <c r="E841" s="151" t="s">
        <v>284</v>
      </c>
      <c r="F841" t="s">
        <v>6778</v>
      </c>
    </row>
    <row r="842" spans="1:6" x14ac:dyDescent="0.35">
      <c r="A842" s="145" t="s">
        <v>6775</v>
      </c>
      <c r="B842" s="150" t="s">
        <v>3238</v>
      </c>
      <c r="C842" t="s">
        <v>7690</v>
      </c>
      <c r="D842" s="147" t="s">
        <v>6777</v>
      </c>
      <c r="E842" s="151" t="s">
        <v>284</v>
      </c>
      <c r="F842" t="s">
        <v>6778</v>
      </c>
    </row>
    <row r="843" spans="1:6" x14ac:dyDescent="0.35">
      <c r="A843" s="145" t="s">
        <v>6775</v>
      </c>
      <c r="B843" s="150" t="s">
        <v>3240</v>
      </c>
      <c r="C843" t="s">
        <v>7691</v>
      </c>
      <c r="D843" s="147" t="s">
        <v>6777</v>
      </c>
      <c r="E843" s="151" t="s">
        <v>284</v>
      </c>
      <c r="F843" t="s">
        <v>6778</v>
      </c>
    </row>
    <row r="844" spans="1:6" x14ac:dyDescent="0.35">
      <c r="A844" s="145" t="s">
        <v>6775</v>
      </c>
      <c r="B844" s="150" t="s">
        <v>3242</v>
      </c>
      <c r="C844" t="s">
        <v>7692</v>
      </c>
      <c r="D844" s="147" t="s">
        <v>6777</v>
      </c>
      <c r="E844" s="151" t="s">
        <v>284</v>
      </c>
      <c r="F844" t="s">
        <v>6778</v>
      </c>
    </row>
    <row r="845" spans="1:6" x14ac:dyDescent="0.35">
      <c r="A845" s="145" t="s">
        <v>6775</v>
      </c>
      <c r="B845" s="150" t="s">
        <v>7693</v>
      </c>
      <c r="C845" t="s">
        <v>7694</v>
      </c>
      <c r="D845" s="147" t="s">
        <v>6777</v>
      </c>
      <c r="E845" s="151" t="s">
        <v>284</v>
      </c>
      <c r="F845" t="s">
        <v>6778</v>
      </c>
    </row>
    <row r="846" spans="1:6" x14ac:dyDescent="0.35">
      <c r="A846" s="145" t="s">
        <v>6775</v>
      </c>
      <c r="B846" s="150" t="s">
        <v>3244</v>
      </c>
      <c r="C846" t="s">
        <v>7695</v>
      </c>
      <c r="D846" s="147" t="s">
        <v>6777</v>
      </c>
      <c r="E846" s="151" t="s">
        <v>284</v>
      </c>
      <c r="F846" t="s">
        <v>6778</v>
      </c>
    </row>
    <row r="847" spans="1:6" x14ac:dyDescent="0.35">
      <c r="A847" s="145" t="s">
        <v>6775</v>
      </c>
      <c r="B847" s="150" t="s">
        <v>3246</v>
      </c>
      <c r="C847" t="s">
        <v>7696</v>
      </c>
      <c r="D847" s="147" t="s">
        <v>6777</v>
      </c>
      <c r="E847" s="151" t="s">
        <v>284</v>
      </c>
      <c r="F847" t="s">
        <v>6778</v>
      </c>
    </row>
    <row r="848" spans="1:6" x14ac:dyDescent="0.35">
      <c r="A848" s="145" t="s">
        <v>6775</v>
      </c>
      <c r="B848" s="150" t="s">
        <v>3248</v>
      </c>
      <c r="C848" t="s">
        <v>7314</v>
      </c>
      <c r="D848" s="147" t="s">
        <v>6777</v>
      </c>
      <c r="E848" s="151" t="s">
        <v>284</v>
      </c>
      <c r="F848" t="s">
        <v>6778</v>
      </c>
    </row>
    <row r="849" spans="1:6" x14ac:dyDescent="0.35">
      <c r="A849" s="145" t="s">
        <v>6775</v>
      </c>
      <c r="B849" s="150" t="s">
        <v>3250</v>
      </c>
      <c r="C849" t="s">
        <v>7007</v>
      </c>
      <c r="D849" s="147" t="s">
        <v>6777</v>
      </c>
      <c r="E849" s="151" t="s">
        <v>284</v>
      </c>
      <c r="F849" t="s">
        <v>6778</v>
      </c>
    </row>
    <row r="850" spans="1:6" x14ac:dyDescent="0.35">
      <c r="A850" s="145" t="s">
        <v>6775</v>
      </c>
      <c r="B850" s="150" t="s">
        <v>3252</v>
      </c>
      <c r="C850" t="s">
        <v>7697</v>
      </c>
      <c r="D850" s="147" t="s">
        <v>6777</v>
      </c>
      <c r="E850" s="151" t="s">
        <v>284</v>
      </c>
      <c r="F850" t="s">
        <v>6778</v>
      </c>
    </row>
    <row r="851" spans="1:6" x14ac:dyDescent="0.35">
      <c r="A851" s="145" t="s">
        <v>6775</v>
      </c>
      <c r="B851" s="150" t="s">
        <v>7698</v>
      </c>
      <c r="C851" t="s">
        <v>7699</v>
      </c>
      <c r="D851" s="147" t="s">
        <v>6777</v>
      </c>
      <c r="E851" s="151" t="s">
        <v>284</v>
      </c>
      <c r="F851" t="s">
        <v>6778</v>
      </c>
    </row>
    <row r="852" spans="1:6" x14ac:dyDescent="0.35">
      <c r="A852" s="145" t="s">
        <v>6775</v>
      </c>
      <c r="B852" s="150" t="s">
        <v>7700</v>
      </c>
      <c r="C852" t="s">
        <v>7701</v>
      </c>
      <c r="D852" s="147" t="s">
        <v>6777</v>
      </c>
      <c r="E852" s="151" t="s">
        <v>284</v>
      </c>
      <c r="F852" t="s">
        <v>6778</v>
      </c>
    </row>
    <row r="853" spans="1:6" x14ac:dyDescent="0.35">
      <c r="A853" s="145" t="s">
        <v>6775</v>
      </c>
      <c r="B853" s="150" t="s">
        <v>3254</v>
      </c>
      <c r="C853" t="s">
        <v>7702</v>
      </c>
      <c r="D853" s="147" t="s">
        <v>6777</v>
      </c>
      <c r="E853" s="151" t="s">
        <v>284</v>
      </c>
      <c r="F853" t="s">
        <v>6778</v>
      </c>
    </row>
    <row r="854" spans="1:6" x14ac:dyDescent="0.35">
      <c r="A854" s="145" t="s">
        <v>6775</v>
      </c>
      <c r="B854" s="150" t="s">
        <v>3256</v>
      </c>
      <c r="C854" t="s">
        <v>7703</v>
      </c>
      <c r="D854" s="147" t="s">
        <v>6777</v>
      </c>
      <c r="E854" s="151" t="s">
        <v>284</v>
      </c>
      <c r="F854" t="s">
        <v>6778</v>
      </c>
    </row>
    <row r="855" spans="1:6" x14ac:dyDescent="0.35">
      <c r="A855" s="145" t="s">
        <v>6775</v>
      </c>
      <c r="B855" s="150" t="s">
        <v>3258</v>
      </c>
      <c r="C855" t="s">
        <v>7704</v>
      </c>
      <c r="D855" s="147" t="s">
        <v>6777</v>
      </c>
      <c r="E855" s="151" t="s">
        <v>284</v>
      </c>
      <c r="F855" t="s">
        <v>6778</v>
      </c>
    </row>
    <row r="856" spans="1:6" x14ac:dyDescent="0.35">
      <c r="A856" s="145" t="s">
        <v>6775</v>
      </c>
      <c r="B856" s="150" t="s">
        <v>3260</v>
      </c>
      <c r="C856" t="s">
        <v>7705</v>
      </c>
      <c r="D856" s="147" t="s">
        <v>6777</v>
      </c>
      <c r="E856" s="151" t="s">
        <v>284</v>
      </c>
      <c r="F856" t="s">
        <v>6778</v>
      </c>
    </row>
    <row r="857" spans="1:6" x14ac:dyDescent="0.35">
      <c r="A857" s="145" t="s">
        <v>6775</v>
      </c>
      <c r="B857" s="150" t="s">
        <v>7706</v>
      </c>
      <c r="C857" t="s">
        <v>7707</v>
      </c>
      <c r="D857" s="147" t="s">
        <v>6777</v>
      </c>
      <c r="E857" s="151" t="s">
        <v>284</v>
      </c>
      <c r="F857" t="s">
        <v>6778</v>
      </c>
    </row>
    <row r="858" spans="1:6" x14ac:dyDescent="0.35">
      <c r="A858" s="145" t="s">
        <v>6775</v>
      </c>
      <c r="B858" s="150" t="s">
        <v>3264</v>
      </c>
      <c r="C858" t="s">
        <v>7708</v>
      </c>
      <c r="D858" s="147" t="s">
        <v>6777</v>
      </c>
      <c r="E858" s="151" t="s">
        <v>284</v>
      </c>
      <c r="F858" t="s">
        <v>6778</v>
      </c>
    </row>
    <row r="859" spans="1:6" x14ac:dyDescent="0.35">
      <c r="A859" s="145" t="s">
        <v>6775</v>
      </c>
      <c r="B859" s="150" t="s">
        <v>3268</v>
      </c>
      <c r="C859" t="s">
        <v>7709</v>
      </c>
      <c r="D859" s="147" t="s">
        <v>6777</v>
      </c>
      <c r="E859" s="151" t="s">
        <v>284</v>
      </c>
      <c r="F859" t="s">
        <v>6778</v>
      </c>
    </row>
    <row r="860" spans="1:6" x14ac:dyDescent="0.35">
      <c r="A860" s="145" t="s">
        <v>6775</v>
      </c>
      <c r="B860" s="150" t="s">
        <v>3272</v>
      </c>
      <c r="C860" t="s">
        <v>7710</v>
      </c>
      <c r="D860" s="147" t="s">
        <v>6777</v>
      </c>
      <c r="E860" s="151" t="s">
        <v>284</v>
      </c>
      <c r="F860" t="s">
        <v>6778</v>
      </c>
    </row>
    <row r="861" spans="1:6" x14ac:dyDescent="0.35">
      <c r="A861" s="145" t="s">
        <v>6775</v>
      </c>
      <c r="B861" s="150" t="s">
        <v>3274</v>
      </c>
      <c r="C861" t="s">
        <v>7711</v>
      </c>
      <c r="D861" s="147" t="s">
        <v>6777</v>
      </c>
      <c r="E861" s="151" t="s">
        <v>284</v>
      </c>
      <c r="F861" t="s">
        <v>6778</v>
      </c>
    </row>
    <row r="862" spans="1:6" x14ac:dyDescent="0.35">
      <c r="A862" s="145" t="s">
        <v>6775</v>
      </c>
      <c r="B862" s="150" t="s">
        <v>3276</v>
      </c>
      <c r="C862" t="s">
        <v>7712</v>
      </c>
      <c r="D862" s="147" t="s">
        <v>6777</v>
      </c>
      <c r="E862" s="151" t="s">
        <v>284</v>
      </c>
      <c r="F862" t="s">
        <v>6778</v>
      </c>
    </row>
    <row r="863" spans="1:6" x14ac:dyDescent="0.35">
      <c r="A863" s="145" t="s">
        <v>6775</v>
      </c>
      <c r="B863" s="150" t="s">
        <v>3278</v>
      </c>
      <c r="C863" t="s">
        <v>7713</v>
      </c>
      <c r="D863" s="147" t="s">
        <v>6777</v>
      </c>
      <c r="E863" s="151" t="s">
        <v>284</v>
      </c>
      <c r="F863" t="s">
        <v>6778</v>
      </c>
    </row>
    <row r="864" spans="1:6" x14ac:dyDescent="0.35">
      <c r="A864" s="145" t="s">
        <v>6775</v>
      </c>
      <c r="B864" s="150" t="s">
        <v>3282</v>
      </c>
      <c r="C864" t="s">
        <v>7714</v>
      </c>
      <c r="D864" s="147" t="s">
        <v>6777</v>
      </c>
      <c r="E864" s="151" t="s">
        <v>284</v>
      </c>
      <c r="F864" t="s">
        <v>6778</v>
      </c>
    </row>
    <row r="865" spans="1:6" x14ac:dyDescent="0.35">
      <c r="A865" s="145" t="s">
        <v>6775</v>
      </c>
      <c r="B865" s="150" t="s">
        <v>3286</v>
      </c>
      <c r="C865" t="s">
        <v>7715</v>
      </c>
      <c r="D865" s="147" t="s">
        <v>6777</v>
      </c>
      <c r="E865" s="151" t="s">
        <v>284</v>
      </c>
      <c r="F865" t="s">
        <v>6778</v>
      </c>
    </row>
    <row r="866" spans="1:6" x14ac:dyDescent="0.35">
      <c r="A866" s="145" t="s">
        <v>6775</v>
      </c>
      <c r="B866" s="150" t="s">
        <v>3290</v>
      </c>
      <c r="C866" t="s">
        <v>7716</v>
      </c>
      <c r="D866" s="147" t="s">
        <v>6777</v>
      </c>
      <c r="E866" s="151" t="s">
        <v>284</v>
      </c>
      <c r="F866" t="s">
        <v>6778</v>
      </c>
    </row>
    <row r="867" spans="1:6" x14ac:dyDescent="0.35">
      <c r="A867" s="145" t="s">
        <v>6775</v>
      </c>
      <c r="B867" s="150" t="s">
        <v>3294</v>
      </c>
      <c r="C867" t="s">
        <v>7717</v>
      </c>
      <c r="D867" s="147" t="s">
        <v>6777</v>
      </c>
      <c r="E867" s="151" t="s">
        <v>284</v>
      </c>
      <c r="F867" t="s">
        <v>6778</v>
      </c>
    </row>
    <row r="868" spans="1:6" x14ac:dyDescent="0.35">
      <c r="A868" s="145" t="s">
        <v>6775</v>
      </c>
      <c r="B868" s="150" t="s">
        <v>7718</v>
      </c>
      <c r="C868" t="s">
        <v>7719</v>
      </c>
      <c r="D868" s="147" t="s">
        <v>6777</v>
      </c>
      <c r="E868" s="151" t="s">
        <v>284</v>
      </c>
      <c r="F868" t="s">
        <v>6778</v>
      </c>
    </row>
    <row r="869" spans="1:6" x14ac:dyDescent="0.35">
      <c r="A869" s="145" t="s">
        <v>6775</v>
      </c>
      <c r="B869" s="150" t="s">
        <v>3300</v>
      </c>
      <c r="C869" t="s">
        <v>7720</v>
      </c>
      <c r="D869" s="147" t="s">
        <v>6777</v>
      </c>
      <c r="E869" s="151" t="s">
        <v>284</v>
      </c>
      <c r="F869" t="s">
        <v>6778</v>
      </c>
    </row>
    <row r="870" spans="1:6" x14ac:dyDescent="0.35">
      <c r="A870" s="145" t="s">
        <v>6775</v>
      </c>
      <c r="B870" s="150" t="s">
        <v>3304</v>
      </c>
      <c r="C870" t="s">
        <v>7721</v>
      </c>
      <c r="D870" s="147" t="s">
        <v>6777</v>
      </c>
      <c r="E870" s="151" t="s">
        <v>284</v>
      </c>
      <c r="F870" t="s">
        <v>6778</v>
      </c>
    </row>
    <row r="871" spans="1:6" x14ac:dyDescent="0.35">
      <c r="A871" s="145" t="s">
        <v>6775</v>
      </c>
      <c r="B871" s="150" t="s">
        <v>3306</v>
      </c>
      <c r="C871" t="s">
        <v>7722</v>
      </c>
      <c r="D871" s="147" t="s">
        <v>6777</v>
      </c>
      <c r="E871" s="151" t="s">
        <v>284</v>
      </c>
      <c r="F871" t="s">
        <v>6778</v>
      </c>
    </row>
    <row r="872" spans="1:6" x14ac:dyDescent="0.35">
      <c r="A872" s="145" t="s">
        <v>6775</v>
      </c>
      <c r="B872" s="150" t="s">
        <v>3308</v>
      </c>
      <c r="C872" t="s">
        <v>7723</v>
      </c>
      <c r="D872" s="147" t="s">
        <v>6777</v>
      </c>
      <c r="E872" s="151" t="s">
        <v>284</v>
      </c>
      <c r="F872" t="s">
        <v>6778</v>
      </c>
    </row>
    <row r="873" spans="1:6" x14ac:dyDescent="0.35">
      <c r="A873" s="145" t="s">
        <v>6775</v>
      </c>
      <c r="B873" s="150" t="s">
        <v>3310</v>
      </c>
      <c r="C873" t="s">
        <v>7724</v>
      </c>
      <c r="D873" s="147" t="s">
        <v>6777</v>
      </c>
      <c r="E873" s="151" t="s">
        <v>284</v>
      </c>
      <c r="F873" t="s">
        <v>6778</v>
      </c>
    </row>
    <row r="874" spans="1:6" x14ac:dyDescent="0.35">
      <c r="A874" s="145" t="s">
        <v>6775</v>
      </c>
      <c r="B874" s="150" t="s">
        <v>7725</v>
      </c>
      <c r="C874" t="s">
        <v>7726</v>
      </c>
      <c r="D874" s="147" t="s">
        <v>6777</v>
      </c>
      <c r="E874" s="151" t="s">
        <v>284</v>
      </c>
      <c r="F874" t="s">
        <v>6778</v>
      </c>
    </row>
    <row r="875" spans="1:6" x14ac:dyDescent="0.35">
      <c r="A875" s="145" t="s">
        <v>6775</v>
      </c>
      <c r="B875" s="150" t="s">
        <v>3312</v>
      </c>
      <c r="C875" t="s">
        <v>7476</v>
      </c>
      <c r="D875" s="147" t="s">
        <v>6777</v>
      </c>
      <c r="E875" s="151" t="s">
        <v>284</v>
      </c>
      <c r="F875" t="s">
        <v>6778</v>
      </c>
    </row>
    <row r="876" spans="1:6" x14ac:dyDescent="0.35">
      <c r="A876" s="145" t="s">
        <v>6775</v>
      </c>
      <c r="B876" s="150" t="s">
        <v>3314</v>
      </c>
      <c r="C876" t="s">
        <v>7727</v>
      </c>
      <c r="D876" s="147" t="s">
        <v>6777</v>
      </c>
      <c r="E876" s="151" t="s">
        <v>284</v>
      </c>
      <c r="F876" t="s">
        <v>6778</v>
      </c>
    </row>
    <row r="877" spans="1:6" x14ac:dyDescent="0.35">
      <c r="A877" s="145" t="s">
        <v>6775</v>
      </c>
      <c r="B877" s="150" t="s">
        <v>3316</v>
      </c>
      <c r="C877" t="s">
        <v>7728</v>
      </c>
      <c r="D877" s="147" t="s">
        <v>6777</v>
      </c>
      <c r="E877" s="151" t="s">
        <v>284</v>
      </c>
      <c r="F877" t="s">
        <v>6778</v>
      </c>
    </row>
    <row r="878" spans="1:6" x14ac:dyDescent="0.35">
      <c r="A878" s="145" t="s">
        <v>6775</v>
      </c>
      <c r="B878" s="150" t="s">
        <v>3320</v>
      </c>
      <c r="C878" t="s">
        <v>7729</v>
      </c>
      <c r="D878" s="147" t="s">
        <v>6777</v>
      </c>
      <c r="E878" s="151" t="s">
        <v>284</v>
      </c>
      <c r="F878" t="s">
        <v>6778</v>
      </c>
    </row>
    <row r="879" spans="1:6" x14ac:dyDescent="0.35">
      <c r="A879" s="145" t="s">
        <v>6775</v>
      </c>
      <c r="B879" s="150" t="s">
        <v>7730</v>
      </c>
      <c r="C879" t="s">
        <v>7731</v>
      </c>
      <c r="D879" s="147" t="s">
        <v>6777</v>
      </c>
      <c r="E879" s="151" t="s">
        <v>284</v>
      </c>
      <c r="F879" t="s">
        <v>6778</v>
      </c>
    </row>
    <row r="880" spans="1:6" x14ac:dyDescent="0.35">
      <c r="A880" s="145" t="s">
        <v>6775</v>
      </c>
      <c r="B880" s="150" t="s">
        <v>3322</v>
      </c>
      <c r="C880" t="s">
        <v>7732</v>
      </c>
      <c r="D880" s="147" t="s">
        <v>6777</v>
      </c>
      <c r="E880" s="151" t="s">
        <v>284</v>
      </c>
      <c r="F880" t="s">
        <v>6778</v>
      </c>
    </row>
    <row r="881" spans="1:6" x14ac:dyDescent="0.35">
      <c r="A881" s="145" t="s">
        <v>6775</v>
      </c>
      <c r="B881" s="150" t="s">
        <v>7733</v>
      </c>
      <c r="C881" t="s">
        <v>7734</v>
      </c>
      <c r="D881" s="147" t="s">
        <v>6777</v>
      </c>
      <c r="E881" s="151" t="s">
        <v>284</v>
      </c>
      <c r="F881" t="s">
        <v>6778</v>
      </c>
    </row>
    <row r="882" spans="1:6" x14ac:dyDescent="0.35">
      <c r="A882" s="145" t="s">
        <v>6775</v>
      </c>
      <c r="B882" s="150" t="s">
        <v>3328</v>
      </c>
      <c r="C882" t="s">
        <v>7735</v>
      </c>
      <c r="D882" s="147" t="s">
        <v>6777</v>
      </c>
      <c r="E882" s="151" t="s">
        <v>284</v>
      </c>
      <c r="F882" t="s">
        <v>6778</v>
      </c>
    </row>
    <row r="883" spans="1:6" x14ac:dyDescent="0.35">
      <c r="A883" s="145" t="s">
        <v>6775</v>
      </c>
      <c r="B883" s="150" t="s">
        <v>3330</v>
      </c>
      <c r="C883" t="s">
        <v>7736</v>
      </c>
      <c r="D883" s="147" t="s">
        <v>6777</v>
      </c>
      <c r="E883" s="151" t="s">
        <v>284</v>
      </c>
      <c r="F883" t="s">
        <v>6778</v>
      </c>
    </row>
    <row r="884" spans="1:6" x14ac:dyDescent="0.35">
      <c r="A884" s="145" t="s">
        <v>6775</v>
      </c>
      <c r="B884" s="150" t="s">
        <v>3332</v>
      </c>
      <c r="C884" t="s">
        <v>7737</v>
      </c>
      <c r="D884" s="147" t="s">
        <v>6777</v>
      </c>
      <c r="E884" s="151" t="s">
        <v>284</v>
      </c>
      <c r="F884" t="s">
        <v>6778</v>
      </c>
    </row>
    <row r="885" spans="1:6" x14ac:dyDescent="0.35">
      <c r="A885" s="145" t="s">
        <v>6775</v>
      </c>
      <c r="B885" s="150" t="s">
        <v>3334</v>
      </c>
      <c r="C885" t="s">
        <v>7738</v>
      </c>
      <c r="D885" s="147" t="s">
        <v>6777</v>
      </c>
      <c r="E885" s="151" t="s">
        <v>284</v>
      </c>
      <c r="F885" t="s">
        <v>6778</v>
      </c>
    </row>
    <row r="886" spans="1:6" x14ac:dyDescent="0.35">
      <c r="A886" s="145" t="s">
        <v>6775</v>
      </c>
      <c r="B886" s="150" t="s">
        <v>7739</v>
      </c>
      <c r="C886" t="s">
        <v>7740</v>
      </c>
      <c r="D886" s="147" t="s">
        <v>6777</v>
      </c>
      <c r="E886" s="151" t="s">
        <v>284</v>
      </c>
      <c r="F886" t="s">
        <v>6778</v>
      </c>
    </row>
    <row r="887" spans="1:6" x14ac:dyDescent="0.35">
      <c r="A887" s="145" t="s">
        <v>6775</v>
      </c>
      <c r="B887" s="150" t="s">
        <v>3336</v>
      </c>
      <c r="C887" t="s">
        <v>7741</v>
      </c>
      <c r="D887" s="147" t="s">
        <v>6777</v>
      </c>
      <c r="E887" s="151" t="s">
        <v>284</v>
      </c>
      <c r="F887" t="s">
        <v>6778</v>
      </c>
    </row>
    <row r="888" spans="1:6" x14ac:dyDescent="0.35">
      <c r="A888" s="145" t="s">
        <v>6775</v>
      </c>
      <c r="B888" s="150" t="s">
        <v>7742</v>
      </c>
      <c r="C888" t="s">
        <v>7743</v>
      </c>
      <c r="D888" s="147" t="s">
        <v>6777</v>
      </c>
      <c r="E888" s="151" t="s">
        <v>284</v>
      </c>
      <c r="F888" t="s">
        <v>6778</v>
      </c>
    </row>
    <row r="889" spans="1:6" x14ac:dyDescent="0.35">
      <c r="A889" s="145" t="s">
        <v>6775</v>
      </c>
      <c r="B889" s="150" t="s">
        <v>3338</v>
      </c>
      <c r="C889" t="s">
        <v>7744</v>
      </c>
      <c r="D889" s="147" t="s">
        <v>6777</v>
      </c>
      <c r="E889" s="151" t="s">
        <v>284</v>
      </c>
      <c r="F889" t="s">
        <v>6778</v>
      </c>
    </row>
    <row r="890" spans="1:6" x14ac:dyDescent="0.35">
      <c r="A890" s="145" t="s">
        <v>6775</v>
      </c>
      <c r="B890" s="150" t="s">
        <v>3340</v>
      </c>
      <c r="C890" t="s">
        <v>7745</v>
      </c>
      <c r="D890" s="147" t="s">
        <v>6777</v>
      </c>
      <c r="E890" s="151" t="s">
        <v>284</v>
      </c>
      <c r="F890" t="s">
        <v>6778</v>
      </c>
    </row>
    <row r="891" spans="1:6" x14ac:dyDescent="0.35">
      <c r="A891" s="145" t="s">
        <v>6775</v>
      </c>
      <c r="B891" s="150" t="s">
        <v>7746</v>
      </c>
      <c r="C891" t="s">
        <v>7747</v>
      </c>
      <c r="D891" s="147" t="s">
        <v>6777</v>
      </c>
      <c r="E891" s="151" t="s">
        <v>284</v>
      </c>
      <c r="F891" t="s">
        <v>6778</v>
      </c>
    </row>
    <row r="892" spans="1:6" x14ac:dyDescent="0.35">
      <c r="A892" s="145" t="s">
        <v>6775</v>
      </c>
      <c r="B892" s="150" t="s">
        <v>3342</v>
      </c>
      <c r="C892" t="s">
        <v>7748</v>
      </c>
      <c r="D892" s="147" t="s">
        <v>6777</v>
      </c>
      <c r="E892" s="151" t="s">
        <v>284</v>
      </c>
      <c r="F892" t="s">
        <v>6778</v>
      </c>
    </row>
    <row r="893" spans="1:6" x14ac:dyDescent="0.35">
      <c r="A893" s="145" t="s">
        <v>6775</v>
      </c>
      <c r="B893" s="150" t="s">
        <v>3344</v>
      </c>
      <c r="C893" t="s">
        <v>7749</v>
      </c>
      <c r="D893" s="147" t="s">
        <v>6777</v>
      </c>
      <c r="E893" s="151" t="s">
        <v>284</v>
      </c>
      <c r="F893" t="s">
        <v>6778</v>
      </c>
    </row>
    <row r="894" spans="1:6" x14ac:dyDescent="0.35">
      <c r="A894" s="145" t="s">
        <v>6775</v>
      </c>
      <c r="B894" s="150" t="s">
        <v>7750</v>
      </c>
      <c r="C894" t="s">
        <v>7751</v>
      </c>
      <c r="D894" s="147" t="s">
        <v>6777</v>
      </c>
      <c r="E894" s="151" t="s">
        <v>284</v>
      </c>
      <c r="F894" t="s">
        <v>6778</v>
      </c>
    </row>
    <row r="895" spans="1:6" x14ac:dyDescent="0.35">
      <c r="A895" s="145" t="s">
        <v>6775</v>
      </c>
      <c r="B895" s="150" t="s">
        <v>7752</v>
      </c>
      <c r="C895" t="s">
        <v>7753</v>
      </c>
      <c r="D895" s="147" t="s">
        <v>6777</v>
      </c>
      <c r="E895" s="151" t="s">
        <v>284</v>
      </c>
      <c r="F895" t="s">
        <v>6778</v>
      </c>
    </row>
    <row r="896" spans="1:6" x14ac:dyDescent="0.35">
      <c r="A896" s="145" t="s">
        <v>6775</v>
      </c>
      <c r="B896" s="150" t="s">
        <v>3348</v>
      </c>
      <c r="C896" t="s">
        <v>7754</v>
      </c>
      <c r="D896" s="147" t="s">
        <v>6777</v>
      </c>
      <c r="E896" s="151" t="s">
        <v>284</v>
      </c>
      <c r="F896" t="s">
        <v>6778</v>
      </c>
    </row>
    <row r="897" spans="1:6" x14ac:dyDescent="0.35">
      <c r="A897" s="145" t="s">
        <v>6775</v>
      </c>
      <c r="B897" s="150" t="s">
        <v>3352</v>
      </c>
      <c r="C897" t="s">
        <v>7755</v>
      </c>
      <c r="D897" s="147" t="s">
        <v>6777</v>
      </c>
      <c r="E897" s="151" t="s">
        <v>284</v>
      </c>
      <c r="F897" t="s">
        <v>6778</v>
      </c>
    </row>
    <row r="898" spans="1:6" x14ac:dyDescent="0.35">
      <c r="A898" s="145" t="s">
        <v>6775</v>
      </c>
      <c r="B898" s="150" t="s">
        <v>3354</v>
      </c>
      <c r="C898" t="s">
        <v>7756</v>
      </c>
      <c r="D898" s="147" t="s">
        <v>6777</v>
      </c>
      <c r="E898" s="151" t="s">
        <v>284</v>
      </c>
      <c r="F898" t="s">
        <v>6778</v>
      </c>
    </row>
    <row r="899" spans="1:6" x14ac:dyDescent="0.35">
      <c r="A899" s="145" t="s">
        <v>6775</v>
      </c>
      <c r="B899" s="150" t="s">
        <v>7757</v>
      </c>
      <c r="C899" t="s">
        <v>7758</v>
      </c>
      <c r="D899" s="147" t="s">
        <v>6777</v>
      </c>
      <c r="E899" s="151" t="s">
        <v>284</v>
      </c>
      <c r="F899" t="s">
        <v>6778</v>
      </c>
    </row>
    <row r="900" spans="1:6" x14ac:dyDescent="0.35">
      <c r="A900" s="145" t="s">
        <v>6775</v>
      </c>
      <c r="B900" s="150" t="s">
        <v>7759</v>
      </c>
      <c r="C900" t="s">
        <v>7760</v>
      </c>
      <c r="D900" s="147" t="s">
        <v>6777</v>
      </c>
      <c r="E900" s="151" t="s">
        <v>284</v>
      </c>
      <c r="F900" t="s">
        <v>6778</v>
      </c>
    </row>
    <row r="901" spans="1:6" x14ac:dyDescent="0.35">
      <c r="A901" s="145" t="s">
        <v>6775</v>
      </c>
      <c r="B901" s="150" t="s">
        <v>3356</v>
      </c>
      <c r="C901" t="s">
        <v>7761</v>
      </c>
      <c r="D901" s="147" t="s">
        <v>6777</v>
      </c>
      <c r="E901" s="151" t="s">
        <v>284</v>
      </c>
      <c r="F901" t="s">
        <v>6778</v>
      </c>
    </row>
    <row r="902" spans="1:6" x14ac:dyDescent="0.35">
      <c r="A902" s="145" t="s">
        <v>6775</v>
      </c>
      <c r="B902" s="150" t="s">
        <v>3358</v>
      </c>
      <c r="C902" t="s">
        <v>7762</v>
      </c>
      <c r="D902" s="147" t="s">
        <v>6777</v>
      </c>
      <c r="E902" s="151" t="s">
        <v>284</v>
      </c>
      <c r="F902" t="s">
        <v>6778</v>
      </c>
    </row>
    <row r="903" spans="1:6" x14ac:dyDescent="0.35">
      <c r="A903" s="145" t="s">
        <v>6775</v>
      </c>
      <c r="B903" s="150" t="s">
        <v>3360</v>
      </c>
      <c r="C903" t="s">
        <v>7763</v>
      </c>
      <c r="D903" s="147" t="s">
        <v>6777</v>
      </c>
      <c r="E903" s="151" t="s">
        <v>284</v>
      </c>
      <c r="F903" t="s">
        <v>6778</v>
      </c>
    </row>
    <row r="904" spans="1:6" x14ac:dyDescent="0.35">
      <c r="A904" s="145" t="s">
        <v>6775</v>
      </c>
      <c r="B904" s="150" t="s">
        <v>7764</v>
      </c>
      <c r="C904" t="s">
        <v>7765</v>
      </c>
      <c r="D904" s="147" t="s">
        <v>6777</v>
      </c>
      <c r="E904" s="151" t="s">
        <v>284</v>
      </c>
      <c r="F904" t="s">
        <v>6778</v>
      </c>
    </row>
    <row r="905" spans="1:6" x14ac:dyDescent="0.35">
      <c r="A905" s="145" t="s">
        <v>6775</v>
      </c>
      <c r="B905" s="150" t="s">
        <v>3364</v>
      </c>
      <c r="C905" t="s">
        <v>7766</v>
      </c>
      <c r="D905" s="147" t="s">
        <v>6777</v>
      </c>
      <c r="E905" s="151" t="s">
        <v>284</v>
      </c>
      <c r="F905" t="s">
        <v>6778</v>
      </c>
    </row>
    <row r="906" spans="1:6" x14ac:dyDescent="0.35">
      <c r="A906" s="145" t="s">
        <v>6775</v>
      </c>
      <c r="B906" s="150" t="s">
        <v>3366</v>
      </c>
      <c r="C906" t="s">
        <v>7767</v>
      </c>
      <c r="D906" s="147" t="s">
        <v>6777</v>
      </c>
      <c r="E906" s="151" t="s">
        <v>284</v>
      </c>
      <c r="F906" t="s">
        <v>6778</v>
      </c>
    </row>
    <row r="907" spans="1:6" x14ac:dyDescent="0.35">
      <c r="A907" s="145" t="s">
        <v>6775</v>
      </c>
      <c r="B907" s="150" t="s">
        <v>3368</v>
      </c>
      <c r="C907" t="s">
        <v>7768</v>
      </c>
      <c r="D907" s="147" t="s">
        <v>6777</v>
      </c>
      <c r="E907" s="151" t="s">
        <v>284</v>
      </c>
      <c r="F907" t="s">
        <v>6778</v>
      </c>
    </row>
    <row r="908" spans="1:6" x14ac:dyDescent="0.35">
      <c r="A908" s="145" t="s">
        <v>6775</v>
      </c>
      <c r="B908" s="150" t="s">
        <v>3370</v>
      </c>
      <c r="C908" t="s">
        <v>7769</v>
      </c>
      <c r="D908" s="147" t="s">
        <v>6777</v>
      </c>
      <c r="E908" s="151" t="s">
        <v>284</v>
      </c>
      <c r="F908" t="s">
        <v>6778</v>
      </c>
    </row>
    <row r="909" spans="1:6" x14ac:dyDescent="0.35">
      <c r="A909" s="145" t="s">
        <v>6775</v>
      </c>
      <c r="B909" s="150" t="s">
        <v>3372</v>
      </c>
      <c r="C909" t="s">
        <v>7770</v>
      </c>
      <c r="D909" s="147" t="s">
        <v>6777</v>
      </c>
      <c r="E909" s="151" t="s">
        <v>284</v>
      </c>
      <c r="F909" t="s">
        <v>6778</v>
      </c>
    </row>
    <row r="910" spans="1:6" x14ac:dyDescent="0.35">
      <c r="A910" s="145" t="s">
        <v>6775</v>
      </c>
      <c r="B910" s="150" t="s">
        <v>3374</v>
      </c>
      <c r="C910" t="s">
        <v>7771</v>
      </c>
      <c r="D910" s="147" t="s">
        <v>6777</v>
      </c>
      <c r="E910" s="151" t="s">
        <v>284</v>
      </c>
      <c r="F910" t="s">
        <v>6778</v>
      </c>
    </row>
    <row r="911" spans="1:6" x14ac:dyDescent="0.35">
      <c r="A911" s="145" t="s">
        <v>6775</v>
      </c>
      <c r="B911" s="150" t="s">
        <v>3376</v>
      </c>
      <c r="C911" t="s">
        <v>7772</v>
      </c>
      <c r="D911" s="147" t="s">
        <v>6777</v>
      </c>
      <c r="E911" s="151" t="s">
        <v>284</v>
      </c>
      <c r="F911" t="s">
        <v>6778</v>
      </c>
    </row>
    <row r="912" spans="1:6" x14ac:dyDescent="0.35">
      <c r="A912" s="145" t="s">
        <v>6775</v>
      </c>
      <c r="B912" s="150" t="s">
        <v>3378</v>
      </c>
      <c r="C912" t="s">
        <v>7773</v>
      </c>
      <c r="D912" s="147" t="s">
        <v>6777</v>
      </c>
      <c r="E912" s="151" t="s">
        <v>284</v>
      </c>
      <c r="F912" t="s">
        <v>6778</v>
      </c>
    </row>
    <row r="913" spans="1:6" x14ac:dyDescent="0.35">
      <c r="A913" s="145" t="s">
        <v>6775</v>
      </c>
      <c r="B913" s="150" t="s">
        <v>3380</v>
      </c>
      <c r="C913" t="s">
        <v>7774</v>
      </c>
      <c r="D913" s="147" t="s">
        <v>6777</v>
      </c>
      <c r="E913" s="151" t="s">
        <v>284</v>
      </c>
      <c r="F913" t="s">
        <v>6778</v>
      </c>
    </row>
    <row r="914" spans="1:6" x14ac:dyDescent="0.35">
      <c r="A914" s="145" t="s">
        <v>6775</v>
      </c>
      <c r="B914" s="150" t="s">
        <v>3384</v>
      </c>
      <c r="C914" t="s">
        <v>7775</v>
      </c>
      <c r="D914" s="147" t="s">
        <v>6777</v>
      </c>
      <c r="E914" s="151" t="s">
        <v>284</v>
      </c>
      <c r="F914" t="s">
        <v>6778</v>
      </c>
    </row>
    <row r="915" spans="1:6" x14ac:dyDescent="0.35">
      <c r="A915" s="145" t="s">
        <v>6775</v>
      </c>
      <c r="B915" s="150" t="s">
        <v>3386</v>
      </c>
      <c r="C915" t="s">
        <v>7776</v>
      </c>
      <c r="D915" s="147" t="s">
        <v>6777</v>
      </c>
      <c r="E915" s="151" t="s">
        <v>284</v>
      </c>
      <c r="F915" t="s">
        <v>6778</v>
      </c>
    </row>
    <row r="916" spans="1:6" x14ac:dyDescent="0.35">
      <c r="A916" s="145" t="s">
        <v>6775</v>
      </c>
      <c r="B916" s="150" t="s">
        <v>3388</v>
      </c>
      <c r="C916" t="s">
        <v>7777</v>
      </c>
      <c r="D916" s="147" t="s">
        <v>6777</v>
      </c>
      <c r="E916" s="151" t="s">
        <v>284</v>
      </c>
      <c r="F916" t="s">
        <v>6778</v>
      </c>
    </row>
    <row r="917" spans="1:6" x14ac:dyDescent="0.35">
      <c r="A917" s="145" t="s">
        <v>6775</v>
      </c>
      <c r="B917" s="150" t="s">
        <v>3392</v>
      </c>
      <c r="C917" t="s">
        <v>7778</v>
      </c>
      <c r="D917" s="147" t="s">
        <v>6777</v>
      </c>
      <c r="E917" s="151" t="s">
        <v>284</v>
      </c>
      <c r="F917" t="s">
        <v>6778</v>
      </c>
    </row>
    <row r="918" spans="1:6" x14ac:dyDescent="0.35">
      <c r="A918" s="145" t="s">
        <v>6775</v>
      </c>
      <c r="B918" s="150" t="s">
        <v>7779</v>
      </c>
      <c r="C918" t="s">
        <v>7780</v>
      </c>
      <c r="D918" s="147" t="s">
        <v>6777</v>
      </c>
      <c r="E918" s="151" t="s">
        <v>284</v>
      </c>
      <c r="F918" t="s">
        <v>6778</v>
      </c>
    </row>
    <row r="919" spans="1:6" x14ac:dyDescent="0.35">
      <c r="A919" s="145" t="s">
        <v>6775</v>
      </c>
      <c r="B919" s="150" t="s">
        <v>3394</v>
      </c>
      <c r="C919" t="s">
        <v>7781</v>
      </c>
      <c r="D919" s="147" t="s">
        <v>6777</v>
      </c>
      <c r="E919" s="151" t="s">
        <v>284</v>
      </c>
      <c r="F919" t="s">
        <v>6778</v>
      </c>
    </row>
    <row r="920" spans="1:6" x14ac:dyDescent="0.35">
      <c r="A920" s="145" t="s">
        <v>6775</v>
      </c>
      <c r="B920" s="150" t="s">
        <v>3396</v>
      </c>
      <c r="C920" t="s">
        <v>7782</v>
      </c>
      <c r="D920" s="147" t="s">
        <v>6777</v>
      </c>
      <c r="E920" s="151" t="s">
        <v>284</v>
      </c>
      <c r="F920" t="s">
        <v>6778</v>
      </c>
    </row>
    <row r="921" spans="1:6" x14ac:dyDescent="0.35">
      <c r="A921" s="145" t="s">
        <v>6775</v>
      </c>
      <c r="B921" s="150" t="s">
        <v>7783</v>
      </c>
      <c r="C921" t="s">
        <v>7784</v>
      </c>
      <c r="D921" s="147" t="s">
        <v>6777</v>
      </c>
      <c r="E921" s="151" t="s">
        <v>284</v>
      </c>
      <c r="F921" t="s">
        <v>6778</v>
      </c>
    </row>
    <row r="922" spans="1:6" x14ac:dyDescent="0.35">
      <c r="A922" s="145" t="s">
        <v>6775</v>
      </c>
      <c r="B922" s="150" t="s">
        <v>3400</v>
      </c>
      <c r="C922" t="s">
        <v>7785</v>
      </c>
      <c r="D922" s="147" t="s">
        <v>6777</v>
      </c>
      <c r="E922" s="151" t="s">
        <v>284</v>
      </c>
      <c r="F922" t="s">
        <v>6778</v>
      </c>
    </row>
    <row r="923" spans="1:6" x14ac:dyDescent="0.35">
      <c r="A923" s="145" t="s">
        <v>6775</v>
      </c>
      <c r="B923" s="150" t="s">
        <v>7786</v>
      </c>
      <c r="C923" t="s">
        <v>7787</v>
      </c>
      <c r="D923" s="147" t="s">
        <v>6777</v>
      </c>
      <c r="E923" s="151" t="s">
        <v>284</v>
      </c>
      <c r="F923" t="s">
        <v>6778</v>
      </c>
    </row>
    <row r="924" spans="1:6" x14ac:dyDescent="0.35">
      <c r="A924" s="145" t="s">
        <v>6775</v>
      </c>
      <c r="B924" s="150" t="s">
        <v>3402</v>
      </c>
      <c r="C924" t="s">
        <v>7788</v>
      </c>
      <c r="D924" s="147" t="s">
        <v>6777</v>
      </c>
      <c r="E924" s="151" t="s">
        <v>284</v>
      </c>
      <c r="F924" t="s">
        <v>6778</v>
      </c>
    </row>
    <row r="925" spans="1:6" x14ac:dyDescent="0.35">
      <c r="A925" s="145" t="s">
        <v>6775</v>
      </c>
      <c r="B925" s="150" t="s">
        <v>3408</v>
      </c>
      <c r="C925" t="s">
        <v>7789</v>
      </c>
      <c r="D925" s="147" t="s">
        <v>6777</v>
      </c>
      <c r="E925" s="151" t="s">
        <v>284</v>
      </c>
      <c r="F925" t="s">
        <v>6778</v>
      </c>
    </row>
    <row r="926" spans="1:6" x14ac:dyDescent="0.35">
      <c r="A926" s="145" t="s">
        <v>6775</v>
      </c>
      <c r="B926" s="150" t="s">
        <v>3412</v>
      </c>
      <c r="C926" t="s">
        <v>7790</v>
      </c>
      <c r="D926" s="147" t="s">
        <v>6777</v>
      </c>
      <c r="E926" s="151" t="s">
        <v>284</v>
      </c>
      <c r="F926" t="s">
        <v>6778</v>
      </c>
    </row>
    <row r="927" spans="1:6" x14ac:dyDescent="0.35">
      <c r="A927" s="145" t="s">
        <v>6775</v>
      </c>
      <c r="B927" s="150" t="s">
        <v>3416</v>
      </c>
      <c r="C927" t="s">
        <v>7775</v>
      </c>
      <c r="D927" s="147" t="s">
        <v>6777</v>
      </c>
      <c r="E927" s="151" t="s">
        <v>284</v>
      </c>
      <c r="F927" t="s">
        <v>6778</v>
      </c>
    </row>
    <row r="928" spans="1:6" x14ac:dyDescent="0.35">
      <c r="A928" s="145" t="s">
        <v>6775</v>
      </c>
      <c r="B928" s="150" t="s">
        <v>7791</v>
      </c>
      <c r="C928" t="s">
        <v>7792</v>
      </c>
      <c r="D928" s="147" t="s">
        <v>6777</v>
      </c>
      <c r="E928" s="151" t="s">
        <v>284</v>
      </c>
      <c r="F928" t="s">
        <v>6778</v>
      </c>
    </row>
    <row r="929" spans="1:6" x14ac:dyDescent="0.35">
      <c r="A929" s="145" t="s">
        <v>6775</v>
      </c>
      <c r="B929" s="150" t="s">
        <v>3420</v>
      </c>
      <c r="C929" t="s">
        <v>7793</v>
      </c>
      <c r="D929" s="147" t="s">
        <v>6777</v>
      </c>
      <c r="E929" s="151" t="s">
        <v>284</v>
      </c>
      <c r="F929" t="s">
        <v>6778</v>
      </c>
    </row>
    <row r="930" spans="1:6" x14ac:dyDescent="0.35">
      <c r="A930" s="145" t="s">
        <v>6775</v>
      </c>
      <c r="B930" s="150" t="s">
        <v>3424</v>
      </c>
      <c r="C930" t="s">
        <v>7794</v>
      </c>
      <c r="D930" s="147" t="s">
        <v>6777</v>
      </c>
      <c r="E930" s="151" t="s">
        <v>284</v>
      </c>
      <c r="F930" t="s">
        <v>6778</v>
      </c>
    </row>
    <row r="931" spans="1:6" x14ac:dyDescent="0.35">
      <c r="A931" s="145" t="s">
        <v>6775</v>
      </c>
      <c r="B931" s="150" t="s">
        <v>3428</v>
      </c>
      <c r="C931" t="s">
        <v>7795</v>
      </c>
      <c r="D931" s="147" t="s">
        <v>6777</v>
      </c>
      <c r="E931" s="151" t="s">
        <v>284</v>
      </c>
      <c r="F931" t="s">
        <v>6778</v>
      </c>
    </row>
    <row r="932" spans="1:6" x14ac:dyDescent="0.35">
      <c r="A932" s="145" t="s">
        <v>6775</v>
      </c>
      <c r="B932" s="150" t="s">
        <v>3432</v>
      </c>
      <c r="C932" t="s">
        <v>7796</v>
      </c>
      <c r="D932" s="147" t="s">
        <v>6777</v>
      </c>
      <c r="E932" s="151" t="s">
        <v>284</v>
      </c>
      <c r="F932" t="s">
        <v>6778</v>
      </c>
    </row>
    <row r="933" spans="1:6" x14ac:dyDescent="0.35">
      <c r="A933" s="145" t="s">
        <v>6775</v>
      </c>
      <c r="B933" s="150" t="s">
        <v>3434</v>
      </c>
      <c r="C933" t="s">
        <v>7797</v>
      </c>
      <c r="D933" s="147" t="s">
        <v>6777</v>
      </c>
      <c r="E933" s="151" t="s">
        <v>284</v>
      </c>
      <c r="F933" t="s">
        <v>6778</v>
      </c>
    </row>
    <row r="934" spans="1:6" x14ac:dyDescent="0.35">
      <c r="A934" s="145" t="s">
        <v>6775</v>
      </c>
      <c r="B934" s="150" t="s">
        <v>3436</v>
      </c>
      <c r="C934" t="s">
        <v>7798</v>
      </c>
      <c r="D934" s="147" t="s">
        <v>6777</v>
      </c>
      <c r="E934" s="151" t="s">
        <v>284</v>
      </c>
      <c r="F934" t="s">
        <v>6778</v>
      </c>
    </row>
    <row r="935" spans="1:6" x14ac:dyDescent="0.35">
      <c r="A935" s="145" t="s">
        <v>6775</v>
      </c>
      <c r="B935" s="150" t="s">
        <v>7799</v>
      </c>
      <c r="C935" t="s">
        <v>7800</v>
      </c>
      <c r="D935" s="147" t="s">
        <v>6777</v>
      </c>
      <c r="E935" s="151" t="s">
        <v>284</v>
      </c>
      <c r="F935" t="s">
        <v>6778</v>
      </c>
    </row>
    <row r="936" spans="1:6" x14ac:dyDescent="0.35">
      <c r="A936" s="145" t="s">
        <v>6775</v>
      </c>
      <c r="B936" s="150" t="s">
        <v>3440</v>
      </c>
      <c r="C936" t="s">
        <v>7801</v>
      </c>
      <c r="D936" s="147" t="s">
        <v>6777</v>
      </c>
      <c r="E936" s="151" t="s">
        <v>284</v>
      </c>
      <c r="F936" t="s">
        <v>6778</v>
      </c>
    </row>
    <row r="937" spans="1:6" x14ac:dyDescent="0.35">
      <c r="A937" s="145" t="s">
        <v>6775</v>
      </c>
      <c r="B937" s="150" t="s">
        <v>3445</v>
      </c>
      <c r="C937" t="s">
        <v>7802</v>
      </c>
      <c r="D937" s="147" t="s">
        <v>6777</v>
      </c>
      <c r="E937" s="151" t="s">
        <v>284</v>
      </c>
      <c r="F937" t="s">
        <v>6778</v>
      </c>
    </row>
    <row r="938" spans="1:6" x14ac:dyDescent="0.35">
      <c r="A938" s="145" t="s">
        <v>6775</v>
      </c>
      <c r="B938" s="150" t="s">
        <v>3449</v>
      </c>
      <c r="C938" t="s">
        <v>7803</v>
      </c>
      <c r="D938" s="147" t="s">
        <v>6777</v>
      </c>
      <c r="E938" s="151" t="s">
        <v>284</v>
      </c>
      <c r="F938" t="s">
        <v>6778</v>
      </c>
    </row>
    <row r="939" spans="1:6" x14ac:dyDescent="0.35">
      <c r="A939" s="145" t="s">
        <v>6775</v>
      </c>
      <c r="B939" s="150" t="s">
        <v>7804</v>
      </c>
      <c r="C939" t="s">
        <v>7805</v>
      </c>
      <c r="D939" s="147" t="s">
        <v>6777</v>
      </c>
      <c r="E939" s="151" t="s">
        <v>284</v>
      </c>
      <c r="F939" t="s">
        <v>6778</v>
      </c>
    </row>
    <row r="940" spans="1:6" x14ac:dyDescent="0.35">
      <c r="A940" s="145" t="s">
        <v>6775</v>
      </c>
      <c r="B940" s="150" t="s">
        <v>7806</v>
      </c>
      <c r="C940" t="s">
        <v>7807</v>
      </c>
      <c r="D940" s="147" t="s">
        <v>6777</v>
      </c>
      <c r="E940" s="151" t="s">
        <v>284</v>
      </c>
      <c r="F940" t="s">
        <v>6778</v>
      </c>
    </row>
    <row r="941" spans="1:6" x14ac:dyDescent="0.35">
      <c r="A941" s="145" t="s">
        <v>6775</v>
      </c>
      <c r="B941" s="150" t="s">
        <v>3451</v>
      </c>
      <c r="C941" t="s">
        <v>7808</v>
      </c>
      <c r="D941" s="147" t="s">
        <v>6777</v>
      </c>
      <c r="E941" s="151" t="s">
        <v>107</v>
      </c>
      <c r="F941" t="s">
        <v>24</v>
      </c>
    </row>
    <row r="942" spans="1:6" x14ac:dyDescent="0.35">
      <c r="A942" s="145" t="s">
        <v>6775</v>
      </c>
      <c r="B942" s="150" t="s">
        <v>3453</v>
      </c>
      <c r="C942" t="s">
        <v>7809</v>
      </c>
      <c r="D942" s="147" t="s">
        <v>6777</v>
      </c>
      <c r="E942" s="151" t="s">
        <v>107</v>
      </c>
      <c r="F942" t="s">
        <v>24</v>
      </c>
    </row>
    <row r="943" spans="1:6" x14ac:dyDescent="0.35">
      <c r="A943" s="145" t="s">
        <v>6775</v>
      </c>
      <c r="B943" s="150" t="s">
        <v>3457</v>
      </c>
      <c r="C943" t="s">
        <v>7810</v>
      </c>
      <c r="D943" s="147" t="s">
        <v>6777</v>
      </c>
      <c r="E943" s="151" t="s">
        <v>284</v>
      </c>
      <c r="F943" t="s">
        <v>6778</v>
      </c>
    </row>
    <row r="944" spans="1:6" x14ac:dyDescent="0.35">
      <c r="A944" s="145" t="s">
        <v>6775</v>
      </c>
      <c r="B944" s="150" t="s">
        <v>3461</v>
      </c>
      <c r="C944" t="s">
        <v>7811</v>
      </c>
      <c r="D944" s="147" t="s">
        <v>6777</v>
      </c>
      <c r="E944" s="151" t="s">
        <v>284</v>
      </c>
      <c r="F944" t="s">
        <v>6778</v>
      </c>
    </row>
    <row r="945" spans="1:6" x14ac:dyDescent="0.35">
      <c r="A945" s="145" t="s">
        <v>6775</v>
      </c>
      <c r="B945" s="150" t="s">
        <v>3463</v>
      </c>
      <c r="C945" t="s">
        <v>7812</v>
      </c>
      <c r="D945" s="147" t="s">
        <v>6777</v>
      </c>
      <c r="E945" s="151" t="s">
        <v>284</v>
      </c>
      <c r="F945" t="s">
        <v>6778</v>
      </c>
    </row>
    <row r="946" spans="1:6" x14ac:dyDescent="0.35">
      <c r="A946" s="145" t="s">
        <v>6775</v>
      </c>
      <c r="B946" s="150" t="s">
        <v>3465</v>
      </c>
      <c r="C946" t="s">
        <v>7813</v>
      </c>
      <c r="D946" s="147" t="s">
        <v>6777</v>
      </c>
      <c r="E946" s="151" t="s">
        <v>284</v>
      </c>
      <c r="F946" t="s">
        <v>6778</v>
      </c>
    </row>
    <row r="947" spans="1:6" x14ac:dyDescent="0.35">
      <c r="A947" s="145" t="s">
        <v>6775</v>
      </c>
      <c r="B947" s="150" t="s">
        <v>3469</v>
      </c>
      <c r="C947" t="s">
        <v>7814</v>
      </c>
      <c r="D947" s="147" t="s">
        <v>6777</v>
      </c>
      <c r="E947" s="151" t="s">
        <v>284</v>
      </c>
      <c r="F947" t="s">
        <v>6778</v>
      </c>
    </row>
    <row r="948" spans="1:6" x14ac:dyDescent="0.35">
      <c r="A948" s="145" t="s">
        <v>6775</v>
      </c>
      <c r="B948" s="150" t="s">
        <v>3473</v>
      </c>
      <c r="C948" t="s">
        <v>7815</v>
      </c>
      <c r="D948" s="147" t="s">
        <v>6777</v>
      </c>
      <c r="E948" s="151" t="s">
        <v>284</v>
      </c>
      <c r="F948" t="s">
        <v>6778</v>
      </c>
    </row>
    <row r="949" spans="1:6" x14ac:dyDescent="0.35">
      <c r="A949" s="145" t="s">
        <v>6775</v>
      </c>
      <c r="B949" s="150" t="s">
        <v>3475</v>
      </c>
      <c r="C949" t="s">
        <v>7816</v>
      </c>
      <c r="D949" s="147" t="s">
        <v>6777</v>
      </c>
      <c r="E949" s="151" t="s">
        <v>284</v>
      </c>
      <c r="F949" t="s">
        <v>6778</v>
      </c>
    </row>
    <row r="950" spans="1:6" x14ac:dyDescent="0.35">
      <c r="A950" s="145" t="s">
        <v>6775</v>
      </c>
      <c r="B950" s="150" t="s">
        <v>3479</v>
      </c>
      <c r="C950" t="s">
        <v>7817</v>
      </c>
      <c r="D950" s="147" t="s">
        <v>6777</v>
      </c>
      <c r="E950" s="151" t="s">
        <v>284</v>
      </c>
      <c r="F950" t="s">
        <v>6778</v>
      </c>
    </row>
    <row r="951" spans="1:6" x14ac:dyDescent="0.35">
      <c r="A951" s="145" t="s">
        <v>6775</v>
      </c>
      <c r="B951" s="150" t="s">
        <v>7818</v>
      </c>
      <c r="C951" t="s">
        <v>7819</v>
      </c>
      <c r="D951" s="147" t="s">
        <v>6777</v>
      </c>
      <c r="E951" s="151" t="s">
        <v>284</v>
      </c>
      <c r="F951" t="s">
        <v>6778</v>
      </c>
    </row>
    <row r="952" spans="1:6" x14ac:dyDescent="0.35">
      <c r="A952" s="145" t="s">
        <v>6775</v>
      </c>
      <c r="B952" s="150" t="s">
        <v>3486</v>
      </c>
      <c r="C952" t="s">
        <v>7820</v>
      </c>
      <c r="D952" s="147" t="s">
        <v>6777</v>
      </c>
      <c r="E952" s="151" t="s">
        <v>284</v>
      </c>
      <c r="F952" t="s">
        <v>6778</v>
      </c>
    </row>
    <row r="953" spans="1:6" x14ac:dyDescent="0.35">
      <c r="A953" s="145" t="s">
        <v>6775</v>
      </c>
      <c r="B953" s="150" t="s">
        <v>3490</v>
      </c>
      <c r="C953" t="s">
        <v>7821</v>
      </c>
      <c r="D953" s="147" t="s">
        <v>6777</v>
      </c>
      <c r="E953" s="151" t="s">
        <v>284</v>
      </c>
      <c r="F953" t="s">
        <v>6778</v>
      </c>
    </row>
    <row r="954" spans="1:6" x14ac:dyDescent="0.35">
      <c r="A954" s="145" t="s">
        <v>6775</v>
      </c>
      <c r="B954" s="150" t="s">
        <v>3492</v>
      </c>
      <c r="C954" t="s">
        <v>7822</v>
      </c>
      <c r="D954" s="147" t="s">
        <v>6777</v>
      </c>
      <c r="E954" s="151" t="s">
        <v>284</v>
      </c>
      <c r="F954" t="s">
        <v>6778</v>
      </c>
    </row>
    <row r="955" spans="1:6" x14ac:dyDescent="0.35">
      <c r="A955" s="145" t="s">
        <v>6775</v>
      </c>
      <c r="B955" s="150" t="s">
        <v>7823</v>
      </c>
      <c r="C955" t="s">
        <v>7824</v>
      </c>
      <c r="D955" s="147" t="s">
        <v>6777</v>
      </c>
      <c r="E955" s="151" t="s">
        <v>284</v>
      </c>
      <c r="F955" t="s">
        <v>6778</v>
      </c>
    </row>
    <row r="956" spans="1:6" x14ac:dyDescent="0.35">
      <c r="A956" s="145" t="s">
        <v>6775</v>
      </c>
      <c r="B956" s="150" t="s">
        <v>3496</v>
      </c>
      <c r="C956" t="s">
        <v>7825</v>
      </c>
      <c r="D956" s="147" t="s">
        <v>6777</v>
      </c>
      <c r="E956" s="151" t="s">
        <v>284</v>
      </c>
      <c r="F956" t="s">
        <v>6778</v>
      </c>
    </row>
    <row r="957" spans="1:6" x14ac:dyDescent="0.35">
      <c r="A957" s="145" t="s">
        <v>6775</v>
      </c>
      <c r="B957" s="150" t="s">
        <v>3500</v>
      </c>
      <c r="C957" t="s">
        <v>7624</v>
      </c>
      <c r="D957" s="147" t="s">
        <v>6777</v>
      </c>
      <c r="E957" s="151" t="s">
        <v>284</v>
      </c>
      <c r="F957" t="s">
        <v>6778</v>
      </c>
    </row>
    <row r="958" spans="1:6" x14ac:dyDescent="0.35">
      <c r="A958" s="145" t="s">
        <v>6775</v>
      </c>
      <c r="B958" s="150" t="s">
        <v>3502</v>
      </c>
      <c r="C958" t="s">
        <v>7826</v>
      </c>
      <c r="D958" s="147" t="s">
        <v>6777</v>
      </c>
      <c r="E958" s="151" t="s">
        <v>284</v>
      </c>
      <c r="F958" t="s">
        <v>6778</v>
      </c>
    </row>
    <row r="959" spans="1:6" x14ac:dyDescent="0.35">
      <c r="A959" s="145" t="s">
        <v>6775</v>
      </c>
      <c r="B959" s="150" t="s">
        <v>3504</v>
      </c>
      <c r="C959" t="s">
        <v>7827</v>
      </c>
      <c r="D959" s="147" t="s">
        <v>6777</v>
      </c>
      <c r="E959" s="151" t="s">
        <v>284</v>
      </c>
      <c r="F959" t="s">
        <v>6778</v>
      </c>
    </row>
    <row r="960" spans="1:6" x14ac:dyDescent="0.35">
      <c r="A960" s="145" t="s">
        <v>6775</v>
      </c>
      <c r="B960" s="150" t="s">
        <v>3509</v>
      </c>
      <c r="C960" t="s">
        <v>7828</v>
      </c>
      <c r="D960" s="147" t="s">
        <v>6777</v>
      </c>
      <c r="E960" s="151" t="s">
        <v>284</v>
      </c>
      <c r="F960" t="s">
        <v>6778</v>
      </c>
    </row>
    <row r="961" spans="1:6" x14ac:dyDescent="0.35">
      <c r="A961" s="145" t="s">
        <v>6775</v>
      </c>
      <c r="B961" s="150" t="s">
        <v>3511</v>
      </c>
      <c r="C961" t="s">
        <v>7829</v>
      </c>
      <c r="D961" s="147" t="s">
        <v>6777</v>
      </c>
      <c r="E961" s="151" t="s">
        <v>284</v>
      </c>
      <c r="F961" t="s">
        <v>6778</v>
      </c>
    </row>
    <row r="962" spans="1:6" x14ac:dyDescent="0.35">
      <c r="A962" s="145" t="s">
        <v>6775</v>
      </c>
      <c r="B962" s="150" t="s">
        <v>3515</v>
      </c>
      <c r="C962" t="s">
        <v>7830</v>
      </c>
      <c r="D962" s="147" t="s">
        <v>6777</v>
      </c>
      <c r="E962" s="151" t="s">
        <v>284</v>
      </c>
      <c r="F962" t="s">
        <v>6778</v>
      </c>
    </row>
    <row r="963" spans="1:6" x14ac:dyDescent="0.35">
      <c r="A963" s="145" t="s">
        <v>6775</v>
      </c>
      <c r="B963" s="150" t="s">
        <v>7831</v>
      </c>
      <c r="C963" t="s">
        <v>7832</v>
      </c>
      <c r="D963" s="147" t="s">
        <v>6777</v>
      </c>
      <c r="E963" s="151" t="s">
        <v>284</v>
      </c>
      <c r="F963" t="s">
        <v>6778</v>
      </c>
    </row>
    <row r="964" spans="1:6" x14ac:dyDescent="0.35">
      <c r="A964" s="145" t="s">
        <v>6775</v>
      </c>
      <c r="B964" s="150" t="s">
        <v>3517</v>
      </c>
      <c r="C964" t="s">
        <v>7833</v>
      </c>
      <c r="D964" s="147" t="s">
        <v>6777</v>
      </c>
      <c r="E964" s="151" t="s">
        <v>284</v>
      </c>
      <c r="F964" t="s">
        <v>6778</v>
      </c>
    </row>
    <row r="965" spans="1:6" x14ac:dyDescent="0.35">
      <c r="A965" s="145" t="s">
        <v>6775</v>
      </c>
      <c r="B965" s="150" t="s">
        <v>3521</v>
      </c>
      <c r="C965" t="s">
        <v>7834</v>
      </c>
      <c r="D965" s="147" t="s">
        <v>6777</v>
      </c>
      <c r="E965" s="151" t="s">
        <v>284</v>
      </c>
      <c r="F965" t="s">
        <v>6778</v>
      </c>
    </row>
    <row r="966" spans="1:6" x14ac:dyDescent="0.35">
      <c r="A966" s="145" t="s">
        <v>6775</v>
      </c>
      <c r="B966" s="150" t="s">
        <v>3523</v>
      </c>
      <c r="C966" t="s">
        <v>7835</v>
      </c>
      <c r="D966" s="147" t="s">
        <v>6777</v>
      </c>
      <c r="E966" s="151" t="s">
        <v>284</v>
      </c>
      <c r="F966" t="s">
        <v>6778</v>
      </c>
    </row>
    <row r="967" spans="1:6" x14ac:dyDescent="0.35">
      <c r="A967" s="145" t="s">
        <v>6775</v>
      </c>
      <c r="B967" s="150" t="s">
        <v>3525</v>
      </c>
      <c r="C967" t="s">
        <v>7695</v>
      </c>
      <c r="D967" s="147" t="s">
        <v>6777</v>
      </c>
      <c r="E967" s="151" t="s">
        <v>284</v>
      </c>
      <c r="F967" t="s">
        <v>6778</v>
      </c>
    </row>
    <row r="968" spans="1:6" x14ac:dyDescent="0.35">
      <c r="A968" s="145" t="s">
        <v>6775</v>
      </c>
      <c r="B968" s="150" t="s">
        <v>3527</v>
      </c>
      <c r="C968" t="s">
        <v>7836</v>
      </c>
      <c r="D968" s="147" t="s">
        <v>6777</v>
      </c>
      <c r="E968" s="151" t="s">
        <v>284</v>
      </c>
      <c r="F968" t="s">
        <v>6778</v>
      </c>
    </row>
    <row r="969" spans="1:6" x14ac:dyDescent="0.35">
      <c r="A969" s="145" t="s">
        <v>6775</v>
      </c>
      <c r="B969" s="150" t="s">
        <v>3529</v>
      </c>
      <c r="C969" t="s">
        <v>7837</v>
      </c>
      <c r="D969" s="147" t="s">
        <v>6777</v>
      </c>
      <c r="E969" s="151" t="s">
        <v>284</v>
      </c>
      <c r="F969" t="s">
        <v>6778</v>
      </c>
    </row>
    <row r="970" spans="1:6" x14ac:dyDescent="0.35">
      <c r="A970" s="145" t="s">
        <v>6775</v>
      </c>
      <c r="B970" s="150" t="s">
        <v>3533</v>
      </c>
      <c r="C970" t="s">
        <v>7838</v>
      </c>
      <c r="D970" s="147" t="s">
        <v>6777</v>
      </c>
      <c r="E970" s="151" t="s">
        <v>284</v>
      </c>
      <c r="F970" t="s">
        <v>6778</v>
      </c>
    </row>
    <row r="971" spans="1:6" x14ac:dyDescent="0.35">
      <c r="A971" s="145" t="s">
        <v>6775</v>
      </c>
      <c r="B971" s="150" t="s">
        <v>7839</v>
      </c>
      <c r="C971" t="s">
        <v>7840</v>
      </c>
      <c r="D971" s="147" t="s">
        <v>6777</v>
      </c>
      <c r="E971" s="151" t="s">
        <v>284</v>
      </c>
      <c r="F971" t="s">
        <v>6778</v>
      </c>
    </row>
    <row r="972" spans="1:6" x14ac:dyDescent="0.35">
      <c r="A972" s="145" t="s">
        <v>6775</v>
      </c>
      <c r="B972" s="150" t="s">
        <v>3539</v>
      </c>
      <c r="C972" t="s">
        <v>7841</v>
      </c>
      <c r="D972" s="147" t="s">
        <v>6777</v>
      </c>
      <c r="E972" s="151" t="s">
        <v>284</v>
      </c>
      <c r="F972" t="s">
        <v>6778</v>
      </c>
    </row>
    <row r="973" spans="1:6" x14ac:dyDescent="0.35">
      <c r="A973" s="145" t="s">
        <v>6775</v>
      </c>
      <c r="B973" s="150" t="s">
        <v>3541</v>
      </c>
      <c r="C973" t="s">
        <v>7842</v>
      </c>
      <c r="D973" s="147" t="s">
        <v>6777</v>
      </c>
      <c r="E973" s="151" t="s">
        <v>284</v>
      </c>
      <c r="F973" t="s">
        <v>6778</v>
      </c>
    </row>
    <row r="974" spans="1:6" x14ac:dyDescent="0.35">
      <c r="A974" s="145" t="s">
        <v>6775</v>
      </c>
      <c r="B974" s="150" t="s">
        <v>3543</v>
      </c>
      <c r="C974" t="s">
        <v>7843</v>
      </c>
      <c r="D974" s="147" t="s">
        <v>6777</v>
      </c>
      <c r="E974" s="151" t="s">
        <v>284</v>
      </c>
      <c r="F974" t="s">
        <v>6778</v>
      </c>
    </row>
    <row r="975" spans="1:6" x14ac:dyDescent="0.35">
      <c r="A975" s="145" t="s">
        <v>6775</v>
      </c>
      <c r="B975" s="150" t="s">
        <v>2363</v>
      </c>
      <c r="C975" t="s">
        <v>7844</v>
      </c>
      <c r="D975" s="147" t="s">
        <v>6777</v>
      </c>
      <c r="E975" s="151" t="s">
        <v>284</v>
      </c>
      <c r="F975" t="s">
        <v>6778</v>
      </c>
    </row>
    <row r="976" spans="1:6" x14ac:dyDescent="0.35">
      <c r="A976" s="145" t="s">
        <v>6775</v>
      </c>
      <c r="B976" s="150" t="s">
        <v>452</v>
      </c>
      <c r="C976" t="s">
        <v>7845</v>
      </c>
      <c r="D976" s="147" t="s">
        <v>6777</v>
      </c>
      <c r="E976" s="151" t="s">
        <v>284</v>
      </c>
      <c r="F976" t="s">
        <v>6778</v>
      </c>
    </row>
    <row r="977" spans="1:6" x14ac:dyDescent="0.35">
      <c r="A977" s="145" t="s">
        <v>6775</v>
      </c>
      <c r="B977" s="150" t="s">
        <v>990</v>
      </c>
      <c r="C977" t="s">
        <v>7846</v>
      </c>
      <c r="D977" s="147" t="s">
        <v>6777</v>
      </c>
      <c r="E977" s="151" t="s">
        <v>284</v>
      </c>
      <c r="F977" t="s">
        <v>6778</v>
      </c>
    </row>
    <row r="978" spans="1:6" x14ac:dyDescent="0.35">
      <c r="A978" s="145" t="s">
        <v>6775</v>
      </c>
      <c r="B978" s="150" t="s">
        <v>3555</v>
      </c>
      <c r="C978" t="s">
        <v>7847</v>
      </c>
      <c r="D978" s="147" t="s">
        <v>6777</v>
      </c>
      <c r="E978" s="151" t="s">
        <v>284</v>
      </c>
      <c r="F978" t="s">
        <v>6778</v>
      </c>
    </row>
    <row r="979" spans="1:6" x14ac:dyDescent="0.35">
      <c r="A979" s="145" t="s">
        <v>6775</v>
      </c>
      <c r="B979" s="150" t="s">
        <v>547</v>
      </c>
      <c r="C979" t="s">
        <v>7848</v>
      </c>
      <c r="D979" s="147" t="s">
        <v>6777</v>
      </c>
      <c r="E979" s="151" t="s">
        <v>284</v>
      </c>
      <c r="F979" t="s">
        <v>6778</v>
      </c>
    </row>
    <row r="980" spans="1:6" x14ac:dyDescent="0.35">
      <c r="A980" s="145" t="s">
        <v>6775</v>
      </c>
      <c r="B980" s="150" t="s">
        <v>3560</v>
      </c>
      <c r="C980" t="s">
        <v>7849</v>
      </c>
      <c r="D980" s="147" t="s">
        <v>6777</v>
      </c>
      <c r="E980" s="151" t="s">
        <v>284</v>
      </c>
      <c r="F980" t="s">
        <v>6778</v>
      </c>
    </row>
    <row r="981" spans="1:6" x14ac:dyDescent="0.35">
      <c r="A981" s="145" t="s">
        <v>6775</v>
      </c>
      <c r="B981" s="150" t="s">
        <v>3562</v>
      </c>
      <c r="C981" t="s">
        <v>7850</v>
      </c>
      <c r="D981" s="147" t="s">
        <v>6777</v>
      </c>
      <c r="E981" s="151" t="s">
        <v>284</v>
      </c>
      <c r="F981" t="s">
        <v>6778</v>
      </c>
    </row>
    <row r="982" spans="1:6" x14ac:dyDescent="0.35">
      <c r="A982" s="145" t="s">
        <v>6775</v>
      </c>
      <c r="B982" s="150" t="s">
        <v>3564</v>
      </c>
      <c r="C982" t="s">
        <v>7851</v>
      </c>
      <c r="D982" s="147" t="s">
        <v>6777</v>
      </c>
      <c r="E982" s="151" t="s">
        <v>284</v>
      </c>
      <c r="F982" t="s">
        <v>6778</v>
      </c>
    </row>
    <row r="983" spans="1:6" x14ac:dyDescent="0.35">
      <c r="A983" s="145" t="s">
        <v>6775</v>
      </c>
      <c r="B983" s="150" t="s">
        <v>3566</v>
      </c>
      <c r="C983" t="s">
        <v>7852</v>
      </c>
      <c r="D983" s="147" t="s">
        <v>6777</v>
      </c>
      <c r="E983" s="151" t="s">
        <v>284</v>
      </c>
      <c r="F983" t="s">
        <v>6778</v>
      </c>
    </row>
    <row r="984" spans="1:6" x14ac:dyDescent="0.35">
      <c r="A984" s="145" t="s">
        <v>6775</v>
      </c>
      <c r="B984" s="150" t="s">
        <v>3568</v>
      </c>
      <c r="C984" t="s">
        <v>7853</v>
      </c>
      <c r="D984" s="147" t="s">
        <v>6777</v>
      </c>
      <c r="E984" s="151" t="s">
        <v>284</v>
      </c>
      <c r="F984" t="s">
        <v>6778</v>
      </c>
    </row>
    <row r="985" spans="1:6" x14ac:dyDescent="0.35">
      <c r="A985" s="145" t="s">
        <v>6775</v>
      </c>
      <c r="B985" s="150" t="s">
        <v>3570</v>
      </c>
      <c r="C985" t="s">
        <v>7854</v>
      </c>
      <c r="D985" s="147" t="s">
        <v>6777</v>
      </c>
      <c r="E985" s="151" t="s">
        <v>284</v>
      </c>
      <c r="F985" t="s">
        <v>6778</v>
      </c>
    </row>
    <row r="986" spans="1:6" x14ac:dyDescent="0.35">
      <c r="A986" s="145" t="s">
        <v>6775</v>
      </c>
      <c r="B986" s="150" t="s">
        <v>3574</v>
      </c>
      <c r="C986" t="s">
        <v>7855</v>
      </c>
      <c r="D986" s="147" t="s">
        <v>6777</v>
      </c>
      <c r="E986" s="151" t="s">
        <v>284</v>
      </c>
      <c r="F986" t="s">
        <v>6778</v>
      </c>
    </row>
    <row r="987" spans="1:6" x14ac:dyDescent="0.35">
      <c r="A987" s="145" t="s">
        <v>6775</v>
      </c>
      <c r="B987" s="150" t="s">
        <v>3576</v>
      </c>
      <c r="C987" t="s">
        <v>7856</v>
      </c>
      <c r="D987" s="147" t="s">
        <v>6777</v>
      </c>
      <c r="E987" s="151" t="s">
        <v>284</v>
      </c>
      <c r="F987" t="s">
        <v>6778</v>
      </c>
    </row>
    <row r="988" spans="1:6" x14ac:dyDescent="0.35">
      <c r="A988" s="145" t="s">
        <v>6775</v>
      </c>
      <c r="B988" s="150" t="s">
        <v>3578</v>
      </c>
      <c r="C988" t="s">
        <v>7857</v>
      </c>
      <c r="D988" s="147" t="s">
        <v>6777</v>
      </c>
      <c r="E988" s="151" t="s">
        <v>284</v>
      </c>
      <c r="F988" t="s">
        <v>6778</v>
      </c>
    </row>
    <row r="989" spans="1:6" x14ac:dyDescent="0.35">
      <c r="A989" s="145" t="s">
        <v>6775</v>
      </c>
      <c r="B989" s="150" t="s">
        <v>3582</v>
      </c>
      <c r="C989" t="s">
        <v>7858</v>
      </c>
      <c r="D989" s="147" t="s">
        <v>6777</v>
      </c>
      <c r="E989" s="151" t="s">
        <v>284</v>
      </c>
      <c r="F989" t="s">
        <v>6778</v>
      </c>
    </row>
    <row r="990" spans="1:6" x14ac:dyDescent="0.35">
      <c r="A990" s="145" t="s">
        <v>6775</v>
      </c>
      <c r="B990" s="150" t="s">
        <v>3584</v>
      </c>
      <c r="C990" t="s">
        <v>7859</v>
      </c>
      <c r="D990" s="147" t="s">
        <v>6777</v>
      </c>
      <c r="E990" s="151" t="s">
        <v>284</v>
      </c>
      <c r="F990" t="s">
        <v>6778</v>
      </c>
    </row>
    <row r="991" spans="1:6" x14ac:dyDescent="0.35">
      <c r="A991" s="145" t="s">
        <v>6775</v>
      </c>
      <c r="B991" s="150" t="s">
        <v>3588</v>
      </c>
      <c r="C991" t="s">
        <v>7860</v>
      </c>
      <c r="D991" s="147" t="s">
        <v>6777</v>
      </c>
      <c r="E991" s="151" t="s">
        <v>284</v>
      </c>
      <c r="F991" t="s">
        <v>6778</v>
      </c>
    </row>
    <row r="992" spans="1:6" x14ac:dyDescent="0.35">
      <c r="A992" s="145" t="s">
        <v>6775</v>
      </c>
      <c r="B992" s="150" t="s">
        <v>3590</v>
      </c>
      <c r="C992" t="s">
        <v>5898</v>
      </c>
      <c r="D992" s="147" t="s">
        <v>6777</v>
      </c>
      <c r="E992" s="151" t="s">
        <v>107</v>
      </c>
      <c r="F992" t="s">
        <v>24</v>
      </c>
    </row>
    <row r="993" spans="1:6" x14ac:dyDescent="0.35">
      <c r="A993" s="145" t="s">
        <v>6775</v>
      </c>
      <c r="B993" s="150" t="s">
        <v>3592</v>
      </c>
      <c r="C993" t="s">
        <v>7430</v>
      </c>
      <c r="D993" s="147" t="s">
        <v>6777</v>
      </c>
      <c r="E993" s="151" t="s">
        <v>284</v>
      </c>
      <c r="F993" t="s">
        <v>6778</v>
      </c>
    </row>
    <row r="994" spans="1:6" x14ac:dyDescent="0.35">
      <c r="A994" s="145" t="s">
        <v>6775</v>
      </c>
      <c r="B994" s="150" t="s">
        <v>3599</v>
      </c>
      <c r="C994" t="s">
        <v>7861</v>
      </c>
      <c r="D994" s="147" t="s">
        <v>6777</v>
      </c>
      <c r="E994" s="151" t="s">
        <v>284</v>
      </c>
      <c r="F994" t="s">
        <v>6778</v>
      </c>
    </row>
    <row r="995" spans="1:6" x14ac:dyDescent="0.35">
      <c r="A995" s="145" t="s">
        <v>6775</v>
      </c>
      <c r="B995" s="150" t="s">
        <v>3601</v>
      </c>
      <c r="C995" t="s">
        <v>7862</v>
      </c>
      <c r="D995" s="147" t="s">
        <v>6777</v>
      </c>
      <c r="E995" s="151" t="s">
        <v>284</v>
      </c>
      <c r="F995" t="s">
        <v>6778</v>
      </c>
    </row>
    <row r="996" spans="1:6" x14ac:dyDescent="0.35">
      <c r="A996" s="145" t="s">
        <v>6775</v>
      </c>
      <c r="B996" s="150" t="s">
        <v>3603</v>
      </c>
      <c r="C996" t="s">
        <v>7863</v>
      </c>
      <c r="D996" s="147" t="s">
        <v>6777</v>
      </c>
      <c r="E996" s="151" t="s">
        <v>284</v>
      </c>
      <c r="F996" t="s">
        <v>6778</v>
      </c>
    </row>
    <row r="997" spans="1:6" x14ac:dyDescent="0.35">
      <c r="A997" s="145" t="s">
        <v>6775</v>
      </c>
      <c r="B997" s="150" t="s">
        <v>3605</v>
      </c>
      <c r="C997" t="s">
        <v>7864</v>
      </c>
      <c r="D997" s="147" t="s">
        <v>6777</v>
      </c>
      <c r="E997" s="151" t="s">
        <v>284</v>
      </c>
      <c r="F997" t="s">
        <v>6778</v>
      </c>
    </row>
    <row r="998" spans="1:6" x14ac:dyDescent="0.35">
      <c r="A998" s="145" t="s">
        <v>6775</v>
      </c>
      <c r="B998" s="150" t="s">
        <v>3607</v>
      </c>
      <c r="C998" t="s">
        <v>7865</v>
      </c>
      <c r="D998" s="147" t="s">
        <v>6777</v>
      </c>
      <c r="E998" s="151" t="s">
        <v>284</v>
      </c>
      <c r="F998" t="s">
        <v>6778</v>
      </c>
    </row>
    <row r="999" spans="1:6" x14ac:dyDescent="0.35">
      <c r="A999" s="145" t="s">
        <v>6775</v>
      </c>
      <c r="B999" s="150" t="s">
        <v>3612</v>
      </c>
      <c r="C999" t="s">
        <v>7866</v>
      </c>
      <c r="D999" s="147" t="s">
        <v>6777</v>
      </c>
      <c r="E999" s="151" t="s">
        <v>284</v>
      </c>
      <c r="F999" t="s">
        <v>6778</v>
      </c>
    </row>
    <row r="1000" spans="1:6" x14ac:dyDescent="0.35">
      <c r="A1000" s="145" t="s">
        <v>6775</v>
      </c>
      <c r="B1000" s="150" t="s">
        <v>7867</v>
      </c>
      <c r="C1000" t="s">
        <v>7868</v>
      </c>
      <c r="D1000" s="147" t="s">
        <v>6777</v>
      </c>
      <c r="E1000" s="151" t="s">
        <v>284</v>
      </c>
      <c r="F1000" t="s">
        <v>6778</v>
      </c>
    </row>
    <row r="1001" spans="1:6" x14ac:dyDescent="0.35">
      <c r="A1001" s="145" t="s">
        <v>6775</v>
      </c>
      <c r="B1001" s="150" t="s">
        <v>3618</v>
      </c>
      <c r="C1001" t="s">
        <v>7869</v>
      </c>
      <c r="D1001" s="147" t="s">
        <v>6777</v>
      </c>
      <c r="E1001" s="151" t="s">
        <v>284</v>
      </c>
      <c r="F1001" t="s">
        <v>6778</v>
      </c>
    </row>
    <row r="1002" spans="1:6" x14ac:dyDescent="0.35">
      <c r="A1002" s="145" t="s">
        <v>6775</v>
      </c>
      <c r="B1002" s="150" t="s">
        <v>3622</v>
      </c>
      <c r="C1002" t="s">
        <v>7870</v>
      </c>
      <c r="D1002" s="147" t="s">
        <v>6777</v>
      </c>
      <c r="E1002" s="151" t="s">
        <v>284</v>
      </c>
      <c r="F1002" t="s">
        <v>6778</v>
      </c>
    </row>
    <row r="1003" spans="1:6" x14ac:dyDescent="0.35">
      <c r="A1003" s="145" t="s">
        <v>6775</v>
      </c>
      <c r="B1003" s="150" t="s">
        <v>7871</v>
      </c>
      <c r="C1003" t="s">
        <v>7872</v>
      </c>
      <c r="D1003" s="147" t="s">
        <v>6777</v>
      </c>
      <c r="E1003" s="151" t="s">
        <v>284</v>
      </c>
      <c r="F1003" t="s">
        <v>6778</v>
      </c>
    </row>
    <row r="1004" spans="1:6" x14ac:dyDescent="0.35">
      <c r="A1004" s="145" t="s">
        <v>6775</v>
      </c>
      <c r="B1004" s="150" t="s">
        <v>7873</v>
      </c>
      <c r="C1004" t="s">
        <v>7848</v>
      </c>
      <c r="D1004" s="147" t="s">
        <v>6777</v>
      </c>
      <c r="E1004" s="151" t="s">
        <v>284</v>
      </c>
      <c r="F1004" t="s">
        <v>6778</v>
      </c>
    </row>
    <row r="1005" spans="1:6" x14ac:dyDescent="0.35">
      <c r="A1005" s="145" t="s">
        <v>6775</v>
      </c>
      <c r="B1005" s="150" t="s">
        <v>3624</v>
      </c>
      <c r="C1005" t="s">
        <v>7874</v>
      </c>
      <c r="D1005" s="147" t="s">
        <v>6777</v>
      </c>
      <c r="E1005" s="151" t="s">
        <v>284</v>
      </c>
      <c r="F1005" t="s">
        <v>6778</v>
      </c>
    </row>
    <row r="1006" spans="1:6" x14ac:dyDescent="0.35">
      <c r="A1006" s="145" t="s">
        <v>6775</v>
      </c>
      <c r="B1006" s="150" t="s">
        <v>3630</v>
      </c>
      <c r="C1006" t="s">
        <v>7875</v>
      </c>
      <c r="D1006" s="147" t="s">
        <v>6777</v>
      </c>
      <c r="E1006" s="151" t="s">
        <v>284</v>
      </c>
      <c r="F1006" t="s">
        <v>6778</v>
      </c>
    </row>
    <row r="1007" spans="1:6" x14ac:dyDescent="0.35">
      <c r="A1007" s="145" t="s">
        <v>6775</v>
      </c>
      <c r="B1007" s="150" t="s">
        <v>3632</v>
      </c>
      <c r="C1007" t="s">
        <v>7876</v>
      </c>
      <c r="D1007" s="147" t="s">
        <v>6777</v>
      </c>
      <c r="E1007" s="151" t="s">
        <v>284</v>
      </c>
      <c r="F1007" t="s">
        <v>6778</v>
      </c>
    </row>
    <row r="1008" spans="1:6" x14ac:dyDescent="0.35">
      <c r="A1008" s="145" t="s">
        <v>6775</v>
      </c>
      <c r="B1008" s="150" t="s">
        <v>3634</v>
      </c>
      <c r="C1008" t="s">
        <v>7877</v>
      </c>
      <c r="D1008" s="147" t="s">
        <v>6777</v>
      </c>
      <c r="E1008" s="151" t="s">
        <v>284</v>
      </c>
      <c r="F1008" t="s">
        <v>6778</v>
      </c>
    </row>
    <row r="1009" spans="1:6" x14ac:dyDescent="0.35">
      <c r="A1009" s="145" t="s">
        <v>6775</v>
      </c>
      <c r="B1009" s="150" t="s">
        <v>7878</v>
      </c>
      <c r="C1009" t="s">
        <v>7879</v>
      </c>
      <c r="D1009" s="147" t="s">
        <v>6777</v>
      </c>
      <c r="E1009" s="151" t="s">
        <v>284</v>
      </c>
      <c r="F1009" t="s">
        <v>6778</v>
      </c>
    </row>
    <row r="1010" spans="1:6" x14ac:dyDescent="0.35">
      <c r="A1010" s="145" t="s">
        <v>6775</v>
      </c>
      <c r="B1010" s="150" t="s">
        <v>3636</v>
      </c>
      <c r="C1010" t="s">
        <v>7880</v>
      </c>
      <c r="D1010" s="147" t="s">
        <v>6777</v>
      </c>
      <c r="E1010" s="151" t="s">
        <v>284</v>
      </c>
      <c r="F1010" t="s">
        <v>6778</v>
      </c>
    </row>
    <row r="1011" spans="1:6" x14ac:dyDescent="0.35">
      <c r="A1011" s="145" t="s">
        <v>6775</v>
      </c>
      <c r="B1011" s="150" t="s">
        <v>3640</v>
      </c>
      <c r="C1011" t="s">
        <v>7881</v>
      </c>
      <c r="D1011" s="147" t="s">
        <v>6777</v>
      </c>
      <c r="E1011" s="151" t="s">
        <v>284</v>
      </c>
      <c r="F1011" t="s">
        <v>6778</v>
      </c>
    </row>
    <row r="1012" spans="1:6" x14ac:dyDescent="0.35">
      <c r="A1012" s="145" t="s">
        <v>6775</v>
      </c>
      <c r="B1012" s="150" t="s">
        <v>3642</v>
      </c>
      <c r="C1012" t="s">
        <v>7882</v>
      </c>
      <c r="D1012" s="147" t="s">
        <v>6777</v>
      </c>
      <c r="E1012" s="151" t="s">
        <v>284</v>
      </c>
      <c r="F1012" t="s">
        <v>6778</v>
      </c>
    </row>
    <row r="1013" spans="1:6" x14ac:dyDescent="0.35">
      <c r="A1013" s="145" t="s">
        <v>6775</v>
      </c>
      <c r="B1013" s="150" t="s">
        <v>3646</v>
      </c>
      <c r="C1013" t="s">
        <v>7883</v>
      </c>
      <c r="D1013" s="147" t="s">
        <v>6777</v>
      </c>
      <c r="E1013" s="151" t="s">
        <v>284</v>
      </c>
      <c r="F1013" t="s">
        <v>6778</v>
      </c>
    </row>
    <row r="1014" spans="1:6" x14ac:dyDescent="0.35">
      <c r="A1014" s="145" t="s">
        <v>6775</v>
      </c>
      <c r="B1014" s="150" t="s">
        <v>3651</v>
      </c>
      <c r="C1014" t="s">
        <v>7884</v>
      </c>
      <c r="D1014" s="147" t="s">
        <v>6777</v>
      </c>
      <c r="E1014" s="151" t="s">
        <v>284</v>
      </c>
      <c r="F1014" t="s">
        <v>6778</v>
      </c>
    </row>
    <row r="1015" spans="1:6" x14ac:dyDescent="0.35">
      <c r="A1015" s="145" t="s">
        <v>6775</v>
      </c>
      <c r="B1015" s="150" t="s">
        <v>3653</v>
      </c>
      <c r="C1015" t="s">
        <v>7885</v>
      </c>
      <c r="D1015" s="147" t="s">
        <v>6777</v>
      </c>
      <c r="E1015" s="151" t="s">
        <v>284</v>
      </c>
      <c r="F1015" t="s">
        <v>6778</v>
      </c>
    </row>
    <row r="1016" spans="1:6" x14ac:dyDescent="0.35">
      <c r="A1016" s="145" t="s">
        <v>6775</v>
      </c>
      <c r="B1016" s="150" t="s">
        <v>3655</v>
      </c>
      <c r="C1016" t="s">
        <v>7886</v>
      </c>
      <c r="D1016" s="147" t="s">
        <v>6777</v>
      </c>
      <c r="E1016" s="151" t="s">
        <v>284</v>
      </c>
      <c r="F1016" t="s">
        <v>6778</v>
      </c>
    </row>
    <row r="1017" spans="1:6" x14ac:dyDescent="0.35">
      <c r="A1017" s="145" t="s">
        <v>6775</v>
      </c>
      <c r="B1017" s="150" t="s">
        <v>3657</v>
      </c>
      <c r="C1017" t="s">
        <v>7887</v>
      </c>
      <c r="D1017" s="147" t="s">
        <v>6777</v>
      </c>
      <c r="E1017" s="151" t="s">
        <v>284</v>
      </c>
      <c r="F1017" t="s">
        <v>6778</v>
      </c>
    </row>
    <row r="1018" spans="1:6" x14ac:dyDescent="0.35">
      <c r="A1018" s="145" t="s">
        <v>6775</v>
      </c>
      <c r="B1018" s="150" t="s">
        <v>3659</v>
      </c>
      <c r="C1018" t="s">
        <v>7888</v>
      </c>
      <c r="D1018" s="147" t="s">
        <v>6777</v>
      </c>
      <c r="E1018" s="151" t="s">
        <v>284</v>
      </c>
      <c r="F1018" t="s">
        <v>6778</v>
      </c>
    </row>
    <row r="1019" spans="1:6" x14ac:dyDescent="0.35">
      <c r="A1019" s="145" t="s">
        <v>6775</v>
      </c>
      <c r="B1019" s="150" t="s">
        <v>3663</v>
      </c>
      <c r="C1019" t="s">
        <v>7889</v>
      </c>
      <c r="D1019" s="147" t="s">
        <v>6777</v>
      </c>
      <c r="E1019" s="151" t="s">
        <v>284</v>
      </c>
      <c r="F1019" t="s">
        <v>6778</v>
      </c>
    </row>
    <row r="1020" spans="1:6" x14ac:dyDescent="0.35">
      <c r="A1020" s="145" t="s">
        <v>6775</v>
      </c>
      <c r="B1020" s="150" t="s">
        <v>3665</v>
      </c>
      <c r="C1020" t="s">
        <v>7890</v>
      </c>
      <c r="D1020" s="147" t="s">
        <v>6777</v>
      </c>
      <c r="E1020" s="151" t="s">
        <v>284</v>
      </c>
      <c r="F1020" t="s">
        <v>6778</v>
      </c>
    </row>
    <row r="1021" spans="1:6" x14ac:dyDescent="0.35">
      <c r="A1021" s="145" t="s">
        <v>6775</v>
      </c>
      <c r="B1021" s="150" t="s">
        <v>3669</v>
      </c>
      <c r="C1021" t="s">
        <v>7891</v>
      </c>
      <c r="D1021" s="147" t="s">
        <v>6777</v>
      </c>
      <c r="E1021" s="151" t="s">
        <v>284</v>
      </c>
      <c r="F1021" t="s">
        <v>6778</v>
      </c>
    </row>
    <row r="1022" spans="1:6" x14ac:dyDescent="0.35">
      <c r="A1022" s="145" t="s">
        <v>6775</v>
      </c>
      <c r="B1022" s="150" t="s">
        <v>3673</v>
      </c>
      <c r="C1022" t="s">
        <v>7892</v>
      </c>
      <c r="D1022" s="147" t="s">
        <v>6777</v>
      </c>
      <c r="E1022" s="151" t="s">
        <v>284</v>
      </c>
      <c r="F1022" t="s">
        <v>6778</v>
      </c>
    </row>
    <row r="1023" spans="1:6" x14ac:dyDescent="0.35">
      <c r="A1023" s="145" t="s">
        <v>6775</v>
      </c>
      <c r="B1023" s="150" t="s">
        <v>3675</v>
      </c>
      <c r="C1023" t="s">
        <v>7893</v>
      </c>
      <c r="D1023" s="147" t="s">
        <v>6777</v>
      </c>
      <c r="E1023" s="151" t="s">
        <v>284</v>
      </c>
      <c r="F1023" t="s">
        <v>6778</v>
      </c>
    </row>
    <row r="1024" spans="1:6" x14ac:dyDescent="0.35">
      <c r="A1024" s="145" t="s">
        <v>6775</v>
      </c>
      <c r="B1024" s="150" t="s">
        <v>3677</v>
      </c>
      <c r="C1024" t="s">
        <v>7894</v>
      </c>
      <c r="D1024" s="147" t="s">
        <v>6777</v>
      </c>
      <c r="E1024" s="151" t="s">
        <v>284</v>
      </c>
      <c r="F1024" t="s">
        <v>6778</v>
      </c>
    </row>
    <row r="1025" spans="1:6" x14ac:dyDescent="0.35">
      <c r="A1025" s="145" t="s">
        <v>6775</v>
      </c>
      <c r="B1025" s="150" t="s">
        <v>3683</v>
      </c>
      <c r="C1025" t="s">
        <v>7895</v>
      </c>
      <c r="D1025" s="147" t="s">
        <v>6777</v>
      </c>
      <c r="E1025" s="151" t="s">
        <v>284</v>
      </c>
      <c r="F1025" t="s">
        <v>6778</v>
      </c>
    </row>
    <row r="1026" spans="1:6" x14ac:dyDescent="0.35">
      <c r="A1026" s="145" t="s">
        <v>6775</v>
      </c>
      <c r="B1026" s="150" t="s">
        <v>7896</v>
      </c>
      <c r="C1026" t="s">
        <v>7897</v>
      </c>
      <c r="D1026" s="147" t="s">
        <v>6777</v>
      </c>
      <c r="E1026" s="151" t="s">
        <v>284</v>
      </c>
      <c r="F1026" t="s">
        <v>6778</v>
      </c>
    </row>
    <row r="1027" spans="1:6" x14ac:dyDescent="0.35">
      <c r="A1027" s="145" t="s">
        <v>6775</v>
      </c>
      <c r="B1027" s="150" t="s">
        <v>7898</v>
      </c>
      <c r="C1027" t="s">
        <v>7899</v>
      </c>
      <c r="D1027" s="147" t="s">
        <v>6777</v>
      </c>
      <c r="E1027" s="151" t="s">
        <v>284</v>
      </c>
      <c r="F1027" t="s">
        <v>6778</v>
      </c>
    </row>
    <row r="1028" spans="1:6" x14ac:dyDescent="0.35">
      <c r="A1028" s="145" t="s">
        <v>6775</v>
      </c>
      <c r="B1028" s="150" t="s">
        <v>3689</v>
      </c>
      <c r="C1028" t="s">
        <v>7900</v>
      </c>
      <c r="D1028" s="147" t="s">
        <v>6777</v>
      </c>
      <c r="E1028" s="151" t="s">
        <v>284</v>
      </c>
      <c r="F1028" t="s">
        <v>6778</v>
      </c>
    </row>
    <row r="1029" spans="1:6" x14ac:dyDescent="0.35">
      <c r="A1029" s="145" t="s">
        <v>6775</v>
      </c>
      <c r="B1029" s="150" t="s">
        <v>3691</v>
      </c>
      <c r="C1029" t="s">
        <v>7901</v>
      </c>
      <c r="D1029" s="147" t="s">
        <v>6777</v>
      </c>
      <c r="E1029" s="151" t="s">
        <v>284</v>
      </c>
      <c r="F1029" t="s">
        <v>6778</v>
      </c>
    </row>
    <row r="1030" spans="1:6" x14ac:dyDescent="0.35">
      <c r="A1030" s="145" t="s">
        <v>6775</v>
      </c>
      <c r="B1030" s="150" t="s">
        <v>7902</v>
      </c>
      <c r="C1030" t="s">
        <v>7903</v>
      </c>
      <c r="D1030" s="147" t="s">
        <v>6777</v>
      </c>
      <c r="E1030" s="151" t="s">
        <v>284</v>
      </c>
      <c r="F1030" t="s">
        <v>6778</v>
      </c>
    </row>
    <row r="1031" spans="1:6" x14ac:dyDescent="0.35">
      <c r="A1031" s="145" t="s">
        <v>6775</v>
      </c>
      <c r="B1031" s="150" t="s">
        <v>3695</v>
      </c>
      <c r="C1031" t="s">
        <v>7904</v>
      </c>
      <c r="D1031" s="147" t="s">
        <v>6777</v>
      </c>
      <c r="E1031" s="151" t="s">
        <v>284</v>
      </c>
      <c r="F1031" t="s">
        <v>6778</v>
      </c>
    </row>
    <row r="1032" spans="1:6" x14ac:dyDescent="0.35">
      <c r="A1032" s="145" t="s">
        <v>6775</v>
      </c>
      <c r="B1032" s="150" t="s">
        <v>3699</v>
      </c>
      <c r="C1032" t="s">
        <v>7905</v>
      </c>
      <c r="D1032" s="147" t="s">
        <v>6777</v>
      </c>
      <c r="E1032" s="151" t="s">
        <v>284</v>
      </c>
      <c r="F1032" t="s">
        <v>6778</v>
      </c>
    </row>
    <row r="1033" spans="1:6" x14ac:dyDescent="0.35">
      <c r="A1033" s="145" t="s">
        <v>6775</v>
      </c>
      <c r="B1033" s="150" t="s">
        <v>7906</v>
      </c>
      <c r="C1033" t="s">
        <v>7907</v>
      </c>
      <c r="D1033" s="147" t="s">
        <v>6777</v>
      </c>
      <c r="E1033" s="151" t="s">
        <v>284</v>
      </c>
      <c r="F1033" t="s">
        <v>6778</v>
      </c>
    </row>
    <row r="1034" spans="1:6" x14ac:dyDescent="0.35">
      <c r="A1034" s="145" t="s">
        <v>6775</v>
      </c>
      <c r="B1034" s="150" t="s">
        <v>7908</v>
      </c>
      <c r="C1034" t="s">
        <v>7909</v>
      </c>
      <c r="D1034" s="147" t="s">
        <v>6777</v>
      </c>
      <c r="E1034" s="151" t="s">
        <v>284</v>
      </c>
      <c r="F1034" t="s">
        <v>6778</v>
      </c>
    </row>
    <row r="1035" spans="1:6" x14ac:dyDescent="0.35">
      <c r="A1035" s="145" t="s">
        <v>6775</v>
      </c>
      <c r="B1035" s="150" t="s">
        <v>3701</v>
      </c>
      <c r="C1035" t="s">
        <v>7910</v>
      </c>
      <c r="D1035" s="147" t="s">
        <v>6777</v>
      </c>
      <c r="E1035" s="151" t="s">
        <v>284</v>
      </c>
      <c r="F1035" t="s">
        <v>6778</v>
      </c>
    </row>
    <row r="1036" spans="1:6" x14ac:dyDescent="0.35">
      <c r="A1036" s="145" t="s">
        <v>6775</v>
      </c>
      <c r="B1036" s="150" t="s">
        <v>7911</v>
      </c>
      <c r="C1036" t="s">
        <v>7912</v>
      </c>
      <c r="D1036" s="147" t="s">
        <v>6777</v>
      </c>
      <c r="E1036" s="151" t="s">
        <v>284</v>
      </c>
      <c r="F1036" t="s">
        <v>6778</v>
      </c>
    </row>
    <row r="1037" spans="1:6" x14ac:dyDescent="0.35">
      <c r="A1037" s="145" t="s">
        <v>6775</v>
      </c>
      <c r="B1037" s="150" t="s">
        <v>3705</v>
      </c>
      <c r="C1037" t="s">
        <v>7913</v>
      </c>
      <c r="D1037" s="147" t="s">
        <v>6777</v>
      </c>
      <c r="E1037" s="151" t="s">
        <v>284</v>
      </c>
      <c r="F1037" t="s">
        <v>6778</v>
      </c>
    </row>
    <row r="1038" spans="1:6" x14ac:dyDescent="0.35">
      <c r="A1038" s="145" t="s">
        <v>6775</v>
      </c>
      <c r="B1038" s="150" t="s">
        <v>3707</v>
      </c>
      <c r="C1038" t="s">
        <v>7914</v>
      </c>
      <c r="D1038" s="147" t="s">
        <v>6777</v>
      </c>
      <c r="E1038" s="151" t="s">
        <v>284</v>
      </c>
      <c r="F1038" t="s">
        <v>6778</v>
      </c>
    </row>
    <row r="1039" spans="1:6" x14ac:dyDescent="0.35">
      <c r="A1039" s="145" t="s">
        <v>6775</v>
      </c>
      <c r="B1039" s="150" t="s">
        <v>7915</v>
      </c>
      <c r="C1039" t="s">
        <v>7916</v>
      </c>
      <c r="D1039" s="147" t="s">
        <v>6777</v>
      </c>
      <c r="E1039" s="151" t="s">
        <v>284</v>
      </c>
      <c r="F1039" t="s">
        <v>6778</v>
      </c>
    </row>
    <row r="1040" spans="1:6" x14ac:dyDescent="0.35">
      <c r="A1040" s="145" t="s">
        <v>6775</v>
      </c>
      <c r="B1040" s="150" t="s">
        <v>3712</v>
      </c>
      <c r="C1040" t="s">
        <v>7917</v>
      </c>
      <c r="D1040" s="147" t="s">
        <v>6777</v>
      </c>
      <c r="E1040" s="151" t="s">
        <v>284</v>
      </c>
      <c r="F1040" t="s">
        <v>6778</v>
      </c>
    </row>
    <row r="1041" spans="1:6" x14ac:dyDescent="0.35">
      <c r="A1041" s="145" t="s">
        <v>6775</v>
      </c>
      <c r="B1041" s="150" t="s">
        <v>3714</v>
      </c>
      <c r="C1041" t="s">
        <v>7918</v>
      </c>
      <c r="D1041" s="147" t="s">
        <v>6777</v>
      </c>
      <c r="E1041" s="151" t="s">
        <v>284</v>
      </c>
      <c r="F1041" t="s">
        <v>6778</v>
      </c>
    </row>
    <row r="1042" spans="1:6" x14ac:dyDescent="0.35">
      <c r="A1042" s="145" t="s">
        <v>6775</v>
      </c>
      <c r="B1042" s="150" t="s">
        <v>3716</v>
      </c>
      <c r="C1042" t="s">
        <v>7919</v>
      </c>
      <c r="D1042" s="147" t="s">
        <v>6777</v>
      </c>
      <c r="E1042" s="151" t="s">
        <v>284</v>
      </c>
      <c r="F1042" t="s">
        <v>6778</v>
      </c>
    </row>
    <row r="1043" spans="1:6" x14ac:dyDescent="0.35">
      <c r="A1043" s="145" t="s">
        <v>6775</v>
      </c>
      <c r="B1043" s="150" t="s">
        <v>3718</v>
      </c>
      <c r="C1043" t="s">
        <v>7920</v>
      </c>
      <c r="D1043" s="147" t="s">
        <v>6777</v>
      </c>
      <c r="E1043" s="151" t="s">
        <v>284</v>
      </c>
      <c r="F1043" t="s">
        <v>6778</v>
      </c>
    </row>
    <row r="1044" spans="1:6" x14ac:dyDescent="0.35">
      <c r="A1044" s="145" t="s">
        <v>6775</v>
      </c>
      <c r="B1044" s="150" t="s">
        <v>3720</v>
      </c>
      <c r="C1044" t="s">
        <v>7921</v>
      </c>
      <c r="D1044" s="147" t="s">
        <v>6777</v>
      </c>
      <c r="E1044" s="151" t="s">
        <v>284</v>
      </c>
      <c r="F1044" t="s">
        <v>6778</v>
      </c>
    </row>
    <row r="1045" spans="1:6" x14ac:dyDescent="0.35">
      <c r="A1045" s="145" t="s">
        <v>6775</v>
      </c>
      <c r="B1045" s="150" t="s">
        <v>3722</v>
      </c>
      <c r="C1045" t="s">
        <v>7922</v>
      </c>
      <c r="D1045" s="147" t="s">
        <v>6777</v>
      </c>
      <c r="E1045" s="151" t="s">
        <v>107</v>
      </c>
      <c r="F1045" t="s">
        <v>24</v>
      </c>
    </row>
    <row r="1046" spans="1:6" x14ac:dyDescent="0.35">
      <c r="A1046" s="145" t="s">
        <v>6775</v>
      </c>
      <c r="B1046" s="150" t="s">
        <v>7923</v>
      </c>
      <c r="C1046" t="s">
        <v>7924</v>
      </c>
      <c r="D1046" s="147" t="s">
        <v>6777</v>
      </c>
      <c r="E1046" s="151" t="s">
        <v>284</v>
      </c>
      <c r="F1046" t="s">
        <v>6778</v>
      </c>
    </row>
    <row r="1047" spans="1:6" x14ac:dyDescent="0.35">
      <c r="A1047" s="145" t="s">
        <v>6775</v>
      </c>
      <c r="B1047" s="150" t="s">
        <v>3724</v>
      </c>
      <c r="C1047" t="s">
        <v>7925</v>
      </c>
      <c r="D1047" s="147" t="s">
        <v>6777</v>
      </c>
      <c r="E1047" s="151" t="s">
        <v>284</v>
      </c>
      <c r="F1047" t="s">
        <v>6778</v>
      </c>
    </row>
    <row r="1048" spans="1:6" x14ac:dyDescent="0.35">
      <c r="A1048" s="145" t="s">
        <v>6775</v>
      </c>
      <c r="B1048" s="150" t="s">
        <v>7926</v>
      </c>
      <c r="C1048" t="s">
        <v>7927</v>
      </c>
      <c r="D1048" s="147" t="s">
        <v>6777</v>
      </c>
      <c r="E1048" s="151" t="s">
        <v>284</v>
      </c>
      <c r="F1048" t="s">
        <v>6778</v>
      </c>
    </row>
    <row r="1049" spans="1:6" x14ac:dyDescent="0.35">
      <c r="A1049" s="145" t="s">
        <v>6775</v>
      </c>
      <c r="B1049" s="150" t="s">
        <v>3726</v>
      </c>
      <c r="C1049" t="s">
        <v>7928</v>
      </c>
      <c r="D1049" s="147" t="s">
        <v>6777</v>
      </c>
      <c r="E1049" s="151" t="s">
        <v>284</v>
      </c>
      <c r="F1049" t="s">
        <v>6778</v>
      </c>
    </row>
    <row r="1050" spans="1:6" x14ac:dyDescent="0.35">
      <c r="A1050" s="145" t="s">
        <v>6775</v>
      </c>
      <c r="B1050" s="150" t="s">
        <v>3730</v>
      </c>
      <c r="C1050" t="s">
        <v>7929</v>
      </c>
      <c r="D1050" s="147" t="s">
        <v>6777</v>
      </c>
      <c r="E1050" s="151" t="s">
        <v>284</v>
      </c>
      <c r="F1050" t="s">
        <v>6778</v>
      </c>
    </row>
    <row r="1051" spans="1:6" x14ac:dyDescent="0.35">
      <c r="A1051" s="145" t="s">
        <v>6775</v>
      </c>
      <c r="B1051" s="150" t="s">
        <v>1006</v>
      </c>
      <c r="C1051" t="s">
        <v>7930</v>
      </c>
      <c r="D1051" s="147" t="s">
        <v>6777</v>
      </c>
      <c r="E1051" s="151" t="s">
        <v>284</v>
      </c>
      <c r="F1051" t="s">
        <v>6778</v>
      </c>
    </row>
    <row r="1052" spans="1:6" x14ac:dyDescent="0.35">
      <c r="A1052" s="145" t="s">
        <v>6775</v>
      </c>
      <c r="B1052" s="150" t="s">
        <v>3735</v>
      </c>
      <c r="C1052" t="s">
        <v>7931</v>
      </c>
      <c r="D1052" s="147" t="s">
        <v>6777</v>
      </c>
      <c r="E1052" s="151" t="s">
        <v>284</v>
      </c>
      <c r="F1052" t="s">
        <v>6778</v>
      </c>
    </row>
    <row r="1053" spans="1:6" x14ac:dyDescent="0.35">
      <c r="A1053" s="145" t="s">
        <v>6775</v>
      </c>
      <c r="B1053" s="150" t="s">
        <v>142</v>
      </c>
      <c r="C1053" t="s">
        <v>7932</v>
      </c>
      <c r="D1053" s="147" t="s">
        <v>6777</v>
      </c>
      <c r="E1053" s="151" t="s">
        <v>284</v>
      </c>
      <c r="F1053" t="s">
        <v>6778</v>
      </c>
    </row>
    <row r="1054" spans="1:6" x14ac:dyDescent="0.35">
      <c r="A1054" s="145" t="s">
        <v>6775</v>
      </c>
      <c r="B1054" s="150" t="s">
        <v>3740</v>
      </c>
      <c r="C1054" t="s">
        <v>7933</v>
      </c>
      <c r="D1054" s="147" t="s">
        <v>6777</v>
      </c>
      <c r="E1054" s="151" t="s">
        <v>284</v>
      </c>
      <c r="F1054" t="s">
        <v>6778</v>
      </c>
    </row>
    <row r="1055" spans="1:6" x14ac:dyDescent="0.35">
      <c r="A1055" s="145" t="s">
        <v>6775</v>
      </c>
      <c r="B1055" s="150" t="s">
        <v>3744</v>
      </c>
      <c r="C1055" t="s">
        <v>7934</v>
      </c>
      <c r="D1055" s="147" t="s">
        <v>6777</v>
      </c>
      <c r="E1055" s="151" t="s">
        <v>284</v>
      </c>
      <c r="F1055" t="s">
        <v>6778</v>
      </c>
    </row>
    <row r="1056" spans="1:6" x14ac:dyDescent="0.35">
      <c r="A1056" s="145" t="s">
        <v>6775</v>
      </c>
      <c r="B1056" s="150" t="s">
        <v>3746</v>
      </c>
      <c r="C1056" t="s">
        <v>7935</v>
      </c>
      <c r="D1056" s="147" t="s">
        <v>6777</v>
      </c>
      <c r="E1056" s="151" t="s">
        <v>284</v>
      </c>
      <c r="F1056" t="s">
        <v>6778</v>
      </c>
    </row>
    <row r="1057" spans="1:6" x14ac:dyDescent="0.35">
      <c r="A1057" s="145" t="s">
        <v>6775</v>
      </c>
      <c r="B1057" s="150" t="s">
        <v>1202</v>
      </c>
      <c r="C1057" t="s">
        <v>7936</v>
      </c>
      <c r="D1057" s="147" t="s">
        <v>6777</v>
      </c>
      <c r="E1057" s="151" t="s">
        <v>284</v>
      </c>
      <c r="F1057" t="s">
        <v>6778</v>
      </c>
    </row>
    <row r="1058" spans="1:6" x14ac:dyDescent="0.35">
      <c r="A1058" s="145" t="s">
        <v>6775</v>
      </c>
      <c r="B1058" s="150" t="s">
        <v>3749</v>
      </c>
      <c r="C1058" t="s">
        <v>7937</v>
      </c>
      <c r="D1058" s="147" t="s">
        <v>6777</v>
      </c>
      <c r="E1058" s="151" t="s">
        <v>284</v>
      </c>
      <c r="F1058" t="s">
        <v>6778</v>
      </c>
    </row>
    <row r="1059" spans="1:6" x14ac:dyDescent="0.35">
      <c r="A1059" s="145" t="s">
        <v>6775</v>
      </c>
      <c r="B1059" s="150" t="s">
        <v>3751</v>
      </c>
      <c r="C1059" t="s">
        <v>7938</v>
      </c>
      <c r="D1059" s="147" t="s">
        <v>6777</v>
      </c>
      <c r="E1059" s="151" t="s">
        <v>284</v>
      </c>
      <c r="F1059" t="s">
        <v>6778</v>
      </c>
    </row>
    <row r="1060" spans="1:6" x14ac:dyDescent="0.35">
      <c r="A1060" s="145" t="s">
        <v>6775</v>
      </c>
      <c r="B1060" s="150" t="s">
        <v>3753</v>
      </c>
      <c r="C1060" t="s">
        <v>7939</v>
      </c>
      <c r="D1060" s="147" t="s">
        <v>6777</v>
      </c>
      <c r="E1060" s="151" t="s">
        <v>107</v>
      </c>
      <c r="F1060" t="s">
        <v>24</v>
      </c>
    </row>
    <row r="1061" spans="1:6" x14ac:dyDescent="0.35">
      <c r="A1061" s="145" t="s">
        <v>6775</v>
      </c>
      <c r="B1061" s="150" t="s">
        <v>3755</v>
      </c>
      <c r="C1061" t="s">
        <v>7940</v>
      </c>
      <c r="D1061" s="147" t="s">
        <v>6777</v>
      </c>
      <c r="E1061" s="151" t="s">
        <v>107</v>
      </c>
      <c r="F1061" t="s">
        <v>24</v>
      </c>
    </row>
    <row r="1062" spans="1:6" x14ac:dyDescent="0.35">
      <c r="A1062" s="145" t="s">
        <v>6775</v>
      </c>
      <c r="B1062" s="150" t="s">
        <v>3757</v>
      </c>
      <c r="C1062" t="s">
        <v>7941</v>
      </c>
      <c r="D1062" s="147" t="s">
        <v>6777</v>
      </c>
      <c r="E1062" s="151" t="s">
        <v>107</v>
      </c>
      <c r="F1062" t="s">
        <v>24</v>
      </c>
    </row>
    <row r="1063" spans="1:6" x14ac:dyDescent="0.35">
      <c r="A1063" s="145" t="s">
        <v>6775</v>
      </c>
      <c r="B1063" s="150" t="s">
        <v>1997</v>
      </c>
      <c r="C1063" t="s">
        <v>7942</v>
      </c>
      <c r="D1063" s="147" t="s">
        <v>6777</v>
      </c>
      <c r="E1063" s="151" t="s">
        <v>107</v>
      </c>
      <c r="F1063" t="s">
        <v>24</v>
      </c>
    </row>
    <row r="1064" spans="1:6" x14ac:dyDescent="0.35">
      <c r="A1064" s="145" t="s">
        <v>6775</v>
      </c>
      <c r="B1064" s="150" t="s">
        <v>3760</v>
      </c>
      <c r="C1064" t="s">
        <v>7943</v>
      </c>
      <c r="D1064" s="147" t="s">
        <v>6777</v>
      </c>
      <c r="E1064" s="151" t="s">
        <v>107</v>
      </c>
      <c r="F1064" t="s">
        <v>24</v>
      </c>
    </row>
    <row r="1065" spans="1:6" x14ac:dyDescent="0.35">
      <c r="A1065" s="145" t="s">
        <v>6775</v>
      </c>
      <c r="B1065" s="150" t="s">
        <v>3762</v>
      </c>
      <c r="C1065" t="s">
        <v>7944</v>
      </c>
      <c r="D1065" s="147" t="s">
        <v>6777</v>
      </c>
      <c r="E1065" s="151" t="s">
        <v>284</v>
      </c>
      <c r="F1065" t="s">
        <v>6778</v>
      </c>
    </row>
    <row r="1066" spans="1:6" x14ac:dyDescent="0.35">
      <c r="A1066" s="145" t="s">
        <v>6775</v>
      </c>
      <c r="B1066" s="150" t="s">
        <v>3764</v>
      </c>
      <c r="C1066" t="s">
        <v>7945</v>
      </c>
      <c r="D1066" s="147" t="s">
        <v>6777</v>
      </c>
      <c r="E1066" s="151" t="s">
        <v>284</v>
      </c>
      <c r="F1066" t="s">
        <v>6778</v>
      </c>
    </row>
    <row r="1067" spans="1:6" x14ac:dyDescent="0.35">
      <c r="A1067" s="145" t="s">
        <v>6775</v>
      </c>
      <c r="B1067" s="150" t="s">
        <v>3766</v>
      </c>
      <c r="C1067" t="s">
        <v>7946</v>
      </c>
      <c r="D1067" s="147" t="s">
        <v>6777</v>
      </c>
      <c r="E1067" s="151" t="s">
        <v>284</v>
      </c>
      <c r="F1067" t="s">
        <v>6778</v>
      </c>
    </row>
    <row r="1068" spans="1:6" x14ac:dyDescent="0.35">
      <c r="A1068" s="145" t="s">
        <v>6775</v>
      </c>
      <c r="B1068" s="150" t="s">
        <v>3768</v>
      </c>
      <c r="C1068" t="s">
        <v>7947</v>
      </c>
      <c r="D1068" s="147" t="s">
        <v>6777</v>
      </c>
      <c r="E1068" s="151" t="s">
        <v>284</v>
      </c>
      <c r="F1068" t="s">
        <v>6778</v>
      </c>
    </row>
    <row r="1069" spans="1:6" x14ac:dyDescent="0.35">
      <c r="A1069" s="145" t="s">
        <v>6775</v>
      </c>
      <c r="B1069" s="150" t="s">
        <v>3770</v>
      </c>
      <c r="C1069" t="s">
        <v>7948</v>
      </c>
      <c r="D1069" s="147" t="s">
        <v>6777</v>
      </c>
      <c r="E1069" s="151" t="s">
        <v>284</v>
      </c>
      <c r="F1069" t="s">
        <v>6778</v>
      </c>
    </row>
    <row r="1070" spans="1:6" x14ac:dyDescent="0.35">
      <c r="A1070" s="145" t="s">
        <v>6775</v>
      </c>
      <c r="B1070" s="150" t="s">
        <v>7949</v>
      </c>
      <c r="C1070" t="s">
        <v>7950</v>
      </c>
      <c r="D1070" s="147" t="s">
        <v>6777</v>
      </c>
      <c r="E1070" s="151" t="s">
        <v>284</v>
      </c>
      <c r="F1070" t="s">
        <v>6778</v>
      </c>
    </row>
    <row r="1071" spans="1:6" x14ac:dyDescent="0.35">
      <c r="A1071" s="145" t="s">
        <v>6775</v>
      </c>
      <c r="B1071" s="150" t="s">
        <v>166</v>
      </c>
      <c r="C1071" t="s">
        <v>7951</v>
      </c>
      <c r="D1071" s="147" t="s">
        <v>6777</v>
      </c>
      <c r="E1071" s="151" t="s">
        <v>284</v>
      </c>
      <c r="F1071" t="s">
        <v>6778</v>
      </c>
    </row>
    <row r="1072" spans="1:6" x14ac:dyDescent="0.35">
      <c r="A1072" s="145" t="s">
        <v>6775</v>
      </c>
      <c r="B1072" s="150" t="s">
        <v>3773</v>
      </c>
      <c r="C1072" t="s">
        <v>7952</v>
      </c>
      <c r="D1072" s="147" t="s">
        <v>6777</v>
      </c>
      <c r="E1072" s="151" t="s">
        <v>284</v>
      </c>
      <c r="F1072" t="s">
        <v>6778</v>
      </c>
    </row>
    <row r="1073" spans="1:6" x14ac:dyDescent="0.35">
      <c r="A1073" s="145" t="s">
        <v>6775</v>
      </c>
      <c r="B1073" s="150" t="s">
        <v>182</v>
      </c>
      <c r="C1073" t="s">
        <v>7953</v>
      </c>
      <c r="D1073" s="147" t="s">
        <v>6777</v>
      </c>
      <c r="E1073" s="151" t="s">
        <v>284</v>
      </c>
      <c r="F1073" t="s">
        <v>6778</v>
      </c>
    </row>
    <row r="1074" spans="1:6" x14ac:dyDescent="0.35">
      <c r="A1074" s="145" t="s">
        <v>6775</v>
      </c>
      <c r="B1074" s="150" t="s">
        <v>3778</v>
      </c>
      <c r="C1074" t="s">
        <v>7954</v>
      </c>
      <c r="D1074" s="147" t="s">
        <v>6777</v>
      </c>
      <c r="E1074" s="151" t="s">
        <v>107</v>
      </c>
      <c r="F1074" t="s">
        <v>24</v>
      </c>
    </row>
    <row r="1075" spans="1:6" x14ac:dyDescent="0.35">
      <c r="A1075" s="145" t="s">
        <v>6775</v>
      </c>
      <c r="B1075" s="150" t="s">
        <v>356</v>
      </c>
      <c r="C1075" t="s">
        <v>7955</v>
      </c>
      <c r="D1075" s="147" t="s">
        <v>6777</v>
      </c>
      <c r="E1075" s="151" t="s">
        <v>107</v>
      </c>
      <c r="F1075" t="s">
        <v>24</v>
      </c>
    </row>
    <row r="1076" spans="1:6" x14ac:dyDescent="0.35">
      <c r="A1076" s="145" t="s">
        <v>6775</v>
      </c>
      <c r="B1076" s="150" t="s">
        <v>3781</v>
      </c>
      <c r="C1076" t="s">
        <v>7956</v>
      </c>
      <c r="D1076" s="147" t="s">
        <v>6777</v>
      </c>
      <c r="E1076" s="151" t="s">
        <v>107</v>
      </c>
      <c r="F1076" t="s">
        <v>24</v>
      </c>
    </row>
    <row r="1077" spans="1:6" x14ac:dyDescent="0.35">
      <c r="A1077" s="145" t="s">
        <v>6775</v>
      </c>
      <c r="B1077" s="150" t="s">
        <v>126</v>
      </c>
      <c r="C1077" t="s">
        <v>7957</v>
      </c>
      <c r="D1077" s="147" t="s">
        <v>6777</v>
      </c>
      <c r="E1077" s="151" t="s">
        <v>107</v>
      </c>
      <c r="F1077" t="s">
        <v>24</v>
      </c>
    </row>
    <row r="1078" spans="1:6" x14ac:dyDescent="0.35">
      <c r="A1078" s="145" t="s">
        <v>6775</v>
      </c>
      <c r="B1078" s="150" t="s">
        <v>3783</v>
      </c>
      <c r="C1078" t="s">
        <v>7958</v>
      </c>
      <c r="D1078" s="147" t="s">
        <v>6777</v>
      </c>
      <c r="E1078" s="151" t="s">
        <v>107</v>
      </c>
      <c r="F1078" t="s">
        <v>24</v>
      </c>
    </row>
    <row r="1079" spans="1:6" x14ac:dyDescent="0.35">
      <c r="A1079" s="145" t="s">
        <v>6775</v>
      </c>
      <c r="B1079" s="150" t="s">
        <v>258</v>
      </c>
      <c r="C1079" t="s">
        <v>7959</v>
      </c>
      <c r="D1079" s="147" t="s">
        <v>6777</v>
      </c>
      <c r="E1079" s="151" t="s">
        <v>284</v>
      </c>
      <c r="F1079" t="s">
        <v>6778</v>
      </c>
    </row>
    <row r="1080" spans="1:6" x14ac:dyDescent="0.35">
      <c r="A1080" s="145" t="s">
        <v>6775</v>
      </c>
      <c r="B1080" s="150" t="s">
        <v>3786</v>
      </c>
      <c r="C1080" t="s">
        <v>7960</v>
      </c>
      <c r="D1080" s="147" t="s">
        <v>6777</v>
      </c>
      <c r="E1080" s="151" t="s">
        <v>284</v>
      </c>
      <c r="F1080" t="s">
        <v>6778</v>
      </c>
    </row>
    <row r="1081" spans="1:6" x14ac:dyDescent="0.35">
      <c r="A1081" s="145" t="s">
        <v>6775</v>
      </c>
      <c r="B1081" s="150" t="s">
        <v>1378</v>
      </c>
      <c r="C1081" t="s">
        <v>7961</v>
      </c>
      <c r="D1081" s="147" t="s">
        <v>6777</v>
      </c>
      <c r="E1081" s="151" t="s">
        <v>107</v>
      </c>
      <c r="F1081" t="s">
        <v>24</v>
      </c>
    </row>
    <row r="1082" spans="1:6" x14ac:dyDescent="0.35">
      <c r="A1082" s="145" t="s">
        <v>6775</v>
      </c>
      <c r="B1082" s="150" t="s">
        <v>3793</v>
      </c>
      <c r="C1082" t="s">
        <v>7962</v>
      </c>
      <c r="D1082" s="147" t="s">
        <v>6777</v>
      </c>
      <c r="E1082" s="151" t="s">
        <v>284</v>
      </c>
      <c r="F1082" t="s">
        <v>6778</v>
      </c>
    </row>
    <row r="1083" spans="1:6" x14ac:dyDescent="0.35">
      <c r="A1083" s="145" t="s">
        <v>6775</v>
      </c>
      <c r="B1083" s="150" t="s">
        <v>174</v>
      </c>
      <c r="C1083" t="s">
        <v>7963</v>
      </c>
      <c r="D1083" s="147" t="s">
        <v>6777</v>
      </c>
      <c r="E1083" s="151" t="s">
        <v>284</v>
      </c>
      <c r="F1083" t="s">
        <v>6778</v>
      </c>
    </row>
    <row r="1084" spans="1:6" x14ac:dyDescent="0.35">
      <c r="A1084" s="145" t="s">
        <v>6775</v>
      </c>
      <c r="B1084" s="150" t="s">
        <v>3795</v>
      </c>
      <c r="C1084" t="s">
        <v>7964</v>
      </c>
      <c r="D1084" s="147" t="s">
        <v>6777</v>
      </c>
      <c r="E1084" s="151" t="s">
        <v>284</v>
      </c>
      <c r="F1084" t="s">
        <v>6778</v>
      </c>
    </row>
    <row r="1085" spans="1:6" x14ac:dyDescent="0.35">
      <c r="A1085" s="145" t="s">
        <v>6775</v>
      </c>
      <c r="B1085" s="150" t="s">
        <v>3797</v>
      </c>
      <c r="C1085" t="s">
        <v>7965</v>
      </c>
      <c r="D1085" s="147" t="s">
        <v>6777</v>
      </c>
      <c r="E1085" s="151" t="s">
        <v>284</v>
      </c>
      <c r="F1085" t="s">
        <v>6778</v>
      </c>
    </row>
    <row r="1086" spans="1:6" x14ac:dyDescent="0.35">
      <c r="A1086" s="145" t="s">
        <v>6775</v>
      </c>
      <c r="B1086" s="150" t="s">
        <v>3803</v>
      </c>
      <c r="C1086" t="s">
        <v>7966</v>
      </c>
      <c r="D1086" s="147" t="s">
        <v>6777</v>
      </c>
      <c r="E1086" s="151" t="s">
        <v>284</v>
      </c>
      <c r="F1086" t="s">
        <v>6778</v>
      </c>
    </row>
    <row r="1087" spans="1:6" x14ac:dyDescent="0.35">
      <c r="A1087" s="145" t="s">
        <v>6775</v>
      </c>
      <c r="B1087" s="150" t="s">
        <v>3805</v>
      </c>
      <c r="C1087" t="s">
        <v>7967</v>
      </c>
      <c r="D1087" s="147" t="s">
        <v>6777</v>
      </c>
      <c r="E1087" s="151" t="s">
        <v>284</v>
      </c>
      <c r="F1087" t="s">
        <v>6778</v>
      </c>
    </row>
    <row r="1088" spans="1:6" x14ac:dyDescent="0.35">
      <c r="A1088" s="145" t="s">
        <v>6775</v>
      </c>
      <c r="B1088" s="150" t="s">
        <v>7968</v>
      </c>
      <c r="C1088" t="s">
        <v>7969</v>
      </c>
      <c r="D1088" s="147" t="s">
        <v>6777</v>
      </c>
      <c r="E1088" s="151" t="s">
        <v>284</v>
      </c>
      <c r="F1088" t="s">
        <v>6778</v>
      </c>
    </row>
    <row r="1089" spans="1:6" x14ac:dyDescent="0.35">
      <c r="A1089" s="145" t="s">
        <v>6775</v>
      </c>
      <c r="B1089" s="150" t="s">
        <v>3807</v>
      </c>
      <c r="C1089" t="s">
        <v>7970</v>
      </c>
      <c r="D1089" s="147" t="s">
        <v>6777</v>
      </c>
      <c r="E1089" s="151" t="s">
        <v>284</v>
      </c>
      <c r="F1089" t="s">
        <v>6778</v>
      </c>
    </row>
    <row r="1090" spans="1:6" x14ac:dyDescent="0.35">
      <c r="A1090" s="145" t="s">
        <v>6775</v>
      </c>
      <c r="B1090" s="150" t="s">
        <v>3809</v>
      </c>
      <c r="C1090" t="s">
        <v>7971</v>
      </c>
      <c r="D1090" s="147" t="s">
        <v>6777</v>
      </c>
      <c r="E1090" s="151" t="s">
        <v>284</v>
      </c>
      <c r="F1090" t="s">
        <v>6778</v>
      </c>
    </row>
    <row r="1091" spans="1:6" x14ac:dyDescent="0.35">
      <c r="A1091" s="145" t="s">
        <v>6775</v>
      </c>
      <c r="B1091" s="150" t="s">
        <v>2616</v>
      </c>
      <c r="C1091" t="s">
        <v>7972</v>
      </c>
      <c r="D1091" s="147" t="s">
        <v>6777</v>
      </c>
      <c r="E1091" s="151" t="s">
        <v>284</v>
      </c>
      <c r="F1091" t="s">
        <v>6778</v>
      </c>
    </row>
    <row r="1092" spans="1:6" x14ac:dyDescent="0.35">
      <c r="A1092" s="145" t="s">
        <v>6775</v>
      </c>
      <c r="B1092" s="150" t="s">
        <v>3812</v>
      </c>
      <c r="C1092" t="s">
        <v>7973</v>
      </c>
      <c r="D1092" s="147" t="s">
        <v>6777</v>
      </c>
      <c r="E1092" s="151" t="s">
        <v>284</v>
      </c>
      <c r="F1092" t="s">
        <v>6778</v>
      </c>
    </row>
    <row r="1093" spans="1:6" x14ac:dyDescent="0.35">
      <c r="A1093" s="145" t="s">
        <v>6775</v>
      </c>
      <c r="B1093" s="150" t="s">
        <v>2205</v>
      </c>
      <c r="C1093" t="s">
        <v>7974</v>
      </c>
      <c r="D1093" s="147" t="s">
        <v>6777</v>
      </c>
      <c r="E1093" s="151" t="s">
        <v>284</v>
      </c>
      <c r="F1093" t="s">
        <v>6778</v>
      </c>
    </row>
    <row r="1094" spans="1:6" x14ac:dyDescent="0.35">
      <c r="A1094" s="145" t="s">
        <v>6775</v>
      </c>
      <c r="B1094" s="150" t="s">
        <v>3815</v>
      </c>
      <c r="C1094" t="s">
        <v>7975</v>
      </c>
      <c r="D1094" s="147" t="s">
        <v>6777</v>
      </c>
      <c r="E1094" s="151" t="s">
        <v>284</v>
      </c>
      <c r="F1094" t="s">
        <v>6778</v>
      </c>
    </row>
    <row r="1095" spans="1:6" x14ac:dyDescent="0.35">
      <c r="A1095" s="145" t="s">
        <v>6775</v>
      </c>
      <c r="B1095" s="150" t="s">
        <v>715</v>
      </c>
      <c r="C1095" t="s">
        <v>7976</v>
      </c>
      <c r="D1095" s="147" t="s">
        <v>6777</v>
      </c>
      <c r="E1095" s="151" t="s">
        <v>284</v>
      </c>
      <c r="F1095" t="s">
        <v>6778</v>
      </c>
    </row>
    <row r="1096" spans="1:6" x14ac:dyDescent="0.35">
      <c r="A1096" s="145" t="s">
        <v>6775</v>
      </c>
      <c r="B1096" s="150" t="s">
        <v>3818</v>
      </c>
      <c r="C1096" t="s">
        <v>7977</v>
      </c>
      <c r="D1096" s="147" t="s">
        <v>6777</v>
      </c>
      <c r="E1096" s="151" t="s">
        <v>284</v>
      </c>
      <c r="F1096" t="s">
        <v>6778</v>
      </c>
    </row>
    <row r="1097" spans="1:6" x14ac:dyDescent="0.35">
      <c r="A1097" s="145" t="s">
        <v>6775</v>
      </c>
      <c r="B1097" s="150" t="s">
        <v>1683</v>
      </c>
      <c r="C1097" t="s">
        <v>7978</v>
      </c>
      <c r="D1097" s="147" t="s">
        <v>6777</v>
      </c>
      <c r="E1097" s="151" t="s">
        <v>284</v>
      </c>
      <c r="F1097" t="s">
        <v>6778</v>
      </c>
    </row>
    <row r="1098" spans="1:6" x14ac:dyDescent="0.35">
      <c r="A1098" s="145" t="s">
        <v>6775</v>
      </c>
      <c r="B1098" s="150" t="s">
        <v>7979</v>
      </c>
      <c r="C1098" t="s">
        <v>7980</v>
      </c>
      <c r="D1098" s="147" t="s">
        <v>6777</v>
      </c>
      <c r="E1098" s="151" t="s">
        <v>284</v>
      </c>
      <c r="F1098" t="s">
        <v>6778</v>
      </c>
    </row>
    <row r="1099" spans="1:6" x14ac:dyDescent="0.35">
      <c r="A1099" s="145" t="s">
        <v>6775</v>
      </c>
      <c r="B1099" s="150" t="s">
        <v>945</v>
      </c>
      <c r="C1099" t="s">
        <v>7981</v>
      </c>
      <c r="D1099" s="147" t="s">
        <v>6777</v>
      </c>
      <c r="E1099" s="151" t="s">
        <v>284</v>
      </c>
      <c r="F1099" t="s">
        <v>6778</v>
      </c>
    </row>
    <row r="1100" spans="1:6" x14ac:dyDescent="0.35">
      <c r="A1100" s="145" t="s">
        <v>6775</v>
      </c>
      <c r="B1100" s="150" t="s">
        <v>3821</v>
      </c>
      <c r="C1100" t="s">
        <v>7982</v>
      </c>
      <c r="D1100" s="147" t="s">
        <v>6777</v>
      </c>
      <c r="E1100" s="151" t="s">
        <v>284</v>
      </c>
      <c r="F1100" t="s">
        <v>6778</v>
      </c>
    </row>
    <row r="1101" spans="1:6" x14ac:dyDescent="0.35">
      <c r="A1101" s="145" t="s">
        <v>6775</v>
      </c>
      <c r="B1101" s="150" t="s">
        <v>2910</v>
      </c>
      <c r="C1101" t="s">
        <v>7983</v>
      </c>
      <c r="D1101" s="147" t="s">
        <v>6777</v>
      </c>
      <c r="E1101" s="151" t="s">
        <v>284</v>
      </c>
      <c r="F1101" t="s">
        <v>6778</v>
      </c>
    </row>
    <row r="1102" spans="1:6" x14ac:dyDescent="0.35">
      <c r="A1102" s="145" t="s">
        <v>6775</v>
      </c>
      <c r="B1102" s="150" t="s">
        <v>3828</v>
      </c>
      <c r="C1102" t="s">
        <v>7984</v>
      </c>
      <c r="D1102" s="147" t="s">
        <v>6777</v>
      </c>
      <c r="E1102" s="151" t="s">
        <v>284</v>
      </c>
      <c r="F1102" t="s">
        <v>6778</v>
      </c>
    </row>
    <row r="1103" spans="1:6" x14ac:dyDescent="0.35">
      <c r="A1103" s="145" t="s">
        <v>6775</v>
      </c>
      <c r="B1103" s="150" t="s">
        <v>2254</v>
      </c>
      <c r="C1103" t="s">
        <v>7985</v>
      </c>
      <c r="D1103" s="147" t="s">
        <v>6777</v>
      </c>
      <c r="E1103" s="151" t="s">
        <v>284</v>
      </c>
      <c r="F1103" t="s">
        <v>6778</v>
      </c>
    </row>
    <row r="1104" spans="1:6" x14ac:dyDescent="0.35">
      <c r="A1104" s="145" t="s">
        <v>6775</v>
      </c>
      <c r="B1104" s="150" t="s">
        <v>3831</v>
      </c>
      <c r="C1104" t="s">
        <v>7986</v>
      </c>
      <c r="D1104" s="147" t="s">
        <v>6777</v>
      </c>
      <c r="E1104" s="151" t="s">
        <v>284</v>
      </c>
      <c r="F1104" t="s">
        <v>6778</v>
      </c>
    </row>
    <row r="1105" spans="1:6" x14ac:dyDescent="0.35">
      <c r="A1105" s="145" t="s">
        <v>6775</v>
      </c>
      <c r="B1105" s="150" t="s">
        <v>366</v>
      </c>
      <c r="C1105" t="s">
        <v>7987</v>
      </c>
      <c r="D1105" s="147" t="s">
        <v>6777</v>
      </c>
      <c r="E1105" s="151" t="s">
        <v>284</v>
      </c>
      <c r="F1105" t="s">
        <v>6778</v>
      </c>
    </row>
    <row r="1106" spans="1:6" x14ac:dyDescent="0.35">
      <c r="A1106" s="145" t="s">
        <v>6775</v>
      </c>
      <c r="B1106" s="150" t="s">
        <v>3836</v>
      </c>
      <c r="C1106" t="s">
        <v>7988</v>
      </c>
      <c r="D1106" s="147" t="s">
        <v>6777</v>
      </c>
      <c r="E1106" s="151" t="s">
        <v>284</v>
      </c>
      <c r="F1106" t="s">
        <v>6778</v>
      </c>
    </row>
    <row r="1107" spans="1:6" x14ac:dyDescent="0.35">
      <c r="A1107" s="145" t="s">
        <v>6775</v>
      </c>
      <c r="B1107" s="150" t="s">
        <v>307</v>
      </c>
      <c r="C1107" t="s">
        <v>7989</v>
      </c>
      <c r="D1107" s="147" t="s">
        <v>6777</v>
      </c>
      <c r="E1107" s="151" t="s">
        <v>284</v>
      </c>
      <c r="F1107" t="s">
        <v>6778</v>
      </c>
    </row>
    <row r="1108" spans="1:6" x14ac:dyDescent="0.35">
      <c r="A1108" s="145" t="s">
        <v>6775</v>
      </c>
      <c r="B1108" s="150" t="s">
        <v>7990</v>
      </c>
      <c r="C1108" t="s">
        <v>7991</v>
      </c>
      <c r="D1108" s="147" t="s">
        <v>6777</v>
      </c>
      <c r="E1108" s="151" t="s">
        <v>284</v>
      </c>
      <c r="F1108" t="s">
        <v>6778</v>
      </c>
    </row>
    <row r="1109" spans="1:6" x14ac:dyDescent="0.35">
      <c r="A1109" s="145" t="s">
        <v>6775</v>
      </c>
      <c r="B1109" s="150" t="s">
        <v>3841</v>
      </c>
      <c r="C1109" t="s">
        <v>7992</v>
      </c>
      <c r="D1109" s="147" t="s">
        <v>6777</v>
      </c>
      <c r="E1109" s="151" t="s">
        <v>284</v>
      </c>
      <c r="F1109" t="s">
        <v>6778</v>
      </c>
    </row>
    <row r="1110" spans="1:6" x14ac:dyDescent="0.35">
      <c r="A1110" s="145" t="s">
        <v>6775</v>
      </c>
      <c r="B1110" s="150" t="s">
        <v>7993</v>
      </c>
      <c r="C1110" t="s">
        <v>7994</v>
      </c>
      <c r="D1110" s="147" t="s">
        <v>6777</v>
      </c>
      <c r="E1110" s="151" t="s">
        <v>284</v>
      </c>
      <c r="F1110" t="s">
        <v>6778</v>
      </c>
    </row>
    <row r="1111" spans="1:6" x14ac:dyDescent="0.35">
      <c r="A1111" s="145" t="s">
        <v>6775</v>
      </c>
      <c r="B1111" s="150" t="s">
        <v>7995</v>
      </c>
      <c r="C1111" t="s">
        <v>7996</v>
      </c>
      <c r="D1111" s="147" t="s">
        <v>6777</v>
      </c>
      <c r="E1111" s="151" t="s">
        <v>284</v>
      </c>
      <c r="F1111" t="s">
        <v>6778</v>
      </c>
    </row>
    <row r="1112" spans="1:6" x14ac:dyDescent="0.35">
      <c r="A1112" s="145" t="s">
        <v>6775</v>
      </c>
      <c r="B1112" s="150" t="s">
        <v>7997</v>
      </c>
      <c r="C1112" t="s">
        <v>7998</v>
      </c>
      <c r="D1112" s="147" t="s">
        <v>6777</v>
      </c>
      <c r="E1112" s="151" t="s">
        <v>284</v>
      </c>
      <c r="F1112" t="s">
        <v>6778</v>
      </c>
    </row>
    <row r="1113" spans="1:6" x14ac:dyDescent="0.35">
      <c r="A1113" s="145" t="s">
        <v>6775</v>
      </c>
      <c r="B1113" s="150" t="s">
        <v>3843</v>
      </c>
      <c r="C1113" t="s">
        <v>7999</v>
      </c>
      <c r="D1113" s="147" t="s">
        <v>6777</v>
      </c>
      <c r="E1113" s="151" t="s">
        <v>284</v>
      </c>
      <c r="F1113" t="s">
        <v>6778</v>
      </c>
    </row>
    <row r="1114" spans="1:6" x14ac:dyDescent="0.35">
      <c r="A1114" s="145" t="s">
        <v>6775</v>
      </c>
      <c r="B1114" s="150" t="s">
        <v>8000</v>
      </c>
      <c r="C1114" t="s">
        <v>8001</v>
      </c>
      <c r="D1114" s="147" t="s">
        <v>6777</v>
      </c>
      <c r="E1114" s="151" t="s">
        <v>284</v>
      </c>
      <c r="F1114" t="s">
        <v>6778</v>
      </c>
    </row>
    <row r="1115" spans="1:6" x14ac:dyDescent="0.35">
      <c r="A1115" s="145" t="s">
        <v>6775</v>
      </c>
      <c r="B1115" s="150" t="s">
        <v>3847</v>
      </c>
      <c r="C1115" t="s">
        <v>8002</v>
      </c>
      <c r="D1115" s="147" t="s">
        <v>6777</v>
      </c>
      <c r="E1115" s="151" t="s">
        <v>284</v>
      </c>
      <c r="F1115" t="s">
        <v>6778</v>
      </c>
    </row>
    <row r="1116" spans="1:6" x14ac:dyDescent="0.35">
      <c r="A1116" s="145" t="s">
        <v>6775</v>
      </c>
      <c r="B1116" s="150" t="s">
        <v>3849</v>
      </c>
      <c r="C1116" t="s">
        <v>8003</v>
      </c>
      <c r="D1116" s="147" t="s">
        <v>6777</v>
      </c>
      <c r="E1116" s="151" t="s">
        <v>284</v>
      </c>
      <c r="F1116" t="s">
        <v>6778</v>
      </c>
    </row>
    <row r="1117" spans="1:6" x14ac:dyDescent="0.35">
      <c r="A1117" s="145" t="s">
        <v>6775</v>
      </c>
      <c r="B1117" s="150" t="s">
        <v>3851</v>
      </c>
      <c r="C1117" t="s">
        <v>8004</v>
      </c>
      <c r="D1117" s="147" t="s">
        <v>6777</v>
      </c>
      <c r="E1117" s="151" t="s">
        <v>284</v>
      </c>
      <c r="F1117" t="s">
        <v>6778</v>
      </c>
    </row>
    <row r="1118" spans="1:6" x14ac:dyDescent="0.35">
      <c r="A1118" s="145" t="s">
        <v>6775</v>
      </c>
      <c r="B1118" s="150" t="s">
        <v>3855</v>
      </c>
      <c r="C1118" t="s">
        <v>8005</v>
      </c>
      <c r="D1118" s="147" t="s">
        <v>6777</v>
      </c>
      <c r="E1118" s="151" t="s">
        <v>284</v>
      </c>
      <c r="F1118" t="s">
        <v>6778</v>
      </c>
    </row>
    <row r="1119" spans="1:6" x14ac:dyDescent="0.35">
      <c r="A1119" s="145" t="s">
        <v>6775</v>
      </c>
      <c r="B1119" s="150" t="s">
        <v>3857</v>
      </c>
      <c r="C1119" t="s">
        <v>8006</v>
      </c>
      <c r="D1119" s="147" t="s">
        <v>6777</v>
      </c>
      <c r="E1119" s="151" t="s">
        <v>107</v>
      </c>
      <c r="F1119" t="s">
        <v>24</v>
      </c>
    </row>
    <row r="1120" spans="1:6" x14ac:dyDescent="0.35">
      <c r="A1120" s="145" t="s">
        <v>6775</v>
      </c>
      <c r="B1120" s="150" t="s">
        <v>3859</v>
      </c>
      <c r="C1120" t="s">
        <v>8007</v>
      </c>
      <c r="D1120" s="147" t="s">
        <v>6777</v>
      </c>
      <c r="E1120" s="151" t="s">
        <v>107</v>
      </c>
      <c r="F1120" t="s">
        <v>24</v>
      </c>
    </row>
    <row r="1121" spans="1:6" x14ac:dyDescent="0.35">
      <c r="A1121" s="145" t="s">
        <v>6775</v>
      </c>
      <c r="B1121" s="150" t="s">
        <v>3861</v>
      </c>
      <c r="C1121" t="s">
        <v>8008</v>
      </c>
      <c r="D1121" s="147" t="s">
        <v>6777</v>
      </c>
      <c r="E1121" s="151" t="s">
        <v>107</v>
      </c>
      <c r="F1121" t="s">
        <v>24</v>
      </c>
    </row>
    <row r="1122" spans="1:6" x14ac:dyDescent="0.35">
      <c r="A1122" s="145" t="s">
        <v>6775</v>
      </c>
      <c r="B1122" s="150" t="s">
        <v>3865</v>
      </c>
      <c r="C1122" t="s">
        <v>8009</v>
      </c>
      <c r="D1122" s="147" t="s">
        <v>6777</v>
      </c>
      <c r="E1122" s="151" t="s">
        <v>284</v>
      </c>
      <c r="F1122" t="s">
        <v>6778</v>
      </c>
    </row>
    <row r="1123" spans="1:6" x14ac:dyDescent="0.35">
      <c r="A1123" s="145" t="s">
        <v>6775</v>
      </c>
      <c r="B1123" s="150" t="s">
        <v>8010</v>
      </c>
      <c r="C1123" t="s">
        <v>8011</v>
      </c>
      <c r="D1123" s="147" t="s">
        <v>6777</v>
      </c>
      <c r="E1123" s="151" t="s">
        <v>284</v>
      </c>
      <c r="F1123" t="s">
        <v>6778</v>
      </c>
    </row>
    <row r="1124" spans="1:6" x14ac:dyDescent="0.35">
      <c r="A1124" s="145" t="s">
        <v>6775</v>
      </c>
      <c r="B1124" s="150" t="s">
        <v>8012</v>
      </c>
      <c r="C1124" t="s">
        <v>8013</v>
      </c>
      <c r="D1124" s="147" t="s">
        <v>6777</v>
      </c>
      <c r="E1124" s="151" t="s">
        <v>284</v>
      </c>
      <c r="F1124" t="s">
        <v>6778</v>
      </c>
    </row>
    <row r="1125" spans="1:6" x14ac:dyDescent="0.35">
      <c r="A1125" s="145" t="s">
        <v>6775</v>
      </c>
      <c r="B1125" s="150" t="s">
        <v>3869</v>
      </c>
      <c r="C1125" t="s">
        <v>8014</v>
      </c>
      <c r="D1125" s="147" t="s">
        <v>6777</v>
      </c>
      <c r="E1125" s="151" t="s">
        <v>284</v>
      </c>
      <c r="F1125" t="s">
        <v>6778</v>
      </c>
    </row>
    <row r="1126" spans="1:6" x14ac:dyDescent="0.35">
      <c r="A1126" s="145" t="s">
        <v>6775</v>
      </c>
      <c r="B1126" s="150" t="s">
        <v>3875</v>
      </c>
      <c r="C1126" t="s">
        <v>8015</v>
      </c>
      <c r="D1126" s="147" t="s">
        <v>6777</v>
      </c>
      <c r="E1126" s="151" t="s">
        <v>284</v>
      </c>
      <c r="F1126" t="s">
        <v>6778</v>
      </c>
    </row>
    <row r="1127" spans="1:6" x14ac:dyDescent="0.35">
      <c r="A1127" s="145" t="s">
        <v>6775</v>
      </c>
      <c r="B1127" s="150" t="s">
        <v>3877</v>
      </c>
      <c r="C1127" t="s">
        <v>8016</v>
      </c>
      <c r="D1127" s="147" t="s">
        <v>6777</v>
      </c>
      <c r="E1127" s="151" t="s">
        <v>284</v>
      </c>
      <c r="F1127" t="s">
        <v>6778</v>
      </c>
    </row>
    <row r="1128" spans="1:6" x14ac:dyDescent="0.35">
      <c r="A1128" s="145" t="s">
        <v>6775</v>
      </c>
      <c r="B1128" s="150" t="s">
        <v>3879</v>
      </c>
      <c r="C1128" t="s">
        <v>8017</v>
      </c>
      <c r="D1128" s="147" t="s">
        <v>6777</v>
      </c>
      <c r="E1128" s="151" t="s">
        <v>284</v>
      </c>
      <c r="F1128" t="s">
        <v>6778</v>
      </c>
    </row>
    <row r="1129" spans="1:6" x14ac:dyDescent="0.35">
      <c r="A1129" s="145" t="s">
        <v>6775</v>
      </c>
      <c r="B1129" s="150" t="s">
        <v>294</v>
      </c>
      <c r="C1129" t="s">
        <v>8018</v>
      </c>
      <c r="D1129" s="147" t="s">
        <v>6777</v>
      </c>
      <c r="E1129" s="151" t="s">
        <v>284</v>
      </c>
      <c r="F1129" t="s">
        <v>6778</v>
      </c>
    </row>
    <row r="1130" spans="1:6" x14ac:dyDescent="0.35">
      <c r="A1130" s="145" t="s">
        <v>6775</v>
      </c>
      <c r="B1130" s="150" t="s">
        <v>3884</v>
      </c>
      <c r="C1130" t="s">
        <v>8019</v>
      </c>
      <c r="D1130" s="147" t="s">
        <v>6777</v>
      </c>
      <c r="E1130" s="151" t="s">
        <v>284</v>
      </c>
      <c r="F1130" t="s">
        <v>6778</v>
      </c>
    </row>
    <row r="1131" spans="1:6" x14ac:dyDescent="0.35">
      <c r="A1131" s="145" t="s">
        <v>6775</v>
      </c>
      <c r="B1131" s="150" t="s">
        <v>1298</v>
      </c>
      <c r="C1131" t="s">
        <v>8020</v>
      </c>
      <c r="D1131" s="147" t="s">
        <v>6777</v>
      </c>
      <c r="E1131" s="151" t="s">
        <v>284</v>
      </c>
      <c r="F1131" t="s">
        <v>6778</v>
      </c>
    </row>
    <row r="1132" spans="1:6" x14ac:dyDescent="0.35">
      <c r="A1132" s="145" t="s">
        <v>6775</v>
      </c>
      <c r="B1132" s="150" t="s">
        <v>3889</v>
      </c>
      <c r="C1132" t="s">
        <v>7110</v>
      </c>
      <c r="D1132" s="147" t="s">
        <v>6777</v>
      </c>
      <c r="E1132" s="151" t="s">
        <v>284</v>
      </c>
      <c r="F1132" t="s">
        <v>6778</v>
      </c>
    </row>
    <row r="1133" spans="1:6" x14ac:dyDescent="0.35">
      <c r="A1133" s="145" t="s">
        <v>6775</v>
      </c>
      <c r="B1133" s="150" t="s">
        <v>590</v>
      </c>
      <c r="C1133" t="s">
        <v>8021</v>
      </c>
      <c r="D1133" s="147" t="s">
        <v>6777</v>
      </c>
      <c r="E1133" s="151" t="s">
        <v>284</v>
      </c>
      <c r="F1133" t="s">
        <v>6778</v>
      </c>
    </row>
    <row r="1134" spans="1:6" x14ac:dyDescent="0.35">
      <c r="A1134" s="145" t="s">
        <v>6775</v>
      </c>
      <c r="B1134" s="150" t="s">
        <v>316</v>
      </c>
      <c r="C1134" t="s">
        <v>8022</v>
      </c>
      <c r="D1134" s="147" t="s">
        <v>6777</v>
      </c>
      <c r="E1134" s="151" t="s">
        <v>284</v>
      </c>
      <c r="F1134" t="s">
        <v>6778</v>
      </c>
    </row>
    <row r="1135" spans="1:6" x14ac:dyDescent="0.35">
      <c r="A1135" s="145" t="s">
        <v>6775</v>
      </c>
      <c r="B1135" s="150" t="s">
        <v>1550</v>
      </c>
      <c r="C1135" t="s">
        <v>8023</v>
      </c>
      <c r="D1135" s="147" t="s">
        <v>6777</v>
      </c>
      <c r="E1135" s="151" t="s">
        <v>284</v>
      </c>
      <c r="F1135" t="s">
        <v>6778</v>
      </c>
    </row>
    <row r="1136" spans="1:6" x14ac:dyDescent="0.35">
      <c r="A1136" s="145" t="s">
        <v>6775</v>
      </c>
      <c r="B1136" s="150" t="s">
        <v>3895</v>
      </c>
      <c r="C1136" t="s">
        <v>8024</v>
      </c>
      <c r="D1136" s="147" t="s">
        <v>6777</v>
      </c>
      <c r="E1136" s="151" t="s">
        <v>284</v>
      </c>
      <c r="F1136" t="s">
        <v>6778</v>
      </c>
    </row>
    <row r="1137" spans="1:6" x14ac:dyDescent="0.35">
      <c r="A1137" s="145" t="s">
        <v>6775</v>
      </c>
      <c r="B1137" s="150" t="s">
        <v>3897</v>
      </c>
      <c r="C1137" t="s">
        <v>8025</v>
      </c>
      <c r="D1137" s="147" t="s">
        <v>6777</v>
      </c>
      <c r="E1137" s="151" t="s">
        <v>284</v>
      </c>
      <c r="F1137" t="s">
        <v>6778</v>
      </c>
    </row>
    <row r="1138" spans="1:6" x14ac:dyDescent="0.35">
      <c r="A1138" s="145" t="s">
        <v>6775</v>
      </c>
      <c r="B1138" s="150" t="s">
        <v>3901</v>
      </c>
      <c r="C1138" t="s">
        <v>8026</v>
      </c>
      <c r="D1138" s="147" t="s">
        <v>6777</v>
      </c>
      <c r="E1138" s="151" t="s">
        <v>284</v>
      </c>
      <c r="F1138" t="s">
        <v>6778</v>
      </c>
    </row>
    <row r="1139" spans="1:6" x14ac:dyDescent="0.35">
      <c r="A1139" s="145" t="s">
        <v>6775</v>
      </c>
      <c r="B1139" s="150" t="s">
        <v>730</v>
      </c>
      <c r="C1139" t="s">
        <v>8027</v>
      </c>
      <c r="D1139" s="147" t="s">
        <v>6777</v>
      </c>
      <c r="E1139" s="151" t="s">
        <v>284</v>
      </c>
      <c r="F1139" t="s">
        <v>6778</v>
      </c>
    </row>
    <row r="1140" spans="1:6" x14ac:dyDescent="0.35">
      <c r="A1140" s="145" t="s">
        <v>6775</v>
      </c>
      <c r="B1140" s="150" t="s">
        <v>3904</v>
      </c>
      <c r="C1140" t="s">
        <v>8028</v>
      </c>
      <c r="D1140" s="147" t="s">
        <v>6777</v>
      </c>
      <c r="E1140" s="151" t="s">
        <v>284</v>
      </c>
      <c r="F1140" t="s">
        <v>6778</v>
      </c>
    </row>
    <row r="1141" spans="1:6" x14ac:dyDescent="0.35">
      <c r="A1141" s="145" t="s">
        <v>6775</v>
      </c>
      <c r="B1141" s="150" t="s">
        <v>3906</v>
      </c>
      <c r="C1141" t="s">
        <v>8029</v>
      </c>
      <c r="D1141" s="147" t="s">
        <v>6777</v>
      </c>
      <c r="E1141" s="151" t="s">
        <v>284</v>
      </c>
      <c r="F1141" t="s">
        <v>6778</v>
      </c>
    </row>
    <row r="1142" spans="1:6" x14ac:dyDescent="0.35">
      <c r="A1142" s="145" t="s">
        <v>6775</v>
      </c>
      <c r="B1142" s="150" t="s">
        <v>3910</v>
      </c>
      <c r="C1142" t="s">
        <v>8030</v>
      </c>
      <c r="D1142" s="147" t="s">
        <v>6777</v>
      </c>
      <c r="E1142" s="151" t="s">
        <v>284</v>
      </c>
      <c r="F1142" t="s">
        <v>6778</v>
      </c>
    </row>
    <row r="1143" spans="1:6" x14ac:dyDescent="0.35">
      <c r="A1143" s="145" t="s">
        <v>6775</v>
      </c>
      <c r="B1143" s="150" t="s">
        <v>8031</v>
      </c>
      <c r="C1143" t="s">
        <v>8032</v>
      </c>
      <c r="D1143" s="147" t="s">
        <v>6777</v>
      </c>
      <c r="E1143" s="151" t="s">
        <v>284</v>
      </c>
      <c r="F1143" t="s">
        <v>6778</v>
      </c>
    </row>
    <row r="1144" spans="1:6" x14ac:dyDescent="0.35">
      <c r="A1144" s="145" t="s">
        <v>6775</v>
      </c>
      <c r="B1144" s="150" t="s">
        <v>959</v>
      </c>
      <c r="C1144" t="s">
        <v>8033</v>
      </c>
      <c r="D1144" s="147" t="s">
        <v>6777</v>
      </c>
      <c r="E1144" s="151" t="s">
        <v>284</v>
      </c>
      <c r="F1144" t="s">
        <v>6778</v>
      </c>
    </row>
    <row r="1145" spans="1:6" x14ac:dyDescent="0.35">
      <c r="A1145" s="145" t="s">
        <v>6775</v>
      </c>
      <c r="B1145" s="150" t="s">
        <v>3913</v>
      </c>
      <c r="C1145" t="s">
        <v>8034</v>
      </c>
      <c r="D1145" s="147" t="s">
        <v>6777</v>
      </c>
      <c r="E1145" s="151" t="s">
        <v>284</v>
      </c>
      <c r="F1145" t="s">
        <v>6778</v>
      </c>
    </row>
    <row r="1146" spans="1:6" x14ac:dyDescent="0.35">
      <c r="A1146" s="145" t="s">
        <v>6775</v>
      </c>
      <c r="B1146" s="150" t="s">
        <v>3915</v>
      </c>
      <c r="C1146" t="s">
        <v>8035</v>
      </c>
      <c r="D1146" s="147" t="s">
        <v>6777</v>
      </c>
      <c r="E1146" s="151" t="s">
        <v>284</v>
      </c>
      <c r="F1146" t="s">
        <v>6778</v>
      </c>
    </row>
    <row r="1147" spans="1:6" x14ac:dyDescent="0.35">
      <c r="A1147" s="145" t="s">
        <v>6775</v>
      </c>
      <c r="B1147" s="150" t="s">
        <v>3919</v>
      </c>
      <c r="C1147" t="s">
        <v>8036</v>
      </c>
      <c r="D1147" s="147" t="s">
        <v>6777</v>
      </c>
      <c r="E1147" s="151" t="s">
        <v>284</v>
      </c>
      <c r="F1147" t="s">
        <v>6778</v>
      </c>
    </row>
    <row r="1148" spans="1:6" x14ac:dyDescent="0.35">
      <c r="A1148" s="145" t="s">
        <v>6775</v>
      </c>
      <c r="B1148" s="150" t="s">
        <v>3921</v>
      </c>
      <c r="C1148" t="s">
        <v>8037</v>
      </c>
      <c r="D1148" s="147" t="s">
        <v>6777</v>
      </c>
      <c r="E1148" s="151" t="s">
        <v>284</v>
      </c>
      <c r="F1148" t="s">
        <v>6778</v>
      </c>
    </row>
    <row r="1149" spans="1:6" x14ac:dyDescent="0.35">
      <c r="A1149" s="145" t="s">
        <v>6775</v>
      </c>
      <c r="B1149" s="150" t="s">
        <v>612</v>
      </c>
      <c r="C1149" t="s">
        <v>8038</v>
      </c>
      <c r="D1149" s="147" t="s">
        <v>6777</v>
      </c>
      <c r="E1149" s="151" t="s">
        <v>284</v>
      </c>
      <c r="F1149" t="s">
        <v>6778</v>
      </c>
    </row>
    <row r="1150" spans="1:6" x14ac:dyDescent="0.35">
      <c r="A1150" s="145" t="s">
        <v>6775</v>
      </c>
      <c r="B1150" s="150" t="s">
        <v>3926</v>
      </c>
      <c r="C1150" t="s">
        <v>8039</v>
      </c>
      <c r="D1150" s="147" t="s">
        <v>6777</v>
      </c>
      <c r="E1150" s="151" t="s">
        <v>284</v>
      </c>
      <c r="F1150" t="s">
        <v>6778</v>
      </c>
    </row>
    <row r="1151" spans="1:6" x14ac:dyDescent="0.35">
      <c r="A1151" s="145" t="s">
        <v>6775</v>
      </c>
      <c r="B1151" s="150" t="s">
        <v>3930</v>
      </c>
      <c r="C1151" t="s">
        <v>8040</v>
      </c>
      <c r="D1151" s="147" t="s">
        <v>6777</v>
      </c>
      <c r="E1151" s="151" t="s">
        <v>284</v>
      </c>
      <c r="F1151" t="s">
        <v>6778</v>
      </c>
    </row>
    <row r="1152" spans="1:6" x14ac:dyDescent="0.35">
      <c r="A1152" s="145" t="s">
        <v>6775</v>
      </c>
      <c r="B1152" s="150" t="s">
        <v>3932</v>
      </c>
      <c r="C1152" t="s">
        <v>8041</v>
      </c>
      <c r="D1152" s="147" t="s">
        <v>6777</v>
      </c>
      <c r="E1152" s="151" t="s">
        <v>284</v>
      </c>
      <c r="F1152" t="s">
        <v>6778</v>
      </c>
    </row>
    <row r="1153" spans="1:6" x14ac:dyDescent="0.35">
      <c r="A1153" s="145" t="s">
        <v>6775</v>
      </c>
      <c r="B1153" s="150" t="s">
        <v>3936</v>
      </c>
      <c r="C1153" t="s">
        <v>8042</v>
      </c>
      <c r="D1153" s="147" t="s">
        <v>6777</v>
      </c>
      <c r="E1153" s="151" t="s">
        <v>284</v>
      </c>
      <c r="F1153" t="s">
        <v>6778</v>
      </c>
    </row>
    <row r="1154" spans="1:6" x14ac:dyDescent="0.35">
      <c r="A1154" s="145" t="s">
        <v>6775</v>
      </c>
      <c r="B1154" s="150" t="s">
        <v>1059</v>
      </c>
      <c r="C1154" t="s">
        <v>8043</v>
      </c>
      <c r="D1154" s="147" t="s">
        <v>6777</v>
      </c>
      <c r="E1154" s="151" t="s">
        <v>284</v>
      </c>
      <c r="F1154" t="s">
        <v>6778</v>
      </c>
    </row>
    <row r="1155" spans="1:6" x14ac:dyDescent="0.35">
      <c r="A1155" s="145" t="s">
        <v>6775</v>
      </c>
      <c r="B1155" s="150" t="s">
        <v>8044</v>
      </c>
      <c r="C1155" t="s">
        <v>8045</v>
      </c>
      <c r="D1155" s="147" t="s">
        <v>6777</v>
      </c>
      <c r="E1155" s="151" t="s">
        <v>284</v>
      </c>
      <c r="F1155" t="s">
        <v>6778</v>
      </c>
    </row>
    <row r="1156" spans="1:6" x14ac:dyDescent="0.35">
      <c r="A1156" s="145" t="s">
        <v>6775</v>
      </c>
      <c r="B1156" s="150" t="s">
        <v>3939</v>
      </c>
      <c r="C1156" t="s">
        <v>8046</v>
      </c>
      <c r="D1156" s="147" t="s">
        <v>6777</v>
      </c>
      <c r="E1156" s="151" t="s">
        <v>284</v>
      </c>
      <c r="F1156" t="s">
        <v>6778</v>
      </c>
    </row>
    <row r="1157" spans="1:6" x14ac:dyDescent="0.35">
      <c r="A1157" s="145" t="s">
        <v>6775</v>
      </c>
      <c r="B1157" s="150" t="s">
        <v>3941</v>
      </c>
      <c r="C1157" t="s">
        <v>8047</v>
      </c>
      <c r="D1157" s="147" t="s">
        <v>6777</v>
      </c>
      <c r="E1157" s="151" t="s">
        <v>284</v>
      </c>
      <c r="F1157" t="s">
        <v>6778</v>
      </c>
    </row>
    <row r="1158" spans="1:6" x14ac:dyDescent="0.35">
      <c r="A1158" s="145" t="s">
        <v>6775</v>
      </c>
      <c r="B1158" s="150" t="s">
        <v>3943</v>
      </c>
      <c r="C1158" t="s">
        <v>8048</v>
      </c>
      <c r="D1158" s="147" t="s">
        <v>6777</v>
      </c>
      <c r="E1158" s="151" t="s">
        <v>284</v>
      </c>
      <c r="F1158" t="s">
        <v>6778</v>
      </c>
    </row>
    <row r="1159" spans="1:6" x14ac:dyDescent="0.35">
      <c r="A1159" s="145" t="s">
        <v>6775</v>
      </c>
      <c r="B1159" s="150" t="s">
        <v>1261</v>
      </c>
      <c r="C1159" t="s">
        <v>8049</v>
      </c>
      <c r="D1159" s="147" t="s">
        <v>6777</v>
      </c>
      <c r="E1159" s="151" t="s">
        <v>284</v>
      </c>
      <c r="F1159" t="s">
        <v>6778</v>
      </c>
    </row>
    <row r="1160" spans="1:6" x14ac:dyDescent="0.35">
      <c r="A1160" s="145" t="s">
        <v>6775</v>
      </c>
      <c r="B1160" s="150" t="s">
        <v>3946</v>
      </c>
      <c r="C1160" t="s">
        <v>8050</v>
      </c>
      <c r="D1160" s="147" t="s">
        <v>6777</v>
      </c>
      <c r="E1160" s="151" t="s">
        <v>284</v>
      </c>
      <c r="F1160" t="s">
        <v>6778</v>
      </c>
    </row>
    <row r="1161" spans="1:6" x14ac:dyDescent="0.35">
      <c r="A1161" s="145" t="s">
        <v>6775</v>
      </c>
      <c r="B1161" s="150" t="s">
        <v>3950</v>
      </c>
      <c r="C1161" t="s">
        <v>8051</v>
      </c>
      <c r="D1161" s="147" t="s">
        <v>6777</v>
      </c>
      <c r="E1161" s="151" t="s">
        <v>284</v>
      </c>
      <c r="F1161" t="s">
        <v>6778</v>
      </c>
    </row>
    <row r="1162" spans="1:6" x14ac:dyDescent="0.35">
      <c r="A1162" s="145" t="s">
        <v>6775</v>
      </c>
      <c r="B1162" s="150" t="s">
        <v>3952</v>
      </c>
      <c r="C1162" t="s">
        <v>8052</v>
      </c>
      <c r="D1162" s="147" t="s">
        <v>6777</v>
      </c>
      <c r="E1162" s="151" t="s">
        <v>284</v>
      </c>
      <c r="F1162" t="s">
        <v>6778</v>
      </c>
    </row>
    <row r="1163" spans="1:6" x14ac:dyDescent="0.35">
      <c r="A1163" s="145" t="s">
        <v>6775</v>
      </c>
      <c r="B1163" s="150" t="s">
        <v>3954</v>
      </c>
      <c r="C1163" t="s">
        <v>8053</v>
      </c>
      <c r="D1163" s="147" t="s">
        <v>6777</v>
      </c>
      <c r="E1163" s="151" t="s">
        <v>284</v>
      </c>
      <c r="F1163" t="s">
        <v>6778</v>
      </c>
    </row>
    <row r="1164" spans="1:6" x14ac:dyDescent="0.35">
      <c r="A1164" s="145" t="s">
        <v>6775</v>
      </c>
      <c r="B1164" s="150" t="s">
        <v>468</v>
      </c>
      <c r="C1164" t="s">
        <v>8054</v>
      </c>
      <c r="D1164" s="147" t="s">
        <v>6777</v>
      </c>
      <c r="E1164" s="151" t="s">
        <v>284</v>
      </c>
      <c r="F1164" t="s">
        <v>6778</v>
      </c>
    </row>
    <row r="1165" spans="1:6" x14ac:dyDescent="0.35">
      <c r="A1165" s="145" t="s">
        <v>6775</v>
      </c>
      <c r="B1165" s="150" t="s">
        <v>3960</v>
      </c>
      <c r="C1165" t="s">
        <v>8055</v>
      </c>
      <c r="D1165" s="147" t="s">
        <v>6777</v>
      </c>
      <c r="E1165" s="151" t="s">
        <v>284</v>
      </c>
      <c r="F1165" t="s">
        <v>6778</v>
      </c>
    </row>
    <row r="1166" spans="1:6" x14ac:dyDescent="0.35">
      <c r="A1166" s="145" t="s">
        <v>6775</v>
      </c>
      <c r="B1166" s="150" t="s">
        <v>3962</v>
      </c>
      <c r="C1166" t="s">
        <v>8056</v>
      </c>
      <c r="D1166" s="147" t="s">
        <v>6777</v>
      </c>
      <c r="E1166" s="151" t="s">
        <v>284</v>
      </c>
      <c r="F1166" t="s">
        <v>6778</v>
      </c>
    </row>
    <row r="1167" spans="1:6" x14ac:dyDescent="0.35">
      <c r="A1167" s="145" t="s">
        <v>6775</v>
      </c>
      <c r="B1167" s="150" t="s">
        <v>1493</v>
      </c>
      <c r="C1167" t="s">
        <v>8057</v>
      </c>
      <c r="D1167" s="147" t="s">
        <v>6777</v>
      </c>
      <c r="E1167" s="151" t="s">
        <v>284</v>
      </c>
      <c r="F1167" t="s">
        <v>6778</v>
      </c>
    </row>
    <row r="1168" spans="1:6" x14ac:dyDescent="0.35">
      <c r="A1168" s="145" t="s">
        <v>6775</v>
      </c>
      <c r="B1168" s="150" t="s">
        <v>3964</v>
      </c>
      <c r="C1168" t="s">
        <v>8058</v>
      </c>
      <c r="D1168" s="147" t="s">
        <v>6777</v>
      </c>
      <c r="E1168" s="151" t="s">
        <v>284</v>
      </c>
      <c r="F1168" t="s">
        <v>6778</v>
      </c>
    </row>
    <row r="1169" spans="1:6" x14ac:dyDescent="0.35">
      <c r="A1169" s="145" t="s">
        <v>6775</v>
      </c>
      <c r="B1169" s="150" t="s">
        <v>3966</v>
      </c>
      <c r="C1169" t="s">
        <v>8059</v>
      </c>
      <c r="D1169" s="147" t="s">
        <v>6777</v>
      </c>
      <c r="E1169" s="151" t="s">
        <v>284</v>
      </c>
      <c r="F1169" t="s">
        <v>6778</v>
      </c>
    </row>
    <row r="1170" spans="1:6" x14ac:dyDescent="0.35">
      <c r="A1170" s="145" t="s">
        <v>6775</v>
      </c>
      <c r="B1170" s="150" t="s">
        <v>3968</v>
      </c>
      <c r="C1170" t="s">
        <v>8060</v>
      </c>
      <c r="D1170" s="147" t="s">
        <v>6777</v>
      </c>
      <c r="E1170" s="151" t="s">
        <v>284</v>
      </c>
      <c r="F1170" t="s">
        <v>6778</v>
      </c>
    </row>
    <row r="1171" spans="1:6" x14ac:dyDescent="0.35">
      <c r="A1171" s="145" t="s">
        <v>6775</v>
      </c>
      <c r="B1171" s="150" t="s">
        <v>3970</v>
      </c>
      <c r="C1171" t="s">
        <v>8061</v>
      </c>
      <c r="D1171" s="147" t="s">
        <v>6777</v>
      </c>
      <c r="E1171" s="151" t="s">
        <v>284</v>
      </c>
      <c r="F1171" t="s">
        <v>6778</v>
      </c>
    </row>
    <row r="1172" spans="1:6" x14ac:dyDescent="0.35">
      <c r="A1172" s="145" t="s">
        <v>6775</v>
      </c>
      <c r="B1172" s="150" t="s">
        <v>3972</v>
      </c>
      <c r="C1172" t="s">
        <v>8062</v>
      </c>
      <c r="D1172" s="147" t="s">
        <v>6777</v>
      </c>
      <c r="E1172" s="151" t="s">
        <v>284</v>
      </c>
      <c r="F1172" t="s">
        <v>6778</v>
      </c>
    </row>
    <row r="1173" spans="1:6" x14ac:dyDescent="0.35">
      <c r="A1173" s="145" t="s">
        <v>6775</v>
      </c>
      <c r="B1173" s="150" t="s">
        <v>3974</v>
      </c>
      <c r="C1173" t="s">
        <v>8063</v>
      </c>
      <c r="D1173" s="147" t="s">
        <v>6777</v>
      </c>
      <c r="E1173" s="151" t="s">
        <v>284</v>
      </c>
      <c r="F1173" t="s">
        <v>6778</v>
      </c>
    </row>
    <row r="1174" spans="1:6" x14ac:dyDescent="0.35">
      <c r="A1174" s="145" t="s">
        <v>6775</v>
      </c>
      <c r="B1174" s="150" t="s">
        <v>3976</v>
      </c>
      <c r="C1174" t="s">
        <v>8064</v>
      </c>
      <c r="D1174" s="147" t="s">
        <v>6777</v>
      </c>
      <c r="E1174" s="151" t="s">
        <v>284</v>
      </c>
      <c r="F1174" t="s">
        <v>6778</v>
      </c>
    </row>
    <row r="1175" spans="1:6" x14ac:dyDescent="0.35">
      <c r="A1175" s="145" t="s">
        <v>6775</v>
      </c>
      <c r="B1175" s="150" t="s">
        <v>1823</v>
      </c>
      <c r="C1175" t="s">
        <v>8065</v>
      </c>
      <c r="D1175" s="147" t="s">
        <v>6777</v>
      </c>
      <c r="E1175" s="151" t="s">
        <v>107</v>
      </c>
      <c r="F1175" t="s">
        <v>24</v>
      </c>
    </row>
    <row r="1176" spans="1:6" x14ac:dyDescent="0.35">
      <c r="A1176" s="145" t="s">
        <v>6775</v>
      </c>
      <c r="B1176" s="150" t="s">
        <v>8066</v>
      </c>
      <c r="C1176" t="s">
        <v>8067</v>
      </c>
      <c r="D1176" s="147" t="s">
        <v>6777</v>
      </c>
      <c r="E1176" s="151" t="s">
        <v>284</v>
      </c>
      <c r="F1176" t="s">
        <v>6778</v>
      </c>
    </row>
    <row r="1177" spans="1:6" x14ac:dyDescent="0.35">
      <c r="A1177" s="145" t="s">
        <v>6775</v>
      </c>
      <c r="B1177" s="150" t="s">
        <v>490</v>
      </c>
      <c r="C1177" t="s">
        <v>8068</v>
      </c>
      <c r="D1177" s="147" t="s">
        <v>6777</v>
      </c>
      <c r="E1177" s="151" t="s">
        <v>284</v>
      </c>
      <c r="F1177" t="s">
        <v>6778</v>
      </c>
    </row>
    <row r="1178" spans="1:6" x14ac:dyDescent="0.35">
      <c r="A1178" s="145" t="s">
        <v>6775</v>
      </c>
      <c r="B1178" s="150" t="s">
        <v>3980</v>
      </c>
      <c r="C1178" t="s">
        <v>8069</v>
      </c>
      <c r="D1178" s="147" t="s">
        <v>6777</v>
      </c>
      <c r="E1178" s="151" t="s">
        <v>284</v>
      </c>
      <c r="F1178" t="s">
        <v>6778</v>
      </c>
    </row>
    <row r="1179" spans="1:6" x14ac:dyDescent="0.35">
      <c r="A1179" s="145" t="s">
        <v>6775</v>
      </c>
      <c r="B1179" s="150" t="s">
        <v>1736</v>
      </c>
      <c r="C1179" t="s">
        <v>8070</v>
      </c>
      <c r="D1179" s="147" t="s">
        <v>6777</v>
      </c>
      <c r="E1179" s="151" t="s">
        <v>284</v>
      </c>
      <c r="F1179" t="s">
        <v>6778</v>
      </c>
    </row>
    <row r="1180" spans="1:6" x14ac:dyDescent="0.35">
      <c r="A1180" s="145" t="s">
        <v>6775</v>
      </c>
      <c r="B1180" s="150" t="s">
        <v>3985</v>
      </c>
      <c r="C1180" t="s">
        <v>8071</v>
      </c>
      <c r="D1180" s="147" t="s">
        <v>6777</v>
      </c>
      <c r="E1180" s="151" t="s">
        <v>284</v>
      </c>
      <c r="F1180" t="s">
        <v>6778</v>
      </c>
    </row>
    <row r="1181" spans="1:6" x14ac:dyDescent="0.35">
      <c r="A1181" s="145" t="s">
        <v>6775</v>
      </c>
      <c r="B1181" s="150" t="s">
        <v>192</v>
      </c>
      <c r="C1181" t="s">
        <v>8072</v>
      </c>
      <c r="D1181" s="147" t="s">
        <v>6777</v>
      </c>
      <c r="E1181" s="151" t="s">
        <v>284</v>
      </c>
      <c r="F1181" t="s">
        <v>6778</v>
      </c>
    </row>
    <row r="1182" spans="1:6" x14ac:dyDescent="0.35">
      <c r="A1182" s="145" t="s">
        <v>6775</v>
      </c>
      <c r="B1182" s="150" t="s">
        <v>3988</v>
      </c>
      <c r="C1182" t="s">
        <v>8073</v>
      </c>
      <c r="D1182" s="147" t="s">
        <v>6777</v>
      </c>
      <c r="E1182" s="151" t="s">
        <v>284</v>
      </c>
      <c r="F1182" t="s">
        <v>6778</v>
      </c>
    </row>
    <row r="1183" spans="1:6" x14ac:dyDescent="0.35">
      <c r="A1183" s="145" t="s">
        <v>6775</v>
      </c>
      <c r="B1183" s="150" t="s">
        <v>503</v>
      </c>
      <c r="C1183" t="s">
        <v>8074</v>
      </c>
      <c r="D1183" s="147" t="s">
        <v>6777</v>
      </c>
      <c r="E1183" s="151" t="s">
        <v>284</v>
      </c>
      <c r="F1183" t="s">
        <v>6778</v>
      </c>
    </row>
    <row r="1184" spans="1:6" x14ac:dyDescent="0.35">
      <c r="A1184" s="145" t="s">
        <v>6775</v>
      </c>
      <c r="B1184" s="150" t="s">
        <v>3997</v>
      </c>
      <c r="C1184" t="s">
        <v>8075</v>
      </c>
      <c r="D1184" s="147" t="s">
        <v>6777</v>
      </c>
      <c r="E1184" s="151" t="s">
        <v>284</v>
      </c>
      <c r="F1184" t="s">
        <v>6778</v>
      </c>
    </row>
    <row r="1185" spans="1:6" x14ac:dyDescent="0.35">
      <c r="A1185" s="145" t="s">
        <v>6775</v>
      </c>
      <c r="B1185" s="150" t="s">
        <v>554</v>
      </c>
      <c r="C1185" t="s">
        <v>8076</v>
      </c>
      <c r="D1185" s="147" t="s">
        <v>6777</v>
      </c>
      <c r="E1185" s="151" t="s">
        <v>284</v>
      </c>
      <c r="F1185" t="s">
        <v>6778</v>
      </c>
    </row>
    <row r="1186" spans="1:6" x14ac:dyDescent="0.35">
      <c r="A1186" s="145" t="s">
        <v>6775</v>
      </c>
      <c r="B1186" s="150" t="s">
        <v>8077</v>
      </c>
      <c r="C1186" t="s">
        <v>8078</v>
      </c>
      <c r="D1186" s="147" t="s">
        <v>6777</v>
      </c>
      <c r="E1186" s="151" t="s">
        <v>284</v>
      </c>
      <c r="F1186" t="s">
        <v>6778</v>
      </c>
    </row>
    <row r="1187" spans="1:6" x14ac:dyDescent="0.35">
      <c r="A1187" s="145" t="s">
        <v>6775</v>
      </c>
      <c r="B1187" s="150" t="s">
        <v>4000</v>
      </c>
      <c r="C1187" t="s">
        <v>8079</v>
      </c>
      <c r="D1187" s="147" t="s">
        <v>6777</v>
      </c>
      <c r="E1187" s="151" t="s">
        <v>284</v>
      </c>
      <c r="F1187" t="s">
        <v>6778</v>
      </c>
    </row>
    <row r="1188" spans="1:6" x14ac:dyDescent="0.35">
      <c r="A1188" s="145" t="s">
        <v>6775</v>
      </c>
      <c r="B1188" s="150" t="s">
        <v>4002</v>
      </c>
      <c r="C1188" t="s">
        <v>8079</v>
      </c>
      <c r="D1188" s="147" t="s">
        <v>6777</v>
      </c>
      <c r="E1188" s="151" t="s">
        <v>284</v>
      </c>
      <c r="F1188" t="s">
        <v>6778</v>
      </c>
    </row>
    <row r="1189" spans="1:6" x14ac:dyDescent="0.35">
      <c r="A1189" s="145" t="s">
        <v>6775</v>
      </c>
      <c r="B1189" s="150" t="s">
        <v>1280</v>
      </c>
      <c r="C1189" t="s">
        <v>8080</v>
      </c>
      <c r="D1189" s="147" t="s">
        <v>6777</v>
      </c>
      <c r="E1189" s="151" t="s">
        <v>284</v>
      </c>
      <c r="F1189" t="s">
        <v>6778</v>
      </c>
    </row>
    <row r="1190" spans="1:6" x14ac:dyDescent="0.35">
      <c r="A1190" s="145" t="s">
        <v>6775</v>
      </c>
      <c r="B1190" s="150" t="s">
        <v>4007</v>
      </c>
      <c r="C1190" t="s">
        <v>8081</v>
      </c>
      <c r="D1190" s="147" t="s">
        <v>6777</v>
      </c>
      <c r="E1190" s="151" t="s">
        <v>284</v>
      </c>
      <c r="F1190" t="s">
        <v>6778</v>
      </c>
    </row>
    <row r="1191" spans="1:6" x14ac:dyDescent="0.35">
      <c r="A1191" s="145" t="s">
        <v>6775</v>
      </c>
      <c r="B1191" s="150" t="s">
        <v>2486</v>
      </c>
      <c r="C1191" t="s">
        <v>8082</v>
      </c>
      <c r="D1191" s="147" t="s">
        <v>6777</v>
      </c>
      <c r="E1191" s="151" t="s">
        <v>284</v>
      </c>
      <c r="F1191" t="s">
        <v>6778</v>
      </c>
    </row>
    <row r="1192" spans="1:6" x14ac:dyDescent="0.35">
      <c r="A1192" s="145" t="s">
        <v>6775</v>
      </c>
      <c r="B1192" s="150" t="s">
        <v>4010</v>
      </c>
      <c r="C1192" t="s">
        <v>8083</v>
      </c>
      <c r="D1192" s="147" t="s">
        <v>6777</v>
      </c>
      <c r="E1192" s="151" t="s">
        <v>284</v>
      </c>
      <c r="F1192" t="s">
        <v>6778</v>
      </c>
    </row>
    <row r="1193" spans="1:6" x14ac:dyDescent="0.35">
      <c r="A1193" s="145" t="s">
        <v>6775</v>
      </c>
      <c r="B1193" s="150" t="s">
        <v>4012</v>
      </c>
      <c r="C1193" t="s">
        <v>8084</v>
      </c>
      <c r="D1193" s="147" t="s">
        <v>6777</v>
      </c>
      <c r="E1193" s="151" t="s">
        <v>284</v>
      </c>
      <c r="F1193" t="s">
        <v>6778</v>
      </c>
    </row>
    <row r="1194" spans="1:6" x14ac:dyDescent="0.35">
      <c r="A1194" s="145" t="s">
        <v>6775</v>
      </c>
      <c r="B1194" s="150" t="s">
        <v>4018</v>
      </c>
      <c r="C1194" t="s">
        <v>8085</v>
      </c>
      <c r="D1194" s="147" t="s">
        <v>6777</v>
      </c>
      <c r="E1194" s="151" t="s">
        <v>284</v>
      </c>
      <c r="F1194" t="s">
        <v>6778</v>
      </c>
    </row>
    <row r="1195" spans="1:6" x14ac:dyDescent="0.35">
      <c r="A1195" s="145" t="s">
        <v>6775</v>
      </c>
      <c r="B1195" s="150" t="s">
        <v>4022</v>
      </c>
      <c r="C1195" t="s">
        <v>8086</v>
      </c>
      <c r="D1195" s="147" t="s">
        <v>6777</v>
      </c>
      <c r="E1195" s="151" t="s">
        <v>284</v>
      </c>
      <c r="F1195" t="s">
        <v>6778</v>
      </c>
    </row>
    <row r="1196" spans="1:6" x14ac:dyDescent="0.35">
      <c r="A1196" s="145" t="s">
        <v>6775</v>
      </c>
      <c r="B1196" s="150" t="s">
        <v>4025</v>
      </c>
      <c r="C1196" t="s">
        <v>8087</v>
      </c>
      <c r="D1196" s="147" t="s">
        <v>6777</v>
      </c>
      <c r="E1196" s="151" t="s">
        <v>284</v>
      </c>
      <c r="F1196" t="s">
        <v>6778</v>
      </c>
    </row>
    <row r="1197" spans="1:6" x14ac:dyDescent="0.35">
      <c r="A1197" s="145" t="s">
        <v>6775</v>
      </c>
      <c r="B1197" s="150" t="s">
        <v>3444</v>
      </c>
      <c r="C1197" t="s">
        <v>8088</v>
      </c>
      <c r="D1197" s="147" t="s">
        <v>6777</v>
      </c>
      <c r="E1197" s="151" t="s">
        <v>284</v>
      </c>
      <c r="F1197" t="s">
        <v>6778</v>
      </c>
    </row>
    <row r="1198" spans="1:6" x14ac:dyDescent="0.35">
      <c r="A1198" s="145" t="s">
        <v>6775</v>
      </c>
      <c r="B1198" s="150" t="s">
        <v>4028</v>
      </c>
      <c r="C1198" t="s">
        <v>8089</v>
      </c>
      <c r="D1198" s="147" t="s">
        <v>6777</v>
      </c>
      <c r="E1198" s="151" t="s">
        <v>284</v>
      </c>
      <c r="F1198" t="s">
        <v>6778</v>
      </c>
    </row>
    <row r="1199" spans="1:6" x14ac:dyDescent="0.35">
      <c r="A1199" s="145" t="s">
        <v>6775</v>
      </c>
      <c r="B1199" s="150" t="s">
        <v>373</v>
      </c>
      <c r="C1199" t="s">
        <v>8090</v>
      </c>
      <c r="D1199" s="147" t="s">
        <v>6777</v>
      </c>
      <c r="E1199" s="151" t="s">
        <v>284</v>
      </c>
      <c r="F1199" t="s">
        <v>6778</v>
      </c>
    </row>
    <row r="1200" spans="1:6" x14ac:dyDescent="0.35">
      <c r="A1200" s="145" t="s">
        <v>6775</v>
      </c>
      <c r="B1200" s="150" t="s">
        <v>4031</v>
      </c>
      <c r="C1200" t="s">
        <v>8091</v>
      </c>
      <c r="D1200" s="147" t="s">
        <v>6777</v>
      </c>
      <c r="E1200" s="151" t="s">
        <v>284</v>
      </c>
      <c r="F1200" t="s">
        <v>6778</v>
      </c>
    </row>
    <row r="1201" spans="1:6" x14ac:dyDescent="0.35">
      <c r="A1201" s="145" t="s">
        <v>6775</v>
      </c>
      <c r="B1201" s="150" t="s">
        <v>3711</v>
      </c>
      <c r="C1201" t="s">
        <v>7547</v>
      </c>
      <c r="D1201" s="147" t="s">
        <v>6777</v>
      </c>
      <c r="E1201" s="151" t="s">
        <v>284</v>
      </c>
      <c r="F1201" t="s">
        <v>6778</v>
      </c>
    </row>
    <row r="1202" spans="1:6" x14ac:dyDescent="0.35">
      <c r="A1202" s="145" t="s">
        <v>6775</v>
      </c>
      <c r="B1202" s="150" t="s">
        <v>4040</v>
      </c>
      <c r="C1202" t="s">
        <v>8092</v>
      </c>
      <c r="D1202" s="147" t="s">
        <v>6777</v>
      </c>
      <c r="E1202" s="151" t="s">
        <v>284</v>
      </c>
      <c r="F1202" t="s">
        <v>6778</v>
      </c>
    </row>
    <row r="1203" spans="1:6" x14ac:dyDescent="0.35">
      <c r="A1203" s="145" t="s">
        <v>6775</v>
      </c>
      <c r="B1203" s="150" t="s">
        <v>1876</v>
      </c>
      <c r="C1203" t="s">
        <v>8093</v>
      </c>
      <c r="D1203" s="147" t="s">
        <v>6777</v>
      </c>
      <c r="E1203" s="151" t="s">
        <v>284</v>
      </c>
      <c r="F1203" t="s">
        <v>6778</v>
      </c>
    </row>
    <row r="1204" spans="1:6" x14ac:dyDescent="0.35">
      <c r="A1204" s="145" t="s">
        <v>6775</v>
      </c>
      <c r="B1204" s="150" t="s">
        <v>4052</v>
      </c>
      <c r="C1204" t="s">
        <v>8094</v>
      </c>
      <c r="D1204" s="147" t="s">
        <v>6777</v>
      </c>
      <c r="E1204" s="151" t="s">
        <v>284</v>
      </c>
      <c r="F1204" t="s">
        <v>6778</v>
      </c>
    </row>
    <row r="1205" spans="1:6" x14ac:dyDescent="0.35">
      <c r="A1205" s="145" t="s">
        <v>6775</v>
      </c>
      <c r="B1205" s="150" t="s">
        <v>4054</v>
      </c>
      <c r="C1205" t="s">
        <v>8095</v>
      </c>
      <c r="D1205" s="147" t="s">
        <v>6777</v>
      </c>
      <c r="E1205" s="151" t="s">
        <v>284</v>
      </c>
      <c r="F1205" t="s">
        <v>6778</v>
      </c>
    </row>
    <row r="1206" spans="1:6" x14ac:dyDescent="0.35">
      <c r="A1206" s="145" t="s">
        <v>6775</v>
      </c>
      <c r="B1206" s="150" t="s">
        <v>4056</v>
      </c>
      <c r="C1206" t="s">
        <v>8096</v>
      </c>
      <c r="D1206" s="147" t="s">
        <v>6777</v>
      </c>
      <c r="E1206" s="151" t="s">
        <v>284</v>
      </c>
      <c r="F1206" t="s">
        <v>6778</v>
      </c>
    </row>
    <row r="1207" spans="1:6" x14ac:dyDescent="0.35">
      <c r="A1207" s="145" t="s">
        <v>6775</v>
      </c>
      <c r="B1207" s="150" t="s">
        <v>937</v>
      </c>
      <c r="C1207" t="s">
        <v>8097</v>
      </c>
      <c r="D1207" s="147" t="s">
        <v>6777</v>
      </c>
      <c r="E1207" s="151" t="s">
        <v>284</v>
      </c>
      <c r="F1207" t="s">
        <v>6778</v>
      </c>
    </row>
    <row r="1208" spans="1:6" x14ac:dyDescent="0.35">
      <c r="A1208" s="145" t="s">
        <v>6775</v>
      </c>
      <c r="B1208" s="150" t="s">
        <v>8098</v>
      </c>
      <c r="C1208" t="s">
        <v>8099</v>
      </c>
      <c r="D1208" s="147" t="s">
        <v>6777</v>
      </c>
      <c r="E1208" s="151" t="s">
        <v>284</v>
      </c>
      <c r="F1208" t="s">
        <v>6778</v>
      </c>
    </row>
    <row r="1209" spans="1:6" x14ac:dyDescent="0.35">
      <c r="A1209" s="145" t="s">
        <v>6775</v>
      </c>
      <c r="B1209" s="150" t="s">
        <v>3959</v>
      </c>
      <c r="C1209" t="s">
        <v>8100</v>
      </c>
      <c r="D1209" s="147" t="s">
        <v>6777</v>
      </c>
      <c r="E1209" s="151" t="s">
        <v>284</v>
      </c>
      <c r="F1209" t="s">
        <v>6778</v>
      </c>
    </row>
    <row r="1210" spans="1:6" x14ac:dyDescent="0.35">
      <c r="A1210" s="145" t="s">
        <v>6775</v>
      </c>
      <c r="B1210" s="150" t="s">
        <v>4062</v>
      </c>
      <c r="C1210" t="s">
        <v>8101</v>
      </c>
      <c r="D1210" s="147" t="s">
        <v>6777</v>
      </c>
      <c r="E1210" s="151" t="s">
        <v>284</v>
      </c>
      <c r="F1210" t="s">
        <v>6778</v>
      </c>
    </row>
    <row r="1211" spans="1:6" x14ac:dyDescent="0.35">
      <c r="A1211" s="145" t="s">
        <v>6775</v>
      </c>
      <c r="B1211" s="150" t="s">
        <v>4068</v>
      </c>
      <c r="C1211" t="s">
        <v>8102</v>
      </c>
      <c r="D1211" s="147" t="s">
        <v>6777</v>
      </c>
      <c r="E1211" s="151" t="s">
        <v>284</v>
      </c>
      <c r="F1211" t="s">
        <v>6778</v>
      </c>
    </row>
    <row r="1212" spans="1:6" x14ac:dyDescent="0.35">
      <c r="A1212" s="145" t="s">
        <v>6775</v>
      </c>
      <c r="B1212" s="150" t="s">
        <v>8103</v>
      </c>
      <c r="C1212" t="s">
        <v>8104</v>
      </c>
      <c r="D1212" s="147" t="s">
        <v>6777</v>
      </c>
      <c r="E1212" s="151" t="s">
        <v>284</v>
      </c>
      <c r="F1212" t="s">
        <v>6778</v>
      </c>
    </row>
    <row r="1213" spans="1:6" x14ac:dyDescent="0.35">
      <c r="A1213" s="145" t="s">
        <v>6775</v>
      </c>
      <c r="B1213" s="150" t="s">
        <v>220</v>
      </c>
      <c r="C1213" t="s">
        <v>8105</v>
      </c>
      <c r="D1213" s="147" t="s">
        <v>6777</v>
      </c>
      <c r="E1213" s="151" t="s">
        <v>284</v>
      </c>
      <c r="F1213" t="s">
        <v>6778</v>
      </c>
    </row>
    <row r="1214" spans="1:6" x14ac:dyDescent="0.35">
      <c r="A1214" s="145" t="s">
        <v>6775</v>
      </c>
      <c r="B1214" s="150" t="s">
        <v>4073</v>
      </c>
      <c r="C1214" t="s">
        <v>8106</v>
      </c>
      <c r="D1214" s="147" t="s">
        <v>6777</v>
      </c>
      <c r="E1214" s="151" t="s">
        <v>284</v>
      </c>
      <c r="F1214" t="s">
        <v>6778</v>
      </c>
    </row>
    <row r="1215" spans="1:6" x14ac:dyDescent="0.35">
      <c r="A1215" s="145" t="s">
        <v>6775</v>
      </c>
      <c r="B1215" s="150" t="s">
        <v>1627</v>
      </c>
      <c r="C1215" t="s">
        <v>8107</v>
      </c>
      <c r="D1215" s="147" t="s">
        <v>6777</v>
      </c>
      <c r="E1215" s="151" t="s">
        <v>284</v>
      </c>
      <c r="F1215" t="s">
        <v>6778</v>
      </c>
    </row>
    <row r="1216" spans="1:6" x14ac:dyDescent="0.35">
      <c r="A1216" s="145" t="s">
        <v>6775</v>
      </c>
      <c r="B1216" s="150" t="s">
        <v>4078</v>
      </c>
      <c r="C1216" t="s">
        <v>8108</v>
      </c>
      <c r="D1216" s="147" t="s">
        <v>6777</v>
      </c>
      <c r="E1216" s="151" t="s">
        <v>284</v>
      </c>
      <c r="F1216" t="s">
        <v>6778</v>
      </c>
    </row>
    <row r="1217" spans="1:6" x14ac:dyDescent="0.35">
      <c r="A1217" s="145" t="s">
        <v>6775</v>
      </c>
      <c r="B1217" s="150" t="s">
        <v>8109</v>
      </c>
      <c r="C1217" t="s">
        <v>8110</v>
      </c>
      <c r="D1217" s="147" t="s">
        <v>6777</v>
      </c>
      <c r="E1217" s="151" t="s">
        <v>284</v>
      </c>
      <c r="F1217" t="s">
        <v>6778</v>
      </c>
    </row>
    <row r="1218" spans="1:6" x14ac:dyDescent="0.35">
      <c r="A1218" s="145" t="s">
        <v>6775</v>
      </c>
      <c r="B1218" s="150" t="s">
        <v>4080</v>
      </c>
      <c r="C1218" t="s">
        <v>8111</v>
      </c>
      <c r="D1218" s="147" t="s">
        <v>6777</v>
      </c>
      <c r="E1218" s="151" t="s">
        <v>284</v>
      </c>
      <c r="F1218" t="s">
        <v>6778</v>
      </c>
    </row>
    <row r="1219" spans="1:6" x14ac:dyDescent="0.35">
      <c r="A1219" s="145" t="s">
        <v>6775</v>
      </c>
      <c r="B1219" s="150" t="s">
        <v>8112</v>
      </c>
      <c r="C1219" t="s">
        <v>8113</v>
      </c>
      <c r="D1219" s="147" t="s">
        <v>6777</v>
      </c>
      <c r="E1219" s="151" t="s">
        <v>284</v>
      </c>
      <c r="F1219" t="s">
        <v>6778</v>
      </c>
    </row>
    <row r="1220" spans="1:6" x14ac:dyDescent="0.35">
      <c r="A1220" s="145" t="s">
        <v>6775</v>
      </c>
      <c r="B1220" s="150" t="s">
        <v>4082</v>
      </c>
      <c r="C1220" t="s">
        <v>8114</v>
      </c>
      <c r="D1220" s="147" t="s">
        <v>6777</v>
      </c>
      <c r="E1220" s="151" t="s">
        <v>284</v>
      </c>
      <c r="F1220" t="s">
        <v>6778</v>
      </c>
    </row>
    <row r="1221" spans="1:6" x14ac:dyDescent="0.35">
      <c r="A1221" s="145" t="s">
        <v>6775</v>
      </c>
      <c r="B1221" s="150" t="s">
        <v>278</v>
      </c>
      <c r="C1221" t="s">
        <v>8115</v>
      </c>
      <c r="D1221" s="147" t="s">
        <v>6777</v>
      </c>
      <c r="E1221" s="151" t="s">
        <v>284</v>
      </c>
      <c r="F1221" t="s">
        <v>6778</v>
      </c>
    </row>
    <row r="1222" spans="1:6" x14ac:dyDescent="0.35">
      <c r="A1222" s="145" t="s">
        <v>6775</v>
      </c>
      <c r="B1222" s="150" t="s">
        <v>4087</v>
      </c>
      <c r="C1222" t="s">
        <v>8116</v>
      </c>
      <c r="D1222" s="147" t="s">
        <v>6777</v>
      </c>
      <c r="E1222" s="151" t="s">
        <v>284</v>
      </c>
      <c r="F1222" t="s">
        <v>6778</v>
      </c>
    </row>
    <row r="1223" spans="1:6" x14ac:dyDescent="0.35">
      <c r="A1223" s="145" t="s">
        <v>6775</v>
      </c>
      <c r="B1223" s="150" t="s">
        <v>783</v>
      </c>
      <c r="C1223" t="s">
        <v>8117</v>
      </c>
      <c r="D1223" s="147" t="s">
        <v>6777</v>
      </c>
      <c r="E1223" s="151" t="s">
        <v>284</v>
      </c>
      <c r="F1223" t="s">
        <v>6778</v>
      </c>
    </row>
    <row r="1224" spans="1:6" x14ac:dyDescent="0.35">
      <c r="A1224" s="145" t="s">
        <v>6775</v>
      </c>
      <c r="B1224" s="150" t="s">
        <v>4092</v>
      </c>
      <c r="C1224" t="s">
        <v>8118</v>
      </c>
      <c r="D1224" s="147" t="s">
        <v>6777</v>
      </c>
      <c r="E1224" s="151" t="s">
        <v>284</v>
      </c>
      <c r="F1224" t="s">
        <v>6778</v>
      </c>
    </row>
    <row r="1225" spans="1:6" x14ac:dyDescent="0.35">
      <c r="A1225" s="145" t="s">
        <v>6775</v>
      </c>
      <c r="B1225" s="150" t="s">
        <v>1143</v>
      </c>
      <c r="C1225" t="s">
        <v>8119</v>
      </c>
      <c r="D1225" s="147" t="s">
        <v>6777</v>
      </c>
      <c r="E1225" s="151" t="s">
        <v>284</v>
      </c>
      <c r="F1225" t="s">
        <v>6778</v>
      </c>
    </row>
    <row r="1226" spans="1:6" x14ac:dyDescent="0.35">
      <c r="A1226" s="145" t="s">
        <v>6775</v>
      </c>
      <c r="B1226" s="150" t="s">
        <v>8120</v>
      </c>
      <c r="C1226" t="s">
        <v>8121</v>
      </c>
      <c r="D1226" s="147" t="s">
        <v>6777</v>
      </c>
      <c r="E1226" s="151" t="s">
        <v>284</v>
      </c>
      <c r="F1226" t="s">
        <v>6778</v>
      </c>
    </row>
    <row r="1227" spans="1:6" x14ac:dyDescent="0.35">
      <c r="A1227" s="145" t="s">
        <v>6775</v>
      </c>
      <c r="B1227" s="150" t="s">
        <v>206</v>
      </c>
      <c r="C1227" t="s">
        <v>8122</v>
      </c>
      <c r="D1227" s="147" t="s">
        <v>6777</v>
      </c>
      <c r="E1227" s="151" t="s">
        <v>284</v>
      </c>
      <c r="F1227" t="s">
        <v>6778</v>
      </c>
    </row>
    <row r="1228" spans="1:6" x14ac:dyDescent="0.35">
      <c r="A1228" s="145" t="s">
        <v>6775</v>
      </c>
      <c r="B1228" s="150" t="s">
        <v>4095</v>
      </c>
      <c r="C1228" t="s">
        <v>8123</v>
      </c>
      <c r="D1228" s="147" t="s">
        <v>6777</v>
      </c>
      <c r="E1228" s="151" t="s">
        <v>284</v>
      </c>
      <c r="F1228" t="s">
        <v>6778</v>
      </c>
    </row>
    <row r="1229" spans="1:6" x14ac:dyDescent="0.35">
      <c r="A1229" s="145" t="s">
        <v>6775</v>
      </c>
      <c r="B1229" s="150" t="s">
        <v>1390</v>
      </c>
      <c r="C1229" t="s">
        <v>8124</v>
      </c>
      <c r="D1229" s="147" t="s">
        <v>6777</v>
      </c>
      <c r="E1229" s="151" t="s">
        <v>284</v>
      </c>
      <c r="F1229" t="s">
        <v>6778</v>
      </c>
    </row>
    <row r="1230" spans="1:6" x14ac:dyDescent="0.35">
      <c r="A1230" s="145" t="s">
        <v>6775</v>
      </c>
      <c r="B1230" s="150" t="s">
        <v>4102</v>
      </c>
      <c r="C1230" t="s">
        <v>8125</v>
      </c>
      <c r="D1230" s="147" t="s">
        <v>6777</v>
      </c>
      <c r="E1230" s="151" t="s">
        <v>284</v>
      </c>
      <c r="F1230" t="s">
        <v>6778</v>
      </c>
    </row>
    <row r="1231" spans="1:6" x14ac:dyDescent="0.35">
      <c r="A1231" s="145" t="s">
        <v>6775</v>
      </c>
      <c r="B1231" s="150" t="s">
        <v>155</v>
      </c>
      <c r="C1231" t="s">
        <v>8126</v>
      </c>
      <c r="D1231" s="147" t="s">
        <v>6777</v>
      </c>
      <c r="E1231" s="151" t="s">
        <v>284</v>
      </c>
      <c r="F1231" t="s">
        <v>6778</v>
      </c>
    </row>
    <row r="1232" spans="1:6" x14ac:dyDescent="0.35">
      <c r="A1232" s="145" t="s">
        <v>6775</v>
      </c>
      <c r="B1232" s="150" t="s">
        <v>8127</v>
      </c>
      <c r="C1232" t="s">
        <v>8128</v>
      </c>
      <c r="D1232" s="147" t="s">
        <v>6777</v>
      </c>
      <c r="E1232" s="151" t="s">
        <v>284</v>
      </c>
      <c r="F1232" t="s">
        <v>6778</v>
      </c>
    </row>
    <row r="1233" spans="1:6" x14ac:dyDescent="0.35">
      <c r="A1233" s="145" t="s">
        <v>6775</v>
      </c>
      <c r="B1233" s="150" t="s">
        <v>410</v>
      </c>
      <c r="C1233" t="s">
        <v>8129</v>
      </c>
      <c r="D1233" s="147" t="s">
        <v>6777</v>
      </c>
      <c r="E1233" s="151" t="s">
        <v>284</v>
      </c>
      <c r="F1233" t="s">
        <v>6778</v>
      </c>
    </row>
    <row r="1234" spans="1:6" x14ac:dyDescent="0.35">
      <c r="A1234" s="145" t="s">
        <v>6775</v>
      </c>
      <c r="B1234" s="150" t="s">
        <v>4109</v>
      </c>
      <c r="C1234" t="s">
        <v>8130</v>
      </c>
      <c r="D1234" s="147" t="s">
        <v>6777</v>
      </c>
      <c r="E1234" s="151" t="s">
        <v>284</v>
      </c>
      <c r="F1234" t="s">
        <v>6778</v>
      </c>
    </row>
    <row r="1235" spans="1:6" x14ac:dyDescent="0.35">
      <c r="A1235" s="145" t="s">
        <v>6775</v>
      </c>
      <c r="B1235" s="150" t="s">
        <v>577</v>
      </c>
      <c r="C1235" t="s">
        <v>7177</v>
      </c>
      <c r="D1235" s="147" t="s">
        <v>6777</v>
      </c>
      <c r="E1235" s="151" t="s">
        <v>284</v>
      </c>
      <c r="F1235" t="s">
        <v>6778</v>
      </c>
    </row>
    <row r="1236" spans="1:6" x14ac:dyDescent="0.35">
      <c r="A1236" s="145" t="s">
        <v>6775</v>
      </c>
      <c r="B1236" s="150" t="s">
        <v>4111</v>
      </c>
      <c r="C1236" t="s">
        <v>8131</v>
      </c>
      <c r="D1236" s="147" t="s">
        <v>6777</v>
      </c>
      <c r="E1236" s="151" t="s">
        <v>284</v>
      </c>
      <c r="F1236" t="s">
        <v>6778</v>
      </c>
    </row>
    <row r="1237" spans="1:6" x14ac:dyDescent="0.35">
      <c r="A1237" s="145" t="s">
        <v>6775</v>
      </c>
      <c r="B1237" s="150" t="s">
        <v>795</v>
      </c>
      <c r="C1237" t="s">
        <v>7663</v>
      </c>
      <c r="D1237" s="147" t="s">
        <v>6777</v>
      </c>
      <c r="E1237" s="151" t="s">
        <v>284</v>
      </c>
      <c r="F1237" t="s">
        <v>6778</v>
      </c>
    </row>
    <row r="1238" spans="1:6" x14ac:dyDescent="0.35">
      <c r="A1238" s="145" t="s">
        <v>6775</v>
      </c>
      <c r="B1238" s="150" t="s">
        <v>8132</v>
      </c>
      <c r="C1238" t="s">
        <v>8133</v>
      </c>
      <c r="D1238" s="147" t="s">
        <v>6777</v>
      </c>
      <c r="E1238" s="151" t="s">
        <v>284</v>
      </c>
      <c r="F1238" t="s">
        <v>6778</v>
      </c>
    </row>
    <row r="1239" spans="1:6" x14ac:dyDescent="0.35">
      <c r="A1239" s="145" t="s">
        <v>6775</v>
      </c>
      <c r="B1239" s="150" t="s">
        <v>694</v>
      </c>
      <c r="C1239" t="s">
        <v>8134</v>
      </c>
      <c r="D1239" s="147" t="s">
        <v>6777</v>
      </c>
      <c r="E1239" s="151" t="s">
        <v>284</v>
      </c>
      <c r="F1239" t="s">
        <v>6778</v>
      </c>
    </row>
    <row r="1240" spans="1:6" x14ac:dyDescent="0.35">
      <c r="A1240" s="145" t="s">
        <v>6775</v>
      </c>
      <c r="B1240" s="150" t="s">
        <v>4117</v>
      </c>
      <c r="C1240" t="s">
        <v>8135</v>
      </c>
      <c r="D1240" s="147" t="s">
        <v>6777</v>
      </c>
      <c r="E1240" s="151" t="s">
        <v>284</v>
      </c>
      <c r="F1240" t="s">
        <v>6778</v>
      </c>
    </row>
    <row r="1241" spans="1:6" x14ac:dyDescent="0.35">
      <c r="A1241" s="145" t="s">
        <v>6775</v>
      </c>
      <c r="B1241" s="150" t="s">
        <v>644</v>
      </c>
      <c r="C1241" t="s">
        <v>8136</v>
      </c>
      <c r="D1241" s="147" t="s">
        <v>6777</v>
      </c>
      <c r="E1241" s="151" t="s">
        <v>284</v>
      </c>
      <c r="F1241" t="s">
        <v>6778</v>
      </c>
    </row>
    <row r="1242" spans="1:6" x14ac:dyDescent="0.35">
      <c r="A1242" s="145" t="s">
        <v>6775</v>
      </c>
      <c r="B1242" s="150" t="s">
        <v>4119</v>
      </c>
      <c r="C1242" t="s">
        <v>8137</v>
      </c>
      <c r="D1242" s="147" t="s">
        <v>6777</v>
      </c>
      <c r="E1242" s="151" t="s">
        <v>284</v>
      </c>
      <c r="F1242" t="s">
        <v>6778</v>
      </c>
    </row>
    <row r="1243" spans="1:6" x14ac:dyDescent="0.35">
      <c r="A1243" s="145" t="s">
        <v>6775</v>
      </c>
      <c r="B1243" s="150" t="s">
        <v>1755</v>
      </c>
      <c r="C1243" t="s">
        <v>8138</v>
      </c>
      <c r="D1243" s="147" t="s">
        <v>6777</v>
      </c>
      <c r="E1243" s="151" t="s">
        <v>284</v>
      </c>
      <c r="F1243" t="s">
        <v>6778</v>
      </c>
    </row>
    <row r="1244" spans="1:6" x14ac:dyDescent="0.35">
      <c r="A1244" s="145" t="s">
        <v>6775</v>
      </c>
      <c r="B1244" s="150" t="s">
        <v>8139</v>
      </c>
      <c r="C1244" t="s">
        <v>8140</v>
      </c>
      <c r="D1244" s="147" t="s">
        <v>6777</v>
      </c>
      <c r="E1244" s="151" t="s">
        <v>284</v>
      </c>
      <c r="F1244" t="s">
        <v>6778</v>
      </c>
    </row>
    <row r="1245" spans="1:6" x14ac:dyDescent="0.35">
      <c r="A1245" s="145" t="s">
        <v>6775</v>
      </c>
      <c r="B1245" s="150" t="s">
        <v>1015</v>
      </c>
      <c r="C1245" t="s">
        <v>8141</v>
      </c>
      <c r="D1245" s="147" t="s">
        <v>6777</v>
      </c>
      <c r="E1245" s="151" t="s">
        <v>284</v>
      </c>
      <c r="F1245" t="s">
        <v>6778</v>
      </c>
    </row>
    <row r="1246" spans="1:6" x14ac:dyDescent="0.35">
      <c r="A1246" s="145" t="s">
        <v>6775</v>
      </c>
      <c r="B1246" s="150" t="s">
        <v>4123</v>
      </c>
      <c r="C1246" t="s">
        <v>8142</v>
      </c>
      <c r="D1246" s="147" t="s">
        <v>6777</v>
      </c>
      <c r="E1246" s="151" t="s">
        <v>284</v>
      </c>
      <c r="F1246" t="s">
        <v>6778</v>
      </c>
    </row>
    <row r="1247" spans="1:6" x14ac:dyDescent="0.35">
      <c r="A1247" s="145" t="s">
        <v>6775</v>
      </c>
      <c r="B1247" s="150" t="s">
        <v>1395</v>
      </c>
      <c r="C1247" t="s">
        <v>8143</v>
      </c>
      <c r="D1247" s="147" t="s">
        <v>6777</v>
      </c>
      <c r="E1247" s="151" t="s">
        <v>284</v>
      </c>
      <c r="F1247" t="s">
        <v>6778</v>
      </c>
    </row>
    <row r="1248" spans="1:6" x14ac:dyDescent="0.35">
      <c r="A1248" s="145" t="s">
        <v>6775</v>
      </c>
      <c r="B1248" s="150" t="s">
        <v>4126</v>
      </c>
      <c r="C1248" t="s">
        <v>8144</v>
      </c>
      <c r="D1248" s="147" t="s">
        <v>6777</v>
      </c>
      <c r="E1248" s="151" t="s">
        <v>284</v>
      </c>
      <c r="F1248" t="s">
        <v>6778</v>
      </c>
    </row>
    <row r="1249" spans="1:6" x14ac:dyDescent="0.35">
      <c r="A1249" s="145" t="s">
        <v>6775</v>
      </c>
      <c r="B1249" s="150" t="s">
        <v>386</v>
      </c>
      <c r="C1249" t="s">
        <v>8145</v>
      </c>
      <c r="D1249" s="147" t="s">
        <v>6777</v>
      </c>
      <c r="E1249" s="151" t="s">
        <v>284</v>
      </c>
      <c r="F1249" t="s">
        <v>6778</v>
      </c>
    </row>
    <row r="1250" spans="1:6" x14ac:dyDescent="0.35">
      <c r="A1250" s="145" t="s">
        <v>6775</v>
      </c>
      <c r="B1250" s="150" t="s">
        <v>4131</v>
      </c>
      <c r="C1250" t="s">
        <v>8146</v>
      </c>
      <c r="D1250" s="147" t="s">
        <v>6777</v>
      </c>
      <c r="E1250" s="151" t="s">
        <v>284</v>
      </c>
      <c r="F1250" t="s">
        <v>6778</v>
      </c>
    </row>
    <row r="1251" spans="1:6" x14ac:dyDescent="0.35">
      <c r="A1251" s="145" t="s">
        <v>6775</v>
      </c>
      <c r="B1251" s="150" t="s">
        <v>2113</v>
      </c>
      <c r="C1251" t="s">
        <v>8147</v>
      </c>
      <c r="D1251" s="147" t="s">
        <v>6777</v>
      </c>
      <c r="E1251" s="151" t="s">
        <v>284</v>
      </c>
      <c r="F1251" t="s">
        <v>6778</v>
      </c>
    </row>
    <row r="1252" spans="1:6" x14ac:dyDescent="0.35">
      <c r="A1252" s="145" t="s">
        <v>6775</v>
      </c>
      <c r="B1252" s="150" t="s">
        <v>4143</v>
      </c>
      <c r="C1252" t="s">
        <v>8148</v>
      </c>
      <c r="D1252" s="147" t="s">
        <v>6777</v>
      </c>
      <c r="E1252" s="151" t="s">
        <v>284</v>
      </c>
      <c r="F1252" t="s">
        <v>6778</v>
      </c>
    </row>
    <row r="1253" spans="1:6" x14ac:dyDescent="0.35">
      <c r="A1253" s="145" t="s">
        <v>6775</v>
      </c>
      <c r="B1253" s="150" t="s">
        <v>4145</v>
      </c>
      <c r="C1253" t="s">
        <v>8149</v>
      </c>
      <c r="D1253" s="147" t="s">
        <v>6777</v>
      </c>
      <c r="E1253" s="151" t="s">
        <v>284</v>
      </c>
      <c r="F1253" t="s">
        <v>6778</v>
      </c>
    </row>
    <row r="1254" spans="1:6" x14ac:dyDescent="0.35">
      <c r="A1254" s="145" t="s">
        <v>6775</v>
      </c>
      <c r="B1254" s="150" t="s">
        <v>4149</v>
      </c>
      <c r="C1254" t="s">
        <v>8150</v>
      </c>
      <c r="D1254" s="147" t="s">
        <v>6777</v>
      </c>
      <c r="E1254" s="151" t="s">
        <v>284</v>
      </c>
      <c r="F1254" t="s">
        <v>6778</v>
      </c>
    </row>
    <row r="1255" spans="1:6" x14ac:dyDescent="0.35">
      <c r="A1255" s="145" t="s">
        <v>6775</v>
      </c>
      <c r="B1255" s="150" t="s">
        <v>769</v>
      </c>
      <c r="C1255" t="s">
        <v>8151</v>
      </c>
      <c r="D1255" s="147" t="s">
        <v>6777</v>
      </c>
      <c r="E1255" s="151" t="s">
        <v>284</v>
      </c>
      <c r="F1255" t="s">
        <v>6778</v>
      </c>
    </row>
    <row r="1256" spans="1:6" x14ac:dyDescent="0.35">
      <c r="A1256" s="145" t="s">
        <v>6775</v>
      </c>
      <c r="B1256" s="150" t="s">
        <v>4152</v>
      </c>
      <c r="C1256" t="s">
        <v>8152</v>
      </c>
      <c r="D1256" s="147" t="s">
        <v>6777</v>
      </c>
      <c r="E1256" s="151" t="s">
        <v>284</v>
      </c>
      <c r="F1256" t="s">
        <v>6778</v>
      </c>
    </row>
    <row r="1257" spans="1:6" x14ac:dyDescent="0.35">
      <c r="A1257" s="145" t="s">
        <v>6775</v>
      </c>
      <c r="B1257" s="150" t="s">
        <v>2605</v>
      </c>
      <c r="C1257" t="s">
        <v>8153</v>
      </c>
      <c r="D1257" s="147" t="s">
        <v>6777</v>
      </c>
      <c r="E1257" s="151" t="s">
        <v>284</v>
      </c>
      <c r="F1257" t="s">
        <v>6778</v>
      </c>
    </row>
    <row r="1258" spans="1:6" x14ac:dyDescent="0.35">
      <c r="A1258" s="145" t="s">
        <v>6775</v>
      </c>
      <c r="B1258" s="150" t="s">
        <v>4155</v>
      </c>
      <c r="C1258" t="s">
        <v>8154</v>
      </c>
      <c r="D1258" s="147" t="s">
        <v>6777</v>
      </c>
      <c r="E1258" s="151" t="s">
        <v>284</v>
      </c>
      <c r="F1258" t="s">
        <v>6778</v>
      </c>
    </row>
    <row r="1259" spans="1:6" x14ac:dyDescent="0.35">
      <c r="A1259" s="145" t="s">
        <v>6775</v>
      </c>
      <c r="B1259" s="150" t="s">
        <v>1853</v>
      </c>
      <c r="C1259" t="s">
        <v>8155</v>
      </c>
      <c r="D1259" s="147" t="s">
        <v>6777</v>
      </c>
      <c r="E1259" s="151" t="s">
        <v>284</v>
      </c>
      <c r="F1259" t="s">
        <v>6778</v>
      </c>
    </row>
    <row r="1260" spans="1:6" x14ac:dyDescent="0.35">
      <c r="A1260" s="145" t="s">
        <v>6775</v>
      </c>
      <c r="B1260" s="150" t="s">
        <v>4160</v>
      </c>
      <c r="C1260" t="s">
        <v>8156</v>
      </c>
      <c r="D1260" s="147" t="s">
        <v>6777</v>
      </c>
      <c r="E1260" s="151" t="s">
        <v>284</v>
      </c>
      <c r="F1260" t="s">
        <v>6778</v>
      </c>
    </row>
    <row r="1261" spans="1:6" x14ac:dyDescent="0.35">
      <c r="A1261" s="145" t="s">
        <v>6775</v>
      </c>
      <c r="B1261" s="150" t="s">
        <v>983</v>
      </c>
      <c r="C1261" t="s">
        <v>8157</v>
      </c>
      <c r="D1261" s="147" t="s">
        <v>6777</v>
      </c>
      <c r="E1261" s="151" t="s">
        <v>284</v>
      </c>
      <c r="F1261" t="s">
        <v>6778</v>
      </c>
    </row>
    <row r="1262" spans="1:6" x14ac:dyDescent="0.35">
      <c r="A1262" s="145" t="s">
        <v>6775</v>
      </c>
      <c r="B1262" s="150" t="s">
        <v>4163</v>
      </c>
      <c r="C1262" t="s">
        <v>8158</v>
      </c>
      <c r="D1262" s="147" t="s">
        <v>6777</v>
      </c>
      <c r="E1262" s="151" t="s">
        <v>284</v>
      </c>
      <c r="F1262" t="s">
        <v>6778</v>
      </c>
    </row>
    <row r="1263" spans="1:6" x14ac:dyDescent="0.35">
      <c r="A1263" s="145" t="s">
        <v>6775</v>
      </c>
      <c r="B1263" s="150" t="s">
        <v>4165</v>
      </c>
      <c r="C1263" t="s">
        <v>8159</v>
      </c>
      <c r="D1263" s="147" t="s">
        <v>6777</v>
      </c>
      <c r="E1263" s="151" t="s">
        <v>284</v>
      </c>
      <c r="F1263" t="s">
        <v>6778</v>
      </c>
    </row>
    <row r="1264" spans="1:6" x14ac:dyDescent="0.35">
      <c r="A1264" s="145" t="s">
        <v>6775</v>
      </c>
      <c r="B1264" s="150" t="s">
        <v>4167</v>
      </c>
      <c r="C1264" t="s">
        <v>8160</v>
      </c>
      <c r="D1264" s="147" t="s">
        <v>6777</v>
      </c>
      <c r="E1264" s="151" t="s">
        <v>284</v>
      </c>
      <c r="F1264" t="s">
        <v>6778</v>
      </c>
    </row>
    <row r="1265" spans="1:6" x14ac:dyDescent="0.35">
      <c r="A1265" s="145" t="s">
        <v>6775</v>
      </c>
      <c r="B1265" s="150" t="s">
        <v>345</v>
      </c>
      <c r="C1265" t="s">
        <v>8161</v>
      </c>
      <c r="D1265" s="147" t="s">
        <v>6777</v>
      </c>
      <c r="E1265" s="151" t="s">
        <v>284</v>
      </c>
      <c r="F1265" t="s">
        <v>6778</v>
      </c>
    </row>
    <row r="1266" spans="1:6" x14ac:dyDescent="0.35">
      <c r="A1266" s="145" t="s">
        <v>6775</v>
      </c>
      <c r="B1266" s="150" t="s">
        <v>4172</v>
      </c>
      <c r="C1266" t="s">
        <v>8162</v>
      </c>
      <c r="D1266" s="147" t="s">
        <v>6777</v>
      </c>
      <c r="E1266" s="151" t="s">
        <v>284</v>
      </c>
      <c r="F1266" t="s">
        <v>6778</v>
      </c>
    </row>
    <row r="1267" spans="1:6" x14ac:dyDescent="0.35">
      <c r="A1267" s="145" t="s">
        <v>6775</v>
      </c>
      <c r="B1267" s="150" t="s">
        <v>4177</v>
      </c>
      <c r="C1267" t="s">
        <v>8163</v>
      </c>
      <c r="D1267" s="147" t="s">
        <v>6777</v>
      </c>
      <c r="E1267" s="151" t="s">
        <v>284</v>
      </c>
      <c r="F1267" t="s">
        <v>6778</v>
      </c>
    </row>
    <row r="1268" spans="1:6" x14ac:dyDescent="0.35">
      <c r="A1268" s="145" t="s">
        <v>6775</v>
      </c>
      <c r="B1268" s="150" t="s">
        <v>4179</v>
      </c>
      <c r="C1268" t="s">
        <v>8164</v>
      </c>
      <c r="D1268" s="147" t="s">
        <v>6777</v>
      </c>
      <c r="E1268" s="151" t="s">
        <v>284</v>
      </c>
      <c r="F1268" t="s">
        <v>6778</v>
      </c>
    </row>
    <row r="1269" spans="1:6" x14ac:dyDescent="0.35">
      <c r="A1269" s="145" t="s">
        <v>6775</v>
      </c>
      <c r="B1269" s="150" t="s">
        <v>2167</v>
      </c>
      <c r="C1269" t="s">
        <v>8165</v>
      </c>
      <c r="D1269" s="147" t="s">
        <v>6777</v>
      </c>
      <c r="E1269" s="151" t="s">
        <v>284</v>
      </c>
      <c r="F1269" t="s">
        <v>6778</v>
      </c>
    </row>
    <row r="1270" spans="1:6" x14ac:dyDescent="0.35">
      <c r="A1270" s="145" t="s">
        <v>6775</v>
      </c>
      <c r="B1270" s="150" t="s">
        <v>4184</v>
      </c>
      <c r="C1270" t="s">
        <v>8166</v>
      </c>
      <c r="D1270" s="147" t="s">
        <v>6777</v>
      </c>
      <c r="E1270" s="151" t="s">
        <v>284</v>
      </c>
      <c r="F1270" t="s">
        <v>6778</v>
      </c>
    </row>
    <row r="1271" spans="1:6" x14ac:dyDescent="0.35">
      <c r="A1271" s="145" t="s">
        <v>6775</v>
      </c>
      <c r="B1271" s="150" t="s">
        <v>4186</v>
      </c>
      <c r="C1271" t="s">
        <v>8167</v>
      </c>
      <c r="D1271" s="147" t="s">
        <v>6777</v>
      </c>
      <c r="E1271" s="151" t="s">
        <v>284</v>
      </c>
      <c r="F1271" t="s">
        <v>6778</v>
      </c>
    </row>
    <row r="1272" spans="1:6" x14ac:dyDescent="0.35">
      <c r="A1272" s="145" t="s">
        <v>6775</v>
      </c>
      <c r="B1272" s="150" t="s">
        <v>4190</v>
      </c>
      <c r="C1272" t="s">
        <v>8168</v>
      </c>
      <c r="D1272" s="147" t="s">
        <v>6777</v>
      </c>
      <c r="E1272" s="151" t="s">
        <v>284</v>
      </c>
      <c r="F1272" t="s">
        <v>6778</v>
      </c>
    </row>
    <row r="1273" spans="1:6" x14ac:dyDescent="0.35">
      <c r="A1273" s="145" t="s">
        <v>6775</v>
      </c>
      <c r="B1273" s="150" t="s">
        <v>4192</v>
      </c>
      <c r="C1273" t="s">
        <v>8169</v>
      </c>
      <c r="D1273" s="147" t="s">
        <v>6777</v>
      </c>
      <c r="E1273" s="151" t="s">
        <v>284</v>
      </c>
      <c r="F1273" t="s">
        <v>6778</v>
      </c>
    </row>
    <row r="1274" spans="1:6" x14ac:dyDescent="0.35">
      <c r="A1274" s="145" t="s">
        <v>6775</v>
      </c>
      <c r="B1274" s="150" t="s">
        <v>4194</v>
      </c>
      <c r="C1274" t="s">
        <v>8170</v>
      </c>
      <c r="D1274" s="147" t="s">
        <v>6777</v>
      </c>
      <c r="E1274" s="151" t="s">
        <v>284</v>
      </c>
      <c r="F1274" t="s">
        <v>6778</v>
      </c>
    </row>
    <row r="1275" spans="1:6" x14ac:dyDescent="0.35">
      <c r="A1275" s="145" t="s">
        <v>6775</v>
      </c>
      <c r="B1275" s="150" t="s">
        <v>1319</v>
      </c>
      <c r="C1275" t="s">
        <v>8171</v>
      </c>
      <c r="D1275" s="147" t="s">
        <v>6777</v>
      </c>
      <c r="E1275" s="151" t="s">
        <v>284</v>
      </c>
      <c r="F1275" t="s">
        <v>6778</v>
      </c>
    </row>
    <row r="1276" spans="1:6" x14ac:dyDescent="0.35">
      <c r="A1276" s="145" t="s">
        <v>6775</v>
      </c>
      <c r="B1276" s="150" t="s">
        <v>4199</v>
      </c>
      <c r="C1276" t="s">
        <v>8172</v>
      </c>
      <c r="D1276" s="147" t="s">
        <v>6777</v>
      </c>
      <c r="E1276" s="151" t="s">
        <v>284</v>
      </c>
      <c r="F1276" t="s">
        <v>6778</v>
      </c>
    </row>
    <row r="1277" spans="1:6" x14ac:dyDescent="0.35">
      <c r="A1277" s="145" t="s">
        <v>6775</v>
      </c>
      <c r="B1277" s="150" t="s">
        <v>3611</v>
      </c>
      <c r="C1277" t="s">
        <v>8173</v>
      </c>
      <c r="D1277" s="147" t="s">
        <v>6777</v>
      </c>
      <c r="E1277" s="151" t="s">
        <v>284</v>
      </c>
      <c r="F1277" t="s">
        <v>6778</v>
      </c>
    </row>
    <row r="1278" spans="1:6" x14ac:dyDescent="0.35">
      <c r="A1278" s="145" t="s">
        <v>6775</v>
      </c>
      <c r="B1278" s="150" t="s">
        <v>4204</v>
      </c>
      <c r="C1278" t="s">
        <v>8174</v>
      </c>
      <c r="D1278" s="147" t="s">
        <v>6777</v>
      </c>
      <c r="E1278" s="151" t="s">
        <v>284</v>
      </c>
      <c r="F1278" t="s">
        <v>6778</v>
      </c>
    </row>
    <row r="1279" spans="1:6" x14ac:dyDescent="0.35">
      <c r="A1279" s="145" t="s">
        <v>6775</v>
      </c>
      <c r="B1279" s="150" t="s">
        <v>4206</v>
      </c>
      <c r="C1279" t="s">
        <v>8175</v>
      </c>
      <c r="D1279" s="147" t="s">
        <v>6777</v>
      </c>
      <c r="E1279" s="151" t="s">
        <v>284</v>
      </c>
      <c r="F1279" t="s">
        <v>6778</v>
      </c>
    </row>
    <row r="1280" spans="1:6" x14ac:dyDescent="0.35">
      <c r="A1280" s="145" t="s">
        <v>6775</v>
      </c>
      <c r="B1280" s="150" t="s">
        <v>4208</v>
      </c>
      <c r="C1280" t="s">
        <v>8176</v>
      </c>
      <c r="D1280" s="147" t="s">
        <v>6777</v>
      </c>
      <c r="E1280" s="151" t="s">
        <v>284</v>
      </c>
      <c r="F1280" t="s">
        <v>6778</v>
      </c>
    </row>
    <row r="1281" spans="1:6" x14ac:dyDescent="0.35">
      <c r="A1281" s="145" t="s">
        <v>6775</v>
      </c>
      <c r="B1281" s="150" t="s">
        <v>2801</v>
      </c>
      <c r="C1281" t="s">
        <v>8177</v>
      </c>
      <c r="D1281" s="147" t="s">
        <v>6777</v>
      </c>
      <c r="E1281" s="151" t="s">
        <v>284</v>
      </c>
      <c r="F1281" t="s">
        <v>6778</v>
      </c>
    </row>
    <row r="1282" spans="1:6" x14ac:dyDescent="0.35">
      <c r="A1282" s="145" t="s">
        <v>6775</v>
      </c>
      <c r="B1282" s="150" t="s">
        <v>4211</v>
      </c>
      <c r="C1282" t="s">
        <v>8178</v>
      </c>
      <c r="D1282" s="147" t="s">
        <v>6777</v>
      </c>
      <c r="E1282" s="151" t="s">
        <v>284</v>
      </c>
      <c r="F1282" t="s">
        <v>6778</v>
      </c>
    </row>
    <row r="1283" spans="1:6" x14ac:dyDescent="0.35">
      <c r="A1283" s="145" t="s">
        <v>6775</v>
      </c>
      <c r="B1283" s="150" t="s">
        <v>2212</v>
      </c>
      <c r="C1283" t="s">
        <v>8179</v>
      </c>
      <c r="D1283" s="147" t="s">
        <v>6777</v>
      </c>
      <c r="E1283" s="151" t="s">
        <v>284</v>
      </c>
      <c r="F1283" t="s">
        <v>6778</v>
      </c>
    </row>
    <row r="1284" spans="1:6" x14ac:dyDescent="0.35">
      <c r="A1284" s="145" t="s">
        <v>6775</v>
      </c>
      <c r="B1284" s="150" t="s">
        <v>4214</v>
      </c>
      <c r="C1284" t="s">
        <v>8180</v>
      </c>
      <c r="D1284" s="147" t="s">
        <v>6777</v>
      </c>
      <c r="E1284" s="151" t="s">
        <v>284</v>
      </c>
      <c r="F1284" t="s">
        <v>6778</v>
      </c>
    </row>
    <row r="1285" spans="1:6" x14ac:dyDescent="0.35">
      <c r="A1285" s="145" t="s">
        <v>6775</v>
      </c>
      <c r="B1285" s="150" t="s">
        <v>865</v>
      </c>
      <c r="C1285" t="s">
        <v>8181</v>
      </c>
      <c r="D1285" s="147" t="s">
        <v>6777</v>
      </c>
      <c r="E1285" s="151" t="s">
        <v>284</v>
      </c>
      <c r="F1285" t="s">
        <v>6778</v>
      </c>
    </row>
    <row r="1286" spans="1:6" x14ac:dyDescent="0.35">
      <c r="A1286" s="145" t="s">
        <v>6775</v>
      </c>
      <c r="B1286" s="150" t="s">
        <v>4217</v>
      </c>
      <c r="C1286" t="s">
        <v>8182</v>
      </c>
      <c r="D1286" s="147" t="s">
        <v>6777</v>
      </c>
      <c r="E1286" s="151" t="s">
        <v>284</v>
      </c>
      <c r="F1286" t="s">
        <v>6778</v>
      </c>
    </row>
    <row r="1287" spans="1:6" x14ac:dyDescent="0.35">
      <c r="A1287" s="145" t="s">
        <v>6775</v>
      </c>
      <c r="B1287" s="150" t="s">
        <v>600</v>
      </c>
      <c r="C1287" t="s">
        <v>8183</v>
      </c>
      <c r="D1287" s="147" t="s">
        <v>6777</v>
      </c>
      <c r="E1287" s="151" t="s">
        <v>284</v>
      </c>
      <c r="F1287" t="s">
        <v>6778</v>
      </c>
    </row>
    <row r="1288" spans="1:6" x14ac:dyDescent="0.35">
      <c r="A1288" s="145" t="s">
        <v>6775</v>
      </c>
      <c r="B1288" s="150" t="s">
        <v>8184</v>
      </c>
      <c r="C1288" t="s">
        <v>8185</v>
      </c>
      <c r="D1288" s="147" t="s">
        <v>6777</v>
      </c>
      <c r="E1288" s="151" t="s">
        <v>284</v>
      </c>
      <c r="F1288" t="s">
        <v>6778</v>
      </c>
    </row>
    <row r="1289" spans="1:6" x14ac:dyDescent="0.35">
      <c r="A1289" s="145" t="s">
        <v>6775</v>
      </c>
      <c r="B1289" s="150" t="s">
        <v>678</v>
      </c>
      <c r="C1289" t="s">
        <v>8186</v>
      </c>
      <c r="D1289" s="147" t="s">
        <v>6777</v>
      </c>
      <c r="E1289" s="151" t="s">
        <v>284</v>
      </c>
      <c r="F1289" t="s">
        <v>6778</v>
      </c>
    </row>
    <row r="1290" spans="1:6" x14ac:dyDescent="0.35">
      <c r="A1290" s="145" t="s">
        <v>6775</v>
      </c>
      <c r="B1290" s="150" t="s">
        <v>4227</v>
      </c>
      <c r="C1290" t="s">
        <v>8187</v>
      </c>
      <c r="D1290" s="147" t="s">
        <v>6777</v>
      </c>
      <c r="E1290" s="151" t="s">
        <v>284</v>
      </c>
      <c r="F1290" t="s">
        <v>6778</v>
      </c>
    </row>
    <row r="1291" spans="1:6" x14ac:dyDescent="0.35">
      <c r="A1291" s="145" t="s">
        <v>6775</v>
      </c>
      <c r="B1291" s="150" t="s">
        <v>4233</v>
      </c>
      <c r="C1291" t="s">
        <v>8188</v>
      </c>
      <c r="D1291" s="147" t="s">
        <v>6777</v>
      </c>
      <c r="E1291" s="151" t="s">
        <v>284</v>
      </c>
      <c r="F1291" t="s">
        <v>6778</v>
      </c>
    </row>
    <row r="1292" spans="1:6" x14ac:dyDescent="0.35">
      <c r="A1292" s="145" t="s">
        <v>6775</v>
      </c>
      <c r="B1292" s="150" t="s">
        <v>8189</v>
      </c>
      <c r="C1292" t="s">
        <v>8190</v>
      </c>
      <c r="D1292" s="147" t="s">
        <v>6777</v>
      </c>
      <c r="E1292" s="151" t="s">
        <v>284</v>
      </c>
      <c r="F1292" t="s">
        <v>6778</v>
      </c>
    </row>
    <row r="1293" spans="1:6" x14ac:dyDescent="0.35">
      <c r="A1293" s="145" t="s">
        <v>6775</v>
      </c>
      <c r="B1293" s="150" t="s">
        <v>4235</v>
      </c>
      <c r="C1293" t="s">
        <v>8191</v>
      </c>
      <c r="D1293" s="147" t="s">
        <v>6777</v>
      </c>
      <c r="E1293" s="151" t="s">
        <v>284</v>
      </c>
      <c r="F1293" t="s">
        <v>6778</v>
      </c>
    </row>
    <row r="1294" spans="1:6" x14ac:dyDescent="0.35">
      <c r="A1294" s="145" t="s">
        <v>6775</v>
      </c>
      <c r="B1294" s="150" t="s">
        <v>4237</v>
      </c>
      <c r="C1294" t="s">
        <v>8192</v>
      </c>
      <c r="D1294" s="147" t="s">
        <v>6777</v>
      </c>
      <c r="E1294" s="151" t="s">
        <v>284</v>
      </c>
      <c r="F1294" t="s">
        <v>6778</v>
      </c>
    </row>
    <row r="1295" spans="1:6" x14ac:dyDescent="0.35">
      <c r="A1295" s="145" t="s">
        <v>6775</v>
      </c>
      <c r="B1295" s="150" t="s">
        <v>2126</v>
      </c>
      <c r="C1295" t="s">
        <v>8193</v>
      </c>
      <c r="D1295" s="147" t="s">
        <v>6777</v>
      </c>
      <c r="E1295" s="151" t="s">
        <v>284</v>
      </c>
      <c r="F1295" t="s">
        <v>6778</v>
      </c>
    </row>
    <row r="1296" spans="1:6" x14ac:dyDescent="0.35">
      <c r="A1296" s="145" t="s">
        <v>6775</v>
      </c>
      <c r="B1296" s="150" t="s">
        <v>4240</v>
      </c>
      <c r="C1296" t="s">
        <v>8194</v>
      </c>
      <c r="D1296" s="147" t="s">
        <v>6777</v>
      </c>
      <c r="E1296" s="151" t="s">
        <v>284</v>
      </c>
      <c r="F1296" t="s">
        <v>6778</v>
      </c>
    </row>
    <row r="1297" spans="1:6" x14ac:dyDescent="0.35">
      <c r="A1297" s="145" t="s">
        <v>6775</v>
      </c>
      <c r="B1297" s="150" t="s">
        <v>4242</v>
      </c>
      <c r="C1297" t="s">
        <v>8195</v>
      </c>
      <c r="D1297" s="147" t="s">
        <v>6777</v>
      </c>
      <c r="E1297" s="151" t="s">
        <v>284</v>
      </c>
      <c r="F1297" t="s">
        <v>6778</v>
      </c>
    </row>
    <row r="1298" spans="1:6" x14ac:dyDescent="0.35">
      <c r="A1298" s="145" t="s">
        <v>6775</v>
      </c>
      <c r="B1298" s="150" t="s">
        <v>4244</v>
      </c>
      <c r="C1298" t="s">
        <v>8196</v>
      </c>
      <c r="D1298" s="147" t="s">
        <v>6777</v>
      </c>
      <c r="E1298" s="151" t="s">
        <v>284</v>
      </c>
      <c r="F1298" t="s">
        <v>6778</v>
      </c>
    </row>
    <row r="1299" spans="1:6" x14ac:dyDescent="0.35">
      <c r="A1299" s="145" t="s">
        <v>6775</v>
      </c>
      <c r="B1299" s="150" t="s">
        <v>4246</v>
      </c>
      <c r="C1299" t="s">
        <v>8197</v>
      </c>
      <c r="D1299" s="147" t="s">
        <v>6777</v>
      </c>
      <c r="E1299" s="151" t="s">
        <v>284</v>
      </c>
      <c r="F1299" t="s">
        <v>6778</v>
      </c>
    </row>
    <row r="1300" spans="1:6" x14ac:dyDescent="0.35">
      <c r="A1300" s="145" t="s">
        <v>6775</v>
      </c>
      <c r="B1300" s="150" t="s">
        <v>8198</v>
      </c>
      <c r="C1300" t="s">
        <v>8199</v>
      </c>
      <c r="D1300" s="147" t="s">
        <v>6777</v>
      </c>
      <c r="E1300" s="151" t="s">
        <v>284</v>
      </c>
      <c r="F1300" t="s">
        <v>6778</v>
      </c>
    </row>
    <row r="1301" spans="1:6" x14ac:dyDescent="0.35">
      <c r="A1301" s="145" t="s">
        <v>6775</v>
      </c>
      <c r="B1301" s="150" t="s">
        <v>4250</v>
      </c>
      <c r="C1301" t="s">
        <v>8200</v>
      </c>
      <c r="D1301" s="147" t="s">
        <v>6777</v>
      </c>
      <c r="E1301" s="151" t="s">
        <v>284</v>
      </c>
      <c r="F1301" t="s">
        <v>6778</v>
      </c>
    </row>
    <row r="1302" spans="1:6" x14ac:dyDescent="0.35">
      <c r="A1302" s="145" t="s">
        <v>6775</v>
      </c>
      <c r="B1302" s="150" t="s">
        <v>8201</v>
      </c>
      <c r="C1302" t="s">
        <v>8202</v>
      </c>
      <c r="D1302" s="147" t="s">
        <v>6777</v>
      </c>
      <c r="E1302" s="151" t="s">
        <v>284</v>
      </c>
      <c r="F1302" t="s">
        <v>6778</v>
      </c>
    </row>
    <row r="1303" spans="1:6" x14ac:dyDescent="0.35">
      <c r="A1303" s="145" t="s">
        <v>6775</v>
      </c>
      <c r="B1303" s="150" t="s">
        <v>4252</v>
      </c>
      <c r="C1303" t="s">
        <v>8203</v>
      </c>
      <c r="D1303" s="147" t="s">
        <v>6777</v>
      </c>
      <c r="E1303" s="151" t="s">
        <v>284</v>
      </c>
      <c r="F1303" t="s">
        <v>6778</v>
      </c>
    </row>
    <row r="1304" spans="1:6" x14ac:dyDescent="0.35">
      <c r="A1304" s="145" t="s">
        <v>6775</v>
      </c>
      <c r="B1304" s="150" t="s">
        <v>4254</v>
      </c>
      <c r="C1304" t="s">
        <v>8204</v>
      </c>
      <c r="D1304" s="147" t="s">
        <v>6777</v>
      </c>
      <c r="E1304" s="151" t="s">
        <v>284</v>
      </c>
      <c r="F1304" t="s">
        <v>6778</v>
      </c>
    </row>
    <row r="1305" spans="1:6" x14ac:dyDescent="0.35">
      <c r="A1305" s="145" t="s">
        <v>6775</v>
      </c>
      <c r="B1305" s="150" t="s">
        <v>4256</v>
      </c>
      <c r="C1305" t="s">
        <v>8205</v>
      </c>
      <c r="D1305" s="147" t="s">
        <v>6777</v>
      </c>
      <c r="E1305" s="151" t="s">
        <v>284</v>
      </c>
      <c r="F1305" t="s">
        <v>6778</v>
      </c>
    </row>
    <row r="1306" spans="1:6" x14ac:dyDescent="0.35">
      <c r="A1306" s="145" t="s">
        <v>6775</v>
      </c>
      <c r="B1306" s="150" t="s">
        <v>4258</v>
      </c>
      <c r="C1306" t="s">
        <v>8206</v>
      </c>
      <c r="D1306" s="147" t="s">
        <v>6777</v>
      </c>
      <c r="E1306" s="151" t="s">
        <v>284</v>
      </c>
      <c r="F1306" t="s">
        <v>6778</v>
      </c>
    </row>
    <row r="1307" spans="1:6" x14ac:dyDescent="0.35">
      <c r="A1307" s="145" t="s">
        <v>6775</v>
      </c>
      <c r="B1307" s="150" t="s">
        <v>4262</v>
      </c>
      <c r="C1307" t="s">
        <v>8207</v>
      </c>
      <c r="D1307" s="147" t="s">
        <v>6777</v>
      </c>
      <c r="E1307" s="151" t="s">
        <v>284</v>
      </c>
      <c r="F1307" t="s">
        <v>6778</v>
      </c>
    </row>
    <row r="1308" spans="1:6" x14ac:dyDescent="0.35">
      <c r="A1308" s="145" t="s">
        <v>6775</v>
      </c>
      <c r="B1308" s="150" t="s">
        <v>4264</v>
      </c>
      <c r="C1308" t="s">
        <v>8208</v>
      </c>
      <c r="D1308" s="147" t="s">
        <v>6777</v>
      </c>
      <c r="E1308" s="151" t="s">
        <v>284</v>
      </c>
      <c r="F1308" t="s">
        <v>6778</v>
      </c>
    </row>
    <row r="1309" spans="1:6" x14ac:dyDescent="0.35">
      <c r="A1309" s="145" t="s">
        <v>6775</v>
      </c>
      <c r="B1309" s="150" t="s">
        <v>4266</v>
      </c>
      <c r="C1309" t="s">
        <v>8209</v>
      </c>
      <c r="D1309" s="147" t="s">
        <v>6777</v>
      </c>
      <c r="E1309" s="151" t="s">
        <v>284</v>
      </c>
      <c r="F1309" t="s">
        <v>6778</v>
      </c>
    </row>
    <row r="1310" spans="1:6" x14ac:dyDescent="0.35">
      <c r="A1310" s="145" t="s">
        <v>6775</v>
      </c>
      <c r="B1310" s="150" t="s">
        <v>4268</v>
      </c>
      <c r="C1310" t="s">
        <v>8210</v>
      </c>
      <c r="D1310" s="147" t="s">
        <v>6777</v>
      </c>
      <c r="E1310" s="151" t="s">
        <v>284</v>
      </c>
      <c r="F1310" t="s">
        <v>6778</v>
      </c>
    </row>
    <row r="1311" spans="1:6" x14ac:dyDescent="0.35">
      <c r="A1311" s="145" t="s">
        <v>6775</v>
      </c>
      <c r="B1311" s="150" t="s">
        <v>8211</v>
      </c>
      <c r="C1311" t="s">
        <v>8212</v>
      </c>
      <c r="D1311" s="147" t="s">
        <v>6777</v>
      </c>
      <c r="E1311" s="151" t="s">
        <v>284</v>
      </c>
      <c r="F1311" t="s">
        <v>6778</v>
      </c>
    </row>
    <row r="1312" spans="1:6" x14ac:dyDescent="0.35">
      <c r="A1312" s="145" t="s">
        <v>6775</v>
      </c>
      <c r="B1312" s="150" t="s">
        <v>4275</v>
      </c>
      <c r="C1312" t="s">
        <v>8213</v>
      </c>
      <c r="D1312" s="147" t="s">
        <v>6777</v>
      </c>
      <c r="E1312" s="151" t="s">
        <v>284</v>
      </c>
      <c r="F1312" t="s">
        <v>6778</v>
      </c>
    </row>
    <row r="1313" spans="1:6" x14ac:dyDescent="0.35">
      <c r="A1313" s="145" t="s">
        <v>6775</v>
      </c>
      <c r="B1313" s="150" t="s">
        <v>4277</v>
      </c>
      <c r="C1313" t="s">
        <v>8214</v>
      </c>
      <c r="D1313" s="147" t="s">
        <v>6777</v>
      </c>
      <c r="E1313" s="151" t="s">
        <v>284</v>
      </c>
      <c r="F1313" t="s">
        <v>6778</v>
      </c>
    </row>
    <row r="1314" spans="1:6" x14ac:dyDescent="0.35">
      <c r="A1314" s="145" t="s">
        <v>6775</v>
      </c>
      <c r="B1314" s="150" t="s">
        <v>4283</v>
      </c>
      <c r="C1314" t="s">
        <v>8215</v>
      </c>
      <c r="D1314" s="147" t="s">
        <v>6777</v>
      </c>
      <c r="E1314" s="151" t="s">
        <v>284</v>
      </c>
      <c r="F1314" t="s">
        <v>6778</v>
      </c>
    </row>
    <row r="1315" spans="1:6" x14ac:dyDescent="0.35">
      <c r="A1315" s="145" t="s">
        <v>6775</v>
      </c>
      <c r="B1315" s="150" t="s">
        <v>8216</v>
      </c>
      <c r="C1315" t="s">
        <v>8217</v>
      </c>
      <c r="D1315" s="147" t="s">
        <v>6777</v>
      </c>
      <c r="E1315" s="151" t="s">
        <v>284</v>
      </c>
      <c r="F1315" t="s">
        <v>6778</v>
      </c>
    </row>
    <row r="1316" spans="1:6" x14ac:dyDescent="0.35">
      <c r="A1316" s="145" t="s">
        <v>6775</v>
      </c>
      <c r="B1316" s="150" t="s">
        <v>4285</v>
      </c>
      <c r="C1316" t="s">
        <v>8218</v>
      </c>
      <c r="D1316" s="147" t="s">
        <v>6777</v>
      </c>
      <c r="E1316" s="151" t="s">
        <v>284</v>
      </c>
      <c r="F1316" t="s">
        <v>6778</v>
      </c>
    </row>
    <row r="1317" spans="1:6" x14ac:dyDescent="0.35">
      <c r="A1317" s="145" t="s">
        <v>6775</v>
      </c>
      <c r="B1317" s="150" t="s">
        <v>4289</v>
      </c>
      <c r="C1317" t="s">
        <v>8219</v>
      </c>
      <c r="D1317" s="147" t="s">
        <v>6777</v>
      </c>
      <c r="E1317" s="151" t="s">
        <v>284</v>
      </c>
      <c r="F1317" t="s">
        <v>6778</v>
      </c>
    </row>
    <row r="1318" spans="1:6" x14ac:dyDescent="0.35">
      <c r="A1318" s="145" t="s">
        <v>6775</v>
      </c>
      <c r="B1318" s="150" t="s">
        <v>4291</v>
      </c>
      <c r="C1318" t="s">
        <v>8220</v>
      </c>
      <c r="D1318" s="147" t="s">
        <v>6777</v>
      </c>
      <c r="E1318" s="151" t="s">
        <v>284</v>
      </c>
      <c r="F1318" t="s">
        <v>6778</v>
      </c>
    </row>
    <row r="1319" spans="1:6" x14ac:dyDescent="0.35">
      <c r="A1319" s="145" t="s">
        <v>6775</v>
      </c>
      <c r="B1319" s="150" t="s">
        <v>4293</v>
      </c>
      <c r="C1319" t="s">
        <v>8221</v>
      </c>
      <c r="D1319" s="147" t="s">
        <v>6777</v>
      </c>
      <c r="E1319" s="151" t="s">
        <v>284</v>
      </c>
      <c r="F1319" t="s">
        <v>6778</v>
      </c>
    </row>
    <row r="1320" spans="1:6" x14ac:dyDescent="0.35">
      <c r="A1320" s="145" t="s">
        <v>6775</v>
      </c>
      <c r="B1320" s="150" t="s">
        <v>4295</v>
      </c>
      <c r="C1320" t="s">
        <v>8222</v>
      </c>
      <c r="D1320" s="147" t="s">
        <v>6777</v>
      </c>
      <c r="E1320" s="151" t="s">
        <v>284</v>
      </c>
      <c r="F1320" t="s">
        <v>6778</v>
      </c>
    </row>
    <row r="1321" spans="1:6" x14ac:dyDescent="0.35">
      <c r="A1321" s="145" t="s">
        <v>6775</v>
      </c>
      <c r="B1321" s="150" t="s">
        <v>4299</v>
      </c>
      <c r="C1321" t="s">
        <v>8223</v>
      </c>
      <c r="D1321" s="147" t="s">
        <v>6777</v>
      </c>
      <c r="E1321" s="151" t="s">
        <v>284</v>
      </c>
      <c r="F1321" t="s">
        <v>6778</v>
      </c>
    </row>
    <row r="1322" spans="1:6" x14ac:dyDescent="0.35">
      <c r="A1322" s="145" t="s">
        <v>6775</v>
      </c>
      <c r="B1322" s="150" t="s">
        <v>4301</v>
      </c>
      <c r="C1322" t="s">
        <v>8224</v>
      </c>
      <c r="D1322" s="147" t="s">
        <v>6777</v>
      </c>
      <c r="E1322" s="151" t="s">
        <v>107</v>
      </c>
      <c r="F1322" t="s">
        <v>24</v>
      </c>
    </row>
    <row r="1323" spans="1:6" x14ac:dyDescent="0.35">
      <c r="A1323" s="145" t="s">
        <v>6775</v>
      </c>
      <c r="B1323" s="150" t="s">
        <v>813</v>
      </c>
      <c r="C1323" t="s">
        <v>8225</v>
      </c>
      <c r="D1323" s="147" t="s">
        <v>6777</v>
      </c>
      <c r="E1323" s="151" t="s">
        <v>107</v>
      </c>
      <c r="F1323" t="s">
        <v>24</v>
      </c>
    </row>
    <row r="1324" spans="1:6" x14ac:dyDescent="0.35">
      <c r="A1324" s="145" t="s">
        <v>6775</v>
      </c>
      <c r="B1324" s="150" t="s">
        <v>8226</v>
      </c>
      <c r="C1324" t="s">
        <v>8227</v>
      </c>
      <c r="D1324" s="147" t="s">
        <v>6777</v>
      </c>
      <c r="E1324" s="151" t="s">
        <v>284</v>
      </c>
      <c r="F1324" t="s">
        <v>6778</v>
      </c>
    </row>
    <row r="1325" spans="1:6" x14ac:dyDescent="0.35">
      <c r="A1325" s="145" t="s">
        <v>6775</v>
      </c>
      <c r="B1325" s="150" t="s">
        <v>4304</v>
      </c>
      <c r="C1325" t="s">
        <v>8228</v>
      </c>
      <c r="D1325" s="147" t="s">
        <v>6777</v>
      </c>
      <c r="E1325" s="151" t="s">
        <v>284</v>
      </c>
      <c r="F1325" t="s">
        <v>6778</v>
      </c>
    </row>
    <row r="1326" spans="1:6" x14ac:dyDescent="0.35">
      <c r="A1326" s="145" t="s">
        <v>6775</v>
      </c>
      <c r="B1326" s="150" t="s">
        <v>4310</v>
      </c>
      <c r="C1326" t="s">
        <v>8229</v>
      </c>
      <c r="D1326" s="147" t="s">
        <v>6777</v>
      </c>
      <c r="E1326" s="151" t="s">
        <v>284</v>
      </c>
      <c r="F1326" t="s">
        <v>6778</v>
      </c>
    </row>
    <row r="1327" spans="1:6" x14ac:dyDescent="0.35">
      <c r="A1327" s="145" t="s">
        <v>6775</v>
      </c>
      <c r="B1327" s="150" t="s">
        <v>3650</v>
      </c>
      <c r="C1327" t="s">
        <v>8230</v>
      </c>
      <c r="D1327" s="147" t="s">
        <v>6777</v>
      </c>
      <c r="E1327" s="151" t="s">
        <v>284</v>
      </c>
      <c r="F1327" t="s">
        <v>6778</v>
      </c>
    </row>
    <row r="1328" spans="1:6" x14ac:dyDescent="0.35">
      <c r="A1328" s="145" t="s">
        <v>6775</v>
      </c>
      <c r="B1328" s="150" t="s">
        <v>8231</v>
      </c>
      <c r="C1328" t="s">
        <v>8232</v>
      </c>
      <c r="D1328" s="147" t="s">
        <v>6777</v>
      </c>
      <c r="E1328" s="151" t="s">
        <v>284</v>
      </c>
      <c r="F1328" t="s">
        <v>6778</v>
      </c>
    </row>
    <row r="1329" spans="1:6" x14ac:dyDescent="0.35">
      <c r="A1329" s="145" t="s">
        <v>6775</v>
      </c>
      <c r="B1329" s="150" t="s">
        <v>4313</v>
      </c>
      <c r="C1329" t="s">
        <v>8233</v>
      </c>
      <c r="D1329" s="147" t="s">
        <v>6777</v>
      </c>
      <c r="E1329" s="151" t="s">
        <v>284</v>
      </c>
      <c r="F1329" t="s">
        <v>6778</v>
      </c>
    </row>
    <row r="1330" spans="1:6" x14ac:dyDescent="0.35">
      <c r="A1330" s="145" t="s">
        <v>6775</v>
      </c>
      <c r="B1330" s="150" t="s">
        <v>4315</v>
      </c>
      <c r="C1330" t="s">
        <v>8234</v>
      </c>
      <c r="D1330" s="147" t="s">
        <v>6777</v>
      </c>
      <c r="E1330" s="151" t="s">
        <v>284</v>
      </c>
      <c r="F1330" t="s">
        <v>6778</v>
      </c>
    </row>
    <row r="1331" spans="1:6" x14ac:dyDescent="0.35">
      <c r="A1331" s="145" t="s">
        <v>6775</v>
      </c>
      <c r="B1331" s="150" t="s">
        <v>4274</v>
      </c>
      <c r="C1331" t="s">
        <v>8235</v>
      </c>
      <c r="D1331" s="147" t="s">
        <v>6777</v>
      </c>
      <c r="E1331" s="151" t="s">
        <v>284</v>
      </c>
      <c r="F1331" t="s">
        <v>6778</v>
      </c>
    </row>
    <row r="1332" spans="1:6" x14ac:dyDescent="0.35">
      <c r="A1332" s="145" t="s">
        <v>6775</v>
      </c>
      <c r="B1332" s="150" t="s">
        <v>4317</v>
      </c>
      <c r="C1332" t="s">
        <v>8236</v>
      </c>
      <c r="D1332" s="147" t="s">
        <v>6777</v>
      </c>
      <c r="E1332" s="151" t="s">
        <v>284</v>
      </c>
      <c r="F1332" t="s">
        <v>6778</v>
      </c>
    </row>
    <row r="1333" spans="1:6" x14ac:dyDescent="0.35">
      <c r="A1333" s="145" t="s">
        <v>6775</v>
      </c>
      <c r="B1333" s="150" t="s">
        <v>4319</v>
      </c>
      <c r="C1333" t="s">
        <v>8237</v>
      </c>
      <c r="D1333" s="147" t="s">
        <v>6777</v>
      </c>
      <c r="E1333" s="151" t="s">
        <v>284</v>
      </c>
      <c r="F1333" t="s">
        <v>6778</v>
      </c>
    </row>
    <row r="1334" spans="1:6" x14ac:dyDescent="0.35">
      <c r="A1334" s="145" t="s">
        <v>6775</v>
      </c>
      <c r="B1334" s="150" t="s">
        <v>4321</v>
      </c>
      <c r="C1334" t="s">
        <v>8238</v>
      </c>
      <c r="D1334" s="147" t="s">
        <v>6777</v>
      </c>
      <c r="E1334" s="151" t="s">
        <v>284</v>
      </c>
      <c r="F1334" t="s">
        <v>6778</v>
      </c>
    </row>
    <row r="1335" spans="1:6" x14ac:dyDescent="0.35">
      <c r="A1335" s="145" t="s">
        <v>6775</v>
      </c>
      <c r="B1335" s="150" t="s">
        <v>8239</v>
      </c>
      <c r="C1335" t="s">
        <v>8240</v>
      </c>
      <c r="D1335" s="147" t="s">
        <v>6777</v>
      </c>
      <c r="E1335" s="151" t="s">
        <v>284</v>
      </c>
      <c r="F1335" t="s">
        <v>6778</v>
      </c>
    </row>
    <row r="1336" spans="1:6" x14ac:dyDescent="0.35">
      <c r="A1336" s="145" t="s">
        <v>6775</v>
      </c>
      <c r="B1336" s="150" t="s">
        <v>4323</v>
      </c>
      <c r="C1336" t="s">
        <v>8241</v>
      </c>
      <c r="D1336" s="147" t="s">
        <v>6777</v>
      </c>
      <c r="E1336" s="151" t="s">
        <v>284</v>
      </c>
      <c r="F1336" t="s">
        <v>6778</v>
      </c>
    </row>
    <row r="1337" spans="1:6" x14ac:dyDescent="0.35">
      <c r="A1337" s="145" t="s">
        <v>6775</v>
      </c>
      <c r="B1337" s="150" t="s">
        <v>8242</v>
      </c>
      <c r="C1337" t="s">
        <v>8243</v>
      </c>
      <c r="D1337" s="147" t="s">
        <v>6777</v>
      </c>
      <c r="E1337" s="151" t="s">
        <v>284</v>
      </c>
      <c r="F1337" t="s">
        <v>6778</v>
      </c>
    </row>
    <row r="1338" spans="1:6" x14ac:dyDescent="0.35">
      <c r="A1338" s="145" t="s">
        <v>6775</v>
      </c>
      <c r="B1338" s="150" t="s">
        <v>4325</v>
      </c>
      <c r="C1338" t="s">
        <v>8244</v>
      </c>
      <c r="D1338" s="147" t="s">
        <v>6777</v>
      </c>
      <c r="E1338" s="151" t="s">
        <v>284</v>
      </c>
      <c r="F1338" t="s">
        <v>6778</v>
      </c>
    </row>
    <row r="1339" spans="1:6" x14ac:dyDescent="0.35">
      <c r="A1339" s="145" t="s">
        <v>6775</v>
      </c>
      <c r="B1339" s="150" t="s">
        <v>4327</v>
      </c>
      <c r="C1339" t="s">
        <v>8245</v>
      </c>
      <c r="D1339" s="147" t="s">
        <v>6777</v>
      </c>
      <c r="E1339" s="151" t="s">
        <v>284</v>
      </c>
      <c r="F1339" t="s">
        <v>6778</v>
      </c>
    </row>
    <row r="1340" spans="1:6" x14ac:dyDescent="0.35">
      <c r="A1340" s="145" t="s">
        <v>6775</v>
      </c>
      <c r="B1340" s="150" t="s">
        <v>4329</v>
      </c>
      <c r="C1340" t="s">
        <v>8246</v>
      </c>
      <c r="D1340" s="147" t="s">
        <v>6777</v>
      </c>
      <c r="E1340" s="151" t="s">
        <v>284</v>
      </c>
      <c r="F1340" t="s">
        <v>6778</v>
      </c>
    </row>
    <row r="1341" spans="1:6" x14ac:dyDescent="0.35">
      <c r="A1341" s="145" t="s">
        <v>6775</v>
      </c>
      <c r="B1341" s="150" t="s">
        <v>8247</v>
      </c>
      <c r="C1341" t="s">
        <v>8248</v>
      </c>
      <c r="D1341" s="147" t="s">
        <v>6777</v>
      </c>
      <c r="E1341" s="151" t="s">
        <v>284</v>
      </c>
      <c r="F1341" t="s">
        <v>6778</v>
      </c>
    </row>
    <row r="1342" spans="1:6" x14ac:dyDescent="0.35">
      <c r="A1342" s="145" t="s">
        <v>6775</v>
      </c>
      <c r="B1342" s="150" t="s">
        <v>4331</v>
      </c>
      <c r="C1342" t="s">
        <v>8249</v>
      </c>
      <c r="D1342" s="147" t="s">
        <v>6777</v>
      </c>
      <c r="E1342" s="151" t="s">
        <v>284</v>
      </c>
      <c r="F1342" t="s">
        <v>6778</v>
      </c>
    </row>
    <row r="1343" spans="1:6" x14ac:dyDescent="0.35">
      <c r="A1343" s="145" t="s">
        <v>6775</v>
      </c>
      <c r="B1343" s="150" t="s">
        <v>4333</v>
      </c>
      <c r="C1343" t="s">
        <v>8250</v>
      </c>
      <c r="D1343" s="147" t="s">
        <v>6777</v>
      </c>
      <c r="E1343" s="151" t="s">
        <v>284</v>
      </c>
      <c r="F1343" t="s">
        <v>6778</v>
      </c>
    </row>
    <row r="1344" spans="1:6" x14ac:dyDescent="0.35">
      <c r="A1344" s="145" t="s">
        <v>6775</v>
      </c>
      <c r="B1344" s="150" t="s">
        <v>4335</v>
      </c>
      <c r="C1344" t="s">
        <v>8251</v>
      </c>
      <c r="D1344" s="147" t="s">
        <v>6777</v>
      </c>
      <c r="E1344" s="151" t="s">
        <v>284</v>
      </c>
      <c r="F1344" t="s">
        <v>6778</v>
      </c>
    </row>
    <row r="1345" spans="1:6" x14ac:dyDescent="0.35">
      <c r="A1345" s="145" t="s">
        <v>6775</v>
      </c>
      <c r="B1345" s="150" t="s">
        <v>4337</v>
      </c>
      <c r="C1345" t="s">
        <v>8252</v>
      </c>
      <c r="D1345" s="147" t="s">
        <v>6777</v>
      </c>
      <c r="E1345" s="151" t="s">
        <v>284</v>
      </c>
      <c r="F1345" t="s">
        <v>6778</v>
      </c>
    </row>
    <row r="1346" spans="1:6" x14ac:dyDescent="0.35">
      <c r="A1346" s="145" t="s">
        <v>6775</v>
      </c>
      <c r="B1346" s="150" t="s">
        <v>4341</v>
      </c>
      <c r="C1346" t="s">
        <v>8253</v>
      </c>
      <c r="D1346" s="147" t="s">
        <v>6777</v>
      </c>
      <c r="E1346" s="151" t="s">
        <v>284</v>
      </c>
      <c r="F1346" t="s">
        <v>6778</v>
      </c>
    </row>
    <row r="1347" spans="1:6" x14ac:dyDescent="0.35">
      <c r="A1347" s="145" t="s">
        <v>6775</v>
      </c>
      <c r="B1347" s="150" t="s">
        <v>8254</v>
      </c>
      <c r="C1347" t="s">
        <v>8255</v>
      </c>
      <c r="D1347" s="147" t="s">
        <v>6777</v>
      </c>
      <c r="E1347" s="151" t="s">
        <v>284</v>
      </c>
      <c r="F1347" t="s">
        <v>6778</v>
      </c>
    </row>
    <row r="1348" spans="1:6" x14ac:dyDescent="0.35">
      <c r="A1348" s="145" t="s">
        <v>6775</v>
      </c>
      <c r="B1348" s="150" t="s">
        <v>4343</v>
      </c>
      <c r="C1348" t="s">
        <v>8256</v>
      </c>
      <c r="D1348" s="147" t="s">
        <v>6777</v>
      </c>
      <c r="E1348" s="151" t="s">
        <v>284</v>
      </c>
      <c r="F1348" t="s">
        <v>6778</v>
      </c>
    </row>
    <row r="1349" spans="1:6" x14ac:dyDescent="0.35">
      <c r="A1349" s="145" t="s">
        <v>6775</v>
      </c>
      <c r="B1349" s="150" t="s">
        <v>8257</v>
      </c>
      <c r="C1349" t="s">
        <v>8258</v>
      </c>
      <c r="D1349" s="147" t="s">
        <v>6777</v>
      </c>
      <c r="E1349" s="151" t="s">
        <v>284</v>
      </c>
      <c r="F1349" t="s">
        <v>6778</v>
      </c>
    </row>
    <row r="1350" spans="1:6" x14ac:dyDescent="0.35">
      <c r="A1350" s="145" t="s">
        <v>6775</v>
      </c>
      <c r="B1350" s="150" t="s">
        <v>4345</v>
      </c>
      <c r="C1350" t="s">
        <v>8259</v>
      </c>
      <c r="D1350" s="147" t="s">
        <v>6777</v>
      </c>
      <c r="E1350" s="151" t="s">
        <v>284</v>
      </c>
      <c r="F1350" t="s">
        <v>6778</v>
      </c>
    </row>
    <row r="1351" spans="1:6" x14ac:dyDescent="0.35">
      <c r="A1351" s="145" t="s">
        <v>6775</v>
      </c>
      <c r="B1351" s="150" t="s">
        <v>8260</v>
      </c>
      <c r="C1351" t="s">
        <v>8261</v>
      </c>
      <c r="D1351" s="147" t="s">
        <v>6777</v>
      </c>
      <c r="E1351" s="151" t="s">
        <v>284</v>
      </c>
      <c r="F1351" t="s">
        <v>6778</v>
      </c>
    </row>
    <row r="1352" spans="1:6" x14ac:dyDescent="0.35">
      <c r="A1352" s="145" t="s">
        <v>6775</v>
      </c>
      <c r="B1352" s="150" t="s">
        <v>4349</v>
      </c>
      <c r="C1352" t="s">
        <v>8262</v>
      </c>
      <c r="D1352" s="147" t="s">
        <v>6777</v>
      </c>
      <c r="E1352" s="151" t="s">
        <v>284</v>
      </c>
      <c r="F1352" t="s">
        <v>6778</v>
      </c>
    </row>
    <row r="1353" spans="1:6" x14ac:dyDescent="0.35">
      <c r="A1353" s="145" t="s">
        <v>6775</v>
      </c>
      <c r="B1353" s="150" t="s">
        <v>98</v>
      </c>
      <c r="C1353" t="s">
        <v>8263</v>
      </c>
      <c r="D1353" s="147" t="s">
        <v>6777</v>
      </c>
      <c r="E1353" s="151" t="s">
        <v>284</v>
      </c>
      <c r="F1353" t="s">
        <v>6778</v>
      </c>
    </row>
    <row r="1354" spans="1:6" x14ac:dyDescent="0.35">
      <c r="A1354" s="145" t="s">
        <v>6775</v>
      </c>
      <c r="B1354" s="150" t="s">
        <v>4354</v>
      </c>
      <c r="C1354" t="s">
        <v>8264</v>
      </c>
      <c r="D1354" s="147" t="s">
        <v>6777</v>
      </c>
      <c r="E1354" s="151" t="s">
        <v>284</v>
      </c>
      <c r="F1354" t="s">
        <v>6778</v>
      </c>
    </row>
    <row r="1355" spans="1:6" x14ac:dyDescent="0.35">
      <c r="A1355" s="145" t="s">
        <v>6775</v>
      </c>
      <c r="B1355" s="150" t="s">
        <v>4356</v>
      </c>
      <c r="C1355" t="s">
        <v>8265</v>
      </c>
      <c r="D1355" s="147" t="s">
        <v>6777</v>
      </c>
      <c r="E1355" s="151" t="s">
        <v>284</v>
      </c>
      <c r="F1355" t="s">
        <v>6778</v>
      </c>
    </row>
    <row r="1356" spans="1:6" x14ac:dyDescent="0.35">
      <c r="A1356" s="145" t="s">
        <v>6775</v>
      </c>
      <c r="B1356" s="150" t="s">
        <v>4358</v>
      </c>
      <c r="C1356" t="s">
        <v>6594</v>
      </c>
      <c r="D1356" s="147" t="s">
        <v>6777</v>
      </c>
      <c r="E1356" s="151" t="s">
        <v>107</v>
      </c>
      <c r="F1356" t="s">
        <v>24</v>
      </c>
    </row>
    <row r="1357" spans="1:6" x14ac:dyDescent="0.35">
      <c r="A1357" s="145" t="s">
        <v>6775</v>
      </c>
      <c r="B1357" s="150" t="s">
        <v>4362</v>
      </c>
      <c r="C1357" t="s">
        <v>8266</v>
      </c>
      <c r="D1357" s="147" t="s">
        <v>6777</v>
      </c>
      <c r="E1357" s="151" t="s">
        <v>284</v>
      </c>
      <c r="F1357" t="s">
        <v>6778</v>
      </c>
    </row>
    <row r="1358" spans="1:6" x14ac:dyDescent="0.35">
      <c r="A1358" s="145" t="s">
        <v>6775</v>
      </c>
      <c r="B1358" s="150" t="s">
        <v>4364</v>
      </c>
      <c r="C1358" t="s">
        <v>8267</v>
      </c>
      <c r="D1358" s="147" t="s">
        <v>6777</v>
      </c>
      <c r="E1358" s="151" t="s">
        <v>284</v>
      </c>
      <c r="F1358" t="s">
        <v>6778</v>
      </c>
    </row>
    <row r="1359" spans="1:6" x14ac:dyDescent="0.35">
      <c r="A1359" s="145" t="s">
        <v>6775</v>
      </c>
      <c r="B1359" s="150" t="s">
        <v>4366</v>
      </c>
      <c r="C1359" t="s">
        <v>8268</v>
      </c>
      <c r="D1359" s="147" t="s">
        <v>6777</v>
      </c>
      <c r="E1359" s="151" t="s">
        <v>284</v>
      </c>
      <c r="F1359" t="s">
        <v>6778</v>
      </c>
    </row>
    <row r="1360" spans="1:6" x14ac:dyDescent="0.35">
      <c r="A1360" s="145" t="s">
        <v>6775</v>
      </c>
      <c r="B1360" s="150" t="s">
        <v>4370</v>
      </c>
      <c r="C1360" t="s">
        <v>8269</v>
      </c>
      <c r="D1360" s="147" t="s">
        <v>6777</v>
      </c>
      <c r="E1360" s="151" t="s">
        <v>284</v>
      </c>
      <c r="F1360" t="s">
        <v>6778</v>
      </c>
    </row>
    <row r="1361" spans="1:6" x14ac:dyDescent="0.35">
      <c r="A1361" s="145" t="s">
        <v>6775</v>
      </c>
      <c r="B1361" s="150" t="s">
        <v>1215</v>
      </c>
      <c r="C1361" t="s">
        <v>8270</v>
      </c>
      <c r="D1361" s="147" t="s">
        <v>6777</v>
      </c>
      <c r="E1361" s="151" t="s">
        <v>284</v>
      </c>
      <c r="F1361" t="s">
        <v>6778</v>
      </c>
    </row>
    <row r="1362" spans="1:6" x14ac:dyDescent="0.35">
      <c r="A1362" s="145" t="s">
        <v>6775</v>
      </c>
      <c r="B1362" s="150" t="s">
        <v>4376</v>
      </c>
      <c r="C1362" t="s">
        <v>8271</v>
      </c>
      <c r="D1362" s="147" t="s">
        <v>6777</v>
      </c>
      <c r="E1362" s="151" t="s">
        <v>284</v>
      </c>
      <c r="F1362" t="s">
        <v>6778</v>
      </c>
    </row>
    <row r="1363" spans="1:6" x14ac:dyDescent="0.35">
      <c r="A1363" s="145" t="s">
        <v>6775</v>
      </c>
      <c r="B1363" s="150" t="s">
        <v>2680</v>
      </c>
      <c r="C1363" t="s">
        <v>8272</v>
      </c>
      <c r="D1363" s="147" t="s">
        <v>6777</v>
      </c>
      <c r="E1363" s="151" t="s">
        <v>284</v>
      </c>
      <c r="F1363" t="s">
        <v>6778</v>
      </c>
    </row>
    <row r="1364" spans="1:6" x14ac:dyDescent="0.35">
      <c r="A1364" s="145" t="s">
        <v>6775</v>
      </c>
      <c r="B1364" s="150" t="s">
        <v>8273</v>
      </c>
      <c r="C1364" t="s">
        <v>8274</v>
      </c>
      <c r="D1364" s="147" t="s">
        <v>6777</v>
      </c>
      <c r="E1364" s="151" t="s">
        <v>284</v>
      </c>
      <c r="F1364" t="s">
        <v>6778</v>
      </c>
    </row>
    <row r="1365" spans="1:6" x14ac:dyDescent="0.35">
      <c r="A1365" s="145" t="s">
        <v>6775</v>
      </c>
      <c r="B1365" s="150" t="s">
        <v>836</v>
      </c>
      <c r="C1365" t="s">
        <v>8275</v>
      </c>
      <c r="D1365" s="147" t="s">
        <v>6777</v>
      </c>
      <c r="E1365" s="151" t="s">
        <v>284</v>
      </c>
      <c r="F1365" t="s">
        <v>6778</v>
      </c>
    </row>
    <row r="1366" spans="1:6" x14ac:dyDescent="0.35">
      <c r="A1366" s="145" t="s">
        <v>6775</v>
      </c>
      <c r="B1366" s="150" t="s">
        <v>8276</v>
      </c>
      <c r="C1366" t="s">
        <v>8277</v>
      </c>
      <c r="D1366" s="147" t="s">
        <v>6777</v>
      </c>
      <c r="E1366" s="151" t="s">
        <v>284</v>
      </c>
      <c r="F1366" t="s">
        <v>6778</v>
      </c>
    </row>
    <row r="1367" spans="1:6" x14ac:dyDescent="0.35">
      <c r="A1367" s="145" t="s">
        <v>6775</v>
      </c>
      <c r="B1367" s="150" t="s">
        <v>657</v>
      </c>
      <c r="C1367" t="s">
        <v>8278</v>
      </c>
      <c r="D1367" s="147" t="s">
        <v>6777</v>
      </c>
      <c r="E1367" s="151" t="s">
        <v>284</v>
      </c>
      <c r="F1367" t="s">
        <v>6778</v>
      </c>
    </row>
    <row r="1368" spans="1:6" x14ac:dyDescent="0.35">
      <c r="A1368" s="145" t="s">
        <v>6775</v>
      </c>
      <c r="B1368" s="150" t="s">
        <v>4382</v>
      </c>
      <c r="C1368" t="s">
        <v>8279</v>
      </c>
      <c r="D1368" s="147" t="s">
        <v>6777</v>
      </c>
      <c r="E1368" s="151" t="s">
        <v>284</v>
      </c>
      <c r="F1368" t="s">
        <v>6778</v>
      </c>
    </row>
    <row r="1369" spans="1:6" x14ac:dyDescent="0.35">
      <c r="A1369" s="145" t="s">
        <v>6775</v>
      </c>
      <c r="B1369" s="150" t="s">
        <v>324</v>
      </c>
      <c r="C1369" t="s">
        <v>8280</v>
      </c>
      <c r="D1369" s="147" t="s">
        <v>6777</v>
      </c>
      <c r="E1369" s="151" t="s">
        <v>284</v>
      </c>
      <c r="F1369" t="s">
        <v>6778</v>
      </c>
    </row>
    <row r="1370" spans="1:6" x14ac:dyDescent="0.35">
      <c r="A1370" s="145" t="s">
        <v>6775</v>
      </c>
      <c r="B1370" s="150" t="s">
        <v>4389</v>
      </c>
      <c r="C1370" t="s">
        <v>8281</v>
      </c>
      <c r="D1370" s="147" t="s">
        <v>6777</v>
      </c>
      <c r="E1370" s="151" t="s">
        <v>284</v>
      </c>
      <c r="F1370" t="s">
        <v>6778</v>
      </c>
    </row>
    <row r="1371" spans="1:6" x14ac:dyDescent="0.35">
      <c r="A1371" s="145" t="s">
        <v>6775</v>
      </c>
      <c r="B1371" s="150" t="s">
        <v>2433</v>
      </c>
      <c r="C1371" t="s">
        <v>8282</v>
      </c>
      <c r="D1371" s="147" t="s">
        <v>6777</v>
      </c>
      <c r="E1371" s="151" t="s">
        <v>284</v>
      </c>
      <c r="F1371" t="s">
        <v>6778</v>
      </c>
    </row>
    <row r="1372" spans="1:6" x14ac:dyDescent="0.35">
      <c r="A1372" s="145" t="s">
        <v>6775</v>
      </c>
      <c r="B1372" s="150" t="s">
        <v>4393</v>
      </c>
      <c r="C1372" t="s">
        <v>8283</v>
      </c>
      <c r="D1372" s="147" t="s">
        <v>6777</v>
      </c>
      <c r="E1372" s="151" t="s">
        <v>284</v>
      </c>
      <c r="F1372" t="s">
        <v>6778</v>
      </c>
    </row>
    <row r="1373" spans="1:6" x14ac:dyDescent="0.35">
      <c r="A1373" s="145" t="s">
        <v>6775</v>
      </c>
      <c r="B1373" s="150" t="s">
        <v>4397</v>
      </c>
      <c r="C1373" t="s">
        <v>8284</v>
      </c>
      <c r="D1373" s="147" t="s">
        <v>6777</v>
      </c>
      <c r="E1373" s="151" t="s">
        <v>284</v>
      </c>
      <c r="F1373" t="s">
        <v>6778</v>
      </c>
    </row>
    <row r="1374" spans="1:6" x14ac:dyDescent="0.35">
      <c r="A1374" s="145" t="s">
        <v>6775</v>
      </c>
      <c r="B1374" s="150" t="s">
        <v>4399</v>
      </c>
      <c r="C1374" t="s">
        <v>8285</v>
      </c>
      <c r="D1374" s="147" t="s">
        <v>6777</v>
      </c>
      <c r="E1374" s="151" t="s">
        <v>284</v>
      </c>
      <c r="F1374" t="s">
        <v>6778</v>
      </c>
    </row>
    <row r="1375" spans="1:6" x14ac:dyDescent="0.35">
      <c r="A1375" s="145" t="s">
        <v>6775</v>
      </c>
      <c r="B1375" s="150" t="s">
        <v>247</v>
      </c>
      <c r="C1375" t="s">
        <v>8286</v>
      </c>
      <c r="D1375" s="147" t="s">
        <v>6777</v>
      </c>
      <c r="E1375" s="151" t="s">
        <v>284</v>
      </c>
      <c r="F1375" t="s">
        <v>6778</v>
      </c>
    </row>
    <row r="1376" spans="1:6" x14ac:dyDescent="0.35">
      <c r="A1376" s="145" t="s">
        <v>6775</v>
      </c>
      <c r="B1376" s="150" t="s">
        <v>4402</v>
      </c>
      <c r="C1376" t="s">
        <v>8287</v>
      </c>
      <c r="D1376" s="147" t="s">
        <v>6777</v>
      </c>
      <c r="E1376" s="151" t="s">
        <v>284</v>
      </c>
      <c r="F1376" t="s">
        <v>6778</v>
      </c>
    </row>
    <row r="1377" spans="1:6" x14ac:dyDescent="0.35">
      <c r="A1377" s="145" t="s">
        <v>6775</v>
      </c>
      <c r="B1377" s="150" t="s">
        <v>4142</v>
      </c>
      <c r="C1377" t="s">
        <v>7128</v>
      </c>
      <c r="D1377" s="147" t="s">
        <v>6777</v>
      </c>
      <c r="E1377" s="151" t="s">
        <v>284</v>
      </c>
      <c r="F1377" t="s">
        <v>6778</v>
      </c>
    </row>
    <row r="1378" spans="1:6" x14ac:dyDescent="0.35">
      <c r="A1378" s="145" t="s">
        <v>6775</v>
      </c>
      <c r="B1378" s="150" t="s">
        <v>4404</v>
      </c>
      <c r="C1378" t="s">
        <v>8288</v>
      </c>
      <c r="D1378" s="147" t="s">
        <v>6777</v>
      </c>
      <c r="E1378" s="151" t="s">
        <v>284</v>
      </c>
      <c r="F1378" t="s">
        <v>6778</v>
      </c>
    </row>
    <row r="1379" spans="1:6" x14ac:dyDescent="0.35">
      <c r="A1379" s="145" t="s">
        <v>6775</v>
      </c>
      <c r="B1379" s="150" t="s">
        <v>3508</v>
      </c>
      <c r="C1379" t="s">
        <v>8289</v>
      </c>
      <c r="D1379" s="147" t="s">
        <v>6777</v>
      </c>
      <c r="E1379" s="151" t="s">
        <v>284</v>
      </c>
      <c r="F1379" t="s">
        <v>6778</v>
      </c>
    </row>
    <row r="1380" spans="1:6" x14ac:dyDescent="0.35">
      <c r="A1380" s="145" t="s">
        <v>6775</v>
      </c>
      <c r="B1380" s="150" t="s">
        <v>4411</v>
      </c>
      <c r="C1380" t="s">
        <v>8290</v>
      </c>
      <c r="D1380" s="147" t="s">
        <v>6777</v>
      </c>
      <c r="E1380" s="151" t="s">
        <v>284</v>
      </c>
      <c r="F1380" t="s">
        <v>6778</v>
      </c>
    </row>
    <row r="1381" spans="1:6" x14ac:dyDescent="0.35">
      <c r="A1381" s="145" t="s">
        <v>6775</v>
      </c>
      <c r="B1381" s="150" t="s">
        <v>334</v>
      </c>
      <c r="C1381" t="s">
        <v>8291</v>
      </c>
      <c r="D1381" s="147" t="s">
        <v>6777</v>
      </c>
      <c r="E1381" s="151" t="s">
        <v>284</v>
      </c>
      <c r="F1381" t="s">
        <v>6778</v>
      </c>
    </row>
    <row r="1382" spans="1:6" x14ac:dyDescent="0.35">
      <c r="A1382" s="145" t="s">
        <v>6775</v>
      </c>
      <c r="B1382" s="150" t="s">
        <v>8292</v>
      </c>
      <c r="C1382" t="s">
        <v>8293</v>
      </c>
      <c r="D1382" s="147" t="s">
        <v>6777</v>
      </c>
      <c r="E1382" s="151" t="s">
        <v>284</v>
      </c>
      <c r="F1382" t="s">
        <v>6778</v>
      </c>
    </row>
    <row r="1383" spans="1:6" x14ac:dyDescent="0.35">
      <c r="A1383" s="145" t="s">
        <v>6775</v>
      </c>
      <c r="B1383" s="150" t="s">
        <v>1411</v>
      </c>
      <c r="C1383" t="s">
        <v>8294</v>
      </c>
      <c r="D1383" s="147" t="s">
        <v>6777</v>
      </c>
      <c r="E1383" s="151" t="s">
        <v>107</v>
      </c>
      <c r="F1383" t="s">
        <v>24</v>
      </c>
    </row>
    <row r="1384" spans="1:6" x14ac:dyDescent="0.35">
      <c r="A1384" s="145" t="s">
        <v>6775</v>
      </c>
      <c r="B1384" s="150" t="s">
        <v>4419</v>
      </c>
      <c r="C1384" t="s">
        <v>8295</v>
      </c>
      <c r="D1384" s="147" t="s">
        <v>6777</v>
      </c>
      <c r="E1384" s="151" t="s">
        <v>284</v>
      </c>
      <c r="F1384" t="s">
        <v>6778</v>
      </c>
    </row>
    <row r="1385" spans="1:6" x14ac:dyDescent="0.35">
      <c r="A1385" s="145" t="s">
        <v>6775</v>
      </c>
      <c r="B1385" s="150" t="s">
        <v>431</v>
      </c>
      <c r="C1385" t="s">
        <v>8296</v>
      </c>
      <c r="D1385" s="147" t="s">
        <v>6777</v>
      </c>
      <c r="E1385" s="151" t="s">
        <v>284</v>
      </c>
      <c r="F1385" t="s">
        <v>6778</v>
      </c>
    </row>
    <row r="1386" spans="1:6" x14ac:dyDescent="0.35">
      <c r="A1386" s="145" t="s">
        <v>6775</v>
      </c>
      <c r="B1386" s="150" t="s">
        <v>4421</v>
      </c>
      <c r="C1386" t="s">
        <v>8297</v>
      </c>
      <c r="D1386" s="147" t="s">
        <v>6777</v>
      </c>
      <c r="E1386" s="151" t="s">
        <v>284</v>
      </c>
      <c r="F1386" t="s">
        <v>6778</v>
      </c>
    </row>
    <row r="1387" spans="1:6" x14ac:dyDescent="0.35">
      <c r="A1387" s="145" t="s">
        <v>6775</v>
      </c>
      <c r="B1387" s="150" t="s">
        <v>1165</v>
      </c>
      <c r="C1387" t="s">
        <v>8298</v>
      </c>
      <c r="D1387" s="147" t="s">
        <v>6777</v>
      </c>
      <c r="E1387" s="151" t="s">
        <v>284</v>
      </c>
      <c r="F1387" t="s">
        <v>6778</v>
      </c>
    </row>
    <row r="1388" spans="1:6" x14ac:dyDescent="0.35">
      <c r="A1388" s="145" t="s">
        <v>6775</v>
      </c>
      <c r="B1388" s="150" t="s">
        <v>8299</v>
      </c>
      <c r="C1388" t="s">
        <v>8300</v>
      </c>
      <c r="D1388" s="147" t="s">
        <v>6777</v>
      </c>
      <c r="E1388" s="151" t="s">
        <v>284</v>
      </c>
      <c r="F1388" t="s">
        <v>6778</v>
      </c>
    </row>
    <row r="1389" spans="1:6" x14ac:dyDescent="0.35">
      <c r="A1389" s="145" t="s">
        <v>6775</v>
      </c>
      <c r="B1389" s="150" t="s">
        <v>2038</v>
      </c>
      <c r="C1389" t="s">
        <v>8301</v>
      </c>
      <c r="D1389" s="147" t="s">
        <v>6777</v>
      </c>
      <c r="E1389" s="151" t="s">
        <v>284</v>
      </c>
      <c r="F1389" t="s">
        <v>6778</v>
      </c>
    </row>
    <row r="1390" spans="1:6" x14ac:dyDescent="0.35">
      <c r="A1390" s="145" t="s">
        <v>6775</v>
      </c>
      <c r="B1390" s="150" t="s">
        <v>4424</v>
      </c>
      <c r="C1390" t="s">
        <v>8302</v>
      </c>
      <c r="D1390" s="147" t="s">
        <v>6777</v>
      </c>
      <c r="E1390" s="151" t="s">
        <v>284</v>
      </c>
      <c r="F1390" t="s">
        <v>6778</v>
      </c>
    </row>
    <row r="1391" spans="1:6" x14ac:dyDescent="0.35">
      <c r="A1391" s="145" t="s">
        <v>6775</v>
      </c>
      <c r="B1391" s="150" t="s">
        <v>2079</v>
      </c>
      <c r="C1391" t="s">
        <v>8303</v>
      </c>
      <c r="D1391" s="147" t="s">
        <v>6777</v>
      </c>
      <c r="E1391" s="151" t="s">
        <v>284</v>
      </c>
      <c r="F1391" t="s">
        <v>6778</v>
      </c>
    </row>
    <row r="1392" spans="1:6" x14ac:dyDescent="0.35">
      <c r="A1392" s="145" t="s">
        <v>6775</v>
      </c>
      <c r="B1392" s="150" t="s">
        <v>8304</v>
      </c>
      <c r="C1392" t="s">
        <v>7437</v>
      </c>
      <c r="D1392" s="147" t="s">
        <v>6777</v>
      </c>
      <c r="E1392" s="151" t="s">
        <v>284</v>
      </c>
      <c r="F1392" t="s">
        <v>6778</v>
      </c>
    </row>
    <row r="1393" spans="1:6" x14ac:dyDescent="0.35">
      <c r="A1393" s="145" t="s">
        <v>6775</v>
      </c>
      <c r="B1393" s="150" t="s">
        <v>723</v>
      </c>
      <c r="C1393" t="s">
        <v>8305</v>
      </c>
      <c r="D1393" s="147" t="s">
        <v>6777</v>
      </c>
      <c r="E1393" s="151" t="s">
        <v>284</v>
      </c>
      <c r="F1393" t="s">
        <v>6778</v>
      </c>
    </row>
    <row r="1394" spans="1:6" x14ac:dyDescent="0.35">
      <c r="A1394" s="145" t="s">
        <v>6775</v>
      </c>
      <c r="B1394" s="150" t="s">
        <v>4427</v>
      </c>
      <c r="C1394" t="s">
        <v>8306</v>
      </c>
      <c r="D1394" s="147" t="s">
        <v>6777</v>
      </c>
      <c r="E1394" s="151" t="s">
        <v>284</v>
      </c>
      <c r="F1394" t="s">
        <v>6778</v>
      </c>
    </row>
    <row r="1395" spans="1:6" x14ac:dyDescent="0.35">
      <c r="A1395" s="145" t="s">
        <v>6775</v>
      </c>
      <c r="B1395" s="150" t="s">
        <v>478</v>
      </c>
      <c r="C1395" t="s">
        <v>8307</v>
      </c>
      <c r="D1395" s="147" t="s">
        <v>6777</v>
      </c>
      <c r="E1395" s="151" t="s">
        <v>284</v>
      </c>
      <c r="F1395" t="s">
        <v>6778</v>
      </c>
    </row>
    <row r="1396" spans="1:6" x14ac:dyDescent="0.35">
      <c r="A1396" s="145" t="s">
        <v>6775</v>
      </c>
      <c r="B1396" s="150" t="s">
        <v>8308</v>
      </c>
      <c r="C1396" t="s">
        <v>8309</v>
      </c>
      <c r="D1396" s="147" t="s">
        <v>6777</v>
      </c>
      <c r="E1396" s="151" t="s">
        <v>284</v>
      </c>
      <c r="F1396" t="s">
        <v>6778</v>
      </c>
    </row>
    <row r="1397" spans="1:6" x14ac:dyDescent="0.35">
      <c r="A1397" s="145" t="s">
        <v>6775</v>
      </c>
      <c r="B1397" s="150" t="s">
        <v>4434</v>
      </c>
      <c r="C1397" t="s">
        <v>8310</v>
      </c>
      <c r="D1397" s="147" t="s">
        <v>6777</v>
      </c>
      <c r="E1397" s="151" t="s">
        <v>284</v>
      </c>
      <c r="F1397" t="s">
        <v>6778</v>
      </c>
    </row>
    <row r="1398" spans="1:6" x14ac:dyDescent="0.35">
      <c r="A1398" s="145" t="s">
        <v>6775</v>
      </c>
      <c r="B1398" s="150" t="s">
        <v>394</v>
      </c>
      <c r="C1398" t="s">
        <v>8311</v>
      </c>
      <c r="D1398" s="147" t="s">
        <v>6777</v>
      </c>
      <c r="E1398" s="151" t="s">
        <v>284</v>
      </c>
      <c r="F1398" t="s">
        <v>6778</v>
      </c>
    </row>
    <row r="1399" spans="1:6" x14ac:dyDescent="0.35">
      <c r="A1399" s="145" t="s">
        <v>6775</v>
      </c>
      <c r="B1399" s="150" t="s">
        <v>237</v>
      </c>
      <c r="C1399" t="s">
        <v>8312</v>
      </c>
      <c r="D1399" s="147" t="s">
        <v>6777</v>
      </c>
      <c r="E1399" s="151" t="s">
        <v>284</v>
      </c>
      <c r="F1399" t="s">
        <v>6778</v>
      </c>
    </row>
    <row r="1400" spans="1:6" x14ac:dyDescent="0.35">
      <c r="A1400" s="145" t="s">
        <v>6775</v>
      </c>
      <c r="B1400" s="150" t="s">
        <v>526</v>
      </c>
      <c r="C1400" t="s">
        <v>8313</v>
      </c>
      <c r="D1400" s="147" t="s">
        <v>6777</v>
      </c>
      <c r="E1400" s="151" t="s">
        <v>284</v>
      </c>
      <c r="F1400" t="s">
        <v>6778</v>
      </c>
    </row>
    <row r="1401" spans="1:6" x14ac:dyDescent="0.35">
      <c r="A1401" s="145" t="s">
        <v>6775</v>
      </c>
      <c r="B1401" s="150" t="s">
        <v>622</v>
      </c>
      <c r="C1401" t="s">
        <v>8314</v>
      </c>
      <c r="D1401" s="147" t="s">
        <v>6777</v>
      </c>
      <c r="E1401" s="151" t="s">
        <v>284</v>
      </c>
      <c r="F1401" t="s">
        <v>6778</v>
      </c>
    </row>
    <row r="1402" spans="1:6" x14ac:dyDescent="0.35">
      <c r="A1402" s="145" t="s">
        <v>6775</v>
      </c>
      <c r="B1402" s="150" t="s">
        <v>2953</v>
      </c>
      <c r="C1402" t="s">
        <v>8315</v>
      </c>
      <c r="D1402" s="147" t="s">
        <v>6777</v>
      </c>
      <c r="E1402" s="151" t="s">
        <v>284</v>
      </c>
      <c r="F1402" t="s">
        <v>6778</v>
      </c>
    </row>
    <row r="1403" spans="1:6" x14ac:dyDescent="0.35">
      <c r="A1403" s="145" t="s">
        <v>6775</v>
      </c>
      <c r="B1403" s="150" t="s">
        <v>1030</v>
      </c>
      <c r="C1403" t="s">
        <v>8316</v>
      </c>
      <c r="D1403" s="147" t="s">
        <v>6777</v>
      </c>
      <c r="E1403" s="151" t="s">
        <v>284</v>
      </c>
      <c r="F1403" t="s">
        <v>6778</v>
      </c>
    </row>
    <row r="1404" spans="1:6" x14ac:dyDescent="0.35">
      <c r="A1404" s="145" t="s">
        <v>6775</v>
      </c>
      <c r="B1404" s="150" t="s">
        <v>874</v>
      </c>
      <c r="C1404" t="s">
        <v>8317</v>
      </c>
      <c r="D1404" s="147" t="s">
        <v>6777</v>
      </c>
      <c r="E1404" s="151" t="s">
        <v>284</v>
      </c>
      <c r="F1404" t="s">
        <v>6778</v>
      </c>
    </row>
    <row r="1405" spans="1:6" x14ac:dyDescent="0.35">
      <c r="A1405" s="145" t="s">
        <v>6775</v>
      </c>
      <c r="B1405" s="150" t="s">
        <v>4451</v>
      </c>
      <c r="C1405" t="s">
        <v>8318</v>
      </c>
      <c r="D1405" s="147" t="s">
        <v>6777</v>
      </c>
      <c r="E1405" s="151" t="s">
        <v>284</v>
      </c>
      <c r="F1405" t="s">
        <v>6778</v>
      </c>
    </row>
    <row r="1406" spans="1:6" x14ac:dyDescent="0.35">
      <c r="A1406" s="145" t="s">
        <v>6775</v>
      </c>
      <c r="B1406" s="150" t="s">
        <v>8319</v>
      </c>
      <c r="C1406" t="s">
        <v>8320</v>
      </c>
      <c r="D1406" s="147" t="s">
        <v>6777</v>
      </c>
      <c r="E1406" s="151" t="s">
        <v>284</v>
      </c>
      <c r="F1406" t="s">
        <v>6778</v>
      </c>
    </row>
    <row r="1407" spans="1:6" x14ac:dyDescent="0.35">
      <c r="A1407" s="145" t="s">
        <v>6775</v>
      </c>
      <c r="B1407" s="150" t="s">
        <v>4453</v>
      </c>
      <c r="C1407" t="s">
        <v>8321</v>
      </c>
      <c r="D1407" s="147" t="s">
        <v>6777</v>
      </c>
      <c r="E1407" s="151" t="s">
        <v>284</v>
      </c>
      <c r="F1407" t="s">
        <v>6778</v>
      </c>
    </row>
    <row r="1408" spans="1:6" x14ac:dyDescent="0.35">
      <c r="A1408" s="145" t="s">
        <v>6775</v>
      </c>
      <c r="B1408" s="150" t="s">
        <v>2930</v>
      </c>
      <c r="C1408" t="s">
        <v>8322</v>
      </c>
      <c r="D1408" s="147" t="s">
        <v>6777</v>
      </c>
      <c r="E1408" s="151" t="s">
        <v>284</v>
      </c>
      <c r="F1408" t="s">
        <v>6778</v>
      </c>
    </row>
    <row r="1409" spans="1:6" x14ac:dyDescent="0.35">
      <c r="A1409" s="145" t="s">
        <v>6775</v>
      </c>
      <c r="B1409" s="150" t="s">
        <v>2106</v>
      </c>
      <c r="C1409" t="s">
        <v>8323</v>
      </c>
      <c r="D1409" s="147" t="s">
        <v>6777</v>
      </c>
      <c r="E1409" s="151" t="s">
        <v>284</v>
      </c>
      <c r="F1409" t="s">
        <v>6778</v>
      </c>
    </row>
    <row r="1410" spans="1:6" x14ac:dyDescent="0.35">
      <c r="A1410" s="145" t="s">
        <v>6775</v>
      </c>
      <c r="B1410" s="150" t="s">
        <v>1949</v>
      </c>
      <c r="C1410" t="s">
        <v>8324</v>
      </c>
      <c r="D1410" s="147" t="s">
        <v>6777</v>
      </c>
      <c r="E1410" s="151" t="s">
        <v>284</v>
      </c>
      <c r="F1410" t="s">
        <v>6778</v>
      </c>
    </row>
    <row r="1411" spans="1:6" x14ac:dyDescent="0.35">
      <c r="A1411" s="145" t="s">
        <v>6775</v>
      </c>
      <c r="B1411" s="150" t="s">
        <v>4176</v>
      </c>
      <c r="C1411" t="s">
        <v>8325</v>
      </c>
      <c r="D1411" s="147" t="s">
        <v>6777</v>
      </c>
      <c r="E1411" s="151" t="s">
        <v>284</v>
      </c>
      <c r="F1411" t="s">
        <v>6778</v>
      </c>
    </row>
    <row r="1412" spans="1:6" x14ac:dyDescent="0.35">
      <c r="A1412" s="145" t="s">
        <v>6775</v>
      </c>
      <c r="B1412" s="150" t="s">
        <v>3596</v>
      </c>
      <c r="C1412" t="s">
        <v>8326</v>
      </c>
      <c r="D1412" s="147" t="s">
        <v>6777</v>
      </c>
      <c r="E1412" s="151" t="s">
        <v>284</v>
      </c>
      <c r="F1412" t="s">
        <v>6778</v>
      </c>
    </row>
    <row r="1413" spans="1:6" x14ac:dyDescent="0.35">
      <c r="A1413" s="145" t="s">
        <v>6775</v>
      </c>
      <c r="B1413" s="150" t="s">
        <v>3106</v>
      </c>
      <c r="C1413" t="s">
        <v>8327</v>
      </c>
      <c r="D1413" s="147" t="s">
        <v>6777</v>
      </c>
      <c r="E1413" s="151" t="s">
        <v>284</v>
      </c>
      <c r="F1413" t="s">
        <v>6778</v>
      </c>
    </row>
    <row r="1414" spans="1:6" x14ac:dyDescent="0.35">
      <c r="A1414" s="145" t="s">
        <v>6775</v>
      </c>
      <c r="B1414" s="150" t="s">
        <v>422</v>
      </c>
      <c r="C1414" t="s">
        <v>8328</v>
      </c>
      <c r="D1414" s="147" t="s">
        <v>6777</v>
      </c>
      <c r="E1414" s="151" t="s">
        <v>284</v>
      </c>
      <c r="F1414" t="s">
        <v>6778</v>
      </c>
    </row>
    <row r="1415" spans="1:6" x14ac:dyDescent="0.35">
      <c r="A1415" s="145" t="s">
        <v>6775</v>
      </c>
      <c r="B1415" s="150" t="s">
        <v>776</v>
      </c>
      <c r="C1415" t="s">
        <v>8329</v>
      </c>
      <c r="D1415" s="147" t="s">
        <v>6777</v>
      </c>
      <c r="E1415" s="151" t="s">
        <v>284</v>
      </c>
      <c r="F1415" t="s">
        <v>6778</v>
      </c>
    </row>
    <row r="1416" spans="1:6" x14ac:dyDescent="0.35">
      <c r="A1416" s="145" t="s">
        <v>6775</v>
      </c>
      <c r="B1416" s="150" t="s">
        <v>1025</v>
      </c>
      <c r="C1416" t="s">
        <v>8330</v>
      </c>
      <c r="D1416" s="147" t="s">
        <v>6777</v>
      </c>
      <c r="E1416" s="151" t="s">
        <v>284</v>
      </c>
      <c r="F1416" t="s">
        <v>6778</v>
      </c>
    </row>
    <row r="1417" spans="1:6" x14ac:dyDescent="0.35">
      <c r="A1417" s="145" t="s">
        <v>6775</v>
      </c>
      <c r="B1417" s="150" t="s">
        <v>3532</v>
      </c>
      <c r="C1417" t="s">
        <v>8331</v>
      </c>
      <c r="D1417" s="147" t="s">
        <v>6777</v>
      </c>
      <c r="E1417" s="151" t="s">
        <v>284</v>
      </c>
      <c r="F1417" t="s">
        <v>6778</v>
      </c>
    </row>
    <row r="1418" spans="1:6" x14ac:dyDescent="0.35">
      <c r="A1418" s="145" t="s">
        <v>6775</v>
      </c>
      <c r="B1418" s="150" t="s">
        <v>1181</v>
      </c>
      <c r="C1418" t="s">
        <v>8332</v>
      </c>
      <c r="D1418" s="147" t="s">
        <v>6777</v>
      </c>
      <c r="E1418" s="151" t="s">
        <v>284</v>
      </c>
      <c r="F1418" t="s">
        <v>6778</v>
      </c>
    </row>
    <row r="1419" spans="1:6" x14ac:dyDescent="0.35">
      <c r="A1419" s="145" t="s">
        <v>6775</v>
      </c>
      <c r="B1419" s="150" t="s">
        <v>3483</v>
      </c>
      <c r="C1419" t="s">
        <v>8333</v>
      </c>
      <c r="D1419" s="147" t="s">
        <v>6777</v>
      </c>
      <c r="E1419" s="151" t="s">
        <v>284</v>
      </c>
      <c r="F1419" t="s">
        <v>6778</v>
      </c>
    </row>
    <row r="1420" spans="1:6" x14ac:dyDescent="0.35">
      <c r="A1420" s="145" t="s">
        <v>6775</v>
      </c>
      <c r="B1420" s="150" t="s">
        <v>2840</v>
      </c>
      <c r="C1420" t="s">
        <v>8334</v>
      </c>
      <c r="D1420" s="147" t="s">
        <v>6777</v>
      </c>
      <c r="E1420" s="151" t="s">
        <v>284</v>
      </c>
      <c r="F1420" t="s">
        <v>6778</v>
      </c>
    </row>
    <row r="1421" spans="1:6" x14ac:dyDescent="0.35">
      <c r="A1421" s="145" t="s">
        <v>6775</v>
      </c>
      <c r="B1421" s="150" t="s">
        <v>896</v>
      </c>
      <c r="C1421" t="s">
        <v>8335</v>
      </c>
      <c r="D1421" s="147" t="s">
        <v>6777</v>
      </c>
      <c r="E1421" s="151" t="s">
        <v>284</v>
      </c>
      <c r="F1421" t="s">
        <v>6778</v>
      </c>
    </row>
    <row r="1422" spans="1:6" x14ac:dyDescent="0.35">
      <c r="A1422" s="145" t="s">
        <v>6775</v>
      </c>
      <c r="B1422" s="150" t="s">
        <v>1515</v>
      </c>
      <c r="C1422" t="s">
        <v>8336</v>
      </c>
      <c r="D1422" s="147" t="s">
        <v>6777</v>
      </c>
      <c r="E1422" s="151" t="s">
        <v>284</v>
      </c>
      <c r="F1422" t="s">
        <v>6778</v>
      </c>
    </row>
    <row r="1423" spans="1:6" x14ac:dyDescent="0.35">
      <c r="A1423" s="145" t="s">
        <v>6775</v>
      </c>
      <c r="B1423" s="150" t="s">
        <v>2321</v>
      </c>
      <c r="C1423" t="s">
        <v>8337</v>
      </c>
      <c r="D1423" s="147" t="s">
        <v>6777</v>
      </c>
      <c r="E1423" s="151" t="s">
        <v>284</v>
      </c>
      <c r="F1423" t="s">
        <v>6778</v>
      </c>
    </row>
    <row r="1424" spans="1:6" x14ac:dyDescent="0.35">
      <c r="A1424" s="145" t="s">
        <v>6775</v>
      </c>
      <c r="B1424" s="150" t="s">
        <v>4476</v>
      </c>
      <c r="C1424" t="s">
        <v>8338</v>
      </c>
      <c r="D1424" s="147" t="s">
        <v>6777</v>
      </c>
      <c r="E1424" s="151" t="s">
        <v>284</v>
      </c>
      <c r="F1424" t="s">
        <v>6778</v>
      </c>
    </row>
    <row r="1425" spans="1:6" x14ac:dyDescent="0.35">
      <c r="A1425" s="145" t="s">
        <v>6775</v>
      </c>
      <c r="B1425" s="150" t="s">
        <v>4480</v>
      </c>
      <c r="C1425" t="s">
        <v>8339</v>
      </c>
      <c r="D1425" s="147" t="s">
        <v>6777</v>
      </c>
      <c r="E1425" s="151" t="s">
        <v>284</v>
      </c>
      <c r="F1425" t="s">
        <v>6778</v>
      </c>
    </row>
    <row r="1426" spans="1:6" x14ac:dyDescent="0.35">
      <c r="A1426" s="145" t="s">
        <v>6775</v>
      </c>
      <c r="B1426" s="150" t="s">
        <v>4484</v>
      </c>
      <c r="C1426" t="s">
        <v>8340</v>
      </c>
      <c r="D1426" s="147" t="s">
        <v>6777</v>
      </c>
      <c r="E1426" s="151" t="s">
        <v>284</v>
      </c>
      <c r="F1426" t="s">
        <v>6778</v>
      </c>
    </row>
    <row r="1427" spans="1:6" x14ac:dyDescent="0.35">
      <c r="A1427" s="145" t="s">
        <v>6775</v>
      </c>
      <c r="B1427" s="150" t="s">
        <v>4488</v>
      </c>
      <c r="C1427" t="s">
        <v>8341</v>
      </c>
      <c r="D1427" s="147" t="s">
        <v>6777</v>
      </c>
      <c r="E1427" s="151" t="s">
        <v>284</v>
      </c>
      <c r="F1427" t="s">
        <v>6778</v>
      </c>
    </row>
    <row r="1428" spans="1:6" x14ac:dyDescent="0.35">
      <c r="A1428" s="145" t="s">
        <v>6775</v>
      </c>
      <c r="B1428" s="150" t="s">
        <v>4490</v>
      </c>
      <c r="C1428" t="s">
        <v>8342</v>
      </c>
      <c r="D1428" s="147" t="s">
        <v>6777</v>
      </c>
      <c r="E1428" s="151" t="s">
        <v>284</v>
      </c>
      <c r="F1428" t="s">
        <v>6778</v>
      </c>
    </row>
    <row r="1429" spans="1:6" x14ac:dyDescent="0.35">
      <c r="A1429" s="145" t="s">
        <v>6775</v>
      </c>
      <c r="B1429" s="150" t="s">
        <v>4494</v>
      </c>
      <c r="C1429" t="s">
        <v>8343</v>
      </c>
      <c r="D1429" s="147" t="s">
        <v>6777</v>
      </c>
      <c r="E1429" s="151" t="s">
        <v>284</v>
      </c>
      <c r="F1429" t="s">
        <v>6778</v>
      </c>
    </row>
    <row r="1430" spans="1:6" x14ac:dyDescent="0.35">
      <c r="A1430" s="145" t="s">
        <v>6775</v>
      </c>
      <c r="B1430" s="150" t="s">
        <v>4496</v>
      </c>
      <c r="C1430" t="s">
        <v>8344</v>
      </c>
      <c r="D1430" s="147" t="s">
        <v>6777</v>
      </c>
      <c r="E1430" s="151" t="s">
        <v>284</v>
      </c>
      <c r="F1430" t="s">
        <v>6778</v>
      </c>
    </row>
    <row r="1431" spans="1:6" x14ac:dyDescent="0.35">
      <c r="A1431" s="145" t="s">
        <v>6775</v>
      </c>
      <c r="B1431" s="150" t="s">
        <v>4498</v>
      </c>
      <c r="C1431" t="s">
        <v>8345</v>
      </c>
      <c r="D1431" s="147" t="s">
        <v>6777</v>
      </c>
      <c r="E1431" s="151" t="s">
        <v>284</v>
      </c>
      <c r="F1431" t="s">
        <v>6778</v>
      </c>
    </row>
    <row r="1432" spans="1:6" x14ac:dyDescent="0.35">
      <c r="A1432" s="145" t="s">
        <v>6775</v>
      </c>
      <c r="B1432" s="150" t="s">
        <v>5128</v>
      </c>
      <c r="C1432" t="s">
        <v>8346</v>
      </c>
      <c r="D1432" s="147" t="s">
        <v>6777</v>
      </c>
      <c r="E1432" s="151" t="s">
        <v>284</v>
      </c>
      <c r="F1432" t="s">
        <v>6778</v>
      </c>
    </row>
    <row r="1433" spans="1:6" x14ac:dyDescent="0.35">
      <c r="A1433" s="145" t="s">
        <v>6775</v>
      </c>
      <c r="B1433" s="150" t="s">
        <v>1094</v>
      </c>
      <c r="C1433" t="s">
        <v>8347</v>
      </c>
      <c r="D1433" s="147" t="s">
        <v>6777</v>
      </c>
      <c r="E1433" s="151" t="s">
        <v>284</v>
      </c>
      <c r="F1433" t="s">
        <v>6778</v>
      </c>
    </row>
    <row r="1434" spans="1:6" x14ac:dyDescent="0.35">
      <c r="A1434" s="145" t="s">
        <v>6775</v>
      </c>
      <c r="B1434" s="150" t="s">
        <v>561</v>
      </c>
      <c r="C1434" t="s">
        <v>8348</v>
      </c>
      <c r="D1434" s="147" t="s">
        <v>6777</v>
      </c>
      <c r="E1434" s="151" t="s">
        <v>284</v>
      </c>
      <c r="F1434" t="s">
        <v>6778</v>
      </c>
    </row>
    <row r="1435" spans="1:6" x14ac:dyDescent="0.35">
      <c r="A1435" s="145" t="s">
        <v>6775</v>
      </c>
      <c r="B1435" s="150" t="s">
        <v>6755</v>
      </c>
      <c r="C1435" t="s">
        <v>6756</v>
      </c>
      <c r="D1435" s="147" t="s">
        <v>6777</v>
      </c>
      <c r="E1435" s="147" t="s">
        <v>113</v>
      </c>
      <c r="F1435" t="s">
        <v>115</v>
      </c>
    </row>
    <row r="1436" spans="1:6" x14ac:dyDescent="0.35">
      <c r="A1436" s="145" t="s">
        <v>6770</v>
      </c>
    </row>
    <row r="1437" spans="1:6" x14ac:dyDescent="0.35">
      <c r="A1437" s="145" t="s">
        <v>6770</v>
      </c>
    </row>
    <row r="1438" spans="1:6" x14ac:dyDescent="0.35">
      <c r="A1438" s="145" t="s">
        <v>6770</v>
      </c>
    </row>
  </sheetData>
  <autoFilter ref="B4:F1438" xr:uid="{00000000-0009-0000-0000-000000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E908E-51B7-4309-B41D-9DDA2A84AE8B}">
  <dimension ref="A1:J22801"/>
  <sheetViews>
    <sheetView topLeftCell="A20414" workbookViewId="0">
      <selection activeCell="B20426" sqref="B20426"/>
    </sheetView>
  </sheetViews>
  <sheetFormatPr defaultColWidth="9.1796875" defaultRowHeight="12.5" x14ac:dyDescent="0.25"/>
  <cols>
    <col min="1" max="1" width="26.81640625" style="152" customWidth="1"/>
    <col min="2" max="2" width="73.81640625" style="152" customWidth="1"/>
    <col min="3" max="8" width="9.1796875" style="152"/>
    <col min="9" max="9" width="19.1796875" style="152" customWidth="1"/>
    <col min="10" max="16384" width="9.1796875" style="152"/>
  </cols>
  <sheetData>
    <row r="1" spans="1:10" s="153" customFormat="1" ht="13" x14ac:dyDescent="0.3">
      <c r="A1" s="153" t="s">
        <v>8349</v>
      </c>
      <c r="B1" s="153" t="s">
        <v>6772</v>
      </c>
      <c r="C1" s="153" t="s">
        <v>8350</v>
      </c>
      <c r="D1" s="153" t="s">
        <v>8351</v>
      </c>
      <c r="E1" s="153" t="s">
        <v>8352</v>
      </c>
      <c r="F1" s="153" t="s">
        <v>8353</v>
      </c>
      <c r="G1" s="153" t="s">
        <v>8354</v>
      </c>
      <c r="H1" s="153" t="s">
        <v>8355</v>
      </c>
      <c r="I1" s="153" t="s">
        <v>8356</v>
      </c>
      <c r="J1" s="153" t="s">
        <v>8357</v>
      </c>
    </row>
    <row r="2" spans="1:10" x14ac:dyDescent="0.25">
      <c r="A2" s="152" t="s">
        <v>8358</v>
      </c>
      <c r="B2" s="152" t="s">
        <v>8359</v>
      </c>
      <c r="C2" s="152" t="s">
        <v>8360</v>
      </c>
      <c r="D2" s="152" t="s">
        <v>8361</v>
      </c>
      <c r="E2" s="152" t="s">
        <v>8362</v>
      </c>
      <c r="F2" s="152" t="s">
        <v>8363</v>
      </c>
      <c r="G2" s="152" t="s">
        <v>416</v>
      </c>
      <c r="H2" s="152" t="s">
        <v>91</v>
      </c>
      <c r="I2" s="152" t="s">
        <v>6777</v>
      </c>
      <c r="J2" s="152" t="s">
        <v>113</v>
      </c>
    </row>
    <row r="3" spans="1:10" x14ac:dyDescent="0.25">
      <c r="A3" s="152" t="s">
        <v>8364</v>
      </c>
      <c r="B3" s="152" t="s">
        <v>8365</v>
      </c>
      <c r="C3" s="152" t="s">
        <v>8360</v>
      </c>
      <c r="D3" s="152" t="s">
        <v>8361</v>
      </c>
      <c r="E3" s="152" t="s">
        <v>8362</v>
      </c>
      <c r="F3" s="152" t="s">
        <v>8363</v>
      </c>
      <c r="G3" s="152" t="s">
        <v>416</v>
      </c>
      <c r="H3" s="152" t="s">
        <v>6733</v>
      </c>
      <c r="I3" s="152" t="s">
        <v>6777</v>
      </c>
      <c r="J3" s="152" t="s">
        <v>113</v>
      </c>
    </row>
    <row r="4" spans="1:10" x14ac:dyDescent="0.25">
      <c r="A4" s="152" t="s">
        <v>8368</v>
      </c>
      <c r="B4" s="152" t="s">
        <v>8369</v>
      </c>
      <c r="C4" s="152" t="s">
        <v>8370</v>
      </c>
      <c r="D4" s="152" t="s">
        <v>8361</v>
      </c>
      <c r="E4" s="152" t="s">
        <v>8371</v>
      </c>
      <c r="F4" s="152" t="s">
        <v>8363</v>
      </c>
      <c r="G4" s="152" t="s">
        <v>432</v>
      </c>
      <c r="H4" s="152" t="s">
        <v>2455</v>
      </c>
      <c r="I4" s="152" t="s">
        <v>6777</v>
      </c>
      <c r="J4" s="152" t="s">
        <v>113</v>
      </c>
    </row>
    <row r="5" spans="1:10" x14ac:dyDescent="0.25">
      <c r="A5" s="152" t="s">
        <v>8375</v>
      </c>
      <c r="B5" s="152" t="s">
        <v>8376</v>
      </c>
      <c r="C5" s="152" t="s">
        <v>8372</v>
      </c>
      <c r="D5" s="152" t="s">
        <v>8373</v>
      </c>
      <c r="E5" s="152" t="s">
        <v>8374</v>
      </c>
      <c r="F5" s="152" t="s">
        <v>8363</v>
      </c>
      <c r="G5" s="152" t="s">
        <v>168</v>
      </c>
      <c r="H5" s="152" t="s">
        <v>2748</v>
      </c>
      <c r="I5" s="152" t="s">
        <v>6777</v>
      </c>
      <c r="J5" s="152" t="s">
        <v>113</v>
      </c>
    </row>
    <row r="6" spans="1:10" x14ac:dyDescent="0.25">
      <c r="A6" s="152" t="s">
        <v>8377</v>
      </c>
      <c r="B6" s="152" t="s">
        <v>8378</v>
      </c>
      <c r="C6" s="152" t="s">
        <v>8379</v>
      </c>
      <c r="D6" s="152" t="s">
        <v>8373</v>
      </c>
      <c r="E6" s="152" t="s">
        <v>8380</v>
      </c>
      <c r="F6" s="152" t="s">
        <v>8363</v>
      </c>
      <c r="G6" s="152" t="s">
        <v>241</v>
      </c>
      <c r="H6" s="152" t="s">
        <v>2612</v>
      </c>
      <c r="I6" s="152" t="s">
        <v>6777</v>
      </c>
      <c r="J6" s="152" t="s">
        <v>113</v>
      </c>
    </row>
    <row r="7" spans="1:10" x14ac:dyDescent="0.25">
      <c r="A7" s="152" t="s">
        <v>8381</v>
      </c>
      <c r="B7" s="152" t="s">
        <v>8382</v>
      </c>
      <c r="C7" s="152" t="s">
        <v>8383</v>
      </c>
      <c r="D7" s="152" t="s">
        <v>8373</v>
      </c>
      <c r="E7" s="152" t="s">
        <v>8384</v>
      </c>
      <c r="F7" s="152" t="s">
        <v>8363</v>
      </c>
      <c r="G7" s="152" t="s">
        <v>156</v>
      </c>
      <c r="H7" s="152" t="s">
        <v>3650</v>
      </c>
      <c r="I7" s="152" t="s">
        <v>6777</v>
      </c>
      <c r="J7" s="152" t="s">
        <v>113</v>
      </c>
    </row>
    <row r="8" spans="1:10" x14ac:dyDescent="0.25">
      <c r="A8" s="152" t="s">
        <v>8385</v>
      </c>
      <c r="B8" s="152" t="s">
        <v>8386</v>
      </c>
      <c r="C8" s="152" t="s">
        <v>8387</v>
      </c>
      <c r="D8" s="152" t="s">
        <v>8361</v>
      </c>
      <c r="E8" s="152" t="s">
        <v>8388</v>
      </c>
      <c r="F8" s="152" t="s">
        <v>8363</v>
      </c>
      <c r="G8" s="152" t="s">
        <v>432</v>
      </c>
      <c r="H8" s="152" t="s">
        <v>2455</v>
      </c>
      <c r="I8" s="152" t="s">
        <v>6777</v>
      </c>
      <c r="J8" s="152" t="s">
        <v>113</v>
      </c>
    </row>
    <row r="9" spans="1:10" x14ac:dyDescent="0.25">
      <c r="A9" s="152" t="s">
        <v>8389</v>
      </c>
      <c r="B9" s="152" t="s">
        <v>8390</v>
      </c>
      <c r="C9" s="152" t="s">
        <v>8391</v>
      </c>
      <c r="D9" s="152" t="s">
        <v>8361</v>
      </c>
      <c r="E9" s="152" t="s">
        <v>8392</v>
      </c>
      <c r="F9" s="152" t="s">
        <v>8363</v>
      </c>
      <c r="G9" s="152" t="s">
        <v>416</v>
      </c>
      <c r="H9" s="152" t="s">
        <v>2954</v>
      </c>
      <c r="I9" s="152" t="s">
        <v>6777</v>
      </c>
      <c r="J9" s="152" t="s">
        <v>8393</v>
      </c>
    </row>
    <row r="10" spans="1:10" x14ac:dyDescent="0.25">
      <c r="A10" s="152" t="s">
        <v>8394</v>
      </c>
      <c r="B10" s="152" t="s">
        <v>8395</v>
      </c>
      <c r="C10" s="152" t="s">
        <v>8391</v>
      </c>
      <c r="D10" s="152" t="s">
        <v>8361</v>
      </c>
      <c r="E10" s="152" t="s">
        <v>8392</v>
      </c>
      <c r="F10" s="152" t="s">
        <v>8363</v>
      </c>
      <c r="G10" s="152" t="s">
        <v>416</v>
      </c>
      <c r="H10" s="152" t="s">
        <v>6733</v>
      </c>
      <c r="I10" s="152" t="s">
        <v>6777</v>
      </c>
      <c r="J10" s="152" t="s">
        <v>8393</v>
      </c>
    </row>
    <row r="11" spans="1:10" x14ac:dyDescent="0.25">
      <c r="A11" s="152" t="s">
        <v>8396</v>
      </c>
      <c r="B11" s="152" t="s">
        <v>8397</v>
      </c>
      <c r="C11" s="152" t="s">
        <v>8398</v>
      </c>
      <c r="D11" s="152" t="s">
        <v>8361</v>
      </c>
      <c r="E11" s="152" t="s">
        <v>8399</v>
      </c>
      <c r="F11" s="152" t="s">
        <v>8363</v>
      </c>
      <c r="G11" s="152" t="s">
        <v>2333</v>
      </c>
      <c r="H11" s="152" t="s">
        <v>2744</v>
      </c>
      <c r="I11" s="152" t="s">
        <v>6777</v>
      </c>
      <c r="J11" s="152" t="s">
        <v>113</v>
      </c>
    </row>
    <row r="12" spans="1:10" x14ac:dyDescent="0.25">
      <c r="A12" s="152" t="s">
        <v>8400</v>
      </c>
      <c r="B12" s="152" t="s">
        <v>8401</v>
      </c>
      <c r="C12" s="152" t="s">
        <v>8402</v>
      </c>
      <c r="D12" s="152" t="s">
        <v>8373</v>
      </c>
      <c r="E12" s="152" t="s">
        <v>8403</v>
      </c>
      <c r="F12" s="152" t="s">
        <v>8363</v>
      </c>
      <c r="G12" s="152" t="s">
        <v>2503</v>
      </c>
      <c r="H12" s="152" t="s">
        <v>1015</v>
      </c>
      <c r="I12" s="152" t="s">
        <v>6777</v>
      </c>
      <c r="J12" s="152" t="s">
        <v>113</v>
      </c>
    </row>
    <row r="13" spans="1:10" x14ac:dyDescent="0.25">
      <c r="A13" s="152" t="s">
        <v>8404</v>
      </c>
      <c r="B13" s="152" t="s">
        <v>8405</v>
      </c>
      <c r="C13" s="152" t="s">
        <v>8406</v>
      </c>
      <c r="D13" s="152" t="s">
        <v>8361</v>
      </c>
      <c r="E13" s="152" t="s">
        <v>8407</v>
      </c>
      <c r="F13" s="152" t="s">
        <v>8363</v>
      </c>
      <c r="G13" s="152" t="s">
        <v>416</v>
      </c>
      <c r="H13" s="152" t="s">
        <v>4705</v>
      </c>
      <c r="I13" s="152" t="s">
        <v>6777</v>
      </c>
      <c r="J13" s="152" t="s">
        <v>8408</v>
      </c>
    </row>
    <row r="14" spans="1:10" x14ac:dyDescent="0.25">
      <c r="A14" s="152" t="s">
        <v>8409</v>
      </c>
      <c r="B14" s="152" t="s">
        <v>8410</v>
      </c>
      <c r="C14" s="152" t="s">
        <v>8406</v>
      </c>
      <c r="D14" s="152" t="s">
        <v>8361</v>
      </c>
      <c r="E14" s="152" t="s">
        <v>8407</v>
      </c>
      <c r="F14" s="152" t="s">
        <v>8363</v>
      </c>
      <c r="G14" s="152" t="s">
        <v>416</v>
      </c>
      <c r="H14" s="152" t="s">
        <v>6733</v>
      </c>
      <c r="I14" s="152" t="s">
        <v>6777</v>
      </c>
      <c r="J14" s="152" t="s">
        <v>8408</v>
      </c>
    </row>
    <row r="15" spans="1:10" x14ac:dyDescent="0.25">
      <c r="A15" s="152" t="s">
        <v>8414</v>
      </c>
      <c r="B15" s="152" t="s">
        <v>8411</v>
      </c>
      <c r="C15" s="152" t="s">
        <v>8412</v>
      </c>
      <c r="D15" s="152" t="s">
        <v>8373</v>
      </c>
      <c r="E15" s="152" t="s">
        <v>8413</v>
      </c>
      <c r="F15" s="152" t="s">
        <v>8363</v>
      </c>
      <c r="G15" s="152" t="s">
        <v>186</v>
      </c>
      <c r="H15" s="152" t="s">
        <v>2453</v>
      </c>
      <c r="I15" s="152" t="s">
        <v>6777</v>
      </c>
      <c r="J15" s="152" t="s">
        <v>113</v>
      </c>
    </row>
    <row r="16" spans="1:10" x14ac:dyDescent="0.25">
      <c r="A16" s="152" t="s">
        <v>8415</v>
      </c>
      <c r="B16" s="152" t="s">
        <v>8411</v>
      </c>
      <c r="C16" s="152" t="s">
        <v>8412</v>
      </c>
      <c r="D16" s="152" t="s">
        <v>8373</v>
      </c>
      <c r="E16" s="152" t="s">
        <v>8413</v>
      </c>
      <c r="F16" s="152" t="s">
        <v>8363</v>
      </c>
      <c r="G16" s="152" t="s">
        <v>186</v>
      </c>
      <c r="H16" s="152" t="s">
        <v>2814</v>
      </c>
      <c r="I16" s="152" t="s">
        <v>6777</v>
      </c>
      <c r="J16" s="152" t="s">
        <v>113</v>
      </c>
    </row>
    <row r="17" spans="1:10" x14ac:dyDescent="0.25">
      <c r="A17" s="152" t="s">
        <v>8416</v>
      </c>
      <c r="B17" s="152" t="s">
        <v>8417</v>
      </c>
      <c r="C17" s="152" t="s">
        <v>8418</v>
      </c>
      <c r="D17" s="152" t="s">
        <v>8361</v>
      </c>
      <c r="E17" s="152" t="s">
        <v>8419</v>
      </c>
      <c r="F17" s="152" t="s">
        <v>8363</v>
      </c>
      <c r="G17" s="152" t="s">
        <v>416</v>
      </c>
      <c r="H17" s="152" t="s">
        <v>4604</v>
      </c>
      <c r="I17" s="152" t="s">
        <v>6777</v>
      </c>
      <c r="J17" s="152" t="s">
        <v>113</v>
      </c>
    </row>
    <row r="18" spans="1:10" x14ac:dyDescent="0.25">
      <c r="A18" s="152" t="s">
        <v>8420</v>
      </c>
      <c r="B18" s="152" t="s">
        <v>8421</v>
      </c>
      <c r="C18" s="152" t="s">
        <v>8418</v>
      </c>
      <c r="D18" s="152" t="s">
        <v>8361</v>
      </c>
      <c r="E18" s="152" t="s">
        <v>8419</v>
      </c>
      <c r="F18" s="152" t="s">
        <v>8363</v>
      </c>
      <c r="G18" s="152" t="s">
        <v>432</v>
      </c>
      <c r="H18" s="152" t="s">
        <v>2455</v>
      </c>
      <c r="I18" s="152" t="s">
        <v>6777</v>
      </c>
      <c r="J18" s="152" t="s">
        <v>113</v>
      </c>
    </row>
    <row r="19" spans="1:10" x14ac:dyDescent="0.25">
      <c r="A19" s="152" t="s">
        <v>8422</v>
      </c>
      <c r="B19" s="152" t="s">
        <v>8423</v>
      </c>
      <c r="C19" s="152" t="s">
        <v>8424</v>
      </c>
      <c r="D19" s="152" t="s">
        <v>8361</v>
      </c>
      <c r="E19" s="152" t="s">
        <v>8425</v>
      </c>
      <c r="F19" s="152" t="s">
        <v>8363</v>
      </c>
      <c r="G19" s="152" t="s">
        <v>416</v>
      </c>
      <c r="H19" s="152" t="s">
        <v>3008</v>
      </c>
      <c r="I19" s="152" t="s">
        <v>6777</v>
      </c>
      <c r="J19" s="152" t="s">
        <v>8426</v>
      </c>
    </row>
    <row r="20" spans="1:10" x14ac:dyDescent="0.25">
      <c r="A20" s="152" t="s">
        <v>8427</v>
      </c>
      <c r="B20" s="152" t="s">
        <v>8428</v>
      </c>
      <c r="C20" s="152" t="s">
        <v>8429</v>
      </c>
      <c r="D20" s="152" t="s">
        <v>8361</v>
      </c>
      <c r="E20" s="152" t="s">
        <v>8430</v>
      </c>
      <c r="F20" s="152" t="s">
        <v>8363</v>
      </c>
      <c r="G20" s="152" t="s">
        <v>91</v>
      </c>
      <c r="H20" s="152" t="s">
        <v>6733</v>
      </c>
      <c r="I20" s="152" t="s">
        <v>6777</v>
      </c>
      <c r="J20" s="152" t="s">
        <v>113</v>
      </c>
    </row>
    <row r="21" spans="1:10" x14ac:dyDescent="0.25">
      <c r="A21" s="152" t="s">
        <v>8431</v>
      </c>
      <c r="B21" s="152" t="s">
        <v>8428</v>
      </c>
      <c r="C21" s="152" t="s">
        <v>8429</v>
      </c>
      <c r="D21" s="152" t="s">
        <v>8361</v>
      </c>
      <c r="E21" s="152" t="s">
        <v>8430</v>
      </c>
      <c r="F21" s="152" t="s">
        <v>8363</v>
      </c>
      <c r="G21" s="152" t="s">
        <v>136</v>
      </c>
      <c r="H21" s="152" t="s">
        <v>3264</v>
      </c>
      <c r="I21" s="152" t="s">
        <v>6777</v>
      </c>
      <c r="J21" s="152" t="s">
        <v>113</v>
      </c>
    </row>
    <row r="22" spans="1:10" x14ac:dyDescent="0.25">
      <c r="A22" s="152" t="s">
        <v>8432</v>
      </c>
      <c r="B22" s="152" t="s">
        <v>8428</v>
      </c>
      <c r="C22" s="152" t="s">
        <v>8429</v>
      </c>
      <c r="D22" s="152" t="s">
        <v>8361</v>
      </c>
      <c r="E22" s="152" t="s">
        <v>8430</v>
      </c>
      <c r="F22" s="152" t="s">
        <v>8363</v>
      </c>
      <c r="G22" s="152" t="s">
        <v>136</v>
      </c>
      <c r="H22" s="152" t="s">
        <v>3457</v>
      </c>
      <c r="I22" s="152" t="s">
        <v>6777</v>
      </c>
      <c r="J22" s="152" t="s">
        <v>113</v>
      </c>
    </row>
    <row r="23" spans="1:10" x14ac:dyDescent="0.25">
      <c r="A23" s="152" t="s">
        <v>8433</v>
      </c>
      <c r="B23" s="152" t="s">
        <v>8434</v>
      </c>
      <c r="C23" s="152" t="s">
        <v>8429</v>
      </c>
      <c r="D23" s="152" t="s">
        <v>8361</v>
      </c>
      <c r="E23" s="152" t="s">
        <v>8430</v>
      </c>
      <c r="F23" s="152" t="s">
        <v>8363</v>
      </c>
      <c r="G23" s="152" t="s">
        <v>709</v>
      </c>
      <c r="H23" s="152" t="s">
        <v>3264</v>
      </c>
      <c r="I23" s="152" t="s">
        <v>6777</v>
      </c>
      <c r="J23" s="152" t="s">
        <v>113</v>
      </c>
    </row>
    <row r="24" spans="1:10" x14ac:dyDescent="0.25">
      <c r="A24" s="152" t="s">
        <v>8435</v>
      </c>
      <c r="B24" s="152" t="s">
        <v>8428</v>
      </c>
      <c r="C24" s="152" t="s">
        <v>8429</v>
      </c>
      <c r="D24" s="152" t="s">
        <v>8361</v>
      </c>
      <c r="E24" s="152" t="s">
        <v>8430</v>
      </c>
      <c r="F24" s="152" t="s">
        <v>8363</v>
      </c>
      <c r="G24" s="152" t="s">
        <v>709</v>
      </c>
      <c r="H24" s="152" t="s">
        <v>3457</v>
      </c>
      <c r="I24" s="152" t="s">
        <v>6777</v>
      </c>
      <c r="J24" s="152" t="s">
        <v>113</v>
      </c>
    </row>
    <row r="25" spans="1:10" x14ac:dyDescent="0.25">
      <c r="A25" s="152" t="s">
        <v>8436</v>
      </c>
      <c r="B25" s="152" t="s">
        <v>8437</v>
      </c>
      <c r="C25" s="152" t="s">
        <v>8438</v>
      </c>
      <c r="D25" s="152" t="s">
        <v>8361</v>
      </c>
      <c r="E25" s="152" t="s">
        <v>8439</v>
      </c>
      <c r="F25" s="152" t="s">
        <v>8363</v>
      </c>
      <c r="G25" s="152" t="s">
        <v>416</v>
      </c>
      <c r="H25" s="152" t="s">
        <v>486</v>
      </c>
      <c r="I25" s="152" t="s">
        <v>6777</v>
      </c>
      <c r="J25" s="152" t="s">
        <v>113</v>
      </c>
    </row>
    <row r="26" spans="1:10" x14ac:dyDescent="0.25">
      <c r="A26" s="152" t="s">
        <v>8444</v>
      </c>
      <c r="B26" s="152" t="s">
        <v>8445</v>
      </c>
      <c r="C26" s="152" t="s">
        <v>8442</v>
      </c>
      <c r="D26" s="152" t="s">
        <v>8373</v>
      </c>
      <c r="E26" s="152" t="s">
        <v>8443</v>
      </c>
      <c r="F26" s="152" t="s">
        <v>8363</v>
      </c>
      <c r="G26" s="152" t="s">
        <v>1568</v>
      </c>
      <c r="H26" s="152" t="s">
        <v>2453</v>
      </c>
      <c r="I26" s="152" t="s">
        <v>6777</v>
      </c>
      <c r="J26" s="152" t="s">
        <v>113</v>
      </c>
    </row>
    <row r="27" spans="1:10" x14ac:dyDescent="0.25">
      <c r="A27" s="152" t="s">
        <v>8446</v>
      </c>
      <c r="B27" s="152" t="s">
        <v>8447</v>
      </c>
      <c r="C27" s="152" t="s">
        <v>8448</v>
      </c>
      <c r="D27" s="152" t="s">
        <v>8361</v>
      </c>
      <c r="E27" s="152" t="s">
        <v>8449</v>
      </c>
      <c r="F27" s="152" t="s">
        <v>8363</v>
      </c>
      <c r="G27" s="152" t="s">
        <v>416</v>
      </c>
      <c r="H27" s="152" t="s">
        <v>1578</v>
      </c>
      <c r="I27" s="152" t="s">
        <v>6777</v>
      </c>
      <c r="J27" s="152" t="s">
        <v>8450</v>
      </c>
    </row>
    <row r="28" spans="1:10" x14ac:dyDescent="0.25">
      <c r="A28" s="152" t="s">
        <v>8451</v>
      </c>
      <c r="B28" s="152" t="s">
        <v>8452</v>
      </c>
      <c r="C28" s="152" t="s">
        <v>8448</v>
      </c>
      <c r="D28" s="152" t="s">
        <v>8361</v>
      </c>
      <c r="E28" s="152" t="s">
        <v>8449</v>
      </c>
      <c r="F28" s="152" t="s">
        <v>8363</v>
      </c>
      <c r="G28" s="152" t="s">
        <v>416</v>
      </c>
      <c r="H28" s="152" t="s">
        <v>6733</v>
      </c>
      <c r="I28" s="152" t="s">
        <v>6777</v>
      </c>
      <c r="J28" s="152" t="s">
        <v>8450</v>
      </c>
    </row>
    <row r="29" spans="1:10" x14ac:dyDescent="0.25">
      <c r="A29" s="152" t="s">
        <v>8453</v>
      </c>
      <c r="B29" s="152" t="s">
        <v>8454</v>
      </c>
      <c r="C29" s="152" t="s">
        <v>8455</v>
      </c>
      <c r="D29" s="152" t="s">
        <v>8373</v>
      </c>
      <c r="E29" s="152" t="s">
        <v>8456</v>
      </c>
      <c r="F29" s="152" t="s">
        <v>8363</v>
      </c>
      <c r="G29" s="152" t="s">
        <v>168</v>
      </c>
      <c r="H29" s="152" t="s">
        <v>1015</v>
      </c>
      <c r="I29" s="152" t="s">
        <v>6777</v>
      </c>
      <c r="J29" s="152" t="s">
        <v>113</v>
      </c>
    </row>
    <row r="30" spans="1:10" x14ac:dyDescent="0.25">
      <c r="A30" s="152" t="s">
        <v>8457</v>
      </c>
      <c r="B30" s="152" t="s">
        <v>8458</v>
      </c>
      <c r="C30" s="152" t="s">
        <v>8459</v>
      </c>
      <c r="D30" s="152" t="s">
        <v>8361</v>
      </c>
      <c r="E30" s="152" t="s">
        <v>8460</v>
      </c>
      <c r="F30" s="152" t="s">
        <v>8363</v>
      </c>
      <c r="G30" s="152" t="s">
        <v>2100</v>
      </c>
      <c r="H30" s="152" t="s">
        <v>4708</v>
      </c>
      <c r="I30" s="152" t="s">
        <v>6777</v>
      </c>
      <c r="J30" s="152" t="s">
        <v>8461</v>
      </c>
    </row>
    <row r="31" spans="1:10" x14ac:dyDescent="0.25">
      <c r="A31" s="152" t="s">
        <v>8462</v>
      </c>
      <c r="B31" s="152" t="s">
        <v>8463</v>
      </c>
      <c r="C31" s="152" t="s">
        <v>8464</v>
      </c>
      <c r="D31" s="152" t="s">
        <v>8361</v>
      </c>
      <c r="E31" s="152" t="s">
        <v>8465</v>
      </c>
      <c r="F31" s="152" t="s">
        <v>8363</v>
      </c>
      <c r="G31" s="152" t="s">
        <v>416</v>
      </c>
      <c r="H31" s="152" t="s">
        <v>4714</v>
      </c>
      <c r="I31" s="152" t="s">
        <v>6777</v>
      </c>
      <c r="J31" s="152" t="s">
        <v>8466</v>
      </c>
    </row>
    <row r="32" spans="1:10" x14ac:dyDescent="0.25">
      <c r="A32" s="152" t="s">
        <v>8467</v>
      </c>
      <c r="B32" s="152" t="s">
        <v>8468</v>
      </c>
      <c r="C32" s="152" t="s">
        <v>8464</v>
      </c>
      <c r="D32" s="152" t="s">
        <v>8361</v>
      </c>
      <c r="E32" s="152" t="s">
        <v>8465</v>
      </c>
      <c r="F32" s="152" t="s">
        <v>8363</v>
      </c>
      <c r="G32" s="152" t="s">
        <v>416</v>
      </c>
      <c r="H32" s="152" t="s">
        <v>6733</v>
      </c>
      <c r="I32" s="152" t="s">
        <v>6777</v>
      </c>
      <c r="J32" s="152" t="s">
        <v>8466</v>
      </c>
    </row>
    <row r="33" spans="1:10" x14ac:dyDescent="0.25">
      <c r="A33" s="152" t="s">
        <v>8469</v>
      </c>
      <c r="B33" s="152" t="s">
        <v>8470</v>
      </c>
      <c r="C33" s="152" t="s">
        <v>8471</v>
      </c>
      <c r="D33" s="152" t="s">
        <v>8361</v>
      </c>
      <c r="E33" s="152" t="s">
        <v>8472</v>
      </c>
      <c r="F33" s="152" t="s">
        <v>8363</v>
      </c>
      <c r="G33" s="152" t="s">
        <v>416</v>
      </c>
      <c r="H33" s="152" t="s">
        <v>4687</v>
      </c>
      <c r="I33" s="152" t="s">
        <v>6777</v>
      </c>
      <c r="J33" s="152" t="s">
        <v>8366</v>
      </c>
    </row>
    <row r="34" spans="1:10" x14ac:dyDescent="0.25">
      <c r="A34" s="152" t="s">
        <v>8473</v>
      </c>
      <c r="B34" s="152" t="s">
        <v>8474</v>
      </c>
      <c r="C34" s="152" t="s">
        <v>8475</v>
      </c>
      <c r="D34" s="152" t="s">
        <v>8361</v>
      </c>
      <c r="E34" s="152" t="s">
        <v>8476</v>
      </c>
      <c r="F34" s="152" t="s">
        <v>8363</v>
      </c>
      <c r="G34" s="152" t="s">
        <v>416</v>
      </c>
      <c r="H34" s="152" t="s">
        <v>4722</v>
      </c>
      <c r="I34" s="152" t="s">
        <v>6777</v>
      </c>
      <c r="J34" s="152" t="s">
        <v>8477</v>
      </c>
    </row>
    <row r="35" spans="1:10" x14ac:dyDescent="0.25">
      <c r="A35" s="152" t="s">
        <v>8478</v>
      </c>
      <c r="B35" s="152" t="s">
        <v>8479</v>
      </c>
      <c r="C35" s="152" t="s">
        <v>8480</v>
      </c>
      <c r="D35" s="152" t="s">
        <v>8361</v>
      </c>
      <c r="E35" s="152" t="s">
        <v>8481</v>
      </c>
      <c r="F35" s="152" t="s">
        <v>8363</v>
      </c>
      <c r="G35" s="152" t="s">
        <v>2750</v>
      </c>
      <c r="H35" s="152" t="s">
        <v>4217</v>
      </c>
      <c r="I35" s="152" t="s">
        <v>6777</v>
      </c>
      <c r="J35" s="152" t="s">
        <v>113</v>
      </c>
    </row>
    <row r="36" spans="1:10" x14ac:dyDescent="0.25">
      <c r="A36" s="152" t="s">
        <v>8483</v>
      </c>
      <c r="B36" s="152" t="s">
        <v>8484</v>
      </c>
      <c r="C36" s="152" t="s">
        <v>8485</v>
      </c>
      <c r="D36" s="152" t="s">
        <v>8361</v>
      </c>
      <c r="E36" s="152" t="s">
        <v>8486</v>
      </c>
      <c r="F36" s="152" t="s">
        <v>8363</v>
      </c>
      <c r="G36" s="152" t="s">
        <v>416</v>
      </c>
      <c r="H36" s="152" t="s">
        <v>1503</v>
      </c>
      <c r="I36" s="152" t="s">
        <v>6777</v>
      </c>
      <c r="J36" s="152" t="s">
        <v>8487</v>
      </c>
    </row>
    <row r="37" spans="1:10" x14ac:dyDescent="0.25">
      <c r="A37" s="152" t="s">
        <v>8488</v>
      </c>
      <c r="B37" s="152" t="s">
        <v>8489</v>
      </c>
      <c r="C37" s="152" t="s">
        <v>8485</v>
      </c>
      <c r="D37" s="152" t="s">
        <v>8361</v>
      </c>
      <c r="E37" s="152" t="s">
        <v>8486</v>
      </c>
      <c r="F37" s="152" t="s">
        <v>8363</v>
      </c>
      <c r="G37" s="152" t="s">
        <v>416</v>
      </c>
      <c r="H37" s="152" t="s">
        <v>6733</v>
      </c>
      <c r="I37" s="152" t="s">
        <v>6777</v>
      </c>
      <c r="J37" s="152" t="s">
        <v>8487</v>
      </c>
    </row>
    <row r="38" spans="1:10" x14ac:dyDescent="0.25">
      <c r="A38" s="152" t="s">
        <v>8490</v>
      </c>
      <c r="B38" s="152" t="s">
        <v>8491</v>
      </c>
      <c r="C38" s="152" t="s">
        <v>8492</v>
      </c>
      <c r="D38" s="152" t="s">
        <v>8361</v>
      </c>
      <c r="E38" s="152" t="s">
        <v>8493</v>
      </c>
      <c r="F38" s="152" t="s">
        <v>8363</v>
      </c>
      <c r="G38" s="152" t="s">
        <v>416</v>
      </c>
      <c r="H38" s="152" t="s">
        <v>5333</v>
      </c>
      <c r="I38" s="152" t="s">
        <v>6777</v>
      </c>
      <c r="J38" s="152" t="s">
        <v>113</v>
      </c>
    </row>
    <row r="39" spans="1:10" x14ac:dyDescent="0.25">
      <c r="A39" s="152" t="s">
        <v>8494</v>
      </c>
      <c r="B39" s="152" t="s">
        <v>8495</v>
      </c>
      <c r="C39" s="152" t="s">
        <v>8492</v>
      </c>
      <c r="D39" s="152" t="s">
        <v>8361</v>
      </c>
      <c r="E39" s="152" t="s">
        <v>8493</v>
      </c>
      <c r="F39" s="152" t="s">
        <v>8363</v>
      </c>
      <c r="G39" s="152" t="s">
        <v>416</v>
      </c>
      <c r="H39" s="152" t="s">
        <v>6733</v>
      </c>
      <c r="I39" s="152" t="s">
        <v>6777</v>
      </c>
      <c r="J39" s="152" t="s">
        <v>113</v>
      </c>
    </row>
    <row r="40" spans="1:10" x14ac:dyDescent="0.25">
      <c r="A40" s="152" t="s">
        <v>8496</v>
      </c>
      <c r="B40" s="152" t="s">
        <v>8497</v>
      </c>
      <c r="C40" s="152" t="s">
        <v>8498</v>
      </c>
      <c r="D40" s="152" t="s">
        <v>8361</v>
      </c>
      <c r="E40" s="152" t="s">
        <v>8499</v>
      </c>
      <c r="F40" s="152" t="s">
        <v>8363</v>
      </c>
      <c r="G40" s="152" t="s">
        <v>91</v>
      </c>
      <c r="H40" s="152" t="s">
        <v>6733</v>
      </c>
      <c r="I40" s="152" t="s">
        <v>6777</v>
      </c>
      <c r="J40" s="152" t="s">
        <v>113</v>
      </c>
    </row>
    <row r="41" spans="1:10" x14ac:dyDescent="0.25">
      <c r="A41" s="152" t="s">
        <v>8500</v>
      </c>
      <c r="B41" s="152" t="s">
        <v>8501</v>
      </c>
      <c r="C41" s="152" t="s">
        <v>8498</v>
      </c>
      <c r="D41" s="152" t="s">
        <v>8361</v>
      </c>
      <c r="E41" s="152" t="s">
        <v>8499</v>
      </c>
      <c r="F41" s="152" t="s">
        <v>8363</v>
      </c>
      <c r="G41" s="152" t="s">
        <v>416</v>
      </c>
      <c r="H41" s="152" t="s">
        <v>4710</v>
      </c>
      <c r="I41" s="152" t="s">
        <v>6777</v>
      </c>
      <c r="J41" s="152" t="s">
        <v>113</v>
      </c>
    </row>
    <row r="42" spans="1:10" x14ac:dyDescent="0.25">
      <c r="A42" s="152" t="s">
        <v>8502</v>
      </c>
      <c r="B42" s="152" t="s">
        <v>8501</v>
      </c>
      <c r="C42" s="152" t="s">
        <v>8498</v>
      </c>
      <c r="D42" s="152" t="s">
        <v>8361</v>
      </c>
      <c r="E42" s="152" t="s">
        <v>8499</v>
      </c>
      <c r="F42" s="152" t="s">
        <v>8363</v>
      </c>
      <c r="G42" s="152" t="s">
        <v>416</v>
      </c>
      <c r="H42" s="152" t="s">
        <v>4712</v>
      </c>
      <c r="I42" s="152" t="s">
        <v>6777</v>
      </c>
      <c r="J42" s="152" t="s">
        <v>113</v>
      </c>
    </row>
    <row r="43" spans="1:10" x14ac:dyDescent="0.25">
      <c r="A43" s="152" t="s">
        <v>8503</v>
      </c>
      <c r="B43" s="152" t="s">
        <v>8504</v>
      </c>
      <c r="C43" s="152" t="s">
        <v>8498</v>
      </c>
      <c r="D43" s="152" t="s">
        <v>8361</v>
      </c>
      <c r="E43" s="152" t="s">
        <v>8499</v>
      </c>
      <c r="F43" s="152" t="s">
        <v>8363</v>
      </c>
      <c r="G43" s="152" t="s">
        <v>1878</v>
      </c>
      <c r="H43" s="152" t="s">
        <v>914</v>
      </c>
      <c r="I43" s="152" t="s">
        <v>6777</v>
      </c>
      <c r="J43" s="152" t="s">
        <v>113</v>
      </c>
    </row>
    <row r="44" spans="1:10" x14ac:dyDescent="0.25">
      <c r="A44" s="152" t="s">
        <v>8505</v>
      </c>
      <c r="B44" s="152" t="s">
        <v>8504</v>
      </c>
      <c r="C44" s="152" t="s">
        <v>8498</v>
      </c>
      <c r="D44" s="152" t="s">
        <v>8361</v>
      </c>
      <c r="E44" s="152" t="s">
        <v>8499</v>
      </c>
      <c r="F44" s="152" t="s">
        <v>8363</v>
      </c>
      <c r="G44" s="152" t="s">
        <v>1878</v>
      </c>
      <c r="H44" s="152" t="s">
        <v>3180</v>
      </c>
      <c r="I44" s="152" t="s">
        <v>6777</v>
      </c>
      <c r="J44" s="152" t="s">
        <v>113</v>
      </c>
    </row>
    <row r="45" spans="1:10" x14ac:dyDescent="0.25">
      <c r="A45" s="152" t="s">
        <v>8506</v>
      </c>
      <c r="B45" s="152" t="s">
        <v>8504</v>
      </c>
      <c r="C45" s="152" t="s">
        <v>8498</v>
      </c>
      <c r="D45" s="152" t="s">
        <v>8361</v>
      </c>
      <c r="E45" s="152" t="s">
        <v>8499</v>
      </c>
      <c r="F45" s="152" t="s">
        <v>8363</v>
      </c>
      <c r="G45" s="152" t="s">
        <v>1878</v>
      </c>
      <c r="H45" s="152" t="s">
        <v>1015</v>
      </c>
      <c r="I45" s="152" t="s">
        <v>6777</v>
      </c>
      <c r="J45" s="152" t="s">
        <v>113</v>
      </c>
    </row>
    <row r="46" spans="1:10" x14ac:dyDescent="0.25">
      <c r="A46" s="152" t="s">
        <v>8507</v>
      </c>
      <c r="B46" s="152" t="s">
        <v>8504</v>
      </c>
      <c r="C46" s="152" t="s">
        <v>8498</v>
      </c>
      <c r="D46" s="152" t="s">
        <v>8361</v>
      </c>
      <c r="E46" s="152" t="s">
        <v>8499</v>
      </c>
      <c r="F46" s="152" t="s">
        <v>8363</v>
      </c>
      <c r="G46" s="152" t="s">
        <v>1878</v>
      </c>
      <c r="H46" s="152" t="s">
        <v>4712</v>
      </c>
      <c r="I46" s="152" t="s">
        <v>6777</v>
      </c>
      <c r="J46" s="152" t="s">
        <v>113</v>
      </c>
    </row>
    <row r="47" spans="1:10" x14ac:dyDescent="0.25">
      <c r="A47" s="152" t="s">
        <v>8508</v>
      </c>
      <c r="B47" s="152" t="s">
        <v>8509</v>
      </c>
      <c r="C47" s="152" t="s">
        <v>8510</v>
      </c>
      <c r="D47" s="152" t="s">
        <v>8361</v>
      </c>
      <c r="E47" s="152" t="s">
        <v>8511</v>
      </c>
      <c r="F47" s="152" t="s">
        <v>8363</v>
      </c>
      <c r="G47" s="152" t="s">
        <v>416</v>
      </c>
      <c r="H47" s="152" t="s">
        <v>1654</v>
      </c>
      <c r="I47" s="152" t="s">
        <v>6777</v>
      </c>
      <c r="J47" s="152" t="s">
        <v>8512</v>
      </c>
    </row>
    <row r="48" spans="1:10" x14ac:dyDescent="0.25">
      <c r="A48" s="152" t="s">
        <v>8513</v>
      </c>
      <c r="B48" s="152" t="s">
        <v>8514</v>
      </c>
      <c r="C48" s="152" t="s">
        <v>8510</v>
      </c>
      <c r="D48" s="152" t="s">
        <v>8361</v>
      </c>
      <c r="E48" s="152" t="s">
        <v>8511</v>
      </c>
      <c r="F48" s="152" t="s">
        <v>8363</v>
      </c>
      <c r="G48" s="152" t="s">
        <v>416</v>
      </c>
      <c r="H48" s="152" t="s">
        <v>6733</v>
      </c>
      <c r="I48" s="152" t="s">
        <v>6777</v>
      </c>
      <c r="J48" s="152" t="s">
        <v>8512</v>
      </c>
    </row>
    <row r="49" spans="1:10" x14ac:dyDescent="0.25">
      <c r="A49" s="152" t="s">
        <v>8515</v>
      </c>
      <c r="B49" s="152" t="s">
        <v>8516</v>
      </c>
      <c r="C49" s="152" t="s">
        <v>8517</v>
      </c>
      <c r="D49" s="152" t="s">
        <v>8361</v>
      </c>
      <c r="E49" s="152" t="s">
        <v>8518</v>
      </c>
      <c r="F49" s="152" t="s">
        <v>8363</v>
      </c>
      <c r="G49" s="152" t="s">
        <v>91</v>
      </c>
      <c r="H49" s="152" t="s">
        <v>6733</v>
      </c>
      <c r="I49" s="152" t="s">
        <v>6777</v>
      </c>
      <c r="J49" s="152" t="s">
        <v>8519</v>
      </c>
    </row>
    <row r="50" spans="1:10" x14ac:dyDescent="0.25">
      <c r="A50" s="152" t="s">
        <v>8521</v>
      </c>
      <c r="B50" s="152" t="s">
        <v>8520</v>
      </c>
      <c r="C50" s="152" t="s">
        <v>8517</v>
      </c>
      <c r="D50" s="152" t="s">
        <v>8361</v>
      </c>
      <c r="E50" s="152" t="s">
        <v>8518</v>
      </c>
      <c r="F50" s="152" t="s">
        <v>8363</v>
      </c>
      <c r="G50" s="152" t="s">
        <v>120</v>
      </c>
      <c r="H50" s="152" t="s">
        <v>3264</v>
      </c>
      <c r="I50" s="152" t="s">
        <v>6777</v>
      </c>
      <c r="J50" s="152" t="s">
        <v>8519</v>
      </c>
    </row>
    <row r="51" spans="1:10" x14ac:dyDescent="0.25">
      <c r="A51" s="152" t="s">
        <v>8522</v>
      </c>
      <c r="B51" s="152" t="s">
        <v>8523</v>
      </c>
      <c r="C51" s="152" t="s">
        <v>8517</v>
      </c>
      <c r="D51" s="152" t="s">
        <v>8361</v>
      </c>
      <c r="E51" s="152" t="s">
        <v>8518</v>
      </c>
      <c r="F51" s="152" t="s">
        <v>8363</v>
      </c>
      <c r="G51" s="152" t="s">
        <v>120</v>
      </c>
      <c r="H51" s="152" t="s">
        <v>4710</v>
      </c>
      <c r="I51" s="152" t="s">
        <v>6777</v>
      </c>
      <c r="J51" s="152" t="s">
        <v>8519</v>
      </c>
    </row>
    <row r="52" spans="1:10" x14ac:dyDescent="0.25">
      <c r="A52" s="152" t="s">
        <v>8524</v>
      </c>
      <c r="B52" s="152" t="s">
        <v>8520</v>
      </c>
      <c r="C52" s="152" t="s">
        <v>8517</v>
      </c>
      <c r="D52" s="152" t="s">
        <v>8361</v>
      </c>
      <c r="E52" s="152" t="s">
        <v>8518</v>
      </c>
      <c r="F52" s="152" t="s">
        <v>8363</v>
      </c>
      <c r="G52" s="152" t="s">
        <v>120</v>
      </c>
      <c r="H52" s="152" t="s">
        <v>4716</v>
      </c>
      <c r="I52" s="152" t="s">
        <v>6777</v>
      </c>
      <c r="J52" s="152" t="s">
        <v>8519</v>
      </c>
    </row>
    <row r="53" spans="1:10" x14ac:dyDescent="0.25">
      <c r="A53" s="152" t="s">
        <v>8525</v>
      </c>
      <c r="B53" s="152" t="s">
        <v>8526</v>
      </c>
      <c r="C53" s="152" t="s">
        <v>8517</v>
      </c>
      <c r="D53" s="152" t="s">
        <v>8361</v>
      </c>
      <c r="E53" s="152" t="s">
        <v>8518</v>
      </c>
      <c r="F53" s="152" t="s">
        <v>8363</v>
      </c>
      <c r="G53" s="152" t="s">
        <v>120</v>
      </c>
      <c r="H53" s="152" t="s">
        <v>4718</v>
      </c>
      <c r="I53" s="152" t="s">
        <v>6777</v>
      </c>
      <c r="J53" s="152" t="s">
        <v>8519</v>
      </c>
    </row>
    <row r="54" spans="1:10" x14ac:dyDescent="0.25">
      <c r="A54" s="152" t="s">
        <v>8527</v>
      </c>
      <c r="B54" s="152" t="s">
        <v>8528</v>
      </c>
      <c r="C54" s="152" t="s">
        <v>8517</v>
      </c>
      <c r="D54" s="152" t="s">
        <v>8361</v>
      </c>
      <c r="E54" s="152" t="s">
        <v>8518</v>
      </c>
      <c r="F54" s="152" t="s">
        <v>8363</v>
      </c>
      <c r="G54" s="152" t="s">
        <v>120</v>
      </c>
      <c r="H54" s="152" t="s">
        <v>4720</v>
      </c>
      <c r="I54" s="152" t="s">
        <v>6777</v>
      </c>
      <c r="J54" s="152" t="s">
        <v>8519</v>
      </c>
    </row>
    <row r="55" spans="1:10" x14ac:dyDescent="0.25">
      <c r="A55" s="152" t="s">
        <v>8531</v>
      </c>
      <c r="B55" s="152" t="s">
        <v>8529</v>
      </c>
      <c r="C55" s="152" t="s">
        <v>8517</v>
      </c>
      <c r="D55" s="152" t="s">
        <v>8361</v>
      </c>
      <c r="E55" s="152" t="s">
        <v>8518</v>
      </c>
      <c r="F55" s="152" t="s">
        <v>8363</v>
      </c>
      <c r="G55" s="152" t="s">
        <v>272</v>
      </c>
      <c r="H55" s="152" t="s">
        <v>4716</v>
      </c>
      <c r="I55" s="152" t="s">
        <v>6777</v>
      </c>
      <c r="J55" s="152" t="s">
        <v>8519</v>
      </c>
    </row>
    <row r="56" spans="1:10" x14ac:dyDescent="0.25">
      <c r="A56" s="152" t="s">
        <v>8532</v>
      </c>
      <c r="B56" s="152" t="s">
        <v>8526</v>
      </c>
      <c r="C56" s="152" t="s">
        <v>8517</v>
      </c>
      <c r="D56" s="152" t="s">
        <v>8361</v>
      </c>
      <c r="E56" s="152" t="s">
        <v>8518</v>
      </c>
      <c r="F56" s="152" t="s">
        <v>8363</v>
      </c>
      <c r="G56" s="152" t="s">
        <v>272</v>
      </c>
      <c r="H56" s="152" t="s">
        <v>4718</v>
      </c>
      <c r="I56" s="152" t="s">
        <v>6777</v>
      </c>
      <c r="J56" s="152" t="s">
        <v>8519</v>
      </c>
    </row>
    <row r="57" spans="1:10" x14ac:dyDescent="0.25">
      <c r="A57" s="152" t="s">
        <v>8533</v>
      </c>
      <c r="B57" s="152" t="s">
        <v>8530</v>
      </c>
      <c r="C57" s="152" t="s">
        <v>8517</v>
      </c>
      <c r="D57" s="152" t="s">
        <v>8361</v>
      </c>
      <c r="E57" s="152" t="s">
        <v>8518</v>
      </c>
      <c r="F57" s="152" t="s">
        <v>8363</v>
      </c>
      <c r="G57" s="152" t="s">
        <v>272</v>
      </c>
      <c r="H57" s="152" t="s">
        <v>4720</v>
      </c>
      <c r="I57" s="152" t="s">
        <v>6777</v>
      </c>
      <c r="J57" s="152" t="s">
        <v>8519</v>
      </c>
    </row>
    <row r="58" spans="1:10" x14ac:dyDescent="0.25">
      <c r="A58" s="152" t="s">
        <v>8534</v>
      </c>
      <c r="B58" s="152" t="s">
        <v>8535</v>
      </c>
      <c r="C58" s="152" t="s">
        <v>8517</v>
      </c>
      <c r="D58" s="152" t="s">
        <v>8361</v>
      </c>
      <c r="E58" s="152" t="s">
        <v>8518</v>
      </c>
      <c r="F58" s="152" t="s">
        <v>8363</v>
      </c>
      <c r="G58" s="152" t="s">
        <v>416</v>
      </c>
      <c r="H58" s="152" t="s">
        <v>4720</v>
      </c>
      <c r="I58" s="152" t="s">
        <v>6777</v>
      </c>
      <c r="J58" s="152" t="s">
        <v>8519</v>
      </c>
    </row>
    <row r="59" spans="1:10" x14ac:dyDescent="0.25">
      <c r="A59" s="152" t="s">
        <v>8538</v>
      </c>
      <c r="B59" s="152" t="s">
        <v>8536</v>
      </c>
      <c r="C59" s="152" t="s">
        <v>8517</v>
      </c>
      <c r="D59" s="152" t="s">
        <v>8361</v>
      </c>
      <c r="E59" s="152" t="s">
        <v>8518</v>
      </c>
      <c r="F59" s="152" t="s">
        <v>8363</v>
      </c>
      <c r="G59" s="152" t="s">
        <v>1333</v>
      </c>
      <c r="H59" s="152" t="s">
        <v>4716</v>
      </c>
      <c r="I59" s="152" t="s">
        <v>6777</v>
      </c>
      <c r="J59" s="152" t="s">
        <v>8519</v>
      </c>
    </row>
    <row r="60" spans="1:10" x14ac:dyDescent="0.25">
      <c r="A60" s="152" t="s">
        <v>8539</v>
      </c>
      <c r="B60" s="152" t="s">
        <v>8526</v>
      </c>
      <c r="C60" s="152" t="s">
        <v>8517</v>
      </c>
      <c r="D60" s="152" t="s">
        <v>8361</v>
      </c>
      <c r="E60" s="152" t="s">
        <v>8518</v>
      </c>
      <c r="F60" s="152" t="s">
        <v>8363</v>
      </c>
      <c r="G60" s="152" t="s">
        <v>1333</v>
      </c>
      <c r="H60" s="152" t="s">
        <v>4718</v>
      </c>
      <c r="I60" s="152" t="s">
        <v>6777</v>
      </c>
      <c r="J60" s="152" t="s">
        <v>8519</v>
      </c>
    </row>
    <row r="61" spans="1:10" x14ac:dyDescent="0.25">
      <c r="A61" s="152" t="s">
        <v>8540</v>
      </c>
      <c r="B61" s="152" t="s">
        <v>8537</v>
      </c>
      <c r="C61" s="152" t="s">
        <v>8517</v>
      </c>
      <c r="D61" s="152" t="s">
        <v>8361</v>
      </c>
      <c r="E61" s="152" t="s">
        <v>8518</v>
      </c>
      <c r="F61" s="152" t="s">
        <v>8363</v>
      </c>
      <c r="G61" s="152" t="s">
        <v>1333</v>
      </c>
      <c r="H61" s="152" t="s">
        <v>4720</v>
      </c>
      <c r="I61" s="152" t="s">
        <v>6777</v>
      </c>
      <c r="J61" s="152" t="s">
        <v>8519</v>
      </c>
    </row>
    <row r="62" spans="1:10" x14ac:dyDescent="0.25">
      <c r="A62" s="152" t="s">
        <v>8543</v>
      </c>
      <c r="B62" s="152" t="s">
        <v>8526</v>
      </c>
      <c r="C62" s="152" t="s">
        <v>8517</v>
      </c>
      <c r="D62" s="152" t="s">
        <v>8361</v>
      </c>
      <c r="E62" s="152" t="s">
        <v>8518</v>
      </c>
      <c r="F62" s="152" t="s">
        <v>8541</v>
      </c>
      <c r="G62" s="152" t="s">
        <v>120</v>
      </c>
      <c r="H62" s="152" t="s">
        <v>4718</v>
      </c>
      <c r="I62" s="152" t="s">
        <v>6777</v>
      </c>
      <c r="J62" s="152" t="s">
        <v>8519</v>
      </c>
    </row>
    <row r="63" spans="1:10" x14ac:dyDescent="0.25">
      <c r="A63" s="152" t="s">
        <v>8544</v>
      </c>
      <c r="B63" s="152" t="s">
        <v>8542</v>
      </c>
      <c r="C63" s="152" t="s">
        <v>8517</v>
      </c>
      <c r="D63" s="152" t="s">
        <v>8361</v>
      </c>
      <c r="E63" s="152" t="s">
        <v>8518</v>
      </c>
      <c r="F63" s="152" t="s">
        <v>8541</v>
      </c>
      <c r="G63" s="152" t="s">
        <v>120</v>
      </c>
      <c r="H63" s="152" t="s">
        <v>4720</v>
      </c>
      <c r="I63" s="152" t="s">
        <v>6777</v>
      </c>
      <c r="J63" s="152" t="s">
        <v>8519</v>
      </c>
    </row>
    <row r="64" spans="1:10" x14ac:dyDescent="0.25">
      <c r="A64" s="152" t="s">
        <v>8545</v>
      </c>
      <c r="B64" s="152" t="s">
        <v>8526</v>
      </c>
      <c r="C64" s="152" t="s">
        <v>8517</v>
      </c>
      <c r="D64" s="152" t="s">
        <v>8361</v>
      </c>
      <c r="E64" s="152" t="s">
        <v>8518</v>
      </c>
      <c r="F64" s="152" t="s">
        <v>8541</v>
      </c>
      <c r="G64" s="152" t="s">
        <v>272</v>
      </c>
      <c r="H64" s="152" t="s">
        <v>4718</v>
      </c>
      <c r="I64" s="152" t="s">
        <v>6777</v>
      </c>
      <c r="J64" s="152" t="s">
        <v>8519</v>
      </c>
    </row>
    <row r="65" spans="1:10" x14ac:dyDescent="0.25">
      <c r="A65" s="152" t="s">
        <v>8546</v>
      </c>
      <c r="B65" s="152" t="s">
        <v>8526</v>
      </c>
      <c r="C65" s="152" t="s">
        <v>8517</v>
      </c>
      <c r="D65" s="152" t="s">
        <v>8361</v>
      </c>
      <c r="E65" s="152" t="s">
        <v>8518</v>
      </c>
      <c r="F65" s="152" t="s">
        <v>8541</v>
      </c>
      <c r="G65" s="152" t="s">
        <v>1333</v>
      </c>
      <c r="H65" s="152" t="s">
        <v>4718</v>
      </c>
      <c r="I65" s="152" t="s">
        <v>6777</v>
      </c>
      <c r="J65" s="152" t="s">
        <v>8519</v>
      </c>
    </row>
    <row r="66" spans="1:10" x14ac:dyDescent="0.25">
      <c r="A66" s="152" t="s">
        <v>8547</v>
      </c>
      <c r="B66" s="152" t="s">
        <v>8548</v>
      </c>
      <c r="C66" s="152" t="s">
        <v>8549</v>
      </c>
      <c r="D66" s="152" t="s">
        <v>8361</v>
      </c>
      <c r="E66" s="152" t="s">
        <v>8550</v>
      </c>
      <c r="F66" s="152" t="s">
        <v>8363</v>
      </c>
      <c r="G66" s="152" t="s">
        <v>416</v>
      </c>
      <c r="H66" s="152" t="s">
        <v>1503</v>
      </c>
      <c r="I66" s="152" t="s">
        <v>6777</v>
      </c>
      <c r="J66" s="152" t="s">
        <v>8487</v>
      </c>
    </row>
    <row r="67" spans="1:10" x14ac:dyDescent="0.25">
      <c r="A67" s="152" t="s">
        <v>8551</v>
      </c>
      <c r="B67" s="152" t="s">
        <v>8552</v>
      </c>
      <c r="C67" s="152" t="s">
        <v>8549</v>
      </c>
      <c r="D67" s="152" t="s">
        <v>8361</v>
      </c>
      <c r="E67" s="152" t="s">
        <v>8550</v>
      </c>
      <c r="F67" s="152" t="s">
        <v>8363</v>
      </c>
      <c r="G67" s="152" t="s">
        <v>416</v>
      </c>
      <c r="H67" s="152" t="s">
        <v>6733</v>
      </c>
      <c r="I67" s="152" t="s">
        <v>6777</v>
      </c>
      <c r="J67" s="152" t="s">
        <v>8487</v>
      </c>
    </row>
    <row r="68" spans="1:10" x14ac:dyDescent="0.25">
      <c r="A68" s="152" t="s">
        <v>8553</v>
      </c>
      <c r="B68" s="152" t="s">
        <v>8554</v>
      </c>
      <c r="C68" s="152" t="s">
        <v>8555</v>
      </c>
      <c r="D68" s="152" t="s">
        <v>8361</v>
      </c>
      <c r="E68" s="152" t="s">
        <v>8556</v>
      </c>
      <c r="F68" s="152" t="s">
        <v>8363</v>
      </c>
      <c r="G68" s="152" t="s">
        <v>1255</v>
      </c>
      <c r="H68" s="152" t="s">
        <v>3818</v>
      </c>
      <c r="I68" s="152" t="s">
        <v>6777</v>
      </c>
      <c r="J68" s="152" t="s">
        <v>113</v>
      </c>
    </row>
    <row r="69" spans="1:10" x14ac:dyDescent="0.25">
      <c r="A69" s="152" t="s">
        <v>8557</v>
      </c>
      <c r="B69" s="152" t="s">
        <v>8558</v>
      </c>
      <c r="C69" s="152" t="s">
        <v>8559</v>
      </c>
      <c r="D69" s="152" t="s">
        <v>8361</v>
      </c>
      <c r="E69" s="152" t="s">
        <v>8560</v>
      </c>
      <c r="F69" s="152" t="s">
        <v>8363</v>
      </c>
      <c r="G69" s="152" t="s">
        <v>360</v>
      </c>
      <c r="H69" s="152" t="s">
        <v>3740</v>
      </c>
      <c r="I69" s="152" t="s">
        <v>6777</v>
      </c>
      <c r="J69" s="152" t="s">
        <v>113</v>
      </c>
    </row>
    <row r="70" spans="1:10" x14ac:dyDescent="0.25">
      <c r="A70" s="152" t="s">
        <v>8561</v>
      </c>
      <c r="B70" s="152" t="s">
        <v>8562</v>
      </c>
      <c r="C70" s="152" t="s">
        <v>8563</v>
      </c>
      <c r="D70" s="152" t="s">
        <v>8361</v>
      </c>
      <c r="E70" s="152" t="s">
        <v>8564</v>
      </c>
      <c r="F70" s="152" t="s">
        <v>8363</v>
      </c>
      <c r="G70" s="152" t="s">
        <v>120</v>
      </c>
      <c r="H70" s="152" t="s">
        <v>4716</v>
      </c>
      <c r="I70" s="152" t="s">
        <v>6777</v>
      </c>
      <c r="J70" s="152" t="s">
        <v>113</v>
      </c>
    </row>
    <row r="71" spans="1:10" x14ac:dyDescent="0.25">
      <c r="A71" s="152" t="s">
        <v>8565</v>
      </c>
      <c r="B71" s="152" t="s">
        <v>8566</v>
      </c>
      <c r="C71" s="152" t="s">
        <v>8567</v>
      </c>
      <c r="D71" s="152" t="s">
        <v>8361</v>
      </c>
      <c r="E71" s="152" t="s">
        <v>8568</v>
      </c>
      <c r="F71" s="152" t="s">
        <v>8363</v>
      </c>
      <c r="G71" s="152" t="s">
        <v>416</v>
      </c>
      <c r="H71" s="152" t="s">
        <v>6733</v>
      </c>
      <c r="I71" s="152" t="s">
        <v>6777</v>
      </c>
      <c r="J71" s="152" t="s">
        <v>8441</v>
      </c>
    </row>
    <row r="72" spans="1:10" x14ac:dyDescent="0.25">
      <c r="A72" s="152" t="s">
        <v>8569</v>
      </c>
      <c r="B72" s="152" t="s">
        <v>8570</v>
      </c>
      <c r="C72" s="152" t="s">
        <v>8571</v>
      </c>
      <c r="D72" s="152" t="s">
        <v>8373</v>
      </c>
      <c r="E72" s="152" t="s">
        <v>8572</v>
      </c>
      <c r="F72" s="152" t="s">
        <v>8363</v>
      </c>
      <c r="G72" s="152" t="s">
        <v>149</v>
      </c>
      <c r="H72" s="152" t="s">
        <v>3818</v>
      </c>
      <c r="I72" s="152" t="s">
        <v>6777</v>
      </c>
      <c r="J72" s="152" t="s">
        <v>113</v>
      </c>
    </row>
    <row r="73" spans="1:10" x14ac:dyDescent="0.25">
      <c r="A73" s="152" t="s">
        <v>8573</v>
      </c>
      <c r="B73" s="152" t="s">
        <v>8574</v>
      </c>
      <c r="C73" s="152" t="s">
        <v>8575</v>
      </c>
      <c r="D73" s="152" t="s">
        <v>8373</v>
      </c>
      <c r="E73" s="152" t="s">
        <v>8576</v>
      </c>
      <c r="F73" s="152" t="s">
        <v>8363</v>
      </c>
      <c r="G73" s="152" t="s">
        <v>696</v>
      </c>
      <c r="H73" s="152" t="s">
        <v>3016</v>
      </c>
      <c r="I73" s="152" t="s">
        <v>6777</v>
      </c>
      <c r="J73" s="152" t="s">
        <v>113</v>
      </c>
    </row>
    <row r="74" spans="1:10" x14ac:dyDescent="0.25">
      <c r="A74" s="152" t="s">
        <v>8577</v>
      </c>
      <c r="B74" s="152" t="s">
        <v>8578</v>
      </c>
      <c r="C74" s="152" t="s">
        <v>8579</v>
      </c>
      <c r="D74" s="152" t="s">
        <v>8361</v>
      </c>
      <c r="E74" s="152" t="s">
        <v>8580</v>
      </c>
      <c r="F74" s="152" t="s">
        <v>8363</v>
      </c>
      <c r="G74" s="152" t="s">
        <v>416</v>
      </c>
      <c r="H74" s="152" t="s">
        <v>1516</v>
      </c>
      <c r="I74" s="152" t="s">
        <v>6777</v>
      </c>
      <c r="J74" s="152" t="s">
        <v>8581</v>
      </c>
    </row>
    <row r="75" spans="1:10" x14ac:dyDescent="0.25">
      <c r="A75" s="152" t="s">
        <v>8582</v>
      </c>
      <c r="B75" s="152" t="s">
        <v>8583</v>
      </c>
      <c r="C75" s="152" t="s">
        <v>8579</v>
      </c>
      <c r="D75" s="152" t="s">
        <v>8361</v>
      </c>
      <c r="E75" s="152" t="s">
        <v>8580</v>
      </c>
      <c r="F75" s="152" t="s">
        <v>8363</v>
      </c>
      <c r="G75" s="152" t="s">
        <v>416</v>
      </c>
      <c r="H75" s="152" t="s">
        <v>6733</v>
      </c>
      <c r="I75" s="152" t="s">
        <v>6777</v>
      </c>
      <c r="J75" s="152" t="s">
        <v>8581</v>
      </c>
    </row>
    <row r="76" spans="1:10" x14ac:dyDescent="0.25">
      <c r="A76" s="152" t="s">
        <v>8584</v>
      </c>
      <c r="B76" s="152" t="s">
        <v>8585</v>
      </c>
      <c r="C76" s="152" t="s">
        <v>8586</v>
      </c>
      <c r="D76" s="152" t="s">
        <v>8361</v>
      </c>
      <c r="E76" s="152" t="s">
        <v>8587</v>
      </c>
      <c r="F76" s="152" t="s">
        <v>8363</v>
      </c>
      <c r="G76" s="152" t="s">
        <v>416</v>
      </c>
      <c r="H76" s="152" t="s">
        <v>2376</v>
      </c>
      <c r="I76" s="152" t="s">
        <v>6777</v>
      </c>
      <c r="J76" s="152" t="s">
        <v>113</v>
      </c>
    </row>
    <row r="77" spans="1:10" x14ac:dyDescent="0.25">
      <c r="A77" s="152" t="s">
        <v>8588</v>
      </c>
      <c r="B77" s="152" t="s">
        <v>8589</v>
      </c>
      <c r="C77" s="152" t="s">
        <v>8586</v>
      </c>
      <c r="D77" s="152" t="s">
        <v>8361</v>
      </c>
      <c r="E77" s="152" t="s">
        <v>8587</v>
      </c>
      <c r="F77" s="152" t="s">
        <v>8363</v>
      </c>
      <c r="G77" s="152" t="s">
        <v>416</v>
      </c>
      <c r="H77" s="152" t="s">
        <v>4126</v>
      </c>
      <c r="I77" s="152" t="s">
        <v>6777</v>
      </c>
      <c r="J77" s="152" t="s">
        <v>113</v>
      </c>
    </row>
    <row r="78" spans="1:10" x14ac:dyDescent="0.25">
      <c r="A78" s="152" t="s">
        <v>8590</v>
      </c>
      <c r="B78" s="152" t="s">
        <v>8591</v>
      </c>
      <c r="C78" s="152" t="s">
        <v>8586</v>
      </c>
      <c r="D78" s="152" t="s">
        <v>8361</v>
      </c>
      <c r="E78" s="152" t="s">
        <v>8587</v>
      </c>
      <c r="F78" s="152" t="s">
        <v>8363</v>
      </c>
      <c r="G78" s="152" t="s">
        <v>416</v>
      </c>
      <c r="H78" s="152" t="s">
        <v>829</v>
      </c>
      <c r="I78" s="152" t="s">
        <v>6777</v>
      </c>
      <c r="J78" s="152" t="s">
        <v>113</v>
      </c>
    </row>
    <row r="79" spans="1:10" x14ac:dyDescent="0.25">
      <c r="A79" s="152" t="s">
        <v>8592</v>
      </c>
      <c r="B79" s="152" t="s">
        <v>8593</v>
      </c>
      <c r="C79" s="152" t="s">
        <v>8586</v>
      </c>
      <c r="D79" s="152" t="s">
        <v>8361</v>
      </c>
      <c r="E79" s="152" t="s">
        <v>8587</v>
      </c>
      <c r="F79" s="152" t="s">
        <v>8363</v>
      </c>
      <c r="G79" s="152" t="s">
        <v>416</v>
      </c>
      <c r="H79" s="152" t="s">
        <v>6733</v>
      </c>
      <c r="I79" s="152" t="s">
        <v>6777</v>
      </c>
      <c r="J79" s="152" t="s">
        <v>113</v>
      </c>
    </row>
    <row r="80" spans="1:10" x14ac:dyDescent="0.25">
      <c r="A80" s="152" t="s">
        <v>8594</v>
      </c>
      <c r="B80" s="152" t="s">
        <v>8595</v>
      </c>
      <c r="C80" s="152" t="s">
        <v>8596</v>
      </c>
      <c r="D80" s="152" t="s">
        <v>8361</v>
      </c>
      <c r="E80" s="152" t="s">
        <v>8597</v>
      </c>
      <c r="F80" s="152" t="s">
        <v>8363</v>
      </c>
      <c r="G80" s="152" t="s">
        <v>416</v>
      </c>
      <c r="H80" s="152" t="s">
        <v>6733</v>
      </c>
      <c r="I80" s="152" t="s">
        <v>6777</v>
      </c>
      <c r="J80" s="152" t="s">
        <v>8441</v>
      </c>
    </row>
    <row r="81" spans="1:10" x14ac:dyDescent="0.25">
      <c r="A81" s="152" t="s">
        <v>8598</v>
      </c>
      <c r="B81" s="152" t="s">
        <v>8599</v>
      </c>
      <c r="C81" s="152" t="s">
        <v>8600</v>
      </c>
      <c r="D81" s="152" t="s">
        <v>8361</v>
      </c>
      <c r="E81" s="152" t="s">
        <v>8601</v>
      </c>
      <c r="F81" s="152" t="s">
        <v>8363</v>
      </c>
      <c r="G81" s="152" t="s">
        <v>416</v>
      </c>
      <c r="H81" s="152" t="s">
        <v>1654</v>
      </c>
      <c r="I81" s="152" t="s">
        <v>6777</v>
      </c>
      <c r="J81" s="152" t="s">
        <v>8512</v>
      </c>
    </row>
    <row r="82" spans="1:10" x14ac:dyDescent="0.25">
      <c r="A82" s="152" t="s">
        <v>8602</v>
      </c>
      <c r="B82" s="152" t="s">
        <v>8603</v>
      </c>
      <c r="C82" s="152" t="s">
        <v>8600</v>
      </c>
      <c r="D82" s="152" t="s">
        <v>8361</v>
      </c>
      <c r="E82" s="152" t="s">
        <v>8601</v>
      </c>
      <c r="F82" s="152" t="s">
        <v>8363</v>
      </c>
      <c r="G82" s="152" t="s">
        <v>416</v>
      </c>
      <c r="H82" s="152" t="s">
        <v>6733</v>
      </c>
      <c r="I82" s="152" t="s">
        <v>6777</v>
      </c>
      <c r="J82" s="152" t="s">
        <v>8512</v>
      </c>
    </row>
    <row r="83" spans="1:10" x14ac:dyDescent="0.25">
      <c r="A83" s="152" t="s">
        <v>8604</v>
      </c>
      <c r="B83" s="152" t="s">
        <v>8605</v>
      </c>
      <c r="C83" s="152" t="s">
        <v>8606</v>
      </c>
      <c r="D83" s="152" t="s">
        <v>8361</v>
      </c>
      <c r="E83" s="152" t="s">
        <v>8607</v>
      </c>
      <c r="F83" s="152" t="s">
        <v>8363</v>
      </c>
      <c r="G83" s="152" t="s">
        <v>416</v>
      </c>
      <c r="H83" s="152" t="s">
        <v>4705</v>
      </c>
      <c r="I83" s="152" t="s">
        <v>6777</v>
      </c>
      <c r="J83" s="152" t="s">
        <v>8366</v>
      </c>
    </row>
    <row r="84" spans="1:10" x14ac:dyDescent="0.25">
      <c r="A84" s="152" t="s">
        <v>8608</v>
      </c>
      <c r="B84" s="152" t="s">
        <v>8609</v>
      </c>
      <c r="C84" s="152" t="s">
        <v>8610</v>
      </c>
      <c r="D84" s="152" t="s">
        <v>8361</v>
      </c>
      <c r="E84" s="152" t="s">
        <v>8611</v>
      </c>
      <c r="F84" s="152" t="s">
        <v>8363</v>
      </c>
      <c r="G84" s="152" t="s">
        <v>416</v>
      </c>
      <c r="H84" s="152" t="s">
        <v>1654</v>
      </c>
      <c r="I84" s="152" t="s">
        <v>6777</v>
      </c>
      <c r="J84" s="152" t="s">
        <v>8512</v>
      </c>
    </row>
    <row r="85" spans="1:10" x14ac:dyDescent="0.25">
      <c r="A85" s="152" t="s">
        <v>8612</v>
      </c>
      <c r="B85" s="152" t="s">
        <v>8613</v>
      </c>
      <c r="C85" s="152" t="s">
        <v>8610</v>
      </c>
      <c r="D85" s="152" t="s">
        <v>8361</v>
      </c>
      <c r="E85" s="152" t="s">
        <v>8611</v>
      </c>
      <c r="F85" s="152" t="s">
        <v>8363</v>
      </c>
      <c r="G85" s="152" t="s">
        <v>416</v>
      </c>
      <c r="H85" s="152" t="s">
        <v>6733</v>
      </c>
      <c r="I85" s="152" t="s">
        <v>6777</v>
      </c>
      <c r="J85" s="152" t="s">
        <v>8512</v>
      </c>
    </row>
    <row r="86" spans="1:10" x14ac:dyDescent="0.25">
      <c r="A86" s="152" t="s">
        <v>8614</v>
      </c>
      <c r="B86" s="152" t="s">
        <v>8615</v>
      </c>
      <c r="C86" s="152" t="s">
        <v>8616</v>
      </c>
      <c r="D86" s="152" t="s">
        <v>8373</v>
      </c>
      <c r="E86" s="152" t="s">
        <v>8617</v>
      </c>
      <c r="F86" s="152" t="s">
        <v>8363</v>
      </c>
      <c r="G86" s="152" t="s">
        <v>111</v>
      </c>
      <c r="H86" s="152" t="s">
        <v>2954</v>
      </c>
      <c r="I86" s="152" t="s">
        <v>6777</v>
      </c>
      <c r="J86" s="152" t="s">
        <v>113</v>
      </c>
    </row>
    <row r="87" spans="1:10" x14ac:dyDescent="0.25">
      <c r="A87" s="152" t="s">
        <v>8618</v>
      </c>
      <c r="B87" s="152" t="s">
        <v>8619</v>
      </c>
      <c r="C87" s="152" t="s">
        <v>8620</v>
      </c>
      <c r="D87" s="152" t="s">
        <v>8361</v>
      </c>
      <c r="E87" s="152" t="s">
        <v>8621</v>
      </c>
      <c r="F87" s="152" t="s">
        <v>8363</v>
      </c>
      <c r="G87" s="152" t="s">
        <v>416</v>
      </c>
      <c r="H87" s="152" t="s">
        <v>5579</v>
      </c>
      <c r="I87" s="152" t="s">
        <v>6777</v>
      </c>
      <c r="J87" s="152" t="s">
        <v>8622</v>
      </c>
    </row>
    <row r="88" spans="1:10" x14ac:dyDescent="0.25">
      <c r="A88" s="152" t="s">
        <v>8623</v>
      </c>
      <c r="B88" s="152" t="s">
        <v>8624</v>
      </c>
      <c r="C88" s="152" t="s">
        <v>8620</v>
      </c>
      <c r="D88" s="152" t="s">
        <v>8361</v>
      </c>
      <c r="E88" s="152" t="s">
        <v>8621</v>
      </c>
      <c r="F88" s="152" t="s">
        <v>8363</v>
      </c>
      <c r="G88" s="152" t="s">
        <v>416</v>
      </c>
      <c r="H88" s="152" t="s">
        <v>6733</v>
      </c>
      <c r="I88" s="152" t="s">
        <v>6777</v>
      </c>
      <c r="J88" s="152" t="s">
        <v>8622</v>
      </c>
    </row>
    <row r="89" spans="1:10" x14ac:dyDescent="0.25">
      <c r="A89" s="152" t="s">
        <v>8625</v>
      </c>
      <c r="B89" s="152" t="s">
        <v>8626</v>
      </c>
      <c r="C89" s="152" t="s">
        <v>8627</v>
      </c>
      <c r="D89" s="152" t="s">
        <v>8373</v>
      </c>
      <c r="E89" s="152" t="s">
        <v>8628</v>
      </c>
      <c r="F89" s="152" t="s">
        <v>8363</v>
      </c>
      <c r="G89" s="152" t="s">
        <v>168</v>
      </c>
      <c r="H89" s="152" t="s">
        <v>1015</v>
      </c>
      <c r="I89" s="152" t="s">
        <v>6777</v>
      </c>
      <c r="J89" s="152" t="s">
        <v>8629</v>
      </c>
    </row>
    <row r="90" spans="1:10" x14ac:dyDescent="0.25">
      <c r="A90" s="152" t="s">
        <v>8630</v>
      </c>
      <c r="B90" s="152" t="s">
        <v>8631</v>
      </c>
      <c r="C90" s="152" t="s">
        <v>8632</v>
      </c>
      <c r="D90" s="152" t="s">
        <v>8361</v>
      </c>
      <c r="E90" s="152" t="s">
        <v>8633</v>
      </c>
      <c r="F90" s="152" t="s">
        <v>8363</v>
      </c>
      <c r="G90" s="152" t="s">
        <v>416</v>
      </c>
      <c r="H90" s="152" t="s">
        <v>1654</v>
      </c>
      <c r="I90" s="152" t="s">
        <v>6777</v>
      </c>
      <c r="J90" s="152" t="s">
        <v>8512</v>
      </c>
    </row>
    <row r="91" spans="1:10" x14ac:dyDescent="0.25">
      <c r="A91" s="152" t="s">
        <v>8634</v>
      </c>
      <c r="B91" s="152" t="s">
        <v>8635</v>
      </c>
      <c r="C91" s="152" t="s">
        <v>8632</v>
      </c>
      <c r="D91" s="152" t="s">
        <v>8361</v>
      </c>
      <c r="E91" s="152" t="s">
        <v>8633</v>
      </c>
      <c r="F91" s="152" t="s">
        <v>8363</v>
      </c>
      <c r="G91" s="152" t="s">
        <v>416</v>
      </c>
      <c r="H91" s="152" t="s">
        <v>6733</v>
      </c>
      <c r="I91" s="152" t="s">
        <v>6777</v>
      </c>
      <c r="J91" s="152" t="s">
        <v>8512</v>
      </c>
    </row>
    <row r="92" spans="1:10" x14ac:dyDescent="0.25">
      <c r="A92" s="152" t="s">
        <v>8636</v>
      </c>
      <c r="B92" s="152" t="s">
        <v>8637</v>
      </c>
      <c r="C92" s="152" t="s">
        <v>8638</v>
      </c>
      <c r="D92" s="152" t="s">
        <v>8361</v>
      </c>
      <c r="E92" s="152" t="s">
        <v>8639</v>
      </c>
      <c r="F92" s="152" t="s">
        <v>8363</v>
      </c>
      <c r="G92" s="152" t="s">
        <v>416</v>
      </c>
      <c r="H92" s="152" t="s">
        <v>2443</v>
      </c>
      <c r="I92" s="152" t="s">
        <v>6777</v>
      </c>
      <c r="J92" s="152" t="s">
        <v>8466</v>
      </c>
    </row>
    <row r="93" spans="1:10" x14ac:dyDescent="0.25">
      <c r="A93" s="152" t="s">
        <v>8640</v>
      </c>
      <c r="B93" s="152" t="s">
        <v>8641</v>
      </c>
      <c r="C93" s="152" t="s">
        <v>8638</v>
      </c>
      <c r="D93" s="152" t="s">
        <v>8361</v>
      </c>
      <c r="E93" s="152" t="s">
        <v>8639</v>
      </c>
      <c r="F93" s="152" t="s">
        <v>8363</v>
      </c>
      <c r="G93" s="152" t="s">
        <v>416</v>
      </c>
      <c r="H93" s="152" t="s">
        <v>6733</v>
      </c>
      <c r="I93" s="152" t="s">
        <v>6777</v>
      </c>
      <c r="J93" s="152" t="s">
        <v>8466</v>
      </c>
    </row>
    <row r="94" spans="1:10" x14ac:dyDescent="0.25">
      <c r="A94" s="152" t="s">
        <v>8642</v>
      </c>
      <c r="B94" s="152" t="s">
        <v>8643</v>
      </c>
      <c r="C94" s="152" t="s">
        <v>8644</v>
      </c>
      <c r="D94" s="152" t="s">
        <v>8361</v>
      </c>
      <c r="E94" s="152" t="s">
        <v>8645</v>
      </c>
      <c r="F94" s="152" t="s">
        <v>8363</v>
      </c>
      <c r="G94" s="152" t="s">
        <v>136</v>
      </c>
      <c r="H94" s="152" t="s">
        <v>252</v>
      </c>
      <c r="I94" s="152" t="s">
        <v>6777</v>
      </c>
      <c r="J94" s="152" t="s">
        <v>8646</v>
      </c>
    </row>
    <row r="95" spans="1:10" x14ac:dyDescent="0.25">
      <c r="A95" s="152" t="s">
        <v>8647</v>
      </c>
      <c r="B95" s="152" t="s">
        <v>8648</v>
      </c>
      <c r="C95" s="152" t="s">
        <v>8644</v>
      </c>
      <c r="D95" s="152" t="s">
        <v>8361</v>
      </c>
      <c r="E95" s="152" t="s">
        <v>8645</v>
      </c>
      <c r="F95" s="152" t="s">
        <v>8363</v>
      </c>
      <c r="G95" s="152" t="s">
        <v>136</v>
      </c>
      <c r="H95" s="152" t="s">
        <v>3457</v>
      </c>
      <c r="I95" s="152" t="s">
        <v>6777</v>
      </c>
      <c r="J95" s="152" t="s">
        <v>8646</v>
      </c>
    </row>
    <row r="96" spans="1:10" x14ac:dyDescent="0.25">
      <c r="A96" s="152" t="s">
        <v>8649</v>
      </c>
      <c r="B96" s="152" t="s">
        <v>8650</v>
      </c>
      <c r="C96" s="152" t="s">
        <v>8651</v>
      </c>
      <c r="D96" s="152" t="s">
        <v>8373</v>
      </c>
      <c r="E96" s="152" t="s">
        <v>8652</v>
      </c>
      <c r="F96" s="152" t="s">
        <v>8363</v>
      </c>
      <c r="G96" s="152" t="s">
        <v>777</v>
      </c>
      <c r="H96" s="152" t="s">
        <v>939</v>
      </c>
      <c r="I96" s="152" t="s">
        <v>6777</v>
      </c>
      <c r="J96" s="152" t="s">
        <v>113</v>
      </c>
    </row>
    <row r="97" spans="1:10" x14ac:dyDescent="0.25">
      <c r="A97" s="152" t="s">
        <v>8653</v>
      </c>
      <c r="B97" s="152" t="s">
        <v>8654</v>
      </c>
      <c r="C97" s="152" t="s">
        <v>8651</v>
      </c>
      <c r="D97" s="152" t="s">
        <v>8373</v>
      </c>
      <c r="E97" s="152" t="s">
        <v>8652</v>
      </c>
      <c r="F97" s="152" t="s">
        <v>8363</v>
      </c>
      <c r="G97" s="152" t="s">
        <v>777</v>
      </c>
      <c r="H97" s="152" t="s">
        <v>3434</v>
      </c>
      <c r="I97" s="152" t="s">
        <v>6777</v>
      </c>
      <c r="J97" s="152" t="s">
        <v>113</v>
      </c>
    </row>
    <row r="98" spans="1:10" x14ac:dyDescent="0.25">
      <c r="A98" s="152" t="s">
        <v>8655</v>
      </c>
      <c r="B98" s="152" t="s">
        <v>8656</v>
      </c>
      <c r="C98" s="152" t="s">
        <v>8657</v>
      </c>
      <c r="D98" s="152" t="s">
        <v>8373</v>
      </c>
      <c r="E98" s="152" t="s">
        <v>8658</v>
      </c>
      <c r="F98" s="152" t="s">
        <v>8363</v>
      </c>
      <c r="G98" s="152" t="s">
        <v>200</v>
      </c>
      <c r="H98" s="152" t="s">
        <v>959</v>
      </c>
      <c r="I98" s="152" t="s">
        <v>6777</v>
      </c>
      <c r="J98" s="152" t="s">
        <v>113</v>
      </c>
    </row>
    <row r="99" spans="1:10" x14ac:dyDescent="0.25">
      <c r="A99" s="152" t="s">
        <v>8659</v>
      </c>
      <c r="B99" s="152" t="s">
        <v>8660</v>
      </c>
      <c r="C99" s="152" t="s">
        <v>8661</v>
      </c>
      <c r="D99" s="152" t="s">
        <v>8361</v>
      </c>
      <c r="E99" s="152" t="s">
        <v>8662</v>
      </c>
      <c r="F99" s="152" t="s">
        <v>8363</v>
      </c>
      <c r="G99" s="152" t="s">
        <v>416</v>
      </c>
      <c r="H99" s="152" t="s">
        <v>5333</v>
      </c>
      <c r="I99" s="152" t="s">
        <v>6777</v>
      </c>
      <c r="J99" s="152" t="s">
        <v>113</v>
      </c>
    </row>
    <row r="100" spans="1:10" x14ac:dyDescent="0.25">
      <c r="A100" s="152" t="s">
        <v>8663</v>
      </c>
      <c r="B100" s="152" t="s">
        <v>8664</v>
      </c>
      <c r="C100" s="152" t="s">
        <v>8665</v>
      </c>
      <c r="D100" s="152" t="s">
        <v>8361</v>
      </c>
      <c r="E100" s="152" t="s">
        <v>8666</v>
      </c>
      <c r="F100" s="152" t="s">
        <v>8363</v>
      </c>
      <c r="G100" s="152" t="s">
        <v>416</v>
      </c>
      <c r="H100" s="152" t="s">
        <v>5295</v>
      </c>
      <c r="I100" s="152" t="s">
        <v>6777</v>
      </c>
      <c r="J100" s="152" t="s">
        <v>113</v>
      </c>
    </row>
    <row r="101" spans="1:10" x14ac:dyDescent="0.25">
      <c r="A101" s="152" t="s">
        <v>8667</v>
      </c>
      <c r="B101" s="152" t="s">
        <v>8668</v>
      </c>
      <c r="C101" s="152" t="s">
        <v>8665</v>
      </c>
      <c r="D101" s="152" t="s">
        <v>8361</v>
      </c>
      <c r="E101" s="152" t="s">
        <v>8666</v>
      </c>
      <c r="F101" s="152" t="s">
        <v>8363</v>
      </c>
      <c r="G101" s="152" t="s">
        <v>416</v>
      </c>
      <c r="H101" s="152" t="s">
        <v>6733</v>
      </c>
      <c r="I101" s="152" t="s">
        <v>6777</v>
      </c>
      <c r="J101" s="152" t="s">
        <v>113</v>
      </c>
    </row>
    <row r="102" spans="1:10" x14ac:dyDescent="0.25">
      <c r="A102" s="152" t="s">
        <v>8669</v>
      </c>
      <c r="B102" s="152" t="s">
        <v>8670</v>
      </c>
      <c r="C102" s="152" t="s">
        <v>8671</v>
      </c>
      <c r="D102" s="152" t="s">
        <v>8361</v>
      </c>
      <c r="E102" s="152" t="s">
        <v>8672</v>
      </c>
      <c r="F102" s="152" t="s">
        <v>8363</v>
      </c>
      <c r="G102" s="152" t="s">
        <v>416</v>
      </c>
      <c r="H102" s="152" t="s">
        <v>1915</v>
      </c>
      <c r="I102" s="152" t="s">
        <v>6777</v>
      </c>
      <c r="J102" s="152" t="s">
        <v>8673</v>
      </c>
    </row>
    <row r="103" spans="1:10" x14ac:dyDescent="0.25">
      <c r="A103" s="152" t="s">
        <v>8674</v>
      </c>
      <c r="B103" s="152" t="s">
        <v>8675</v>
      </c>
      <c r="C103" s="152" t="s">
        <v>8671</v>
      </c>
      <c r="D103" s="152" t="s">
        <v>8361</v>
      </c>
      <c r="E103" s="152" t="s">
        <v>8672</v>
      </c>
      <c r="F103" s="152" t="s">
        <v>8363</v>
      </c>
      <c r="G103" s="152" t="s">
        <v>416</v>
      </c>
      <c r="H103" s="152" t="s">
        <v>6733</v>
      </c>
      <c r="I103" s="152" t="s">
        <v>6777</v>
      </c>
      <c r="J103" s="152" t="s">
        <v>8673</v>
      </c>
    </row>
    <row r="104" spans="1:10" x14ac:dyDescent="0.25">
      <c r="A104" s="152" t="s">
        <v>8676</v>
      </c>
      <c r="B104" s="152" t="s">
        <v>8677</v>
      </c>
      <c r="C104" s="152" t="s">
        <v>8678</v>
      </c>
      <c r="D104" s="152" t="s">
        <v>8373</v>
      </c>
      <c r="E104" s="152" t="s">
        <v>8679</v>
      </c>
      <c r="F104" s="152" t="s">
        <v>8363</v>
      </c>
      <c r="G104" s="152" t="s">
        <v>120</v>
      </c>
      <c r="H104" s="152" t="s">
        <v>914</v>
      </c>
      <c r="I104" s="152" t="s">
        <v>6777</v>
      </c>
      <c r="J104" s="152" t="s">
        <v>113</v>
      </c>
    </row>
    <row r="105" spans="1:10" x14ac:dyDescent="0.25">
      <c r="A105" s="152" t="s">
        <v>8680</v>
      </c>
      <c r="B105" s="152" t="s">
        <v>8681</v>
      </c>
      <c r="C105" s="152" t="s">
        <v>8678</v>
      </c>
      <c r="D105" s="152" t="s">
        <v>8373</v>
      </c>
      <c r="E105" s="152" t="s">
        <v>8679</v>
      </c>
      <c r="F105" s="152" t="s">
        <v>8363</v>
      </c>
      <c r="G105" s="152" t="s">
        <v>120</v>
      </c>
      <c r="H105" s="152" t="s">
        <v>1574</v>
      </c>
      <c r="I105" s="152" t="s">
        <v>6777</v>
      </c>
      <c r="J105" s="152" t="s">
        <v>113</v>
      </c>
    </row>
    <row r="106" spans="1:10" x14ac:dyDescent="0.25">
      <c r="A106" s="152" t="s">
        <v>8682</v>
      </c>
      <c r="B106" s="152" t="s">
        <v>8677</v>
      </c>
      <c r="C106" s="152" t="s">
        <v>8678</v>
      </c>
      <c r="D106" s="152" t="s">
        <v>8373</v>
      </c>
      <c r="E106" s="152" t="s">
        <v>8679</v>
      </c>
      <c r="F106" s="152" t="s">
        <v>8363</v>
      </c>
      <c r="G106" s="152" t="s">
        <v>120</v>
      </c>
      <c r="H106" s="152" t="s">
        <v>2236</v>
      </c>
      <c r="I106" s="152" t="s">
        <v>6777</v>
      </c>
      <c r="J106" s="152" t="s">
        <v>113</v>
      </c>
    </row>
    <row r="107" spans="1:10" x14ac:dyDescent="0.25">
      <c r="A107" s="152" t="s">
        <v>8683</v>
      </c>
      <c r="B107" s="152" t="s">
        <v>8677</v>
      </c>
      <c r="C107" s="152" t="s">
        <v>8678</v>
      </c>
      <c r="D107" s="152" t="s">
        <v>8373</v>
      </c>
      <c r="E107" s="152" t="s">
        <v>8679</v>
      </c>
      <c r="F107" s="152" t="s">
        <v>8363</v>
      </c>
      <c r="G107" s="152" t="s">
        <v>120</v>
      </c>
      <c r="H107" s="152" t="s">
        <v>1015</v>
      </c>
      <c r="I107" s="152" t="s">
        <v>6777</v>
      </c>
      <c r="J107" s="152" t="s">
        <v>113</v>
      </c>
    </row>
    <row r="108" spans="1:10" x14ac:dyDescent="0.25">
      <c r="A108" s="152" t="s">
        <v>8684</v>
      </c>
      <c r="B108" s="152" t="s">
        <v>8685</v>
      </c>
      <c r="C108" s="152" t="s">
        <v>8686</v>
      </c>
      <c r="D108" s="152" t="s">
        <v>8361</v>
      </c>
      <c r="E108" s="152" t="s">
        <v>8687</v>
      </c>
      <c r="F108" s="152" t="s">
        <v>8363</v>
      </c>
      <c r="G108" s="152" t="s">
        <v>416</v>
      </c>
      <c r="H108" s="152" t="s">
        <v>1118</v>
      </c>
      <c r="I108" s="152" t="s">
        <v>6777</v>
      </c>
      <c r="J108" s="152" t="s">
        <v>8688</v>
      </c>
    </row>
    <row r="109" spans="1:10" x14ac:dyDescent="0.25">
      <c r="A109" s="152" t="s">
        <v>8689</v>
      </c>
      <c r="B109" s="152" t="s">
        <v>8690</v>
      </c>
      <c r="C109" s="152" t="s">
        <v>8691</v>
      </c>
      <c r="D109" s="152" t="s">
        <v>8361</v>
      </c>
      <c r="E109" s="152" t="s">
        <v>8692</v>
      </c>
      <c r="F109" s="152" t="s">
        <v>8363</v>
      </c>
      <c r="G109" s="152" t="s">
        <v>651</v>
      </c>
      <c r="H109" s="152" t="s">
        <v>380</v>
      </c>
      <c r="I109" s="152" t="s">
        <v>6777</v>
      </c>
      <c r="J109" s="152" t="s">
        <v>113</v>
      </c>
    </row>
    <row r="110" spans="1:10" x14ac:dyDescent="0.25">
      <c r="A110" s="152" t="s">
        <v>8693</v>
      </c>
      <c r="B110" s="152" t="s">
        <v>8694</v>
      </c>
      <c r="C110" s="152" t="s">
        <v>8695</v>
      </c>
      <c r="D110" s="152" t="s">
        <v>8361</v>
      </c>
      <c r="E110" s="152" t="s">
        <v>8696</v>
      </c>
      <c r="F110" s="152" t="s">
        <v>8363</v>
      </c>
      <c r="G110" s="152" t="s">
        <v>416</v>
      </c>
      <c r="H110" s="152" t="s">
        <v>2954</v>
      </c>
      <c r="I110" s="152" t="s">
        <v>6777</v>
      </c>
      <c r="J110" s="152" t="s">
        <v>8393</v>
      </c>
    </row>
    <row r="111" spans="1:10" x14ac:dyDescent="0.25">
      <c r="A111" s="152" t="s">
        <v>8697</v>
      </c>
      <c r="B111" s="152" t="s">
        <v>8698</v>
      </c>
      <c r="C111" s="152" t="s">
        <v>8695</v>
      </c>
      <c r="D111" s="152" t="s">
        <v>8361</v>
      </c>
      <c r="E111" s="152" t="s">
        <v>8696</v>
      </c>
      <c r="F111" s="152" t="s">
        <v>8363</v>
      </c>
      <c r="G111" s="152" t="s">
        <v>416</v>
      </c>
      <c r="H111" s="152" t="s">
        <v>6733</v>
      </c>
      <c r="I111" s="152" t="s">
        <v>6777</v>
      </c>
      <c r="J111" s="152" t="s">
        <v>8393</v>
      </c>
    </row>
    <row r="112" spans="1:10" x14ac:dyDescent="0.25">
      <c r="A112" s="152" t="s">
        <v>8699</v>
      </c>
      <c r="B112" s="152" t="s">
        <v>8700</v>
      </c>
      <c r="C112" s="152" t="s">
        <v>8701</v>
      </c>
      <c r="D112" s="152" t="s">
        <v>8361</v>
      </c>
      <c r="E112" s="152" t="s">
        <v>8702</v>
      </c>
      <c r="F112" s="152" t="s">
        <v>8363</v>
      </c>
      <c r="G112" s="152" t="s">
        <v>416</v>
      </c>
      <c r="H112" s="152" t="s">
        <v>5579</v>
      </c>
      <c r="I112" s="152" t="s">
        <v>6777</v>
      </c>
      <c r="J112" s="152" t="s">
        <v>8622</v>
      </c>
    </row>
    <row r="113" spans="1:10" x14ac:dyDescent="0.25">
      <c r="A113" s="152" t="s">
        <v>8703</v>
      </c>
      <c r="B113" s="152" t="s">
        <v>8704</v>
      </c>
      <c r="C113" s="152" t="s">
        <v>8701</v>
      </c>
      <c r="D113" s="152" t="s">
        <v>8361</v>
      </c>
      <c r="E113" s="152" t="s">
        <v>8702</v>
      </c>
      <c r="F113" s="152" t="s">
        <v>8363</v>
      </c>
      <c r="G113" s="152" t="s">
        <v>416</v>
      </c>
      <c r="H113" s="152" t="s">
        <v>5599</v>
      </c>
      <c r="I113" s="152" t="s">
        <v>6777</v>
      </c>
      <c r="J113" s="152" t="s">
        <v>8622</v>
      </c>
    </row>
    <row r="114" spans="1:10" x14ac:dyDescent="0.25">
      <c r="A114" s="152" t="s">
        <v>8705</v>
      </c>
      <c r="B114" s="152" t="s">
        <v>8706</v>
      </c>
      <c r="C114" s="152" t="s">
        <v>8707</v>
      </c>
      <c r="D114" s="152" t="s">
        <v>8361</v>
      </c>
      <c r="E114" s="152" t="s">
        <v>8708</v>
      </c>
      <c r="F114" s="152" t="s">
        <v>8363</v>
      </c>
      <c r="G114" s="152" t="s">
        <v>416</v>
      </c>
      <c r="H114" s="152" t="s">
        <v>2376</v>
      </c>
      <c r="I114" s="152" t="s">
        <v>6777</v>
      </c>
      <c r="J114" s="152" t="s">
        <v>113</v>
      </c>
    </row>
    <row r="115" spans="1:10" x14ac:dyDescent="0.25">
      <c r="A115" s="152" t="s">
        <v>8709</v>
      </c>
      <c r="B115" s="152" t="s">
        <v>8710</v>
      </c>
      <c r="C115" s="152" t="s">
        <v>8707</v>
      </c>
      <c r="D115" s="152" t="s">
        <v>8361</v>
      </c>
      <c r="E115" s="152" t="s">
        <v>8708</v>
      </c>
      <c r="F115" s="152" t="s">
        <v>8363</v>
      </c>
      <c r="G115" s="152" t="s">
        <v>416</v>
      </c>
      <c r="H115" s="152" t="s">
        <v>4126</v>
      </c>
      <c r="I115" s="152" t="s">
        <v>6777</v>
      </c>
      <c r="J115" s="152" t="s">
        <v>113</v>
      </c>
    </row>
    <row r="116" spans="1:10" x14ac:dyDescent="0.25">
      <c r="A116" s="152" t="s">
        <v>8711</v>
      </c>
      <c r="B116" s="152" t="s">
        <v>8712</v>
      </c>
      <c r="C116" s="152" t="s">
        <v>8707</v>
      </c>
      <c r="D116" s="152" t="s">
        <v>8361</v>
      </c>
      <c r="E116" s="152" t="s">
        <v>8708</v>
      </c>
      <c r="F116" s="152" t="s">
        <v>8363</v>
      </c>
      <c r="G116" s="152" t="s">
        <v>416</v>
      </c>
      <c r="H116" s="152" t="s">
        <v>829</v>
      </c>
      <c r="I116" s="152" t="s">
        <v>6777</v>
      </c>
      <c r="J116" s="152" t="s">
        <v>113</v>
      </c>
    </row>
    <row r="117" spans="1:10" x14ac:dyDescent="0.25">
      <c r="A117" s="152" t="s">
        <v>8713</v>
      </c>
      <c r="B117" s="152" t="s">
        <v>8714</v>
      </c>
      <c r="C117" s="152" t="s">
        <v>8707</v>
      </c>
      <c r="D117" s="152" t="s">
        <v>8361</v>
      </c>
      <c r="E117" s="152" t="s">
        <v>8708</v>
      </c>
      <c r="F117" s="152" t="s">
        <v>8363</v>
      </c>
      <c r="G117" s="152" t="s">
        <v>416</v>
      </c>
      <c r="H117" s="152" t="s">
        <v>6733</v>
      </c>
      <c r="I117" s="152" t="s">
        <v>6777</v>
      </c>
      <c r="J117" s="152" t="s">
        <v>113</v>
      </c>
    </row>
    <row r="118" spans="1:10" x14ac:dyDescent="0.25">
      <c r="A118" s="152" t="s">
        <v>8715</v>
      </c>
      <c r="B118" s="152" t="s">
        <v>8716</v>
      </c>
      <c r="C118" s="152" t="s">
        <v>8717</v>
      </c>
      <c r="D118" s="152" t="s">
        <v>8361</v>
      </c>
      <c r="E118" s="152" t="s">
        <v>8718</v>
      </c>
      <c r="F118" s="152" t="s">
        <v>8363</v>
      </c>
      <c r="G118" s="152" t="s">
        <v>416</v>
      </c>
      <c r="H118" s="152" t="s">
        <v>4692</v>
      </c>
      <c r="I118" s="152" t="s">
        <v>6777</v>
      </c>
      <c r="J118" s="152" t="s">
        <v>8366</v>
      </c>
    </row>
    <row r="119" spans="1:10" x14ac:dyDescent="0.25">
      <c r="A119" s="152" t="s">
        <v>8719</v>
      </c>
      <c r="B119" s="152" t="s">
        <v>8720</v>
      </c>
      <c r="C119" s="152" t="s">
        <v>8721</v>
      </c>
      <c r="D119" s="152" t="s">
        <v>8361</v>
      </c>
      <c r="E119" s="152" t="s">
        <v>8722</v>
      </c>
      <c r="F119" s="152" t="s">
        <v>8363</v>
      </c>
      <c r="G119" s="152" t="s">
        <v>651</v>
      </c>
      <c r="H119" s="152" t="s">
        <v>380</v>
      </c>
      <c r="I119" s="152" t="s">
        <v>6777</v>
      </c>
      <c r="J119" s="152" t="s">
        <v>113</v>
      </c>
    </row>
    <row r="120" spans="1:10" x14ac:dyDescent="0.25">
      <c r="A120" s="152" t="s">
        <v>8723</v>
      </c>
      <c r="B120" s="152" t="s">
        <v>8724</v>
      </c>
      <c r="C120" s="152" t="s">
        <v>8725</v>
      </c>
      <c r="D120" s="152" t="s">
        <v>8361</v>
      </c>
      <c r="E120" s="152" t="s">
        <v>8726</v>
      </c>
      <c r="F120" s="152" t="s">
        <v>8363</v>
      </c>
      <c r="G120" s="152" t="s">
        <v>416</v>
      </c>
      <c r="H120" s="152" t="s">
        <v>1516</v>
      </c>
      <c r="I120" s="152" t="s">
        <v>6777</v>
      </c>
      <c r="J120" s="152" t="s">
        <v>8581</v>
      </c>
    </row>
    <row r="121" spans="1:10" x14ac:dyDescent="0.25">
      <c r="A121" s="152" t="s">
        <v>8727</v>
      </c>
      <c r="B121" s="152" t="s">
        <v>8728</v>
      </c>
      <c r="C121" s="152" t="s">
        <v>8725</v>
      </c>
      <c r="D121" s="152" t="s">
        <v>8361</v>
      </c>
      <c r="E121" s="152" t="s">
        <v>8726</v>
      </c>
      <c r="F121" s="152" t="s">
        <v>8363</v>
      </c>
      <c r="G121" s="152" t="s">
        <v>416</v>
      </c>
      <c r="H121" s="152" t="s">
        <v>6733</v>
      </c>
      <c r="I121" s="152" t="s">
        <v>6777</v>
      </c>
      <c r="J121" s="152" t="s">
        <v>8581</v>
      </c>
    </row>
    <row r="122" spans="1:10" x14ac:dyDescent="0.25">
      <c r="A122" s="152" t="s">
        <v>8729</v>
      </c>
      <c r="B122" s="152" t="s">
        <v>8730</v>
      </c>
      <c r="C122" s="152" t="s">
        <v>8731</v>
      </c>
      <c r="D122" s="152" t="s">
        <v>8361</v>
      </c>
      <c r="E122" s="152" t="s">
        <v>8732</v>
      </c>
      <c r="F122" s="152" t="s">
        <v>8363</v>
      </c>
      <c r="G122" s="152" t="s">
        <v>416</v>
      </c>
      <c r="H122" s="152" t="s">
        <v>2954</v>
      </c>
      <c r="I122" s="152" t="s">
        <v>6777</v>
      </c>
      <c r="J122" s="152" t="s">
        <v>113</v>
      </c>
    </row>
    <row r="123" spans="1:10" x14ac:dyDescent="0.25">
      <c r="A123" s="152" t="s">
        <v>8733</v>
      </c>
      <c r="B123" s="152" t="s">
        <v>8734</v>
      </c>
      <c r="C123" s="152" t="s">
        <v>8731</v>
      </c>
      <c r="D123" s="152" t="s">
        <v>8361</v>
      </c>
      <c r="E123" s="152" t="s">
        <v>8732</v>
      </c>
      <c r="F123" s="152" t="s">
        <v>8363</v>
      </c>
      <c r="G123" s="152" t="s">
        <v>416</v>
      </c>
      <c r="H123" s="152" t="s">
        <v>6733</v>
      </c>
      <c r="I123" s="152" t="s">
        <v>6777</v>
      </c>
      <c r="J123" s="152" t="s">
        <v>113</v>
      </c>
    </row>
    <row r="124" spans="1:10" x14ac:dyDescent="0.25">
      <c r="A124" s="152" t="s">
        <v>8735</v>
      </c>
      <c r="B124" s="152" t="s">
        <v>8736</v>
      </c>
      <c r="C124" s="152" t="s">
        <v>8737</v>
      </c>
      <c r="D124" s="152" t="s">
        <v>8361</v>
      </c>
      <c r="E124" s="152" t="s">
        <v>8738</v>
      </c>
      <c r="F124" s="152" t="s">
        <v>8363</v>
      </c>
      <c r="G124" s="152" t="s">
        <v>404</v>
      </c>
      <c r="H124" s="152" t="s">
        <v>678</v>
      </c>
      <c r="I124" s="152" t="s">
        <v>6777</v>
      </c>
      <c r="J124" s="152" t="s">
        <v>113</v>
      </c>
    </row>
    <row r="125" spans="1:10" x14ac:dyDescent="0.25">
      <c r="A125" s="152" t="s">
        <v>8739</v>
      </c>
      <c r="B125" s="152" t="s">
        <v>8740</v>
      </c>
      <c r="C125" s="152" t="s">
        <v>8741</v>
      </c>
      <c r="D125" s="152" t="s">
        <v>8373</v>
      </c>
      <c r="E125" s="152" t="s">
        <v>8742</v>
      </c>
      <c r="F125" s="152" t="s">
        <v>8363</v>
      </c>
      <c r="G125" s="152" t="s">
        <v>2783</v>
      </c>
      <c r="H125" s="152" t="s">
        <v>1649</v>
      </c>
      <c r="I125" s="152" t="s">
        <v>6777</v>
      </c>
      <c r="J125" s="152" t="s">
        <v>113</v>
      </c>
    </row>
    <row r="126" spans="1:10" x14ac:dyDescent="0.25">
      <c r="A126" s="152" t="s">
        <v>8743</v>
      </c>
      <c r="B126" s="152" t="s">
        <v>8744</v>
      </c>
      <c r="C126" s="152" t="s">
        <v>8745</v>
      </c>
      <c r="D126" s="152" t="s">
        <v>8367</v>
      </c>
      <c r="E126" s="152" t="s">
        <v>8746</v>
      </c>
      <c r="F126" s="152" t="s">
        <v>8363</v>
      </c>
      <c r="G126" s="152" t="s">
        <v>462</v>
      </c>
      <c r="H126" s="152" t="s">
        <v>5619</v>
      </c>
      <c r="I126" s="152" t="s">
        <v>6777</v>
      </c>
      <c r="J126" s="152" t="s">
        <v>113</v>
      </c>
    </row>
    <row r="127" spans="1:10" x14ac:dyDescent="0.25">
      <c r="A127" s="152" t="s">
        <v>8747</v>
      </c>
      <c r="B127" s="152" t="s">
        <v>8748</v>
      </c>
      <c r="C127" s="152" t="s">
        <v>8745</v>
      </c>
      <c r="D127" s="152" t="s">
        <v>8361</v>
      </c>
      <c r="E127" s="152" t="s">
        <v>8749</v>
      </c>
      <c r="F127" s="152" t="s">
        <v>8363</v>
      </c>
      <c r="G127" s="152" t="s">
        <v>462</v>
      </c>
      <c r="H127" s="152" t="s">
        <v>5619</v>
      </c>
      <c r="I127" s="152" t="s">
        <v>6777</v>
      </c>
      <c r="J127" s="152" t="s">
        <v>113</v>
      </c>
    </row>
    <row r="128" spans="1:10" x14ac:dyDescent="0.25">
      <c r="A128" s="152" t="s">
        <v>8752</v>
      </c>
      <c r="B128" s="152" t="s">
        <v>8753</v>
      </c>
      <c r="C128" s="152" t="s">
        <v>8754</v>
      </c>
      <c r="D128" s="152" t="s">
        <v>8373</v>
      </c>
      <c r="E128" s="152" t="s">
        <v>8755</v>
      </c>
      <c r="F128" s="152" t="s">
        <v>8363</v>
      </c>
      <c r="G128" s="152" t="s">
        <v>136</v>
      </c>
      <c r="H128" s="152" t="s">
        <v>1104</v>
      </c>
      <c r="I128" s="152" t="s">
        <v>6777</v>
      </c>
      <c r="J128" s="152" t="s">
        <v>113</v>
      </c>
    </row>
    <row r="129" spans="1:10" x14ac:dyDescent="0.25">
      <c r="A129" s="152" t="s">
        <v>8756</v>
      </c>
      <c r="B129" s="152" t="s">
        <v>8753</v>
      </c>
      <c r="C129" s="152" t="s">
        <v>8754</v>
      </c>
      <c r="D129" s="152" t="s">
        <v>8373</v>
      </c>
      <c r="E129" s="152" t="s">
        <v>8755</v>
      </c>
      <c r="F129" s="152" t="s">
        <v>8363</v>
      </c>
      <c r="G129" s="152" t="s">
        <v>136</v>
      </c>
      <c r="H129" s="152" t="s">
        <v>2634</v>
      </c>
      <c r="I129" s="152" t="s">
        <v>6777</v>
      </c>
      <c r="J129" s="152" t="s">
        <v>113</v>
      </c>
    </row>
    <row r="130" spans="1:10" x14ac:dyDescent="0.25">
      <c r="A130" s="152" t="s">
        <v>8757</v>
      </c>
      <c r="B130" s="152" t="s">
        <v>8753</v>
      </c>
      <c r="C130" s="152" t="s">
        <v>8754</v>
      </c>
      <c r="D130" s="152" t="s">
        <v>8373</v>
      </c>
      <c r="E130" s="152" t="s">
        <v>8755</v>
      </c>
      <c r="F130" s="152" t="s">
        <v>8363</v>
      </c>
      <c r="G130" s="152" t="s">
        <v>136</v>
      </c>
      <c r="H130" s="152" t="s">
        <v>4277</v>
      </c>
      <c r="I130" s="152" t="s">
        <v>6777</v>
      </c>
      <c r="J130" s="152" t="s">
        <v>113</v>
      </c>
    </row>
    <row r="131" spans="1:10" x14ac:dyDescent="0.25">
      <c r="A131" s="152" t="s">
        <v>8758</v>
      </c>
      <c r="B131" s="152" t="s">
        <v>8759</v>
      </c>
      <c r="C131" s="152" t="s">
        <v>8760</v>
      </c>
      <c r="D131" s="152" t="s">
        <v>8373</v>
      </c>
      <c r="E131" s="152" t="s">
        <v>8761</v>
      </c>
      <c r="F131" s="152" t="s">
        <v>8363</v>
      </c>
      <c r="G131" s="152" t="s">
        <v>168</v>
      </c>
      <c r="H131" s="152" t="s">
        <v>2453</v>
      </c>
      <c r="I131" s="152" t="s">
        <v>6777</v>
      </c>
      <c r="J131" s="152" t="s">
        <v>113</v>
      </c>
    </row>
    <row r="132" spans="1:10" x14ac:dyDescent="0.25">
      <c r="A132" s="152" t="s">
        <v>8762</v>
      </c>
      <c r="B132" s="152" t="s">
        <v>8759</v>
      </c>
      <c r="C132" s="152" t="s">
        <v>8760</v>
      </c>
      <c r="D132" s="152" t="s">
        <v>8373</v>
      </c>
      <c r="E132" s="152" t="s">
        <v>8761</v>
      </c>
      <c r="F132" s="152" t="s">
        <v>8363</v>
      </c>
      <c r="G132" s="152" t="s">
        <v>168</v>
      </c>
      <c r="H132" s="152" t="s">
        <v>1015</v>
      </c>
      <c r="I132" s="152" t="s">
        <v>6777</v>
      </c>
      <c r="J132" s="152" t="s">
        <v>113</v>
      </c>
    </row>
    <row r="133" spans="1:10" x14ac:dyDescent="0.25">
      <c r="A133" s="152" t="s">
        <v>8763</v>
      </c>
      <c r="B133" s="152" t="s">
        <v>8764</v>
      </c>
      <c r="C133" s="152" t="s">
        <v>8765</v>
      </c>
      <c r="D133" s="152" t="s">
        <v>8361</v>
      </c>
      <c r="E133" s="152" t="s">
        <v>8766</v>
      </c>
      <c r="F133" s="152" t="s">
        <v>8363</v>
      </c>
      <c r="G133" s="152" t="s">
        <v>416</v>
      </c>
      <c r="H133" s="152" t="s">
        <v>4705</v>
      </c>
      <c r="I133" s="152" t="s">
        <v>6777</v>
      </c>
      <c r="J133" s="152" t="s">
        <v>8408</v>
      </c>
    </row>
    <row r="134" spans="1:10" x14ac:dyDescent="0.25">
      <c r="A134" s="152" t="s">
        <v>8767</v>
      </c>
      <c r="B134" s="152" t="s">
        <v>8768</v>
      </c>
      <c r="C134" s="152" t="s">
        <v>8765</v>
      </c>
      <c r="D134" s="152" t="s">
        <v>8361</v>
      </c>
      <c r="E134" s="152" t="s">
        <v>8766</v>
      </c>
      <c r="F134" s="152" t="s">
        <v>8363</v>
      </c>
      <c r="G134" s="152" t="s">
        <v>416</v>
      </c>
      <c r="H134" s="152" t="s">
        <v>6733</v>
      </c>
      <c r="I134" s="152" t="s">
        <v>6777</v>
      </c>
      <c r="J134" s="152" t="s">
        <v>8408</v>
      </c>
    </row>
    <row r="135" spans="1:10" x14ac:dyDescent="0.25">
      <c r="A135" s="152" t="s">
        <v>8770</v>
      </c>
      <c r="B135" s="152" t="s">
        <v>8771</v>
      </c>
      <c r="C135" s="152" t="s">
        <v>8772</v>
      </c>
      <c r="D135" s="152" t="s">
        <v>8361</v>
      </c>
      <c r="E135" s="152" t="s">
        <v>8773</v>
      </c>
      <c r="F135" s="152" t="s">
        <v>8363</v>
      </c>
      <c r="G135" s="152" t="s">
        <v>91</v>
      </c>
      <c r="H135" s="152" t="s">
        <v>6733</v>
      </c>
      <c r="I135" s="152" t="s">
        <v>6777</v>
      </c>
      <c r="J135" s="152" t="s">
        <v>8646</v>
      </c>
    </row>
    <row r="136" spans="1:10" x14ac:dyDescent="0.25">
      <c r="A136" s="152" t="s">
        <v>8774</v>
      </c>
      <c r="B136" s="152" t="s">
        <v>8775</v>
      </c>
      <c r="C136" s="152" t="s">
        <v>8772</v>
      </c>
      <c r="D136" s="152" t="s">
        <v>8361</v>
      </c>
      <c r="E136" s="152" t="s">
        <v>8773</v>
      </c>
      <c r="F136" s="152" t="s">
        <v>8363</v>
      </c>
      <c r="G136" s="152" t="s">
        <v>136</v>
      </c>
      <c r="H136" s="152" t="s">
        <v>3457</v>
      </c>
      <c r="I136" s="152" t="s">
        <v>6777</v>
      </c>
      <c r="J136" s="152" t="s">
        <v>8646</v>
      </c>
    </row>
    <row r="137" spans="1:10" x14ac:dyDescent="0.25">
      <c r="A137" s="152" t="s">
        <v>8776</v>
      </c>
      <c r="B137" s="152" t="s">
        <v>8777</v>
      </c>
      <c r="C137" s="152" t="s">
        <v>8772</v>
      </c>
      <c r="D137" s="152" t="s">
        <v>8361</v>
      </c>
      <c r="E137" s="152" t="s">
        <v>8773</v>
      </c>
      <c r="F137" s="152" t="s">
        <v>8363</v>
      </c>
      <c r="G137" s="152" t="s">
        <v>136</v>
      </c>
      <c r="H137" s="152" t="s">
        <v>3818</v>
      </c>
      <c r="I137" s="152" t="s">
        <v>6777</v>
      </c>
      <c r="J137" s="152" t="s">
        <v>8646</v>
      </c>
    </row>
    <row r="138" spans="1:10" x14ac:dyDescent="0.25">
      <c r="A138" s="152" t="s">
        <v>8778</v>
      </c>
      <c r="B138" s="152" t="s">
        <v>8779</v>
      </c>
      <c r="C138" s="152" t="s">
        <v>8772</v>
      </c>
      <c r="D138" s="152" t="s">
        <v>8361</v>
      </c>
      <c r="E138" s="152" t="s">
        <v>8773</v>
      </c>
      <c r="F138" s="152" t="s">
        <v>8363</v>
      </c>
      <c r="G138" s="152" t="s">
        <v>136</v>
      </c>
      <c r="H138" s="152" t="s">
        <v>386</v>
      </c>
      <c r="I138" s="152" t="s">
        <v>6777</v>
      </c>
      <c r="J138" s="152" t="s">
        <v>8646</v>
      </c>
    </row>
    <row r="139" spans="1:10" x14ac:dyDescent="0.25">
      <c r="A139" s="152" t="s">
        <v>8780</v>
      </c>
      <c r="B139" s="152" t="s">
        <v>8781</v>
      </c>
      <c r="C139" s="152" t="s">
        <v>8782</v>
      </c>
      <c r="D139" s="152" t="s">
        <v>8361</v>
      </c>
      <c r="E139" s="152" t="s">
        <v>8783</v>
      </c>
      <c r="F139" s="152" t="s">
        <v>8363</v>
      </c>
      <c r="G139" s="152" t="s">
        <v>416</v>
      </c>
      <c r="H139" s="152" t="s">
        <v>3137</v>
      </c>
      <c r="I139" s="152" t="s">
        <v>6777</v>
      </c>
      <c r="J139" s="152" t="s">
        <v>8784</v>
      </c>
    </row>
    <row r="140" spans="1:10" x14ac:dyDescent="0.25">
      <c r="A140" s="152" t="s">
        <v>8785</v>
      </c>
      <c r="B140" s="152" t="s">
        <v>8786</v>
      </c>
      <c r="C140" s="152" t="s">
        <v>8782</v>
      </c>
      <c r="D140" s="152" t="s">
        <v>8361</v>
      </c>
      <c r="E140" s="152" t="s">
        <v>8783</v>
      </c>
      <c r="F140" s="152" t="s">
        <v>8363</v>
      </c>
      <c r="G140" s="152" t="s">
        <v>416</v>
      </c>
      <c r="H140" s="152" t="s">
        <v>6733</v>
      </c>
      <c r="I140" s="152" t="s">
        <v>6777</v>
      </c>
      <c r="J140" s="152" t="s">
        <v>8784</v>
      </c>
    </row>
    <row r="141" spans="1:10" x14ac:dyDescent="0.25">
      <c r="A141" s="152" t="s">
        <v>8787</v>
      </c>
      <c r="B141" s="152" t="s">
        <v>8788</v>
      </c>
      <c r="C141" s="152" t="s">
        <v>8789</v>
      </c>
      <c r="D141" s="152" t="s">
        <v>8361</v>
      </c>
      <c r="E141" s="152" t="s">
        <v>8790</v>
      </c>
      <c r="F141" s="152" t="s">
        <v>8363</v>
      </c>
      <c r="G141" s="152" t="s">
        <v>416</v>
      </c>
      <c r="H141" s="152" t="s">
        <v>5331</v>
      </c>
      <c r="I141" s="152" t="s">
        <v>6777</v>
      </c>
      <c r="J141" s="152" t="s">
        <v>113</v>
      </c>
    </row>
    <row r="142" spans="1:10" x14ac:dyDescent="0.25">
      <c r="A142" s="152" t="s">
        <v>8791</v>
      </c>
      <c r="B142" s="152" t="s">
        <v>8792</v>
      </c>
      <c r="C142" s="152" t="s">
        <v>8789</v>
      </c>
      <c r="D142" s="152" t="s">
        <v>8361</v>
      </c>
      <c r="E142" s="152" t="s">
        <v>8790</v>
      </c>
      <c r="F142" s="152" t="s">
        <v>8363</v>
      </c>
      <c r="G142" s="152" t="s">
        <v>416</v>
      </c>
      <c r="H142" s="152" t="s">
        <v>6733</v>
      </c>
      <c r="I142" s="152" t="s">
        <v>6777</v>
      </c>
      <c r="J142" s="152" t="s">
        <v>113</v>
      </c>
    </row>
    <row r="143" spans="1:10" x14ac:dyDescent="0.25">
      <c r="A143" s="152" t="s">
        <v>8793</v>
      </c>
      <c r="B143" s="152" t="s">
        <v>8794</v>
      </c>
      <c r="C143" s="152" t="s">
        <v>8795</v>
      </c>
      <c r="D143" s="152" t="s">
        <v>8373</v>
      </c>
      <c r="E143" s="152" t="s">
        <v>8796</v>
      </c>
      <c r="F143" s="152" t="s">
        <v>8363</v>
      </c>
      <c r="G143" s="152" t="s">
        <v>136</v>
      </c>
      <c r="H143" s="152" t="s">
        <v>3946</v>
      </c>
      <c r="I143" s="152" t="s">
        <v>6777</v>
      </c>
      <c r="J143" s="152" t="s">
        <v>113</v>
      </c>
    </row>
    <row r="144" spans="1:10" x14ac:dyDescent="0.25">
      <c r="A144" s="152" t="s">
        <v>8800</v>
      </c>
      <c r="B144" s="152" t="s">
        <v>8801</v>
      </c>
      <c r="C144" s="152" t="s">
        <v>8797</v>
      </c>
      <c r="D144" s="152" t="s">
        <v>8361</v>
      </c>
      <c r="E144" s="152" t="s">
        <v>8798</v>
      </c>
      <c r="F144" s="152" t="s">
        <v>8363</v>
      </c>
      <c r="G144" s="152" t="s">
        <v>136</v>
      </c>
      <c r="H144" s="152" t="s">
        <v>3182</v>
      </c>
      <c r="I144" s="152" t="s">
        <v>6777</v>
      </c>
      <c r="J144" s="152" t="s">
        <v>8799</v>
      </c>
    </row>
    <row r="145" spans="1:10" x14ac:dyDescent="0.25">
      <c r="A145" s="152" t="s">
        <v>8802</v>
      </c>
      <c r="B145" s="152" t="s">
        <v>8801</v>
      </c>
      <c r="C145" s="152" t="s">
        <v>8797</v>
      </c>
      <c r="D145" s="152" t="s">
        <v>8361</v>
      </c>
      <c r="E145" s="152" t="s">
        <v>8798</v>
      </c>
      <c r="F145" s="152" t="s">
        <v>8363</v>
      </c>
      <c r="G145" s="152" t="s">
        <v>136</v>
      </c>
      <c r="H145" s="152" t="s">
        <v>386</v>
      </c>
      <c r="I145" s="152" t="s">
        <v>6777</v>
      </c>
      <c r="J145" s="152" t="s">
        <v>8799</v>
      </c>
    </row>
    <row r="146" spans="1:10" x14ac:dyDescent="0.25">
      <c r="A146" s="152" t="s">
        <v>8803</v>
      </c>
      <c r="B146" s="152" t="s">
        <v>8804</v>
      </c>
      <c r="C146" s="152" t="s">
        <v>8797</v>
      </c>
      <c r="D146" s="152" t="s">
        <v>8361</v>
      </c>
      <c r="E146" s="152" t="s">
        <v>8798</v>
      </c>
      <c r="F146" s="152" t="s">
        <v>8363</v>
      </c>
      <c r="G146" s="152" t="s">
        <v>416</v>
      </c>
      <c r="H146" s="152" t="s">
        <v>3182</v>
      </c>
      <c r="I146" s="152" t="s">
        <v>6777</v>
      </c>
      <c r="J146" s="152" t="s">
        <v>8799</v>
      </c>
    </row>
    <row r="147" spans="1:10" x14ac:dyDescent="0.25">
      <c r="A147" s="152" t="s">
        <v>8805</v>
      </c>
      <c r="B147" s="152" t="s">
        <v>8804</v>
      </c>
      <c r="C147" s="152" t="s">
        <v>8797</v>
      </c>
      <c r="D147" s="152" t="s">
        <v>8361</v>
      </c>
      <c r="E147" s="152" t="s">
        <v>8798</v>
      </c>
      <c r="F147" s="152" t="s">
        <v>8363</v>
      </c>
      <c r="G147" s="152" t="s">
        <v>2575</v>
      </c>
      <c r="H147" s="152" t="s">
        <v>3182</v>
      </c>
      <c r="I147" s="152" t="s">
        <v>6777</v>
      </c>
      <c r="J147" s="152" t="s">
        <v>8799</v>
      </c>
    </row>
    <row r="148" spans="1:10" x14ac:dyDescent="0.25">
      <c r="A148" s="152" t="s">
        <v>8806</v>
      </c>
      <c r="B148" s="152" t="s">
        <v>8807</v>
      </c>
      <c r="C148" s="152" t="s">
        <v>8808</v>
      </c>
      <c r="D148" s="152" t="s">
        <v>8361</v>
      </c>
      <c r="E148" s="152" t="s">
        <v>8809</v>
      </c>
      <c r="F148" s="152" t="s">
        <v>8363</v>
      </c>
      <c r="G148" s="152" t="s">
        <v>416</v>
      </c>
      <c r="H148" s="152" t="s">
        <v>5203</v>
      </c>
      <c r="I148" s="152" t="s">
        <v>6777</v>
      </c>
      <c r="J148" s="152" t="s">
        <v>113</v>
      </c>
    </row>
    <row r="149" spans="1:10" x14ac:dyDescent="0.25">
      <c r="A149" s="152" t="s">
        <v>8810</v>
      </c>
      <c r="B149" s="152" t="s">
        <v>8811</v>
      </c>
      <c r="C149" s="152" t="s">
        <v>8808</v>
      </c>
      <c r="D149" s="152" t="s">
        <v>8361</v>
      </c>
      <c r="E149" s="152" t="s">
        <v>8809</v>
      </c>
      <c r="F149" s="152" t="s">
        <v>8363</v>
      </c>
      <c r="G149" s="152" t="s">
        <v>416</v>
      </c>
      <c r="H149" s="152" t="s">
        <v>6733</v>
      </c>
      <c r="I149" s="152" t="s">
        <v>6777</v>
      </c>
      <c r="J149" s="152" t="s">
        <v>113</v>
      </c>
    </row>
    <row r="150" spans="1:10" x14ac:dyDescent="0.25">
      <c r="A150" s="152" t="s">
        <v>8812</v>
      </c>
      <c r="B150" s="152" t="s">
        <v>8813</v>
      </c>
      <c r="C150" s="152" t="s">
        <v>8814</v>
      </c>
      <c r="D150" s="152" t="s">
        <v>8361</v>
      </c>
      <c r="E150" s="152" t="s">
        <v>8815</v>
      </c>
      <c r="F150" s="152" t="s">
        <v>8363</v>
      </c>
      <c r="G150" s="152" t="s">
        <v>416</v>
      </c>
      <c r="H150" s="152" t="s">
        <v>3818</v>
      </c>
      <c r="I150" s="152" t="s">
        <v>6777</v>
      </c>
      <c r="J150" s="152" t="s">
        <v>8393</v>
      </c>
    </row>
    <row r="151" spans="1:10" x14ac:dyDescent="0.25">
      <c r="A151" s="152" t="s">
        <v>8816</v>
      </c>
      <c r="B151" s="152" t="s">
        <v>8817</v>
      </c>
      <c r="C151" s="152" t="s">
        <v>8814</v>
      </c>
      <c r="D151" s="152" t="s">
        <v>8361</v>
      </c>
      <c r="E151" s="152" t="s">
        <v>8815</v>
      </c>
      <c r="F151" s="152" t="s">
        <v>8363</v>
      </c>
      <c r="G151" s="152" t="s">
        <v>416</v>
      </c>
      <c r="H151" s="152" t="s">
        <v>6733</v>
      </c>
      <c r="I151" s="152" t="s">
        <v>6777</v>
      </c>
      <c r="J151" s="152" t="s">
        <v>8393</v>
      </c>
    </row>
    <row r="152" spans="1:10" x14ac:dyDescent="0.25">
      <c r="A152" s="152" t="s">
        <v>8818</v>
      </c>
      <c r="B152" s="152" t="s">
        <v>8819</v>
      </c>
      <c r="C152" s="152" t="s">
        <v>8820</v>
      </c>
      <c r="D152" s="152" t="s">
        <v>8361</v>
      </c>
      <c r="E152" s="152" t="s">
        <v>8821</v>
      </c>
      <c r="F152" s="152" t="s">
        <v>8363</v>
      </c>
      <c r="G152" s="152" t="s">
        <v>416</v>
      </c>
      <c r="H152" s="152" t="s">
        <v>5599</v>
      </c>
      <c r="I152" s="152" t="s">
        <v>6777</v>
      </c>
      <c r="J152" s="152" t="s">
        <v>8622</v>
      </c>
    </row>
    <row r="153" spans="1:10" x14ac:dyDescent="0.25">
      <c r="A153" s="152" t="s">
        <v>8822</v>
      </c>
      <c r="B153" s="152" t="s">
        <v>8823</v>
      </c>
      <c r="C153" s="152" t="s">
        <v>8824</v>
      </c>
      <c r="D153" s="152" t="s">
        <v>8361</v>
      </c>
      <c r="E153" s="152" t="s">
        <v>8825</v>
      </c>
      <c r="F153" s="152" t="s">
        <v>8363</v>
      </c>
      <c r="G153" s="152" t="s">
        <v>416</v>
      </c>
      <c r="H153" s="152" t="s">
        <v>5331</v>
      </c>
      <c r="I153" s="152" t="s">
        <v>6777</v>
      </c>
      <c r="J153" s="152" t="s">
        <v>113</v>
      </c>
    </row>
    <row r="154" spans="1:10" x14ac:dyDescent="0.25">
      <c r="A154" s="152" t="s">
        <v>8826</v>
      </c>
      <c r="B154" s="152" t="s">
        <v>8827</v>
      </c>
      <c r="C154" s="152" t="s">
        <v>8824</v>
      </c>
      <c r="D154" s="152" t="s">
        <v>8361</v>
      </c>
      <c r="E154" s="152" t="s">
        <v>8825</v>
      </c>
      <c r="F154" s="152" t="s">
        <v>8363</v>
      </c>
      <c r="G154" s="152" t="s">
        <v>416</v>
      </c>
      <c r="H154" s="152" t="s">
        <v>6733</v>
      </c>
      <c r="I154" s="152" t="s">
        <v>6777</v>
      </c>
      <c r="J154" s="152" t="s">
        <v>113</v>
      </c>
    </row>
    <row r="155" spans="1:10" x14ac:dyDescent="0.25">
      <c r="A155" s="152" t="s">
        <v>8828</v>
      </c>
      <c r="B155" s="152" t="s">
        <v>8829</v>
      </c>
      <c r="C155" s="152" t="s">
        <v>8830</v>
      </c>
      <c r="D155" s="152" t="s">
        <v>8361</v>
      </c>
      <c r="E155" s="152" t="s">
        <v>8831</v>
      </c>
      <c r="F155" s="152" t="s">
        <v>8363</v>
      </c>
      <c r="G155" s="152" t="s">
        <v>416</v>
      </c>
      <c r="H155" s="152" t="s">
        <v>5593</v>
      </c>
      <c r="I155" s="152" t="s">
        <v>6777</v>
      </c>
      <c r="J155" s="152" t="s">
        <v>8622</v>
      </c>
    </row>
    <row r="156" spans="1:10" x14ac:dyDescent="0.25">
      <c r="A156" s="152" t="s">
        <v>8832</v>
      </c>
      <c r="B156" s="152" t="s">
        <v>8833</v>
      </c>
      <c r="C156" s="152" t="s">
        <v>8830</v>
      </c>
      <c r="D156" s="152" t="s">
        <v>8361</v>
      </c>
      <c r="E156" s="152" t="s">
        <v>8831</v>
      </c>
      <c r="F156" s="152" t="s">
        <v>8363</v>
      </c>
      <c r="G156" s="152" t="s">
        <v>416</v>
      </c>
      <c r="H156" s="152" t="s">
        <v>6733</v>
      </c>
      <c r="I156" s="152" t="s">
        <v>6777</v>
      </c>
      <c r="J156" s="152" t="s">
        <v>8622</v>
      </c>
    </row>
    <row r="157" spans="1:10" x14ac:dyDescent="0.25">
      <c r="A157" s="152" t="s">
        <v>8834</v>
      </c>
      <c r="B157" s="152" t="s">
        <v>8835</v>
      </c>
      <c r="C157" s="152" t="s">
        <v>8836</v>
      </c>
      <c r="D157" s="152" t="s">
        <v>8373</v>
      </c>
      <c r="E157" s="152" t="s">
        <v>8837</v>
      </c>
      <c r="F157" s="152" t="s">
        <v>8363</v>
      </c>
      <c r="G157" s="152" t="s">
        <v>168</v>
      </c>
      <c r="H157" s="152" t="s">
        <v>2954</v>
      </c>
      <c r="I157" s="152" t="s">
        <v>6777</v>
      </c>
      <c r="J157" s="152" t="s">
        <v>113</v>
      </c>
    </row>
    <row r="158" spans="1:10" x14ac:dyDescent="0.25">
      <c r="A158" s="152" t="s">
        <v>8838</v>
      </c>
      <c r="B158" s="152" t="s">
        <v>8839</v>
      </c>
      <c r="C158" s="152" t="s">
        <v>8840</v>
      </c>
      <c r="D158" s="152" t="s">
        <v>8373</v>
      </c>
      <c r="E158" s="152" t="s">
        <v>8841</v>
      </c>
      <c r="F158" s="152" t="s">
        <v>8363</v>
      </c>
      <c r="G158" s="152" t="s">
        <v>850</v>
      </c>
      <c r="H158" s="152" t="s">
        <v>1351</v>
      </c>
      <c r="I158" s="152" t="s">
        <v>6777</v>
      </c>
      <c r="J158" s="152" t="s">
        <v>113</v>
      </c>
    </row>
    <row r="159" spans="1:10" x14ac:dyDescent="0.25">
      <c r="A159" s="152" t="s">
        <v>8842</v>
      </c>
      <c r="B159" s="152" t="s">
        <v>8843</v>
      </c>
      <c r="C159" s="152" t="s">
        <v>8840</v>
      </c>
      <c r="D159" s="152" t="s">
        <v>8373</v>
      </c>
      <c r="E159" s="152" t="s">
        <v>8841</v>
      </c>
      <c r="F159" s="152" t="s">
        <v>8363</v>
      </c>
      <c r="G159" s="152" t="s">
        <v>850</v>
      </c>
      <c r="H159" s="152" t="s">
        <v>730</v>
      </c>
      <c r="I159" s="152" t="s">
        <v>6777</v>
      </c>
      <c r="J159" s="152" t="s">
        <v>113</v>
      </c>
    </row>
    <row r="160" spans="1:10" x14ac:dyDescent="0.25">
      <c r="A160" s="152" t="s">
        <v>8844</v>
      </c>
      <c r="B160" s="152" t="s">
        <v>8845</v>
      </c>
      <c r="C160" s="152" t="s">
        <v>8846</v>
      </c>
      <c r="D160" s="152" t="s">
        <v>8373</v>
      </c>
      <c r="E160" s="152" t="s">
        <v>8847</v>
      </c>
      <c r="F160" s="152" t="s">
        <v>8363</v>
      </c>
      <c r="G160" s="152" t="s">
        <v>1677</v>
      </c>
      <c r="H160" s="152" t="s">
        <v>1574</v>
      </c>
      <c r="I160" s="152" t="s">
        <v>6777</v>
      </c>
      <c r="J160" s="152" t="s">
        <v>113</v>
      </c>
    </row>
    <row r="161" spans="1:10" x14ac:dyDescent="0.25">
      <c r="A161" s="152" t="s">
        <v>8848</v>
      </c>
      <c r="B161" s="152" t="s">
        <v>8849</v>
      </c>
      <c r="C161" s="152" t="s">
        <v>8850</v>
      </c>
      <c r="D161" s="152" t="s">
        <v>8361</v>
      </c>
      <c r="E161" s="152" t="s">
        <v>8851</v>
      </c>
      <c r="F161" s="152" t="s">
        <v>8363</v>
      </c>
      <c r="G161" s="152" t="s">
        <v>416</v>
      </c>
      <c r="H161" s="152" t="s">
        <v>5333</v>
      </c>
      <c r="I161" s="152" t="s">
        <v>6777</v>
      </c>
      <c r="J161" s="152" t="s">
        <v>113</v>
      </c>
    </row>
    <row r="162" spans="1:10" x14ac:dyDescent="0.25">
      <c r="A162" s="152" t="s">
        <v>8852</v>
      </c>
      <c r="B162" s="152" t="s">
        <v>8853</v>
      </c>
      <c r="C162" s="152" t="s">
        <v>8850</v>
      </c>
      <c r="D162" s="152" t="s">
        <v>8361</v>
      </c>
      <c r="E162" s="152" t="s">
        <v>8851</v>
      </c>
      <c r="F162" s="152" t="s">
        <v>8363</v>
      </c>
      <c r="G162" s="152" t="s">
        <v>416</v>
      </c>
      <c r="H162" s="152" t="s">
        <v>6733</v>
      </c>
      <c r="I162" s="152" t="s">
        <v>6777</v>
      </c>
      <c r="J162" s="152" t="s">
        <v>113</v>
      </c>
    </row>
    <row r="163" spans="1:10" x14ac:dyDescent="0.25">
      <c r="A163" s="152" t="s">
        <v>8854</v>
      </c>
      <c r="B163" s="152" t="s">
        <v>8855</v>
      </c>
      <c r="C163" s="152" t="s">
        <v>8856</v>
      </c>
      <c r="D163" s="152" t="s">
        <v>8373</v>
      </c>
      <c r="E163" s="152" t="s">
        <v>8857</v>
      </c>
      <c r="F163" s="152" t="s">
        <v>8363</v>
      </c>
      <c r="G163" s="152" t="s">
        <v>128</v>
      </c>
      <c r="H163" s="152" t="s">
        <v>2795</v>
      </c>
      <c r="I163" s="152" t="s">
        <v>6777</v>
      </c>
      <c r="J163" s="152" t="s">
        <v>113</v>
      </c>
    </row>
    <row r="164" spans="1:10" x14ac:dyDescent="0.25">
      <c r="A164" s="152" t="s">
        <v>8858</v>
      </c>
      <c r="B164" s="152" t="s">
        <v>8859</v>
      </c>
      <c r="C164" s="152" t="s">
        <v>8856</v>
      </c>
      <c r="D164" s="152" t="s">
        <v>8373</v>
      </c>
      <c r="E164" s="152" t="s">
        <v>8857</v>
      </c>
      <c r="F164" s="152" t="s">
        <v>8363</v>
      </c>
      <c r="G164" s="152" t="s">
        <v>128</v>
      </c>
      <c r="H164" s="152" t="s">
        <v>2748</v>
      </c>
      <c r="I164" s="152" t="s">
        <v>6777</v>
      </c>
      <c r="J164" s="152" t="s">
        <v>113</v>
      </c>
    </row>
    <row r="165" spans="1:10" x14ac:dyDescent="0.25">
      <c r="A165" s="152" t="s">
        <v>8860</v>
      </c>
      <c r="B165" s="152" t="s">
        <v>8861</v>
      </c>
      <c r="C165" s="152" t="s">
        <v>8862</v>
      </c>
      <c r="D165" s="152" t="s">
        <v>8373</v>
      </c>
      <c r="E165" s="152" t="s">
        <v>8863</v>
      </c>
      <c r="F165" s="152" t="s">
        <v>8363</v>
      </c>
      <c r="G165" s="152" t="s">
        <v>200</v>
      </c>
      <c r="H165" s="152" t="s">
        <v>4208</v>
      </c>
      <c r="I165" s="152" t="s">
        <v>6777</v>
      </c>
      <c r="J165" s="152" t="s">
        <v>113</v>
      </c>
    </row>
    <row r="166" spans="1:10" x14ac:dyDescent="0.25">
      <c r="A166" s="152" t="s">
        <v>8864</v>
      </c>
      <c r="B166" s="152" t="s">
        <v>8865</v>
      </c>
      <c r="C166" s="152" t="s">
        <v>8866</v>
      </c>
      <c r="D166" s="152" t="s">
        <v>8373</v>
      </c>
      <c r="E166" s="152" t="s">
        <v>8867</v>
      </c>
      <c r="F166" s="152" t="s">
        <v>8363</v>
      </c>
      <c r="G166" s="152" t="s">
        <v>186</v>
      </c>
      <c r="H166" s="152" t="s">
        <v>1015</v>
      </c>
      <c r="I166" s="152" t="s">
        <v>6777</v>
      </c>
      <c r="J166" s="152" t="s">
        <v>113</v>
      </c>
    </row>
    <row r="167" spans="1:10" x14ac:dyDescent="0.25">
      <c r="A167" s="152" t="s">
        <v>8868</v>
      </c>
      <c r="B167" s="152" t="s">
        <v>8869</v>
      </c>
      <c r="C167" s="152" t="s">
        <v>8870</v>
      </c>
      <c r="D167" s="152" t="s">
        <v>8361</v>
      </c>
      <c r="E167" s="152" t="s">
        <v>8871</v>
      </c>
      <c r="F167" s="152" t="s">
        <v>8363</v>
      </c>
      <c r="G167" s="152" t="s">
        <v>120</v>
      </c>
      <c r="H167" s="152" t="s">
        <v>2755</v>
      </c>
      <c r="I167" s="152" t="s">
        <v>6777</v>
      </c>
      <c r="J167" s="152" t="s">
        <v>8872</v>
      </c>
    </row>
    <row r="168" spans="1:10" x14ac:dyDescent="0.25">
      <c r="A168" s="152" t="s">
        <v>8873</v>
      </c>
      <c r="B168" s="152" t="s">
        <v>8874</v>
      </c>
      <c r="C168" s="152" t="s">
        <v>8870</v>
      </c>
      <c r="D168" s="152" t="s">
        <v>8361</v>
      </c>
      <c r="E168" s="152" t="s">
        <v>8871</v>
      </c>
      <c r="F168" s="152" t="s">
        <v>8363</v>
      </c>
      <c r="G168" s="152" t="s">
        <v>120</v>
      </c>
      <c r="H168" s="152" t="s">
        <v>4217</v>
      </c>
      <c r="I168" s="152" t="s">
        <v>6777</v>
      </c>
      <c r="J168" s="152" t="s">
        <v>8872</v>
      </c>
    </row>
    <row r="169" spans="1:10" x14ac:dyDescent="0.25">
      <c r="A169" s="152" t="s">
        <v>8875</v>
      </c>
      <c r="B169" s="152" t="s">
        <v>8876</v>
      </c>
      <c r="C169" s="152" t="s">
        <v>8870</v>
      </c>
      <c r="D169" s="152" t="s">
        <v>8361</v>
      </c>
      <c r="E169" s="152" t="s">
        <v>8871</v>
      </c>
      <c r="F169" s="152" t="s">
        <v>8363</v>
      </c>
      <c r="G169" s="152" t="s">
        <v>120</v>
      </c>
      <c r="H169" s="152" t="s">
        <v>4604</v>
      </c>
      <c r="I169" s="152" t="s">
        <v>6777</v>
      </c>
      <c r="J169" s="152" t="s">
        <v>8872</v>
      </c>
    </row>
    <row r="170" spans="1:10" x14ac:dyDescent="0.25">
      <c r="A170" s="152" t="s">
        <v>8880</v>
      </c>
      <c r="B170" s="152" t="s">
        <v>8881</v>
      </c>
      <c r="C170" s="152" t="s">
        <v>8877</v>
      </c>
      <c r="D170" s="152" t="s">
        <v>8361</v>
      </c>
      <c r="E170" s="152" t="s">
        <v>8878</v>
      </c>
      <c r="F170" s="152" t="s">
        <v>8363</v>
      </c>
      <c r="G170" s="152" t="s">
        <v>416</v>
      </c>
      <c r="H170" s="152" t="s">
        <v>6733</v>
      </c>
      <c r="I170" s="152" t="s">
        <v>6777</v>
      </c>
      <c r="J170" s="152" t="s">
        <v>8879</v>
      </c>
    </row>
    <row r="171" spans="1:10" x14ac:dyDescent="0.25">
      <c r="A171" s="152" t="s">
        <v>8885</v>
      </c>
      <c r="B171" s="152" t="s">
        <v>8886</v>
      </c>
      <c r="C171" s="152" t="s">
        <v>8883</v>
      </c>
      <c r="D171" s="152" t="s">
        <v>8361</v>
      </c>
      <c r="E171" s="152" t="s">
        <v>8884</v>
      </c>
      <c r="F171" s="152" t="s">
        <v>8363</v>
      </c>
      <c r="G171" s="152" t="s">
        <v>136</v>
      </c>
      <c r="H171" s="152" t="s">
        <v>3457</v>
      </c>
      <c r="I171" s="152" t="s">
        <v>6777</v>
      </c>
      <c r="J171" s="152" t="s">
        <v>8646</v>
      </c>
    </row>
    <row r="172" spans="1:10" x14ac:dyDescent="0.25">
      <c r="A172" s="152" t="s">
        <v>8887</v>
      </c>
      <c r="B172" s="152" t="s">
        <v>8888</v>
      </c>
      <c r="C172" s="152" t="s">
        <v>8883</v>
      </c>
      <c r="D172" s="152" t="s">
        <v>8361</v>
      </c>
      <c r="E172" s="152" t="s">
        <v>8884</v>
      </c>
      <c r="F172" s="152" t="s">
        <v>8363</v>
      </c>
      <c r="G172" s="152" t="s">
        <v>416</v>
      </c>
      <c r="H172" s="152" t="s">
        <v>3457</v>
      </c>
      <c r="I172" s="152" t="s">
        <v>6777</v>
      </c>
      <c r="J172" s="152" t="s">
        <v>8646</v>
      </c>
    </row>
    <row r="173" spans="1:10" x14ac:dyDescent="0.25">
      <c r="A173" s="152" t="s">
        <v>8889</v>
      </c>
      <c r="B173" s="152" t="s">
        <v>8890</v>
      </c>
      <c r="C173" s="152" t="s">
        <v>8883</v>
      </c>
      <c r="D173" s="152" t="s">
        <v>8361</v>
      </c>
      <c r="E173" s="152" t="s">
        <v>8884</v>
      </c>
      <c r="F173" s="152" t="s">
        <v>8363</v>
      </c>
      <c r="G173" s="152" t="s">
        <v>1530</v>
      </c>
      <c r="H173" s="152" t="s">
        <v>3457</v>
      </c>
      <c r="I173" s="152" t="s">
        <v>6777</v>
      </c>
      <c r="J173" s="152" t="s">
        <v>8646</v>
      </c>
    </row>
    <row r="174" spans="1:10" x14ac:dyDescent="0.25">
      <c r="A174" s="152" t="s">
        <v>8891</v>
      </c>
      <c r="B174" s="152" t="s">
        <v>8892</v>
      </c>
      <c r="C174" s="152" t="s">
        <v>8893</v>
      </c>
      <c r="D174" s="152" t="s">
        <v>8361</v>
      </c>
      <c r="E174" s="152" t="s">
        <v>8894</v>
      </c>
      <c r="F174" s="152" t="s">
        <v>8363</v>
      </c>
      <c r="G174" s="152" t="s">
        <v>241</v>
      </c>
      <c r="H174" s="152" t="s">
        <v>2201</v>
      </c>
      <c r="I174" s="152" t="s">
        <v>6777</v>
      </c>
      <c r="J174" s="152" t="s">
        <v>8895</v>
      </c>
    </row>
    <row r="175" spans="1:10" x14ac:dyDescent="0.25">
      <c r="A175" s="152" t="s">
        <v>8896</v>
      </c>
      <c r="B175" s="152" t="s">
        <v>8897</v>
      </c>
      <c r="C175" s="152" t="s">
        <v>8893</v>
      </c>
      <c r="D175" s="152" t="s">
        <v>8361</v>
      </c>
      <c r="E175" s="152" t="s">
        <v>8894</v>
      </c>
      <c r="F175" s="152" t="s">
        <v>8363</v>
      </c>
      <c r="G175" s="152" t="s">
        <v>241</v>
      </c>
      <c r="H175" s="152" t="s">
        <v>2250</v>
      </c>
      <c r="I175" s="152" t="s">
        <v>6777</v>
      </c>
      <c r="J175" s="152" t="s">
        <v>8895</v>
      </c>
    </row>
    <row r="176" spans="1:10" x14ac:dyDescent="0.25">
      <c r="A176" s="152" t="s">
        <v>8898</v>
      </c>
      <c r="B176" s="152" t="s">
        <v>8899</v>
      </c>
      <c r="C176" s="152" t="s">
        <v>8893</v>
      </c>
      <c r="D176" s="152" t="s">
        <v>8361</v>
      </c>
      <c r="E176" s="152" t="s">
        <v>8894</v>
      </c>
      <c r="F176" s="152" t="s">
        <v>8363</v>
      </c>
      <c r="G176" s="152" t="s">
        <v>241</v>
      </c>
      <c r="H176" s="152" t="s">
        <v>2445</v>
      </c>
      <c r="I176" s="152" t="s">
        <v>6777</v>
      </c>
      <c r="J176" s="152" t="s">
        <v>8895</v>
      </c>
    </row>
    <row r="177" spans="1:10" x14ac:dyDescent="0.25">
      <c r="A177" s="152" t="s">
        <v>8900</v>
      </c>
      <c r="B177" s="152" t="s">
        <v>8892</v>
      </c>
      <c r="C177" s="152" t="s">
        <v>8893</v>
      </c>
      <c r="D177" s="152" t="s">
        <v>8361</v>
      </c>
      <c r="E177" s="152" t="s">
        <v>8894</v>
      </c>
      <c r="F177" s="152" t="s">
        <v>8363</v>
      </c>
      <c r="G177" s="152" t="s">
        <v>241</v>
      </c>
      <c r="H177" s="152" t="s">
        <v>3238</v>
      </c>
      <c r="I177" s="152" t="s">
        <v>6777</v>
      </c>
      <c r="J177" s="152" t="s">
        <v>8895</v>
      </c>
    </row>
    <row r="178" spans="1:10" x14ac:dyDescent="0.25">
      <c r="A178" s="152" t="s">
        <v>8901</v>
      </c>
      <c r="B178" s="152" t="s">
        <v>8902</v>
      </c>
      <c r="C178" s="152" t="s">
        <v>8903</v>
      </c>
      <c r="D178" s="152" t="s">
        <v>8361</v>
      </c>
      <c r="E178" s="152" t="s">
        <v>8904</v>
      </c>
      <c r="F178" s="152" t="s">
        <v>8363</v>
      </c>
      <c r="G178" s="152" t="s">
        <v>690</v>
      </c>
      <c r="H178" s="152" t="s">
        <v>3457</v>
      </c>
      <c r="I178" s="152" t="s">
        <v>6777</v>
      </c>
      <c r="J178" s="152" t="s">
        <v>113</v>
      </c>
    </row>
    <row r="179" spans="1:10" x14ac:dyDescent="0.25">
      <c r="A179" s="152" t="s">
        <v>8905</v>
      </c>
      <c r="B179" s="152" t="s">
        <v>8906</v>
      </c>
      <c r="C179" s="152" t="s">
        <v>8907</v>
      </c>
      <c r="D179" s="152" t="s">
        <v>8373</v>
      </c>
      <c r="E179" s="152" t="s">
        <v>8908</v>
      </c>
      <c r="F179" s="152" t="s">
        <v>8363</v>
      </c>
      <c r="G179" s="152" t="s">
        <v>149</v>
      </c>
      <c r="H179" s="152" t="s">
        <v>2866</v>
      </c>
      <c r="I179" s="152" t="s">
        <v>6777</v>
      </c>
      <c r="J179" s="152" t="s">
        <v>8909</v>
      </c>
    </row>
    <row r="180" spans="1:10" x14ac:dyDescent="0.25">
      <c r="A180" s="152" t="s">
        <v>8910</v>
      </c>
      <c r="B180" s="152" t="s">
        <v>8906</v>
      </c>
      <c r="C180" s="152" t="s">
        <v>8907</v>
      </c>
      <c r="D180" s="152" t="s">
        <v>8373</v>
      </c>
      <c r="E180" s="152" t="s">
        <v>8908</v>
      </c>
      <c r="F180" s="152" t="s">
        <v>8363</v>
      </c>
      <c r="G180" s="152" t="s">
        <v>149</v>
      </c>
      <c r="H180" s="152" t="s">
        <v>3818</v>
      </c>
      <c r="I180" s="152" t="s">
        <v>6777</v>
      </c>
      <c r="J180" s="152" t="s">
        <v>8909</v>
      </c>
    </row>
    <row r="181" spans="1:10" x14ac:dyDescent="0.25">
      <c r="A181" s="152" t="s">
        <v>8911</v>
      </c>
      <c r="B181" s="152" t="s">
        <v>8912</v>
      </c>
      <c r="C181" s="152" t="s">
        <v>8913</v>
      </c>
      <c r="D181" s="152" t="s">
        <v>8373</v>
      </c>
      <c r="E181" s="152" t="s">
        <v>8914</v>
      </c>
      <c r="F181" s="152" t="s">
        <v>8363</v>
      </c>
      <c r="G181" s="152" t="s">
        <v>176</v>
      </c>
      <c r="H181" s="152" t="s">
        <v>4208</v>
      </c>
      <c r="I181" s="152" t="s">
        <v>6777</v>
      </c>
      <c r="J181" s="152" t="s">
        <v>113</v>
      </c>
    </row>
    <row r="182" spans="1:10" x14ac:dyDescent="0.25">
      <c r="A182" s="152" t="s">
        <v>8915</v>
      </c>
      <c r="B182" s="152" t="s">
        <v>8916</v>
      </c>
      <c r="C182" s="152" t="s">
        <v>8917</v>
      </c>
      <c r="D182" s="152" t="s">
        <v>8367</v>
      </c>
      <c r="E182" s="152" t="s">
        <v>8918</v>
      </c>
      <c r="F182" s="152" t="s">
        <v>8363</v>
      </c>
      <c r="G182" s="152" t="s">
        <v>446</v>
      </c>
      <c r="H182" s="152" t="s">
        <v>5619</v>
      </c>
      <c r="I182" s="152" t="s">
        <v>6777</v>
      </c>
      <c r="J182" s="152" t="s">
        <v>113</v>
      </c>
    </row>
    <row r="183" spans="1:10" x14ac:dyDescent="0.25">
      <c r="A183" s="152" t="s">
        <v>8919</v>
      </c>
      <c r="B183" s="152" t="s">
        <v>8920</v>
      </c>
      <c r="C183" s="152" t="s">
        <v>8921</v>
      </c>
      <c r="D183" s="152" t="s">
        <v>8361</v>
      </c>
      <c r="E183" s="152" t="s">
        <v>8922</v>
      </c>
      <c r="F183" s="152" t="s">
        <v>8363</v>
      </c>
      <c r="G183" s="152" t="s">
        <v>416</v>
      </c>
      <c r="H183" s="152" t="s">
        <v>2529</v>
      </c>
      <c r="I183" s="152" t="s">
        <v>6777</v>
      </c>
      <c r="J183" s="152" t="s">
        <v>8923</v>
      </c>
    </row>
    <row r="184" spans="1:10" x14ac:dyDescent="0.25">
      <c r="A184" s="152" t="s">
        <v>8924</v>
      </c>
      <c r="B184" s="152" t="s">
        <v>8925</v>
      </c>
      <c r="C184" s="152" t="s">
        <v>8921</v>
      </c>
      <c r="D184" s="152" t="s">
        <v>8361</v>
      </c>
      <c r="E184" s="152" t="s">
        <v>8922</v>
      </c>
      <c r="F184" s="152" t="s">
        <v>8363</v>
      </c>
      <c r="G184" s="152" t="s">
        <v>416</v>
      </c>
      <c r="H184" s="152" t="s">
        <v>6733</v>
      </c>
      <c r="I184" s="152" t="s">
        <v>6777</v>
      </c>
      <c r="J184" s="152" t="s">
        <v>8923</v>
      </c>
    </row>
    <row r="185" spans="1:10" x14ac:dyDescent="0.25">
      <c r="A185" s="152" t="s">
        <v>8927</v>
      </c>
      <c r="B185" s="152" t="s">
        <v>8928</v>
      </c>
      <c r="C185" s="152" t="s">
        <v>8929</v>
      </c>
      <c r="D185" s="152" t="s">
        <v>8373</v>
      </c>
      <c r="E185" s="152" t="s">
        <v>8930</v>
      </c>
      <c r="F185" s="152" t="s">
        <v>8363</v>
      </c>
      <c r="G185" s="152" t="s">
        <v>176</v>
      </c>
      <c r="H185" s="152" t="s">
        <v>1186</v>
      </c>
      <c r="I185" s="152" t="s">
        <v>6777</v>
      </c>
      <c r="J185" s="152" t="s">
        <v>113</v>
      </c>
    </row>
    <row r="186" spans="1:10" x14ac:dyDescent="0.25">
      <c r="A186" s="152" t="s">
        <v>8931</v>
      </c>
      <c r="B186" s="152" t="s">
        <v>8928</v>
      </c>
      <c r="C186" s="152" t="s">
        <v>8929</v>
      </c>
      <c r="D186" s="152" t="s">
        <v>8373</v>
      </c>
      <c r="E186" s="152" t="s">
        <v>8930</v>
      </c>
      <c r="F186" s="152" t="s">
        <v>8363</v>
      </c>
      <c r="G186" s="152" t="s">
        <v>176</v>
      </c>
      <c r="H186" s="152" t="s">
        <v>4208</v>
      </c>
      <c r="I186" s="152" t="s">
        <v>6777</v>
      </c>
      <c r="J186" s="152" t="s">
        <v>113</v>
      </c>
    </row>
    <row r="187" spans="1:10" x14ac:dyDescent="0.25">
      <c r="A187" s="152" t="s">
        <v>8932</v>
      </c>
      <c r="B187" s="152" t="s">
        <v>8933</v>
      </c>
      <c r="C187" s="152" t="s">
        <v>8934</v>
      </c>
      <c r="D187" s="152" t="s">
        <v>8361</v>
      </c>
      <c r="E187" s="152" t="s">
        <v>8935</v>
      </c>
      <c r="F187" s="152" t="s">
        <v>8363</v>
      </c>
      <c r="G187" s="152" t="s">
        <v>2507</v>
      </c>
      <c r="H187" s="152" t="s">
        <v>6733</v>
      </c>
      <c r="I187" s="152" t="s">
        <v>6777</v>
      </c>
      <c r="J187" s="152" t="s">
        <v>8936</v>
      </c>
    </row>
    <row r="188" spans="1:10" x14ac:dyDescent="0.25">
      <c r="A188" s="152" t="s">
        <v>8937</v>
      </c>
      <c r="B188" s="152" t="s">
        <v>8938</v>
      </c>
      <c r="C188" s="152" t="s">
        <v>8939</v>
      </c>
      <c r="D188" s="152" t="s">
        <v>8361</v>
      </c>
      <c r="E188" s="152" t="s">
        <v>8940</v>
      </c>
      <c r="F188" s="152" t="s">
        <v>8363</v>
      </c>
      <c r="G188" s="152" t="s">
        <v>136</v>
      </c>
      <c r="H188" s="152" t="s">
        <v>386</v>
      </c>
      <c r="I188" s="152" t="s">
        <v>6777</v>
      </c>
      <c r="J188" s="152" t="s">
        <v>8799</v>
      </c>
    </row>
    <row r="189" spans="1:10" x14ac:dyDescent="0.25">
      <c r="A189" s="152" t="s">
        <v>8941</v>
      </c>
      <c r="B189" s="152" t="s">
        <v>8942</v>
      </c>
      <c r="C189" s="152" t="s">
        <v>8939</v>
      </c>
      <c r="D189" s="152" t="s">
        <v>8361</v>
      </c>
      <c r="E189" s="152" t="s">
        <v>8940</v>
      </c>
      <c r="F189" s="152" t="s">
        <v>8363</v>
      </c>
      <c r="G189" s="152" t="s">
        <v>416</v>
      </c>
      <c r="H189" s="152" t="s">
        <v>386</v>
      </c>
      <c r="I189" s="152" t="s">
        <v>6777</v>
      </c>
      <c r="J189" s="152" t="s">
        <v>8799</v>
      </c>
    </row>
    <row r="190" spans="1:10" x14ac:dyDescent="0.25">
      <c r="A190" s="152" t="s">
        <v>8943</v>
      </c>
      <c r="B190" s="152" t="s">
        <v>8944</v>
      </c>
      <c r="C190" s="152" t="s">
        <v>8939</v>
      </c>
      <c r="D190" s="152" t="s">
        <v>8361</v>
      </c>
      <c r="E190" s="152" t="s">
        <v>8940</v>
      </c>
      <c r="F190" s="152" t="s">
        <v>8363</v>
      </c>
      <c r="G190" s="152" t="s">
        <v>416</v>
      </c>
      <c r="H190" s="152" t="s">
        <v>6733</v>
      </c>
      <c r="I190" s="152" t="s">
        <v>6777</v>
      </c>
      <c r="J190" s="152" t="s">
        <v>8799</v>
      </c>
    </row>
    <row r="191" spans="1:10" x14ac:dyDescent="0.25">
      <c r="A191" s="152" t="s">
        <v>8945</v>
      </c>
      <c r="B191" s="152" t="s">
        <v>8946</v>
      </c>
      <c r="C191" s="152" t="s">
        <v>8947</v>
      </c>
      <c r="D191" s="152" t="s">
        <v>8361</v>
      </c>
      <c r="E191" s="152" t="s">
        <v>8948</v>
      </c>
      <c r="F191" s="152" t="s">
        <v>8363</v>
      </c>
      <c r="G191" s="152" t="s">
        <v>416</v>
      </c>
      <c r="H191" s="152" t="s">
        <v>5279</v>
      </c>
      <c r="I191" s="152" t="s">
        <v>6777</v>
      </c>
      <c r="J191" s="152" t="s">
        <v>113</v>
      </c>
    </row>
    <row r="192" spans="1:10" x14ac:dyDescent="0.25">
      <c r="A192" s="152" t="s">
        <v>8949</v>
      </c>
      <c r="B192" s="152" t="s">
        <v>8950</v>
      </c>
      <c r="C192" s="152" t="s">
        <v>8947</v>
      </c>
      <c r="D192" s="152" t="s">
        <v>8361</v>
      </c>
      <c r="E192" s="152" t="s">
        <v>8948</v>
      </c>
      <c r="F192" s="152" t="s">
        <v>8363</v>
      </c>
      <c r="G192" s="152" t="s">
        <v>416</v>
      </c>
      <c r="H192" s="152" t="s">
        <v>5333</v>
      </c>
      <c r="I192" s="152" t="s">
        <v>6777</v>
      </c>
      <c r="J192" s="152" t="s">
        <v>113</v>
      </c>
    </row>
    <row r="193" spans="1:10" x14ac:dyDescent="0.25">
      <c r="A193" s="152" t="s">
        <v>8951</v>
      </c>
      <c r="B193" s="152" t="s">
        <v>8952</v>
      </c>
      <c r="C193" s="152" t="s">
        <v>8953</v>
      </c>
      <c r="D193" s="152" t="s">
        <v>8361</v>
      </c>
      <c r="E193" s="152" t="s">
        <v>8954</v>
      </c>
      <c r="F193" s="152" t="s">
        <v>8363</v>
      </c>
      <c r="G193" s="152" t="s">
        <v>416</v>
      </c>
      <c r="H193" s="152" t="s">
        <v>1536</v>
      </c>
      <c r="I193" s="152" t="s">
        <v>6777</v>
      </c>
      <c r="J193" s="152" t="s">
        <v>8955</v>
      </c>
    </row>
    <row r="194" spans="1:10" x14ac:dyDescent="0.25">
      <c r="A194" s="152" t="s">
        <v>8956</v>
      </c>
      <c r="B194" s="152" t="s">
        <v>8957</v>
      </c>
      <c r="C194" s="152" t="s">
        <v>8953</v>
      </c>
      <c r="D194" s="152" t="s">
        <v>8361</v>
      </c>
      <c r="E194" s="152" t="s">
        <v>8954</v>
      </c>
      <c r="F194" s="152" t="s">
        <v>8363</v>
      </c>
      <c r="G194" s="152" t="s">
        <v>416</v>
      </c>
      <c r="H194" s="152" t="s">
        <v>6733</v>
      </c>
      <c r="I194" s="152" t="s">
        <v>6777</v>
      </c>
      <c r="J194" s="152" t="s">
        <v>8955</v>
      </c>
    </row>
    <row r="195" spans="1:10" x14ac:dyDescent="0.25">
      <c r="A195" s="152" t="s">
        <v>8958</v>
      </c>
      <c r="B195" s="152" t="s">
        <v>8959</v>
      </c>
      <c r="C195" s="152" t="s">
        <v>8960</v>
      </c>
      <c r="D195" s="152" t="s">
        <v>8373</v>
      </c>
      <c r="E195" s="152" t="s">
        <v>8961</v>
      </c>
      <c r="F195" s="152" t="s">
        <v>8363</v>
      </c>
      <c r="G195" s="152" t="s">
        <v>252</v>
      </c>
      <c r="H195" s="152" t="s">
        <v>1351</v>
      </c>
      <c r="I195" s="152" t="s">
        <v>6777</v>
      </c>
      <c r="J195" s="152" t="s">
        <v>113</v>
      </c>
    </row>
    <row r="196" spans="1:10" x14ac:dyDescent="0.25">
      <c r="A196" s="152" t="s">
        <v>8962</v>
      </c>
      <c r="B196" s="152" t="s">
        <v>8963</v>
      </c>
      <c r="C196" s="152" t="s">
        <v>8964</v>
      </c>
      <c r="D196" s="152" t="s">
        <v>8373</v>
      </c>
      <c r="E196" s="152" t="s">
        <v>8965</v>
      </c>
      <c r="F196" s="152" t="s">
        <v>8363</v>
      </c>
      <c r="G196" s="152" t="s">
        <v>2595</v>
      </c>
      <c r="H196" s="152" t="s">
        <v>3300</v>
      </c>
      <c r="I196" s="152" t="s">
        <v>6777</v>
      </c>
      <c r="J196" s="152" t="s">
        <v>113</v>
      </c>
    </row>
    <row r="197" spans="1:10" x14ac:dyDescent="0.25">
      <c r="A197" s="152" t="s">
        <v>8966</v>
      </c>
      <c r="B197" s="152" t="s">
        <v>8967</v>
      </c>
      <c r="C197" s="152" t="s">
        <v>8968</v>
      </c>
      <c r="D197" s="152" t="s">
        <v>8361</v>
      </c>
      <c r="E197" s="152" t="s">
        <v>8969</v>
      </c>
      <c r="F197" s="152" t="s">
        <v>8363</v>
      </c>
      <c r="G197" s="152" t="s">
        <v>416</v>
      </c>
      <c r="H197" s="152" t="s">
        <v>1280</v>
      </c>
      <c r="I197" s="152" t="s">
        <v>6777</v>
      </c>
      <c r="J197" s="152" t="s">
        <v>8970</v>
      </c>
    </row>
    <row r="198" spans="1:10" x14ac:dyDescent="0.25">
      <c r="A198" s="152" t="s">
        <v>8971</v>
      </c>
      <c r="B198" s="152" t="s">
        <v>8972</v>
      </c>
      <c r="C198" s="152" t="s">
        <v>8973</v>
      </c>
      <c r="D198" s="152" t="s">
        <v>8361</v>
      </c>
      <c r="E198" s="152" t="s">
        <v>8974</v>
      </c>
      <c r="F198" s="152" t="s">
        <v>8363</v>
      </c>
      <c r="G198" s="152" t="s">
        <v>3236</v>
      </c>
      <c r="H198" s="152" t="s">
        <v>4708</v>
      </c>
      <c r="I198" s="152" t="s">
        <v>6777</v>
      </c>
      <c r="J198" s="152" t="s">
        <v>113</v>
      </c>
    </row>
    <row r="199" spans="1:10" x14ac:dyDescent="0.25">
      <c r="A199" s="152" t="s">
        <v>8975</v>
      </c>
      <c r="B199" s="152" t="s">
        <v>8976</v>
      </c>
      <c r="C199" s="152" t="s">
        <v>8977</v>
      </c>
      <c r="D199" s="152" t="s">
        <v>8373</v>
      </c>
      <c r="E199" s="152" t="s">
        <v>8978</v>
      </c>
      <c r="F199" s="152" t="s">
        <v>8363</v>
      </c>
      <c r="G199" s="152" t="s">
        <v>7337</v>
      </c>
      <c r="H199" s="152" t="s">
        <v>1380</v>
      </c>
      <c r="I199" s="152" t="s">
        <v>6777</v>
      </c>
      <c r="J199" s="152" t="s">
        <v>113</v>
      </c>
    </row>
    <row r="200" spans="1:10" x14ac:dyDescent="0.25">
      <c r="A200" s="152" t="s">
        <v>8979</v>
      </c>
      <c r="B200" s="152" t="s">
        <v>8980</v>
      </c>
      <c r="C200" s="152" t="s">
        <v>8981</v>
      </c>
      <c r="D200" s="152" t="s">
        <v>8361</v>
      </c>
      <c r="E200" s="152" t="s">
        <v>8982</v>
      </c>
      <c r="F200" s="152" t="s">
        <v>8363</v>
      </c>
      <c r="G200" s="152" t="s">
        <v>416</v>
      </c>
      <c r="H200" s="152" t="s">
        <v>1333</v>
      </c>
      <c r="I200" s="152" t="s">
        <v>6777</v>
      </c>
      <c r="J200" s="152" t="s">
        <v>8983</v>
      </c>
    </row>
    <row r="201" spans="1:10" x14ac:dyDescent="0.25">
      <c r="A201" s="152" t="s">
        <v>8984</v>
      </c>
      <c r="B201" s="152" t="s">
        <v>8985</v>
      </c>
      <c r="C201" s="152" t="s">
        <v>8981</v>
      </c>
      <c r="D201" s="152" t="s">
        <v>8361</v>
      </c>
      <c r="E201" s="152" t="s">
        <v>8982</v>
      </c>
      <c r="F201" s="152" t="s">
        <v>8363</v>
      </c>
      <c r="G201" s="152" t="s">
        <v>416</v>
      </c>
      <c r="H201" s="152" t="s">
        <v>6733</v>
      </c>
      <c r="I201" s="152" t="s">
        <v>6777</v>
      </c>
      <c r="J201" s="152" t="s">
        <v>8983</v>
      </c>
    </row>
    <row r="202" spans="1:10" x14ac:dyDescent="0.25">
      <c r="A202" s="152" t="s">
        <v>8986</v>
      </c>
      <c r="B202" s="152" t="s">
        <v>8987</v>
      </c>
      <c r="C202" s="152" t="s">
        <v>8988</v>
      </c>
      <c r="D202" s="152" t="s">
        <v>8361</v>
      </c>
      <c r="E202" s="152" t="s">
        <v>8989</v>
      </c>
      <c r="F202" s="152" t="s">
        <v>8363</v>
      </c>
      <c r="G202" s="152" t="s">
        <v>1673</v>
      </c>
      <c r="H202" s="152" t="s">
        <v>4708</v>
      </c>
      <c r="I202" s="152" t="s">
        <v>6777</v>
      </c>
      <c r="J202" s="152" t="s">
        <v>113</v>
      </c>
    </row>
    <row r="203" spans="1:10" x14ac:dyDescent="0.25">
      <c r="A203" s="152" t="s">
        <v>8990</v>
      </c>
      <c r="B203" s="152" t="s">
        <v>8991</v>
      </c>
      <c r="C203" s="152" t="s">
        <v>8992</v>
      </c>
      <c r="D203" s="152" t="s">
        <v>8361</v>
      </c>
      <c r="E203" s="152" t="s">
        <v>8993</v>
      </c>
      <c r="F203" s="152" t="s">
        <v>8363</v>
      </c>
      <c r="G203" s="152" t="s">
        <v>416</v>
      </c>
      <c r="H203" s="152" t="s">
        <v>5257</v>
      </c>
      <c r="I203" s="152" t="s">
        <v>6777</v>
      </c>
      <c r="J203" s="152" t="s">
        <v>8994</v>
      </c>
    </row>
    <row r="204" spans="1:10" x14ac:dyDescent="0.25">
      <c r="A204" s="152" t="s">
        <v>8995</v>
      </c>
      <c r="B204" s="152" t="s">
        <v>8996</v>
      </c>
      <c r="C204" s="152" t="s">
        <v>8992</v>
      </c>
      <c r="D204" s="152" t="s">
        <v>8361</v>
      </c>
      <c r="E204" s="152" t="s">
        <v>8993</v>
      </c>
      <c r="F204" s="152" t="s">
        <v>8363</v>
      </c>
      <c r="G204" s="152" t="s">
        <v>416</v>
      </c>
      <c r="H204" s="152" t="s">
        <v>6733</v>
      </c>
      <c r="I204" s="152" t="s">
        <v>6777</v>
      </c>
      <c r="J204" s="152" t="s">
        <v>8994</v>
      </c>
    </row>
    <row r="205" spans="1:10" x14ac:dyDescent="0.25">
      <c r="A205" s="152" t="s">
        <v>8997</v>
      </c>
      <c r="B205" s="152" t="s">
        <v>8998</v>
      </c>
      <c r="C205" s="152" t="s">
        <v>8999</v>
      </c>
      <c r="D205" s="152" t="s">
        <v>8373</v>
      </c>
      <c r="E205" s="152" t="s">
        <v>9000</v>
      </c>
      <c r="F205" s="152" t="s">
        <v>8363</v>
      </c>
      <c r="G205" s="152" t="s">
        <v>1698</v>
      </c>
      <c r="H205" s="152" t="s">
        <v>1015</v>
      </c>
      <c r="I205" s="152" t="s">
        <v>6777</v>
      </c>
      <c r="J205" s="152" t="s">
        <v>113</v>
      </c>
    </row>
    <row r="206" spans="1:10" x14ac:dyDescent="0.25">
      <c r="A206" s="152" t="s">
        <v>9003</v>
      </c>
      <c r="B206" s="152" t="s">
        <v>9004</v>
      </c>
      <c r="C206" s="152" t="s">
        <v>9005</v>
      </c>
      <c r="D206" s="152" t="s">
        <v>8361</v>
      </c>
      <c r="E206" s="152" t="s">
        <v>9006</v>
      </c>
      <c r="F206" s="152" t="s">
        <v>8363</v>
      </c>
      <c r="G206" s="152" t="s">
        <v>2487</v>
      </c>
      <c r="H206" s="152" t="s">
        <v>2067</v>
      </c>
      <c r="I206" s="152" t="s">
        <v>6777</v>
      </c>
      <c r="J206" s="152" t="s">
        <v>113</v>
      </c>
    </row>
    <row r="207" spans="1:10" x14ac:dyDescent="0.25">
      <c r="A207" s="152" t="s">
        <v>9007</v>
      </c>
      <c r="B207" s="152" t="s">
        <v>9008</v>
      </c>
      <c r="C207" s="152" t="s">
        <v>9009</v>
      </c>
      <c r="D207" s="152" t="s">
        <v>8373</v>
      </c>
      <c r="E207" s="152" t="s">
        <v>9010</v>
      </c>
      <c r="F207" s="152" t="s">
        <v>8363</v>
      </c>
      <c r="G207" s="152" t="s">
        <v>160</v>
      </c>
      <c r="H207" s="152" t="s">
        <v>2453</v>
      </c>
      <c r="I207" s="152" t="s">
        <v>6777</v>
      </c>
      <c r="J207" s="152" t="s">
        <v>113</v>
      </c>
    </row>
    <row r="208" spans="1:10" x14ac:dyDescent="0.25">
      <c r="A208" s="152" t="s">
        <v>9013</v>
      </c>
      <c r="B208" s="152" t="s">
        <v>9014</v>
      </c>
      <c r="C208" s="152" t="s">
        <v>9011</v>
      </c>
      <c r="D208" s="152" t="s">
        <v>8373</v>
      </c>
      <c r="E208" s="152" t="s">
        <v>9012</v>
      </c>
      <c r="F208" s="152" t="s">
        <v>8363</v>
      </c>
      <c r="G208" s="152" t="s">
        <v>963</v>
      </c>
      <c r="H208" s="152" t="s">
        <v>4421</v>
      </c>
      <c r="I208" s="152" t="s">
        <v>6777</v>
      </c>
      <c r="J208" s="152" t="s">
        <v>113</v>
      </c>
    </row>
    <row r="209" spans="1:10" x14ac:dyDescent="0.25">
      <c r="A209" s="152" t="s">
        <v>9015</v>
      </c>
      <c r="B209" s="152" t="s">
        <v>9016</v>
      </c>
      <c r="C209" s="152" t="s">
        <v>9017</v>
      </c>
      <c r="D209" s="152" t="s">
        <v>8373</v>
      </c>
      <c r="E209" s="152" t="s">
        <v>9018</v>
      </c>
      <c r="F209" s="152" t="s">
        <v>8363</v>
      </c>
      <c r="G209" s="152" t="s">
        <v>168</v>
      </c>
      <c r="H209" s="152" t="s">
        <v>2795</v>
      </c>
      <c r="I209" s="152" t="s">
        <v>6777</v>
      </c>
      <c r="J209" s="152" t="s">
        <v>8629</v>
      </c>
    </row>
    <row r="210" spans="1:10" x14ac:dyDescent="0.25">
      <c r="A210" s="152" t="s">
        <v>9019</v>
      </c>
      <c r="B210" s="152" t="s">
        <v>9020</v>
      </c>
      <c r="C210" s="152" t="s">
        <v>9021</v>
      </c>
      <c r="D210" s="152" t="s">
        <v>8373</v>
      </c>
      <c r="E210" s="152" t="s">
        <v>9022</v>
      </c>
      <c r="F210" s="152" t="s">
        <v>8363</v>
      </c>
      <c r="G210" s="152" t="s">
        <v>136</v>
      </c>
      <c r="H210" s="152" t="s">
        <v>252</v>
      </c>
      <c r="I210" s="152" t="s">
        <v>6777</v>
      </c>
      <c r="J210" s="152" t="s">
        <v>113</v>
      </c>
    </row>
    <row r="211" spans="1:10" x14ac:dyDescent="0.25">
      <c r="A211" s="152" t="s">
        <v>9023</v>
      </c>
      <c r="B211" s="152" t="s">
        <v>9024</v>
      </c>
      <c r="C211" s="152" t="s">
        <v>9025</v>
      </c>
      <c r="D211" s="152" t="s">
        <v>8361</v>
      </c>
      <c r="E211" s="152" t="s">
        <v>9026</v>
      </c>
      <c r="F211" s="152" t="s">
        <v>8363</v>
      </c>
      <c r="G211" s="152" t="s">
        <v>416</v>
      </c>
      <c r="H211" s="152" t="s">
        <v>2569</v>
      </c>
      <c r="I211" s="152" t="s">
        <v>6777</v>
      </c>
      <c r="J211" s="152" t="s">
        <v>9027</v>
      </c>
    </row>
    <row r="212" spans="1:10" x14ac:dyDescent="0.25">
      <c r="A212" s="152" t="s">
        <v>9028</v>
      </c>
      <c r="B212" s="152" t="s">
        <v>9029</v>
      </c>
      <c r="C212" s="152" t="s">
        <v>9030</v>
      </c>
      <c r="D212" s="152" t="s">
        <v>8361</v>
      </c>
      <c r="E212" s="152" t="s">
        <v>9031</v>
      </c>
      <c r="F212" s="152" t="s">
        <v>8363</v>
      </c>
      <c r="G212" s="152" t="s">
        <v>416</v>
      </c>
      <c r="H212" s="152" t="s">
        <v>4705</v>
      </c>
      <c r="I212" s="152" t="s">
        <v>6777</v>
      </c>
      <c r="J212" s="152" t="s">
        <v>8408</v>
      </c>
    </row>
    <row r="213" spans="1:10" x14ac:dyDescent="0.25">
      <c r="A213" s="152" t="s">
        <v>9032</v>
      </c>
      <c r="B213" s="152" t="s">
        <v>9033</v>
      </c>
      <c r="C213" s="152" t="s">
        <v>9030</v>
      </c>
      <c r="D213" s="152" t="s">
        <v>8361</v>
      </c>
      <c r="E213" s="152" t="s">
        <v>9031</v>
      </c>
      <c r="F213" s="152" t="s">
        <v>8363</v>
      </c>
      <c r="G213" s="152" t="s">
        <v>416</v>
      </c>
      <c r="H213" s="152" t="s">
        <v>6733</v>
      </c>
      <c r="I213" s="152" t="s">
        <v>6777</v>
      </c>
      <c r="J213" s="152" t="s">
        <v>8408</v>
      </c>
    </row>
    <row r="214" spans="1:10" x14ac:dyDescent="0.25">
      <c r="A214" s="152" t="s">
        <v>9034</v>
      </c>
      <c r="B214" s="152" t="s">
        <v>9035</v>
      </c>
      <c r="C214" s="152" t="s">
        <v>9036</v>
      </c>
      <c r="D214" s="152" t="s">
        <v>8373</v>
      </c>
      <c r="E214" s="152" t="s">
        <v>9037</v>
      </c>
      <c r="F214" s="152" t="s">
        <v>8363</v>
      </c>
      <c r="G214" s="152" t="s">
        <v>128</v>
      </c>
      <c r="H214" s="152" t="s">
        <v>914</v>
      </c>
      <c r="I214" s="152" t="s">
        <v>6777</v>
      </c>
      <c r="J214" s="152" t="s">
        <v>113</v>
      </c>
    </row>
    <row r="215" spans="1:10" x14ac:dyDescent="0.25">
      <c r="A215" s="152" t="s">
        <v>9038</v>
      </c>
      <c r="B215" s="152" t="s">
        <v>9035</v>
      </c>
      <c r="C215" s="152" t="s">
        <v>9036</v>
      </c>
      <c r="D215" s="152" t="s">
        <v>8373</v>
      </c>
      <c r="E215" s="152" t="s">
        <v>9037</v>
      </c>
      <c r="F215" s="152" t="s">
        <v>8363</v>
      </c>
      <c r="G215" s="152" t="s">
        <v>128</v>
      </c>
      <c r="H215" s="152" t="s">
        <v>1015</v>
      </c>
      <c r="I215" s="152" t="s">
        <v>6777</v>
      </c>
      <c r="J215" s="152" t="s">
        <v>113</v>
      </c>
    </row>
    <row r="216" spans="1:10" x14ac:dyDescent="0.25">
      <c r="A216" s="152" t="s">
        <v>9039</v>
      </c>
      <c r="B216" s="152" t="s">
        <v>9040</v>
      </c>
      <c r="C216" s="152" t="s">
        <v>9041</v>
      </c>
      <c r="D216" s="152" t="s">
        <v>8361</v>
      </c>
      <c r="E216" s="152" t="s">
        <v>9042</v>
      </c>
      <c r="F216" s="152" t="s">
        <v>8363</v>
      </c>
      <c r="G216" s="152" t="s">
        <v>416</v>
      </c>
      <c r="H216" s="152" t="s">
        <v>3457</v>
      </c>
      <c r="I216" s="152" t="s">
        <v>6777</v>
      </c>
      <c r="J216" s="152" t="s">
        <v>113</v>
      </c>
    </row>
    <row r="217" spans="1:10" x14ac:dyDescent="0.25">
      <c r="A217" s="152" t="s">
        <v>9043</v>
      </c>
      <c r="B217" s="152" t="s">
        <v>9044</v>
      </c>
      <c r="C217" s="152" t="s">
        <v>9045</v>
      </c>
      <c r="D217" s="152" t="s">
        <v>8373</v>
      </c>
      <c r="E217" s="152" t="s">
        <v>9046</v>
      </c>
      <c r="F217" s="152" t="s">
        <v>8363</v>
      </c>
      <c r="G217" s="152" t="s">
        <v>149</v>
      </c>
      <c r="H217" s="152" t="s">
        <v>2866</v>
      </c>
      <c r="I217" s="152" t="s">
        <v>6777</v>
      </c>
      <c r="J217" s="152" t="s">
        <v>113</v>
      </c>
    </row>
    <row r="218" spans="1:10" x14ac:dyDescent="0.25">
      <c r="A218" s="152" t="s">
        <v>9047</v>
      </c>
      <c r="B218" s="152" t="s">
        <v>9048</v>
      </c>
      <c r="C218" s="152" t="s">
        <v>9045</v>
      </c>
      <c r="D218" s="152" t="s">
        <v>8373</v>
      </c>
      <c r="E218" s="152" t="s">
        <v>9046</v>
      </c>
      <c r="F218" s="152" t="s">
        <v>8363</v>
      </c>
      <c r="G218" s="152" t="s">
        <v>149</v>
      </c>
      <c r="H218" s="152" t="s">
        <v>3818</v>
      </c>
      <c r="I218" s="152" t="s">
        <v>6777</v>
      </c>
      <c r="J218" s="152" t="s">
        <v>113</v>
      </c>
    </row>
    <row r="219" spans="1:10" x14ac:dyDescent="0.25">
      <c r="A219" s="152" t="s">
        <v>9049</v>
      </c>
      <c r="B219" s="152" t="s">
        <v>9050</v>
      </c>
      <c r="C219" s="152" t="s">
        <v>9051</v>
      </c>
      <c r="D219" s="152" t="s">
        <v>8361</v>
      </c>
      <c r="E219" s="152" t="s">
        <v>9052</v>
      </c>
      <c r="F219" s="152" t="s">
        <v>8363</v>
      </c>
      <c r="G219" s="152" t="s">
        <v>416</v>
      </c>
      <c r="H219" s="152" t="s">
        <v>5279</v>
      </c>
      <c r="I219" s="152" t="s">
        <v>6777</v>
      </c>
      <c r="J219" s="152" t="s">
        <v>113</v>
      </c>
    </row>
    <row r="220" spans="1:10" x14ac:dyDescent="0.25">
      <c r="A220" s="152" t="s">
        <v>9053</v>
      </c>
      <c r="B220" s="152" t="s">
        <v>9054</v>
      </c>
      <c r="C220" s="152" t="s">
        <v>9051</v>
      </c>
      <c r="D220" s="152" t="s">
        <v>8361</v>
      </c>
      <c r="E220" s="152" t="s">
        <v>9052</v>
      </c>
      <c r="F220" s="152" t="s">
        <v>8363</v>
      </c>
      <c r="G220" s="152" t="s">
        <v>416</v>
      </c>
      <c r="H220" s="152" t="s">
        <v>6733</v>
      </c>
      <c r="I220" s="152" t="s">
        <v>6777</v>
      </c>
      <c r="J220" s="152" t="s">
        <v>113</v>
      </c>
    </row>
    <row r="221" spans="1:10" x14ac:dyDescent="0.25">
      <c r="A221" s="152" t="s">
        <v>9055</v>
      </c>
      <c r="B221" s="152" t="s">
        <v>9056</v>
      </c>
      <c r="C221" s="152" t="s">
        <v>9057</v>
      </c>
      <c r="D221" s="152" t="s">
        <v>8361</v>
      </c>
      <c r="E221" s="152" t="s">
        <v>9058</v>
      </c>
      <c r="F221" s="152" t="s">
        <v>8363</v>
      </c>
      <c r="G221" s="152" t="s">
        <v>102</v>
      </c>
      <c r="H221" s="152" t="s">
        <v>386</v>
      </c>
      <c r="I221" s="152" t="s">
        <v>6777</v>
      </c>
      <c r="J221" s="152" t="s">
        <v>113</v>
      </c>
    </row>
    <row r="222" spans="1:10" x14ac:dyDescent="0.25">
      <c r="A222" s="152" t="s">
        <v>9059</v>
      </c>
      <c r="B222" s="152" t="s">
        <v>9060</v>
      </c>
      <c r="C222" s="152" t="s">
        <v>9061</v>
      </c>
      <c r="D222" s="152" t="s">
        <v>8361</v>
      </c>
      <c r="E222" s="152" t="s">
        <v>9062</v>
      </c>
      <c r="F222" s="152" t="s">
        <v>8363</v>
      </c>
      <c r="G222" s="152" t="s">
        <v>2557</v>
      </c>
      <c r="H222" s="152" t="s">
        <v>4708</v>
      </c>
      <c r="I222" s="152" t="s">
        <v>6777</v>
      </c>
      <c r="J222" s="152" t="s">
        <v>113</v>
      </c>
    </row>
    <row r="223" spans="1:10" x14ac:dyDescent="0.25">
      <c r="A223" s="152" t="s">
        <v>9063</v>
      </c>
      <c r="B223" s="152" t="s">
        <v>9064</v>
      </c>
      <c r="C223" s="152" t="s">
        <v>9065</v>
      </c>
      <c r="D223" s="152" t="s">
        <v>8361</v>
      </c>
      <c r="E223" s="152" t="s">
        <v>9066</v>
      </c>
      <c r="F223" s="152" t="s">
        <v>8363</v>
      </c>
      <c r="G223" s="152" t="s">
        <v>416</v>
      </c>
      <c r="H223" s="152" t="s">
        <v>4052</v>
      </c>
      <c r="I223" s="152" t="s">
        <v>6777</v>
      </c>
      <c r="J223" s="152" t="s">
        <v>8366</v>
      </c>
    </row>
    <row r="224" spans="1:10" x14ac:dyDescent="0.25">
      <c r="A224" s="152" t="s">
        <v>9067</v>
      </c>
      <c r="B224" s="152" t="s">
        <v>9068</v>
      </c>
      <c r="C224" s="152" t="s">
        <v>9069</v>
      </c>
      <c r="D224" s="152" t="s">
        <v>8361</v>
      </c>
      <c r="E224" s="152" t="s">
        <v>9070</v>
      </c>
      <c r="F224" s="152" t="s">
        <v>8363</v>
      </c>
      <c r="G224" s="152" t="s">
        <v>2129</v>
      </c>
      <c r="H224" s="152" t="s">
        <v>416</v>
      </c>
      <c r="I224" s="152" t="s">
        <v>6777</v>
      </c>
      <c r="J224" s="152" t="s">
        <v>113</v>
      </c>
    </row>
    <row r="225" spans="1:10" x14ac:dyDescent="0.25">
      <c r="A225" s="152" t="s">
        <v>9071</v>
      </c>
      <c r="B225" s="152" t="s">
        <v>9072</v>
      </c>
      <c r="C225" s="152" t="s">
        <v>9073</v>
      </c>
      <c r="D225" s="152" t="s">
        <v>8361</v>
      </c>
      <c r="E225" s="152" t="s">
        <v>9074</v>
      </c>
      <c r="F225" s="152" t="s">
        <v>8363</v>
      </c>
      <c r="G225" s="152" t="s">
        <v>360</v>
      </c>
      <c r="H225" s="152" t="s">
        <v>3740</v>
      </c>
      <c r="I225" s="152" t="s">
        <v>6777</v>
      </c>
      <c r="J225" s="152" t="s">
        <v>113</v>
      </c>
    </row>
    <row r="226" spans="1:10" x14ac:dyDescent="0.25">
      <c r="A226" s="152" t="s">
        <v>9075</v>
      </c>
      <c r="B226" s="152" t="s">
        <v>9076</v>
      </c>
      <c r="C226" s="152" t="s">
        <v>9077</v>
      </c>
      <c r="D226" s="152" t="s">
        <v>8361</v>
      </c>
      <c r="E226" s="152" t="s">
        <v>9078</v>
      </c>
      <c r="F226" s="152" t="s">
        <v>8363</v>
      </c>
      <c r="G226" s="152" t="s">
        <v>91</v>
      </c>
      <c r="H226" s="152" t="s">
        <v>6733</v>
      </c>
      <c r="I226" s="152" t="s">
        <v>6777</v>
      </c>
      <c r="J226" s="152" t="s">
        <v>9079</v>
      </c>
    </row>
    <row r="227" spans="1:10" x14ac:dyDescent="0.25">
      <c r="A227" s="152" t="s">
        <v>9080</v>
      </c>
      <c r="B227" s="152" t="s">
        <v>9081</v>
      </c>
      <c r="C227" s="152" t="s">
        <v>9077</v>
      </c>
      <c r="D227" s="152" t="s">
        <v>8361</v>
      </c>
      <c r="E227" s="152" t="s">
        <v>9078</v>
      </c>
      <c r="F227" s="152" t="s">
        <v>8363</v>
      </c>
      <c r="G227" s="152" t="s">
        <v>176</v>
      </c>
      <c r="H227" s="152" t="s">
        <v>1739</v>
      </c>
      <c r="I227" s="152" t="s">
        <v>6777</v>
      </c>
      <c r="J227" s="152" t="s">
        <v>9079</v>
      </c>
    </row>
    <row r="228" spans="1:10" x14ac:dyDescent="0.25">
      <c r="A228" s="152" t="s">
        <v>9082</v>
      </c>
      <c r="B228" s="152" t="s">
        <v>9083</v>
      </c>
      <c r="C228" s="152" t="s">
        <v>9077</v>
      </c>
      <c r="D228" s="152" t="s">
        <v>8361</v>
      </c>
      <c r="E228" s="152" t="s">
        <v>9078</v>
      </c>
      <c r="F228" s="152" t="s">
        <v>8363</v>
      </c>
      <c r="G228" s="152" t="s">
        <v>176</v>
      </c>
      <c r="H228" s="152" t="s">
        <v>1858</v>
      </c>
      <c r="I228" s="152" t="s">
        <v>6777</v>
      </c>
      <c r="J228" s="152" t="s">
        <v>9079</v>
      </c>
    </row>
    <row r="229" spans="1:10" x14ac:dyDescent="0.25">
      <c r="A229" s="152" t="s">
        <v>9084</v>
      </c>
      <c r="B229" s="152" t="s">
        <v>9085</v>
      </c>
      <c r="C229" s="152" t="s">
        <v>9077</v>
      </c>
      <c r="D229" s="152" t="s">
        <v>8361</v>
      </c>
      <c r="E229" s="152" t="s">
        <v>9078</v>
      </c>
      <c r="F229" s="152" t="s">
        <v>8363</v>
      </c>
      <c r="G229" s="152" t="s">
        <v>176</v>
      </c>
      <c r="H229" s="152" t="s">
        <v>2634</v>
      </c>
      <c r="I229" s="152" t="s">
        <v>6777</v>
      </c>
      <c r="J229" s="152" t="s">
        <v>9079</v>
      </c>
    </row>
    <row r="230" spans="1:10" x14ac:dyDescent="0.25">
      <c r="A230" s="152" t="s">
        <v>9086</v>
      </c>
      <c r="B230" s="152" t="s">
        <v>9087</v>
      </c>
      <c r="C230" s="152" t="s">
        <v>9077</v>
      </c>
      <c r="D230" s="152" t="s">
        <v>8361</v>
      </c>
      <c r="E230" s="152" t="s">
        <v>9078</v>
      </c>
      <c r="F230" s="152" t="s">
        <v>8363</v>
      </c>
      <c r="G230" s="152" t="s">
        <v>176</v>
      </c>
      <c r="H230" s="152" t="s">
        <v>386</v>
      </c>
      <c r="I230" s="152" t="s">
        <v>6777</v>
      </c>
      <c r="J230" s="152" t="s">
        <v>9079</v>
      </c>
    </row>
    <row r="231" spans="1:10" x14ac:dyDescent="0.25">
      <c r="A231" s="152" t="s">
        <v>9088</v>
      </c>
      <c r="B231" s="152" t="s">
        <v>9089</v>
      </c>
      <c r="C231" s="152" t="s">
        <v>9077</v>
      </c>
      <c r="D231" s="152" t="s">
        <v>8361</v>
      </c>
      <c r="E231" s="152" t="s">
        <v>9078</v>
      </c>
      <c r="F231" s="152" t="s">
        <v>8363</v>
      </c>
      <c r="G231" s="152" t="s">
        <v>176</v>
      </c>
      <c r="H231" s="152" t="s">
        <v>4424</v>
      </c>
      <c r="I231" s="152" t="s">
        <v>6777</v>
      </c>
      <c r="J231" s="152" t="s">
        <v>9079</v>
      </c>
    </row>
    <row r="232" spans="1:10" x14ac:dyDescent="0.25">
      <c r="A232" s="152" t="s">
        <v>9090</v>
      </c>
      <c r="B232" s="152" t="s">
        <v>9083</v>
      </c>
      <c r="C232" s="152" t="s">
        <v>9077</v>
      </c>
      <c r="D232" s="152" t="s">
        <v>8361</v>
      </c>
      <c r="E232" s="152" t="s">
        <v>9078</v>
      </c>
      <c r="F232" s="152" t="s">
        <v>8363</v>
      </c>
      <c r="G232" s="152" t="s">
        <v>416</v>
      </c>
      <c r="H232" s="152" t="s">
        <v>1858</v>
      </c>
      <c r="I232" s="152" t="s">
        <v>6777</v>
      </c>
      <c r="J232" s="152" t="s">
        <v>9079</v>
      </c>
    </row>
    <row r="233" spans="1:10" x14ac:dyDescent="0.25">
      <c r="A233" s="152" t="s">
        <v>9091</v>
      </c>
      <c r="B233" s="152" t="s">
        <v>9089</v>
      </c>
      <c r="C233" s="152" t="s">
        <v>9077</v>
      </c>
      <c r="D233" s="152" t="s">
        <v>8361</v>
      </c>
      <c r="E233" s="152" t="s">
        <v>9078</v>
      </c>
      <c r="F233" s="152" t="s">
        <v>8363</v>
      </c>
      <c r="G233" s="152" t="s">
        <v>1326</v>
      </c>
      <c r="H233" s="152" t="s">
        <v>4424</v>
      </c>
      <c r="I233" s="152" t="s">
        <v>6777</v>
      </c>
      <c r="J233" s="152" t="s">
        <v>9079</v>
      </c>
    </row>
    <row r="234" spans="1:10" x14ac:dyDescent="0.25">
      <c r="A234" s="152" t="s">
        <v>9092</v>
      </c>
      <c r="B234" s="152" t="s">
        <v>9093</v>
      </c>
      <c r="C234" s="152" t="s">
        <v>9094</v>
      </c>
      <c r="D234" s="152" t="s">
        <v>8361</v>
      </c>
      <c r="E234" s="152" t="s">
        <v>9095</v>
      </c>
      <c r="F234" s="152" t="s">
        <v>8363</v>
      </c>
      <c r="G234" s="152" t="s">
        <v>416</v>
      </c>
      <c r="H234" s="152" t="s">
        <v>5331</v>
      </c>
      <c r="I234" s="152" t="s">
        <v>6777</v>
      </c>
      <c r="J234" s="152" t="s">
        <v>113</v>
      </c>
    </row>
    <row r="235" spans="1:10" x14ac:dyDescent="0.25">
      <c r="A235" s="152" t="s">
        <v>9096</v>
      </c>
      <c r="B235" s="152" t="s">
        <v>9097</v>
      </c>
      <c r="C235" s="152" t="s">
        <v>9094</v>
      </c>
      <c r="D235" s="152" t="s">
        <v>8361</v>
      </c>
      <c r="E235" s="152" t="s">
        <v>9095</v>
      </c>
      <c r="F235" s="152" t="s">
        <v>8363</v>
      </c>
      <c r="G235" s="152" t="s">
        <v>416</v>
      </c>
      <c r="H235" s="152" t="s">
        <v>6733</v>
      </c>
      <c r="I235" s="152" t="s">
        <v>6777</v>
      </c>
      <c r="J235" s="152" t="s">
        <v>113</v>
      </c>
    </row>
    <row r="236" spans="1:10" x14ac:dyDescent="0.25">
      <c r="A236" s="152" t="s">
        <v>9098</v>
      </c>
      <c r="B236" s="152" t="s">
        <v>9099</v>
      </c>
      <c r="C236" s="152" t="s">
        <v>9100</v>
      </c>
      <c r="D236" s="152" t="s">
        <v>8373</v>
      </c>
      <c r="E236" s="152" t="s">
        <v>9101</v>
      </c>
      <c r="F236" s="152" t="s">
        <v>8363</v>
      </c>
      <c r="G236" s="152" t="s">
        <v>2816</v>
      </c>
      <c r="H236" s="152" t="s">
        <v>1015</v>
      </c>
      <c r="I236" s="152" t="s">
        <v>6777</v>
      </c>
      <c r="J236" s="152" t="s">
        <v>113</v>
      </c>
    </row>
    <row r="237" spans="1:10" x14ac:dyDescent="0.25">
      <c r="A237" s="152" t="s">
        <v>9102</v>
      </c>
      <c r="B237" s="152" t="s">
        <v>9103</v>
      </c>
      <c r="C237" s="152" t="s">
        <v>9104</v>
      </c>
      <c r="D237" s="152" t="s">
        <v>8361</v>
      </c>
      <c r="E237" s="152" t="s">
        <v>9105</v>
      </c>
      <c r="F237" s="152" t="s">
        <v>8363</v>
      </c>
      <c r="G237" s="152" t="s">
        <v>416</v>
      </c>
      <c r="H237" s="152" t="s">
        <v>3818</v>
      </c>
      <c r="I237" s="152" t="s">
        <v>6777</v>
      </c>
      <c r="J237" s="152" t="s">
        <v>8393</v>
      </c>
    </row>
    <row r="238" spans="1:10" x14ac:dyDescent="0.25">
      <c r="A238" s="152" t="s">
        <v>9106</v>
      </c>
      <c r="B238" s="152" t="s">
        <v>9107</v>
      </c>
      <c r="C238" s="152" t="s">
        <v>9104</v>
      </c>
      <c r="D238" s="152" t="s">
        <v>8361</v>
      </c>
      <c r="E238" s="152" t="s">
        <v>9105</v>
      </c>
      <c r="F238" s="152" t="s">
        <v>8363</v>
      </c>
      <c r="G238" s="152" t="s">
        <v>416</v>
      </c>
      <c r="H238" s="152" t="s">
        <v>6733</v>
      </c>
      <c r="I238" s="152" t="s">
        <v>6777</v>
      </c>
      <c r="J238" s="152" t="s">
        <v>8393</v>
      </c>
    </row>
    <row r="239" spans="1:10" x14ac:dyDescent="0.25">
      <c r="A239" s="152" t="s">
        <v>9108</v>
      </c>
      <c r="B239" s="152" t="s">
        <v>9109</v>
      </c>
      <c r="C239" s="152" t="s">
        <v>9110</v>
      </c>
      <c r="D239" s="152" t="s">
        <v>8373</v>
      </c>
      <c r="E239" s="152" t="s">
        <v>9111</v>
      </c>
      <c r="F239" s="152" t="s">
        <v>8363</v>
      </c>
      <c r="G239" s="152" t="s">
        <v>120</v>
      </c>
      <c r="H239" s="152" t="s">
        <v>3465</v>
      </c>
      <c r="I239" s="152" t="s">
        <v>6777</v>
      </c>
      <c r="J239" s="152" t="s">
        <v>113</v>
      </c>
    </row>
    <row r="240" spans="1:10" x14ac:dyDescent="0.25">
      <c r="A240" s="152" t="s">
        <v>9112</v>
      </c>
      <c r="B240" s="152" t="s">
        <v>9113</v>
      </c>
      <c r="C240" s="152" t="s">
        <v>9110</v>
      </c>
      <c r="D240" s="152" t="s">
        <v>8373</v>
      </c>
      <c r="E240" s="152" t="s">
        <v>9111</v>
      </c>
      <c r="F240" s="152" t="s">
        <v>8363</v>
      </c>
      <c r="G240" s="152" t="s">
        <v>120</v>
      </c>
      <c r="H240" s="152" t="s">
        <v>4277</v>
      </c>
      <c r="I240" s="152" t="s">
        <v>6777</v>
      </c>
      <c r="J240" s="152" t="s">
        <v>113</v>
      </c>
    </row>
    <row r="241" spans="1:10" x14ac:dyDescent="0.25">
      <c r="A241" s="152" t="s">
        <v>9114</v>
      </c>
      <c r="B241" s="152" t="s">
        <v>9115</v>
      </c>
      <c r="C241" s="152" t="s">
        <v>9116</v>
      </c>
      <c r="D241" s="152" t="s">
        <v>8361</v>
      </c>
      <c r="E241" s="152" t="s">
        <v>9117</v>
      </c>
      <c r="F241" s="152" t="s">
        <v>8363</v>
      </c>
      <c r="G241" s="152" t="s">
        <v>416</v>
      </c>
      <c r="H241" s="152" t="s">
        <v>4687</v>
      </c>
      <c r="I241" s="152" t="s">
        <v>6777</v>
      </c>
      <c r="J241" s="152" t="s">
        <v>8366</v>
      </c>
    </row>
    <row r="242" spans="1:10" x14ac:dyDescent="0.25">
      <c r="A242" s="152" t="s">
        <v>9118</v>
      </c>
      <c r="B242" s="152" t="s">
        <v>9119</v>
      </c>
      <c r="C242" s="152" t="s">
        <v>9120</v>
      </c>
      <c r="D242" s="152" t="s">
        <v>8361</v>
      </c>
      <c r="E242" s="152" t="s">
        <v>9121</v>
      </c>
      <c r="F242" s="152" t="s">
        <v>8363</v>
      </c>
      <c r="G242" s="152" t="s">
        <v>416</v>
      </c>
      <c r="H242" s="152" t="s">
        <v>5295</v>
      </c>
      <c r="I242" s="152" t="s">
        <v>6777</v>
      </c>
      <c r="J242" s="152" t="s">
        <v>113</v>
      </c>
    </row>
    <row r="243" spans="1:10" x14ac:dyDescent="0.25">
      <c r="A243" s="152" t="s">
        <v>9122</v>
      </c>
      <c r="B243" s="152" t="s">
        <v>9123</v>
      </c>
      <c r="C243" s="152" t="s">
        <v>9124</v>
      </c>
      <c r="D243" s="152" t="s">
        <v>8361</v>
      </c>
      <c r="E243" s="152" t="s">
        <v>9125</v>
      </c>
      <c r="F243" s="152" t="s">
        <v>8363</v>
      </c>
      <c r="G243" s="152" t="s">
        <v>91</v>
      </c>
      <c r="H243" s="152" t="s">
        <v>6733</v>
      </c>
      <c r="I243" s="152" t="s">
        <v>6777</v>
      </c>
      <c r="J243" s="152" t="s">
        <v>9079</v>
      </c>
    </row>
    <row r="244" spans="1:10" x14ac:dyDescent="0.25">
      <c r="A244" s="152" t="s">
        <v>9126</v>
      </c>
      <c r="B244" s="152" t="s">
        <v>9127</v>
      </c>
      <c r="C244" s="152" t="s">
        <v>9124</v>
      </c>
      <c r="D244" s="152" t="s">
        <v>8361</v>
      </c>
      <c r="E244" s="152" t="s">
        <v>9125</v>
      </c>
      <c r="F244" s="152" t="s">
        <v>8363</v>
      </c>
      <c r="G244" s="152" t="s">
        <v>176</v>
      </c>
      <c r="H244" s="152" t="s">
        <v>1380</v>
      </c>
      <c r="I244" s="152" t="s">
        <v>6777</v>
      </c>
      <c r="J244" s="152" t="s">
        <v>9079</v>
      </c>
    </row>
    <row r="245" spans="1:10" x14ac:dyDescent="0.25">
      <c r="A245" s="152" t="s">
        <v>9128</v>
      </c>
      <c r="B245" s="152" t="s">
        <v>9129</v>
      </c>
      <c r="C245" s="152" t="s">
        <v>9124</v>
      </c>
      <c r="D245" s="152" t="s">
        <v>8361</v>
      </c>
      <c r="E245" s="152" t="s">
        <v>9125</v>
      </c>
      <c r="F245" s="152" t="s">
        <v>8363</v>
      </c>
      <c r="G245" s="152" t="s">
        <v>176</v>
      </c>
      <c r="H245" s="152" t="s">
        <v>4716</v>
      </c>
      <c r="I245" s="152" t="s">
        <v>6777</v>
      </c>
      <c r="J245" s="152" t="s">
        <v>9079</v>
      </c>
    </row>
    <row r="246" spans="1:10" x14ac:dyDescent="0.25">
      <c r="A246" s="152" t="s">
        <v>9130</v>
      </c>
      <c r="B246" s="152" t="s">
        <v>9131</v>
      </c>
      <c r="C246" s="152" t="s">
        <v>9124</v>
      </c>
      <c r="D246" s="152" t="s">
        <v>8361</v>
      </c>
      <c r="E246" s="152" t="s">
        <v>9125</v>
      </c>
      <c r="F246" s="152" t="s">
        <v>8363</v>
      </c>
      <c r="G246" s="152" t="s">
        <v>416</v>
      </c>
      <c r="H246" s="152" t="s">
        <v>4716</v>
      </c>
      <c r="I246" s="152" t="s">
        <v>6777</v>
      </c>
      <c r="J246" s="152" t="s">
        <v>9079</v>
      </c>
    </row>
    <row r="247" spans="1:10" x14ac:dyDescent="0.25">
      <c r="A247" s="152" t="s">
        <v>9132</v>
      </c>
      <c r="B247" s="152" t="s">
        <v>9127</v>
      </c>
      <c r="C247" s="152" t="s">
        <v>9124</v>
      </c>
      <c r="D247" s="152" t="s">
        <v>8361</v>
      </c>
      <c r="E247" s="152" t="s">
        <v>9125</v>
      </c>
      <c r="F247" s="152" t="s">
        <v>9133</v>
      </c>
      <c r="G247" s="152" t="s">
        <v>176</v>
      </c>
      <c r="H247" s="152" t="s">
        <v>1380</v>
      </c>
      <c r="I247" s="152" t="s">
        <v>6777</v>
      </c>
      <c r="J247" s="152" t="s">
        <v>9079</v>
      </c>
    </row>
    <row r="248" spans="1:10" x14ac:dyDescent="0.25">
      <c r="A248" s="152" t="s">
        <v>9134</v>
      </c>
      <c r="B248" s="152" t="s">
        <v>9135</v>
      </c>
      <c r="C248" s="152" t="s">
        <v>9124</v>
      </c>
      <c r="D248" s="152" t="s">
        <v>8361</v>
      </c>
      <c r="E248" s="152" t="s">
        <v>9125</v>
      </c>
      <c r="F248" s="152" t="s">
        <v>9133</v>
      </c>
      <c r="G248" s="152" t="s">
        <v>176</v>
      </c>
      <c r="H248" s="152" t="s">
        <v>4716</v>
      </c>
      <c r="I248" s="152" t="s">
        <v>6777</v>
      </c>
      <c r="J248" s="152" t="s">
        <v>9079</v>
      </c>
    </row>
    <row r="249" spans="1:10" x14ac:dyDescent="0.25">
      <c r="A249" s="152" t="s">
        <v>9136</v>
      </c>
      <c r="B249" s="152" t="s">
        <v>9137</v>
      </c>
      <c r="C249" s="152" t="s">
        <v>9138</v>
      </c>
      <c r="D249" s="152" t="s">
        <v>8373</v>
      </c>
      <c r="E249" s="152" t="s">
        <v>9139</v>
      </c>
      <c r="F249" s="152" t="s">
        <v>8363</v>
      </c>
      <c r="G249" s="152" t="s">
        <v>186</v>
      </c>
      <c r="H249" s="152" t="s">
        <v>1104</v>
      </c>
      <c r="I249" s="152" t="s">
        <v>6777</v>
      </c>
      <c r="J249" s="152" t="s">
        <v>113</v>
      </c>
    </row>
    <row r="250" spans="1:10" x14ac:dyDescent="0.25">
      <c r="A250" s="152" t="s">
        <v>9140</v>
      </c>
      <c r="B250" s="152" t="s">
        <v>9141</v>
      </c>
      <c r="C250" s="152" t="s">
        <v>9142</v>
      </c>
      <c r="D250" s="152" t="s">
        <v>8373</v>
      </c>
      <c r="E250" s="152" t="s">
        <v>9143</v>
      </c>
      <c r="F250" s="152" t="s">
        <v>8363</v>
      </c>
      <c r="G250" s="152" t="s">
        <v>2285</v>
      </c>
      <c r="H250" s="152" t="s">
        <v>1649</v>
      </c>
      <c r="I250" s="152" t="s">
        <v>6777</v>
      </c>
      <c r="J250" s="152" t="s">
        <v>113</v>
      </c>
    </row>
    <row r="251" spans="1:10" x14ac:dyDescent="0.25">
      <c r="A251" s="152" t="s">
        <v>9144</v>
      </c>
      <c r="B251" s="152" t="s">
        <v>9145</v>
      </c>
      <c r="C251" s="152" t="s">
        <v>9146</v>
      </c>
      <c r="D251" s="152" t="s">
        <v>8361</v>
      </c>
      <c r="E251" s="152" t="s">
        <v>9147</v>
      </c>
      <c r="F251" s="152" t="s">
        <v>8363</v>
      </c>
      <c r="G251" s="152" t="s">
        <v>416</v>
      </c>
      <c r="H251" s="152" t="s">
        <v>1333</v>
      </c>
      <c r="I251" s="152" t="s">
        <v>6777</v>
      </c>
      <c r="J251" s="152" t="s">
        <v>8983</v>
      </c>
    </row>
    <row r="252" spans="1:10" x14ac:dyDescent="0.25">
      <c r="A252" s="152" t="s">
        <v>9148</v>
      </c>
      <c r="B252" s="152" t="s">
        <v>9149</v>
      </c>
      <c r="C252" s="152" t="s">
        <v>9150</v>
      </c>
      <c r="D252" s="152" t="s">
        <v>8361</v>
      </c>
      <c r="E252" s="152" t="s">
        <v>9151</v>
      </c>
      <c r="F252" s="152" t="s">
        <v>8363</v>
      </c>
      <c r="G252" s="152" t="s">
        <v>416</v>
      </c>
      <c r="H252" s="152" t="s">
        <v>4692</v>
      </c>
      <c r="I252" s="152" t="s">
        <v>6777</v>
      </c>
      <c r="J252" s="152" t="s">
        <v>9152</v>
      </c>
    </row>
    <row r="253" spans="1:10" x14ac:dyDescent="0.25">
      <c r="A253" s="152" t="s">
        <v>9156</v>
      </c>
      <c r="B253" s="152" t="s">
        <v>9157</v>
      </c>
      <c r="C253" s="152" t="s">
        <v>9153</v>
      </c>
      <c r="D253" s="152" t="s">
        <v>8361</v>
      </c>
      <c r="E253" s="152" t="s">
        <v>9154</v>
      </c>
      <c r="F253" s="152" t="s">
        <v>8363</v>
      </c>
      <c r="G253" s="152" t="s">
        <v>416</v>
      </c>
      <c r="H253" s="152" t="s">
        <v>3843</v>
      </c>
      <c r="I253" s="152" t="s">
        <v>6777</v>
      </c>
      <c r="J253" s="152" t="s">
        <v>9155</v>
      </c>
    </row>
    <row r="254" spans="1:10" x14ac:dyDescent="0.25">
      <c r="A254" s="152" t="s">
        <v>9158</v>
      </c>
      <c r="B254" s="152" t="s">
        <v>9159</v>
      </c>
      <c r="C254" s="152" t="s">
        <v>9160</v>
      </c>
      <c r="D254" s="152" t="s">
        <v>8361</v>
      </c>
      <c r="E254" s="152" t="s">
        <v>9161</v>
      </c>
      <c r="F254" s="152" t="s">
        <v>8363</v>
      </c>
      <c r="G254" s="152" t="s">
        <v>416</v>
      </c>
      <c r="H254" s="152" t="s">
        <v>4716</v>
      </c>
      <c r="I254" s="152" t="s">
        <v>6777</v>
      </c>
      <c r="J254" s="152" t="s">
        <v>8441</v>
      </c>
    </row>
    <row r="255" spans="1:10" x14ac:dyDescent="0.25">
      <c r="A255" s="152" t="s">
        <v>9162</v>
      </c>
      <c r="B255" s="152" t="s">
        <v>9163</v>
      </c>
      <c r="C255" s="152" t="s">
        <v>9164</v>
      </c>
      <c r="D255" s="152" t="s">
        <v>8361</v>
      </c>
      <c r="E255" s="152" t="s">
        <v>9165</v>
      </c>
      <c r="F255" s="152" t="s">
        <v>8363</v>
      </c>
      <c r="G255" s="152" t="s">
        <v>416</v>
      </c>
      <c r="H255" s="152" t="s">
        <v>4705</v>
      </c>
      <c r="I255" s="152" t="s">
        <v>6777</v>
      </c>
      <c r="J255" s="152" t="s">
        <v>113</v>
      </c>
    </row>
    <row r="256" spans="1:10" x14ac:dyDescent="0.25">
      <c r="A256" s="152" t="s">
        <v>9166</v>
      </c>
      <c r="B256" s="152" t="s">
        <v>9167</v>
      </c>
      <c r="C256" s="152" t="s">
        <v>9168</v>
      </c>
      <c r="D256" s="152" t="s">
        <v>8361</v>
      </c>
      <c r="E256" s="152" t="s">
        <v>9169</v>
      </c>
      <c r="F256" s="152" t="s">
        <v>8363</v>
      </c>
      <c r="G256" s="152" t="s">
        <v>416</v>
      </c>
      <c r="H256" s="152" t="s">
        <v>5593</v>
      </c>
      <c r="I256" s="152" t="s">
        <v>6777</v>
      </c>
      <c r="J256" s="152" t="s">
        <v>8622</v>
      </c>
    </row>
    <row r="257" spans="1:10" x14ac:dyDescent="0.25">
      <c r="A257" s="152" t="s">
        <v>9170</v>
      </c>
      <c r="B257" s="152" t="s">
        <v>9171</v>
      </c>
      <c r="C257" s="152" t="s">
        <v>9168</v>
      </c>
      <c r="D257" s="152" t="s">
        <v>8361</v>
      </c>
      <c r="E257" s="152" t="s">
        <v>9169</v>
      </c>
      <c r="F257" s="152" t="s">
        <v>8363</v>
      </c>
      <c r="G257" s="152" t="s">
        <v>416</v>
      </c>
      <c r="H257" s="152" t="s">
        <v>6733</v>
      </c>
      <c r="I257" s="152" t="s">
        <v>6777</v>
      </c>
      <c r="J257" s="152" t="s">
        <v>8622</v>
      </c>
    </row>
    <row r="258" spans="1:10" x14ac:dyDescent="0.25">
      <c r="A258" s="152" t="s">
        <v>9172</v>
      </c>
      <c r="B258" s="152" t="s">
        <v>9173</v>
      </c>
      <c r="C258" s="152" t="s">
        <v>9174</v>
      </c>
      <c r="D258" s="152" t="s">
        <v>8361</v>
      </c>
      <c r="E258" s="152" t="s">
        <v>9175</v>
      </c>
      <c r="F258" s="152" t="s">
        <v>8363</v>
      </c>
      <c r="G258" s="152" t="s">
        <v>91</v>
      </c>
      <c r="H258" s="152" t="s">
        <v>6733</v>
      </c>
      <c r="I258" s="152" t="s">
        <v>6777</v>
      </c>
      <c r="J258" s="152" t="s">
        <v>9176</v>
      </c>
    </row>
    <row r="259" spans="1:10" x14ac:dyDescent="0.25">
      <c r="A259" s="152" t="s">
        <v>9177</v>
      </c>
      <c r="B259" s="152" t="s">
        <v>9178</v>
      </c>
      <c r="C259" s="152" t="s">
        <v>9174</v>
      </c>
      <c r="D259" s="152" t="s">
        <v>8361</v>
      </c>
      <c r="E259" s="152" t="s">
        <v>9175</v>
      </c>
      <c r="F259" s="152" t="s">
        <v>8363</v>
      </c>
      <c r="G259" s="152" t="s">
        <v>120</v>
      </c>
      <c r="H259" s="152" t="s">
        <v>252</v>
      </c>
      <c r="I259" s="152" t="s">
        <v>6777</v>
      </c>
      <c r="J259" s="152" t="s">
        <v>9176</v>
      </c>
    </row>
    <row r="260" spans="1:10" x14ac:dyDescent="0.25">
      <c r="A260" s="152" t="s">
        <v>9179</v>
      </c>
      <c r="B260" s="152" t="s">
        <v>9180</v>
      </c>
      <c r="C260" s="152" t="s">
        <v>9174</v>
      </c>
      <c r="D260" s="152" t="s">
        <v>8361</v>
      </c>
      <c r="E260" s="152" t="s">
        <v>9175</v>
      </c>
      <c r="F260" s="152" t="s">
        <v>8363</v>
      </c>
      <c r="G260" s="152" t="s">
        <v>120</v>
      </c>
      <c r="H260" s="152" t="s">
        <v>4712</v>
      </c>
      <c r="I260" s="152" t="s">
        <v>6777</v>
      </c>
      <c r="J260" s="152" t="s">
        <v>9176</v>
      </c>
    </row>
    <row r="261" spans="1:10" x14ac:dyDescent="0.25">
      <c r="A261" s="152" t="s">
        <v>9181</v>
      </c>
      <c r="B261" s="152" t="s">
        <v>9182</v>
      </c>
      <c r="C261" s="152" t="s">
        <v>9174</v>
      </c>
      <c r="D261" s="152" t="s">
        <v>8361</v>
      </c>
      <c r="E261" s="152" t="s">
        <v>9175</v>
      </c>
      <c r="F261" s="152" t="s">
        <v>8363</v>
      </c>
      <c r="G261" s="152" t="s">
        <v>416</v>
      </c>
      <c r="H261" s="152" t="s">
        <v>4712</v>
      </c>
      <c r="I261" s="152" t="s">
        <v>6777</v>
      </c>
      <c r="J261" s="152" t="s">
        <v>9176</v>
      </c>
    </row>
    <row r="262" spans="1:10" x14ac:dyDescent="0.25">
      <c r="A262" s="152" t="s">
        <v>9183</v>
      </c>
      <c r="B262" s="152" t="s">
        <v>9178</v>
      </c>
      <c r="C262" s="152" t="s">
        <v>9174</v>
      </c>
      <c r="D262" s="152" t="s">
        <v>8361</v>
      </c>
      <c r="E262" s="152" t="s">
        <v>9175</v>
      </c>
      <c r="F262" s="152" t="s">
        <v>8541</v>
      </c>
      <c r="G262" s="152" t="s">
        <v>120</v>
      </c>
      <c r="H262" s="152" t="s">
        <v>252</v>
      </c>
      <c r="I262" s="152" t="s">
        <v>6777</v>
      </c>
      <c r="J262" s="152" t="s">
        <v>9176</v>
      </c>
    </row>
    <row r="263" spans="1:10" x14ac:dyDescent="0.25">
      <c r="A263" s="152" t="s">
        <v>9184</v>
      </c>
      <c r="B263" s="152" t="s">
        <v>9178</v>
      </c>
      <c r="C263" s="152" t="s">
        <v>9174</v>
      </c>
      <c r="D263" s="152" t="s">
        <v>8361</v>
      </c>
      <c r="E263" s="152" t="s">
        <v>9175</v>
      </c>
      <c r="F263" s="152" t="s">
        <v>8541</v>
      </c>
      <c r="G263" s="152" t="s">
        <v>120</v>
      </c>
      <c r="H263" s="152" t="s">
        <v>4712</v>
      </c>
      <c r="I263" s="152" t="s">
        <v>6777</v>
      </c>
      <c r="J263" s="152" t="s">
        <v>9176</v>
      </c>
    </row>
    <row r="264" spans="1:10" x14ac:dyDescent="0.25">
      <c r="A264" s="152" t="s">
        <v>9185</v>
      </c>
      <c r="B264" s="152" t="s">
        <v>9186</v>
      </c>
      <c r="C264" s="152" t="s">
        <v>9174</v>
      </c>
      <c r="D264" s="152" t="s">
        <v>8361</v>
      </c>
      <c r="E264" s="152" t="s">
        <v>9175</v>
      </c>
      <c r="F264" s="152" t="s">
        <v>8541</v>
      </c>
      <c r="G264" s="152" t="s">
        <v>416</v>
      </c>
      <c r="H264" s="152" t="s">
        <v>4712</v>
      </c>
      <c r="I264" s="152" t="s">
        <v>6777</v>
      </c>
      <c r="J264" s="152" t="s">
        <v>9176</v>
      </c>
    </row>
    <row r="265" spans="1:10" x14ac:dyDescent="0.25">
      <c r="A265" s="152" t="s">
        <v>9187</v>
      </c>
      <c r="B265" s="152" t="s">
        <v>9188</v>
      </c>
      <c r="C265" s="152" t="s">
        <v>9189</v>
      </c>
      <c r="D265" s="152" t="s">
        <v>8361</v>
      </c>
      <c r="E265" s="152" t="s">
        <v>9190</v>
      </c>
      <c r="F265" s="152" t="s">
        <v>8363</v>
      </c>
      <c r="G265" s="152" t="s">
        <v>416</v>
      </c>
      <c r="H265" s="152" t="s">
        <v>5295</v>
      </c>
      <c r="I265" s="152" t="s">
        <v>6777</v>
      </c>
      <c r="J265" s="152" t="s">
        <v>113</v>
      </c>
    </row>
    <row r="266" spans="1:10" x14ac:dyDescent="0.25">
      <c r="A266" s="152" t="s">
        <v>9191</v>
      </c>
      <c r="B266" s="152" t="s">
        <v>9192</v>
      </c>
      <c r="C266" s="152" t="s">
        <v>9193</v>
      </c>
      <c r="D266" s="152" t="s">
        <v>8361</v>
      </c>
      <c r="E266" s="152" t="s">
        <v>9194</v>
      </c>
      <c r="F266" s="152" t="s">
        <v>8363</v>
      </c>
      <c r="G266" s="152" t="s">
        <v>416</v>
      </c>
      <c r="H266" s="152" t="s">
        <v>5257</v>
      </c>
      <c r="I266" s="152" t="s">
        <v>6777</v>
      </c>
      <c r="J266" s="152" t="s">
        <v>8994</v>
      </c>
    </row>
    <row r="267" spans="1:10" x14ac:dyDescent="0.25">
      <c r="A267" s="152" t="s">
        <v>9195</v>
      </c>
      <c r="B267" s="152" t="s">
        <v>9196</v>
      </c>
      <c r="C267" s="152" t="s">
        <v>9193</v>
      </c>
      <c r="D267" s="152" t="s">
        <v>8361</v>
      </c>
      <c r="E267" s="152" t="s">
        <v>9194</v>
      </c>
      <c r="F267" s="152" t="s">
        <v>8363</v>
      </c>
      <c r="G267" s="152" t="s">
        <v>416</v>
      </c>
      <c r="H267" s="152" t="s">
        <v>6733</v>
      </c>
      <c r="I267" s="152" t="s">
        <v>6777</v>
      </c>
      <c r="J267" s="152" t="s">
        <v>8994</v>
      </c>
    </row>
    <row r="268" spans="1:10" x14ac:dyDescent="0.25">
      <c r="A268" s="152" t="s">
        <v>9197</v>
      </c>
      <c r="B268" s="152" t="s">
        <v>9198</v>
      </c>
      <c r="C268" s="152" t="s">
        <v>9199</v>
      </c>
      <c r="D268" s="152" t="s">
        <v>8361</v>
      </c>
      <c r="E268" s="152" t="s">
        <v>9200</v>
      </c>
      <c r="F268" s="152" t="s">
        <v>8363</v>
      </c>
      <c r="G268" s="152" t="s">
        <v>416</v>
      </c>
      <c r="H268" s="152" t="s">
        <v>2327</v>
      </c>
      <c r="I268" s="152" t="s">
        <v>6777</v>
      </c>
      <c r="J268" s="152" t="s">
        <v>9201</v>
      </c>
    </row>
    <row r="269" spans="1:10" x14ac:dyDescent="0.25">
      <c r="A269" s="152" t="s">
        <v>9202</v>
      </c>
      <c r="B269" s="152" t="s">
        <v>9203</v>
      </c>
      <c r="C269" s="152" t="s">
        <v>9204</v>
      </c>
      <c r="D269" s="152" t="s">
        <v>8373</v>
      </c>
      <c r="E269" s="152" t="s">
        <v>9205</v>
      </c>
      <c r="F269" s="152" t="s">
        <v>8363</v>
      </c>
      <c r="G269" s="152" t="s">
        <v>2668</v>
      </c>
      <c r="H269" s="152" t="s">
        <v>1015</v>
      </c>
      <c r="I269" s="152" t="s">
        <v>6777</v>
      </c>
      <c r="J269" s="152" t="s">
        <v>113</v>
      </c>
    </row>
    <row r="270" spans="1:10" x14ac:dyDescent="0.25">
      <c r="A270" s="152" t="s">
        <v>9206</v>
      </c>
      <c r="B270" s="152" t="s">
        <v>9207</v>
      </c>
      <c r="C270" s="152" t="s">
        <v>9208</v>
      </c>
      <c r="D270" s="152" t="s">
        <v>8361</v>
      </c>
      <c r="E270" s="152" t="s">
        <v>9209</v>
      </c>
      <c r="F270" s="152" t="s">
        <v>8363</v>
      </c>
      <c r="G270" s="152" t="s">
        <v>241</v>
      </c>
      <c r="H270" s="152" t="s">
        <v>1203</v>
      </c>
      <c r="I270" s="152" t="s">
        <v>6777</v>
      </c>
      <c r="J270" s="152" t="s">
        <v>8895</v>
      </c>
    </row>
    <row r="271" spans="1:10" x14ac:dyDescent="0.25">
      <c r="A271" s="152" t="s">
        <v>9210</v>
      </c>
      <c r="B271" s="152" t="s">
        <v>9207</v>
      </c>
      <c r="C271" s="152" t="s">
        <v>9208</v>
      </c>
      <c r="D271" s="152" t="s">
        <v>8361</v>
      </c>
      <c r="E271" s="152" t="s">
        <v>9209</v>
      </c>
      <c r="F271" s="152" t="s">
        <v>8363</v>
      </c>
      <c r="G271" s="152" t="s">
        <v>241</v>
      </c>
      <c r="H271" s="152" t="s">
        <v>1445</v>
      </c>
      <c r="I271" s="152" t="s">
        <v>6777</v>
      </c>
      <c r="J271" s="152" t="s">
        <v>8895</v>
      </c>
    </row>
    <row r="272" spans="1:10" x14ac:dyDescent="0.25">
      <c r="A272" s="152" t="s">
        <v>9211</v>
      </c>
      <c r="B272" s="152" t="s">
        <v>9212</v>
      </c>
      <c r="C272" s="152" t="s">
        <v>9208</v>
      </c>
      <c r="D272" s="152" t="s">
        <v>8361</v>
      </c>
      <c r="E272" s="152" t="s">
        <v>9209</v>
      </c>
      <c r="F272" s="152" t="s">
        <v>8363</v>
      </c>
      <c r="G272" s="152" t="s">
        <v>241</v>
      </c>
      <c r="H272" s="152" t="s">
        <v>2445</v>
      </c>
      <c r="I272" s="152" t="s">
        <v>6777</v>
      </c>
      <c r="J272" s="152" t="s">
        <v>8895</v>
      </c>
    </row>
    <row r="273" spans="1:10" x14ac:dyDescent="0.25">
      <c r="A273" s="152" t="s">
        <v>9213</v>
      </c>
      <c r="B273" s="152" t="s">
        <v>9214</v>
      </c>
      <c r="C273" s="152" t="s">
        <v>9208</v>
      </c>
      <c r="D273" s="152" t="s">
        <v>8361</v>
      </c>
      <c r="E273" s="152" t="s">
        <v>9209</v>
      </c>
      <c r="F273" s="152" t="s">
        <v>8363</v>
      </c>
      <c r="G273" s="152" t="s">
        <v>241</v>
      </c>
      <c r="H273" s="152" t="s">
        <v>4283</v>
      </c>
      <c r="I273" s="152" t="s">
        <v>6777</v>
      </c>
      <c r="J273" s="152" t="s">
        <v>8895</v>
      </c>
    </row>
    <row r="274" spans="1:10" x14ac:dyDescent="0.25">
      <c r="A274" s="152" t="s">
        <v>9215</v>
      </c>
      <c r="B274" s="152" t="s">
        <v>9216</v>
      </c>
      <c r="C274" s="152" t="s">
        <v>9217</v>
      </c>
      <c r="D274" s="152" t="s">
        <v>8361</v>
      </c>
      <c r="E274" s="152" t="s">
        <v>9218</v>
      </c>
      <c r="F274" s="152" t="s">
        <v>8363</v>
      </c>
      <c r="G274" s="152" t="s">
        <v>136</v>
      </c>
      <c r="H274" s="152" t="s">
        <v>3457</v>
      </c>
      <c r="I274" s="152" t="s">
        <v>6777</v>
      </c>
      <c r="J274" s="152" t="s">
        <v>9219</v>
      </c>
    </row>
    <row r="275" spans="1:10" x14ac:dyDescent="0.25">
      <c r="A275" s="152" t="s">
        <v>9220</v>
      </c>
      <c r="B275" s="152" t="s">
        <v>9216</v>
      </c>
      <c r="C275" s="152" t="s">
        <v>9217</v>
      </c>
      <c r="D275" s="152" t="s">
        <v>8361</v>
      </c>
      <c r="E275" s="152" t="s">
        <v>9218</v>
      </c>
      <c r="F275" s="152" t="s">
        <v>8363</v>
      </c>
      <c r="G275" s="152" t="s">
        <v>136</v>
      </c>
      <c r="H275" s="152" t="s">
        <v>3469</v>
      </c>
      <c r="I275" s="152" t="s">
        <v>6777</v>
      </c>
      <c r="J275" s="152" t="s">
        <v>9219</v>
      </c>
    </row>
    <row r="276" spans="1:10" x14ac:dyDescent="0.25">
      <c r="A276" s="152" t="s">
        <v>9221</v>
      </c>
      <c r="B276" s="152" t="s">
        <v>9222</v>
      </c>
      <c r="C276" s="152" t="s">
        <v>9217</v>
      </c>
      <c r="D276" s="152" t="s">
        <v>8361</v>
      </c>
      <c r="E276" s="152" t="s">
        <v>9218</v>
      </c>
      <c r="F276" s="152" t="s">
        <v>8363</v>
      </c>
      <c r="G276" s="152" t="s">
        <v>136</v>
      </c>
      <c r="H276" s="152" t="s">
        <v>4217</v>
      </c>
      <c r="I276" s="152" t="s">
        <v>6777</v>
      </c>
      <c r="J276" s="152" t="s">
        <v>9219</v>
      </c>
    </row>
    <row r="277" spans="1:10" x14ac:dyDescent="0.25">
      <c r="A277" s="152" t="s">
        <v>9223</v>
      </c>
      <c r="B277" s="152" t="s">
        <v>9224</v>
      </c>
      <c r="C277" s="152" t="s">
        <v>9225</v>
      </c>
      <c r="D277" s="152" t="s">
        <v>8361</v>
      </c>
      <c r="E277" s="152" t="s">
        <v>9226</v>
      </c>
      <c r="F277" s="152" t="s">
        <v>8363</v>
      </c>
      <c r="G277" s="152" t="s">
        <v>416</v>
      </c>
      <c r="H277" s="152" t="s">
        <v>4424</v>
      </c>
      <c r="I277" s="152" t="s">
        <v>6777</v>
      </c>
      <c r="J277" s="152" t="s">
        <v>9001</v>
      </c>
    </row>
    <row r="278" spans="1:10" x14ac:dyDescent="0.25">
      <c r="A278" s="152" t="s">
        <v>9227</v>
      </c>
      <c r="B278" s="152" t="s">
        <v>9228</v>
      </c>
      <c r="C278" s="152" t="s">
        <v>9229</v>
      </c>
      <c r="D278" s="152" t="s">
        <v>8361</v>
      </c>
      <c r="E278" s="152" t="s">
        <v>9230</v>
      </c>
      <c r="F278" s="152" t="s">
        <v>8363</v>
      </c>
      <c r="G278" s="152" t="s">
        <v>416</v>
      </c>
      <c r="H278" s="152" t="s">
        <v>1658</v>
      </c>
      <c r="I278" s="152" t="s">
        <v>6777</v>
      </c>
      <c r="J278" s="152" t="s">
        <v>9231</v>
      </c>
    </row>
    <row r="279" spans="1:10" x14ac:dyDescent="0.25">
      <c r="A279" s="152" t="s">
        <v>9232</v>
      </c>
      <c r="B279" s="152" t="s">
        <v>9233</v>
      </c>
      <c r="C279" s="152" t="s">
        <v>9229</v>
      </c>
      <c r="D279" s="152" t="s">
        <v>8361</v>
      </c>
      <c r="E279" s="152" t="s">
        <v>9230</v>
      </c>
      <c r="F279" s="152" t="s">
        <v>8363</v>
      </c>
      <c r="G279" s="152" t="s">
        <v>416</v>
      </c>
      <c r="H279" s="152" t="s">
        <v>6733</v>
      </c>
      <c r="I279" s="152" t="s">
        <v>6777</v>
      </c>
      <c r="J279" s="152" t="s">
        <v>9231</v>
      </c>
    </row>
    <row r="280" spans="1:10" x14ac:dyDescent="0.25">
      <c r="A280" s="152" t="s">
        <v>9234</v>
      </c>
      <c r="B280" s="152" t="s">
        <v>9235</v>
      </c>
      <c r="C280" s="152" t="s">
        <v>9236</v>
      </c>
      <c r="D280" s="152" t="s">
        <v>8361</v>
      </c>
      <c r="E280" s="152" t="s">
        <v>9237</v>
      </c>
      <c r="F280" s="152" t="s">
        <v>8363</v>
      </c>
      <c r="G280" s="152" t="s">
        <v>416</v>
      </c>
      <c r="H280" s="152" t="s">
        <v>4421</v>
      </c>
      <c r="I280" s="152" t="s">
        <v>6777</v>
      </c>
      <c r="J280" s="152" t="s">
        <v>8879</v>
      </c>
    </row>
    <row r="281" spans="1:10" x14ac:dyDescent="0.25">
      <c r="A281" s="152" t="s">
        <v>9238</v>
      </c>
      <c r="B281" s="152" t="s">
        <v>9239</v>
      </c>
      <c r="C281" s="152" t="s">
        <v>9236</v>
      </c>
      <c r="D281" s="152" t="s">
        <v>8361</v>
      </c>
      <c r="E281" s="152" t="s">
        <v>9237</v>
      </c>
      <c r="F281" s="152" t="s">
        <v>8363</v>
      </c>
      <c r="G281" s="152" t="s">
        <v>416</v>
      </c>
      <c r="H281" s="152" t="s">
        <v>6733</v>
      </c>
      <c r="I281" s="152" t="s">
        <v>6777</v>
      </c>
      <c r="J281" s="152" t="s">
        <v>8879</v>
      </c>
    </row>
    <row r="282" spans="1:10" x14ac:dyDescent="0.25">
      <c r="A282" s="152" t="s">
        <v>9240</v>
      </c>
      <c r="B282" s="152" t="s">
        <v>9241</v>
      </c>
      <c r="C282" s="152" t="s">
        <v>9242</v>
      </c>
      <c r="D282" s="152" t="s">
        <v>8361</v>
      </c>
      <c r="E282" s="152" t="s">
        <v>9243</v>
      </c>
      <c r="F282" s="152" t="s">
        <v>8363</v>
      </c>
      <c r="G282" s="152" t="s">
        <v>416</v>
      </c>
      <c r="H282" s="152" t="s">
        <v>5599</v>
      </c>
      <c r="I282" s="152" t="s">
        <v>6777</v>
      </c>
      <c r="J282" s="152" t="s">
        <v>8622</v>
      </c>
    </row>
    <row r="283" spans="1:10" x14ac:dyDescent="0.25">
      <c r="A283" s="152" t="s">
        <v>9246</v>
      </c>
      <c r="B283" s="152" t="s">
        <v>9247</v>
      </c>
      <c r="C283" s="152" t="s">
        <v>9244</v>
      </c>
      <c r="D283" s="152" t="s">
        <v>8361</v>
      </c>
      <c r="E283" s="152" t="s">
        <v>9245</v>
      </c>
      <c r="F283" s="152" t="s">
        <v>8363</v>
      </c>
      <c r="G283" s="152" t="s">
        <v>120</v>
      </c>
      <c r="H283" s="152" t="s">
        <v>4716</v>
      </c>
      <c r="I283" s="152" t="s">
        <v>6777</v>
      </c>
      <c r="J283" s="152" t="s">
        <v>8519</v>
      </c>
    </row>
    <row r="284" spans="1:10" x14ac:dyDescent="0.25">
      <c r="A284" s="152" t="s">
        <v>9251</v>
      </c>
      <c r="B284" s="152" t="s">
        <v>9250</v>
      </c>
      <c r="C284" s="152" t="s">
        <v>9248</v>
      </c>
      <c r="D284" s="152" t="s">
        <v>8361</v>
      </c>
      <c r="E284" s="152" t="s">
        <v>9249</v>
      </c>
      <c r="F284" s="152" t="s">
        <v>8363</v>
      </c>
      <c r="G284" s="152" t="s">
        <v>120</v>
      </c>
      <c r="H284" s="152" t="s">
        <v>4712</v>
      </c>
      <c r="I284" s="152" t="s">
        <v>6777</v>
      </c>
      <c r="J284" s="152" t="s">
        <v>113</v>
      </c>
    </row>
    <row r="285" spans="1:10" x14ac:dyDescent="0.25">
      <c r="A285" s="152" t="s">
        <v>9253</v>
      </c>
      <c r="B285" s="152" t="s">
        <v>9252</v>
      </c>
      <c r="C285" s="152" t="s">
        <v>9248</v>
      </c>
      <c r="D285" s="152" t="s">
        <v>8361</v>
      </c>
      <c r="E285" s="152" t="s">
        <v>9249</v>
      </c>
      <c r="F285" s="152" t="s">
        <v>8363</v>
      </c>
      <c r="G285" s="152" t="s">
        <v>3107</v>
      </c>
      <c r="H285" s="152" t="s">
        <v>4712</v>
      </c>
      <c r="I285" s="152" t="s">
        <v>6777</v>
      </c>
      <c r="J285" s="152" t="s">
        <v>113</v>
      </c>
    </row>
    <row r="286" spans="1:10" x14ac:dyDescent="0.25">
      <c r="A286" s="152" t="s">
        <v>9254</v>
      </c>
      <c r="B286" s="152" t="s">
        <v>9250</v>
      </c>
      <c r="C286" s="152" t="s">
        <v>9248</v>
      </c>
      <c r="D286" s="152" t="s">
        <v>8361</v>
      </c>
      <c r="E286" s="152" t="s">
        <v>9249</v>
      </c>
      <c r="F286" s="152" t="s">
        <v>8541</v>
      </c>
      <c r="G286" s="152" t="s">
        <v>120</v>
      </c>
      <c r="H286" s="152" t="s">
        <v>4712</v>
      </c>
      <c r="I286" s="152" t="s">
        <v>6777</v>
      </c>
      <c r="J286" s="152" t="s">
        <v>113</v>
      </c>
    </row>
    <row r="287" spans="1:10" x14ac:dyDescent="0.25">
      <c r="A287" s="152" t="s">
        <v>9258</v>
      </c>
      <c r="B287" s="152" t="s">
        <v>9259</v>
      </c>
      <c r="C287" s="152" t="s">
        <v>9255</v>
      </c>
      <c r="D287" s="152" t="s">
        <v>8361</v>
      </c>
      <c r="E287" s="152" t="s">
        <v>9256</v>
      </c>
      <c r="F287" s="152" t="s">
        <v>8363</v>
      </c>
      <c r="G287" s="152" t="s">
        <v>416</v>
      </c>
      <c r="H287" s="152" t="s">
        <v>6733</v>
      </c>
      <c r="I287" s="152" t="s">
        <v>6777</v>
      </c>
      <c r="J287" s="152" t="s">
        <v>9257</v>
      </c>
    </row>
    <row r="288" spans="1:10" x14ac:dyDescent="0.25">
      <c r="A288" s="152" t="s">
        <v>9260</v>
      </c>
      <c r="B288" s="152" t="s">
        <v>9261</v>
      </c>
      <c r="C288" s="152" t="s">
        <v>9262</v>
      </c>
      <c r="D288" s="152" t="s">
        <v>8361</v>
      </c>
      <c r="E288" s="152" t="s">
        <v>9263</v>
      </c>
      <c r="F288" s="152" t="s">
        <v>8363</v>
      </c>
      <c r="G288" s="152" t="s">
        <v>416</v>
      </c>
      <c r="H288" s="152" t="s">
        <v>2707</v>
      </c>
      <c r="I288" s="152" t="s">
        <v>6777</v>
      </c>
      <c r="J288" s="152" t="s">
        <v>8393</v>
      </c>
    </row>
    <row r="289" spans="1:10" x14ac:dyDescent="0.25">
      <c r="A289" s="152" t="s">
        <v>9264</v>
      </c>
      <c r="B289" s="152" t="s">
        <v>9265</v>
      </c>
      <c r="C289" s="152" t="s">
        <v>9262</v>
      </c>
      <c r="D289" s="152" t="s">
        <v>8361</v>
      </c>
      <c r="E289" s="152" t="s">
        <v>9263</v>
      </c>
      <c r="F289" s="152" t="s">
        <v>8363</v>
      </c>
      <c r="G289" s="152" t="s">
        <v>416</v>
      </c>
      <c r="H289" s="152" t="s">
        <v>6733</v>
      </c>
      <c r="I289" s="152" t="s">
        <v>6777</v>
      </c>
      <c r="J289" s="152" t="s">
        <v>8393</v>
      </c>
    </row>
    <row r="290" spans="1:10" x14ac:dyDescent="0.25">
      <c r="A290" s="152" t="s">
        <v>9266</v>
      </c>
      <c r="B290" s="152" t="s">
        <v>9267</v>
      </c>
      <c r="C290" s="152" t="s">
        <v>9268</v>
      </c>
      <c r="D290" s="152" t="s">
        <v>8361</v>
      </c>
      <c r="E290" s="152" t="s">
        <v>9269</v>
      </c>
      <c r="F290" s="152" t="s">
        <v>8363</v>
      </c>
      <c r="G290" s="152" t="s">
        <v>416</v>
      </c>
      <c r="H290" s="152" t="s">
        <v>5575</v>
      </c>
      <c r="I290" s="152" t="s">
        <v>6777</v>
      </c>
      <c r="J290" s="152" t="s">
        <v>8622</v>
      </c>
    </row>
    <row r="291" spans="1:10" x14ac:dyDescent="0.25">
      <c r="A291" s="152" t="s">
        <v>9270</v>
      </c>
      <c r="B291" s="152" t="s">
        <v>9271</v>
      </c>
      <c r="C291" s="152" t="s">
        <v>9268</v>
      </c>
      <c r="D291" s="152" t="s">
        <v>8361</v>
      </c>
      <c r="E291" s="152" t="s">
        <v>9269</v>
      </c>
      <c r="F291" s="152" t="s">
        <v>8363</v>
      </c>
      <c r="G291" s="152" t="s">
        <v>416</v>
      </c>
      <c r="H291" s="152" t="s">
        <v>6733</v>
      </c>
      <c r="I291" s="152" t="s">
        <v>6777</v>
      </c>
      <c r="J291" s="152" t="s">
        <v>8622</v>
      </c>
    </row>
    <row r="292" spans="1:10" x14ac:dyDescent="0.25">
      <c r="A292" s="152" t="s">
        <v>9272</v>
      </c>
      <c r="B292" s="152" t="s">
        <v>9273</v>
      </c>
      <c r="C292" s="152" t="s">
        <v>9274</v>
      </c>
      <c r="D292" s="152" t="s">
        <v>8361</v>
      </c>
      <c r="E292" s="152" t="s">
        <v>9275</v>
      </c>
      <c r="F292" s="152" t="s">
        <v>8363</v>
      </c>
      <c r="G292" s="152" t="s">
        <v>416</v>
      </c>
      <c r="H292" s="152" t="s">
        <v>3008</v>
      </c>
      <c r="I292" s="152" t="s">
        <v>6777</v>
      </c>
      <c r="J292" s="152" t="s">
        <v>8426</v>
      </c>
    </row>
    <row r="293" spans="1:10" x14ac:dyDescent="0.25">
      <c r="A293" s="152" t="s">
        <v>9276</v>
      </c>
      <c r="B293" s="152" t="s">
        <v>9277</v>
      </c>
      <c r="C293" s="152" t="s">
        <v>9278</v>
      </c>
      <c r="D293" s="152" t="s">
        <v>8361</v>
      </c>
      <c r="E293" s="152" t="s">
        <v>9279</v>
      </c>
      <c r="F293" s="152" t="s">
        <v>8363</v>
      </c>
      <c r="G293" s="152" t="s">
        <v>416</v>
      </c>
      <c r="H293" s="152" t="s">
        <v>386</v>
      </c>
      <c r="I293" s="152" t="s">
        <v>6777</v>
      </c>
      <c r="J293" s="152" t="s">
        <v>113</v>
      </c>
    </row>
    <row r="294" spans="1:10" x14ac:dyDescent="0.25">
      <c r="A294" s="152" t="s">
        <v>9280</v>
      </c>
      <c r="B294" s="152" t="s">
        <v>9281</v>
      </c>
      <c r="C294" s="152" t="s">
        <v>9282</v>
      </c>
      <c r="D294" s="152" t="s">
        <v>8361</v>
      </c>
      <c r="E294" s="152" t="s">
        <v>9283</v>
      </c>
      <c r="F294" s="152" t="s">
        <v>8363</v>
      </c>
      <c r="G294" s="152" t="s">
        <v>416</v>
      </c>
      <c r="H294" s="152" t="s">
        <v>4710</v>
      </c>
      <c r="I294" s="152" t="s">
        <v>6777</v>
      </c>
      <c r="J294" s="152" t="s">
        <v>8477</v>
      </c>
    </row>
    <row r="295" spans="1:10" x14ac:dyDescent="0.25">
      <c r="A295" s="152" t="s">
        <v>9284</v>
      </c>
      <c r="B295" s="152" t="s">
        <v>9285</v>
      </c>
      <c r="C295" s="152" t="s">
        <v>9286</v>
      </c>
      <c r="D295" s="152" t="s">
        <v>8361</v>
      </c>
      <c r="E295" s="152" t="s">
        <v>9287</v>
      </c>
      <c r="F295" s="152" t="s">
        <v>8363</v>
      </c>
      <c r="G295" s="152" t="s">
        <v>416</v>
      </c>
      <c r="H295" s="152" t="s">
        <v>2529</v>
      </c>
      <c r="I295" s="152" t="s">
        <v>6777</v>
      </c>
      <c r="J295" s="152" t="s">
        <v>8923</v>
      </c>
    </row>
    <row r="296" spans="1:10" x14ac:dyDescent="0.25">
      <c r="A296" s="152" t="s">
        <v>9288</v>
      </c>
      <c r="B296" s="152" t="s">
        <v>9289</v>
      </c>
      <c r="C296" s="152" t="s">
        <v>9286</v>
      </c>
      <c r="D296" s="152" t="s">
        <v>8361</v>
      </c>
      <c r="E296" s="152" t="s">
        <v>9287</v>
      </c>
      <c r="F296" s="152" t="s">
        <v>8363</v>
      </c>
      <c r="G296" s="152" t="s">
        <v>416</v>
      </c>
      <c r="H296" s="152" t="s">
        <v>6733</v>
      </c>
      <c r="I296" s="152" t="s">
        <v>6777</v>
      </c>
      <c r="J296" s="152" t="s">
        <v>8923</v>
      </c>
    </row>
    <row r="297" spans="1:10" x14ac:dyDescent="0.25">
      <c r="A297" s="152" t="s">
        <v>9290</v>
      </c>
      <c r="B297" s="152" t="s">
        <v>9291</v>
      </c>
      <c r="C297" s="152" t="s">
        <v>9292</v>
      </c>
      <c r="D297" s="152" t="s">
        <v>8361</v>
      </c>
      <c r="E297" s="152" t="s">
        <v>9293</v>
      </c>
      <c r="F297" s="152" t="s">
        <v>8363</v>
      </c>
      <c r="G297" s="152" t="s">
        <v>416</v>
      </c>
      <c r="H297" s="152" t="s">
        <v>4687</v>
      </c>
      <c r="I297" s="152" t="s">
        <v>6777</v>
      </c>
      <c r="J297" s="152" t="s">
        <v>8408</v>
      </c>
    </row>
    <row r="298" spans="1:10" x14ac:dyDescent="0.25">
      <c r="A298" s="152" t="s">
        <v>9294</v>
      </c>
      <c r="B298" s="152" t="s">
        <v>9295</v>
      </c>
      <c r="C298" s="152" t="s">
        <v>9292</v>
      </c>
      <c r="D298" s="152" t="s">
        <v>8361</v>
      </c>
      <c r="E298" s="152" t="s">
        <v>9293</v>
      </c>
      <c r="F298" s="152" t="s">
        <v>8363</v>
      </c>
      <c r="G298" s="152" t="s">
        <v>416</v>
      </c>
      <c r="H298" s="152" t="s">
        <v>6733</v>
      </c>
      <c r="I298" s="152" t="s">
        <v>6777</v>
      </c>
      <c r="J298" s="152" t="s">
        <v>8408</v>
      </c>
    </row>
    <row r="299" spans="1:10" x14ac:dyDescent="0.25">
      <c r="A299" s="152" t="s">
        <v>9296</v>
      </c>
      <c r="B299" s="152" t="s">
        <v>9297</v>
      </c>
      <c r="C299" s="152" t="s">
        <v>9298</v>
      </c>
      <c r="D299" s="152" t="s">
        <v>8373</v>
      </c>
      <c r="E299" s="152" t="s">
        <v>9299</v>
      </c>
      <c r="F299" s="152" t="s">
        <v>8363</v>
      </c>
      <c r="G299" s="152" t="s">
        <v>748</v>
      </c>
      <c r="H299" s="152" t="s">
        <v>1015</v>
      </c>
      <c r="I299" s="152" t="s">
        <v>6777</v>
      </c>
      <c r="J299" s="152" t="s">
        <v>113</v>
      </c>
    </row>
    <row r="300" spans="1:10" x14ac:dyDescent="0.25">
      <c r="A300" s="152" t="s">
        <v>9300</v>
      </c>
      <c r="B300" s="152" t="s">
        <v>9301</v>
      </c>
      <c r="C300" s="152" t="s">
        <v>9302</v>
      </c>
      <c r="D300" s="152" t="s">
        <v>8361</v>
      </c>
      <c r="E300" s="152" t="s">
        <v>9303</v>
      </c>
      <c r="F300" s="152" t="s">
        <v>8363</v>
      </c>
      <c r="G300" s="152" t="s">
        <v>416</v>
      </c>
      <c r="H300" s="152" t="s">
        <v>4687</v>
      </c>
      <c r="I300" s="152" t="s">
        <v>6777</v>
      </c>
      <c r="J300" s="152" t="s">
        <v>9152</v>
      </c>
    </row>
    <row r="301" spans="1:10" x14ac:dyDescent="0.25">
      <c r="A301" s="152" t="s">
        <v>9304</v>
      </c>
      <c r="B301" s="152" t="s">
        <v>9305</v>
      </c>
      <c r="C301" s="152" t="s">
        <v>9302</v>
      </c>
      <c r="D301" s="152" t="s">
        <v>8361</v>
      </c>
      <c r="E301" s="152" t="s">
        <v>9303</v>
      </c>
      <c r="F301" s="152" t="s">
        <v>8363</v>
      </c>
      <c r="G301" s="152" t="s">
        <v>416</v>
      </c>
      <c r="H301" s="152" t="s">
        <v>6733</v>
      </c>
      <c r="I301" s="152" t="s">
        <v>6777</v>
      </c>
      <c r="J301" s="152" t="s">
        <v>9152</v>
      </c>
    </row>
    <row r="302" spans="1:10" x14ac:dyDescent="0.25">
      <c r="A302" s="152" t="s">
        <v>9306</v>
      </c>
      <c r="B302" s="152" t="s">
        <v>9307</v>
      </c>
      <c r="C302" s="152" t="s">
        <v>9308</v>
      </c>
      <c r="D302" s="152" t="s">
        <v>8361</v>
      </c>
      <c r="E302" s="152" t="s">
        <v>9309</v>
      </c>
      <c r="F302" s="152" t="s">
        <v>8363</v>
      </c>
      <c r="G302" s="152" t="s">
        <v>416</v>
      </c>
      <c r="H302" s="152" t="s">
        <v>4690</v>
      </c>
      <c r="I302" s="152" t="s">
        <v>6777</v>
      </c>
      <c r="J302" s="152" t="s">
        <v>8408</v>
      </c>
    </row>
    <row r="303" spans="1:10" x14ac:dyDescent="0.25">
      <c r="A303" s="152" t="s">
        <v>9310</v>
      </c>
      <c r="B303" s="152" t="s">
        <v>9311</v>
      </c>
      <c r="C303" s="152" t="s">
        <v>9308</v>
      </c>
      <c r="D303" s="152" t="s">
        <v>8361</v>
      </c>
      <c r="E303" s="152" t="s">
        <v>9309</v>
      </c>
      <c r="F303" s="152" t="s">
        <v>8363</v>
      </c>
      <c r="G303" s="152" t="s">
        <v>416</v>
      </c>
      <c r="H303" s="152" t="s">
        <v>6733</v>
      </c>
      <c r="I303" s="152" t="s">
        <v>6777</v>
      </c>
      <c r="J303" s="152" t="s">
        <v>8408</v>
      </c>
    </row>
    <row r="304" spans="1:10" x14ac:dyDescent="0.25">
      <c r="A304" s="152" t="s">
        <v>9312</v>
      </c>
      <c r="B304" s="152" t="s">
        <v>9313</v>
      </c>
      <c r="C304" s="152" t="s">
        <v>9314</v>
      </c>
      <c r="D304" s="152" t="s">
        <v>8373</v>
      </c>
      <c r="E304" s="152" t="s">
        <v>9315</v>
      </c>
      <c r="F304" s="152" t="s">
        <v>8363</v>
      </c>
      <c r="G304" s="152" t="s">
        <v>200</v>
      </c>
      <c r="H304" s="152" t="s">
        <v>142</v>
      </c>
      <c r="I304" s="152" t="s">
        <v>6777</v>
      </c>
      <c r="J304" s="152" t="s">
        <v>113</v>
      </c>
    </row>
    <row r="305" spans="1:10" x14ac:dyDescent="0.25">
      <c r="A305" s="152" t="s">
        <v>9316</v>
      </c>
      <c r="B305" s="152" t="s">
        <v>9317</v>
      </c>
      <c r="C305" s="152" t="s">
        <v>9318</v>
      </c>
      <c r="D305" s="152" t="s">
        <v>8361</v>
      </c>
      <c r="E305" s="152" t="s">
        <v>9319</v>
      </c>
      <c r="F305" s="152" t="s">
        <v>8363</v>
      </c>
      <c r="G305" s="152" t="s">
        <v>416</v>
      </c>
      <c r="H305" s="152" t="s">
        <v>3457</v>
      </c>
      <c r="I305" s="152" t="s">
        <v>6777</v>
      </c>
      <c r="J305" s="152" t="s">
        <v>9320</v>
      </c>
    </row>
    <row r="306" spans="1:10" x14ac:dyDescent="0.25">
      <c r="A306" s="152" t="s">
        <v>9321</v>
      </c>
      <c r="B306" s="152" t="s">
        <v>9322</v>
      </c>
      <c r="C306" s="152" t="s">
        <v>9323</v>
      </c>
      <c r="D306" s="152" t="s">
        <v>8361</v>
      </c>
      <c r="E306" s="152" t="s">
        <v>9324</v>
      </c>
      <c r="F306" s="152" t="s">
        <v>8363</v>
      </c>
      <c r="G306" s="152" t="s">
        <v>416</v>
      </c>
      <c r="H306" s="152" t="s">
        <v>4705</v>
      </c>
      <c r="I306" s="152" t="s">
        <v>6777</v>
      </c>
      <c r="J306" s="152" t="s">
        <v>8366</v>
      </c>
    </row>
    <row r="307" spans="1:10" x14ac:dyDescent="0.25">
      <c r="A307" s="152" t="s">
        <v>9325</v>
      </c>
      <c r="B307" s="152" t="s">
        <v>9326</v>
      </c>
      <c r="C307" s="152" t="s">
        <v>9327</v>
      </c>
      <c r="D307" s="152" t="s">
        <v>8361</v>
      </c>
      <c r="E307" s="152" t="s">
        <v>9328</v>
      </c>
      <c r="F307" s="152" t="s">
        <v>8363</v>
      </c>
      <c r="G307" s="152" t="s">
        <v>2333</v>
      </c>
      <c r="H307" s="152" t="s">
        <v>2744</v>
      </c>
      <c r="I307" s="152" t="s">
        <v>6777</v>
      </c>
      <c r="J307" s="152" t="s">
        <v>113</v>
      </c>
    </row>
    <row r="308" spans="1:10" x14ac:dyDescent="0.25">
      <c r="A308" s="152" t="s">
        <v>9329</v>
      </c>
      <c r="B308" s="152" t="s">
        <v>9330</v>
      </c>
      <c r="C308" s="152" t="s">
        <v>9331</v>
      </c>
      <c r="D308" s="152" t="s">
        <v>8373</v>
      </c>
      <c r="E308" s="152" t="s">
        <v>9332</v>
      </c>
      <c r="F308" s="152" t="s">
        <v>8363</v>
      </c>
      <c r="G308" s="152" t="s">
        <v>310</v>
      </c>
      <c r="H308" s="152" t="s">
        <v>2795</v>
      </c>
      <c r="I308" s="152" t="s">
        <v>6777</v>
      </c>
      <c r="J308" s="152" t="s">
        <v>113</v>
      </c>
    </row>
    <row r="309" spans="1:10" x14ac:dyDescent="0.25">
      <c r="A309" s="152" t="s">
        <v>9336</v>
      </c>
      <c r="B309" s="152" t="s">
        <v>9333</v>
      </c>
      <c r="C309" s="152" t="s">
        <v>9334</v>
      </c>
      <c r="D309" s="152" t="s">
        <v>8361</v>
      </c>
      <c r="E309" s="152" t="s">
        <v>9335</v>
      </c>
      <c r="F309" s="152" t="s">
        <v>8363</v>
      </c>
      <c r="G309" s="152" t="s">
        <v>252</v>
      </c>
      <c r="H309" s="152" t="s">
        <v>1574</v>
      </c>
      <c r="I309" s="152" t="s">
        <v>6777</v>
      </c>
      <c r="J309" s="152" t="s">
        <v>113</v>
      </c>
    </row>
    <row r="310" spans="1:10" x14ac:dyDescent="0.25">
      <c r="A310" s="152" t="s">
        <v>9337</v>
      </c>
      <c r="B310" s="152" t="s">
        <v>9333</v>
      </c>
      <c r="C310" s="152" t="s">
        <v>9334</v>
      </c>
      <c r="D310" s="152" t="s">
        <v>8361</v>
      </c>
      <c r="E310" s="152" t="s">
        <v>9335</v>
      </c>
      <c r="F310" s="152" t="s">
        <v>8363</v>
      </c>
      <c r="G310" s="152" t="s">
        <v>252</v>
      </c>
      <c r="H310" s="152" t="s">
        <v>4722</v>
      </c>
      <c r="I310" s="152" t="s">
        <v>6777</v>
      </c>
      <c r="J310" s="152" t="s">
        <v>113</v>
      </c>
    </row>
    <row r="311" spans="1:10" x14ac:dyDescent="0.25">
      <c r="A311" s="152" t="s">
        <v>9338</v>
      </c>
      <c r="B311" s="152" t="s">
        <v>9339</v>
      </c>
      <c r="C311" s="152" t="s">
        <v>9340</v>
      </c>
      <c r="D311" s="152" t="s">
        <v>8373</v>
      </c>
      <c r="E311" s="152" t="s">
        <v>9341</v>
      </c>
      <c r="F311" s="152" t="s">
        <v>8363</v>
      </c>
      <c r="G311" s="152" t="s">
        <v>2388</v>
      </c>
      <c r="H311" s="152" t="s">
        <v>2748</v>
      </c>
      <c r="I311" s="152" t="s">
        <v>6777</v>
      </c>
      <c r="J311" s="152" t="s">
        <v>113</v>
      </c>
    </row>
    <row r="312" spans="1:10" x14ac:dyDescent="0.25">
      <c r="A312" s="152" t="s">
        <v>9342</v>
      </c>
      <c r="B312" s="152" t="s">
        <v>9343</v>
      </c>
      <c r="C312" s="152" t="s">
        <v>9344</v>
      </c>
      <c r="D312" s="152" t="s">
        <v>8361</v>
      </c>
      <c r="E312" s="152" t="s">
        <v>9345</v>
      </c>
      <c r="F312" s="152" t="s">
        <v>8363</v>
      </c>
      <c r="G312" s="152" t="s">
        <v>416</v>
      </c>
      <c r="H312" s="152" t="s">
        <v>1683</v>
      </c>
      <c r="I312" s="152" t="s">
        <v>6777</v>
      </c>
      <c r="J312" s="152" t="s">
        <v>9346</v>
      </c>
    </row>
    <row r="313" spans="1:10" x14ac:dyDescent="0.25">
      <c r="A313" s="152" t="s">
        <v>9347</v>
      </c>
      <c r="B313" s="152" t="s">
        <v>9348</v>
      </c>
      <c r="C313" s="152" t="s">
        <v>9344</v>
      </c>
      <c r="D313" s="152" t="s">
        <v>8361</v>
      </c>
      <c r="E313" s="152" t="s">
        <v>9345</v>
      </c>
      <c r="F313" s="152" t="s">
        <v>8363</v>
      </c>
      <c r="G313" s="152" t="s">
        <v>416</v>
      </c>
      <c r="H313" s="152" t="s">
        <v>6733</v>
      </c>
      <c r="I313" s="152" t="s">
        <v>6777</v>
      </c>
      <c r="J313" s="152" t="s">
        <v>9346</v>
      </c>
    </row>
    <row r="314" spans="1:10" x14ac:dyDescent="0.25">
      <c r="A314" s="152" t="s">
        <v>9349</v>
      </c>
      <c r="B314" s="152" t="s">
        <v>9350</v>
      </c>
      <c r="C314" s="152" t="s">
        <v>9351</v>
      </c>
      <c r="D314" s="152" t="s">
        <v>8361</v>
      </c>
      <c r="E314" s="152" t="s">
        <v>9352</v>
      </c>
      <c r="F314" s="152" t="s">
        <v>8363</v>
      </c>
      <c r="G314" s="152" t="s">
        <v>416</v>
      </c>
      <c r="H314" s="152" t="s">
        <v>4421</v>
      </c>
      <c r="I314" s="152" t="s">
        <v>6777</v>
      </c>
      <c r="J314" s="152" t="s">
        <v>8879</v>
      </c>
    </row>
    <row r="315" spans="1:10" x14ac:dyDescent="0.25">
      <c r="A315" s="152" t="s">
        <v>9353</v>
      </c>
      <c r="B315" s="152" t="s">
        <v>9354</v>
      </c>
      <c r="C315" s="152" t="s">
        <v>9351</v>
      </c>
      <c r="D315" s="152" t="s">
        <v>8361</v>
      </c>
      <c r="E315" s="152" t="s">
        <v>9352</v>
      </c>
      <c r="F315" s="152" t="s">
        <v>8363</v>
      </c>
      <c r="G315" s="152" t="s">
        <v>416</v>
      </c>
      <c r="H315" s="152" t="s">
        <v>6733</v>
      </c>
      <c r="I315" s="152" t="s">
        <v>6777</v>
      </c>
      <c r="J315" s="152" t="s">
        <v>8879</v>
      </c>
    </row>
    <row r="316" spans="1:10" x14ac:dyDescent="0.25">
      <c r="A316" s="152" t="s">
        <v>9355</v>
      </c>
      <c r="B316" s="152" t="s">
        <v>9356</v>
      </c>
      <c r="C316" s="152" t="s">
        <v>9357</v>
      </c>
      <c r="D316" s="152" t="s">
        <v>8361</v>
      </c>
      <c r="E316" s="152" t="s">
        <v>9358</v>
      </c>
      <c r="F316" s="152" t="s">
        <v>8363</v>
      </c>
      <c r="G316" s="152" t="s">
        <v>91</v>
      </c>
      <c r="H316" s="152" t="s">
        <v>6733</v>
      </c>
      <c r="I316" s="152" t="s">
        <v>6777</v>
      </c>
      <c r="J316" s="152" t="s">
        <v>8519</v>
      </c>
    </row>
    <row r="317" spans="1:10" x14ac:dyDescent="0.25">
      <c r="A317" s="152" t="s">
        <v>9359</v>
      </c>
      <c r="B317" s="152" t="s">
        <v>9360</v>
      </c>
      <c r="C317" s="152" t="s">
        <v>9357</v>
      </c>
      <c r="D317" s="152" t="s">
        <v>8361</v>
      </c>
      <c r="E317" s="152" t="s">
        <v>9358</v>
      </c>
      <c r="F317" s="152" t="s">
        <v>8363</v>
      </c>
      <c r="G317" s="152" t="s">
        <v>120</v>
      </c>
      <c r="H317" s="152" t="s">
        <v>486</v>
      </c>
      <c r="I317" s="152" t="s">
        <v>6777</v>
      </c>
      <c r="J317" s="152" t="s">
        <v>8519</v>
      </c>
    </row>
    <row r="318" spans="1:10" x14ac:dyDescent="0.25">
      <c r="A318" s="152" t="s">
        <v>9362</v>
      </c>
      <c r="B318" s="152" t="s">
        <v>9361</v>
      </c>
      <c r="C318" s="152" t="s">
        <v>9357</v>
      </c>
      <c r="D318" s="152" t="s">
        <v>8361</v>
      </c>
      <c r="E318" s="152" t="s">
        <v>9358</v>
      </c>
      <c r="F318" s="152" t="s">
        <v>8363</v>
      </c>
      <c r="G318" s="152" t="s">
        <v>120</v>
      </c>
      <c r="H318" s="152" t="s">
        <v>4179</v>
      </c>
      <c r="I318" s="152" t="s">
        <v>6777</v>
      </c>
      <c r="J318" s="152" t="s">
        <v>8519</v>
      </c>
    </row>
    <row r="319" spans="1:10" x14ac:dyDescent="0.25">
      <c r="A319" s="152" t="s">
        <v>9363</v>
      </c>
      <c r="B319" s="152" t="s">
        <v>9364</v>
      </c>
      <c r="C319" s="152" t="s">
        <v>9357</v>
      </c>
      <c r="D319" s="152" t="s">
        <v>8361</v>
      </c>
      <c r="E319" s="152" t="s">
        <v>9358</v>
      </c>
      <c r="F319" s="152" t="s">
        <v>8363</v>
      </c>
      <c r="G319" s="152" t="s">
        <v>416</v>
      </c>
      <c r="H319" s="152" t="s">
        <v>486</v>
      </c>
      <c r="I319" s="152" t="s">
        <v>6777</v>
      </c>
      <c r="J319" s="152" t="s">
        <v>8519</v>
      </c>
    </row>
    <row r="320" spans="1:10" x14ac:dyDescent="0.25">
      <c r="A320" s="152" t="s">
        <v>9365</v>
      </c>
      <c r="B320" s="152" t="s">
        <v>9361</v>
      </c>
      <c r="C320" s="152" t="s">
        <v>9357</v>
      </c>
      <c r="D320" s="152" t="s">
        <v>8361</v>
      </c>
      <c r="E320" s="152" t="s">
        <v>9358</v>
      </c>
      <c r="F320" s="152" t="s">
        <v>8541</v>
      </c>
      <c r="G320" s="152" t="s">
        <v>120</v>
      </c>
      <c r="H320" s="152" t="s">
        <v>486</v>
      </c>
      <c r="I320" s="152" t="s">
        <v>6777</v>
      </c>
      <c r="J320" s="152" t="s">
        <v>8519</v>
      </c>
    </row>
    <row r="321" spans="1:10" x14ac:dyDescent="0.25">
      <c r="A321" s="152" t="s">
        <v>9366</v>
      </c>
      <c r="B321" s="152" t="s">
        <v>9367</v>
      </c>
      <c r="C321" s="152" t="s">
        <v>9368</v>
      </c>
      <c r="D321" s="152" t="s">
        <v>8361</v>
      </c>
      <c r="E321" s="152" t="s">
        <v>9369</v>
      </c>
      <c r="F321" s="152" t="s">
        <v>8363</v>
      </c>
      <c r="G321" s="152" t="s">
        <v>416</v>
      </c>
      <c r="H321" s="152" t="s">
        <v>2376</v>
      </c>
      <c r="I321" s="152" t="s">
        <v>6777</v>
      </c>
      <c r="J321" s="152" t="s">
        <v>113</v>
      </c>
    </row>
    <row r="322" spans="1:10" x14ac:dyDescent="0.25">
      <c r="A322" s="152" t="s">
        <v>9370</v>
      </c>
      <c r="B322" s="152" t="s">
        <v>9371</v>
      </c>
      <c r="C322" s="152" t="s">
        <v>9368</v>
      </c>
      <c r="D322" s="152" t="s">
        <v>8361</v>
      </c>
      <c r="E322" s="152" t="s">
        <v>9369</v>
      </c>
      <c r="F322" s="152" t="s">
        <v>8363</v>
      </c>
      <c r="G322" s="152" t="s">
        <v>416</v>
      </c>
      <c r="H322" s="152" t="s">
        <v>4126</v>
      </c>
      <c r="I322" s="152" t="s">
        <v>6777</v>
      </c>
      <c r="J322" s="152" t="s">
        <v>113</v>
      </c>
    </row>
    <row r="323" spans="1:10" x14ac:dyDescent="0.25">
      <c r="A323" s="152" t="s">
        <v>9372</v>
      </c>
      <c r="B323" s="152" t="s">
        <v>9373</v>
      </c>
      <c r="C323" s="152" t="s">
        <v>9368</v>
      </c>
      <c r="D323" s="152" t="s">
        <v>8361</v>
      </c>
      <c r="E323" s="152" t="s">
        <v>9369</v>
      </c>
      <c r="F323" s="152" t="s">
        <v>8363</v>
      </c>
      <c r="G323" s="152" t="s">
        <v>416</v>
      </c>
      <c r="H323" s="152" t="s">
        <v>829</v>
      </c>
      <c r="I323" s="152" t="s">
        <v>6777</v>
      </c>
      <c r="J323" s="152" t="s">
        <v>113</v>
      </c>
    </row>
    <row r="324" spans="1:10" x14ac:dyDescent="0.25">
      <c r="A324" s="152" t="s">
        <v>9374</v>
      </c>
      <c r="B324" s="152" t="s">
        <v>9375</v>
      </c>
      <c r="C324" s="152" t="s">
        <v>9376</v>
      </c>
      <c r="D324" s="152" t="s">
        <v>8361</v>
      </c>
      <c r="E324" s="152" t="s">
        <v>9377</v>
      </c>
      <c r="F324" s="152" t="s">
        <v>8363</v>
      </c>
      <c r="G324" s="152" t="s">
        <v>416</v>
      </c>
      <c r="H324" s="152" t="s">
        <v>4705</v>
      </c>
      <c r="I324" s="152" t="s">
        <v>6777</v>
      </c>
      <c r="J324" s="152" t="s">
        <v>113</v>
      </c>
    </row>
    <row r="325" spans="1:10" x14ac:dyDescent="0.25">
      <c r="A325" s="152" t="s">
        <v>9378</v>
      </c>
      <c r="B325" s="152" t="s">
        <v>9379</v>
      </c>
      <c r="C325" s="152" t="s">
        <v>9380</v>
      </c>
      <c r="D325" s="152" t="s">
        <v>8361</v>
      </c>
      <c r="E325" s="152" t="s">
        <v>9381</v>
      </c>
      <c r="F325" s="152" t="s">
        <v>8363</v>
      </c>
      <c r="G325" s="152" t="s">
        <v>416</v>
      </c>
      <c r="H325" s="152" t="s">
        <v>3818</v>
      </c>
      <c r="I325" s="152" t="s">
        <v>6777</v>
      </c>
      <c r="J325" s="152" t="s">
        <v>113</v>
      </c>
    </row>
    <row r="326" spans="1:10" x14ac:dyDescent="0.25">
      <c r="A326" s="152" t="s">
        <v>9382</v>
      </c>
      <c r="B326" s="152" t="s">
        <v>9383</v>
      </c>
      <c r="C326" s="152" t="s">
        <v>9384</v>
      </c>
      <c r="D326" s="152" t="s">
        <v>8373</v>
      </c>
      <c r="E326" s="152" t="s">
        <v>9385</v>
      </c>
      <c r="F326" s="152" t="s">
        <v>8363</v>
      </c>
      <c r="G326" s="152" t="s">
        <v>120</v>
      </c>
      <c r="H326" s="152" t="s">
        <v>1380</v>
      </c>
      <c r="I326" s="152" t="s">
        <v>6777</v>
      </c>
      <c r="J326" s="152" t="s">
        <v>113</v>
      </c>
    </row>
    <row r="327" spans="1:10" x14ac:dyDescent="0.25">
      <c r="A327" s="152" t="s">
        <v>9387</v>
      </c>
      <c r="B327" s="152" t="s">
        <v>9388</v>
      </c>
      <c r="C327" s="152" t="s">
        <v>9389</v>
      </c>
      <c r="D327" s="152" t="s">
        <v>8373</v>
      </c>
      <c r="E327" s="152" t="s">
        <v>9390</v>
      </c>
      <c r="F327" s="152" t="s">
        <v>8363</v>
      </c>
      <c r="G327" s="152" t="s">
        <v>120</v>
      </c>
      <c r="H327" s="152" t="s">
        <v>1015</v>
      </c>
      <c r="I327" s="152" t="s">
        <v>6777</v>
      </c>
      <c r="J327" s="152" t="s">
        <v>113</v>
      </c>
    </row>
    <row r="328" spans="1:10" x14ac:dyDescent="0.25">
      <c r="A328" s="152" t="s">
        <v>9391</v>
      </c>
      <c r="B328" s="152" t="s">
        <v>9392</v>
      </c>
      <c r="C328" s="152" t="s">
        <v>9393</v>
      </c>
      <c r="D328" s="152" t="s">
        <v>8361</v>
      </c>
      <c r="E328" s="152" t="s">
        <v>9394</v>
      </c>
      <c r="F328" s="152" t="s">
        <v>8363</v>
      </c>
      <c r="G328" s="152" t="s">
        <v>404</v>
      </c>
      <c r="H328" s="152" t="s">
        <v>678</v>
      </c>
      <c r="I328" s="152" t="s">
        <v>6777</v>
      </c>
      <c r="J328" s="152" t="s">
        <v>113</v>
      </c>
    </row>
    <row r="329" spans="1:10" x14ac:dyDescent="0.25">
      <c r="A329" s="152" t="s">
        <v>9395</v>
      </c>
      <c r="B329" s="152" t="s">
        <v>9396</v>
      </c>
      <c r="C329" s="152" t="s">
        <v>9397</v>
      </c>
      <c r="D329" s="152" t="s">
        <v>8361</v>
      </c>
      <c r="E329" s="152" t="s">
        <v>9398</v>
      </c>
      <c r="F329" s="152" t="s">
        <v>8363</v>
      </c>
      <c r="G329" s="152" t="s">
        <v>416</v>
      </c>
      <c r="H329" s="152" t="s">
        <v>3008</v>
      </c>
      <c r="I329" s="152" t="s">
        <v>6777</v>
      </c>
      <c r="J329" s="152" t="s">
        <v>8426</v>
      </c>
    </row>
    <row r="330" spans="1:10" x14ac:dyDescent="0.25">
      <c r="A330" s="152" t="s">
        <v>9399</v>
      </c>
      <c r="B330" s="152" t="s">
        <v>9400</v>
      </c>
      <c r="C330" s="152" t="s">
        <v>9401</v>
      </c>
      <c r="D330" s="152" t="s">
        <v>8367</v>
      </c>
      <c r="E330" s="152" t="s">
        <v>9402</v>
      </c>
      <c r="F330" s="152" t="s">
        <v>8363</v>
      </c>
      <c r="G330" s="152" t="s">
        <v>462</v>
      </c>
      <c r="H330" s="152" t="s">
        <v>5615</v>
      </c>
      <c r="I330" s="152" t="s">
        <v>6777</v>
      </c>
      <c r="J330" s="152" t="s">
        <v>113</v>
      </c>
    </row>
    <row r="331" spans="1:10" x14ac:dyDescent="0.25">
      <c r="A331" s="152" t="s">
        <v>9403</v>
      </c>
      <c r="B331" s="152" t="s">
        <v>9404</v>
      </c>
      <c r="C331" s="152" t="s">
        <v>9401</v>
      </c>
      <c r="D331" s="152" t="s">
        <v>8361</v>
      </c>
      <c r="E331" s="152" t="s">
        <v>9405</v>
      </c>
      <c r="F331" s="152" t="s">
        <v>8363</v>
      </c>
      <c r="G331" s="152" t="s">
        <v>462</v>
      </c>
      <c r="H331" s="152" t="s">
        <v>5615</v>
      </c>
      <c r="I331" s="152" t="s">
        <v>6777</v>
      </c>
      <c r="J331" s="152" t="s">
        <v>113</v>
      </c>
    </row>
    <row r="332" spans="1:10" x14ac:dyDescent="0.25">
      <c r="A332" s="152" t="s">
        <v>9406</v>
      </c>
      <c r="B332" s="152" t="s">
        <v>9407</v>
      </c>
      <c r="C332" s="152" t="s">
        <v>9401</v>
      </c>
      <c r="D332" s="152" t="s">
        <v>8361</v>
      </c>
      <c r="E332" s="152" t="s">
        <v>9405</v>
      </c>
      <c r="F332" s="152" t="s">
        <v>8363</v>
      </c>
      <c r="G332" s="152" t="s">
        <v>462</v>
      </c>
      <c r="H332" s="152" t="s">
        <v>6733</v>
      </c>
      <c r="I332" s="152" t="s">
        <v>6777</v>
      </c>
      <c r="J332" s="152" t="s">
        <v>113</v>
      </c>
    </row>
    <row r="333" spans="1:10" x14ac:dyDescent="0.25">
      <c r="A333" s="152" t="s">
        <v>9408</v>
      </c>
      <c r="B333" s="152" t="s">
        <v>9409</v>
      </c>
      <c r="C333" s="152" t="s">
        <v>9410</v>
      </c>
      <c r="D333" s="152" t="s">
        <v>8361</v>
      </c>
      <c r="E333" s="152" t="s">
        <v>9411</v>
      </c>
      <c r="F333" s="152" t="s">
        <v>8363</v>
      </c>
      <c r="G333" s="152" t="s">
        <v>416</v>
      </c>
      <c r="H333" s="152" t="s">
        <v>4716</v>
      </c>
      <c r="I333" s="152" t="s">
        <v>6777</v>
      </c>
      <c r="J333" s="152" t="s">
        <v>8441</v>
      </c>
    </row>
    <row r="334" spans="1:10" x14ac:dyDescent="0.25">
      <c r="A334" s="152" t="s">
        <v>9412</v>
      </c>
      <c r="B334" s="152" t="s">
        <v>9413</v>
      </c>
      <c r="C334" s="152" t="s">
        <v>9414</v>
      </c>
      <c r="D334" s="152" t="s">
        <v>8373</v>
      </c>
      <c r="E334" s="152" t="s">
        <v>9415</v>
      </c>
      <c r="F334" s="152" t="s">
        <v>8363</v>
      </c>
      <c r="G334" s="152" t="s">
        <v>2499</v>
      </c>
      <c r="H334" s="152" t="s">
        <v>2954</v>
      </c>
      <c r="I334" s="152" t="s">
        <v>6777</v>
      </c>
      <c r="J334" s="152" t="s">
        <v>113</v>
      </c>
    </row>
    <row r="335" spans="1:10" x14ac:dyDescent="0.25">
      <c r="A335" s="152" t="s">
        <v>9416</v>
      </c>
      <c r="B335" s="152" t="s">
        <v>9417</v>
      </c>
      <c r="C335" s="152" t="s">
        <v>9418</v>
      </c>
      <c r="D335" s="152" t="s">
        <v>8361</v>
      </c>
      <c r="E335" s="152" t="s">
        <v>9419</v>
      </c>
      <c r="F335" s="152" t="s">
        <v>8363</v>
      </c>
      <c r="G335" s="152" t="s">
        <v>91</v>
      </c>
      <c r="H335" s="152" t="s">
        <v>6733</v>
      </c>
      <c r="I335" s="152" t="s">
        <v>6777</v>
      </c>
      <c r="J335" s="152" t="s">
        <v>8519</v>
      </c>
    </row>
    <row r="336" spans="1:10" x14ac:dyDescent="0.25">
      <c r="A336" s="152" t="s">
        <v>9420</v>
      </c>
      <c r="B336" s="152" t="s">
        <v>9421</v>
      </c>
      <c r="C336" s="152" t="s">
        <v>9418</v>
      </c>
      <c r="D336" s="152" t="s">
        <v>8361</v>
      </c>
      <c r="E336" s="152" t="s">
        <v>9419</v>
      </c>
      <c r="F336" s="152" t="s">
        <v>8363</v>
      </c>
      <c r="G336" s="152" t="s">
        <v>120</v>
      </c>
      <c r="H336" s="152" t="s">
        <v>252</v>
      </c>
      <c r="I336" s="152" t="s">
        <v>6777</v>
      </c>
      <c r="J336" s="152" t="s">
        <v>8519</v>
      </c>
    </row>
    <row r="337" spans="1:10" x14ac:dyDescent="0.25">
      <c r="A337" s="152" t="s">
        <v>9422</v>
      </c>
      <c r="B337" s="152" t="s">
        <v>9423</v>
      </c>
      <c r="C337" s="152" t="s">
        <v>9418</v>
      </c>
      <c r="D337" s="152" t="s">
        <v>8361</v>
      </c>
      <c r="E337" s="152" t="s">
        <v>9419</v>
      </c>
      <c r="F337" s="152" t="s">
        <v>8363</v>
      </c>
      <c r="G337" s="152" t="s">
        <v>120</v>
      </c>
      <c r="H337" s="152" t="s">
        <v>4712</v>
      </c>
      <c r="I337" s="152" t="s">
        <v>6777</v>
      </c>
      <c r="J337" s="152" t="s">
        <v>8519</v>
      </c>
    </row>
    <row r="338" spans="1:10" x14ac:dyDescent="0.25">
      <c r="A338" s="152" t="s">
        <v>9424</v>
      </c>
      <c r="B338" s="152" t="s">
        <v>9425</v>
      </c>
      <c r="C338" s="152" t="s">
        <v>9418</v>
      </c>
      <c r="D338" s="152" t="s">
        <v>8361</v>
      </c>
      <c r="E338" s="152" t="s">
        <v>9419</v>
      </c>
      <c r="F338" s="152" t="s">
        <v>8363</v>
      </c>
      <c r="G338" s="152" t="s">
        <v>416</v>
      </c>
      <c r="H338" s="152" t="s">
        <v>4712</v>
      </c>
      <c r="I338" s="152" t="s">
        <v>6777</v>
      </c>
      <c r="J338" s="152" t="s">
        <v>8519</v>
      </c>
    </row>
    <row r="339" spans="1:10" x14ac:dyDescent="0.25">
      <c r="A339" s="152" t="s">
        <v>9426</v>
      </c>
      <c r="B339" s="152" t="s">
        <v>9421</v>
      </c>
      <c r="C339" s="152" t="s">
        <v>9418</v>
      </c>
      <c r="D339" s="152" t="s">
        <v>8361</v>
      </c>
      <c r="E339" s="152" t="s">
        <v>9419</v>
      </c>
      <c r="F339" s="152" t="s">
        <v>8541</v>
      </c>
      <c r="G339" s="152" t="s">
        <v>120</v>
      </c>
      <c r="H339" s="152" t="s">
        <v>252</v>
      </c>
      <c r="I339" s="152" t="s">
        <v>6777</v>
      </c>
      <c r="J339" s="152" t="s">
        <v>8519</v>
      </c>
    </row>
    <row r="340" spans="1:10" x14ac:dyDescent="0.25">
      <c r="A340" s="152" t="s">
        <v>9427</v>
      </c>
      <c r="B340" s="152" t="s">
        <v>9421</v>
      </c>
      <c r="C340" s="152" t="s">
        <v>9418</v>
      </c>
      <c r="D340" s="152" t="s">
        <v>8361</v>
      </c>
      <c r="E340" s="152" t="s">
        <v>9419</v>
      </c>
      <c r="F340" s="152" t="s">
        <v>8541</v>
      </c>
      <c r="G340" s="152" t="s">
        <v>120</v>
      </c>
      <c r="H340" s="152" t="s">
        <v>4712</v>
      </c>
      <c r="I340" s="152" t="s">
        <v>6777</v>
      </c>
      <c r="J340" s="152" t="s">
        <v>8519</v>
      </c>
    </row>
    <row r="341" spans="1:10" x14ac:dyDescent="0.25">
      <c r="A341" s="152" t="s">
        <v>9428</v>
      </c>
      <c r="B341" s="152" t="s">
        <v>9429</v>
      </c>
      <c r="C341" s="152" t="s">
        <v>9430</v>
      </c>
      <c r="D341" s="152" t="s">
        <v>8361</v>
      </c>
      <c r="E341" s="152" t="s">
        <v>9431</v>
      </c>
      <c r="F341" s="152" t="s">
        <v>8363</v>
      </c>
      <c r="G341" s="152" t="s">
        <v>360</v>
      </c>
      <c r="H341" s="152" t="s">
        <v>3740</v>
      </c>
      <c r="I341" s="152" t="s">
        <v>6777</v>
      </c>
      <c r="J341" s="152" t="s">
        <v>113</v>
      </c>
    </row>
    <row r="342" spans="1:10" x14ac:dyDescent="0.25">
      <c r="A342" s="152" t="s">
        <v>9432</v>
      </c>
      <c r="B342" s="152" t="s">
        <v>9433</v>
      </c>
      <c r="C342" s="152" t="s">
        <v>9434</v>
      </c>
      <c r="D342" s="152" t="s">
        <v>8361</v>
      </c>
      <c r="E342" s="152" t="s">
        <v>9435</v>
      </c>
      <c r="F342" s="152" t="s">
        <v>8363</v>
      </c>
      <c r="G342" s="152" t="s">
        <v>416</v>
      </c>
      <c r="H342" s="152" t="s">
        <v>3182</v>
      </c>
      <c r="I342" s="152" t="s">
        <v>6777</v>
      </c>
      <c r="J342" s="152" t="s">
        <v>113</v>
      </c>
    </row>
    <row r="343" spans="1:10" x14ac:dyDescent="0.25">
      <c r="A343" s="152" t="s">
        <v>9436</v>
      </c>
      <c r="B343" s="152" t="s">
        <v>9437</v>
      </c>
      <c r="C343" s="152" t="s">
        <v>9438</v>
      </c>
      <c r="D343" s="152" t="s">
        <v>8361</v>
      </c>
      <c r="E343" s="152" t="s">
        <v>9439</v>
      </c>
      <c r="F343" s="152" t="s">
        <v>8363</v>
      </c>
      <c r="G343" s="152" t="s">
        <v>416</v>
      </c>
      <c r="H343" s="152" t="s">
        <v>4727</v>
      </c>
      <c r="I343" s="152" t="s">
        <v>6777</v>
      </c>
      <c r="J343" s="152" t="s">
        <v>113</v>
      </c>
    </row>
    <row r="344" spans="1:10" x14ac:dyDescent="0.25">
      <c r="A344" s="152" t="s">
        <v>9440</v>
      </c>
      <c r="B344" s="152" t="s">
        <v>9441</v>
      </c>
      <c r="C344" s="152" t="s">
        <v>9442</v>
      </c>
      <c r="D344" s="152" t="s">
        <v>8361</v>
      </c>
      <c r="E344" s="152" t="s">
        <v>9443</v>
      </c>
      <c r="F344" s="152" t="s">
        <v>8363</v>
      </c>
      <c r="G344" s="152" t="s">
        <v>416</v>
      </c>
      <c r="H344" s="152" t="s">
        <v>4702</v>
      </c>
      <c r="I344" s="152" t="s">
        <v>6777</v>
      </c>
      <c r="J344" s="152" t="s">
        <v>9152</v>
      </c>
    </row>
    <row r="345" spans="1:10" x14ac:dyDescent="0.25">
      <c r="A345" s="152" t="s">
        <v>9444</v>
      </c>
      <c r="B345" s="152" t="s">
        <v>9445</v>
      </c>
      <c r="C345" s="152" t="s">
        <v>9446</v>
      </c>
      <c r="D345" s="152" t="s">
        <v>8373</v>
      </c>
      <c r="E345" s="152" t="s">
        <v>9447</v>
      </c>
      <c r="F345" s="152" t="s">
        <v>8363</v>
      </c>
      <c r="G345" s="152" t="s">
        <v>734</v>
      </c>
      <c r="H345" s="152" t="s">
        <v>1015</v>
      </c>
      <c r="I345" s="152" t="s">
        <v>6777</v>
      </c>
      <c r="J345" s="152" t="s">
        <v>113</v>
      </c>
    </row>
    <row r="346" spans="1:10" x14ac:dyDescent="0.25">
      <c r="A346" s="152" t="s">
        <v>9450</v>
      </c>
      <c r="B346" s="152" t="s">
        <v>9451</v>
      </c>
      <c r="C346" s="152" t="s">
        <v>9448</v>
      </c>
      <c r="D346" s="152" t="s">
        <v>9002</v>
      </c>
      <c r="E346" s="152" t="s">
        <v>9449</v>
      </c>
      <c r="F346" s="152" t="s">
        <v>8363</v>
      </c>
      <c r="G346" s="152" t="s">
        <v>2884</v>
      </c>
      <c r="H346" s="152" t="s">
        <v>6733</v>
      </c>
      <c r="I346" s="152" t="s">
        <v>6777</v>
      </c>
      <c r="J346" s="152" t="s">
        <v>113</v>
      </c>
    </row>
    <row r="347" spans="1:10" x14ac:dyDescent="0.25">
      <c r="A347" s="152" t="s">
        <v>9452</v>
      </c>
      <c r="B347" s="152" t="s">
        <v>9453</v>
      </c>
      <c r="C347" s="152" t="s">
        <v>9454</v>
      </c>
      <c r="D347" s="152" t="s">
        <v>8361</v>
      </c>
      <c r="E347" s="152" t="s">
        <v>9455</v>
      </c>
      <c r="F347" s="152" t="s">
        <v>8363</v>
      </c>
      <c r="G347" s="152" t="s">
        <v>416</v>
      </c>
      <c r="H347" s="152" t="s">
        <v>2529</v>
      </c>
      <c r="I347" s="152" t="s">
        <v>6777</v>
      </c>
      <c r="J347" s="152" t="s">
        <v>8923</v>
      </c>
    </row>
    <row r="348" spans="1:10" x14ac:dyDescent="0.25">
      <c r="A348" s="152" t="s">
        <v>9456</v>
      </c>
      <c r="B348" s="152" t="s">
        <v>9457</v>
      </c>
      <c r="C348" s="152" t="s">
        <v>9458</v>
      </c>
      <c r="D348" s="152" t="s">
        <v>8361</v>
      </c>
      <c r="E348" s="152" t="s">
        <v>9459</v>
      </c>
      <c r="F348" s="152" t="s">
        <v>8363</v>
      </c>
      <c r="G348" s="152" t="s">
        <v>416</v>
      </c>
      <c r="H348" s="152" t="s">
        <v>4722</v>
      </c>
      <c r="I348" s="152" t="s">
        <v>6777</v>
      </c>
      <c r="J348" s="152" t="s">
        <v>8466</v>
      </c>
    </row>
    <row r="349" spans="1:10" x14ac:dyDescent="0.25">
      <c r="A349" s="152" t="s">
        <v>9460</v>
      </c>
      <c r="B349" s="152" t="s">
        <v>9461</v>
      </c>
      <c r="C349" s="152" t="s">
        <v>9458</v>
      </c>
      <c r="D349" s="152" t="s">
        <v>8361</v>
      </c>
      <c r="E349" s="152" t="s">
        <v>9459</v>
      </c>
      <c r="F349" s="152" t="s">
        <v>8363</v>
      </c>
      <c r="G349" s="152" t="s">
        <v>416</v>
      </c>
      <c r="H349" s="152" t="s">
        <v>6733</v>
      </c>
      <c r="I349" s="152" t="s">
        <v>6777</v>
      </c>
      <c r="J349" s="152" t="s">
        <v>8466</v>
      </c>
    </row>
    <row r="350" spans="1:10" x14ac:dyDescent="0.25">
      <c r="A350" s="152" t="s">
        <v>9462</v>
      </c>
      <c r="B350" s="152" t="s">
        <v>9463</v>
      </c>
      <c r="C350" s="152" t="s">
        <v>9464</v>
      </c>
      <c r="D350" s="152" t="s">
        <v>8361</v>
      </c>
      <c r="E350" s="152" t="s">
        <v>9465</v>
      </c>
      <c r="F350" s="152" t="s">
        <v>8363</v>
      </c>
      <c r="G350" s="152" t="s">
        <v>416</v>
      </c>
      <c r="H350" s="152" t="s">
        <v>5579</v>
      </c>
      <c r="I350" s="152" t="s">
        <v>6777</v>
      </c>
      <c r="J350" s="152" t="s">
        <v>8622</v>
      </c>
    </row>
    <row r="351" spans="1:10" x14ac:dyDescent="0.25">
      <c r="A351" s="152" t="s">
        <v>9466</v>
      </c>
      <c r="B351" s="152" t="s">
        <v>9467</v>
      </c>
      <c r="C351" s="152" t="s">
        <v>9464</v>
      </c>
      <c r="D351" s="152" t="s">
        <v>8361</v>
      </c>
      <c r="E351" s="152" t="s">
        <v>9465</v>
      </c>
      <c r="F351" s="152" t="s">
        <v>8363</v>
      </c>
      <c r="G351" s="152" t="s">
        <v>416</v>
      </c>
      <c r="H351" s="152" t="s">
        <v>6733</v>
      </c>
      <c r="I351" s="152" t="s">
        <v>6777</v>
      </c>
      <c r="J351" s="152" t="s">
        <v>8622</v>
      </c>
    </row>
    <row r="352" spans="1:10" x14ac:dyDescent="0.25">
      <c r="A352" s="152" t="s">
        <v>9468</v>
      </c>
      <c r="B352" s="152" t="s">
        <v>9469</v>
      </c>
      <c r="C352" s="152" t="s">
        <v>9470</v>
      </c>
      <c r="D352" s="152" t="s">
        <v>8361</v>
      </c>
      <c r="E352" s="152" t="s">
        <v>9471</v>
      </c>
      <c r="F352" s="152" t="s">
        <v>8363</v>
      </c>
      <c r="G352" s="152" t="s">
        <v>91</v>
      </c>
      <c r="H352" s="152" t="s">
        <v>6733</v>
      </c>
      <c r="I352" s="152" t="s">
        <v>6777</v>
      </c>
      <c r="J352" s="152" t="s">
        <v>9472</v>
      </c>
    </row>
    <row r="353" spans="1:10" x14ac:dyDescent="0.25">
      <c r="A353" s="152" t="s">
        <v>9473</v>
      </c>
      <c r="B353" s="152" t="s">
        <v>9474</v>
      </c>
      <c r="C353" s="152" t="s">
        <v>9470</v>
      </c>
      <c r="D353" s="152" t="s">
        <v>8361</v>
      </c>
      <c r="E353" s="152" t="s">
        <v>9471</v>
      </c>
      <c r="F353" s="152" t="s">
        <v>8363</v>
      </c>
      <c r="G353" s="152" t="s">
        <v>214</v>
      </c>
      <c r="H353" s="152" t="s">
        <v>486</v>
      </c>
      <c r="I353" s="152" t="s">
        <v>6777</v>
      </c>
      <c r="J353" s="152" t="s">
        <v>9472</v>
      </c>
    </row>
    <row r="354" spans="1:10" x14ac:dyDescent="0.25">
      <c r="A354" s="152" t="s">
        <v>9475</v>
      </c>
      <c r="B354" s="152" t="s">
        <v>9476</v>
      </c>
      <c r="C354" s="152" t="s">
        <v>9470</v>
      </c>
      <c r="D354" s="152" t="s">
        <v>8361</v>
      </c>
      <c r="E354" s="152" t="s">
        <v>9471</v>
      </c>
      <c r="F354" s="152" t="s">
        <v>8363</v>
      </c>
      <c r="G354" s="152" t="s">
        <v>214</v>
      </c>
      <c r="H354" s="152" t="s">
        <v>2236</v>
      </c>
      <c r="I354" s="152" t="s">
        <v>6777</v>
      </c>
      <c r="J354" s="152" t="s">
        <v>9472</v>
      </c>
    </row>
    <row r="355" spans="1:10" x14ac:dyDescent="0.25">
      <c r="A355" s="152" t="s">
        <v>9477</v>
      </c>
      <c r="B355" s="152" t="s">
        <v>9474</v>
      </c>
      <c r="C355" s="152" t="s">
        <v>9470</v>
      </c>
      <c r="D355" s="152" t="s">
        <v>8361</v>
      </c>
      <c r="E355" s="152" t="s">
        <v>9471</v>
      </c>
      <c r="F355" s="152" t="s">
        <v>8363</v>
      </c>
      <c r="G355" s="152" t="s">
        <v>214</v>
      </c>
      <c r="H355" s="152" t="s">
        <v>2453</v>
      </c>
      <c r="I355" s="152" t="s">
        <v>6777</v>
      </c>
      <c r="J355" s="152" t="s">
        <v>9472</v>
      </c>
    </row>
    <row r="356" spans="1:10" x14ac:dyDescent="0.25">
      <c r="A356" s="152" t="s">
        <v>9478</v>
      </c>
      <c r="B356" s="152" t="s">
        <v>9476</v>
      </c>
      <c r="C356" s="152" t="s">
        <v>9470</v>
      </c>
      <c r="D356" s="152" t="s">
        <v>8361</v>
      </c>
      <c r="E356" s="152" t="s">
        <v>9471</v>
      </c>
      <c r="F356" s="152" t="s">
        <v>8363</v>
      </c>
      <c r="G356" s="152" t="s">
        <v>214</v>
      </c>
      <c r="H356" s="152" t="s">
        <v>1015</v>
      </c>
      <c r="I356" s="152" t="s">
        <v>6777</v>
      </c>
      <c r="J356" s="152" t="s">
        <v>9472</v>
      </c>
    </row>
    <row r="357" spans="1:10" x14ac:dyDescent="0.25">
      <c r="A357" s="152" t="s">
        <v>9479</v>
      </c>
      <c r="B357" s="152" t="s">
        <v>9480</v>
      </c>
      <c r="C357" s="152" t="s">
        <v>9470</v>
      </c>
      <c r="D357" s="152" t="s">
        <v>8361</v>
      </c>
      <c r="E357" s="152" t="s">
        <v>9471</v>
      </c>
      <c r="F357" s="152" t="s">
        <v>8363</v>
      </c>
      <c r="G357" s="152" t="s">
        <v>214</v>
      </c>
      <c r="H357" s="152" t="s">
        <v>4708</v>
      </c>
      <c r="I357" s="152" t="s">
        <v>6777</v>
      </c>
      <c r="J357" s="152" t="s">
        <v>9472</v>
      </c>
    </row>
    <row r="358" spans="1:10" x14ac:dyDescent="0.25">
      <c r="A358" s="152" t="s">
        <v>9481</v>
      </c>
      <c r="B358" s="152" t="s">
        <v>9482</v>
      </c>
      <c r="C358" s="152" t="s">
        <v>9470</v>
      </c>
      <c r="D358" s="152" t="s">
        <v>8361</v>
      </c>
      <c r="E358" s="152" t="s">
        <v>9471</v>
      </c>
      <c r="F358" s="152" t="s">
        <v>8363</v>
      </c>
      <c r="G358" s="152" t="s">
        <v>416</v>
      </c>
      <c r="H358" s="152" t="s">
        <v>4708</v>
      </c>
      <c r="I358" s="152" t="s">
        <v>6777</v>
      </c>
      <c r="J358" s="152" t="s">
        <v>9472</v>
      </c>
    </row>
    <row r="359" spans="1:10" x14ac:dyDescent="0.25">
      <c r="A359" s="152" t="s">
        <v>9483</v>
      </c>
      <c r="B359" s="152" t="s">
        <v>9474</v>
      </c>
      <c r="C359" s="152" t="s">
        <v>9470</v>
      </c>
      <c r="D359" s="152" t="s">
        <v>8361</v>
      </c>
      <c r="E359" s="152" t="s">
        <v>9471</v>
      </c>
      <c r="F359" s="152" t="s">
        <v>9133</v>
      </c>
      <c r="G359" s="152" t="s">
        <v>214</v>
      </c>
      <c r="H359" s="152" t="s">
        <v>486</v>
      </c>
      <c r="I359" s="152" t="s">
        <v>6777</v>
      </c>
      <c r="J359" s="152" t="s">
        <v>9472</v>
      </c>
    </row>
    <row r="360" spans="1:10" x14ac:dyDescent="0.25">
      <c r="A360" s="152" t="s">
        <v>9484</v>
      </c>
      <c r="B360" s="152" t="s">
        <v>9474</v>
      </c>
      <c r="C360" s="152" t="s">
        <v>9470</v>
      </c>
      <c r="D360" s="152" t="s">
        <v>8361</v>
      </c>
      <c r="E360" s="152" t="s">
        <v>9471</v>
      </c>
      <c r="F360" s="152" t="s">
        <v>9133</v>
      </c>
      <c r="G360" s="152" t="s">
        <v>214</v>
      </c>
      <c r="H360" s="152" t="s">
        <v>4708</v>
      </c>
      <c r="I360" s="152" t="s">
        <v>6777</v>
      </c>
      <c r="J360" s="152" t="s">
        <v>9472</v>
      </c>
    </row>
    <row r="361" spans="1:10" x14ac:dyDescent="0.25">
      <c r="A361" s="152" t="s">
        <v>9485</v>
      </c>
      <c r="B361" s="152" t="s">
        <v>9474</v>
      </c>
      <c r="C361" s="152" t="s">
        <v>9470</v>
      </c>
      <c r="D361" s="152" t="s">
        <v>8361</v>
      </c>
      <c r="E361" s="152" t="s">
        <v>9471</v>
      </c>
      <c r="F361" s="152" t="s">
        <v>132</v>
      </c>
      <c r="G361" s="152" t="s">
        <v>214</v>
      </c>
      <c r="H361" s="152" t="s">
        <v>486</v>
      </c>
      <c r="I361" s="152" t="s">
        <v>6777</v>
      </c>
      <c r="J361" s="152" t="s">
        <v>9472</v>
      </c>
    </row>
    <row r="362" spans="1:10" x14ac:dyDescent="0.25">
      <c r="A362" s="152" t="s">
        <v>9486</v>
      </c>
      <c r="B362" s="152" t="s">
        <v>9474</v>
      </c>
      <c r="C362" s="152" t="s">
        <v>9470</v>
      </c>
      <c r="D362" s="152" t="s">
        <v>8361</v>
      </c>
      <c r="E362" s="152" t="s">
        <v>9471</v>
      </c>
      <c r="F362" s="152" t="s">
        <v>132</v>
      </c>
      <c r="G362" s="152" t="s">
        <v>214</v>
      </c>
      <c r="H362" s="152" t="s">
        <v>4708</v>
      </c>
      <c r="I362" s="152" t="s">
        <v>6777</v>
      </c>
      <c r="J362" s="152" t="s">
        <v>9472</v>
      </c>
    </row>
    <row r="363" spans="1:10" x14ac:dyDescent="0.25">
      <c r="A363" s="152" t="s">
        <v>9487</v>
      </c>
      <c r="B363" s="152" t="s">
        <v>9488</v>
      </c>
      <c r="C363" s="152" t="s">
        <v>9489</v>
      </c>
      <c r="D363" s="152" t="s">
        <v>8361</v>
      </c>
      <c r="E363" s="152" t="s">
        <v>9490</v>
      </c>
      <c r="F363" s="152" t="s">
        <v>8363</v>
      </c>
      <c r="G363" s="152" t="s">
        <v>416</v>
      </c>
      <c r="H363" s="152" t="s">
        <v>1280</v>
      </c>
      <c r="I363" s="152" t="s">
        <v>6777</v>
      </c>
      <c r="J363" s="152" t="s">
        <v>8970</v>
      </c>
    </row>
    <row r="364" spans="1:10" x14ac:dyDescent="0.25">
      <c r="A364" s="152" t="s">
        <v>9491</v>
      </c>
      <c r="B364" s="152" t="s">
        <v>9492</v>
      </c>
      <c r="C364" s="152" t="s">
        <v>9493</v>
      </c>
      <c r="D364" s="152" t="s">
        <v>8361</v>
      </c>
      <c r="E364" s="152" t="s">
        <v>9494</v>
      </c>
      <c r="F364" s="152" t="s">
        <v>8363</v>
      </c>
      <c r="G364" s="152" t="s">
        <v>416</v>
      </c>
      <c r="H364" s="152" t="s">
        <v>4208</v>
      </c>
      <c r="I364" s="152" t="s">
        <v>6777</v>
      </c>
      <c r="J364" s="152" t="s">
        <v>8926</v>
      </c>
    </row>
    <row r="365" spans="1:10" x14ac:dyDescent="0.25">
      <c r="A365" s="152" t="s">
        <v>9495</v>
      </c>
      <c r="B365" s="152" t="s">
        <v>9496</v>
      </c>
      <c r="C365" s="152" t="s">
        <v>9493</v>
      </c>
      <c r="D365" s="152" t="s">
        <v>8361</v>
      </c>
      <c r="E365" s="152" t="s">
        <v>9494</v>
      </c>
      <c r="F365" s="152" t="s">
        <v>8363</v>
      </c>
      <c r="G365" s="152" t="s">
        <v>416</v>
      </c>
      <c r="H365" s="152" t="s">
        <v>6733</v>
      </c>
      <c r="I365" s="152" t="s">
        <v>6777</v>
      </c>
      <c r="J365" s="152" t="s">
        <v>8926</v>
      </c>
    </row>
    <row r="366" spans="1:10" x14ac:dyDescent="0.25">
      <c r="A366" s="152" t="s">
        <v>9497</v>
      </c>
      <c r="B366" s="152" t="s">
        <v>9498</v>
      </c>
      <c r="C366" s="152" t="s">
        <v>9499</v>
      </c>
      <c r="D366" s="152" t="s">
        <v>8361</v>
      </c>
      <c r="E366" s="152" t="s">
        <v>9500</v>
      </c>
      <c r="F366" s="152" t="s">
        <v>8363</v>
      </c>
      <c r="G366" s="152" t="s">
        <v>416</v>
      </c>
      <c r="H366" s="152" t="s">
        <v>386</v>
      </c>
      <c r="I366" s="152" t="s">
        <v>6777</v>
      </c>
      <c r="J366" s="152" t="s">
        <v>113</v>
      </c>
    </row>
    <row r="367" spans="1:10" x14ac:dyDescent="0.25">
      <c r="A367" s="152" t="s">
        <v>9501</v>
      </c>
      <c r="B367" s="152" t="s">
        <v>9502</v>
      </c>
      <c r="C367" s="152" t="s">
        <v>9503</v>
      </c>
      <c r="D367" s="152" t="s">
        <v>8361</v>
      </c>
      <c r="E367" s="152" t="s">
        <v>9504</v>
      </c>
      <c r="F367" s="152" t="s">
        <v>8363</v>
      </c>
      <c r="G367" s="152" t="s">
        <v>416</v>
      </c>
      <c r="H367" s="152" t="s">
        <v>2529</v>
      </c>
      <c r="I367" s="152" t="s">
        <v>6777</v>
      </c>
      <c r="J367" s="152" t="s">
        <v>8923</v>
      </c>
    </row>
    <row r="368" spans="1:10" x14ac:dyDescent="0.25">
      <c r="A368" s="152" t="s">
        <v>9505</v>
      </c>
      <c r="B368" s="152" t="s">
        <v>9506</v>
      </c>
      <c r="C368" s="152" t="s">
        <v>9503</v>
      </c>
      <c r="D368" s="152" t="s">
        <v>8361</v>
      </c>
      <c r="E368" s="152" t="s">
        <v>9504</v>
      </c>
      <c r="F368" s="152" t="s">
        <v>8363</v>
      </c>
      <c r="G368" s="152" t="s">
        <v>416</v>
      </c>
      <c r="H368" s="152" t="s">
        <v>6733</v>
      </c>
      <c r="I368" s="152" t="s">
        <v>6777</v>
      </c>
      <c r="J368" s="152" t="s">
        <v>8923</v>
      </c>
    </row>
    <row r="369" spans="1:10" x14ac:dyDescent="0.25">
      <c r="A369" s="152" t="s">
        <v>9507</v>
      </c>
      <c r="B369" s="152" t="s">
        <v>9508</v>
      </c>
      <c r="C369" s="152" t="s">
        <v>9509</v>
      </c>
      <c r="D369" s="152" t="s">
        <v>8361</v>
      </c>
      <c r="E369" s="152" t="s">
        <v>9510</v>
      </c>
      <c r="F369" s="152" t="s">
        <v>8363</v>
      </c>
      <c r="G369" s="152" t="s">
        <v>416</v>
      </c>
      <c r="H369" s="152" t="s">
        <v>6733</v>
      </c>
      <c r="I369" s="152" t="s">
        <v>6777</v>
      </c>
      <c r="J369" s="152" t="s">
        <v>9346</v>
      </c>
    </row>
    <row r="370" spans="1:10" x14ac:dyDescent="0.25">
      <c r="A370" s="152" t="s">
        <v>9511</v>
      </c>
      <c r="B370" s="152" t="s">
        <v>9512</v>
      </c>
      <c r="C370" s="152" t="s">
        <v>9513</v>
      </c>
      <c r="D370" s="152" t="s">
        <v>8361</v>
      </c>
      <c r="E370" s="152" t="s">
        <v>9514</v>
      </c>
      <c r="F370" s="152" t="s">
        <v>8363</v>
      </c>
      <c r="G370" s="152" t="s">
        <v>416</v>
      </c>
      <c r="H370" s="152" t="s">
        <v>5593</v>
      </c>
      <c r="I370" s="152" t="s">
        <v>6777</v>
      </c>
      <c r="J370" s="152" t="s">
        <v>8622</v>
      </c>
    </row>
    <row r="371" spans="1:10" x14ac:dyDescent="0.25">
      <c r="A371" s="152" t="s">
        <v>9515</v>
      </c>
      <c r="B371" s="152" t="s">
        <v>9516</v>
      </c>
      <c r="C371" s="152" t="s">
        <v>9517</v>
      </c>
      <c r="D371" s="152" t="s">
        <v>8373</v>
      </c>
      <c r="E371" s="152" t="s">
        <v>9518</v>
      </c>
      <c r="F371" s="152" t="s">
        <v>8363</v>
      </c>
      <c r="G371" s="152" t="s">
        <v>881</v>
      </c>
      <c r="H371" s="152" t="s">
        <v>2954</v>
      </c>
      <c r="I371" s="152" t="s">
        <v>6777</v>
      </c>
      <c r="J371" s="152" t="s">
        <v>113</v>
      </c>
    </row>
    <row r="372" spans="1:10" x14ac:dyDescent="0.25">
      <c r="A372" s="152" t="s">
        <v>9519</v>
      </c>
      <c r="B372" s="152" t="s">
        <v>9520</v>
      </c>
      <c r="C372" s="152" t="s">
        <v>9521</v>
      </c>
      <c r="D372" s="152" t="s">
        <v>8361</v>
      </c>
      <c r="E372" s="152" t="s">
        <v>9522</v>
      </c>
      <c r="F372" s="152" t="s">
        <v>8363</v>
      </c>
      <c r="G372" s="152" t="s">
        <v>168</v>
      </c>
      <c r="H372" s="152" t="s">
        <v>4708</v>
      </c>
      <c r="I372" s="152" t="s">
        <v>6777</v>
      </c>
      <c r="J372" s="152" t="s">
        <v>9386</v>
      </c>
    </row>
    <row r="373" spans="1:10" x14ac:dyDescent="0.25">
      <c r="A373" s="152" t="s">
        <v>9525</v>
      </c>
      <c r="B373" s="152" t="s">
        <v>9526</v>
      </c>
      <c r="C373" s="152" t="s">
        <v>9523</v>
      </c>
      <c r="D373" s="152" t="s">
        <v>8373</v>
      </c>
      <c r="E373" s="152" t="s">
        <v>9524</v>
      </c>
      <c r="F373" s="152" t="s">
        <v>8363</v>
      </c>
      <c r="G373" s="152" t="s">
        <v>111</v>
      </c>
      <c r="H373" s="152" t="s">
        <v>3465</v>
      </c>
      <c r="I373" s="152" t="s">
        <v>6777</v>
      </c>
      <c r="J373" s="152" t="s">
        <v>113</v>
      </c>
    </row>
    <row r="374" spans="1:10" x14ac:dyDescent="0.25">
      <c r="A374" s="152" t="s">
        <v>9527</v>
      </c>
      <c r="B374" s="152" t="s">
        <v>9528</v>
      </c>
      <c r="C374" s="152" t="s">
        <v>9529</v>
      </c>
      <c r="D374" s="152" t="s">
        <v>8373</v>
      </c>
      <c r="E374" s="152" t="s">
        <v>9530</v>
      </c>
      <c r="F374" s="152" t="s">
        <v>8363</v>
      </c>
      <c r="G374" s="152" t="s">
        <v>1600</v>
      </c>
      <c r="H374" s="152" t="s">
        <v>2748</v>
      </c>
      <c r="I374" s="152" t="s">
        <v>6777</v>
      </c>
      <c r="J374" s="152" t="s">
        <v>113</v>
      </c>
    </row>
    <row r="375" spans="1:10" x14ac:dyDescent="0.25">
      <c r="A375" s="152" t="s">
        <v>9531</v>
      </c>
      <c r="B375" s="152" t="s">
        <v>9532</v>
      </c>
      <c r="C375" s="152" t="s">
        <v>9533</v>
      </c>
      <c r="D375" s="152" t="s">
        <v>8361</v>
      </c>
      <c r="E375" s="152" t="s">
        <v>9534</v>
      </c>
      <c r="F375" s="152" t="s">
        <v>8363</v>
      </c>
      <c r="G375" s="152" t="s">
        <v>416</v>
      </c>
      <c r="H375" s="152" t="s">
        <v>1915</v>
      </c>
      <c r="I375" s="152" t="s">
        <v>6777</v>
      </c>
      <c r="J375" s="152" t="s">
        <v>8673</v>
      </c>
    </row>
    <row r="376" spans="1:10" x14ac:dyDescent="0.25">
      <c r="A376" s="152" t="s">
        <v>9535</v>
      </c>
      <c r="B376" s="152" t="s">
        <v>9536</v>
      </c>
      <c r="C376" s="152" t="s">
        <v>9537</v>
      </c>
      <c r="D376" s="152" t="s">
        <v>8361</v>
      </c>
      <c r="E376" s="152" t="s">
        <v>9538</v>
      </c>
      <c r="F376" s="152" t="s">
        <v>8363</v>
      </c>
      <c r="G376" s="152" t="s">
        <v>416</v>
      </c>
      <c r="H376" s="152" t="s">
        <v>1654</v>
      </c>
      <c r="I376" s="152" t="s">
        <v>6777</v>
      </c>
      <c r="J376" s="152" t="s">
        <v>8512</v>
      </c>
    </row>
    <row r="377" spans="1:10" x14ac:dyDescent="0.25">
      <c r="A377" s="152" t="s">
        <v>9539</v>
      </c>
      <c r="B377" s="152" t="s">
        <v>9540</v>
      </c>
      <c r="C377" s="152" t="s">
        <v>9537</v>
      </c>
      <c r="D377" s="152" t="s">
        <v>8361</v>
      </c>
      <c r="E377" s="152" t="s">
        <v>9538</v>
      </c>
      <c r="F377" s="152" t="s">
        <v>8363</v>
      </c>
      <c r="G377" s="152" t="s">
        <v>416</v>
      </c>
      <c r="H377" s="152" t="s">
        <v>6733</v>
      </c>
      <c r="I377" s="152" t="s">
        <v>6777</v>
      </c>
      <c r="J377" s="152" t="s">
        <v>8512</v>
      </c>
    </row>
    <row r="378" spans="1:10" x14ac:dyDescent="0.25">
      <c r="A378" s="152" t="s">
        <v>9541</v>
      </c>
      <c r="B378" s="152" t="s">
        <v>9542</v>
      </c>
      <c r="C378" s="152" t="s">
        <v>9543</v>
      </c>
      <c r="D378" s="152" t="s">
        <v>8361</v>
      </c>
      <c r="E378" s="152" t="s">
        <v>9544</v>
      </c>
      <c r="F378" s="152" t="s">
        <v>8363</v>
      </c>
      <c r="G378" s="152" t="s">
        <v>416</v>
      </c>
      <c r="H378" s="152" t="s">
        <v>4692</v>
      </c>
      <c r="I378" s="152" t="s">
        <v>6777</v>
      </c>
      <c r="J378" s="152" t="s">
        <v>8408</v>
      </c>
    </row>
    <row r="379" spans="1:10" x14ac:dyDescent="0.25">
      <c r="A379" s="152" t="s">
        <v>9545</v>
      </c>
      <c r="B379" s="152" t="s">
        <v>9546</v>
      </c>
      <c r="C379" s="152" t="s">
        <v>9543</v>
      </c>
      <c r="D379" s="152" t="s">
        <v>8361</v>
      </c>
      <c r="E379" s="152" t="s">
        <v>9544</v>
      </c>
      <c r="F379" s="152" t="s">
        <v>8363</v>
      </c>
      <c r="G379" s="152" t="s">
        <v>416</v>
      </c>
      <c r="H379" s="152" t="s">
        <v>6733</v>
      </c>
      <c r="I379" s="152" t="s">
        <v>6777</v>
      </c>
      <c r="J379" s="152" t="s">
        <v>8408</v>
      </c>
    </row>
    <row r="380" spans="1:10" x14ac:dyDescent="0.25">
      <c r="A380" s="152" t="s">
        <v>9547</v>
      </c>
      <c r="B380" s="152" t="s">
        <v>9548</v>
      </c>
      <c r="C380" s="152" t="s">
        <v>9549</v>
      </c>
      <c r="D380" s="152" t="s">
        <v>8373</v>
      </c>
      <c r="E380" s="152" t="s">
        <v>9550</v>
      </c>
      <c r="F380" s="152" t="s">
        <v>8363</v>
      </c>
      <c r="G380" s="152" t="s">
        <v>2351</v>
      </c>
      <c r="H380" s="152" t="s">
        <v>1445</v>
      </c>
      <c r="I380" s="152" t="s">
        <v>6777</v>
      </c>
      <c r="J380" s="152" t="s">
        <v>113</v>
      </c>
    </row>
    <row r="381" spans="1:10" x14ac:dyDescent="0.25">
      <c r="A381" s="152" t="s">
        <v>9551</v>
      </c>
      <c r="B381" s="152" t="s">
        <v>9552</v>
      </c>
      <c r="C381" s="152" t="s">
        <v>9553</v>
      </c>
      <c r="D381" s="152" t="s">
        <v>8373</v>
      </c>
      <c r="E381" s="152" t="s">
        <v>9554</v>
      </c>
      <c r="F381" s="152" t="s">
        <v>8363</v>
      </c>
      <c r="G381" s="152" t="s">
        <v>288</v>
      </c>
      <c r="H381" s="152" t="s">
        <v>914</v>
      </c>
      <c r="I381" s="152" t="s">
        <v>6777</v>
      </c>
      <c r="J381" s="152" t="s">
        <v>113</v>
      </c>
    </row>
    <row r="382" spans="1:10" x14ac:dyDescent="0.25">
      <c r="A382" s="152" t="s">
        <v>9555</v>
      </c>
      <c r="B382" s="152" t="s">
        <v>9552</v>
      </c>
      <c r="C382" s="152" t="s">
        <v>9553</v>
      </c>
      <c r="D382" s="152" t="s">
        <v>8373</v>
      </c>
      <c r="E382" s="152" t="s">
        <v>9554</v>
      </c>
      <c r="F382" s="152" t="s">
        <v>8363</v>
      </c>
      <c r="G382" s="152" t="s">
        <v>288</v>
      </c>
      <c r="H382" s="152" t="s">
        <v>3180</v>
      </c>
      <c r="I382" s="152" t="s">
        <v>6777</v>
      </c>
      <c r="J382" s="152" t="s">
        <v>113</v>
      </c>
    </row>
    <row r="383" spans="1:10" x14ac:dyDescent="0.25">
      <c r="A383" s="152" t="s">
        <v>9556</v>
      </c>
      <c r="B383" s="152" t="s">
        <v>9552</v>
      </c>
      <c r="C383" s="152" t="s">
        <v>9553</v>
      </c>
      <c r="D383" s="152" t="s">
        <v>8373</v>
      </c>
      <c r="E383" s="152" t="s">
        <v>9554</v>
      </c>
      <c r="F383" s="152" t="s">
        <v>8363</v>
      </c>
      <c r="G383" s="152" t="s">
        <v>288</v>
      </c>
      <c r="H383" s="152" t="s">
        <v>1015</v>
      </c>
      <c r="I383" s="152" t="s">
        <v>6777</v>
      </c>
      <c r="J383" s="152" t="s">
        <v>113</v>
      </c>
    </row>
    <row r="384" spans="1:10" x14ac:dyDescent="0.25">
      <c r="A384" s="152" t="s">
        <v>9557</v>
      </c>
      <c r="B384" s="152" t="s">
        <v>9558</v>
      </c>
      <c r="C384" s="152" t="s">
        <v>9559</v>
      </c>
      <c r="D384" s="152" t="s">
        <v>8361</v>
      </c>
      <c r="E384" s="152" t="s">
        <v>9560</v>
      </c>
      <c r="F384" s="152" t="s">
        <v>8363</v>
      </c>
      <c r="G384" s="152" t="s">
        <v>416</v>
      </c>
      <c r="H384" s="152" t="s">
        <v>386</v>
      </c>
      <c r="I384" s="152" t="s">
        <v>6777</v>
      </c>
      <c r="J384" s="152" t="s">
        <v>113</v>
      </c>
    </row>
    <row r="385" spans="1:10" x14ac:dyDescent="0.25">
      <c r="A385" s="152" t="s">
        <v>9561</v>
      </c>
      <c r="B385" s="152" t="s">
        <v>9562</v>
      </c>
      <c r="C385" s="152" t="s">
        <v>9563</v>
      </c>
      <c r="D385" s="152" t="s">
        <v>8373</v>
      </c>
      <c r="E385" s="152" t="s">
        <v>9564</v>
      </c>
      <c r="F385" s="152" t="s">
        <v>8363</v>
      </c>
      <c r="G385" s="152" t="s">
        <v>241</v>
      </c>
      <c r="H385" s="152" t="s">
        <v>2612</v>
      </c>
      <c r="I385" s="152" t="s">
        <v>6777</v>
      </c>
      <c r="J385" s="152" t="s">
        <v>113</v>
      </c>
    </row>
    <row r="386" spans="1:10" x14ac:dyDescent="0.25">
      <c r="A386" s="152" t="s">
        <v>9565</v>
      </c>
      <c r="B386" s="152" t="s">
        <v>9566</v>
      </c>
      <c r="C386" s="152" t="s">
        <v>9567</v>
      </c>
      <c r="D386" s="152" t="s">
        <v>8361</v>
      </c>
      <c r="E386" s="152" t="s">
        <v>9568</v>
      </c>
      <c r="F386" s="152" t="s">
        <v>8363</v>
      </c>
      <c r="G386" s="152" t="s">
        <v>416</v>
      </c>
      <c r="H386" s="152" t="s">
        <v>2707</v>
      </c>
      <c r="I386" s="152" t="s">
        <v>6777</v>
      </c>
      <c r="J386" s="152" t="s">
        <v>8393</v>
      </c>
    </row>
    <row r="387" spans="1:10" x14ac:dyDescent="0.25">
      <c r="A387" s="152" t="s">
        <v>9569</v>
      </c>
      <c r="B387" s="152" t="s">
        <v>9570</v>
      </c>
      <c r="C387" s="152" t="s">
        <v>9567</v>
      </c>
      <c r="D387" s="152" t="s">
        <v>8361</v>
      </c>
      <c r="E387" s="152" t="s">
        <v>9568</v>
      </c>
      <c r="F387" s="152" t="s">
        <v>8363</v>
      </c>
      <c r="G387" s="152" t="s">
        <v>416</v>
      </c>
      <c r="H387" s="152" t="s">
        <v>6733</v>
      </c>
      <c r="I387" s="152" t="s">
        <v>6777</v>
      </c>
      <c r="J387" s="152" t="s">
        <v>8393</v>
      </c>
    </row>
    <row r="388" spans="1:10" x14ac:dyDescent="0.25">
      <c r="A388" s="152" t="s">
        <v>9572</v>
      </c>
      <c r="B388" s="152" t="s">
        <v>9573</v>
      </c>
      <c r="C388" s="152" t="s">
        <v>9574</v>
      </c>
      <c r="D388" s="152" t="s">
        <v>8361</v>
      </c>
      <c r="E388" s="152" t="s">
        <v>9575</v>
      </c>
      <c r="F388" s="152" t="s">
        <v>8363</v>
      </c>
      <c r="G388" s="152" t="s">
        <v>416</v>
      </c>
      <c r="H388" s="152" t="s">
        <v>5333</v>
      </c>
      <c r="I388" s="152" t="s">
        <v>6777</v>
      </c>
      <c r="J388" s="152" t="s">
        <v>113</v>
      </c>
    </row>
    <row r="389" spans="1:10" x14ac:dyDescent="0.25">
      <c r="A389" s="152" t="s">
        <v>9576</v>
      </c>
      <c r="B389" s="152" t="s">
        <v>9577</v>
      </c>
      <c r="C389" s="152" t="s">
        <v>9578</v>
      </c>
      <c r="D389" s="152" t="s">
        <v>8361</v>
      </c>
      <c r="E389" s="152" t="s">
        <v>9579</v>
      </c>
      <c r="F389" s="152" t="s">
        <v>8363</v>
      </c>
      <c r="G389" s="152" t="s">
        <v>2092</v>
      </c>
      <c r="H389" s="152" t="s">
        <v>4217</v>
      </c>
      <c r="I389" s="152" t="s">
        <v>6777</v>
      </c>
      <c r="J389" s="152" t="s">
        <v>113</v>
      </c>
    </row>
    <row r="390" spans="1:10" x14ac:dyDescent="0.25">
      <c r="A390" s="152" t="s">
        <v>9580</v>
      </c>
      <c r="B390" s="152" t="s">
        <v>9581</v>
      </c>
      <c r="C390" s="152" t="s">
        <v>9582</v>
      </c>
      <c r="D390" s="152" t="s">
        <v>8361</v>
      </c>
      <c r="E390" s="152" t="s">
        <v>9583</v>
      </c>
      <c r="F390" s="152" t="s">
        <v>8363</v>
      </c>
      <c r="G390" s="152" t="s">
        <v>416</v>
      </c>
      <c r="H390" s="152" t="s">
        <v>4705</v>
      </c>
      <c r="I390" s="152" t="s">
        <v>6777</v>
      </c>
      <c r="J390" s="152" t="s">
        <v>8408</v>
      </c>
    </row>
    <row r="391" spans="1:10" x14ac:dyDescent="0.25">
      <c r="A391" s="152" t="s">
        <v>9584</v>
      </c>
      <c r="B391" s="152" t="s">
        <v>9585</v>
      </c>
      <c r="C391" s="152" t="s">
        <v>9582</v>
      </c>
      <c r="D391" s="152" t="s">
        <v>8361</v>
      </c>
      <c r="E391" s="152" t="s">
        <v>9583</v>
      </c>
      <c r="F391" s="152" t="s">
        <v>8363</v>
      </c>
      <c r="G391" s="152" t="s">
        <v>416</v>
      </c>
      <c r="H391" s="152" t="s">
        <v>6733</v>
      </c>
      <c r="I391" s="152" t="s">
        <v>6777</v>
      </c>
      <c r="J391" s="152" t="s">
        <v>8408</v>
      </c>
    </row>
    <row r="392" spans="1:10" x14ac:dyDescent="0.25">
      <c r="A392" s="152" t="s">
        <v>9586</v>
      </c>
      <c r="B392" s="152" t="s">
        <v>9587</v>
      </c>
      <c r="C392" s="152" t="s">
        <v>9588</v>
      </c>
      <c r="D392" s="152" t="s">
        <v>8361</v>
      </c>
      <c r="E392" s="152" t="s">
        <v>9589</v>
      </c>
      <c r="F392" s="152" t="s">
        <v>8363</v>
      </c>
      <c r="G392" s="152" t="s">
        <v>416</v>
      </c>
      <c r="H392" s="152" t="s">
        <v>5593</v>
      </c>
      <c r="I392" s="152" t="s">
        <v>6777</v>
      </c>
      <c r="J392" s="152" t="s">
        <v>8622</v>
      </c>
    </row>
    <row r="393" spans="1:10" x14ac:dyDescent="0.25">
      <c r="A393" s="152" t="s">
        <v>9590</v>
      </c>
      <c r="B393" s="152" t="s">
        <v>9591</v>
      </c>
      <c r="C393" s="152" t="s">
        <v>9588</v>
      </c>
      <c r="D393" s="152" t="s">
        <v>8361</v>
      </c>
      <c r="E393" s="152" t="s">
        <v>9589</v>
      </c>
      <c r="F393" s="152" t="s">
        <v>8363</v>
      </c>
      <c r="G393" s="152" t="s">
        <v>416</v>
      </c>
      <c r="H393" s="152" t="s">
        <v>6733</v>
      </c>
      <c r="I393" s="152" t="s">
        <v>6777</v>
      </c>
      <c r="J393" s="152" t="s">
        <v>8622</v>
      </c>
    </row>
    <row r="394" spans="1:10" x14ac:dyDescent="0.25">
      <c r="A394" s="152" t="s">
        <v>9592</v>
      </c>
      <c r="B394" s="152" t="s">
        <v>9593</v>
      </c>
      <c r="C394" s="152" t="s">
        <v>9594</v>
      </c>
      <c r="D394" s="152" t="s">
        <v>8361</v>
      </c>
      <c r="E394" s="152" t="s">
        <v>9595</v>
      </c>
      <c r="F394" s="152" t="s">
        <v>8363</v>
      </c>
      <c r="G394" s="152" t="s">
        <v>416</v>
      </c>
      <c r="H394" s="152" t="s">
        <v>4031</v>
      </c>
      <c r="I394" s="152" t="s">
        <v>6777</v>
      </c>
      <c r="J394" s="152" t="s">
        <v>9596</v>
      </c>
    </row>
    <row r="395" spans="1:10" x14ac:dyDescent="0.25">
      <c r="A395" s="152" t="s">
        <v>9597</v>
      </c>
      <c r="B395" s="152" t="s">
        <v>9598</v>
      </c>
      <c r="C395" s="152" t="s">
        <v>9599</v>
      </c>
      <c r="D395" s="152" t="s">
        <v>8361</v>
      </c>
      <c r="E395" s="152" t="s">
        <v>9600</v>
      </c>
      <c r="F395" s="152" t="s">
        <v>8363</v>
      </c>
      <c r="G395" s="152" t="s">
        <v>416</v>
      </c>
      <c r="H395" s="152" t="s">
        <v>1042</v>
      </c>
      <c r="I395" s="152" t="s">
        <v>6777</v>
      </c>
      <c r="J395" s="152" t="s">
        <v>8440</v>
      </c>
    </row>
    <row r="396" spans="1:10" x14ac:dyDescent="0.25">
      <c r="A396" s="152" t="s">
        <v>9603</v>
      </c>
      <c r="B396" s="152" t="s">
        <v>9604</v>
      </c>
      <c r="C396" s="152" t="s">
        <v>9601</v>
      </c>
      <c r="D396" s="152" t="s">
        <v>8361</v>
      </c>
      <c r="E396" s="152" t="s">
        <v>9602</v>
      </c>
      <c r="F396" s="152" t="s">
        <v>8363</v>
      </c>
      <c r="G396" s="152" t="s">
        <v>272</v>
      </c>
      <c r="H396" s="152" t="s">
        <v>4708</v>
      </c>
      <c r="I396" s="152" t="s">
        <v>6777</v>
      </c>
      <c r="J396" s="152" t="s">
        <v>113</v>
      </c>
    </row>
    <row r="397" spans="1:10" x14ac:dyDescent="0.25">
      <c r="A397" s="152" t="s">
        <v>9605</v>
      </c>
      <c r="B397" s="152" t="s">
        <v>9606</v>
      </c>
      <c r="C397" s="152" t="s">
        <v>9607</v>
      </c>
      <c r="D397" s="152" t="s">
        <v>8367</v>
      </c>
      <c r="E397" s="152" t="s">
        <v>9608</v>
      </c>
      <c r="F397" s="152" t="s">
        <v>8363</v>
      </c>
      <c r="G397" s="152" t="s">
        <v>462</v>
      </c>
      <c r="H397" s="152" t="s">
        <v>5615</v>
      </c>
      <c r="I397" s="152" t="s">
        <v>6777</v>
      </c>
      <c r="J397" s="152" t="s">
        <v>113</v>
      </c>
    </row>
    <row r="398" spans="1:10" x14ac:dyDescent="0.25">
      <c r="A398" s="152" t="s">
        <v>9609</v>
      </c>
      <c r="B398" s="152" t="s">
        <v>9610</v>
      </c>
      <c r="C398" s="152" t="s">
        <v>9611</v>
      </c>
      <c r="D398" s="152" t="s">
        <v>8361</v>
      </c>
      <c r="E398" s="152" t="s">
        <v>9612</v>
      </c>
      <c r="F398" s="152" t="s">
        <v>8363</v>
      </c>
      <c r="G398" s="152" t="s">
        <v>91</v>
      </c>
      <c r="H398" s="152" t="s">
        <v>6733</v>
      </c>
      <c r="I398" s="152" t="s">
        <v>6777</v>
      </c>
      <c r="J398" s="152" t="s">
        <v>113</v>
      </c>
    </row>
    <row r="399" spans="1:10" x14ac:dyDescent="0.25">
      <c r="A399" s="152" t="s">
        <v>9613</v>
      </c>
      <c r="B399" s="152" t="s">
        <v>9610</v>
      </c>
      <c r="C399" s="152" t="s">
        <v>9611</v>
      </c>
      <c r="D399" s="152" t="s">
        <v>8361</v>
      </c>
      <c r="E399" s="152" t="s">
        <v>9612</v>
      </c>
      <c r="F399" s="152" t="s">
        <v>8363</v>
      </c>
      <c r="G399" s="152" t="s">
        <v>709</v>
      </c>
      <c r="H399" s="152" t="s">
        <v>914</v>
      </c>
      <c r="I399" s="152" t="s">
        <v>6777</v>
      </c>
      <c r="J399" s="152" t="s">
        <v>113</v>
      </c>
    </row>
    <row r="400" spans="1:10" x14ac:dyDescent="0.25">
      <c r="A400" s="152" t="s">
        <v>9614</v>
      </c>
      <c r="B400" s="152" t="s">
        <v>9615</v>
      </c>
      <c r="C400" s="152" t="s">
        <v>9611</v>
      </c>
      <c r="D400" s="152" t="s">
        <v>8361</v>
      </c>
      <c r="E400" s="152" t="s">
        <v>9612</v>
      </c>
      <c r="F400" s="152" t="s">
        <v>8363</v>
      </c>
      <c r="G400" s="152" t="s">
        <v>709</v>
      </c>
      <c r="H400" s="152" t="s">
        <v>4712</v>
      </c>
      <c r="I400" s="152" t="s">
        <v>6777</v>
      </c>
      <c r="J400" s="152" t="s">
        <v>113</v>
      </c>
    </row>
    <row r="401" spans="1:10" x14ac:dyDescent="0.25">
      <c r="A401" s="152" t="s">
        <v>9616</v>
      </c>
      <c r="B401" s="152" t="s">
        <v>9617</v>
      </c>
      <c r="C401" s="152" t="s">
        <v>9618</v>
      </c>
      <c r="D401" s="152" t="s">
        <v>8361</v>
      </c>
      <c r="E401" s="152" t="s">
        <v>9619</v>
      </c>
      <c r="F401" s="152" t="s">
        <v>8363</v>
      </c>
      <c r="G401" s="152" t="s">
        <v>416</v>
      </c>
      <c r="H401" s="152" t="s">
        <v>2327</v>
      </c>
      <c r="I401" s="152" t="s">
        <v>6777</v>
      </c>
      <c r="J401" s="152" t="s">
        <v>9201</v>
      </c>
    </row>
    <row r="402" spans="1:10" x14ac:dyDescent="0.25">
      <c r="A402" s="152" t="s">
        <v>9620</v>
      </c>
      <c r="B402" s="152" t="s">
        <v>9621</v>
      </c>
      <c r="C402" s="152" t="s">
        <v>9618</v>
      </c>
      <c r="D402" s="152" t="s">
        <v>8361</v>
      </c>
      <c r="E402" s="152" t="s">
        <v>9619</v>
      </c>
      <c r="F402" s="152" t="s">
        <v>8363</v>
      </c>
      <c r="G402" s="152" t="s">
        <v>416</v>
      </c>
      <c r="H402" s="152" t="s">
        <v>6733</v>
      </c>
      <c r="I402" s="152" t="s">
        <v>6777</v>
      </c>
      <c r="J402" s="152" t="s">
        <v>9201</v>
      </c>
    </row>
    <row r="403" spans="1:10" x14ac:dyDescent="0.25">
      <c r="A403" s="152" t="s">
        <v>9622</v>
      </c>
      <c r="B403" s="152" t="s">
        <v>9623</v>
      </c>
      <c r="C403" s="152" t="s">
        <v>9624</v>
      </c>
      <c r="D403" s="152" t="s">
        <v>8361</v>
      </c>
      <c r="E403" s="152" t="s">
        <v>9625</v>
      </c>
      <c r="F403" s="152" t="s">
        <v>8363</v>
      </c>
      <c r="G403" s="152" t="s">
        <v>416</v>
      </c>
      <c r="H403" s="152" t="s">
        <v>3113</v>
      </c>
      <c r="I403" s="152" t="s">
        <v>6777</v>
      </c>
      <c r="J403" s="152" t="s">
        <v>9626</v>
      </c>
    </row>
    <row r="404" spans="1:10" x14ac:dyDescent="0.25">
      <c r="A404" s="152" t="s">
        <v>9630</v>
      </c>
      <c r="B404" s="152" t="s">
        <v>9627</v>
      </c>
      <c r="C404" s="152" t="s">
        <v>9628</v>
      </c>
      <c r="D404" s="152" t="s">
        <v>8373</v>
      </c>
      <c r="E404" s="152" t="s">
        <v>9629</v>
      </c>
      <c r="F404" s="152" t="s">
        <v>8363</v>
      </c>
      <c r="G404" s="152" t="s">
        <v>149</v>
      </c>
      <c r="H404" s="152" t="s">
        <v>3818</v>
      </c>
      <c r="I404" s="152" t="s">
        <v>6777</v>
      </c>
      <c r="J404" s="152" t="s">
        <v>113</v>
      </c>
    </row>
    <row r="405" spans="1:10" x14ac:dyDescent="0.25">
      <c r="A405" s="152" t="s">
        <v>9631</v>
      </c>
      <c r="B405" s="152" t="s">
        <v>9632</v>
      </c>
      <c r="C405" s="152" t="s">
        <v>9633</v>
      </c>
      <c r="D405" s="152" t="s">
        <v>8361</v>
      </c>
      <c r="E405" s="152" t="s">
        <v>9634</v>
      </c>
      <c r="F405" s="152" t="s">
        <v>8363</v>
      </c>
      <c r="G405" s="152" t="s">
        <v>416</v>
      </c>
      <c r="H405" s="152" t="s">
        <v>3650</v>
      </c>
      <c r="I405" s="152" t="s">
        <v>6777</v>
      </c>
      <c r="J405" s="152" t="s">
        <v>9635</v>
      </c>
    </row>
    <row r="406" spans="1:10" x14ac:dyDescent="0.25">
      <c r="A406" s="152" t="s">
        <v>9636</v>
      </c>
      <c r="B406" s="152" t="s">
        <v>9637</v>
      </c>
      <c r="C406" s="152" t="s">
        <v>9633</v>
      </c>
      <c r="D406" s="152" t="s">
        <v>8361</v>
      </c>
      <c r="E406" s="152" t="s">
        <v>9634</v>
      </c>
      <c r="F406" s="152" t="s">
        <v>8363</v>
      </c>
      <c r="G406" s="152" t="s">
        <v>416</v>
      </c>
      <c r="H406" s="152" t="s">
        <v>6733</v>
      </c>
      <c r="I406" s="152" t="s">
        <v>6777</v>
      </c>
      <c r="J406" s="152" t="s">
        <v>9635</v>
      </c>
    </row>
    <row r="407" spans="1:10" x14ac:dyDescent="0.25">
      <c r="A407" s="152" t="s">
        <v>9641</v>
      </c>
      <c r="B407" s="152" t="s">
        <v>9642</v>
      </c>
      <c r="C407" s="152" t="s">
        <v>9643</v>
      </c>
      <c r="D407" s="152" t="s">
        <v>8361</v>
      </c>
      <c r="E407" s="152" t="s">
        <v>9644</v>
      </c>
      <c r="F407" s="152" t="s">
        <v>8363</v>
      </c>
      <c r="G407" s="152" t="s">
        <v>416</v>
      </c>
      <c r="H407" s="152" t="s">
        <v>1658</v>
      </c>
      <c r="I407" s="152" t="s">
        <v>6777</v>
      </c>
      <c r="J407" s="152" t="s">
        <v>9231</v>
      </c>
    </row>
    <row r="408" spans="1:10" x14ac:dyDescent="0.25">
      <c r="A408" s="152" t="s">
        <v>9645</v>
      </c>
      <c r="B408" s="152" t="s">
        <v>9646</v>
      </c>
      <c r="C408" s="152" t="s">
        <v>9643</v>
      </c>
      <c r="D408" s="152" t="s">
        <v>8361</v>
      </c>
      <c r="E408" s="152" t="s">
        <v>9644</v>
      </c>
      <c r="F408" s="152" t="s">
        <v>8363</v>
      </c>
      <c r="G408" s="152" t="s">
        <v>416</v>
      </c>
      <c r="H408" s="152" t="s">
        <v>6733</v>
      </c>
      <c r="I408" s="152" t="s">
        <v>6777</v>
      </c>
      <c r="J408" s="152" t="s">
        <v>9231</v>
      </c>
    </row>
    <row r="409" spans="1:10" x14ac:dyDescent="0.25">
      <c r="A409" s="152" t="s">
        <v>9647</v>
      </c>
      <c r="B409" s="152" t="s">
        <v>9648</v>
      </c>
      <c r="C409" s="152" t="s">
        <v>9649</v>
      </c>
      <c r="D409" s="152" t="s">
        <v>8361</v>
      </c>
      <c r="E409" s="152" t="s">
        <v>9650</v>
      </c>
      <c r="F409" s="152" t="s">
        <v>8363</v>
      </c>
      <c r="G409" s="152" t="s">
        <v>416</v>
      </c>
      <c r="H409" s="152" t="s">
        <v>4684</v>
      </c>
      <c r="I409" s="152" t="s">
        <v>6777</v>
      </c>
      <c r="J409" s="152" t="s">
        <v>8408</v>
      </c>
    </row>
    <row r="410" spans="1:10" x14ac:dyDescent="0.25">
      <c r="A410" s="152" t="s">
        <v>9651</v>
      </c>
      <c r="B410" s="152" t="s">
        <v>9652</v>
      </c>
      <c r="C410" s="152" t="s">
        <v>9649</v>
      </c>
      <c r="D410" s="152" t="s">
        <v>8361</v>
      </c>
      <c r="E410" s="152" t="s">
        <v>9650</v>
      </c>
      <c r="F410" s="152" t="s">
        <v>8363</v>
      </c>
      <c r="G410" s="152" t="s">
        <v>416</v>
      </c>
      <c r="H410" s="152" t="s">
        <v>6733</v>
      </c>
      <c r="I410" s="152" t="s">
        <v>6777</v>
      </c>
      <c r="J410" s="152" t="s">
        <v>8408</v>
      </c>
    </row>
    <row r="411" spans="1:10" x14ac:dyDescent="0.25">
      <c r="A411" s="152" t="s">
        <v>9653</v>
      </c>
      <c r="B411" s="152" t="s">
        <v>9654</v>
      </c>
      <c r="C411" s="152" t="s">
        <v>9655</v>
      </c>
      <c r="D411" s="152" t="s">
        <v>8361</v>
      </c>
      <c r="E411" s="152" t="s">
        <v>9656</v>
      </c>
      <c r="F411" s="152" t="s">
        <v>8363</v>
      </c>
      <c r="G411" s="152" t="s">
        <v>136</v>
      </c>
      <c r="H411" s="152" t="s">
        <v>3182</v>
      </c>
      <c r="I411" s="152" t="s">
        <v>6777</v>
      </c>
      <c r="J411" s="152" t="s">
        <v>113</v>
      </c>
    </row>
    <row r="412" spans="1:10" x14ac:dyDescent="0.25">
      <c r="A412" s="152" t="s">
        <v>9659</v>
      </c>
      <c r="B412" s="152" t="s">
        <v>9660</v>
      </c>
      <c r="C412" s="152" t="s">
        <v>9661</v>
      </c>
      <c r="D412" s="152" t="s">
        <v>8361</v>
      </c>
      <c r="E412" s="152" t="s">
        <v>9662</v>
      </c>
      <c r="F412" s="152" t="s">
        <v>8363</v>
      </c>
      <c r="G412" s="152" t="s">
        <v>416</v>
      </c>
      <c r="H412" s="152" t="s">
        <v>5203</v>
      </c>
      <c r="I412" s="152" t="s">
        <v>6777</v>
      </c>
      <c r="J412" s="152" t="s">
        <v>113</v>
      </c>
    </row>
    <row r="413" spans="1:10" x14ac:dyDescent="0.25">
      <c r="A413" s="152" t="s">
        <v>9663</v>
      </c>
      <c r="B413" s="152" t="s">
        <v>9664</v>
      </c>
      <c r="C413" s="152" t="s">
        <v>9661</v>
      </c>
      <c r="D413" s="152" t="s">
        <v>8361</v>
      </c>
      <c r="E413" s="152" t="s">
        <v>9662</v>
      </c>
      <c r="F413" s="152" t="s">
        <v>8363</v>
      </c>
      <c r="G413" s="152" t="s">
        <v>416</v>
      </c>
      <c r="H413" s="152" t="s">
        <v>6733</v>
      </c>
      <c r="I413" s="152" t="s">
        <v>6777</v>
      </c>
      <c r="J413" s="152" t="s">
        <v>113</v>
      </c>
    </row>
    <row r="414" spans="1:10" x14ac:dyDescent="0.25">
      <c r="A414" s="152" t="s">
        <v>9665</v>
      </c>
      <c r="B414" s="152" t="s">
        <v>9666</v>
      </c>
      <c r="C414" s="152" t="s">
        <v>9667</v>
      </c>
      <c r="D414" s="152" t="s">
        <v>8367</v>
      </c>
      <c r="E414" s="152" t="s">
        <v>9668</v>
      </c>
      <c r="F414" s="152" t="s">
        <v>8363</v>
      </c>
      <c r="G414" s="152" t="s">
        <v>462</v>
      </c>
      <c r="H414" s="152" t="s">
        <v>5619</v>
      </c>
      <c r="I414" s="152" t="s">
        <v>6777</v>
      </c>
      <c r="J414" s="152" t="s">
        <v>113</v>
      </c>
    </row>
    <row r="415" spans="1:10" x14ac:dyDescent="0.25">
      <c r="A415" s="152" t="s">
        <v>9670</v>
      </c>
      <c r="B415" s="152" t="s">
        <v>9671</v>
      </c>
      <c r="C415" s="152" t="s">
        <v>9672</v>
      </c>
      <c r="D415" s="152" t="s">
        <v>8361</v>
      </c>
      <c r="E415" s="152" t="s">
        <v>9673</v>
      </c>
      <c r="F415" s="152" t="s">
        <v>8363</v>
      </c>
      <c r="G415" s="152" t="s">
        <v>416</v>
      </c>
      <c r="H415" s="152" t="s">
        <v>1915</v>
      </c>
      <c r="I415" s="152" t="s">
        <v>6777</v>
      </c>
      <c r="J415" s="152" t="s">
        <v>8673</v>
      </c>
    </row>
    <row r="416" spans="1:10" x14ac:dyDescent="0.25">
      <c r="A416" s="152" t="s">
        <v>9674</v>
      </c>
      <c r="B416" s="152" t="s">
        <v>9675</v>
      </c>
      <c r="C416" s="152" t="s">
        <v>9676</v>
      </c>
      <c r="D416" s="152" t="s">
        <v>8373</v>
      </c>
      <c r="E416" s="152" t="s">
        <v>9677</v>
      </c>
      <c r="F416" s="152" t="s">
        <v>8363</v>
      </c>
      <c r="G416" s="152" t="s">
        <v>160</v>
      </c>
      <c r="H416" s="152" t="s">
        <v>2453</v>
      </c>
      <c r="I416" s="152" t="s">
        <v>6777</v>
      </c>
      <c r="J416" s="152" t="s">
        <v>113</v>
      </c>
    </row>
    <row r="417" spans="1:10" x14ac:dyDescent="0.25">
      <c r="A417" s="152" t="s">
        <v>9678</v>
      </c>
      <c r="B417" s="152" t="s">
        <v>9679</v>
      </c>
      <c r="C417" s="152" t="s">
        <v>9676</v>
      </c>
      <c r="D417" s="152" t="s">
        <v>8373</v>
      </c>
      <c r="E417" s="152" t="s">
        <v>9677</v>
      </c>
      <c r="F417" s="152" t="s">
        <v>8363</v>
      </c>
      <c r="G417" s="152" t="s">
        <v>160</v>
      </c>
      <c r="H417" s="152" t="s">
        <v>2814</v>
      </c>
      <c r="I417" s="152" t="s">
        <v>6777</v>
      </c>
      <c r="J417" s="152" t="s">
        <v>113</v>
      </c>
    </row>
    <row r="418" spans="1:10" x14ac:dyDescent="0.25">
      <c r="A418" s="152" t="s">
        <v>9681</v>
      </c>
      <c r="B418" s="152" t="s">
        <v>9682</v>
      </c>
      <c r="C418" s="152" t="s">
        <v>9683</v>
      </c>
      <c r="D418" s="152" t="s">
        <v>8361</v>
      </c>
      <c r="E418" s="152" t="s">
        <v>9684</v>
      </c>
      <c r="F418" s="152" t="s">
        <v>8363</v>
      </c>
      <c r="G418" s="152" t="s">
        <v>416</v>
      </c>
      <c r="H418" s="152" t="s">
        <v>3008</v>
      </c>
      <c r="I418" s="152" t="s">
        <v>6777</v>
      </c>
      <c r="J418" s="152" t="s">
        <v>8426</v>
      </c>
    </row>
    <row r="419" spans="1:10" x14ac:dyDescent="0.25">
      <c r="A419" s="152" t="s">
        <v>9685</v>
      </c>
      <c r="B419" s="152" t="s">
        <v>9686</v>
      </c>
      <c r="C419" s="152" t="s">
        <v>9683</v>
      </c>
      <c r="D419" s="152" t="s">
        <v>8361</v>
      </c>
      <c r="E419" s="152" t="s">
        <v>9684</v>
      </c>
      <c r="F419" s="152" t="s">
        <v>8363</v>
      </c>
      <c r="G419" s="152" t="s">
        <v>416</v>
      </c>
      <c r="H419" s="152" t="s">
        <v>6733</v>
      </c>
      <c r="I419" s="152" t="s">
        <v>6777</v>
      </c>
      <c r="J419" s="152" t="s">
        <v>8426</v>
      </c>
    </row>
    <row r="420" spans="1:10" x14ac:dyDescent="0.25">
      <c r="A420" s="152" t="s">
        <v>9687</v>
      </c>
      <c r="B420" s="152" t="s">
        <v>9688</v>
      </c>
      <c r="C420" s="152" t="s">
        <v>9689</v>
      </c>
      <c r="D420" s="152" t="s">
        <v>8361</v>
      </c>
      <c r="E420" s="152" t="s">
        <v>9690</v>
      </c>
      <c r="F420" s="152" t="s">
        <v>8363</v>
      </c>
      <c r="G420" s="152" t="s">
        <v>416</v>
      </c>
      <c r="H420" s="152" t="s">
        <v>2954</v>
      </c>
      <c r="I420" s="152" t="s">
        <v>6777</v>
      </c>
      <c r="J420" s="152" t="s">
        <v>8393</v>
      </c>
    </row>
    <row r="421" spans="1:10" x14ac:dyDescent="0.25">
      <c r="A421" s="152" t="s">
        <v>9691</v>
      </c>
      <c r="B421" s="152" t="s">
        <v>9692</v>
      </c>
      <c r="C421" s="152" t="s">
        <v>9689</v>
      </c>
      <c r="D421" s="152" t="s">
        <v>8361</v>
      </c>
      <c r="E421" s="152" t="s">
        <v>9690</v>
      </c>
      <c r="F421" s="152" t="s">
        <v>8363</v>
      </c>
      <c r="G421" s="152" t="s">
        <v>416</v>
      </c>
      <c r="H421" s="152" t="s">
        <v>6733</v>
      </c>
      <c r="I421" s="152" t="s">
        <v>6777</v>
      </c>
      <c r="J421" s="152" t="s">
        <v>8393</v>
      </c>
    </row>
    <row r="422" spans="1:10" x14ac:dyDescent="0.25">
      <c r="A422" s="152" t="s">
        <v>9693</v>
      </c>
      <c r="B422" s="152" t="s">
        <v>9694</v>
      </c>
      <c r="C422" s="152" t="s">
        <v>9695</v>
      </c>
      <c r="D422" s="152" t="s">
        <v>8361</v>
      </c>
      <c r="E422" s="152" t="s">
        <v>9696</v>
      </c>
      <c r="F422" s="152" t="s">
        <v>8363</v>
      </c>
      <c r="G422" s="152" t="s">
        <v>416</v>
      </c>
      <c r="H422" s="152" t="s">
        <v>3008</v>
      </c>
      <c r="I422" s="152" t="s">
        <v>6777</v>
      </c>
      <c r="J422" s="152" t="s">
        <v>8426</v>
      </c>
    </row>
    <row r="423" spans="1:10" x14ac:dyDescent="0.25">
      <c r="A423" s="152" t="s">
        <v>9697</v>
      </c>
      <c r="B423" s="152" t="s">
        <v>9698</v>
      </c>
      <c r="C423" s="152" t="s">
        <v>9695</v>
      </c>
      <c r="D423" s="152" t="s">
        <v>8361</v>
      </c>
      <c r="E423" s="152" t="s">
        <v>9696</v>
      </c>
      <c r="F423" s="152" t="s">
        <v>8363</v>
      </c>
      <c r="G423" s="152" t="s">
        <v>416</v>
      </c>
      <c r="H423" s="152" t="s">
        <v>6733</v>
      </c>
      <c r="I423" s="152" t="s">
        <v>6777</v>
      </c>
      <c r="J423" s="152" t="s">
        <v>8426</v>
      </c>
    </row>
    <row r="424" spans="1:10" x14ac:dyDescent="0.25">
      <c r="A424" s="152" t="s">
        <v>9699</v>
      </c>
      <c r="B424" s="152" t="s">
        <v>9700</v>
      </c>
      <c r="C424" s="152" t="s">
        <v>9701</v>
      </c>
      <c r="D424" s="152" t="s">
        <v>8361</v>
      </c>
      <c r="E424" s="152" t="s">
        <v>9702</v>
      </c>
      <c r="F424" s="152" t="s">
        <v>8363</v>
      </c>
      <c r="G424" s="152" t="s">
        <v>416</v>
      </c>
      <c r="H424" s="152" t="s">
        <v>5315</v>
      </c>
      <c r="I424" s="152" t="s">
        <v>6777</v>
      </c>
      <c r="J424" s="152" t="s">
        <v>113</v>
      </c>
    </row>
    <row r="425" spans="1:10" x14ac:dyDescent="0.25">
      <c r="A425" s="152" t="s">
        <v>9703</v>
      </c>
      <c r="B425" s="152" t="s">
        <v>9704</v>
      </c>
      <c r="C425" s="152" t="s">
        <v>9701</v>
      </c>
      <c r="D425" s="152" t="s">
        <v>8361</v>
      </c>
      <c r="E425" s="152" t="s">
        <v>9702</v>
      </c>
      <c r="F425" s="152" t="s">
        <v>8363</v>
      </c>
      <c r="G425" s="152" t="s">
        <v>416</v>
      </c>
      <c r="H425" s="152" t="s">
        <v>6733</v>
      </c>
      <c r="I425" s="152" t="s">
        <v>6777</v>
      </c>
      <c r="J425" s="152" t="s">
        <v>113</v>
      </c>
    </row>
    <row r="426" spans="1:10" x14ac:dyDescent="0.25">
      <c r="A426" s="152" t="s">
        <v>9705</v>
      </c>
      <c r="B426" s="152" t="s">
        <v>9706</v>
      </c>
      <c r="C426" s="152" t="s">
        <v>9707</v>
      </c>
      <c r="D426" s="152" t="s">
        <v>8361</v>
      </c>
      <c r="E426" s="152" t="s">
        <v>9708</v>
      </c>
      <c r="F426" s="152" t="s">
        <v>8363</v>
      </c>
      <c r="G426" s="152" t="s">
        <v>416</v>
      </c>
      <c r="H426" s="152" t="s">
        <v>4052</v>
      </c>
      <c r="I426" s="152" t="s">
        <v>6777</v>
      </c>
      <c r="J426" s="152" t="s">
        <v>8366</v>
      </c>
    </row>
    <row r="427" spans="1:10" x14ac:dyDescent="0.25">
      <c r="A427" s="152" t="s">
        <v>9709</v>
      </c>
      <c r="B427" s="152" t="s">
        <v>9710</v>
      </c>
      <c r="C427" s="152" t="s">
        <v>9711</v>
      </c>
      <c r="D427" s="152" t="s">
        <v>8373</v>
      </c>
      <c r="E427" s="152" t="s">
        <v>9712</v>
      </c>
      <c r="F427" s="152" t="s">
        <v>8363</v>
      </c>
      <c r="G427" s="152" t="s">
        <v>160</v>
      </c>
      <c r="H427" s="152" t="s">
        <v>1380</v>
      </c>
      <c r="I427" s="152" t="s">
        <v>6777</v>
      </c>
      <c r="J427" s="152" t="s">
        <v>113</v>
      </c>
    </row>
    <row r="428" spans="1:10" x14ac:dyDescent="0.25">
      <c r="A428" s="152" t="s">
        <v>9713</v>
      </c>
      <c r="B428" s="152" t="s">
        <v>9714</v>
      </c>
      <c r="C428" s="152" t="s">
        <v>9715</v>
      </c>
      <c r="D428" s="152" t="s">
        <v>8361</v>
      </c>
      <c r="E428" s="152" t="s">
        <v>9716</v>
      </c>
      <c r="F428" s="152" t="s">
        <v>8363</v>
      </c>
      <c r="G428" s="152" t="s">
        <v>416</v>
      </c>
      <c r="H428" s="152" t="s">
        <v>3650</v>
      </c>
      <c r="I428" s="152" t="s">
        <v>6777</v>
      </c>
      <c r="J428" s="152" t="s">
        <v>9635</v>
      </c>
    </row>
    <row r="429" spans="1:10" x14ac:dyDescent="0.25">
      <c r="A429" s="152" t="s">
        <v>9717</v>
      </c>
      <c r="B429" s="152" t="s">
        <v>9718</v>
      </c>
      <c r="C429" s="152" t="s">
        <v>9715</v>
      </c>
      <c r="D429" s="152" t="s">
        <v>8361</v>
      </c>
      <c r="E429" s="152" t="s">
        <v>9716</v>
      </c>
      <c r="F429" s="152" t="s">
        <v>8363</v>
      </c>
      <c r="G429" s="152" t="s">
        <v>416</v>
      </c>
      <c r="H429" s="152" t="s">
        <v>6733</v>
      </c>
      <c r="I429" s="152" t="s">
        <v>6777</v>
      </c>
      <c r="J429" s="152" t="s">
        <v>9635</v>
      </c>
    </row>
    <row r="430" spans="1:10" x14ac:dyDescent="0.25">
      <c r="A430" s="152" t="s">
        <v>9719</v>
      </c>
      <c r="B430" s="152" t="s">
        <v>9720</v>
      </c>
      <c r="C430" s="152" t="s">
        <v>9721</v>
      </c>
      <c r="D430" s="152" t="s">
        <v>8361</v>
      </c>
      <c r="E430" s="152" t="s">
        <v>9722</v>
      </c>
      <c r="F430" s="152" t="s">
        <v>8363</v>
      </c>
      <c r="G430" s="152" t="s">
        <v>416</v>
      </c>
      <c r="H430" s="152" t="s">
        <v>4424</v>
      </c>
      <c r="I430" s="152" t="s">
        <v>6777</v>
      </c>
      <c r="J430" s="152" t="s">
        <v>9723</v>
      </c>
    </row>
    <row r="431" spans="1:10" x14ac:dyDescent="0.25">
      <c r="A431" s="152" t="s">
        <v>9724</v>
      </c>
      <c r="B431" s="152" t="s">
        <v>9725</v>
      </c>
      <c r="C431" s="152" t="s">
        <v>9721</v>
      </c>
      <c r="D431" s="152" t="s">
        <v>8361</v>
      </c>
      <c r="E431" s="152" t="s">
        <v>9722</v>
      </c>
      <c r="F431" s="152" t="s">
        <v>8363</v>
      </c>
      <c r="G431" s="152" t="s">
        <v>416</v>
      </c>
      <c r="H431" s="152" t="s">
        <v>5557</v>
      </c>
      <c r="I431" s="152" t="s">
        <v>6777</v>
      </c>
      <c r="J431" s="152" t="s">
        <v>9723</v>
      </c>
    </row>
    <row r="432" spans="1:10" x14ac:dyDescent="0.25">
      <c r="A432" s="152" t="s">
        <v>9726</v>
      </c>
      <c r="B432" s="152" t="s">
        <v>9727</v>
      </c>
      <c r="C432" s="152" t="s">
        <v>9728</v>
      </c>
      <c r="D432" s="152" t="s">
        <v>8361</v>
      </c>
      <c r="E432" s="152" t="s">
        <v>9729</v>
      </c>
      <c r="F432" s="152" t="s">
        <v>8363</v>
      </c>
      <c r="G432" s="152" t="s">
        <v>416</v>
      </c>
      <c r="H432" s="152" t="s">
        <v>5315</v>
      </c>
      <c r="I432" s="152" t="s">
        <v>6777</v>
      </c>
      <c r="J432" s="152" t="s">
        <v>113</v>
      </c>
    </row>
    <row r="433" spans="1:10" x14ac:dyDescent="0.25">
      <c r="A433" s="152" t="s">
        <v>9730</v>
      </c>
      <c r="B433" s="152" t="s">
        <v>9731</v>
      </c>
      <c r="C433" s="152" t="s">
        <v>9728</v>
      </c>
      <c r="D433" s="152" t="s">
        <v>8361</v>
      </c>
      <c r="E433" s="152" t="s">
        <v>9729</v>
      </c>
      <c r="F433" s="152" t="s">
        <v>8363</v>
      </c>
      <c r="G433" s="152" t="s">
        <v>416</v>
      </c>
      <c r="H433" s="152" t="s">
        <v>6733</v>
      </c>
      <c r="I433" s="152" t="s">
        <v>6777</v>
      </c>
      <c r="J433" s="152" t="s">
        <v>113</v>
      </c>
    </row>
    <row r="434" spans="1:10" x14ac:dyDescent="0.25">
      <c r="A434" s="152" t="s">
        <v>9732</v>
      </c>
      <c r="B434" s="152" t="s">
        <v>9733</v>
      </c>
      <c r="C434" s="152" t="s">
        <v>9734</v>
      </c>
      <c r="D434" s="152" t="s">
        <v>8361</v>
      </c>
      <c r="E434" s="152" t="s">
        <v>9735</v>
      </c>
      <c r="F434" s="152" t="s">
        <v>8363</v>
      </c>
      <c r="G434" s="152" t="s">
        <v>416</v>
      </c>
      <c r="H434" s="152" t="s">
        <v>1333</v>
      </c>
      <c r="I434" s="152" t="s">
        <v>6777</v>
      </c>
      <c r="J434" s="152" t="s">
        <v>8983</v>
      </c>
    </row>
    <row r="435" spans="1:10" x14ac:dyDescent="0.25">
      <c r="A435" s="152" t="s">
        <v>9736</v>
      </c>
      <c r="B435" s="152" t="s">
        <v>9737</v>
      </c>
      <c r="C435" s="152" t="s">
        <v>9734</v>
      </c>
      <c r="D435" s="152" t="s">
        <v>8361</v>
      </c>
      <c r="E435" s="152" t="s">
        <v>9735</v>
      </c>
      <c r="F435" s="152" t="s">
        <v>8363</v>
      </c>
      <c r="G435" s="152" t="s">
        <v>416</v>
      </c>
      <c r="H435" s="152" t="s">
        <v>6733</v>
      </c>
      <c r="I435" s="152" t="s">
        <v>6777</v>
      </c>
      <c r="J435" s="152" t="s">
        <v>8983</v>
      </c>
    </row>
    <row r="436" spans="1:10" x14ac:dyDescent="0.25">
      <c r="A436" s="152" t="s">
        <v>9738</v>
      </c>
      <c r="B436" s="152" t="s">
        <v>9739</v>
      </c>
      <c r="C436" s="152" t="s">
        <v>9740</v>
      </c>
      <c r="D436" s="152" t="s">
        <v>8361</v>
      </c>
      <c r="E436" s="152" t="s">
        <v>9741</v>
      </c>
      <c r="F436" s="152" t="s">
        <v>8363</v>
      </c>
      <c r="G436" s="152" t="s">
        <v>416</v>
      </c>
      <c r="H436" s="152" t="s">
        <v>4705</v>
      </c>
      <c r="I436" s="152" t="s">
        <v>6777</v>
      </c>
      <c r="J436" s="152" t="s">
        <v>8408</v>
      </c>
    </row>
    <row r="437" spans="1:10" x14ac:dyDescent="0.25">
      <c r="A437" s="152" t="s">
        <v>9742</v>
      </c>
      <c r="B437" s="152" t="s">
        <v>9743</v>
      </c>
      <c r="C437" s="152" t="s">
        <v>9740</v>
      </c>
      <c r="D437" s="152" t="s">
        <v>8361</v>
      </c>
      <c r="E437" s="152" t="s">
        <v>9741</v>
      </c>
      <c r="F437" s="152" t="s">
        <v>8363</v>
      </c>
      <c r="G437" s="152" t="s">
        <v>416</v>
      </c>
      <c r="H437" s="152" t="s">
        <v>6733</v>
      </c>
      <c r="I437" s="152" t="s">
        <v>6777</v>
      </c>
      <c r="J437" s="152" t="s">
        <v>8408</v>
      </c>
    </row>
    <row r="438" spans="1:10" x14ac:dyDescent="0.25">
      <c r="A438" s="152" t="s">
        <v>9744</v>
      </c>
      <c r="B438" s="152" t="s">
        <v>9745</v>
      </c>
      <c r="C438" s="152" t="s">
        <v>9746</v>
      </c>
      <c r="D438" s="152" t="s">
        <v>8373</v>
      </c>
      <c r="E438" s="152" t="s">
        <v>9747</v>
      </c>
      <c r="F438" s="152" t="s">
        <v>8363</v>
      </c>
      <c r="G438" s="152" t="s">
        <v>1962</v>
      </c>
      <c r="H438" s="152" t="s">
        <v>2236</v>
      </c>
      <c r="I438" s="152" t="s">
        <v>6777</v>
      </c>
      <c r="J438" s="152" t="s">
        <v>113</v>
      </c>
    </row>
    <row r="439" spans="1:10" x14ac:dyDescent="0.25">
      <c r="A439" s="152" t="s">
        <v>9748</v>
      </c>
      <c r="B439" s="152" t="s">
        <v>9749</v>
      </c>
      <c r="C439" s="152" t="s">
        <v>9746</v>
      </c>
      <c r="D439" s="152" t="s">
        <v>8373</v>
      </c>
      <c r="E439" s="152" t="s">
        <v>9747</v>
      </c>
      <c r="F439" s="152" t="s">
        <v>8363</v>
      </c>
      <c r="G439" s="152" t="s">
        <v>1962</v>
      </c>
      <c r="H439" s="152" t="s">
        <v>1015</v>
      </c>
      <c r="I439" s="152" t="s">
        <v>6777</v>
      </c>
      <c r="J439" s="152" t="s">
        <v>113</v>
      </c>
    </row>
    <row r="440" spans="1:10" x14ac:dyDescent="0.25">
      <c r="A440" s="152" t="s">
        <v>9750</v>
      </c>
      <c r="B440" s="152" t="s">
        <v>9751</v>
      </c>
      <c r="C440" s="152" t="s">
        <v>9752</v>
      </c>
      <c r="D440" s="152" t="s">
        <v>8373</v>
      </c>
      <c r="E440" s="152" t="s">
        <v>9753</v>
      </c>
      <c r="F440" s="152" t="s">
        <v>8363</v>
      </c>
      <c r="G440" s="152" t="s">
        <v>149</v>
      </c>
      <c r="H440" s="152" t="s">
        <v>2954</v>
      </c>
      <c r="I440" s="152" t="s">
        <v>6777</v>
      </c>
      <c r="J440" s="152" t="s">
        <v>113</v>
      </c>
    </row>
    <row r="441" spans="1:10" x14ac:dyDescent="0.25">
      <c r="A441" s="152" t="s">
        <v>9754</v>
      </c>
      <c r="B441" s="152" t="s">
        <v>9755</v>
      </c>
      <c r="C441" s="152" t="s">
        <v>9752</v>
      </c>
      <c r="D441" s="152" t="s">
        <v>8373</v>
      </c>
      <c r="E441" s="152" t="s">
        <v>9753</v>
      </c>
      <c r="F441" s="152" t="s">
        <v>8363</v>
      </c>
      <c r="G441" s="152" t="s">
        <v>149</v>
      </c>
      <c r="H441" s="152" t="s">
        <v>3818</v>
      </c>
      <c r="I441" s="152" t="s">
        <v>6777</v>
      </c>
      <c r="J441" s="152" t="s">
        <v>113</v>
      </c>
    </row>
    <row r="442" spans="1:10" x14ac:dyDescent="0.25">
      <c r="A442" s="152" t="s">
        <v>9756</v>
      </c>
      <c r="B442" s="152" t="s">
        <v>9757</v>
      </c>
      <c r="C442" s="152" t="s">
        <v>9758</v>
      </c>
      <c r="D442" s="152" t="s">
        <v>8361</v>
      </c>
      <c r="E442" s="152" t="s">
        <v>9759</v>
      </c>
      <c r="F442" s="152" t="s">
        <v>8363</v>
      </c>
      <c r="G442" s="152" t="s">
        <v>91</v>
      </c>
      <c r="H442" s="152" t="s">
        <v>6733</v>
      </c>
      <c r="I442" s="152" t="s">
        <v>6777</v>
      </c>
      <c r="J442" s="152" t="s">
        <v>8646</v>
      </c>
    </row>
    <row r="443" spans="1:10" x14ac:dyDescent="0.25">
      <c r="A443" s="152" t="s">
        <v>9760</v>
      </c>
      <c r="B443" s="152" t="s">
        <v>9761</v>
      </c>
      <c r="C443" s="152" t="s">
        <v>9758</v>
      </c>
      <c r="D443" s="152" t="s">
        <v>8361</v>
      </c>
      <c r="E443" s="152" t="s">
        <v>9759</v>
      </c>
      <c r="F443" s="152" t="s">
        <v>8363</v>
      </c>
      <c r="G443" s="152" t="s">
        <v>136</v>
      </c>
      <c r="H443" s="152" t="s">
        <v>3457</v>
      </c>
      <c r="I443" s="152" t="s">
        <v>6777</v>
      </c>
      <c r="J443" s="152" t="s">
        <v>8646</v>
      </c>
    </row>
    <row r="444" spans="1:10" x14ac:dyDescent="0.25">
      <c r="A444" s="152" t="s">
        <v>9762</v>
      </c>
      <c r="B444" s="152" t="s">
        <v>9757</v>
      </c>
      <c r="C444" s="152" t="s">
        <v>9758</v>
      </c>
      <c r="D444" s="152" t="s">
        <v>8361</v>
      </c>
      <c r="E444" s="152" t="s">
        <v>9759</v>
      </c>
      <c r="F444" s="152" t="s">
        <v>8363</v>
      </c>
      <c r="G444" s="152" t="s">
        <v>416</v>
      </c>
      <c r="H444" s="152" t="s">
        <v>3457</v>
      </c>
      <c r="I444" s="152" t="s">
        <v>6777</v>
      </c>
      <c r="J444" s="152" t="s">
        <v>8646</v>
      </c>
    </row>
    <row r="445" spans="1:10" x14ac:dyDescent="0.25">
      <c r="A445" s="152" t="s">
        <v>9763</v>
      </c>
      <c r="B445" s="152" t="s">
        <v>9764</v>
      </c>
      <c r="C445" s="152" t="s">
        <v>9765</v>
      </c>
      <c r="D445" s="152" t="s">
        <v>8373</v>
      </c>
      <c r="E445" s="152" t="s">
        <v>9766</v>
      </c>
      <c r="F445" s="152" t="s">
        <v>8363</v>
      </c>
      <c r="G445" s="152" t="s">
        <v>1026</v>
      </c>
      <c r="H445" s="152" t="s">
        <v>2453</v>
      </c>
      <c r="I445" s="152" t="s">
        <v>6777</v>
      </c>
      <c r="J445" s="152" t="s">
        <v>113</v>
      </c>
    </row>
    <row r="446" spans="1:10" x14ac:dyDescent="0.25">
      <c r="A446" s="152" t="s">
        <v>9767</v>
      </c>
      <c r="B446" s="152" t="s">
        <v>9768</v>
      </c>
      <c r="C446" s="152" t="s">
        <v>9769</v>
      </c>
      <c r="D446" s="152" t="s">
        <v>8373</v>
      </c>
      <c r="E446" s="152" t="s">
        <v>9770</v>
      </c>
      <c r="F446" s="152" t="s">
        <v>8363</v>
      </c>
      <c r="G446" s="152" t="s">
        <v>149</v>
      </c>
      <c r="H446" s="152" t="s">
        <v>1574</v>
      </c>
      <c r="I446" s="152" t="s">
        <v>6777</v>
      </c>
      <c r="J446" s="152" t="s">
        <v>113</v>
      </c>
    </row>
    <row r="447" spans="1:10" x14ac:dyDescent="0.25">
      <c r="A447" s="152" t="s">
        <v>9771</v>
      </c>
      <c r="B447" s="152" t="s">
        <v>9768</v>
      </c>
      <c r="C447" s="152" t="s">
        <v>9769</v>
      </c>
      <c r="D447" s="152" t="s">
        <v>8373</v>
      </c>
      <c r="E447" s="152" t="s">
        <v>9770</v>
      </c>
      <c r="F447" s="152" t="s">
        <v>8363</v>
      </c>
      <c r="G447" s="152" t="s">
        <v>149</v>
      </c>
      <c r="H447" s="152" t="s">
        <v>2487</v>
      </c>
      <c r="I447" s="152" t="s">
        <v>6777</v>
      </c>
      <c r="J447" s="152" t="s">
        <v>113</v>
      </c>
    </row>
    <row r="448" spans="1:10" x14ac:dyDescent="0.25">
      <c r="A448" s="152" t="s">
        <v>9772</v>
      </c>
      <c r="B448" s="152" t="s">
        <v>9768</v>
      </c>
      <c r="C448" s="152" t="s">
        <v>9769</v>
      </c>
      <c r="D448" s="152" t="s">
        <v>8373</v>
      </c>
      <c r="E448" s="152" t="s">
        <v>9770</v>
      </c>
      <c r="F448" s="152" t="s">
        <v>8363</v>
      </c>
      <c r="G448" s="152" t="s">
        <v>149</v>
      </c>
      <c r="H448" s="152" t="s">
        <v>3818</v>
      </c>
      <c r="I448" s="152" t="s">
        <v>6777</v>
      </c>
      <c r="J448" s="152" t="s">
        <v>113</v>
      </c>
    </row>
    <row r="449" spans="1:10" x14ac:dyDescent="0.25">
      <c r="A449" s="152" t="s">
        <v>9773</v>
      </c>
      <c r="B449" s="152" t="s">
        <v>9774</v>
      </c>
      <c r="C449" s="152" t="s">
        <v>9769</v>
      </c>
      <c r="D449" s="152" t="s">
        <v>8373</v>
      </c>
      <c r="E449" s="152" t="s">
        <v>9770</v>
      </c>
      <c r="F449" s="152" t="s">
        <v>8363</v>
      </c>
      <c r="G449" s="152" t="s">
        <v>149</v>
      </c>
      <c r="H449" s="152" t="s">
        <v>6733</v>
      </c>
      <c r="I449" s="152" t="s">
        <v>6777</v>
      </c>
      <c r="J449" s="152" t="s">
        <v>113</v>
      </c>
    </row>
    <row r="450" spans="1:10" x14ac:dyDescent="0.25">
      <c r="A450" s="152" t="s">
        <v>9775</v>
      </c>
      <c r="B450" s="152" t="s">
        <v>9776</v>
      </c>
      <c r="C450" s="152" t="s">
        <v>9777</v>
      </c>
      <c r="D450" s="152" t="s">
        <v>8373</v>
      </c>
      <c r="E450" s="152" t="s">
        <v>9778</v>
      </c>
      <c r="F450" s="152" t="s">
        <v>8363</v>
      </c>
      <c r="G450" s="152" t="s">
        <v>120</v>
      </c>
      <c r="H450" s="152" t="s">
        <v>1380</v>
      </c>
      <c r="I450" s="152" t="s">
        <v>6777</v>
      </c>
      <c r="J450" s="152" t="s">
        <v>113</v>
      </c>
    </row>
    <row r="451" spans="1:10" x14ac:dyDescent="0.25">
      <c r="A451" s="152" t="s">
        <v>9779</v>
      </c>
      <c r="B451" s="152" t="s">
        <v>9780</v>
      </c>
      <c r="C451" s="152" t="s">
        <v>9781</v>
      </c>
      <c r="D451" s="152" t="s">
        <v>8373</v>
      </c>
      <c r="E451" s="152" t="s">
        <v>9782</v>
      </c>
      <c r="F451" s="152" t="s">
        <v>8363</v>
      </c>
      <c r="G451" s="152" t="s">
        <v>214</v>
      </c>
      <c r="H451" s="152" t="s">
        <v>1574</v>
      </c>
      <c r="I451" s="152" t="s">
        <v>6777</v>
      </c>
      <c r="J451" s="152" t="s">
        <v>113</v>
      </c>
    </row>
    <row r="452" spans="1:10" x14ac:dyDescent="0.25">
      <c r="A452" s="152" t="s">
        <v>9783</v>
      </c>
      <c r="B452" s="152" t="s">
        <v>9784</v>
      </c>
      <c r="C452" s="152" t="s">
        <v>9785</v>
      </c>
      <c r="D452" s="152" t="s">
        <v>8361</v>
      </c>
      <c r="E452" s="152" t="s">
        <v>9786</v>
      </c>
      <c r="F452" s="152" t="s">
        <v>8363</v>
      </c>
      <c r="G452" s="152" t="s">
        <v>102</v>
      </c>
      <c r="H452" s="152" t="s">
        <v>4708</v>
      </c>
      <c r="I452" s="152" t="s">
        <v>6777</v>
      </c>
      <c r="J452" s="152" t="s">
        <v>113</v>
      </c>
    </row>
    <row r="453" spans="1:10" x14ac:dyDescent="0.25">
      <c r="A453" s="152" t="s">
        <v>9787</v>
      </c>
      <c r="B453" s="152" t="s">
        <v>9788</v>
      </c>
      <c r="C453" s="152" t="s">
        <v>9789</v>
      </c>
      <c r="D453" s="152" t="s">
        <v>8361</v>
      </c>
      <c r="E453" s="152" t="s">
        <v>9790</v>
      </c>
      <c r="F453" s="152" t="s">
        <v>8363</v>
      </c>
      <c r="G453" s="152" t="s">
        <v>416</v>
      </c>
      <c r="H453" s="152" t="s">
        <v>5575</v>
      </c>
      <c r="I453" s="152" t="s">
        <v>6777</v>
      </c>
      <c r="J453" s="152" t="s">
        <v>8622</v>
      </c>
    </row>
    <row r="454" spans="1:10" x14ac:dyDescent="0.25">
      <c r="A454" s="152" t="s">
        <v>9791</v>
      </c>
      <c r="B454" s="152" t="s">
        <v>9792</v>
      </c>
      <c r="C454" s="152" t="s">
        <v>9793</v>
      </c>
      <c r="D454" s="152" t="s">
        <v>8361</v>
      </c>
      <c r="E454" s="152" t="s">
        <v>9794</v>
      </c>
      <c r="F454" s="152" t="s">
        <v>8363</v>
      </c>
      <c r="G454" s="152" t="s">
        <v>416</v>
      </c>
      <c r="H454" s="152" t="s">
        <v>4687</v>
      </c>
      <c r="I454" s="152" t="s">
        <v>6777</v>
      </c>
      <c r="J454" s="152" t="s">
        <v>8408</v>
      </c>
    </row>
    <row r="455" spans="1:10" x14ac:dyDescent="0.25">
      <c r="A455" s="152" t="s">
        <v>9795</v>
      </c>
      <c r="B455" s="152" t="s">
        <v>9796</v>
      </c>
      <c r="C455" s="152" t="s">
        <v>9793</v>
      </c>
      <c r="D455" s="152" t="s">
        <v>8361</v>
      </c>
      <c r="E455" s="152" t="s">
        <v>9794</v>
      </c>
      <c r="F455" s="152" t="s">
        <v>8363</v>
      </c>
      <c r="G455" s="152" t="s">
        <v>416</v>
      </c>
      <c r="H455" s="152" t="s">
        <v>6733</v>
      </c>
      <c r="I455" s="152" t="s">
        <v>6777</v>
      </c>
      <c r="J455" s="152" t="s">
        <v>8408</v>
      </c>
    </row>
    <row r="456" spans="1:10" x14ac:dyDescent="0.25">
      <c r="A456" s="152" t="s">
        <v>9797</v>
      </c>
      <c r="B456" s="152" t="s">
        <v>9798</v>
      </c>
      <c r="C456" s="152" t="s">
        <v>9799</v>
      </c>
      <c r="D456" s="152" t="s">
        <v>8373</v>
      </c>
      <c r="E456" s="152" t="s">
        <v>9800</v>
      </c>
      <c r="F456" s="152" t="s">
        <v>8363</v>
      </c>
      <c r="G456" s="152" t="s">
        <v>120</v>
      </c>
      <c r="H456" s="152" t="s">
        <v>2453</v>
      </c>
      <c r="I456" s="152" t="s">
        <v>6777</v>
      </c>
      <c r="J456" s="152" t="s">
        <v>113</v>
      </c>
    </row>
    <row r="457" spans="1:10" x14ac:dyDescent="0.25">
      <c r="A457" s="152" t="s">
        <v>9801</v>
      </c>
      <c r="B457" s="152" t="s">
        <v>9802</v>
      </c>
      <c r="C457" s="152" t="s">
        <v>9803</v>
      </c>
      <c r="D457" s="152" t="s">
        <v>8361</v>
      </c>
      <c r="E457" s="152" t="s">
        <v>9804</v>
      </c>
      <c r="F457" s="152" t="s">
        <v>8363</v>
      </c>
      <c r="G457" s="152" t="s">
        <v>416</v>
      </c>
      <c r="H457" s="152" t="s">
        <v>5593</v>
      </c>
      <c r="I457" s="152" t="s">
        <v>6777</v>
      </c>
      <c r="J457" s="152" t="s">
        <v>8622</v>
      </c>
    </row>
    <row r="458" spans="1:10" x14ac:dyDescent="0.25">
      <c r="A458" s="152" t="s">
        <v>9805</v>
      </c>
      <c r="B458" s="152" t="s">
        <v>9806</v>
      </c>
      <c r="C458" s="152" t="s">
        <v>9807</v>
      </c>
      <c r="D458" s="152" t="s">
        <v>8373</v>
      </c>
      <c r="E458" s="152" t="s">
        <v>9808</v>
      </c>
      <c r="F458" s="152" t="s">
        <v>8363</v>
      </c>
      <c r="G458" s="152" t="s">
        <v>120</v>
      </c>
      <c r="H458" s="152" t="s">
        <v>4208</v>
      </c>
      <c r="I458" s="152" t="s">
        <v>6777</v>
      </c>
      <c r="J458" s="152" t="s">
        <v>113</v>
      </c>
    </row>
    <row r="459" spans="1:10" x14ac:dyDescent="0.25">
      <c r="A459" s="152" t="s">
        <v>9809</v>
      </c>
      <c r="B459" s="152" t="s">
        <v>9810</v>
      </c>
      <c r="C459" s="152" t="s">
        <v>9811</v>
      </c>
      <c r="D459" s="152" t="s">
        <v>8367</v>
      </c>
      <c r="E459" s="152" t="s">
        <v>9812</v>
      </c>
      <c r="F459" s="152" t="s">
        <v>8363</v>
      </c>
      <c r="G459" s="152" t="s">
        <v>665</v>
      </c>
      <c r="H459" s="152" t="s">
        <v>5615</v>
      </c>
      <c r="I459" s="152" t="s">
        <v>6777</v>
      </c>
      <c r="J459" s="152" t="s">
        <v>113</v>
      </c>
    </row>
    <row r="460" spans="1:10" x14ac:dyDescent="0.25">
      <c r="A460" s="152" t="s">
        <v>9813</v>
      </c>
      <c r="B460" s="152" t="s">
        <v>9814</v>
      </c>
      <c r="C460" s="152" t="s">
        <v>9811</v>
      </c>
      <c r="D460" s="152" t="s">
        <v>8361</v>
      </c>
      <c r="E460" s="152" t="s">
        <v>9815</v>
      </c>
      <c r="F460" s="152" t="s">
        <v>8363</v>
      </c>
      <c r="G460" s="152" t="s">
        <v>665</v>
      </c>
      <c r="H460" s="152" t="s">
        <v>5615</v>
      </c>
      <c r="I460" s="152" t="s">
        <v>6777</v>
      </c>
      <c r="J460" s="152" t="s">
        <v>113</v>
      </c>
    </row>
    <row r="461" spans="1:10" x14ac:dyDescent="0.25">
      <c r="A461" s="152" t="s">
        <v>9816</v>
      </c>
      <c r="B461" s="152" t="s">
        <v>9817</v>
      </c>
      <c r="C461" s="152" t="s">
        <v>9818</v>
      </c>
      <c r="D461" s="152" t="s">
        <v>8361</v>
      </c>
      <c r="E461" s="152" t="s">
        <v>9819</v>
      </c>
      <c r="F461" s="152" t="s">
        <v>8363</v>
      </c>
      <c r="G461" s="152" t="s">
        <v>416</v>
      </c>
      <c r="H461" s="152" t="s">
        <v>1516</v>
      </c>
      <c r="I461" s="152" t="s">
        <v>6777</v>
      </c>
      <c r="J461" s="152" t="s">
        <v>8581</v>
      </c>
    </row>
    <row r="462" spans="1:10" x14ac:dyDescent="0.25">
      <c r="A462" s="152" t="s">
        <v>9820</v>
      </c>
      <c r="B462" s="152" t="s">
        <v>9821</v>
      </c>
      <c r="C462" s="152" t="s">
        <v>9818</v>
      </c>
      <c r="D462" s="152" t="s">
        <v>8361</v>
      </c>
      <c r="E462" s="152" t="s">
        <v>9819</v>
      </c>
      <c r="F462" s="152" t="s">
        <v>8363</v>
      </c>
      <c r="G462" s="152" t="s">
        <v>416</v>
      </c>
      <c r="H462" s="152" t="s">
        <v>6733</v>
      </c>
      <c r="I462" s="152" t="s">
        <v>6777</v>
      </c>
      <c r="J462" s="152" t="s">
        <v>8581</v>
      </c>
    </row>
    <row r="463" spans="1:10" x14ac:dyDescent="0.25">
      <c r="A463" s="152" t="s">
        <v>9822</v>
      </c>
      <c r="B463" s="152" t="s">
        <v>9823</v>
      </c>
      <c r="C463" s="152" t="s">
        <v>9824</v>
      </c>
      <c r="D463" s="152" t="s">
        <v>8361</v>
      </c>
      <c r="E463" s="152" t="s">
        <v>9825</v>
      </c>
      <c r="F463" s="152" t="s">
        <v>8363</v>
      </c>
      <c r="G463" s="152" t="s">
        <v>416</v>
      </c>
      <c r="H463" s="152" t="s">
        <v>1333</v>
      </c>
      <c r="I463" s="152" t="s">
        <v>6777</v>
      </c>
      <c r="J463" s="152" t="s">
        <v>8983</v>
      </c>
    </row>
    <row r="464" spans="1:10" x14ac:dyDescent="0.25">
      <c r="A464" s="152" t="s">
        <v>9826</v>
      </c>
      <c r="B464" s="152" t="s">
        <v>9827</v>
      </c>
      <c r="C464" s="152" t="s">
        <v>9828</v>
      </c>
      <c r="D464" s="152" t="s">
        <v>8373</v>
      </c>
      <c r="E464" s="152" t="s">
        <v>9829</v>
      </c>
      <c r="F464" s="152" t="s">
        <v>8363</v>
      </c>
      <c r="G464" s="152" t="s">
        <v>903</v>
      </c>
      <c r="H464" s="152" t="s">
        <v>1196</v>
      </c>
      <c r="I464" s="152" t="s">
        <v>6777</v>
      </c>
      <c r="J464" s="152" t="s">
        <v>113</v>
      </c>
    </row>
    <row r="465" spans="1:10" x14ac:dyDescent="0.25">
      <c r="A465" s="152" t="s">
        <v>9830</v>
      </c>
      <c r="B465" s="152" t="s">
        <v>9831</v>
      </c>
      <c r="C465" s="152" t="s">
        <v>9828</v>
      </c>
      <c r="D465" s="152" t="s">
        <v>8373</v>
      </c>
      <c r="E465" s="152" t="s">
        <v>9829</v>
      </c>
      <c r="F465" s="152" t="s">
        <v>8363</v>
      </c>
      <c r="G465" s="152" t="s">
        <v>903</v>
      </c>
      <c r="H465" s="152" t="s">
        <v>1574</v>
      </c>
      <c r="I465" s="152" t="s">
        <v>6777</v>
      </c>
      <c r="J465" s="152" t="s">
        <v>113</v>
      </c>
    </row>
    <row r="466" spans="1:10" x14ac:dyDescent="0.25">
      <c r="A466" s="152" t="s">
        <v>9832</v>
      </c>
      <c r="B466" s="152" t="s">
        <v>9833</v>
      </c>
      <c r="C466" s="152" t="s">
        <v>9828</v>
      </c>
      <c r="D466" s="152" t="s">
        <v>8373</v>
      </c>
      <c r="E466" s="152" t="s">
        <v>9829</v>
      </c>
      <c r="F466" s="152" t="s">
        <v>8363</v>
      </c>
      <c r="G466" s="152" t="s">
        <v>903</v>
      </c>
      <c r="H466" s="152" t="s">
        <v>3818</v>
      </c>
      <c r="I466" s="152" t="s">
        <v>6777</v>
      </c>
      <c r="J466" s="152" t="s">
        <v>113</v>
      </c>
    </row>
    <row r="467" spans="1:10" x14ac:dyDescent="0.25">
      <c r="A467" s="152" t="s">
        <v>9834</v>
      </c>
      <c r="B467" s="152" t="s">
        <v>9835</v>
      </c>
      <c r="C467" s="152" t="s">
        <v>9836</v>
      </c>
      <c r="D467" s="152" t="s">
        <v>8373</v>
      </c>
      <c r="E467" s="152" t="s">
        <v>9837</v>
      </c>
      <c r="F467" s="152" t="s">
        <v>8363</v>
      </c>
      <c r="G467" s="152" t="s">
        <v>111</v>
      </c>
      <c r="H467" s="152" t="s">
        <v>959</v>
      </c>
      <c r="I467" s="152" t="s">
        <v>6777</v>
      </c>
      <c r="J467" s="152" t="s">
        <v>113</v>
      </c>
    </row>
    <row r="468" spans="1:10" x14ac:dyDescent="0.25">
      <c r="A468" s="152" t="s">
        <v>9839</v>
      </c>
      <c r="B468" s="152" t="s">
        <v>9838</v>
      </c>
      <c r="C468" s="152" t="s">
        <v>9836</v>
      </c>
      <c r="D468" s="152" t="s">
        <v>8373</v>
      </c>
      <c r="E468" s="152" t="s">
        <v>9837</v>
      </c>
      <c r="F468" s="152" t="s">
        <v>8363</v>
      </c>
      <c r="G468" s="152" t="s">
        <v>111</v>
      </c>
      <c r="H468" s="152" t="s">
        <v>1540</v>
      </c>
      <c r="I468" s="152" t="s">
        <v>6777</v>
      </c>
      <c r="J468" s="152" t="s">
        <v>113</v>
      </c>
    </row>
    <row r="469" spans="1:10" x14ac:dyDescent="0.25">
      <c r="A469" s="152" t="s">
        <v>9840</v>
      </c>
      <c r="B469" s="152" t="s">
        <v>9841</v>
      </c>
      <c r="C469" s="152" t="s">
        <v>9842</v>
      </c>
      <c r="D469" s="152" t="s">
        <v>8361</v>
      </c>
      <c r="E469" s="152" t="s">
        <v>9843</v>
      </c>
      <c r="F469" s="152" t="s">
        <v>8363</v>
      </c>
      <c r="G469" s="152" t="s">
        <v>416</v>
      </c>
      <c r="H469" s="152" t="s">
        <v>1280</v>
      </c>
      <c r="I469" s="152" t="s">
        <v>6777</v>
      </c>
      <c r="J469" s="152" t="s">
        <v>8970</v>
      </c>
    </row>
    <row r="470" spans="1:10" x14ac:dyDescent="0.25">
      <c r="A470" s="152" t="s">
        <v>9844</v>
      </c>
      <c r="B470" s="152" t="s">
        <v>9845</v>
      </c>
      <c r="C470" s="152" t="s">
        <v>9846</v>
      </c>
      <c r="D470" s="152" t="s">
        <v>8373</v>
      </c>
      <c r="E470" s="152" t="s">
        <v>9847</v>
      </c>
      <c r="F470" s="152" t="s">
        <v>8363</v>
      </c>
      <c r="G470" s="152" t="s">
        <v>111</v>
      </c>
      <c r="H470" s="152" t="s">
        <v>3469</v>
      </c>
      <c r="I470" s="152" t="s">
        <v>6777</v>
      </c>
      <c r="J470" s="152" t="s">
        <v>113</v>
      </c>
    </row>
    <row r="471" spans="1:10" x14ac:dyDescent="0.25">
      <c r="A471" s="152" t="s">
        <v>9850</v>
      </c>
      <c r="B471" s="152" t="s">
        <v>9851</v>
      </c>
      <c r="C471" s="152" t="s">
        <v>9848</v>
      </c>
      <c r="D471" s="152" t="s">
        <v>8361</v>
      </c>
      <c r="E471" s="152" t="s">
        <v>9849</v>
      </c>
      <c r="F471" s="152" t="s">
        <v>8363</v>
      </c>
      <c r="G471" s="152" t="s">
        <v>416</v>
      </c>
      <c r="H471" s="152" t="s">
        <v>1333</v>
      </c>
      <c r="I471" s="152" t="s">
        <v>6777</v>
      </c>
      <c r="J471" s="152" t="s">
        <v>9001</v>
      </c>
    </row>
    <row r="472" spans="1:10" x14ac:dyDescent="0.25">
      <c r="A472" s="152" t="s">
        <v>9852</v>
      </c>
      <c r="B472" s="152" t="s">
        <v>9853</v>
      </c>
      <c r="C472" s="152" t="s">
        <v>9848</v>
      </c>
      <c r="D472" s="152" t="s">
        <v>8361</v>
      </c>
      <c r="E472" s="152" t="s">
        <v>9849</v>
      </c>
      <c r="F472" s="152" t="s">
        <v>8363</v>
      </c>
      <c r="G472" s="152" t="s">
        <v>416</v>
      </c>
      <c r="H472" s="152" t="s">
        <v>4424</v>
      </c>
      <c r="I472" s="152" t="s">
        <v>6777</v>
      </c>
      <c r="J472" s="152" t="s">
        <v>9001</v>
      </c>
    </row>
    <row r="473" spans="1:10" x14ac:dyDescent="0.25">
      <c r="A473" s="152" t="s">
        <v>9854</v>
      </c>
      <c r="B473" s="152" t="s">
        <v>9855</v>
      </c>
      <c r="C473" s="152" t="s">
        <v>9848</v>
      </c>
      <c r="D473" s="152" t="s">
        <v>8361</v>
      </c>
      <c r="E473" s="152" t="s">
        <v>9849</v>
      </c>
      <c r="F473" s="152" t="s">
        <v>8363</v>
      </c>
      <c r="G473" s="152" t="s">
        <v>416</v>
      </c>
      <c r="H473" s="152" t="s">
        <v>6733</v>
      </c>
      <c r="I473" s="152" t="s">
        <v>6777</v>
      </c>
      <c r="J473" s="152" t="s">
        <v>9001</v>
      </c>
    </row>
    <row r="474" spans="1:10" x14ac:dyDescent="0.25">
      <c r="A474" s="152" t="s">
        <v>9856</v>
      </c>
      <c r="B474" s="152" t="s">
        <v>9857</v>
      </c>
      <c r="C474" s="152" t="s">
        <v>9858</v>
      </c>
      <c r="D474" s="152" t="s">
        <v>8361</v>
      </c>
      <c r="E474" s="152" t="s">
        <v>9859</v>
      </c>
      <c r="F474" s="152" t="s">
        <v>8363</v>
      </c>
      <c r="G474" s="152" t="s">
        <v>91</v>
      </c>
      <c r="H474" s="152" t="s">
        <v>6733</v>
      </c>
      <c r="I474" s="152" t="s">
        <v>6777</v>
      </c>
      <c r="J474" s="152" t="s">
        <v>8646</v>
      </c>
    </row>
    <row r="475" spans="1:10" x14ac:dyDescent="0.25">
      <c r="A475" s="152" t="s">
        <v>9860</v>
      </c>
      <c r="B475" s="152" t="s">
        <v>9861</v>
      </c>
      <c r="C475" s="152" t="s">
        <v>9858</v>
      </c>
      <c r="D475" s="152" t="s">
        <v>8361</v>
      </c>
      <c r="E475" s="152" t="s">
        <v>9859</v>
      </c>
      <c r="F475" s="152" t="s">
        <v>8363</v>
      </c>
      <c r="G475" s="152" t="s">
        <v>136</v>
      </c>
      <c r="H475" s="152" t="s">
        <v>2453</v>
      </c>
      <c r="I475" s="152" t="s">
        <v>6777</v>
      </c>
      <c r="J475" s="152" t="s">
        <v>8646</v>
      </c>
    </row>
    <row r="476" spans="1:10" x14ac:dyDescent="0.25">
      <c r="A476" s="152" t="s">
        <v>9862</v>
      </c>
      <c r="B476" s="152" t="s">
        <v>9863</v>
      </c>
      <c r="C476" s="152" t="s">
        <v>9858</v>
      </c>
      <c r="D476" s="152" t="s">
        <v>8361</v>
      </c>
      <c r="E476" s="152" t="s">
        <v>9859</v>
      </c>
      <c r="F476" s="152" t="s">
        <v>8363</v>
      </c>
      <c r="G476" s="152" t="s">
        <v>136</v>
      </c>
      <c r="H476" s="152" t="s">
        <v>3457</v>
      </c>
      <c r="I476" s="152" t="s">
        <v>6777</v>
      </c>
      <c r="J476" s="152" t="s">
        <v>8646</v>
      </c>
    </row>
    <row r="477" spans="1:10" x14ac:dyDescent="0.25">
      <c r="A477" s="152" t="s">
        <v>9864</v>
      </c>
      <c r="B477" s="152" t="s">
        <v>9865</v>
      </c>
      <c r="C477" s="152" t="s">
        <v>9858</v>
      </c>
      <c r="D477" s="152" t="s">
        <v>8361</v>
      </c>
      <c r="E477" s="152" t="s">
        <v>9859</v>
      </c>
      <c r="F477" s="152" t="s">
        <v>8363</v>
      </c>
      <c r="G477" s="152" t="s">
        <v>416</v>
      </c>
      <c r="H477" s="152" t="s">
        <v>3457</v>
      </c>
      <c r="I477" s="152" t="s">
        <v>6777</v>
      </c>
      <c r="J477" s="152" t="s">
        <v>8646</v>
      </c>
    </row>
    <row r="478" spans="1:10" x14ac:dyDescent="0.25">
      <c r="A478" s="152" t="s">
        <v>9867</v>
      </c>
      <c r="B478" s="152" t="s">
        <v>9868</v>
      </c>
      <c r="C478" s="152" t="s">
        <v>9866</v>
      </c>
      <c r="D478" s="152" t="s">
        <v>8373</v>
      </c>
      <c r="E478" s="152" t="s">
        <v>9869</v>
      </c>
      <c r="F478" s="152" t="s">
        <v>8363</v>
      </c>
      <c r="G478" s="152" t="s">
        <v>1714</v>
      </c>
      <c r="H478" s="152" t="s">
        <v>2658</v>
      </c>
      <c r="I478" s="152" t="s">
        <v>6777</v>
      </c>
      <c r="J478" s="152" t="s">
        <v>113</v>
      </c>
    </row>
    <row r="479" spans="1:10" x14ac:dyDescent="0.25">
      <c r="A479" s="152" t="s">
        <v>9870</v>
      </c>
      <c r="B479" s="152" t="s">
        <v>9871</v>
      </c>
      <c r="C479" s="152" t="s">
        <v>9872</v>
      </c>
      <c r="D479" s="152" t="s">
        <v>8361</v>
      </c>
      <c r="E479" s="152" t="s">
        <v>9873</v>
      </c>
      <c r="F479" s="152" t="s">
        <v>8363</v>
      </c>
      <c r="G479" s="152" t="s">
        <v>360</v>
      </c>
      <c r="H479" s="152" t="s">
        <v>3740</v>
      </c>
      <c r="I479" s="152" t="s">
        <v>6777</v>
      </c>
      <c r="J479" s="152" t="s">
        <v>113</v>
      </c>
    </row>
    <row r="480" spans="1:10" x14ac:dyDescent="0.25">
      <c r="A480" s="152" t="s">
        <v>9876</v>
      </c>
      <c r="B480" s="152" t="s">
        <v>9877</v>
      </c>
      <c r="C480" s="152" t="s">
        <v>9874</v>
      </c>
      <c r="D480" s="152" t="s">
        <v>8361</v>
      </c>
      <c r="E480" s="152" t="s">
        <v>9875</v>
      </c>
      <c r="F480" s="152" t="s">
        <v>8363</v>
      </c>
      <c r="G480" s="152" t="s">
        <v>416</v>
      </c>
      <c r="H480" s="152" t="s">
        <v>3843</v>
      </c>
      <c r="I480" s="152" t="s">
        <v>6777</v>
      </c>
      <c r="J480" s="152" t="s">
        <v>9155</v>
      </c>
    </row>
    <row r="481" spans="1:10" x14ac:dyDescent="0.25">
      <c r="A481" s="152" t="s">
        <v>9878</v>
      </c>
      <c r="B481" s="152" t="s">
        <v>9879</v>
      </c>
      <c r="C481" s="152" t="s">
        <v>9874</v>
      </c>
      <c r="D481" s="152" t="s">
        <v>8361</v>
      </c>
      <c r="E481" s="152" t="s">
        <v>9875</v>
      </c>
      <c r="F481" s="152" t="s">
        <v>8363</v>
      </c>
      <c r="G481" s="152" t="s">
        <v>416</v>
      </c>
      <c r="H481" s="152" t="s">
        <v>6733</v>
      </c>
      <c r="I481" s="152" t="s">
        <v>6777</v>
      </c>
      <c r="J481" s="152" t="s">
        <v>9155</v>
      </c>
    </row>
    <row r="482" spans="1:10" x14ac:dyDescent="0.25">
      <c r="A482" s="152" t="s">
        <v>9880</v>
      </c>
      <c r="B482" s="152" t="s">
        <v>9881</v>
      </c>
      <c r="C482" s="152" t="s">
        <v>9882</v>
      </c>
      <c r="D482" s="152" t="s">
        <v>8361</v>
      </c>
      <c r="E482" s="152" t="s">
        <v>9883</v>
      </c>
      <c r="F482" s="152" t="s">
        <v>8363</v>
      </c>
      <c r="G482" s="152" t="s">
        <v>416</v>
      </c>
      <c r="H482" s="152" t="s">
        <v>5205</v>
      </c>
      <c r="I482" s="152" t="s">
        <v>6777</v>
      </c>
      <c r="J482" s="152" t="s">
        <v>113</v>
      </c>
    </row>
    <row r="483" spans="1:10" x14ac:dyDescent="0.25">
      <c r="A483" s="152" t="s">
        <v>9884</v>
      </c>
      <c r="B483" s="152" t="s">
        <v>9885</v>
      </c>
      <c r="C483" s="152" t="s">
        <v>9886</v>
      </c>
      <c r="D483" s="152" t="s">
        <v>8361</v>
      </c>
      <c r="E483" s="152" t="s">
        <v>9887</v>
      </c>
      <c r="F483" s="152" t="s">
        <v>8363</v>
      </c>
      <c r="G483" s="152" t="s">
        <v>136</v>
      </c>
      <c r="H483" s="152" t="s">
        <v>386</v>
      </c>
      <c r="I483" s="152" t="s">
        <v>6777</v>
      </c>
      <c r="J483" s="152" t="s">
        <v>8769</v>
      </c>
    </row>
    <row r="484" spans="1:10" x14ac:dyDescent="0.25">
      <c r="A484" s="152" t="s">
        <v>9888</v>
      </c>
      <c r="B484" s="152" t="s">
        <v>9889</v>
      </c>
      <c r="C484" s="152" t="s">
        <v>9890</v>
      </c>
      <c r="D484" s="152" t="s">
        <v>8373</v>
      </c>
      <c r="E484" s="152" t="s">
        <v>9891</v>
      </c>
      <c r="F484" s="152" t="s">
        <v>8363</v>
      </c>
      <c r="G484" s="152" t="s">
        <v>149</v>
      </c>
      <c r="H484" s="152" t="s">
        <v>3818</v>
      </c>
      <c r="I484" s="152" t="s">
        <v>6777</v>
      </c>
      <c r="J484" s="152" t="s">
        <v>113</v>
      </c>
    </row>
    <row r="485" spans="1:10" x14ac:dyDescent="0.25">
      <c r="A485" s="152" t="s">
        <v>9892</v>
      </c>
      <c r="B485" s="152" t="s">
        <v>9893</v>
      </c>
      <c r="C485" s="152" t="s">
        <v>9890</v>
      </c>
      <c r="D485" s="152" t="s">
        <v>8373</v>
      </c>
      <c r="E485" s="152" t="s">
        <v>9891</v>
      </c>
      <c r="F485" s="152" t="s">
        <v>8363</v>
      </c>
      <c r="G485" s="152" t="s">
        <v>2297</v>
      </c>
      <c r="H485" s="152" t="s">
        <v>3818</v>
      </c>
      <c r="I485" s="152" t="s">
        <v>6777</v>
      </c>
      <c r="J485" s="152" t="s">
        <v>113</v>
      </c>
    </row>
    <row r="486" spans="1:10" x14ac:dyDescent="0.25">
      <c r="A486" s="152" t="s">
        <v>9894</v>
      </c>
      <c r="B486" s="152" t="s">
        <v>9895</v>
      </c>
      <c r="C486" s="152" t="s">
        <v>9896</v>
      </c>
      <c r="D486" s="152" t="s">
        <v>8361</v>
      </c>
      <c r="E486" s="152" t="s">
        <v>9897</v>
      </c>
      <c r="F486" s="152" t="s">
        <v>8363</v>
      </c>
      <c r="G486" s="152" t="s">
        <v>416</v>
      </c>
      <c r="H486" s="152" t="s">
        <v>4490</v>
      </c>
      <c r="I486" s="152" t="s">
        <v>6777</v>
      </c>
      <c r="J486" s="152" t="s">
        <v>113</v>
      </c>
    </row>
    <row r="487" spans="1:10" x14ac:dyDescent="0.25">
      <c r="A487" s="152" t="s">
        <v>9898</v>
      </c>
      <c r="B487" s="152" t="s">
        <v>9899</v>
      </c>
      <c r="C487" s="152" t="s">
        <v>9900</v>
      </c>
      <c r="D487" s="152" t="s">
        <v>8373</v>
      </c>
      <c r="E487" s="152" t="s">
        <v>9901</v>
      </c>
      <c r="F487" s="152" t="s">
        <v>8363</v>
      </c>
      <c r="G487" s="152" t="s">
        <v>111</v>
      </c>
      <c r="H487" s="152" t="s">
        <v>1203</v>
      </c>
      <c r="I487" s="152" t="s">
        <v>6777</v>
      </c>
      <c r="J487" s="152" t="s">
        <v>113</v>
      </c>
    </row>
    <row r="488" spans="1:10" x14ac:dyDescent="0.25">
      <c r="A488" s="152" t="s">
        <v>9902</v>
      </c>
      <c r="B488" s="152" t="s">
        <v>9903</v>
      </c>
      <c r="C488" s="152" t="s">
        <v>9900</v>
      </c>
      <c r="D488" s="152" t="s">
        <v>8373</v>
      </c>
      <c r="E488" s="152" t="s">
        <v>9901</v>
      </c>
      <c r="F488" s="152" t="s">
        <v>8363</v>
      </c>
      <c r="G488" s="152" t="s">
        <v>111</v>
      </c>
      <c r="H488" s="152" t="s">
        <v>3300</v>
      </c>
      <c r="I488" s="152" t="s">
        <v>6777</v>
      </c>
      <c r="J488" s="152" t="s">
        <v>113</v>
      </c>
    </row>
    <row r="489" spans="1:10" x14ac:dyDescent="0.25">
      <c r="A489" s="152" t="s">
        <v>9904</v>
      </c>
      <c r="B489" s="152" t="s">
        <v>9905</v>
      </c>
      <c r="C489" s="152" t="s">
        <v>9900</v>
      </c>
      <c r="D489" s="152" t="s">
        <v>8373</v>
      </c>
      <c r="E489" s="152" t="s">
        <v>9901</v>
      </c>
      <c r="F489" s="152" t="s">
        <v>8363</v>
      </c>
      <c r="G489" s="152" t="s">
        <v>111</v>
      </c>
      <c r="H489" s="152" t="s">
        <v>6733</v>
      </c>
      <c r="I489" s="152" t="s">
        <v>6777</v>
      </c>
      <c r="J489" s="152" t="s">
        <v>113</v>
      </c>
    </row>
    <row r="490" spans="1:10" x14ac:dyDescent="0.25">
      <c r="A490" s="152" t="s">
        <v>9906</v>
      </c>
      <c r="B490" s="152" t="s">
        <v>9907</v>
      </c>
      <c r="C490" s="152" t="s">
        <v>9908</v>
      </c>
      <c r="D490" s="152" t="s">
        <v>8361</v>
      </c>
      <c r="E490" s="152" t="s">
        <v>9909</v>
      </c>
      <c r="F490" s="152" t="s">
        <v>8363</v>
      </c>
      <c r="G490" s="152" t="s">
        <v>416</v>
      </c>
      <c r="H490" s="152" t="s">
        <v>4705</v>
      </c>
      <c r="I490" s="152" t="s">
        <v>6777</v>
      </c>
      <c r="J490" s="152" t="s">
        <v>8408</v>
      </c>
    </row>
    <row r="491" spans="1:10" x14ac:dyDescent="0.25">
      <c r="A491" s="152" t="s">
        <v>9910</v>
      </c>
      <c r="B491" s="152" t="s">
        <v>9911</v>
      </c>
      <c r="C491" s="152" t="s">
        <v>9908</v>
      </c>
      <c r="D491" s="152" t="s">
        <v>8361</v>
      </c>
      <c r="E491" s="152" t="s">
        <v>9909</v>
      </c>
      <c r="F491" s="152" t="s">
        <v>8363</v>
      </c>
      <c r="G491" s="152" t="s">
        <v>416</v>
      </c>
      <c r="H491" s="152" t="s">
        <v>6733</v>
      </c>
      <c r="I491" s="152" t="s">
        <v>6777</v>
      </c>
      <c r="J491" s="152" t="s">
        <v>8408</v>
      </c>
    </row>
    <row r="492" spans="1:10" x14ac:dyDescent="0.25">
      <c r="A492" s="152" t="s">
        <v>9912</v>
      </c>
      <c r="B492" s="152" t="s">
        <v>9913</v>
      </c>
      <c r="C492" s="152" t="s">
        <v>9914</v>
      </c>
      <c r="D492" s="152" t="s">
        <v>8373</v>
      </c>
      <c r="E492" s="152" t="s">
        <v>9915</v>
      </c>
      <c r="F492" s="152" t="s">
        <v>8363</v>
      </c>
      <c r="G492" s="152" t="s">
        <v>1939</v>
      </c>
      <c r="H492" s="152" t="s">
        <v>2201</v>
      </c>
      <c r="I492" s="152" t="s">
        <v>6777</v>
      </c>
      <c r="J492" s="152" t="s">
        <v>113</v>
      </c>
    </row>
    <row r="493" spans="1:10" x14ac:dyDescent="0.25">
      <c r="A493" s="152" t="s">
        <v>9916</v>
      </c>
      <c r="B493" s="152" t="s">
        <v>9917</v>
      </c>
      <c r="C493" s="152" t="s">
        <v>9914</v>
      </c>
      <c r="D493" s="152" t="s">
        <v>8373</v>
      </c>
      <c r="E493" s="152" t="s">
        <v>9915</v>
      </c>
      <c r="F493" s="152" t="s">
        <v>8363</v>
      </c>
      <c r="G493" s="152" t="s">
        <v>1939</v>
      </c>
      <c r="H493" s="152" t="s">
        <v>2421</v>
      </c>
      <c r="I493" s="152" t="s">
        <v>6777</v>
      </c>
      <c r="J493" s="152" t="s">
        <v>113</v>
      </c>
    </row>
    <row r="494" spans="1:10" x14ac:dyDescent="0.25">
      <c r="A494" s="152" t="s">
        <v>9918</v>
      </c>
      <c r="B494" s="152" t="s">
        <v>9919</v>
      </c>
      <c r="C494" s="152" t="s">
        <v>9920</v>
      </c>
      <c r="D494" s="152" t="s">
        <v>8367</v>
      </c>
      <c r="E494" s="152" t="s">
        <v>9921</v>
      </c>
      <c r="F494" s="152" t="s">
        <v>8363</v>
      </c>
      <c r="G494" s="152" t="s">
        <v>665</v>
      </c>
      <c r="H494" s="152" t="s">
        <v>5615</v>
      </c>
      <c r="I494" s="152" t="s">
        <v>6777</v>
      </c>
      <c r="J494" s="152" t="s">
        <v>113</v>
      </c>
    </row>
    <row r="495" spans="1:10" x14ac:dyDescent="0.25">
      <c r="A495" s="152" t="s">
        <v>9922</v>
      </c>
      <c r="B495" s="152" t="s">
        <v>9923</v>
      </c>
      <c r="C495" s="152" t="s">
        <v>9920</v>
      </c>
      <c r="D495" s="152" t="s">
        <v>8361</v>
      </c>
      <c r="E495" s="152" t="s">
        <v>9924</v>
      </c>
      <c r="F495" s="152" t="s">
        <v>8363</v>
      </c>
      <c r="G495" s="152" t="s">
        <v>665</v>
      </c>
      <c r="H495" s="152" t="s">
        <v>5615</v>
      </c>
      <c r="I495" s="152" t="s">
        <v>6777</v>
      </c>
      <c r="J495" s="152" t="s">
        <v>113</v>
      </c>
    </row>
    <row r="496" spans="1:10" x14ac:dyDescent="0.25">
      <c r="A496" s="152" t="s">
        <v>9925</v>
      </c>
      <c r="B496" s="152" t="s">
        <v>9926</v>
      </c>
      <c r="C496" s="152" t="s">
        <v>9927</v>
      </c>
      <c r="D496" s="152" t="s">
        <v>8361</v>
      </c>
      <c r="E496" s="152" t="s">
        <v>9928</v>
      </c>
      <c r="F496" s="152" t="s">
        <v>8363</v>
      </c>
      <c r="G496" s="152" t="s">
        <v>416</v>
      </c>
      <c r="H496" s="152" t="s">
        <v>5579</v>
      </c>
      <c r="I496" s="152" t="s">
        <v>6777</v>
      </c>
      <c r="J496" s="152" t="s">
        <v>8622</v>
      </c>
    </row>
    <row r="497" spans="1:10" x14ac:dyDescent="0.25">
      <c r="A497" s="152" t="s">
        <v>9929</v>
      </c>
      <c r="B497" s="152" t="s">
        <v>9930</v>
      </c>
      <c r="C497" s="152" t="s">
        <v>9931</v>
      </c>
      <c r="D497" s="152" t="s">
        <v>8361</v>
      </c>
      <c r="E497" s="152" t="s">
        <v>9932</v>
      </c>
      <c r="F497" s="152" t="s">
        <v>8363</v>
      </c>
      <c r="G497" s="152" t="s">
        <v>91</v>
      </c>
      <c r="H497" s="152" t="s">
        <v>6733</v>
      </c>
      <c r="I497" s="152" t="s">
        <v>6777</v>
      </c>
      <c r="J497" s="152" t="s">
        <v>9933</v>
      </c>
    </row>
    <row r="498" spans="1:10" x14ac:dyDescent="0.25">
      <c r="A498" s="152" t="s">
        <v>9934</v>
      </c>
      <c r="B498" s="152" t="s">
        <v>9935</v>
      </c>
      <c r="C498" s="152" t="s">
        <v>9931</v>
      </c>
      <c r="D498" s="152" t="s">
        <v>8361</v>
      </c>
      <c r="E498" s="152" t="s">
        <v>9932</v>
      </c>
      <c r="F498" s="152" t="s">
        <v>8363</v>
      </c>
      <c r="G498" s="152" t="s">
        <v>168</v>
      </c>
      <c r="H498" s="152" t="s">
        <v>2453</v>
      </c>
      <c r="I498" s="152" t="s">
        <v>6777</v>
      </c>
      <c r="J498" s="152" t="s">
        <v>9933</v>
      </c>
    </row>
    <row r="499" spans="1:10" x14ac:dyDescent="0.25">
      <c r="A499" s="152" t="s">
        <v>9936</v>
      </c>
      <c r="B499" s="152" t="s">
        <v>9935</v>
      </c>
      <c r="C499" s="152" t="s">
        <v>9931</v>
      </c>
      <c r="D499" s="152" t="s">
        <v>8361</v>
      </c>
      <c r="E499" s="152" t="s">
        <v>9932</v>
      </c>
      <c r="F499" s="152" t="s">
        <v>8363</v>
      </c>
      <c r="G499" s="152" t="s">
        <v>168</v>
      </c>
      <c r="H499" s="152" t="s">
        <v>2634</v>
      </c>
      <c r="I499" s="152" t="s">
        <v>6777</v>
      </c>
      <c r="J499" s="152" t="s">
        <v>9933</v>
      </c>
    </row>
    <row r="500" spans="1:10" x14ac:dyDescent="0.25">
      <c r="A500" s="152" t="s">
        <v>9937</v>
      </c>
      <c r="B500" s="152" t="s">
        <v>9938</v>
      </c>
      <c r="C500" s="152" t="s">
        <v>9931</v>
      </c>
      <c r="D500" s="152" t="s">
        <v>8361</v>
      </c>
      <c r="E500" s="152" t="s">
        <v>9932</v>
      </c>
      <c r="F500" s="152" t="s">
        <v>8363</v>
      </c>
      <c r="G500" s="152" t="s">
        <v>168</v>
      </c>
      <c r="H500" s="152" t="s">
        <v>4708</v>
      </c>
      <c r="I500" s="152" t="s">
        <v>6777</v>
      </c>
      <c r="J500" s="152" t="s">
        <v>9933</v>
      </c>
    </row>
    <row r="501" spans="1:10" x14ac:dyDescent="0.25">
      <c r="A501" s="152" t="s">
        <v>9939</v>
      </c>
      <c r="B501" s="152" t="s">
        <v>9940</v>
      </c>
      <c r="C501" s="152" t="s">
        <v>9931</v>
      </c>
      <c r="D501" s="152" t="s">
        <v>8361</v>
      </c>
      <c r="E501" s="152" t="s">
        <v>9932</v>
      </c>
      <c r="F501" s="152" t="s">
        <v>8363</v>
      </c>
      <c r="G501" s="152" t="s">
        <v>416</v>
      </c>
      <c r="H501" s="152" t="s">
        <v>4708</v>
      </c>
      <c r="I501" s="152" t="s">
        <v>6777</v>
      </c>
      <c r="J501" s="152" t="s">
        <v>9933</v>
      </c>
    </row>
    <row r="502" spans="1:10" x14ac:dyDescent="0.25">
      <c r="A502" s="152" t="s">
        <v>9941</v>
      </c>
      <c r="B502" s="152" t="s">
        <v>9935</v>
      </c>
      <c r="C502" s="152" t="s">
        <v>9931</v>
      </c>
      <c r="D502" s="152" t="s">
        <v>8361</v>
      </c>
      <c r="E502" s="152" t="s">
        <v>9932</v>
      </c>
      <c r="F502" s="152" t="s">
        <v>9638</v>
      </c>
      <c r="G502" s="152" t="s">
        <v>168</v>
      </c>
      <c r="H502" s="152" t="s">
        <v>4708</v>
      </c>
      <c r="I502" s="152" t="s">
        <v>6777</v>
      </c>
      <c r="J502" s="152" t="s">
        <v>9933</v>
      </c>
    </row>
    <row r="503" spans="1:10" x14ac:dyDescent="0.25">
      <c r="A503" s="152" t="s">
        <v>9942</v>
      </c>
      <c r="B503" s="152" t="s">
        <v>9943</v>
      </c>
      <c r="C503" s="152" t="s">
        <v>9931</v>
      </c>
      <c r="D503" s="152" t="s">
        <v>8361</v>
      </c>
      <c r="E503" s="152" t="s">
        <v>9932</v>
      </c>
      <c r="F503" s="152" t="s">
        <v>9638</v>
      </c>
      <c r="G503" s="152" t="s">
        <v>416</v>
      </c>
      <c r="H503" s="152" t="s">
        <v>4708</v>
      </c>
      <c r="I503" s="152" t="s">
        <v>6777</v>
      </c>
      <c r="J503" s="152" t="s">
        <v>9933</v>
      </c>
    </row>
    <row r="504" spans="1:10" x14ac:dyDescent="0.25">
      <c r="A504" s="152" t="s">
        <v>9944</v>
      </c>
      <c r="B504" s="152" t="s">
        <v>9935</v>
      </c>
      <c r="C504" s="152" t="s">
        <v>9931</v>
      </c>
      <c r="D504" s="152" t="s">
        <v>8361</v>
      </c>
      <c r="E504" s="152" t="s">
        <v>9932</v>
      </c>
      <c r="F504" s="152" t="s">
        <v>9639</v>
      </c>
      <c r="G504" s="152" t="s">
        <v>168</v>
      </c>
      <c r="H504" s="152" t="s">
        <v>4708</v>
      </c>
      <c r="I504" s="152" t="s">
        <v>6777</v>
      </c>
      <c r="J504" s="152" t="s">
        <v>9933</v>
      </c>
    </row>
    <row r="505" spans="1:10" x14ac:dyDescent="0.25">
      <c r="A505" s="152" t="s">
        <v>9945</v>
      </c>
      <c r="B505" s="152" t="s">
        <v>9943</v>
      </c>
      <c r="C505" s="152" t="s">
        <v>9931</v>
      </c>
      <c r="D505" s="152" t="s">
        <v>8361</v>
      </c>
      <c r="E505" s="152" t="s">
        <v>9932</v>
      </c>
      <c r="F505" s="152" t="s">
        <v>9639</v>
      </c>
      <c r="G505" s="152" t="s">
        <v>416</v>
      </c>
      <c r="H505" s="152" t="s">
        <v>4708</v>
      </c>
      <c r="I505" s="152" t="s">
        <v>6777</v>
      </c>
      <c r="J505" s="152" t="s">
        <v>9933</v>
      </c>
    </row>
    <row r="506" spans="1:10" x14ac:dyDescent="0.25">
      <c r="A506" s="152" t="s">
        <v>9946</v>
      </c>
      <c r="B506" s="152" t="s">
        <v>9947</v>
      </c>
      <c r="C506" s="152" t="s">
        <v>9948</v>
      </c>
      <c r="D506" s="152" t="s">
        <v>8361</v>
      </c>
      <c r="E506" s="152" t="s">
        <v>9949</v>
      </c>
      <c r="F506" s="152" t="s">
        <v>8363</v>
      </c>
      <c r="G506" s="152" t="s">
        <v>416</v>
      </c>
      <c r="H506" s="152" t="s">
        <v>4710</v>
      </c>
      <c r="I506" s="152" t="s">
        <v>6777</v>
      </c>
      <c r="J506" s="152" t="s">
        <v>8466</v>
      </c>
    </row>
    <row r="507" spans="1:10" x14ac:dyDescent="0.25">
      <c r="A507" s="152" t="s">
        <v>9950</v>
      </c>
      <c r="B507" s="152" t="s">
        <v>9951</v>
      </c>
      <c r="C507" s="152" t="s">
        <v>9948</v>
      </c>
      <c r="D507" s="152" t="s">
        <v>8361</v>
      </c>
      <c r="E507" s="152" t="s">
        <v>9949</v>
      </c>
      <c r="F507" s="152" t="s">
        <v>8363</v>
      </c>
      <c r="G507" s="152" t="s">
        <v>416</v>
      </c>
      <c r="H507" s="152" t="s">
        <v>6733</v>
      </c>
      <c r="I507" s="152" t="s">
        <v>6777</v>
      </c>
      <c r="J507" s="152" t="s">
        <v>8466</v>
      </c>
    </row>
    <row r="508" spans="1:10" x14ac:dyDescent="0.25">
      <c r="A508" s="152" t="s">
        <v>9952</v>
      </c>
      <c r="B508" s="152" t="s">
        <v>9953</v>
      </c>
      <c r="C508" s="152" t="s">
        <v>9948</v>
      </c>
      <c r="D508" s="152" t="s">
        <v>8361</v>
      </c>
      <c r="E508" s="152" t="s">
        <v>9949</v>
      </c>
      <c r="F508" s="152" t="s">
        <v>8363</v>
      </c>
      <c r="G508" s="152" t="s">
        <v>3453</v>
      </c>
      <c r="H508" s="152" t="s">
        <v>4710</v>
      </c>
      <c r="I508" s="152" t="s">
        <v>6777</v>
      </c>
      <c r="J508" s="152" t="s">
        <v>8466</v>
      </c>
    </row>
    <row r="509" spans="1:10" x14ac:dyDescent="0.25">
      <c r="A509" s="152" t="s">
        <v>9954</v>
      </c>
      <c r="B509" s="152" t="s">
        <v>9951</v>
      </c>
      <c r="C509" s="152" t="s">
        <v>9948</v>
      </c>
      <c r="D509" s="152" t="s">
        <v>8361</v>
      </c>
      <c r="E509" s="152" t="s">
        <v>9949</v>
      </c>
      <c r="F509" s="152" t="s">
        <v>8363</v>
      </c>
      <c r="G509" s="152" t="s">
        <v>3453</v>
      </c>
      <c r="H509" s="152" t="s">
        <v>6733</v>
      </c>
      <c r="I509" s="152" t="s">
        <v>6777</v>
      </c>
      <c r="J509" s="152" t="s">
        <v>8466</v>
      </c>
    </row>
    <row r="510" spans="1:10" x14ac:dyDescent="0.25">
      <c r="A510" s="152" t="s">
        <v>9955</v>
      </c>
      <c r="B510" s="152" t="s">
        <v>9956</v>
      </c>
      <c r="C510" s="152" t="s">
        <v>9957</v>
      </c>
      <c r="D510" s="152" t="s">
        <v>8361</v>
      </c>
      <c r="E510" s="152" t="s">
        <v>9958</v>
      </c>
      <c r="F510" s="152" t="s">
        <v>8363</v>
      </c>
      <c r="G510" s="152" t="s">
        <v>91</v>
      </c>
      <c r="H510" s="152" t="s">
        <v>6733</v>
      </c>
      <c r="I510" s="152" t="s">
        <v>6777</v>
      </c>
      <c r="J510" s="152" t="s">
        <v>9959</v>
      </c>
    </row>
    <row r="511" spans="1:10" x14ac:dyDescent="0.25">
      <c r="A511" s="152" t="s">
        <v>9960</v>
      </c>
      <c r="B511" s="152" t="s">
        <v>9961</v>
      </c>
      <c r="C511" s="152" t="s">
        <v>9957</v>
      </c>
      <c r="D511" s="152" t="s">
        <v>8361</v>
      </c>
      <c r="E511" s="152" t="s">
        <v>9958</v>
      </c>
      <c r="F511" s="152" t="s">
        <v>8363</v>
      </c>
      <c r="G511" s="152" t="s">
        <v>168</v>
      </c>
      <c r="H511" s="152" t="s">
        <v>2814</v>
      </c>
      <c r="I511" s="152" t="s">
        <v>6777</v>
      </c>
      <c r="J511" s="152" t="s">
        <v>9959</v>
      </c>
    </row>
    <row r="512" spans="1:10" x14ac:dyDescent="0.25">
      <c r="A512" s="152" t="s">
        <v>9962</v>
      </c>
      <c r="B512" s="152" t="s">
        <v>9961</v>
      </c>
      <c r="C512" s="152" t="s">
        <v>9957</v>
      </c>
      <c r="D512" s="152" t="s">
        <v>8361</v>
      </c>
      <c r="E512" s="152" t="s">
        <v>9958</v>
      </c>
      <c r="F512" s="152" t="s">
        <v>8363</v>
      </c>
      <c r="G512" s="152" t="s">
        <v>168</v>
      </c>
      <c r="H512" s="152" t="s">
        <v>4052</v>
      </c>
      <c r="I512" s="152" t="s">
        <v>6777</v>
      </c>
      <c r="J512" s="152" t="s">
        <v>9959</v>
      </c>
    </row>
    <row r="513" spans="1:10" x14ac:dyDescent="0.25">
      <c r="A513" s="152" t="s">
        <v>9963</v>
      </c>
      <c r="B513" s="152" t="s">
        <v>9964</v>
      </c>
      <c r="C513" s="152" t="s">
        <v>9957</v>
      </c>
      <c r="D513" s="152" t="s">
        <v>8361</v>
      </c>
      <c r="E513" s="152" t="s">
        <v>9958</v>
      </c>
      <c r="F513" s="152" t="s">
        <v>8363</v>
      </c>
      <c r="G513" s="152" t="s">
        <v>168</v>
      </c>
      <c r="H513" s="152" t="s">
        <v>4708</v>
      </c>
      <c r="I513" s="152" t="s">
        <v>6777</v>
      </c>
      <c r="J513" s="152" t="s">
        <v>9959</v>
      </c>
    </row>
    <row r="514" spans="1:10" x14ac:dyDescent="0.25">
      <c r="A514" s="152" t="s">
        <v>9965</v>
      </c>
      <c r="B514" s="152" t="s">
        <v>9956</v>
      </c>
      <c r="C514" s="152" t="s">
        <v>9957</v>
      </c>
      <c r="D514" s="152" t="s">
        <v>8361</v>
      </c>
      <c r="E514" s="152" t="s">
        <v>9958</v>
      </c>
      <c r="F514" s="152" t="s">
        <v>8363</v>
      </c>
      <c r="G514" s="152" t="s">
        <v>168</v>
      </c>
      <c r="H514" s="152" t="s">
        <v>4714</v>
      </c>
      <c r="I514" s="152" t="s">
        <v>6777</v>
      </c>
      <c r="J514" s="152" t="s">
        <v>9959</v>
      </c>
    </row>
    <row r="515" spans="1:10" x14ac:dyDescent="0.25">
      <c r="A515" s="152" t="s">
        <v>9966</v>
      </c>
      <c r="B515" s="152" t="s">
        <v>9967</v>
      </c>
      <c r="C515" s="152" t="s">
        <v>9957</v>
      </c>
      <c r="D515" s="152" t="s">
        <v>8361</v>
      </c>
      <c r="E515" s="152" t="s">
        <v>9958</v>
      </c>
      <c r="F515" s="152" t="s">
        <v>8363</v>
      </c>
      <c r="G515" s="152" t="s">
        <v>168</v>
      </c>
      <c r="H515" s="152" t="s">
        <v>6733</v>
      </c>
      <c r="I515" s="152" t="s">
        <v>6777</v>
      </c>
      <c r="J515" s="152" t="s">
        <v>9959</v>
      </c>
    </row>
    <row r="516" spans="1:10" x14ac:dyDescent="0.25">
      <c r="A516" s="152" t="s">
        <v>9968</v>
      </c>
      <c r="B516" s="152" t="s">
        <v>9956</v>
      </c>
      <c r="C516" s="152" t="s">
        <v>9957</v>
      </c>
      <c r="D516" s="152" t="s">
        <v>8361</v>
      </c>
      <c r="E516" s="152" t="s">
        <v>9958</v>
      </c>
      <c r="F516" s="152" t="s">
        <v>8363</v>
      </c>
      <c r="G516" s="152" t="s">
        <v>416</v>
      </c>
      <c r="H516" s="152" t="s">
        <v>4708</v>
      </c>
      <c r="I516" s="152" t="s">
        <v>6777</v>
      </c>
      <c r="J516" s="152" t="s">
        <v>9959</v>
      </c>
    </row>
    <row r="517" spans="1:10" x14ac:dyDescent="0.25">
      <c r="A517" s="152" t="s">
        <v>9969</v>
      </c>
      <c r="B517" s="152" t="s">
        <v>9970</v>
      </c>
      <c r="C517" s="152" t="s">
        <v>9971</v>
      </c>
      <c r="D517" s="152" t="s">
        <v>8361</v>
      </c>
      <c r="E517" s="152" t="s">
        <v>9972</v>
      </c>
      <c r="F517" s="152" t="s">
        <v>8363</v>
      </c>
      <c r="G517" s="152" t="s">
        <v>241</v>
      </c>
      <c r="H517" s="152" t="s">
        <v>742</v>
      </c>
      <c r="I517" s="152" t="s">
        <v>6777</v>
      </c>
      <c r="J517" s="152" t="s">
        <v>8895</v>
      </c>
    </row>
    <row r="518" spans="1:10" x14ac:dyDescent="0.25">
      <c r="A518" s="152" t="s">
        <v>9973</v>
      </c>
      <c r="B518" s="152" t="s">
        <v>9974</v>
      </c>
      <c r="C518" s="152" t="s">
        <v>9971</v>
      </c>
      <c r="D518" s="152" t="s">
        <v>8361</v>
      </c>
      <c r="E518" s="152" t="s">
        <v>9972</v>
      </c>
      <c r="F518" s="152" t="s">
        <v>8363</v>
      </c>
      <c r="G518" s="152" t="s">
        <v>241</v>
      </c>
      <c r="H518" s="152" t="s">
        <v>2445</v>
      </c>
      <c r="I518" s="152" t="s">
        <v>6777</v>
      </c>
      <c r="J518" s="152" t="s">
        <v>8895</v>
      </c>
    </row>
    <row r="519" spans="1:10" x14ac:dyDescent="0.25">
      <c r="A519" s="152" t="s">
        <v>9975</v>
      </c>
      <c r="B519" s="152" t="s">
        <v>9970</v>
      </c>
      <c r="C519" s="152" t="s">
        <v>9971</v>
      </c>
      <c r="D519" s="152" t="s">
        <v>8361</v>
      </c>
      <c r="E519" s="152" t="s">
        <v>9972</v>
      </c>
      <c r="F519" s="152" t="s">
        <v>8363</v>
      </c>
      <c r="G519" s="152" t="s">
        <v>241</v>
      </c>
      <c r="H519" s="152" t="s">
        <v>2612</v>
      </c>
      <c r="I519" s="152" t="s">
        <v>6777</v>
      </c>
      <c r="J519" s="152" t="s">
        <v>8895</v>
      </c>
    </row>
    <row r="520" spans="1:10" x14ac:dyDescent="0.25">
      <c r="A520" s="152" t="s">
        <v>9976</v>
      </c>
      <c r="B520" s="152" t="s">
        <v>9970</v>
      </c>
      <c r="C520" s="152" t="s">
        <v>9971</v>
      </c>
      <c r="D520" s="152" t="s">
        <v>8361</v>
      </c>
      <c r="E520" s="152" t="s">
        <v>9972</v>
      </c>
      <c r="F520" s="152" t="s">
        <v>8363</v>
      </c>
      <c r="G520" s="152" t="s">
        <v>241</v>
      </c>
      <c r="H520" s="152" t="s">
        <v>4179</v>
      </c>
      <c r="I520" s="152" t="s">
        <v>6777</v>
      </c>
      <c r="J520" s="152" t="s">
        <v>8895</v>
      </c>
    </row>
    <row r="521" spans="1:10" x14ac:dyDescent="0.25">
      <c r="A521" s="152" t="s">
        <v>9977</v>
      </c>
      <c r="B521" s="152" t="s">
        <v>9978</v>
      </c>
      <c r="C521" s="152" t="s">
        <v>9971</v>
      </c>
      <c r="D521" s="152" t="s">
        <v>8361</v>
      </c>
      <c r="E521" s="152" t="s">
        <v>9972</v>
      </c>
      <c r="F521" s="152" t="s">
        <v>8363</v>
      </c>
      <c r="G521" s="152" t="s">
        <v>241</v>
      </c>
      <c r="H521" s="152" t="s">
        <v>4283</v>
      </c>
      <c r="I521" s="152" t="s">
        <v>6777</v>
      </c>
      <c r="J521" s="152" t="s">
        <v>8895</v>
      </c>
    </row>
    <row r="522" spans="1:10" x14ac:dyDescent="0.25">
      <c r="A522" s="152" t="s">
        <v>9979</v>
      </c>
      <c r="B522" s="152" t="s">
        <v>9980</v>
      </c>
      <c r="C522" s="152" t="s">
        <v>9981</v>
      </c>
      <c r="D522" s="152" t="s">
        <v>8361</v>
      </c>
      <c r="E522" s="152" t="s">
        <v>9982</v>
      </c>
      <c r="F522" s="152" t="s">
        <v>8363</v>
      </c>
      <c r="G522" s="152" t="s">
        <v>416</v>
      </c>
      <c r="H522" s="152" t="s">
        <v>1858</v>
      </c>
      <c r="I522" s="152" t="s">
        <v>6777</v>
      </c>
      <c r="J522" s="152" t="s">
        <v>9657</v>
      </c>
    </row>
    <row r="523" spans="1:10" x14ac:dyDescent="0.25">
      <c r="A523" s="152" t="s">
        <v>9984</v>
      </c>
      <c r="B523" s="152" t="s">
        <v>9985</v>
      </c>
      <c r="C523" s="152" t="s">
        <v>9986</v>
      </c>
      <c r="D523" s="152" t="s">
        <v>8361</v>
      </c>
      <c r="E523" s="152" t="s">
        <v>9987</v>
      </c>
      <c r="F523" s="152" t="s">
        <v>8363</v>
      </c>
      <c r="G523" s="152" t="s">
        <v>120</v>
      </c>
      <c r="H523" s="152" t="s">
        <v>4708</v>
      </c>
      <c r="I523" s="152" t="s">
        <v>6777</v>
      </c>
      <c r="J523" s="152" t="s">
        <v>113</v>
      </c>
    </row>
    <row r="524" spans="1:10" x14ac:dyDescent="0.25">
      <c r="A524" s="152" t="s">
        <v>9988</v>
      </c>
      <c r="B524" s="152" t="s">
        <v>9989</v>
      </c>
      <c r="C524" s="152" t="s">
        <v>9986</v>
      </c>
      <c r="D524" s="152" t="s">
        <v>8361</v>
      </c>
      <c r="E524" s="152" t="s">
        <v>9987</v>
      </c>
      <c r="F524" s="152" t="s">
        <v>8363</v>
      </c>
      <c r="G524" s="152" t="s">
        <v>120</v>
      </c>
      <c r="H524" s="152" t="s">
        <v>4710</v>
      </c>
      <c r="I524" s="152" t="s">
        <v>6777</v>
      </c>
      <c r="J524" s="152" t="s">
        <v>113</v>
      </c>
    </row>
    <row r="525" spans="1:10" x14ac:dyDescent="0.25">
      <c r="A525" s="152" t="s">
        <v>9990</v>
      </c>
      <c r="B525" s="152" t="s">
        <v>9991</v>
      </c>
      <c r="C525" s="152" t="s">
        <v>9986</v>
      </c>
      <c r="D525" s="152" t="s">
        <v>8361</v>
      </c>
      <c r="E525" s="152" t="s">
        <v>9987</v>
      </c>
      <c r="F525" s="152" t="s">
        <v>8363</v>
      </c>
      <c r="G525" s="152" t="s">
        <v>120</v>
      </c>
      <c r="H525" s="152" t="s">
        <v>4712</v>
      </c>
      <c r="I525" s="152" t="s">
        <v>6777</v>
      </c>
      <c r="J525" s="152" t="s">
        <v>113</v>
      </c>
    </row>
    <row r="526" spans="1:10" x14ac:dyDescent="0.25">
      <c r="A526" s="152" t="s">
        <v>9992</v>
      </c>
      <c r="B526" s="152" t="s">
        <v>9993</v>
      </c>
      <c r="C526" s="152" t="s">
        <v>9994</v>
      </c>
      <c r="D526" s="152" t="s">
        <v>8373</v>
      </c>
      <c r="E526" s="152" t="s">
        <v>9995</v>
      </c>
      <c r="F526" s="152" t="s">
        <v>8363</v>
      </c>
      <c r="G526" s="152" t="s">
        <v>214</v>
      </c>
      <c r="H526" s="152" t="s">
        <v>2748</v>
      </c>
      <c r="I526" s="152" t="s">
        <v>6777</v>
      </c>
      <c r="J526" s="152" t="s">
        <v>9996</v>
      </c>
    </row>
    <row r="527" spans="1:10" x14ac:dyDescent="0.25">
      <c r="A527" s="152" t="s">
        <v>9999</v>
      </c>
      <c r="B527" s="152" t="s">
        <v>10000</v>
      </c>
      <c r="C527" s="152" t="s">
        <v>9997</v>
      </c>
      <c r="D527" s="152" t="s">
        <v>8361</v>
      </c>
      <c r="E527" s="152" t="s">
        <v>9998</v>
      </c>
      <c r="F527" s="152" t="s">
        <v>8363</v>
      </c>
      <c r="G527" s="152" t="s">
        <v>168</v>
      </c>
      <c r="H527" s="152" t="s">
        <v>4710</v>
      </c>
      <c r="I527" s="152" t="s">
        <v>6777</v>
      </c>
      <c r="J527" s="152" t="s">
        <v>113</v>
      </c>
    </row>
    <row r="528" spans="1:10" x14ac:dyDescent="0.25">
      <c r="A528" s="152" t="s">
        <v>10001</v>
      </c>
      <c r="B528" s="152" t="s">
        <v>10002</v>
      </c>
      <c r="C528" s="152" t="s">
        <v>9997</v>
      </c>
      <c r="D528" s="152" t="s">
        <v>8361</v>
      </c>
      <c r="E528" s="152" t="s">
        <v>9998</v>
      </c>
      <c r="F528" s="152" t="s">
        <v>8363</v>
      </c>
      <c r="G528" s="152" t="s">
        <v>709</v>
      </c>
      <c r="H528" s="152" t="s">
        <v>4710</v>
      </c>
      <c r="I528" s="152" t="s">
        <v>6777</v>
      </c>
      <c r="J528" s="152" t="s">
        <v>113</v>
      </c>
    </row>
    <row r="529" spans="1:10" x14ac:dyDescent="0.25">
      <c r="A529" s="152" t="s">
        <v>10004</v>
      </c>
      <c r="B529" s="152" t="s">
        <v>10003</v>
      </c>
      <c r="C529" s="152" t="s">
        <v>9997</v>
      </c>
      <c r="D529" s="152" t="s">
        <v>8361</v>
      </c>
      <c r="E529" s="152" t="s">
        <v>9998</v>
      </c>
      <c r="F529" s="152" t="s">
        <v>9639</v>
      </c>
      <c r="G529" s="152" t="s">
        <v>168</v>
      </c>
      <c r="H529" s="152" t="s">
        <v>4710</v>
      </c>
      <c r="I529" s="152" t="s">
        <v>6777</v>
      </c>
      <c r="J529" s="152" t="s">
        <v>113</v>
      </c>
    </row>
    <row r="530" spans="1:10" x14ac:dyDescent="0.25">
      <c r="A530" s="152" t="s">
        <v>10005</v>
      </c>
      <c r="B530" s="152" t="s">
        <v>10006</v>
      </c>
      <c r="C530" s="152" t="s">
        <v>10007</v>
      </c>
      <c r="D530" s="152" t="s">
        <v>8373</v>
      </c>
      <c r="E530" s="152" t="s">
        <v>10008</v>
      </c>
      <c r="F530" s="152" t="s">
        <v>8363</v>
      </c>
      <c r="G530" s="152" t="s">
        <v>168</v>
      </c>
      <c r="H530" s="152" t="s">
        <v>1015</v>
      </c>
      <c r="I530" s="152" t="s">
        <v>6777</v>
      </c>
      <c r="J530" s="152" t="s">
        <v>113</v>
      </c>
    </row>
    <row r="531" spans="1:10" x14ac:dyDescent="0.25">
      <c r="A531" s="152" t="s">
        <v>10009</v>
      </c>
      <c r="B531" s="152" t="s">
        <v>10010</v>
      </c>
      <c r="C531" s="152" t="s">
        <v>10011</v>
      </c>
      <c r="D531" s="152" t="s">
        <v>8373</v>
      </c>
      <c r="E531" s="152" t="s">
        <v>10012</v>
      </c>
      <c r="F531" s="152" t="s">
        <v>8363</v>
      </c>
      <c r="G531" s="152" t="s">
        <v>111</v>
      </c>
      <c r="H531" s="152" t="s">
        <v>2453</v>
      </c>
      <c r="I531" s="152" t="s">
        <v>6777</v>
      </c>
      <c r="J531" s="152" t="s">
        <v>113</v>
      </c>
    </row>
    <row r="532" spans="1:10" x14ac:dyDescent="0.25">
      <c r="A532" s="152" t="s">
        <v>10013</v>
      </c>
      <c r="B532" s="152" t="s">
        <v>10014</v>
      </c>
      <c r="C532" s="152" t="s">
        <v>10015</v>
      </c>
      <c r="D532" s="152" t="s">
        <v>8361</v>
      </c>
      <c r="E532" s="152" t="s">
        <v>10016</v>
      </c>
      <c r="F532" s="152" t="s">
        <v>8363</v>
      </c>
      <c r="G532" s="152" t="s">
        <v>690</v>
      </c>
      <c r="H532" s="152" t="s">
        <v>3457</v>
      </c>
      <c r="I532" s="152" t="s">
        <v>6777</v>
      </c>
      <c r="J532" s="152" t="s">
        <v>10017</v>
      </c>
    </row>
    <row r="533" spans="1:10" x14ac:dyDescent="0.25">
      <c r="A533" s="152" t="s">
        <v>10018</v>
      </c>
      <c r="B533" s="152" t="s">
        <v>10019</v>
      </c>
      <c r="C533" s="152" t="s">
        <v>10015</v>
      </c>
      <c r="D533" s="152" t="s">
        <v>8361</v>
      </c>
      <c r="E533" s="152" t="s">
        <v>10016</v>
      </c>
      <c r="F533" s="152" t="s">
        <v>8363</v>
      </c>
      <c r="G533" s="152" t="s">
        <v>690</v>
      </c>
      <c r="H533" s="152" t="s">
        <v>3469</v>
      </c>
      <c r="I533" s="152" t="s">
        <v>6777</v>
      </c>
      <c r="J533" s="152" t="s">
        <v>10017</v>
      </c>
    </row>
    <row r="534" spans="1:10" x14ac:dyDescent="0.25">
      <c r="A534" s="152" t="s">
        <v>10020</v>
      </c>
      <c r="B534" s="152" t="s">
        <v>10021</v>
      </c>
      <c r="C534" s="152" t="s">
        <v>10022</v>
      </c>
      <c r="D534" s="152" t="s">
        <v>8373</v>
      </c>
      <c r="E534" s="152" t="s">
        <v>10023</v>
      </c>
      <c r="F534" s="152" t="s">
        <v>8363</v>
      </c>
      <c r="G534" s="152" t="s">
        <v>136</v>
      </c>
      <c r="H534" s="152" t="s">
        <v>3636</v>
      </c>
      <c r="I534" s="152" t="s">
        <v>6777</v>
      </c>
      <c r="J534" s="152" t="s">
        <v>113</v>
      </c>
    </row>
    <row r="535" spans="1:10" x14ac:dyDescent="0.25">
      <c r="A535" s="152" t="s">
        <v>10024</v>
      </c>
      <c r="B535" s="152" t="s">
        <v>10025</v>
      </c>
      <c r="C535" s="152" t="s">
        <v>10022</v>
      </c>
      <c r="D535" s="152" t="s">
        <v>8373</v>
      </c>
      <c r="E535" s="152" t="s">
        <v>10023</v>
      </c>
      <c r="F535" s="152" t="s">
        <v>8363</v>
      </c>
      <c r="G535" s="152" t="s">
        <v>136</v>
      </c>
      <c r="H535" s="152" t="s">
        <v>4421</v>
      </c>
      <c r="I535" s="152" t="s">
        <v>6777</v>
      </c>
      <c r="J535" s="152" t="s">
        <v>113</v>
      </c>
    </row>
    <row r="536" spans="1:10" x14ac:dyDescent="0.25">
      <c r="A536" s="152" t="s">
        <v>10026</v>
      </c>
      <c r="B536" s="152" t="s">
        <v>10027</v>
      </c>
      <c r="C536" s="152" t="s">
        <v>10028</v>
      </c>
      <c r="D536" s="152" t="s">
        <v>8361</v>
      </c>
      <c r="E536" s="152" t="s">
        <v>10029</v>
      </c>
      <c r="F536" s="152" t="s">
        <v>8363</v>
      </c>
      <c r="G536" s="152" t="s">
        <v>404</v>
      </c>
      <c r="H536" s="152" t="s">
        <v>678</v>
      </c>
      <c r="I536" s="152" t="s">
        <v>6777</v>
      </c>
      <c r="J536" s="152" t="s">
        <v>113</v>
      </c>
    </row>
    <row r="537" spans="1:10" x14ac:dyDescent="0.25">
      <c r="A537" s="152" t="s">
        <v>10030</v>
      </c>
      <c r="B537" s="152" t="s">
        <v>10031</v>
      </c>
      <c r="C537" s="152" t="s">
        <v>10032</v>
      </c>
      <c r="D537" s="152" t="s">
        <v>8361</v>
      </c>
      <c r="E537" s="152" t="s">
        <v>10033</v>
      </c>
      <c r="F537" s="152" t="s">
        <v>8363</v>
      </c>
      <c r="G537" s="152" t="s">
        <v>416</v>
      </c>
      <c r="H537" s="152" t="s">
        <v>1516</v>
      </c>
      <c r="I537" s="152" t="s">
        <v>6777</v>
      </c>
      <c r="J537" s="152" t="s">
        <v>8581</v>
      </c>
    </row>
    <row r="538" spans="1:10" x14ac:dyDescent="0.25">
      <c r="A538" s="152" t="s">
        <v>10034</v>
      </c>
      <c r="B538" s="152" t="s">
        <v>10035</v>
      </c>
      <c r="C538" s="152" t="s">
        <v>10032</v>
      </c>
      <c r="D538" s="152" t="s">
        <v>8361</v>
      </c>
      <c r="E538" s="152" t="s">
        <v>10033</v>
      </c>
      <c r="F538" s="152" t="s">
        <v>8363</v>
      </c>
      <c r="G538" s="152" t="s">
        <v>416</v>
      </c>
      <c r="H538" s="152" t="s">
        <v>6733</v>
      </c>
      <c r="I538" s="152" t="s">
        <v>6777</v>
      </c>
      <c r="J538" s="152" t="s">
        <v>8581</v>
      </c>
    </row>
    <row r="539" spans="1:10" x14ac:dyDescent="0.25">
      <c r="A539" s="152" t="s">
        <v>10036</v>
      </c>
      <c r="B539" s="152" t="s">
        <v>10037</v>
      </c>
      <c r="C539" s="152" t="s">
        <v>10038</v>
      </c>
      <c r="D539" s="152" t="s">
        <v>8361</v>
      </c>
      <c r="E539" s="152" t="s">
        <v>10039</v>
      </c>
      <c r="F539" s="152" t="s">
        <v>8363</v>
      </c>
      <c r="G539" s="152" t="s">
        <v>416</v>
      </c>
      <c r="H539" s="152" t="s">
        <v>1858</v>
      </c>
      <c r="I539" s="152" t="s">
        <v>6777</v>
      </c>
      <c r="J539" s="152" t="s">
        <v>9657</v>
      </c>
    </row>
    <row r="540" spans="1:10" x14ac:dyDescent="0.25">
      <c r="A540" s="152" t="s">
        <v>10040</v>
      </c>
      <c r="B540" s="152" t="s">
        <v>10041</v>
      </c>
      <c r="C540" s="152" t="s">
        <v>10042</v>
      </c>
      <c r="D540" s="152" t="s">
        <v>8361</v>
      </c>
      <c r="E540" s="152" t="s">
        <v>10043</v>
      </c>
      <c r="F540" s="152" t="s">
        <v>8363</v>
      </c>
      <c r="G540" s="152" t="s">
        <v>2487</v>
      </c>
      <c r="H540" s="152" t="s">
        <v>6733</v>
      </c>
      <c r="I540" s="152" t="s">
        <v>6777</v>
      </c>
      <c r="J540" s="152" t="s">
        <v>113</v>
      </c>
    </row>
    <row r="541" spans="1:10" x14ac:dyDescent="0.25">
      <c r="A541" s="152" t="s">
        <v>10044</v>
      </c>
      <c r="B541" s="152" t="s">
        <v>10045</v>
      </c>
      <c r="C541" s="152" t="s">
        <v>10046</v>
      </c>
      <c r="D541" s="152" t="s">
        <v>8361</v>
      </c>
      <c r="E541" s="152" t="s">
        <v>10047</v>
      </c>
      <c r="F541" s="152" t="s">
        <v>8363</v>
      </c>
      <c r="G541" s="152" t="s">
        <v>416</v>
      </c>
      <c r="H541" s="152" t="s">
        <v>1530</v>
      </c>
      <c r="I541" s="152" t="s">
        <v>6777</v>
      </c>
      <c r="J541" s="152" t="s">
        <v>10048</v>
      </c>
    </row>
    <row r="542" spans="1:10" x14ac:dyDescent="0.25">
      <c r="A542" s="152" t="s">
        <v>10049</v>
      </c>
      <c r="B542" s="152" t="s">
        <v>10050</v>
      </c>
      <c r="C542" s="152" t="s">
        <v>10046</v>
      </c>
      <c r="D542" s="152" t="s">
        <v>8361</v>
      </c>
      <c r="E542" s="152" t="s">
        <v>10047</v>
      </c>
      <c r="F542" s="152" t="s">
        <v>8363</v>
      </c>
      <c r="G542" s="152" t="s">
        <v>416</v>
      </c>
      <c r="H542" s="152" t="s">
        <v>6733</v>
      </c>
      <c r="I542" s="152" t="s">
        <v>6777</v>
      </c>
      <c r="J542" s="152" t="s">
        <v>10048</v>
      </c>
    </row>
    <row r="543" spans="1:10" x14ac:dyDescent="0.25">
      <c r="A543" s="152" t="s">
        <v>10051</v>
      </c>
      <c r="B543" s="152" t="s">
        <v>10052</v>
      </c>
      <c r="C543" s="152" t="s">
        <v>10053</v>
      </c>
      <c r="D543" s="152" t="s">
        <v>8361</v>
      </c>
      <c r="E543" s="152" t="s">
        <v>10054</v>
      </c>
      <c r="F543" s="152" t="s">
        <v>8363</v>
      </c>
      <c r="G543" s="152" t="s">
        <v>416</v>
      </c>
      <c r="H543" s="152" t="s">
        <v>5579</v>
      </c>
      <c r="I543" s="152" t="s">
        <v>6777</v>
      </c>
      <c r="J543" s="152" t="s">
        <v>8622</v>
      </c>
    </row>
    <row r="544" spans="1:10" x14ac:dyDescent="0.25">
      <c r="A544" s="152" t="s">
        <v>10055</v>
      </c>
      <c r="B544" s="152" t="s">
        <v>10056</v>
      </c>
      <c r="C544" s="152" t="s">
        <v>10053</v>
      </c>
      <c r="D544" s="152" t="s">
        <v>8361</v>
      </c>
      <c r="E544" s="152" t="s">
        <v>10054</v>
      </c>
      <c r="F544" s="152" t="s">
        <v>8363</v>
      </c>
      <c r="G544" s="152" t="s">
        <v>416</v>
      </c>
      <c r="H544" s="152" t="s">
        <v>6733</v>
      </c>
      <c r="I544" s="152" t="s">
        <v>6777</v>
      </c>
      <c r="J544" s="152" t="s">
        <v>8622</v>
      </c>
    </row>
    <row r="545" spans="1:10" x14ac:dyDescent="0.25">
      <c r="A545" s="152" t="s">
        <v>10057</v>
      </c>
      <c r="B545" s="152" t="s">
        <v>10058</v>
      </c>
      <c r="C545" s="152" t="s">
        <v>10059</v>
      </c>
      <c r="D545" s="152" t="s">
        <v>8361</v>
      </c>
      <c r="E545" s="152" t="s">
        <v>10060</v>
      </c>
      <c r="F545" s="152" t="s">
        <v>8363</v>
      </c>
      <c r="G545" s="152" t="s">
        <v>416</v>
      </c>
      <c r="H545" s="152" t="s">
        <v>2707</v>
      </c>
      <c r="I545" s="152" t="s">
        <v>6777</v>
      </c>
      <c r="J545" s="152" t="s">
        <v>8393</v>
      </c>
    </row>
    <row r="546" spans="1:10" x14ac:dyDescent="0.25">
      <c r="A546" s="152" t="s">
        <v>10061</v>
      </c>
      <c r="B546" s="152" t="s">
        <v>10062</v>
      </c>
      <c r="C546" s="152" t="s">
        <v>10059</v>
      </c>
      <c r="D546" s="152" t="s">
        <v>8361</v>
      </c>
      <c r="E546" s="152" t="s">
        <v>10060</v>
      </c>
      <c r="F546" s="152" t="s">
        <v>8363</v>
      </c>
      <c r="G546" s="152" t="s">
        <v>416</v>
      </c>
      <c r="H546" s="152" t="s">
        <v>6733</v>
      </c>
      <c r="I546" s="152" t="s">
        <v>6777</v>
      </c>
      <c r="J546" s="152" t="s">
        <v>8393</v>
      </c>
    </row>
    <row r="547" spans="1:10" x14ac:dyDescent="0.25">
      <c r="A547" s="152" t="s">
        <v>10063</v>
      </c>
      <c r="B547" s="152" t="s">
        <v>10064</v>
      </c>
      <c r="C547" s="152" t="s">
        <v>10065</v>
      </c>
      <c r="D547" s="152" t="s">
        <v>8361</v>
      </c>
      <c r="E547" s="152" t="s">
        <v>10066</v>
      </c>
      <c r="F547" s="152" t="s">
        <v>8363</v>
      </c>
      <c r="G547" s="152" t="s">
        <v>416</v>
      </c>
      <c r="H547" s="152" t="s">
        <v>5295</v>
      </c>
      <c r="I547" s="152" t="s">
        <v>6777</v>
      </c>
      <c r="J547" s="152" t="s">
        <v>113</v>
      </c>
    </row>
    <row r="548" spans="1:10" x14ac:dyDescent="0.25">
      <c r="A548" s="152" t="s">
        <v>10067</v>
      </c>
      <c r="B548" s="152" t="s">
        <v>10068</v>
      </c>
      <c r="C548" s="152" t="s">
        <v>10065</v>
      </c>
      <c r="D548" s="152" t="s">
        <v>8361</v>
      </c>
      <c r="E548" s="152" t="s">
        <v>10066</v>
      </c>
      <c r="F548" s="152" t="s">
        <v>8363</v>
      </c>
      <c r="G548" s="152" t="s">
        <v>416</v>
      </c>
      <c r="H548" s="152" t="s">
        <v>6733</v>
      </c>
      <c r="I548" s="152" t="s">
        <v>6777</v>
      </c>
      <c r="J548" s="152" t="s">
        <v>113</v>
      </c>
    </row>
    <row r="549" spans="1:10" x14ac:dyDescent="0.25">
      <c r="A549" s="152" t="s">
        <v>10069</v>
      </c>
      <c r="B549" s="152" t="s">
        <v>10070</v>
      </c>
      <c r="C549" s="152" t="s">
        <v>10071</v>
      </c>
      <c r="D549" s="152" t="s">
        <v>8373</v>
      </c>
      <c r="E549" s="152" t="s">
        <v>10072</v>
      </c>
      <c r="F549" s="152" t="s">
        <v>8363</v>
      </c>
      <c r="G549" s="152" t="s">
        <v>252</v>
      </c>
      <c r="H549" s="152" t="s">
        <v>2453</v>
      </c>
      <c r="I549" s="152" t="s">
        <v>6777</v>
      </c>
      <c r="J549" s="152" t="s">
        <v>113</v>
      </c>
    </row>
    <row r="550" spans="1:10" x14ac:dyDescent="0.25">
      <c r="A550" s="152" t="s">
        <v>10073</v>
      </c>
      <c r="B550" s="152" t="s">
        <v>10074</v>
      </c>
      <c r="C550" s="152" t="s">
        <v>10075</v>
      </c>
      <c r="D550" s="152" t="s">
        <v>8373</v>
      </c>
      <c r="E550" s="152" t="s">
        <v>10076</v>
      </c>
      <c r="F550" s="152" t="s">
        <v>8363</v>
      </c>
      <c r="G550" s="152" t="s">
        <v>136</v>
      </c>
      <c r="H550" s="152" t="s">
        <v>2634</v>
      </c>
      <c r="I550" s="152" t="s">
        <v>6777</v>
      </c>
      <c r="J550" s="152" t="s">
        <v>113</v>
      </c>
    </row>
    <row r="551" spans="1:10" x14ac:dyDescent="0.25">
      <c r="A551" s="152" t="s">
        <v>10079</v>
      </c>
      <c r="B551" s="152" t="s">
        <v>10080</v>
      </c>
      <c r="C551" s="152" t="s">
        <v>10077</v>
      </c>
      <c r="D551" s="152" t="s">
        <v>8361</v>
      </c>
      <c r="E551" s="152" t="s">
        <v>10078</v>
      </c>
      <c r="F551" s="152" t="s">
        <v>8363</v>
      </c>
      <c r="G551" s="152" t="s">
        <v>416</v>
      </c>
      <c r="H551" s="152" t="s">
        <v>2327</v>
      </c>
      <c r="I551" s="152" t="s">
        <v>6777</v>
      </c>
      <c r="J551" s="152" t="s">
        <v>9155</v>
      </c>
    </row>
    <row r="552" spans="1:10" x14ac:dyDescent="0.25">
      <c r="A552" s="152" t="s">
        <v>10081</v>
      </c>
      <c r="B552" s="152" t="s">
        <v>10082</v>
      </c>
      <c r="C552" s="152" t="s">
        <v>10083</v>
      </c>
      <c r="D552" s="152" t="s">
        <v>8373</v>
      </c>
      <c r="E552" s="152" t="s">
        <v>10084</v>
      </c>
      <c r="F552" s="152" t="s">
        <v>8363</v>
      </c>
      <c r="G552" s="152" t="s">
        <v>136</v>
      </c>
      <c r="H552" s="152" t="s">
        <v>252</v>
      </c>
      <c r="I552" s="152" t="s">
        <v>6777</v>
      </c>
      <c r="J552" s="152" t="s">
        <v>113</v>
      </c>
    </row>
    <row r="553" spans="1:10" x14ac:dyDescent="0.25">
      <c r="A553" s="152" t="s">
        <v>10085</v>
      </c>
      <c r="B553" s="152" t="s">
        <v>10086</v>
      </c>
      <c r="C553" s="152" t="s">
        <v>10087</v>
      </c>
      <c r="D553" s="152" t="s">
        <v>8361</v>
      </c>
      <c r="E553" s="152" t="s">
        <v>10088</v>
      </c>
      <c r="F553" s="152" t="s">
        <v>8363</v>
      </c>
      <c r="G553" s="152" t="s">
        <v>91</v>
      </c>
      <c r="H553" s="152" t="s">
        <v>6733</v>
      </c>
      <c r="I553" s="152" t="s">
        <v>6777</v>
      </c>
      <c r="J553" s="152" t="s">
        <v>113</v>
      </c>
    </row>
    <row r="554" spans="1:10" x14ac:dyDescent="0.25">
      <c r="A554" s="152" t="s">
        <v>10089</v>
      </c>
      <c r="B554" s="152" t="s">
        <v>10086</v>
      </c>
      <c r="C554" s="152" t="s">
        <v>10087</v>
      </c>
      <c r="D554" s="152" t="s">
        <v>8361</v>
      </c>
      <c r="E554" s="152" t="s">
        <v>10088</v>
      </c>
      <c r="F554" s="152" t="s">
        <v>8363</v>
      </c>
      <c r="G554" s="152" t="s">
        <v>303</v>
      </c>
      <c r="H554" s="152" t="s">
        <v>2453</v>
      </c>
      <c r="I554" s="152" t="s">
        <v>6777</v>
      </c>
      <c r="J554" s="152" t="s">
        <v>113</v>
      </c>
    </row>
    <row r="555" spans="1:10" x14ac:dyDescent="0.25">
      <c r="A555" s="152" t="s">
        <v>10090</v>
      </c>
      <c r="B555" s="152" t="s">
        <v>10091</v>
      </c>
      <c r="C555" s="152" t="s">
        <v>10087</v>
      </c>
      <c r="D555" s="152" t="s">
        <v>8361</v>
      </c>
      <c r="E555" s="152" t="s">
        <v>10088</v>
      </c>
      <c r="F555" s="152" t="s">
        <v>8363</v>
      </c>
      <c r="G555" s="152" t="s">
        <v>303</v>
      </c>
      <c r="H555" s="152" t="s">
        <v>4708</v>
      </c>
      <c r="I555" s="152" t="s">
        <v>6777</v>
      </c>
      <c r="J555" s="152" t="s">
        <v>113</v>
      </c>
    </row>
    <row r="556" spans="1:10" x14ac:dyDescent="0.25">
      <c r="A556" s="152" t="s">
        <v>10092</v>
      </c>
      <c r="B556" s="152" t="s">
        <v>10093</v>
      </c>
      <c r="C556" s="152" t="s">
        <v>10087</v>
      </c>
      <c r="D556" s="152" t="s">
        <v>8361</v>
      </c>
      <c r="E556" s="152" t="s">
        <v>10088</v>
      </c>
      <c r="F556" s="152" t="s">
        <v>9638</v>
      </c>
      <c r="G556" s="152" t="s">
        <v>303</v>
      </c>
      <c r="H556" s="152" t="s">
        <v>2453</v>
      </c>
      <c r="I556" s="152" t="s">
        <v>6777</v>
      </c>
      <c r="J556" s="152" t="s">
        <v>113</v>
      </c>
    </row>
    <row r="557" spans="1:10" x14ac:dyDescent="0.25">
      <c r="A557" s="152" t="s">
        <v>10094</v>
      </c>
      <c r="B557" s="152" t="s">
        <v>10086</v>
      </c>
      <c r="C557" s="152" t="s">
        <v>10087</v>
      </c>
      <c r="D557" s="152" t="s">
        <v>8361</v>
      </c>
      <c r="E557" s="152" t="s">
        <v>10088</v>
      </c>
      <c r="F557" s="152" t="s">
        <v>9638</v>
      </c>
      <c r="G557" s="152" t="s">
        <v>303</v>
      </c>
      <c r="H557" s="152" t="s">
        <v>4708</v>
      </c>
      <c r="I557" s="152" t="s">
        <v>6777</v>
      </c>
      <c r="J557" s="152" t="s">
        <v>113</v>
      </c>
    </row>
    <row r="558" spans="1:10" x14ac:dyDescent="0.25">
      <c r="A558" s="152" t="s">
        <v>10095</v>
      </c>
      <c r="B558" s="152" t="s">
        <v>10096</v>
      </c>
      <c r="C558" s="152" t="s">
        <v>10097</v>
      </c>
      <c r="D558" s="152" t="s">
        <v>8361</v>
      </c>
      <c r="E558" s="152" t="s">
        <v>10098</v>
      </c>
      <c r="F558" s="152" t="s">
        <v>8363</v>
      </c>
      <c r="G558" s="152" t="s">
        <v>416</v>
      </c>
      <c r="H558" s="152" t="s">
        <v>4716</v>
      </c>
      <c r="I558" s="152" t="s">
        <v>6777</v>
      </c>
      <c r="J558" s="152" t="s">
        <v>8441</v>
      </c>
    </row>
    <row r="559" spans="1:10" x14ac:dyDescent="0.25">
      <c r="A559" s="152" t="s">
        <v>10099</v>
      </c>
      <c r="B559" s="152" t="s">
        <v>10100</v>
      </c>
      <c r="C559" s="152" t="s">
        <v>10101</v>
      </c>
      <c r="D559" s="152" t="s">
        <v>8367</v>
      </c>
      <c r="E559" s="152" t="s">
        <v>10102</v>
      </c>
      <c r="F559" s="152" t="s">
        <v>8363</v>
      </c>
      <c r="G559" s="152" t="s">
        <v>462</v>
      </c>
      <c r="H559" s="152" t="s">
        <v>5637</v>
      </c>
      <c r="I559" s="152" t="s">
        <v>6777</v>
      </c>
      <c r="J559" s="152" t="s">
        <v>113</v>
      </c>
    </row>
    <row r="560" spans="1:10" x14ac:dyDescent="0.25">
      <c r="A560" s="152" t="s">
        <v>10103</v>
      </c>
      <c r="B560" s="152" t="s">
        <v>10104</v>
      </c>
      <c r="C560" s="152" t="s">
        <v>10101</v>
      </c>
      <c r="D560" s="152" t="s">
        <v>8361</v>
      </c>
      <c r="E560" s="152" t="s">
        <v>10105</v>
      </c>
      <c r="F560" s="152" t="s">
        <v>8363</v>
      </c>
      <c r="G560" s="152" t="s">
        <v>462</v>
      </c>
      <c r="H560" s="152" t="s">
        <v>5637</v>
      </c>
      <c r="I560" s="152" t="s">
        <v>6777</v>
      </c>
      <c r="J560" s="152" t="s">
        <v>113</v>
      </c>
    </row>
    <row r="561" spans="1:10" x14ac:dyDescent="0.25">
      <c r="A561" s="152" t="s">
        <v>10106</v>
      </c>
      <c r="B561" s="152" t="s">
        <v>10107</v>
      </c>
      <c r="C561" s="152" t="s">
        <v>10108</v>
      </c>
      <c r="D561" s="152" t="s">
        <v>8373</v>
      </c>
      <c r="E561" s="152" t="s">
        <v>10109</v>
      </c>
      <c r="F561" s="152" t="s">
        <v>8363</v>
      </c>
      <c r="G561" s="152" t="s">
        <v>128</v>
      </c>
      <c r="H561" s="152" t="s">
        <v>2453</v>
      </c>
      <c r="I561" s="152" t="s">
        <v>6777</v>
      </c>
      <c r="J561" s="152" t="s">
        <v>113</v>
      </c>
    </row>
    <row r="562" spans="1:10" x14ac:dyDescent="0.25">
      <c r="A562" s="152" t="s">
        <v>10110</v>
      </c>
      <c r="B562" s="152" t="s">
        <v>10111</v>
      </c>
      <c r="C562" s="152" t="s">
        <v>10112</v>
      </c>
      <c r="D562" s="152" t="s">
        <v>8361</v>
      </c>
      <c r="E562" s="152" t="s">
        <v>10113</v>
      </c>
      <c r="F562" s="152" t="s">
        <v>8363</v>
      </c>
      <c r="G562" s="152" t="s">
        <v>416</v>
      </c>
      <c r="H562" s="152" t="s">
        <v>1683</v>
      </c>
      <c r="I562" s="152" t="s">
        <v>6777</v>
      </c>
      <c r="J562" s="152" t="s">
        <v>9346</v>
      </c>
    </row>
    <row r="563" spans="1:10" x14ac:dyDescent="0.25">
      <c r="A563" s="152" t="s">
        <v>10114</v>
      </c>
      <c r="B563" s="152" t="s">
        <v>10115</v>
      </c>
      <c r="C563" s="152" t="s">
        <v>10112</v>
      </c>
      <c r="D563" s="152" t="s">
        <v>8361</v>
      </c>
      <c r="E563" s="152" t="s">
        <v>10113</v>
      </c>
      <c r="F563" s="152" t="s">
        <v>8363</v>
      </c>
      <c r="G563" s="152" t="s">
        <v>416</v>
      </c>
      <c r="H563" s="152" t="s">
        <v>6733</v>
      </c>
      <c r="I563" s="152" t="s">
        <v>6777</v>
      </c>
      <c r="J563" s="152" t="s">
        <v>9346</v>
      </c>
    </row>
    <row r="564" spans="1:10" x14ac:dyDescent="0.25">
      <c r="A564" s="152" t="s">
        <v>10116</v>
      </c>
      <c r="B564" s="152" t="s">
        <v>10117</v>
      </c>
      <c r="C564" s="152" t="s">
        <v>10118</v>
      </c>
      <c r="D564" s="152" t="s">
        <v>8367</v>
      </c>
      <c r="E564" s="152" t="s">
        <v>10119</v>
      </c>
      <c r="F564" s="152" t="s">
        <v>8363</v>
      </c>
      <c r="G564" s="152" t="s">
        <v>462</v>
      </c>
      <c r="H564" s="152" t="s">
        <v>5615</v>
      </c>
      <c r="I564" s="152" t="s">
        <v>6777</v>
      </c>
      <c r="J564" s="152" t="s">
        <v>113</v>
      </c>
    </row>
    <row r="565" spans="1:10" x14ac:dyDescent="0.25">
      <c r="A565" s="152" t="s">
        <v>10120</v>
      </c>
      <c r="B565" s="152" t="s">
        <v>10121</v>
      </c>
      <c r="C565" s="152" t="s">
        <v>10122</v>
      </c>
      <c r="D565" s="152" t="s">
        <v>8373</v>
      </c>
      <c r="E565" s="152" t="s">
        <v>10123</v>
      </c>
      <c r="F565" s="152" t="s">
        <v>8363</v>
      </c>
      <c r="G565" s="152" t="s">
        <v>262</v>
      </c>
      <c r="H565" s="152" t="s">
        <v>1445</v>
      </c>
      <c r="I565" s="152" t="s">
        <v>6777</v>
      </c>
      <c r="J565" s="152" t="s">
        <v>113</v>
      </c>
    </row>
    <row r="566" spans="1:10" x14ac:dyDescent="0.25">
      <c r="A566" s="152" t="s">
        <v>10125</v>
      </c>
      <c r="B566" s="152" t="s">
        <v>10126</v>
      </c>
      <c r="C566" s="152" t="s">
        <v>10127</v>
      </c>
      <c r="D566" s="152" t="s">
        <v>8361</v>
      </c>
      <c r="E566" s="152" t="s">
        <v>10128</v>
      </c>
      <c r="F566" s="152" t="s">
        <v>8363</v>
      </c>
      <c r="G566" s="152" t="s">
        <v>416</v>
      </c>
      <c r="H566" s="152" t="s">
        <v>1578</v>
      </c>
      <c r="I566" s="152" t="s">
        <v>6777</v>
      </c>
      <c r="J566" s="152" t="s">
        <v>8450</v>
      </c>
    </row>
    <row r="567" spans="1:10" x14ac:dyDescent="0.25">
      <c r="A567" s="152" t="s">
        <v>10129</v>
      </c>
      <c r="B567" s="152" t="s">
        <v>10130</v>
      </c>
      <c r="C567" s="152" t="s">
        <v>10127</v>
      </c>
      <c r="D567" s="152" t="s">
        <v>8361</v>
      </c>
      <c r="E567" s="152" t="s">
        <v>10128</v>
      </c>
      <c r="F567" s="152" t="s">
        <v>8363</v>
      </c>
      <c r="G567" s="152" t="s">
        <v>416</v>
      </c>
      <c r="H567" s="152" t="s">
        <v>6733</v>
      </c>
      <c r="I567" s="152" t="s">
        <v>6777</v>
      </c>
      <c r="J567" s="152" t="s">
        <v>8450</v>
      </c>
    </row>
    <row r="568" spans="1:10" x14ac:dyDescent="0.25">
      <c r="A568" s="152" t="s">
        <v>10131</v>
      </c>
      <c r="B568" s="152" t="s">
        <v>10132</v>
      </c>
      <c r="C568" s="152" t="s">
        <v>10133</v>
      </c>
      <c r="D568" s="152" t="s">
        <v>8361</v>
      </c>
      <c r="E568" s="152" t="s">
        <v>10134</v>
      </c>
      <c r="F568" s="152" t="s">
        <v>8363</v>
      </c>
      <c r="G568" s="152" t="s">
        <v>416</v>
      </c>
      <c r="H568" s="152" t="s">
        <v>4708</v>
      </c>
      <c r="I568" s="152" t="s">
        <v>6777</v>
      </c>
      <c r="J568" s="152" t="s">
        <v>8466</v>
      </c>
    </row>
    <row r="569" spans="1:10" x14ac:dyDescent="0.25">
      <c r="A569" s="152" t="s">
        <v>10135</v>
      </c>
      <c r="B569" s="152" t="s">
        <v>10136</v>
      </c>
      <c r="C569" s="152" t="s">
        <v>10133</v>
      </c>
      <c r="D569" s="152" t="s">
        <v>8361</v>
      </c>
      <c r="E569" s="152" t="s">
        <v>10134</v>
      </c>
      <c r="F569" s="152" t="s">
        <v>8363</v>
      </c>
      <c r="G569" s="152" t="s">
        <v>416</v>
      </c>
      <c r="H569" s="152" t="s">
        <v>6733</v>
      </c>
      <c r="I569" s="152" t="s">
        <v>6777</v>
      </c>
      <c r="J569" s="152" t="s">
        <v>8466</v>
      </c>
    </row>
    <row r="570" spans="1:10" x14ac:dyDescent="0.25">
      <c r="A570" s="152" t="s">
        <v>10137</v>
      </c>
      <c r="B570" s="152" t="s">
        <v>10138</v>
      </c>
      <c r="C570" s="152" t="s">
        <v>10139</v>
      </c>
      <c r="D570" s="152" t="s">
        <v>8361</v>
      </c>
      <c r="E570" s="152" t="s">
        <v>10140</v>
      </c>
      <c r="F570" s="152" t="s">
        <v>8363</v>
      </c>
      <c r="G570" s="152" t="s">
        <v>416</v>
      </c>
      <c r="H570" s="152" t="s">
        <v>3137</v>
      </c>
      <c r="I570" s="152" t="s">
        <v>6777</v>
      </c>
      <c r="J570" s="152" t="s">
        <v>8784</v>
      </c>
    </row>
    <row r="571" spans="1:10" x14ac:dyDescent="0.25">
      <c r="A571" s="152" t="s">
        <v>10141</v>
      </c>
      <c r="B571" s="152" t="s">
        <v>10142</v>
      </c>
      <c r="C571" s="152" t="s">
        <v>10143</v>
      </c>
      <c r="D571" s="152" t="s">
        <v>8361</v>
      </c>
      <c r="E571" s="152" t="s">
        <v>10144</v>
      </c>
      <c r="F571" s="152" t="s">
        <v>8363</v>
      </c>
      <c r="G571" s="152" t="s">
        <v>2487</v>
      </c>
      <c r="H571" s="152" t="s">
        <v>2149</v>
      </c>
      <c r="I571" s="152" t="s">
        <v>6777</v>
      </c>
      <c r="J571" s="152" t="s">
        <v>113</v>
      </c>
    </row>
    <row r="572" spans="1:10" x14ac:dyDescent="0.25">
      <c r="A572" s="152" t="s">
        <v>10145</v>
      </c>
      <c r="B572" s="152" t="s">
        <v>10146</v>
      </c>
      <c r="C572" s="152" t="s">
        <v>10147</v>
      </c>
      <c r="D572" s="152" t="s">
        <v>8361</v>
      </c>
      <c r="E572" s="152" t="s">
        <v>10148</v>
      </c>
      <c r="F572" s="152" t="s">
        <v>8363</v>
      </c>
      <c r="G572" s="152" t="s">
        <v>416</v>
      </c>
      <c r="H572" s="152" t="s">
        <v>3137</v>
      </c>
      <c r="I572" s="152" t="s">
        <v>6777</v>
      </c>
      <c r="J572" s="152" t="s">
        <v>8784</v>
      </c>
    </row>
    <row r="573" spans="1:10" x14ac:dyDescent="0.25">
      <c r="A573" s="152" t="s">
        <v>10149</v>
      </c>
      <c r="B573" s="152" t="s">
        <v>10150</v>
      </c>
      <c r="C573" s="152" t="s">
        <v>10147</v>
      </c>
      <c r="D573" s="152" t="s">
        <v>8361</v>
      </c>
      <c r="E573" s="152" t="s">
        <v>10148</v>
      </c>
      <c r="F573" s="152" t="s">
        <v>8363</v>
      </c>
      <c r="G573" s="152" t="s">
        <v>416</v>
      </c>
      <c r="H573" s="152" t="s">
        <v>6733</v>
      </c>
      <c r="I573" s="152" t="s">
        <v>6777</v>
      </c>
      <c r="J573" s="152" t="s">
        <v>8784</v>
      </c>
    </row>
    <row r="574" spans="1:10" x14ac:dyDescent="0.25">
      <c r="A574" s="152" t="s">
        <v>10151</v>
      </c>
      <c r="B574" s="152" t="s">
        <v>10152</v>
      </c>
      <c r="C574" s="152" t="s">
        <v>10153</v>
      </c>
      <c r="D574" s="152" t="s">
        <v>8361</v>
      </c>
      <c r="E574" s="152" t="s">
        <v>10154</v>
      </c>
      <c r="F574" s="152" t="s">
        <v>8363</v>
      </c>
      <c r="G574" s="152" t="s">
        <v>416</v>
      </c>
      <c r="H574" s="152" t="s">
        <v>1683</v>
      </c>
      <c r="I574" s="152" t="s">
        <v>6777</v>
      </c>
      <c r="J574" s="152" t="s">
        <v>9346</v>
      </c>
    </row>
    <row r="575" spans="1:10" x14ac:dyDescent="0.25">
      <c r="A575" s="152" t="s">
        <v>10155</v>
      </c>
      <c r="B575" s="152" t="s">
        <v>10156</v>
      </c>
      <c r="C575" s="152" t="s">
        <v>10153</v>
      </c>
      <c r="D575" s="152" t="s">
        <v>8361</v>
      </c>
      <c r="E575" s="152" t="s">
        <v>10154</v>
      </c>
      <c r="F575" s="152" t="s">
        <v>8363</v>
      </c>
      <c r="G575" s="152" t="s">
        <v>416</v>
      </c>
      <c r="H575" s="152" t="s">
        <v>6733</v>
      </c>
      <c r="I575" s="152" t="s">
        <v>6777</v>
      </c>
      <c r="J575" s="152" t="s">
        <v>9346</v>
      </c>
    </row>
    <row r="576" spans="1:10" x14ac:dyDescent="0.25">
      <c r="A576" s="152" t="s">
        <v>10157</v>
      </c>
      <c r="B576" s="152" t="s">
        <v>10158</v>
      </c>
      <c r="C576" s="152" t="s">
        <v>10159</v>
      </c>
      <c r="D576" s="152" t="s">
        <v>8361</v>
      </c>
      <c r="E576" s="152" t="s">
        <v>10160</v>
      </c>
      <c r="F576" s="152" t="s">
        <v>8363</v>
      </c>
      <c r="G576" s="152" t="s">
        <v>91</v>
      </c>
      <c r="H576" s="152" t="s">
        <v>6733</v>
      </c>
      <c r="I576" s="152" t="s">
        <v>6777</v>
      </c>
      <c r="J576" s="152" t="s">
        <v>113</v>
      </c>
    </row>
    <row r="577" spans="1:10" x14ac:dyDescent="0.25">
      <c r="A577" s="152" t="s">
        <v>10161</v>
      </c>
      <c r="B577" s="152" t="s">
        <v>10158</v>
      </c>
      <c r="C577" s="152" t="s">
        <v>10159</v>
      </c>
      <c r="D577" s="152" t="s">
        <v>8361</v>
      </c>
      <c r="E577" s="152" t="s">
        <v>10160</v>
      </c>
      <c r="F577" s="152" t="s">
        <v>8363</v>
      </c>
      <c r="G577" s="152" t="s">
        <v>272</v>
      </c>
      <c r="H577" s="152" t="s">
        <v>2453</v>
      </c>
      <c r="I577" s="152" t="s">
        <v>6777</v>
      </c>
      <c r="J577" s="152" t="s">
        <v>113</v>
      </c>
    </row>
    <row r="578" spans="1:10" x14ac:dyDescent="0.25">
      <c r="A578" s="152" t="s">
        <v>10162</v>
      </c>
      <c r="B578" s="152" t="s">
        <v>10163</v>
      </c>
      <c r="C578" s="152" t="s">
        <v>10159</v>
      </c>
      <c r="D578" s="152" t="s">
        <v>8361</v>
      </c>
      <c r="E578" s="152" t="s">
        <v>10160</v>
      </c>
      <c r="F578" s="152" t="s">
        <v>8363</v>
      </c>
      <c r="G578" s="152" t="s">
        <v>272</v>
      </c>
      <c r="H578" s="152" t="s">
        <v>4708</v>
      </c>
      <c r="I578" s="152" t="s">
        <v>6777</v>
      </c>
      <c r="J578" s="152" t="s">
        <v>113</v>
      </c>
    </row>
    <row r="579" spans="1:10" x14ac:dyDescent="0.25">
      <c r="A579" s="152" t="s">
        <v>10164</v>
      </c>
      <c r="B579" s="152" t="s">
        <v>10165</v>
      </c>
      <c r="C579" s="152" t="s">
        <v>10166</v>
      </c>
      <c r="D579" s="152" t="s">
        <v>8361</v>
      </c>
      <c r="E579" s="152" t="s">
        <v>10167</v>
      </c>
      <c r="F579" s="152" t="s">
        <v>8363</v>
      </c>
      <c r="G579" s="152" t="s">
        <v>416</v>
      </c>
      <c r="H579" s="152" t="s">
        <v>3137</v>
      </c>
      <c r="I579" s="152" t="s">
        <v>6777</v>
      </c>
      <c r="J579" s="152" t="s">
        <v>8784</v>
      </c>
    </row>
    <row r="580" spans="1:10" x14ac:dyDescent="0.25">
      <c r="A580" s="152" t="s">
        <v>10168</v>
      </c>
      <c r="B580" s="152" t="s">
        <v>10169</v>
      </c>
      <c r="C580" s="152" t="s">
        <v>10170</v>
      </c>
      <c r="D580" s="152" t="s">
        <v>8373</v>
      </c>
      <c r="E580" s="152" t="s">
        <v>10171</v>
      </c>
      <c r="F580" s="152" t="s">
        <v>8363</v>
      </c>
      <c r="G580" s="152" t="s">
        <v>200</v>
      </c>
      <c r="H580" s="152" t="s">
        <v>142</v>
      </c>
      <c r="I580" s="152" t="s">
        <v>6777</v>
      </c>
      <c r="J580" s="152" t="s">
        <v>113</v>
      </c>
    </row>
    <row r="581" spans="1:10" x14ac:dyDescent="0.25">
      <c r="A581" s="152" t="s">
        <v>10172</v>
      </c>
      <c r="B581" s="152" t="s">
        <v>10173</v>
      </c>
      <c r="C581" s="152" t="s">
        <v>10174</v>
      </c>
      <c r="D581" s="152" t="s">
        <v>8361</v>
      </c>
      <c r="E581" s="152" t="s">
        <v>10175</v>
      </c>
      <c r="F581" s="152" t="s">
        <v>8363</v>
      </c>
      <c r="G581" s="152" t="s">
        <v>128</v>
      </c>
      <c r="H581" s="152" t="s">
        <v>2830</v>
      </c>
      <c r="I581" s="152" t="s">
        <v>6777</v>
      </c>
      <c r="J581" s="152" t="s">
        <v>10176</v>
      </c>
    </row>
    <row r="582" spans="1:10" x14ac:dyDescent="0.25">
      <c r="A582" s="152" t="s">
        <v>10177</v>
      </c>
      <c r="B582" s="152" t="s">
        <v>10178</v>
      </c>
      <c r="C582" s="152" t="s">
        <v>10174</v>
      </c>
      <c r="D582" s="152" t="s">
        <v>8361</v>
      </c>
      <c r="E582" s="152" t="s">
        <v>10175</v>
      </c>
      <c r="F582" s="152" t="s">
        <v>8363</v>
      </c>
      <c r="G582" s="152" t="s">
        <v>128</v>
      </c>
      <c r="H582" s="152" t="s">
        <v>3457</v>
      </c>
      <c r="I582" s="152" t="s">
        <v>6777</v>
      </c>
      <c r="J582" s="152" t="s">
        <v>10176</v>
      </c>
    </row>
    <row r="583" spans="1:10" x14ac:dyDescent="0.25">
      <c r="A583" s="152" t="s">
        <v>10179</v>
      </c>
      <c r="B583" s="152" t="s">
        <v>10180</v>
      </c>
      <c r="C583" s="152" t="s">
        <v>10174</v>
      </c>
      <c r="D583" s="152" t="s">
        <v>8361</v>
      </c>
      <c r="E583" s="152" t="s">
        <v>10175</v>
      </c>
      <c r="F583" s="152" t="s">
        <v>8363</v>
      </c>
      <c r="G583" s="152" t="s">
        <v>128</v>
      </c>
      <c r="H583" s="152" t="s">
        <v>4217</v>
      </c>
      <c r="I583" s="152" t="s">
        <v>6777</v>
      </c>
      <c r="J583" s="152" t="s">
        <v>10176</v>
      </c>
    </row>
    <row r="584" spans="1:10" x14ac:dyDescent="0.25">
      <c r="A584" s="152" t="s">
        <v>10181</v>
      </c>
      <c r="B584" s="152" t="s">
        <v>10182</v>
      </c>
      <c r="C584" s="152" t="s">
        <v>10174</v>
      </c>
      <c r="D584" s="152" t="s">
        <v>8361</v>
      </c>
      <c r="E584" s="152" t="s">
        <v>10175</v>
      </c>
      <c r="F584" s="152" t="s">
        <v>8363</v>
      </c>
      <c r="G584" s="152" t="s">
        <v>128</v>
      </c>
      <c r="H584" s="152" t="s">
        <v>6733</v>
      </c>
      <c r="I584" s="152" t="s">
        <v>6777</v>
      </c>
      <c r="J584" s="152" t="s">
        <v>10176</v>
      </c>
    </row>
    <row r="585" spans="1:10" x14ac:dyDescent="0.25">
      <c r="A585" s="152" t="s">
        <v>10184</v>
      </c>
      <c r="B585" s="152" t="s">
        <v>10185</v>
      </c>
      <c r="C585" s="152" t="s">
        <v>10183</v>
      </c>
      <c r="D585" s="152" t="s">
        <v>8373</v>
      </c>
      <c r="E585" s="152" t="s">
        <v>10186</v>
      </c>
      <c r="F585" s="152" t="s">
        <v>8363</v>
      </c>
      <c r="G585" s="152" t="s">
        <v>2230</v>
      </c>
      <c r="H585" s="152" t="s">
        <v>1574</v>
      </c>
      <c r="I585" s="152" t="s">
        <v>6777</v>
      </c>
      <c r="J585" s="152" t="s">
        <v>113</v>
      </c>
    </row>
    <row r="586" spans="1:10" x14ac:dyDescent="0.25">
      <c r="A586" s="152" t="s">
        <v>10187</v>
      </c>
      <c r="B586" s="152" t="s">
        <v>10188</v>
      </c>
      <c r="C586" s="152" t="s">
        <v>10183</v>
      </c>
      <c r="D586" s="152" t="s">
        <v>8373</v>
      </c>
      <c r="E586" s="152" t="s">
        <v>10186</v>
      </c>
      <c r="F586" s="152" t="s">
        <v>8363</v>
      </c>
      <c r="G586" s="152" t="s">
        <v>2230</v>
      </c>
      <c r="H586" s="152" t="s">
        <v>3525</v>
      </c>
      <c r="I586" s="152" t="s">
        <v>6777</v>
      </c>
      <c r="J586" s="152" t="s">
        <v>113</v>
      </c>
    </row>
    <row r="587" spans="1:10" x14ac:dyDescent="0.25">
      <c r="A587" s="152" t="s">
        <v>10189</v>
      </c>
      <c r="B587" s="152" t="s">
        <v>10190</v>
      </c>
      <c r="C587" s="152" t="s">
        <v>10183</v>
      </c>
      <c r="D587" s="152" t="s">
        <v>8373</v>
      </c>
      <c r="E587" s="152" t="s">
        <v>10186</v>
      </c>
      <c r="F587" s="152" t="s">
        <v>8363</v>
      </c>
      <c r="G587" s="152" t="s">
        <v>2230</v>
      </c>
      <c r="H587" s="152" t="s">
        <v>3818</v>
      </c>
      <c r="I587" s="152" t="s">
        <v>6777</v>
      </c>
      <c r="J587" s="152" t="s">
        <v>113</v>
      </c>
    </row>
    <row r="588" spans="1:10" x14ac:dyDescent="0.25">
      <c r="A588" s="152" t="s">
        <v>10191</v>
      </c>
      <c r="B588" s="152" t="s">
        <v>10192</v>
      </c>
      <c r="C588" s="152" t="s">
        <v>10193</v>
      </c>
      <c r="D588" s="152" t="s">
        <v>8373</v>
      </c>
      <c r="E588" s="152" t="s">
        <v>10194</v>
      </c>
      <c r="F588" s="152" t="s">
        <v>8363</v>
      </c>
      <c r="G588" s="152" t="s">
        <v>102</v>
      </c>
      <c r="H588" s="152" t="s">
        <v>2453</v>
      </c>
      <c r="I588" s="152" t="s">
        <v>6777</v>
      </c>
      <c r="J588" s="152" t="s">
        <v>113</v>
      </c>
    </row>
    <row r="589" spans="1:10" x14ac:dyDescent="0.25">
      <c r="A589" s="152" t="s">
        <v>10198</v>
      </c>
      <c r="B589" s="152" t="s">
        <v>10199</v>
      </c>
      <c r="C589" s="152" t="s">
        <v>10196</v>
      </c>
      <c r="D589" s="152" t="s">
        <v>8373</v>
      </c>
      <c r="E589" s="152" t="s">
        <v>10197</v>
      </c>
      <c r="F589" s="152" t="s">
        <v>8363</v>
      </c>
      <c r="G589" s="152" t="s">
        <v>111</v>
      </c>
      <c r="H589" s="152" t="s">
        <v>3300</v>
      </c>
      <c r="I589" s="152" t="s">
        <v>6777</v>
      </c>
      <c r="J589" s="152" t="s">
        <v>113</v>
      </c>
    </row>
    <row r="590" spans="1:10" x14ac:dyDescent="0.25">
      <c r="A590" s="152" t="s">
        <v>10200</v>
      </c>
      <c r="B590" s="152" t="s">
        <v>10195</v>
      </c>
      <c r="C590" s="152" t="s">
        <v>10196</v>
      </c>
      <c r="D590" s="152" t="s">
        <v>8373</v>
      </c>
      <c r="E590" s="152" t="s">
        <v>10197</v>
      </c>
      <c r="F590" s="152" t="s">
        <v>8363</v>
      </c>
      <c r="G590" s="152" t="s">
        <v>111</v>
      </c>
      <c r="H590" s="152" t="s">
        <v>6733</v>
      </c>
      <c r="I590" s="152" t="s">
        <v>6777</v>
      </c>
      <c r="J590" s="152" t="s">
        <v>113</v>
      </c>
    </row>
    <row r="591" spans="1:10" x14ac:dyDescent="0.25">
      <c r="A591" s="152" t="s">
        <v>10201</v>
      </c>
      <c r="B591" s="152" t="s">
        <v>10202</v>
      </c>
      <c r="C591" s="152" t="s">
        <v>10203</v>
      </c>
      <c r="D591" s="152" t="s">
        <v>8373</v>
      </c>
      <c r="E591" s="152" t="s">
        <v>10204</v>
      </c>
      <c r="F591" s="152" t="s">
        <v>8363</v>
      </c>
      <c r="G591" s="152" t="s">
        <v>851</v>
      </c>
      <c r="H591" s="152" t="s">
        <v>2453</v>
      </c>
      <c r="I591" s="152" t="s">
        <v>6777</v>
      </c>
      <c r="J591" s="152" t="s">
        <v>113</v>
      </c>
    </row>
    <row r="592" spans="1:10" x14ac:dyDescent="0.25">
      <c r="A592" s="152" t="s">
        <v>10205</v>
      </c>
      <c r="B592" s="152" t="s">
        <v>10206</v>
      </c>
      <c r="C592" s="152" t="s">
        <v>10207</v>
      </c>
      <c r="D592" s="152" t="s">
        <v>8361</v>
      </c>
      <c r="E592" s="152" t="s">
        <v>10208</v>
      </c>
      <c r="F592" s="152" t="s">
        <v>8363</v>
      </c>
      <c r="G592" s="152" t="s">
        <v>416</v>
      </c>
      <c r="H592" s="152" t="s">
        <v>1858</v>
      </c>
      <c r="I592" s="152" t="s">
        <v>6777</v>
      </c>
      <c r="J592" s="152" t="s">
        <v>9657</v>
      </c>
    </row>
    <row r="593" spans="1:10" x14ac:dyDescent="0.25">
      <c r="A593" s="152" t="s">
        <v>10209</v>
      </c>
      <c r="B593" s="152" t="s">
        <v>10210</v>
      </c>
      <c r="C593" s="152" t="s">
        <v>10211</v>
      </c>
      <c r="D593" s="152" t="s">
        <v>8361</v>
      </c>
      <c r="E593" s="152" t="s">
        <v>10212</v>
      </c>
      <c r="F593" s="152" t="s">
        <v>8363</v>
      </c>
      <c r="G593" s="152" t="s">
        <v>1600</v>
      </c>
      <c r="H593" s="152" t="s">
        <v>1747</v>
      </c>
      <c r="I593" s="152" t="s">
        <v>6777</v>
      </c>
      <c r="J593" s="152" t="s">
        <v>113</v>
      </c>
    </row>
    <row r="594" spans="1:10" x14ac:dyDescent="0.25">
      <c r="A594" s="152" t="s">
        <v>10213</v>
      </c>
      <c r="B594" s="152" t="s">
        <v>10214</v>
      </c>
      <c r="C594" s="152" t="s">
        <v>10211</v>
      </c>
      <c r="D594" s="152" t="s">
        <v>8361</v>
      </c>
      <c r="E594" s="152" t="s">
        <v>10212</v>
      </c>
      <c r="F594" s="152" t="s">
        <v>8363</v>
      </c>
      <c r="G594" s="152" t="s">
        <v>1600</v>
      </c>
      <c r="H594" s="152" t="s">
        <v>6733</v>
      </c>
      <c r="I594" s="152" t="s">
        <v>6777</v>
      </c>
      <c r="J594" s="152" t="s">
        <v>113</v>
      </c>
    </row>
    <row r="595" spans="1:10" x14ac:dyDescent="0.25">
      <c r="A595" s="152" t="s">
        <v>10215</v>
      </c>
      <c r="B595" s="152" t="s">
        <v>10216</v>
      </c>
      <c r="C595" s="152" t="s">
        <v>10217</v>
      </c>
      <c r="D595" s="152" t="s">
        <v>8373</v>
      </c>
      <c r="E595" s="152" t="s">
        <v>10218</v>
      </c>
      <c r="F595" s="152" t="s">
        <v>8363</v>
      </c>
      <c r="G595" s="152" t="s">
        <v>128</v>
      </c>
      <c r="H595" s="152" t="s">
        <v>2954</v>
      </c>
      <c r="I595" s="152" t="s">
        <v>6777</v>
      </c>
      <c r="J595" s="152" t="s">
        <v>113</v>
      </c>
    </row>
    <row r="596" spans="1:10" x14ac:dyDescent="0.25">
      <c r="A596" s="152" t="s">
        <v>10219</v>
      </c>
      <c r="B596" s="152" t="s">
        <v>10220</v>
      </c>
      <c r="C596" s="152" t="s">
        <v>10217</v>
      </c>
      <c r="D596" s="152" t="s">
        <v>8373</v>
      </c>
      <c r="E596" s="152" t="s">
        <v>10218</v>
      </c>
      <c r="F596" s="152" t="s">
        <v>8363</v>
      </c>
      <c r="G596" s="152" t="s">
        <v>128</v>
      </c>
      <c r="H596" s="152" t="s">
        <v>3264</v>
      </c>
      <c r="I596" s="152" t="s">
        <v>6777</v>
      </c>
      <c r="J596" s="152" t="s">
        <v>113</v>
      </c>
    </row>
    <row r="597" spans="1:10" x14ac:dyDescent="0.25">
      <c r="A597" s="152" t="s">
        <v>10223</v>
      </c>
      <c r="B597" s="152" t="s">
        <v>10224</v>
      </c>
      <c r="C597" s="152" t="s">
        <v>10221</v>
      </c>
      <c r="D597" s="152" t="s">
        <v>8361</v>
      </c>
      <c r="E597" s="152" t="s">
        <v>10222</v>
      </c>
      <c r="F597" s="152" t="s">
        <v>8363</v>
      </c>
      <c r="G597" s="152" t="s">
        <v>416</v>
      </c>
      <c r="H597" s="152" t="s">
        <v>3843</v>
      </c>
      <c r="I597" s="152" t="s">
        <v>6777</v>
      </c>
      <c r="J597" s="152" t="s">
        <v>9155</v>
      </c>
    </row>
    <row r="598" spans="1:10" x14ac:dyDescent="0.25">
      <c r="A598" s="152" t="s">
        <v>10225</v>
      </c>
      <c r="B598" s="152" t="s">
        <v>10226</v>
      </c>
      <c r="C598" s="152" t="s">
        <v>10221</v>
      </c>
      <c r="D598" s="152" t="s">
        <v>8361</v>
      </c>
      <c r="E598" s="152" t="s">
        <v>10222</v>
      </c>
      <c r="F598" s="152" t="s">
        <v>8363</v>
      </c>
      <c r="G598" s="152" t="s">
        <v>416</v>
      </c>
      <c r="H598" s="152" t="s">
        <v>6733</v>
      </c>
      <c r="I598" s="152" t="s">
        <v>6777</v>
      </c>
      <c r="J598" s="152" t="s">
        <v>9155</v>
      </c>
    </row>
    <row r="599" spans="1:10" x14ac:dyDescent="0.25">
      <c r="A599" s="152" t="s">
        <v>10227</v>
      </c>
      <c r="B599" s="152" t="s">
        <v>10228</v>
      </c>
      <c r="C599" s="152" t="s">
        <v>10229</v>
      </c>
      <c r="D599" s="152" t="s">
        <v>8361</v>
      </c>
      <c r="E599" s="152" t="s">
        <v>10230</v>
      </c>
      <c r="F599" s="152" t="s">
        <v>8363</v>
      </c>
      <c r="G599" s="152" t="s">
        <v>91</v>
      </c>
      <c r="H599" s="152" t="s">
        <v>6733</v>
      </c>
      <c r="I599" s="152" t="s">
        <v>6777</v>
      </c>
      <c r="J599" s="152" t="s">
        <v>8895</v>
      </c>
    </row>
    <row r="600" spans="1:10" x14ac:dyDescent="0.25">
      <c r="A600" s="152" t="s">
        <v>10231</v>
      </c>
      <c r="B600" s="152" t="s">
        <v>10232</v>
      </c>
      <c r="C600" s="152" t="s">
        <v>10229</v>
      </c>
      <c r="D600" s="152" t="s">
        <v>8361</v>
      </c>
      <c r="E600" s="152" t="s">
        <v>10230</v>
      </c>
      <c r="F600" s="152" t="s">
        <v>8363</v>
      </c>
      <c r="G600" s="152" t="s">
        <v>241</v>
      </c>
      <c r="H600" s="152" t="s">
        <v>1670</v>
      </c>
      <c r="I600" s="152" t="s">
        <v>6777</v>
      </c>
      <c r="J600" s="152" t="s">
        <v>8895</v>
      </c>
    </row>
    <row r="601" spans="1:10" x14ac:dyDescent="0.25">
      <c r="A601" s="152" t="s">
        <v>10233</v>
      </c>
      <c r="B601" s="152" t="s">
        <v>10234</v>
      </c>
      <c r="C601" s="152" t="s">
        <v>10229</v>
      </c>
      <c r="D601" s="152" t="s">
        <v>8361</v>
      </c>
      <c r="E601" s="152" t="s">
        <v>10230</v>
      </c>
      <c r="F601" s="152" t="s">
        <v>8363</v>
      </c>
      <c r="G601" s="152" t="s">
        <v>241</v>
      </c>
      <c r="H601" s="152" t="s">
        <v>2445</v>
      </c>
      <c r="I601" s="152" t="s">
        <v>6777</v>
      </c>
      <c r="J601" s="152" t="s">
        <v>8895</v>
      </c>
    </row>
    <row r="602" spans="1:10" x14ac:dyDescent="0.25">
      <c r="A602" s="152" t="s">
        <v>10235</v>
      </c>
      <c r="B602" s="152" t="s">
        <v>10236</v>
      </c>
      <c r="C602" s="152" t="s">
        <v>10229</v>
      </c>
      <c r="D602" s="152" t="s">
        <v>8361</v>
      </c>
      <c r="E602" s="152" t="s">
        <v>10230</v>
      </c>
      <c r="F602" s="152" t="s">
        <v>8363</v>
      </c>
      <c r="G602" s="152" t="s">
        <v>241</v>
      </c>
      <c r="H602" s="152" t="s">
        <v>3783</v>
      </c>
      <c r="I602" s="152" t="s">
        <v>6777</v>
      </c>
      <c r="J602" s="152" t="s">
        <v>8895</v>
      </c>
    </row>
    <row r="603" spans="1:10" x14ac:dyDescent="0.25">
      <c r="A603" s="152" t="s">
        <v>10237</v>
      </c>
      <c r="B603" s="152" t="s">
        <v>10238</v>
      </c>
      <c r="C603" s="152" t="s">
        <v>10229</v>
      </c>
      <c r="D603" s="152" t="s">
        <v>8361</v>
      </c>
      <c r="E603" s="152" t="s">
        <v>10230</v>
      </c>
      <c r="F603" s="152" t="s">
        <v>8363</v>
      </c>
      <c r="G603" s="152" t="s">
        <v>416</v>
      </c>
      <c r="H603" s="152" t="s">
        <v>2445</v>
      </c>
      <c r="I603" s="152" t="s">
        <v>6777</v>
      </c>
      <c r="J603" s="152" t="s">
        <v>8895</v>
      </c>
    </row>
    <row r="604" spans="1:10" x14ac:dyDescent="0.25">
      <c r="A604" s="152" t="s">
        <v>10239</v>
      </c>
      <c r="B604" s="152" t="s">
        <v>10232</v>
      </c>
      <c r="C604" s="152" t="s">
        <v>10229</v>
      </c>
      <c r="D604" s="152" t="s">
        <v>8361</v>
      </c>
      <c r="E604" s="152" t="s">
        <v>10230</v>
      </c>
      <c r="F604" s="152" t="s">
        <v>10240</v>
      </c>
      <c r="G604" s="152" t="s">
        <v>241</v>
      </c>
      <c r="H604" s="152" t="s">
        <v>1670</v>
      </c>
      <c r="I604" s="152" t="s">
        <v>6777</v>
      </c>
      <c r="J604" s="152" t="s">
        <v>8895</v>
      </c>
    </row>
    <row r="605" spans="1:10" x14ac:dyDescent="0.25">
      <c r="A605" s="152" t="s">
        <v>10241</v>
      </c>
      <c r="B605" s="152" t="s">
        <v>10236</v>
      </c>
      <c r="C605" s="152" t="s">
        <v>10229</v>
      </c>
      <c r="D605" s="152" t="s">
        <v>8361</v>
      </c>
      <c r="E605" s="152" t="s">
        <v>10230</v>
      </c>
      <c r="F605" s="152" t="s">
        <v>10240</v>
      </c>
      <c r="G605" s="152" t="s">
        <v>241</v>
      </c>
      <c r="H605" s="152" t="s">
        <v>3783</v>
      </c>
      <c r="I605" s="152" t="s">
        <v>6777</v>
      </c>
      <c r="J605" s="152" t="s">
        <v>8895</v>
      </c>
    </row>
    <row r="606" spans="1:10" x14ac:dyDescent="0.25">
      <c r="A606" s="152" t="s">
        <v>10242</v>
      </c>
      <c r="B606" s="152" t="s">
        <v>10232</v>
      </c>
      <c r="C606" s="152" t="s">
        <v>10229</v>
      </c>
      <c r="D606" s="152" t="s">
        <v>8361</v>
      </c>
      <c r="E606" s="152" t="s">
        <v>10230</v>
      </c>
      <c r="F606" s="152" t="s">
        <v>107</v>
      </c>
      <c r="G606" s="152" t="s">
        <v>241</v>
      </c>
      <c r="H606" s="152" t="s">
        <v>1670</v>
      </c>
      <c r="I606" s="152" t="s">
        <v>6777</v>
      </c>
      <c r="J606" s="152" t="s">
        <v>8895</v>
      </c>
    </row>
    <row r="607" spans="1:10" x14ac:dyDescent="0.25">
      <c r="A607" s="152" t="s">
        <v>10243</v>
      </c>
      <c r="B607" s="152" t="s">
        <v>10236</v>
      </c>
      <c r="C607" s="152" t="s">
        <v>10229</v>
      </c>
      <c r="D607" s="152" t="s">
        <v>8361</v>
      </c>
      <c r="E607" s="152" t="s">
        <v>10230</v>
      </c>
      <c r="F607" s="152" t="s">
        <v>107</v>
      </c>
      <c r="G607" s="152" t="s">
        <v>241</v>
      </c>
      <c r="H607" s="152" t="s">
        <v>3783</v>
      </c>
      <c r="I607" s="152" t="s">
        <v>6777</v>
      </c>
      <c r="J607" s="152" t="s">
        <v>8895</v>
      </c>
    </row>
    <row r="608" spans="1:10" x14ac:dyDescent="0.25">
      <c r="A608" s="152" t="s">
        <v>10244</v>
      </c>
      <c r="B608" s="152" t="s">
        <v>10232</v>
      </c>
      <c r="C608" s="152" t="s">
        <v>10229</v>
      </c>
      <c r="D608" s="152" t="s">
        <v>8361</v>
      </c>
      <c r="E608" s="152" t="s">
        <v>10230</v>
      </c>
      <c r="F608" s="152" t="s">
        <v>132</v>
      </c>
      <c r="G608" s="152" t="s">
        <v>241</v>
      </c>
      <c r="H608" s="152" t="s">
        <v>1670</v>
      </c>
      <c r="I608" s="152" t="s">
        <v>6777</v>
      </c>
      <c r="J608" s="152" t="s">
        <v>8895</v>
      </c>
    </row>
    <row r="609" spans="1:10" x14ac:dyDescent="0.25">
      <c r="A609" s="152" t="s">
        <v>10245</v>
      </c>
      <c r="B609" s="152" t="s">
        <v>10236</v>
      </c>
      <c r="C609" s="152" t="s">
        <v>10229</v>
      </c>
      <c r="D609" s="152" t="s">
        <v>8361</v>
      </c>
      <c r="E609" s="152" t="s">
        <v>10230</v>
      </c>
      <c r="F609" s="152" t="s">
        <v>132</v>
      </c>
      <c r="G609" s="152" t="s">
        <v>241</v>
      </c>
      <c r="H609" s="152" t="s">
        <v>3783</v>
      </c>
      <c r="I609" s="152" t="s">
        <v>6777</v>
      </c>
      <c r="J609" s="152" t="s">
        <v>8895</v>
      </c>
    </row>
    <row r="610" spans="1:10" x14ac:dyDescent="0.25">
      <c r="A610" s="152" t="s">
        <v>10246</v>
      </c>
      <c r="B610" s="152" t="s">
        <v>10247</v>
      </c>
      <c r="C610" s="152" t="s">
        <v>10248</v>
      </c>
      <c r="D610" s="152" t="s">
        <v>8361</v>
      </c>
      <c r="E610" s="152" t="s">
        <v>10249</v>
      </c>
      <c r="F610" s="152" t="s">
        <v>8363</v>
      </c>
      <c r="G610" s="152" t="s">
        <v>120</v>
      </c>
      <c r="H610" s="152" t="s">
        <v>2755</v>
      </c>
      <c r="I610" s="152" t="s">
        <v>6777</v>
      </c>
      <c r="J610" s="152" t="s">
        <v>113</v>
      </c>
    </row>
    <row r="611" spans="1:10" x14ac:dyDescent="0.25">
      <c r="A611" s="152" t="s">
        <v>10250</v>
      </c>
      <c r="B611" s="152" t="s">
        <v>10251</v>
      </c>
      <c r="C611" s="152" t="s">
        <v>10252</v>
      </c>
      <c r="D611" s="152" t="s">
        <v>8361</v>
      </c>
      <c r="E611" s="152" t="s">
        <v>10253</v>
      </c>
      <c r="F611" s="152" t="s">
        <v>8363</v>
      </c>
      <c r="G611" s="152" t="s">
        <v>416</v>
      </c>
      <c r="H611" s="152" t="s">
        <v>5229</v>
      </c>
      <c r="I611" s="152" t="s">
        <v>6777</v>
      </c>
      <c r="J611" s="152" t="s">
        <v>113</v>
      </c>
    </row>
    <row r="612" spans="1:10" x14ac:dyDescent="0.25">
      <c r="A612" s="152" t="s">
        <v>10254</v>
      </c>
      <c r="B612" s="152" t="s">
        <v>10255</v>
      </c>
      <c r="C612" s="152" t="s">
        <v>10252</v>
      </c>
      <c r="D612" s="152" t="s">
        <v>8361</v>
      </c>
      <c r="E612" s="152" t="s">
        <v>10253</v>
      </c>
      <c r="F612" s="152" t="s">
        <v>8363</v>
      </c>
      <c r="G612" s="152" t="s">
        <v>416</v>
      </c>
      <c r="H612" s="152" t="s">
        <v>6733</v>
      </c>
      <c r="I612" s="152" t="s">
        <v>6777</v>
      </c>
      <c r="J612" s="152" t="s">
        <v>113</v>
      </c>
    </row>
    <row r="613" spans="1:10" x14ac:dyDescent="0.25">
      <c r="A613" s="152" t="s">
        <v>10256</v>
      </c>
      <c r="B613" s="152" t="s">
        <v>10257</v>
      </c>
      <c r="C613" s="152" t="s">
        <v>10258</v>
      </c>
      <c r="D613" s="152" t="s">
        <v>8361</v>
      </c>
      <c r="E613" s="152" t="s">
        <v>10259</v>
      </c>
      <c r="F613" s="152" t="s">
        <v>8363</v>
      </c>
      <c r="G613" s="152" t="s">
        <v>416</v>
      </c>
      <c r="H613" s="152" t="s">
        <v>2777</v>
      </c>
      <c r="I613" s="152" t="s">
        <v>6777</v>
      </c>
      <c r="J613" s="152" t="s">
        <v>113</v>
      </c>
    </row>
    <row r="614" spans="1:10" x14ac:dyDescent="0.25">
      <c r="A614" s="152" t="s">
        <v>10260</v>
      </c>
      <c r="B614" s="152" t="s">
        <v>10261</v>
      </c>
      <c r="C614" s="152" t="s">
        <v>10262</v>
      </c>
      <c r="D614" s="152" t="s">
        <v>8367</v>
      </c>
      <c r="E614" s="152" t="s">
        <v>10263</v>
      </c>
      <c r="F614" s="152" t="s">
        <v>8363</v>
      </c>
      <c r="G614" s="152" t="s">
        <v>462</v>
      </c>
      <c r="H614" s="152" t="s">
        <v>5637</v>
      </c>
      <c r="I614" s="152" t="s">
        <v>6777</v>
      </c>
      <c r="J614" s="152" t="s">
        <v>113</v>
      </c>
    </row>
    <row r="615" spans="1:10" x14ac:dyDescent="0.25">
      <c r="A615" s="152" t="s">
        <v>10264</v>
      </c>
      <c r="B615" s="152" t="s">
        <v>10265</v>
      </c>
      <c r="C615" s="152" t="s">
        <v>10266</v>
      </c>
      <c r="D615" s="152" t="s">
        <v>8361</v>
      </c>
      <c r="E615" s="152" t="s">
        <v>10267</v>
      </c>
      <c r="F615" s="152" t="s">
        <v>8363</v>
      </c>
      <c r="G615" s="152" t="s">
        <v>91</v>
      </c>
      <c r="H615" s="152" t="s">
        <v>6733</v>
      </c>
      <c r="I615" s="152" t="s">
        <v>6777</v>
      </c>
      <c r="J615" s="152" t="s">
        <v>9079</v>
      </c>
    </row>
    <row r="616" spans="1:10" x14ac:dyDescent="0.25">
      <c r="A616" s="152" t="s">
        <v>10268</v>
      </c>
      <c r="B616" s="152" t="s">
        <v>10269</v>
      </c>
      <c r="C616" s="152" t="s">
        <v>10266</v>
      </c>
      <c r="D616" s="152" t="s">
        <v>8361</v>
      </c>
      <c r="E616" s="152" t="s">
        <v>10267</v>
      </c>
      <c r="F616" s="152" t="s">
        <v>8363</v>
      </c>
      <c r="G616" s="152" t="s">
        <v>176</v>
      </c>
      <c r="H616" s="152" t="s">
        <v>2453</v>
      </c>
      <c r="I616" s="152" t="s">
        <v>6777</v>
      </c>
      <c r="J616" s="152" t="s">
        <v>9079</v>
      </c>
    </row>
    <row r="617" spans="1:10" x14ac:dyDescent="0.25">
      <c r="A617" s="152" t="s">
        <v>10270</v>
      </c>
      <c r="B617" s="152" t="s">
        <v>10271</v>
      </c>
      <c r="C617" s="152" t="s">
        <v>10266</v>
      </c>
      <c r="D617" s="152" t="s">
        <v>8361</v>
      </c>
      <c r="E617" s="152" t="s">
        <v>10267</v>
      </c>
      <c r="F617" s="152" t="s">
        <v>8363</v>
      </c>
      <c r="G617" s="152" t="s">
        <v>176</v>
      </c>
      <c r="H617" s="152" t="s">
        <v>4710</v>
      </c>
      <c r="I617" s="152" t="s">
        <v>6777</v>
      </c>
      <c r="J617" s="152" t="s">
        <v>9079</v>
      </c>
    </row>
    <row r="618" spans="1:10" x14ac:dyDescent="0.25">
      <c r="A618" s="152" t="s">
        <v>10272</v>
      </c>
      <c r="B618" s="152" t="s">
        <v>10273</v>
      </c>
      <c r="C618" s="152" t="s">
        <v>10266</v>
      </c>
      <c r="D618" s="152" t="s">
        <v>8361</v>
      </c>
      <c r="E618" s="152" t="s">
        <v>10267</v>
      </c>
      <c r="F618" s="152" t="s">
        <v>8363</v>
      </c>
      <c r="G618" s="152" t="s">
        <v>176</v>
      </c>
      <c r="H618" s="152" t="s">
        <v>4716</v>
      </c>
      <c r="I618" s="152" t="s">
        <v>6777</v>
      </c>
      <c r="J618" s="152" t="s">
        <v>9079</v>
      </c>
    </row>
    <row r="619" spans="1:10" x14ac:dyDescent="0.25">
      <c r="A619" s="152" t="s">
        <v>10274</v>
      </c>
      <c r="B619" s="152" t="s">
        <v>10273</v>
      </c>
      <c r="C619" s="152" t="s">
        <v>10266</v>
      </c>
      <c r="D619" s="152" t="s">
        <v>8361</v>
      </c>
      <c r="E619" s="152" t="s">
        <v>10267</v>
      </c>
      <c r="F619" s="152" t="s">
        <v>8363</v>
      </c>
      <c r="G619" s="152" t="s">
        <v>176</v>
      </c>
      <c r="H619" s="152" t="s">
        <v>4718</v>
      </c>
      <c r="I619" s="152" t="s">
        <v>6777</v>
      </c>
      <c r="J619" s="152" t="s">
        <v>9079</v>
      </c>
    </row>
    <row r="620" spans="1:10" x14ac:dyDescent="0.25">
      <c r="A620" s="152" t="s">
        <v>10275</v>
      </c>
      <c r="B620" s="152" t="s">
        <v>10276</v>
      </c>
      <c r="C620" s="152" t="s">
        <v>10266</v>
      </c>
      <c r="D620" s="152" t="s">
        <v>8361</v>
      </c>
      <c r="E620" s="152" t="s">
        <v>10267</v>
      </c>
      <c r="F620" s="152" t="s">
        <v>8363</v>
      </c>
      <c r="G620" s="152" t="s">
        <v>416</v>
      </c>
      <c r="H620" s="152" t="s">
        <v>4710</v>
      </c>
      <c r="I620" s="152" t="s">
        <v>6777</v>
      </c>
      <c r="J620" s="152" t="s">
        <v>9079</v>
      </c>
    </row>
    <row r="621" spans="1:10" x14ac:dyDescent="0.25">
      <c r="A621" s="152" t="s">
        <v>10277</v>
      </c>
      <c r="B621" s="152" t="s">
        <v>10278</v>
      </c>
      <c r="C621" s="152" t="s">
        <v>10266</v>
      </c>
      <c r="D621" s="152" t="s">
        <v>8361</v>
      </c>
      <c r="E621" s="152" t="s">
        <v>10267</v>
      </c>
      <c r="F621" s="152" t="s">
        <v>8363</v>
      </c>
      <c r="G621" s="152" t="s">
        <v>416</v>
      </c>
      <c r="H621" s="152" t="s">
        <v>4718</v>
      </c>
      <c r="I621" s="152" t="s">
        <v>6777</v>
      </c>
      <c r="J621" s="152" t="s">
        <v>9079</v>
      </c>
    </row>
    <row r="622" spans="1:10" x14ac:dyDescent="0.25">
      <c r="A622" s="152" t="s">
        <v>10279</v>
      </c>
      <c r="B622" s="152" t="s">
        <v>10280</v>
      </c>
      <c r="C622" s="152" t="s">
        <v>10281</v>
      </c>
      <c r="D622" s="152" t="s">
        <v>8361</v>
      </c>
      <c r="E622" s="152" t="s">
        <v>10282</v>
      </c>
      <c r="F622" s="152" t="s">
        <v>8363</v>
      </c>
      <c r="G622" s="152" t="s">
        <v>416</v>
      </c>
      <c r="H622" s="152" t="s">
        <v>3818</v>
      </c>
      <c r="I622" s="152" t="s">
        <v>6777</v>
      </c>
      <c r="J622" s="152" t="s">
        <v>8393</v>
      </c>
    </row>
    <row r="623" spans="1:10" x14ac:dyDescent="0.25">
      <c r="A623" s="152" t="s">
        <v>10283</v>
      </c>
      <c r="B623" s="152" t="s">
        <v>10284</v>
      </c>
      <c r="C623" s="152" t="s">
        <v>10281</v>
      </c>
      <c r="D623" s="152" t="s">
        <v>8361</v>
      </c>
      <c r="E623" s="152" t="s">
        <v>10282</v>
      </c>
      <c r="F623" s="152" t="s">
        <v>8363</v>
      </c>
      <c r="G623" s="152" t="s">
        <v>416</v>
      </c>
      <c r="H623" s="152" t="s">
        <v>6733</v>
      </c>
      <c r="I623" s="152" t="s">
        <v>6777</v>
      </c>
      <c r="J623" s="152" t="s">
        <v>8393</v>
      </c>
    </row>
    <row r="624" spans="1:10" x14ac:dyDescent="0.25">
      <c r="A624" s="152" t="s">
        <v>10285</v>
      </c>
      <c r="B624" s="152" t="s">
        <v>10286</v>
      </c>
      <c r="C624" s="152" t="s">
        <v>10287</v>
      </c>
      <c r="D624" s="152" t="s">
        <v>8373</v>
      </c>
      <c r="E624" s="152" t="s">
        <v>10288</v>
      </c>
      <c r="F624" s="152" t="s">
        <v>8363</v>
      </c>
      <c r="G624" s="152" t="s">
        <v>186</v>
      </c>
      <c r="H624" s="152" t="s">
        <v>1015</v>
      </c>
      <c r="I624" s="152" t="s">
        <v>6777</v>
      </c>
      <c r="J624" s="152" t="s">
        <v>113</v>
      </c>
    </row>
    <row r="625" spans="1:10" x14ac:dyDescent="0.25">
      <c r="A625" s="152" t="s">
        <v>10289</v>
      </c>
      <c r="B625" s="152" t="s">
        <v>10290</v>
      </c>
      <c r="C625" s="152" t="s">
        <v>10291</v>
      </c>
      <c r="D625" s="152" t="s">
        <v>8361</v>
      </c>
      <c r="E625" s="152" t="s">
        <v>10292</v>
      </c>
      <c r="F625" s="152" t="s">
        <v>8363</v>
      </c>
      <c r="G625" s="152" t="s">
        <v>416</v>
      </c>
      <c r="H625" s="152" t="s">
        <v>1333</v>
      </c>
      <c r="I625" s="152" t="s">
        <v>6777</v>
      </c>
      <c r="J625" s="152" t="s">
        <v>8983</v>
      </c>
    </row>
    <row r="626" spans="1:10" x14ac:dyDescent="0.25">
      <c r="A626" s="152" t="s">
        <v>10296</v>
      </c>
      <c r="B626" s="152" t="s">
        <v>10297</v>
      </c>
      <c r="C626" s="152" t="s">
        <v>10294</v>
      </c>
      <c r="D626" s="152" t="s">
        <v>8361</v>
      </c>
      <c r="E626" s="152" t="s">
        <v>10295</v>
      </c>
      <c r="F626" s="152" t="s">
        <v>8363</v>
      </c>
      <c r="G626" s="152" t="s">
        <v>416</v>
      </c>
      <c r="H626" s="152" t="s">
        <v>2327</v>
      </c>
      <c r="I626" s="152" t="s">
        <v>6777</v>
      </c>
      <c r="J626" s="152" t="s">
        <v>9201</v>
      </c>
    </row>
    <row r="627" spans="1:10" x14ac:dyDescent="0.25">
      <c r="A627" s="152" t="s">
        <v>10298</v>
      </c>
      <c r="B627" s="152" t="s">
        <v>10299</v>
      </c>
      <c r="C627" s="152" t="s">
        <v>10300</v>
      </c>
      <c r="D627" s="152" t="s">
        <v>8373</v>
      </c>
      <c r="E627" s="152" t="s">
        <v>10301</v>
      </c>
      <c r="F627" s="152" t="s">
        <v>8363</v>
      </c>
      <c r="G627" s="152" t="s">
        <v>2094</v>
      </c>
      <c r="H627" s="152" t="s">
        <v>1380</v>
      </c>
      <c r="I627" s="152" t="s">
        <v>6777</v>
      </c>
      <c r="J627" s="152" t="s">
        <v>113</v>
      </c>
    </row>
    <row r="628" spans="1:10" x14ac:dyDescent="0.25">
      <c r="A628" s="152" t="s">
        <v>10302</v>
      </c>
      <c r="B628" s="152" t="s">
        <v>10303</v>
      </c>
      <c r="C628" s="152" t="s">
        <v>10304</v>
      </c>
      <c r="D628" s="152" t="s">
        <v>8361</v>
      </c>
      <c r="E628" s="152" t="s">
        <v>10305</v>
      </c>
      <c r="F628" s="152" t="s">
        <v>8363</v>
      </c>
      <c r="G628" s="152" t="s">
        <v>416</v>
      </c>
      <c r="H628" s="152" t="s">
        <v>4490</v>
      </c>
      <c r="I628" s="152" t="s">
        <v>6777</v>
      </c>
      <c r="J628" s="152" t="s">
        <v>113</v>
      </c>
    </row>
    <row r="629" spans="1:10" x14ac:dyDescent="0.25">
      <c r="A629" s="152" t="s">
        <v>10308</v>
      </c>
      <c r="B629" s="152" t="s">
        <v>10309</v>
      </c>
      <c r="C629" s="152" t="s">
        <v>10306</v>
      </c>
      <c r="D629" s="152" t="s">
        <v>8361</v>
      </c>
      <c r="E629" s="152" t="s">
        <v>10307</v>
      </c>
      <c r="F629" s="152" t="s">
        <v>8363</v>
      </c>
      <c r="G629" s="152" t="s">
        <v>120</v>
      </c>
      <c r="H629" s="152" t="s">
        <v>486</v>
      </c>
      <c r="I629" s="152" t="s">
        <v>6777</v>
      </c>
      <c r="J629" s="152" t="s">
        <v>113</v>
      </c>
    </row>
    <row r="630" spans="1:10" x14ac:dyDescent="0.25">
      <c r="A630" s="152" t="s">
        <v>10310</v>
      </c>
      <c r="B630" s="152" t="s">
        <v>10311</v>
      </c>
      <c r="C630" s="152" t="s">
        <v>10306</v>
      </c>
      <c r="D630" s="152" t="s">
        <v>8361</v>
      </c>
      <c r="E630" s="152" t="s">
        <v>10307</v>
      </c>
      <c r="F630" s="152" t="s">
        <v>8363</v>
      </c>
      <c r="G630" s="152" t="s">
        <v>310</v>
      </c>
      <c r="H630" s="152" t="s">
        <v>486</v>
      </c>
      <c r="I630" s="152" t="s">
        <v>6777</v>
      </c>
      <c r="J630" s="152" t="s">
        <v>113</v>
      </c>
    </row>
    <row r="631" spans="1:10" x14ac:dyDescent="0.25">
      <c r="A631" s="152" t="s">
        <v>10312</v>
      </c>
      <c r="B631" s="152" t="s">
        <v>10313</v>
      </c>
      <c r="C631" s="152" t="s">
        <v>10314</v>
      </c>
      <c r="D631" s="152" t="s">
        <v>8361</v>
      </c>
      <c r="E631" s="152" t="s">
        <v>10315</v>
      </c>
      <c r="F631" s="152" t="s">
        <v>8363</v>
      </c>
      <c r="G631" s="152" t="s">
        <v>416</v>
      </c>
      <c r="H631" s="152" t="s">
        <v>1333</v>
      </c>
      <c r="I631" s="152" t="s">
        <v>6777</v>
      </c>
      <c r="J631" s="152" t="s">
        <v>8983</v>
      </c>
    </row>
    <row r="632" spans="1:10" x14ac:dyDescent="0.25">
      <c r="A632" s="152" t="s">
        <v>10316</v>
      </c>
      <c r="B632" s="152" t="s">
        <v>10317</v>
      </c>
      <c r="C632" s="152" t="s">
        <v>10318</v>
      </c>
      <c r="D632" s="152" t="s">
        <v>8361</v>
      </c>
      <c r="E632" s="152" t="s">
        <v>10319</v>
      </c>
      <c r="F632" s="152" t="s">
        <v>8363</v>
      </c>
      <c r="G632" s="152" t="s">
        <v>176</v>
      </c>
      <c r="H632" s="152" t="s">
        <v>2445</v>
      </c>
      <c r="I632" s="152" t="s">
        <v>6777</v>
      </c>
      <c r="J632" s="152" t="s">
        <v>10320</v>
      </c>
    </row>
    <row r="633" spans="1:10" x14ac:dyDescent="0.25">
      <c r="A633" s="152" t="s">
        <v>10321</v>
      </c>
      <c r="B633" s="152" t="s">
        <v>10322</v>
      </c>
      <c r="C633" s="152" t="s">
        <v>10323</v>
      </c>
      <c r="D633" s="152" t="s">
        <v>8361</v>
      </c>
      <c r="E633" s="152" t="s">
        <v>10324</v>
      </c>
      <c r="F633" s="152" t="s">
        <v>8363</v>
      </c>
      <c r="G633" s="152" t="s">
        <v>416</v>
      </c>
      <c r="H633" s="152" t="s">
        <v>1280</v>
      </c>
      <c r="I633" s="152" t="s">
        <v>6777</v>
      </c>
      <c r="J633" s="152" t="s">
        <v>8970</v>
      </c>
    </row>
    <row r="634" spans="1:10" x14ac:dyDescent="0.25">
      <c r="A634" s="152" t="s">
        <v>10327</v>
      </c>
      <c r="B634" s="152" t="s">
        <v>10328</v>
      </c>
      <c r="C634" s="152" t="s">
        <v>10325</v>
      </c>
      <c r="D634" s="152" t="s">
        <v>8373</v>
      </c>
      <c r="E634" s="152" t="s">
        <v>10326</v>
      </c>
      <c r="F634" s="152" t="s">
        <v>8363</v>
      </c>
      <c r="G634" s="152" t="s">
        <v>120</v>
      </c>
      <c r="H634" s="152" t="s">
        <v>1015</v>
      </c>
      <c r="I634" s="152" t="s">
        <v>6777</v>
      </c>
      <c r="J634" s="152" t="s">
        <v>113</v>
      </c>
    </row>
    <row r="635" spans="1:10" x14ac:dyDescent="0.25">
      <c r="A635" s="152" t="s">
        <v>10329</v>
      </c>
      <c r="B635" s="152" t="s">
        <v>10328</v>
      </c>
      <c r="C635" s="152" t="s">
        <v>10325</v>
      </c>
      <c r="D635" s="152" t="s">
        <v>8373</v>
      </c>
      <c r="E635" s="152" t="s">
        <v>10326</v>
      </c>
      <c r="F635" s="152" t="s">
        <v>8363</v>
      </c>
      <c r="G635" s="152" t="s">
        <v>120</v>
      </c>
      <c r="H635" s="152" t="s">
        <v>6733</v>
      </c>
      <c r="I635" s="152" t="s">
        <v>6777</v>
      </c>
      <c r="J635" s="152" t="s">
        <v>113</v>
      </c>
    </row>
    <row r="636" spans="1:10" x14ac:dyDescent="0.25">
      <c r="A636" s="152" t="s">
        <v>10330</v>
      </c>
      <c r="B636" s="152" t="s">
        <v>10331</v>
      </c>
      <c r="C636" s="152" t="s">
        <v>10332</v>
      </c>
      <c r="D636" s="152" t="s">
        <v>8361</v>
      </c>
      <c r="E636" s="152" t="s">
        <v>10333</v>
      </c>
      <c r="F636" s="152" t="s">
        <v>8363</v>
      </c>
      <c r="G636" s="152" t="s">
        <v>416</v>
      </c>
      <c r="H636" s="152" t="s">
        <v>4421</v>
      </c>
      <c r="I636" s="152" t="s">
        <v>6777</v>
      </c>
      <c r="J636" s="152" t="s">
        <v>8879</v>
      </c>
    </row>
    <row r="637" spans="1:10" x14ac:dyDescent="0.25">
      <c r="A637" s="152" t="s">
        <v>10334</v>
      </c>
      <c r="B637" s="152" t="s">
        <v>10335</v>
      </c>
      <c r="C637" s="152" t="s">
        <v>10332</v>
      </c>
      <c r="D637" s="152" t="s">
        <v>8361</v>
      </c>
      <c r="E637" s="152" t="s">
        <v>10333</v>
      </c>
      <c r="F637" s="152" t="s">
        <v>8363</v>
      </c>
      <c r="G637" s="152" t="s">
        <v>416</v>
      </c>
      <c r="H637" s="152" t="s">
        <v>6733</v>
      </c>
      <c r="I637" s="152" t="s">
        <v>6777</v>
      </c>
      <c r="J637" s="152" t="s">
        <v>8879</v>
      </c>
    </row>
    <row r="638" spans="1:10" x14ac:dyDescent="0.25">
      <c r="A638" s="152" t="s">
        <v>10336</v>
      </c>
      <c r="B638" s="152" t="s">
        <v>10337</v>
      </c>
      <c r="C638" s="152" t="s">
        <v>10338</v>
      </c>
      <c r="D638" s="152" t="s">
        <v>8361</v>
      </c>
      <c r="E638" s="152" t="s">
        <v>10339</v>
      </c>
      <c r="F638" s="152" t="s">
        <v>8363</v>
      </c>
      <c r="G638" s="152" t="s">
        <v>734</v>
      </c>
      <c r="H638" s="152" t="s">
        <v>4710</v>
      </c>
      <c r="I638" s="152" t="s">
        <v>6777</v>
      </c>
      <c r="J638" s="152" t="s">
        <v>113</v>
      </c>
    </row>
    <row r="639" spans="1:10" x14ac:dyDescent="0.25">
      <c r="A639" s="152" t="s">
        <v>10340</v>
      </c>
      <c r="B639" s="152" t="s">
        <v>10341</v>
      </c>
      <c r="C639" s="152" t="s">
        <v>10342</v>
      </c>
      <c r="D639" s="152" t="s">
        <v>8361</v>
      </c>
      <c r="E639" s="152" t="s">
        <v>10343</v>
      </c>
      <c r="F639" s="152" t="s">
        <v>8363</v>
      </c>
      <c r="G639" s="152" t="s">
        <v>416</v>
      </c>
      <c r="H639" s="152" t="s">
        <v>3137</v>
      </c>
      <c r="I639" s="152" t="s">
        <v>6777</v>
      </c>
      <c r="J639" s="152" t="s">
        <v>8784</v>
      </c>
    </row>
    <row r="640" spans="1:10" x14ac:dyDescent="0.25">
      <c r="A640" s="152" t="s">
        <v>10344</v>
      </c>
      <c r="B640" s="152" t="s">
        <v>10345</v>
      </c>
      <c r="C640" s="152" t="s">
        <v>10342</v>
      </c>
      <c r="D640" s="152" t="s">
        <v>8361</v>
      </c>
      <c r="E640" s="152" t="s">
        <v>10343</v>
      </c>
      <c r="F640" s="152" t="s">
        <v>8363</v>
      </c>
      <c r="G640" s="152" t="s">
        <v>416</v>
      </c>
      <c r="H640" s="152" t="s">
        <v>6733</v>
      </c>
      <c r="I640" s="152" t="s">
        <v>6777</v>
      </c>
      <c r="J640" s="152" t="s">
        <v>8784</v>
      </c>
    </row>
    <row r="641" spans="1:10" x14ac:dyDescent="0.25">
      <c r="A641" s="152" t="s">
        <v>10346</v>
      </c>
      <c r="B641" s="152" t="s">
        <v>10347</v>
      </c>
      <c r="C641" s="152" t="s">
        <v>10348</v>
      </c>
      <c r="D641" s="152" t="s">
        <v>8361</v>
      </c>
      <c r="E641" s="152" t="s">
        <v>10349</v>
      </c>
      <c r="F641" s="152" t="s">
        <v>8363</v>
      </c>
      <c r="G641" s="152" t="s">
        <v>416</v>
      </c>
      <c r="H641" s="152" t="s">
        <v>4695</v>
      </c>
      <c r="I641" s="152" t="s">
        <v>6777</v>
      </c>
      <c r="J641" s="152" t="s">
        <v>113</v>
      </c>
    </row>
    <row r="642" spans="1:10" x14ac:dyDescent="0.25">
      <c r="A642" s="152" t="s">
        <v>10353</v>
      </c>
      <c r="B642" s="152" t="s">
        <v>10352</v>
      </c>
      <c r="C642" s="152" t="s">
        <v>10350</v>
      </c>
      <c r="D642" s="152" t="s">
        <v>8361</v>
      </c>
      <c r="E642" s="152" t="s">
        <v>10351</v>
      </c>
      <c r="F642" s="152" t="s">
        <v>8363</v>
      </c>
      <c r="G642" s="152" t="s">
        <v>120</v>
      </c>
      <c r="H642" s="152" t="s">
        <v>4217</v>
      </c>
      <c r="I642" s="152" t="s">
        <v>6777</v>
      </c>
      <c r="J642" s="152" t="s">
        <v>113</v>
      </c>
    </row>
    <row r="643" spans="1:10" x14ac:dyDescent="0.25">
      <c r="A643" s="152" t="s">
        <v>10354</v>
      </c>
      <c r="B643" s="152" t="s">
        <v>10355</v>
      </c>
      <c r="C643" s="152" t="s">
        <v>10356</v>
      </c>
      <c r="D643" s="152" t="s">
        <v>8361</v>
      </c>
      <c r="E643" s="152" t="s">
        <v>10357</v>
      </c>
      <c r="F643" s="152" t="s">
        <v>8363</v>
      </c>
      <c r="G643" s="152" t="s">
        <v>416</v>
      </c>
      <c r="H643" s="152" t="s">
        <v>1503</v>
      </c>
      <c r="I643" s="152" t="s">
        <v>6777</v>
      </c>
      <c r="J643" s="152" t="s">
        <v>8487</v>
      </c>
    </row>
    <row r="644" spans="1:10" x14ac:dyDescent="0.25">
      <c r="A644" s="152" t="s">
        <v>10358</v>
      </c>
      <c r="B644" s="152" t="s">
        <v>10359</v>
      </c>
      <c r="C644" s="152" t="s">
        <v>10356</v>
      </c>
      <c r="D644" s="152" t="s">
        <v>8361</v>
      </c>
      <c r="E644" s="152" t="s">
        <v>10357</v>
      </c>
      <c r="F644" s="152" t="s">
        <v>8363</v>
      </c>
      <c r="G644" s="152" t="s">
        <v>416</v>
      </c>
      <c r="H644" s="152" t="s">
        <v>6733</v>
      </c>
      <c r="I644" s="152" t="s">
        <v>6777</v>
      </c>
      <c r="J644" s="152" t="s">
        <v>8487</v>
      </c>
    </row>
    <row r="645" spans="1:10" x14ac:dyDescent="0.25">
      <c r="A645" s="152" t="s">
        <v>10360</v>
      </c>
      <c r="B645" s="152" t="s">
        <v>10361</v>
      </c>
      <c r="C645" s="152" t="s">
        <v>10362</v>
      </c>
      <c r="D645" s="152" t="s">
        <v>8361</v>
      </c>
      <c r="E645" s="152" t="s">
        <v>10363</v>
      </c>
      <c r="F645" s="152" t="s">
        <v>8363</v>
      </c>
      <c r="G645" s="152" t="s">
        <v>416</v>
      </c>
      <c r="H645" s="152" t="s">
        <v>386</v>
      </c>
      <c r="I645" s="152" t="s">
        <v>6777</v>
      </c>
      <c r="J645" s="152" t="s">
        <v>113</v>
      </c>
    </row>
    <row r="646" spans="1:10" x14ac:dyDescent="0.25">
      <c r="A646" s="152" t="s">
        <v>10364</v>
      </c>
      <c r="B646" s="152" t="s">
        <v>10365</v>
      </c>
      <c r="C646" s="152" t="s">
        <v>10366</v>
      </c>
      <c r="D646" s="152" t="s">
        <v>8361</v>
      </c>
      <c r="E646" s="152" t="s">
        <v>10367</v>
      </c>
      <c r="F646" s="152" t="s">
        <v>8363</v>
      </c>
      <c r="G646" s="152" t="s">
        <v>416</v>
      </c>
      <c r="H646" s="152" t="s">
        <v>5599</v>
      </c>
      <c r="I646" s="152" t="s">
        <v>6777</v>
      </c>
      <c r="J646" s="152" t="s">
        <v>8622</v>
      </c>
    </row>
    <row r="647" spans="1:10" x14ac:dyDescent="0.25">
      <c r="A647" s="152" t="s">
        <v>10368</v>
      </c>
      <c r="B647" s="152" t="s">
        <v>10369</v>
      </c>
      <c r="C647" s="152" t="s">
        <v>10370</v>
      </c>
      <c r="D647" s="152" t="s">
        <v>8361</v>
      </c>
      <c r="E647" s="152" t="s">
        <v>10371</v>
      </c>
      <c r="F647" s="152" t="s">
        <v>8363</v>
      </c>
      <c r="G647" s="152" t="s">
        <v>416</v>
      </c>
      <c r="H647" s="152" t="s">
        <v>5579</v>
      </c>
      <c r="I647" s="152" t="s">
        <v>6777</v>
      </c>
      <c r="J647" s="152" t="s">
        <v>8622</v>
      </c>
    </row>
    <row r="648" spans="1:10" x14ac:dyDescent="0.25">
      <c r="A648" s="152" t="s">
        <v>10372</v>
      </c>
      <c r="B648" s="152" t="s">
        <v>10373</v>
      </c>
      <c r="C648" s="152" t="s">
        <v>10374</v>
      </c>
      <c r="D648" s="152" t="s">
        <v>8361</v>
      </c>
      <c r="E648" s="152" t="s">
        <v>10375</v>
      </c>
      <c r="F648" s="152" t="s">
        <v>8363</v>
      </c>
      <c r="G648" s="152" t="s">
        <v>416</v>
      </c>
      <c r="H648" s="152" t="s">
        <v>2954</v>
      </c>
      <c r="I648" s="152" t="s">
        <v>6777</v>
      </c>
      <c r="J648" s="152" t="s">
        <v>8393</v>
      </c>
    </row>
    <row r="649" spans="1:10" x14ac:dyDescent="0.25">
      <c r="A649" s="152" t="s">
        <v>10376</v>
      </c>
      <c r="B649" s="152" t="s">
        <v>10377</v>
      </c>
      <c r="C649" s="152" t="s">
        <v>10374</v>
      </c>
      <c r="D649" s="152" t="s">
        <v>8361</v>
      </c>
      <c r="E649" s="152" t="s">
        <v>10375</v>
      </c>
      <c r="F649" s="152" t="s">
        <v>8363</v>
      </c>
      <c r="G649" s="152" t="s">
        <v>416</v>
      </c>
      <c r="H649" s="152" t="s">
        <v>6733</v>
      </c>
      <c r="I649" s="152" t="s">
        <v>6777</v>
      </c>
      <c r="J649" s="152" t="s">
        <v>8393</v>
      </c>
    </row>
    <row r="650" spans="1:10" x14ac:dyDescent="0.25">
      <c r="A650" s="152" t="s">
        <v>10378</v>
      </c>
      <c r="B650" s="152" t="s">
        <v>10379</v>
      </c>
      <c r="C650" s="152" t="s">
        <v>10380</v>
      </c>
      <c r="D650" s="152" t="s">
        <v>8361</v>
      </c>
      <c r="E650" s="152" t="s">
        <v>10381</v>
      </c>
      <c r="F650" s="152" t="s">
        <v>8363</v>
      </c>
      <c r="G650" s="152" t="s">
        <v>416</v>
      </c>
      <c r="H650" s="152" t="s">
        <v>1915</v>
      </c>
      <c r="I650" s="152" t="s">
        <v>6777</v>
      </c>
      <c r="J650" s="152" t="s">
        <v>8673</v>
      </c>
    </row>
    <row r="651" spans="1:10" x14ac:dyDescent="0.25">
      <c r="A651" s="152" t="s">
        <v>10382</v>
      </c>
      <c r="B651" s="152" t="s">
        <v>10383</v>
      </c>
      <c r="C651" s="152" t="s">
        <v>10384</v>
      </c>
      <c r="D651" s="152" t="s">
        <v>8361</v>
      </c>
      <c r="E651" s="152" t="s">
        <v>10385</v>
      </c>
      <c r="F651" s="152" t="s">
        <v>8363</v>
      </c>
      <c r="G651" s="152" t="s">
        <v>416</v>
      </c>
      <c r="H651" s="152" t="s">
        <v>4217</v>
      </c>
      <c r="I651" s="152" t="s">
        <v>6777</v>
      </c>
      <c r="J651" s="152" t="s">
        <v>113</v>
      </c>
    </row>
    <row r="652" spans="1:10" x14ac:dyDescent="0.25">
      <c r="A652" s="152" t="s">
        <v>10386</v>
      </c>
      <c r="B652" s="152" t="s">
        <v>10387</v>
      </c>
      <c r="C652" s="152" t="s">
        <v>10388</v>
      </c>
      <c r="D652" s="152" t="s">
        <v>8373</v>
      </c>
      <c r="E652" s="152" t="s">
        <v>10389</v>
      </c>
      <c r="F652" s="152" t="s">
        <v>8363</v>
      </c>
      <c r="G652" s="152" t="s">
        <v>168</v>
      </c>
      <c r="H652" s="152" t="s">
        <v>2453</v>
      </c>
      <c r="I652" s="152" t="s">
        <v>6777</v>
      </c>
      <c r="J652" s="152" t="s">
        <v>113</v>
      </c>
    </row>
    <row r="653" spans="1:10" x14ac:dyDescent="0.25">
      <c r="A653" s="152" t="s">
        <v>10390</v>
      </c>
      <c r="B653" s="152" t="s">
        <v>10391</v>
      </c>
      <c r="C653" s="152" t="s">
        <v>10392</v>
      </c>
      <c r="D653" s="152" t="s">
        <v>8361</v>
      </c>
      <c r="E653" s="152" t="s">
        <v>10393</v>
      </c>
      <c r="F653" s="152" t="s">
        <v>8363</v>
      </c>
      <c r="G653" s="152" t="s">
        <v>416</v>
      </c>
      <c r="H653" s="152" t="s">
        <v>3164</v>
      </c>
      <c r="I653" s="152" t="s">
        <v>6777</v>
      </c>
      <c r="J653" s="152" t="s">
        <v>113</v>
      </c>
    </row>
    <row r="654" spans="1:10" x14ac:dyDescent="0.25">
      <c r="A654" s="152" t="s">
        <v>10394</v>
      </c>
      <c r="B654" s="152" t="s">
        <v>10395</v>
      </c>
      <c r="C654" s="152" t="s">
        <v>10396</v>
      </c>
      <c r="D654" s="152" t="s">
        <v>8361</v>
      </c>
      <c r="E654" s="152" t="s">
        <v>10397</v>
      </c>
      <c r="F654" s="152" t="s">
        <v>8363</v>
      </c>
      <c r="G654" s="152" t="s">
        <v>91</v>
      </c>
      <c r="H654" s="152" t="s">
        <v>6733</v>
      </c>
      <c r="I654" s="152" t="s">
        <v>6777</v>
      </c>
      <c r="J654" s="152" t="s">
        <v>8646</v>
      </c>
    </row>
    <row r="655" spans="1:10" x14ac:dyDescent="0.25">
      <c r="A655" s="152" t="s">
        <v>10398</v>
      </c>
      <c r="B655" s="152" t="s">
        <v>10395</v>
      </c>
      <c r="C655" s="152" t="s">
        <v>10396</v>
      </c>
      <c r="D655" s="152" t="s">
        <v>8361</v>
      </c>
      <c r="E655" s="152" t="s">
        <v>10397</v>
      </c>
      <c r="F655" s="152" t="s">
        <v>8363</v>
      </c>
      <c r="G655" s="152" t="s">
        <v>136</v>
      </c>
      <c r="H655" s="152" t="s">
        <v>1104</v>
      </c>
      <c r="I655" s="152" t="s">
        <v>6777</v>
      </c>
      <c r="J655" s="152" t="s">
        <v>8646</v>
      </c>
    </row>
    <row r="656" spans="1:10" x14ac:dyDescent="0.25">
      <c r="A656" s="152" t="s">
        <v>10399</v>
      </c>
      <c r="B656" s="152" t="s">
        <v>10395</v>
      </c>
      <c r="C656" s="152" t="s">
        <v>10396</v>
      </c>
      <c r="D656" s="152" t="s">
        <v>8361</v>
      </c>
      <c r="E656" s="152" t="s">
        <v>10397</v>
      </c>
      <c r="F656" s="152" t="s">
        <v>8363</v>
      </c>
      <c r="G656" s="152" t="s">
        <v>136</v>
      </c>
      <c r="H656" s="152" t="s">
        <v>3457</v>
      </c>
      <c r="I656" s="152" t="s">
        <v>6777</v>
      </c>
      <c r="J656" s="152" t="s">
        <v>8646</v>
      </c>
    </row>
    <row r="657" spans="1:10" x14ac:dyDescent="0.25">
      <c r="A657" s="152" t="s">
        <v>10400</v>
      </c>
      <c r="B657" s="152" t="s">
        <v>10395</v>
      </c>
      <c r="C657" s="152" t="s">
        <v>10396</v>
      </c>
      <c r="D657" s="152" t="s">
        <v>8361</v>
      </c>
      <c r="E657" s="152" t="s">
        <v>10397</v>
      </c>
      <c r="F657" s="152" t="s">
        <v>8363</v>
      </c>
      <c r="G657" s="152" t="s">
        <v>136</v>
      </c>
      <c r="H657" s="152" t="s">
        <v>3818</v>
      </c>
      <c r="I657" s="152" t="s">
        <v>6777</v>
      </c>
      <c r="J657" s="152" t="s">
        <v>8646</v>
      </c>
    </row>
    <row r="658" spans="1:10" x14ac:dyDescent="0.25">
      <c r="A658" s="152" t="s">
        <v>10401</v>
      </c>
      <c r="B658" s="152" t="s">
        <v>10395</v>
      </c>
      <c r="C658" s="152" t="s">
        <v>10396</v>
      </c>
      <c r="D658" s="152" t="s">
        <v>8361</v>
      </c>
      <c r="E658" s="152" t="s">
        <v>10397</v>
      </c>
      <c r="F658" s="152" t="s">
        <v>8363</v>
      </c>
      <c r="G658" s="152" t="s">
        <v>136</v>
      </c>
      <c r="H658" s="152" t="s">
        <v>386</v>
      </c>
      <c r="I658" s="152" t="s">
        <v>6777</v>
      </c>
      <c r="J658" s="152" t="s">
        <v>8646</v>
      </c>
    </row>
    <row r="659" spans="1:10" x14ac:dyDescent="0.25">
      <c r="A659" s="152" t="s">
        <v>10402</v>
      </c>
      <c r="B659" s="152" t="s">
        <v>10395</v>
      </c>
      <c r="C659" s="152" t="s">
        <v>10396</v>
      </c>
      <c r="D659" s="152" t="s">
        <v>8361</v>
      </c>
      <c r="E659" s="152" t="s">
        <v>10397</v>
      </c>
      <c r="F659" s="152" t="s">
        <v>8363</v>
      </c>
      <c r="G659" s="152" t="s">
        <v>416</v>
      </c>
      <c r="H659" s="152" t="s">
        <v>1104</v>
      </c>
      <c r="I659" s="152" t="s">
        <v>6777</v>
      </c>
      <c r="J659" s="152" t="s">
        <v>8646</v>
      </c>
    </row>
    <row r="660" spans="1:10" x14ac:dyDescent="0.25">
      <c r="A660" s="152" t="s">
        <v>10403</v>
      </c>
      <c r="B660" s="152" t="s">
        <v>10395</v>
      </c>
      <c r="C660" s="152" t="s">
        <v>10396</v>
      </c>
      <c r="D660" s="152" t="s">
        <v>8361</v>
      </c>
      <c r="E660" s="152" t="s">
        <v>10397</v>
      </c>
      <c r="F660" s="152" t="s">
        <v>8363</v>
      </c>
      <c r="G660" s="152" t="s">
        <v>416</v>
      </c>
      <c r="H660" s="152" t="s">
        <v>3818</v>
      </c>
      <c r="I660" s="152" t="s">
        <v>6777</v>
      </c>
      <c r="J660" s="152" t="s">
        <v>8646</v>
      </c>
    </row>
    <row r="661" spans="1:10" x14ac:dyDescent="0.25">
      <c r="A661" s="152" t="s">
        <v>10404</v>
      </c>
      <c r="B661" s="152" t="s">
        <v>10395</v>
      </c>
      <c r="C661" s="152" t="s">
        <v>10396</v>
      </c>
      <c r="D661" s="152" t="s">
        <v>8361</v>
      </c>
      <c r="E661" s="152" t="s">
        <v>10397</v>
      </c>
      <c r="F661" s="152" t="s">
        <v>8363</v>
      </c>
      <c r="G661" s="152" t="s">
        <v>416</v>
      </c>
      <c r="H661" s="152" t="s">
        <v>386</v>
      </c>
      <c r="I661" s="152" t="s">
        <v>6777</v>
      </c>
      <c r="J661" s="152" t="s">
        <v>8646</v>
      </c>
    </row>
    <row r="662" spans="1:10" x14ac:dyDescent="0.25">
      <c r="A662" s="152" t="s">
        <v>10405</v>
      </c>
      <c r="B662" s="152" t="s">
        <v>10395</v>
      </c>
      <c r="C662" s="152" t="s">
        <v>10396</v>
      </c>
      <c r="D662" s="152" t="s">
        <v>8361</v>
      </c>
      <c r="E662" s="152" t="s">
        <v>10397</v>
      </c>
      <c r="F662" s="152" t="s">
        <v>8363</v>
      </c>
      <c r="G662" s="152" t="s">
        <v>3034</v>
      </c>
      <c r="H662" s="152" t="s">
        <v>1104</v>
      </c>
      <c r="I662" s="152" t="s">
        <v>6777</v>
      </c>
      <c r="J662" s="152" t="s">
        <v>8646</v>
      </c>
    </row>
    <row r="663" spans="1:10" x14ac:dyDescent="0.25">
      <c r="A663" s="152" t="s">
        <v>10406</v>
      </c>
      <c r="B663" s="152" t="s">
        <v>10395</v>
      </c>
      <c r="C663" s="152" t="s">
        <v>10396</v>
      </c>
      <c r="D663" s="152" t="s">
        <v>8361</v>
      </c>
      <c r="E663" s="152" t="s">
        <v>10397</v>
      </c>
      <c r="F663" s="152" t="s">
        <v>8363</v>
      </c>
      <c r="G663" s="152" t="s">
        <v>3034</v>
      </c>
      <c r="H663" s="152" t="s">
        <v>386</v>
      </c>
      <c r="I663" s="152" t="s">
        <v>6777</v>
      </c>
      <c r="J663" s="152" t="s">
        <v>8646</v>
      </c>
    </row>
    <row r="664" spans="1:10" x14ac:dyDescent="0.25">
      <c r="A664" s="152" t="s">
        <v>10407</v>
      </c>
      <c r="B664" s="152" t="s">
        <v>10408</v>
      </c>
      <c r="C664" s="152" t="s">
        <v>10409</v>
      </c>
      <c r="D664" s="152" t="s">
        <v>8373</v>
      </c>
      <c r="E664" s="152" t="s">
        <v>10410</v>
      </c>
      <c r="F664" s="152" t="s">
        <v>8363</v>
      </c>
      <c r="G664" s="152" t="s">
        <v>207</v>
      </c>
      <c r="H664" s="152" t="s">
        <v>2634</v>
      </c>
      <c r="I664" s="152" t="s">
        <v>6777</v>
      </c>
      <c r="J664" s="152" t="s">
        <v>113</v>
      </c>
    </row>
    <row r="665" spans="1:10" x14ac:dyDescent="0.25">
      <c r="A665" s="152" t="s">
        <v>10412</v>
      </c>
      <c r="B665" s="152" t="s">
        <v>10413</v>
      </c>
      <c r="C665" s="152" t="s">
        <v>10414</v>
      </c>
      <c r="D665" s="152" t="s">
        <v>8361</v>
      </c>
      <c r="E665" s="152" t="s">
        <v>10415</v>
      </c>
      <c r="F665" s="152" t="s">
        <v>8363</v>
      </c>
      <c r="G665" s="152" t="s">
        <v>734</v>
      </c>
      <c r="H665" s="152" t="s">
        <v>4712</v>
      </c>
      <c r="I665" s="152" t="s">
        <v>6777</v>
      </c>
      <c r="J665" s="152" t="s">
        <v>113</v>
      </c>
    </row>
    <row r="666" spans="1:10" x14ac:dyDescent="0.25">
      <c r="A666" s="152" t="s">
        <v>10416</v>
      </c>
      <c r="B666" s="152" t="s">
        <v>10417</v>
      </c>
      <c r="C666" s="152" t="s">
        <v>10418</v>
      </c>
      <c r="D666" s="152" t="s">
        <v>8361</v>
      </c>
      <c r="E666" s="152" t="s">
        <v>10419</v>
      </c>
      <c r="F666" s="152" t="s">
        <v>8363</v>
      </c>
      <c r="G666" s="152" t="s">
        <v>416</v>
      </c>
      <c r="H666" s="152" t="s">
        <v>3137</v>
      </c>
      <c r="I666" s="152" t="s">
        <v>6777</v>
      </c>
      <c r="J666" s="152" t="s">
        <v>8784</v>
      </c>
    </row>
    <row r="667" spans="1:10" x14ac:dyDescent="0.25">
      <c r="A667" s="152" t="s">
        <v>10420</v>
      </c>
      <c r="B667" s="152" t="s">
        <v>10421</v>
      </c>
      <c r="C667" s="152" t="s">
        <v>10418</v>
      </c>
      <c r="D667" s="152" t="s">
        <v>8361</v>
      </c>
      <c r="E667" s="152" t="s">
        <v>10419</v>
      </c>
      <c r="F667" s="152" t="s">
        <v>8363</v>
      </c>
      <c r="G667" s="152" t="s">
        <v>416</v>
      </c>
      <c r="H667" s="152" t="s">
        <v>6733</v>
      </c>
      <c r="I667" s="152" t="s">
        <v>6777</v>
      </c>
      <c r="J667" s="152" t="s">
        <v>8784</v>
      </c>
    </row>
    <row r="668" spans="1:10" x14ac:dyDescent="0.25">
      <c r="A668" s="152" t="s">
        <v>10422</v>
      </c>
      <c r="B668" s="152" t="s">
        <v>10423</v>
      </c>
      <c r="C668" s="152" t="s">
        <v>10424</v>
      </c>
      <c r="D668" s="152" t="s">
        <v>8361</v>
      </c>
      <c r="E668" s="152" t="s">
        <v>10425</v>
      </c>
      <c r="F668" s="152" t="s">
        <v>8363</v>
      </c>
      <c r="G668" s="152" t="s">
        <v>404</v>
      </c>
      <c r="H668" s="152" t="s">
        <v>678</v>
      </c>
      <c r="I668" s="152" t="s">
        <v>6777</v>
      </c>
      <c r="J668" s="152" t="s">
        <v>113</v>
      </c>
    </row>
    <row r="669" spans="1:10" x14ac:dyDescent="0.25">
      <c r="A669" s="152" t="s">
        <v>10426</v>
      </c>
      <c r="B669" s="152" t="s">
        <v>10427</v>
      </c>
      <c r="C669" s="152" t="s">
        <v>10428</v>
      </c>
      <c r="D669" s="152" t="s">
        <v>8361</v>
      </c>
      <c r="E669" s="152" t="s">
        <v>10429</v>
      </c>
      <c r="F669" s="152" t="s">
        <v>8363</v>
      </c>
      <c r="G669" s="152" t="s">
        <v>416</v>
      </c>
      <c r="H669" s="152" t="s">
        <v>1654</v>
      </c>
      <c r="I669" s="152" t="s">
        <v>6777</v>
      </c>
      <c r="J669" s="152" t="s">
        <v>8512</v>
      </c>
    </row>
    <row r="670" spans="1:10" x14ac:dyDescent="0.25">
      <c r="A670" s="152" t="s">
        <v>10430</v>
      </c>
      <c r="B670" s="152" t="s">
        <v>10431</v>
      </c>
      <c r="C670" s="152" t="s">
        <v>10428</v>
      </c>
      <c r="D670" s="152" t="s">
        <v>8361</v>
      </c>
      <c r="E670" s="152" t="s">
        <v>10429</v>
      </c>
      <c r="F670" s="152" t="s">
        <v>8363</v>
      </c>
      <c r="G670" s="152" t="s">
        <v>416</v>
      </c>
      <c r="H670" s="152" t="s">
        <v>6733</v>
      </c>
      <c r="I670" s="152" t="s">
        <v>6777</v>
      </c>
      <c r="J670" s="152" t="s">
        <v>8512</v>
      </c>
    </row>
    <row r="671" spans="1:10" x14ac:dyDescent="0.25">
      <c r="A671" s="152" t="s">
        <v>10432</v>
      </c>
      <c r="B671" s="152" t="s">
        <v>10433</v>
      </c>
      <c r="C671" s="152" t="s">
        <v>10434</v>
      </c>
      <c r="D671" s="152" t="s">
        <v>8361</v>
      </c>
      <c r="E671" s="152" t="s">
        <v>10435</v>
      </c>
      <c r="F671" s="152" t="s">
        <v>8363</v>
      </c>
      <c r="G671" s="152" t="s">
        <v>416</v>
      </c>
      <c r="H671" s="152" t="s">
        <v>939</v>
      </c>
      <c r="I671" s="152" t="s">
        <v>6777</v>
      </c>
      <c r="J671" s="152" t="s">
        <v>8622</v>
      </c>
    </row>
    <row r="672" spans="1:10" x14ac:dyDescent="0.25">
      <c r="A672" s="152" t="s">
        <v>10436</v>
      </c>
      <c r="B672" s="152" t="s">
        <v>10433</v>
      </c>
      <c r="C672" s="152" t="s">
        <v>10434</v>
      </c>
      <c r="D672" s="152" t="s">
        <v>8361</v>
      </c>
      <c r="E672" s="152" t="s">
        <v>10435</v>
      </c>
      <c r="F672" s="152" t="s">
        <v>8363</v>
      </c>
      <c r="G672" s="152" t="s">
        <v>416</v>
      </c>
      <c r="H672" s="152" t="s">
        <v>5589</v>
      </c>
      <c r="I672" s="152" t="s">
        <v>6777</v>
      </c>
      <c r="J672" s="152" t="s">
        <v>8622</v>
      </c>
    </row>
    <row r="673" spans="1:10" x14ac:dyDescent="0.25">
      <c r="A673" s="152" t="s">
        <v>10437</v>
      </c>
      <c r="B673" s="152" t="s">
        <v>10438</v>
      </c>
      <c r="C673" s="152" t="s">
        <v>10439</v>
      </c>
      <c r="D673" s="152" t="s">
        <v>8361</v>
      </c>
      <c r="E673" s="152" t="s">
        <v>10440</v>
      </c>
      <c r="F673" s="152" t="s">
        <v>8363</v>
      </c>
      <c r="G673" s="152" t="s">
        <v>416</v>
      </c>
      <c r="H673" s="152" t="s">
        <v>5403</v>
      </c>
      <c r="I673" s="152" t="s">
        <v>6777</v>
      </c>
      <c r="J673" s="152" t="s">
        <v>10441</v>
      </c>
    </row>
    <row r="674" spans="1:10" x14ac:dyDescent="0.25">
      <c r="A674" s="152" t="s">
        <v>10442</v>
      </c>
      <c r="B674" s="152" t="s">
        <v>10443</v>
      </c>
      <c r="C674" s="152" t="s">
        <v>10439</v>
      </c>
      <c r="D674" s="152" t="s">
        <v>8361</v>
      </c>
      <c r="E674" s="152" t="s">
        <v>10440</v>
      </c>
      <c r="F674" s="152" t="s">
        <v>8363</v>
      </c>
      <c r="G674" s="152" t="s">
        <v>416</v>
      </c>
      <c r="H674" s="152" t="s">
        <v>6733</v>
      </c>
      <c r="I674" s="152" t="s">
        <v>6777</v>
      </c>
      <c r="J674" s="152" t="s">
        <v>10441</v>
      </c>
    </row>
    <row r="675" spans="1:10" x14ac:dyDescent="0.25">
      <c r="A675" s="152" t="s">
        <v>10444</v>
      </c>
      <c r="B675" s="152" t="s">
        <v>10445</v>
      </c>
      <c r="C675" s="152" t="s">
        <v>10446</v>
      </c>
      <c r="D675" s="152" t="s">
        <v>8361</v>
      </c>
      <c r="E675" s="152" t="s">
        <v>10447</v>
      </c>
      <c r="F675" s="152" t="s">
        <v>8363</v>
      </c>
      <c r="G675" s="152" t="s">
        <v>91</v>
      </c>
      <c r="H675" s="152" t="s">
        <v>6733</v>
      </c>
      <c r="I675" s="152" t="s">
        <v>6777</v>
      </c>
      <c r="J675" s="152" t="s">
        <v>9079</v>
      </c>
    </row>
    <row r="676" spans="1:10" x14ac:dyDescent="0.25">
      <c r="A676" s="152" t="s">
        <v>10449</v>
      </c>
      <c r="B676" s="152" t="s">
        <v>10448</v>
      </c>
      <c r="C676" s="152" t="s">
        <v>10446</v>
      </c>
      <c r="D676" s="152" t="s">
        <v>8361</v>
      </c>
      <c r="E676" s="152" t="s">
        <v>10447</v>
      </c>
      <c r="F676" s="152" t="s">
        <v>8363</v>
      </c>
      <c r="G676" s="152" t="s">
        <v>176</v>
      </c>
      <c r="H676" s="152" t="s">
        <v>1280</v>
      </c>
      <c r="I676" s="152" t="s">
        <v>6777</v>
      </c>
      <c r="J676" s="152" t="s">
        <v>9079</v>
      </c>
    </row>
    <row r="677" spans="1:10" x14ac:dyDescent="0.25">
      <c r="A677" s="152" t="s">
        <v>10450</v>
      </c>
      <c r="B677" s="152" t="s">
        <v>10451</v>
      </c>
      <c r="C677" s="152" t="s">
        <v>10446</v>
      </c>
      <c r="D677" s="152" t="s">
        <v>8361</v>
      </c>
      <c r="E677" s="152" t="s">
        <v>10447</v>
      </c>
      <c r="F677" s="152" t="s">
        <v>8363</v>
      </c>
      <c r="G677" s="152" t="s">
        <v>176</v>
      </c>
      <c r="H677" s="152" t="s">
        <v>4722</v>
      </c>
      <c r="I677" s="152" t="s">
        <v>6777</v>
      </c>
      <c r="J677" s="152" t="s">
        <v>9079</v>
      </c>
    </row>
    <row r="678" spans="1:10" x14ac:dyDescent="0.25">
      <c r="A678" s="152" t="s">
        <v>10452</v>
      </c>
      <c r="B678" s="152" t="s">
        <v>10453</v>
      </c>
      <c r="C678" s="152" t="s">
        <v>10446</v>
      </c>
      <c r="D678" s="152" t="s">
        <v>8361</v>
      </c>
      <c r="E678" s="152" t="s">
        <v>10447</v>
      </c>
      <c r="F678" s="152" t="s">
        <v>8363</v>
      </c>
      <c r="G678" s="152" t="s">
        <v>416</v>
      </c>
      <c r="H678" s="152" t="s">
        <v>4722</v>
      </c>
      <c r="I678" s="152" t="s">
        <v>6777</v>
      </c>
      <c r="J678" s="152" t="s">
        <v>9079</v>
      </c>
    </row>
    <row r="679" spans="1:10" x14ac:dyDescent="0.25">
      <c r="A679" s="152" t="s">
        <v>10454</v>
      </c>
      <c r="B679" s="152" t="s">
        <v>10455</v>
      </c>
      <c r="C679" s="152" t="s">
        <v>10456</v>
      </c>
      <c r="D679" s="152" t="s">
        <v>8361</v>
      </c>
      <c r="E679" s="152" t="s">
        <v>10457</v>
      </c>
      <c r="F679" s="152" t="s">
        <v>8363</v>
      </c>
      <c r="G679" s="152" t="s">
        <v>404</v>
      </c>
      <c r="H679" s="152" t="s">
        <v>678</v>
      </c>
      <c r="I679" s="152" t="s">
        <v>6777</v>
      </c>
      <c r="J679" s="152" t="s">
        <v>113</v>
      </c>
    </row>
    <row r="680" spans="1:10" x14ac:dyDescent="0.25">
      <c r="A680" s="152" t="s">
        <v>10458</v>
      </c>
      <c r="B680" s="152" t="s">
        <v>10459</v>
      </c>
      <c r="C680" s="152" t="s">
        <v>10460</v>
      </c>
      <c r="D680" s="152" t="s">
        <v>8373</v>
      </c>
      <c r="E680" s="152" t="s">
        <v>10461</v>
      </c>
      <c r="F680" s="152" t="s">
        <v>8363</v>
      </c>
      <c r="G680" s="152" t="s">
        <v>696</v>
      </c>
      <c r="H680" s="152" t="s">
        <v>2795</v>
      </c>
      <c r="I680" s="152" t="s">
        <v>6777</v>
      </c>
      <c r="J680" s="152" t="s">
        <v>113</v>
      </c>
    </row>
    <row r="681" spans="1:10" x14ac:dyDescent="0.25">
      <c r="A681" s="152" t="s">
        <v>10462</v>
      </c>
      <c r="B681" s="152" t="s">
        <v>10459</v>
      </c>
      <c r="C681" s="152" t="s">
        <v>10460</v>
      </c>
      <c r="D681" s="152" t="s">
        <v>8373</v>
      </c>
      <c r="E681" s="152" t="s">
        <v>10461</v>
      </c>
      <c r="F681" s="152" t="s">
        <v>8363</v>
      </c>
      <c r="G681" s="152" t="s">
        <v>696</v>
      </c>
      <c r="H681" s="152" t="s">
        <v>3465</v>
      </c>
      <c r="I681" s="152" t="s">
        <v>6777</v>
      </c>
      <c r="J681" s="152" t="s">
        <v>113</v>
      </c>
    </row>
    <row r="682" spans="1:10" x14ac:dyDescent="0.25">
      <c r="A682" s="152" t="s">
        <v>10463</v>
      </c>
      <c r="B682" s="152" t="s">
        <v>10459</v>
      </c>
      <c r="C682" s="152" t="s">
        <v>10460</v>
      </c>
      <c r="D682" s="152" t="s">
        <v>8373</v>
      </c>
      <c r="E682" s="152" t="s">
        <v>10461</v>
      </c>
      <c r="F682" s="152" t="s">
        <v>8363</v>
      </c>
      <c r="G682" s="152" t="s">
        <v>696</v>
      </c>
      <c r="H682" s="152" t="s">
        <v>4179</v>
      </c>
      <c r="I682" s="152" t="s">
        <v>6777</v>
      </c>
      <c r="J682" s="152" t="s">
        <v>113</v>
      </c>
    </row>
    <row r="683" spans="1:10" x14ac:dyDescent="0.25">
      <c r="A683" s="152" t="s">
        <v>10464</v>
      </c>
      <c r="B683" s="152" t="s">
        <v>10465</v>
      </c>
      <c r="C683" s="152" t="s">
        <v>10466</v>
      </c>
      <c r="D683" s="152" t="s">
        <v>8373</v>
      </c>
      <c r="E683" s="152" t="s">
        <v>10467</v>
      </c>
      <c r="F683" s="152" t="s">
        <v>8363</v>
      </c>
      <c r="G683" s="152" t="s">
        <v>111</v>
      </c>
      <c r="H683" s="152" t="s">
        <v>959</v>
      </c>
      <c r="I683" s="152" t="s">
        <v>6777</v>
      </c>
      <c r="J683" s="152" t="s">
        <v>113</v>
      </c>
    </row>
    <row r="684" spans="1:10" x14ac:dyDescent="0.25">
      <c r="A684" s="152" t="s">
        <v>10468</v>
      </c>
      <c r="B684" s="152" t="s">
        <v>10465</v>
      </c>
      <c r="C684" s="152" t="s">
        <v>10466</v>
      </c>
      <c r="D684" s="152" t="s">
        <v>8373</v>
      </c>
      <c r="E684" s="152" t="s">
        <v>10467</v>
      </c>
      <c r="F684" s="152" t="s">
        <v>8363</v>
      </c>
      <c r="G684" s="152" t="s">
        <v>111</v>
      </c>
      <c r="H684" s="152" t="s">
        <v>1540</v>
      </c>
      <c r="I684" s="152" t="s">
        <v>6777</v>
      </c>
      <c r="J684" s="152" t="s">
        <v>113</v>
      </c>
    </row>
    <row r="685" spans="1:10" x14ac:dyDescent="0.25">
      <c r="A685" s="152" t="s">
        <v>10469</v>
      </c>
      <c r="B685" s="152" t="s">
        <v>10470</v>
      </c>
      <c r="C685" s="152" t="s">
        <v>10466</v>
      </c>
      <c r="D685" s="152" t="s">
        <v>8373</v>
      </c>
      <c r="E685" s="152" t="s">
        <v>10467</v>
      </c>
      <c r="F685" s="152" t="s">
        <v>8363</v>
      </c>
      <c r="G685" s="152" t="s">
        <v>759</v>
      </c>
      <c r="H685" s="152" t="s">
        <v>959</v>
      </c>
      <c r="I685" s="152" t="s">
        <v>6777</v>
      </c>
      <c r="J685" s="152" t="s">
        <v>113</v>
      </c>
    </row>
    <row r="686" spans="1:10" x14ac:dyDescent="0.25">
      <c r="A686" s="152" t="s">
        <v>10471</v>
      </c>
      <c r="B686" s="152" t="s">
        <v>10465</v>
      </c>
      <c r="C686" s="152" t="s">
        <v>10466</v>
      </c>
      <c r="D686" s="152" t="s">
        <v>8373</v>
      </c>
      <c r="E686" s="152" t="s">
        <v>10467</v>
      </c>
      <c r="F686" s="152" t="s">
        <v>8363</v>
      </c>
      <c r="G686" s="152" t="s">
        <v>759</v>
      </c>
      <c r="H686" s="152" t="s">
        <v>1540</v>
      </c>
      <c r="I686" s="152" t="s">
        <v>6777</v>
      </c>
      <c r="J686" s="152" t="s">
        <v>113</v>
      </c>
    </row>
    <row r="687" spans="1:10" x14ac:dyDescent="0.25">
      <c r="A687" s="152" t="s">
        <v>10472</v>
      </c>
      <c r="B687" s="152" t="s">
        <v>10465</v>
      </c>
      <c r="C687" s="152" t="s">
        <v>10466</v>
      </c>
      <c r="D687" s="152" t="s">
        <v>8373</v>
      </c>
      <c r="E687" s="152" t="s">
        <v>10467</v>
      </c>
      <c r="F687" s="152" t="s">
        <v>8363</v>
      </c>
      <c r="G687" s="152" t="s">
        <v>759</v>
      </c>
      <c r="H687" s="152" t="s">
        <v>1273</v>
      </c>
      <c r="I687" s="152" t="s">
        <v>6777</v>
      </c>
      <c r="J687" s="152" t="s">
        <v>113</v>
      </c>
    </row>
    <row r="688" spans="1:10" x14ac:dyDescent="0.25">
      <c r="A688" s="152" t="s">
        <v>10473</v>
      </c>
      <c r="B688" s="152" t="s">
        <v>10465</v>
      </c>
      <c r="C688" s="152" t="s">
        <v>10466</v>
      </c>
      <c r="D688" s="152" t="s">
        <v>8373</v>
      </c>
      <c r="E688" s="152" t="s">
        <v>10467</v>
      </c>
      <c r="F688" s="152" t="s">
        <v>8363</v>
      </c>
      <c r="G688" s="152" t="s">
        <v>759</v>
      </c>
      <c r="H688" s="152" t="s">
        <v>6733</v>
      </c>
      <c r="I688" s="152" t="s">
        <v>6777</v>
      </c>
      <c r="J688" s="152" t="s">
        <v>113</v>
      </c>
    </row>
    <row r="689" spans="1:10" x14ac:dyDescent="0.25">
      <c r="A689" s="152" t="s">
        <v>10474</v>
      </c>
      <c r="B689" s="152" t="s">
        <v>10475</v>
      </c>
      <c r="C689" s="152" t="s">
        <v>10476</v>
      </c>
      <c r="D689" s="152" t="s">
        <v>8373</v>
      </c>
      <c r="E689" s="152" t="s">
        <v>10477</v>
      </c>
      <c r="F689" s="152" t="s">
        <v>8363</v>
      </c>
      <c r="G689" s="152" t="s">
        <v>262</v>
      </c>
      <c r="H689" s="152" t="s">
        <v>1789</v>
      </c>
      <c r="I689" s="152" t="s">
        <v>6777</v>
      </c>
      <c r="J689" s="152" t="s">
        <v>113</v>
      </c>
    </row>
    <row r="690" spans="1:10" x14ac:dyDescent="0.25">
      <c r="A690" s="152" t="s">
        <v>10478</v>
      </c>
      <c r="B690" s="152" t="s">
        <v>10475</v>
      </c>
      <c r="C690" s="152" t="s">
        <v>10476</v>
      </c>
      <c r="D690" s="152" t="s">
        <v>8373</v>
      </c>
      <c r="E690" s="152" t="s">
        <v>10477</v>
      </c>
      <c r="F690" s="152" t="s">
        <v>8363</v>
      </c>
      <c r="G690" s="152" t="s">
        <v>262</v>
      </c>
      <c r="H690" s="152" t="s">
        <v>2658</v>
      </c>
      <c r="I690" s="152" t="s">
        <v>6777</v>
      </c>
      <c r="J690" s="152" t="s">
        <v>113</v>
      </c>
    </row>
    <row r="691" spans="1:10" x14ac:dyDescent="0.25">
      <c r="A691" s="152" t="s">
        <v>10480</v>
      </c>
      <c r="B691" s="152" t="s">
        <v>10481</v>
      </c>
      <c r="C691" s="152" t="s">
        <v>10482</v>
      </c>
      <c r="D691" s="152" t="s">
        <v>8361</v>
      </c>
      <c r="E691" s="152" t="s">
        <v>10483</v>
      </c>
      <c r="F691" s="152" t="s">
        <v>8363</v>
      </c>
      <c r="G691" s="152" t="s">
        <v>416</v>
      </c>
      <c r="H691" s="152" t="s">
        <v>4705</v>
      </c>
      <c r="I691" s="152" t="s">
        <v>6777</v>
      </c>
      <c r="J691" s="152" t="s">
        <v>8408</v>
      </c>
    </row>
    <row r="692" spans="1:10" x14ac:dyDescent="0.25">
      <c r="A692" s="152" t="s">
        <v>10484</v>
      </c>
      <c r="B692" s="152" t="s">
        <v>10485</v>
      </c>
      <c r="C692" s="152" t="s">
        <v>10482</v>
      </c>
      <c r="D692" s="152" t="s">
        <v>8361</v>
      </c>
      <c r="E692" s="152" t="s">
        <v>10483</v>
      </c>
      <c r="F692" s="152" t="s">
        <v>8363</v>
      </c>
      <c r="G692" s="152" t="s">
        <v>416</v>
      </c>
      <c r="H692" s="152" t="s">
        <v>6733</v>
      </c>
      <c r="I692" s="152" t="s">
        <v>6777</v>
      </c>
      <c r="J692" s="152" t="s">
        <v>8408</v>
      </c>
    </row>
    <row r="693" spans="1:10" x14ac:dyDescent="0.25">
      <c r="A693" s="152" t="s">
        <v>10486</v>
      </c>
      <c r="B693" s="152" t="s">
        <v>10487</v>
      </c>
      <c r="C693" s="152" t="s">
        <v>10488</v>
      </c>
      <c r="D693" s="152" t="s">
        <v>8373</v>
      </c>
      <c r="E693" s="152" t="s">
        <v>10489</v>
      </c>
      <c r="F693" s="152" t="s">
        <v>8363</v>
      </c>
      <c r="G693" s="152" t="s">
        <v>288</v>
      </c>
      <c r="H693" s="152" t="s">
        <v>2453</v>
      </c>
      <c r="I693" s="152" t="s">
        <v>6777</v>
      </c>
      <c r="J693" s="152" t="s">
        <v>113</v>
      </c>
    </row>
    <row r="694" spans="1:10" x14ac:dyDescent="0.25">
      <c r="A694" s="152" t="s">
        <v>10490</v>
      </c>
      <c r="B694" s="152" t="s">
        <v>10491</v>
      </c>
      <c r="C694" s="152" t="s">
        <v>10492</v>
      </c>
      <c r="D694" s="152" t="s">
        <v>8361</v>
      </c>
      <c r="E694" s="152" t="s">
        <v>10493</v>
      </c>
      <c r="F694" s="152" t="s">
        <v>8363</v>
      </c>
      <c r="G694" s="152" t="s">
        <v>1673</v>
      </c>
      <c r="H694" s="152" t="s">
        <v>4708</v>
      </c>
      <c r="I694" s="152" t="s">
        <v>6777</v>
      </c>
      <c r="J694" s="152" t="s">
        <v>10494</v>
      </c>
    </row>
    <row r="695" spans="1:10" x14ac:dyDescent="0.25">
      <c r="A695" s="152" t="s">
        <v>10495</v>
      </c>
      <c r="B695" s="152" t="s">
        <v>10496</v>
      </c>
      <c r="C695" s="152" t="s">
        <v>10497</v>
      </c>
      <c r="D695" s="152" t="s">
        <v>8361</v>
      </c>
      <c r="E695" s="152" t="s">
        <v>10498</v>
      </c>
      <c r="F695" s="152" t="s">
        <v>8363</v>
      </c>
      <c r="G695" s="152" t="s">
        <v>416</v>
      </c>
      <c r="H695" s="152" t="s">
        <v>1516</v>
      </c>
      <c r="I695" s="152" t="s">
        <v>6777</v>
      </c>
      <c r="J695" s="152" t="s">
        <v>8581</v>
      </c>
    </row>
    <row r="696" spans="1:10" x14ac:dyDescent="0.25">
      <c r="A696" s="152" t="s">
        <v>10499</v>
      </c>
      <c r="B696" s="152" t="s">
        <v>10500</v>
      </c>
      <c r="C696" s="152" t="s">
        <v>10497</v>
      </c>
      <c r="D696" s="152" t="s">
        <v>8361</v>
      </c>
      <c r="E696" s="152" t="s">
        <v>10498</v>
      </c>
      <c r="F696" s="152" t="s">
        <v>8363</v>
      </c>
      <c r="G696" s="152" t="s">
        <v>416</v>
      </c>
      <c r="H696" s="152" t="s">
        <v>6733</v>
      </c>
      <c r="I696" s="152" t="s">
        <v>6777</v>
      </c>
      <c r="J696" s="152" t="s">
        <v>8581</v>
      </c>
    </row>
    <row r="697" spans="1:10" x14ac:dyDescent="0.25">
      <c r="A697" s="152" t="s">
        <v>10502</v>
      </c>
      <c r="B697" s="152" t="s">
        <v>10503</v>
      </c>
      <c r="C697" s="152" t="s">
        <v>10504</v>
      </c>
      <c r="D697" s="152" t="s">
        <v>8361</v>
      </c>
      <c r="E697" s="152" t="s">
        <v>10505</v>
      </c>
      <c r="F697" s="152" t="s">
        <v>8363</v>
      </c>
      <c r="G697" s="152" t="s">
        <v>416</v>
      </c>
      <c r="H697" s="152" t="s">
        <v>1654</v>
      </c>
      <c r="I697" s="152" t="s">
        <v>6777</v>
      </c>
      <c r="J697" s="152" t="s">
        <v>8512</v>
      </c>
    </row>
    <row r="698" spans="1:10" x14ac:dyDescent="0.25">
      <c r="A698" s="152" t="s">
        <v>10506</v>
      </c>
      <c r="B698" s="152" t="s">
        <v>10507</v>
      </c>
      <c r="C698" s="152" t="s">
        <v>10504</v>
      </c>
      <c r="D698" s="152" t="s">
        <v>8361</v>
      </c>
      <c r="E698" s="152" t="s">
        <v>10505</v>
      </c>
      <c r="F698" s="152" t="s">
        <v>8363</v>
      </c>
      <c r="G698" s="152" t="s">
        <v>416</v>
      </c>
      <c r="H698" s="152" t="s">
        <v>6733</v>
      </c>
      <c r="I698" s="152" t="s">
        <v>6777</v>
      </c>
      <c r="J698" s="152" t="s">
        <v>8512</v>
      </c>
    </row>
    <row r="699" spans="1:10" x14ac:dyDescent="0.25">
      <c r="A699" s="152" t="s">
        <v>10508</v>
      </c>
      <c r="B699" s="152" t="s">
        <v>10509</v>
      </c>
      <c r="C699" s="152" t="s">
        <v>10510</v>
      </c>
      <c r="D699" s="152" t="s">
        <v>8361</v>
      </c>
      <c r="E699" s="152" t="s">
        <v>10511</v>
      </c>
      <c r="F699" s="152" t="s">
        <v>8363</v>
      </c>
      <c r="G699" s="152" t="s">
        <v>416</v>
      </c>
      <c r="H699" s="152" t="s">
        <v>5593</v>
      </c>
      <c r="I699" s="152" t="s">
        <v>6777</v>
      </c>
      <c r="J699" s="152" t="s">
        <v>8622</v>
      </c>
    </row>
    <row r="700" spans="1:10" x14ac:dyDescent="0.25">
      <c r="A700" s="152" t="s">
        <v>10512</v>
      </c>
      <c r="B700" s="152" t="s">
        <v>10513</v>
      </c>
      <c r="C700" s="152" t="s">
        <v>10510</v>
      </c>
      <c r="D700" s="152" t="s">
        <v>8361</v>
      </c>
      <c r="E700" s="152" t="s">
        <v>10511</v>
      </c>
      <c r="F700" s="152" t="s">
        <v>8363</v>
      </c>
      <c r="G700" s="152" t="s">
        <v>416</v>
      </c>
      <c r="H700" s="152" t="s">
        <v>6733</v>
      </c>
      <c r="I700" s="152" t="s">
        <v>6777</v>
      </c>
      <c r="J700" s="152" t="s">
        <v>8622</v>
      </c>
    </row>
    <row r="701" spans="1:10" x14ac:dyDescent="0.25">
      <c r="A701" s="152" t="s">
        <v>10514</v>
      </c>
      <c r="B701" s="152" t="s">
        <v>10515</v>
      </c>
      <c r="C701" s="152" t="s">
        <v>10516</v>
      </c>
      <c r="D701" s="152" t="s">
        <v>8373</v>
      </c>
      <c r="E701" s="152" t="s">
        <v>10517</v>
      </c>
      <c r="F701" s="152" t="s">
        <v>8363</v>
      </c>
      <c r="G701" s="152" t="s">
        <v>128</v>
      </c>
      <c r="H701" s="152" t="s">
        <v>2453</v>
      </c>
      <c r="I701" s="152" t="s">
        <v>6777</v>
      </c>
      <c r="J701" s="152" t="s">
        <v>113</v>
      </c>
    </row>
    <row r="702" spans="1:10" x14ac:dyDescent="0.25">
      <c r="A702" s="152" t="s">
        <v>10518</v>
      </c>
      <c r="B702" s="152" t="s">
        <v>10519</v>
      </c>
      <c r="C702" s="152" t="s">
        <v>10516</v>
      </c>
      <c r="D702" s="152" t="s">
        <v>8373</v>
      </c>
      <c r="E702" s="152" t="s">
        <v>10517</v>
      </c>
      <c r="F702" s="152" t="s">
        <v>8363</v>
      </c>
      <c r="G702" s="152" t="s">
        <v>128</v>
      </c>
      <c r="H702" s="152" t="s">
        <v>2795</v>
      </c>
      <c r="I702" s="152" t="s">
        <v>6777</v>
      </c>
      <c r="J702" s="152" t="s">
        <v>113</v>
      </c>
    </row>
    <row r="703" spans="1:10" x14ac:dyDescent="0.25">
      <c r="A703" s="152" t="s">
        <v>10520</v>
      </c>
      <c r="B703" s="152" t="s">
        <v>10521</v>
      </c>
      <c r="C703" s="152" t="s">
        <v>10516</v>
      </c>
      <c r="D703" s="152" t="s">
        <v>8373</v>
      </c>
      <c r="E703" s="152" t="s">
        <v>10517</v>
      </c>
      <c r="F703" s="152" t="s">
        <v>8363</v>
      </c>
      <c r="G703" s="152" t="s">
        <v>128</v>
      </c>
      <c r="H703" s="152" t="s">
        <v>3264</v>
      </c>
      <c r="I703" s="152" t="s">
        <v>6777</v>
      </c>
      <c r="J703" s="152" t="s">
        <v>113</v>
      </c>
    </row>
    <row r="704" spans="1:10" x14ac:dyDescent="0.25">
      <c r="A704" s="152" t="s">
        <v>10522</v>
      </c>
      <c r="B704" s="152" t="s">
        <v>10523</v>
      </c>
      <c r="C704" s="152" t="s">
        <v>10524</v>
      </c>
      <c r="D704" s="152" t="s">
        <v>8361</v>
      </c>
      <c r="E704" s="152" t="s">
        <v>10525</v>
      </c>
      <c r="F704" s="152" t="s">
        <v>8363</v>
      </c>
      <c r="G704" s="152" t="s">
        <v>3226</v>
      </c>
      <c r="H704" s="152" t="s">
        <v>1255</v>
      </c>
      <c r="I704" s="152" t="s">
        <v>6777</v>
      </c>
      <c r="J704" s="152" t="s">
        <v>113</v>
      </c>
    </row>
    <row r="705" spans="1:10" x14ac:dyDescent="0.25">
      <c r="A705" s="152" t="s">
        <v>10526</v>
      </c>
      <c r="B705" s="152" t="s">
        <v>10527</v>
      </c>
      <c r="C705" s="152" t="s">
        <v>10528</v>
      </c>
      <c r="D705" s="152" t="s">
        <v>8361</v>
      </c>
      <c r="E705" s="152" t="s">
        <v>10529</v>
      </c>
      <c r="F705" s="152" t="s">
        <v>8363</v>
      </c>
      <c r="G705" s="152" t="s">
        <v>416</v>
      </c>
      <c r="H705" s="152" t="s">
        <v>1654</v>
      </c>
      <c r="I705" s="152" t="s">
        <v>6777</v>
      </c>
      <c r="J705" s="152" t="s">
        <v>8512</v>
      </c>
    </row>
    <row r="706" spans="1:10" x14ac:dyDescent="0.25">
      <c r="A706" s="152" t="s">
        <v>10530</v>
      </c>
      <c r="B706" s="152" t="s">
        <v>10531</v>
      </c>
      <c r="C706" s="152" t="s">
        <v>10528</v>
      </c>
      <c r="D706" s="152" t="s">
        <v>8361</v>
      </c>
      <c r="E706" s="152" t="s">
        <v>10529</v>
      </c>
      <c r="F706" s="152" t="s">
        <v>8363</v>
      </c>
      <c r="G706" s="152" t="s">
        <v>416</v>
      </c>
      <c r="H706" s="152" t="s">
        <v>6733</v>
      </c>
      <c r="I706" s="152" t="s">
        <v>6777</v>
      </c>
      <c r="J706" s="152" t="s">
        <v>8512</v>
      </c>
    </row>
    <row r="707" spans="1:10" x14ac:dyDescent="0.25">
      <c r="A707" s="152" t="s">
        <v>10532</v>
      </c>
      <c r="B707" s="152" t="s">
        <v>10533</v>
      </c>
      <c r="C707" s="152" t="s">
        <v>10534</v>
      </c>
      <c r="D707" s="152" t="s">
        <v>8361</v>
      </c>
      <c r="E707" s="152" t="s">
        <v>10535</v>
      </c>
      <c r="F707" s="152" t="s">
        <v>8363</v>
      </c>
      <c r="G707" s="152" t="s">
        <v>416</v>
      </c>
      <c r="H707" s="152" t="s">
        <v>1503</v>
      </c>
      <c r="I707" s="152" t="s">
        <v>6777</v>
      </c>
      <c r="J707" s="152" t="s">
        <v>8487</v>
      </c>
    </row>
    <row r="708" spans="1:10" x14ac:dyDescent="0.25">
      <c r="A708" s="152" t="s">
        <v>10536</v>
      </c>
      <c r="B708" s="152" t="s">
        <v>10537</v>
      </c>
      <c r="C708" s="152" t="s">
        <v>10534</v>
      </c>
      <c r="D708" s="152" t="s">
        <v>8361</v>
      </c>
      <c r="E708" s="152" t="s">
        <v>10535</v>
      </c>
      <c r="F708" s="152" t="s">
        <v>8363</v>
      </c>
      <c r="G708" s="152" t="s">
        <v>416</v>
      </c>
      <c r="H708" s="152" t="s">
        <v>6733</v>
      </c>
      <c r="I708" s="152" t="s">
        <v>6777</v>
      </c>
      <c r="J708" s="152" t="s">
        <v>8487</v>
      </c>
    </row>
    <row r="709" spans="1:10" x14ac:dyDescent="0.25">
      <c r="A709" s="152" t="s">
        <v>10538</v>
      </c>
      <c r="B709" s="152" t="s">
        <v>10539</v>
      </c>
      <c r="C709" s="152" t="s">
        <v>10540</v>
      </c>
      <c r="D709" s="152" t="s">
        <v>8373</v>
      </c>
      <c r="E709" s="152" t="s">
        <v>10541</v>
      </c>
      <c r="F709" s="152" t="s">
        <v>8363</v>
      </c>
      <c r="G709" s="152" t="s">
        <v>111</v>
      </c>
      <c r="H709" s="152" t="s">
        <v>1380</v>
      </c>
      <c r="I709" s="152" t="s">
        <v>6777</v>
      </c>
      <c r="J709" s="152" t="s">
        <v>113</v>
      </c>
    </row>
    <row r="710" spans="1:10" x14ac:dyDescent="0.25">
      <c r="A710" s="152" t="s">
        <v>10542</v>
      </c>
      <c r="B710" s="152" t="s">
        <v>10543</v>
      </c>
      <c r="C710" s="152" t="s">
        <v>10544</v>
      </c>
      <c r="D710" s="152" t="s">
        <v>8373</v>
      </c>
      <c r="E710" s="152" t="s">
        <v>10545</v>
      </c>
      <c r="F710" s="152" t="s">
        <v>8363</v>
      </c>
      <c r="G710" s="152" t="s">
        <v>120</v>
      </c>
      <c r="H710" s="152" t="s">
        <v>1165</v>
      </c>
      <c r="I710" s="152" t="s">
        <v>6777</v>
      </c>
      <c r="J710" s="152" t="s">
        <v>113</v>
      </c>
    </row>
    <row r="711" spans="1:10" x14ac:dyDescent="0.25">
      <c r="A711" s="152" t="s">
        <v>10546</v>
      </c>
      <c r="B711" s="152" t="s">
        <v>10547</v>
      </c>
      <c r="C711" s="152" t="s">
        <v>10548</v>
      </c>
      <c r="D711" s="152" t="s">
        <v>8361</v>
      </c>
      <c r="E711" s="152" t="s">
        <v>10549</v>
      </c>
      <c r="F711" s="152" t="s">
        <v>8363</v>
      </c>
      <c r="G711" s="152" t="s">
        <v>416</v>
      </c>
      <c r="H711" s="152" t="s">
        <v>5579</v>
      </c>
      <c r="I711" s="152" t="s">
        <v>6777</v>
      </c>
      <c r="J711" s="152" t="s">
        <v>8622</v>
      </c>
    </row>
    <row r="712" spans="1:10" x14ac:dyDescent="0.25">
      <c r="A712" s="152" t="s">
        <v>10550</v>
      </c>
      <c r="B712" s="152" t="s">
        <v>10551</v>
      </c>
      <c r="C712" s="152" t="s">
        <v>10548</v>
      </c>
      <c r="D712" s="152" t="s">
        <v>8361</v>
      </c>
      <c r="E712" s="152" t="s">
        <v>10549</v>
      </c>
      <c r="F712" s="152" t="s">
        <v>8363</v>
      </c>
      <c r="G712" s="152" t="s">
        <v>416</v>
      </c>
      <c r="H712" s="152" t="s">
        <v>6733</v>
      </c>
      <c r="I712" s="152" t="s">
        <v>6777</v>
      </c>
      <c r="J712" s="152" t="s">
        <v>8622</v>
      </c>
    </row>
    <row r="713" spans="1:10" x14ac:dyDescent="0.25">
      <c r="A713" s="152" t="s">
        <v>10552</v>
      </c>
      <c r="B713" s="152" t="s">
        <v>10553</v>
      </c>
      <c r="C713" s="152" t="s">
        <v>10554</v>
      </c>
      <c r="D713" s="152" t="s">
        <v>8373</v>
      </c>
      <c r="E713" s="152" t="s">
        <v>10555</v>
      </c>
      <c r="F713" s="152" t="s">
        <v>8363</v>
      </c>
      <c r="G713" s="152" t="s">
        <v>111</v>
      </c>
      <c r="H713" s="152" t="s">
        <v>3016</v>
      </c>
      <c r="I713" s="152" t="s">
        <v>6777</v>
      </c>
      <c r="J713" s="152" t="s">
        <v>113</v>
      </c>
    </row>
    <row r="714" spans="1:10" x14ac:dyDescent="0.25">
      <c r="A714" s="152" t="s">
        <v>10556</v>
      </c>
      <c r="B714" s="152" t="s">
        <v>10557</v>
      </c>
      <c r="C714" s="152" t="s">
        <v>10558</v>
      </c>
      <c r="D714" s="152" t="s">
        <v>8361</v>
      </c>
      <c r="E714" s="152" t="s">
        <v>10559</v>
      </c>
      <c r="F714" s="152" t="s">
        <v>8363</v>
      </c>
      <c r="G714" s="152" t="s">
        <v>416</v>
      </c>
      <c r="H714" s="152" t="s">
        <v>1353</v>
      </c>
      <c r="I714" s="152" t="s">
        <v>6777</v>
      </c>
      <c r="J714" s="152" t="s">
        <v>10560</v>
      </c>
    </row>
    <row r="715" spans="1:10" x14ac:dyDescent="0.25">
      <c r="A715" s="152" t="s">
        <v>10561</v>
      </c>
      <c r="B715" s="152" t="s">
        <v>10562</v>
      </c>
      <c r="C715" s="152" t="s">
        <v>10558</v>
      </c>
      <c r="D715" s="152" t="s">
        <v>8361</v>
      </c>
      <c r="E715" s="152" t="s">
        <v>10559</v>
      </c>
      <c r="F715" s="152" t="s">
        <v>8363</v>
      </c>
      <c r="G715" s="152" t="s">
        <v>416</v>
      </c>
      <c r="H715" s="152" t="s">
        <v>5561</v>
      </c>
      <c r="I715" s="152" t="s">
        <v>6777</v>
      </c>
      <c r="J715" s="152" t="s">
        <v>10560</v>
      </c>
    </row>
    <row r="716" spans="1:10" x14ac:dyDescent="0.25">
      <c r="A716" s="152" t="s">
        <v>10563</v>
      </c>
      <c r="B716" s="152" t="s">
        <v>10564</v>
      </c>
      <c r="C716" s="152" t="s">
        <v>10565</v>
      </c>
      <c r="D716" s="152" t="s">
        <v>8367</v>
      </c>
      <c r="E716" s="152" t="s">
        <v>10566</v>
      </c>
      <c r="F716" s="152" t="s">
        <v>8363</v>
      </c>
      <c r="G716" s="152" t="s">
        <v>462</v>
      </c>
      <c r="H716" s="152" t="s">
        <v>5637</v>
      </c>
      <c r="I716" s="152" t="s">
        <v>6777</v>
      </c>
      <c r="J716" s="152" t="s">
        <v>113</v>
      </c>
    </row>
    <row r="717" spans="1:10" x14ac:dyDescent="0.25">
      <c r="A717" s="152" t="s">
        <v>10567</v>
      </c>
      <c r="B717" s="152" t="s">
        <v>10568</v>
      </c>
      <c r="C717" s="152" t="s">
        <v>10569</v>
      </c>
      <c r="D717" s="152" t="s">
        <v>8367</v>
      </c>
      <c r="E717" s="152" t="s">
        <v>10570</v>
      </c>
      <c r="F717" s="152" t="s">
        <v>8363</v>
      </c>
      <c r="G717" s="152" t="s">
        <v>136</v>
      </c>
      <c r="H717" s="152" t="s">
        <v>3264</v>
      </c>
      <c r="I717" s="152" t="s">
        <v>6777</v>
      </c>
      <c r="J717" s="152" t="s">
        <v>113</v>
      </c>
    </row>
    <row r="718" spans="1:10" x14ac:dyDescent="0.25">
      <c r="A718" s="152" t="s">
        <v>10571</v>
      </c>
      <c r="B718" s="152" t="s">
        <v>10572</v>
      </c>
      <c r="C718" s="152" t="s">
        <v>10569</v>
      </c>
      <c r="D718" s="152" t="s">
        <v>8373</v>
      </c>
      <c r="E718" s="152" t="s">
        <v>10573</v>
      </c>
      <c r="F718" s="152" t="s">
        <v>8363</v>
      </c>
      <c r="G718" s="152" t="s">
        <v>136</v>
      </c>
      <c r="H718" s="152" t="s">
        <v>3264</v>
      </c>
      <c r="I718" s="152" t="s">
        <v>6777</v>
      </c>
      <c r="J718" s="152" t="s">
        <v>113</v>
      </c>
    </row>
    <row r="719" spans="1:10" x14ac:dyDescent="0.25">
      <c r="A719" s="152" t="s">
        <v>10574</v>
      </c>
      <c r="B719" s="152" t="s">
        <v>10575</v>
      </c>
      <c r="C719" s="152" t="s">
        <v>10569</v>
      </c>
      <c r="D719" s="152" t="s">
        <v>8373</v>
      </c>
      <c r="E719" s="152" t="s">
        <v>10573</v>
      </c>
      <c r="F719" s="152" t="s">
        <v>8363</v>
      </c>
      <c r="G719" s="152" t="s">
        <v>136</v>
      </c>
      <c r="H719" s="152" t="s">
        <v>6733</v>
      </c>
      <c r="I719" s="152" t="s">
        <v>6777</v>
      </c>
      <c r="J719" s="152" t="s">
        <v>113</v>
      </c>
    </row>
    <row r="720" spans="1:10" x14ac:dyDescent="0.25">
      <c r="A720" s="152" t="s">
        <v>10576</v>
      </c>
      <c r="B720" s="152" t="s">
        <v>10577</v>
      </c>
      <c r="C720" s="152" t="s">
        <v>10578</v>
      </c>
      <c r="D720" s="152" t="s">
        <v>8373</v>
      </c>
      <c r="E720" s="152" t="s">
        <v>10579</v>
      </c>
      <c r="F720" s="152" t="s">
        <v>8363</v>
      </c>
      <c r="G720" s="152" t="s">
        <v>851</v>
      </c>
      <c r="H720" s="152" t="s">
        <v>2453</v>
      </c>
      <c r="I720" s="152" t="s">
        <v>6777</v>
      </c>
      <c r="J720" s="152" t="s">
        <v>113</v>
      </c>
    </row>
    <row r="721" spans="1:10" x14ac:dyDescent="0.25">
      <c r="A721" s="152" t="s">
        <v>10580</v>
      </c>
      <c r="B721" s="152" t="s">
        <v>10581</v>
      </c>
      <c r="C721" s="152" t="s">
        <v>10582</v>
      </c>
      <c r="D721" s="152" t="s">
        <v>8373</v>
      </c>
      <c r="E721" s="152" t="s">
        <v>10583</v>
      </c>
      <c r="F721" s="152" t="s">
        <v>8363</v>
      </c>
      <c r="G721" s="152" t="s">
        <v>241</v>
      </c>
      <c r="H721" s="152" t="s">
        <v>939</v>
      </c>
      <c r="I721" s="152" t="s">
        <v>6777</v>
      </c>
      <c r="J721" s="152" t="s">
        <v>113</v>
      </c>
    </row>
    <row r="722" spans="1:10" x14ac:dyDescent="0.25">
      <c r="A722" s="152" t="s">
        <v>10584</v>
      </c>
      <c r="B722" s="152" t="s">
        <v>10585</v>
      </c>
      <c r="C722" s="152" t="s">
        <v>10586</v>
      </c>
      <c r="D722" s="152" t="s">
        <v>8361</v>
      </c>
      <c r="E722" s="152" t="s">
        <v>10587</v>
      </c>
      <c r="F722" s="152" t="s">
        <v>8363</v>
      </c>
      <c r="G722" s="152" t="s">
        <v>416</v>
      </c>
      <c r="H722" s="152" t="s">
        <v>5599</v>
      </c>
      <c r="I722" s="152" t="s">
        <v>6777</v>
      </c>
      <c r="J722" s="152" t="s">
        <v>8622</v>
      </c>
    </row>
    <row r="723" spans="1:10" x14ac:dyDescent="0.25">
      <c r="A723" s="152" t="s">
        <v>10588</v>
      </c>
      <c r="B723" s="152" t="s">
        <v>10589</v>
      </c>
      <c r="C723" s="152" t="s">
        <v>10586</v>
      </c>
      <c r="D723" s="152" t="s">
        <v>8361</v>
      </c>
      <c r="E723" s="152" t="s">
        <v>10587</v>
      </c>
      <c r="F723" s="152" t="s">
        <v>8363</v>
      </c>
      <c r="G723" s="152" t="s">
        <v>416</v>
      </c>
      <c r="H723" s="152" t="s">
        <v>6733</v>
      </c>
      <c r="I723" s="152" t="s">
        <v>6777</v>
      </c>
      <c r="J723" s="152" t="s">
        <v>8622</v>
      </c>
    </row>
    <row r="724" spans="1:10" x14ac:dyDescent="0.25">
      <c r="A724" s="152" t="s">
        <v>10590</v>
      </c>
      <c r="B724" s="152" t="s">
        <v>10591</v>
      </c>
      <c r="C724" s="152" t="s">
        <v>10592</v>
      </c>
      <c r="D724" s="152" t="s">
        <v>8373</v>
      </c>
      <c r="E724" s="152" t="s">
        <v>10593</v>
      </c>
      <c r="F724" s="152" t="s">
        <v>8363</v>
      </c>
      <c r="G724" s="152" t="s">
        <v>120</v>
      </c>
      <c r="H724" s="152" t="s">
        <v>3300</v>
      </c>
      <c r="I724" s="152" t="s">
        <v>6777</v>
      </c>
      <c r="J724" s="152" t="s">
        <v>113</v>
      </c>
    </row>
    <row r="725" spans="1:10" x14ac:dyDescent="0.25">
      <c r="A725" s="152" t="s">
        <v>10594</v>
      </c>
      <c r="B725" s="152" t="s">
        <v>10595</v>
      </c>
      <c r="C725" s="152" t="s">
        <v>10596</v>
      </c>
      <c r="D725" s="152" t="s">
        <v>8361</v>
      </c>
      <c r="E725" s="152" t="s">
        <v>10597</v>
      </c>
      <c r="F725" s="152" t="s">
        <v>8363</v>
      </c>
      <c r="G725" s="152" t="s">
        <v>416</v>
      </c>
      <c r="H725" s="152" t="s">
        <v>386</v>
      </c>
      <c r="I725" s="152" t="s">
        <v>6777</v>
      </c>
      <c r="J725" s="152" t="s">
        <v>113</v>
      </c>
    </row>
    <row r="726" spans="1:10" x14ac:dyDescent="0.25">
      <c r="A726" s="152" t="s">
        <v>10598</v>
      </c>
      <c r="B726" s="152" t="s">
        <v>10599</v>
      </c>
      <c r="C726" s="152" t="s">
        <v>10600</v>
      </c>
      <c r="D726" s="152" t="s">
        <v>8361</v>
      </c>
      <c r="E726" s="152" t="s">
        <v>10601</v>
      </c>
      <c r="F726" s="152" t="s">
        <v>8363</v>
      </c>
      <c r="G726" s="152" t="s">
        <v>91</v>
      </c>
      <c r="H726" s="152" t="s">
        <v>6733</v>
      </c>
      <c r="I726" s="152" t="s">
        <v>6777</v>
      </c>
      <c r="J726" s="152" t="s">
        <v>8799</v>
      </c>
    </row>
    <row r="727" spans="1:10" x14ac:dyDescent="0.25">
      <c r="A727" s="152" t="s">
        <v>10602</v>
      </c>
      <c r="B727" s="152" t="s">
        <v>10603</v>
      </c>
      <c r="C727" s="152" t="s">
        <v>10600</v>
      </c>
      <c r="D727" s="152" t="s">
        <v>8361</v>
      </c>
      <c r="E727" s="152" t="s">
        <v>10601</v>
      </c>
      <c r="F727" s="152" t="s">
        <v>8363</v>
      </c>
      <c r="G727" s="152" t="s">
        <v>136</v>
      </c>
      <c r="H727" s="152" t="s">
        <v>252</v>
      </c>
      <c r="I727" s="152" t="s">
        <v>6777</v>
      </c>
      <c r="J727" s="152" t="s">
        <v>8799</v>
      </c>
    </row>
    <row r="728" spans="1:10" x14ac:dyDescent="0.25">
      <c r="A728" s="152" t="s">
        <v>10604</v>
      </c>
      <c r="B728" s="152" t="s">
        <v>10605</v>
      </c>
      <c r="C728" s="152" t="s">
        <v>10600</v>
      </c>
      <c r="D728" s="152" t="s">
        <v>8361</v>
      </c>
      <c r="E728" s="152" t="s">
        <v>10601</v>
      </c>
      <c r="F728" s="152" t="s">
        <v>8363</v>
      </c>
      <c r="G728" s="152" t="s">
        <v>136</v>
      </c>
      <c r="H728" s="152" t="s">
        <v>2634</v>
      </c>
      <c r="I728" s="152" t="s">
        <v>6777</v>
      </c>
      <c r="J728" s="152" t="s">
        <v>8799</v>
      </c>
    </row>
    <row r="729" spans="1:10" x14ac:dyDescent="0.25">
      <c r="A729" s="152" t="s">
        <v>10606</v>
      </c>
      <c r="B729" s="152" t="s">
        <v>10607</v>
      </c>
      <c r="C729" s="152" t="s">
        <v>10600</v>
      </c>
      <c r="D729" s="152" t="s">
        <v>8361</v>
      </c>
      <c r="E729" s="152" t="s">
        <v>10601</v>
      </c>
      <c r="F729" s="152" t="s">
        <v>8363</v>
      </c>
      <c r="G729" s="152" t="s">
        <v>136</v>
      </c>
      <c r="H729" s="152" t="s">
        <v>386</v>
      </c>
      <c r="I729" s="152" t="s">
        <v>6777</v>
      </c>
      <c r="J729" s="152" t="s">
        <v>8799</v>
      </c>
    </row>
    <row r="730" spans="1:10" x14ac:dyDescent="0.25">
      <c r="A730" s="152" t="s">
        <v>10608</v>
      </c>
      <c r="B730" s="152" t="s">
        <v>10609</v>
      </c>
      <c r="C730" s="152" t="s">
        <v>10600</v>
      </c>
      <c r="D730" s="152" t="s">
        <v>8361</v>
      </c>
      <c r="E730" s="152" t="s">
        <v>10601</v>
      </c>
      <c r="F730" s="152" t="s">
        <v>8363</v>
      </c>
      <c r="G730" s="152" t="s">
        <v>416</v>
      </c>
      <c r="H730" s="152" t="s">
        <v>252</v>
      </c>
      <c r="I730" s="152" t="s">
        <v>6777</v>
      </c>
      <c r="J730" s="152" t="s">
        <v>8799</v>
      </c>
    </row>
    <row r="731" spans="1:10" x14ac:dyDescent="0.25">
      <c r="A731" s="152" t="s">
        <v>10610</v>
      </c>
      <c r="B731" s="152" t="s">
        <v>10609</v>
      </c>
      <c r="C731" s="152" t="s">
        <v>10600</v>
      </c>
      <c r="D731" s="152" t="s">
        <v>8361</v>
      </c>
      <c r="E731" s="152" t="s">
        <v>10601</v>
      </c>
      <c r="F731" s="152" t="s">
        <v>8363</v>
      </c>
      <c r="G731" s="152" t="s">
        <v>416</v>
      </c>
      <c r="H731" s="152" t="s">
        <v>2634</v>
      </c>
      <c r="I731" s="152" t="s">
        <v>6777</v>
      </c>
      <c r="J731" s="152" t="s">
        <v>8799</v>
      </c>
    </row>
    <row r="732" spans="1:10" x14ac:dyDescent="0.25">
      <c r="A732" s="152" t="s">
        <v>10611</v>
      </c>
      <c r="B732" s="152" t="s">
        <v>10612</v>
      </c>
      <c r="C732" s="152" t="s">
        <v>10600</v>
      </c>
      <c r="D732" s="152" t="s">
        <v>8361</v>
      </c>
      <c r="E732" s="152" t="s">
        <v>10601</v>
      </c>
      <c r="F732" s="152" t="s">
        <v>8363</v>
      </c>
      <c r="G732" s="152" t="s">
        <v>416</v>
      </c>
      <c r="H732" s="152" t="s">
        <v>386</v>
      </c>
      <c r="I732" s="152" t="s">
        <v>6777</v>
      </c>
      <c r="J732" s="152" t="s">
        <v>8799</v>
      </c>
    </row>
    <row r="733" spans="1:10" x14ac:dyDescent="0.25">
      <c r="A733" s="152" t="s">
        <v>10613</v>
      </c>
      <c r="B733" s="152" t="s">
        <v>10614</v>
      </c>
      <c r="C733" s="152" t="s">
        <v>10615</v>
      </c>
      <c r="D733" s="152" t="s">
        <v>8361</v>
      </c>
      <c r="E733" s="152" t="s">
        <v>10616</v>
      </c>
      <c r="F733" s="152" t="s">
        <v>8363</v>
      </c>
      <c r="G733" s="152" t="s">
        <v>416</v>
      </c>
      <c r="H733" s="152" t="s">
        <v>2707</v>
      </c>
      <c r="I733" s="152" t="s">
        <v>6777</v>
      </c>
      <c r="J733" s="152" t="s">
        <v>8393</v>
      </c>
    </row>
    <row r="734" spans="1:10" x14ac:dyDescent="0.25">
      <c r="A734" s="152" t="s">
        <v>10617</v>
      </c>
      <c r="B734" s="152" t="s">
        <v>10618</v>
      </c>
      <c r="C734" s="152" t="s">
        <v>10615</v>
      </c>
      <c r="D734" s="152" t="s">
        <v>8361</v>
      </c>
      <c r="E734" s="152" t="s">
        <v>10616</v>
      </c>
      <c r="F734" s="152" t="s">
        <v>8363</v>
      </c>
      <c r="G734" s="152" t="s">
        <v>416</v>
      </c>
      <c r="H734" s="152" t="s">
        <v>6733</v>
      </c>
      <c r="I734" s="152" t="s">
        <v>6777</v>
      </c>
      <c r="J734" s="152" t="s">
        <v>8393</v>
      </c>
    </row>
    <row r="735" spans="1:10" x14ac:dyDescent="0.25">
      <c r="A735" s="152" t="s">
        <v>10619</v>
      </c>
      <c r="B735" s="152" t="s">
        <v>10620</v>
      </c>
      <c r="C735" s="152" t="s">
        <v>10621</v>
      </c>
      <c r="D735" s="152" t="s">
        <v>8361</v>
      </c>
      <c r="E735" s="152" t="s">
        <v>10622</v>
      </c>
      <c r="F735" s="152" t="s">
        <v>8363</v>
      </c>
      <c r="G735" s="152" t="s">
        <v>416</v>
      </c>
      <c r="H735" s="152" t="s">
        <v>6733</v>
      </c>
      <c r="I735" s="152" t="s">
        <v>6777</v>
      </c>
      <c r="J735" s="152" t="s">
        <v>8441</v>
      </c>
    </row>
    <row r="736" spans="1:10" x14ac:dyDescent="0.25">
      <c r="A736" s="152" t="s">
        <v>10623</v>
      </c>
      <c r="B736" s="152" t="s">
        <v>10624</v>
      </c>
      <c r="C736" s="152" t="s">
        <v>10625</v>
      </c>
      <c r="D736" s="152" t="s">
        <v>8373</v>
      </c>
      <c r="E736" s="152" t="s">
        <v>10626</v>
      </c>
      <c r="F736" s="152" t="s">
        <v>8363</v>
      </c>
      <c r="G736" s="152" t="s">
        <v>2543</v>
      </c>
      <c r="H736" s="152" t="s">
        <v>1015</v>
      </c>
      <c r="I736" s="152" t="s">
        <v>6777</v>
      </c>
      <c r="J736" s="152" t="s">
        <v>113</v>
      </c>
    </row>
    <row r="737" spans="1:10" x14ac:dyDescent="0.25">
      <c r="A737" s="152" t="s">
        <v>10627</v>
      </c>
      <c r="B737" s="152" t="s">
        <v>10628</v>
      </c>
      <c r="C737" s="152" t="s">
        <v>10629</v>
      </c>
      <c r="D737" s="152" t="s">
        <v>8361</v>
      </c>
      <c r="E737" s="152" t="s">
        <v>10630</v>
      </c>
      <c r="F737" s="152" t="s">
        <v>8363</v>
      </c>
      <c r="G737" s="152" t="s">
        <v>416</v>
      </c>
      <c r="H737" s="152" t="s">
        <v>1042</v>
      </c>
      <c r="I737" s="152" t="s">
        <v>6777</v>
      </c>
      <c r="J737" s="152" t="s">
        <v>8440</v>
      </c>
    </row>
    <row r="738" spans="1:10" x14ac:dyDescent="0.25">
      <c r="A738" s="152" t="s">
        <v>10631</v>
      </c>
      <c r="B738" s="152" t="s">
        <v>10632</v>
      </c>
      <c r="C738" s="152" t="s">
        <v>10633</v>
      </c>
      <c r="D738" s="152" t="s">
        <v>8361</v>
      </c>
      <c r="E738" s="152" t="s">
        <v>10634</v>
      </c>
      <c r="F738" s="152" t="s">
        <v>8363</v>
      </c>
      <c r="G738" s="152" t="s">
        <v>416</v>
      </c>
      <c r="H738" s="152" t="s">
        <v>386</v>
      </c>
      <c r="I738" s="152" t="s">
        <v>6777</v>
      </c>
      <c r="J738" s="152" t="s">
        <v>10635</v>
      </c>
    </row>
    <row r="739" spans="1:10" x14ac:dyDescent="0.25">
      <c r="A739" s="152" t="s">
        <v>10636</v>
      </c>
      <c r="B739" s="152" t="s">
        <v>10637</v>
      </c>
      <c r="C739" s="152" t="s">
        <v>10638</v>
      </c>
      <c r="D739" s="152" t="s">
        <v>8361</v>
      </c>
      <c r="E739" s="152" t="s">
        <v>10639</v>
      </c>
      <c r="F739" s="152" t="s">
        <v>8363</v>
      </c>
      <c r="G739" s="152" t="s">
        <v>416</v>
      </c>
      <c r="H739" s="152" t="s">
        <v>3778</v>
      </c>
      <c r="I739" s="152" t="s">
        <v>6777</v>
      </c>
      <c r="J739" s="152" t="s">
        <v>113</v>
      </c>
    </row>
    <row r="740" spans="1:10" x14ac:dyDescent="0.25">
      <c r="A740" s="152" t="s">
        <v>10640</v>
      </c>
      <c r="B740" s="152" t="s">
        <v>10641</v>
      </c>
      <c r="C740" s="152" t="s">
        <v>10638</v>
      </c>
      <c r="D740" s="152" t="s">
        <v>8361</v>
      </c>
      <c r="E740" s="152" t="s">
        <v>10639</v>
      </c>
      <c r="F740" s="152" t="s">
        <v>8363</v>
      </c>
      <c r="G740" s="152" t="s">
        <v>416</v>
      </c>
      <c r="H740" s="152" t="s">
        <v>6733</v>
      </c>
      <c r="I740" s="152" t="s">
        <v>6777</v>
      </c>
      <c r="J740" s="152" t="s">
        <v>113</v>
      </c>
    </row>
    <row r="741" spans="1:10" x14ac:dyDescent="0.25">
      <c r="A741" s="152" t="s">
        <v>10642</v>
      </c>
      <c r="B741" s="152" t="s">
        <v>10643</v>
      </c>
      <c r="C741" s="152" t="s">
        <v>10644</v>
      </c>
      <c r="D741" s="152" t="s">
        <v>8373</v>
      </c>
      <c r="E741" s="152" t="s">
        <v>10645</v>
      </c>
      <c r="F741" s="152" t="s">
        <v>8363</v>
      </c>
      <c r="G741" s="152" t="s">
        <v>149</v>
      </c>
      <c r="H741" s="152" t="s">
        <v>3818</v>
      </c>
      <c r="I741" s="152" t="s">
        <v>6777</v>
      </c>
      <c r="J741" s="152" t="s">
        <v>113</v>
      </c>
    </row>
    <row r="742" spans="1:10" x14ac:dyDescent="0.25">
      <c r="A742" s="152" t="s">
        <v>10646</v>
      </c>
      <c r="B742" s="152" t="s">
        <v>10647</v>
      </c>
      <c r="C742" s="152" t="s">
        <v>10644</v>
      </c>
      <c r="D742" s="152" t="s">
        <v>8373</v>
      </c>
      <c r="E742" s="152" t="s">
        <v>10645</v>
      </c>
      <c r="F742" s="152" t="s">
        <v>8363</v>
      </c>
      <c r="G742" s="152" t="s">
        <v>149</v>
      </c>
      <c r="H742" s="152" t="s">
        <v>2748</v>
      </c>
      <c r="I742" s="152" t="s">
        <v>6777</v>
      </c>
      <c r="J742" s="152" t="s">
        <v>113</v>
      </c>
    </row>
    <row r="743" spans="1:10" x14ac:dyDescent="0.25">
      <c r="A743" s="152" t="s">
        <v>10648</v>
      </c>
      <c r="B743" s="152" t="s">
        <v>10649</v>
      </c>
      <c r="C743" s="152" t="s">
        <v>10644</v>
      </c>
      <c r="D743" s="152" t="s">
        <v>8373</v>
      </c>
      <c r="E743" s="152" t="s">
        <v>10645</v>
      </c>
      <c r="F743" s="152" t="s">
        <v>8363</v>
      </c>
      <c r="G743" s="152" t="s">
        <v>149</v>
      </c>
      <c r="H743" s="152" t="s">
        <v>6733</v>
      </c>
      <c r="I743" s="152" t="s">
        <v>6777</v>
      </c>
      <c r="J743" s="152" t="s">
        <v>113</v>
      </c>
    </row>
    <row r="744" spans="1:10" x14ac:dyDescent="0.25">
      <c r="A744" s="152" t="s">
        <v>10650</v>
      </c>
      <c r="B744" s="152" t="s">
        <v>10651</v>
      </c>
      <c r="C744" s="152" t="s">
        <v>10652</v>
      </c>
      <c r="D744" s="152" t="s">
        <v>8361</v>
      </c>
      <c r="E744" s="152" t="s">
        <v>10653</v>
      </c>
      <c r="F744" s="152" t="s">
        <v>8363</v>
      </c>
      <c r="G744" s="152" t="s">
        <v>416</v>
      </c>
      <c r="H744" s="152" t="s">
        <v>6733</v>
      </c>
      <c r="I744" s="152" t="s">
        <v>6777</v>
      </c>
      <c r="J744" s="152" t="s">
        <v>8441</v>
      </c>
    </row>
    <row r="745" spans="1:10" x14ac:dyDescent="0.25">
      <c r="A745" s="152" t="s">
        <v>10654</v>
      </c>
      <c r="B745" s="152" t="s">
        <v>10655</v>
      </c>
      <c r="C745" s="152" t="s">
        <v>10656</v>
      </c>
      <c r="D745" s="152" t="s">
        <v>8361</v>
      </c>
      <c r="E745" s="152" t="s">
        <v>10657</v>
      </c>
      <c r="F745" s="152" t="s">
        <v>8363</v>
      </c>
      <c r="G745" s="152" t="s">
        <v>404</v>
      </c>
      <c r="H745" s="152" t="s">
        <v>678</v>
      </c>
      <c r="I745" s="152" t="s">
        <v>6777</v>
      </c>
      <c r="J745" s="152" t="s">
        <v>113</v>
      </c>
    </row>
    <row r="746" spans="1:10" x14ac:dyDescent="0.25">
      <c r="A746" s="152" t="s">
        <v>10658</v>
      </c>
      <c r="B746" s="152" t="s">
        <v>10659</v>
      </c>
      <c r="C746" s="152" t="s">
        <v>10660</v>
      </c>
      <c r="D746" s="152" t="s">
        <v>8361</v>
      </c>
      <c r="E746" s="152" t="s">
        <v>10661</v>
      </c>
      <c r="F746" s="152" t="s">
        <v>8363</v>
      </c>
      <c r="G746" s="152" t="s">
        <v>2409</v>
      </c>
      <c r="H746" s="152" t="s">
        <v>3818</v>
      </c>
      <c r="I746" s="152" t="s">
        <v>6777</v>
      </c>
      <c r="J746" s="152" t="s">
        <v>113</v>
      </c>
    </row>
    <row r="747" spans="1:10" x14ac:dyDescent="0.25">
      <c r="A747" s="152" t="s">
        <v>10662</v>
      </c>
      <c r="B747" s="152" t="s">
        <v>10663</v>
      </c>
      <c r="C747" s="152" t="s">
        <v>10660</v>
      </c>
      <c r="D747" s="152" t="s">
        <v>8361</v>
      </c>
      <c r="E747" s="152" t="s">
        <v>10661</v>
      </c>
      <c r="F747" s="152" t="s">
        <v>8363</v>
      </c>
      <c r="G747" s="152" t="s">
        <v>2409</v>
      </c>
      <c r="H747" s="152" t="s">
        <v>6733</v>
      </c>
      <c r="I747" s="152" t="s">
        <v>6777</v>
      </c>
      <c r="J747" s="152" t="s">
        <v>113</v>
      </c>
    </row>
    <row r="748" spans="1:10" x14ac:dyDescent="0.25">
      <c r="A748" s="152" t="s">
        <v>10664</v>
      </c>
      <c r="B748" s="152" t="s">
        <v>10665</v>
      </c>
      <c r="C748" s="152" t="s">
        <v>10666</v>
      </c>
      <c r="D748" s="152" t="s">
        <v>8361</v>
      </c>
      <c r="E748" s="152" t="s">
        <v>10667</v>
      </c>
      <c r="F748" s="152" t="s">
        <v>8363</v>
      </c>
      <c r="G748" s="152" t="s">
        <v>416</v>
      </c>
      <c r="H748" s="152" t="s">
        <v>4217</v>
      </c>
      <c r="I748" s="152" t="s">
        <v>6777</v>
      </c>
      <c r="J748" s="152" t="s">
        <v>113</v>
      </c>
    </row>
    <row r="749" spans="1:10" x14ac:dyDescent="0.25">
      <c r="A749" s="152" t="s">
        <v>10668</v>
      </c>
      <c r="B749" s="152" t="s">
        <v>10669</v>
      </c>
      <c r="C749" s="152" t="s">
        <v>10670</v>
      </c>
      <c r="D749" s="152" t="s">
        <v>8361</v>
      </c>
      <c r="E749" s="152" t="s">
        <v>10671</v>
      </c>
      <c r="F749" s="152" t="s">
        <v>8363</v>
      </c>
      <c r="G749" s="152" t="s">
        <v>416</v>
      </c>
      <c r="H749" s="152" t="s">
        <v>176</v>
      </c>
      <c r="I749" s="152" t="s">
        <v>6777</v>
      </c>
      <c r="J749" s="152" t="s">
        <v>113</v>
      </c>
    </row>
    <row r="750" spans="1:10" x14ac:dyDescent="0.25">
      <c r="A750" s="152" t="s">
        <v>10672</v>
      </c>
      <c r="B750" s="152" t="s">
        <v>10673</v>
      </c>
      <c r="C750" s="152" t="s">
        <v>10674</v>
      </c>
      <c r="D750" s="152" t="s">
        <v>8361</v>
      </c>
      <c r="E750" s="152" t="s">
        <v>10675</v>
      </c>
      <c r="F750" s="152" t="s">
        <v>8363</v>
      </c>
      <c r="G750" s="152" t="s">
        <v>416</v>
      </c>
      <c r="H750" s="152" t="s">
        <v>2376</v>
      </c>
      <c r="I750" s="152" t="s">
        <v>6777</v>
      </c>
      <c r="J750" s="152" t="s">
        <v>113</v>
      </c>
    </row>
    <row r="751" spans="1:10" x14ac:dyDescent="0.25">
      <c r="A751" s="152" t="s">
        <v>10676</v>
      </c>
      <c r="B751" s="152" t="s">
        <v>10677</v>
      </c>
      <c r="C751" s="152" t="s">
        <v>10674</v>
      </c>
      <c r="D751" s="152" t="s">
        <v>8361</v>
      </c>
      <c r="E751" s="152" t="s">
        <v>10675</v>
      </c>
      <c r="F751" s="152" t="s">
        <v>8363</v>
      </c>
      <c r="G751" s="152" t="s">
        <v>416</v>
      </c>
      <c r="H751" s="152" t="s">
        <v>4126</v>
      </c>
      <c r="I751" s="152" t="s">
        <v>6777</v>
      </c>
      <c r="J751" s="152" t="s">
        <v>113</v>
      </c>
    </row>
    <row r="752" spans="1:10" x14ac:dyDescent="0.25">
      <c r="A752" s="152" t="s">
        <v>10678</v>
      </c>
      <c r="B752" s="152" t="s">
        <v>10679</v>
      </c>
      <c r="C752" s="152" t="s">
        <v>10674</v>
      </c>
      <c r="D752" s="152" t="s">
        <v>8361</v>
      </c>
      <c r="E752" s="152" t="s">
        <v>10675</v>
      </c>
      <c r="F752" s="152" t="s">
        <v>8363</v>
      </c>
      <c r="G752" s="152" t="s">
        <v>416</v>
      </c>
      <c r="H752" s="152" t="s">
        <v>829</v>
      </c>
      <c r="I752" s="152" t="s">
        <v>6777</v>
      </c>
      <c r="J752" s="152" t="s">
        <v>113</v>
      </c>
    </row>
    <row r="753" spans="1:10" x14ac:dyDescent="0.25">
      <c r="A753" s="152" t="s">
        <v>10680</v>
      </c>
      <c r="B753" s="152" t="s">
        <v>10681</v>
      </c>
      <c r="C753" s="152" t="s">
        <v>10674</v>
      </c>
      <c r="D753" s="152" t="s">
        <v>8361</v>
      </c>
      <c r="E753" s="152" t="s">
        <v>10675</v>
      </c>
      <c r="F753" s="152" t="s">
        <v>8363</v>
      </c>
      <c r="G753" s="152" t="s">
        <v>416</v>
      </c>
      <c r="H753" s="152" t="s">
        <v>6733</v>
      </c>
      <c r="I753" s="152" t="s">
        <v>6777</v>
      </c>
      <c r="J753" s="152" t="s">
        <v>113</v>
      </c>
    </row>
    <row r="754" spans="1:10" x14ac:dyDescent="0.25">
      <c r="A754" s="152" t="s">
        <v>10682</v>
      </c>
      <c r="B754" s="152" t="s">
        <v>10683</v>
      </c>
      <c r="C754" s="152" t="s">
        <v>10684</v>
      </c>
      <c r="D754" s="152" t="s">
        <v>8361</v>
      </c>
      <c r="E754" s="152" t="s">
        <v>10685</v>
      </c>
      <c r="F754" s="152" t="s">
        <v>8363</v>
      </c>
      <c r="G754" s="152" t="s">
        <v>416</v>
      </c>
      <c r="H754" s="152" t="s">
        <v>1658</v>
      </c>
      <c r="I754" s="152" t="s">
        <v>6777</v>
      </c>
      <c r="J754" s="152" t="s">
        <v>9231</v>
      </c>
    </row>
    <row r="755" spans="1:10" x14ac:dyDescent="0.25">
      <c r="A755" s="152" t="s">
        <v>10686</v>
      </c>
      <c r="B755" s="152" t="s">
        <v>10687</v>
      </c>
      <c r="C755" s="152" t="s">
        <v>10684</v>
      </c>
      <c r="D755" s="152" t="s">
        <v>8361</v>
      </c>
      <c r="E755" s="152" t="s">
        <v>10685</v>
      </c>
      <c r="F755" s="152" t="s">
        <v>8363</v>
      </c>
      <c r="G755" s="152" t="s">
        <v>416</v>
      </c>
      <c r="H755" s="152" t="s">
        <v>6733</v>
      </c>
      <c r="I755" s="152" t="s">
        <v>6777</v>
      </c>
      <c r="J755" s="152" t="s">
        <v>9231</v>
      </c>
    </row>
    <row r="756" spans="1:10" x14ac:dyDescent="0.25">
      <c r="A756" s="152" t="s">
        <v>10688</v>
      </c>
      <c r="B756" s="152" t="s">
        <v>10689</v>
      </c>
      <c r="C756" s="152" t="s">
        <v>10690</v>
      </c>
      <c r="D756" s="152" t="s">
        <v>8361</v>
      </c>
      <c r="E756" s="152" t="s">
        <v>10691</v>
      </c>
      <c r="F756" s="152" t="s">
        <v>8363</v>
      </c>
      <c r="G756" s="152" t="s">
        <v>416</v>
      </c>
      <c r="H756" s="152" t="s">
        <v>4702</v>
      </c>
      <c r="I756" s="152" t="s">
        <v>6777</v>
      </c>
      <c r="J756" s="152" t="s">
        <v>8408</v>
      </c>
    </row>
    <row r="757" spans="1:10" x14ac:dyDescent="0.25">
      <c r="A757" s="152" t="s">
        <v>10692</v>
      </c>
      <c r="B757" s="152" t="s">
        <v>10693</v>
      </c>
      <c r="C757" s="152" t="s">
        <v>10690</v>
      </c>
      <c r="D757" s="152" t="s">
        <v>8361</v>
      </c>
      <c r="E757" s="152" t="s">
        <v>10691</v>
      </c>
      <c r="F757" s="152" t="s">
        <v>8363</v>
      </c>
      <c r="G757" s="152" t="s">
        <v>416</v>
      </c>
      <c r="H757" s="152" t="s">
        <v>6733</v>
      </c>
      <c r="I757" s="152" t="s">
        <v>6777</v>
      </c>
      <c r="J757" s="152" t="s">
        <v>8408</v>
      </c>
    </row>
    <row r="758" spans="1:10" x14ac:dyDescent="0.25">
      <c r="A758" s="152" t="s">
        <v>10694</v>
      </c>
      <c r="B758" s="152" t="s">
        <v>10695</v>
      </c>
      <c r="C758" s="152" t="s">
        <v>10696</v>
      </c>
      <c r="D758" s="152" t="s">
        <v>8373</v>
      </c>
      <c r="E758" s="152" t="s">
        <v>10697</v>
      </c>
      <c r="F758" s="152" t="s">
        <v>8363</v>
      </c>
      <c r="G758" s="152" t="s">
        <v>186</v>
      </c>
      <c r="H758" s="152" t="s">
        <v>3570</v>
      </c>
      <c r="I758" s="152" t="s">
        <v>6777</v>
      </c>
      <c r="J758" s="152" t="s">
        <v>113</v>
      </c>
    </row>
    <row r="759" spans="1:10" x14ac:dyDescent="0.25">
      <c r="A759" s="152" t="s">
        <v>10698</v>
      </c>
      <c r="B759" s="152" t="s">
        <v>10699</v>
      </c>
      <c r="C759" s="152" t="s">
        <v>10700</v>
      </c>
      <c r="D759" s="152" t="s">
        <v>8361</v>
      </c>
      <c r="E759" s="152" t="s">
        <v>10701</v>
      </c>
      <c r="F759" s="152" t="s">
        <v>8363</v>
      </c>
      <c r="G759" s="152" t="s">
        <v>416</v>
      </c>
      <c r="H759" s="152" t="s">
        <v>5279</v>
      </c>
      <c r="I759" s="152" t="s">
        <v>6777</v>
      </c>
      <c r="J759" s="152" t="s">
        <v>113</v>
      </c>
    </row>
    <row r="760" spans="1:10" x14ac:dyDescent="0.25">
      <c r="A760" s="152" t="s">
        <v>10702</v>
      </c>
      <c r="B760" s="152" t="s">
        <v>10703</v>
      </c>
      <c r="C760" s="152" t="s">
        <v>10700</v>
      </c>
      <c r="D760" s="152" t="s">
        <v>8361</v>
      </c>
      <c r="E760" s="152" t="s">
        <v>10701</v>
      </c>
      <c r="F760" s="152" t="s">
        <v>8363</v>
      </c>
      <c r="G760" s="152" t="s">
        <v>416</v>
      </c>
      <c r="H760" s="152" t="s">
        <v>5333</v>
      </c>
      <c r="I760" s="152" t="s">
        <v>6777</v>
      </c>
      <c r="J760" s="152" t="s">
        <v>113</v>
      </c>
    </row>
    <row r="761" spans="1:10" x14ac:dyDescent="0.25">
      <c r="A761" s="152" t="s">
        <v>10704</v>
      </c>
      <c r="B761" s="152" t="s">
        <v>10705</v>
      </c>
      <c r="C761" s="152" t="s">
        <v>10700</v>
      </c>
      <c r="D761" s="152" t="s">
        <v>8361</v>
      </c>
      <c r="E761" s="152" t="s">
        <v>10701</v>
      </c>
      <c r="F761" s="152" t="s">
        <v>8363</v>
      </c>
      <c r="G761" s="152" t="s">
        <v>416</v>
      </c>
      <c r="H761" s="152" t="s">
        <v>6733</v>
      </c>
      <c r="I761" s="152" t="s">
        <v>6777</v>
      </c>
      <c r="J761" s="152" t="s">
        <v>113</v>
      </c>
    </row>
    <row r="762" spans="1:10" x14ac:dyDescent="0.25">
      <c r="A762" s="152" t="s">
        <v>10706</v>
      </c>
      <c r="B762" s="152" t="s">
        <v>10707</v>
      </c>
      <c r="C762" s="152" t="s">
        <v>10700</v>
      </c>
      <c r="D762" s="152" t="s">
        <v>8361</v>
      </c>
      <c r="E762" s="152" t="s">
        <v>10701</v>
      </c>
      <c r="F762" s="152" t="s">
        <v>9638</v>
      </c>
      <c r="G762" s="152" t="s">
        <v>416</v>
      </c>
      <c r="H762" s="152" t="s">
        <v>5333</v>
      </c>
      <c r="I762" s="152" t="s">
        <v>6777</v>
      </c>
      <c r="J762" s="152" t="s">
        <v>113</v>
      </c>
    </row>
    <row r="763" spans="1:10" x14ac:dyDescent="0.25">
      <c r="A763" s="152" t="s">
        <v>10708</v>
      </c>
      <c r="B763" s="152" t="s">
        <v>10709</v>
      </c>
      <c r="C763" s="152" t="s">
        <v>10710</v>
      </c>
      <c r="D763" s="152" t="s">
        <v>8361</v>
      </c>
      <c r="E763" s="152" t="s">
        <v>10711</v>
      </c>
      <c r="F763" s="152" t="s">
        <v>8363</v>
      </c>
      <c r="G763" s="152" t="s">
        <v>416</v>
      </c>
      <c r="H763" s="152" t="s">
        <v>5403</v>
      </c>
      <c r="I763" s="152" t="s">
        <v>6777</v>
      </c>
      <c r="J763" s="152" t="s">
        <v>10441</v>
      </c>
    </row>
    <row r="764" spans="1:10" x14ac:dyDescent="0.25">
      <c r="A764" s="152" t="s">
        <v>10712</v>
      </c>
      <c r="B764" s="152" t="s">
        <v>10713</v>
      </c>
      <c r="C764" s="152" t="s">
        <v>10710</v>
      </c>
      <c r="D764" s="152" t="s">
        <v>8361</v>
      </c>
      <c r="E764" s="152" t="s">
        <v>10711</v>
      </c>
      <c r="F764" s="152" t="s">
        <v>8363</v>
      </c>
      <c r="G764" s="152" t="s">
        <v>416</v>
      </c>
      <c r="H764" s="152" t="s">
        <v>6733</v>
      </c>
      <c r="I764" s="152" t="s">
        <v>6777</v>
      </c>
      <c r="J764" s="152" t="s">
        <v>10441</v>
      </c>
    </row>
    <row r="765" spans="1:10" x14ac:dyDescent="0.25">
      <c r="A765" s="152" t="s">
        <v>10714</v>
      </c>
      <c r="B765" s="152" t="s">
        <v>10715</v>
      </c>
      <c r="C765" s="152" t="s">
        <v>10716</v>
      </c>
      <c r="D765" s="152" t="s">
        <v>8373</v>
      </c>
      <c r="E765" s="152" t="s">
        <v>10717</v>
      </c>
      <c r="F765" s="152" t="s">
        <v>8363</v>
      </c>
      <c r="G765" s="152" t="s">
        <v>2691</v>
      </c>
      <c r="H765" s="152" t="s">
        <v>2748</v>
      </c>
      <c r="I765" s="152" t="s">
        <v>6777</v>
      </c>
      <c r="J765" s="152" t="s">
        <v>113</v>
      </c>
    </row>
    <row r="766" spans="1:10" x14ac:dyDescent="0.25">
      <c r="A766" s="152" t="s">
        <v>10718</v>
      </c>
      <c r="B766" s="152" t="s">
        <v>10719</v>
      </c>
      <c r="C766" s="152" t="s">
        <v>10720</v>
      </c>
      <c r="D766" s="152" t="s">
        <v>8361</v>
      </c>
      <c r="E766" s="152" t="s">
        <v>10721</v>
      </c>
      <c r="F766" s="152" t="s">
        <v>8363</v>
      </c>
      <c r="G766" s="152" t="s">
        <v>176</v>
      </c>
      <c r="H766" s="152" t="s">
        <v>4424</v>
      </c>
      <c r="I766" s="152" t="s">
        <v>6777</v>
      </c>
      <c r="J766" s="152" t="s">
        <v>10722</v>
      </c>
    </row>
    <row r="767" spans="1:10" x14ac:dyDescent="0.25">
      <c r="A767" s="152" t="s">
        <v>10723</v>
      </c>
      <c r="B767" s="152" t="s">
        <v>10724</v>
      </c>
      <c r="C767" s="152" t="s">
        <v>10725</v>
      </c>
      <c r="D767" s="152" t="s">
        <v>8361</v>
      </c>
      <c r="E767" s="152" t="s">
        <v>10726</v>
      </c>
      <c r="F767" s="152" t="s">
        <v>8363</v>
      </c>
      <c r="G767" s="152" t="s">
        <v>416</v>
      </c>
      <c r="H767" s="152" t="s">
        <v>5217</v>
      </c>
      <c r="I767" s="152" t="s">
        <v>6777</v>
      </c>
      <c r="J767" s="152" t="s">
        <v>10727</v>
      </c>
    </row>
    <row r="768" spans="1:10" x14ac:dyDescent="0.25">
      <c r="A768" s="152" t="s">
        <v>10728</v>
      </c>
      <c r="B768" s="152" t="s">
        <v>10729</v>
      </c>
      <c r="C768" s="152" t="s">
        <v>10725</v>
      </c>
      <c r="D768" s="152" t="s">
        <v>8361</v>
      </c>
      <c r="E768" s="152" t="s">
        <v>10726</v>
      </c>
      <c r="F768" s="152" t="s">
        <v>8363</v>
      </c>
      <c r="G768" s="152" t="s">
        <v>416</v>
      </c>
      <c r="H768" s="152" t="s">
        <v>5403</v>
      </c>
      <c r="I768" s="152" t="s">
        <v>6777</v>
      </c>
      <c r="J768" s="152" t="s">
        <v>10727</v>
      </c>
    </row>
    <row r="769" spans="1:10" x14ac:dyDescent="0.25">
      <c r="A769" s="152" t="s">
        <v>10730</v>
      </c>
      <c r="B769" s="152" t="s">
        <v>10731</v>
      </c>
      <c r="C769" s="152" t="s">
        <v>10725</v>
      </c>
      <c r="D769" s="152" t="s">
        <v>8361</v>
      </c>
      <c r="E769" s="152" t="s">
        <v>10726</v>
      </c>
      <c r="F769" s="152" t="s">
        <v>8363</v>
      </c>
      <c r="G769" s="152" t="s">
        <v>416</v>
      </c>
      <c r="H769" s="152" t="s">
        <v>6733</v>
      </c>
      <c r="I769" s="152" t="s">
        <v>6777</v>
      </c>
      <c r="J769" s="152" t="s">
        <v>10727</v>
      </c>
    </row>
    <row r="770" spans="1:10" x14ac:dyDescent="0.25">
      <c r="A770" s="152" t="s">
        <v>10732</v>
      </c>
      <c r="B770" s="152" t="s">
        <v>10733</v>
      </c>
      <c r="C770" s="152" t="s">
        <v>10734</v>
      </c>
      <c r="D770" s="152" t="s">
        <v>8373</v>
      </c>
      <c r="E770" s="152" t="s">
        <v>10735</v>
      </c>
      <c r="F770" s="152" t="s">
        <v>8363</v>
      </c>
      <c r="G770" s="152" t="s">
        <v>176</v>
      </c>
      <c r="H770" s="152" t="s">
        <v>1380</v>
      </c>
      <c r="I770" s="152" t="s">
        <v>6777</v>
      </c>
      <c r="J770" s="152" t="s">
        <v>113</v>
      </c>
    </row>
    <row r="771" spans="1:10" x14ac:dyDescent="0.25">
      <c r="A771" s="152" t="s">
        <v>10736</v>
      </c>
      <c r="B771" s="152" t="s">
        <v>10737</v>
      </c>
      <c r="C771" s="152" t="s">
        <v>10734</v>
      </c>
      <c r="D771" s="152" t="s">
        <v>8373</v>
      </c>
      <c r="E771" s="152" t="s">
        <v>10735</v>
      </c>
      <c r="F771" s="152" t="s">
        <v>8363</v>
      </c>
      <c r="G771" s="152" t="s">
        <v>176</v>
      </c>
      <c r="H771" s="152" t="s">
        <v>2453</v>
      </c>
      <c r="I771" s="152" t="s">
        <v>6777</v>
      </c>
      <c r="J771" s="152" t="s">
        <v>113</v>
      </c>
    </row>
    <row r="772" spans="1:10" x14ac:dyDescent="0.25">
      <c r="A772" s="152" t="s">
        <v>10738</v>
      </c>
      <c r="B772" s="152" t="s">
        <v>10737</v>
      </c>
      <c r="C772" s="152" t="s">
        <v>10734</v>
      </c>
      <c r="D772" s="152" t="s">
        <v>8373</v>
      </c>
      <c r="E772" s="152" t="s">
        <v>10735</v>
      </c>
      <c r="F772" s="152" t="s">
        <v>8363</v>
      </c>
      <c r="G772" s="152" t="s">
        <v>176</v>
      </c>
      <c r="H772" s="152" t="s">
        <v>4291</v>
      </c>
      <c r="I772" s="152" t="s">
        <v>6777</v>
      </c>
      <c r="J772" s="152" t="s">
        <v>113</v>
      </c>
    </row>
    <row r="773" spans="1:10" x14ac:dyDescent="0.25">
      <c r="A773" s="152" t="s">
        <v>10739</v>
      </c>
      <c r="B773" s="152" t="s">
        <v>10733</v>
      </c>
      <c r="C773" s="152" t="s">
        <v>10734</v>
      </c>
      <c r="D773" s="152" t="s">
        <v>8373</v>
      </c>
      <c r="E773" s="152" t="s">
        <v>10735</v>
      </c>
      <c r="F773" s="152" t="s">
        <v>8363</v>
      </c>
      <c r="G773" s="152" t="s">
        <v>176</v>
      </c>
      <c r="H773" s="152" t="s">
        <v>6733</v>
      </c>
      <c r="I773" s="152" t="s">
        <v>6777</v>
      </c>
      <c r="J773" s="152" t="s">
        <v>113</v>
      </c>
    </row>
    <row r="774" spans="1:10" x14ac:dyDescent="0.25">
      <c r="A774" s="152" t="s">
        <v>10740</v>
      </c>
      <c r="B774" s="152" t="s">
        <v>10741</v>
      </c>
      <c r="C774" s="152" t="s">
        <v>10742</v>
      </c>
      <c r="D774" s="152" t="s">
        <v>8361</v>
      </c>
      <c r="E774" s="152" t="s">
        <v>10743</v>
      </c>
      <c r="F774" s="152" t="s">
        <v>8363</v>
      </c>
      <c r="G774" s="152" t="s">
        <v>91</v>
      </c>
      <c r="H774" s="152" t="s">
        <v>6733</v>
      </c>
      <c r="I774" s="152" t="s">
        <v>6777</v>
      </c>
      <c r="J774" s="152" t="s">
        <v>8519</v>
      </c>
    </row>
    <row r="775" spans="1:10" x14ac:dyDescent="0.25">
      <c r="A775" s="152" t="s">
        <v>10744</v>
      </c>
      <c r="B775" s="152" t="s">
        <v>10745</v>
      </c>
      <c r="C775" s="152" t="s">
        <v>10742</v>
      </c>
      <c r="D775" s="152" t="s">
        <v>8361</v>
      </c>
      <c r="E775" s="152" t="s">
        <v>10743</v>
      </c>
      <c r="F775" s="152" t="s">
        <v>8363</v>
      </c>
      <c r="G775" s="152" t="s">
        <v>120</v>
      </c>
      <c r="H775" s="152" t="s">
        <v>914</v>
      </c>
      <c r="I775" s="152" t="s">
        <v>6777</v>
      </c>
      <c r="J775" s="152" t="s">
        <v>8519</v>
      </c>
    </row>
    <row r="776" spans="1:10" x14ac:dyDescent="0.25">
      <c r="A776" s="152" t="s">
        <v>10746</v>
      </c>
      <c r="B776" s="152" t="s">
        <v>10747</v>
      </c>
      <c r="C776" s="152" t="s">
        <v>10742</v>
      </c>
      <c r="D776" s="152" t="s">
        <v>8361</v>
      </c>
      <c r="E776" s="152" t="s">
        <v>10743</v>
      </c>
      <c r="F776" s="152" t="s">
        <v>8363</v>
      </c>
      <c r="G776" s="152" t="s">
        <v>120</v>
      </c>
      <c r="H776" s="152" t="s">
        <v>4160</v>
      </c>
      <c r="I776" s="152" t="s">
        <v>6777</v>
      </c>
      <c r="J776" s="152" t="s">
        <v>8519</v>
      </c>
    </row>
    <row r="777" spans="1:10" x14ac:dyDescent="0.25">
      <c r="A777" s="152" t="s">
        <v>10748</v>
      </c>
      <c r="B777" s="152" t="s">
        <v>10747</v>
      </c>
      <c r="C777" s="152" t="s">
        <v>10742</v>
      </c>
      <c r="D777" s="152" t="s">
        <v>8361</v>
      </c>
      <c r="E777" s="152" t="s">
        <v>10743</v>
      </c>
      <c r="F777" s="152" t="s">
        <v>8363</v>
      </c>
      <c r="G777" s="152" t="s">
        <v>120</v>
      </c>
      <c r="H777" s="152" t="s">
        <v>1165</v>
      </c>
      <c r="I777" s="152" t="s">
        <v>6777</v>
      </c>
      <c r="J777" s="152" t="s">
        <v>8519</v>
      </c>
    </row>
    <row r="778" spans="1:10" x14ac:dyDescent="0.25">
      <c r="A778" s="152" t="s">
        <v>10749</v>
      </c>
      <c r="B778" s="152" t="s">
        <v>10750</v>
      </c>
      <c r="C778" s="152" t="s">
        <v>10742</v>
      </c>
      <c r="D778" s="152" t="s">
        <v>8361</v>
      </c>
      <c r="E778" s="152" t="s">
        <v>10743</v>
      </c>
      <c r="F778" s="152" t="s">
        <v>8363</v>
      </c>
      <c r="G778" s="152" t="s">
        <v>120</v>
      </c>
      <c r="H778" s="152" t="s">
        <v>4712</v>
      </c>
      <c r="I778" s="152" t="s">
        <v>6777</v>
      </c>
      <c r="J778" s="152" t="s">
        <v>8519</v>
      </c>
    </row>
    <row r="779" spans="1:10" x14ac:dyDescent="0.25">
      <c r="A779" s="152" t="s">
        <v>10751</v>
      </c>
      <c r="B779" s="152" t="s">
        <v>10752</v>
      </c>
      <c r="C779" s="152" t="s">
        <v>10742</v>
      </c>
      <c r="D779" s="152" t="s">
        <v>8361</v>
      </c>
      <c r="E779" s="152" t="s">
        <v>10743</v>
      </c>
      <c r="F779" s="152" t="s">
        <v>8363</v>
      </c>
      <c r="G779" s="152" t="s">
        <v>416</v>
      </c>
      <c r="H779" s="152" t="s">
        <v>4712</v>
      </c>
      <c r="I779" s="152" t="s">
        <v>6777</v>
      </c>
      <c r="J779" s="152" t="s">
        <v>8519</v>
      </c>
    </row>
    <row r="780" spans="1:10" x14ac:dyDescent="0.25">
      <c r="A780" s="152" t="s">
        <v>10753</v>
      </c>
      <c r="B780" s="152" t="s">
        <v>10745</v>
      </c>
      <c r="C780" s="152" t="s">
        <v>10742</v>
      </c>
      <c r="D780" s="152" t="s">
        <v>8361</v>
      </c>
      <c r="E780" s="152" t="s">
        <v>10743</v>
      </c>
      <c r="F780" s="152" t="s">
        <v>8541</v>
      </c>
      <c r="G780" s="152" t="s">
        <v>120</v>
      </c>
      <c r="H780" s="152" t="s">
        <v>914</v>
      </c>
      <c r="I780" s="152" t="s">
        <v>6777</v>
      </c>
      <c r="J780" s="152" t="s">
        <v>8519</v>
      </c>
    </row>
    <row r="781" spans="1:10" x14ac:dyDescent="0.25">
      <c r="A781" s="152" t="s">
        <v>10754</v>
      </c>
      <c r="B781" s="152" t="s">
        <v>10747</v>
      </c>
      <c r="C781" s="152" t="s">
        <v>10742</v>
      </c>
      <c r="D781" s="152" t="s">
        <v>8361</v>
      </c>
      <c r="E781" s="152" t="s">
        <v>10743</v>
      </c>
      <c r="F781" s="152" t="s">
        <v>8541</v>
      </c>
      <c r="G781" s="152" t="s">
        <v>120</v>
      </c>
      <c r="H781" s="152" t="s">
        <v>1165</v>
      </c>
      <c r="I781" s="152" t="s">
        <v>6777</v>
      </c>
      <c r="J781" s="152" t="s">
        <v>8519</v>
      </c>
    </row>
    <row r="782" spans="1:10" x14ac:dyDescent="0.25">
      <c r="A782" s="152" t="s">
        <v>10755</v>
      </c>
      <c r="B782" s="152" t="s">
        <v>10745</v>
      </c>
      <c r="C782" s="152" t="s">
        <v>10742</v>
      </c>
      <c r="D782" s="152" t="s">
        <v>8361</v>
      </c>
      <c r="E782" s="152" t="s">
        <v>10743</v>
      </c>
      <c r="F782" s="152" t="s">
        <v>8541</v>
      </c>
      <c r="G782" s="152" t="s">
        <v>120</v>
      </c>
      <c r="H782" s="152" t="s">
        <v>4712</v>
      </c>
      <c r="I782" s="152" t="s">
        <v>6777</v>
      </c>
      <c r="J782" s="152" t="s">
        <v>8519</v>
      </c>
    </row>
    <row r="783" spans="1:10" x14ac:dyDescent="0.25">
      <c r="A783" s="152" t="s">
        <v>10756</v>
      </c>
      <c r="B783" s="152" t="s">
        <v>10757</v>
      </c>
      <c r="C783" s="152" t="s">
        <v>10758</v>
      </c>
      <c r="D783" s="152" t="s">
        <v>8361</v>
      </c>
      <c r="E783" s="152" t="s">
        <v>10759</v>
      </c>
      <c r="F783" s="152" t="s">
        <v>8363</v>
      </c>
      <c r="G783" s="152" t="s">
        <v>416</v>
      </c>
      <c r="H783" s="152" t="s">
        <v>1042</v>
      </c>
      <c r="I783" s="152" t="s">
        <v>6777</v>
      </c>
      <c r="J783" s="152" t="s">
        <v>8440</v>
      </c>
    </row>
    <row r="784" spans="1:10" x14ac:dyDescent="0.25">
      <c r="A784" s="152" t="s">
        <v>10760</v>
      </c>
      <c r="B784" s="152" t="s">
        <v>10761</v>
      </c>
      <c r="C784" s="152" t="s">
        <v>10762</v>
      </c>
      <c r="D784" s="152" t="s">
        <v>8373</v>
      </c>
      <c r="E784" s="152" t="s">
        <v>10763</v>
      </c>
      <c r="F784" s="152" t="s">
        <v>8363</v>
      </c>
      <c r="G784" s="152" t="s">
        <v>286</v>
      </c>
      <c r="H784" s="152" t="s">
        <v>1445</v>
      </c>
      <c r="I784" s="152" t="s">
        <v>6777</v>
      </c>
      <c r="J784" s="152" t="s">
        <v>113</v>
      </c>
    </row>
    <row r="785" spans="1:10" x14ac:dyDescent="0.25">
      <c r="A785" s="152" t="s">
        <v>10764</v>
      </c>
      <c r="B785" s="152" t="s">
        <v>10761</v>
      </c>
      <c r="C785" s="152" t="s">
        <v>10762</v>
      </c>
      <c r="D785" s="152" t="s">
        <v>8373</v>
      </c>
      <c r="E785" s="152" t="s">
        <v>10763</v>
      </c>
      <c r="F785" s="152" t="s">
        <v>8363</v>
      </c>
      <c r="G785" s="152" t="s">
        <v>286</v>
      </c>
      <c r="H785" s="152" t="s">
        <v>1165</v>
      </c>
      <c r="I785" s="152" t="s">
        <v>6777</v>
      </c>
      <c r="J785" s="152" t="s">
        <v>113</v>
      </c>
    </row>
    <row r="786" spans="1:10" x14ac:dyDescent="0.25">
      <c r="A786" s="152" t="s">
        <v>10765</v>
      </c>
      <c r="B786" s="152" t="s">
        <v>10766</v>
      </c>
      <c r="C786" s="152" t="s">
        <v>10767</v>
      </c>
      <c r="D786" s="152" t="s">
        <v>8361</v>
      </c>
      <c r="E786" s="152" t="s">
        <v>10768</v>
      </c>
      <c r="F786" s="152" t="s">
        <v>8363</v>
      </c>
      <c r="G786" s="152" t="s">
        <v>416</v>
      </c>
      <c r="H786" s="152" t="s">
        <v>1516</v>
      </c>
      <c r="I786" s="152" t="s">
        <v>6777</v>
      </c>
      <c r="J786" s="152" t="s">
        <v>8581</v>
      </c>
    </row>
    <row r="787" spans="1:10" x14ac:dyDescent="0.25">
      <c r="A787" s="152" t="s">
        <v>10769</v>
      </c>
      <c r="B787" s="152" t="s">
        <v>10770</v>
      </c>
      <c r="C787" s="152" t="s">
        <v>10767</v>
      </c>
      <c r="D787" s="152" t="s">
        <v>8361</v>
      </c>
      <c r="E787" s="152" t="s">
        <v>10768</v>
      </c>
      <c r="F787" s="152" t="s">
        <v>8363</v>
      </c>
      <c r="G787" s="152" t="s">
        <v>416</v>
      </c>
      <c r="H787" s="152" t="s">
        <v>3002</v>
      </c>
      <c r="I787" s="152" t="s">
        <v>6777</v>
      </c>
      <c r="J787" s="152" t="s">
        <v>8581</v>
      </c>
    </row>
    <row r="788" spans="1:10" x14ac:dyDescent="0.25">
      <c r="A788" s="152" t="s">
        <v>10771</v>
      </c>
      <c r="B788" s="152" t="s">
        <v>10772</v>
      </c>
      <c r="C788" s="152" t="s">
        <v>10767</v>
      </c>
      <c r="D788" s="152" t="s">
        <v>8361</v>
      </c>
      <c r="E788" s="152" t="s">
        <v>10768</v>
      </c>
      <c r="F788" s="152" t="s">
        <v>8363</v>
      </c>
      <c r="G788" s="152" t="s">
        <v>416</v>
      </c>
      <c r="H788" s="152" t="s">
        <v>6733</v>
      </c>
      <c r="I788" s="152" t="s">
        <v>6777</v>
      </c>
      <c r="J788" s="152" t="s">
        <v>8581</v>
      </c>
    </row>
    <row r="789" spans="1:10" x14ac:dyDescent="0.25">
      <c r="A789" s="152" t="s">
        <v>10773</v>
      </c>
      <c r="B789" s="152" t="s">
        <v>10774</v>
      </c>
      <c r="C789" s="152" t="s">
        <v>10775</v>
      </c>
      <c r="D789" s="152" t="s">
        <v>8361</v>
      </c>
      <c r="E789" s="152" t="s">
        <v>10776</v>
      </c>
      <c r="F789" s="152" t="s">
        <v>8363</v>
      </c>
      <c r="G789" s="152" t="s">
        <v>91</v>
      </c>
      <c r="H789" s="152" t="s">
        <v>6733</v>
      </c>
      <c r="I789" s="152" t="s">
        <v>6777</v>
      </c>
      <c r="J789" s="152" t="s">
        <v>8646</v>
      </c>
    </row>
    <row r="790" spans="1:10" x14ac:dyDescent="0.25">
      <c r="A790" s="152" t="s">
        <v>10777</v>
      </c>
      <c r="B790" s="152" t="s">
        <v>10778</v>
      </c>
      <c r="C790" s="152" t="s">
        <v>10775</v>
      </c>
      <c r="D790" s="152" t="s">
        <v>8361</v>
      </c>
      <c r="E790" s="152" t="s">
        <v>10776</v>
      </c>
      <c r="F790" s="152" t="s">
        <v>8363</v>
      </c>
      <c r="G790" s="152" t="s">
        <v>136</v>
      </c>
      <c r="H790" s="152" t="s">
        <v>1104</v>
      </c>
      <c r="I790" s="152" t="s">
        <v>6777</v>
      </c>
      <c r="J790" s="152" t="s">
        <v>8646</v>
      </c>
    </row>
    <row r="791" spans="1:10" x14ac:dyDescent="0.25">
      <c r="A791" s="152" t="s">
        <v>10779</v>
      </c>
      <c r="B791" s="152" t="s">
        <v>10780</v>
      </c>
      <c r="C791" s="152" t="s">
        <v>10775</v>
      </c>
      <c r="D791" s="152" t="s">
        <v>8361</v>
      </c>
      <c r="E791" s="152" t="s">
        <v>10776</v>
      </c>
      <c r="F791" s="152" t="s">
        <v>8363</v>
      </c>
      <c r="G791" s="152" t="s">
        <v>136</v>
      </c>
      <c r="H791" s="152" t="s">
        <v>3457</v>
      </c>
      <c r="I791" s="152" t="s">
        <v>6777</v>
      </c>
      <c r="J791" s="152" t="s">
        <v>8646</v>
      </c>
    </row>
    <row r="792" spans="1:10" x14ac:dyDescent="0.25">
      <c r="A792" s="152" t="s">
        <v>10781</v>
      </c>
      <c r="B792" s="152" t="s">
        <v>10782</v>
      </c>
      <c r="C792" s="152" t="s">
        <v>10775</v>
      </c>
      <c r="D792" s="152" t="s">
        <v>8361</v>
      </c>
      <c r="E792" s="152" t="s">
        <v>10776</v>
      </c>
      <c r="F792" s="152" t="s">
        <v>8363</v>
      </c>
      <c r="G792" s="152" t="s">
        <v>136</v>
      </c>
      <c r="H792" s="152" t="s">
        <v>3570</v>
      </c>
      <c r="I792" s="152" t="s">
        <v>6777</v>
      </c>
      <c r="J792" s="152" t="s">
        <v>8646</v>
      </c>
    </row>
    <row r="793" spans="1:10" x14ac:dyDescent="0.25">
      <c r="A793" s="152" t="s">
        <v>10783</v>
      </c>
      <c r="B793" s="152" t="s">
        <v>10778</v>
      </c>
      <c r="C793" s="152" t="s">
        <v>10775</v>
      </c>
      <c r="D793" s="152" t="s">
        <v>8361</v>
      </c>
      <c r="E793" s="152" t="s">
        <v>10776</v>
      </c>
      <c r="F793" s="152" t="s">
        <v>8363</v>
      </c>
      <c r="G793" s="152" t="s">
        <v>136</v>
      </c>
      <c r="H793" s="152" t="s">
        <v>386</v>
      </c>
      <c r="I793" s="152" t="s">
        <v>6777</v>
      </c>
      <c r="J793" s="152" t="s">
        <v>8646</v>
      </c>
    </row>
    <row r="794" spans="1:10" x14ac:dyDescent="0.25">
      <c r="A794" s="152" t="s">
        <v>10784</v>
      </c>
      <c r="B794" s="152" t="s">
        <v>10785</v>
      </c>
      <c r="C794" s="152" t="s">
        <v>10775</v>
      </c>
      <c r="D794" s="152" t="s">
        <v>8361</v>
      </c>
      <c r="E794" s="152" t="s">
        <v>10776</v>
      </c>
      <c r="F794" s="152" t="s">
        <v>8363</v>
      </c>
      <c r="G794" s="152" t="s">
        <v>416</v>
      </c>
      <c r="H794" s="152" t="s">
        <v>3457</v>
      </c>
      <c r="I794" s="152" t="s">
        <v>6777</v>
      </c>
      <c r="J794" s="152" t="s">
        <v>8646</v>
      </c>
    </row>
    <row r="795" spans="1:10" x14ac:dyDescent="0.25">
      <c r="A795" s="152" t="s">
        <v>10786</v>
      </c>
      <c r="B795" s="152" t="s">
        <v>10785</v>
      </c>
      <c r="C795" s="152" t="s">
        <v>10775</v>
      </c>
      <c r="D795" s="152" t="s">
        <v>8361</v>
      </c>
      <c r="E795" s="152" t="s">
        <v>10776</v>
      </c>
      <c r="F795" s="152" t="s">
        <v>8363</v>
      </c>
      <c r="G795" s="152" t="s">
        <v>416</v>
      </c>
      <c r="H795" s="152" t="s">
        <v>386</v>
      </c>
      <c r="I795" s="152" t="s">
        <v>6777</v>
      </c>
      <c r="J795" s="152" t="s">
        <v>8646</v>
      </c>
    </row>
    <row r="796" spans="1:10" x14ac:dyDescent="0.25">
      <c r="A796" s="152" t="s">
        <v>10787</v>
      </c>
      <c r="B796" s="152" t="s">
        <v>10788</v>
      </c>
      <c r="C796" s="152" t="s">
        <v>10775</v>
      </c>
      <c r="D796" s="152" t="s">
        <v>8361</v>
      </c>
      <c r="E796" s="152" t="s">
        <v>10776</v>
      </c>
      <c r="F796" s="152" t="s">
        <v>8363</v>
      </c>
      <c r="G796" s="152" t="s">
        <v>3062</v>
      </c>
      <c r="H796" s="152" t="s">
        <v>3457</v>
      </c>
      <c r="I796" s="152" t="s">
        <v>6777</v>
      </c>
      <c r="J796" s="152" t="s">
        <v>8646</v>
      </c>
    </row>
    <row r="797" spans="1:10" x14ac:dyDescent="0.25">
      <c r="A797" s="152" t="s">
        <v>10789</v>
      </c>
      <c r="B797" s="152" t="s">
        <v>10788</v>
      </c>
      <c r="C797" s="152" t="s">
        <v>10775</v>
      </c>
      <c r="D797" s="152" t="s">
        <v>8361</v>
      </c>
      <c r="E797" s="152" t="s">
        <v>10776</v>
      </c>
      <c r="F797" s="152" t="s">
        <v>8363</v>
      </c>
      <c r="G797" s="152" t="s">
        <v>3062</v>
      </c>
      <c r="H797" s="152" t="s">
        <v>386</v>
      </c>
      <c r="I797" s="152" t="s">
        <v>6777</v>
      </c>
      <c r="J797" s="152" t="s">
        <v>8646</v>
      </c>
    </row>
    <row r="798" spans="1:10" x14ac:dyDescent="0.25">
      <c r="A798" s="152" t="s">
        <v>10790</v>
      </c>
      <c r="B798" s="152" t="s">
        <v>10791</v>
      </c>
      <c r="C798" s="152" t="s">
        <v>10792</v>
      </c>
      <c r="D798" s="152" t="s">
        <v>8373</v>
      </c>
      <c r="E798" s="152" t="s">
        <v>10793</v>
      </c>
      <c r="F798" s="152" t="s">
        <v>8363</v>
      </c>
      <c r="G798" s="152" t="s">
        <v>686</v>
      </c>
      <c r="H798" s="152" t="s">
        <v>142</v>
      </c>
      <c r="I798" s="152" t="s">
        <v>6777</v>
      </c>
      <c r="J798" s="152" t="s">
        <v>113</v>
      </c>
    </row>
    <row r="799" spans="1:10" x14ac:dyDescent="0.25">
      <c r="A799" s="152" t="s">
        <v>10794</v>
      </c>
      <c r="B799" s="152" t="s">
        <v>10795</v>
      </c>
      <c r="C799" s="152" t="s">
        <v>10792</v>
      </c>
      <c r="D799" s="152" t="s">
        <v>8373</v>
      </c>
      <c r="E799" s="152" t="s">
        <v>10793</v>
      </c>
      <c r="F799" s="152" t="s">
        <v>8363</v>
      </c>
      <c r="G799" s="152" t="s">
        <v>686</v>
      </c>
      <c r="H799" s="152" t="s">
        <v>3818</v>
      </c>
      <c r="I799" s="152" t="s">
        <v>6777</v>
      </c>
      <c r="J799" s="152" t="s">
        <v>113</v>
      </c>
    </row>
    <row r="800" spans="1:10" x14ac:dyDescent="0.25">
      <c r="A800" s="152" t="s">
        <v>10796</v>
      </c>
      <c r="B800" s="152" t="s">
        <v>10797</v>
      </c>
      <c r="C800" s="152" t="s">
        <v>10798</v>
      </c>
      <c r="D800" s="152" t="s">
        <v>8361</v>
      </c>
      <c r="E800" s="152" t="s">
        <v>10799</v>
      </c>
      <c r="F800" s="152" t="s">
        <v>8363</v>
      </c>
      <c r="G800" s="152" t="s">
        <v>416</v>
      </c>
      <c r="H800" s="152" t="s">
        <v>5217</v>
      </c>
      <c r="I800" s="152" t="s">
        <v>6777</v>
      </c>
      <c r="J800" s="152" t="s">
        <v>10441</v>
      </c>
    </row>
    <row r="801" spans="1:10" x14ac:dyDescent="0.25">
      <c r="A801" s="152" t="s">
        <v>10800</v>
      </c>
      <c r="B801" s="152" t="s">
        <v>10801</v>
      </c>
      <c r="C801" s="152" t="s">
        <v>10798</v>
      </c>
      <c r="D801" s="152" t="s">
        <v>8361</v>
      </c>
      <c r="E801" s="152" t="s">
        <v>10799</v>
      </c>
      <c r="F801" s="152" t="s">
        <v>8363</v>
      </c>
      <c r="G801" s="152" t="s">
        <v>416</v>
      </c>
      <c r="H801" s="152" t="s">
        <v>5413</v>
      </c>
      <c r="I801" s="152" t="s">
        <v>6777</v>
      </c>
      <c r="J801" s="152" t="s">
        <v>10441</v>
      </c>
    </row>
    <row r="802" spans="1:10" x14ac:dyDescent="0.25">
      <c r="A802" s="152" t="s">
        <v>10802</v>
      </c>
      <c r="B802" s="152" t="s">
        <v>10803</v>
      </c>
      <c r="C802" s="152" t="s">
        <v>10798</v>
      </c>
      <c r="D802" s="152" t="s">
        <v>8361</v>
      </c>
      <c r="E802" s="152" t="s">
        <v>10799</v>
      </c>
      <c r="F802" s="152" t="s">
        <v>8363</v>
      </c>
      <c r="G802" s="152" t="s">
        <v>416</v>
      </c>
      <c r="H802" s="152" t="s">
        <v>6733</v>
      </c>
      <c r="I802" s="152" t="s">
        <v>6777</v>
      </c>
      <c r="J802" s="152" t="s">
        <v>10441</v>
      </c>
    </row>
    <row r="803" spans="1:10" x14ac:dyDescent="0.25">
      <c r="A803" s="152" t="s">
        <v>10804</v>
      </c>
      <c r="B803" s="152" t="s">
        <v>10805</v>
      </c>
      <c r="C803" s="152" t="s">
        <v>10806</v>
      </c>
      <c r="D803" s="152" t="s">
        <v>8361</v>
      </c>
      <c r="E803" s="152" t="s">
        <v>10807</v>
      </c>
      <c r="F803" s="152" t="s">
        <v>8363</v>
      </c>
      <c r="G803" s="152" t="s">
        <v>416</v>
      </c>
      <c r="H803" s="152" t="s">
        <v>3818</v>
      </c>
      <c r="I803" s="152" t="s">
        <v>6777</v>
      </c>
      <c r="J803" s="152" t="s">
        <v>8393</v>
      </c>
    </row>
    <row r="804" spans="1:10" x14ac:dyDescent="0.25">
      <c r="A804" s="152" t="s">
        <v>10808</v>
      </c>
      <c r="B804" s="152" t="s">
        <v>10809</v>
      </c>
      <c r="C804" s="152" t="s">
        <v>10806</v>
      </c>
      <c r="D804" s="152" t="s">
        <v>8361</v>
      </c>
      <c r="E804" s="152" t="s">
        <v>10807</v>
      </c>
      <c r="F804" s="152" t="s">
        <v>8363</v>
      </c>
      <c r="G804" s="152" t="s">
        <v>416</v>
      </c>
      <c r="H804" s="152" t="s">
        <v>6733</v>
      </c>
      <c r="I804" s="152" t="s">
        <v>6777</v>
      </c>
      <c r="J804" s="152" t="s">
        <v>8393</v>
      </c>
    </row>
    <row r="805" spans="1:10" x14ac:dyDescent="0.25">
      <c r="A805" s="152" t="s">
        <v>10810</v>
      </c>
      <c r="B805" s="152" t="s">
        <v>10811</v>
      </c>
      <c r="C805" s="152" t="s">
        <v>10812</v>
      </c>
      <c r="D805" s="152" t="s">
        <v>8361</v>
      </c>
      <c r="E805" s="152" t="s">
        <v>10813</v>
      </c>
      <c r="F805" s="152" t="s">
        <v>8363</v>
      </c>
      <c r="G805" s="152" t="s">
        <v>416</v>
      </c>
      <c r="H805" s="152" t="s">
        <v>1280</v>
      </c>
      <c r="I805" s="152" t="s">
        <v>6777</v>
      </c>
      <c r="J805" s="152" t="s">
        <v>8970</v>
      </c>
    </row>
    <row r="806" spans="1:10" x14ac:dyDescent="0.25">
      <c r="A806" s="152" t="s">
        <v>10814</v>
      </c>
      <c r="B806" s="152" t="s">
        <v>10815</v>
      </c>
      <c r="C806" s="152" t="s">
        <v>10816</v>
      </c>
      <c r="D806" s="152" t="s">
        <v>8373</v>
      </c>
      <c r="E806" s="152" t="s">
        <v>10817</v>
      </c>
      <c r="F806" s="152" t="s">
        <v>8363</v>
      </c>
      <c r="G806" s="152" t="s">
        <v>120</v>
      </c>
      <c r="H806" s="152" t="s">
        <v>1380</v>
      </c>
      <c r="I806" s="152" t="s">
        <v>6777</v>
      </c>
      <c r="J806" s="152" t="s">
        <v>113</v>
      </c>
    </row>
    <row r="807" spans="1:10" x14ac:dyDescent="0.25">
      <c r="A807" s="152" t="s">
        <v>10818</v>
      </c>
      <c r="B807" s="152" t="s">
        <v>10819</v>
      </c>
      <c r="C807" s="152" t="s">
        <v>10820</v>
      </c>
      <c r="D807" s="152" t="s">
        <v>8361</v>
      </c>
      <c r="E807" s="152" t="s">
        <v>10821</v>
      </c>
      <c r="F807" s="152" t="s">
        <v>8363</v>
      </c>
      <c r="G807" s="152" t="s">
        <v>416</v>
      </c>
      <c r="H807" s="152" t="s">
        <v>5599</v>
      </c>
      <c r="I807" s="152" t="s">
        <v>6777</v>
      </c>
      <c r="J807" s="152" t="s">
        <v>8622</v>
      </c>
    </row>
    <row r="808" spans="1:10" x14ac:dyDescent="0.25">
      <c r="A808" s="152" t="s">
        <v>10824</v>
      </c>
      <c r="B808" s="152" t="s">
        <v>10825</v>
      </c>
      <c r="C808" s="152" t="s">
        <v>10822</v>
      </c>
      <c r="D808" s="152" t="s">
        <v>8361</v>
      </c>
      <c r="E808" s="152" t="s">
        <v>10823</v>
      </c>
      <c r="F808" s="152" t="s">
        <v>8363</v>
      </c>
      <c r="G808" s="152" t="s">
        <v>416</v>
      </c>
      <c r="H808" s="152" t="s">
        <v>3843</v>
      </c>
      <c r="I808" s="152" t="s">
        <v>6777</v>
      </c>
      <c r="J808" s="152" t="s">
        <v>9155</v>
      </c>
    </row>
    <row r="809" spans="1:10" x14ac:dyDescent="0.25">
      <c r="A809" s="152" t="s">
        <v>10828</v>
      </c>
      <c r="B809" s="152" t="s">
        <v>10829</v>
      </c>
      <c r="C809" s="152" t="s">
        <v>10826</v>
      </c>
      <c r="D809" s="152" t="s">
        <v>8361</v>
      </c>
      <c r="E809" s="152" t="s">
        <v>10827</v>
      </c>
      <c r="F809" s="152" t="s">
        <v>8363</v>
      </c>
      <c r="G809" s="152" t="s">
        <v>416</v>
      </c>
      <c r="H809" s="152" t="s">
        <v>3843</v>
      </c>
      <c r="I809" s="152" t="s">
        <v>6777</v>
      </c>
      <c r="J809" s="152" t="s">
        <v>9155</v>
      </c>
    </row>
    <row r="810" spans="1:10" x14ac:dyDescent="0.25">
      <c r="A810" s="152" t="s">
        <v>10830</v>
      </c>
      <c r="B810" s="152" t="s">
        <v>10831</v>
      </c>
      <c r="C810" s="152" t="s">
        <v>10832</v>
      </c>
      <c r="D810" s="152" t="s">
        <v>8361</v>
      </c>
      <c r="E810" s="152" t="s">
        <v>10833</v>
      </c>
      <c r="F810" s="152" t="s">
        <v>8363</v>
      </c>
      <c r="G810" s="152" t="s">
        <v>416</v>
      </c>
      <c r="H810" s="152" t="s">
        <v>1683</v>
      </c>
      <c r="I810" s="152" t="s">
        <v>6777</v>
      </c>
      <c r="J810" s="152" t="s">
        <v>9346</v>
      </c>
    </row>
    <row r="811" spans="1:10" x14ac:dyDescent="0.25">
      <c r="A811" s="152" t="s">
        <v>10834</v>
      </c>
      <c r="B811" s="152" t="s">
        <v>10835</v>
      </c>
      <c r="C811" s="152" t="s">
        <v>10832</v>
      </c>
      <c r="D811" s="152" t="s">
        <v>8361</v>
      </c>
      <c r="E811" s="152" t="s">
        <v>10833</v>
      </c>
      <c r="F811" s="152" t="s">
        <v>8363</v>
      </c>
      <c r="G811" s="152" t="s">
        <v>416</v>
      </c>
      <c r="H811" s="152" t="s">
        <v>6733</v>
      </c>
      <c r="I811" s="152" t="s">
        <v>6777</v>
      </c>
      <c r="J811" s="152" t="s">
        <v>9346</v>
      </c>
    </row>
    <row r="812" spans="1:10" x14ac:dyDescent="0.25">
      <c r="A812" s="152" t="s">
        <v>10836</v>
      </c>
      <c r="B812" s="152" t="s">
        <v>10837</v>
      </c>
      <c r="C812" s="152" t="s">
        <v>10838</v>
      </c>
      <c r="D812" s="152" t="s">
        <v>8361</v>
      </c>
      <c r="E812" s="152" t="s">
        <v>10839</v>
      </c>
      <c r="F812" s="152" t="s">
        <v>8363</v>
      </c>
      <c r="G812" s="152" t="s">
        <v>416</v>
      </c>
      <c r="H812" s="152" t="s">
        <v>1516</v>
      </c>
      <c r="I812" s="152" t="s">
        <v>6777</v>
      </c>
      <c r="J812" s="152" t="s">
        <v>8581</v>
      </c>
    </row>
    <row r="813" spans="1:10" x14ac:dyDescent="0.25">
      <c r="A813" s="152" t="s">
        <v>10840</v>
      </c>
      <c r="B813" s="152" t="s">
        <v>10841</v>
      </c>
      <c r="C813" s="152" t="s">
        <v>10838</v>
      </c>
      <c r="D813" s="152" t="s">
        <v>8361</v>
      </c>
      <c r="E813" s="152" t="s">
        <v>10839</v>
      </c>
      <c r="F813" s="152" t="s">
        <v>8363</v>
      </c>
      <c r="G813" s="152" t="s">
        <v>416</v>
      </c>
      <c r="H813" s="152" t="s">
        <v>6733</v>
      </c>
      <c r="I813" s="152" t="s">
        <v>6777</v>
      </c>
      <c r="J813" s="152" t="s">
        <v>8581</v>
      </c>
    </row>
    <row r="814" spans="1:10" x14ac:dyDescent="0.25">
      <c r="A814" s="152" t="s">
        <v>10842</v>
      </c>
      <c r="B814" s="152" t="s">
        <v>10843</v>
      </c>
      <c r="C814" s="152" t="s">
        <v>10844</v>
      </c>
      <c r="D814" s="152" t="s">
        <v>8361</v>
      </c>
      <c r="E814" s="152" t="s">
        <v>10845</v>
      </c>
      <c r="F814" s="152" t="s">
        <v>8363</v>
      </c>
      <c r="G814" s="152" t="s">
        <v>416</v>
      </c>
      <c r="H814" s="152" t="s">
        <v>3008</v>
      </c>
      <c r="I814" s="152" t="s">
        <v>6777</v>
      </c>
      <c r="J814" s="152" t="s">
        <v>8426</v>
      </c>
    </row>
    <row r="815" spans="1:10" x14ac:dyDescent="0.25">
      <c r="A815" s="152" t="s">
        <v>10846</v>
      </c>
      <c r="B815" s="152" t="s">
        <v>10847</v>
      </c>
      <c r="C815" s="152" t="s">
        <v>10844</v>
      </c>
      <c r="D815" s="152" t="s">
        <v>8361</v>
      </c>
      <c r="E815" s="152" t="s">
        <v>10845</v>
      </c>
      <c r="F815" s="152" t="s">
        <v>8363</v>
      </c>
      <c r="G815" s="152" t="s">
        <v>416</v>
      </c>
      <c r="H815" s="152" t="s">
        <v>6733</v>
      </c>
      <c r="I815" s="152" t="s">
        <v>6777</v>
      </c>
      <c r="J815" s="152" t="s">
        <v>8426</v>
      </c>
    </row>
    <row r="816" spans="1:10" x14ac:dyDescent="0.25">
      <c r="A816" s="152" t="s">
        <v>10848</v>
      </c>
      <c r="B816" s="152" t="s">
        <v>10849</v>
      </c>
      <c r="C816" s="152" t="s">
        <v>10850</v>
      </c>
      <c r="D816" s="152" t="s">
        <v>8373</v>
      </c>
      <c r="E816" s="152" t="s">
        <v>10851</v>
      </c>
      <c r="F816" s="152" t="s">
        <v>8363</v>
      </c>
      <c r="G816" s="152" t="s">
        <v>1128</v>
      </c>
      <c r="H816" s="152" t="s">
        <v>2453</v>
      </c>
      <c r="I816" s="152" t="s">
        <v>6777</v>
      </c>
      <c r="J816" s="152" t="s">
        <v>113</v>
      </c>
    </row>
    <row r="817" spans="1:10" x14ac:dyDescent="0.25">
      <c r="A817" s="152" t="s">
        <v>10852</v>
      </c>
      <c r="B817" s="152" t="s">
        <v>10853</v>
      </c>
      <c r="C817" s="152" t="s">
        <v>10854</v>
      </c>
      <c r="D817" s="152" t="s">
        <v>8361</v>
      </c>
      <c r="E817" s="152" t="s">
        <v>10855</v>
      </c>
      <c r="F817" s="152" t="s">
        <v>8363</v>
      </c>
      <c r="G817" s="152" t="s">
        <v>416</v>
      </c>
      <c r="H817" s="152" t="s">
        <v>5599</v>
      </c>
      <c r="I817" s="152" t="s">
        <v>6777</v>
      </c>
      <c r="J817" s="152" t="s">
        <v>8622</v>
      </c>
    </row>
    <row r="818" spans="1:10" x14ac:dyDescent="0.25">
      <c r="A818" s="152" t="s">
        <v>10856</v>
      </c>
      <c r="B818" s="152" t="s">
        <v>10857</v>
      </c>
      <c r="C818" s="152" t="s">
        <v>10858</v>
      </c>
      <c r="D818" s="152" t="s">
        <v>8373</v>
      </c>
      <c r="E818" s="152" t="s">
        <v>10859</v>
      </c>
      <c r="F818" s="152" t="s">
        <v>8363</v>
      </c>
      <c r="G818" s="152" t="s">
        <v>160</v>
      </c>
      <c r="H818" s="152" t="s">
        <v>1574</v>
      </c>
      <c r="I818" s="152" t="s">
        <v>6777</v>
      </c>
      <c r="J818" s="152" t="s">
        <v>113</v>
      </c>
    </row>
    <row r="819" spans="1:10" x14ac:dyDescent="0.25">
      <c r="A819" s="152" t="s">
        <v>10860</v>
      </c>
      <c r="B819" s="152" t="s">
        <v>10861</v>
      </c>
      <c r="C819" s="152" t="s">
        <v>10862</v>
      </c>
      <c r="D819" s="152" t="s">
        <v>8373</v>
      </c>
      <c r="E819" s="152" t="s">
        <v>10863</v>
      </c>
      <c r="F819" s="152" t="s">
        <v>8363</v>
      </c>
      <c r="G819" s="152" t="s">
        <v>128</v>
      </c>
      <c r="H819" s="152" t="s">
        <v>3636</v>
      </c>
      <c r="I819" s="152" t="s">
        <v>6777</v>
      </c>
      <c r="J819" s="152" t="s">
        <v>113</v>
      </c>
    </row>
    <row r="820" spans="1:10" x14ac:dyDescent="0.25">
      <c r="A820" s="152" t="s">
        <v>10864</v>
      </c>
      <c r="B820" s="152" t="s">
        <v>10865</v>
      </c>
      <c r="C820" s="152" t="s">
        <v>10862</v>
      </c>
      <c r="D820" s="152" t="s">
        <v>8373</v>
      </c>
      <c r="E820" s="152" t="s">
        <v>10863</v>
      </c>
      <c r="F820" s="152" t="s">
        <v>8363</v>
      </c>
      <c r="G820" s="152" t="s">
        <v>128</v>
      </c>
      <c r="H820" s="152" t="s">
        <v>3818</v>
      </c>
      <c r="I820" s="152" t="s">
        <v>6777</v>
      </c>
      <c r="J820" s="152" t="s">
        <v>113</v>
      </c>
    </row>
    <row r="821" spans="1:10" x14ac:dyDescent="0.25">
      <c r="A821" s="152" t="s">
        <v>10866</v>
      </c>
      <c r="B821" s="152" t="s">
        <v>10867</v>
      </c>
      <c r="C821" s="152" t="s">
        <v>10862</v>
      </c>
      <c r="D821" s="152" t="s">
        <v>8373</v>
      </c>
      <c r="E821" s="152" t="s">
        <v>10863</v>
      </c>
      <c r="F821" s="152" t="s">
        <v>8363</v>
      </c>
      <c r="G821" s="152" t="s">
        <v>128</v>
      </c>
      <c r="H821" s="152" t="s">
        <v>4421</v>
      </c>
      <c r="I821" s="152" t="s">
        <v>6777</v>
      </c>
      <c r="J821" s="152" t="s">
        <v>113</v>
      </c>
    </row>
    <row r="822" spans="1:10" x14ac:dyDescent="0.25">
      <c r="A822" s="152" t="s">
        <v>10868</v>
      </c>
      <c r="B822" s="152" t="s">
        <v>10869</v>
      </c>
      <c r="C822" s="152" t="s">
        <v>10870</v>
      </c>
      <c r="D822" s="152" t="s">
        <v>8361</v>
      </c>
      <c r="E822" s="152" t="s">
        <v>10871</v>
      </c>
      <c r="F822" s="152" t="s">
        <v>8363</v>
      </c>
      <c r="G822" s="152" t="s">
        <v>416</v>
      </c>
      <c r="H822" s="152" t="s">
        <v>3778</v>
      </c>
      <c r="I822" s="152" t="s">
        <v>6777</v>
      </c>
      <c r="J822" s="152" t="s">
        <v>113</v>
      </c>
    </row>
    <row r="823" spans="1:10" x14ac:dyDescent="0.25">
      <c r="A823" s="152" t="s">
        <v>10872</v>
      </c>
      <c r="B823" s="152" t="s">
        <v>10873</v>
      </c>
      <c r="C823" s="152" t="s">
        <v>10870</v>
      </c>
      <c r="D823" s="152" t="s">
        <v>8361</v>
      </c>
      <c r="E823" s="152" t="s">
        <v>10871</v>
      </c>
      <c r="F823" s="152" t="s">
        <v>8363</v>
      </c>
      <c r="G823" s="152" t="s">
        <v>416</v>
      </c>
      <c r="H823" s="152" t="s">
        <v>6733</v>
      </c>
      <c r="I823" s="152" t="s">
        <v>6777</v>
      </c>
      <c r="J823" s="152" t="s">
        <v>113</v>
      </c>
    </row>
    <row r="824" spans="1:10" x14ac:dyDescent="0.25">
      <c r="A824" s="152" t="s">
        <v>10874</v>
      </c>
      <c r="B824" s="152" t="s">
        <v>10875</v>
      </c>
      <c r="C824" s="152" t="s">
        <v>10876</v>
      </c>
      <c r="D824" s="152" t="s">
        <v>8361</v>
      </c>
      <c r="E824" s="152" t="s">
        <v>10877</v>
      </c>
      <c r="F824" s="152" t="s">
        <v>8363</v>
      </c>
      <c r="G824" s="152" t="s">
        <v>416</v>
      </c>
      <c r="H824" s="152" t="s">
        <v>1858</v>
      </c>
      <c r="I824" s="152" t="s">
        <v>6777</v>
      </c>
      <c r="J824" s="152" t="s">
        <v>9657</v>
      </c>
    </row>
    <row r="825" spans="1:10" x14ac:dyDescent="0.25">
      <c r="A825" s="152" t="s">
        <v>10878</v>
      </c>
      <c r="B825" s="152" t="s">
        <v>10879</v>
      </c>
      <c r="C825" s="152" t="s">
        <v>10880</v>
      </c>
      <c r="D825" s="152" t="s">
        <v>8361</v>
      </c>
      <c r="E825" s="152" t="s">
        <v>10881</v>
      </c>
      <c r="F825" s="152" t="s">
        <v>8363</v>
      </c>
      <c r="G825" s="152" t="s">
        <v>91</v>
      </c>
      <c r="H825" s="152" t="s">
        <v>6733</v>
      </c>
      <c r="I825" s="152" t="s">
        <v>6777</v>
      </c>
      <c r="J825" s="152" t="s">
        <v>8799</v>
      </c>
    </row>
    <row r="826" spans="1:10" x14ac:dyDescent="0.25">
      <c r="A826" s="152" t="s">
        <v>10882</v>
      </c>
      <c r="B826" s="152" t="s">
        <v>10883</v>
      </c>
      <c r="C826" s="152" t="s">
        <v>10880</v>
      </c>
      <c r="D826" s="152" t="s">
        <v>8361</v>
      </c>
      <c r="E826" s="152" t="s">
        <v>10881</v>
      </c>
      <c r="F826" s="152" t="s">
        <v>8363</v>
      </c>
      <c r="G826" s="152" t="s">
        <v>136</v>
      </c>
      <c r="H826" s="152" t="s">
        <v>2149</v>
      </c>
      <c r="I826" s="152" t="s">
        <v>6777</v>
      </c>
      <c r="J826" s="152" t="s">
        <v>8799</v>
      </c>
    </row>
    <row r="827" spans="1:10" x14ac:dyDescent="0.25">
      <c r="A827" s="152" t="s">
        <v>10884</v>
      </c>
      <c r="B827" s="152" t="s">
        <v>10885</v>
      </c>
      <c r="C827" s="152" t="s">
        <v>10880</v>
      </c>
      <c r="D827" s="152" t="s">
        <v>8361</v>
      </c>
      <c r="E827" s="152" t="s">
        <v>10881</v>
      </c>
      <c r="F827" s="152" t="s">
        <v>8363</v>
      </c>
      <c r="G827" s="152" t="s">
        <v>136</v>
      </c>
      <c r="H827" s="152" t="s">
        <v>2595</v>
      </c>
      <c r="I827" s="152" t="s">
        <v>6777</v>
      </c>
      <c r="J827" s="152" t="s">
        <v>8799</v>
      </c>
    </row>
    <row r="828" spans="1:10" x14ac:dyDescent="0.25">
      <c r="A828" s="152" t="s">
        <v>10886</v>
      </c>
      <c r="B828" s="152" t="s">
        <v>10887</v>
      </c>
      <c r="C828" s="152" t="s">
        <v>10880</v>
      </c>
      <c r="D828" s="152" t="s">
        <v>8361</v>
      </c>
      <c r="E828" s="152" t="s">
        <v>10881</v>
      </c>
      <c r="F828" s="152" t="s">
        <v>8363</v>
      </c>
      <c r="G828" s="152" t="s">
        <v>136</v>
      </c>
      <c r="H828" s="152" t="s">
        <v>2634</v>
      </c>
      <c r="I828" s="152" t="s">
        <v>6777</v>
      </c>
      <c r="J828" s="152" t="s">
        <v>8799</v>
      </c>
    </row>
    <row r="829" spans="1:10" x14ac:dyDescent="0.25">
      <c r="A829" s="152" t="s">
        <v>10888</v>
      </c>
      <c r="B829" s="152" t="s">
        <v>10889</v>
      </c>
      <c r="C829" s="152" t="s">
        <v>10880</v>
      </c>
      <c r="D829" s="152" t="s">
        <v>8361</v>
      </c>
      <c r="E829" s="152" t="s">
        <v>10881</v>
      </c>
      <c r="F829" s="152" t="s">
        <v>8363</v>
      </c>
      <c r="G829" s="152" t="s">
        <v>136</v>
      </c>
      <c r="H829" s="152" t="s">
        <v>3457</v>
      </c>
      <c r="I829" s="152" t="s">
        <v>6777</v>
      </c>
      <c r="J829" s="152" t="s">
        <v>8799</v>
      </c>
    </row>
    <row r="830" spans="1:10" x14ac:dyDescent="0.25">
      <c r="A830" s="152" t="s">
        <v>10890</v>
      </c>
      <c r="B830" s="152" t="s">
        <v>10891</v>
      </c>
      <c r="C830" s="152" t="s">
        <v>10880</v>
      </c>
      <c r="D830" s="152" t="s">
        <v>8361</v>
      </c>
      <c r="E830" s="152" t="s">
        <v>10881</v>
      </c>
      <c r="F830" s="152" t="s">
        <v>8363</v>
      </c>
      <c r="G830" s="152" t="s">
        <v>136</v>
      </c>
      <c r="H830" s="152" t="s">
        <v>386</v>
      </c>
      <c r="I830" s="152" t="s">
        <v>6777</v>
      </c>
      <c r="J830" s="152" t="s">
        <v>8799</v>
      </c>
    </row>
    <row r="831" spans="1:10" x14ac:dyDescent="0.25">
      <c r="A831" s="152" t="s">
        <v>10892</v>
      </c>
      <c r="B831" s="152" t="s">
        <v>10893</v>
      </c>
      <c r="C831" s="152" t="s">
        <v>10880</v>
      </c>
      <c r="D831" s="152" t="s">
        <v>8361</v>
      </c>
      <c r="E831" s="152" t="s">
        <v>10881</v>
      </c>
      <c r="F831" s="152" t="s">
        <v>8363</v>
      </c>
      <c r="G831" s="152" t="s">
        <v>136</v>
      </c>
      <c r="H831" s="152" t="s">
        <v>6224</v>
      </c>
      <c r="I831" s="152" t="s">
        <v>6777</v>
      </c>
      <c r="J831" s="152" t="s">
        <v>8799</v>
      </c>
    </row>
    <row r="832" spans="1:10" x14ac:dyDescent="0.25">
      <c r="A832" s="152" t="s">
        <v>10894</v>
      </c>
      <c r="B832" s="152" t="s">
        <v>10893</v>
      </c>
      <c r="C832" s="152" t="s">
        <v>10880</v>
      </c>
      <c r="D832" s="152" t="s">
        <v>8361</v>
      </c>
      <c r="E832" s="152" t="s">
        <v>10881</v>
      </c>
      <c r="F832" s="152" t="s">
        <v>8363</v>
      </c>
      <c r="G832" s="152" t="s">
        <v>136</v>
      </c>
      <c r="H832" s="152" t="s">
        <v>6358</v>
      </c>
      <c r="I832" s="152" t="s">
        <v>6777</v>
      </c>
      <c r="J832" s="152" t="s">
        <v>8799</v>
      </c>
    </row>
    <row r="833" spans="1:10" x14ac:dyDescent="0.25">
      <c r="A833" s="152" t="s">
        <v>10895</v>
      </c>
      <c r="B833" s="152" t="s">
        <v>10893</v>
      </c>
      <c r="C833" s="152" t="s">
        <v>10880</v>
      </c>
      <c r="D833" s="152" t="s">
        <v>8361</v>
      </c>
      <c r="E833" s="152" t="s">
        <v>10881</v>
      </c>
      <c r="F833" s="152" t="s">
        <v>8363</v>
      </c>
      <c r="G833" s="152" t="s">
        <v>136</v>
      </c>
      <c r="H833" s="152" t="s">
        <v>6733</v>
      </c>
      <c r="I833" s="152" t="s">
        <v>6777</v>
      </c>
      <c r="J833" s="152" t="s">
        <v>8799</v>
      </c>
    </row>
    <row r="834" spans="1:10" x14ac:dyDescent="0.25">
      <c r="A834" s="152" t="s">
        <v>10896</v>
      </c>
      <c r="B834" s="152" t="s">
        <v>10897</v>
      </c>
      <c r="C834" s="152" t="s">
        <v>10880</v>
      </c>
      <c r="D834" s="152" t="s">
        <v>8361</v>
      </c>
      <c r="E834" s="152" t="s">
        <v>10881</v>
      </c>
      <c r="F834" s="152" t="s">
        <v>8363</v>
      </c>
      <c r="G834" s="152" t="s">
        <v>416</v>
      </c>
      <c r="H834" s="152" t="s">
        <v>2634</v>
      </c>
      <c r="I834" s="152" t="s">
        <v>6777</v>
      </c>
      <c r="J834" s="152" t="s">
        <v>8799</v>
      </c>
    </row>
    <row r="835" spans="1:10" x14ac:dyDescent="0.25">
      <c r="A835" s="152" t="s">
        <v>10898</v>
      </c>
      <c r="B835" s="152" t="s">
        <v>10899</v>
      </c>
      <c r="C835" s="152" t="s">
        <v>10880</v>
      </c>
      <c r="D835" s="152" t="s">
        <v>8361</v>
      </c>
      <c r="E835" s="152" t="s">
        <v>10881</v>
      </c>
      <c r="F835" s="152" t="s">
        <v>8363</v>
      </c>
      <c r="G835" s="152" t="s">
        <v>416</v>
      </c>
      <c r="H835" s="152" t="s">
        <v>386</v>
      </c>
      <c r="I835" s="152" t="s">
        <v>6777</v>
      </c>
      <c r="J835" s="152" t="s">
        <v>8799</v>
      </c>
    </row>
    <row r="836" spans="1:10" x14ac:dyDescent="0.25">
      <c r="A836" s="152" t="s">
        <v>10900</v>
      </c>
      <c r="B836" s="152" t="s">
        <v>10899</v>
      </c>
      <c r="C836" s="152" t="s">
        <v>10880</v>
      </c>
      <c r="D836" s="152" t="s">
        <v>8361</v>
      </c>
      <c r="E836" s="152" t="s">
        <v>10881</v>
      </c>
      <c r="F836" s="152" t="s">
        <v>8363</v>
      </c>
      <c r="G836" s="152" t="s">
        <v>416</v>
      </c>
      <c r="H836" s="152" t="s">
        <v>6224</v>
      </c>
      <c r="I836" s="152" t="s">
        <v>6777</v>
      </c>
      <c r="J836" s="152" t="s">
        <v>8799</v>
      </c>
    </row>
    <row r="837" spans="1:10" x14ac:dyDescent="0.25">
      <c r="A837" s="152" t="s">
        <v>10901</v>
      </c>
      <c r="B837" s="152" t="s">
        <v>10902</v>
      </c>
      <c r="C837" s="152" t="s">
        <v>10903</v>
      </c>
      <c r="D837" s="152" t="s">
        <v>8361</v>
      </c>
      <c r="E837" s="152" t="s">
        <v>10904</v>
      </c>
      <c r="F837" s="152" t="s">
        <v>8363</v>
      </c>
      <c r="G837" s="152" t="s">
        <v>416</v>
      </c>
      <c r="H837" s="152" t="s">
        <v>1683</v>
      </c>
      <c r="I837" s="152" t="s">
        <v>6777</v>
      </c>
      <c r="J837" s="152" t="s">
        <v>9346</v>
      </c>
    </row>
    <row r="838" spans="1:10" x14ac:dyDescent="0.25">
      <c r="A838" s="152" t="s">
        <v>10905</v>
      </c>
      <c r="B838" s="152" t="s">
        <v>10906</v>
      </c>
      <c r="C838" s="152" t="s">
        <v>10903</v>
      </c>
      <c r="D838" s="152" t="s">
        <v>8361</v>
      </c>
      <c r="E838" s="152" t="s">
        <v>10904</v>
      </c>
      <c r="F838" s="152" t="s">
        <v>8363</v>
      </c>
      <c r="G838" s="152" t="s">
        <v>416</v>
      </c>
      <c r="H838" s="152" t="s">
        <v>6733</v>
      </c>
      <c r="I838" s="152" t="s">
        <v>6777</v>
      </c>
      <c r="J838" s="152" t="s">
        <v>9346</v>
      </c>
    </row>
    <row r="839" spans="1:10" x14ac:dyDescent="0.25">
      <c r="A839" s="152" t="s">
        <v>10907</v>
      </c>
      <c r="B839" s="152" t="s">
        <v>10908</v>
      </c>
      <c r="C839" s="152" t="s">
        <v>10909</v>
      </c>
      <c r="D839" s="152" t="s">
        <v>8373</v>
      </c>
      <c r="E839" s="152" t="s">
        <v>10910</v>
      </c>
      <c r="F839" s="152" t="s">
        <v>8363</v>
      </c>
      <c r="G839" s="152" t="s">
        <v>241</v>
      </c>
      <c r="H839" s="152" t="s">
        <v>2612</v>
      </c>
      <c r="I839" s="152" t="s">
        <v>6777</v>
      </c>
      <c r="J839" s="152" t="s">
        <v>113</v>
      </c>
    </row>
    <row r="840" spans="1:10" x14ac:dyDescent="0.25">
      <c r="A840" s="152" t="s">
        <v>10911</v>
      </c>
      <c r="B840" s="152" t="s">
        <v>10912</v>
      </c>
      <c r="C840" s="152" t="s">
        <v>10909</v>
      </c>
      <c r="D840" s="152" t="s">
        <v>8373</v>
      </c>
      <c r="E840" s="152" t="s">
        <v>10910</v>
      </c>
      <c r="F840" s="152" t="s">
        <v>8363</v>
      </c>
      <c r="G840" s="152" t="s">
        <v>241</v>
      </c>
      <c r="H840" s="152" t="s">
        <v>3250</v>
      </c>
      <c r="I840" s="152" t="s">
        <v>6777</v>
      </c>
      <c r="J840" s="152" t="s">
        <v>113</v>
      </c>
    </row>
    <row r="841" spans="1:10" x14ac:dyDescent="0.25">
      <c r="A841" s="152" t="s">
        <v>10913</v>
      </c>
      <c r="B841" s="152" t="s">
        <v>10914</v>
      </c>
      <c r="C841" s="152" t="s">
        <v>10909</v>
      </c>
      <c r="D841" s="152" t="s">
        <v>8373</v>
      </c>
      <c r="E841" s="152" t="s">
        <v>10910</v>
      </c>
      <c r="F841" s="152" t="s">
        <v>8363</v>
      </c>
      <c r="G841" s="152" t="s">
        <v>241</v>
      </c>
      <c r="H841" s="152" t="s">
        <v>959</v>
      </c>
      <c r="I841" s="152" t="s">
        <v>6777</v>
      </c>
      <c r="J841" s="152" t="s">
        <v>113</v>
      </c>
    </row>
    <row r="842" spans="1:10" x14ac:dyDescent="0.25">
      <c r="A842" s="152" t="s">
        <v>10915</v>
      </c>
      <c r="B842" s="152" t="s">
        <v>10916</v>
      </c>
      <c r="C842" s="152" t="s">
        <v>10917</v>
      </c>
      <c r="D842" s="152" t="s">
        <v>8373</v>
      </c>
      <c r="E842" s="152" t="s">
        <v>10918</v>
      </c>
      <c r="F842" s="152" t="s">
        <v>8363</v>
      </c>
      <c r="G842" s="152" t="s">
        <v>111</v>
      </c>
      <c r="H842" s="152" t="s">
        <v>1574</v>
      </c>
      <c r="I842" s="152" t="s">
        <v>6777</v>
      </c>
      <c r="J842" s="152" t="s">
        <v>113</v>
      </c>
    </row>
    <row r="843" spans="1:10" x14ac:dyDescent="0.25">
      <c r="A843" s="152" t="s">
        <v>10919</v>
      </c>
      <c r="B843" s="152" t="s">
        <v>10920</v>
      </c>
      <c r="C843" s="152" t="s">
        <v>10917</v>
      </c>
      <c r="D843" s="152" t="s">
        <v>8373</v>
      </c>
      <c r="E843" s="152" t="s">
        <v>10918</v>
      </c>
      <c r="F843" s="152" t="s">
        <v>8363</v>
      </c>
      <c r="G843" s="152" t="s">
        <v>111</v>
      </c>
      <c r="H843" s="152" t="s">
        <v>1015</v>
      </c>
      <c r="I843" s="152" t="s">
        <v>6777</v>
      </c>
      <c r="J843" s="152" t="s">
        <v>113</v>
      </c>
    </row>
    <row r="844" spans="1:10" x14ac:dyDescent="0.25">
      <c r="A844" s="152" t="s">
        <v>10921</v>
      </c>
      <c r="B844" s="152" t="s">
        <v>10922</v>
      </c>
      <c r="C844" s="152" t="s">
        <v>10923</v>
      </c>
      <c r="D844" s="152" t="s">
        <v>8361</v>
      </c>
      <c r="E844" s="152" t="s">
        <v>10924</v>
      </c>
      <c r="F844" s="152" t="s">
        <v>8363</v>
      </c>
      <c r="G844" s="152" t="s">
        <v>416</v>
      </c>
      <c r="H844" s="152" t="s">
        <v>5579</v>
      </c>
      <c r="I844" s="152" t="s">
        <v>6777</v>
      </c>
      <c r="J844" s="152" t="s">
        <v>8622</v>
      </c>
    </row>
    <row r="845" spans="1:10" x14ac:dyDescent="0.25">
      <c r="A845" s="152" t="s">
        <v>10925</v>
      </c>
      <c r="B845" s="152" t="s">
        <v>10926</v>
      </c>
      <c r="C845" s="152" t="s">
        <v>10923</v>
      </c>
      <c r="D845" s="152" t="s">
        <v>8361</v>
      </c>
      <c r="E845" s="152" t="s">
        <v>10924</v>
      </c>
      <c r="F845" s="152" t="s">
        <v>8363</v>
      </c>
      <c r="G845" s="152" t="s">
        <v>416</v>
      </c>
      <c r="H845" s="152" t="s">
        <v>6733</v>
      </c>
      <c r="I845" s="152" t="s">
        <v>6777</v>
      </c>
      <c r="J845" s="152" t="s">
        <v>8622</v>
      </c>
    </row>
    <row r="846" spans="1:10" x14ac:dyDescent="0.25">
      <c r="A846" s="152" t="s">
        <v>10927</v>
      </c>
      <c r="B846" s="152" t="s">
        <v>10928</v>
      </c>
      <c r="C846" s="152" t="s">
        <v>10929</v>
      </c>
      <c r="D846" s="152" t="s">
        <v>8361</v>
      </c>
      <c r="E846" s="152" t="s">
        <v>10930</v>
      </c>
      <c r="F846" s="152" t="s">
        <v>8363</v>
      </c>
      <c r="G846" s="152" t="s">
        <v>416</v>
      </c>
      <c r="H846" s="152" t="s">
        <v>5331</v>
      </c>
      <c r="I846" s="152" t="s">
        <v>6777</v>
      </c>
      <c r="J846" s="152" t="s">
        <v>113</v>
      </c>
    </row>
    <row r="847" spans="1:10" x14ac:dyDescent="0.25">
      <c r="A847" s="152" t="s">
        <v>10931</v>
      </c>
      <c r="B847" s="152" t="s">
        <v>10932</v>
      </c>
      <c r="C847" s="152" t="s">
        <v>10933</v>
      </c>
      <c r="D847" s="152" t="s">
        <v>8373</v>
      </c>
      <c r="E847" s="152" t="s">
        <v>10934</v>
      </c>
      <c r="F847" s="152" t="s">
        <v>8363</v>
      </c>
      <c r="G847" s="152" t="s">
        <v>1067</v>
      </c>
      <c r="H847" s="152" t="s">
        <v>2453</v>
      </c>
      <c r="I847" s="152" t="s">
        <v>6777</v>
      </c>
      <c r="J847" s="152" t="s">
        <v>113</v>
      </c>
    </row>
    <row r="848" spans="1:10" x14ac:dyDescent="0.25">
      <c r="A848" s="152" t="s">
        <v>10935</v>
      </c>
      <c r="B848" s="152" t="s">
        <v>10936</v>
      </c>
      <c r="C848" s="152" t="s">
        <v>10937</v>
      </c>
      <c r="D848" s="152" t="s">
        <v>8361</v>
      </c>
      <c r="E848" s="152" t="s">
        <v>10938</v>
      </c>
      <c r="F848" s="152" t="s">
        <v>8363</v>
      </c>
      <c r="G848" s="152" t="s">
        <v>416</v>
      </c>
      <c r="H848" s="152" t="s">
        <v>4705</v>
      </c>
      <c r="I848" s="152" t="s">
        <v>6777</v>
      </c>
      <c r="J848" s="152" t="s">
        <v>8882</v>
      </c>
    </row>
    <row r="849" spans="1:10" x14ac:dyDescent="0.25">
      <c r="A849" s="152" t="s">
        <v>10939</v>
      </c>
      <c r="B849" s="152" t="s">
        <v>10940</v>
      </c>
      <c r="C849" s="152" t="s">
        <v>10937</v>
      </c>
      <c r="D849" s="152" t="s">
        <v>8361</v>
      </c>
      <c r="E849" s="152" t="s">
        <v>10938</v>
      </c>
      <c r="F849" s="152" t="s">
        <v>8363</v>
      </c>
      <c r="G849" s="152" t="s">
        <v>416</v>
      </c>
      <c r="H849" s="152" t="s">
        <v>6733</v>
      </c>
      <c r="I849" s="152" t="s">
        <v>6777</v>
      </c>
      <c r="J849" s="152" t="s">
        <v>8882</v>
      </c>
    </row>
    <row r="850" spans="1:10" x14ac:dyDescent="0.25">
      <c r="A850" s="152" t="s">
        <v>10941</v>
      </c>
      <c r="B850" s="152" t="s">
        <v>10942</v>
      </c>
      <c r="C850" s="152" t="s">
        <v>10943</v>
      </c>
      <c r="D850" s="152" t="s">
        <v>8361</v>
      </c>
      <c r="E850" s="152" t="s">
        <v>10944</v>
      </c>
      <c r="F850" s="152" t="s">
        <v>8363</v>
      </c>
      <c r="G850" s="152" t="s">
        <v>416</v>
      </c>
      <c r="H850" s="152" t="s">
        <v>1530</v>
      </c>
      <c r="I850" s="152" t="s">
        <v>6777</v>
      </c>
      <c r="J850" s="152" t="s">
        <v>10048</v>
      </c>
    </row>
    <row r="851" spans="1:10" x14ac:dyDescent="0.25">
      <c r="A851" s="152" t="s">
        <v>10945</v>
      </c>
      <c r="B851" s="152" t="s">
        <v>10946</v>
      </c>
      <c r="C851" s="152" t="s">
        <v>10943</v>
      </c>
      <c r="D851" s="152" t="s">
        <v>8361</v>
      </c>
      <c r="E851" s="152" t="s">
        <v>10944</v>
      </c>
      <c r="F851" s="152" t="s">
        <v>8363</v>
      </c>
      <c r="G851" s="152" t="s">
        <v>416</v>
      </c>
      <c r="H851" s="152" t="s">
        <v>6733</v>
      </c>
      <c r="I851" s="152" t="s">
        <v>6777</v>
      </c>
      <c r="J851" s="152" t="s">
        <v>10048</v>
      </c>
    </row>
    <row r="852" spans="1:10" x14ac:dyDescent="0.25">
      <c r="A852" s="152" t="s">
        <v>10947</v>
      </c>
      <c r="B852" s="152" t="s">
        <v>10948</v>
      </c>
      <c r="C852" s="152" t="s">
        <v>10949</v>
      </c>
      <c r="D852" s="152" t="s">
        <v>8361</v>
      </c>
      <c r="E852" s="152" t="s">
        <v>10950</v>
      </c>
      <c r="F852" s="152" t="s">
        <v>8363</v>
      </c>
      <c r="G852" s="152" t="s">
        <v>416</v>
      </c>
      <c r="H852" s="152" t="s">
        <v>5405</v>
      </c>
      <c r="I852" s="152" t="s">
        <v>6777</v>
      </c>
      <c r="J852" s="152" t="s">
        <v>10727</v>
      </c>
    </row>
    <row r="853" spans="1:10" x14ac:dyDescent="0.25">
      <c r="A853" s="152" t="s">
        <v>10951</v>
      </c>
      <c r="B853" s="152" t="s">
        <v>10952</v>
      </c>
      <c r="C853" s="152" t="s">
        <v>10949</v>
      </c>
      <c r="D853" s="152" t="s">
        <v>8361</v>
      </c>
      <c r="E853" s="152" t="s">
        <v>10950</v>
      </c>
      <c r="F853" s="152" t="s">
        <v>8363</v>
      </c>
      <c r="G853" s="152" t="s">
        <v>416</v>
      </c>
      <c r="H853" s="152" t="s">
        <v>5413</v>
      </c>
      <c r="I853" s="152" t="s">
        <v>6777</v>
      </c>
      <c r="J853" s="152" t="s">
        <v>10727</v>
      </c>
    </row>
    <row r="854" spans="1:10" x14ac:dyDescent="0.25">
      <c r="A854" s="152" t="s">
        <v>10953</v>
      </c>
      <c r="B854" s="152" t="s">
        <v>10954</v>
      </c>
      <c r="C854" s="152" t="s">
        <v>10949</v>
      </c>
      <c r="D854" s="152" t="s">
        <v>8361</v>
      </c>
      <c r="E854" s="152" t="s">
        <v>10950</v>
      </c>
      <c r="F854" s="152" t="s">
        <v>8363</v>
      </c>
      <c r="G854" s="152" t="s">
        <v>416</v>
      </c>
      <c r="H854" s="152" t="s">
        <v>6733</v>
      </c>
      <c r="I854" s="152" t="s">
        <v>6777</v>
      </c>
      <c r="J854" s="152" t="s">
        <v>10727</v>
      </c>
    </row>
    <row r="855" spans="1:10" x14ac:dyDescent="0.25">
      <c r="A855" s="152" t="s">
        <v>10955</v>
      </c>
      <c r="B855" s="152" t="s">
        <v>10956</v>
      </c>
      <c r="C855" s="152" t="s">
        <v>10957</v>
      </c>
      <c r="D855" s="152" t="s">
        <v>8361</v>
      </c>
      <c r="E855" s="152" t="s">
        <v>10958</v>
      </c>
      <c r="F855" s="152" t="s">
        <v>8363</v>
      </c>
      <c r="G855" s="152" t="s">
        <v>416</v>
      </c>
      <c r="H855" s="152" t="s">
        <v>4705</v>
      </c>
      <c r="I855" s="152" t="s">
        <v>6777</v>
      </c>
      <c r="J855" s="152" t="s">
        <v>8366</v>
      </c>
    </row>
    <row r="856" spans="1:10" x14ac:dyDescent="0.25">
      <c r="A856" s="152" t="s">
        <v>10959</v>
      </c>
      <c r="B856" s="152" t="s">
        <v>10960</v>
      </c>
      <c r="C856" s="152" t="s">
        <v>10961</v>
      </c>
      <c r="D856" s="152" t="s">
        <v>8373</v>
      </c>
      <c r="E856" s="152" t="s">
        <v>10962</v>
      </c>
      <c r="F856" s="152" t="s">
        <v>8363</v>
      </c>
      <c r="G856" s="152" t="s">
        <v>128</v>
      </c>
      <c r="H856" s="152" t="s">
        <v>2954</v>
      </c>
      <c r="I856" s="152" t="s">
        <v>6777</v>
      </c>
      <c r="J856" s="152" t="s">
        <v>113</v>
      </c>
    </row>
    <row r="857" spans="1:10" x14ac:dyDescent="0.25">
      <c r="A857" s="152" t="s">
        <v>10963</v>
      </c>
      <c r="B857" s="152" t="s">
        <v>10964</v>
      </c>
      <c r="C857" s="152" t="s">
        <v>10961</v>
      </c>
      <c r="D857" s="152" t="s">
        <v>8373</v>
      </c>
      <c r="E857" s="152" t="s">
        <v>10962</v>
      </c>
      <c r="F857" s="152" t="s">
        <v>8363</v>
      </c>
      <c r="G857" s="152" t="s">
        <v>128</v>
      </c>
      <c r="H857" s="152" t="s">
        <v>3818</v>
      </c>
      <c r="I857" s="152" t="s">
        <v>6777</v>
      </c>
      <c r="J857" s="152" t="s">
        <v>113</v>
      </c>
    </row>
    <row r="858" spans="1:10" x14ac:dyDescent="0.25">
      <c r="A858" s="152" t="s">
        <v>10965</v>
      </c>
      <c r="B858" s="152" t="s">
        <v>10966</v>
      </c>
      <c r="C858" s="152" t="s">
        <v>10967</v>
      </c>
      <c r="D858" s="152" t="s">
        <v>8361</v>
      </c>
      <c r="E858" s="152" t="s">
        <v>10968</v>
      </c>
      <c r="F858" s="152" t="s">
        <v>8363</v>
      </c>
      <c r="G858" s="152" t="s">
        <v>416</v>
      </c>
      <c r="H858" s="152" t="s">
        <v>1280</v>
      </c>
      <c r="I858" s="152" t="s">
        <v>6777</v>
      </c>
      <c r="J858" s="152" t="s">
        <v>8970</v>
      </c>
    </row>
    <row r="859" spans="1:10" x14ac:dyDescent="0.25">
      <c r="A859" s="152" t="s">
        <v>10969</v>
      </c>
      <c r="B859" s="152" t="s">
        <v>10970</v>
      </c>
      <c r="C859" s="152" t="s">
        <v>10967</v>
      </c>
      <c r="D859" s="152" t="s">
        <v>8361</v>
      </c>
      <c r="E859" s="152" t="s">
        <v>10968</v>
      </c>
      <c r="F859" s="152" t="s">
        <v>8363</v>
      </c>
      <c r="G859" s="152" t="s">
        <v>416</v>
      </c>
      <c r="H859" s="152" t="s">
        <v>6733</v>
      </c>
      <c r="I859" s="152" t="s">
        <v>6777</v>
      </c>
      <c r="J859" s="152" t="s">
        <v>8970</v>
      </c>
    </row>
    <row r="860" spans="1:10" x14ac:dyDescent="0.25">
      <c r="A860" s="152" t="s">
        <v>10971</v>
      </c>
      <c r="B860" s="152" t="s">
        <v>10972</v>
      </c>
      <c r="C860" s="152" t="s">
        <v>10973</v>
      </c>
      <c r="D860" s="152" t="s">
        <v>8373</v>
      </c>
      <c r="E860" s="152" t="s">
        <v>10974</v>
      </c>
      <c r="F860" s="152" t="s">
        <v>8363</v>
      </c>
      <c r="G860" s="152" t="s">
        <v>241</v>
      </c>
      <c r="H860" s="152" t="s">
        <v>2612</v>
      </c>
      <c r="I860" s="152" t="s">
        <v>6777</v>
      </c>
      <c r="J860" s="152" t="s">
        <v>113</v>
      </c>
    </row>
    <row r="861" spans="1:10" x14ac:dyDescent="0.25">
      <c r="A861" s="152" t="s">
        <v>10975</v>
      </c>
      <c r="B861" s="152" t="s">
        <v>10976</v>
      </c>
      <c r="C861" s="152" t="s">
        <v>10977</v>
      </c>
      <c r="D861" s="152" t="s">
        <v>8361</v>
      </c>
      <c r="E861" s="152" t="s">
        <v>10978</v>
      </c>
      <c r="F861" s="152" t="s">
        <v>8363</v>
      </c>
      <c r="G861" s="152" t="s">
        <v>416</v>
      </c>
      <c r="H861" s="152" t="s">
        <v>3137</v>
      </c>
      <c r="I861" s="152" t="s">
        <v>6777</v>
      </c>
      <c r="J861" s="152" t="s">
        <v>8784</v>
      </c>
    </row>
    <row r="862" spans="1:10" x14ac:dyDescent="0.25">
      <c r="A862" s="152" t="s">
        <v>10979</v>
      </c>
      <c r="B862" s="152" t="s">
        <v>10980</v>
      </c>
      <c r="C862" s="152" t="s">
        <v>10977</v>
      </c>
      <c r="D862" s="152" t="s">
        <v>8361</v>
      </c>
      <c r="E862" s="152" t="s">
        <v>10978</v>
      </c>
      <c r="F862" s="152" t="s">
        <v>8363</v>
      </c>
      <c r="G862" s="152" t="s">
        <v>416</v>
      </c>
      <c r="H862" s="152" t="s">
        <v>6733</v>
      </c>
      <c r="I862" s="152" t="s">
        <v>6777</v>
      </c>
      <c r="J862" s="152" t="s">
        <v>8784</v>
      </c>
    </row>
    <row r="863" spans="1:10" x14ac:dyDescent="0.25">
      <c r="A863" s="152" t="s">
        <v>10981</v>
      </c>
      <c r="B863" s="152" t="s">
        <v>10982</v>
      </c>
      <c r="C863" s="152" t="s">
        <v>10983</v>
      </c>
      <c r="D863" s="152" t="s">
        <v>8367</v>
      </c>
      <c r="E863" s="152" t="s">
        <v>10984</v>
      </c>
      <c r="F863" s="152" t="s">
        <v>8363</v>
      </c>
      <c r="G863" s="152" t="s">
        <v>214</v>
      </c>
      <c r="H863" s="152" t="s">
        <v>3264</v>
      </c>
      <c r="I863" s="152" t="s">
        <v>6777</v>
      </c>
      <c r="J863" s="152" t="s">
        <v>9996</v>
      </c>
    </row>
    <row r="864" spans="1:10" x14ac:dyDescent="0.25">
      <c r="A864" s="152" t="s">
        <v>10985</v>
      </c>
      <c r="B864" s="152" t="s">
        <v>10986</v>
      </c>
      <c r="C864" s="152" t="s">
        <v>10983</v>
      </c>
      <c r="D864" s="152" t="s">
        <v>8373</v>
      </c>
      <c r="E864" s="152" t="s">
        <v>10987</v>
      </c>
      <c r="F864" s="152" t="s">
        <v>8363</v>
      </c>
      <c r="G864" s="152" t="s">
        <v>214</v>
      </c>
      <c r="H864" s="152" t="s">
        <v>3264</v>
      </c>
      <c r="I864" s="152" t="s">
        <v>6777</v>
      </c>
      <c r="J864" s="152" t="s">
        <v>9996</v>
      </c>
    </row>
    <row r="865" spans="1:10" x14ac:dyDescent="0.25">
      <c r="A865" s="152" t="s">
        <v>10988</v>
      </c>
      <c r="B865" s="152" t="s">
        <v>10989</v>
      </c>
      <c r="C865" s="152" t="s">
        <v>10983</v>
      </c>
      <c r="D865" s="152" t="s">
        <v>8373</v>
      </c>
      <c r="E865" s="152" t="s">
        <v>10987</v>
      </c>
      <c r="F865" s="152" t="s">
        <v>8363</v>
      </c>
      <c r="G865" s="152" t="s">
        <v>214</v>
      </c>
      <c r="H865" s="152" t="s">
        <v>6733</v>
      </c>
      <c r="I865" s="152" t="s">
        <v>6777</v>
      </c>
      <c r="J865" s="152" t="s">
        <v>9996</v>
      </c>
    </row>
    <row r="866" spans="1:10" x14ac:dyDescent="0.25">
      <c r="A866" s="152" t="s">
        <v>10990</v>
      </c>
      <c r="B866" s="152" t="s">
        <v>10991</v>
      </c>
      <c r="C866" s="152" t="s">
        <v>10992</v>
      </c>
      <c r="D866" s="152" t="s">
        <v>8361</v>
      </c>
      <c r="E866" s="152" t="s">
        <v>10993</v>
      </c>
      <c r="F866" s="152" t="s">
        <v>8363</v>
      </c>
      <c r="G866" s="152" t="s">
        <v>416</v>
      </c>
      <c r="H866" s="152" t="s">
        <v>3818</v>
      </c>
      <c r="I866" s="152" t="s">
        <v>6777</v>
      </c>
      <c r="J866" s="152" t="s">
        <v>8393</v>
      </c>
    </row>
    <row r="867" spans="1:10" x14ac:dyDescent="0.25">
      <c r="A867" s="152" t="s">
        <v>10994</v>
      </c>
      <c r="B867" s="152" t="s">
        <v>10995</v>
      </c>
      <c r="C867" s="152" t="s">
        <v>10992</v>
      </c>
      <c r="D867" s="152" t="s">
        <v>8361</v>
      </c>
      <c r="E867" s="152" t="s">
        <v>10993</v>
      </c>
      <c r="F867" s="152" t="s">
        <v>8363</v>
      </c>
      <c r="G867" s="152" t="s">
        <v>416</v>
      </c>
      <c r="H867" s="152" t="s">
        <v>6733</v>
      </c>
      <c r="I867" s="152" t="s">
        <v>6777</v>
      </c>
      <c r="J867" s="152" t="s">
        <v>8393</v>
      </c>
    </row>
    <row r="868" spans="1:10" x14ac:dyDescent="0.25">
      <c r="A868" s="152" t="s">
        <v>10996</v>
      </c>
      <c r="B868" s="152" t="s">
        <v>10997</v>
      </c>
      <c r="C868" s="152" t="s">
        <v>10998</v>
      </c>
      <c r="D868" s="152" t="s">
        <v>8373</v>
      </c>
      <c r="E868" s="152" t="s">
        <v>10999</v>
      </c>
      <c r="F868" s="152" t="s">
        <v>8363</v>
      </c>
      <c r="G868" s="152" t="s">
        <v>111</v>
      </c>
      <c r="H868" s="152" t="s">
        <v>3650</v>
      </c>
      <c r="I868" s="152" t="s">
        <v>6777</v>
      </c>
      <c r="J868" s="152" t="s">
        <v>113</v>
      </c>
    </row>
    <row r="869" spans="1:10" x14ac:dyDescent="0.25">
      <c r="A869" s="152" t="s">
        <v>11000</v>
      </c>
      <c r="B869" s="152" t="s">
        <v>11001</v>
      </c>
      <c r="C869" s="152" t="s">
        <v>11002</v>
      </c>
      <c r="D869" s="152" t="s">
        <v>8361</v>
      </c>
      <c r="E869" s="152" t="s">
        <v>11003</v>
      </c>
      <c r="F869" s="152" t="s">
        <v>8363</v>
      </c>
      <c r="G869" s="152" t="s">
        <v>360</v>
      </c>
      <c r="H869" s="152" t="s">
        <v>2311</v>
      </c>
      <c r="I869" s="152" t="s">
        <v>6777</v>
      </c>
      <c r="J869" s="152" t="s">
        <v>113</v>
      </c>
    </row>
    <row r="870" spans="1:10" x14ac:dyDescent="0.25">
      <c r="A870" s="152" t="s">
        <v>11004</v>
      </c>
      <c r="B870" s="152" t="s">
        <v>11005</v>
      </c>
      <c r="C870" s="152" t="s">
        <v>11002</v>
      </c>
      <c r="D870" s="152" t="s">
        <v>8361</v>
      </c>
      <c r="E870" s="152" t="s">
        <v>11003</v>
      </c>
      <c r="F870" s="152" t="s">
        <v>8363</v>
      </c>
      <c r="G870" s="152" t="s">
        <v>360</v>
      </c>
      <c r="H870" s="152" t="s">
        <v>6733</v>
      </c>
      <c r="I870" s="152" t="s">
        <v>6777</v>
      </c>
      <c r="J870" s="152" t="s">
        <v>113</v>
      </c>
    </row>
    <row r="871" spans="1:10" x14ac:dyDescent="0.25">
      <c r="A871" s="152" t="s">
        <v>11006</v>
      </c>
      <c r="B871" s="152" t="s">
        <v>11007</v>
      </c>
      <c r="C871" s="152" t="s">
        <v>11008</v>
      </c>
      <c r="D871" s="152" t="s">
        <v>8361</v>
      </c>
      <c r="E871" s="152" t="s">
        <v>11009</v>
      </c>
      <c r="F871" s="152" t="s">
        <v>8363</v>
      </c>
      <c r="G871" s="152" t="s">
        <v>120</v>
      </c>
      <c r="H871" s="152" t="s">
        <v>4722</v>
      </c>
      <c r="I871" s="152" t="s">
        <v>6777</v>
      </c>
      <c r="J871" s="152" t="s">
        <v>8872</v>
      </c>
    </row>
    <row r="872" spans="1:10" x14ac:dyDescent="0.25">
      <c r="A872" s="152" t="s">
        <v>11012</v>
      </c>
      <c r="B872" s="152" t="s">
        <v>11013</v>
      </c>
      <c r="C872" s="152" t="s">
        <v>11010</v>
      </c>
      <c r="D872" s="152" t="s">
        <v>8361</v>
      </c>
      <c r="E872" s="152" t="s">
        <v>11011</v>
      </c>
      <c r="F872" s="152" t="s">
        <v>8363</v>
      </c>
      <c r="G872" s="152" t="s">
        <v>416</v>
      </c>
      <c r="H872" s="152" t="s">
        <v>4424</v>
      </c>
      <c r="I872" s="152" t="s">
        <v>6777</v>
      </c>
      <c r="J872" s="152" t="s">
        <v>9001</v>
      </c>
    </row>
    <row r="873" spans="1:10" x14ac:dyDescent="0.25">
      <c r="A873" s="152" t="s">
        <v>11014</v>
      </c>
      <c r="B873" s="152" t="s">
        <v>11015</v>
      </c>
      <c r="C873" s="152" t="s">
        <v>11010</v>
      </c>
      <c r="D873" s="152" t="s">
        <v>8361</v>
      </c>
      <c r="E873" s="152" t="s">
        <v>11011</v>
      </c>
      <c r="F873" s="152" t="s">
        <v>8363</v>
      </c>
      <c r="G873" s="152" t="s">
        <v>416</v>
      </c>
      <c r="H873" s="152" t="s">
        <v>6733</v>
      </c>
      <c r="I873" s="152" t="s">
        <v>6777</v>
      </c>
      <c r="J873" s="152" t="s">
        <v>9001</v>
      </c>
    </row>
    <row r="874" spans="1:10" x14ac:dyDescent="0.25">
      <c r="A874" s="152" t="s">
        <v>11018</v>
      </c>
      <c r="B874" s="152" t="s">
        <v>11019</v>
      </c>
      <c r="C874" s="152" t="s">
        <v>11016</v>
      </c>
      <c r="D874" s="152" t="s">
        <v>8361</v>
      </c>
      <c r="E874" s="152" t="s">
        <v>11017</v>
      </c>
      <c r="F874" s="152" t="s">
        <v>8363</v>
      </c>
      <c r="G874" s="152" t="s">
        <v>416</v>
      </c>
      <c r="H874" s="152" t="s">
        <v>3137</v>
      </c>
      <c r="I874" s="152" t="s">
        <v>6777</v>
      </c>
      <c r="J874" s="152" t="s">
        <v>8784</v>
      </c>
    </row>
    <row r="875" spans="1:10" x14ac:dyDescent="0.25">
      <c r="A875" s="152" t="s">
        <v>11020</v>
      </c>
      <c r="B875" s="152" t="s">
        <v>11021</v>
      </c>
      <c r="C875" s="152" t="s">
        <v>11016</v>
      </c>
      <c r="D875" s="152" t="s">
        <v>8361</v>
      </c>
      <c r="E875" s="152" t="s">
        <v>11017</v>
      </c>
      <c r="F875" s="152" t="s">
        <v>8363</v>
      </c>
      <c r="G875" s="152" t="s">
        <v>416</v>
      </c>
      <c r="H875" s="152" t="s">
        <v>6733</v>
      </c>
      <c r="I875" s="152" t="s">
        <v>6777</v>
      </c>
      <c r="J875" s="152" t="s">
        <v>8784</v>
      </c>
    </row>
    <row r="876" spans="1:10" x14ac:dyDescent="0.25">
      <c r="A876" s="152" t="s">
        <v>11025</v>
      </c>
      <c r="B876" s="152" t="s">
        <v>11022</v>
      </c>
      <c r="C876" s="152" t="s">
        <v>11023</v>
      </c>
      <c r="D876" s="152" t="s">
        <v>8373</v>
      </c>
      <c r="E876" s="152" t="s">
        <v>11024</v>
      </c>
      <c r="F876" s="152" t="s">
        <v>8363</v>
      </c>
      <c r="G876" s="152" t="s">
        <v>168</v>
      </c>
      <c r="H876" s="152" t="s">
        <v>2453</v>
      </c>
      <c r="I876" s="152" t="s">
        <v>6777</v>
      </c>
      <c r="J876" s="152" t="s">
        <v>113</v>
      </c>
    </row>
    <row r="877" spans="1:10" x14ac:dyDescent="0.25">
      <c r="A877" s="152" t="s">
        <v>11026</v>
      </c>
      <c r="B877" s="152" t="s">
        <v>11022</v>
      </c>
      <c r="C877" s="152" t="s">
        <v>11023</v>
      </c>
      <c r="D877" s="152" t="s">
        <v>8373</v>
      </c>
      <c r="E877" s="152" t="s">
        <v>11024</v>
      </c>
      <c r="F877" s="152" t="s">
        <v>8363</v>
      </c>
      <c r="G877" s="152" t="s">
        <v>168</v>
      </c>
      <c r="H877" s="152" t="s">
        <v>2814</v>
      </c>
      <c r="I877" s="152" t="s">
        <v>6777</v>
      </c>
      <c r="J877" s="152" t="s">
        <v>113</v>
      </c>
    </row>
    <row r="878" spans="1:10" x14ac:dyDescent="0.25">
      <c r="A878" s="152" t="s">
        <v>11029</v>
      </c>
      <c r="B878" s="152" t="s">
        <v>11030</v>
      </c>
      <c r="C878" s="152" t="s">
        <v>11027</v>
      </c>
      <c r="D878" s="152" t="s">
        <v>8373</v>
      </c>
      <c r="E878" s="152" t="s">
        <v>11028</v>
      </c>
      <c r="F878" s="152" t="s">
        <v>8363</v>
      </c>
      <c r="G878" s="152" t="s">
        <v>2563</v>
      </c>
      <c r="H878" s="152" t="s">
        <v>2814</v>
      </c>
      <c r="I878" s="152" t="s">
        <v>6777</v>
      </c>
      <c r="J878" s="152" t="s">
        <v>113</v>
      </c>
    </row>
    <row r="879" spans="1:10" x14ac:dyDescent="0.25">
      <c r="A879" s="152" t="s">
        <v>11031</v>
      </c>
      <c r="B879" s="152" t="s">
        <v>11032</v>
      </c>
      <c r="C879" s="152" t="s">
        <v>11033</v>
      </c>
      <c r="D879" s="152" t="s">
        <v>8373</v>
      </c>
      <c r="E879" s="152" t="s">
        <v>11034</v>
      </c>
      <c r="F879" s="152" t="s">
        <v>8363</v>
      </c>
      <c r="G879" s="152" t="s">
        <v>176</v>
      </c>
      <c r="H879" s="152" t="s">
        <v>1380</v>
      </c>
      <c r="I879" s="152" t="s">
        <v>6777</v>
      </c>
      <c r="J879" s="152" t="s">
        <v>113</v>
      </c>
    </row>
    <row r="880" spans="1:10" x14ac:dyDescent="0.25">
      <c r="A880" s="152" t="s">
        <v>11035</v>
      </c>
      <c r="B880" s="152" t="s">
        <v>11036</v>
      </c>
      <c r="C880" s="152" t="s">
        <v>11037</v>
      </c>
      <c r="D880" s="152" t="s">
        <v>8361</v>
      </c>
      <c r="E880" s="152" t="s">
        <v>11038</v>
      </c>
      <c r="F880" s="152" t="s">
        <v>8363</v>
      </c>
      <c r="G880" s="152" t="s">
        <v>136</v>
      </c>
      <c r="H880" s="152" t="s">
        <v>386</v>
      </c>
      <c r="I880" s="152" t="s">
        <v>6777</v>
      </c>
      <c r="J880" s="152" t="s">
        <v>113</v>
      </c>
    </row>
    <row r="881" spans="1:10" x14ac:dyDescent="0.25">
      <c r="A881" s="152" t="s">
        <v>11039</v>
      </c>
      <c r="B881" s="152" t="s">
        <v>11040</v>
      </c>
      <c r="C881" s="152" t="s">
        <v>11037</v>
      </c>
      <c r="D881" s="152" t="s">
        <v>8361</v>
      </c>
      <c r="E881" s="152" t="s">
        <v>11038</v>
      </c>
      <c r="F881" s="152" t="s">
        <v>8363</v>
      </c>
      <c r="G881" s="152" t="s">
        <v>136</v>
      </c>
      <c r="H881" s="152" t="s">
        <v>4217</v>
      </c>
      <c r="I881" s="152" t="s">
        <v>6777</v>
      </c>
      <c r="J881" s="152" t="s">
        <v>113</v>
      </c>
    </row>
    <row r="882" spans="1:10" x14ac:dyDescent="0.25">
      <c r="A882" s="152" t="s">
        <v>11041</v>
      </c>
      <c r="B882" s="152" t="s">
        <v>11042</v>
      </c>
      <c r="C882" s="152" t="s">
        <v>11043</v>
      </c>
      <c r="D882" s="152" t="s">
        <v>8361</v>
      </c>
      <c r="E882" s="152" t="s">
        <v>11044</v>
      </c>
      <c r="F882" s="152" t="s">
        <v>8363</v>
      </c>
      <c r="G882" s="152" t="s">
        <v>241</v>
      </c>
      <c r="H882" s="152" t="s">
        <v>2445</v>
      </c>
      <c r="I882" s="152" t="s">
        <v>6777</v>
      </c>
      <c r="J882" s="152" t="s">
        <v>11045</v>
      </c>
    </row>
    <row r="883" spans="1:10" x14ac:dyDescent="0.25">
      <c r="A883" s="152" t="s">
        <v>11046</v>
      </c>
      <c r="B883" s="152" t="s">
        <v>11047</v>
      </c>
      <c r="C883" s="152" t="s">
        <v>11048</v>
      </c>
      <c r="D883" s="152" t="s">
        <v>8361</v>
      </c>
      <c r="E883" s="152" t="s">
        <v>11049</v>
      </c>
      <c r="F883" s="152" t="s">
        <v>8363</v>
      </c>
      <c r="G883" s="152" t="s">
        <v>416</v>
      </c>
      <c r="H883" s="152" t="s">
        <v>4695</v>
      </c>
      <c r="I883" s="152" t="s">
        <v>6777</v>
      </c>
      <c r="J883" s="152" t="s">
        <v>8882</v>
      </c>
    </row>
    <row r="884" spans="1:10" x14ac:dyDescent="0.25">
      <c r="A884" s="152" t="s">
        <v>11050</v>
      </c>
      <c r="B884" s="152" t="s">
        <v>11051</v>
      </c>
      <c r="C884" s="152" t="s">
        <v>11048</v>
      </c>
      <c r="D884" s="152" t="s">
        <v>8361</v>
      </c>
      <c r="E884" s="152" t="s">
        <v>11049</v>
      </c>
      <c r="F884" s="152" t="s">
        <v>8363</v>
      </c>
      <c r="G884" s="152" t="s">
        <v>416</v>
      </c>
      <c r="H884" s="152" t="s">
        <v>6733</v>
      </c>
      <c r="I884" s="152" t="s">
        <v>6777</v>
      </c>
      <c r="J884" s="152" t="s">
        <v>8882</v>
      </c>
    </row>
    <row r="885" spans="1:10" x14ac:dyDescent="0.25">
      <c r="A885" s="152" t="s">
        <v>11052</v>
      </c>
      <c r="B885" s="152" t="s">
        <v>11053</v>
      </c>
      <c r="C885" s="152" t="s">
        <v>11054</v>
      </c>
      <c r="D885" s="152" t="s">
        <v>8361</v>
      </c>
      <c r="E885" s="152" t="s">
        <v>11055</v>
      </c>
      <c r="F885" s="152" t="s">
        <v>8363</v>
      </c>
      <c r="G885" s="152" t="s">
        <v>176</v>
      </c>
      <c r="H885" s="152" t="s">
        <v>2357</v>
      </c>
      <c r="I885" s="152" t="s">
        <v>6777</v>
      </c>
      <c r="J885" s="152" t="s">
        <v>11056</v>
      </c>
    </row>
    <row r="886" spans="1:10" x14ac:dyDescent="0.25">
      <c r="A886" s="152" t="s">
        <v>11057</v>
      </c>
      <c r="B886" s="152" t="s">
        <v>11058</v>
      </c>
      <c r="C886" s="152" t="s">
        <v>11054</v>
      </c>
      <c r="D886" s="152" t="s">
        <v>8361</v>
      </c>
      <c r="E886" s="152" t="s">
        <v>11055</v>
      </c>
      <c r="F886" s="152" t="s">
        <v>8363</v>
      </c>
      <c r="G886" s="152" t="s">
        <v>176</v>
      </c>
      <c r="H886" s="152" t="s">
        <v>3137</v>
      </c>
      <c r="I886" s="152" t="s">
        <v>6777</v>
      </c>
      <c r="J886" s="152" t="s">
        <v>11056</v>
      </c>
    </row>
    <row r="887" spans="1:10" x14ac:dyDescent="0.25">
      <c r="A887" s="152" t="s">
        <v>11059</v>
      </c>
      <c r="B887" s="152" t="s">
        <v>11060</v>
      </c>
      <c r="C887" s="152" t="s">
        <v>11054</v>
      </c>
      <c r="D887" s="152" t="s">
        <v>8361</v>
      </c>
      <c r="E887" s="152" t="s">
        <v>11055</v>
      </c>
      <c r="F887" s="152" t="s">
        <v>8363</v>
      </c>
      <c r="G887" s="152" t="s">
        <v>176</v>
      </c>
      <c r="H887" s="152" t="s">
        <v>3396</v>
      </c>
      <c r="I887" s="152" t="s">
        <v>6777</v>
      </c>
      <c r="J887" s="152" t="s">
        <v>11056</v>
      </c>
    </row>
    <row r="888" spans="1:10" x14ac:dyDescent="0.25">
      <c r="A888" s="152" t="s">
        <v>11061</v>
      </c>
      <c r="B888" s="152" t="s">
        <v>11062</v>
      </c>
      <c r="C888" s="152" t="s">
        <v>11054</v>
      </c>
      <c r="D888" s="152" t="s">
        <v>8361</v>
      </c>
      <c r="E888" s="152" t="s">
        <v>11055</v>
      </c>
      <c r="F888" s="152" t="s">
        <v>8363</v>
      </c>
      <c r="G888" s="152" t="s">
        <v>176</v>
      </c>
      <c r="H888" s="152" t="s">
        <v>142</v>
      </c>
      <c r="I888" s="152" t="s">
        <v>6777</v>
      </c>
      <c r="J888" s="152" t="s">
        <v>11056</v>
      </c>
    </row>
    <row r="889" spans="1:10" x14ac:dyDescent="0.25">
      <c r="A889" s="152" t="s">
        <v>11063</v>
      </c>
      <c r="B889" s="152" t="s">
        <v>11064</v>
      </c>
      <c r="C889" s="152" t="s">
        <v>11054</v>
      </c>
      <c r="D889" s="152" t="s">
        <v>8361</v>
      </c>
      <c r="E889" s="152" t="s">
        <v>11055</v>
      </c>
      <c r="F889" s="152" t="s">
        <v>8363</v>
      </c>
      <c r="G889" s="152" t="s">
        <v>176</v>
      </c>
      <c r="H889" s="152" t="s">
        <v>3843</v>
      </c>
      <c r="I889" s="152" t="s">
        <v>6777</v>
      </c>
      <c r="J889" s="152" t="s">
        <v>11056</v>
      </c>
    </row>
    <row r="890" spans="1:10" x14ac:dyDescent="0.25">
      <c r="A890" s="152" t="s">
        <v>11065</v>
      </c>
      <c r="B890" s="152" t="s">
        <v>11058</v>
      </c>
      <c r="C890" s="152" t="s">
        <v>11054</v>
      </c>
      <c r="D890" s="152" t="s">
        <v>8361</v>
      </c>
      <c r="E890" s="152" t="s">
        <v>11055</v>
      </c>
      <c r="F890" s="152" t="s">
        <v>8363</v>
      </c>
      <c r="G890" s="152" t="s">
        <v>176</v>
      </c>
      <c r="H890" s="152" t="s">
        <v>2610</v>
      </c>
      <c r="I890" s="152" t="s">
        <v>6777</v>
      </c>
      <c r="J890" s="152" t="s">
        <v>11056</v>
      </c>
    </row>
    <row r="891" spans="1:10" x14ac:dyDescent="0.25">
      <c r="A891" s="152" t="s">
        <v>11066</v>
      </c>
      <c r="B891" s="152" t="s">
        <v>11067</v>
      </c>
      <c r="C891" s="152" t="s">
        <v>11068</v>
      </c>
      <c r="D891" s="152" t="s">
        <v>8361</v>
      </c>
      <c r="E891" s="152" t="s">
        <v>11069</v>
      </c>
      <c r="F891" s="152" t="s">
        <v>8363</v>
      </c>
      <c r="G891" s="152" t="s">
        <v>2755</v>
      </c>
      <c r="H891" s="152" t="s">
        <v>2351</v>
      </c>
      <c r="I891" s="152" t="s">
        <v>6777</v>
      </c>
      <c r="J891" s="152" t="s">
        <v>113</v>
      </c>
    </row>
    <row r="892" spans="1:10" x14ac:dyDescent="0.25">
      <c r="A892" s="152" t="s">
        <v>11070</v>
      </c>
      <c r="B892" s="152" t="s">
        <v>11071</v>
      </c>
      <c r="C892" s="152" t="s">
        <v>11072</v>
      </c>
      <c r="D892" s="152" t="s">
        <v>8361</v>
      </c>
      <c r="E892" s="152" t="s">
        <v>11073</v>
      </c>
      <c r="F892" s="152" t="s">
        <v>8363</v>
      </c>
      <c r="G892" s="152" t="s">
        <v>416</v>
      </c>
      <c r="H892" s="152" t="s">
        <v>5405</v>
      </c>
      <c r="I892" s="152" t="s">
        <v>6777</v>
      </c>
      <c r="J892" s="152" t="s">
        <v>10441</v>
      </c>
    </row>
    <row r="893" spans="1:10" x14ac:dyDescent="0.25">
      <c r="A893" s="152" t="s">
        <v>11074</v>
      </c>
      <c r="B893" s="152" t="s">
        <v>11075</v>
      </c>
      <c r="C893" s="152" t="s">
        <v>11072</v>
      </c>
      <c r="D893" s="152" t="s">
        <v>8361</v>
      </c>
      <c r="E893" s="152" t="s">
        <v>11073</v>
      </c>
      <c r="F893" s="152" t="s">
        <v>8363</v>
      </c>
      <c r="G893" s="152" t="s">
        <v>416</v>
      </c>
      <c r="H893" s="152" t="s">
        <v>6733</v>
      </c>
      <c r="I893" s="152" t="s">
        <v>6777</v>
      </c>
      <c r="J893" s="152" t="s">
        <v>10441</v>
      </c>
    </row>
    <row r="894" spans="1:10" x14ac:dyDescent="0.25">
      <c r="A894" s="152" t="s">
        <v>11076</v>
      </c>
      <c r="B894" s="152" t="s">
        <v>11077</v>
      </c>
      <c r="C894" s="152" t="s">
        <v>11078</v>
      </c>
      <c r="D894" s="152" t="s">
        <v>8361</v>
      </c>
      <c r="E894" s="152" t="s">
        <v>11079</v>
      </c>
      <c r="F894" s="152" t="s">
        <v>8363</v>
      </c>
      <c r="G894" s="152" t="s">
        <v>416</v>
      </c>
      <c r="H894" s="152" t="s">
        <v>1683</v>
      </c>
      <c r="I894" s="152" t="s">
        <v>6777</v>
      </c>
      <c r="J894" s="152" t="s">
        <v>9346</v>
      </c>
    </row>
    <row r="895" spans="1:10" x14ac:dyDescent="0.25">
      <c r="A895" s="152" t="s">
        <v>11080</v>
      </c>
      <c r="B895" s="152" t="s">
        <v>11081</v>
      </c>
      <c r="C895" s="152" t="s">
        <v>11078</v>
      </c>
      <c r="D895" s="152" t="s">
        <v>8361</v>
      </c>
      <c r="E895" s="152" t="s">
        <v>11079</v>
      </c>
      <c r="F895" s="152" t="s">
        <v>8363</v>
      </c>
      <c r="G895" s="152" t="s">
        <v>416</v>
      </c>
      <c r="H895" s="152" t="s">
        <v>6733</v>
      </c>
      <c r="I895" s="152" t="s">
        <v>6777</v>
      </c>
      <c r="J895" s="152" t="s">
        <v>9346</v>
      </c>
    </row>
    <row r="896" spans="1:10" x14ac:dyDescent="0.25">
      <c r="A896" s="152" t="s">
        <v>11082</v>
      </c>
      <c r="B896" s="152" t="s">
        <v>11083</v>
      </c>
      <c r="C896" s="152" t="s">
        <v>11084</v>
      </c>
      <c r="D896" s="152" t="s">
        <v>8361</v>
      </c>
      <c r="E896" s="152" t="s">
        <v>11085</v>
      </c>
      <c r="F896" s="152" t="s">
        <v>8363</v>
      </c>
      <c r="G896" s="152" t="s">
        <v>416</v>
      </c>
      <c r="H896" s="152" t="s">
        <v>3457</v>
      </c>
      <c r="I896" s="152" t="s">
        <v>6777</v>
      </c>
      <c r="J896" s="152" t="s">
        <v>113</v>
      </c>
    </row>
    <row r="897" spans="1:10" x14ac:dyDescent="0.25">
      <c r="A897" s="152" t="s">
        <v>11086</v>
      </c>
      <c r="B897" s="152" t="s">
        <v>11087</v>
      </c>
      <c r="C897" s="152" t="s">
        <v>11088</v>
      </c>
      <c r="D897" s="152" t="s">
        <v>8373</v>
      </c>
      <c r="E897" s="152" t="s">
        <v>11089</v>
      </c>
      <c r="F897" s="152" t="s">
        <v>8363</v>
      </c>
      <c r="G897" s="152" t="s">
        <v>2822</v>
      </c>
      <c r="H897" s="152" t="s">
        <v>252</v>
      </c>
      <c r="I897" s="152" t="s">
        <v>6777</v>
      </c>
      <c r="J897" s="152" t="s">
        <v>113</v>
      </c>
    </row>
    <row r="898" spans="1:10" x14ac:dyDescent="0.25">
      <c r="A898" s="152" t="s">
        <v>11090</v>
      </c>
      <c r="B898" s="152" t="s">
        <v>11091</v>
      </c>
      <c r="C898" s="152" t="s">
        <v>11092</v>
      </c>
      <c r="D898" s="152" t="s">
        <v>8373</v>
      </c>
      <c r="E898" s="152" t="s">
        <v>11093</v>
      </c>
      <c r="F898" s="152" t="s">
        <v>8363</v>
      </c>
      <c r="G898" s="152" t="s">
        <v>1439</v>
      </c>
      <c r="H898" s="152" t="s">
        <v>2866</v>
      </c>
      <c r="I898" s="152" t="s">
        <v>6777</v>
      </c>
      <c r="J898" s="152" t="s">
        <v>113</v>
      </c>
    </row>
    <row r="899" spans="1:10" x14ac:dyDescent="0.25">
      <c r="A899" s="152" t="s">
        <v>11094</v>
      </c>
      <c r="B899" s="152" t="s">
        <v>11095</v>
      </c>
      <c r="C899" s="152" t="s">
        <v>11092</v>
      </c>
      <c r="D899" s="152" t="s">
        <v>8373</v>
      </c>
      <c r="E899" s="152" t="s">
        <v>11093</v>
      </c>
      <c r="F899" s="152" t="s">
        <v>8363</v>
      </c>
      <c r="G899" s="152" t="s">
        <v>1439</v>
      </c>
      <c r="H899" s="152" t="s">
        <v>2954</v>
      </c>
      <c r="I899" s="152" t="s">
        <v>6777</v>
      </c>
      <c r="J899" s="152" t="s">
        <v>113</v>
      </c>
    </row>
    <row r="900" spans="1:10" x14ac:dyDescent="0.25">
      <c r="A900" s="152" t="s">
        <v>11096</v>
      </c>
      <c r="B900" s="152" t="s">
        <v>11097</v>
      </c>
      <c r="C900" s="152" t="s">
        <v>11098</v>
      </c>
      <c r="D900" s="152" t="s">
        <v>8361</v>
      </c>
      <c r="E900" s="152" t="s">
        <v>11099</v>
      </c>
      <c r="F900" s="152" t="s">
        <v>8363</v>
      </c>
      <c r="G900" s="152" t="s">
        <v>416</v>
      </c>
      <c r="H900" s="152" t="s">
        <v>1683</v>
      </c>
      <c r="I900" s="152" t="s">
        <v>6777</v>
      </c>
      <c r="J900" s="152" t="s">
        <v>9346</v>
      </c>
    </row>
    <row r="901" spans="1:10" x14ac:dyDescent="0.25">
      <c r="A901" s="152" t="s">
        <v>11100</v>
      </c>
      <c r="B901" s="152" t="s">
        <v>11101</v>
      </c>
      <c r="C901" s="152" t="s">
        <v>11098</v>
      </c>
      <c r="D901" s="152" t="s">
        <v>8361</v>
      </c>
      <c r="E901" s="152" t="s">
        <v>11099</v>
      </c>
      <c r="F901" s="152" t="s">
        <v>8363</v>
      </c>
      <c r="G901" s="152" t="s">
        <v>416</v>
      </c>
      <c r="H901" s="152" t="s">
        <v>6733</v>
      </c>
      <c r="I901" s="152" t="s">
        <v>6777</v>
      </c>
      <c r="J901" s="152" t="s">
        <v>9346</v>
      </c>
    </row>
    <row r="902" spans="1:10" x14ac:dyDescent="0.25">
      <c r="A902" s="152" t="s">
        <v>11102</v>
      </c>
      <c r="B902" s="152" t="s">
        <v>11103</v>
      </c>
      <c r="C902" s="152" t="s">
        <v>11104</v>
      </c>
      <c r="D902" s="152" t="s">
        <v>8361</v>
      </c>
      <c r="E902" s="152" t="s">
        <v>11105</v>
      </c>
      <c r="F902" s="152" t="s">
        <v>8363</v>
      </c>
      <c r="G902" s="152" t="s">
        <v>416</v>
      </c>
      <c r="H902" s="152" t="s">
        <v>5593</v>
      </c>
      <c r="I902" s="152" t="s">
        <v>6777</v>
      </c>
      <c r="J902" s="152" t="s">
        <v>8622</v>
      </c>
    </row>
    <row r="903" spans="1:10" x14ac:dyDescent="0.25">
      <c r="A903" s="152" t="s">
        <v>11106</v>
      </c>
      <c r="B903" s="152" t="s">
        <v>11107</v>
      </c>
      <c r="C903" s="152" t="s">
        <v>11108</v>
      </c>
      <c r="D903" s="152" t="s">
        <v>8361</v>
      </c>
      <c r="E903" s="152" t="s">
        <v>11109</v>
      </c>
      <c r="F903" s="152" t="s">
        <v>8363</v>
      </c>
      <c r="G903" s="152" t="s">
        <v>416</v>
      </c>
      <c r="H903" s="152" t="s">
        <v>3818</v>
      </c>
      <c r="I903" s="152" t="s">
        <v>6777</v>
      </c>
      <c r="J903" s="152" t="s">
        <v>8393</v>
      </c>
    </row>
    <row r="904" spans="1:10" x14ac:dyDescent="0.25">
      <c r="A904" s="152" t="s">
        <v>11110</v>
      </c>
      <c r="B904" s="152" t="s">
        <v>11111</v>
      </c>
      <c r="C904" s="152" t="s">
        <v>11108</v>
      </c>
      <c r="D904" s="152" t="s">
        <v>8361</v>
      </c>
      <c r="E904" s="152" t="s">
        <v>11109</v>
      </c>
      <c r="F904" s="152" t="s">
        <v>8363</v>
      </c>
      <c r="G904" s="152" t="s">
        <v>416</v>
      </c>
      <c r="H904" s="152" t="s">
        <v>6733</v>
      </c>
      <c r="I904" s="152" t="s">
        <v>6777</v>
      </c>
      <c r="J904" s="152" t="s">
        <v>8393</v>
      </c>
    </row>
    <row r="905" spans="1:10" x14ac:dyDescent="0.25">
      <c r="A905" s="152" t="s">
        <v>11112</v>
      </c>
      <c r="B905" s="152" t="s">
        <v>11113</v>
      </c>
      <c r="C905" s="152" t="s">
        <v>11114</v>
      </c>
      <c r="D905" s="152" t="s">
        <v>8373</v>
      </c>
      <c r="E905" s="152" t="s">
        <v>11115</v>
      </c>
      <c r="F905" s="152" t="s">
        <v>8363</v>
      </c>
      <c r="G905" s="152" t="s">
        <v>262</v>
      </c>
      <c r="H905" s="152" t="s">
        <v>1789</v>
      </c>
      <c r="I905" s="152" t="s">
        <v>6777</v>
      </c>
      <c r="J905" s="152" t="s">
        <v>113</v>
      </c>
    </row>
    <row r="906" spans="1:10" x14ac:dyDescent="0.25">
      <c r="A906" s="152" t="s">
        <v>11116</v>
      </c>
      <c r="B906" s="152" t="s">
        <v>11117</v>
      </c>
      <c r="C906" s="152" t="s">
        <v>11118</v>
      </c>
      <c r="D906" s="152" t="s">
        <v>8361</v>
      </c>
      <c r="E906" s="152" t="s">
        <v>11119</v>
      </c>
      <c r="F906" s="152" t="s">
        <v>8363</v>
      </c>
      <c r="G906" s="152" t="s">
        <v>2215</v>
      </c>
      <c r="H906" s="152" t="s">
        <v>4712</v>
      </c>
      <c r="I906" s="152" t="s">
        <v>6777</v>
      </c>
      <c r="J906" s="152" t="s">
        <v>113</v>
      </c>
    </row>
    <row r="907" spans="1:10" x14ac:dyDescent="0.25">
      <c r="A907" s="152" t="s">
        <v>11120</v>
      </c>
      <c r="B907" s="152" t="s">
        <v>11121</v>
      </c>
      <c r="C907" s="152" t="s">
        <v>11122</v>
      </c>
      <c r="D907" s="152" t="s">
        <v>8361</v>
      </c>
      <c r="E907" s="152" t="s">
        <v>11123</v>
      </c>
      <c r="F907" s="152" t="s">
        <v>8363</v>
      </c>
      <c r="G907" s="152" t="s">
        <v>703</v>
      </c>
      <c r="H907" s="152" t="s">
        <v>2870</v>
      </c>
      <c r="I907" s="152" t="s">
        <v>6777</v>
      </c>
      <c r="J907" s="152" t="s">
        <v>113</v>
      </c>
    </row>
    <row r="908" spans="1:10" x14ac:dyDescent="0.25">
      <c r="A908" s="152" t="s">
        <v>11124</v>
      </c>
      <c r="B908" s="152" t="s">
        <v>11125</v>
      </c>
      <c r="C908" s="152" t="s">
        <v>11122</v>
      </c>
      <c r="D908" s="152" t="s">
        <v>8361</v>
      </c>
      <c r="E908" s="152" t="s">
        <v>11123</v>
      </c>
      <c r="F908" s="152" t="s">
        <v>8363</v>
      </c>
      <c r="G908" s="152" t="s">
        <v>703</v>
      </c>
      <c r="H908" s="152" t="s">
        <v>3457</v>
      </c>
      <c r="I908" s="152" t="s">
        <v>6777</v>
      </c>
      <c r="J908" s="152" t="s">
        <v>113</v>
      </c>
    </row>
    <row r="909" spans="1:10" x14ac:dyDescent="0.25">
      <c r="A909" s="152" t="s">
        <v>11126</v>
      </c>
      <c r="B909" s="152" t="s">
        <v>11127</v>
      </c>
      <c r="C909" s="152" t="s">
        <v>11122</v>
      </c>
      <c r="D909" s="152" t="s">
        <v>8361</v>
      </c>
      <c r="E909" s="152" t="s">
        <v>11123</v>
      </c>
      <c r="F909" s="152" t="s">
        <v>8363</v>
      </c>
      <c r="G909" s="152" t="s">
        <v>703</v>
      </c>
      <c r="H909" s="152" t="s">
        <v>6733</v>
      </c>
      <c r="I909" s="152" t="s">
        <v>6777</v>
      </c>
      <c r="J909" s="152" t="s">
        <v>113</v>
      </c>
    </row>
    <row r="910" spans="1:10" x14ac:dyDescent="0.25">
      <c r="A910" s="152" t="s">
        <v>11128</v>
      </c>
      <c r="B910" s="152" t="s">
        <v>11129</v>
      </c>
      <c r="C910" s="152" t="s">
        <v>11130</v>
      </c>
      <c r="D910" s="152" t="s">
        <v>8361</v>
      </c>
      <c r="E910" s="152" t="s">
        <v>11131</v>
      </c>
      <c r="F910" s="152" t="s">
        <v>8363</v>
      </c>
      <c r="G910" s="152" t="s">
        <v>91</v>
      </c>
      <c r="H910" s="152" t="s">
        <v>6733</v>
      </c>
      <c r="I910" s="152" t="s">
        <v>6777</v>
      </c>
      <c r="J910" s="152" t="s">
        <v>8519</v>
      </c>
    </row>
    <row r="911" spans="1:10" x14ac:dyDescent="0.25">
      <c r="A911" s="152" t="s">
        <v>11132</v>
      </c>
      <c r="B911" s="152" t="s">
        <v>11133</v>
      </c>
      <c r="C911" s="152" t="s">
        <v>11130</v>
      </c>
      <c r="D911" s="152" t="s">
        <v>8361</v>
      </c>
      <c r="E911" s="152" t="s">
        <v>11131</v>
      </c>
      <c r="F911" s="152" t="s">
        <v>8363</v>
      </c>
      <c r="G911" s="152" t="s">
        <v>120</v>
      </c>
      <c r="H911" s="152" t="s">
        <v>914</v>
      </c>
      <c r="I911" s="152" t="s">
        <v>6777</v>
      </c>
      <c r="J911" s="152" t="s">
        <v>8519</v>
      </c>
    </row>
    <row r="912" spans="1:10" x14ac:dyDescent="0.25">
      <c r="A912" s="152" t="s">
        <v>11134</v>
      </c>
      <c r="B912" s="152" t="s">
        <v>11133</v>
      </c>
      <c r="C912" s="152" t="s">
        <v>11130</v>
      </c>
      <c r="D912" s="152" t="s">
        <v>8361</v>
      </c>
      <c r="E912" s="152" t="s">
        <v>11131</v>
      </c>
      <c r="F912" s="152" t="s">
        <v>8363</v>
      </c>
      <c r="G912" s="152" t="s">
        <v>120</v>
      </c>
      <c r="H912" s="152" t="s">
        <v>3946</v>
      </c>
      <c r="I912" s="152" t="s">
        <v>6777</v>
      </c>
      <c r="J912" s="152" t="s">
        <v>8519</v>
      </c>
    </row>
    <row r="913" spans="1:10" x14ac:dyDescent="0.25">
      <c r="A913" s="152" t="s">
        <v>11135</v>
      </c>
      <c r="B913" s="152" t="s">
        <v>11136</v>
      </c>
      <c r="C913" s="152" t="s">
        <v>11130</v>
      </c>
      <c r="D913" s="152" t="s">
        <v>8361</v>
      </c>
      <c r="E913" s="152" t="s">
        <v>11131</v>
      </c>
      <c r="F913" s="152" t="s">
        <v>8363</v>
      </c>
      <c r="G913" s="152" t="s">
        <v>120</v>
      </c>
      <c r="H913" s="152" t="s">
        <v>4712</v>
      </c>
      <c r="I913" s="152" t="s">
        <v>6777</v>
      </c>
      <c r="J913" s="152" t="s">
        <v>8519</v>
      </c>
    </row>
    <row r="914" spans="1:10" x14ac:dyDescent="0.25">
      <c r="A914" s="152" t="s">
        <v>11137</v>
      </c>
      <c r="B914" s="152" t="s">
        <v>11133</v>
      </c>
      <c r="C914" s="152" t="s">
        <v>11130</v>
      </c>
      <c r="D914" s="152" t="s">
        <v>8361</v>
      </c>
      <c r="E914" s="152" t="s">
        <v>11131</v>
      </c>
      <c r="F914" s="152" t="s">
        <v>8541</v>
      </c>
      <c r="G914" s="152" t="s">
        <v>120</v>
      </c>
      <c r="H914" s="152" t="s">
        <v>914</v>
      </c>
      <c r="I914" s="152" t="s">
        <v>6777</v>
      </c>
      <c r="J914" s="152" t="s">
        <v>8519</v>
      </c>
    </row>
    <row r="915" spans="1:10" x14ac:dyDescent="0.25">
      <c r="A915" s="152" t="s">
        <v>11138</v>
      </c>
      <c r="B915" s="152" t="s">
        <v>11133</v>
      </c>
      <c r="C915" s="152" t="s">
        <v>11130</v>
      </c>
      <c r="D915" s="152" t="s">
        <v>8361</v>
      </c>
      <c r="E915" s="152" t="s">
        <v>11131</v>
      </c>
      <c r="F915" s="152" t="s">
        <v>8541</v>
      </c>
      <c r="G915" s="152" t="s">
        <v>120</v>
      </c>
      <c r="H915" s="152" t="s">
        <v>3946</v>
      </c>
      <c r="I915" s="152" t="s">
        <v>6777</v>
      </c>
      <c r="J915" s="152" t="s">
        <v>8519</v>
      </c>
    </row>
    <row r="916" spans="1:10" x14ac:dyDescent="0.25">
      <c r="A916" s="152" t="s">
        <v>11139</v>
      </c>
      <c r="B916" s="152" t="s">
        <v>11140</v>
      </c>
      <c r="C916" s="152" t="s">
        <v>11130</v>
      </c>
      <c r="D916" s="152" t="s">
        <v>8361</v>
      </c>
      <c r="E916" s="152" t="s">
        <v>11131</v>
      </c>
      <c r="F916" s="152" t="s">
        <v>8541</v>
      </c>
      <c r="G916" s="152" t="s">
        <v>120</v>
      </c>
      <c r="H916" s="152" t="s">
        <v>4712</v>
      </c>
      <c r="I916" s="152" t="s">
        <v>6777</v>
      </c>
      <c r="J916" s="152" t="s">
        <v>8519</v>
      </c>
    </row>
    <row r="917" spans="1:10" x14ac:dyDescent="0.25">
      <c r="A917" s="152" t="s">
        <v>11141</v>
      </c>
      <c r="B917" s="152" t="s">
        <v>11142</v>
      </c>
      <c r="C917" s="152" t="s">
        <v>11143</v>
      </c>
      <c r="D917" s="152" t="s">
        <v>8373</v>
      </c>
      <c r="E917" s="152" t="s">
        <v>11144</v>
      </c>
      <c r="F917" s="152" t="s">
        <v>8363</v>
      </c>
      <c r="G917" s="152" t="s">
        <v>288</v>
      </c>
      <c r="H917" s="152" t="s">
        <v>1380</v>
      </c>
      <c r="I917" s="152" t="s">
        <v>6777</v>
      </c>
      <c r="J917" s="152" t="s">
        <v>113</v>
      </c>
    </row>
    <row r="918" spans="1:10" x14ac:dyDescent="0.25">
      <c r="A918" s="152" t="s">
        <v>11145</v>
      </c>
      <c r="B918" s="152" t="s">
        <v>11142</v>
      </c>
      <c r="C918" s="152" t="s">
        <v>11143</v>
      </c>
      <c r="D918" s="152" t="s">
        <v>8373</v>
      </c>
      <c r="E918" s="152" t="s">
        <v>11144</v>
      </c>
      <c r="F918" s="152" t="s">
        <v>8363</v>
      </c>
      <c r="G918" s="152" t="s">
        <v>288</v>
      </c>
      <c r="H918" s="152" t="s">
        <v>1165</v>
      </c>
      <c r="I918" s="152" t="s">
        <v>6777</v>
      </c>
      <c r="J918" s="152" t="s">
        <v>113</v>
      </c>
    </row>
    <row r="919" spans="1:10" x14ac:dyDescent="0.25">
      <c r="A919" s="152" t="s">
        <v>11146</v>
      </c>
      <c r="B919" s="152" t="s">
        <v>11147</v>
      </c>
      <c r="C919" s="152" t="s">
        <v>11148</v>
      </c>
      <c r="D919" s="152" t="s">
        <v>8361</v>
      </c>
      <c r="E919" s="152" t="s">
        <v>11149</v>
      </c>
      <c r="F919" s="152" t="s">
        <v>8363</v>
      </c>
      <c r="G919" s="152" t="s">
        <v>416</v>
      </c>
      <c r="H919" s="152" t="s">
        <v>1333</v>
      </c>
      <c r="I919" s="152" t="s">
        <v>6777</v>
      </c>
      <c r="J919" s="152" t="s">
        <v>8983</v>
      </c>
    </row>
    <row r="920" spans="1:10" x14ac:dyDescent="0.25">
      <c r="A920" s="152" t="s">
        <v>11150</v>
      </c>
      <c r="B920" s="152" t="s">
        <v>11151</v>
      </c>
      <c r="C920" s="152" t="s">
        <v>11148</v>
      </c>
      <c r="D920" s="152" t="s">
        <v>8361</v>
      </c>
      <c r="E920" s="152" t="s">
        <v>11149</v>
      </c>
      <c r="F920" s="152" t="s">
        <v>8363</v>
      </c>
      <c r="G920" s="152" t="s">
        <v>416</v>
      </c>
      <c r="H920" s="152" t="s">
        <v>3008</v>
      </c>
      <c r="I920" s="152" t="s">
        <v>6777</v>
      </c>
      <c r="J920" s="152" t="s">
        <v>8983</v>
      </c>
    </row>
    <row r="921" spans="1:10" x14ac:dyDescent="0.25">
      <c r="A921" s="152" t="s">
        <v>11152</v>
      </c>
      <c r="B921" s="152" t="s">
        <v>11153</v>
      </c>
      <c r="C921" s="152" t="s">
        <v>11148</v>
      </c>
      <c r="D921" s="152" t="s">
        <v>8361</v>
      </c>
      <c r="E921" s="152" t="s">
        <v>11149</v>
      </c>
      <c r="F921" s="152" t="s">
        <v>8363</v>
      </c>
      <c r="G921" s="152" t="s">
        <v>416</v>
      </c>
      <c r="H921" s="152" t="s">
        <v>6733</v>
      </c>
      <c r="I921" s="152" t="s">
        <v>6777</v>
      </c>
      <c r="J921" s="152" t="s">
        <v>8983</v>
      </c>
    </row>
    <row r="922" spans="1:10" x14ac:dyDescent="0.25">
      <c r="A922" s="152" t="s">
        <v>11154</v>
      </c>
      <c r="B922" s="152" t="s">
        <v>11155</v>
      </c>
      <c r="C922" s="152" t="s">
        <v>11156</v>
      </c>
      <c r="D922" s="152" t="s">
        <v>8361</v>
      </c>
      <c r="E922" s="152" t="s">
        <v>11157</v>
      </c>
      <c r="F922" s="152" t="s">
        <v>8363</v>
      </c>
      <c r="G922" s="152" t="s">
        <v>91</v>
      </c>
      <c r="H922" s="152" t="s">
        <v>6733</v>
      </c>
      <c r="I922" s="152" t="s">
        <v>6777</v>
      </c>
      <c r="J922" s="152" t="s">
        <v>11158</v>
      </c>
    </row>
    <row r="923" spans="1:10" x14ac:dyDescent="0.25">
      <c r="A923" s="152" t="s">
        <v>11160</v>
      </c>
      <c r="B923" s="152" t="s">
        <v>11159</v>
      </c>
      <c r="C923" s="152" t="s">
        <v>11156</v>
      </c>
      <c r="D923" s="152" t="s">
        <v>8361</v>
      </c>
      <c r="E923" s="152" t="s">
        <v>11157</v>
      </c>
      <c r="F923" s="152" t="s">
        <v>8363</v>
      </c>
      <c r="G923" s="152" t="s">
        <v>136</v>
      </c>
      <c r="H923" s="152" t="s">
        <v>1104</v>
      </c>
      <c r="I923" s="152" t="s">
        <v>6777</v>
      </c>
      <c r="J923" s="152" t="s">
        <v>11158</v>
      </c>
    </row>
    <row r="924" spans="1:10" x14ac:dyDescent="0.25">
      <c r="A924" s="152" t="s">
        <v>11161</v>
      </c>
      <c r="B924" s="152" t="s">
        <v>11159</v>
      </c>
      <c r="C924" s="152" t="s">
        <v>11156</v>
      </c>
      <c r="D924" s="152" t="s">
        <v>8361</v>
      </c>
      <c r="E924" s="152" t="s">
        <v>11157</v>
      </c>
      <c r="F924" s="152" t="s">
        <v>8363</v>
      </c>
      <c r="G924" s="152" t="s">
        <v>136</v>
      </c>
      <c r="H924" s="152" t="s">
        <v>2755</v>
      </c>
      <c r="I924" s="152" t="s">
        <v>6777</v>
      </c>
      <c r="J924" s="152" t="s">
        <v>11158</v>
      </c>
    </row>
    <row r="925" spans="1:10" x14ac:dyDescent="0.25">
      <c r="A925" s="152" t="s">
        <v>11162</v>
      </c>
      <c r="B925" s="152" t="s">
        <v>11159</v>
      </c>
      <c r="C925" s="152" t="s">
        <v>11156</v>
      </c>
      <c r="D925" s="152" t="s">
        <v>8361</v>
      </c>
      <c r="E925" s="152" t="s">
        <v>11157</v>
      </c>
      <c r="F925" s="152" t="s">
        <v>8363</v>
      </c>
      <c r="G925" s="152" t="s">
        <v>136</v>
      </c>
      <c r="H925" s="152" t="s">
        <v>3016</v>
      </c>
      <c r="I925" s="152" t="s">
        <v>6777</v>
      </c>
      <c r="J925" s="152" t="s">
        <v>11158</v>
      </c>
    </row>
    <row r="926" spans="1:10" x14ac:dyDescent="0.25">
      <c r="A926" s="152" t="s">
        <v>11163</v>
      </c>
      <c r="B926" s="152" t="s">
        <v>11164</v>
      </c>
      <c r="C926" s="152" t="s">
        <v>11156</v>
      </c>
      <c r="D926" s="152" t="s">
        <v>8361</v>
      </c>
      <c r="E926" s="152" t="s">
        <v>11157</v>
      </c>
      <c r="F926" s="152" t="s">
        <v>8363</v>
      </c>
      <c r="G926" s="152" t="s">
        <v>136</v>
      </c>
      <c r="H926" s="152" t="s">
        <v>3457</v>
      </c>
      <c r="I926" s="152" t="s">
        <v>6777</v>
      </c>
      <c r="J926" s="152" t="s">
        <v>11158</v>
      </c>
    </row>
    <row r="927" spans="1:10" x14ac:dyDescent="0.25">
      <c r="A927" s="152" t="s">
        <v>11165</v>
      </c>
      <c r="B927" s="152" t="s">
        <v>11166</v>
      </c>
      <c r="C927" s="152" t="s">
        <v>11156</v>
      </c>
      <c r="D927" s="152" t="s">
        <v>8361</v>
      </c>
      <c r="E927" s="152" t="s">
        <v>11157</v>
      </c>
      <c r="F927" s="152" t="s">
        <v>8363</v>
      </c>
      <c r="G927" s="152" t="s">
        <v>136</v>
      </c>
      <c r="H927" s="152" t="s">
        <v>386</v>
      </c>
      <c r="I927" s="152" t="s">
        <v>6777</v>
      </c>
      <c r="J927" s="152" t="s">
        <v>11158</v>
      </c>
    </row>
    <row r="928" spans="1:10" x14ac:dyDescent="0.25">
      <c r="A928" s="152" t="s">
        <v>11167</v>
      </c>
      <c r="B928" s="152" t="s">
        <v>11168</v>
      </c>
      <c r="C928" s="152" t="s">
        <v>11156</v>
      </c>
      <c r="D928" s="152" t="s">
        <v>8361</v>
      </c>
      <c r="E928" s="152" t="s">
        <v>11157</v>
      </c>
      <c r="F928" s="152" t="s">
        <v>8363</v>
      </c>
      <c r="G928" s="152" t="s">
        <v>416</v>
      </c>
      <c r="H928" s="152" t="s">
        <v>3457</v>
      </c>
      <c r="I928" s="152" t="s">
        <v>6777</v>
      </c>
      <c r="J928" s="152" t="s">
        <v>11158</v>
      </c>
    </row>
    <row r="929" spans="1:10" x14ac:dyDescent="0.25">
      <c r="A929" s="152" t="s">
        <v>11169</v>
      </c>
      <c r="B929" s="152" t="s">
        <v>11168</v>
      </c>
      <c r="C929" s="152" t="s">
        <v>11156</v>
      </c>
      <c r="D929" s="152" t="s">
        <v>8361</v>
      </c>
      <c r="E929" s="152" t="s">
        <v>11157</v>
      </c>
      <c r="F929" s="152" t="s">
        <v>8363</v>
      </c>
      <c r="G929" s="152" t="s">
        <v>416</v>
      </c>
      <c r="H929" s="152" t="s">
        <v>386</v>
      </c>
      <c r="I929" s="152" t="s">
        <v>6777</v>
      </c>
      <c r="J929" s="152" t="s">
        <v>11158</v>
      </c>
    </row>
    <row r="930" spans="1:10" x14ac:dyDescent="0.25">
      <c r="A930" s="152" t="s">
        <v>11170</v>
      </c>
      <c r="B930" s="152" t="s">
        <v>11168</v>
      </c>
      <c r="C930" s="152" t="s">
        <v>11156</v>
      </c>
      <c r="D930" s="152" t="s">
        <v>8361</v>
      </c>
      <c r="E930" s="152" t="s">
        <v>11157</v>
      </c>
      <c r="F930" s="152" t="s">
        <v>8363</v>
      </c>
      <c r="G930" s="152" t="s">
        <v>416</v>
      </c>
      <c r="H930" s="152" t="s">
        <v>4219</v>
      </c>
      <c r="I930" s="152" t="s">
        <v>6777</v>
      </c>
      <c r="J930" s="152" t="s">
        <v>11158</v>
      </c>
    </row>
    <row r="931" spans="1:10" x14ac:dyDescent="0.25">
      <c r="A931" s="152" t="s">
        <v>11171</v>
      </c>
      <c r="B931" s="152" t="s">
        <v>11168</v>
      </c>
      <c r="C931" s="152" t="s">
        <v>11156</v>
      </c>
      <c r="D931" s="152" t="s">
        <v>8361</v>
      </c>
      <c r="E931" s="152" t="s">
        <v>11157</v>
      </c>
      <c r="F931" s="152" t="s">
        <v>8363</v>
      </c>
      <c r="G931" s="152" t="s">
        <v>416</v>
      </c>
      <c r="H931" s="152" t="s">
        <v>6358</v>
      </c>
      <c r="I931" s="152" t="s">
        <v>6777</v>
      </c>
      <c r="J931" s="152" t="s">
        <v>11158</v>
      </c>
    </row>
    <row r="932" spans="1:10" x14ac:dyDescent="0.25">
      <c r="A932" s="152" t="s">
        <v>11172</v>
      </c>
      <c r="B932" s="152" t="s">
        <v>11173</v>
      </c>
      <c r="C932" s="152" t="s">
        <v>11156</v>
      </c>
      <c r="D932" s="152" t="s">
        <v>8361</v>
      </c>
      <c r="E932" s="152" t="s">
        <v>11157</v>
      </c>
      <c r="F932" s="152" t="s">
        <v>8363</v>
      </c>
      <c r="G932" s="152" t="s">
        <v>3036</v>
      </c>
      <c r="H932" s="152" t="s">
        <v>386</v>
      </c>
      <c r="I932" s="152" t="s">
        <v>6777</v>
      </c>
      <c r="J932" s="152" t="s">
        <v>11158</v>
      </c>
    </row>
    <row r="933" spans="1:10" x14ac:dyDescent="0.25">
      <c r="A933" s="152" t="s">
        <v>11174</v>
      </c>
      <c r="B933" s="152" t="s">
        <v>11175</v>
      </c>
      <c r="C933" s="152" t="s">
        <v>11156</v>
      </c>
      <c r="D933" s="152" t="s">
        <v>8361</v>
      </c>
      <c r="E933" s="152" t="s">
        <v>11157</v>
      </c>
      <c r="F933" s="152" t="s">
        <v>8363</v>
      </c>
      <c r="G933" s="152" t="s">
        <v>3042</v>
      </c>
      <c r="H933" s="152" t="s">
        <v>386</v>
      </c>
      <c r="I933" s="152" t="s">
        <v>6777</v>
      </c>
      <c r="J933" s="152" t="s">
        <v>11158</v>
      </c>
    </row>
    <row r="934" spans="1:10" x14ac:dyDescent="0.25">
      <c r="A934" s="152" t="s">
        <v>11176</v>
      </c>
      <c r="B934" s="152" t="s">
        <v>11177</v>
      </c>
      <c r="C934" s="152" t="s">
        <v>11178</v>
      </c>
      <c r="D934" s="152" t="s">
        <v>8373</v>
      </c>
      <c r="E934" s="152" t="s">
        <v>11179</v>
      </c>
      <c r="F934" s="152" t="s">
        <v>8363</v>
      </c>
      <c r="G934" s="152" t="s">
        <v>149</v>
      </c>
      <c r="H934" s="152" t="s">
        <v>3818</v>
      </c>
      <c r="I934" s="152" t="s">
        <v>6777</v>
      </c>
      <c r="J934" s="152" t="s">
        <v>113</v>
      </c>
    </row>
    <row r="935" spans="1:10" x14ac:dyDescent="0.25">
      <c r="A935" s="152" t="s">
        <v>11180</v>
      </c>
      <c r="B935" s="152" t="s">
        <v>11181</v>
      </c>
      <c r="C935" s="152" t="s">
        <v>11182</v>
      </c>
      <c r="D935" s="152" t="s">
        <v>8361</v>
      </c>
      <c r="E935" s="152" t="s">
        <v>11183</v>
      </c>
      <c r="F935" s="152" t="s">
        <v>8363</v>
      </c>
      <c r="G935" s="152" t="s">
        <v>416</v>
      </c>
      <c r="H935" s="152" t="s">
        <v>4705</v>
      </c>
      <c r="I935" s="152" t="s">
        <v>6777</v>
      </c>
      <c r="J935" s="152" t="s">
        <v>113</v>
      </c>
    </row>
    <row r="936" spans="1:10" x14ac:dyDescent="0.25">
      <c r="A936" s="152" t="s">
        <v>11184</v>
      </c>
      <c r="B936" s="152" t="s">
        <v>11185</v>
      </c>
      <c r="C936" s="152" t="s">
        <v>11186</v>
      </c>
      <c r="D936" s="152" t="s">
        <v>8361</v>
      </c>
      <c r="E936" s="152" t="s">
        <v>11187</v>
      </c>
      <c r="F936" s="152" t="s">
        <v>8363</v>
      </c>
      <c r="G936" s="152" t="s">
        <v>416</v>
      </c>
      <c r="H936" s="152" t="s">
        <v>1516</v>
      </c>
      <c r="I936" s="152" t="s">
        <v>6777</v>
      </c>
      <c r="J936" s="152" t="s">
        <v>8581</v>
      </c>
    </row>
    <row r="937" spans="1:10" x14ac:dyDescent="0.25">
      <c r="A937" s="152" t="s">
        <v>11188</v>
      </c>
      <c r="B937" s="152" t="s">
        <v>11189</v>
      </c>
      <c r="C937" s="152" t="s">
        <v>11186</v>
      </c>
      <c r="D937" s="152" t="s">
        <v>8361</v>
      </c>
      <c r="E937" s="152" t="s">
        <v>11187</v>
      </c>
      <c r="F937" s="152" t="s">
        <v>8363</v>
      </c>
      <c r="G937" s="152" t="s">
        <v>416</v>
      </c>
      <c r="H937" s="152" t="s">
        <v>6733</v>
      </c>
      <c r="I937" s="152" t="s">
        <v>6777</v>
      </c>
      <c r="J937" s="152" t="s">
        <v>8581</v>
      </c>
    </row>
    <row r="938" spans="1:10" x14ac:dyDescent="0.25">
      <c r="A938" s="152" t="s">
        <v>11190</v>
      </c>
      <c r="B938" s="152" t="s">
        <v>11191</v>
      </c>
      <c r="C938" s="152" t="s">
        <v>11192</v>
      </c>
      <c r="D938" s="152" t="s">
        <v>8367</v>
      </c>
      <c r="E938" s="152" t="s">
        <v>11193</v>
      </c>
      <c r="F938" s="152" t="s">
        <v>8363</v>
      </c>
      <c r="G938" s="152" t="s">
        <v>462</v>
      </c>
      <c r="H938" s="152" t="s">
        <v>5619</v>
      </c>
      <c r="I938" s="152" t="s">
        <v>6777</v>
      </c>
      <c r="J938" s="152" t="s">
        <v>113</v>
      </c>
    </row>
    <row r="939" spans="1:10" x14ac:dyDescent="0.25">
      <c r="A939" s="152" t="s">
        <v>11194</v>
      </c>
      <c r="B939" s="152" t="s">
        <v>11195</v>
      </c>
      <c r="C939" s="152" t="s">
        <v>11196</v>
      </c>
      <c r="D939" s="152" t="s">
        <v>8373</v>
      </c>
      <c r="E939" s="152" t="s">
        <v>11197</v>
      </c>
      <c r="F939" s="152" t="s">
        <v>8363</v>
      </c>
      <c r="G939" s="152" t="s">
        <v>877</v>
      </c>
      <c r="H939" s="152" t="s">
        <v>914</v>
      </c>
      <c r="I939" s="152" t="s">
        <v>6777</v>
      </c>
      <c r="J939" s="152" t="s">
        <v>113</v>
      </c>
    </row>
    <row r="940" spans="1:10" x14ac:dyDescent="0.25">
      <c r="A940" s="152" t="s">
        <v>11198</v>
      </c>
      <c r="B940" s="152" t="s">
        <v>11195</v>
      </c>
      <c r="C940" s="152" t="s">
        <v>11196</v>
      </c>
      <c r="D940" s="152" t="s">
        <v>8373</v>
      </c>
      <c r="E940" s="152" t="s">
        <v>11197</v>
      </c>
      <c r="F940" s="152" t="s">
        <v>8363</v>
      </c>
      <c r="G940" s="152" t="s">
        <v>877</v>
      </c>
      <c r="H940" s="152" t="s">
        <v>1353</v>
      </c>
      <c r="I940" s="152" t="s">
        <v>6777</v>
      </c>
      <c r="J940" s="152" t="s">
        <v>113</v>
      </c>
    </row>
    <row r="941" spans="1:10" x14ac:dyDescent="0.25">
      <c r="A941" s="152" t="s">
        <v>11199</v>
      </c>
      <c r="B941" s="152" t="s">
        <v>11195</v>
      </c>
      <c r="C941" s="152" t="s">
        <v>11196</v>
      </c>
      <c r="D941" s="152" t="s">
        <v>8373</v>
      </c>
      <c r="E941" s="152" t="s">
        <v>11197</v>
      </c>
      <c r="F941" s="152" t="s">
        <v>8363</v>
      </c>
      <c r="G941" s="152" t="s">
        <v>877</v>
      </c>
      <c r="H941" s="152" t="s">
        <v>3180</v>
      </c>
      <c r="I941" s="152" t="s">
        <v>6777</v>
      </c>
      <c r="J941" s="152" t="s">
        <v>113</v>
      </c>
    </row>
    <row r="942" spans="1:10" x14ac:dyDescent="0.25">
      <c r="A942" s="152" t="s">
        <v>11200</v>
      </c>
      <c r="B942" s="152" t="s">
        <v>11195</v>
      </c>
      <c r="C942" s="152" t="s">
        <v>11196</v>
      </c>
      <c r="D942" s="152" t="s">
        <v>8373</v>
      </c>
      <c r="E942" s="152" t="s">
        <v>11197</v>
      </c>
      <c r="F942" s="152" t="s">
        <v>8363</v>
      </c>
      <c r="G942" s="152" t="s">
        <v>877</v>
      </c>
      <c r="H942" s="152" t="s">
        <v>959</v>
      </c>
      <c r="I942" s="152" t="s">
        <v>6777</v>
      </c>
      <c r="J942" s="152" t="s">
        <v>113</v>
      </c>
    </row>
    <row r="943" spans="1:10" x14ac:dyDescent="0.25">
      <c r="A943" s="152" t="s">
        <v>11201</v>
      </c>
      <c r="B943" s="152" t="s">
        <v>11195</v>
      </c>
      <c r="C943" s="152" t="s">
        <v>11196</v>
      </c>
      <c r="D943" s="152" t="s">
        <v>8373</v>
      </c>
      <c r="E943" s="152" t="s">
        <v>11197</v>
      </c>
      <c r="F943" s="152" t="s">
        <v>8363</v>
      </c>
      <c r="G943" s="152" t="s">
        <v>877</v>
      </c>
      <c r="H943" s="152" t="s">
        <v>1015</v>
      </c>
      <c r="I943" s="152" t="s">
        <v>6777</v>
      </c>
      <c r="J943" s="152" t="s">
        <v>113</v>
      </c>
    </row>
    <row r="944" spans="1:10" x14ac:dyDescent="0.25">
      <c r="A944" s="152" t="s">
        <v>11202</v>
      </c>
      <c r="B944" s="152" t="s">
        <v>11195</v>
      </c>
      <c r="C944" s="152" t="s">
        <v>11196</v>
      </c>
      <c r="D944" s="152" t="s">
        <v>8373</v>
      </c>
      <c r="E944" s="152" t="s">
        <v>11197</v>
      </c>
      <c r="F944" s="152" t="s">
        <v>8363</v>
      </c>
      <c r="G944" s="152" t="s">
        <v>877</v>
      </c>
      <c r="H944" s="152" t="s">
        <v>1273</v>
      </c>
      <c r="I944" s="152" t="s">
        <v>6777</v>
      </c>
      <c r="J944" s="152" t="s">
        <v>113</v>
      </c>
    </row>
    <row r="945" spans="1:10" x14ac:dyDescent="0.25">
      <c r="A945" s="152" t="s">
        <v>11203</v>
      </c>
      <c r="B945" s="152" t="s">
        <v>11204</v>
      </c>
      <c r="C945" s="152" t="s">
        <v>11205</v>
      </c>
      <c r="D945" s="152" t="s">
        <v>8361</v>
      </c>
      <c r="E945" s="152" t="s">
        <v>11206</v>
      </c>
      <c r="F945" s="152" t="s">
        <v>8363</v>
      </c>
      <c r="G945" s="152" t="s">
        <v>416</v>
      </c>
      <c r="H945" s="152" t="s">
        <v>3137</v>
      </c>
      <c r="I945" s="152" t="s">
        <v>6777</v>
      </c>
      <c r="J945" s="152" t="s">
        <v>8784</v>
      </c>
    </row>
    <row r="946" spans="1:10" x14ac:dyDescent="0.25">
      <c r="A946" s="152" t="s">
        <v>11207</v>
      </c>
      <c r="B946" s="152" t="s">
        <v>11208</v>
      </c>
      <c r="C946" s="152" t="s">
        <v>11209</v>
      </c>
      <c r="D946" s="152" t="s">
        <v>8361</v>
      </c>
      <c r="E946" s="152" t="s">
        <v>11210</v>
      </c>
      <c r="F946" s="152" t="s">
        <v>8363</v>
      </c>
      <c r="G946" s="152" t="s">
        <v>416</v>
      </c>
      <c r="H946" s="152" t="s">
        <v>2376</v>
      </c>
      <c r="I946" s="152" t="s">
        <v>6777</v>
      </c>
      <c r="J946" s="152" t="s">
        <v>113</v>
      </c>
    </row>
    <row r="947" spans="1:10" x14ac:dyDescent="0.25">
      <c r="A947" s="152" t="s">
        <v>11211</v>
      </c>
      <c r="B947" s="152" t="s">
        <v>11212</v>
      </c>
      <c r="C947" s="152" t="s">
        <v>11209</v>
      </c>
      <c r="D947" s="152" t="s">
        <v>8361</v>
      </c>
      <c r="E947" s="152" t="s">
        <v>11210</v>
      </c>
      <c r="F947" s="152" t="s">
        <v>8363</v>
      </c>
      <c r="G947" s="152" t="s">
        <v>416</v>
      </c>
      <c r="H947" s="152" t="s">
        <v>4126</v>
      </c>
      <c r="I947" s="152" t="s">
        <v>6777</v>
      </c>
      <c r="J947" s="152" t="s">
        <v>113</v>
      </c>
    </row>
    <row r="948" spans="1:10" x14ac:dyDescent="0.25">
      <c r="A948" s="152" t="s">
        <v>11213</v>
      </c>
      <c r="B948" s="152" t="s">
        <v>11214</v>
      </c>
      <c r="C948" s="152" t="s">
        <v>11209</v>
      </c>
      <c r="D948" s="152" t="s">
        <v>8361</v>
      </c>
      <c r="E948" s="152" t="s">
        <v>11210</v>
      </c>
      <c r="F948" s="152" t="s">
        <v>8363</v>
      </c>
      <c r="G948" s="152" t="s">
        <v>416</v>
      </c>
      <c r="H948" s="152" t="s">
        <v>829</v>
      </c>
      <c r="I948" s="152" t="s">
        <v>6777</v>
      </c>
      <c r="J948" s="152" t="s">
        <v>113</v>
      </c>
    </row>
    <row r="949" spans="1:10" x14ac:dyDescent="0.25">
      <c r="A949" s="152" t="s">
        <v>11215</v>
      </c>
      <c r="B949" s="152" t="s">
        <v>11216</v>
      </c>
      <c r="C949" s="152" t="s">
        <v>11209</v>
      </c>
      <c r="D949" s="152" t="s">
        <v>8361</v>
      </c>
      <c r="E949" s="152" t="s">
        <v>11210</v>
      </c>
      <c r="F949" s="152" t="s">
        <v>8363</v>
      </c>
      <c r="G949" s="152" t="s">
        <v>416</v>
      </c>
      <c r="H949" s="152" t="s">
        <v>6733</v>
      </c>
      <c r="I949" s="152" t="s">
        <v>6777</v>
      </c>
      <c r="J949" s="152" t="s">
        <v>113</v>
      </c>
    </row>
    <row r="950" spans="1:10" x14ac:dyDescent="0.25">
      <c r="A950" s="152" t="s">
        <v>11217</v>
      </c>
      <c r="B950" s="152" t="s">
        <v>11218</v>
      </c>
      <c r="C950" s="152" t="s">
        <v>11219</v>
      </c>
      <c r="D950" s="152" t="s">
        <v>8361</v>
      </c>
      <c r="E950" s="152" t="s">
        <v>11220</v>
      </c>
      <c r="F950" s="152" t="s">
        <v>8363</v>
      </c>
      <c r="G950" s="152" t="s">
        <v>416</v>
      </c>
      <c r="H950" s="152" t="s">
        <v>5599</v>
      </c>
      <c r="I950" s="152" t="s">
        <v>6777</v>
      </c>
      <c r="J950" s="152" t="s">
        <v>8622</v>
      </c>
    </row>
    <row r="951" spans="1:10" x14ac:dyDescent="0.25">
      <c r="A951" s="152" t="s">
        <v>11221</v>
      </c>
      <c r="B951" s="152" t="s">
        <v>11222</v>
      </c>
      <c r="C951" s="152" t="s">
        <v>11219</v>
      </c>
      <c r="D951" s="152" t="s">
        <v>8361</v>
      </c>
      <c r="E951" s="152" t="s">
        <v>11220</v>
      </c>
      <c r="F951" s="152" t="s">
        <v>8363</v>
      </c>
      <c r="G951" s="152" t="s">
        <v>416</v>
      </c>
      <c r="H951" s="152" t="s">
        <v>6733</v>
      </c>
      <c r="I951" s="152" t="s">
        <v>6777</v>
      </c>
      <c r="J951" s="152" t="s">
        <v>8622</v>
      </c>
    </row>
    <row r="952" spans="1:10" x14ac:dyDescent="0.25">
      <c r="A952" s="152" t="s">
        <v>11223</v>
      </c>
      <c r="B952" s="152" t="s">
        <v>11224</v>
      </c>
      <c r="C952" s="152" t="s">
        <v>11225</v>
      </c>
      <c r="D952" s="152" t="s">
        <v>8361</v>
      </c>
      <c r="E952" s="152" t="s">
        <v>11226</v>
      </c>
      <c r="F952" s="152" t="s">
        <v>8363</v>
      </c>
      <c r="G952" s="152" t="s">
        <v>2507</v>
      </c>
      <c r="H952" s="152" t="s">
        <v>990</v>
      </c>
      <c r="I952" s="152" t="s">
        <v>6777</v>
      </c>
      <c r="J952" s="152" t="s">
        <v>8936</v>
      </c>
    </row>
    <row r="953" spans="1:10" x14ac:dyDescent="0.25">
      <c r="A953" s="152" t="s">
        <v>11227</v>
      </c>
      <c r="B953" s="152" t="s">
        <v>11228</v>
      </c>
      <c r="C953" s="152" t="s">
        <v>11229</v>
      </c>
      <c r="D953" s="152" t="s">
        <v>8361</v>
      </c>
      <c r="E953" s="152" t="s">
        <v>11230</v>
      </c>
      <c r="F953" s="152" t="s">
        <v>8363</v>
      </c>
      <c r="G953" s="152" t="s">
        <v>416</v>
      </c>
      <c r="H953" s="152" t="s">
        <v>1683</v>
      </c>
      <c r="I953" s="152" t="s">
        <v>6777</v>
      </c>
      <c r="J953" s="152" t="s">
        <v>9346</v>
      </c>
    </row>
    <row r="954" spans="1:10" x14ac:dyDescent="0.25">
      <c r="A954" s="152" t="s">
        <v>11231</v>
      </c>
      <c r="B954" s="152" t="s">
        <v>11232</v>
      </c>
      <c r="C954" s="152" t="s">
        <v>11229</v>
      </c>
      <c r="D954" s="152" t="s">
        <v>8361</v>
      </c>
      <c r="E954" s="152" t="s">
        <v>11230</v>
      </c>
      <c r="F954" s="152" t="s">
        <v>8363</v>
      </c>
      <c r="G954" s="152" t="s">
        <v>416</v>
      </c>
      <c r="H954" s="152" t="s">
        <v>6733</v>
      </c>
      <c r="I954" s="152" t="s">
        <v>6777</v>
      </c>
      <c r="J954" s="152" t="s">
        <v>9346</v>
      </c>
    </row>
    <row r="955" spans="1:10" x14ac:dyDescent="0.25">
      <c r="A955" s="152" t="s">
        <v>11233</v>
      </c>
      <c r="B955" s="152" t="s">
        <v>11234</v>
      </c>
      <c r="C955" s="152" t="s">
        <v>11235</v>
      </c>
      <c r="D955" s="152" t="s">
        <v>8361</v>
      </c>
      <c r="E955" s="152" t="s">
        <v>11236</v>
      </c>
      <c r="F955" s="152" t="s">
        <v>8363</v>
      </c>
      <c r="G955" s="152" t="s">
        <v>168</v>
      </c>
      <c r="H955" s="152" t="s">
        <v>4708</v>
      </c>
      <c r="I955" s="152" t="s">
        <v>6777</v>
      </c>
      <c r="J955" s="152" t="s">
        <v>113</v>
      </c>
    </row>
    <row r="956" spans="1:10" x14ac:dyDescent="0.25">
      <c r="A956" s="152" t="s">
        <v>11237</v>
      </c>
      <c r="B956" s="152" t="s">
        <v>11238</v>
      </c>
      <c r="C956" s="152" t="s">
        <v>11239</v>
      </c>
      <c r="D956" s="152" t="s">
        <v>8373</v>
      </c>
      <c r="E956" s="152" t="s">
        <v>11240</v>
      </c>
      <c r="F956" s="152" t="s">
        <v>8363</v>
      </c>
      <c r="G956" s="152" t="s">
        <v>111</v>
      </c>
      <c r="H956" s="152" t="s">
        <v>2201</v>
      </c>
      <c r="I956" s="152" t="s">
        <v>6777</v>
      </c>
      <c r="J956" s="152" t="s">
        <v>113</v>
      </c>
    </row>
    <row r="957" spans="1:10" x14ac:dyDescent="0.25">
      <c r="A957" s="152" t="s">
        <v>11241</v>
      </c>
      <c r="B957" s="152" t="s">
        <v>11242</v>
      </c>
      <c r="C957" s="152" t="s">
        <v>11239</v>
      </c>
      <c r="D957" s="152" t="s">
        <v>8373</v>
      </c>
      <c r="E957" s="152" t="s">
        <v>11240</v>
      </c>
      <c r="F957" s="152" t="s">
        <v>8363</v>
      </c>
      <c r="G957" s="152" t="s">
        <v>111</v>
      </c>
      <c r="H957" s="152" t="s">
        <v>6733</v>
      </c>
      <c r="I957" s="152" t="s">
        <v>6777</v>
      </c>
      <c r="J957" s="152" t="s">
        <v>113</v>
      </c>
    </row>
    <row r="958" spans="1:10" x14ac:dyDescent="0.25">
      <c r="A958" s="152" t="s">
        <v>11243</v>
      </c>
      <c r="B958" s="152" t="s">
        <v>11244</v>
      </c>
      <c r="C958" s="152" t="s">
        <v>11245</v>
      </c>
      <c r="D958" s="152" t="s">
        <v>8373</v>
      </c>
      <c r="E958" s="152" t="s">
        <v>11246</v>
      </c>
      <c r="F958" s="152" t="s">
        <v>8363</v>
      </c>
      <c r="G958" s="152" t="s">
        <v>870</v>
      </c>
      <c r="H958" s="152" t="s">
        <v>3592</v>
      </c>
      <c r="I958" s="152" t="s">
        <v>6777</v>
      </c>
      <c r="J958" s="152" t="s">
        <v>113</v>
      </c>
    </row>
    <row r="959" spans="1:10" x14ac:dyDescent="0.25">
      <c r="A959" s="152" t="s">
        <v>11247</v>
      </c>
      <c r="B959" s="152" t="s">
        <v>11248</v>
      </c>
      <c r="C959" s="152" t="s">
        <v>11249</v>
      </c>
      <c r="D959" s="152" t="s">
        <v>8373</v>
      </c>
      <c r="E959" s="152" t="s">
        <v>11250</v>
      </c>
      <c r="F959" s="152" t="s">
        <v>8363</v>
      </c>
      <c r="G959" s="152" t="s">
        <v>120</v>
      </c>
      <c r="H959" s="152" t="s">
        <v>1015</v>
      </c>
      <c r="I959" s="152" t="s">
        <v>6777</v>
      </c>
      <c r="J959" s="152" t="s">
        <v>113</v>
      </c>
    </row>
    <row r="960" spans="1:10" x14ac:dyDescent="0.25">
      <c r="A960" s="152" t="s">
        <v>11251</v>
      </c>
      <c r="B960" s="152" t="s">
        <v>11252</v>
      </c>
      <c r="C960" s="152" t="s">
        <v>11253</v>
      </c>
      <c r="D960" s="152" t="s">
        <v>8361</v>
      </c>
      <c r="E960" s="152" t="s">
        <v>11254</v>
      </c>
      <c r="F960" s="152" t="s">
        <v>8363</v>
      </c>
      <c r="G960" s="152" t="s">
        <v>416</v>
      </c>
      <c r="H960" s="152" t="s">
        <v>2376</v>
      </c>
      <c r="I960" s="152" t="s">
        <v>6777</v>
      </c>
      <c r="J960" s="152" t="s">
        <v>113</v>
      </c>
    </row>
    <row r="961" spans="1:10" x14ac:dyDescent="0.25">
      <c r="A961" s="152" t="s">
        <v>11255</v>
      </c>
      <c r="B961" s="152" t="s">
        <v>11256</v>
      </c>
      <c r="C961" s="152" t="s">
        <v>11253</v>
      </c>
      <c r="D961" s="152" t="s">
        <v>8361</v>
      </c>
      <c r="E961" s="152" t="s">
        <v>11254</v>
      </c>
      <c r="F961" s="152" t="s">
        <v>8363</v>
      </c>
      <c r="G961" s="152" t="s">
        <v>416</v>
      </c>
      <c r="H961" s="152" t="s">
        <v>4126</v>
      </c>
      <c r="I961" s="152" t="s">
        <v>6777</v>
      </c>
      <c r="J961" s="152" t="s">
        <v>113</v>
      </c>
    </row>
    <row r="962" spans="1:10" x14ac:dyDescent="0.25">
      <c r="A962" s="152" t="s">
        <v>11257</v>
      </c>
      <c r="B962" s="152" t="s">
        <v>11258</v>
      </c>
      <c r="C962" s="152" t="s">
        <v>11253</v>
      </c>
      <c r="D962" s="152" t="s">
        <v>8361</v>
      </c>
      <c r="E962" s="152" t="s">
        <v>11254</v>
      </c>
      <c r="F962" s="152" t="s">
        <v>8363</v>
      </c>
      <c r="G962" s="152" t="s">
        <v>416</v>
      </c>
      <c r="H962" s="152" t="s">
        <v>829</v>
      </c>
      <c r="I962" s="152" t="s">
        <v>6777</v>
      </c>
      <c r="J962" s="152" t="s">
        <v>113</v>
      </c>
    </row>
    <row r="963" spans="1:10" x14ac:dyDescent="0.25">
      <c r="A963" s="152" t="s">
        <v>11259</v>
      </c>
      <c r="B963" s="152" t="s">
        <v>11260</v>
      </c>
      <c r="C963" s="152" t="s">
        <v>11253</v>
      </c>
      <c r="D963" s="152" t="s">
        <v>8361</v>
      </c>
      <c r="E963" s="152" t="s">
        <v>11254</v>
      </c>
      <c r="F963" s="152" t="s">
        <v>8363</v>
      </c>
      <c r="G963" s="152" t="s">
        <v>416</v>
      </c>
      <c r="H963" s="152" t="s">
        <v>6733</v>
      </c>
      <c r="I963" s="152" t="s">
        <v>6777</v>
      </c>
      <c r="J963" s="152" t="s">
        <v>113</v>
      </c>
    </row>
    <row r="964" spans="1:10" x14ac:dyDescent="0.25">
      <c r="A964" s="152" t="s">
        <v>11261</v>
      </c>
      <c r="B964" s="152" t="s">
        <v>11262</v>
      </c>
      <c r="C964" s="152" t="s">
        <v>11263</v>
      </c>
      <c r="D964" s="152" t="s">
        <v>8361</v>
      </c>
      <c r="E964" s="152" t="s">
        <v>11264</v>
      </c>
      <c r="F964" s="152" t="s">
        <v>8363</v>
      </c>
      <c r="G964" s="152" t="s">
        <v>416</v>
      </c>
      <c r="H964" s="152" t="s">
        <v>4692</v>
      </c>
      <c r="I964" s="152" t="s">
        <v>6777</v>
      </c>
      <c r="J964" s="152" t="s">
        <v>9152</v>
      </c>
    </row>
    <row r="965" spans="1:10" x14ac:dyDescent="0.25">
      <c r="A965" s="152" t="s">
        <v>11265</v>
      </c>
      <c r="B965" s="152" t="s">
        <v>11266</v>
      </c>
      <c r="C965" s="152" t="s">
        <v>11267</v>
      </c>
      <c r="D965" s="152" t="s">
        <v>8373</v>
      </c>
      <c r="E965" s="152" t="s">
        <v>11268</v>
      </c>
      <c r="F965" s="152" t="s">
        <v>8363</v>
      </c>
      <c r="G965" s="152" t="s">
        <v>214</v>
      </c>
      <c r="H965" s="152" t="s">
        <v>2954</v>
      </c>
      <c r="I965" s="152" t="s">
        <v>6777</v>
      </c>
      <c r="J965" s="152" t="s">
        <v>11269</v>
      </c>
    </row>
    <row r="966" spans="1:10" x14ac:dyDescent="0.25">
      <c r="A966" s="152" t="s">
        <v>11270</v>
      </c>
      <c r="B966" s="152" t="s">
        <v>11271</v>
      </c>
      <c r="C966" s="152" t="s">
        <v>11272</v>
      </c>
      <c r="D966" s="152" t="s">
        <v>8361</v>
      </c>
      <c r="E966" s="152" t="s">
        <v>11273</v>
      </c>
      <c r="F966" s="152" t="s">
        <v>8363</v>
      </c>
      <c r="G966" s="152" t="s">
        <v>416</v>
      </c>
      <c r="H966" s="152" t="s">
        <v>5333</v>
      </c>
      <c r="I966" s="152" t="s">
        <v>6777</v>
      </c>
      <c r="J966" s="152" t="s">
        <v>113</v>
      </c>
    </row>
    <row r="967" spans="1:10" x14ac:dyDescent="0.25">
      <c r="A967" s="152" t="s">
        <v>11274</v>
      </c>
      <c r="B967" s="152" t="s">
        <v>11275</v>
      </c>
      <c r="C967" s="152" t="s">
        <v>11272</v>
      </c>
      <c r="D967" s="152" t="s">
        <v>8361</v>
      </c>
      <c r="E967" s="152" t="s">
        <v>11273</v>
      </c>
      <c r="F967" s="152" t="s">
        <v>8363</v>
      </c>
      <c r="G967" s="152" t="s">
        <v>416</v>
      </c>
      <c r="H967" s="152" t="s">
        <v>6733</v>
      </c>
      <c r="I967" s="152" t="s">
        <v>6777</v>
      </c>
      <c r="J967" s="152" t="s">
        <v>113</v>
      </c>
    </row>
    <row r="968" spans="1:10" x14ac:dyDescent="0.25">
      <c r="A968" s="152" t="s">
        <v>11276</v>
      </c>
      <c r="B968" s="152" t="s">
        <v>11277</v>
      </c>
      <c r="C968" s="152" t="s">
        <v>11278</v>
      </c>
      <c r="D968" s="152" t="s">
        <v>8373</v>
      </c>
      <c r="E968" s="152" t="s">
        <v>11279</v>
      </c>
      <c r="F968" s="152" t="s">
        <v>8363</v>
      </c>
      <c r="G968" s="152" t="s">
        <v>1530</v>
      </c>
      <c r="H968" s="152" t="s">
        <v>252</v>
      </c>
      <c r="I968" s="152" t="s">
        <v>6777</v>
      </c>
      <c r="J968" s="152" t="s">
        <v>113</v>
      </c>
    </row>
    <row r="969" spans="1:10" x14ac:dyDescent="0.25">
      <c r="A969" s="152" t="s">
        <v>11280</v>
      </c>
      <c r="B969" s="152" t="s">
        <v>11281</v>
      </c>
      <c r="C969" s="152" t="s">
        <v>11282</v>
      </c>
      <c r="D969" s="152" t="s">
        <v>8373</v>
      </c>
      <c r="E969" s="152" t="s">
        <v>11283</v>
      </c>
      <c r="F969" s="152" t="s">
        <v>8363</v>
      </c>
      <c r="G969" s="152" t="s">
        <v>310</v>
      </c>
      <c r="H969" s="152" t="s">
        <v>1380</v>
      </c>
      <c r="I969" s="152" t="s">
        <v>6777</v>
      </c>
      <c r="J969" s="152" t="s">
        <v>113</v>
      </c>
    </row>
    <row r="970" spans="1:10" x14ac:dyDescent="0.25">
      <c r="A970" s="152" t="s">
        <v>11284</v>
      </c>
      <c r="B970" s="152" t="s">
        <v>11281</v>
      </c>
      <c r="C970" s="152" t="s">
        <v>11282</v>
      </c>
      <c r="D970" s="152" t="s">
        <v>8373</v>
      </c>
      <c r="E970" s="152" t="s">
        <v>11283</v>
      </c>
      <c r="F970" s="152" t="s">
        <v>8363</v>
      </c>
      <c r="G970" s="152" t="s">
        <v>310</v>
      </c>
      <c r="H970" s="152" t="s">
        <v>3465</v>
      </c>
      <c r="I970" s="152" t="s">
        <v>6777</v>
      </c>
      <c r="J970" s="152" t="s">
        <v>113</v>
      </c>
    </row>
    <row r="971" spans="1:10" x14ac:dyDescent="0.25">
      <c r="A971" s="152" t="s">
        <v>11285</v>
      </c>
      <c r="B971" s="152" t="s">
        <v>11286</v>
      </c>
      <c r="C971" s="152" t="s">
        <v>11287</v>
      </c>
      <c r="D971" s="152" t="s">
        <v>8361</v>
      </c>
      <c r="E971" s="152" t="s">
        <v>11288</v>
      </c>
      <c r="F971" s="152" t="s">
        <v>8363</v>
      </c>
      <c r="G971" s="152" t="s">
        <v>416</v>
      </c>
      <c r="H971" s="152" t="s">
        <v>5591</v>
      </c>
      <c r="I971" s="152" t="s">
        <v>6777</v>
      </c>
      <c r="J971" s="152" t="s">
        <v>8622</v>
      </c>
    </row>
    <row r="972" spans="1:10" x14ac:dyDescent="0.25">
      <c r="A972" s="152" t="s">
        <v>11289</v>
      </c>
      <c r="B972" s="152" t="s">
        <v>11290</v>
      </c>
      <c r="C972" s="152" t="s">
        <v>11287</v>
      </c>
      <c r="D972" s="152" t="s">
        <v>8361</v>
      </c>
      <c r="E972" s="152" t="s">
        <v>11288</v>
      </c>
      <c r="F972" s="152" t="s">
        <v>8363</v>
      </c>
      <c r="G972" s="152" t="s">
        <v>416</v>
      </c>
      <c r="H972" s="152" t="s">
        <v>5593</v>
      </c>
      <c r="I972" s="152" t="s">
        <v>6777</v>
      </c>
      <c r="J972" s="152" t="s">
        <v>8622</v>
      </c>
    </row>
    <row r="973" spans="1:10" x14ac:dyDescent="0.25">
      <c r="A973" s="152" t="s">
        <v>11291</v>
      </c>
      <c r="B973" s="152" t="s">
        <v>11292</v>
      </c>
      <c r="C973" s="152" t="s">
        <v>11293</v>
      </c>
      <c r="D973" s="152" t="s">
        <v>8373</v>
      </c>
      <c r="E973" s="152" t="s">
        <v>11294</v>
      </c>
      <c r="F973" s="152" t="s">
        <v>8363</v>
      </c>
      <c r="G973" s="152" t="s">
        <v>241</v>
      </c>
      <c r="H973" s="152" t="s">
        <v>939</v>
      </c>
      <c r="I973" s="152" t="s">
        <v>6777</v>
      </c>
      <c r="J973" s="152" t="s">
        <v>113</v>
      </c>
    </row>
    <row r="974" spans="1:10" x14ac:dyDescent="0.25">
      <c r="A974" s="152" t="s">
        <v>11295</v>
      </c>
      <c r="B974" s="152" t="s">
        <v>11296</v>
      </c>
      <c r="C974" s="152" t="s">
        <v>11297</v>
      </c>
      <c r="D974" s="152" t="s">
        <v>8373</v>
      </c>
      <c r="E974" s="152" t="s">
        <v>11298</v>
      </c>
      <c r="F974" s="152" t="s">
        <v>8363</v>
      </c>
      <c r="G974" s="152" t="s">
        <v>6997</v>
      </c>
      <c r="H974" s="152" t="s">
        <v>4277</v>
      </c>
      <c r="I974" s="152" t="s">
        <v>6777</v>
      </c>
      <c r="J974" s="152" t="s">
        <v>113</v>
      </c>
    </row>
    <row r="975" spans="1:10" x14ac:dyDescent="0.25">
      <c r="A975" s="152" t="s">
        <v>11299</v>
      </c>
      <c r="B975" s="152" t="s">
        <v>11300</v>
      </c>
      <c r="C975" s="152" t="s">
        <v>11297</v>
      </c>
      <c r="D975" s="152" t="s">
        <v>8373</v>
      </c>
      <c r="E975" s="152" t="s">
        <v>11298</v>
      </c>
      <c r="F975" s="152" t="s">
        <v>8363</v>
      </c>
      <c r="G975" s="152" t="s">
        <v>1313</v>
      </c>
      <c r="H975" s="152" t="s">
        <v>1827</v>
      </c>
      <c r="I975" s="152" t="s">
        <v>6777</v>
      </c>
      <c r="J975" s="152" t="s">
        <v>113</v>
      </c>
    </row>
    <row r="976" spans="1:10" x14ac:dyDescent="0.25">
      <c r="A976" s="152" t="s">
        <v>11301</v>
      </c>
      <c r="B976" s="152" t="s">
        <v>11296</v>
      </c>
      <c r="C976" s="152" t="s">
        <v>11297</v>
      </c>
      <c r="D976" s="152" t="s">
        <v>8373</v>
      </c>
      <c r="E976" s="152" t="s">
        <v>11298</v>
      </c>
      <c r="F976" s="152" t="s">
        <v>8363</v>
      </c>
      <c r="G976" s="152" t="s">
        <v>1313</v>
      </c>
      <c r="H976" s="152" t="s">
        <v>4277</v>
      </c>
      <c r="I976" s="152" t="s">
        <v>6777</v>
      </c>
      <c r="J976" s="152" t="s">
        <v>113</v>
      </c>
    </row>
    <row r="977" spans="1:10" x14ac:dyDescent="0.25">
      <c r="A977" s="152" t="s">
        <v>11302</v>
      </c>
      <c r="B977" s="152" t="s">
        <v>11303</v>
      </c>
      <c r="C977" s="152" t="s">
        <v>11304</v>
      </c>
      <c r="D977" s="152" t="s">
        <v>8373</v>
      </c>
      <c r="E977" s="152" t="s">
        <v>11305</v>
      </c>
      <c r="F977" s="152" t="s">
        <v>8363</v>
      </c>
      <c r="G977" s="152" t="s">
        <v>1497</v>
      </c>
      <c r="H977" s="152" t="s">
        <v>2748</v>
      </c>
      <c r="I977" s="152" t="s">
        <v>6777</v>
      </c>
      <c r="J977" s="152" t="s">
        <v>113</v>
      </c>
    </row>
    <row r="978" spans="1:10" x14ac:dyDescent="0.25">
      <c r="A978" s="152" t="s">
        <v>11306</v>
      </c>
      <c r="B978" s="152" t="s">
        <v>11307</v>
      </c>
      <c r="C978" s="152" t="s">
        <v>11308</v>
      </c>
      <c r="D978" s="152" t="s">
        <v>8361</v>
      </c>
      <c r="E978" s="152" t="s">
        <v>11309</v>
      </c>
      <c r="F978" s="152" t="s">
        <v>8363</v>
      </c>
      <c r="G978" s="152" t="s">
        <v>120</v>
      </c>
      <c r="H978" s="152" t="s">
        <v>2236</v>
      </c>
      <c r="I978" s="152" t="s">
        <v>6777</v>
      </c>
      <c r="J978" s="152" t="s">
        <v>8519</v>
      </c>
    </row>
    <row r="979" spans="1:10" x14ac:dyDescent="0.25">
      <c r="A979" s="152" t="s">
        <v>11310</v>
      </c>
      <c r="B979" s="152" t="s">
        <v>11307</v>
      </c>
      <c r="C979" s="152" t="s">
        <v>11308</v>
      </c>
      <c r="D979" s="152" t="s">
        <v>8361</v>
      </c>
      <c r="E979" s="152" t="s">
        <v>11309</v>
      </c>
      <c r="F979" s="152" t="s">
        <v>8363</v>
      </c>
      <c r="G979" s="152" t="s">
        <v>120</v>
      </c>
      <c r="H979" s="152" t="s">
        <v>1015</v>
      </c>
      <c r="I979" s="152" t="s">
        <v>6777</v>
      </c>
      <c r="J979" s="152" t="s">
        <v>8519</v>
      </c>
    </row>
    <row r="980" spans="1:10" x14ac:dyDescent="0.25">
      <c r="A980" s="152" t="s">
        <v>11311</v>
      </c>
      <c r="B980" s="152" t="s">
        <v>11312</v>
      </c>
      <c r="C980" s="152" t="s">
        <v>11308</v>
      </c>
      <c r="D980" s="152" t="s">
        <v>8361</v>
      </c>
      <c r="E980" s="152" t="s">
        <v>11309</v>
      </c>
      <c r="F980" s="152" t="s">
        <v>8363</v>
      </c>
      <c r="G980" s="152" t="s">
        <v>120</v>
      </c>
      <c r="H980" s="152" t="s">
        <v>4710</v>
      </c>
      <c r="I980" s="152" t="s">
        <v>6777</v>
      </c>
      <c r="J980" s="152" t="s">
        <v>8519</v>
      </c>
    </row>
    <row r="981" spans="1:10" x14ac:dyDescent="0.25">
      <c r="A981" s="152" t="s">
        <v>11313</v>
      </c>
      <c r="B981" s="152" t="s">
        <v>11314</v>
      </c>
      <c r="C981" s="152" t="s">
        <v>11308</v>
      </c>
      <c r="D981" s="152" t="s">
        <v>8361</v>
      </c>
      <c r="E981" s="152" t="s">
        <v>11309</v>
      </c>
      <c r="F981" s="152" t="s">
        <v>8363</v>
      </c>
      <c r="G981" s="152" t="s">
        <v>416</v>
      </c>
      <c r="H981" s="152" t="s">
        <v>4710</v>
      </c>
      <c r="I981" s="152" t="s">
        <v>6777</v>
      </c>
      <c r="J981" s="152" t="s">
        <v>8519</v>
      </c>
    </row>
    <row r="982" spans="1:10" x14ac:dyDescent="0.25">
      <c r="A982" s="152" t="s">
        <v>11315</v>
      </c>
      <c r="B982" s="152" t="s">
        <v>11307</v>
      </c>
      <c r="C982" s="152" t="s">
        <v>11308</v>
      </c>
      <c r="D982" s="152" t="s">
        <v>8361</v>
      </c>
      <c r="E982" s="152" t="s">
        <v>11309</v>
      </c>
      <c r="F982" s="152" t="s">
        <v>8541</v>
      </c>
      <c r="G982" s="152" t="s">
        <v>120</v>
      </c>
      <c r="H982" s="152" t="s">
        <v>1015</v>
      </c>
      <c r="I982" s="152" t="s">
        <v>6777</v>
      </c>
      <c r="J982" s="152" t="s">
        <v>8519</v>
      </c>
    </row>
    <row r="983" spans="1:10" x14ac:dyDescent="0.25">
      <c r="A983" s="152" t="s">
        <v>11316</v>
      </c>
      <c r="B983" s="152" t="s">
        <v>11317</v>
      </c>
      <c r="C983" s="152" t="s">
        <v>11308</v>
      </c>
      <c r="D983" s="152" t="s">
        <v>8361</v>
      </c>
      <c r="E983" s="152" t="s">
        <v>11309</v>
      </c>
      <c r="F983" s="152" t="s">
        <v>8541</v>
      </c>
      <c r="G983" s="152" t="s">
        <v>120</v>
      </c>
      <c r="H983" s="152" t="s">
        <v>4710</v>
      </c>
      <c r="I983" s="152" t="s">
        <v>6777</v>
      </c>
      <c r="J983" s="152" t="s">
        <v>8519</v>
      </c>
    </row>
    <row r="984" spans="1:10" x14ac:dyDescent="0.25">
      <c r="A984" s="152" t="s">
        <v>11318</v>
      </c>
      <c r="B984" s="152" t="s">
        <v>11319</v>
      </c>
      <c r="C984" s="152" t="s">
        <v>11320</v>
      </c>
      <c r="D984" s="152" t="s">
        <v>8361</v>
      </c>
      <c r="E984" s="152" t="s">
        <v>11321</v>
      </c>
      <c r="F984" s="152" t="s">
        <v>8363</v>
      </c>
      <c r="G984" s="152" t="s">
        <v>91</v>
      </c>
      <c r="H984" s="152" t="s">
        <v>6733</v>
      </c>
      <c r="I984" s="152" t="s">
        <v>6777</v>
      </c>
      <c r="J984" s="152" t="s">
        <v>113</v>
      </c>
    </row>
    <row r="985" spans="1:10" x14ac:dyDescent="0.25">
      <c r="A985" s="152" t="s">
        <v>11322</v>
      </c>
      <c r="B985" s="152" t="s">
        <v>11323</v>
      </c>
      <c r="C985" s="152" t="s">
        <v>11320</v>
      </c>
      <c r="D985" s="152" t="s">
        <v>8361</v>
      </c>
      <c r="E985" s="152" t="s">
        <v>11321</v>
      </c>
      <c r="F985" s="152" t="s">
        <v>8363</v>
      </c>
      <c r="G985" s="152" t="s">
        <v>416</v>
      </c>
      <c r="H985" s="152" t="s">
        <v>4710</v>
      </c>
      <c r="I985" s="152" t="s">
        <v>6777</v>
      </c>
      <c r="J985" s="152" t="s">
        <v>113</v>
      </c>
    </row>
    <row r="986" spans="1:10" x14ac:dyDescent="0.25">
      <c r="A986" s="152" t="s">
        <v>11324</v>
      </c>
      <c r="B986" s="152" t="s">
        <v>11325</v>
      </c>
      <c r="C986" s="152" t="s">
        <v>11320</v>
      </c>
      <c r="D986" s="152" t="s">
        <v>8361</v>
      </c>
      <c r="E986" s="152" t="s">
        <v>11321</v>
      </c>
      <c r="F986" s="152" t="s">
        <v>8363</v>
      </c>
      <c r="G986" s="152" t="s">
        <v>1888</v>
      </c>
      <c r="H986" s="152" t="s">
        <v>486</v>
      </c>
      <c r="I986" s="152" t="s">
        <v>6777</v>
      </c>
      <c r="J986" s="152" t="s">
        <v>113</v>
      </c>
    </row>
    <row r="987" spans="1:10" x14ac:dyDescent="0.25">
      <c r="A987" s="152" t="s">
        <v>11326</v>
      </c>
      <c r="B987" s="152" t="s">
        <v>11325</v>
      </c>
      <c r="C987" s="152" t="s">
        <v>11320</v>
      </c>
      <c r="D987" s="152" t="s">
        <v>8361</v>
      </c>
      <c r="E987" s="152" t="s">
        <v>11321</v>
      </c>
      <c r="F987" s="152" t="s">
        <v>8363</v>
      </c>
      <c r="G987" s="152" t="s">
        <v>1888</v>
      </c>
      <c r="H987" s="152" t="s">
        <v>2954</v>
      </c>
      <c r="I987" s="152" t="s">
        <v>6777</v>
      </c>
      <c r="J987" s="152" t="s">
        <v>113</v>
      </c>
    </row>
    <row r="988" spans="1:10" x14ac:dyDescent="0.25">
      <c r="A988" s="152" t="s">
        <v>11327</v>
      </c>
      <c r="B988" s="152" t="s">
        <v>11325</v>
      </c>
      <c r="C988" s="152" t="s">
        <v>11320</v>
      </c>
      <c r="D988" s="152" t="s">
        <v>8361</v>
      </c>
      <c r="E988" s="152" t="s">
        <v>11321</v>
      </c>
      <c r="F988" s="152" t="s">
        <v>8363</v>
      </c>
      <c r="G988" s="152" t="s">
        <v>1888</v>
      </c>
      <c r="H988" s="152" t="s">
        <v>4710</v>
      </c>
      <c r="I988" s="152" t="s">
        <v>6777</v>
      </c>
      <c r="J988" s="152" t="s">
        <v>113</v>
      </c>
    </row>
    <row r="989" spans="1:10" x14ac:dyDescent="0.25">
      <c r="A989" s="152" t="s">
        <v>11328</v>
      </c>
      <c r="B989" s="152" t="s">
        <v>11329</v>
      </c>
      <c r="C989" s="152" t="s">
        <v>11330</v>
      </c>
      <c r="D989" s="152" t="s">
        <v>8373</v>
      </c>
      <c r="E989" s="152" t="s">
        <v>11331</v>
      </c>
      <c r="F989" s="152" t="s">
        <v>8363</v>
      </c>
      <c r="G989" s="152" t="s">
        <v>1773</v>
      </c>
      <c r="H989" s="152" t="s">
        <v>1536</v>
      </c>
      <c r="I989" s="152" t="s">
        <v>6777</v>
      </c>
      <c r="J989" s="152" t="s">
        <v>113</v>
      </c>
    </row>
    <row r="990" spans="1:10" x14ac:dyDescent="0.25">
      <c r="A990" s="152" t="s">
        <v>11332</v>
      </c>
      <c r="B990" s="152" t="s">
        <v>11333</v>
      </c>
      <c r="C990" s="152" t="s">
        <v>11334</v>
      </c>
      <c r="D990" s="152" t="s">
        <v>8373</v>
      </c>
      <c r="E990" s="152" t="s">
        <v>11335</v>
      </c>
      <c r="F990" s="152" t="s">
        <v>8363</v>
      </c>
      <c r="G990" s="152" t="s">
        <v>120</v>
      </c>
      <c r="H990" s="152" t="s">
        <v>1380</v>
      </c>
      <c r="I990" s="152" t="s">
        <v>6777</v>
      </c>
      <c r="J990" s="152" t="s">
        <v>113</v>
      </c>
    </row>
    <row r="991" spans="1:10" x14ac:dyDescent="0.25">
      <c r="A991" s="152" t="s">
        <v>11336</v>
      </c>
      <c r="B991" s="152" t="s">
        <v>11333</v>
      </c>
      <c r="C991" s="152" t="s">
        <v>11334</v>
      </c>
      <c r="D991" s="152" t="s">
        <v>8373</v>
      </c>
      <c r="E991" s="152" t="s">
        <v>11335</v>
      </c>
      <c r="F991" s="152" t="s">
        <v>8363</v>
      </c>
      <c r="G991" s="152" t="s">
        <v>120</v>
      </c>
      <c r="H991" s="152" t="s">
        <v>2453</v>
      </c>
      <c r="I991" s="152" t="s">
        <v>6777</v>
      </c>
      <c r="J991" s="152" t="s">
        <v>113</v>
      </c>
    </row>
    <row r="992" spans="1:10" x14ac:dyDescent="0.25">
      <c r="A992" s="152" t="s">
        <v>11337</v>
      </c>
      <c r="B992" s="152" t="s">
        <v>11338</v>
      </c>
      <c r="C992" s="152" t="s">
        <v>11339</v>
      </c>
      <c r="D992" s="152" t="s">
        <v>8361</v>
      </c>
      <c r="E992" s="152" t="s">
        <v>11340</v>
      </c>
      <c r="F992" s="152" t="s">
        <v>8363</v>
      </c>
      <c r="G992" s="152" t="s">
        <v>416</v>
      </c>
      <c r="H992" s="152" t="s">
        <v>5593</v>
      </c>
      <c r="I992" s="152" t="s">
        <v>6777</v>
      </c>
      <c r="J992" s="152" t="s">
        <v>8622</v>
      </c>
    </row>
    <row r="993" spans="1:10" x14ac:dyDescent="0.25">
      <c r="A993" s="152" t="s">
        <v>11341</v>
      </c>
      <c r="B993" s="152" t="s">
        <v>11342</v>
      </c>
      <c r="C993" s="152" t="s">
        <v>11339</v>
      </c>
      <c r="D993" s="152" t="s">
        <v>8361</v>
      </c>
      <c r="E993" s="152" t="s">
        <v>11340</v>
      </c>
      <c r="F993" s="152" t="s">
        <v>8363</v>
      </c>
      <c r="G993" s="152" t="s">
        <v>416</v>
      </c>
      <c r="H993" s="152" t="s">
        <v>6733</v>
      </c>
      <c r="I993" s="152" t="s">
        <v>6777</v>
      </c>
      <c r="J993" s="152" t="s">
        <v>8622</v>
      </c>
    </row>
    <row r="994" spans="1:10" x14ac:dyDescent="0.25">
      <c r="A994" s="152" t="s">
        <v>11345</v>
      </c>
      <c r="B994" s="152" t="s">
        <v>11346</v>
      </c>
      <c r="C994" s="152" t="s">
        <v>11343</v>
      </c>
      <c r="D994" s="152" t="s">
        <v>9002</v>
      </c>
      <c r="E994" s="152" t="s">
        <v>11344</v>
      </c>
      <c r="F994" s="152" t="s">
        <v>8363</v>
      </c>
      <c r="G994" s="152" t="s">
        <v>2884</v>
      </c>
      <c r="H994" s="152" t="s">
        <v>6105</v>
      </c>
      <c r="I994" s="152" t="s">
        <v>6777</v>
      </c>
      <c r="J994" s="152" t="s">
        <v>113</v>
      </c>
    </row>
    <row r="995" spans="1:10" x14ac:dyDescent="0.25">
      <c r="A995" s="152" t="s">
        <v>11347</v>
      </c>
      <c r="B995" s="152" t="s">
        <v>11348</v>
      </c>
      <c r="C995" s="152" t="s">
        <v>11343</v>
      </c>
      <c r="D995" s="152" t="s">
        <v>9002</v>
      </c>
      <c r="E995" s="152" t="s">
        <v>11344</v>
      </c>
      <c r="F995" s="152" t="s">
        <v>8363</v>
      </c>
      <c r="G995" s="152" t="s">
        <v>2884</v>
      </c>
      <c r="H995" s="152" t="s">
        <v>6733</v>
      </c>
      <c r="I995" s="152" t="s">
        <v>6777</v>
      </c>
      <c r="J995" s="152" t="s">
        <v>113</v>
      </c>
    </row>
    <row r="996" spans="1:10" x14ac:dyDescent="0.25">
      <c r="A996" s="152" t="s">
        <v>11349</v>
      </c>
      <c r="B996" s="152" t="s">
        <v>11350</v>
      </c>
      <c r="C996" s="152" t="s">
        <v>11351</v>
      </c>
      <c r="D996" s="152" t="s">
        <v>8361</v>
      </c>
      <c r="E996" s="152" t="s">
        <v>11352</v>
      </c>
      <c r="F996" s="152" t="s">
        <v>8363</v>
      </c>
      <c r="G996" s="152" t="s">
        <v>404</v>
      </c>
      <c r="H996" s="152" t="s">
        <v>678</v>
      </c>
      <c r="I996" s="152" t="s">
        <v>6777</v>
      </c>
      <c r="J996" s="152" t="s">
        <v>113</v>
      </c>
    </row>
    <row r="997" spans="1:10" x14ac:dyDescent="0.25">
      <c r="A997" s="152" t="s">
        <v>11353</v>
      </c>
      <c r="B997" s="152" t="s">
        <v>11354</v>
      </c>
      <c r="C997" s="152" t="s">
        <v>11355</v>
      </c>
      <c r="D997" s="152" t="s">
        <v>8361</v>
      </c>
      <c r="E997" s="152" t="s">
        <v>11356</v>
      </c>
      <c r="F997" s="152" t="s">
        <v>8363</v>
      </c>
      <c r="G997" s="152" t="s">
        <v>136</v>
      </c>
      <c r="H997" s="152" t="s">
        <v>4710</v>
      </c>
      <c r="I997" s="152" t="s">
        <v>6777</v>
      </c>
      <c r="J997" s="152" t="s">
        <v>9983</v>
      </c>
    </row>
    <row r="998" spans="1:10" x14ac:dyDescent="0.25">
      <c r="A998" s="152" t="s">
        <v>11357</v>
      </c>
      <c r="B998" s="152" t="s">
        <v>11358</v>
      </c>
      <c r="C998" s="152" t="s">
        <v>11355</v>
      </c>
      <c r="D998" s="152" t="s">
        <v>8361</v>
      </c>
      <c r="E998" s="152" t="s">
        <v>11356</v>
      </c>
      <c r="F998" s="152" t="s">
        <v>8363</v>
      </c>
      <c r="G998" s="152" t="s">
        <v>136</v>
      </c>
      <c r="H998" s="152" t="s">
        <v>4716</v>
      </c>
      <c r="I998" s="152" t="s">
        <v>6777</v>
      </c>
      <c r="J998" s="152" t="s">
        <v>9983</v>
      </c>
    </row>
    <row r="999" spans="1:10" x14ac:dyDescent="0.25">
      <c r="A999" s="152" t="s">
        <v>11359</v>
      </c>
      <c r="B999" s="152" t="s">
        <v>11360</v>
      </c>
      <c r="C999" s="152" t="s">
        <v>11355</v>
      </c>
      <c r="D999" s="152" t="s">
        <v>8361</v>
      </c>
      <c r="E999" s="152" t="s">
        <v>11356</v>
      </c>
      <c r="F999" s="152" t="s">
        <v>8363</v>
      </c>
      <c r="G999" s="152" t="s">
        <v>136</v>
      </c>
      <c r="H999" s="152" t="s">
        <v>4718</v>
      </c>
      <c r="I999" s="152" t="s">
        <v>6777</v>
      </c>
      <c r="J999" s="152" t="s">
        <v>9983</v>
      </c>
    </row>
    <row r="1000" spans="1:10" x14ac:dyDescent="0.25">
      <c r="A1000" s="152" t="s">
        <v>11361</v>
      </c>
      <c r="B1000" s="152" t="s">
        <v>11362</v>
      </c>
      <c r="C1000" s="152" t="s">
        <v>11355</v>
      </c>
      <c r="D1000" s="152" t="s">
        <v>8361</v>
      </c>
      <c r="E1000" s="152" t="s">
        <v>11356</v>
      </c>
      <c r="F1000" s="152" t="s">
        <v>8363</v>
      </c>
      <c r="G1000" s="152" t="s">
        <v>136</v>
      </c>
      <c r="H1000" s="152" t="s">
        <v>4722</v>
      </c>
      <c r="I1000" s="152" t="s">
        <v>6777</v>
      </c>
      <c r="J1000" s="152" t="s">
        <v>9983</v>
      </c>
    </row>
    <row r="1001" spans="1:10" x14ac:dyDescent="0.25">
      <c r="A1001" s="152" t="s">
        <v>11363</v>
      </c>
      <c r="B1001" s="152" t="s">
        <v>11364</v>
      </c>
      <c r="C1001" s="152" t="s">
        <v>11365</v>
      </c>
      <c r="D1001" s="152" t="s">
        <v>8361</v>
      </c>
      <c r="E1001" s="152" t="s">
        <v>11366</v>
      </c>
      <c r="F1001" s="152" t="s">
        <v>8363</v>
      </c>
      <c r="G1001" s="152" t="s">
        <v>360</v>
      </c>
      <c r="H1001" s="152" t="s">
        <v>2954</v>
      </c>
      <c r="I1001" s="152" t="s">
        <v>6777</v>
      </c>
      <c r="J1001" s="152" t="s">
        <v>113</v>
      </c>
    </row>
    <row r="1002" spans="1:10" x14ac:dyDescent="0.25">
      <c r="A1002" s="152" t="s">
        <v>11367</v>
      </c>
      <c r="B1002" s="152" t="s">
        <v>11368</v>
      </c>
      <c r="C1002" s="152" t="s">
        <v>11365</v>
      </c>
      <c r="D1002" s="152" t="s">
        <v>8361</v>
      </c>
      <c r="E1002" s="152" t="s">
        <v>11366</v>
      </c>
      <c r="F1002" s="152" t="s">
        <v>8363</v>
      </c>
      <c r="G1002" s="152" t="s">
        <v>360</v>
      </c>
      <c r="H1002" s="152" t="s">
        <v>6733</v>
      </c>
      <c r="I1002" s="152" t="s">
        <v>6777</v>
      </c>
      <c r="J1002" s="152" t="s">
        <v>113</v>
      </c>
    </row>
    <row r="1003" spans="1:10" x14ac:dyDescent="0.25">
      <c r="A1003" s="152" t="s">
        <v>11369</v>
      </c>
      <c r="B1003" s="152" t="s">
        <v>11370</v>
      </c>
      <c r="C1003" s="152" t="s">
        <v>11371</v>
      </c>
      <c r="D1003" s="152" t="s">
        <v>8373</v>
      </c>
      <c r="E1003" s="152" t="s">
        <v>11372</v>
      </c>
      <c r="F1003" s="152" t="s">
        <v>8363</v>
      </c>
      <c r="G1003" s="152" t="s">
        <v>136</v>
      </c>
      <c r="H1003" s="152" t="s">
        <v>252</v>
      </c>
      <c r="I1003" s="152" t="s">
        <v>6777</v>
      </c>
      <c r="J1003" s="152" t="s">
        <v>113</v>
      </c>
    </row>
    <row r="1004" spans="1:10" x14ac:dyDescent="0.25">
      <c r="A1004" s="152" t="s">
        <v>11373</v>
      </c>
      <c r="B1004" s="152" t="s">
        <v>11374</v>
      </c>
      <c r="C1004" s="152" t="s">
        <v>11375</v>
      </c>
      <c r="D1004" s="152" t="s">
        <v>8361</v>
      </c>
      <c r="E1004" s="152" t="s">
        <v>11376</v>
      </c>
      <c r="F1004" s="152" t="s">
        <v>8363</v>
      </c>
      <c r="G1004" s="152" t="s">
        <v>416</v>
      </c>
      <c r="H1004" s="152" t="s">
        <v>5599</v>
      </c>
      <c r="I1004" s="152" t="s">
        <v>6777</v>
      </c>
      <c r="J1004" s="152" t="s">
        <v>8622</v>
      </c>
    </row>
    <row r="1005" spans="1:10" x14ac:dyDescent="0.25">
      <c r="A1005" s="152" t="s">
        <v>11377</v>
      </c>
      <c r="B1005" s="152" t="s">
        <v>11378</v>
      </c>
      <c r="C1005" s="152" t="s">
        <v>11375</v>
      </c>
      <c r="D1005" s="152" t="s">
        <v>8361</v>
      </c>
      <c r="E1005" s="152" t="s">
        <v>11376</v>
      </c>
      <c r="F1005" s="152" t="s">
        <v>8363</v>
      </c>
      <c r="G1005" s="152" t="s">
        <v>416</v>
      </c>
      <c r="H1005" s="152" t="s">
        <v>6733</v>
      </c>
      <c r="I1005" s="152" t="s">
        <v>6777</v>
      </c>
      <c r="J1005" s="152" t="s">
        <v>8622</v>
      </c>
    </row>
    <row r="1006" spans="1:10" x14ac:dyDescent="0.25">
      <c r="A1006" s="152" t="s">
        <v>11379</v>
      </c>
      <c r="B1006" s="152" t="s">
        <v>11380</v>
      </c>
      <c r="C1006" s="152" t="s">
        <v>11381</v>
      </c>
      <c r="D1006" s="152" t="s">
        <v>8361</v>
      </c>
      <c r="E1006" s="152" t="s">
        <v>11382</v>
      </c>
      <c r="F1006" s="152" t="s">
        <v>8363</v>
      </c>
      <c r="G1006" s="152" t="s">
        <v>91</v>
      </c>
      <c r="H1006" s="152" t="s">
        <v>6733</v>
      </c>
      <c r="I1006" s="152" t="s">
        <v>6777</v>
      </c>
      <c r="J1006" s="152" t="s">
        <v>8646</v>
      </c>
    </row>
    <row r="1007" spans="1:10" x14ac:dyDescent="0.25">
      <c r="A1007" s="152" t="s">
        <v>11383</v>
      </c>
      <c r="B1007" s="152" t="s">
        <v>11384</v>
      </c>
      <c r="C1007" s="152" t="s">
        <v>11381</v>
      </c>
      <c r="D1007" s="152" t="s">
        <v>8361</v>
      </c>
      <c r="E1007" s="152" t="s">
        <v>11382</v>
      </c>
      <c r="F1007" s="152" t="s">
        <v>8363</v>
      </c>
      <c r="G1007" s="152" t="s">
        <v>136</v>
      </c>
      <c r="H1007" s="152" t="s">
        <v>252</v>
      </c>
      <c r="I1007" s="152" t="s">
        <v>6777</v>
      </c>
      <c r="J1007" s="152" t="s">
        <v>8646</v>
      </c>
    </row>
    <row r="1008" spans="1:10" x14ac:dyDescent="0.25">
      <c r="A1008" s="152" t="s">
        <v>11385</v>
      </c>
      <c r="B1008" s="152" t="s">
        <v>11386</v>
      </c>
      <c r="C1008" s="152" t="s">
        <v>11381</v>
      </c>
      <c r="D1008" s="152" t="s">
        <v>8361</v>
      </c>
      <c r="E1008" s="152" t="s">
        <v>11382</v>
      </c>
      <c r="F1008" s="152" t="s">
        <v>8363</v>
      </c>
      <c r="G1008" s="152" t="s">
        <v>136</v>
      </c>
      <c r="H1008" s="152" t="s">
        <v>3457</v>
      </c>
      <c r="I1008" s="152" t="s">
        <v>6777</v>
      </c>
      <c r="J1008" s="152" t="s">
        <v>8646</v>
      </c>
    </row>
    <row r="1009" spans="1:10" x14ac:dyDescent="0.25">
      <c r="A1009" s="152" t="s">
        <v>11387</v>
      </c>
      <c r="B1009" s="152" t="s">
        <v>11380</v>
      </c>
      <c r="C1009" s="152" t="s">
        <v>11381</v>
      </c>
      <c r="D1009" s="152" t="s">
        <v>8361</v>
      </c>
      <c r="E1009" s="152" t="s">
        <v>11382</v>
      </c>
      <c r="F1009" s="152" t="s">
        <v>8363</v>
      </c>
      <c r="G1009" s="152" t="s">
        <v>416</v>
      </c>
      <c r="H1009" s="152" t="s">
        <v>3457</v>
      </c>
      <c r="I1009" s="152" t="s">
        <v>6777</v>
      </c>
      <c r="J1009" s="152" t="s">
        <v>8646</v>
      </c>
    </row>
    <row r="1010" spans="1:10" x14ac:dyDescent="0.25">
      <c r="A1010" s="152" t="s">
        <v>11388</v>
      </c>
      <c r="B1010" s="152" t="s">
        <v>11380</v>
      </c>
      <c r="C1010" s="152" t="s">
        <v>11381</v>
      </c>
      <c r="D1010" s="152" t="s">
        <v>8361</v>
      </c>
      <c r="E1010" s="152" t="s">
        <v>11382</v>
      </c>
      <c r="F1010" s="152" t="s">
        <v>8363</v>
      </c>
      <c r="G1010" s="152" t="s">
        <v>1530</v>
      </c>
      <c r="H1010" s="152" t="s">
        <v>3457</v>
      </c>
      <c r="I1010" s="152" t="s">
        <v>6777</v>
      </c>
      <c r="J1010" s="152" t="s">
        <v>8646</v>
      </c>
    </row>
    <row r="1011" spans="1:10" x14ac:dyDescent="0.25">
      <c r="A1011" s="152" t="s">
        <v>11389</v>
      </c>
      <c r="B1011" s="152" t="s">
        <v>11390</v>
      </c>
      <c r="C1011" s="152" t="s">
        <v>11391</v>
      </c>
      <c r="D1011" s="152" t="s">
        <v>8361</v>
      </c>
      <c r="E1011" s="152" t="s">
        <v>11392</v>
      </c>
      <c r="F1011" s="152" t="s">
        <v>8363</v>
      </c>
      <c r="G1011" s="152" t="s">
        <v>416</v>
      </c>
      <c r="H1011" s="152" t="s">
        <v>3457</v>
      </c>
      <c r="I1011" s="152" t="s">
        <v>6777</v>
      </c>
      <c r="J1011" s="152" t="s">
        <v>113</v>
      </c>
    </row>
    <row r="1012" spans="1:10" x14ac:dyDescent="0.25">
      <c r="A1012" s="152" t="s">
        <v>11393</v>
      </c>
      <c r="B1012" s="152" t="s">
        <v>11394</v>
      </c>
      <c r="C1012" s="152" t="s">
        <v>11395</v>
      </c>
      <c r="D1012" s="152" t="s">
        <v>8373</v>
      </c>
      <c r="E1012" s="152" t="s">
        <v>11396</v>
      </c>
      <c r="F1012" s="152" t="s">
        <v>8363</v>
      </c>
      <c r="G1012" s="152" t="s">
        <v>1698</v>
      </c>
      <c r="H1012" s="152" t="s">
        <v>1015</v>
      </c>
      <c r="I1012" s="152" t="s">
        <v>6777</v>
      </c>
      <c r="J1012" s="152" t="s">
        <v>113</v>
      </c>
    </row>
    <row r="1013" spans="1:10" x14ac:dyDescent="0.25">
      <c r="A1013" s="152" t="s">
        <v>11397</v>
      </c>
      <c r="B1013" s="152" t="s">
        <v>11398</v>
      </c>
      <c r="C1013" s="152" t="s">
        <v>11399</v>
      </c>
      <c r="D1013" s="152" t="s">
        <v>8373</v>
      </c>
      <c r="E1013" s="152" t="s">
        <v>11400</v>
      </c>
      <c r="F1013" s="152" t="s">
        <v>8363</v>
      </c>
      <c r="G1013" s="152" t="s">
        <v>111</v>
      </c>
      <c r="H1013" s="152" t="s">
        <v>1203</v>
      </c>
      <c r="I1013" s="152" t="s">
        <v>6777</v>
      </c>
      <c r="J1013" s="152" t="s">
        <v>113</v>
      </c>
    </row>
    <row r="1014" spans="1:10" x14ac:dyDescent="0.25">
      <c r="A1014" s="152" t="s">
        <v>11401</v>
      </c>
      <c r="B1014" s="152" t="s">
        <v>11398</v>
      </c>
      <c r="C1014" s="152" t="s">
        <v>11399</v>
      </c>
      <c r="D1014" s="152" t="s">
        <v>8373</v>
      </c>
      <c r="E1014" s="152" t="s">
        <v>11400</v>
      </c>
      <c r="F1014" s="152" t="s">
        <v>8363</v>
      </c>
      <c r="G1014" s="152" t="s">
        <v>111</v>
      </c>
      <c r="H1014" s="152" t="s">
        <v>3300</v>
      </c>
      <c r="I1014" s="152" t="s">
        <v>6777</v>
      </c>
      <c r="J1014" s="152" t="s">
        <v>113</v>
      </c>
    </row>
    <row r="1015" spans="1:10" x14ac:dyDescent="0.25">
      <c r="A1015" s="152" t="s">
        <v>11402</v>
      </c>
      <c r="B1015" s="152" t="s">
        <v>11403</v>
      </c>
      <c r="C1015" s="152" t="s">
        <v>11404</v>
      </c>
      <c r="D1015" s="152" t="s">
        <v>8373</v>
      </c>
      <c r="E1015" s="152" t="s">
        <v>11405</v>
      </c>
      <c r="F1015" s="152" t="s">
        <v>8363</v>
      </c>
      <c r="G1015" s="152" t="s">
        <v>7280</v>
      </c>
      <c r="H1015" s="152" t="s">
        <v>2453</v>
      </c>
      <c r="I1015" s="152" t="s">
        <v>6777</v>
      </c>
      <c r="J1015" s="152" t="s">
        <v>113</v>
      </c>
    </row>
    <row r="1016" spans="1:10" x14ac:dyDescent="0.25">
      <c r="A1016" s="152" t="s">
        <v>11406</v>
      </c>
      <c r="B1016" s="152" t="s">
        <v>11407</v>
      </c>
      <c r="C1016" s="152" t="s">
        <v>11408</v>
      </c>
      <c r="D1016" s="152" t="s">
        <v>8373</v>
      </c>
      <c r="E1016" s="152" t="s">
        <v>11409</v>
      </c>
      <c r="F1016" s="152" t="s">
        <v>8363</v>
      </c>
      <c r="G1016" s="152" t="s">
        <v>120</v>
      </c>
      <c r="H1016" s="152" t="s">
        <v>914</v>
      </c>
      <c r="I1016" s="152" t="s">
        <v>6777</v>
      </c>
      <c r="J1016" s="152" t="s">
        <v>11410</v>
      </c>
    </row>
    <row r="1017" spans="1:10" x14ac:dyDescent="0.25">
      <c r="A1017" s="152" t="s">
        <v>11411</v>
      </c>
      <c r="B1017" s="152" t="s">
        <v>11407</v>
      </c>
      <c r="C1017" s="152" t="s">
        <v>11408</v>
      </c>
      <c r="D1017" s="152" t="s">
        <v>8373</v>
      </c>
      <c r="E1017" s="152" t="s">
        <v>11409</v>
      </c>
      <c r="F1017" s="152" t="s">
        <v>8363</v>
      </c>
      <c r="G1017" s="152" t="s">
        <v>120</v>
      </c>
      <c r="H1017" s="152" t="s">
        <v>2453</v>
      </c>
      <c r="I1017" s="152" t="s">
        <v>6777</v>
      </c>
      <c r="J1017" s="152" t="s">
        <v>11410</v>
      </c>
    </row>
    <row r="1018" spans="1:10" x14ac:dyDescent="0.25">
      <c r="A1018" s="152" t="s">
        <v>11412</v>
      </c>
      <c r="B1018" s="152" t="s">
        <v>11407</v>
      </c>
      <c r="C1018" s="152" t="s">
        <v>11408</v>
      </c>
      <c r="D1018" s="152" t="s">
        <v>8373</v>
      </c>
      <c r="E1018" s="152" t="s">
        <v>11409</v>
      </c>
      <c r="F1018" s="152" t="s">
        <v>8363</v>
      </c>
      <c r="G1018" s="152" t="s">
        <v>120</v>
      </c>
      <c r="H1018" s="152" t="s">
        <v>3180</v>
      </c>
      <c r="I1018" s="152" t="s">
        <v>6777</v>
      </c>
      <c r="J1018" s="152" t="s">
        <v>11410</v>
      </c>
    </row>
    <row r="1019" spans="1:10" x14ac:dyDescent="0.25">
      <c r="A1019" s="152" t="s">
        <v>11413</v>
      </c>
      <c r="B1019" s="152" t="s">
        <v>11414</v>
      </c>
      <c r="C1019" s="152" t="s">
        <v>11408</v>
      </c>
      <c r="D1019" s="152" t="s">
        <v>8373</v>
      </c>
      <c r="E1019" s="152" t="s">
        <v>11409</v>
      </c>
      <c r="F1019" s="152" t="s">
        <v>8363</v>
      </c>
      <c r="G1019" s="152" t="s">
        <v>120</v>
      </c>
      <c r="H1019" s="152" t="s">
        <v>1015</v>
      </c>
      <c r="I1019" s="152" t="s">
        <v>6777</v>
      </c>
      <c r="J1019" s="152" t="s">
        <v>11410</v>
      </c>
    </row>
    <row r="1020" spans="1:10" x14ac:dyDescent="0.25">
      <c r="A1020" s="152" t="s">
        <v>11415</v>
      </c>
      <c r="B1020" s="152" t="s">
        <v>11407</v>
      </c>
      <c r="C1020" s="152" t="s">
        <v>11408</v>
      </c>
      <c r="D1020" s="152" t="s">
        <v>8373</v>
      </c>
      <c r="E1020" s="152" t="s">
        <v>11409</v>
      </c>
      <c r="F1020" s="152" t="s">
        <v>8363</v>
      </c>
      <c r="G1020" s="152" t="s">
        <v>877</v>
      </c>
      <c r="H1020" s="152" t="s">
        <v>914</v>
      </c>
      <c r="I1020" s="152" t="s">
        <v>6777</v>
      </c>
      <c r="J1020" s="152" t="s">
        <v>11410</v>
      </c>
    </row>
    <row r="1021" spans="1:10" x14ac:dyDescent="0.25">
      <c r="A1021" s="152" t="s">
        <v>11416</v>
      </c>
      <c r="B1021" s="152" t="s">
        <v>11407</v>
      </c>
      <c r="C1021" s="152" t="s">
        <v>11408</v>
      </c>
      <c r="D1021" s="152" t="s">
        <v>8373</v>
      </c>
      <c r="E1021" s="152" t="s">
        <v>11409</v>
      </c>
      <c r="F1021" s="152" t="s">
        <v>8363</v>
      </c>
      <c r="G1021" s="152" t="s">
        <v>877</v>
      </c>
      <c r="H1021" s="152" t="s">
        <v>2453</v>
      </c>
      <c r="I1021" s="152" t="s">
        <v>6777</v>
      </c>
      <c r="J1021" s="152" t="s">
        <v>11410</v>
      </c>
    </row>
    <row r="1022" spans="1:10" x14ac:dyDescent="0.25">
      <c r="A1022" s="152" t="s">
        <v>11417</v>
      </c>
      <c r="B1022" s="152" t="s">
        <v>11407</v>
      </c>
      <c r="C1022" s="152" t="s">
        <v>11408</v>
      </c>
      <c r="D1022" s="152" t="s">
        <v>8373</v>
      </c>
      <c r="E1022" s="152" t="s">
        <v>11409</v>
      </c>
      <c r="F1022" s="152" t="s">
        <v>8363</v>
      </c>
      <c r="G1022" s="152" t="s">
        <v>877</v>
      </c>
      <c r="H1022" s="152" t="s">
        <v>3180</v>
      </c>
      <c r="I1022" s="152" t="s">
        <v>6777</v>
      </c>
      <c r="J1022" s="152" t="s">
        <v>11410</v>
      </c>
    </row>
    <row r="1023" spans="1:10" x14ac:dyDescent="0.25">
      <c r="A1023" s="152" t="s">
        <v>11418</v>
      </c>
      <c r="B1023" s="152" t="s">
        <v>11407</v>
      </c>
      <c r="C1023" s="152" t="s">
        <v>11408</v>
      </c>
      <c r="D1023" s="152" t="s">
        <v>8373</v>
      </c>
      <c r="E1023" s="152" t="s">
        <v>11409</v>
      </c>
      <c r="F1023" s="152" t="s">
        <v>8363</v>
      </c>
      <c r="G1023" s="152" t="s">
        <v>3086</v>
      </c>
      <c r="H1023" s="152" t="s">
        <v>914</v>
      </c>
      <c r="I1023" s="152" t="s">
        <v>6777</v>
      </c>
      <c r="J1023" s="152" t="s">
        <v>11410</v>
      </c>
    </row>
    <row r="1024" spans="1:10" x14ac:dyDescent="0.25">
      <c r="A1024" s="152" t="s">
        <v>11419</v>
      </c>
      <c r="B1024" s="152" t="s">
        <v>11407</v>
      </c>
      <c r="C1024" s="152" t="s">
        <v>11408</v>
      </c>
      <c r="D1024" s="152" t="s">
        <v>8373</v>
      </c>
      <c r="E1024" s="152" t="s">
        <v>11409</v>
      </c>
      <c r="F1024" s="152" t="s">
        <v>8363</v>
      </c>
      <c r="G1024" s="152" t="s">
        <v>3086</v>
      </c>
      <c r="H1024" s="152" t="s">
        <v>2453</v>
      </c>
      <c r="I1024" s="152" t="s">
        <v>6777</v>
      </c>
      <c r="J1024" s="152" t="s">
        <v>11410</v>
      </c>
    </row>
    <row r="1025" spans="1:10" x14ac:dyDescent="0.25">
      <c r="A1025" s="152" t="s">
        <v>11420</v>
      </c>
      <c r="B1025" s="152" t="s">
        <v>11407</v>
      </c>
      <c r="C1025" s="152" t="s">
        <v>11408</v>
      </c>
      <c r="D1025" s="152" t="s">
        <v>8373</v>
      </c>
      <c r="E1025" s="152" t="s">
        <v>11409</v>
      </c>
      <c r="F1025" s="152" t="s">
        <v>8363</v>
      </c>
      <c r="G1025" s="152" t="s">
        <v>3086</v>
      </c>
      <c r="H1025" s="152" t="s">
        <v>3180</v>
      </c>
      <c r="I1025" s="152" t="s">
        <v>6777</v>
      </c>
      <c r="J1025" s="152" t="s">
        <v>11410</v>
      </c>
    </row>
    <row r="1026" spans="1:10" x14ac:dyDescent="0.25">
      <c r="A1026" s="152" t="s">
        <v>11421</v>
      </c>
      <c r="B1026" s="152" t="s">
        <v>11422</v>
      </c>
      <c r="C1026" s="152" t="s">
        <v>11423</v>
      </c>
      <c r="D1026" s="152" t="s">
        <v>8373</v>
      </c>
      <c r="E1026" s="152" t="s">
        <v>11424</v>
      </c>
      <c r="F1026" s="152" t="s">
        <v>8363</v>
      </c>
      <c r="G1026" s="152" t="s">
        <v>120</v>
      </c>
      <c r="H1026" s="152" t="s">
        <v>1015</v>
      </c>
      <c r="I1026" s="152" t="s">
        <v>6777</v>
      </c>
      <c r="J1026" s="152" t="s">
        <v>113</v>
      </c>
    </row>
    <row r="1027" spans="1:10" x14ac:dyDescent="0.25">
      <c r="A1027" s="152" t="s">
        <v>11425</v>
      </c>
      <c r="B1027" s="152" t="s">
        <v>11426</v>
      </c>
      <c r="C1027" s="152" t="s">
        <v>11427</v>
      </c>
      <c r="D1027" s="152" t="s">
        <v>8361</v>
      </c>
      <c r="E1027" s="152" t="s">
        <v>11428</v>
      </c>
      <c r="F1027" s="152" t="s">
        <v>8363</v>
      </c>
      <c r="G1027" s="152" t="s">
        <v>416</v>
      </c>
      <c r="H1027" s="152" t="s">
        <v>1654</v>
      </c>
      <c r="I1027" s="152" t="s">
        <v>6777</v>
      </c>
      <c r="J1027" s="152" t="s">
        <v>8512</v>
      </c>
    </row>
    <row r="1028" spans="1:10" x14ac:dyDescent="0.25">
      <c r="A1028" s="152" t="s">
        <v>11429</v>
      </c>
      <c r="B1028" s="152" t="s">
        <v>11430</v>
      </c>
      <c r="C1028" s="152" t="s">
        <v>11427</v>
      </c>
      <c r="D1028" s="152" t="s">
        <v>8361</v>
      </c>
      <c r="E1028" s="152" t="s">
        <v>11428</v>
      </c>
      <c r="F1028" s="152" t="s">
        <v>8363</v>
      </c>
      <c r="G1028" s="152" t="s">
        <v>416</v>
      </c>
      <c r="H1028" s="152" t="s">
        <v>6733</v>
      </c>
      <c r="I1028" s="152" t="s">
        <v>6777</v>
      </c>
      <c r="J1028" s="152" t="s">
        <v>8512</v>
      </c>
    </row>
    <row r="1029" spans="1:10" x14ac:dyDescent="0.25">
      <c r="A1029" s="152" t="s">
        <v>11431</v>
      </c>
      <c r="B1029" s="152" t="s">
        <v>11432</v>
      </c>
      <c r="C1029" s="152" t="s">
        <v>11433</v>
      </c>
      <c r="D1029" s="152" t="s">
        <v>8361</v>
      </c>
      <c r="E1029" s="152" t="s">
        <v>11434</v>
      </c>
      <c r="F1029" s="152" t="s">
        <v>8363</v>
      </c>
      <c r="G1029" s="152" t="s">
        <v>416</v>
      </c>
      <c r="H1029" s="152" t="s">
        <v>5295</v>
      </c>
      <c r="I1029" s="152" t="s">
        <v>6777</v>
      </c>
      <c r="J1029" s="152" t="s">
        <v>113</v>
      </c>
    </row>
    <row r="1030" spans="1:10" x14ac:dyDescent="0.25">
      <c r="A1030" s="152" t="s">
        <v>11435</v>
      </c>
      <c r="B1030" s="152" t="s">
        <v>11436</v>
      </c>
      <c r="C1030" s="152" t="s">
        <v>11433</v>
      </c>
      <c r="D1030" s="152" t="s">
        <v>8361</v>
      </c>
      <c r="E1030" s="152" t="s">
        <v>11434</v>
      </c>
      <c r="F1030" s="152" t="s">
        <v>8363</v>
      </c>
      <c r="G1030" s="152" t="s">
        <v>416</v>
      </c>
      <c r="H1030" s="152" t="s">
        <v>6733</v>
      </c>
      <c r="I1030" s="152" t="s">
        <v>6777</v>
      </c>
      <c r="J1030" s="152" t="s">
        <v>113</v>
      </c>
    </row>
    <row r="1031" spans="1:10" x14ac:dyDescent="0.25">
      <c r="A1031" s="152" t="s">
        <v>11437</v>
      </c>
      <c r="B1031" s="152" t="s">
        <v>11438</v>
      </c>
      <c r="C1031" s="152" t="s">
        <v>11439</v>
      </c>
      <c r="D1031" s="152" t="s">
        <v>8361</v>
      </c>
      <c r="E1031" s="152" t="s">
        <v>11440</v>
      </c>
      <c r="F1031" s="152" t="s">
        <v>8363</v>
      </c>
      <c r="G1031" s="152" t="s">
        <v>416</v>
      </c>
      <c r="H1031" s="152" t="s">
        <v>4705</v>
      </c>
      <c r="I1031" s="152" t="s">
        <v>6777</v>
      </c>
      <c r="J1031" s="152" t="s">
        <v>113</v>
      </c>
    </row>
    <row r="1032" spans="1:10" x14ac:dyDescent="0.25">
      <c r="A1032" s="152" t="s">
        <v>11441</v>
      </c>
      <c r="B1032" s="152" t="s">
        <v>11442</v>
      </c>
      <c r="C1032" s="152" t="s">
        <v>11443</v>
      </c>
      <c r="D1032" s="152" t="s">
        <v>8361</v>
      </c>
      <c r="E1032" s="152" t="s">
        <v>11444</v>
      </c>
      <c r="F1032" s="152" t="s">
        <v>8363</v>
      </c>
      <c r="G1032" s="152" t="s">
        <v>416</v>
      </c>
      <c r="H1032" s="152" t="s">
        <v>1333</v>
      </c>
      <c r="I1032" s="152" t="s">
        <v>6777</v>
      </c>
      <c r="J1032" s="152" t="s">
        <v>8983</v>
      </c>
    </row>
    <row r="1033" spans="1:10" x14ac:dyDescent="0.25">
      <c r="A1033" s="152" t="s">
        <v>11445</v>
      </c>
      <c r="B1033" s="152" t="s">
        <v>11446</v>
      </c>
      <c r="C1033" s="152" t="s">
        <v>11443</v>
      </c>
      <c r="D1033" s="152" t="s">
        <v>8361</v>
      </c>
      <c r="E1033" s="152" t="s">
        <v>11444</v>
      </c>
      <c r="F1033" s="152" t="s">
        <v>8363</v>
      </c>
      <c r="G1033" s="152" t="s">
        <v>416</v>
      </c>
      <c r="H1033" s="152" t="s">
        <v>6733</v>
      </c>
      <c r="I1033" s="152" t="s">
        <v>6777</v>
      </c>
      <c r="J1033" s="152" t="s">
        <v>8983</v>
      </c>
    </row>
    <row r="1034" spans="1:10" x14ac:dyDescent="0.25">
      <c r="A1034" s="152" t="s">
        <v>11447</v>
      </c>
      <c r="B1034" s="152" t="s">
        <v>11448</v>
      </c>
      <c r="C1034" s="152" t="s">
        <v>11449</v>
      </c>
      <c r="D1034" s="152" t="s">
        <v>8361</v>
      </c>
      <c r="E1034" s="152" t="s">
        <v>11450</v>
      </c>
      <c r="F1034" s="152" t="s">
        <v>8363</v>
      </c>
      <c r="G1034" s="152" t="s">
        <v>416</v>
      </c>
      <c r="H1034" s="152" t="s">
        <v>386</v>
      </c>
      <c r="I1034" s="152" t="s">
        <v>6777</v>
      </c>
      <c r="J1034" s="152" t="s">
        <v>113</v>
      </c>
    </row>
    <row r="1035" spans="1:10" x14ac:dyDescent="0.25">
      <c r="A1035" s="152" t="s">
        <v>11453</v>
      </c>
      <c r="B1035" s="152" t="s">
        <v>11454</v>
      </c>
      <c r="C1035" s="152" t="s">
        <v>11451</v>
      </c>
      <c r="D1035" s="152" t="s">
        <v>8361</v>
      </c>
      <c r="E1035" s="152" t="s">
        <v>11452</v>
      </c>
      <c r="F1035" s="152" t="s">
        <v>8363</v>
      </c>
      <c r="G1035" s="152" t="s">
        <v>136</v>
      </c>
      <c r="H1035" s="152" t="s">
        <v>1858</v>
      </c>
      <c r="I1035" s="152" t="s">
        <v>6777</v>
      </c>
      <c r="J1035" s="152" t="s">
        <v>9219</v>
      </c>
    </row>
    <row r="1036" spans="1:10" x14ac:dyDescent="0.25">
      <c r="A1036" s="152" t="s">
        <v>11455</v>
      </c>
      <c r="B1036" s="152" t="s">
        <v>11456</v>
      </c>
      <c r="C1036" s="152" t="s">
        <v>11451</v>
      </c>
      <c r="D1036" s="152" t="s">
        <v>8361</v>
      </c>
      <c r="E1036" s="152" t="s">
        <v>11452</v>
      </c>
      <c r="F1036" s="152" t="s">
        <v>8363</v>
      </c>
      <c r="G1036" s="152" t="s">
        <v>136</v>
      </c>
      <c r="H1036" s="152" t="s">
        <v>4708</v>
      </c>
      <c r="I1036" s="152" t="s">
        <v>6777</v>
      </c>
      <c r="J1036" s="152" t="s">
        <v>9219</v>
      </c>
    </row>
    <row r="1037" spans="1:10" x14ac:dyDescent="0.25">
      <c r="A1037" s="152" t="s">
        <v>11457</v>
      </c>
      <c r="B1037" s="152" t="s">
        <v>11458</v>
      </c>
      <c r="C1037" s="152" t="s">
        <v>11459</v>
      </c>
      <c r="D1037" s="152" t="s">
        <v>8361</v>
      </c>
      <c r="E1037" s="152" t="s">
        <v>11460</v>
      </c>
      <c r="F1037" s="152" t="s">
        <v>8363</v>
      </c>
      <c r="G1037" s="152" t="s">
        <v>416</v>
      </c>
      <c r="H1037" s="152" t="s">
        <v>4705</v>
      </c>
      <c r="I1037" s="152" t="s">
        <v>6777</v>
      </c>
      <c r="J1037" s="152" t="s">
        <v>8408</v>
      </c>
    </row>
    <row r="1038" spans="1:10" x14ac:dyDescent="0.25">
      <c r="A1038" s="152" t="s">
        <v>11461</v>
      </c>
      <c r="B1038" s="152" t="s">
        <v>11462</v>
      </c>
      <c r="C1038" s="152" t="s">
        <v>11459</v>
      </c>
      <c r="D1038" s="152" t="s">
        <v>8361</v>
      </c>
      <c r="E1038" s="152" t="s">
        <v>11460</v>
      </c>
      <c r="F1038" s="152" t="s">
        <v>8363</v>
      </c>
      <c r="G1038" s="152" t="s">
        <v>416</v>
      </c>
      <c r="H1038" s="152" t="s">
        <v>6733</v>
      </c>
      <c r="I1038" s="152" t="s">
        <v>6777</v>
      </c>
      <c r="J1038" s="152" t="s">
        <v>8408</v>
      </c>
    </row>
    <row r="1039" spans="1:10" x14ac:dyDescent="0.25">
      <c r="A1039" s="152" t="s">
        <v>11463</v>
      </c>
      <c r="B1039" s="152" t="s">
        <v>11464</v>
      </c>
      <c r="C1039" s="152" t="s">
        <v>11465</v>
      </c>
      <c r="D1039" s="152" t="s">
        <v>8373</v>
      </c>
      <c r="E1039" s="152" t="s">
        <v>11466</v>
      </c>
      <c r="F1039" s="152" t="s">
        <v>8363</v>
      </c>
      <c r="G1039" s="152" t="s">
        <v>241</v>
      </c>
      <c r="H1039" s="152" t="s">
        <v>2612</v>
      </c>
      <c r="I1039" s="152" t="s">
        <v>6777</v>
      </c>
      <c r="J1039" s="152" t="s">
        <v>113</v>
      </c>
    </row>
    <row r="1040" spans="1:10" x14ac:dyDescent="0.25">
      <c r="A1040" s="152" t="s">
        <v>11467</v>
      </c>
      <c r="B1040" s="152" t="s">
        <v>11468</v>
      </c>
      <c r="C1040" s="152" t="s">
        <v>11469</v>
      </c>
      <c r="D1040" s="152" t="s">
        <v>8373</v>
      </c>
      <c r="E1040" s="152" t="s">
        <v>11470</v>
      </c>
      <c r="F1040" s="152" t="s">
        <v>8363</v>
      </c>
      <c r="G1040" s="152" t="s">
        <v>734</v>
      </c>
      <c r="H1040" s="152" t="s">
        <v>1015</v>
      </c>
      <c r="I1040" s="152" t="s">
        <v>6777</v>
      </c>
      <c r="J1040" s="152" t="s">
        <v>113</v>
      </c>
    </row>
    <row r="1041" spans="1:10" x14ac:dyDescent="0.25">
      <c r="A1041" s="152" t="s">
        <v>11471</v>
      </c>
      <c r="B1041" s="152" t="s">
        <v>11472</v>
      </c>
      <c r="C1041" s="152" t="s">
        <v>11473</v>
      </c>
      <c r="D1041" s="152" t="s">
        <v>8361</v>
      </c>
      <c r="E1041" s="152" t="s">
        <v>11474</v>
      </c>
      <c r="F1041" s="152" t="s">
        <v>8363</v>
      </c>
      <c r="G1041" s="152" t="s">
        <v>416</v>
      </c>
      <c r="H1041" s="152" t="s">
        <v>2376</v>
      </c>
      <c r="I1041" s="152" t="s">
        <v>6777</v>
      </c>
      <c r="J1041" s="152" t="s">
        <v>113</v>
      </c>
    </row>
    <row r="1042" spans="1:10" x14ac:dyDescent="0.25">
      <c r="A1042" s="152" t="s">
        <v>11475</v>
      </c>
      <c r="B1042" s="152" t="s">
        <v>11476</v>
      </c>
      <c r="C1042" s="152" t="s">
        <v>11473</v>
      </c>
      <c r="D1042" s="152" t="s">
        <v>8361</v>
      </c>
      <c r="E1042" s="152" t="s">
        <v>11474</v>
      </c>
      <c r="F1042" s="152" t="s">
        <v>8363</v>
      </c>
      <c r="G1042" s="152" t="s">
        <v>416</v>
      </c>
      <c r="H1042" s="152" t="s">
        <v>4126</v>
      </c>
      <c r="I1042" s="152" t="s">
        <v>6777</v>
      </c>
      <c r="J1042" s="152" t="s">
        <v>113</v>
      </c>
    </row>
    <row r="1043" spans="1:10" x14ac:dyDescent="0.25">
      <c r="A1043" s="152" t="s">
        <v>11477</v>
      </c>
      <c r="B1043" s="152" t="s">
        <v>11478</v>
      </c>
      <c r="C1043" s="152" t="s">
        <v>11473</v>
      </c>
      <c r="D1043" s="152" t="s">
        <v>8361</v>
      </c>
      <c r="E1043" s="152" t="s">
        <v>11474</v>
      </c>
      <c r="F1043" s="152" t="s">
        <v>8363</v>
      </c>
      <c r="G1043" s="152" t="s">
        <v>416</v>
      </c>
      <c r="H1043" s="152" t="s">
        <v>829</v>
      </c>
      <c r="I1043" s="152" t="s">
        <v>6777</v>
      </c>
      <c r="J1043" s="152" t="s">
        <v>113</v>
      </c>
    </row>
    <row r="1044" spans="1:10" x14ac:dyDescent="0.25">
      <c r="A1044" s="152" t="s">
        <v>11479</v>
      </c>
      <c r="B1044" s="152" t="s">
        <v>11480</v>
      </c>
      <c r="C1044" s="152" t="s">
        <v>11481</v>
      </c>
      <c r="D1044" s="152" t="s">
        <v>8361</v>
      </c>
      <c r="E1044" s="152" t="s">
        <v>11482</v>
      </c>
      <c r="F1044" s="152" t="s">
        <v>8363</v>
      </c>
      <c r="G1044" s="152" t="s">
        <v>416</v>
      </c>
      <c r="H1044" s="152" t="s">
        <v>769</v>
      </c>
      <c r="I1044" s="152" t="s">
        <v>6777</v>
      </c>
      <c r="J1044" s="152" t="s">
        <v>113</v>
      </c>
    </row>
    <row r="1045" spans="1:10" x14ac:dyDescent="0.25">
      <c r="A1045" s="152" t="s">
        <v>11483</v>
      </c>
      <c r="B1045" s="152" t="s">
        <v>11484</v>
      </c>
      <c r="C1045" s="152" t="s">
        <v>11485</v>
      </c>
      <c r="D1045" s="152" t="s">
        <v>8373</v>
      </c>
      <c r="E1045" s="152" t="s">
        <v>11486</v>
      </c>
      <c r="F1045" s="152" t="s">
        <v>8363</v>
      </c>
      <c r="G1045" s="152" t="s">
        <v>149</v>
      </c>
      <c r="H1045" s="152" t="s">
        <v>3818</v>
      </c>
      <c r="I1045" s="152" t="s">
        <v>6777</v>
      </c>
      <c r="J1045" s="152" t="s">
        <v>113</v>
      </c>
    </row>
    <row r="1046" spans="1:10" x14ac:dyDescent="0.25">
      <c r="A1046" s="152" t="s">
        <v>11487</v>
      </c>
      <c r="B1046" s="152" t="s">
        <v>11488</v>
      </c>
      <c r="C1046" s="152" t="s">
        <v>11489</v>
      </c>
      <c r="D1046" s="152" t="s">
        <v>8361</v>
      </c>
      <c r="E1046" s="152" t="s">
        <v>11490</v>
      </c>
      <c r="F1046" s="152" t="s">
        <v>8363</v>
      </c>
      <c r="G1046" s="152" t="s">
        <v>416</v>
      </c>
      <c r="H1046" s="152" t="s">
        <v>386</v>
      </c>
      <c r="I1046" s="152" t="s">
        <v>6777</v>
      </c>
      <c r="J1046" s="152" t="s">
        <v>113</v>
      </c>
    </row>
    <row r="1047" spans="1:10" x14ac:dyDescent="0.25">
      <c r="A1047" s="152" t="s">
        <v>11491</v>
      </c>
      <c r="B1047" s="152" t="s">
        <v>11492</v>
      </c>
      <c r="C1047" s="152" t="s">
        <v>11489</v>
      </c>
      <c r="D1047" s="152" t="s">
        <v>8361</v>
      </c>
      <c r="E1047" s="152" t="s">
        <v>11490</v>
      </c>
      <c r="F1047" s="152" t="s">
        <v>8363</v>
      </c>
      <c r="G1047" s="152" t="s">
        <v>1079</v>
      </c>
      <c r="H1047" s="152" t="s">
        <v>386</v>
      </c>
      <c r="I1047" s="152" t="s">
        <v>6777</v>
      </c>
      <c r="J1047" s="152" t="s">
        <v>113</v>
      </c>
    </row>
    <row r="1048" spans="1:10" x14ac:dyDescent="0.25">
      <c r="A1048" s="152" t="s">
        <v>11493</v>
      </c>
      <c r="B1048" s="152" t="s">
        <v>11494</v>
      </c>
      <c r="C1048" s="152" t="s">
        <v>11495</v>
      </c>
      <c r="D1048" s="152" t="s">
        <v>8361</v>
      </c>
      <c r="E1048" s="152" t="s">
        <v>11496</v>
      </c>
      <c r="F1048" s="152" t="s">
        <v>8363</v>
      </c>
      <c r="G1048" s="152" t="s">
        <v>416</v>
      </c>
      <c r="H1048" s="152" t="s">
        <v>1831</v>
      </c>
      <c r="I1048" s="152" t="s">
        <v>6777</v>
      </c>
      <c r="J1048" s="152" t="s">
        <v>113</v>
      </c>
    </row>
    <row r="1049" spans="1:10" x14ac:dyDescent="0.25">
      <c r="A1049" s="152" t="s">
        <v>11497</v>
      </c>
      <c r="B1049" s="152" t="s">
        <v>11498</v>
      </c>
      <c r="C1049" s="152" t="s">
        <v>11495</v>
      </c>
      <c r="D1049" s="152" t="s">
        <v>8361</v>
      </c>
      <c r="E1049" s="152" t="s">
        <v>11496</v>
      </c>
      <c r="F1049" s="152" t="s">
        <v>8363</v>
      </c>
      <c r="G1049" s="152" t="s">
        <v>416</v>
      </c>
      <c r="H1049" s="152" t="s">
        <v>6733</v>
      </c>
      <c r="I1049" s="152" t="s">
        <v>6777</v>
      </c>
      <c r="J1049" s="152" t="s">
        <v>113</v>
      </c>
    </row>
    <row r="1050" spans="1:10" x14ac:dyDescent="0.25">
      <c r="A1050" s="152" t="s">
        <v>11499</v>
      </c>
      <c r="B1050" s="152" t="s">
        <v>11500</v>
      </c>
      <c r="C1050" s="152" t="s">
        <v>11501</v>
      </c>
      <c r="D1050" s="152" t="s">
        <v>8361</v>
      </c>
      <c r="E1050" s="152" t="s">
        <v>11502</v>
      </c>
      <c r="F1050" s="152" t="s">
        <v>8363</v>
      </c>
      <c r="G1050" s="152" t="s">
        <v>416</v>
      </c>
      <c r="H1050" s="152" t="s">
        <v>3783</v>
      </c>
      <c r="I1050" s="152" t="s">
        <v>6777</v>
      </c>
      <c r="J1050" s="152" t="s">
        <v>113</v>
      </c>
    </row>
    <row r="1051" spans="1:10" x14ac:dyDescent="0.25">
      <c r="A1051" s="152" t="s">
        <v>11503</v>
      </c>
      <c r="B1051" s="152" t="s">
        <v>11504</v>
      </c>
      <c r="C1051" s="152" t="s">
        <v>11505</v>
      </c>
      <c r="D1051" s="152" t="s">
        <v>8373</v>
      </c>
      <c r="E1051" s="152" t="s">
        <v>11506</v>
      </c>
      <c r="F1051" s="152" t="s">
        <v>8363</v>
      </c>
      <c r="G1051" s="152" t="s">
        <v>200</v>
      </c>
      <c r="H1051" s="152" t="s">
        <v>2612</v>
      </c>
      <c r="I1051" s="152" t="s">
        <v>6777</v>
      </c>
      <c r="J1051" s="152" t="s">
        <v>113</v>
      </c>
    </row>
    <row r="1052" spans="1:10" x14ac:dyDescent="0.25">
      <c r="A1052" s="152" t="s">
        <v>11507</v>
      </c>
      <c r="B1052" s="152" t="s">
        <v>11508</v>
      </c>
      <c r="C1052" s="152" t="s">
        <v>11509</v>
      </c>
      <c r="D1052" s="152" t="s">
        <v>8361</v>
      </c>
      <c r="E1052" s="152" t="s">
        <v>11510</v>
      </c>
      <c r="F1052" s="152" t="s">
        <v>8363</v>
      </c>
      <c r="G1052" s="152" t="s">
        <v>416</v>
      </c>
      <c r="H1052" s="152" t="s">
        <v>5333</v>
      </c>
      <c r="I1052" s="152" t="s">
        <v>6777</v>
      </c>
      <c r="J1052" s="152" t="s">
        <v>113</v>
      </c>
    </row>
    <row r="1053" spans="1:10" x14ac:dyDescent="0.25">
      <c r="A1053" s="152" t="s">
        <v>11511</v>
      </c>
      <c r="B1053" s="152" t="s">
        <v>11512</v>
      </c>
      <c r="C1053" s="152" t="s">
        <v>11513</v>
      </c>
      <c r="D1053" s="152" t="s">
        <v>8361</v>
      </c>
      <c r="E1053" s="152" t="s">
        <v>11514</v>
      </c>
      <c r="F1053" s="152" t="s">
        <v>8363</v>
      </c>
      <c r="G1053" s="152" t="s">
        <v>416</v>
      </c>
      <c r="H1053" s="152" t="s">
        <v>3818</v>
      </c>
      <c r="I1053" s="152" t="s">
        <v>6777</v>
      </c>
      <c r="J1053" s="152" t="s">
        <v>8393</v>
      </c>
    </row>
    <row r="1054" spans="1:10" x14ac:dyDescent="0.25">
      <c r="A1054" s="152" t="s">
        <v>11515</v>
      </c>
      <c r="B1054" s="152" t="s">
        <v>11516</v>
      </c>
      <c r="C1054" s="152" t="s">
        <v>11513</v>
      </c>
      <c r="D1054" s="152" t="s">
        <v>8361</v>
      </c>
      <c r="E1054" s="152" t="s">
        <v>11514</v>
      </c>
      <c r="F1054" s="152" t="s">
        <v>8363</v>
      </c>
      <c r="G1054" s="152" t="s">
        <v>416</v>
      </c>
      <c r="H1054" s="152" t="s">
        <v>6733</v>
      </c>
      <c r="I1054" s="152" t="s">
        <v>6777</v>
      </c>
      <c r="J1054" s="152" t="s">
        <v>8393</v>
      </c>
    </row>
    <row r="1055" spans="1:10" x14ac:dyDescent="0.25">
      <c r="A1055" s="152" t="s">
        <v>11517</v>
      </c>
      <c r="B1055" s="152" t="s">
        <v>11518</v>
      </c>
      <c r="C1055" s="152" t="s">
        <v>11519</v>
      </c>
      <c r="D1055" s="152" t="s">
        <v>8361</v>
      </c>
      <c r="E1055" s="152" t="s">
        <v>11520</v>
      </c>
      <c r="F1055" s="152" t="s">
        <v>8363</v>
      </c>
      <c r="G1055" s="152" t="s">
        <v>176</v>
      </c>
      <c r="H1055" s="152" t="s">
        <v>2201</v>
      </c>
      <c r="I1055" s="152" t="s">
        <v>6777</v>
      </c>
      <c r="J1055" s="152" t="s">
        <v>9079</v>
      </c>
    </row>
    <row r="1056" spans="1:10" x14ac:dyDescent="0.25">
      <c r="A1056" s="152" t="s">
        <v>11521</v>
      </c>
      <c r="B1056" s="152" t="s">
        <v>11522</v>
      </c>
      <c r="C1056" s="152" t="s">
        <v>11519</v>
      </c>
      <c r="D1056" s="152" t="s">
        <v>8361</v>
      </c>
      <c r="E1056" s="152" t="s">
        <v>11520</v>
      </c>
      <c r="F1056" s="152" t="s">
        <v>8363</v>
      </c>
      <c r="G1056" s="152" t="s">
        <v>176</v>
      </c>
      <c r="H1056" s="152" t="s">
        <v>2445</v>
      </c>
      <c r="I1056" s="152" t="s">
        <v>6777</v>
      </c>
      <c r="J1056" s="152" t="s">
        <v>9079</v>
      </c>
    </row>
    <row r="1057" spans="1:10" x14ac:dyDescent="0.25">
      <c r="A1057" s="152" t="s">
        <v>11523</v>
      </c>
      <c r="B1057" s="152" t="s">
        <v>11524</v>
      </c>
      <c r="C1057" s="152" t="s">
        <v>11519</v>
      </c>
      <c r="D1057" s="152" t="s">
        <v>8361</v>
      </c>
      <c r="E1057" s="152" t="s">
        <v>11520</v>
      </c>
      <c r="F1057" s="152" t="s">
        <v>8363</v>
      </c>
      <c r="G1057" s="152" t="s">
        <v>176</v>
      </c>
      <c r="H1057" s="152" t="s">
        <v>2729</v>
      </c>
      <c r="I1057" s="152" t="s">
        <v>6777</v>
      </c>
      <c r="J1057" s="152" t="s">
        <v>9079</v>
      </c>
    </row>
    <row r="1058" spans="1:10" x14ac:dyDescent="0.25">
      <c r="A1058" s="152" t="s">
        <v>11525</v>
      </c>
      <c r="B1058" s="152" t="s">
        <v>11526</v>
      </c>
      <c r="C1058" s="152" t="s">
        <v>11519</v>
      </c>
      <c r="D1058" s="152" t="s">
        <v>8361</v>
      </c>
      <c r="E1058" s="152" t="s">
        <v>11520</v>
      </c>
      <c r="F1058" s="152" t="s">
        <v>8363</v>
      </c>
      <c r="G1058" s="152" t="s">
        <v>176</v>
      </c>
      <c r="H1058" s="152" t="s">
        <v>959</v>
      </c>
      <c r="I1058" s="152" t="s">
        <v>6777</v>
      </c>
      <c r="J1058" s="152" t="s">
        <v>9079</v>
      </c>
    </row>
    <row r="1059" spans="1:10" x14ac:dyDescent="0.25">
      <c r="A1059" s="152" t="s">
        <v>11527</v>
      </c>
      <c r="B1059" s="152" t="s">
        <v>11528</v>
      </c>
      <c r="C1059" s="152" t="s">
        <v>11519</v>
      </c>
      <c r="D1059" s="152" t="s">
        <v>8361</v>
      </c>
      <c r="E1059" s="152" t="s">
        <v>11520</v>
      </c>
      <c r="F1059" s="152" t="s">
        <v>8363</v>
      </c>
      <c r="G1059" s="152" t="s">
        <v>176</v>
      </c>
      <c r="H1059" s="152" t="s">
        <v>5965</v>
      </c>
      <c r="I1059" s="152" t="s">
        <v>6777</v>
      </c>
      <c r="J1059" s="152" t="s">
        <v>9079</v>
      </c>
    </row>
    <row r="1060" spans="1:10" x14ac:dyDescent="0.25">
      <c r="A1060" s="152" t="s">
        <v>11529</v>
      </c>
      <c r="B1060" s="152" t="s">
        <v>11530</v>
      </c>
      <c r="C1060" s="152" t="s">
        <v>11531</v>
      </c>
      <c r="D1060" s="152" t="s">
        <v>8373</v>
      </c>
      <c r="E1060" s="152" t="s">
        <v>11532</v>
      </c>
      <c r="F1060" s="152" t="s">
        <v>8363</v>
      </c>
      <c r="G1060" s="152" t="s">
        <v>2370</v>
      </c>
      <c r="H1060" s="152" t="s">
        <v>2954</v>
      </c>
      <c r="I1060" s="152" t="s">
        <v>6777</v>
      </c>
      <c r="J1060" s="152" t="s">
        <v>113</v>
      </c>
    </row>
    <row r="1061" spans="1:10" x14ac:dyDescent="0.25">
      <c r="A1061" s="152" t="s">
        <v>11533</v>
      </c>
      <c r="B1061" s="152" t="s">
        <v>11534</v>
      </c>
      <c r="C1061" s="152" t="s">
        <v>11535</v>
      </c>
      <c r="D1061" s="152" t="s">
        <v>8373</v>
      </c>
      <c r="E1061" s="152" t="s">
        <v>11536</v>
      </c>
      <c r="F1061" s="152" t="s">
        <v>8363</v>
      </c>
      <c r="G1061" s="152" t="s">
        <v>149</v>
      </c>
      <c r="H1061" s="152" t="s">
        <v>3818</v>
      </c>
      <c r="I1061" s="152" t="s">
        <v>6777</v>
      </c>
      <c r="J1061" s="152" t="s">
        <v>113</v>
      </c>
    </row>
    <row r="1062" spans="1:10" x14ac:dyDescent="0.25">
      <c r="A1062" s="152" t="s">
        <v>11537</v>
      </c>
      <c r="B1062" s="152" t="s">
        <v>11538</v>
      </c>
      <c r="C1062" s="152" t="s">
        <v>11535</v>
      </c>
      <c r="D1062" s="152" t="s">
        <v>8373</v>
      </c>
      <c r="E1062" s="152" t="s">
        <v>11536</v>
      </c>
      <c r="F1062" s="152" t="s">
        <v>8363</v>
      </c>
      <c r="G1062" s="152" t="s">
        <v>149</v>
      </c>
      <c r="H1062" s="152" t="s">
        <v>3847</v>
      </c>
      <c r="I1062" s="152" t="s">
        <v>6777</v>
      </c>
      <c r="J1062" s="152" t="s">
        <v>113</v>
      </c>
    </row>
    <row r="1063" spans="1:10" x14ac:dyDescent="0.25">
      <c r="A1063" s="152" t="s">
        <v>11539</v>
      </c>
      <c r="B1063" s="152" t="s">
        <v>11540</v>
      </c>
      <c r="C1063" s="152" t="s">
        <v>11535</v>
      </c>
      <c r="D1063" s="152" t="s">
        <v>8373</v>
      </c>
      <c r="E1063" s="152" t="s">
        <v>11536</v>
      </c>
      <c r="F1063" s="152" t="s">
        <v>8363</v>
      </c>
      <c r="G1063" s="152" t="s">
        <v>149</v>
      </c>
      <c r="H1063" s="152" t="s">
        <v>4208</v>
      </c>
      <c r="I1063" s="152" t="s">
        <v>6777</v>
      </c>
      <c r="J1063" s="152" t="s">
        <v>113</v>
      </c>
    </row>
    <row r="1064" spans="1:10" x14ac:dyDescent="0.25">
      <c r="A1064" s="152" t="s">
        <v>11541</v>
      </c>
      <c r="B1064" s="152" t="s">
        <v>11542</v>
      </c>
      <c r="C1064" s="152" t="s">
        <v>11543</v>
      </c>
      <c r="D1064" s="152" t="s">
        <v>8361</v>
      </c>
      <c r="E1064" s="152" t="s">
        <v>11544</v>
      </c>
      <c r="F1064" s="152" t="s">
        <v>8363</v>
      </c>
      <c r="G1064" s="152" t="s">
        <v>416</v>
      </c>
      <c r="H1064" s="152" t="s">
        <v>1578</v>
      </c>
      <c r="I1064" s="152" t="s">
        <v>6777</v>
      </c>
      <c r="J1064" s="152" t="s">
        <v>8450</v>
      </c>
    </row>
    <row r="1065" spans="1:10" x14ac:dyDescent="0.25">
      <c r="A1065" s="152" t="s">
        <v>11545</v>
      </c>
      <c r="B1065" s="152" t="s">
        <v>11546</v>
      </c>
      <c r="C1065" s="152" t="s">
        <v>11543</v>
      </c>
      <c r="D1065" s="152" t="s">
        <v>8361</v>
      </c>
      <c r="E1065" s="152" t="s">
        <v>11544</v>
      </c>
      <c r="F1065" s="152" t="s">
        <v>8363</v>
      </c>
      <c r="G1065" s="152" t="s">
        <v>416</v>
      </c>
      <c r="H1065" s="152" t="s">
        <v>6733</v>
      </c>
      <c r="I1065" s="152" t="s">
        <v>6777</v>
      </c>
      <c r="J1065" s="152" t="s">
        <v>8450</v>
      </c>
    </row>
    <row r="1066" spans="1:10" x14ac:dyDescent="0.25">
      <c r="A1066" s="152" t="s">
        <v>11547</v>
      </c>
      <c r="B1066" s="152" t="s">
        <v>11548</v>
      </c>
      <c r="C1066" s="152" t="s">
        <v>11549</v>
      </c>
      <c r="D1066" s="152" t="s">
        <v>8361</v>
      </c>
      <c r="E1066" s="152" t="s">
        <v>11550</v>
      </c>
      <c r="F1066" s="152" t="s">
        <v>8363</v>
      </c>
      <c r="G1066" s="152" t="s">
        <v>149</v>
      </c>
      <c r="H1066" s="152" t="s">
        <v>3818</v>
      </c>
      <c r="I1066" s="152" t="s">
        <v>6777</v>
      </c>
      <c r="J1066" s="152" t="s">
        <v>113</v>
      </c>
    </row>
    <row r="1067" spans="1:10" x14ac:dyDescent="0.25">
      <c r="A1067" s="152" t="s">
        <v>11551</v>
      </c>
      <c r="B1067" s="152" t="s">
        <v>11552</v>
      </c>
      <c r="C1067" s="152" t="s">
        <v>11549</v>
      </c>
      <c r="D1067" s="152" t="s">
        <v>8361</v>
      </c>
      <c r="E1067" s="152" t="s">
        <v>11550</v>
      </c>
      <c r="F1067" s="152" t="s">
        <v>8363</v>
      </c>
      <c r="G1067" s="152" t="s">
        <v>149</v>
      </c>
      <c r="H1067" s="152" t="s">
        <v>6733</v>
      </c>
      <c r="I1067" s="152" t="s">
        <v>6777</v>
      </c>
      <c r="J1067" s="152" t="s">
        <v>113</v>
      </c>
    </row>
    <row r="1068" spans="1:10" x14ac:dyDescent="0.25">
      <c r="A1068" s="152" t="s">
        <v>11555</v>
      </c>
      <c r="B1068" s="152" t="s">
        <v>11556</v>
      </c>
      <c r="C1068" s="152" t="s">
        <v>11553</v>
      </c>
      <c r="D1068" s="152" t="s">
        <v>8361</v>
      </c>
      <c r="E1068" s="152" t="s">
        <v>11554</v>
      </c>
      <c r="F1068" s="152" t="s">
        <v>8363</v>
      </c>
      <c r="G1068" s="152" t="s">
        <v>416</v>
      </c>
      <c r="H1068" s="152" t="s">
        <v>4424</v>
      </c>
      <c r="I1068" s="152" t="s">
        <v>6777</v>
      </c>
      <c r="J1068" s="152" t="s">
        <v>9001</v>
      </c>
    </row>
    <row r="1069" spans="1:10" x14ac:dyDescent="0.25">
      <c r="A1069" s="152" t="s">
        <v>11557</v>
      </c>
      <c r="B1069" s="152" t="s">
        <v>11558</v>
      </c>
      <c r="C1069" s="152" t="s">
        <v>11559</v>
      </c>
      <c r="D1069" s="152" t="s">
        <v>8361</v>
      </c>
      <c r="E1069" s="152" t="s">
        <v>11560</v>
      </c>
      <c r="F1069" s="152" t="s">
        <v>8363</v>
      </c>
      <c r="G1069" s="152" t="s">
        <v>2507</v>
      </c>
      <c r="H1069" s="152" t="s">
        <v>990</v>
      </c>
      <c r="I1069" s="152" t="s">
        <v>6777</v>
      </c>
      <c r="J1069" s="152" t="s">
        <v>8936</v>
      </c>
    </row>
    <row r="1070" spans="1:10" x14ac:dyDescent="0.25">
      <c r="A1070" s="152" t="s">
        <v>11563</v>
      </c>
      <c r="B1070" s="152" t="s">
        <v>11564</v>
      </c>
      <c r="C1070" s="152" t="s">
        <v>11561</v>
      </c>
      <c r="D1070" s="152" t="s">
        <v>8361</v>
      </c>
      <c r="E1070" s="152" t="s">
        <v>11562</v>
      </c>
      <c r="F1070" s="152" t="s">
        <v>8363</v>
      </c>
      <c r="G1070" s="152" t="s">
        <v>2519</v>
      </c>
      <c r="H1070" s="152" t="s">
        <v>142</v>
      </c>
      <c r="I1070" s="152" t="s">
        <v>6777</v>
      </c>
      <c r="J1070" s="152" t="s">
        <v>113</v>
      </c>
    </row>
    <row r="1071" spans="1:10" x14ac:dyDescent="0.25">
      <c r="A1071" s="152" t="s">
        <v>11565</v>
      </c>
      <c r="B1071" s="152" t="s">
        <v>11564</v>
      </c>
      <c r="C1071" s="152" t="s">
        <v>11561</v>
      </c>
      <c r="D1071" s="152" t="s">
        <v>8361</v>
      </c>
      <c r="E1071" s="152" t="s">
        <v>11562</v>
      </c>
      <c r="F1071" s="152" t="s">
        <v>8363</v>
      </c>
      <c r="G1071" s="152" t="s">
        <v>2519</v>
      </c>
      <c r="H1071" s="152" t="s">
        <v>2610</v>
      </c>
      <c r="I1071" s="152" t="s">
        <v>6777</v>
      </c>
      <c r="J1071" s="152" t="s">
        <v>113</v>
      </c>
    </row>
    <row r="1072" spans="1:10" x14ac:dyDescent="0.25">
      <c r="A1072" s="152" t="s">
        <v>11566</v>
      </c>
      <c r="B1072" s="152" t="s">
        <v>11567</v>
      </c>
      <c r="C1072" s="152" t="s">
        <v>11568</v>
      </c>
      <c r="D1072" s="152" t="s">
        <v>8367</v>
      </c>
      <c r="E1072" s="152" t="s">
        <v>11569</v>
      </c>
      <c r="F1072" s="152" t="s">
        <v>8363</v>
      </c>
      <c r="G1072" s="152" t="s">
        <v>462</v>
      </c>
      <c r="H1072" s="152" t="s">
        <v>5619</v>
      </c>
      <c r="I1072" s="152" t="s">
        <v>6777</v>
      </c>
      <c r="J1072" s="152" t="s">
        <v>113</v>
      </c>
    </row>
    <row r="1073" spans="1:10" x14ac:dyDescent="0.25">
      <c r="A1073" s="152" t="s">
        <v>11570</v>
      </c>
      <c r="B1073" s="152" t="s">
        <v>11571</v>
      </c>
      <c r="C1073" s="152" t="s">
        <v>11572</v>
      </c>
      <c r="D1073" s="152" t="s">
        <v>8373</v>
      </c>
      <c r="E1073" s="152" t="s">
        <v>11573</v>
      </c>
      <c r="F1073" s="152" t="s">
        <v>8363</v>
      </c>
      <c r="G1073" s="152" t="s">
        <v>186</v>
      </c>
      <c r="H1073" s="152" t="s">
        <v>2954</v>
      </c>
      <c r="I1073" s="152" t="s">
        <v>6777</v>
      </c>
      <c r="J1073" s="152" t="s">
        <v>113</v>
      </c>
    </row>
    <row r="1074" spans="1:10" x14ac:dyDescent="0.25">
      <c r="A1074" s="152" t="s">
        <v>11574</v>
      </c>
      <c r="B1074" s="152" t="s">
        <v>11571</v>
      </c>
      <c r="C1074" s="152" t="s">
        <v>11572</v>
      </c>
      <c r="D1074" s="152" t="s">
        <v>8373</v>
      </c>
      <c r="E1074" s="152" t="s">
        <v>11573</v>
      </c>
      <c r="F1074" s="152" t="s">
        <v>8363</v>
      </c>
      <c r="G1074" s="152" t="s">
        <v>128</v>
      </c>
      <c r="H1074" s="152" t="s">
        <v>2954</v>
      </c>
      <c r="I1074" s="152" t="s">
        <v>6777</v>
      </c>
      <c r="J1074" s="152" t="s">
        <v>113</v>
      </c>
    </row>
    <row r="1075" spans="1:10" x14ac:dyDescent="0.25">
      <c r="A1075" s="152" t="s">
        <v>11575</v>
      </c>
      <c r="B1075" s="152" t="s">
        <v>11576</v>
      </c>
      <c r="C1075" s="152" t="s">
        <v>11577</v>
      </c>
      <c r="D1075" s="152" t="s">
        <v>8361</v>
      </c>
      <c r="E1075" s="152" t="s">
        <v>11578</v>
      </c>
      <c r="F1075" s="152" t="s">
        <v>8363</v>
      </c>
      <c r="G1075" s="152" t="s">
        <v>120</v>
      </c>
      <c r="H1075" s="152" t="s">
        <v>4710</v>
      </c>
      <c r="I1075" s="152" t="s">
        <v>6777</v>
      </c>
      <c r="J1075" s="152" t="s">
        <v>8872</v>
      </c>
    </row>
    <row r="1076" spans="1:10" x14ac:dyDescent="0.25">
      <c r="A1076" s="152" t="s">
        <v>11579</v>
      </c>
      <c r="B1076" s="152" t="s">
        <v>11580</v>
      </c>
      <c r="C1076" s="152" t="s">
        <v>11581</v>
      </c>
      <c r="D1076" s="152" t="s">
        <v>8361</v>
      </c>
      <c r="E1076" s="152" t="s">
        <v>11582</v>
      </c>
      <c r="F1076" s="152" t="s">
        <v>8363</v>
      </c>
      <c r="G1076" s="152" t="s">
        <v>91</v>
      </c>
      <c r="H1076" s="152" t="s">
        <v>6733</v>
      </c>
      <c r="I1076" s="152" t="s">
        <v>6777</v>
      </c>
      <c r="J1076" s="152" t="s">
        <v>9079</v>
      </c>
    </row>
    <row r="1077" spans="1:10" x14ac:dyDescent="0.25">
      <c r="A1077" s="152" t="s">
        <v>11583</v>
      </c>
      <c r="B1077" s="152" t="s">
        <v>11584</v>
      </c>
      <c r="C1077" s="152" t="s">
        <v>11581</v>
      </c>
      <c r="D1077" s="152" t="s">
        <v>8361</v>
      </c>
      <c r="E1077" s="152" t="s">
        <v>11582</v>
      </c>
      <c r="F1077" s="152" t="s">
        <v>8363</v>
      </c>
      <c r="G1077" s="152" t="s">
        <v>176</v>
      </c>
      <c r="H1077" s="152" t="s">
        <v>1333</v>
      </c>
      <c r="I1077" s="152" t="s">
        <v>6777</v>
      </c>
      <c r="J1077" s="152" t="s">
        <v>9079</v>
      </c>
    </row>
    <row r="1078" spans="1:10" x14ac:dyDescent="0.25">
      <c r="A1078" s="152" t="s">
        <v>11585</v>
      </c>
      <c r="B1078" s="152" t="s">
        <v>11586</v>
      </c>
      <c r="C1078" s="152" t="s">
        <v>11581</v>
      </c>
      <c r="D1078" s="152" t="s">
        <v>8361</v>
      </c>
      <c r="E1078" s="152" t="s">
        <v>11582</v>
      </c>
      <c r="F1078" s="152" t="s">
        <v>8363</v>
      </c>
      <c r="G1078" s="152" t="s">
        <v>176</v>
      </c>
      <c r="H1078" s="152" t="s">
        <v>1739</v>
      </c>
      <c r="I1078" s="152" t="s">
        <v>6777</v>
      </c>
      <c r="J1078" s="152" t="s">
        <v>9079</v>
      </c>
    </row>
    <row r="1079" spans="1:10" x14ac:dyDescent="0.25">
      <c r="A1079" s="152" t="s">
        <v>11587</v>
      </c>
      <c r="B1079" s="152" t="s">
        <v>11588</v>
      </c>
      <c r="C1079" s="152" t="s">
        <v>11581</v>
      </c>
      <c r="D1079" s="152" t="s">
        <v>8361</v>
      </c>
      <c r="E1079" s="152" t="s">
        <v>11582</v>
      </c>
      <c r="F1079" s="152" t="s">
        <v>8363</v>
      </c>
      <c r="G1079" s="152" t="s">
        <v>176</v>
      </c>
      <c r="H1079" s="152" t="s">
        <v>1858</v>
      </c>
      <c r="I1079" s="152" t="s">
        <v>6777</v>
      </c>
      <c r="J1079" s="152" t="s">
        <v>9079</v>
      </c>
    </row>
    <row r="1080" spans="1:10" x14ac:dyDescent="0.25">
      <c r="A1080" s="152" t="s">
        <v>11589</v>
      </c>
      <c r="B1080" s="152" t="s">
        <v>11590</v>
      </c>
      <c r="C1080" s="152" t="s">
        <v>11581</v>
      </c>
      <c r="D1080" s="152" t="s">
        <v>8361</v>
      </c>
      <c r="E1080" s="152" t="s">
        <v>11582</v>
      </c>
      <c r="F1080" s="152" t="s">
        <v>8363</v>
      </c>
      <c r="G1080" s="152" t="s">
        <v>176</v>
      </c>
      <c r="H1080" s="152" t="s">
        <v>3946</v>
      </c>
      <c r="I1080" s="152" t="s">
        <v>6777</v>
      </c>
      <c r="J1080" s="152" t="s">
        <v>9079</v>
      </c>
    </row>
    <row r="1081" spans="1:10" x14ac:dyDescent="0.25">
      <c r="A1081" s="152" t="s">
        <v>11591</v>
      </c>
      <c r="B1081" s="152" t="s">
        <v>11592</v>
      </c>
      <c r="C1081" s="152" t="s">
        <v>11581</v>
      </c>
      <c r="D1081" s="152" t="s">
        <v>8361</v>
      </c>
      <c r="E1081" s="152" t="s">
        <v>11582</v>
      </c>
      <c r="F1081" s="152" t="s">
        <v>8363</v>
      </c>
      <c r="G1081" s="152" t="s">
        <v>176</v>
      </c>
      <c r="H1081" s="152" t="s">
        <v>180</v>
      </c>
      <c r="I1081" s="152" t="s">
        <v>6777</v>
      </c>
      <c r="J1081" s="152" t="s">
        <v>9079</v>
      </c>
    </row>
    <row r="1082" spans="1:10" x14ac:dyDescent="0.25">
      <c r="A1082" s="152" t="s">
        <v>11593</v>
      </c>
      <c r="B1082" s="152" t="s">
        <v>11588</v>
      </c>
      <c r="C1082" s="152" t="s">
        <v>11581</v>
      </c>
      <c r="D1082" s="152" t="s">
        <v>8361</v>
      </c>
      <c r="E1082" s="152" t="s">
        <v>11582</v>
      </c>
      <c r="F1082" s="152" t="s">
        <v>8363</v>
      </c>
      <c r="G1082" s="152" t="s">
        <v>416</v>
      </c>
      <c r="H1082" s="152" t="s">
        <v>1858</v>
      </c>
      <c r="I1082" s="152" t="s">
        <v>6777</v>
      </c>
      <c r="J1082" s="152" t="s">
        <v>9079</v>
      </c>
    </row>
    <row r="1083" spans="1:10" x14ac:dyDescent="0.25">
      <c r="A1083" s="152" t="s">
        <v>11594</v>
      </c>
      <c r="B1083" s="152" t="s">
        <v>11595</v>
      </c>
      <c r="C1083" s="152" t="s">
        <v>11581</v>
      </c>
      <c r="D1083" s="152" t="s">
        <v>8361</v>
      </c>
      <c r="E1083" s="152" t="s">
        <v>11582</v>
      </c>
      <c r="F1083" s="152" t="s">
        <v>8363</v>
      </c>
      <c r="G1083" s="152" t="s">
        <v>416</v>
      </c>
      <c r="H1083" s="152" t="s">
        <v>180</v>
      </c>
      <c r="I1083" s="152" t="s">
        <v>6777</v>
      </c>
      <c r="J1083" s="152" t="s">
        <v>9079</v>
      </c>
    </row>
    <row r="1084" spans="1:10" x14ac:dyDescent="0.25">
      <c r="A1084" s="152" t="s">
        <v>11596</v>
      </c>
      <c r="B1084" s="152" t="s">
        <v>11597</v>
      </c>
      <c r="C1084" s="152" t="s">
        <v>11598</v>
      </c>
      <c r="D1084" s="152" t="s">
        <v>8361</v>
      </c>
      <c r="E1084" s="152" t="s">
        <v>11599</v>
      </c>
      <c r="F1084" s="152" t="s">
        <v>8363</v>
      </c>
      <c r="G1084" s="152" t="s">
        <v>416</v>
      </c>
      <c r="H1084" s="152" t="s">
        <v>3818</v>
      </c>
      <c r="I1084" s="152" t="s">
        <v>6777</v>
      </c>
      <c r="J1084" s="152" t="s">
        <v>8393</v>
      </c>
    </row>
    <row r="1085" spans="1:10" x14ac:dyDescent="0.25">
      <c r="A1085" s="152" t="s">
        <v>11600</v>
      </c>
      <c r="B1085" s="152" t="s">
        <v>11601</v>
      </c>
      <c r="C1085" s="152" t="s">
        <v>11598</v>
      </c>
      <c r="D1085" s="152" t="s">
        <v>8361</v>
      </c>
      <c r="E1085" s="152" t="s">
        <v>11599</v>
      </c>
      <c r="F1085" s="152" t="s">
        <v>8363</v>
      </c>
      <c r="G1085" s="152" t="s">
        <v>416</v>
      </c>
      <c r="H1085" s="152" t="s">
        <v>6733</v>
      </c>
      <c r="I1085" s="152" t="s">
        <v>6777</v>
      </c>
      <c r="J1085" s="152" t="s">
        <v>8393</v>
      </c>
    </row>
    <row r="1086" spans="1:10" x14ac:dyDescent="0.25">
      <c r="A1086" s="152" t="s">
        <v>11602</v>
      </c>
      <c r="B1086" s="152" t="s">
        <v>11603</v>
      </c>
      <c r="C1086" s="152" t="s">
        <v>11604</v>
      </c>
      <c r="D1086" s="152" t="s">
        <v>8361</v>
      </c>
      <c r="E1086" s="152" t="s">
        <v>11605</v>
      </c>
      <c r="F1086" s="152" t="s">
        <v>8363</v>
      </c>
      <c r="G1086" s="152" t="s">
        <v>416</v>
      </c>
      <c r="H1086" s="152" t="s">
        <v>2421</v>
      </c>
      <c r="I1086" s="152" t="s">
        <v>6777</v>
      </c>
      <c r="J1086" s="152" t="s">
        <v>11606</v>
      </c>
    </row>
    <row r="1087" spans="1:10" x14ac:dyDescent="0.25">
      <c r="A1087" s="152" t="s">
        <v>11607</v>
      </c>
      <c r="B1087" s="152" t="s">
        <v>11608</v>
      </c>
      <c r="C1087" s="152" t="s">
        <v>11604</v>
      </c>
      <c r="D1087" s="152" t="s">
        <v>8361</v>
      </c>
      <c r="E1087" s="152" t="s">
        <v>11605</v>
      </c>
      <c r="F1087" s="152" t="s">
        <v>8363</v>
      </c>
      <c r="G1087" s="152" t="s">
        <v>432</v>
      </c>
      <c r="H1087" s="152" t="s">
        <v>5805</v>
      </c>
      <c r="I1087" s="152" t="s">
        <v>6777</v>
      </c>
      <c r="J1087" s="152" t="s">
        <v>11606</v>
      </c>
    </row>
    <row r="1088" spans="1:10" x14ac:dyDescent="0.25">
      <c r="A1088" s="152" t="s">
        <v>11609</v>
      </c>
      <c r="B1088" s="152" t="s">
        <v>11610</v>
      </c>
      <c r="C1088" s="152" t="s">
        <v>11611</v>
      </c>
      <c r="D1088" s="152" t="s">
        <v>8361</v>
      </c>
      <c r="E1088" s="152" t="s">
        <v>11612</v>
      </c>
      <c r="F1088" s="152" t="s">
        <v>8363</v>
      </c>
      <c r="G1088" s="152" t="s">
        <v>416</v>
      </c>
      <c r="H1088" s="152" t="s">
        <v>561</v>
      </c>
      <c r="I1088" s="152" t="s">
        <v>6777</v>
      </c>
      <c r="J1088" s="152" t="s">
        <v>11613</v>
      </c>
    </row>
    <row r="1089" spans="1:10" x14ac:dyDescent="0.25">
      <c r="A1089" s="152" t="s">
        <v>11614</v>
      </c>
      <c r="B1089" s="152" t="s">
        <v>11615</v>
      </c>
      <c r="C1089" s="152" t="s">
        <v>11616</v>
      </c>
      <c r="D1089" s="152" t="s">
        <v>8361</v>
      </c>
      <c r="E1089" s="152" t="s">
        <v>11617</v>
      </c>
      <c r="F1089" s="152" t="s">
        <v>8363</v>
      </c>
      <c r="G1089" s="152" t="s">
        <v>416</v>
      </c>
      <c r="H1089" s="152" t="s">
        <v>1333</v>
      </c>
      <c r="I1089" s="152" t="s">
        <v>6777</v>
      </c>
      <c r="J1089" s="152" t="s">
        <v>8983</v>
      </c>
    </row>
    <row r="1090" spans="1:10" x14ac:dyDescent="0.25">
      <c r="A1090" s="152" t="s">
        <v>11618</v>
      </c>
      <c r="B1090" s="152" t="s">
        <v>11619</v>
      </c>
      <c r="C1090" s="152" t="s">
        <v>11616</v>
      </c>
      <c r="D1090" s="152" t="s">
        <v>8361</v>
      </c>
      <c r="E1090" s="152" t="s">
        <v>11617</v>
      </c>
      <c r="F1090" s="152" t="s">
        <v>8363</v>
      </c>
      <c r="G1090" s="152" t="s">
        <v>416</v>
      </c>
      <c r="H1090" s="152" t="s">
        <v>6733</v>
      </c>
      <c r="I1090" s="152" t="s">
        <v>6777</v>
      </c>
      <c r="J1090" s="152" t="s">
        <v>8983</v>
      </c>
    </row>
    <row r="1091" spans="1:10" x14ac:dyDescent="0.25">
      <c r="A1091" s="152" t="s">
        <v>11620</v>
      </c>
      <c r="B1091" s="152" t="s">
        <v>11621</v>
      </c>
      <c r="C1091" s="152" t="s">
        <v>11622</v>
      </c>
      <c r="D1091" s="152" t="s">
        <v>8361</v>
      </c>
      <c r="E1091" s="152" t="s">
        <v>11623</v>
      </c>
      <c r="F1091" s="152" t="s">
        <v>8363</v>
      </c>
      <c r="G1091" s="152" t="s">
        <v>416</v>
      </c>
      <c r="H1091" s="152" t="s">
        <v>3650</v>
      </c>
      <c r="I1091" s="152" t="s">
        <v>6777</v>
      </c>
      <c r="J1091" s="152" t="s">
        <v>9635</v>
      </c>
    </row>
    <row r="1092" spans="1:10" x14ac:dyDescent="0.25">
      <c r="A1092" s="152" t="s">
        <v>11624</v>
      </c>
      <c r="B1092" s="152" t="s">
        <v>11625</v>
      </c>
      <c r="C1092" s="152" t="s">
        <v>11622</v>
      </c>
      <c r="D1092" s="152" t="s">
        <v>8361</v>
      </c>
      <c r="E1092" s="152" t="s">
        <v>11623</v>
      </c>
      <c r="F1092" s="152" t="s">
        <v>8363</v>
      </c>
      <c r="G1092" s="152" t="s">
        <v>416</v>
      </c>
      <c r="H1092" s="152" t="s">
        <v>6733</v>
      </c>
      <c r="I1092" s="152" t="s">
        <v>6777</v>
      </c>
      <c r="J1092" s="152" t="s">
        <v>9635</v>
      </c>
    </row>
    <row r="1093" spans="1:10" x14ac:dyDescent="0.25">
      <c r="A1093" s="152" t="s">
        <v>11627</v>
      </c>
      <c r="B1093" s="152" t="s">
        <v>11628</v>
      </c>
      <c r="C1093" s="152" t="s">
        <v>11626</v>
      </c>
      <c r="D1093" s="152" t="s">
        <v>8373</v>
      </c>
      <c r="E1093" s="152" t="s">
        <v>11629</v>
      </c>
      <c r="F1093" s="152" t="s">
        <v>8363</v>
      </c>
      <c r="G1093" s="152" t="s">
        <v>1416</v>
      </c>
      <c r="H1093" s="152" t="s">
        <v>486</v>
      </c>
      <c r="I1093" s="152" t="s">
        <v>6777</v>
      </c>
      <c r="J1093" s="152" t="s">
        <v>113</v>
      </c>
    </row>
    <row r="1094" spans="1:10" x14ac:dyDescent="0.25">
      <c r="A1094" s="152" t="s">
        <v>11630</v>
      </c>
      <c r="B1094" s="152" t="s">
        <v>11631</v>
      </c>
      <c r="C1094" s="152" t="s">
        <v>11626</v>
      </c>
      <c r="D1094" s="152" t="s">
        <v>8373</v>
      </c>
      <c r="E1094" s="152" t="s">
        <v>11629</v>
      </c>
      <c r="F1094" s="152" t="s">
        <v>8363</v>
      </c>
      <c r="G1094" s="152" t="s">
        <v>1416</v>
      </c>
      <c r="H1094" s="152" t="s">
        <v>2954</v>
      </c>
      <c r="I1094" s="152" t="s">
        <v>6777</v>
      </c>
      <c r="J1094" s="152" t="s">
        <v>113</v>
      </c>
    </row>
    <row r="1095" spans="1:10" x14ac:dyDescent="0.25">
      <c r="A1095" s="152" t="s">
        <v>11632</v>
      </c>
      <c r="B1095" s="152" t="s">
        <v>11633</v>
      </c>
      <c r="C1095" s="152" t="s">
        <v>11626</v>
      </c>
      <c r="D1095" s="152" t="s">
        <v>8373</v>
      </c>
      <c r="E1095" s="152" t="s">
        <v>11629</v>
      </c>
      <c r="F1095" s="152" t="s">
        <v>8363</v>
      </c>
      <c r="G1095" s="152" t="s">
        <v>1416</v>
      </c>
      <c r="H1095" s="152" t="s">
        <v>3818</v>
      </c>
      <c r="I1095" s="152" t="s">
        <v>6777</v>
      </c>
      <c r="J1095" s="152" t="s">
        <v>113</v>
      </c>
    </row>
    <row r="1096" spans="1:10" x14ac:dyDescent="0.25">
      <c r="A1096" s="152" t="s">
        <v>11634</v>
      </c>
      <c r="B1096" s="152" t="s">
        <v>11635</v>
      </c>
      <c r="C1096" s="152" t="s">
        <v>11636</v>
      </c>
      <c r="D1096" s="152" t="s">
        <v>8361</v>
      </c>
      <c r="E1096" s="152" t="s">
        <v>11637</v>
      </c>
      <c r="F1096" s="152" t="s">
        <v>8363</v>
      </c>
      <c r="G1096" s="152" t="s">
        <v>2333</v>
      </c>
      <c r="H1096" s="152" t="s">
        <v>2744</v>
      </c>
      <c r="I1096" s="152" t="s">
        <v>6777</v>
      </c>
      <c r="J1096" s="152" t="s">
        <v>113</v>
      </c>
    </row>
    <row r="1097" spans="1:10" x14ac:dyDescent="0.25">
      <c r="A1097" s="152" t="s">
        <v>11638</v>
      </c>
      <c r="B1097" s="152" t="s">
        <v>11639</v>
      </c>
      <c r="C1097" s="152" t="s">
        <v>11640</v>
      </c>
      <c r="D1097" s="152" t="s">
        <v>8361</v>
      </c>
      <c r="E1097" s="152" t="s">
        <v>11641</v>
      </c>
      <c r="F1097" s="152" t="s">
        <v>8363</v>
      </c>
      <c r="G1097" s="152" t="s">
        <v>416</v>
      </c>
      <c r="H1097" s="152" t="s">
        <v>5331</v>
      </c>
      <c r="I1097" s="152" t="s">
        <v>6777</v>
      </c>
      <c r="J1097" s="152" t="s">
        <v>113</v>
      </c>
    </row>
    <row r="1098" spans="1:10" x14ac:dyDescent="0.25">
      <c r="A1098" s="152" t="s">
        <v>11642</v>
      </c>
      <c r="B1098" s="152" t="s">
        <v>11643</v>
      </c>
      <c r="C1098" s="152" t="s">
        <v>11640</v>
      </c>
      <c r="D1098" s="152" t="s">
        <v>8361</v>
      </c>
      <c r="E1098" s="152" t="s">
        <v>11641</v>
      </c>
      <c r="F1098" s="152" t="s">
        <v>8363</v>
      </c>
      <c r="G1098" s="152" t="s">
        <v>416</v>
      </c>
      <c r="H1098" s="152" t="s">
        <v>6733</v>
      </c>
      <c r="I1098" s="152" t="s">
        <v>6777</v>
      </c>
      <c r="J1098" s="152" t="s">
        <v>113</v>
      </c>
    </row>
    <row r="1099" spans="1:10" x14ac:dyDescent="0.25">
      <c r="A1099" s="152" t="s">
        <v>11644</v>
      </c>
      <c r="B1099" s="152" t="s">
        <v>11645</v>
      </c>
      <c r="C1099" s="152" t="s">
        <v>11646</v>
      </c>
      <c r="D1099" s="152" t="s">
        <v>8361</v>
      </c>
      <c r="E1099" s="152" t="s">
        <v>11647</v>
      </c>
      <c r="F1099" s="152" t="s">
        <v>8363</v>
      </c>
      <c r="G1099" s="152" t="s">
        <v>416</v>
      </c>
      <c r="H1099" s="152" t="s">
        <v>3113</v>
      </c>
      <c r="I1099" s="152" t="s">
        <v>6777</v>
      </c>
      <c r="J1099" s="152" t="s">
        <v>9626</v>
      </c>
    </row>
    <row r="1100" spans="1:10" x14ac:dyDescent="0.25">
      <c r="A1100" s="152" t="s">
        <v>11648</v>
      </c>
      <c r="B1100" s="152" t="s">
        <v>11649</v>
      </c>
      <c r="C1100" s="152" t="s">
        <v>11650</v>
      </c>
      <c r="D1100" s="152" t="s">
        <v>8361</v>
      </c>
      <c r="E1100" s="152" t="s">
        <v>11651</v>
      </c>
      <c r="F1100" s="152" t="s">
        <v>8363</v>
      </c>
      <c r="G1100" s="152" t="s">
        <v>416</v>
      </c>
      <c r="H1100" s="152" t="s">
        <v>5333</v>
      </c>
      <c r="I1100" s="152" t="s">
        <v>6777</v>
      </c>
      <c r="J1100" s="152" t="s">
        <v>113</v>
      </c>
    </row>
    <row r="1101" spans="1:10" x14ac:dyDescent="0.25">
      <c r="A1101" s="152" t="s">
        <v>11652</v>
      </c>
      <c r="B1101" s="152" t="s">
        <v>11653</v>
      </c>
      <c r="C1101" s="152" t="s">
        <v>11650</v>
      </c>
      <c r="D1101" s="152" t="s">
        <v>8361</v>
      </c>
      <c r="E1101" s="152" t="s">
        <v>11651</v>
      </c>
      <c r="F1101" s="152" t="s">
        <v>8363</v>
      </c>
      <c r="G1101" s="152" t="s">
        <v>416</v>
      </c>
      <c r="H1101" s="152" t="s">
        <v>6733</v>
      </c>
      <c r="I1101" s="152" t="s">
        <v>6777</v>
      </c>
      <c r="J1101" s="152" t="s">
        <v>113</v>
      </c>
    </row>
    <row r="1102" spans="1:10" x14ac:dyDescent="0.25">
      <c r="A1102" s="152" t="s">
        <v>11656</v>
      </c>
      <c r="B1102" s="152" t="s">
        <v>11657</v>
      </c>
      <c r="C1102" s="152" t="s">
        <v>11654</v>
      </c>
      <c r="D1102" s="152" t="s">
        <v>8361</v>
      </c>
      <c r="E1102" s="152" t="s">
        <v>11655</v>
      </c>
      <c r="F1102" s="152" t="s">
        <v>8363</v>
      </c>
      <c r="G1102" s="152" t="s">
        <v>120</v>
      </c>
      <c r="H1102" s="152" t="s">
        <v>486</v>
      </c>
      <c r="I1102" s="152" t="s">
        <v>6777</v>
      </c>
      <c r="J1102" s="152" t="s">
        <v>113</v>
      </c>
    </row>
    <row r="1103" spans="1:10" x14ac:dyDescent="0.25">
      <c r="A1103" s="152" t="s">
        <v>11658</v>
      </c>
      <c r="B1103" s="152" t="s">
        <v>11659</v>
      </c>
      <c r="C1103" s="152" t="s">
        <v>11654</v>
      </c>
      <c r="D1103" s="152" t="s">
        <v>8361</v>
      </c>
      <c r="E1103" s="152" t="s">
        <v>11655</v>
      </c>
      <c r="F1103" s="152" t="s">
        <v>8363</v>
      </c>
      <c r="G1103" s="152" t="s">
        <v>416</v>
      </c>
      <c r="H1103" s="152" t="s">
        <v>486</v>
      </c>
      <c r="I1103" s="152" t="s">
        <v>6777</v>
      </c>
      <c r="J1103" s="152" t="s">
        <v>113</v>
      </c>
    </row>
    <row r="1104" spans="1:10" x14ac:dyDescent="0.25">
      <c r="A1104" s="152" t="s">
        <v>11660</v>
      </c>
      <c r="B1104" s="152" t="s">
        <v>11661</v>
      </c>
      <c r="C1104" s="152" t="s">
        <v>11654</v>
      </c>
      <c r="D1104" s="152" t="s">
        <v>8361</v>
      </c>
      <c r="E1104" s="152" t="s">
        <v>11655</v>
      </c>
      <c r="F1104" s="152" t="s">
        <v>8363</v>
      </c>
      <c r="G1104" s="152" t="s">
        <v>2008</v>
      </c>
      <c r="H1104" s="152" t="s">
        <v>486</v>
      </c>
      <c r="I1104" s="152" t="s">
        <v>6777</v>
      </c>
      <c r="J1104" s="152" t="s">
        <v>113</v>
      </c>
    </row>
    <row r="1105" spans="1:10" x14ac:dyDescent="0.25">
      <c r="A1105" s="152" t="s">
        <v>11662</v>
      </c>
      <c r="B1105" s="152" t="s">
        <v>11663</v>
      </c>
      <c r="C1105" s="152" t="s">
        <v>11664</v>
      </c>
      <c r="D1105" s="152" t="s">
        <v>8361</v>
      </c>
      <c r="E1105" s="152" t="s">
        <v>11665</v>
      </c>
      <c r="F1105" s="152" t="s">
        <v>8363</v>
      </c>
      <c r="G1105" s="152" t="s">
        <v>416</v>
      </c>
      <c r="H1105" s="152" t="s">
        <v>4724</v>
      </c>
      <c r="I1105" s="152" t="s">
        <v>6777</v>
      </c>
      <c r="J1105" s="152" t="s">
        <v>8366</v>
      </c>
    </row>
    <row r="1106" spans="1:10" x14ac:dyDescent="0.25">
      <c r="A1106" s="152" t="s">
        <v>11666</v>
      </c>
      <c r="B1106" s="152" t="s">
        <v>11667</v>
      </c>
      <c r="C1106" s="152" t="s">
        <v>11668</v>
      </c>
      <c r="D1106" s="152" t="s">
        <v>8361</v>
      </c>
      <c r="E1106" s="152" t="s">
        <v>11669</v>
      </c>
      <c r="F1106" s="152" t="s">
        <v>8363</v>
      </c>
      <c r="G1106" s="152" t="s">
        <v>416</v>
      </c>
      <c r="H1106" s="152" t="s">
        <v>5333</v>
      </c>
      <c r="I1106" s="152" t="s">
        <v>6777</v>
      </c>
      <c r="J1106" s="152" t="s">
        <v>113</v>
      </c>
    </row>
    <row r="1107" spans="1:10" x14ac:dyDescent="0.25">
      <c r="A1107" s="152" t="s">
        <v>11672</v>
      </c>
      <c r="B1107" s="152" t="s">
        <v>11673</v>
      </c>
      <c r="C1107" s="152" t="s">
        <v>11670</v>
      </c>
      <c r="D1107" s="152" t="s">
        <v>8361</v>
      </c>
      <c r="E1107" s="152" t="s">
        <v>11671</v>
      </c>
      <c r="F1107" s="152" t="s">
        <v>8363</v>
      </c>
      <c r="G1107" s="152" t="s">
        <v>416</v>
      </c>
      <c r="H1107" s="152" t="s">
        <v>5561</v>
      </c>
      <c r="I1107" s="152" t="s">
        <v>6777</v>
      </c>
      <c r="J1107" s="152" t="s">
        <v>10560</v>
      </c>
    </row>
    <row r="1108" spans="1:10" x14ac:dyDescent="0.25">
      <c r="A1108" s="152" t="s">
        <v>11675</v>
      </c>
      <c r="B1108" s="152" t="s">
        <v>11676</v>
      </c>
      <c r="C1108" s="152" t="s">
        <v>11677</v>
      </c>
      <c r="D1108" s="152" t="s">
        <v>8361</v>
      </c>
      <c r="E1108" s="152" t="s">
        <v>11678</v>
      </c>
      <c r="F1108" s="152" t="s">
        <v>8363</v>
      </c>
      <c r="G1108" s="152" t="s">
        <v>416</v>
      </c>
      <c r="H1108" s="152" t="s">
        <v>1654</v>
      </c>
      <c r="I1108" s="152" t="s">
        <v>6777</v>
      </c>
      <c r="J1108" s="152" t="s">
        <v>8512</v>
      </c>
    </row>
    <row r="1109" spans="1:10" x14ac:dyDescent="0.25">
      <c r="A1109" s="152" t="s">
        <v>11679</v>
      </c>
      <c r="B1109" s="152" t="s">
        <v>11680</v>
      </c>
      <c r="C1109" s="152" t="s">
        <v>11677</v>
      </c>
      <c r="D1109" s="152" t="s">
        <v>8361</v>
      </c>
      <c r="E1109" s="152" t="s">
        <v>11678</v>
      </c>
      <c r="F1109" s="152" t="s">
        <v>8363</v>
      </c>
      <c r="G1109" s="152" t="s">
        <v>416</v>
      </c>
      <c r="H1109" s="152" t="s">
        <v>6733</v>
      </c>
      <c r="I1109" s="152" t="s">
        <v>6777</v>
      </c>
      <c r="J1109" s="152" t="s">
        <v>8512</v>
      </c>
    </row>
    <row r="1110" spans="1:10" x14ac:dyDescent="0.25">
      <c r="A1110" s="152" t="s">
        <v>11681</v>
      </c>
      <c r="B1110" s="152" t="s">
        <v>11682</v>
      </c>
      <c r="C1110" s="152" t="s">
        <v>11683</v>
      </c>
      <c r="D1110" s="152" t="s">
        <v>8361</v>
      </c>
      <c r="E1110" s="152" t="s">
        <v>11684</v>
      </c>
      <c r="F1110" s="152" t="s">
        <v>8363</v>
      </c>
      <c r="G1110" s="152" t="s">
        <v>416</v>
      </c>
      <c r="H1110" s="152" t="s">
        <v>6733</v>
      </c>
      <c r="I1110" s="152" t="s">
        <v>6777</v>
      </c>
      <c r="J1110" s="152" t="s">
        <v>8441</v>
      </c>
    </row>
    <row r="1111" spans="1:10" x14ac:dyDescent="0.25">
      <c r="A1111" s="152" t="s">
        <v>11685</v>
      </c>
      <c r="B1111" s="152" t="s">
        <v>11686</v>
      </c>
      <c r="C1111" s="152" t="s">
        <v>11687</v>
      </c>
      <c r="D1111" s="152" t="s">
        <v>8373</v>
      </c>
      <c r="E1111" s="152" t="s">
        <v>11688</v>
      </c>
      <c r="F1111" s="152" t="s">
        <v>8363</v>
      </c>
      <c r="G1111" s="152" t="s">
        <v>120</v>
      </c>
      <c r="H1111" s="152" t="s">
        <v>2453</v>
      </c>
      <c r="I1111" s="152" t="s">
        <v>6777</v>
      </c>
      <c r="J1111" s="152" t="s">
        <v>113</v>
      </c>
    </row>
    <row r="1112" spans="1:10" x14ac:dyDescent="0.25">
      <c r="A1112" s="152" t="s">
        <v>11689</v>
      </c>
      <c r="B1112" s="152" t="s">
        <v>11686</v>
      </c>
      <c r="C1112" s="152" t="s">
        <v>11687</v>
      </c>
      <c r="D1112" s="152" t="s">
        <v>8373</v>
      </c>
      <c r="E1112" s="152" t="s">
        <v>11688</v>
      </c>
      <c r="F1112" s="152" t="s">
        <v>8363</v>
      </c>
      <c r="G1112" s="152" t="s">
        <v>120</v>
      </c>
      <c r="H1112" s="152" t="s">
        <v>2937</v>
      </c>
      <c r="I1112" s="152" t="s">
        <v>6777</v>
      </c>
      <c r="J1112" s="152" t="s">
        <v>113</v>
      </c>
    </row>
    <row r="1113" spans="1:10" x14ac:dyDescent="0.25">
      <c r="A1113" s="152" t="s">
        <v>11690</v>
      </c>
      <c r="B1113" s="152" t="s">
        <v>11686</v>
      </c>
      <c r="C1113" s="152" t="s">
        <v>11687</v>
      </c>
      <c r="D1113" s="152" t="s">
        <v>8373</v>
      </c>
      <c r="E1113" s="152" t="s">
        <v>11688</v>
      </c>
      <c r="F1113" s="152" t="s">
        <v>8363</v>
      </c>
      <c r="G1113" s="152" t="s">
        <v>120</v>
      </c>
      <c r="H1113" s="152" t="s">
        <v>2954</v>
      </c>
      <c r="I1113" s="152" t="s">
        <v>6777</v>
      </c>
      <c r="J1113" s="152" t="s">
        <v>113</v>
      </c>
    </row>
    <row r="1114" spans="1:10" x14ac:dyDescent="0.25">
      <c r="A1114" s="152" t="s">
        <v>11691</v>
      </c>
      <c r="B1114" s="152" t="s">
        <v>11686</v>
      </c>
      <c r="C1114" s="152" t="s">
        <v>11687</v>
      </c>
      <c r="D1114" s="152" t="s">
        <v>8373</v>
      </c>
      <c r="E1114" s="152" t="s">
        <v>11688</v>
      </c>
      <c r="F1114" s="152" t="s">
        <v>8363</v>
      </c>
      <c r="G1114" s="152" t="s">
        <v>120</v>
      </c>
      <c r="H1114" s="152" t="s">
        <v>3906</v>
      </c>
      <c r="I1114" s="152" t="s">
        <v>6777</v>
      </c>
      <c r="J1114" s="152" t="s">
        <v>113</v>
      </c>
    </row>
    <row r="1115" spans="1:10" x14ac:dyDescent="0.25">
      <c r="A1115" s="152" t="s">
        <v>11692</v>
      </c>
      <c r="B1115" s="152" t="s">
        <v>11693</v>
      </c>
      <c r="C1115" s="152" t="s">
        <v>11694</v>
      </c>
      <c r="D1115" s="152" t="s">
        <v>8373</v>
      </c>
      <c r="E1115" s="152" t="s">
        <v>11695</v>
      </c>
      <c r="F1115" s="152" t="s">
        <v>8363</v>
      </c>
      <c r="G1115" s="152" t="s">
        <v>128</v>
      </c>
      <c r="H1115" s="152" t="s">
        <v>2795</v>
      </c>
      <c r="I1115" s="152" t="s">
        <v>6777</v>
      </c>
      <c r="J1115" s="152" t="s">
        <v>113</v>
      </c>
    </row>
    <row r="1116" spans="1:10" x14ac:dyDescent="0.25">
      <c r="A1116" s="152" t="s">
        <v>11696</v>
      </c>
      <c r="B1116" s="152" t="s">
        <v>11697</v>
      </c>
      <c r="C1116" s="152" t="s">
        <v>11694</v>
      </c>
      <c r="D1116" s="152" t="s">
        <v>8373</v>
      </c>
      <c r="E1116" s="152" t="s">
        <v>11695</v>
      </c>
      <c r="F1116" s="152" t="s">
        <v>8363</v>
      </c>
      <c r="G1116" s="152" t="s">
        <v>128</v>
      </c>
      <c r="H1116" s="152" t="s">
        <v>2954</v>
      </c>
      <c r="I1116" s="152" t="s">
        <v>6777</v>
      </c>
      <c r="J1116" s="152" t="s">
        <v>113</v>
      </c>
    </row>
    <row r="1117" spans="1:10" x14ac:dyDescent="0.25">
      <c r="A1117" s="152" t="s">
        <v>11698</v>
      </c>
      <c r="B1117" s="152" t="s">
        <v>11699</v>
      </c>
      <c r="C1117" s="152" t="s">
        <v>11700</v>
      </c>
      <c r="D1117" s="152" t="s">
        <v>8361</v>
      </c>
      <c r="E1117" s="152" t="s">
        <v>11701</v>
      </c>
      <c r="F1117" s="152" t="s">
        <v>8363</v>
      </c>
      <c r="G1117" s="152" t="s">
        <v>416</v>
      </c>
      <c r="H1117" s="152" t="s">
        <v>5409</v>
      </c>
      <c r="I1117" s="152" t="s">
        <v>6777</v>
      </c>
      <c r="J1117" s="152" t="s">
        <v>10441</v>
      </c>
    </row>
    <row r="1118" spans="1:10" x14ac:dyDescent="0.25">
      <c r="A1118" s="152" t="s">
        <v>11702</v>
      </c>
      <c r="B1118" s="152" t="s">
        <v>11703</v>
      </c>
      <c r="C1118" s="152" t="s">
        <v>11704</v>
      </c>
      <c r="D1118" s="152" t="s">
        <v>8373</v>
      </c>
      <c r="E1118" s="152" t="s">
        <v>11705</v>
      </c>
      <c r="F1118" s="152" t="s">
        <v>8363</v>
      </c>
      <c r="G1118" s="152" t="s">
        <v>149</v>
      </c>
      <c r="H1118" s="152" t="s">
        <v>3818</v>
      </c>
      <c r="I1118" s="152" t="s">
        <v>6777</v>
      </c>
      <c r="J1118" s="152" t="s">
        <v>113</v>
      </c>
    </row>
    <row r="1119" spans="1:10" x14ac:dyDescent="0.25">
      <c r="A1119" s="152" t="s">
        <v>11706</v>
      </c>
      <c r="B1119" s="152" t="s">
        <v>11707</v>
      </c>
      <c r="C1119" s="152" t="s">
        <v>11708</v>
      </c>
      <c r="D1119" s="152" t="s">
        <v>8373</v>
      </c>
      <c r="E1119" s="152" t="s">
        <v>11709</v>
      </c>
      <c r="F1119" s="152" t="s">
        <v>8363</v>
      </c>
      <c r="G1119" s="152" t="s">
        <v>136</v>
      </c>
      <c r="H1119" s="152" t="s">
        <v>3264</v>
      </c>
      <c r="I1119" s="152" t="s">
        <v>6777</v>
      </c>
      <c r="J1119" s="152" t="s">
        <v>113</v>
      </c>
    </row>
    <row r="1120" spans="1:10" x14ac:dyDescent="0.25">
      <c r="A1120" s="152" t="s">
        <v>11710</v>
      </c>
      <c r="B1120" s="152" t="s">
        <v>11711</v>
      </c>
      <c r="C1120" s="152" t="s">
        <v>11712</v>
      </c>
      <c r="D1120" s="152" t="s">
        <v>8361</v>
      </c>
      <c r="E1120" s="152" t="s">
        <v>11713</v>
      </c>
      <c r="F1120" s="152" t="s">
        <v>8363</v>
      </c>
      <c r="G1120" s="152" t="s">
        <v>416</v>
      </c>
      <c r="H1120" s="152" t="s">
        <v>2327</v>
      </c>
      <c r="I1120" s="152" t="s">
        <v>6777</v>
      </c>
      <c r="J1120" s="152" t="s">
        <v>9201</v>
      </c>
    </row>
    <row r="1121" spans="1:10" x14ac:dyDescent="0.25">
      <c r="A1121" s="152" t="s">
        <v>11714</v>
      </c>
      <c r="B1121" s="152" t="s">
        <v>11715</v>
      </c>
      <c r="C1121" s="152" t="s">
        <v>11716</v>
      </c>
      <c r="D1121" s="152" t="s">
        <v>8361</v>
      </c>
      <c r="E1121" s="152" t="s">
        <v>11717</v>
      </c>
      <c r="F1121" s="152" t="s">
        <v>8363</v>
      </c>
      <c r="G1121" s="152" t="s">
        <v>416</v>
      </c>
      <c r="H1121" s="152" t="s">
        <v>4540</v>
      </c>
      <c r="I1121" s="152" t="s">
        <v>6777</v>
      </c>
      <c r="J1121" s="152" t="s">
        <v>113</v>
      </c>
    </row>
    <row r="1122" spans="1:10" x14ac:dyDescent="0.25">
      <c r="A1122" s="152" t="s">
        <v>11718</v>
      </c>
      <c r="B1122" s="152" t="s">
        <v>11719</v>
      </c>
      <c r="C1122" s="152" t="s">
        <v>11720</v>
      </c>
      <c r="D1122" s="152" t="s">
        <v>8373</v>
      </c>
      <c r="E1122" s="152" t="s">
        <v>11721</v>
      </c>
      <c r="F1122" s="152" t="s">
        <v>8363</v>
      </c>
      <c r="G1122" s="152" t="s">
        <v>200</v>
      </c>
      <c r="H1122" s="152" t="s">
        <v>1380</v>
      </c>
      <c r="I1122" s="152" t="s">
        <v>6777</v>
      </c>
      <c r="J1122" s="152" t="s">
        <v>113</v>
      </c>
    </row>
    <row r="1123" spans="1:10" x14ac:dyDescent="0.25">
      <c r="A1123" s="152" t="s">
        <v>11722</v>
      </c>
      <c r="B1123" s="152" t="s">
        <v>11723</v>
      </c>
      <c r="C1123" s="152" t="s">
        <v>11724</v>
      </c>
      <c r="D1123" s="152" t="s">
        <v>8373</v>
      </c>
      <c r="E1123" s="152" t="s">
        <v>11725</v>
      </c>
      <c r="F1123" s="152" t="s">
        <v>8363</v>
      </c>
      <c r="G1123" s="152" t="s">
        <v>136</v>
      </c>
      <c r="H1123" s="152" t="s">
        <v>2453</v>
      </c>
      <c r="I1123" s="152" t="s">
        <v>6777</v>
      </c>
      <c r="J1123" s="152" t="s">
        <v>113</v>
      </c>
    </row>
    <row r="1124" spans="1:10" x14ac:dyDescent="0.25">
      <c r="A1124" s="152" t="s">
        <v>11726</v>
      </c>
      <c r="B1124" s="152" t="s">
        <v>11727</v>
      </c>
      <c r="C1124" s="152" t="s">
        <v>11728</v>
      </c>
      <c r="D1124" s="152" t="s">
        <v>8361</v>
      </c>
      <c r="E1124" s="152" t="s">
        <v>11729</v>
      </c>
      <c r="F1124" s="152" t="s">
        <v>8363</v>
      </c>
      <c r="G1124" s="152" t="s">
        <v>416</v>
      </c>
      <c r="H1124" s="152" t="s">
        <v>3113</v>
      </c>
      <c r="I1124" s="152" t="s">
        <v>6777</v>
      </c>
      <c r="J1124" s="152" t="s">
        <v>9626</v>
      </c>
    </row>
    <row r="1125" spans="1:10" x14ac:dyDescent="0.25">
      <c r="A1125" s="152" t="s">
        <v>11730</v>
      </c>
      <c r="B1125" s="152" t="s">
        <v>11731</v>
      </c>
      <c r="C1125" s="152" t="s">
        <v>11732</v>
      </c>
      <c r="D1125" s="152" t="s">
        <v>8373</v>
      </c>
      <c r="E1125" s="152" t="s">
        <v>11733</v>
      </c>
      <c r="F1125" s="152" t="s">
        <v>8363</v>
      </c>
      <c r="G1125" s="152" t="s">
        <v>2814</v>
      </c>
      <c r="H1125" s="152" t="s">
        <v>3818</v>
      </c>
      <c r="I1125" s="152" t="s">
        <v>6777</v>
      </c>
      <c r="J1125" s="152" t="s">
        <v>113</v>
      </c>
    </row>
    <row r="1126" spans="1:10" x14ac:dyDescent="0.25">
      <c r="A1126" s="152" t="s">
        <v>11737</v>
      </c>
      <c r="B1126" s="152" t="s">
        <v>11734</v>
      </c>
      <c r="C1126" s="152" t="s">
        <v>11735</v>
      </c>
      <c r="D1126" s="152" t="s">
        <v>8373</v>
      </c>
      <c r="E1126" s="152" t="s">
        <v>11736</v>
      </c>
      <c r="F1126" s="152" t="s">
        <v>8363</v>
      </c>
      <c r="G1126" s="152" t="s">
        <v>149</v>
      </c>
      <c r="H1126" s="152" t="s">
        <v>3818</v>
      </c>
      <c r="I1126" s="152" t="s">
        <v>6777</v>
      </c>
      <c r="J1126" s="152" t="s">
        <v>113</v>
      </c>
    </row>
    <row r="1127" spans="1:10" x14ac:dyDescent="0.25">
      <c r="A1127" s="152" t="s">
        <v>11738</v>
      </c>
      <c r="B1127" s="152" t="s">
        <v>11739</v>
      </c>
      <c r="C1127" s="152" t="s">
        <v>11740</v>
      </c>
      <c r="D1127" s="152" t="s">
        <v>8361</v>
      </c>
      <c r="E1127" s="152" t="s">
        <v>11741</v>
      </c>
      <c r="F1127" s="152" t="s">
        <v>8363</v>
      </c>
      <c r="G1127" s="152" t="s">
        <v>416</v>
      </c>
      <c r="H1127" s="152" t="s">
        <v>1503</v>
      </c>
      <c r="I1127" s="152" t="s">
        <v>6777</v>
      </c>
      <c r="J1127" s="152" t="s">
        <v>8487</v>
      </c>
    </row>
    <row r="1128" spans="1:10" x14ac:dyDescent="0.25">
      <c r="A1128" s="152" t="s">
        <v>11742</v>
      </c>
      <c r="B1128" s="152" t="s">
        <v>11743</v>
      </c>
      <c r="C1128" s="152" t="s">
        <v>11740</v>
      </c>
      <c r="D1128" s="152" t="s">
        <v>8361</v>
      </c>
      <c r="E1128" s="152" t="s">
        <v>11741</v>
      </c>
      <c r="F1128" s="152" t="s">
        <v>8363</v>
      </c>
      <c r="G1128" s="152" t="s">
        <v>416</v>
      </c>
      <c r="H1128" s="152" t="s">
        <v>6733</v>
      </c>
      <c r="I1128" s="152" t="s">
        <v>6777</v>
      </c>
      <c r="J1128" s="152" t="s">
        <v>8487</v>
      </c>
    </row>
    <row r="1129" spans="1:10" x14ac:dyDescent="0.25">
      <c r="A1129" s="152" t="s">
        <v>11744</v>
      </c>
      <c r="B1129" s="152" t="s">
        <v>11745</v>
      </c>
      <c r="C1129" s="152" t="s">
        <v>11746</v>
      </c>
      <c r="D1129" s="152" t="s">
        <v>8361</v>
      </c>
      <c r="E1129" s="152" t="s">
        <v>11747</v>
      </c>
      <c r="F1129" s="152" t="s">
        <v>8363</v>
      </c>
      <c r="G1129" s="152" t="s">
        <v>416</v>
      </c>
      <c r="H1129" s="152" t="s">
        <v>1915</v>
      </c>
      <c r="I1129" s="152" t="s">
        <v>6777</v>
      </c>
      <c r="J1129" s="152" t="s">
        <v>8673</v>
      </c>
    </row>
    <row r="1130" spans="1:10" x14ac:dyDescent="0.25">
      <c r="A1130" s="152" t="s">
        <v>11748</v>
      </c>
      <c r="B1130" s="152" t="s">
        <v>11749</v>
      </c>
      <c r="C1130" s="152" t="s">
        <v>11746</v>
      </c>
      <c r="D1130" s="152" t="s">
        <v>8361</v>
      </c>
      <c r="E1130" s="152" t="s">
        <v>11747</v>
      </c>
      <c r="F1130" s="152" t="s">
        <v>8363</v>
      </c>
      <c r="G1130" s="152" t="s">
        <v>416</v>
      </c>
      <c r="H1130" s="152" t="s">
        <v>6733</v>
      </c>
      <c r="I1130" s="152" t="s">
        <v>6777</v>
      </c>
      <c r="J1130" s="152" t="s">
        <v>8673</v>
      </c>
    </row>
    <row r="1131" spans="1:10" x14ac:dyDescent="0.25">
      <c r="A1131" s="152" t="s">
        <v>11750</v>
      </c>
      <c r="B1131" s="152" t="s">
        <v>11751</v>
      </c>
      <c r="C1131" s="152" t="s">
        <v>11752</v>
      </c>
      <c r="D1131" s="152" t="s">
        <v>8361</v>
      </c>
      <c r="E1131" s="152" t="s">
        <v>11753</v>
      </c>
      <c r="F1131" s="152" t="s">
        <v>8363</v>
      </c>
      <c r="G1131" s="152" t="s">
        <v>416</v>
      </c>
      <c r="H1131" s="152" t="s">
        <v>1658</v>
      </c>
      <c r="I1131" s="152" t="s">
        <v>6777</v>
      </c>
      <c r="J1131" s="152" t="s">
        <v>9231</v>
      </c>
    </row>
    <row r="1132" spans="1:10" x14ac:dyDescent="0.25">
      <c r="A1132" s="152" t="s">
        <v>11754</v>
      </c>
      <c r="B1132" s="152" t="s">
        <v>11755</v>
      </c>
      <c r="C1132" s="152" t="s">
        <v>11752</v>
      </c>
      <c r="D1132" s="152" t="s">
        <v>8361</v>
      </c>
      <c r="E1132" s="152" t="s">
        <v>11753</v>
      </c>
      <c r="F1132" s="152" t="s">
        <v>8363</v>
      </c>
      <c r="G1132" s="152" t="s">
        <v>416</v>
      </c>
      <c r="H1132" s="152" t="s">
        <v>6733</v>
      </c>
      <c r="I1132" s="152" t="s">
        <v>6777</v>
      </c>
      <c r="J1132" s="152" t="s">
        <v>9231</v>
      </c>
    </row>
    <row r="1133" spans="1:10" x14ac:dyDescent="0.25">
      <c r="A1133" s="152" t="s">
        <v>11756</v>
      </c>
      <c r="B1133" s="152" t="s">
        <v>11757</v>
      </c>
      <c r="C1133" s="152" t="s">
        <v>11758</v>
      </c>
      <c r="D1133" s="152" t="s">
        <v>8361</v>
      </c>
      <c r="E1133" s="152" t="s">
        <v>11759</v>
      </c>
      <c r="F1133" s="152" t="s">
        <v>8363</v>
      </c>
      <c r="G1133" s="152" t="s">
        <v>120</v>
      </c>
      <c r="H1133" s="152" t="s">
        <v>4716</v>
      </c>
      <c r="I1133" s="152" t="s">
        <v>6777</v>
      </c>
      <c r="J1133" s="152" t="s">
        <v>8751</v>
      </c>
    </row>
    <row r="1134" spans="1:10" x14ac:dyDescent="0.25">
      <c r="A1134" s="152" t="s">
        <v>11760</v>
      </c>
      <c r="B1134" s="152" t="s">
        <v>11761</v>
      </c>
      <c r="C1134" s="152" t="s">
        <v>11762</v>
      </c>
      <c r="D1134" s="152" t="s">
        <v>8373</v>
      </c>
      <c r="E1134" s="152" t="s">
        <v>11763</v>
      </c>
      <c r="F1134" s="152" t="s">
        <v>8363</v>
      </c>
      <c r="G1134" s="152" t="s">
        <v>967</v>
      </c>
      <c r="H1134" s="152" t="s">
        <v>1380</v>
      </c>
      <c r="I1134" s="152" t="s">
        <v>6777</v>
      </c>
      <c r="J1134" s="152" t="s">
        <v>113</v>
      </c>
    </row>
    <row r="1135" spans="1:10" x14ac:dyDescent="0.25">
      <c r="A1135" s="152" t="s">
        <v>11764</v>
      </c>
      <c r="B1135" s="152" t="s">
        <v>11765</v>
      </c>
      <c r="C1135" s="152" t="s">
        <v>11766</v>
      </c>
      <c r="D1135" s="152" t="s">
        <v>8361</v>
      </c>
      <c r="E1135" s="152" t="s">
        <v>11767</v>
      </c>
      <c r="F1135" s="152" t="s">
        <v>8363</v>
      </c>
      <c r="G1135" s="152" t="s">
        <v>168</v>
      </c>
      <c r="H1135" s="152" t="s">
        <v>4217</v>
      </c>
      <c r="I1135" s="152" t="s">
        <v>6777</v>
      </c>
      <c r="J1135" s="152" t="s">
        <v>113</v>
      </c>
    </row>
    <row r="1136" spans="1:10" x14ac:dyDescent="0.25">
      <c r="A1136" s="152" t="s">
        <v>11770</v>
      </c>
      <c r="B1136" s="152" t="s">
        <v>11771</v>
      </c>
      <c r="C1136" s="152" t="s">
        <v>11768</v>
      </c>
      <c r="D1136" s="152" t="s">
        <v>9002</v>
      </c>
      <c r="E1136" s="152" t="s">
        <v>11769</v>
      </c>
      <c r="F1136" s="152" t="s">
        <v>8363</v>
      </c>
      <c r="G1136" s="152" t="s">
        <v>2884</v>
      </c>
      <c r="H1136" s="152" t="s">
        <v>3689</v>
      </c>
      <c r="I1136" s="152" t="s">
        <v>6777</v>
      </c>
      <c r="J1136" s="152" t="s">
        <v>113</v>
      </c>
    </row>
    <row r="1137" spans="1:10" x14ac:dyDescent="0.25">
      <c r="A1137" s="152" t="s">
        <v>11772</v>
      </c>
      <c r="B1137" s="152" t="s">
        <v>11773</v>
      </c>
      <c r="C1137" s="152" t="s">
        <v>11768</v>
      </c>
      <c r="D1137" s="152" t="s">
        <v>9002</v>
      </c>
      <c r="E1137" s="152" t="s">
        <v>11769</v>
      </c>
      <c r="F1137" s="152" t="s">
        <v>8363</v>
      </c>
      <c r="G1137" s="152" t="s">
        <v>2884</v>
      </c>
      <c r="H1137" s="152" t="s">
        <v>6733</v>
      </c>
      <c r="I1137" s="152" t="s">
        <v>6777</v>
      </c>
      <c r="J1137" s="152" t="s">
        <v>113</v>
      </c>
    </row>
    <row r="1138" spans="1:10" x14ac:dyDescent="0.25">
      <c r="A1138" s="152" t="s">
        <v>11775</v>
      </c>
      <c r="B1138" s="152" t="s">
        <v>11776</v>
      </c>
      <c r="C1138" s="152" t="s">
        <v>11774</v>
      </c>
      <c r="D1138" s="152" t="s">
        <v>8373</v>
      </c>
      <c r="E1138" s="152" t="s">
        <v>11777</v>
      </c>
      <c r="F1138" s="152" t="s">
        <v>8363</v>
      </c>
      <c r="G1138" s="152" t="s">
        <v>120</v>
      </c>
      <c r="H1138" s="152" t="s">
        <v>1380</v>
      </c>
      <c r="I1138" s="152" t="s">
        <v>6777</v>
      </c>
      <c r="J1138" s="152" t="s">
        <v>113</v>
      </c>
    </row>
    <row r="1139" spans="1:10" x14ac:dyDescent="0.25">
      <c r="A1139" s="152" t="s">
        <v>11778</v>
      </c>
      <c r="B1139" s="152" t="s">
        <v>11779</v>
      </c>
      <c r="C1139" s="152" t="s">
        <v>11774</v>
      </c>
      <c r="D1139" s="152" t="s">
        <v>8373</v>
      </c>
      <c r="E1139" s="152" t="s">
        <v>11777</v>
      </c>
      <c r="F1139" s="152" t="s">
        <v>8363</v>
      </c>
      <c r="G1139" s="152" t="s">
        <v>120</v>
      </c>
      <c r="H1139" s="152" t="s">
        <v>6733</v>
      </c>
      <c r="I1139" s="152" t="s">
        <v>6777</v>
      </c>
      <c r="J1139" s="152" t="s">
        <v>113</v>
      </c>
    </row>
    <row r="1140" spans="1:10" x14ac:dyDescent="0.25">
      <c r="A1140" s="152" t="s">
        <v>11780</v>
      </c>
      <c r="B1140" s="152" t="s">
        <v>11781</v>
      </c>
      <c r="C1140" s="152" t="s">
        <v>11782</v>
      </c>
      <c r="D1140" s="152" t="s">
        <v>8373</v>
      </c>
      <c r="E1140" s="152" t="s">
        <v>11783</v>
      </c>
      <c r="F1140" s="152" t="s">
        <v>8363</v>
      </c>
      <c r="G1140" s="152" t="s">
        <v>120</v>
      </c>
      <c r="H1140" s="152" t="s">
        <v>1380</v>
      </c>
      <c r="I1140" s="152" t="s">
        <v>6777</v>
      </c>
      <c r="J1140" s="152" t="s">
        <v>113</v>
      </c>
    </row>
    <row r="1141" spans="1:10" x14ac:dyDescent="0.25">
      <c r="A1141" s="152" t="s">
        <v>11784</v>
      </c>
      <c r="B1141" s="152" t="s">
        <v>11785</v>
      </c>
      <c r="C1141" s="152" t="s">
        <v>11786</v>
      </c>
      <c r="D1141" s="152" t="s">
        <v>8373</v>
      </c>
      <c r="E1141" s="152" t="s">
        <v>11787</v>
      </c>
      <c r="F1141" s="152" t="s">
        <v>8363</v>
      </c>
      <c r="G1141" s="152" t="s">
        <v>7562</v>
      </c>
      <c r="H1141" s="152" t="s">
        <v>3818</v>
      </c>
      <c r="I1141" s="152" t="s">
        <v>6777</v>
      </c>
      <c r="J1141" s="152" t="s">
        <v>113</v>
      </c>
    </row>
    <row r="1142" spans="1:10" x14ac:dyDescent="0.25">
      <c r="A1142" s="152" t="s">
        <v>11788</v>
      </c>
      <c r="B1142" s="152" t="s">
        <v>11789</v>
      </c>
      <c r="C1142" s="152" t="s">
        <v>11786</v>
      </c>
      <c r="D1142" s="152" t="s">
        <v>8373</v>
      </c>
      <c r="E1142" s="152" t="s">
        <v>11787</v>
      </c>
      <c r="F1142" s="152" t="s">
        <v>8363</v>
      </c>
      <c r="G1142" s="152" t="s">
        <v>3402</v>
      </c>
      <c r="H1142" s="152" t="s">
        <v>3818</v>
      </c>
      <c r="I1142" s="152" t="s">
        <v>6777</v>
      </c>
      <c r="J1142" s="152" t="s">
        <v>113</v>
      </c>
    </row>
    <row r="1143" spans="1:10" x14ac:dyDescent="0.25">
      <c r="A1143" s="152" t="s">
        <v>11790</v>
      </c>
      <c r="B1143" s="152" t="s">
        <v>11791</v>
      </c>
      <c r="C1143" s="152" t="s">
        <v>11792</v>
      </c>
      <c r="D1143" s="152" t="s">
        <v>8373</v>
      </c>
      <c r="E1143" s="152" t="s">
        <v>11793</v>
      </c>
      <c r="F1143" s="152" t="s">
        <v>8363</v>
      </c>
      <c r="G1143" s="152" t="s">
        <v>111</v>
      </c>
      <c r="H1143" s="152" t="s">
        <v>2453</v>
      </c>
      <c r="I1143" s="152" t="s">
        <v>6777</v>
      </c>
      <c r="J1143" s="152" t="s">
        <v>113</v>
      </c>
    </row>
    <row r="1144" spans="1:10" x14ac:dyDescent="0.25">
      <c r="A1144" s="152" t="s">
        <v>11794</v>
      </c>
      <c r="B1144" s="152" t="s">
        <v>11795</v>
      </c>
      <c r="C1144" s="152" t="s">
        <v>11796</v>
      </c>
      <c r="D1144" s="152" t="s">
        <v>8373</v>
      </c>
      <c r="E1144" s="152" t="s">
        <v>11797</v>
      </c>
      <c r="F1144" s="152" t="s">
        <v>8363</v>
      </c>
      <c r="G1144" s="152" t="s">
        <v>690</v>
      </c>
      <c r="H1144" s="152" t="s">
        <v>3264</v>
      </c>
      <c r="I1144" s="152" t="s">
        <v>6777</v>
      </c>
      <c r="J1144" s="152" t="s">
        <v>113</v>
      </c>
    </row>
    <row r="1145" spans="1:10" x14ac:dyDescent="0.25">
      <c r="A1145" s="152" t="s">
        <v>11798</v>
      </c>
      <c r="B1145" s="152" t="s">
        <v>11799</v>
      </c>
      <c r="C1145" s="152" t="s">
        <v>11800</v>
      </c>
      <c r="D1145" s="152" t="s">
        <v>8361</v>
      </c>
      <c r="E1145" s="152" t="s">
        <v>11801</v>
      </c>
      <c r="F1145" s="152" t="s">
        <v>8363</v>
      </c>
      <c r="G1145" s="152" t="s">
        <v>416</v>
      </c>
      <c r="H1145" s="152" t="s">
        <v>3592</v>
      </c>
      <c r="I1145" s="152" t="s">
        <v>6777</v>
      </c>
      <c r="J1145" s="152" t="s">
        <v>8622</v>
      </c>
    </row>
    <row r="1146" spans="1:10" x14ac:dyDescent="0.25">
      <c r="A1146" s="152" t="s">
        <v>11802</v>
      </c>
      <c r="B1146" s="152" t="s">
        <v>11799</v>
      </c>
      <c r="C1146" s="152" t="s">
        <v>11800</v>
      </c>
      <c r="D1146" s="152" t="s">
        <v>8361</v>
      </c>
      <c r="E1146" s="152" t="s">
        <v>11801</v>
      </c>
      <c r="F1146" s="152" t="s">
        <v>8363</v>
      </c>
      <c r="G1146" s="152" t="s">
        <v>416</v>
      </c>
      <c r="H1146" s="152" t="s">
        <v>5595</v>
      </c>
      <c r="I1146" s="152" t="s">
        <v>6777</v>
      </c>
      <c r="J1146" s="152" t="s">
        <v>8622</v>
      </c>
    </row>
    <row r="1147" spans="1:10" x14ac:dyDescent="0.25">
      <c r="A1147" s="152" t="s">
        <v>11803</v>
      </c>
      <c r="B1147" s="152" t="s">
        <v>11804</v>
      </c>
      <c r="C1147" s="152" t="s">
        <v>11805</v>
      </c>
      <c r="D1147" s="152" t="s">
        <v>8361</v>
      </c>
      <c r="E1147" s="152" t="s">
        <v>11806</v>
      </c>
      <c r="F1147" s="152" t="s">
        <v>8363</v>
      </c>
      <c r="G1147" s="152" t="s">
        <v>416</v>
      </c>
      <c r="H1147" s="152" t="s">
        <v>3002</v>
      </c>
      <c r="I1147" s="152" t="s">
        <v>6777</v>
      </c>
      <c r="J1147" s="152" t="s">
        <v>11807</v>
      </c>
    </row>
    <row r="1148" spans="1:10" x14ac:dyDescent="0.25">
      <c r="A1148" s="152" t="s">
        <v>11808</v>
      </c>
      <c r="B1148" s="152" t="s">
        <v>11809</v>
      </c>
      <c r="C1148" s="152" t="s">
        <v>11810</v>
      </c>
      <c r="D1148" s="152" t="s">
        <v>8373</v>
      </c>
      <c r="E1148" s="152" t="s">
        <v>11811</v>
      </c>
      <c r="F1148" s="152" t="s">
        <v>8363</v>
      </c>
      <c r="G1148" s="152" t="s">
        <v>176</v>
      </c>
      <c r="H1148" s="152" t="s">
        <v>1165</v>
      </c>
      <c r="I1148" s="152" t="s">
        <v>6777</v>
      </c>
      <c r="J1148" s="152" t="s">
        <v>113</v>
      </c>
    </row>
    <row r="1149" spans="1:10" x14ac:dyDescent="0.25">
      <c r="A1149" s="152" t="s">
        <v>11812</v>
      </c>
      <c r="B1149" s="152" t="s">
        <v>11813</v>
      </c>
      <c r="C1149" s="152" t="s">
        <v>11814</v>
      </c>
      <c r="D1149" s="152" t="s">
        <v>8373</v>
      </c>
      <c r="E1149" s="152" t="s">
        <v>11815</v>
      </c>
      <c r="F1149" s="152" t="s">
        <v>8363</v>
      </c>
      <c r="G1149" s="152" t="s">
        <v>136</v>
      </c>
      <c r="H1149" s="152" t="s">
        <v>1445</v>
      </c>
      <c r="I1149" s="152" t="s">
        <v>6777</v>
      </c>
      <c r="J1149" s="152" t="s">
        <v>113</v>
      </c>
    </row>
    <row r="1150" spans="1:10" x14ac:dyDescent="0.25">
      <c r="A1150" s="152" t="s">
        <v>11816</v>
      </c>
      <c r="B1150" s="152" t="s">
        <v>11817</v>
      </c>
      <c r="C1150" s="152" t="s">
        <v>11818</v>
      </c>
      <c r="D1150" s="152" t="s">
        <v>8361</v>
      </c>
      <c r="E1150" s="152" t="s">
        <v>11819</v>
      </c>
      <c r="F1150" s="152" t="s">
        <v>8363</v>
      </c>
      <c r="G1150" s="152" t="s">
        <v>404</v>
      </c>
      <c r="H1150" s="152" t="s">
        <v>678</v>
      </c>
      <c r="I1150" s="152" t="s">
        <v>6777</v>
      </c>
      <c r="J1150" s="152" t="s">
        <v>113</v>
      </c>
    </row>
    <row r="1151" spans="1:10" x14ac:dyDescent="0.25">
      <c r="A1151" s="152" t="s">
        <v>11820</v>
      </c>
      <c r="B1151" s="152" t="s">
        <v>11821</v>
      </c>
      <c r="C1151" s="152" t="s">
        <v>11822</v>
      </c>
      <c r="D1151" s="152" t="s">
        <v>8373</v>
      </c>
      <c r="E1151" s="152" t="s">
        <v>11823</v>
      </c>
      <c r="F1151" s="152" t="s">
        <v>8363</v>
      </c>
      <c r="G1151" s="152" t="s">
        <v>111</v>
      </c>
      <c r="H1151" s="152" t="s">
        <v>3465</v>
      </c>
      <c r="I1151" s="152" t="s">
        <v>6777</v>
      </c>
      <c r="J1151" s="152" t="s">
        <v>113</v>
      </c>
    </row>
    <row r="1152" spans="1:10" x14ac:dyDescent="0.25">
      <c r="A1152" s="152" t="s">
        <v>11824</v>
      </c>
      <c r="B1152" s="152" t="s">
        <v>11825</v>
      </c>
      <c r="C1152" s="152" t="s">
        <v>11826</v>
      </c>
      <c r="D1152" s="152" t="s">
        <v>8361</v>
      </c>
      <c r="E1152" s="152" t="s">
        <v>11827</v>
      </c>
      <c r="F1152" s="152" t="s">
        <v>8363</v>
      </c>
      <c r="G1152" s="152" t="s">
        <v>416</v>
      </c>
      <c r="H1152" s="152" t="s">
        <v>4690</v>
      </c>
      <c r="I1152" s="152" t="s">
        <v>6777</v>
      </c>
      <c r="J1152" s="152" t="s">
        <v>8408</v>
      </c>
    </row>
    <row r="1153" spans="1:10" x14ac:dyDescent="0.25">
      <c r="A1153" s="152" t="s">
        <v>11828</v>
      </c>
      <c r="B1153" s="152" t="s">
        <v>11829</v>
      </c>
      <c r="C1153" s="152" t="s">
        <v>11826</v>
      </c>
      <c r="D1153" s="152" t="s">
        <v>8361</v>
      </c>
      <c r="E1153" s="152" t="s">
        <v>11827</v>
      </c>
      <c r="F1153" s="152" t="s">
        <v>8363</v>
      </c>
      <c r="G1153" s="152" t="s">
        <v>416</v>
      </c>
      <c r="H1153" s="152" t="s">
        <v>6733</v>
      </c>
      <c r="I1153" s="152" t="s">
        <v>6777</v>
      </c>
      <c r="J1153" s="152" t="s">
        <v>8408</v>
      </c>
    </row>
    <row r="1154" spans="1:10" x14ac:dyDescent="0.25">
      <c r="A1154" s="152" t="s">
        <v>11830</v>
      </c>
      <c r="B1154" s="152" t="s">
        <v>11831</v>
      </c>
      <c r="C1154" s="152" t="s">
        <v>11832</v>
      </c>
      <c r="D1154" s="152" t="s">
        <v>8361</v>
      </c>
      <c r="E1154" s="152" t="s">
        <v>11833</v>
      </c>
      <c r="F1154" s="152" t="s">
        <v>8363</v>
      </c>
      <c r="G1154" s="152" t="s">
        <v>360</v>
      </c>
      <c r="H1154" s="152" t="s">
        <v>1351</v>
      </c>
      <c r="I1154" s="152" t="s">
        <v>6777</v>
      </c>
      <c r="J1154" s="152" t="s">
        <v>113</v>
      </c>
    </row>
    <row r="1155" spans="1:10" x14ac:dyDescent="0.25">
      <c r="A1155" s="152" t="s">
        <v>11834</v>
      </c>
      <c r="B1155" s="152" t="s">
        <v>11835</v>
      </c>
      <c r="C1155" s="152" t="s">
        <v>11832</v>
      </c>
      <c r="D1155" s="152" t="s">
        <v>8361</v>
      </c>
      <c r="E1155" s="152" t="s">
        <v>11833</v>
      </c>
      <c r="F1155" s="152" t="s">
        <v>8363</v>
      </c>
      <c r="G1155" s="152" t="s">
        <v>360</v>
      </c>
      <c r="H1155" s="152" t="s">
        <v>6733</v>
      </c>
      <c r="I1155" s="152" t="s">
        <v>6777</v>
      </c>
      <c r="J1155" s="152" t="s">
        <v>113</v>
      </c>
    </row>
    <row r="1156" spans="1:10" x14ac:dyDescent="0.25">
      <c r="A1156" s="152" t="s">
        <v>11836</v>
      </c>
      <c r="B1156" s="152" t="s">
        <v>11837</v>
      </c>
      <c r="C1156" s="152" t="s">
        <v>11838</v>
      </c>
      <c r="D1156" s="152" t="s">
        <v>8361</v>
      </c>
      <c r="E1156" s="152" t="s">
        <v>11839</v>
      </c>
      <c r="F1156" s="152" t="s">
        <v>8363</v>
      </c>
      <c r="G1156" s="152" t="s">
        <v>416</v>
      </c>
      <c r="H1156" s="152" t="s">
        <v>1516</v>
      </c>
      <c r="I1156" s="152" t="s">
        <v>6777</v>
      </c>
      <c r="J1156" s="152" t="s">
        <v>8581</v>
      </c>
    </row>
    <row r="1157" spans="1:10" x14ac:dyDescent="0.25">
      <c r="A1157" s="152" t="s">
        <v>11840</v>
      </c>
      <c r="B1157" s="152" t="s">
        <v>11841</v>
      </c>
      <c r="C1157" s="152" t="s">
        <v>11838</v>
      </c>
      <c r="D1157" s="152" t="s">
        <v>8361</v>
      </c>
      <c r="E1157" s="152" t="s">
        <v>11839</v>
      </c>
      <c r="F1157" s="152" t="s">
        <v>8363</v>
      </c>
      <c r="G1157" s="152" t="s">
        <v>416</v>
      </c>
      <c r="H1157" s="152" t="s">
        <v>1654</v>
      </c>
      <c r="I1157" s="152" t="s">
        <v>6777</v>
      </c>
      <c r="J1157" s="152" t="s">
        <v>8581</v>
      </c>
    </row>
    <row r="1158" spans="1:10" x14ac:dyDescent="0.25">
      <c r="A1158" s="152" t="s">
        <v>11842</v>
      </c>
      <c r="B1158" s="152" t="s">
        <v>11843</v>
      </c>
      <c r="C1158" s="152" t="s">
        <v>11838</v>
      </c>
      <c r="D1158" s="152" t="s">
        <v>8361</v>
      </c>
      <c r="E1158" s="152" t="s">
        <v>11839</v>
      </c>
      <c r="F1158" s="152" t="s">
        <v>8363</v>
      </c>
      <c r="G1158" s="152" t="s">
        <v>416</v>
      </c>
      <c r="H1158" s="152" t="s">
        <v>6733</v>
      </c>
      <c r="I1158" s="152" t="s">
        <v>6777</v>
      </c>
      <c r="J1158" s="152" t="s">
        <v>8581</v>
      </c>
    </row>
    <row r="1159" spans="1:10" x14ac:dyDescent="0.25">
      <c r="A1159" s="152" t="s">
        <v>11844</v>
      </c>
      <c r="B1159" s="152" t="s">
        <v>11845</v>
      </c>
      <c r="C1159" s="152" t="s">
        <v>11846</v>
      </c>
      <c r="D1159" s="152" t="s">
        <v>8361</v>
      </c>
      <c r="E1159" s="152" t="s">
        <v>11847</v>
      </c>
      <c r="F1159" s="152" t="s">
        <v>8363</v>
      </c>
      <c r="G1159" s="152" t="s">
        <v>416</v>
      </c>
      <c r="H1159" s="152" t="s">
        <v>4708</v>
      </c>
      <c r="I1159" s="152" t="s">
        <v>6777</v>
      </c>
      <c r="J1159" s="152" t="s">
        <v>8466</v>
      </c>
    </row>
    <row r="1160" spans="1:10" x14ac:dyDescent="0.25">
      <c r="A1160" s="152" t="s">
        <v>11848</v>
      </c>
      <c r="B1160" s="152" t="s">
        <v>11849</v>
      </c>
      <c r="C1160" s="152" t="s">
        <v>11846</v>
      </c>
      <c r="D1160" s="152" t="s">
        <v>8361</v>
      </c>
      <c r="E1160" s="152" t="s">
        <v>11847</v>
      </c>
      <c r="F1160" s="152" t="s">
        <v>8363</v>
      </c>
      <c r="G1160" s="152" t="s">
        <v>416</v>
      </c>
      <c r="H1160" s="152" t="s">
        <v>6733</v>
      </c>
      <c r="I1160" s="152" t="s">
        <v>6777</v>
      </c>
      <c r="J1160" s="152" t="s">
        <v>8466</v>
      </c>
    </row>
    <row r="1161" spans="1:10" x14ac:dyDescent="0.25">
      <c r="A1161" s="152" t="s">
        <v>11852</v>
      </c>
      <c r="B1161" s="152" t="s">
        <v>11853</v>
      </c>
      <c r="C1161" s="152" t="s">
        <v>11850</v>
      </c>
      <c r="D1161" s="152" t="s">
        <v>8373</v>
      </c>
      <c r="E1161" s="152" t="s">
        <v>11851</v>
      </c>
      <c r="F1161" s="152" t="s">
        <v>8363</v>
      </c>
      <c r="G1161" s="152" t="s">
        <v>186</v>
      </c>
      <c r="H1161" s="152" t="s">
        <v>2453</v>
      </c>
      <c r="I1161" s="152" t="s">
        <v>6777</v>
      </c>
      <c r="J1161" s="152" t="s">
        <v>113</v>
      </c>
    </row>
    <row r="1162" spans="1:10" x14ac:dyDescent="0.25">
      <c r="A1162" s="152" t="s">
        <v>11854</v>
      </c>
      <c r="B1162" s="152" t="s">
        <v>11853</v>
      </c>
      <c r="C1162" s="152" t="s">
        <v>11850</v>
      </c>
      <c r="D1162" s="152" t="s">
        <v>8373</v>
      </c>
      <c r="E1162" s="152" t="s">
        <v>11851</v>
      </c>
      <c r="F1162" s="152" t="s">
        <v>8363</v>
      </c>
      <c r="G1162" s="152" t="s">
        <v>186</v>
      </c>
      <c r="H1162" s="152" t="s">
        <v>2814</v>
      </c>
      <c r="I1162" s="152" t="s">
        <v>6777</v>
      </c>
      <c r="J1162" s="152" t="s">
        <v>113</v>
      </c>
    </row>
    <row r="1163" spans="1:10" x14ac:dyDescent="0.25">
      <c r="A1163" s="152" t="s">
        <v>11855</v>
      </c>
      <c r="B1163" s="152" t="s">
        <v>11856</v>
      </c>
      <c r="C1163" s="152" t="s">
        <v>11857</v>
      </c>
      <c r="D1163" s="152" t="s">
        <v>8361</v>
      </c>
      <c r="E1163" s="152" t="s">
        <v>11858</v>
      </c>
      <c r="F1163" s="152" t="s">
        <v>8363</v>
      </c>
      <c r="G1163" s="152" t="s">
        <v>416</v>
      </c>
      <c r="H1163" s="152" t="s">
        <v>2529</v>
      </c>
      <c r="I1163" s="152" t="s">
        <v>6777</v>
      </c>
      <c r="J1163" s="152" t="s">
        <v>8923</v>
      </c>
    </row>
    <row r="1164" spans="1:10" x14ac:dyDescent="0.25">
      <c r="A1164" s="152" t="s">
        <v>11859</v>
      </c>
      <c r="B1164" s="152" t="s">
        <v>11860</v>
      </c>
      <c r="C1164" s="152" t="s">
        <v>11857</v>
      </c>
      <c r="D1164" s="152" t="s">
        <v>8361</v>
      </c>
      <c r="E1164" s="152" t="s">
        <v>11858</v>
      </c>
      <c r="F1164" s="152" t="s">
        <v>8363</v>
      </c>
      <c r="G1164" s="152" t="s">
        <v>416</v>
      </c>
      <c r="H1164" s="152" t="s">
        <v>6733</v>
      </c>
      <c r="I1164" s="152" t="s">
        <v>6777</v>
      </c>
      <c r="J1164" s="152" t="s">
        <v>8923</v>
      </c>
    </row>
    <row r="1165" spans="1:10" x14ac:dyDescent="0.25">
      <c r="A1165" s="152" t="s">
        <v>11861</v>
      </c>
      <c r="B1165" s="152" t="s">
        <v>11862</v>
      </c>
      <c r="C1165" s="152" t="s">
        <v>11863</v>
      </c>
      <c r="D1165" s="152" t="s">
        <v>8361</v>
      </c>
      <c r="E1165" s="152" t="s">
        <v>11864</v>
      </c>
      <c r="F1165" s="152" t="s">
        <v>8363</v>
      </c>
      <c r="G1165" s="152" t="s">
        <v>416</v>
      </c>
      <c r="H1165" s="152" t="s">
        <v>1516</v>
      </c>
      <c r="I1165" s="152" t="s">
        <v>6777</v>
      </c>
      <c r="J1165" s="152" t="s">
        <v>8581</v>
      </c>
    </row>
    <row r="1166" spans="1:10" x14ac:dyDescent="0.25">
      <c r="A1166" s="152" t="s">
        <v>11865</v>
      </c>
      <c r="B1166" s="152" t="s">
        <v>11866</v>
      </c>
      <c r="C1166" s="152" t="s">
        <v>11863</v>
      </c>
      <c r="D1166" s="152" t="s">
        <v>8361</v>
      </c>
      <c r="E1166" s="152" t="s">
        <v>11864</v>
      </c>
      <c r="F1166" s="152" t="s">
        <v>8363</v>
      </c>
      <c r="G1166" s="152" t="s">
        <v>416</v>
      </c>
      <c r="H1166" s="152" t="s">
        <v>6733</v>
      </c>
      <c r="I1166" s="152" t="s">
        <v>6777</v>
      </c>
      <c r="J1166" s="152" t="s">
        <v>8581</v>
      </c>
    </row>
    <row r="1167" spans="1:10" x14ac:dyDescent="0.25">
      <c r="A1167" s="152" t="s">
        <v>11867</v>
      </c>
      <c r="B1167" s="152" t="s">
        <v>11868</v>
      </c>
      <c r="C1167" s="152" t="s">
        <v>11869</v>
      </c>
      <c r="D1167" s="152" t="s">
        <v>8361</v>
      </c>
      <c r="E1167" s="152" t="s">
        <v>11870</v>
      </c>
      <c r="F1167" s="152" t="s">
        <v>8363</v>
      </c>
      <c r="G1167" s="152" t="s">
        <v>416</v>
      </c>
      <c r="H1167" s="152" t="s">
        <v>1351</v>
      </c>
      <c r="I1167" s="152" t="s">
        <v>6777</v>
      </c>
      <c r="J1167" s="152" t="s">
        <v>10479</v>
      </c>
    </row>
    <row r="1168" spans="1:10" x14ac:dyDescent="0.25">
      <c r="A1168" s="152" t="s">
        <v>11871</v>
      </c>
      <c r="B1168" s="152" t="s">
        <v>11872</v>
      </c>
      <c r="C1168" s="152" t="s">
        <v>11869</v>
      </c>
      <c r="D1168" s="152" t="s">
        <v>8361</v>
      </c>
      <c r="E1168" s="152" t="s">
        <v>11870</v>
      </c>
      <c r="F1168" s="152" t="s">
        <v>8363</v>
      </c>
      <c r="G1168" s="152" t="s">
        <v>416</v>
      </c>
      <c r="H1168" s="152" t="s">
        <v>6733</v>
      </c>
      <c r="I1168" s="152" t="s">
        <v>6777</v>
      </c>
      <c r="J1168" s="152" t="s">
        <v>10479</v>
      </c>
    </row>
    <row r="1169" spans="1:10" x14ac:dyDescent="0.25">
      <c r="A1169" s="152" t="s">
        <v>11873</v>
      </c>
      <c r="B1169" s="152" t="s">
        <v>11874</v>
      </c>
      <c r="C1169" s="152" t="s">
        <v>11875</v>
      </c>
      <c r="D1169" s="152" t="s">
        <v>8373</v>
      </c>
      <c r="E1169" s="152" t="s">
        <v>11876</v>
      </c>
      <c r="F1169" s="152" t="s">
        <v>8363</v>
      </c>
      <c r="G1169" s="152" t="s">
        <v>288</v>
      </c>
      <c r="H1169" s="152" t="s">
        <v>2453</v>
      </c>
      <c r="I1169" s="152" t="s">
        <v>6777</v>
      </c>
      <c r="J1169" s="152" t="s">
        <v>113</v>
      </c>
    </row>
    <row r="1170" spans="1:10" x14ac:dyDescent="0.25">
      <c r="A1170" s="152" t="s">
        <v>11877</v>
      </c>
      <c r="B1170" s="152" t="s">
        <v>11878</v>
      </c>
      <c r="C1170" s="152" t="s">
        <v>11879</v>
      </c>
      <c r="D1170" s="152" t="s">
        <v>8361</v>
      </c>
      <c r="E1170" s="152" t="s">
        <v>11880</v>
      </c>
      <c r="F1170" s="152" t="s">
        <v>8363</v>
      </c>
      <c r="G1170" s="152" t="s">
        <v>91</v>
      </c>
      <c r="H1170" s="152" t="s">
        <v>6733</v>
      </c>
      <c r="I1170" s="152" t="s">
        <v>6777</v>
      </c>
      <c r="J1170" s="152" t="s">
        <v>113</v>
      </c>
    </row>
    <row r="1171" spans="1:10" x14ac:dyDescent="0.25">
      <c r="A1171" s="152" t="s">
        <v>11882</v>
      </c>
      <c r="B1171" s="152" t="s">
        <v>11881</v>
      </c>
      <c r="C1171" s="152" t="s">
        <v>11879</v>
      </c>
      <c r="D1171" s="152" t="s">
        <v>8361</v>
      </c>
      <c r="E1171" s="152" t="s">
        <v>11880</v>
      </c>
      <c r="F1171" s="152" t="s">
        <v>8363</v>
      </c>
      <c r="G1171" s="152" t="s">
        <v>120</v>
      </c>
      <c r="H1171" s="152" t="s">
        <v>4708</v>
      </c>
      <c r="I1171" s="152" t="s">
        <v>6777</v>
      </c>
      <c r="J1171" s="152" t="s">
        <v>113</v>
      </c>
    </row>
    <row r="1172" spans="1:10" x14ac:dyDescent="0.25">
      <c r="A1172" s="152" t="s">
        <v>11883</v>
      </c>
      <c r="B1172" s="152" t="s">
        <v>11884</v>
      </c>
      <c r="C1172" s="152" t="s">
        <v>11879</v>
      </c>
      <c r="D1172" s="152" t="s">
        <v>8361</v>
      </c>
      <c r="E1172" s="152" t="s">
        <v>11880</v>
      </c>
      <c r="F1172" s="152" t="s">
        <v>8363</v>
      </c>
      <c r="G1172" s="152" t="s">
        <v>272</v>
      </c>
      <c r="H1172" s="152" t="s">
        <v>2236</v>
      </c>
      <c r="I1172" s="152" t="s">
        <v>6777</v>
      </c>
      <c r="J1172" s="152" t="s">
        <v>113</v>
      </c>
    </row>
    <row r="1173" spans="1:10" x14ac:dyDescent="0.25">
      <c r="A1173" s="152" t="s">
        <v>11885</v>
      </c>
      <c r="B1173" s="152" t="s">
        <v>11886</v>
      </c>
      <c r="C1173" s="152" t="s">
        <v>11879</v>
      </c>
      <c r="D1173" s="152" t="s">
        <v>8361</v>
      </c>
      <c r="E1173" s="152" t="s">
        <v>11880</v>
      </c>
      <c r="F1173" s="152" t="s">
        <v>8363</v>
      </c>
      <c r="G1173" s="152" t="s">
        <v>272</v>
      </c>
      <c r="H1173" s="152" t="s">
        <v>4708</v>
      </c>
      <c r="I1173" s="152" t="s">
        <v>6777</v>
      </c>
      <c r="J1173" s="152" t="s">
        <v>113</v>
      </c>
    </row>
    <row r="1174" spans="1:10" x14ac:dyDescent="0.25">
      <c r="A1174" s="152" t="s">
        <v>11887</v>
      </c>
      <c r="B1174" s="152" t="s">
        <v>11888</v>
      </c>
      <c r="C1174" s="152" t="s">
        <v>11879</v>
      </c>
      <c r="D1174" s="152" t="s">
        <v>8361</v>
      </c>
      <c r="E1174" s="152" t="s">
        <v>11880</v>
      </c>
      <c r="F1174" s="152" t="s">
        <v>8363</v>
      </c>
      <c r="G1174" s="152" t="s">
        <v>416</v>
      </c>
      <c r="H1174" s="152" t="s">
        <v>4708</v>
      </c>
      <c r="I1174" s="152" t="s">
        <v>6777</v>
      </c>
      <c r="J1174" s="152" t="s">
        <v>113</v>
      </c>
    </row>
    <row r="1175" spans="1:10" x14ac:dyDescent="0.25">
      <c r="A1175" s="152" t="s">
        <v>11889</v>
      </c>
      <c r="B1175" s="152" t="s">
        <v>11890</v>
      </c>
      <c r="C1175" s="152" t="s">
        <v>11891</v>
      </c>
      <c r="D1175" s="152" t="s">
        <v>8361</v>
      </c>
      <c r="E1175" s="152" t="s">
        <v>11892</v>
      </c>
      <c r="F1175" s="152" t="s">
        <v>8363</v>
      </c>
      <c r="G1175" s="152" t="s">
        <v>91</v>
      </c>
      <c r="H1175" s="152" t="s">
        <v>6733</v>
      </c>
      <c r="I1175" s="152" t="s">
        <v>6777</v>
      </c>
      <c r="J1175" s="152" t="s">
        <v>9472</v>
      </c>
    </row>
    <row r="1176" spans="1:10" x14ac:dyDescent="0.25">
      <c r="A1176" s="152" t="s">
        <v>11893</v>
      </c>
      <c r="B1176" s="152" t="s">
        <v>11894</v>
      </c>
      <c r="C1176" s="152" t="s">
        <v>11891</v>
      </c>
      <c r="D1176" s="152" t="s">
        <v>8361</v>
      </c>
      <c r="E1176" s="152" t="s">
        <v>11892</v>
      </c>
      <c r="F1176" s="152" t="s">
        <v>8363</v>
      </c>
      <c r="G1176" s="152" t="s">
        <v>214</v>
      </c>
      <c r="H1176" s="152" t="s">
        <v>486</v>
      </c>
      <c r="I1176" s="152" t="s">
        <v>6777</v>
      </c>
      <c r="J1176" s="152" t="s">
        <v>9472</v>
      </c>
    </row>
    <row r="1177" spans="1:10" x14ac:dyDescent="0.25">
      <c r="A1177" s="152" t="s">
        <v>11895</v>
      </c>
      <c r="B1177" s="152" t="s">
        <v>11896</v>
      </c>
      <c r="C1177" s="152" t="s">
        <v>11891</v>
      </c>
      <c r="D1177" s="152" t="s">
        <v>8361</v>
      </c>
      <c r="E1177" s="152" t="s">
        <v>11892</v>
      </c>
      <c r="F1177" s="152" t="s">
        <v>8363</v>
      </c>
      <c r="G1177" s="152" t="s">
        <v>214</v>
      </c>
      <c r="H1177" s="152" t="s">
        <v>1495</v>
      </c>
      <c r="I1177" s="152" t="s">
        <v>6777</v>
      </c>
      <c r="J1177" s="152" t="s">
        <v>9472</v>
      </c>
    </row>
    <row r="1178" spans="1:10" x14ac:dyDescent="0.25">
      <c r="A1178" s="152" t="s">
        <v>11897</v>
      </c>
      <c r="B1178" s="152" t="s">
        <v>11896</v>
      </c>
      <c r="C1178" s="152" t="s">
        <v>11891</v>
      </c>
      <c r="D1178" s="152" t="s">
        <v>8361</v>
      </c>
      <c r="E1178" s="152" t="s">
        <v>11892</v>
      </c>
      <c r="F1178" s="152" t="s">
        <v>8363</v>
      </c>
      <c r="G1178" s="152" t="s">
        <v>214</v>
      </c>
      <c r="H1178" s="152" t="s">
        <v>2954</v>
      </c>
      <c r="I1178" s="152" t="s">
        <v>6777</v>
      </c>
      <c r="J1178" s="152" t="s">
        <v>9472</v>
      </c>
    </row>
    <row r="1179" spans="1:10" x14ac:dyDescent="0.25">
      <c r="A1179" s="152" t="s">
        <v>11898</v>
      </c>
      <c r="B1179" s="152" t="s">
        <v>11899</v>
      </c>
      <c r="C1179" s="152" t="s">
        <v>11891</v>
      </c>
      <c r="D1179" s="152" t="s">
        <v>8361</v>
      </c>
      <c r="E1179" s="152" t="s">
        <v>11892</v>
      </c>
      <c r="F1179" s="152" t="s">
        <v>9638</v>
      </c>
      <c r="G1179" s="152" t="s">
        <v>214</v>
      </c>
      <c r="H1179" s="152" t="s">
        <v>486</v>
      </c>
      <c r="I1179" s="152" t="s">
        <v>6777</v>
      </c>
      <c r="J1179" s="152" t="s">
        <v>9472</v>
      </c>
    </row>
    <row r="1180" spans="1:10" x14ac:dyDescent="0.25">
      <c r="A1180" s="152" t="s">
        <v>11900</v>
      </c>
      <c r="B1180" s="152" t="s">
        <v>11899</v>
      </c>
      <c r="C1180" s="152" t="s">
        <v>11891</v>
      </c>
      <c r="D1180" s="152" t="s">
        <v>8361</v>
      </c>
      <c r="E1180" s="152" t="s">
        <v>11892</v>
      </c>
      <c r="F1180" s="152" t="s">
        <v>9639</v>
      </c>
      <c r="G1180" s="152" t="s">
        <v>214</v>
      </c>
      <c r="H1180" s="152" t="s">
        <v>486</v>
      </c>
      <c r="I1180" s="152" t="s">
        <v>6777</v>
      </c>
      <c r="J1180" s="152" t="s">
        <v>9472</v>
      </c>
    </row>
    <row r="1181" spans="1:10" x14ac:dyDescent="0.25">
      <c r="A1181" s="152" t="s">
        <v>11901</v>
      </c>
      <c r="B1181" s="152" t="s">
        <v>11899</v>
      </c>
      <c r="C1181" s="152" t="s">
        <v>11891</v>
      </c>
      <c r="D1181" s="152" t="s">
        <v>8361</v>
      </c>
      <c r="E1181" s="152" t="s">
        <v>11892</v>
      </c>
      <c r="F1181" s="152" t="s">
        <v>132</v>
      </c>
      <c r="G1181" s="152" t="s">
        <v>214</v>
      </c>
      <c r="H1181" s="152" t="s">
        <v>486</v>
      </c>
      <c r="I1181" s="152" t="s">
        <v>6777</v>
      </c>
      <c r="J1181" s="152" t="s">
        <v>9472</v>
      </c>
    </row>
    <row r="1182" spans="1:10" x14ac:dyDescent="0.25">
      <c r="A1182" s="152" t="s">
        <v>11902</v>
      </c>
      <c r="B1182" s="152" t="s">
        <v>11903</v>
      </c>
      <c r="C1182" s="152" t="s">
        <v>11904</v>
      </c>
      <c r="D1182" s="152" t="s">
        <v>8373</v>
      </c>
      <c r="E1182" s="152" t="s">
        <v>11905</v>
      </c>
      <c r="F1182" s="152" t="s">
        <v>8363</v>
      </c>
      <c r="G1182" s="152" t="s">
        <v>924</v>
      </c>
      <c r="H1182" s="152" t="s">
        <v>2748</v>
      </c>
      <c r="I1182" s="152" t="s">
        <v>6777</v>
      </c>
      <c r="J1182" s="152" t="s">
        <v>113</v>
      </c>
    </row>
    <row r="1183" spans="1:10" x14ac:dyDescent="0.25">
      <c r="A1183" s="152" t="s">
        <v>11906</v>
      </c>
      <c r="B1183" s="152" t="s">
        <v>11907</v>
      </c>
      <c r="C1183" s="152" t="s">
        <v>11908</v>
      </c>
      <c r="D1183" s="152" t="s">
        <v>8361</v>
      </c>
      <c r="E1183" s="152" t="s">
        <v>11909</v>
      </c>
      <c r="F1183" s="152" t="s">
        <v>8363</v>
      </c>
      <c r="G1183" s="152" t="s">
        <v>136</v>
      </c>
      <c r="H1183" s="152" t="s">
        <v>3457</v>
      </c>
      <c r="I1183" s="152" t="s">
        <v>6777</v>
      </c>
      <c r="J1183" s="152" t="s">
        <v>9983</v>
      </c>
    </row>
    <row r="1184" spans="1:10" x14ac:dyDescent="0.25">
      <c r="A1184" s="152" t="s">
        <v>11910</v>
      </c>
      <c r="B1184" s="152" t="s">
        <v>11911</v>
      </c>
      <c r="C1184" s="152" t="s">
        <v>11912</v>
      </c>
      <c r="D1184" s="152" t="s">
        <v>8361</v>
      </c>
      <c r="E1184" s="152" t="s">
        <v>11913</v>
      </c>
      <c r="F1184" s="152" t="s">
        <v>8363</v>
      </c>
      <c r="G1184" s="152" t="s">
        <v>91</v>
      </c>
      <c r="H1184" s="152" t="s">
        <v>6733</v>
      </c>
      <c r="I1184" s="152" t="s">
        <v>6777</v>
      </c>
      <c r="J1184" s="152" t="s">
        <v>8646</v>
      </c>
    </row>
    <row r="1185" spans="1:10" x14ac:dyDescent="0.25">
      <c r="A1185" s="152" t="s">
        <v>11914</v>
      </c>
      <c r="B1185" s="152" t="s">
        <v>11915</v>
      </c>
      <c r="C1185" s="152" t="s">
        <v>11912</v>
      </c>
      <c r="D1185" s="152" t="s">
        <v>8361</v>
      </c>
      <c r="E1185" s="152" t="s">
        <v>11913</v>
      </c>
      <c r="F1185" s="152" t="s">
        <v>8363</v>
      </c>
      <c r="G1185" s="152" t="s">
        <v>136</v>
      </c>
      <c r="H1185" s="152" t="s">
        <v>252</v>
      </c>
      <c r="I1185" s="152" t="s">
        <v>6777</v>
      </c>
      <c r="J1185" s="152" t="s">
        <v>8646</v>
      </c>
    </row>
    <row r="1186" spans="1:10" x14ac:dyDescent="0.25">
      <c r="A1186" s="152" t="s">
        <v>11916</v>
      </c>
      <c r="B1186" s="152" t="s">
        <v>11917</v>
      </c>
      <c r="C1186" s="152" t="s">
        <v>11912</v>
      </c>
      <c r="D1186" s="152" t="s">
        <v>8361</v>
      </c>
      <c r="E1186" s="152" t="s">
        <v>11913</v>
      </c>
      <c r="F1186" s="152" t="s">
        <v>8363</v>
      </c>
      <c r="G1186" s="152" t="s">
        <v>136</v>
      </c>
      <c r="H1186" s="152" t="s">
        <v>3457</v>
      </c>
      <c r="I1186" s="152" t="s">
        <v>6777</v>
      </c>
      <c r="J1186" s="152" t="s">
        <v>8646</v>
      </c>
    </row>
    <row r="1187" spans="1:10" x14ac:dyDescent="0.25">
      <c r="A1187" s="152" t="s">
        <v>11918</v>
      </c>
      <c r="B1187" s="152" t="s">
        <v>11919</v>
      </c>
      <c r="C1187" s="152" t="s">
        <v>11920</v>
      </c>
      <c r="D1187" s="152" t="s">
        <v>8373</v>
      </c>
      <c r="E1187" s="152" t="s">
        <v>11921</v>
      </c>
      <c r="F1187" s="152" t="s">
        <v>8363</v>
      </c>
      <c r="G1187" s="152" t="s">
        <v>1526</v>
      </c>
      <c r="H1187" s="152" t="s">
        <v>1380</v>
      </c>
      <c r="I1187" s="152" t="s">
        <v>6777</v>
      </c>
      <c r="J1187" s="152" t="s">
        <v>113</v>
      </c>
    </row>
    <row r="1188" spans="1:10" x14ac:dyDescent="0.25">
      <c r="A1188" s="152" t="s">
        <v>11922</v>
      </c>
      <c r="B1188" s="152" t="s">
        <v>11923</v>
      </c>
      <c r="C1188" s="152" t="s">
        <v>11924</v>
      </c>
      <c r="D1188" s="152" t="s">
        <v>8361</v>
      </c>
      <c r="E1188" s="152" t="s">
        <v>11925</v>
      </c>
      <c r="F1188" s="152" t="s">
        <v>8363</v>
      </c>
      <c r="G1188" s="152" t="s">
        <v>416</v>
      </c>
      <c r="H1188" s="152" t="s">
        <v>324</v>
      </c>
      <c r="I1188" s="152" t="s">
        <v>6777</v>
      </c>
      <c r="J1188" s="152" t="s">
        <v>113</v>
      </c>
    </row>
    <row r="1189" spans="1:10" x14ac:dyDescent="0.25">
      <c r="A1189" s="152" t="s">
        <v>11926</v>
      </c>
      <c r="B1189" s="152" t="s">
        <v>11927</v>
      </c>
      <c r="C1189" s="152" t="s">
        <v>11928</v>
      </c>
      <c r="D1189" s="152" t="s">
        <v>8361</v>
      </c>
      <c r="E1189" s="152" t="s">
        <v>11929</v>
      </c>
      <c r="F1189" s="152" t="s">
        <v>8363</v>
      </c>
      <c r="G1189" s="152" t="s">
        <v>416</v>
      </c>
      <c r="H1189" s="152" t="s">
        <v>5211</v>
      </c>
      <c r="I1189" s="152" t="s">
        <v>6777</v>
      </c>
      <c r="J1189" s="152" t="s">
        <v>113</v>
      </c>
    </row>
    <row r="1190" spans="1:10" x14ac:dyDescent="0.25">
      <c r="A1190" s="152" t="s">
        <v>11930</v>
      </c>
      <c r="B1190" s="152" t="s">
        <v>11931</v>
      </c>
      <c r="C1190" s="152" t="s">
        <v>11932</v>
      </c>
      <c r="D1190" s="152" t="s">
        <v>8361</v>
      </c>
      <c r="E1190" s="152" t="s">
        <v>11933</v>
      </c>
      <c r="F1190" s="152" t="s">
        <v>8363</v>
      </c>
      <c r="G1190" s="152" t="s">
        <v>416</v>
      </c>
      <c r="H1190" s="152" t="s">
        <v>3137</v>
      </c>
      <c r="I1190" s="152" t="s">
        <v>6777</v>
      </c>
      <c r="J1190" s="152" t="s">
        <v>8784</v>
      </c>
    </row>
    <row r="1191" spans="1:10" x14ac:dyDescent="0.25">
      <c r="A1191" s="152" t="s">
        <v>11934</v>
      </c>
      <c r="B1191" s="152" t="s">
        <v>11935</v>
      </c>
      <c r="C1191" s="152" t="s">
        <v>11932</v>
      </c>
      <c r="D1191" s="152" t="s">
        <v>8361</v>
      </c>
      <c r="E1191" s="152" t="s">
        <v>11933</v>
      </c>
      <c r="F1191" s="152" t="s">
        <v>8363</v>
      </c>
      <c r="G1191" s="152" t="s">
        <v>416</v>
      </c>
      <c r="H1191" s="152" t="s">
        <v>6733</v>
      </c>
      <c r="I1191" s="152" t="s">
        <v>6777</v>
      </c>
      <c r="J1191" s="152" t="s">
        <v>8784</v>
      </c>
    </row>
    <row r="1192" spans="1:10" x14ac:dyDescent="0.25">
      <c r="A1192" s="152" t="s">
        <v>11936</v>
      </c>
      <c r="B1192" s="152" t="s">
        <v>11937</v>
      </c>
      <c r="C1192" s="152" t="s">
        <v>11938</v>
      </c>
      <c r="D1192" s="152" t="s">
        <v>8361</v>
      </c>
      <c r="E1192" s="152" t="s">
        <v>11939</v>
      </c>
      <c r="F1192" s="152" t="s">
        <v>8363</v>
      </c>
      <c r="G1192" s="152" t="s">
        <v>416</v>
      </c>
      <c r="H1192" s="152" t="s">
        <v>2906</v>
      </c>
      <c r="I1192" s="152" t="s">
        <v>6777</v>
      </c>
      <c r="J1192" s="152" t="s">
        <v>11606</v>
      </c>
    </row>
    <row r="1193" spans="1:10" x14ac:dyDescent="0.25">
      <c r="A1193" s="152" t="s">
        <v>11940</v>
      </c>
      <c r="B1193" s="152" t="s">
        <v>11941</v>
      </c>
      <c r="C1193" s="152" t="s">
        <v>11938</v>
      </c>
      <c r="D1193" s="152" t="s">
        <v>8361</v>
      </c>
      <c r="E1193" s="152" t="s">
        <v>11939</v>
      </c>
      <c r="F1193" s="152" t="s">
        <v>8363</v>
      </c>
      <c r="G1193" s="152" t="s">
        <v>432</v>
      </c>
      <c r="H1193" s="152" t="s">
        <v>5805</v>
      </c>
      <c r="I1193" s="152" t="s">
        <v>6777</v>
      </c>
      <c r="J1193" s="152" t="s">
        <v>11606</v>
      </c>
    </row>
    <row r="1194" spans="1:10" x14ac:dyDescent="0.25">
      <c r="A1194" s="152" t="s">
        <v>11942</v>
      </c>
      <c r="B1194" s="152" t="s">
        <v>11943</v>
      </c>
      <c r="C1194" s="152" t="s">
        <v>11944</v>
      </c>
      <c r="D1194" s="152" t="s">
        <v>8373</v>
      </c>
      <c r="E1194" s="152" t="s">
        <v>11945</v>
      </c>
      <c r="F1194" s="152" t="s">
        <v>8363</v>
      </c>
      <c r="G1194" s="152" t="s">
        <v>176</v>
      </c>
      <c r="H1194" s="152" t="s">
        <v>2937</v>
      </c>
      <c r="I1194" s="152" t="s">
        <v>6777</v>
      </c>
      <c r="J1194" s="152" t="s">
        <v>113</v>
      </c>
    </row>
    <row r="1195" spans="1:10" x14ac:dyDescent="0.25">
      <c r="A1195" s="152" t="s">
        <v>11946</v>
      </c>
      <c r="B1195" s="152" t="s">
        <v>11947</v>
      </c>
      <c r="C1195" s="152" t="s">
        <v>11944</v>
      </c>
      <c r="D1195" s="152" t="s">
        <v>8373</v>
      </c>
      <c r="E1195" s="152" t="s">
        <v>11945</v>
      </c>
      <c r="F1195" s="152" t="s">
        <v>8363</v>
      </c>
      <c r="G1195" s="152" t="s">
        <v>176</v>
      </c>
      <c r="H1195" s="152" t="s">
        <v>3818</v>
      </c>
      <c r="I1195" s="152" t="s">
        <v>6777</v>
      </c>
      <c r="J1195" s="152" t="s">
        <v>113</v>
      </c>
    </row>
    <row r="1196" spans="1:10" x14ac:dyDescent="0.25">
      <c r="A1196" s="152" t="s">
        <v>11948</v>
      </c>
      <c r="B1196" s="152" t="s">
        <v>11949</v>
      </c>
      <c r="C1196" s="152" t="s">
        <v>11950</v>
      </c>
      <c r="D1196" s="152" t="s">
        <v>8361</v>
      </c>
      <c r="E1196" s="152" t="s">
        <v>11951</v>
      </c>
      <c r="F1196" s="152" t="s">
        <v>8363</v>
      </c>
      <c r="G1196" s="152" t="s">
        <v>416</v>
      </c>
      <c r="H1196" s="152" t="s">
        <v>5599</v>
      </c>
      <c r="I1196" s="152" t="s">
        <v>6777</v>
      </c>
      <c r="J1196" s="152" t="s">
        <v>8622</v>
      </c>
    </row>
    <row r="1197" spans="1:10" x14ac:dyDescent="0.25">
      <c r="A1197" s="152" t="s">
        <v>11952</v>
      </c>
      <c r="B1197" s="152" t="s">
        <v>11953</v>
      </c>
      <c r="C1197" s="152" t="s">
        <v>11950</v>
      </c>
      <c r="D1197" s="152" t="s">
        <v>8361</v>
      </c>
      <c r="E1197" s="152" t="s">
        <v>11951</v>
      </c>
      <c r="F1197" s="152" t="s">
        <v>8363</v>
      </c>
      <c r="G1197" s="152" t="s">
        <v>416</v>
      </c>
      <c r="H1197" s="152" t="s">
        <v>6733</v>
      </c>
      <c r="I1197" s="152" t="s">
        <v>6777</v>
      </c>
      <c r="J1197" s="152" t="s">
        <v>8622</v>
      </c>
    </row>
    <row r="1198" spans="1:10" x14ac:dyDescent="0.25">
      <c r="A1198" s="152" t="s">
        <v>11954</v>
      </c>
      <c r="B1198" s="152" t="s">
        <v>11955</v>
      </c>
      <c r="C1198" s="152" t="s">
        <v>11956</v>
      </c>
      <c r="D1198" s="152" t="s">
        <v>8361</v>
      </c>
      <c r="E1198" s="152" t="s">
        <v>11957</v>
      </c>
      <c r="F1198" s="152" t="s">
        <v>8363</v>
      </c>
      <c r="G1198" s="152" t="s">
        <v>360</v>
      </c>
      <c r="H1198" s="152" t="s">
        <v>1495</v>
      </c>
      <c r="I1198" s="152" t="s">
        <v>6777</v>
      </c>
      <c r="J1198" s="152" t="s">
        <v>113</v>
      </c>
    </row>
    <row r="1199" spans="1:10" x14ac:dyDescent="0.25">
      <c r="A1199" s="152" t="s">
        <v>11958</v>
      </c>
      <c r="B1199" s="152" t="s">
        <v>11959</v>
      </c>
      <c r="C1199" s="152" t="s">
        <v>11956</v>
      </c>
      <c r="D1199" s="152" t="s">
        <v>8361</v>
      </c>
      <c r="E1199" s="152" t="s">
        <v>11957</v>
      </c>
      <c r="F1199" s="152" t="s">
        <v>8363</v>
      </c>
      <c r="G1199" s="152" t="s">
        <v>360</v>
      </c>
      <c r="H1199" s="152" t="s">
        <v>6733</v>
      </c>
      <c r="I1199" s="152" t="s">
        <v>6777</v>
      </c>
      <c r="J1199" s="152" t="s">
        <v>113</v>
      </c>
    </row>
    <row r="1200" spans="1:10" x14ac:dyDescent="0.25">
      <c r="A1200" s="152" t="s">
        <v>11960</v>
      </c>
      <c r="B1200" s="152" t="s">
        <v>11961</v>
      </c>
      <c r="C1200" s="152" t="s">
        <v>11962</v>
      </c>
      <c r="D1200" s="152" t="s">
        <v>8373</v>
      </c>
      <c r="E1200" s="152" t="s">
        <v>11963</v>
      </c>
      <c r="F1200" s="152" t="s">
        <v>8363</v>
      </c>
      <c r="G1200" s="152" t="s">
        <v>168</v>
      </c>
      <c r="H1200" s="152" t="s">
        <v>2453</v>
      </c>
      <c r="I1200" s="152" t="s">
        <v>6777</v>
      </c>
      <c r="J1200" s="152" t="s">
        <v>113</v>
      </c>
    </row>
    <row r="1201" spans="1:10" x14ac:dyDescent="0.25">
      <c r="A1201" s="152" t="s">
        <v>11967</v>
      </c>
      <c r="B1201" s="152" t="s">
        <v>11966</v>
      </c>
      <c r="C1201" s="152" t="s">
        <v>11964</v>
      </c>
      <c r="D1201" s="152" t="s">
        <v>8361</v>
      </c>
      <c r="E1201" s="152" t="s">
        <v>11965</v>
      </c>
      <c r="F1201" s="152" t="s">
        <v>8363</v>
      </c>
      <c r="G1201" s="152" t="s">
        <v>176</v>
      </c>
      <c r="H1201" s="152" t="s">
        <v>142</v>
      </c>
      <c r="I1201" s="152" t="s">
        <v>6777</v>
      </c>
      <c r="J1201" s="152" t="s">
        <v>9079</v>
      </c>
    </row>
    <row r="1202" spans="1:10" x14ac:dyDescent="0.25">
      <c r="A1202" s="152" t="s">
        <v>11968</v>
      </c>
      <c r="B1202" s="152" t="s">
        <v>11966</v>
      </c>
      <c r="C1202" s="152" t="s">
        <v>11964</v>
      </c>
      <c r="D1202" s="152" t="s">
        <v>8361</v>
      </c>
      <c r="E1202" s="152" t="s">
        <v>11965</v>
      </c>
      <c r="F1202" s="152" t="s">
        <v>8363</v>
      </c>
      <c r="G1202" s="152" t="s">
        <v>176</v>
      </c>
      <c r="H1202" s="152" t="s">
        <v>5877</v>
      </c>
      <c r="I1202" s="152" t="s">
        <v>6777</v>
      </c>
      <c r="J1202" s="152" t="s">
        <v>9079</v>
      </c>
    </row>
    <row r="1203" spans="1:10" x14ac:dyDescent="0.25">
      <c r="A1203" s="152" t="s">
        <v>11970</v>
      </c>
      <c r="B1203" s="152" t="s">
        <v>11971</v>
      </c>
      <c r="C1203" s="152" t="s">
        <v>11972</v>
      </c>
      <c r="D1203" s="152" t="s">
        <v>8361</v>
      </c>
      <c r="E1203" s="152" t="s">
        <v>11973</v>
      </c>
      <c r="F1203" s="152" t="s">
        <v>8363</v>
      </c>
      <c r="G1203" s="152" t="s">
        <v>91</v>
      </c>
      <c r="H1203" s="152" t="s">
        <v>6733</v>
      </c>
      <c r="I1203" s="152" t="s">
        <v>6777</v>
      </c>
      <c r="J1203" s="152" t="s">
        <v>8646</v>
      </c>
    </row>
    <row r="1204" spans="1:10" x14ac:dyDescent="0.25">
      <c r="A1204" s="152" t="s">
        <v>11974</v>
      </c>
      <c r="B1204" s="152" t="s">
        <v>11975</v>
      </c>
      <c r="C1204" s="152" t="s">
        <v>11972</v>
      </c>
      <c r="D1204" s="152" t="s">
        <v>8361</v>
      </c>
      <c r="E1204" s="152" t="s">
        <v>11973</v>
      </c>
      <c r="F1204" s="152" t="s">
        <v>8363</v>
      </c>
      <c r="G1204" s="152" t="s">
        <v>120</v>
      </c>
      <c r="H1204" s="152" t="s">
        <v>1104</v>
      </c>
      <c r="I1204" s="152" t="s">
        <v>6777</v>
      </c>
      <c r="J1204" s="152" t="s">
        <v>8646</v>
      </c>
    </row>
    <row r="1205" spans="1:10" x14ac:dyDescent="0.25">
      <c r="A1205" s="152" t="s">
        <v>11976</v>
      </c>
      <c r="B1205" s="152" t="s">
        <v>11975</v>
      </c>
      <c r="C1205" s="152" t="s">
        <v>11972</v>
      </c>
      <c r="D1205" s="152" t="s">
        <v>8361</v>
      </c>
      <c r="E1205" s="152" t="s">
        <v>11973</v>
      </c>
      <c r="F1205" s="152" t="s">
        <v>8363</v>
      </c>
      <c r="G1205" s="152" t="s">
        <v>120</v>
      </c>
      <c r="H1205" s="152" t="s">
        <v>4708</v>
      </c>
      <c r="I1205" s="152" t="s">
        <v>6777</v>
      </c>
      <c r="J1205" s="152" t="s">
        <v>8646</v>
      </c>
    </row>
    <row r="1206" spans="1:10" x14ac:dyDescent="0.25">
      <c r="A1206" s="152" t="s">
        <v>11977</v>
      </c>
      <c r="B1206" s="152" t="s">
        <v>11978</v>
      </c>
      <c r="C1206" s="152" t="s">
        <v>11972</v>
      </c>
      <c r="D1206" s="152" t="s">
        <v>8361</v>
      </c>
      <c r="E1206" s="152" t="s">
        <v>11973</v>
      </c>
      <c r="F1206" s="152" t="s">
        <v>8363</v>
      </c>
      <c r="G1206" s="152" t="s">
        <v>136</v>
      </c>
      <c r="H1206" s="152" t="s">
        <v>252</v>
      </c>
      <c r="I1206" s="152" t="s">
        <v>6777</v>
      </c>
      <c r="J1206" s="152" t="s">
        <v>8646</v>
      </c>
    </row>
    <row r="1207" spans="1:10" x14ac:dyDescent="0.25">
      <c r="A1207" s="152" t="s">
        <v>11979</v>
      </c>
      <c r="B1207" s="152" t="s">
        <v>11978</v>
      </c>
      <c r="C1207" s="152" t="s">
        <v>11972</v>
      </c>
      <c r="D1207" s="152" t="s">
        <v>8361</v>
      </c>
      <c r="E1207" s="152" t="s">
        <v>11973</v>
      </c>
      <c r="F1207" s="152" t="s">
        <v>8363</v>
      </c>
      <c r="G1207" s="152" t="s">
        <v>136</v>
      </c>
      <c r="H1207" s="152" t="s">
        <v>1104</v>
      </c>
      <c r="I1207" s="152" t="s">
        <v>6777</v>
      </c>
      <c r="J1207" s="152" t="s">
        <v>8646</v>
      </c>
    </row>
    <row r="1208" spans="1:10" x14ac:dyDescent="0.25">
      <c r="A1208" s="152" t="s">
        <v>11980</v>
      </c>
      <c r="B1208" s="152" t="s">
        <v>11978</v>
      </c>
      <c r="C1208" s="152" t="s">
        <v>11972</v>
      </c>
      <c r="D1208" s="152" t="s">
        <v>8361</v>
      </c>
      <c r="E1208" s="152" t="s">
        <v>11973</v>
      </c>
      <c r="F1208" s="152" t="s">
        <v>8363</v>
      </c>
      <c r="G1208" s="152" t="s">
        <v>136</v>
      </c>
      <c r="H1208" s="152" t="s">
        <v>3286</v>
      </c>
      <c r="I1208" s="152" t="s">
        <v>6777</v>
      </c>
      <c r="J1208" s="152" t="s">
        <v>8646</v>
      </c>
    </row>
    <row r="1209" spans="1:10" x14ac:dyDescent="0.25">
      <c r="A1209" s="152" t="s">
        <v>11981</v>
      </c>
      <c r="B1209" s="152" t="s">
        <v>11978</v>
      </c>
      <c r="C1209" s="152" t="s">
        <v>11972</v>
      </c>
      <c r="D1209" s="152" t="s">
        <v>8361</v>
      </c>
      <c r="E1209" s="152" t="s">
        <v>11973</v>
      </c>
      <c r="F1209" s="152" t="s">
        <v>8363</v>
      </c>
      <c r="G1209" s="152" t="s">
        <v>136</v>
      </c>
      <c r="H1209" s="152" t="s">
        <v>3457</v>
      </c>
      <c r="I1209" s="152" t="s">
        <v>6777</v>
      </c>
      <c r="J1209" s="152" t="s">
        <v>8646</v>
      </c>
    </row>
    <row r="1210" spans="1:10" x14ac:dyDescent="0.25">
      <c r="A1210" s="152" t="s">
        <v>11982</v>
      </c>
      <c r="B1210" s="152" t="s">
        <v>11978</v>
      </c>
      <c r="C1210" s="152" t="s">
        <v>11972</v>
      </c>
      <c r="D1210" s="152" t="s">
        <v>8361</v>
      </c>
      <c r="E1210" s="152" t="s">
        <v>11973</v>
      </c>
      <c r="F1210" s="152" t="s">
        <v>8363</v>
      </c>
      <c r="G1210" s="152" t="s">
        <v>136</v>
      </c>
      <c r="H1210" s="152" t="s">
        <v>3570</v>
      </c>
      <c r="I1210" s="152" t="s">
        <v>6777</v>
      </c>
      <c r="J1210" s="152" t="s">
        <v>8646</v>
      </c>
    </row>
    <row r="1211" spans="1:10" x14ac:dyDescent="0.25">
      <c r="A1211" s="152" t="s">
        <v>11983</v>
      </c>
      <c r="B1211" s="152" t="s">
        <v>11978</v>
      </c>
      <c r="C1211" s="152" t="s">
        <v>11972</v>
      </c>
      <c r="D1211" s="152" t="s">
        <v>8361</v>
      </c>
      <c r="E1211" s="152" t="s">
        <v>11973</v>
      </c>
      <c r="F1211" s="152" t="s">
        <v>8363</v>
      </c>
      <c r="G1211" s="152" t="s">
        <v>136</v>
      </c>
      <c r="H1211" s="152" t="s">
        <v>3818</v>
      </c>
      <c r="I1211" s="152" t="s">
        <v>6777</v>
      </c>
      <c r="J1211" s="152" t="s">
        <v>8646</v>
      </c>
    </row>
    <row r="1212" spans="1:10" x14ac:dyDescent="0.25">
      <c r="A1212" s="152" t="s">
        <v>11984</v>
      </c>
      <c r="B1212" s="152" t="s">
        <v>11978</v>
      </c>
      <c r="C1212" s="152" t="s">
        <v>11972</v>
      </c>
      <c r="D1212" s="152" t="s">
        <v>8361</v>
      </c>
      <c r="E1212" s="152" t="s">
        <v>11973</v>
      </c>
      <c r="F1212" s="152" t="s">
        <v>8363</v>
      </c>
      <c r="G1212" s="152" t="s">
        <v>136</v>
      </c>
      <c r="H1212" s="152" t="s">
        <v>1015</v>
      </c>
      <c r="I1212" s="152" t="s">
        <v>6777</v>
      </c>
      <c r="J1212" s="152" t="s">
        <v>8646</v>
      </c>
    </row>
    <row r="1213" spans="1:10" x14ac:dyDescent="0.25">
      <c r="A1213" s="152" t="s">
        <v>11985</v>
      </c>
      <c r="B1213" s="152" t="s">
        <v>11978</v>
      </c>
      <c r="C1213" s="152" t="s">
        <v>11972</v>
      </c>
      <c r="D1213" s="152" t="s">
        <v>8361</v>
      </c>
      <c r="E1213" s="152" t="s">
        <v>11973</v>
      </c>
      <c r="F1213" s="152" t="s">
        <v>8363</v>
      </c>
      <c r="G1213" s="152" t="s">
        <v>136</v>
      </c>
      <c r="H1213" s="152" t="s">
        <v>386</v>
      </c>
      <c r="I1213" s="152" t="s">
        <v>6777</v>
      </c>
      <c r="J1213" s="152" t="s">
        <v>8646</v>
      </c>
    </row>
    <row r="1214" spans="1:10" x14ac:dyDescent="0.25">
      <c r="A1214" s="152" t="s">
        <v>11986</v>
      </c>
      <c r="B1214" s="152" t="s">
        <v>11978</v>
      </c>
      <c r="C1214" s="152" t="s">
        <v>11972</v>
      </c>
      <c r="D1214" s="152" t="s">
        <v>8361</v>
      </c>
      <c r="E1214" s="152" t="s">
        <v>11973</v>
      </c>
      <c r="F1214" s="152" t="s">
        <v>8363</v>
      </c>
      <c r="G1214" s="152" t="s">
        <v>136</v>
      </c>
      <c r="H1214" s="152" t="s">
        <v>4160</v>
      </c>
      <c r="I1214" s="152" t="s">
        <v>6777</v>
      </c>
      <c r="J1214" s="152" t="s">
        <v>8646</v>
      </c>
    </row>
    <row r="1215" spans="1:10" x14ac:dyDescent="0.25">
      <c r="A1215" s="152" t="s">
        <v>11987</v>
      </c>
      <c r="B1215" s="152" t="s">
        <v>11978</v>
      </c>
      <c r="C1215" s="152" t="s">
        <v>11972</v>
      </c>
      <c r="D1215" s="152" t="s">
        <v>8361</v>
      </c>
      <c r="E1215" s="152" t="s">
        <v>11973</v>
      </c>
      <c r="F1215" s="152" t="s">
        <v>8363</v>
      </c>
      <c r="G1215" s="152" t="s">
        <v>136</v>
      </c>
      <c r="H1215" s="152" t="s">
        <v>4246</v>
      </c>
      <c r="I1215" s="152" t="s">
        <v>6777</v>
      </c>
      <c r="J1215" s="152" t="s">
        <v>8646</v>
      </c>
    </row>
    <row r="1216" spans="1:10" x14ac:dyDescent="0.25">
      <c r="A1216" s="152" t="s">
        <v>11988</v>
      </c>
      <c r="B1216" s="152" t="s">
        <v>11978</v>
      </c>
      <c r="C1216" s="152" t="s">
        <v>11972</v>
      </c>
      <c r="D1216" s="152" t="s">
        <v>8361</v>
      </c>
      <c r="E1216" s="152" t="s">
        <v>11973</v>
      </c>
      <c r="F1216" s="152" t="s">
        <v>8363</v>
      </c>
      <c r="G1216" s="152" t="s">
        <v>136</v>
      </c>
      <c r="H1216" s="152" t="s">
        <v>2748</v>
      </c>
      <c r="I1216" s="152" t="s">
        <v>6777</v>
      </c>
      <c r="J1216" s="152" t="s">
        <v>8646</v>
      </c>
    </row>
    <row r="1217" spans="1:10" x14ac:dyDescent="0.25">
      <c r="A1217" s="152" t="s">
        <v>11989</v>
      </c>
      <c r="B1217" s="152" t="s">
        <v>11978</v>
      </c>
      <c r="C1217" s="152" t="s">
        <v>11972</v>
      </c>
      <c r="D1217" s="152" t="s">
        <v>8361</v>
      </c>
      <c r="E1217" s="152" t="s">
        <v>11973</v>
      </c>
      <c r="F1217" s="152" t="s">
        <v>8363</v>
      </c>
      <c r="G1217" s="152" t="s">
        <v>136</v>
      </c>
      <c r="H1217" s="152" t="s">
        <v>6217</v>
      </c>
      <c r="I1217" s="152" t="s">
        <v>6777</v>
      </c>
      <c r="J1217" s="152" t="s">
        <v>8646</v>
      </c>
    </row>
    <row r="1218" spans="1:10" x14ac:dyDescent="0.25">
      <c r="A1218" s="152" t="s">
        <v>11990</v>
      </c>
      <c r="B1218" s="152" t="s">
        <v>11978</v>
      </c>
      <c r="C1218" s="152" t="s">
        <v>11972</v>
      </c>
      <c r="D1218" s="152" t="s">
        <v>8361</v>
      </c>
      <c r="E1218" s="152" t="s">
        <v>11973</v>
      </c>
      <c r="F1218" s="152" t="s">
        <v>8363</v>
      </c>
      <c r="G1218" s="152" t="s">
        <v>136</v>
      </c>
      <c r="H1218" s="152" t="s">
        <v>1184</v>
      </c>
      <c r="I1218" s="152" t="s">
        <v>6777</v>
      </c>
      <c r="J1218" s="152" t="s">
        <v>8646</v>
      </c>
    </row>
    <row r="1219" spans="1:10" x14ac:dyDescent="0.25">
      <c r="A1219" s="152" t="s">
        <v>11991</v>
      </c>
      <c r="B1219" s="152" t="s">
        <v>11992</v>
      </c>
      <c r="C1219" s="152" t="s">
        <v>11972</v>
      </c>
      <c r="D1219" s="152" t="s">
        <v>8361</v>
      </c>
      <c r="E1219" s="152" t="s">
        <v>11973</v>
      </c>
      <c r="F1219" s="152" t="s">
        <v>8363</v>
      </c>
      <c r="G1219" s="152" t="s">
        <v>136</v>
      </c>
      <c r="H1219" s="152" t="s">
        <v>6358</v>
      </c>
      <c r="I1219" s="152" t="s">
        <v>6777</v>
      </c>
      <c r="J1219" s="152" t="s">
        <v>8646</v>
      </c>
    </row>
    <row r="1220" spans="1:10" x14ac:dyDescent="0.25">
      <c r="A1220" s="152" t="s">
        <v>11993</v>
      </c>
      <c r="B1220" s="152" t="s">
        <v>11994</v>
      </c>
      <c r="C1220" s="152" t="s">
        <v>11972</v>
      </c>
      <c r="D1220" s="152" t="s">
        <v>8361</v>
      </c>
      <c r="E1220" s="152" t="s">
        <v>11973</v>
      </c>
      <c r="F1220" s="152" t="s">
        <v>8363</v>
      </c>
      <c r="G1220" s="152" t="s">
        <v>416</v>
      </c>
      <c r="H1220" s="152" t="s">
        <v>1104</v>
      </c>
      <c r="I1220" s="152" t="s">
        <v>6777</v>
      </c>
      <c r="J1220" s="152" t="s">
        <v>8646</v>
      </c>
    </row>
    <row r="1221" spans="1:10" x14ac:dyDescent="0.25">
      <c r="A1221" s="152" t="s">
        <v>11995</v>
      </c>
      <c r="B1221" s="152" t="s">
        <v>11994</v>
      </c>
      <c r="C1221" s="152" t="s">
        <v>11972</v>
      </c>
      <c r="D1221" s="152" t="s">
        <v>8361</v>
      </c>
      <c r="E1221" s="152" t="s">
        <v>11973</v>
      </c>
      <c r="F1221" s="152" t="s">
        <v>8363</v>
      </c>
      <c r="G1221" s="152" t="s">
        <v>416</v>
      </c>
      <c r="H1221" s="152" t="s">
        <v>3457</v>
      </c>
      <c r="I1221" s="152" t="s">
        <v>6777</v>
      </c>
      <c r="J1221" s="152" t="s">
        <v>8646</v>
      </c>
    </row>
    <row r="1222" spans="1:10" x14ac:dyDescent="0.25">
      <c r="A1222" s="152" t="s">
        <v>11996</v>
      </c>
      <c r="B1222" s="152" t="s">
        <v>11997</v>
      </c>
      <c r="C1222" s="152" t="s">
        <v>11972</v>
      </c>
      <c r="D1222" s="152" t="s">
        <v>8361</v>
      </c>
      <c r="E1222" s="152" t="s">
        <v>11973</v>
      </c>
      <c r="F1222" s="152" t="s">
        <v>8363</v>
      </c>
      <c r="G1222" s="152" t="s">
        <v>416</v>
      </c>
      <c r="H1222" s="152" t="s">
        <v>4708</v>
      </c>
      <c r="I1222" s="152" t="s">
        <v>6777</v>
      </c>
      <c r="J1222" s="152" t="s">
        <v>8646</v>
      </c>
    </row>
    <row r="1223" spans="1:10" x14ac:dyDescent="0.25">
      <c r="A1223" s="152" t="s">
        <v>11998</v>
      </c>
      <c r="B1223" s="152" t="s">
        <v>11997</v>
      </c>
      <c r="C1223" s="152" t="s">
        <v>11972</v>
      </c>
      <c r="D1223" s="152" t="s">
        <v>8361</v>
      </c>
      <c r="E1223" s="152" t="s">
        <v>11973</v>
      </c>
      <c r="F1223" s="152" t="s">
        <v>8363</v>
      </c>
      <c r="G1223" s="152" t="s">
        <v>416</v>
      </c>
      <c r="H1223" s="152" t="s">
        <v>6358</v>
      </c>
      <c r="I1223" s="152" t="s">
        <v>6777</v>
      </c>
      <c r="J1223" s="152" t="s">
        <v>8646</v>
      </c>
    </row>
    <row r="1224" spans="1:10" x14ac:dyDescent="0.25">
      <c r="A1224" s="152" t="s">
        <v>11999</v>
      </c>
      <c r="B1224" s="152" t="s">
        <v>12000</v>
      </c>
      <c r="C1224" s="152" t="s">
        <v>12001</v>
      </c>
      <c r="D1224" s="152" t="s">
        <v>8373</v>
      </c>
      <c r="E1224" s="152" t="s">
        <v>12002</v>
      </c>
      <c r="F1224" s="152" t="s">
        <v>8363</v>
      </c>
      <c r="G1224" s="152" t="s">
        <v>168</v>
      </c>
      <c r="H1224" s="152" t="s">
        <v>3264</v>
      </c>
      <c r="I1224" s="152" t="s">
        <v>6777</v>
      </c>
      <c r="J1224" s="152" t="s">
        <v>113</v>
      </c>
    </row>
    <row r="1225" spans="1:10" x14ac:dyDescent="0.25">
      <c r="A1225" s="152" t="s">
        <v>12005</v>
      </c>
      <c r="B1225" s="152" t="s">
        <v>12006</v>
      </c>
      <c r="C1225" s="152" t="s">
        <v>12003</v>
      </c>
      <c r="D1225" s="152" t="s">
        <v>8361</v>
      </c>
      <c r="E1225" s="152" t="s">
        <v>12004</v>
      </c>
      <c r="F1225" s="152" t="s">
        <v>8363</v>
      </c>
      <c r="G1225" s="152" t="s">
        <v>136</v>
      </c>
      <c r="H1225" s="152" t="s">
        <v>3457</v>
      </c>
      <c r="I1225" s="152" t="s">
        <v>6777</v>
      </c>
      <c r="J1225" s="152" t="s">
        <v>9219</v>
      </c>
    </row>
    <row r="1226" spans="1:10" x14ac:dyDescent="0.25">
      <c r="A1226" s="152" t="s">
        <v>12007</v>
      </c>
      <c r="B1226" s="152" t="s">
        <v>12008</v>
      </c>
      <c r="C1226" s="152" t="s">
        <v>12003</v>
      </c>
      <c r="D1226" s="152" t="s">
        <v>8361</v>
      </c>
      <c r="E1226" s="152" t="s">
        <v>12004</v>
      </c>
      <c r="F1226" s="152" t="s">
        <v>8363</v>
      </c>
      <c r="G1226" s="152" t="s">
        <v>136</v>
      </c>
      <c r="H1226" s="152" t="s">
        <v>4604</v>
      </c>
      <c r="I1226" s="152" t="s">
        <v>6777</v>
      </c>
      <c r="J1226" s="152" t="s">
        <v>9219</v>
      </c>
    </row>
    <row r="1227" spans="1:10" x14ac:dyDescent="0.25">
      <c r="A1227" s="152" t="s">
        <v>12009</v>
      </c>
      <c r="B1227" s="152" t="s">
        <v>12010</v>
      </c>
      <c r="C1227" s="152" t="s">
        <v>12011</v>
      </c>
      <c r="D1227" s="152" t="s">
        <v>8373</v>
      </c>
      <c r="E1227" s="152" t="s">
        <v>12012</v>
      </c>
      <c r="F1227" s="152" t="s">
        <v>8363</v>
      </c>
      <c r="G1227" s="152" t="s">
        <v>241</v>
      </c>
      <c r="H1227" s="152" t="s">
        <v>2201</v>
      </c>
      <c r="I1227" s="152" t="s">
        <v>6777</v>
      </c>
      <c r="J1227" s="152" t="s">
        <v>113</v>
      </c>
    </row>
    <row r="1228" spans="1:10" x14ac:dyDescent="0.25">
      <c r="A1228" s="152" t="s">
        <v>12013</v>
      </c>
      <c r="B1228" s="152" t="s">
        <v>12014</v>
      </c>
      <c r="C1228" s="152" t="s">
        <v>12015</v>
      </c>
      <c r="D1228" s="152" t="s">
        <v>8361</v>
      </c>
      <c r="E1228" s="152" t="s">
        <v>12016</v>
      </c>
      <c r="F1228" s="152" t="s">
        <v>8363</v>
      </c>
      <c r="G1228" s="152" t="s">
        <v>149</v>
      </c>
      <c r="H1228" s="152" t="s">
        <v>2954</v>
      </c>
      <c r="I1228" s="152" t="s">
        <v>6777</v>
      </c>
      <c r="J1228" s="152" t="s">
        <v>113</v>
      </c>
    </row>
    <row r="1229" spans="1:10" x14ac:dyDescent="0.25">
      <c r="A1229" s="152" t="s">
        <v>12017</v>
      </c>
      <c r="B1229" s="152" t="s">
        <v>12018</v>
      </c>
      <c r="C1229" s="152" t="s">
        <v>12019</v>
      </c>
      <c r="D1229" s="152" t="s">
        <v>8361</v>
      </c>
      <c r="E1229" s="152" t="s">
        <v>12020</v>
      </c>
      <c r="F1229" s="152" t="s">
        <v>8363</v>
      </c>
      <c r="G1229" s="152" t="s">
        <v>416</v>
      </c>
      <c r="H1229" s="152" t="s">
        <v>1858</v>
      </c>
      <c r="I1229" s="152" t="s">
        <v>6777</v>
      </c>
      <c r="J1229" s="152" t="s">
        <v>9657</v>
      </c>
    </row>
    <row r="1230" spans="1:10" x14ac:dyDescent="0.25">
      <c r="A1230" s="152" t="s">
        <v>12021</v>
      </c>
      <c r="B1230" s="152" t="s">
        <v>12022</v>
      </c>
      <c r="C1230" s="152" t="s">
        <v>12023</v>
      </c>
      <c r="D1230" s="152" t="s">
        <v>8361</v>
      </c>
      <c r="E1230" s="152" t="s">
        <v>12024</v>
      </c>
      <c r="F1230" s="152" t="s">
        <v>8363</v>
      </c>
      <c r="G1230" s="152" t="s">
        <v>1888</v>
      </c>
      <c r="H1230" s="152" t="s">
        <v>4710</v>
      </c>
      <c r="I1230" s="152" t="s">
        <v>6777</v>
      </c>
      <c r="J1230" s="152" t="s">
        <v>113</v>
      </c>
    </row>
    <row r="1231" spans="1:10" x14ac:dyDescent="0.25">
      <c r="A1231" s="152" t="s">
        <v>12025</v>
      </c>
      <c r="B1231" s="152" t="s">
        <v>12026</v>
      </c>
      <c r="C1231" s="152" t="s">
        <v>12027</v>
      </c>
      <c r="D1231" s="152" t="s">
        <v>8367</v>
      </c>
      <c r="E1231" s="152" t="s">
        <v>12028</v>
      </c>
      <c r="F1231" s="152" t="s">
        <v>8363</v>
      </c>
      <c r="G1231" s="152" t="s">
        <v>578</v>
      </c>
      <c r="H1231" s="152" t="s">
        <v>5615</v>
      </c>
      <c r="I1231" s="152" t="s">
        <v>6777</v>
      </c>
      <c r="J1231" s="152" t="s">
        <v>113</v>
      </c>
    </row>
    <row r="1232" spans="1:10" x14ac:dyDescent="0.25">
      <c r="A1232" s="152" t="s">
        <v>12029</v>
      </c>
      <c r="B1232" s="152" t="s">
        <v>12030</v>
      </c>
      <c r="C1232" s="152" t="s">
        <v>12027</v>
      </c>
      <c r="D1232" s="152" t="s">
        <v>8361</v>
      </c>
      <c r="E1232" s="152" t="s">
        <v>12031</v>
      </c>
      <c r="F1232" s="152" t="s">
        <v>8363</v>
      </c>
      <c r="G1232" s="152" t="s">
        <v>578</v>
      </c>
      <c r="H1232" s="152" t="s">
        <v>5615</v>
      </c>
      <c r="I1232" s="152" t="s">
        <v>6777</v>
      </c>
      <c r="J1232" s="152" t="s">
        <v>113</v>
      </c>
    </row>
    <row r="1233" spans="1:10" x14ac:dyDescent="0.25">
      <c r="A1233" s="152" t="s">
        <v>12032</v>
      </c>
      <c r="B1233" s="152" t="s">
        <v>12033</v>
      </c>
      <c r="C1233" s="152" t="s">
        <v>12034</v>
      </c>
      <c r="D1233" s="152" t="s">
        <v>8373</v>
      </c>
      <c r="E1233" s="152" t="s">
        <v>12035</v>
      </c>
      <c r="F1233" s="152" t="s">
        <v>8363</v>
      </c>
      <c r="G1233" s="152" t="s">
        <v>128</v>
      </c>
      <c r="H1233" s="152" t="s">
        <v>939</v>
      </c>
      <c r="I1233" s="152" t="s">
        <v>6777</v>
      </c>
      <c r="J1233" s="152" t="s">
        <v>12036</v>
      </c>
    </row>
    <row r="1234" spans="1:10" x14ac:dyDescent="0.25">
      <c r="A1234" s="152" t="s">
        <v>12037</v>
      </c>
      <c r="B1234" s="152" t="s">
        <v>12038</v>
      </c>
      <c r="C1234" s="152" t="s">
        <v>12034</v>
      </c>
      <c r="D1234" s="152" t="s">
        <v>8373</v>
      </c>
      <c r="E1234" s="152" t="s">
        <v>12035</v>
      </c>
      <c r="F1234" s="152" t="s">
        <v>8363</v>
      </c>
      <c r="G1234" s="152" t="s">
        <v>128</v>
      </c>
      <c r="H1234" s="152" t="s">
        <v>1574</v>
      </c>
      <c r="I1234" s="152" t="s">
        <v>6777</v>
      </c>
      <c r="J1234" s="152" t="s">
        <v>12036</v>
      </c>
    </row>
    <row r="1235" spans="1:10" x14ac:dyDescent="0.25">
      <c r="A1235" s="152" t="s">
        <v>12039</v>
      </c>
      <c r="B1235" s="152" t="s">
        <v>12040</v>
      </c>
      <c r="C1235" s="152" t="s">
        <v>12034</v>
      </c>
      <c r="D1235" s="152" t="s">
        <v>8373</v>
      </c>
      <c r="E1235" s="152" t="s">
        <v>12035</v>
      </c>
      <c r="F1235" s="152" t="s">
        <v>8363</v>
      </c>
      <c r="G1235" s="152" t="s">
        <v>128</v>
      </c>
      <c r="H1235" s="152" t="s">
        <v>1987</v>
      </c>
      <c r="I1235" s="152" t="s">
        <v>6777</v>
      </c>
      <c r="J1235" s="152" t="s">
        <v>12036</v>
      </c>
    </row>
    <row r="1236" spans="1:10" x14ac:dyDescent="0.25">
      <c r="A1236" s="152" t="s">
        <v>12041</v>
      </c>
      <c r="B1236" s="152" t="s">
        <v>12042</v>
      </c>
      <c r="C1236" s="152" t="s">
        <v>12034</v>
      </c>
      <c r="D1236" s="152" t="s">
        <v>8373</v>
      </c>
      <c r="E1236" s="152" t="s">
        <v>12035</v>
      </c>
      <c r="F1236" s="152" t="s">
        <v>8363</v>
      </c>
      <c r="G1236" s="152" t="s">
        <v>128</v>
      </c>
      <c r="H1236" s="152" t="s">
        <v>2201</v>
      </c>
      <c r="I1236" s="152" t="s">
        <v>6777</v>
      </c>
      <c r="J1236" s="152" t="s">
        <v>12036</v>
      </c>
    </row>
    <row r="1237" spans="1:10" x14ac:dyDescent="0.25">
      <c r="A1237" s="152" t="s">
        <v>12043</v>
      </c>
      <c r="B1237" s="152" t="s">
        <v>12044</v>
      </c>
      <c r="C1237" s="152" t="s">
        <v>12034</v>
      </c>
      <c r="D1237" s="152" t="s">
        <v>8373</v>
      </c>
      <c r="E1237" s="152" t="s">
        <v>12035</v>
      </c>
      <c r="F1237" s="152" t="s">
        <v>8363</v>
      </c>
      <c r="G1237" s="152" t="s">
        <v>128</v>
      </c>
      <c r="H1237" s="152" t="s">
        <v>2421</v>
      </c>
      <c r="I1237" s="152" t="s">
        <v>6777</v>
      </c>
      <c r="J1237" s="152" t="s">
        <v>12036</v>
      </c>
    </row>
    <row r="1238" spans="1:10" x14ac:dyDescent="0.25">
      <c r="A1238" s="152" t="s">
        <v>12045</v>
      </c>
      <c r="B1238" s="152" t="s">
        <v>12046</v>
      </c>
      <c r="C1238" s="152" t="s">
        <v>12034</v>
      </c>
      <c r="D1238" s="152" t="s">
        <v>8373</v>
      </c>
      <c r="E1238" s="152" t="s">
        <v>12035</v>
      </c>
      <c r="F1238" s="152" t="s">
        <v>8363</v>
      </c>
      <c r="G1238" s="152" t="s">
        <v>128</v>
      </c>
      <c r="H1238" s="152" t="s">
        <v>2453</v>
      </c>
      <c r="I1238" s="152" t="s">
        <v>6777</v>
      </c>
      <c r="J1238" s="152" t="s">
        <v>12036</v>
      </c>
    </row>
    <row r="1239" spans="1:10" x14ac:dyDescent="0.25">
      <c r="A1239" s="152" t="s">
        <v>12047</v>
      </c>
      <c r="B1239" s="152" t="s">
        <v>12048</v>
      </c>
      <c r="C1239" s="152" t="s">
        <v>12034</v>
      </c>
      <c r="D1239" s="152" t="s">
        <v>8373</v>
      </c>
      <c r="E1239" s="152" t="s">
        <v>12035</v>
      </c>
      <c r="F1239" s="152" t="s">
        <v>8363</v>
      </c>
      <c r="G1239" s="152" t="s">
        <v>128</v>
      </c>
      <c r="H1239" s="152" t="s">
        <v>2487</v>
      </c>
      <c r="I1239" s="152" t="s">
        <v>6777</v>
      </c>
      <c r="J1239" s="152" t="s">
        <v>12036</v>
      </c>
    </row>
    <row r="1240" spans="1:10" x14ac:dyDescent="0.25">
      <c r="A1240" s="152" t="s">
        <v>12049</v>
      </c>
      <c r="B1240" s="152" t="s">
        <v>12050</v>
      </c>
      <c r="C1240" s="152" t="s">
        <v>12034</v>
      </c>
      <c r="D1240" s="152" t="s">
        <v>8373</v>
      </c>
      <c r="E1240" s="152" t="s">
        <v>12035</v>
      </c>
      <c r="F1240" s="152" t="s">
        <v>8363</v>
      </c>
      <c r="G1240" s="152" t="s">
        <v>128</v>
      </c>
      <c r="H1240" s="152" t="s">
        <v>2547</v>
      </c>
      <c r="I1240" s="152" t="s">
        <v>6777</v>
      </c>
      <c r="J1240" s="152" t="s">
        <v>12036</v>
      </c>
    </row>
    <row r="1241" spans="1:10" x14ac:dyDescent="0.25">
      <c r="A1241" s="152" t="s">
        <v>12051</v>
      </c>
      <c r="B1241" s="152" t="s">
        <v>12052</v>
      </c>
      <c r="C1241" s="152" t="s">
        <v>12034</v>
      </c>
      <c r="D1241" s="152" t="s">
        <v>8373</v>
      </c>
      <c r="E1241" s="152" t="s">
        <v>12035</v>
      </c>
      <c r="F1241" s="152" t="s">
        <v>8363</v>
      </c>
      <c r="G1241" s="152" t="s">
        <v>128</v>
      </c>
      <c r="H1241" s="152" t="s">
        <v>2693</v>
      </c>
      <c r="I1241" s="152" t="s">
        <v>6777</v>
      </c>
      <c r="J1241" s="152" t="s">
        <v>12036</v>
      </c>
    </row>
    <row r="1242" spans="1:10" x14ac:dyDescent="0.25">
      <c r="A1242" s="152" t="s">
        <v>12053</v>
      </c>
      <c r="B1242" s="152" t="s">
        <v>12054</v>
      </c>
      <c r="C1242" s="152" t="s">
        <v>12034</v>
      </c>
      <c r="D1242" s="152" t="s">
        <v>8373</v>
      </c>
      <c r="E1242" s="152" t="s">
        <v>12035</v>
      </c>
      <c r="F1242" s="152" t="s">
        <v>8363</v>
      </c>
      <c r="G1242" s="152" t="s">
        <v>128</v>
      </c>
      <c r="H1242" s="152" t="s">
        <v>2795</v>
      </c>
      <c r="I1242" s="152" t="s">
        <v>6777</v>
      </c>
      <c r="J1242" s="152" t="s">
        <v>12036</v>
      </c>
    </row>
    <row r="1243" spans="1:10" x14ac:dyDescent="0.25">
      <c r="A1243" s="152" t="s">
        <v>12055</v>
      </c>
      <c r="B1243" s="152" t="s">
        <v>12056</v>
      </c>
      <c r="C1243" s="152" t="s">
        <v>12034</v>
      </c>
      <c r="D1243" s="152" t="s">
        <v>8373</v>
      </c>
      <c r="E1243" s="152" t="s">
        <v>12035</v>
      </c>
      <c r="F1243" s="152" t="s">
        <v>8363</v>
      </c>
      <c r="G1243" s="152" t="s">
        <v>128</v>
      </c>
      <c r="H1243" s="152" t="s">
        <v>2814</v>
      </c>
      <c r="I1243" s="152" t="s">
        <v>6777</v>
      </c>
      <c r="J1243" s="152" t="s">
        <v>12036</v>
      </c>
    </row>
    <row r="1244" spans="1:10" x14ac:dyDescent="0.25">
      <c r="A1244" s="152" t="s">
        <v>12057</v>
      </c>
      <c r="B1244" s="152" t="s">
        <v>12058</v>
      </c>
      <c r="C1244" s="152" t="s">
        <v>12034</v>
      </c>
      <c r="D1244" s="152" t="s">
        <v>8373</v>
      </c>
      <c r="E1244" s="152" t="s">
        <v>12035</v>
      </c>
      <c r="F1244" s="152" t="s">
        <v>8363</v>
      </c>
      <c r="G1244" s="152" t="s">
        <v>128</v>
      </c>
      <c r="H1244" s="152" t="s">
        <v>2954</v>
      </c>
      <c r="I1244" s="152" t="s">
        <v>6777</v>
      </c>
      <c r="J1244" s="152" t="s">
        <v>12036</v>
      </c>
    </row>
    <row r="1245" spans="1:10" x14ac:dyDescent="0.25">
      <c r="A1245" s="152" t="s">
        <v>12059</v>
      </c>
      <c r="B1245" s="152" t="s">
        <v>12060</v>
      </c>
      <c r="C1245" s="152" t="s">
        <v>12034</v>
      </c>
      <c r="D1245" s="152" t="s">
        <v>8373</v>
      </c>
      <c r="E1245" s="152" t="s">
        <v>12035</v>
      </c>
      <c r="F1245" s="152" t="s">
        <v>8363</v>
      </c>
      <c r="G1245" s="152" t="s">
        <v>128</v>
      </c>
      <c r="H1245" s="152" t="s">
        <v>3434</v>
      </c>
      <c r="I1245" s="152" t="s">
        <v>6777</v>
      </c>
      <c r="J1245" s="152" t="s">
        <v>12036</v>
      </c>
    </row>
    <row r="1246" spans="1:10" x14ac:dyDescent="0.25">
      <c r="A1246" s="152" t="s">
        <v>12061</v>
      </c>
      <c r="B1246" s="152" t="s">
        <v>12062</v>
      </c>
      <c r="C1246" s="152" t="s">
        <v>12034</v>
      </c>
      <c r="D1246" s="152" t="s">
        <v>8373</v>
      </c>
      <c r="E1246" s="152" t="s">
        <v>12035</v>
      </c>
      <c r="F1246" s="152" t="s">
        <v>8363</v>
      </c>
      <c r="G1246" s="152" t="s">
        <v>128</v>
      </c>
      <c r="H1246" s="152" t="s">
        <v>3818</v>
      </c>
      <c r="I1246" s="152" t="s">
        <v>6777</v>
      </c>
      <c r="J1246" s="152" t="s">
        <v>12036</v>
      </c>
    </row>
    <row r="1247" spans="1:10" x14ac:dyDescent="0.25">
      <c r="A1247" s="152" t="s">
        <v>12063</v>
      </c>
      <c r="B1247" s="152" t="s">
        <v>12064</v>
      </c>
      <c r="C1247" s="152" t="s">
        <v>12034</v>
      </c>
      <c r="D1247" s="152" t="s">
        <v>8373</v>
      </c>
      <c r="E1247" s="152" t="s">
        <v>12035</v>
      </c>
      <c r="F1247" s="152" t="s">
        <v>8363</v>
      </c>
      <c r="G1247" s="152" t="s">
        <v>128</v>
      </c>
      <c r="H1247" s="152" t="s">
        <v>3985</v>
      </c>
      <c r="I1247" s="152" t="s">
        <v>6777</v>
      </c>
      <c r="J1247" s="152" t="s">
        <v>12036</v>
      </c>
    </row>
    <row r="1248" spans="1:10" x14ac:dyDescent="0.25">
      <c r="A1248" s="152" t="s">
        <v>12065</v>
      </c>
      <c r="B1248" s="152" t="s">
        <v>12066</v>
      </c>
      <c r="C1248" s="152" t="s">
        <v>12034</v>
      </c>
      <c r="D1248" s="152" t="s">
        <v>8373</v>
      </c>
      <c r="E1248" s="152" t="s">
        <v>12035</v>
      </c>
      <c r="F1248" s="152" t="s">
        <v>8363</v>
      </c>
      <c r="G1248" s="152" t="s">
        <v>128</v>
      </c>
      <c r="H1248" s="152" t="s">
        <v>4421</v>
      </c>
      <c r="I1248" s="152" t="s">
        <v>6777</v>
      </c>
      <c r="J1248" s="152" t="s">
        <v>12036</v>
      </c>
    </row>
    <row r="1249" spans="1:10" x14ac:dyDescent="0.25">
      <c r="A1249" s="152" t="s">
        <v>12067</v>
      </c>
      <c r="B1249" s="152" t="s">
        <v>12068</v>
      </c>
      <c r="C1249" s="152" t="s">
        <v>12034</v>
      </c>
      <c r="D1249" s="152" t="s">
        <v>8373</v>
      </c>
      <c r="E1249" s="152" t="s">
        <v>12035</v>
      </c>
      <c r="F1249" s="152" t="s">
        <v>8363</v>
      </c>
      <c r="G1249" s="152" t="s">
        <v>128</v>
      </c>
      <c r="H1249" s="152" t="s">
        <v>2748</v>
      </c>
      <c r="I1249" s="152" t="s">
        <v>6777</v>
      </c>
      <c r="J1249" s="152" t="s">
        <v>12036</v>
      </c>
    </row>
    <row r="1250" spans="1:10" x14ac:dyDescent="0.25">
      <c r="A1250" s="152" t="s">
        <v>12069</v>
      </c>
      <c r="B1250" s="152" t="s">
        <v>12070</v>
      </c>
      <c r="C1250" s="152" t="s">
        <v>12071</v>
      </c>
      <c r="D1250" s="152" t="s">
        <v>8373</v>
      </c>
      <c r="E1250" s="152" t="s">
        <v>12072</v>
      </c>
      <c r="F1250" s="152" t="s">
        <v>8363</v>
      </c>
      <c r="G1250" s="152" t="s">
        <v>136</v>
      </c>
      <c r="H1250" s="152" t="s">
        <v>1445</v>
      </c>
      <c r="I1250" s="152" t="s">
        <v>6777</v>
      </c>
      <c r="J1250" s="152" t="s">
        <v>113</v>
      </c>
    </row>
    <row r="1251" spans="1:10" x14ac:dyDescent="0.25">
      <c r="A1251" s="152" t="s">
        <v>12074</v>
      </c>
      <c r="B1251" s="152" t="s">
        <v>12073</v>
      </c>
      <c r="C1251" s="152" t="s">
        <v>12071</v>
      </c>
      <c r="D1251" s="152" t="s">
        <v>8373</v>
      </c>
      <c r="E1251" s="152" t="s">
        <v>12072</v>
      </c>
      <c r="F1251" s="152" t="s">
        <v>8363</v>
      </c>
      <c r="G1251" s="152" t="s">
        <v>136</v>
      </c>
      <c r="H1251" s="152" t="s">
        <v>2149</v>
      </c>
      <c r="I1251" s="152" t="s">
        <v>6777</v>
      </c>
      <c r="J1251" s="152" t="s">
        <v>113</v>
      </c>
    </row>
    <row r="1252" spans="1:10" x14ac:dyDescent="0.25">
      <c r="A1252" s="152" t="s">
        <v>12075</v>
      </c>
      <c r="B1252" s="152" t="s">
        <v>12070</v>
      </c>
      <c r="C1252" s="152" t="s">
        <v>12071</v>
      </c>
      <c r="D1252" s="152" t="s">
        <v>8373</v>
      </c>
      <c r="E1252" s="152" t="s">
        <v>12072</v>
      </c>
      <c r="F1252" s="152" t="s">
        <v>8363</v>
      </c>
      <c r="G1252" s="152" t="s">
        <v>136</v>
      </c>
      <c r="H1252" s="152" t="s">
        <v>2634</v>
      </c>
      <c r="I1252" s="152" t="s">
        <v>6777</v>
      </c>
      <c r="J1252" s="152" t="s">
        <v>113</v>
      </c>
    </row>
    <row r="1253" spans="1:10" x14ac:dyDescent="0.25">
      <c r="A1253" s="152" t="s">
        <v>12076</v>
      </c>
      <c r="B1253" s="152" t="s">
        <v>12073</v>
      </c>
      <c r="C1253" s="152" t="s">
        <v>12071</v>
      </c>
      <c r="D1253" s="152" t="s">
        <v>8373</v>
      </c>
      <c r="E1253" s="152" t="s">
        <v>12072</v>
      </c>
      <c r="F1253" s="152" t="s">
        <v>8363</v>
      </c>
      <c r="G1253" s="152" t="s">
        <v>136</v>
      </c>
      <c r="H1253" s="152" t="s">
        <v>3502</v>
      </c>
      <c r="I1253" s="152" t="s">
        <v>6777</v>
      </c>
      <c r="J1253" s="152" t="s">
        <v>113</v>
      </c>
    </row>
    <row r="1254" spans="1:10" x14ac:dyDescent="0.25">
      <c r="A1254" s="152" t="s">
        <v>12077</v>
      </c>
      <c r="B1254" s="152" t="s">
        <v>12078</v>
      </c>
      <c r="C1254" s="152" t="s">
        <v>12071</v>
      </c>
      <c r="D1254" s="152" t="s">
        <v>8373</v>
      </c>
      <c r="E1254" s="152" t="s">
        <v>12072</v>
      </c>
      <c r="F1254" s="152" t="s">
        <v>8363</v>
      </c>
      <c r="G1254" s="152" t="s">
        <v>136</v>
      </c>
      <c r="H1254" s="152" t="s">
        <v>6733</v>
      </c>
      <c r="I1254" s="152" t="s">
        <v>6777</v>
      </c>
      <c r="J1254" s="152" t="s">
        <v>113</v>
      </c>
    </row>
    <row r="1255" spans="1:10" x14ac:dyDescent="0.25">
      <c r="A1255" s="152" t="s">
        <v>12079</v>
      </c>
      <c r="B1255" s="152" t="s">
        <v>12080</v>
      </c>
      <c r="C1255" s="152" t="s">
        <v>12081</v>
      </c>
      <c r="D1255" s="152" t="s">
        <v>8361</v>
      </c>
      <c r="E1255" s="152" t="s">
        <v>12082</v>
      </c>
      <c r="F1255" s="152" t="s">
        <v>8363</v>
      </c>
      <c r="G1255" s="152" t="s">
        <v>416</v>
      </c>
      <c r="H1255" s="152" t="s">
        <v>2327</v>
      </c>
      <c r="I1255" s="152" t="s">
        <v>6777</v>
      </c>
      <c r="J1255" s="152" t="s">
        <v>9201</v>
      </c>
    </row>
    <row r="1256" spans="1:10" x14ac:dyDescent="0.25">
      <c r="A1256" s="152" t="s">
        <v>12083</v>
      </c>
      <c r="B1256" s="152" t="s">
        <v>12084</v>
      </c>
      <c r="C1256" s="152" t="s">
        <v>12081</v>
      </c>
      <c r="D1256" s="152" t="s">
        <v>8361</v>
      </c>
      <c r="E1256" s="152" t="s">
        <v>12082</v>
      </c>
      <c r="F1256" s="152" t="s">
        <v>8363</v>
      </c>
      <c r="G1256" s="152" t="s">
        <v>416</v>
      </c>
      <c r="H1256" s="152" t="s">
        <v>6733</v>
      </c>
      <c r="I1256" s="152" t="s">
        <v>6777</v>
      </c>
      <c r="J1256" s="152" t="s">
        <v>9201</v>
      </c>
    </row>
    <row r="1257" spans="1:10" x14ac:dyDescent="0.25">
      <c r="A1257" s="152" t="s">
        <v>12085</v>
      </c>
      <c r="B1257" s="152" t="s">
        <v>12086</v>
      </c>
      <c r="C1257" s="152" t="s">
        <v>12087</v>
      </c>
      <c r="D1257" s="152" t="s">
        <v>8361</v>
      </c>
      <c r="E1257" s="152" t="s">
        <v>12088</v>
      </c>
      <c r="F1257" s="152" t="s">
        <v>8363</v>
      </c>
      <c r="G1257" s="152" t="s">
        <v>416</v>
      </c>
      <c r="H1257" s="152" t="s">
        <v>874</v>
      </c>
      <c r="I1257" s="152" t="s">
        <v>6777</v>
      </c>
      <c r="J1257" s="152" t="s">
        <v>113</v>
      </c>
    </row>
    <row r="1258" spans="1:10" x14ac:dyDescent="0.25">
      <c r="A1258" s="152" t="s">
        <v>12089</v>
      </c>
      <c r="B1258" s="152" t="s">
        <v>12090</v>
      </c>
      <c r="C1258" s="152" t="s">
        <v>12091</v>
      </c>
      <c r="D1258" s="152" t="s">
        <v>8361</v>
      </c>
      <c r="E1258" s="152" t="s">
        <v>12092</v>
      </c>
      <c r="F1258" s="152" t="s">
        <v>8363</v>
      </c>
      <c r="G1258" s="152" t="s">
        <v>416</v>
      </c>
      <c r="H1258" s="152" t="s">
        <v>3137</v>
      </c>
      <c r="I1258" s="152" t="s">
        <v>6777</v>
      </c>
      <c r="J1258" s="152" t="s">
        <v>8784</v>
      </c>
    </row>
    <row r="1259" spans="1:10" x14ac:dyDescent="0.25">
      <c r="A1259" s="152" t="s">
        <v>12093</v>
      </c>
      <c r="B1259" s="152" t="s">
        <v>12094</v>
      </c>
      <c r="C1259" s="152" t="s">
        <v>12091</v>
      </c>
      <c r="D1259" s="152" t="s">
        <v>8361</v>
      </c>
      <c r="E1259" s="152" t="s">
        <v>12092</v>
      </c>
      <c r="F1259" s="152" t="s">
        <v>8363</v>
      </c>
      <c r="G1259" s="152" t="s">
        <v>416</v>
      </c>
      <c r="H1259" s="152" t="s">
        <v>6733</v>
      </c>
      <c r="I1259" s="152" t="s">
        <v>6777</v>
      </c>
      <c r="J1259" s="152" t="s">
        <v>8784</v>
      </c>
    </row>
    <row r="1260" spans="1:10" x14ac:dyDescent="0.25">
      <c r="A1260" s="152" t="s">
        <v>12095</v>
      </c>
      <c r="B1260" s="152" t="s">
        <v>12096</v>
      </c>
      <c r="C1260" s="152" t="s">
        <v>12097</v>
      </c>
      <c r="D1260" s="152" t="s">
        <v>8361</v>
      </c>
      <c r="E1260" s="152" t="s">
        <v>12098</v>
      </c>
      <c r="F1260" s="152" t="s">
        <v>8363</v>
      </c>
      <c r="G1260" s="152" t="s">
        <v>416</v>
      </c>
      <c r="H1260" s="152" t="s">
        <v>4705</v>
      </c>
      <c r="I1260" s="152" t="s">
        <v>6777</v>
      </c>
      <c r="J1260" s="152" t="s">
        <v>8408</v>
      </c>
    </row>
    <row r="1261" spans="1:10" x14ac:dyDescent="0.25">
      <c r="A1261" s="152" t="s">
        <v>12099</v>
      </c>
      <c r="B1261" s="152" t="s">
        <v>12100</v>
      </c>
      <c r="C1261" s="152" t="s">
        <v>12097</v>
      </c>
      <c r="D1261" s="152" t="s">
        <v>8361</v>
      </c>
      <c r="E1261" s="152" t="s">
        <v>12098</v>
      </c>
      <c r="F1261" s="152" t="s">
        <v>8363</v>
      </c>
      <c r="G1261" s="152" t="s">
        <v>416</v>
      </c>
      <c r="H1261" s="152" t="s">
        <v>6733</v>
      </c>
      <c r="I1261" s="152" t="s">
        <v>6777</v>
      </c>
      <c r="J1261" s="152" t="s">
        <v>8408</v>
      </c>
    </row>
    <row r="1262" spans="1:10" x14ac:dyDescent="0.25">
      <c r="A1262" s="152" t="s">
        <v>12101</v>
      </c>
      <c r="B1262" s="152" t="s">
        <v>12102</v>
      </c>
      <c r="C1262" s="152" t="s">
        <v>12103</v>
      </c>
      <c r="D1262" s="152" t="s">
        <v>8373</v>
      </c>
      <c r="E1262" s="152" t="s">
        <v>12104</v>
      </c>
      <c r="F1262" s="152" t="s">
        <v>8363</v>
      </c>
      <c r="G1262" s="152" t="s">
        <v>120</v>
      </c>
      <c r="H1262" s="152" t="s">
        <v>3016</v>
      </c>
      <c r="I1262" s="152" t="s">
        <v>6777</v>
      </c>
      <c r="J1262" s="152" t="s">
        <v>113</v>
      </c>
    </row>
    <row r="1263" spans="1:10" x14ac:dyDescent="0.25">
      <c r="A1263" s="152" t="s">
        <v>12105</v>
      </c>
      <c r="B1263" s="152" t="s">
        <v>12106</v>
      </c>
      <c r="C1263" s="152" t="s">
        <v>12107</v>
      </c>
      <c r="D1263" s="152" t="s">
        <v>8373</v>
      </c>
      <c r="E1263" s="152" t="s">
        <v>12108</v>
      </c>
      <c r="F1263" s="152" t="s">
        <v>8363</v>
      </c>
      <c r="G1263" s="152" t="s">
        <v>2830</v>
      </c>
      <c r="H1263" s="152" t="s">
        <v>2634</v>
      </c>
      <c r="I1263" s="152" t="s">
        <v>6777</v>
      </c>
      <c r="J1263" s="152" t="s">
        <v>113</v>
      </c>
    </row>
    <row r="1264" spans="1:10" x14ac:dyDescent="0.25">
      <c r="A1264" s="152" t="s">
        <v>12109</v>
      </c>
      <c r="B1264" s="152" t="s">
        <v>12106</v>
      </c>
      <c r="C1264" s="152" t="s">
        <v>12107</v>
      </c>
      <c r="D1264" s="152" t="s">
        <v>8373</v>
      </c>
      <c r="E1264" s="152" t="s">
        <v>12108</v>
      </c>
      <c r="F1264" s="152" t="s">
        <v>8363</v>
      </c>
      <c r="G1264" s="152" t="s">
        <v>2830</v>
      </c>
      <c r="H1264" s="152" t="s">
        <v>2658</v>
      </c>
      <c r="I1264" s="152" t="s">
        <v>6777</v>
      </c>
      <c r="J1264" s="152" t="s">
        <v>113</v>
      </c>
    </row>
    <row r="1265" spans="1:10" x14ac:dyDescent="0.25">
      <c r="A1265" s="152" t="s">
        <v>12110</v>
      </c>
      <c r="B1265" s="152" t="s">
        <v>12111</v>
      </c>
      <c r="C1265" s="152" t="s">
        <v>12112</v>
      </c>
      <c r="D1265" s="152" t="s">
        <v>8361</v>
      </c>
      <c r="E1265" s="152" t="s">
        <v>12113</v>
      </c>
      <c r="F1265" s="152" t="s">
        <v>8363</v>
      </c>
      <c r="G1265" s="152" t="s">
        <v>404</v>
      </c>
      <c r="H1265" s="152" t="s">
        <v>678</v>
      </c>
      <c r="I1265" s="152" t="s">
        <v>6777</v>
      </c>
      <c r="J1265" s="152" t="s">
        <v>113</v>
      </c>
    </row>
    <row r="1266" spans="1:10" x14ac:dyDescent="0.25">
      <c r="A1266" s="152" t="s">
        <v>12114</v>
      </c>
      <c r="B1266" s="152" t="s">
        <v>12115</v>
      </c>
      <c r="C1266" s="152" t="s">
        <v>12116</v>
      </c>
      <c r="D1266" s="152" t="s">
        <v>8373</v>
      </c>
      <c r="E1266" s="152" t="s">
        <v>12117</v>
      </c>
      <c r="F1266" s="152" t="s">
        <v>8363</v>
      </c>
      <c r="G1266" s="152" t="s">
        <v>288</v>
      </c>
      <c r="H1266" s="152" t="s">
        <v>3380</v>
      </c>
      <c r="I1266" s="152" t="s">
        <v>6777</v>
      </c>
      <c r="J1266" s="152" t="s">
        <v>113</v>
      </c>
    </row>
    <row r="1267" spans="1:10" x14ac:dyDescent="0.25">
      <c r="A1267" s="152" t="s">
        <v>12118</v>
      </c>
      <c r="B1267" s="152" t="s">
        <v>12119</v>
      </c>
      <c r="C1267" s="152" t="s">
        <v>12120</v>
      </c>
      <c r="D1267" s="152" t="s">
        <v>8361</v>
      </c>
      <c r="E1267" s="152" t="s">
        <v>12121</v>
      </c>
      <c r="F1267" s="152" t="s">
        <v>8363</v>
      </c>
      <c r="G1267" s="152" t="s">
        <v>416</v>
      </c>
      <c r="H1267" s="152" t="s">
        <v>2954</v>
      </c>
      <c r="I1267" s="152" t="s">
        <v>6777</v>
      </c>
      <c r="J1267" s="152" t="s">
        <v>8393</v>
      </c>
    </row>
    <row r="1268" spans="1:10" x14ac:dyDescent="0.25">
      <c r="A1268" s="152" t="s">
        <v>12122</v>
      </c>
      <c r="B1268" s="152" t="s">
        <v>12123</v>
      </c>
      <c r="C1268" s="152" t="s">
        <v>12120</v>
      </c>
      <c r="D1268" s="152" t="s">
        <v>8361</v>
      </c>
      <c r="E1268" s="152" t="s">
        <v>12121</v>
      </c>
      <c r="F1268" s="152" t="s">
        <v>8363</v>
      </c>
      <c r="G1268" s="152" t="s">
        <v>416</v>
      </c>
      <c r="H1268" s="152" t="s">
        <v>6733</v>
      </c>
      <c r="I1268" s="152" t="s">
        <v>6777</v>
      </c>
      <c r="J1268" s="152" t="s">
        <v>8393</v>
      </c>
    </row>
    <row r="1269" spans="1:10" x14ac:dyDescent="0.25">
      <c r="A1269" s="152" t="s">
        <v>12124</v>
      </c>
      <c r="B1269" s="152" t="s">
        <v>12125</v>
      </c>
      <c r="C1269" s="152" t="s">
        <v>12126</v>
      </c>
      <c r="D1269" s="152" t="s">
        <v>8361</v>
      </c>
      <c r="E1269" s="152" t="s">
        <v>12127</v>
      </c>
      <c r="F1269" s="152" t="s">
        <v>8363</v>
      </c>
      <c r="G1269" s="152" t="s">
        <v>416</v>
      </c>
      <c r="H1269" s="152" t="s">
        <v>1333</v>
      </c>
      <c r="I1269" s="152" t="s">
        <v>6777</v>
      </c>
      <c r="J1269" s="152" t="s">
        <v>8983</v>
      </c>
    </row>
    <row r="1270" spans="1:10" x14ac:dyDescent="0.25">
      <c r="A1270" s="152" t="s">
        <v>12128</v>
      </c>
      <c r="B1270" s="152" t="s">
        <v>12129</v>
      </c>
      <c r="C1270" s="152" t="s">
        <v>12130</v>
      </c>
      <c r="D1270" s="152" t="s">
        <v>8367</v>
      </c>
      <c r="E1270" s="152" t="s">
        <v>12131</v>
      </c>
      <c r="F1270" s="152" t="s">
        <v>8363</v>
      </c>
      <c r="G1270" s="152" t="s">
        <v>724</v>
      </c>
      <c r="H1270" s="152" t="s">
        <v>5625</v>
      </c>
      <c r="I1270" s="152" t="s">
        <v>6777</v>
      </c>
      <c r="J1270" s="152" t="s">
        <v>113</v>
      </c>
    </row>
    <row r="1271" spans="1:10" x14ac:dyDescent="0.25">
      <c r="A1271" s="152" t="s">
        <v>12132</v>
      </c>
      <c r="B1271" s="152" t="s">
        <v>12133</v>
      </c>
      <c r="C1271" s="152" t="s">
        <v>12134</v>
      </c>
      <c r="D1271" s="152" t="s">
        <v>8361</v>
      </c>
      <c r="E1271" s="152" t="s">
        <v>12135</v>
      </c>
      <c r="F1271" s="152" t="s">
        <v>8363</v>
      </c>
      <c r="G1271" s="152" t="s">
        <v>404</v>
      </c>
      <c r="H1271" s="152" t="s">
        <v>678</v>
      </c>
      <c r="I1271" s="152" t="s">
        <v>6777</v>
      </c>
      <c r="J1271" s="152" t="s">
        <v>113</v>
      </c>
    </row>
    <row r="1272" spans="1:10" x14ac:dyDescent="0.25">
      <c r="A1272" s="152" t="s">
        <v>12136</v>
      </c>
      <c r="B1272" s="152" t="s">
        <v>12137</v>
      </c>
      <c r="C1272" s="152" t="s">
        <v>12138</v>
      </c>
      <c r="D1272" s="152" t="s">
        <v>8361</v>
      </c>
      <c r="E1272" s="152" t="s">
        <v>12139</v>
      </c>
      <c r="F1272" s="152" t="s">
        <v>8363</v>
      </c>
      <c r="G1272" s="152" t="s">
        <v>416</v>
      </c>
      <c r="H1272" s="152" t="s">
        <v>1536</v>
      </c>
      <c r="I1272" s="152" t="s">
        <v>6777</v>
      </c>
      <c r="J1272" s="152" t="s">
        <v>8955</v>
      </c>
    </row>
    <row r="1273" spans="1:10" x14ac:dyDescent="0.25">
      <c r="A1273" s="152" t="s">
        <v>12140</v>
      </c>
      <c r="B1273" s="152" t="s">
        <v>12141</v>
      </c>
      <c r="C1273" s="152" t="s">
        <v>12138</v>
      </c>
      <c r="D1273" s="152" t="s">
        <v>8361</v>
      </c>
      <c r="E1273" s="152" t="s">
        <v>12139</v>
      </c>
      <c r="F1273" s="152" t="s">
        <v>8363</v>
      </c>
      <c r="G1273" s="152" t="s">
        <v>416</v>
      </c>
      <c r="H1273" s="152" t="s">
        <v>6733</v>
      </c>
      <c r="I1273" s="152" t="s">
        <v>6777</v>
      </c>
      <c r="J1273" s="152" t="s">
        <v>8955</v>
      </c>
    </row>
    <row r="1274" spans="1:10" x14ac:dyDescent="0.25">
      <c r="A1274" s="152" t="s">
        <v>12142</v>
      </c>
      <c r="B1274" s="152" t="s">
        <v>12143</v>
      </c>
      <c r="C1274" s="152" t="s">
        <v>12144</v>
      </c>
      <c r="D1274" s="152" t="s">
        <v>8373</v>
      </c>
      <c r="E1274" s="152" t="s">
        <v>12145</v>
      </c>
      <c r="F1274" s="152" t="s">
        <v>8363</v>
      </c>
      <c r="G1274" s="152" t="s">
        <v>897</v>
      </c>
      <c r="H1274" s="152" t="s">
        <v>337</v>
      </c>
      <c r="I1274" s="152" t="s">
        <v>6777</v>
      </c>
      <c r="J1274" s="152" t="s">
        <v>113</v>
      </c>
    </row>
    <row r="1275" spans="1:10" x14ac:dyDescent="0.25">
      <c r="A1275" s="152" t="s">
        <v>12146</v>
      </c>
      <c r="B1275" s="152" t="s">
        <v>12143</v>
      </c>
      <c r="C1275" s="152" t="s">
        <v>12144</v>
      </c>
      <c r="D1275" s="152" t="s">
        <v>8373</v>
      </c>
      <c r="E1275" s="152" t="s">
        <v>12145</v>
      </c>
      <c r="F1275" s="152" t="s">
        <v>8363</v>
      </c>
      <c r="G1275" s="152" t="s">
        <v>897</v>
      </c>
      <c r="H1275" s="152" t="s">
        <v>2453</v>
      </c>
      <c r="I1275" s="152" t="s">
        <v>6777</v>
      </c>
      <c r="J1275" s="152" t="s">
        <v>113</v>
      </c>
    </row>
    <row r="1276" spans="1:10" x14ac:dyDescent="0.25">
      <c r="A1276" s="152" t="s">
        <v>12147</v>
      </c>
      <c r="B1276" s="152" t="s">
        <v>12143</v>
      </c>
      <c r="C1276" s="152" t="s">
        <v>12144</v>
      </c>
      <c r="D1276" s="152" t="s">
        <v>8373</v>
      </c>
      <c r="E1276" s="152" t="s">
        <v>12145</v>
      </c>
      <c r="F1276" s="152" t="s">
        <v>8363</v>
      </c>
      <c r="G1276" s="152" t="s">
        <v>897</v>
      </c>
      <c r="H1276" s="152" t="s">
        <v>1015</v>
      </c>
      <c r="I1276" s="152" t="s">
        <v>6777</v>
      </c>
      <c r="J1276" s="152" t="s">
        <v>113</v>
      </c>
    </row>
    <row r="1277" spans="1:10" x14ac:dyDescent="0.25">
      <c r="A1277" s="152" t="s">
        <v>12148</v>
      </c>
      <c r="B1277" s="152" t="s">
        <v>12143</v>
      </c>
      <c r="C1277" s="152" t="s">
        <v>12144</v>
      </c>
      <c r="D1277" s="152" t="s">
        <v>8373</v>
      </c>
      <c r="E1277" s="152" t="s">
        <v>12145</v>
      </c>
      <c r="F1277" s="152" t="s">
        <v>8363</v>
      </c>
      <c r="G1277" s="152" t="s">
        <v>897</v>
      </c>
      <c r="H1277" s="152" t="s">
        <v>1165</v>
      </c>
      <c r="I1277" s="152" t="s">
        <v>6777</v>
      </c>
      <c r="J1277" s="152" t="s">
        <v>113</v>
      </c>
    </row>
    <row r="1278" spans="1:10" x14ac:dyDescent="0.25">
      <c r="A1278" s="152" t="s">
        <v>12149</v>
      </c>
      <c r="B1278" s="152" t="s">
        <v>12150</v>
      </c>
      <c r="C1278" s="152" t="s">
        <v>12151</v>
      </c>
      <c r="D1278" s="152" t="s">
        <v>8361</v>
      </c>
      <c r="E1278" s="152" t="s">
        <v>12152</v>
      </c>
      <c r="F1278" s="152" t="s">
        <v>8363</v>
      </c>
      <c r="G1278" s="152" t="s">
        <v>360</v>
      </c>
      <c r="H1278" s="152" t="s">
        <v>3740</v>
      </c>
      <c r="I1278" s="152" t="s">
        <v>6777</v>
      </c>
      <c r="J1278" s="152" t="s">
        <v>113</v>
      </c>
    </row>
    <row r="1279" spans="1:10" x14ac:dyDescent="0.25">
      <c r="A1279" s="152" t="s">
        <v>12153</v>
      </c>
      <c r="B1279" s="152" t="s">
        <v>12154</v>
      </c>
      <c r="C1279" s="152" t="s">
        <v>12155</v>
      </c>
      <c r="D1279" s="152" t="s">
        <v>8361</v>
      </c>
      <c r="E1279" s="152" t="s">
        <v>12156</v>
      </c>
      <c r="F1279" s="152" t="s">
        <v>8363</v>
      </c>
      <c r="G1279" s="152" t="s">
        <v>404</v>
      </c>
      <c r="H1279" s="152" t="s">
        <v>678</v>
      </c>
      <c r="I1279" s="152" t="s">
        <v>6777</v>
      </c>
      <c r="J1279" s="152" t="s">
        <v>113</v>
      </c>
    </row>
    <row r="1280" spans="1:10" x14ac:dyDescent="0.25">
      <c r="A1280" s="152" t="s">
        <v>12157</v>
      </c>
      <c r="B1280" s="152" t="s">
        <v>12158</v>
      </c>
      <c r="C1280" s="152" t="s">
        <v>12159</v>
      </c>
      <c r="D1280" s="152" t="s">
        <v>8361</v>
      </c>
      <c r="E1280" s="152" t="s">
        <v>12160</v>
      </c>
      <c r="F1280" s="152" t="s">
        <v>8363</v>
      </c>
      <c r="G1280" s="152" t="s">
        <v>416</v>
      </c>
      <c r="H1280" s="152" t="s">
        <v>3002</v>
      </c>
      <c r="I1280" s="152" t="s">
        <v>6777</v>
      </c>
      <c r="J1280" s="152" t="s">
        <v>12161</v>
      </c>
    </row>
    <row r="1281" spans="1:10" x14ac:dyDescent="0.25">
      <c r="A1281" s="152" t="s">
        <v>12162</v>
      </c>
      <c r="B1281" s="152" t="s">
        <v>12163</v>
      </c>
      <c r="C1281" s="152" t="s">
        <v>12159</v>
      </c>
      <c r="D1281" s="152" t="s">
        <v>8361</v>
      </c>
      <c r="E1281" s="152" t="s">
        <v>12160</v>
      </c>
      <c r="F1281" s="152" t="s">
        <v>8363</v>
      </c>
      <c r="G1281" s="152" t="s">
        <v>416</v>
      </c>
      <c r="H1281" s="152" t="s">
        <v>6733</v>
      </c>
      <c r="I1281" s="152" t="s">
        <v>6777</v>
      </c>
      <c r="J1281" s="152" t="s">
        <v>12161</v>
      </c>
    </row>
    <row r="1282" spans="1:10" x14ac:dyDescent="0.25">
      <c r="A1282" s="152" t="s">
        <v>12164</v>
      </c>
      <c r="B1282" s="152" t="s">
        <v>12165</v>
      </c>
      <c r="C1282" s="152" t="s">
        <v>12166</v>
      </c>
      <c r="D1282" s="152" t="s">
        <v>8361</v>
      </c>
      <c r="E1282" s="152" t="s">
        <v>12167</v>
      </c>
      <c r="F1282" s="152" t="s">
        <v>8363</v>
      </c>
      <c r="G1282" s="152" t="s">
        <v>416</v>
      </c>
      <c r="H1282" s="152" t="s">
        <v>5229</v>
      </c>
      <c r="I1282" s="152" t="s">
        <v>6777</v>
      </c>
      <c r="J1282" s="152" t="s">
        <v>113</v>
      </c>
    </row>
    <row r="1283" spans="1:10" x14ac:dyDescent="0.25">
      <c r="A1283" s="152" t="s">
        <v>12168</v>
      </c>
      <c r="B1283" s="152" t="s">
        <v>12169</v>
      </c>
      <c r="C1283" s="152" t="s">
        <v>12166</v>
      </c>
      <c r="D1283" s="152" t="s">
        <v>8361</v>
      </c>
      <c r="E1283" s="152" t="s">
        <v>12167</v>
      </c>
      <c r="F1283" s="152" t="s">
        <v>8363</v>
      </c>
      <c r="G1283" s="152" t="s">
        <v>416</v>
      </c>
      <c r="H1283" s="152" t="s">
        <v>6733</v>
      </c>
      <c r="I1283" s="152" t="s">
        <v>6777</v>
      </c>
      <c r="J1283" s="152" t="s">
        <v>113</v>
      </c>
    </row>
    <row r="1284" spans="1:10" x14ac:dyDescent="0.25">
      <c r="A1284" s="152" t="s">
        <v>12170</v>
      </c>
      <c r="B1284" s="152" t="s">
        <v>12171</v>
      </c>
      <c r="C1284" s="152" t="s">
        <v>12172</v>
      </c>
      <c r="D1284" s="152" t="s">
        <v>8373</v>
      </c>
      <c r="E1284" s="152" t="s">
        <v>12173</v>
      </c>
      <c r="F1284" s="152" t="s">
        <v>8363</v>
      </c>
      <c r="G1284" s="152" t="s">
        <v>128</v>
      </c>
      <c r="H1284" s="152" t="s">
        <v>2201</v>
      </c>
      <c r="I1284" s="152" t="s">
        <v>6777</v>
      </c>
      <c r="J1284" s="152" t="s">
        <v>113</v>
      </c>
    </row>
    <row r="1285" spans="1:10" x14ac:dyDescent="0.25">
      <c r="A1285" s="152" t="s">
        <v>12174</v>
      </c>
      <c r="B1285" s="152" t="s">
        <v>12175</v>
      </c>
      <c r="C1285" s="152" t="s">
        <v>12172</v>
      </c>
      <c r="D1285" s="152" t="s">
        <v>8373</v>
      </c>
      <c r="E1285" s="152" t="s">
        <v>12173</v>
      </c>
      <c r="F1285" s="152" t="s">
        <v>8363</v>
      </c>
      <c r="G1285" s="152" t="s">
        <v>128</v>
      </c>
      <c r="H1285" s="152" t="s">
        <v>2612</v>
      </c>
      <c r="I1285" s="152" t="s">
        <v>6777</v>
      </c>
      <c r="J1285" s="152" t="s">
        <v>113</v>
      </c>
    </row>
    <row r="1286" spans="1:10" x14ac:dyDescent="0.25">
      <c r="A1286" s="152" t="s">
        <v>12176</v>
      </c>
      <c r="B1286" s="152" t="s">
        <v>12177</v>
      </c>
      <c r="C1286" s="152" t="s">
        <v>12172</v>
      </c>
      <c r="D1286" s="152" t="s">
        <v>8373</v>
      </c>
      <c r="E1286" s="152" t="s">
        <v>12173</v>
      </c>
      <c r="F1286" s="152" t="s">
        <v>9638</v>
      </c>
      <c r="G1286" s="152" t="s">
        <v>128</v>
      </c>
      <c r="H1286" s="152" t="s">
        <v>2201</v>
      </c>
      <c r="I1286" s="152" t="s">
        <v>6777</v>
      </c>
      <c r="J1286" s="152" t="s">
        <v>113</v>
      </c>
    </row>
    <row r="1287" spans="1:10" x14ac:dyDescent="0.25">
      <c r="A1287" s="152" t="s">
        <v>12178</v>
      </c>
      <c r="B1287" s="152" t="s">
        <v>12177</v>
      </c>
      <c r="C1287" s="152" t="s">
        <v>12172</v>
      </c>
      <c r="D1287" s="152" t="s">
        <v>8373</v>
      </c>
      <c r="E1287" s="152" t="s">
        <v>12173</v>
      </c>
      <c r="F1287" s="152" t="s">
        <v>9638</v>
      </c>
      <c r="G1287" s="152" t="s">
        <v>128</v>
      </c>
      <c r="H1287" s="152" t="s">
        <v>2612</v>
      </c>
      <c r="I1287" s="152" t="s">
        <v>6777</v>
      </c>
      <c r="J1287" s="152" t="s">
        <v>113</v>
      </c>
    </row>
    <row r="1288" spans="1:10" x14ac:dyDescent="0.25">
      <c r="A1288" s="152" t="s">
        <v>12179</v>
      </c>
      <c r="B1288" s="152" t="s">
        <v>12180</v>
      </c>
      <c r="C1288" s="152" t="s">
        <v>12181</v>
      </c>
      <c r="D1288" s="152" t="s">
        <v>8361</v>
      </c>
      <c r="E1288" s="152" t="s">
        <v>12182</v>
      </c>
      <c r="F1288" s="152" t="s">
        <v>8363</v>
      </c>
      <c r="G1288" s="152" t="s">
        <v>416</v>
      </c>
      <c r="H1288" s="152" t="s">
        <v>5599</v>
      </c>
      <c r="I1288" s="152" t="s">
        <v>6777</v>
      </c>
      <c r="J1288" s="152" t="s">
        <v>8622</v>
      </c>
    </row>
    <row r="1289" spans="1:10" x14ac:dyDescent="0.25">
      <c r="A1289" s="152" t="s">
        <v>12183</v>
      </c>
      <c r="B1289" s="152" t="s">
        <v>12184</v>
      </c>
      <c r="C1289" s="152" t="s">
        <v>12185</v>
      </c>
      <c r="D1289" s="152" t="s">
        <v>8361</v>
      </c>
      <c r="E1289" s="152" t="s">
        <v>12186</v>
      </c>
      <c r="F1289" s="152" t="s">
        <v>8363</v>
      </c>
      <c r="G1289" s="152" t="s">
        <v>416</v>
      </c>
      <c r="H1289" s="152" t="s">
        <v>2327</v>
      </c>
      <c r="I1289" s="152" t="s">
        <v>6777</v>
      </c>
      <c r="J1289" s="152" t="s">
        <v>9201</v>
      </c>
    </row>
    <row r="1290" spans="1:10" x14ac:dyDescent="0.25">
      <c r="A1290" s="152" t="s">
        <v>12187</v>
      </c>
      <c r="B1290" s="152" t="s">
        <v>12188</v>
      </c>
      <c r="C1290" s="152" t="s">
        <v>12185</v>
      </c>
      <c r="D1290" s="152" t="s">
        <v>8361</v>
      </c>
      <c r="E1290" s="152" t="s">
        <v>12186</v>
      </c>
      <c r="F1290" s="152" t="s">
        <v>8363</v>
      </c>
      <c r="G1290" s="152" t="s">
        <v>416</v>
      </c>
      <c r="H1290" s="152" t="s">
        <v>6733</v>
      </c>
      <c r="I1290" s="152" t="s">
        <v>6777</v>
      </c>
      <c r="J1290" s="152" t="s">
        <v>9201</v>
      </c>
    </row>
    <row r="1291" spans="1:10" x14ac:dyDescent="0.25">
      <c r="A1291" s="152" t="s">
        <v>12189</v>
      </c>
      <c r="B1291" s="152" t="s">
        <v>12190</v>
      </c>
      <c r="C1291" s="152" t="s">
        <v>12191</v>
      </c>
      <c r="D1291" s="152" t="s">
        <v>8361</v>
      </c>
      <c r="E1291" s="152" t="s">
        <v>12192</v>
      </c>
      <c r="F1291" s="152" t="s">
        <v>8363</v>
      </c>
      <c r="G1291" s="152" t="s">
        <v>416</v>
      </c>
      <c r="H1291" s="152" t="s">
        <v>4705</v>
      </c>
      <c r="I1291" s="152" t="s">
        <v>6777</v>
      </c>
      <c r="J1291" s="152" t="s">
        <v>8408</v>
      </c>
    </row>
    <row r="1292" spans="1:10" x14ac:dyDescent="0.25">
      <c r="A1292" s="152" t="s">
        <v>12193</v>
      </c>
      <c r="B1292" s="152" t="s">
        <v>12194</v>
      </c>
      <c r="C1292" s="152" t="s">
        <v>12191</v>
      </c>
      <c r="D1292" s="152" t="s">
        <v>8361</v>
      </c>
      <c r="E1292" s="152" t="s">
        <v>12192</v>
      </c>
      <c r="F1292" s="152" t="s">
        <v>8363</v>
      </c>
      <c r="G1292" s="152" t="s">
        <v>416</v>
      </c>
      <c r="H1292" s="152" t="s">
        <v>6733</v>
      </c>
      <c r="I1292" s="152" t="s">
        <v>6777</v>
      </c>
      <c r="J1292" s="152" t="s">
        <v>8408</v>
      </c>
    </row>
    <row r="1293" spans="1:10" x14ac:dyDescent="0.25">
      <c r="A1293" s="152" t="s">
        <v>12195</v>
      </c>
      <c r="B1293" s="152" t="s">
        <v>12196</v>
      </c>
      <c r="C1293" s="152" t="s">
        <v>12197</v>
      </c>
      <c r="D1293" s="152" t="s">
        <v>8373</v>
      </c>
      <c r="E1293" s="152" t="s">
        <v>12198</v>
      </c>
      <c r="F1293" s="152" t="s">
        <v>8363</v>
      </c>
      <c r="G1293" s="152" t="s">
        <v>1534</v>
      </c>
      <c r="H1293" s="152" t="s">
        <v>1574</v>
      </c>
      <c r="I1293" s="152" t="s">
        <v>6777</v>
      </c>
      <c r="J1293" s="152" t="s">
        <v>113</v>
      </c>
    </row>
    <row r="1294" spans="1:10" x14ac:dyDescent="0.25">
      <c r="A1294" s="152" t="s">
        <v>12199</v>
      </c>
      <c r="B1294" s="152" t="s">
        <v>12200</v>
      </c>
      <c r="C1294" s="152" t="s">
        <v>12197</v>
      </c>
      <c r="D1294" s="152" t="s">
        <v>8373</v>
      </c>
      <c r="E1294" s="152" t="s">
        <v>12198</v>
      </c>
      <c r="F1294" s="152" t="s">
        <v>8363</v>
      </c>
      <c r="G1294" s="152" t="s">
        <v>1534</v>
      </c>
      <c r="H1294" s="152" t="s">
        <v>1165</v>
      </c>
      <c r="I1294" s="152" t="s">
        <v>6777</v>
      </c>
      <c r="J1294" s="152" t="s">
        <v>113</v>
      </c>
    </row>
    <row r="1295" spans="1:10" x14ac:dyDescent="0.25">
      <c r="A1295" s="152" t="s">
        <v>12201</v>
      </c>
      <c r="B1295" s="152" t="s">
        <v>12202</v>
      </c>
      <c r="C1295" s="152" t="s">
        <v>12203</v>
      </c>
      <c r="D1295" s="152" t="s">
        <v>8361</v>
      </c>
      <c r="E1295" s="152" t="s">
        <v>12204</v>
      </c>
      <c r="F1295" s="152" t="s">
        <v>8363</v>
      </c>
      <c r="G1295" s="152" t="s">
        <v>416</v>
      </c>
      <c r="H1295" s="152" t="s">
        <v>2954</v>
      </c>
      <c r="I1295" s="152" t="s">
        <v>6777</v>
      </c>
      <c r="J1295" s="152" t="s">
        <v>8393</v>
      </c>
    </row>
    <row r="1296" spans="1:10" x14ac:dyDescent="0.25">
      <c r="A1296" s="152" t="s">
        <v>12205</v>
      </c>
      <c r="B1296" s="152" t="s">
        <v>12206</v>
      </c>
      <c r="C1296" s="152" t="s">
        <v>12203</v>
      </c>
      <c r="D1296" s="152" t="s">
        <v>8361</v>
      </c>
      <c r="E1296" s="152" t="s">
        <v>12204</v>
      </c>
      <c r="F1296" s="152" t="s">
        <v>8363</v>
      </c>
      <c r="G1296" s="152" t="s">
        <v>416</v>
      </c>
      <c r="H1296" s="152" t="s">
        <v>6733</v>
      </c>
      <c r="I1296" s="152" t="s">
        <v>6777</v>
      </c>
      <c r="J1296" s="152" t="s">
        <v>8393</v>
      </c>
    </row>
    <row r="1297" spans="1:10" x14ac:dyDescent="0.25">
      <c r="A1297" s="152" t="s">
        <v>12207</v>
      </c>
      <c r="B1297" s="152" t="s">
        <v>12208</v>
      </c>
      <c r="C1297" s="152" t="s">
        <v>12209</v>
      </c>
      <c r="D1297" s="152" t="s">
        <v>8361</v>
      </c>
      <c r="E1297" s="152" t="s">
        <v>12210</v>
      </c>
      <c r="F1297" s="152" t="s">
        <v>8363</v>
      </c>
      <c r="G1297" s="152" t="s">
        <v>416</v>
      </c>
      <c r="H1297" s="152" t="s">
        <v>5593</v>
      </c>
      <c r="I1297" s="152" t="s">
        <v>6777</v>
      </c>
      <c r="J1297" s="152" t="s">
        <v>8622</v>
      </c>
    </row>
    <row r="1298" spans="1:10" x14ac:dyDescent="0.25">
      <c r="A1298" s="152" t="s">
        <v>12211</v>
      </c>
      <c r="B1298" s="152" t="s">
        <v>12212</v>
      </c>
      <c r="C1298" s="152" t="s">
        <v>12213</v>
      </c>
      <c r="D1298" s="152" t="s">
        <v>8373</v>
      </c>
      <c r="E1298" s="152" t="s">
        <v>12214</v>
      </c>
      <c r="F1298" s="152" t="s">
        <v>8363</v>
      </c>
      <c r="G1298" s="152" t="s">
        <v>2359</v>
      </c>
      <c r="H1298" s="152" t="s">
        <v>1380</v>
      </c>
      <c r="I1298" s="152" t="s">
        <v>6777</v>
      </c>
      <c r="J1298" s="152" t="s">
        <v>113</v>
      </c>
    </row>
    <row r="1299" spans="1:10" x14ac:dyDescent="0.25">
      <c r="A1299" s="152" t="s">
        <v>12215</v>
      </c>
      <c r="B1299" s="152" t="s">
        <v>12216</v>
      </c>
      <c r="C1299" s="152" t="s">
        <v>12217</v>
      </c>
      <c r="D1299" s="152" t="s">
        <v>8361</v>
      </c>
      <c r="E1299" s="152" t="s">
        <v>12218</v>
      </c>
      <c r="F1299" s="152" t="s">
        <v>8363</v>
      </c>
      <c r="G1299" s="152" t="s">
        <v>416</v>
      </c>
      <c r="H1299" s="152" t="s">
        <v>1333</v>
      </c>
      <c r="I1299" s="152" t="s">
        <v>6777</v>
      </c>
      <c r="J1299" s="152" t="s">
        <v>113</v>
      </c>
    </row>
    <row r="1300" spans="1:10" x14ac:dyDescent="0.25">
      <c r="A1300" s="152" t="s">
        <v>12219</v>
      </c>
      <c r="B1300" s="152" t="s">
        <v>12220</v>
      </c>
      <c r="C1300" s="152" t="s">
        <v>12217</v>
      </c>
      <c r="D1300" s="152" t="s">
        <v>8361</v>
      </c>
      <c r="E1300" s="152" t="s">
        <v>12218</v>
      </c>
      <c r="F1300" s="152" t="s">
        <v>8363</v>
      </c>
      <c r="G1300" s="152" t="s">
        <v>416</v>
      </c>
      <c r="H1300" s="152" t="s">
        <v>6733</v>
      </c>
      <c r="I1300" s="152" t="s">
        <v>6777</v>
      </c>
      <c r="J1300" s="152" t="s">
        <v>113</v>
      </c>
    </row>
    <row r="1301" spans="1:10" x14ac:dyDescent="0.25">
      <c r="A1301" s="152" t="s">
        <v>12221</v>
      </c>
      <c r="B1301" s="152" t="s">
        <v>12222</v>
      </c>
      <c r="C1301" s="152" t="s">
        <v>12223</v>
      </c>
      <c r="D1301" s="152" t="s">
        <v>8361</v>
      </c>
      <c r="E1301" s="152" t="s">
        <v>12224</v>
      </c>
      <c r="F1301" s="152" t="s">
        <v>8363</v>
      </c>
      <c r="G1301" s="152" t="s">
        <v>416</v>
      </c>
      <c r="H1301" s="152" t="s">
        <v>5575</v>
      </c>
      <c r="I1301" s="152" t="s">
        <v>6777</v>
      </c>
      <c r="J1301" s="152" t="s">
        <v>8622</v>
      </c>
    </row>
    <row r="1302" spans="1:10" x14ac:dyDescent="0.25">
      <c r="A1302" s="152" t="s">
        <v>12225</v>
      </c>
      <c r="B1302" s="152" t="s">
        <v>12226</v>
      </c>
      <c r="C1302" s="152" t="s">
        <v>12223</v>
      </c>
      <c r="D1302" s="152" t="s">
        <v>8361</v>
      </c>
      <c r="E1302" s="152" t="s">
        <v>12224</v>
      </c>
      <c r="F1302" s="152" t="s">
        <v>8363</v>
      </c>
      <c r="G1302" s="152" t="s">
        <v>416</v>
      </c>
      <c r="H1302" s="152" t="s">
        <v>6733</v>
      </c>
      <c r="I1302" s="152" t="s">
        <v>6777</v>
      </c>
      <c r="J1302" s="152" t="s">
        <v>8622</v>
      </c>
    </row>
    <row r="1303" spans="1:10" x14ac:dyDescent="0.25">
      <c r="A1303" s="152" t="s">
        <v>12229</v>
      </c>
      <c r="B1303" s="152" t="s">
        <v>12230</v>
      </c>
      <c r="C1303" s="152" t="s">
        <v>12227</v>
      </c>
      <c r="D1303" s="152" t="s">
        <v>8361</v>
      </c>
      <c r="E1303" s="152" t="s">
        <v>12228</v>
      </c>
      <c r="F1303" s="152" t="s">
        <v>8363</v>
      </c>
      <c r="G1303" s="152" t="s">
        <v>416</v>
      </c>
      <c r="H1303" s="152" t="s">
        <v>3162</v>
      </c>
      <c r="I1303" s="152" t="s">
        <v>6777</v>
      </c>
      <c r="J1303" s="152" t="s">
        <v>113</v>
      </c>
    </row>
    <row r="1304" spans="1:10" x14ac:dyDescent="0.25">
      <c r="A1304" s="152" t="s">
        <v>12231</v>
      </c>
      <c r="B1304" s="152" t="s">
        <v>12232</v>
      </c>
      <c r="C1304" s="152" t="s">
        <v>12227</v>
      </c>
      <c r="D1304" s="152" t="s">
        <v>8361</v>
      </c>
      <c r="E1304" s="152" t="s">
        <v>12228</v>
      </c>
      <c r="F1304" s="152" t="s">
        <v>8363</v>
      </c>
      <c r="G1304" s="152" t="s">
        <v>416</v>
      </c>
      <c r="H1304" s="152" t="s">
        <v>6733</v>
      </c>
      <c r="I1304" s="152" t="s">
        <v>6777</v>
      </c>
      <c r="J1304" s="152" t="s">
        <v>113</v>
      </c>
    </row>
    <row r="1305" spans="1:10" x14ac:dyDescent="0.25">
      <c r="A1305" s="152" t="s">
        <v>12233</v>
      </c>
      <c r="B1305" s="152" t="s">
        <v>12234</v>
      </c>
      <c r="C1305" s="152" t="s">
        <v>12235</v>
      </c>
      <c r="D1305" s="152" t="s">
        <v>8373</v>
      </c>
      <c r="E1305" s="152" t="s">
        <v>12236</v>
      </c>
      <c r="F1305" s="152" t="s">
        <v>8363</v>
      </c>
      <c r="G1305" s="152" t="s">
        <v>120</v>
      </c>
      <c r="H1305" s="152" t="s">
        <v>2453</v>
      </c>
      <c r="I1305" s="152" t="s">
        <v>6777</v>
      </c>
      <c r="J1305" s="152" t="s">
        <v>113</v>
      </c>
    </row>
    <row r="1306" spans="1:10" x14ac:dyDescent="0.25">
      <c r="A1306" s="152" t="s">
        <v>12237</v>
      </c>
      <c r="B1306" s="152" t="s">
        <v>12238</v>
      </c>
      <c r="C1306" s="152" t="s">
        <v>12235</v>
      </c>
      <c r="D1306" s="152" t="s">
        <v>8373</v>
      </c>
      <c r="E1306" s="152" t="s">
        <v>12236</v>
      </c>
      <c r="F1306" s="152" t="s">
        <v>8363</v>
      </c>
      <c r="G1306" s="152" t="s">
        <v>120</v>
      </c>
      <c r="H1306" s="152" t="s">
        <v>6733</v>
      </c>
      <c r="I1306" s="152" t="s">
        <v>6777</v>
      </c>
      <c r="J1306" s="152" t="s">
        <v>113</v>
      </c>
    </row>
    <row r="1307" spans="1:10" x14ac:dyDescent="0.25">
      <c r="A1307" s="152" t="s">
        <v>12239</v>
      </c>
      <c r="B1307" s="152" t="s">
        <v>12240</v>
      </c>
      <c r="C1307" s="152" t="s">
        <v>12241</v>
      </c>
      <c r="D1307" s="152" t="s">
        <v>8361</v>
      </c>
      <c r="E1307" s="152" t="s">
        <v>12242</v>
      </c>
      <c r="F1307" s="152" t="s">
        <v>8363</v>
      </c>
      <c r="G1307" s="152" t="s">
        <v>416</v>
      </c>
      <c r="H1307" s="152" t="s">
        <v>6733</v>
      </c>
      <c r="I1307" s="152" t="s">
        <v>6777</v>
      </c>
      <c r="J1307" s="152" t="s">
        <v>113</v>
      </c>
    </row>
    <row r="1308" spans="1:10" x14ac:dyDescent="0.25">
      <c r="A1308" s="152" t="s">
        <v>12243</v>
      </c>
      <c r="B1308" s="152" t="s">
        <v>12244</v>
      </c>
      <c r="C1308" s="152" t="s">
        <v>12245</v>
      </c>
      <c r="D1308" s="152" t="s">
        <v>8373</v>
      </c>
      <c r="E1308" s="152" t="s">
        <v>12246</v>
      </c>
      <c r="F1308" s="152" t="s">
        <v>8363</v>
      </c>
      <c r="G1308" s="152" t="s">
        <v>2279</v>
      </c>
      <c r="H1308" s="152" t="s">
        <v>3650</v>
      </c>
      <c r="I1308" s="152" t="s">
        <v>6777</v>
      </c>
      <c r="J1308" s="152" t="s">
        <v>113</v>
      </c>
    </row>
    <row r="1309" spans="1:10" x14ac:dyDescent="0.25">
      <c r="A1309" s="152" t="s">
        <v>12247</v>
      </c>
      <c r="B1309" s="152" t="s">
        <v>12244</v>
      </c>
      <c r="C1309" s="152" t="s">
        <v>12245</v>
      </c>
      <c r="D1309" s="152" t="s">
        <v>8373</v>
      </c>
      <c r="E1309" s="152" t="s">
        <v>12246</v>
      </c>
      <c r="F1309" s="152" t="s">
        <v>8363</v>
      </c>
      <c r="G1309" s="152" t="s">
        <v>2279</v>
      </c>
      <c r="H1309" s="152" t="s">
        <v>6733</v>
      </c>
      <c r="I1309" s="152" t="s">
        <v>6777</v>
      </c>
      <c r="J1309" s="152" t="s">
        <v>113</v>
      </c>
    </row>
    <row r="1310" spans="1:10" x14ac:dyDescent="0.25">
      <c r="A1310" s="152" t="s">
        <v>12248</v>
      </c>
      <c r="B1310" s="152" t="s">
        <v>12249</v>
      </c>
      <c r="C1310" s="152" t="s">
        <v>12250</v>
      </c>
      <c r="D1310" s="152" t="s">
        <v>8361</v>
      </c>
      <c r="E1310" s="152" t="s">
        <v>12251</v>
      </c>
      <c r="F1310" s="152" t="s">
        <v>8363</v>
      </c>
      <c r="G1310" s="152" t="s">
        <v>416</v>
      </c>
      <c r="H1310" s="152" t="s">
        <v>5591</v>
      </c>
      <c r="I1310" s="152" t="s">
        <v>6777</v>
      </c>
      <c r="J1310" s="152" t="s">
        <v>8622</v>
      </c>
    </row>
    <row r="1311" spans="1:10" x14ac:dyDescent="0.25">
      <c r="A1311" s="152" t="s">
        <v>12252</v>
      </c>
      <c r="B1311" s="152" t="s">
        <v>12253</v>
      </c>
      <c r="C1311" s="152" t="s">
        <v>12250</v>
      </c>
      <c r="D1311" s="152" t="s">
        <v>8361</v>
      </c>
      <c r="E1311" s="152" t="s">
        <v>12251</v>
      </c>
      <c r="F1311" s="152" t="s">
        <v>8363</v>
      </c>
      <c r="G1311" s="152" t="s">
        <v>416</v>
      </c>
      <c r="H1311" s="152" t="s">
        <v>5593</v>
      </c>
      <c r="I1311" s="152" t="s">
        <v>6777</v>
      </c>
      <c r="J1311" s="152" t="s">
        <v>8622</v>
      </c>
    </row>
    <row r="1312" spans="1:10" x14ac:dyDescent="0.25">
      <c r="A1312" s="152" t="s">
        <v>12254</v>
      </c>
      <c r="B1312" s="152" t="s">
        <v>12255</v>
      </c>
      <c r="C1312" s="152" t="s">
        <v>12256</v>
      </c>
      <c r="D1312" s="152" t="s">
        <v>8361</v>
      </c>
      <c r="E1312" s="152" t="s">
        <v>12257</v>
      </c>
      <c r="F1312" s="152" t="s">
        <v>8363</v>
      </c>
      <c r="G1312" s="152" t="s">
        <v>651</v>
      </c>
      <c r="H1312" s="152" t="s">
        <v>4634</v>
      </c>
      <c r="I1312" s="152" t="s">
        <v>6777</v>
      </c>
      <c r="J1312" s="152" t="s">
        <v>113</v>
      </c>
    </row>
    <row r="1313" spans="1:10" x14ac:dyDescent="0.25">
      <c r="A1313" s="152" t="s">
        <v>12258</v>
      </c>
      <c r="B1313" s="152" t="s">
        <v>12259</v>
      </c>
      <c r="C1313" s="152" t="s">
        <v>12260</v>
      </c>
      <c r="D1313" s="152" t="s">
        <v>8361</v>
      </c>
      <c r="E1313" s="152" t="s">
        <v>12261</v>
      </c>
      <c r="F1313" s="152" t="s">
        <v>8363</v>
      </c>
      <c r="G1313" s="152" t="s">
        <v>416</v>
      </c>
      <c r="H1313" s="152" t="s">
        <v>5301</v>
      </c>
      <c r="I1313" s="152" t="s">
        <v>6777</v>
      </c>
      <c r="J1313" s="152" t="s">
        <v>113</v>
      </c>
    </row>
    <row r="1314" spans="1:10" x14ac:dyDescent="0.25">
      <c r="A1314" s="152" t="s">
        <v>12262</v>
      </c>
      <c r="B1314" s="152" t="s">
        <v>12263</v>
      </c>
      <c r="C1314" s="152" t="s">
        <v>12264</v>
      </c>
      <c r="D1314" s="152" t="s">
        <v>8361</v>
      </c>
      <c r="E1314" s="152" t="s">
        <v>12265</v>
      </c>
      <c r="F1314" s="152" t="s">
        <v>8363</v>
      </c>
      <c r="G1314" s="152" t="s">
        <v>3234</v>
      </c>
      <c r="H1314" s="152" t="s">
        <v>4708</v>
      </c>
      <c r="I1314" s="152" t="s">
        <v>6777</v>
      </c>
      <c r="J1314" s="152" t="s">
        <v>113</v>
      </c>
    </row>
    <row r="1315" spans="1:10" x14ac:dyDescent="0.25">
      <c r="A1315" s="152" t="s">
        <v>12266</v>
      </c>
      <c r="B1315" s="152" t="s">
        <v>12267</v>
      </c>
      <c r="C1315" s="152" t="s">
        <v>12268</v>
      </c>
      <c r="D1315" s="152" t="s">
        <v>8361</v>
      </c>
      <c r="E1315" s="152" t="s">
        <v>12269</v>
      </c>
      <c r="F1315" s="152" t="s">
        <v>8363</v>
      </c>
      <c r="G1315" s="152" t="s">
        <v>416</v>
      </c>
      <c r="H1315" s="152" t="s">
        <v>5217</v>
      </c>
      <c r="I1315" s="152" t="s">
        <v>6777</v>
      </c>
      <c r="J1315" s="152" t="s">
        <v>10727</v>
      </c>
    </row>
    <row r="1316" spans="1:10" x14ac:dyDescent="0.25">
      <c r="A1316" s="152" t="s">
        <v>12270</v>
      </c>
      <c r="B1316" s="152" t="s">
        <v>12271</v>
      </c>
      <c r="C1316" s="152" t="s">
        <v>12268</v>
      </c>
      <c r="D1316" s="152" t="s">
        <v>8361</v>
      </c>
      <c r="E1316" s="152" t="s">
        <v>12269</v>
      </c>
      <c r="F1316" s="152" t="s">
        <v>8363</v>
      </c>
      <c r="G1316" s="152" t="s">
        <v>416</v>
      </c>
      <c r="H1316" s="152" t="s">
        <v>5403</v>
      </c>
      <c r="I1316" s="152" t="s">
        <v>6777</v>
      </c>
      <c r="J1316" s="152" t="s">
        <v>10727</v>
      </c>
    </row>
    <row r="1317" spans="1:10" x14ac:dyDescent="0.25">
      <c r="A1317" s="152" t="s">
        <v>12272</v>
      </c>
      <c r="B1317" s="152" t="s">
        <v>12273</v>
      </c>
      <c r="C1317" s="152" t="s">
        <v>12268</v>
      </c>
      <c r="D1317" s="152" t="s">
        <v>8361</v>
      </c>
      <c r="E1317" s="152" t="s">
        <v>12269</v>
      </c>
      <c r="F1317" s="152" t="s">
        <v>8363</v>
      </c>
      <c r="G1317" s="152" t="s">
        <v>416</v>
      </c>
      <c r="H1317" s="152" t="s">
        <v>5405</v>
      </c>
      <c r="I1317" s="152" t="s">
        <v>6777</v>
      </c>
      <c r="J1317" s="152" t="s">
        <v>10727</v>
      </c>
    </row>
    <row r="1318" spans="1:10" x14ac:dyDescent="0.25">
      <c r="A1318" s="152" t="s">
        <v>12274</v>
      </c>
      <c r="B1318" s="152" t="s">
        <v>12275</v>
      </c>
      <c r="C1318" s="152" t="s">
        <v>12268</v>
      </c>
      <c r="D1318" s="152" t="s">
        <v>8361</v>
      </c>
      <c r="E1318" s="152" t="s">
        <v>12269</v>
      </c>
      <c r="F1318" s="152" t="s">
        <v>8363</v>
      </c>
      <c r="G1318" s="152" t="s">
        <v>416</v>
      </c>
      <c r="H1318" s="152" t="s">
        <v>6733</v>
      </c>
      <c r="I1318" s="152" t="s">
        <v>6777</v>
      </c>
      <c r="J1318" s="152" t="s">
        <v>10727</v>
      </c>
    </row>
    <row r="1319" spans="1:10" x14ac:dyDescent="0.25">
      <c r="A1319" s="152" t="s">
        <v>12276</v>
      </c>
      <c r="B1319" s="152" t="s">
        <v>12277</v>
      </c>
      <c r="C1319" s="152" t="s">
        <v>12278</v>
      </c>
      <c r="D1319" s="152" t="s">
        <v>8361</v>
      </c>
      <c r="E1319" s="152" t="s">
        <v>12279</v>
      </c>
      <c r="F1319" s="152" t="s">
        <v>8363</v>
      </c>
      <c r="G1319" s="152" t="s">
        <v>416</v>
      </c>
      <c r="H1319" s="152" t="s">
        <v>2954</v>
      </c>
      <c r="I1319" s="152" t="s">
        <v>6777</v>
      </c>
      <c r="J1319" s="152" t="s">
        <v>8393</v>
      </c>
    </row>
    <row r="1320" spans="1:10" x14ac:dyDescent="0.25">
      <c r="A1320" s="152" t="s">
        <v>12280</v>
      </c>
      <c r="B1320" s="152" t="s">
        <v>12281</v>
      </c>
      <c r="C1320" s="152" t="s">
        <v>12278</v>
      </c>
      <c r="D1320" s="152" t="s">
        <v>8361</v>
      </c>
      <c r="E1320" s="152" t="s">
        <v>12279</v>
      </c>
      <c r="F1320" s="152" t="s">
        <v>8363</v>
      </c>
      <c r="G1320" s="152" t="s">
        <v>416</v>
      </c>
      <c r="H1320" s="152" t="s">
        <v>6733</v>
      </c>
      <c r="I1320" s="152" t="s">
        <v>6777</v>
      </c>
      <c r="J1320" s="152" t="s">
        <v>8393</v>
      </c>
    </row>
    <row r="1321" spans="1:10" x14ac:dyDescent="0.25">
      <c r="A1321" s="152" t="s">
        <v>12282</v>
      </c>
      <c r="B1321" s="152" t="s">
        <v>12283</v>
      </c>
      <c r="C1321" s="152" t="s">
        <v>12284</v>
      </c>
      <c r="D1321" s="152" t="s">
        <v>8361</v>
      </c>
      <c r="E1321" s="152" t="s">
        <v>12285</v>
      </c>
      <c r="F1321" s="152" t="s">
        <v>8363</v>
      </c>
      <c r="G1321" s="152" t="s">
        <v>416</v>
      </c>
      <c r="H1321" s="152" t="s">
        <v>5577</v>
      </c>
      <c r="I1321" s="152" t="s">
        <v>6777</v>
      </c>
      <c r="J1321" s="152" t="s">
        <v>8622</v>
      </c>
    </row>
    <row r="1322" spans="1:10" x14ac:dyDescent="0.25">
      <c r="A1322" s="152" t="s">
        <v>12286</v>
      </c>
      <c r="B1322" s="152" t="s">
        <v>12287</v>
      </c>
      <c r="C1322" s="152" t="s">
        <v>12288</v>
      </c>
      <c r="D1322" s="152" t="s">
        <v>8361</v>
      </c>
      <c r="E1322" s="152" t="s">
        <v>12289</v>
      </c>
      <c r="F1322" s="152" t="s">
        <v>8363</v>
      </c>
      <c r="G1322" s="152" t="s">
        <v>416</v>
      </c>
      <c r="H1322" s="152" t="s">
        <v>4568</v>
      </c>
      <c r="I1322" s="152" t="s">
        <v>6777</v>
      </c>
      <c r="J1322" s="152" t="s">
        <v>10441</v>
      </c>
    </row>
    <row r="1323" spans="1:10" x14ac:dyDescent="0.25">
      <c r="A1323" s="152" t="s">
        <v>12290</v>
      </c>
      <c r="B1323" s="152" t="s">
        <v>12291</v>
      </c>
      <c r="C1323" s="152" t="s">
        <v>12288</v>
      </c>
      <c r="D1323" s="152" t="s">
        <v>8361</v>
      </c>
      <c r="E1323" s="152" t="s">
        <v>12289</v>
      </c>
      <c r="F1323" s="152" t="s">
        <v>8363</v>
      </c>
      <c r="G1323" s="152" t="s">
        <v>416</v>
      </c>
      <c r="H1323" s="152" t="s">
        <v>6733</v>
      </c>
      <c r="I1323" s="152" t="s">
        <v>6777</v>
      </c>
      <c r="J1323" s="152" t="s">
        <v>10441</v>
      </c>
    </row>
    <row r="1324" spans="1:10" x14ac:dyDescent="0.25">
      <c r="A1324" s="152" t="s">
        <v>12292</v>
      </c>
      <c r="B1324" s="152" t="s">
        <v>12293</v>
      </c>
      <c r="C1324" s="152" t="s">
        <v>12294</v>
      </c>
      <c r="D1324" s="152" t="s">
        <v>8361</v>
      </c>
      <c r="E1324" s="152" t="s">
        <v>12295</v>
      </c>
      <c r="F1324" s="152" t="s">
        <v>8363</v>
      </c>
      <c r="G1324" s="152" t="s">
        <v>416</v>
      </c>
      <c r="H1324" s="152" t="s">
        <v>3008</v>
      </c>
      <c r="I1324" s="152" t="s">
        <v>6777</v>
      </c>
      <c r="J1324" s="152" t="s">
        <v>8426</v>
      </c>
    </row>
    <row r="1325" spans="1:10" x14ac:dyDescent="0.25">
      <c r="A1325" s="152" t="s">
        <v>12296</v>
      </c>
      <c r="B1325" s="152" t="s">
        <v>12297</v>
      </c>
      <c r="C1325" s="152" t="s">
        <v>12298</v>
      </c>
      <c r="D1325" s="152" t="s">
        <v>8373</v>
      </c>
      <c r="E1325" s="152" t="s">
        <v>12299</v>
      </c>
      <c r="F1325" s="152" t="s">
        <v>8363</v>
      </c>
      <c r="G1325" s="152" t="s">
        <v>102</v>
      </c>
      <c r="H1325" s="152" t="s">
        <v>2453</v>
      </c>
      <c r="I1325" s="152" t="s">
        <v>6777</v>
      </c>
      <c r="J1325" s="152" t="s">
        <v>113</v>
      </c>
    </row>
    <row r="1326" spans="1:10" x14ac:dyDescent="0.25">
      <c r="A1326" s="152" t="s">
        <v>12300</v>
      </c>
      <c r="B1326" s="152" t="s">
        <v>12297</v>
      </c>
      <c r="C1326" s="152" t="s">
        <v>12298</v>
      </c>
      <c r="D1326" s="152" t="s">
        <v>8373</v>
      </c>
      <c r="E1326" s="152" t="s">
        <v>12299</v>
      </c>
      <c r="F1326" s="152" t="s">
        <v>8363</v>
      </c>
      <c r="G1326" s="152" t="s">
        <v>102</v>
      </c>
      <c r="H1326" s="152" t="s">
        <v>3906</v>
      </c>
      <c r="I1326" s="152" t="s">
        <v>6777</v>
      </c>
      <c r="J1326" s="152" t="s">
        <v>113</v>
      </c>
    </row>
    <row r="1327" spans="1:10" x14ac:dyDescent="0.25">
      <c r="A1327" s="152" t="s">
        <v>12301</v>
      </c>
      <c r="B1327" s="152" t="s">
        <v>12302</v>
      </c>
      <c r="C1327" s="152" t="s">
        <v>12303</v>
      </c>
      <c r="D1327" s="152" t="s">
        <v>8361</v>
      </c>
      <c r="E1327" s="152" t="s">
        <v>12304</v>
      </c>
      <c r="F1327" s="152" t="s">
        <v>8363</v>
      </c>
      <c r="G1327" s="152" t="s">
        <v>416</v>
      </c>
      <c r="H1327" s="152" t="s">
        <v>4710</v>
      </c>
      <c r="I1327" s="152" t="s">
        <v>6777</v>
      </c>
      <c r="J1327" s="152" t="s">
        <v>8441</v>
      </c>
    </row>
    <row r="1328" spans="1:10" x14ac:dyDescent="0.25">
      <c r="A1328" s="152" t="s">
        <v>12305</v>
      </c>
      <c r="B1328" s="152" t="s">
        <v>12306</v>
      </c>
      <c r="C1328" s="152" t="s">
        <v>12303</v>
      </c>
      <c r="D1328" s="152" t="s">
        <v>8361</v>
      </c>
      <c r="E1328" s="152" t="s">
        <v>12304</v>
      </c>
      <c r="F1328" s="152" t="s">
        <v>8363</v>
      </c>
      <c r="G1328" s="152" t="s">
        <v>416</v>
      </c>
      <c r="H1328" s="152" t="s">
        <v>6733</v>
      </c>
      <c r="I1328" s="152" t="s">
        <v>6777</v>
      </c>
      <c r="J1328" s="152" t="s">
        <v>8441</v>
      </c>
    </row>
    <row r="1329" spans="1:10" x14ac:dyDescent="0.25">
      <c r="A1329" s="152" t="s">
        <v>12307</v>
      </c>
      <c r="B1329" s="152" t="s">
        <v>12308</v>
      </c>
      <c r="C1329" s="152" t="s">
        <v>12309</v>
      </c>
      <c r="D1329" s="152" t="s">
        <v>8361</v>
      </c>
      <c r="E1329" s="152" t="s">
        <v>12310</v>
      </c>
      <c r="F1329" s="152" t="s">
        <v>8363</v>
      </c>
      <c r="G1329" s="152" t="s">
        <v>416</v>
      </c>
      <c r="H1329" s="152" t="s">
        <v>2376</v>
      </c>
      <c r="I1329" s="152" t="s">
        <v>6777</v>
      </c>
      <c r="J1329" s="152" t="s">
        <v>113</v>
      </c>
    </row>
    <row r="1330" spans="1:10" x14ac:dyDescent="0.25">
      <c r="A1330" s="152" t="s">
        <v>12311</v>
      </c>
      <c r="B1330" s="152" t="s">
        <v>12312</v>
      </c>
      <c r="C1330" s="152" t="s">
        <v>12309</v>
      </c>
      <c r="D1330" s="152" t="s">
        <v>8361</v>
      </c>
      <c r="E1330" s="152" t="s">
        <v>12310</v>
      </c>
      <c r="F1330" s="152" t="s">
        <v>8363</v>
      </c>
      <c r="G1330" s="152" t="s">
        <v>416</v>
      </c>
      <c r="H1330" s="152" t="s">
        <v>4126</v>
      </c>
      <c r="I1330" s="152" t="s">
        <v>6777</v>
      </c>
      <c r="J1330" s="152" t="s">
        <v>113</v>
      </c>
    </row>
    <row r="1331" spans="1:10" x14ac:dyDescent="0.25">
      <c r="A1331" s="152" t="s">
        <v>12313</v>
      </c>
      <c r="B1331" s="152" t="s">
        <v>12314</v>
      </c>
      <c r="C1331" s="152" t="s">
        <v>12309</v>
      </c>
      <c r="D1331" s="152" t="s">
        <v>8361</v>
      </c>
      <c r="E1331" s="152" t="s">
        <v>12310</v>
      </c>
      <c r="F1331" s="152" t="s">
        <v>8363</v>
      </c>
      <c r="G1331" s="152" t="s">
        <v>416</v>
      </c>
      <c r="H1331" s="152" t="s">
        <v>829</v>
      </c>
      <c r="I1331" s="152" t="s">
        <v>6777</v>
      </c>
      <c r="J1331" s="152" t="s">
        <v>113</v>
      </c>
    </row>
    <row r="1332" spans="1:10" x14ac:dyDescent="0.25">
      <c r="A1332" s="152" t="s">
        <v>12315</v>
      </c>
      <c r="B1332" s="152" t="s">
        <v>12316</v>
      </c>
      <c r="C1332" s="152" t="s">
        <v>12309</v>
      </c>
      <c r="D1332" s="152" t="s">
        <v>8361</v>
      </c>
      <c r="E1332" s="152" t="s">
        <v>12310</v>
      </c>
      <c r="F1332" s="152" t="s">
        <v>8363</v>
      </c>
      <c r="G1332" s="152" t="s">
        <v>416</v>
      </c>
      <c r="H1332" s="152" t="s">
        <v>6733</v>
      </c>
      <c r="I1332" s="152" t="s">
        <v>6777</v>
      </c>
      <c r="J1332" s="152" t="s">
        <v>113</v>
      </c>
    </row>
    <row r="1333" spans="1:10" x14ac:dyDescent="0.25">
      <c r="A1333" s="152" t="s">
        <v>12317</v>
      </c>
      <c r="B1333" s="152" t="s">
        <v>12318</v>
      </c>
      <c r="C1333" s="152" t="s">
        <v>12319</v>
      </c>
      <c r="D1333" s="152" t="s">
        <v>8373</v>
      </c>
      <c r="E1333" s="152" t="s">
        <v>12320</v>
      </c>
      <c r="F1333" s="152" t="s">
        <v>8363</v>
      </c>
      <c r="G1333" s="152" t="s">
        <v>2761</v>
      </c>
      <c r="H1333" s="152" t="s">
        <v>2453</v>
      </c>
      <c r="I1333" s="152" t="s">
        <v>6777</v>
      </c>
      <c r="J1333" s="152" t="s">
        <v>113</v>
      </c>
    </row>
    <row r="1334" spans="1:10" x14ac:dyDescent="0.25">
      <c r="A1334" s="152" t="s">
        <v>12321</v>
      </c>
      <c r="B1334" s="152" t="s">
        <v>12322</v>
      </c>
      <c r="C1334" s="152" t="s">
        <v>12323</v>
      </c>
      <c r="D1334" s="152" t="s">
        <v>8361</v>
      </c>
      <c r="E1334" s="152" t="s">
        <v>12324</v>
      </c>
      <c r="F1334" s="152" t="s">
        <v>8363</v>
      </c>
      <c r="G1334" s="152" t="s">
        <v>416</v>
      </c>
      <c r="H1334" s="152" t="s">
        <v>3008</v>
      </c>
      <c r="I1334" s="152" t="s">
        <v>6777</v>
      </c>
      <c r="J1334" s="152" t="s">
        <v>8426</v>
      </c>
    </row>
    <row r="1335" spans="1:10" x14ac:dyDescent="0.25">
      <c r="A1335" s="152" t="s">
        <v>12325</v>
      </c>
      <c r="B1335" s="152" t="s">
        <v>12326</v>
      </c>
      <c r="C1335" s="152" t="s">
        <v>12327</v>
      </c>
      <c r="D1335" s="152" t="s">
        <v>8361</v>
      </c>
      <c r="E1335" s="152" t="s">
        <v>12328</v>
      </c>
      <c r="F1335" s="152" t="s">
        <v>8363</v>
      </c>
      <c r="G1335" s="152" t="s">
        <v>416</v>
      </c>
      <c r="H1335" s="152" t="s">
        <v>1333</v>
      </c>
      <c r="I1335" s="152" t="s">
        <v>6777</v>
      </c>
      <c r="J1335" s="152" t="s">
        <v>8983</v>
      </c>
    </row>
    <row r="1336" spans="1:10" x14ac:dyDescent="0.25">
      <c r="A1336" s="152" t="s">
        <v>12329</v>
      </c>
      <c r="B1336" s="152" t="s">
        <v>12330</v>
      </c>
      <c r="C1336" s="152" t="s">
        <v>12331</v>
      </c>
      <c r="D1336" s="152" t="s">
        <v>8361</v>
      </c>
      <c r="E1336" s="152" t="s">
        <v>12332</v>
      </c>
      <c r="F1336" s="152" t="s">
        <v>8363</v>
      </c>
      <c r="G1336" s="152" t="s">
        <v>416</v>
      </c>
      <c r="H1336" s="152" t="s">
        <v>5295</v>
      </c>
      <c r="I1336" s="152" t="s">
        <v>6777</v>
      </c>
      <c r="J1336" s="152" t="s">
        <v>113</v>
      </c>
    </row>
    <row r="1337" spans="1:10" x14ac:dyDescent="0.25">
      <c r="A1337" s="152" t="s">
        <v>12333</v>
      </c>
      <c r="B1337" s="152" t="s">
        <v>12334</v>
      </c>
      <c r="C1337" s="152" t="s">
        <v>12335</v>
      </c>
      <c r="D1337" s="152" t="s">
        <v>8361</v>
      </c>
      <c r="E1337" s="152" t="s">
        <v>12336</v>
      </c>
      <c r="F1337" s="152" t="s">
        <v>8363</v>
      </c>
      <c r="G1337" s="152" t="s">
        <v>2333</v>
      </c>
      <c r="H1337" s="152" t="s">
        <v>2744</v>
      </c>
      <c r="I1337" s="152" t="s">
        <v>6777</v>
      </c>
      <c r="J1337" s="152" t="s">
        <v>113</v>
      </c>
    </row>
    <row r="1338" spans="1:10" x14ac:dyDescent="0.25">
      <c r="A1338" s="152" t="s">
        <v>12337</v>
      </c>
      <c r="B1338" s="152" t="s">
        <v>12338</v>
      </c>
      <c r="C1338" s="152" t="s">
        <v>12339</v>
      </c>
      <c r="D1338" s="152" t="s">
        <v>8361</v>
      </c>
      <c r="E1338" s="152" t="s">
        <v>12340</v>
      </c>
      <c r="F1338" s="152" t="s">
        <v>8363</v>
      </c>
      <c r="G1338" s="152" t="s">
        <v>136</v>
      </c>
      <c r="H1338" s="152" t="s">
        <v>3457</v>
      </c>
      <c r="I1338" s="152" t="s">
        <v>6777</v>
      </c>
      <c r="J1338" s="152" t="s">
        <v>113</v>
      </c>
    </row>
    <row r="1339" spans="1:10" x14ac:dyDescent="0.25">
      <c r="A1339" s="152" t="s">
        <v>12341</v>
      </c>
      <c r="B1339" s="152" t="s">
        <v>12342</v>
      </c>
      <c r="C1339" s="152" t="s">
        <v>12343</v>
      </c>
      <c r="D1339" s="152" t="s">
        <v>8367</v>
      </c>
      <c r="E1339" s="152" t="s">
        <v>12344</v>
      </c>
      <c r="F1339" s="152" t="s">
        <v>8363</v>
      </c>
      <c r="G1339" s="152" t="s">
        <v>462</v>
      </c>
      <c r="H1339" s="152" t="s">
        <v>5619</v>
      </c>
      <c r="I1339" s="152" t="s">
        <v>6777</v>
      </c>
      <c r="J1339" s="152" t="s">
        <v>113</v>
      </c>
    </row>
    <row r="1340" spans="1:10" x14ac:dyDescent="0.25">
      <c r="A1340" s="152" t="s">
        <v>12345</v>
      </c>
      <c r="B1340" s="152" t="s">
        <v>12346</v>
      </c>
      <c r="C1340" s="152" t="s">
        <v>12343</v>
      </c>
      <c r="D1340" s="152" t="s">
        <v>8361</v>
      </c>
      <c r="E1340" s="152" t="s">
        <v>12347</v>
      </c>
      <c r="F1340" s="152" t="s">
        <v>8363</v>
      </c>
      <c r="G1340" s="152" t="s">
        <v>462</v>
      </c>
      <c r="H1340" s="152" t="s">
        <v>5619</v>
      </c>
      <c r="I1340" s="152" t="s">
        <v>6777</v>
      </c>
      <c r="J1340" s="152" t="s">
        <v>113</v>
      </c>
    </row>
    <row r="1341" spans="1:10" x14ac:dyDescent="0.25">
      <c r="A1341" s="152" t="s">
        <v>12348</v>
      </c>
      <c r="B1341" s="152" t="s">
        <v>12349</v>
      </c>
      <c r="C1341" s="152" t="s">
        <v>12343</v>
      </c>
      <c r="D1341" s="152" t="s">
        <v>8361</v>
      </c>
      <c r="E1341" s="152" t="s">
        <v>12347</v>
      </c>
      <c r="F1341" s="152" t="s">
        <v>8363</v>
      </c>
      <c r="G1341" s="152" t="s">
        <v>462</v>
      </c>
      <c r="H1341" s="152" t="s">
        <v>6733</v>
      </c>
      <c r="I1341" s="152" t="s">
        <v>6777</v>
      </c>
      <c r="J1341" s="152" t="s">
        <v>113</v>
      </c>
    </row>
    <row r="1342" spans="1:10" x14ac:dyDescent="0.25">
      <c r="A1342" s="152" t="s">
        <v>12350</v>
      </c>
      <c r="B1342" s="152" t="s">
        <v>12351</v>
      </c>
      <c r="C1342" s="152" t="s">
        <v>12352</v>
      </c>
      <c r="D1342" s="152" t="s">
        <v>8361</v>
      </c>
      <c r="E1342" s="152" t="s">
        <v>12353</v>
      </c>
      <c r="F1342" s="152" t="s">
        <v>8363</v>
      </c>
      <c r="G1342" s="152" t="s">
        <v>416</v>
      </c>
      <c r="H1342" s="152" t="s">
        <v>4424</v>
      </c>
      <c r="I1342" s="152" t="s">
        <v>6777</v>
      </c>
      <c r="J1342" s="152" t="s">
        <v>9723</v>
      </c>
    </row>
    <row r="1343" spans="1:10" x14ac:dyDescent="0.25">
      <c r="A1343" s="152" t="s">
        <v>12354</v>
      </c>
      <c r="B1343" s="152" t="s">
        <v>12355</v>
      </c>
      <c r="C1343" s="152" t="s">
        <v>12352</v>
      </c>
      <c r="D1343" s="152" t="s">
        <v>8361</v>
      </c>
      <c r="E1343" s="152" t="s">
        <v>12353</v>
      </c>
      <c r="F1343" s="152" t="s">
        <v>8363</v>
      </c>
      <c r="G1343" s="152" t="s">
        <v>416</v>
      </c>
      <c r="H1343" s="152" t="s">
        <v>5557</v>
      </c>
      <c r="I1343" s="152" t="s">
        <v>6777</v>
      </c>
      <c r="J1343" s="152" t="s">
        <v>9723</v>
      </c>
    </row>
    <row r="1344" spans="1:10" x14ac:dyDescent="0.25">
      <c r="A1344" s="152" t="s">
        <v>12356</v>
      </c>
      <c r="B1344" s="152" t="s">
        <v>12357</v>
      </c>
      <c r="C1344" s="152" t="s">
        <v>12358</v>
      </c>
      <c r="D1344" s="152" t="s">
        <v>8361</v>
      </c>
      <c r="E1344" s="152" t="s">
        <v>12359</v>
      </c>
      <c r="F1344" s="152" t="s">
        <v>8363</v>
      </c>
      <c r="G1344" s="152" t="s">
        <v>416</v>
      </c>
      <c r="H1344" s="152" t="s">
        <v>4604</v>
      </c>
      <c r="I1344" s="152" t="s">
        <v>6777</v>
      </c>
      <c r="J1344" s="152" t="s">
        <v>113</v>
      </c>
    </row>
    <row r="1345" spans="1:10" x14ac:dyDescent="0.25">
      <c r="A1345" s="152" t="s">
        <v>12362</v>
      </c>
      <c r="B1345" s="152" t="s">
        <v>12363</v>
      </c>
      <c r="C1345" s="152" t="s">
        <v>12360</v>
      </c>
      <c r="D1345" s="152" t="s">
        <v>8361</v>
      </c>
      <c r="E1345" s="152" t="s">
        <v>12361</v>
      </c>
      <c r="F1345" s="152" t="s">
        <v>8363</v>
      </c>
      <c r="G1345" s="152" t="s">
        <v>416</v>
      </c>
      <c r="H1345" s="152" t="s">
        <v>6733</v>
      </c>
      <c r="I1345" s="152" t="s">
        <v>6777</v>
      </c>
      <c r="J1345" s="152" t="s">
        <v>8926</v>
      </c>
    </row>
    <row r="1346" spans="1:10" x14ac:dyDescent="0.25">
      <c r="A1346" s="152" t="s">
        <v>12364</v>
      </c>
      <c r="B1346" s="152" t="s">
        <v>12365</v>
      </c>
      <c r="C1346" s="152" t="s">
        <v>12366</v>
      </c>
      <c r="D1346" s="152" t="s">
        <v>8373</v>
      </c>
      <c r="E1346" s="152" t="s">
        <v>12367</v>
      </c>
      <c r="F1346" s="152" t="s">
        <v>8363</v>
      </c>
      <c r="G1346" s="152" t="s">
        <v>111</v>
      </c>
      <c r="H1346" s="152" t="s">
        <v>252</v>
      </c>
      <c r="I1346" s="152" t="s">
        <v>6777</v>
      </c>
      <c r="J1346" s="152" t="s">
        <v>113</v>
      </c>
    </row>
    <row r="1347" spans="1:10" x14ac:dyDescent="0.25">
      <c r="A1347" s="152" t="s">
        <v>12368</v>
      </c>
      <c r="B1347" s="152" t="s">
        <v>12369</v>
      </c>
      <c r="C1347" s="152" t="s">
        <v>12370</v>
      </c>
      <c r="D1347" s="152" t="s">
        <v>8361</v>
      </c>
      <c r="E1347" s="152" t="s">
        <v>12371</v>
      </c>
      <c r="F1347" s="152" t="s">
        <v>8363</v>
      </c>
      <c r="G1347" s="152" t="s">
        <v>91</v>
      </c>
      <c r="H1347" s="152" t="s">
        <v>6733</v>
      </c>
      <c r="I1347" s="152" t="s">
        <v>6777</v>
      </c>
      <c r="J1347" s="152" t="s">
        <v>113</v>
      </c>
    </row>
    <row r="1348" spans="1:10" x14ac:dyDescent="0.25">
      <c r="A1348" s="152" t="s">
        <v>12372</v>
      </c>
      <c r="B1348" s="152" t="s">
        <v>12369</v>
      </c>
      <c r="C1348" s="152" t="s">
        <v>12370</v>
      </c>
      <c r="D1348" s="152" t="s">
        <v>8361</v>
      </c>
      <c r="E1348" s="152" t="s">
        <v>12371</v>
      </c>
      <c r="F1348" s="152" t="s">
        <v>8363</v>
      </c>
      <c r="G1348" s="152" t="s">
        <v>272</v>
      </c>
      <c r="H1348" s="152" t="s">
        <v>2453</v>
      </c>
      <c r="I1348" s="152" t="s">
        <v>6777</v>
      </c>
      <c r="J1348" s="152" t="s">
        <v>113</v>
      </c>
    </row>
    <row r="1349" spans="1:10" x14ac:dyDescent="0.25">
      <c r="A1349" s="152" t="s">
        <v>12373</v>
      </c>
      <c r="B1349" s="152" t="s">
        <v>12374</v>
      </c>
      <c r="C1349" s="152" t="s">
        <v>12370</v>
      </c>
      <c r="D1349" s="152" t="s">
        <v>8361</v>
      </c>
      <c r="E1349" s="152" t="s">
        <v>12371</v>
      </c>
      <c r="F1349" s="152" t="s">
        <v>8363</v>
      </c>
      <c r="G1349" s="152" t="s">
        <v>272</v>
      </c>
      <c r="H1349" s="152" t="s">
        <v>4708</v>
      </c>
      <c r="I1349" s="152" t="s">
        <v>6777</v>
      </c>
      <c r="J1349" s="152" t="s">
        <v>113</v>
      </c>
    </row>
    <row r="1350" spans="1:10" x14ac:dyDescent="0.25">
      <c r="A1350" s="152" t="s">
        <v>12375</v>
      </c>
      <c r="B1350" s="152" t="s">
        <v>12376</v>
      </c>
      <c r="C1350" s="152" t="s">
        <v>12370</v>
      </c>
      <c r="D1350" s="152" t="s">
        <v>8361</v>
      </c>
      <c r="E1350" s="152" t="s">
        <v>12371</v>
      </c>
      <c r="F1350" s="152" t="s">
        <v>8363</v>
      </c>
      <c r="G1350" s="152" t="s">
        <v>416</v>
      </c>
      <c r="H1350" s="152" t="s">
        <v>4708</v>
      </c>
      <c r="I1350" s="152" t="s">
        <v>6777</v>
      </c>
      <c r="J1350" s="152" t="s">
        <v>113</v>
      </c>
    </row>
    <row r="1351" spans="1:10" x14ac:dyDescent="0.25">
      <c r="A1351" s="152" t="s">
        <v>12377</v>
      </c>
      <c r="B1351" s="152" t="s">
        <v>12378</v>
      </c>
      <c r="C1351" s="152" t="s">
        <v>12379</v>
      </c>
      <c r="D1351" s="152" t="s">
        <v>8361</v>
      </c>
      <c r="E1351" s="152" t="s">
        <v>12380</v>
      </c>
      <c r="F1351" s="152" t="s">
        <v>8363</v>
      </c>
      <c r="G1351" s="152" t="s">
        <v>416</v>
      </c>
      <c r="H1351" s="152" t="s">
        <v>4684</v>
      </c>
      <c r="I1351" s="152" t="s">
        <v>6777</v>
      </c>
      <c r="J1351" s="152" t="s">
        <v>8366</v>
      </c>
    </row>
    <row r="1352" spans="1:10" x14ac:dyDescent="0.25">
      <c r="A1352" s="152" t="s">
        <v>12381</v>
      </c>
      <c r="B1352" s="152" t="s">
        <v>12382</v>
      </c>
      <c r="C1352" s="152" t="s">
        <v>12383</v>
      </c>
      <c r="D1352" s="152" t="s">
        <v>8361</v>
      </c>
      <c r="E1352" s="152" t="s">
        <v>12384</v>
      </c>
      <c r="F1352" s="152" t="s">
        <v>8363</v>
      </c>
      <c r="G1352" s="152" t="s">
        <v>91</v>
      </c>
      <c r="H1352" s="152" t="s">
        <v>6733</v>
      </c>
      <c r="I1352" s="152" t="s">
        <v>6777</v>
      </c>
      <c r="J1352" s="152" t="s">
        <v>113</v>
      </c>
    </row>
    <row r="1353" spans="1:10" x14ac:dyDescent="0.25">
      <c r="A1353" s="152" t="s">
        <v>12385</v>
      </c>
      <c r="B1353" s="152" t="s">
        <v>12386</v>
      </c>
      <c r="C1353" s="152" t="s">
        <v>12383</v>
      </c>
      <c r="D1353" s="152" t="s">
        <v>8361</v>
      </c>
      <c r="E1353" s="152" t="s">
        <v>12384</v>
      </c>
      <c r="F1353" s="152" t="s">
        <v>8363</v>
      </c>
      <c r="G1353" s="152" t="s">
        <v>168</v>
      </c>
      <c r="H1353" s="152" t="s">
        <v>252</v>
      </c>
      <c r="I1353" s="152" t="s">
        <v>6777</v>
      </c>
      <c r="J1353" s="152" t="s">
        <v>113</v>
      </c>
    </row>
    <row r="1354" spans="1:10" x14ac:dyDescent="0.25">
      <c r="A1354" s="152" t="s">
        <v>12387</v>
      </c>
      <c r="B1354" s="152" t="s">
        <v>12388</v>
      </c>
      <c r="C1354" s="152" t="s">
        <v>12383</v>
      </c>
      <c r="D1354" s="152" t="s">
        <v>8361</v>
      </c>
      <c r="E1354" s="152" t="s">
        <v>12384</v>
      </c>
      <c r="F1354" s="152" t="s">
        <v>8363</v>
      </c>
      <c r="G1354" s="152" t="s">
        <v>168</v>
      </c>
      <c r="H1354" s="152" t="s">
        <v>914</v>
      </c>
      <c r="I1354" s="152" t="s">
        <v>6777</v>
      </c>
      <c r="J1354" s="152" t="s">
        <v>113</v>
      </c>
    </row>
    <row r="1355" spans="1:10" x14ac:dyDescent="0.25">
      <c r="A1355" s="152" t="s">
        <v>12389</v>
      </c>
      <c r="B1355" s="152" t="s">
        <v>12386</v>
      </c>
      <c r="C1355" s="152" t="s">
        <v>12383</v>
      </c>
      <c r="D1355" s="152" t="s">
        <v>8361</v>
      </c>
      <c r="E1355" s="152" t="s">
        <v>12384</v>
      </c>
      <c r="F1355" s="152" t="s">
        <v>8363</v>
      </c>
      <c r="G1355" s="152" t="s">
        <v>168</v>
      </c>
      <c r="H1355" s="152" t="s">
        <v>1015</v>
      </c>
      <c r="I1355" s="152" t="s">
        <v>6777</v>
      </c>
      <c r="J1355" s="152" t="s">
        <v>113</v>
      </c>
    </row>
    <row r="1356" spans="1:10" x14ac:dyDescent="0.25">
      <c r="A1356" s="152" t="s">
        <v>12390</v>
      </c>
      <c r="B1356" s="152" t="s">
        <v>12391</v>
      </c>
      <c r="C1356" s="152" t="s">
        <v>12383</v>
      </c>
      <c r="D1356" s="152" t="s">
        <v>8361</v>
      </c>
      <c r="E1356" s="152" t="s">
        <v>12384</v>
      </c>
      <c r="F1356" s="152" t="s">
        <v>8363</v>
      </c>
      <c r="G1356" s="152" t="s">
        <v>168</v>
      </c>
      <c r="H1356" s="152" t="s">
        <v>4712</v>
      </c>
      <c r="I1356" s="152" t="s">
        <v>6777</v>
      </c>
      <c r="J1356" s="152" t="s">
        <v>113</v>
      </c>
    </row>
    <row r="1357" spans="1:10" x14ac:dyDescent="0.25">
      <c r="A1357" s="152" t="s">
        <v>12392</v>
      </c>
      <c r="B1357" s="152" t="s">
        <v>12393</v>
      </c>
      <c r="C1357" s="152" t="s">
        <v>12383</v>
      </c>
      <c r="D1357" s="152" t="s">
        <v>8361</v>
      </c>
      <c r="E1357" s="152" t="s">
        <v>12384</v>
      </c>
      <c r="F1357" s="152" t="s">
        <v>8363</v>
      </c>
      <c r="G1357" s="152" t="s">
        <v>416</v>
      </c>
      <c r="H1357" s="152" t="s">
        <v>1015</v>
      </c>
      <c r="I1357" s="152" t="s">
        <v>6777</v>
      </c>
      <c r="J1357" s="152" t="s">
        <v>113</v>
      </c>
    </row>
    <row r="1358" spans="1:10" x14ac:dyDescent="0.25">
      <c r="A1358" s="152" t="s">
        <v>12394</v>
      </c>
      <c r="B1358" s="152" t="s">
        <v>12393</v>
      </c>
      <c r="C1358" s="152" t="s">
        <v>12383</v>
      </c>
      <c r="D1358" s="152" t="s">
        <v>8361</v>
      </c>
      <c r="E1358" s="152" t="s">
        <v>12384</v>
      </c>
      <c r="F1358" s="152" t="s">
        <v>8363</v>
      </c>
      <c r="G1358" s="152" t="s">
        <v>416</v>
      </c>
      <c r="H1358" s="152" t="s">
        <v>4712</v>
      </c>
      <c r="I1358" s="152" t="s">
        <v>6777</v>
      </c>
      <c r="J1358" s="152" t="s">
        <v>113</v>
      </c>
    </row>
    <row r="1359" spans="1:10" x14ac:dyDescent="0.25">
      <c r="A1359" s="152" t="s">
        <v>12395</v>
      </c>
      <c r="B1359" s="152" t="s">
        <v>12396</v>
      </c>
      <c r="C1359" s="152" t="s">
        <v>12383</v>
      </c>
      <c r="D1359" s="152" t="s">
        <v>8361</v>
      </c>
      <c r="E1359" s="152" t="s">
        <v>12384</v>
      </c>
      <c r="F1359" s="152" t="s">
        <v>8363</v>
      </c>
      <c r="G1359" s="152" t="s">
        <v>2090</v>
      </c>
      <c r="H1359" s="152" t="s">
        <v>252</v>
      </c>
      <c r="I1359" s="152" t="s">
        <v>6777</v>
      </c>
      <c r="J1359" s="152" t="s">
        <v>113</v>
      </c>
    </row>
    <row r="1360" spans="1:10" x14ac:dyDescent="0.25">
      <c r="A1360" s="152" t="s">
        <v>12397</v>
      </c>
      <c r="B1360" s="152" t="s">
        <v>12398</v>
      </c>
      <c r="C1360" s="152" t="s">
        <v>12383</v>
      </c>
      <c r="D1360" s="152" t="s">
        <v>8361</v>
      </c>
      <c r="E1360" s="152" t="s">
        <v>12384</v>
      </c>
      <c r="F1360" s="152" t="s">
        <v>8363</v>
      </c>
      <c r="G1360" s="152" t="s">
        <v>2090</v>
      </c>
      <c r="H1360" s="152" t="s">
        <v>914</v>
      </c>
      <c r="I1360" s="152" t="s">
        <v>6777</v>
      </c>
      <c r="J1360" s="152" t="s">
        <v>113</v>
      </c>
    </row>
    <row r="1361" spans="1:10" x14ac:dyDescent="0.25">
      <c r="A1361" s="152" t="s">
        <v>12399</v>
      </c>
      <c r="B1361" s="152" t="s">
        <v>12396</v>
      </c>
      <c r="C1361" s="152" t="s">
        <v>12383</v>
      </c>
      <c r="D1361" s="152" t="s">
        <v>8361</v>
      </c>
      <c r="E1361" s="152" t="s">
        <v>12384</v>
      </c>
      <c r="F1361" s="152" t="s">
        <v>8363</v>
      </c>
      <c r="G1361" s="152" t="s">
        <v>2090</v>
      </c>
      <c r="H1361" s="152" t="s">
        <v>1015</v>
      </c>
      <c r="I1361" s="152" t="s">
        <v>6777</v>
      </c>
      <c r="J1361" s="152" t="s">
        <v>113</v>
      </c>
    </row>
    <row r="1362" spans="1:10" x14ac:dyDescent="0.25">
      <c r="A1362" s="152" t="s">
        <v>12400</v>
      </c>
      <c r="B1362" s="152" t="s">
        <v>12396</v>
      </c>
      <c r="C1362" s="152" t="s">
        <v>12383</v>
      </c>
      <c r="D1362" s="152" t="s">
        <v>8361</v>
      </c>
      <c r="E1362" s="152" t="s">
        <v>12384</v>
      </c>
      <c r="F1362" s="152" t="s">
        <v>8363</v>
      </c>
      <c r="G1362" s="152" t="s">
        <v>2090</v>
      </c>
      <c r="H1362" s="152" t="s">
        <v>4712</v>
      </c>
      <c r="I1362" s="152" t="s">
        <v>6777</v>
      </c>
      <c r="J1362" s="152" t="s">
        <v>113</v>
      </c>
    </row>
    <row r="1363" spans="1:10" x14ac:dyDescent="0.25">
      <c r="A1363" s="152" t="s">
        <v>12401</v>
      </c>
      <c r="B1363" s="152" t="s">
        <v>12388</v>
      </c>
      <c r="C1363" s="152" t="s">
        <v>12383</v>
      </c>
      <c r="D1363" s="152" t="s">
        <v>8361</v>
      </c>
      <c r="E1363" s="152" t="s">
        <v>12384</v>
      </c>
      <c r="F1363" s="152" t="s">
        <v>9639</v>
      </c>
      <c r="G1363" s="152" t="s">
        <v>168</v>
      </c>
      <c r="H1363" s="152" t="s">
        <v>914</v>
      </c>
      <c r="I1363" s="152" t="s">
        <v>6777</v>
      </c>
      <c r="J1363" s="152" t="s">
        <v>113</v>
      </c>
    </row>
    <row r="1364" spans="1:10" x14ac:dyDescent="0.25">
      <c r="A1364" s="152" t="s">
        <v>12402</v>
      </c>
      <c r="B1364" s="152" t="s">
        <v>12388</v>
      </c>
      <c r="C1364" s="152" t="s">
        <v>12383</v>
      </c>
      <c r="D1364" s="152" t="s">
        <v>8361</v>
      </c>
      <c r="E1364" s="152" t="s">
        <v>12384</v>
      </c>
      <c r="F1364" s="152" t="s">
        <v>9639</v>
      </c>
      <c r="G1364" s="152" t="s">
        <v>168</v>
      </c>
      <c r="H1364" s="152" t="s">
        <v>1015</v>
      </c>
      <c r="I1364" s="152" t="s">
        <v>6777</v>
      </c>
      <c r="J1364" s="152" t="s">
        <v>113</v>
      </c>
    </row>
    <row r="1365" spans="1:10" x14ac:dyDescent="0.25">
      <c r="A1365" s="152" t="s">
        <v>12403</v>
      </c>
      <c r="B1365" s="152" t="s">
        <v>12388</v>
      </c>
      <c r="C1365" s="152" t="s">
        <v>12383</v>
      </c>
      <c r="D1365" s="152" t="s">
        <v>8361</v>
      </c>
      <c r="E1365" s="152" t="s">
        <v>12384</v>
      </c>
      <c r="F1365" s="152" t="s">
        <v>9639</v>
      </c>
      <c r="G1365" s="152" t="s">
        <v>168</v>
      </c>
      <c r="H1365" s="152" t="s">
        <v>4712</v>
      </c>
      <c r="I1365" s="152" t="s">
        <v>6777</v>
      </c>
      <c r="J1365" s="152" t="s">
        <v>113</v>
      </c>
    </row>
    <row r="1366" spans="1:10" x14ac:dyDescent="0.25">
      <c r="A1366" s="152" t="s">
        <v>12404</v>
      </c>
      <c r="B1366" s="152" t="s">
        <v>12393</v>
      </c>
      <c r="C1366" s="152" t="s">
        <v>12383</v>
      </c>
      <c r="D1366" s="152" t="s">
        <v>8361</v>
      </c>
      <c r="E1366" s="152" t="s">
        <v>12384</v>
      </c>
      <c r="F1366" s="152" t="s">
        <v>9639</v>
      </c>
      <c r="G1366" s="152" t="s">
        <v>416</v>
      </c>
      <c r="H1366" s="152" t="s">
        <v>1015</v>
      </c>
      <c r="I1366" s="152" t="s">
        <v>6777</v>
      </c>
      <c r="J1366" s="152" t="s">
        <v>113</v>
      </c>
    </row>
    <row r="1367" spans="1:10" x14ac:dyDescent="0.25">
      <c r="A1367" s="152" t="s">
        <v>12405</v>
      </c>
      <c r="B1367" s="152" t="s">
        <v>12393</v>
      </c>
      <c r="C1367" s="152" t="s">
        <v>12383</v>
      </c>
      <c r="D1367" s="152" t="s">
        <v>8361</v>
      </c>
      <c r="E1367" s="152" t="s">
        <v>12384</v>
      </c>
      <c r="F1367" s="152" t="s">
        <v>9639</v>
      </c>
      <c r="G1367" s="152" t="s">
        <v>416</v>
      </c>
      <c r="H1367" s="152" t="s">
        <v>4712</v>
      </c>
      <c r="I1367" s="152" t="s">
        <v>6777</v>
      </c>
      <c r="J1367" s="152" t="s">
        <v>113</v>
      </c>
    </row>
    <row r="1368" spans="1:10" x14ac:dyDescent="0.25">
      <c r="A1368" s="152" t="s">
        <v>12406</v>
      </c>
      <c r="B1368" s="152" t="s">
        <v>12398</v>
      </c>
      <c r="C1368" s="152" t="s">
        <v>12383</v>
      </c>
      <c r="D1368" s="152" t="s">
        <v>8361</v>
      </c>
      <c r="E1368" s="152" t="s">
        <v>12384</v>
      </c>
      <c r="F1368" s="152" t="s">
        <v>9639</v>
      </c>
      <c r="G1368" s="152" t="s">
        <v>2090</v>
      </c>
      <c r="H1368" s="152" t="s">
        <v>914</v>
      </c>
      <c r="I1368" s="152" t="s">
        <v>6777</v>
      </c>
      <c r="J1368" s="152" t="s">
        <v>113</v>
      </c>
    </row>
    <row r="1369" spans="1:10" x14ac:dyDescent="0.25">
      <c r="A1369" s="152" t="s">
        <v>12407</v>
      </c>
      <c r="B1369" s="152" t="s">
        <v>12398</v>
      </c>
      <c r="C1369" s="152" t="s">
        <v>12383</v>
      </c>
      <c r="D1369" s="152" t="s">
        <v>8361</v>
      </c>
      <c r="E1369" s="152" t="s">
        <v>12384</v>
      </c>
      <c r="F1369" s="152" t="s">
        <v>9639</v>
      </c>
      <c r="G1369" s="152" t="s">
        <v>2090</v>
      </c>
      <c r="H1369" s="152" t="s">
        <v>1015</v>
      </c>
      <c r="I1369" s="152" t="s">
        <v>6777</v>
      </c>
      <c r="J1369" s="152" t="s">
        <v>113</v>
      </c>
    </row>
    <row r="1370" spans="1:10" x14ac:dyDescent="0.25">
      <c r="A1370" s="152" t="s">
        <v>12408</v>
      </c>
      <c r="B1370" s="152" t="s">
        <v>12398</v>
      </c>
      <c r="C1370" s="152" t="s">
        <v>12383</v>
      </c>
      <c r="D1370" s="152" t="s">
        <v>8361</v>
      </c>
      <c r="E1370" s="152" t="s">
        <v>12384</v>
      </c>
      <c r="F1370" s="152" t="s">
        <v>9639</v>
      </c>
      <c r="G1370" s="152" t="s">
        <v>2090</v>
      </c>
      <c r="H1370" s="152" t="s">
        <v>4712</v>
      </c>
      <c r="I1370" s="152" t="s">
        <v>6777</v>
      </c>
      <c r="J1370" s="152" t="s">
        <v>113</v>
      </c>
    </row>
    <row r="1371" spans="1:10" x14ac:dyDescent="0.25">
      <c r="A1371" s="152" t="s">
        <v>12409</v>
      </c>
      <c r="B1371" s="152" t="s">
        <v>12410</v>
      </c>
      <c r="C1371" s="152" t="s">
        <v>12411</v>
      </c>
      <c r="D1371" s="152" t="s">
        <v>8361</v>
      </c>
      <c r="E1371" s="152" t="s">
        <v>12412</v>
      </c>
      <c r="F1371" s="152" t="s">
        <v>8363</v>
      </c>
      <c r="G1371" s="152" t="s">
        <v>416</v>
      </c>
      <c r="H1371" s="152" t="s">
        <v>1530</v>
      </c>
      <c r="I1371" s="152" t="s">
        <v>6777</v>
      </c>
      <c r="J1371" s="152" t="s">
        <v>10048</v>
      </c>
    </row>
    <row r="1372" spans="1:10" x14ac:dyDescent="0.25">
      <c r="A1372" s="152" t="s">
        <v>12413</v>
      </c>
      <c r="B1372" s="152" t="s">
        <v>12414</v>
      </c>
      <c r="C1372" s="152" t="s">
        <v>12411</v>
      </c>
      <c r="D1372" s="152" t="s">
        <v>8361</v>
      </c>
      <c r="E1372" s="152" t="s">
        <v>12412</v>
      </c>
      <c r="F1372" s="152" t="s">
        <v>8363</v>
      </c>
      <c r="G1372" s="152" t="s">
        <v>416</v>
      </c>
      <c r="H1372" s="152" t="s">
        <v>6733</v>
      </c>
      <c r="I1372" s="152" t="s">
        <v>6777</v>
      </c>
      <c r="J1372" s="152" t="s">
        <v>10048</v>
      </c>
    </row>
    <row r="1373" spans="1:10" x14ac:dyDescent="0.25">
      <c r="A1373" s="152" t="s">
        <v>12415</v>
      </c>
      <c r="B1373" s="152" t="s">
        <v>12416</v>
      </c>
      <c r="C1373" s="152" t="s">
        <v>12417</v>
      </c>
      <c r="D1373" s="152" t="s">
        <v>8361</v>
      </c>
      <c r="E1373" s="152" t="s">
        <v>12418</v>
      </c>
      <c r="F1373" s="152" t="s">
        <v>8363</v>
      </c>
      <c r="G1373" s="152" t="s">
        <v>120</v>
      </c>
      <c r="H1373" s="152" t="s">
        <v>2755</v>
      </c>
      <c r="I1373" s="152" t="s">
        <v>6777</v>
      </c>
      <c r="J1373" s="152" t="s">
        <v>113</v>
      </c>
    </row>
    <row r="1374" spans="1:10" x14ac:dyDescent="0.25">
      <c r="A1374" s="152" t="s">
        <v>12421</v>
      </c>
      <c r="B1374" s="152" t="s">
        <v>12422</v>
      </c>
      <c r="C1374" s="152" t="s">
        <v>12419</v>
      </c>
      <c r="D1374" s="152" t="s">
        <v>9002</v>
      </c>
      <c r="E1374" s="152" t="s">
        <v>12420</v>
      </c>
      <c r="F1374" s="152" t="s">
        <v>8363</v>
      </c>
      <c r="G1374" s="152" t="s">
        <v>2884</v>
      </c>
      <c r="H1374" s="152" t="s">
        <v>6733</v>
      </c>
      <c r="I1374" s="152" t="s">
        <v>6777</v>
      </c>
      <c r="J1374" s="152" t="s">
        <v>113</v>
      </c>
    </row>
    <row r="1375" spans="1:10" x14ac:dyDescent="0.25">
      <c r="A1375" s="152" t="s">
        <v>12423</v>
      </c>
      <c r="B1375" s="152" t="s">
        <v>12424</v>
      </c>
      <c r="C1375" s="152" t="s">
        <v>12425</v>
      </c>
      <c r="D1375" s="152" t="s">
        <v>8361</v>
      </c>
      <c r="E1375" s="152" t="s">
        <v>12426</v>
      </c>
      <c r="F1375" s="152" t="s">
        <v>8363</v>
      </c>
      <c r="G1375" s="152" t="s">
        <v>416</v>
      </c>
      <c r="H1375" s="152" t="s">
        <v>3612</v>
      </c>
      <c r="I1375" s="152" t="s">
        <v>6777</v>
      </c>
      <c r="J1375" s="152" t="s">
        <v>12427</v>
      </c>
    </row>
    <row r="1376" spans="1:10" x14ac:dyDescent="0.25">
      <c r="A1376" s="152" t="s">
        <v>12428</v>
      </c>
      <c r="B1376" s="152" t="s">
        <v>12429</v>
      </c>
      <c r="C1376" s="152" t="s">
        <v>12425</v>
      </c>
      <c r="D1376" s="152" t="s">
        <v>8361</v>
      </c>
      <c r="E1376" s="152" t="s">
        <v>12426</v>
      </c>
      <c r="F1376" s="152" t="s">
        <v>8363</v>
      </c>
      <c r="G1376" s="152" t="s">
        <v>416</v>
      </c>
      <c r="H1376" s="152" t="s">
        <v>5413</v>
      </c>
      <c r="I1376" s="152" t="s">
        <v>6777</v>
      </c>
      <c r="J1376" s="152" t="s">
        <v>12427</v>
      </c>
    </row>
    <row r="1377" spans="1:10" x14ac:dyDescent="0.25">
      <c r="A1377" s="152" t="s">
        <v>12430</v>
      </c>
      <c r="B1377" s="152" t="s">
        <v>12431</v>
      </c>
      <c r="C1377" s="152" t="s">
        <v>12425</v>
      </c>
      <c r="D1377" s="152" t="s">
        <v>8361</v>
      </c>
      <c r="E1377" s="152" t="s">
        <v>12426</v>
      </c>
      <c r="F1377" s="152" t="s">
        <v>8363</v>
      </c>
      <c r="G1377" s="152" t="s">
        <v>416</v>
      </c>
      <c r="H1377" s="152" t="s">
        <v>6733</v>
      </c>
      <c r="I1377" s="152" t="s">
        <v>6777</v>
      </c>
      <c r="J1377" s="152" t="s">
        <v>12427</v>
      </c>
    </row>
    <row r="1378" spans="1:10" x14ac:dyDescent="0.25">
      <c r="A1378" s="152" t="s">
        <v>12432</v>
      </c>
      <c r="B1378" s="152" t="s">
        <v>12433</v>
      </c>
      <c r="C1378" s="152" t="s">
        <v>12434</v>
      </c>
      <c r="D1378" s="152" t="s">
        <v>8373</v>
      </c>
      <c r="E1378" s="152" t="s">
        <v>12435</v>
      </c>
      <c r="F1378" s="152" t="s">
        <v>8363</v>
      </c>
      <c r="G1378" s="152" t="s">
        <v>149</v>
      </c>
      <c r="H1378" s="152" t="s">
        <v>3818</v>
      </c>
      <c r="I1378" s="152" t="s">
        <v>6777</v>
      </c>
      <c r="J1378" s="152" t="s">
        <v>113</v>
      </c>
    </row>
    <row r="1379" spans="1:10" x14ac:dyDescent="0.25">
      <c r="A1379" s="152" t="s">
        <v>12436</v>
      </c>
      <c r="B1379" s="152" t="s">
        <v>12437</v>
      </c>
      <c r="C1379" s="152" t="s">
        <v>12438</v>
      </c>
      <c r="D1379" s="152" t="s">
        <v>8361</v>
      </c>
      <c r="E1379" s="152" t="s">
        <v>12439</v>
      </c>
      <c r="F1379" s="152" t="s">
        <v>8363</v>
      </c>
      <c r="G1379" s="152" t="s">
        <v>176</v>
      </c>
      <c r="H1379" s="152" t="s">
        <v>2201</v>
      </c>
      <c r="I1379" s="152" t="s">
        <v>6777</v>
      </c>
      <c r="J1379" s="152" t="s">
        <v>10320</v>
      </c>
    </row>
    <row r="1380" spans="1:10" x14ac:dyDescent="0.25">
      <c r="A1380" s="152" t="s">
        <v>12440</v>
      </c>
      <c r="B1380" s="152" t="s">
        <v>12441</v>
      </c>
      <c r="C1380" s="152" t="s">
        <v>12442</v>
      </c>
      <c r="D1380" s="152" t="s">
        <v>8361</v>
      </c>
      <c r="E1380" s="152" t="s">
        <v>12443</v>
      </c>
      <c r="F1380" s="152" t="s">
        <v>8363</v>
      </c>
      <c r="G1380" s="152" t="s">
        <v>416</v>
      </c>
      <c r="H1380" s="152" t="s">
        <v>4702</v>
      </c>
      <c r="I1380" s="152" t="s">
        <v>6777</v>
      </c>
      <c r="J1380" s="152" t="s">
        <v>9152</v>
      </c>
    </row>
    <row r="1381" spans="1:10" x14ac:dyDescent="0.25">
      <c r="A1381" s="152" t="s">
        <v>12444</v>
      </c>
      <c r="B1381" s="152" t="s">
        <v>12445</v>
      </c>
      <c r="C1381" s="152" t="s">
        <v>12442</v>
      </c>
      <c r="D1381" s="152" t="s">
        <v>8361</v>
      </c>
      <c r="E1381" s="152" t="s">
        <v>12443</v>
      </c>
      <c r="F1381" s="152" t="s">
        <v>8363</v>
      </c>
      <c r="G1381" s="152" t="s">
        <v>416</v>
      </c>
      <c r="H1381" s="152" t="s">
        <v>6733</v>
      </c>
      <c r="I1381" s="152" t="s">
        <v>6777</v>
      </c>
      <c r="J1381" s="152" t="s">
        <v>9152</v>
      </c>
    </row>
    <row r="1382" spans="1:10" x14ac:dyDescent="0.25">
      <c r="A1382" s="152" t="s">
        <v>12446</v>
      </c>
      <c r="B1382" s="152" t="s">
        <v>12447</v>
      </c>
      <c r="C1382" s="152" t="s">
        <v>12448</v>
      </c>
      <c r="D1382" s="152" t="s">
        <v>8361</v>
      </c>
      <c r="E1382" s="152" t="s">
        <v>12449</v>
      </c>
      <c r="F1382" s="152" t="s">
        <v>8363</v>
      </c>
      <c r="G1382" s="152" t="s">
        <v>416</v>
      </c>
      <c r="H1382" s="152" t="s">
        <v>4710</v>
      </c>
      <c r="I1382" s="152" t="s">
        <v>6777</v>
      </c>
      <c r="J1382" s="152" t="s">
        <v>8441</v>
      </c>
    </row>
    <row r="1383" spans="1:10" x14ac:dyDescent="0.25">
      <c r="A1383" s="152" t="s">
        <v>12450</v>
      </c>
      <c r="B1383" s="152" t="s">
        <v>12451</v>
      </c>
      <c r="C1383" s="152" t="s">
        <v>12452</v>
      </c>
      <c r="D1383" s="152" t="s">
        <v>8373</v>
      </c>
      <c r="E1383" s="152" t="s">
        <v>12453</v>
      </c>
      <c r="F1383" s="152" t="s">
        <v>8363</v>
      </c>
      <c r="G1383" s="152" t="s">
        <v>111</v>
      </c>
      <c r="H1383" s="152" t="s">
        <v>1015</v>
      </c>
      <c r="I1383" s="152" t="s">
        <v>6777</v>
      </c>
      <c r="J1383" s="152" t="s">
        <v>113</v>
      </c>
    </row>
    <row r="1384" spans="1:10" x14ac:dyDescent="0.25">
      <c r="A1384" s="152" t="s">
        <v>12454</v>
      </c>
      <c r="B1384" s="152" t="s">
        <v>12455</v>
      </c>
      <c r="C1384" s="152" t="s">
        <v>12456</v>
      </c>
      <c r="D1384" s="152" t="s">
        <v>8361</v>
      </c>
      <c r="E1384" s="152" t="s">
        <v>12457</v>
      </c>
      <c r="F1384" s="152" t="s">
        <v>8363</v>
      </c>
      <c r="G1384" s="152" t="s">
        <v>416</v>
      </c>
      <c r="H1384" s="152" t="s">
        <v>1530</v>
      </c>
      <c r="I1384" s="152" t="s">
        <v>6777</v>
      </c>
      <c r="J1384" s="152" t="s">
        <v>10048</v>
      </c>
    </row>
    <row r="1385" spans="1:10" x14ac:dyDescent="0.25">
      <c r="A1385" s="152" t="s">
        <v>12458</v>
      </c>
      <c r="B1385" s="152" t="s">
        <v>12459</v>
      </c>
      <c r="C1385" s="152" t="s">
        <v>12456</v>
      </c>
      <c r="D1385" s="152" t="s">
        <v>8361</v>
      </c>
      <c r="E1385" s="152" t="s">
        <v>12457</v>
      </c>
      <c r="F1385" s="152" t="s">
        <v>8363</v>
      </c>
      <c r="G1385" s="152" t="s">
        <v>416</v>
      </c>
      <c r="H1385" s="152" t="s">
        <v>6733</v>
      </c>
      <c r="I1385" s="152" t="s">
        <v>6777</v>
      </c>
      <c r="J1385" s="152" t="s">
        <v>10048</v>
      </c>
    </row>
    <row r="1386" spans="1:10" x14ac:dyDescent="0.25">
      <c r="A1386" s="152" t="s">
        <v>12460</v>
      </c>
      <c r="B1386" s="152" t="s">
        <v>12461</v>
      </c>
      <c r="C1386" s="152" t="s">
        <v>12462</v>
      </c>
      <c r="D1386" s="152" t="s">
        <v>8361</v>
      </c>
      <c r="E1386" s="152" t="s">
        <v>12463</v>
      </c>
      <c r="F1386" s="152" t="s">
        <v>8363</v>
      </c>
      <c r="G1386" s="152" t="s">
        <v>416</v>
      </c>
      <c r="H1386" s="152" t="s">
        <v>3457</v>
      </c>
      <c r="I1386" s="152" t="s">
        <v>6777</v>
      </c>
      <c r="J1386" s="152" t="s">
        <v>113</v>
      </c>
    </row>
    <row r="1387" spans="1:10" x14ac:dyDescent="0.25">
      <c r="A1387" s="152" t="s">
        <v>12464</v>
      </c>
      <c r="B1387" s="152" t="s">
        <v>12465</v>
      </c>
      <c r="C1387" s="152" t="s">
        <v>12466</v>
      </c>
      <c r="D1387" s="152" t="s">
        <v>8373</v>
      </c>
      <c r="E1387" s="152" t="s">
        <v>12467</v>
      </c>
      <c r="F1387" s="152" t="s">
        <v>8363</v>
      </c>
      <c r="G1387" s="152" t="s">
        <v>176</v>
      </c>
      <c r="H1387" s="152" t="s">
        <v>4208</v>
      </c>
      <c r="I1387" s="152" t="s">
        <v>6777</v>
      </c>
      <c r="J1387" s="152" t="s">
        <v>113</v>
      </c>
    </row>
    <row r="1388" spans="1:10" x14ac:dyDescent="0.25">
      <c r="A1388" s="152" t="s">
        <v>12468</v>
      </c>
      <c r="B1388" s="152" t="s">
        <v>12469</v>
      </c>
      <c r="C1388" s="152" t="s">
        <v>12470</v>
      </c>
      <c r="D1388" s="152" t="s">
        <v>8361</v>
      </c>
      <c r="E1388" s="152" t="s">
        <v>12471</v>
      </c>
      <c r="F1388" s="152" t="s">
        <v>8363</v>
      </c>
      <c r="G1388" s="152" t="s">
        <v>416</v>
      </c>
      <c r="H1388" s="152" t="s">
        <v>3008</v>
      </c>
      <c r="I1388" s="152" t="s">
        <v>6777</v>
      </c>
      <c r="J1388" s="152" t="s">
        <v>8426</v>
      </c>
    </row>
    <row r="1389" spans="1:10" x14ac:dyDescent="0.25">
      <c r="A1389" s="152" t="s">
        <v>12472</v>
      </c>
      <c r="B1389" s="152" t="s">
        <v>12473</v>
      </c>
      <c r="C1389" s="152" t="s">
        <v>12470</v>
      </c>
      <c r="D1389" s="152" t="s">
        <v>8361</v>
      </c>
      <c r="E1389" s="152" t="s">
        <v>12471</v>
      </c>
      <c r="F1389" s="152" t="s">
        <v>8363</v>
      </c>
      <c r="G1389" s="152" t="s">
        <v>416</v>
      </c>
      <c r="H1389" s="152" t="s">
        <v>6733</v>
      </c>
      <c r="I1389" s="152" t="s">
        <v>6777</v>
      </c>
      <c r="J1389" s="152" t="s">
        <v>8426</v>
      </c>
    </row>
    <row r="1390" spans="1:10" x14ac:dyDescent="0.25">
      <c r="A1390" s="152" t="s">
        <v>12474</v>
      </c>
      <c r="B1390" s="152" t="s">
        <v>12475</v>
      </c>
      <c r="C1390" s="152" t="s">
        <v>12476</v>
      </c>
      <c r="D1390" s="152" t="s">
        <v>8361</v>
      </c>
      <c r="E1390" s="152" t="s">
        <v>12477</v>
      </c>
      <c r="F1390" s="152" t="s">
        <v>8363</v>
      </c>
      <c r="G1390" s="152" t="s">
        <v>360</v>
      </c>
      <c r="H1390" s="152" t="s">
        <v>3740</v>
      </c>
      <c r="I1390" s="152" t="s">
        <v>6777</v>
      </c>
      <c r="J1390" s="152" t="s">
        <v>113</v>
      </c>
    </row>
    <row r="1391" spans="1:10" x14ac:dyDescent="0.25">
      <c r="A1391" s="152" t="s">
        <v>12478</v>
      </c>
      <c r="B1391" s="152" t="s">
        <v>12479</v>
      </c>
      <c r="C1391" s="152" t="s">
        <v>12480</v>
      </c>
      <c r="D1391" s="152" t="s">
        <v>8373</v>
      </c>
      <c r="E1391" s="152" t="s">
        <v>12481</v>
      </c>
      <c r="F1391" s="152" t="s">
        <v>8363</v>
      </c>
      <c r="G1391" s="152" t="s">
        <v>136</v>
      </c>
      <c r="H1391" s="152" t="s">
        <v>3465</v>
      </c>
      <c r="I1391" s="152" t="s">
        <v>6777</v>
      </c>
      <c r="J1391" s="152" t="s">
        <v>113</v>
      </c>
    </row>
    <row r="1392" spans="1:10" x14ac:dyDescent="0.25">
      <c r="A1392" s="152" t="s">
        <v>12482</v>
      </c>
      <c r="B1392" s="152" t="s">
        <v>12483</v>
      </c>
      <c r="C1392" s="152" t="s">
        <v>12484</v>
      </c>
      <c r="D1392" s="152" t="s">
        <v>8361</v>
      </c>
      <c r="E1392" s="152" t="s">
        <v>12485</v>
      </c>
      <c r="F1392" s="152" t="s">
        <v>8363</v>
      </c>
      <c r="G1392" s="152" t="s">
        <v>120</v>
      </c>
      <c r="H1392" s="152" t="s">
        <v>4217</v>
      </c>
      <c r="I1392" s="152" t="s">
        <v>6777</v>
      </c>
      <c r="J1392" s="152" t="s">
        <v>113</v>
      </c>
    </row>
    <row r="1393" spans="1:10" x14ac:dyDescent="0.25">
      <c r="A1393" s="152" t="s">
        <v>12486</v>
      </c>
      <c r="B1393" s="152" t="s">
        <v>12487</v>
      </c>
      <c r="C1393" s="152" t="s">
        <v>12488</v>
      </c>
      <c r="D1393" s="152" t="s">
        <v>8361</v>
      </c>
      <c r="E1393" s="152" t="s">
        <v>12489</v>
      </c>
      <c r="F1393" s="152" t="s">
        <v>8363</v>
      </c>
      <c r="G1393" s="152" t="s">
        <v>416</v>
      </c>
      <c r="H1393" s="152" t="s">
        <v>4687</v>
      </c>
      <c r="I1393" s="152" t="s">
        <v>6777</v>
      </c>
      <c r="J1393" s="152" t="s">
        <v>8408</v>
      </c>
    </row>
    <row r="1394" spans="1:10" x14ac:dyDescent="0.25">
      <c r="A1394" s="152" t="s">
        <v>12490</v>
      </c>
      <c r="B1394" s="152" t="s">
        <v>12491</v>
      </c>
      <c r="C1394" s="152" t="s">
        <v>12488</v>
      </c>
      <c r="D1394" s="152" t="s">
        <v>8361</v>
      </c>
      <c r="E1394" s="152" t="s">
        <v>12489</v>
      </c>
      <c r="F1394" s="152" t="s">
        <v>8363</v>
      </c>
      <c r="G1394" s="152" t="s">
        <v>416</v>
      </c>
      <c r="H1394" s="152" t="s">
        <v>6733</v>
      </c>
      <c r="I1394" s="152" t="s">
        <v>6777</v>
      </c>
      <c r="J1394" s="152" t="s">
        <v>8408</v>
      </c>
    </row>
    <row r="1395" spans="1:10" x14ac:dyDescent="0.25">
      <c r="A1395" s="152" t="s">
        <v>12492</v>
      </c>
      <c r="B1395" s="152" t="s">
        <v>12493</v>
      </c>
      <c r="C1395" s="152" t="s">
        <v>12494</v>
      </c>
      <c r="D1395" s="152" t="s">
        <v>8361</v>
      </c>
      <c r="E1395" s="152" t="s">
        <v>12495</v>
      </c>
      <c r="F1395" s="152" t="s">
        <v>8363</v>
      </c>
      <c r="G1395" s="152" t="s">
        <v>416</v>
      </c>
      <c r="H1395" s="152" t="s">
        <v>1503</v>
      </c>
      <c r="I1395" s="152" t="s">
        <v>6777</v>
      </c>
      <c r="J1395" s="152" t="s">
        <v>8487</v>
      </c>
    </row>
    <row r="1396" spans="1:10" x14ac:dyDescent="0.25">
      <c r="A1396" s="152" t="s">
        <v>12496</v>
      </c>
      <c r="B1396" s="152" t="s">
        <v>12497</v>
      </c>
      <c r="C1396" s="152" t="s">
        <v>12494</v>
      </c>
      <c r="D1396" s="152" t="s">
        <v>8361</v>
      </c>
      <c r="E1396" s="152" t="s">
        <v>12495</v>
      </c>
      <c r="F1396" s="152" t="s">
        <v>8363</v>
      </c>
      <c r="G1396" s="152" t="s">
        <v>416</v>
      </c>
      <c r="H1396" s="152" t="s">
        <v>6733</v>
      </c>
      <c r="I1396" s="152" t="s">
        <v>6777</v>
      </c>
      <c r="J1396" s="152" t="s">
        <v>8487</v>
      </c>
    </row>
    <row r="1397" spans="1:10" x14ac:dyDescent="0.25">
      <c r="A1397" s="152" t="s">
        <v>12498</v>
      </c>
      <c r="B1397" s="152" t="s">
        <v>12499</v>
      </c>
      <c r="C1397" s="152" t="s">
        <v>12500</v>
      </c>
      <c r="D1397" s="152" t="s">
        <v>8361</v>
      </c>
      <c r="E1397" s="152" t="s">
        <v>12501</v>
      </c>
      <c r="F1397" s="152" t="s">
        <v>8363</v>
      </c>
      <c r="G1397" s="152" t="s">
        <v>416</v>
      </c>
      <c r="H1397" s="152" t="s">
        <v>2954</v>
      </c>
      <c r="I1397" s="152" t="s">
        <v>6777</v>
      </c>
      <c r="J1397" s="152" t="s">
        <v>8393</v>
      </c>
    </row>
    <row r="1398" spans="1:10" x14ac:dyDescent="0.25">
      <c r="A1398" s="152" t="s">
        <v>12502</v>
      </c>
      <c r="B1398" s="152" t="s">
        <v>12503</v>
      </c>
      <c r="C1398" s="152" t="s">
        <v>12500</v>
      </c>
      <c r="D1398" s="152" t="s">
        <v>8361</v>
      </c>
      <c r="E1398" s="152" t="s">
        <v>12501</v>
      </c>
      <c r="F1398" s="152" t="s">
        <v>8363</v>
      </c>
      <c r="G1398" s="152" t="s">
        <v>416</v>
      </c>
      <c r="H1398" s="152" t="s">
        <v>6733</v>
      </c>
      <c r="I1398" s="152" t="s">
        <v>6777</v>
      </c>
      <c r="J1398" s="152" t="s">
        <v>8393</v>
      </c>
    </row>
    <row r="1399" spans="1:10" x14ac:dyDescent="0.25">
      <c r="A1399" s="152" t="s">
        <v>12504</v>
      </c>
      <c r="B1399" s="152" t="s">
        <v>12505</v>
      </c>
      <c r="C1399" s="152" t="s">
        <v>12506</v>
      </c>
      <c r="D1399" s="152" t="s">
        <v>8361</v>
      </c>
      <c r="E1399" s="152" t="s">
        <v>12507</v>
      </c>
      <c r="F1399" s="152" t="s">
        <v>8363</v>
      </c>
      <c r="G1399" s="152" t="s">
        <v>136</v>
      </c>
      <c r="H1399" s="152" t="s">
        <v>386</v>
      </c>
      <c r="I1399" s="152" t="s">
        <v>6777</v>
      </c>
      <c r="J1399" s="152" t="s">
        <v>113</v>
      </c>
    </row>
    <row r="1400" spans="1:10" x14ac:dyDescent="0.25">
      <c r="A1400" s="152" t="s">
        <v>12508</v>
      </c>
      <c r="B1400" s="152" t="s">
        <v>12509</v>
      </c>
      <c r="C1400" s="152" t="s">
        <v>12506</v>
      </c>
      <c r="D1400" s="152" t="s">
        <v>8361</v>
      </c>
      <c r="E1400" s="152" t="s">
        <v>12507</v>
      </c>
      <c r="F1400" s="152" t="s">
        <v>8363</v>
      </c>
      <c r="G1400" s="152" t="s">
        <v>136</v>
      </c>
      <c r="H1400" s="152" t="s">
        <v>6733</v>
      </c>
      <c r="I1400" s="152" t="s">
        <v>6777</v>
      </c>
      <c r="J1400" s="152" t="s">
        <v>113</v>
      </c>
    </row>
    <row r="1401" spans="1:10" x14ac:dyDescent="0.25">
      <c r="A1401" s="152" t="s">
        <v>12510</v>
      </c>
      <c r="B1401" s="152" t="s">
        <v>12511</v>
      </c>
      <c r="C1401" s="152" t="s">
        <v>12506</v>
      </c>
      <c r="D1401" s="152" t="s">
        <v>8361</v>
      </c>
      <c r="E1401" s="152" t="s">
        <v>12507</v>
      </c>
      <c r="F1401" s="152" t="s">
        <v>8363</v>
      </c>
      <c r="G1401" s="152" t="s">
        <v>416</v>
      </c>
      <c r="H1401" s="152" t="s">
        <v>386</v>
      </c>
      <c r="I1401" s="152" t="s">
        <v>6777</v>
      </c>
      <c r="J1401" s="152" t="s">
        <v>113</v>
      </c>
    </row>
    <row r="1402" spans="1:10" x14ac:dyDescent="0.25">
      <c r="A1402" s="152" t="s">
        <v>12512</v>
      </c>
      <c r="B1402" s="152" t="s">
        <v>12509</v>
      </c>
      <c r="C1402" s="152" t="s">
        <v>12506</v>
      </c>
      <c r="D1402" s="152" t="s">
        <v>8361</v>
      </c>
      <c r="E1402" s="152" t="s">
        <v>12507</v>
      </c>
      <c r="F1402" s="152" t="s">
        <v>8363</v>
      </c>
      <c r="G1402" s="152" t="s">
        <v>416</v>
      </c>
      <c r="H1402" s="152" t="s">
        <v>6733</v>
      </c>
      <c r="I1402" s="152" t="s">
        <v>6777</v>
      </c>
      <c r="J1402" s="152" t="s">
        <v>113</v>
      </c>
    </row>
    <row r="1403" spans="1:10" x14ac:dyDescent="0.25">
      <c r="A1403" s="152" t="s">
        <v>12513</v>
      </c>
      <c r="B1403" s="152" t="s">
        <v>12514</v>
      </c>
      <c r="C1403" s="152" t="s">
        <v>12515</v>
      </c>
      <c r="D1403" s="152" t="s">
        <v>8373</v>
      </c>
      <c r="E1403" s="152" t="s">
        <v>12516</v>
      </c>
      <c r="F1403" s="152" t="s">
        <v>8363</v>
      </c>
      <c r="G1403" s="152" t="s">
        <v>2109</v>
      </c>
      <c r="H1403" s="152" t="s">
        <v>3818</v>
      </c>
      <c r="I1403" s="152" t="s">
        <v>6777</v>
      </c>
      <c r="J1403" s="152" t="s">
        <v>113</v>
      </c>
    </row>
    <row r="1404" spans="1:10" x14ac:dyDescent="0.25">
      <c r="A1404" s="152" t="s">
        <v>12517</v>
      </c>
      <c r="B1404" s="152" t="s">
        <v>12518</v>
      </c>
      <c r="C1404" s="152" t="s">
        <v>12515</v>
      </c>
      <c r="D1404" s="152" t="s">
        <v>8373</v>
      </c>
      <c r="E1404" s="152" t="s">
        <v>12516</v>
      </c>
      <c r="F1404" s="152" t="s">
        <v>8363</v>
      </c>
      <c r="G1404" s="152" t="s">
        <v>2109</v>
      </c>
      <c r="H1404" s="152" t="s">
        <v>6733</v>
      </c>
      <c r="I1404" s="152" t="s">
        <v>6777</v>
      </c>
      <c r="J1404" s="152" t="s">
        <v>113</v>
      </c>
    </row>
    <row r="1405" spans="1:10" x14ac:dyDescent="0.25">
      <c r="A1405" s="152" t="s">
        <v>12519</v>
      </c>
      <c r="B1405" s="152" t="s">
        <v>12520</v>
      </c>
      <c r="C1405" s="152" t="s">
        <v>12521</v>
      </c>
      <c r="D1405" s="152" t="s">
        <v>8361</v>
      </c>
      <c r="E1405" s="152" t="s">
        <v>12522</v>
      </c>
      <c r="F1405" s="152" t="s">
        <v>8363</v>
      </c>
      <c r="G1405" s="152" t="s">
        <v>404</v>
      </c>
      <c r="H1405" s="152" t="s">
        <v>678</v>
      </c>
      <c r="I1405" s="152" t="s">
        <v>6777</v>
      </c>
      <c r="J1405" s="152" t="s">
        <v>113</v>
      </c>
    </row>
    <row r="1406" spans="1:10" x14ac:dyDescent="0.25">
      <c r="A1406" s="152" t="s">
        <v>12523</v>
      </c>
      <c r="B1406" s="152" t="s">
        <v>12524</v>
      </c>
      <c r="C1406" s="152" t="s">
        <v>12525</v>
      </c>
      <c r="D1406" s="152" t="s">
        <v>8361</v>
      </c>
      <c r="E1406" s="152" t="s">
        <v>12526</v>
      </c>
      <c r="F1406" s="152" t="s">
        <v>8363</v>
      </c>
      <c r="G1406" s="152" t="s">
        <v>416</v>
      </c>
      <c r="H1406" s="152" t="s">
        <v>5593</v>
      </c>
      <c r="I1406" s="152" t="s">
        <v>6777</v>
      </c>
      <c r="J1406" s="152" t="s">
        <v>8622</v>
      </c>
    </row>
    <row r="1407" spans="1:10" x14ac:dyDescent="0.25">
      <c r="A1407" s="152" t="s">
        <v>12527</v>
      </c>
      <c r="B1407" s="152" t="s">
        <v>12528</v>
      </c>
      <c r="C1407" s="152" t="s">
        <v>12525</v>
      </c>
      <c r="D1407" s="152" t="s">
        <v>8361</v>
      </c>
      <c r="E1407" s="152" t="s">
        <v>12526</v>
      </c>
      <c r="F1407" s="152" t="s">
        <v>8363</v>
      </c>
      <c r="G1407" s="152" t="s">
        <v>416</v>
      </c>
      <c r="H1407" s="152" t="s">
        <v>6733</v>
      </c>
      <c r="I1407" s="152" t="s">
        <v>6777</v>
      </c>
      <c r="J1407" s="152" t="s">
        <v>8622</v>
      </c>
    </row>
    <row r="1408" spans="1:10" x14ac:dyDescent="0.25">
      <c r="A1408" s="152" t="s">
        <v>12529</v>
      </c>
      <c r="B1408" s="152" t="s">
        <v>12530</v>
      </c>
      <c r="C1408" s="152" t="s">
        <v>12531</v>
      </c>
      <c r="D1408" s="152" t="s">
        <v>8361</v>
      </c>
      <c r="E1408" s="152" t="s">
        <v>12532</v>
      </c>
      <c r="F1408" s="152" t="s">
        <v>8363</v>
      </c>
      <c r="G1408" s="152" t="s">
        <v>416</v>
      </c>
      <c r="H1408" s="152" t="s">
        <v>1042</v>
      </c>
      <c r="I1408" s="152" t="s">
        <v>6777</v>
      </c>
      <c r="J1408" s="152" t="s">
        <v>8440</v>
      </c>
    </row>
    <row r="1409" spans="1:10" x14ac:dyDescent="0.25">
      <c r="A1409" s="152" t="s">
        <v>12533</v>
      </c>
      <c r="B1409" s="152" t="s">
        <v>12534</v>
      </c>
      <c r="C1409" s="152" t="s">
        <v>12535</v>
      </c>
      <c r="D1409" s="152" t="s">
        <v>8361</v>
      </c>
      <c r="E1409" s="152" t="s">
        <v>12536</v>
      </c>
      <c r="F1409" s="152" t="s">
        <v>8363</v>
      </c>
      <c r="G1409" s="152" t="s">
        <v>416</v>
      </c>
      <c r="H1409" s="152" t="s">
        <v>5295</v>
      </c>
      <c r="I1409" s="152" t="s">
        <v>6777</v>
      </c>
      <c r="J1409" s="152" t="s">
        <v>113</v>
      </c>
    </row>
    <row r="1410" spans="1:10" x14ac:dyDescent="0.25">
      <c r="A1410" s="152" t="s">
        <v>12537</v>
      </c>
      <c r="B1410" s="152" t="s">
        <v>12538</v>
      </c>
      <c r="C1410" s="152" t="s">
        <v>12539</v>
      </c>
      <c r="D1410" s="152" t="s">
        <v>8361</v>
      </c>
      <c r="E1410" s="152" t="s">
        <v>12540</v>
      </c>
      <c r="F1410" s="152" t="s">
        <v>8363</v>
      </c>
      <c r="G1410" s="152" t="s">
        <v>416</v>
      </c>
      <c r="H1410" s="152" t="s">
        <v>3008</v>
      </c>
      <c r="I1410" s="152" t="s">
        <v>6777</v>
      </c>
      <c r="J1410" s="152" t="s">
        <v>8426</v>
      </c>
    </row>
    <row r="1411" spans="1:10" x14ac:dyDescent="0.25">
      <c r="A1411" s="152" t="s">
        <v>12541</v>
      </c>
      <c r="B1411" s="152" t="s">
        <v>12542</v>
      </c>
      <c r="C1411" s="152" t="s">
        <v>12543</v>
      </c>
      <c r="D1411" s="152" t="s">
        <v>8373</v>
      </c>
      <c r="E1411" s="152" t="s">
        <v>12544</v>
      </c>
      <c r="F1411" s="152" t="s">
        <v>8363</v>
      </c>
      <c r="G1411" s="152" t="s">
        <v>2010</v>
      </c>
      <c r="H1411" s="152" t="s">
        <v>1165</v>
      </c>
      <c r="I1411" s="152" t="s">
        <v>6777</v>
      </c>
      <c r="J1411" s="152" t="s">
        <v>113</v>
      </c>
    </row>
    <row r="1412" spans="1:10" x14ac:dyDescent="0.25">
      <c r="A1412" s="152" t="s">
        <v>12545</v>
      </c>
      <c r="B1412" s="152" t="s">
        <v>12546</v>
      </c>
      <c r="C1412" s="152" t="s">
        <v>12547</v>
      </c>
      <c r="D1412" s="152" t="s">
        <v>8361</v>
      </c>
      <c r="E1412" s="152" t="s">
        <v>12548</v>
      </c>
      <c r="F1412" s="152" t="s">
        <v>8363</v>
      </c>
      <c r="G1412" s="152" t="s">
        <v>416</v>
      </c>
      <c r="H1412" s="152" t="s">
        <v>1516</v>
      </c>
      <c r="I1412" s="152" t="s">
        <v>6777</v>
      </c>
      <c r="J1412" s="152" t="s">
        <v>8581</v>
      </c>
    </row>
    <row r="1413" spans="1:10" x14ac:dyDescent="0.25">
      <c r="A1413" s="152" t="s">
        <v>12549</v>
      </c>
      <c r="B1413" s="152" t="s">
        <v>12550</v>
      </c>
      <c r="C1413" s="152" t="s">
        <v>12547</v>
      </c>
      <c r="D1413" s="152" t="s">
        <v>8361</v>
      </c>
      <c r="E1413" s="152" t="s">
        <v>12548</v>
      </c>
      <c r="F1413" s="152" t="s">
        <v>8363</v>
      </c>
      <c r="G1413" s="152" t="s">
        <v>416</v>
      </c>
      <c r="H1413" s="152" t="s">
        <v>6733</v>
      </c>
      <c r="I1413" s="152" t="s">
        <v>6777</v>
      </c>
      <c r="J1413" s="152" t="s">
        <v>8581</v>
      </c>
    </row>
    <row r="1414" spans="1:10" x14ac:dyDescent="0.25">
      <c r="A1414" s="152" t="s">
        <v>12551</v>
      </c>
      <c r="B1414" s="152" t="s">
        <v>12552</v>
      </c>
      <c r="C1414" s="152" t="s">
        <v>12553</v>
      </c>
      <c r="D1414" s="152" t="s">
        <v>8361</v>
      </c>
      <c r="E1414" s="152" t="s">
        <v>12554</v>
      </c>
      <c r="F1414" s="152" t="s">
        <v>8363</v>
      </c>
      <c r="G1414" s="152" t="s">
        <v>416</v>
      </c>
      <c r="H1414" s="152" t="s">
        <v>4695</v>
      </c>
      <c r="I1414" s="152" t="s">
        <v>6777</v>
      </c>
      <c r="J1414" s="152" t="s">
        <v>8408</v>
      </c>
    </row>
    <row r="1415" spans="1:10" x14ac:dyDescent="0.25">
      <c r="A1415" s="152" t="s">
        <v>12555</v>
      </c>
      <c r="B1415" s="152" t="s">
        <v>12556</v>
      </c>
      <c r="C1415" s="152" t="s">
        <v>12553</v>
      </c>
      <c r="D1415" s="152" t="s">
        <v>8361</v>
      </c>
      <c r="E1415" s="152" t="s">
        <v>12554</v>
      </c>
      <c r="F1415" s="152" t="s">
        <v>8363</v>
      </c>
      <c r="G1415" s="152" t="s">
        <v>416</v>
      </c>
      <c r="H1415" s="152" t="s">
        <v>6733</v>
      </c>
      <c r="I1415" s="152" t="s">
        <v>6777</v>
      </c>
      <c r="J1415" s="152" t="s">
        <v>8408</v>
      </c>
    </row>
    <row r="1416" spans="1:10" x14ac:dyDescent="0.25">
      <c r="A1416" s="152" t="s">
        <v>12557</v>
      </c>
      <c r="B1416" s="152" t="s">
        <v>12558</v>
      </c>
      <c r="C1416" s="152" t="s">
        <v>12559</v>
      </c>
      <c r="D1416" s="152" t="s">
        <v>8361</v>
      </c>
      <c r="E1416" s="152" t="s">
        <v>12560</v>
      </c>
      <c r="F1416" s="152" t="s">
        <v>8363</v>
      </c>
      <c r="G1416" s="152" t="s">
        <v>416</v>
      </c>
      <c r="H1416" s="152" t="s">
        <v>1503</v>
      </c>
      <c r="I1416" s="152" t="s">
        <v>6777</v>
      </c>
      <c r="J1416" s="152" t="s">
        <v>8487</v>
      </c>
    </row>
    <row r="1417" spans="1:10" x14ac:dyDescent="0.25">
      <c r="A1417" s="152" t="s">
        <v>12561</v>
      </c>
      <c r="B1417" s="152" t="s">
        <v>12562</v>
      </c>
      <c r="C1417" s="152" t="s">
        <v>12559</v>
      </c>
      <c r="D1417" s="152" t="s">
        <v>8361</v>
      </c>
      <c r="E1417" s="152" t="s">
        <v>12560</v>
      </c>
      <c r="F1417" s="152" t="s">
        <v>8363</v>
      </c>
      <c r="G1417" s="152" t="s">
        <v>416</v>
      </c>
      <c r="H1417" s="152" t="s">
        <v>6733</v>
      </c>
      <c r="I1417" s="152" t="s">
        <v>6777</v>
      </c>
      <c r="J1417" s="152" t="s">
        <v>8487</v>
      </c>
    </row>
    <row r="1418" spans="1:10" x14ac:dyDescent="0.25">
      <c r="A1418" s="152" t="s">
        <v>12565</v>
      </c>
      <c r="B1418" s="152" t="s">
        <v>12566</v>
      </c>
      <c r="C1418" s="152" t="s">
        <v>12563</v>
      </c>
      <c r="D1418" s="152" t="s">
        <v>8361</v>
      </c>
      <c r="E1418" s="152" t="s">
        <v>12564</v>
      </c>
      <c r="F1418" s="152" t="s">
        <v>8363</v>
      </c>
      <c r="G1418" s="152" t="s">
        <v>136</v>
      </c>
      <c r="H1418" s="152" t="s">
        <v>3182</v>
      </c>
      <c r="I1418" s="152" t="s">
        <v>6777</v>
      </c>
      <c r="J1418" s="152" t="s">
        <v>113</v>
      </c>
    </row>
    <row r="1419" spans="1:10" x14ac:dyDescent="0.25">
      <c r="A1419" s="152" t="s">
        <v>12567</v>
      </c>
      <c r="B1419" s="152" t="s">
        <v>12568</v>
      </c>
      <c r="C1419" s="152" t="s">
        <v>12563</v>
      </c>
      <c r="D1419" s="152" t="s">
        <v>8361</v>
      </c>
      <c r="E1419" s="152" t="s">
        <v>12564</v>
      </c>
      <c r="F1419" s="152" t="s">
        <v>8363</v>
      </c>
      <c r="G1419" s="152" t="s">
        <v>7599</v>
      </c>
      <c r="H1419" s="152" t="s">
        <v>3182</v>
      </c>
      <c r="I1419" s="152" t="s">
        <v>6777</v>
      </c>
      <c r="J1419" s="152" t="s">
        <v>113</v>
      </c>
    </row>
    <row r="1420" spans="1:10" x14ac:dyDescent="0.25">
      <c r="A1420" s="152" t="s">
        <v>12569</v>
      </c>
      <c r="B1420" s="152" t="s">
        <v>12570</v>
      </c>
      <c r="C1420" s="152" t="s">
        <v>12571</v>
      </c>
      <c r="D1420" s="152" t="s">
        <v>8373</v>
      </c>
      <c r="E1420" s="152" t="s">
        <v>12572</v>
      </c>
      <c r="F1420" s="152" t="s">
        <v>8363</v>
      </c>
      <c r="G1420" s="152" t="s">
        <v>168</v>
      </c>
      <c r="H1420" s="152" t="s">
        <v>1165</v>
      </c>
      <c r="I1420" s="152" t="s">
        <v>6777</v>
      </c>
      <c r="J1420" s="152" t="s">
        <v>113</v>
      </c>
    </row>
    <row r="1421" spans="1:10" x14ac:dyDescent="0.25">
      <c r="A1421" s="152" t="s">
        <v>12573</v>
      </c>
      <c r="B1421" s="152" t="s">
        <v>12574</v>
      </c>
      <c r="C1421" s="152" t="s">
        <v>12575</v>
      </c>
      <c r="D1421" s="152" t="s">
        <v>8373</v>
      </c>
      <c r="E1421" s="152" t="s">
        <v>12576</v>
      </c>
      <c r="F1421" s="152" t="s">
        <v>8363</v>
      </c>
      <c r="G1421" s="152" t="s">
        <v>965</v>
      </c>
      <c r="H1421" s="152" t="s">
        <v>1015</v>
      </c>
      <c r="I1421" s="152" t="s">
        <v>6777</v>
      </c>
      <c r="J1421" s="152" t="s">
        <v>113</v>
      </c>
    </row>
    <row r="1422" spans="1:10" x14ac:dyDescent="0.25">
      <c r="A1422" s="152" t="s">
        <v>12577</v>
      </c>
      <c r="B1422" s="152" t="s">
        <v>12578</v>
      </c>
      <c r="C1422" s="152" t="s">
        <v>12579</v>
      </c>
      <c r="D1422" s="152" t="s">
        <v>8373</v>
      </c>
      <c r="E1422" s="152" t="s">
        <v>12580</v>
      </c>
      <c r="F1422" s="152" t="s">
        <v>8363</v>
      </c>
      <c r="G1422" s="152" t="s">
        <v>2573</v>
      </c>
      <c r="H1422" s="152" t="s">
        <v>3016</v>
      </c>
      <c r="I1422" s="152" t="s">
        <v>6777</v>
      </c>
      <c r="J1422" s="152" t="s">
        <v>113</v>
      </c>
    </row>
    <row r="1423" spans="1:10" x14ac:dyDescent="0.25">
      <c r="A1423" s="152" t="s">
        <v>12581</v>
      </c>
      <c r="B1423" s="152" t="s">
        <v>12582</v>
      </c>
      <c r="C1423" s="152" t="s">
        <v>12583</v>
      </c>
      <c r="D1423" s="152" t="s">
        <v>8361</v>
      </c>
      <c r="E1423" s="152" t="s">
        <v>12584</v>
      </c>
      <c r="F1423" s="152" t="s">
        <v>8363</v>
      </c>
      <c r="G1423" s="152" t="s">
        <v>2729</v>
      </c>
      <c r="H1423" s="152" t="s">
        <v>1255</v>
      </c>
      <c r="I1423" s="152" t="s">
        <v>6777</v>
      </c>
      <c r="J1423" s="152" t="s">
        <v>113</v>
      </c>
    </row>
    <row r="1424" spans="1:10" x14ac:dyDescent="0.25">
      <c r="A1424" s="152" t="s">
        <v>12585</v>
      </c>
      <c r="B1424" s="152" t="s">
        <v>12586</v>
      </c>
      <c r="C1424" s="152" t="s">
        <v>12587</v>
      </c>
      <c r="D1424" s="152" t="s">
        <v>8373</v>
      </c>
      <c r="E1424" s="152" t="s">
        <v>12588</v>
      </c>
      <c r="F1424" s="152" t="s">
        <v>8363</v>
      </c>
      <c r="G1424" s="152" t="s">
        <v>2761</v>
      </c>
      <c r="H1424" s="152" t="s">
        <v>3465</v>
      </c>
      <c r="I1424" s="152" t="s">
        <v>6777</v>
      </c>
      <c r="J1424" s="152" t="s">
        <v>113</v>
      </c>
    </row>
    <row r="1425" spans="1:10" x14ac:dyDescent="0.25">
      <c r="A1425" s="152" t="s">
        <v>12589</v>
      </c>
      <c r="B1425" s="152" t="s">
        <v>12590</v>
      </c>
      <c r="C1425" s="152" t="s">
        <v>12591</v>
      </c>
      <c r="D1425" s="152" t="s">
        <v>8361</v>
      </c>
      <c r="E1425" s="152" t="s">
        <v>12592</v>
      </c>
      <c r="F1425" s="152" t="s">
        <v>8363</v>
      </c>
      <c r="G1425" s="152" t="s">
        <v>416</v>
      </c>
      <c r="H1425" s="152" t="s">
        <v>2954</v>
      </c>
      <c r="I1425" s="152" t="s">
        <v>6777</v>
      </c>
      <c r="J1425" s="152" t="s">
        <v>8393</v>
      </c>
    </row>
    <row r="1426" spans="1:10" x14ac:dyDescent="0.25">
      <c r="A1426" s="152" t="s">
        <v>12593</v>
      </c>
      <c r="B1426" s="152" t="s">
        <v>12594</v>
      </c>
      <c r="C1426" s="152" t="s">
        <v>12591</v>
      </c>
      <c r="D1426" s="152" t="s">
        <v>8361</v>
      </c>
      <c r="E1426" s="152" t="s">
        <v>12592</v>
      </c>
      <c r="F1426" s="152" t="s">
        <v>8363</v>
      </c>
      <c r="G1426" s="152" t="s">
        <v>416</v>
      </c>
      <c r="H1426" s="152" t="s">
        <v>6733</v>
      </c>
      <c r="I1426" s="152" t="s">
        <v>6777</v>
      </c>
      <c r="J1426" s="152" t="s">
        <v>8393</v>
      </c>
    </row>
    <row r="1427" spans="1:10" x14ac:dyDescent="0.25">
      <c r="A1427" s="152" t="s">
        <v>12595</v>
      </c>
      <c r="B1427" s="152" t="s">
        <v>12596</v>
      </c>
      <c r="C1427" s="152" t="s">
        <v>12597</v>
      </c>
      <c r="D1427" s="152" t="s">
        <v>8373</v>
      </c>
      <c r="E1427" s="152" t="s">
        <v>12598</v>
      </c>
      <c r="F1427" s="152" t="s">
        <v>8363</v>
      </c>
      <c r="G1427" s="152" t="s">
        <v>176</v>
      </c>
      <c r="H1427" s="152" t="s">
        <v>4208</v>
      </c>
      <c r="I1427" s="152" t="s">
        <v>6777</v>
      </c>
      <c r="J1427" s="152" t="s">
        <v>113</v>
      </c>
    </row>
    <row r="1428" spans="1:10" x14ac:dyDescent="0.25">
      <c r="A1428" s="152" t="s">
        <v>12599</v>
      </c>
      <c r="B1428" s="152" t="s">
        <v>12600</v>
      </c>
      <c r="C1428" s="152" t="s">
        <v>12601</v>
      </c>
      <c r="D1428" s="152" t="s">
        <v>8361</v>
      </c>
      <c r="E1428" s="152" t="s">
        <v>12602</v>
      </c>
      <c r="F1428" s="152" t="s">
        <v>8363</v>
      </c>
      <c r="G1428" s="152" t="s">
        <v>416</v>
      </c>
      <c r="H1428" s="152" t="s">
        <v>4708</v>
      </c>
      <c r="I1428" s="152" t="s">
        <v>6777</v>
      </c>
      <c r="J1428" s="152" t="s">
        <v>113</v>
      </c>
    </row>
    <row r="1429" spans="1:10" x14ac:dyDescent="0.25">
      <c r="A1429" s="152" t="s">
        <v>12605</v>
      </c>
      <c r="B1429" s="152" t="s">
        <v>12606</v>
      </c>
      <c r="C1429" s="152" t="s">
        <v>12603</v>
      </c>
      <c r="D1429" s="152" t="s">
        <v>8361</v>
      </c>
      <c r="E1429" s="152" t="s">
        <v>12604</v>
      </c>
      <c r="F1429" s="152" t="s">
        <v>8363</v>
      </c>
      <c r="G1429" s="152" t="s">
        <v>136</v>
      </c>
      <c r="H1429" s="152" t="s">
        <v>386</v>
      </c>
      <c r="I1429" s="152" t="s">
        <v>6777</v>
      </c>
      <c r="J1429" s="152" t="s">
        <v>9219</v>
      </c>
    </row>
    <row r="1430" spans="1:10" x14ac:dyDescent="0.25">
      <c r="A1430" s="152" t="s">
        <v>12609</v>
      </c>
      <c r="B1430" s="152" t="s">
        <v>12610</v>
      </c>
      <c r="C1430" s="152" t="s">
        <v>12607</v>
      </c>
      <c r="D1430" s="152" t="s">
        <v>8361</v>
      </c>
      <c r="E1430" s="152" t="s">
        <v>12608</v>
      </c>
      <c r="F1430" s="152" t="s">
        <v>8363</v>
      </c>
      <c r="G1430" s="152" t="s">
        <v>136</v>
      </c>
      <c r="H1430" s="152" t="s">
        <v>3457</v>
      </c>
      <c r="I1430" s="152" t="s">
        <v>6777</v>
      </c>
      <c r="J1430" s="152" t="s">
        <v>8646</v>
      </c>
    </row>
    <row r="1431" spans="1:10" x14ac:dyDescent="0.25">
      <c r="A1431" s="152" t="s">
        <v>12611</v>
      </c>
      <c r="B1431" s="152" t="s">
        <v>12612</v>
      </c>
      <c r="C1431" s="152" t="s">
        <v>12607</v>
      </c>
      <c r="D1431" s="152" t="s">
        <v>8361</v>
      </c>
      <c r="E1431" s="152" t="s">
        <v>12608</v>
      </c>
      <c r="F1431" s="152" t="s">
        <v>8363</v>
      </c>
      <c r="G1431" s="152" t="s">
        <v>136</v>
      </c>
      <c r="H1431" s="152" t="s">
        <v>386</v>
      </c>
      <c r="I1431" s="152" t="s">
        <v>6777</v>
      </c>
      <c r="J1431" s="152" t="s">
        <v>8646</v>
      </c>
    </row>
    <row r="1432" spans="1:10" x14ac:dyDescent="0.25">
      <c r="A1432" s="152" t="s">
        <v>12613</v>
      </c>
      <c r="B1432" s="152" t="s">
        <v>12614</v>
      </c>
      <c r="C1432" s="152" t="s">
        <v>12607</v>
      </c>
      <c r="D1432" s="152" t="s">
        <v>8361</v>
      </c>
      <c r="E1432" s="152" t="s">
        <v>12608</v>
      </c>
      <c r="F1432" s="152" t="s">
        <v>8363</v>
      </c>
      <c r="G1432" s="152" t="s">
        <v>136</v>
      </c>
      <c r="H1432" s="152" t="s">
        <v>6217</v>
      </c>
      <c r="I1432" s="152" t="s">
        <v>6777</v>
      </c>
      <c r="J1432" s="152" t="s">
        <v>8646</v>
      </c>
    </row>
    <row r="1433" spans="1:10" x14ac:dyDescent="0.25">
      <c r="A1433" s="152" t="s">
        <v>12615</v>
      </c>
      <c r="B1433" s="152" t="s">
        <v>12614</v>
      </c>
      <c r="C1433" s="152" t="s">
        <v>12607</v>
      </c>
      <c r="D1433" s="152" t="s">
        <v>8361</v>
      </c>
      <c r="E1433" s="152" t="s">
        <v>12608</v>
      </c>
      <c r="F1433" s="152" t="s">
        <v>8363</v>
      </c>
      <c r="G1433" s="152" t="s">
        <v>136</v>
      </c>
      <c r="H1433" s="152" t="s">
        <v>1184</v>
      </c>
      <c r="I1433" s="152" t="s">
        <v>6777</v>
      </c>
      <c r="J1433" s="152" t="s">
        <v>8646</v>
      </c>
    </row>
    <row r="1434" spans="1:10" x14ac:dyDescent="0.25">
      <c r="A1434" s="152" t="s">
        <v>12616</v>
      </c>
      <c r="B1434" s="152" t="s">
        <v>12614</v>
      </c>
      <c r="C1434" s="152" t="s">
        <v>12607</v>
      </c>
      <c r="D1434" s="152" t="s">
        <v>8361</v>
      </c>
      <c r="E1434" s="152" t="s">
        <v>12608</v>
      </c>
      <c r="F1434" s="152" t="s">
        <v>8363</v>
      </c>
      <c r="G1434" s="152" t="s">
        <v>136</v>
      </c>
      <c r="H1434" s="152" t="s">
        <v>6358</v>
      </c>
      <c r="I1434" s="152" t="s">
        <v>6777</v>
      </c>
      <c r="J1434" s="152" t="s">
        <v>8646</v>
      </c>
    </row>
    <row r="1435" spans="1:10" x14ac:dyDescent="0.25">
      <c r="A1435" s="152" t="s">
        <v>12617</v>
      </c>
      <c r="B1435" s="152" t="s">
        <v>12618</v>
      </c>
      <c r="C1435" s="152" t="s">
        <v>12607</v>
      </c>
      <c r="D1435" s="152" t="s">
        <v>8361</v>
      </c>
      <c r="E1435" s="152" t="s">
        <v>12608</v>
      </c>
      <c r="F1435" s="152" t="s">
        <v>8363</v>
      </c>
      <c r="G1435" s="152" t="s">
        <v>416</v>
      </c>
      <c r="H1435" s="152" t="s">
        <v>6358</v>
      </c>
      <c r="I1435" s="152" t="s">
        <v>6777</v>
      </c>
      <c r="J1435" s="152" t="s">
        <v>8646</v>
      </c>
    </row>
    <row r="1436" spans="1:10" x14ac:dyDescent="0.25">
      <c r="A1436" s="152" t="s">
        <v>12619</v>
      </c>
      <c r="B1436" s="152" t="s">
        <v>12620</v>
      </c>
      <c r="C1436" s="152" t="s">
        <v>12621</v>
      </c>
      <c r="D1436" s="152" t="s">
        <v>8373</v>
      </c>
      <c r="E1436" s="152" t="s">
        <v>12622</v>
      </c>
      <c r="F1436" s="152" t="s">
        <v>8363</v>
      </c>
      <c r="G1436" s="152" t="s">
        <v>2357</v>
      </c>
      <c r="H1436" s="152" t="s">
        <v>1104</v>
      </c>
      <c r="I1436" s="152" t="s">
        <v>6777</v>
      </c>
      <c r="J1436" s="152" t="s">
        <v>113</v>
      </c>
    </row>
    <row r="1437" spans="1:10" x14ac:dyDescent="0.25">
      <c r="A1437" s="152" t="s">
        <v>12623</v>
      </c>
      <c r="B1437" s="152" t="s">
        <v>12620</v>
      </c>
      <c r="C1437" s="152" t="s">
        <v>12621</v>
      </c>
      <c r="D1437" s="152" t="s">
        <v>8373</v>
      </c>
      <c r="E1437" s="152" t="s">
        <v>12622</v>
      </c>
      <c r="F1437" s="152" t="s">
        <v>8363</v>
      </c>
      <c r="G1437" s="152" t="s">
        <v>2357</v>
      </c>
      <c r="H1437" s="152" t="s">
        <v>2634</v>
      </c>
      <c r="I1437" s="152" t="s">
        <v>6777</v>
      </c>
      <c r="J1437" s="152" t="s">
        <v>113</v>
      </c>
    </row>
    <row r="1438" spans="1:10" x14ac:dyDescent="0.25">
      <c r="A1438" s="152" t="s">
        <v>12624</v>
      </c>
      <c r="B1438" s="152" t="s">
        <v>12625</v>
      </c>
      <c r="C1438" s="152" t="s">
        <v>12626</v>
      </c>
      <c r="D1438" s="152" t="s">
        <v>8361</v>
      </c>
      <c r="E1438" s="152" t="s">
        <v>12627</v>
      </c>
      <c r="F1438" s="152" t="s">
        <v>8363</v>
      </c>
      <c r="G1438" s="152" t="s">
        <v>416</v>
      </c>
      <c r="H1438" s="152" t="s">
        <v>3612</v>
      </c>
      <c r="I1438" s="152" t="s">
        <v>6777</v>
      </c>
      <c r="J1438" s="152" t="s">
        <v>12427</v>
      </c>
    </row>
    <row r="1439" spans="1:10" x14ac:dyDescent="0.25">
      <c r="A1439" s="152" t="s">
        <v>12628</v>
      </c>
      <c r="B1439" s="152" t="s">
        <v>12629</v>
      </c>
      <c r="C1439" s="152" t="s">
        <v>12626</v>
      </c>
      <c r="D1439" s="152" t="s">
        <v>8361</v>
      </c>
      <c r="E1439" s="152" t="s">
        <v>12627</v>
      </c>
      <c r="F1439" s="152" t="s">
        <v>8363</v>
      </c>
      <c r="G1439" s="152" t="s">
        <v>416</v>
      </c>
      <c r="H1439" s="152" t="s">
        <v>5413</v>
      </c>
      <c r="I1439" s="152" t="s">
        <v>6777</v>
      </c>
      <c r="J1439" s="152" t="s">
        <v>12427</v>
      </c>
    </row>
    <row r="1440" spans="1:10" x14ac:dyDescent="0.25">
      <c r="A1440" s="152" t="s">
        <v>12630</v>
      </c>
      <c r="B1440" s="152" t="s">
        <v>12631</v>
      </c>
      <c r="C1440" s="152" t="s">
        <v>12626</v>
      </c>
      <c r="D1440" s="152" t="s">
        <v>8361</v>
      </c>
      <c r="E1440" s="152" t="s">
        <v>12627</v>
      </c>
      <c r="F1440" s="152" t="s">
        <v>8363</v>
      </c>
      <c r="G1440" s="152" t="s">
        <v>416</v>
      </c>
      <c r="H1440" s="152" t="s">
        <v>6733</v>
      </c>
      <c r="I1440" s="152" t="s">
        <v>6777</v>
      </c>
      <c r="J1440" s="152" t="s">
        <v>12427</v>
      </c>
    </row>
    <row r="1441" spans="1:10" x14ac:dyDescent="0.25">
      <c r="A1441" s="152" t="s">
        <v>12632</v>
      </c>
      <c r="B1441" s="152" t="s">
        <v>12633</v>
      </c>
      <c r="C1441" s="152" t="s">
        <v>12634</v>
      </c>
      <c r="D1441" s="152" t="s">
        <v>8373</v>
      </c>
      <c r="E1441" s="152" t="s">
        <v>12635</v>
      </c>
      <c r="F1441" s="152" t="s">
        <v>8363</v>
      </c>
      <c r="G1441" s="152" t="s">
        <v>325</v>
      </c>
      <c r="H1441" s="152" t="s">
        <v>2954</v>
      </c>
      <c r="I1441" s="152" t="s">
        <v>6777</v>
      </c>
      <c r="J1441" s="152" t="s">
        <v>113</v>
      </c>
    </row>
    <row r="1442" spans="1:10" x14ac:dyDescent="0.25">
      <c r="A1442" s="152" t="s">
        <v>12636</v>
      </c>
      <c r="B1442" s="152" t="s">
        <v>12637</v>
      </c>
      <c r="C1442" s="152" t="s">
        <v>12638</v>
      </c>
      <c r="D1442" s="152" t="s">
        <v>8361</v>
      </c>
      <c r="E1442" s="152" t="s">
        <v>12639</v>
      </c>
      <c r="F1442" s="152" t="s">
        <v>8363</v>
      </c>
      <c r="G1442" s="152" t="s">
        <v>416</v>
      </c>
      <c r="H1442" s="152" t="s">
        <v>4424</v>
      </c>
      <c r="I1442" s="152" t="s">
        <v>6777</v>
      </c>
      <c r="J1442" s="152" t="s">
        <v>9723</v>
      </c>
    </row>
    <row r="1443" spans="1:10" x14ac:dyDescent="0.25">
      <c r="A1443" s="152" t="s">
        <v>12640</v>
      </c>
      <c r="B1443" s="152" t="s">
        <v>12641</v>
      </c>
      <c r="C1443" s="152" t="s">
        <v>12638</v>
      </c>
      <c r="D1443" s="152" t="s">
        <v>8361</v>
      </c>
      <c r="E1443" s="152" t="s">
        <v>12639</v>
      </c>
      <c r="F1443" s="152" t="s">
        <v>8363</v>
      </c>
      <c r="G1443" s="152" t="s">
        <v>416</v>
      </c>
      <c r="H1443" s="152" t="s">
        <v>5557</v>
      </c>
      <c r="I1443" s="152" t="s">
        <v>6777</v>
      </c>
      <c r="J1443" s="152" t="s">
        <v>9723</v>
      </c>
    </row>
    <row r="1444" spans="1:10" x14ac:dyDescent="0.25">
      <c r="A1444" s="152" t="s">
        <v>12644</v>
      </c>
      <c r="B1444" s="152" t="s">
        <v>12645</v>
      </c>
      <c r="C1444" s="152" t="s">
        <v>12642</v>
      </c>
      <c r="D1444" s="152" t="s">
        <v>8361</v>
      </c>
      <c r="E1444" s="152" t="s">
        <v>12643</v>
      </c>
      <c r="F1444" s="152" t="s">
        <v>8363</v>
      </c>
      <c r="G1444" s="152" t="s">
        <v>416</v>
      </c>
      <c r="H1444" s="152" t="s">
        <v>2327</v>
      </c>
      <c r="I1444" s="152" t="s">
        <v>6777</v>
      </c>
      <c r="J1444" s="152" t="s">
        <v>9201</v>
      </c>
    </row>
    <row r="1445" spans="1:10" x14ac:dyDescent="0.25">
      <c r="A1445" s="152" t="s">
        <v>12646</v>
      </c>
      <c r="B1445" s="152" t="s">
        <v>12647</v>
      </c>
      <c r="C1445" s="152" t="s">
        <v>12642</v>
      </c>
      <c r="D1445" s="152" t="s">
        <v>8361</v>
      </c>
      <c r="E1445" s="152" t="s">
        <v>12643</v>
      </c>
      <c r="F1445" s="152" t="s">
        <v>8363</v>
      </c>
      <c r="G1445" s="152" t="s">
        <v>416</v>
      </c>
      <c r="H1445" s="152" t="s">
        <v>6733</v>
      </c>
      <c r="I1445" s="152" t="s">
        <v>6777</v>
      </c>
      <c r="J1445" s="152" t="s">
        <v>9201</v>
      </c>
    </row>
    <row r="1446" spans="1:10" x14ac:dyDescent="0.25">
      <c r="A1446" s="152" t="s">
        <v>12648</v>
      </c>
      <c r="B1446" s="152" t="s">
        <v>12649</v>
      </c>
      <c r="C1446" s="152" t="s">
        <v>12650</v>
      </c>
      <c r="D1446" s="152" t="s">
        <v>8361</v>
      </c>
      <c r="E1446" s="152" t="s">
        <v>12651</v>
      </c>
      <c r="F1446" s="152" t="s">
        <v>8363</v>
      </c>
      <c r="G1446" s="152" t="s">
        <v>416</v>
      </c>
      <c r="H1446" s="152" t="s">
        <v>5333</v>
      </c>
      <c r="I1446" s="152" t="s">
        <v>6777</v>
      </c>
      <c r="J1446" s="152" t="s">
        <v>113</v>
      </c>
    </row>
    <row r="1447" spans="1:10" x14ac:dyDescent="0.25">
      <c r="A1447" s="152" t="s">
        <v>12652</v>
      </c>
      <c r="B1447" s="152" t="s">
        <v>12653</v>
      </c>
      <c r="C1447" s="152" t="s">
        <v>12654</v>
      </c>
      <c r="D1447" s="152" t="s">
        <v>8373</v>
      </c>
      <c r="E1447" s="152" t="s">
        <v>12655</v>
      </c>
      <c r="F1447" s="152" t="s">
        <v>8363</v>
      </c>
      <c r="G1447" s="152" t="s">
        <v>2658</v>
      </c>
      <c r="H1447" s="152" t="s">
        <v>1104</v>
      </c>
      <c r="I1447" s="152" t="s">
        <v>6777</v>
      </c>
      <c r="J1447" s="152" t="s">
        <v>113</v>
      </c>
    </row>
    <row r="1448" spans="1:10" x14ac:dyDescent="0.25">
      <c r="A1448" s="152" t="s">
        <v>12656</v>
      </c>
      <c r="B1448" s="152" t="s">
        <v>12657</v>
      </c>
      <c r="C1448" s="152" t="s">
        <v>12654</v>
      </c>
      <c r="D1448" s="152" t="s">
        <v>8373</v>
      </c>
      <c r="E1448" s="152" t="s">
        <v>12655</v>
      </c>
      <c r="F1448" s="152" t="s">
        <v>8363</v>
      </c>
      <c r="G1448" s="152" t="s">
        <v>2658</v>
      </c>
      <c r="H1448" s="152" t="s">
        <v>2658</v>
      </c>
      <c r="I1448" s="152" t="s">
        <v>6777</v>
      </c>
      <c r="J1448" s="152" t="s">
        <v>113</v>
      </c>
    </row>
    <row r="1449" spans="1:10" x14ac:dyDescent="0.25">
      <c r="A1449" s="152" t="s">
        <v>12658</v>
      </c>
      <c r="B1449" s="152" t="s">
        <v>12659</v>
      </c>
      <c r="C1449" s="152" t="s">
        <v>12660</v>
      </c>
      <c r="D1449" s="152" t="s">
        <v>8361</v>
      </c>
      <c r="E1449" s="152" t="s">
        <v>12661</v>
      </c>
      <c r="F1449" s="152" t="s">
        <v>8363</v>
      </c>
      <c r="G1449" s="152" t="s">
        <v>416</v>
      </c>
      <c r="H1449" s="152" t="s">
        <v>5579</v>
      </c>
      <c r="I1449" s="152" t="s">
        <v>6777</v>
      </c>
      <c r="J1449" s="152" t="s">
        <v>8622</v>
      </c>
    </row>
    <row r="1450" spans="1:10" x14ac:dyDescent="0.25">
      <c r="A1450" s="152" t="s">
        <v>12662</v>
      </c>
      <c r="B1450" s="152" t="s">
        <v>12663</v>
      </c>
      <c r="C1450" s="152" t="s">
        <v>12660</v>
      </c>
      <c r="D1450" s="152" t="s">
        <v>8361</v>
      </c>
      <c r="E1450" s="152" t="s">
        <v>12661</v>
      </c>
      <c r="F1450" s="152" t="s">
        <v>8363</v>
      </c>
      <c r="G1450" s="152" t="s">
        <v>416</v>
      </c>
      <c r="H1450" s="152" t="s">
        <v>6733</v>
      </c>
      <c r="I1450" s="152" t="s">
        <v>6777</v>
      </c>
      <c r="J1450" s="152" t="s">
        <v>8622</v>
      </c>
    </row>
    <row r="1451" spans="1:10" x14ac:dyDescent="0.25">
      <c r="A1451" s="152" t="s">
        <v>12664</v>
      </c>
      <c r="B1451" s="152" t="s">
        <v>12665</v>
      </c>
      <c r="C1451" s="152" t="s">
        <v>12666</v>
      </c>
      <c r="D1451" s="152" t="s">
        <v>8361</v>
      </c>
      <c r="E1451" s="152" t="s">
        <v>12667</v>
      </c>
      <c r="F1451" s="152" t="s">
        <v>8363</v>
      </c>
      <c r="G1451" s="152" t="s">
        <v>416</v>
      </c>
      <c r="H1451" s="152" t="s">
        <v>6733</v>
      </c>
      <c r="I1451" s="152" t="s">
        <v>6777</v>
      </c>
      <c r="J1451" s="152" t="s">
        <v>8441</v>
      </c>
    </row>
    <row r="1452" spans="1:10" x14ac:dyDescent="0.25">
      <c r="A1452" s="152" t="s">
        <v>12668</v>
      </c>
      <c r="B1452" s="152" t="s">
        <v>12669</v>
      </c>
      <c r="C1452" s="152" t="s">
        <v>12670</v>
      </c>
      <c r="D1452" s="152" t="s">
        <v>8361</v>
      </c>
      <c r="E1452" s="152" t="s">
        <v>12671</v>
      </c>
      <c r="F1452" s="152" t="s">
        <v>8363</v>
      </c>
      <c r="G1452" s="152" t="s">
        <v>416</v>
      </c>
      <c r="H1452" s="152" t="s">
        <v>4692</v>
      </c>
      <c r="I1452" s="152" t="s">
        <v>6777</v>
      </c>
      <c r="J1452" s="152" t="s">
        <v>113</v>
      </c>
    </row>
    <row r="1453" spans="1:10" x14ac:dyDescent="0.25">
      <c r="A1453" s="152" t="s">
        <v>12672</v>
      </c>
      <c r="B1453" s="152" t="s">
        <v>12669</v>
      </c>
      <c r="C1453" s="152" t="s">
        <v>12670</v>
      </c>
      <c r="D1453" s="152" t="s">
        <v>8361</v>
      </c>
      <c r="E1453" s="152" t="s">
        <v>12671</v>
      </c>
      <c r="F1453" s="152" t="s">
        <v>8363</v>
      </c>
      <c r="G1453" s="152" t="s">
        <v>416</v>
      </c>
      <c r="H1453" s="152" t="s">
        <v>6733</v>
      </c>
      <c r="I1453" s="152" t="s">
        <v>6777</v>
      </c>
      <c r="J1453" s="152" t="s">
        <v>113</v>
      </c>
    </row>
    <row r="1454" spans="1:10" x14ac:dyDescent="0.25">
      <c r="A1454" s="152" t="s">
        <v>12673</v>
      </c>
      <c r="B1454" s="152" t="s">
        <v>12674</v>
      </c>
      <c r="C1454" s="152" t="s">
        <v>12675</v>
      </c>
      <c r="D1454" s="152" t="s">
        <v>8361</v>
      </c>
      <c r="E1454" s="152" t="s">
        <v>12676</v>
      </c>
      <c r="F1454" s="152" t="s">
        <v>8363</v>
      </c>
      <c r="G1454" s="152" t="s">
        <v>416</v>
      </c>
      <c r="H1454" s="152" t="s">
        <v>1654</v>
      </c>
      <c r="I1454" s="152" t="s">
        <v>6777</v>
      </c>
      <c r="J1454" s="152" t="s">
        <v>8512</v>
      </c>
    </row>
    <row r="1455" spans="1:10" x14ac:dyDescent="0.25">
      <c r="A1455" s="152" t="s">
        <v>12677</v>
      </c>
      <c r="B1455" s="152" t="s">
        <v>12678</v>
      </c>
      <c r="C1455" s="152" t="s">
        <v>12675</v>
      </c>
      <c r="D1455" s="152" t="s">
        <v>8361</v>
      </c>
      <c r="E1455" s="152" t="s">
        <v>12676</v>
      </c>
      <c r="F1455" s="152" t="s">
        <v>8363</v>
      </c>
      <c r="G1455" s="152" t="s">
        <v>416</v>
      </c>
      <c r="H1455" s="152" t="s">
        <v>6733</v>
      </c>
      <c r="I1455" s="152" t="s">
        <v>6777</v>
      </c>
      <c r="J1455" s="152" t="s">
        <v>8512</v>
      </c>
    </row>
    <row r="1456" spans="1:10" x14ac:dyDescent="0.25">
      <c r="A1456" s="152" t="s">
        <v>12679</v>
      </c>
      <c r="B1456" s="152" t="s">
        <v>12680</v>
      </c>
      <c r="C1456" s="152" t="s">
        <v>12681</v>
      </c>
      <c r="D1456" s="152" t="s">
        <v>8373</v>
      </c>
      <c r="E1456" s="152" t="s">
        <v>12682</v>
      </c>
      <c r="F1456" s="152" t="s">
        <v>8363</v>
      </c>
      <c r="G1456" s="152" t="s">
        <v>120</v>
      </c>
      <c r="H1456" s="152" t="s">
        <v>2453</v>
      </c>
      <c r="I1456" s="152" t="s">
        <v>6777</v>
      </c>
      <c r="J1456" s="152" t="s">
        <v>113</v>
      </c>
    </row>
    <row r="1457" spans="1:10" x14ac:dyDescent="0.25">
      <c r="A1457" s="152" t="s">
        <v>12683</v>
      </c>
      <c r="B1457" s="152" t="s">
        <v>12680</v>
      </c>
      <c r="C1457" s="152" t="s">
        <v>12681</v>
      </c>
      <c r="D1457" s="152" t="s">
        <v>8373</v>
      </c>
      <c r="E1457" s="152" t="s">
        <v>12682</v>
      </c>
      <c r="F1457" s="152" t="s">
        <v>8363</v>
      </c>
      <c r="G1457" s="152" t="s">
        <v>120</v>
      </c>
      <c r="H1457" s="152" t="s">
        <v>1015</v>
      </c>
      <c r="I1457" s="152" t="s">
        <v>6777</v>
      </c>
      <c r="J1457" s="152" t="s">
        <v>113</v>
      </c>
    </row>
    <row r="1458" spans="1:10" x14ac:dyDescent="0.25">
      <c r="A1458" s="152" t="s">
        <v>12684</v>
      </c>
      <c r="B1458" s="152" t="s">
        <v>12685</v>
      </c>
      <c r="C1458" s="152" t="s">
        <v>12686</v>
      </c>
      <c r="D1458" s="152" t="s">
        <v>8361</v>
      </c>
      <c r="E1458" s="152" t="s">
        <v>12687</v>
      </c>
      <c r="F1458" s="152" t="s">
        <v>8363</v>
      </c>
      <c r="G1458" s="152" t="s">
        <v>416</v>
      </c>
      <c r="H1458" s="152" t="s">
        <v>4705</v>
      </c>
      <c r="I1458" s="152" t="s">
        <v>6777</v>
      </c>
      <c r="J1458" s="152" t="s">
        <v>8366</v>
      </c>
    </row>
    <row r="1459" spans="1:10" x14ac:dyDescent="0.25">
      <c r="A1459" s="152" t="s">
        <v>12688</v>
      </c>
      <c r="B1459" s="152" t="s">
        <v>12689</v>
      </c>
      <c r="C1459" s="152" t="s">
        <v>12690</v>
      </c>
      <c r="D1459" s="152" t="s">
        <v>8373</v>
      </c>
      <c r="E1459" s="152" t="s">
        <v>12691</v>
      </c>
      <c r="F1459" s="152" t="s">
        <v>8363</v>
      </c>
      <c r="G1459" s="152" t="s">
        <v>136</v>
      </c>
      <c r="H1459" s="152" t="s">
        <v>252</v>
      </c>
      <c r="I1459" s="152" t="s">
        <v>6777</v>
      </c>
      <c r="J1459" s="152" t="s">
        <v>113</v>
      </c>
    </row>
    <row r="1460" spans="1:10" x14ac:dyDescent="0.25">
      <c r="A1460" s="152" t="s">
        <v>12692</v>
      </c>
      <c r="B1460" s="152" t="s">
        <v>12693</v>
      </c>
      <c r="C1460" s="152" t="s">
        <v>12694</v>
      </c>
      <c r="D1460" s="152" t="s">
        <v>8373</v>
      </c>
      <c r="E1460" s="152" t="s">
        <v>12695</v>
      </c>
      <c r="F1460" s="152" t="s">
        <v>8363</v>
      </c>
      <c r="G1460" s="152" t="s">
        <v>2892</v>
      </c>
      <c r="H1460" s="152" t="s">
        <v>1015</v>
      </c>
      <c r="I1460" s="152" t="s">
        <v>6777</v>
      </c>
      <c r="J1460" s="152" t="s">
        <v>113</v>
      </c>
    </row>
    <row r="1461" spans="1:10" x14ac:dyDescent="0.25">
      <c r="A1461" s="152" t="s">
        <v>12696</v>
      </c>
      <c r="B1461" s="152" t="s">
        <v>12697</v>
      </c>
      <c r="C1461" s="152" t="s">
        <v>12698</v>
      </c>
      <c r="D1461" s="152" t="s">
        <v>8361</v>
      </c>
      <c r="E1461" s="152" t="s">
        <v>12699</v>
      </c>
      <c r="F1461" s="152" t="s">
        <v>8363</v>
      </c>
      <c r="G1461" s="152" t="s">
        <v>416</v>
      </c>
      <c r="H1461" s="152" t="s">
        <v>4695</v>
      </c>
      <c r="I1461" s="152" t="s">
        <v>6777</v>
      </c>
      <c r="J1461" s="152" t="s">
        <v>8408</v>
      </c>
    </row>
    <row r="1462" spans="1:10" x14ac:dyDescent="0.25">
      <c r="A1462" s="152" t="s">
        <v>12700</v>
      </c>
      <c r="B1462" s="152" t="s">
        <v>12701</v>
      </c>
      <c r="C1462" s="152" t="s">
        <v>12698</v>
      </c>
      <c r="D1462" s="152" t="s">
        <v>8361</v>
      </c>
      <c r="E1462" s="152" t="s">
        <v>12699</v>
      </c>
      <c r="F1462" s="152" t="s">
        <v>8363</v>
      </c>
      <c r="G1462" s="152" t="s">
        <v>416</v>
      </c>
      <c r="H1462" s="152" t="s">
        <v>6733</v>
      </c>
      <c r="I1462" s="152" t="s">
        <v>6777</v>
      </c>
      <c r="J1462" s="152" t="s">
        <v>8408</v>
      </c>
    </row>
    <row r="1463" spans="1:10" x14ac:dyDescent="0.25">
      <c r="A1463" s="152" t="s">
        <v>12702</v>
      </c>
      <c r="B1463" s="152" t="s">
        <v>12703</v>
      </c>
      <c r="C1463" s="152" t="s">
        <v>12704</v>
      </c>
      <c r="D1463" s="152" t="s">
        <v>8373</v>
      </c>
      <c r="E1463" s="152" t="s">
        <v>12705</v>
      </c>
      <c r="F1463" s="152" t="s">
        <v>8363</v>
      </c>
      <c r="G1463" s="152" t="s">
        <v>1487</v>
      </c>
      <c r="H1463" s="152" t="s">
        <v>2748</v>
      </c>
      <c r="I1463" s="152" t="s">
        <v>6777</v>
      </c>
      <c r="J1463" s="152" t="s">
        <v>113</v>
      </c>
    </row>
    <row r="1464" spans="1:10" x14ac:dyDescent="0.25">
      <c r="A1464" s="152" t="s">
        <v>12706</v>
      </c>
      <c r="B1464" s="152" t="s">
        <v>12707</v>
      </c>
      <c r="C1464" s="152" t="s">
        <v>12708</v>
      </c>
      <c r="D1464" s="152" t="s">
        <v>8361</v>
      </c>
      <c r="E1464" s="152" t="s">
        <v>12709</v>
      </c>
      <c r="F1464" s="152" t="s">
        <v>8363</v>
      </c>
      <c r="G1464" s="152" t="s">
        <v>91</v>
      </c>
      <c r="H1464" s="152" t="s">
        <v>6733</v>
      </c>
      <c r="I1464" s="152" t="s">
        <v>6777</v>
      </c>
      <c r="J1464" s="152" t="s">
        <v>9472</v>
      </c>
    </row>
    <row r="1465" spans="1:10" x14ac:dyDescent="0.25">
      <c r="A1465" s="152" t="s">
        <v>12710</v>
      </c>
      <c r="B1465" s="152" t="s">
        <v>12711</v>
      </c>
      <c r="C1465" s="152" t="s">
        <v>12708</v>
      </c>
      <c r="D1465" s="152" t="s">
        <v>8361</v>
      </c>
      <c r="E1465" s="152" t="s">
        <v>12709</v>
      </c>
      <c r="F1465" s="152" t="s">
        <v>8363</v>
      </c>
      <c r="G1465" s="152" t="s">
        <v>214</v>
      </c>
      <c r="H1465" s="152" t="s">
        <v>486</v>
      </c>
      <c r="I1465" s="152" t="s">
        <v>6777</v>
      </c>
      <c r="J1465" s="152" t="s">
        <v>9472</v>
      </c>
    </row>
    <row r="1466" spans="1:10" x14ac:dyDescent="0.25">
      <c r="A1466" s="152" t="s">
        <v>12712</v>
      </c>
      <c r="B1466" s="152" t="s">
        <v>12713</v>
      </c>
      <c r="C1466" s="152" t="s">
        <v>12708</v>
      </c>
      <c r="D1466" s="152" t="s">
        <v>8361</v>
      </c>
      <c r="E1466" s="152" t="s">
        <v>12709</v>
      </c>
      <c r="F1466" s="152" t="s">
        <v>8363</v>
      </c>
      <c r="G1466" s="152" t="s">
        <v>214</v>
      </c>
      <c r="H1466" s="152" t="s">
        <v>2954</v>
      </c>
      <c r="I1466" s="152" t="s">
        <v>6777</v>
      </c>
      <c r="J1466" s="152" t="s">
        <v>9472</v>
      </c>
    </row>
    <row r="1467" spans="1:10" x14ac:dyDescent="0.25">
      <c r="A1467" s="152" t="s">
        <v>12714</v>
      </c>
      <c r="B1467" s="152" t="s">
        <v>12715</v>
      </c>
      <c r="C1467" s="152" t="s">
        <v>12708</v>
      </c>
      <c r="D1467" s="152" t="s">
        <v>8361</v>
      </c>
      <c r="E1467" s="152" t="s">
        <v>12709</v>
      </c>
      <c r="F1467" s="152" t="s">
        <v>8363</v>
      </c>
      <c r="G1467" s="152" t="s">
        <v>416</v>
      </c>
      <c r="H1467" s="152" t="s">
        <v>486</v>
      </c>
      <c r="I1467" s="152" t="s">
        <v>6777</v>
      </c>
      <c r="J1467" s="152" t="s">
        <v>9472</v>
      </c>
    </row>
    <row r="1468" spans="1:10" x14ac:dyDescent="0.25">
      <c r="A1468" s="152" t="s">
        <v>12716</v>
      </c>
      <c r="B1468" s="152" t="s">
        <v>12715</v>
      </c>
      <c r="C1468" s="152" t="s">
        <v>12708</v>
      </c>
      <c r="D1468" s="152" t="s">
        <v>8361</v>
      </c>
      <c r="E1468" s="152" t="s">
        <v>12709</v>
      </c>
      <c r="F1468" s="152" t="s">
        <v>8363</v>
      </c>
      <c r="G1468" s="152" t="s">
        <v>416</v>
      </c>
      <c r="H1468" s="152" t="s">
        <v>2954</v>
      </c>
      <c r="I1468" s="152" t="s">
        <v>6777</v>
      </c>
      <c r="J1468" s="152" t="s">
        <v>9472</v>
      </c>
    </row>
    <row r="1469" spans="1:10" x14ac:dyDescent="0.25">
      <c r="A1469" s="152" t="s">
        <v>12717</v>
      </c>
      <c r="B1469" s="152" t="s">
        <v>12718</v>
      </c>
      <c r="C1469" s="152" t="s">
        <v>12708</v>
      </c>
      <c r="D1469" s="152" t="s">
        <v>8361</v>
      </c>
      <c r="E1469" s="152" t="s">
        <v>12709</v>
      </c>
      <c r="F1469" s="152" t="s">
        <v>8363</v>
      </c>
      <c r="G1469" s="152" t="s">
        <v>797</v>
      </c>
      <c r="H1469" s="152" t="s">
        <v>486</v>
      </c>
      <c r="I1469" s="152" t="s">
        <v>6777</v>
      </c>
      <c r="J1469" s="152" t="s">
        <v>9472</v>
      </c>
    </row>
    <row r="1470" spans="1:10" x14ac:dyDescent="0.25">
      <c r="A1470" s="152" t="s">
        <v>12719</v>
      </c>
      <c r="B1470" s="152" t="s">
        <v>12720</v>
      </c>
      <c r="C1470" s="152" t="s">
        <v>12708</v>
      </c>
      <c r="D1470" s="152" t="s">
        <v>8361</v>
      </c>
      <c r="E1470" s="152" t="s">
        <v>12709</v>
      </c>
      <c r="F1470" s="152" t="s">
        <v>9639</v>
      </c>
      <c r="G1470" s="152" t="s">
        <v>214</v>
      </c>
      <c r="H1470" s="152" t="s">
        <v>486</v>
      </c>
      <c r="I1470" s="152" t="s">
        <v>6777</v>
      </c>
      <c r="J1470" s="152" t="s">
        <v>9472</v>
      </c>
    </row>
    <row r="1471" spans="1:10" x14ac:dyDescent="0.25">
      <c r="A1471" s="152" t="s">
        <v>12721</v>
      </c>
      <c r="B1471" s="152" t="s">
        <v>12720</v>
      </c>
      <c r="C1471" s="152" t="s">
        <v>12708</v>
      </c>
      <c r="D1471" s="152" t="s">
        <v>8361</v>
      </c>
      <c r="E1471" s="152" t="s">
        <v>12709</v>
      </c>
      <c r="F1471" s="152" t="s">
        <v>9639</v>
      </c>
      <c r="G1471" s="152" t="s">
        <v>214</v>
      </c>
      <c r="H1471" s="152" t="s">
        <v>2954</v>
      </c>
      <c r="I1471" s="152" t="s">
        <v>6777</v>
      </c>
      <c r="J1471" s="152" t="s">
        <v>9472</v>
      </c>
    </row>
    <row r="1472" spans="1:10" x14ac:dyDescent="0.25">
      <c r="A1472" s="152" t="s">
        <v>12722</v>
      </c>
      <c r="B1472" s="152" t="s">
        <v>12715</v>
      </c>
      <c r="C1472" s="152" t="s">
        <v>12708</v>
      </c>
      <c r="D1472" s="152" t="s">
        <v>8361</v>
      </c>
      <c r="E1472" s="152" t="s">
        <v>12709</v>
      </c>
      <c r="F1472" s="152" t="s">
        <v>9639</v>
      </c>
      <c r="G1472" s="152" t="s">
        <v>416</v>
      </c>
      <c r="H1472" s="152" t="s">
        <v>486</v>
      </c>
      <c r="I1472" s="152" t="s">
        <v>6777</v>
      </c>
      <c r="J1472" s="152" t="s">
        <v>9472</v>
      </c>
    </row>
    <row r="1473" spans="1:10" x14ac:dyDescent="0.25">
      <c r="A1473" s="152" t="s">
        <v>12723</v>
      </c>
      <c r="B1473" s="152" t="s">
        <v>12715</v>
      </c>
      <c r="C1473" s="152" t="s">
        <v>12708</v>
      </c>
      <c r="D1473" s="152" t="s">
        <v>8361</v>
      </c>
      <c r="E1473" s="152" t="s">
        <v>12709</v>
      </c>
      <c r="F1473" s="152" t="s">
        <v>9639</v>
      </c>
      <c r="G1473" s="152" t="s">
        <v>416</v>
      </c>
      <c r="H1473" s="152" t="s">
        <v>2954</v>
      </c>
      <c r="I1473" s="152" t="s">
        <v>6777</v>
      </c>
      <c r="J1473" s="152" t="s">
        <v>9472</v>
      </c>
    </row>
    <row r="1474" spans="1:10" x14ac:dyDescent="0.25">
      <c r="A1474" s="152" t="s">
        <v>12724</v>
      </c>
      <c r="B1474" s="152" t="s">
        <v>12720</v>
      </c>
      <c r="C1474" s="152" t="s">
        <v>12708</v>
      </c>
      <c r="D1474" s="152" t="s">
        <v>8361</v>
      </c>
      <c r="E1474" s="152" t="s">
        <v>12709</v>
      </c>
      <c r="F1474" s="152" t="s">
        <v>9133</v>
      </c>
      <c r="G1474" s="152" t="s">
        <v>214</v>
      </c>
      <c r="H1474" s="152" t="s">
        <v>486</v>
      </c>
      <c r="I1474" s="152" t="s">
        <v>6777</v>
      </c>
      <c r="J1474" s="152" t="s">
        <v>9472</v>
      </c>
    </row>
    <row r="1475" spans="1:10" x14ac:dyDescent="0.25">
      <c r="A1475" s="152" t="s">
        <v>12725</v>
      </c>
      <c r="B1475" s="152" t="s">
        <v>12713</v>
      </c>
      <c r="C1475" s="152" t="s">
        <v>12708</v>
      </c>
      <c r="D1475" s="152" t="s">
        <v>8361</v>
      </c>
      <c r="E1475" s="152" t="s">
        <v>12709</v>
      </c>
      <c r="F1475" s="152" t="s">
        <v>9133</v>
      </c>
      <c r="G1475" s="152" t="s">
        <v>214</v>
      </c>
      <c r="H1475" s="152" t="s">
        <v>2954</v>
      </c>
      <c r="I1475" s="152" t="s">
        <v>6777</v>
      </c>
      <c r="J1475" s="152" t="s">
        <v>9472</v>
      </c>
    </row>
    <row r="1476" spans="1:10" x14ac:dyDescent="0.25">
      <c r="A1476" s="152" t="s">
        <v>12726</v>
      </c>
      <c r="B1476" s="152" t="s">
        <v>12715</v>
      </c>
      <c r="C1476" s="152" t="s">
        <v>12708</v>
      </c>
      <c r="D1476" s="152" t="s">
        <v>8361</v>
      </c>
      <c r="E1476" s="152" t="s">
        <v>12709</v>
      </c>
      <c r="F1476" s="152" t="s">
        <v>9133</v>
      </c>
      <c r="G1476" s="152" t="s">
        <v>416</v>
      </c>
      <c r="H1476" s="152" t="s">
        <v>486</v>
      </c>
      <c r="I1476" s="152" t="s">
        <v>6777</v>
      </c>
      <c r="J1476" s="152" t="s">
        <v>9472</v>
      </c>
    </row>
    <row r="1477" spans="1:10" x14ac:dyDescent="0.25">
      <c r="A1477" s="152" t="s">
        <v>12727</v>
      </c>
      <c r="B1477" s="152" t="s">
        <v>12715</v>
      </c>
      <c r="C1477" s="152" t="s">
        <v>12708</v>
      </c>
      <c r="D1477" s="152" t="s">
        <v>8361</v>
      </c>
      <c r="E1477" s="152" t="s">
        <v>12709</v>
      </c>
      <c r="F1477" s="152" t="s">
        <v>9133</v>
      </c>
      <c r="G1477" s="152" t="s">
        <v>416</v>
      </c>
      <c r="H1477" s="152" t="s">
        <v>2954</v>
      </c>
      <c r="I1477" s="152" t="s">
        <v>6777</v>
      </c>
      <c r="J1477" s="152" t="s">
        <v>9472</v>
      </c>
    </row>
    <row r="1478" spans="1:10" x14ac:dyDescent="0.25">
      <c r="A1478" s="152" t="s">
        <v>12728</v>
      </c>
      <c r="B1478" s="152" t="s">
        <v>12720</v>
      </c>
      <c r="C1478" s="152" t="s">
        <v>12708</v>
      </c>
      <c r="D1478" s="152" t="s">
        <v>8361</v>
      </c>
      <c r="E1478" s="152" t="s">
        <v>12709</v>
      </c>
      <c r="F1478" s="152" t="s">
        <v>132</v>
      </c>
      <c r="G1478" s="152" t="s">
        <v>214</v>
      </c>
      <c r="H1478" s="152" t="s">
        <v>486</v>
      </c>
      <c r="I1478" s="152" t="s">
        <v>6777</v>
      </c>
      <c r="J1478" s="152" t="s">
        <v>9472</v>
      </c>
    </row>
    <row r="1479" spans="1:10" x14ac:dyDescent="0.25">
      <c r="A1479" s="152" t="s">
        <v>12729</v>
      </c>
      <c r="B1479" s="152" t="s">
        <v>12720</v>
      </c>
      <c r="C1479" s="152" t="s">
        <v>12708</v>
      </c>
      <c r="D1479" s="152" t="s">
        <v>8361</v>
      </c>
      <c r="E1479" s="152" t="s">
        <v>12709</v>
      </c>
      <c r="F1479" s="152" t="s">
        <v>132</v>
      </c>
      <c r="G1479" s="152" t="s">
        <v>214</v>
      </c>
      <c r="H1479" s="152" t="s">
        <v>2954</v>
      </c>
      <c r="I1479" s="152" t="s">
        <v>6777</v>
      </c>
      <c r="J1479" s="152" t="s">
        <v>9472</v>
      </c>
    </row>
    <row r="1480" spans="1:10" x14ac:dyDescent="0.25">
      <c r="A1480" s="152" t="s">
        <v>12730</v>
      </c>
      <c r="B1480" s="152" t="s">
        <v>12715</v>
      </c>
      <c r="C1480" s="152" t="s">
        <v>12708</v>
      </c>
      <c r="D1480" s="152" t="s">
        <v>8361</v>
      </c>
      <c r="E1480" s="152" t="s">
        <v>12709</v>
      </c>
      <c r="F1480" s="152" t="s">
        <v>132</v>
      </c>
      <c r="G1480" s="152" t="s">
        <v>416</v>
      </c>
      <c r="H1480" s="152" t="s">
        <v>486</v>
      </c>
      <c r="I1480" s="152" t="s">
        <v>6777</v>
      </c>
      <c r="J1480" s="152" t="s">
        <v>9472</v>
      </c>
    </row>
    <row r="1481" spans="1:10" x14ac:dyDescent="0.25">
      <c r="A1481" s="152" t="s">
        <v>12731</v>
      </c>
      <c r="B1481" s="152" t="s">
        <v>12715</v>
      </c>
      <c r="C1481" s="152" t="s">
        <v>12708</v>
      </c>
      <c r="D1481" s="152" t="s">
        <v>8361</v>
      </c>
      <c r="E1481" s="152" t="s">
        <v>12709</v>
      </c>
      <c r="F1481" s="152" t="s">
        <v>132</v>
      </c>
      <c r="G1481" s="152" t="s">
        <v>416</v>
      </c>
      <c r="H1481" s="152" t="s">
        <v>2954</v>
      </c>
      <c r="I1481" s="152" t="s">
        <v>6777</v>
      </c>
      <c r="J1481" s="152" t="s">
        <v>9472</v>
      </c>
    </row>
    <row r="1482" spans="1:10" x14ac:dyDescent="0.25">
      <c r="A1482" s="152" t="s">
        <v>12732</v>
      </c>
      <c r="B1482" s="152" t="s">
        <v>12733</v>
      </c>
      <c r="C1482" s="152" t="s">
        <v>12734</v>
      </c>
      <c r="D1482" s="152" t="s">
        <v>8361</v>
      </c>
      <c r="E1482" s="152" t="s">
        <v>12735</v>
      </c>
      <c r="F1482" s="152" t="s">
        <v>8363</v>
      </c>
      <c r="G1482" s="152" t="s">
        <v>416</v>
      </c>
      <c r="H1482" s="152" t="s">
        <v>3612</v>
      </c>
      <c r="I1482" s="152" t="s">
        <v>6777</v>
      </c>
      <c r="J1482" s="152" t="s">
        <v>113</v>
      </c>
    </row>
    <row r="1483" spans="1:10" x14ac:dyDescent="0.25">
      <c r="A1483" s="152" t="s">
        <v>12736</v>
      </c>
      <c r="B1483" s="152" t="s">
        <v>12737</v>
      </c>
      <c r="C1483" s="152" t="s">
        <v>12738</v>
      </c>
      <c r="D1483" s="152" t="s">
        <v>8361</v>
      </c>
      <c r="E1483" s="152" t="s">
        <v>12739</v>
      </c>
      <c r="F1483" s="152" t="s">
        <v>8363</v>
      </c>
      <c r="G1483" s="152" t="s">
        <v>651</v>
      </c>
      <c r="H1483" s="152" t="s">
        <v>2777</v>
      </c>
      <c r="I1483" s="152" t="s">
        <v>6777</v>
      </c>
      <c r="J1483" s="152" t="s">
        <v>113</v>
      </c>
    </row>
    <row r="1484" spans="1:10" x14ac:dyDescent="0.25">
      <c r="A1484" s="152" t="s">
        <v>12740</v>
      </c>
      <c r="B1484" s="152" t="s">
        <v>12741</v>
      </c>
      <c r="C1484" s="152" t="s">
        <v>12742</v>
      </c>
      <c r="D1484" s="152" t="s">
        <v>8361</v>
      </c>
      <c r="E1484" s="152" t="s">
        <v>12743</v>
      </c>
      <c r="F1484" s="152" t="s">
        <v>8363</v>
      </c>
      <c r="G1484" s="152" t="s">
        <v>416</v>
      </c>
      <c r="H1484" s="152" t="s">
        <v>5279</v>
      </c>
      <c r="I1484" s="152" t="s">
        <v>6777</v>
      </c>
      <c r="J1484" s="152" t="s">
        <v>113</v>
      </c>
    </row>
    <row r="1485" spans="1:10" x14ac:dyDescent="0.25">
      <c r="A1485" s="152" t="s">
        <v>12744</v>
      </c>
      <c r="B1485" s="152" t="s">
        <v>12745</v>
      </c>
      <c r="C1485" s="152" t="s">
        <v>12746</v>
      </c>
      <c r="D1485" s="152" t="s">
        <v>8361</v>
      </c>
      <c r="E1485" s="152" t="s">
        <v>12747</v>
      </c>
      <c r="F1485" s="152" t="s">
        <v>8363</v>
      </c>
      <c r="G1485" s="152" t="s">
        <v>416</v>
      </c>
      <c r="H1485" s="152" t="s">
        <v>742</v>
      </c>
      <c r="I1485" s="152" t="s">
        <v>6777</v>
      </c>
      <c r="J1485" s="152" t="s">
        <v>113</v>
      </c>
    </row>
    <row r="1486" spans="1:10" x14ac:dyDescent="0.25">
      <c r="A1486" s="152" t="s">
        <v>12748</v>
      </c>
      <c r="B1486" s="152" t="s">
        <v>12749</v>
      </c>
      <c r="C1486" s="152" t="s">
        <v>12746</v>
      </c>
      <c r="D1486" s="152" t="s">
        <v>8361</v>
      </c>
      <c r="E1486" s="152" t="s">
        <v>12747</v>
      </c>
      <c r="F1486" s="152" t="s">
        <v>8363</v>
      </c>
      <c r="G1486" s="152" t="s">
        <v>416</v>
      </c>
      <c r="H1486" s="152" t="s">
        <v>1679</v>
      </c>
      <c r="I1486" s="152" t="s">
        <v>6777</v>
      </c>
      <c r="J1486" s="152" t="s">
        <v>113</v>
      </c>
    </row>
    <row r="1487" spans="1:10" x14ac:dyDescent="0.25">
      <c r="A1487" s="152" t="s">
        <v>12750</v>
      </c>
      <c r="B1487" s="152" t="s">
        <v>12751</v>
      </c>
      <c r="C1487" s="152" t="s">
        <v>12746</v>
      </c>
      <c r="D1487" s="152" t="s">
        <v>8361</v>
      </c>
      <c r="E1487" s="152" t="s">
        <v>12747</v>
      </c>
      <c r="F1487" s="152" t="s">
        <v>8363</v>
      </c>
      <c r="G1487" s="152" t="s">
        <v>416</v>
      </c>
      <c r="H1487" s="152" t="s">
        <v>2250</v>
      </c>
      <c r="I1487" s="152" t="s">
        <v>6777</v>
      </c>
      <c r="J1487" s="152" t="s">
        <v>113</v>
      </c>
    </row>
    <row r="1488" spans="1:10" x14ac:dyDescent="0.25">
      <c r="A1488" s="152" t="s">
        <v>12752</v>
      </c>
      <c r="B1488" s="152" t="s">
        <v>12753</v>
      </c>
      <c r="C1488" s="152" t="s">
        <v>12746</v>
      </c>
      <c r="D1488" s="152" t="s">
        <v>8361</v>
      </c>
      <c r="E1488" s="152" t="s">
        <v>12747</v>
      </c>
      <c r="F1488" s="152" t="s">
        <v>8363</v>
      </c>
      <c r="G1488" s="152" t="s">
        <v>416</v>
      </c>
      <c r="H1488" s="152" t="s">
        <v>2421</v>
      </c>
      <c r="I1488" s="152" t="s">
        <v>6777</v>
      </c>
      <c r="J1488" s="152" t="s">
        <v>113</v>
      </c>
    </row>
    <row r="1489" spans="1:10" x14ac:dyDescent="0.25">
      <c r="A1489" s="152" t="s">
        <v>12754</v>
      </c>
      <c r="B1489" s="152" t="s">
        <v>12755</v>
      </c>
      <c r="C1489" s="152" t="s">
        <v>12746</v>
      </c>
      <c r="D1489" s="152" t="s">
        <v>8361</v>
      </c>
      <c r="E1489" s="152" t="s">
        <v>12747</v>
      </c>
      <c r="F1489" s="152" t="s">
        <v>8363</v>
      </c>
      <c r="G1489" s="152" t="s">
        <v>416</v>
      </c>
      <c r="H1489" s="152" t="s">
        <v>2906</v>
      </c>
      <c r="I1489" s="152" t="s">
        <v>6777</v>
      </c>
      <c r="J1489" s="152" t="s">
        <v>113</v>
      </c>
    </row>
    <row r="1490" spans="1:10" x14ac:dyDescent="0.25">
      <c r="A1490" s="152" t="s">
        <v>12756</v>
      </c>
      <c r="B1490" s="152" t="s">
        <v>12757</v>
      </c>
      <c r="C1490" s="152" t="s">
        <v>12746</v>
      </c>
      <c r="D1490" s="152" t="s">
        <v>8361</v>
      </c>
      <c r="E1490" s="152" t="s">
        <v>12747</v>
      </c>
      <c r="F1490" s="152" t="s">
        <v>8363</v>
      </c>
      <c r="G1490" s="152" t="s">
        <v>416</v>
      </c>
      <c r="H1490" s="152" t="s">
        <v>3238</v>
      </c>
      <c r="I1490" s="152" t="s">
        <v>6777</v>
      </c>
      <c r="J1490" s="152" t="s">
        <v>113</v>
      </c>
    </row>
    <row r="1491" spans="1:10" x14ac:dyDescent="0.25">
      <c r="A1491" s="152" t="s">
        <v>12758</v>
      </c>
      <c r="B1491" s="152" t="s">
        <v>12759</v>
      </c>
      <c r="C1491" s="152" t="s">
        <v>12746</v>
      </c>
      <c r="D1491" s="152" t="s">
        <v>8361</v>
      </c>
      <c r="E1491" s="152" t="s">
        <v>12747</v>
      </c>
      <c r="F1491" s="152" t="s">
        <v>8363</v>
      </c>
      <c r="G1491" s="152" t="s">
        <v>416</v>
      </c>
      <c r="H1491" s="152" t="s">
        <v>3434</v>
      </c>
      <c r="I1491" s="152" t="s">
        <v>6777</v>
      </c>
      <c r="J1491" s="152" t="s">
        <v>113</v>
      </c>
    </row>
    <row r="1492" spans="1:10" x14ac:dyDescent="0.25">
      <c r="A1492" s="152" t="s">
        <v>12760</v>
      </c>
      <c r="B1492" s="152" t="s">
        <v>12761</v>
      </c>
      <c r="C1492" s="152" t="s">
        <v>12746</v>
      </c>
      <c r="D1492" s="152" t="s">
        <v>8361</v>
      </c>
      <c r="E1492" s="152" t="s">
        <v>12747</v>
      </c>
      <c r="F1492" s="152" t="s">
        <v>8363</v>
      </c>
      <c r="G1492" s="152" t="s">
        <v>416</v>
      </c>
      <c r="H1492" s="152" t="s">
        <v>3783</v>
      </c>
      <c r="I1492" s="152" t="s">
        <v>6777</v>
      </c>
      <c r="J1492" s="152" t="s">
        <v>113</v>
      </c>
    </row>
    <row r="1493" spans="1:10" x14ac:dyDescent="0.25">
      <c r="A1493" s="152" t="s">
        <v>12762</v>
      </c>
      <c r="B1493" s="152" t="s">
        <v>12763</v>
      </c>
      <c r="C1493" s="152" t="s">
        <v>12746</v>
      </c>
      <c r="D1493" s="152" t="s">
        <v>8361</v>
      </c>
      <c r="E1493" s="152" t="s">
        <v>12747</v>
      </c>
      <c r="F1493" s="152" t="s">
        <v>8363</v>
      </c>
      <c r="G1493" s="152" t="s">
        <v>416</v>
      </c>
      <c r="H1493" s="152" t="s">
        <v>4283</v>
      </c>
      <c r="I1493" s="152" t="s">
        <v>6777</v>
      </c>
      <c r="J1493" s="152" t="s">
        <v>113</v>
      </c>
    </row>
    <row r="1494" spans="1:10" x14ac:dyDescent="0.25">
      <c r="A1494" s="152" t="s">
        <v>12764</v>
      </c>
      <c r="B1494" s="152" t="s">
        <v>12765</v>
      </c>
      <c r="C1494" s="152" t="s">
        <v>12766</v>
      </c>
      <c r="D1494" s="152" t="s">
        <v>8361</v>
      </c>
      <c r="E1494" s="152" t="s">
        <v>12767</v>
      </c>
      <c r="F1494" s="152" t="s">
        <v>8363</v>
      </c>
      <c r="G1494" s="152" t="s">
        <v>416</v>
      </c>
      <c r="H1494" s="152" t="s">
        <v>3352</v>
      </c>
      <c r="I1494" s="152" t="s">
        <v>6777</v>
      </c>
      <c r="J1494" s="152" t="s">
        <v>8622</v>
      </c>
    </row>
    <row r="1495" spans="1:10" x14ac:dyDescent="0.25">
      <c r="A1495" s="152" t="s">
        <v>12768</v>
      </c>
      <c r="B1495" s="152" t="s">
        <v>12765</v>
      </c>
      <c r="C1495" s="152" t="s">
        <v>12766</v>
      </c>
      <c r="D1495" s="152" t="s">
        <v>8361</v>
      </c>
      <c r="E1495" s="152" t="s">
        <v>12767</v>
      </c>
      <c r="F1495" s="152" t="s">
        <v>8363</v>
      </c>
      <c r="G1495" s="152" t="s">
        <v>416</v>
      </c>
      <c r="H1495" s="152" t="s">
        <v>5581</v>
      </c>
      <c r="I1495" s="152" t="s">
        <v>6777</v>
      </c>
      <c r="J1495" s="152" t="s">
        <v>8622</v>
      </c>
    </row>
    <row r="1496" spans="1:10" x14ac:dyDescent="0.25">
      <c r="A1496" s="152" t="s">
        <v>12769</v>
      </c>
      <c r="B1496" s="152" t="s">
        <v>12770</v>
      </c>
      <c r="C1496" s="152" t="s">
        <v>12771</v>
      </c>
      <c r="D1496" s="152" t="s">
        <v>8373</v>
      </c>
      <c r="E1496" s="152" t="s">
        <v>12772</v>
      </c>
      <c r="F1496" s="152" t="s">
        <v>8363</v>
      </c>
      <c r="G1496" s="152" t="s">
        <v>1637</v>
      </c>
      <c r="H1496" s="152" t="s">
        <v>3380</v>
      </c>
      <c r="I1496" s="152" t="s">
        <v>6777</v>
      </c>
      <c r="J1496" s="152" t="s">
        <v>113</v>
      </c>
    </row>
    <row r="1497" spans="1:10" x14ac:dyDescent="0.25">
      <c r="A1497" s="152" t="s">
        <v>12773</v>
      </c>
      <c r="B1497" s="152" t="s">
        <v>12774</v>
      </c>
      <c r="C1497" s="152" t="s">
        <v>12771</v>
      </c>
      <c r="D1497" s="152" t="s">
        <v>8373</v>
      </c>
      <c r="E1497" s="152" t="s">
        <v>12772</v>
      </c>
      <c r="F1497" s="152" t="s">
        <v>8363</v>
      </c>
      <c r="G1497" s="152" t="s">
        <v>1637</v>
      </c>
      <c r="H1497" s="152" t="s">
        <v>4208</v>
      </c>
      <c r="I1497" s="152" t="s">
        <v>6777</v>
      </c>
      <c r="J1497" s="152" t="s">
        <v>113</v>
      </c>
    </row>
    <row r="1498" spans="1:10" x14ac:dyDescent="0.25">
      <c r="A1498" s="152" t="s">
        <v>12775</v>
      </c>
      <c r="B1498" s="152" t="s">
        <v>12776</v>
      </c>
      <c r="C1498" s="152" t="s">
        <v>12777</v>
      </c>
      <c r="D1498" s="152" t="s">
        <v>8361</v>
      </c>
      <c r="E1498" s="152" t="s">
        <v>12778</v>
      </c>
      <c r="F1498" s="152" t="s">
        <v>8363</v>
      </c>
      <c r="G1498" s="152" t="s">
        <v>416</v>
      </c>
      <c r="H1498" s="152" t="s">
        <v>3182</v>
      </c>
      <c r="I1498" s="152" t="s">
        <v>6777</v>
      </c>
      <c r="J1498" s="152" t="s">
        <v>113</v>
      </c>
    </row>
    <row r="1499" spans="1:10" x14ac:dyDescent="0.25">
      <c r="A1499" s="152" t="s">
        <v>12779</v>
      </c>
      <c r="B1499" s="152" t="s">
        <v>12780</v>
      </c>
      <c r="C1499" s="152" t="s">
        <v>12777</v>
      </c>
      <c r="D1499" s="152" t="s">
        <v>8361</v>
      </c>
      <c r="E1499" s="152" t="s">
        <v>12778</v>
      </c>
      <c r="F1499" s="152" t="s">
        <v>8363</v>
      </c>
      <c r="G1499" s="152" t="s">
        <v>416</v>
      </c>
      <c r="H1499" s="152" t="s">
        <v>6733</v>
      </c>
      <c r="I1499" s="152" t="s">
        <v>6777</v>
      </c>
      <c r="J1499" s="152" t="s">
        <v>113</v>
      </c>
    </row>
    <row r="1500" spans="1:10" x14ac:dyDescent="0.25">
      <c r="A1500" s="152" t="s">
        <v>12781</v>
      </c>
      <c r="B1500" s="152" t="s">
        <v>12782</v>
      </c>
      <c r="C1500" s="152" t="s">
        <v>12777</v>
      </c>
      <c r="D1500" s="152" t="s">
        <v>8361</v>
      </c>
      <c r="E1500" s="152" t="s">
        <v>12778</v>
      </c>
      <c r="F1500" s="152" t="s">
        <v>8363</v>
      </c>
      <c r="G1500" s="152" t="s">
        <v>2810</v>
      </c>
      <c r="H1500" s="152" t="s">
        <v>3182</v>
      </c>
      <c r="I1500" s="152" t="s">
        <v>6777</v>
      </c>
      <c r="J1500" s="152" t="s">
        <v>113</v>
      </c>
    </row>
    <row r="1501" spans="1:10" x14ac:dyDescent="0.25">
      <c r="A1501" s="152" t="s">
        <v>12783</v>
      </c>
      <c r="B1501" s="152" t="s">
        <v>12780</v>
      </c>
      <c r="C1501" s="152" t="s">
        <v>12777</v>
      </c>
      <c r="D1501" s="152" t="s">
        <v>8361</v>
      </c>
      <c r="E1501" s="152" t="s">
        <v>12778</v>
      </c>
      <c r="F1501" s="152" t="s">
        <v>8363</v>
      </c>
      <c r="G1501" s="152" t="s">
        <v>2810</v>
      </c>
      <c r="H1501" s="152" t="s">
        <v>6733</v>
      </c>
      <c r="I1501" s="152" t="s">
        <v>6777</v>
      </c>
      <c r="J1501" s="152" t="s">
        <v>113</v>
      </c>
    </row>
    <row r="1502" spans="1:10" x14ac:dyDescent="0.25">
      <c r="A1502" s="152" t="s">
        <v>12784</v>
      </c>
      <c r="B1502" s="152" t="s">
        <v>12785</v>
      </c>
      <c r="C1502" s="152" t="s">
        <v>12786</v>
      </c>
      <c r="D1502" s="152" t="s">
        <v>8361</v>
      </c>
      <c r="E1502" s="152" t="s">
        <v>12787</v>
      </c>
      <c r="F1502" s="152" t="s">
        <v>8363</v>
      </c>
      <c r="G1502" s="152" t="s">
        <v>416</v>
      </c>
      <c r="H1502" s="152" t="s">
        <v>5599</v>
      </c>
      <c r="I1502" s="152" t="s">
        <v>6777</v>
      </c>
      <c r="J1502" s="152" t="s">
        <v>8622</v>
      </c>
    </row>
    <row r="1503" spans="1:10" x14ac:dyDescent="0.25">
      <c r="A1503" s="152" t="s">
        <v>12788</v>
      </c>
      <c r="B1503" s="152" t="s">
        <v>12789</v>
      </c>
      <c r="C1503" s="152" t="s">
        <v>12790</v>
      </c>
      <c r="D1503" s="152" t="s">
        <v>8361</v>
      </c>
      <c r="E1503" s="152" t="s">
        <v>12791</v>
      </c>
      <c r="F1503" s="152" t="s">
        <v>8363</v>
      </c>
      <c r="G1503" s="152" t="s">
        <v>404</v>
      </c>
      <c r="H1503" s="152" t="s">
        <v>678</v>
      </c>
      <c r="I1503" s="152" t="s">
        <v>6777</v>
      </c>
      <c r="J1503" s="152" t="s">
        <v>113</v>
      </c>
    </row>
    <row r="1504" spans="1:10" x14ac:dyDescent="0.25">
      <c r="A1504" s="152" t="s">
        <v>12794</v>
      </c>
      <c r="B1504" s="152" t="s">
        <v>12795</v>
      </c>
      <c r="C1504" s="152" t="s">
        <v>12792</v>
      </c>
      <c r="D1504" s="152" t="s">
        <v>8373</v>
      </c>
      <c r="E1504" s="152" t="s">
        <v>12793</v>
      </c>
      <c r="F1504" s="152" t="s">
        <v>8363</v>
      </c>
      <c r="G1504" s="152" t="s">
        <v>228</v>
      </c>
      <c r="H1504" s="152" t="s">
        <v>2954</v>
      </c>
      <c r="I1504" s="152" t="s">
        <v>6777</v>
      </c>
      <c r="J1504" s="152" t="s">
        <v>113</v>
      </c>
    </row>
    <row r="1505" spans="1:10" x14ac:dyDescent="0.25">
      <c r="A1505" s="152" t="s">
        <v>12796</v>
      </c>
      <c r="B1505" s="152" t="s">
        <v>12797</v>
      </c>
      <c r="C1505" s="152" t="s">
        <v>12798</v>
      </c>
      <c r="D1505" s="152" t="s">
        <v>8373</v>
      </c>
      <c r="E1505" s="152" t="s">
        <v>12799</v>
      </c>
      <c r="F1505" s="152" t="s">
        <v>8363</v>
      </c>
      <c r="G1505" s="152" t="s">
        <v>1485</v>
      </c>
      <c r="H1505" s="152" t="s">
        <v>2236</v>
      </c>
      <c r="I1505" s="152" t="s">
        <v>6777</v>
      </c>
      <c r="J1505" s="152" t="s">
        <v>113</v>
      </c>
    </row>
    <row r="1506" spans="1:10" x14ac:dyDescent="0.25">
      <c r="A1506" s="152" t="s">
        <v>12800</v>
      </c>
      <c r="B1506" s="152" t="s">
        <v>12801</v>
      </c>
      <c r="C1506" s="152" t="s">
        <v>12798</v>
      </c>
      <c r="D1506" s="152" t="s">
        <v>8373</v>
      </c>
      <c r="E1506" s="152" t="s">
        <v>12799</v>
      </c>
      <c r="F1506" s="152" t="s">
        <v>8363</v>
      </c>
      <c r="G1506" s="152" t="s">
        <v>1485</v>
      </c>
      <c r="H1506" s="152" t="s">
        <v>1015</v>
      </c>
      <c r="I1506" s="152" t="s">
        <v>6777</v>
      </c>
      <c r="J1506" s="152" t="s">
        <v>113</v>
      </c>
    </row>
    <row r="1507" spans="1:10" x14ac:dyDescent="0.25">
      <c r="A1507" s="152" t="s">
        <v>12802</v>
      </c>
      <c r="B1507" s="152" t="s">
        <v>12803</v>
      </c>
      <c r="C1507" s="152" t="s">
        <v>12804</v>
      </c>
      <c r="D1507" s="152" t="s">
        <v>8361</v>
      </c>
      <c r="E1507" s="152" t="s">
        <v>12805</v>
      </c>
      <c r="F1507" s="152" t="s">
        <v>8363</v>
      </c>
      <c r="G1507" s="152" t="s">
        <v>416</v>
      </c>
      <c r="H1507" s="152" t="s">
        <v>5599</v>
      </c>
      <c r="I1507" s="152" t="s">
        <v>6777</v>
      </c>
      <c r="J1507" s="152" t="s">
        <v>8622</v>
      </c>
    </row>
    <row r="1508" spans="1:10" x14ac:dyDescent="0.25">
      <c r="A1508" s="152" t="s">
        <v>12806</v>
      </c>
      <c r="B1508" s="152" t="s">
        <v>12807</v>
      </c>
      <c r="C1508" s="152" t="s">
        <v>12804</v>
      </c>
      <c r="D1508" s="152" t="s">
        <v>8361</v>
      </c>
      <c r="E1508" s="152" t="s">
        <v>12805</v>
      </c>
      <c r="F1508" s="152" t="s">
        <v>8363</v>
      </c>
      <c r="G1508" s="152" t="s">
        <v>416</v>
      </c>
      <c r="H1508" s="152" t="s">
        <v>6733</v>
      </c>
      <c r="I1508" s="152" t="s">
        <v>6777</v>
      </c>
      <c r="J1508" s="152" t="s">
        <v>8622</v>
      </c>
    </row>
    <row r="1509" spans="1:10" x14ac:dyDescent="0.25">
      <c r="A1509" s="152" t="s">
        <v>12808</v>
      </c>
      <c r="B1509" s="152" t="s">
        <v>12809</v>
      </c>
      <c r="C1509" s="152" t="s">
        <v>12810</v>
      </c>
      <c r="D1509" s="152" t="s">
        <v>8373</v>
      </c>
      <c r="E1509" s="152" t="s">
        <v>12811</v>
      </c>
      <c r="F1509" s="152" t="s">
        <v>8363</v>
      </c>
      <c r="G1509" s="152" t="s">
        <v>168</v>
      </c>
      <c r="H1509" s="152" t="s">
        <v>2453</v>
      </c>
      <c r="I1509" s="152" t="s">
        <v>6777</v>
      </c>
      <c r="J1509" s="152" t="s">
        <v>113</v>
      </c>
    </row>
    <row r="1510" spans="1:10" x14ac:dyDescent="0.25">
      <c r="A1510" s="152" t="s">
        <v>12812</v>
      </c>
      <c r="B1510" s="152" t="s">
        <v>12813</v>
      </c>
      <c r="C1510" s="152" t="s">
        <v>12814</v>
      </c>
      <c r="D1510" s="152" t="s">
        <v>8373</v>
      </c>
      <c r="E1510" s="152" t="s">
        <v>12815</v>
      </c>
      <c r="F1510" s="152" t="s">
        <v>8363</v>
      </c>
      <c r="G1510" s="152" t="s">
        <v>1722</v>
      </c>
      <c r="H1510" s="152" t="s">
        <v>1380</v>
      </c>
      <c r="I1510" s="152" t="s">
        <v>6777</v>
      </c>
      <c r="J1510" s="152" t="s">
        <v>113</v>
      </c>
    </row>
    <row r="1511" spans="1:10" x14ac:dyDescent="0.25">
      <c r="A1511" s="152" t="s">
        <v>12816</v>
      </c>
      <c r="B1511" s="152" t="s">
        <v>12817</v>
      </c>
      <c r="C1511" s="152" t="s">
        <v>12814</v>
      </c>
      <c r="D1511" s="152" t="s">
        <v>8373</v>
      </c>
      <c r="E1511" s="152" t="s">
        <v>12815</v>
      </c>
      <c r="F1511" s="152" t="s">
        <v>8363</v>
      </c>
      <c r="G1511" s="152" t="s">
        <v>1722</v>
      </c>
      <c r="H1511" s="152" t="s">
        <v>3636</v>
      </c>
      <c r="I1511" s="152" t="s">
        <v>6777</v>
      </c>
      <c r="J1511" s="152" t="s">
        <v>113</v>
      </c>
    </row>
    <row r="1512" spans="1:10" x14ac:dyDescent="0.25">
      <c r="A1512" s="152" t="s">
        <v>12818</v>
      </c>
      <c r="B1512" s="152" t="s">
        <v>12819</v>
      </c>
      <c r="C1512" s="152" t="s">
        <v>12820</v>
      </c>
      <c r="D1512" s="152" t="s">
        <v>8361</v>
      </c>
      <c r="E1512" s="152" t="s">
        <v>12821</v>
      </c>
      <c r="F1512" s="152" t="s">
        <v>8363</v>
      </c>
      <c r="G1512" s="152" t="s">
        <v>416</v>
      </c>
      <c r="H1512" s="152" t="s">
        <v>2529</v>
      </c>
      <c r="I1512" s="152" t="s">
        <v>6777</v>
      </c>
      <c r="J1512" s="152" t="s">
        <v>8923</v>
      </c>
    </row>
    <row r="1513" spans="1:10" x14ac:dyDescent="0.25">
      <c r="A1513" s="152" t="s">
        <v>12822</v>
      </c>
      <c r="B1513" s="152" t="s">
        <v>12823</v>
      </c>
      <c r="C1513" s="152" t="s">
        <v>12820</v>
      </c>
      <c r="D1513" s="152" t="s">
        <v>8361</v>
      </c>
      <c r="E1513" s="152" t="s">
        <v>12821</v>
      </c>
      <c r="F1513" s="152" t="s">
        <v>8363</v>
      </c>
      <c r="G1513" s="152" t="s">
        <v>416</v>
      </c>
      <c r="H1513" s="152" t="s">
        <v>6733</v>
      </c>
      <c r="I1513" s="152" t="s">
        <v>6777</v>
      </c>
      <c r="J1513" s="152" t="s">
        <v>8923</v>
      </c>
    </row>
    <row r="1514" spans="1:10" x14ac:dyDescent="0.25">
      <c r="A1514" s="152" t="s">
        <v>12824</v>
      </c>
      <c r="B1514" s="152" t="s">
        <v>12825</v>
      </c>
      <c r="C1514" s="152" t="s">
        <v>12826</v>
      </c>
      <c r="D1514" s="152" t="s">
        <v>8373</v>
      </c>
      <c r="E1514" s="152" t="s">
        <v>12827</v>
      </c>
      <c r="F1514" s="152" t="s">
        <v>8363</v>
      </c>
      <c r="G1514" s="152" t="s">
        <v>2533</v>
      </c>
      <c r="H1514" s="152" t="s">
        <v>252</v>
      </c>
      <c r="I1514" s="152" t="s">
        <v>6777</v>
      </c>
      <c r="J1514" s="152" t="s">
        <v>113</v>
      </c>
    </row>
    <row r="1515" spans="1:10" x14ac:dyDescent="0.25">
      <c r="A1515" s="152" t="s">
        <v>12828</v>
      </c>
      <c r="B1515" s="152" t="s">
        <v>12829</v>
      </c>
      <c r="C1515" s="152" t="s">
        <v>12826</v>
      </c>
      <c r="D1515" s="152" t="s">
        <v>8373</v>
      </c>
      <c r="E1515" s="152" t="s">
        <v>12827</v>
      </c>
      <c r="F1515" s="152" t="s">
        <v>8363</v>
      </c>
      <c r="G1515" s="152" t="s">
        <v>2533</v>
      </c>
      <c r="H1515" s="152" t="s">
        <v>3570</v>
      </c>
      <c r="I1515" s="152" t="s">
        <v>6777</v>
      </c>
      <c r="J1515" s="152" t="s">
        <v>113</v>
      </c>
    </row>
    <row r="1516" spans="1:10" x14ac:dyDescent="0.25">
      <c r="A1516" s="152" t="s">
        <v>12830</v>
      </c>
      <c r="B1516" s="152" t="s">
        <v>12831</v>
      </c>
      <c r="C1516" s="152" t="s">
        <v>12832</v>
      </c>
      <c r="D1516" s="152" t="s">
        <v>8373</v>
      </c>
      <c r="E1516" s="152" t="s">
        <v>12833</v>
      </c>
      <c r="F1516" s="152" t="s">
        <v>8363</v>
      </c>
      <c r="G1516" s="152" t="s">
        <v>2741</v>
      </c>
      <c r="H1516" s="152" t="s">
        <v>2453</v>
      </c>
      <c r="I1516" s="152" t="s">
        <v>6777</v>
      </c>
      <c r="J1516" s="152" t="s">
        <v>113</v>
      </c>
    </row>
    <row r="1517" spans="1:10" x14ac:dyDescent="0.25">
      <c r="A1517" s="152" t="s">
        <v>12834</v>
      </c>
      <c r="B1517" s="152" t="s">
        <v>12835</v>
      </c>
      <c r="C1517" s="152" t="s">
        <v>12836</v>
      </c>
      <c r="D1517" s="152" t="s">
        <v>8361</v>
      </c>
      <c r="E1517" s="152" t="s">
        <v>12837</v>
      </c>
      <c r="F1517" s="152" t="s">
        <v>8363</v>
      </c>
      <c r="G1517" s="152" t="s">
        <v>416</v>
      </c>
      <c r="H1517" s="152" t="s">
        <v>1333</v>
      </c>
      <c r="I1517" s="152" t="s">
        <v>6777</v>
      </c>
      <c r="J1517" s="152" t="s">
        <v>8983</v>
      </c>
    </row>
    <row r="1518" spans="1:10" x14ac:dyDescent="0.25">
      <c r="A1518" s="152" t="s">
        <v>12838</v>
      </c>
      <c r="B1518" s="152" t="s">
        <v>12839</v>
      </c>
      <c r="C1518" s="152" t="s">
        <v>12836</v>
      </c>
      <c r="D1518" s="152" t="s">
        <v>8361</v>
      </c>
      <c r="E1518" s="152" t="s">
        <v>12837</v>
      </c>
      <c r="F1518" s="152" t="s">
        <v>8363</v>
      </c>
      <c r="G1518" s="152" t="s">
        <v>416</v>
      </c>
      <c r="H1518" s="152" t="s">
        <v>6733</v>
      </c>
      <c r="I1518" s="152" t="s">
        <v>6777</v>
      </c>
      <c r="J1518" s="152" t="s">
        <v>8983</v>
      </c>
    </row>
    <row r="1519" spans="1:10" x14ac:dyDescent="0.25">
      <c r="A1519" s="152" t="s">
        <v>12840</v>
      </c>
      <c r="B1519" s="152" t="s">
        <v>12841</v>
      </c>
      <c r="C1519" s="152" t="s">
        <v>12842</v>
      </c>
      <c r="D1519" s="152" t="s">
        <v>8373</v>
      </c>
      <c r="E1519" s="152" t="s">
        <v>12843</v>
      </c>
      <c r="F1519" s="152" t="s">
        <v>8363</v>
      </c>
      <c r="G1519" s="152" t="s">
        <v>149</v>
      </c>
      <c r="H1519" s="152" t="s">
        <v>1574</v>
      </c>
      <c r="I1519" s="152" t="s">
        <v>6777</v>
      </c>
      <c r="J1519" s="152" t="s">
        <v>113</v>
      </c>
    </row>
    <row r="1520" spans="1:10" x14ac:dyDescent="0.25">
      <c r="A1520" s="152" t="s">
        <v>12844</v>
      </c>
      <c r="B1520" s="152" t="s">
        <v>12841</v>
      </c>
      <c r="C1520" s="152" t="s">
        <v>12842</v>
      </c>
      <c r="D1520" s="152" t="s">
        <v>8373</v>
      </c>
      <c r="E1520" s="152" t="s">
        <v>12843</v>
      </c>
      <c r="F1520" s="152" t="s">
        <v>8363</v>
      </c>
      <c r="G1520" s="152" t="s">
        <v>149</v>
      </c>
      <c r="H1520" s="152" t="s">
        <v>3525</v>
      </c>
      <c r="I1520" s="152" t="s">
        <v>6777</v>
      </c>
      <c r="J1520" s="152" t="s">
        <v>113</v>
      </c>
    </row>
    <row r="1521" spans="1:10" x14ac:dyDescent="0.25">
      <c r="A1521" s="152" t="s">
        <v>12845</v>
      </c>
      <c r="B1521" s="152" t="s">
        <v>12841</v>
      </c>
      <c r="C1521" s="152" t="s">
        <v>12842</v>
      </c>
      <c r="D1521" s="152" t="s">
        <v>8373</v>
      </c>
      <c r="E1521" s="152" t="s">
        <v>12843</v>
      </c>
      <c r="F1521" s="152" t="s">
        <v>8363</v>
      </c>
      <c r="G1521" s="152" t="s">
        <v>149</v>
      </c>
      <c r="H1521" s="152" t="s">
        <v>3818</v>
      </c>
      <c r="I1521" s="152" t="s">
        <v>6777</v>
      </c>
      <c r="J1521" s="152" t="s">
        <v>113</v>
      </c>
    </row>
    <row r="1522" spans="1:10" x14ac:dyDescent="0.25">
      <c r="A1522" s="152" t="s">
        <v>12846</v>
      </c>
      <c r="B1522" s="152" t="s">
        <v>12847</v>
      </c>
      <c r="C1522" s="152" t="s">
        <v>12848</v>
      </c>
      <c r="D1522" s="152" t="s">
        <v>8361</v>
      </c>
      <c r="E1522" s="152" t="s">
        <v>12849</v>
      </c>
      <c r="F1522" s="152" t="s">
        <v>8363</v>
      </c>
      <c r="G1522" s="152" t="s">
        <v>360</v>
      </c>
      <c r="H1522" s="152" t="s">
        <v>4710</v>
      </c>
      <c r="I1522" s="152" t="s">
        <v>6777</v>
      </c>
      <c r="J1522" s="152" t="s">
        <v>8466</v>
      </c>
    </row>
    <row r="1523" spans="1:10" x14ac:dyDescent="0.25">
      <c r="A1523" s="152" t="s">
        <v>12850</v>
      </c>
      <c r="B1523" s="152" t="s">
        <v>12851</v>
      </c>
      <c r="C1523" s="152" t="s">
        <v>12848</v>
      </c>
      <c r="D1523" s="152" t="s">
        <v>8361</v>
      </c>
      <c r="E1523" s="152" t="s">
        <v>12849</v>
      </c>
      <c r="F1523" s="152" t="s">
        <v>8363</v>
      </c>
      <c r="G1523" s="152" t="s">
        <v>360</v>
      </c>
      <c r="H1523" s="152" t="s">
        <v>6733</v>
      </c>
      <c r="I1523" s="152" t="s">
        <v>6777</v>
      </c>
      <c r="J1523" s="152" t="s">
        <v>8466</v>
      </c>
    </row>
    <row r="1524" spans="1:10" x14ac:dyDescent="0.25">
      <c r="A1524" s="152" t="s">
        <v>12852</v>
      </c>
      <c r="B1524" s="152" t="s">
        <v>12853</v>
      </c>
      <c r="C1524" s="152" t="s">
        <v>12848</v>
      </c>
      <c r="D1524" s="152" t="s">
        <v>8361</v>
      </c>
      <c r="E1524" s="152" t="s">
        <v>12849</v>
      </c>
      <c r="F1524" s="152" t="s">
        <v>8363</v>
      </c>
      <c r="G1524" s="152" t="s">
        <v>416</v>
      </c>
      <c r="H1524" s="152" t="s">
        <v>4710</v>
      </c>
      <c r="I1524" s="152" t="s">
        <v>6777</v>
      </c>
      <c r="J1524" s="152" t="s">
        <v>8466</v>
      </c>
    </row>
    <row r="1525" spans="1:10" x14ac:dyDescent="0.25">
      <c r="A1525" s="152" t="s">
        <v>12854</v>
      </c>
      <c r="B1525" s="152" t="s">
        <v>12855</v>
      </c>
      <c r="C1525" s="152" t="s">
        <v>12856</v>
      </c>
      <c r="D1525" s="152" t="s">
        <v>8361</v>
      </c>
      <c r="E1525" s="152" t="s">
        <v>12857</v>
      </c>
      <c r="F1525" s="152" t="s">
        <v>8363</v>
      </c>
      <c r="G1525" s="152" t="s">
        <v>416</v>
      </c>
      <c r="H1525" s="152" t="s">
        <v>5579</v>
      </c>
      <c r="I1525" s="152" t="s">
        <v>6777</v>
      </c>
      <c r="J1525" s="152" t="s">
        <v>8622</v>
      </c>
    </row>
    <row r="1526" spans="1:10" x14ac:dyDescent="0.25">
      <c r="A1526" s="152" t="s">
        <v>12860</v>
      </c>
      <c r="B1526" s="152" t="s">
        <v>12861</v>
      </c>
      <c r="C1526" s="152" t="s">
        <v>12858</v>
      </c>
      <c r="D1526" s="152" t="s">
        <v>8373</v>
      </c>
      <c r="E1526" s="152" t="s">
        <v>12859</v>
      </c>
      <c r="F1526" s="152" t="s">
        <v>8363</v>
      </c>
      <c r="G1526" s="152" t="s">
        <v>149</v>
      </c>
      <c r="H1526" s="152" t="s">
        <v>3818</v>
      </c>
      <c r="I1526" s="152" t="s">
        <v>6777</v>
      </c>
      <c r="J1526" s="152" t="s">
        <v>113</v>
      </c>
    </row>
    <row r="1527" spans="1:10" x14ac:dyDescent="0.25">
      <c r="A1527" s="152" t="s">
        <v>12864</v>
      </c>
      <c r="B1527" s="152" t="s">
        <v>12865</v>
      </c>
      <c r="C1527" s="152" t="s">
        <v>12862</v>
      </c>
      <c r="D1527" s="152" t="s">
        <v>8373</v>
      </c>
      <c r="E1527" s="152" t="s">
        <v>12863</v>
      </c>
      <c r="F1527" s="152" t="s">
        <v>8363</v>
      </c>
      <c r="G1527" s="152" t="s">
        <v>120</v>
      </c>
      <c r="H1527" s="152" t="s">
        <v>1015</v>
      </c>
      <c r="I1527" s="152" t="s">
        <v>6777</v>
      </c>
      <c r="J1527" s="152" t="s">
        <v>113</v>
      </c>
    </row>
    <row r="1528" spans="1:10" x14ac:dyDescent="0.25">
      <c r="A1528" s="152" t="s">
        <v>12866</v>
      </c>
      <c r="B1528" s="152" t="s">
        <v>12867</v>
      </c>
      <c r="C1528" s="152" t="s">
        <v>12868</v>
      </c>
      <c r="D1528" s="152" t="s">
        <v>8373</v>
      </c>
      <c r="E1528" s="152" t="s">
        <v>12869</v>
      </c>
      <c r="F1528" s="152" t="s">
        <v>8363</v>
      </c>
      <c r="G1528" s="152" t="s">
        <v>176</v>
      </c>
      <c r="H1528" s="152" t="s">
        <v>1186</v>
      </c>
      <c r="I1528" s="152" t="s">
        <v>6777</v>
      </c>
      <c r="J1528" s="152" t="s">
        <v>113</v>
      </c>
    </row>
    <row r="1529" spans="1:10" x14ac:dyDescent="0.25">
      <c r="A1529" s="152" t="s">
        <v>12870</v>
      </c>
      <c r="B1529" s="152" t="s">
        <v>12867</v>
      </c>
      <c r="C1529" s="152" t="s">
        <v>12868</v>
      </c>
      <c r="D1529" s="152" t="s">
        <v>8373</v>
      </c>
      <c r="E1529" s="152" t="s">
        <v>12869</v>
      </c>
      <c r="F1529" s="152" t="s">
        <v>8363</v>
      </c>
      <c r="G1529" s="152" t="s">
        <v>176</v>
      </c>
      <c r="H1529" s="152" t="s">
        <v>3847</v>
      </c>
      <c r="I1529" s="152" t="s">
        <v>6777</v>
      </c>
      <c r="J1529" s="152" t="s">
        <v>113</v>
      </c>
    </row>
    <row r="1530" spans="1:10" x14ac:dyDescent="0.25">
      <c r="A1530" s="152" t="s">
        <v>12871</v>
      </c>
      <c r="B1530" s="152" t="s">
        <v>12872</v>
      </c>
      <c r="C1530" s="152" t="s">
        <v>12873</v>
      </c>
      <c r="D1530" s="152" t="s">
        <v>8361</v>
      </c>
      <c r="E1530" s="152" t="s">
        <v>12874</v>
      </c>
      <c r="F1530" s="152" t="s">
        <v>8363</v>
      </c>
      <c r="G1530" s="152" t="s">
        <v>416</v>
      </c>
      <c r="H1530" s="152" t="s">
        <v>4705</v>
      </c>
      <c r="I1530" s="152" t="s">
        <v>6777</v>
      </c>
      <c r="J1530" s="152" t="s">
        <v>8408</v>
      </c>
    </row>
    <row r="1531" spans="1:10" x14ac:dyDescent="0.25">
      <c r="A1531" s="152" t="s">
        <v>12875</v>
      </c>
      <c r="B1531" s="152" t="s">
        <v>12876</v>
      </c>
      <c r="C1531" s="152" t="s">
        <v>12873</v>
      </c>
      <c r="D1531" s="152" t="s">
        <v>8361</v>
      </c>
      <c r="E1531" s="152" t="s">
        <v>12874</v>
      </c>
      <c r="F1531" s="152" t="s">
        <v>8363</v>
      </c>
      <c r="G1531" s="152" t="s">
        <v>416</v>
      </c>
      <c r="H1531" s="152" t="s">
        <v>6733</v>
      </c>
      <c r="I1531" s="152" t="s">
        <v>6777</v>
      </c>
      <c r="J1531" s="152" t="s">
        <v>8408</v>
      </c>
    </row>
    <row r="1532" spans="1:10" x14ac:dyDescent="0.25">
      <c r="A1532" s="152" t="s">
        <v>12877</v>
      </c>
      <c r="B1532" s="152" t="s">
        <v>12878</v>
      </c>
      <c r="C1532" s="152" t="s">
        <v>12879</v>
      </c>
      <c r="D1532" s="152" t="s">
        <v>8361</v>
      </c>
      <c r="E1532" s="152" t="s">
        <v>12880</v>
      </c>
      <c r="F1532" s="152" t="s">
        <v>8363</v>
      </c>
      <c r="G1532" s="152" t="s">
        <v>416</v>
      </c>
      <c r="H1532" s="152" t="s">
        <v>386</v>
      </c>
      <c r="I1532" s="152" t="s">
        <v>6777</v>
      </c>
      <c r="J1532" s="152" t="s">
        <v>113</v>
      </c>
    </row>
    <row r="1533" spans="1:10" x14ac:dyDescent="0.25">
      <c r="A1533" s="152" t="s">
        <v>12881</v>
      </c>
      <c r="B1533" s="152" t="s">
        <v>12882</v>
      </c>
      <c r="C1533" s="152" t="s">
        <v>12883</v>
      </c>
      <c r="D1533" s="152" t="s">
        <v>8361</v>
      </c>
      <c r="E1533" s="152" t="s">
        <v>12884</v>
      </c>
      <c r="F1533" s="152" t="s">
        <v>8363</v>
      </c>
      <c r="G1533" s="152" t="s">
        <v>416</v>
      </c>
      <c r="H1533" s="152" t="s">
        <v>1516</v>
      </c>
      <c r="I1533" s="152" t="s">
        <v>6777</v>
      </c>
      <c r="J1533" s="152" t="s">
        <v>8581</v>
      </c>
    </row>
    <row r="1534" spans="1:10" x14ac:dyDescent="0.25">
      <c r="A1534" s="152" t="s">
        <v>12885</v>
      </c>
      <c r="B1534" s="152" t="s">
        <v>12886</v>
      </c>
      <c r="C1534" s="152" t="s">
        <v>12883</v>
      </c>
      <c r="D1534" s="152" t="s">
        <v>8361</v>
      </c>
      <c r="E1534" s="152" t="s">
        <v>12884</v>
      </c>
      <c r="F1534" s="152" t="s">
        <v>8363</v>
      </c>
      <c r="G1534" s="152" t="s">
        <v>416</v>
      </c>
      <c r="H1534" s="152" t="s">
        <v>6733</v>
      </c>
      <c r="I1534" s="152" t="s">
        <v>6777</v>
      </c>
      <c r="J1534" s="152" t="s">
        <v>8581</v>
      </c>
    </row>
    <row r="1535" spans="1:10" x14ac:dyDescent="0.25">
      <c r="A1535" s="152" t="s">
        <v>12887</v>
      </c>
      <c r="B1535" s="152" t="s">
        <v>12888</v>
      </c>
      <c r="C1535" s="152" t="s">
        <v>12889</v>
      </c>
      <c r="D1535" s="152" t="s">
        <v>8361</v>
      </c>
      <c r="E1535" s="152" t="s">
        <v>12890</v>
      </c>
      <c r="F1535" s="152" t="s">
        <v>8363</v>
      </c>
      <c r="G1535" s="152" t="s">
        <v>91</v>
      </c>
      <c r="H1535" s="152" t="s">
        <v>6733</v>
      </c>
      <c r="I1535" s="152" t="s">
        <v>6777</v>
      </c>
      <c r="J1535" s="152" t="s">
        <v>113</v>
      </c>
    </row>
    <row r="1536" spans="1:10" x14ac:dyDescent="0.25">
      <c r="A1536" s="152" t="s">
        <v>12891</v>
      </c>
      <c r="B1536" s="152" t="s">
        <v>12892</v>
      </c>
      <c r="C1536" s="152" t="s">
        <v>12889</v>
      </c>
      <c r="D1536" s="152" t="s">
        <v>8361</v>
      </c>
      <c r="E1536" s="152" t="s">
        <v>12890</v>
      </c>
      <c r="F1536" s="152" t="s">
        <v>8363</v>
      </c>
      <c r="G1536" s="152" t="s">
        <v>1173</v>
      </c>
      <c r="H1536" s="152" t="s">
        <v>914</v>
      </c>
      <c r="I1536" s="152" t="s">
        <v>6777</v>
      </c>
      <c r="J1536" s="152" t="s">
        <v>113</v>
      </c>
    </row>
    <row r="1537" spans="1:10" x14ac:dyDescent="0.25">
      <c r="A1537" s="152" t="s">
        <v>12893</v>
      </c>
      <c r="B1537" s="152" t="s">
        <v>12888</v>
      </c>
      <c r="C1537" s="152" t="s">
        <v>12889</v>
      </c>
      <c r="D1537" s="152" t="s">
        <v>8361</v>
      </c>
      <c r="E1537" s="152" t="s">
        <v>12890</v>
      </c>
      <c r="F1537" s="152" t="s">
        <v>8363</v>
      </c>
      <c r="G1537" s="152" t="s">
        <v>1173</v>
      </c>
      <c r="H1537" s="152" t="s">
        <v>3180</v>
      </c>
      <c r="I1537" s="152" t="s">
        <v>6777</v>
      </c>
      <c r="J1537" s="152" t="s">
        <v>113</v>
      </c>
    </row>
    <row r="1538" spans="1:10" x14ac:dyDescent="0.25">
      <c r="A1538" s="152" t="s">
        <v>12894</v>
      </c>
      <c r="B1538" s="152" t="s">
        <v>12888</v>
      </c>
      <c r="C1538" s="152" t="s">
        <v>12889</v>
      </c>
      <c r="D1538" s="152" t="s">
        <v>8361</v>
      </c>
      <c r="E1538" s="152" t="s">
        <v>12890</v>
      </c>
      <c r="F1538" s="152" t="s">
        <v>8363</v>
      </c>
      <c r="G1538" s="152" t="s">
        <v>1173</v>
      </c>
      <c r="H1538" s="152" t="s">
        <v>1015</v>
      </c>
      <c r="I1538" s="152" t="s">
        <v>6777</v>
      </c>
      <c r="J1538" s="152" t="s">
        <v>113</v>
      </c>
    </row>
    <row r="1539" spans="1:10" x14ac:dyDescent="0.25">
      <c r="A1539" s="152" t="s">
        <v>12895</v>
      </c>
      <c r="B1539" s="152" t="s">
        <v>12888</v>
      </c>
      <c r="C1539" s="152" t="s">
        <v>12889</v>
      </c>
      <c r="D1539" s="152" t="s">
        <v>8361</v>
      </c>
      <c r="E1539" s="152" t="s">
        <v>12890</v>
      </c>
      <c r="F1539" s="152" t="s">
        <v>8363</v>
      </c>
      <c r="G1539" s="152" t="s">
        <v>1173</v>
      </c>
      <c r="H1539" s="152" t="s">
        <v>4712</v>
      </c>
      <c r="I1539" s="152" t="s">
        <v>6777</v>
      </c>
      <c r="J1539" s="152" t="s">
        <v>113</v>
      </c>
    </row>
    <row r="1540" spans="1:10" x14ac:dyDescent="0.25">
      <c r="A1540" s="152" t="s">
        <v>12896</v>
      </c>
      <c r="B1540" s="152" t="s">
        <v>12897</v>
      </c>
      <c r="C1540" s="152" t="s">
        <v>12898</v>
      </c>
      <c r="D1540" s="152" t="s">
        <v>8361</v>
      </c>
      <c r="E1540" s="152" t="s">
        <v>12899</v>
      </c>
      <c r="F1540" s="152" t="s">
        <v>8363</v>
      </c>
      <c r="G1540" s="152" t="s">
        <v>416</v>
      </c>
      <c r="H1540" s="152" t="s">
        <v>4692</v>
      </c>
      <c r="I1540" s="152" t="s">
        <v>6777</v>
      </c>
      <c r="J1540" s="152" t="s">
        <v>8408</v>
      </c>
    </row>
    <row r="1541" spans="1:10" x14ac:dyDescent="0.25">
      <c r="A1541" s="152" t="s">
        <v>12900</v>
      </c>
      <c r="B1541" s="152" t="s">
        <v>12901</v>
      </c>
      <c r="C1541" s="152" t="s">
        <v>12898</v>
      </c>
      <c r="D1541" s="152" t="s">
        <v>8361</v>
      </c>
      <c r="E1541" s="152" t="s">
        <v>12899</v>
      </c>
      <c r="F1541" s="152" t="s">
        <v>8363</v>
      </c>
      <c r="G1541" s="152" t="s">
        <v>416</v>
      </c>
      <c r="H1541" s="152" t="s">
        <v>6733</v>
      </c>
      <c r="I1541" s="152" t="s">
        <v>6777</v>
      </c>
      <c r="J1541" s="152" t="s">
        <v>8408</v>
      </c>
    </row>
    <row r="1542" spans="1:10" x14ac:dyDescent="0.25">
      <c r="A1542" s="152" t="s">
        <v>12902</v>
      </c>
      <c r="B1542" s="152" t="s">
        <v>12903</v>
      </c>
      <c r="C1542" s="152" t="s">
        <v>12904</v>
      </c>
      <c r="D1542" s="152" t="s">
        <v>8361</v>
      </c>
      <c r="E1542" s="152" t="s">
        <v>12905</v>
      </c>
      <c r="F1542" s="152" t="s">
        <v>8363</v>
      </c>
      <c r="G1542" s="152" t="s">
        <v>416</v>
      </c>
      <c r="H1542" s="152" t="s">
        <v>4702</v>
      </c>
      <c r="I1542" s="152" t="s">
        <v>6777</v>
      </c>
      <c r="J1542" s="152" t="s">
        <v>8366</v>
      </c>
    </row>
    <row r="1543" spans="1:10" x14ac:dyDescent="0.25">
      <c r="A1543" s="152" t="s">
        <v>12906</v>
      </c>
      <c r="B1543" s="152" t="s">
        <v>12907</v>
      </c>
      <c r="C1543" s="152" t="s">
        <v>12908</v>
      </c>
      <c r="D1543" s="152" t="s">
        <v>8373</v>
      </c>
      <c r="E1543" s="152" t="s">
        <v>12909</v>
      </c>
      <c r="F1543" s="152" t="s">
        <v>8363</v>
      </c>
      <c r="G1543" s="152" t="s">
        <v>136</v>
      </c>
      <c r="H1543" s="152" t="s">
        <v>1536</v>
      </c>
      <c r="I1543" s="152" t="s">
        <v>6777</v>
      </c>
      <c r="J1543" s="152" t="s">
        <v>113</v>
      </c>
    </row>
    <row r="1544" spans="1:10" x14ac:dyDescent="0.25">
      <c r="A1544" s="152" t="s">
        <v>12910</v>
      </c>
      <c r="B1544" s="152" t="s">
        <v>12907</v>
      </c>
      <c r="C1544" s="152" t="s">
        <v>12908</v>
      </c>
      <c r="D1544" s="152" t="s">
        <v>8373</v>
      </c>
      <c r="E1544" s="152" t="s">
        <v>12909</v>
      </c>
      <c r="F1544" s="152" t="s">
        <v>8363</v>
      </c>
      <c r="G1544" s="152" t="s">
        <v>136</v>
      </c>
      <c r="H1544" s="152" t="s">
        <v>3502</v>
      </c>
      <c r="I1544" s="152" t="s">
        <v>6777</v>
      </c>
      <c r="J1544" s="152" t="s">
        <v>113</v>
      </c>
    </row>
    <row r="1545" spans="1:10" x14ac:dyDescent="0.25">
      <c r="A1545" s="152" t="s">
        <v>12911</v>
      </c>
      <c r="B1545" s="152" t="s">
        <v>12912</v>
      </c>
      <c r="C1545" s="152" t="s">
        <v>12913</v>
      </c>
      <c r="D1545" s="152" t="s">
        <v>8373</v>
      </c>
      <c r="E1545" s="152" t="s">
        <v>12914</v>
      </c>
      <c r="F1545" s="152" t="s">
        <v>8363</v>
      </c>
      <c r="G1545" s="152" t="s">
        <v>128</v>
      </c>
      <c r="H1545" s="152" t="s">
        <v>2201</v>
      </c>
      <c r="I1545" s="152" t="s">
        <v>6777</v>
      </c>
      <c r="J1545" s="152" t="s">
        <v>113</v>
      </c>
    </row>
    <row r="1546" spans="1:10" x14ac:dyDescent="0.25">
      <c r="A1546" s="152" t="s">
        <v>12915</v>
      </c>
      <c r="B1546" s="152" t="s">
        <v>12916</v>
      </c>
      <c r="C1546" s="152" t="s">
        <v>12917</v>
      </c>
      <c r="D1546" s="152" t="s">
        <v>8361</v>
      </c>
      <c r="E1546" s="152" t="s">
        <v>12918</v>
      </c>
      <c r="F1546" s="152" t="s">
        <v>8363</v>
      </c>
      <c r="G1546" s="152" t="s">
        <v>416</v>
      </c>
      <c r="H1546" s="152" t="s">
        <v>1503</v>
      </c>
      <c r="I1546" s="152" t="s">
        <v>6777</v>
      </c>
      <c r="J1546" s="152" t="s">
        <v>8487</v>
      </c>
    </row>
    <row r="1547" spans="1:10" x14ac:dyDescent="0.25">
      <c r="A1547" s="152" t="s">
        <v>12919</v>
      </c>
      <c r="B1547" s="152" t="s">
        <v>12920</v>
      </c>
      <c r="C1547" s="152" t="s">
        <v>12917</v>
      </c>
      <c r="D1547" s="152" t="s">
        <v>8361</v>
      </c>
      <c r="E1547" s="152" t="s">
        <v>12918</v>
      </c>
      <c r="F1547" s="152" t="s">
        <v>8363</v>
      </c>
      <c r="G1547" s="152" t="s">
        <v>416</v>
      </c>
      <c r="H1547" s="152" t="s">
        <v>6733</v>
      </c>
      <c r="I1547" s="152" t="s">
        <v>6777</v>
      </c>
      <c r="J1547" s="152" t="s">
        <v>8487</v>
      </c>
    </row>
    <row r="1548" spans="1:10" x14ac:dyDescent="0.25">
      <c r="A1548" s="152" t="s">
        <v>12921</v>
      </c>
      <c r="B1548" s="152" t="s">
        <v>12922</v>
      </c>
      <c r="C1548" s="152" t="s">
        <v>12923</v>
      </c>
      <c r="D1548" s="152" t="s">
        <v>8361</v>
      </c>
      <c r="E1548" s="152" t="s">
        <v>12924</v>
      </c>
      <c r="F1548" s="152" t="s">
        <v>8363</v>
      </c>
      <c r="G1548" s="152" t="s">
        <v>416</v>
      </c>
      <c r="H1548" s="152" t="s">
        <v>1503</v>
      </c>
      <c r="I1548" s="152" t="s">
        <v>6777</v>
      </c>
      <c r="J1548" s="152" t="s">
        <v>8487</v>
      </c>
    </row>
    <row r="1549" spans="1:10" x14ac:dyDescent="0.25">
      <c r="A1549" s="152" t="s">
        <v>12925</v>
      </c>
      <c r="B1549" s="152" t="s">
        <v>12926</v>
      </c>
      <c r="C1549" s="152" t="s">
        <v>12923</v>
      </c>
      <c r="D1549" s="152" t="s">
        <v>8361</v>
      </c>
      <c r="E1549" s="152" t="s">
        <v>12924</v>
      </c>
      <c r="F1549" s="152" t="s">
        <v>8363</v>
      </c>
      <c r="G1549" s="152" t="s">
        <v>416</v>
      </c>
      <c r="H1549" s="152" t="s">
        <v>6733</v>
      </c>
      <c r="I1549" s="152" t="s">
        <v>6777</v>
      </c>
      <c r="J1549" s="152" t="s">
        <v>8487</v>
      </c>
    </row>
    <row r="1550" spans="1:10" x14ac:dyDescent="0.25">
      <c r="A1550" s="152" t="s">
        <v>12927</v>
      </c>
      <c r="B1550" s="152" t="s">
        <v>12928</v>
      </c>
      <c r="C1550" s="152" t="s">
        <v>12929</v>
      </c>
      <c r="D1550" s="152" t="s">
        <v>8373</v>
      </c>
      <c r="E1550" s="152" t="s">
        <v>12930</v>
      </c>
      <c r="F1550" s="152" t="s">
        <v>8363</v>
      </c>
      <c r="G1550" s="152" t="s">
        <v>288</v>
      </c>
      <c r="H1550" s="152" t="s">
        <v>2453</v>
      </c>
      <c r="I1550" s="152" t="s">
        <v>6777</v>
      </c>
      <c r="J1550" s="152" t="s">
        <v>113</v>
      </c>
    </row>
    <row r="1551" spans="1:10" x14ac:dyDescent="0.25">
      <c r="A1551" s="152" t="s">
        <v>12931</v>
      </c>
      <c r="B1551" s="152" t="s">
        <v>12932</v>
      </c>
      <c r="C1551" s="152" t="s">
        <v>12933</v>
      </c>
      <c r="D1551" s="152" t="s">
        <v>8361</v>
      </c>
      <c r="E1551" s="152" t="s">
        <v>12934</v>
      </c>
      <c r="F1551" s="152" t="s">
        <v>8363</v>
      </c>
      <c r="G1551" s="152" t="s">
        <v>416</v>
      </c>
      <c r="H1551" s="152" t="s">
        <v>5295</v>
      </c>
      <c r="I1551" s="152" t="s">
        <v>6777</v>
      </c>
      <c r="J1551" s="152" t="s">
        <v>113</v>
      </c>
    </row>
    <row r="1552" spans="1:10" x14ac:dyDescent="0.25">
      <c r="A1552" s="152" t="s">
        <v>12935</v>
      </c>
      <c r="B1552" s="152" t="s">
        <v>12936</v>
      </c>
      <c r="C1552" s="152" t="s">
        <v>12937</v>
      </c>
      <c r="D1552" s="152" t="s">
        <v>8361</v>
      </c>
      <c r="E1552" s="152" t="s">
        <v>12938</v>
      </c>
      <c r="F1552" s="152" t="s">
        <v>8363</v>
      </c>
      <c r="G1552" s="152" t="s">
        <v>416</v>
      </c>
      <c r="H1552" s="152" t="s">
        <v>3818</v>
      </c>
      <c r="I1552" s="152" t="s">
        <v>6777</v>
      </c>
      <c r="J1552" s="152" t="s">
        <v>8393</v>
      </c>
    </row>
    <row r="1553" spans="1:10" x14ac:dyDescent="0.25">
      <c r="A1553" s="152" t="s">
        <v>12939</v>
      </c>
      <c r="B1553" s="152" t="s">
        <v>12940</v>
      </c>
      <c r="C1553" s="152" t="s">
        <v>12937</v>
      </c>
      <c r="D1553" s="152" t="s">
        <v>8361</v>
      </c>
      <c r="E1553" s="152" t="s">
        <v>12938</v>
      </c>
      <c r="F1553" s="152" t="s">
        <v>8363</v>
      </c>
      <c r="G1553" s="152" t="s">
        <v>416</v>
      </c>
      <c r="H1553" s="152" t="s">
        <v>6733</v>
      </c>
      <c r="I1553" s="152" t="s">
        <v>6777</v>
      </c>
      <c r="J1553" s="152" t="s">
        <v>8393</v>
      </c>
    </row>
    <row r="1554" spans="1:10" x14ac:dyDescent="0.25">
      <c r="A1554" s="152" t="s">
        <v>12941</v>
      </c>
      <c r="B1554" s="152" t="s">
        <v>12942</v>
      </c>
      <c r="C1554" s="152" t="s">
        <v>12943</v>
      </c>
      <c r="D1554" s="152" t="s">
        <v>8361</v>
      </c>
      <c r="E1554" s="152" t="s">
        <v>12944</v>
      </c>
      <c r="F1554" s="152" t="s">
        <v>8363</v>
      </c>
      <c r="G1554" s="152" t="s">
        <v>416</v>
      </c>
      <c r="H1554" s="152" t="s">
        <v>1503</v>
      </c>
      <c r="I1554" s="152" t="s">
        <v>6777</v>
      </c>
      <c r="J1554" s="152" t="s">
        <v>8487</v>
      </c>
    </row>
    <row r="1555" spans="1:10" x14ac:dyDescent="0.25">
      <c r="A1555" s="152" t="s">
        <v>12945</v>
      </c>
      <c r="B1555" s="152" t="s">
        <v>12946</v>
      </c>
      <c r="C1555" s="152" t="s">
        <v>12943</v>
      </c>
      <c r="D1555" s="152" t="s">
        <v>8361</v>
      </c>
      <c r="E1555" s="152" t="s">
        <v>12944</v>
      </c>
      <c r="F1555" s="152" t="s">
        <v>8363</v>
      </c>
      <c r="G1555" s="152" t="s">
        <v>416</v>
      </c>
      <c r="H1555" s="152" t="s">
        <v>6733</v>
      </c>
      <c r="I1555" s="152" t="s">
        <v>6777</v>
      </c>
      <c r="J1555" s="152" t="s">
        <v>8487</v>
      </c>
    </row>
    <row r="1556" spans="1:10" x14ac:dyDescent="0.25">
      <c r="A1556" s="152" t="s">
        <v>12947</v>
      </c>
      <c r="B1556" s="152" t="s">
        <v>12948</v>
      </c>
      <c r="C1556" s="152" t="s">
        <v>12949</v>
      </c>
      <c r="D1556" s="152" t="s">
        <v>8373</v>
      </c>
      <c r="E1556" s="152" t="s">
        <v>12950</v>
      </c>
      <c r="F1556" s="152" t="s">
        <v>8363</v>
      </c>
      <c r="G1556" s="152" t="s">
        <v>136</v>
      </c>
      <c r="H1556" s="152" t="s">
        <v>3264</v>
      </c>
      <c r="I1556" s="152" t="s">
        <v>6777</v>
      </c>
      <c r="J1556" s="152" t="s">
        <v>113</v>
      </c>
    </row>
    <row r="1557" spans="1:10" x14ac:dyDescent="0.25">
      <c r="A1557" s="152" t="s">
        <v>12951</v>
      </c>
      <c r="B1557" s="152" t="s">
        <v>12952</v>
      </c>
      <c r="C1557" s="152" t="s">
        <v>12953</v>
      </c>
      <c r="D1557" s="152" t="s">
        <v>8373</v>
      </c>
      <c r="E1557" s="152" t="s">
        <v>12954</v>
      </c>
      <c r="F1557" s="152" t="s">
        <v>8363</v>
      </c>
      <c r="G1557" s="152" t="s">
        <v>2864</v>
      </c>
      <c r="H1557" s="152" t="s">
        <v>4208</v>
      </c>
      <c r="I1557" s="152" t="s">
        <v>6777</v>
      </c>
      <c r="J1557" s="152" t="s">
        <v>113</v>
      </c>
    </row>
    <row r="1558" spans="1:10" x14ac:dyDescent="0.25">
      <c r="A1558" s="152" t="s">
        <v>12955</v>
      </c>
      <c r="B1558" s="152" t="s">
        <v>12956</v>
      </c>
      <c r="C1558" s="152" t="s">
        <v>12957</v>
      </c>
      <c r="D1558" s="152" t="s">
        <v>8361</v>
      </c>
      <c r="E1558" s="152" t="s">
        <v>12958</v>
      </c>
      <c r="F1558" s="152" t="s">
        <v>8363</v>
      </c>
      <c r="G1558" s="152" t="s">
        <v>416</v>
      </c>
      <c r="H1558" s="152" t="s">
        <v>5295</v>
      </c>
      <c r="I1558" s="152" t="s">
        <v>6777</v>
      </c>
      <c r="J1558" s="152" t="s">
        <v>113</v>
      </c>
    </row>
    <row r="1559" spans="1:10" x14ac:dyDescent="0.25">
      <c r="A1559" s="152" t="s">
        <v>12959</v>
      </c>
      <c r="B1559" s="152" t="s">
        <v>12956</v>
      </c>
      <c r="C1559" s="152" t="s">
        <v>12957</v>
      </c>
      <c r="D1559" s="152" t="s">
        <v>8361</v>
      </c>
      <c r="E1559" s="152" t="s">
        <v>12958</v>
      </c>
      <c r="F1559" s="152" t="s">
        <v>8363</v>
      </c>
      <c r="G1559" s="152" t="s">
        <v>416</v>
      </c>
      <c r="H1559" s="152" t="s">
        <v>5333</v>
      </c>
      <c r="I1559" s="152" t="s">
        <v>6777</v>
      </c>
      <c r="J1559" s="152" t="s">
        <v>113</v>
      </c>
    </row>
    <row r="1560" spans="1:10" x14ac:dyDescent="0.25">
      <c r="A1560" s="152" t="s">
        <v>12960</v>
      </c>
      <c r="B1560" s="152" t="s">
        <v>12961</v>
      </c>
      <c r="C1560" s="152" t="s">
        <v>12957</v>
      </c>
      <c r="D1560" s="152" t="s">
        <v>8361</v>
      </c>
      <c r="E1560" s="152" t="s">
        <v>12958</v>
      </c>
      <c r="F1560" s="152" t="s">
        <v>8363</v>
      </c>
      <c r="G1560" s="152" t="s">
        <v>416</v>
      </c>
      <c r="H1560" s="152" t="s">
        <v>6733</v>
      </c>
      <c r="I1560" s="152" t="s">
        <v>6777</v>
      </c>
      <c r="J1560" s="152" t="s">
        <v>113</v>
      </c>
    </row>
    <row r="1561" spans="1:10" x14ac:dyDescent="0.25">
      <c r="A1561" s="152" t="s">
        <v>12962</v>
      </c>
      <c r="B1561" s="152" t="s">
        <v>12963</v>
      </c>
      <c r="C1561" s="152" t="s">
        <v>12964</v>
      </c>
      <c r="D1561" s="152" t="s">
        <v>8361</v>
      </c>
      <c r="E1561" s="152" t="s">
        <v>12965</v>
      </c>
      <c r="F1561" s="152" t="s">
        <v>8363</v>
      </c>
      <c r="G1561" s="152" t="s">
        <v>416</v>
      </c>
      <c r="H1561" s="152" t="s">
        <v>4424</v>
      </c>
      <c r="I1561" s="152" t="s">
        <v>6777</v>
      </c>
      <c r="J1561" s="152" t="s">
        <v>9001</v>
      </c>
    </row>
    <row r="1562" spans="1:10" x14ac:dyDescent="0.25">
      <c r="A1562" s="152" t="s">
        <v>12967</v>
      </c>
      <c r="B1562" s="152" t="s">
        <v>12968</v>
      </c>
      <c r="C1562" s="152" t="s">
        <v>12969</v>
      </c>
      <c r="D1562" s="152" t="s">
        <v>8373</v>
      </c>
      <c r="E1562" s="152" t="s">
        <v>12970</v>
      </c>
      <c r="F1562" s="152" t="s">
        <v>8363</v>
      </c>
      <c r="G1562" s="152" t="s">
        <v>1621</v>
      </c>
      <c r="H1562" s="152" t="s">
        <v>1574</v>
      </c>
      <c r="I1562" s="152" t="s">
        <v>6777</v>
      </c>
      <c r="J1562" s="152" t="s">
        <v>113</v>
      </c>
    </row>
    <row r="1563" spans="1:10" x14ac:dyDescent="0.25">
      <c r="A1563" s="152" t="s">
        <v>12971</v>
      </c>
      <c r="B1563" s="152" t="s">
        <v>12972</v>
      </c>
      <c r="C1563" s="152" t="s">
        <v>12973</v>
      </c>
      <c r="D1563" s="152" t="s">
        <v>8361</v>
      </c>
      <c r="E1563" s="152" t="s">
        <v>12974</v>
      </c>
      <c r="F1563" s="152" t="s">
        <v>8363</v>
      </c>
      <c r="G1563" s="152" t="s">
        <v>416</v>
      </c>
      <c r="H1563" s="152" t="s">
        <v>2327</v>
      </c>
      <c r="I1563" s="152" t="s">
        <v>6777</v>
      </c>
      <c r="J1563" s="152" t="s">
        <v>9201</v>
      </c>
    </row>
    <row r="1564" spans="1:10" x14ac:dyDescent="0.25">
      <c r="A1564" s="152" t="s">
        <v>12975</v>
      </c>
      <c r="B1564" s="152" t="s">
        <v>12976</v>
      </c>
      <c r="C1564" s="152" t="s">
        <v>12977</v>
      </c>
      <c r="D1564" s="152" t="s">
        <v>8361</v>
      </c>
      <c r="E1564" s="152" t="s">
        <v>12978</v>
      </c>
      <c r="F1564" s="152" t="s">
        <v>8363</v>
      </c>
      <c r="G1564" s="152" t="s">
        <v>734</v>
      </c>
      <c r="H1564" s="152" t="s">
        <v>1931</v>
      </c>
      <c r="I1564" s="152" t="s">
        <v>6777</v>
      </c>
      <c r="J1564" s="152" t="s">
        <v>113</v>
      </c>
    </row>
    <row r="1565" spans="1:10" x14ac:dyDescent="0.25">
      <c r="A1565" s="152" t="s">
        <v>12979</v>
      </c>
      <c r="B1565" s="152" t="s">
        <v>12980</v>
      </c>
      <c r="C1565" s="152" t="s">
        <v>12981</v>
      </c>
      <c r="D1565" s="152" t="s">
        <v>8373</v>
      </c>
      <c r="E1565" s="152" t="s">
        <v>12982</v>
      </c>
      <c r="F1565" s="152" t="s">
        <v>8363</v>
      </c>
      <c r="G1565" s="152" t="s">
        <v>1574</v>
      </c>
      <c r="H1565" s="152" t="s">
        <v>3570</v>
      </c>
      <c r="I1565" s="152" t="s">
        <v>6777</v>
      </c>
      <c r="J1565" s="152" t="s">
        <v>113</v>
      </c>
    </row>
    <row r="1566" spans="1:10" x14ac:dyDescent="0.25">
      <c r="A1566" s="152" t="s">
        <v>12984</v>
      </c>
      <c r="B1566" s="152" t="s">
        <v>12985</v>
      </c>
      <c r="C1566" s="152" t="s">
        <v>12986</v>
      </c>
      <c r="D1566" s="152" t="s">
        <v>8361</v>
      </c>
      <c r="E1566" s="152" t="s">
        <v>12987</v>
      </c>
      <c r="F1566" s="152" t="s">
        <v>8363</v>
      </c>
      <c r="G1566" s="152" t="s">
        <v>91</v>
      </c>
      <c r="H1566" s="152" t="s">
        <v>6733</v>
      </c>
      <c r="I1566" s="152" t="s">
        <v>6777</v>
      </c>
      <c r="J1566" s="152" t="s">
        <v>8519</v>
      </c>
    </row>
    <row r="1567" spans="1:10" x14ac:dyDescent="0.25">
      <c r="A1567" s="152" t="s">
        <v>12988</v>
      </c>
      <c r="B1567" s="152" t="s">
        <v>12989</v>
      </c>
      <c r="C1567" s="152" t="s">
        <v>12986</v>
      </c>
      <c r="D1567" s="152" t="s">
        <v>8361</v>
      </c>
      <c r="E1567" s="152" t="s">
        <v>12987</v>
      </c>
      <c r="F1567" s="152" t="s">
        <v>8363</v>
      </c>
      <c r="G1567" s="152" t="s">
        <v>120</v>
      </c>
      <c r="H1567" s="152" t="s">
        <v>1380</v>
      </c>
      <c r="I1567" s="152" t="s">
        <v>6777</v>
      </c>
      <c r="J1567" s="152" t="s">
        <v>8519</v>
      </c>
    </row>
    <row r="1568" spans="1:10" x14ac:dyDescent="0.25">
      <c r="A1568" s="152" t="s">
        <v>12990</v>
      </c>
      <c r="B1568" s="152" t="s">
        <v>12991</v>
      </c>
      <c r="C1568" s="152" t="s">
        <v>12986</v>
      </c>
      <c r="D1568" s="152" t="s">
        <v>8361</v>
      </c>
      <c r="E1568" s="152" t="s">
        <v>12987</v>
      </c>
      <c r="F1568" s="152" t="s">
        <v>8363</v>
      </c>
      <c r="G1568" s="152" t="s">
        <v>120</v>
      </c>
      <c r="H1568" s="152" t="s">
        <v>4716</v>
      </c>
      <c r="I1568" s="152" t="s">
        <v>6777</v>
      </c>
      <c r="J1568" s="152" t="s">
        <v>8519</v>
      </c>
    </row>
    <row r="1569" spans="1:10" x14ac:dyDescent="0.25">
      <c r="A1569" s="152" t="s">
        <v>12992</v>
      </c>
      <c r="B1569" s="152" t="s">
        <v>12989</v>
      </c>
      <c r="C1569" s="152" t="s">
        <v>12986</v>
      </c>
      <c r="D1569" s="152" t="s">
        <v>8361</v>
      </c>
      <c r="E1569" s="152" t="s">
        <v>12987</v>
      </c>
      <c r="F1569" s="152" t="s">
        <v>8541</v>
      </c>
      <c r="G1569" s="152" t="s">
        <v>120</v>
      </c>
      <c r="H1569" s="152" t="s">
        <v>1380</v>
      </c>
      <c r="I1569" s="152" t="s">
        <v>6777</v>
      </c>
      <c r="J1569" s="152" t="s">
        <v>8519</v>
      </c>
    </row>
    <row r="1570" spans="1:10" x14ac:dyDescent="0.25">
      <c r="A1570" s="152" t="s">
        <v>12993</v>
      </c>
      <c r="B1570" s="152" t="s">
        <v>12989</v>
      </c>
      <c r="C1570" s="152" t="s">
        <v>12986</v>
      </c>
      <c r="D1570" s="152" t="s">
        <v>8361</v>
      </c>
      <c r="E1570" s="152" t="s">
        <v>12987</v>
      </c>
      <c r="F1570" s="152" t="s">
        <v>8541</v>
      </c>
      <c r="G1570" s="152" t="s">
        <v>120</v>
      </c>
      <c r="H1570" s="152" t="s">
        <v>4716</v>
      </c>
      <c r="I1570" s="152" t="s">
        <v>6777</v>
      </c>
      <c r="J1570" s="152" t="s">
        <v>8519</v>
      </c>
    </row>
    <row r="1571" spans="1:10" x14ac:dyDescent="0.25">
      <c r="A1571" s="152" t="s">
        <v>12994</v>
      </c>
      <c r="B1571" s="152" t="s">
        <v>12995</v>
      </c>
      <c r="C1571" s="152" t="s">
        <v>12996</v>
      </c>
      <c r="D1571" s="152" t="s">
        <v>8373</v>
      </c>
      <c r="E1571" s="152" t="s">
        <v>12997</v>
      </c>
      <c r="F1571" s="152" t="s">
        <v>8363</v>
      </c>
      <c r="G1571" s="152" t="s">
        <v>200</v>
      </c>
      <c r="H1571" s="152" t="s">
        <v>1196</v>
      </c>
      <c r="I1571" s="152" t="s">
        <v>6777</v>
      </c>
      <c r="J1571" s="152" t="s">
        <v>113</v>
      </c>
    </row>
    <row r="1572" spans="1:10" x14ac:dyDescent="0.25">
      <c r="A1572" s="152" t="s">
        <v>12998</v>
      </c>
      <c r="B1572" s="152" t="s">
        <v>12999</v>
      </c>
      <c r="C1572" s="152" t="s">
        <v>13000</v>
      </c>
      <c r="D1572" s="152" t="s">
        <v>8361</v>
      </c>
      <c r="E1572" s="152" t="s">
        <v>13001</v>
      </c>
      <c r="F1572" s="152" t="s">
        <v>8363</v>
      </c>
      <c r="G1572" s="152" t="s">
        <v>416</v>
      </c>
      <c r="H1572" s="152" t="s">
        <v>5579</v>
      </c>
      <c r="I1572" s="152" t="s">
        <v>6777</v>
      </c>
      <c r="J1572" s="152" t="s">
        <v>8622</v>
      </c>
    </row>
    <row r="1573" spans="1:10" x14ac:dyDescent="0.25">
      <c r="A1573" s="152" t="s">
        <v>13002</v>
      </c>
      <c r="B1573" s="152" t="s">
        <v>13003</v>
      </c>
      <c r="C1573" s="152" t="s">
        <v>13000</v>
      </c>
      <c r="D1573" s="152" t="s">
        <v>8361</v>
      </c>
      <c r="E1573" s="152" t="s">
        <v>13001</v>
      </c>
      <c r="F1573" s="152" t="s">
        <v>8363</v>
      </c>
      <c r="G1573" s="152" t="s">
        <v>416</v>
      </c>
      <c r="H1573" s="152" t="s">
        <v>6733</v>
      </c>
      <c r="I1573" s="152" t="s">
        <v>6777</v>
      </c>
      <c r="J1573" s="152" t="s">
        <v>8622</v>
      </c>
    </row>
    <row r="1574" spans="1:10" x14ac:dyDescent="0.25">
      <c r="A1574" s="152" t="s">
        <v>13004</v>
      </c>
      <c r="B1574" s="152" t="s">
        <v>13005</v>
      </c>
      <c r="C1574" s="152" t="s">
        <v>13006</v>
      </c>
      <c r="D1574" s="152" t="s">
        <v>8361</v>
      </c>
      <c r="E1574" s="152" t="s">
        <v>13007</v>
      </c>
      <c r="F1574" s="152" t="s">
        <v>8363</v>
      </c>
      <c r="G1574" s="152" t="s">
        <v>416</v>
      </c>
      <c r="H1574" s="152" t="s">
        <v>5579</v>
      </c>
      <c r="I1574" s="152" t="s">
        <v>6777</v>
      </c>
      <c r="J1574" s="152" t="s">
        <v>8622</v>
      </c>
    </row>
    <row r="1575" spans="1:10" x14ac:dyDescent="0.25">
      <c r="A1575" s="152" t="s">
        <v>13008</v>
      </c>
      <c r="B1575" s="152" t="s">
        <v>13009</v>
      </c>
      <c r="C1575" s="152" t="s">
        <v>13010</v>
      </c>
      <c r="D1575" s="152" t="s">
        <v>8361</v>
      </c>
      <c r="E1575" s="152" t="s">
        <v>13011</v>
      </c>
      <c r="F1575" s="152" t="s">
        <v>8363</v>
      </c>
      <c r="G1575" s="152" t="s">
        <v>416</v>
      </c>
      <c r="H1575" s="152" t="s">
        <v>4692</v>
      </c>
      <c r="I1575" s="152" t="s">
        <v>6777</v>
      </c>
      <c r="J1575" s="152" t="s">
        <v>8366</v>
      </c>
    </row>
    <row r="1576" spans="1:10" x14ac:dyDescent="0.25">
      <c r="A1576" s="152" t="s">
        <v>13012</v>
      </c>
      <c r="B1576" s="152" t="s">
        <v>13013</v>
      </c>
      <c r="C1576" s="152" t="s">
        <v>13014</v>
      </c>
      <c r="D1576" s="152" t="s">
        <v>8373</v>
      </c>
      <c r="E1576" s="152" t="s">
        <v>13015</v>
      </c>
      <c r="F1576" s="152" t="s">
        <v>8363</v>
      </c>
      <c r="G1576" s="152" t="s">
        <v>7244</v>
      </c>
      <c r="H1576" s="152" t="s">
        <v>1196</v>
      </c>
      <c r="I1576" s="152" t="s">
        <v>6777</v>
      </c>
      <c r="J1576" s="152" t="s">
        <v>113</v>
      </c>
    </row>
    <row r="1577" spans="1:10" x14ac:dyDescent="0.25">
      <c r="A1577" s="152" t="s">
        <v>13016</v>
      </c>
      <c r="B1577" s="152" t="s">
        <v>13017</v>
      </c>
      <c r="C1577" s="152" t="s">
        <v>13018</v>
      </c>
      <c r="D1577" s="152" t="s">
        <v>8361</v>
      </c>
      <c r="E1577" s="152" t="s">
        <v>13019</v>
      </c>
      <c r="F1577" s="152" t="s">
        <v>8363</v>
      </c>
      <c r="G1577" s="152" t="s">
        <v>91</v>
      </c>
      <c r="H1577" s="152" t="s">
        <v>6733</v>
      </c>
      <c r="I1577" s="152" t="s">
        <v>6777</v>
      </c>
      <c r="J1577" s="152" t="s">
        <v>9079</v>
      </c>
    </row>
    <row r="1578" spans="1:10" x14ac:dyDescent="0.25">
      <c r="A1578" s="152" t="s">
        <v>13020</v>
      </c>
      <c r="B1578" s="152" t="s">
        <v>13021</v>
      </c>
      <c r="C1578" s="152" t="s">
        <v>13018</v>
      </c>
      <c r="D1578" s="152" t="s">
        <v>8361</v>
      </c>
      <c r="E1578" s="152" t="s">
        <v>13019</v>
      </c>
      <c r="F1578" s="152" t="s">
        <v>8363</v>
      </c>
      <c r="G1578" s="152" t="s">
        <v>176</v>
      </c>
      <c r="H1578" s="152" t="s">
        <v>1858</v>
      </c>
      <c r="I1578" s="152" t="s">
        <v>6777</v>
      </c>
      <c r="J1578" s="152" t="s">
        <v>9079</v>
      </c>
    </row>
    <row r="1579" spans="1:10" x14ac:dyDescent="0.25">
      <c r="A1579" s="152" t="s">
        <v>13022</v>
      </c>
      <c r="B1579" s="152" t="s">
        <v>13023</v>
      </c>
      <c r="C1579" s="152" t="s">
        <v>13018</v>
      </c>
      <c r="D1579" s="152" t="s">
        <v>8361</v>
      </c>
      <c r="E1579" s="152" t="s">
        <v>13019</v>
      </c>
      <c r="F1579" s="152" t="s">
        <v>8363</v>
      </c>
      <c r="G1579" s="152" t="s">
        <v>176</v>
      </c>
      <c r="H1579" s="152" t="s">
        <v>2814</v>
      </c>
      <c r="I1579" s="152" t="s">
        <v>6777</v>
      </c>
      <c r="J1579" s="152" t="s">
        <v>9079</v>
      </c>
    </row>
    <row r="1580" spans="1:10" x14ac:dyDescent="0.25">
      <c r="A1580" s="152" t="s">
        <v>13024</v>
      </c>
      <c r="B1580" s="152" t="s">
        <v>13025</v>
      </c>
      <c r="C1580" s="152" t="s">
        <v>13018</v>
      </c>
      <c r="D1580" s="152" t="s">
        <v>8361</v>
      </c>
      <c r="E1580" s="152" t="s">
        <v>13019</v>
      </c>
      <c r="F1580" s="152" t="s">
        <v>8363</v>
      </c>
      <c r="G1580" s="152" t="s">
        <v>176</v>
      </c>
      <c r="H1580" s="152" t="s">
        <v>959</v>
      </c>
      <c r="I1580" s="152" t="s">
        <v>6777</v>
      </c>
      <c r="J1580" s="152" t="s">
        <v>9079</v>
      </c>
    </row>
    <row r="1581" spans="1:10" x14ac:dyDescent="0.25">
      <c r="A1581" s="152" t="s">
        <v>13026</v>
      </c>
      <c r="B1581" s="152" t="s">
        <v>13023</v>
      </c>
      <c r="C1581" s="152" t="s">
        <v>13018</v>
      </c>
      <c r="D1581" s="152" t="s">
        <v>8361</v>
      </c>
      <c r="E1581" s="152" t="s">
        <v>13019</v>
      </c>
      <c r="F1581" s="152" t="s">
        <v>8363</v>
      </c>
      <c r="G1581" s="152" t="s">
        <v>176</v>
      </c>
      <c r="H1581" s="152" t="s">
        <v>4052</v>
      </c>
      <c r="I1581" s="152" t="s">
        <v>6777</v>
      </c>
      <c r="J1581" s="152" t="s">
        <v>9079</v>
      </c>
    </row>
    <row r="1582" spans="1:10" x14ac:dyDescent="0.25">
      <c r="A1582" s="152" t="s">
        <v>13027</v>
      </c>
      <c r="B1582" s="152" t="s">
        <v>13028</v>
      </c>
      <c r="C1582" s="152" t="s">
        <v>13018</v>
      </c>
      <c r="D1582" s="152" t="s">
        <v>8361</v>
      </c>
      <c r="E1582" s="152" t="s">
        <v>13019</v>
      </c>
      <c r="F1582" s="152" t="s">
        <v>8363</v>
      </c>
      <c r="G1582" s="152" t="s">
        <v>176</v>
      </c>
      <c r="H1582" s="152" t="s">
        <v>4424</v>
      </c>
      <c r="I1582" s="152" t="s">
        <v>6777</v>
      </c>
      <c r="J1582" s="152" t="s">
        <v>9079</v>
      </c>
    </row>
    <row r="1583" spans="1:10" x14ac:dyDescent="0.25">
      <c r="A1583" s="152" t="s">
        <v>13029</v>
      </c>
      <c r="B1583" s="152" t="s">
        <v>13030</v>
      </c>
      <c r="C1583" s="152" t="s">
        <v>13018</v>
      </c>
      <c r="D1583" s="152" t="s">
        <v>8361</v>
      </c>
      <c r="E1583" s="152" t="s">
        <v>13019</v>
      </c>
      <c r="F1583" s="152" t="s">
        <v>8363</v>
      </c>
      <c r="G1583" s="152" t="s">
        <v>176</v>
      </c>
      <c r="H1583" s="152" t="s">
        <v>5965</v>
      </c>
      <c r="I1583" s="152" t="s">
        <v>6777</v>
      </c>
      <c r="J1583" s="152" t="s">
        <v>9079</v>
      </c>
    </row>
    <row r="1584" spans="1:10" x14ac:dyDescent="0.25">
      <c r="A1584" s="152" t="s">
        <v>13031</v>
      </c>
      <c r="B1584" s="152" t="s">
        <v>13021</v>
      </c>
      <c r="C1584" s="152" t="s">
        <v>13018</v>
      </c>
      <c r="D1584" s="152" t="s">
        <v>8361</v>
      </c>
      <c r="E1584" s="152" t="s">
        <v>13019</v>
      </c>
      <c r="F1584" s="152" t="s">
        <v>8363</v>
      </c>
      <c r="G1584" s="152" t="s">
        <v>416</v>
      </c>
      <c r="H1584" s="152" t="s">
        <v>1858</v>
      </c>
      <c r="I1584" s="152" t="s">
        <v>6777</v>
      </c>
      <c r="J1584" s="152" t="s">
        <v>9079</v>
      </c>
    </row>
    <row r="1585" spans="1:10" x14ac:dyDescent="0.25">
      <c r="A1585" s="152" t="s">
        <v>13032</v>
      </c>
      <c r="B1585" s="152" t="s">
        <v>13033</v>
      </c>
      <c r="C1585" s="152" t="s">
        <v>13018</v>
      </c>
      <c r="D1585" s="152" t="s">
        <v>8361</v>
      </c>
      <c r="E1585" s="152" t="s">
        <v>13019</v>
      </c>
      <c r="F1585" s="152" t="s">
        <v>8363</v>
      </c>
      <c r="G1585" s="152" t="s">
        <v>416</v>
      </c>
      <c r="H1585" s="152" t="s">
        <v>5965</v>
      </c>
      <c r="I1585" s="152" t="s">
        <v>6777</v>
      </c>
      <c r="J1585" s="152" t="s">
        <v>9079</v>
      </c>
    </row>
    <row r="1586" spans="1:10" x14ac:dyDescent="0.25">
      <c r="A1586" s="152" t="s">
        <v>13034</v>
      </c>
      <c r="B1586" s="152" t="s">
        <v>13035</v>
      </c>
      <c r="C1586" s="152" t="s">
        <v>13036</v>
      </c>
      <c r="D1586" s="152" t="s">
        <v>8373</v>
      </c>
      <c r="E1586" s="152" t="s">
        <v>13037</v>
      </c>
      <c r="F1586" s="152" t="s">
        <v>8363</v>
      </c>
      <c r="G1586" s="152" t="s">
        <v>168</v>
      </c>
      <c r="H1586" s="152" t="s">
        <v>2453</v>
      </c>
      <c r="I1586" s="152" t="s">
        <v>6777</v>
      </c>
      <c r="J1586" s="152" t="s">
        <v>113</v>
      </c>
    </row>
    <row r="1587" spans="1:10" x14ac:dyDescent="0.25">
      <c r="A1587" s="152" t="s">
        <v>13038</v>
      </c>
      <c r="B1587" s="152" t="s">
        <v>13039</v>
      </c>
      <c r="C1587" s="152" t="s">
        <v>13040</v>
      </c>
      <c r="D1587" s="152" t="s">
        <v>8361</v>
      </c>
      <c r="E1587" s="152" t="s">
        <v>13041</v>
      </c>
      <c r="F1587" s="152" t="s">
        <v>8363</v>
      </c>
      <c r="G1587" s="152" t="s">
        <v>416</v>
      </c>
      <c r="H1587" s="152" t="s">
        <v>2954</v>
      </c>
      <c r="I1587" s="152" t="s">
        <v>6777</v>
      </c>
      <c r="J1587" s="152" t="s">
        <v>113</v>
      </c>
    </row>
    <row r="1588" spans="1:10" x14ac:dyDescent="0.25">
      <c r="A1588" s="152" t="s">
        <v>13042</v>
      </c>
      <c r="B1588" s="152" t="s">
        <v>13043</v>
      </c>
      <c r="C1588" s="152" t="s">
        <v>13040</v>
      </c>
      <c r="D1588" s="152" t="s">
        <v>8361</v>
      </c>
      <c r="E1588" s="152" t="s">
        <v>13041</v>
      </c>
      <c r="F1588" s="152" t="s">
        <v>8363</v>
      </c>
      <c r="G1588" s="152" t="s">
        <v>416</v>
      </c>
      <c r="H1588" s="152" t="s">
        <v>6733</v>
      </c>
      <c r="I1588" s="152" t="s">
        <v>6777</v>
      </c>
      <c r="J1588" s="152" t="s">
        <v>113</v>
      </c>
    </row>
    <row r="1589" spans="1:10" x14ac:dyDescent="0.25">
      <c r="A1589" s="152" t="s">
        <v>13044</v>
      </c>
      <c r="B1589" s="152" t="s">
        <v>13045</v>
      </c>
      <c r="C1589" s="152" t="s">
        <v>13046</v>
      </c>
      <c r="D1589" s="152" t="s">
        <v>8361</v>
      </c>
      <c r="E1589" s="152" t="s">
        <v>13047</v>
      </c>
      <c r="F1589" s="152" t="s">
        <v>8363</v>
      </c>
      <c r="G1589" s="152" t="s">
        <v>416</v>
      </c>
      <c r="H1589" s="152" t="s">
        <v>4484</v>
      </c>
      <c r="I1589" s="152" t="s">
        <v>6777</v>
      </c>
      <c r="J1589" s="152" t="s">
        <v>8750</v>
      </c>
    </row>
    <row r="1590" spans="1:10" x14ac:dyDescent="0.25">
      <c r="A1590" s="152" t="s">
        <v>13048</v>
      </c>
      <c r="B1590" s="152" t="s">
        <v>13049</v>
      </c>
      <c r="C1590" s="152" t="s">
        <v>13050</v>
      </c>
      <c r="D1590" s="152" t="s">
        <v>8361</v>
      </c>
      <c r="E1590" s="152" t="s">
        <v>13051</v>
      </c>
      <c r="F1590" s="152" t="s">
        <v>8363</v>
      </c>
      <c r="G1590" s="152" t="s">
        <v>416</v>
      </c>
      <c r="H1590" s="152" t="s">
        <v>1578</v>
      </c>
      <c r="I1590" s="152" t="s">
        <v>6777</v>
      </c>
      <c r="J1590" s="152" t="s">
        <v>8450</v>
      </c>
    </row>
    <row r="1591" spans="1:10" x14ac:dyDescent="0.25">
      <c r="A1591" s="152" t="s">
        <v>13052</v>
      </c>
      <c r="B1591" s="152" t="s">
        <v>13053</v>
      </c>
      <c r="C1591" s="152" t="s">
        <v>13050</v>
      </c>
      <c r="D1591" s="152" t="s">
        <v>8361</v>
      </c>
      <c r="E1591" s="152" t="s">
        <v>13051</v>
      </c>
      <c r="F1591" s="152" t="s">
        <v>8363</v>
      </c>
      <c r="G1591" s="152" t="s">
        <v>416</v>
      </c>
      <c r="H1591" s="152" t="s">
        <v>6733</v>
      </c>
      <c r="I1591" s="152" t="s">
        <v>6777</v>
      </c>
      <c r="J1591" s="152" t="s">
        <v>8450</v>
      </c>
    </row>
    <row r="1592" spans="1:10" x14ac:dyDescent="0.25">
      <c r="A1592" s="152" t="s">
        <v>13054</v>
      </c>
      <c r="B1592" s="152" t="s">
        <v>13055</v>
      </c>
      <c r="C1592" s="152" t="s">
        <v>13056</v>
      </c>
      <c r="D1592" s="152" t="s">
        <v>8361</v>
      </c>
      <c r="E1592" s="152" t="s">
        <v>13057</v>
      </c>
      <c r="F1592" s="152" t="s">
        <v>8363</v>
      </c>
      <c r="G1592" s="152" t="s">
        <v>416</v>
      </c>
      <c r="H1592" s="152" t="s">
        <v>3137</v>
      </c>
      <c r="I1592" s="152" t="s">
        <v>6777</v>
      </c>
      <c r="J1592" s="152" t="s">
        <v>8784</v>
      </c>
    </row>
    <row r="1593" spans="1:10" x14ac:dyDescent="0.25">
      <c r="A1593" s="152" t="s">
        <v>13058</v>
      </c>
      <c r="B1593" s="152" t="s">
        <v>13059</v>
      </c>
      <c r="C1593" s="152" t="s">
        <v>13060</v>
      </c>
      <c r="D1593" s="152" t="s">
        <v>8361</v>
      </c>
      <c r="E1593" s="152" t="s">
        <v>13061</v>
      </c>
      <c r="F1593" s="152" t="s">
        <v>8363</v>
      </c>
      <c r="G1593" s="152" t="s">
        <v>416</v>
      </c>
      <c r="H1593" s="152" t="s">
        <v>5257</v>
      </c>
      <c r="I1593" s="152" t="s">
        <v>6777</v>
      </c>
      <c r="J1593" s="152" t="s">
        <v>8994</v>
      </c>
    </row>
    <row r="1594" spans="1:10" x14ac:dyDescent="0.25">
      <c r="A1594" s="152" t="s">
        <v>13062</v>
      </c>
      <c r="B1594" s="152" t="s">
        <v>13063</v>
      </c>
      <c r="C1594" s="152" t="s">
        <v>13060</v>
      </c>
      <c r="D1594" s="152" t="s">
        <v>8361</v>
      </c>
      <c r="E1594" s="152" t="s">
        <v>13061</v>
      </c>
      <c r="F1594" s="152" t="s">
        <v>8363</v>
      </c>
      <c r="G1594" s="152" t="s">
        <v>416</v>
      </c>
      <c r="H1594" s="152" t="s">
        <v>6733</v>
      </c>
      <c r="I1594" s="152" t="s">
        <v>6777</v>
      </c>
      <c r="J1594" s="152" t="s">
        <v>8994</v>
      </c>
    </row>
    <row r="1595" spans="1:10" x14ac:dyDescent="0.25">
      <c r="A1595" s="152" t="s">
        <v>13064</v>
      </c>
      <c r="B1595" s="152" t="s">
        <v>13065</v>
      </c>
      <c r="C1595" s="152" t="s">
        <v>13066</v>
      </c>
      <c r="D1595" s="152" t="s">
        <v>8361</v>
      </c>
      <c r="E1595" s="152" t="s">
        <v>13067</v>
      </c>
      <c r="F1595" s="152" t="s">
        <v>8363</v>
      </c>
      <c r="G1595" s="152" t="s">
        <v>416</v>
      </c>
      <c r="H1595" s="152" t="s">
        <v>4604</v>
      </c>
      <c r="I1595" s="152" t="s">
        <v>6777</v>
      </c>
      <c r="J1595" s="152" t="s">
        <v>113</v>
      </c>
    </row>
    <row r="1596" spans="1:10" x14ac:dyDescent="0.25">
      <c r="A1596" s="152" t="s">
        <v>13068</v>
      </c>
      <c r="B1596" s="152" t="s">
        <v>13069</v>
      </c>
      <c r="C1596" s="152" t="s">
        <v>13070</v>
      </c>
      <c r="D1596" s="152" t="s">
        <v>8361</v>
      </c>
      <c r="E1596" s="152" t="s">
        <v>13071</v>
      </c>
      <c r="F1596" s="152" t="s">
        <v>8363</v>
      </c>
      <c r="G1596" s="152" t="s">
        <v>416</v>
      </c>
      <c r="H1596" s="152" t="s">
        <v>2327</v>
      </c>
      <c r="I1596" s="152" t="s">
        <v>6777</v>
      </c>
      <c r="J1596" s="152" t="s">
        <v>9201</v>
      </c>
    </row>
    <row r="1597" spans="1:10" x14ac:dyDescent="0.25">
      <c r="A1597" s="152" t="s">
        <v>13072</v>
      </c>
      <c r="B1597" s="152" t="s">
        <v>13073</v>
      </c>
      <c r="C1597" s="152" t="s">
        <v>13070</v>
      </c>
      <c r="D1597" s="152" t="s">
        <v>8361</v>
      </c>
      <c r="E1597" s="152" t="s">
        <v>13071</v>
      </c>
      <c r="F1597" s="152" t="s">
        <v>8363</v>
      </c>
      <c r="G1597" s="152" t="s">
        <v>416</v>
      </c>
      <c r="H1597" s="152" t="s">
        <v>6733</v>
      </c>
      <c r="I1597" s="152" t="s">
        <v>6777</v>
      </c>
      <c r="J1597" s="152" t="s">
        <v>9201</v>
      </c>
    </row>
    <row r="1598" spans="1:10" x14ac:dyDescent="0.25">
      <c r="A1598" s="152" t="s">
        <v>13074</v>
      </c>
      <c r="B1598" s="152" t="s">
        <v>13075</v>
      </c>
      <c r="C1598" s="152" t="s">
        <v>13076</v>
      </c>
      <c r="D1598" s="152" t="s">
        <v>8361</v>
      </c>
      <c r="E1598" s="152" t="s">
        <v>13077</v>
      </c>
      <c r="F1598" s="152" t="s">
        <v>8363</v>
      </c>
      <c r="G1598" s="152" t="s">
        <v>416</v>
      </c>
      <c r="H1598" s="152" t="s">
        <v>3457</v>
      </c>
      <c r="I1598" s="152" t="s">
        <v>6777</v>
      </c>
      <c r="J1598" s="152" t="s">
        <v>113</v>
      </c>
    </row>
    <row r="1599" spans="1:10" x14ac:dyDescent="0.25">
      <c r="A1599" s="152" t="s">
        <v>13078</v>
      </c>
      <c r="B1599" s="152" t="s">
        <v>13079</v>
      </c>
      <c r="C1599" s="152" t="s">
        <v>13080</v>
      </c>
      <c r="D1599" s="152" t="s">
        <v>8361</v>
      </c>
      <c r="E1599" s="152" t="s">
        <v>13081</v>
      </c>
      <c r="F1599" s="152" t="s">
        <v>8363</v>
      </c>
      <c r="G1599" s="152" t="s">
        <v>416</v>
      </c>
      <c r="H1599" s="152" t="s">
        <v>5295</v>
      </c>
      <c r="I1599" s="152" t="s">
        <v>6777</v>
      </c>
      <c r="J1599" s="152" t="s">
        <v>113</v>
      </c>
    </row>
    <row r="1600" spans="1:10" x14ac:dyDescent="0.25">
      <c r="A1600" s="152" t="s">
        <v>13082</v>
      </c>
      <c r="B1600" s="152" t="s">
        <v>13083</v>
      </c>
      <c r="C1600" s="152" t="s">
        <v>13084</v>
      </c>
      <c r="D1600" s="152" t="s">
        <v>8361</v>
      </c>
      <c r="E1600" s="152" t="s">
        <v>13085</v>
      </c>
      <c r="F1600" s="152" t="s">
        <v>8363</v>
      </c>
      <c r="G1600" s="152" t="s">
        <v>360</v>
      </c>
      <c r="H1600" s="152" t="s">
        <v>1202</v>
      </c>
      <c r="I1600" s="152" t="s">
        <v>6777</v>
      </c>
      <c r="J1600" s="152" t="s">
        <v>113</v>
      </c>
    </row>
    <row r="1601" spans="1:10" x14ac:dyDescent="0.25">
      <c r="A1601" s="152" t="s">
        <v>13086</v>
      </c>
      <c r="B1601" s="152" t="s">
        <v>13087</v>
      </c>
      <c r="C1601" s="152" t="s">
        <v>13088</v>
      </c>
      <c r="D1601" s="152" t="s">
        <v>8361</v>
      </c>
      <c r="E1601" s="152" t="s">
        <v>13089</v>
      </c>
      <c r="F1601" s="152" t="s">
        <v>8363</v>
      </c>
      <c r="G1601" s="152" t="s">
        <v>416</v>
      </c>
      <c r="H1601" s="152" t="s">
        <v>4708</v>
      </c>
      <c r="I1601" s="152" t="s">
        <v>6777</v>
      </c>
      <c r="J1601" s="152" t="s">
        <v>8466</v>
      </c>
    </row>
    <row r="1602" spans="1:10" x14ac:dyDescent="0.25">
      <c r="A1602" s="152" t="s">
        <v>13090</v>
      </c>
      <c r="B1602" s="152" t="s">
        <v>13091</v>
      </c>
      <c r="C1602" s="152" t="s">
        <v>13092</v>
      </c>
      <c r="D1602" s="152" t="s">
        <v>8361</v>
      </c>
      <c r="E1602" s="152" t="s">
        <v>13093</v>
      </c>
      <c r="F1602" s="152" t="s">
        <v>8363</v>
      </c>
      <c r="G1602" s="152" t="s">
        <v>416</v>
      </c>
      <c r="H1602" s="152" t="s">
        <v>2327</v>
      </c>
      <c r="I1602" s="152" t="s">
        <v>6777</v>
      </c>
      <c r="J1602" s="152" t="s">
        <v>9201</v>
      </c>
    </row>
    <row r="1603" spans="1:10" x14ac:dyDescent="0.25">
      <c r="A1603" s="152" t="s">
        <v>13094</v>
      </c>
      <c r="B1603" s="152" t="s">
        <v>13095</v>
      </c>
      <c r="C1603" s="152" t="s">
        <v>13096</v>
      </c>
      <c r="D1603" s="152" t="s">
        <v>8361</v>
      </c>
      <c r="E1603" s="152" t="s">
        <v>13097</v>
      </c>
      <c r="F1603" s="152" t="s">
        <v>8363</v>
      </c>
      <c r="G1603" s="152" t="s">
        <v>136</v>
      </c>
      <c r="H1603" s="152" t="s">
        <v>4708</v>
      </c>
      <c r="I1603" s="152" t="s">
        <v>6777</v>
      </c>
      <c r="J1603" s="152" t="s">
        <v>9983</v>
      </c>
    </row>
    <row r="1604" spans="1:10" x14ac:dyDescent="0.25">
      <c r="A1604" s="152" t="s">
        <v>13098</v>
      </c>
      <c r="B1604" s="152" t="s">
        <v>13099</v>
      </c>
      <c r="C1604" s="152" t="s">
        <v>13100</v>
      </c>
      <c r="D1604" s="152" t="s">
        <v>8361</v>
      </c>
      <c r="E1604" s="152" t="s">
        <v>13101</v>
      </c>
      <c r="F1604" s="152" t="s">
        <v>8363</v>
      </c>
      <c r="G1604" s="152" t="s">
        <v>416</v>
      </c>
      <c r="H1604" s="152" t="s">
        <v>2529</v>
      </c>
      <c r="I1604" s="152" t="s">
        <v>6777</v>
      </c>
      <c r="J1604" s="152" t="s">
        <v>8923</v>
      </c>
    </row>
    <row r="1605" spans="1:10" x14ac:dyDescent="0.25">
      <c r="A1605" s="152" t="s">
        <v>13102</v>
      </c>
      <c r="B1605" s="152" t="s">
        <v>13103</v>
      </c>
      <c r="C1605" s="152" t="s">
        <v>13104</v>
      </c>
      <c r="D1605" s="152" t="s">
        <v>8361</v>
      </c>
      <c r="E1605" s="152" t="s">
        <v>13105</v>
      </c>
      <c r="F1605" s="152" t="s">
        <v>8363</v>
      </c>
      <c r="G1605" s="152" t="s">
        <v>416</v>
      </c>
      <c r="H1605" s="152" t="s">
        <v>3818</v>
      </c>
      <c r="I1605" s="152" t="s">
        <v>6777</v>
      </c>
      <c r="J1605" s="152" t="s">
        <v>8393</v>
      </c>
    </row>
    <row r="1606" spans="1:10" x14ac:dyDescent="0.25">
      <c r="A1606" s="152" t="s">
        <v>13106</v>
      </c>
      <c r="B1606" s="152" t="s">
        <v>13107</v>
      </c>
      <c r="C1606" s="152" t="s">
        <v>13104</v>
      </c>
      <c r="D1606" s="152" t="s">
        <v>8361</v>
      </c>
      <c r="E1606" s="152" t="s">
        <v>13105</v>
      </c>
      <c r="F1606" s="152" t="s">
        <v>8363</v>
      </c>
      <c r="G1606" s="152" t="s">
        <v>416</v>
      </c>
      <c r="H1606" s="152" t="s">
        <v>6733</v>
      </c>
      <c r="I1606" s="152" t="s">
        <v>6777</v>
      </c>
      <c r="J1606" s="152" t="s">
        <v>8393</v>
      </c>
    </row>
    <row r="1607" spans="1:10" x14ac:dyDescent="0.25">
      <c r="A1607" s="152" t="s">
        <v>13108</v>
      </c>
      <c r="B1607" s="152" t="s">
        <v>13109</v>
      </c>
      <c r="C1607" s="152" t="s">
        <v>13110</v>
      </c>
      <c r="D1607" s="152" t="s">
        <v>8361</v>
      </c>
      <c r="E1607" s="152" t="s">
        <v>13111</v>
      </c>
      <c r="F1607" s="152" t="s">
        <v>8363</v>
      </c>
      <c r="G1607" s="152" t="s">
        <v>416</v>
      </c>
      <c r="H1607" s="152" t="s">
        <v>939</v>
      </c>
      <c r="I1607" s="152" t="s">
        <v>6777</v>
      </c>
      <c r="J1607" s="152" t="s">
        <v>8622</v>
      </c>
    </row>
    <row r="1608" spans="1:10" x14ac:dyDescent="0.25">
      <c r="A1608" s="152" t="s">
        <v>13112</v>
      </c>
      <c r="B1608" s="152" t="s">
        <v>13109</v>
      </c>
      <c r="C1608" s="152" t="s">
        <v>13110</v>
      </c>
      <c r="D1608" s="152" t="s">
        <v>8361</v>
      </c>
      <c r="E1608" s="152" t="s">
        <v>13111</v>
      </c>
      <c r="F1608" s="152" t="s">
        <v>8363</v>
      </c>
      <c r="G1608" s="152" t="s">
        <v>416</v>
      </c>
      <c r="H1608" s="152" t="s">
        <v>5589</v>
      </c>
      <c r="I1608" s="152" t="s">
        <v>6777</v>
      </c>
      <c r="J1608" s="152" t="s">
        <v>8622</v>
      </c>
    </row>
    <row r="1609" spans="1:10" x14ac:dyDescent="0.25">
      <c r="A1609" s="152" t="s">
        <v>13113</v>
      </c>
      <c r="B1609" s="152" t="s">
        <v>13114</v>
      </c>
      <c r="C1609" s="152" t="s">
        <v>13115</v>
      </c>
      <c r="D1609" s="152" t="s">
        <v>8361</v>
      </c>
      <c r="E1609" s="152" t="s">
        <v>13116</v>
      </c>
      <c r="F1609" s="152" t="s">
        <v>8363</v>
      </c>
      <c r="G1609" s="152" t="s">
        <v>416</v>
      </c>
      <c r="H1609" s="152" t="s">
        <v>1042</v>
      </c>
      <c r="I1609" s="152" t="s">
        <v>6777</v>
      </c>
      <c r="J1609" s="152" t="s">
        <v>8440</v>
      </c>
    </row>
    <row r="1610" spans="1:10" x14ac:dyDescent="0.25">
      <c r="A1610" s="152" t="s">
        <v>13117</v>
      </c>
      <c r="B1610" s="152" t="s">
        <v>13118</v>
      </c>
      <c r="C1610" s="152" t="s">
        <v>13115</v>
      </c>
      <c r="D1610" s="152" t="s">
        <v>8361</v>
      </c>
      <c r="E1610" s="152" t="s">
        <v>13116</v>
      </c>
      <c r="F1610" s="152" t="s">
        <v>8363</v>
      </c>
      <c r="G1610" s="152" t="s">
        <v>416</v>
      </c>
      <c r="H1610" s="152" t="s">
        <v>6733</v>
      </c>
      <c r="I1610" s="152" t="s">
        <v>6777</v>
      </c>
      <c r="J1610" s="152" t="s">
        <v>8440</v>
      </c>
    </row>
    <row r="1611" spans="1:10" x14ac:dyDescent="0.25">
      <c r="A1611" s="152" t="s">
        <v>13119</v>
      </c>
      <c r="B1611" s="152" t="s">
        <v>13120</v>
      </c>
      <c r="C1611" s="152" t="s">
        <v>13121</v>
      </c>
      <c r="D1611" s="152" t="s">
        <v>8373</v>
      </c>
      <c r="E1611" s="152" t="s">
        <v>13122</v>
      </c>
      <c r="F1611" s="152" t="s">
        <v>8363</v>
      </c>
      <c r="G1611" s="152" t="s">
        <v>120</v>
      </c>
      <c r="H1611" s="152" t="s">
        <v>337</v>
      </c>
      <c r="I1611" s="152" t="s">
        <v>6777</v>
      </c>
      <c r="J1611" s="152" t="s">
        <v>11410</v>
      </c>
    </row>
    <row r="1612" spans="1:10" x14ac:dyDescent="0.25">
      <c r="A1612" s="152" t="s">
        <v>13123</v>
      </c>
      <c r="B1612" s="152" t="s">
        <v>13124</v>
      </c>
      <c r="C1612" s="152" t="s">
        <v>13121</v>
      </c>
      <c r="D1612" s="152" t="s">
        <v>8373</v>
      </c>
      <c r="E1612" s="152" t="s">
        <v>13122</v>
      </c>
      <c r="F1612" s="152" t="s">
        <v>8363</v>
      </c>
      <c r="G1612" s="152" t="s">
        <v>120</v>
      </c>
      <c r="H1612" s="152" t="s">
        <v>1380</v>
      </c>
      <c r="I1612" s="152" t="s">
        <v>6777</v>
      </c>
      <c r="J1612" s="152" t="s">
        <v>11410</v>
      </c>
    </row>
    <row r="1613" spans="1:10" x14ac:dyDescent="0.25">
      <c r="A1613" s="152" t="s">
        <v>13125</v>
      </c>
      <c r="B1613" s="152" t="s">
        <v>13126</v>
      </c>
      <c r="C1613" s="152" t="s">
        <v>13121</v>
      </c>
      <c r="D1613" s="152" t="s">
        <v>8373</v>
      </c>
      <c r="E1613" s="152" t="s">
        <v>13122</v>
      </c>
      <c r="F1613" s="152" t="s">
        <v>8363</v>
      </c>
      <c r="G1613" s="152" t="s">
        <v>120</v>
      </c>
      <c r="H1613" s="152" t="s">
        <v>1015</v>
      </c>
      <c r="I1613" s="152" t="s">
        <v>6777</v>
      </c>
      <c r="J1613" s="152" t="s">
        <v>11410</v>
      </c>
    </row>
    <row r="1614" spans="1:10" x14ac:dyDescent="0.25">
      <c r="A1614" s="152" t="s">
        <v>13127</v>
      </c>
      <c r="B1614" s="152" t="s">
        <v>13126</v>
      </c>
      <c r="C1614" s="152" t="s">
        <v>13121</v>
      </c>
      <c r="D1614" s="152" t="s">
        <v>8373</v>
      </c>
      <c r="E1614" s="152" t="s">
        <v>13122</v>
      </c>
      <c r="F1614" s="152" t="s">
        <v>8363</v>
      </c>
      <c r="G1614" s="152" t="s">
        <v>120</v>
      </c>
      <c r="H1614" s="152" t="s">
        <v>4291</v>
      </c>
      <c r="I1614" s="152" t="s">
        <v>6777</v>
      </c>
      <c r="J1614" s="152" t="s">
        <v>11410</v>
      </c>
    </row>
    <row r="1615" spans="1:10" x14ac:dyDescent="0.25">
      <c r="A1615" s="152" t="s">
        <v>13128</v>
      </c>
      <c r="B1615" s="152" t="s">
        <v>13124</v>
      </c>
      <c r="C1615" s="152" t="s">
        <v>13121</v>
      </c>
      <c r="D1615" s="152" t="s">
        <v>8373</v>
      </c>
      <c r="E1615" s="152" t="s">
        <v>13122</v>
      </c>
      <c r="F1615" s="152" t="s">
        <v>8363</v>
      </c>
      <c r="G1615" s="152" t="s">
        <v>120</v>
      </c>
      <c r="H1615" s="152" t="s">
        <v>1165</v>
      </c>
      <c r="I1615" s="152" t="s">
        <v>6777</v>
      </c>
      <c r="J1615" s="152" t="s">
        <v>11410</v>
      </c>
    </row>
    <row r="1616" spans="1:10" x14ac:dyDescent="0.25">
      <c r="A1616" s="152" t="s">
        <v>13129</v>
      </c>
      <c r="B1616" s="152" t="s">
        <v>13130</v>
      </c>
      <c r="C1616" s="152" t="s">
        <v>13131</v>
      </c>
      <c r="D1616" s="152" t="s">
        <v>8361</v>
      </c>
      <c r="E1616" s="152" t="s">
        <v>13132</v>
      </c>
      <c r="F1616" s="152" t="s">
        <v>8363</v>
      </c>
      <c r="G1616" s="152" t="s">
        <v>91</v>
      </c>
      <c r="H1616" s="152" t="s">
        <v>6733</v>
      </c>
      <c r="I1616" s="152" t="s">
        <v>6777</v>
      </c>
      <c r="J1616" s="152" t="s">
        <v>9219</v>
      </c>
    </row>
    <row r="1617" spans="1:10" x14ac:dyDescent="0.25">
      <c r="A1617" s="152" t="s">
        <v>13133</v>
      </c>
      <c r="B1617" s="152" t="s">
        <v>13134</v>
      </c>
      <c r="C1617" s="152" t="s">
        <v>13131</v>
      </c>
      <c r="D1617" s="152" t="s">
        <v>8361</v>
      </c>
      <c r="E1617" s="152" t="s">
        <v>13132</v>
      </c>
      <c r="F1617" s="152" t="s">
        <v>8363</v>
      </c>
      <c r="G1617" s="152" t="s">
        <v>136</v>
      </c>
      <c r="H1617" s="152" t="s">
        <v>2634</v>
      </c>
      <c r="I1617" s="152" t="s">
        <v>6777</v>
      </c>
      <c r="J1617" s="152" t="s">
        <v>9219</v>
      </c>
    </row>
    <row r="1618" spans="1:10" x14ac:dyDescent="0.25">
      <c r="A1618" s="152" t="s">
        <v>13135</v>
      </c>
      <c r="B1618" s="152" t="s">
        <v>13136</v>
      </c>
      <c r="C1618" s="152" t="s">
        <v>13131</v>
      </c>
      <c r="D1618" s="152" t="s">
        <v>8361</v>
      </c>
      <c r="E1618" s="152" t="s">
        <v>13132</v>
      </c>
      <c r="F1618" s="152" t="s">
        <v>8363</v>
      </c>
      <c r="G1618" s="152" t="s">
        <v>136</v>
      </c>
      <c r="H1618" s="152" t="s">
        <v>386</v>
      </c>
      <c r="I1618" s="152" t="s">
        <v>6777</v>
      </c>
      <c r="J1618" s="152" t="s">
        <v>9219</v>
      </c>
    </row>
    <row r="1619" spans="1:10" x14ac:dyDescent="0.25">
      <c r="A1619" s="152" t="s">
        <v>13137</v>
      </c>
      <c r="B1619" s="152" t="s">
        <v>13138</v>
      </c>
      <c r="C1619" s="152" t="s">
        <v>13131</v>
      </c>
      <c r="D1619" s="152" t="s">
        <v>8361</v>
      </c>
      <c r="E1619" s="152" t="s">
        <v>13132</v>
      </c>
      <c r="F1619" s="152" t="s">
        <v>8363</v>
      </c>
      <c r="G1619" s="152" t="s">
        <v>136</v>
      </c>
      <c r="H1619" s="152" t="s">
        <v>4604</v>
      </c>
      <c r="I1619" s="152" t="s">
        <v>6777</v>
      </c>
      <c r="J1619" s="152" t="s">
        <v>9219</v>
      </c>
    </row>
    <row r="1620" spans="1:10" x14ac:dyDescent="0.25">
      <c r="A1620" s="152" t="s">
        <v>13141</v>
      </c>
      <c r="B1620" s="152" t="s">
        <v>13142</v>
      </c>
      <c r="C1620" s="152" t="s">
        <v>13139</v>
      </c>
      <c r="D1620" s="152" t="s">
        <v>8361</v>
      </c>
      <c r="E1620" s="152" t="s">
        <v>13140</v>
      </c>
      <c r="F1620" s="152" t="s">
        <v>8363</v>
      </c>
      <c r="G1620" s="152" t="s">
        <v>136</v>
      </c>
      <c r="H1620" s="152" t="s">
        <v>3457</v>
      </c>
      <c r="I1620" s="152" t="s">
        <v>6777</v>
      </c>
      <c r="J1620" s="152" t="s">
        <v>8646</v>
      </c>
    </row>
    <row r="1621" spans="1:10" x14ac:dyDescent="0.25">
      <c r="A1621" s="152" t="s">
        <v>13143</v>
      </c>
      <c r="B1621" s="152" t="s">
        <v>13144</v>
      </c>
      <c r="C1621" s="152" t="s">
        <v>13139</v>
      </c>
      <c r="D1621" s="152" t="s">
        <v>8361</v>
      </c>
      <c r="E1621" s="152" t="s">
        <v>13140</v>
      </c>
      <c r="F1621" s="152" t="s">
        <v>8363</v>
      </c>
      <c r="G1621" s="152" t="s">
        <v>136</v>
      </c>
      <c r="H1621" s="152" t="s">
        <v>1015</v>
      </c>
      <c r="I1621" s="152" t="s">
        <v>6777</v>
      </c>
      <c r="J1621" s="152" t="s">
        <v>8646</v>
      </c>
    </row>
    <row r="1622" spans="1:10" x14ac:dyDescent="0.25">
      <c r="A1622" s="152" t="s">
        <v>13146</v>
      </c>
      <c r="B1622" s="152" t="s">
        <v>13145</v>
      </c>
      <c r="C1622" s="152" t="s">
        <v>13139</v>
      </c>
      <c r="D1622" s="152" t="s">
        <v>8361</v>
      </c>
      <c r="E1622" s="152" t="s">
        <v>13140</v>
      </c>
      <c r="F1622" s="152" t="s">
        <v>8363</v>
      </c>
      <c r="G1622" s="152" t="s">
        <v>1530</v>
      </c>
      <c r="H1622" s="152" t="s">
        <v>3457</v>
      </c>
      <c r="I1622" s="152" t="s">
        <v>6777</v>
      </c>
      <c r="J1622" s="152" t="s">
        <v>8646</v>
      </c>
    </row>
    <row r="1623" spans="1:10" x14ac:dyDescent="0.25">
      <c r="A1623" s="152" t="s">
        <v>13147</v>
      </c>
      <c r="B1623" s="152" t="s">
        <v>13148</v>
      </c>
      <c r="C1623" s="152" t="s">
        <v>13149</v>
      </c>
      <c r="D1623" s="152" t="s">
        <v>8361</v>
      </c>
      <c r="E1623" s="152" t="s">
        <v>13150</v>
      </c>
      <c r="F1623" s="152" t="s">
        <v>8363</v>
      </c>
      <c r="G1623" s="152" t="s">
        <v>416</v>
      </c>
      <c r="H1623" s="152" t="s">
        <v>4684</v>
      </c>
      <c r="I1623" s="152" t="s">
        <v>6777</v>
      </c>
      <c r="J1623" s="152" t="s">
        <v>113</v>
      </c>
    </row>
    <row r="1624" spans="1:10" x14ac:dyDescent="0.25">
      <c r="A1624" s="152" t="s">
        <v>13151</v>
      </c>
      <c r="B1624" s="152" t="s">
        <v>13152</v>
      </c>
      <c r="C1624" s="152" t="s">
        <v>13153</v>
      </c>
      <c r="D1624" s="152" t="s">
        <v>8361</v>
      </c>
      <c r="E1624" s="152" t="s">
        <v>13154</v>
      </c>
      <c r="F1624" s="152" t="s">
        <v>8363</v>
      </c>
      <c r="G1624" s="152" t="s">
        <v>416</v>
      </c>
      <c r="H1624" s="152" t="s">
        <v>4208</v>
      </c>
      <c r="I1624" s="152" t="s">
        <v>6777</v>
      </c>
      <c r="J1624" s="152" t="s">
        <v>8926</v>
      </c>
    </row>
    <row r="1625" spans="1:10" x14ac:dyDescent="0.25">
      <c r="A1625" s="152" t="s">
        <v>13155</v>
      </c>
      <c r="B1625" s="152" t="s">
        <v>13156</v>
      </c>
      <c r="C1625" s="152" t="s">
        <v>13153</v>
      </c>
      <c r="D1625" s="152" t="s">
        <v>8361</v>
      </c>
      <c r="E1625" s="152" t="s">
        <v>13154</v>
      </c>
      <c r="F1625" s="152" t="s">
        <v>8363</v>
      </c>
      <c r="G1625" s="152" t="s">
        <v>416</v>
      </c>
      <c r="H1625" s="152" t="s">
        <v>6733</v>
      </c>
      <c r="I1625" s="152" t="s">
        <v>6777</v>
      </c>
      <c r="J1625" s="152" t="s">
        <v>8926</v>
      </c>
    </row>
    <row r="1626" spans="1:10" x14ac:dyDescent="0.25">
      <c r="A1626" s="152" t="s">
        <v>13157</v>
      </c>
      <c r="B1626" s="152" t="s">
        <v>13158</v>
      </c>
      <c r="C1626" s="152" t="s">
        <v>13159</v>
      </c>
      <c r="D1626" s="152" t="s">
        <v>8361</v>
      </c>
      <c r="E1626" s="152" t="s">
        <v>13160</v>
      </c>
      <c r="F1626" s="152" t="s">
        <v>8363</v>
      </c>
      <c r="G1626" s="152" t="s">
        <v>416</v>
      </c>
      <c r="H1626" s="152" t="s">
        <v>1915</v>
      </c>
      <c r="I1626" s="152" t="s">
        <v>6777</v>
      </c>
      <c r="J1626" s="152" t="s">
        <v>8673</v>
      </c>
    </row>
    <row r="1627" spans="1:10" x14ac:dyDescent="0.25">
      <c r="A1627" s="152" t="s">
        <v>13161</v>
      </c>
      <c r="B1627" s="152" t="s">
        <v>13162</v>
      </c>
      <c r="C1627" s="152" t="s">
        <v>13159</v>
      </c>
      <c r="D1627" s="152" t="s">
        <v>8361</v>
      </c>
      <c r="E1627" s="152" t="s">
        <v>13160</v>
      </c>
      <c r="F1627" s="152" t="s">
        <v>8363</v>
      </c>
      <c r="G1627" s="152" t="s">
        <v>416</v>
      </c>
      <c r="H1627" s="152" t="s">
        <v>6733</v>
      </c>
      <c r="I1627" s="152" t="s">
        <v>6777</v>
      </c>
      <c r="J1627" s="152" t="s">
        <v>8673</v>
      </c>
    </row>
    <row r="1628" spans="1:10" x14ac:dyDescent="0.25">
      <c r="A1628" s="152" t="s">
        <v>13163</v>
      </c>
      <c r="B1628" s="152" t="s">
        <v>13164</v>
      </c>
      <c r="C1628" s="152" t="s">
        <v>13165</v>
      </c>
      <c r="D1628" s="152" t="s">
        <v>8361</v>
      </c>
      <c r="E1628" s="152" t="s">
        <v>13166</v>
      </c>
      <c r="F1628" s="152" t="s">
        <v>8363</v>
      </c>
      <c r="G1628" s="152" t="s">
        <v>416</v>
      </c>
      <c r="H1628" s="152" t="s">
        <v>5295</v>
      </c>
      <c r="I1628" s="152" t="s">
        <v>6777</v>
      </c>
      <c r="J1628" s="152" t="s">
        <v>113</v>
      </c>
    </row>
    <row r="1629" spans="1:10" x14ac:dyDescent="0.25">
      <c r="A1629" s="152" t="s">
        <v>13167</v>
      </c>
      <c r="B1629" s="152" t="s">
        <v>13168</v>
      </c>
      <c r="C1629" s="152" t="s">
        <v>13169</v>
      </c>
      <c r="D1629" s="152" t="s">
        <v>8361</v>
      </c>
      <c r="E1629" s="152" t="s">
        <v>13170</v>
      </c>
      <c r="F1629" s="152" t="s">
        <v>8363</v>
      </c>
      <c r="G1629" s="152" t="s">
        <v>416</v>
      </c>
      <c r="H1629" s="152" t="s">
        <v>3818</v>
      </c>
      <c r="I1629" s="152" t="s">
        <v>6777</v>
      </c>
      <c r="J1629" s="152" t="s">
        <v>8393</v>
      </c>
    </row>
    <row r="1630" spans="1:10" x14ac:dyDescent="0.25">
      <c r="A1630" s="152" t="s">
        <v>13171</v>
      </c>
      <c r="B1630" s="152" t="s">
        <v>13172</v>
      </c>
      <c r="C1630" s="152" t="s">
        <v>13169</v>
      </c>
      <c r="D1630" s="152" t="s">
        <v>8361</v>
      </c>
      <c r="E1630" s="152" t="s">
        <v>13170</v>
      </c>
      <c r="F1630" s="152" t="s">
        <v>8363</v>
      </c>
      <c r="G1630" s="152" t="s">
        <v>416</v>
      </c>
      <c r="H1630" s="152" t="s">
        <v>6733</v>
      </c>
      <c r="I1630" s="152" t="s">
        <v>6777</v>
      </c>
      <c r="J1630" s="152" t="s">
        <v>8393</v>
      </c>
    </row>
    <row r="1631" spans="1:10" x14ac:dyDescent="0.25">
      <c r="A1631" s="152" t="s">
        <v>13173</v>
      </c>
      <c r="B1631" s="152" t="s">
        <v>13174</v>
      </c>
      <c r="C1631" s="152" t="s">
        <v>13175</v>
      </c>
      <c r="D1631" s="152" t="s">
        <v>8361</v>
      </c>
      <c r="E1631" s="152" t="s">
        <v>13176</v>
      </c>
      <c r="F1631" s="152" t="s">
        <v>8363</v>
      </c>
      <c r="G1631" s="152" t="s">
        <v>416</v>
      </c>
      <c r="H1631" s="152" t="s">
        <v>5577</v>
      </c>
      <c r="I1631" s="152" t="s">
        <v>6777</v>
      </c>
      <c r="J1631" s="152" t="s">
        <v>8622</v>
      </c>
    </row>
    <row r="1632" spans="1:10" x14ac:dyDescent="0.25">
      <c r="A1632" s="152" t="s">
        <v>13177</v>
      </c>
      <c r="B1632" s="152" t="s">
        <v>13178</v>
      </c>
      <c r="C1632" s="152" t="s">
        <v>13179</v>
      </c>
      <c r="D1632" s="152" t="s">
        <v>8373</v>
      </c>
      <c r="E1632" s="152" t="s">
        <v>13180</v>
      </c>
      <c r="F1632" s="152" t="s">
        <v>8363</v>
      </c>
      <c r="G1632" s="152" t="s">
        <v>186</v>
      </c>
      <c r="H1632" s="152" t="s">
        <v>1015</v>
      </c>
      <c r="I1632" s="152" t="s">
        <v>6777</v>
      </c>
      <c r="J1632" s="152" t="s">
        <v>113</v>
      </c>
    </row>
    <row r="1633" spans="1:10" x14ac:dyDescent="0.25">
      <c r="A1633" s="152" t="s">
        <v>13181</v>
      </c>
      <c r="B1633" s="152" t="s">
        <v>13182</v>
      </c>
      <c r="C1633" s="152" t="s">
        <v>13183</v>
      </c>
      <c r="D1633" s="152" t="s">
        <v>8373</v>
      </c>
      <c r="E1633" s="152" t="s">
        <v>13184</v>
      </c>
      <c r="F1633" s="152" t="s">
        <v>8363</v>
      </c>
      <c r="G1633" s="152" t="s">
        <v>168</v>
      </c>
      <c r="H1633" s="152" t="s">
        <v>1380</v>
      </c>
      <c r="I1633" s="152" t="s">
        <v>6777</v>
      </c>
      <c r="J1633" s="152" t="s">
        <v>113</v>
      </c>
    </row>
    <row r="1634" spans="1:10" x14ac:dyDescent="0.25">
      <c r="A1634" s="152" t="s">
        <v>13185</v>
      </c>
      <c r="B1634" s="152" t="s">
        <v>13182</v>
      </c>
      <c r="C1634" s="152" t="s">
        <v>13183</v>
      </c>
      <c r="D1634" s="152" t="s">
        <v>8373</v>
      </c>
      <c r="E1634" s="152" t="s">
        <v>13184</v>
      </c>
      <c r="F1634" s="152" t="s">
        <v>8363</v>
      </c>
      <c r="G1634" s="152" t="s">
        <v>168</v>
      </c>
      <c r="H1634" s="152" t="s">
        <v>2453</v>
      </c>
      <c r="I1634" s="152" t="s">
        <v>6777</v>
      </c>
      <c r="J1634" s="152" t="s">
        <v>113</v>
      </c>
    </row>
    <row r="1635" spans="1:10" x14ac:dyDescent="0.25">
      <c r="A1635" s="152" t="s">
        <v>13186</v>
      </c>
      <c r="B1635" s="152" t="s">
        <v>13187</v>
      </c>
      <c r="C1635" s="152" t="s">
        <v>13183</v>
      </c>
      <c r="D1635" s="152" t="s">
        <v>8373</v>
      </c>
      <c r="E1635" s="152" t="s">
        <v>13184</v>
      </c>
      <c r="F1635" s="152" t="s">
        <v>8363</v>
      </c>
      <c r="G1635" s="152" t="s">
        <v>168</v>
      </c>
      <c r="H1635" s="152" t="s">
        <v>4291</v>
      </c>
      <c r="I1635" s="152" t="s">
        <v>6777</v>
      </c>
      <c r="J1635" s="152" t="s">
        <v>113</v>
      </c>
    </row>
    <row r="1636" spans="1:10" x14ac:dyDescent="0.25">
      <c r="A1636" s="152" t="s">
        <v>13188</v>
      </c>
      <c r="B1636" s="152" t="s">
        <v>13189</v>
      </c>
      <c r="C1636" s="152" t="s">
        <v>13190</v>
      </c>
      <c r="D1636" s="152" t="s">
        <v>8373</v>
      </c>
      <c r="E1636" s="152" t="s">
        <v>13191</v>
      </c>
      <c r="F1636" s="152" t="s">
        <v>8363</v>
      </c>
      <c r="G1636" s="152" t="s">
        <v>168</v>
      </c>
      <c r="H1636" s="152" t="s">
        <v>1015</v>
      </c>
      <c r="I1636" s="152" t="s">
        <v>6777</v>
      </c>
      <c r="J1636" s="152" t="s">
        <v>113</v>
      </c>
    </row>
    <row r="1637" spans="1:10" x14ac:dyDescent="0.25">
      <c r="A1637" s="152" t="s">
        <v>13192</v>
      </c>
      <c r="B1637" s="152" t="s">
        <v>13193</v>
      </c>
      <c r="C1637" s="152" t="s">
        <v>13194</v>
      </c>
      <c r="D1637" s="152" t="s">
        <v>8361</v>
      </c>
      <c r="E1637" s="152" t="s">
        <v>13195</v>
      </c>
      <c r="F1637" s="152" t="s">
        <v>8363</v>
      </c>
      <c r="G1637" s="152" t="s">
        <v>416</v>
      </c>
      <c r="H1637" s="152" t="s">
        <v>5593</v>
      </c>
      <c r="I1637" s="152" t="s">
        <v>6777</v>
      </c>
      <c r="J1637" s="152" t="s">
        <v>8622</v>
      </c>
    </row>
    <row r="1638" spans="1:10" x14ac:dyDescent="0.25">
      <c r="A1638" s="152" t="s">
        <v>13196</v>
      </c>
      <c r="B1638" s="152" t="s">
        <v>13197</v>
      </c>
      <c r="C1638" s="152" t="s">
        <v>13198</v>
      </c>
      <c r="D1638" s="152" t="s">
        <v>8373</v>
      </c>
      <c r="E1638" s="152" t="s">
        <v>13199</v>
      </c>
      <c r="F1638" s="152" t="s">
        <v>8363</v>
      </c>
      <c r="G1638" s="152" t="s">
        <v>286</v>
      </c>
      <c r="H1638" s="152" t="s">
        <v>1445</v>
      </c>
      <c r="I1638" s="152" t="s">
        <v>6777</v>
      </c>
      <c r="J1638" s="152" t="s">
        <v>113</v>
      </c>
    </row>
    <row r="1639" spans="1:10" x14ac:dyDescent="0.25">
      <c r="A1639" s="152" t="s">
        <v>13200</v>
      </c>
      <c r="B1639" s="152" t="s">
        <v>13197</v>
      </c>
      <c r="C1639" s="152" t="s">
        <v>13198</v>
      </c>
      <c r="D1639" s="152" t="s">
        <v>8373</v>
      </c>
      <c r="E1639" s="152" t="s">
        <v>13199</v>
      </c>
      <c r="F1639" s="152" t="s">
        <v>8363</v>
      </c>
      <c r="G1639" s="152" t="s">
        <v>286</v>
      </c>
      <c r="H1639" s="152" t="s">
        <v>2634</v>
      </c>
      <c r="I1639" s="152" t="s">
        <v>6777</v>
      </c>
      <c r="J1639" s="152" t="s">
        <v>113</v>
      </c>
    </row>
    <row r="1640" spans="1:10" x14ac:dyDescent="0.25">
      <c r="A1640" s="152" t="s">
        <v>13201</v>
      </c>
      <c r="B1640" s="152" t="s">
        <v>13197</v>
      </c>
      <c r="C1640" s="152" t="s">
        <v>13198</v>
      </c>
      <c r="D1640" s="152" t="s">
        <v>8373</v>
      </c>
      <c r="E1640" s="152" t="s">
        <v>13199</v>
      </c>
      <c r="F1640" s="152" t="s">
        <v>8363</v>
      </c>
      <c r="G1640" s="152" t="s">
        <v>286</v>
      </c>
      <c r="H1640" s="152" t="s">
        <v>2658</v>
      </c>
      <c r="I1640" s="152" t="s">
        <v>6777</v>
      </c>
      <c r="J1640" s="152" t="s">
        <v>113</v>
      </c>
    </row>
    <row r="1641" spans="1:10" x14ac:dyDescent="0.25">
      <c r="A1641" s="152" t="s">
        <v>13202</v>
      </c>
      <c r="B1641" s="152" t="s">
        <v>13197</v>
      </c>
      <c r="C1641" s="152" t="s">
        <v>13198</v>
      </c>
      <c r="D1641" s="152" t="s">
        <v>8373</v>
      </c>
      <c r="E1641" s="152" t="s">
        <v>13199</v>
      </c>
      <c r="F1641" s="152" t="s">
        <v>8363</v>
      </c>
      <c r="G1641" s="152" t="s">
        <v>286</v>
      </c>
      <c r="H1641" s="152" t="s">
        <v>3465</v>
      </c>
      <c r="I1641" s="152" t="s">
        <v>6777</v>
      </c>
      <c r="J1641" s="152" t="s">
        <v>113</v>
      </c>
    </row>
    <row r="1642" spans="1:10" x14ac:dyDescent="0.25">
      <c r="A1642" s="152" t="s">
        <v>13203</v>
      </c>
      <c r="B1642" s="152" t="s">
        <v>13204</v>
      </c>
      <c r="C1642" s="152" t="s">
        <v>13198</v>
      </c>
      <c r="D1642" s="152" t="s">
        <v>8373</v>
      </c>
      <c r="E1642" s="152" t="s">
        <v>13199</v>
      </c>
      <c r="F1642" s="152" t="s">
        <v>8363</v>
      </c>
      <c r="G1642" s="152" t="s">
        <v>286</v>
      </c>
      <c r="H1642" s="152" t="s">
        <v>959</v>
      </c>
      <c r="I1642" s="152" t="s">
        <v>6777</v>
      </c>
      <c r="J1642" s="152" t="s">
        <v>113</v>
      </c>
    </row>
    <row r="1643" spans="1:10" x14ac:dyDescent="0.25">
      <c r="A1643" s="152" t="s">
        <v>13205</v>
      </c>
      <c r="B1643" s="152" t="s">
        <v>13206</v>
      </c>
      <c r="C1643" s="152" t="s">
        <v>13207</v>
      </c>
      <c r="D1643" s="152" t="s">
        <v>8373</v>
      </c>
      <c r="E1643" s="152" t="s">
        <v>13208</v>
      </c>
      <c r="F1643" s="152" t="s">
        <v>8363</v>
      </c>
      <c r="G1643" s="152" t="s">
        <v>7118</v>
      </c>
      <c r="H1643" s="152" t="s">
        <v>2954</v>
      </c>
      <c r="I1643" s="152" t="s">
        <v>6777</v>
      </c>
      <c r="J1643" s="152" t="s">
        <v>113</v>
      </c>
    </row>
    <row r="1644" spans="1:10" x14ac:dyDescent="0.25">
      <c r="A1644" s="152" t="s">
        <v>13209</v>
      </c>
      <c r="B1644" s="152" t="s">
        <v>13210</v>
      </c>
      <c r="C1644" s="152" t="s">
        <v>13207</v>
      </c>
      <c r="D1644" s="152" t="s">
        <v>8373</v>
      </c>
      <c r="E1644" s="152" t="s">
        <v>13208</v>
      </c>
      <c r="F1644" s="152" t="s">
        <v>8363</v>
      </c>
      <c r="G1644" s="152" t="s">
        <v>7118</v>
      </c>
      <c r="H1644" s="152" t="s">
        <v>3162</v>
      </c>
      <c r="I1644" s="152" t="s">
        <v>6777</v>
      </c>
      <c r="J1644" s="152" t="s">
        <v>113</v>
      </c>
    </row>
    <row r="1645" spans="1:10" x14ac:dyDescent="0.25">
      <c r="A1645" s="152" t="s">
        <v>13211</v>
      </c>
      <c r="B1645" s="152" t="s">
        <v>13212</v>
      </c>
      <c r="C1645" s="152" t="s">
        <v>13207</v>
      </c>
      <c r="D1645" s="152" t="s">
        <v>8373</v>
      </c>
      <c r="E1645" s="152" t="s">
        <v>13208</v>
      </c>
      <c r="F1645" s="152" t="s">
        <v>8363</v>
      </c>
      <c r="G1645" s="152" t="s">
        <v>7118</v>
      </c>
      <c r="H1645" s="152" t="s">
        <v>3818</v>
      </c>
      <c r="I1645" s="152" t="s">
        <v>6777</v>
      </c>
      <c r="J1645" s="152" t="s">
        <v>113</v>
      </c>
    </row>
    <row r="1646" spans="1:10" x14ac:dyDescent="0.25">
      <c r="A1646" s="152" t="s">
        <v>13217</v>
      </c>
      <c r="B1646" s="152" t="s">
        <v>13214</v>
      </c>
      <c r="C1646" s="152" t="s">
        <v>13215</v>
      </c>
      <c r="D1646" s="152" t="s">
        <v>8373</v>
      </c>
      <c r="E1646" s="152" t="s">
        <v>13216</v>
      </c>
      <c r="F1646" s="152" t="s">
        <v>8363</v>
      </c>
      <c r="G1646" s="152" t="s">
        <v>2737</v>
      </c>
      <c r="H1646" s="152" t="s">
        <v>2954</v>
      </c>
      <c r="I1646" s="152" t="s">
        <v>6777</v>
      </c>
      <c r="J1646" s="152" t="s">
        <v>113</v>
      </c>
    </row>
    <row r="1647" spans="1:10" x14ac:dyDescent="0.25">
      <c r="A1647" s="152" t="s">
        <v>13218</v>
      </c>
      <c r="B1647" s="152" t="s">
        <v>13214</v>
      </c>
      <c r="C1647" s="152" t="s">
        <v>13215</v>
      </c>
      <c r="D1647" s="152" t="s">
        <v>8373</v>
      </c>
      <c r="E1647" s="152" t="s">
        <v>13216</v>
      </c>
      <c r="F1647" s="152" t="s">
        <v>8363</v>
      </c>
      <c r="G1647" s="152" t="s">
        <v>2737</v>
      </c>
      <c r="H1647" s="152" t="s">
        <v>3818</v>
      </c>
      <c r="I1647" s="152" t="s">
        <v>6777</v>
      </c>
      <c r="J1647" s="152" t="s">
        <v>113</v>
      </c>
    </row>
    <row r="1648" spans="1:10" x14ac:dyDescent="0.25">
      <c r="A1648" s="152" t="s">
        <v>13220</v>
      </c>
      <c r="B1648" s="152" t="s">
        <v>13219</v>
      </c>
      <c r="C1648" s="152" t="s">
        <v>13215</v>
      </c>
      <c r="D1648" s="152" t="s">
        <v>8373</v>
      </c>
      <c r="E1648" s="152" t="s">
        <v>13216</v>
      </c>
      <c r="F1648" s="152" t="s">
        <v>8363</v>
      </c>
      <c r="G1648" s="152" t="s">
        <v>3348</v>
      </c>
      <c r="H1648" s="152" t="s">
        <v>3818</v>
      </c>
      <c r="I1648" s="152" t="s">
        <v>6777</v>
      </c>
      <c r="J1648" s="152" t="s">
        <v>113</v>
      </c>
    </row>
    <row r="1649" spans="1:10" x14ac:dyDescent="0.25">
      <c r="A1649" s="152" t="s">
        <v>13221</v>
      </c>
      <c r="B1649" s="152" t="s">
        <v>13222</v>
      </c>
      <c r="C1649" s="152" t="s">
        <v>13223</v>
      </c>
      <c r="D1649" s="152" t="s">
        <v>8361</v>
      </c>
      <c r="E1649" s="152" t="s">
        <v>13224</v>
      </c>
      <c r="F1649" s="152" t="s">
        <v>8363</v>
      </c>
      <c r="G1649" s="152" t="s">
        <v>416</v>
      </c>
      <c r="H1649" s="152" t="s">
        <v>1530</v>
      </c>
      <c r="I1649" s="152" t="s">
        <v>6777</v>
      </c>
      <c r="J1649" s="152" t="s">
        <v>10048</v>
      </c>
    </row>
    <row r="1650" spans="1:10" x14ac:dyDescent="0.25">
      <c r="A1650" s="152" t="s">
        <v>13225</v>
      </c>
      <c r="B1650" s="152" t="s">
        <v>13226</v>
      </c>
      <c r="C1650" s="152" t="s">
        <v>13223</v>
      </c>
      <c r="D1650" s="152" t="s">
        <v>8361</v>
      </c>
      <c r="E1650" s="152" t="s">
        <v>13224</v>
      </c>
      <c r="F1650" s="152" t="s">
        <v>8363</v>
      </c>
      <c r="G1650" s="152" t="s">
        <v>416</v>
      </c>
      <c r="H1650" s="152" t="s">
        <v>6733</v>
      </c>
      <c r="I1650" s="152" t="s">
        <v>6777</v>
      </c>
      <c r="J1650" s="152" t="s">
        <v>10048</v>
      </c>
    </row>
    <row r="1651" spans="1:10" x14ac:dyDescent="0.25">
      <c r="A1651" s="152" t="s">
        <v>13227</v>
      </c>
      <c r="B1651" s="152" t="s">
        <v>13228</v>
      </c>
      <c r="C1651" s="152" t="s">
        <v>13229</v>
      </c>
      <c r="D1651" s="152" t="s">
        <v>8361</v>
      </c>
      <c r="E1651" s="152" t="s">
        <v>13230</v>
      </c>
      <c r="F1651" s="152" t="s">
        <v>8363</v>
      </c>
      <c r="G1651" s="152" t="s">
        <v>416</v>
      </c>
      <c r="H1651" s="152" t="s">
        <v>1516</v>
      </c>
      <c r="I1651" s="152" t="s">
        <v>6777</v>
      </c>
      <c r="J1651" s="152" t="s">
        <v>8581</v>
      </c>
    </row>
    <row r="1652" spans="1:10" x14ac:dyDescent="0.25">
      <c r="A1652" s="152" t="s">
        <v>13231</v>
      </c>
      <c r="B1652" s="152" t="s">
        <v>13232</v>
      </c>
      <c r="C1652" s="152" t="s">
        <v>13229</v>
      </c>
      <c r="D1652" s="152" t="s">
        <v>8361</v>
      </c>
      <c r="E1652" s="152" t="s">
        <v>13230</v>
      </c>
      <c r="F1652" s="152" t="s">
        <v>8363</v>
      </c>
      <c r="G1652" s="152" t="s">
        <v>416</v>
      </c>
      <c r="H1652" s="152" t="s">
        <v>6733</v>
      </c>
      <c r="I1652" s="152" t="s">
        <v>6777</v>
      </c>
      <c r="J1652" s="152" t="s">
        <v>8581</v>
      </c>
    </row>
    <row r="1653" spans="1:10" x14ac:dyDescent="0.25">
      <c r="A1653" s="152" t="s">
        <v>13233</v>
      </c>
      <c r="B1653" s="152" t="s">
        <v>13234</v>
      </c>
      <c r="C1653" s="152" t="s">
        <v>13235</v>
      </c>
      <c r="D1653" s="152" t="s">
        <v>8373</v>
      </c>
      <c r="E1653" s="152" t="s">
        <v>13236</v>
      </c>
      <c r="F1653" s="152" t="s">
        <v>8363</v>
      </c>
      <c r="G1653" s="152" t="s">
        <v>7294</v>
      </c>
      <c r="H1653" s="152" t="s">
        <v>142</v>
      </c>
      <c r="I1653" s="152" t="s">
        <v>6777</v>
      </c>
      <c r="J1653" s="152" t="s">
        <v>113</v>
      </c>
    </row>
    <row r="1654" spans="1:10" x14ac:dyDescent="0.25">
      <c r="A1654" s="152" t="s">
        <v>13237</v>
      </c>
      <c r="B1654" s="152" t="s">
        <v>13238</v>
      </c>
      <c r="C1654" s="152" t="s">
        <v>13239</v>
      </c>
      <c r="D1654" s="152" t="s">
        <v>8361</v>
      </c>
      <c r="E1654" s="152" t="s">
        <v>13240</v>
      </c>
      <c r="F1654" s="152" t="s">
        <v>8363</v>
      </c>
      <c r="G1654" s="152" t="s">
        <v>416</v>
      </c>
      <c r="H1654" s="152" t="s">
        <v>5579</v>
      </c>
      <c r="I1654" s="152" t="s">
        <v>6777</v>
      </c>
      <c r="J1654" s="152" t="s">
        <v>8622</v>
      </c>
    </row>
    <row r="1655" spans="1:10" x14ac:dyDescent="0.25">
      <c r="A1655" s="152" t="s">
        <v>13241</v>
      </c>
      <c r="B1655" s="152" t="s">
        <v>13242</v>
      </c>
      <c r="C1655" s="152" t="s">
        <v>13239</v>
      </c>
      <c r="D1655" s="152" t="s">
        <v>8361</v>
      </c>
      <c r="E1655" s="152" t="s">
        <v>13240</v>
      </c>
      <c r="F1655" s="152" t="s">
        <v>8363</v>
      </c>
      <c r="G1655" s="152" t="s">
        <v>416</v>
      </c>
      <c r="H1655" s="152" t="s">
        <v>6733</v>
      </c>
      <c r="I1655" s="152" t="s">
        <v>6777</v>
      </c>
      <c r="J1655" s="152" t="s">
        <v>8622</v>
      </c>
    </row>
    <row r="1656" spans="1:10" x14ac:dyDescent="0.25">
      <c r="A1656" s="152" t="s">
        <v>13243</v>
      </c>
      <c r="B1656" s="152" t="s">
        <v>13244</v>
      </c>
      <c r="C1656" s="152" t="s">
        <v>13245</v>
      </c>
      <c r="D1656" s="152" t="s">
        <v>8361</v>
      </c>
      <c r="E1656" s="152" t="s">
        <v>13246</v>
      </c>
      <c r="F1656" s="152" t="s">
        <v>8363</v>
      </c>
      <c r="G1656" s="152" t="s">
        <v>416</v>
      </c>
      <c r="H1656" s="152" t="s">
        <v>4705</v>
      </c>
      <c r="I1656" s="152" t="s">
        <v>6777</v>
      </c>
      <c r="J1656" s="152" t="s">
        <v>8366</v>
      </c>
    </row>
    <row r="1657" spans="1:10" x14ac:dyDescent="0.25">
      <c r="A1657" s="152" t="s">
        <v>13247</v>
      </c>
      <c r="B1657" s="152" t="s">
        <v>13248</v>
      </c>
      <c r="C1657" s="152" t="s">
        <v>13249</v>
      </c>
      <c r="D1657" s="152" t="s">
        <v>8373</v>
      </c>
      <c r="E1657" s="152" t="s">
        <v>13250</v>
      </c>
      <c r="F1657" s="152" t="s">
        <v>8363</v>
      </c>
      <c r="G1657" s="152" t="s">
        <v>7072</v>
      </c>
      <c r="H1657" s="152" t="s">
        <v>2748</v>
      </c>
      <c r="I1657" s="152" t="s">
        <v>6777</v>
      </c>
      <c r="J1657" s="152" t="s">
        <v>113</v>
      </c>
    </row>
    <row r="1658" spans="1:10" x14ac:dyDescent="0.25">
      <c r="A1658" s="152" t="s">
        <v>13251</v>
      </c>
      <c r="B1658" s="152" t="s">
        <v>13252</v>
      </c>
      <c r="C1658" s="152" t="s">
        <v>13253</v>
      </c>
      <c r="D1658" s="152" t="s">
        <v>8373</v>
      </c>
      <c r="E1658" s="152" t="s">
        <v>13254</v>
      </c>
      <c r="F1658" s="152" t="s">
        <v>8363</v>
      </c>
      <c r="G1658" s="152" t="s">
        <v>120</v>
      </c>
      <c r="H1658" s="152" t="s">
        <v>1165</v>
      </c>
      <c r="I1658" s="152" t="s">
        <v>6777</v>
      </c>
      <c r="J1658" s="152" t="s">
        <v>113</v>
      </c>
    </row>
    <row r="1659" spans="1:10" x14ac:dyDescent="0.25">
      <c r="A1659" s="152" t="s">
        <v>13255</v>
      </c>
      <c r="B1659" s="152" t="s">
        <v>13256</v>
      </c>
      <c r="C1659" s="152" t="s">
        <v>13257</v>
      </c>
      <c r="D1659" s="152" t="s">
        <v>8361</v>
      </c>
      <c r="E1659" s="152" t="s">
        <v>13258</v>
      </c>
      <c r="F1659" s="152" t="s">
        <v>8363</v>
      </c>
      <c r="G1659" s="152" t="s">
        <v>416</v>
      </c>
      <c r="H1659" s="152" t="s">
        <v>5229</v>
      </c>
      <c r="I1659" s="152" t="s">
        <v>6777</v>
      </c>
      <c r="J1659" s="152" t="s">
        <v>113</v>
      </c>
    </row>
    <row r="1660" spans="1:10" x14ac:dyDescent="0.25">
      <c r="A1660" s="152" t="s">
        <v>13259</v>
      </c>
      <c r="B1660" s="152" t="s">
        <v>13260</v>
      </c>
      <c r="C1660" s="152" t="s">
        <v>13257</v>
      </c>
      <c r="D1660" s="152" t="s">
        <v>8361</v>
      </c>
      <c r="E1660" s="152" t="s">
        <v>13258</v>
      </c>
      <c r="F1660" s="152" t="s">
        <v>8363</v>
      </c>
      <c r="G1660" s="152" t="s">
        <v>416</v>
      </c>
      <c r="H1660" s="152" t="s">
        <v>6733</v>
      </c>
      <c r="I1660" s="152" t="s">
        <v>6777</v>
      </c>
      <c r="J1660" s="152" t="s">
        <v>113</v>
      </c>
    </row>
    <row r="1661" spans="1:10" x14ac:dyDescent="0.25">
      <c r="A1661" s="152" t="s">
        <v>13261</v>
      </c>
      <c r="B1661" s="152" t="s">
        <v>13262</v>
      </c>
      <c r="C1661" s="152" t="s">
        <v>13263</v>
      </c>
      <c r="D1661" s="152" t="s">
        <v>8361</v>
      </c>
      <c r="E1661" s="152" t="s">
        <v>13264</v>
      </c>
      <c r="F1661" s="152" t="s">
        <v>8363</v>
      </c>
      <c r="G1661" s="152" t="s">
        <v>416</v>
      </c>
      <c r="H1661" s="152" t="s">
        <v>4700</v>
      </c>
      <c r="I1661" s="152" t="s">
        <v>6777</v>
      </c>
      <c r="J1661" s="152" t="s">
        <v>8366</v>
      </c>
    </row>
    <row r="1662" spans="1:10" x14ac:dyDescent="0.25">
      <c r="A1662" s="152" t="s">
        <v>13265</v>
      </c>
      <c r="B1662" s="152" t="s">
        <v>13266</v>
      </c>
      <c r="C1662" s="152" t="s">
        <v>13267</v>
      </c>
      <c r="D1662" s="152" t="s">
        <v>8373</v>
      </c>
      <c r="E1662" s="152" t="s">
        <v>13268</v>
      </c>
      <c r="F1662" s="152" t="s">
        <v>8363</v>
      </c>
      <c r="G1662" s="152" t="s">
        <v>412</v>
      </c>
      <c r="H1662" s="152" t="s">
        <v>1380</v>
      </c>
      <c r="I1662" s="152" t="s">
        <v>6777</v>
      </c>
      <c r="J1662" s="152" t="s">
        <v>113</v>
      </c>
    </row>
    <row r="1663" spans="1:10" x14ac:dyDescent="0.25">
      <c r="A1663" s="152" t="s">
        <v>13269</v>
      </c>
      <c r="B1663" s="152" t="s">
        <v>13266</v>
      </c>
      <c r="C1663" s="152" t="s">
        <v>13267</v>
      </c>
      <c r="D1663" s="152" t="s">
        <v>8373</v>
      </c>
      <c r="E1663" s="152" t="s">
        <v>13268</v>
      </c>
      <c r="F1663" s="152" t="s">
        <v>8363</v>
      </c>
      <c r="G1663" s="152" t="s">
        <v>3166</v>
      </c>
      <c r="H1663" s="152" t="s">
        <v>1380</v>
      </c>
      <c r="I1663" s="152" t="s">
        <v>6777</v>
      </c>
      <c r="J1663" s="152" t="s">
        <v>113</v>
      </c>
    </row>
    <row r="1664" spans="1:10" x14ac:dyDescent="0.25">
      <c r="A1664" s="152" t="s">
        <v>13270</v>
      </c>
      <c r="B1664" s="152" t="s">
        <v>13271</v>
      </c>
      <c r="C1664" s="152" t="s">
        <v>13272</v>
      </c>
      <c r="D1664" s="152" t="s">
        <v>8373</v>
      </c>
      <c r="E1664" s="152" t="s">
        <v>13273</v>
      </c>
      <c r="F1664" s="152" t="s">
        <v>8363</v>
      </c>
      <c r="G1664" s="152" t="s">
        <v>186</v>
      </c>
      <c r="H1664" s="152" t="s">
        <v>1380</v>
      </c>
      <c r="I1664" s="152" t="s">
        <v>6777</v>
      </c>
      <c r="J1664" s="152" t="s">
        <v>113</v>
      </c>
    </row>
    <row r="1665" spans="1:10" x14ac:dyDescent="0.25">
      <c r="A1665" s="152" t="s">
        <v>13274</v>
      </c>
      <c r="B1665" s="152" t="s">
        <v>13275</v>
      </c>
      <c r="C1665" s="152" t="s">
        <v>13276</v>
      </c>
      <c r="D1665" s="152" t="s">
        <v>8361</v>
      </c>
      <c r="E1665" s="152" t="s">
        <v>13277</v>
      </c>
      <c r="F1665" s="152" t="s">
        <v>8363</v>
      </c>
      <c r="G1665" s="152" t="s">
        <v>416</v>
      </c>
      <c r="H1665" s="152" t="s">
        <v>5635</v>
      </c>
      <c r="I1665" s="152" t="s">
        <v>6777</v>
      </c>
      <c r="J1665" s="152" t="s">
        <v>8466</v>
      </c>
    </row>
    <row r="1666" spans="1:10" x14ac:dyDescent="0.25">
      <c r="A1666" s="152" t="s">
        <v>13278</v>
      </c>
      <c r="B1666" s="152" t="s">
        <v>13279</v>
      </c>
      <c r="C1666" s="152" t="s">
        <v>13276</v>
      </c>
      <c r="D1666" s="152" t="s">
        <v>8361</v>
      </c>
      <c r="E1666" s="152" t="s">
        <v>13277</v>
      </c>
      <c r="F1666" s="152" t="s">
        <v>8363</v>
      </c>
      <c r="G1666" s="152" t="s">
        <v>416</v>
      </c>
      <c r="H1666" s="152" t="s">
        <v>6733</v>
      </c>
      <c r="I1666" s="152" t="s">
        <v>6777</v>
      </c>
      <c r="J1666" s="152" t="s">
        <v>8466</v>
      </c>
    </row>
    <row r="1667" spans="1:10" x14ac:dyDescent="0.25">
      <c r="A1667" s="152" t="s">
        <v>13280</v>
      </c>
      <c r="B1667" s="152" t="s">
        <v>13281</v>
      </c>
      <c r="C1667" s="152" t="s">
        <v>13282</v>
      </c>
      <c r="D1667" s="152" t="s">
        <v>8361</v>
      </c>
      <c r="E1667" s="152" t="s">
        <v>13283</v>
      </c>
      <c r="F1667" s="152" t="s">
        <v>8363</v>
      </c>
      <c r="G1667" s="152" t="s">
        <v>360</v>
      </c>
      <c r="H1667" s="152" t="s">
        <v>1271</v>
      </c>
      <c r="I1667" s="152" t="s">
        <v>6777</v>
      </c>
      <c r="J1667" s="152" t="s">
        <v>113</v>
      </c>
    </row>
    <row r="1668" spans="1:10" x14ac:dyDescent="0.25">
      <c r="A1668" s="152" t="s">
        <v>13284</v>
      </c>
      <c r="B1668" s="152" t="s">
        <v>13285</v>
      </c>
      <c r="C1668" s="152" t="s">
        <v>13282</v>
      </c>
      <c r="D1668" s="152" t="s">
        <v>8361</v>
      </c>
      <c r="E1668" s="152" t="s">
        <v>13283</v>
      </c>
      <c r="F1668" s="152" t="s">
        <v>8363</v>
      </c>
      <c r="G1668" s="152" t="s">
        <v>416</v>
      </c>
      <c r="H1668" s="152" t="s">
        <v>1271</v>
      </c>
      <c r="I1668" s="152" t="s">
        <v>6777</v>
      </c>
      <c r="J1668" s="152" t="s">
        <v>113</v>
      </c>
    </row>
    <row r="1669" spans="1:10" x14ac:dyDescent="0.25">
      <c r="A1669" s="152" t="s">
        <v>13286</v>
      </c>
      <c r="B1669" s="152" t="s">
        <v>13287</v>
      </c>
      <c r="C1669" s="152" t="s">
        <v>13282</v>
      </c>
      <c r="D1669" s="152" t="s">
        <v>8361</v>
      </c>
      <c r="E1669" s="152" t="s">
        <v>13283</v>
      </c>
      <c r="F1669" s="152" t="s">
        <v>8363</v>
      </c>
      <c r="G1669" s="152" t="s">
        <v>2956</v>
      </c>
      <c r="H1669" s="152" t="s">
        <v>1271</v>
      </c>
      <c r="I1669" s="152" t="s">
        <v>6777</v>
      </c>
      <c r="J1669" s="152" t="s">
        <v>113</v>
      </c>
    </row>
    <row r="1670" spans="1:10" x14ac:dyDescent="0.25">
      <c r="A1670" s="152" t="s">
        <v>13288</v>
      </c>
      <c r="B1670" s="152" t="s">
        <v>13287</v>
      </c>
      <c r="C1670" s="152" t="s">
        <v>13282</v>
      </c>
      <c r="D1670" s="152" t="s">
        <v>8361</v>
      </c>
      <c r="E1670" s="152" t="s">
        <v>13283</v>
      </c>
      <c r="F1670" s="152" t="s">
        <v>8363</v>
      </c>
      <c r="G1670" s="152" t="s">
        <v>2956</v>
      </c>
      <c r="H1670" s="152" t="s">
        <v>1858</v>
      </c>
      <c r="I1670" s="152" t="s">
        <v>6777</v>
      </c>
      <c r="J1670" s="152" t="s">
        <v>113</v>
      </c>
    </row>
    <row r="1671" spans="1:10" x14ac:dyDescent="0.25">
      <c r="A1671" s="152" t="s">
        <v>13289</v>
      </c>
      <c r="B1671" s="152" t="s">
        <v>13290</v>
      </c>
      <c r="C1671" s="152" t="s">
        <v>13291</v>
      </c>
      <c r="D1671" s="152" t="s">
        <v>8373</v>
      </c>
      <c r="E1671" s="152" t="s">
        <v>13292</v>
      </c>
      <c r="F1671" s="152" t="s">
        <v>8363</v>
      </c>
      <c r="G1671" s="152" t="s">
        <v>412</v>
      </c>
      <c r="H1671" s="152" t="s">
        <v>1380</v>
      </c>
      <c r="I1671" s="152" t="s">
        <v>6777</v>
      </c>
      <c r="J1671" s="152" t="s">
        <v>113</v>
      </c>
    </row>
    <row r="1672" spans="1:10" x14ac:dyDescent="0.25">
      <c r="A1672" s="152" t="s">
        <v>13293</v>
      </c>
      <c r="B1672" s="152" t="s">
        <v>13294</v>
      </c>
      <c r="C1672" s="152" t="s">
        <v>13295</v>
      </c>
      <c r="D1672" s="152" t="s">
        <v>8361</v>
      </c>
      <c r="E1672" s="152" t="s">
        <v>13296</v>
      </c>
      <c r="F1672" s="152" t="s">
        <v>8363</v>
      </c>
      <c r="G1672" s="152" t="s">
        <v>416</v>
      </c>
      <c r="H1672" s="152" t="s">
        <v>386</v>
      </c>
      <c r="I1672" s="152" t="s">
        <v>6777</v>
      </c>
      <c r="J1672" s="152" t="s">
        <v>113</v>
      </c>
    </row>
    <row r="1673" spans="1:10" x14ac:dyDescent="0.25">
      <c r="A1673" s="152" t="s">
        <v>13297</v>
      </c>
      <c r="B1673" s="152" t="s">
        <v>13298</v>
      </c>
      <c r="C1673" s="152" t="s">
        <v>13299</v>
      </c>
      <c r="D1673" s="152" t="s">
        <v>8361</v>
      </c>
      <c r="E1673" s="152" t="s">
        <v>13300</v>
      </c>
      <c r="F1673" s="152" t="s">
        <v>8363</v>
      </c>
      <c r="G1673" s="152" t="s">
        <v>7291</v>
      </c>
      <c r="H1673" s="152" t="s">
        <v>4710</v>
      </c>
      <c r="I1673" s="152" t="s">
        <v>6777</v>
      </c>
      <c r="J1673" s="152" t="s">
        <v>113</v>
      </c>
    </row>
    <row r="1674" spans="1:10" x14ac:dyDescent="0.25">
      <c r="A1674" s="152" t="s">
        <v>13301</v>
      </c>
      <c r="B1674" s="152" t="s">
        <v>13302</v>
      </c>
      <c r="C1674" s="152" t="s">
        <v>13303</v>
      </c>
      <c r="D1674" s="152" t="s">
        <v>8367</v>
      </c>
      <c r="E1674" s="152" t="s">
        <v>13304</v>
      </c>
      <c r="F1674" s="152" t="s">
        <v>8363</v>
      </c>
      <c r="G1674" s="152" t="s">
        <v>111</v>
      </c>
      <c r="H1674" s="152" t="s">
        <v>3469</v>
      </c>
      <c r="I1674" s="152" t="s">
        <v>6777</v>
      </c>
      <c r="J1674" s="152" t="s">
        <v>113</v>
      </c>
    </row>
    <row r="1675" spans="1:10" x14ac:dyDescent="0.25">
      <c r="A1675" s="152" t="s">
        <v>13305</v>
      </c>
      <c r="B1675" s="152" t="s">
        <v>13306</v>
      </c>
      <c r="C1675" s="152" t="s">
        <v>13303</v>
      </c>
      <c r="D1675" s="152" t="s">
        <v>8373</v>
      </c>
      <c r="E1675" s="152" t="s">
        <v>13307</v>
      </c>
      <c r="F1675" s="152" t="s">
        <v>8363</v>
      </c>
      <c r="G1675" s="152" t="s">
        <v>111</v>
      </c>
      <c r="H1675" s="152" t="s">
        <v>3469</v>
      </c>
      <c r="I1675" s="152" t="s">
        <v>6777</v>
      </c>
      <c r="J1675" s="152" t="s">
        <v>113</v>
      </c>
    </row>
    <row r="1676" spans="1:10" x14ac:dyDescent="0.25">
      <c r="A1676" s="152" t="s">
        <v>13308</v>
      </c>
      <c r="B1676" s="152" t="s">
        <v>13309</v>
      </c>
      <c r="C1676" s="152" t="s">
        <v>13303</v>
      </c>
      <c r="D1676" s="152" t="s">
        <v>8373</v>
      </c>
      <c r="E1676" s="152" t="s">
        <v>13307</v>
      </c>
      <c r="F1676" s="152" t="s">
        <v>8363</v>
      </c>
      <c r="G1676" s="152" t="s">
        <v>111</v>
      </c>
      <c r="H1676" s="152" t="s">
        <v>6733</v>
      </c>
      <c r="I1676" s="152" t="s">
        <v>6777</v>
      </c>
      <c r="J1676" s="152" t="s">
        <v>113</v>
      </c>
    </row>
    <row r="1677" spans="1:10" x14ac:dyDescent="0.25">
      <c r="A1677" s="152" t="s">
        <v>13310</v>
      </c>
      <c r="B1677" s="152" t="s">
        <v>13311</v>
      </c>
      <c r="C1677" s="152" t="s">
        <v>13312</v>
      </c>
      <c r="D1677" s="152" t="s">
        <v>8361</v>
      </c>
      <c r="E1677" s="152" t="s">
        <v>13313</v>
      </c>
      <c r="F1677" s="152" t="s">
        <v>8363</v>
      </c>
      <c r="G1677" s="152" t="s">
        <v>416</v>
      </c>
      <c r="H1677" s="152" t="s">
        <v>4208</v>
      </c>
      <c r="I1677" s="152" t="s">
        <v>6777</v>
      </c>
      <c r="J1677" s="152" t="s">
        <v>8926</v>
      </c>
    </row>
    <row r="1678" spans="1:10" x14ac:dyDescent="0.25">
      <c r="A1678" s="152" t="s">
        <v>13314</v>
      </c>
      <c r="B1678" s="152" t="s">
        <v>13315</v>
      </c>
      <c r="C1678" s="152" t="s">
        <v>13312</v>
      </c>
      <c r="D1678" s="152" t="s">
        <v>8361</v>
      </c>
      <c r="E1678" s="152" t="s">
        <v>13313</v>
      </c>
      <c r="F1678" s="152" t="s">
        <v>8363</v>
      </c>
      <c r="G1678" s="152" t="s">
        <v>416</v>
      </c>
      <c r="H1678" s="152" t="s">
        <v>6733</v>
      </c>
      <c r="I1678" s="152" t="s">
        <v>6777</v>
      </c>
      <c r="J1678" s="152" t="s">
        <v>8926</v>
      </c>
    </row>
    <row r="1679" spans="1:10" x14ac:dyDescent="0.25">
      <c r="A1679" s="152" t="s">
        <v>13316</v>
      </c>
      <c r="B1679" s="152" t="s">
        <v>13317</v>
      </c>
      <c r="C1679" s="152" t="s">
        <v>13318</v>
      </c>
      <c r="D1679" s="152" t="s">
        <v>8361</v>
      </c>
      <c r="E1679" s="152" t="s">
        <v>13319</v>
      </c>
      <c r="F1679" s="152" t="s">
        <v>8363</v>
      </c>
      <c r="G1679" s="152" t="s">
        <v>416</v>
      </c>
      <c r="H1679" s="152" t="s">
        <v>1858</v>
      </c>
      <c r="I1679" s="152" t="s">
        <v>6777</v>
      </c>
      <c r="J1679" s="152" t="s">
        <v>113</v>
      </c>
    </row>
    <row r="1680" spans="1:10" x14ac:dyDescent="0.25">
      <c r="A1680" s="152" t="s">
        <v>13320</v>
      </c>
      <c r="B1680" s="152" t="s">
        <v>13321</v>
      </c>
      <c r="C1680" s="152" t="s">
        <v>13318</v>
      </c>
      <c r="D1680" s="152" t="s">
        <v>8361</v>
      </c>
      <c r="E1680" s="152" t="s">
        <v>13319</v>
      </c>
      <c r="F1680" s="152" t="s">
        <v>8363</v>
      </c>
      <c r="G1680" s="152" t="s">
        <v>416</v>
      </c>
      <c r="H1680" s="152" t="s">
        <v>4424</v>
      </c>
      <c r="I1680" s="152" t="s">
        <v>6777</v>
      </c>
      <c r="J1680" s="152" t="s">
        <v>113</v>
      </c>
    </row>
    <row r="1681" spans="1:10" x14ac:dyDescent="0.25">
      <c r="A1681" s="152" t="s">
        <v>13322</v>
      </c>
      <c r="B1681" s="152" t="s">
        <v>13323</v>
      </c>
      <c r="C1681" s="152" t="s">
        <v>13318</v>
      </c>
      <c r="D1681" s="152" t="s">
        <v>8361</v>
      </c>
      <c r="E1681" s="152" t="s">
        <v>13319</v>
      </c>
      <c r="F1681" s="152" t="s">
        <v>8363</v>
      </c>
      <c r="G1681" s="152" t="s">
        <v>416</v>
      </c>
      <c r="H1681" s="152" t="s">
        <v>5965</v>
      </c>
      <c r="I1681" s="152" t="s">
        <v>6777</v>
      </c>
      <c r="J1681" s="152" t="s">
        <v>113</v>
      </c>
    </row>
    <row r="1682" spans="1:10" x14ac:dyDescent="0.25">
      <c r="A1682" s="152" t="s">
        <v>13324</v>
      </c>
      <c r="B1682" s="152" t="s">
        <v>13325</v>
      </c>
      <c r="C1682" s="152" t="s">
        <v>13318</v>
      </c>
      <c r="D1682" s="152" t="s">
        <v>8361</v>
      </c>
      <c r="E1682" s="152" t="s">
        <v>13319</v>
      </c>
      <c r="F1682" s="152" t="s">
        <v>8363</v>
      </c>
      <c r="G1682" s="152" t="s">
        <v>416</v>
      </c>
      <c r="H1682" s="152" t="s">
        <v>6733</v>
      </c>
      <c r="I1682" s="152" t="s">
        <v>6777</v>
      </c>
      <c r="J1682" s="152" t="s">
        <v>113</v>
      </c>
    </row>
    <row r="1683" spans="1:10" x14ac:dyDescent="0.25">
      <c r="A1683" s="152" t="s">
        <v>13326</v>
      </c>
      <c r="B1683" s="152" t="s">
        <v>13327</v>
      </c>
      <c r="C1683" s="152" t="s">
        <v>13328</v>
      </c>
      <c r="D1683" s="152" t="s">
        <v>8373</v>
      </c>
      <c r="E1683" s="152" t="s">
        <v>13329</v>
      </c>
      <c r="F1683" s="152" t="s">
        <v>8363</v>
      </c>
      <c r="G1683" s="152" t="s">
        <v>6976</v>
      </c>
      <c r="H1683" s="152" t="s">
        <v>2954</v>
      </c>
      <c r="I1683" s="152" t="s">
        <v>6777</v>
      </c>
      <c r="J1683" s="152" t="s">
        <v>113</v>
      </c>
    </row>
    <row r="1684" spans="1:10" x14ac:dyDescent="0.25">
      <c r="A1684" s="152" t="s">
        <v>13330</v>
      </c>
      <c r="B1684" s="152" t="s">
        <v>13331</v>
      </c>
      <c r="C1684" s="152" t="s">
        <v>13328</v>
      </c>
      <c r="D1684" s="152" t="s">
        <v>8373</v>
      </c>
      <c r="E1684" s="152" t="s">
        <v>13329</v>
      </c>
      <c r="F1684" s="152" t="s">
        <v>8363</v>
      </c>
      <c r="G1684" s="152" t="s">
        <v>6976</v>
      </c>
      <c r="H1684" s="152" t="s">
        <v>2748</v>
      </c>
      <c r="I1684" s="152" t="s">
        <v>6777</v>
      </c>
      <c r="J1684" s="152" t="s">
        <v>113</v>
      </c>
    </row>
    <row r="1685" spans="1:10" x14ac:dyDescent="0.25">
      <c r="A1685" s="152" t="s">
        <v>13332</v>
      </c>
      <c r="B1685" s="152" t="s">
        <v>13333</v>
      </c>
      <c r="C1685" s="152" t="s">
        <v>13334</v>
      </c>
      <c r="D1685" s="152" t="s">
        <v>8361</v>
      </c>
      <c r="E1685" s="152" t="s">
        <v>13335</v>
      </c>
      <c r="F1685" s="152" t="s">
        <v>8363</v>
      </c>
      <c r="G1685" s="152" t="s">
        <v>416</v>
      </c>
      <c r="H1685" s="152" t="s">
        <v>5575</v>
      </c>
      <c r="I1685" s="152" t="s">
        <v>6777</v>
      </c>
      <c r="J1685" s="152" t="s">
        <v>8622</v>
      </c>
    </row>
    <row r="1686" spans="1:10" x14ac:dyDescent="0.25">
      <c r="A1686" s="152" t="s">
        <v>13336</v>
      </c>
      <c r="B1686" s="152" t="s">
        <v>13337</v>
      </c>
      <c r="C1686" s="152" t="s">
        <v>13334</v>
      </c>
      <c r="D1686" s="152" t="s">
        <v>8361</v>
      </c>
      <c r="E1686" s="152" t="s">
        <v>13335</v>
      </c>
      <c r="F1686" s="152" t="s">
        <v>8363</v>
      </c>
      <c r="G1686" s="152" t="s">
        <v>416</v>
      </c>
      <c r="H1686" s="152" t="s">
        <v>6733</v>
      </c>
      <c r="I1686" s="152" t="s">
        <v>6777</v>
      </c>
      <c r="J1686" s="152" t="s">
        <v>8622</v>
      </c>
    </row>
    <row r="1687" spans="1:10" x14ac:dyDescent="0.25">
      <c r="A1687" s="152" t="s">
        <v>13338</v>
      </c>
      <c r="B1687" s="152" t="s">
        <v>13339</v>
      </c>
      <c r="C1687" s="152" t="s">
        <v>13340</v>
      </c>
      <c r="D1687" s="152" t="s">
        <v>8373</v>
      </c>
      <c r="E1687" s="152" t="s">
        <v>13341</v>
      </c>
      <c r="F1687" s="152" t="s">
        <v>8363</v>
      </c>
      <c r="G1687" s="152" t="s">
        <v>176</v>
      </c>
      <c r="H1687" s="152" t="s">
        <v>1520</v>
      </c>
      <c r="I1687" s="152" t="s">
        <v>6777</v>
      </c>
      <c r="J1687" s="152" t="s">
        <v>113</v>
      </c>
    </row>
    <row r="1688" spans="1:10" x14ac:dyDescent="0.25">
      <c r="A1688" s="152" t="s">
        <v>13342</v>
      </c>
      <c r="B1688" s="152" t="s">
        <v>13343</v>
      </c>
      <c r="C1688" s="152" t="s">
        <v>13340</v>
      </c>
      <c r="D1688" s="152" t="s">
        <v>8373</v>
      </c>
      <c r="E1688" s="152" t="s">
        <v>13341</v>
      </c>
      <c r="F1688" s="152" t="s">
        <v>8363</v>
      </c>
      <c r="G1688" s="152" t="s">
        <v>176</v>
      </c>
      <c r="H1688" s="152" t="s">
        <v>3636</v>
      </c>
      <c r="I1688" s="152" t="s">
        <v>6777</v>
      </c>
      <c r="J1688" s="152" t="s">
        <v>113</v>
      </c>
    </row>
    <row r="1689" spans="1:10" x14ac:dyDescent="0.25">
      <c r="A1689" s="152" t="s">
        <v>13344</v>
      </c>
      <c r="B1689" s="152" t="s">
        <v>13339</v>
      </c>
      <c r="C1689" s="152" t="s">
        <v>13340</v>
      </c>
      <c r="D1689" s="152" t="s">
        <v>8373</v>
      </c>
      <c r="E1689" s="152" t="s">
        <v>13341</v>
      </c>
      <c r="F1689" s="152" t="s">
        <v>8363</v>
      </c>
      <c r="G1689" s="152" t="s">
        <v>176</v>
      </c>
      <c r="H1689" s="152" t="s">
        <v>3650</v>
      </c>
      <c r="I1689" s="152" t="s">
        <v>6777</v>
      </c>
      <c r="J1689" s="152" t="s">
        <v>113</v>
      </c>
    </row>
    <row r="1690" spans="1:10" x14ac:dyDescent="0.25">
      <c r="A1690" s="152" t="s">
        <v>13345</v>
      </c>
      <c r="B1690" s="152" t="s">
        <v>13339</v>
      </c>
      <c r="C1690" s="152" t="s">
        <v>13340</v>
      </c>
      <c r="D1690" s="152" t="s">
        <v>8373</v>
      </c>
      <c r="E1690" s="152" t="s">
        <v>13341</v>
      </c>
      <c r="F1690" s="152" t="s">
        <v>8363</v>
      </c>
      <c r="G1690" s="152" t="s">
        <v>176</v>
      </c>
      <c r="H1690" s="152" t="s">
        <v>4421</v>
      </c>
      <c r="I1690" s="152" t="s">
        <v>6777</v>
      </c>
      <c r="J1690" s="152" t="s">
        <v>113</v>
      </c>
    </row>
    <row r="1691" spans="1:10" x14ac:dyDescent="0.25">
      <c r="A1691" s="152" t="s">
        <v>13346</v>
      </c>
      <c r="B1691" s="152" t="s">
        <v>13347</v>
      </c>
      <c r="C1691" s="152" t="s">
        <v>13348</v>
      </c>
      <c r="D1691" s="152" t="s">
        <v>8361</v>
      </c>
      <c r="E1691" s="152" t="s">
        <v>13349</v>
      </c>
      <c r="F1691" s="152" t="s">
        <v>8363</v>
      </c>
      <c r="G1691" s="152" t="s">
        <v>120</v>
      </c>
      <c r="H1691" s="152" t="s">
        <v>4710</v>
      </c>
      <c r="I1691" s="152" t="s">
        <v>6777</v>
      </c>
      <c r="J1691" s="152" t="s">
        <v>113</v>
      </c>
    </row>
    <row r="1692" spans="1:10" x14ac:dyDescent="0.25">
      <c r="A1692" s="152" t="s">
        <v>13350</v>
      </c>
      <c r="B1692" s="152" t="s">
        <v>13351</v>
      </c>
      <c r="C1692" s="152" t="s">
        <v>13352</v>
      </c>
      <c r="D1692" s="152" t="s">
        <v>8361</v>
      </c>
      <c r="E1692" s="152" t="s">
        <v>13353</v>
      </c>
      <c r="F1692" s="152" t="s">
        <v>8363</v>
      </c>
      <c r="G1692" s="152" t="s">
        <v>416</v>
      </c>
      <c r="H1692" s="152" t="s">
        <v>4692</v>
      </c>
      <c r="I1692" s="152" t="s">
        <v>6777</v>
      </c>
      <c r="J1692" s="152" t="s">
        <v>8366</v>
      </c>
    </row>
    <row r="1693" spans="1:10" x14ac:dyDescent="0.25">
      <c r="A1693" s="152" t="s">
        <v>13354</v>
      </c>
      <c r="B1693" s="152" t="s">
        <v>13355</v>
      </c>
      <c r="C1693" s="152" t="s">
        <v>13356</v>
      </c>
      <c r="D1693" s="152" t="s">
        <v>8361</v>
      </c>
      <c r="E1693" s="152" t="s">
        <v>13357</v>
      </c>
      <c r="F1693" s="152" t="s">
        <v>8363</v>
      </c>
      <c r="G1693" s="152" t="s">
        <v>416</v>
      </c>
      <c r="H1693" s="152" t="s">
        <v>5579</v>
      </c>
      <c r="I1693" s="152" t="s">
        <v>6777</v>
      </c>
      <c r="J1693" s="152" t="s">
        <v>8622</v>
      </c>
    </row>
    <row r="1694" spans="1:10" x14ac:dyDescent="0.25">
      <c r="A1694" s="152" t="s">
        <v>13358</v>
      </c>
      <c r="B1694" s="152" t="s">
        <v>13359</v>
      </c>
      <c r="C1694" s="152" t="s">
        <v>13360</v>
      </c>
      <c r="D1694" s="152" t="s">
        <v>8373</v>
      </c>
      <c r="E1694" s="152" t="s">
        <v>13361</v>
      </c>
      <c r="F1694" s="152" t="s">
        <v>8363</v>
      </c>
      <c r="G1694" s="152" t="s">
        <v>160</v>
      </c>
      <c r="H1694" s="152" t="s">
        <v>1380</v>
      </c>
      <c r="I1694" s="152" t="s">
        <v>6777</v>
      </c>
      <c r="J1694" s="152" t="s">
        <v>113</v>
      </c>
    </row>
    <row r="1695" spans="1:10" x14ac:dyDescent="0.25">
      <c r="A1695" s="152" t="s">
        <v>13362</v>
      </c>
      <c r="B1695" s="152" t="s">
        <v>13363</v>
      </c>
      <c r="C1695" s="152" t="s">
        <v>13364</v>
      </c>
      <c r="D1695" s="152" t="s">
        <v>8361</v>
      </c>
      <c r="E1695" s="152" t="s">
        <v>13365</v>
      </c>
      <c r="F1695" s="152" t="s">
        <v>8363</v>
      </c>
      <c r="G1695" s="152" t="s">
        <v>416</v>
      </c>
      <c r="H1695" s="152" t="s">
        <v>4687</v>
      </c>
      <c r="I1695" s="152" t="s">
        <v>6777</v>
      </c>
      <c r="J1695" s="152" t="s">
        <v>9152</v>
      </c>
    </row>
    <row r="1696" spans="1:10" x14ac:dyDescent="0.25">
      <c r="A1696" s="152" t="s">
        <v>13366</v>
      </c>
      <c r="B1696" s="152" t="s">
        <v>13367</v>
      </c>
      <c r="C1696" s="152" t="s">
        <v>13364</v>
      </c>
      <c r="D1696" s="152" t="s">
        <v>8361</v>
      </c>
      <c r="E1696" s="152" t="s">
        <v>13365</v>
      </c>
      <c r="F1696" s="152" t="s">
        <v>8363</v>
      </c>
      <c r="G1696" s="152" t="s">
        <v>416</v>
      </c>
      <c r="H1696" s="152" t="s">
        <v>4700</v>
      </c>
      <c r="I1696" s="152" t="s">
        <v>6777</v>
      </c>
      <c r="J1696" s="152" t="s">
        <v>9152</v>
      </c>
    </row>
    <row r="1697" spans="1:10" x14ac:dyDescent="0.25">
      <c r="A1697" s="152" t="s">
        <v>13368</v>
      </c>
      <c r="B1697" s="152" t="s">
        <v>13369</v>
      </c>
      <c r="C1697" s="152" t="s">
        <v>13370</v>
      </c>
      <c r="D1697" s="152" t="s">
        <v>8361</v>
      </c>
      <c r="E1697" s="152" t="s">
        <v>13371</v>
      </c>
      <c r="F1697" s="152" t="s">
        <v>8363</v>
      </c>
      <c r="G1697" s="152" t="s">
        <v>416</v>
      </c>
      <c r="H1697" s="152" t="s">
        <v>1503</v>
      </c>
      <c r="I1697" s="152" t="s">
        <v>6777</v>
      </c>
      <c r="J1697" s="152" t="s">
        <v>8487</v>
      </c>
    </row>
    <row r="1698" spans="1:10" x14ac:dyDescent="0.25">
      <c r="A1698" s="152" t="s">
        <v>13372</v>
      </c>
      <c r="B1698" s="152" t="s">
        <v>13373</v>
      </c>
      <c r="C1698" s="152" t="s">
        <v>13370</v>
      </c>
      <c r="D1698" s="152" t="s">
        <v>8361</v>
      </c>
      <c r="E1698" s="152" t="s">
        <v>13371</v>
      </c>
      <c r="F1698" s="152" t="s">
        <v>8363</v>
      </c>
      <c r="G1698" s="152" t="s">
        <v>416</v>
      </c>
      <c r="H1698" s="152" t="s">
        <v>6733</v>
      </c>
      <c r="I1698" s="152" t="s">
        <v>6777</v>
      </c>
      <c r="J1698" s="152" t="s">
        <v>8487</v>
      </c>
    </row>
    <row r="1699" spans="1:10" x14ac:dyDescent="0.25">
      <c r="A1699" s="152" t="s">
        <v>13374</v>
      </c>
      <c r="B1699" s="152" t="s">
        <v>13375</v>
      </c>
      <c r="C1699" s="152" t="s">
        <v>13376</v>
      </c>
      <c r="D1699" s="152" t="s">
        <v>8361</v>
      </c>
      <c r="E1699" s="152" t="s">
        <v>13377</v>
      </c>
      <c r="F1699" s="152" t="s">
        <v>8363</v>
      </c>
      <c r="G1699" s="152" t="s">
        <v>416</v>
      </c>
      <c r="H1699" s="152" t="s">
        <v>5333</v>
      </c>
      <c r="I1699" s="152" t="s">
        <v>6777</v>
      </c>
      <c r="J1699" s="152" t="s">
        <v>113</v>
      </c>
    </row>
    <row r="1700" spans="1:10" x14ac:dyDescent="0.25">
      <c r="A1700" s="152" t="s">
        <v>13378</v>
      </c>
      <c r="B1700" s="152" t="s">
        <v>13379</v>
      </c>
      <c r="C1700" s="152" t="s">
        <v>13376</v>
      </c>
      <c r="D1700" s="152" t="s">
        <v>8361</v>
      </c>
      <c r="E1700" s="152" t="s">
        <v>13377</v>
      </c>
      <c r="F1700" s="152" t="s">
        <v>8363</v>
      </c>
      <c r="G1700" s="152" t="s">
        <v>416</v>
      </c>
      <c r="H1700" s="152" t="s">
        <v>6733</v>
      </c>
      <c r="I1700" s="152" t="s">
        <v>6777</v>
      </c>
      <c r="J1700" s="152" t="s">
        <v>113</v>
      </c>
    </row>
    <row r="1701" spans="1:10" x14ac:dyDescent="0.25">
      <c r="A1701" s="152" t="s">
        <v>13380</v>
      </c>
      <c r="B1701" s="152" t="s">
        <v>13381</v>
      </c>
      <c r="C1701" s="152" t="s">
        <v>13382</v>
      </c>
      <c r="D1701" s="152" t="s">
        <v>8361</v>
      </c>
      <c r="E1701" s="152" t="s">
        <v>13383</v>
      </c>
      <c r="F1701" s="152" t="s">
        <v>8363</v>
      </c>
      <c r="G1701" s="152" t="s">
        <v>416</v>
      </c>
      <c r="H1701" s="152" t="s">
        <v>4424</v>
      </c>
      <c r="I1701" s="152" t="s">
        <v>6777</v>
      </c>
      <c r="J1701" s="152" t="s">
        <v>13384</v>
      </c>
    </row>
    <row r="1702" spans="1:10" x14ac:dyDescent="0.25">
      <c r="A1702" s="152" t="s">
        <v>13385</v>
      </c>
      <c r="B1702" s="152" t="s">
        <v>13386</v>
      </c>
      <c r="C1702" s="152" t="s">
        <v>13382</v>
      </c>
      <c r="D1702" s="152" t="s">
        <v>8361</v>
      </c>
      <c r="E1702" s="152" t="s">
        <v>13383</v>
      </c>
      <c r="F1702" s="152" t="s">
        <v>8363</v>
      </c>
      <c r="G1702" s="152" t="s">
        <v>416</v>
      </c>
      <c r="H1702" s="152" t="s">
        <v>5557</v>
      </c>
      <c r="I1702" s="152" t="s">
        <v>6777</v>
      </c>
      <c r="J1702" s="152" t="s">
        <v>13384</v>
      </c>
    </row>
    <row r="1703" spans="1:10" x14ac:dyDescent="0.25">
      <c r="A1703" s="152" t="s">
        <v>13387</v>
      </c>
      <c r="B1703" s="152" t="s">
        <v>13388</v>
      </c>
      <c r="C1703" s="152" t="s">
        <v>13382</v>
      </c>
      <c r="D1703" s="152" t="s">
        <v>8361</v>
      </c>
      <c r="E1703" s="152" t="s">
        <v>13383</v>
      </c>
      <c r="F1703" s="152" t="s">
        <v>8363</v>
      </c>
      <c r="G1703" s="152" t="s">
        <v>416</v>
      </c>
      <c r="H1703" s="152" t="s">
        <v>5559</v>
      </c>
      <c r="I1703" s="152" t="s">
        <v>6777</v>
      </c>
      <c r="J1703" s="152" t="s">
        <v>13384</v>
      </c>
    </row>
    <row r="1704" spans="1:10" x14ac:dyDescent="0.25">
      <c r="A1704" s="152" t="s">
        <v>13389</v>
      </c>
      <c r="B1704" s="152" t="s">
        <v>13390</v>
      </c>
      <c r="C1704" s="152" t="s">
        <v>13382</v>
      </c>
      <c r="D1704" s="152" t="s">
        <v>8361</v>
      </c>
      <c r="E1704" s="152" t="s">
        <v>13383</v>
      </c>
      <c r="F1704" s="152" t="s">
        <v>8363</v>
      </c>
      <c r="G1704" s="152" t="s">
        <v>416</v>
      </c>
      <c r="H1704" s="152" t="s">
        <v>6733</v>
      </c>
      <c r="I1704" s="152" t="s">
        <v>6777</v>
      </c>
      <c r="J1704" s="152" t="s">
        <v>13384</v>
      </c>
    </row>
    <row r="1705" spans="1:10" x14ac:dyDescent="0.25">
      <c r="A1705" s="152" t="s">
        <v>13391</v>
      </c>
      <c r="B1705" s="152" t="s">
        <v>13392</v>
      </c>
      <c r="C1705" s="152" t="s">
        <v>13393</v>
      </c>
      <c r="D1705" s="152" t="s">
        <v>8361</v>
      </c>
      <c r="E1705" s="152" t="s">
        <v>13394</v>
      </c>
      <c r="F1705" s="152" t="s">
        <v>8363</v>
      </c>
      <c r="G1705" s="152" t="s">
        <v>416</v>
      </c>
      <c r="H1705" s="152" t="s">
        <v>4424</v>
      </c>
      <c r="I1705" s="152" t="s">
        <v>6777</v>
      </c>
      <c r="J1705" s="152" t="s">
        <v>9723</v>
      </c>
    </row>
    <row r="1706" spans="1:10" x14ac:dyDescent="0.25">
      <c r="A1706" s="152" t="s">
        <v>13395</v>
      </c>
      <c r="B1706" s="152" t="s">
        <v>13396</v>
      </c>
      <c r="C1706" s="152" t="s">
        <v>13393</v>
      </c>
      <c r="D1706" s="152" t="s">
        <v>8361</v>
      </c>
      <c r="E1706" s="152" t="s">
        <v>13394</v>
      </c>
      <c r="F1706" s="152" t="s">
        <v>8363</v>
      </c>
      <c r="G1706" s="152" t="s">
        <v>416</v>
      </c>
      <c r="H1706" s="152" t="s">
        <v>5557</v>
      </c>
      <c r="I1706" s="152" t="s">
        <v>6777</v>
      </c>
      <c r="J1706" s="152" t="s">
        <v>9723</v>
      </c>
    </row>
    <row r="1707" spans="1:10" x14ac:dyDescent="0.25">
      <c r="A1707" s="152" t="s">
        <v>13397</v>
      </c>
      <c r="B1707" s="152" t="s">
        <v>13398</v>
      </c>
      <c r="C1707" s="152" t="s">
        <v>13399</v>
      </c>
      <c r="D1707" s="152" t="s">
        <v>8361</v>
      </c>
      <c r="E1707" s="152" t="s">
        <v>13400</v>
      </c>
      <c r="F1707" s="152" t="s">
        <v>8363</v>
      </c>
      <c r="G1707" s="152" t="s">
        <v>360</v>
      </c>
      <c r="H1707" s="152" t="s">
        <v>1202</v>
      </c>
      <c r="I1707" s="152" t="s">
        <v>6777</v>
      </c>
      <c r="J1707" s="152" t="s">
        <v>113</v>
      </c>
    </row>
    <row r="1708" spans="1:10" x14ac:dyDescent="0.25">
      <c r="A1708" s="152" t="s">
        <v>13401</v>
      </c>
      <c r="B1708" s="152" t="s">
        <v>13402</v>
      </c>
      <c r="C1708" s="152" t="s">
        <v>13403</v>
      </c>
      <c r="D1708" s="152" t="s">
        <v>8361</v>
      </c>
      <c r="E1708" s="152" t="s">
        <v>13404</v>
      </c>
      <c r="F1708" s="152" t="s">
        <v>8363</v>
      </c>
      <c r="G1708" s="152" t="s">
        <v>416</v>
      </c>
      <c r="H1708" s="152" t="s">
        <v>5575</v>
      </c>
      <c r="I1708" s="152" t="s">
        <v>6777</v>
      </c>
      <c r="J1708" s="152" t="s">
        <v>8622</v>
      </c>
    </row>
    <row r="1709" spans="1:10" x14ac:dyDescent="0.25">
      <c r="A1709" s="152" t="s">
        <v>13405</v>
      </c>
      <c r="B1709" s="152" t="s">
        <v>13406</v>
      </c>
      <c r="C1709" s="152" t="s">
        <v>13407</v>
      </c>
      <c r="D1709" s="152" t="s">
        <v>8361</v>
      </c>
      <c r="E1709" s="152" t="s">
        <v>13408</v>
      </c>
      <c r="F1709" s="152" t="s">
        <v>8363</v>
      </c>
      <c r="G1709" s="152" t="s">
        <v>360</v>
      </c>
      <c r="H1709" s="152" t="s">
        <v>3740</v>
      </c>
      <c r="I1709" s="152" t="s">
        <v>6777</v>
      </c>
      <c r="J1709" s="152" t="s">
        <v>113</v>
      </c>
    </row>
    <row r="1710" spans="1:10" x14ac:dyDescent="0.25">
      <c r="A1710" s="152" t="s">
        <v>13409</v>
      </c>
      <c r="B1710" s="152" t="s">
        <v>13410</v>
      </c>
      <c r="C1710" s="152" t="s">
        <v>13411</v>
      </c>
      <c r="D1710" s="152" t="s">
        <v>8361</v>
      </c>
      <c r="E1710" s="152" t="s">
        <v>13412</v>
      </c>
      <c r="F1710" s="152" t="s">
        <v>8363</v>
      </c>
      <c r="G1710" s="152" t="s">
        <v>416</v>
      </c>
      <c r="H1710" s="152" t="s">
        <v>2954</v>
      </c>
      <c r="I1710" s="152" t="s">
        <v>6777</v>
      </c>
      <c r="J1710" s="152" t="s">
        <v>8393</v>
      </c>
    </row>
    <row r="1711" spans="1:10" x14ac:dyDescent="0.25">
      <c r="A1711" s="152" t="s">
        <v>13413</v>
      </c>
      <c r="B1711" s="152" t="s">
        <v>13414</v>
      </c>
      <c r="C1711" s="152" t="s">
        <v>13411</v>
      </c>
      <c r="D1711" s="152" t="s">
        <v>8361</v>
      </c>
      <c r="E1711" s="152" t="s">
        <v>13412</v>
      </c>
      <c r="F1711" s="152" t="s">
        <v>8363</v>
      </c>
      <c r="G1711" s="152" t="s">
        <v>416</v>
      </c>
      <c r="H1711" s="152" t="s">
        <v>6733</v>
      </c>
      <c r="I1711" s="152" t="s">
        <v>6777</v>
      </c>
      <c r="J1711" s="152" t="s">
        <v>8393</v>
      </c>
    </row>
    <row r="1712" spans="1:10" x14ac:dyDescent="0.25">
      <c r="A1712" s="152" t="s">
        <v>13415</v>
      </c>
      <c r="B1712" s="152" t="s">
        <v>13416</v>
      </c>
      <c r="C1712" s="152" t="s">
        <v>13417</v>
      </c>
      <c r="D1712" s="152" t="s">
        <v>8361</v>
      </c>
      <c r="E1712" s="152" t="s">
        <v>13418</v>
      </c>
      <c r="F1712" s="152" t="s">
        <v>8363</v>
      </c>
      <c r="G1712" s="152" t="s">
        <v>168</v>
      </c>
      <c r="H1712" s="152" t="s">
        <v>2236</v>
      </c>
      <c r="I1712" s="152" t="s">
        <v>6777</v>
      </c>
      <c r="J1712" s="152" t="s">
        <v>9959</v>
      </c>
    </row>
    <row r="1713" spans="1:10" x14ac:dyDescent="0.25">
      <c r="A1713" s="152" t="s">
        <v>13419</v>
      </c>
      <c r="B1713" s="152" t="s">
        <v>13416</v>
      </c>
      <c r="C1713" s="152" t="s">
        <v>13417</v>
      </c>
      <c r="D1713" s="152" t="s">
        <v>8361</v>
      </c>
      <c r="E1713" s="152" t="s">
        <v>13418</v>
      </c>
      <c r="F1713" s="152" t="s">
        <v>8363</v>
      </c>
      <c r="G1713" s="152" t="s">
        <v>168</v>
      </c>
      <c r="H1713" s="152" t="s">
        <v>1015</v>
      </c>
      <c r="I1713" s="152" t="s">
        <v>6777</v>
      </c>
      <c r="J1713" s="152" t="s">
        <v>9959</v>
      </c>
    </row>
    <row r="1714" spans="1:10" x14ac:dyDescent="0.25">
      <c r="A1714" s="152" t="s">
        <v>13420</v>
      </c>
      <c r="B1714" s="152" t="s">
        <v>13421</v>
      </c>
      <c r="C1714" s="152" t="s">
        <v>13417</v>
      </c>
      <c r="D1714" s="152" t="s">
        <v>8361</v>
      </c>
      <c r="E1714" s="152" t="s">
        <v>13418</v>
      </c>
      <c r="F1714" s="152" t="s">
        <v>8363</v>
      </c>
      <c r="G1714" s="152" t="s">
        <v>168</v>
      </c>
      <c r="H1714" s="152" t="s">
        <v>4708</v>
      </c>
      <c r="I1714" s="152" t="s">
        <v>6777</v>
      </c>
      <c r="J1714" s="152" t="s">
        <v>9959</v>
      </c>
    </row>
    <row r="1715" spans="1:10" x14ac:dyDescent="0.25">
      <c r="A1715" s="152" t="s">
        <v>13422</v>
      </c>
      <c r="B1715" s="152" t="s">
        <v>13423</v>
      </c>
      <c r="C1715" s="152" t="s">
        <v>13417</v>
      </c>
      <c r="D1715" s="152" t="s">
        <v>8361</v>
      </c>
      <c r="E1715" s="152" t="s">
        <v>13418</v>
      </c>
      <c r="F1715" s="152" t="s">
        <v>8363</v>
      </c>
      <c r="G1715" s="152" t="s">
        <v>168</v>
      </c>
      <c r="H1715" s="152" t="s">
        <v>4710</v>
      </c>
      <c r="I1715" s="152" t="s">
        <v>6777</v>
      </c>
      <c r="J1715" s="152" t="s">
        <v>9959</v>
      </c>
    </row>
    <row r="1716" spans="1:10" x14ac:dyDescent="0.25">
      <c r="A1716" s="152" t="s">
        <v>13424</v>
      </c>
      <c r="B1716" s="152" t="s">
        <v>13425</v>
      </c>
      <c r="C1716" s="152" t="s">
        <v>13426</v>
      </c>
      <c r="D1716" s="152" t="s">
        <v>8373</v>
      </c>
      <c r="E1716" s="152" t="s">
        <v>13427</v>
      </c>
      <c r="F1716" s="152" t="s">
        <v>8363</v>
      </c>
      <c r="G1716" s="152" t="s">
        <v>252</v>
      </c>
      <c r="H1716" s="152" t="s">
        <v>2453</v>
      </c>
      <c r="I1716" s="152" t="s">
        <v>6777</v>
      </c>
      <c r="J1716" s="152" t="s">
        <v>113</v>
      </c>
    </row>
    <row r="1717" spans="1:10" x14ac:dyDescent="0.25">
      <c r="A1717" s="152" t="s">
        <v>13428</v>
      </c>
      <c r="B1717" s="152" t="s">
        <v>13429</v>
      </c>
      <c r="C1717" s="152" t="s">
        <v>13430</v>
      </c>
      <c r="D1717" s="152" t="s">
        <v>8361</v>
      </c>
      <c r="E1717" s="152" t="s">
        <v>13431</v>
      </c>
      <c r="F1717" s="152" t="s">
        <v>8363</v>
      </c>
      <c r="G1717" s="152" t="s">
        <v>416</v>
      </c>
      <c r="H1717" s="152" t="s">
        <v>5279</v>
      </c>
      <c r="I1717" s="152" t="s">
        <v>6777</v>
      </c>
      <c r="J1717" s="152" t="s">
        <v>113</v>
      </c>
    </row>
    <row r="1718" spans="1:10" x14ac:dyDescent="0.25">
      <c r="A1718" s="152" t="s">
        <v>13432</v>
      </c>
      <c r="B1718" s="152" t="s">
        <v>13433</v>
      </c>
      <c r="C1718" s="152" t="s">
        <v>13430</v>
      </c>
      <c r="D1718" s="152" t="s">
        <v>8361</v>
      </c>
      <c r="E1718" s="152" t="s">
        <v>13431</v>
      </c>
      <c r="F1718" s="152" t="s">
        <v>8363</v>
      </c>
      <c r="G1718" s="152" t="s">
        <v>416</v>
      </c>
      <c r="H1718" s="152" t="s">
        <v>5333</v>
      </c>
      <c r="I1718" s="152" t="s">
        <v>6777</v>
      </c>
      <c r="J1718" s="152" t="s">
        <v>113</v>
      </c>
    </row>
    <row r="1719" spans="1:10" x14ac:dyDescent="0.25">
      <c r="A1719" s="152" t="s">
        <v>13434</v>
      </c>
      <c r="B1719" s="152" t="s">
        <v>13435</v>
      </c>
      <c r="C1719" s="152" t="s">
        <v>13436</v>
      </c>
      <c r="D1719" s="152" t="s">
        <v>8361</v>
      </c>
      <c r="E1719" s="152" t="s">
        <v>13437</v>
      </c>
      <c r="F1719" s="152" t="s">
        <v>8363</v>
      </c>
      <c r="G1719" s="152" t="s">
        <v>416</v>
      </c>
      <c r="H1719" s="152" t="s">
        <v>1683</v>
      </c>
      <c r="I1719" s="152" t="s">
        <v>6777</v>
      </c>
      <c r="J1719" s="152" t="s">
        <v>9346</v>
      </c>
    </row>
    <row r="1720" spans="1:10" x14ac:dyDescent="0.25">
      <c r="A1720" s="152" t="s">
        <v>13438</v>
      </c>
      <c r="B1720" s="152" t="s">
        <v>13439</v>
      </c>
      <c r="C1720" s="152" t="s">
        <v>13436</v>
      </c>
      <c r="D1720" s="152" t="s">
        <v>8361</v>
      </c>
      <c r="E1720" s="152" t="s">
        <v>13437</v>
      </c>
      <c r="F1720" s="152" t="s">
        <v>8363</v>
      </c>
      <c r="G1720" s="152" t="s">
        <v>416</v>
      </c>
      <c r="H1720" s="152" t="s">
        <v>6733</v>
      </c>
      <c r="I1720" s="152" t="s">
        <v>6777</v>
      </c>
      <c r="J1720" s="152" t="s">
        <v>9346</v>
      </c>
    </row>
    <row r="1721" spans="1:10" x14ac:dyDescent="0.25">
      <c r="A1721" s="152" t="s">
        <v>13440</v>
      </c>
      <c r="B1721" s="152" t="s">
        <v>13441</v>
      </c>
      <c r="C1721" s="152" t="s">
        <v>13442</v>
      </c>
      <c r="D1721" s="152" t="s">
        <v>8361</v>
      </c>
      <c r="E1721" s="152" t="s">
        <v>13443</v>
      </c>
      <c r="F1721" s="152" t="s">
        <v>8363</v>
      </c>
      <c r="G1721" s="152" t="s">
        <v>2507</v>
      </c>
      <c r="H1721" s="152" t="s">
        <v>2129</v>
      </c>
      <c r="I1721" s="152" t="s">
        <v>6777</v>
      </c>
      <c r="J1721" s="152" t="s">
        <v>13444</v>
      </c>
    </row>
    <row r="1722" spans="1:10" x14ac:dyDescent="0.25">
      <c r="A1722" s="152" t="s">
        <v>13445</v>
      </c>
      <c r="B1722" s="152" t="s">
        <v>13446</v>
      </c>
      <c r="C1722" s="152" t="s">
        <v>13447</v>
      </c>
      <c r="D1722" s="152" t="s">
        <v>8361</v>
      </c>
      <c r="E1722" s="152" t="s">
        <v>13448</v>
      </c>
      <c r="F1722" s="152" t="s">
        <v>8363</v>
      </c>
      <c r="G1722" s="152" t="s">
        <v>416</v>
      </c>
      <c r="H1722" s="152" t="s">
        <v>3735</v>
      </c>
      <c r="I1722" s="152" t="s">
        <v>6777</v>
      </c>
      <c r="J1722" s="152" t="s">
        <v>113</v>
      </c>
    </row>
    <row r="1723" spans="1:10" x14ac:dyDescent="0.25">
      <c r="A1723" s="152" t="s">
        <v>13449</v>
      </c>
      <c r="B1723" s="152" t="s">
        <v>13450</v>
      </c>
      <c r="C1723" s="152" t="s">
        <v>13447</v>
      </c>
      <c r="D1723" s="152" t="s">
        <v>8361</v>
      </c>
      <c r="E1723" s="152" t="s">
        <v>13448</v>
      </c>
      <c r="F1723" s="152" t="s">
        <v>8363</v>
      </c>
      <c r="G1723" s="152" t="s">
        <v>416</v>
      </c>
      <c r="H1723" s="152" t="s">
        <v>6733</v>
      </c>
      <c r="I1723" s="152" t="s">
        <v>6777</v>
      </c>
      <c r="J1723" s="152" t="s">
        <v>113</v>
      </c>
    </row>
    <row r="1724" spans="1:10" x14ac:dyDescent="0.25">
      <c r="A1724" s="152" t="s">
        <v>13451</v>
      </c>
      <c r="B1724" s="152" t="s">
        <v>13452</v>
      </c>
      <c r="C1724" s="152" t="s">
        <v>13453</v>
      </c>
      <c r="D1724" s="152" t="s">
        <v>8367</v>
      </c>
      <c r="E1724" s="152" t="s">
        <v>13454</v>
      </c>
      <c r="F1724" s="152" t="s">
        <v>8363</v>
      </c>
      <c r="G1724" s="152" t="s">
        <v>462</v>
      </c>
      <c r="H1724" s="152" t="s">
        <v>5615</v>
      </c>
      <c r="I1724" s="152" t="s">
        <v>6777</v>
      </c>
      <c r="J1724" s="152" t="s">
        <v>113</v>
      </c>
    </row>
    <row r="1725" spans="1:10" x14ac:dyDescent="0.25">
      <c r="A1725" s="152" t="s">
        <v>13455</v>
      </c>
      <c r="B1725" s="152" t="s">
        <v>13456</v>
      </c>
      <c r="C1725" s="152" t="s">
        <v>13457</v>
      </c>
      <c r="D1725" s="152" t="s">
        <v>8361</v>
      </c>
      <c r="E1725" s="152" t="s">
        <v>13458</v>
      </c>
      <c r="F1725" s="152" t="s">
        <v>8363</v>
      </c>
      <c r="G1725" s="152" t="s">
        <v>91</v>
      </c>
      <c r="H1725" s="152" t="s">
        <v>6733</v>
      </c>
      <c r="I1725" s="152" t="s">
        <v>6777</v>
      </c>
      <c r="J1725" s="152" t="s">
        <v>8646</v>
      </c>
    </row>
    <row r="1726" spans="1:10" x14ac:dyDescent="0.25">
      <c r="A1726" s="152" t="s">
        <v>13459</v>
      </c>
      <c r="B1726" s="152" t="s">
        <v>13460</v>
      </c>
      <c r="C1726" s="152" t="s">
        <v>13457</v>
      </c>
      <c r="D1726" s="152" t="s">
        <v>8361</v>
      </c>
      <c r="E1726" s="152" t="s">
        <v>13458</v>
      </c>
      <c r="F1726" s="152" t="s">
        <v>8363</v>
      </c>
      <c r="G1726" s="152" t="s">
        <v>136</v>
      </c>
      <c r="H1726" s="152" t="s">
        <v>1104</v>
      </c>
      <c r="I1726" s="152" t="s">
        <v>6777</v>
      </c>
      <c r="J1726" s="152" t="s">
        <v>8646</v>
      </c>
    </row>
    <row r="1727" spans="1:10" x14ac:dyDescent="0.25">
      <c r="A1727" s="152" t="s">
        <v>13461</v>
      </c>
      <c r="B1727" s="152" t="s">
        <v>13462</v>
      </c>
      <c r="C1727" s="152" t="s">
        <v>13457</v>
      </c>
      <c r="D1727" s="152" t="s">
        <v>8361</v>
      </c>
      <c r="E1727" s="152" t="s">
        <v>13458</v>
      </c>
      <c r="F1727" s="152" t="s">
        <v>8363</v>
      </c>
      <c r="G1727" s="152" t="s">
        <v>136</v>
      </c>
      <c r="H1727" s="152" t="s">
        <v>3457</v>
      </c>
      <c r="I1727" s="152" t="s">
        <v>6777</v>
      </c>
      <c r="J1727" s="152" t="s">
        <v>8646</v>
      </c>
    </row>
    <row r="1728" spans="1:10" x14ac:dyDescent="0.25">
      <c r="A1728" s="152" t="s">
        <v>13463</v>
      </c>
      <c r="B1728" s="152" t="s">
        <v>13464</v>
      </c>
      <c r="C1728" s="152" t="s">
        <v>13457</v>
      </c>
      <c r="D1728" s="152" t="s">
        <v>8361</v>
      </c>
      <c r="E1728" s="152" t="s">
        <v>13458</v>
      </c>
      <c r="F1728" s="152" t="s">
        <v>8363</v>
      </c>
      <c r="G1728" s="152" t="s">
        <v>136</v>
      </c>
      <c r="H1728" s="152" t="s">
        <v>386</v>
      </c>
      <c r="I1728" s="152" t="s">
        <v>6777</v>
      </c>
      <c r="J1728" s="152" t="s">
        <v>8646</v>
      </c>
    </row>
    <row r="1729" spans="1:10" x14ac:dyDescent="0.25">
      <c r="A1729" s="152" t="s">
        <v>13465</v>
      </c>
      <c r="B1729" s="152" t="s">
        <v>13466</v>
      </c>
      <c r="C1729" s="152" t="s">
        <v>13457</v>
      </c>
      <c r="D1729" s="152" t="s">
        <v>8361</v>
      </c>
      <c r="E1729" s="152" t="s">
        <v>13458</v>
      </c>
      <c r="F1729" s="152" t="s">
        <v>8363</v>
      </c>
      <c r="G1729" s="152" t="s">
        <v>416</v>
      </c>
      <c r="H1729" s="152" t="s">
        <v>386</v>
      </c>
      <c r="I1729" s="152" t="s">
        <v>6777</v>
      </c>
      <c r="J1729" s="152" t="s">
        <v>8646</v>
      </c>
    </row>
    <row r="1730" spans="1:10" x14ac:dyDescent="0.25">
      <c r="A1730" s="152" t="s">
        <v>13467</v>
      </c>
      <c r="B1730" s="152" t="s">
        <v>13468</v>
      </c>
      <c r="C1730" s="152" t="s">
        <v>13469</v>
      </c>
      <c r="D1730" s="152" t="s">
        <v>8361</v>
      </c>
      <c r="E1730" s="152" t="s">
        <v>13470</v>
      </c>
      <c r="F1730" s="152" t="s">
        <v>8363</v>
      </c>
      <c r="G1730" s="152" t="s">
        <v>416</v>
      </c>
      <c r="H1730" s="152" t="s">
        <v>939</v>
      </c>
      <c r="I1730" s="152" t="s">
        <v>6777</v>
      </c>
      <c r="J1730" s="152" t="s">
        <v>8622</v>
      </c>
    </row>
    <row r="1731" spans="1:10" x14ac:dyDescent="0.25">
      <c r="A1731" s="152" t="s">
        <v>13471</v>
      </c>
      <c r="B1731" s="152" t="s">
        <v>13468</v>
      </c>
      <c r="C1731" s="152" t="s">
        <v>13469</v>
      </c>
      <c r="D1731" s="152" t="s">
        <v>8361</v>
      </c>
      <c r="E1731" s="152" t="s">
        <v>13470</v>
      </c>
      <c r="F1731" s="152" t="s">
        <v>8363</v>
      </c>
      <c r="G1731" s="152" t="s">
        <v>416</v>
      </c>
      <c r="H1731" s="152" t="s">
        <v>5589</v>
      </c>
      <c r="I1731" s="152" t="s">
        <v>6777</v>
      </c>
      <c r="J1731" s="152" t="s">
        <v>8622</v>
      </c>
    </row>
    <row r="1732" spans="1:10" x14ac:dyDescent="0.25">
      <c r="A1732" s="152" t="s">
        <v>13472</v>
      </c>
      <c r="B1732" s="152" t="s">
        <v>13473</v>
      </c>
      <c r="C1732" s="152" t="s">
        <v>13474</v>
      </c>
      <c r="D1732" s="152" t="s">
        <v>8373</v>
      </c>
      <c r="E1732" s="152" t="s">
        <v>13475</v>
      </c>
      <c r="F1732" s="152" t="s">
        <v>8363</v>
      </c>
      <c r="G1732" s="152" t="s">
        <v>186</v>
      </c>
      <c r="H1732" s="152" t="s">
        <v>1380</v>
      </c>
      <c r="I1732" s="152" t="s">
        <v>6777</v>
      </c>
      <c r="J1732" s="152" t="s">
        <v>113</v>
      </c>
    </row>
    <row r="1733" spans="1:10" x14ac:dyDescent="0.25">
      <c r="A1733" s="152" t="s">
        <v>13476</v>
      </c>
      <c r="B1733" s="152" t="s">
        <v>13477</v>
      </c>
      <c r="C1733" s="152" t="s">
        <v>13474</v>
      </c>
      <c r="D1733" s="152" t="s">
        <v>8373</v>
      </c>
      <c r="E1733" s="152" t="s">
        <v>13475</v>
      </c>
      <c r="F1733" s="152" t="s">
        <v>8363</v>
      </c>
      <c r="G1733" s="152" t="s">
        <v>186</v>
      </c>
      <c r="H1733" s="152" t="s">
        <v>4291</v>
      </c>
      <c r="I1733" s="152" t="s">
        <v>6777</v>
      </c>
      <c r="J1733" s="152" t="s">
        <v>113</v>
      </c>
    </row>
    <row r="1734" spans="1:10" x14ac:dyDescent="0.25">
      <c r="A1734" s="152" t="s">
        <v>13478</v>
      </c>
      <c r="B1734" s="152" t="s">
        <v>13479</v>
      </c>
      <c r="C1734" s="152" t="s">
        <v>13474</v>
      </c>
      <c r="D1734" s="152" t="s">
        <v>8373</v>
      </c>
      <c r="E1734" s="152" t="s">
        <v>13475</v>
      </c>
      <c r="F1734" s="152" t="s">
        <v>8363</v>
      </c>
      <c r="G1734" s="152" t="s">
        <v>186</v>
      </c>
      <c r="H1734" s="152" t="s">
        <v>6733</v>
      </c>
      <c r="I1734" s="152" t="s">
        <v>6777</v>
      </c>
      <c r="J1734" s="152" t="s">
        <v>113</v>
      </c>
    </row>
    <row r="1735" spans="1:10" x14ac:dyDescent="0.25">
      <c r="A1735" s="152" t="s">
        <v>13480</v>
      </c>
      <c r="B1735" s="152" t="s">
        <v>13481</v>
      </c>
      <c r="C1735" s="152" t="s">
        <v>13482</v>
      </c>
      <c r="D1735" s="152" t="s">
        <v>8361</v>
      </c>
      <c r="E1735" s="152" t="s">
        <v>13483</v>
      </c>
      <c r="F1735" s="152" t="s">
        <v>8363</v>
      </c>
      <c r="G1735" s="152" t="s">
        <v>91</v>
      </c>
      <c r="H1735" s="152" t="s">
        <v>6733</v>
      </c>
      <c r="I1735" s="152" t="s">
        <v>6777</v>
      </c>
      <c r="J1735" s="152" t="s">
        <v>9933</v>
      </c>
    </row>
    <row r="1736" spans="1:10" x14ac:dyDescent="0.25">
      <c r="A1736" s="152" t="s">
        <v>13484</v>
      </c>
      <c r="B1736" s="152" t="s">
        <v>13485</v>
      </c>
      <c r="C1736" s="152" t="s">
        <v>13482</v>
      </c>
      <c r="D1736" s="152" t="s">
        <v>8361</v>
      </c>
      <c r="E1736" s="152" t="s">
        <v>13483</v>
      </c>
      <c r="F1736" s="152" t="s">
        <v>8363</v>
      </c>
      <c r="G1736" s="152" t="s">
        <v>168</v>
      </c>
      <c r="H1736" s="152" t="s">
        <v>2453</v>
      </c>
      <c r="I1736" s="152" t="s">
        <v>6777</v>
      </c>
      <c r="J1736" s="152" t="s">
        <v>9933</v>
      </c>
    </row>
    <row r="1737" spans="1:10" x14ac:dyDescent="0.25">
      <c r="A1737" s="152" t="s">
        <v>13486</v>
      </c>
      <c r="B1737" s="152" t="s">
        <v>13487</v>
      </c>
      <c r="C1737" s="152" t="s">
        <v>13482</v>
      </c>
      <c r="D1737" s="152" t="s">
        <v>8361</v>
      </c>
      <c r="E1737" s="152" t="s">
        <v>13483</v>
      </c>
      <c r="F1737" s="152" t="s">
        <v>8363</v>
      </c>
      <c r="G1737" s="152" t="s">
        <v>168</v>
      </c>
      <c r="H1737" s="152" t="s">
        <v>3946</v>
      </c>
      <c r="I1737" s="152" t="s">
        <v>6777</v>
      </c>
      <c r="J1737" s="152" t="s">
        <v>9933</v>
      </c>
    </row>
    <row r="1738" spans="1:10" x14ac:dyDescent="0.25">
      <c r="A1738" s="152" t="s">
        <v>13488</v>
      </c>
      <c r="B1738" s="152" t="s">
        <v>13489</v>
      </c>
      <c r="C1738" s="152" t="s">
        <v>13482</v>
      </c>
      <c r="D1738" s="152" t="s">
        <v>8361</v>
      </c>
      <c r="E1738" s="152" t="s">
        <v>13483</v>
      </c>
      <c r="F1738" s="152" t="s">
        <v>8363</v>
      </c>
      <c r="G1738" s="152" t="s">
        <v>168</v>
      </c>
      <c r="H1738" s="152" t="s">
        <v>4708</v>
      </c>
      <c r="I1738" s="152" t="s">
        <v>6777</v>
      </c>
      <c r="J1738" s="152" t="s">
        <v>9933</v>
      </c>
    </row>
    <row r="1739" spans="1:10" x14ac:dyDescent="0.25">
      <c r="A1739" s="152" t="s">
        <v>13490</v>
      </c>
      <c r="B1739" s="152" t="s">
        <v>13491</v>
      </c>
      <c r="C1739" s="152" t="s">
        <v>13482</v>
      </c>
      <c r="D1739" s="152" t="s">
        <v>8361</v>
      </c>
      <c r="E1739" s="152" t="s">
        <v>13483</v>
      </c>
      <c r="F1739" s="152" t="s">
        <v>8363</v>
      </c>
      <c r="G1739" s="152" t="s">
        <v>416</v>
      </c>
      <c r="H1739" s="152" t="s">
        <v>4708</v>
      </c>
      <c r="I1739" s="152" t="s">
        <v>6777</v>
      </c>
      <c r="J1739" s="152" t="s">
        <v>9933</v>
      </c>
    </row>
    <row r="1740" spans="1:10" x14ac:dyDescent="0.25">
      <c r="A1740" s="152" t="s">
        <v>13492</v>
      </c>
      <c r="B1740" s="152" t="s">
        <v>13493</v>
      </c>
      <c r="C1740" s="152" t="s">
        <v>13494</v>
      </c>
      <c r="D1740" s="152" t="s">
        <v>8373</v>
      </c>
      <c r="E1740" s="152" t="s">
        <v>13495</v>
      </c>
      <c r="F1740" s="152" t="s">
        <v>8363</v>
      </c>
      <c r="G1740" s="152" t="s">
        <v>1149</v>
      </c>
      <c r="H1740" s="152" t="s">
        <v>1445</v>
      </c>
      <c r="I1740" s="152" t="s">
        <v>6777</v>
      </c>
      <c r="J1740" s="152" t="s">
        <v>113</v>
      </c>
    </row>
    <row r="1741" spans="1:10" x14ac:dyDescent="0.25">
      <c r="A1741" s="152" t="s">
        <v>13496</v>
      </c>
      <c r="B1741" s="152" t="s">
        <v>13497</v>
      </c>
      <c r="C1741" s="152" t="s">
        <v>13498</v>
      </c>
      <c r="D1741" s="152" t="s">
        <v>8361</v>
      </c>
      <c r="E1741" s="152" t="s">
        <v>13499</v>
      </c>
      <c r="F1741" s="152" t="s">
        <v>8363</v>
      </c>
      <c r="G1741" s="152" t="s">
        <v>416</v>
      </c>
      <c r="H1741" s="152" t="s">
        <v>4052</v>
      </c>
      <c r="I1741" s="152" t="s">
        <v>6777</v>
      </c>
      <c r="J1741" s="152" t="s">
        <v>8366</v>
      </c>
    </row>
    <row r="1742" spans="1:10" x14ac:dyDescent="0.25">
      <c r="A1742" s="152" t="s">
        <v>13500</v>
      </c>
      <c r="B1742" s="152" t="s">
        <v>13501</v>
      </c>
      <c r="C1742" s="152" t="s">
        <v>13502</v>
      </c>
      <c r="D1742" s="152" t="s">
        <v>8361</v>
      </c>
      <c r="E1742" s="152" t="s">
        <v>13503</v>
      </c>
      <c r="F1742" s="152" t="s">
        <v>8363</v>
      </c>
      <c r="G1742" s="152" t="s">
        <v>416</v>
      </c>
      <c r="H1742" s="152" t="s">
        <v>5599</v>
      </c>
      <c r="I1742" s="152" t="s">
        <v>6777</v>
      </c>
      <c r="J1742" s="152" t="s">
        <v>8622</v>
      </c>
    </row>
    <row r="1743" spans="1:10" x14ac:dyDescent="0.25">
      <c r="A1743" s="152" t="s">
        <v>13504</v>
      </c>
      <c r="B1743" s="152" t="s">
        <v>13505</v>
      </c>
      <c r="C1743" s="152" t="s">
        <v>13506</v>
      </c>
      <c r="D1743" s="152" t="s">
        <v>8361</v>
      </c>
      <c r="E1743" s="152" t="s">
        <v>13507</v>
      </c>
      <c r="F1743" s="152" t="s">
        <v>8363</v>
      </c>
      <c r="G1743" s="152" t="s">
        <v>416</v>
      </c>
      <c r="H1743" s="152" t="s">
        <v>2755</v>
      </c>
      <c r="I1743" s="152" t="s">
        <v>6777</v>
      </c>
      <c r="J1743" s="152" t="s">
        <v>113</v>
      </c>
    </row>
    <row r="1744" spans="1:10" x14ac:dyDescent="0.25">
      <c r="A1744" s="152" t="s">
        <v>13508</v>
      </c>
      <c r="B1744" s="152" t="s">
        <v>13509</v>
      </c>
      <c r="C1744" s="152" t="s">
        <v>13506</v>
      </c>
      <c r="D1744" s="152" t="s">
        <v>8361</v>
      </c>
      <c r="E1744" s="152" t="s">
        <v>13507</v>
      </c>
      <c r="F1744" s="152" t="s">
        <v>8363</v>
      </c>
      <c r="G1744" s="152" t="s">
        <v>416</v>
      </c>
      <c r="H1744" s="152" t="s">
        <v>4246</v>
      </c>
      <c r="I1744" s="152" t="s">
        <v>6777</v>
      </c>
      <c r="J1744" s="152" t="s">
        <v>113</v>
      </c>
    </row>
    <row r="1745" spans="1:10" x14ac:dyDescent="0.25">
      <c r="A1745" s="152" t="s">
        <v>13510</v>
      </c>
      <c r="B1745" s="152" t="s">
        <v>13511</v>
      </c>
      <c r="C1745" s="152" t="s">
        <v>13506</v>
      </c>
      <c r="D1745" s="152" t="s">
        <v>8361</v>
      </c>
      <c r="E1745" s="152" t="s">
        <v>13507</v>
      </c>
      <c r="F1745" s="152" t="s">
        <v>8363</v>
      </c>
      <c r="G1745" s="152" t="s">
        <v>416</v>
      </c>
      <c r="H1745" s="152" t="s">
        <v>6733</v>
      </c>
      <c r="I1745" s="152" t="s">
        <v>6777</v>
      </c>
      <c r="J1745" s="152" t="s">
        <v>113</v>
      </c>
    </row>
    <row r="1746" spans="1:10" x14ac:dyDescent="0.25">
      <c r="A1746" s="152" t="s">
        <v>13512</v>
      </c>
      <c r="B1746" s="152" t="s">
        <v>13513</v>
      </c>
      <c r="C1746" s="152" t="s">
        <v>13514</v>
      </c>
      <c r="D1746" s="152" t="s">
        <v>8367</v>
      </c>
      <c r="E1746" s="152" t="s">
        <v>13515</v>
      </c>
      <c r="F1746" s="152" t="s">
        <v>8363</v>
      </c>
      <c r="G1746" s="152" t="s">
        <v>462</v>
      </c>
      <c r="H1746" s="152" t="s">
        <v>5619</v>
      </c>
      <c r="I1746" s="152" t="s">
        <v>6777</v>
      </c>
      <c r="J1746" s="152" t="s">
        <v>113</v>
      </c>
    </row>
    <row r="1747" spans="1:10" x14ac:dyDescent="0.25">
      <c r="A1747" s="152" t="s">
        <v>13516</v>
      </c>
      <c r="B1747" s="152" t="s">
        <v>13517</v>
      </c>
      <c r="C1747" s="152" t="s">
        <v>13514</v>
      </c>
      <c r="D1747" s="152" t="s">
        <v>8361</v>
      </c>
      <c r="E1747" s="152" t="s">
        <v>13518</v>
      </c>
      <c r="F1747" s="152" t="s">
        <v>8363</v>
      </c>
      <c r="G1747" s="152" t="s">
        <v>462</v>
      </c>
      <c r="H1747" s="152" t="s">
        <v>5619</v>
      </c>
      <c r="I1747" s="152" t="s">
        <v>6777</v>
      </c>
      <c r="J1747" s="152" t="s">
        <v>113</v>
      </c>
    </row>
    <row r="1748" spans="1:10" x14ac:dyDescent="0.25">
      <c r="A1748" s="152" t="s">
        <v>13519</v>
      </c>
      <c r="B1748" s="152" t="s">
        <v>13520</v>
      </c>
      <c r="C1748" s="152" t="s">
        <v>13514</v>
      </c>
      <c r="D1748" s="152" t="s">
        <v>8361</v>
      </c>
      <c r="E1748" s="152" t="s">
        <v>13518</v>
      </c>
      <c r="F1748" s="152" t="s">
        <v>8363</v>
      </c>
      <c r="G1748" s="152" t="s">
        <v>462</v>
      </c>
      <c r="H1748" s="152" t="s">
        <v>6733</v>
      </c>
      <c r="I1748" s="152" t="s">
        <v>6777</v>
      </c>
      <c r="J1748" s="152" t="s">
        <v>113</v>
      </c>
    </row>
    <row r="1749" spans="1:10" x14ac:dyDescent="0.25">
      <c r="A1749" s="152" t="s">
        <v>13521</v>
      </c>
      <c r="B1749" s="152" t="s">
        <v>13522</v>
      </c>
      <c r="C1749" s="152" t="s">
        <v>13523</v>
      </c>
      <c r="D1749" s="152" t="s">
        <v>8361</v>
      </c>
      <c r="E1749" s="152" t="s">
        <v>13524</v>
      </c>
      <c r="F1749" s="152" t="s">
        <v>8363</v>
      </c>
      <c r="G1749" s="152" t="s">
        <v>416</v>
      </c>
      <c r="H1749" s="152" t="s">
        <v>2327</v>
      </c>
      <c r="I1749" s="152" t="s">
        <v>6777</v>
      </c>
      <c r="J1749" s="152" t="s">
        <v>9201</v>
      </c>
    </row>
    <row r="1750" spans="1:10" x14ac:dyDescent="0.25">
      <c r="A1750" s="152" t="s">
        <v>13525</v>
      </c>
      <c r="B1750" s="152" t="s">
        <v>13526</v>
      </c>
      <c r="C1750" s="152" t="s">
        <v>13527</v>
      </c>
      <c r="D1750" s="152" t="s">
        <v>8373</v>
      </c>
      <c r="E1750" s="152" t="s">
        <v>13528</v>
      </c>
      <c r="F1750" s="152" t="s">
        <v>8363</v>
      </c>
      <c r="G1750" s="152" t="s">
        <v>160</v>
      </c>
      <c r="H1750" s="152" t="s">
        <v>4208</v>
      </c>
      <c r="I1750" s="152" t="s">
        <v>6777</v>
      </c>
      <c r="J1750" s="152" t="s">
        <v>113</v>
      </c>
    </row>
    <row r="1751" spans="1:10" x14ac:dyDescent="0.25">
      <c r="A1751" s="152" t="s">
        <v>13529</v>
      </c>
      <c r="B1751" s="152" t="s">
        <v>13530</v>
      </c>
      <c r="C1751" s="152" t="s">
        <v>13531</v>
      </c>
      <c r="D1751" s="152" t="s">
        <v>8367</v>
      </c>
      <c r="E1751" s="152" t="s">
        <v>13532</v>
      </c>
      <c r="F1751" s="152" t="s">
        <v>8363</v>
      </c>
      <c r="G1751" s="152" t="s">
        <v>136</v>
      </c>
      <c r="H1751" s="152" t="s">
        <v>2634</v>
      </c>
      <c r="I1751" s="152" t="s">
        <v>6777</v>
      </c>
      <c r="J1751" s="152" t="s">
        <v>113</v>
      </c>
    </row>
    <row r="1752" spans="1:10" x14ac:dyDescent="0.25">
      <c r="A1752" s="152" t="s">
        <v>13533</v>
      </c>
      <c r="B1752" s="152" t="s">
        <v>13534</v>
      </c>
      <c r="C1752" s="152" t="s">
        <v>13531</v>
      </c>
      <c r="D1752" s="152" t="s">
        <v>8367</v>
      </c>
      <c r="E1752" s="152" t="s">
        <v>13532</v>
      </c>
      <c r="F1752" s="152" t="s">
        <v>8363</v>
      </c>
      <c r="G1752" s="152" t="s">
        <v>136</v>
      </c>
      <c r="H1752" s="152" t="s">
        <v>3502</v>
      </c>
      <c r="I1752" s="152" t="s">
        <v>6777</v>
      </c>
      <c r="J1752" s="152" t="s">
        <v>113</v>
      </c>
    </row>
    <row r="1753" spans="1:10" x14ac:dyDescent="0.25">
      <c r="A1753" s="152" t="s">
        <v>13537</v>
      </c>
      <c r="B1753" s="152" t="s">
        <v>13538</v>
      </c>
      <c r="C1753" s="152" t="s">
        <v>13531</v>
      </c>
      <c r="D1753" s="152" t="s">
        <v>8373</v>
      </c>
      <c r="E1753" s="152" t="s">
        <v>13536</v>
      </c>
      <c r="F1753" s="152" t="s">
        <v>8363</v>
      </c>
      <c r="G1753" s="152" t="s">
        <v>136</v>
      </c>
      <c r="H1753" s="152" t="s">
        <v>2634</v>
      </c>
      <c r="I1753" s="152" t="s">
        <v>6777</v>
      </c>
      <c r="J1753" s="152" t="s">
        <v>113</v>
      </c>
    </row>
    <row r="1754" spans="1:10" x14ac:dyDescent="0.25">
      <c r="A1754" s="152" t="s">
        <v>13539</v>
      </c>
      <c r="B1754" s="152" t="s">
        <v>13535</v>
      </c>
      <c r="C1754" s="152" t="s">
        <v>13531</v>
      </c>
      <c r="D1754" s="152" t="s">
        <v>8373</v>
      </c>
      <c r="E1754" s="152" t="s">
        <v>13536</v>
      </c>
      <c r="F1754" s="152" t="s">
        <v>8363</v>
      </c>
      <c r="G1754" s="152" t="s">
        <v>136</v>
      </c>
      <c r="H1754" s="152" t="s">
        <v>3502</v>
      </c>
      <c r="I1754" s="152" t="s">
        <v>6777</v>
      </c>
      <c r="J1754" s="152" t="s">
        <v>113</v>
      </c>
    </row>
    <row r="1755" spans="1:10" x14ac:dyDescent="0.25">
      <c r="A1755" s="152" t="s">
        <v>13540</v>
      </c>
      <c r="B1755" s="152" t="s">
        <v>13541</v>
      </c>
      <c r="C1755" s="152" t="s">
        <v>13531</v>
      </c>
      <c r="D1755" s="152" t="s">
        <v>8373</v>
      </c>
      <c r="E1755" s="152" t="s">
        <v>13536</v>
      </c>
      <c r="F1755" s="152" t="s">
        <v>8363</v>
      </c>
      <c r="G1755" s="152" t="s">
        <v>136</v>
      </c>
      <c r="H1755" s="152" t="s">
        <v>3818</v>
      </c>
      <c r="I1755" s="152" t="s">
        <v>6777</v>
      </c>
      <c r="J1755" s="152" t="s">
        <v>113</v>
      </c>
    </row>
    <row r="1756" spans="1:10" x14ac:dyDescent="0.25">
      <c r="A1756" s="152" t="s">
        <v>13542</v>
      </c>
      <c r="B1756" s="152" t="s">
        <v>13543</v>
      </c>
      <c r="C1756" s="152" t="s">
        <v>13531</v>
      </c>
      <c r="D1756" s="152" t="s">
        <v>8373</v>
      </c>
      <c r="E1756" s="152" t="s">
        <v>13536</v>
      </c>
      <c r="F1756" s="152" t="s">
        <v>8363</v>
      </c>
      <c r="G1756" s="152" t="s">
        <v>136</v>
      </c>
      <c r="H1756" s="152" t="s">
        <v>6733</v>
      </c>
      <c r="I1756" s="152" t="s">
        <v>6777</v>
      </c>
      <c r="J1756" s="152" t="s">
        <v>113</v>
      </c>
    </row>
    <row r="1757" spans="1:10" x14ac:dyDescent="0.25">
      <c r="A1757" s="152" t="s">
        <v>13544</v>
      </c>
      <c r="B1757" s="152" t="s">
        <v>13545</v>
      </c>
      <c r="C1757" s="152" t="s">
        <v>13546</v>
      </c>
      <c r="D1757" s="152" t="s">
        <v>8361</v>
      </c>
      <c r="E1757" s="152" t="s">
        <v>13547</v>
      </c>
      <c r="F1757" s="152" t="s">
        <v>8363</v>
      </c>
      <c r="G1757" s="152" t="s">
        <v>416</v>
      </c>
      <c r="H1757" s="152" t="s">
        <v>4052</v>
      </c>
      <c r="I1757" s="152" t="s">
        <v>6777</v>
      </c>
      <c r="J1757" s="152" t="s">
        <v>8366</v>
      </c>
    </row>
    <row r="1758" spans="1:10" x14ac:dyDescent="0.25">
      <c r="A1758" s="152" t="s">
        <v>13548</v>
      </c>
      <c r="B1758" s="152" t="s">
        <v>13549</v>
      </c>
      <c r="C1758" s="152" t="s">
        <v>13550</v>
      </c>
      <c r="D1758" s="152" t="s">
        <v>8361</v>
      </c>
      <c r="E1758" s="152" t="s">
        <v>13551</v>
      </c>
      <c r="F1758" s="152" t="s">
        <v>8363</v>
      </c>
      <c r="G1758" s="152" t="s">
        <v>651</v>
      </c>
      <c r="H1758" s="152" t="s">
        <v>4634</v>
      </c>
      <c r="I1758" s="152" t="s">
        <v>6777</v>
      </c>
      <c r="J1758" s="152" t="s">
        <v>113</v>
      </c>
    </row>
    <row r="1759" spans="1:10" x14ac:dyDescent="0.25">
      <c r="A1759" s="152" t="s">
        <v>13552</v>
      </c>
      <c r="B1759" s="152" t="s">
        <v>13553</v>
      </c>
      <c r="C1759" s="152" t="s">
        <v>13554</v>
      </c>
      <c r="D1759" s="152" t="s">
        <v>8361</v>
      </c>
      <c r="E1759" s="152" t="s">
        <v>13555</v>
      </c>
      <c r="F1759" s="152" t="s">
        <v>8363</v>
      </c>
      <c r="G1759" s="152" t="s">
        <v>416</v>
      </c>
      <c r="H1759" s="152" t="s">
        <v>1654</v>
      </c>
      <c r="I1759" s="152" t="s">
        <v>6777</v>
      </c>
      <c r="J1759" s="152" t="s">
        <v>8512</v>
      </c>
    </row>
    <row r="1760" spans="1:10" x14ac:dyDescent="0.25">
      <c r="A1760" s="152" t="s">
        <v>13556</v>
      </c>
      <c r="B1760" s="152" t="s">
        <v>13557</v>
      </c>
      <c r="C1760" s="152" t="s">
        <v>13554</v>
      </c>
      <c r="D1760" s="152" t="s">
        <v>8361</v>
      </c>
      <c r="E1760" s="152" t="s">
        <v>13555</v>
      </c>
      <c r="F1760" s="152" t="s">
        <v>8363</v>
      </c>
      <c r="G1760" s="152" t="s">
        <v>416</v>
      </c>
      <c r="H1760" s="152" t="s">
        <v>6733</v>
      </c>
      <c r="I1760" s="152" t="s">
        <v>6777</v>
      </c>
      <c r="J1760" s="152" t="s">
        <v>8512</v>
      </c>
    </row>
    <row r="1761" spans="1:10" x14ac:dyDescent="0.25">
      <c r="A1761" s="152" t="s">
        <v>13558</v>
      </c>
      <c r="B1761" s="152" t="s">
        <v>13559</v>
      </c>
      <c r="C1761" s="152" t="s">
        <v>13560</v>
      </c>
      <c r="D1761" s="152" t="s">
        <v>8361</v>
      </c>
      <c r="E1761" s="152" t="s">
        <v>13561</v>
      </c>
      <c r="F1761" s="152" t="s">
        <v>8363</v>
      </c>
      <c r="G1761" s="152" t="s">
        <v>416</v>
      </c>
      <c r="H1761" s="152" t="s">
        <v>1915</v>
      </c>
      <c r="I1761" s="152" t="s">
        <v>6777</v>
      </c>
      <c r="J1761" s="152" t="s">
        <v>8673</v>
      </c>
    </row>
    <row r="1762" spans="1:10" x14ac:dyDescent="0.25">
      <c r="A1762" s="152" t="s">
        <v>13562</v>
      </c>
      <c r="B1762" s="152" t="s">
        <v>13563</v>
      </c>
      <c r="C1762" s="152" t="s">
        <v>13564</v>
      </c>
      <c r="D1762" s="152" t="s">
        <v>8373</v>
      </c>
      <c r="E1762" s="152" t="s">
        <v>13565</v>
      </c>
      <c r="F1762" s="152" t="s">
        <v>8363</v>
      </c>
      <c r="G1762" s="152" t="s">
        <v>120</v>
      </c>
      <c r="H1762" s="152" t="s">
        <v>3465</v>
      </c>
      <c r="I1762" s="152" t="s">
        <v>6777</v>
      </c>
      <c r="J1762" s="152" t="s">
        <v>113</v>
      </c>
    </row>
    <row r="1763" spans="1:10" x14ac:dyDescent="0.25">
      <c r="A1763" s="152" t="s">
        <v>13566</v>
      </c>
      <c r="B1763" s="152" t="s">
        <v>13567</v>
      </c>
      <c r="C1763" s="152" t="s">
        <v>13568</v>
      </c>
      <c r="D1763" s="152" t="s">
        <v>8373</v>
      </c>
      <c r="E1763" s="152" t="s">
        <v>13569</v>
      </c>
      <c r="F1763" s="152" t="s">
        <v>8363</v>
      </c>
      <c r="G1763" s="152" t="s">
        <v>149</v>
      </c>
      <c r="H1763" s="152" t="s">
        <v>1574</v>
      </c>
      <c r="I1763" s="152" t="s">
        <v>6777</v>
      </c>
      <c r="J1763" s="152" t="s">
        <v>113</v>
      </c>
    </row>
    <row r="1764" spans="1:10" x14ac:dyDescent="0.25">
      <c r="A1764" s="152" t="s">
        <v>13570</v>
      </c>
      <c r="B1764" s="152" t="s">
        <v>13571</v>
      </c>
      <c r="C1764" s="152" t="s">
        <v>13572</v>
      </c>
      <c r="D1764" s="152" t="s">
        <v>8361</v>
      </c>
      <c r="E1764" s="152" t="s">
        <v>13573</v>
      </c>
      <c r="F1764" s="152" t="s">
        <v>8363</v>
      </c>
      <c r="G1764" s="152" t="s">
        <v>416</v>
      </c>
      <c r="H1764" s="152" t="s">
        <v>4702</v>
      </c>
      <c r="I1764" s="152" t="s">
        <v>6777</v>
      </c>
      <c r="J1764" s="152" t="s">
        <v>9152</v>
      </c>
    </row>
    <row r="1765" spans="1:10" x14ac:dyDescent="0.25">
      <c r="A1765" s="152" t="s">
        <v>13574</v>
      </c>
      <c r="B1765" s="152" t="s">
        <v>13575</v>
      </c>
      <c r="C1765" s="152" t="s">
        <v>13576</v>
      </c>
      <c r="D1765" s="152" t="s">
        <v>8361</v>
      </c>
      <c r="E1765" s="152" t="s">
        <v>13577</v>
      </c>
      <c r="F1765" s="152" t="s">
        <v>8363</v>
      </c>
      <c r="G1765" s="152" t="s">
        <v>416</v>
      </c>
      <c r="H1765" s="152" t="s">
        <v>2327</v>
      </c>
      <c r="I1765" s="152" t="s">
        <v>6777</v>
      </c>
      <c r="J1765" s="152" t="s">
        <v>9201</v>
      </c>
    </row>
    <row r="1766" spans="1:10" x14ac:dyDescent="0.25">
      <c r="A1766" s="152" t="s">
        <v>13578</v>
      </c>
      <c r="B1766" s="152" t="s">
        <v>13579</v>
      </c>
      <c r="C1766" s="152" t="s">
        <v>13580</v>
      </c>
      <c r="D1766" s="152" t="s">
        <v>8361</v>
      </c>
      <c r="E1766" s="152" t="s">
        <v>13581</v>
      </c>
      <c r="F1766" s="152" t="s">
        <v>8363</v>
      </c>
      <c r="G1766" s="152" t="s">
        <v>120</v>
      </c>
      <c r="H1766" s="152" t="s">
        <v>4217</v>
      </c>
      <c r="I1766" s="152" t="s">
        <v>6777</v>
      </c>
      <c r="J1766" s="152" t="s">
        <v>113</v>
      </c>
    </row>
    <row r="1767" spans="1:10" x14ac:dyDescent="0.25">
      <c r="A1767" s="152" t="s">
        <v>13582</v>
      </c>
      <c r="B1767" s="152" t="s">
        <v>13583</v>
      </c>
      <c r="C1767" s="152" t="s">
        <v>13584</v>
      </c>
      <c r="D1767" s="152" t="s">
        <v>8361</v>
      </c>
      <c r="E1767" s="152" t="s">
        <v>13585</v>
      </c>
      <c r="F1767" s="152" t="s">
        <v>8363</v>
      </c>
      <c r="G1767" s="152" t="s">
        <v>416</v>
      </c>
      <c r="H1767" s="152" t="s">
        <v>3818</v>
      </c>
      <c r="I1767" s="152" t="s">
        <v>6777</v>
      </c>
      <c r="J1767" s="152" t="s">
        <v>13586</v>
      </c>
    </row>
    <row r="1768" spans="1:10" x14ac:dyDescent="0.25">
      <c r="A1768" s="152" t="s">
        <v>13587</v>
      </c>
      <c r="B1768" s="152" t="s">
        <v>13588</v>
      </c>
      <c r="C1768" s="152" t="s">
        <v>13584</v>
      </c>
      <c r="D1768" s="152" t="s">
        <v>8361</v>
      </c>
      <c r="E1768" s="152" t="s">
        <v>13585</v>
      </c>
      <c r="F1768" s="152" t="s">
        <v>8363</v>
      </c>
      <c r="G1768" s="152" t="s">
        <v>416</v>
      </c>
      <c r="H1768" s="152" t="s">
        <v>6733</v>
      </c>
      <c r="I1768" s="152" t="s">
        <v>6777</v>
      </c>
      <c r="J1768" s="152" t="s">
        <v>13586</v>
      </c>
    </row>
    <row r="1769" spans="1:10" x14ac:dyDescent="0.25">
      <c r="A1769" s="152" t="s">
        <v>13589</v>
      </c>
      <c r="B1769" s="152" t="s">
        <v>13590</v>
      </c>
      <c r="C1769" s="152" t="s">
        <v>13591</v>
      </c>
      <c r="D1769" s="152" t="s">
        <v>8373</v>
      </c>
      <c r="E1769" s="152" t="s">
        <v>13592</v>
      </c>
      <c r="F1769" s="152" t="s">
        <v>8363</v>
      </c>
      <c r="G1769" s="152" t="s">
        <v>111</v>
      </c>
      <c r="H1769" s="152" t="s">
        <v>3465</v>
      </c>
      <c r="I1769" s="152" t="s">
        <v>6777</v>
      </c>
      <c r="J1769" s="152" t="s">
        <v>113</v>
      </c>
    </row>
    <row r="1770" spans="1:10" x14ac:dyDescent="0.25">
      <c r="A1770" s="152" t="s">
        <v>13595</v>
      </c>
      <c r="B1770" s="152" t="s">
        <v>13596</v>
      </c>
      <c r="C1770" s="152" t="s">
        <v>13593</v>
      </c>
      <c r="D1770" s="152" t="s">
        <v>8361</v>
      </c>
      <c r="E1770" s="152" t="s">
        <v>13594</v>
      </c>
      <c r="F1770" s="152" t="s">
        <v>8363</v>
      </c>
      <c r="G1770" s="152" t="s">
        <v>416</v>
      </c>
      <c r="H1770" s="152" t="s">
        <v>3843</v>
      </c>
      <c r="I1770" s="152" t="s">
        <v>6777</v>
      </c>
      <c r="J1770" s="152" t="s">
        <v>9155</v>
      </c>
    </row>
    <row r="1771" spans="1:10" x14ac:dyDescent="0.25">
      <c r="A1771" s="152" t="s">
        <v>13597</v>
      </c>
      <c r="B1771" s="152" t="s">
        <v>13598</v>
      </c>
      <c r="C1771" s="152" t="s">
        <v>13599</v>
      </c>
      <c r="D1771" s="152" t="s">
        <v>8361</v>
      </c>
      <c r="E1771" s="152" t="s">
        <v>13600</v>
      </c>
      <c r="F1771" s="152" t="s">
        <v>8363</v>
      </c>
      <c r="G1771" s="152" t="s">
        <v>416</v>
      </c>
      <c r="H1771" s="152" t="s">
        <v>3650</v>
      </c>
      <c r="I1771" s="152" t="s">
        <v>6777</v>
      </c>
      <c r="J1771" s="152" t="s">
        <v>9635</v>
      </c>
    </row>
    <row r="1772" spans="1:10" x14ac:dyDescent="0.25">
      <c r="A1772" s="152" t="s">
        <v>13601</v>
      </c>
      <c r="B1772" s="152" t="s">
        <v>13602</v>
      </c>
      <c r="C1772" s="152" t="s">
        <v>13599</v>
      </c>
      <c r="D1772" s="152" t="s">
        <v>8361</v>
      </c>
      <c r="E1772" s="152" t="s">
        <v>13600</v>
      </c>
      <c r="F1772" s="152" t="s">
        <v>8363</v>
      </c>
      <c r="G1772" s="152" t="s">
        <v>416</v>
      </c>
      <c r="H1772" s="152" t="s">
        <v>6733</v>
      </c>
      <c r="I1772" s="152" t="s">
        <v>6777</v>
      </c>
      <c r="J1772" s="152" t="s">
        <v>9635</v>
      </c>
    </row>
    <row r="1773" spans="1:10" x14ac:dyDescent="0.25">
      <c r="A1773" s="152" t="s">
        <v>13603</v>
      </c>
      <c r="B1773" s="152" t="s">
        <v>13604</v>
      </c>
      <c r="C1773" s="152" t="s">
        <v>13605</v>
      </c>
      <c r="D1773" s="152" t="s">
        <v>8361</v>
      </c>
      <c r="E1773" s="152" t="s">
        <v>13606</v>
      </c>
      <c r="F1773" s="152" t="s">
        <v>8363</v>
      </c>
      <c r="G1773" s="152" t="s">
        <v>416</v>
      </c>
      <c r="H1773" s="152" t="s">
        <v>6733</v>
      </c>
      <c r="I1773" s="152" t="s">
        <v>6777</v>
      </c>
      <c r="J1773" s="152" t="s">
        <v>8441</v>
      </c>
    </row>
    <row r="1774" spans="1:10" x14ac:dyDescent="0.25">
      <c r="A1774" s="152" t="s">
        <v>13607</v>
      </c>
      <c r="B1774" s="152" t="s">
        <v>13608</v>
      </c>
      <c r="C1774" s="152" t="s">
        <v>13609</v>
      </c>
      <c r="D1774" s="152" t="s">
        <v>8361</v>
      </c>
      <c r="E1774" s="152" t="s">
        <v>13610</v>
      </c>
      <c r="F1774" s="152" t="s">
        <v>8363</v>
      </c>
      <c r="G1774" s="152" t="s">
        <v>91</v>
      </c>
      <c r="H1774" s="152" t="s">
        <v>6733</v>
      </c>
      <c r="I1774" s="152" t="s">
        <v>6777</v>
      </c>
      <c r="J1774" s="152" t="s">
        <v>113</v>
      </c>
    </row>
    <row r="1775" spans="1:10" x14ac:dyDescent="0.25">
      <c r="A1775" s="152" t="s">
        <v>13611</v>
      </c>
      <c r="B1775" s="152" t="s">
        <v>13608</v>
      </c>
      <c r="C1775" s="152" t="s">
        <v>13609</v>
      </c>
      <c r="D1775" s="152" t="s">
        <v>8361</v>
      </c>
      <c r="E1775" s="152" t="s">
        <v>13610</v>
      </c>
      <c r="F1775" s="152" t="s">
        <v>8363</v>
      </c>
      <c r="G1775" s="152" t="s">
        <v>1177</v>
      </c>
      <c r="H1775" s="152" t="s">
        <v>1380</v>
      </c>
      <c r="I1775" s="152" t="s">
        <v>6777</v>
      </c>
      <c r="J1775" s="152" t="s">
        <v>113</v>
      </c>
    </row>
    <row r="1776" spans="1:10" x14ac:dyDescent="0.25">
      <c r="A1776" s="152" t="s">
        <v>13612</v>
      </c>
      <c r="B1776" s="152" t="s">
        <v>13608</v>
      </c>
      <c r="C1776" s="152" t="s">
        <v>13609</v>
      </c>
      <c r="D1776" s="152" t="s">
        <v>8361</v>
      </c>
      <c r="E1776" s="152" t="s">
        <v>13610</v>
      </c>
      <c r="F1776" s="152" t="s">
        <v>8363</v>
      </c>
      <c r="G1776" s="152" t="s">
        <v>1177</v>
      </c>
      <c r="H1776" s="152" t="s">
        <v>4716</v>
      </c>
      <c r="I1776" s="152" t="s">
        <v>6777</v>
      </c>
      <c r="J1776" s="152" t="s">
        <v>113</v>
      </c>
    </row>
    <row r="1777" spans="1:10" x14ac:dyDescent="0.25">
      <c r="A1777" s="152" t="s">
        <v>13613</v>
      </c>
      <c r="B1777" s="152" t="s">
        <v>13614</v>
      </c>
      <c r="C1777" s="152" t="s">
        <v>13615</v>
      </c>
      <c r="D1777" s="152" t="s">
        <v>8373</v>
      </c>
      <c r="E1777" s="152" t="s">
        <v>13616</v>
      </c>
      <c r="F1777" s="152" t="s">
        <v>8363</v>
      </c>
      <c r="G1777" s="152" t="s">
        <v>851</v>
      </c>
      <c r="H1777" s="152" t="s">
        <v>2453</v>
      </c>
      <c r="I1777" s="152" t="s">
        <v>6777</v>
      </c>
      <c r="J1777" s="152" t="s">
        <v>113</v>
      </c>
    </row>
    <row r="1778" spans="1:10" x14ac:dyDescent="0.25">
      <c r="A1778" s="152" t="s">
        <v>13619</v>
      </c>
      <c r="B1778" s="152" t="s">
        <v>13620</v>
      </c>
      <c r="C1778" s="152" t="s">
        <v>13617</v>
      </c>
      <c r="D1778" s="152" t="s">
        <v>8361</v>
      </c>
      <c r="E1778" s="152" t="s">
        <v>13618</v>
      </c>
      <c r="F1778" s="152" t="s">
        <v>8363</v>
      </c>
      <c r="G1778" s="152" t="s">
        <v>416</v>
      </c>
      <c r="H1778" s="152" t="s">
        <v>3650</v>
      </c>
      <c r="I1778" s="152" t="s">
        <v>6777</v>
      </c>
      <c r="J1778" s="152" t="s">
        <v>9635</v>
      </c>
    </row>
    <row r="1779" spans="1:10" x14ac:dyDescent="0.25">
      <c r="A1779" s="152" t="s">
        <v>13621</v>
      </c>
      <c r="B1779" s="152" t="s">
        <v>13622</v>
      </c>
      <c r="C1779" s="152" t="s">
        <v>13617</v>
      </c>
      <c r="D1779" s="152" t="s">
        <v>8361</v>
      </c>
      <c r="E1779" s="152" t="s">
        <v>13618</v>
      </c>
      <c r="F1779" s="152" t="s">
        <v>8363</v>
      </c>
      <c r="G1779" s="152" t="s">
        <v>416</v>
      </c>
      <c r="H1779" s="152" t="s">
        <v>6733</v>
      </c>
      <c r="I1779" s="152" t="s">
        <v>6777</v>
      </c>
      <c r="J1779" s="152" t="s">
        <v>9635</v>
      </c>
    </row>
    <row r="1780" spans="1:10" x14ac:dyDescent="0.25">
      <c r="A1780" s="152" t="s">
        <v>13623</v>
      </c>
      <c r="B1780" s="152" t="s">
        <v>13624</v>
      </c>
      <c r="C1780" s="152" t="s">
        <v>13625</v>
      </c>
      <c r="D1780" s="152" t="s">
        <v>8361</v>
      </c>
      <c r="E1780" s="152" t="s">
        <v>13626</v>
      </c>
      <c r="F1780" s="152" t="s">
        <v>8363</v>
      </c>
      <c r="G1780" s="152" t="s">
        <v>416</v>
      </c>
      <c r="H1780" s="152" t="s">
        <v>4692</v>
      </c>
      <c r="I1780" s="152" t="s">
        <v>6777</v>
      </c>
      <c r="J1780" s="152" t="s">
        <v>8408</v>
      </c>
    </row>
    <row r="1781" spans="1:10" x14ac:dyDescent="0.25">
      <c r="A1781" s="152" t="s">
        <v>13627</v>
      </c>
      <c r="B1781" s="152" t="s">
        <v>13628</v>
      </c>
      <c r="C1781" s="152" t="s">
        <v>13625</v>
      </c>
      <c r="D1781" s="152" t="s">
        <v>8361</v>
      </c>
      <c r="E1781" s="152" t="s">
        <v>13626</v>
      </c>
      <c r="F1781" s="152" t="s">
        <v>8363</v>
      </c>
      <c r="G1781" s="152" t="s">
        <v>416</v>
      </c>
      <c r="H1781" s="152" t="s">
        <v>6733</v>
      </c>
      <c r="I1781" s="152" t="s">
        <v>6777</v>
      </c>
      <c r="J1781" s="152" t="s">
        <v>8408</v>
      </c>
    </row>
    <row r="1782" spans="1:10" x14ac:dyDescent="0.25">
      <c r="A1782" s="152" t="s">
        <v>13629</v>
      </c>
      <c r="B1782" s="152" t="s">
        <v>13630</v>
      </c>
      <c r="C1782" s="152" t="s">
        <v>13631</v>
      </c>
      <c r="D1782" s="152" t="s">
        <v>8361</v>
      </c>
      <c r="E1782" s="152" t="s">
        <v>13632</v>
      </c>
      <c r="F1782" s="152" t="s">
        <v>8363</v>
      </c>
      <c r="G1782" s="152" t="s">
        <v>416</v>
      </c>
      <c r="H1782" s="152" t="s">
        <v>4424</v>
      </c>
      <c r="I1782" s="152" t="s">
        <v>6777</v>
      </c>
      <c r="J1782" s="152" t="s">
        <v>9723</v>
      </c>
    </row>
    <row r="1783" spans="1:10" x14ac:dyDescent="0.25">
      <c r="A1783" s="152" t="s">
        <v>13633</v>
      </c>
      <c r="B1783" s="152" t="s">
        <v>13634</v>
      </c>
      <c r="C1783" s="152" t="s">
        <v>13631</v>
      </c>
      <c r="D1783" s="152" t="s">
        <v>8361</v>
      </c>
      <c r="E1783" s="152" t="s">
        <v>13632</v>
      </c>
      <c r="F1783" s="152" t="s">
        <v>8363</v>
      </c>
      <c r="G1783" s="152" t="s">
        <v>416</v>
      </c>
      <c r="H1783" s="152" t="s">
        <v>5557</v>
      </c>
      <c r="I1783" s="152" t="s">
        <v>6777</v>
      </c>
      <c r="J1783" s="152" t="s">
        <v>9723</v>
      </c>
    </row>
    <row r="1784" spans="1:10" x14ac:dyDescent="0.25">
      <c r="A1784" s="152" t="s">
        <v>13635</v>
      </c>
      <c r="B1784" s="152" t="s">
        <v>13636</v>
      </c>
      <c r="C1784" s="152" t="s">
        <v>13631</v>
      </c>
      <c r="D1784" s="152" t="s">
        <v>8361</v>
      </c>
      <c r="E1784" s="152" t="s">
        <v>13632</v>
      </c>
      <c r="F1784" s="152" t="s">
        <v>8363</v>
      </c>
      <c r="G1784" s="152" t="s">
        <v>416</v>
      </c>
      <c r="H1784" s="152" t="s">
        <v>6733</v>
      </c>
      <c r="I1784" s="152" t="s">
        <v>6777</v>
      </c>
      <c r="J1784" s="152" t="s">
        <v>9723</v>
      </c>
    </row>
    <row r="1785" spans="1:10" x14ac:dyDescent="0.25">
      <c r="A1785" s="152" t="s">
        <v>13637</v>
      </c>
      <c r="B1785" s="152" t="s">
        <v>13638</v>
      </c>
      <c r="C1785" s="152" t="s">
        <v>13639</v>
      </c>
      <c r="D1785" s="152" t="s">
        <v>8361</v>
      </c>
      <c r="E1785" s="152" t="s">
        <v>13640</v>
      </c>
      <c r="F1785" s="152" t="s">
        <v>8363</v>
      </c>
      <c r="G1785" s="152" t="s">
        <v>416</v>
      </c>
      <c r="H1785" s="152" t="s">
        <v>1654</v>
      </c>
      <c r="I1785" s="152" t="s">
        <v>6777</v>
      </c>
      <c r="J1785" s="152" t="s">
        <v>8512</v>
      </c>
    </row>
    <row r="1786" spans="1:10" x14ac:dyDescent="0.25">
      <c r="A1786" s="152" t="s">
        <v>13641</v>
      </c>
      <c r="B1786" s="152" t="s">
        <v>13642</v>
      </c>
      <c r="C1786" s="152" t="s">
        <v>13639</v>
      </c>
      <c r="D1786" s="152" t="s">
        <v>8361</v>
      </c>
      <c r="E1786" s="152" t="s">
        <v>13640</v>
      </c>
      <c r="F1786" s="152" t="s">
        <v>8363</v>
      </c>
      <c r="G1786" s="152" t="s">
        <v>416</v>
      </c>
      <c r="H1786" s="152" t="s">
        <v>6733</v>
      </c>
      <c r="I1786" s="152" t="s">
        <v>6777</v>
      </c>
      <c r="J1786" s="152" t="s">
        <v>8512</v>
      </c>
    </row>
    <row r="1787" spans="1:10" x14ac:dyDescent="0.25">
      <c r="A1787" s="152" t="s">
        <v>13643</v>
      </c>
      <c r="B1787" s="152" t="s">
        <v>13644</v>
      </c>
      <c r="C1787" s="152" t="s">
        <v>13645</v>
      </c>
      <c r="D1787" s="152" t="s">
        <v>8361</v>
      </c>
      <c r="E1787" s="152" t="s">
        <v>13646</v>
      </c>
      <c r="F1787" s="152" t="s">
        <v>8363</v>
      </c>
      <c r="G1787" s="152" t="s">
        <v>416</v>
      </c>
      <c r="H1787" s="152" t="s">
        <v>1516</v>
      </c>
      <c r="I1787" s="152" t="s">
        <v>6777</v>
      </c>
      <c r="J1787" s="152" t="s">
        <v>8581</v>
      </c>
    </row>
    <row r="1788" spans="1:10" x14ac:dyDescent="0.25">
      <c r="A1788" s="152" t="s">
        <v>13647</v>
      </c>
      <c r="B1788" s="152" t="s">
        <v>13648</v>
      </c>
      <c r="C1788" s="152" t="s">
        <v>13645</v>
      </c>
      <c r="D1788" s="152" t="s">
        <v>8361</v>
      </c>
      <c r="E1788" s="152" t="s">
        <v>13646</v>
      </c>
      <c r="F1788" s="152" t="s">
        <v>8363</v>
      </c>
      <c r="G1788" s="152" t="s">
        <v>416</v>
      </c>
      <c r="H1788" s="152" t="s">
        <v>6733</v>
      </c>
      <c r="I1788" s="152" t="s">
        <v>6777</v>
      </c>
      <c r="J1788" s="152" t="s">
        <v>8581</v>
      </c>
    </row>
    <row r="1789" spans="1:10" x14ac:dyDescent="0.25">
      <c r="A1789" s="152" t="s">
        <v>13649</v>
      </c>
      <c r="B1789" s="152" t="s">
        <v>13650</v>
      </c>
      <c r="C1789" s="152" t="s">
        <v>13651</v>
      </c>
      <c r="D1789" s="152" t="s">
        <v>8361</v>
      </c>
      <c r="E1789" s="152" t="s">
        <v>13652</v>
      </c>
      <c r="F1789" s="152" t="s">
        <v>8363</v>
      </c>
      <c r="G1789" s="152" t="s">
        <v>91</v>
      </c>
      <c r="H1789" s="152" t="s">
        <v>6733</v>
      </c>
      <c r="I1789" s="152" t="s">
        <v>6777</v>
      </c>
      <c r="J1789" s="152" t="s">
        <v>8895</v>
      </c>
    </row>
    <row r="1790" spans="1:10" x14ac:dyDescent="0.25">
      <c r="A1790" s="152" t="s">
        <v>13653</v>
      </c>
      <c r="B1790" s="152" t="s">
        <v>13654</v>
      </c>
      <c r="C1790" s="152" t="s">
        <v>13651</v>
      </c>
      <c r="D1790" s="152" t="s">
        <v>8361</v>
      </c>
      <c r="E1790" s="152" t="s">
        <v>13652</v>
      </c>
      <c r="F1790" s="152" t="s">
        <v>8363</v>
      </c>
      <c r="G1790" s="152" t="s">
        <v>241</v>
      </c>
      <c r="H1790" s="152" t="s">
        <v>2149</v>
      </c>
      <c r="I1790" s="152" t="s">
        <v>6777</v>
      </c>
      <c r="J1790" s="152" t="s">
        <v>8895</v>
      </c>
    </row>
    <row r="1791" spans="1:10" x14ac:dyDescent="0.25">
      <c r="A1791" s="152" t="s">
        <v>13655</v>
      </c>
      <c r="B1791" s="152" t="s">
        <v>13656</v>
      </c>
      <c r="C1791" s="152" t="s">
        <v>13651</v>
      </c>
      <c r="D1791" s="152" t="s">
        <v>8361</v>
      </c>
      <c r="E1791" s="152" t="s">
        <v>13652</v>
      </c>
      <c r="F1791" s="152" t="s">
        <v>8363</v>
      </c>
      <c r="G1791" s="152" t="s">
        <v>241</v>
      </c>
      <c r="H1791" s="152" t="s">
        <v>2201</v>
      </c>
      <c r="I1791" s="152" t="s">
        <v>6777</v>
      </c>
      <c r="J1791" s="152" t="s">
        <v>8895</v>
      </c>
    </row>
    <row r="1792" spans="1:10" x14ac:dyDescent="0.25">
      <c r="A1792" s="152" t="s">
        <v>13657</v>
      </c>
      <c r="B1792" s="152" t="s">
        <v>13656</v>
      </c>
      <c r="C1792" s="152" t="s">
        <v>13651</v>
      </c>
      <c r="D1792" s="152" t="s">
        <v>8361</v>
      </c>
      <c r="E1792" s="152" t="s">
        <v>13652</v>
      </c>
      <c r="F1792" s="152" t="s">
        <v>8363</v>
      </c>
      <c r="G1792" s="152" t="s">
        <v>241</v>
      </c>
      <c r="H1792" s="152" t="s">
        <v>2421</v>
      </c>
      <c r="I1792" s="152" t="s">
        <v>6777</v>
      </c>
      <c r="J1792" s="152" t="s">
        <v>8895</v>
      </c>
    </row>
    <row r="1793" spans="1:10" x14ac:dyDescent="0.25">
      <c r="A1793" s="152" t="s">
        <v>13658</v>
      </c>
      <c r="B1793" s="152" t="s">
        <v>13659</v>
      </c>
      <c r="C1793" s="152" t="s">
        <v>13651</v>
      </c>
      <c r="D1793" s="152" t="s">
        <v>8361</v>
      </c>
      <c r="E1793" s="152" t="s">
        <v>13652</v>
      </c>
      <c r="F1793" s="152" t="s">
        <v>8363</v>
      </c>
      <c r="G1793" s="152" t="s">
        <v>241</v>
      </c>
      <c r="H1793" s="152" t="s">
        <v>2445</v>
      </c>
      <c r="I1793" s="152" t="s">
        <v>6777</v>
      </c>
      <c r="J1793" s="152" t="s">
        <v>8895</v>
      </c>
    </row>
    <row r="1794" spans="1:10" x14ac:dyDescent="0.25">
      <c r="A1794" s="152" t="s">
        <v>13660</v>
      </c>
      <c r="B1794" s="152" t="s">
        <v>13654</v>
      </c>
      <c r="C1794" s="152" t="s">
        <v>13651</v>
      </c>
      <c r="D1794" s="152" t="s">
        <v>8361</v>
      </c>
      <c r="E1794" s="152" t="s">
        <v>13652</v>
      </c>
      <c r="F1794" s="152" t="s">
        <v>8363</v>
      </c>
      <c r="G1794" s="152" t="s">
        <v>241</v>
      </c>
      <c r="H1794" s="152" t="s">
        <v>3502</v>
      </c>
      <c r="I1794" s="152" t="s">
        <v>6777</v>
      </c>
      <c r="J1794" s="152" t="s">
        <v>8895</v>
      </c>
    </row>
    <row r="1795" spans="1:10" x14ac:dyDescent="0.25">
      <c r="A1795" s="152" t="s">
        <v>13661</v>
      </c>
      <c r="B1795" s="152" t="s">
        <v>13656</v>
      </c>
      <c r="C1795" s="152" t="s">
        <v>13651</v>
      </c>
      <c r="D1795" s="152" t="s">
        <v>8361</v>
      </c>
      <c r="E1795" s="152" t="s">
        <v>13652</v>
      </c>
      <c r="F1795" s="152" t="s">
        <v>10240</v>
      </c>
      <c r="G1795" s="152" t="s">
        <v>241</v>
      </c>
      <c r="H1795" s="152" t="s">
        <v>2201</v>
      </c>
      <c r="I1795" s="152" t="s">
        <v>6777</v>
      </c>
      <c r="J1795" s="152" t="s">
        <v>8895</v>
      </c>
    </row>
    <row r="1796" spans="1:10" x14ac:dyDescent="0.25">
      <c r="A1796" s="152" t="s">
        <v>13662</v>
      </c>
      <c r="B1796" s="152" t="s">
        <v>13656</v>
      </c>
      <c r="C1796" s="152" t="s">
        <v>13651</v>
      </c>
      <c r="D1796" s="152" t="s">
        <v>8361</v>
      </c>
      <c r="E1796" s="152" t="s">
        <v>13652</v>
      </c>
      <c r="F1796" s="152" t="s">
        <v>10240</v>
      </c>
      <c r="G1796" s="152" t="s">
        <v>241</v>
      </c>
      <c r="H1796" s="152" t="s">
        <v>2421</v>
      </c>
      <c r="I1796" s="152" t="s">
        <v>6777</v>
      </c>
      <c r="J1796" s="152" t="s">
        <v>8895</v>
      </c>
    </row>
    <row r="1797" spans="1:10" x14ac:dyDescent="0.25">
      <c r="A1797" s="152" t="s">
        <v>13663</v>
      </c>
      <c r="B1797" s="152" t="s">
        <v>13656</v>
      </c>
      <c r="C1797" s="152" t="s">
        <v>13651</v>
      </c>
      <c r="D1797" s="152" t="s">
        <v>8361</v>
      </c>
      <c r="E1797" s="152" t="s">
        <v>13652</v>
      </c>
      <c r="F1797" s="152" t="s">
        <v>107</v>
      </c>
      <c r="G1797" s="152" t="s">
        <v>241</v>
      </c>
      <c r="H1797" s="152" t="s">
        <v>2201</v>
      </c>
      <c r="I1797" s="152" t="s">
        <v>6777</v>
      </c>
      <c r="J1797" s="152" t="s">
        <v>8895</v>
      </c>
    </row>
    <row r="1798" spans="1:10" x14ac:dyDescent="0.25">
      <c r="A1798" s="152" t="s">
        <v>13664</v>
      </c>
      <c r="B1798" s="152" t="s">
        <v>13656</v>
      </c>
      <c r="C1798" s="152" t="s">
        <v>13651</v>
      </c>
      <c r="D1798" s="152" t="s">
        <v>8361</v>
      </c>
      <c r="E1798" s="152" t="s">
        <v>13652</v>
      </c>
      <c r="F1798" s="152" t="s">
        <v>107</v>
      </c>
      <c r="G1798" s="152" t="s">
        <v>241</v>
      </c>
      <c r="H1798" s="152" t="s">
        <v>2421</v>
      </c>
      <c r="I1798" s="152" t="s">
        <v>6777</v>
      </c>
      <c r="J1798" s="152" t="s">
        <v>8895</v>
      </c>
    </row>
    <row r="1799" spans="1:10" x14ac:dyDescent="0.25">
      <c r="A1799" s="152" t="s">
        <v>13665</v>
      </c>
      <c r="B1799" s="152" t="s">
        <v>13656</v>
      </c>
      <c r="C1799" s="152" t="s">
        <v>13651</v>
      </c>
      <c r="D1799" s="152" t="s">
        <v>8361</v>
      </c>
      <c r="E1799" s="152" t="s">
        <v>13652</v>
      </c>
      <c r="F1799" s="152" t="s">
        <v>132</v>
      </c>
      <c r="G1799" s="152" t="s">
        <v>241</v>
      </c>
      <c r="H1799" s="152" t="s">
        <v>2201</v>
      </c>
      <c r="I1799" s="152" t="s">
        <v>6777</v>
      </c>
      <c r="J1799" s="152" t="s">
        <v>8895</v>
      </c>
    </row>
    <row r="1800" spans="1:10" x14ac:dyDescent="0.25">
      <c r="A1800" s="152" t="s">
        <v>13666</v>
      </c>
      <c r="B1800" s="152" t="s">
        <v>13656</v>
      </c>
      <c r="C1800" s="152" t="s">
        <v>13651</v>
      </c>
      <c r="D1800" s="152" t="s">
        <v>8361</v>
      </c>
      <c r="E1800" s="152" t="s">
        <v>13652</v>
      </c>
      <c r="F1800" s="152" t="s">
        <v>132</v>
      </c>
      <c r="G1800" s="152" t="s">
        <v>241</v>
      </c>
      <c r="H1800" s="152" t="s">
        <v>2421</v>
      </c>
      <c r="I1800" s="152" t="s">
        <v>6777</v>
      </c>
      <c r="J1800" s="152" t="s">
        <v>8895</v>
      </c>
    </row>
    <row r="1801" spans="1:10" x14ac:dyDescent="0.25">
      <c r="A1801" s="152" t="s">
        <v>13667</v>
      </c>
      <c r="B1801" s="152" t="s">
        <v>13668</v>
      </c>
      <c r="C1801" s="152" t="s">
        <v>13669</v>
      </c>
      <c r="D1801" s="152" t="s">
        <v>8361</v>
      </c>
      <c r="E1801" s="152" t="s">
        <v>13670</v>
      </c>
      <c r="F1801" s="152" t="s">
        <v>8363</v>
      </c>
      <c r="G1801" s="152" t="s">
        <v>651</v>
      </c>
      <c r="H1801" s="152" t="s">
        <v>4634</v>
      </c>
      <c r="I1801" s="152" t="s">
        <v>6777</v>
      </c>
      <c r="J1801" s="152" t="s">
        <v>113</v>
      </c>
    </row>
    <row r="1802" spans="1:10" x14ac:dyDescent="0.25">
      <c r="A1802" s="152" t="s">
        <v>13671</v>
      </c>
      <c r="B1802" s="152" t="s">
        <v>13672</v>
      </c>
      <c r="C1802" s="152" t="s">
        <v>13673</v>
      </c>
      <c r="D1802" s="152" t="s">
        <v>8361</v>
      </c>
      <c r="E1802" s="152" t="s">
        <v>13674</v>
      </c>
      <c r="F1802" s="152" t="s">
        <v>8363</v>
      </c>
      <c r="G1802" s="152" t="s">
        <v>416</v>
      </c>
      <c r="H1802" s="152" t="s">
        <v>5635</v>
      </c>
      <c r="I1802" s="152" t="s">
        <v>6777</v>
      </c>
      <c r="J1802" s="152" t="s">
        <v>8441</v>
      </c>
    </row>
    <row r="1803" spans="1:10" x14ac:dyDescent="0.25">
      <c r="A1803" s="152" t="s">
        <v>13675</v>
      </c>
      <c r="B1803" s="152" t="s">
        <v>13676</v>
      </c>
      <c r="C1803" s="152" t="s">
        <v>13677</v>
      </c>
      <c r="D1803" s="152" t="s">
        <v>8361</v>
      </c>
      <c r="E1803" s="152" t="s">
        <v>13678</v>
      </c>
      <c r="F1803" s="152" t="s">
        <v>8363</v>
      </c>
      <c r="G1803" s="152" t="s">
        <v>91</v>
      </c>
      <c r="H1803" s="152" t="s">
        <v>6733</v>
      </c>
      <c r="I1803" s="152" t="s">
        <v>6777</v>
      </c>
      <c r="J1803" s="152" t="s">
        <v>8895</v>
      </c>
    </row>
    <row r="1804" spans="1:10" x14ac:dyDescent="0.25">
      <c r="A1804" s="152" t="s">
        <v>13679</v>
      </c>
      <c r="B1804" s="152" t="s">
        <v>13680</v>
      </c>
      <c r="C1804" s="152" t="s">
        <v>13677</v>
      </c>
      <c r="D1804" s="152" t="s">
        <v>8361</v>
      </c>
      <c r="E1804" s="152" t="s">
        <v>13678</v>
      </c>
      <c r="F1804" s="152" t="s">
        <v>8363</v>
      </c>
      <c r="G1804" s="152" t="s">
        <v>241</v>
      </c>
      <c r="H1804" s="152" t="s">
        <v>2445</v>
      </c>
      <c r="I1804" s="152" t="s">
        <v>6777</v>
      </c>
      <c r="J1804" s="152" t="s">
        <v>8895</v>
      </c>
    </row>
    <row r="1805" spans="1:10" x14ac:dyDescent="0.25">
      <c r="A1805" s="152" t="s">
        <v>13681</v>
      </c>
      <c r="B1805" s="152" t="s">
        <v>13682</v>
      </c>
      <c r="C1805" s="152" t="s">
        <v>13677</v>
      </c>
      <c r="D1805" s="152" t="s">
        <v>8361</v>
      </c>
      <c r="E1805" s="152" t="s">
        <v>13678</v>
      </c>
      <c r="F1805" s="152" t="s">
        <v>8363</v>
      </c>
      <c r="G1805" s="152" t="s">
        <v>241</v>
      </c>
      <c r="H1805" s="152" t="s">
        <v>2612</v>
      </c>
      <c r="I1805" s="152" t="s">
        <v>6777</v>
      </c>
      <c r="J1805" s="152" t="s">
        <v>8895</v>
      </c>
    </row>
    <row r="1806" spans="1:10" x14ac:dyDescent="0.25">
      <c r="A1806" s="152" t="s">
        <v>13683</v>
      </c>
      <c r="B1806" s="152" t="s">
        <v>13682</v>
      </c>
      <c r="C1806" s="152" t="s">
        <v>13677</v>
      </c>
      <c r="D1806" s="152" t="s">
        <v>8361</v>
      </c>
      <c r="E1806" s="152" t="s">
        <v>13678</v>
      </c>
      <c r="F1806" s="152" t="s">
        <v>8363</v>
      </c>
      <c r="G1806" s="152" t="s">
        <v>241</v>
      </c>
      <c r="H1806" s="152" t="s">
        <v>4283</v>
      </c>
      <c r="I1806" s="152" t="s">
        <v>6777</v>
      </c>
      <c r="J1806" s="152" t="s">
        <v>8895</v>
      </c>
    </row>
    <row r="1807" spans="1:10" x14ac:dyDescent="0.25">
      <c r="A1807" s="152" t="s">
        <v>13684</v>
      </c>
      <c r="B1807" s="152" t="s">
        <v>13685</v>
      </c>
      <c r="C1807" s="152" t="s">
        <v>13677</v>
      </c>
      <c r="D1807" s="152" t="s">
        <v>8361</v>
      </c>
      <c r="E1807" s="152" t="s">
        <v>13678</v>
      </c>
      <c r="F1807" s="152" t="s">
        <v>8363</v>
      </c>
      <c r="G1807" s="152" t="s">
        <v>241</v>
      </c>
      <c r="H1807" s="152" t="s">
        <v>6733</v>
      </c>
      <c r="I1807" s="152" t="s">
        <v>6777</v>
      </c>
      <c r="J1807" s="152" t="s">
        <v>8895</v>
      </c>
    </row>
    <row r="1808" spans="1:10" x14ac:dyDescent="0.25">
      <c r="A1808" s="152" t="s">
        <v>13686</v>
      </c>
      <c r="B1808" s="152" t="s">
        <v>13685</v>
      </c>
      <c r="C1808" s="152" t="s">
        <v>13677</v>
      </c>
      <c r="D1808" s="152" t="s">
        <v>8361</v>
      </c>
      <c r="E1808" s="152" t="s">
        <v>13678</v>
      </c>
      <c r="F1808" s="152" t="s">
        <v>10240</v>
      </c>
      <c r="G1808" s="152" t="s">
        <v>241</v>
      </c>
      <c r="H1808" s="152" t="s">
        <v>4283</v>
      </c>
      <c r="I1808" s="152" t="s">
        <v>6777</v>
      </c>
      <c r="J1808" s="152" t="s">
        <v>8895</v>
      </c>
    </row>
    <row r="1809" spans="1:10" x14ac:dyDescent="0.25">
      <c r="A1809" s="152" t="s">
        <v>13687</v>
      </c>
      <c r="B1809" s="152" t="s">
        <v>13685</v>
      </c>
      <c r="C1809" s="152" t="s">
        <v>13677</v>
      </c>
      <c r="D1809" s="152" t="s">
        <v>8361</v>
      </c>
      <c r="E1809" s="152" t="s">
        <v>13678</v>
      </c>
      <c r="F1809" s="152" t="s">
        <v>107</v>
      </c>
      <c r="G1809" s="152" t="s">
        <v>241</v>
      </c>
      <c r="H1809" s="152" t="s">
        <v>4283</v>
      </c>
      <c r="I1809" s="152" t="s">
        <v>6777</v>
      </c>
      <c r="J1809" s="152" t="s">
        <v>8895</v>
      </c>
    </row>
    <row r="1810" spans="1:10" x14ac:dyDescent="0.25">
      <c r="A1810" s="152" t="s">
        <v>13688</v>
      </c>
      <c r="B1810" s="152" t="s">
        <v>13685</v>
      </c>
      <c r="C1810" s="152" t="s">
        <v>13677</v>
      </c>
      <c r="D1810" s="152" t="s">
        <v>8361</v>
      </c>
      <c r="E1810" s="152" t="s">
        <v>13678</v>
      </c>
      <c r="F1810" s="152" t="s">
        <v>132</v>
      </c>
      <c r="G1810" s="152" t="s">
        <v>241</v>
      </c>
      <c r="H1810" s="152" t="s">
        <v>4283</v>
      </c>
      <c r="I1810" s="152" t="s">
        <v>6777</v>
      </c>
      <c r="J1810" s="152" t="s">
        <v>8895</v>
      </c>
    </row>
    <row r="1811" spans="1:10" x14ac:dyDescent="0.25">
      <c r="A1811" s="152" t="s">
        <v>13689</v>
      </c>
      <c r="B1811" s="152" t="s">
        <v>13690</v>
      </c>
      <c r="C1811" s="152" t="s">
        <v>13691</v>
      </c>
      <c r="D1811" s="152" t="s">
        <v>8373</v>
      </c>
      <c r="E1811" s="152" t="s">
        <v>13692</v>
      </c>
      <c r="F1811" s="152" t="s">
        <v>8363</v>
      </c>
      <c r="G1811" s="152" t="s">
        <v>241</v>
      </c>
      <c r="H1811" s="152" t="s">
        <v>1351</v>
      </c>
      <c r="I1811" s="152" t="s">
        <v>6777</v>
      </c>
      <c r="J1811" s="152" t="s">
        <v>113</v>
      </c>
    </row>
    <row r="1812" spans="1:10" x14ac:dyDescent="0.25">
      <c r="A1812" s="152" t="s">
        <v>13693</v>
      </c>
      <c r="B1812" s="152" t="s">
        <v>13694</v>
      </c>
      <c r="C1812" s="152" t="s">
        <v>13691</v>
      </c>
      <c r="D1812" s="152" t="s">
        <v>8373</v>
      </c>
      <c r="E1812" s="152" t="s">
        <v>13692</v>
      </c>
      <c r="F1812" s="152" t="s">
        <v>8363</v>
      </c>
      <c r="G1812" s="152" t="s">
        <v>241</v>
      </c>
      <c r="H1812" s="152" t="s">
        <v>2201</v>
      </c>
      <c r="I1812" s="152" t="s">
        <v>6777</v>
      </c>
      <c r="J1812" s="152" t="s">
        <v>113</v>
      </c>
    </row>
    <row r="1813" spans="1:10" x14ac:dyDescent="0.25">
      <c r="A1813" s="152" t="s">
        <v>13695</v>
      </c>
      <c r="B1813" s="152" t="s">
        <v>13696</v>
      </c>
      <c r="C1813" s="152" t="s">
        <v>13697</v>
      </c>
      <c r="D1813" s="152" t="s">
        <v>8361</v>
      </c>
      <c r="E1813" s="152" t="s">
        <v>13698</v>
      </c>
      <c r="F1813" s="152" t="s">
        <v>8363</v>
      </c>
      <c r="G1813" s="152" t="s">
        <v>416</v>
      </c>
      <c r="H1813" s="152" t="s">
        <v>4684</v>
      </c>
      <c r="I1813" s="152" t="s">
        <v>6777</v>
      </c>
      <c r="J1813" s="152" t="s">
        <v>8408</v>
      </c>
    </row>
    <row r="1814" spans="1:10" x14ac:dyDescent="0.25">
      <c r="A1814" s="152" t="s">
        <v>13699</v>
      </c>
      <c r="B1814" s="152" t="s">
        <v>13700</v>
      </c>
      <c r="C1814" s="152" t="s">
        <v>13697</v>
      </c>
      <c r="D1814" s="152" t="s">
        <v>8361</v>
      </c>
      <c r="E1814" s="152" t="s">
        <v>13698</v>
      </c>
      <c r="F1814" s="152" t="s">
        <v>8363</v>
      </c>
      <c r="G1814" s="152" t="s">
        <v>416</v>
      </c>
      <c r="H1814" s="152" t="s">
        <v>6733</v>
      </c>
      <c r="I1814" s="152" t="s">
        <v>6777</v>
      </c>
      <c r="J1814" s="152" t="s">
        <v>8408</v>
      </c>
    </row>
    <row r="1815" spans="1:10" x14ac:dyDescent="0.25">
      <c r="A1815" s="152" t="s">
        <v>13701</v>
      </c>
      <c r="B1815" s="152" t="s">
        <v>13702</v>
      </c>
      <c r="C1815" s="152" t="s">
        <v>13703</v>
      </c>
      <c r="D1815" s="152" t="s">
        <v>8361</v>
      </c>
      <c r="E1815" s="152" t="s">
        <v>13704</v>
      </c>
      <c r="F1815" s="152" t="s">
        <v>8363</v>
      </c>
      <c r="G1815" s="152" t="s">
        <v>416</v>
      </c>
      <c r="H1815" s="152" t="s">
        <v>4628</v>
      </c>
      <c r="I1815" s="152" t="s">
        <v>6777</v>
      </c>
      <c r="J1815" s="152" t="s">
        <v>113</v>
      </c>
    </row>
    <row r="1816" spans="1:10" x14ac:dyDescent="0.25">
      <c r="A1816" s="152" t="s">
        <v>13705</v>
      </c>
      <c r="B1816" s="152" t="s">
        <v>13706</v>
      </c>
      <c r="C1816" s="152" t="s">
        <v>13703</v>
      </c>
      <c r="D1816" s="152" t="s">
        <v>8361</v>
      </c>
      <c r="E1816" s="152" t="s">
        <v>13704</v>
      </c>
      <c r="F1816" s="152" t="s">
        <v>8363</v>
      </c>
      <c r="G1816" s="152" t="s">
        <v>416</v>
      </c>
      <c r="H1816" s="152" t="s">
        <v>6733</v>
      </c>
      <c r="I1816" s="152" t="s">
        <v>6777</v>
      </c>
      <c r="J1816" s="152" t="s">
        <v>113</v>
      </c>
    </row>
    <row r="1817" spans="1:10" x14ac:dyDescent="0.25">
      <c r="A1817" s="152" t="s">
        <v>13707</v>
      </c>
      <c r="B1817" s="152" t="s">
        <v>13708</v>
      </c>
      <c r="C1817" s="152" t="s">
        <v>13709</v>
      </c>
      <c r="D1817" s="152" t="s">
        <v>8373</v>
      </c>
      <c r="E1817" s="152" t="s">
        <v>13710</v>
      </c>
      <c r="F1817" s="152" t="s">
        <v>8363</v>
      </c>
      <c r="G1817" s="152" t="s">
        <v>1666</v>
      </c>
      <c r="H1817" s="152" t="s">
        <v>3352</v>
      </c>
      <c r="I1817" s="152" t="s">
        <v>6777</v>
      </c>
      <c r="J1817" s="152" t="s">
        <v>113</v>
      </c>
    </row>
    <row r="1818" spans="1:10" x14ac:dyDescent="0.25">
      <c r="A1818" s="152" t="s">
        <v>13711</v>
      </c>
      <c r="B1818" s="152" t="s">
        <v>13712</v>
      </c>
      <c r="C1818" s="152" t="s">
        <v>13713</v>
      </c>
      <c r="D1818" s="152" t="s">
        <v>8361</v>
      </c>
      <c r="E1818" s="152" t="s">
        <v>13714</v>
      </c>
      <c r="F1818" s="152" t="s">
        <v>8363</v>
      </c>
      <c r="G1818" s="152" t="s">
        <v>416</v>
      </c>
      <c r="H1818" s="152" t="s">
        <v>4684</v>
      </c>
      <c r="I1818" s="152" t="s">
        <v>6777</v>
      </c>
      <c r="J1818" s="152" t="s">
        <v>8366</v>
      </c>
    </row>
    <row r="1819" spans="1:10" x14ac:dyDescent="0.25">
      <c r="A1819" s="152" t="s">
        <v>13715</v>
      </c>
      <c r="B1819" s="152" t="s">
        <v>13716</v>
      </c>
      <c r="C1819" s="152" t="s">
        <v>13717</v>
      </c>
      <c r="D1819" s="152" t="s">
        <v>8361</v>
      </c>
      <c r="E1819" s="152" t="s">
        <v>13718</v>
      </c>
      <c r="F1819" s="152" t="s">
        <v>8363</v>
      </c>
      <c r="G1819" s="152" t="s">
        <v>416</v>
      </c>
      <c r="H1819" s="152" t="s">
        <v>3137</v>
      </c>
      <c r="I1819" s="152" t="s">
        <v>6777</v>
      </c>
      <c r="J1819" s="152" t="s">
        <v>8784</v>
      </c>
    </row>
    <row r="1820" spans="1:10" x14ac:dyDescent="0.25">
      <c r="A1820" s="152" t="s">
        <v>13719</v>
      </c>
      <c r="B1820" s="152" t="s">
        <v>13720</v>
      </c>
      <c r="C1820" s="152" t="s">
        <v>13717</v>
      </c>
      <c r="D1820" s="152" t="s">
        <v>8361</v>
      </c>
      <c r="E1820" s="152" t="s">
        <v>13718</v>
      </c>
      <c r="F1820" s="152" t="s">
        <v>8363</v>
      </c>
      <c r="G1820" s="152" t="s">
        <v>416</v>
      </c>
      <c r="H1820" s="152" t="s">
        <v>6733</v>
      </c>
      <c r="I1820" s="152" t="s">
        <v>6777</v>
      </c>
      <c r="J1820" s="152" t="s">
        <v>8784</v>
      </c>
    </row>
    <row r="1821" spans="1:10" x14ac:dyDescent="0.25">
      <c r="A1821" s="152" t="s">
        <v>13721</v>
      </c>
      <c r="B1821" s="152" t="s">
        <v>13722</v>
      </c>
      <c r="C1821" s="152" t="s">
        <v>13723</v>
      </c>
      <c r="D1821" s="152" t="s">
        <v>8373</v>
      </c>
      <c r="E1821" s="152" t="s">
        <v>13724</v>
      </c>
      <c r="F1821" s="152" t="s">
        <v>8363</v>
      </c>
      <c r="G1821" s="152" t="s">
        <v>168</v>
      </c>
      <c r="H1821" s="152" t="s">
        <v>1015</v>
      </c>
      <c r="I1821" s="152" t="s">
        <v>6777</v>
      </c>
      <c r="J1821" s="152" t="s">
        <v>113</v>
      </c>
    </row>
    <row r="1822" spans="1:10" x14ac:dyDescent="0.25">
      <c r="A1822" s="152" t="s">
        <v>13725</v>
      </c>
      <c r="B1822" s="152" t="s">
        <v>13726</v>
      </c>
      <c r="C1822" s="152" t="s">
        <v>13727</v>
      </c>
      <c r="D1822" s="152" t="s">
        <v>8361</v>
      </c>
      <c r="E1822" s="152" t="s">
        <v>13728</v>
      </c>
      <c r="F1822" s="152" t="s">
        <v>8363</v>
      </c>
      <c r="G1822" s="152" t="s">
        <v>416</v>
      </c>
      <c r="H1822" s="152" t="s">
        <v>1516</v>
      </c>
      <c r="I1822" s="152" t="s">
        <v>6777</v>
      </c>
      <c r="J1822" s="152" t="s">
        <v>8581</v>
      </c>
    </row>
    <row r="1823" spans="1:10" x14ac:dyDescent="0.25">
      <c r="A1823" s="152" t="s">
        <v>13729</v>
      </c>
      <c r="B1823" s="152" t="s">
        <v>13730</v>
      </c>
      <c r="C1823" s="152" t="s">
        <v>13727</v>
      </c>
      <c r="D1823" s="152" t="s">
        <v>8361</v>
      </c>
      <c r="E1823" s="152" t="s">
        <v>13728</v>
      </c>
      <c r="F1823" s="152" t="s">
        <v>8363</v>
      </c>
      <c r="G1823" s="152" t="s">
        <v>416</v>
      </c>
      <c r="H1823" s="152" t="s">
        <v>6733</v>
      </c>
      <c r="I1823" s="152" t="s">
        <v>6777</v>
      </c>
      <c r="J1823" s="152" t="s">
        <v>8581</v>
      </c>
    </row>
    <row r="1824" spans="1:10" x14ac:dyDescent="0.25">
      <c r="A1824" s="152" t="s">
        <v>13733</v>
      </c>
      <c r="B1824" s="152" t="s">
        <v>13734</v>
      </c>
      <c r="C1824" s="152" t="s">
        <v>13735</v>
      </c>
      <c r="D1824" s="152" t="s">
        <v>8361</v>
      </c>
      <c r="E1824" s="152" t="s">
        <v>13736</v>
      </c>
      <c r="F1824" s="152" t="s">
        <v>8363</v>
      </c>
      <c r="G1824" s="152" t="s">
        <v>91</v>
      </c>
      <c r="H1824" s="152" t="s">
        <v>6733</v>
      </c>
      <c r="I1824" s="152" t="s">
        <v>6777</v>
      </c>
      <c r="J1824" s="152" t="s">
        <v>9933</v>
      </c>
    </row>
    <row r="1825" spans="1:10" x14ac:dyDescent="0.25">
      <c r="A1825" s="152" t="s">
        <v>13737</v>
      </c>
      <c r="B1825" s="152" t="s">
        <v>13738</v>
      </c>
      <c r="C1825" s="152" t="s">
        <v>13735</v>
      </c>
      <c r="D1825" s="152" t="s">
        <v>8361</v>
      </c>
      <c r="E1825" s="152" t="s">
        <v>13736</v>
      </c>
      <c r="F1825" s="152" t="s">
        <v>8363</v>
      </c>
      <c r="G1825" s="152" t="s">
        <v>168</v>
      </c>
      <c r="H1825" s="152" t="s">
        <v>1380</v>
      </c>
      <c r="I1825" s="152" t="s">
        <v>6777</v>
      </c>
      <c r="J1825" s="152" t="s">
        <v>9933</v>
      </c>
    </row>
    <row r="1826" spans="1:10" x14ac:dyDescent="0.25">
      <c r="A1826" s="152" t="s">
        <v>13739</v>
      </c>
      <c r="B1826" s="152" t="s">
        <v>13734</v>
      </c>
      <c r="C1826" s="152" t="s">
        <v>13735</v>
      </c>
      <c r="D1826" s="152" t="s">
        <v>8361</v>
      </c>
      <c r="E1826" s="152" t="s">
        <v>13736</v>
      </c>
      <c r="F1826" s="152" t="s">
        <v>8363</v>
      </c>
      <c r="G1826" s="152" t="s">
        <v>168</v>
      </c>
      <c r="H1826" s="152" t="s">
        <v>1015</v>
      </c>
      <c r="I1826" s="152" t="s">
        <v>6777</v>
      </c>
      <c r="J1826" s="152" t="s">
        <v>9933</v>
      </c>
    </row>
    <row r="1827" spans="1:10" x14ac:dyDescent="0.25">
      <c r="A1827" s="152" t="s">
        <v>13740</v>
      </c>
      <c r="B1827" s="152" t="s">
        <v>13741</v>
      </c>
      <c r="C1827" s="152" t="s">
        <v>13735</v>
      </c>
      <c r="D1827" s="152" t="s">
        <v>8361</v>
      </c>
      <c r="E1827" s="152" t="s">
        <v>13736</v>
      </c>
      <c r="F1827" s="152" t="s">
        <v>8363</v>
      </c>
      <c r="G1827" s="152" t="s">
        <v>168</v>
      </c>
      <c r="H1827" s="152" t="s">
        <v>4710</v>
      </c>
      <c r="I1827" s="152" t="s">
        <v>6777</v>
      </c>
      <c r="J1827" s="152" t="s">
        <v>9933</v>
      </c>
    </row>
    <row r="1828" spans="1:10" x14ac:dyDescent="0.25">
      <c r="A1828" s="152" t="s">
        <v>13742</v>
      </c>
      <c r="B1828" s="152" t="s">
        <v>13743</v>
      </c>
      <c r="C1828" s="152" t="s">
        <v>13735</v>
      </c>
      <c r="D1828" s="152" t="s">
        <v>8361</v>
      </c>
      <c r="E1828" s="152" t="s">
        <v>13736</v>
      </c>
      <c r="F1828" s="152" t="s">
        <v>8363</v>
      </c>
      <c r="G1828" s="152" t="s">
        <v>272</v>
      </c>
      <c r="H1828" s="152" t="s">
        <v>1380</v>
      </c>
      <c r="I1828" s="152" t="s">
        <v>6777</v>
      </c>
      <c r="J1828" s="152" t="s">
        <v>9933</v>
      </c>
    </row>
    <row r="1829" spans="1:10" x14ac:dyDescent="0.25">
      <c r="A1829" s="152" t="s">
        <v>13744</v>
      </c>
      <c r="B1829" s="152" t="s">
        <v>13734</v>
      </c>
      <c r="C1829" s="152" t="s">
        <v>13735</v>
      </c>
      <c r="D1829" s="152" t="s">
        <v>8361</v>
      </c>
      <c r="E1829" s="152" t="s">
        <v>13736</v>
      </c>
      <c r="F1829" s="152" t="s">
        <v>8363</v>
      </c>
      <c r="G1829" s="152" t="s">
        <v>272</v>
      </c>
      <c r="H1829" s="152" t="s">
        <v>1015</v>
      </c>
      <c r="I1829" s="152" t="s">
        <v>6777</v>
      </c>
      <c r="J1829" s="152" t="s">
        <v>9933</v>
      </c>
    </row>
    <row r="1830" spans="1:10" x14ac:dyDescent="0.25">
      <c r="A1830" s="152" t="s">
        <v>13745</v>
      </c>
      <c r="B1830" s="152" t="s">
        <v>13734</v>
      </c>
      <c r="C1830" s="152" t="s">
        <v>13735</v>
      </c>
      <c r="D1830" s="152" t="s">
        <v>8361</v>
      </c>
      <c r="E1830" s="152" t="s">
        <v>13736</v>
      </c>
      <c r="F1830" s="152" t="s">
        <v>8363</v>
      </c>
      <c r="G1830" s="152" t="s">
        <v>272</v>
      </c>
      <c r="H1830" s="152" t="s">
        <v>4710</v>
      </c>
      <c r="I1830" s="152" t="s">
        <v>6777</v>
      </c>
      <c r="J1830" s="152" t="s">
        <v>9933</v>
      </c>
    </row>
    <row r="1831" spans="1:10" x14ac:dyDescent="0.25">
      <c r="A1831" s="152" t="s">
        <v>13746</v>
      </c>
      <c r="B1831" s="152" t="s">
        <v>13734</v>
      </c>
      <c r="C1831" s="152" t="s">
        <v>13735</v>
      </c>
      <c r="D1831" s="152" t="s">
        <v>8361</v>
      </c>
      <c r="E1831" s="152" t="s">
        <v>13736</v>
      </c>
      <c r="F1831" s="152" t="s">
        <v>8363</v>
      </c>
      <c r="G1831" s="152" t="s">
        <v>360</v>
      </c>
      <c r="H1831" s="152" t="s">
        <v>4710</v>
      </c>
      <c r="I1831" s="152" t="s">
        <v>6777</v>
      </c>
      <c r="J1831" s="152" t="s">
        <v>9933</v>
      </c>
    </row>
    <row r="1832" spans="1:10" x14ac:dyDescent="0.25">
      <c r="A1832" s="152" t="s">
        <v>13747</v>
      </c>
      <c r="B1832" s="152" t="s">
        <v>13748</v>
      </c>
      <c r="C1832" s="152" t="s">
        <v>13749</v>
      </c>
      <c r="D1832" s="152" t="s">
        <v>8361</v>
      </c>
      <c r="E1832" s="152" t="s">
        <v>13750</v>
      </c>
      <c r="F1832" s="152" t="s">
        <v>8363</v>
      </c>
      <c r="G1832" s="152" t="s">
        <v>416</v>
      </c>
      <c r="H1832" s="152" t="s">
        <v>3818</v>
      </c>
      <c r="I1832" s="152" t="s">
        <v>6777</v>
      </c>
      <c r="J1832" s="152" t="s">
        <v>8393</v>
      </c>
    </row>
    <row r="1833" spans="1:10" x14ac:dyDescent="0.25">
      <c r="A1833" s="152" t="s">
        <v>13751</v>
      </c>
      <c r="B1833" s="152" t="s">
        <v>13752</v>
      </c>
      <c r="C1833" s="152" t="s">
        <v>13749</v>
      </c>
      <c r="D1833" s="152" t="s">
        <v>8361</v>
      </c>
      <c r="E1833" s="152" t="s">
        <v>13750</v>
      </c>
      <c r="F1833" s="152" t="s">
        <v>8363</v>
      </c>
      <c r="G1833" s="152" t="s">
        <v>416</v>
      </c>
      <c r="H1833" s="152" t="s">
        <v>6733</v>
      </c>
      <c r="I1833" s="152" t="s">
        <v>6777</v>
      </c>
      <c r="J1833" s="152" t="s">
        <v>8393</v>
      </c>
    </row>
    <row r="1834" spans="1:10" x14ac:dyDescent="0.25">
      <c r="A1834" s="152" t="s">
        <v>13753</v>
      </c>
      <c r="B1834" s="152" t="s">
        <v>13754</v>
      </c>
      <c r="C1834" s="152" t="s">
        <v>13755</v>
      </c>
      <c r="D1834" s="152" t="s">
        <v>8361</v>
      </c>
      <c r="E1834" s="152" t="s">
        <v>13756</v>
      </c>
      <c r="F1834" s="152" t="s">
        <v>8363</v>
      </c>
      <c r="G1834" s="152" t="s">
        <v>416</v>
      </c>
      <c r="H1834" s="152" t="s">
        <v>1333</v>
      </c>
      <c r="I1834" s="152" t="s">
        <v>6777</v>
      </c>
      <c r="J1834" s="152" t="s">
        <v>8983</v>
      </c>
    </row>
    <row r="1835" spans="1:10" x14ac:dyDescent="0.25">
      <c r="A1835" s="152" t="s">
        <v>13757</v>
      </c>
      <c r="B1835" s="152" t="s">
        <v>13758</v>
      </c>
      <c r="C1835" s="152" t="s">
        <v>13759</v>
      </c>
      <c r="D1835" s="152" t="s">
        <v>8361</v>
      </c>
      <c r="E1835" s="152" t="s">
        <v>13760</v>
      </c>
      <c r="F1835" s="152" t="s">
        <v>8363</v>
      </c>
      <c r="G1835" s="152" t="s">
        <v>2507</v>
      </c>
      <c r="H1835" s="152" t="s">
        <v>2129</v>
      </c>
      <c r="I1835" s="152" t="s">
        <v>6777</v>
      </c>
      <c r="J1835" s="152" t="s">
        <v>13444</v>
      </c>
    </row>
    <row r="1836" spans="1:10" x14ac:dyDescent="0.25">
      <c r="A1836" s="152" t="s">
        <v>13761</v>
      </c>
      <c r="B1836" s="152" t="s">
        <v>13762</v>
      </c>
      <c r="C1836" s="152" t="s">
        <v>13759</v>
      </c>
      <c r="D1836" s="152" t="s">
        <v>8361</v>
      </c>
      <c r="E1836" s="152" t="s">
        <v>13760</v>
      </c>
      <c r="F1836" s="152" t="s">
        <v>8363</v>
      </c>
      <c r="G1836" s="152" t="s">
        <v>2507</v>
      </c>
      <c r="H1836" s="152" t="s">
        <v>6733</v>
      </c>
      <c r="I1836" s="152" t="s">
        <v>6777</v>
      </c>
      <c r="J1836" s="152" t="s">
        <v>13444</v>
      </c>
    </row>
    <row r="1837" spans="1:10" x14ac:dyDescent="0.25">
      <c r="A1837" s="152" t="s">
        <v>13763</v>
      </c>
      <c r="B1837" s="152" t="s">
        <v>13764</v>
      </c>
      <c r="C1837" s="152" t="s">
        <v>13765</v>
      </c>
      <c r="D1837" s="152" t="s">
        <v>8361</v>
      </c>
      <c r="E1837" s="152" t="s">
        <v>13766</v>
      </c>
      <c r="F1837" s="152" t="s">
        <v>8363</v>
      </c>
      <c r="G1837" s="152" t="s">
        <v>416</v>
      </c>
      <c r="H1837" s="152" t="s">
        <v>1503</v>
      </c>
      <c r="I1837" s="152" t="s">
        <v>6777</v>
      </c>
      <c r="J1837" s="152" t="s">
        <v>8487</v>
      </c>
    </row>
    <row r="1838" spans="1:10" x14ac:dyDescent="0.25">
      <c r="A1838" s="152" t="s">
        <v>13767</v>
      </c>
      <c r="B1838" s="152" t="s">
        <v>13768</v>
      </c>
      <c r="C1838" s="152" t="s">
        <v>13765</v>
      </c>
      <c r="D1838" s="152" t="s">
        <v>8361</v>
      </c>
      <c r="E1838" s="152" t="s">
        <v>13766</v>
      </c>
      <c r="F1838" s="152" t="s">
        <v>8363</v>
      </c>
      <c r="G1838" s="152" t="s">
        <v>416</v>
      </c>
      <c r="H1838" s="152" t="s">
        <v>6733</v>
      </c>
      <c r="I1838" s="152" t="s">
        <v>6777</v>
      </c>
      <c r="J1838" s="152" t="s">
        <v>8487</v>
      </c>
    </row>
    <row r="1839" spans="1:10" x14ac:dyDescent="0.25">
      <c r="A1839" s="152" t="s">
        <v>13769</v>
      </c>
      <c r="B1839" s="152" t="s">
        <v>13770</v>
      </c>
      <c r="C1839" s="152" t="s">
        <v>13771</v>
      </c>
      <c r="D1839" s="152" t="s">
        <v>8361</v>
      </c>
      <c r="E1839" s="152" t="s">
        <v>13772</v>
      </c>
      <c r="F1839" s="152" t="s">
        <v>8363</v>
      </c>
      <c r="G1839" s="152" t="s">
        <v>210</v>
      </c>
      <c r="H1839" s="152" t="s">
        <v>2569</v>
      </c>
      <c r="I1839" s="152" t="s">
        <v>6777</v>
      </c>
      <c r="J1839" s="152" t="s">
        <v>9027</v>
      </c>
    </row>
    <row r="1840" spans="1:10" x14ac:dyDescent="0.25">
      <c r="A1840" s="152" t="s">
        <v>13773</v>
      </c>
      <c r="B1840" s="152" t="s">
        <v>13774</v>
      </c>
      <c r="C1840" s="152" t="s">
        <v>13771</v>
      </c>
      <c r="D1840" s="152" t="s">
        <v>8361</v>
      </c>
      <c r="E1840" s="152" t="s">
        <v>13772</v>
      </c>
      <c r="F1840" s="152" t="s">
        <v>8363</v>
      </c>
      <c r="G1840" s="152" t="s">
        <v>416</v>
      </c>
      <c r="H1840" s="152" t="s">
        <v>2569</v>
      </c>
      <c r="I1840" s="152" t="s">
        <v>6777</v>
      </c>
      <c r="J1840" s="152" t="s">
        <v>9027</v>
      </c>
    </row>
    <row r="1841" spans="1:10" x14ac:dyDescent="0.25">
      <c r="A1841" s="152" t="s">
        <v>13775</v>
      </c>
      <c r="B1841" s="152" t="s">
        <v>13776</v>
      </c>
      <c r="C1841" s="152" t="s">
        <v>13771</v>
      </c>
      <c r="D1841" s="152" t="s">
        <v>8361</v>
      </c>
      <c r="E1841" s="152" t="s">
        <v>13772</v>
      </c>
      <c r="F1841" s="152" t="s">
        <v>8363</v>
      </c>
      <c r="G1841" s="152" t="s">
        <v>416</v>
      </c>
      <c r="H1841" s="152" t="s">
        <v>6733</v>
      </c>
      <c r="I1841" s="152" t="s">
        <v>6777</v>
      </c>
      <c r="J1841" s="152" t="s">
        <v>9027</v>
      </c>
    </row>
    <row r="1842" spans="1:10" x14ac:dyDescent="0.25">
      <c r="A1842" s="152" t="s">
        <v>13777</v>
      </c>
      <c r="B1842" s="152" t="s">
        <v>13778</v>
      </c>
      <c r="C1842" s="152" t="s">
        <v>13779</v>
      </c>
      <c r="D1842" s="152" t="s">
        <v>8361</v>
      </c>
      <c r="E1842" s="152" t="s">
        <v>13780</v>
      </c>
      <c r="F1842" s="152" t="s">
        <v>8363</v>
      </c>
      <c r="G1842" s="152" t="s">
        <v>416</v>
      </c>
      <c r="H1842" s="152" t="s">
        <v>1503</v>
      </c>
      <c r="I1842" s="152" t="s">
        <v>6777</v>
      </c>
      <c r="J1842" s="152" t="s">
        <v>8487</v>
      </c>
    </row>
    <row r="1843" spans="1:10" x14ac:dyDescent="0.25">
      <c r="A1843" s="152" t="s">
        <v>13781</v>
      </c>
      <c r="B1843" s="152" t="s">
        <v>13782</v>
      </c>
      <c r="C1843" s="152" t="s">
        <v>13779</v>
      </c>
      <c r="D1843" s="152" t="s">
        <v>8361</v>
      </c>
      <c r="E1843" s="152" t="s">
        <v>13780</v>
      </c>
      <c r="F1843" s="152" t="s">
        <v>8363</v>
      </c>
      <c r="G1843" s="152" t="s">
        <v>416</v>
      </c>
      <c r="H1843" s="152" t="s">
        <v>6733</v>
      </c>
      <c r="I1843" s="152" t="s">
        <v>6777</v>
      </c>
      <c r="J1843" s="152" t="s">
        <v>8487</v>
      </c>
    </row>
    <row r="1844" spans="1:10" x14ac:dyDescent="0.25">
      <c r="A1844" s="152" t="s">
        <v>13783</v>
      </c>
      <c r="B1844" s="152" t="s">
        <v>13784</v>
      </c>
      <c r="C1844" s="152" t="s">
        <v>13785</v>
      </c>
      <c r="D1844" s="152" t="s">
        <v>8361</v>
      </c>
      <c r="E1844" s="152" t="s">
        <v>13786</v>
      </c>
      <c r="F1844" s="152" t="s">
        <v>8363</v>
      </c>
      <c r="G1844" s="152" t="s">
        <v>416</v>
      </c>
      <c r="H1844" s="152" t="s">
        <v>3137</v>
      </c>
      <c r="I1844" s="152" t="s">
        <v>6777</v>
      </c>
      <c r="J1844" s="152" t="s">
        <v>8784</v>
      </c>
    </row>
    <row r="1845" spans="1:10" x14ac:dyDescent="0.25">
      <c r="A1845" s="152" t="s">
        <v>13787</v>
      </c>
      <c r="B1845" s="152" t="s">
        <v>13788</v>
      </c>
      <c r="C1845" s="152" t="s">
        <v>13785</v>
      </c>
      <c r="D1845" s="152" t="s">
        <v>8361</v>
      </c>
      <c r="E1845" s="152" t="s">
        <v>13786</v>
      </c>
      <c r="F1845" s="152" t="s">
        <v>8363</v>
      </c>
      <c r="G1845" s="152" t="s">
        <v>416</v>
      </c>
      <c r="H1845" s="152" t="s">
        <v>6733</v>
      </c>
      <c r="I1845" s="152" t="s">
        <v>6777</v>
      </c>
      <c r="J1845" s="152" t="s">
        <v>8784</v>
      </c>
    </row>
    <row r="1846" spans="1:10" x14ac:dyDescent="0.25">
      <c r="A1846" s="152" t="s">
        <v>13789</v>
      </c>
      <c r="B1846" s="152" t="s">
        <v>13790</v>
      </c>
      <c r="C1846" s="152" t="s">
        <v>13791</v>
      </c>
      <c r="D1846" s="152" t="s">
        <v>8373</v>
      </c>
      <c r="E1846" s="152" t="s">
        <v>13792</v>
      </c>
      <c r="F1846" s="152" t="s">
        <v>8363</v>
      </c>
      <c r="G1846" s="152" t="s">
        <v>176</v>
      </c>
      <c r="H1846" s="152" t="s">
        <v>1351</v>
      </c>
      <c r="I1846" s="152" t="s">
        <v>6777</v>
      </c>
      <c r="J1846" s="152" t="s">
        <v>113</v>
      </c>
    </row>
    <row r="1847" spans="1:10" x14ac:dyDescent="0.25">
      <c r="A1847" s="152" t="s">
        <v>13793</v>
      </c>
      <c r="B1847" s="152" t="s">
        <v>13794</v>
      </c>
      <c r="C1847" s="152" t="s">
        <v>13795</v>
      </c>
      <c r="D1847" s="152" t="s">
        <v>8373</v>
      </c>
      <c r="E1847" s="152" t="s">
        <v>13796</v>
      </c>
      <c r="F1847" s="152" t="s">
        <v>8363</v>
      </c>
      <c r="G1847" s="152" t="s">
        <v>111</v>
      </c>
      <c r="H1847" s="152" t="s">
        <v>3650</v>
      </c>
      <c r="I1847" s="152" t="s">
        <v>6777</v>
      </c>
      <c r="J1847" s="152" t="s">
        <v>113</v>
      </c>
    </row>
    <row r="1848" spans="1:10" x14ac:dyDescent="0.25">
      <c r="A1848" s="152" t="s">
        <v>13797</v>
      </c>
      <c r="B1848" s="152" t="s">
        <v>13798</v>
      </c>
      <c r="C1848" s="152" t="s">
        <v>13799</v>
      </c>
      <c r="D1848" s="152" t="s">
        <v>8361</v>
      </c>
      <c r="E1848" s="152" t="s">
        <v>13800</v>
      </c>
      <c r="F1848" s="152" t="s">
        <v>8363</v>
      </c>
      <c r="G1848" s="152" t="s">
        <v>416</v>
      </c>
      <c r="H1848" s="152" t="s">
        <v>1351</v>
      </c>
      <c r="I1848" s="152" t="s">
        <v>6777</v>
      </c>
      <c r="J1848" s="152" t="s">
        <v>10479</v>
      </c>
    </row>
    <row r="1849" spans="1:10" x14ac:dyDescent="0.25">
      <c r="A1849" s="152" t="s">
        <v>13801</v>
      </c>
      <c r="B1849" s="152" t="s">
        <v>13802</v>
      </c>
      <c r="C1849" s="152" t="s">
        <v>13799</v>
      </c>
      <c r="D1849" s="152" t="s">
        <v>8361</v>
      </c>
      <c r="E1849" s="152" t="s">
        <v>13800</v>
      </c>
      <c r="F1849" s="152" t="s">
        <v>8363</v>
      </c>
      <c r="G1849" s="152" t="s">
        <v>416</v>
      </c>
      <c r="H1849" s="152" t="s">
        <v>6733</v>
      </c>
      <c r="I1849" s="152" t="s">
        <v>6777</v>
      </c>
      <c r="J1849" s="152" t="s">
        <v>10479</v>
      </c>
    </row>
    <row r="1850" spans="1:10" x14ac:dyDescent="0.25">
      <c r="A1850" s="152" t="s">
        <v>13803</v>
      </c>
      <c r="B1850" s="152" t="s">
        <v>13804</v>
      </c>
      <c r="C1850" s="152" t="s">
        <v>13805</v>
      </c>
      <c r="D1850" s="152" t="s">
        <v>8361</v>
      </c>
      <c r="E1850" s="152" t="s">
        <v>13806</v>
      </c>
      <c r="F1850" s="152" t="s">
        <v>8363</v>
      </c>
      <c r="G1850" s="152" t="s">
        <v>1909</v>
      </c>
      <c r="H1850" s="152" t="s">
        <v>4708</v>
      </c>
      <c r="I1850" s="152" t="s">
        <v>6777</v>
      </c>
      <c r="J1850" s="152" t="s">
        <v>113</v>
      </c>
    </row>
    <row r="1851" spans="1:10" x14ac:dyDescent="0.25">
      <c r="A1851" s="152" t="s">
        <v>13807</v>
      </c>
      <c r="B1851" s="152" t="s">
        <v>13808</v>
      </c>
      <c r="C1851" s="152" t="s">
        <v>13809</v>
      </c>
      <c r="D1851" s="152" t="s">
        <v>8361</v>
      </c>
      <c r="E1851" s="152" t="s">
        <v>13810</v>
      </c>
      <c r="F1851" s="152" t="s">
        <v>8363</v>
      </c>
      <c r="G1851" s="152" t="s">
        <v>416</v>
      </c>
      <c r="H1851" s="152" t="s">
        <v>6733</v>
      </c>
      <c r="I1851" s="152" t="s">
        <v>6777</v>
      </c>
      <c r="J1851" s="152" t="s">
        <v>8441</v>
      </c>
    </row>
    <row r="1852" spans="1:10" x14ac:dyDescent="0.25">
      <c r="A1852" s="152" t="s">
        <v>13811</v>
      </c>
      <c r="B1852" s="152" t="s">
        <v>13812</v>
      </c>
      <c r="C1852" s="152" t="s">
        <v>13813</v>
      </c>
      <c r="D1852" s="152" t="s">
        <v>8361</v>
      </c>
      <c r="E1852" s="152" t="s">
        <v>13814</v>
      </c>
      <c r="F1852" s="152" t="s">
        <v>8363</v>
      </c>
      <c r="G1852" s="152" t="s">
        <v>416</v>
      </c>
      <c r="H1852" s="152" t="s">
        <v>1503</v>
      </c>
      <c r="I1852" s="152" t="s">
        <v>6777</v>
      </c>
      <c r="J1852" s="152" t="s">
        <v>8487</v>
      </c>
    </row>
    <row r="1853" spans="1:10" x14ac:dyDescent="0.25">
      <c r="A1853" s="152" t="s">
        <v>13815</v>
      </c>
      <c r="B1853" s="152" t="s">
        <v>13816</v>
      </c>
      <c r="C1853" s="152" t="s">
        <v>13813</v>
      </c>
      <c r="D1853" s="152" t="s">
        <v>8361</v>
      </c>
      <c r="E1853" s="152" t="s">
        <v>13814</v>
      </c>
      <c r="F1853" s="152" t="s">
        <v>8363</v>
      </c>
      <c r="G1853" s="152" t="s">
        <v>416</v>
      </c>
      <c r="H1853" s="152" t="s">
        <v>6733</v>
      </c>
      <c r="I1853" s="152" t="s">
        <v>6777</v>
      </c>
      <c r="J1853" s="152" t="s">
        <v>8487</v>
      </c>
    </row>
    <row r="1854" spans="1:10" x14ac:dyDescent="0.25">
      <c r="A1854" s="152" t="s">
        <v>13817</v>
      </c>
      <c r="B1854" s="152" t="s">
        <v>13818</v>
      </c>
      <c r="C1854" s="152" t="s">
        <v>13819</v>
      </c>
      <c r="D1854" s="152" t="s">
        <v>8361</v>
      </c>
      <c r="E1854" s="152" t="s">
        <v>13820</v>
      </c>
      <c r="F1854" s="152" t="s">
        <v>8363</v>
      </c>
      <c r="G1854" s="152" t="s">
        <v>416</v>
      </c>
      <c r="H1854" s="152" t="s">
        <v>3457</v>
      </c>
      <c r="I1854" s="152" t="s">
        <v>6777</v>
      </c>
      <c r="J1854" s="152" t="s">
        <v>113</v>
      </c>
    </row>
    <row r="1855" spans="1:10" x14ac:dyDescent="0.25">
      <c r="A1855" s="152" t="s">
        <v>13821</v>
      </c>
      <c r="B1855" s="152" t="s">
        <v>13822</v>
      </c>
      <c r="C1855" s="152" t="s">
        <v>13823</v>
      </c>
      <c r="D1855" s="152" t="s">
        <v>8373</v>
      </c>
      <c r="E1855" s="152" t="s">
        <v>13824</v>
      </c>
      <c r="F1855" s="152" t="s">
        <v>8363</v>
      </c>
      <c r="G1855" s="152" t="s">
        <v>2577</v>
      </c>
      <c r="H1855" s="152" t="s">
        <v>2453</v>
      </c>
      <c r="I1855" s="152" t="s">
        <v>6777</v>
      </c>
      <c r="J1855" s="152" t="s">
        <v>113</v>
      </c>
    </row>
    <row r="1856" spans="1:10" x14ac:dyDescent="0.25">
      <c r="A1856" s="152" t="s">
        <v>13825</v>
      </c>
      <c r="B1856" s="152" t="s">
        <v>13826</v>
      </c>
      <c r="C1856" s="152" t="s">
        <v>13827</v>
      </c>
      <c r="D1856" s="152" t="s">
        <v>8373</v>
      </c>
      <c r="E1856" s="152" t="s">
        <v>13828</v>
      </c>
      <c r="F1856" s="152" t="s">
        <v>8363</v>
      </c>
      <c r="G1856" s="152" t="s">
        <v>272</v>
      </c>
      <c r="H1856" s="152" t="s">
        <v>2453</v>
      </c>
      <c r="I1856" s="152" t="s">
        <v>6777</v>
      </c>
      <c r="J1856" s="152" t="s">
        <v>113</v>
      </c>
    </row>
    <row r="1857" spans="1:10" x14ac:dyDescent="0.25">
      <c r="A1857" s="152" t="s">
        <v>13829</v>
      </c>
      <c r="B1857" s="152" t="s">
        <v>13830</v>
      </c>
      <c r="C1857" s="152" t="s">
        <v>13831</v>
      </c>
      <c r="D1857" s="152" t="s">
        <v>8361</v>
      </c>
      <c r="E1857" s="152" t="s">
        <v>13832</v>
      </c>
      <c r="F1857" s="152" t="s">
        <v>8363</v>
      </c>
      <c r="G1857" s="152" t="s">
        <v>360</v>
      </c>
      <c r="H1857" s="152" t="s">
        <v>3740</v>
      </c>
      <c r="I1857" s="152" t="s">
        <v>6777</v>
      </c>
      <c r="J1857" s="152" t="s">
        <v>113</v>
      </c>
    </row>
    <row r="1858" spans="1:10" x14ac:dyDescent="0.25">
      <c r="A1858" s="152" t="s">
        <v>13833</v>
      </c>
      <c r="B1858" s="152" t="s">
        <v>13834</v>
      </c>
      <c r="C1858" s="152" t="s">
        <v>13835</v>
      </c>
      <c r="D1858" s="152" t="s">
        <v>8361</v>
      </c>
      <c r="E1858" s="152" t="s">
        <v>13836</v>
      </c>
      <c r="F1858" s="152" t="s">
        <v>8363</v>
      </c>
      <c r="G1858" s="152" t="s">
        <v>416</v>
      </c>
      <c r="H1858" s="152" t="s">
        <v>4727</v>
      </c>
      <c r="I1858" s="152" t="s">
        <v>6777</v>
      </c>
      <c r="J1858" s="152" t="s">
        <v>113</v>
      </c>
    </row>
    <row r="1859" spans="1:10" x14ac:dyDescent="0.25">
      <c r="A1859" s="152" t="s">
        <v>13837</v>
      </c>
      <c r="B1859" s="152" t="s">
        <v>13838</v>
      </c>
      <c r="C1859" s="152" t="s">
        <v>13839</v>
      </c>
      <c r="D1859" s="152" t="s">
        <v>8361</v>
      </c>
      <c r="E1859" s="152" t="s">
        <v>13840</v>
      </c>
      <c r="F1859" s="152" t="s">
        <v>8363</v>
      </c>
      <c r="G1859" s="152" t="s">
        <v>416</v>
      </c>
      <c r="H1859" s="152" t="s">
        <v>2376</v>
      </c>
      <c r="I1859" s="152" t="s">
        <v>6777</v>
      </c>
      <c r="J1859" s="152" t="s">
        <v>113</v>
      </c>
    </row>
    <row r="1860" spans="1:10" x14ac:dyDescent="0.25">
      <c r="A1860" s="152" t="s">
        <v>13841</v>
      </c>
      <c r="B1860" s="152" t="s">
        <v>13842</v>
      </c>
      <c r="C1860" s="152" t="s">
        <v>13839</v>
      </c>
      <c r="D1860" s="152" t="s">
        <v>8361</v>
      </c>
      <c r="E1860" s="152" t="s">
        <v>13840</v>
      </c>
      <c r="F1860" s="152" t="s">
        <v>8363</v>
      </c>
      <c r="G1860" s="152" t="s">
        <v>416</v>
      </c>
      <c r="H1860" s="152" t="s">
        <v>4126</v>
      </c>
      <c r="I1860" s="152" t="s">
        <v>6777</v>
      </c>
      <c r="J1860" s="152" t="s">
        <v>113</v>
      </c>
    </row>
    <row r="1861" spans="1:10" x14ac:dyDescent="0.25">
      <c r="A1861" s="152" t="s">
        <v>13843</v>
      </c>
      <c r="B1861" s="152" t="s">
        <v>13844</v>
      </c>
      <c r="C1861" s="152" t="s">
        <v>13839</v>
      </c>
      <c r="D1861" s="152" t="s">
        <v>8361</v>
      </c>
      <c r="E1861" s="152" t="s">
        <v>13840</v>
      </c>
      <c r="F1861" s="152" t="s">
        <v>8363</v>
      </c>
      <c r="G1861" s="152" t="s">
        <v>416</v>
      </c>
      <c r="H1861" s="152" t="s">
        <v>829</v>
      </c>
      <c r="I1861" s="152" t="s">
        <v>6777</v>
      </c>
      <c r="J1861" s="152" t="s">
        <v>113</v>
      </c>
    </row>
    <row r="1862" spans="1:10" x14ac:dyDescent="0.25">
      <c r="A1862" s="152" t="s">
        <v>13845</v>
      </c>
      <c r="B1862" s="152" t="s">
        <v>13846</v>
      </c>
      <c r="C1862" s="152" t="s">
        <v>13847</v>
      </c>
      <c r="D1862" s="152" t="s">
        <v>8361</v>
      </c>
      <c r="E1862" s="152" t="s">
        <v>13848</v>
      </c>
      <c r="F1862" s="152" t="s">
        <v>8363</v>
      </c>
      <c r="G1862" s="152" t="s">
        <v>416</v>
      </c>
      <c r="H1862" s="152" t="s">
        <v>5333</v>
      </c>
      <c r="I1862" s="152" t="s">
        <v>6777</v>
      </c>
      <c r="J1862" s="152" t="s">
        <v>113</v>
      </c>
    </row>
    <row r="1863" spans="1:10" x14ac:dyDescent="0.25">
      <c r="A1863" s="152" t="s">
        <v>13849</v>
      </c>
      <c r="B1863" s="152" t="s">
        <v>13850</v>
      </c>
      <c r="C1863" s="152" t="s">
        <v>13847</v>
      </c>
      <c r="D1863" s="152" t="s">
        <v>8361</v>
      </c>
      <c r="E1863" s="152" t="s">
        <v>13848</v>
      </c>
      <c r="F1863" s="152" t="s">
        <v>8363</v>
      </c>
      <c r="G1863" s="152" t="s">
        <v>416</v>
      </c>
      <c r="H1863" s="152" t="s">
        <v>6733</v>
      </c>
      <c r="I1863" s="152" t="s">
        <v>6777</v>
      </c>
      <c r="J1863" s="152" t="s">
        <v>113</v>
      </c>
    </row>
    <row r="1864" spans="1:10" x14ac:dyDescent="0.25">
      <c r="A1864" s="152" t="s">
        <v>13851</v>
      </c>
      <c r="B1864" s="152" t="s">
        <v>13852</v>
      </c>
      <c r="C1864" s="152" t="s">
        <v>13853</v>
      </c>
      <c r="D1864" s="152" t="s">
        <v>8361</v>
      </c>
      <c r="E1864" s="152" t="s">
        <v>13854</v>
      </c>
      <c r="F1864" s="152" t="s">
        <v>8363</v>
      </c>
      <c r="G1864" s="152" t="s">
        <v>416</v>
      </c>
      <c r="H1864" s="152" t="s">
        <v>6733</v>
      </c>
      <c r="I1864" s="152" t="s">
        <v>6777</v>
      </c>
      <c r="J1864" s="152" t="s">
        <v>8441</v>
      </c>
    </row>
    <row r="1865" spans="1:10" x14ac:dyDescent="0.25">
      <c r="A1865" s="152" t="s">
        <v>13855</v>
      </c>
      <c r="B1865" s="152" t="s">
        <v>13856</v>
      </c>
      <c r="C1865" s="152" t="s">
        <v>13857</v>
      </c>
      <c r="D1865" s="152" t="s">
        <v>8373</v>
      </c>
      <c r="E1865" s="152" t="s">
        <v>13858</v>
      </c>
      <c r="F1865" s="152" t="s">
        <v>8363</v>
      </c>
      <c r="G1865" s="152" t="s">
        <v>252</v>
      </c>
      <c r="H1865" s="152" t="s">
        <v>2453</v>
      </c>
      <c r="I1865" s="152" t="s">
        <v>6777</v>
      </c>
      <c r="J1865" s="152" t="s">
        <v>113</v>
      </c>
    </row>
    <row r="1866" spans="1:10" x14ac:dyDescent="0.25">
      <c r="A1866" s="152" t="s">
        <v>13859</v>
      </c>
      <c r="B1866" s="152" t="s">
        <v>13860</v>
      </c>
      <c r="C1866" s="152" t="s">
        <v>13861</v>
      </c>
      <c r="D1866" s="152" t="s">
        <v>8373</v>
      </c>
      <c r="E1866" s="152" t="s">
        <v>13862</v>
      </c>
      <c r="F1866" s="152" t="s">
        <v>8363</v>
      </c>
      <c r="G1866" s="152" t="s">
        <v>819</v>
      </c>
      <c r="H1866" s="152" t="s">
        <v>3946</v>
      </c>
      <c r="I1866" s="152" t="s">
        <v>6777</v>
      </c>
      <c r="J1866" s="152" t="s">
        <v>113</v>
      </c>
    </row>
    <row r="1867" spans="1:10" x14ac:dyDescent="0.25">
      <c r="A1867" s="152" t="s">
        <v>13863</v>
      </c>
      <c r="B1867" s="152" t="s">
        <v>13864</v>
      </c>
      <c r="C1867" s="152" t="s">
        <v>13865</v>
      </c>
      <c r="D1867" s="152" t="s">
        <v>8361</v>
      </c>
      <c r="E1867" s="152" t="s">
        <v>13866</v>
      </c>
      <c r="F1867" s="152" t="s">
        <v>8363</v>
      </c>
      <c r="G1867" s="152" t="s">
        <v>416</v>
      </c>
      <c r="H1867" s="152" t="s">
        <v>2954</v>
      </c>
      <c r="I1867" s="152" t="s">
        <v>6777</v>
      </c>
      <c r="J1867" s="152" t="s">
        <v>8393</v>
      </c>
    </row>
    <row r="1868" spans="1:10" x14ac:dyDescent="0.25">
      <c r="A1868" s="152" t="s">
        <v>13867</v>
      </c>
      <c r="B1868" s="152" t="s">
        <v>13868</v>
      </c>
      <c r="C1868" s="152" t="s">
        <v>13865</v>
      </c>
      <c r="D1868" s="152" t="s">
        <v>8361</v>
      </c>
      <c r="E1868" s="152" t="s">
        <v>13866</v>
      </c>
      <c r="F1868" s="152" t="s">
        <v>8363</v>
      </c>
      <c r="G1868" s="152" t="s">
        <v>416</v>
      </c>
      <c r="H1868" s="152" t="s">
        <v>6733</v>
      </c>
      <c r="I1868" s="152" t="s">
        <v>6777</v>
      </c>
      <c r="J1868" s="152" t="s">
        <v>8393</v>
      </c>
    </row>
    <row r="1869" spans="1:10" x14ac:dyDescent="0.25">
      <c r="A1869" s="152" t="s">
        <v>13869</v>
      </c>
      <c r="B1869" s="152" t="s">
        <v>13870</v>
      </c>
      <c r="C1869" s="152" t="s">
        <v>13871</v>
      </c>
      <c r="D1869" s="152" t="s">
        <v>8373</v>
      </c>
      <c r="E1869" s="152" t="s">
        <v>13872</v>
      </c>
      <c r="F1869" s="152" t="s">
        <v>8363</v>
      </c>
      <c r="G1869" s="152" t="s">
        <v>1558</v>
      </c>
      <c r="H1869" s="152" t="s">
        <v>4277</v>
      </c>
      <c r="I1869" s="152" t="s">
        <v>6777</v>
      </c>
      <c r="J1869" s="152" t="s">
        <v>113</v>
      </c>
    </row>
    <row r="1870" spans="1:10" x14ac:dyDescent="0.25">
      <c r="A1870" s="152" t="s">
        <v>13873</v>
      </c>
      <c r="B1870" s="152" t="s">
        <v>13874</v>
      </c>
      <c r="C1870" s="152" t="s">
        <v>13875</v>
      </c>
      <c r="D1870" s="152" t="s">
        <v>8361</v>
      </c>
      <c r="E1870" s="152" t="s">
        <v>13876</v>
      </c>
      <c r="F1870" s="152" t="s">
        <v>8363</v>
      </c>
      <c r="G1870" s="152" t="s">
        <v>416</v>
      </c>
      <c r="H1870" s="152" t="s">
        <v>4208</v>
      </c>
      <c r="I1870" s="152" t="s">
        <v>6777</v>
      </c>
      <c r="J1870" s="152" t="s">
        <v>8926</v>
      </c>
    </row>
    <row r="1871" spans="1:10" x14ac:dyDescent="0.25">
      <c r="A1871" s="152" t="s">
        <v>13877</v>
      </c>
      <c r="B1871" s="152" t="s">
        <v>13878</v>
      </c>
      <c r="C1871" s="152" t="s">
        <v>13875</v>
      </c>
      <c r="D1871" s="152" t="s">
        <v>8361</v>
      </c>
      <c r="E1871" s="152" t="s">
        <v>13876</v>
      </c>
      <c r="F1871" s="152" t="s">
        <v>8363</v>
      </c>
      <c r="G1871" s="152" t="s">
        <v>416</v>
      </c>
      <c r="H1871" s="152" t="s">
        <v>6733</v>
      </c>
      <c r="I1871" s="152" t="s">
        <v>6777</v>
      </c>
      <c r="J1871" s="152" t="s">
        <v>8926</v>
      </c>
    </row>
    <row r="1872" spans="1:10" x14ac:dyDescent="0.25">
      <c r="A1872" s="152" t="s">
        <v>13879</v>
      </c>
      <c r="B1872" s="152" t="s">
        <v>13880</v>
      </c>
      <c r="C1872" s="152" t="s">
        <v>13881</v>
      </c>
      <c r="D1872" s="152" t="s">
        <v>8361</v>
      </c>
      <c r="E1872" s="152" t="s">
        <v>13882</v>
      </c>
      <c r="F1872" s="152" t="s">
        <v>8363</v>
      </c>
      <c r="G1872" s="152" t="s">
        <v>360</v>
      </c>
      <c r="H1872" s="152" t="s">
        <v>1724</v>
      </c>
      <c r="I1872" s="152" t="s">
        <v>6777</v>
      </c>
      <c r="J1872" s="152" t="s">
        <v>113</v>
      </c>
    </row>
    <row r="1873" spans="1:10" x14ac:dyDescent="0.25">
      <c r="A1873" s="152" t="s">
        <v>13883</v>
      </c>
      <c r="B1873" s="152" t="s">
        <v>13884</v>
      </c>
      <c r="C1873" s="152" t="s">
        <v>13885</v>
      </c>
      <c r="D1873" s="152" t="s">
        <v>8361</v>
      </c>
      <c r="E1873" s="152" t="s">
        <v>13886</v>
      </c>
      <c r="F1873" s="152" t="s">
        <v>8363</v>
      </c>
      <c r="G1873" s="152" t="s">
        <v>416</v>
      </c>
      <c r="H1873" s="152" t="s">
        <v>4684</v>
      </c>
      <c r="I1873" s="152" t="s">
        <v>6777</v>
      </c>
      <c r="J1873" s="152" t="s">
        <v>8366</v>
      </c>
    </row>
    <row r="1874" spans="1:10" x14ac:dyDescent="0.25">
      <c r="A1874" s="152" t="s">
        <v>13889</v>
      </c>
      <c r="B1874" s="152" t="s">
        <v>13890</v>
      </c>
      <c r="C1874" s="152" t="s">
        <v>13887</v>
      </c>
      <c r="D1874" s="152" t="s">
        <v>8373</v>
      </c>
      <c r="E1874" s="152" t="s">
        <v>13888</v>
      </c>
      <c r="F1874" s="152" t="s">
        <v>8363</v>
      </c>
      <c r="G1874" s="152" t="s">
        <v>789</v>
      </c>
      <c r="H1874" s="152" t="s">
        <v>3818</v>
      </c>
      <c r="I1874" s="152" t="s">
        <v>6777</v>
      </c>
      <c r="J1874" s="152" t="s">
        <v>113</v>
      </c>
    </row>
    <row r="1875" spans="1:10" x14ac:dyDescent="0.25">
      <c r="A1875" s="152" t="s">
        <v>13891</v>
      </c>
      <c r="B1875" s="152" t="s">
        <v>13892</v>
      </c>
      <c r="C1875" s="152" t="s">
        <v>13893</v>
      </c>
      <c r="D1875" s="152" t="s">
        <v>8373</v>
      </c>
      <c r="E1875" s="152" t="s">
        <v>13894</v>
      </c>
      <c r="F1875" s="152" t="s">
        <v>8363</v>
      </c>
      <c r="G1875" s="152" t="s">
        <v>1292</v>
      </c>
      <c r="H1875" s="152" t="s">
        <v>1015</v>
      </c>
      <c r="I1875" s="152" t="s">
        <v>6777</v>
      </c>
      <c r="J1875" s="152" t="s">
        <v>113</v>
      </c>
    </row>
    <row r="1876" spans="1:10" x14ac:dyDescent="0.25">
      <c r="A1876" s="152" t="s">
        <v>13895</v>
      </c>
      <c r="B1876" s="152" t="s">
        <v>13896</v>
      </c>
      <c r="C1876" s="152" t="s">
        <v>13897</v>
      </c>
      <c r="D1876" s="152" t="s">
        <v>8361</v>
      </c>
      <c r="E1876" s="152" t="s">
        <v>13898</v>
      </c>
      <c r="F1876" s="152" t="s">
        <v>8363</v>
      </c>
      <c r="G1876" s="152" t="s">
        <v>416</v>
      </c>
      <c r="H1876" s="152" t="s">
        <v>4708</v>
      </c>
      <c r="I1876" s="152" t="s">
        <v>6777</v>
      </c>
      <c r="J1876" s="152" t="s">
        <v>113</v>
      </c>
    </row>
    <row r="1877" spans="1:10" x14ac:dyDescent="0.25">
      <c r="A1877" s="152" t="s">
        <v>13899</v>
      </c>
      <c r="B1877" s="152" t="s">
        <v>13900</v>
      </c>
      <c r="C1877" s="152" t="s">
        <v>13901</v>
      </c>
      <c r="D1877" s="152" t="s">
        <v>8361</v>
      </c>
      <c r="E1877" s="152" t="s">
        <v>13902</v>
      </c>
      <c r="F1877" s="152" t="s">
        <v>8363</v>
      </c>
      <c r="G1877" s="152" t="s">
        <v>416</v>
      </c>
      <c r="H1877" s="152" t="s">
        <v>4708</v>
      </c>
      <c r="I1877" s="152" t="s">
        <v>6777</v>
      </c>
      <c r="J1877" s="152" t="s">
        <v>8441</v>
      </c>
    </row>
    <row r="1878" spans="1:10" x14ac:dyDescent="0.25">
      <c r="A1878" s="152" t="s">
        <v>13903</v>
      </c>
      <c r="B1878" s="152" t="s">
        <v>13904</v>
      </c>
      <c r="C1878" s="152" t="s">
        <v>13905</v>
      </c>
      <c r="D1878" s="152" t="s">
        <v>8361</v>
      </c>
      <c r="E1878" s="152" t="s">
        <v>13906</v>
      </c>
      <c r="F1878" s="152" t="s">
        <v>8363</v>
      </c>
      <c r="G1878" s="152" t="s">
        <v>2810</v>
      </c>
      <c r="H1878" s="152" t="s">
        <v>3182</v>
      </c>
      <c r="I1878" s="152" t="s">
        <v>6777</v>
      </c>
      <c r="J1878" s="152" t="s">
        <v>113</v>
      </c>
    </row>
    <row r="1879" spans="1:10" x14ac:dyDescent="0.25">
      <c r="A1879" s="152" t="s">
        <v>13907</v>
      </c>
      <c r="B1879" s="152" t="s">
        <v>13908</v>
      </c>
      <c r="C1879" s="152" t="s">
        <v>13909</v>
      </c>
      <c r="D1879" s="152" t="s">
        <v>8367</v>
      </c>
      <c r="E1879" s="152" t="s">
        <v>13910</v>
      </c>
      <c r="F1879" s="152" t="s">
        <v>8363</v>
      </c>
      <c r="G1879" s="152" t="s">
        <v>724</v>
      </c>
      <c r="H1879" s="152" t="s">
        <v>5615</v>
      </c>
      <c r="I1879" s="152" t="s">
        <v>6777</v>
      </c>
      <c r="J1879" s="152" t="s">
        <v>113</v>
      </c>
    </row>
    <row r="1880" spans="1:10" x14ac:dyDescent="0.25">
      <c r="A1880" s="152" t="s">
        <v>13911</v>
      </c>
      <c r="B1880" s="152" t="s">
        <v>13912</v>
      </c>
      <c r="C1880" s="152" t="s">
        <v>13913</v>
      </c>
      <c r="D1880" s="152" t="s">
        <v>8361</v>
      </c>
      <c r="E1880" s="152" t="s">
        <v>13914</v>
      </c>
      <c r="F1880" s="152" t="s">
        <v>8363</v>
      </c>
      <c r="G1880" s="152" t="s">
        <v>797</v>
      </c>
      <c r="H1880" s="152" t="s">
        <v>486</v>
      </c>
      <c r="I1880" s="152" t="s">
        <v>6777</v>
      </c>
      <c r="J1880" s="152" t="s">
        <v>9658</v>
      </c>
    </row>
    <row r="1881" spans="1:10" x14ac:dyDescent="0.25">
      <c r="A1881" s="152" t="s">
        <v>13915</v>
      </c>
      <c r="B1881" s="152" t="s">
        <v>13916</v>
      </c>
      <c r="C1881" s="152" t="s">
        <v>13917</v>
      </c>
      <c r="D1881" s="152" t="s">
        <v>8361</v>
      </c>
      <c r="E1881" s="152" t="s">
        <v>13918</v>
      </c>
      <c r="F1881" s="152" t="s">
        <v>8363</v>
      </c>
      <c r="G1881" s="152" t="s">
        <v>2384</v>
      </c>
      <c r="H1881" s="152" t="s">
        <v>3818</v>
      </c>
      <c r="I1881" s="152" t="s">
        <v>6777</v>
      </c>
      <c r="J1881" s="152" t="s">
        <v>113</v>
      </c>
    </row>
    <row r="1882" spans="1:10" x14ac:dyDescent="0.25">
      <c r="A1882" s="152" t="s">
        <v>13919</v>
      </c>
      <c r="B1882" s="152" t="s">
        <v>13920</v>
      </c>
      <c r="C1882" s="152" t="s">
        <v>13921</v>
      </c>
      <c r="D1882" s="152" t="s">
        <v>8361</v>
      </c>
      <c r="E1882" s="152" t="s">
        <v>13922</v>
      </c>
      <c r="F1882" s="152" t="s">
        <v>8363</v>
      </c>
      <c r="G1882" s="152" t="s">
        <v>416</v>
      </c>
      <c r="H1882" s="152" t="s">
        <v>3818</v>
      </c>
      <c r="I1882" s="152" t="s">
        <v>6777</v>
      </c>
      <c r="J1882" s="152" t="s">
        <v>8393</v>
      </c>
    </row>
    <row r="1883" spans="1:10" x14ac:dyDescent="0.25">
      <c r="A1883" s="152" t="s">
        <v>13923</v>
      </c>
      <c r="B1883" s="152" t="s">
        <v>13924</v>
      </c>
      <c r="C1883" s="152" t="s">
        <v>13921</v>
      </c>
      <c r="D1883" s="152" t="s">
        <v>8361</v>
      </c>
      <c r="E1883" s="152" t="s">
        <v>13922</v>
      </c>
      <c r="F1883" s="152" t="s">
        <v>8363</v>
      </c>
      <c r="G1883" s="152" t="s">
        <v>416</v>
      </c>
      <c r="H1883" s="152" t="s">
        <v>6733</v>
      </c>
      <c r="I1883" s="152" t="s">
        <v>6777</v>
      </c>
      <c r="J1883" s="152" t="s">
        <v>8393</v>
      </c>
    </row>
    <row r="1884" spans="1:10" x14ac:dyDescent="0.25">
      <c r="A1884" s="152" t="s">
        <v>13927</v>
      </c>
      <c r="B1884" s="152" t="s">
        <v>13928</v>
      </c>
      <c r="C1884" s="152" t="s">
        <v>13925</v>
      </c>
      <c r="D1884" s="152" t="s">
        <v>8373</v>
      </c>
      <c r="E1884" s="152" t="s">
        <v>13926</v>
      </c>
      <c r="F1884" s="152" t="s">
        <v>8363</v>
      </c>
      <c r="G1884" s="152" t="s">
        <v>149</v>
      </c>
      <c r="H1884" s="152" t="s">
        <v>3818</v>
      </c>
      <c r="I1884" s="152" t="s">
        <v>6777</v>
      </c>
      <c r="J1884" s="152" t="s">
        <v>113</v>
      </c>
    </row>
    <row r="1885" spans="1:10" x14ac:dyDescent="0.25">
      <c r="A1885" s="152" t="s">
        <v>13929</v>
      </c>
      <c r="B1885" s="152" t="s">
        <v>13930</v>
      </c>
      <c r="C1885" s="152" t="s">
        <v>13925</v>
      </c>
      <c r="D1885" s="152" t="s">
        <v>8373</v>
      </c>
      <c r="E1885" s="152" t="s">
        <v>13926</v>
      </c>
      <c r="F1885" s="152" t="s">
        <v>8363</v>
      </c>
      <c r="G1885" s="152" t="s">
        <v>149</v>
      </c>
      <c r="H1885" s="152" t="s">
        <v>6733</v>
      </c>
      <c r="I1885" s="152" t="s">
        <v>6777</v>
      </c>
      <c r="J1885" s="152" t="s">
        <v>113</v>
      </c>
    </row>
    <row r="1886" spans="1:10" x14ac:dyDescent="0.25">
      <c r="A1886" s="152" t="s">
        <v>13931</v>
      </c>
      <c r="B1886" s="152" t="s">
        <v>13932</v>
      </c>
      <c r="C1886" s="152" t="s">
        <v>13933</v>
      </c>
      <c r="D1886" s="152" t="s">
        <v>8361</v>
      </c>
      <c r="E1886" s="152" t="s">
        <v>13934</v>
      </c>
      <c r="F1886" s="152" t="s">
        <v>8363</v>
      </c>
      <c r="G1886" s="152" t="s">
        <v>404</v>
      </c>
      <c r="H1886" s="152" t="s">
        <v>678</v>
      </c>
      <c r="I1886" s="152" t="s">
        <v>6777</v>
      </c>
      <c r="J1886" s="152" t="s">
        <v>113</v>
      </c>
    </row>
    <row r="1887" spans="1:10" x14ac:dyDescent="0.25">
      <c r="A1887" s="152" t="s">
        <v>13935</v>
      </c>
      <c r="B1887" s="152" t="s">
        <v>13936</v>
      </c>
      <c r="C1887" s="152" t="s">
        <v>13937</v>
      </c>
      <c r="D1887" s="152" t="s">
        <v>8373</v>
      </c>
      <c r="E1887" s="152" t="s">
        <v>13938</v>
      </c>
      <c r="F1887" s="152" t="s">
        <v>8363</v>
      </c>
      <c r="G1887" s="152" t="s">
        <v>168</v>
      </c>
      <c r="H1887" s="152" t="s">
        <v>1574</v>
      </c>
      <c r="I1887" s="152" t="s">
        <v>6777</v>
      </c>
      <c r="J1887" s="152" t="s">
        <v>113</v>
      </c>
    </row>
    <row r="1888" spans="1:10" x14ac:dyDescent="0.25">
      <c r="A1888" s="152" t="s">
        <v>13939</v>
      </c>
      <c r="B1888" s="152" t="s">
        <v>13936</v>
      </c>
      <c r="C1888" s="152" t="s">
        <v>13937</v>
      </c>
      <c r="D1888" s="152" t="s">
        <v>8373</v>
      </c>
      <c r="E1888" s="152" t="s">
        <v>13938</v>
      </c>
      <c r="F1888" s="152" t="s">
        <v>8363</v>
      </c>
      <c r="G1888" s="152" t="s">
        <v>168</v>
      </c>
      <c r="H1888" s="152" t="s">
        <v>1015</v>
      </c>
      <c r="I1888" s="152" t="s">
        <v>6777</v>
      </c>
      <c r="J1888" s="152" t="s">
        <v>113</v>
      </c>
    </row>
    <row r="1889" spans="1:10" x14ac:dyDescent="0.25">
      <c r="A1889" s="152" t="s">
        <v>13940</v>
      </c>
      <c r="B1889" s="152" t="s">
        <v>13941</v>
      </c>
      <c r="C1889" s="152" t="s">
        <v>13942</v>
      </c>
      <c r="D1889" s="152" t="s">
        <v>8373</v>
      </c>
      <c r="E1889" s="152" t="s">
        <v>13943</v>
      </c>
      <c r="F1889" s="152" t="s">
        <v>8363</v>
      </c>
      <c r="G1889" s="152" t="s">
        <v>160</v>
      </c>
      <c r="H1889" s="152" t="s">
        <v>1186</v>
      </c>
      <c r="I1889" s="152" t="s">
        <v>6777</v>
      </c>
      <c r="J1889" s="152" t="s">
        <v>113</v>
      </c>
    </row>
    <row r="1890" spans="1:10" x14ac:dyDescent="0.25">
      <c r="A1890" s="152" t="s">
        <v>13944</v>
      </c>
      <c r="B1890" s="152" t="s">
        <v>13945</v>
      </c>
      <c r="C1890" s="152" t="s">
        <v>13946</v>
      </c>
      <c r="D1890" s="152" t="s">
        <v>8361</v>
      </c>
      <c r="E1890" s="152" t="s">
        <v>13947</v>
      </c>
      <c r="F1890" s="152" t="s">
        <v>8363</v>
      </c>
      <c r="G1890" s="152" t="s">
        <v>416</v>
      </c>
      <c r="H1890" s="152" t="s">
        <v>6733</v>
      </c>
      <c r="I1890" s="152" t="s">
        <v>6777</v>
      </c>
      <c r="J1890" s="152" t="s">
        <v>8441</v>
      </c>
    </row>
    <row r="1891" spans="1:10" x14ac:dyDescent="0.25">
      <c r="A1891" s="152" t="s">
        <v>13948</v>
      </c>
      <c r="B1891" s="152" t="s">
        <v>13949</v>
      </c>
      <c r="C1891" s="152" t="s">
        <v>13950</v>
      </c>
      <c r="D1891" s="152" t="s">
        <v>8361</v>
      </c>
      <c r="E1891" s="152" t="s">
        <v>13951</v>
      </c>
      <c r="F1891" s="152" t="s">
        <v>8363</v>
      </c>
      <c r="G1891" s="152" t="s">
        <v>416</v>
      </c>
      <c r="H1891" s="152" t="s">
        <v>3650</v>
      </c>
      <c r="I1891" s="152" t="s">
        <v>6777</v>
      </c>
      <c r="J1891" s="152" t="s">
        <v>9635</v>
      </c>
    </row>
    <row r="1892" spans="1:10" x14ac:dyDescent="0.25">
      <c r="A1892" s="152" t="s">
        <v>13952</v>
      </c>
      <c r="B1892" s="152" t="s">
        <v>13953</v>
      </c>
      <c r="C1892" s="152" t="s">
        <v>13950</v>
      </c>
      <c r="D1892" s="152" t="s">
        <v>8361</v>
      </c>
      <c r="E1892" s="152" t="s">
        <v>13951</v>
      </c>
      <c r="F1892" s="152" t="s">
        <v>8363</v>
      </c>
      <c r="G1892" s="152" t="s">
        <v>416</v>
      </c>
      <c r="H1892" s="152" t="s">
        <v>6733</v>
      </c>
      <c r="I1892" s="152" t="s">
        <v>6777</v>
      </c>
      <c r="J1892" s="152" t="s">
        <v>9635</v>
      </c>
    </row>
    <row r="1893" spans="1:10" x14ac:dyDescent="0.25">
      <c r="A1893" s="152" t="s">
        <v>13954</v>
      </c>
      <c r="B1893" s="152" t="s">
        <v>13955</v>
      </c>
      <c r="C1893" s="152" t="s">
        <v>13956</v>
      </c>
      <c r="D1893" s="152" t="s">
        <v>8361</v>
      </c>
      <c r="E1893" s="152" t="s">
        <v>13957</v>
      </c>
      <c r="F1893" s="152" t="s">
        <v>8363</v>
      </c>
      <c r="G1893" s="152" t="s">
        <v>416</v>
      </c>
      <c r="H1893" s="152" t="s">
        <v>1280</v>
      </c>
      <c r="I1893" s="152" t="s">
        <v>6777</v>
      </c>
      <c r="J1893" s="152" t="s">
        <v>8970</v>
      </c>
    </row>
    <row r="1894" spans="1:10" x14ac:dyDescent="0.25">
      <c r="A1894" s="152" t="s">
        <v>13958</v>
      </c>
      <c r="B1894" s="152" t="s">
        <v>13959</v>
      </c>
      <c r="C1894" s="152" t="s">
        <v>13960</v>
      </c>
      <c r="D1894" s="152" t="s">
        <v>8361</v>
      </c>
      <c r="E1894" s="152" t="s">
        <v>13961</v>
      </c>
      <c r="F1894" s="152" t="s">
        <v>8363</v>
      </c>
      <c r="G1894" s="152" t="s">
        <v>404</v>
      </c>
      <c r="H1894" s="152" t="s">
        <v>678</v>
      </c>
      <c r="I1894" s="152" t="s">
        <v>6777</v>
      </c>
      <c r="J1894" s="152" t="s">
        <v>113</v>
      </c>
    </row>
    <row r="1895" spans="1:10" x14ac:dyDescent="0.25">
      <c r="A1895" s="152" t="s">
        <v>13962</v>
      </c>
      <c r="B1895" s="152" t="s">
        <v>13963</v>
      </c>
      <c r="C1895" s="152" t="s">
        <v>13964</v>
      </c>
      <c r="D1895" s="152" t="s">
        <v>8361</v>
      </c>
      <c r="E1895" s="152" t="s">
        <v>13965</v>
      </c>
      <c r="F1895" s="152" t="s">
        <v>8363</v>
      </c>
      <c r="G1895" s="152" t="s">
        <v>416</v>
      </c>
      <c r="H1895" s="152" t="s">
        <v>5593</v>
      </c>
      <c r="I1895" s="152" t="s">
        <v>6777</v>
      </c>
      <c r="J1895" s="152" t="s">
        <v>8622</v>
      </c>
    </row>
    <row r="1896" spans="1:10" x14ac:dyDescent="0.25">
      <c r="A1896" s="152" t="s">
        <v>13966</v>
      </c>
      <c r="B1896" s="152" t="s">
        <v>13967</v>
      </c>
      <c r="C1896" s="152" t="s">
        <v>13968</v>
      </c>
      <c r="D1896" s="152" t="s">
        <v>8361</v>
      </c>
      <c r="E1896" s="152" t="s">
        <v>13969</v>
      </c>
      <c r="F1896" s="152" t="s">
        <v>8363</v>
      </c>
      <c r="G1896" s="152" t="s">
        <v>91</v>
      </c>
      <c r="H1896" s="152" t="s">
        <v>6733</v>
      </c>
      <c r="I1896" s="152" t="s">
        <v>6777</v>
      </c>
      <c r="J1896" s="152" t="s">
        <v>8646</v>
      </c>
    </row>
    <row r="1897" spans="1:10" x14ac:dyDescent="0.25">
      <c r="A1897" s="152" t="s">
        <v>13970</v>
      </c>
      <c r="B1897" s="152" t="s">
        <v>13971</v>
      </c>
      <c r="C1897" s="152" t="s">
        <v>13968</v>
      </c>
      <c r="D1897" s="152" t="s">
        <v>8361</v>
      </c>
      <c r="E1897" s="152" t="s">
        <v>13969</v>
      </c>
      <c r="F1897" s="152" t="s">
        <v>8363</v>
      </c>
      <c r="G1897" s="152" t="s">
        <v>136</v>
      </c>
      <c r="H1897" s="152" t="s">
        <v>252</v>
      </c>
      <c r="I1897" s="152" t="s">
        <v>6777</v>
      </c>
      <c r="J1897" s="152" t="s">
        <v>8646</v>
      </c>
    </row>
    <row r="1898" spans="1:10" x14ac:dyDescent="0.25">
      <c r="A1898" s="152" t="s">
        <v>13972</v>
      </c>
      <c r="B1898" s="152" t="s">
        <v>13967</v>
      </c>
      <c r="C1898" s="152" t="s">
        <v>13968</v>
      </c>
      <c r="D1898" s="152" t="s">
        <v>8361</v>
      </c>
      <c r="E1898" s="152" t="s">
        <v>13969</v>
      </c>
      <c r="F1898" s="152" t="s">
        <v>8363</v>
      </c>
      <c r="G1898" s="152" t="s">
        <v>136</v>
      </c>
      <c r="H1898" s="152" t="s">
        <v>1104</v>
      </c>
      <c r="I1898" s="152" t="s">
        <v>6777</v>
      </c>
      <c r="J1898" s="152" t="s">
        <v>8646</v>
      </c>
    </row>
    <row r="1899" spans="1:10" x14ac:dyDescent="0.25">
      <c r="A1899" s="152" t="s">
        <v>13973</v>
      </c>
      <c r="B1899" s="152" t="s">
        <v>13974</v>
      </c>
      <c r="C1899" s="152" t="s">
        <v>13968</v>
      </c>
      <c r="D1899" s="152" t="s">
        <v>8361</v>
      </c>
      <c r="E1899" s="152" t="s">
        <v>13969</v>
      </c>
      <c r="F1899" s="152" t="s">
        <v>8363</v>
      </c>
      <c r="G1899" s="152" t="s">
        <v>136</v>
      </c>
      <c r="H1899" s="152" t="s">
        <v>3457</v>
      </c>
      <c r="I1899" s="152" t="s">
        <v>6777</v>
      </c>
      <c r="J1899" s="152" t="s">
        <v>8646</v>
      </c>
    </row>
    <row r="1900" spans="1:10" x14ac:dyDescent="0.25">
      <c r="A1900" s="152" t="s">
        <v>13975</v>
      </c>
      <c r="B1900" s="152" t="s">
        <v>13967</v>
      </c>
      <c r="C1900" s="152" t="s">
        <v>13968</v>
      </c>
      <c r="D1900" s="152" t="s">
        <v>8361</v>
      </c>
      <c r="E1900" s="152" t="s">
        <v>13969</v>
      </c>
      <c r="F1900" s="152" t="s">
        <v>8363</v>
      </c>
      <c r="G1900" s="152" t="s">
        <v>136</v>
      </c>
      <c r="H1900" s="152" t="s">
        <v>386</v>
      </c>
      <c r="I1900" s="152" t="s">
        <v>6777</v>
      </c>
      <c r="J1900" s="152" t="s">
        <v>8646</v>
      </c>
    </row>
    <row r="1901" spans="1:10" x14ac:dyDescent="0.25">
      <c r="A1901" s="152" t="s">
        <v>13979</v>
      </c>
      <c r="B1901" s="152" t="s">
        <v>13980</v>
      </c>
      <c r="C1901" s="152" t="s">
        <v>13976</v>
      </c>
      <c r="D1901" s="152" t="s">
        <v>8361</v>
      </c>
      <c r="E1901" s="152" t="s">
        <v>13977</v>
      </c>
      <c r="F1901" s="152" t="s">
        <v>8363</v>
      </c>
      <c r="G1901" s="152" t="s">
        <v>176</v>
      </c>
      <c r="H1901" s="152" t="s">
        <v>5879</v>
      </c>
      <c r="I1901" s="152" t="s">
        <v>6777</v>
      </c>
      <c r="J1901" s="152" t="s">
        <v>13978</v>
      </c>
    </row>
    <row r="1902" spans="1:10" x14ac:dyDescent="0.25">
      <c r="A1902" s="152" t="s">
        <v>13981</v>
      </c>
      <c r="B1902" s="152" t="s">
        <v>13982</v>
      </c>
      <c r="C1902" s="152" t="s">
        <v>13976</v>
      </c>
      <c r="D1902" s="152" t="s">
        <v>8361</v>
      </c>
      <c r="E1902" s="152" t="s">
        <v>13977</v>
      </c>
      <c r="F1902" s="152" t="s">
        <v>8363</v>
      </c>
      <c r="G1902" s="152" t="s">
        <v>416</v>
      </c>
      <c r="H1902" s="152" t="s">
        <v>5879</v>
      </c>
      <c r="I1902" s="152" t="s">
        <v>6777</v>
      </c>
      <c r="J1902" s="152" t="s">
        <v>13978</v>
      </c>
    </row>
    <row r="1903" spans="1:10" x14ac:dyDescent="0.25">
      <c r="A1903" s="152" t="s">
        <v>13983</v>
      </c>
      <c r="B1903" s="152" t="s">
        <v>13984</v>
      </c>
      <c r="C1903" s="152" t="s">
        <v>13976</v>
      </c>
      <c r="D1903" s="152" t="s">
        <v>8361</v>
      </c>
      <c r="E1903" s="152" t="s">
        <v>13977</v>
      </c>
      <c r="F1903" s="152" t="s">
        <v>11969</v>
      </c>
      <c r="G1903" s="152" t="s">
        <v>176</v>
      </c>
      <c r="H1903" s="152" t="s">
        <v>5879</v>
      </c>
      <c r="I1903" s="152" t="s">
        <v>6777</v>
      </c>
      <c r="J1903" s="152" t="s">
        <v>13978</v>
      </c>
    </row>
    <row r="1904" spans="1:10" x14ac:dyDescent="0.25">
      <c r="A1904" s="152" t="s">
        <v>13985</v>
      </c>
      <c r="B1904" s="152" t="s">
        <v>13986</v>
      </c>
      <c r="C1904" s="152" t="s">
        <v>13976</v>
      </c>
      <c r="D1904" s="152" t="s">
        <v>8361</v>
      </c>
      <c r="E1904" s="152" t="s">
        <v>13977</v>
      </c>
      <c r="F1904" s="152" t="s">
        <v>11969</v>
      </c>
      <c r="G1904" s="152" t="s">
        <v>416</v>
      </c>
      <c r="H1904" s="152" t="s">
        <v>5879</v>
      </c>
      <c r="I1904" s="152" t="s">
        <v>6777</v>
      </c>
      <c r="J1904" s="152" t="s">
        <v>13978</v>
      </c>
    </row>
    <row r="1905" spans="1:10" x14ac:dyDescent="0.25">
      <c r="A1905" s="152" t="s">
        <v>13987</v>
      </c>
      <c r="B1905" s="152" t="s">
        <v>13988</v>
      </c>
      <c r="C1905" s="152" t="s">
        <v>13989</v>
      </c>
      <c r="D1905" s="152" t="s">
        <v>8361</v>
      </c>
      <c r="E1905" s="152" t="s">
        <v>13990</v>
      </c>
      <c r="F1905" s="152" t="s">
        <v>8363</v>
      </c>
      <c r="G1905" s="152" t="s">
        <v>1611</v>
      </c>
      <c r="H1905" s="152" t="s">
        <v>386</v>
      </c>
      <c r="I1905" s="152" t="s">
        <v>6777</v>
      </c>
      <c r="J1905" s="152" t="s">
        <v>113</v>
      </c>
    </row>
    <row r="1906" spans="1:10" x14ac:dyDescent="0.25">
      <c r="A1906" s="152" t="s">
        <v>13991</v>
      </c>
      <c r="B1906" s="152" t="s">
        <v>13992</v>
      </c>
      <c r="C1906" s="152" t="s">
        <v>13993</v>
      </c>
      <c r="D1906" s="152" t="s">
        <v>8361</v>
      </c>
      <c r="E1906" s="152" t="s">
        <v>13994</v>
      </c>
      <c r="F1906" s="152" t="s">
        <v>8363</v>
      </c>
      <c r="G1906" s="152" t="s">
        <v>91</v>
      </c>
      <c r="H1906" s="152" t="s">
        <v>6733</v>
      </c>
      <c r="I1906" s="152" t="s">
        <v>6777</v>
      </c>
      <c r="J1906" s="152" t="s">
        <v>8519</v>
      </c>
    </row>
    <row r="1907" spans="1:10" x14ac:dyDescent="0.25">
      <c r="A1907" s="152" t="s">
        <v>13996</v>
      </c>
      <c r="B1907" s="152" t="s">
        <v>13995</v>
      </c>
      <c r="C1907" s="152" t="s">
        <v>13993</v>
      </c>
      <c r="D1907" s="152" t="s">
        <v>8361</v>
      </c>
      <c r="E1907" s="152" t="s">
        <v>13994</v>
      </c>
      <c r="F1907" s="152" t="s">
        <v>8363</v>
      </c>
      <c r="G1907" s="152" t="s">
        <v>120</v>
      </c>
      <c r="H1907" s="152" t="s">
        <v>3818</v>
      </c>
      <c r="I1907" s="152" t="s">
        <v>6777</v>
      </c>
      <c r="J1907" s="152" t="s">
        <v>8519</v>
      </c>
    </row>
    <row r="1908" spans="1:10" x14ac:dyDescent="0.25">
      <c r="A1908" s="152" t="s">
        <v>13997</v>
      </c>
      <c r="B1908" s="152" t="s">
        <v>13998</v>
      </c>
      <c r="C1908" s="152" t="s">
        <v>13993</v>
      </c>
      <c r="D1908" s="152" t="s">
        <v>8361</v>
      </c>
      <c r="E1908" s="152" t="s">
        <v>13994</v>
      </c>
      <c r="F1908" s="152" t="s">
        <v>8363</v>
      </c>
      <c r="G1908" s="152" t="s">
        <v>120</v>
      </c>
      <c r="H1908" s="152" t="s">
        <v>4716</v>
      </c>
      <c r="I1908" s="152" t="s">
        <v>6777</v>
      </c>
      <c r="J1908" s="152" t="s">
        <v>8519</v>
      </c>
    </row>
    <row r="1909" spans="1:10" x14ac:dyDescent="0.25">
      <c r="A1909" s="152" t="s">
        <v>13999</v>
      </c>
      <c r="B1909" s="152" t="s">
        <v>14000</v>
      </c>
      <c r="C1909" s="152" t="s">
        <v>13993</v>
      </c>
      <c r="D1909" s="152" t="s">
        <v>8361</v>
      </c>
      <c r="E1909" s="152" t="s">
        <v>13994</v>
      </c>
      <c r="F1909" s="152" t="s">
        <v>8363</v>
      </c>
      <c r="G1909" s="152" t="s">
        <v>416</v>
      </c>
      <c r="H1909" s="152" t="s">
        <v>4716</v>
      </c>
      <c r="I1909" s="152" t="s">
        <v>6777</v>
      </c>
      <c r="J1909" s="152" t="s">
        <v>8519</v>
      </c>
    </row>
    <row r="1910" spans="1:10" x14ac:dyDescent="0.25">
      <c r="A1910" s="152" t="s">
        <v>14001</v>
      </c>
      <c r="B1910" s="152" t="s">
        <v>13995</v>
      </c>
      <c r="C1910" s="152" t="s">
        <v>13993</v>
      </c>
      <c r="D1910" s="152" t="s">
        <v>8361</v>
      </c>
      <c r="E1910" s="152" t="s">
        <v>13994</v>
      </c>
      <c r="F1910" s="152" t="s">
        <v>8541</v>
      </c>
      <c r="G1910" s="152" t="s">
        <v>120</v>
      </c>
      <c r="H1910" s="152" t="s">
        <v>4716</v>
      </c>
      <c r="I1910" s="152" t="s">
        <v>6777</v>
      </c>
      <c r="J1910" s="152" t="s">
        <v>8519</v>
      </c>
    </row>
    <row r="1911" spans="1:10" x14ac:dyDescent="0.25">
      <c r="A1911" s="152" t="s">
        <v>14002</v>
      </c>
      <c r="B1911" s="152" t="s">
        <v>14003</v>
      </c>
      <c r="C1911" s="152" t="s">
        <v>14004</v>
      </c>
      <c r="D1911" s="152" t="s">
        <v>8361</v>
      </c>
      <c r="E1911" s="152" t="s">
        <v>14005</v>
      </c>
      <c r="F1911" s="152" t="s">
        <v>8363</v>
      </c>
      <c r="G1911" s="152" t="s">
        <v>416</v>
      </c>
      <c r="H1911" s="152" t="s">
        <v>1439</v>
      </c>
      <c r="I1911" s="152" t="s">
        <v>6777</v>
      </c>
      <c r="J1911" s="152" t="s">
        <v>113</v>
      </c>
    </row>
    <row r="1912" spans="1:10" x14ac:dyDescent="0.25">
      <c r="A1912" s="152" t="s">
        <v>14006</v>
      </c>
      <c r="B1912" s="152" t="s">
        <v>14007</v>
      </c>
      <c r="C1912" s="152" t="s">
        <v>14004</v>
      </c>
      <c r="D1912" s="152" t="s">
        <v>8361</v>
      </c>
      <c r="E1912" s="152" t="s">
        <v>14005</v>
      </c>
      <c r="F1912" s="152" t="s">
        <v>8363</v>
      </c>
      <c r="G1912" s="152" t="s">
        <v>416</v>
      </c>
      <c r="H1912" s="152" t="s">
        <v>6733</v>
      </c>
      <c r="I1912" s="152" t="s">
        <v>6777</v>
      </c>
      <c r="J1912" s="152" t="s">
        <v>113</v>
      </c>
    </row>
    <row r="1913" spans="1:10" x14ac:dyDescent="0.25">
      <c r="A1913" s="152" t="s">
        <v>14008</v>
      </c>
      <c r="B1913" s="152" t="s">
        <v>14009</v>
      </c>
      <c r="C1913" s="152" t="s">
        <v>14010</v>
      </c>
      <c r="D1913" s="152" t="s">
        <v>8361</v>
      </c>
      <c r="E1913" s="152" t="s">
        <v>14011</v>
      </c>
      <c r="F1913" s="152" t="s">
        <v>8363</v>
      </c>
      <c r="G1913" s="152" t="s">
        <v>91</v>
      </c>
      <c r="H1913" s="152" t="s">
        <v>6733</v>
      </c>
      <c r="I1913" s="152" t="s">
        <v>6777</v>
      </c>
      <c r="J1913" s="152" t="s">
        <v>9079</v>
      </c>
    </row>
    <row r="1914" spans="1:10" x14ac:dyDescent="0.25">
      <c r="A1914" s="152" t="s">
        <v>14012</v>
      </c>
      <c r="B1914" s="152" t="s">
        <v>14013</v>
      </c>
      <c r="C1914" s="152" t="s">
        <v>14010</v>
      </c>
      <c r="D1914" s="152" t="s">
        <v>8361</v>
      </c>
      <c r="E1914" s="152" t="s">
        <v>14011</v>
      </c>
      <c r="F1914" s="152" t="s">
        <v>8363</v>
      </c>
      <c r="G1914" s="152" t="s">
        <v>176</v>
      </c>
      <c r="H1914" s="152" t="s">
        <v>5873</v>
      </c>
      <c r="I1914" s="152" t="s">
        <v>6777</v>
      </c>
      <c r="J1914" s="152" t="s">
        <v>9079</v>
      </c>
    </row>
    <row r="1915" spans="1:10" x14ac:dyDescent="0.25">
      <c r="A1915" s="152" t="s">
        <v>14014</v>
      </c>
      <c r="B1915" s="152" t="s">
        <v>14015</v>
      </c>
      <c r="C1915" s="152" t="s">
        <v>14010</v>
      </c>
      <c r="D1915" s="152" t="s">
        <v>8361</v>
      </c>
      <c r="E1915" s="152" t="s">
        <v>14011</v>
      </c>
      <c r="F1915" s="152" t="s">
        <v>8363</v>
      </c>
      <c r="G1915" s="152" t="s">
        <v>416</v>
      </c>
      <c r="H1915" s="152" t="s">
        <v>5873</v>
      </c>
      <c r="I1915" s="152" t="s">
        <v>6777</v>
      </c>
      <c r="J1915" s="152" t="s">
        <v>9079</v>
      </c>
    </row>
    <row r="1916" spans="1:10" x14ac:dyDescent="0.25">
      <c r="A1916" s="152" t="s">
        <v>14016</v>
      </c>
      <c r="B1916" s="152" t="s">
        <v>14017</v>
      </c>
      <c r="C1916" s="152" t="s">
        <v>14018</v>
      </c>
      <c r="D1916" s="152" t="s">
        <v>8361</v>
      </c>
      <c r="E1916" s="152" t="s">
        <v>14019</v>
      </c>
      <c r="F1916" s="152" t="s">
        <v>8363</v>
      </c>
      <c r="G1916" s="152" t="s">
        <v>416</v>
      </c>
      <c r="H1916" s="152" t="s">
        <v>5333</v>
      </c>
      <c r="I1916" s="152" t="s">
        <v>6777</v>
      </c>
      <c r="J1916" s="152" t="s">
        <v>113</v>
      </c>
    </row>
    <row r="1917" spans="1:10" x14ac:dyDescent="0.25">
      <c r="A1917" s="152" t="s">
        <v>14020</v>
      </c>
      <c r="B1917" s="152" t="s">
        <v>14021</v>
      </c>
      <c r="C1917" s="152" t="s">
        <v>14018</v>
      </c>
      <c r="D1917" s="152" t="s">
        <v>8361</v>
      </c>
      <c r="E1917" s="152" t="s">
        <v>14019</v>
      </c>
      <c r="F1917" s="152" t="s">
        <v>8363</v>
      </c>
      <c r="G1917" s="152" t="s">
        <v>416</v>
      </c>
      <c r="H1917" s="152" t="s">
        <v>6733</v>
      </c>
      <c r="I1917" s="152" t="s">
        <v>6777</v>
      </c>
      <c r="J1917" s="152" t="s">
        <v>113</v>
      </c>
    </row>
    <row r="1918" spans="1:10" x14ac:dyDescent="0.25">
      <c r="A1918" s="152" t="s">
        <v>14022</v>
      </c>
      <c r="B1918" s="152" t="s">
        <v>14023</v>
      </c>
      <c r="C1918" s="152" t="s">
        <v>14024</v>
      </c>
      <c r="D1918" s="152" t="s">
        <v>8361</v>
      </c>
      <c r="E1918" s="152" t="s">
        <v>14025</v>
      </c>
      <c r="F1918" s="152" t="s">
        <v>8363</v>
      </c>
      <c r="G1918" s="152" t="s">
        <v>416</v>
      </c>
      <c r="H1918" s="152" t="s">
        <v>1280</v>
      </c>
      <c r="I1918" s="152" t="s">
        <v>6777</v>
      </c>
      <c r="J1918" s="152" t="s">
        <v>8970</v>
      </c>
    </row>
    <row r="1919" spans="1:10" x14ac:dyDescent="0.25">
      <c r="A1919" s="152" t="s">
        <v>14026</v>
      </c>
      <c r="B1919" s="152" t="s">
        <v>14027</v>
      </c>
      <c r="C1919" s="152" t="s">
        <v>14028</v>
      </c>
      <c r="D1919" s="152" t="s">
        <v>8373</v>
      </c>
      <c r="E1919" s="152" t="s">
        <v>14029</v>
      </c>
      <c r="F1919" s="152" t="s">
        <v>8363</v>
      </c>
      <c r="G1919" s="152" t="s">
        <v>1679</v>
      </c>
      <c r="H1919" s="152" t="s">
        <v>3650</v>
      </c>
      <c r="I1919" s="152" t="s">
        <v>6777</v>
      </c>
      <c r="J1919" s="152" t="s">
        <v>113</v>
      </c>
    </row>
    <row r="1920" spans="1:10" x14ac:dyDescent="0.25">
      <c r="A1920" s="152" t="s">
        <v>14030</v>
      </c>
      <c r="B1920" s="152" t="s">
        <v>14031</v>
      </c>
      <c r="C1920" s="152" t="s">
        <v>14032</v>
      </c>
      <c r="D1920" s="152" t="s">
        <v>8361</v>
      </c>
      <c r="E1920" s="152" t="s">
        <v>14033</v>
      </c>
      <c r="F1920" s="152" t="s">
        <v>8363</v>
      </c>
      <c r="G1920" s="152" t="s">
        <v>2333</v>
      </c>
      <c r="H1920" s="152" t="s">
        <v>2744</v>
      </c>
      <c r="I1920" s="152" t="s">
        <v>6777</v>
      </c>
      <c r="J1920" s="152" t="s">
        <v>113</v>
      </c>
    </row>
    <row r="1921" spans="1:10" x14ac:dyDescent="0.25">
      <c r="A1921" s="152" t="s">
        <v>14034</v>
      </c>
      <c r="B1921" s="152" t="s">
        <v>14035</v>
      </c>
      <c r="C1921" s="152" t="s">
        <v>14036</v>
      </c>
      <c r="D1921" s="152" t="s">
        <v>8361</v>
      </c>
      <c r="E1921" s="152" t="s">
        <v>14037</v>
      </c>
      <c r="F1921" s="152" t="s">
        <v>8363</v>
      </c>
      <c r="G1921" s="152" t="s">
        <v>91</v>
      </c>
      <c r="H1921" s="152" t="s">
        <v>6733</v>
      </c>
      <c r="I1921" s="152" t="s">
        <v>6777</v>
      </c>
      <c r="J1921" s="152" t="s">
        <v>8519</v>
      </c>
    </row>
    <row r="1922" spans="1:10" x14ac:dyDescent="0.25">
      <c r="A1922" s="152" t="s">
        <v>14038</v>
      </c>
      <c r="B1922" s="152" t="s">
        <v>14039</v>
      </c>
      <c r="C1922" s="152" t="s">
        <v>14036</v>
      </c>
      <c r="D1922" s="152" t="s">
        <v>8361</v>
      </c>
      <c r="E1922" s="152" t="s">
        <v>14037</v>
      </c>
      <c r="F1922" s="152" t="s">
        <v>8363</v>
      </c>
      <c r="G1922" s="152" t="s">
        <v>120</v>
      </c>
      <c r="H1922" s="152" t="s">
        <v>486</v>
      </c>
      <c r="I1922" s="152" t="s">
        <v>6777</v>
      </c>
      <c r="J1922" s="152" t="s">
        <v>8519</v>
      </c>
    </row>
    <row r="1923" spans="1:10" x14ac:dyDescent="0.25">
      <c r="A1923" s="152" t="s">
        <v>14040</v>
      </c>
      <c r="B1923" s="152" t="s">
        <v>14041</v>
      </c>
      <c r="C1923" s="152" t="s">
        <v>14036</v>
      </c>
      <c r="D1923" s="152" t="s">
        <v>8361</v>
      </c>
      <c r="E1923" s="152" t="s">
        <v>14037</v>
      </c>
      <c r="F1923" s="152" t="s">
        <v>8363</v>
      </c>
      <c r="G1923" s="152" t="s">
        <v>120</v>
      </c>
      <c r="H1923" s="152" t="s">
        <v>3778</v>
      </c>
      <c r="I1923" s="152" t="s">
        <v>6777</v>
      </c>
      <c r="J1923" s="152" t="s">
        <v>8519</v>
      </c>
    </row>
    <row r="1924" spans="1:10" x14ac:dyDescent="0.25">
      <c r="A1924" s="152" t="s">
        <v>14042</v>
      </c>
      <c r="B1924" s="152" t="s">
        <v>14043</v>
      </c>
      <c r="C1924" s="152" t="s">
        <v>14036</v>
      </c>
      <c r="D1924" s="152" t="s">
        <v>8361</v>
      </c>
      <c r="E1924" s="152" t="s">
        <v>14037</v>
      </c>
      <c r="F1924" s="152" t="s">
        <v>8363</v>
      </c>
      <c r="G1924" s="152" t="s">
        <v>120</v>
      </c>
      <c r="H1924" s="152" t="s">
        <v>4172</v>
      </c>
      <c r="I1924" s="152" t="s">
        <v>6777</v>
      </c>
      <c r="J1924" s="152" t="s">
        <v>8519</v>
      </c>
    </row>
    <row r="1925" spans="1:10" x14ac:dyDescent="0.25">
      <c r="A1925" s="152" t="s">
        <v>14044</v>
      </c>
      <c r="B1925" s="152" t="s">
        <v>14043</v>
      </c>
      <c r="C1925" s="152" t="s">
        <v>14036</v>
      </c>
      <c r="D1925" s="152" t="s">
        <v>8361</v>
      </c>
      <c r="E1925" s="152" t="s">
        <v>14037</v>
      </c>
      <c r="F1925" s="152" t="s">
        <v>8363</v>
      </c>
      <c r="G1925" s="152" t="s">
        <v>120</v>
      </c>
      <c r="H1925" s="152" t="s">
        <v>4264</v>
      </c>
      <c r="I1925" s="152" t="s">
        <v>6777</v>
      </c>
      <c r="J1925" s="152" t="s">
        <v>8519</v>
      </c>
    </row>
    <row r="1926" spans="1:10" x14ac:dyDescent="0.25">
      <c r="A1926" s="152" t="s">
        <v>14045</v>
      </c>
      <c r="B1926" s="152" t="s">
        <v>14039</v>
      </c>
      <c r="C1926" s="152" t="s">
        <v>14036</v>
      </c>
      <c r="D1926" s="152" t="s">
        <v>8361</v>
      </c>
      <c r="E1926" s="152" t="s">
        <v>14037</v>
      </c>
      <c r="F1926" s="152" t="s">
        <v>8363</v>
      </c>
      <c r="G1926" s="152" t="s">
        <v>120</v>
      </c>
      <c r="H1926" s="152" t="s">
        <v>6733</v>
      </c>
      <c r="I1926" s="152" t="s">
        <v>6777</v>
      </c>
      <c r="J1926" s="152" t="s">
        <v>8519</v>
      </c>
    </row>
    <row r="1927" spans="1:10" x14ac:dyDescent="0.25">
      <c r="A1927" s="152" t="s">
        <v>14046</v>
      </c>
      <c r="B1927" s="152" t="s">
        <v>14039</v>
      </c>
      <c r="C1927" s="152" t="s">
        <v>14036</v>
      </c>
      <c r="D1927" s="152" t="s">
        <v>8361</v>
      </c>
      <c r="E1927" s="152" t="s">
        <v>14037</v>
      </c>
      <c r="F1927" s="152" t="s">
        <v>8541</v>
      </c>
      <c r="G1927" s="152" t="s">
        <v>120</v>
      </c>
      <c r="H1927" s="152" t="s">
        <v>486</v>
      </c>
      <c r="I1927" s="152" t="s">
        <v>6777</v>
      </c>
      <c r="J1927" s="152" t="s">
        <v>8519</v>
      </c>
    </row>
    <row r="1928" spans="1:10" x14ac:dyDescent="0.25">
      <c r="A1928" s="152" t="s">
        <v>14047</v>
      </c>
      <c r="B1928" s="152" t="s">
        <v>14043</v>
      </c>
      <c r="C1928" s="152" t="s">
        <v>14036</v>
      </c>
      <c r="D1928" s="152" t="s">
        <v>8361</v>
      </c>
      <c r="E1928" s="152" t="s">
        <v>14037</v>
      </c>
      <c r="F1928" s="152" t="s">
        <v>8541</v>
      </c>
      <c r="G1928" s="152" t="s">
        <v>120</v>
      </c>
      <c r="H1928" s="152" t="s">
        <v>4172</v>
      </c>
      <c r="I1928" s="152" t="s">
        <v>6777</v>
      </c>
      <c r="J1928" s="152" t="s">
        <v>8519</v>
      </c>
    </row>
    <row r="1929" spans="1:10" x14ac:dyDescent="0.25">
      <c r="A1929" s="152" t="s">
        <v>14048</v>
      </c>
      <c r="B1929" s="152" t="s">
        <v>14049</v>
      </c>
      <c r="C1929" s="152" t="s">
        <v>14050</v>
      </c>
      <c r="D1929" s="152" t="s">
        <v>8373</v>
      </c>
      <c r="E1929" s="152" t="s">
        <v>14051</v>
      </c>
      <c r="F1929" s="152" t="s">
        <v>8363</v>
      </c>
      <c r="G1929" s="152" t="s">
        <v>111</v>
      </c>
      <c r="H1929" s="152" t="s">
        <v>1380</v>
      </c>
      <c r="I1929" s="152" t="s">
        <v>6777</v>
      </c>
      <c r="J1929" s="152" t="s">
        <v>113</v>
      </c>
    </row>
    <row r="1930" spans="1:10" x14ac:dyDescent="0.25">
      <c r="A1930" s="152" t="s">
        <v>14052</v>
      </c>
      <c r="B1930" s="152" t="s">
        <v>14053</v>
      </c>
      <c r="C1930" s="152" t="s">
        <v>14054</v>
      </c>
      <c r="D1930" s="152" t="s">
        <v>8361</v>
      </c>
      <c r="E1930" s="152" t="s">
        <v>14055</v>
      </c>
      <c r="F1930" s="152" t="s">
        <v>8363</v>
      </c>
      <c r="G1930" s="152" t="s">
        <v>416</v>
      </c>
      <c r="H1930" s="152" t="s">
        <v>1654</v>
      </c>
      <c r="I1930" s="152" t="s">
        <v>6777</v>
      </c>
      <c r="J1930" s="152" t="s">
        <v>8512</v>
      </c>
    </row>
    <row r="1931" spans="1:10" x14ac:dyDescent="0.25">
      <c r="A1931" s="152" t="s">
        <v>14056</v>
      </c>
      <c r="B1931" s="152" t="s">
        <v>14057</v>
      </c>
      <c r="C1931" s="152" t="s">
        <v>14054</v>
      </c>
      <c r="D1931" s="152" t="s">
        <v>8361</v>
      </c>
      <c r="E1931" s="152" t="s">
        <v>14055</v>
      </c>
      <c r="F1931" s="152" t="s">
        <v>8363</v>
      </c>
      <c r="G1931" s="152" t="s">
        <v>416</v>
      </c>
      <c r="H1931" s="152" t="s">
        <v>6733</v>
      </c>
      <c r="I1931" s="152" t="s">
        <v>6777</v>
      </c>
      <c r="J1931" s="152" t="s">
        <v>8512</v>
      </c>
    </row>
    <row r="1932" spans="1:10" x14ac:dyDescent="0.25">
      <c r="A1932" s="152" t="s">
        <v>14060</v>
      </c>
      <c r="B1932" s="152" t="s">
        <v>14061</v>
      </c>
      <c r="C1932" s="152" t="s">
        <v>14058</v>
      </c>
      <c r="D1932" s="152" t="s">
        <v>8361</v>
      </c>
      <c r="E1932" s="152" t="s">
        <v>14059</v>
      </c>
      <c r="F1932" s="152" t="s">
        <v>8363</v>
      </c>
      <c r="G1932" s="152" t="s">
        <v>2557</v>
      </c>
      <c r="H1932" s="152" t="s">
        <v>1574</v>
      </c>
      <c r="I1932" s="152" t="s">
        <v>6777</v>
      </c>
      <c r="J1932" s="152" t="s">
        <v>113</v>
      </c>
    </row>
    <row r="1933" spans="1:10" x14ac:dyDescent="0.25">
      <c r="A1933" s="152" t="s">
        <v>14062</v>
      </c>
      <c r="B1933" s="152" t="s">
        <v>14061</v>
      </c>
      <c r="C1933" s="152" t="s">
        <v>14058</v>
      </c>
      <c r="D1933" s="152" t="s">
        <v>8361</v>
      </c>
      <c r="E1933" s="152" t="s">
        <v>14059</v>
      </c>
      <c r="F1933" s="152" t="s">
        <v>8363</v>
      </c>
      <c r="G1933" s="152" t="s">
        <v>2557</v>
      </c>
      <c r="H1933" s="152" t="s">
        <v>4722</v>
      </c>
      <c r="I1933" s="152" t="s">
        <v>6777</v>
      </c>
      <c r="J1933" s="152" t="s">
        <v>113</v>
      </c>
    </row>
    <row r="1934" spans="1:10" x14ac:dyDescent="0.25">
      <c r="A1934" s="152" t="s">
        <v>14065</v>
      </c>
      <c r="B1934" s="152" t="s">
        <v>14066</v>
      </c>
      <c r="C1934" s="152" t="s">
        <v>14063</v>
      </c>
      <c r="D1934" s="152" t="s">
        <v>8361</v>
      </c>
      <c r="E1934" s="152" t="s">
        <v>14064</v>
      </c>
      <c r="F1934" s="152" t="s">
        <v>8363</v>
      </c>
      <c r="G1934" s="152" t="s">
        <v>416</v>
      </c>
      <c r="H1934" s="152" t="s">
        <v>4424</v>
      </c>
      <c r="I1934" s="152" t="s">
        <v>6777</v>
      </c>
      <c r="J1934" s="152" t="s">
        <v>9001</v>
      </c>
    </row>
    <row r="1935" spans="1:10" x14ac:dyDescent="0.25">
      <c r="A1935" s="152" t="s">
        <v>14067</v>
      </c>
      <c r="B1935" s="152" t="s">
        <v>14068</v>
      </c>
      <c r="C1935" s="152" t="s">
        <v>14069</v>
      </c>
      <c r="D1935" s="152" t="s">
        <v>8361</v>
      </c>
      <c r="E1935" s="152" t="s">
        <v>14070</v>
      </c>
      <c r="F1935" s="152" t="s">
        <v>8363</v>
      </c>
      <c r="G1935" s="152" t="s">
        <v>416</v>
      </c>
      <c r="H1935" s="152" t="s">
        <v>5575</v>
      </c>
      <c r="I1935" s="152" t="s">
        <v>6777</v>
      </c>
      <c r="J1935" s="152" t="s">
        <v>8622</v>
      </c>
    </row>
    <row r="1936" spans="1:10" x14ac:dyDescent="0.25">
      <c r="A1936" s="152" t="s">
        <v>14071</v>
      </c>
      <c r="B1936" s="152" t="s">
        <v>14072</v>
      </c>
      <c r="C1936" s="152" t="s">
        <v>14069</v>
      </c>
      <c r="D1936" s="152" t="s">
        <v>8361</v>
      </c>
      <c r="E1936" s="152" t="s">
        <v>14070</v>
      </c>
      <c r="F1936" s="152" t="s">
        <v>8363</v>
      </c>
      <c r="G1936" s="152" t="s">
        <v>416</v>
      </c>
      <c r="H1936" s="152" t="s">
        <v>6733</v>
      </c>
      <c r="I1936" s="152" t="s">
        <v>6777</v>
      </c>
      <c r="J1936" s="152" t="s">
        <v>8622</v>
      </c>
    </row>
    <row r="1937" spans="1:10" x14ac:dyDescent="0.25">
      <c r="A1937" s="152" t="s">
        <v>14073</v>
      </c>
      <c r="B1937" s="152" t="s">
        <v>14074</v>
      </c>
      <c r="C1937" s="152" t="s">
        <v>14075</v>
      </c>
      <c r="D1937" s="152" t="s">
        <v>8373</v>
      </c>
      <c r="E1937" s="152" t="s">
        <v>14076</v>
      </c>
      <c r="F1937" s="152" t="s">
        <v>8363</v>
      </c>
      <c r="G1937" s="152" t="s">
        <v>2331</v>
      </c>
      <c r="H1937" s="152" t="s">
        <v>2954</v>
      </c>
      <c r="I1937" s="152" t="s">
        <v>6777</v>
      </c>
      <c r="J1937" s="152" t="s">
        <v>113</v>
      </c>
    </row>
    <row r="1938" spans="1:10" x14ac:dyDescent="0.25">
      <c r="A1938" s="152" t="s">
        <v>14077</v>
      </c>
      <c r="B1938" s="152" t="s">
        <v>14074</v>
      </c>
      <c r="C1938" s="152" t="s">
        <v>14075</v>
      </c>
      <c r="D1938" s="152" t="s">
        <v>8373</v>
      </c>
      <c r="E1938" s="152" t="s">
        <v>14076</v>
      </c>
      <c r="F1938" s="152" t="s">
        <v>8363</v>
      </c>
      <c r="G1938" s="152" t="s">
        <v>2331</v>
      </c>
      <c r="H1938" s="152" t="s">
        <v>3818</v>
      </c>
      <c r="I1938" s="152" t="s">
        <v>6777</v>
      </c>
      <c r="J1938" s="152" t="s">
        <v>113</v>
      </c>
    </row>
    <row r="1939" spans="1:10" x14ac:dyDescent="0.25">
      <c r="A1939" s="152" t="s">
        <v>14078</v>
      </c>
      <c r="B1939" s="152" t="s">
        <v>14079</v>
      </c>
      <c r="C1939" s="152" t="s">
        <v>14080</v>
      </c>
      <c r="D1939" s="152" t="s">
        <v>8373</v>
      </c>
      <c r="E1939" s="152" t="s">
        <v>14081</v>
      </c>
      <c r="F1939" s="152" t="s">
        <v>8363</v>
      </c>
      <c r="G1939" s="152" t="s">
        <v>120</v>
      </c>
      <c r="H1939" s="152" t="s">
        <v>1380</v>
      </c>
      <c r="I1939" s="152" t="s">
        <v>6777</v>
      </c>
      <c r="J1939" s="152" t="s">
        <v>113</v>
      </c>
    </row>
    <row r="1940" spans="1:10" x14ac:dyDescent="0.25">
      <c r="A1940" s="152" t="s">
        <v>14082</v>
      </c>
      <c r="B1940" s="152" t="s">
        <v>14083</v>
      </c>
      <c r="C1940" s="152" t="s">
        <v>14080</v>
      </c>
      <c r="D1940" s="152" t="s">
        <v>8373</v>
      </c>
      <c r="E1940" s="152" t="s">
        <v>14081</v>
      </c>
      <c r="F1940" s="152" t="s">
        <v>8363</v>
      </c>
      <c r="G1940" s="152" t="s">
        <v>120</v>
      </c>
      <c r="H1940" s="152" t="s">
        <v>3465</v>
      </c>
      <c r="I1940" s="152" t="s">
        <v>6777</v>
      </c>
      <c r="J1940" s="152" t="s">
        <v>113</v>
      </c>
    </row>
    <row r="1941" spans="1:10" x14ac:dyDescent="0.25">
      <c r="A1941" s="152" t="s">
        <v>14084</v>
      </c>
      <c r="B1941" s="152" t="s">
        <v>14085</v>
      </c>
      <c r="C1941" s="152" t="s">
        <v>14080</v>
      </c>
      <c r="D1941" s="152" t="s">
        <v>8373</v>
      </c>
      <c r="E1941" s="152" t="s">
        <v>14081</v>
      </c>
      <c r="F1941" s="152" t="s">
        <v>8363</v>
      </c>
      <c r="G1941" s="152" t="s">
        <v>120</v>
      </c>
      <c r="H1941" s="152" t="s">
        <v>3946</v>
      </c>
      <c r="I1941" s="152" t="s">
        <v>6777</v>
      </c>
      <c r="J1941" s="152" t="s">
        <v>113</v>
      </c>
    </row>
    <row r="1942" spans="1:10" x14ac:dyDescent="0.25">
      <c r="A1942" s="152" t="s">
        <v>14086</v>
      </c>
      <c r="B1942" s="152" t="s">
        <v>14087</v>
      </c>
      <c r="C1942" s="152" t="s">
        <v>14088</v>
      </c>
      <c r="D1942" s="152" t="s">
        <v>8373</v>
      </c>
      <c r="E1942" s="152" t="s">
        <v>14089</v>
      </c>
      <c r="F1942" s="152" t="s">
        <v>8363</v>
      </c>
      <c r="G1942" s="152" t="s">
        <v>149</v>
      </c>
      <c r="H1942" s="152" t="s">
        <v>1380</v>
      </c>
      <c r="I1942" s="152" t="s">
        <v>6777</v>
      </c>
      <c r="J1942" s="152" t="s">
        <v>113</v>
      </c>
    </row>
    <row r="1943" spans="1:10" x14ac:dyDescent="0.25">
      <c r="A1943" s="152" t="s">
        <v>14091</v>
      </c>
      <c r="B1943" s="152" t="s">
        <v>14092</v>
      </c>
      <c r="C1943" s="152" t="s">
        <v>14088</v>
      </c>
      <c r="D1943" s="152" t="s">
        <v>8373</v>
      </c>
      <c r="E1943" s="152" t="s">
        <v>14089</v>
      </c>
      <c r="F1943" s="152" t="s">
        <v>8363</v>
      </c>
      <c r="G1943" s="152" t="s">
        <v>149</v>
      </c>
      <c r="H1943" s="152" t="s">
        <v>3465</v>
      </c>
      <c r="I1943" s="152" t="s">
        <v>6777</v>
      </c>
      <c r="J1943" s="152" t="s">
        <v>113</v>
      </c>
    </row>
    <row r="1944" spans="1:10" x14ac:dyDescent="0.25">
      <c r="A1944" s="152" t="s">
        <v>14093</v>
      </c>
      <c r="B1944" s="152" t="s">
        <v>14090</v>
      </c>
      <c r="C1944" s="152" t="s">
        <v>14088</v>
      </c>
      <c r="D1944" s="152" t="s">
        <v>8373</v>
      </c>
      <c r="E1944" s="152" t="s">
        <v>14089</v>
      </c>
      <c r="F1944" s="152" t="s">
        <v>8363</v>
      </c>
      <c r="G1944" s="152" t="s">
        <v>149</v>
      </c>
      <c r="H1944" s="152" t="s">
        <v>3778</v>
      </c>
      <c r="I1944" s="152" t="s">
        <v>6777</v>
      </c>
      <c r="J1944" s="152" t="s">
        <v>113</v>
      </c>
    </row>
    <row r="1945" spans="1:10" x14ac:dyDescent="0.25">
      <c r="A1945" s="152" t="s">
        <v>14094</v>
      </c>
      <c r="B1945" s="152" t="s">
        <v>14095</v>
      </c>
      <c r="C1945" s="152" t="s">
        <v>14088</v>
      </c>
      <c r="D1945" s="152" t="s">
        <v>8373</v>
      </c>
      <c r="E1945" s="152" t="s">
        <v>14089</v>
      </c>
      <c r="F1945" s="152" t="s">
        <v>8363</v>
      </c>
      <c r="G1945" s="152" t="s">
        <v>149</v>
      </c>
      <c r="H1945" s="152" t="s">
        <v>3818</v>
      </c>
      <c r="I1945" s="152" t="s">
        <v>6777</v>
      </c>
      <c r="J1945" s="152" t="s">
        <v>113</v>
      </c>
    </row>
    <row r="1946" spans="1:10" x14ac:dyDescent="0.25">
      <c r="A1946" s="152" t="s">
        <v>14096</v>
      </c>
      <c r="B1946" s="152" t="s">
        <v>14097</v>
      </c>
      <c r="C1946" s="152" t="s">
        <v>14098</v>
      </c>
      <c r="D1946" s="152" t="s">
        <v>8361</v>
      </c>
      <c r="E1946" s="152" t="s">
        <v>14099</v>
      </c>
      <c r="F1946" s="152" t="s">
        <v>8363</v>
      </c>
      <c r="G1946" s="152" t="s">
        <v>416</v>
      </c>
      <c r="H1946" s="152" t="s">
        <v>5577</v>
      </c>
      <c r="I1946" s="152" t="s">
        <v>6777</v>
      </c>
      <c r="J1946" s="152" t="s">
        <v>8622</v>
      </c>
    </row>
    <row r="1947" spans="1:10" x14ac:dyDescent="0.25">
      <c r="A1947" s="152" t="s">
        <v>14100</v>
      </c>
      <c r="B1947" s="152" t="s">
        <v>14101</v>
      </c>
      <c r="C1947" s="152" t="s">
        <v>14102</v>
      </c>
      <c r="D1947" s="152" t="s">
        <v>8373</v>
      </c>
      <c r="E1947" s="152" t="s">
        <v>14103</v>
      </c>
      <c r="F1947" s="152" t="s">
        <v>8363</v>
      </c>
      <c r="G1947" s="152" t="s">
        <v>272</v>
      </c>
      <c r="H1947" s="152" t="s">
        <v>2453</v>
      </c>
      <c r="I1947" s="152" t="s">
        <v>6777</v>
      </c>
      <c r="J1947" s="152" t="s">
        <v>113</v>
      </c>
    </row>
    <row r="1948" spans="1:10" x14ac:dyDescent="0.25">
      <c r="A1948" s="152" t="s">
        <v>14104</v>
      </c>
      <c r="B1948" s="152" t="s">
        <v>14105</v>
      </c>
      <c r="C1948" s="152" t="s">
        <v>14106</v>
      </c>
      <c r="D1948" s="152" t="s">
        <v>8361</v>
      </c>
      <c r="E1948" s="152" t="s">
        <v>14107</v>
      </c>
      <c r="F1948" s="152" t="s">
        <v>8363</v>
      </c>
      <c r="G1948" s="152" t="s">
        <v>91</v>
      </c>
      <c r="H1948" s="152" t="s">
        <v>6733</v>
      </c>
      <c r="I1948" s="152" t="s">
        <v>6777</v>
      </c>
      <c r="J1948" s="152" t="s">
        <v>113</v>
      </c>
    </row>
    <row r="1949" spans="1:10" x14ac:dyDescent="0.25">
      <c r="A1949" s="152" t="s">
        <v>14108</v>
      </c>
      <c r="B1949" s="152" t="s">
        <v>14109</v>
      </c>
      <c r="C1949" s="152" t="s">
        <v>14106</v>
      </c>
      <c r="D1949" s="152" t="s">
        <v>8361</v>
      </c>
      <c r="E1949" s="152" t="s">
        <v>14107</v>
      </c>
      <c r="F1949" s="152" t="s">
        <v>8363</v>
      </c>
      <c r="G1949" s="152" t="s">
        <v>797</v>
      </c>
      <c r="H1949" s="152" t="s">
        <v>486</v>
      </c>
      <c r="I1949" s="152" t="s">
        <v>6777</v>
      </c>
      <c r="J1949" s="152" t="s">
        <v>113</v>
      </c>
    </row>
    <row r="1950" spans="1:10" x14ac:dyDescent="0.25">
      <c r="A1950" s="152" t="s">
        <v>14110</v>
      </c>
      <c r="B1950" s="152" t="s">
        <v>14111</v>
      </c>
      <c r="C1950" s="152" t="s">
        <v>14106</v>
      </c>
      <c r="D1950" s="152" t="s">
        <v>8361</v>
      </c>
      <c r="E1950" s="152" t="s">
        <v>14107</v>
      </c>
      <c r="F1950" s="152" t="s">
        <v>8363</v>
      </c>
      <c r="G1950" s="152" t="s">
        <v>797</v>
      </c>
      <c r="H1950" s="152" t="s">
        <v>2954</v>
      </c>
      <c r="I1950" s="152" t="s">
        <v>6777</v>
      </c>
      <c r="J1950" s="152" t="s">
        <v>113</v>
      </c>
    </row>
    <row r="1951" spans="1:10" x14ac:dyDescent="0.25">
      <c r="A1951" s="152" t="s">
        <v>14112</v>
      </c>
      <c r="B1951" s="152" t="s">
        <v>14113</v>
      </c>
      <c r="C1951" s="152" t="s">
        <v>14114</v>
      </c>
      <c r="D1951" s="152" t="s">
        <v>8373</v>
      </c>
      <c r="E1951" s="152" t="s">
        <v>14115</v>
      </c>
      <c r="F1951" s="152" t="s">
        <v>8363</v>
      </c>
      <c r="G1951" s="152" t="s">
        <v>2797</v>
      </c>
      <c r="H1951" s="152" t="s">
        <v>3650</v>
      </c>
      <c r="I1951" s="152" t="s">
        <v>6777</v>
      </c>
      <c r="J1951" s="152" t="s">
        <v>113</v>
      </c>
    </row>
    <row r="1952" spans="1:10" x14ac:dyDescent="0.25">
      <c r="A1952" s="152" t="s">
        <v>14116</v>
      </c>
      <c r="B1952" s="152" t="s">
        <v>14117</v>
      </c>
      <c r="C1952" s="152" t="s">
        <v>14118</v>
      </c>
      <c r="D1952" s="152" t="s">
        <v>8361</v>
      </c>
      <c r="E1952" s="152" t="s">
        <v>14119</v>
      </c>
      <c r="F1952" s="152" t="s">
        <v>8363</v>
      </c>
      <c r="G1952" s="152" t="s">
        <v>416</v>
      </c>
      <c r="H1952" s="152" t="s">
        <v>4217</v>
      </c>
      <c r="I1952" s="152" t="s">
        <v>6777</v>
      </c>
      <c r="J1952" s="152" t="s">
        <v>113</v>
      </c>
    </row>
    <row r="1953" spans="1:10" x14ac:dyDescent="0.25">
      <c r="A1953" s="152" t="s">
        <v>14120</v>
      </c>
      <c r="B1953" s="152" t="s">
        <v>14121</v>
      </c>
      <c r="C1953" s="152" t="s">
        <v>14118</v>
      </c>
      <c r="D1953" s="152" t="s">
        <v>8361</v>
      </c>
      <c r="E1953" s="152" t="s">
        <v>14119</v>
      </c>
      <c r="F1953" s="152" t="s">
        <v>8363</v>
      </c>
      <c r="G1953" s="152" t="s">
        <v>416</v>
      </c>
      <c r="H1953" s="152" t="s">
        <v>6733</v>
      </c>
      <c r="I1953" s="152" t="s">
        <v>6777</v>
      </c>
      <c r="J1953" s="152" t="s">
        <v>113</v>
      </c>
    </row>
    <row r="1954" spans="1:10" x14ac:dyDescent="0.25">
      <c r="A1954" s="152" t="s">
        <v>14124</v>
      </c>
      <c r="B1954" s="152" t="s">
        <v>14125</v>
      </c>
      <c r="C1954" s="152" t="s">
        <v>14122</v>
      </c>
      <c r="D1954" s="152" t="s">
        <v>8361</v>
      </c>
      <c r="E1954" s="152" t="s">
        <v>14123</v>
      </c>
      <c r="F1954" s="152" t="s">
        <v>8363</v>
      </c>
      <c r="G1954" s="152" t="s">
        <v>416</v>
      </c>
      <c r="H1954" s="152" t="s">
        <v>3843</v>
      </c>
      <c r="I1954" s="152" t="s">
        <v>6777</v>
      </c>
      <c r="J1954" s="152" t="s">
        <v>9155</v>
      </c>
    </row>
    <row r="1955" spans="1:10" x14ac:dyDescent="0.25">
      <c r="A1955" s="152" t="s">
        <v>14128</v>
      </c>
      <c r="B1955" s="152" t="s">
        <v>14129</v>
      </c>
      <c r="C1955" s="152" t="s">
        <v>14126</v>
      </c>
      <c r="D1955" s="152" t="s">
        <v>8361</v>
      </c>
      <c r="E1955" s="152" t="s">
        <v>14127</v>
      </c>
      <c r="F1955" s="152" t="s">
        <v>8363</v>
      </c>
      <c r="G1955" s="152" t="s">
        <v>176</v>
      </c>
      <c r="H1955" s="152" t="s">
        <v>2610</v>
      </c>
      <c r="I1955" s="152" t="s">
        <v>6777</v>
      </c>
      <c r="J1955" s="152" t="s">
        <v>13978</v>
      </c>
    </row>
    <row r="1956" spans="1:10" x14ac:dyDescent="0.25">
      <c r="A1956" s="152" t="s">
        <v>14131</v>
      </c>
      <c r="B1956" s="152" t="s">
        <v>14130</v>
      </c>
      <c r="C1956" s="152" t="s">
        <v>14126</v>
      </c>
      <c r="D1956" s="152" t="s">
        <v>8361</v>
      </c>
      <c r="E1956" s="152" t="s">
        <v>14127</v>
      </c>
      <c r="F1956" s="152" t="s">
        <v>8363</v>
      </c>
      <c r="G1956" s="152" t="s">
        <v>416</v>
      </c>
      <c r="H1956" s="152" t="s">
        <v>2610</v>
      </c>
      <c r="I1956" s="152" t="s">
        <v>6777</v>
      </c>
      <c r="J1956" s="152" t="s">
        <v>13978</v>
      </c>
    </row>
    <row r="1957" spans="1:10" x14ac:dyDescent="0.25">
      <c r="A1957" s="152" t="s">
        <v>14132</v>
      </c>
      <c r="B1957" s="152" t="s">
        <v>14133</v>
      </c>
      <c r="C1957" s="152" t="s">
        <v>14134</v>
      </c>
      <c r="D1957" s="152" t="s">
        <v>8367</v>
      </c>
      <c r="E1957" s="152" t="s">
        <v>14135</v>
      </c>
      <c r="F1957" s="152" t="s">
        <v>8363</v>
      </c>
      <c r="G1957" s="152" t="s">
        <v>827</v>
      </c>
      <c r="H1957" s="152" t="s">
        <v>5637</v>
      </c>
      <c r="I1957" s="152" t="s">
        <v>6777</v>
      </c>
      <c r="J1957" s="152" t="s">
        <v>113</v>
      </c>
    </row>
    <row r="1958" spans="1:10" x14ac:dyDescent="0.25">
      <c r="A1958" s="152" t="s">
        <v>14136</v>
      </c>
      <c r="B1958" s="152" t="s">
        <v>14137</v>
      </c>
      <c r="C1958" s="152" t="s">
        <v>14138</v>
      </c>
      <c r="D1958" s="152" t="s">
        <v>8373</v>
      </c>
      <c r="E1958" s="152" t="s">
        <v>14139</v>
      </c>
      <c r="F1958" s="152" t="s">
        <v>8363</v>
      </c>
      <c r="G1958" s="152" t="s">
        <v>1292</v>
      </c>
      <c r="H1958" s="152" t="s">
        <v>2937</v>
      </c>
      <c r="I1958" s="152" t="s">
        <v>6777</v>
      </c>
      <c r="J1958" s="152" t="s">
        <v>113</v>
      </c>
    </row>
    <row r="1959" spans="1:10" x14ac:dyDescent="0.25">
      <c r="A1959" s="152" t="s">
        <v>14140</v>
      </c>
      <c r="B1959" s="152" t="s">
        <v>14141</v>
      </c>
      <c r="C1959" s="152" t="s">
        <v>14138</v>
      </c>
      <c r="D1959" s="152" t="s">
        <v>8373</v>
      </c>
      <c r="E1959" s="152" t="s">
        <v>14139</v>
      </c>
      <c r="F1959" s="152" t="s">
        <v>8363</v>
      </c>
      <c r="G1959" s="152" t="s">
        <v>1292</v>
      </c>
      <c r="H1959" s="152" t="s">
        <v>2954</v>
      </c>
      <c r="I1959" s="152" t="s">
        <v>6777</v>
      </c>
      <c r="J1959" s="152" t="s">
        <v>113</v>
      </c>
    </row>
    <row r="1960" spans="1:10" x14ac:dyDescent="0.25">
      <c r="A1960" s="152" t="s">
        <v>14142</v>
      </c>
      <c r="B1960" s="152" t="s">
        <v>14143</v>
      </c>
      <c r="C1960" s="152" t="s">
        <v>14144</v>
      </c>
      <c r="D1960" s="152" t="s">
        <v>8361</v>
      </c>
      <c r="E1960" s="152" t="s">
        <v>14145</v>
      </c>
      <c r="F1960" s="152" t="s">
        <v>8363</v>
      </c>
      <c r="G1960" s="152" t="s">
        <v>416</v>
      </c>
      <c r="H1960" s="152" t="s">
        <v>3182</v>
      </c>
      <c r="I1960" s="152" t="s">
        <v>6777</v>
      </c>
      <c r="J1960" s="152" t="s">
        <v>113</v>
      </c>
    </row>
    <row r="1961" spans="1:10" x14ac:dyDescent="0.25">
      <c r="A1961" s="152" t="s">
        <v>14146</v>
      </c>
      <c r="B1961" s="152" t="s">
        <v>14147</v>
      </c>
      <c r="C1961" s="152" t="s">
        <v>14148</v>
      </c>
      <c r="D1961" s="152" t="s">
        <v>8361</v>
      </c>
      <c r="E1961" s="152" t="s">
        <v>14149</v>
      </c>
      <c r="F1961" s="152" t="s">
        <v>8363</v>
      </c>
      <c r="G1961" s="152" t="s">
        <v>91</v>
      </c>
      <c r="H1961" s="152" t="s">
        <v>6733</v>
      </c>
      <c r="I1961" s="152" t="s">
        <v>6777</v>
      </c>
      <c r="J1961" s="152" t="s">
        <v>9959</v>
      </c>
    </row>
    <row r="1962" spans="1:10" x14ac:dyDescent="0.25">
      <c r="A1962" s="152" t="s">
        <v>14150</v>
      </c>
      <c r="B1962" s="152" t="s">
        <v>14151</v>
      </c>
      <c r="C1962" s="152" t="s">
        <v>14148</v>
      </c>
      <c r="D1962" s="152" t="s">
        <v>8361</v>
      </c>
      <c r="E1962" s="152" t="s">
        <v>14149</v>
      </c>
      <c r="F1962" s="152" t="s">
        <v>8363</v>
      </c>
      <c r="G1962" s="152" t="s">
        <v>168</v>
      </c>
      <c r="H1962" s="152" t="s">
        <v>1255</v>
      </c>
      <c r="I1962" s="152" t="s">
        <v>6777</v>
      </c>
      <c r="J1962" s="152" t="s">
        <v>9959</v>
      </c>
    </row>
    <row r="1963" spans="1:10" x14ac:dyDescent="0.25">
      <c r="A1963" s="152" t="s">
        <v>14152</v>
      </c>
      <c r="B1963" s="152" t="s">
        <v>14153</v>
      </c>
      <c r="C1963" s="152" t="s">
        <v>14148</v>
      </c>
      <c r="D1963" s="152" t="s">
        <v>8361</v>
      </c>
      <c r="E1963" s="152" t="s">
        <v>14149</v>
      </c>
      <c r="F1963" s="152" t="s">
        <v>8363</v>
      </c>
      <c r="G1963" s="152" t="s">
        <v>168</v>
      </c>
      <c r="H1963" s="152" t="s">
        <v>2453</v>
      </c>
      <c r="I1963" s="152" t="s">
        <v>6777</v>
      </c>
      <c r="J1963" s="152" t="s">
        <v>9959</v>
      </c>
    </row>
    <row r="1964" spans="1:10" x14ac:dyDescent="0.25">
      <c r="A1964" s="152" t="s">
        <v>14154</v>
      </c>
      <c r="B1964" s="152" t="s">
        <v>14155</v>
      </c>
      <c r="C1964" s="152" t="s">
        <v>14148</v>
      </c>
      <c r="D1964" s="152" t="s">
        <v>8361</v>
      </c>
      <c r="E1964" s="152" t="s">
        <v>14149</v>
      </c>
      <c r="F1964" s="152" t="s">
        <v>8363</v>
      </c>
      <c r="G1964" s="152" t="s">
        <v>168</v>
      </c>
      <c r="H1964" s="152" t="s">
        <v>2612</v>
      </c>
      <c r="I1964" s="152" t="s">
        <v>6777</v>
      </c>
      <c r="J1964" s="152" t="s">
        <v>9959</v>
      </c>
    </row>
    <row r="1965" spans="1:10" x14ac:dyDescent="0.25">
      <c r="A1965" s="152" t="s">
        <v>14156</v>
      </c>
      <c r="B1965" s="152" t="s">
        <v>14155</v>
      </c>
      <c r="C1965" s="152" t="s">
        <v>14148</v>
      </c>
      <c r="D1965" s="152" t="s">
        <v>8361</v>
      </c>
      <c r="E1965" s="152" t="s">
        <v>14149</v>
      </c>
      <c r="F1965" s="152" t="s">
        <v>8363</v>
      </c>
      <c r="G1965" s="152" t="s">
        <v>168</v>
      </c>
      <c r="H1965" s="152" t="s">
        <v>2814</v>
      </c>
      <c r="I1965" s="152" t="s">
        <v>6777</v>
      </c>
      <c r="J1965" s="152" t="s">
        <v>9959</v>
      </c>
    </row>
    <row r="1966" spans="1:10" x14ac:dyDescent="0.25">
      <c r="A1966" s="152" t="s">
        <v>14157</v>
      </c>
      <c r="B1966" s="152" t="s">
        <v>14155</v>
      </c>
      <c r="C1966" s="152" t="s">
        <v>14148</v>
      </c>
      <c r="D1966" s="152" t="s">
        <v>8361</v>
      </c>
      <c r="E1966" s="152" t="s">
        <v>14149</v>
      </c>
      <c r="F1966" s="152" t="s">
        <v>8363</v>
      </c>
      <c r="G1966" s="152" t="s">
        <v>168</v>
      </c>
      <c r="H1966" s="152" t="s">
        <v>4052</v>
      </c>
      <c r="I1966" s="152" t="s">
        <v>6777</v>
      </c>
      <c r="J1966" s="152" t="s">
        <v>9959</v>
      </c>
    </row>
    <row r="1967" spans="1:10" x14ac:dyDescent="0.25">
      <c r="A1967" s="152" t="s">
        <v>14158</v>
      </c>
      <c r="B1967" s="152" t="s">
        <v>14155</v>
      </c>
      <c r="C1967" s="152" t="s">
        <v>14148</v>
      </c>
      <c r="D1967" s="152" t="s">
        <v>8361</v>
      </c>
      <c r="E1967" s="152" t="s">
        <v>14149</v>
      </c>
      <c r="F1967" s="152" t="s">
        <v>8363</v>
      </c>
      <c r="G1967" s="152" t="s">
        <v>168</v>
      </c>
      <c r="H1967" s="152" t="s">
        <v>4283</v>
      </c>
      <c r="I1967" s="152" t="s">
        <v>6777</v>
      </c>
      <c r="J1967" s="152" t="s">
        <v>9959</v>
      </c>
    </row>
    <row r="1968" spans="1:10" x14ac:dyDescent="0.25">
      <c r="A1968" s="152" t="s">
        <v>14159</v>
      </c>
      <c r="B1968" s="152" t="s">
        <v>14160</v>
      </c>
      <c r="C1968" s="152" t="s">
        <v>14148</v>
      </c>
      <c r="D1968" s="152" t="s">
        <v>8361</v>
      </c>
      <c r="E1968" s="152" t="s">
        <v>14149</v>
      </c>
      <c r="F1968" s="152" t="s">
        <v>8363</v>
      </c>
      <c r="G1968" s="152" t="s">
        <v>168</v>
      </c>
      <c r="H1968" s="152" t="s">
        <v>4708</v>
      </c>
      <c r="I1968" s="152" t="s">
        <v>6777</v>
      </c>
      <c r="J1968" s="152" t="s">
        <v>9959</v>
      </c>
    </row>
    <row r="1969" spans="1:10" x14ac:dyDescent="0.25">
      <c r="A1969" s="152" t="s">
        <v>14161</v>
      </c>
      <c r="B1969" s="152" t="s">
        <v>14162</v>
      </c>
      <c r="C1969" s="152" t="s">
        <v>14148</v>
      </c>
      <c r="D1969" s="152" t="s">
        <v>8361</v>
      </c>
      <c r="E1969" s="152" t="s">
        <v>14149</v>
      </c>
      <c r="F1969" s="152" t="s">
        <v>8363</v>
      </c>
      <c r="G1969" s="152" t="s">
        <v>168</v>
      </c>
      <c r="H1969" s="152" t="s">
        <v>4710</v>
      </c>
      <c r="I1969" s="152" t="s">
        <v>6777</v>
      </c>
      <c r="J1969" s="152" t="s">
        <v>9959</v>
      </c>
    </row>
    <row r="1970" spans="1:10" x14ac:dyDescent="0.25">
      <c r="A1970" s="152" t="s">
        <v>14163</v>
      </c>
      <c r="B1970" s="152" t="s">
        <v>14164</v>
      </c>
      <c r="C1970" s="152" t="s">
        <v>14148</v>
      </c>
      <c r="D1970" s="152" t="s">
        <v>8361</v>
      </c>
      <c r="E1970" s="152" t="s">
        <v>14149</v>
      </c>
      <c r="F1970" s="152" t="s">
        <v>8363</v>
      </c>
      <c r="G1970" s="152" t="s">
        <v>168</v>
      </c>
      <c r="H1970" s="152" t="s">
        <v>4712</v>
      </c>
      <c r="I1970" s="152" t="s">
        <v>6777</v>
      </c>
      <c r="J1970" s="152" t="s">
        <v>9959</v>
      </c>
    </row>
    <row r="1971" spans="1:10" x14ac:dyDescent="0.25">
      <c r="A1971" s="152" t="s">
        <v>14165</v>
      </c>
      <c r="B1971" s="152" t="s">
        <v>14166</v>
      </c>
      <c r="C1971" s="152" t="s">
        <v>14148</v>
      </c>
      <c r="D1971" s="152" t="s">
        <v>8361</v>
      </c>
      <c r="E1971" s="152" t="s">
        <v>14149</v>
      </c>
      <c r="F1971" s="152" t="s">
        <v>8363</v>
      </c>
      <c r="G1971" s="152" t="s">
        <v>168</v>
      </c>
      <c r="H1971" s="152" t="s">
        <v>4722</v>
      </c>
      <c r="I1971" s="152" t="s">
        <v>6777</v>
      </c>
      <c r="J1971" s="152" t="s">
        <v>9959</v>
      </c>
    </row>
    <row r="1972" spans="1:10" x14ac:dyDescent="0.25">
      <c r="A1972" s="152" t="s">
        <v>14167</v>
      </c>
      <c r="B1972" s="152" t="s">
        <v>14168</v>
      </c>
      <c r="C1972" s="152" t="s">
        <v>14169</v>
      </c>
      <c r="D1972" s="152" t="s">
        <v>8361</v>
      </c>
      <c r="E1972" s="152" t="s">
        <v>14170</v>
      </c>
      <c r="F1972" s="152" t="s">
        <v>8363</v>
      </c>
      <c r="G1972" s="152" t="s">
        <v>416</v>
      </c>
      <c r="H1972" s="152" t="s">
        <v>5295</v>
      </c>
      <c r="I1972" s="152" t="s">
        <v>6777</v>
      </c>
      <c r="J1972" s="152" t="s">
        <v>113</v>
      </c>
    </row>
    <row r="1973" spans="1:10" x14ac:dyDescent="0.25">
      <c r="A1973" s="152" t="s">
        <v>14171</v>
      </c>
      <c r="B1973" s="152" t="s">
        <v>14172</v>
      </c>
      <c r="C1973" s="152" t="s">
        <v>14169</v>
      </c>
      <c r="D1973" s="152" t="s">
        <v>8361</v>
      </c>
      <c r="E1973" s="152" t="s">
        <v>14170</v>
      </c>
      <c r="F1973" s="152" t="s">
        <v>8363</v>
      </c>
      <c r="G1973" s="152" t="s">
        <v>416</v>
      </c>
      <c r="H1973" s="152" t="s">
        <v>6733</v>
      </c>
      <c r="I1973" s="152" t="s">
        <v>6777</v>
      </c>
      <c r="J1973" s="152" t="s">
        <v>113</v>
      </c>
    </row>
    <row r="1974" spans="1:10" x14ac:dyDescent="0.25">
      <c r="A1974" s="152" t="s">
        <v>14173</v>
      </c>
      <c r="B1974" s="152" t="s">
        <v>14174</v>
      </c>
      <c r="C1974" s="152" t="s">
        <v>14175</v>
      </c>
      <c r="D1974" s="152" t="s">
        <v>8373</v>
      </c>
      <c r="E1974" s="152" t="s">
        <v>14176</v>
      </c>
      <c r="F1974" s="152" t="s">
        <v>8363</v>
      </c>
      <c r="G1974" s="152" t="s">
        <v>310</v>
      </c>
      <c r="H1974" s="152" t="s">
        <v>3946</v>
      </c>
      <c r="I1974" s="152" t="s">
        <v>6777</v>
      </c>
      <c r="J1974" s="152" t="s">
        <v>113</v>
      </c>
    </row>
    <row r="1975" spans="1:10" x14ac:dyDescent="0.25">
      <c r="A1975" s="152" t="s">
        <v>14177</v>
      </c>
      <c r="B1975" s="152" t="s">
        <v>14178</v>
      </c>
      <c r="C1975" s="152" t="s">
        <v>14179</v>
      </c>
      <c r="D1975" s="152" t="s">
        <v>8361</v>
      </c>
      <c r="E1975" s="152" t="s">
        <v>14180</v>
      </c>
      <c r="F1975" s="152" t="s">
        <v>8363</v>
      </c>
      <c r="G1975" s="152" t="s">
        <v>416</v>
      </c>
      <c r="H1975" s="152" t="s">
        <v>4052</v>
      </c>
      <c r="I1975" s="152" t="s">
        <v>6777</v>
      </c>
      <c r="J1975" s="152" t="s">
        <v>8366</v>
      </c>
    </row>
    <row r="1976" spans="1:10" x14ac:dyDescent="0.25">
      <c r="A1976" s="152" t="s">
        <v>14181</v>
      </c>
      <c r="B1976" s="152" t="s">
        <v>14182</v>
      </c>
      <c r="C1976" s="152" t="s">
        <v>14183</v>
      </c>
      <c r="D1976" s="152" t="s">
        <v>8373</v>
      </c>
      <c r="E1976" s="152" t="s">
        <v>14184</v>
      </c>
      <c r="F1976" s="152" t="s">
        <v>8363</v>
      </c>
      <c r="G1976" s="152" t="s">
        <v>111</v>
      </c>
      <c r="H1976" s="152" t="s">
        <v>2658</v>
      </c>
      <c r="I1976" s="152" t="s">
        <v>6777</v>
      </c>
      <c r="J1976" s="152" t="s">
        <v>113</v>
      </c>
    </row>
    <row r="1977" spans="1:10" x14ac:dyDescent="0.25">
      <c r="A1977" s="152" t="s">
        <v>14185</v>
      </c>
      <c r="B1977" s="152" t="s">
        <v>14186</v>
      </c>
      <c r="C1977" s="152" t="s">
        <v>14187</v>
      </c>
      <c r="D1977" s="152" t="s">
        <v>8373</v>
      </c>
      <c r="E1977" s="152" t="s">
        <v>14188</v>
      </c>
      <c r="F1977" s="152" t="s">
        <v>8363</v>
      </c>
      <c r="G1977" s="152" t="s">
        <v>310</v>
      </c>
      <c r="H1977" s="152" t="s">
        <v>2795</v>
      </c>
      <c r="I1977" s="152" t="s">
        <v>6777</v>
      </c>
      <c r="J1977" s="152" t="s">
        <v>113</v>
      </c>
    </row>
    <row r="1978" spans="1:10" x14ac:dyDescent="0.25">
      <c r="A1978" s="152" t="s">
        <v>14189</v>
      </c>
      <c r="B1978" s="152" t="s">
        <v>14190</v>
      </c>
      <c r="C1978" s="152" t="s">
        <v>14191</v>
      </c>
      <c r="D1978" s="152" t="s">
        <v>8361</v>
      </c>
      <c r="E1978" s="152" t="s">
        <v>14192</v>
      </c>
      <c r="F1978" s="152" t="s">
        <v>8363</v>
      </c>
      <c r="G1978" s="152" t="s">
        <v>416</v>
      </c>
      <c r="H1978" s="152" t="s">
        <v>3457</v>
      </c>
      <c r="I1978" s="152" t="s">
        <v>6777</v>
      </c>
      <c r="J1978" s="152" t="s">
        <v>113</v>
      </c>
    </row>
    <row r="1979" spans="1:10" x14ac:dyDescent="0.25">
      <c r="A1979" s="152" t="s">
        <v>14193</v>
      </c>
      <c r="B1979" s="152" t="s">
        <v>14194</v>
      </c>
      <c r="C1979" s="152" t="s">
        <v>14195</v>
      </c>
      <c r="D1979" s="152" t="s">
        <v>8373</v>
      </c>
      <c r="E1979" s="152" t="s">
        <v>14196</v>
      </c>
      <c r="F1979" s="152" t="s">
        <v>8363</v>
      </c>
      <c r="G1979" s="152" t="s">
        <v>1931</v>
      </c>
      <c r="H1979" s="152" t="s">
        <v>2954</v>
      </c>
      <c r="I1979" s="152" t="s">
        <v>6777</v>
      </c>
      <c r="J1979" s="152" t="s">
        <v>113</v>
      </c>
    </row>
    <row r="1980" spans="1:10" x14ac:dyDescent="0.25">
      <c r="A1980" s="152" t="s">
        <v>14197</v>
      </c>
      <c r="B1980" s="152" t="s">
        <v>14198</v>
      </c>
      <c r="C1980" s="152" t="s">
        <v>14199</v>
      </c>
      <c r="D1980" s="152" t="s">
        <v>8361</v>
      </c>
      <c r="E1980" s="152" t="s">
        <v>14200</v>
      </c>
      <c r="F1980" s="152" t="s">
        <v>8363</v>
      </c>
      <c r="G1980" s="152" t="s">
        <v>416</v>
      </c>
      <c r="H1980" s="152" t="s">
        <v>2529</v>
      </c>
      <c r="I1980" s="152" t="s">
        <v>6777</v>
      </c>
      <c r="J1980" s="152" t="s">
        <v>8923</v>
      </c>
    </row>
    <row r="1981" spans="1:10" x14ac:dyDescent="0.25">
      <c r="A1981" s="152" t="s">
        <v>14203</v>
      </c>
      <c r="B1981" s="152" t="s">
        <v>14204</v>
      </c>
      <c r="C1981" s="152" t="s">
        <v>14201</v>
      </c>
      <c r="D1981" s="152" t="s">
        <v>8373</v>
      </c>
      <c r="E1981" s="152" t="s">
        <v>14202</v>
      </c>
      <c r="F1981" s="152" t="s">
        <v>8363</v>
      </c>
      <c r="G1981" s="152" t="s">
        <v>1487</v>
      </c>
      <c r="H1981" s="152" t="s">
        <v>2748</v>
      </c>
      <c r="I1981" s="152" t="s">
        <v>6777</v>
      </c>
      <c r="J1981" s="152" t="s">
        <v>113</v>
      </c>
    </row>
    <row r="1982" spans="1:10" x14ac:dyDescent="0.25">
      <c r="A1982" s="152" t="s">
        <v>14205</v>
      </c>
      <c r="B1982" s="152" t="s">
        <v>14206</v>
      </c>
      <c r="C1982" s="152" t="s">
        <v>14201</v>
      </c>
      <c r="D1982" s="152" t="s">
        <v>8373</v>
      </c>
      <c r="E1982" s="152" t="s">
        <v>14202</v>
      </c>
      <c r="F1982" s="152" t="s">
        <v>8363</v>
      </c>
      <c r="G1982" s="152" t="s">
        <v>1487</v>
      </c>
      <c r="H1982" s="152" t="s">
        <v>6733</v>
      </c>
      <c r="I1982" s="152" t="s">
        <v>6777</v>
      </c>
      <c r="J1982" s="152" t="s">
        <v>113</v>
      </c>
    </row>
    <row r="1983" spans="1:10" x14ac:dyDescent="0.25">
      <c r="A1983" s="152" t="s">
        <v>14207</v>
      </c>
      <c r="B1983" s="152" t="s">
        <v>14208</v>
      </c>
      <c r="C1983" s="152" t="s">
        <v>14209</v>
      </c>
      <c r="D1983" s="152" t="s">
        <v>8361</v>
      </c>
      <c r="E1983" s="152" t="s">
        <v>14210</v>
      </c>
      <c r="F1983" s="152" t="s">
        <v>8363</v>
      </c>
      <c r="G1983" s="152" t="s">
        <v>416</v>
      </c>
      <c r="H1983" s="152" t="s">
        <v>1683</v>
      </c>
      <c r="I1983" s="152" t="s">
        <v>6777</v>
      </c>
      <c r="J1983" s="152" t="s">
        <v>9346</v>
      </c>
    </row>
    <row r="1984" spans="1:10" x14ac:dyDescent="0.25">
      <c r="A1984" s="152" t="s">
        <v>14211</v>
      </c>
      <c r="B1984" s="152" t="s">
        <v>14212</v>
      </c>
      <c r="C1984" s="152" t="s">
        <v>14209</v>
      </c>
      <c r="D1984" s="152" t="s">
        <v>8361</v>
      </c>
      <c r="E1984" s="152" t="s">
        <v>14210</v>
      </c>
      <c r="F1984" s="152" t="s">
        <v>8363</v>
      </c>
      <c r="G1984" s="152" t="s">
        <v>416</v>
      </c>
      <c r="H1984" s="152" t="s">
        <v>6733</v>
      </c>
      <c r="I1984" s="152" t="s">
        <v>6777</v>
      </c>
      <c r="J1984" s="152" t="s">
        <v>9346</v>
      </c>
    </row>
    <row r="1985" spans="1:10" x14ac:dyDescent="0.25">
      <c r="A1985" s="152" t="s">
        <v>14213</v>
      </c>
      <c r="B1985" s="152" t="s">
        <v>14214</v>
      </c>
      <c r="C1985" s="152" t="s">
        <v>14215</v>
      </c>
      <c r="D1985" s="152" t="s">
        <v>8361</v>
      </c>
      <c r="E1985" s="152" t="s">
        <v>14216</v>
      </c>
      <c r="F1985" s="152" t="s">
        <v>8363</v>
      </c>
      <c r="G1985" s="152" t="s">
        <v>416</v>
      </c>
      <c r="H1985" s="152" t="s">
        <v>1280</v>
      </c>
      <c r="I1985" s="152" t="s">
        <v>6777</v>
      </c>
      <c r="J1985" s="152" t="s">
        <v>8970</v>
      </c>
    </row>
    <row r="1986" spans="1:10" x14ac:dyDescent="0.25">
      <c r="A1986" s="152" t="s">
        <v>14217</v>
      </c>
      <c r="B1986" s="152" t="s">
        <v>14218</v>
      </c>
      <c r="C1986" s="152" t="s">
        <v>14219</v>
      </c>
      <c r="D1986" s="152" t="s">
        <v>8361</v>
      </c>
      <c r="E1986" s="152" t="s">
        <v>14220</v>
      </c>
      <c r="F1986" s="152" t="s">
        <v>8363</v>
      </c>
      <c r="G1986" s="152" t="s">
        <v>416</v>
      </c>
      <c r="H1986" s="152" t="s">
        <v>142</v>
      </c>
      <c r="I1986" s="152" t="s">
        <v>6777</v>
      </c>
      <c r="J1986" s="152" t="s">
        <v>9257</v>
      </c>
    </row>
    <row r="1987" spans="1:10" x14ac:dyDescent="0.25">
      <c r="A1987" s="152" t="s">
        <v>14221</v>
      </c>
      <c r="B1987" s="152" t="s">
        <v>14222</v>
      </c>
      <c r="C1987" s="152" t="s">
        <v>14219</v>
      </c>
      <c r="D1987" s="152" t="s">
        <v>8361</v>
      </c>
      <c r="E1987" s="152" t="s">
        <v>14220</v>
      </c>
      <c r="F1987" s="152" t="s">
        <v>8363</v>
      </c>
      <c r="G1987" s="152" t="s">
        <v>416</v>
      </c>
      <c r="H1987" s="152" t="s">
        <v>6733</v>
      </c>
      <c r="I1987" s="152" t="s">
        <v>6777</v>
      </c>
      <c r="J1987" s="152" t="s">
        <v>9257</v>
      </c>
    </row>
    <row r="1988" spans="1:10" x14ac:dyDescent="0.25">
      <c r="A1988" s="152" t="s">
        <v>14223</v>
      </c>
      <c r="B1988" s="152" t="s">
        <v>14224</v>
      </c>
      <c r="C1988" s="152" t="s">
        <v>14225</v>
      </c>
      <c r="D1988" s="152" t="s">
        <v>8361</v>
      </c>
      <c r="E1988" s="152" t="s">
        <v>14226</v>
      </c>
      <c r="F1988" s="152" t="s">
        <v>8363</v>
      </c>
      <c r="G1988" s="152" t="s">
        <v>416</v>
      </c>
      <c r="H1988" s="152" t="s">
        <v>3818</v>
      </c>
      <c r="I1988" s="152" t="s">
        <v>6777</v>
      </c>
      <c r="J1988" s="152" t="s">
        <v>8393</v>
      </c>
    </row>
    <row r="1989" spans="1:10" x14ac:dyDescent="0.25">
      <c r="A1989" s="152" t="s">
        <v>14227</v>
      </c>
      <c r="B1989" s="152" t="s">
        <v>14228</v>
      </c>
      <c r="C1989" s="152" t="s">
        <v>14225</v>
      </c>
      <c r="D1989" s="152" t="s">
        <v>8361</v>
      </c>
      <c r="E1989" s="152" t="s">
        <v>14226</v>
      </c>
      <c r="F1989" s="152" t="s">
        <v>8363</v>
      </c>
      <c r="G1989" s="152" t="s">
        <v>416</v>
      </c>
      <c r="H1989" s="152" t="s">
        <v>6733</v>
      </c>
      <c r="I1989" s="152" t="s">
        <v>6777</v>
      </c>
      <c r="J1989" s="152" t="s">
        <v>8393</v>
      </c>
    </row>
    <row r="1990" spans="1:10" x14ac:dyDescent="0.25">
      <c r="A1990" s="152" t="s">
        <v>14229</v>
      </c>
      <c r="B1990" s="152" t="s">
        <v>14230</v>
      </c>
      <c r="C1990" s="152" t="s">
        <v>14231</v>
      </c>
      <c r="D1990" s="152" t="s">
        <v>8373</v>
      </c>
      <c r="E1990" s="152" t="s">
        <v>14232</v>
      </c>
      <c r="F1990" s="152" t="s">
        <v>8363</v>
      </c>
      <c r="G1990" s="152" t="s">
        <v>136</v>
      </c>
      <c r="H1990" s="152" t="s">
        <v>1104</v>
      </c>
      <c r="I1990" s="152" t="s">
        <v>6777</v>
      </c>
      <c r="J1990" s="152" t="s">
        <v>113</v>
      </c>
    </row>
    <row r="1991" spans="1:10" x14ac:dyDescent="0.25">
      <c r="A1991" s="152" t="s">
        <v>14233</v>
      </c>
      <c r="B1991" s="152" t="s">
        <v>14234</v>
      </c>
      <c r="C1991" s="152" t="s">
        <v>14235</v>
      </c>
      <c r="D1991" s="152" t="s">
        <v>8361</v>
      </c>
      <c r="E1991" s="152" t="s">
        <v>14236</v>
      </c>
      <c r="F1991" s="152" t="s">
        <v>8363</v>
      </c>
      <c r="G1991" s="152" t="s">
        <v>416</v>
      </c>
      <c r="H1991" s="152" t="s">
        <v>1516</v>
      </c>
      <c r="I1991" s="152" t="s">
        <v>6777</v>
      </c>
      <c r="J1991" s="152" t="s">
        <v>8581</v>
      </c>
    </row>
    <row r="1992" spans="1:10" x14ac:dyDescent="0.25">
      <c r="A1992" s="152" t="s">
        <v>14237</v>
      </c>
      <c r="B1992" s="152" t="s">
        <v>14238</v>
      </c>
      <c r="C1992" s="152" t="s">
        <v>14235</v>
      </c>
      <c r="D1992" s="152" t="s">
        <v>8361</v>
      </c>
      <c r="E1992" s="152" t="s">
        <v>14236</v>
      </c>
      <c r="F1992" s="152" t="s">
        <v>8363</v>
      </c>
      <c r="G1992" s="152" t="s">
        <v>416</v>
      </c>
      <c r="H1992" s="152" t="s">
        <v>6733</v>
      </c>
      <c r="I1992" s="152" t="s">
        <v>6777</v>
      </c>
      <c r="J1992" s="152" t="s">
        <v>8581</v>
      </c>
    </row>
    <row r="1993" spans="1:10" x14ac:dyDescent="0.25">
      <c r="A1993" s="152" t="s">
        <v>14239</v>
      </c>
      <c r="B1993" s="152" t="s">
        <v>14240</v>
      </c>
      <c r="C1993" s="152" t="s">
        <v>14241</v>
      </c>
      <c r="D1993" s="152" t="s">
        <v>8373</v>
      </c>
      <c r="E1993" s="152" t="s">
        <v>14242</v>
      </c>
      <c r="F1993" s="152" t="s">
        <v>8363</v>
      </c>
      <c r="G1993" s="152" t="s">
        <v>241</v>
      </c>
      <c r="H1993" s="152" t="s">
        <v>1380</v>
      </c>
      <c r="I1993" s="152" t="s">
        <v>6777</v>
      </c>
      <c r="J1993" s="152" t="s">
        <v>113</v>
      </c>
    </row>
    <row r="1994" spans="1:10" x14ac:dyDescent="0.25">
      <c r="A1994" s="152" t="s">
        <v>14243</v>
      </c>
      <c r="B1994" s="152" t="s">
        <v>14244</v>
      </c>
      <c r="C1994" s="152" t="s">
        <v>14245</v>
      </c>
      <c r="D1994" s="152" t="s">
        <v>8361</v>
      </c>
      <c r="E1994" s="152" t="s">
        <v>14246</v>
      </c>
      <c r="F1994" s="152" t="s">
        <v>8363</v>
      </c>
      <c r="G1994" s="152" t="s">
        <v>416</v>
      </c>
      <c r="H1994" s="152" t="s">
        <v>939</v>
      </c>
      <c r="I1994" s="152" t="s">
        <v>6777</v>
      </c>
      <c r="J1994" s="152" t="s">
        <v>8622</v>
      </c>
    </row>
    <row r="1995" spans="1:10" x14ac:dyDescent="0.25">
      <c r="A1995" s="152" t="s">
        <v>14247</v>
      </c>
      <c r="B1995" s="152" t="s">
        <v>14244</v>
      </c>
      <c r="C1995" s="152" t="s">
        <v>14245</v>
      </c>
      <c r="D1995" s="152" t="s">
        <v>8361</v>
      </c>
      <c r="E1995" s="152" t="s">
        <v>14246</v>
      </c>
      <c r="F1995" s="152" t="s">
        <v>8363</v>
      </c>
      <c r="G1995" s="152" t="s">
        <v>416</v>
      </c>
      <c r="H1995" s="152" t="s">
        <v>5589</v>
      </c>
      <c r="I1995" s="152" t="s">
        <v>6777</v>
      </c>
      <c r="J1995" s="152" t="s">
        <v>8622</v>
      </c>
    </row>
    <row r="1996" spans="1:10" x14ac:dyDescent="0.25">
      <c r="A1996" s="152" t="s">
        <v>14248</v>
      </c>
      <c r="B1996" s="152" t="s">
        <v>14249</v>
      </c>
      <c r="C1996" s="152" t="s">
        <v>14250</v>
      </c>
      <c r="D1996" s="152" t="s">
        <v>8373</v>
      </c>
      <c r="E1996" s="152" t="s">
        <v>14251</v>
      </c>
      <c r="F1996" s="152" t="s">
        <v>8363</v>
      </c>
      <c r="G1996" s="152" t="s">
        <v>111</v>
      </c>
      <c r="H1996" s="152" t="s">
        <v>3570</v>
      </c>
      <c r="I1996" s="152" t="s">
        <v>6777</v>
      </c>
      <c r="J1996" s="152" t="s">
        <v>113</v>
      </c>
    </row>
    <row r="1997" spans="1:10" x14ac:dyDescent="0.25">
      <c r="A1997" s="152" t="s">
        <v>14252</v>
      </c>
      <c r="B1997" s="152" t="s">
        <v>14253</v>
      </c>
      <c r="C1997" s="152" t="s">
        <v>14254</v>
      </c>
      <c r="D1997" s="152" t="s">
        <v>8373</v>
      </c>
      <c r="E1997" s="152" t="s">
        <v>14255</v>
      </c>
      <c r="F1997" s="152" t="s">
        <v>8363</v>
      </c>
      <c r="G1997" s="152" t="s">
        <v>120</v>
      </c>
      <c r="H1997" s="152" t="s">
        <v>1380</v>
      </c>
      <c r="I1997" s="152" t="s">
        <v>6777</v>
      </c>
      <c r="J1997" s="152" t="s">
        <v>113</v>
      </c>
    </row>
    <row r="1998" spans="1:10" x14ac:dyDescent="0.25">
      <c r="A1998" s="152" t="s">
        <v>14256</v>
      </c>
      <c r="B1998" s="152" t="s">
        <v>14253</v>
      </c>
      <c r="C1998" s="152" t="s">
        <v>14254</v>
      </c>
      <c r="D1998" s="152" t="s">
        <v>8373</v>
      </c>
      <c r="E1998" s="152" t="s">
        <v>14255</v>
      </c>
      <c r="F1998" s="152" t="s">
        <v>8363</v>
      </c>
      <c r="G1998" s="152" t="s">
        <v>120</v>
      </c>
      <c r="H1998" s="152" t="s">
        <v>1165</v>
      </c>
      <c r="I1998" s="152" t="s">
        <v>6777</v>
      </c>
      <c r="J1998" s="152" t="s">
        <v>113</v>
      </c>
    </row>
    <row r="1999" spans="1:10" x14ac:dyDescent="0.25">
      <c r="A1999" s="152" t="s">
        <v>14257</v>
      </c>
      <c r="B1999" s="152" t="s">
        <v>14258</v>
      </c>
      <c r="C1999" s="152" t="s">
        <v>14259</v>
      </c>
      <c r="D1999" s="152" t="s">
        <v>8361</v>
      </c>
      <c r="E1999" s="152" t="s">
        <v>14260</v>
      </c>
      <c r="F1999" s="152" t="s">
        <v>8363</v>
      </c>
      <c r="G1999" s="152" t="s">
        <v>416</v>
      </c>
      <c r="H1999" s="152" t="s">
        <v>4705</v>
      </c>
      <c r="I1999" s="152" t="s">
        <v>6777</v>
      </c>
      <c r="J1999" s="152" t="s">
        <v>8366</v>
      </c>
    </row>
    <row r="2000" spans="1:10" x14ac:dyDescent="0.25">
      <c r="A2000" s="152" t="s">
        <v>14261</v>
      </c>
      <c r="B2000" s="152" t="s">
        <v>14262</v>
      </c>
      <c r="C2000" s="152" t="s">
        <v>14263</v>
      </c>
      <c r="D2000" s="152" t="s">
        <v>8361</v>
      </c>
      <c r="E2000" s="152" t="s">
        <v>14264</v>
      </c>
      <c r="F2000" s="152" t="s">
        <v>8363</v>
      </c>
      <c r="G2000" s="152" t="s">
        <v>416</v>
      </c>
      <c r="H2000" s="152" t="s">
        <v>5593</v>
      </c>
      <c r="I2000" s="152" t="s">
        <v>6777</v>
      </c>
      <c r="J2000" s="152" t="s">
        <v>8622</v>
      </c>
    </row>
    <row r="2001" spans="1:10" x14ac:dyDescent="0.25">
      <c r="A2001" s="152" t="s">
        <v>14265</v>
      </c>
      <c r="B2001" s="152" t="s">
        <v>14266</v>
      </c>
      <c r="C2001" s="152" t="s">
        <v>14267</v>
      </c>
      <c r="D2001" s="152" t="s">
        <v>8361</v>
      </c>
      <c r="E2001" s="152" t="s">
        <v>14268</v>
      </c>
      <c r="F2001" s="152" t="s">
        <v>8363</v>
      </c>
      <c r="G2001" s="152" t="s">
        <v>416</v>
      </c>
      <c r="H2001" s="152" t="s">
        <v>5295</v>
      </c>
      <c r="I2001" s="152" t="s">
        <v>6777</v>
      </c>
      <c r="J2001" s="152" t="s">
        <v>113</v>
      </c>
    </row>
    <row r="2002" spans="1:10" x14ac:dyDescent="0.25">
      <c r="A2002" s="152" t="s">
        <v>14269</v>
      </c>
      <c r="B2002" s="152" t="s">
        <v>14270</v>
      </c>
      <c r="C2002" s="152" t="s">
        <v>14267</v>
      </c>
      <c r="D2002" s="152" t="s">
        <v>8361</v>
      </c>
      <c r="E2002" s="152" t="s">
        <v>14268</v>
      </c>
      <c r="F2002" s="152" t="s">
        <v>8363</v>
      </c>
      <c r="G2002" s="152" t="s">
        <v>416</v>
      </c>
      <c r="H2002" s="152" t="s">
        <v>6733</v>
      </c>
      <c r="I2002" s="152" t="s">
        <v>6777</v>
      </c>
      <c r="J2002" s="152" t="s">
        <v>113</v>
      </c>
    </row>
    <row r="2003" spans="1:10" x14ac:dyDescent="0.25">
      <c r="A2003" s="152" t="s">
        <v>14271</v>
      </c>
      <c r="B2003" s="152" t="s">
        <v>14272</v>
      </c>
      <c r="C2003" s="152" t="s">
        <v>14273</v>
      </c>
      <c r="D2003" s="152" t="s">
        <v>8361</v>
      </c>
      <c r="E2003" s="152" t="s">
        <v>14274</v>
      </c>
      <c r="F2003" s="152" t="s">
        <v>8363</v>
      </c>
      <c r="G2003" s="152" t="s">
        <v>120</v>
      </c>
      <c r="H2003" s="152" t="s">
        <v>386</v>
      </c>
      <c r="I2003" s="152" t="s">
        <v>6777</v>
      </c>
      <c r="J2003" s="152" t="s">
        <v>8751</v>
      </c>
    </row>
    <row r="2004" spans="1:10" x14ac:dyDescent="0.25">
      <c r="A2004" s="152" t="s">
        <v>14275</v>
      </c>
      <c r="B2004" s="152" t="s">
        <v>14276</v>
      </c>
      <c r="C2004" s="152" t="s">
        <v>14277</v>
      </c>
      <c r="D2004" s="152" t="s">
        <v>8361</v>
      </c>
      <c r="E2004" s="152" t="s">
        <v>14278</v>
      </c>
      <c r="F2004" s="152" t="s">
        <v>8363</v>
      </c>
      <c r="G2004" s="152" t="s">
        <v>416</v>
      </c>
      <c r="H2004" s="152" t="s">
        <v>3818</v>
      </c>
      <c r="I2004" s="152" t="s">
        <v>6777</v>
      </c>
      <c r="J2004" s="152" t="s">
        <v>8393</v>
      </c>
    </row>
    <row r="2005" spans="1:10" x14ac:dyDescent="0.25">
      <c r="A2005" s="152" t="s">
        <v>14279</v>
      </c>
      <c r="B2005" s="152" t="s">
        <v>14280</v>
      </c>
      <c r="C2005" s="152" t="s">
        <v>14277</v>
      </c>
      <c r="D2005" s="152" t="s">
        <v>8361</v>
      </c>
      <c r="E2005" s="152" t="s">
        <v>14278</v>
      </c>
      <c r="F2005" s="152" t="s">
        <v>8363</v>
      </c>
      <c r="G2005" s="152" t="s">
        <v>416</v>
      </c>
      <c r="H2005" s="152" t="s">
        <v>6733</v>
      </c>
      <c r="I2005" s="152" t="s">
        <v>6777</v>
      </c>
      <c r="J2005" s="152" t="s">
        <v>8393</v>
      </c>
    </row>
    <row r="2006" spans="1:10" x14ac:dyDescent="0.25">
      <c r="A2006" s="152" t="s">
        <v>14281</v>
      </c>
      <c r="B2006" s="152" t="s">
        <v>14282</v>
      </c>
      <c r="C2006" s="152" t="s">
        <v>14283</v>
      </c>
      <c r="D2006" s="152" t="s">
        <v>8361</v>
      </c>
      <c r="E2006" s="152" t="s">
        <v>14284</v>
      </c>
      <c r="F2006" s="152" t="s">
        <v>8363</v>
      </c>
      <c r="G2006" s="152" t="s">
        <v>416</v>
      </c>
      <c r="H2006" s="152" t="s">
        <v>4208</v>
      </c>
      <c r="I2006" s="152" t="s">
        <v>6777</v>
      </c>
      <c r="J2006" s="152" t="s">
        <v>8926</v>
      </c>
    </row>
    <row r="2007" spans="1:10" x14ac:dyDescent="0.25">
      <c r="A2007" s="152" t="s">
        <v>14285</v>
      </c>
      <c r="B2007" s="152" t="s">
        <v>14286</v>
      </c>
      <c r="C2007" s="152" t="s">
        <v>14283</v>
      </c>
      <c r="D2007" s="152" t="s">
        <v>8361</v>
      </c>
      <c r="E2007" s="152" t="s">
        <v>14284</v>
      </c>
      <c r="F2007" s="152" t="s">
        <v>8363</v>
      </c>
      <c r="G2007" s="152" t="s">
        <v>416</v>
      </c>
      <c r="H2007" s="152" t="s">
        <v>6733</v>
      </c>
      <c r="I2007" s="152" t="s">
        <v>6777</v>
      </c>
      <c r="J2007" s="152" t="s">
        <v>8926</v>
      </c>
    </row>
    <row r="2008" spans="1:10" x14ac:dyDescent="0.25">
      <c r="A2008" s="152" t="s">
        <v>14287</v>
      </c>
      <c r="B2008" s="152" t="s">
        <v>14288</v>
      </c>
      <c r="C2008" s="152" t="s">
        <v>14289</v>
      </c>
      <c r="D2008" s="152" t="s">
        <v>8373</v>
      </c>
      <c r="E2008" s="152" t="s">
        <v>14290</v>
      </c>
      <c r="F2008" s="152" t="s">
        <v>8363</v>
      </c>
      <c r="G2008" s="152" t="s">
        <v>111</v>
      </c>
      <c r="H2008" s="152" t="s">
        <v>3818</v>
      </c>
      <c r="I2008" s="152" t="s">
        <v>6777</v>
      </c>
      <c r="J2008" s="152" t="s">
        <v>113</v>
      </c>
    </row>
    <row r="2009" spans="1:10" x14ac:dyDescent="0.25">
      <c r="A2009" s="152" t="s">
        <v>14291</v>
      </c>
      <c r="B2009" s="152" t="s">
        <v>14292</v>
      </c>
      <c r="C2009" s="152" t="s">
        <v>14293</v>
      </c>
      <c r="D2009" s="152" t="s">
        <v>8373</v>
      </c>
      <c r="E2009" s="152" t="s">
        <v>14294</v>
      </c>
      <c r="F2009" s="152" t="s">
        <v>8363</v>
      </c>
      <c r="G2009" s="152" t="s">
        <v>2606</v>
      </c>
      <c r="H2009" s="152" t="s">
        <v>2453</v>
      </c>
      <c r="I2009" s="152" t="s">
        <v>6777</v>
      </c>
      <c r="J2009" s="152" t="s">
        <v>113</v>
      </c>
    </row>
    <row r="2010" spans="1:10" x14ac:dyDescent="0.25">
      <c r="A2010" s="152" t="s">
        <v>14297</v>
      </c>
      <c r="B2010" s="152" t="s">
        <v>14298</v>
      </c>
      <c r="C2010" s="152" t="s">
        <v>14295</v>
      </c>
      <c r="D2010" s="152" t="s">
        <v>9002</v>
      </c>
      <c r="E2010" s="152" t="s">
        <v>14296</v>
      </c>
      <c r="F2010" s="152" t="s">
        <v>8363</v>
      </c>
      <c r="G2010" s="152" t="s">
        <v>2884</v>
      </c>
      <c r="H2010" s="152" t="s">
        <v>3970</v>
      </c>
      <c r="I2010" s="152" t="s">
        <v>6777</v>
      </c>
      <c r="J2010" s="152" t="s">
        <v>113</v>
      </c>
    </row>
    <row r="2011" spans="1:10" x14ac:dyDescent="0.25">
      <c r="A2011" s="152" t="s">
        <v>14299</v>
      </c>
      <c r="B2011" s="152" t="s">
        <v>14300</v>
      </c>
      <c r="C2011" s="152" t="s">
        <v>14295</v>
      </c>
      <c r="D2011" s="152" t="s">
        <v>9002</v>
      </c>
      <c r="E2011" s="152" t="s">
        <v>14296</v>
      </c>
      <c r="F2011" s="152" t="s">
        <v>8363</v>
      </c>
      <c r="G2011" s="152" t="s">
        <v>2884</v>
      </c>
      <c r="H2011" s="152" t="s">
        <v>6733</v>
      </c>
      <c r="I2011" s="152" t="s">
        <v>6777</v>
      </c>
      <c r="J2011" s="152" t="s">
        <v>113</v>
      </c>
    </row>
    <row r="2012" spans="1:10" x14ac:dyDescent="0.25">
      <c r="A2012" s="152" t="s">
        <v>14301</v>
      </c>
      <c r="B2012" s="152" t="s">
        <v>14302</v>
      </c>
      <c r="C2012" s="152" t="s">
        <v>14303</v>
      </c>
      <c r="D2012" s="152" t="s">
        <v>8373</v>
      </c>
      <c r="E2012" s="152" t="s">
        <v>14304</v>
      </c>
      <c r="F2012" s="152" t="s">
        <v>8363</v>
      </c>
      <c r="G2012" s="152" t="s">
        <v>136</v>
      </c>
      <c r="H2012" s="152" t="s">
        <v>2634</v>
      </c>
      <c r="I2012" s="152" t="s">
        <v>6777</v>
      </c>
      <c r="J2012" s="152" t="s">
        <v>113</v>
      </c>
    </row>
    <row r="2013" spans="1:10" x14ac:dyDescent="0.25">
      <c r="A2013" s="152" t="s">
        <v>14305</v>
      </c>
      <c r="B2013" s="152" t="s">
        <v>14306</v>
      </c>
      <c r="C2013" s="152" t="s">
        <v>14307</v>
      </c>
      <c r="D2013" s="152" t="s">
        <v>8361</v>
      </c>
      <c r="E2013" s="152" t="s">
        <v>14308</v>
      </c>
      <c r="F2013" s="152" t="s">
        <v>8363</v>
      </c>
      <c r="G2013" s="152" t="s">
        <v>416</v>
      </c>
      <c r="H2013" s="152" t="s">
        <v>386</v>
      </c>
      <c r="I2013" s="152" t="s">
        <v>6777</v>
      </c>
      <c r="J2013" s="152" t="s">
        <v>113</v>
      </c>
    </row>
    <row r="2014" spans="1:10" x14ac:dyDescent="0.25">
      <c r="A2014" s="152" t="s">
        <v>14309</v>
      </c>
      <c r="B2014" s="152" t="s">
        <v>14310</v>
      </c>
      <c r="C2014" s="152" t="s">
        <v>14311</v>
      </c>
      <c r="D2014" s="152" t="s">
        <v>8361</v>
      </c>
      <c r="E2014" s="152" t="s">
        <v>14312</v>
      </c>
      <c r="F2014" s="152" t="s">
        <v>8363</v>
      </c>
      <c r="G2014" s="152" t="s">
        <v>416</v>
      </c>
      <c r="H2014" s="152" t="s">
        <v>3457</v>
      </c>
      <c r="I2014" s="152" t="s">
        <v>6777</v>
      </c>
      <c r="J2014" s="152" t="s">
        <v>113</v>
      </c>
    </row>
    <row r="2015" spans="1:10" x14ac:dyDescent="0.25">
      <c r="A2015" s="152" t="s">
        <v>14313</v>
      </c>
      <c r="B2015" s="152" t="s">
        <v>14314</v>
      </c>
      <c r="C2015" s="152" t="s">
        <v>14315</v>
      </c>
      <c r="D2015" s="152" t="s">
        <v>8361</v>
      </c>
      <c r="E2015" s="152" t="s">
        <v>14316</v>
      </c>
      <c r="F2015" s="152" t="s">
        <v>8363</v>
      </c>
      <c r="G2015" s="152" t="s">
        <v>651</v>
      </c>
      <c r="H2015" s="152" t="s">
        <v>4634</v>
      </c>
      <c r="I2015" s="152" t="s">
        <v>6777</v>
      </c>
      <c r="J2015" s="152" t="s">
        <v>113</v>
      </c>
    </row>
    <row r="2016" spans="1:10" x14ac:dyDescent="0.25">
      <c r="A2016" s="152" t="s">
        <v>14317</v>
      </c>
      <c r="B2016" s="152" t="s">
        <v>14318</v>
      </c>
      <c r="C2016" s="152" t="s">
        <v>14319</v>
      </c>
      <c r="D2016" s="152" t="s">
        <v>8361</v>
      </c>
      <c r="E2016" s="152" t="s">
        <v>14320</v>
      </c>
      <c r="F2016" s="152" t="s">
        <v>8363</v>
      </c>
      <c r="G2016" s="152" t="s">
        <v>120</v>
      </c>
      <c r="H2016" s="152" t="s">
        <v>1203</v>
      </c>
      <c r="I2016" s="152" t="s">
        <v>6777</v>
      </c>
      <c r="J2016" s="152" t="s">
        <v>14321</v>
      </c>
    </row>
    <row r="2017" spans="1:10" x14ac:dyDescent="0.25">
      <c r="A2017" s="152" t="s">
        <v>14322</v>
      </c>
      <c r="B2017" s="152" t="s">
        <v>14318</v>
      </c>
      <c r="C2017" s="152" t="s">
        <v>14319</v>
      </c>
      <c r="D2017" s="152" t="s">
        <v>8361</v>
      </c>
      <c r="E2017" s="152" t="s">
        <v>14320</v>
      </c>
      <c r="F2017" s="152" t="s">
        <v>8363</v>
      </c>
      <c r="G2017" s="152" t="s">
        <v>120</v>
      </c>
      <c r="H2017" s="152" t="s">
        <v>2634</v>
      </c>
      <c r="I2017" s="152" t="s">
        <v>6777</v>
      </c>
      <c r="J2017" s="152" t="s">
        <v>14321</v>
      </c>
    </row>
    <row r="2018" spans="1:10" x14ac:dyDescent="0.25">
      <c r="A2018" s="152" t="s">
        <v>14323</v>
      </c>
      <c r="B2018" s="152" t="s">
        <v>14318</v>
      </c>
      <c r="C2018" s="152" t="s">
        <v>14319</v>
      </c>
      <c r="D2018" s="152" t="s">
        <v>8361</v>
      </c>
      <c r="E2018" s="152" t="s">
        <v>14320</v>
      </c>
      <c r="F2018" s="152" t="s">
        <v>8363</v>
      </c>
      <c r="G2018" s="152" t="s">
        <v>120</v>
      </c>
      <c r="H2018" s="152" t="s">
        <v>2755</v>
      </c>
      <c r="I2018" s="152" t="s">
        <v>6777</v>
      </c>
      <c r="J2018" s="152" t="s">
        <v>14321</v>
      </c>
    </row>
    <row r="2019" spans="1:10" x14ac:dyDescent="0.25">
      <c r="A2019" s="152" t="s">
        <v>14324</v>
      </c>
      <c r="B2019" s="152" t="s">
        <v>14318</v>
      </c>
      <c r="C2019" s="152" t="s">
        <v>14319</v>
      </c>
      <c r="D2019" s="152" t="s">
        <v>8361</v>
      </c>
      <c r="E2019" s="152" t="s">
        <v>14320</v>
      </c>
      <c r="F2019" s="152" t="s">
        <v>8363</v>
      </c>
      <c r="G2019" s="152" t="s">
        <v>120</v>
      </c>
      <c r="H2019" s="152" t="s">
        <v>3300</v>
      </c>
      <c r="I2019" s="152" t="s">
        <v>6777</v>
      </c>
      <c r="J2019" s="152" t="s">
        <v>14321</v>
      </c>
    </row>
    <row r="2020" spans="1:10" x14ac:dyDescent="0.25">
      <c r="A2020" s="152" t="s">
        <v>14325</v>
      </c>
      <c r="B2020" s="152" t="s">
        <v>14326</v>
      </c>
      <c r="C2020" s="152" t="s">
        <v>14319</v>
      </c>
      <c r="D2020" s="152" t="s">
        <v>8361</v>
      </c>
      <c r="E2020" s="152" t="s">
        <v>14320</v>
      </c>
      <c r="F2020" s="152" t="s">
        <v>8363</v>
      </c>
      <c r="G2020" s="152" t="s">
        <v>416</v>
      </c>
      <c r="H2020" s="152" t="s">
        <v>2755</v>
      </c>
      <c r="I2020" s="152" t="s">
        <v>6777</v>
      </c>
      <c r="J2020" s="152" t="s">
        <v>14321</v>
      </c>
    </row>
    <row r="2021" spans="1:10" x14ac:dyDescent="0.25">
      <c r="A2021" s="152" t="s">
        <v>14327</v>
      </c>
      <c r="B2021" s="152" t="s">
        <v>14328</v>
      </c>
      <c r="C2021" s="152" t="s">
        <v>14329</v>
      </c>
      <c r="D2021" s="152" t="s">
        <v>8361</v>
      </c>
      <c r="E2021" s="152" t="s">
        <v>14330</v>
      </c>
      <c r="F2021" s="152" t="s">
        <v>8363</v>
      </c>
      <c r="G2021" s="152" t="s">
        <v>416</v>
      </c>
      <c r="H2021" s="152" t="s">
        <v>5257</v>
      </c>
      <c r="I2021" s="152" t="s">
        <v>6777</v>
      </c>
      <c r="J2021" s="152" t="s">
        <v>8994</v>
      </c>
    </row>
    <row r="2022" spans="1:10" x14ac:dyDescent="0.25">
      <c r="A2022" s="152" t="s">
        <v>14331</v>
      </c>
      <c r="B2022" s="152" t="s">
        <v>14332</v>
      </c>
      <c r="C2022" s="152" t="s">
        <v>14329</v>
      </c>
      <c r="D2022" s="152" t="s">
        <v>8361</v>
      </c>
      <c r="E2022" s="152" t="s">
        <v>14330</v>
      </c>
      <c r="F2022" s="152" t="s">
        <v>8363</v>
      </c>
      <c r="G2022" s="152" t="s">
        <v>416</v>
      </c>
      <c r="H2022" s="152" t="s">
        <v>6733</v>
      </c>
      <c r="I2022" s="152" t="s">
        <v>6777</v>
      </c>
      <c r="J2022" s="152" t="s">
        <v>8994</v>
      </c>
    </row>
    <row r="2023" spans="1:10" x14ac:dyDescent="0.25">
      <c r="A2023" s="152" t="s">
        <v>14333</v>
      </c>
      <c r="B2023" s="152" t="s">
        <v>14334</v>
      </c>
      <c r="C2023" s="152" t="s">
        <v>14335</v>
      </c>
      <c r="D2023" s="152" t="s">
        <v>8373</v>
      </c>
      <c r="E2023" s="152" t="s">
        <v>14336</v>
      </c>
      <c r="F2023" s="152" t="s">
        <v>8363</v>
      </c>
      <c r="G2023" s="152" t="s">
        <v>136</v>
      </c>
      <c r="H2023" s="152" t="s">
        <v>1104</v>
      </c>
      <c r="I2023" s="152" t="s">
        <v>6777</v>
      </c>
      <c r="J2023" s="152" t="s">
        <v>113</v>
      </c>
    </row>
    <row r="2024" spans="1:10" x14ac:dyDescent="0.25">
      <c r="A2024" s="152" t="s">
        <v>14338</v>
      </c>
      <c r="B2024" s="152" t="s">
        <v>14339</v>
      </c>
      <c r="C2024" s="152" t="s">
        <v>14340</v>
      </c>
      <c r="D2024" s="152" t="s">
        <v>8361</v>
      </c>
      <c r="E2024" s="152" t="s">
        <v>14341</v>
      </c>
      <c r="F2024" s="152" t="s">
        <v>8363</v>
      </c>
      <c r="G2024" s="152" t="s">
        <v>91</v>
      </c>
      <c r="H2024" s="152" t="s">
        <v>6733</v>
      </c>
      <c r="I2024" s="152" t="s">
        <v>6777</v>
      </c>
      <c r="J2024" s="152" t="s">
        <v>8646</v>
      </c>
    </row>
    <row r="2025" spans="1:10" x14ac:dyDescent="0.25">
      <c r="A2025" s="152" t="s">
        <v>14342</v>
      </c>
      <c r="B2025" s="152" t="s">
        <v>14339</v>
      </c>
      <c r="C2025" s="152" t="s">
        <v>14340</v>
      </c>
      <c r="D2025" s="152" t="s">
        <v>8361</v>
      </c>
      <c r="E2025" s="152" t="s">
        <v>14341</v>
      </c>
      <c r="F2025" s="152" t="s">
        <v>8363</v>
      </c>
      <c r="G2025" s="152" t="s">
        <v>136</v>
      </c>
      <c r="H2025" s="152" t="s">
        <v>2236</v>
      </c>
      <c r="I2025" s="152" t="s">
        <v>6777</v>
      </c>
      <c r="J2025" s="152" t="s">
        <v>8646</v>
      </c>
    </row>
    <row r="2026" spans="1:10" x14ac:dyDescent="0.25">
      <c r="A2026" s="152" t="s">
        <v>14343</v>
      </c>
      <c r="B2026" s="152" t="s">
        <v>14339</v>
      </c>
      <c r="C2026" s="152" t="s">
        <v>14340</v>
      </c>
      <c r="D2026" s="152" t="s">
        <v>8361</v>
      </c>
      <c r="E2026" s="152" t="s">
        <v>14341</v>
      </c>
      <c r="F2026" s="152" t="s">
        <v>8363</v>
      </c>
      <c r="G2026" s="152" t="s">
        <v>136</v>
      </c>
      <c r="H2026" s="152" t="s">
        <v>3457</v>
      </c>
      <c r="I2026" s="152" t="s">
        <v>6777</v>
      </c>
      <c r="J2026" s="152" t="s">
        <v>8646</v>
      </c>
    </row>
    <row r="2027" spans="1:10" x14ac:dyDescent="0.25">
      <c r="A2027" s="152" t="s">
        <v>14344</v>
      </c>
      <c r="B2027" s="152" t="s">
        <v>14339</v>
      </c>
      <c r="C2027" s="152" t="s">
        <v>14340</v>
      </c>
      <c r="D2027" s="152" t="s">
        <v>8361</v>
      </c>
      <c r="E2027" s="152" t="s">
        <v>14341</v>
      </c>
      <c r="F2027" s="152" t="s">
        <v>8363</v>
      </c>
      <c r="G2027" s="152" t="s">
        <v>136</v>
      </c>
      <c r="H2027" s="152" t="s">
        <v>1015</v>
      </c>
      <c r="I2027" s="152" t="s">
        <v>6777</v>
      </c>
      <c r="J2027" s="152" t="s">
        <v>8646</v>
      </c>
    </row>
    <row r="2028" spans="1:10" x14ac:dyDescent="0.25">
      <c r="A2028" s="152" t="s">
        <v>14345</v>
      </c>
      <c r="B2028" s="152" t="s">
        <v>14339</v>
      </c>
      <c r="C2028" s="152" t="s">
        <v>14340</v>
      </c>
      <c r="D2028" s="152" t="s">
        <v>8361</v>
      </c>
      <c r="E2028" s="152" t="s">
        <v>14341</v>
      </c>
      <c r="F2028" s="152" t="s">
        <v>8363</v>
      </c>
      <c r="G2028" s="152" t="s">
        <v>136</v>
      </c>
      <c r="H2028" s="152" t="s">
        <v>386</v>
      </c>
      <c r="I2028" s="152" t="s">
        <v>6777</v>
      </c>
      <c r="J2028" s="152" t="s">
        <v>8646</v>
      </c>
    </row>
    <row r="2029" spans="1:10" x14ac:dyDescent="0.25">
      <c r="A2029" s="152" t="s">
        <v>14346</v>
      </c>
      <c r="B2029" s="152" t="s">
        <v>14339</v>
      </c>
      <c r="C2029" s="152" t="s">
        <v>14340</v>
      </c>
      <c r="D2029" s="152" t="s">
        <v>8361</v>
      </c>
      <c r="E2029" s="152" t="s">
        <v>14341</v>
      </c>
      <c r="F2029" s="152" t="s">
        <v>8363</v>
      </c>
      <c r="G2029" s="152" t="s">
        <v>416</v>
      </c>
      <c r="H2029" s="152" t="s">
        <v>386</v>
      </c>
      <c r="I2029" s="152" t="s">
        <v>6777</v>
      </c>
      <c r="J2029" s="152" t="s">
        <v>8646</v>
      </c>
    </row>
    <row r="2030" spans="1:10" x14ac:dyDescent="0.25">
      <c r="A2030" s="152" t="s">
        <v>14347</v>
      </c>
      <c r="B2030" s="152" t="s">
        <v>14348</v>
      </c>
      <c r="C2030" s="152" t="s">
        <v>14349</v>
      </c>
      <c r="D2030" s="152" t="s">
        <v>8361</v>
      </c>
      <c r="E2030" s="152" t="s">
        <v>14350</v>
      </c>
      <c r="F2030" s="152" t="s">
        <v>8363</v>
      </c>
      <c r="G2030" s="152" t="s">
        <v>416</v>
      </c>
      <c r="H2030" s="152" t="s">
        <v>3352</v>
      </c>
      <c r="I2030" s="152" t="s">
        <v>6777</v>
      </c>
      <c r="J2030" s="152" t="s">
        <v>8622</v>
      </c>
    </row>
    <row r="2031" spans="1:10" x14ac:dyDescent="0.25">
      <c r="A2031" s="152" t="s">
        <v>14351</v>
      </c>
      <c r="B2031" s="152" t="s">
        <v>14348</v>
      </c>
      <c r="C2031" s="152" t="s">
        <v>14349</v>
      </c>
      <c r="D2031" s="152" t="s">
        <v>8361</v>
      </c>
      <c r="E2031" s="152" t="s">
        <v>14350</v>
      </c>
      <c r="F2031" s="152" t="s">
        <v>8363</v>
      </c>
      <c r="G2031" s="152" t="s">
        <v>416</v>
      </c>
      <c r="H2031" s="152" t="s">
        <v>5581</v>
      </c>
      <c r="I2031" s="152" t="s">
        <v>6777</v>
      </c>
      <c r="J2031" s="152" t="s">
        <v>8622</v>
      </c>
    </row>
    <row r="2032" spans="1:10" x14ac:dyDescent="0.25">
      <c r="A2032" s="152" t="s">
        <v>14352</v>
      </c>
      <c r="B2032" s="152" t="s">
        <v>14353</v>
      </c>
      <c r="C2032" s="152" t="s">
        <v>14349</v>
      </c>
      <c r="D2032" s="152" t="s">
        <v>8361</v>
      </c>
      <c r="E2032" s="152" t="s">
        <v>14350</v>
      </c>
      <c r="F2032" s="152" t="s">
        <v>8363</v>
      </c>
      <c r="G2032" s="152" t="s">
        <v>416</v>
      </c>
      <c r="H2032" s="152" t="s">
        <v>6733</v>
      </c>
      <c r="I2032" s="152" t="s">
        <v>6777</v>
      </c>
      <c r="J2032" s="152" t="s">
        <v>8622</v>
      </c>
    </row>
    <row r="2033" spans="1:10" x14ac:dyDescent="0.25">
      <c r="A2033" s="152" t="s">
        <v>14354</v>
      </c>
      <c r="B2033" s="152" t="s">
        <v>14355</v>
      </c>
      <c r="C2033" s="152" t="s">
        <v>14356</v>
      </c>
      <c r="D2033" s="152" t="s">
        <v>8361</v>
      </c>
      <c r="E2033" s="152" t="s">
        <v>14357</v>
      </c>
      <c r="F2033" s="152" t="s">
        <v>8363</v>
      </c>
      <c r="G2033" s="152" t="s">
        <v>416</v>
      </c>
      <c r="H2033" s="152" t="s">
        <v>5579</v>
      </c>
      <c r="I2033" s="152" t="s">
        <v>6777</v>
      </c>
      <c r="J2033" s="152" t="s">
        <v>8622</v>
      </c>
    </row>
    <row r="2034" spans="1:10" x14ac:dyDescent="0.25">
      <c r="A2034" s="152" t="s">
        <v>14361</v>
      </c>
      <c r="B2034" s="152" t="s">
        <v>14358</v>
      </c>
      <c r="C2034" s="152" t="s">
        <v>14359</v>
      </c>
      <c r="D2034" s="152" t="s">
        <v>8361</v>
      </c>
      <c r="E2034" s="152" t="s">
        <v>14360</v>
      </c>
      <c r="F2034" s="152" t="s">
        <v>8363</v>
      </c>
      <c r="G2034" s="152" t="s">
        <v>1600</v>
      </c>
      <c r="H2034" s="152" t="s">
        <v>1747</v>
      </c>
      <c r="I2034" s="152" t="s">
        <v>6777</v>
      </c>
      <c r="J2034" s="152" t="s">
        <v>113</v>
      </c>
    </row>
    <row r="2035" spans="1:10" x14ac:dyDescent="0.25">
      <c r="A2035" s="152" t="s">
        <v>14362</v>
      </c>
      <c r="B2035" s="152" t="s">
        <v>14363</v>
      </c>
      <c r="C2035" s="152" t="s">
        <v>14359</v>
      </c>
      <c r="D2035" s="152" t="s">
        <v>8361</v>
      </c>
      <c r="E2035" s="152" t="s">
        <v>14360</v>
      </c>
      <c r="F2035" s="152" t="s">
        <v>8363</v>
      </c>
      <c r="G2035" s="152" t="s">
        <v>1600</v>
      </c>
      <c r="H2035" s="152" t="s">
        <v>6733</v>
      </c>
      <c r="I2035" s="152" t="s">
        <v>6777</v>
      </c>
      <c r="J2035" s="152" t="s">
        <v>113</v>
      </c>
    </row>
    <row r="2036" spans="1:10" x14ac:dyDescent="0.25">
      <c r="A2036" s="152" t="s">
        <v>14364</v>
      </c>
      <c r="B2036" s="152" t="s">
        <v>14365</v>
      </c>
      <c r="C2036" s="152" t="s">
        <v>14366</v>
      </c>
      <c r="D2036" s="152" t="s">
        <v>8373</v>
      </c>
      <c r="E2036" s="152" t="s">
        <v>14367</v>
      </c>
      <c r="F2036" s="152" t="s">
        <v>8363</v>
      </c>
      <c r="G2036" s="152" t="s">
        <v>2372</v>
      </c>
      <c r="H2036" s="152" t="s">
        <v>724</v>
      </c>
      <c r="I2036" s="152" t="s">
        <v>6777</v>
      </c>
      <c r="J2036" s="152" t="s">
        <v>113</v>
      </c>
    </row>
    <row r="2037" spans="1:10" x14ac:dyDescent="0.25">
      <c r="A2037" s="152" t="s">
        <v>14368</v>
      </c>
      <c r="B2037" s="152" t="s">
        <v>14369</v>
      </c>
      <c r="C2037" s="152" t="s">
        <v>14366</v>
      </c>
      <c r="D2037" s="152" t="s">
        <v>8373</v>
      </c>
      <c r="E2037" s="152" t="s">
        <v>14367</v>
      </c>
      <c r="F2037" s="152" t="s">
        <v>8363</v>
      </c>
      <c r="G2037" s="152" t="s">
        <v>2372</v>
      </c>
      <c r="H2037" s="152" t="s">
        <v>1380</v>
      </c>
      <c r="I2037" s="152" t="s">
        <v>6777</v>
      </c>
      <c r="J2037" s="152" t="s">
        <v>113</v>
      </c>
    </row>
    <row r="2038" spans="1:10" x14ac:dyDescent="0.25">
      <c r="A2038" s="152" t="s">
        <v>14370</v>
      </c>
      <c r="B2038" s="152" t="s">
        <v>14365</v>
      </c>
      <c r="C2038" s="152" t="s">
        <v>14366</v>
      </c>
      <c r="D2038" s="152" t="s">
        <v>8373</v>
      </c>
      <c r="E2038" s="152" t="s">
        <v>14367</v>
      </c>
      <c r="F2038" s="152" t="s">
        <v>8363</v>
      </c>
      <c r="G2038" s="152" t="s">
        <v>2372</v>
      </c>
      <c r="H2038" s="152" t="s">
        <v>4291</v>
      </c>
      <c r="I2038" s="152" t="s">
        <v>6777</v>
      </c>
      <c r="J2038" s="152" t="s">
        <v>113</v>
      </c>
    </row>
    <row r="2039" spans="1:10" x14ac:dyDescent="0.25">
      <c r="A2039" s="152" t="s">
        <v>14371</v>
      </c>
      <c r="B2039" s="152" t="s">
        <v>14372</v>
      </c>
      <c r="C2039" s="152" t="s">
        <v>14373</v>
      </c>
      <c r="D2039" s="152" t="s">
        <v>8361</v>
      </c>
      <c r="E2039" s="152" t="s">
        <v>14374</v>
      </c>
      <c r="F2039" s="152" t="s">
        <v>8363</v>
      </c>
      <c r="G2039" s="152" t="s">
        <v>416</v>
      </c>
      <c r="H2039" s="152" t="s">
        <v>4424</v>
      </c>
      <c r="I2039" s="152" t="s">
        <v>6777</v>
      </c>
      <c r="J2039" s="152" t="s">
        <v>13384</v>
      </c>
    </row>
    <row r="2040" spans="1:10" x14ac:dyDescent="0.25">
      <c r="A2040" s="152" t="s">
        <v>14375</v>
      </c>
      <c r="B2040" s="152" t="s">
        <v>14376</v>
      </c>
      <c r="C2040" s="152" t="s">
        <v>14373</v>
      </c>
      <c r="D2040" s="152" t="s">
        <v>8361</v>
      </c>
      <c r="E2040" s="152" t="s">
        <v>14374</v>
      </c>
      <c r="F2040" s="152" t="s">
        <v>8363</v>
      </c>
      <c r="G2040" s="152" t="s">
        <v>416</v>
      </c>
      <c r="H2040" s="152" t="s">
        <v>5559</v>
      </c>
      <c r="I2040" s="152" t="s">
        <v>6777</v>
      </c>
      <c r="J2040" s="152" t="s">
        <v>13384</v>
      </c>
    </row>
    <row r="2041" spans="1:10" x14ac:dyDescent="0.25">
      <c r="A2041" s="152" t="s">
        <v>14377</v>
      </c>
      <c r="B2041" s="152" t="s">
        <v>14378</v>
      </c>
      <c r="C2041" s="152" t="s">
        <v>14373</v>
      </c>
      <c r="D2041" s="152" t="s">
        <v>8361</v>
      </c>
      <c r="E2041" s="152" t="s">
        <v>14374</v>
      </c>
      <c r="F2041" s="152" t="s">
        <v>8363</v>
      </c>
      <c r="G2041" s="152" t="s">
        <v>416</v>
      </c>
      <c r="H2041" s="152" t="s">
        <v>6733</v>
      </c>
      <c r="I2041" s="152" t="s">
        <v>6777</v>
      </c>
      <c r="J2041" s="152" t="s">
        <v>13384</v>
      </c>
    </row>
    <row r="2042" spans="1:10" x14ac:dyDescent="0.25">
      <c r="A2042" s="152" t="s">
        <v>14379</v>
      </c>
      <c r="B2042" s="152" t="s">
        <v>14380</v>
      </c>
      <c r="C2042" s="152" t="s">
        <v>14381</v>
      </c>
      <c r="D2042" s="152" t="s">
        <v>8361</v>
      </c>
      <c r="E2042" s="152" t="s">
        <v>14382</v>
      </c>
      <c r="F2042" s="152" t="s">
        <v>8363</v>
      </c>
      <c r="G2042" s="152" t="s">
        <v>416</v>
      </c>
      <c r="H2042" s="152" t="s">
        <v>5229</v>
      </c>
      <c r="I2042" s="152" t="s">
        <v>6777</v>
      </c>
      <c r="J2042" s="152" t="s">
        <v>113</v>
      </c>
    </row>
    <row r="2043" spans="1:10" x14ac:dyDescent="0.25">
      <c r="A2043" s="152" t="s">
        <v>14383</v>
      </c>
      <c r="B2043" s="152" t="s">
        <v>14384</v>
      </c>
      <c r="C2043" s="152" t="s">
        <v>14381</v>
      </c>
      <c r="D2043" s="152" t="s">
        <v>8361</v>
      </c>
      <c r="E2043" s="152" t="s">
        <v>14382</v>
      </c>
      <c r="F2043" s="152" t="s">
        <v>8363</v>
      </c>
      <c r="G2043" s="152" t="s">
        <v>416</v>
      </c>
      <c r="H2043" s="152" t="s">
        <v>6733</v>
      </c>
      <c r="I2043" s="152" t="s">
        <v>6777</v>
      </c>
      <c r="J2043" s="152" t="s">
        <v>113</v>
      </c>
    </row>
    <row r="2044" spans="1:10" x14ac:dyDescent="0.25">
      <c r="A2044" s="152" t="s">
        <v>14385</v>
      </c>
      <c r="B2044" s="152" t="s">
        <v>14386</v>
      </c>
      <c r="C2044" s="152" t="s">
        <v>14387</v>
      </c>
      <c r="D2044" s="152" t="s">
        <v>8361</v>
      </c>
      <c r="E2044" s="152" t="s">
        <v>14388</v>
      </c>
      <c r="F2044" s="152" t="s">
        <v>8363</v>
      </c>
      <c r="G2044" s="152" t="s">
        <v>416</v>
      </c>
      <c r="H2044" s="152" t="s">
        <v>2954</v>
      </c>
      <c r="I2044" s="152" t="s">
        <v>6777</v>
      </c>
      <c r="J2044" s="152" t="s">
        <v>8393</v>
      </c>
    </row>
    <row r="2045" spans="1:10" x14ac:dyDescent="0.25">
      <c r="A2045" s="152" t="s">
        <v>14389</v>
      </c>
      <c r="B2045" s="152" t="s">
        <v>14390</v>
      </c>
      <c r="C2045" s="152" t="s">
        <v>14387</v>
      </c>
      <c r="D2045" s="152" t="s">
        <v>8361</v>
      </c>
      <c r="E2045" s="152" t="s">
        <v>14388</v>
      </c>
      <c r="F2045" s="152" t="s">
        <v>8363</v>
      </c>
      <c r="G2045" s="152" t="s">
        <v>416</v>
      </c>
      <c r="H2045" s="152" t="s">
        <v>6733</v>
      </c>
      <c r="I2045" s="152" t="s">
        <v>6777</v>
      </c>
      <c r="J2045" s="152" t="s">
        <v>8393</v>
      </c>
    </row>
    <row r="2046" spans="1:10" x14ac:dyDescent="0.25">
      <c r="A2046" s="152" t="s">
        <v>14391</v>
      </c>
      <c r="B2046" s="152" t="s">
        <v>14392</v>
      </c>
      <c r="C2046" s="152" t="s">
        <v>14393</v>
      </c>
      <c r="D2046" s="152" t="s">
        <v>8361</v>
      </c>
      <c r="E2046" s="152" t="s">
        <v>14394</v>
      </c>
      <c r="F2046" s="152" t="s">
        <v>8363</v>
      </c>
      <c r="G2046" s="152" t="s">
        <v>416</v>
      </c>
      <c r="H2046" s="152" t="s">
        <v>5593</v>
      </c>
      <c r="I2046" s="152" t="s">
        <v>6777</v>
      </c>
      <c r="J2046" s="152" t="s">
        <v>8622</v>
      </c>
    </row>
    <row r="2047" spans="1:10" x14ac:dyDescent="0.25">
      <c r="A2047" s="152" t="s">
        <v>14395</v>
      </c>
      <c r="B2047" s="152" t="s">
        <v>14396</v>
      </c>
      <c r="C2047" s="152" t="s">
        <v>14393</v>
      </c>
      <c r="D2047" s="152" t="s">
        <v>8361</v>
      </c>
      <c r="E2047" s="152" t="s">
        <v>14394</v>
      </c>
      <c r="F2047" s="152" t="s">
        <v>8363</v>
      </c>
      <c r="G2047" s="152" t="s">
        <v>416</v>
      </c>
      <c r="H2047" s="152" t="s">
        <v>6733</v>
      </c>
      <c r="I2047" s="152" t="s">
        <v>6777</v>
      </c>
      <c r="J2047" s="152" t="s">
        <v>8622</v>
      </c>
    </row>
    <row r="2048" spans="1:10" x14ac:dyDescent="0.25">
      <c r="A2048" s="152" t="s">
        <v>14397</v>
      </c>
      <c r="B2048" s="152" t="s">
        <v>14398</v>
      </c>
      <c r="C2048" s="152" t="s">
        <v>14399</v>
      </c>
      <c r="D2048" s="152" t="s">
        <v>8361</v>
      </c>
      <c r="E2048" s="152" t="s">
        <v>14400</v>
      </c>
      <c r="F2048" s="152" t="s">
        <v>8363</v>
      </c>
      <c r="G2048" s="152" t="s">
        <v>416</v>
      </c>
      <c r="H2048" s="152" t="s">
        <v>5229</v>
      </c>
      <c r="I2048" s="152" t="s">
        <v>6777</v>
      </c>
      <c r="J2048" s="152" t="s">
        <v>113</v>
      </c>
    </row>
    <row r="2049" spans="1:10" x14ac:dyDescent="0.25">
      <c r="A2049" s="152" t="s">
        <v>14401</v>
      </c>
      <c r="B2049" s="152" t="s">
        <v>14402</v>
      </c>
      <c r="C2049" s="152" t="s">
        <v>14403</v>
      </c>
      <c r="D2049" s="152" t="s">
        <v>8361</v>
      </c>
      <c r="E2049" s="152" t="s">
        <v>14404</v>
      </c>
      <c r="F2049" s="152" t="s">
        <v>8363</v>
      </c>
      <c r="G2049" s="152" t="s">
        <v>416</v>
      </c>
      <c r="H2049" s="152" t="s">
        <v>5333</v>
      </c>
      <c r="I2049" s="152" t="s">
        <v>6777</v>
      </c>
      <c r="J2049" s="152" t="s">
        <v>113</v>
      </c>
    </row>
    <row r="2050" spans="1:10" x14ac:dyDescent="0.25">
      <c r="A2050" s="152" t="s">
        <v>14405</v>
      </c>
      <c r="B2050" s="152" t="s">
        <v>14406</v>
      </c>
      <c r="C2050" s="152" t="s">
        <v>14403</v>
      </c>
      <c r="D2050" s="152" t="s">
        <v>8361</v>
      </c>
      <c r="E2050" s="152" t="s">
        <v>14404</v>
      </c>
      <c r="F2050" s="152" t="s">
        <v>8363</v>
      </c>
      <c r="G2050" s="152" t="s">
        <v>416</v>
      </c>
      <c r="H2050" s="152" t="s">
        <v>6733</v>
      </c>
      <c r="I2050" s="152" t="s">
        <v>6777</v>
      </c>
      <c r="J2050" s="152" t="s">
        <v>113</v>
      </c>
    </row>
    <row r="2051" spans="1:10" x14ac:dyDescent="0.25">
      <c r="A2051" s="152" t="s">
        <v>14407</v>
      </c>
      <c r="B2051" s="152" t="s">
        <v>14408</v>
      </c>
      <c r="C2051" s="152" t="s">
        <v>14409</v>
      </c>
      <c r="D2051" s="152" t="s">
        <v>8373</v>
      </c>
      <c r="E2051" s="152" t="s">
        <v>14410</v>
      </c>
      <c r="F2051" s="152" t="s">
        <v>8363</v>
      </c>
      <c r="G2051" s="152" t="s">
        <v>111</v>
      </c>
      <c r="H2051" s="152" t="s">
        <v>3570</v>
      </c>
      <c r="I2051" s="152" t="s">
        <v>6777</v>
      </c>
      <c r="J2051" s="152" t="s">
        <v>113</v>
      </c>
    </row>
    <row r="2052" spans="1:10" x14ac:dyDescent="0.25">
      <c r="A2052" s="152" t="s">
        <v>14411</v>
      </c>
      <c r="B2052" s="152" t="s">
        <v>14412</v>
      </c>
      <c r="C2052" s="152" t="s">
        <v>14413</v>
      </c>
      <c r="D2052" s="152" t="s">
        <v>8361</v>
      </c>
      <c r="E2052" s="152" t="s">
        <v>14414</v>
      </c>
      <c r="F2052" s="152" t="s">
        <v>8363</v>
      </c>
      <c r="G2052" s="152" t="s">
        <v>416</v>
      </c>
      <c r="H2052" s="152" t="s">
        <v>1503</v>
      </c>
      <c r="I2052" s="152" t="s">
        <v>6777</v>
      </c>
      <c r="J2052" s="152" t="s">
        <v>8487</v>
      </c>
    </row>
    <row r="2053" spans="1:10" x14ac:dyDescent="0.25">
      <c r="A2053" s="152" t="s">
        <v>14415</v>
      </c>
      <c r="B2053" s="152" t="s">
        <v>14416</v>
      </c>
      <c r="C2053" s="152" t="s">
        <v>14413</v>
      </c>
      <c r="D2053" s="152" t="s">
        <v>8361</v>
      </c>
      <c r="E2053" s="152" t="s">
        <v>14414</v>
      </c>
      <c r="F2053" s="152" t="s">
        <v>8363</v>
      </c>
      <c r="G2053" s="152" t="s">
        <v>416</v>
      </c>
      <c r="H2053" s="152" t="s">
        <v>6733</v>
      </c>
      <c r="I2053" s="152" t="s">
        <v>6777</v>
      </c>
      <c r="J2053" s="152" t="s">
        <v>8487</v>
      </c>
    </row>
    <row r="2054" spans="1:10" x14ac:dyDescent="0.25">
      <c r="A2054" s="152" t="s">
        <v>14417</v>
      </c>
      <c r="B2054" s="152" t="s">
        <v>14418</v>
      </c>
      <c r="C2054" s="152" t="s">
        <v>14419</v>
      </c>
      <c r="D2054" s="152" t="s">
        <v>8361</v>
      </c>
      <c r="E2054" s="152" t="s">
        <v>14420</v>
      </c>
      <c r="F2054" s="152" t="s">
        <v>8363</v>
      </c>
      <c r="G2054" s="152" t="s">
        <v>416</v>
      </c>
      <c r="H2054" s="152" t="s">
        <v>5229</v>
      </c>
      <c r="I2054" s="152" t="s">
        <v>6777</v>
      </c>
      <c r="J2054" s="152" t="s">
        <v>113</v>
      </c>
    </row>
    <row r="2055" spans="1:10" x14ac:dyDescent="0.25">
      <c r="A2055" s="152" t="s">
        <v>14421</v>
      </c>
      <c r="B2055" s="152" t="s">
        <v>14422</v>
      </c>
      <c r="C2055" s="152" t="s">
        <v>14419</v>
      </c>
      <c r="D2055" s="152" t="s">
        <v>8361</v>
      </c>
      <c r="E2055" s="152" t="s">
        <v>14420</v>
      </c>
      <c r="F2055" s="152" t="s">
        <v>8363</v>
      </c>
      <c r="G2055" s="152" t="s">
        <v>416</v>
      </c>
      <c r="H2055" s="152" t="s">
        <v>6733</v>
      </c>
      <c r="I2055" s="152" t="s">
        <v>6777</v>
      </c>
      <c r="J2055" s="152" t="s">
        <v>113</v>
      </c>
    </row>
    <row r="2056" spans="1:10" x14ac:dyDescent="0.25">
      <c r="A2056" s="152" t="s">
        <v>14423</v>
      </c>
      <c r="B2056" s="152" t="s">
        <v>14424</v>
      </c>
      <c r="C2056" s="152" t="s">
        <v>14425</v>
      </c>
      <c r="D2056" s="152" t="s">
        <v>8361</v>
      </c>
      <c r="E2056" s="152" t="s">
        <v>14426</v>
      </c>
      <c r="F2056" s="152" t="s">
        <v>8363</v>
      </c>
      <c r="G2056" s="152" t="s">
        <v>91</v>
      </c>
      <c r="H2056" s="152" t="s">
        <v>6733</v>
      </c>
      <c r="I2056" s="152" t="s">
        <v>6777</v>
      </c>
      <c r="J2056" s="152" t="s">
        <v>8646</v>
      </c>
    </row>
    <row r="2057" spans="1:10" x14ac:dyDescent="0.25">
      <c r="A2057" s="152" t="s">
        <v>14427</v>
      </c>
      <c r="B2057" s="152" t="s">
        <v>14428</v>
      </c>
      <c r="C2057" s="152" t="s">
        <v>14425</v>
      </c>
      <c r="D2057" s="152" t="s">
        <v>8361</v>
      </c>
      <c r="E2057" s="152" t="s">
        <v>14426</v>
      </c>
      <c r="F2057" s="152" t="s">
        <v>8363</v>
      </c>
      <c r="G2057" s="152" t="s">
        <v>136</v>
      </c>
      <c r="H2057" s="152" t="s">
        <v>1104</v>
      </c>
      <c r="I2057" s="152" t="s">
        <v>6777</v>
      </c>
      <c r="J2057" s="152" t="s">
        <v>8646</v>
      </c>
    </row>
    <row r="2058" spans="1:10" x14ac:dyDescent="0.25">
      <c r="A2058" s="152" t="s">
        <v>14429</v>
      </c>
      <c r="B2058" s="152" t="s">
        <v>14430</v>
      </c>
      <c r="C2058" s="152" t="s">
        <v>14425</v>
      </c>
      <c r="D2058" s="152" t="s">
        <v>8361</v>
      </c>
      <c r="E2058" s="152" t="s">
        <v>14426</v>
      </c>
      <c r="F2058" s="152" t="s">
        <v>8363</v>
      </c>
      <c r="G2058" s="152" t="s">
        <v>136</v>
      </c>
      <c r="H2058" s="152" t="s">
        <v>3457</v>
      </c>
      <c r="I2058" s="152" t="s">
        <v>6777</v>
      </c>
      <c r="J2058" s="152" t="s">
        <v>8646</v>
      </c>
    </row>
    <row r="2059" spans="1:10" x14ac:dyDescent="0.25">
      <c r="A2059" s="152" t="s">
        <v>14431</v>
      </c>
      <c r="B2059" s="152" t="s">
        <v>14432</v>
      </c>
      <c r="C2059" s="152" t="s">
        <v>14425</v>
      </c>
      <c r="D2059" s="152" t="s">
        <v>8361</v>
      </c>
      <c r="E2059" s="152" t="s">
        <v>14426</v>
      </c>
      <c r="F2059" s="152" t="s">
        <v>8363</v>
      </c>
      <c r="G2059" s="152" t="s">
        <v>136</v>
      </c>
      <c r="H2059" s="152" t="s">
        <v>386</v>
      </c>
      <c r="I2059" s="152" t="s">
        <v>6777</v>
      </c>
      <c r="J2059" s="152" t="s">
        <v>8646</v>
      </c>
    </row>
    <row r="2060" spans="1:10" x14ac:dyDescent="0.25">
      <c r="A2060" s="152" t="s">
        <v>14433</v>
      </c>
      <c r="B2060" s="152" t="s">
        <v>14434</v>
      </c>
      <c r="C2060" s="152" t="s">
        <v>14435</v>
      </c>
      <c r="D2060" s="152" t="s">
        <v>8361</v>
      </c>
      <c r="E2060" s="152" t="s">
        <v>14436</v>
      </c>
      <c r="F2060" s="152" t="s">
        <v>8363</v>
      </c>
      <c r="G2060" s="152" t="s">
        <v>416</v>
      </c>
      <c r="H2060" s="152" t="s">
        <v>4208</v>
      </c>
      <c r="I2060" s="152" t="s">
        <v>6777</v>
      </c>
      <c r="J2060" s="152" t="s">
        <v>8926</v>
      </c>
    </row>
    <row r="2061" spans="1:10" x14ac:dyDescent="0.25">
      <c r="A2061" s="152" t="s">
        <v>14437</v>
      </c>
      <c r="B2061" s="152" t="s">
        <v>14438</v>
      </c>
      <c r="C2061" s="152" t="s">
        <v>14435</v>
      </c>
      <c r="D2061" s="152" t="s">
        <v>8361</v>
      </c>
      <c r="E2061" s="152" t="s">
        <v>14436</v>
      </c>
      <c r="F2061" s="152" t="s">
        <v>8363</v>
      </c>
      <c r="G2061" s="152" t="s">
        <v>416</v>
      </c>
      <c r="H2061" s="152" t="s">
        <v>6733</v>
      </c>
      <c r="I2061" s="152" t="s">
        <v>6777</v>
      </c>
      <c r="J2061" s="152" t="s">
        <v>8926</v>
      </c>
    </row>
    <row r="2062" spans="1:10" x14ac:dyDescent="0.25">
      <c r="A2062" s="152" t="s">
        <v>14439</v>
      </c>
      <c r="B2062" s="152" t="s">
        <v>14440</v>
      </c>
      <c r="C2062" s="152" t="s">
        <v>14441</v>
      </c>
      <c r="D2062" s="152" t="s">
        <v>8361</v>
      </c>
      <c r="E2062" s="152" t="s">
        <v>14442</v>
      </c>
      <c r="F2062" s="152" t="s">
        <v>8363</v>
      </c>
      <c r="G2062" s="152" t="s">
        <v>136</v>
      </c>
      <c r="H2062" s="152" t="s">
        <v>2755</v>
      </c>
      <c r="I2062" s="152" t="s">
        <v>6777</v>
      </c>
      <c r="J2062" s="152" t="s">
        <v>113</v>
      </c>
    </row>
    <row r="2063" spans="1:10" x14ac:dyDescent="0.25">
      <c r="A2063" s="152" t="s">
        <v>14443</v>
      </c>
      <c r="B2063" s="152" t="s">
        <v>14444</v>
      </c>
      <c r="C2063" s="152" t="s">
        <v>14441</v>
      </c>
      <c r="D2063" s="152" t="s">
        <v>8361</v>
      </c>
      <c r="E2063" s="152" t="s">
        <v>14442</v>
      </c>
      <c r="F2063" s="152" t="s">
        <v>8363</v>
      </c>
      <c r="G2063" s="152" t="s">
        <v>136</v>
      </c>
      <c r="H2063" s="152" t="s">
        <v>3182</v>
      </c>
      <c r="I2063" s="152" t="s">
        <v>6777</v>
      </c>
      <c r="J2063" s="152" t="s">
        <v>113</v>
      </c>
    </row>
    <row r="2064" spans="1:10" x14ac:dyDescent="0.25">
      <c r="A2064" s="152" t="s">
        <v>14445</v>
      </c>
      <c r="B2064" s="152" t="s">
        <v>14446</v>
      </c>
      <c r="C2064" s="152" t="s">
        <v>14441</v>
      </c>
      <c r="D2064" s="152" t="s">
        <v>8361</v>
      </c>
      <c r="E2064" s="152" t="s">
        <v>14442</v>
      </c>
      <c r="F2064" s="152" t="s">
        <v>8363</v>
      </c>
      <c r="G2064" s="152" t="s">
        <v>136</v>
      </c>
      <c r="H2064" s="152" t="s">
        <v>3457</v>
      </c>
      <c r="I2064" s="152" t="s">
        <v>6777</v>
      </c>
      <c r="J2064" s="152" t="s">
        <v>113</v>
      </c>
    </row>
    <row r="2065" spans="1:10" x14ac:dyDescent="0.25">
      <c r="A2065" s="152" t="s">
        <v>14447</v>
      </c>
      <c r="B2065" s="152" t="s">
        <v>14448</v>
      </c>
      <c r="C2065" s="152" t="s">
        <v>14441</v>
      </c>
      <c r="D2065" s="152" t="s">
        <v>8361</v>
      </c>
      <c r="E2065" s="152" t="s">
        <v>14442</v>
      </c>
      <c r="F2065" s="152" t="s">
        <v>8363</v>
      </c>
      <c r="G2065" s="152" t="s">
        <v>136</v>
      </c>
      <c r="H2065" s="152" t="s">
        <v>386</v>
      </c>
      <c r="I2065" s="152" t="s">
        <v>6777</v>
      </c>
      <c r="J2065" s="152" t="s">
        <v>113</v>
      </c>
    </row>
    <row r="2066" spans="1:10" x14ac:dyDescent="0.25">
      <c r="A2066" s="152" t="s">
        <v>14449</v>
      </c>
      <c r="B2066" s="152" t="s">
        <v>14450</v>
      </c>
      <c r="C2066" s="152" t="s">
        <v>14441</v>
      </c>
      <c r="D2066" s="152" t="s">
        <v>8361</v>
      </c>
      <c r="E2066" s="152" t="s">
        <v>14442</v>
      </c>
      <c r="F2066" s="152" t="s">
        <v>8363</v>
      </c>
      <c r="G2066" s="152" t="s">
        <v>136</v>
      </c>
      <c r="H2066" s="152" t="s">
        <v>4217</v>
      </c>
      <c r="I2066" s="152" t="s">
        <v>6777</v>
      </c>
      <c r="J2066" s="152" t="s">
        <v>113</v>
      </c>
    </row>
    <row r="2067" spans="1:10" x14ac:dyDescent="0.25">
      <c r="A2067" s="152" t="s">
        <v>14451</v>
      </c>
      <c r="B2067" s="152" t="s">
        <v>14452</v>
      </c>
      <c r="C2067" s="152" t="s">
        <v>14441</v>
      </c>
      <c r="D2067" s="152" t="s">
        <v>8361</v>
      </c>
      <c r="E2067" s="152" t="s">
        <v>14442</v>
      </c>
      <c r="F2067" s="152" t="s">
        <v>8363</v>
      </c>
      <c r="G2067" s="152" t="s">
        <v>136</v>
      </c>
      <c r="H2067" s="152" t="s">
        <v>4604</v>
      </c>
      <c r="I2067" s="152" t="s">
        <v>6777</v>
      </c>
      <c r="J2067" s="152" t="s">
        <v>113</v>
      </c>
    </row>
    <row r="2068" spans="1:10" x14ac:dyDescent="0.25">
      <c r="A2068" s="152" t="s">
        <v>14453</v>
      </c>
      <c r="B2068" s="152" t="s">
        <v>14454</v>
      </c>
      <c r="C2068" s="152" t="s">
        <v>14455</v>
      </c>
      <c r="D2068" s="152" t="s">
        <v>8361</v>
      </c>
      <c r="E2068" s="152" t="s">
        <v>14456</v>
      </c>
      <c r="F2068" s="152" t="s">
        <v>8363</v>
      </c>
      <c r="G2068" s="152" t="s">
        <v>416</v>
      </c>
      <c r="H2068" s="152" t="s">
        <v>2954</v>
      </c>
      <c r="I2068" s="152" t="s">
        <v>6777</v>
      </c>
      <c r="J2068" s="152" t="s">
        <v>8393</v>
      </c>
    </row>
    <row r="2069" spans="1:10" x14ac:dyDescent="0.25">
      <c r="A2069" s="152" t="s">
        <v>14457</v>
      </c>
      <c r="B2069" s="152" t="s">
        <v>14458</v>
      </c>
      <c r="C2069" s="152" t="s">
        <v>14455</v>
      </c>
      <c r="D2069" s="152" t="s">
        <v>8361</v>
      </c>
      <c r="E2069" s="152" t="s">
        <v>14456</v>
      </c>
      <c r="F2069" s="152" t="s">
        <v>8363</v>
      </c>
      <c r="G2069" s="152" t="s">
        <v>416</v>
      </c>
      <c r="H2069" s="152" t="s">
        <v>6733</v>
      </c>
      <c r="I2069" s="152" t="s">
        <v>6777</v>
      </c>
      <c r="J2069" s="152" t="s">
        <v>8393</v>
      </c>
    </row>
    <row r="2070" spans="1:10" x14ac:dyDescent="0.25">
      <c r="A2070" s="152" t="s">
        <v>14459</v>
      </c>
      <c r="B2070" s="152" t="s">
        <v>14460</v>
      </c>
      <c r="C2070" s="152" t="s">
        <v>14461</v>
      </c>
      <c r="D2070" s="152" t="s">
        <v>8361</v>
      </c>
      <c r="E2070" s="152" t="s">
        <v>14462</v>
      </c>
      <c r="F2070" s="152" t="s">
        <v>8363</v>
      </c>
      <c r="G2070" s="152" t="s">
        <v>416</v>
      </c>
      <c r="H2070" s="152" t="s">
        <v>4424</v>
      </c>
      <c r="I2070" s="152" t="s">
        <v>6777</v>
      </c>
      <c r="J2070" s="152" t="s">
        <v>9723</v>
      </c>
    </row>
    <row r="2071" spans="1:10" x14ac:dyDescent="0.25">
      <c r="A2071" s="152" t="s">
        <v>14463</v>
      </c>
      <c r="B2071" s="152" t="s">
        <v>14464</v>
      </c>
      <c r="C2071" s="152" t="s">
        <v>14461</v>
      </c>
      <c r="D2071" s="152" t="s">
        <v>8361</v>
      </c>
      <c r="E2071" s="152" t="s">
        <v>14462</v>
      </c>
      <c r="F2071" s="152" t="s">
        <v>8363</v>
      </c>
      <c r="G2071" s="152" t="s">
        <v>416</v>
      </c>
      <c r="H2071" s="152" t="s">
        <v>5557</v>
      </c>
      <c r="I2071" s="152" t="s">
        <v>6777</v>
      </c>
      <c r="J2071" s="152" t="s">
        <v>9723</v>
      </c>
    </row>
    <row r="2072" spans="1:10" x14ac:dyDescent="0.25">
      <c r="A2072" s="152" t="s">
        <v>14465</v>
      </c>
      <c r="B2072" s="152" t="s">
        <v>14466</v>
      </c>
      <c r="C2072" s="152" t="s">
        <v>14467</v>
      </c>
      <c r="D2072" s="152" t="s">
        <v>8361</v>
      </c>
      <c r="E2072" s="152" t="s">
        <v>14468</v>
      </c>
      <c r="F2072" s="152" t="s">
        <v>8363</v>
      </c>
      <c r="G2072" s="152" t="s">
        <v>416</v>
      </c>
      <c r="H2072" s="152" t="s">
        <v>1333</v>
      </c>
      <c r="I2072" s="152" t="s">
        <v>6777</v>
      </c>
      <c r="J2072" s="152" t="s">
        <v>8983</v>
      </c>
    </row>
    <row r="2073" spans="1:10" x14ac:dyDescent="0.25">
      <c r="A2073" s="152" t="s">
        <v>14469</v>
      </c>
      <c r="B2073" s="152" t="s">
        <v>14470</v>
      </c>
      <c r="C2073" s="152" t="s">
        <v>14467</v>
      </c>
      <c r="D2073" s="152" t="s">
        <v>8361</v>
      </c>
      <c r="E2073" s="152" t="s">
        <v>14468</v>
      </c>
      <c r="F2073" s="152" t="s">
        <v>8363</v>
      </c>
      <c r="G2073" s="152" t="s">
        <v>416</v>
      </c>
      <c r="H2073" s="152" t="s">
        <v>6733</v>
      </c>
      <c r="I2073" s="152" t="s">
        <v>6777</v>
      </c>
      <c r="J2073" s="152" t="s">
        <v>8983</v>
      </c>
    </row>
    <row r="2074" spans="1:10" x14ac:dyDescent="0.25">
      <c r="A2074" s="152" t="s">
        <v>14471</v>
      </c>
      <c r="B2074" s="152" t="s">
        <v>14472</v>
      </c>
      <c r="C2074" s="152" t="s">
        <v>14473</v>
      </c>
      <c r="D2074" s="152" t="s">
        <v>8373</v>
      </c>
      <c r="E2074" s="152" t="s">
        <v>14474</v>
      </c>
      <c r="F2074" s="152" t="s">
        <v>8363</v>
      </c>
      <c r="G2074" s="152" t="s">
        <v>1698</v>
      </c>
      <c r="H2074" s="152" t="s">
        <v>4208</v>
      </c>
      <c r="I2074" s="152" t="s">
        <v>6777</v>
      </c>
      <c r="J2074" s="152" t="s">
        <v>113</v>
      </c>
    </row>
    <row r="2075" spans="1:10" x14ac:dyDescent="0.25">
      <c r="A2075" s="152" t="s">
        <v>14475</v>
      </c>
      <c r="B2075" s="152" t="s">
        <v>14476</v>
      </c>
      <c r="C2075" s="152" t="s">
        <v>14477</v>
      </c>
      <c r="D2075" s="152" t="s">
        <v>8373</v>
      </c>
      <c r="E2075" s="152" t="s">
        <v>14478</v>
      </c>
      <c r="F2075" s="152" t="s">
        <v>8363</v>
      </c>
      <c r="G2075" s="152" t="s">
        <v>111</v>
      </c>
      <c r="H2075" s="152" t="s">
        <v>4179</v>
      </c>
      <c r="I2075" s="152" t="s">
        <v>6777</v>
      </c>
      <c r="J2075" s="152" t="s">
        <v>113</v>
      </c>
    </row>
    <row r="2076" spans="1:10" x14ac:dyDescent="0.25">
      <c r="A2076" s="152" t="s">
        <v>14479</v>
      </c>
      <c r="B2076" s="152" t="s">
        <v>14480</v>
      </c>
      <c r="C2076" s="152" t="s">
        <v>14481</v>
      </c>
      <c r="D2076" s="152" t="s">
        <v>8373</v>
      </c>
      <c r="E2076" s="152" t="s">
        <v>14482</v>
      </c>
      <c r="F2076" s="152" t="s">
        <v>8363</v>
      </c>
      <c r="G2076" s="152" t="s">
        <v>111</v>
      </c>
      <c r="H2076" s="152" t="s">
        <v>1351</v>
      </c>
      <c r="I2076" s="152" t="s">
        <v>6777</v>
      </c>
      <c r="J2076" s="152" t="s">
        <v>113</v>
      </c>
    </row>
    <row r="2077" spans="1:10" x14ac:dyDescent="0.25">
      <c r="A2077" s="152" t="s">
        <v>14483</v>
      </c>
      <c r="B2077" s="152" t="s">
        <v>14484</v>
      </c>
      <c r="C2077" s="152" t="s">
        <v>14481</v>
      </c>
      <c r="D2077" s="152" t="s">
        <v>8373</v>
      </c>
      <c r="E2077" s="152" t="s">
        <v>14482</v>
      </c>
      <c r="F2077" s="152" t="s">
        <v>8363</v>
      </c>
      <c r="G2077" s="152" t="s">
        <v>111</v>
      </c>
      <c r="H2077" s="152" t="s">
        <v>730</v>
      </c>
      <c r="I2077" s="152" t="s">
        <v>6777</v>
      </c>
      <c r="J2077" s="152" t="s">
        <v>113</v>
      </c>
    </row>
    <row r="2078" spans="1:10" x14ac:dyDescent="0.25">
      <c r="A2078" s="152" t="s">
        <v>14485</v>
      </c>
      <c r="B2078" s="152" t="s">
        <v>14486</v>
      </c>
      <c r="C2078" s="152" t="s">
        <v>14481</v>
      </c>
      <c r="D2078" s="152" t="s">
        <v>8373</v>
      </c>
      <c r="E2078" s="152" t="s">
        <v>14482</v>
      </c>
      <c r="F2078" s="152" t="s">
        <v>8363</v>
      </c>
      <c r="G2078" s="152" t="s">
        <v>111</v>
      </c>
      <c r="H2078" s="152" t="s">
        <v>6733</v>
      </c>
      <c r="I2078" s="152" t="s">
        <v>6777</v>
      </c>
      <c r="J2078" s="152" t="s">
        <v>113</v>
      </c>
    </row>
    <row r="2079" spans="1:10" x14ac:dyDescent="0.25">
      <c r="A2079" s="152" t="s">
        <v>14487</v>
      </c>
      <c r="B2079" s="152" t="s">
        <v>14488</v>
      </c>
      <c r="C2079" s="152" t="s">
        <v>14489</v>
      </c>
      <c r="D2079" s="152" t="s">
        <v>8361</v>
      </c>
      <c r="E2079" s="152" t="s">
        <v>14490</v>
      </c>
      <c r="F2079" s="152" t="s">
        <v>8363</v>
      </c>
      <c r="G2079" s="152" t="s">
        <v>2769</v>
      </c>
      <c r="H2079" s="152" t="s">
        <v>1411</v>
      </c>
      <c r="I2079" s="152" t="s">
        <v>6777</v>
      </c>
      <c r="J2079" s="152" t="s">
        <v>113</v>
      </c>
    </row>
    <row r="2080" spans="1:10" x14ac:dyDescent="0.25">
      <c r="A2080" s="152" t="s">
        <v>14491</v>
      </c>
      <c r="B2080" s="152" t="s">
        <v>14492</v>
      </c>
      <c r="C2080" s="152" t="s">
        <v>14489</v>
      </c>
      <c r="D2080" s="152" t="s">
        <v>8361</v>
      </c>
      <c r="E2080" s="152" t="s">
        <v>14490</v>
      </c>
      <c r="F2080" s="152" t="s">
        <v>8363</v>
      </c>
      <c r="G2080" s="152" t="s">
        <v>2769</v>
      </c>
      <c r="H2080" s="152" t="s">
        <v>6733</v>
      </c>
      <c r="I2080" s="152" t="s">
        <v>6777</v>
      </c>
      <c r="J2080" s="152" t="s">
        <v>113</v>
      </c>
    </row>
    <row r="2081" spans="1:10" x14ac:dyDescent="0.25">
      <c r="A2081" s="152" t="s">
        <v>14493</v>
      </c>
      <c r="B2081" s="152" t="s">
        <v>14494</v>
      </c>
      <c r="C2081" s="152" t="s">
        <v>14495</v>
      </c>
      <c r="D2081" s="152" t="s">
        <v>8361</v>
      </c>
      <c r="E2081" s="152" t="s">
        <v>14496</v>
      </c>
      <c r="F2081" s="152" t="s">
        <v>8363</v>
      </c>
      <c r="G2081" s="152" t="s">
        <v>91</v>
      </c>
      <c r="H2081" s="152" t="s">
        <v>6733</v>
      </c>
      <c r="I2081" s="152" t="s">
        <v>6777</v>
      </c>
      <c r="J2081" s="152" t="s">
        <v>8799</v>
      </c>
    </row>
    <row r="2082" spans="1:10" x14ac:dyDescent="0.25">
      <c r="A2082" s="152" t="s">
        <v>14497</v>
      </c>
      <c r="B2082" s="152" t="s">
        <v>14498</v>
      </c>
      <c r="C2082" s="152" t="s">
        <v>14495</v>
      </c>
      <c r="D2082" s="152" t="s">
        <v>8361</v>
      </c>
      <c r="E2082" s="152" t="s">
        <v>14496</v>
      </c>
      <c r="F2082" s="152" t="s">
        <v>8363</v>
      </c>
      <c r="G2082" s="152" t="s">
        <v>136</v>
      </c>
      <c r="H2082" s="152" t="s">
        <v>2595</v>
      </c>
      <c r="I2082" s="152" t="s">
        <v>6777</v>
      </c>
      <c r="J2082" s="152" t="s">
        <v>8799</v>
      </c>
    </row>
    <row r="2083" spans="1:10" x14ac:dyDescent="0.25">
      <c r="A2083" s="152" t="s">
        <v>14499</v>
      </c>
      <c r="B2083" s="152" t="s">
        <v>14498</v>
      </c>
      <c r="C2083" s="152" t="s">
        <v>14495</v>
      </c>
      <c r="D2083" s="152" t="s">
        <v>8361</v>
      </c>
      <c r="E2083" s="152" t="s">
        <v>14496</v>
      </c>
      <c r="F2083" s="152" t="s">
        <v>8363</v>
      </c>
      <c r="G2083" s="152" t="s">
        <v>136</v>
      </c>
      <c r="H2083" s="152" t="s">
        <v>2634</v>
      </c>
      <c r="I2083" s="152" t="s">
        <v>6777</v>
      </c>
      <c r="J2083" s="152" t="s">
        <v>8799</v>
      </c>
    </row>
    <row r="2084" spans="1:10" x14ac:dyDescent="0.25">
      <c r="A2084" s="152" t="s">
        <v>14500</v>
      </c>
      <c r="B2084" s="152" t="s">
        <v>14498</v>
      </c>
      <c r="C2084" s="152" t="s">
        <v>14495</v>
      </c>
      <c r="D2084" s="152" t="s">
        <v>8361</v>
      </c>
      <c r="E2084" s="152" t="s">
        <v>14496</v>
      </c>
      <c r="F2084" s="152" t="s">
        <v>8363</v>
      </c>
      <c r="G2084" s="152" t="s">
        <v>136</v>
      </c>
      <c r="H2084" s="152" t="s">
        <v>3182</v>
      </c>
      <c r="I2084" s="152" t="s">
        <v>6777</v>
      </c>
      <c r="J2084" s="152" t="s">
        <v>8799</v>
      </c>
    </row>
    <row r="2085" spans="1:10" x14ac:dyDescent="0.25">
      <c r="A2085" s="152" t="s">
        <v>14501</v>
      </c>
      <c r="B2085" s="152" t="s">
        <v>14502</v>
      </c>
      <c r="C2085" s="152" t="s">
        <v>14495</v>
      </c>
      <c r="D2085" s="152" t="s">
        <v>8361</v>
      </c>
      <c r="E2085" s="152" t="s">
        <v>14496</v>
      </c>
      <c r="F2085" s="152" t="s">
        <v>8363</v>
      </c>
      <c r="G2085" s="152" t="s">
        <v>136</v>
      </c>
      <c r="H2085" s="152" t="s">
        <v>386</v>
      </c>
      <c r="I2085" s="152" t="s">
        <v>6777</v>
      </c>
      <c r="J2085" s="152" t="s">
        <v>8799</v>
      </c>
    </row>
    <row r="2086" spans="1:10" x14ac:dyDescent="0.25">
      <c r="A2086" s="152" t="s">
        <v>14503</v>
      </c>
      <c r="B2086" s="152" t="s">
        <v>14504</v>
      </c>
      <c r="C2086" s="152" t="s">
        <v>14495</v>
      </c>
      <c r="D2086" s="152" t="s">
        <v>8361</v>
      </c>
      <c r="E2086" s="152" t="s">
        <v>14496</v>
      </c>
      <c r="F2086" s="152" t="s">
        <v>8363</v>
      </c>
      <c r="G2086" s="152" t="s">
        <v>136</v>
      </c>
      <c r="H2086" s="152" t="s">
        <v>6224</v>
      </c>
      <c r="I2086" s="152" t="s">
        <v>6777</v>
      </c>
      <c r="J2086" s="152" t="s">
        <v>8799</v>
      </c>
    </row>
    <row r="2087" spans="1:10" x14ac:dyDescent="0.25">
      <c r="A2087" s="152" t="s">
        <v>14505</v>
      </c>
      <c r="B2087" s="152" t="s">
        <v>14504</v>
      </c>
      <c r="C2087" s="152" t="s">
        <v>14495</v>
      </c>
      <c r="D2087" s="152" t="s">
        <v>8361</v>
      </c>
      <c r="E2087" s="152" t="s">
        <v>14496</v>
      </c>
      <c r="F2087" s="152" t="s">
        <v>8363</v>
      </c>
      <c r="G2087" s="152" t="s">
        <v>136</v>
      </c>
      <c r="H2087" s="152" t="s">
        <v>6358</v>
      </c>
      <c r="I2087" s="152" t="s">
        <v>6777</v>
      </c>
      <c r="J2087" s="152" t="s">
        <v>8799</v>
      </c>
    </row>
    <row r="2088" spans="1:10" x14ac:dyDescent="0.25">
      <c r="A2088" s="152" t="s">
        <v>14506</v>
      </c>
      <c r="B2088" s="152" t="s">
        <v>14507</v>
      </c>
      <c r="C2088" s="152" t="s">
        <v>14495</v>
      </c>
      <c r="D2088" s="152" t="s">
        <v>8361</v>
      </c>
      <c r="E2088" s="152" t="s">
        <v>14496</v>
      </c>
      <c r="F2088" s="152" t="s">
        <v>8363</v>
      </c>
      <c r="G2088" s="152" t="s">
        <v>136</v>
      </c>
      <c r="H2088" s="152" t="s">
        <v>6733</v>
      </c>
      <c r="I2088" s="152" t="s">
        <v>6777</v>
      </c>
      <c r="J2088" s="152" t="s">
        <v>8799</v>
      </c>
    </row>
    <row r="2089" spans="1:10" x14ac:dyDescent="0.25">
      <c r="A2089" s="152" t="s">
        <v>14508</v>
      </c>
      <c r="B2089" s="152" t="s">
        <v>14509</v>
      </c>
      <c r="C2089" s="152" t="s">
        <v>14495</v>
      </c>
      <c r="D2089" s="152" t="s">
        <v>8361</v>
      </c>
      <c r="E2089" s="152" t="s">
        <v>14496</v>
      </c>
      <c r="F2089" s="152" t="s">
        <v>8363</v>
      </c>
      <c r="G2089" s="152" t="s">
        <v>416</v>
      </c>
      <c r="H2089" s="152" t="s">
        <v>386</v>
      </c>
      <c r="I2089" s="152" t="s">
        <v>6777</v>
      </c>
      <c r="J2089" s="152" t="s">
        <v>8799</v>
      </c>
    </row>
    <row r="2090" spans="1:10" x14ac:dyDescent="0.25">
      <c r="A2090" s="152" t="s">
        <v>14510</v>
      </c>
      <c r="B2090" s="152" t="s">
        <v>14511</v>
      </c>
      <c r="C2090" s="152" t="s">
        <v>14495</v>
      </c>
      <c r="D2090" s="152" t="s">
        <v>8361</v>
      </c>
      <c r="E2090" s="152" t="s">
        <v>14496</v>
      </c>
      <c r="F2090" s="152" t="s">
        <v>8363</v>
      </c>
      <c r="G2090" s="152" t="s">
        <v>416</v>
      </c>
      <c r="H2090" s="152" t="s">
        <v>6733</v>
      </c>
      <c r="I2090" s="152" t="s">
        <v>6777</v>
      </c>
      <c r="J2090" s="152" t="s">
        <v>8799</v>
      </c>
    </row>
    <row r="2091" spans="1:10" x14ac:dyDescent="0.25">
      <c r="A2091" s="152" t="s">
        <v>14512</v>
      </c>
      <c r="B2091" s="152" t="s">
        <v>14513</v>
      </c>
      <c r="C2091" s="152" t="s">
        <v>14514</v>
      </c>
      <c r="D2091" s="152" t="s">
        <v>8361</v>
      </c>
      <c r="E2091" s="152" t="s">
        <v>14515</v>
      </c>
      <c r="F2091" s="152" t="s">
        <v>8363</v>
      </c>
      <c r="G2091" s="152" t="s">
        <v>416</v>
      </c>
      <c r="H2091" s="152" t="s">
        <v>1858</v>
      </c>
      <c r="I2091" s="152" t="s">
        <v>6777</v>
      </c>
      <c r="J2091" s="152" t="s">
        <v>9657</v>
      </c>
    </row>
    <row r="2092" spans="1:10" x14ac:dyDescent="0.25">
      <c r="A2092" s="152" t="s">
        <v>14516</v>
      </c>
      <c r="B2092" s="152" t="s">
        <v>14517</v>
      </c>
      <c r="C2092" s="152" t="s">
        <v>14518</v>
      </c>
      <c r="D2092" s="152" t="s">
        <v>8373</v>
      </c>
      <c r="E2092" s="152" t="s">
        <v>14519</v>
      </c>
      <c r="F2092" s="152" t="s">
        <v>8363</v>
      </c>
      <c r="G2092" s="152" t="s">
        <v>160</v>
      </c>
      <c r="H2092" s="152" t="s">
        <v>3264</v>
      </c>
      <c r="I2092" s="152" t="s">
        <v>6777</v>
      </c>
      <c r="J2092" s="152" t="s">
        <v>113</v>
      </c>
    </row>
    <row r="2093" spans="1:10" x14ac:dyDescent="0.25">
      <c r="A2093" s="152" t="s">
        <v>14522</v>
      </c>
      <c r="B2093" s="152" t="s">
        <v>14523</v>
      </c>
      <c r="C2093" s="152" t="s">
        <v>14520</v>
      </c>
      <c r="D2093" s="152" t="s">
        <v>8361</v>
      </c>
      <c r="E2093" s="152" t="s">
        <v>14521</v>
      </c>
      <c r="F2093" s="152" t="s">
        <v>8363</v>
      </c>
      <c r="G2093" s="152" t="s">
        <v>241</v>
      </c>
      <c r="H2093" s="152" t="s">
        <v>4264</v>
      </c>
      <c r="I2093" s="152" t="s">
        <v>6777</v>
      </c>
      <c r="J2093" s="152" t="s">
        <v>8895</v>
      </c>
    </row>
    <row r="2094" spans="1:10" x14ac:dyDescent="0.25">
      <c r="A2094" s="152" t="s">
        <v>14524</v>
      </c>
      <c r="B2094" s="152" t="s">
        <v>14525</v>
      </c>
      <c r="C2094" s="152" t="s">
        <v>14526</v>
      </c>
      <c r="D2094" s="152" t="s">
        <v>8361</v>
      </c>
      <c r="E2094" s="152" t="s">
        <v>14527</v>
      </c>
      <c r="F2094" s="152" t="s">
        <v>8363</v>
      </c>
      <c r="G2094" s="152" t="s">
        <v>416</v>
      </c>
      <c r="H2094" s="152" t="s">
        <v>1654</v>
      </c>
      <c r="I2094" s="152" t="s">
        <v>6777</v>
      </c>
      <c r="J2094" s="152" t="s">
        <v>8512</v>
      </c>
    </row>
    <row r="2095" spans="1:10" x14ac:dyDescent="0.25">
      <c r="A2095" s="152" t="s">
        <v>14528</v>
      </c>
      <c r="B2095" s="152" t="s">
        <v>14529</v>
      </c>
      <c r="C2095" s="152" t="s">
        <v>14526</v>
      </c>
      <c r="D2095" s="152" t="s">
        <v>8361</v>
      </c>
      <c r="E2095" s="152" t="s">
        <v>14527</v>
      </c>
      <c r="F2095" s="152" t="s">
        <v>8363</v>
      </c>
      <c r="G2095" s="152" t="s">
        <v>416</v>
      </c>
      <c r="H2095" s="152" t="s">
        <v>6733</v>
      </c>
      <c r="I2095" s="152" t="s">
        <v>6777</v>
      </c>
      <c r="J2095" s="152" t="s">
        <v>8512</v>
      </c>
    </row>
    <row r="2096" spans="1:10" x14ac:dyDescent="0.25">
      <c r="A2096" s="152" t="s">
        <v>14530</v>
      </c>
      <c r="B2096" s="152" t="s">
        <v>14531</v>
      </c>
      <c r="C2096" s="152" t="s">
        <v>14532</v>
      </c>
      <c r="D2096" s="152" t="s">
        <v>8361</v>
      </c>
      <c r="E2096" s="152" t="s">
        <v>14533</v>
      </c>
      <c r="F2096" s="152" t="s">
        <v>8363</v>
      </c>
      <c r="G2096" s="152" t="s">
        <v>416</v>
      </c>
      <c r="H2096" s="152" t="s">
        <v>2954</v>
      </c>
      <c r="I2096" s="152" t="s">
        <v>6777</v>
      </c>
      <c r="J2096" s="152" t="s">
        <v>8393</v>
      </c>
    </row>
    <row r="2097" spans="1:10" x14ac:dyDescent="0.25">
      <c r="A2097" s="152" t="s">
        <v>14534</v>
      </c>
      <c r="B2097" s="152" t="s">
        <v>14535</v>
      </c>
      <c r="C2097" s="152" t="s">
        <v>14532</v>
      </c>
      <c r="D2097" s="152" t="s">
        <v>8361</v>
      </c>
      <c r="E2097" s="152" t="s">
        <v>14533</v>
      </c>
      <c r="F2097" s="152" t="s">
        <v>8363</v>
      </c>
      <c r="G2097" s="152" t="s">
        <v>416</v>
      </c>
      <c r="H2097" s="152" t="s">
        <v>6733</v>
      </c>
      <c r="I2097" s="152" t="s">
        <v>6777</v>
      </c>
      <c r="J2097" s="152" t="s">
        <v>8393</v>
      </c>
    </row>
    <row r="2098" spans="1:10" x14ac:dyDescent="0.25">
      <c r="A2098" s="152" t="s">
        <v>14536</v>
      </c>
      <c r="B2098" s="152" t="s">
        <v>14537</v>
      </c>
      <c r="C2098" s="152" t="s">
        <v>14538</v>
      </c>
      <c r="D2098" s="152" t="s">
        <v>8373</v>
      </c>
      <c r="E2098" s="152" t="s">
        <v>14539</v>
      </c>
      <c r="F2098" s="152" t="s">
        <v>8363</v>
      </c>
      <c r="G2098" s="152" t="s">
        <v>128</v>
      </c>
      <c r="H2098" s="152" t="s">
        <v>2453</v>
      </c>
      <c r="I2098" s="152" t="s">
        <v>6777</v>
      </c>
      <c r="J2098" s="152" t="s">
        <v>113</v>
      </c>
    </row>
    <row r="2099" spans="1:10" x14ac:dyDescent="0.25">
      <c r="A2099" s="152" t="s">
        <v>14540</v>
      </c>
      <c r="B2099" s="152" t="s">
        <v>14541</v>
      </c>
      <c r="C2099" s="152" t="s">
        <v>14538</v>
      </c>
      <c r="D2099" s="152" t="s">
        <v>8373</v>
      </c>
      <c r="E2099" s="152" t="s">
        <v>14539</v>
      </c>
      <c r="F2099" s="152" t="s">
        <v>8363</v>
      </c>
      <c r="G2099" s="152" t="s">
        <v>128</v>
      </c>
      <c r="H2099" s="152" t="s">
        <v>3650</v>
      </c>
      <c r="I2099" s="152" t="s">
        <v>6777</v>
      </c>
      <c r="J2099" s="152" t="s">
        <v>113</v>
      </c>
    </row>
    <row r="2100" spans="1:10" x14ac:dyDescent="0.25">
      <c r="A2100" s="152" t="s">
        <v>14542</v>
      </c>
      <c r="B2100" s="152" t="s">
        <v>14543</v>
      </c>
      <c r="C2100" s="152" t="s">
        <v>14544</v>
      </c>
      <c r="D2100" s="152" t="s">
        <v>8361</v>
      </c>
      <c r="E2100" s="152" t="s">
        <v>14545</v>
      </c>
      <c r="F2100" s="152" t="s">
        <v>8363</v>
      </c>
      <c r="G2100" s="152" t="s">
        <v>416</v>
      </c>
      <c r="H2100" s="152" t="s">
        <v>5575</v>
      </c>
      <c r="I2100" s="152" t="s">
        <v>6777</v>
      </c>
      <c r="J2100" s="152" t="s">
        <v>8622</v>
      </c>
    </row>
    <row r="2101" spans="1:10" x14ac:dyDescent="0.25">
      <c r="A2101" s="152" t="s">
        <v>14546</v>
      </c>
      <c r="B2101" s="152" t="s">
        <v>14547</v>
      </c>
      <c r="C2101" s="152" t="s">
        <v>14548</v>
      </c>
      <c r="D2101" s="152" t="s">
        <v>8361</v>
      </c>
      <c r="E2101" s="152" t="s">
        <v>14549</v>
      </c>
      <c r="F2101" s="152" t="s">
        <v>8363</v>
      </c>
      <c r="G2101" s="152" t="s">
        <v>416</v>
      </c>
      <c r="H2101" s="152" t="s">
        <v>5575</v>
      </c>
      <c r="I2101" s="152" t="s">
        <v>6777</v>
      </c>
      <c r="J2101" s="152" t="s">
        <v>8622</v>
      </c>
    </row>
    <row r="2102" spans="1:10" x14ac:dyDescent="0.25">
      <c r="A2102" s="152" t="s">
        <v>14550</v>
      </c>
      <c r="B2102" s="152" t="s">
        <v>14551</v>
      </c>
      <c r="C2102" s="152" t="s">
        <v>14548</v>
      </c>
      <c r="D2102" s="152" t="s">
        <v>8361</v>
      </c>
      <c r="E2102" s="152" t="s">
        <v>14549</v>
      </c>
      <c r="F2102" s="152" t="s">
        <v>8363</v>
      </c>
      <c r="G2102" s="152" t="s">
        <v>416</v>
      </c>
      <c r="H2102" s="152" t="s">
        <v>6733</v>
      </c>
      <c r="I2102" s="152" t="s">
        <v>6777</v>
      </c>
      <c r="J2102" s="152" t="s">
        <v>8622</v>
      </c>
    </row>
    <row r="2103" spans="1:10" x14ac:dyDescent="0.25">
      <c r="A2103" s="152" t="s">
        <v>14552</v>
      </c>
      <c r="B2103" s="152" t="s">
        <v>14553</v>
      </c>
      <c r="C2103" s="152" t="s">
        <v>14554</v>
      </c>
      <c r="D2103" s="152" t="s">
        <v>8373</v>
      </c>
      <c r="E2103" s="152" t="s">
        <v>14555</v>
      </c>
      <c r="F2103" s="152" t="s">
        <v>8363</v>
      </c>
      <c r="G2103" s="152" t="s">
        <v>2059</v>
      </c>
      <c r="H2103" s="152" t="s">
        <v>1380</v>
      </c>
      <c r="I2103" s="152" t="s">
        <v>6777</v>
      </c>
      <c r="J2103" s="152" t="s">
        <v>113</v>
      </c>
    </row>
    <row r="2104" spans="1:10" x14ac:dyDescent="0.25">
      <c r="A2104" s="152" t="s">
        <v>14556</v>
      </c>
      <c r="B2104" s="152" t="s">
        <v>14557</v>
      </c>
      <c r="C2104" s="152" t="s">
        <v>14558</v>
      </c>
      <c r="D2104" s="152" t="s">
        <v>8373</v>
      </c>
      <c r="E2104" s="152" t="s">
        <v>14559</v>
      </c>
      <c r="F2104" s="152" t="s">
        <v>8363</v>
      </c>
      <c r="G2104" s="152" t="s">
        <v>1801</v>
      </c>
      <c r="H2104" s="152" t="s">
        <v>2954</v>
      </c>
      <c r="I2104" s="152" t="s">
        <v>6777</v>
      </c>
      <c r="J2104" s="152" t="s">
        <v>113</v>
      </c>
    </row>
    <row r="2105" spans="1:10" x14ac:dyDescent="0.25">
      <c r="A2105" s="152" t="s">
        <v>14560</v>
      </c>
      <c r="B2105" s="152" t="s">
        <v>14561</v>
      </c>
      <c r="C2105" s="152" t="s">
        <v>14562</v>
      </c>
      <c r="D2105" s="152" t="s">
        <v>8361</v>
      </c>
      <c r="E2105" s="152" t="s">
        <v>14563</v>
      </c>
      <c r="F2105" s="152" t="s">
        <v>8363</v>
      </c>
      <c r="G2105" s="152" t="s">
        <v>416</v>
      </c>
      <c r="H2105" s="152" t="s">
        <v>5597</v>
      </c>
      <c r="I2105" s="152" t="s">
        <v>6777</v>
      </c>
      <c r="J2105" s="152" t="s">
        <v>8622</v>
      </c>
    </row>
    <row r="2106" spans="1:10" x14ac:dyDescent="0.25">
      <c r="A2106" s="152" t="s">
        <v>14564</v>
      </c>
      <c r="B2106" s="152" t="s">
        <v>14565</v>
      </c>
      <c r="C2106" s="152" t="s">
        <v>14566</v>
      </c>
      <c r="D2106" s="152" t="s">
        <v>8361</v>
      </c>
      <c r="E2106" s="152" t="s">
        <v>14567</v>
      </c>
      <c r="F2106" s="152" t="s">
        <v>8363</v>
      </c>
      <c r="G2106" s="152" t="s">
        <v>416</v>
      </c>
      <c r="H2106" s="152" t="s">
        <v>3818</v>
      </c>
      <c r="I2106" s="152" t="s">
        <v>6777</v>
      </c>
      <c r="J2106" s="152" t="s">
        <v>8393</v>
      </c>
    </row>
    <row r="2107" spans="1:10" x14ac:dyDescent="0.25">
      <c r="A2107" s="152" t="s">
        <v>14568</v>
      </c>
      <c r="B2107" s="152" t="s">
        <v>14569</v>
      </c>
      <c r="C2107" s="152" t="s">
        <v>14566</v>
      </c>
      <c r="D2107" s="152" t="s">
        <v>8361</v>
      </c>
      <c r="E2107" s="152" t="s">
        <v>14567</v>
      </c>
      <c r="F2107" s="152" t="s">
        <v>8363</v>
      </c>
      <c r="G2107" s="152" t="s">
        <v>416</v>
      </c>
      <c r="H2107" s="152" t="s">
        <v>6733</v>
      </c>
      <c r="I2107" s="152" t="s">
        <v>6777</v>
      </c>
      <c r="J2107" s="152" t="s">
        <v>8393</v>
      </c>
    </row>
    <row r="2108" spans="1:10" x14ac:dyDescent="0.25">
      <c r="A2108" s="152" t="s">
        <v>14572</v>
      </c>
      <c r="B2108" s="152" t="s">
        <v>14573</v>
      </c>
      <c r="C2108" s="152" t="s">
        <v>14570</v>
      </c>
      <c r="D2108" s="152" t="s">
        <v>8373</v>
      </c>
      <c r="E2108" s="152" t="s">
        <v>14571</v>
      </c>
      <c r="F2108" s="152" t="s">
        <v>8363</v>
      </c>
      <c r="G2108" s="152" t="s">
        <v>111</v>
      </c>
      <c r="H2108" s="152" t="s">
        <v>1015</v>
      </c>
      <c r="I2108" s="152" t="s">
        <v>6777</v>
      </c>
      <c r="J2108" s="152" t="s">
        <v>113</v>
      </c>
    </row>
    <row r="2109" spans="1:10" x14ac:dyDescent="0.25">
      <c r="A2109" s="152" t="s">
        <v>14574</v>
      </c>
      <c r="B2109" s="152" t="s">
        <v>14575</v>
      </c>
      <c r="C2109" s="152" t="s">
        <v>14570</v>
      </c>
      <c r="D2109" s="152" t="s">
        <v>8373</v>
      </c>
      <c r="E2109" s="152" t="s">
        <v>14571</v>
      </c>
      <c r="F2109" s="152" t="s">
        <v>8363</v>
      </c>
      <c r="G2109" s="152" t="s">
        <v>111</v>
      </c>
      <c r="H2109" s="152" t="s">
        <v>6733</v>
      </c>
      <c r="I2109" s="152" t="s">
        <v>6777</v>
      </c>
      <c r="J2109" s="152" t="s">
        <v>113</v>
      </c>
    </row>
    <row r="2110" spans="1:10" x14ac:dyDescent="0.25">
      <c r="A2110" s="152" t="s">
        <v>14576</v>
      </c>
      <c r="B2110" s="152" t="s">
        <v>14577</v>
      </c>
      <c r="C2110" s="152" t="s">
        <v>14578</v>
      </c>
      <c r="D2110" s="152" t="s">
        <v>8361</v>
      </c>
      <c r="E2110" s="152" t="s">
        <v>14579</v>
      </c>
      <c r="F2110" s="152" t="s">
        <v>8363</v>
      </c>
      <c r="G2110" s="152" t="s">
        <v>416</v>
      </c>
      <c r="H2110" s="152" t="s">
        <v>874</v>
      </c>
      <c r="I2110" s="152" t="s">
        <v>6777</v>
      </c>
      <c r="J2110" s="152" t="s">
        <v>113</v>
      </c>
    </row>
    <row r="2111" spans="1:10" x14ac:dyDescent="0.25">
      <c r="A2111" s="152" t="s">
        <v>14580</v>
      </c>
      <c r="B2111" s="152" t="s">
        <v>14581</v>
      </c>
      <c r="C2111" s="152" t="s">
        <v>14582</v>
      </c>
      <c r="D2111" s="152" t="s">
        <v>8361</v>
      </c>
      <c r="E2111" s="152" t="s">
        <v>14583</v>
      </c>
      <c r="F2111" s="152" t="s">
        <v>8363</v>
      </c>
      <c r="G2111" s="152" t="s">
        <v>136</v>
      </c>
      <c r="H2111" s="152" t="s">
        <v>3457</v>
      </c>
      <c r="I2111" s="152" t="s">
        <v>6777</v>
      </c>
      <c r="J2111" s="152" t="s">
        <v>113</v>
      </c>
    </row>
    <row r="2112" spans="1:10" x14ac:dyDescent="0.25">
      <c r="A2112" s="152" t="s">
        <v>14584</v>
      </c>
      <c r="B2112" s="152" t="s">
        <v>14585</v>
      </c>
      <c r="C2112" s="152" t="s">
        <v>14586</v>
      </c>
      <c r="D2112" s="152" t="s">
        <v>8361</v>
      </c>
      <c r="E2112" s="152" t="s">
        <v>14587</v>
      </c>
      <c r="F2112" s="152" t="s">
        <v>8363</v>
      </c>
      <c r="G2112" s="152" t="s">
        <v>136</v>
      </c>
      <c r="H2112" s="152" t="s">
        <v>1380</v>
      </c>
      <c r="I2112" s="152" t="s">
        <v>6777</v>
      </c>
      <c r="J2112" s="152" t="s">
        <v>8646</v>
      </c>
    </row>
    <row r="2113" spans="1:10" x14ac:dyDescent="0.25">
      <c r="A2113" s="152" t="s">
        <v>14588</v>
      </c>
      <c r="B2113" s="152" t="s">
        <v>14589</v>
      </c>
      <c r="C2113" s="152" t="s">
        <v>14586</v>
      </c>
      <c r="D2113" s="152" t="s">
        <v>8361</v>
      </c>
      <c r="E2113" s="152" t="s">
        <v>14587</v>
      </c>
      <c r="F2113" s="152" t="s">
        <v>8363</v>
      </c>
      <c r="G2113" s="152" t="s">
        <v>136</v>
      </c>
      <c r="H2113" s="152" t="s">
        <v>3457</v>
      </c>
      <c r="I2113" s="152" t="s">
        <v>6777</v>
      </c>
      <c r="J2113" s="152" t="s">
        <v>8646</v>
      </c>
    </row>
    <row r="2114" spans="1:10" x14ac:dyDescent="0.25">
      <c r="A2114" s="152" t="s">
        <v>14590</v>
      </c>
      <c r="B2114" s="152" t="s">
        <v>14591</v>
      </c>
      <c r="C2114" s="152" t="s">
        <v>14586</v>
      </c>
      <c r="D2114" s="152" t="s">
        <v>8361</v>
      </c>
      <c r="E2114" s="152" t="s">
        <v>14587</v>
      </c>
      <c r="F2114" s="152" t="s">
        <v>8363</v>
      </c>
      <c r="G2114" s="152" t="s">
        <v>416</v>
      </c>
      <c r="H2114" s="152" t="s">
        <v>3457</v>
      </c>
      <c r="I2114" s="152" t="s">
        <v>6777</v>
      </c>
      <c r="J2114" s="152" t="s">
        <v>8646</v>
      </c>
    </row>
    <row r="2115" spans="1:10" x14ac:dyDescent="0.25">
      <c r="A2115" s="152" t="s">
        <v>14592</v>
      </c>
      <c r="B2115" s="152" t="s">
        <v>14593</v>
      </c>
      <c r="C2115" s="152" t="s">
        <v>14594</v>
      </c>
      <c r="D2115" s="152" t="s">
        <v>8361</v>
      </c>
      <c r="E2115" s="152" t="s">
        <v>14595</v>
      </c>
      <c r="F2115" s="152" t="s">
        <v>8363</v>
      </c>
      <c r="G2115" s="152" t="s">
        <v>416</v>
      </c>
      <c r="H2115" s="152" t="s">
        <v>4208</v>
      </c>
      <c r="I2115" s="152" t="s">
        <v>6777</v>
      </c>
      <c r="J2115" s="152" t="s">
        <v>8926</v>
      </c>
    </row>
    <row r="2116" spans="1:10" x14ac:dyDescent="0.25">
      <c r="A2116" s="152" t="s">
        <v>14596</v>
      </c>
      <c r="B2116" s="152" t="s">
        <v>14597</v>
      </c>
      <c r="C2116" s="152" t="s">
        <v>14594</v>
      </c>
      <c r="D2116" s="152" t="s">
        <v>8361</v>
      </c>
      <c r="E2116" s="152" t="s">
        <v>14595</v>
      </c>
      <c r="F2116" s="152" t="s">
        <v>8363</v>
      </c>
      <c r="G2116" s="152" t="s">
        <v>416</v>
      </c>
      <c r="H2116" s="152" t="s">
        <v>6733</v>
      </c>
      <c r="I2116" s="152" t="s">
        <v>6777</v>
      </c>
      <c r="J2116" s="152" t="s">
        <v>8926</v>
      </c>
    </row>
    <row r="2117" spans="1:10" x14ac:dyDescent="0.25">
      <c r="A2117" s="152" t="s">
        <v>14598</v>
      </c>
      <c r="B2117" s="152" t="s">
        <v>14599</v>
      </c>
      <c r="C2117" s="152" t="s">
        <v>14600</v>
      </c>
      <c r="D2117" s="152" t="s">
        <v>8361</v>
      </c>
      <c r="E2117" s="152" t="s">
        <v>14601</v>
      </c>
      <c r="F2117" s="152" t="s">
        <v>8363</v>
      </c>
      <c r="G2117" s="152" t="s">
        <v>416</v>
      </c>
      <c r="H2117" s="152" t="s">
        <v>3137</v>
      </c>
      <c r="I2117" s="152" t="s">
        <v>6777</v>
      </c>
      <c r="J2117" s="152" t="s">
        <v>8784</v>
      </c>
    </row>
    <row r="2118" spans="1:10" x14ac:dyDescent="0.25">
      <c r="A2118" s="152" t="s">
        <v>14602</v>
      </c>
      <c r="B2118" s="152" t="s">
        <v>14603</v>
      </c>
      <c r="C2118" s="152" t="s">
        <v>14600</v>
      </c>
      <c r="D2118" s="152" t="s">
        <v>8361</v>
      </c>
      <c r="E2118" s="152" t="s">
        <v>14601</v>
      </c>
      <c r="F2118" s="152" t="s">
        <v>8363</v>
      </c>
      <c r="G2118" s="152" t="s">
        <v>416</v>
      </c>
      <c r="H2118" s="152" t="s">
        <v>6733</v>
      </c>
      <c r="I2118" s="152" t="s">
        <v>6777</v>
      </c>
      <c r="J2118" s="152" t="s">
        <v>8784</v>
      </c>
    </row>
    <row r="2119" spans="1:10" x14ac:dyDescent="0.25">
      <c r="A2119" s="152" t="s">
        <v>14604</v>
      </c>
      <c r="B2119" s="152" t="s">
        <v>14605</v>
      </c>
      <c r="C2119" s="152" t="s">
        <v>14606</v>
      </c>
      <c r="D2119" s="152" t="s">
        <v>8361</v>
      </c>
      <c r="E2119" s="152" t="s">
        <v>14607</v>
      </c>
      <c r="F2119" s="152" t="s">
        <v>8363</v>
      </c>
      <c r="G2119" s="152" t="s">
        <v>2215</v>
      </c>
      <c r="H2119" s="152" t="s">
        <v>4708</v>
      </c>
      <c r="I2119" s="152" t="s">
        <v>6777</v>
      </c>
      <c r="J2119" s="152" t="s">
        <v>113</v>
      </c>
    </row>
    <row r="2120" spans="1:10" x14ac:dyDescent="0.25">
      <c r="A2120" s="152" t="s">
        <v>14609</v>
      </c>
      <c r="B2120" s="152" t="s">
        <v>14610</v>
      </c>
      <c r="C2120" s="152" t="s">
        <v>14611</v>
      </c>
      <c r="D2120" s="152" t="s">
        <v>8361</v>
      </c>
      <c r="E2120" s="152" t="s">
        <v>14612</v>
      </c>
      <c r="F2120" s="152" t="s">
        <v>8363</v>
      </c>
      <c r="G2120" s="152" t="s">
        <v>416</v>
      </c>
      <c r="H2120" s="152" t="s">
        <v>4540</v>
      </c>
      <c r="I2120" s="152" t="s">
        <v>6777</v>
      </c>
      <c r="J2120" s="152" t="s">
        <v>9027</v>
      </c>
    </row>
    <row r="2121" spans="1:10" x14ac:dyDescent="0.25">
      <c r="A2121" s="152" t="s">
        <v>14613</v>
      </c>
      <c r="B2121" s="152" t="s">
        <v>14614</v>
      </c>
      <c r="C2121" s="152" t="s">
        <v>14611</v>
      </c>
      <c r="D2121" s="152" t="s">
        <v>8361</v>
      </c>
      <c r="E2121" s="152" t="s">
        <v>14612</v>
      </c>
      <c r="F2121" s="152" t="s">
        <v>8363</v>
      </c>
      <c r="G2121" s="152" t="s">
        <v>416</v>
      </c>
      <c r="H2121" s="152" t="s">
        <v>6733</v>
      </c>
      <c r="I2121" s="152" t="s">
        <v>6777</v>
      </c>
      <c r="J2121" s="152" t="s">
        <v>9027</v>
      </c>
    </row>
    <row r="2122" spans="1:10" x14ac:dyDescent="0.25">
      <c r="A2122" s="152" t="s">
        <v>14615</v>
      </c>
      <c r="B2122" s="152" t="s">
        <v>14616</v>
      </c>
      <c r="C2122" s="152" t="s">
        <v>14617</v>
      </c>
      <c r="D2122" s="152" t="s">
        <v>8373</v>
      </c>
      <c r="E2122" s="152" t="s">
        <v>14618</v>
      </c>
      <c r="F2122" s="152" t="s">
        <v>8363</v>
      </c>
      <c r="G2122" s="152" t="s">
        <v>241</v>
      </c>
      <c r="H2122" s="152" t="s">
        <v>2612</v>
      </c>
      <c r="I2122" s="152" t="s">
        <v>6777</v>
      </c>
      <c r="J2122" s="152" t="s">
        <v>113</v>
      </c>
    </row>
    <row r="2123" spans="1:10" x14ac:dyDescent="0.25">
      <c r="A2123" s="152" t="s">
        <v>14619</v>
      </c>
      <c r="B2123" s="152" t="s">
        <v>14620</v>
      </c>
      <c r="C2123" s="152" t="s">
        <v>14617</v>
      </c>
      <c r="D2123" s="152" t="s">
        <v>8373</v>
      </c>
      <c r="E2123" s="152" t="s">
        <v>14618</v>
      </c>
      <c r="F2123" s="152" t="s">
        <v>8363</v>
      </c>
      <c r="G2123" s="152" t="s">
        <v>241</v>
      </c>
      <c r="H2123" s="152" t="s">
        <v>6733</v>
      </c>
      <c r="I2123" s="152" t="s">
        <v>6777</v>
      </c>
      <c r="J2123" s="152" t="s">
        <v>113</v>
      </c>
    </row>
    <row r="2124" spans="1:10" x14ac:dyDescent="0.25">
      <c r="A2124" s="152" t="s">
        <v>14621</v>
      </c>
      <c r="B2124" s="152" t="s">
        <v>14622</v>
      </c>
      <c r="C2124" s="152" t="s">
        <v>14623</v>
      </c>
      <c r="D2124" s="152" t="s">
        <v>8361</v>
      </c>
      <c r="E2124" s="152" t="s">
        <v>14624</v>
      </c>
      <c r="F2124" s="152" t="s">
        <v>8363</v>
      </c>
      <c r="G2124" s="152" t="s">
        <v>416</v>
      </c>
      <c r="H2124" s="152" t="s">
        <v>3650</v>
      </c>
      <c r="I2124" s="152" t="s">
        <v>6777</v>
      </c>
      <c r="J2124" s="152" t="s">
        <v>9635</v>
      </c>
    </row>
    <row r="2125" spans="1:10" x14ac:dyDescent="0.25">
      <c r="A2125" s="152" t="s">
        <v>14625</v>
      </c>
      <c r="B2125" s="152" t="s">
        <v>14626</v>
      </c>
      <c r="C2125" s="152" t="s">
        <v>14623</v>
      </c>
      <c r="D2125" s="152" t="s">
        <v>8361</v>
      </c>
      <c r="E2125" s="152" t="s">
        <v>14624</v>
      </c>
      <c r="F2125" s="152" t="s">
        <v>8363</v>
      </c>
      <c r="G2125" s="152" t="s">
        <v>416</v>
      </c>
      <c r="H2125" s="152" t="s">
        <v>6733</v>
      </c>
      <c r="I2125" s="152" t="s">
        <v>6777</v>
      </c>
      <c r="J2125" s="152" t="s">
        <v>9635</v>
      </c>
    </row>
    <row r="2126" spans="1:10" x14ac:dyDescent="0.25">
      <c r="A2126" s="152" t="s">
        <v>14627</v>
      </c>
      <c r="B2126" s="152" t="s">
        <v>14628</v>
      </c>
      <c r="C2126" s="152" t="s">
        <v>14629</v>
      </c>
      <c r="D2126" s="152" t="s">
        <v>8361</v>
      </c>
      <c r="E2126" s="152" t="s">
        <v>14630</v>
      </c>
      <c r="F2126" s="152" t="s">
        <v>8363</v>
      </c>
      <c r="G2126" s="152" t="s">
        <v>416</v>
      </c>
      <c r="H2126" s="152" t="s">
        <v>5599</v>
      </c>
      <c r="I2126" s="152" t="s">
        <v>6777</v>
      </c>
      <c r="J2126" s="152" t="s">
        <v>8622</v>
      </c>
    </row>
    <row r="2127" spans="1:10" x14ac:dyDescent="0.25">
      <c r="A2127" s="152" t="s">
        <v>14631</v>
      </c>
      <c r="B2127" s="152" t="s">
        <v>14632</v>
      </c>
      <c r="C2127" s="152" t="s">
        <v>14633</v>
      </c>
      <c r="D2127" s="152" t="s">
        <v>8361</v>
      </c>
      <c r="E2127" s="152" t="s">
        <v>14634</v>
      </c>
      <c r="F2127" s="152" t="s">
        <v>8363</v>
      </c>
      <c r="G2127" s="152" t="s">
        <v>416</v>
      </c>
      <c r="H2127" s="152" t="s">
        <v>1654</v>
      </c>
      <c r="I2127" s="152" t="s">
        <v>6777</v>
      </c>
      <c r="J2127" s="152" t="s">
        <v>8512</v>
      </c>
    </row>
    <row r="2128" spans="1:10" x14ac:dyDescent="0.25">
      <c r="A2128" s="152" t="s">
        <v>14635</v>
      </c>
      <c r="B2128" s="152" t="s">
        <v>14636</v>
      </c>
      <c r="C2128" s="152" t="s">
        <v>14633</v>
      </c>
      <c r="D2128" s="152" t="s">
        <v>8361</v>
      </c>
      <c r="E2128" s="152" t="s">
        <v>14634</v>
      </c>
      <c r="F2128" s="152" t="s">
        <v>8363</v>
      </c>
      <c r="G2128" s="152" t="s">
        <v>416</v>
      </c>
      <c r="H2128" s="152" t="s">
        <v>6733</v>
      </c>
      <c r="I2128" s="152" t="s">
        <v>6777</v>
      </c>
      <c r="J2128" s="152" t="s">
        <v>8512</v>
      </c>
    </row>
    <row r="2129" spans="1:10" x14ac:dyDescent="0.25">
      <c r="A2129" s="152" t="s">
        <v>14637</v>
      </c>
      <c r="B2129" s="152" t="s">
        <v>14638</v>
      </c>
      <c r="C2129" s="152" t="s">
        <v>14639</v>
      </c>
      <c r="D2129" s="152" t="s">
        <v>8361</v>
      </c>
      <c r="E2129" s="152" t="s">
        <v>14640</v>
      </c>
      <c r="F2129" s="152" t="s">
        <v>8363</v>
      </c>
      <c r="G2129" s="152" t="s">
        <v>416</v>
      </c>
      <c r="H2129" s="152" t="s">
        <v>2707</v>
      </c>
      <c r="I2129" s="152" t="s">
        <v>6777</v>
      </c>
      <c r="J2129" s="152" t="s">
        <v>8393</v>
      </c>
    </row>
    <row r="2130" spans="1:10" x14ac:dyDescent="0.25">
      <c r="A2130" s="152" t="s">
        <v>14641</v>
      </c>
      <c r="B2130" s="152" t="s">
        <v>14642</v>
      </c>
      <c r="C2130" s="152" t="s">
        <v>14639</v>
      </c>
      <c r="D2130" s="152" t="s">
        <v>8361</v>
      </c>
      <c r="E2130" s="152" t="s">
        <v>14640</v>
      </c>
      <c r="F2130" s="152" t="s">
        <v>8363</v>
      </c>
      <c r="G2130" s="152" t="s">
        <v>416</v>
      </c>
      <c r="H2130" s="152" t="s">
        <v>6733</v>
      </c>
      <c r="I2130" s="152" t="s">
        <v>6777</v>
      </c>
      <c r="J2130" s="152" t="s">
        <v>8393</v>
      </c>
    </row>
    <row r="2131" spans="1:10" x14ac:dyDescent="0.25">
      <c r="A2131" s="152" t="s">
        <v>14643</v>
      </c>
      <c r="B2131" s="152" t="s">
        <v>14644</v>
      </c>
      <c r="C2131" s="152" t="s">
        <v>14645</v>
      </c>
      <c r="D2131" s="152" t="s">
        <v>8361</v>
      </c>
      <c r="E2131" s="152" t="s">
        <v>14646</v>
      </c>
      <c r="F2131" s="152" t="s">
        <v>8363</v>
      </c>
      <c r="G2131" s="152" t="s">
        <v>416</v>
      </c>
      <c r="H2131" s="152" t="s">
        <v>3650</v>
      </c>
      <c r="I2131" s="152" t="s">
        <v>6777</v>
      </c>
      <c r="J2131" s="152" t="s">
        <v>9635</v>
      </c>
    </row>
    <row r="2132" spans="1:10" x14ac:dyDescent="0.25">
      <c r="A2132" s="152" t="s">
        <v>14647</v>
      </c>
      <c r="B2132" s="152" t="s">
        <v>14648</v>
      </c>
      <c r="C2132" s="152" t="s">
        <v>14645</v>
      </c>
      <c r="D2132" s="152" t="s">
        <v>8361</v>
      </c>
      <c r="E2132" s="152" t="s">
        <v>14646</v>
      </c>
      <c r="F2132" s="152" t="s">
        <v>8363</v>
      </c>
      <c r="G2132" s="152" t="s">
        <v>416</v>
      </c>
      <c r="H2132" s="152" t="s">
        <v>6733</v>
      </c>
      <c r="I2132" s="152" t="s">
        <v>6777</v>
      </c>
      <c r="J2132" s="152" t="s">
        <v>9635</v>
      </c>
    </row>
    <row r="2133" spans="1:10" x14ac:dyDescent="0.25">
      <c r="A2133" s="152" t="s">
        <v>14649</v>
      </c>
      <c r="B2133" s="152" t="s">
        <v>14650</v>
      </c>
      <c r="C2133" s="152" t="s">
        <v>14651</v>
      </c>
      <c r="D2133" s="152" t="s">
        <v>8361</v>
      </c>
      <c r="E2133" s="152" t="s">
        <v>14652</v>
      </c>
      <c r="F2133" s="152" t="s">
        <v>8363</v>
      </c>
      <c r="G2133" s="152" t="s">
        <v>2487</v>
      </c>
      <c r="H2133" s="152" t="s">
        <v>1827</v>
      </c>
      <c r="I2133" s="152" t="s">
        <v>6777</v>
      </c>
      <c r="J2133" s="152" t="s">
        <v>113</v>
      </c>
    </row>
    <row r="2134" spans="1:10" x14ac:dyDescent="0.25">
      <c r="A2134" s="152" t="s">
        <v>14653</v>
      </c>
      <c r="B2134" s="152" t="s">
        <v>14654</v>
      </c>
      <c r="C2134" s="152" t="s">
        <v>14651</v>
      </c>
      <c r="D2134" s="152" t="s">
        <v>8361</v>
      </c>
      <c r="E2134" s="152" t="s">
        <v>14652</v>
      </c>
      <c r="F2134" s="152" t="s">
        <v>8363</v>
      </c>
      <c r="G2134" s="152" t="s">
        <v>2487</v>
      </c>
      <c r="H2134" s="152" t="s">
        <v>6733</v>
      </c>
      <c r="I2134" s="152" t="s">
        <v>6777</v>
      </c>
      <c r="J2134" s="152" t="s">
        <v>113</v>
      </c>
    </row>
    <row r="2135" spans="1:10" x14ac:dyDescent="0.25">
      <c r="A2135" s="152" t="s">
        <v>14655</v>
      </c>
      <c r="B2135" s="152" t="s">
        <v>14656</v>
      </c>
      <c r="C2135" s="152" t="s">
        <v>14657</v>
      </c>
      <c r="D2135" s="152" t="s">
        <v>8361</v>
      </c>
      <c r="E2135" s="152" t="s">
        <v>14658</v>
      </c>
      <c r="F2135" s="152" t="s">
        <v>8363</v>
      </c>
      <c r="G2135" s="152" t="s">
        <v>416</v>
      </c>
      <c r="H2135" s="152" t="s">
        <v>4712</v>
      </c>
      <c r="I2135" s="152" t="s">
        <v>6777</v>
      </c>
      <c r="J2135" s="152" t="s">
        <v>8477</v>
      </c>
    </row>
    <row r="2136" spans="1:10" x14ac:dyDescent="0.25">
      <c r="A2136" s="152" t="s">
        <v>14659</v>
      </c>
      <c r="B2136" s="152" t="s">
        <v>14660</v>
      </c>
      <c r="C2136" s="152" t="s">
        <v>14661</v>
      </c>
      <c r="D2136" s="152" t="s">
        <v>8361</v>
      </c>
      <c r="E2136" s="152" t="s">
        <v>14662</v>
      </c>
      <c r="F2136" s="152" t="s">
        <v>8363</v>
      </c>
      <c r="G2136" s="152" t="s">
        <v>416</v>
      </c>
      <c r="H2136" s="152" t="s">
        <v>3008</v>
      </c>
      <c r="I2136" s="152" t="s">
        <v>6777</v>
      </c>
      <c r="J2136" s="152" t="s">
        <v>8426</v>
      </c>
    </row>
    <row r="2137" spans="1:10" x14ac:dyDescent="0.25">
      <c r="A2137" s="152" t="s">
        <v>14663</v>
      </c>
      <c r="B2137" s="152" t="s">
        <v>14664</v>
      </c>
      <c r="C2137" s="152" t="s">
        <v>14665</v>
      </c>
      <c r="D2137" s="152" t="s">
        <v>8361</v>
      </c>
      <c r="E2137" s="152" t="s">
        <v>14666</v>
      </c>
      <c r="F2137" s="152" t="s">
        <v>8363</v>
      </c>
      <c r="G2137" s="152" t="s">
        <v>404</v>
      </c>
      <c r="H2137" s="152" t="s">
        <v>678</v>
      </c>
      <c r="I2137" s="152" t="s">
        <v>6777</v>
      </c>
      <c r="J2137" s="152" t="s">
        <v>113</v>
      </c>
    </row>
    <row r="2138" spans="1:10" x14ac:dyDescent="0.25">
      <c r="A2138" s="152" t="s">
        <v>14670</v>
      </c>
      <c r="B2138" s="152" t="s">
        <v>14669</v>
      </c>
      <c r="C2138" s="152" t="s">
        <v>14667</v>
      </c>
      <c r="D2138" s="152" t="s">
        <v>8361</v>
      </c>
      <c r="E2138" s="152" t="s">
        <v>14668</v>
      </c>
      <c r="F2138" s="152" t="s">
        <v>8363</v>
      </c>
      <c r="G2138" s="152" t="s">
        <v>136</v>
      </c>
      <c r="H2138" s="152" t="s">
        <v>3502</v>
      </c>
      <c r="I2138" s="152" t="s">
        <v>6777</v>
      </c>
      <c r="J2138" s="152" t="s">
        <v>9219</v>
      </c>
    </row>
    <row r="2139" spans="1:10" x14ac:dyDescent="0.25">
      <c r="A2139" s="152" t="s">
        <v>14671</v>
      </c>
      <c r="B2139" s="152" t="s">
        <v>14669</v>
      </c>
      <c r="C2139" s="152" t="s">
        <v>14667</v>
      </c>
      <c r="D2139" s="152" t="s">
        <v>8361</v>
      </c>
      <c r="E2139" s="152" t="s">
        <v>14668</v>
      </c>
      <c r="F2139" s="152" t="s">
        <v>8363</v>
      </c>
      <c r="G2139" s="152" t="s">
        <v>136</v>
      </c>
      <c r="H2139" s="152" t="s">
        <v>1015</v>
      </c>
      <c r="I2139" s="152" t="s">
        <v>6777</v>
      </c>
      <c r="J2139" s="152" t="s">
        <v>9219</v>
      </c>
    </row>
    <row r="2140" spans="1:10" x14ac:dyDescent="0.25">
      <c r="A2140" s="152" t="s">
        <v>14672</v>
      </c>
      <c r="B2140" s="152" t="s">
        <v>14673</v>
      </c>
      <c r="C2140" s="152" t="s">
        <v>14667</v>
      </c>
      <c r="D2140" s="152" t="s">
        <v>8361</v>
      </c>
      <c r="E2140" s="152" t="s">
        <v>14668</v>
      </c>
      <c r="F2140" s="152" t="s">
        <v>8363</v>
      </c>
      <c r="G2140" s="152" t="s">
        <v>136</v>
      </c>
      <c r="H2140" s="152" t="s">
        <v>386</v>
      </c>
      <c r="I2140" s="152" t="s">
        <v>6777</v>
      </c>
      <c r="J2140" s="152" t="s">
        <v>9219</v>
      </c>
    </row>
    <row r="2141" spans="1:10" x14ac:dyDescent="0.25">
      <c r="A2141" s="152" t="s">
        <v>14674</v>
      </c>
      <c r="B2141" s="152" t="s">
        <v>14675</v>
      </c>
      <c r="C2141" s="152" t="s">
        <v>14676</v>
      </c>
      <c r="D2141" s="152" t="s">
        <v>8361</v>
      </c>
      <c r="E2141" s="152" t="s">
        <v>14677</v>
      </c>
      <c r="F2141" s="152" t="s">
        <v>8363</v>
      </c>
      <c r="G2141" s="152" t="s">
        <v>416</v>
      </c>
      <c r="H2141" s="152" t="s">
        <v>2954</v>
      </c>
      <c r="I2141" s="152" t="s">
        <v>6777</v>
      </c>
      <c r="J2141" s="152" t="s">
        <v>8393</v>
      </c>
    </row>
    <row r="2142" spans="1:10" x14ac:dyDescent="0.25">
      <c r="A2142" s="152" t="s">
        <v>14678</v>
      </c>
      <c r="B2142" s="152" t="s">
        <v>14679</v>
      </c>
      <c r="C2142" s="152" t="s">
        <v>14676</v>
      </c>
      <c r="D2142" s="152" t="s">
        <v>8361</v>
      </c>
      <c r="E2142" s="152" t="s">
        <v>14677</v>
      </c>
      <c r="F2142" s="152" t="s">
        <v>8363</v>
      </c>
      <c r="G2142" s="152" t="s">
        <v>416</v>
      </c>
      <c r="H2142" s="152" t="s">
        <v>6733</v>
      </c>
      <c r="I2142" s="152" t="s">
        <v>6777</v>
      </c>
      <c r="J2142" s="152" t="s">
        <v>8393</v>
      </c>
    </row>
    <row r="2143" spans="1:10" x14ac:dyDescent="0.25">
      <c r="A2143" s="152" t="s">
        <v>14680</v>
      </c>
      <c r="B2143" s="152" t="s">
        <v>14681</v>
      </c>
      <c r="C2143" s="152" t="s">
        <v>14682</v>
      </c>
      <c r="D2143" s="152" t="s">
        <v>8373</v>
      </c>
      <c r="E2143" s="152" t="s">
        <v>14683</v>
      </c>
      <c r="F2143" s="152" t="s">
        <v>8363</v>
      </c>
      <c r="G2143" s="152" t="s">
        <v>1431</v>
      </c>
      <c r="H2143" s="152" t="s">
        <v>2954</v>
      </c>
      <c r="I2143" s="152" t="s">
        <v>6777</v>
      </c>
      <c r="J2143" s="152" t="s">
        <v>113</v>
      </c>
    </row>
    <row r="2144" spans="1:10" x14ac:dyDescent="0.25">
      <c r="A2144" s="152" t="s">
        <v>14684</v>
      </c>
      <c r="B2144" s="152" t="s">
        <v>14685</v>
      </c>
      <c r="C2144" s="152" t="s">
        <v>14686</v>
      </c>
      <c r="D2144" s="152" t="s">
        <v>8361</v>
      </c>
      <c r="E2144" s="152" t="s">
        <v>14687</v>
      </c>
      <c r="F2144" s="152" t="s">
        <v>8363</v>
      </c>
      <c r="G2144" s="152" t="s">
        <v>416</v>
      </c>
      <c r="H2144" s="152" t="s">
        <v>4604</v>
      </c>
      <c r="I2144" s="152" t="s">
        <v>6777</v>
      </c>
      <c r="J2144" s="152" t="s">
        <v>113</v>
      </c>
    </row>
    <row r="2145" spans="1:10" x14ac:dyDescent="0.25">
      <c r="A2145" s="152" t="s">
        <v>14688</v>
      </c>
      <c r="B2145" s="152" t="s">
        <v>14689</v>
      </c>
      <c r="C2145" s="152" t="s">
        <v>14690</v>
      </c>
      <c r="D2145" s="152" t="s">
        <v>8373</v>
      </c>
      <c r="E2145" s="152" t="s">
        <v>14691</v>
      </c>
      <c r="F2145" s="152" t="s">
        <v>8363</v>
      </c>
      <c r="G2145" s="152" t="s">
        <v>1226</v>
      </c>
      <c r="H2145" s="152" t="s">
        <v>1015</v>
      </c>
      <c r="I2145" s="152" t="s">
        <v>6777</v>
      </c>
      <c r="J2145" s="152" t="s">
        <v>113</v>
      </c>
    </row>
    <row r="2146" spans="1:10" x14ac:dyDescent="0.25">
      <c r="A2146" s="152" t="s">
        <v>14692</v>
      </c>
      <c r="B2146" s="152" t="s">
        <v>14693</v>
      </c>
      <c r="C2146" s="152" t="s">
        <v>14694</v>
      </c>
      <c r="D2146" s="152" t="s">
        <v>8361</v>
      </c>
      <c r="E2146" s="152" t="s">
        <v>14695</v>
      </c>
      <c r="F2146" s="152" t="s">
        <v>8363</v>
      </c>
      <c r="G2146" s="152" t="s">
        <v>416</v>
      </c>
      <c r="H2146" s="152" t="s">
        <v>4217</v>
      </c>
      <c r="I2146" s="152" t="s">
        <v>6777</v>
      </c>
      <c r="J2146" s="152" t="s">
        <v>113</v>
      </c>
    </row>
    <row r="2147" spans="1:10" x14ac:dyDescent="0.25">
      <c r="A2147" s="152" t="s">
        <v>14696</v>
      </c>
      <c r="B2147" s="152" t="s">
        <v>14697</v>
      </c>
      <c r="C2147" s="152" t="s">
        <v>14698</v>
      </c>
      <c r="D2147" s="152" t="s">
        <v>8361</v>
      </c>
      <c r="E2147" s="152" t="s">
        <v>14699</v>
      </c>
      <c r="F2147" s="152" t="s">
        <v>8363</v>
      </c>
      <c r="G2147" s="152" t="s">
        <v>416</v>
      </c>
      <c r="H2147" s="152" t="s">
        <v>6733</v>
      </c>
      <c r="I2147" s="152" t="s">
        <v>6777</v>
      </c>
      <c r="J2147" s="152" t="s">
        <v>113</v>
      </c>
    </row>
    <row r="2148" spans="1:10" x14ac:dyDescent="0.25">
      <c r="A2148" s="152" t="s">
        <v>14701</v>
      </c>
      <c r="B2148" s="152" t="s">
        <v>14702</v>
      </c>
      <c r="C2148" s="152" t="s">
        <v>14703</v>
      </c>
      <c r="D2148" s="152" t="s">
        <v>8361</v>
      </c>
      <c r="E2148" s="152" t="s">
        <v>14704</v>
      </c>
      <c r="F2148" s="152" t="s">
        <v>8363</v>
      </c>
      <c r="G2148" s="152" t="s">
        <v>416</v>
      </c>
      <c r="H2148" s="152" t="s">
        <v>5579</v>
      </c>
      <c r="I2148" s="152" t="s">
        <v>6777</v>
      </c>
      <c r="J2148" s="152" t="s">
        <v>8622</v>
      </c>
    </row>
    <row r="2149" spans="1:10" x14ac:dyDescent="0.25">
      <c r="A2149" s="152" t="s">
        <v>14705</v>
      </c>
      <c r="B2149" s="152" t="s">
        <v>14706</v>
      </c>
      <c r="C2149" s="152" t="s">
        <v>14707</v>
      </c>
      <c r="D2149" s="152" t="s">
        <v>8367</v>
      </c>
      <c r="E2149" s="152" t="s">
        <v>14708</v>
      </c>
      <c r="F2149" s="152" t="s">
        <v>8363</v>
      </c>
      <c r="G2149" s="152" t="s">
        <v>462</v>
      </c>
      <c r="H2149" s="152" t="s">
        <v>5637</v>
      </c>
      <c r="I2149" s="152" t="s">
        <v>6777</v>
      </c>
      <c r="J2149" s="152" t="s">
        <v>113</v>
      </c>
    </row>
    <row r="2150" spans="1:10" x14ac:dyDescent="0.25">
      <c r="A2150" s="152" t="s">
        <v>14709</v>
      </c>
      <c r="B2150" s="152" t="s">
        <v>14710</v>
      </c>
      <c r="C2150" s="152" t="s">
        <v>14707</v>
      </c>
      <c r="D2150" s="152" t="s">
        <v>8361</v>
      </c>
      <c r="E2150" s="152" t="s">
        <v>14711</v>
      </c>
      <c r="F2150" s="152" t="s">
        <v>8363</v>
      </c>
      <c r="G2150" s="152" t="s">
        <v>416</v>
      </c>
      <c r="H2150" s="152" t="s">
        <v>4710</v>
      </c>
      <c r="I2150" s="152" t="s">
        <v>6777</v>
      </c>
      <c r="J2150" s="152" t="s">
        <v>113</v>
      </c>
    </row>
    <row r="2151" spans="1:10" x14ac:dyDescent="0.25">
      <c r="A2151" s="152" t="s">
        <v>14712</v>
      </c>
      <c r="B2151" s="152" t="s">
        <v>14713</v>
      </c>
      <c r="C2151" s="152" t="s">
        <v>14714</v>
      </c>
      <c r="D2151" s="152" t="s">
        <v>8361</v>
      </c>
      <c r="E2151" s="152" t="s">
        <v>14715</v>
      </c>
      <c r="F2151" s="152" t="s">
        <v>8363</v>
      </c>
      <c r="G2151" s="152" t="s">
        <v>91</v>
      </c>
      <c r="H2151" s="152" t="s">
        <v>6733</v>
      </c>
      <c r="I2151" s="152" t="s">
        <v>6777</v>
      </c>
      <c r="J2151" s="152" t="s">
        <v>9079</v>
      </c>
    </row>
    <row r="2152" spans="1:10" x14ac:dyDescent="0.25">
      <c r="A2152" s="152" t="s">
        <v>14716</v>
      </c>
      <c r="B2152" s="152" t="s">
        <v>14717</v>
      </c>
      <c r="C2152" s="152" t="s">
        <v>14714</v>
      </c>
      <c r="D2152" s="152" t="s">
        <v>8361</v>
      </c>
      <c r="E2152" s="152" t="s">
        <v>14715</v>
      </c>
      <c r="F2152" s="152" t="s">
        <v>8363</v>
      </c>
      <c r="G2152" s="152" t="s">
        <v>176</v>
      </c>
      <c r="H2152" s="152" t="s">
        <v>1931</v>
      </c>
      <c r="I2152" s="152" t="s">
        <v>6777</v>
      </c>
      <c r="J2152" s="152" t="s">
        <v>9079</v>
      </c>
    </row>
    <row r="2153" spans="1:10" x14ac:dyDescent="0.25">
      <c r="A2153" s="152" t="s">
        <v>14718</v>
      </c>
      <c r="B2153" s="152" t="s">
        <v>14719</v>
      </c>
      <c r="C2153" s="152" t="s">
        <v>14714</v>
      </c>
      <c r="D2153" s="152" t="s">
        <v>8361</v>
      </c>
      <c r="E2153" s="152" t="s">
        <v>14715</v>
      </c>
      <c r="F2153" s="152" t="s">
        <v>8363</v>
      </c>
      <c r="G2153" s="152" t="s">
        <v>176</v>
      </c>
      <c r="H2153" s="152" t="s">
        <v>2327</v>
      </c>
      <c r="I2153" s="152" t="s">
        <v>6777</v>
      </c>
      <c r="J2153" s="152" t="s">
        <v>9079</v>
      </c>
    </row>
    <row r="2154" spans="1:10" x14ac:dyDescent="0.25">
      <c r="A2154" s="152" t="s">
        <v>14720</v>
      </c>
      <c r="B2154" s="152" t="s">
        <v>14721</v>
      </c>
      <c r="C2154" s="152" t="s">
        <v>14714</v>
      </c>
      <c r="D2154" s="152" t="s">
        <v>8361</v>
      </c>
      <c r="E2154" s="152" t="s">
        <v>14715</v>
      </c>
      <c r="F2154" s="152" t="s">
        <v>8363</v>
      </c>
      <c r="G2154" s="152" t="s">
        <v>176</v>
      </c>
      <c r="H2154" s="152" t="s">
        <v>2937</v>
      </c>
      <c r="I2154" s="152" t="s">
        <v>6777</v>
      </c>
      <c r="J2154" s="152" t="s">
        <v>9079</v>
      </c>
    </row>
    <row r="2155" spans="1:10" x14ac:dyDescent="0.25">
      <c r="A2155" s="152" t="s">
        <v>14722</v>
      </c>
      <c r="B2155" s="152" t="s">
        <v>14721</v>
      </c>
      <c r="C2155" s="152" t="s">
        <v>14714</v>
      </c>
      <c r="D2155" s="152" t="s">
        <v>8361</v>
      </c>
      <c r="E2155" s="152" t="s">
        <v>14715</v>
      </c>
      <c r="F2155" s="152" t="s">
        <v>8363</v>
      </c>
      <c r="G2155" s="152" t="s">
        <v>176</v>
      </c>
      <c r="H2155" s="152" t="s">
        <v>2954</v>
      </c>
      <c r="I2155" s="152" t="s">
        <v>6777</v>
      </c>
      <c r="J2155" s="152" t="s">
        <v>9079</v>
      </c>
    </row>
    <row r="2156" spans="1:10" x14ac:dyDescent="0.25">
      <c r="A2156" s="152" t="s">
        <v>14723</v>
      </c>
      <c r="B2156" s="152" t="s">
        <v>14724</v>
      </c>
      <c r="C2156" s="152" t="s">
        <v>14714</v>
      </c>
      <c r="D2156" s="152" t="s">
        <v>8361</v>
      </c>
      <c r="E2156" s="152" t="s">
        <v>14715</v>
      </c>
      <c r="F2156" s="152" t="s">
        <v>8363</v>
      </c>
      <c r="G2156" s="152" t="s">
        <v>176</v>
      </c>
      <c r="H2156" s="152" t="s">
        <v>4208</v>
      </c>
      <c r="I2156" s="152" t="s">
        <v>6777</v>
      </c>
      <c r="J2156" s="152" t="s">
        <v>9079</v>
      </c>
    </row>
    <row r="2157" spans="1:10" x14ac:dyDescent="0.25">
      <c r="A2157" s="152" t="s">
        <v>14725</v>
      </c>
      <c r="B2157" s="152" t="s">
        <v>14726</v>
      </c>
      <c r="C2157" s="152" t="s">
        <v>14714</v>
      </c>
      <c r="D2157" s="152" t="s">
        <v>8361</v>
      </c>
      <c r="E2157" s="152" t="s">
        <v>14715</v>
      </c>
      <c r="F2157" s="152" t="s">
        <v>8363</v>
      </c>
      <c r="G2157" s="152" t="s">
        <v>176</v>
      </c>
      <c r="H2157" s="152" t="s">
        <v>2404</v>
      </c>
      <c r="I2157" s="152" t="s">
        <v>6777</v>
      </c>
      <c r="J2157" s="152" t="s">
        <v>9079</v>
      </c>
    </row>
    <row r="2158" spans="1:10" x14ac:dyDescent="0.25">
      <c r="A2158" s="152" t="s">
        <v>14727</v>
      </c>
      <c r="B2158" s="152" t="s">
        <v>14728</v>
      </c>
      <c r="C2158" s="152" t="s">
        <v>14714</v>
      </c>
      <c r="D2158" s="152" t="s">
        <v>8361</v>
      </c>
      <c r="E2158" s="152" t="s">
        <v>14715</v>
      </c>
      <c r="F2158" s="152" t="s">
        <v>8363</v>
      </c>
      <c r="G2158" s="152" t="s">
        <v>416</v>
      </c>
      <c r="H2158" s="152" t="s">
        <v>2954</v>
      </c>
      <c r="I2158" s="152" t="s">
        <v>6777</v>
      </c>
      <c r="J2158" s="152" t="s">
        <v>9079</v>
      </c>
    </row>
    <row r="2159" spans="1:10" x14ac:dyDescent="0.25">
      <c r="A2159" s="152" t="s">
        <v>14729</v>
      </c>
      <c r="B2159" s="152" t="s">
        <v>14728</v>
      </c>
      <c r="C2159" s="152" t="s">
        <v>14714</v>
      </c>
      <c r="D2159" s="152" t="s">
        <v>8361</v>
      </c>
      <c r="E2159" s="152" t="s">
        <v>14715</v>
      </c>
      <c r="F2159" s="152" t="s">
        <v>8363</v>
      </c>
      <c r="G2159" s="152" t="s">
        <v>416</v>
      </c>
      <c r="H2159" s="152" t="s">
        <v>4208</v>
      </c>
      <c r="I2159" s="152" t="s">
        <v>6777</v>
      </c>
      <c r="J2159" s="152" t="s">
        <v>9079</v>
      </c>
    </row>
    <row r="2160" spans="1:10" x14ac:dyDescent="0.25">
      <c r="A2160" s="152" t="s">
        <v>14730</v>
      </c>
      <c r="B2160" s="152" t="s">
        <v>14731</v>
      </c>
      <c r="C2160" s="152" t="s">
        <v>14714</v>
      </c>
      <c r="D2160" s="152" t="s">
        <v>8361</v>
      </c>
      <c r="E2160" s="152" t="s">
        <v>14715</v>
      </c>
      <c r="F2160" s="152" t="s">
        <v>8363</v>
      </c>
      <c r="G2160" s="152" t="s">
        <v>416</v>
      </c>
      <c r="H2160" s="152" t="s">
        <v>2404</v>
      </c>
      <c r="I2160" s="152" t="s">
        <v>6777</v>
      </c>
      <c r="J2160" s="152" t="s">
        <v>9079</v>
      </c>
    </row>
    <row r="2161" spans="1:10" x14ac:dyDescent="0.25">
      <c r="A2161" s="152" t="s">
        <v>14732</v>
      </c>
      <c r="B2161" s="152" t="s">
        <v>14731</v>
      </c>
      <c r="C2161" s="152" t="s">
        <v>14714</v>
      </c>
      <c r="D2161" s="152" t="s">
        <v>8361</v>
      </c>
      <c r="E2161" s="152" t="s">
        <v>14715</v>
      </c>
      <c r="F2161" s="152" t="s">
        <v>8363</v>
      </c>
      <c r="G2161" s="152" t="s">
        <v>416</v>
      </c>
      <c r="H2161" s="152" t="s">
        <v>5879</v>
      </c>
      <c r="I2161" s="152" t="s">
        <v>6777</v>
      </c>
      <c r="J2161" s="152" t="s">
        <v>9079</v>
      </c>
    </row>
    <row r="2162" spans="1:10" x14ac:dyDescent="0.25">
      <c r="A2162" s="152" t="s">
        <v>14733</v>
      </c>
      <c r="B2162" s="152" t="s">
        <v>14734</v>
      </c>
      <c r="C2162" s="152" t="s">
        <v>14714</v>
      </c>
      <c r="D2162" s="152" t="s">
        <v>8361</v>
      </c>
      <c r="E2162" s="152" t="s">
        <v>14715</v>
      </c>
      <c r="F2162" s="152" t="s">
        <v>11969</v>
      </c>
      <c r="G2162" s="152" t="s">
        <v>416</v>
      </c>
      <c r="H2162" s="152" t="s">
        <v>5879</v>
      </c>
      <c r="I2162" s="152" t="s">
        <v>6777</v>
      </c>
      <c r="J2162" s="152" t="s">
        <v>9079</v>
      </c>
    </row>
    <row r="2163" spans="1:10" x14ac:dyDescent="0.25">
      <c r="A2163" s="152" t="s">
        <v>14735</v>
      </c>
      <c r="B2163" s="152" t="s">
        <v>14736</v>
      </c>
      <c r="C2163" s="152" t="s">
        <v>14737</v>
      </c>
      <c r="D2163" s="152" t="s">
        <v>8373</v>
      </c>
      <c r="E2163" s="152" t="s">
        <v>14738</v>
      </c>
      <c r="F2163" s="152" t="s">
        <v>8363</v>
      </c>
      <c r="G2163" s="152" t="s">
        <v>262</v>
      </c>
      <c r="H2163" s="152" t="s">
        <v>1927</v>
      </c>
      <c r="I2163" s="152" t="s">
        <v>6777</v>
      </c>
      <c r="J2163" s="152" t="s">
        <v>113</v>
      </c>
    </row>
    <row r="2164" spans="1:10" x14ac:dyDescent="0.25">
      <c r="A2164" s="152" t="s">
        <v>14739</v>
      </c>
      <c r="B2164" s="152" t="s">
        <v>14736</v>
      </c>
      <c r="C2164" s="152" t="s">
        <v>14737</v>
      </c>
      <c r="D2164" s="152" t="s">
        <v>8373</v>
      </c>
      <c r="E2164" s="152" t="s">
        <v>14738</v>
      </c>
      <c r="F2164" s="152" t="s">
        <v>8363</v>
      </c>
      <c r="G2164" s="152" t="s">
        <v>2002</v>
      </c>
      <c r="H2164" s="152" t="s">
        <v>1927</v>
      </c>
      <c r="I2164" s="152" t="s">
        <v>6777</v>
      </c>
      <c r="J2164" s="152" t="s">
        <v>113</v>
      </c>
    </row>
    <row r="2165" spans="1:10" x14ac:dyDescent="0.25">
      <c r="A2165" s="152" t="s">
        <v>14740</v>
      </c>
      <c r="B2165" s="152" t="s">
        <v>14741</v>
      </c>
      <c r="C2165" s="152" t="s">
        <v>14742</v>
      </c>
      <c r="D2165" s="152" t="s">
        <v>8367</v>
      </c>
      <c r="E2165" s="152" t="s">
        <v>14743</v>
      </c>
      <c r="F2165" s="152" t="s">
        <v>8363</v>
      </c>
      <c r="G2165" s="152" t="s">
        <v>665</v>
      </c>
      <c r="H2165" s="152" t="s">
        <v>5615</v>
      </c>
      <c r="I2165" s="152" t="s">
        <v>6777</v>
      </c>
      <c r="J2165" s="152" t="s">
        <v>113</v>
      </c>
    </row>
    <row r="2166" spans="1:10" x14ac:dyDescent="0.25">
      <c r="A2166" s="152" t="s">
        <v>14744</v>
      </c>
      <c r="B2166" s="152" t="s">
        <v>14745</v>
      </c>
      <c r="C2166" s="152" t="s">
        <v>14746</v>
      </c>
      <c r="D2166" s="152" t="s">
        <v>8361</v>
      </c>
      <c r="E2166" s="152" t="s">
        <v>14747</v>
      </c>
      <c r="F2166" s="152" t="s">
        <v>8363</v>
      </c>
      <c r="G2166" s="152" t="s">
        <v>91</v>
      </c>
      <c r="H2166" s="152" t="s">
        <v>6733</v>
      </c>
      <c r="I2166" s="152" t="s">
        <v>6777</v>
      </c>
      <c r="J2166" s="152" t="s">
        <v>8769</v>
      </c>
    </row>
    <row r="2167" spans="1:10" x14ac:dyDescent="0.25">
      <c r="A2167" s="152" t="s">
        <v>14748</v>
      </c>
      <c r="B2167" s="152" t="s">
        <v>14749</v>
      </c>
      <c r="C2167" s="152" t="s">
        <v>14746</v>
      </c>
      <c r="D2167" s="152" t="s">
        <v>8361</v>
      </c>
      <c r="E2167" s="152" t="s">
        <v>14747</v>
      </c>
      <c r="F2167" s="152" t="s">
        <v>8363</v>
      </c>
      <c r="G2167" s="152" t="s">
        <v>136</v>
      </c>
      <c r="H2167" s="152" t="s">
        <v>2634</v>
      </c>
      <c r="I2167" s="152" t="s">
        <v>6777</v>
      </c>
      <c r="J2167" s="152" t="s">
        <v>8769</v>
      </c>
    </row>
    <row r="2168" spans="1:10" x14ac:dyDescent="0.25">
      <c r="A2168" s="152" t="s">
        <v>14750</v>
      </c>
      <c r="B2168" s="152" t="s">
        <v>14751</v>
      </c>
      <c r="C2168" s="152" t="s">
        <v>14746</v>
      </c>
      <c r="D2168" s="152" t="s">
        <v>8361</v>
      </c>
      <c r="E2168" s="152" t="s">
        <v>14747</v>
      </c>
      <c r="F2168" s="152" t="s">
        <v>8363</v>
      </c>
      <c r="G2168" s="152" t="s">
        <v>136</v>
      </c>
      <c r="H2168" s="152" t="s">
        <v>386</v>
      </c>
      <c r="I2168" s="152" t="s">
        <v>6777</v>
      </c>
      <c r="J2168" s="152" t="s">
        <v>8769</v>
      </c>
    </row>
    <row r="2169" spans="1:10" x14ac:dyDescent="0.25">
      <c r="A2169" s="152" t="s">
        <v>14752</v>
      </c>
      <c r="B2169" s="152" t="s">
        <v>14753</v>
      </c>
      <c r="C2169" s="152" t="s">
        <v>14746</v>
      </c>
      <c r="D2169" s="152" t="s">
        <v>8361</v>
      </c>
      <c r="E2169" s="152" t="s">
        <v>14747</v>
      </c>
      <c r="F2169" s="152" t="s">
        <v>8363</v>
      </c>
      <c r="G2169" s="152" t="s">
        <v>136</v>
      </c>
      <c r="H2169" s="152" t="s">
        <v>6358</v>
      </c>
      <c r="I2169" s="152" t="s">
        <v>6777</v>
      </c>
      <c r="J2169" s="152" t="s">
        <v>8769</v>
      </c>
    </row>
    <row r="2170" spans="1:10" x14ac:dyDescent="0.25">
      <c r="A2170" s="152" t="s">
        <v>14754</v>
      </c>
      <c r="B2170" s="152" t="s">
        <v>14755</v>
      </c>
      <c r="C2170" s="152" t="s">
        <v>14746</v>
      </c>
      <c r="D2170" s="152" t="s">
        <v>8361</v>
      </c>
      <c r="E2170" s="152" t="s">
        <v>14747</v>
      </c>
      <c r="F2170" s="152" t="s">
        <v>8363</v>
      </c>
      <c r="G2170" s="152" t="s">
        <v>416</v>
      </c>
      <c r="H2170" s="152" t="s">
        <v>386</v>
      </c>
      <c r="I2170" s="152" t="s">
        <v>6777</v>
      </c>
      <c r="J2170" s="152" t="s">
        <v>8769</v>
      </c>
    </row>
    <row r="2171" spans="1:10" x14ac:dyDescent="0.25">
      <c r="A2171" s="152" t="s">
        <v>14756</v>
      </c>
      <c r="B2171" s="152" t="s">
        <v>14757</v>
      </c>
      <c r="C2171" s="152" t="s">
        <v>14758</v>
      </c>
      <c r="D2171" s="152" t="s">
        <v>8373</v>
      </c>
      <c r="E2171" s="152" t="s">
        <v>14759</v>
      </c>
      <c r="F2171" s="152" t="s">
        <v>8363</v>
      </c>
      <c r="G2171" s="152" t="s">
        <v>102</v>
      </c>
      <c r="H2171" s="152" t="s">
        <v>2453</v>
      </c>
      <c r="I2171" s="152" t="s">
        <v>6777</v>
      </c>
      <c r="J2171" s="152" t="s">
        <v>113</v>
      </c>
    </row>
    <row r="2172" spans="1:10" x14ac:dyDescent="0.25">
      <c r="A2172" s="152" t="s">
        <v>14760</v>
      </c>
      <c r="B2172" s="152" t="s">
        <v>14761</v>
      </c>
      <c r="C2172" s="152" t="s">
        <v>14762</v>
      </c>
      <c r="D2172" s="152" t="s">
        <v>8373</v>
      </c>
      <c r="E2172" s="152" t="s">
        <v>14763</v>
      </c>
      <c r="F2172" s="152" t="s">
        <v>8363</v>
      </c>
      <c r="G2172" s="152" t="s">
        <v>160</v>
      </c>
      <c r="H2172" s="152" t="s">
        <v>1670</v>
      </c>
      <c r="I2172" s="152" t="s">
        <v>6777</v>
      </c>
      <c r="J2172" s="152" t="s">
        <v>113</v>
      </c>
    </row>
    <row r="2173" spans="1:10" x14ac:dyDescent="0.25">
      <c r="A2173" s="152" t="s">
        <v>14764</v>
      </c>
      <c r="B2173" s="152" t="s">
        <v>14765</v>
      </c>
      <c r="C2173" s="152" t="s">
        <v>14766</v>
      </c>
      <c r="D2173" s="152" t="s">
        <v>8361</v>
      </c>
      <c r="E2173" s="152" t="s">
        <v>14767</v>
      </c>
      <c r="F2173" s="152" t="s">
        <v>8363</v>
      </c>
      <c r="G2173" s="152" t="s">
        <v>416</v>
      </c>
      <c r="H2173" s="152" t="s">
        <v>3650</v>
      </c>
      <c r="I2173" s="152" t="s">
        <v>6777</v>
      </c>
      <c r="J2173" s="152" t="s">
        <v>9635</v>
      </c>
    </row>
    <row r="2174" spans="1:10" x14ac:dyDescent="0.25">
      <c r="A2174" s="152" t="s">
        <v>14768</v>
      </c>
      <c r="B2174" s="152" t="s">
        <v>14769</v>
      </c>
      <c r="C2174" s="152" t="s">
        <v>14766</v>
      </c>
      <c r="D2174" s="152" t="s">
        <v>8361</v>
      </c>
      <c r="E2174" s="152" t="s">
        <v>14767</v>
      </c>
      <c r="F2174" s="152" t="s">
        <v>8363</v>
      </c>
      <c r="G2174" s="152" t="s">
        <v>416</v>
      </c>
      <c r="H2174" s="152" t="s">
        <v>6733</v>
      </c>
      <c r="I2174" s="152" t="s">
        <v>6777</v>
      </c>
      <c r="J2174" s="152" t="s">
        <v>9635</v>
      </c>
    </row>
    <row r="2175" spans="1:10" x14ac:dyDescent="0.25">
      <c r="A2175" s="152" t="s">
        <v>14770</v>
      </c>
      <c r="B2175" s="152" t="s">
        <v>14771</v>
      </c>
      <c r="C2175" s="152" t="s">
        <v>14772</v>
      </c>
      <c r="D2175" s="152" t="s">
        <v>8361</v>
      </c>
      <c r="E2175" s="152" t="s">
        <v>14773</v>
      </c>
      <c r="F2175" s="152" t="s">
        <v>8363</v>
      </c>
      <c r="G2175" s="152" t="s">
        <v>416</v>
      </c>
      <c r="H2175" s="152" t="s">
        <v>1042</v>
      </c>
      <c r="I2175" s="152" t="s">
        <v>6777</v>
      </c>
      <c r="J2175" s="152" t="s">
        <v>8440</v>
      </c>
    </row>
    <row r="2176" spans="1:10" x14ac:dyDescent="0.25">
      <c r="A2176" s="152" t="s">
        <v>14774</v>
      </c>
      <c r="B2176" s="152" t="s">
        <v>14775</v>
      </c>
      <c r="C2176" s="152" t="s">
        <v>14776</v>
      </c>
      <c r="D2176" s="152" t="s">
        <v>8361</v>
      </c>
      <c r="E2176" s="152" t="s">
        <v>14777</v>
      </c>
      <c r="F2176" s="152" t="s">
        <v>8363</v>
      </c>
      <c r="G2176" s="152" t="s">
        <v>416</v>
      </c>
      <c r="H2176" s="152" t="s">
        <v>1683</v>
      </c>
      <c r="I2176" s="152" t="s">
        <v>6777</v>
      </c>
      <c r="J2176" s="152" t="s">
        <v>9346</v>
      </c>
    </row>
    <row r="2177" spans="1:10" x14ac:dyDescent="0.25">
      <c r="A2177" s="152" t="s">
        <v>14778</v>
      </c>
      <c r="B2177" s="152" t="s">
        <v>14779</v>
      </c>
      <c r="C2177" s="152" t="s">
        <v>14776</v>
      </c>
      <c r="D2177" s="152" t="s">
        <v>8361</v>
      </c>
      <c r="E2177" s="152" t="s">
        <v>14777</v>
      </c>
      <c r="F2177" s="152" t="s">
        <v>8363</v>
      </c>
      <c r="G2177" s="152" t="s">
        <v>416</v>
      </c>
      <c r="H2177" s="152" t="s">
        <v>6733</v>
      </c>
      <c r="I2177" s="152" t="s">
        <v>6777</v>
      </c>
      <c r="J2177" s="152" t="s">
        <v>9346</v>
      </c>
    </row>
    <row r="2178" spans="1:10" x14ac:dyDescent="0.25">
      <c r="A2178" s="152" t="s">
        <v>14780</v>
      </c>
      <c r="B2178" s="152" t="s">
        <v>14781</v>
      </c>
      <c r="C2178" s="152" t="s">
        <v>14782</v>
      </c>
      <c r="D2178" s="152" t="s">
        <v>8367</v>
      </c>
      <c r="E2178" s="152" t="s">
        <v>14783</v>
      </c>
      <c r="F2178" s="152" t="s">
        <v>8363</v>
      </c>
      <c r="G2178" s="152" t="s">
        <v>462</v>
      </c>
      <c r="H2178" s="152" t="s">
        <v>5615</v>
      </c>
      <c r="I2178" s="152" t="s">
        <v>6777</v>
      </c>
      <c r="J2178" s="152" t="s">
        <v>113</v>
      </c>
    </row>
    <row r="2179" spans="1:10" x14ac:dyDescent="0.25">
      <c r="A2179" s="152" t="s">
        <v>14784</v>
      </c>
      <c r="B2179" s="152" t="s">
        <v>14785</v>
      </c>
      <c r="C2179" s="152" t="s">
        <v>14786</v>
      </c>
      <c r="D2179" s="152" t="s">
        <v>8361</v>
      </c>
      <c r="E2179" s="152" t="s">
        <v>14787</v>
      </c>
      <c r="F2179" s="152" t="s">
        <v>8363</v>
      </c>
      <c r="G2179" s="152" t="s">
        <v>404</v>
      </c>
      <c r="H2179" s="152" t="s">
        <v>678</v>
      </c>
      <c r="I2179" s="152" t="s">
        <v>6777</v>
      </c>
      <c r="J2179" s="152" t="s">
        <v>113</v>
      </c>
    </row>
    <row r="2180" spans="1:10" x14ac:dyDescent="0.25">
      <c r="A2180" s="152" t="s">
        <v>14788</v>
      </c>
      <c r="B2180" s="152" t="s">
        <v>14789</v>
      </c>
      <c r="C2180" s="152" t="s">
        <v>14790</v>
      </c>
      <c r="D2180" s="152" t="s">
        <v>8373</v>
      </c>
      <c r="E2180" s="152" t="s">
        <v>14791</v>
      </c>
      <c r="F2180" s="152" t="s">
        <v>8363</v>
      </c>
      <c r="G2180" s="152" t="s">
        <v>186</v>
      </c>
      <c r="H2180" s="152" t="s">
        <v>337</v>
      </c>
      <c r="I2180" s="152" t="s">
        <v>6777</v>
      </c>
      <c r="J2180" s="152" t="s">
        <v>113</v>
      </c>
    </row>
    <row r="2181" spans="1:10" x14ac:dyDescent="0.25">
      <c r="A2181" s="152" t="s">
        <v>14792</v>
      </c>
      <c r="B2181" s="152" t="s">
        <v>14793</v>
      </c>
      <c r="C2181" s="152" t="s">
        <v>14790</v>
      </c>
      <c r="D2181" s="152" t="s">
        <v>8373</v>
      </c>
      <c r="E2181" s="152" t="s">
        <v>14791</v>
      </c>
      <c r="F2181" s="152" t="s">
        <v>8363</v>
      </c>
      <c r="G2181" s="152" t="s">
        <v>186</v>
      </c>
      <c r="H2181" s="152" t="s">
        <v>1380</v>
      </c>
      <c r="I2181" s="152" t="s">
        <v>6777</v>
      </c>
      <c r="J2181" s="152" t="s">
        <v>113</v>
      </c>
    </row>
    <row r="2182" spans="1:10" x14ac:dyDescent="0.25">
      <c r="A2182" s="152" t="s">
        <v>14794</v>
      </c>
      <c r="B2182" s="152" t="s">
        <v>14795</v>
      </c>
      <c r="C2182" s="152" t="s">
        <v>14796</v>
      </c>
      <c r="D2182" s="152" t="s">
        <v>8361</v>
      </c>
      <c r="E2182" s="152" t="s">
        <v>14797</v>
      </c>
      <c r="F2182" s="152" t="s">
        <v>8363</v>
      </c>
      <c r="G2182" s="152" t="s">
        <v>1282</v>
      </c>
      <c r="H2182" s="152" t="s">
        <v>3457</v>
      </c>
      <c r="I2182" s="152" t="s">
        <v>6777</v>
      </c>
      <c r="J2182" s="152" t="s">
        <v>113</v>
      </c>
    </row>
    <row r="2183" spans="1:10" x14ac:dyDescent="0.25">
      <c r="A2183" s="152" t="s">
        <v>14798</v>
      </c>
      <c r="B2183" s="152" t="s">
        <v>14799</v>
      </c>
      <c r="C2183" s="152" t="s">
        <v>14800</v>
      </c>
      <c r="D2183" s="152" t="s">
        <v>8361</v>
      </c>
      <c r="E2183" s="152" t="s">
        <v>14801</v>
      </c>
      <c r="F2183" s="152" t="s">
        <v>8363</v>
      </c>
      <c r="G2183" s="152" t="s">
        <v>404</v>
      </c>
      <c r="H2183" s="152" t="s">
        <v>678</v>
      </c>
      <c r="I2183" s="152" t="s">
        <v>6777</v>
      </c>
      <c r="J2183" s="152" t="s">
        <v>113</v>
      </c>
    </row>
    <row r="2184" spans="1:10" x14ac:dyDescent="0.25">
      <c r="A2184" s="152" t="s">
        <v>14802</v>
      </c>
      <c r="B2184" s="152" t="s">
        <v>14803</v>
      </c>
      <c r="C2184" s="152" t="s">
        <v>14804</v>
      </c>
      <c r="D2184" s="152" t="s">
        <v>8361</v>
      </c>
      <c r="E2184" s="152" t="s">
        <v>14805</v>
      </c>
      <c r="F2184" s="152" t="s">
        <v>8363</v>
      </c>
      <c r="G2184" s="152" t="s">
        <v>416</v>
      </c>
      <c r="H2184" s="152" t="s">
        <v>4692</v>
      </c>
      <c r="I2184" s="152" t="s">
        <v>6777</v>
      </c>
      <c r="J2184" s="152" t="s">
        <v>8366</v>
      </c>
    </row>
    <row r="2185" spans="1:10" x14ac:dyDescent="0.25">
      <c r="A2185" s="152" t="s">
        <v>14806</v>
      </c>
      <c r="B2185" s="152" t="s">
        <v>14807</v>
      </c>
      <c r="C2185" s="152" t="s">
        <v>14808</v>
      </c>
      <c r="D2185" s="152" t="s">
        <v>8361</v>
      </c>
      <c r="E2185" s="152" t="s">
        <v>14809</v>
      </c>
      <c r="F2185" s="152" t="s">
        <v>8363</v>
      </c>
      <c r="G2185" s="152" t="s">
        <v>241</v>
      </c>
      <c r="H2185" s="152" t="s">
        <v>2445</v>
      </c>
      <c r="I2185" s="152" t="s">
        <v>6777</v>
      </c>
      <c r="J2185" s="152" t="s">
        <v>8895</v>
      </c>
    </row>
    <row r="2186" spans="1:10" x14ac:dyDescent="0.25">
      <c r="A2186" s="152" t="s">
        <v>14810</v>
      </c>
      <c r="B2186" s="152" t="s">
        <v>14811</v>
      </c>
      <c r="C2186" s="152" t="s">
        <v>14808</v>
      </c>
      <c r="D2186" s="152" t="s">
        <v>8361</v>
      </c>
      <c r="E2186" s="152" t="s">
        <v>14809</v>
      </c>
      <c r="F2186" s="152" t="s">
        <v>8363</v>
      </c>
      <c r="G2186" s="152" t="s">
        <v>241</v>
      </c>
      <c r="H2186" s="152" t="s">
        <v>4283</v>
      </c>
      <c r="I2186" s="152" t="s">
        <v>6777</v>
      </c>
      <c r="J2186" s="152" t="s">
        <v>8895</v>
      </c>
    </row>
    <row r="2187" spans="1:10" x14ac:dyDescent="0.25">
      <c r="A2187" s="152" t="s">
        <v>14812</v>
      </c>
      <c r="B2187" s="152" t="s">
        <v>14813</v>
      </c>
      <c r="C2187" s="152" t="s">
        <v>14814</v>
      </c>
      <c r="D2187" s="152" t="s">
        <v>8361</v>
      </c>
      <c r="E2187" s="152" t="s">
        <v>14815</v>
      </c>
      <c r="F2187" s="152" t="s">
        <v>8363</v>
      </c>
      <c r="G2187" s="152" t="s">
        <v>416</v>
      </c>
      <c r="H2187" s="152" t="s">
        <v>5229</v>
      </c>
      <c r="I2187" s="152" t="s">
        <v>6777</v>
      </c>
      <c r="J2187" s="152" t="s">
        <v>113</v>
      </c>
    </row>
    <row r="2188" spans="1:10" x14ac:dyDescent="0.25">
      <c r="A2188" s="152" t="s">
        <v>14816</v>
      </c>
      <c r="B2188" s="152" t="s">
        <v>14817</v>
      </c>
      <c r="C2188" s="152" t="s">
        <v>14814</v>
      </c>
      <c r="D2188" s="152" t="s">
        <v>8361</v>
      </c>
      <c r="E2188" s="152" t="s">
        <v>14815</v>
      </c>
      <c r="F2188" s="152" t="s">
        <v>8363</v>
      </c>
      <c r="G2188" s="152" t="s">
        <v>416</v>
      </c>
      <c r="H2188" s="152" t="s">
        <v>5251</v>
      </c>
      <c r="I2188" s="152" t="s">
        <v>6777</v>
      </c>
      <c r="J2188" s="152" t="s">
        <v>113</v>
      </c>
    </row>
    <row r="2189" spans="1:10" x14ac:dyDescent="0.25">
      <c r="A2189" s="152" t="s">
        <v>14818</v>
      </c>
      <c r="B2189" s="152" t="s">
        <v>14819</v>
      </c>
      <c r="C2189" s="152" t="s">
        <v>14814</v>
      </c>
      <c r="D2189" s="152" t="s">
        <v>8361</v>
      </c>
      <c r="E2189" s="152" t="s">
        <v>14815</v>
      </c>
      <c r="F2189" s="152" t="s">
        <v>8363</v>
      </c>
      <c r="G2189" s="152" t="s">
        <v>416</v>
      </c>
      <c r="H2189" s="152" t="s">
        <v>6733</v>
      </c>
      <c r="I2189" s="152" t="s">
        <v>6777</v>
      </c>
      <c r="J2189" s="152" t="s">
        <v>113</v>
      </c>
    </row>
    <row r="2190" spans="1:10" x14ac:dyDescent="0.25">
      <c r="A2190" s="152" t="s">
        <v>14820</v>
      </c>
      <c r="B2190" s="152" t="s">
        <v>14821</v>
      </c>
      <c r="C2190" s="152" t="s">
        <v>14822</v>
      </c>
      <c r="D2190" s="152" t="s">
        <v>8367</v>
      </c>
      <c r="E2190" s="152" t="s">
        <v>14823</v>
      </c>
      <c r="F2190" s="152" t="s">
        <v>8363</v>
      </c>
      <c r="G2190" s="152" t="s">
        <v>665</v>
      </c>
      <c r="H2190" s="152" t="s">
        <v>5615</v>
      </c>
      <c r="I2190" s="152" t="s">
        <v>6777</v>
      </c>
      <c r="J2190" s="152" t="s">
        <v>113</v>
      </c>
    </row>
    <row r="2191" spans="1:10" x14ac:dyDescent="0.25">
      <c r="A2191" s="152" t="s">
        <v>14824</v>
      </c>
      <c r="B2191" s="152" t="s">
        <v>14825</v>
      </c>
      <c r="C2191" s="152" t="s">
        <v>14826</v>
      </c>
      <c r="D2191" s="152" t="s">
        <v>8373</v>
      </c>
      <c r="E2191" s="152" t="s">
        <v>14827</v>
      </c>
      <c r="F2191" s="152" t="s">
        <v>8363</v>
      </c>
      <c r="G2191" s="152" t="s">
        <v>149</v>
      </c>
      <c r="H2191" s="152" t="s">
        <v>2954</v>
      </c>
      <c r="I2191" s="152" t="s">
        <v>6777</v>
      </c>
      <c r="J2191" s="152" t="s">
        <v>113</v>
      </c>
    </row>
    <row r="2192" spans="1:10" x14ac:dyDescent="0.25">
      <c r="A2192" s="152" t="s">
        <v>14828</v>
      </c>
      <c r="B2192" s="152" t="s">
        <v>14829</v>
      </c>
      <c r="C2192" s="152" t="s">
        <v>14826</v>
      </c>
      <c r="D2192" s="152" t="s">
        <v>8373</v>
      </c>
      <c r="E2192" s="152" t="s">
        <v>14827</v>
      </c>
      <c r="F2192" s="152" t="s">
        <v>8363</v>
      </c>
      <c r="G2192" s="152" t="s">
        <v>149</v>
      </c>
      <c r="H2192" s="152" t="s">
        <v>3818</v>
      </c>
      <c r="I2192" s="152" t="s">
        <v>6777</v>
      </c>
      <c r="J2192" s="152" t="s">
        <v>113</v>
      </c>
    </row>
    <row r="2193" spans="1:10" x14ac:dyDescent="0.25">
      <c r="A2193" s="152" t="s">
        <v>14830</v>
      </c>
      <c r="B2193" s="152" t="s">
        <v>14831</v>
      </c>
      <c r="C2193" s="152" t="s">
        <v>14832</v>
      </c>
      <c r="D2193" s="152" t="s">
        <v>8361</v>
      </c>
      <c r="E2193" s="152" t="s">
        <v>14833</v>
      </c>
      <c r="F2193" s="152" t="s">
        <v>8363</v>
      </c>
      <c r="G2193" s="152" t="s">
        <v>416</v>
      </c>
      <c r="H2193" s="152" t="s">
        <v>5579</v>
      </c>
      <c r="I2193" s="152" t="s">
        <v>6777</v>
      </c>
      <c r="J2193" s="152" t="s">
        <v>8622</v>
      </c>
    </row>
    <row r="2194" spans="1:10" x14ac:dyDescent="0.25">
      <c r="A2194" s="152" t="s">
        <v>14834</v>
      </c>
      <c r="B2194" s="152" t="s">
        <v>14835</v>
      </c>
      <c r="C2194" s="152" t="s">
        <v>14832</v>
      </c>
      <c r="D2194" s="152" t="s">
        <v>8361</v>
      </c>
      <c r="E2194" s="152" t="s">
        <v>14833</v>
      </c>
      <c r="F2194" s="152" t="s">
        <v>8363</v>
      </c>
      <c r="G2194" s="152" t="s">
        <v>416</v>
      </c>
      <c r="H2194" s="152" t="s">
        <v>6733</v>
      </c>
      <c r="I2194" s="152" t="s">
        <v>6777</v>
      </c>
      <c r="J2194" s="152" t="s">
        <v>8622</v>
      </c>
    </row>
    <row r="2195" spans="1:10" x14ac:dyDescent="0.25">
      <c r="A2195" s="152" t="s">
        <v>14836</v>
      </c>
      <c r="B2195" s="152" t="s">
        <v>14837</v>
      </c>
      <c r="C2195" s="152" t="s">
        <v>14838</v>
      </c>
      <c r="D2195" s="152" t="s">
        <v>8373</v>
      </c>
      <c r="E2195" s="152" t="s">
        <v>14839</v>
      </c>
      <c r="F2195" s="152" t="s">
        <v>8363</v>
      </c>
      <c r="G2195" s="152" t="s">
        <v>168</v>
      </c>
      <c r="H2195" s="152" t="s">
        <v>1015</v>
      </c>
      <c r="I2195" s="152" t="s">
        <v>6777</v>
      </c>
      <c r="J2195" s="152" t="s">
        <v>113</v>
      </c>
    </row>
    <row r="2196" spans="1:10" x14ac:dyDescent="0.25">
      <c r="A2196" s="152" t="s">
        <v>14840</v>
      </c>
      <c r="B2196" s="152" t="s">
        <v>14841</v>
      </c>
      <c r="C2196" s="152" t="s">
        <v>14842</v>
      </c>
      <c r="D2196" s="152" t="s">
        <v>8373</v>
      </c>
      <c r="E2196" s="152" t="s">
        <v>14843</v>
      </c>
      <c r="F2196" s="152" t="s">
        <v>8363</v>
      </c>
      <c r="G2196" s="152" t="s">
        <v>111</v>
      </c>
      <c r="H2196" s="152" t="s">
        <v>1789</v>
      </c>
      <c r="I2196" s="152" t="s">
        <v>6777</v>
      </c>
      <c r="J2196" s="152" t="s">
        <v>113</v>
      </c>
    </row>
    <row r="2197" spans="1:10" x14ac:dyDescent="0.25">
      <c r="A2197" s="152" t="s">
        <v>14844</v>
      </c>
      <c r="B2197" s="152" t="s">
        <v>14845</v>
      </c>
      <c r="C2197" s="152" t="s">
        <v>14842</v>
      </c>
      <c r="D2197" s="152" t="s">
        <v>8373</v>
      </c>
      <c r="E2197" s="152" t="s">
        <v>14843</v>
      </c>
      <c r="F2197" s="152" t="s">
        <v>8363</v>
      </c>
      <c r="G2197" s="152" t="s">
        <v>111</v>
      </c>
      <c r="H2197" s="152" t="s">
        <v>2658</v>
      </c>
      <c r="I2197" s="152" t="s">
        <v>6777</v>
      </c>
      <c r="J2197" s="152" t="s">
        <v>113</v>
      </c>
    </row>
    <row r="2198" spans="1:10" x14ac:dyDescent="0.25">
      <c r="A2198" s="152" t="s">
        <v>14846</v>
      </c>
      <c r="B2198" s="152" t="s">
        <v>14847</v>
      </c>
      <c r="C2198" s="152" t="s">
        <v>14848</v>
      </c>
      <c r="D2198" s="152" t="s">
        <v>8361</v>
      </c>
      <c r="E2198" s="152" t="s">
        <v>14849</v>
      </c>
      <c r="F2198" s="152" t="s">
        <v>8363</v>
      </c>
      <c r="G2198" s="152" t="s">
        <v>416</v>
      </c>
      <c r="H2198" s="152" t="s">
        <v>3008</v>
      </c>
      <c r="I2198" s="152" t="s">
        <v>6777</v>
      </c>
      <c r="J2198" s="152" t="s">
        <v>8426</v>
      </c>
    </row>
    <row r="2199" spans="1:10" x14ac:dyDescent="0.25">
      <c r="A2199" s="152" t="s">
        <v>14850</v>
      </c>
      <c r="B2199" s="152" t="s">
        <v>14851</v>
      </c>
      <c r="C2199" s="152" t="s">
        <v>14852</v>
      </c>
      <c r="D2199" s="152" t="s">
        <v>8373</v>
      </c>
      <c r="E2199" s="152" t="s">
        <v>14853</v>
      </c>
      <c r="F2199" s="152" t="s">
        <v>8363</v>
      </c>
      <c r="G2199" s="152" t="s">
        <v>111</v>
      </c>
      <c r="H2199" s="152" t="s">
        <v>1015</v>
      </c>
      <c r="I2199" s="152" t="s">
        <v>6777</v>
      </c>
      <c r="J2199" s="152" t="s">
        <v>113</v>
      </c>
    </row>
    <row r="2200" spans="1:10" x14ac:dyDescent="0.25">
      <c r="A2200" s="152" t="s">
        <v>14854</v>
      </c>
      <c r="B2200" s="152" t="s">
        <v>14855</v>
      </c>
      <c r="C2200" s="152" t="s">
        <v>14856</v>
      </c>
      <c r="D2200" s="152" t="s">
        <v>8361</v>
      </c>
      <c r="E2200" s="152" t="s">
        <v>14857</v>
      </c>
      <c r="F2200" s="152" t="s">
        <v>8363</v>
      </c>
      <c r="G2200" s="152" t="s">
        <v>703</v>
      </c>
      <c r="H2200" s="152" t="s">
        <v>4708</v>
      </c>
      <c r="I2200" s="152" t="s">
        <v>6777</v>
      </c>
      <c r="J2200" s="152" t="s">
        <v>113</v>
      </c>
    </row>
    <row r="2201" spans="1:10" x14ac:dyDescent="0.25">
      <c r="A2201" s="152" t="s">
        <v>14858</v>
      </c>
      <c r="B2201" s="152" t="s">
        <v>14859</v>
      </c>
      <c r="C2201" s="152" t="s">
        <v>14860</v>
      </c>
      <c r="D2201" s="152" t="s">
        <v>8373</v>
      </c>
      <c r="E2201" s="152" t="s">
        <v>14861</v>
      </c>
      <c r="F2201" s="152" t="s">
        <v>8363</v>
      </c>
      <c r="G2201" s="152" t="s">
        <v>2075</v>
      </c>
      <c r="H2201" s="152" t="s">
        <v>2954</v>
      </c>
      <c r="I2201" s="152" t="s">
        <v>6777</v>
      </c>
      <c r="J2201" s="152" t="s">
        <v>113</v>
      </c>
    </row>
    <row r="2202" spans="1:10" x14ac:dyDescent="0.25">
      <c r="A2202" s="152" t="s">
        <v>14862</v>
      </c>
      <c r="B2202" s="152" t="s">
        <v>14863</v>
      </c>
      <c r="C2202" s="152" t="s">
        <v>14864</v>
      </c>
      <c r="D2202" s="152" t="s">
        <v>8361</v>
      </c>
      <c r="E2202" s="152" t="s">
        <v>14865</v>
      </c>
      <c r="F2202" s="152" t="s">
        <v>8363</v>
      </c>
      <c r="G2202" s="152" t="s">
        <v>416</v>
      </c>
      <c r="H2202" s="152" t="s">
        <v>5599</v>
      </c>
      <c r="I2202" s="152" t="s">
        <v>6777</v>
      </c>
      <c r="J2202" s="152" t="s">
        <v>8622</v>
      </c>
    </row>
    <row r="2203" spans="1:10" x14ac:dyDescent="0.25">
      <c r="A2203" s="152" t="s">
        <v>14866</v>
      </c>
      <c r="B2203" s="152" t="s">
        <v>14867</v>
      </c>
      <c r="C2203" s="152" t="s">
        <v>14868</v>
      </c>
      <c r="D2203" s="152" t="s">
        <v>8361</v>
      </c>
      <c r="E2203" s="152" t="s">
        <v>14869</v>
      </c>
      <c r="F2203" s="152" t="s">
        <v>8363</v>
      </c>
      <c r="G2203" s="152" t="s">
        <v>360</v>
      </c>
      <c r="H2203" s="152" t="s">
        <v>3740</v>
      </c>
      <c r="I2203" s="152" t="s">
        <v>6777</v>
      </c>
      <c r="J2203" s="152" t="s">
        <v>113</v>
      </c>
    </row>
    <row r="2204" spans="1:10" x14ac:dyDescent="0.25">
      <c r="A2204" s="152" t="s">
        <v>14870</v>
      </c>
      <c r="B2204" s="152" t="s">
        <v>14871</v>
      </c>
      <c r="C2204" s="152" t="s">
        <v>14872</v>
      </c>
      <c r="D2204" s="152" t="s">
        <v>8361</v>
      </c>
      <c r="E2204" s="152" t="s">
        <v>14873</v>
      </c>
      <c r="F2204" s="152" t="s">
        <v>8363</v>
      </c>
      <c r="G2204" s="152" t="s">
        <v>360</v>
      </c>
      <c r="H2204" s="152" t="s">
        <v>1202</v>
      </c>
      <c r="I2204" s="152" t="s">
        <v>6777</v>
      </c>
      <c r="J2204" s="152" t="s">
        <v>113</v>
      </c>
    </row>
    <row r="2205" spans="1:10" x14ac:dyDescent="0.25">
      <c r="A2205" s="152" t="s">
        <v>14874</v>
      </c>
      <c r="B2205" s="152" t="s">
        <v>14875</v>
      </c>
      <c r="C2205" s="152" t="s">
        <v>14876</v>
      </c>
      <c r="D2205" s="152" t="s">
        <v>8367</v>
      </c>
      <c r="E2205" s="152" t="s">
        <v>14877</v>
      </c>
      <c r="F2205" s="152" t="s">
        <v>8363</v>
      </c>
      <c r="G2205" s="152" t="s">
        <v>827</v>
      </c>
      <c r="H2205" s="152" t="s">
        <v>5637</v>
      </c>
      <c r="I2205" s="152" t="s">
        <v>6777</v>
      </c>
      <c r="J2205" s="152" t="s">
        <v>113</v>
      </c>
    </row>
    <row r="2206" spans="1:10" x14ac:dyDescent="0.25">
      <c r="A2206" s="152" t="s">
        <v>14878</v>
      </c>
      <c r="B2206" s="152" t="s">
        <v>14879</v>
      </c>
      <c r="C2206" s="152" t="s">
        <v>14880</v>
      </c>
      <c r="D2206" s="152" t="s">
        <v>8361</v>
      </c>
      <c r="E2206" s="152" t="s">
        <v>14881</v>
      </c>
      <c r="F2206" s="152" t="s">
        <v>8363</v>
      </c>
      <c r="G2206" s="152" t="s">
        <v>416</v>
      </c>
      <c r="H2206" s="152" t="s">
        <v>1516</v>
      </c>
      <c r="I2206" s="152" t="s">
        <v>6777</v>
      </c>
      <c r="J2206" s="152" t="s">
        <v>8450</v>
      </c>
    </row>
    <row r="2207" spans="1:10" x14ac:dyDescent="0.25">
      <c r="A2207" s="152" t="s">
        <v>14882</v>
      </c>
      <c r="B2207" s="152" t="s">
        <v>14883</v>
      </c>
      <c r="C2207" s="152" t="s">
        <v>14880</v>
      </c>
      <c r="D2207" s="152" t="s">
        <v>8361</v>
      </c>
      <c r="E2207" s="152" t="s">
        <v>14881</v>
      </c>
      <c r="F2207" s="152" t="s">
        <v>8363</v>
      </c>
      <c r="G2207" s="152" t="s">
        <v>416</v>
      </c>
      <c r="H2207" s="152" t="s">
        <v>1578</v>
      </c>
      <c r="I2207" s="152" t="s">
        <v>6777</v>
      </c>
      <c r="J2207" s="152" t="s">
        <v>8450</v>
      </c>
    </row>
    <row r="2208" spans="1:10" x14ac:dyDescent="0.25">
      <c r="A2208" s="152" t="s">
        <v>14884</v>
      </c>
      <c r="B2208" s="152" t="s">
        <v>14885</v>
      </c>
      <c r="C2208" s="152" t="s">
        <v>14880</v>
      </c>
      <c r="D2208" s="152" t="s">
        <v>8361</v>
      </c>
      <c r="E2208" s="152" t="s">
        <v>14881</v>
      </c>
      <c r="F2208" s="152" t="s">
        <v>8363</v>
      </c>
      <c r="G2208" s="152" t="s">
        <v>416</v>
      </c>
      <c r="H2208" s="152" t="s">
        <v>6733</v>
      </c>
      <c r="I2208" s="152" t="s">
        <v>6777</v>
      </c>
      <c r="J2208" s="152" t="s">
        <v>8450</v>
      </c>
    </row>
    <row r="2209" spans="1:10" x14ac:dyDescent="0.25">
      <c r="A2209" s="152" t="s">
        <v>14888</v>
      </c>
      <c r="B2209" s="152" t="s">
        <v>14889</v>
      </c>
      <c r="C2209" s="152" t="s">
        <v>14886</v>
      </c>
      <c r="D2209" s="152" t="s">
        <v>9002</v>
      </c>
      <c r="E2209" s="152" t="s">
        <v>14887</v>
      </c>
      <c r="F2209" s="152" t="s">
        <v>8363</v>
      </c>
      <c r="G2209" s="152" t="s">
        <v>2884</v>
      </c>
      <c r="H2209" s="152" t="s">
        <v>3689</v>
      </c>
      <c r="I2209" s="152" t="s">
        <v>6777</v>
      </c>
      <c r="J2209" s="152" t="s">
        <v>113</v>
      </c>
    </row>
    <row r="2210" spans="1:10" x14ac:dyDescent="0.25">
      <c r="A2210" s="152" t="s">
        <v>14890</v>
      </c>
      <c r="B2210" s="152" t="s">
        <v>14891</v>
      </c>
      <c r="C2210" s="152" t="s">
        <v>14886</v>
      </c>
      <c r="D2210" s="152" t="s">
        <v>9002</v>
      </c>
      <c r="E2210" s="152" t="s">
        <v>14887</v>
      </c>
      <c r="F2210" s="152" t="s">
        <v>8363</v>
      </c>
      <c r="G2210" s="152" t="s">
        <v>2884</v>
      </c>
      <c r="H2210" s="152" t="s">
        <v>6733</v>
      </c>
      <c r="I2210" s="152" t="s">
        <v>6777</v>
      </c>
      <c r="J2210" s="152" t="s">
        <v>113</v>
      </c>
    </row>
    <row r="2211" spans="1:10" x14ac:dyDescent="0.25">
      <c r="A2211" s="152" t="s">
        <v>14892</v>
      </c>
      <c r="B2211" s="152" t="s">
        <v>14893</v>
      </c>
      <c r="C2211" s="152" t="s">
        <v>14894</v>
      </c>
      <c r="D2211" s="152" t="s">
        <v>8361</v>
      </c>
      <c r="E2211" s="152" t="s">
        <v>14895</v>
      </c>
      <c r="F2211" s="152" t="s">
        <v>8363</v>
      </c>
      <c r="G2211" s="152" t="s">
        <v>416</v>
      </c>
      <c r="H2211" s="152" t="s">
        <v>5411</v>
      </c>
      <c r="I2211" s="152" t="s">
        <v>6777</v>
      </c>
      <c r="J2211" s="152" t="s">
        <v>10441</v>
      </c>
    </row>
    <row r="2212" spans="1:10" x14ac:dyDescent="0.25">
      <c r="A2212" s="152" t="s">
        <v>14896</v>
      </c>
      <c r="B2212" s="152" t="s">
        <v>14897</v>
      </c>
      <c r="C2212" s="152" t="s">
        <v>14894</v>
      </c>
      <c r="D2212" s="152" t="s">
        <v>8361</v>
      </c>
      <c r="E2212" s="152" t="s">
        <v>14895</v>
      </c>
      <c r="F2212" s="152" t="s">
        <v>8363</v>
      </c>
      <c r="G2212" s="152" t="s">
        <v>416</v>
      </c>
      <c r="H2212" s="152" t="s">
        <v>5413</v>
      </c>
      <c r="I2212" s="152" t="s">
        <v>6777</v>
      </c>
      <c r="J2212" s="152" t="s">
        <v>10441</v>
      </c>
    </row>
    <row r="2213" spans="1:10" x14ac:dyDescent="0.25">
      <c r="A2213" s="152" t="s">
        <v>14898</v>
      </c>
      <c r="B2213" s="152" t="s">
        <v>14899</v>
      </c>
      <c r="C2213" s="152" t="s">
        <v>14894</v>
      </c>
      <c r="D2213" s="152" t="s">
        <v>8361</v>
      </c>
      <c r="E2213" s="152" t="s">
        <v>14895</v>
      </c>
      <c r="F2213" s="152" t="s">
        <v>8363</v>
      </c>
      <c r="G2213" s="152" t="s">
        <v>416</v>
      </c>
      <c r="H2213" s="152" t="s">
        <v>6733</v>
      </c>
      <c r="I2213" s="152" t="s">
        <v>6777</v>
      </c>
      <c r="J2213" s="152" t="s">
        <v>10441</v>
      </c>
    </row>
    <row r="2214" spans="1:10" x14ac:dyDescent="0.25">
      <c r="A2214" s="152" t="s">
        <v>14900</v>
      </c>
      <c r="B2214" s="152" t="s">
        <v>14901</v>
      </c>
      <c r="C2214" s="152" t="s">
        <v>14902</v>
      </c>
      <c r="D2214" s="152" t="s">
        <v>8361</v>
      </c>
      <c r="E2214" s="152" t="s">
        <v>14903</v>
      </c>
      <c r="F2214" s="152" t="s">
        <v>8363</v>
      </c>
      <c r="G2214" s="152" t="s">
        <v>416</v>
      </c>
      <c r="H2214" s="152" t="s">
        <v>5413</v>
      </c>
      <c r="I2214" s="152" t="s">
        <v>6777</v>
      </c>
      <c r="J2214" s="152" t="s">
        <v>10441</v>
      </c>
    </row>
    <row r="2215" spans="1:10" x14ac:dyDescent="0.25">
      <c r="A2215" s="152" t="s">
        <v>14904</v>
      </c>
      <c r="B2215" s="152" t="s">
        <v>14905</v>
      </c>
      <c r="C2215" s="152" t="s">
        <v>14902</v>
      </c>
      <c r="D2215" s="152" t="s">
        <v>8361</v>
      </c>
      <c r="E2215" s="152" t="s">
        <v>14903</v>
      </c>
      <c r="F2215" s="152" t="s">
        <v>8363</v>
      </c>
      <c r="G2215" s="152" t="s">
        <v>416</v>
      </c>
      <c r="H2215" s="152" t="s">
        <v>6733</v>
      </c>
      <c r="I2215" s="152" t="s">
        <v>6777</v>
      </c>
      <c r="J2215" s="152" t="s">
        <v>10441</v>
      </c>
    </row>
    <row r="2216" spans="1:10" x14ac:dyDescent="0.25">
      <c r="A2216" s="152" t="s">
        <v>14906</v>
      </c>
      <c r="B2216" s="152" t="s">
        <v>14907</v>
      </c>
      <c r="C2216" s="152" t="s">
        <v>14908</v>
      </c>
      <c r="D2216" s="152" t="s">
        <v>8361</v>
      </c>
      <c r="E2216" s="152" t="s">
        <v>14909</v>
      </c>
      <c r="F2216" s="152" t="s">
        <v>8363</v>
      </c>
      <c r="G2216" s="152" t="s">
        <v>416</v>
      </c>
      <c r="H2216" s="152" t="s">
        <v>5579</v>
      </c>
      <c r="I2216" s="152" t="s">
        <v>6777</v>
      </c>
      <c r="J2216" s="152" t="s">
        <v>8622</v>
      </c>
    </row>
    <row r="2217" spans="1:10" x14ac:dyDescent="0.25">
      <c r="A2217" s="152" t="s">
        <v>14910</v>
      </c>
      <c r="B2217" s="152" t="s">
        <v>14911</v>
      </c>
      <c r="C2217" s="152" t="s">
        <v>14912</v>
      </c>
      <c r="D2217" s="152" t="s">
        <v>8361</v>
      </c>
      <c r="E2217" s="152" t="s">
        <v>14913</v>
      </c>
      <c r="F2217" s="152" t="s">
        <v>8363</v>
      </c>
      <c r="G2217" s="152" t="s">
        <v>416</v>
      </c>
      <c r="H2217" s="152" t="s">
        <v>3137</v>
      </c>
      <c r="I2217" s="152" t="s">
        <v>6777</v>
      </c>
      <c r="J2217" s="152" t="s">
        <v>8784</v>
      </c>
    </row>
    <row r="2218" spans="1:10" x14ac:dyDescent="0.25">
      <c r="A2218" s="152" t="s">
        <v>14914</v>
      </c>
      <c r="B2218" s="152" t="s">
        <v>14915</v>
      </c>
      <c r="C2218" s="152" t="s">
        <v>14916</v>
      </c>
      <c r="D2218" s="152" t="s">
        <v>8361</v>
      </c>
      <c r="E2218" s="152" t="s">
        <v>14917</v>
      </c>
      <c r="F2218" s="152" t="s">
        <v>8363</v>
      </c>
      <c r="G2218" s="152" t="s">
        <v>416</v>
      </c>
      <c r="H2218" s="152" t="s">
        <v>1333</v>
      </c>
      <c r="I2218" s="152" t="s">
        <v>6777</v>
      </c>
      <c r="J2218" s="152" t="s">
        <v>8983</v>
      </c>
    </row>
    <row r="2219" spans="1:10" x14ac:dyDescent="0.25">
      <c r="A2219" s="152" t="s">
        <v>14918</v>
      </c>
      <c r="B2219" s="152" t="s">
        <v>14919</v>
      </c>
      <c r="C2219" s="152" t="s">
        <v>14920</v>
      </c>
      <c r="D2219" s="152" t="s">
        <v>8361</v>
      </c>
      <c r="E2219" s="152" t="s">
        <v>14921</v>
      </c>
      <c r="F2219" s="152" t="s">
        <v>8363</v>
      </c>
      <c r="G2219" s="152" t="s">
        <v>176</v>
      </c>
      <c r="H2219" s="152" t="s">
        <v>4716</v>
      </c>
      <c r="I2219" s="152" t="s">
        <v>6777</v>
      </c>
      <c r="J2219" s="152" t="s">
        <v>9079</v>
      </c>
    </row>
    <row r="2220" spans="1:10" x14ac:dyDescent="0.25">
      <c r="A2220" s="152" t="s">
        <v>14922</v>
      </c>
      <c r="B2220" s="152" t="s">
        <v>14923</v>
      </c>
      <c r="C2220" s="152" t="s">
        <v>14920</v>
      </c>
      <c r="D2220" s="152" t="s">
        <v>8361</v>
      </c>
      <c r="E2220" s="152" t="s">
        <v>14921</v>
      </c>
      <c r="F2220" s="152" t="s">
        <v>8363</v>
      </c>
      <c r="G2220" s="152" t="s">
        <v>416</v>
      </c>
      <c r="H2220" s="152" t="s">
        <v>4716</v>
      </c>
      <c r="I2220" s="152" t="s">
        <v>6777</v>
      </c>
      <c r="J2220" s="152" t="s">
        <v>9079</v>
      </c>
    </row>
    <row r="2221" spans="1:10" x14ac:dyDescent="0.25">
      <c r="A2221" s="152" t="s">
        <v>14924</v>
      </c>
      <c r="B2221" s="152" t="s">
        <v>14925</v>
      </c>
      <c r="C2221" s="152" t="s">
        <v>14920</v>
      </c>
      <c r="D2221" s="152" t="s">
        <v>8361</v>
      </c>
      <c r="E2221" s="152" t="s">
        <v>14921</v>
      </c>
      <c r="F2221" s="152" t="s">
        <v>8363</v>
      </c>
      <c r="G2221" s="152" t="s">
        <v>3492</v>
      </c>
      <c r="H2221" s="152" t="s">
        <v>4716</v>
      </c>
      <c r="I2221" s="152" t="s">
        <v>6777</v>
      </c>
      <c r="J2221" s="152" t="s">
        <v>9079</v>
      </c>
    </row>
    <row r="2222" spans="1:10" x14ac:dyDescent="0.25">
      <c r="A2222" s="152" t="s">
        <v>14926</v>
      </c>
      <c r="B2222" s="152" t="s">
        <v>14927</v>
      </c>
      <c r="C2222" s="152" t="s">
        <v>14928</v>
      </c>
      <c r="D2222" s="152" t="s">
        <v>8361</v>
      </c>
      <c r="E2222" s="152" t="s">
        <v>14929</v>
      </c>
      <c r="F2222" s="152" t="s">
        <v>8363</v>
      </c>
      <c r="G2222" s="152" t="s">
        <v>91</v>
      </c>
      <c r="H2222" s="152" t="s">
        <v>6733</v>
      </c>
      <c r="I2222" s="152" t="s">
        <v>6777</v>
      </c>
      <c r="J2222" s="152" t="s">
        <v>9079</v>
      </c>
    </row>
    <row r="2223" spans="1:10" x14ac:dyDescent="0.25">
      <c r="A2223" s="152" t="s">
        <v>14930</v>
      </c>
      <c r="B2223" s="152" t="s">
        <v>14931</v>
      </c>
      <c r="C2223" s="152" t="s">
        <v>14928</v>
      </c>
      <c r="D2223" s="152" t="s">
        <v>8361</v>
      </c>
      <c r="E2223" s="152" t="s">
        <v>14929</v>
      </c>
      <c r="F2223" s="152" t="s">
        <v>8363</v>
      </c>
      <c r="G2223" s="152" t="s">
        <v>176</v>
      </c>
      <c r="H2223" s="152" t="s">
        <v>4712</v>
      </c>
      <c r="I2223" s="152" t="s">
        <v>6777</v>
      </c>
      <c r="J2223" s="152" t="s">
        <v>9079</v>
      </c>
    </row>
    <row r="2224" spans="1:10" x14ac:dyDescent="0.25">
      <c r="A2224" s="152" t="s">
        <v>14932</v>
      </c>
      <c r="B2224" s="152" t="s">
        <v>14933</v>
      </c>
      <c r="C2224" s="152" t="s">
        <v>14928</v>
      </c>
      <c r="D2224" s="152" t="s">
        <v>8361</v>
      </c>
      <c r="E2224" s="152" t="s">
        <v>14929</v>
      </c>
      <c r="F2224" s="152" t="s">
        <v>8363</v>
      </c>
      <c r="G2224" s="152" t="s">
        <v>176</v>
      </c>
      <c r="H2224" s="152" t="s">
        <v>5877</v>
      </c>
      <c r="I2224" s="152" t="s">
        <v>6777</v>
      </c>
      <c r="J2224" s="152" t="s">
        <v>9079</v>
      </c>
    </row>
    <row r="2225" spans="1:10" x14ac:dyDescent="0.25">
      <c r="A2225" s="152" t="s">
        <v>14934</v>
      </c>
      <c r="B2225" s="152" t="s">
        <v>14935</v>
      </c>
      <c r="C2225" s="152" t="s">
        <v>14928</v>
      </c>
      <c r="D2225" s="152" t="s">
        <v>8361</v>
      </c>
      <c r="E2225" s="152" t="s">
        <v>14929</v>
      </c>
      <c r="F2225" s="152" t="s">
        <v>8363</v>
      </c>
      <c r="G2225" s="152" t="s">
        <v>416</v>
      </c>
      <c r="H2225" s="152" t="s">
        <v>5877</v>
      </c>
      <c r="I2225" s="152" t="s">
        <v>6777</v>
      </c>
      <c r="J2225" s="152" t="s">
        <v>9079</v>
      </c>
    </row>
    <row r="2226" spans="1:10" x14ac:dyDescent="0.25">
      <c r="A2226" s="152" t="s">
        <v>14936</v>
      </c>
      <c r="B2226" s="152" t="s">
        <v>14937</v>
      </c>
      <c r="C2226" s="152" t="s">
        <v>14938</v>
      </c>
      <c r="D2226" s="152" t="s">
        <v>8361</v>
      </c>
      <c r="E2226" s="152" t="s">
        <v>14939</v>
      </c>
      <c r="F2226" s="152" t="s">
        <v>8363</v>
      </c>
      <c r="G2226" s="152" t="s">
        <v>416</v>
      </c>
      <c r="H2226" s="152" t="s">
        <v>4692</v>
      </c>
      <c r="I2226" s="152" t="s">
        <v>6777</v>
      </c>
      <c r="J2226" s="152" t="s">
        <v>113</v>
      </c>
    </row>
    <row r="2227" spans="1:10" x14ac:dyDescent="0.25">
      <c r="A2227" s="152" t="s">
        <v>14940</v>
      </c>
      <c r="B2227" s="152" t="s">
        <v>14941</v>
      </c>
      <c r="C2227" s="152" t="s">
        <v>14938</v>
      </c>
      <c r="D2227" s="152" t="s">
        <v>8361</v>
      </c>
      <c r="E2227" s="152" t="s">
        <v>14939</v>
      </c>
      <c r="F2227" s="152" t="s">
        <v>8363</v>
      </c>
      <c r="G2227" s="152" t="s">
        <v>416</v>
      </c>
      <c r="H2227" s="152" t="s">
        <v>6733</v>
      </c>
      <c r="I2227" s="152" t="s">
        <v>6777</v>
      </c>
      <c r="J2227" s="152" t="s">
        <v>113</v>
      </c>
    </row>
    <row r="2228" spans="1:10" x14ac:dyDescent="0.25">
      <c r="A2228" s="152" t="s">
        <v>14942</v>
      </c>
      <c r="B2228" s="152" t="s">
        <v>14943</v>
      </c>
      <c r="C2228" s="152" t="s">
        <v>14944</v>
      </c>
      <c r="D2228" s="152" t="s">
        <v>8361</v>
      </c>
      <c r="E2228" s="152" t="s">
        <v>14945</v>
      </c>
      <c r="F2228" s="152" t="s">
        <v>8363</v>
      </c>
      <c r="G2228" s="152" t="s">
        <v>91</v>
      </c>
      <c r="H2228" s="152" t="s">
        <v>6733</v>
      </c>
      <c r="I2228" s="152" t="s">
        <v>6777</v>
      </c>
      <c r="J2228" s="152" t="s">
        <v>113</v>
      </c>
    </row>
    <row r="2229" spans="1:10" x14ac:dyDescent="0.25">
      <c r="A2229" s="152" t="s">
        <v>14946</v>
      </c>
      <c r="B2229" s="152" t="s">
        <v>14947</v>
      </c>
      <c r="C2229" s="152" t="s">
        <v>14944</v>
      </c>
      <c r="D2229" s="152" t="s">
        <v>8361</v>
      </c>
      <c r="E2229" s="152" t="s">
        <v>14945</v>
      </c>
      <c r="F2229" s="152" t="s">
        <v>8363</v>
      </c>
      <c r="G2229" s="152" t="s">
        <v>797</v>
      </c>
      <c r="H2229" s="152" t="s">
        <v>486</v>
      </c>
      <c r="I2229" s="152" t="s">
        <v>6777</v>
      </c>
      <c r="J2229" s="152" t="s">
        <v>113</v>
      </c>
    </row>
    <row r="2230" spans="1:10" x14ac:dyDescent="0.25">
      <c r="A2230" s="152" t="s">
        <v>14948</v>
      </c>
      <c r="B2230" s="152" t="s">
        <v>14949</v>
      </c>
      <c r="C2230" s="152" t="s">
        <v>14944</v>
      </c>
      <c r="D2230" s="152" t="s">
        <v>8361</v>
      </c>
      <c r="E2230" s="152" t="s">
        <v>14945</v>
      </c>
      <c r="F2230" s="152" t="s">
        <v>8363</v>
      </c>
      <c r="G2230" s="152" t="s">
        <v>797</v>
      </c>
      <c r="H2230" s="152" t="s">
        <v>2954</v>
      </c>
      <c r="I2230" s="152" t="s">
        <v>6777</v>
      </c>
      <c r="J2230" s="152" t="s">
        <v>113</v>
      </c>
    </row>
    <row r="2231" spans="1:10" x14ac:dyDescent="0.25">
      <c r="A2231" s="152" t="s">
        <v>14951</v>
      </c>
      <c r="B2231" s="152" t="s">
        <v>14952</v>
      </c>
      <c r="C2231" s="152" t="s">
        <v>14953</v>
      </c>
      <c r="D2231" s="152" t="s">
        <v>8361</v>
      </c>
      <c r="E2231" s="152" t="s">
        <v>14954</v>
      </c>
      <c r="F2231" s="152" t="s">
        <v>8363</v>
      </c>
      <c r="G2231" s="152" t="s">
        <v>416</v>
      </c>
      <c r="H2231" s="152" t="s">
        <v>2376</v>
      </c>
      <c r="I2231" s="152" t="s">
        <v>6777</v>
      </c>
      <c r="J2231" s="152" t="s">
        <v>113</v>
      </c>
    </row>
    <row r="2232" spans="1:10" x14ac:dyDescent="0.25">
      <c r="A2232" s="152" t="s">
        <v>14955</v>
      </c>
      <c r="B2232" s="152" t="s">
        <v>14956</v>
      </c>
      <c r="C2232" s="152" t="s">
        <v>14953</v>
      </c>
      <c r="D2232" s="152" t="s">
        <v>8361</v>
      </c>
      <c r="E2232" s="152" t="s">
        <v>14954</v>
      </c>
      <c r="F2232" s="152" t="s">
        <v>8363</v>
      </c>
      <c r="G2232" s="152" t="s">
        <v>416</v>
      </c>
      <c r="H2232" s="152" t="s">
        <v>4126</v>
      </c>
      <c r="I2232" s="152" t="s">
        <v>6777</v>
      </c>
      <c r="J2232" s="152" t="s">
        <v>113</v>
      </c>
    </row>
    <row r="2233" spans="1:10" x14ac:dyDescent="0.25">
      <c r="A2233" s="152" t="s">
        <v>14957</v>
      </c>
      <c r="B2233" s="152" t="s">
        <v>14958</v>
      </c>
      <c r="C2233" s="152" t="s">
        <v>14953</v>
      </c>
      <c r="D2233" s="152" t="s">
        <v>8361</v>
      </c>
      <c r="E2233" s="152" t="s">
        <v>14954</v>
      </c>
      <c r="F2233" s="152" t="s">
        <v>8363</v>
      </c>
      <c r="G2233" s="152" t="s">
        <v>416</v>
      </c>
      <c r="H2233" s="152" t="s">
        <v>829</v>
      </c>
      <c r="I2233" s="152" t="s">
        <v>6777</v>
      </c>
      <c r="J2233" s="152" t="s">
        <v>113</v>
      </c>
    </row>
    <row r="2234" spans="1:10" x14ac:dyDescent="0.25">
      <c r="A2234" s="152" t="s">
        <v>14959</v>
      </c>
      <c r="B2234" s="152" t="s">
        <v>14960</v>
      </c>
      <c r="C2234" s="152" t="s">
        <v>14953</v>
      </c>
      <c r="D2234" s="152" t="s">
        <v>8361</v>
      </c>
      <c r="E2234" s="152" t="s">
        <v>14954</v>
      </c>
      <c r="F2234" s="152" t="s">
        <v>8363</v>
      </c>
      <c r="G2234" s="152" t="s">
        <v>416</v>
      </c>
      <c r="H2234" s="152" t="s">
        <v>6733</v>
      </c>
      <c r="I2234" s="152" t="s">
        <v>6777</v>
      </c>
      <c r="J2234" s="152" t="s">
        <v>113</v>
      </c>
    </row>
    <row r="2235" spans="1:10" x14ac:dyDescent="0.25">
      <c r="A2235" s="152" t="s">
        <v>14962</v>
      </c>
      <c r="B2235" s="152" t="s">
        <v>14963</v>
      </c>
      <c r="C2235" s="152" t="s">
        <v>14964</v>
      </c>
      <c r="D2235" s="152" t="s">
        <v>8373</v>
      </c>
      <c r="E2235" s="152" t="s">
        <v>14965</v>
      </c>
      <c r="F2235" s="152" t="s">
        <v>8363</v>
      </c>
      <c r="G2235" s="152" t="s">
        <v>186</v>
      </c>
      <c r="H2235" s="152" t="s">
        <v>1104</v>
      </c>
      <c r="I2235" s="152" t="s">
        <v>6777</v>
      </c>
      <c r="J2235" s="152" t="s">
        <v>113</v>
      </c>
    </row>
    <row r="2236" spans="1:10" x14ac:dyDescent="0.25">
      <c r="A2236" s="152" t="s">
        <v>14966</v>
      </c>
      <c r="B2236" s="152" t="s">
        <v>14963</v>
      </c>
      <c r="C2236" s="152" t="s">
        <v>14964</v>
      </c>
      <c r="D2236" s="152" t="s">
        <v>8373</v>
      </c>
      <c r="E2236" s="152" t="s">
        <v>14965</v>
      </c>
      <c r="F2236" s="152" t="s">
        <v>8363</v>
      </c>
      <c r="G2236" s="152" t="s">
        <v>186</v>
      </c>
      <c r="H2236" s="152" t="s">
        <v>2658</v>
      </c>
      <c r="I2236" s="152" t="s">
        <v>6777</v>
      </c>
      <c r="J2236" s="152" t="s">
        <v>113</v>
      </c>
    </row>
    <row r="2237" spans="1:10" x14ac:dyDescent="0.25">
      <c r="A2237" s="152" t="s">
        <v>14967</v>
      </c>
      <c r="B2237" s="152" t="s">
        <v>14968</v>
      </c>
      <c r="C2237" s="152" t="s">
        <v>14969</v>
      </c>
      <c r="D2237" s="152" t="s">
        <v>8367</v>
      </c>
      <c r="E2237" s="152" t="s">
        <v>14970</v>
      </c>
      <c r="F2237" s="152" t="s">
        <v>8363</v>
      </c>
      <c r="G2237" s="152" t="s">
        <v>462</v>
      </c>
      <c r="H2237" s="152" t="s">
        <v>5637</v>
      </c>
      <c r="I2237" s="152" t="s">
        <v>6777</v>
      </c>
      <c r="J2237" s="152" t="s">
        <v>113</v>
      </c>
    </row>
    <row r="2238" spans="1:10" x14ac:dyDescent="0.25">
      <c r="A2238" s="152" t="s">
        <v>14971</v>
      </c>
      <c r="B2238" s="152" t="s">
        <v>14972</v>
      </c>
      <c r="C2238" s="152" t="s">
        <v>14973</v>
      </c>
      <c r="D2238" s="152" t="s">
        <v>8361</v>
      </c>
      <c r="E2238" s="152" t="s">
        <v>14974</v>
      </c>
      <c r="F2238" s="152" t="s">
        <v>8363</v>
      </c>
      <c r="G2238" s="152" t="s">
        <v>176</v>
      </c>
      <c r="H2238" s="152" t="s">
        <v>1271</v>
      </c>
      <c r="I2238" s="152" t="s">
        <v>6777</v>
      </c>
      <c r="J2238" s="152" t="s">
        <v>10320</v>
      </c>
    </row>
    <row r="2239" spans="1:10" x14ac:dyDescent="0.25">
      <c r="A2239" s="152" t="s">
        <v>14975</v>
      </c>
      <c r="B2239" s="152" t="s">
        <v>14976</v>
      </c>
      <c r="C2239" s="152" t="s">
        <v>14973</v>
      </c>
      <c r="D2239" s="152" t="s">
        <v>8361</v>
      </c>
      <c r="E2239" s="152" t="s">
        <v>14974</v>
      </c>
      <c r="F2239" s="152" t="s">
        <v>8363</v>
      </c>
      <c r="G2239" s="152" t="s">
        <v>176</v>
      </c>
      <c r="H2239" s="152" t="s">
        <v>1333</v>
      </c>
      <c r="I2239" s="152" t="s">
        <v>6777</v>
      </c>
      <c r="J2239" s="152" t="s">
        <v>10320</v>
      </c>
    </row>
    <row r="2240" spans="1:10" x14ac:dyDescent="0.25">
      <c r="A2240" s="152" t="s">
        <v>14977</v>
      </c>
      <c r="B2240" s="152" t="s">
        <v>14978</v>
      </c>
      <c r="C2240" s="152" t="s">
        <v>14979</v>
      </c>
      <c r="D2240" s="152" t="s">
        <v>8361</v>
      </c>
      <c r="E2240" s="152" t="s">
        <v>14980</v>
      </c>
      <c r="F2240" s="152" t="s">
        <v>8363</v>
      </c>
      <c r="G2240" s="152" t="s">
        <v>136</v>
      </c>
      <c r="H2240" s="152" t="s">
        <v>4604</v>
      </c>
      <c r="I2240" s="152" t="s">
        <v>6777</v>
      </c>
      <c r="J2240" s="152" t="s">
        <v>9219</v>
      </c>
    </row>
    <row r="2241" spans="1:10" x14ac:dyDescent="0.25">
      <c r="A2241" s="152" t="s">
        <v>14981</v>
      </c>
      <c r="B2241" s="152" t="s">
        <v>14982</v>
      </c>
      <c r="C2241" s="152" t="s">
        <v>14979</v>
      </c>
      <c r="D2241" s="152" t="s">
        <v>8361</v>
      </c>
      <c r="E2241" s="152" t="s">
        <v>14980</v>
      </c>
      <c r="F2241" s="152" t="s">
        <v>8363</v>
      </c>
      <c r="G2241" s="152" t="s">
        <v>416</v>
      </c>
      <c r="H2241" s="152" t="s">
        <v>4604</v>
      </c>
      <c r="I2241" s="152" t="s">
        <v>6777</v>
      </c>
      <c r="J2241" s="152" t="s">
        <v>9219</v>
      </c>
    </row>
    <row r="2242" spans="1:10" x14ac:dyDescent="0.25">
      <c r="A2242" s="152" t="s">
        <v>14983</v>
      </c>
      <c r="B2242" s="152" t="s">
        <v>14984</v>
      </c>
      <c r="C2242" s="152" t="s">
        <v>14985</v>
      </c>
      <c r="D2242" s="152" t="s">
        <v>8361</v>
      </c>
      <c r="E2242" s="152" t="s">
        <v>14986</v>
      </c>
      <c r="F2242" s="152" t="s">
        <v>8363</v>
      </c>
      <c r="G2242" s="152" t="s">
        <v>310</v>
      </c>
      <c r="H2242" s="152" t="s">
        <v>1380</v>
      </c>
      <c r="I2242" s="152" t="s">
        <v>6777</v>
      </c>
      <c r="J2242" s="152" t="s">
        <v>113</v>
      </c>
    </row>
    <row r="2243" spans="1:10" x14ac:dyDescent="0.25">
      <c r="A2243" s="152" t="s">
        <v>14987</v>
      </c>
      <c r="B2243" s="152" t="s">
        <v>14984</v>
      </c>
      <c r="C2243" s="152" t="s">
        <v>14985</v>
      </c>
      <c r="D2243" s="152" t="s">
        <v>8361</v>
      </c>
      <c r="E2243" s="152" t="s">
        <v>14986</v>
      </c>
      <c r="F2243" s="152" t="s">
        <v>8363</v>
      </c>
      <c r="G2243" s="152" t="s">
        <v>1118</v>
      </c>
      <c r="H2243" s="152" t="s">
        <v>4716</v>
      </c>
      <c r="I2243" s="152" t="s">
        <v>6777</v>
      </c>
      <c r="J2243" s="152" t="s">
        <v>113</v>
      </c>
    </row>
    <row r="2244" spans="1:10" x14ac:dyDescent="0.25">
      <c r="A2244" s="152" t="s">
        <v>14988</v>
      </c>
      <c r="B2244" s="152" t="s">
        <v>14989</v>
      </c>
      <c r="C2244" s="152" t="s">
        <v>14990</v>
      </c>
      <c r="D2244" s="152" t="s">
        <v>8361</v>
      </c>
      <c r="E2244" s="152" t="s">
        <v>14991</v>
      </c>
      <c r="F2244" s="152" t="s">
        <v>8363</v>
      </c>
      <c r="G2244" s="152" t="s">
        <v>416</v>
      </c>
      <c r="H2244" s="152" t="s">
        <v>5597</v>
      </c>
      <c r="I2244" s="152" t="s">
        <v>6777</v>
      </c>
      <c r="J2244" s="152" t="s">
        <v>8622</v>
      </c>
    </row>
    <row r="2245" spans="1:10" x14ac:dyDescent="0.25">
      <c r="A2245" s="152" t="s">
        <v>14992</v>
      </c>
      <c r="B2245" s="152" t="s">
        <v>14993</v>
      </c>
      <c r="C2245" s="152" t="s">
        <v>14990</v>
      </c>
      <c r="D2245" s="152" t="s">
        <v>8361</v>
      </c>
      <c r="E2245" s="152" t="s">
        <v>14991</v>
      </c>
      <c r="F2245" s="152" t="s">
        <v>8363</v>
      </c>
      <c r="G2245" s="152" t="s">
        <v>416</v>
      </c>
      <c r="H2245" s="152" t="s">
        <v>5599</v>
      </c>
      <c r="I2245" s="152" t="s">
        <v>6777</v>
      </c>
      <c r="J2245" s="152" t="s">
        <v>8622</v>
      </c>
    </row>
    <row r="2246" spans="1:10" x14ac:dyDescent="0.25">
      <c r="A2246" s="152" t="s">
        <v>14994</v>
      </c>
      <c r="B2246" s="152" t="s">
        <v>14995</v>
      </c>
      <c r="C2246" s="152" t="s">
        <v>14990</v>
      </c>
      <c r="D2246" s="152" t="s">
        <v>8361</v>
      </c>
      <c r="E2246" s="152" t="s">
        <v>14991</v>
      </c>
      <c r="F2246" s="152" t="s">
        <v>8363</v>
      </c>
      <c r="G2246" s="152" t="s">
        <v>416</v>
      </c>
      <c r="H2246" s="152" t="s">
        <v>6733</v>
      </c>
      <c r="I2246" s="152" t="s">
        <v>6777</v>
      </c>
      <c r="J2246" s="152" t="s">
        <v>8622</v>
      </c>
    </row>
    <row r="2247" spans="1:10" x14ac:dyDescent="0.25">
      <c r="A2247" s="152" t="s">
        <v>14996</v>
      </c>
      <c r="B2247" s="152" t="s">
        <v>14997</v>
      </c>
      <c r="C2247" s="152" t="s">
        <v>14998</v>
      </c>
      <c r="D2247" s="152" t="s">
        <v>8361</v>
      </c>
      <c r="E2247" s="152" t="s">
        <v>14999</v>
      </c>
      <c r="F2247" s="152" t="s">
        <v>8363</v>
      </c>
      <c r="G2247" s="152" t="s">
        <v>416</v>
      </c>
      <c r="H2247" s="152" t="s">
        <v>4217</v>
      </c>
      <c r="I2247" s="152" t="s">
        <v>6777</v>
      </c>
      <c r="J2247" s="152" t="s">
        <v>113</v>
      </c>
    </row>
    <row r="2248" spans="1:10" x14ac:dyDescent="0.25">
      <c r="A2248" s="152" t="s">
        <v>15000</v>
      </c>
      <c r="B2248" s="152" t="s">
        <v>15001</v>
      </c>
      <c r="C2248" s="152" t="s">
        <v>15002</v>
      </c>
      <c r="D2248" s="152" t="s">
        <v>8361</v>
      </c>
      <c r="E2248" s="152" t="s">
        <v>15003</v>
      </c>
      <c r="F2248" s="152" t="s">
        <v>8363</v>
      </c>
      <c r="G2248" s="152" t="s">
        <v>416</v>
      </c>
      <c r="H2248" s="152" t="s">
        <v>2376</v>
      </c>
      <c r="I2248" s="152" t="s">
        <v>6777</v>
      </c>
      <c r="J2248" s="152" t="s">
        <v>113</v>
      </c>
    </row>
    <row r="2249" spans="1:10" x14ac:dyDescent="0.25">
      <c r="A2249" s="152" t="s">
        <v>15004</v>
      </c>
      <c r="B2249" s="152" t="s">
        <v>15005</v>
      </c>
      <c r="C2249" s="152" t="s">
        <v>15002</v>
      </c>
      <c r="D2249" s="152" t="s">
        <v>8361</v>
      </c>
      <c r="E2249" s="152" t="s">
        <v>15003</v>
      </c>
      <c r="F2249" s="152" t="s">
        <v>8363</v>
      </c>
      <c r="G2249" s="152" t="s">
        <v>416</v>
      </c>
      <c r="H2249" s="152" t="s">
        <v>4126</v>
      </c>
      <c r="I2249" s="152" t="s">
        <v>6777</v>
      </c>
      <c r="J2249" s="152" t="s">
        <v>113</v>
      </c>
    </row>
    <row r="2250" spans="1:10" x14ac:dyDescent="0.25">
      <c r="A2250" s="152" t="s">
        <v>15006</v>
      </c>
      <c r="B2250" s="152" t="s">
        <v>15007</v>
      </c>
      <c r="C2250" s="152" t="s">
        <v>15002</v>
      </c>
      <c r="D2250" s="152" t="s">
        <v>8361</v>
      </c>
      <c r="E2250" s="152" t="s">
        <v>15003</v>
      </c>
      <c r="F2250" s="152" t="s">
        <v>8363</v>
      </c>
      <c r="G2250" s="152" t="s">
        <v>416</v>
      </c>
      <c r="H2250" s="152" t="s">
        <v>829</v>
      </c>
      <c r="I2250" s="152" t="s">
        <v>6777</v>
      </c>
      <c r="J2250" s="152" t="s">
        <v>113</v>
      </c>
    </row>
    <row r="2251" spans="1:10" x14ac:dyDescent="0.25">
      <c r="A2251" s="152" t="s">
        <v>15008</v>
      </c>
      <c r="B2251" s="152" t="s">
        <v>15009</v>
      </c>
      <c r="C2251" s="152" t="s">
        <v>15002</v>
      </c>
      <c r="D2251" s="152" t="s">
        <v>8361</v>
      </c>
      <c r="E2251" s="152" t="s">
        <v>15003</v>
      </c>
      <c r="F2251" s="152" t="s">
        <v>8363</v>
      </c>
      <c r="G2251" s="152" t="s">
        <v>416</v>
      </c>
      <c r="H2251" s="152" t="s">
        <v>6733</v>
      </c>
      <c r="I2251" s="152" t="s">
        <v>6777</v>
      </c>
      <c r="J2251" s="152" t="s">
        <v>113</v>
      </c>
    </row>
    <row r="2252" spans="1:10" x14ac:dyDescent="0.25">
      <c r="A2252" s="152" t="s">
        <v>15010</v>
      </c>
      <c r="B2252" s="152" t="s">
        <v>15011</v>
      </c>
      <c r="C2252" s="152" t="s">
        <v>15012</v>
      </c>
      <c r="D2252" s="152" t="s">
        <v>8373</v>
      </c>
      <c r="E2252" s="152" t="s">
        <v>15013</v>
      </c>
      <c r="F2252" s="152" t="s">
        <v>8363</v>
      </c>
      <c r="G2252" s="152" t="s">
        <v>111</v>
      </c>
      <c r="H2252" s="152" t="s">
        <v>959</v>
      </c>
      <c r="I2252" s="152" t="s">
        <v>6777</v>
      </c>
      <c r="J2252" s="152" t="s">
        <v>113</v>
      </c>
    </row>
    <row r="2253" spans="1:10" x14ac:dyDescent="0.25">
      <c r="A2253" s="152" t="s">
        <v>15014</v>
      </c>
      <c r="B2253" s="152" t="s">
        <v>15015</v>
      </c>
      <c r="C2253" s="152" t="s">
        <v>15016</v>
      </c>
      <c r="D2253" s="152" t="s">
        <v>8373</v>
      </c>
      <c r="E2253" s="152" t="s">
        <v>15017</v>
      </c>
      <c r="F2253" s="152" t="s">
        <v>8363</v>
      </c>
      <c r="G2253" s="152" t="s">
        <v>1558</v>
      </c>
      <c r="H2253" s="152" t="s">
        <v>2634</v>
      </c>
      <c r="I2253" s="152" t="s">
        <v>6777</v>
      </c>
      <c r="J2253" s="152" t="s">
        <v>113</v>
      </c>
    </row>
    <row r="2254" spans="1:10" x14ac:dyDescent="0.25">
      <c r="A2254" s="152" t="s">
        <v>15018</v>
      </c>
      <c r="B2254" s="152" t="s">
        <v>15019</v>
      </c>
      <c r="C2254" s="152" t="s">
        <v>15020</v>
      </c>
      <c r="D2254" s="152" t="s">
        <v>8361</v>
      </c>
      <c r="E2254" s="152" t="s">
        <v>15021</v>
      </c>
      <c r="F2254" s="152" t="s">
        <v>8363</v>
      </c>
      <c r="G2254" s="152" t="s">
        <v>416</v>
      </c>
      <c r="H2254" s="152" t="s">
        <v>1042</v>
      </c>
      <c r="I2254" s="152" t="s">
        <v>6777</v>
      </c>
      <c r="J2254" s="152" t="s">
        <v>8440</v>
      </c>
    </row>
    <row r="2255" spans="1:10" x14ac:dyDescent="0.25">
      <c r="A2255" s="152" t="s">
        <v>15022</v>
      </c>
      <c r="B2255" s="152" t="s">
        <v>15023</v>
      </c>
      <c r="C2255" s="152" t="s">
        <v>15024</v>
      </c>
      <c r="D2255" s="152" t="s">
        <v>8361</v>
      </c>
      <c r="E2255" s="152" t="s">
        <v>15025</v>
      </c>
      <c r="F2255" s="152" t="s">
        <v>8363</v>
      </c>
      <c r="G2255" s="152" t="s">
        <v>91</v>
      </c>
      <c r="H2255" s="152" t="s">
        <v>6733</v>
      </c>
      <c r="I2255" s="152" t="s">
        <v>6777</v>
      </c>
      <c r="J2255" s="152" t="s">
        <v>9079</v>
      </c>
    </row>
    <row r="2256" spans="1:10" x14ac:dyDescent="0.25">
      <c r="A2256" s="152" t="s">
        <v>15026</v>
      </c>
      <c r="B2256" s="152" t="s">
        <v>15027</v>
      </c>
      <c r="C2256" s="152" t="s">
        <v>15024</v>
      </c>
      <c r="D2256" s="152" t="s">
        <v>8361</v>
      </c>
      <c r="E2256" s="152" t="s">
        <v>15025</v>
      </c>
      <c r="F2256" s="152" t="s">
        <v>8363</v>
      </c>
      <c r="G2256" s="152" t="s">
        <v>176</v>
      </c>
      <c r="H2256" s="152" t="s">
        <v>3469</v>
      </c>
      <c r="I2256" s="152" t="s">
        <v>6777</v>
      </c>
      <c r="J2256" s="152" t="s">
        <v>9079</v>
      </c>
    </row>
    <row r="2257" spans="1:10" x14ac:dyDescent="0.25">
      <c r="A2257" s="152" t="s">
        <v>15028</v>
      </c>
      <c r="B2257" s="152" t="s">
        <v>15029</v>
      </c>
      <c r="C2257" s="152" t="s">
        <v>15024</v>
      </c>
      <c r="D2257" s="152" t="s">
        <v>8361</v>
      </c>
      <c r="E2257" s="152" t="s">
        <v>15025</v>
      </c>
      <c r="F2257" s="152" t="s">
        <v>8363</v>
      </c>
      <c r="G2257" s="152" t="s">
        <v>176</v>
      </c>
      <c r="H2257" s="152" t="s">
        <v>4722</v>
      </c>
      <c r="I2257" s="152" t="s">
        <v>6777</v>
      </c>
      <c r="J2257" s="152" t="s">
        <v>9079</v>
      </c>
    </row>
    <row r="2258" spans="1:10" x14ac:dyDescent="0.25">
      <c r="A2258" s="152" t="s">
        <v>15030</v>
      </c>
      <c r="B2258" s="152" t="s">
        <v>15031</v>
      </c>
      <c r="C2258" s="152" t="s">
        <v>15024</v>
      </c>
      <c r="D2258" s="152" t="s">
        <v>8361</v>
      </c>
      <c r="E2258" s="152" t="s">
        <v>15025</v>
      </c>
      <c r="F2258" s="152" t="s">
        <v>8363</v>
      </c>
      <c r="G2258" s="152" t="s">
        <v>416</v>
      </c>
      <c r="H2258" s="152" t="s">
        <v>4722</v>
      </c>
      <c r="I2258" s="152" t="s">
        <v>6777</v>
      </c>
      <c r="J2258" s="152" t="s">
        <v>9079</v>
      </c>
    </row>
    <row r="2259" spans="1:10" x14ac:dyDescent="0.25">
      <c r="A2259" s="152" t="s">
        <v>15032</v>
      </c>
      <c r="B2259" s="152" t="s">
        <v>15027</v>
      </c>
      <c r="C2259" s="152" t="s">
        <v>15024</v>
      </c>
      <c r="D2259" s="152" t="s">
        <v>8361</v>
      </c>
      <c r="E2259" s="152" t="s">
        <v>15025</v>
      </c>
      <c r="F2259" s="152" t="s">
        <v>9133</v>
      </c>
      <c r="G2259" s="152" t="s">
        <v>176</v>
      </c>
      <c r="H2259" s="152" t="s">
        <v>4722</v>
      </c>
      <c r="I2259" s="152" t="s">
        <v>6777</v>
      </c>
      <c r="J2259" s="152" t="s">
        <v>9079</v>
      </c>
    </row>
    <row r="2260" spans="1:10" x14ac:dyDescent="0.25">
      <c r="A2260" s="152" t="s">
        <v>15034</v>
      </c>
      <c r="B2260" s="152" t="s">
        <v>15033</v>
      </c>
      <c r="C2260" s="152" t="s">
        <v>15024</v>
      </c>
      <c r="D2260" s="152" t="s">
        <v>8361</v>
      </c>
      <c r="E2260" s="152" t="s">
        <v>15025</v>
      </c>
      <c r="F2260" s="152" t="s">
        <v>9133</v>
      </c>
      <c r="G2260" s="152" t="s">
        <v>416</v>
      </c>
      <c r="H2260" s="152" t="s">
        <v>4722</v>
      </c>
      <c r="I2260" s="152" t="s">
        <v>6777</v>
      </c>
      <c r="J2260" s="152" t="s">
        <v>9079</v>
      </c>
    </row>
    <row r="2261" spans="1:10" x14ac:dyDescent="0.25">
      <c r="A2261" s="152" t="s">
        <v>15035</v>
      </c>
      <c r="B2261" s="152" t="s">
        <v>15036</v>
      </c>
      <c r="C2261" s="152" t="s">
        <v>15037</v>
      </c>
      <c r="D2261" s="152" t="s">
        <v>8373</v>
      </c>
      <c r="E2261" s="152" t="s">
        <v>15038</v>
      </c>
      <c r="F2261" s="152" t="s">
        <v>8363</v>
      </c>
      <c r="G2261" s="152" t="s">
        <v>252</v>
      </c>
      <c r="H2261" s="152" t="s">
        <v>2453</v>
      </c>
      <c r="I2261" s="152" t="s">
        <v>6777</v>
      </c>
      <c r="J2261" s="152" t="s">
        <v>113</v>
      </c>
    </row>
    <row r="2262" spans="1:10" x14ac:dyDescent="0.25">
      <c r="A2262" s="152" t="s">
        <v>15039</v>
      </c>
      <c r="B2262" s="152" t="s">
        <v>15040</v>
      </c>
      <c r="C2262" s="152" t="s">
        <v>15041</v>
      </c>
      <c r="D2262" s="152" t="s">
        <v>8361</v>
      </c>
      <c r="E2262" s="152" t="s">
        <v>15042</v>
      </c>
      <c r="F2262" s="152" t="s">
        <v>8363</v>
      </c>
      <c r="G2262" s="152" t="s">
        <v>91</v>
      </c>
      <c r="H2262" s="152" t="s">
        <v>6733</v>
      </c>
      <c r="I2262" s="152" t="s">
        <v>6777</v>
      </c>
      <c r="J2262" s="152" t="s">
        <v>9219</v>
      </c>
    </row>
    <row r="2263" spans="1:10" x14ac:dyDescent="0.25">
      <c r="A2263" s="152" t="s">
        <v>15043</v>
      </c>
      <c r="B2263" s="152" t="s">
        <v>15044</v>
      </c>
      <c r="C2263" s="152" t="s">
        <v>15041</v>
      </c>
      <c r="D2263" s="152" t="s">
        <v>8361</v>
      </c>
      <c r="E2263" s="152" t="s">
        <v>15042</v>
      </c>
      <c r="F2263" s="152" t="s">
        <v>8363</v>
      </c>
      <c r="G2263" s="152" t="s">
        <v>136</v>
      </c>
      <c r="H2263" s="152" t="s">
        <v>252</v>
      </c>
      <c r="I2263" s="152" t="s">
        <v>6777</v>
      </c>
      <c r="J2263" s="152" t="s">
        <v>9219</v>
      </c>
    </row>
    <row r="2264" spans="1:10" x14ac:dyDescent="0.25">
      <c r="A2264" s="152" t="s">
        <v>15045</v>
      </c>
      <c r="B2264" s="152" t="s">
        <v>15044</v>
      </c>
      <c r="C2264" s="152" t="s">
        <v>15041</v>
      </c>
      <c r="D2264" s="152" t="s">
        <v>8361</v>
      </c>
      <c r="E2264" s="152" t="s">
        <v>15042</v>
      </c>
      <c r="F2264" s="152" t="s">
        <v>8363</v>
      </c>
      <c r="G2264" s="152" t="s">
        <v>136</v>
      </c>
      <c r="H2264" s="152" t="s">
        <v>2236</v>
      </c>
      <c r="I2264" s="152" t="s">
        <v>6777</v>
      </c>
      <c r="J2264" s="152" t="s">
        <v>9219</v>
      </c>
    </row>
    <row r="2265" spans="1:10" x14ac:dyDescent="0.25">
      <c r="A2265" s="152" t="s">
        <v>15046</v>
      </c>
      <c r="B2265" s="152" t="s">
        <v>15047</v>
      </c>
      <c r="C2265" s="152" t="s">
        <v>15041</v>
      </c>
      <c r="D2265" s="152" t="s">
        <v>8361</v>
      </c>
      <c r="E2265" s="152" t="s">
        <v>15042</v>
      </c>
      <c r="F2265" s="152" t="s">
        <v>8363</v>
      </c>
      <c r="G2265" s="152" t="s">
        <v>136</v>
      </c>
      <c r="H2265" s="152" t="s">
        <v>3457</v>
      </c>
      <c r="I2265" s="152" t="s">
        <v>6777</v>
      </c>
      <c r="J2265" s="152" t="s">
        <v>9219</v>
      </c>
    </row>
    <row r="2266" spans="1:10" x14ac:dyDescent="0.25">
      <c r="A2266" s="152" t="s">
        <v>15048</v>
      </c>
      <c r="B2266" s="152" t="s">
        <v>15044</v>
      </c>
      <c r="C2266" s="152" t="s">
        <v>15041</v>
      </c>
      <c r="D2266" s="152" t="s">
        <v>8361</v>
      </c>
      <c r="E2266" s="152" t="s">
        <v>15042</v>
      </c>
      <c r="F2266" s="152" t="s">
        <v>8363</v>
      </c>
      <c r="G2266" s="152" t="s">
        <v>136</v>
      </c>
      <c r="H2266" s="152" t="s">
        <v>1015</v>
      </c>
      <c r="I2266" s="152" t="s">
        <v>6777</v>
      </c>
      <c r="J2266" s="152" t="s">
        <v>9219</v>
      </c>
    </row>
    <row r="2267" spans="1:10" x14ac:dyDescent="0.25">
      <c r="A2267" s="152" t="s">
        <v>15049</v>
      </c>
      <c r="B2267" s="152" t="s">
        <v>15050</v>
      </c>
      <c r="C2267" s="152" t="s">
        <v>15041</v>
      </c>
      <c r="D2267" s="152" t="s">
        <v>8361</v>
      </c>
      <c r="E2267" s="152" t="s">
        <v>15042</v>
      </c>
      <c r="F2267" s="152" t="s">
        <v>8363</v>
      </c>
      <c r="G2267" s="152" t="s">
        <v>136</v>
      </c>
      <c r="H2267" s="152" t="s">
        <v>386</v>
      </c>
      <c r="I2267" s="152" t="s">
        <v>6777</v>
      </c>
      <c r="J2267" s="152" t="s">
        <v>9219</v>
      </c>
    </row>
    <row r="2268" spans="1:10" x14ac:dyDescent="0.25">
      <c r="A2268" s="152" t="s">
        <v>15051</v>
      </c>
      <c r="B2268" s="152" t="s">
        <v>15052</v>
      </c>
      <c r="C2268" s="152" t="s">
        <v>15041</v>
      </c>
      <c r="D2268" s="152" t="s">
        <v>8361</v>
      </c>
      <c r="E2268" s="152" t="s">
        <v>15042</v>
      </c>
      <c r="F2268" s="152" t="s">
        <v>8363</v>
      </c>
      <c r="G2268" s="152" t="s">
        <v>416</v>
      </c>
      <c r="H2268" s="152" t="s">
        <v>3457</v>
      </c>
      <c r="I2268" s="152" t="s">
        <v>6777</v>
      </c>
      <c r="J2268" s="152" t="s">
        <v>9219</v>
      </c>
    </row>
    <row r="2269" spans="1:10" x14ac:dyDescent="0.25">
      <c r="A2269" s="152" t="s">
        <v>15053</v>
      </c>
      <c r="B2269" s="152" t="s">
        <v>15054</v>
      </c>
      <c r="C2269" s="152" t="s">
        <v>15055</v>
      </c>
      <c r="D2269" s="152" t="s">
        <v>8361</v>
      </c>
      <c r="E2269" s="152" t="s">
        <v>15056</v>
      </c>
      <c r="F2269" s="152" t="s">
        <v>8363</v>
      </c>
      <c r="G2269" s="152" t="s">
        <v>176</v>
      </c>
      <c r="H2269" s="152" t="s">
        <v>1931</v>
      </c>
      <c r="I2269" s="152" t="s">
        <v>6777</v>
      </c>
      <c r="J2269" s="152" t="s">
        <v>9079</v>
      </c>
    </row>
    <row r="2270" spans="1:10" x14ac:dyDescent="0.25">
      <c r="A2270" s="152" t="s">
        <v>15057</v>
      </c>
      <c r="B2270" s="152" t="s">
        <v>15058</v>
      </c>
      <c r="C2270" s="152" t="s">
        <v>15055</v>
      </c>
      <c r="D2270" s="152" t="s">
        <v>8361</v>
      </c>
      <c r="E2270" s="152" t="s">
        <v>15056</v>
      </c>
      <c r="F2270" s="152" t="s">
        <v>8363</v>
      </c>
      <c r="G2270" s="152" t="s">
        <v>176</v>
      </c>
      <c r="H2270" s="152" t="s">
        <v>2327</v>
      </c>
      <c r="I2270" s="152" t="s">
        <v>6777</v>
      </c>
      <c r="J2270" s="152" t="s">
        <v>9079</v>
      </c>
    </row>
    <row r="2271" spans="1:10" x14ac:dyDescent="0.25">
      <c r="A2271" s="152" t="s">
        <v>15059</v>
      </c>
      <c r="B2271" s="152" t="s">
        <v>15060</v>
      </c>
      <c r="C2271" s="152" t="s">
        <v>15055</v>
      </c>
      <c r="D2271" s="152" t="s">
        <v>8361</v>
      </c>
      <c r="E2271" s="152" t="s">
        <v>15056</v>
      </c>
      <c r="F2271" s="152" t="s">
        <v>8363</v>
      </c>
      <c r="G2271" s="152" t="s">
        <v>176</v>
      </c>
      <c r="H2271" s="152" t="s">
        <v>2453</v>
      </c>
      <c r="I2271" s="152" t="s">
        <v>6777</v>
      </c>
      <c r="J2271" s="152" t="s">
        <v>9079</v>
      </c>
    </row>
    <row r="2272" spans="1:10" x14ac:dyDescent="0.25">
      <c r="A2272" s="152" t="s">
        <v>15061</v>
      </c>
      <c r="B2272" s="152" t="s">
        <v>15062</v>
      </c>
      <c r="C2272" s="152" t="s">
        <v>15055</v>
      </c>
      <c r="D2272" s="152" t="s">
        <v>8361</v>
      </c>
      <c r="E2272" s="152" t="s">
        <v>15056</v>
      </c>
      <c r="F2272" s="152" t="s">
        <v>8363</v>
      </c>
      <c r="G2272" s="152" t="s">
        <v>176</v>
      </c>
      <c r="H2272" s="152" t="s">
        <v>4708</v>
      </c>
      <c r="I2272" s="152" t="s">
        <v>6777</v>
      </c>
      <c r="J2272" s="152" t="s">
        <v>9079</v>
      </c>
    </row>
    <row r="2273" spans="1:10" x14ac:dyDescent="0.25">
      <c r="A2273" s="152" t="s">
        <v>15063</v>
      </c>
      <c r="B2273" s="152" t="s">
        <v>15064</v>
      </c>
      <c r="C2273" s="152" t="s">
        <v>15065</v>
      </c>
      <c r="D2273" s="152" t="s">
        <v>8361</v>
      </c>
      <c r="E2273" s="152" t="s">
        <v>15066</v>
      </c>
      <c r="F2273" s="152" t="s">
        <v>8363</v>
      </c>
      <c r="G2273" s="152" t="s">
        <v>91</v>
      </c>
      <c r="H2273" s="152" t="s">
        <v>6733</v>
      </c>
      <c r="I2273" s="152" t="s">
        <v>6777</v>
      </c>
      <c r="J2273" s="152" t="s">
        <v>9079</v>
      </c>
    </row>
    <row r="2274" spans="1:10" x14ac:dyDescent="0.25">
      <c r="A2274" s="152" t="s">
        <v>15067</v>
      </c>
      <c r="B2274" s="152" t="s">
        <v>15068</v>
      </c>
      <c r="C2274" s="152" t="s">
        <v>15065</v>
      </c>
      <c r="D2274" s="152" t="s">
        <v>8361</v>
      </c>
      <c r="E2274" s="152" t="s">
        <v>15066</v>
      </c>
      <c r="F2274" s="152" t="s">
        <v>8363</v>
      </c>
      <c r="G2274" s="152" t="s">
        <v>176</v>
      </c>
      <c r="H2274" s="152" t="s">
        <v>1931</v>
      </c>
      <c r="I2274" s="152" t="s">
        <v>6777</v>
      </c>
      <c r="J2274" s="152" t="s">
        <v>9079</v>
      </c>
    </row>
    <row r="2275" spans="1:10" x14ac:dyDescent="0.25">
      <c r="A2275" s="152" t="s">
        <v>15069</v>
      </c>
      <c r="B2275" s="152" t="s">
        <v>15070</v>
      </c>
      <c r="C2275" s="152" t="s">
        <v>15065</v>
      </c>
      <c r="D2275" s="152" t="s">
        <v>8361</v>
      </c>
      <c r="E2275" s="152" t="s">
        <v>15066</v>
      </c>
      <c r="F2275" s="152" t="s">
        <v>8363</v>
      </c>
      <c r="G2275" s="152" t="s">
        <v>176</v>
      </c>
      <c r="H2275" s="152" t="s">
        <v>2236</v>
      </c>
      <c r="I2275" s="152" t="s">
        <v>6777</v>
      </c>
      <c r="J2275" s="152" t="s">
        <v>9079</v>
      </c>
    </row>
    <row r="2276" spans="1:10" x14ac:dyDescent="0.25">
      <c r="A2276" s="152" t="s">
        <v>15071</v>
      </c>
      <c r="B2276" s="152" t="s">
        <v>15072</v>
      </c>
      <c r="C2276" s="152" t="s">
        <v>15065</v>
      </c>
      <c r="D2276" s="152" t="s">
        <v>8361</v>
      </c>
      <c r="E2276" s="152" t="s">
        <v>15066</v>
      </c>
      <c r="F2276" s="152" t="s">
        <v>8363</v>
      </c>
      <c r="G2276" s="152" t="s">
        <v>176</v>
      </c>
      <c r="H2276" s="152" t="s">
        <v>2327</v>
      </c>
      <c r="I2276" s="152" t="s">
        <v>6777</v>
      </c>
      <c r="J2276" s="152" t="s">
        <v>9079</v>
      </c>
    </row>
    <row r="2277" spans="1:10" x14ac:dyDescent="0.25">
      <c r="A2277" s="152" t="s">
        <v>15073</v>
      </c>
      <c r="B2277" s="152" t="s">
        <v>15070</v>
      </c>
      <c r="C2277" s="152" t="s">
        <v>15065</v>
      </c>
      <c r="D2277" s="152" t="s">
        <v>8361</v>
      </c>
      <c r="E2277" s="152" t="s">
        <v>15066</v>
      </c>
      <c r="F2277" s="152" t="s">
        <v>8363</v>
      </c>
      <c r="G2277" s="152" t="s">
        <v>176</v>
      </c>
      <c r="H2277" s="152" t="s">
        <v>1015</v>
      </c>
      <c r="I2277" s="152" t="s">
        <v>6777</v>
      </c>
      <c r="J2277" s="152" t="s">
        <v>9079</v>
      </c>
    </row>
    <row r="2278" spans="1:10" x14ac:dyDescent="0.25">
      <c r="A2278" s="152" t="s">
        <v>15074</v>
      </c>
      <c r="B2278" s="152" t="s">
        <v>15075</v>
      </c>
      <c r="C2278" s="152" t="s">
        <v>15065</v>
      </c>
      <c r="D2278" s="152" t="s">
        <v>8361</v>
      </c>
      <c r="E2278" s="152" t="s">
        <v>15066</v>
      </c>
      <c r="F2278" s="152" t="s">
        <v>8363</v>
      </c>
      <c r="G2278" s="152" t="s">
        <v>176</v>
      </c>
      <c r="H2278" s="152" t="s">
        <v>2404</v>
      </c>
      <c r="I2278" s="152" t="s">
        <v>6777</v>
      </c>
      <c r="J2278" s="152" t="s">
        <v>9079</v>
      </c>
    </row>
    <row r="2279" spans="1:10" x14ac:dyDescent="0.25">
      <c r="A2279" s="152" t="s">
        <v>15076</v>
      </c>
      <c r="B2279" s="152" t="s">
        <v>15077</v>
      </c>
      <c r="C2279" s="152" t="s">
        <v>15065</v>
      </c>
      <c r="D2279" s="152" t="s">
        <v>8361</v>
      </c>
      <c r="E2279" s="152" t="s">
        <v>15066</v>
      </c>
      <c r="F2279" s="152" t="s">
        <v>8363</v>
      </c>
      <c r="G2279" s="152" t="s">
        <v>416</v>
      </c>
      <c r="H2279" s="152" t="s">
        <v>1015</v>
      </c>
      <c r="I2279" s="152" t="s">
        <v>6777</v>
      </c>
      <c r="J2279" s="152" t="s">
        <v>9079</v>
      </c>
    </row>
    <row r="2280" spans="1:10" x14ac:dyDescent="0.25">
      <c r="A2280" s="152" t="s">
        <v>15078</v>
      </c>
      <c r="B2280" s="152" t="s">
        <v>15079</v>
      </c>
      <c r="C2280" s="152" t="s">
        <v>15065</v>
      </c>
      <c r="D2280" s="152" t="s">
        <v>8361</v>
      </c>
      <c r="E2280" s="152" t="s">
        <v>15066</v>
      </c>
      <c r="F2280" s="152" t="s">
        <v>8363</v>
      </c>
      <c r="G2280" s="152" t="s">
        <v>416</v>
      </c>
      <c r="H2280" s="152" t="s">
        <v>2404</v>
      </c>
      <c r="I2280" s="152" t="s">
        <v>6777</v>
      </c>
      <c r="J2280" s="152" t="s">
        <v>9079</v>
      </c>
    </row>
    <row r="2281" spans="1:10" x14ac:dyDescent="0.25">
      <c r="A2281" s="152" t="s">
        <v>15080</v>
      </c>
      <c r="B2281" s="152" t="s">
        <v>15079</v>
      </c>
      <c r="C2281" s="152" t="s">
        <v>15065</v>
      </c>
      <c r="D2281" s="152" t="s">
        <v>8361</v>
      </c>
      <c r="E2281" s="152" t="s">
        <v>15066</v>
      </c>
      <c r="F2281" s="152" t="s">
        <v>8363</v>
      </c>
      <c r="G2281" s="152" t="s">
        <v>416</v>
      </c>
      <c r="H2281" s="152" t="s">
        <v>5879</v>
      </c>
      <c r="I2281" s="152" t="s">
        <v>6777</v>
      </c>
      <c r="J2281" s="152" t="s">
        <v>9079</v>
      </c>
    </row>
    <row r="2282" spans="1:10" x14ac:dyDescent="0.25">
      <c r="A2282" s="152" t="s">
        <v>15081</v>
      </c>
      <c r="B2282" s="152" t="s">
        <v>15082</v>
      </c>
      <c r="C2282" s="152" t="s">
        <v>15065</v>
      </c>
      <c r="D2282" s="152" t="s">
        <v>8361</v>
      </c>
      <c r="E2282" s="152" t="s">
        <v>15066</v>
      </c>
      <c r="F2282" s="152" t="s">
        <v>11969</v>
      </c>
      <c r="G2282" s="152" t="s">
        <v>416</v>
      </c>
      <c r="H2282" s="152" t="s">
        <v>5879</v>
      </c>
      <c r="I2282" s="152" t="s">
        <v>6777</v>
      </c>
      <c r="J2282" s="152" t="s">
        <v>9079</v>
      </c>
    </row>
    <row r="2283" spans="1:10" x14ac:dyDescent="0.25">
      <c r="A2283" s="152" t="s">
        <v>15083</v>
      </c>
      <c r="B2283" s="152" t="s">
        <v>15084</v>
      </c>
      <c r="C2283" s="152" t="s">
        <v>15085</v>
      </c>
      <c r="D2283" s="152" t="s">
        <v>8361</v>
      </c>
      <c r="E2283" s="152" t="s">
        <v>15086</v>
      </c>
      <c r="F2283" s="152" t="s">
        <v>8363</v>
      </c>
      <c r="G2283" s="152" t="s">
        <v>416</v>
      </c>
      <c r="H2283" s="152" t="s">
        <v>3818</v>
      </c>
      <c r="I2283" s="152" t="s">
        <v>6777</v>
      </c>
      <c r="J2283" s="152" t="s">
        <v>8393</v>
      </c>
    </row>
    <row r="2284" spans="1:10" x14ac:dyDescent="0.25">
      <c r="A2284" s="152" t="s">
        <v>15087</v>
      </c>
      <c r="B2284" s="152" t="s">
        <v>15088</v>
      </c>
      <c r="C2284" s="152" t="s">
        <v>15085</v>
      </c>
      <c r="D2284" s="152" t="s">
        <v>8361</v>
      </c>
      <c r="E2284" s="152" t="s">
        <v>15086</v>
      </c>
      <c r="F2284" s="152" t="s">
        <v>8363</v>
      </c>
      <c r="G2284" s="152" t="s">
        <v>416</v>
      </c>
      <c r="H2284" s="152" t="s">
        <v>6733</v>
      </c>
      <c r="I2284" s="152" t="s">
        <v>6777</v>
      </c>
      <c r="J2284" s="152" t="s">
        <v>8393</v>
      </c>
    </row>
    <row r="2285" spans="1:10" x14ac:dyDescent="0.25">
      <c r="A2285" s="152" t="s">
        <v>15089</v>
      </c>
      <c r="B2285" s="152" t="s">
        <v>15090</v>
      </c>
      <c r="C2285" s="152" t="s">
        <v>15091</v>
      </c>
      <c r="D2285" s="152" t="s">
        <v>8361</v>
      </c>
      <c r="E2285" s="152" t="s">
        <v>15092</v>
      </c>
      <c r="F2285" s="152" t="s">
        <v>8363</v>
      </c>
      <c r="G2285" s="152" t="s">
        <v>416</v>
      </c>
      <c r="H2285" s="152" t="s">
        <v>5333</v>
      </c>
      <c r="I2285" s="152" t="s">
        <v>6777</v>
      </c>
      <c r="J2285" s="152" t="s">
        <v>113</v>
      </c>
    </row>
    <row r="2286" spans="1:10" x14ac:dyDescent="0.25">
      <c r="A2286" s="152" t="s">
        <v>15093</v>
      </c>
      <c r="B2286" s="152" t="s">
        <v>15094</v>
      </c>
      <c r="C2286" s="152" t="s">
        <v>15095</v>
      </c>
      <c r="D2286" s="152" t="s">
        <v>8373</v>
      </c>
      <c r="E2286" s="152" t="s">
        <v>15096</v>
      </c>
      <c r="F2286" s="152" t="s">
        <v>8363</v>
      </c>
      <c r="G2286" s="152" t="s">
        <v>241</v>
      </c>
      <c r="H2286" s="152" t="s">
        <v>2612</v>
      </c>
      <c r="I2286" s="152" t="s">
        <v>6777</v>
      </c>
      <c r="J2286" s="152" t="s">
        <v>113</v>
      </c>
    </row>
    <row r="2287" spans="1:10" x14ac:dyDescent="0.25">
      <c r="A2287" s="152" t="s">
        <v>15097</v>
      </c>
      <c r="B2287" s="152" t="s">
        <v>15098</v>
      </c>
      <c r="C2287" s="152" t="s">
        <v>15095</v>
      </c>
      <c r="D2287" s="152" t="s">
        <v>8373</v>
      </c>
      <c r="E2287" s="152" t="s">
        <v>15096</v>
      </c>
      <c r="F2287" s="152" t="s">
        <v>8363</v>
      </c>
      <c r="G2287" s="152" t="s">
        <v>241</v>
      </c>
      <c r="H2287" s="152" t="s">
        <v>6733</v>
      </c>
      <c r="I2287" s="152" t="s">
        <v>6777</v>
      </c>
      <c r="J2287" s="152" t="s">
        <v>113</v>
      </c>
    </row>
    <row r="2288" spans="1:10" x14ac:dyDescent="0.25">
      <c r="A2288" s="152" t="s">
        <v>15099</v>
      </c>
      <c r="B2288" s="152" t="s">
        <v>15100</v>
      </c>
      <c r="C2288" s="152" t="s">
        <v>15101</v>
      </c>
      <c r="D2288" s="152" t="s">
        <v>8361</v>
      </c>
      <c r="E2288" s="152" t="s">
        <v>15102</v>
      </c>
      <c r="F2288" s="152" t="s">
        <v>8363</v>
      </c>
      <c r="G2288" s="152" t="s">
        <v>416</v>
      </c>
      <c r="H2288" s="152" t="s">
        <v>3164</v>
      </c>
      <c r="I2288" s="152" t="s">
        <v>6777</v>
      </c>
      <c r="J2288" s="152" t="s">
        <v>113</v>
      </c>
    </row>
    <row r="2289" spans="1:10" x14ac:dyDescent="0.25">
      <c r="A2289" s="152" t="s">
        <v>15103</v>
      </c>
      <c r="B2289" s="152" t="s">
        <v>12892</v>
      </c>
      <c r="C2289" s="152" t="s">
        <v>15104</v>
      </c>
      <c r="D2289" s="152" t="s">
        <v>8373</v>
      </c>
      <c r="E2289" s="152" t="s">
        <v>15105</v>
      </c>
      <c r="F2289" s="152" t="s">
        <v>8363</v>
      </c>
      <c r="G2289" s="152" t="s">
        <v>310</v>
      </c>
      <c r="H2289" s="152" t="s">
        <v>914</v>
      </c>
      <c r="I2289" s="152" t="s">
        <v>6777</v>
      </c>
      <c r="J2289" s="152" t="s">
        <v>113</v>
      </c>
    </row>
    <row r="2290" spans="1:10" x14ac:dyDescent="0.25">
      <c r="A2290" s="152" t="s">
        <v>15106</v>
      </c>
      <c r="B2290" s="152" t="s">
        <v>15107</v>
      </c>
      <c r="C2290" s="152" t="s">
        <v>15104</v>
      </c>
      <c r="D2290" s="152" t="s">
        <v>8373</v>
      </c>
      <c r="E2290" s="152" t="s">
        <v>15105</v>
      </c>
      <c r="F2290" s="152" t="s">
        <v>8363</v>
      </c>
      <c r="G2290" s="152" t="s">
        <v>310</v>
      </c>
      <c r="H2290" s="152" t="s">
        <v>1015</v>
      </c>
      <c r="I2290" s="152" t="s">
        <v>6777</v>
      </c>
      <c r="J2290" s="152" t="s">
        <v>113</v>
      </c>
    </row>
    <row r="2291" spans="1:10" x14ac:dyDescent="0.25">
      <c r="A2291" s="152" t="s">
        <v>15108</v>
      </c>
      <c r="B2291" s="152" t="s">
        <v>15109</v>
      </c>
      <c r="C2291" s="152" t="s">
        <v>15104</v>
      </c>
      <c r="D2291" s="152" t="s">
        <v>8373</v>
      </c>
      <c r="E2291" s="152" t="s">
        <v>15105</v>
      </c>
      <c r="F2291" s="152" t="s">
        <v>8363</v>
      </c>
      <c r="G2291" s="152" t="s">
        <v>2693</v>
      </c>
      <c r="H2291" s="152" t="s">
        <v>1015</v>
      </c>
      <c r="I2291" s="152" t="s">
        <v>6777</v>
      </c>
      <c r="J2291" s="152" t="s">
        <v>113</v>
      </c>
    </row>
    <row r="2292" spans="1:10" x14ac:dyDescent="0.25">
      <c r="A2292" s="152" t="s">
        <v>15110</v>
      </c>
      <c r="B2292" s="152" t="s">
        <v>15111</v>
      </c>
      <c r="C2292" s="152" t="s">
        <v>15112</v>
      </c>
      <c r="D2292" s="152" t="s">
        <v>8361</v>
      </c>
      <c r="E2292" s="152" t="s">
        <v>15113</v>
      </c>
      <c r="F2292" s="152" t="s">
        <v>8363</v>
      </c>
      <c r="G2292" s="152" t="s">
        <v>416</v>
      </c>
      <c r="H2292" s="152" t="s">
        <v>1530</v>
      </c>
      <c r="I2292" s="152" t="s">
        <v>6777</v>
      </c>
      <c r="J2292" s="152" t="s">
        <v>10048</v>
      </c>
    </row>
    <row r="2293" spans="1:10" x14ac:dyDescent="0.25">
      <c r="A2293" s="152" t="s">
        <v>15114</v>
      </c>
      <c r="B2293" s="152" t="s">
        <v>15115</v>
      </c>
      <c r="C2293" s="152" t="s">
        <v>15112</v>
      </c>
      <c r="D2293" s="152" t="s">
        <v>8361</v>
      </c>
      <c r="E2293" s="152" t="s">
        <v>15113</v>
      </c>
      <c r="F2293" s="152" t="s">
        <v>8363</v>
      </c>
      <c r="G2293" s="152" t="s">
        <v>416</v>
      </c>
      <c r="H2293" s="152" t="s">
        <v>6733</v>
      </c>
      <c r="I2293" s="152" t="s">
        <v>6777</v>
      </c>
      <c r="J2293" s="152" t="s">
        <v>10048</v>
      </c>
    </row>
    <row r="2294" spans="1:10" x14ac:dyDescent="0.25">
      <c r="A2294" s="152" t="s">
        <v>15119</v>
      </c>
      <c r="B2294" s="152" t="s">
        <v>15116</v>
      </c>
      <c r="C2294" s="152" t="s">
        <v>15117</v>
      </c>
      <c r="D2294" s="152" t="s">
        <v>8373</v>
      </c>
      <c r="E2294" s="152" t="s">
        <v>15118</v>
      </c>
      <c r="F2294" s="152" t="s">
        <v>8363</v>
      </c>
      <c r="G2294" s="152" t="s">
        <v>128</v>
      </c>
      <c r="H2294" s="152" t="s">
        <v>2453</v>
      </c>
      <c r="I2294" s="152" t="s">
        <v>6777</v>
      </c>
      <c r="J2294" s="152" t="s">
        <v>113</v>
      </c>
    </row>
    <row r="2295" spans="1:10" x14ac:dyDescent="0.25">
      <c r="A2295" s="152" t="s">
        <v>15120</v>
      </c>
      <c r="B2295" s="152" t="s">
        <v>15121</v>
      </c>
      <c r="C2295" s="152" t="s">
        <v>15117</v>
      </c>
      <c r="D2295" s="152" t="s">
        <v>8373</v>
      </c>
      <c r="E2295" s="152" t="s">
        <v>15118</v>
      </c>
      <c r="F2295" s="152" t="s">
        <v>8363</v>
      </c>
      <c r="G2295" s="152" t="s">
        <v>128</v>
      </c>
      <c r="H2295" s="152" t="s">
        <v>2814</v>
      </c>
      <c r="I2295" s="152" t="s">
        <v>6777</v>
      </c>
      <c r="J2295" s="152" t="s">
        <v>113</v>
      </c>
    </row>
    <row r="2296" spans="1:10" x14ac:dyDescent="0.25">
      <c r="A2296" s="152" t="s">
        <v>15122</v>
      </c>
      <c r="B2296" s="152" t="s">
        <v>15123</v>
      </c>
      <c r="C2296" s="152" t="s">
        <v>15124</v>
      </c>
      <c r="D2296" s="152" t="s">
        <v>8373</v>
      </c>
      <c r="E2296" s="152" t="s">
        <v>15125</v>
      </c>
      <c r="F2296" s="152" t="s">
        <v>8363</v>
      </c>
      <c r="G2296" s="152" t="s">
        <v>770</v>
      </c>
      <c r="H2296" s="152" t="s">
        <v>3465</v>
      </c>
      <c r="I2296" s="152" t="s">
        <v>6777</v>
      </c>
      <c r="J2296" s="152" t="s">
        <v>113</v>
      </c>
    </row>
    <row r="2297" spans="1:10" x14ac:dyDescent="0.25">
      <c r="A2297" s="152" t="s">
        <v>15126</v>
      </c>
      <c r="B2297" s="152" t="s">
        <v>15127</v>
      </c>
      <c r="C2297" s="152" t="s">
        <v>15128</v>
      </c>
      <c r="D2297" s="152" t="s">
        <v>8373</v>
      </c>
      <c r="E2297" s="152" t="s">
        <v>15129</v>
      </c>
      <c r="F2297" s="152" t="s">
        <v>8363</v>
      </c>
      <c r="G2297" s="152" t="s">
        <v>149</v>
      </c>
      <c r="H2297" s="152" t="s">
        <v>2954</v>
      </c>
      <c r="I2297" s="152" t="s">
        <v>6777</v>
      </c>
      <c r="J2297" s="152" t="s">
        <v>113</v>
      </c>
    </row>
    <row r="2298" spans="1:10" x14ac:dyDescent="0.25">
      <c r="A2298" s="152" t="s">
        <v>15130</v>
      </c>
      <c r="B2298" s="152" t="s">
        <v>15131</v>
      </c>
      <c r="C2298" s="152" t="s">
        <v>15128</v>
      </c>
      <c r="D2298" s="152" t="s">
        <v>8373</v>
      </c>
      <c r="E2298" s="152" t="s">
        <v>15129</v>
      </c>
      <c r="F2298" s="152" t="s">
        <v>8363</v>
      </c>
      <c r="G2298" s="152" t="s">
        <v>149</v>
      </c>
      <c r="H2298" s="152" t="s">
        <v>3818</v>
      </c>
      <c r="I2298" s="152" t="s">
        <v>6777</v>
      </c>
      <c r="J2298" s="152" t="s">
        <v>113</v>
      </c>
    </row>
    <row r="2299" spans="1:10" x14ac:dyDescent="0.25">
      <c r="A2299" s="152" t="s">
        <v>15132</v>
      </c>
      <c r="B2299" s="152" t="s">
        <v>15133</v>
      </c>
      <c r="C2299" s="152" t="s">
        <v>15134</v>
      </c>
      <c r="D2299" s="152" t="s">
        <v>8373</v>
      </c>
      <c r="E2299" s="152" t="s">
        <v>15135</v>
      </c>
      <c r="F2299" s="152" t="s">
        <v>8363</v>
      </c>
      <c r="G2299" s="152" t="s">
        <v>149</v>
      </c>
      <c r="H2299" s="152" t="s">
        <v>3818</v>
      </c>
      <c r="I2299" s="152" t="s">
        <v>6777</v>
      </c>
      <c r="J2299" s="152" t="s">
        <v>113</v>
      </c>
    </row>
    <row r="2300" spans="1:10" x14ac:dyDescent="0.25">
      <c r="A2300" s="152" t="s">
        <v>15136</v>
      </c>
      <c r="B2300" s="152" t="s">
        <v>15137</v>
      </c>
      <c r="C2300" s="152" t="s">
        <v>15138</v>
      </c>
      <c r="D2300" s="152" t="s">
        <v>8373</v>
      </c>
      <c r="E2300" s="152" t="s">
        <v>15139</v>
      </c>
      <c r="F2300" s="152" t="s">
        <v>8363</v>
      </c>
      <c r="G2300" s="152" t="s">
        <v>7034</v>
      </c>
      <c r="H2300" s="152" t="s">
        <v>959</v>
      </c>
      <c r="I2300" s="152" t="s">
        <v>6777</v>
      </c>
      <c r="J2300" s="152" t="s">
        <v>113</v>
      </c>
    </row>
    <row r="2301" spans="1:10" x14ac:dyDescent="0.25">
      <c r="A2301" s="152" t="s">
        <v>15140</v>
      </c>
      <c r="B2301" s="152" t="s">
        <v>15141</v>
      </c>
      <c r="C2301" s="152" t="s">
        <v>15138</v>
      </c>
      <c r="D2301" s="152" t="s">
        <v>8373</v>
      </c>
      <c r="E2301" s="152" t="s">
        <v>15139</v>
      </c>
      <c r="F2301" s="152" t="s">
        <v>8363</v>
      </c>
      <c r="G2301" s="152" t="s">
        <v>7034</v>
      </c>
      <c r="H2301" s="152" t="s">
        <v>1273</v>
      </c>
      <c r="I2301" s="152" t="s">
        <v>6777</v>
      </c>
      <c r="J2301" s="152" t="s">
        <v>113</v>
      </c>
    </row>
    <row r="2302" spans="1:10" x14ac:dyDescent="0.25">
      <c r="A2302" s="152" t="s">
        <v>15143</v>
      </c>
      <c r="B2302" s="152" t="s">
        <v>15144</v>
      </c>
      <c r="C2302" s="152" t="s">
        <v>9176</v>
      </c>
      <c r="D2302" s="152" t="s">
        <v>8361</v>
      </c>
      <c r="E2302" s="152" t="s">
        <v>15142</v>
      </c>
      <c r="F2302" s="152" t="s">
        <v>8363</v>
      </c>
      <c r="G2302" s="152" t="s">
        <v>120</v>
      </c>
      <c r="H2302" s="152" t="s">
        <v>252</v>
      </c>
      <c r="I2302" s="152" t="s">
        <v>6777</v>
      </c>
      <c r="J2302" s="152" t="s">
        <v>8519</v>
      </c>
    </row>
    <row r="2303" spans="1:10" x14ac:dyDescent="0.25">
      <c r="A2303" s="152" t="s">
        <v>15145</v>
      </c>
      <c r="B2303" s="152" t="s">
        <v>15144</v>
      </c>
      <c r="C2303" s="152" t="s">
        <v>9176</v>
      </c>
      <c r="D2303" s="152" t="s">
        <v>8361</v>
      </c>
      <c r="E2303" s="152" t="s">
        <v>15142</v>
      </c>
      <c r="F2303" s="152" t="s">
        <v>8363</v>
      </c>
      <c r="G2303" s="152" t="s">
        <v>120</v>
      </c>
      <c r="H2303" s="152" t="s">
        <v>486</v>
      </c>
      <c r="I2303" s="152" t="s">
        <v>6777</v>
      </c>
      <c r="J2303" s="152" t="s">
        <v>8519</v>
      </c>
    </row>
    <row r="2304" spans="1:10" x14ac:dyDescent="0.25">
      <c r="A2304" s="152" t="s">
        <v>15146</v>
      </c>
      <c r="B2304" s="152" t="s">
        <v>15144</v>
      </c>
      <c r="C2304" s="152" t="s">
        <v>9176</v>
      </c>
      <c r="D2304" s="152" t="s">
        <v>8361</v>
      </c>
      <c r="E2304" s="152" t="s">
        <v>15142</v>
      </c>
      <c r="F2304" s="152" t="s">
        <v>8363</v>
      </c>
      <c r="G2304" s="152" t="s">
        <v>120</v>
      </c>
      <c r="H2304" s="152" t="s">
        <v>914</v>
      </c>
      <c r="I2304" s="152" t="s">
        <v>6777</v>
      </c>
      <c r="J2304" s="152" t="s">
        <v>8519</v>
      </c>
    </row>
    <row r="2305" spans="1:10" x14ac:dyDescent="0.25">
      <c r="A2305" s="152" t="s">
        <v>15147</v>
      </c>
      <c r="B2305" s="152" t="s">
        <v>15144</v>
      </c>
      <c r="C2305" s="152" t="s">
        <v>9176</v>
      </c>
      <c r="D2305" s="152" t="s">
        <v>8361</v>
      </c>
      <c r="E2305" s="152" t="s">
        <v>15142</v>
      </c>
      <c r="F2305" s="152" t="s">
        <v>8363</v>
      </c>
      <c r="G2305" s="152" t="s">
        <v>120</v>
      </c>
      <c r="H2305" s="152" t="s">
        <v>1104</v>
      </c>
      <c r="I2305" s="152" t="s">
        <v>6777</v>
      </c>
      <c r="J2305" s="152" t="s">
        <v>8519</v>
      </c>
    </row>
    <row r="2306" spans="1:10" x14ac:dyDescent="0.25">
      <c r="A2306" s="152" t="s">
        <v>15148</v>
      </c>
      <c r="B2306" s="152" t="s">
        <v>15144</v>
      </c>
      <c r="C2306" s="152" t="s">
        <v>9176</v>
      </c>
      <c r="D2306" s="152" t="s">
        <v>8361</v>
      </c>
      <c r="E2306" s="152" t="s">
        <v>15142</v>
      </c>
      <c r="F2306" s="152" t="s">
        <v>8363</v>
      </c>
      <c r="G2306" s="152" t="s">
        <v>120</v>
      </c>
      <c r="H2306" s="152" t="s">
        <v>1380</v>
      </c>
      <c r="I2306" s="152" t="s">
        <v>6777</v>
      </c>
      <c r="J2306" s="152" t="s">
        <v>8519</v>
      </c>
    </row>
    <row r="2307" spans="1:10" x14ac:dyDescent="0.25">
      <c r="A2307" s="152" t="s">
        <v>15149</v>
      </c>
      <c r="B2307" s="152" t="s">
        <v>15144</v>
      </c>
      <c r="C2307" s="152" t="s">
        <v>9176</v>
      </c>
      <c r="D2307" s="152" t="s">
        <v>8361</v>
      </c>
      <c r="E2307" s="152" t="s">
        <v>15142</v>
      </c>
      <c r="F2307" s="152" t="s">
        <v>8363</v>
      </c>
      <c r="G2307" s="152" t="s">
        <v>120</v>
      </c>
      <c r="H2307" s="152" t="s">
        <v>1574</v>
      </c>
      <c r="I2307" s="152" t="s">
        <v>6777</v>
      </c>
      <c r="J2307" s="152" t="s">
        <v>8519</v>
      </c>
    </row>
    <row r="2308" spans="1:10" x14ac:dyDescent="0.25">
      <c r="A2308" s="152" t="s">
        <v>15150</v>
      </c>
      <c r="B2308" s="152" t="s">
        <v>15144</v>
      </c>
      <c r="C2308" s="152" t="s">
        <v>9176</v>
      </c>
      <c r="D2308" s="152" t="s">
        <v>8361</v>
      </c>
      <c r="E2308" s="152" t="s">
        <v>15142</v>
      </c>
      <c r="F2308" s="152" t="s">
        <v>8363</v>
      </c>
      <c r="G2308" s="152" t="s">
        <v>120</v>
      </c>
      <c r="H2308" s="152" t="s">
        <v>1827</v>
      </c>
      <c r="I2308" s="152" t="s">
        <v>6777</v>
      </c>
      <c r="J2308" s="152" t="s">
        <v>8519</v>
      </c>
    </row>
    <row r="2309" spans="1:10" x14ac:dyDescent="0.25">
      <c r="A2309" s="152" t="s">
        <v>15151</v>
      </c>
      <c r="B2309" s="152" t="s">
        <v>15144</v>
      </c>
      <c r="C2309" s="152" t="s">
        <v>9176</v>
      </c>
      <c r="D2309" s="152" t="s">
        <v>8361</v>
      </c>
      <c r="E2309" s="152" t="s">
        <v>15142</v>
      </c>
      <c r="F2309" s="152" t="s">
        <v>8363</v>
      </c>
      <c r="G2309" s="152" t="s">
        <v>120</v>
      </c>
      <c r="H2309" s="152" t="s">
        <v>2236</v>
      </c>
      <c r="I2309" s="152" t="s">
        <v>6777</v>
      </c>
      <c r="J2309" s="152" t="s">
        <v>8519</v>
      </c>
    </row>
    <row r="2310" spans="1:10" x14ac:dyDescent="0.25">
      <c r="A2310" s="152" t="s">
        <v>15152</v>
      </c>
      <c r="B2310" s="152" t="s">
        <v>15144</v>
      </c>
      <c r="C2310" s="152" t="s">
        <v>9176</v>
      </c>
      <c r="D2310" s="152" t="s">
        <v>8361</v>
      </c>
      <c r="E2310" s="152" t="s">
        <v>15142</v>
      </c>
      <c r="F2310" s="152" t="s">
        <v>8363</v>
      </c>
      <c r="G2310" s="152" t="s">
        <v>120</v>
      </c>
      <c r="H2310" s="152" t="s">
        <v>2453</v>
      </c>
      <c r="I2310" s="152" t="s">
        <v>6777</v>
      </c>
      <c r="J2310" s="152" t="s">
        <v>8519</v>
      </c>
    </row>
    <row r="2311" spans="1:10" x14ac:dyDescent="0.25">
      <c r="A2311" s="152" t="s">
        <v>15153</v>
      </c>
      <c r="B2311" s="152" t="s">
        <v>15144</v>
      </c>
      <c r="C2311" s="152" t="s">
        <v>9176</v>
      </c>
      <c r="D2311" s="152" t="s">
        <v>8361</v>
      </c>
      <c r="E2311" s="152" t="s">
        <v>15142</v>
      </c>
      <c r="F2311" s="152" t="s">
        <v>8363</v>
      </c>
      <c r="G2311" s="152" t="s">
        <v>120</v>
      </c>
      <c r="H2311" s="152" t="s">
        <v>2487</v>
      </c>
      <c r="I2311" s="152" t="s">
        <v>6777</v>
      </c>
      <c r="J2311" s="152" t="s">
        <v>8519</v>
      </c>
    </row>
    <row r="2312" spans="1:10" x14ac:dyDescent="0.25">
      <c r="A2312" s="152" t="s">
        <v>15154</v>
      </c>
      <c r="B2312" s="152" t="s">
        <v>15144</v>
      </c>
      <c r="C2312" s="152" t="s">
        <v>9176</v>
      </c>
      <c r="D2312" s="152" t="s">
        <v>8361</v>
      </c>
      <c r="E2312" s="152" t="s">
        <v>15142</v>
      </c>
      <c r="F2312" s="152" t="s">
        <v>8363</v>
      </c>
      <c r="G2312" s="152" t="s">
        <v>120</v>
      </c>
      <c r="H2312" s="152" t="s">
        <v>2634</v>
      </c>
      <c r="I2312" s="152" t="s">
        <v>6777</v>
      </c>
      <c r="J2312" s="152" t="s">
        <v>8519</v>
      </c>
    </row>
    <row r="2313" spans="1:10" x14ac:dyDescent="0.25">
      <c r="A2313" s="152" t="s">
        <v>15155</v>
      </c>
      <c r="B2313" s="152" t="s">
        <v>15144</v>
      </c>
      <c r="C2313" s="152" t="s">
        <v>9176</v>
      </c>
      <c r="D2313" s="152" t="s">
        <v>8361</v>
      </c>
      <c r="E2313" s="152" t="s">
        <v>15142</v>
      </c>
      <c r="F2313" s="152" t="s">
        <v>8363</v>
      </c>
      <c r="G2313" s="152" t="s">
        <v>120</v>
      </c>
      <c r="H2313" s="152" t="s">
        <v>2658</v>
      </c>
      <c r="I2313" s="152" t="s">
        <v>6777</v>
      </c>
      <c r="J2313" s="152" t="s">
        <v>8519</v>
      </c>
    </row>
    <row r="2314" spans="1:10" x14ac:dyDescent="0.25">
      <c r="A2314" s="152" t="s">
        <v>15156</v>
      </c>
      <c r="B2314" s="152" t="s">
        <v>15144</v>
      </c>
      <c r="C2314" s="152" t="s">
        <v>9176</v>
      </c>
      <c r="D2314" s="152" t="s">
        <v>8361</v>
      </c>
      <c r="E2314" s="152" t="s">
        <v>15142</v>
      </c>
      <c r="F2314" s="152" t="s">
        <v>8363</v>
      </c>
      <c r="G2314" s="152" t="s">
        <v>120</v>
      </c>
      <c r="H2314" s="152" t="s">
        <v>2755</v>
      </c>
      <c r="I2314" s="152" t="s">
        <v>6777</v>
      </c>
      <c r="J2314" s="152" t="s">
        <v>8519</v>
      </c>
    </row>
    <row r="2315" spans="1:10" x14ac:dyDescent="0.25">
      <c r="A2315" s="152" t="s">
        <v>15157</v>
      </c>
      <c r="B2315" s="152" t="s">
        <v>15144</v>
      </c>
      <c r="C2315" s="152" t="s">
        <v>9176</v>
      </c>
      <c r="D2315" s="152" t="s">
        <v>8361</v>
      </c>
      <c r="E2315" s="152" t="s">
        <v>15142</v>
      </c>
      <c r="F2315" s="152" t="s">
        <v>8363</v>
      </c>
      <c r="G2315" s="152" t="s">
        <v>120</v>
      </c>
      <c r="H2315" s="152" t="s">
        <v>2814</v>
      </c>
      <c r="I2315" s="152" t="s">
        <v>6777</v>
      </c>
      <c r="J2315" s="152" t="s">
        <v>8519</v>
      </c>
    </row>
    <row r="2316" spans="1:10" x14ac:dyDescent="0.25">
      <c r="A2316" s="152" t="s">
        <v>15158</v>
      </c>
      <c r="B2316" s="152" t="s">
        <v>15144</v>
      </c>
      <c r="C2316" s="152" t="s">
        <v>9176</v>
      </c>
      <c r="D2316" s="152" t="s">
        <v>8361</v>
      </c>
      <c r="E2316" s="152" t="s">
        <v>15142</v>
      </c>
      <c r="F2316" s="152" t="s">
        <v>8363</v>
      </c>
      <c r="G2316" s="152" t="s">
        <v>120</v>
      </c>
      <c r="H2316" s="152" t="s">
        <v>3180</v>
      </c>
      <c r="I2316" s="152" t="s">
        <v>6777</v>
      </c>
      <c r="J2316" s="152" t="s">
        <v>8519</v>
      </c>
    </row>
    <row r="2317" spans="1:10" x14ac:dyDescent="0.25">
      <c r="A2317" s="152" t="s">
        <v>15159</v>
      </c>
      <c r="B2317" s="152" t="s">
        <v>15144</v>
      </c>
      <c r="C2317" s="152" t="s">
        <v>9176</v>
      </c>
      <c r="D2317" s="152" t="s">
        <v>8361</v>
      </c>
      <c r="E2317" s="152" t="s">
        <v>15142</v>
      </c>
      <c r="F2317" s="152" t="s">
        <v>8363</v>
      </c>
      <c r="G2317" s="152" t="s">
        <v>120</v>
      </c>
      <c r="H2317" s="152" t="s">
        <v>3300</v>
      </c>
      <c r="I2317" s="152" t="s">
        <v>6777</v>
      </c>
      <c r="J2317" s="152" t="s">
        <v>8519</v>
      </c>
    </row>
    <row r="2318" spans="1:10" x14ac:dyDescent="0.25">
      <c r="A2318" s="152" t="s">
        <v>15160</v>
      </c>
      <c r="B2318" s="152" t="s">
        <v>15144</v>
      </c>
      <c r="C2318" s="152" t="s">
        <v>9176</v>
      </c>
      <c r="D2318" s="152" t="s">
        <v>8361</v>
      </c>
      <c r="E2318" s="152" t="s">
        <v>15142</v>
      </c>
      <c r="F2318" s="152" t="s">
        <v>8363</v>
      </c>
      <c r="G2318" s="152" t="s">
        <v>120</v>
      </c>
      <c r="H2318" s="152" t="s">
        <v>3457</v>
      </c>
      <c r="I2318" s="152" t="s">
        <v>6777</v>
      </c>
      <c r="J2318" s="152" t="s">
        <v>8519</v>
      </c>
    </row>
    <row r="2319" spans="1:10" x14ac:dyDescent="0.25">
      <c r="A2319" s="152" t="s">
        <v>15161</v>
      </c>
      <c r="B2319" s="152" t="s">
        <v>15144</v>
      </c>
      <c r="C2319" s="152" t="s">
        <v>9176</v>
      </c>
      <c r="D2319" s="152" t="s">
        <v>8361</v>
      </c>
      <c r="E2319" s="152" t="s">
        <v>15142</v>
      </c>
      <c r="F2319" s="152" t="s">
        <v>8363</v>
      </c>
      <c r="G2319" s="152" t="s">
        <v>120</v>
      </c>
      <c r="H2319" s="152" t="s">
        <v>3465</v>
      </c>
      <c r="I2319" s="152" t="s">
        <v>6777</v>
      </c>
      <c r="J2319" s="152" t="s">
        <v>8519</v>
      </c>
    </row>
    <row r="2320" spans="1:10" x14ac:dyDescent="0.25">
      <c r="A2320" s="152" t="s">
        <v>15162</v>
      </c>
      <c r="B2320" s="152" t="s">
        <v>15144</v>
      </c>
      <c r="C2320" s="152" t="s">
        <v>9176</v>
      </c>
      <c r="D2320" s="152" t="s">
        <v>8361</v>
      </c>
      <c r="E2320" s="152" t="s">
        <v>15142</v>
      </c>
      <c r="F2320" s="152" t="s">
        <v>8363</v>
      </c>
      <c r="G2320" s="152" t="s">
        <v>120</v>
      </c>
      <c r="H2320" s="152" t="s">
        <v>3778</v>
      </c>
      <c r="I2320" s="152" t="s">
        <v>6777</v>
      </c>
      <c r="J2320" s="152" t="s">
        <v>8519</v>
      </c>
    </row>
    <row r="2321" spans="1:10" x14ac:dyDescent="0.25">
      <c r="A2321" s="152" t="s">
        <v>15163</v>
      </c>
      <c r="B2321" s="152" t="s">
        <v>15144</v>
      </c>
      <c r="C2321" s="152" t="s">
        <v>9176</v>
      </c>
      <c r="D2321" s="152" t="s">
        <v>8361</v>
      </c>
      <c r="E2321" s="152" t="s">
        <v>15142</v>
      </c>
      <c r="F2321" s="152" t="s">
        <v>8363</v>
      </c>
      <c r="G2321" s="152" t="s">
        <v>120</v>
      </c>
      <c r="H2321" s="152" t="s">
        <v>3818</v>
      </c>
      <c r="I2321" s="152" t="s">
        <v>6777</v>
      </c>
      <c r="J2321" s="152" t="s">
        <v>8519</v>
      </c>
    </row>
    <row r="2322" spans="1:10" x14ac:dyDescent="0.25">
      <c r="A2322" s="152" t="s">
        <v>15164</v>
      </c>
      <c r="B2322" s="152" t="s">
        <v>15144</v>
      </c>
      <c r="C2322" s="152" t="s">
        <v>9176</v>
      </c>
      <c r="D2322" s="152" t="s">
        <v>8361</v>
      </c>
      <c r="E2322" s="152" t="s">
        <v>15142</v>
      </c>
      <c r="F2322" s="152" t="s">
        <v>8363</v>
      </c>
      <c r="G2322" s="152" t="s">
        <v>120</v>
      </c>
      <c r="H2322" s="152" t="s">
        <v>3946</v>
      </c>
      <c r="I2322" s="152" t="s">
        <v>6777</v>
      </c>
      <c r="J2322" s="152" t="s">
        <v>8519</v>
      </c>
    </row>
    <row r="2323" spans="1:10" x14ac:dyDescent="0.25">
      <c r="A2323" s="152" t="s">
        <v>15165</v>
      </c>
      <c r="B2323" s="152" t="s">
        <v>15144</v>
      </c>
      <c r="C2323" s="152" t="s">
        <v>9176</v>
      </c>
      <c r="D2323" s="152" t="s">
        <v>8361</v>
      </c>
      <c r="E2323" s="152" t="s">
        <v>15142</v>
      </c>
      <c r="F2323" s="152" t="s">
        <v>8363</v>
      </c>
      <c r="G2323" s="152" t="s">
        <v>120</v>
      </c>
      <c r="H2323" s="152" t="s">
        <v>4052</v>
      </c>
      <c r="I2323" s="152" t="s">
        <v>6777</v>
      </c>
      <c r="J2323" s="152" t="s">
        <v>8519</v>
      </c>
    </row>
    <row r="2324" spans="1:10" x14ac:dyDescent="0.25">
      <c r="A2324" s="152" t="s">
        <v>15166</v>
      </c>
      <c r="B2324" s="152" t="s">
        <v>15144</v>
      </c>
      <c r="C2324" s="152" t="s">
        <v>9176</v>
      </c>
      <c r="D2324" s="152" t="s">
        <v>8361</v>
      </c>
      <c r="E2324" s="152" t="s">
        <v>15142</v>
      </c>
      <c r="F2324" s="152" t="s">
        <v>8363</v>
      </c>
      <c r="G2324" s="152" t="s">
        <v>120</v>
      </c>
      <c r="H2324" s="152" t="s">
        <v>1015</v>
      </c>
      <c r="I2324" s="152" t="s">
        <v>6777</v>
      </c>
      <c r="J2324" s="152" t="s">
        <v>8519</v>
      </c>
    </row>
    <row r="2325" spans="1:10" x14ac:dyDescent="0.25">
      <c r="A2325" s="152" t="s">
        <v>15167</v>
      </c>
      <c r="B2325" s="152" t="s">
        <v>15144</v>
      </c>
      <c r="C2325" s="152" t="s">
        <v>9176</v>
      </c>
      <c r="D2325" s="152" t="s">
        <v>8361</v>
      </c>
      <c r="E2325" s="152" t="s">
        <v>15142</v>
      </c>
      <c r="F2325" s="152" t="s">
        <v>8363</v>
      </c>
      <c r="G2325" s="152" t="s">
        <v>120</v>
      </c>
      <c r="H2325" s="152" t="s">
        <v>386</v>
      </c>
      <c r="I2325" s="152" t="s">
        <v>6777</v>
      </c>
      <c r="J2325" s="152" t="s">
        <v>8519</v>
      </c>
    </row>
    <row r="2326" spans="1:10" x14ac:dyDescent="0.25">
      <c r="A2326" s="152" t="s">
        <v>15168</v>
      </c>
      <c r="B2326" s="152" t="s">
        <v>15144</v>
      </c>
      <c r="C2326" s="152" t="s">
        <v>9176</v>
      </c>
      <c r="D2326" s="152" t="s">
        <v>8361</v>
      </c>
      <c r="E2326" s="152" t="s">
        <v>15142</v>
      </c>
      <c r="F2326" s="152" t="s">
        <v>8363</v>
      </c>
      <c r="G2326" s="152" t="s">
        <v>120</v>
      </c>
      <c r="H2326" s="152" t="s">
        <v>4160</v>
      </c>
      <c r="I2326" s="152" t="s">
        <v>6777</v>
      </c>
      <c r="J2326" s="152" t="s">
        <v>8519</v>
      </c>
    </row>
    <row r="2327" spans="1:10" x14ac:dyDescent="0.25">
      <c r="A2327" s="152" t="s">
        <v>15169</v>
      </c>
      <c r="B2327" s="152" t="s">
        <v>15144</v>
      </c>
      <c r="C2327" s="152" t="s">
        <v>9176</v>
      </c>
      <c r="D2327" s="152" t="s">
        <v>8361</v>
      </c>
      <c r="E2327" s="152" t="s">
        <v>15142</v>
      </c>
      <c r="F2327" s="152" t="s">
        <v>8363</v>
      </c>
      <c r="G2327" s="152" t="s">
        <v>120</v>
      </c>
      <c r="H2327" s="152" t="s">
        <v>4172</v>
      </c>
      <c r="I2327" s="152" t="s">
        <v>6777</v>
      </c>
      <c r="J2327" s="152" t="s">
        <v>8519</v>
      </c>
    </row>
    <row r="2328" spans="1:10" x14ac:dyDescent="0.25">
      <c r="A2328" s="152" t="s">
        <v>15170</v>
      </c>
      <c r="B2328" s="152" t="s">
        <v>15144</v>
      </c>
      <c r="C2328" s="152" t="s">
        <v>9176</v>
      </c>
      <c r="D2328" s="152" t="s">
        <v>8361</v>
      </c>
      <c r="E2328" s="152" t="s">
        <v>15142</v>
      </c>
      <c r="F2328" s="152" t="s">
        <v>8363</v>
      </c>
      <c r="G2328" s="152" t="s">
        <v>120</v>
      </c>
      <c r="H2328" s="152" t="s">
        <v>4179</v>
      </c>
      <c r="I2328" s="152" t="s">
        <v>6777</v>
      </c>
      <c r="J2328" s="152" t="s">
        <v>8519</v>
      </c>
    </row>
    <row r="2329" spans="1:10" x14ac:dyDescent="0.25">
      <c r="A2329" s="152" t="s">
        <v>15171</v>
      </c>
      <c r="B2329" s="152" t="s">
        <v>15144</v>
      </c>
      <c r="C2329" s="152" t="s">
        <v>9176</v>
      </c>
      <c r="D2329" s="152" t="s">
        <v>8361</v>
      </c>
      <c r="E2329" s="152" t="s">
        <v>15142</v>
      </c>
      <c r="F2329" s="152" t="s">
        <v>8363</v>
      </c>
      <c r="G2329" s="152" t="s">
        <v>120</v>
      </c>
      <c r="H2329" s="152" t="s">
        <v>4208</v>
      </c>
      <c r="I2329" s="152" t="s">
        <v>6777</v>
      </c>
      <c r="J2329" s="152" t="s">
        <v>8519</v>
      </c>
    </row>
    <row r="2330" spans="1:10" x14ac:dyDescent="0.25">
      <c r="A2330" s="152" t="s">
        <v>15172</v>
      </c>
      <c r="B2330" s="152" t="s">
        <v>15144</v>
      </c>
      <c r="C2330" s="152" t="s">
        <v>9176</v>
      </c>
      <c r="D2330" s="152" t="s">
        <v>8361</v>
      </c>
      <c r="E2330" s="152" t="s">
        <v>15142</v>
      </c>
      <c r="F2330" s="152" t="s">
        <v>8363</v>
      </c>
      <c r="G2330" s="152" t="s">
        <v>120</v>
      </c>
      <c r="H2330" s="152" t="s">
        <v>4217</v>
      </c>
      <c r="I2330" s="152" t="s">
        <v>6777</v>
      </c>
      <c r="J2330" s="152" t="s">
        <v>8519</v>
      </c>
    </row>
    <row r="2331" spans="1:10" x14ac:dyDescent="0.25">
      <c r="A2331" s="152" t="s">
        <v>15173</v>
      </c>
      <c r="B2331" s="152" t="s">
        <v>15144</v>
      </c>
      <c r="C2331" s="152" t="s">
        <v>9176</v>
      </c>
      <c r="D2331" s="152" t="s">
        <v>8361</v>
      </c>
      <c r="E2331" s="152" t="s">
        <v>15142</v>
      </c>
      <c r="F2331" s="152" t="s">
        <v>8363</v>
      </c>
      <c r="G2331" s="152" t="s">
        <v>120</v>
      </c>
      <c r="H2331" s="152" t="s">
        <v>3650</v>
      </c>
      <c r="I2331" s="152" t="s">
        <v>6777</v>
      </c>
      <c r="J2331" s="152" t="s">
        <v>8519</v>
      </c>
    </row>
    <row r="2332" spans="1:10" x14ac:dyDescent="0.25">
      <c r="A2332" s="152" t="s">
        <v>15174</v>
      </c>
      <c r="B2332" s="152" t="s">
        <v>15144</v>
      </c>
      <c r="C2332" s="152" t="s">
        <v>9176</v>
      </c>
      <c r="D2332" s="152" t="s">
        <v>8361</v>
      </c>
      <c r="E2332" s="152" t="s">
        <v>15142</v>
      </c>
      <c r="F2332" s="152" t="s">
        <v>8363</v>
      </c>
      <c r="G2332" s="152" t="s">
        <v>120</v>
      </c>
      <c r="H2332" s="152" t="s">
        <v>1165</v>
      </c>
      <c r="I2332" s="152" t="s">
        <v>6777</v>
      </c>
      <c r="J2332" s="152" t="s">
        <v>8519</v>
      </c>
    </row>
    <row r="2333" spans="1:10" x14ac:dyDescent="0.25">
      <c r="A2333" s="152" t="s">
        <v>15175</v>
      </c>
      <c r="B2333" s="152" t="s">
        <v>15144</v>
      </c>
      <c r="C2333" s="152" t="s">
        <v>9176</v>
      </c>
      <c r="D2333" s="152" t="s">
        <v>8361</v>
      </c>
      <c r="E2333" s="152" t="s">
        <v>15142</v>
      </c>
      <c r="F2333" s="152" t="s">
        <v>8363</v>
      </c>
      <c r="G2333" s="152" t="s">
        <v>120</v>
      </c>
      <c r="H2333" s="152" t="s">
        <v>4604</v>
      </c>
      <c r="I2333" s="152" t="s">
        <v>6777</v>
      </c>
      <c r="J2333" s="152" t="s">
        <v>8519</v>
      </c>
    </row>
    <row r="2334" spans="1:10" x14ac:dyDescent="0.25">
      <c r="A2334" s="152" t="s">
        <v>15176</v>
      </c>
      <c r="B2334" s="152" t="s">
        <v>15144</v>
      </c>
      <c r="C2334" s="152" t="s">
        <v>9176</v>
      </c>
      <c r="D2334" s="152" t="s">
        <v>8361</v>
      </c>
      <c r="E2334" s="152" t="s">
        <v>15142</v>
      </c>
      <c r="F2334" s="152" t="s">
        <v>8363</v>
      </c>
      <c r="G2334" s="152" t="s">
        <v>120</v>
      </c>
      <c r="H2334" s="152" t="s">
        <v>4708</v>
      </c>
      <c r="I2334" s="152" t="s">
        <v>6777</v>
      </c>
      <c r="J2334" s="152" t="s">
        <v>8519</v>
      </c>
    </row>
    <row r="2335" spans="1:10" x14ac:dyDescent="0.25">
      <c r="A2335" s="152" t="s">
        <v>15177</v>
      </c>
      <c r="B2335" s="152" t="s">
        <v>15144</v>
      </c>
      <c r="C2335" s="152" t="s">
        <v>9176</v>
      </c>
      <c r="D2335" s="152" t="s">
        <v>8361</v>
      </c>
      <c r="E2335" s="152" t="s">
        <v>15142</v>
      </c>
      <c r="F2335" s="152" t="s">
        <v>8363</v>
      </c>
      <c r="G2335" s="152" t="s">
        <v>120</v>
      </c>
      <c r="H2335" s="152" t="s">
        <v>4710</v>
      </c>
      <c r="I2335" s="152" t="s">
        <v>6777</v>
      </c>
      <c r="J2335" s="152" t="s">
        <v>8519</v>
      </c>
    </row>
    <row r="2336" spans="1:10" x14ac:dyDescent="0.25">
      <c r="A2336" s="152" t="s">
        <v>15178</v>
      </c>
      <c r="B2336" s="152" t="s">
        <v>15144</v>
      </c>
      <c r="C2336" s="152" t="s">
        <v>9176</v>
      </c>
      <c r="D2336" s="152" t="s">
        <v>8361</v>
      </c>
      <c r="E2336" s="152" t="s">
        <v>15142</v>
      </c>
      <c r="F2336" s="152" t="s">
        <v>8363</v>
      </c>
      <c r="G2336" s="152" t="s">
        <v>120</v>
      </c>
      <c r="H2336" s="152" t="s">
        <v>4712</v>
      </c>
      <c r="I2336" s="152" t="s">
        <v>6777</v>
      </c>
      <c r="J2336" s="152" t="s">
        <v>8519</v>
      </c>
    </row>
    <row r="2337" spans="1:10" x14ac:dyDescent="0.25">
      <c r="A2337" s="152" t="s">
        <v>15179</v>
      </c>
      <c r="B2337" s="152" t="s">
        <v>15144</v>
      </c>
      <c r="C2337" s="152" t="s">
        <v>9176</v>
      </c>
      <c r="D2337" s="152" t="s">
        <v>8361</v>
      </c>
      <c r="E2337" s="152" t="s">
        <v>15142</v>
      </c>
      <c r="F2337" s="152" t="s">
        <v>8363</v>
      </c>
      <c r="G2337" s="152" t="s">
        <v>120</v>
      </c>
      <c r="H2337" s="152" t="s">
        <v>4716</v>
      </c>
      <c r="I2337" s="152" t="s">
        <v>6777</v>
      </c>
      <c r="J2337" s="152" t="s">
        <v>8519</v>
      </c>
    </row>
    <row r="2338" spans="1:10" x14ac:dyDescent="0.25">
      <c r="A2338" s="152" t="s">
        <v>15180</v>
      </c>
      <c r="B2338" s="152" t="s">
        <v>15144</v>
      </c>
      <c r="C2338" s="152" t="s">
        <v>9176</v>
      </c>
      <c r="D2338" s="152" t="s">
        <v>8361</v>
      </c>
      <c r="E2338" s="152" t="s">
        <v>15142</v>
      </c>
      <c r="F2338" s="152" t="s">
        <v>8363</v>
      </c>
      <c r="G2338" s="152" t="s">
        <v>120</v>
      </c>
      <c r="H2338" s="152" t="s">
        <v>4718</v>
      </c>
      <c r="I2338" s="152" t="s">
        <v>6777</v>
      </c>
      <c r="J2338" s="152" t="s">
        <v>8519</v>
      </c>
    </row>
    <row r="2339" spans="1:10" x14ac:dyDescent="0.25">
      <c r="A2339" s="152" t="s">
        <v>15181</v>
      </c>
      <c r="B2339" s="152" t="s">
        <v>15144</v>
      </c>
      <c r="C2339" s="152" t="s">
        <v>9176</v>
      </c>
      <c r="D2339" s="152" t="s">
        <v>8361</v>
      </c>
      <c r="E2339" s="152" t="s">
        <v>15142</v>
      </c>
      <c r="F2339" s="152" t="s">
        <v>8363</v>
      </c>
      <c r="G2339" s="152" t="s">
        <v>120</v>
      </c>
      <c r="H2339" s="152" t="s">
        <v>4720</v>
      </c>
      <c r="I2339" s="152" t="s">
        <v>6777</v>
      </c>
      <c r="J2339" s="152" t="s">
        <v>8519</v>
      </c>
    </row>
    <row r="2340" spans="1:10" x14ac:dyDescent="0.25">
      <c r="A2340" s="152" t="s">
        <v>15182</v>
      </c>
      <c r="B2340" s="152" t="s">
        <v>15144</v>
      </c>
      <c r="C2340" s="152" t="s">
        <v>9176</v>
      </c>
      <c r="D2340" s="152" t="s">
        <v>8361</v>
      </c>
      <c r="E2340" s="152" t="s">
        <v>15142</v>
      </c>
      <c r="F2340" s="152" t="s">
        <v>8363</v>
      </c>
      <c r="G2340" s="152" t="s">
        <v>120</v>
      </c>
      <c r="H2340" s="152" t="s">
        <v>4722</v>
      </c>
      <c r="I2340" s="152" t="s">
        <v>6777</v>
      </c>
      <c r="J2340" s="152" t="s">
        <v>8519</v>
      </c>
    </row>
    <row r="2341" spans="1:10" x14ac:dyDescent="0.25">
      <c r="A2341" s="152" t="s">
        <v>15183</v>
      </c>
      <c r="B2341" s="152" t="s">
        <v>15184</v>
      </c>
      <c r="C2341" s="152" t="s">
        <v>9176</v>
      </c>
      <c r="D2341" s="152" t="s">
        <v>8361</v>
      </c>
      <c r="E2341" s="152" t="s">
        <v>15142</v>
      </c>
      <c r="F2341" s="152" t="s">
        <v>8363</v>
      </c>
      <c r="G2341" s="152" t="s">
        <v>416</v>
      </c>
      <c r="H2341" s="152" t="s">
        <v>2443</v>
      </c>
      <c r="I2341" s="152" t="s">
        <v>6777</v>
      </c>
      <c r="J2341" s="152" t="s">
        <v>8519</v>
      </c>
    </row>
    <row r="2342" spans="1:10" x14ac:dyDescent="0.25">
      <c r="A2342" s="152" t="s">
        <v>15185</v>
      </c>
      <c r="B2342" s="152" t="s">
        <v>15144</v>
      </c>
      <c r="C2342" s="152" t="s">
        <v>9176</v>
      </c>
      <c r="D2342" s="152" t="s">
        <v>8361</v>
      </c>
      <c r="E2342" s="152" t="s">
        <v>15142</v>
      </c>
      <c r="F2342" s="152" t="s">
        <v>15186</v>
      </c>
      <c r="G2342" s="152" t="s">
        <v>120</v>
      </c>
      <c r="H2342" s="152" t="s">
        <v>4722</v>
      </c>
      <c r="I2342" s="152" t="s">
        <v>6777</v>
      </c>
      <c r="J2342" s="152" t="s">
        <v>8519</v>
      </c>
    </row>
    <row r="2343" spans="1:10" x14ac:dyDescent="0.25">
      <c r="A2343" s="152" t="s">
        <v>15187</v>
      </c>
      <c r="B2343" s="152" t="s">
        <v>15144</v>
      </c>
      <c r="C2343" s="152" t="s">
        <v>9176</v>
      </c>
      <c r="D2343" s="152" t="s">
        <v>8361</v>
      </c>
      <c r="E2343" s="152" t="s">
        <v>15142</v>
      </c>
      <c r="F2343" s="152" t="s">
        <v>8541</v>
      </c>
      <c r="G2343" s="152" t="s">
        <v>120</v>
      </c>
      <c r="H2343" s="152" t="s">
        <v>914</v>
      </c>
      <c r="I2343" s="152" t="s">
        <v>6777</v>
      </c>
      <c r="J2343" s="152" t="s">
        <v>8519</v>
      </c>
    </row>
    <row r="2344" spans="1:10" x14ac:dyDescent="0.25">
      <c r="A2344" s="152" t="s">
        <v>15188</v>
      </c>
      <c r="B2344" s="152" t="s">
        <v>15144</v>
      </c>
      <c r="C2344" s="152" t="s">
        <v>9176</v>
      </c>
      <c r="D2344" s="152" t="s">
        <v>8361</v>
      </c>
      <c r="E2344" s="152" t="s">
        <v>15142</v>
      </c>
      <c r="F2344" s="152" t="s">
        <v>8541</v>
      </c>
      <c r="G2344" s="152" t="s">
        <v>120</v>
      </c>
      <c r="H2344" s="152" t="s">
        <v>386</v>
      </c>
      <c r="I2344" s="152" t="s">
        <v>6777</v>
      </c>
      <c r="J2344" s="152" t="s">
        <v>8519</v>
      </c>
    </row>
    <row r="2345" spans="1:10" x14ac:dyDescent="0.25">
      <c r="A2345" s="152" t="s">
        <v>15189</v>
      </c>
      <c r="B2345" s="152" t="s">
        <v>15144</v>
      </c>
      <c r="C2345" s="152" t="s">
        <v>9176</v>
      </c>
      <c r="D2345" s="152" t="s">
        <v>8361</v>
      </c>
      <c r="E2345" s="152" t="s">
        <v>15142</v>
      </c>
      <c r="F2345" s="152" t="s">
        <v>8541</v>
      </c>
      <c r="G2345" s="152" t="s">
        <v>120</v>
      </c>
      <c r="H2345" s="152" t="s">
        <v>4710</v>
      </c>
      <c r="I2345" s="152" t="s">
        <v>6777</v>
      </c>
      <c r="J2345" s="152" t="s">
        <v>8519</v>
      </c>
    </row>
    <row r="2346" spans="1:10" x14ac:dyDescent="0.25">
      <c r="A2346" s="152" t="s">
        <v>15190</v>
      </c>
      <c r="B2346" s="152" t="s">
        <v>15191</v>
      </c>
      <c r="C2346" s="152" t="s">
        <v>15192</v>
      </c>
      <c r="D2346" s="152" t="s">
        <v>8361</v>
      </c>
      <c r="E2346" s="152" t="s">
        <v>15193</v>
      </c>
      <c r="F2346" s="152" t="s">
        <v>8363</v>
      </c>
      <c r="G2346" s="152" t="s">
        <v>416</v>
      </c>
      <c r="H2346" s="152" t="s">
        <v>3457</v>
      </c>
      <c r="I2346" s="152" t="s">
        <v>6777</v>
      </c>
      <c r="J2346" s="152" t="s">
        <v>113</v>
      </c>
    </row>
    <row r="2347" spans="1:10" x14ac:dyDescent="0.25">
      <c r="A2347" s="152" t="s">
        <v>15194</v>
      </c>
      <c r="B2347" s="152" t="s">
        <v>15195</v>
      </c>
      <c r="C2347" s="152" t="s">
        <v>15196</v>
      </c>
      <c r="D2347" s="152" t="s">
        <v>8361</v>
      </c>
      <c r="E2347" s="152" t="s">
        <v>15197</v>
      </c>
      <c r="F2347" s="152" t="s">
        <v>8363</v>
      </c>
      <c r="G2347" s="152" t="s">
        <v>416</v>
      </c>
      <c r="H2347" s="152" t="s">
        <v>386</v>
      </c>
      <c r="I2347" s="152" t="s">
        <v>6777</v>
      </c>
      <c r="J2347" s="152" t="s">
        <v>113</v>
      </c>
    </row>
    <row r="2348" spans="1:10" x14ac:dyDescent="0.25">
      <c r="A2348" s="152" t="s">
        <v>15198</v>
      </c>
      <c r="B2348" s="152" t="s">
        <v>15199</v>
      </c>
      <c r="C2348" s="152" t="s">
        <v>15200</v>
      </c>
      <c r="D2348" s="152" t="s">
        <v>8361</v>
      </c>
      <c r="E2348" s="152" t="s">
        <v>15201</v>
      </c>
      <c r="F2348" s="152" t="s">
        <v>8363</v>
      </c>
      <c r="G2348" s="152" t="s">
        <v>91</v>
      </c>
      <c r="H2348" s="152" t="s">
        <v>6733</v>
      </c>
      <c r="I2348" s="152" t="s">
        <v>6777</v>
      </c>
      <c r="J2348" s="152" t="s">
        <v>113</v>
      </c>
    </row>
    <row r="2349" spans="1:10" x14ac:dyDescent="0.25">
      <c r="A2349" s="152" t="s">
        <v>15202</v>
      </c>
      <c r="B2349" s="152" t="s">
        <v>15203</v>
      </c>
      <c r="C2349" s="152" t="s">
        <v>15200</v>
      </c>
      <c r="D2349" s="152" t="s">
        <v>8361</v>
      </c>
      <c r="E2349" s="152" t="s">
        <v>15201</v>
      </c>
      <c r="F2349" s="152" t="s">
        <v>8363</v>
      </c>
      <c r="G2349" s="152" t="s">
        <v>3242</v>
      </c>
      <c r="H2349" s="152" t="s">
        <v>486</v>
      </c>
      <c r="I2349" s="152" t="s">
        <v>6777</v>
      </c>
      <c r="J2349" s="152" t="s">
        <v>113</v>
      </c>
    </row>
    <row r="2350" spans="1:10" x14ac:dyDescent="0.25">
      <c r="A2350" s="152" t="s">
        <v>15204</v>
      </c>
      <c r="B2350" s="152" t="s">
        <v>15205</v>
      </c>
      <c r="C2350" s="152" t="s">
        <v>15206</v>
      </c>
      <c r="D2350" s="152" t="s">
        <v>8373</v>
      </c>
      <c r="E2350" s="152" t="s">
        <v>15207</v>
      </c>
      <c r="F2350" s="152" t="s">
        <v>8363</v>
      </c>
      <c r="G2350" s="152" t="s">
        <v>136</v>
      </c>
      <c r="H2350" s="152" t="s">
        <v>1789</v>
      </c>
      <c r="I2350" s="152" t="s">
        <v>6777</v>
      </c>
      <c r="J2350" s="152" t="s">
        <v>113</v>
      </c>
    </row>
    <row r="2351" spans="1:10" x14ac:dyDescent="0.25">
      <c r="A2351" s="152" t="s">
        <v>15208</v>
      </c>
      <c r="B2351" s="152" t="s">
        <v>15209</v>
      </c>
      <c r="C2351" s="152" t="s">
        <v>15210</v>
      </c>
      <c r="D2351" s="152" t="s">
        <v>8361</v>
      </c>
      <c r="E2351" s="152" t="s">
        <v>15211</v>
      </c>
      <c r="F2351" s="152" t="s">
        <v>8363</v>
      </c>
      <c r="G2351" s="152" t="s">
        <v>416</v>
      </c>
      <c r="H2351" s="152" t="s">
        <v>1858</v>
      </c>
      <c r="I2351" s="152" t="s">
        <v>6777</v>
      </c>
      <c r="J2351" s="152" t="s">
        <v>9657</v>
      </c>
    </row>
    <row r="2352" spans="1:10" x14ac:dyDescent="0.25">
      <c r="A2352" s="152" t="s">
        <v>15212</v>
      </c>
      <c r="B2352" s="152" t="s">
        <v>15213</v>
      </c>
      <c r="C2352" s="152" t="s">
        <v>15214</v>
      </c>
      <c r="D2352" s="152" t="s">
        <v>8361</v>
      </c>
      <c r="E2352" s="152" t="s">
        <v>15215</v>
      </c>
      <c r="F2352" s="152" t="s">
        <v>8363</v>
      </c>
      <c r="G2352" s="152" t="s">
        <v>416</v>
      </c>
      <c r="H2352" s="152" t="s">
        <v>4692</v>
      </c>
      <c r="I2352" s="152" t="s">
        <v>6777</v>
      </c>
      <c r="J2352" s="152" t="s">
        <v>8408</v>
      </c>
    </row>
    <row r="2353" spans="1:10" x14ac:dyDescent="0.25">
      <c r="A2353" s="152" t="s">
        <v>15216</v>
      </c>
      <c r="B2353" s="152" t="s">
        <v>15217</v>
      </c>
      <c r="C2353" s="152" t="s">
        <v>15214</v>
      </c>
      <c r="D2353" s="152" t="s">
        <v>8361</v>
      </c>
      <c r="E2353" s="152" t="s">
        <v>15215</v>
      </c>
      <c r="F2353" s="152" t="s">
        <v>8363</v>
      </c>
      <c r="G2353" s="152" t="s">
        <v>416</v>
      </c>
      <c r="H2353" s="152" t="s">
        <v>6733</v>
      </c>
      <c r="I2353" s="152" t="s">
        <v>6777</v>
      </c>
      <c r="J2353" s="152" t="s">
        <v>8408</v>
      </c>
    </row>
    <row r="2354" spans="1:10" x14ac:dyDescent="0.25">
      <c r="A2354" s="152" t="s">
        <v>15218</v>
      </c>
      <c r="B2354" s="152" t="s">
        <v>15219</v>
      </c>
      <c r="C2354" s="152" t="s">
        <v>15220</v>
      </c>
      <c r="D2354" s="152" t="s">
        <v>8361</v>
      </c>
      <c r="E2354" s="152" t="s">
        <v>15221</v>
      </c>
      <c r="F2354" s="152" t="s">
        <v>8363</v>
      </c>
      <c r="G2354" s="152" t="s">
        <v>416</v>
      </c>
      <c r="H2354" s="152" t="s">
        <v>4716</v>
      </c>
      <c r="I2354" s="152" t="s">
        <v>6777</v>
      </c>
      <c r="J2354" s="152" t="s">
        <v>8466</v>
      </c>
    </row>
    <row r="2355" spans="1:10" x14ac:dyDescent="0.25">
      <c r="A2355" s="152" t="s">
        <v>15222</v>
      </c>
      <c r="B2355" s="152" t="s">
        <v>15223</v>
      </c>
      <c r="C2355" s="152" t="s">
        <v>15220</v>
      </c>
      <c r="D2355" s="152" t="s">
        <v>8361</v>
      </c>
      <c r="E2355" s="152" t="s">
        <v>15221</v>
      </c>
      <c r="F2355" s="152" t="s">
        <v>8363</v>
      </c>
      <c r="G2355" s="152" t="s">
        <v>416</v>
      </c>
      <c r="H2355" s="152" t="s">
        <v>6733</v>
      </c>
      <c r="I2355" s="152" t="s">
        <v>6777</v>
      </c>
      <c r="J2355" s="152" t="s">
        <v>8466</v>
      </c>
    </row>
    <row r="2356" spans="1:10" x14ac:dyDescent="0.25">
      <c r="A2356" s="152" t="s">
        <v>15224</v>
      </c>
      <c r="B2356" s="152" t="s">
        <v>15225</v>
      </c>
      <c r="C2356" s="152" t="s">
        <v>15220</v>
      </c>
      <c r="D2356" s="152" t="s">
        <v>8361</v>
      </c>
      <c r="E2356" s="152" t="s">
        <v>15221</v>
      </c>
      <c r="F2356" s="152" t="s">
        <v>8363</v>
      </c>
      <c r="G2356" s="152" t="s">
        <v>3451</v>
      </c>
      <c r="H2356" s="152" t="s">
        <v>4716</v>
      </c>
      <c r="I2356" s="152" t="s">
        <v>6777</v>
      </c>
      <c r="J2356" s="152" t="s">
        <v>8466</v>
      </c>
    </row>
    <row r="2357" spans="1:10" x14ac:dyDescent="0.25">
      <c r="A2357" s="152" t="s">
        <v>15226</v>
      </c>
      <c r="B2357" s="152" t="s">
        <v>15223</v>
      </c>
      <c r="C2357" s="152" t="s">
        <v>15220</v>
      </c>
      <c r="D2357" s="152" t="s">
        <v>8361</v>
      </c>
      <c r="E2357" s="152" t="s">
        <v>15221</v>
      </c>
      <c r="F2357" s="152" t="s">
        <v>8363</v>
      </c>
      <c r="G2357" s="152" t="s">
        <v>3451</v>
      </c>
      <c r="H2357" s="152" t="s">
        <v>6733</v>
      </c>
      <c r="I2357" s="152" t="s">
        <v>6777</v>
      </c>
      <c r="J2357" s="152" t="s">
        <v>8466</v>
      </c>
    </row>
    <row r="2358" spans="1:10" x14ac:dyDescent="0.25">
      <c r="A2358" s="152" t="s">
        <v>15227</v>
      </c>
      <c r="B2358" s="152" t="s">
        <v>15228</v>
      </c>
      <c r="C2358" s="152" t="s">
        <v>15229</v>
      </c>
      <c r="D2358" s="152" t="s">
        <v>8373</v>
      </c>
      <c r="E2358" s="152" t="s">
        <v>15230</v>
      </c>
      <c r="F2358" s="152" t="s">
        <v>8363</v>
      </c>
      <c r="G2358" s="152" t="s">
        <v>149</v>
      </c>
      <c r="H2358" s="152" t="s">
        <v>2954</v>
      </c>
      <c r="I2358" s="152" t="s">
        <v>6777</v>
      </c>
      <c r="J2358" s="152" t="s">
        <v>113</v>
      </c>
    </row>
    <row r="2359" spans="1:10" x14ac:dyDescent="0.25">
      <c r="A2359" s="152" t="s">
        <v>15231</v>
      </c>
      <c r="B2359" s="152" t="s">
        <v>15232</v>
      </c>
      <c r="C2359" s="152" t="s">
        <v>15229</v>
      </c>
      <c r="D2359" s="152" t="s">
        <v>8373</v>
      </c>
      <c r="E2359" s="152" t="s">
        <v>15230</v>
      </c>
      <c r="F2359" s="152" t="s">
        <v>8363</v>
      </c>
      <c r="G2359" s="152" t="s">
        <v>149</v>
      </c>
      <c r="H2359" s="152" t="s">
        <v>3818</v>
      </c>
      <c r="I2359" s="152" t="s">
        <v>6777</v>
      </c>
      <c r="J2359" s="152" t="s">
        <v>113</v>
      </c>
    </row>
    <row r="2360" spans="1:10" x14ac:dyDescent="0.25">
      <c r="A2360" s="152" t="s">
        <v>15236</v>
      </c>
      <c r="B2360" s="152" t="s">
        <v>15234</v>
      </c>
      <c r="C2360" s="152" t="s">
        <v>15233</v>
      </c>
      <c r="D2360" s="152" t="s">
        <v>8373</v>
      </c>
      <c r="E2360" s="152" t="s">
        <v>15235</v>
      </c>
      <c r="F2360" s="152" t="s">
        <v>8363</v>
      </c>
      <c r="G2360" s="152" t="s">
        <v>136</v>
      </c>
      <c r="H2360" s="152" t="s">
        <v>2634</v>
      </c>
      <c r="I2360" s="152" t="s">
        <v>6777</v>
      </c>
      <c r="J2360" s="152" t="s">
        <v>113</v>
      </c>
    </row>
    <row r="2361" spans="1:10" x14ac:dyDescent="0.25">
      <c r="A2361" s="152" t="s">
        <v>15237</v>
      </c>
      <c r="B2361" s="152" t="s">
        <v>15234</v>
      </c>
      <c r="C2361" s="152" t="s">
        <v>15233</v>
      </c>
      <c r="D2361" s="152" t="s">
        <v>8373</v>
      </c>
      <c r="E2361" s="152" t="s">
        <v>15235</v>
      </c>
      <c r="F2361" s="152" t="s">
        <v>8363</v>
      </c>
      <c r="G2361" s="152" t="s">
        <v>136</v>
      </c>
      <c r="H2361" s="152" t="s">
        <v>3502</v>
      </c>
      <c r="I2361" s="152" t="s">
        <v>6777</v>
      </c>
      <c r="J2361" s="152" t="s">
        <v>113</v>
      </c>
    </row>
    <row r="2362" spans="1:10" x14ac:dyDescent="0.25">
      <c r="A2362" s="152" t="s">
        <v>15238</v>
      </c>
      <c r="B2362" s="152" t="s">
        <v>15239</v>
      </c>
      <c r="C2362" s="152" t="s">
        <v>15240</v>
      </c>
      <c r="D2362" s="152" t="s">
        <v>8361</v>
      </c>
      <c r="E2362" s="152" t="s">
        <v>15241</v>
      </c>
      <c r="F2362" s="152" t="s">
        <v>8363</v>
      </c>
      <c r="G2362" s="152" t="s">
        <v>120</v>
      </c>
      <c r="H2362" s="152" t="s">
        <v>252</v>
      </c>
      <c r="I2362" s="152" t="s">
        <v>6777</v>
      </c>
      <c r="J2362" s="152" t="s">
        <v>8519</v>
      </c>
    </row>
    <row r="2363" spans="1:10" x14ac:dyDescent="0.25">
      <c r="A2363" s="152" t="s">
        <v>15242</v>
      </c>
      <c r="B2363" s="152" t="s">
        <v>15239</v>
      </c>
      <c r="C2363" s="152" t="s">
        <v>15240</v>
      </c>
      <c r="D2363" s="152" t="s">
        <v>8361</v>
      </c>
      <c r="E2363" s="152" t="s">
        <v>15241</v>
      </c>
      <c r="F2363" s="152" t="s">
        <v>8363</v>
      </c>
      <c r="G2363" s="152" t="s">
        <v>120</v>
      </c>
      <c r="H2363" s="152" t="s">
        <v>2453</v>
      </c>
      <c r="I2363" s="152" t="s">
        <v>6777</v>
      </c>
      <c r="J2363" s="152" t="s">
        <v>8519</v>
      </c>
    </row>
    <row r="2364" spans="1:10" x14ac:dyDescent="0.25">
      <c r="A2364" s="152" t="s">
        <v>15243</v>
      </c>
      <c r="B2364" s="152" t="s">
        <v>15239</v>
      </c>
      <c r="C2364" s="152" t="s">
        <v>15240</v>
      </c>
      <c r="D2364" s="152" t="s">
        <v>8361</v>
      </c>
      <c r="E2364" s="152" t="s">
        <v>15241</v>
      </c>
      <c r="F2364" s="152" t="s">
        <v>8363</v>
      </c>
      <c r="G2364" s="152" t="s">
        <v>120</v>
      </c>
      <c r="H2364" s="152" t="s">
        <v>3457</v>
      </c>
      <c r="I2364" s="152" t="s">
        <v>6777</v>
      </c>
      <c r="J2364" s="152" t="s">
        <v>8519</v>
      </c>
    </row>
    <row r="2365" spans="1:10" x14ac:dyDescent="0.25">
      <c r="A2365" s="152" t="s">
        <v>15244</v>
      </c>
      <c r="B2365" s="152" t="s">
        <v>15245</v>
      </c>
      <c r="C2365" s="152" t="s">
        <v>15240</v>
      </c>
      <c r="D2365" s="152" t="s">
        <v>8361</v>
      </c>
      <c r="E2365" s="152" t="s">
        <v>15241</v>
      </c>
      <c r="F2365" s="152" t="s">
        <v>8363</v>
      </c>
      <c r="G2365" s="152" t="s">
        <v>120</v>
      </c>
      <c r="H2365" s="152" t="s">
        <v>4710</v>
      </c>
      <c r="I2365" s="152" t="s">
        <v>6777</v>
      </c>
      <c r="J2365" s="152" t="s">
        <v>8519</v>
      </c>
    </row>
    <row r="2366" spans="1:10" x14ac:dyDescent="0.25">
      <c r="A2366" s="152" t="s">
        <v>15246</v>
      </c>
      <c r="B2366" s="152" t="s">
        <v>15239</v>
      </c>
      <c r="C2366" s="152" t="s">
        <v>15240</v>
      </c>
      <c r="D2366" s="152" t="s">
        <v>8361</v>
      </c>
      <c r="E2366" s="152" t="s">
        <v>15241</v>
      </c>
      <c r="F2366" s="152" t="s">
        <v>8541</v>
      </c>
      <c r="G2366" s="152" t="s">
        <v>120</v>
      </c>
      <c r="H2366" s="152" t="s">
        <v>252</v>
      </c>
      <c r="I2366" s="152" t="s">
        <v>6777</v>
      </c>
      <c r="J2366" s="152" t="s">
        <v>8519</v>
      </c>
    </row>
    <row r="2367" spans="1:10" x14ac:dyDescent="0.25">
      <c r="A2367" s="152" t="s">
        <v>15247</v>
      </c>
      <c r="B2367" s="152" t="s">
        <v>15239</v>
      </c>
      <c r="C2367" s="152" t="s">
        <v>15240</v>
      </c>
      <c r="D2367" s="152" t="s">
        <v>8361</v>
      </c>
      <c r="E2367" s="152" t="s">
        <v>15241</v>
      </c>
      <c r="F2367" s="152" t="s">
        <v>8541</v>
      </c>
      <c r="G2367" s="152" t="s">
        <v>120</v>
      </c>
      <c r="H2367" s="152" t="s">
        <v>2453</v>
      </c>
      <c r="I2367" s="152" t="s">
        <v>6777</v>
      </c>
      <c r="J2367" s="152" t="s">
        <v>8519</v>
      </c>
    </row>
    <row r="2368" spans="1:10" x14ac:dyDescent="0.25">
      <c r="A2368" s="152" t="s">
        <v>15248</v>
      </c>
      <c r="B2368" s="152" t="s">
        <v>15239</v>
      </c>
      <c r="C2368" s="152" t="s">
        <v>15240</v>
      </c>
      <c r="D2368" s="152" t="s">
        <v>8361</v>
      </c>
      <c r="E2368" s="152" t="s">
        <v>15241</v>
      </c>
      <c r="F2368" s="152" t="s">
        <v>8541</v>
      </c>
      <c r="G2368" s="152" t="s">
        <v>120</v>
      </c>
      <c r="H2368" s="152" t="s">
        <v>3457</v>
      </c>
      <c r="I2368" s="152" t="s">
        <v>6777</v>
      </c>
      <c r="J2368" s="152" t="s">
        <v>8519</v>
      </c>
    </row>
    <row r="2369" spans="1:10" x14ac:dyDescent="0.25">
      <c r="A2369" s="152" t="s">
        <v>15251</v>
      </c>
      <c r="B2369" s="152" t="s">
        <v>15252</v>
      </c>
      <c r="C2369" s="152" t="s">
        <v>15249</v>
      </c>
      <c r="D2369" s="152" t="s">
        <v>8361</v>
      </c>
      <c r="E2369" s="152" t="s">
        <v>15250</v>
      </c>
      <c r="F2369" s="152" t="s">
        <v>8363</v>
      </c>
      <c r="G2369" s="152" t="s">
        <v>416</v>
      </c>
      <c r="H2369" s="152" t="s">
        <v>6733</v>
      </c>
      <c r="I2369" s="152" t="s">
        <v>6777</v>
      </c>
      <c r="J2369" s="152" t="s">
        <v>8879</v>
      </c>
    </row>
    <row r="2370" spans="1:10" x14ac:dyDescent="0.25">
      <c r="A2370" s="152" t="s">
        <v>15253</v>
      </c>
      <c r="B2370" s="152" t="s">
        <v>15254</v>
      </c>
      <c r="C2370" s="152" t="s">
        <v>15255</v>
      </c>
      <c r="D2370" s="152" t="s">
        <v>8373</v>
      </c>
      <c r="E2370" s="152" t="s">
        <v>15256</v>
      </c>
      <c r="F2370" s="152" t="s">
        <v>8363</v>
      </c>
      <c r="G2370" s="152" t="s">
        <v>252</v>
      </c>
      <c r="H2370" s="152" t="s">
        <v>252</v>
      </c>
      <c r="I2370" s="152" t="s">
        <v>6777</v>
      </c>
      <c r="J2370" s="152" t="s">
        <v>113</v>
      </c>
    </row>
    <row r="2371" spans="1:10" x14ac:dyDescent="0.25">
      <c r="A2371" s="152" t="s">
        <v>15257</v>
      </c>
      <c r="B2371" s="152" t="s">
        <v>15258</v>
      </c>
      <c r="C2371" s="152" t="s">
        <v>15259</v>
      </c>
      <c r="D2371" s="152" t="s">
        <v>8361</v>
      </c>
      <c r="E2371" s="152" t="s">
        <v>15260</v>
      </c>
      <c r="F2371" s="152" t="s">
        <v>8363</v>
      </c>
      <c r="G2371" s="152" t="s">
        <v>416</v>
      </c>
      <c r="H2371" s="152" t="s">
        <v>2376</v>
      </c>
      <c r="I2371" s="152" t="s">
        <v>6777</v>
      </c>
      <c r="J2371" s="152" t="s">
        <v>113</v>
      </c>
    </row>
    <row r="2372" spans="1:10" x14ac:dyDescent="0.25">
      <c r="A2372" s="152" t="s">
        <v>15261</v>
      </c>
      <c r="B2372" s="152" t="s">
        <v>15262</v>
      </c>
      <c r="C2372" s="152" t="s">
        <v>15259</v>
      </c>
      <c r="D2372" s="152" t="s">
        <v>8361</v>
      </c>
      <c r="E2372" s="152" t="s">
        <v>15260</v>
      </c>
      <c r="F2372" s="152" t="s">
        <v>8363</v>
      </c>
      <c r="G2372" s="152" t="s">
        <v>416</v>
      </c>
      <c r="H2372" s="152" t="s">
        <v>4126</v>
      </c>
      <c r="I2372" s="152" t="s">
        <v>6777</v>
      </c>
      <c r="J2372" s="152" t="s">
        <v>113</v>
      </c>
    </row>
    <row r="2373" spans="1:10" x14ac:dyDescent="0.25">
      <c r="A2373" s="152" t="s">
        <v>15263</v>
      </c>
      <c r="B2373" s="152" t="s">
        <v>15264</v>
      </c>
      <c r="C2373" s="152" t="s">
        <v>15259</v>
      </c>
      <c r="D2373" s="152" t="s">
        <v>8361</v>
      </c>
      <c r="E2373" s="152" t="s">
        <v>15260</v>
      </c>
      <c r="F2373" s="152" t="s">
        <v>8363</v>
      </c>
      <c r="G2373" s="152" t="s">
        <v>416</v>
      </c>
      <c r="H2373" s="152" t="s">
        <v>829</v>
      </c>
      <c r="I2373" s="152" t="s">
        <v>6777</v>
      </c>
      <c r="J2373" s="152" t="s">
        <v>113</v>
      </c>
    </row>
    <row r="2374" spans="1:10" x14ac:dyDescent="0.25">
      <c r="A2374" s="152" t="s">
        <v>15265</v>
      </c>
      <c r="B2374" s="152" t="s">
        <v>15266</v>
      </c>
      <c r="C2374" s="152" t="s">
        <v>15267</v>
      </c>
      <c r="D2374" s="152" t="s">
        <v>8361</v>
      </c>
      <c r="E2374" s="152" t="s">
        <v>15268</v>
      </c>
      <c r="F2374" s="152" t="s">
        <v>8363</v>
      </c>
      <c r="G2374" s="152" t="s">
        <v>1981</v>
      </c>
      <c r="H2374" s="152" t="s">
        <v>386</v>
      </c>
      <c r="I2374" s="152" t="s">
        <v>6777</v>
      </c>
      <c r="J2374" s="152" t="s">
        <v>113</v>
      </c>
    </row>
    <row r="2375" spans="1:10" x14ac:dyDescent="0.25">
      <c r="A2375" s="152" t="s">
        <v>15269</v>
      </c>
      <c r="B2375" s="152" t="s">
        <v>15270</v>
      </c>
      <c r="C2375" s="152" t="s">
        <v>15271</v>
      </c>
      <c r="D2375" s="152" t="s">
        <v>8361</v>
      </c>
      <c r="E2375" s="152" t="s">
        <v>15272</v>
      </c>
      <c r="F2375" s="152" t="s">
        <v>8363</v>
      </c>
      <c r="G2375" s="152" t="s">
        <v>416</v>
      </c>
      <c r="H2375" s="152" t="s">
        <v>1654</v>
      </c>
      <c r="I2375" s="152" t="s">
        <v>6777</v>
      </c>
      <c r="J2375" s="152" t="s">
        <v>8512</v>
      </c>
    </row>
    <row r="2376" spans="1:10" x14ac:dyDescent="0.25">
      <c r="A2376" s="152" t="s">
        <v>15273</v>
      </c>
      <c r="B2376" s="152" t="s">
        <v>15274</v>
      </c>
      <c r="C2376" s="152" t="s">
        <v>15271</v>
      </c>
      <c r="D2376" s="152" t="s">
        <v>8361</v>
      </c>
      <c r="E2376" s="152" t="s">
        <v>15272</v>
      </c>
      <c r="F2376" s="152" t="s">
        <v>8363</v>
      </c>
      <c r="G2376" s="152" t="s">
        <v>416</v>
      </c>
      <c r="H2376" s="152" t="s">
        <v>6733</v>
      </c>
      <c r="I2376" s="152" t="s">
        <v>6777</v>
      </c>
      <c r="J2376" s="152" t="s">
        <v>8512</v>
      </c>
    </row>
    <row r="2377" spans="1:10" x14ac:dyDescent="0.25">
      <c r="A2377" s="152" t="s">
        <v>15275</v>
      </c>
      <c r="B2377" s="152" t="s">
        <v>15276</v>
      </c>
      <c r="C2377" s="152" t="s">
        <v>15277</v>
      </c>
      <c r="D2377" s="152" t="s">
        <v>8361</v>
      </c>
      <c r="E2377" s="152" t="s">
        <v>15278</v>
      </c>
      <c r="F2377" s="152" t="s">
        <v>8363</v>
      </c>
      <c r="G2377" s="152" t="s">
        <v>136</v>
      </c>
      <c r="H2377" s="152" t="s">
        <v>2201</v>
      </c>
      <c r="I2377" s="152" t="s">
        <v>6777</v>
      </c>
      <c r="J2377" s="152" t="s">
        <v>9219</v>
      </c>
    </row>
    <row r="2378" spans="1:10" x14ac:dyDescent="0.25">
      <c r="A2378" s="152" t="s">
        <v>15279</v>
      </c>
      <c r="B2378" s="152" t="s">
        <v>15276</v>
      </c>
      <c r="C2378" s="152" t="s">
        <v>15277</v>
      </c>
      <c r="D2378" s="152" t="s">
        <v>8361</v>
      </c>
      <c r="E2378" s="152" t="s">
        <v>15278</v>
      </c>
      <c r="F2378" s="152" t="s">
        <v>8363</v>
      </c>
      <c r="G2378" s="152" t="s">
        <v>136</v>
      </c>
      <c r="H2378" s="152" t="s">
        <v>2421</v>
      </c>
      <c r="I2378" s="152" t="s">
        <v>6777</v>
      </c>
      <c r="J2378" s="152" t="s">
        <v>9219</v>
      </c>
    </row>
    <row r="2379" spans="1:10" x14ac:dyDescent="0.25">
      <c r="A2379" s="152" t="s">
        <v>15280</v>
      </c>
      <c r="B2379" s="152" t="s">
        <v>15281</v>
      </c>
      <c r="C2379" s="152" t="s">
        <v>15277</v>
      </c>
      <c r="D2379" s="152" t="s">
        <v>8361</v>
      </c>
      <c r="E2379" s="152" t="s">
        <v>15278</v>
      </c>
      <c r="F2379" s="152" t="s">
        <v>8363</v>
      </c>
      <c r="G2379" s="152" t="s">
        <v>136</v>
      </c>
      <c r="H2379" s="152" t="s">
        <v>2755</v>
      </c>
      <c r="I2379" s="152" t="s">
        <v>6777</v>
      </c>
      <c r="J2379" s="152" t="s">
        <v>9219</v>
      </c>
    </row>
    <row r="2380" spans="1:10" x14ac:dyDescent="0.25">
      <c r="A2380" s="152" t="s">
        <v>15282</v>
      </c>
      <c r="B2380" s="152" t="s">
        <v>15283</v>
      </c>
      <c r="C2380" s="152" t="s">
        <v>15284</v>
      </c>
      <c r="D2380" s="152" t="s">
        <v>8361</v>
      </c>
      <c r="E2380" s="152" t="s">
        <v>15285</v>
      </c>
      <c r="F2380" s="152" t="s">
        <v>8363</v>
      </c>
      <c r="G2380" s="152" t="s">
        <v>416</v>
      </c>
      <c r="H2380" s="152" t="s">
        <v>4705</v>
      </c>
      <c r="I2380" s="152" t="s">
        <v>6777</v>
      </c>
      <c r="J2380" s="152" t="s">
        <v>8366</v>
      </c>
    </row>
    <row r="2381" spans="1:10" x14ac:dyDescent="0.25">
      <c r="A2381" s="152" t="s">
        <v>15286</v>
      </c>
      <c r="B2381" s="152" t="s">
        <v>15287</v>
      </c>
      <c r="C2381" s="152" t="s">
        <v>15288</v>
      </c>
      <c r="D2381" s="152" t="s">
        <v>8361</v>
      </c>
      <c r="E2381" s="152" t="s">
        <v>15289</v>
      </c>
      <c r="F2381" s="152" t="s">
        <v>8363</v>
      </c>
      <c r="G2381" s="152" t="s">
        <v>416</v>
      </c>
      <c r="H2381" s="152" t="s">
        <v>2954</v>
      </c>
      <c r="I2381" s="152" t="s">
        <v>6777</v>
      </c>
      <c r="J2381" s="152" t="s">
        <v>15290</v>
      </c>
    </row>
    <row r="2382" spans="1:10" x14ac:dyDescent="0.25">
      <c r="A2382" s="152" t="s">
        <v>15291</v>
      </c>
      <c r="B2382" s="152" t="s">
        <v>15292</v>
      </c>
      <c r="C2382" s="152" t="s">
        <v>15293</v>
      </c>
      <c r="D2382" s="152" t="s">
        <v>8361</v>
      </c>
      <c r="E2382" s="152" t="s">
        <v>15294</v>
      </c>
      <c r="F2382" s="152" t="s">
        <v>8363</v>
      </c>
      <c r="G2382" s="152" t="s">
        <v>416</v>
      </c>
      <c r="H2382" s="152" t="s">
        <v>5287</v>
      </c>
      <c r="I2382" s="152" t="s">
        <v>6777</v>
      </c>
      <c r="J2382" s="152" t="s">
        <v>113</v>
      </c>
    </row>
    <row r="2383" spans="1:10" x14ac:dyDescent="0.25">
      <c r="A2383" s="152" t="s">
        <v>15295</v>
      </c>
      <c r="B2383" s="152" t="s">
        <v>15296</v>
      </c>
      <c r="C2383" s="152" t="s">
        <v>15293</v>
      </c>
      <c r="D2383" s="152" t="s">
        <v>8361</v>
      </c>
      <c r="E2383" s="152" t="s">
        <v>15294</v>
      </c>
      <c r="F2383" s="152" t="s">
        <v>8363</v>
      </c>
      <c r="G2383" s="152" t="s">
        <v>416</v>
      </c>
      <c r="H2383" s="152" t="s">
        <v>6733</v>
      </c>
      <c r="I2383" s="152" t="s">
        <v>6777</v>
      </c>
      <c r="J2383" s="152" t="s">
        <v>113</v>
      </c>
    </row>
    <row r="2384" spans="1:10" x14ac:dyDescent="0.25">
      <c r="A2384" s="152" t="s">
        <v>15297</v>
      </c>
      <c r="B2384" s="152" t="s">
        <v>15298</v>
      </c>
      <c r="C2384" s="152" t="s">
        <v>15299</v>
      </c>
      <c r="D2384" s="152" t="s">
        <v>8373</v>
      </c>
      <c r="E2384" s="152" t="s">
        <v>15300</v>
      </c>
      <c r="F2384" s="152" t="s">
        <v>8363</v>
      </c>
      <c r="G2384" s="152" t="s">
        <v>120</v>
      </c>
      <c r="H2384" s="152" t="s">
        <v>4160</v>
      </c>
      <c r="I2384" s="152" t="s">
        <v>6777</v>
      </c>
      <c r="J2384" s="152" t="s">
        <v>113</v>
      </c>
    </row>
    <row r="2385" spans="1:10" x14ac:dyDescent="0.25">
      <c r="A2385" s="152" t="s">
        <v>15301</v>
      </c>
      <c r="B2385" s="152" t="s">
        <v>15302</v>
      </c>
      <c r="C2385" s="152" t="s">
        <v>15299</v>
      </c>
      <c r="D2385" s="152" t="s">
        <v>8373</v>
      </c>
      <c r="E2385" s="152" t="s">
        <v>15300</v>
      </c>
      <c r="F2385" s="152" t="s">
        <v>8363</v>
      </c>
      <c r="G2385" s="152" t="s">
        <v>120</v>
      </c>
      <c r="H2385" s="152" t="s">
        <v>1165</v>
      </c>
      <c r="I2385" s="152" t="s">
        <v>6777</v>
      </c>
      <c r="J2385" s="152" t="s">
        <v>113</v>
      </c>
    </row>
    <row r="2386" spans="1:10" x14ac:dyDescent="0.25">
      <c r="A2386" s="152" t="s">
        <v>15303</v>
      </c>
      <c r="B2386" s="152" t="s">
        <v>15304</v>
      </c>
      <c r="C2386" s="152" t="s">
        <v>15305</v>
      </c>
      <c r="D2386" s="152" t="s">
        <v>8361</v>
      </c>
      <c r="E2386" s="152" t="s">
        <v>15306</v>
      </c>
      <c r="F2386" s="152" t="s">
        <v>8363</v>
      </c>
      <c r="G2386" s="152" t="s">
        <v>416</v>
      </c>
      <c r="H2386" s="152" t="s">
        <v>5579</v>
      </c>
      <c r="I2386" s="152" t="s">
        <v>6777</v>
      </c>
      <c r="J2386" s="152" t="s">
        <v>8622</v>
      </c>
    </row>
    <row r="2387" spans="1:10" x14ac:dyDescent="0.25">
      <c r="A2387" s="152" t="s">
        <v>15307</v>
      </c>
      <c r="B2387" s="152" t="s">
        <v>15308</v>
      </c>
      <c r="C2387" s="152" t="s">
        <v>15305</v>
      </c>
      <c r="D2387" s="152" t="s">
        <v>8361</v>
      </c>
      <c r="E2387" s="152" t="s">
        <v>15306</v>
      </c>
      <c r="F2387" s="152" t="s">
        <v>8363</v>
      </c>
      <c r="G2387" s="152" t="s">
        <v>416</v>
      </c>
      <c r="H2387" s="152" t="s">
        <v>6733</v>
      </c>
      <c r="I2387" s="152" t="s">
        <v>6777</v>
      </c>
      <c r="J2387" s="152" t="s">
        <v>8622</v>
      </c>
    </row>
    <row r="2388" spans="1:10" x14ac:dyDescent="0.25">
      <c r="A2388" s="152" t="s">
        <v>15311</v>
      </c>
      <c r="B2388" s="152" t="s">
        <v>15312</v>
      </c>
      <c r="C2388" s="152" t="s">
        <v>15309</v>
      </c>
      <c r="D2388" s="152" t="s">
        <v>8361</v>
      </c>
      <c r="E2388" s="152" t="s">
        <v>15310</v>
      </c>
      <c r="F2388" s="152" t="s">
        <v>8363</v>
      </c>
      <c r="G2388" s="152" t="s">
        <v>120</v>
      </c>
      <c r="H2388" s="152" t="s">
        <v>4708</v>
      </c>
      <c r="I2388" s="152" t="s">
        <v>6777</v>
      </c>
      <c r="J2388" s="152" t="s">
        <v>113</v>
      </c>
    </row>
    <row r="2389" spans="1:10" x14ac:dyDescent="0.25">
      <c r="A2389" s="152" t="s">
        <v>15314</v>
      </c>
      <c r="B2389" s="152" t="s">
        <v>15313</v>
      </c>
      <c r="C2389" s="152" t="s">
        <v>15309</v>
      </c>
      <c r="D2389" s="152" t="s">
        <v>8361</v>
      </c>
      <c r="E2389" s="152" t="s">
        <v>15310</v>
      </c>
      <c r="F2389" s="152" t="s">
        <v>8363</v>
      </c>
      <c r="G2389" s="152" t="s">
        <v>272</v>
      </c>
      <c r="H2389" s="152" t="s">
        <v>4708</v>
      </c>
      <c r="I2389" s="152" t="s">
        <v>6777</v>
      </c>
      <c r="J2389" s="152" t="s">
        <v>113</v>
      </c>
    </row>
    <row r="2390" spans="1:10" x14ac:dyDescent="0.25">
      <c r="A2390" s="152" t="s">
        <v>15318</v>
      </c>
      <c r="B2390" s="152" t="s">
        <v>15315</v>
      </c>
      <c r="C2390" s="152" t="s">
        <v>15316</v>
      </c>
      <c r="D2390" s="152" t="s">
        <v>8373</v>
      </c>
      <c r="E2390" s="152" t="s">
        <v>15317</v>
      </c>
      <c r="F2390" s="152" t="s">
        <v>8363</v>
      </c>
      <c r="G2390" s="152" t="s">
        <v>160</v>
      </c>
      <c r="H2390" s="152" t="s">
        <v>3352</v>
      </c>
      <c r="I2390" s="152" t="s">
        <v>6777</v>
      </c>
      <c r="J2390" s="152" t="s">
        <v>113</v>
      </c>
    </row>
    <row r="2391" spans="1:10" x14ac:dyDescent="0.25">
      <c r="A2391" s="152" t="s">
        <v>15319</v>
      </c>
      <c r="B2391" s="152" t="s">
        <v>15320</v>
      </c>
      <c r="C2391" s="152" t="s">
        <v>15321</v>
      </c>
      <c r="D2391" s="152" t="s">
        <v>8361</v>
      </c>
      <c r="E2391" s="152" t="s">
        <v>15322</v>
      </c>
      <c r="F2391" s="152" t="s">
        <v>8363</v>
      </c>
      <c r="G2391" s="152" t="s">
        <v>416</v>
      </c>
      <c r="H2391" s="152" t="s">
        <v>3592</v>
      </c>
      <c r="I2391" s="152" t="s">
        <v>6777</v>
      </c>
      <c r="J2391" s="152" t="s">
        <v>8622</v>
      </c>
    </row>
    <row r="2392" spans="1:10" x14ac:dyDescent="0.25">
      <c r="A2392" s="152" t="s">
        <v>15323</v>
      </c>
      <c r="B2392" s="152" t="s">
        <v>15320</v>
      </c>
      <c r="C2392" s="152" t="s">
        <v>15321</v>
      </c>
      <c r="D2392" s="152" t="s">
        <v>8361</v>
      </c>
      <c r="E2392" s="152" t="s">
        <v>15322</v>
      </c>
      <c r="F2392" s="152" t="s">
        <v>8363</v>
      </c>
      <c r="G2392" s="152" t="s">
        <v>416</v>
      </c>
      <c r="H2392" s="152" t="s">
        <v>5595</v>
      </c>
      <c r="I2392" s="152" t="s">
        <v>6777</v>
      </c>
      <c r="J2392" s="152" t="s">
        <v>8622</v>
      </c>
    </row>
    <row r="2393" spans="1:10" x14ac:dyDescent="0.25">
      <c r="A2393" s="152" t="s">
        <v>15324</v>
      </c>
      <c r="B2393" s="152" t="s">
        <v>15325</v>
      </c>
      <c r="C2393" s="152" t="s">
        <v>15326</v>
      </c>
      <c r="D2393" s="152" t="s">
        <v>8373</v>
      </c>
      <c r="E2393" s="152" t="s">
        <v>15327</v>
      </c>
      <c r="F2393" s="152" t="s">
        <v>8363</v>
      </c>
      <c r="G2393" s="152" t="s">
        <v>807</v>
      </c>
      <c r="H2393" s="152" t="s">
        <v>2954</v>
      </c>
      <c r="I2393" s="152" t="s">
        <v>6777</v>
      </c>
      <c r="J2393" s="152" t="s">
        <v>113</v>
      </c>
    </row>
    <row r="2394" spans="1:10" x14ac:dyDescent="0.25">
      <c r="A2394" s="152" t="s">
        <v>15328</v>
      </c>
      <c r="B2394" s="152" t="s">
        <v>15329</v>
      </c>
      <c r="C2394" s="152" t="s">
        <v>15330</v>
      </c>
      <c r="D2394" s="152" t="s">
        <v>8361</v>
      </c>
      <c r="E2394" s="152" t="s">
        <v>15331</v>
      </c>
      <c r="F2394" s="152" t="s">
        <v>8363</v>
      </c>
      <c r="G2394" s="152" t="s">
        <v>416</v>
      </c>
      <c r="H2394" s="152" t="s">
        <v>5593</v>
      </c>
      <c r="I2394" s="152" t="s">
        <v>6777</v>
      </c>
      <c r="J2394" s="152" t="s">
        <v>8622</v>
      </c>
    </row>
    <row r="2395" spans="1:10" x14ac:dyDescent="0.25">
      <c r="A2395" s="152" t="s">
        <v>15332</v>
      </c>
      <c r="B2395" s="152" t="s">
        <v>15333</v>
      </c>
      <c r="C2395" s="152" t="s">
        <v>15334</v>
      </c>
      <c r="D2395" s="152" t="s">
        <v>8361</v>
      </c>
      <c r="E2395" s="152" t="s">
        <v>15335</v>
      </c>
      <c r="F2395" s="152" t="s">
        <v>8363</v>
      </c>
      <c r="G2395" s="152" t="s">
        <v>416</v>
      </c>
      <c r="H2395" s="152" t="s">
        <v>2565</v>
      </c>
      <c r="I2395" s="152" t="s">
        <v>6777</v>
      </c>
      <c r="J2395" s="152" t="s">
        <v>9027</v>
      </c>
    </row>
    <row r="2396" spans="1:10" x14ac:dyDescent="0.25">
      <c r="A2396" s="152" t="s">
        <v>15336</v>
      </c>
      <c r="B2396" s="152" t="s">
        <v>15337</v>
      </c>
      <c r="C2396" s="152" t="s">
        <v>15334</v>
      </c>
      <c r="D2396" s="152" t="s">
        <v>8361</v>
      </c>
      <c r="E2396" s="152" t="s">
        <v>15335</v>
      </c>
      <c r="F2396" s="152" t="s">
        <v>8363</v>
      </c>
      <c r="G2396" s="152" t="s">
        <v>416</v>
      </c>
      <c r="H2396" s="152" t="s">
        <v>2569</v>
      </c>
      <c r="I2396" s="152" t="s">
        <v>6777</v>
      </c>
      <c r="J2396" s="152" t="s">
        <v>9027</v>
      </c>
    </row>
    <row r="2397" spans="1:10" x14ac:dyDescent="0.25">
      <c r="A2397" s="152" t="s">
        <v>15338</v>
      </c>
      <c r="B2397" s="152" t="s">
        <v>15339</v>
      </c>
      <c r="C2397" s="152" t="s">
        <v>15340</v>
      </c>
      <c r="D2397" s="152" t="s">
        <v>8373</v>
      </c>
      <c r="E2397" s="152" t="s">
        <v>15341</v>
      </c>
      <c r="F2397" s="152" t="s">
        <v>8363</v>
      </c>
      <c r="G2397" s="152" t="s">
        <v>1192</v>
      </c>
      <c r="H2397" s="152" t="s">
        <v>2453</v>
      </c>
      <c r="I2397" s="152" t="s">
        <v>6777</v>
      </c>
      <c r="J2397" s="152" t="s">
        <v>113</v>
      </c>
    </row>
    <row r="2398" spans="1:10" x14ac:dyDescent="0.25">
      <c r="A2398" s="152" t="s">
        <v>15342</v>
      </c>
      <c r="B2398" s="152" t="s">
        <v>15343</v>
      </c>
      <c r="C2398" s="152" t="s">
        <v>15344</v>
      </c>
      <c r="D2398" s="152" t="s">
        <v>8361</v>
      </c>
      <c r="E2398" s="152" t="s">
        <v>15345</v>
      </c>
      <c r="F2398" s="152" t="s">
        <v>8363</v>
      </c>
      <c r="G2398" s="152" t="s">
        <v>416</v>
      </c>
      <c r="H2398" s="152" t="s">
        <v>3113</v>
      </c>
      <c r="I2398" s="152" t="s">
        <v>6777</v>
      </c>
      <c r="J2398" s="152" t="s">
        <v>113</v>
      </c>
    </row>
    <row r="2399" spans="1:10" x14ac:dyDescent="0.25">
      <c r="A2399" s="152" t="s">
        <v>15346</v>
      </c>
      <c r="B2399" s="152" t="s">
        <v>15347</v>
      </c>
      <c r="C2399" s="152" t="s">
        <v>15344</v>
      </c>
      <c r="D2399" s="152" t="s">
        <v>8361</v>
      </c>
      <c r="E2399" s="152" t="s">
        <v>15345</v>
      </c>
      <c r="F2399" s="152" t="s">
        <v>8363</v>
      </c>
      <c r="G2399" s="152" t="s">
        <v>416</v>
      </c>
      <c r="H2399" s="152" t="s">
        <v>6733</v>
      </c>
      <c r="I2399" s="152" t="s">
        <v>6777</v>
      </c>
      <c r="J2399" s="152" t="s">
        <v>113</v>
      </c>
    </row>
    <row r="2400" spans="1:10" x14ac:dyDescent="0.25">
      <c r="A2400" s="152" t="s">
        <v>15348</v>
      </c>
      <c r="B2400" s="152" t="s">
        <v>15349</v>
      </c>
      <c r="C2400" s="152" t="s">
        <v>15350</v>
      </c>
      <c r="D2400" s="152" t="s">
        <v>8373</v>
      </c>
      <c r="E2400" s="152" t="s">
        <v>15351</v>
      </c>
      <c r="F2400" s="152" t="s">
        <v>8363</v>
      </c>
      <c r="G2400" s="152" t="s">
        <v>252</v>
      </c>
      <c r="H2400" s="152" t="s">
        <v>2453</v>
      </c>
      <c r="I2400" s="152" t="s">
        <v>6777</v>
      </c>
      <c r="J2400" s="152" t="s">
        <v>113</v>
      </c>
    </row>
    <row r="2401" spans="1:10" x14ac:dyDescent="0.25">
      <c r="A2401" s="152" t="s">
        <v>15352</v>
      </c>
      <c r="B2401" s="152" t="s">
        <v>15353</v>
      </c>
      <c r="C2401" s="152" t="s">
        <v>15354</v>
      </c>
      <c r="D2401" s="152" t="s">
        <v>8373</v>
      </c>
      <c r="E2401" s="152" t="s">
        <v>15355</v>
      </c>
      <c r="F2401" s="152" t="s">
        <v>8363</v>
      </c>
      <c r="G2401" s="152" t="s">
        <v>252</v>
      </c>
      <c r="H2401" s="152" t="s">
        <v>252</v>
      </c>
      <c r="I2401" s="152" t="s">
        <v>6777</v>
      </c>
      <c r="J2401" s="152" t="s">
        <v>113</v>
      </c>
    </row>
    <row r="2402" spans="1:10" x14ac:dyDescent="0.25">
      <c r="A2402" s="152" t="s">
        <v>15356</v>
      </c>
      <c r="B2402" s="152" t="s">
        <v>15357</v>
      </c>
      <c r="C2402" s="152" t="s">
        <v>15358</v>
      </c>
      <c r="D2402" s="152" t="s">
        <v>8373</v>
      </c>
      <c r="E2402" s="152" t="s">
        <v>15359</v>
      </c>
      <c r="F2402" s="152" t="s">
        <v>8363</v>
      </c>
      <c r="G2402" s="152" t="s">
        <v>120</v>
      </c>
      <c r="H2402" s="152" t="s">
        <v>914</v>
      </c>
      <c r="I2402" s="152" t="s">
        <v>6777</v>
      </c>
      <c r="J2402" s="152" t="s">
        <v>113</v>
      </c>
    </row>
    <row r="2403" spans="1:10" x14ac:dyDescent="0.25">
      <c r="A2403" s="152" t="s">
        <v>15360</v>
      </c>
      <c r="B2403" s="152" t="s">
        <v>15357</v>
      </c>
      <c r="C2403" s="152" t="s">
        <v>15358</v>
      </c>
      <c r="D2403" s="152" t="s">
        <v>8373</v>
      </c>
      <c r="E2403" s="152" t="s">
        <v>15359</v>
      </c>
      <c r="F2403" s="152" t="s">
        <v>8363</v>
      </c>
      <c r="G2403" s="152" t="s">
        <v>120</v>
      </c>
      <c r="H2403" s="152" t="s">
        <v>1015</v>
      </c>
      <c r="I2403" s="152" t="s">
        <v>6777</v>
      </c>
      <c r="J2403" s="152" t="s">
        <v>113</v>
      </c>
    </row>
    <row r="2404" spans="1:10" x14ac:dyDescent="0.25">
      <c r="A2404" s="152" t="s">
        <v>15361</v>
      </c>
      <c r="B2404" s="152" t="s">
        <v>15362</v>
      </c>
      <c r="C2404" s="152" t="s">
        <v>15363</v>
      </c>
      <c r="D2404" s="152" t="s">
        <v>8361</v>
      </c>
      <c r="E2404" s="152" t="s">
        <v>15364</v>
      </c>
      <c r="F2404" s="152" t="s">
        <v>8363</v>
      </c>
      <c r="G2404" s="152" t="s">
        <v>91</v>
      </c>
      <c r="H2404" s="152" t="s">
        <v>6733</v>
      </c>
      <c r="I2404" s="152" t="s">
        <v>6777</v>
      </c>
      <c r="J2404" s="152" t="s">
        <v>8799</v>
      </c>
    </row>
    <row r="2405" spans="1:10" x14ac:dyDescent="0.25">
      <c r="A2405" s="152" t="s">
        <v>15365</v>
      </c>
      <c r="B2405" s="152" t="s">
        <v>15366</v>
      </c>
      <c r="C2405" s="152" t="s">
        <v>15363</v>
      </c>
      <c r="D2405" s="152" t="s">
        <v>8361</v>
      </c>
      <c r="E2405" s="152" t="s">
        <v>15364</v>
      </c>
      <c r="F2405" s="152" t="s">
        <v>8363</v>
      </c>
      <c r="G2405" s="152" t="s">
        <v>136</v>
      </c>
      <c r="H2405" s="152" t="s">
        <v>2453</v>
      </c>
      <c r="I2405" s="152" t="s">
        <v>6777</v>
      </c>
      <c r="J2405" s="152" t="s">
        <v>8799</v>
      </c>
    </row>
    <row r="2406" spans="1:10" x14ac:dyDescent="0.25">
      <c r="A2406" s="152" t="s">
        <v>15367</v>
      </c>
      <c r="B2406" s="152" t="s">
        <v>15368</v>
      </c>
      <c r="C2406" s="152" t="s">
        <v>15363</v>
      </c>
      <c r="D2406" s="152" t="s">
        <v>8361</v>
      </c>
      <c r="E2406" s="152" t="s">
        <v>15364</v>
      </c>
      <c r="F2406" s="152" t="s">
        <v>8363</v>
      </c>
      <c r="G2406" s="152" t="s">
        <v>136</v>
      </c>
      <c r="H2406" s="152" t="s">
        <v>386</v>
      </c>
      <c r="I2406" s="152" t="s">
        <v>6777</v>
      </c>
      <c r="J2406" s="152" t="s">
        <v>8799</v>
      </c>
    </row>
    <row r="2407" spans="1:10" x14ac:dyDescent="0.25">
      <c r="A2407" s="152" t="s">
        <v>15369</v>
      </c>
      <c r="B2407" s="152" t="s">
        <v>15370</v>
      </c>
      <c r="C2407" s="152" t="s">
        <v>15363</v>
      </c>
      <c r="D2407" s="152" t="s">
        <v>8361</v>
      </c>
      <c r="E2407" s="152" t="s">
        <v>15364</v>
      </c>
      <c r="F2407" s="152" t="s">
        <v>8363</v>
      </c>
      <c r="G2407" s="152" t="s">
        <v>416</v>
      </c>
      <c r="H2407" s="152" t="s">
        <v>386</v>
      </c>
      <c r="I2407" s="152" t="s">
        <v>6777</v>
      </c>
      <c r="J2407" s="152" t="s">
        <v>8799</v>
      </c>
    </row>
    <row r="2408" spans="1:10" x14ac:dyDescent="0.25">
      <c r="A2408" s="152" t="s">
        <v>15371</v>
      </c>
      <c r="B2408" s="152" t="s">
        <v>15372</v>
      </c>
      <c r="C2408" s="152" t="s">
        <v>15373</v>
      </c>
      <c r="D2408" s="152" t="s">
        <v>8361</v>
      </c>
      <c r="E2408" s="152" t="s">
        <v>15374</v>
      </c>
      <c r="F2408" s="152" t="s">
        <v>8363</v>
      </c>
      <c r="G2408" s="152" t="s">
        <v>404</v>
      </c>
      <c r="H2408" s="152" t="s">
        <v>678</v>
      </c>
      <c r="I2408" s="152" t="s">
        <v>6777</v>
      </c>
      <c r="J2408" s="152" t="s">
        <v>113</v>
      </c>
    </row>
    <row r="2409" spans="1:10" x14ac:dyDescent="0.25">
      <c r="A2409" s="152" t="s">
        <v>15375</v>
      </c>
      <c r="B2409" s="152" t="s">
        <v>15376</v>
      </c>
      <c r="C2409" s="152" t="s">
        <v>15377</v>
      </c>
      <c r="D2409" s="152" t="s">
        <v>8361</v>
      </c>
      <c r="E2409" s="152" t="s">
        <v>15378</v>
      </c>
      <c r="F2409" s="152" t="s">
        <v>8363</v>
      </c>
      <c r="G2409" s="152" t="s">
        <v>416</v>
      </c>
      <c r="H2409" s="152" t="s">
        <v>3113</v>
      </c>
      <c r="I2409" s="152" t="s">
        <v>6777</v>
      </c>
      <c r="J2409" s="152" t="s">
        <v>9626</v>
      </c>
    </row>
    <row r="2410" spans="1:10" x14ac:dyDescent="0.25">
      <c r="A2410" s="152" t="s">
        <v>15379</v>
      </c>
      <c r="B2410" s="152" t="s">
        <v>15380</v>
      </c>
      <c r="C2410" s="152" t="s">
        <v>15381</v>
      </c>
      <c r="D2410" s="152" t="s">
        <v>8361</v>
      </c>
      <c r="E2410" s="152" t="s">
        <v>15382</v>
      </c>
      <c r="F2410" s="152" t="s">
        <v>8363</v>
      </c>
      <c r="G2410" s="152" t="s">
        <v>416</v>
      </c>
      <c r="H2410" s="152" t="s">
        <v>4687</v>
      </c>
      <c r="I2410" s="152" t="s">
        <v>6777</v>
      </c>
      <c r="J2410" s="152" t="s">
        <v>8408</v>
      </c>
    </row>
    <row r="2411" spans="1:10" x14ac:dyDescent="0.25">
      <c r="A2411" s="152" t="s">
        <v>15383</v>
      </c>
      <c r="B2411" s="152" t="s">
        <v>15384</v>
      </c>
      <c r="C2411" s="152" t="s">
        <v>15381</v>
      </c>
      <c r="D2411" s="152" t="s">
        <v>8361</v>
      </c>
      <c r="E2411" s="152" t="s">
        <v>15382</v>
      </c>
      <c r="F2411" s="152" t="s">
        <v>8363</v>
      </c>
      <c r="G2411" s="152" t="s">
        <v>416</v>
      </c>
      <c r="H2411" s="152" t="s">
        <v>6733</v>
      </c>
      <c r="I2411" s="152" t="s">
        <v>6777</v>
      </c>
      <c r="J2411" s="152" t="s">
        <v>8408</v>
      </c>
    </row>
    <row r="2412" spans="1:10" x14ac:dyDescent="0.25">
      <c r="A2412" s="152" t="s">
        <v>15385</v>
      </c>
      <c r="B2412" s="152" t="s">
        <v>15386</v>
      </c>
      <c r="C2412" s="152" t="s">
        <v>15387</v>
      </c>
      <c r="D2412" s="152" t="s">
        <v>8361</v>
      </c>
      <c r="E2412" s="152" t="s">
        <v>15388</v>
      </c>
      <c r="F2412" s="152" t="s">
        <v>8363</v>
      </c>
      <c r="G2412" s="152" t="s">
        <v>91</v>
      </c>
      <c r="H2412" s="152" t="s">
        <v>6733</v>
      </c>
      <c r="I2412" s="152" t="s">
        <v>6777</v>
      </c>
      <c r="J2412" s="152" t="s">
        <v>9079</v>
      </c>
    </row>
    <row r="2413" spans="1:10" x14ac:dyDescent="0.25">
      <c r="A2413" s="152" t="s">
        <v>15390</v>
      </c>
      <c r="B2413" s="152" t="s">
        <v>15391</v>
      </c>
      <c r="C2413" s="152" t="s">
        <v>15387</v>
      </c>
      <c r="D2413" s="152" t="s">
        <v>8361</v>
      </c>
      <c r="E2413" s="152" t="s">
        <v>15388</v>
      </c>
      <c r="F2413" s="152" t="s">
        <v>8363</v>
      </c>
      <c r="G2413" s="152" t="s">
        <v>176</v>
      </c>
      <c r="H2413" s="152" t="s">
        <v>5873</v>
      </c>
      <c r="I2413" s="152" t="s">
        <v>6777</v>
      </c>
      <c r="J2413" s="152" t="s">
        <v>9079</v>
      </c>
    </row>
    <row r="2414" spans="1:10" x14ac:dyDescent="0.25">
      <c r="A2414" s="152" t="s">
        <v>15393</v>
      </c>
      <c r="B2414" s="152" t="s">
        <v>15394</v>
      </c>
      <c r="C2414" s="152" t="s">
        <v>15387</v>
      </c>
      <c r="D2414" s="152" t="s">
        <v>8361</v>
      </c>
      <c r="E2414" s="152" t="s">
        <v>15388</v>
      </c>
      <c r="F2414" s="152" t="s">
        <v>8363</v>
      </c>
      <c r="G2414" s="152" t="s">
        <v>416</v>
      </c>
      <c r="H2414" s="152" t="s">
        <v>5873</v>
      </c>
      <c r="I2414" s="152" t="s">
        <v>6777</v>
      </c>
      <c r="J2414" s="152" t="s">
        <v>9079</v>
      </c>
    </row>
    <row r="2415" spans="1:10" x14ac:dyDescent="0.25">
      <c r="A2415" s="152" t="s">
        <v>15395</v>
      </c>
      <c r="B2415" s="152" t="s">
        <v>15389</v>
      </c>
      <c r="C2415" s="152" t="s">
        <v>15387</v>
      </c>
      <c r="D2415" s="152" t="s">
        <v>8361</v>
      </c>
      <c r="E2415" s="152" t="s">
        <v>15388</v>
      </c>
      <c r="F2415" s="152" t="s">
        <v>15396</v>
      </c>
      <c r="G2415" s="152" t="s">
        <v>176</v>
      </c>
      <c r="H2415" s="152" t="s">
        <v>3650</v>
      </c>
      <c r="I2415" s="152" t="s">
        <v>6777</v>
      </c>
      <c r="J2415" s="152" t="s">
        <v>9079</v>
      </c>
    </row>
    <row r="2416" spans="1:10" x14ac:dyDescent="0.25">
      <c r="A2416" s="152" t="s">
        <v>15397</v>
      </c>
      <c r="B2416" s="152" t="s">
        <v>15398</v>
      </c>
      <c r="C2416" s="152" t="s">
        <v>15387</v>
      </c>
      <c r="D2416" s="152" t="s">
        <v>8361</v>
      </c>
      <c r="E2416" s="152" t="s">
        <v>15388</v>
      </c>
      <c r="F2416" s="152" t="s">
        <v>15396</v>
      </c>
      <c r="G2416" s="152" t="s">
        <v>176</v>
      </c>
      <c r="H2416" s="152" t="s">
        <v>5873</v>
      </c>
      <c r="I2416" s="152" t="s">
        <v>6777</v>
      </c>
      <c r="J2416" s="152" t="s">
        <v>9079</v>
      </c>
    </row>
    <row r="2417" spans="1:10" x14ac:dyDescent="0.25">
      <c r="A2417" s="152" t="s">
        <v>15399</v>
      </c>
      <c r="B2417" s="152" t="s">
        <v>15392</v>
      </c>
      <c r="C2417" s="152" t="s">
        <v>15387</v>
      </c>
      <c r="D2417" s="152" t="s">
        <v>8361</v>
      </c>
      <c r="E2417" s="152" t="s">
        <v>15388</v>
      </c>
      <c r="F2417" s="152" t="s">
        <v>15396</v>
      </c>
      <c r="G2417" s="152" t="s">
        <v>416</v>
      </c>
      <c r="H2417" s="152" t="s">
        <v>3650</v>
      </c>
      <c r="I2417" s="152" t="s">
        <v>6777</v>
      </c>
      <c r="J2417" s="152" t="s">
        <v>9079</v>
      </c>
    </row>
    <row r="2418" spans="1:10" x14ac:dyDescent="0.25">
      <c r="A2418" s="152" t="s">
        <v>15400</v>
      </c>
      <c r="B2418" s="152" t="s">
        <v>15401</v>
      </c>
      <c r="C2418" s="152" t="s">
        <v>15387</v>
      </c>
      <c r="D2418" s="152" t="s">
        <v>8361</v>
      </c>
      <c r="E2418" s="152" t="s">
        <v>15388</v>
      </c>
      <c r="F2418" s="152" t="s">
        <v>15396</v>
      </c>
      <c r="G2418" s="152" t="s">
        <v>416</v>
      </c>
      <c r="H2418" s="152" t="s">
        <v>5873</v>
      </c>
      <c r="I2418" s="152" t="s">
        <v>6777</v>
      </c>
      <c r="J2418" s="152" t="s">
        <v>9079</v>
      </c>
    </row>
    <row r="2419" spans="1:10" x14ac:dyDescent="0.25">
      <c r="A2419" s="152" t="s">
        <v>15404</v>
      </c>
      <c r="B2419" s="152" t="s">
        <v>15405</v>
      </c>
      <c r="C2419" s="152" t="s">
        <v>15402</v>
      </c>
      <c r="D2419" s="152" t="s">
        <v>8373</v>
      </c>
      <c r="E2419" s="152" t="s">
        <v>15403</v>
      </c>
      <c r="F2419" s="152" t="s">
        <v>8363</v>
      </c>
      <c r="G2419" s="152" t="s">
        <v>456</v>
      </c>
      <c r="H2419" s="152" t="s">
        <v>3818</v>
      </c>
      <c r="I2419" s="152" t="s">
        <v>6777</v>
      </c>
      <c r="J2419" s="152" t="s">
        <v>113</v>
      </c>
    </row>
    <row r="2420" spans="1:10" x14ac:dyDescent="0.25">
      <c r="A2420" s="152" t="s">
        <v>15406</v>
      </c>
      <c r="B2420" s="152" t="s">
        <v>15407</v>
      </c>
      <c r="C2420" s="152" t="s">
        <v>15408</v>
      </c>
      <c r="D2420" s="152" t="s">
        <v>8361</v>
      </c>
      <c r="E2420" s="152" t="s">
        <v>15409</v>
      </c>
      <c r="F2420" s="152" t="s">
        <v>8363</v>
      </c>
      <c r="G2420" s="152" t="s">
        <v>416</v>
      </c>
      <c r="H2420" s="152" t="s">
        <v>1683</v>
      </c>
      <c r="I2420" s="152" t="s">
        <v>6777</v>
      </c>
      <c r="J2420" s="152" t="s">
        <v>9346</v>
      </c>
    </row>
    <row r="2421" spans="1:10" x14ac:dyDescent="0.25">
      <c r="A2421" s="152" t="s">
        <v>15410</v>
      </c>
      <c r="B2421" s="152" t="s">
        <v>15411</v>
      </c>
      <c r="C2421" s="152" t="s">
        <v>15408</v>
      </c>
      <c r="D2421" s="152" t="s">
        <v>8361</v>
      </c>
      <c r="E2421" s="152" t="s">
        <v>15409</v>
      </c>
      <c r="F2421" s="152" t="s">
        <v>8363</v>
      </c>
      <c r="G2421" s="152" t="s">
        <v>416</v>
      </c>
      <c r="H2421" s="152" t="s">
        <v>6733</v>
      </c>
      <c r="I2421" s="152" t="s">
        <v>6777</v>
      </c>
      <c r="J2421" s="152" t="s">
        <v>9346</v>
      </c>
    </row>
    <row r="2422" spans="1:10" x14ac:dyDescent="0.25">
      <c r="A2422" s="152" t="s">
        <v>15414</v>
      </c>
      <c r="B2422" s="152" t="s">
        <v>15415</v>
      </c>
      <c r="C2422" s="152" t="s">
        <v>15412</v>
      </c>
      <c r="D2422" s="152" t="s">
        <v>8361</v>
      </c>
      <c r="E2422" s="152" t="s">
        <v>15413</v>
      </c>
      <c r="F2422" s="152" t="s">
        <v>8363</v>
      </c>
      <c r="G2422" s="152" t="s">
        <v>416</v>
      </c>
      <c r="H2422" s="152" t="s">
        <v>6733</v>
      </c>
      <c r="I2422" s="152" t="s">
        <v>6777</v>
      </c>
      <c r="J2422" s="152" t="s">
        <v>8512</v>
      </c>
    </row>
    <row r="2423" spans="1:10" x14ac:dyDescent="0.25">
      <c r="A2423" s="152" t="s">
        <v>15416</v>
      </c>
      <c r="B2423" s="152" t="s">
        <v>15417</v>
      </c>
      <c r="C2423" s="152" t="s">
        <v>11410</v>
      </c>
      <c r="D2423" s="152" t="s">
        <v>8373</v>
      </c>
      <c r="E2423" s="152" t="s">
        <v>15418</v>
      </c>
      <c r="F2423" s="152" t="s">
        <v>8363</v>
      </c>
      <c r="G2423" s="152" t="s">
        <v>120</v>
      </c>
      <c r="H2423" s="152" t="s">
        <v>914</v>
      </c>
      <c r="I2423" s="152" t="s">
        <v>6777</v>
      </c>
      <c r="J2423" s="152" t="s">
        <v>113</v>
      </c>
    </row>
    <row r="2424" spans="1:10" x14ac:dyDescent="0.25">
      <c r="A2424" s="152" t="s">
        <v>15419</v>
      </c>
      <c r="B2424" s="152" t="s">
        <v>15420</v>
      </c>
      <c r="C2424" s="152" t="s">
        <v>11410</v>
      </c>
      <c r="D2424" s="152" t="s">
        <v>8373</v>
      </c>
      <c r="E2424" s="152" t="s">
        <v>15418</v>
      </c>
      <c r="F2424" s="152" t="s">
        <v>8363</v>
      </c>
      <c r="G2424" s="152" t="s">
        <v>120</v>
      </c>
      <c r="H2424" s="152" t="s">
        <v>1380</v>
      </c>
      <c r="I2424" s="152" t="s">
        <v>6777</v>
      </c>
      <c r="J2424" s="152" t="s">
        <v>113</v>
      </c>
    </row>
    <row r="2425" spans="1:10" x14ac:dyDescent="0.25">
      <c r="A2425" s="152" t="s">
        <v>15421</v>
      </c>
      <c r="B2425" s="152" t="s">
        <v>15422</v>
      </c>
      <c r="C2425" s="152" t="s">
        <v>11410</v>
      </c>
      <c r="D2425" s="152" t="s">
        <v>8373</v>
      </c>
      <c r="E2425" s="152" t="s">
        <v>15418</v>
      </c>
      <c r="F2425" s="152" t="s">
        <v>8363</v>
      </c>
      <c r="G2425" s="152" t="s">
        <v>120</v>
      </c>
      <c r="H2425" s="152" t="s">
        <v>2453</v>
      </c>
      <c r="I2425" s="152" t="s">
        <v>6777</v>
      </c>
      <c r="J2425" s="152" t="s">
        <v>113</v>
      </c>
    </row>
    <row r="2426" spans="1:10" x14ac:dyDescent="0.25">
      <c r="A2426" s="152" t="s">
        <v>15423</v>
      </c>
      <c r="B2426" s="152" t="s">
        <v>15424</v>
      </c>
      <c r="C2426" s="152" t="s">
        <v>11410</v>
      </c>
      <c r="D2426" s="152" t="s">
        <v>8373</v>
      </c>
      <c r="E2426" s="152" t="s">
        <v>15418</v>
      </c>
      <c r="F2426" s="152" t="s">
        <v>8363</v>
      </c>
      <c r="G2426" s="152" t="s">
        <v>120</v>
      </c>
      <c r="H2426" s="152" t="s">
        <v>2634</v>
      </c>
      <c r="I2426" s="152" t="s">
        <v>6777</v>
      </c>
      <c r="J2426" s="152" t="s">
        <v>113</v>
      </c>
    </row>
    <row r="2427" spans="1:10" x14ac:dyDescent="0.25">
      <c r="A2427" s="152" t="s">
        <v>15425</v>
      </c>
      <c r="B2427" s="152" t="s">
        <v>15426</v>
      </c>
      <c r="C2427" s="152" t="s">
        <v>11410</v>
      </c>
      <c r="D2427" s="152" t="s">
        <v>8373</v>
      </c>
      <c r="E2427" s="152" t="s">
        <v>15418</v>
      </c>
      <c r="F2427" s="152" t="s">
        <v>8363</v>
      </c>
      <c r="G2427" s="152" t="s">
        <v>120</v>
      </c>
      <c r="H2427" s="152" t="s">
        <v>2937</v>
      </c>
      <c r="I2427" s="152" t="s">
        <v>6777</v>
      </c>
      <c r="J2427" s="152" t="s">
        <v>113</v>
      </c>
    </row>
    <row r="2428" spans="1:10" x14ac:dyDescent="0.25">
      <c r="A2428" s="152" t="s">
        <v>15427</v>
      </c>
      <c r="B2428" s="152" t="s">
        <v>15428</v>
      </c>
      <c r="C2428" s="152" t="s">
        <v>11410</v>
      </c>
      <c r="D2428" s="152" t="s">
        <v>8373</v>
      </c>
      <c r="E2428" s="152" t="s">
        <v>15418</v>
      </c>
      <c r="F2428" s="152" t="s">
        <v>8363</v>
      </c>
      <c r="G2428" s="152" t="s">
        <v>120</v>
      </c>
      <c r="H2428" s="152" t="s">
        <v>2954</v>
      </c>
      <c r="I2428" s="152" t="s">
        <v>6777</v>
      </c>
      <c r="J2428" s="152" t="s">
        <v>113</v>
      </c>
    </row>
    <row r="2429" spans="1:10" x14ac:dyDescent="0.25">
      <c r="A2429" s="152" t="s">
        <v>15429</v>
      </c>
      <c r="B2429" s="152" t="s">
        <v>15426</v>
      </c>
      <c r="C2429" s="152" t="s">
        <v>11410</v>
      </c>
      <c r="D2429" s="152" t="s">
        <v>8373</v>
      </c>
      <c r="E2429" s="152" t="s">
        <v>15418</v>
      </c>
      <c r="F2429" s="152" t="s">
        <v>8363</v>
      </c>
      <c r="G2429" s="152" t="s">
        <v>120</v>
      </c>
      <c r="H2429" s="152" t="s">
        <v>3180</v>
      </c>
      <c r="I2429" s="152" t="s">
        <v>6777</v>
      </c>
      <c r="J2429" s="152" t="s">
        <v>113</v>
      </c>
    </row>
    <row r="2430" spans="1:10" x14ac:dyDescent="0.25">
      <c r="A2430" s="152" t="s">
        <v>15430</v>
      </c>
      <c r="B2430" s="152" t="s">
        <v>15431</v>
      </c>
      <c r="C2430" s="152" t="s">
        <v>11410</v>
      </c>
      <c r="D2430" s="152" t="s">
        <v>8373</v>
      </c>
      <c r="E2430" s="152" t="s">
        <v>15418</v>
      </c>
      <c r="F2430" s="152" t="s">
        <v>8363</v>
      </c>
      <c r="G2430" s="152" t="s">
        <v>120</v>
      </c>
      <c r="H2430" s="152" t="s">
        <v>3380</v>
      </c>
      <c r="I2430" s="152" t="s">
        <v>6777</v>
      </c>
      <c r="J2430" s="152" t="s">
        <v>113</v>
      </c>
    </row>
    <row r="2431" spans="1:10" x14ac:dyDescent="0.25">
      <c r="A2431" s="152" t="s">
        <v>15432</v>
      </c>
      <c r="B2431" s="152" t="s">
        <v>15433</v>
      </c>
      <c r="C2431" s="152" t="s">
        <v>11410</v>
      </c>
      <c r="D2431" s="152" t="s">
        <v>8373</v>
      </c>
      <c r="E2431" s="152" t="s">
        <v>15418</v>
      </c>
      <c r="F2431" s="152" t="s">
        <v>8363</v>
      </c>
      <c r="G2431" s="152" t="s">
        <v>120</v>
      </c>
      <c r="H2431" s="152" t="s">
        <v>3818</v>
      </c>
      <c r="I2431" s="152" t="s">
        <v>6777</v>
      </c>
      <c r="J2431" s="152" t="s">
        <v>113</v>
      </c>
    </row>
    <row r="2432" spans="1:10" x14ac:dyDescent="0.25">
      <c r="A2432" s="152" t="s">
        <v>15434</v>
      </c>
      <c r="B2432" s="152" t="s">
        <v>15426</v>
      </c>
      <c r="C2432" s="152" t="s">
        <v>11410</v>
      </c>
      <c r="D2432" s="152" t="s">
        <v>8373</v>
      </c>
      <c r="E2432" s="152" t="s">
        <v>15418</v>
      </c>
      <c r="F2432" s="152" t="s">
        <v>8363</v>
      </c>
      <c r="G2432" s="152" t="s">
        <v>120</v>
      </c>
      <c r="H2432" s="152" t="s">
        <v>3906</v>
      </c>
      <c r="I2432" s="152" t="s">
        <v>6777</v>
      </c>
      <c r="J2432" s="152" t="s">
        <v>113</v>
      </c>
    </row>
    <row r="2433" spans="1:10" x14ac:dyDescent="0.25">
      <c r="A2433" s="152" t="s">
        <v>15435</v>
      </c>
      <c r="B2433" s="152" t="s">
        <v>15436</v>
      </c>
      <c r="C2433" s="152" t="s">
        <v>11410</v>
      </c>
      <c r="D2433" s="152" t="s">
        <v>8373</v>
      </c>
      <c r="E2433" s="152" t="s">
        <v>15418</v>
      </c>
      <c r="F2433" s="152" t="s">
        <v>8363</v>
      </c>
      <c r="G2433" s="152" t="s">
        <v>120</v>
      </c>
      <c r="H2433" s="152" t="s">
        <v>1015</v>
      </c>
      <c r="I2433" s="152" t="s">
        <v>6777</v>
      </c>
      <c r="J2433" s="152" t="s">
        <v>113</v>
      </c>
    </row>
    <row r="2434" spans="1:10" x14ac:dyDescent="0.25">
      <c r="A2434" s="152" t="s">
        <v>15437</v>
      </c>
      <c r="B2434" s="152" t="s">
        <v>15438</v>
      </c>
      <c r="C2434" s="152" t="s">
        <v>11410</v>
      </c>
      <c r="D2434" s="152" t="s">
        <v>8373</v>
      </c>
      <c r="E2434" s="152" t="s">
        <v>15418</v>
      </c>
      <c r="F2434" s="152" t="s">
        <v>8363</v>
      </c>
      <c r="G2434" s="152" t="s">
        <v>120</v>
      </c>
      <c r="H2434" s="152" t="s">
        <v>4208</v>
      </c>
      <c r="I2434" s="152" t="s">
        <v>6777</v>
      </c>
      <c r="J2434" s="152" t="s">
        <v>113</v>
      </c>
    </row>
    <row r="2435" spans="1:10" x14ac:dyDescent="0.25">
      <c r="A2435" s="152" t="s">
        <v>15439</v>
      </c>
      <c r="B2435" s="152" t="s">
        <v>15426</v>
      </c>
      <c r="C2435" s="152" t="s">
        <v>11410</v>
      </c>
      <c r="D2435" s="152" t="s">
        <v>8373</v>
      </c>
      <c r="E2435" s="152" t="s">
        <v>15418</v>
      </c>
      <c r="F2435" s="152" t="s">
        <v>8363</v>
      </c>
      <c r="G2435" s="152" t="s">
        <v>120</v>
      </c>
      <c r="H2435" s="152" t="s">
        <v>4291</v>
      </c>
      <c r="I2435" s="152" t="s">
        <v>6777</v>
      </c>
      <c r="J2435" s="152" t="s">
        <v>113</v>
      </c>
    </row>
    <row r="2436" spans="1:10" x14ac:dyDescent="0.25">
      <c r="A2436" s="152" t="s">
        <v>15440</v>
      </c>
      <c r="B2436" s="152" t="s">
        <v>15441</v>
      </c>
      <c r="C2436" s="152" t="s">
        <v>11410</v>
      </c>
      <c r="D2436" s="152" t="s">
        <v>8373</v>
      </c>
      <c r="E2436" s="152" t="s">
        <v>15418</v>
      </c>
      <c r="F2436" s="152" t="s">
        <v>8363</v>
      </c>
      <c r="G2436" s="152" t="s">
        <v>120</v>
      </c>
      <c r="H2436" s="152" t="s">
        <v>6733</v>
      </c>
      <c r="I2436" s="152" t="s">
        <v>6777</v>
      </c>
      <c r="J2436" s="152" t="s">
        <v>113</v>
      </c>
    </row>
    <row r="2437" spans="1:10" x14ac:dyDescent="0.25">
      <c r="A2437" s="152" t="s">
        <v>15442</v>
      </c>
      <c r="B2437" s="152" t="s">
        <v>15443</v>
      </c>
      <c r="C2437" s="152" t="s">
        <v>15444</v>
      </c>
      <c r="D2437" s="152" t="s">
        <v>8373</v>
      </c>
      <c r="E2437" s="152" t="s">
        <v>15445</v>
      </c>
      <c r="F2437" s="152" t="s">
        <v>8363</v>
      </c>
      <c r="G2437" s="152" t="s">
        <v>186</v>
      </c>
      <c r="H2437" s="152" t="s">
        <v>2634</v>
      </c>
      <c r="I2437" s="152" t="s">
        <v>6777</v>
      </c>
      <c r="J2437" s="152" t="s">
        <v>113</v>
      </c>
    </row>
    <row r="2438" spans="1:10" x14ac:dyDescent="0.25">
      <c r="A2438" s="152" t="s">
        <v>15446</v>
      </c>
      <c r="B2438" s="152" t="s">
        <v>15447</v>
      </c>
      <c r="C2438" s="152" t="s">
        <v>15448</v>
      </c>
      <c r="D2438" s="152" t="s">
        <v>8373</v>
      </c>
      <c r="E2438" s="152" t="s">
        <v>15449</v>
      </c>
      <c r="F2438" s="152" t="s">
        <v>8363</v>
      </c>
      <c r="G2438" s="152" t="s">
        <v>168</v>
      </c>
      <c r="H2438" s="152" t="s">
        <v>2453</v>
      </c>
      <c r="I2438" s="152" t="s">
        <v>6777</v>
      </c>
      <c r="J2438" s="152" t="s">
        <v>113</v>
      </c>
    </row>
    <row r="2439" spans="1:10" x14ac:dyDescent="0.25">
      <c r="A2439" s="152" t="s">
        <v>15450</v>
      </c>
      <c r="B2439" s="152" t="s">
        <v>15451</v>
      </c>
      <c r="C2439" s="152" t="s">
        <v>15452</v>
      </c>
      <c r="D2439" s="152" t="s">
        <v>8361</v>
      </c>
      <c r="E2439" s="152" t="s">
        <v>15453</v>
      </c>
      <c r="F2439" s="152" t="s">
        <v>8363</v>
      </c>
      <c r="G2439" s="152" t="s">
        <v>416</v>
      </c>
      <c r="H2439" s="152" t="s">
        <v>3818</v>
      </c>
      <c r="I2439" s="152" t="s">
        <v>6777</v>
      </c>
      <c r="J2439" s="152" t="s">
        <v>8393</v>
      </c>
    </row>
    <row r="2440" spans="1:10" x14ac:dyDescent="0.25">
      <c r="A2440" s="152" t="s">
        <v>15454</v>
      </c>
      <c r="B2440" s="152" t="s">
        <v>15455</v>
      </c>
      <c r="C2440" s="152" t="s">
        <v>15452</v>
      </c>
      <c r="D2440" s="152" t="s">
        <v>8361</v>
      </c>
      <c r="E2440" s="152" t="s">
        <v>15453</v>
      </c>
      <c r="F2440" s="152" t="s">
        <v>8363</v>
      </c>
      <c r="G2440" s="152" t="s">
        <v>416</v>
      </c>
      <c r="H2440" s="152" t="s">
        <v>6733</v>
      </c>
      <c r="I2440" s="152" t="s">
        <v>6777</v>
      </c>
      <c r="J2440" s="152" t="s">
        <v>8393</v>
      </c>
    </row>
    <row r="2441" spans="1:10" x14ac:dyDescent="0.25">
      <c r="A2441" s="152" t="s">
        <v>15456</v>
      </c>
      <c r="B2441" s="152" t="s">
        <v>15457</v>
      </c>
      <c r="C2441" s="152" t="s">
        <v>15458</v>
      </c>
      <c r="D2441" s="152" t="s">
        <v>8361</v>
      </c>
      <c r="E2441" s="152" t="s">
        <v>15459</v>
      </c>
      <c r="F2441" s="152" t="s">
        <v>8363</v>
      </c>
      <c r="G2441" s="152" t="s">
        <v>360</v>
      </c>
      <c r="H2441" s="152" t="s">
        <v>1202</v>
      </c>
      <c r="I2441" s="152" t="s">
        <v>6777</v>
      </c>
      <c r="J2441" s="152" t="s">
        <v>113</v>
      </c>
    </row>
    <row r="2442" spans="1:10" x14ac:dyDescent="0.25">
      <c r="A2442" s="152" t="s">
        <v>15460</v>
      </c>
      <c r="B2442" s="152" t="s">
        <v>15461</v>
      </c>
      <c r="C2442" s="152" t="s">
        <v>15462</v>
      </c>
      <c r="D2442" s="152" t="s">
        <v>8361</v>
      </c>
      <c r="E2442" s="152" t="s">
        <v>15463</v>
      </c>
      <c r="F2442" s="152" t="s">
        <v>8363</v>
      </c>
      <c r="G2442" s="152" t="s">
        <v>360</v>
      </c>
      <c r="H2442" s="152" t="s">
        <v>2421</v>
      </c>
      <c r="I2442" s="152" t="s">
        <v>6777</v>
      </c>
      <c r="J2442" s="152" t="s">
        <v>113</v>
      </c>
    </row>
    <row r="2443" spans="1:10" x14ac:dyDescent="0.25">
      <c r="A2443" s="152" t="s">
        <v>15464</v>
      </c>
      <c r="B2443" s="152" t="s">
        <v>15461</v>
      </c>
      <c r="C2443" s="152" t="s">
        <v>15462</v>
      </c>
      <c r="D2443" s="152" t="s">
        <v>8361</v>
      </c>
      <c r="E2443" s="152" t="s">
        <v>15463</v>
      </c>
      <c r="F2443" s="152" t="s">
        <v>8363</v>
      </c>
      <c r="G2443" s="152" t="s">
        <v>360</v>
      </c>
      <c r="H2443" s="152" t="s">
        <v>4540</v>
      </c>
      <c r="I2443" s="152" t="s">
        <v>6777</v>
      </c>
      <c r="J2443" s="152" t="s">
        <v>113</v>
      </c>
    </row>
    <row r="2444" spans="1:10" x14ac:dyDescent="0.25">
      <c r="A2444" s="152" t="s">
        <v>15465</v>
      </c>
      <c r="B2444" s="152" t="s">
        <v>15466</v>
      </c>
      <c r="C2444" s="152" t="s">
        <v>15467</v>
      </c>
      <c r="D2444" s="152" t="s">
        <v>8373</v>
      </c>
      <c r="E2444" s="152" t="s">
        <v>15468</v>
      </c>
      <c r="F2444" s="152" t="s">
        <v>8363</v>
      </c>
      <c r="G2444" s="152" t="s">
        <v>149</v>
      </c>
      <c r="H2444" s="152" t="s">
        <v>1574</v>
      </c>
      <c r="I2444" s="152" t="s">
        <v>6777</v>
      </c>
      <c r="J2444" s="152" t="s">
        <v>113</v>
      </c>
    </row>
    <row r="2445" spans="1:10" x14ac:dyDescent="0.25">
      <c r="A2445" s="152" t="s">
        <v>15469</v>
      </c>
      <c r="B2445" s="152" t="s">
        <v>15470</v>
      </c>
      <c r="C2445" s="152" t="s">
        <v>15467</v>
      </c>
      <c r="D2445" s="152" t="s">
        <v>8373</v>
      </c>
      <c r="E2445" s="152" t="s">
        <v>15468</v>
      </c>
      <c r="F2445" s="152" t="s">
        <v>8363</v>
      </c>
      <c r="G2445" s="152" t="s">
        <v>149</v>
      </c>
      <c r="H2445" s="152" t="s">
        <v>3525</v>
      </c>
      <c r="I2445" s="152" t="s">
        <v>6777</v>
      </c>
      <c r="J2445" s="152" t="s">
        <v>113</v>
      </c>
    </row>
    <row r="2446" spans="1:10" x14ac:dyDescent="0.25">
      <c r="A2446" s="152" t="s">
        <v>15471</v>
      </c>
      <c r="B2446" s="152" t="s">
        <v>15472</v>
      </c>
      <c r="C2446" s="152" t="s">
        <v>15467</v>
      </c>
      <c r="D2446" s="152" t="s">
        <v>8373</v>
      </c>
      <c r="E2446" s="152" t="s">
        <v>15468</v>
      </c>
      <c r="F2446" s="152" t="s">
        <v>8363</v>
      </c>
      <c r="G2446" s="152" t="s">
        <v>149</v>
      </c>
      <c r="H2446" s="152" t="s">
        <v>3818</v>
      </c>
      <c r="I2446" s="152" t="s">
        <v>6777</v>
      </c>
      <c r="J2446" s="152" t="s">
        <v>113</v>
      </c>
    </row>
    <row r="2447" spans="1:10" x14ac:dyDescent="0.25">
      <c r="A2447" s="152" t="s">
        <v>15473</v>
      </c>
      <c r="B2447" s="152" t="s">
        <v>15474</v>
      </c>
      <c r="C2447" s="152" t="s">
        <v>15475</v>
      </c>
      <c r="D2447" s="152" t="s">
        <v>8373</v>
      </c>
      <c r="E2447" s="152" t="s">
        <v>15476</v>
      </c>
      <c r="F2447" s="152" t="s">
        <v>8363</v>
      </c>
      <c r="G2447" s="152" t="s">
        <v>200</v>
      </c>
      <c r="H2447" s="152" t="s">
        <v>2612</v>
      </c>
      <c r="I2447" s="152" t="s">
        <v>6777</v>
      </c>
      <c r="J2447" s="152" t="s">
        <v>113</v>
      </c>
    </row>
    <row r="2448" spans="1:10" x14ac:dyDescent="0.25">
      <c r="A2448" s="152" t="s">
        <v>15477</v>
      </c>
      <c r="B2448" s="152" t="s">
        <v>15478</v>
      </c>
      <c r="C2448" s="152" t="s">
        <v>15479</v>
      </c>
      <c r="D2448" s="152" t="s">
        <v>8361</v>
      </c>
      <c r="E2448" s="152" t="s">
        <v>15480</v>
      </c>
      <c r="F2448" s="152" t="s">
        <v>8363</v>
      </c>
      <c r="G2448" s="152" t="s">
        <v>91</v>
      </c>
      <c r="H2448" s="152" t="s">
        <v>6733</v>
      </c>
      <c r="I2448" s="152" t="s">
        <v>6777</v>
      </c>
      <c r="J2448" s="152" t="s">
        <v>8519</v>
      </c>
    </row>
    <row r="2449" spans="1:10" x14ac:dyDescent="0.25">
      <c r="A2449" s="152" t="s">
        <v>15481</v>
      </c>
      <c r="B2449" s="152" t="s">
        <v>15482</v>
      </c>
      <c r="C2449" s="152" t="s">
        <v>15479</v>
      </c>
      <c r="D2449" s="152" t="s">
        <v>8361</v>
      </c>
      <c r="E2449" s="152" t="s">
        <v>15480</v>
      </c>
      <c r="F2449" s="152" t="s">
        <v>8363</v>
      </c>
      <c r="G2449" s="152" t="s">
        <v>120</v>
      </c>
      <c r="H2449" s="152" t="s">
        <v>252</v>
      </c>
      <c r="I2449" s="152" t="s">
        <v>6777</v>
      </c>
      <c r="J2449" s="152" t="s">
        <v>8519</v>
      </c>
    </row>
    <row r="2450" spans="1:10" x14ac:dyDescent="0.25">
      <c r="A2450" s="152" t="s">
        <v>15483</v>
      </c>
      <c r="B2450" s="152" t="s">
        <v>15484</v>
      </c>
      <c r="C2450" s="152" t="s">
        <v>15479</v>
      </c>
      <c r="D2450" s="152" t="s">
        <v>8361</v>
      </c>
      <c r="E2450" s="152" t="s">
        <v>15480</v>
      </c>
      <c r="F2450" s="152" t="s">
        <v>8363</v>
      </c>
      <c r="G2450" s="152" t="s">
        <v>120</v>
      </c>
      <c r="H2450" s="152" t="s">
        <v>1015</v>
      </c>
      <c r="I2450" s="152" t="s">
        <v>6777</v>
      </c>
      <c r="J2450" s="152" t="s">
        <v>8519</v>
      </c>
    </row>
    <row r="2451" spans="1:10" x14ac:dyDescent="0.25">
      <c r="A2451" s="152" t="s">
        <v>15485</v>
      </c>
      <c r="B2451" s="152" t="s">
        <v>15486</v>
      </c>
      <c r="C2451" s="152" t="s">
        <v>15479</v>
      </c>
      <c r="D2451" s="152" t="s">
        <v>8361</v>
      </c>
      <c r="E2451" s="152" t="s">
        <v>15480</v>
      </c>
      <c r="F2451" s="152" t="s">
        <v>8363</v>
      </c>
      <c r="G2451" s="152" t="s">
        <v>120</v>
      </c>
      <c r="H2451" s="152" t="s">
        <v>4710</v>
      </c>
      <c r="I2451" s="152" t="s">
        <v>6777</v>
      </c>
      <c r="J2451" s="152" t="s">
        <v>8519</v>
      </c>
    </row>
    <row r="2452" spans="1:10" x14ac:dyDescent="0.25">
      <c r="A2452" s="152" t="s">
        <v>15487</v>
      </c>
      <c r="B2452" s="152" t="s">
        <v>15488</v>
      </c>
      <c r="C2452" s="152" t="s">
        <v>15479</v>
      </c>
      <c r="D2452" s="152" t="s">
        <v>8361</v>
      </c>
      <c r="E2452" s="152" t="s">
        <v>15480</v>
      </c>
      <c r="F2452" s="152" t="s">
        <v>8363</v>
      </c>
      <c r="G2452" s="152" t="s">
        <v>416</v>
      </c>
      <c r="H2452" s="152" t="s">
        <v>4710</v>
      </c>
      <c r="I2452" s="152" t="s">
        <v>6777</v>
      </c>
      <c r="J2452" s="152" t="s">
        <v>8519</v>
      </c>
    </row>
    <row r="2453" spans="1:10" x14ac:dyDescent="0.25">
      <c r="A2453" s="152" t="s">
        <v>15489</v>
      </c>
      <c r="B2453" s="152" t="s">
        <v>15490</v>
      </c>
      <c r="C2453" s="152" t="s">
        <v>15491</v>
      </c>
      <c r="D2453" s="152" t="s">
        <v>8361</v>
      </c>
      <c r="E2453" s="152" t="s">
        <v>15492</v>
      </c>
      <c r="F2453" s="152" t="s">
        <v>8363</v>
      </c>
      <c r="G2453" s="152" t="s">
        <v>168</v>
      </c>
      <c r="H2453" s="152" t="s">
        <v>4710</v>
      </c>
      <c r="I2453" s="152" t="s">
        <v>6777</v>
      </c>
      <c r="J2453" s="152" t="s">
        <v>113</v>
      </c>
    </row>
    <row r="2454" spans="1:10" x14ac:dyDescent="0.25">
      <c r="A2454" s="152" t="s">
        <v>15493</v>
      </c>
      <c r="B2454" s="152" t="s">
        <v>15494</v>
      </c>
      <c r="C2454" s="152" t="s">
        <v>15495</v>
      </c>
      <c r="D2454" s="152" t="s">
        <v>8361</v>
      </c>
      <c r="E2454" s="152" t="s">
        <v>15496</v>
      </c>
      <c r="F2454" s="152" t="s">
        <v>8363</v>
      </c>
      <c r="G2454" s="152" t="s">
        <v>416</v>
      </c>
      <c r="H2454" s="152" t="s">
        <v>1654</v>
      </c>
      <c r="I2454" s="152" t="s">
        <v>6777</v>
      </c>
      <c r="J2454" s="152" t="s">
        <v>8512</v>
      </c>
    </row>
    <row r="2455" spans="1:10" x14ac:dyDescent="0.25">
      <c r="A2455" s="152" t="s">
        <v>15497</v>
      </c>
      <c r="B2455" s="152" t="s">
        <v>15498</v>
      </c>
      <c r="C2455" s="152" t="s">
        <v>15495</v>
      </c>
      <c r="D2455" s="152" t="s">
        <v>8361</v>
      </c>
      <c r="E2455" s="152" t="s">
        <v>15496</v>
      </c>
      <c r="F2455" s="152" t="s">
        <v>8363</v>
      </c>
      <c r="G2455" s="152" t="s">
        <v>416</v>
      </c>
      <c r="H2455" s="152" t="s">
        <v>6733</v>
      </c>
      <c r="I2455" s="152" t="s">
        <v>6777</v>
      </c>
      <c r="J2455" s="152" t="s">
        <v>8512</v>
      </c>
    </row>
    <row r="2456" spans="1:10" x14ac:dyDescent="0.25">
      <c r="A2456" s="152" t="s">
        <v>15499</v>
      </c>
      <c r="B2456" s="152" t="s">
        <v>15500</v>
      </c>
      <c r="C2456" s="152" t="s">
        <v>15501</v>
      </c>
      <c r="D2456" s="152" t="s">
        <v>8373</v>
      </c>
      <c r="E2456" s="152" t="s">
        <v>15502</v>
      </c>
      <c r="F2456" s="152" t="s">
        <v>8363</v>
      </c>
      <c r="G2456" s="152" t="s">
        <v>128</v>
      </c>
      <c r="H2456" s="152" t="s">
        <v>2612</v>
      </c>
      <c r="I2456" s="152" t="s">
        <v>6777</v>
      </c>
      <c r="J2456" s="152" t="s">
        <v>113</v>
      </c>
    </row>
    <row r="2457" spans="1:10" x14ac:dyDescent="0.25">
      <c r="A2457" s="152" t="s">
        <v>15503</v>
      </c>
      <c r="B2457" s="152" t="s">
        <v>15504</v>
      </c>
      <c r="C2457" s="152" t="s">
        <v>15505</v>
      </c>
      <c r="D2457" s="152" t="s">
        <v>8373</v>
      </c>
      <c r="E2457" s="152" t="s">
        <v>15506</v>
      </c>
      <c r="F2457" s="152" t="s">
        <v>8363</v>
      </c>
      <c r="G2457" s="152" t="s">
        <v>696</v>
      </c>
      <c r="H2457" s="152" t="s">
        <v>1574</v>
      </c>
      <c r="I2457" s="152" t="s">
        <v>6777</v>
      </c>
      <c r="J2457" s="152" t="s">
        <v>113</v>
      </c>
    </row>
    <row r="2458" spans="1:10" x14ac:dyDescent="0.25">
      <c r="A2458" s="152" t="s">
        <v>15507</v>
      </c>
      <c r="B2458" s="152" t="s">
        <v>15508</v>
      </c>
      <c r="C2458" s="152" t="s">
        <v>15509</v>
      </c>
      <c r="D2458" s="152" t="s">
        <v>8361</v>
      </c>
      <c r="E2458" s="152" t="s">
        <v>15510</v>
      </c>
      <c r="F2458" s="152" t="s">
        <v>8363</v>
      </c>
      <c r="G2458" s="152" t="s">
        <v>416</v>
      </c>
      <c r="H2458" s="152" t="s">
        <v>5295</v>
      </c>
      <c r="I2458" s="152" t="s">
        <v>6777</v>
      </c>
      <c r="J2458" s="152" t="s">
        <v>113</v>
      </c>
    </row>
    <row r="2459" spans="1:10" x14ac:dyDescent="0.25">
      <c r="A2459" s="152" t="s">
        <v>15511</v>
      </c>
      <c r="B2459" s="152" t="s">
        <v>15512</v>
      </c>
      <c r="C2459" s="152" t="s">
        <v>15513</v>
      </c>
      <c r="D2459" s="152" t="s">
        <v>8361</v>
      </c>
      <c r="E2459" s="152" t="s">
        <v>15514</v>
      </c>
      <c r="F2459" s="152" t="s">
        <v>8363</v>
      </c>
      <c r="G2459" s="152" t="s">
        <v>416</v>
      </c>
      <c r="H2459" s="152" t="s">
        <v>2327</v>
      </c>
      <c r="I2459" s="152" t="s">
        <v>6777</v>
      </c>
      <c r="J2459" s="152" t="s">
        <v>9201</v>
      </c>
    </row>
    <row r="2460" spans="1:10" x14ac:dyDescent="0.25">
      <c r="A2460" s="152" t="s">
        <v>15515</v>
      </c>
      <c r="B2460" s="152" t="s">
        <v>15516</v>
      </c>
      <c r="C2460" s="152" t="s">
        <v>15513</v>
      </c>
      <c r="D2460" s="152" t="s">
        <v>8361</v>
      </c>
      <c r="E2460" s="152" t="s">
        <v>15514</v>
      </c>
      <c r="F2460" s="152" t="s">
        <v>8363</v>
      </c>
      <c r="G2460" s="152" t="s">
        <v>416</v>
      </c>
      <c r="H2460" s="152" t="s">
        <v>6733</v>
      </c>
      <c r="I2460" s="152" t="s">
        <v>6777</v>
      </c>
      <c r="J2460" s="152" t="s">
        <v>9201</v>
      </c>
    </row>
    <row r="2461" spans="1:10" x14ac:dyDescent="0.25">
      <c r="A2461" s="152" t="s">
        <v>15517</v>
      </c>
      <c r="B2461" s="152" t="s">
        <v>15518</v>
      </c>
      <c r="C2461" s="152" t="s">
        <v>15519</v>
      </c>
      <c r="D2461" s="152" t="s">
        <v>8373</v>
      </c>
      <c r="E2461" s="152" t="s">
        <v>15520</v>
      </c>
      <c r="F2461" s="152" t="s">
        <v>8363</v>
      </c>
      <c r="G2461" s="152" t="s">
        <v>120</v>
      </c>
      <c r="H2461" s="152" t="s">
        <v>1165</v>
      </c>
      <c r="I2461" s="152" t="s">
        <v>6777</v>
      </c>
      <c r="J2461" s="152" t="s">
        <v>113</v>
      </c>
    </row>
    <row r="2462" spans="1:10" x14ac:dyDescent="0.25">
      <c r="A2462" s="152" t="s">
        <v>15521</v>
      </c>
      <c r="B2462" s="152" t="s">
        <v>15522</v>
      </c>
      <c r="C2462" s="152" t="s">
        <v>15523</v>
      </c>
      <c r="D2462" s="152" t="s">
        <v>8373</v>
      </c>
      <c r="E2462" s="152" t="s">
        <v>15524</v>
      </c>
      <c r="F2462" s="152" t="s">
        <v>8363</v>
      </c>
      <c r="G2462" s="152" t="s">
        <v>288</v>
      </c>
      <c r="H2462" s="152" t="s">
        <v>4208</v>
      </c>
      <c r="I2462" s="152" t="s">
        <v>6777</v>
      </c>
      <c r="J2462" s="152" t="s">
        <v>113</v>
      </c>
    </row>
    <row r="2463" spans="1:10" x14ac:dyDescent="0.25">
      <c r="A2463" s="152" t="s">
        <v>15525</v>
      </c>
      <c r="B2463" s="152" t="s">
        <v>15526</v>
      </c>
      <c r="C2463" s="152" t="s">
        <v>15527</v>
      </c>
      <c r="D2463" s="152" t="s">
        <v>8361</v>
      </c>
      <c r="E2463" s="152" t="s">
        <v>15528</v>
      </c>
      <c r="F2463" s="152" t="s">
        <v>8363</v>
      </c>
      <c r="G2463" s="152" t="s">
        <v>416</v>
      </c>
      <c r="H2463" s="152" t="s">
        <v>5577</v>
      </c>
      <c r="I2463" s="152" t="s">
        <v>6777</v>
      </c>
      <c r="J2463" s="152" t="s">
        <v>8622</v>
      </c>
    </row>
    <row r="2464" spans="1:10" x14ac:dyDescent="0.25">
      <c r="A2464" s="152" t="s">
        <v>15529</v>
      </c>
      <c r="B2464" s="152" t="s">
        <v>15530</v>
      </c>
      <c r="C2464" s="152" t="s">
        <v>15527</v>
      </c>
      <c r="D2464" s="152" t="s">
        <v>8361</v>
      </c>
      <c r="E2464" s="152" t="s">
        <v>15528</v>
      </c>
      <c r="F2464" s="152" t="s">
        <v>8363</v>
      </c>
      <c r="G2464" s="152" t="s">
        <v>416</v>
      </c>
      <c r="H2464" s="152" t="s">
        <v>6733</v>
      </c>
      <c r="I2464" s="152" t="s">
        <v>6777</v>
      </c>
      <c r="J2464" s="152" t="s">
        <v>8622</v>
      </c>
    </row>
    <row r="2465" spans="1:10" x14ac:dyDescent="0.25">
      <c r="A2465" s="152" t="s">
        <v>15531</v>
      </c>
      <c r="B2465" s="152" t="s">
        <v>15532</v>
      </c>
      <c r="C2465" s="152" t="s">
        <v>15533</v>
      </c>
      <c r="D2465" s="152" t="s">
        <v>8361</v>
      </c>
      <c r="E2465" s="152" t="s">
        <v>15534</v>
      </c>
      <c r="F2465" s="152" t="s">
        <v>8363</v>
      </c>
      <c r="G2465" s="152" t="s">
        <v>272</v>
      </c>
      <c r="H2465" s="152" t="s">
        <v>4708</v>
      </c>
      <c r="I2465" s="152" t="s">
        <v>6777</v>
      </c>
      <c r="J2465" s="152" t="s">
        <v>113</v>
      </c>
    </row>
    <row r="2466" spans="1:10" x14ac:dyDescent="0.25">
      <c r="A2466" s="152" t="s">
        <v>15535</v>
      </c>
      <c r="B2466" s="152" t="s">
        <v>15536</v>
      </c>
      <c r="C2466" s="152" t="s">
        <v>15537</v>
      </c>
      <c r="D2466" s="152" t="s">
        <v>8373</v>
      </c>
      <c r="E2466" s="152" t="s">
        <v>15538</v>
      </c>
      <c r="F2466" s="152" t="s">
        <v>8363</v>
      </c>
      <c r="G2466" s="152" t="s">
        <v>742</v>
      </c>
      <c r="H2466" s="152" t="s">
        <v>2748</v>
      </c>
      <c r="I2466" s="152" t="s">
        <v>6777</v>
      </c>
      <c r="J2466" s="152" t="s">
        <v>113</v>
      </c>
    </row>
    <row r="2467" spans="1:10" x14ac:dyDescent="0.25">
      <c r="A2467" s="152" t="s">
        <v>15539</v>
      </c>
      <c r="B2467" s="152" t="s">
        <v>15540</v>
      </c>
      <c r="C2467" s="152" t="s">
        <v>15541</v>
      </c>
      <c r="D2467" s="152" t="s">
        <v>8361</v>
      </c>
      <c r="E2467" s="152" t="s">
        <v>15542</v>
      </c>
      <c r="F2467" s="152" t="s">
        <v>8363</v>
      </c>
      <c r="G2467" s="152" t="s">
        <v>416</v>
      </c>
      <c r="H2467" s="152" t="s">
        <v>4708</v>
      </c>
      <c r="I2467" s="152" t="s">
        <v>6777</v>
      </c>
      <c r="J2467" s="152" t="s">
        <v>8441</v>
      </c>
    </row>
    <row r="2468" spans="1:10" x14ac:dyDescent="0.25">
      <c r="A2468" s="152" t="s">
        <v>15543</v>
      </c>
      <c r="B2468" s="152" t="s">
        <v>15544</v>
      </c>
      <c r="C2468" s="152" t="s">
        <v>15541</v>
      </c>
      <c r="D2468" s="152" t="s">
        <v>8361</v>
      </c>
      <c r="E2468" s="152" t="s">
        <v>15542</v>
      </c>
      <c r="F2468" s="152" t="s">
        <v>8363</v>
      </c>
      <c r="G2468" s="152" t="s">
        <v>416</v>
      </c>
      <c r="H2468" s="152" t="s">
        <v>6733</v>
      </c>
      <c r="I2468" s="152" t="s">
        <v>6777</v>
      </c>
      <c r="J2468" s="152" t="s">
        <v>8441</v>
      </c>
    </row>
    <row r="2469" spans="1:10" x14ac:dyDescent="0.25">
      <c r="A2469" s="152" t="s">
        <v>15545</v>
      </c>
      <c r="B2469" s="152" t="s">
        <v>15546</v>
      </c>
      <c r="C2469" s="152" t="s">
        <v>15547</v>
      </c>
      <c r="D2469" s="152" t="s">
        <v>8361</v>
      </c>
      <c r="E2469" s="152" t="s">
        <v>15548</v>
      </c>
      <c r="F2469" s="152" t="s">
        <v>8363</v>
      </c>
      <c r="G2469" s="152" t="s">
        <v>168</v>
      </c>
      <c r="H2469" s="152" t="s">
        <v>4708</v>
      </c>
      <c r="I2469" s="152" t="s">
        <v>6777</v>
      </c>
      <c r="J2469" s="152" t="s">
        <v>9386</v>
      </c>
    </row>
    <row r="2470" spans="1:10" x14ac:dyDescent="0.25">
      <c r="A2470" s="152" t="s">
        <v>15549</v>
      </c>
      <c r="B2470" s="152" t="s">
        <v>15550</v>
      </c>
      <c r="C2470" s="152" t="s">
        <v>15551</v>
      </c>
      <c r="D2470" s="152" t="s">
        <v>8361</v>
      </c>
      <c r="E2470" s="152" t="s">
        <v>15552</v>
      </c>
      <c r="F2470" s="152" t="s">
        <v>8363</v>
      </c>
      <c r="G2470" s="152" t="s">
        <v>416</v>
      </c>
      <c r="H2470" s="152" t="s">
        <v>1063</v>
      </c>
      <c r="I2470" s="152" t="s">
        <v>6777</v>
      </c>
      <c r="J2470" s="152" t="s">
        <v>113</v>
      </c>
    </row>
    <row r="2471" spans="1:10" x14ac:dyDescent="0.25">
      <c r="A2471" s="152" t="s">
        <v>15553</v>
      </c>
      <c r="B2471" s="152" t="s">
        <v>15554</v>
      </c>
      <c r="C2471" s="152" t="s">
        <v>15555</v>
      </c>
      <c r="D2471" s="152" t="s">
        <v>8361</v>
      </c>
      <c r="E2471" s="152" t="s">
        <v>15556</v>
      </c>
      <c r="F2471" s="152" t="s">
        <v>8363</v>
      </c>
      <c r="G2471" s="152" t="s">
        <v>416</v>
      </c>
      <c r="H2471" s="152" t="s">
        <v>5333</v>
      </c>
      <c r="I2471" s="152" t="s">
        <v>6777</v>
      </c>
      <c r="J2471" s="152" t="s">
        <v>113</v>
      </c>
    </row>
    <row r="2472" spans="1:10" x14ac:dyDescent="0.25">
      <c r="A2472" s="152" t="s">
        <v>15557</v>
      </c>
      <c r="B2472" s="152" t="s">
        <v>15558</v>
      </c>
      <c r="C2472" s="152" t="s">
        <v>15555</v>
      </c>
      <c r="D2472" s="152" t="s">
        <v>8361</v>
      </c>
      <c r="E2472" s="152" t="s">
        <v>15556</v>
      </c>
      <c r="F2472" s="152" t="s">
        <v>8363</v>
      </c>
      <c r="G2472" s="152" t="s">
        <v>416</v>
      </c>
      <c r="H2472" s="152" t="s">
        <v>6733</v>
      </c>
      <c r="I2472" s="152" t="s">
        <v>6777</v>
      </c>
      <c r="J2472" s="152" t="s">
        <v>113</v>
      </c>
    </row>
    <row r="2473" spans="1:10" x14ac:dyDescent="0.25">
      <c r="A2473" s="152" t="s">
        <v>15559</v>
      </c>
      <c r="B2473" s="152" t="s">
        <v>15560</v>
      </c>
      <c r="C2473" s="152" t="s">
        <v>15561</v>
      </c>
      <c r="D2473" s="152" t="s">
        <v>8361</v>
      </c>
      <c r="E2473" s="152" t="s">
        <v>15562</v>
      </c>
      <c r="F2473" s="152" t="s">
        <v>8363</v>
      </c>
      <c r="G2473" s="152" t="s">
        <v>91</v>
      </c>
      <c r="H2473" s="152" t="s">
        <v>6733</v>
      </c>
      <c r="I2473" s="152" t="s">
        <v>6777</v>
      </c>
      <c r="J2473" s="152" t="s">
        <v>8519</v>
      </c>
    </row>
    <row r="2474" spans="1:10" x14ac:dyDescent="0.25">
      <c r="A2474" s="152" t="s">
        <v>15563</v>
      </c>
      <c r="B2474" s="152" t="s">
        <v>15564</v>
      </c>
      <c r="C2474" s="152" t="s">
        <v>15561</v>
      </c>
      <c r="D2474" s="152" t="s">
        <v>8361</v>
      </c>
      <c r="E2474" s="152" t="s">
        <v>15562</v>
      </c>
      <c r="F2474" s="152" t="s">
        <v>8363</v>
      </c>
      <c r="G2474" s="152" t="s">
        <v>120</v>
      </c>
      <c r="H2474" s="152" t="s">
        <v>1574</v>
      </c>
      <c r="I2474" s="152" t="s">
        <v>6777</v>
      </c>
      <c r="J2474" s="152" t="s">
        <v>8519</v>
      </c>
    </row>
    <row r="2475" spans="1:10" x14ac:dyDescent="0.25">
      <c r="A2475" s="152" t="s">
        <v>15565</v>
      </c>
      <c r="B2475" s="152" t="s">
        <v>15564</v>
      </c>
      <c r="C2475" s="152" t="s">
        <v>15561</v>
      </c>
      <c r="D2475" s="152" t="s">
        <v>8361</v>
      </c>
      <c r="E2475" s="152" t="s">
        <v>15562</v>
      </c>
      <c r="F2475" s="152" t="s">
        <v>8363</v>
      </c>
      <c r="G2475" s="152" t="s">
        <v>120</v>
      </c>
      <c r="H2475" s="152" t="s">
        <v>2487</v>
      </c>
      <c r="I2475" s="152" t="s">
        <v>6777</v>
      </c>
      <c r="J2475" s="152" t="s">
        <v>8519</v>
      </c>
    </row>
    <row r="2476" spans="1:10" x14ac:dyDescent="0.25">
      <c r="A2476" s="152" t="s">
        <v>15566</v>
      </c>
      <c r="B2476" s="152" t="s">
        <v>15567</v>
      </c>
      <c r="C2476" s="152" t="s">
        <v>15561</v>
      </c>
      <c r="D2476" s="152" t="s">
        <v>8361</v>
      </c>
      <c r="E2476" s="152" t="s">
        <v>15562</v>
      </c>
      <c r="F2476" s="152" t="s">
        <v>8363</v>
      </c>
      <c r="G2476" s="152" t="s">
        <v>120</v>
      </c>
      <c r="H2476" s="152" t="s">
        <v>1015</v>
      </c>
      <c r="I2476" s="152" t="s">
        <v>6777</v>
      </c>
      <c r="J2476" s="152" t="s">
        <v>8519</v>
      </c>
    </row>
    <row r="2477" spans="1:10" x14ac:dyDescent="0.25">
      <c r="A2477" s="152" t="s">
        <v>15568</v>
      </c>
      <c r="B2477" s="152" t="s">
        <v>15569</v>
      </c>
      <c r="C2477" s="152" t="s">
        <v>15561</v>
      </c>
      <c r="D2477" s="152" t="s">
        <v>8361</v>
      </c>
      <c r="E2477" s="152" t="s">
        <v>15562</v>
      </c>
      <c r="F2477" s="152" t="s">
        <v>8363</v>
      </c>
      <c r="G2477" s="152" t="s">
        <v>120</v>
      </c>
      <c r="H2477" s="152" t="s">
        <v>4710</v>
      </c>
      <c r="I2477" s="152" t="s">
        <v>6777</v>
      </c>
      <c r="J2477" s="152" t="s">
        <v>8519</v>
      </c>
    </row>
    <row r="2478" spans="1:10" x14ac:dyDescent="0.25">
      <c r="A2478" s="152" t="s">
        <v>15570</v>
      </c>
      <c r="B2478" s="152" t="s">
        <v>15564</v>
      </c>
      <c r="C2478" s="152" t="s">
        <v>15561</v>
      </c>
      <c r="D2478" s="152" t="s">
        <v>8361</v>
      </c>
      <c r="E2478" s="152" t="s">
        <v>15562</v>
      </c>
      <c r="F2478" s="152" t="s">
        <v>8541</v>
      </c>
      <c r="G2478" s="152" t="s">
        <v>120</v>
      </c>
      <c r="H2478" s="152" t="s">
        <v>1574</v>
      </c>
      <c r="I2478" s="152" t="s">
        <v>6777</v>
      </c>
      <c r="J2478" s="152" t="s">
        <v>8519</v>
      </c>
    </row>
    <row r="2479" spans="1:10" x14ac:dyDescent="0.25">
      <c r="A2479" s="152" t="s">
        <v>15571</v>
      </c>
      <c r="B2479" s="152" t="s">
        <v>15567</v>
      </c>
      <c r="C2479" s="152" t="s">
        <v>15561</v>
      </c>
      <c r="D2479" s="152" t="s">
        <v>8361</v>
      </c>
      <c r="E2479" s="152" t="s">
        <v>15562</v>
      </c>
      <c r="F2479" s="152" t="s">
        <v>8541</v>
      </c>
      <c r="G2479" s="152" t="s">
        <v>120</v>
      </c>
      <c r="H2479" s="152" t="s">
        <v>1015</v>
      </c>
      <c r="I2479" s="152" t="s">
        <v>6777</v>
      </c>
      <c r="J2479" s="152" t="s">
        <v>8519</v>
      </c>
    </row>
    <row r="2480" spans="1:10" x14ac:dyDescent="0.25">
      <c r="A2480" s="152" t="s">
        <v>15572</v>
      </c>
      <c r="B2480" s="152" t="s">
        <v>15567</v>
      </c>
      <c r="C2480" s="152" t="s">
        <v>15561</v>
      </c>
      <c r="D2480" s="152" t="s">
        <v>8361</v>
      </c>
      <c r="E2480" s="152" t="s">
        <v>15562</v>
      </c>
      <c r="F2480" s="152" t="s">
        <v>8541</v>
      </c>
      <c r="G2480" s="152" t="s">
        <v>120</v>
      </c>
      <c r="H2480" s="152" t="s">
        <v>4710</v>
      </c>
      <c r="I2480" s="152" t="s">
        <v>6777</v>
      </c>
      <c r="J2480" s="152" t="s">
        <v>8519</v>
      </c>
    </row>
    <row r="2481" spans="1:10" x14ac:dyDescent="0.25">
      <c r="A2481" s="152" t="s">
        <v>15573</v>
      </c>
      <c r="B2481" s="152" t="s">
        <v>15574</v>
      </c>
      <c r="C2481" s="152" t="s">
        <v>15575</v>
      </c>
      <c r="D2481" s="152" t="s">
        <v>8361</v>
      </c>
      <c r="E2481" s="152" t="s">
        <v>15576</v>
      </c>
      <c r="F2481" s="152" t="s">
        <v>8363</v>
      </c>
      <c r="G2481" s="152" t="s">
        <v>416</v>
      </c>
      <c r="H2481" s="152" t="s">
        <v>1280</v>
      </c>
      <c r="I2481" s="152" t="s">
        <v>6777</v>
      </c>
      <c r="J2481" s="152" t="s">
        <v>8970</v>
      </c>
    </row>
    <row r="2482" spans="1:10" x14ac:dyDescent="0.25">
      <c r="A2482" s="152" t="s">
        <v>15577</v>
      </c>
      <c r="B2482" s="152" t="s">
        <v>15578</v>
      </c>
      <c r="C2482" s="152" t="s">
        <v>15579</v>
      </c>
      <c r="D2482" s="152" t="s">
        <v>8367</v>
      </c>
      <c r="E2482" s="152" t="s">
        <v>15580</v>
      </c>
      <c r="F2482" s="152" t="s">
        <v>8363</v>
      </c>
      <c r="G2482" s="152" t="s">
        <v>446</v>
      </c>
      <c r="H2482" s="152" t="s">
        <v>5619</v>
      </c>
      <c r="I2482" s="152" t="s">
        <v>6777</v>
      </c>
      <c r="J2482" s="152" t="s">
        <v>113</v>
      </c>
    </row>
    <row r="2483" spans="1:10" x14ac:dyDescent="0.25">
      <c r="A2483" s="152" t="s">
        <v>15581</v>
      </c>
      <c r="B2483" s="152" t="s">
        <v>15582</v>
      </c>
      <c r="C2483" s="152" t="s">
        <v>15579</v>
      </c>
      <c r="D2483" s="152" t="s">
        <v>8361</v>
      </c>
      <c r="E2483" s="152" t="s">
        <v>15583</v>
      </c>
      <c r="F2483" s="152" t="s">
        <v>8363</v>
      </c>
      <c r="G2483" s="152" t="s">
        <v>446</v>
      </c>
      <c r="H2483" s="152" t="s">
        <v>5619</v>
      </c>
      <c r="I2483" s="152" t="s">
        <v>6777</v>
      </c>
      <c r="J2483" s="152" t="s">
        <v>113</v>
      </c>
    </row>
    <row r="2484" spans="1:10" x14ac:dyDescent="0.25">
      <c r="A2484" s="152" t="s">
        <v>15584</v>
      </c>
      <c r="B2484" s="152" t="s">
        <v>15585</v>
      </c>
      <c r="C2484" s="152" t="s">
        <v>15579</v>
      </c>
      <c r="D2484" s="152" t="s">
        <v>8361</v>
      </c>
      <c r="E2484" s="152" t="s">
        <v>15583</v>
      </c>
      <c r="F2484" s="152" t="s">
        <v>8363</v>
      </c>
      <c r="G2484" s="152" t="s">
        <v>446</v>
      </c>
      <c r="H2484" s="152" t="s">
        <v>6733</v>
      </c>
      <c r="I2484" s="152" t="s">
        <v>6777</v>
      </c>
      <c r="J2484" s="152" t="s">
        <v>113</v>
      </c>
    </row>
    <row r="2485" spans="1:10" x14ac:dyDescent="0.25">
      <c r="A2485" s="152" t="s">
        <v>15586</v>
      </c>
      <c r="B2485" s="152" t="s">
        <v>15587</v>
      </c>
      <c r="C2485" s="152" t="s">
        <v>15588</v>
      </c>
      <c r="D2485" s="152" t="s">
        <v>8361</v>
      </c>
      <c r="E2485" s="152" t="s">
        <v>15589</v>
      </c>
      <c r="F2485" s="152" t="s">
        <v>8363</v>
      </c>
      <c r="G2485" s="152" t="s">
        <v>91</v>
      </c>
      <c r="H2485" s="152" t="s">
        <v>6733</v>
      </c>
      <c r="I2485" s="152" t="s">
        <v>6777</v>
      </c>
      <c r="J2485" s="152" t="s">
        <v>9079</v>
      </c>
    </row>
    <row r="2486" spans="1:10" x14ac:dyDescent="0.25">
      <c r="A2486" s="152" t="s">
        <v>15590</v>
      </c>
      <c r="B2486" s="152" t="s">
        <v>15591</v>
      </c>
      <c r="C2486" s="152" t="s">
        <v>15588</v>
      </c>
      <c r="D2486" s="152" t="s">
        <v>8361</v>
      </c>
      <c r="E2486" s="152" t="s">
        <v>15589</v>
      </c>
      <c r="F2486" s="152" t="s">
        <v>8363</v>
      </c>
      <c r="G2486" s="152" t="s">
        <v>176</v>
      </c>
      <c r="H2486" s="152" t="s">
        <v>303</v>
      </c>
      <c r="I2486" s="152" t="s">
        <v>6777</v>
      </c>
      <c r="J2486" s="152" t="s">
        <v>9079</v>
      </c>
    </row>
    <row r="2487" spans="1:10" x14ac:dyDescent="0.25">
      <c r="A2487" s="152" t="s">
        <v>15592</v>
      </c>
      <c r="B2487" s="152" t="s">
        <v>15593</v>
      </c>
      <c r="C2487" s="152" t="s">
        <v>15588</v>
      </c>
      <c r="D2487" s="152" t="s">
        <v>8361</v>
      </c>
      <c r="E2487" s="152" t="s">
        <v>15589</v>
      </c>
      <c r="F2487" s="152" t="s">
        <v>8363</v>
      </c>
      <c r="G2487" s="152" t="s">
        <v>176</v>
      </c>
      <c r="H2487" s="152" t="s">
        <v>1104</v>
      </c>
      <c r="I2487" s="152" t="s">
        <v>6777</v>
      </c>
      <c r="J2487" s="152" t="s">
        <v>9079</v>
      </c>
    </row>
    <row r="2488" spans="1:10" x14ac:dyDescent="0.25">
      <c r="A2488" s="152" t="s">
        <v>15594</v>
      </c>
      <c r="B2488" s="152" t="s">
        <v>15593</v>
      </c>
      <c r="C2488" s="152" t="s">
        <v>15588</v>
      </c>
      <c r="D2488" s="152" t="s">
        <v>8361</v>
      </c>
      <c r="E2488" s="152" t="s">
        <v>15589</v>
      </c>
      <c r="F2488" s="152" t="s">
        <v>8363</v>
      </c>
      <c r="G2488" s="152" t="s">
        <v>176</v>
      </c>
      <c r="H2488" s="152" t="s">
        <v>3650</v>
      </c>
      <c r="I2488" s="152" t="s">
        <v>6777</v>
      </c>
      <c r="J2488" s="152" t="s">
        <v>9079</v>
      </c>
    </row>
    <row r="2489" spans="1:10" x14ac:dyDescent="0.25">
      <c r="A2489" s="152" t="s">
        <v>15595</v>
      </c>
      <c r="B2489" s="152" t="s">
        <v>15596</v>
      </c>
      <c r="C2489" s="152" t="s">
        <v>15588</v>
      </c>
      <c r="D2489" s="152" t="s">
        <v>8361</v>
      </c>
      <c r="E2489" s="152" t="s">
        <v>15589</v>
      </c>
      <c r="F2489" s="152" t="s">
        <v>8363</v>
      </c>
      <c r="G2489" s="152" t="s">
        <v>176</v>
      </c>
      <c r="H2489" s="152" t="s">
        <v>5873</v>
      </c>
      <c r="I2489" s="152" t="s">
        <v>6777</v>
      </c>
      <c r="J2489" s="152" t="s">
        <v>9079</v>
      </c>
    </row>
    <row r="2490" spans="1:10" x14ac:dyDescent="0.25">
      <c r="A2490" s="152" t="s">
        <v>15597</v>
      </c>
      <c r="B2490" s="152" t="s">
        <v>15598</v>
      </c>
      <c r="C2490" s="152" t="s">
        <v>15588</v>
      </c>
      <c r="D2490" s="152" t="s">
        <v>8361</v>
      </c>
      <c r="E2490" s="152" t="s">
        <v>15589</v>
      </c>
      <c r="F2490" s="152" t="s">
        <v>8363</v>
      </c>
      <c r="G2490" s="152" t="s">
        <v>416</v>
      </c>
      <c r="H2490" s="152" t="s">
        <v>5873</v>
      </c>
      <c r="I2490" s="152" t="s">
        <v>6777</v>
      </c>
      <c r="J2490" s="152" t="s">
        <v>9079</v>
      </c>
    </row>
    <row r="2491" spans="1:10" x14ac:dyDescent="0.25">
      <c r="A2491" s="152" t="s">
        <v>15599</v>
      </c>
      <c r="B2491" s="152" t="s">
        <v>15600</v>
      </c>
      <c r="C2491" s="152" t="s">
        <v>15601</v>
      </c>
      <c r="D2491" s="152" t="s">
        <v>8361</v>
      </c>
      <c r="E2491" s="152" t="s">
        <v>15602</v>
      </c>
      <c r="F2491" s="152" t="s">
        <v>8363</v>
      </c>
      <c r="G2491" s="152" t="s">
        <v>1530</v>
      </c>
      <c r="H2491" s="152" t="s">
        <v>3457</v>
      </c>
      <c r="I2491" s="152" t="s">
        <v>6777</v>
      </c>
      <c r="J2491" s="152" t="s">
        <v>113</v>
      </c>
    </row>
    <row r="2492" spans="1:10" x14ac:dyDescent="0.25">
      <c r="A2492" s="152" t="s">
        <v>15603</v>
      </c>
      <c r="B2492" s="152" t="s">
        <v>15604</v>
      </c>
      <c r="C2492" s="152" t="s">
        <v>15605</v>
      </c>
      <c r="D2492" s="152" t="s">
        <v>8373</v>
      </c>
      <c r="E2492" s="152" t="s">
        <v>15606</v>
      </c>
      <c r="F2492" s="152" t="s">
        <v>8363</v>
      </c>
      <c r="G2492" s="152" t="s">
        <v>2366</v>
      </c>
      <c r="H2492" s="152" t="s">
        <v>1380</v>
      </c>
      <c r="I2492" s="152" t="s">
        <v>6777</v>
      </c>
      <c r="J2492" s="152" t="s">
        <v>113</v>
      </c>
    </row>
    <row r="2493" spans="1:10" x14ac:dyDescent="0.25">
      <c r="A2493" s="152" t="s">
        <v>15607</v>
      </c>
      <c r="B2493" s="152" t="s">
        <v>15608</v>
      </c>
      <c r="C2493" s="152" t="s">
        <v>15609</v>
      </c>
      <c r="D2493" s="152" t="s">
        <v>8373</v>
      </c>
      <c r="E2493" s="152" t="s">
        <v>15610</v>
      </c>
      <c r="F2493" s="152" t="s">
        <v>8363</v>
      </c>
      <c r="G2493" s="152" t="s">
        <v>120</v>
      </c>
      <c r="H2493" s="152" t="s">
        <v>1380</v>
      </c>
      <c r="I2493" s="152" t="s">
        <v>6777</v>
      </c>
      <c r="J2493" s="152" t="s">
        <v>113</v>
      </c>
    </row>
    <row r="2494" spans="1:10" x14ac:dyDescent="0.25">
      <c r="A2494" s="152" t="s">
        <v>15611</v>
      </c>
      <c r="B2494" s="152" t="s">
        <v>15612</v>
      </c>
      <c r="C2494" s="152" t="s">
        <v>15613</v>
      </c>
      <c r="D2494" s="152" t="s">
        <v>8373</v>
      </c>
      <c r="E2494" s="152" t="s">
        <v>15614</v>
      </c>
      <c r="F2494" s="152" t="s">
        <v>8363</v>
      </c>
      <c r="G2494" s="152" t="s">
        <v>111</v>
      </c>
      <c r="H2494" s="152" t="s">
        <v>1104</v>
      </c>
      <c r="I2494" s="152" t="s">
        <v>6777</v>
      </c>
      <c r="J2494" s="152" t="s">
        <v>113</v>
      </c>
    </row>
    <row r="2495" spans="1:10" x14ac:dyDescent="0.25">
      <c r="A2495" s="152" t="s">
        <v>15615</v>
      </c>
      <c r="B2495" s="152" t="s">
        <v>15616</v>
      </c>
      <c r="C2495" s="152" t="s">
        <v>15617</v>
      </c>
      <c r="D2495" s="152" t="s">
        <v>8373</v>
      </c>
      <c r="E2495" s="152" t="s">
        <v>15618</v>
      </c>
      <c r="F2495" s="152" t="s">
        <v>8363</v>
      </c>
      <c r="G2495" s="152" t="s">
        <v>120</v>
      </c>
      <c r="H2495" s="152" t="s">
        <v>1380</v>
      </c>
      <c r="I2495" s="152" t="s">
        <v>6777</v>
      </c>
      <c r="J2495" s="152" t="s">
        <v>113</v>
      </c>
    </row>
    <row r="2496" spans="1:10" x14ac:dyDescent="0.25">
      <c r="A2496" s="152" t="s">
        <v>15619</v>
      </c>
      <c r="B2496" s="152" t="s">
        <v>15620</v>
      </c>
      <c r="C2496" s="152" t="s">
        <v>15621</v>
      </c>
      <c r="D2496" s="152" t="s">
        <v>8361</v>
      </c>
      <c r="E2496" s="152" t="s">
        <v>15622</v>
      </c>
      <c r="F2496" s="152" t="s">
        <v>8363</v>
      </c>
      <c r="G2496" s="152" t="s">
        <v>120</v>
      </c>
      <c r="H2496" s="152" t="s">
        <v>4722</v>
      </c>
      <c r="I2496" s="152" t="s">
        <v>6777</v>
      </c>
      <c r="J2496" s="152" t="s">
        <v>113</v>
      </c>
    </row>
    <row r="2497" spans="1:10" x14ac:dyDescent="0.25">
      <c r="A2497" s="152" t="s">
        <v>15623</v>
      </c>
      <c r="B2497" s="152" t="s">
        <v>15624</v>
      </c>
      <c r="C2497" s="152" t="s">
        <v>15625</v>
      </c>
      <c r="D2497" s="152" t="s">
        <v>8361</v>
      </c>
      <c r="E2497" s="152" t="s">
        <v>15626</v>
      </c>
      <c r="F2497" s="152" t="s">
        <v>8363</v>
      </c>
      <c r="G2497" s="152" t="s">
        <v>416</v>
      </c>
      <c r="H2497" s="152" t="s">
        <v>1333</v>
      </c>
      <c r="I2497" s="152" t="s">
        <v>6777</v>
      </c>
      <c r="J2497" s="152" t="s">
        <v>8983</v>
      </c>
    </row>
    <row r="2498" spans="1:10" x14ac:dyDescent="0.25">
      <c r="A2498" s="152" t="s">
        <v>15627</v>
      </c>
      <c r="B2498" s="152" t="s">
        <v>15628</v>
      </c>
      <c r="C2498" s="152" t="s">
        <v>15629</v>
      </c>
      <c r="D2498" s="152" t="s">
        <v>8373</v>
      </c>
      <c r="E2498" s="152" t="s">
        <v>15630</v>
      </c>
      <c r="F2498" s="152" t="s">
        <v>8363</v>
      </c>
      <c r="G2498" s="152" t="s">
        <v>149</v>
      </c>
      <c r="H2498" s="152" t="s">
        <v>2954</v>
      </c>
      <c r="I2498" s="152" t="s">
        <v>6777</v>
      </c>
      <c r="J2498" s="152" t="s">
        <v>113</v>
      </c>
    </row>
    <row r="2499" spans="1:10" x14ac:dyDescent="0.25">
      <c r="A2499" s="152" t="s">
        <v>15631</v>
      </c>
      <c r="B2499" s="152" t="s">
        <v>15632</v>
      </c>
      <c r="C2499" s="152" t="s">
        <v>15629</v>
      </c>
      <c r="D2499" s="152" t="s">
        <v>8373</v>
      </c>
      <c r="E2499" s="152" t="s">
        <v>15630</v>
      </c>
      <c r="F2499" s="152" t="s">
        <v>8363</v>
      </c>
      <c r="G2499" s="152" t="s">
        <v>149</v>
      </c>
      <c r="H2499" s="152" t="s">
        <v>3818</v>
      </c>
      <c r="I2499" s="152" t="s">
        <v>6777</v>
      </c>
      <c r="J2499" s="152" t="s">
        <v>113</v>
      </c>
    </row>
    <row r="2500" spans="1:10" x14ac:dyDescent="0.25">
      <c r="A2500" s="152" t="s">
        <v>15633</v>
      </c>
      <c r="B2500" s="152" t="s">
        <v>15634</v>
      </c>
      <c r="C2500" s="152" t="s">
        <v>15635</v>
      </c>
      <c r="D2500" s="152" t="s">
        <v>8361</v>
      </c>
      <c r="E2500" s="152" t="s">
        <v>15636</v>
      </c>
      <c r="F2500" s="152" t="s">
        <v>8363</v>
      </c>
      <c r="G2500" s="152" t="s">
        <v>416</v>
      </c>
      <c r="H2500" s="152" t="s">
        <v>5575</v>
      </c>
      <c r="I2500" s="152" t="s">
        <v>6777</v>
      </c>
      <c r="J2500" s="152" t="s">
        <v>8622</v>
      </c>
    </row>
    <row r="2501" spans="1:10" x14ac:dyDescent="0.25">
      <c r="A2501" s="152" t="s">
        <v>15637</v>
      </c>
      <c r="B2501" s="152" t="s">
        <v>15638</v>
      </c>
      <c r="C2501" s="152" t="s">
        <v>15639</v>
      </c>
      <c r="D2501" s="152" t="s">
        <v>8373</v>
      </c>
      <c r="E2501" s="152" t="s">
        <v>15640</v>
      </c>
      <c r="F2501" s="152" t="s">
        <v>8363</v>
      </c>
      <c r="G2501" s="152" t="s">
        <v>136</v>
      </c>
      <c r="H2501" s="152" t="s">
        <v>1104</v>
      </c>
      <c r="I2501" s="152" t="s">
        <v>6777</v>
      </c>
      <c r="J2501" s="152" t="s">
        <v>113</v>
      </c>
    </row>
    <row r="2502" spans="1:10" x14ac:dyDescent="0.25">
      <c r="A2502" s="152" t="s">
        <v>15644</v>
      </c>
      <c r="B2502" s="152" t="s">
        <v>15645</v>
      </c>
      <c r="C2502" s="152" t="s">
        <v>15642</v>
      </c>
      <c r="D2502" s="152" t="s">
        <v>8373</v>
      </c>
      <c r="E2502" s="152" t="s">
        <v>15643</v>
      </c>
      <c r="F2502" s="152" t="s">
        <v>8363</v>
      </c>
      <c r="G2502" s="152" t="s">
        <v>2902</v>
      </c>
      <c r="H2502" s="152" t="s">
        <v>3636</v>
      </c>
      <c r="I2502" s="152" t="s">
        <v>6777</v>
      </c>
      <c r="J2502" s="152" t="s">
        <v>113</v>
      </c>
    </row>
    <row r="2503" spans="1:10" x14ac:dyDescent="0.25">
      <c r="A2503" s="152" t="s">
        <v>15646</v>
      </c>
      <c r="B2503" s="152" t="s">
        <v>15641</v>
      </c>
      <c r="C2503" s="152" t="s">
        <v>15642</v>
      </c>
      <c r="D2503" s="152" t="s">
        <v>8373</v>
      </c>
      <c r="E2503" s="152" t="s">
        <v>15643</v>
      </c>
      <c r="F2503" s="152" t="s">
        <v>8363</v>
      </c>
      <c r="G2503" s="152" t="s">
        <v>2902</v>
      </c>
      <c r="H2503" s="152" t="s">
        <v>4208</v>
      </c>
      <c r="I2503" s="152" t="s">
        <v>6777</v>
      </c>
      <c r="J2503" s="152" t="s">
        <v>113</v>
      </c>
    </row>
    <row r="2504" spans="1:10" x14ac:dyDescent="0.25">
      <c r="A2504" s="152" t="s">
        <v>15647</v>
      </c>
      <c r="B2504" s="152" t="s">
        <v>15641</v>
      </c>
      <c r="C2504" s="152" t="s">
        <v>15642</v>
      </c>
      <c r="D2504" s="152" t="s">
        <v>8373</v>
      </c>
      <c r="E2504" s="152" t="s">
        <v>15643</v>
      </c>
      <c r="F2504" s="152" t="s">
        <v>8363</v>
      </c>
      <c r="G2504" s="152" t="s">
        <v>2902</v>
      </c>
      <c r="H2504" s="152" t="s">
        <v>4421</v>
      </c>
      <c r="I2504" s="152" t="s">
        <v>6777</v>
      </c>
      <c r="J2504" s="152" t="s">
        <v>113</v>
      </c>
    </row>
    <row r="2505" spans="1:10" x14ac:dyDescent="0.25">
      <c r="A2505" s="152" t="s">
        <v>15648</v>
      </c>
      <c r="B2505" s="152" t="s">
        <v>15649</v>
      </c>
      <c r="C2505" s="152" t="s">
        <v>15650</v>
      </c>
      <c r="D2505" s="152" t="s">
        <v>8361</v>
      </c>
      <c r="E2505" s="152" t="s">
        <v>15651</v>
      </c>
      <c r="F2505" s="152" t="s">
        <v>8363</v>
      </c>
      <c r="G2505" s="152" t="s">
        <v>416</v>
      </c>
      <c r="H2505" s="152" t="s">
        <v>5599</v>
      </c>
      <c r="I2505" s="152" t="s">
        <v>6777</v>
      </c>
      <c r="J2505" s="152" t="s">
        <v>8622</v>
      </c>
    </row>
    <row r="2506" spans="1:10" x14ac:dyDescent="0.25">
      <c r="A2506" s="152" t="s">
        <v>15652</v>
      </c>
      <c r="B2506" s="152" t="s">
        <v>15653</v>
      </c>
      <c r="C2506" s="152" t="s">
        <v>15654</v>
      </c>
      <c r="D2506" s="152" t="s">
        <v>8361</v>
      </c>
      <c r="E2506" s="152" t="s">
        <v>15655</v>
      </c>
      <c r="F2506" s="152" t="s">
        <v>8363</v>
      </c>
      <c r="G2506" s="152" t="s">
        <v>2333</v>
      </c>
      <c r="H2506" s="152" t="s">
        <v>2744</v>
      </c>
      <c r="I2506" s="152" t="s">
        <v>6777</v>
      </c>
      <c r="J2506" s="152" t="s">
        <v>113</v>
      </c>
    </row>
    <row r="2507" spans="1:10" x14ac:dyDescent="0.25">
      <c r="A2507" s="152" t="s">
        <v>15656</v>
      </c>
      <c r="B2507" s="152" t="s">
        <v>15657</v>
      </c>
      <c r="C2507" s="152" t="s">
        <v>15658</v>
      </c>
      <c r="D2507" s="152" t="s">
        <v>8373</v>
      </c>
      <c r="E2507" s="152" t="s">
        <v>15659</v>
      </c>
      <c r="F2507" s="152" t="s">
        <v>8363</v>
      </c>
      <c r="G2507" s="152" t="s">
        <v>200</v>
      </c>
      <c r="H2507" s="152" t="s">
        <v>142</v>
      </c>
      <c r="I2507" s="152" t="s">
        <v>6777</v>
      </c>
      <c r="J2507" s="152" t="s">
        <v>113</v>
      </c>
    </row>
    <row r="2508" spans="1:10" x14ac:dyDescent="0.25">
      <c r="A2508" s="152" t="s">
        <v>15660</v>
      </c>
      <c r="B2508" s="152" t="s">
        <v>15661</v>
      </c>
      <c r="C2508" s="152" t="s">
        <v>15662</v>
      </c>
      <c r="D2508" s="152" t="s">
        <v>8373</v>
      </c>
      <c r="E2508" s="152" t="s">
        <v>15663</v>
      </c>
      <c r="F2508" s="152" t="s">
        <v>8363</v>
      </c>
      <c r="G2508" s="152" t="s">
        <v>149</v>
      </c>
      <c r="H2508" s="152" t="s">
        <v>1574</v>
      </c>
      <c r="I2508" s="152" t="s">
        <v>6777</v>
      </c>
      <c r="J2508" s="152" t="s">
        <v>113</v>
      </c>
    </row>
    <row r="2509" spans="1:10" x14ac:dyDescent="0.25">
      <c r="A2509" s="152" t="s">
        <v>15664</v>
      </c>
      <c r="B2509" s="152" t="s">
        <v>15665</v>
      </c>
      <c r="C2509" s="152" t="s">
        <v>15662</v>
      </c>
      <c r="D2509" s="152" t="s">
        <v>8373</v>
      </c>
      <c r="E2509" s="152" t="s">
        <v>15663</v>
      </c>
      <c r="F2509" s="152" t="s">
        <v>8363</v>
      </c>
      <c r="G2509" s="152" t="s">
        <v>149</v>
      </c>
      <c r="H2509" s="152" t="s">
        <v>3818</v>
      </c>
      <c r="I2509" s="152" t="s">
        <v>6777</v>
      </c>
      <c r="J2509" s="152" t="s">
        <v>113</v>
      </c>
    </row>
    <row r="2510" spans="1:10" x14ac:dyDescent="0.25">
      <c r="A2510" s="152" t="s">
        <v>15666</v>
      </c>
      <c r="B2510" s="152" t="s">
        <v>15667</v>
      </c>
      <c r="C2510" s="152" t="s">
        <v>15668</v>
      </c>
      <c r="D2510" s="152" t="s">
        <v>8373</v>
      </c>
      <c r="E2510" s="152" t="s">
        <v>15669</v>
      </c>
      <c r="F2510" s="152" t="s">
        <v>8363</v>
      </c>
      <c r="G2510" s="152" t="s">
        <v>160</v>
      </c>
      <c r="H2510" s="152" t="s">
        <v>2954</v>
      </c>
      <c r="I2510" s="152" t="s">
        <v>6777</v>
      </c>
      <c r="J2510" s="152" t="s">
        <v>113</v>
      </c>
    </row>
    <row r="2511" spans="1:10" x14ac:dyDescent="0.25">
      <c r="A2511" s="152" t="s">
        <v>15670</v>
      </c>
      <c r="B2511" s="152" t="s">
        <v>15671</v>
      </c>
      <c r="C2511" s="152" t="s">
        <v>15668</v>
      </c>
      <c r="D2511" s="152" t="s">
        <v>8373</v>
      </c>
      <c r="E2511" s="152" t="s">
        <v>15669</v>
      </c>
      <c r="F2511" s="152" t="s">
        <v>8363</v>
      </c>
      <c r="G2511" s="152" t="s">
        <v>160</v>
      </c>
      <c r="H2511" s="152" t="s">
        <v>3818</v>
      </c>
      <c r="I2511" s="152" t="s">
        <v>6777</v>
      </c>
      <c r="J2511" s="152" t="s">
        <v>113</v>
      </c>
    </row>
    <row r="2512" spans="1:10" x14ac:dyDescent="0.25">
      <c r="A2512" s="152" t="s">
        <v>15672</v>
      </c>
      <c r="B2512" s="152" t="s">
        <v>15673</v>
      </c>
      <c r="C2512" s="152" t="s">
        <v>15668</v>
      </c>
      <c r="D2512" s="152" t="s">
        <v>8373</v>
      </c>
      <c r="E2512" s="152" t="s">
        <v>15669</v>
      </c>
      <c r="F2512" s="152" t="s">
        <v>8363</v>
      </c>
      <c r="G2512" s="152" t="s">
        <v>416</v>
      </c>
      <c r="H2512" s="152" t="s">
        <v>2954</v>
      </c>
      <c r="I2512" s="152" t="s">
        <v>6777</v>
      </c>
      <c r="J2512" s="152" t="s">
        <v>113</v>
      </c>
    </row>
    <row r="2513" spans="1:10" x14ac:dyDescent="0.25">
      <c r="A2513" s="152" t="s">
        <v>15674</v>
      </c>
      <c r="B2513" s="152" t="s">
        <v>15675</v>
      </c>
      <c r="C2513" s="152" t="s">
        <v>15676</v>
      </c>
      <c r="D2513" s="152" t="s">
        <v>8361</v>
      </c>
      <c r="E2513" s="152" t="s">
        <v>15677</v>
      </c>
      <c r="F2513" s="152" t="s">
        <v>8363</v>
      </c>
      <c r="G2513" s="152" t="s">
        <v>416</v>
      </c>
      <c r="H2513" s="152" t="s">
        <v>3137</v>
      </c>
      <c r="I2513" s="152" t="s">
        <v>6777</v>
      </c>
      <c r="J2513" s="152" t="s">
        <v>8784</v>
      </c>
    </row>
    <row r="2514" spans="1:10" x14ac:dyDescent="0.25">
      <c r="A2514" s="152" t="s">
        <v>15678</v>
      </c>
      <c r="B2514" s="152" t="s">
        <v>15679</v>
      </c>
      <c r="C2514" s="152" t="s">
        <v>15680</v>
      </c>
      <c r="D2514" s="152" t="s">
        <v>8373</v>
      </c>
      <c r="E2514" s="152" t="s">
        <v>15681</v>
      </c>
      <c r="F2514" s="152" t="s">
        <v>8363</v>
      </c>
      <c r="G2514" s="152" t="s">
        <v>1789</v>
      </c>
      <c r="H2514" s="152" t="s">
        <v>3650</v>
      </c>
      <c r="I2514" s="152" t="s">
        <v>6777</v>
      </c>
      <c r="J2514" s="152" t="s">
        <v>113</v>
      </c>
    </row>
    <row r="2515" spans="1:10" x14ac:dyDescent="0.25">
      <c r="A2515" s="152" t="s">
        <v>15682</v>
      </c>
      <c r="B2515" s="152" t="s">
        <v>15683</v>
      </c>
      <c r="C2515" s="152" t="s">
        <v>15684</v>
      </c>
      <c r="D2515" s="152" t="s">
        <v>8361</v>
      </c>
      <c r="E2515" s="152" t="s">
        <v>15685</v>
      </c>
      <c r="F2515" s="152" t="s">
        <v>8363</v>
      </c>
      <c r="G2515" s="152" t="s">
        <v>416</v>
      </c>
      <c r="H2515" s="152" t="s">
        <v>4716</v>
      </c>
      <c r="I2515" s="152" t="s">
        <v>6777</v>
      </c>
      <c r="J2515" s="152" t="s">
        <v>8477</v>
      </c>
    </row>
    <row r="2516" spans="1:10" x14ac:dyDescent="0.25">
      <c r="A2516" s="152" t="s">
        <v>15688</v>
      </c>
      <c r="B2516" s="152" t="s">
        <v>15689</v>
      </c>
      <c r="C2516" s="152" t="s">
        <v>15686</v>
      </c>
      <c r="D2516" s="152" t="s">
        <v>8361</v>
      </c>
      <c r="E2516" s="152" t="s">
        <v>15687</v>
      </c>
      <c r="F2516" s="152" t="s">
        <v>8363</v>
      </c>
      <c r="G2516" s="152" t="s">
        <v>136</v>
      </c>
      <c r="H2516" s="152" t="s">
        <v>4722</v>
      </c>
      <c r="I2516" s="152" t="s">
        <v>6777</v>
      </c>
      <c r="J2516" s="152" t="s">
        <v>9219</v>
      </c>
    </row>
    <row r="2517" spans="1:10" x14ac:dyDescent="0.25">
      <c r="A2517" s="152" t="s">
        <v>15690</v>
      </c>
      <c r="B2517" s="152" t="s">
        <v>15691</v>
      </c>
      <c r="C2517" s="152" t="s">
        <v>15692</v>
      </c>
      <c r="D2517" s="152" t="s">
        <v>8361</v>
      </c>
      <c r="E2517" s="152" t="s">
        <v>15693</v>
      </c>
      <c r="F2517" s="152" t="s">
        <v>8363</v>
      </c>
      <c r="G2517" s="152" t="s">
        <v>416</v>
      </c>
      <c r="H2517" s="152" t="s">
        <v>4705</v>
      </c>
      <c r="I2517" s="152" t="s">
        <v>6777</v>
      </c>
      <c r="J2517" s="152" t="s">
        <v>8408</v>
      </c>
    </row>
    <row r="2518" spans="1:10" x14ac:dyDescent="0.25">
      <c r="A2518" s="152" t="s">
        <v>15694</v>
      </c>
      <c r="B2518" s="152" t="s">
        <v>15695</v>
      </c>
      <c r="C2518" s="152" t="s">
        <v>15692</v>
      </c>
      <c r="D2518" s="152" t="s">
        <v>8361</v>
      </c>
      <c r="E2518" s="152" t="s">
        <v>15693</v>
      </c>
      <c r="F2518" s="152" t="s">
        <v>8363</v>
      </c>
      <c r="G2518" s="152" t="s">
        <v>416</v>
      </c>
      <c r="H2518" s="152" t="s">
        <v>6733</v>
      </c>
      <c r="I2518" s="152" t="s">
        <v>6777</v>
      </c>
      <c r="J2518" s="152" t="s">
        <v>8408</v>
      </c>
    </row>
    <row r="2519" spans="1:10" x14ac:dyDescent="0.25">
      <c r="A2519" s="152" t="s">
        <v>15696</v>
      </c>
      <c r="B2519" s="152" t="s">
        <v>15697</v>
      </c>
      <c r="C2519" s="152" t="s">
        <v>15698</v>
      </c>
      <c r="D2519" s="152" t="s">
        <v>8361</v>
      </c>
      <c r="E2519" s="152" t="s">
        <v>15699</v>
      </c>
      <c r="F2519" s="152" t="s">
        <v>8363</v>
      </c>
      <c r="G2519" s="152" t="s">
        <v>416</v>
      </c>
      <c r="H2519" s="152" t="s">
        <v>2954</v>
      </c>
      <c r="I2519" s="152" t="s">
        <v>6777</v>
      </c>
      <c r="J2519" s="152" t="s">
        <v>15290</v>
      </c>
    </row>
    <row r="2520" spans="1:10" x14ac:dyDescent="0.25">
      <c r="A2520" s="152" t="s">
        <v>15700</v>
      </c>
      <c r="B2520" s="152" t="s">
        <v>15701</v>
      </c>
      <c r="C2520" s="152" t="s">
        <v>15698</v>
      </c>
      <c r="D2520" s="152" t="s">
        <v>8361</v>
      </c>
      <c r="E2520" s="152" t="s">
        <v>15699</v>
      </c>
      <c r="F2520" s="152" t="s">
        <v>8363</v>
      </c>
      <c r="G2520" s="152" t="s">
        <v>416</v>
      </c>
      <c r="H2520" s="152" t="s">
        <v>6733</v>
      </c>
      <c r="I2520" s="152" t="s">
        <v>6777</v>
      </c>
      <c r="J2520" s="152" t="s">
        <v>15290</v>
      </c>
    </row>
    <row r="2521" spans="1:10" x14ac:dyDescent="0.25">
      <c r="A2521" s="152" t="s">
        <v>15702</v>
      </c>
      <c r="B2521" s="152" t="s">
        <v>15703</v>
      </c>
      <c r="C2521" s="152" t="s">
        <v>15704</v>
      </c>
      <c r="D2521" s="152" t="s">
        <v>8361</v>
      </c>
      <c r="E2521" s="152" t="s">
        <v>15705</v>
      </c>
      <c r="F2521" s="152" t="s">
        <v>8363</v>
      </c>
      <c r="G2521" s="152" t="s">
        <v>416</v>
      </c>
      <c r="H2521" s="152" t="s">
        <v>3137</v>
      </c>
      <c r="I2521" s="152" t="s">
        <v>6777</v>
      </c>
      <c r="J2521" s="152" t="s">
        <v>8784</v>
      </c>
    </row>
    <row r="2522" spans="1:10" x14ac:dyDescent="0.25">
      <c r="A2522" s="152" t="s">
        <v>15706</v>
      </c>
      <c r="B2522" s="152" t="s">
        <v>15707</v>
      </c>
      <c r="C2522" s="152" t="s">
        <v>15708</v>
      </c>
      <c r="D2522" s="152" t="s">
        <v>8361</v>
      </c>
      <c r="E2522" s="152" t="s">
        <v>15709</v>
      </c>
      <c r="F2522" s="152" t="s">
        <v>8363</v>
      </c>
      <c r="G2522" s="152" t="s">
        <v>416</v>
      </c>
      <c r="H2522" s="152" t="s">
        <v>3008</v>
      </c>
      <c r="I2522" s="152" t="s">
        <v>6777</v>
      </c>
      <c r="J2522" s="152" t="s">
        <v>8426</v>
      </c>
    </row>
    <row r="2523" spans="1:10" x14ac:dyDescent="0.25">
      <c r="A2523" s="152" t="s">
        <v>15710</v>
      </c>
      <c r="B2523" s="152" t="s">
        <v>15711</v>
      </c>
      <c r="C2523" s="152" t="s">
        <v>15712</v>
      </c>
      <c r="D2523" s="152" t="s">
        <v>8361</v>
      </c>
      <c r="E2523" s="152" t="s">
        <v>15713</v>
      </c>
      <c r="F2523" s="152" t="s">
        <v>8363</v>
      </c>
      <c r="G2523" s="152" t="s">
        <v>416</v>
      </c>
      <c r="H2523" s="152" t="s">
        <v>4702</v>
      </c>
      <c r="I2523" s="152" t="s">
        <v>6777</v>
      </c>
      <c r="J2523" s="152" t="s">
        <v>113</v>
      </c>
    </row>
    <row r="2524" spans="1:10" x14ac:dyDescent="0.25">
      <c r="A2524" s="152" t="s">
        <v>15714</v>
      </c>
      <c r="B2524" s="152" t="s">
        <v>15711</v>
      </c>
      <c r="C2524" s="152" t="s">
        <v>15712</v>
      </c>
      <c r="D2524" s="152" t="s">
        <v>8361</v>
      </c>
      <c r="E2524" s="152" t="s">
        <v>15713</v>
      </c>
      <c r="F2524" s="152" t="s">
        <v>8363</v>
      </c>
      <c r="G2524" s="152" t="s">
        <v>416</v>
      </c>
      <c r="H2524" s="152" t="s">
        <v>6733</v>
      </c>
      <c r="I2524" s="152" t="s">
        <v>6777</v>
      </c>
      <c r="J2524" s="152" t="s">
        <v>113</v>
      </c>
    </row>
    <row r="2525" spans="1:10" x14ac:dyDescent="0.25">
      <c r="A2525" s="152" t="s">
        <v>15715</v>
      </c>
      <c r="B2525" s="152" t="s">
        <v>15716</v>
      </c>
      <c r="C2525" s="152" t="s">
        <v>15717</v>
      </c>
      <c r="D2525" s="152" t="s">
        <v>8361</v>
      </c>
      <c r="E2525" s="152" t="s">
        <v>15718</v>
      </c>
      <c r="F2525" s="152" t="s">
        <v>8363</v>
      </c>
      <c r="G2525" s="152" t="s">
        <v>416</v>
      </c>
      <c r="H2525" s="152" t="s">
        <v>3137</v>
      </c>
      <c r="I2525" s="152" t="s">
        <v>6777</v>
      </c>
      <c r="J2525" s="152" t="s">
        <v>8784</v>
      </c>
    </row>
    <row r="2526" spans="1:10" x14ac:dyDescent="0.25">
      <c r="A2526" s="152" t="s">
        <v>15719</v>
      </c>
      <c r="B2526" s="152" t="s">
        <v>15720</v>
      </c>
      <c r="C2526" s="152" t="s">
        <v>15717</v>
      </c>
      <c r="D2526" s="152" t="s">
        <v>8361</v>
      </c>
      <c r="E2526" s="152" t="s">
        <v>15718</v>
      </c>
      <c r="F2526" s="152" t="s">
        <v>8363</v>
      </c>
      <c r="G2526" s="152" t="s">
        <v>416</v>
      </c>
      <c r="H2526" s="152" t="s">
        <v>6733</v>
      </c>
      <c r="I2526" s="152" t="s">
        <v>6777</v>
      </c>
      <c r="J2526" s="152" t="s">
        <v>8784</v>
      </c>
    </row>
    <row r="2527" spans="1:10" x14ac:dyDescent="0.25">
      <c r="A2527" s="152" t="s">
        <v>15721</v>
      </c>
      <c r="B2527" s="152" t="s">
        <v>15722</v>
      </c>
      <c r="C2527" s="152" t="s">
        <v>15723</v>
      </c>
      <c r="D2527" s="152" t="s">
        <v>8361</v>
      </c>
      <c r="E2527" s="152" t="s">
        <v>15724</v>
      </c>
      <c r="F2527" s="152" t="s">
        <v>8363</v>
      </c>
      <c r="G2527" s="152" t="s">
        <v>416</v>
      </c>
      <c r="H2527" s="152" t="s">
        <v>2954</v>
      </c>
      <c r="I2527" s="152" t="s">
        <v>6777</v>
      </c>
      <c r="J2527" s="152" t="s">
        <v>8393</v>
      </c>
    </row>
    <row r="2528" spans="1:10" x14ac:dyDescent="0.25">
      <c r="A2528" s="152" t="s">
        <v>15725</v>
      </c>
      <c r="B2528" s="152" t="s">
        <v>15726</v>
      </c>
      <c r="C2528" s="152" t="s">
        <v>15723</v>
      </c>
      <c r="D2528" s="152" t="s">
        <v>8361</v>
      </c>
      <c r="E2528" s="152" t="s">
        <v>15724</v>
      </c>
      <c r="F2528" s="152" t="s">
        <v>8363</v>
      </c>
      <c r="G2528" s="152" t="s">
        <v>416</v>
      </c>
      <c r="H2528" s="152" t="s">
        <v>6733</v>
      </c>
      <c r="I2528" s="152" t="s">
        <v>6777</v>
      </c>
      <c r="J2528" s="152" t="s">
        <v>8393</v>
      </c>
    </row>
    <row r="2529" spans="1:10" x14ac:dyDescent="0.25">
      <c r="A2529" s="152" t="s">
        <v>15727</v>
      </c>
      <c r="B2529" s="152" t="s">
        <v>15728</v>
      </c>
      <c r="C2529" s="152" t="s">
        <v>15729</v>
      </c>
      <c r="D2529" s="152" t="s">
        <v>8373</v>
      </c>
      <c r="E2529" s="152" t="s">
        <v>15730</v>
      </c>
      <c r="F2529" s="152" t="s">
        <v>8363</v>
      </c>
      <c r="G2529" s="152" t="s">
        <v>2843</v>
      </c>
      <c r="H2529" s="152" t="s">
        <v>2201</v>
      </c>
      <c r="I2529" s="152" t="s">
        <v>6777</v>
      </c>
      <c r="J2529" s="152" t="s">
        <v>113</v>
      </c>
    </row>
    <row r="2530" spans="1:10" x14ac:dyDescent="0.25">
      <c r="A2530" s="152" t="s">
        <v>15731</v>
      </c>
      <c r="B2530" s="152" t="s">
        <v>15732</v>
      </c>
      <c r="C2530" s="152" t="s">
        <v>15733</v>
      </c>
      <c r="D2530" s="152" t="s">
        <v>8361</v>
      </c>
      <c r="E2530" s="152" t="s">
        <v>15734</v>
      </c>
      <c r="F2530" s="152" t="s">
        <v>8363</v>
      </c>
      <c r="G2530" s="152" t="s">
        <v>416</v>
      </c>
      <c r="H2530" s="152" t="s">
        <v>5593</v>
      </c>
      <c r="I2530" s="152" t="s">
        <v>6777</v>
      </c>
      <c r="J2530" s="152" t="s">
        <v>8622</v>
      </c>
    </row>
    <row r="2531" spans="1:10" x14ac:dyDescent="0.25">
      <c r="A2531" s="152" t="s">
        <v>15735</v>
      </c>
      <c r="B2531" s="152" t="s">
        <v>15736</v>
      </c>
      <c r="C2531" s="152" t="s">
        <v>15737</v>
      </c>
      <c r="D2531" s="152" t="s">
        <v>8361</v>
      </c>
      <c r="E2531" s="152" t="s">
        <v>15738</v>
      </c>
      <c r="F2531" s="152" t="s">
        <v>8363</v>
      </c>
      <c r="G2531" s="152" t="s">
        <v>416</v>
      </c>
      <c r="H2531" s="152" t="s">
        <v>1042</v>
      </c>
      <c r="I2531" s="152" t="s">
        <v>6777</v>
      </c>
      <c r="J2531" s="152" t="s">
        <v>8440</v>
      </c>
    </row>
    <row r="2532" spans="1:10" x14ac:dyDescent="0.25">
      <c r="A2532" s="152" t="s">
        <v>15739</v>
      </c>
      <c r="B2532" s="152" t="s">
        <v>15740</v>
      </c>
      <c r="C2532" s="152" t="s">
        <v>15741</v>
      </c>
      <c r="D2532" s="152" t="s">
        <v>8373</v>
      </c>
      <c r="E2532" s="152" t="s">
        <v>15742</v>
      </c>
      <c r="F2532" s="152" t="s">
        <v>8363</v>
      </c>
      <c r="G2532" s="152" t="s">
        <v>120</v>
      </c>
      <c r="H2532" s="152" t="s">
        <v>1015</v>
      </c>
      <c r="I2532" s="152" t="s">
        <v>6777</v>
      </c>
      <c r="J2532" s="152" t="s">
        <v>113</v>
      </c>
    </row>
    <row r="2533" spans="1:10" x14ac:dyDescent="0.25">
      <c r="A2533" s="152" t="s">
        <v>15743</v>
      </c>
      <c r="B2533" s="152" t="s">
        <v>15744</v>
      </c>
      <c r="C2533" s="152" t="s">
        <v>15745</v>
      </c>
      <c r="D2533" s="152" t="s">
        <v>8361</v>
      </c>
      <c r="E2533" s="152" t="s">
        <v>15746</v>
      </c>
      <c r="F2533" s="152" t="s">
        <v>8363</v>
      </c>
      <c r="G2533" s="152" t="s">
        <v>416</v>
      </c>
      <c r="H2533" s="152" t="s">
        <v>1042</v>
      </c>
      <c r="I2533" s="152" t="s">
        <v>6777</v>
      </c>
      <c r="J2533" s="152" t="s">
        <v>8440</v>
      </c>
    </row>
    <row r="2534" spans="1:10" x14ac:dyDescent="0.25">
      <c r="A2534" s="152" t="s">
        <v>15747</v>
      </c>
      <c r="B2534" s="152" t="s">
        <v>15748</v>
      </c>
      <c r="C2534" s="152" t="s">
        <v>15745</v>
      </c>
      <c r="D2534" s="152" t="s">
        <v>8361</v>
      </c>
      <c r="E2534" s="152" t="s">
        <v>15746</v>
      </c>
      <c r="F2534" s="152" t="s">
        <v>8363</v>
      </c>
      <c r="G2534" s="152" t="s">
        <v>416</v>
      </c>
      <c r="H2534" s="152" t="s">
        <v>6733</v>
      </c>
      <c r="I2534" s="152" t="s">
        <v>6777</v>
      </c>
      <c r="J2534" s="152" t="s">
        <v>8440</v>
      </c>
    </row>
    <row r="2535" spans="1:10" x14ac:dyDescent="0.25">
      <c r="A2535" s="152" t="s">
        <v>15749</v>
      </c>
      <c r="B2535" s="152" t="s">
        <v>15750</v>
      </c>
      <c r="C2535" s="152" t="s">
        <v>15751</v>
      </c>
      <c r="D2535" s="152" t="s">
        <v>8361</v>
      </c>
      <c r="E2535" s="152" t="s">
        <v>15752</v>
      </c>
      <c r="F2535" s="152" t="s">
        <v>8363</v>
      </c>
      <c r="G2535" s="152" t="s">
        <v>416</v>
      </c>
      <c r="H2535" s="152" t="s">
        <v>5579</v>
      </c>
      <c r="I2535" s="152" t="s">
        <v>6777</v>
      </c>
      <c r="J2535" s="152" t="s">
        <v>8622</v>
      </c>
    </row>
    <row r="2536" spans="1:10" x14ac:dyDescent="0.25">
      <c r="A2536" s="152" t="s">
        <v>15753</v>
      </c>
      <c r="B2536" s="152" t="s">
        <v>15754</v>
      </c>
      <c r="C2536" s="152" t="s">
        <v>15751</v>
      </c>
      <c r="D2536" s="152" t="s">
        <v>8361</v>
      </c>
      <c r="E2536" s="152" t="s">
        <v>15752</v>
      </c>
      <c r="F2536" s="152" t="s">
        <v>8363</v>
      </c>
      <c r="G2536" s="152" t="s">
        <v>416</v>
      </c>
      <c r="H2536" s="152" t="s">
        <v>6733</v>
      </c>
      <c r="I2536" s="152" t="s">
        <v>6777</v>
      </c>
      <c r="J2536" s="152" t="s">
        <v>8622</v>
      </c>
    </row>
    <row r="2537" spans="1:10" x14ac:dyDescent="0.25">
      <c r="A2537" s="152" t="s">
        <v>15755</v>
      </c>
      <c r="B2537" s="152" t="s">
        <v>15756</v>
      </c>
      <c r="C2537" s="152" t="s">
        <v>15757</v>
      </c>
      <c r="D2537" s="152" t="s">
        <v>8361</v>
      </c>
      <c r="E2537" s="152" t="s">
        <v>15758</v>
      </c>
      <c r="F2537" s="152" t="s">
        <v>8363</v>
      </c>
      <c r="G2537" s="152" t="s">
        <v>416</v>
      </c>
      <c r="H2537" s="152" t="s">
        <v>4424</v>
      </c>
      <c r="I2537" s="152" t="s">
        <v>6777</v>
      </c>
      <c r="J2537" s="152" t="s">
        <v>9001</v>
      </c>
    </row>
    <row r="2538" spans="1:10" x14ac:dyDescent="0.25">
      <c r="A2538" s="152" t="s">
        <v>15759</v>
      </c>
      <c r="B2538" s="152" t="s">
        <v>15760</v>
      </c>
      <c r="C2538" s="152" t="s">
        <v>15761</v>
      </c>
      <c r="D2538" s="152" t="s">
        <v>8361</v>
      </c>
      <c r="E2538" s="152" t="s">
        <v>15762</v>
      </c>
      <c r="F2538" s="152" t="s">
        <v>8363</v>
      </c>
      <c r="G2538" s="152" t="s">
        <v>416</v>
      </c>
      <c r="H2538" s="152" t="s">
        <v>5279</v>
      </c>
      <c r="I2538" s="152" t="s">
        <v>6777</v>
      </c>
      <c r="J2538" s="152" t="s">
        <v>113</v>
      </c>
    </row>
    <row r="2539" spans="1:10" x14ac:dyDescent="0.25">
      <c r="A2539" s="152" t="s">
        <v>15763</v>
      </c>
      <c r="B2539" s="152" t="s">
        <v>15764</v>
      </c>
      <c r="C2539" s="152" t="s">
        <v>15765</v>
      </c>
      <c r="D2539" s="152" t="s">
        <v>8373</v>
      </c>
      <c r="E2539" s="152" t="s">
        <v>15766</v>
      </c>
      <c r="F2539" s="152" t="s">
        <v>8363</v>
      </c>
      <c r="G2539" s="152" t="s">
        <v>907</v>
      </c>
      <c r="H2539" s="152" t="s">
        <v>1445</v>
      </c>
      <c r="I2539" s="152" t="s">
        <v>6777</v>
      </c>
      <c r="J2539" s="152" t="s">
        <v>113</v>
      </c>
    </row>
    <row r="2540" spans="1:10" x14ac:dyDescent="0.25">
      <c r="A2540" s="152" t="s">
        <v>15767</v>
      </c>
      <c r="B2540" s="152" t="s">
        <v>15768</v>
      </c>
      <c r="C2540" s="152" t="s">
        <v>15769</v>
      </c>
      <c r="D2540" s="152" t="s">
        <v>8361</v>
      </c>
      <c r="E2540" s="152" t="s">
        <v>15770</v>
      </c>
      <c r="F2540" s="152" t="s">
        <v>8363</v>
      </c>
      <c r="G2540" s="152" t="s">
        <v>404</v>
      </c>
      <c r="H2540" s="152" t="s">
        <v>678</v>
      </c>
      <c r="I2540" s="152" t="s">
        <v>6777</v>
      </c>
      <c r="J2540" s="152" t="s">
        <v>113</v>
      </c>
    </row>
    <row r="2541" spans="1:10" x14ac:dyDescent="0.25">
      <c r="A2541" s="152" t="s">
        <v>15771</v>
      </c>
      <c r="B2541" s="152" t="s">
        <v>15772</v>
      </c>
      <c r="C2541" s="152" t="s">
        <v>15773</v>
      </c>
      <c r="D2541" s="152" t="s">
        <v>8373</v>
      </c>
      <c r="E2541" s="152" t="s">
        <v>15774</v>
      </c>
      <c r="F2541" s="152" t="s">
        <v>8363</v>
      </c>
      <c r="G2541" s="152" t="s">
        <v>986</v>
      </c>
      <c r="H2541" s="152" t="s">
        <v>337</v>
      </c>
      <c r="I2541" s="152" t="s">
        <v>6777</v>
      </c>
      <c r="J2541" s="152" t="s">
        <v>113</v>
      </c>
    </row>
    <row r="2542" spans="1:10" x14ac:dyDescent="0.25">
      <c r="A2542" s="152" t="s">
        <v>15776</v>
      </c>
      <c r="B2542" s="152" t="s">
        <v>15775</v>
      </c>
      <c r="C2542" s="152" t="s">
        <v>15773</v>
      </c>
      <c r="D2542" s="152" t="s">
        <v>8373</v>
      </c>
      <c r="E2542" s="152" t="s">
        <v>15774</v>
      </c>
      <c r="F2542" s="152" t="s">
        <v>8363</v>
      </c>
      <c r="G2542" s="152" t="s">
        <v>986</v>
      </c>
      <c r="H2542" s="152" t="s">
        <v>2453</v>
      </c>
      <c r="I2542" s="152" t="s">
        <v>6777</v>
      </c>
      <c r="J2542" s="152" t="s">
        <v>113</v>
      </c>
    </row>
    <row r="2543" spans="1:10" x14ac:dyDescent="0.25">
      <c r="A2543" s="152" t="s">
        <v>15777</v>
      </c>
      <c r="B2543" s="152" t="s">
        <v>15775</v>
      </c>
      <c r="C2543" s="152" t="s">
        <v>15773</v>
      </c>
      <c r="D2543" s="152" t="s">
        <v>8373</v>
      </c>
      <c r="E2543" s="152" t="s">
        <v>15774</v>
      </c>
      <c r="F2543" s="152" t="s">
        <v>8363</v>
      </c>
      <c r="G2543" s="152" t="s">
        <v>986</v>
      </c>
      <c r="H2543" s="152" t="s">
        <v>1015</v>
      </c>
      <c r="I2543" s="152" t="s">
        <v>6777</v>
      </c>
      <c r="J2543" s="152" t="s">
        <v>113</v>
      </c>
    </row>
    <row r="2544" spans="1:10" x14ac:dyDescent="0.25">
      <c r="A2544" s="152" t="s">
        <v>15778</v>
      </c>
      <c r="B2544" s="152" t="s">
        <v>15779</v>
      </c>
      <c r="C2544" s="152" t="s">
        <v>15773</v>
      </c>
      <c r="D2544" s="152" t="s">
        <v>8373</v>
      </c>
      <c r="E2544" s="152" t="s">
        <v>15774</v>
      </c>
      <c r="F2544" s="152" t="s">
        <v>8363</v>
      </c>
      <c r="G2544" s="152" t="s">
        <v>986</v>
      </c>
      <c r="H2544" s="152" t="s">
        <v>1165</v>
      </c>
      <c r="I2544" s="152" t="s">
        <v>6777</v>
      </c>
      <c r="J2544" s="152" t="s">
        <v>113</v>
      </c>
    </row>
    <row r="2545" spans="1:10" x14ac:dyDescent="0.25">
      <c r="A2545" s="152" t="s">
        <v>15780</v>
      </c>
      <c r="B2545" s="152" t="s">
        <v>15781</v>
      </c>
      <c r="C2545" s="152" t="s">
        <v>15773</v>
      </c>
      <c r="D2545" s="152" t="s">
        <v>8373</v>
      </c>
      <c r="E2545" s="152" t="s">
        <v>15774</v>
      </c>
      <c r="F2545" s="152" t="s">
        <v>8363</v>
      </c>
      <c r="G2545" s="152" t="s">
        <v>986</v>
      </c>
      <c r="H2545" s="152" t="s">
        <v>6733</v>
      </c>
      <c r="I2545" s="152" t="s">
        <v>6777</v>
      </c>
      <c r="J2545" s="152" t="s">
        <v>113</v>
      </c>
    </row>
    <row r="2546" spans="1:10" x14ac:dyDescent="0.25">
      <c r="A2546" s="152" t="s">
        <v>15782</v>
      </c>
      <c r="B2546" s="152" t="s">
        <v>15783</v>
      </c>
      <c r="C2546" s="152" t="s">
        <v>15784</v>
      </c>
      <c r="D2546" s="152" t="s">
        <v>8361</v>
      </c>
      <c r="E2546" s="152" t="s">
        <v>15785</v>
      </c>
      <c r="F2546" s="152" t="s">
        <v>8363</v>
      </c>
      <c r="G2546" s="152" t="s">
        <v>416</v>
      </c>
      <c r="H2546" s="152" t="s">
        <v>5599</v>
      </c>
      <c r="I2546" s="152" t="s">
        <v>6777</v>
      </c>
      <c r="J2546" s="152" t="s">
        <v>8622</v>
      </c>
    </row>
    <row r="2547" spans="1:10" x14ac:dyDescent="0.25">
      <c r="A2547" s="152" t="s">
        <v>15786</v>
      </c>
      <c r="B2547" s="152" t="s">
        <v>15787</v>
      </c>
      <c r="C2547" s="152" t="s">
        <v>15784</v>
      </c>
      <c r="D2547" s="152" t="s">
        <v>8361</v>
      </c>
      <c r="E2547" s="152" t="s">
        <v>15785</v>
      </c>
      <c r="F2547" s="152" t="s">
        <v>8363</v>
      </c>
      <c r="G2547" s="152" t="s">
        <v>416</v>
      </c>
      <c r="H2547" s="152" t="s">
        <v>6733</v>
      </c>
      <c r="I2547" s="152" t="s">
        <v>6777</v>
      </c>
      <c r="J2547" s="152" t="s">
        <v>8622</v>
      </c>
    </row>
    <row r="2548" spans="1:10" x14ac:dyDescent="0.25">
      <c r="A2548" s="152" t="s">
        <v>15788</v>
      </c>
      <c r="B2548" s="152" t="s">
        <v>15789</v>
      </c>
      <c r="C2548" s="152" t="s">
        <v>15790</v>
      </c>
      <c r="D2548" s="152" t="s">
        <v>8361</v>
      </c>
      <c r="E2548" s="152" t="s">
        <v>15791</v>
      </c>
      <c r="F2548" s="152" t="s">
        <v>8363</v>
      </c>
      <c r="G2548" s="152" t="s">
        <v>91</v>
      </c>
      <c r="H2548" s="152" t="s">
        <v>6733</v>
      </c>
      <c r="I2548" s="152" t="s">
        <v>6777</v>
      </c>
      <c r="J2548" s="152" t="s">
        <v>9079</v>
      </c>
    </row>
    <row r="2549" spans="1:10" x14ac:dyDescent="0.25">
      <c r="A2549" s="152" t="s">
        <v>15792</v>
      </c>
      <c r="B2549" s="152" t="s">
        <v>15793</v>
      </c>
      <c r="C2549" s="152" t="s">
        <v>15790</v>
      </c>
      <c r="D2549" s="152" t="s">
        <v>8361</v>
      </c>
      <c r="E2549" s="152" t="s">
        <v>15791</v>
      </c>
      <c r="F2549" s="152" t="s">
        <v>8363</v>
      </c>
      <c r="G2549" s="152" t="s">
        <v>176</v>
      </c>
      <c r="H2549" s="152" t="s">
        <v>1574</v>
      </c>
      <c r="I2549" s="152" t="s">
        <v>6777</v>
      </c>
      <c r="J2549" s="152" t="s">
        <v>9079</v>
      </c>
    </row>
    <row r="2550" spans="1:10" x14ac:dyDescent="0.25">
      <c r="A2550" s="152" t="s">
        <v>15794</v>
      </c>
      <c r="B2550" s="152" t="s">
        <v>15795</v>
      </c>
      <c r="C2550" s="152" t="s">
        <v>15790</v>
      </c>
      <c r="D2550" s="152" t="s">
        <v>8361</v>
      </c>
      <c r="E2550" s="152" t="s">
        <v>15791</v>
      </c>
      <c r="F2550" s="152" t="s">
        <v>8363</v>
      </c>
      <c r="G2550" s="152" t="s">
        <v>176</v>
      </c>
      <c r="H2550" s="152" t="s">
        <v>4722</v>
      </c>
      <c r="I2550" s="152" t="s">
        <v>6777</v>
      </c>
      <c r="J2550" s="152" t="s">
        <v>9079</v>
      </c>
    </row>
    <row r="2551" spans="1:10" x14ac:dyDescent="0.25">
      <c r="A2551" s="152" t="s">
        <v>15796</v>
      </c>
      <c r="B2551" s="152" t="s">
        <v>15797</v>
      </c>
      <c r="C2551" s="152" t="s">
        <v>15790</v>
      </c>
      <c r="D2551" s="152" t="s">
        <v>8361</v>
      </c>
      <c r="E2551" s="152" t="s">
        <v>15791</v>
      </c>
      <c r="F2551" s="152" t="s">
        <v>8363</v>
      </c>
      <c r="G2551" s="152" t="s">
        <v>416</v>
      </c>
      <c r="H2551" s="152" t="s">
        <v>1574</v>
      </c>
      <c r="I2551" s="152" t="s">
        <v>6777</v>
      </c>
      <c r="J2551" s="152" t="s">
        <v>9079</v>
      </c>
    </row>
    <row r="2552" spans="1:10" x14ac:dyDescent="0.25">
      <c r="A2552" s="152" t="s">
        <v>15798</v>
      </c>
      <c r="B2552" s="152" t="s">
        <v>15799</v>
      </c>
      <c r="C2552" s="152" t="s">
        <v>15790</v>
      </c>
      <c r="D2552" s="152" t="s">
        <v>8361</v>
      </c>
      <c r="E2552" s="152" t="s">
        <v>15791</v>
      </c>
      <c r="F2552" s="152" t="s">
        <v>8363</v>
      </c>
      <c r="G2552" s="152" t="s">
        <v>416</v>
      </c>
      <c r="H2552" s="152" t="s">
        <v>4722</v>
      </c>
      <c r="I2552" s="152" t="s">
        <v>6777</v>
      </c>
      <c r="J2552" s="152" t="s">
        <v>9079</v>
      </c>
    </row>
    <row r="2553" spans="1:10" x14ac:dyDescent="0.25">
      <c r="A2553" s="152" t="s">
        <v>15800</v>
      </c>
      <c r="B2553" s="152" t="s">
        <v>15801</v>
      </c>
      <c r="C2553" s="152" t="s">
        <v>15790</v>
      </c>
      <c r="D2553" s="152" t="s">
        <v>8361</v>
      </c>
      <c r="E2553" s="152" t="s">
        <v>15791</v>
      </c>
      <c r="F2553" s="152" t="s">
        <v>132</v>
      </c>
      <c r="G2553" s="152" t="s">
        <v>176</v>
      </c>
      <c r="H2553" s="152" t="s">
        <v>4722</v>
      </c>
      <c r="I2553" s="152" t="s">
        <v>6777</v>
      </c>
      <c r="J2553" s="152" t="s">
        <v>9079</v>
      </c>
    </row>
    <row r="2554" spans="1:10" x14ac:dyDescent="0.25">
      <c r="A2554" s="152" t="s">
        <v>15802</v>
      </c>
      <c r="B2554" s="152" t="s">
        <v>15803</v>
      </c>
      <c r="C2554" s="152" t="s">
        <v>15804</v>
      </c>
      <c r="D2554" s="152" t="s">
        <v>8361</v>
      </c>
      <c r="E2554" s="152" t="s">
        <v>15805</v>
      </c>
      <c r="F2554" s="152" t="s">
        <v>8363</v>
      </c>
      <c r="G2554" s="152" t="s">
        <v>120</v>
      </c>
      <c r="H2554" s="152" t="s">
        <v>1104</v>
      </c>
      <c r="I2554" s="152" t="s">
        <v>6777</v>
      </c>
      <c r="J2554" s="152" t="s">
        <v>8519</v>
      </c>
    </row>
    <row r="2555" spans="1:10" x14ac:dyDescent="0.25">
      <c r="A2555" s="152" t="s">
        <v>15806</v>
      </c>
      <c r="B2555" s="152" t="s">
        <v>15803</v>
      </c>
      <c r="C2555" s="152" t="s">
        <v>15804</v>
      </c>
      <c r="D2555" s="152" t="s">
        <v>8361</v>
      </c>
      <c r="E2555" s="152" t="s">
        <v>15805</v>
      </c>
      <c r="F2555" s="152" t="s">
        <v>8363</v>
      </c>
      <c r="G2555" s="152" t="s">
        <v>120</v>
      </c>
      <c r="H2555" s="152" t="s">
        <v>386</v>
      </c>
      <c r="I2555" s="152" t="s">
        <v>6777</v>
      </c>
      <c r="J2555" s="152" t="s">
        <v>8519</v>
      </c>
    </row>
    <row r="2556" spans="1:10" x14ac:dyDescent="0.25">
      <c r="A2556" s="152" t="s">
        <v>15807</v>
      </c>
      <c r="B2556" s="152" t="s">
        <v>15808</v>
      </c>
      <c r="C2556" s="152" t="s">
        <v>15804</v>
      </c>
      <c r="D2556" s="152" t="s">
        <v>8361</v>
      </c>
      <c r="E2556" s="152" t="s">
        <v>15805</v>
      </c>
      <c r="F2556" s="152" t="s">
        <v>8363</v>
      </c>
      <c r="G2556" s="152" t="s">
        <v>120</v>
      </c>
      <c r="H2556" s="152" t="s">
        <v>4708</v>
      </c>
      <c r="I2556" s="152" t="s">
        <v>6777</v>
      </c>
      <c r="J2556" s="152" t="s">
        <v>8519</v>
      </c>
    </row>
    <row r="2557" spans="1:10" x14ac:dyDescent="0.25">
      <c r="A2557" s="152" t="s">
        <v>15809</v>
      </c>
      <c r="B2557" s="152" t="s">
        <v>15803</v>
      </c>
      <c r="C2557" s="152" t="s">
        <v>15804</v>
      </c>
      <c r="D2557" s="152" t="s">
        <v>8361</v>
      </c>
      <c r="E2557" s="152" t="s">
        <v>15805</v>
      </c>
      <c r="F2557" s="152" t="s">
        <v>8541</v>
      </c>
      <c r="G2557" s="152" t="s">
        <v>120</v>
      </c>
      <c r="H2557" s="152" t="s">
        <v>1104</v>
      </c>
      <c r="I2557" s="152" t="s">
        <v>6777</v>
      </c>
      <c r="J2557" s="152" t="s">
        <v>8519</v>
      </c>
    </row>
    <row r="2558" spans="1:10" x14ac:dyDescent="0.25">
      <c r="A2558" s="152" t="s">
        <v>15810</v>
      </c>
      <c r="B2558" s="152" t="s">
        <v>15803</v>
      </c>
      <c r="C2558" s="152" t="s">
        <v>15804</v>
      </c>
      <c r="D2558" s="152" t="s">
        <v>8361</v>
      </c>
      <c r="E2558" s="152" t="s">
        <v>15805</v>
      </c>
      <c r="F2558" s="152" t="s">
        <v>8541</v>
      </c>
      <c r="G2558" s="152" t="s">
        <v>120</v>
      </c>
      <c r="H2558" s="152" t="s">
        <v>386</v>
      </c>
      <c r="I2558" s="152" t="s">
        <v>6777</v>
      </c>
      <c r="J2558" s="152" t="s">
        <v>8519</v>
      </c>
    </row>
    <row r="2559" spans="1:10" x14ac:dyDescent="0.25">
      <c r="A2559" s="152" t="s">
        <v>15811</v>
      </c>
      <c r="B2559" s="152" t="s">
        <v>15812</v>
      </c>
      <c r="C2559" s="152" t="s">
        <v>15813</v>
      </c>
      <c r="D2559" s="152" t="s">
        <v>8373</v>
      </c>
      <c r="E2559" s="152" t="s">
        <v>15814</v>
      </c>
      <c r="F2559" s="152" t="s">
        <v>8363</v>
      </c>
      <c r="G2559" s="152" t="s">
        <v>168</v>
      </c>
      <c r="H2559" s="152" t="s">
        <v>1015</v>
      </c>
      <c r="I2559" s="152" t="s">
        <v>6777</v>
      </c>
      <c r="J2559" s="152" t="s">
        <v>113</v>
      </c>
    </row>
    <row r="2560" spans="1:10" x14ac:dyDescent="0.25">
      <c r="A2560" s="152" t="s">
        <v>15815</v>
      </c>
      <c r="B2560" s="152" t="s">
        <v>15816</v>
      </c>
      <c r="C2560" s="152" t="s">
        <v>15817</v>
      </c>
      <c r="D2560" s="152" t="s">
        <v>8373</v>
      </c>
      <c r="E2560" s="152" t="s">
        <v>15818</v>
      </c>
      <c r="F2560" s="152" t="s">
        <v>8363</v>
      </c>
      <c r="G2560" s="152" t="s">
        <v>241</v>
      </c>
      <c r="H2560" s="152" t="s">
        <v>1670</v>
      </c>
      <c r="I2560" s="152" t="s">
        <v>6777</v>
      </c>
      <c r="J2560" s="152" t="s">
        <v>113</v>
      </c>
    </row>
    <row r="2561" spans="1:10" x14ac:dyDescent="0.25">
      <c r="A2561" s="152" t="s">
        <v>15819</v>
      </c>
      <c r="B2561" s="152" t="s">
        <v>15820</v>
      </c>
      <c r="C2561" s="152" t="s">
        <v>15821</v>
      </c>
      <c r="D2561" s="152" t="s">
        <v>8373</v>
      </c>
      <c r="E2561" s="152" t="s">
        <v>15822</v>
      </c>
      <c r="F2561" s="152" t="s">
        <v>8363</v>
      </c>
      <c r="G2561" s="152" t="s">
        <v>111</v>
      </c>
      <c r="H2561" s="152" t="s">
        <v>1203</v>
      </c>
      <c r="I2561" s="152" t="s">
        <v>6777</v>
      </c>
      <c r="J2561" s="152" t="s">
        <v>113</v>
      </c>
    </row>
    <row r="2562" spans="1:10" x14ac:dyDescent="0.25">
      <c r="A2562" s="152" t="s">
        <v>15823</v>
      </c>
      <c r="B2562" s="152" t="s">
        <v>15820</v>
      </c>
      <c r="C2562" s="152" t="s">
        <v>15821</v>
      </c>
      <c r="D2562" s="152" t="s">
        <v>8373</v>
      </c>
      <c r="E2562" s="152" t="s">
        <v>15822</v>
      </c>
      <c r="F2562" s="152" t="s">
        <v>8363</v>
      </c>
      <c r="G2562" s="152" t="s">
        <v>111</v>
      </c>
      <c r="H2562" s="152" t="s">
        <v>3300</v>
      </c>
      <c r="I2562" s="152" t="s">
        <v>6777</v>
      </c>
      <c r="J2562" s="152" t="s">
        <v>113</v>
      </c>
    </row>
    <row r="2563" spans="1:10" x14ac:dyDescent="0.25">
      <c r="A2563" s="152" t="s">
        <v>15824</v>
      </c>
      <c r="B2563" s="152" t="s">
        <v>15825</v>
      </c>
      <c r="C2563" s="152" t="s">
        <v>15821</v>
      </c>
      <c r="D2563" s="152" t="s">
        <v>8373</v>
      </c>
      <c r="E2563" s="152" t="s">
        <v>15822</v>
      </c>
      <c r="F2563" s="152" t="s">
        <v>8363</v>
      </c>
      <c r="G2563" s="152" t="s">
        <v>111</v>
      </c>
      <c r="H2563" s="152" t="s">
        <v>6733</v>
      </c>
      <c r="I2563" s="152" t="s">
        <v>6777</v>
      </c>
      <c r="J2563" s="152" t="s">
        <v>113</v>
      </c>
    </row>
    <row r="2564" spans="1:10" x14ac:dyDescent="0.25">
      <c r="A2564" s="152" t="s">
        <v>15826</v>
      </c>
      <c r="B2564" s="152" t="s">
        <v>15827</v>
      </c>
      <c r="C2564" s="152" t="s">
        <v>15828</v>
      </c>
      <c r="D2564" s="152" t="s">
        <v>8361</v>
      </c>
      <c r="E2564" s="152" t="s">
        <v>15829</v>
      </c>
      <c r="F2564" s="152" t="s">
        <v>8363</v>
      </c>
      <c r="G2564" s="152" t="s">
        <v>136</v>
      </c>
      <c r="H2564" s="152" t="s">
        <v>3457</v>
      </c>
      <c r="I2564" s="152" t="s">
        <v>6777</v>
      </c>
      <c r="J2564" s="152" t="s">
        <v>113</v>
      </c>
    </row>
    <row r="2565" spans="1:10" x14ac:dyDescent="0.25">
      <c r="A2565" s="152" t="s">
        <v>15830</v>
      </c>
      <c r="B2565" s="152" t="s">
        <v>15831</v>
      </c>
      <c r="C2565" s="152" t="s">
        <v>15832</v>
      </c>
      <c r="D2565" s="152" t="s">
        <v>8373</v>
      </c>
      <c r="E2565" s="152" t="s">
        <v>15833</v>
      </c>
      <c r="F2565" s="152" t="s">
        <v>8363</v>
      </c>
      <c r="G2565" s="152" t="s">
        <v>2797</v>
      </c>
      <c r="H2565" s="152" t="s">
        <v>3650</v>
      </c>
      <c r="I2565" s="152" t="s">
        <v>6777</v>
      </c>
      <c r="J2565" s="152" t="s">
        <v>113</v>
      </c>
    </row>
    <row r="2566" spans="1:10" x14ac:dyDescent="0.25">
      <c r="A2566" s="152" t="s">
        <v>15834</v>
      </c>
      <c r="B2566" s="152" t="s">
        <v>15835</v>
      </c>
      <c r="C2566" s="152" t="s">
        <v>15836</v>
      </c>
      <c r="D2566" s="152" t="s">
        <v>8361</v>
      </c>
      <c r="E2566" s="152" t="s">
        <v>15837</v>
      </c>
      <c r="F2566" s="152" t="s">
        <v>8363</v>
      </c>
      <c r="G2566" s="152" t="s">
        <v>416</v>
      </c>
      <c r="H2566" s="152" t="s">
        <v>5333</v>
      </c>
      <c r="I2566" s="152" t="s">
        <v>6777</v>
      </c>
      <c r="J2566" s="152" t="s">
        <v>113</v>
      </c>
    </row>
    <row r="2567" spans="1:10" x14ac:dyDescent="0.25">
      <c r="A2567" s="152" t="s">
        <v>15838</v>
      </c>
      <c r="B2567" s="152" t="s">
        <v>15839</v>
      </c>
      <c r="C2567" s="152" t="s">
        <v>15840</v>
      </c>
      <c r="D2567" s="152" t="s">
        <v>8361</v>
      </c>
      <c r="E2567" s="152" t="s">
        <v>15841</v>
      </c>
      <c r="F2567" s="152" t="s">
        <v>8363</v>
      </c>
      <c r="G2567" s="152" t="s">
        <v>416</v>
      </c>
      <c r="H2567" s="152" t="s">
        <v>386</v>
      </c>
      <c r="I2567" s="152" t="s">
        <v>6777</v>
      </c>
      <c r="J2567" s="152" t="s">
        <v>113</v>
      </c>
    </row>
    <row r="2568" spans="1:10" x14ac:dyDescent="0.25">
      <c r="A2568" s="152" t="s">
        <v>15842</v>
      </c>
      <c r="B2568" s="152" t="s">
        <v>15843</v>
      </c>
      <c r="C2568" s="152" t="s">
        <v>15844</v>
      </c>
      <c r="D2568" s="152" t="s">
        <v>8361</v>
      </c>
      <c r="E2568" s="152" t="s">
        <v>15845</v>
      </c>
      <c r="F2568" s="152" t="s">
        <v>8363</v>
      </c>
      <c r="G2568" s="152" t="s">
        <v>416</v>
      </c>
      <c r="H2568" s="152" t="s">
        <v>1333</v>
      </c>
      <c r="I2568" s="152" t="s">
        <v>6777</v>
      </c>
      <c r="J2568" s="152" t="s">
        <v>8983</v>
      </c>
    </row>
    <row r="2569" spans="1:10" x14ac:dyDescent="0.25">
      <c r="A2569" s="152" t="s">
        <v>15846</v>
      </c>
      <c r="B2569" s="152" t="s">
        <v>15847</v>
      </c>
      <c r="C2569" s="152" t="s">
        <v>15848</v>
      </c>
      <c r="D2569" s="152" t="s">
        <v>8373</v>
      </c>
      <c r="E2569" s="152" t="s">
        <v>15849</v>
      </c>
      <c r="F2569" s="152" t="s">
        <v>8363</v>
      </c>
      <c r="G2569" s="152" t="s">
        <v>176</v>
      </c>
      <c r="H2569" s="152" t="s">
        <v>1351</v>
      </c>
      <c r="I2569" s="152" t="s">
        <v>6777</v>
      </c>
      <c r="J2569" s="152" t="s">
        <v>113</v>
      </c>
    </row>
    <row r="2570" spans="1:10" x14ac:dyDescent="0.25">
      <c r="A2570" s="152" t="s">
        <v>15851</v>
      </c>
      <c r="B2570" s="152" t="s">
        <v>15850</v>
      </c>
      <c r="C2570" s="152" t="s">
        <v>15848</v>
      </c>
      <c r="D2570" s="152" t="s">
        <v>8373</v>
      </c>
      <c r="E2570" s="152" t="s">
        <v>15849</v>
      </c>
      <c r="F2570" s="152" t="s">
        <v>8363</v>
      </c>
      <c r="G2570" s="152" t="s">
        <v>176</v>
      </c>
      <c r="H2570" s="152" t="s">
        <v>6733</v>
      </c>
      <c r="I2570" s="152" t="s">
        <v>6777</v>
      </c>
      <c r="J2570" s="152" t="s">
        <v>113</v>
      </c>
    </row>
    <row r="2571" spans="1:10" x14ac:dyDescent="0.25">
      <c r="A2571" s="152" t="s">
        <v>15852</v>
      </c>
      <c r="B2571" s="152" t="s">
        <v>15853</v>
      </c>
      <c r="C2571" s="152" t="s">
        <v>15854</v>
      </c>
      <c r="D2571" s="152" t="s">
        <v>8373</v>
      </c>
      <c r="E2571" s="152" t="s">
        <v>15855</v>
      </c>
      <c r="F2571" s="152" t="s">
        <v>8363</v>
      </c>
      <c r="G2571" s="152" t="s">
        <v>1407</v>
      </c>
      <c r="H2571" s="152" t="s">
        <v>1380</v>
      </c>
      <c r="I2571" s="152" t="s">
        <v>6777</v>
      </c>
      <c r="J2571" s="152" t="s">
        <v>113</v>
      </c>
    </row>
    <row r="2572" spans="1:10" x14ac:dyDescent="0.25">
      <c r="A2572" s="152" t="s">
        <v>15856</v>
      </c>
      <c r="B2572" s="152" t="s">
        <v>15857</v>
      </c>
      <c r="C2572" s="152" t="s">
        <v>15858</v>
      </c>
      <c r="D2572" s="152" t="s">
        <v>8361</v>
      </c>
      <c r="E2572" s="152" t="s">
        <v>15859</v>
      </c>
      <c r="F2572" s="152" t="s">
        <v>8363</v>
      </c>
      <c r="G2572" s="152" t="s">
        <v>416</v>
      </c>
      <c r="H2572" s="152" t="s">
        <v>1858</v>
      </c>
      <c r="I2572" s="152" t="s">
        <v>6777</v>
      </c>
      <c r="J2572" s="152" t="s">
        <v>9657</v>
      </c>
    </row>
    <row r="2573" spans="1:10" x14ac:dyDescent="0.25">
      <c r="A2573" s="152" t="s">
        <v>15860</v>
      </c>
      <c r="B2573" s="152" t="s">
        <v>15861</v>
      </c>
      <c r="C2573" s="152" t="s">
        <v>15862</v>
      </c>
      <c r="D2573" s="152" t="s">
        <v>8373</v>
      </c>
      <c r="E2573" s="152" t="s">
        <v>15863</v>
      </c>
      <c r="F2573" s="152" t="s">
        <v>8363</v>
      </c>
      <c r="G2573" s="152" t="s">
        <v>241</v>
      </c>
      <c r="H2573" s="152" t="s">
        <v>3016</v>
      </c>
      <c r="I2573" s="152" t="s">
        <v>6777</v>
      </c>
      <c r="J2573" s="152" t="s">
        <v>113</v>
      </c>
    </row>
    <row r="2574" spans="1:10" x14ac:dyDescent="0.25">
      <c r="A2574" s="152" t="s">
        <v>15864</v>
      </c>
      <c r="B2574" s="152" t="s">
        <v>15865</v>
      </c>
      <c r="C2574" s="152" t="s">
        <v>15866</v>
      </c>
      <c r="D2574" s="152" t="s">
        <v>8361</v>
      </c>
      <c r="E2574" s="152" t="s">
        <v>15867</v>
      </c>
      <c r="F2574" s="152" t="s">
        <v>8363</v>
      </c>
      <c r="G2574" s="152" t="s">
        <v>416</v>
      </c>
      <c r="H2574" s="152" t="s">
        <v>1578</v>
      </c>
      <c r="I2574" s="152" t="s">
        <v>6777</v>
      </c>
      <c r="J2574" s="152" t="s">
        <v>8450</v>
      </c>
    </row>
    <row r="2575" spans="1:10" x14ac:dyDescent="0.25">
      <c r="A2575" s="152" t="s">
        <v>15868</v>
      </c>
      <c r="B2575" s="152" t="s">
        <v>15869</v>
      </c>
      <c r="C2575" s="152" t="s">
        <v>15866</v>
      </c>
      <c r="D2575" s="152" t="s">
        <v>8361</v>
      </c>
      <c r="E2575" s="152" t="s">
        <v>15867</v>
      </c>
      <c r="F2575" s="152" t="s">
        <v>8363</v>
      </c>
      <c r="G2575" s="152" t="s">
        <v>416</v>
      </c>
      <c r="H2575" s="152" t="s">
        <v>6733</v>
      </c>
      <c r="I2575" s="152" t="s">
        <v>6777</v>
      </c>
      <c r="J2575" s="152" t="s">
        <v>8450</v>
      </c>
    </row>
    <row r="2576" spans="1:10" x14ac:dyDescent="0.25">
      <c r="A2576" s="152" t="s">
        <v>15870</v>
      </c>
      <c r="B2576" s="152" t="s">
        <v>15871</v>
      </c>
      <c r="C2576" s="152" t="s">
        <v>15872</v>
      </c>
      <c r="D2576" s="152" t="s">
        <v>8361</v>
      </c>
      <c r="E2576" s="152" t="s">
        <v>15873</v>
      </c>
      <c r="F2576" s="152" t="s">
        <v>8363</v>
      </c>
      <c r="G2576" s="152" t="s">
        <v>416</v>
      </c>
      <c r="H2576" s="152" t="s">
        <v>5331</v>
      </c>
      <c r="I2576" s="152" t="s">
        <v>6777</v>
      </c>
      <c r="J2576" s="152" t="s">
        <v>113</v>
      </c>
    </row>
    <row r="2577" spans="1:10" x14ac:dyDescent="0.25">
      <c r="A2577" s="152" t="s">
        <v>15874</v>
      </c>
      <c r="B2577" s="152" t="s">
        <v>15875</v>
      </c>
      <c r="C2577" s="152" t="s">
        <v>15876</v>
      </c>
      <c r="D2577" s="152" t="s">
        <v>8361</v>
      </c>
      <c r="E2577" s="152" t="s">
        <v>15877</v>
      </c>
      <c r="F2577" s="152" t="s">
        <v>8363</v>
      </c>
      <c r="G2577" s="152" t="s">
        <v>416</v>
      </c>
      <c r="H2577" s="152" t="s">
        <v>4424</v>
      </c>
      <c r="I2577" s="152" t="s">
        <v>6777</v>
      </c>
      <c r="J2577" s="152" t="s">
        <v>9723</v>
      </c>
    </row>
    <row r="2578" spans="1:10" x14ac:dyDescent="0.25">
      <c r="A2578" s="152" t="s">
        <v>15878</v>
      </c>
      <c r="B2578" s="152" t="s">
        <v>15879</v>
      </c>
      <c r="C2578" s="152" t="s">
        <v>15876</v>
      </c>
      <c r="D2578" s="152" t="s">
        <v>8361</v>
      </c>
      <c r="E2578" s="152" t="s">
        <v>15877</v>
      </c>
      <c r="F2578" s="152" t="s">
        <v>8363</v>
      </c>
      <c r="G2578" s="152" t="s">
        <v>416</v>
      </c>
      <c r="H2578" s="152" t="s">
        <v>5557</v>
      </c>
      <c r="I2578" s="152" t="s">
        <v>6777</v>
      </c>
      <c r="J2578" s="152" t="s">
        <v>9723</v>
      </c>
    </row>
    <row r="2579" spans="1:10" x14ac:dyDescent="0.25">
      <c r="A2579" s="152" t="s">
        <v>15880</v>
      </c>
      <c r="B2579" s="152" t="s">
        <v>15881</v>
      </c>
      <c r="C2579" s="152" t="s">
        <v>15876</v>
      </c>
      <c r="D2579" s="152" t="s">
        <v>8361</v>
      </c>
      <c r="E2579" s="152" t="s">
        <v>15877</v>
      </c>
      <c r="F2579" s="152" t="s">
        <v>8363</v>
      </c>
      <c r="G2579" s="152" t="s">
        <v>416</v>
      </c>
      <c r="H2579" s="152" t="s">
        <v>6733</v>
      </c>
      <c r="I2579" s="152" t="s">
        <v>6777</v>
      </c>
      <c r="J2579" s="152" t="s">
        <v>9723</v>
      </c>
    </row>
    <row r="2580" spans="1:10" x14ac:dyDescent="0.25">
      <c r="A2580" s="152" t="s">
        <v>15882</v>
      </c>
      <c r="B2580" s="152" t="s">
        <v>15883</v>
      </c>
      <c r="C2580" s="152" t="s">
        <v>15884</v>
      </c>
      <c r="D2580" s="152" t="s">
        <v>8361</v>
      </c>
      <c r="E2580" s="152" t="s">
        <v>15885</v>
      </c>
      <c r="F2580" s="152" t="s">
        <v>8363</v>
      </c>
      <c r="G2580" s="152" t="s">
        <v>91</v>
      </c>
      <c r="H2580" s="152" t="s">
        <v>6733</v>
      </c>
      <c r="I2580" s="152" t="s">
        <v>6777</v>
      </c>
      <c r="J2580" s="152" t="s">
        <v>9219</v>
      </c>
    </row>
    <row r="2581" spans="1:10" x14ac:dyDescent="0.25">
      <c r="A2581" s="152" t="s">
        <v>15886</v>
      </c>
      <c r="B2581" s="152" t="s">
        <v>15887</v>
      </c>
      <c r="C2581" s="152" t="s">
        <v>15884</v>
      </c>
      <c r="D2581" s="152" t="s">
        <v>8361</v>
      </c>
      <c r="E2581" s="152" t="s">
        <v>15885</v>
      </c>
      <c r="F2581" s="152" t="s">
        <v>8363</v>
      </c>
      <c r="G2581" s="152" t="s">
        <v>136</v>
      </c>
      <c r="H2581" s="152" t="s">
        <v>486</v>
      </c>
      <c r="I2581" s="152" t="s">
        <v>6777</v>
      </c>
      <c r="J2581" s="152" t="s">
        <v>9219</v>
      </c>
    </row>
    <row r="2582" spans="1:10" x14ac:dyDescent="0.25">
      <c r="A2582" s="152" t="s">
        <v>15888</v>
      </c>
      <c r="B2582" s="152" t="s">
        <v>15889</v>
      </c>
      <c r="C2582" s="152" t="s">
        <v>15884</v>
      </c>
      <c r="D2582" s="152" t="s">
        <v>8361</v>
      </c>
      <c r="E2582" s="152" t="s">
        <v>15885</v>
      </c>
      <c r="F2582" s="152" t="s">
        <v>8363</v>
      </c>
      <c r="G2582" s="152" t="s">
        <v>136</v>
      </c>
      <c r="H2582" s="152" t="s">
        <v>2612</v>
      </c>
      <c r="I2582" s="152" t="s">
        <v>6777</v>
      </c>
      <c r="J2582" s="152" t="s">
        <v>9219</v>
      </c>
    </row>
    <row r="2583" spans="1:10" x14ac:dyDescent="0.25">
      <c r="A2583" s="152" t="s">
        <v>15890</v>
      </c>
      <c r="B2583" s="152" t="s">
        <v>15889</v>
      </c>
      <c r="C2583" s="152" t="s">
        <v>15884</v>
      </c>
      <c r="D2583" s="152" t="s">
        <v>8361</v>
      </c>
      <c r="E2583" s="152" t="s">
        <v>15885</v>
      </c>
      <c r="F2583" s="152" t="s">
        <v>8363</v>
      </c>
      <c r="G2583" s="152" t="s">
        <v>136</v>
      </c>
      <c r="H2583" s="152" t="s">
        <v>4283</v>
      </c>
      <c r="I2583" s="152" t="s">
        <v>6777</v>
      </c>
      <c r="J2583" s="152" t="s">
        <v>9219</v>
      </c>
    </row>
    <row r="2584" spans="1:10" x14ac:dyDescent="0.25">
      <c r="A2584" s="152" t="s">
        <v>15891</v>
      </c>
      <c r="B2584" s="152" t="s">
        <v>15892</v>
      </c>
      <c r="C2584" s="152" t="s">
        <v>15893</v>
      </c>
      <c r="D2584" s="152" t="s">
        <v>8373</v>
      </c>
      <c r="E2584" s="152" t="s">
        <v>15894</v>
      </c>
      <c r="F2584" s="152" t="s">
        <v>8363</v>
      </c>
      <c r="G2584" s="152" t="s">
        <v>149</v>
      </c>
      <c r="H2584" s="152" t="s">
        <v>1574</v>
      </c>
      <c r="I2584" s="152" t="s">
        <v>6777</v>
      </c>
      <c r="J2584" s="152" t="s">
        <v>113</v>
      </c>
    </row>
    <row r="2585" spans="1:10" x14ac:dyDescent="0.25">
      <c r="A2585" s="152" t="s">
        <v>15895</v>
      </c>
      <c r="B2585" s="152" t="s">
        <v>15896</v>
      </c>
      <c r="C2585" s="152" t="s">
        <v>15897</v>
      </c>
      <c r="D2585" s="152" t="s">
        <v>8361</v>
      </c>
      <c r="E2585" s="152" t="s">
        <v>15898</v>
      </c>
      <c r="F2585" s="152" t="s">
        <v>8363</v>
      </c>
      <c r="G2585" s="152" t="s">
        <v>416</v>
      </c>
      <c r="H2585" s="152" t="s">
        <v>5211</v>
      </c>
      <c r="I2585" s="152" t="s">
        <v>6777</v>
      </c>
      <c r="J2585" s="152" t="s">
        <v>113</v>
      </c>
    </row>
    <row r="2586" spans="1:10" x14ac:dyDescent="0.25">
      <c r="A2586" s="152" t="s">
        <v>15899</v>
      </c>
      <c r="B2586" s="152" t="s">
        <v>15900</v>
      </c>
      <c r="C2586" s="152" t="s">
        <v>15901</v>
      </c>
      <c r="D2586" s="152" t="s">
        <v>8373</v>
      </c>
      <c r="E2586" s="152" t="s">
        <v>15902</v>
      </c>
      <c r="F2586" s="152" t="s">
        <v>8363</v>
      </c>
      <c r="G2586" s="152" t="s">
        <v>111</v>
      </c>
      <c r="H2586" s="152" t="s">
        <v>1380</v>
      </c>
      <c r="I2586" s="152" t="s">
        <v>6777</v>
      </c>
      <c r="J2586" s="152" t="s">
        <v>113</v>
      </c>
    </row>
    <row r="2587" spans="1:10" x14ac:dyDescent="0.25">
      <c r="A2587" s="152" t="s">
        <v>15903</v>
      </c>
      <c r="B2587" s="152" t="s">
        <v>15904</v>
      </c>
      <c r="C2587" s="152" t="s">
        <v>15905</v>
      </c>
      <c r="D2587" s="152" t="s">
        <v>8361</v>
      </c>
      <c r="E2587" s="152" t="s">
        <v>15906</v>
      </c>
      <c r="F2587" s="152" t="s">
        <v>8363</v>
      </c>
      <c r="G2587" s="152" t="s">
        <v>416</v>
      </c>
      <c r="H2587" s="152" t="s">
        <v>1353</v>
      </c>
      <c r="I2587" s="152" t="s">
        <v>6777</v>
      </c>
      <c r="J2587" s="152" t="s">
        <v>10560</v>
      </c>
    </row>
    <row r="2588" spans="1:10" x14ac:dyDescent="0.25">
      <c r="A2588" s="152" t="s">
        <v>15907</v>
      </c>
      <c r="B2588" s="152" t="s">
        <v>15908</v>
      </c>
      <c r="C2588" s="152" t="s">
        <v>15905</v>
      </c>
      <c r="D2588" s="152" t="s">
        <v>8361</v>
      </c>
      <c r="E2588" s="152" t="s">
        <v>15906</v>
      </c>
      <c r="F2588" s="152" t="s">
        <v>8363</v>
      </c>
      <c r="G2588" s="152" t="s">
        <v>416</v>
      </c>
      <c r="H2588" s="152" t="s">
        <v>4424</v>
      </c>
      <c r="I2588" s="152" t="s">
        <v>6777</v>
      </c>
      <c r="J2588" s="152" t="s">
        <v>10560</v>
      </c>
    </row>
    <row r="2589" spans="1:10" x14ac:dyDescent="0.25">
      <c r="A2589" s="152" t="s">
        <v>15909</v>
      </c>
      <c r="B2589" s="152" t="s">
        <v>15910</v>
      </c>
      <c r="C2589" s="152" t="s">
        <v>15905</v>
      </c>
      <c r="D2589" s="152" t="s">
        <v>8361</v>
      </c>
      <c r="E2589" s="152" t="s">
        <v>15906</v>
      </c>
      <c r="F2589" s="152" t="s">
        <v>8363</v>
      </c>
      <c r="G2589" s="152" t="s">
        <v>416</v>
      </c>
      <c r="H2589" s="152" t="s">
        <v>5561</v>
      </c>
      <c r="I2589" s="152" t="s">
        <v>6777</v>
      </c>
      <c r="J2589" s="152" t="s">
        <v>10560</v>
      </c>
    </row>
    <row r="2590" spans="1:10" x14ac:dyDescent="0.25">
      <c r="A2590" s="152" t="s">
        <v>15911</v>
      </c>
      <c r="B2590" s="152" t="s">
        <v>15912</v>
      </c>
      <c r="C2590" s="152" t="s">
        <v>15905</v>
      </c>
      <c r="D2590" s="152" t="s">
        <v>8361</v>
      </c>
      <c r="E2590" s="152" t="s">
        <v>15906</v>
      </c>
      <c r="F2590" s="152" t="s">
        <v>8363</v>
      </c>
      <c r="G2590" s="152" t="s">
        <v>416</v>
      </c>
      <c r="H2590" s="152" t="s">
        <v>6733</v>
      </c>
      <c r="I2590" s="152" t="s">
        <v>6777</v>
      </c>
      <c r="J2590" s="152" t="s">
        <v>10560</v>
      </c>
    </row>
    <row r="2591" spans="1:10" x14ac:dyDescent="0.25">
      <c r="A2591" s="152" t="s">
        <v>15913</v>
      </c>
      <c r="B2591" s="152" t="s">
        <v>15914</v>
      </c>
      <c r="C2591" s="152" t="s">
        <v>15915</v>
      </c>
      <c r="D2591" s="152" t="s">
        <v>8361</v>
      </c>
      <c r="E2591" s="152" t="s">
        <v>15916</v>
      </c>
      <c r="F2591" s="152" t="s">
        <v>8363</v>
      </c>
      <c r="G2591" s="152" t="s">
        <v>416</v>
      </c>
      <c r="H2591" s="152" t="s">
        <v>1516</v>
      </c>
      <c r="I2591" s="152" t="s">
        <v>6777</v>
      </c>
      <c r="J2591" s="152" t="s">
        <v>8581</v>
      </c>
    </row>
    <row r="2592" spans="1:10" x14ac:dyDescent="0.25">
      <c r="A2592" s="152" t="s">
        <v>15917</v>
      </c>
      <c r="B2592" s="152" t="s">
        <v>15918</v>
      </c>
      <c r="C2592" s="152" t="s">
        <v>15915</v>
      </c>
      <c r="D2592" s="152" t="s">
        <v>8361</v>
      </c>
      <c r="E2592" s="152" t="s">
        <v>15916</v>
      </c>
      <c r="F2592" s="152" t="s">
        <v>8363</v>
      </c>
      <c r="G2592" s="152" t="s">
        <v>416</v>
      </c>
      <c r="H2592" s="152" t="s">
        <v>6733</v>
      </c>
      <c r="I2592" s="152" t="s">
        <v>6777</v>
      </c>
      <c r="J2592" s="152" t="s">
        <v>8581</v>
      </c>
    </row>
    <row r="2593" spans="1:10" x14ac:dyDescent="0.25">
      <c r="A2593" s="152" t="s">
        <v>15919</v>
      </c>
      <c r="B2593" s="152" t="s">
        <v>15920</v>
      </c>
      <c r="C2593" s="152" t="s">
        <v>15921</v>
      </c>
      <c r="D2593" s="152" t="s">
        <v>8373</v>
      </c>
      <c r="E2593" s="152" t="s">
        <v>15922</v>
      </c>
      <c r="F2593" s="152" t="s">
        <v>8363</v>
      </c>
      <c r="G2593" s="152" t="s">
        <v>120</v>
      </c>
      <c r="H2593" s="152" t="s">
        <v>4208</v>
      </c>
      <c r="I2593" s="152" t="s">
        <v>6777</v>
      </c>
      <c r="J2593" s="152" t="s">
        <v>113</v>
      </c>
    </row>
    <row r="2594" spans="1:10" x14ac:dyDescent="0.25">
      <c r="A2594" s="152" t="s">
        <v>15923</v>
      </c>
      <c r="B2594" s="152" t="s">
        <v>15924</v>
      </c>
      <c r="C2594" s="152" t="s">
        <v>15925</v>
      </c>
      <c r="D2594" s="152" t="s">
        <v>8361</v>
      </c>
      <c r="E2594" s="152" t="s">
        <v>15926</v>
      </c>
      <c r="F2594" s="152" t="s">
        <v>8363</v>
      </c>
      <c r="G2594" s="152" t="s">
        <v>416</v>
      </c>
      <c r="H2594" s="152" t="s">
        <v>4710</v>
      </c>
      <c r="I2594" s="152" t="s">
        <v>6777</v>
      </c>
      <c r="J2594" s="152" t="s">
        <v>113</v>
      </c>
    </row>
    <row r="2595" spans="1:10" x14ac:dyDescent="0.25">
      <c r="A2595" s="152" t="s">
        <v>15927</v>
      </c>
      <c r="B2595" s="152" t="s">
        <v>15928</v>
      </c>
      <c r="C2595" s="152" t="s">
        <v>15929</v>
      </c>
      <c r="D2595" s="152" t="s">
        <v>8361</v>
      </c>
      <c r="E2595" s="152" t="s">
        <v>15930</v>
      </c>
      <c r="F2595" s="152" t="s">
        <v>8363</v>
      </c>
      <c r="G2595" s="152" t="s">
        <v>416</v>
      </c>
      <c r="H2595" s="152" t="s">
        <v>4687</v>
      </c>
      <c r="I2595" s="152" t="s">
        <v>6777</v>
      </c>
      <c r="J2595" s="152" t="s">
        <v>9152</v>
      </c>
    </row>
    <row r="2596" spans="1:10" x14ac:dyDescent="0.25">
      <c r="A2596" s="152" t="s">
        <v>15931</v>
      </c>
      <c r="B2596" s="152" t="s">
        <v>15932</v>
      </c>
      <c r="C2596" s="152" t="s">
        <v>15933</v>
      </c>
      <c r="D2596" s="152" t="s">
        <v>8361</v>
      </c>
      <c r="E2596" s="152" t="s">
        <v>15934</v>
      </c>
      <c r="F2596" s="152" t="s">
        <v>8363</v>
      </c>
      <c r="G2596" s="152" t="s">
        <v>416</v>
      </c>
      <c r="H2596" s="152" t="s">
        <v>2954</v>
      </c>
      <c r="I2596" s="152" t="s">
        <v>6777</v>
      </c>
      <c r="J2596" s="152" t="s">
        <v>8393</v>
      </c>
    </row>
    <row r="2597" spans="1:10" x14ac:dyDescent="0.25">
      <c r="A2597" s="152" t="s">
        <v>15935</v>
      </c>
      <c r="B2597" s="152" t="s">
        <v>15936</v>
      </c>
      <c r="C2597" s="152" t="s">
        <v>15933</v>
      </c>
      <c r="D2597" s="152" t="s">
        <v>8361</v>
      </c>
      <c r="E2597" s="152" t="s">
        <v>15934</v>
      </c>
      <c r="F2597" s="152" t="s">
        <v>8363</v>
      </c>
      <c r="G2597" s="152" t="s">
        <v>416</v>
      </c>
      <c r="H2597" s="152" t="s">
        <v>6733</v>
      </c>
      <c r="I2597" s="152" t="s">
        <v>6777</v>
      </c>
      <c r="J2597" s="152" t="s">
        <v>8393</v>
      </c>
    </row>
    <row r="2598" spans="1:10" x14ac:dyDescent="0.25">
      <c r="A2598" s="152" t="s">
        <v>15939</v>
      </c>
      <c r="B2598" s="152" t="s">
        <v>15940</v>
      </c>
      <c r="C2598" s="152" t="s">
        <v>15937</v>
      </c>
      <c r="D2598" s="152" t="s">
        <v>9002</v>
      </c>
      <c r="E2598" s="152" t="s">
        <v>15938</v>
      </c>
      <c r="F2598" s="152" t="s">
        <v>8363</v>
      </c>
      <c r="G2598" s="152" t="s">
        <v>2884</v>
      </c>
      <c r="H2598" s="152" t="s">
        <v>3238</v>
      </c>
      <c r="I2598" s="152" t="s">
        <v>6777</v>
      </c>
      <c r="J2598" s="152" t="s">
        <v>113</v>
      </c>
    </row>
    <row r="2599" spans="1:10" x14ac:dyDescent="0.25">
      <c r="A2599" s="152" t="s">
        <v>15941</v>
      </c>
      <c r="B2599" s="152" t="s">
        <v>15942</v>
      </c>
      <c r="C2599" s="152" t="s">
        <v>15937</v>
      </c>
      <c r="D2599" s="152" t="s">
        <v>9002</v>
      </c>
      <c r="E2599" s="152" t="s">
        <v>15938</v>
      </c>
      <c r="F2599" s="152" t="s">
        <v>8363</v>
      </c>
      <c r="G2599" s="152" t="s">
        <v>2884</v>
      </c>
      <c r="H2599" s="152" t="s">
        <v>6733</v>
      </c>
      <c r="I2599" s="152" t="s">
        <v>6777</v>
      </c>
      <c r="J2599" s="152" t="s">
        <v>113</v>
      </c>
    </row>
    <row r="2600" spans="1:10" x14ac:dyDescent="0.25">
      <c r="A2600" s="152" t="s">
        <v>15943</v>
      </c>
      <c r="B2600" s="152" t="s">
        <v>15944</v>
      </c>
      <c r="C2600" s="152" t="s">
        <v>15945</v>
      </c>
      <c r="D2600" s="152" t="s">
        <v>8373</v>
      </c>
      <c r="E2600" s="152" t="s">
        <v>15946</v>
      </c>
      <c r="F2600" s="152" t="s">
        <v>8363</v>
      </c>
      <c r="G2600" s="152" t="s">
        <v>1558</v>
      </c>
      <c r="H2600" s="152" t="s">
        <v>1445</v>
      </c>
      <c r="I2600" s="152" t="s">
        <v>6777</v>
      </c>
      <c r="J2600" s="152" t="s">
        <v>113</v>
      </c>
    </row>
    <row r="2601" spans="1:10" x14ac:dyDescent="0.25">
      <c r="A2601" s="152" t="s">
        <v>15947</v>
      </c>
      <c r="B2601" s="152" t="s">
        <v>15948</v>
      </c>
      <c r="C2601" s="152" t="s">
        <v>15949</v>
      </c>
      <c r="D2601" s="152" t="s">
        <v>8361</v>
      </c>
      <c r="E2601" s="152" t="s">
        <v>15950</v>
      </c>
      <c r="F2601" s="152" t="s">
        <v>8363</v>
      </c>
      <c r="G2601" s="152" t="s">
        <v>416</v>
      </c>
      <c r="H2601" s="152" t="s">
        <v>3457</v>
      </c>
      <c r="I2601" s="152" t="s">
        <v>6777</v>
      </c>
      <c r="J2601" s="152" t="s">
        <v>113</v>
      </c>
    </row>
    <row r="2602" spans="1:10" x14ac:dyDescent="0.25">
      <c r="A2602" s="152" t="s">
        <v>15951</v>
      </c>
      <c r="B2602" s="152" t="s">
        <v>15952</v>
      </c>
      <c r="C2602" s="152" t="s">
        <v>15953</v>
      </c>
      <c r="D2602" s="152" t="s">
        <v>8373</v>
      </c>
      <c r="E2602" s="152" t="s">
        <v>15954</v>
      </c>
      <c r="F2602" s="152" t="s">
        <v>8363</v>
      </c>
      <c r="G2602" s="152" t="s">
        <v>7484</v>
      </c>
      <c r="H2602" s="152" t="s">
        <v>1380</v>
      </c>
      <c r="I2602" s="152" t="s">
        <v>6777</v>
      </c>
      <c r="J2602" s="152" t="s">
        <v>113</v>
      </c>
    </row>
    <row r="2603" spans="1:10" x14ac:dyDescent="0.25">
      <c r="A2603" s="152" t="s">
        <v>15955</v>
      </c>
      <c r="B2603" s="152" t="s">
        <v>15956</v>
      </c>
      <c r="C2603" s="152" t="s">
        <v>15953</v>
      </c>
      <c r="D2603" s="152" t="s">
        <v>8373</v>
      </c>
      <c r="E2603" s="152" t="s">
        <v>15954</v>
      </c>
      <c r="F2603" s="152" t="s">
        <v>8363</v>
      </c>
      <c r="G2603" s="152" t="s">
        <v>7484</v>
      </c>
      <c r="H2603" s="152" t="s">
        <v>959</v>
      </c>
      <c r="I2603" s="152" t="s">
        <v>6777</v>
      </c>
      <c r="J2603" s="152" t="s">
        <v>113</v>
      </c>
    </row>
    <row r="2604" spans="1:10" x14ac:dyDescent="0.25">
      <c r="A2604" s="152" t="s">
        <v>15957</v>
      </c>
      <c r="B2604" s="152" t="s">
        <v>15958</v>
      </c>
      <c r="C2604" s="152" t="s">
        <v>15959</v>
      </c>
      <c r="D2604" s="152" t="s">
        <v>8361</v>
      </c>
      <c r="E2604" s="152" t="s">
        <v>15960</v>
      </c>
      <c r="F2604" s="152" t="s">
        <v>8363</v>
      </c>
      <c r="G2604" s="152" t="s">
        <v>404</v>
      </c>
      <c r="H2604" s="152" t="s">
        <v>678</v>
      </c>
      <c r="I2604" s="152" t="s">
        <v>6777</v>
      </c>
      <c r="J2604" s="152" t="s">
        <v>113</v>
      </c>
    </row>
    <row r="2605" spans="1:10" x14ac:dyDescent="0.25">
      <c r="A2605" s="152" t="s">
        <v>15961</v>
      </c>
      <c r="B2605" s="152" t="s">
        <v>15962</v>
      </c>
      <c r="C2605" s="152" t="s">
        <v>15963</v>
      </c>
      <c r="D2605" s="152" t="s">
        <v>8373</v>
      </c>
      <c r="E2605" s="152" t="s">
        <v>15964</v>
      </c>
      <c r="F2605" s="152" t="s">
        <v>8363</v>
      </c>
      <c r="G2605" s="152" t="s">
        <v>149</v>
      </c>
      <c r="H2605" s="152" t="s">
        <v>3818</v>
      </c>
      <c r="I2605" s="152" t="s">
        <v>6777</v>
      </c>
      <c r="J2605" s="152" t="s">
        <v>113</v>
      </c>
    </row>
    <row r="2606" spans="1:10" x14ac:dyDescent="0.25">
      <c r="A2606" s="152" t="s">
        <v>15965</v>
      </c>
      <c r="B2606" s="152" t="s">
        <v>15966</v>
      </c>
      <c r="C2606" s="152" t="s">
        <v>15967</v>
      </c>
      <c r="D2606" s="152" t="s">
        <v>8361</v>
      </c>
      <c r="E2606" s="152" t="s">
        <v>15968</v>
      </c>
      <c r="F2606" s="152" t="s">
        <v>8363</v>
      </c>
      <c r="G2606" s="152" t="s">
        <v>416</v>
      </c>
      <c r="H2606" s="152" t="s">
        <v>2880</v>
      </c>
      <c r="I2606" s="152" t="s">
        <v>6777</v>
      </c>
      <c r="J2606" s="152" t="s">
        <v>15969</v>
      </c>
    </row>
    <row r="2607" spans="1:10" x14ac:dyDescent="0.25">
      <c r="A2607" s="152" t="s">
        <v>15970</v>
      </c>
      <c r="B2607" s="152" t="s">
        <v>15971</v>
      </c>
      <c r="C2607" s="152" t="s">
        <v>15972</v>
      </c>
      <c r="D2607" s="152" t="s">
        <v>8373</v>
      </c>
      <c r="E2607" s="152" t="s">
        <v>15973</v>
      </c>
      <c r="F2607" s="152" t="s">
        <v>8363</v>
      </c>
      <c r="G2607" s="152" t="s">
        <v>120</v>
      </c>
      <c r="H2607" s="152" t="s">
        <v>1380</v>
      </c>
      <c r="I2607" s="152" t="s">
        <v>6777</v>
      </c>
      <c r="J2607" s="152" t="s">
        <v>113</v>
      </c>
    </row>
    <row r="2608" spans="1:10" x14ac:dyDescent="0.25">
      <c r="A2608" s="152" t="s">
        <v>15974</v>
      </c>
      <c r="B2608" s="152" t="s">
        <v>15975</v>
      </c>
      <c r="C2608" s="152" t="s">
        <v>15972</v>
      </c>
      <c r="D2608" s="152" t="s">
        <v>8373</v>
      </c>
      <c r="E2608" s="152" t="s">
        <v>15973</v>
      </c>
      <c r="F2608" s="152" t="s">
        <v>8363</v>
      </c>
      <c r="G2608" s="152" t="s">
        <v>120</v>
      </c>
      <c r="H2608" s="152" t="s">
        <v>4291</v>
      </c>
      <c r="I2608" s="152" t="s">
        <v>6777</v>
      </c>
      <c r="J2608" s="152" t="s">
        <v>113</v>
      </c>
    </row>
    <row r="2609" spans="1:10" x14ac:dyDescent="0.25">
      <c r="A2609" s="152" t="s">
        <v>15976</v>
      </c>
      <c r="B2609" s="152" t="s">
        <v>15977</v>
      </c>
      <c r="C2609" s="152" t="s">
        <v>15978</v>
      </c>
      <c r="D2609" s="152" t="s">
        <v>8373</v>
      </c>
      <c r="E2609" s="152" t="s">
        <v>15979</v>
      </c>
      <c r="F2609" s="152" t="s">
        <v>8363</v>
      </c>
      <c r="G2609" s="152" t="s">
        <v>1698</v>
      </c>
      <c r="H2609" s="152" t="s">
        <v>1015</v>
      </c>
      <c r="I2609" s="152" t="s">
        <v>6777</v>
      </c>
      <c r="J2609" s="152" t="s">
        <v>113</v>
      </c>
    </row>
    <row r="2610" spans="1:10" x14ac:dyDescent="0.25">
      <c r="A2610" s="152" t="s">
        <v>15980</v>
      </c>
      <c r="B2610" s="152" t="s">
        <v>15981</v>
      </c>
      <c r="C2610" s="152" t="s">
        <v>15982</v>
      </c>
      <c r="D2610" s="152" t="s">
        <v>8373</v>
      </c>
      <c r="E2610" s="152" t="s">
        <v>15983</v>
      </c>
      <c r="F2610" s="152" t="s">
        <v>8363</v>
      </c>
      <c r="G2610" s="152" t="s">
        <v>2666</v>
      </c>
      <c r="H2610" s="152" t="s">
        <v>2634</v>
      </c>
      <c r="I2610" s="152" t="s">
        <v>6777</v>
      </c>
      <c r="J2610" s="152" t="s">
        <v>113</v>
      </c>
    </row>
    <row r="2611" spans="1:10" x14ac:dyDescent="0.25">
      <c r="A2611" s="152" t="s">
        <v>15984</v>
      </c>
      <c r="B2611" s="152" t="s">
        <v>15985</v>
      </c>
      <c r="C2611" s="152" t="s">
        <v>15986</v>
      </c>
      <c r="D2611" s="152" t="s">
        <v>8361</v>
      </c>
      <c r="E2611" s="152" t="s">
        <v>15987</v>
      </c>
      <c r="F2611" s="152" t="s">
        <v>8363</v>
      </c>
      <c r="G2611" s="152" t="s">
        <v>136</v>
      </c>
      <c r="H2611" s="152" t="s">
        <v>4712</v>
      </c>
      <c r="I2611" s="152" t="s">
        <v>6777</v>
      </c>
      <c r="J2611" s="152" t="s">
        <v>113</v>
      </c>
    </row>
    <row r="2612" spans="1:10" x14ac:dyDescent="0.25">
      <c r="A2612" s="152" t="s">
        <v>15988</v>
      </c>
      <c r="B2612" s="152" t="s">
        <v>15989</v>
      </c>
      <c r="C2612" s="152" t="s">
        <v>15990</v>
      </c>
      <c r="D2612" s="152" t="s">
        <v>8373</v>
      </c>
      <c r="E2612" s="152" t="s">
        <v>15991</v>
      </c>
      <c r="F2612" s="152" t="s">
        <v>8363</v>
      </c>
      <c r="G2612" s="152" t="s">
        <v>2767</v>
      </c>
      <c r="H2612" s="152" t="s">
        <v>2954</v>
      </c>
      <c r="I2612" s="152" t="s">
        <v>6777</v>
      </c>
      <c r="J2612" s="152" t="s">
        <v>113</v>
      </c>
    </row>
    <row r="2613" spans="1:10" x14ac:dyDescent="0.25">
      <c r="A2613" s="152" t="s">
        <v>15992</v>
      </c>
      <c r="B2613" s="152" t="s">
        <v>15993</v>
      </c>
      <c r="C2613" s="152" t="s">
        <v>15994</v>
      </c>
      <c r="D2613" s="152" t="s">
        <v>8373</v>
      </c>
      <c r="E2613" s="152" t="s">
        <v>15995</v>
      </c>
      <c r="F2613" s="152" t="s">
        <v>8363</v>
      </c>
      <c r="G2613" s="152" t="s">
        <v>2834</v>
      </c>
      <c r="H2613" s="152" t="s">
        <v>3636</v>
      </c>
      <c r="I2613" s="152" t="s">
        <v>6777</v>
      </c>
      <c r="J2613" s="152" t="s">
        <v>113</v>
      </c>
    </row>
    <row r="2614" spans="1:10" x14ac:dyDescent="0.25">
      <c r="A2614" s="152" t="s">
        <v>15996</v>
      </c>
      <c r="B2614" s="152" t="s">
        <v>15997</v>
      </c>
      <c r="C2614" s="152" t="s">
        <v>15994</v>
      </c>
      <c r="D2614" s="152" t="s">
        <v>8373</v>
      </c>
      <c r="E2614" s="152" t="s">
        <v>15995</v>
      </c>
      <c r="F2614" s="152" t="s">
        <v>8363</v>
      </c>
      <c r="G2614" s="152" t="s">
        <v>2834</v>
      </c>
      <c r="H2614" s="152" t="s">
        <v>4421</v>
      </c>
      <c r="I2614" s="152" t="s">
        <v>6777</v>
      </c>
      <c r="J2614" s="152" t="s">
        <v>113</v>
      </c>
    </row>
    <row r="2615" spans="1:10" x14ac:dyDescent="0.25">
      <c r="A2615" s="152" t="s">
        <v>15998</v>
      </c>
      <c r="B2615" s="152" t="s">
        <v>15999</v>
      </c>
      <c r="C2615" s="152" t="s">
        <v>16000</v>
      </c>
      <c r="D2615" s="152" t="s">
        <v>8361</v>
      </c>
      <c r="E2615" s="152" t="s">
        <v>16001</v>
      </c>
      <c r="F2615" s="152" t="s">
        <v>8363</v>
      </c>
      <c r="G2615" s="152" t="s">
        <v>416</v>
      </c>
      <c r="H2615" s="152" t="s">
        <v>1915</v>
      </c>
      <c r="I2615" s="152" t="s">
        <v>6777</v>
      </c>
      <c r="J2615" s="152" t="s">
        <v>8673</v>
      </c>
    </row>
    <row r="2616" spans="1:10" x14ac:dyDescent="0.25">
      <c r="A2616" s="152" t="s">
        <v>16002</v>
      </c>
      <c r="B2616" s="152" t="s">
        <v>16003</v>
      </c>
      <c r="C2616" s="152" t="s">
        <v>16004</v>
      </c>
      <c r="D2616" s="152" t="s">
        <v>8373</v>
      </c>
      <c r="E2616" s="152" t="s">
        <v>16005</v>
      </c>
      <c r="F2616" s="152" t="s">
        <v>8363</v>
      </c>
      <c r="G2616" s="152" t="s">
        <v>168</v>
      </c>
      <c r="H2616" s="152" t="s">
        <v>2453</v>
      </c>
      <c r="I2616" s="152" t="s">
        <v>6777</v>
      </c>
      <c r="J2616" s="152" t="s">
        <v>113</v>
      </c>
    </row>
    <row r="2617" spans="1:10" x14ac:dyDescent="0.25">
      <c r="A2617" s="152" t="s">
        <v>16006</v>
      </c>
      <c r="B2617" s="152" t="s">
        <v>16003</v>
      </c>
      <c r="C2617" s="152" t="s">
        <v>16004</v>
      </c>
      <c r="D2617" s="152" t="s">
        <v>8373</v>
      </c>
      <c r="E2617" s="152" t="s">
        <v>16005</v>
      </c>
      <c r="F2617" s="152" t="s">
        <v>8363</v>
      </c>
      <c r="G2617" s="152" t="s">
        <v>168</v>
      </c>
      <c r="H2617" s="152" t="s">
        <v>3264</v>
      </c>
      <c r="I2617" s="152" t="s">
        <v>6777</v>
      </c>
      <c r="J2617" s="152" t="s">
        <v>113</v>
      </c>
    </row>
    <row r="2618" spans="1:10" x14ac:dyDescent="0.25">
      <c r="A2618" s="152" t="s">
        <v>16007</v>
      </c>
      <c r="B2618" s="152" t="s">
        <v>16003</v>
      </c>
      <c r="C2618" s="152" t="s">
        <v>16004</v>
      </c>
      <c r="D2618" s="152" t="s">
        <v>8373</v>
      </c>
      <c r="E2618" s="152" t="s">
        <v>16005</v>
      </c>
      <c r="F2618" s="152" t="s">
        <v>8363</v>
      </c>
      <c r="G2618" s="152" t="s">
        <v>168</v>
      </c>
      <c r="H2618" s="152" t="s">
        <v>3286</v>
      </c>
      <c r="I2618" s="152" t="s">
        <v>6777</v>
      </c>
      <c r="J2618" s="152" t="s">
        <v>113</v>
      </c>
    </row>
    <row r="2619" spans="1:10" x14ac:dyDescent="0.25">
      <c r="A2619" s="152" t="s">
        <v>16008</v>
      </c>
      <c r="B2619" s="152" t="s">
        <v>16003</v>
      </c>
      <c r="C2619" s="152" t="s">
        <v>16004</v>
      </c>
      <c r="D2619" s="152" t="s">
        <v>8373</v>
      </c>
      <c r="E2619" s="152" t="s">
        <v>16005</v>
      </c>
      <c r="F2619" s="152" t="s">
        <v>8363</v>
      </c>
      <c r="G2619" s="152" t="s">
        <v>168</v>
      </c>
      <c r="H2619" s="152" t="s">
        <v>3906</v>
      </c>
      <c r="I2619" s="152" t="s">
        <v>6777</v>
      </c>
      <c r="J2619" s="152" t="s">
        <v>113</v>
      </c>
    </row>
    <row r="2620" spans="1:10" x14ac:dyDescent="0.25">
      <c r="A2620" s="152" t="s">
        <v>16009</v>
      </c>
      <c r="B2620" s="152" t="s">
        <v>16010</v>
      </c>
      <c r="C2620" s="152" t="s">
        <v>16011</v>
      </c>
      <c r="D2620" s="152" t="s">
        <v>8361</v>
      </c>
      <c r="E2620" s="152" t="s">
        <v>16012</v>
      </c>
      <c r="F2620" s="152" t="s">
        <v>8363</v>
      </c>
      <c r="G2620" s="152" t="s">
        <v>416</v>
      </c>
      <c r="H2620" s="152" t="s">
        <v>3818</v>
      </c>
      <c r="I2620" s="152" t="s">
        <v>6777</v>
      </c>
      <c r="J2620" s="152" t="s">
        <v>8393</v>
      </c>
    </row>
    <row r="2621" spans="1:10" x14ac:dyDescent="0.25">
      <c r="A2621" s="152" t="s">
        <v>16013</v>
      </c>
      <c r="B2621" s="152" t="s">
        <v>16014</v>
      </c>
      <c r="C2621" s="152" t="s">
        <v>16011</v>
      </c>
      <c r="D2621" s="152" t="s">
        <v>8361</v>
      </c>
      <c r="E2621" s="152" t="s">
        <v>16012</v>
      </c>
      <c r="F2621" s="152" t="s">
        <v>8363</v>
      </c>
      <c r="G2621" s="152" t="s">
        <v>416</v>
      </c>
      <c r="H2621" s="152" t="s">
        <v>6733</v>
      </c>
      <c r="I2621" s="152" t="s">
        <v>6777</v>
      </c>
      <c r="J2621" s="152" t="s">
        <v>8393</v>
      </c>
    </row>
    <row r="2622" spans="1:10" x14ac:dyDescent="0.25">
      <c r="A2622" s="152" t="s">
        <v>16015</v>
      </c>
      <c r="B2622" s="152" t="s">
        <v>16016</v>
      </c>
      <c r="C2622" s="152" t="s">
        <v>16017</v>
      </c>
      <c r="D2622" s="152" t="s">
        <v>8373</v>
      </c>
      <c r="E2622" s="152" t="s">
        <v>16018</v>
      </c>
      <c r="F2622" s="152" t="s">
        <v>8363</v>
      </c>
      <c r="G2622" s="152" t="s">
        <v>111</v>
      </c>
      <c r="H2622" s="152" t="s">
        <v>3469</v>
      </c>
      <c r="I2622" s="152" t="s">
        <v>6777</v>
      </c>
      <c r="J2622" s="152" t="s">
        <v>113</v>
      </c>
    </row>
    <row r="2623" spans="1:10" x14ac:dyDescent="0.25">
      <c r="A2623" s="152" t="s">
        <v>16019</v>
      </c>
      <c r="B2623" s="152" t="s">
        <v>16020</v>
      </c>
      <c r="C2623" s="152" t="s">
        <v>16021</v>
      </c>
      <c r="D2623" s="152" t="s">
        <v>8361</v>
      </c>
      <c r="E2623" s="152" t="s">
        <v>16022</v>
      </c>
      <c r="F2623" s="152" t="s">
        <v>8363</v>
      </c>
      <c r="G2623" s="152" t="s">
        <v>416</v>
      </c>
      <c r="H2623" s="152" t="s">
        <v>1280</v>
      </c>
      <c r="I2623" s="152" t="s">
        <v>6777</v>
      </c>
      <c r="J2623" s="152" t="s">
        <v>8970</v>
      </c>
    </row>
    <row r="2624" spans="1:10" x14ac:dyDescent="0.25">
      <c r="A2624" s="152" t="s">
        <v>16023</v>
      </c>
      <c r="B2624" s="152" t="s">
        <v>16024</v>
      </c>
      <c r="C2624" s="152" t="s">
        <v>16025</v>
      </c>
      <c r="D2624" s="152" t="s">
        <v>8373</v>
      </c>
      <c r="E2624" s="152" t="s">
        <v>16026</v>
      </c>
      <c r="F2624" s="152" t="s">
        <v>8363</v>
      </c>
      <c r="G2624" s="152" t="s">
        <v>262</v>
      </c>
      <c r="H2624" s="152" t="s">
        <v>2453</v>
      </c>
      <c r="I2624" s="152" t="s">
        <v>6777</v>
      </c>
      <c r="J2624" s="152" t="s">
        <v>113</v>
      </c>
    </row>
    <row r="2625" spans="1:10" x14ac:dyDescent="0.25">
      <c r="A2625" s="152" t="s">
        <v>16027</v>
      </c>
      <c r="B2625" s="152" t="s">
        <v>16024</v>
      </c>
      <c r="C2625" s="152" t="s">
        <v>16025</v>
      </c>
      <c r="D2625" s="152" t="s">
        <v>8373</v>
      </c>
      <c r="E2625" s="152" t="s">
        <v>16026</v>
      </c>
      <c r="F2625" s="152" t="s">
        <v>8363</v>
      </c>
      <c r="G2625" s="152" t="s">
        <v>1981</v>
      </c>
      <c r="H2625" s="152" t="s">
        <v>2453</v>
      </c>
      <c r="I2625" s="152" t="s">
        <v>6777</v>
      </c>
      <c r="J2625" s="152" t="s">
        <v>113</v>
      </c>
    </row>
    <row r="2626" spans="1:10" x14ac:dyDescent="0.25">
      <c r="A2626" s="152" t="s">
        <v>16028</v>
      </c>
      <c r="B2626" s="152" t="s">
        <v>16029</v>
      </c>
      <c r="C2626" s="152" t="s">
        <v>16030</v>
      </c>
      <c r="D2626" s="152" t="s">
        <v>8361</v>
      </c>
      <c r="E2626" s="152" t="s">
        <v>16031</v>
      </c>
      <c r="F2626" s="152" t="s">
        <v>8363</v>
      </c>
      <c r="G2626" s="152" t="s">
        <v>416</v>
      </c>
      <c r="H2626" s="152" t="s">
        <v>3008</v>
      </c>
      <c r="I2626" s="152" t="s">
        <v>6777</v>
      </c>
      <c r="J2626" s="152" t="s">
        <v>8426</v>
      </c>
    </row>
    <row r="2627" spans="1:10" x14ac:dyDescent="0.25">
      <c r="A2627" s="152" t="s">
        <v>16032</v>
      </c>
      <c r="B2627" s="152" t="s">
        <v>16033</v>
      </c>
      <c r="C2627" s="152" t="s">
        <v>16034</v>
      </c>
      <c r="D2627" s="152" t="s">
        <v>8373</v>
      </c>
      <c r="E2627" s="152" t="s">
        <v>16035</v>
      </c>
      <c r="F2627" s="152" t="s">
        <v>8363</v>
      </c>
      <c r="G2627" s="152" t="s">
        <v>2114</v>
      </c>
      <c r="H2627" s="152" t="s">
        <v>1015</v>
      </c>
      <c r="I2627" s="152" t="s">
        <v>6777</v>
      </c>
      <c r="J2627" s="152" t="s">
        <v>113</v>
      </c>
    </row>
    <row r="2628" spans="1:10" x14ac:dyDescent="0.25">
      <c r="A2628" s="152" t="s">
        <v>16038</v>
      </c>
      <c r="B2628" s="152" t="s">
        <v>16039</v>
      </c>
      <c r="C2628" s="152" t="s">
        <v>16036</v>
      </c>
      <c r="D2628" s="152" t="s">
        <v>8373</v>
      </c>
      <c r="E2628" s="152" t="s">
        <v>16037</v>
      </c>
      <c r="F2628" s="152" t="s">
        <v>8363</v>
      </c>
      <c r="G2628" s="152" t="s">
        <v>214</v>
      </c>
      <c r="H2628" s="152" t="s">
        <v>2954</v>
      </c>
      <c r="I2628" s="152" t="s">
        <v>6777</v>
      </c>
      <c r="J2628" s="152" t="s">
        <v>113</v>
      </c>
    </row>
    <row r="2629" spans="1:10" x14ac:dyDescent="0.25">
      <c r="A2629" s="152" t="s">
        <v>16040</v>
      </c>
      <c r="B2629" s="152" t="s">
        <v>16041</v>
      </c>
      <c r="C2629" s="152" t="s">
        <v>16042</v>
      </c>
      <c r="D2629" s="152" t="s">
        <v>8373</v>
      </c>
      <c r="E2629" s="152" t="s">
        <v>16043</v>
      </c>
      <c r="F2629" s="152" t="s">
        <v>8363</v>
      </c>
      <c r="G2629" s="152" t="s">
        <v>111</v>
      </c>
      <c r="H2629" s="152" t="s">
        <v>2453</v>
      </c>
      <c r="I2629" s="152" t="s">
        <v>6777</v>
      </c>
      <c r="J2629" s="152" t="s">
        <v>113</v>
      </c>
    </row>
    <row r="2630" spans="1:10" x14ac:dyDescent="0.25">
      <c r="A2630" s="152" t="s">
        <v>16044</v>
      </c>
      <c r="B2630" s="152" t="s">
        <v>16045</v>
      </c>
      <c r="C2630" s="152" t="s">
        <v>16042</v>
      </c>
      <c r="D2630" s="152" t="s">
        <v>8373</v>
      </c>
      <c r="E2630" s="152" t="s">
        <v>16043</v>
      </c>
      <c r="F2630" s="152" t="s">
        <v>8363</v>
      </c>
      <c r="G2630" s="152" t="s">
        <v>759</v>
      </c>
      <c r="H2630" s="152" t="s">
        <v>2453</v>
      </c>
      <c r="I2630" s="152" t="s">
        <v>6777</v>
      </c>
      <c r="J2630" s="152" t="s">
        <v>113</v>
      </c>
    </row>
    <row r="2631" spans="1:10" x14ac:dyDescent="0.25">
      <c r="A2631" s="152" t="s">
        <v>16046</v>
      </c>
      <c r="B2631" s="152" t="s">
        <v>16047</v>
      </c>
      <c r="C2631" s="152" t="s">
        <v>16042</v>
      </c>
      <c r="D2631" s="152" t="s">
        <v>8373</v>
      </c>
      <c r="E2631" s="152" t="s">
        <v>16043</v>
      </c>
      <c r="F2631" s="152" t="s">
        <v>8363</v>
      </c>
      <c r="G2631" s="152" t="s">
        <v>759</v>
      </c>
      <c r="H2631" s="152" t="s">
        <v>3906</v>
      </c>
      <c r="I2631" s="152" t="s">
        <v>6777</v>
      </c>
      <c r="J2631" s="152" t="s">
        <v>113</v>
      </c>
    </row>
    <row r="2632" spans="1:10" x14ac:dyDescent="0.25">
      <c r="A2632" s="152" t="s">
        <v>16048</v>
      </c>
      <c r="B2632" s="152" t="s">
        <v>16049</v>
      </c>
      <c r="C2632" s="152" t="s">
        <v>16050</v>
      </c>
      <c r="D2632" s="152" t="s">
        <v>8373</v>
      </c>
      <c r="E2632" s="152" t="s">
        <v>16051</v>
      </c>
      <c r="F2632" s="152" t="s">
        <v>8363</v>
      </c>
      <c r="G2632" s="152" t="s">
        <v>136</v>
      </c>
      <c r="H2632" s="152" t="s">
        <v>959</v>
      </c>
      <c r="I2632" s="152" t="s">
        <v>6777</v>
      </c>
      <c r="J2632" s="152" t="s">
        <v>113</v>
      </c>
    </row>
    <row r="2633" spans="1:10" x14ac:dyDescent="0.25">
      <c r="A2633" s="152" t="s">
        <v>16052</v>
      </c>
      <c r="B2633" s="152" t="s">
        <v>16053</v>
      </c>
      <c r="C2633" s="152" t="s">
        <v>16054</v>
      </c>
      <c r="D2633" s="152" t="s">
        <v>8361</v>
      </c>
      <c r="E2633" s="152" t="s">
        <v>16055</v>
      </c>
      <c r="F2633" s="152" t="s">
        <v>8363</v>
      </c>
      <c r="G2633" s="152" t="s">
        <v>241</v>
      </c>
      <c r="H2633" s="152" t="s">
        <v>4716</v>
      </c>
      <c r="I2633" s="152" t="s">
        <v>6777</v>
      </c>
      <c r="J2633" s="152" t="s">
        <v>113</v>
      </c>
    </row>
    <row r="2634" spans="1:10" x14ac:dyDescent="0.25">
      <c r="A2634" s="152" t="s">
        <v>16056</v>
      </c>
      <c r="B2634" s="152" t="s">
        <v>16057</v>
      </c>
      <c r="C2634" s="152" t="s">
        <v>16058</v>
      </c>
      <c r="D2634" s="152" t="s">
        <v>8373</v>
      </c>
      <c r="E2634" s="152" t="s">
        <v>16059</v>
      </c>
      <c r="F2634" s="152" t="s">
        <v>8363</v>
      </c>
      <c r="G2634" s="152" t="s">
        <v>128</v>
      </c>
      <c r="H2634" s="152" t="s">
        <v>3818</v>
      </c>
      <c r="I2634" s="152" t="s">
        <v>6777</v>
      </c>
      <c r="J2634" s="152" t="s">
        <v>113</v>
      </c>
    </row>
    <row r="2635" spans="1:10" x14ac:dyDescent="0.25">
      <c r="A2635" s="152" t="s">
        <v>16060</v>
      </c>
      <c r="B2635" s="152" t="s">
        <v>16061</v>
      </c>
      <c r="C2635" s="152" t="s">
        <v>16062</v>
      </c>
      <c r="D2635" s="152" t="s">
        <v>8373</v>
      </c>
      <c r="E2635" s="152" t="s">
        <v>16063</v>
      </c>
      <c r="F2635" s="152" t="s">
        <v>8363</v>
      </c>
      <c r="G2635" s="152" t="s">
        <v>149</v>
      </c>
      <c r="H2635" s="152" t="s">
        <v>1574</v>
      </c>
      <c r="I2635" s="152" t="s">
        <v>6777</v>
      </c>
      <c r="J2635" s="152" t="s">
        <v>113</v>
      </c>
    </row>
    <row r="2636" spans="1:10" x14ac:dyDescent="0.25">
      <c r="A2636" s="152" t="s">
        <v>16065</v>
      </c>
      <c r="B2636" s="152" t="s">
        <v>16066</v>
      </c>
      <c r="C2636" s="152" t="s">
        <v>16062</v>
      </c>
      <c r="D2636" s="152" t="s">
        <v>8373</v>
      </c>
      <c r="E2636" s="152" t="s">
        <v>16063</v>
      </c>
      <c r="F2636" s="152" t="s">
        <v>8363</v>
      </c>
      <c r="G2636" s="152" t="s">
        <v>149</v>
      </c>
      <c r="H2636" s="152" t="s">
        <v>3525</v>
      </c>
      <c r="I2636" s="152" t="s">
        <v>6777</v>
      </c>
      <c r="J2636" s="152" t="s">
        <v>113</v>
      </c>
    </row>
    <row r="2637" spans="1:10" x14ac:dyDescent="0.25">
      <c r="A2637" s="152" t="s">
        <v>16067</v>
      </c>
      <c r="B2637" s="152" t="s">
        <v>16064</v>
      </c>
      <c r="C2637" s="152" t="s">
        <v>16062</v>
      </c>
      <c r="D2637" s="152" t="s">
        <v>8373</v>
      </c>
      <c r="E2637" s="152" t="s">
        <v>16063</v>
      </c>
      <c r="F2637" s="152" t="s">
        <v>8363</v>
      </c>
      <c r="G2637" s="152" t="s">
        <v>149</v>
      </c>
      <c r="H2637" s="152" t="s">
        <v>3818</v>
      </c>
      <c r="I2637" s="152" t="s">
        <v>6777</v>
      </c>
      <c r="J2637" s="152" t="s">
        <v>113</v>
      </c>
    </row>
    <row r="2638" spans="1:10" x14ac:dyDescent="0.25">
      <c r="A2638" s="152" t="s">
        <v>16068</v>
      </c>
      <c r="B2638" s="152" t="s">
        <v>16069</v>
      </c>
      <c r="C2638" s="152" t="s">
        <v>16070</v>
      </c>
      <c r="D2638" s="152" t="s">
        <v>8361</v>
      </c>
      <c r="E2638" s="152" t="s">
        <v>16071</v>
      </c>
      <c r="F2638" s="152" t="s">
        <v>8363</v>
      </c>
      <c r="G2638" s="152" t="s">
        <v>416</v>
      </c>
      <c r="H2638" s="152" t="s">
        <v>1516</v>
      </c>
      <c r="I2638" s="152" t="s">
        <v>6777</v>
      </c>
      <c r="J2638" s="152" t="s">
        <v>8581</v>
      </c>
    </row>
    <row r="2639" spans="1:10" x14ac:dyDescent="0.25">
      <c r="A2639" s="152" t="s">
        <v>16072</v>
      </c>
      <c r="B2639" s="152" t="s">
        <v>16073</v>
      </c>
      <c r="C2639" s="152" t="s">
        <v>16070</v>
      </c>
      <c r="D2639" s="152" t="s">
        <v>8361</v>
      </c>
      <c r="E2639" s="152" t="s">
        <v>16071</v>
      </c>
      <c r="F2639" s="152" t="s">
        <v>8363</v>
      </c>
      <c r="G2639" s="152" t="s">
        <v>416</v>
      </c>
      <c r="H2639" s="152" t="s">
        <v>6733</v>
      </c>
      <c r="I2639" s="152" t="s">
        <v>6777</v>
      </c>
      <c r="J2639" s="152" t="s">
        <v>8581</v>
      </c>
    </row>
    <row r="2640" spans="1:10" x14ac:dyDescent="0.25">
      <c r="A2640" s="152" t="s">
        <v>16074</v>
      </c>
      <c r="B2640" s="152" t="s">
        <v>16075</v>
      </c>
      <c r="C2640" s="152" t="s">
        <v>16076</v>
      </c>
      <c r="D2640" s="152" t="s">
        <v>8373</v>
      </c>
      <c r="E2640" s="152" t="s">
        <v>16077</v>
      </c>
      <c r="F2640" s="152" t="s">
        <v>8363</v>
      </c>
      <c r="G2640" s="152" t="s">
        <v>120</v>
      </c>
      <c r="H2640" s="152" t="s">
        <v>1380</v>
      </c>
      <c r="I2640" s="152" t="s">
        <v>6777</v>
      </c>
      <c r="J2640" s="152" t="s">
        <v>113</v>
      </c>
    </row>
    <row r="2641" spans="1:10" x14ac:dyDescent="0.25">
      <c r="A2641" s="152" t="s">
        <v>16078</v>
      </c>
      <c r="B2641" s="152" t="s">
        <v>16079</v>
      </c>
      <c r="C2641" s="152" t="s">
        <v>16076</v>
      </c>
      <c r="D2641" s="152" t="s">
        <v>8373</v>
      </c>
      <c r="E2641" s="152" t="s">
        <v>16077</v>
      </c>
      <c r="F2641" s="152" t="s">
        <v>8363</v>
      </c>
      <c r="G2641" s="152" t="s">
        <v>120</v>
      </c>
      <c r="H2641" s="152" t="s">
        <v>2453</v>
      </c>
      <c r="I2641" s="152" t="s">
        <v>6777</v>
      </c>
      <c r="J2641" s="152" t="s">
        <v>113</v>
      </c>
    </row>
    <row r="2642" spans="1:10" x14ac:dyDescent="0.25">
      <c r="A2642" s="152" t="s">
        <v>16080</v>
      </c>
      <c r="B2642" s="152" t="s">
        <v>16081</v>
      </c>
      <c r="C2642" s="152" t="s">
        <v>16076</v>
      </c>
      <c r="D2642" s="152" t="s">
        <v>8373</v>
      </c>
      <c r="E2642" s="152" t="s">
        <v>16077</v>
      </c>
      <c r="F2642" s="152" t="s">
        <v>8363</v>
      </c>
      <c r="G2642" s="152" t="s">
        <v>120</v>
      </c>
      <c r="H2642" s="152" t="s">
        <v>4291</v>
      </c>
      <c r="I2642" s="152" t="s">
        <v>6777</v>
      </c>
      <c r="J2642" s="152" t="s">
        <v>113</v>
      </c>
    </row>
    <row r="2643" spans="1:10" x14ac:dyDescent="0.25">
      <c r="A2643" s="152" t="s">
        <v>16082</v>
      </c>
      <c r="B2643" s="152" t="s">
        <v>16083</v>
      </c>
      <c r="C2643" s="152" t="s">
        <v>16076</v>
      </c>
      <c r="D2643" s="152" t="s">
        <v>8373</v>
      </c>
      <c r="E2643" s="152" t="s">
        <v>16077</v>
      </c>
      <c r="F2643" s="152" t="s">
        <v>8363</v>
      </c>
      <c r="G2643" s="152" t="s">
        <v>120</v>
      </c>
      <c r="H2643" s="152" t="s">
        <v>6733</v>
      </c>
      <c r="I2643" s="152" t="s">
        <v>6777</v>
      </c>
      <c r="J2643" s="152" t="s">
        <v>113</v>
      </c>
    </row>
    <row r="2644" spans="1:10" x14ac:dyDescent="0.25">
      <c r="A2644" s="152" t="s">
        <v>16084</v>
      </c>
      <c r="B2644" s="152" t="s">
        <v>16085</v>
      </c>
      <c r="C2644" s="152" t="s">
        <v>16086</v>
      </c>
      <c r="D2644" s="152" t="s">
        <v>8361</v>
      </c>
      <c r="E2644" s="152" t="s">
        <v>16087</v>
      </c>
      <c r="F2644" s="152" t="s">
        <v>8363</v>
      </c>
      <c r="G2644" s="152" t="s">
        <v>416</v>
      </c>
      <c r="H2644" s="152" t="s">
        <v>1503</v>
      </c>
      <c r="I2644" s="152" t="s">
        <v>6777</v>
      </c>
      <c r="J2644" s="152" t="s">
        <v>8487</v>
      </c>
    </row>
    <row r="2645" spans="1:10" x14ac:dyDescent="0.25">
      <c r="A2645" s="152" t="s">
        <v>16088</v>
      </c>
      <c r="B2645" s="152" t="s">
        <v>16089</v>
      </c>
      <c r="C2645" s="152" t="s">
        <v>16086</v>
      </c>
      <c r="D2645" s="152" t="s">
        <v>8361</v>
      </c>
      <c r="E2645" s="152" t="s">
        <v>16087</v>
      </c>
      <c r="F2645" s="152" t="s">
        <v>8363</v>
      </c>
      <c r="G2645" s="152" t="s">
        <v>416</v>
      </c>
      <c r="H2645" s="152" t="s">
        <v>6733</v>
      </c>
      <c r="I2645" s="152" t="s">
        <v>6777</v>
      </c>
      <c r="J2645" s="152" t="s">
        <v>8487</v>
      </c>
    </row>
    <row r="2646" spans="1:10" x14ac:dyDescent="0.25">
      <c r="A2646" s="152" t="s">
        <v>16090</v>
      </c>
      <c r="B2646" s="152" t="s">
        <v>16091</v>
      </c>
      <c r="C2646" s="152" t="s">
        <v>16092</v>
      </c>
      <c r="D2646" s="152" t="s">
        <v>8361</v>
      </c>
      <c r="E2646" s="152" t="s">
        <v>16093</v>
      </c>
      <c r="F2646" s="152" t="s">
        <v>8363</v>
      </c>
      <c r="G2646" s="152" t="s">
        <v>416</v>
      </c>
      <c r="H2646" s="152" t="s">
        <v>1578</v>
      </c>
      <c r="I2646" s="152" t="s">
        <v>6777</v>
      </c>
      <c r="J2646" s="152" t="s">
        <v>8450</v>
      </c>
    </row>
    <row r="2647" spans="1:10" x14ac:dyDescent="0.25">
      <c r="A2647" s="152" t="s">
        <v>16094</v>
      </c>
      <c r="B2647" s="152" t="s">
        <v>16095</v>
      </c>
      <c r="C2647" s="152" t="s">
        <v>16092</v>
      </c>
      <c r="D2647" s="152" t="s">
        <v>8361</v>
      </c>
      <c r="E2647" s="152" t="s">
        <v>16093</v>
      </c>
      <c r="F2647" s="152" t="s">
        <v>8363</v>
      </c>
      <c r="G2647" s="152" t="s">
        <v>416</v>
      </c>
      <c r="H2647" s="152" t="s">
        <v>6733</v>
      </c>
      <c r="I2647" s="152" t="s">
        <v>6777</v>
      </c>
      <c r="J2647" s="152" t="s">
        <v>8450</v>
      </c>
    </row>
    <row r="2648" spans="1:10" x14ac:dyDescent="0.25">
      <c r="A2648" s="152" t="s">
        <v>16096</v>
      </c>
      <c r="B2648" s="152" t="s">
        <v>16097</v>
      </c>
      <c r="C2648" s="152" t="s">
        <v>16098</v>
      </c>
      <c r="D2648" s="152" t="s">
        <v>8373</v>
      </c>
      <c r="E2648" s="152" t="s">
        <v>16099</v>
      </c>
      <c r="F2648" s="152" t="s">
        <v>8363</v>
      </c>
      <c r="G2648" s="152" t="s">
        <v>214</v>
      </c>
      <c r="H2648" s="152" t="s">
        <v>2453</v>
      </c>
      <c r="I2648" s="152" t="s">
        <v>6777</v>
      </c>
      <c r="J2648" s="152" t="s">
        <v>113</v>
      </c>
    </row>
    <row r="2649" spans="1:10" x14ac:dyDescent="0.25">
      <c r="A2649" s="152" t="s">
        <v>16100</v>
      </c>
      <c r="B2649" s="152" t="s">
        <v>16101</v>
      </c>
      <c r="C2649" s="152" t="s">
        <v>16098</v>
      </c>
      <c r="D2649" s="152" t="s">
        <v>8373</v>
      </c>
      <c r="E2649" s="152" t="s">
        <v>16099</v>
      </c>
      <c r="F2649" s="152" t="s">
        <v>8363</v>
      </c>
      <c r="G2649" s="152" t="s">
        <v>214</v>
      </c>
      <c r="H2649" s="152" t="s">
        <v>2954</v>
      </c>
      <c r="I2649" s="152" t="s">
        <v>6777</v>
      </c>
      <c r="J2649" s="152" t="s">
        <v>113</v>
      </c>
    </row>
    <row r="2650" spans="1:10" x14ac:dyDescent="0.25">
      <c r="A2650" s="152" t="s">
        <v>16102</v>
      </c>
      <c r="B2650" s="152" t="s">
        <v>16103</v>
      </c>
      <c r="C2650" s="152" t="s">
        <v>16104</v>
      </c>
      <c r="D2650" s="152" t="s">
        <v>8361</v>
      </c>
      <c r="E2650" s="152" t="s">
        <v>16105</v>
      </c>
      <c r="F2650" s="152" t="s">
        <v>8363</v>
      </c>
      <c r="G2650" s="152" t="s">
        <v>416</v>
      </c>
      <c r="H2650" s="152" t="s">
        <v>4700</v>
      </c>
      <c r="I2650" s="152" t="s">
        <v>6777</v>
      </c>
      <c r="J2650" s="152" t="s">
        <v>8408</v>
      </c>
    </row>
    <row r="2651" spans="1:10" x14ac:dyDescent="0.25">
      <c r="A2651" s="152" t="s">
        <v>16106</v>
      </c>
      <c r="B2651" s="152" t="s">
        <v>16107</v>
      </c>
      <c r="C2651" s="152" t="s">
        <v>16104</v>
      </c>
      <c r="D2651" s="152" t="s">
        <v>8361</v>
      </c>
      <c r="E2651" s="152" t="s">
        <v>16105</v>
      </c>
      <c r="F2651" s="152" t="s">
        <v>8363</v>
      </c>
      <c r="G2651" s="152" t="s">
        <v>416</v>
      </c>
      <c r="H2651" s="152" t="s">
        <v>6733</v>
      </c>
      <c r="I2651" s="152" t="s">
        <v>6777</v>
      </c>
      <c r="J2651" s="152" t="s">
        <v>8408</v>
      </c>
    </row>
    <row r="2652" spans="1:10" x14ac:dyDescent="0.25">
      <c r="A2652" s="152" t="s">
        <v>16108</v>
      </c>
      <c r="B2652" s="152" t="s">
        <v>16109</v>
      </c>
      <c r="C2652" s="152" t="s">
        <v>16110</v>
      </c>
      <c r="D2652" s="152" t="s">
        <v>8367</v>
      </c>
      <c r="E2652" s="152" t="s">
        <v>16111</v>
      </c>
      <c r="F2652" s="152" t="s">
        <v>8363</v>
      </c>
      <c r="G2652" s="152" t="s">
        <v>214</v>
      </c>
      <c r="H2652" s="152" t="s">
        <v>2954</v>
      </c>
      <c r="I2652" s="152" t="s">
        <v>6777</v>
      </c>
      <c r="J2652" s="152" t="s">
        <v>113</v>
      </c>
    </row>
    <row r="2653" spans="1:10" x14ac:dyDescent="0.25">
      <c r="A2653" s="152" t="s">
        <v>16113</v>
      </c>
      <c r="B2653" s="152" t="s">
        <v>16114</v>
      </c>
      <c r="C2653" s="152" t="s">
        <v>16110</v>
      </c>
      <c r="D2653" s="152" t="s">
        <v>8373</v>
      </c>
      <c r="E2653" s="152" t="s">
        <v>16112</v>
      </c>
      <c r="F2653" s="152" t="s">
        <v>8363</v>
      </c>
      <c r="G2653" s="152" t="s">
        <v>214</v>
      </c>
      <c r="H2653" s="152" t="s">
        <v>2954</v>
      </c>
      <c r="I2653" s="152" t="s">
        <v>6777</v>
      </c>
      <c r="J2653" s="152" t="s">
        <v>113</v>
      </c>
    </row>
    <row r="2654" spans="1:10" x14ac:dyDescent="0.25">
      <c r="A2654" s="152" t="s">
        <v>16115</v>
      </c>
      <c r="B2654" s="152" t="s">
        <v>16116</v>
      </c>
      <c r="C2654" s="152" t="s">
        <v>16110</v>
      </c>
      <c r="D2654" s="152" t="s">
        <v>8373</v>
      </c>
      <c r="E2654" s="152" t="s">
        <v>16112</v>
      </c>
      <c r="F2654" s="152" t="s">
        <v>8363</v>
      </c>
      <c r="G2654" s="152" t="s">
        <v>214</v>
      </c>
      <c r="H2654" s="152" t="s">
        <v>3818</v>
      </c>
      <c r="I2654" s="152" t="s">
        <v>6777</v>
      </c>
      <c r="J2654" s="152" t="s">
        <v>113</v>
      </c>
    </row>
    <row r="2655" spans="1:10" x14ac:dyDescent="0.25">
      <c r="A2655" s="152" t="s">
        <v>16117</v>
      </c>
      <c r="B2655" s="152" t="s">
        <v>16118</v>
      </c>
      <c r="C2655" s="152" t="s">
        <v>16119</v>
      </c>
      <c r="D2655" s="152" t="s">
        <v>8361</v>
      </c>
      <c r="E2655" s="152" t="s">
        <v>16120</v>
      </c>
      <c r="F2655" s="152" t="s">
        <v>8363</v>
      </c>
      <c r="G2655" s="152" t="s">
        <v>416</v>
      </c>
      <c r="H2655" s="152" t="s">
        <v>1915</v>
      </c>
      <c r="I2655" s="152" t="s">
        <v>6777</v>
      </c>
      <c r="J2655" s="152" t="s">
        <v>8673</v>
      </c>
    </row>
    <row r="2656" spans="1:10" x14ac:dyDescent="0.25">
      <c r="A2656" s="152" t="s">
        <v>16121</v>
      </c>
      <c r="B2656" s="152" t="s">
        <v>16122</v>
      </c>
      <c r="C2656" s="152" t="s">
        <v>16123</v>
      </c>
      <c r="D2656" s="152" t="s">
        <v>8373</v>
      </c>
      <c r="E2656" s="152" t="s">
        <v>16124</v>
      </c>
      <c r="F2656" s="152" t="s">
        <v>8363</v>
      </c>
      <c r="G2656" s="152" t="s">
        <v>759</v>
      </c>
      <c r="H2656" s="152" t="s">
        <v>959</v>
      </c>
      <c r="I2656" s="152" t="s">
        <v>6777</v>
      </c>
      <c r="J2656" s="152" t="s">
        <v>113</v>
      </c>
    </row>
    <row r="2657" spans="1:10" x14ac:dyDescent="0.25">
      <c r="A2657" s="152" t="s">
        <v>16125</v>
      </c>
      <c r="B2657" s="152" t="s">
        <v>16126</v>
      </c>
      <c r="C2657" s="152" t="s">
        <v>16127</v>
      </c>
      <c r="D2657" s="152" t="s">
        <v>8361</v>
      </c>
      <c r="E2657" s="152" t="s">
        <v>16128</v>
      </c>
      <c r="F2657" s="152" t="s">
        <v>8363</v>
      </c>
      <c r="G2657" s="152" t="s">
        <v>91</v>
      </c>
      <c r="H2657" s="152" t="s">
        <v>6733</v>
      </c>
      <c r="I2657" s="152" t="s">
        <v>6777</v>
      </c>
      <c r="J2657" s="152" t="s">
        <v>8519</v>
      </c>
    </row>
    <row r="2658" spans="1:10" x14ac:dyDescent="0.25">
      <c r="A2658" s="152" t="s">
        <v>16129</v>
      </c>
      <c r="B2658" s="152" t="s">
        <v>16130</v>
      </c>
      <c r="C2658" s="152" t="s">
        <v>16127</v>
      </c>
      <c r="D2658" s="152" t="s">
        <v>8361</v>
      </c>
      <c r="E2658" s="152" t="s">
        <v>16128</v>
      </c>
      <c r="F2658" s="152" t="s">
        <v>8363</v>
      </c>
      <c r="G2658" s="152" t="s">
        <v>120</v>
      </c>
      <c r="H2658" s="152" t="s">
        <v>2453</v>
      </c>
      <c r="I2658" s="152" t="s">
        <v>6777</v>
      </c>
      <c r="J2658" s="152" t="s">
        <v>8519</v>
      </c>
    </row>
    <row r="2659" spans="1:10" x14ac:dyDescent="0.25">
      <c r="A2659" s="152" t="s">
        <v>16131</v>
      </c>
      <c r="B2659" s="152" t="s">
        <v>16132</v>
      </c>
      <c r="C2659" s="152" t="s">
        <v>16127</v>
      </c>
      <c r="D2659" s="152" t="s">
        <v>8361</v>
      </c>
      <c r="E2659" s="152" t="s">
        <v>16128</v>
      </c>
      <c r="F2659" s="152" t="s">
        <v>8363</v>
      </c>
      <c r="G2659" s="152" t="s">
        <v>120</v>
      </c>
      <c r="H2659" s="152" t="s">
        <v>4708</v>
      </c>
      <c r="I2659" s="152" t="s">
        <v>6777</v>
      </c>
      <c r="J2659" s="152" t="s">
        <v>8519</v>
      </c>
    </row>
    <row r="2660" spans="1:10" x14ac:dyDescent="0.25">
      <c r="A2660" s="152" t="s">
        <v>16133</v>
      </c>
      <c r="B2660" s="152" t="s">
        <v>16134</v>
      </c>
      <c r="C2660" s="152" t="s">
        <v>16127</v>
      </c>
      <c r="D2660" s="152" t="s">
        <v>8361</v>
      </c>
      <c r="E2660" s="152" t="s">
        <v>16128</v>
      </c>
      <c r="F2660" s="152" t="s">
        <v>8363</v>
      </c>
      <c r="G2660" s="152" t="s">
        <v>416</v>
      </c>
      <c r="H2660" s="152" t="s">
        <v>4708</v>
      </c>
      <c r="I2660" s="152" t="s">
        <v>6777</v>
      </c>
      <c r="J2660" s="152" t="s">
        <v>8519</v>
      </c>
    </row>
    <row r="2661" spans="1:10" x14ac:dyDescent="0.25">
      <c r="A2661" s="152" t="s">
        <v>16135</v>
      </c>
      <c r="B2661" s="152" t="s">
        <v>16136</v>
      </c>
      <c r="C2661" s="152" t="s">
        <v>16127</v>
      </c>
      <c r="D2661" s="152" t="s">
        <v>8361</v>
      </c>
      <c r="E2661" s="152" t="s">
        <v>16128</v>
      </c>
      <c r="F2661" s="152" t="s">
        <v>8363</v>
      </c>
      <c r="G2661" s="152" t="s">
        <v>3475</v>
      </c>
      <c r="H2661" s="152" t="s">
        <v>2453</v>
      </c>
      <c r="I2661" s="152" t="s">
        <v>6777</v>
      </c>
      <c r="J2661" s="152" t="s">
        <v>8519</v>
      </c>
    </row>
    <row r="2662" spans="1:10" x14ac:dyDescent="0.25">
      <c r="A2662" s="152" t="s">
        <v>16137</v>
      </c>
      <c r="B2662" s="152" t="s">
        <v>16138</v>
      </c>
      <c r="C2662" s="152" t="s">
        <v>16127</v>
      </c>
      <c r="D2662" s="152" t="s">
        <v>8361</v>
      </c>
      <c r="E2662" s="152" t="s">
        <v>16128</v>
      </c>
      <c r="F2662" s="152" t="s">
        <v>8363</v>
      </c>
      <c r="G2662" s="152" t="s">
        <v>3475</v>
      </c>
      <c r="H2662" s="152" t="s">
        <v>4708</v>
      </c>
      <c r="I2662" s="152" t="s">
        <v>6777</v>
      </c>
      <c r="J2662" s="152" t="s">
        <v>8519</v>
      </c>
    </row>
    <row r="2663" spans="1:10" x14ac:dyDescent="0.25">
      <c r="A2663" s="152" t="s">
        <v>16139</v>
      </c>
      <c r="B2663" s="152" t="s">
        <v>16130</v>
      </c>
      <c r="C2663" s="152" t="s">
        <v>16127</v>
      </c>
      <c r="D2663" s="152" t="s">
        <v>8361</v>
      </c>
      <c r="E2663" s="152" t="s">
        <v>16128</v>
      </c>
      <c r="F2663" s="152" t="s">
        <v>8541</v>
      </c>
      <c r="G2663" s="152" t="s">
        <v>120</v>
      </c>
      <c r="H2663" s="152" t="s">
        <v>2453</v>
      </c>
      <c r="I2663" s="152" t="s">
        <v>6777</v>
      </c>
      <c r="J2663" s="152" t="s">
        <v>8519</v>
      </c>
    </row>
    <row r="2664" spans="1:10" x14ac:dyDescent="0.25">
      <c r="A2664" s="152" t="s">
        <v>16140</v>
      </c>
      <c r="B2664" s="152" t="s">
        <v>16141</v>
      </c>
      <c r="C2664" s="152" t="s">
        <v>16127</v>
      </c>
      <c r="D2664" s="152" t="s">
        <v>8361</v>
      </c>
      <c r="E2664" s="152" t="s">
        <v>16128</v>
      </c>
      <c r="F2664" s="152" t="s">
        <v>8541</v>
      </c>
      <c r="G2664" s="152" t="s">
        <v>120</v>
      </c>
      <c r="H2664" s="152" t="s">
        <v>4708</v>
      </c>
      <c r="I2664" s="152" t="s">
        <v>6777</v>
      </c>
      <c r="J2664" s="152" t="s">
        <v>8519</v>
      </c>
    </row>
    <row r="2665" spans="1:10" x14ac:dyDescent="0.25">
      <c r="A2665" s="152" t="s">
        <v>16142</v>
      </c>
      <c r="B2665" s="152" t="s">
        <v>16136</v>
      </c>
      <c r="C2665" s="152" t="s">
        <v>16127</v>
      </c>
      <c r="D2665" s="152" t="s">
        <v>8361</v>
      </c>
      <c r="E2665" s="152" t="s">
        <v>16128</v>
      </c>
      <c r="F2665" s="152" t="s">
        <v>8541</v>
      </c>
      <c r="G2665" s="152" t="s">
        <v>3475</v>
      </c>
      <c r="H2665" s="152" t="s">
        <v>2453</v>
      </c>
      <c r="I2665" s="152" t="s">
        <v>6777</v>
      </c>
      <c r="J2665" s="152" t="s">
        <v>8519</v>
      </c>
    </row>
    <row r="2666" spans="1:10" x14ac:dyDescent="0.25">
      <c r="A2666" s="152" t="s">
        <v>16143</v>
      </c>
      <c r="B2666" s="152" t="s">
        <v>16138</v>
      </c>
      <c r="C2666" s="152" t="s">
        <v>16127</v>
      </c>
      <c r="D2666" s="152" t="s">
        <v>8361</v>
      </c>
      <c r="E2666" s="152" t="s">
        <v>16128</v>
      </c>
      <c r="F2666" s="152" t="s">
        <v>8541</v>
      </c>
      <c r="G2666" s="152" t="s">
        <v>3475</v>
      </c>
      <c r="H2666" s="152" t="s">
        <v>4708</v>
      </c>
      <c r="I2666" s="152" t="s">
        <v>6777</v>
      </c>
      <c r="J2666" s="152" t="s">
        <v>8519</v>
      </c>
    </row>
    <row r="2667" spans="1:10" x14ac:dyDescent="0.25">
      <c r="A2667" s="152" t="s">
        <v>16144</v>
      </c>
      <c r="B2667" s="152" t="s">
        <v>16145</v>
      </c>
      <c r="C2667" s="152" t="s">
        <v>16146</v>
      </c>
      <c r="D2667" s="152" t="s">
        <v>8361</v>
      </c>
      <c r="E2667" s="152" t="s">
        <v>16147</v>
      </c>
      <c r="F2667" s="152" t="s">
        <v>8363</v>
      </c>
      <c r="G2667" s="152" t="s">
        <v>416</v>
      </c>
      <c r="H2667" s="152" t="s">
        <v>4692</v>
      </c>
      <c r="I2667" s="152" t="s">
        <v>6777</v>
      </c>
      <c r="J2667" s="152" t="s">
        <v>8408</v>
      </c>
    </row>
    <row r="2668" spans="1:10" x14ac:dyDescent="0.25">
      <c r="A2668" s="152" t="s">
        <v>16148</v>
      </c>
      <c r="B2668" s="152" t="s">
        <v>16149</v>
      </c>
      <c r="C2668" s="152" t="s">
        <v>16146</v>
      </c>
      <c r="D2668" s="152" t="s">
        <v>8361</v>
      </c>
      <c r="E2668" s="152" t="s">
        <v>16147</v>
      </c>
      <c r="F2668" s="152" t="s">
        <v>8363</v>
      </c>
      <c r="G2668" s="152" t="s">
        <v>416</v>
      </c>
      <c r="H2668" s="152" t="s">
        <v>6733</v>
      </c>
      <c r="I2668" s="152" t="s">
        <v>6777</v>
      </c>
      <c r="J2668" s="152" t="s">
        <v>8408</v>
      </c>
    </row>
    <row r="2669" spans="1:10" x14ac:dyDescent="0.25">
      <c r="A2669" s="152" t="s">
        <v>16152</v>
      </c>
      <c r="B2669" s="152" t="s">
        <v>16153</v>
      </c>
      <c r="C2669" s="152" t="s">
        <v>16150</v>
      </c>
      <c r="D2669" s="152" t="s">
        <v>8373</v>
      </c>
      <c r="E2669" s="152" t="s">
        <v>16151</v>
      </c>
      <c r="F2669" s="152" t="s">
        <v>8363</v>
      </c>
      <c r="G2669" s="152" t="s">
        <v>168</v>
      </c>
      <c r="H2669" s="152" t="s">
        <v>1015</v>
      </c>
      <c r="I2669" s="152" t="s">
        <v>6777</v>
      </c>
      <c r="J2669" s="152" t="s">
        <v>113</v>
      </c>
    </row>
    <row r="2670" spans="1:10" x14ac:dyDescent="0.25">
      <c r="A2670" s="152" t="s">
        <v>16154</v>
      </c>
      <c r="B2670" s="152" t="s">
        <v>16155</v>
      </c>
      <c r="C2670" s="152" t="s">
        <v>16156</v>
      </c>
      <c r="D2670" s="152" t="s">
        <v>8373</v>
      </c>
      <c r="E2670" s="152" t="s">
        <v>16157</v>
      </c>
      <c r="F2670" s="152" t="s">
        <v>8363</v>
      </c>
      <c r="G2670" s="152" t="s">
        <v>120</v>
      </c>
      <c r="H2670" s="152" t="s">
        <v>3465</v>
      </c>
      <c r="I2670" s="152" t="s">
        <v>6777</v>
      </c>
      <c r="J2670" s="152" t="s">
        <v>113</v>
      </c>
    </row>
    <row r="2671" spans="1:10" x14ac:dyDescent="0.25">
      <c r="A2671" s="152" t="s">
        <v>16158</v>
      </c>
      <c r="B2671" s="152" t="s">
        <v>16159</v>
      </c>
      <c r="C2671" s="152" t="s">
        <v>16160</v>
      </c>
      <c r="D2671" s="152" t="s">
        <v>8373</v>
      </c>
      <c r="E2671" s="152" t="s">
        <v>16161</v>
      </c>
      <c r="F2671" s="152" t="s">
        <v>8363</v>
      </c>
      <c r="G2671" s="152" t="s">
        <v>709</v>
      </c>
      <c r="H2671" s="152" t="s">
        <v>2453</v>
      </c>
      <c r="I2671" s="152" t="s">
        <v>6777</v>
      </c>
      <c r="J2671" s="152" t="s">
        <v>113</v>
      </c>
    </row>
    <row r="2672" spans="1:10" x14ac:dyDescent="0.25">
      <c r="A2672" s="152" t="s">
        <v>16162</v>
      </c>
      <c r="B2672" s="152" t="s">
        <v>16163</v>
      </c>
      <c r="C2672" s="152" t="s">
        <v>16160</v>
      </c>
      <c r="D2672" s="152" t="s">
        <v>8373</v>
      </c>
      <c r="E2672" s="152" t="s">
        <v>16161</v>
      </c>
      <c r="F2672" s="152" t="s">
        <v>8363</v>
      </c>
      <c r="G2672" s="152" t="s">
        <v>709</v>
      </c>
      <c r="H2672" s="152" t="s">
        <v>3906</v>
      </c>
      <c r="I2672" s="152" t="s">
        <v>6777</v>
      </c>
      <c r="J2672" s="152" t="s">
        <v>113</v>
      </c>
    </row>
    <row r="2673" spans="1:10" x14ac:dyDescent="0.25">
      <c r="A2673" s="152" t="s">
        <v>16164</v>
      </c>
      <c r="B2673" s="152" t="s">
        <v>16165</v>
      </c>
      <c r="C2673" s="152" t="s">
        <v>16166</v>
      </c>
      <c r="D2673" s="152" t="s">
        <v>8361</v>
      </c>
      <c r="E2673" s="152" t="s">
        <v>16167</v>
      </c>
      <c r="F2673" s="152" t="s">
        <v>8363</v>
      </c>
      <c r="G2673" s="152" t="s">
        <v>416</v>
      </c>
      <c r="H2673" s="152" t="s">
        <v>5577</v>
      </c>
      <c r="I2673" s="152" t="s">
        <v>6777</v>
      </c>
      <c r="J2673" s="152" t="s">
        <v>8622</v>
      </c>
    </row>
    <row r="2674" spans="1:10" x14ac:dyDescent="0.25">
      <c r="A2674" s="152" t="s">
        <v>16168</v>
      </c>
      <c r="B2674" s="152" t="s">
        <v>16169</v>
      </c>
      <c r="C2674" s="152" t="s">
        <v>16166</v>
      </c>
      <c r="D2674" s="152" t="s">
        <v>8361</v>
      </c>
      <c r="E2674" s="152" t="s">
        <v>16167</v>
      </c>
      <c r="F2674" s="152" t="s">
        <v>8363</v>
      </c>
      <c r="G2674" s="152" t="s">
        <v>416</v>
      </c>
      <c r="H2674" s="152" t="s">
        <v>5599</v>
      </c>
      <c r="I2674" s="152" t="s">
        <v>6777</v>
      </c>
      <c r="J2674" s="152" t="s">
        <v>8622</v>
      </c>
    </row>
    <row r="2675" spans="1:10" x14ac:dyDescent="0.25">
      <c r="A2675" s="152" t="s">
        <v>16170</v>
      </c>
      <c r="B2675" s="152" t="s">
        <v>16171</v>
      </c>
      <c r="C2675" s="152" t="s">
        <v>16166</v>
      </c>
      <c r="D2675" s="152" t="s">
        <v>8361</v>
      </c>
      <c r="E2675" s="152" t="s">
        <v>16167</v>
      </c>
      <c r="F2675" s="152" t="s">
        <v>8363</v>
      </c>
      <c r="G2675" s="152" t="s">
        <v>416</v>
      </c>
      <c r="H2675" s="152" t="s">
        <v>6733</v>
      </c>
      <c r="I2675" s="152" t="s">
        <v>6777</v>
      </c>
      <c r="J2675" s="152" t="s">
        <v>8622</v>
      </c>
    </row>
    <row r="2676" spans="1:10" x14ac:dyDescent="0.25">
      <c r="A2676" s="152" t="s">
        <v>16174</v>
      </c>
      <c r="B2676" s="152" t="s">
        <v>16175</v>
      </c>
      <c r="C2676" s="152" t="s">
        <v>16172</v>
      </c>
      <c r="D2676" s="152" t="s">
        <v>8361</v>
      </c>
      <c r="E2676" s="152" t="s">
        <v>16173</v>
      </c>
      <c r="F2676" s="152" t="s">
        <v>8363</v>
      </c>
      <c r="G2676" s="152" t="s">
        <v>416</v>
      </c>
      <c r="H2676" s="152" t="s">
        <v>5333</v>
      </c>
      <c r="I2676" s="152" t="s">
        <v>6777</v>
      </c>
      <c r="J2676" s="152" t="s">
        <v>113</v>
      </c>
    </row>
    <row r="2677" spans="1:10" x14ac:dyDescent="0.25">
      <c r="A2677" s="152" t="s">
        <v>16176</v>
      </c>
      <c r="B2677" s="152" t="s">
        <v>16177</v>
      </c>
      <c r="C2677" s="152" t="s">
        <v>16172</v>
      </c>
      <c r="D2677" s="152" t="s">
        <v>8361</v>
      </c>
      <c r="E2677" s="152" t="s">
        <v>16173</v>
      </c>
      <c r="F2677" s="152" t="s">
        <v>8363</v>
      </c>
      <c r="G2677" s="152" t="s">
        <v>416</v>
      </c>
      <c r="H2677" s="152" t="s">
        <v>6733</v>
      </c>
      <c r="I2677" s="152" t="s">
        <v>6777</v>
      </c>
      <c r="J2677" s="152" t="s">
        <v>113</v>
      </c>
    </row>
    <row r="2678" spans="1:10" x14ac:dyDescent="0.25">
      <c r="A2678" s="152" t="s">
        <v>16178</v>
      </c>
      <c r="B2678" s="152" t="s">
        <v>16179</v>
      </c>
      <c r="C2678" s="152" t="s">
        <v>16180</v>
      </c>
      <c r="D2678" s="152" t="s">
        <v>8361</v>
      </c>
      <c r="E2678" s="152" t="s">
        <v>16181</v>
      </c>
      <c r="F2678" s="152" t="s">
        <v>8363</v>
      </c>
      <c r="G2678" s="152" t="s">
        <v>136</v>
      </c>
      <c r="H2678" s="152" t="s">
        <v>2755</v>
      </c>
      <c r="I2678" s="152" t="s">
        <v>6777</v>
      </c>
      <c r="J2678" s="152" t="s">
        <v>16182</v>
      </c>
    </row>
    <row r="2679" spans="1:10" x14ac:dyDescent="0.25">
      <c r="A2679" s="152" t="s">
        <v>16183</v>
      </c>
      <c r="B2679" s="152" t="s">
        <v>16184</v>
      </c>
      <c r="C2679" s="152" t="s">
        <v>16180</v>
      </c>
      <c r="D2679" s="152" t="s">
        <v>8361</v>
      </c>
      <c r="E2679" s="152" t="s">
        <v>16181</v>
      </c>
      <c r="F2679" s="152" t="s">
        <v>8363</v>
      </c>
      <c r="G2679" s="152" t="s">
        <v>136</v>
      </c>
      <c r="H2679" s="152" t="s">
        <v>3182</v>
      </c>
      <c r="I2679" s="152" t="s">
        <v>6777</v>
      </c>
      <c r="J2679" s="152" t="s">
        <v>16182</v>
      </c>
    </row>
    <row r="2680" spans="1:10" x14ac:dyDescent="0.25">
      <c r="A2680" s="152" t="s">
        <v>16185</v>
      </c>
      <c r="B2680" s="152" t="s">
        <v>16186</v>
      </c>
      <c r="C2680" s="152" t="s">
        <v>16180</v>
      </c>
      <c r="D2680" s="152" t="s">
        <v>8361</v>
      </c>
      <c r="E2680" s="152" t="s">
        <v>16181</v>
      </c>
      <c r="F2680" s="152" t="s">
        <v>8363</v>
      </c>
      <c r="G2680" s="152" t="s">
        <v>136</v>
      </c>
      <c r="H2680" s="152" t="s">
        <v>3457</v>
      </c>
      <c r="I2680" s="152" t="s">
        <v>6777</v>
      </c>
      <c r="J2680" s="152" t="s">
        <v>16182</v>
      </c>
    </row>
    <row r="2681" spans="1:10" x14ac:dyDescent="0.25">
      <c r="A2681" s="152" t="s">
        <v>16187</v>
      </c>
      <c r="B2681" s="152" t="s">
        <v>16188</v>
      </c>
      <c r="C2681" s="152" t="s">
        <v>16180</v>
      </c>
      <c r="D2681" s="152" t="s">
        <v>8361</v>
      </c>
      <c r="E2681" s="152" t="s">
        <v>16181</v>
      </c>
      <c r="F2681" s="152" t="s">
        <v>8363</v>
      </c>
      <c r="G2681" s="152" t="s">
        <v>136</v>
      </c>
      <c r="H2681" s="152" t="s">
        <v>386</v>
      </c>
      <c r="I2681" s="152" t="s">
        <v>6777</v>
      </c>
      <c r="J2681" s="152" t="s">
        <v>16182</v>
      </c>
    </row>
    <row r="2682" spans="1:10" x14ac:dyDescent="0.25">
      <c r="A2682" s="152" t="s">
        <v>16189</v>
      </c>
      <c r="B2682" s="152" t="s">
        <v>16190</v>
      </c>
      <c r="C2682" s="152" t="s">
        <v>16180</v>
      </c>
      <c r="D2682" s="152" t="s">
        <v>8361</v>
      </c>
      <c r="E2682" s="152" t="s">
        <v>16181</v>
      </c>
      <c r="F2682" s="152" t="s">
        <v>8363</v>
      </c>
      <c r="G2682" s="152" t="s">
        <v>136</v>
      </c>
      <c r="H2682" s="152" t="s">
        <v>4217</v>
      </c>
      <c r="I2682" s="152" t="s">
        <v>6777</v>
      </c>
      <c r="J2682" s="152" t="s">
        <v>16182</v>
      </c>
    </row>
    <row r="2683" spans="1:10" x14ac:dyDescent="0.25">
      <c r="A2683" s="152" t="s">
        <v>16191</v>
      </c>
      <c r="B2683" s="152" t="s">
        <v>16192</v>
      </c>
      <c r="C2683" s="152" t="s">
        <v>16180</v>
      </c>
      <c r="D2683" s="152" t="s">
        <v>8361</v>
      </c>
      <c r="E2683" s="152" t="s">
        <v>16181</v>
      </c>
      <c r="F2683" s="152" t="s">
        <v>8363</v>
      </c>
      <c r="G2683" s="152" t="s">
        <v>136</v>
      </c>
      <c r="H2683" s="152" t="s">
        <v>4604</v>
      </c>
      <c r="I2683" s="152" t="s">
        <v>6777</v>
      </c>
      <c r="J2683" s="152" t="s">
        <v>16182</v>
      </c>
    </row>
    <row r="2684" spans="1:10" x14ac:dyDescent="0.25">
      <c r="A2684" s="152" t="s">
        <v>16195</v>
      </c>
      <c r="B2684" s="152" t="s">
        <v>16196</v>
      </c>
      <c r="C2684" s="152" t="s">
        <v>16193</v>
      </c>
      <c r="D2684" s="152" t="s">
        <v>8361</v>
      </c>
      <c r="E2684" s="152" t="s">
        <v>16194</v>
      </c>
      <c r="F2684" s="152" t="s">
        <v>8363</v>
      </c>
      <c r="G2684" s="152" t="s">
        <v>416</v>
      </c>
      <c r="H2684" s="152" t="s">
        <v>4424</v>
      </c>
      <c r="I2684" s="152" t="s">
        <v>6777</v>
      </c>
      <c r="J2684" s="152" t="s">
        <v>9001</v>
      </c>
    </row>
    <row r="2685" spans="1:10" x14ac:dyDescent="0.25">
      <c r="A2685" s="152" t="s">
        <v>16197</v>
      </c>
      <c r="B2685" s="152" t="s">
        <v>16198</v>
      </c>
      <c r="C2685" s="152" t="s">
        <v>16193</v>
      </c>
      <c r="D2685" s="152" t="s">
        <v>8361</v>
      </c>
      <c r="E2685" s="152" t="s">
        <v>16194</v>
      </c>
      <c r="F2685" s="152" t="s">
        <v>8363</v>
      </c>
      <c r="G2685" s="152" t="s">
        <v>416</v>
      </c>
      <c r="H2685" s="152" t="s">
        <v>6733</v>
      </c>
      <c r="I2685" s="152" t="s">
        <v>6777</v>
      </c>
      <c r="J2685" s="152" t="s">
        <v>9001</v>
      </c>
    </row>
    <row r="2686" spans="1:10" x14ac:dyDescent="0.25">
      <c r="A2686" s="152" t="s">
        <v>16199</v>
      </c>
      <c r="B2686" s="152" t="s">
        <v>16200</v>
      </c>
      <c r="C2686" s="152" t="s">
        <v>16201</v>
      </c>
      <c r="D2686" s="152" t="s">
        <v>8361</v>
      </c>
      <c r="E2686" s="152" t="s">
        <v>16202</v>
      </c>
      <c r="F2686" s="152" t="s">
        <v>8363</v>
      </c>
      <c r="G2686" s="152" t="s">
        <v>416</v>
      </c>
      <c r="H2686" s="152" t="s">
        <v>1333</v>
      </c>
      <c r="I2686" s="152" t="s">
        <v>6777</v>
      </c>
      <c r="J2686" s="152" t="s">
        <v>8983</v>
      </c>
    </row>
    <row r="2687" spans="1:10" x14ac:dyDescent="0.25">
      <c r="A2687" s="152" t="s">
        <v>16203</v>
      </c>
      <c r="B2687" s="152" t="s">
        <v>16204</v>
      </c>
      <c r="C2687" s="152" t="s">
        <v>16205</v>
      </c>
      <c r="D2687" s="152" t="s">
        <v>8361</v>
      </c>
      <c r="E2687" s="152" t="s">
        <v>16206</v>
      </c>
      <c r="F2687" s="152" t="s">
        <v>8363</v>
      </c>
      <c r="G2687" s="152" t="s">
        <v>360</v>
      </c>
      <c r="H2687" s="152" t="s">
        <v>1202</v>
      </c>
      <c r="I2687" s="152" t="s">
        <v>6777</v>
      </c>
      <c r="J2687" s="152" t="s">
        <v>113</v>
      </c>
    </row>
    <row r="2688" spans="1:10" x14ac:dyDescent="0.25">
      <c r="A2688" s="152" t="s">
        <v>16207</v>
      </c>
      <c r="B2688" s="152" t="s">
        <v>16208</v>
      </c>
      <c r="C2688" s="152" t="s">
        <v>16209</v>
      </c>
      <c r="D2688" s="152" t="s">
        <v>8361</v>
      </c>
      <c r="E2688" s="152" t="s">
        <v>16210</v>
      </c>
      <c r="F2688" s="152" t="s">
        <v>8363</v>
      </c>
      <c r="G2688" s="152" t="s">
        <v>91</v>
      </c>
      <c r="H2688" s="152" t="s">
        <v>6733</v>
      </c>
      <c r="I2688" s="152" t="s">
        <v>6777</v>
      </c>
      <c r="J2688" s="152" t="s">
        <v>9219</v>
      </c>
    </row>
    <row r="2689" spans="1:10" x14ac:dyDescent="0.25">
      <c r="A2689" s="152" t="s">
        <v>16211</v>
      </c>
      <c r="B2689" s="152" t="s">
        <v>16212</v>
      </c>
      <c r="C2689" s="152" t="s">
        <v>16209</v>
      </c>
      <c r="D2689" s="152" t="s">
        <v>8361</v>
      </c>
      <c r="E2689" s="152" t="s">
        <v>16210</v>
      </c>
      <c r="F2689" s="152" t="s">
        <v>8363</v>
      </c>
      <c r="G2689" s="152" t="s">
        <v>136</v>
      </c>
      <c r="H2689" s="152" t="s">
        <v>252</v>
      </c>
      <c r="I2689" s="152" t="s">
        <v>6777</v>
      </c>
      <c r="J2689" s="152" t="s">
        <v>9219</v>
      </c>
    </row>
    <row r="2690" spans="1:10" x14ac:dyDescent="0.25">
      <c r="A2690" s="152" t="s">
        <v>16213</v>
      </c>
      <c r="B2690" s="152" t="s">
        <v>16212</v>
      </c>
      <c r="C2690" s="152" t="s">
        <v>16209</v>
      </c>
      <c r="D2690" s="152" t="s">
        <v>8361</v>
      </c>
      <c r="E2690" s="152" t="s">
        <v>16210</v>
      </c>
      <c r="F2690" s="152" t="s">
        <v>8363</v>
      </c>
      <c r="G2690" s="152" t="s">
        <v>136</v>
      </c>
      <c r="H2690" s="152" t="s">
        <v>486</v>
      </c>
      <c r="I2690" s="152" t="s">
        <v>6777</v>
      </c>
      <c r="J2690" s="152" t="s">
        <v>9219</v>
      </c>
    </row>
    <row r="2691" spans="1:10" x14ac:dyDescent="0.25">
      <c r="A2691" s="152" t="s">
        <v>16214</v>
      </c>
      <c r="B2691" s="152" t="s">
        <v>16212</v>
      </c>
      <c r="C2691" s="152" t="s">
        <v>16209</v>
      </c>
      <c r="D2691" s="152" t="s">
        <v>8361</v>
      </c>
      <c r="E2691" s="152" t="s">
        <v>16210</v>
      </c>
      <c r="F2691" s="152" t="s">
        <v>8363</v>
      </c>
      <c r="G2691" s="152" t="s">
        <v>136</v>
      </c>
      <c r="H2691" s="152" t="s">
        <v>914</v>
      </c>
      <c r="I2691" s="152" t="s">
        <v>6777</v>
      </c>
      <c r="J2691" s="152" t="s">
        <v>9219</v>
      </c>
    </row>
    <row r="2692" spans="1:10" x14ac:dyDescent="0.25">
      <c r="A2692" s="152" t="s">
        <v>16215</v>
      </c>
      <c r="B2692" s="152" t="s">
        <v>16216</v>
      </c>
      <c r="C2692" s="152" t="s">
        <v>16209</v>
      </c>
      <c r="D2692" s="152" t="s">
        <v>8361</v>
      </c>
      <c r="E2692" s="152" t="s">
        <v>16210</v>
      </c>
      <c r="F2692" s="152" t="s">
        <v>8363</v>
      </c>
      <c r="G2692" s="152" t="s">
        <v>136</v>
      </c>
      <c r="H2692" s="152" t="s">
        <v>1104</v>
      </c>
      <c r="I2692" s="152" t="s">
        <v>6777</v>
      </c>
      <c r="J2692" s="152" t="s">
        <v>9219</v>
      </c>
    </row>
    <row r="2693" spans="1:10" x14ac:dyDescent="0.25">
      <c r="A2693" s="152" t="s">
        <v>16217</v>
      </c>
      <c r="B2693" s="152" t="s">
        <v>16218</v>
      </c>
      <c r="C2693" s="152" t="s">
        <v>16209</v>
      </c>
      <c r="D2693" s="152" t="s">
        <v>8361</v>
      </c>
      <c r="E2693" s="152" t="s">
        <v>16210</v>
      </c>
      <c r="F2693" s="152" t="s">
        <v>8363</v>
      </c>
      <c r="G2693" s="152" t="s">
        <v>136</v>
      </c>
      <c r="H2693" s="152" t="s">
        <v>1255</v>
      </c>
      <c r="I2693" s="152" t="s">
        <v>6777</v>
      </c>
      <c r="J2693" s="152" t="s">
        <v>9219</v>
      </c>
    </row>
    <row r="2694" spans="1:10" x14ac:dyDescent="0.25">
      <c r="A2694" s="152" t="s">
        <v>16219</v>
      </c>
      <c r="B2694" s="152" t="s">
        <v>16212</v>
      </c>
      <c r="C2694" s="152" t="s">
        <v>16209</v>
      </c>
      <c r="D2694" s="152" t="s">
        <v>8361</v>
      </c>
      <c r="E2694" s="152" t="s">
        <v>16210</v>
      </c>
      <c r="F2694" s="152" t="s">
        <v>8363</v>
      </c>
      <c r="G2694" s="152" t="s">
        <v>136</v>
      </c>
      <c r="H2694" s="152" t="s">
        <v>1380</v>
      </c>
      <c r="I2694" s="152" t="s">
        <v>6777</v>
      </c>
      <c r="J2694" s="152" t="s">
        <v>9219</v>
      </c>
    </row>
    <row r="2695" spans="1:10" x14ac:dyDescent="0.25">
      <c r="A2695" s="152" t="s">
        <v>16220</v>
      </c>
      <c r="B2695" s="152" t="s">
        <v>16212</v>
      </c>
      <c r="C2695" s="152" t="s">
        <v>16209</v>
      </c>
      <c r="D2695" s="152" t="s">
        <v>8361</v>
      </c>
      <c r="E2695" s="152" t="s">
        <v>16210</v>
      </c>
      <c r="F2695" s="152" t="s">
        <v>8363</v>
      </c>
      <c r="G2695" s="152" t="s">
        <v>136</v>
      </c>
      <c r="H2695" s="152" t="s">
        <v>1520</v>
      </c>
      <c r="I2695" s="152" t="s">
        <v>6777</v>
      </c>
      <c r="J2695" s="152" t="s">
        <v>9219</v>
      </c>
    </row>
    <row r="2696" spans="1:10" x14ac:dyDescent="0.25">
      <c r="A2696" s="152" t="s">
        <v>16221</v>
      </c>
      <c r="B2696" s="152" t="s">
        <v>16212</v>
      </c>
      <c r="C2696" s="152" t="s">
        <v>16209</v>
      </c>
      <c r="D2696" s="152" t="s">
        <v>8361</v>
      </c>
      <c r="E2696" s="152" t="s">
        <v>16210</v>
      </c>
      <c r="F2696" s="152" t="s">
        <v>8363</v>
      </c>
      <c r="G2696" s="152" t="s">
        <v>136</v>
      </c>
      <c r="H2696" s="152" t="s">
        <v>1858</v>
      </c>
      <c r="I2696" s="152" t="s">
        <v>6777</v>
      </c>
      <c r="J2696" s="152" t="s">
        <v>9219</v>
      </c>
    </row>
    <row r="2697" spans="1:10" x14ac:dyDescent="0.25">
      <c r="A2697" s="152" t="s">
        <v>16222</v>
      </c>
      <c r="B2697" s="152" t="s">
        <v>16212</v>
      </c>
      <c r="C2697" s="152" t="s">
        <v>16209</v>
      </c>
      <c r="D2697" s="152" t="s">
        <v>8361</v>
      </c>
      <c r="E2697" s="152" t="s">
        <v>16210</v>
      </c>
      <c r="F2697" s="152" t="s">
        <v>8363</v>
      </c>
      <c r="G2697" s="152" t="s">
        <v>136</v>
      </c>
      <c r="H2697" s="152" t="s">
        <v>2149</v>
      </c>
      <c r="I2697" s="152" t="s">
        <v>6777</v>
      </c>
      <c r="J2697" s="152" t="s">
        <v>9219</v>
      </c>
    </row>
    <row r="2698" spans="1:10" x14ac:dyDescent="0.25">
      <c r="A2698" s="152" t="s">
        <v>16223</v>
      </c>
      <c r="B2698" s="152" t="s">
        <v>16212</v>
      </c>
      <c r="C2698" s="152" t="s">
        <v>16209</v>
      </c>
      <c r="D2698" s="152" t="s">
        <v>8361</v>
      </c>
      <c r="E2698" s="152" t="s">
        <v>16210</v>
      </c>
      <c r="F2698" s="152" t="s">
        <v>8363</v>
      </c>
      <c r="G2698" s="152" t="s">
        <v>136</v>
      </c>
      <c r="H2698" s="152" t="s">
        <v>2236</v>
      </c>
      <c r="I2698" s="152" t="s">
        <v>6777</v>
      </c>
      <c r="J2698" s="152" t="s">
        <v>9219</v>
      </c>
    </row>
    <row r="2699" spans="1:10" x14ac:dyDescent="0.25">
      <c r="A2699" s="152" t="s">
        <v>16224</v>
      </c>
      <c r="B2699" s="152" t="s">
        <v>16212</v>
      </c>
      <c r="C2699" s="152" t="s">
        <v>16209</v>
      </c>
      <c r="D2699" s="152" t="s">
        <v>8361</v>
      </c>
      <c r="E2699" s="152" t="s">
        <v>16210</v>
      </c>
      <c r="F2699" s="152" t="s">
        <v>8363</v>
      </c>
      <c r="G2699" s="152" t="s">
        <v>136</v>
      </c>
      <c r="H2699" s="152" t="s">
        <v>2421</v>
      </c>
      <c r="I2699" s="152" t="s">
        <v>6777</v>
      </c>
      <c r="J2699" s="152" t="s">
        <v>9219</v>
      </c>
    </row>
    <row r="2700" spans="1:10" x14ac:dyDescent="0.25">
      <c r="A2700" s="152" t="s">
        <v>16225</v>
      </c>
      <c r="B2700" s="152" t="s">
        <v>16212</v>
      </c>
      <c r="C2700" s="152" t="s">
        <v>16209</v>
      </c>
      <c r="D2700" s="152" t="s">
        <v>8361</v>
      </c>
      <c r="E2700" s="152" t="s">
        <v>16210</v>
      </c>
      <c r="F2700" s="152" t="s">
        <v>8363</v>
      </c>
      <c r="G2700" s="152" t="s">
        <v>136</v>
      </c>
      <c r="H2700" s="152" t="s">
        <v>2453</v>
      </c>
      <c r="I2700" s="152" t="s">
        <v>6777</v>
      </c>
      <c r="J2700" s="152" t="s">
        <v>9219</v>
      </c>
    </row>
    <row r="2701" spans="1:10" x14ac:dyDescent="0.25">
      <c r="A2701" s="152" t="s">
        <v>16226</v>
      </c>
      <c r="B2701" s="152" t="s">
        <v>16212</v>
      </c>
      <c r="C2701" s="152" t="s">
        <v>16209</v>
      </c>
      <c r="D2701" s="152" t="s">
        <v>8361</v>
      </c>
      <c r="E2701" s="152" t="s">
        <v>16210</v>
      </c>
      <c r="F2701" s="152" t="s">
        <v>8363</v>
      </c>
      <c r="G2701" s="152" t="s">
        <v>136</v>
      </c>
      <c r="H2701" s="152" t="s">
        <v>2487</v>
      </c>
      <c r="I2701" s="152" t="s">
        <v>6777</v>
      </c>
      <c r="J2701" s="152" t="s">
        <v>9219</v>
      </c>
    </row>
    <row r="2702" spans="1:10" x14ac:dyDescent="0.25">
      <c r="A2702" s="152" t="s">
        <v>16227</v>
      </c>
      <c r="B2702" s="152" t="s">
        <v>16212</v>
      </c>
      <c r="C2702" s="152" t="s">
        <v>16209</v>
      </c>
      <c r="D2702" s="152" t="s">
        <v>8361</v>
      </c>
      <c r="E2702" s="152" t="s">
        <v>16210</v>
      </c>
      <c r="F2702" s="152" t="s">
        <v>8363</v>
      </c>
      <c r="G2702" s="152" t="s">
        <v>136</v>
      </c>
      <c r="H2702" s="152" t="s">
        <v>2634</v>
      </c>
      <c r="I2702" s="152" t="s">
        <v>6777</v>
      </c>
      <c r="J2702" s="152" t="s">
        <v>9219</v>
      </c>
    </row>
    <row r="2703" spans="1:10" x14ac:dyDescent="0.25">
      <c r="A2703" s="152" t="s">
        <v>16228</v>
      </c>
      <c r="B2703" s="152" t="s">
        <v>16229</v>
      </c>
      <c r="C2703" s="152" t="s">
        <v>16209</v>
      </c>
      <c r="D2703" s="152" t="s">
        <v>8361</v>
      </c>
      <c r="E2703" s="152" t="s">
        <v>16210</v>
      </c>
      <c r="F2703" s="152" t="s">
        <v>8363</v>
      </c>
      <c r="G2703" s="152" t="s">
        <v>136</v>
      </c>
      <c r="H2703" s="152" t="s">
        <v>2658</v>
      </c>
      <c r="I2703" s="152" t="s">
        <v>6777</v>
      </c>
      <c r="J2703" s="152" t="s">
        <v>9219</v>
      </c>
    </row>
    <row r="2704" spans="1:10" x14ac:dyDescent="0.25">
      <c r="A2704" s="152" t="s">
        <v>16230</v>
      </c>
      <c r="B2704" s="152" t="s">
        <v>16231</v>
      </c>
      <c r="C2704" s="152" t="s">
        <v>16209</v>
      </c>
      <c r="D2704" s="152" t="s">
        <v>8361</v>
      </c>
      <c r="E2704" s="152" t="s">
        <v>16210</v>
      </c>
      <c r="F2704" s="152" t="s">
        <v>8363</v>
      </c>
      <c r="G2704" s="152" t="s">
        <v>136</v>
      </c>
      <c r="H2704" s="152" t="s">
        <v>2755</v>
      </c>
      <c r="I2704" s="152" t="s">
        <v>6777</v>
      </c>
      <c r="J2704" s="152" t="s">
        <v>9219</v>
      </c>
    </row>
    <row r="2705" spans="1:10" x14ac:dyDescent="0.25">
      <c r="A2705" s="152" t="s">
        <v>16232</v>
      </c>
      <c r="B2705" s="152" t="s">
        <v>16231</v>
      </c>
      <c r="C2705" s="152" t="s">
        <v>16209</v>
      </c>
      <c r="D2705" s="152" t="s">
        <v>8361</v>
      </c>
      <c r="E2705" s="152" t="s">
        <v>16210</v>
      </c>
      <c r="F2705" s="152" t="s">
        <v>8363</v>
      </c>
      <c r="G2705" s="152" t="s">
        <v>136</v>
      </c>
      <c r="H2705" s="152" t="s">
        <v>3182</v>
      </c>
      <c r="I2705" s="152" t="s">
        <v>6777</v>
      </c>
      <c r="J2705" s="152" t="s">
        <v>9219</v>
      </c>
    </row>
    <row r="2706" spans="1:10" x14ac:dyDescent="0.25">
      <c r="A2706" s="152" t="s">
        <v>16233</v>
      </c>
      <c r="B2706" s="152" t="s">
        <v>16212</v>
      </c>
      <c r="C2706" s="152" t="s">
        <v>16209</v>
      </c>
      <c r="D2706" s="152" t="s">
        <v>8361</v>
      </c>
      <c r="E2706" s="152" t="s">
        <v>16210</v>
      </c>
      <c r="F2706" s="152" t="s">
        <v>8363</v>
      </c>
      <c r="G2706" s="152" t="s">
        <v>136</v>
      </c>
      <c r="H2706" s="152" t="s">
        <v>3264</v>
      </c>
      <c r="I2706" s="152" t="s">
        <v>6777</v>
      </c>
      <c r="J2706" s="152" t="s">
        <v>9219</v>
      </c>
    </row>
    <row r="2707" spans="1:10" x14ac:dyDescent="0.25">
      <c r="A2707" s="152" t="s">
        <v>16234</v>
      </c>
      <c r="B2707" s="152" t="s">
        <v>16231</v>
      </c>
      <c r="C2707" s="152" t="s">
        <v>16209</v>
      </c>
      <c r="D2707" s="152" t="s">
        <v>8361</v>
      </c>
      <c r="E2707" s="152" t="s">
        <v>16210</v>
      </c>
      <c r="F2707" s="152" t="s">
        <v>8363</v>
      </c>
      <c r="G2707" s="152" t="s">
        <v>136</v>
      </c>
      <c r="H2707" s="152" t="s">
        <v>3457</v>
      </c>
      <c r="I2707" s="152" t="s">
        <v>6777</v>
      </c>
      <c r="J2707" s="152" t="s">
        <v>9219</v>
      </c>
    </row>
    <row r="2708" spans="1:10" x14ac:dyDescent="0.25">
      <c r="A2708" s="152" t="s">
        <v>16235</v>
      </c>
      <c r="B2708" s="152" t="s">
        <v>16212</v>
      </c>
      <c r="C2708" s="152" t="s">
        <v>16209</v>
      </c>
      <c r="D2708" s="152" t="s">
        <v>8361</v>
      </c>
      <c r="E2708" s="152" t="s">
        <v>16210</v>
      </c>
      <c r="F2708" s="152" t="s">
        <v>8363</v>
      </c>
      <c r="G2708" s="152" t="s">
        <v>136</v>
      </c>
      <c r="H2708" s="152" t="s">
        <v>3465</v>
      </c>
      <c r="I2708" s="152" t="s">
        <v>6777</v>
      </c>
      <c r="J2708" s="152" t="s">
        <v>9219</v>
      </c>
    </row>
    <row r="2709" spans="1:10" x14ac:dyDescent="0.25">
      <c r="A2709" s="152" t="s">
        <v>16236</v>
      </c>
      <c r="B2709" s="152" t="s">
        <v>16212</v>
      </c>
      <c r="C2709" s="152" t="s">
        <v>16209</v>
      </c>
      <c r="D2709" s="152" t="s">
        <v>8361</v>
      </c>
      <c r="E2709" s="152" t="s">
        <v>16210</v>
      </c>
      <c r="F2709" s="152" t="s">
        <v>8363</v>
      </c>
      <c r="G2709" s="152" t="s">
        <v>136</v>
      </c>
      <c r="H2709" s="152" t="s">
        <v>3469</v>
      </c>
      <c r="I2709" s="152" t="s">
        <v>6777</v>
      </c>
      <c r="J2709" s="152" t="s">
        <v>9219</v>
      </c>
    </row>
    <row r="2710" spans="1:10" x14ac:dyDescent="0.25">
      <c r="A2710" s="152" t="s">
        <v>16237</v>
      </c>
      <c r="B2710" s="152" t="s">
        <v>16212</v>
      </c>
      <c r="C2710" s="152" t="s">
        <v>16209</v>
      </c>
      <c r="D2710" s="152" t="s">
        <v>8361</v>
      </c>
      <c r="E2710" s="152" t="s">
        <v>16210</v>
      </c>
      <c r="F2710" s="152" t="s">
        <v>8363</v>
      </c>
      <c r="G2710" s="152" t="s">
        <v>136</v>
      </c>
      <c r="H2710" s="152" t="s">
        <v>3502</v>
      </c>
      <c r="I2710" s="152" t="s">
        <v>6777</v>
      </c>
      <c r="J2710" s="152" t="s">
        <v>9219</v>
      </c>
    </row>
    <row r="2711" spans="1:10" x14ac:dyDescent="0.25">
      <c r="A2711" s="152" t="s">
        <v>16238</v>
      </c>
      <c r="B2711" s="152" t="s">
        <v>16212</v>
      </c>
      <c r="C2711" s="152" t="s">
        <v>16209</v>
      </c>
      <c r="D2711" s="152" t="s">
        <v>8361</v>
      </c>
      <c r="E2711" s="152" t="s">
        <v>16210</v>
      </c>
      <c r="F2711" s="152" t="s">
        <v>8363</v>
      </c>
      <c r="G2711" s="152" t="s">
        <v>136</v>
      </c>
      <c r="H2711" s="152" t="s">
        <v>3818</v>
      </c>
      <c r="I2711" s="152" t="s">
        <v>6777</v>
      </c>
      <c r="J2711" s="152" t="s">
        <v>9219</v>
      </c>
    </row>
    <row r="2712" spans="1:10" x14ac:dyDescent="0.25">
      <c r="A2712" s="152" t="s">
        <v>16239</v>
      </c>
      <c r="B2712" s="152" t="s">
        <v>16212</v>
      </c>
      <c r="C2712" s="152" t="s">
        <v>16209</v>
      </c>
      <c r="D2712" s="152" t="s">
        <v>8361</v>
      </c>
      <c r="E2712" s="152" t="s">
        <v>16210</v>
      </c>
      <c r="F2712" s="152" t="s">
        <v>8363</v>
      </c>
      <c r="G2712" s="152" t="s">
        <v>136</v>
      </c>
      <c r="H2712" s="152" t="s">
        <v>3946</v>
      </c>
      <c r="I2712" s="152" t="s">
        <v>6777</v>
      </c>
      <c r="J2712" s="152" t="s">
        <v>9219</v>
      </c>
    </row>
    <row r="2713" spans="1:10" x14ac:dyDescent="0.25">
      <c r="A2713" s="152" t="s">
        <v>16240</v>
      </c>
      <c r="B2713" s="152" t="s">
        <v>16212</v>
      </c>
      <c r="C2713" s="152" t="s">
        <v>16209</v>
      </c>
      <c r="D2713" s="152" t="s">
        <v>8361</v>
      </c>
      <c r="E2713" s="152" t="s">
        <v>16210</v>
      </c>
      <c r="F2713" s="152" t="s">
        <v>8363</v>
      </c>
      <c r="G2713" s="152" t="s">
        <v>136</v>
      </c>
      <c r="H2713" s="152" t="s">
        <v>3985</v>
      </c>
      <c r="I2713" s="152" t="s">
        <v>6777</v>
      </c>
      <c r="J2713" s="152" t="s">
        <v>9219</v>
      </c>
    </row>
    <row r="2714" spans="1:10" x14ac:dyDescent="0.25">
      <c r="A2714" s="152" t="s">
        <v>16241</v>
      </c>
      <c r="B2714" s="152" t="s">
        <v>16212</v>
      </c>
      <c r="C2714" s="152" t="s">
        <v>16209</v>
      </c>
      <c r="D2714" s="152" t="s">
        <v>8361</v>
      </c>
      <c r="E2714" s="152" t="s">
        <v>16210</v>
      </c>
      <c r="F2714" s="152" t="s">
        <v>8363</v>
      </c>
      <c r="G2714" s="152" t="s">
        <v>136</v>
      </c>
      <c r="H2714" s="152" t="s">
        <v>1015</v>
      </c>
      <c r="I2714" s="152" t="s">
        <v>6777</v>
      </c>
      <c r="J2714" s="152" t="s">
        <v>9219</v>
      </c>
    </row>
    <row r="2715" spans="1:10" x14ac:dyDescent="0.25">
      <c r="A2715" s="152" t="s">
        <v>16242</v>
      </c>
      <c r="B2715" s="152" t="s">
        <v>16231</v>
      </c>
      <c r="C2715" s="152" t="s">
        <v>16209</v>
      </c>
      <c r="D2715" s="152" t="s">
        <v>8361</v>
      </c>
      <c r="E2715" s="152" t="s">
        <v>16210</v>
      </c>
      <c r="F2715" s="152" t="s">
        <v>8363</v>
      </c>
      <c r="G2715" s="152" t="s">
        <v>136</v>
      </c>
      <c r="H2715" s="152" t="s">
        <v>386</v>
      </c>
      <c r="I2715" s="152" t="s">
        <v>6777</v>
      </c>
      <c r="J2715" s="152" t="s">
        <v>9219</v>
      </c>
    </row>
    <row r="2716" spans="1:10" x14ac:dyDescent="0.25">
      <c r="A2716" s="152" t="s">
        <v>16243</v>
      </c>
      <c r="B2716" s="152" t="s">
        <v>16212</v>
      </c>
      <c r="C2716" s="152" t="s">
        <v>16209</v>
      </c>
      <c r="D2716" s="152" t="s">
        <v>8361</v>
      </c>
      <c r="E2716" s="152" t="s">
        <v>16210</v>
      </c>
      <c r="F2716" s="152" t="s">
        <v>8363</v>
      </c>
      <c r="G2716" s="152" t="s">
        <v>136</v>
      </c>
      <c r="H2716" s="152" t="s">
        <v>4179</v>
      </c>
      <c r="I2716" s="152" t="s">
        <v>6777</v>
      </c>
      <c r="J2716" s="152" t="s">
        <v>9219</v>
      </c>
    </row>
    <row r="2717" spans="1:10" x14ac:dyDescent="0.25">
      <c r="A2717" s="152" t="s">
        <v>16244</v>
      </c>
      <c r="B2717" s="152" t="s">
        <v>16212</v>
      </c>
      <c r="C2717" s="152" t="s">
        <v>16209</v>
      </c>
      <c r="D2717" s="152" t="s">
        <v>8361</v>
      </c>
      <c r="E2717" s="152" t="s">
        <v>16210</v>
      </c>
      <c r="F2717" s="152" t="s">
        <v>8363</v>
      </c>
      <c r="G2717" s="152" t="s">
        <v>136</v>
      </c>
      <c r="H2717" s="152" t="s">
        <v>4208</v>
      </c>
      <c r="I2717" s="152" t="s">
        <v>6777</v>
      </c>
      <c r="J2717" s="152" t="s">
        <v>9219</v>
      </c>
    </row>
    <row r="2718" spans="1:10" x14ac:dyDescent="0.25">
      <c r="A2718" s="152" t="s">
        <v>16245</v>
      </c>
      <c r="B2718" s="152" t="s">
        <v>16231</v>
      </c>
      <c r="C2718" s="152" t="s">
        <v>16209</v>
      </c>
      <c r="D2718" s="152" t="s">
        <v>8361</v>
      </c>
      <c r="E2718" s="152" t="s">
        <v>16210</v>
      </c>
      <c r="F2718" s="152" t="s">
        <v>8363</v>
      </c>
      <c r="G2718" s="152" t="s">
        <v>136</v>
      </c>
      <c r="H2718" s="152" t="s">
        <v>4217</v>
      </c>
      <c r="I2718" s="152" t="s">
        <v>6777</v>
      </c>
      <c r="J2718" s="152" t="s">
        <v>9219</v>
      </c>
    </row>
    <row r="2719" spans="1:10" x14ac:dyDescent="0.25">
      <c r="A2719" s="152" t="s">
        <v>16246</v>
      </c>
      <c r="B2719" s="152" t="s">
        <v>16212</v>
      </c>
      <c r="C2719" s="152" t="s">
        <v>16209</v>
      </c>
      <c r="D2719" s="152" t="s">
        <v>8361</v>
      </c>
      <c r="E2719" s="152" t="s">
        <v>16210</v>
      </c>
      <c r="F2719" s="152" t="s">
        <v>8363</v>
      </c>
      <c r="G2719" s="152" t="s">
        <v>136</v>
      </c>
      <c r="H2719" s="152" t="s">
        <v>4264</v>
      </c>
      <c r="I2719" s="152" t="s">
        <v>6777</v>
      </c>
      <c r="J2719" s="152" t="s">
        <v>9219</v>
      </c>
    </row>
    <row r="2720" spans="1:10" x14ac:dyDescent="0.25">
      <c r="A2720" s="152" t="s">
        <v>16247</v>
      </c>
      <c r="B2720" s="152" t="s">
        <v>16212</v>
      </c>
      <c r="C2720" s="152" t="s">
        <v>16209</v>
      </c>
      <c r="D2720" s="152" t="s">
        <v>8361</v>
      </c>
      <c r="E2720" s="152" t="s">
        <v>16210</v>
      </c>
      <c r="F2720" s="152" t="s">
        <v>8363</v>
      </c>
      <c r="G2720" s="152" t="s">
        <v>136</v>
      </c>
      <c r="H2720" s="152" t="s">
        <v>4277</v>
      </c>
      <c r="I2720" s="152" t="s">
        <v>6777</v>
      </c>
      <c r="J2720" s="152" t="s">
        <v>9219</v>
      </c>
    </row>
    <row r="2721" spans="1:10" x14ac:dyDescent="0.25">
      <c r="A2721" s="152" t="s">
        <v>16248</v>
      </c>
      <c r="B2721" s="152" t="s">
        <v>16212</v>
      </c>
      <c r="C2721" s="152" t="s">
        <v>16209</v>
      </c>
      <c r="D2721" s="152" t="s">
        <v>8361</v>
      </c>
      <c r="E2721" s="152" t="s">
        <v>16210</v>
      </c>
      <c r="F2721" s="152" t="s">
        <v>8363</v>
      </c>
      <c r="G2721" s="152" t="s">
        <v>136</v>
      </c>
      <c r="H2721" s="152" t="s">
        <v>4283</v>
      </c>
      <c r="I2721" s="152" t="s">
        <v>6777</v>
      </c>
      <c r="J2721" s="152" t="s">
        <v>9219</v>
      </c>
    </row>
    <row r="2722" spans="1:10" x14ac:dyDescent="0.25">
      <c r="A2722" s="152" t="s">
        <v>16249</v>
      </c>
      <c r="B2722" s="152" t="s">
        <v>16212</v>
      </c>
      <c r="C2722" s="152" t="s">
        <v>16209</v>
      </c>
      <c r="D2722" s="152" t="s">
        <v>8361</v>
      </c>
      <c r="E2722" s="152" t="s">
        <v>16210</v>
      </c>
      <c r="F2722" s="152" t="s">
        <v>8363</v>
      </c>
      <c r="G2722" s="152" t="s">
        <v>136</v>
      </c>
      <c r="H2722" s="152" t="s">
        <v>1165</v>
      </c>
      <c r="I2722" s="152" t="s">
        <v>6777</v>
      </c>
      <c r="J2722" s="152" t="s">
        <v>9219</v>
      </c>
    </row>
    <row r="2723" spans="1:10" x14ac:dyDescent="0.25">
      <c r="A2723" s="152" t="s">
        <v>16250</v>
      </c>
      <c r="B2723" s="152" t="s">
        <v>16212</v>
      </c>
      <c r="C2723" s="152" t="s">
        <v>16209</v>
      </c>
      <c r="D2723" s="152" t="s">
        <v>8361</v>
      </c>
      <c r="E2723" s="152" t="s">
        <v>16210</v>
      </c>
      <c r="F2723" s="152" t="s">
        <v>8363</v>
      </c>
      <c r="G2723" s="152" t="s">
        <v>136</v>
      </c>
      <c r="H2723" s="152" t="s">
        <v>4424</v>
      </c>
      <c r="I2723" s="152" t="s">
        <v>6777</v>
      </c>
      <c r="J2723" s="152" t="s">
        <v>9219</v>
      </c>
    </row>
    <row r="2724" spans="1:10" x14ac:dyDescent="0.25">
      <c r="A2724" s="152" t="s">
        <v>16251</v>
      </c>
      <c r="B2724" s="152" t="s">
        <v>16212</v>
      </c>
      <c r="C2724" s="152" t="s">
        <v>16209</v>
      </c>
      <c r="D2724" s="152" t="s">
        <v>8361</v>
      </c>
      <c r="E2724" s="152" t="s">
        <v>16210</v>
      </c>
      <c r="F2724" s="152" t="s">
        <v>8363</v>
      </c>
      <c r="G2724" s="152" t="s">
        <v>136</v>
      </c>
      <c r="H2724" s="152" t="s">
        <v>2748</v>
      </c>
      <c r="I2724" s="152" t="s">
        <v>6777</v>
      </c>
      <c r="J2724" s="152" t="s">
        <v>9219</v>
      </c>
    </row>
    <row r="2725" spans="1:10" x14ac:dyDescent="0.25">
      <c r="A2725" s="152" t="s">
        <v>16252</v>
      </c>
      <c r="B2725" s="152" t="s">
        <v>16231</v>
      </c>
      <c r="C2725" s="152" t="s">
        <v>16209</v>
      </c>
      <c r="D2725" s="152" t="s">
        <v>8361</v>
      </c>
      <c r="E2725" s="152" t="s">
        <v>16210</v>
      </c>
      <c r="F2725" s="152" t="s">
        <v>8363</v>
      </c>
      <c r="G2725" s="152" t="s">
        <v>136</v>
      </c>
      <c r="H2725" s="152" t="s">
        <v>4604</v>
      </c>
      <c r="I2725" s="152" t="s">
        <v>6777</v>
      </c>
      <c r="J2725" s="152" t="s">
        <v>9219</v>
      </c>
    </row>
    <row r="2726" spans="1:10" x14ac:dyDescent="0.25">
      <c r="A2726" s="152" t="s">
        <v>16253</v>
      </c>
      <c r="B2726" s="152" t="s">
        <v>16212</v>
      </c>
      <c r="C2726" s="152" t="s">
        <v>16209</v>
      </c>
      <c r="D2726" s="152" t="s">
        <v>8361</v>
      </c>
      <c r="E2726" s="152" t="s">
        <v>16210</v>
      </c>
      <c r="F2726" s="152" t="s">
        <v>8363</v>
      </c>
      <c r="G2726" s="152" t="s">
        <v>136</v>
      </c>
      <c r="H2726" s="152" t="s">
        <v>4708</v>
      </c>
      <c r="I2726" s="152" t="s">
        <v>6777</v>
      </c>
      <c r="J2726" s="152" t="s">
        <v>9219</v>
      </c>
    </row>
    <row r="2727" spans="1:10" x14ac:dyDescent="0.25">
      <c r="A2727" s="152" t="s">
        <v>16254</v>
      </c>
      <c r="B2727" s="152" t="s">
        <v>16212</v>
      </c>
      <c r="C2727" s="152" t="s">
        <v>16209</v>
      </c>
      <c r="D2727" s="152" t="s">
        <v>8361</v>
      </c>
      <c r="E2727" s="152" t="s">
        <v>16210</v>
      </c>
      <c r="F2727" s="152" t="s">
        <v>8363</v>
      </c>
      <c r="G2727" s="152" t="s">
        <v>136</v>
      </c>
      <c r="H2727" s="152" t="s">
        <v>4710</v>
      </c>
      <c r="I2727" s="152" t="s">
        <v>6777</v>
      </c>
      <c r="J2727" s="152" t="s">
        <v>9219</v>
      </c>
    </row>
    <row r="2728" spans="1:10" x14ac:dyDescent="0.25">
      <c r="A2728" s="152" t="s">
        <v>16255</v>
      </c>
      <c r="B2728" s="152" t="s">
        <v>16212</v>
      </c>
      <c r="C2728" s="152" t="s">
        <v>16209</v>
      </c>
      <c r="D2728" s="152" t="s">
        <v>8361</v>
      </c>
      <c r="E2728" s="152" t="s">
        <v>16210</v>
      </c>
      <c r="F2728" s="152" t="s">
        <v>8363</v>
      </c>
      <c r="G2728" s="152" t="s">
        <v>136</v>
      </c>
      <c r="H2728" s="152" t="s">
        <v>4712</v>
      </c>
      <c r="I2728" s="152" t="s">
        <v>6777</v>
      </c>
      <c r="J2728" s="152" t="s">
        <v>9219</v>
      </c>
    </row>
    <row r="2729" spans="1:10" x14ac:dyDescent="0.25">
      <c r="A2729" s="152" t="s">
        <v>16256</v>
      </c>
      <c r="B2729" s="152" t="s">
        <v>16212</v>
      </c>
      <c r="C2729" s="152" t="s">
        <v>16209</v>
      </c>
      <c r="D2729" s="152" t="s">
        <v>8361</v>
      </c>
      <c r="E2729" s="152" t="s">
        <v>16210</v>
      </c>
      <c r="F2729" s="152" t="s">
        <v>8363</v>
      </c>
      <c r="G2729" s="152" t="s">
        <v>136</v>
      </c>
      <c r="H2729" s="152" t="s">
        <v>4714</v>
      </c>
      <c r="I2729" s="152" t="s">
        <v>6777</v>
      </c>
      <c r="J2729" s="152" t="s">
        <v>9219</v>
      </c>
    </row>
    <row r="2730" spans="1:10" x14ac:dyDescent="0.25">
      <c r="A2730" s="152" t="s">
        <v>16257</v>
      </c>
      <c r="B2730" s="152" t="s">
        <v>16212</v>
      </c>
      <c r="C2730" s="152" t="s">
        <v>16209</v>
      </c>
      <c r="D2730" s="152" t="s">
        <v>8361</v>
      </c>
      <c r="E2730" s="152" t="s">
        <v>16210</v>
      </c>
      <c r="F2730" s="152" t="s">
        <v>8363</v>
      </c>
      <c r="G2730" s="152" t="s">
        <v>136</v>
      </c>
      <c r="H2730" s="152" t="s">
        <v>4716</v>
      </c>
      <c r="I2730" s="152" t="s">
        <v>6777</v>
      </c>
      <c r="J2730" s="152" t="s">
        <v>9219</v>
      </c>
    </row>
    <row r="2731" spans="1:10" x14ac:dyDescent="0.25">
      <c r="A2731" s="152" t="s">
        <v>16258</v>
      </c>
      <c r="B2731" s="152" t="s">
        <v>16212</v>
      </c>
      <c r="C2731" s="152" t="s">
        <v>16209</v>
      </c>
      <c r="D2731" s="152" t="s">
        <v>8361</v>
      </c>
      <c r="E2731" s="152" t="s">
        <v>16210</v>
      </c>
      <c r="F2731" s="152" t="s">
        <v>8363</v>
      </c>
      <c r="G2731" s="152" t="s">
        <v>136</v>
      </c>
      <c r="H2731" s="152" t="s">
        <v>4718</v>
      </c>
      <c r="I2731" s="152" t="s">
        <v>6777</v>
      </c>
      <c r="J2731" s="152" t="s">
        <v>9219</v>
      </c>
    </row>
    <row r="2732" spans="1:10" x14ac:dyDescent="0.25">
      <c r="A2732" s="152" t="s">
        <v>16259</v>
      </c>
      <c r="B2732" s="152" t="s">
        <v>16231</v>
      </c>
      <c r="C2732" s="152" t="s">
        <v>16209</v>
      </c>
      <c r="D2732" s="152" t="s">
        <v>8361</v>
      </c>
      <c r="E2732" s="152" t="s">
        <v>16210</v>
      </c>
      <c r="F2732" s="152" t="s">
        <v>8363</v>
      </c>
      <c r="G2732" s="152" t="s">
        <v>136</v>
      </c>
      <c r="H2732" s="152" t="s">
        <v>4722</v>
      </c>
      <c r="I2732" s="152" t="s">
        <v>6777</v>
      </c>
      <c r="J2732" s="152" t="s">
        <v>9219</v>
      </c>
    </row>
    <row r="2733" spans="1:10" x14ac:dyDescent="0.25">
      <c r="A2733" s="152" t="s">
        <v>16260</v>
      </c>
      <c r="B2733" s="152" t="s">
        <v>16261</v>
      </c>
      <c r="C2733" s="152" t="s">
        <v>16262</v>
      </c>
      <c r="D2733" s="152" t="s">
        <v>8361</v>
      </c>
      <c r="E2733" s="152" t="s">
        <v>16263</v>
      </c>
      <c r="F2733" s="152" t="s">
        <v>8363</v>
      </c>
      <c r="G2733" s="152" t="s">
        <v>1544</v>
      </c>
      <c r="H2733" s="152" t="s">
        <v>2445</v>
      </c>
      <c r="I2733" s="152" t="s">
        <v>6777</v>
      </c>
      <c r="J2733" s="152" t="s">
        <v>16264</v>
      </c>
    </row>
    <row r="2734" spans="1:10" x14ac:dyDescent="0.25">
      <c r="A2734" s="152" t="s">
        <v>16265</v>
      </c>
      <c r="B2734" s="152" t="s">
        <v>16266</v>
      </c>
      <c r="C2734" s="152" t="s">
        <v>16267</v>
      </c>
      <c r="D2734" s="152" t="s">
        <v>8361</v>
      </c>
      <c r="E2734" s="152" t="s">
        <v>16268</v>
      </c>
      <c r="F2734" s="152" t="s">
        <v>8363</v>
      </c>
      <c r="G2734" s="152" t="s">
        <v>416</v>
      </c>
      <c r="H2734" s="152" t="s">
        <v>5295</v>
      </c>
      <c r="I2734" s="152" t="s">
        <v>6777</v>
      </c>
      <c r="J2734" s="152" t="s">
        <v>113</v>
      </c>
    </row>
    <row r="2735" spans="1:10" x14ac:dyDescent="0.25">
      <c r="A2735" s="152" t="s">
        <v>16271</v>
      </c>
      <c r="B2735" s="152" t="s">
        <v>16272</v>
      </c>
      <c r="C2735" s="152" t="s">
        <v>16269</v>
      </c>
      <c r="D2735" s="152" t="s">
        <v>8361</v>
      </c>
      <c r="E2735" s="152" t="s">
        <v>16270</v>
      </c>
      <c r="F2735" s="152" t="s">
        <v>8363</v>
      </c>
      <c r="G2735" s="152" t="s">
        <v>416</v>
      </c>
      <c r="H2735" s="152" t="s">
        <v>2327</v>
      </c>
      <c r="I2735" s="152" t="s">
        <v>6777</v>
      </c>
      <c r="J2735" s="152" t="s">
        <v>9201</v>
      </c>
    </row>
    <row r="2736" spans="1:10" x14ac:dyDescent="0.25">
      <c r="A2736" s="152" t="s">
        <v>16273</v>
      </c>
      <c r="B2736" s="152" t="s">
        <v>16274</v>
      </c>
      <c r="C2736" s="152" t="s">
        <v>16269</v>
      </c>
      <c r="D2736" s="152" t="s">
        <v>8361</v>
      </c>
      <c r="E2736" s="152" t="s">
        <v>16270</v>
      </c>
      <c r="F2736" s="152" t="s">
        <v>8363</v>
      </c>
      <c r="G2736" s="152" t="s">
        <v>416</v>
      </c>
      <c r="H2736" s="152" t="s">
        <v>6733</v>
      </c>
      <c r="I2736" s="152" t="s">
        <v>6777</v>
      </c>
      <c r="J2736" s="152" t="s">
        <v>9201</v>
      </c>
    </row>
    <row r="2737" spans="1:10" x14ac:dyDescent="0.25">
      <c r="A2737" s="152" t="s">
        <v>16275</v>
      </c>
      <c r="B2737" s="152" t="s">
        <v>16276</v>
      </c>
      <c r="C2737" s="152" t="s">
        <v>16277</v>
      </c>
      <c r="D2737" s="152" t="s">
        <v>8361</v>
      </c>
      <c r="E2737" s="152" t="s">
        <v>16278</v>
      </c>
      <c r="F2737" s="152" t="s">
        <v>8363</v>
      </c>
      <c r="G2737" s="152" t="s">
        <v>416</v>
      </c>
      <c r="H2737" s="152" t="s">
        <v>5279</v>
      </c>
      <c r="I2737" s="152" t="s">
        <v>6777</v>
      </c>
      <c r="J2737" s="152" t="s">
        <v>113</v>
      </c>
    </row>
    <row r="2738" spans="1:10" x14ac:dyDescent="0.25">
      <c r="A2738" s="152" t="s">
        <v>16279</v>
      </c>
      <c r="B2738" s="152" t="s">
        <v>16280</v>
      </c>
      <c r="C2738" s="152" t="s">
        <v>16281</v>
      </c>
      <c r="D2738" s="152" t="s">
        <v>8361</v>
      </c>
      <c r="E2738" s="152" t="s">
        <v>16282</v>
      </c>
      <c r="F2738" s="152" t="s">
        <v>8363</v>
      </c>
      <c r="G2738" s="152" t="s">
        <v>416</v>
      </c>
      <c r="H2738" s="152" t="s">
        <v>4208</v>
      </c>
      <c r="I2738" s="152" t="s">
        <v>6777</v>
      </c>
      <c r="J2738" s="152" t="s">
        <v>8926</v>
      </c>
    </row>
    <row r="2739" spans="1:10" x14ac:dyDescent="0.25">
      <c r="A2739" s="152" t="s">
        <v>16283</v>
      </c>
      <c r="B2739" s="152" t="s">
        <v>16284</v>
      </c>
      <c r="C2739" s="152" t="s">
        <v>16281</v>
      </c>
      <c r="D2739" s="152" t="s">
        <v>8361</v>
      </c>
      <c r="E2739" s="152" t="s">
        <v>16282</v>
      </c>
      <c r="F2739" s="152" t="s">
        <v>8363</v>
      </c>
      <c r="G2739" s="152" t="s">
        <v>416</v>
      </c>
      <c r="H2739" s="152" t="s">
        <v>6733</v>
      </c>
      <c r="I2739" s="152" t="s">
        <v>6777</v>
      </c>
      <c r="J2739" s="152" t="s">
        <v>8926</v>
      </c>
    </row>
    <row r="2740" spans="1:10" x14ac:dyDescent="0.25">
      <c r="A2740" s="152" t="s">
        <v>16285</v>
      </c>
      <c r="B2740" s="152" t="s">
        <v>16286</v>
      </c>
      <c r="C2740" s="152" t="s">
        <v>16287</v>
      </c>
      <c r="D2740" s="152" t="s">
        <v>8373</v>
      </c>
      <c r="E2740" s="152" t="s">
        <v>16288</v>
      </c>
      <c r="F2740" s="152" t="s">
        <v>8363</v>
      </c>
      <c r="G2740" s="152" t="s">
        <v>881</v>
      </c>
      <c r="H2740" s="152" t="s">
        <v>959</v>
      </c>
      <c r="I2740" s="152" t="s">
        <v>6777</v>
      </c>
      <c r="J2740" s="152" t="s">
        <v>113</v>
      </c>
    </row>
    <row r="2741" spans="1:10" x14ac:dyDescent="0.25">
      <c r="A2741" s="152" t="s">
        <v>16289</v>
      </c>
      <c r="B2741" s="152" t="s">
        <v>16290</v>
      </c>
      <c r="C2741" s="152" t="s">
        <v>16291</v>
      </c>
      <c r="D2741" s="152" t="s">
        <v>8361</v>
      </c>
      <c r="E2741" s="152" t="s">
        <v>16292</v>
      </c>
      <c r="F2741" s="152" t="s">
        <v>8363</v>
      </c>
      <c r="G2741" s="152" t="s">
        <v>416</v>
      </c>
      <c r="H2741" s="152" t="s">
        <v>1255</v>
      </c>
      <c r="I2741" s="152" t="s">
        <v>6777</v>
      </c>
      <c r="J2741" s="152" t="s">
        <v>8441</v>
      </c>
    </row>
    <row r="2742" spans="1:10" x14ac:dyDescent="0.25">
      <c r="A2742" s="152" t="s">
        <v>16293</v>
      </c>
      <c r="B2742" s="152" t="s">
        <v>16294</v>
      </c>
      <c r="C2742" s="152" t="s">
        <v>16295</v>
      </c>
      <c r="D2742" s="152" t="s">
        <v>8361</v>
      </c>
      <c r="E2742" s="152" t="s">
        <v>16296</v>
      </c>
      <c r="F2742" s="152" t="s">
        <v>8363</v>
      </c>
      <c r="G2742" s="152" t="s">
        <v>416</v>
      </c>
      <c r="H2742" s="152" t="s">
        <v>2954</v>
      </c>
      <c r="I2742" s="152" t="s">
        <v>6777</v>
      </c>
      <c r="J2742" s="152" t="s">
        <v>8393</v>
      </c>
    </row>
    <row r="2743" spans="1:10" x14ac:dyDescent="0.25">
      <c r="A2743" s="152" t="s">
        <v>16297</v>
      </c>
      <c r="B2743" s="152" t="s">
        <v>16298</v>
      </c>
      <c r="C2743" s="152" t="s">
        <v>16295</v>
      </c>
      <c r="D2743" s="152" t="s">
        <v>8361</v>
      </c>
      <c r="E2743" s="152" t="s">
        <v>16296</v>
      </c>
      <c r="F2743" s="152" t="s">
        <v>8363</v>
      </c>
      <c r="G2743" s="152" t="s">
        <v>416</v>
      </c>
      <c r="H2743" s="152" t="s">
        <v>6733</v>
      </c>
      <c r="I2743" s="152" t="s">
        <v>6777</v>
      </c>
      <c r="J2743" s="152" t="s">
        <v>8393</v>
      </c>
    </row>
    <row r="2744" spans="1:10" x14ac:dyDescent="0.25">
      <c r="A2744" s="152" t="s">
        <v>16301</v>
      </c>
      <c r="B2744" s="152" t="s">
        <v>16302</v>
      </c>
      <c r="C2744" s="152" t="s">
        <v>16299</v>
      </c>
      <c r="D2744" s="152" t="s">
        <v>8373</v>
      </c>
      <c r="E2744" s="152" t="s">
        <v>16300</v>
      </c>
      <c r="F2744" s="152" t="s">
        <v>8363</v>
      </c>
      <c r="G2744" s="152" t="s">
        <v>2583</v>
      </c>
      <c r="H2744" s="152" t="s">
        <v>1203</v>
      </c>
      <c r="I2744" s="152" t="s">
        <v>6777</v>
      </c>
      <c r="J2744" s="152" t="s">
        <v>113</v>
      </c>
    </row>
    <row r="2745" spans="1:10" x14ac:dyDescent="0.25">
      <c r="A2745" s="152" t="s">
        <v>16303</v>
      </c>
      <c r="B2745" s="152" t="s">
        <v>16304</v>
      </c>
      <c r="C2745" s="152" t="s">
        <v>16299</v>
      </c>
      <c r="D2745" s="152" t="s">
        <v>8373</v>
      </c>
      <c r="E2745" s="152" t="s">
        <v>16300</v>
      </c>
      <c r="F2745" s="152" t="s">
        <v>8363</v>
      </c>
      <c r="G2745" s="152" t="s">
        <v>2583</v>
      </c>
      <c r="H2745" s="152" t="s">
        <v>3300</v>
      </c>
      <c r="I2745" s="152" t="s">
        <v>6777</v>
      </c>
      <c r="J2745" s="152" t="s">
        <v>113</v>
      </c>
    </row>
    <row r="2746" spans="1:10" x14ac:dyDescent="0.25">
      <c r="A2746" s="152" t="s">
        <v>16305</v>
      </c>
      <c r="B2746" s="152" t="s">
        <v>16306</v>
      </c>
      <c r="C2746" s="152" t="s">
        <v>16307</v>
      </c>
      <c r="D2746" s="152" t="s">
        <v>8373</v>
      </c>
      <c r="E2746" s="152" t="s">
        <v>16308</v>
      </c>
      <c r="F2746" s="152" t="s">
        <v>8363</v>
      </c>
      <c r="G2746" s="152" t="s">
        <v>186</v>
      </c>
      <c r="H2746" s="152" t="s">
        <v>1015</v>
      </c>
      <c r="I2746" s="152" t="s">
        <v>6777</v>
      </c>
      <c r="J2746" s="152" t="s">
        <v>113</v>
      </c>
    </row>
    <row r="2747" spans="1:10" x14ac:dyDescent="0.25">
      <c r="A2747" s="152" t="s">
        <v>16311</v>
      </c>
      <c r="B2747" s="152" t="s">
        <v>16312</v>
      </c>
      <c r="C2747" s="152" t="s">
        <v>16309</v>
      </c>
      <c r="D2747" s="152" t="s">
        <v>8361</v>
      </c>
      <c r="E2747" s="152" t="s">
        <v>16310</v>
      </c>
      <c r="F2747" s="152" t="s">
        <v>8363</v>
      </c>
      <c r="G2747" s="152" t="s">
        <v>136</v>
      </c>
      <c r="H2747" s="152" t="s">
        <v>3985</v>
      </c>
      <c r="I2747" s="152" t="s">
        <v>6777</v>
      </c>
      <c r="J2747" s="152" t="s">
        <v>9219</v>
      </c>
    </row>
    <row r="2748" spans="1:10" x14ac:dyDescent="0.25">
      <c r="A2748" s="152" t="s">
        <v>16313</v>
      </c>
      <c r="B2748" s="152" t="s">
        <v>16312</v>
      </c>
      <c r="C2748" s="152" t="s">
        <v>16309</v>
      </c>
      <c r="D2748" s="152" t="s">
        <v>8361</v>
      </c>
      <c r="E2748" s="152" t="s">
        <v>16310</v>
      </c>
      <c r="F2748" s="152" t="s">
        <v>8363</v>
      </c>
      <c r="G2748" s="152" t="s">
        <v>136</v>
      </c>
      <c r="H2748" s="152" t="s">
        <v>4217</v>
      </c>
      <c r="I2748" s="152" t="s">
        <v>6777</v>
      </c>
      <c r="J2748" s="152" t="s">
        <v>9219</v>
      </c>
    </row>
    <row r="2749" spans="1:10" x14ac:dyDescent="0.25">
      <c r="A2749" s="152" t="s">
        <v>16314</v>
      </c>
      <c r="B2749" s="152" t="s">
        <v>16312</v>
      </c>
      <c r="C2749" s="152" t="s">
        <v>16309</v>
      </c>
      <c r="D2749" s="152" t="s">
        <v>8361</v>
      </c>
      <c r="E2749" s="152" t="s">
        <v>16310</v>
      </c>
      <c r="F2749" s="152" t="s">
        <v>15186</v>
      </c>
      <c r="G2749" s="152" t="s">
        <v>136</v>
      </c>
      <c r="H2749" s="152" t="s">
        <v>4217</v>
      </c>
      <c r="I2749" s="152" t="s">
        <v>6777</v>
      </c>
      <c r="J2749" s="152" t="s">
        <v>9219</v>
      </c>
    </row>
    <row r="2750" spans="1:10" x14ac:dyDescent="0.25">
      <c r="A2750" s="152" t="s">
        <v>16315</v>
      </c>
      <c r="B2750" s="152" t="s">
        <v>16316</v>
      </c>
      <c r="C2750" s="152" t="s">
        <v>16317</v>
      </c>
      <c r="D2750" s="152" t="s">
        <v>8361</v>
      </c>
      <c r="E2750" s="152" t="s">
        <v>16318</v>
      </c>
      <c r="F2750" s="152" t="s">
        <v>8363</v>
      </c>
      <c r="G2750" s="152" t="s">
        <v>91</v>
      </c>
      <c r="H2750" s="152" t="s">
        <v>6733</v>
      </c>
      <c r="I2750" s="152" t="s">
        <v>6777</v>
      </c>
      <c r="J2750" s="152" t="s">
        <v>9933</v>
      </c>
    </row>
    <row r="2751" spans="1:10" x14ac:dyDescent="0.25">
      <c r="A2751" s="152" t="s">
        <v>16319</v>
      </c>
      <c r="B2751" s="152" t="s">
        <v>16320</v>
      </c>
      <c r="C2751" s="152" t="s">
        <v>16317</v>
      </c>
      <c r="D2751" s="152" t="s">
        <v>8361</v>
      </c>
      <c r="E2751" s="152" t="s">
        <v>16318</v>
      </c>
      <c r="F2751" s="152" t="s">
        <v>8363</v>
      </c>
      <c r="G2751" s="152" t="s">
        <v>168</v>
      </c>
      <c r="H2751" s="152" t="s">
        <v>4710</v>
      </c>
      <c r="I2751" s="152" t="s">
        <v>6777</v>
      </c>
      <c r="J2751" s="152" t="s">
        <v>9933</v>
      </c>
    </row>
    <row r="2752" spans="1:10" x14ac:dyDescent="0.25">
      <c r="A2752" s="152" t="s">
        <v>16321</v>
      </c>
      <c r="B2752" s="152" t="s">
        <v>16322</v>
      </c>
      <c r="C2752" s="152" t="s">
        <v>16317</v>
      </c>
      <c r="D2752" s="152" t="s">
        <v>8361</v>
      </c>
      <c r="E2752" s="152" t="s">
        <v>16318</v>
      </c>
      <c r="F2752" s="152" t="s">
        <v>8363</v>
      </c>
      <c r="G2752" s="152" t="s">
        <v>176</v>
      </c>
      <c r="H2752" s="152" t="s">
        <v>2236</v>
      </c>
      <c r="I2752" s="152" t="s">
        <v>6777</v>
      </c>
      <c r="J2752" s="152" t="s">
        <v>9933</v>
      </c>
    </row>
    <row r="2753" spans="1:10" x14ac:dyDescent="0.25">
      <c r="A2753" s="152" t="s">
        <v>16323</v>
      </c>
      <c r="B2753" s="152" t="s">
        <v>16322</v>
      </c>
      <c r="C2753" s="152" t="s">
        <v>16317</v>
      </c>
      <c r="D2753" s="152" t="s">
        <v>8361</v>
      </c>
      <c r="E2753" s="152" t="s">
        <v>16318</v>
      </c>
      <c r="F2753" s="152" t="s">
        <v>8363</v>
      </c>
      <c r="G2753" s="152" t="s">
        <v>176</v>
      </c>
      <c r="H2753" s="152" t="s">
        <v>1015</v>
      </c>
      <c r="I2753" s="152" t="s">
        <v>6777</v>
      </c>
      <c r="J2753" s="152" t="s">
        <v>9933</v>
      </c>
    </row>
    <row r="2754" spans="1:10" x14ac:dyDescent="0.25">
      <c r="A2754" s="152" t="s">
        <v>16324</v>
      </c>
      <c r="B2754" s="152" t="s">
        <v>16325</v>
      </c>
      <c r="C2754" s="152" t="s">
        <v>16317</v>
      </c>
      <c r="D2754" s="152" t="s">
        <v>8361</v>
      </c>
      <c r="E2754" s="152" t="s">
        <v>16318</v>
      </c>
      <c r="F2754" s="152" t="s">
        <v>8363</v>
      </c>
      <c r="G2754" s="152" t="s">
        <v>176</v>
      </c>
      <c r="H2754" s="152" t="s">
        <v>4710</v>
      </c>
      <c r="I2754" s="152" t="s">
        <v>6777</v>
      </c>
      <c r="J2754" s="152" t="s">
        <v>9933</v>
      </c>
    </row>
    <row r="2755" spans="1:10" x14ac:dyDescent="0.25">
      <c r="A2755" s="152" t="s">
        <v>16326</v>
      </c>
      <c r="B2755" s="152" t="s">
        <v>16325</v>
      </c>
      <c r="C2755" s="152" t="s">
        <v>16317</v>
      </c>
      <c r="D2755" s="152" t="s">
        <v>8361</v>
      </c>
      <c r="E2755" s="152" t="s">
        <v>16318</v>
      </c>
      <c r="F2755" s="152" t="s">
        <v>8363</v>
      </c>
      <c r="G2755" s="152" t="s">
        <v>416</v>
      </c>
      <c r="H2755" s="152" t="s">
        <v>4710</v>
      </c>
      <c r="I2755" s="152" t="s">
        <v>6777</v>
      </c>
      <c r="J2755" s="152" t="s">
        <v>9933</v>
      </c>
    </row>
    <row r="2756" spans="1:10" x14ac:dyDescent="0.25">
      <c r="A2756" s="152" t="s">
        <v>16327</v>
      </c>
      <c r="B2756" s="152" t="s">
        <v>16328</v>
      </c>
      <c r="C2756" s="152" t="s">
        <v>16329</v>
      </c>
      <c r="D2756" s="152" t="s">
        <v>8373</v>
      </c>
      <c r="E2756" s="152" t="s">
        <v>16330</v>
      </c>
      <c r="F2756" s="152" t="s">
        <v>8363</v>
      </c>
      <c r="G2756" s="152" t="s">
        <v>149</v>
      </c>
      <c r="H2756" s="152" t="s">
        <v>3818</v>
      </c>
      <c r="I2756" s="152" t="s">
        <v>6777</v>
      </c>
      <c r="J2756" s="152" t="s">
        <v>113</v>
      </c>
    </row>
    <row r="2757" spans="1:10" x14ac:dyDescent="0.25">
      <c r="A2757" s="152" t="s">
        <v>16331</v>
      </c>
      <c r="B2757" s="152" t="s">
        <v>16332</v>
      </c>
      <c r="C2757" s="152" t="s">
        <v>16333</v>
      </c>
      <c r="D2757" s="152" t="s">
        <v>8373</v>
      </c>
      <c r="E2757" s="152" t="s">
        <v>16334</v>
      </c>
      <c r="F2757" s="152" t="s">
        <v>8363</v>
      </c>
      <c r="G2757" s="152" t="s">
        <v>128</v>
      </c>
      <c r="H2757" s="152" t="s">
        <v>2453</v>
      </c>
      <c r="I2757" s="152" t="s">
        <v>6777</v>
      </c>
      <c r="J2757" s="152" t="s">
        <v>113</v>
      </c>
    </row>
    <row r="2758" spans="1:10" x14ac:dyDescent="0.25">
      <c r="A2758" s="152" t="s">
        <v>16335</v>
      </c>
      <c r="B2758" s="152" t="s">
        <v>16336</v>
      </c>
      <c r="C2758" s="152" t="s">
        <v>16337</v>
      </c>
      <c r="D2758" s="152" t="s">
        <v>8373</v>
      </c>
      <c r="E2758" s="152" t="s">
        <v>16338</v>
      </c>
      <c r="F2758" s="152" t="s">
        <v>8363</v>
      </c>
      <c r="G2758" s="152" t="s">
        <v>214</v>
      </c>
      <c r="H2758" s="152" t="s">
        <v>2954</v>
      </c>
      <c r="I2758" s="152" t="s">
        <v>6777</v>
      </c>
      <c r="J2758" s="152" t="s">
        <v>113</v>
      </c>
    </row>
    <row r="2759" spans="1:10" x14ac:dyDescent="0.25">
      <c r="A2759" s="152" t="s">
        <v>16339</v>
      </c>
      <c r="B2759" s="152" t="s">
        <v>16340</v>
      </c>
      <c r="C2759" s="152" t="s">
        <v>16337</v>
      </c>
      <c r="D2759" s="152" t="s">
        <v>8373</v>
      </c>
      <c r="E2759" s="152" t="s">
        <v>16338</v>
      </c>
      <c r="F2759" s="152" t="s">
        <v>8363</v>
      </c>
      <c r="G2759" s="152" t="s">
        <v>214</v>
      </c>
      <c r="H2759" s="152" t="s">
        <v>3818</v>
      </c>
      <c r="I2759" s="152" t="s">
        <v>6777</v>
      </c>
      <c r="J2759" s="152" t="s">
        <v>113</v>
      </c>
    </row>
    <row r="2760" spans="1:10" x14ac:dyDescent="0.25">
      <c r="A2760" s="152" t="s">
        <v>16341</v>
      </c>
      <c r="B2760" s="152" t="s">
        <v>16342</v>
      </c>
      <c r="C2760" s="152" t="s">
        <v>16337</v>
      </c>
      <c r="D2760" s="152" t="s">
        <v>8373</v>
      </c>
      <c r="E2760" s="152" t="s">
        <v>16338</v>
      </c>
      <c r="F2760" s="152" t="s">
        <v>8363</v>
      </c>
      <c r="G2760" s="152" t="s">
        <v>214</v>
      </c>
      <c r="H2760" s="152" t="s">
        <v>6733</v>
      </c>
      <c r="I2760" s="152" t="s">
        <v>6777</v>
      </c>
      <c r="J2760" s="152" t="s">
        <v>113</v>
      </c>
    </row>
    <row r="2761" spans="1:10" x14ac:dyDescent="0.25">
      <c r="A2761" s="152" t="s">
        <v>16343</v>
      </c>
      <c r="B2761" s="152" t="s">
        <v>16344</v>
      </c>
      <c r="C2761" s="152" t="s">
        <v>16345</v>
      </c>
      <c r="D2761" s="152" t="s">
        <v>8361</v>
      </c>
      <c r="E2761" s="152" t="s">
        <v>16346</v>
      </c>
      <c r="F2761" s="152" t="s">
        <v>8363</v>
      </c>
      <c r="G2761" s="152" t="s">
        <v>416</v>
      </c>
      <c r="H2761" s="152" t="s">
        <v>2376</v>
      </c>
      <c r="I2761" s="152" t="s">
        <v>6777</v>
      </c>
      <c r="J2761" s="152" t="s">
        <v>113</v>
      </c>
    </row>
    <row r="2762" spans="1:10" x14ac:dyDescent="0.25">
      <c r="A2762" s="152" t="s">
        <v>16347</v>
      </c>
      <c r="B2762" s="152" t="s">
        <v>16348</v>
      </c>
      <c r="C2762" s="152" t="s">
        <v>16345</v>
      </c>
      <c r="D2762" s="152" t="s">
        <v>8361</v>
      </c>
      <c r="E2762" s="152" t="s">
        <v>16346</v>
      </c>
      <c r="F2762" s="152" t="s">
        <v>8363</v>
      </c>
      <c r="G2762" s="152" t="s">
        <v>416</v>
      </c>
      <c r="H2762" s="152" t="s">
        <v>4126</v>
      </c>
      <c r="I2762" s="152" t="s">
        <v>6777</v>
      </c>
      <c r="J2762" s="152" t="s">
        <v>113</v>
      </c>
    </row>
    <row r="2763" spans="1:10" x14ac:dyDescent="0.25">
      <c r="A2763" s="152" t="s">
        <v>16349</v>
      </c>
      <c r="B2763" s="152" t="s">
        <v>16350</v>
      </c>
      <c r="C2763" s="152" t="s">
        <v>16345</v>
      </c>
      <c r="D2763" s="152" t="s">
        <v>8361</v>
      </c>
      <c r="E2763" s="152" t="s">
        <v>16346</v>
      </c>
      <c r="F2763" s="152" t="s">
        <v>8363</v>
      </c>
      <c r="G2763" s="152" t="s">
        <v>416</v>
      </c>
      <c r="H2763" s="152" t="s">
        <v>829</v>
      </c>
      <c r="I2763" s="152" t="s">
        <v>6777</v>
      </c>
      <c r="J2763" s="152" t="s">
        <v>113</v>
      </c>
    </row>
    <row r="2764" spans="1:10" x14ac:dyDescent="0.25">
      <c r="A2764" s="152" t="s">
        <v>16351</v>
      </c>
      <c r="B2764" s="152" t="s">
        <v>16352</v>
      </c>
      <c r="C2764" s="152" t="s">
        <v>16353</v>
      </c>
      <c r="D2764" s="152" t="s">
        <v>8361</v>
      </c>
      <c r="E2764" s="152" t="s">
        <v>16354</v>
      </c>
      <c r="F2764" s="152" t="s">
        <v>8363</v>
      </c>
      <c r="G2764" s="152" t="s">
        <v>416</v>
      </c>
      <c r="H2764" s="152" t="s">
        <v>1858</v>
      </c>
      <c r="I2764" s="152" t="s">
        <v>6777</v>
      </c>
      <c r="J2764" s="152" t="s">
        <v>9657</v>
      </c>
    </row>
    <row r="2765" spans="1:10" x14ac:dyDescent="0.25">
      <c r="A2765" s="152" t="s">
        <v>16355</v>
      </c>
      <c r="B2765" s="152" t="s">
        <v>16356</v>
      </c>
      <c r="C2765" s="152" t="s">
        <v>16357</v>
      </c>
      <c r="D2765" s="152" t="s">
        <v>8361</v>
      </c>
      <c r="E2765" s="152" t="s">
        <v>16358</v>
      </c>
      <c r="F2765" s="152" t="s">
        <v>8363</v>
      </c>
      <c r="G2765" s="152" t="s">
        <v>168</v>
      </c>
      <c r="H2765" s="152" t="s">
        <v>4708</v>
      </c>
      <c r="I2765" s="152" t="s">
        <v>6777</v>
      </c>
      <c r="J2765" s="152" t="s">
        <v>113</v>
      </c>
    </row>
    <row r="2766" spans="1:10" x14ac:dyDescent="0.25">
      <c r="A2766" s="152" t="s">
        <v>16359</v>
      </c>
      <c r="B2766" s="152" t="s">
        <v>16360</v>
      </c>
      <c r="C2766" s="152" t="s">
        <v>16357</v>
      </c>
      <c r="D2766" s="152" t="s">
        <v>8361</v>
      </c>
      <c r="E2766" s="152" t="s">
        <v>16358</v>
      </c>
      <c r="F2766" s="152" t="s">
        <v>8363</v>
      </c>
      <c r="G2766" s="152" t="s">
        <v>168</v>
      </c>
      <c r="H2766" s="152" t="s">
        <v>4722</v>
      </c>
      <c r="I2766" s="152" t="s">
        <v>6777</v>
      </c>
      <c r="J2766" s="152" t="s">
        <v>113</v>
      </c>
    </row>
    <row r="2767" spans="1:10" x14ac:dyDescent="0.25">
      <c r="A2767" s="152" t="s">
        <v>16361</v>
      </c>
      <c r="B2767" s="152" t="s">
        <v>16362</v>
      </c>
      <c r="C2767" s="152" t="s">
        <v>16363</v>
      </c>
      <c r="D2767" s="152" t="s">
        <v>8361</v>
      </c>
      <c r="E2767" s="152" t="s">
        <v>16364</v>
      </c>
      <c r="F2767" s="152" t="s">
        <v>8363</v>
      </c>
      <c r="G2767" s="152" t="s">
        <v>416</v>
      </c>
      <c r="H2767" s="152" t="s">
        <v>4628</v>
      </c>
      <c r="I2767" s="152" t="s">
        <v>6777</v>
      </c>
      <c r="J2767" s="152" t="s">
        <v>113</v>
      </c>
    </row>
    <row r="2768" spans="1:10" x14ac:dyDescent="0.25">
      <c r="A2768" s="152" t="s">
        <v>16365</v>
      </c>
      <c r="B2768" s="152" t="s">
        <v>16366</v>
      </c>
      <c r="C2768" s="152" t="s">
        <v>16363</v>
      </c>
      <c r="D2768" s="152" t="s">
        <v>8361</v>
      </c>
      <c r="E2768" s="152" t="s">
        <v>16364</v>
      </c>
      <c r="F2768" s="152" t="s">
        <v>8363</v>
      </c>
      <c r="G2768" s="152" t="s">
        <v>416</v>
      </c>
      <c r="H2768" s="152" t="s">
        <v>6733</v>
      </c>
      <c r="I2768" s="152" t="s">
        <v>6777</v>
      </c>
      <c r="J2768" s="152" t="s">
        <v>113</v>
      </c>
    </row>
    <row r="2769" spans="1:10" x14ac:dyDescent="0.25">
      <c r="A2769" s="152" t="s">
        <v>16367</v>
      </c>
      <c r="B2769" s="152" t="s">
        <v>16368</v>
      </c>
      <c r="C2769" s="152" t="s">
        <v>16369</v>
      </c>
      <c r="D2769" s="152" t="s">
        <v>8367</v>
      </c>
      <c r="E2769" s="152" t="s">
        <v>16370</v>
      </c>
      <c r="F2769" s="152" t="s">
        <v>8363</v>
      </c>
      <c r="G2769" s="152" t="s">
        <v>214</v>
      </c>
      <c r="H2769" s="152" t="s">
        <v>2795</v>
      </c>
      <c r="I2769" s="152" t="s">
        <v>6777</v>
      </c>
      <c r="J2769" s="152" t="s">
        <v>113</v>
      </c>
    </row>
    <row r="2770" spans="1:10" x14ac:dyDescent="0.25">
      <c r="A2770" s="152" t="s">
        <v>16371</v>
      </c>
      <c r="B2770" s="152" t="s">
        <v>16368</v>
      </c>
      <c r="C2770" s="152" t="s">
        <v>16369</v>
      </c>
      <c r="D2770" s="152" t="s">
        <v>8367</v>
      </c>
      <c r="E2770" s="152" t="s">
        <v>16370</v>
      </c>
      <c r="F2770" s="152" t="s">
        <v>8363</v>
      </c>
      <c r="G2770" s="152" t="s">
        <v>214</v>
      </c>
      <c r="H2770" s="152" t="s">
        <v>3985</v>
      </c>
      <c r="I2770" s="152" t="s">
        <v>6777</v>
      </c>
      <c r="J2770" s="152" t="s">
        <v>113</v>
      </c>
    </row>
    <row r="2771" spans="1:10" x14ac:dyDescent="0.25">
      <c r="A2771" s="152" t="s">
        <v>16372</v>
      </c>
      <c r="B2771" s="152" t="s">
        <v>16373</v>
      </c>
      <c r="C2771" s="152" t="s">
        <v>16369</v>
      </c>
      <c r="D2771" s="152" t="s">
        <v>8373</v>
      </c>
      <c r="E2771" s="152" t="s">
        <v>16374</v>
      </c>
      <c r="F2771" s="152" t="s">
        <v>8363</v>
      </c>
      <c r="G2771" s="152" t="s">
        <v>214</v>
      </c>
      <c r="H2771" s="152" t="s">
        <v>2795</v>
      </c>
      <c r="I2771" s="152" t="s">
        <v>6777</v>
      </c>
      <c r="J2771" s="152" t="s">
        <v>113</v>
      </c>
    </row>
    <row r="2772" spans="1:10" x14ac:dyDescent="0.25">
      <c r="A2772" s="152" t="s">
        <v>16375</v>
      </c>
      <c r="B2772" s="152" t="s">
        <v>16373</v>
      </c>
      <c r="C2772" s="152" t="s">
        <v>16369</v>
      </c>
      <c r="D2772" s="152" t="s">
        <v>8373</v>
      </c>
      <c r="E2772" s="152" t="s">
        <v>16374</v>
      </c>
      <c r="F2772" s="152" t="s">
        <v>8363</v>
      </c>
      <c r="G2772" s="152" t="s">
        <v>214</v>
      </c>
      <c r="H2772" s="152" t="s">
        <v>3985</v>
      </c>
      <c r="I2772" s="152" t="s">
        <v>6777</v>
      </c>
      <c r="J2772" s="152" t="s">
        <v>113</v>
      </c>
    </row>
    <row r="2773" spans="1:10" x14ac:dyDescent="0.25">
      <c r="A2773" s="152" t="s">
        <v>16376</v>
      </c>
      <c r="B2773" s="152" t="s">
        <v>16377</v>
      </c>
      <c r="C2773" s="152" t="s">
        <v>16369</v>
      </c>
      <c r="D2773" s="152" t="s">
        <v>8373</v>
      </c>
      <c r="E2773" s="152" t="s">
        <v>16374</v>
      </c>
      <c r="F2773" s="152" t="s">
        <v>8363</v>
      </c>
      <c r="G2773" s="152" t="s">
        <v>214</v>
      </c>
      <c r="H2773" s="152" t="s">
        <v>6733</v>
      </c>
      <c r="I2773" s="152" t="s">
        <v>6777</v>
      </c>
      <c r="J2773" s="152" t="s">
        <v>113</v>
      </c>
    </row>
    <row r="2774" spans="1:10" x14ac:dyDescent="0.25">
      <c r="A2774" s="152" t="s">
        <v>16378</v>
      </c>
      <c r="B2774" s="152" t="s">
        <v>16379</v>
      </c>
      <c r="C2774" s="152" t="s">
        <v>16380</v>
      </c>
      <c r="D2774" s="152" t="s">
        <v>8373</v>
      </c>
      <c r="E2774" s="152" t="s">
        <v>16381</v>
      </c>
      <c r="F2774" s="152" t="s">
        <v>8363</v>
      </c>
      <c r="G2774" s="152" t="s">
        <v>120</v>
      </c>
      <c r="H2774" s="152" t="s">
        <v>959</v>
      </c>
      <c r="I2774" s="152" t="s">
        <v>6777</v>
      </c>
      <c r="J2774" s="152" t="s">
        <v>113</v>
      </c>
    </row>
    <row r="2775" spans="1:10" x14ac:dyDescent="0.25">
      <c r="A2775" s="152" t="s">
        <v>16382</v>
      </c>
      <c r="B2775" s="152" t="s">
        <v>16383</v>
      </c>
      <c r="C2775" s="152" t="s">
        <v>9635</v>
      </c>
      <c r="D2775" s="152" t="s">
        <v>8361</v>
      </c>
      <c r="E2775" s="152" t="s">
        <v>16384</v>
      </c>
      <c r="F2775" s="152" t="s">
        <v>8363</v>
      </c>
      <c r="G2775" s="152" t="s">
        <v>416</v>
      </c>
      <c r="H2775" s="152" t="s">
        <v>3650</v>
      </c>
      <c r="I2775" s="152" t="s">
        <v>6777</v>
      </c>
      <c r="J2775" s="152" t="s">
        <v>113</v>
      </c>
    </row>
    <row r="2776" spans="1:10" x14ac:dyDescent="0.25">
      <c r="A2776" s="152" t="s">
        <v>16385</v>
      </c>
      <c r="B2776" s="152" t="s">
        <v>16386</v>
      </c>
      <c r="C2776" s="152" t="s">
        <v>16387</v>
      </c>
      <c r="D2776" s="152" t="s">
        <v>8361</v>
      </c>
      <c r="E2776" s="152" t="s">
        <v>16388</v>
      </c>
      <c r="F2776" s="152" t="s">
        <v>8363</v>
      </c>
      <c r="G2776" s="152" t="s">
        <v>416</v>
      </c>
      <c r="H2776" s="152" t="s">
        <v>1658</v>
      </c>
      <c r="I2776" s="152" t="s">
        <v>6777</v>
      </c>
      <c r="J2776" s="152" t="s">
        <v>9231</v>
      </c>
    </row>
    <row r="2777" spans="1:10" x14ac:dyDescent="0.25">
      <c r="A2777" s="152" t="s">
        <v>16389</v>
      </c>
      <c r="B2777" s="152" t="s">
        <v>16390</v>
      </c>
      <c r="C2777" s="152" t="s">
        <v>16387</v>
      </c>
      <c r="D2777" s="152" t="s">
        <v>8361</v>
      </c>
      <c r="E2777" s="152" t="s">
        <v>16388</v>
      </c>
      <c r="F2777" s="152" t="s">
        <v>8363</v>
      </c>
      <c r="G2777" s="152" t="s">
        <v>416</v>
      </c>
      <c r="H2777" s="152" t="s">
        <v>6733</v>
      </c>
      <c r="I2777" s="152" t="s">
        <v>6777</v>
      </c>
      <c r="J2777" s="152" t="s">
        <v>9231</v>
      </c>
    </row>
    <row r="2778" spans="1:10" x14ac:dyDescent="0.25">
      <c r="A2778" s="152" t="s">
        <v>16391</v>
      </c>
      <c r="B2778" s="152" t="s">
        <v>16392</v>
      </c>
      <c r="C2778" s="152" t="s">
        <v>16393</v>
      </c>
      <c r="D2778" s="152" t="s">
        <v>8373</v>
      </c>
      <c r="E2778" s="152" t="s">
        <v>16394</v>
      </c>
      <c r="F2778" s="152" t="s">
        <v>8363</v>
      </c>
      <c r="G2778" s="152" t="s">
        <v>149</v>
      </c>
      <c r="H2778" s="152" t="s">
        <v>2748</v>
      </c>
      <c r="I2778" s="152" t="s">
        <v>6777</v>
      </c>
      <c r="J2778" s="152" t="s">
        <v>113</v>
      </c>
    </row>
    <row r="2779" spans="1:10" x14ac:dyDescent="0.25">
      <c r="A2779" s="152" t="s">
        <v>16395</v>
      </c>
      <c r="B2779" s="152" t="s">
        <v>16396</v>
      </c>
      <c r="C2779" s="152" t="s">
        <v>16397</v>
      </c>
      <c r="D2779" s="152" t="s">
        <v>8373</v>
      </c>
      <c r="E2779" s="152" t="s">
        <v>16398</v>
      </c>
      <c r="F2779" s="152" t="s">
        <v>8363</v>
      </c>
      <c r="G2779" s="152" t="s">
        <v>136</v>
      </c>
      <c r="H2779" s="152" t="s">
        <v>2795</v>
      </c>
      <c r="I2779" s="152" t="s">
        <v>6777</v>
      </c>
      <c r="J2779" s="152" t="s">
        <v>113</v>
      </c>
    </row>
    <row r="2780" spans="1:10" x14ac:dyDescent="0.25">
      <c r="A2780" s="152" t="s">
        <v>16399</v>
      </c>
      <c r="B2780" s="152" t="s">
        <v>16400</v>
      </c>
      <c r="C2780" s="152" t="s">
        <v>16401</v>
      </c>
      <c r="D2780" s="152" t="s">
        <v>8373</v>
      </c>
      <c r="E2780" s="152" t="s">
        <v>16402</v>
      </c>
      <c r="F2780" s="152" t="s">
        <v>8363</v>
      </c>
      <c r="G2780" s="152" t="s">
        <v>136</v>
      </c>
      <c r="H2780" s="152" t="s">
        <v>1104</v>
      </c>
      <c r="I2780" s="152" t="s">
        <v>6777</v>
      </c>
      <c r="J2780" s="152" t="s">
        <v>113</v>
      </c>
    </row>
    <row r="2781" spans="1:10" x14ac:dyDescent="0.25">
      <c r="A2781" s="152" t="s">
        <v>16403</v>
      </c>
      <c r="B2781" s="152" t="s">
        <v>16404</v>
      </c>
      <c r="C2781" s="152" t="s">
        <v>16401</v>
      </c>
      <c r="D2781" s="152" t="s">
        <v>8373</v>
      </c>
      <c r="E2781" s="152" t="s">
        <v>16402</v>
      </c>
      <c r="F2781" s="152" t="s">
        <v>8363</v>
      </c>
      <c r="G2781" s="152" t="s">
        <v>136</v>
      </c>
      <c r="H2781" s="152" t="s">
        <v>3570</v>
      </c>
      <c r="I2781" s="152" t="s">
        <v>6777</v>
      </c>
      <c r="J2781" s="152" t="s">
        <v>113</v>
      </c>
    </row>
    <row r="2782" spans="1:10" x14ac:dyDescent="0.25">
      <c r="A2782" s="152" t="s">
        <v>16405</v>
      </c>
      <c r="B2782" s="152" t="s">
        <v>16406</v>
      </c>
      <c r="C2782" s="152" t="s">
        <v>16407</v>
      </c>
      <c r="D2782" s="152" t="s">
        <v>8373</v>
      </c>
      <c r="E2782" s="152" t="s">
        <v>16408</v>
      </c>
      <c r="F2782" s="152" t="s">
        <v>8363</v>
      </c>
      <c r="G2782" s="152" t="s">
        <v>111</v>
      </c>
      <c r="H2782" s="152" t="s">
        <v>2453</v>
      </c>
      <c r="I2782" s="152" t="s">
        <v>6777</v>
      </c>
      <c r="J2782" s="152" t="s">
        <v>113</v>
      </c>
    </row>
    <row r="2783" spans="1:10" x14ac:dyDescent="0.25">
      <c r="A2783" s="152" t="s">
        <v>16409</v>
      </c>
      <c r="B2783" s="152" t="s">
        <v>16410</v>
      </c>
      <c r="C2783" s="152" t="s">
        <v>16411</v>
      </c>
      <c r="D2783" s="152" t="s">
        <v>8373</v>
      </c>
      <c r="E2783" s="152" t="s">
        <v>16412</v>
      </c>
      <c r="F2783" s="152" t="s">
        <v>8363</v>
      </c>
      <c r="G2783" s="152" t="s">
        <v>759</v>
      </c>
      <c r="H2783" s="152" t="s">
        <v>959</v>
      </c>
      <c r="I2783" s="152" t="s">
        <v>6777</v>
      </c>
      <c r="J2783" s="152" t="s">
        <v>113</v>
      </c>
    </row>
    <row r="2784" spans="1:10" x14ac:dyDescent="0.25">
      <c r="A2784" s="152" t="s">
        <v>16415</v>
      </c>
      <c r="B2784" s="152" t="s">
        <v>16416</v>
      </c>
      <c r="C2784" s="152" t="s">
        <v>16413</v>
      </c>
      <c r="D2784" s="152" t="s">
        <v>8361</v>
      </c>
      <c r="E2784" s="152" t="s">
        <v>16414</v>
      </c>
      <c r="F2784" s="152" t="s">
        <v>8363</v>
      </c>
      <c r="G2784" s="152" t="s">
        <v>136</v>
      </c>
      <c r="H2784" s="152" t="s">
        <v>3457</v>
      </c>
      <c r="I2784" s="152" t="s">
        <v>6777</v>
      </c>
      <c r="J2784" s="152" t="s">
        <v>8646</v>
      </c>
    </row>
    <row r="2785" spans="1:10" x14ac:dyDescent="0.25">
      <c r="A2785" s="152" t="s">
        <v>16417</v>
      </c>
      <c r="B2785" s="152" t="s">
        <v>16418</v>
      </c>
      <c r="C2785" s="152" t="s">
        <v>16413</v>
      </c>
      <c r="D2785" s="152" t="s">
        <v>8361</v>
      </c>
      <c r="E2785" s="152" t="s">
        <v>16414</v>
      </c>
      <c r="F2785" s="152" t="s">
        <v>8363</v>
      </c>
      <c r="G2785" s="152" t="s">
        <v>416</v>
      </c>
      <c r="H2785" s="152" t="s">
        <v>3457</v>
      </c>
      <c r="I2785" s="152" t="s">
        <v>6777</v>
      </c>
      <c r="J2785" s="152" t="s">
        <v>8646</v>
      </c>
    </row>
    <row r="2786" spans="1:10" x14ac:dyDescent="0.25">
      <c r="A2786" s="152" t="s">
        <v>16419</v>
      </c>
      <c r="B2786" s="152" t="s">
        <v>16420</v>
      </c>
      <c r="C2786" s="152" t="s">
        <v>16421</v>
      </c>
      <c r="D2786" s="152" t="s">
        <v>8361</v>
      </c>
      <c r="E2786" s="152" t="s">
        <v>16422</v>
      </c>
      <c r="F2786" s="152" t="s">
        <v>8363</v>
      </c>
      <c r="G2786" s="152" t="s">
        <v>91</v>
      </c>
      <c r="H2786" s="152" t="s">
        <v>6733</v>
      </c>
      <c r="I2786" s="152" t="s">
        <v>6777</v>
      </c>
      <c r="J2786" s="152" t="s">
        <v>9472</v>
      </c>
    </row>
    <row r="2787" spans="1:10" x14ac:dyDescent="0.25">
      <c r="A2787" s="152" t="s">
        <v>16423</v>
      </c>
      <c r="B2787" s="152" t="s">
        <v>16424</v>
      </c>
      <c r="C2787" s="152" t="s">
        <v>16421</v>
      </c>
      <c r="D2787" s="152" t="s">
        <v>8361</v>
      </c>
      <c r="E2787" s="152" t="s">
        <v>16422</v>
      </c>
      <c r="F2787" s="152" t="s">
        <v>8363</v>
      </c>
      <c r="G2787" s="152" t="s">
        <v>214</v>
      </c>
      <c r="H2787" s="152" t="s">
        <v>486</v>
      </c>
      <c r="I2787" s="152" t="s">
        <v>6777</v>
      </c>
      <c r="J2787" s="152" t="s">
        <v>9472</v>
      </c>
    </row>
    <row r="2788" spans="1:10" x14ac:dyDescent="0.25">
      <c r="A2788" s="152" t="s">
        <v>16425</v>
      </c>
      <c r="B2788" s="152" t="s">
        <v>16426</v>
      </c>
      <c r="C2788" s="152" t="s">
        <v>16421</v>
      </c>
      <c r="D2788" s="152" t="s">
        <v>8361</v>
      </c>
      <c r="E2788" s="152" t="s">
        <v>16422</v>
      </c>
      <c r="F2788" s="152" t="s">
        <v>8363</v>
      </c>
      <c r="G2788" s="152" t="s">
        <v>214</v>
      </c>
      <c r="H2788" s="152" t="s">
        <v>2954</v>
      </c>
      <c r="I2788" s="152" t="s">
        <v>6777</v>
      </c>
      <c r="J2788" s="152" t="s">
        <v>9472</v>
      </c>
    </row>
    <row r="2789" spans="1:10" x14ac:dyDescent="0.25">
      <c r="A2789" s="152" t="s">
        <v>16427</v>
      </c>
      <c r="B2789" s="152" t="s">
        <v>16428</v>
      </c>
      <c r="C2789" s="152" t="s">
        <v>16421</v>
      </c>
      <c r="D2789" s="152" t="s">
        <v>8361</v>
      </c>
      <c r="E2789" s="152" t="s">
        <v>16422</v>
      </c>
      <c r="F2789" s="152" t="s">
        <v>8363</v>
      </c>
      <c r="G2789" s="152" t="s">
        <v>214</v>
      </c>
      <c r="H2789" s="152" t="s">
        <v>6733</v>
      </c>
      <c r="I2789" s="152" t="s">
        <v>6777</v>
      </c>
      <c r="J2789" s="152" t="s">
        <v>9472</v>
      </c>
    </row>
    <row r="2790" spans="1:10" x14ac:dyDescent="0.25">
      <c r="A2790" s="152" t="s">
        <v>16429</v>
      </c>
      <c r="B2790" s="152" t="s">
        <v>16430</v>
      </c>
      <c r="C2790" s="152" t="s">
        <v>16421</v>
      </c>
      <c r="D2790" s="152" t="s">
        <v>8361</v>
      </c>
      <c r="E2790" s="152" t="s">
        <v>16422</v>
      </c>
      <c r="F2790" s="152" t="s">
        <v>8363</v>
      </c>
      <c r="G2790" s="152" t="s">
        <v>416</v>
      </c>
      <c r="H2790" s="152" t="s">
        <v>486</v>
      </c>
      <c r="I2790" s="152" t="s">
        <v>6777</v>
      </c>
      <c r="J2790" s="152" t="s">
        <v>9472</v>
      </c>
    </row>
    <row r="2791" spans="1:10" x14ac:dyDescent="0.25">
      <c r="A2791" s="152" t="s">
        <v>16431</v>
      </c>
      <c r="B2791" s="152" t="s">
        <v>16426</v>
      </c>
      <c r="C2791" s="152" t="s">
        <v>16421</v>
      </c>
      <c r="D2791" s="152" t="s">
        <v>8361</v>
      </c>
      <c r="E2791" s="152" t="s">
        <v>16422</v>
      </c>
      <c r="F2791" s="152" t="s">
        <v>132</v>
      </c>
      <c r="G2791" s="152" t="s">
        <v>214</v>
      </c>
      <c r="H2791" s="152" t="s">
        <v>486</v>
      </c>
      <c r="I2791" s="152" t="s">
        <v>6777</v>
      </c>
      <c r="J2791" s="152" t="s">
        <v>9472</v>
      </c>
    </row>
    <row r="2792" spans="1:10" x14ac:dyDescent="0.25">
      <c r="A2792" s="152" t="s">
        <v>16432</v>
      </c>
      <c r="B2792" s="152" t="s">
        <v>16430</v>
      </c>
      <c r="C2792" s="152" t="s">
        <v>16421</v>
      </c>
      <c r="D2792" s="152" t="s">
        <v>8361</v>
      </c>
      <c r="E2792" s="152" t="s">
        <v>16422</v>
      </c>
      <c r="F2792" s="152" t="s">
        <v>132</v>
      </c>
      <c r="G2792" s="152" t="s">
        <v>416</v>
      </c>
      <c r="H2792" s="152" t="s">
        <v>486</v>
      </c>
      <c r="I2792" s="152" t="s">
        <v>6777</v>
      </c>
      <c r="J2792" s="152" t="s">
        <v>9472</v>
      </c>
    </row>
    <row r="2793" spans="1:10" x14ac:dyDescent="0.25">
      <c r="A2793" s="152" t="s">
        <v>16433</v>
      </c>
      <c r="B2793" s="152" t="s">
        <v>16434</v>
      </c>
      <c r="C2793" s="152" t="s">
        <v>16435</v>
      </c>
      <c r="D2793" s="152" t="s">
        <v>8373</v>
      </c>
      <c r="E2793" s="152" t="s">
        <v>16436</v>
      </c>
      <c r="F2793" s="152" t="s">
        <v>8363</v>
      </c>
      <c r="G2793" s="152" t="s">
        <v>176</v>
      </c>
      <c r="H2793" s="152" t="s">
        <v>4208</v>
      </c>
      <c r="I2793" s="152" t="s">
        <v>6777</v>
      </c>
      <c r="J2793" s="152" t="s">
        <v>113</v>
      </c>
    </row>
    <row r="2794" spans="1:10" x14ac:dyDescent="0.25">
      <c r="A2794" s="152" t="s">
        <v>16439</v>
      </c>
      <c r="B2794" s="152" t="s">
        <v>16440</v>
      </c>
      <c r="C2794" s="152" t="s">
        <v>16437</v>
      </c>
      <c r="D2794" s="152" t="s">
        <v>8373</v>
      </c>
      <c r="E2794" s="152" t="s">
        <v>16438</v>
      </c>
      <c r="F2794" s="152" t="s">
        <v>8363</v>
      </c>
      <c r="G2794" s="152" t="s">
        <v>6966</v>
      </c>
      <c r="H2794" s="152" t="s">
        <v>2954</v>
      </c>
      <c r="I2794" s="152" t="s">
        <v>6777</v>
      </c>
      <c r="J2794" s="152" t="s">
        <v>113</v>
      </c>
    </row>
    <row r="2795" spans="1:10" x14ac:dyDescent="0.25">
      <c r="A2795" s="152" t="s">
        <v>16441</v>
      </c>
      <c r="B2795" s="152" t="s">
        <v>16442</v>
      </c>
      <c r="C2795" s="152" t="s">
        <v>16443</v>
      </c>
      <c r="D2795" s="152" t="s">
        <v>8361</v>
      </c>
      <c r="E2795" s="152" t="s">
        <v>16444</v>
      </c>
      <c r="F2795" s="152" t="s">
        <v>8363</v>
      </c>
      <c r="G2795" s="152" t="s">
        <v>416</v>
      </c>
      <c r="H2795" s="152" t="s">
        <v>4684</v>
      </c>
      <c r="I2795" s="152" t="s">
        <v>6777</v>
      </c>
      <c r="J2795" s="152" t="s">
        <v>8408</v>
      </c>
    </row>
    <row r="2796" spans="1:10" x14ac:dyDescent="0.25">
      <c r="A2796" s="152" t="s">
        <v>16445</v>
      </c>
      <c r="B2796" s="152" t="s">
        <v>16446</v>
      </c>
      <c r="C2796" s="152" t="s">
        <v>16443</v>
      </c>
      <c r="D2796" s="152" t="s">
        <v>8361</v>
      </c>
      <c r="E2796" s="152" t="s">
        <v>16444</v>
      </c>
      <c r="F2796" s="152" t="s">
        <v>8363</v>
      </c>
      <c r="G2796" s="152" t="s">
        <v>416</v>
      </c>
      <c r="H2796" s="152" t="s">
        <v>6733</v>
      </c>
      <c r="I2796" s="152" t="s">
        <v>6777</v>
      </c>
      <c r="J2796" s="152" t="s">
        <v>8408</v>
      </c>
    </row>
    <row r="2797" spans="1:10" x14ac:dyDescent="0.25">
      <c r="A2797" s="152" t="s">
        <v>16449</v>
      </c>
      <c r="B2797" s="152" t="s">
        <v>16450</v>
      </c>
      <c r="C2797" s="152" t="s">
        <v>16447</v>
      </c>
      <c r="D2797" s="152" t="s">
        <v>8361</v>
      </c>
      <c r="E2797" s="152" t="s">
        <v>16448</v>
      </c>
      <c r="F2797" s="152" t="s">
        <v>8363</v>
      </c>
      <c r="G2797" s="152" t="s">
        <v>416</v>
      </c>
      <c r="H2797" s="152" t="s">
        <v>6733</v>
      </c>
      <c r="I2797" s="152" t="s">
        <v>6777</v>
      </c>
      <c r="J2797" s="152" t="s">
        <v>12161</v>
      </c>
    </row>
    <row r="2798" spans="1:10" x14ac:dyDescent="0.25">
      <c r="A2798" s="152" t="s">
        <v>16451</v>
      </c>
      <c r="B2798" s="152" t="s">
        <v>16452</v>
      </c>
      <c r="C2798" s="152" t="s">
        <v>16453</v>
      </c>
      <c r="D2798" s="152" t="s">
        <v>8373</v>
      </c>
      <c r="E2798" s="152" t="s">
        <v>16454</v>
      </c>
      <c r="F2798" s="152" t="s">
        <v>8363</v>
      </c>
      <c r="G2798" s="152" t="s">
        <v>1954</v>
      </c>
      <c r="H2798" s="152" t="s">
        <v>1574</v>
      </c>
      <c r="I2798" s="152" t="s">
        <v>6777</v>
      </c>
      <c r="J2798" s="152" t="s">
        <v>113</v>
      </c>
    </row>
    <row r="2799" spans="1:10" x14ac:dyDescent="0.25">
      <c r="A2799" s="152" t="s">
        <v>16455</v>
      </c>
      <c r="B2799" s="152" t="s">
        <v>16456</v>
      </c>
      <c r="C2799" s="152" t="s">
        <v>16457</v>
      </c>
      <c r="D2799" s="152" t="s">
        <v>8361</v>
      </c>
      <c r="E2799" s="152" t="s">
        <v>16458</v>
      </c>
      <c r="F2799" s="152" t="s">
        <v>8363</v>
      </c>
      <c r="G2799" s="152" t="s">
        <v>416</v>
      </c>
      <c r="H2799" s="152" t="s">
        <v>3818</v>
      </c>
      <c r="I2799" s="152" t="s">
        <v>6777</v>
      </c>
      <c r="J2799" s="152" t="s">
        <v>8393</v>
      </c>
    </row>
    <row r="2800" spans="1:10" x14ac:dyDescent="0.25">
      <c r="A2800" s="152" t="s">
        <v>16459</v>
      </c>
      <c r="B2800" s="152" t="s">
        <v>16460</v>
      </c>
      <c r="C2800" s="152" t="s">
        <v>16457</v>
      </c>
      <c r="D2800" s="152" t="s">
        <v>8361</v>
      </c>
      <c r="E2800" s="152" t="s">
        <v>16458</v>
      </c>
      <c r="F2800" s="152" t="s">
        <v>8363</v>
      </c>
      <c r="G2800" s="152" t="s">
        <v>416</v>
      </c>
      <c r="H2800" s="152" t="s">
        <v>6733</v>
      </c>
      <c r="I2800" s="152" t="s">
        <v>6777</v>
      </c>
      <c r="J2800" s="152" t="s">
        <v>8393</v>
      </c>
    </row>
    <row r="2801" spans="1:10" x14ac:dyDescent="0.25">
      <c r="A2801" s="152" t="s">
        <v>16461</v>
      </c>
      <c r="B2801" s="152" t="s">
        <v>16462</v>
      </c>
      <c r="C2801" s="152" t="s">
        <v>16463</v>
      </c>
      <c r="D2801" s="152" t="s">
        <v>8361</v>
      </c>
      <c r="E2801" s="152" t="s">
        <v>16464</v>
      </c>
      <c r="F2801" s="152" t="s">
        <v>8363</v>
      </c>
      <c r="G2801" s="152" t="s">
        <v>416</v>
      </c>
      <c r="H2801" s="152" t="s">
        <v>5599</v>
      </c>
      <c r="I2801" s="152" t="s">
        <v>6777</v>
      </c>
      <c r="J2801" s="152" t="s">
        <v>8622</v>
      </c>
    </row>
    <row r="2802" spans="1:10" x14ac:dyDescent="0.25">
      <c r="A2802" s="152" t="s">
        <v>16465</v>
      </c>
      <c r="B2802" s="152" t="s">
        <v>16466</v>
      </c>
      <c r="C2802" s="152" t="s">
        <v>16463</v>
      </c>
      <c r="D2802" s="152" t="s">
        <v>8361</v>
      </c>
      <c r="E2802" s="152" t="s">
        <v>16464</v>
      </c>
      <c r="F2802" s="152" t="s">
        <v>8363</v>
      </c>
      <c r="G2802" s="152" t="s">
        <v>416</v>
      </c>
      <c r="H2802" s="152" t="s">
        <v>6733</v>
      </c>
      <c r="I2802" s="152" t="s">
        <v>6777</v>
      </c>
      <c r="J2802" s="152" t="s">
        <v>8622</v>
      </c>
    </row>
    <row r="2803" spans="1:10" x14ac:dyDescent="0.25">
      <c r="A2803" s="152" t="s">
        <v>16467</v>
      </c>
      <c r="B2803" s="152" t="s">
        <v>16468</v>
      </c>
      <c r="C2803" s="152" t="s">
        <v>16469</v>
      </c>
      <c r="D2803" s="152" t="s">
        <v>8361</v>
      </c>
      <c r="E2803" s="152" t="s">
        <v>16470</v>
      </c>
      <c r="F2803" s="152" t="s">
        <v>8363</v>
      </c>
      <c r="G2803" s="152" t="s">
        <v>2854</v>
      </c>
      <c r="H2803" s="152" t="s">
        <v>2707</v>
      </c>
      <c r="I2803" s="152" t="s">
        <v>6777</v>
      </c>
      <c r="J2803" s="152" t="s">
        <v>113</v>
      </c>
    </row>
    <row r="2804" spans="1:10" x14ac:dyDescent="0.25">
      <c r="A2804" s="152" t="s">
        <v>16471</v>
      </c>
      <c r="B2804" s="152" t="s">
        <v>16472</v>
      </c>
      <c r="C2804" s="152" t="s">
        <v>16473</v>
      </c>
      <c r="D2804" s="152" t="s">
        <v>8367</v>
      </c>
      <c r="E2804" s="152" t="s">
        <v>16474</v>
      </c>
      <c r="F2804" s="152" t="s">
        <v>8363</v>
      </c>
      <c r="G2804" s="152" t="s">
        <v>339</v>
      </c>
      <c r="H2804" s="152" t="s">
        <v>5615</v>
      </c>
      <c r="I2804" s="152" t="s">
        <v>6777</v>
      </c>
      <c r="J2804" s="152" t="s">
        <v>113</v>
      </c>
    </row>
    <row r="2805" spans="1:10" x14ac:dyDescent="0.25">
      <c r="A2805" s="152" t="s">
        <v>16475</v>
      </c>
      <c r="B2805" s="152" t="s">
        <v>16476</v>
      </c>
      <c r="C2805" s="152" t="s">
        <v>16473</v>
      </c>
      <c r="D2805" s="152" t="s">
        <v>8367</v>
      </c>
      <c r="E2805" s="152" t="s">
        <v>16474</v>
      </c>
      <c r="F2805" s="152" t="s">
        <v>8363</v>
      </c>
      <c r="G2805" s="152" t="s">
        <v>548</v>
      </c>
      <c r="H2805" s="152" t="s">
        <v>5615</v>
      </c>
      <c r="I2805" s="152" t="s">
        <v>6777</v>
      </c>
      <c r="J2805" s="152" t="s">
        <v>113</v>
      </c>
    </row>
    <row r="2806" spans="1:10" x14ac:dyDescent="0.25">
      <c r="A2806" s="152" t="s">
        <v>16477</v>
      </c>
      <c r="B2806" s="152" t="s">
        <v>16478</v>
      </c>
      <c r="C2806" s="152" t="s">
        <v>16479</v>
      </c>
      <c r="D2806" s="152" t="s">
        <v>8361</v>
      </c>
      <c r="E2806" s="152" t="s">
        <v>16480</v>
      </c>
      <c r="F2806" s="152" t="s">
        <v>8363</v>
      </c>
      <c r="G2806" s="152" t="s">
        <v>416</v>
      </c>
      <c r="H2806" s="152" t="s">
        <v>5333</v>
      </c>
      <c r="I2806" s="152" t="s">
        <v>6777</v>
      </c>
      <c r="J2806" s="152" t="s">
        <v>113</v>
      </c>
    </row>
    <row r="2807" spans="1:10" x14ac:dyDescent="0.25">
      <c r="A2807" s="152" t="s">
        <v>16481</v>
      </c>
      <c r="B2807" s="152" t="s">
        <v>16482</v>
      </c>
      <c r="C2807" s="152" t="s">
        <v>16483</v>
      </c>
      <c r="D2807" s="152" t="s">
        <v>8361</v>
      </c>
      <c r="E2807" s="152" t="s">
        <v>16484</v>
      </c>
      <c r="F2807" s="152" t="s">
        <v>8363</v>
      </c>
      <c r="G2807" s="152" t="s">
        <v>416</v>
      </c>
      <c r="H2807" s="152" t="s">
        <v>4217</v>
      </c>
      <c r="I2807" s="152" t="s">
        <v>6777</v>
      </c>
      <c r="J2807" s="152" t="s">
        <v>113</v>
      </c>
    </row>
    <row r="2808" spans="1:10" x14ac:dyDescent="0.25">
      <c r="A2808" s="152" t="s">
        <v>16485</v>
      </c>
      <c r="B2808" s="152" t="s">
        <v>16486</v>
      </c>
      <c r="C2808" s="152" t="s">
        <v>16487</v>
      </c>
      <c r="D2808" s="152" t="s">
        <v>8361</v>
      </c>
      <c r="E2808" s="152" t="s">
        <v>16488</v>
      </c>
      <c r="F2808" s="152" t="s">
        <v>8363</v>
      </c>
      <c r="G2808" s="152" t="s">
        <v>120</v>
      </c>
      <c r="H2808" s="152" t="s">
        <v>4708</v>
      </c>
      <c r="I2808" s="152" t="s">
        <v>6777</v>
      </c>
      <c r="J2808" s="152" t="s">
        <v>113</v>
      </c>
    </row>
    <row r="2809" spans="1:10" x14ac:dyDescent="0.25">
      <c r="A2809" s="152" t="s">
        <v>16489</v>
      </c>
      <c r="B2809" s="152" t="s">
        <v>16490</v>
      </c>
      <c r="C2809" s="152" t="s">
        <v>16491</v>
      </c>
      <c r="D2809" s="152" t="s">
        <v>8361</v>
      </c>
      <c r="E2809" s="152" t="s">
        <v>16492</v>
      </c>
      <c r="F2809" s="152" t="s">
        <v>8363</v>
      </c>
      <c r="G2809" s="152" t="s">
        <v>416</v>
      </c>
      <c r="H2809" s="152" t="s">
        <v>4684</v>
      </c>
      <c r="I2809" s="152" t="s">
        <v>6777</v>
      </c>
      <c r="J2809" s="152" t="s">
        <v>8408</v>
      </c>
    </row>
    <row r="2810" spans="1:10" x14ac:dyDescent="0.25">
      <c r="A2810" s="152" t="s">
        <v>16493</v>
      </c>
      <c r="B2810" s="152" t="s">
        <v>16494</v>
      </c>
      <c r="C2810" s="152" t="s">
        <v>16491</v>
      </c>
      <c r="D2810" s="152" t="s">
        <v>8361</v>
      </c>
      <c r="E2810" s="152" t="s">
        <v>16492</v>
      </c>
      <c r="F2810" s="152" t="s">
        <v>8363</v>
      </c>
      <c r="G2810" s="152" t="s">
        <v>416</v>
      </c>
      <c r="H2810" s="152" t="s">
        <v>6733</v>
      </c>
      <c r="I2810" s="152" t="s">
        <v>6777</v>
      </c>
      <c r="J2810" s="152" t="s">
        <v>8408</v>
      </c>
    </row>
    <row r="2811" spans="1:10" x14ac:dyDescent="0.25">
      <c r="A2811" s="152" t="s">
        <v>16497</v>
      </c>
      <c r="B2811" s="152" t="s">
        <v>16498</v>
      </c>
      <c r="C2811" s="152" t="s">
        <v>16495</v>
      </c>
      <c r="D2811" s="152" t="s">
        <v>9002</v>
      </c>
      <c r="E2811" s="152" t="s">
        <v>16496</v>
      </c>
      <c r="F2811" s="152" t="s">
        <v>8363</v>
      </c>
      <c r="G2811" s="152" t="s">
        <v>2884</v>
      </c>
      <c r="H2811" s="152" t="s">
        <v>1530</v>
      </c>
      <c r="I2811" s="152" t="s">
        <v>6777</v>
      </c>
      <c r="J2811" s="152" t="s">
        <v>113</v>
      </c>
    </row>
    <row r="2812" spans="1:10" x14ac:dyDescent="0.25">
      <c r="A2812" s="152" t="s">
        <v>16499</v>
      </c>
      <c r="B2812" s="152" t="s">
        <v>16500</v>
      </c>
      <c r="C2812" s="152" t="s">
        <v>16495</v>
      </c>
      <c r="D2812" s="152" t="s">
        <v>9002</v>
      </c>
      <c r="E2812" s="152" t="s">
        <v>16496</v>
      </c>
      <c r="F2812" s="152" t="s">
        <v>8363</v>
      </c>
      <c r="G2812" s="152" t="s">
        <v>2884</v>
      </c>
      <c r="H2812" s="152" t="s">
        <v>6733</v>
      </c>
      <c r="I2812" s="152" t="s">
        <v>6777</v>
      </c>
      <c r="J2812" s="152" t="s">
        <v>113</v>
      </c>
    </row>
    <row r="2813" spans="1:10" x14ac:dyDescent="0.25">
      <c r="A2813" s="152" t="s">
        <v>16501</v>
      </c>
      <c r="B2813" s="152" t="s">
        <v>16502</v>
      </c>
      <c r="C2813" s="152" t="s">
        <v>16503</v>
      </c>
      <c r="D2813" s="152" t="s">
        <v>8373</v>
      </c>
      <c r="E2813" s="152" t="s">
        <v>16504</v>
      </c>
      <c r="F2813" s="152" t="s">
        <v>8363</v>
      </c>
      <c r="G2813" s="152" t="s">
        <v>2415</v>
      </c>
      <c r="H2813" s="152" t="s">
        <v>2201</v>
      </c>
      <c r="I2813" s="152" t="s">
        <v>6777</v>
      </c>
      <c r="J2813" s="152" t="s">
        <v>113</v>
      </c>
    </row>
    <row r="2814" spans="1:10" x14ac:dyDescent="0.25">
      <c r="A2814" s="152" t="s">
        <v>16505</v>
      </c>
      <c r="B2814" s="152" t="s">
        <v>16506</v>
      </c>
      <c r="C2814" s="152" t="s">
        <v>16507</v>
      </c>
      <c r="D2814" s="152" t="s">
        <v>8361</v>
      </c>
      <c r="E2814" s="152" t="s">
        <v>16508</v>
      </c>
      <c r="F2814" s="152" t="s">
        <v>8363</v>
      </c>
      <c r="G2814" s="152" t="s">
        <v>120</v>
      </c>
      <c r="H2814" s="152" t="s">
        <v>924</v>
      </c>
      <c r="I2814" s="152" t="s">
        <v>6777</v>
      </c>
      <c r="J2814" s="152" t="s">
        <v>113</v>
      </c>
    </row>
    <row r="2815" spans="1:10" x14ac:dyDescent="0.25">
      <c r="A2815" s="152" t="s">
        <v>16509</v>
      </c>
      <c r="B2815" s="152" t="s">
        <v>16510</v>
      </c>
      <c r="C2815" s="152" t="s">
        <v>16511</v>
      </c>
      <c r="D2815" s="152" t="s">
        <v>8373</v>
      </c>
      <c r="E2815" s="152" t="s">
        <v>16512</v>
      </c>
      <c r="F2815" s="152" t="s">
        <v>8363</v>
      </c>
      <c r="G2815" s="152" t="s">
        <v>877</v>
      </c>
      <c r="H2815" s="152" t="s">
        <v>1536</v>
      </c>
      <c r="I2815" s="152" t="s">
        <v>6777</v>
      </c>
      <c r="J2815" s="152" t="s">
        <v>113</v>
      </c>
    </row>
    <row r="2816" spans="1:10" x14ac:dyDescent="0.25">
      <c r="A2816" s="152" t="s">
        <v>16513</v>
      </c>
      <c r="B2816" s="152" t="s">
        <v>16510</v>
      </c>
      <c r="C2816" s="152" t="s">
        <v>16511</v>
      </c>
      <c r="D2816" s="152" t="s">
        <v>8373</v>
      </c>
      <c r="E2816" s="152" t="s">
        <v>16512</v>
      </c>
      <c r="F2816" s="152" t="s">
        <v>8363</v>
      </c>
      <c r="G2816" s="152" t="s">
        <v>1578</v>
      </c>
      <c r="H2816" s="152" t="s">
        <v>1536</v>
      </c>
      <c r="I2816" s="152" t="s">
        <v>6777</v>
      </c>
      <c r="J2816" s="152" t="s">
        <v>113</v>
      </c>
    </row>
    <row r="2817" spans="1:10" x14ac:dyDescent="0.25">
      <c r="A2817" s="152" t="s">
        <v>16514</v>
      </c>
      <c r="B2817" s="152" t="s">
        <v>16510</v>
      </c>
      <c r="C2817" s="152" t="s">
        <v>16511</v>
      </c>
      <c r="D2817" s="152" t="s">
        <v>8373</v>
      </c>
      <c r="E2817" s="152" t="s">
        <v>16512</v>
      </c>
      <c r="F2817" s="152" t="s">
        <v>8363</v>
      </c>
      <c r="G2817" s="152" t="s">
        <v>2208</v>
      </c>
      <c r="H2817" s="152" t="s">
        <v>1536</v>
      </c>
      <c r="I2817" s="152" t="s">
        <v>6777</v>
      </c>
      <c r="J2817" s="152" t="s">
        <v>113</v>
      </c>
    </row>
    <row r="2818" spans="1:10" x14ac:dyDescent="0.25">
      <c r="A2818" s="152" t="s">
        <v>16515</v>
      </c>
      <c r="B2818" s="152" t="s">
        <v>16510</v>
      </c>
      <c r="C2818" s="152" t="s">
        <v>16511</v>
      </c>
      <c r="D2818" s="152" t="s">
        <v>8373</v>
      </c>
      <c r="E2818" s="152" t="s">
        <v>16512</v>
      </c>
      <c r="F2818" s="152" t="s">
        <v>8363</v>
      </c>
      <c r="G2818" s="152" t="s">
        <v>2248</v>
      </c>
      <c r="H2818" s="152" t="s">
        <v>1536</v>
      </c>
      <c r="I2818" s="152" t="s">
        <v>6777</v>
      </c>
      <c r="J2818" s="152" t="s">
        <v>113</v>
      </c>
    </row>
    <row r="2819" spans="1:10" x14ac:dyDescent="0.25">
      <c r="A2819" s="152" t="s">
        <v>16516</v>
      </c>
      <c r="B2819" s="152" t="s">
        <v>16510</v>
      </c>
      <c r="C2819" s="152" t="s">
        <v>16511</v>
      </c>
      <c r="D2819" s="152" t="s">
        <v>8373</v>
      </c>
      <c r="E2819" s="152" t="s">
        <v>16512</v>
      </c>
      <c r="F2819" s="152" t="s">
        <v>8363</v>
      </c>
      <c r="G2819" s="152" t="s">
        <v>2281</v>
      </c>
      <c r="H2819" s="152" t="s">
        <v>1536</v>
      </c>
      <c r="I2819" s="152" t="s">
        <v>6777</v>
      </c>
      <c r="J2819" s="152" t="s">
        <v>113</v>
      </c>
    </row>
    <row r="2820" spans="1:10" x14ac:dyDescent="0.25">
      <c r="A2820" s="152" t="s">
        <v>16517</v>
      </c>
      <c r="B2820" s="152" t="s">
        <v>16510</v>
      </c>
      <c r="C2820" s="152" t="s">
        <v>16511</v>
      </c>
      <c r="D2820" s="152" t="s">
        <v>8373</v>
      </c>
      <c r="E2820" s="152" t="s">
        <v>16512</v>
      </c>
      <c r="F2820" s="152" t="s">
        <v>8363</v>
      </c>
      <c r="G2820" s="152" t="s">
        <v>7337</v>
      </c>
      <c r="H2820" s="152" t="s">
        <v>1536</v>
      </c>
      <c r="I2820" s="152" t="s">
        <v>6777</v>
      </c>
      <c r="J2820" s="152" t="s">
        <v>113</v>
      </c>
    </row>
    <row r="2821" spans="1:10" x14ac:dyDescent="0.25">
      <c r="A2821" s="152" t="s">
        <v>16518</v>
      </c>
      <c r="B2821" s="152" t="s">
        <v>16519</v>
      </c>
      <c r="C2821" s="152" t="s">
        <v>16511</v>
      </c>
      <c r="D2821" s="152" t="s">
        <v>8373</v>
      </c>
      <c r="E2821" s="152" t="s">
        <v>16512</v>
      </c>
      <c r="F2821" s="152" t="s">
        <v>8363</v>
      </c>
      <c r="G2821" s="152" t="s">
        <v>2419</v>
      </c>
      <c r="H2821" s="152" t="s">
        <v>1536</v>
      </c>
      <c r="I2821" s="152" t="s">
        <v>6777</v>
      </c>
      <c r="J2821" s="152" t="s">
        <v>113</v>
      </c>
    </row>
    <row r="2822" spans="1:10" x14ac:dyDescent="0.25">
      <c r="A2822" s="152" t="s">
        <v>16520</v>
      </c>
      <c r="B2822" s="152" t="s">
        <v>16510</v>
      </c>
      <c r="C2822" s="152" t="s">
        <v>16511</v>
      </c>
      <c r="D2822" s="152" t="s">
        <v>8373</v>
      </c>
      <c r="E2822" s="152" t="s">
        <v>16512</v>
      </c>
      <c r="F2822" s="152" t="s">
        <v>8363</v>
      </c>
      <c r="G2822" s="152" t="s">
        <v>2523</v>
      </c>
      <c r="H2822" s="152" t="s">
        <v>1536</v>
      </c>
      <c r="I2822" s="152" t="s">
        <v>6777</v>
      </c>
      <c r="J2822" s="152" t="s">
        <v>113</v>
      </c>
    </row>
    <row r="2823" spans="1:10" x14ac:dyDescent="0.25">
      <c r="A2823" s="152" t="s">
        <v>16521</v>
      </c>
      <c r="B2823" s="152" t="s">
        <v>16510</v>
      </c>
      <c r="C2823" s="152" t="s">
        <v>16511</v>
      </c>
      <c r="D2823" s="152" t="s">
        <v>8373</v>
      </c>
      <c r="E2823" s="152" t="s">
        <v>16512</v>
      </c>
      <c r="F2823" s="152" t="s">
        <v>8363</v>
      </c>
      <c r="G2823" s="152" t="s">
        <v>2539</v>
      </c>
      <c r="H2823" s="152" t="s">
        <v>1536</v>
      </c>
      <c r="I2823" s="152" t="s">
        <v>6777</v>
      </c>
      <c r="J2823" s="152" t="s">
        <v>113</v>
      </c>
    </row>
    <row r="2824" spans="1:10" x14ac:dyDescent="0.25">
      <c r="A2824" s="152" t="s">
        <v>16522</v>
      </c>
      <c r="B2824" s="152" t="s">
        <v>16510</v>
      </c>
      <c r="C2824" s="152" t="s">
        <v>16511</v>
      </c>
      <c r="D2824" s="152" t="s">
        <v>8373</v>
      </c>
      <c r="E2824" s="152" t="s">
        <v>16512</v>
      </c>
      <c r="F2824" s="152" t="s">
        <v>8363</v>
      </c>
      <c r="G2824" s="152" t="s">
        <v>2902</v>
      </c>
      <c r="H2824" s="152" t="s">
        <v>1536</v>
      </c>
      <c r="I2824" s="152" t="s">
        <v>6777</v>
      </c>
      <c r="J2824" s="152" t="s">
        <v>113</v>
      </c>
    </row>
    <row r="2825" spans="1:10" x14ac:dyDescent="0.25">
      <c r="A2825" s="152" t="s">
        <v>16523</v>
      </c>
      <c r="B2825" s="152" t="s">
        <v>16510</v>
      </c>
      <c r="C2825" s="152" t="s">
        <v>16511</v>
      </c>
      <c r="D2825" s="152" t="s">
        <v>8373</v>
      </c>
      <c r="E2825" s="152" t="s">
        <v>16512</v>
      </c>
      <c r="F2825" s="152" t="s">
        <v>8363</v>
      </c>
      <c r="G2825" s="152" t="s">
        <v>776</v>
      </c>
      <c r="H2825" s="152" t="s">
        <v>1536</v>
      </c>
      <c r="I2825" s="152" t="s">
        <v>6777</v>
      </c>
      <c r="J2825" s="152" t="s">
        <v>113</v>
      </c>
    </row>
    <row r="2826" spans="1:10" x14ac:dyDescent="0.25">
      <c r="A2826" s="152" t="s">
        <v>16524</v>
      </c>
      <c r="B2826" s="152" t="s">
        <v>16525</v>
      </c>
      <c r="C2826" s="152" t="s">
        <v>16526</v>
      </c>
      <c r="D2826" s="152" t="s">
        <v>8373</v>
      </c>
      <c r="E2826" s="152" t="s">
        <v>16527</v>
      </c>
      <c r="F2826" s="152" t="s">
        <v>8363</v>
      </c>
      <c r="G2826" s="152" t="s">
        <v>241</v>
      </c>
      <c r="H2826" s="152" t="s">
        <v>2201</v>
      </c>
      <c r="I2826" s="152" t="s">
        <v>6777</v>
      </c>
      <c r="J2826" s="152" t="s">
        <v>113</v>
      </c>
    </row>
    <row r="2827" spans="1:10" x14ac:dyDescent="0.25">
      <c r="A2827" s="152" t="s">
        <v>16528</v>
      </c>
      <c r="B2827" s="152" t="s">
        <v>16529</v>
      </c>
      <c r="C2827" s="152" t="s">
        <v>16526</v>
      </c>
      <c r="D2827" s="152" t="s">
        <v>8373</v>
      </c>
      <c r="E2827" s="152" t="s">
        <v>16527</v>
      </c>
      <c r="F2827" s="152" t="s">
        <v>8363</v>
      </c>
      <c r="G2827" s="152" t="s">
        <v>241</v>
      </c>
      <c r="H2827" s="152" t="s">
        <v>3592</v>
      </c>
      <c r="I2827" s="152" t="s">
        <v>6777</v>
      </c>
      <c r="J2827" s="152" t="s">
        <v>113</v>
      </c>
    </row>
    <row r="2828" spans="1:10" x14ac:dyDescent="0.25">
      <c r="A2828" s="152" t="s">
        <v>16530</v>
      </c>
      <c r="B2828" s="152" t="s">
        <v>16529</v>
      </c>
      <c r="C2828" s="152" t="s">
        <v>16526</v>
      </c>
      <c r="D2828" s="152" t="s">
        <v>8373</v>
      </c>
      <c r="E2828" s="152" t="s">
        <v>16527</v>
      </c>
      <c r="F2828" s="152" t="s">
        <v>8363</v>
      </c>
      <c r="G2828" s="152" t="s">
        <v>241</v>
      </c>
      <c r="H2828" s="152" t="s">
        <v>345</v>
      </c>
      <c r="I2828" s="152" t="s">
        <v>6777</v>
      </c>
      <c r="J2828" s="152" t="s">
        <v>113</v>
      </c>
    </row>
    <row r="2829" spans="1:10" x14ac:dyDescent="0.25">
      <c r="A2829" s="152" t="s">
        <v>16531</v>
      </c>
      <c r="B2829" s="152" t="s">
        <v>16532</v>
      </c>
      <c r="C2829" s="152" t="s">
        <v>16533</v>
      </c>
      <c r="D2829" s="152" t="s">
        <v>8373</v>
      </c>
      <c r="E2829" s="152" t="s">
        <v>16534</v>
      </c>
      <c r="F2829" s="152" t="s">
        <v>8363</v>
      </c>
      <c r="G2829" s="152" t="s">
        <v>111</v>
      </c>
      <c r="H2829" s="152" t="s">
        <v>2201</v>
      </c>
      <c r="I2829" s="152" t="s">
        <v>6777</v>
      </c>
      <c r="J2829" s="152" t="s">
        <v>113</v>
      </c>
    </row>
    <row r="2830" spans="1:10" x14ac:dyDescent="0.25">
      <c r="A2830" s="152" t="s">
        <v>16535</v>
      </c>
      <c r="B2830" s="152" t="s">
        <v>16536</v>
      </c>
      <c r="C2830" s="152" t="s">
        <v>16533</v>
      </c>
      <c r="D2830" s="152" t="s">
        <v>8373</v>
      </c>
      <c r="E2830" s="152" t="s">
        <v>16534</v>
      </c>
      <c r="F2830" s="152" t="s">
        <v>8363</v>
      </c>
      <c r="G2830" s="152" t="s">
        <v>111</v>
      </c>
      <c r="H2830" s="152" t="s">
        <v>6733</v>
      </c>
      <c r="I2830" s="152" t="s">
        <v>6777</v>
      </c>
      <c r="J2830" s="152" t="s">
        <v>113</v>
      </c>
    </row>
    <row r="2831" spans="1:10" x14ac:dyDescent="0.25">
      <c r="A2831" s="152" t="s">
        <v>16537</v>
      </c>
      <c r="B2831" s="152" t="s">
        <v>16538</v>
      </c>
      <c r="C2831" s="152" t="s">
        <v>16539</v>
      </c>
      <c r="D2831" s="152" t="s">
        <v>8361</v>
      </c>
      <c r="E2831" s="152" t="s">
        <v>16540</v>
      </c>
      <c r="F2831" s="152" t="s">
        <v>8363</v>
      </c>
      <c r="G2831" s="152" t="s">
        <v>416</v>
      </c>
      <c r="H2831" s="152" t="s">
        <v>2954</v>
      </c>
      <c r="I2831" s="152" t="s">
        <v>6777</v>
      </c>
      <c r="J2831" s="152" t="s">
        <v>8393</v>
      </c>
    </row>
    <row r="2832" spans="1:10" x14ac:dyDescent="0.25">
      <c r="A2832" s="152" t="s">
        <v>16541</v>
      </c>
      <c r="B2832" s="152" t="s">
        <v>16542</v>
      </c>
      <c r="C2832" s="152" t="s">
        <v>16539</v>
      </c>
      <c r="D2832" s="152" t="s">
        <v>8361</v>
      </c>
      <c r="E2832" s="152" t="s">
        <v>16540</v>
      </c>
      <c r="F2832" s="152" t="s">
        <v>8363</v>
      </c>
      <c r="G2832" s="152" t="s">
        <v>416</v>
      </c>
      <c r="H2832" s="152" t="s">
        <v>6733</v>
      </c>
      <c r="I2832" s="152" t="s">
        <v>6777</v>
      </c>
      <c r="J2832" s="152" t="s">
        <v>8393</v>
      </c>
    </row>
    <row r="2833" spans="1:10" x14ac:dyDescent="0.25">
      <c r="A2833" s="152" t="s">
        <v>16543</v>
      </c>
      <c r="B2833" s="152" t="s">
        <v>16544</v>
      </c>
      <c r="C2833" s="152" t="s">
        <v>16545</v>
      </c>
      <c r="D2833" s="152" t="s">
        <v>8361</v>
      </c>
      <c r="E2833" s="152" t="s">
        <v>16546</v>
      </c>
      <c r="F2833" s="152" t="s">
        <v>8363</v>
      </c>
      <c r="G2833" s="152" t="s">
        <v>416</v>
      </c>
      <c r="H2833" s="152" t="s">
        <v>2327</v>
      </c>
      <c r="I2833" s="152" t="s">
        <v>6777</v>
      </c>
      <c r="J2833" s="152" t="s">
        <v>9201</v>
      </c>
    </row>
    <row r="2834" spans="1:10" x14ac:dyDescent="0.25">
      <c r="A2834" s="152" t="s">
        <v>16547</v>
      </c>
      <c r="B2834" s="152" t="s">
        <v>16548</v>
      </c>
      <c r="C2834" s="152" t="s">
        <v>16545</v>
      </c>
      <c r="D2834" s="152" t="s">
        <v>8361</v>
      </c>
      <c r="E2834" s="152" t="s">
        <v>16546</v>
      </c>
      <c r="F2834" s="152" t="s">
        <v>8363</v>
      </c>
      <c r="G2834" s="152" t="s">
        <v>416</v>
      </c>
      <c r="H2834" s="152" t="s">
        <v>6733</v>
      </c>
      <c r="I2834" s="152" t="s">
        <v>6777</v>
      </c>
      <c r="J2834" s="152" t="s">
        <v>9201</v>
      </c>
    </row>
    <row r="2835" spans="1:10" x14ac:dyDescent="0.25">
      <c r="A2835" s="152" t="s">
        <v>16549</v>
      </c>
      <c r="B2835" s="152" t="s">
        <v>16550</v>
      </c>
      <c r="C2835" s="152" t="s">
        <v>16551</v>
      </c>
      <c r="D2835" s="152" t="s">
        <v>8361</v>
      </c>
      <c r="E2835" s="152" t="s">
        <v>16552</v>
      </c>
      <c r="F2835" s="152" t="s">
        <v>8363</v>
      </c>
      <c r="G2835" s="152" t="s">
        <v>416</v>
      </c>
      <c r="H2835" s="152" t="s">
        <v>2569</v>
      </c>
      <c r="I2835" s="152" t="s">
        <v>6777</v>
      </c>
      <c r="J2835" s="152" t="s">
        <v>9027</v>
      </c>
    </row>
    <row r="2836" spans="1:10" x14ac:dyDescent="0.25">
      <c r="A2836" s="152" t="s">
        <v>16553</v>
      </c>
      <c r="B2836" s="152" t="s">
        <v>16554</v>
      </c>
      <c r="C2836" s="152" t="s">
        <v>16555</v>
      </c>
      <c r="D2836" s="152" t="s">
        <v>8361</v>
      </c>
      <c r="E2836" s="152" t="s">
        <v>16556</v>
      </c>
      <c r="F2836" s="152" t="s">
        <v>8363</v>
      </c>
      <c r="G2836" s="152" t="s">
        <v>91</v>
      </c>
      <c r="H2836" s="152" t="s">
        <v>6733</v>
      </c>
      <c r="I2836" s="152" t="s">
        <v>6777</v>
      </c>
      <c r="J2836" s="152" t="s">
        <v>8646</v>
      </c>
    </row>
    <row r="2837" spans="1:10" x14ac:dyDescent="0.25">
      <c r="A2837" s="152" t="s">
        <v>16557</v>
      </c>
      <c r="B2837" s="152" t="s">
        <v>16558</v>
      </c>
      <c r="C2837" s="152" t="s">
        <v>16555</v>
      </c>
      <c r="D2837" s="152" t="s">
        <v>8361</v>
      </c>
      <c r="E2837" s="152" t="s">
        <v>16556</v>
      </c>
      <c r="F2837" s="152" t="s">
        <v>8363</v>
      </c>
      <c r="G2837" s="152" t="s">
        <v>136</v>
      </c>
      <c r="H2837" s="152" t="s">
        <v>3457</v>
      </c>
      <c r="I2837" s="152" t="s">
        <v>6777</v>
      </c>
      <c r="J2837" s="152" t="s">
        <v>8646</v>
      </c>
    </row>
    <row r="2838" spans="1:10" x14ac:dyDescent="0.25">
      <c r="A2838" s="152" t="s">
        <v>16559</v>
      </c>
      <c r="B2838" s="152" t="s">
        <v>16560</v>
      </c>
      <c r="C2838" s="152" t="s">
        <v>16555</v>
      </c>
      <c r="D2838" s="152" t="s">
        <v>8361</v>
      </c>
      <c r="E2838" s="152" t="s">
        <v>16556</v>
      </c>
      <c r="F2838" s="152" t="s">
        <v>8363</v>
      </c>
      <c r="G2838" s="152" t="s">
        <v>416</v>
      </c>
      <c r="H2838" s="152" t="s">
        <v>3457</v>
      </c>
      <c r="I2838" s="152" t="s">
        <v>6777</v>
      </c>
      <c r="J2838" s="152" t="s">
        <v>8646</v>
      </c>
    </row>
    <row r="2839" spans="1:10" x14ac:dyDescent="0.25">
      <c r="A2839" s="152" t="s">
        <v>16563</v>
      </c>
      <c r="B2839" s="152" t="s">
        <v>16564</v>
      </c>
      <c r="C2839" s="152" t="s">
        <v>16561</v>
      </c>
      <c r="D2839" s="152" t="s">
        <v>8361</v>
      </c>
      <c r="E2839" s="152" t="s">
        <v>16562</v>
      </c>
      <c r="F2839" s="152" t="s">
        <v>8363</v>
      </c>
      <c r="G2839" s="152" t="s">
        <v>176</v>
      </c>
      <c r="H2839" s="152" t="s">
        <v>4722</v>
      </c>
      <c r="I2839" s="152" t="s">
        <v>6777</v>
      </c>
      <c r="J2839" s="152" t="s">
        <v>10320</v>
      </c>
    </row>
    <row r="2840" spans="1:10" x14ac:dyDescent="0.25">
      <c r="A2840" s="152" t="s">
        <v>16565</v>
      </c>
      <c r="B2840" s="152" t="s">
        <v>16566</v>
      </c>
      <c r="C2840" s="152" t="s">
        <v>16561</v>
      </c>
      <c r="D2840" s="152" t="s">
        <v>8361</v>
      </c>
      <c r="E2840" s="152" t="s">
        <v>16562</v>
      </c>
      <c r="F2840" s="152" t="s">
        <v>8363</v>
      </c>
      <c r="G2840" s="152" t="s">
        <v>416</v>
      </c>
      <c r="H2840" s="152" t="s">
        <v>4722</v>
      </c>
      <c r="I2840" s="152" t="s">
        <v>6777</v>
      </c>
      <c r="J2840" s="152" t="s">
        <v>10320</v>
      </c>
    </row>
    <row r="2841" spans="1:10" x14ac:dyDescent="0.25">
      <c r="A2841" s="152" t="s">
        <v>16567</v>
      </c>
      <c r="B2841" s="152" t="s">
        <v>16568</v>
      </c>
      <c r="C2841" s="152" t="s">
        <v>16569</v>
      </c>
      <c r="D2841" s="152" t="s">
        <v>8373</v>
      </c>
      <c r="E2841" s="152" t="s">
        <v>16570</v>
      </c>
      <c r="F2841" s="152" t="s">
        <v>8363</v>
      </c>
      <c r="G2841" s="152" t="s">
        <v>176</v>
      </c>
      <c r="H2841" s="152" t="s">
        <v>959</v>
      </c>
      <c r="I2841" s="152" t="s">
        <v>6777</v>
      </c>
      <c r="J2841" s="152" t="s">
        <v>113</v>
      </c>
    </row>
    <row r="2842" spans="1:10" x14ac:dyDescent="0.25">
      <c r="A2842" s="152" t="s">
        <v>16571</v>
      </c>
      <c r="B2842" s="152" t="s">
        <v>16572</v>
      </c>
      <c r="C2842" s="152" t="s">
        <v>16573</v>
      </c>
      <c r="D2842" s="152" t="s">
        <v>8361</v>
      </c>
      <c r="E2842" s="152" t="s">
        <v>16574</v>
      </c>
      <c r="F2842" s="152" t="s">
        <v>8363</v>
      </c>
      <c r="G2842" s="152" t="s">
        <v>168</v>
      </c>
      <c r="H2842" s="152" t="s">
        <v>4052</v>
      </c>
      <c r="I2842" s="152" t="s">
        <v>6777</v>
      </c>
      <c r="J2842" s="152" t="s">
        <v>113</v>
      </c>
    </row>
    <row r="2843" spans="1:10" x14ac:dyDescent="0.25">
      <c r="A2843" s="152" t="s">
        <v>16575</v>
      </c>
      <c r="B2843" s="152" t="s">
        <v>16576</v>
      </c>
      <c r="C2843" s="152" t="s">
        <v>16577</v>
      </c>
      <c r="D2843" s="152" t="s">
        <v>8373</v>
      </c>
      <c r="E2843" s="152" t="s">
        <v>16578</v>
      </c>
      <c r="F2843" s="152" t="s">
        <v>8363</v>
      </c>
      <c r="G2843" s="152" t="s">
        <v>186</v>
      </c>
      <c r="H2843" s="152" t="s">
        <v>2453</v>
      </c>
      <c r="I2843" s="152" t="s">
        <v>6777</v>
      </c>
      <c r="J2843" s="152" t="s">
        <v>113</v>
      </c>
    </row>
    <row r="2844" spans="1:10" x14ac:dyDescent="0.25">
      <c r="A2844" s="152" t="s">
        <v>16579</v>
      </c>
      <c r="B2844" s="152" t="s">
        <v>16580</v>
      </c>
      <c r="C2844" s="152" t="s">
        <v>16577</v>
      </c>
      <c r="D2844" s="152" t="s">
        <v>8373</v>
      </c>
      <c r="E2844" s="152" t="s">
        <v>16578</v>
      </c>
      <c r="F2844" s="152" t="s">
        <v>8363</v>
      </c>
      <c r="G2844" s="152" t="s">
        <v>252</v>
      </c>
      <c r="H2844" s="152" t="s">
        <v>2453</v>
      </c>
      <c r="I2844" s="152" t="s">
        <v>6777</v>
      </c>
      <c r="J2844" s="152" t="s">
        <v>113</v>
      </c>
    </row>
    <row r="2845" spans="1:10" x14ac:dyDescent="0.25">
      <c r="A2845" s="152" t="s">
        <v>16581</v>
      </c>
      <c r="B2845" s="152" t="s">
        <v>16582</v>
      </c>
      <c r="C2845" s="152" t="s">
        <v>16583</v>
      </c>
      <c r="D2845" s="152" t="s">
        <v>8373</v>
      </c>
      <c r="E2845" s="152" t="s">
        <v>16584</v>
      </c>
      <c r="F2845" s="152" t="s">
        <v>8363</v>
      </c>
      <c r="G2845" s="152" t="s">
        <v>149</v>
      </c>
      <c r="H2845" s="152" t="s">
        <v>2748</v>
      </c>
      <c r="I2845" s="152" t="s">
        <v>6777</v>
      </c>
      <c r="J2845" s="152" t="s">
        <v>113</v>
      </c>
    </row>
    <row r="2846" spans="1:10" x14ac:dyDescent="0.25">
      <c r="A2846" s="152" t="s">
        <v>16585</v>
      </c>
      <c r="B2846" s="152" t="s">
        <v>16586</v>
      </c>
      <c r="C2846" s="152" t="s">
        <v>16587</v>
      </c>
      <c r="D2846" s="152" t="s">
        <v>8373</v>
      </c>
      <c r="E2846" s="152" t="s">
        <v>16588</v>
      </c>
      <c r="F2846" s="152" t="s">
        <v>8363</v>
      </c>
      <c r="G2846" s="152" t="s">
        <v>1787</v>
      </c>
      <c r="H2846" s="152" t="s">
        <v>959</v>
      </c>
      <c r="I2846" s="152" t="s">
        <v>6777</v>
      </c>
      <c r="J2846" s="152" t="s">
        <v>113</v>
      </c>
    </row>
    <row r="2847" spans="1:10" x14ac:dyDescent="0.25">
      <c r="A2847" s="152" t="s">
        <v>16589</v>
      </c>
      <c r="B2847" s="152" t="s">
        <v>16590</v>
      </c>
      <c r="C2847" s="152" t="s">
        <v>16591</v>
      </c>
      <c r="D2847" s="152" t="s">
        <v>8361</v>
      </c>
      <c r="E2847" s="152" t="s">
        <v>16592</v>
      </c>
      <c r="F2847" s="152" t="s">
        <v>8363</v>
      </c>
      <c r="G2847" s="152" t="s">
        <v>404</v>
      </c>
      <c r="H2847" s="152" t="s">
        <v>678</v>
      </c>
      <c r="I2847" s="152" t="s">
        <v>6777</v>
      </c>
      <c r="J2847" s="152" t="s">
        <v>113</v>
      </c>
    </row>
    <row r="2848" spans="1:10" x14ac:dyDescent="0.25">
      <c r="A2848" s="152" t="s">
        <v>16593</v>
      </c>
      <c r="B2848" s="152" t="s">
        <v>16594</v>
      </c>
      <c r="C2848" s="152" t="s">
        <v>16595</v>
      </c>
      <c r="D2848" s="152" t="s">
        <v>8361</v>
      </c>
      <c r="E2848" s="152" t="s">
        <v>16596</v>
      </c>
      <c r="F2848" s="152" t="s">
        <v>8363</v>
      </c>
      <c r="G2848" s="152" t="s">
        <v>416</v>
      </c>
      <c r="H2848" s="152" t="s">
        <v>5263</v>
      </c>
      <c r="I2848" s="152" t="s">
        <v>6777</v>
      </c>
      <c r="J2848" s="152" t="s">
        <v>113</v>
      </c>
    </row>
    <row r="2849" spans="1:10" x14ac:dyDescent="0.25">
      <c r="A2849" s="152" t="s">
        <v>16597</v>
      </c>
      <c r="B2849" s="152" t="s">
        <v>16598</v>
      </c>
      <c r="C2849" s="152" t="s">
        <v>16599</v>
      </c>
      <c r="D2849" s="152" t="s">
        <v>8361</v>
      </c>
      <c r="E2849" s="152" t="s">
        <v>16600</v>
      </c>
      <c r="F2849" s="152" t="s">
        <v>8363</v>
      </c>
      <c r="G2849" s="152" t="s">
        <v>416</v>
      </c>
      <c r="H2849" s="152" t="s">
        <v>1683</v>
      </c>
      <c r="I2849" s="152" t="s">
        <v>6777</v>
      </c>
      <c r="J2849" s="152" t="s">
        <v>9346</v>
      </c>
    </row>
    <row r="2850" spans="1:10" x14ac:dyDescent="0.25">
      <c r="A2850" s="152" t="s">
        <v>16601</v>
      </c>
      <c r="B2850" s="152" t="s">
        <v>16602</v>
      </c>
      <c r="C2850" s="152" t="s">
        <v>16599</v>
      </c>
      <c r="D2850" s="152" t="s">
        <v>8361</v>
      </c>
      <c r="E2850" s="152" t="s">
        <v>16600</v>
      </c>
      <c r="F2850" s="152" t="s">
        <v>8363</v>
      </c>
      <c r="G2850" s="152" t="s">
        <v>416</v>
      </c>
      <c r="H2850" s="152" t="s">
        <v>6733</v>
      </c>
      <c r="I2850" s="152" t="s">
        <v>6777</v>
      </c>
      <c r="J2850" s="152" t="s">
        <v>9346</v>
      </c>
    </row>
    <row r="2851" spans="1:10" x14ac:dyDescent="0.25">
      <c r="A2851" s="152" t="s">
        <v>16603</v>
      </c>
      <c r="B2851" s="152" t="s">
        <v>16604</v>
      </c>
      <c r="C2851" s="152" t="s">
        <v>16605</v>
      </c>
      <c r="D2851" s="152" t="s">
        <v>8373</v>
      </c>
      <c r="E2851" s="152" t="s">
        <v>16606</v>
      </c>
      <c r="F2851" s="152" t="s">
        <v>8363</v>
      </c>
      <c r="G2851" s="152" t="s">
        <v>297</v>
      </c>
      <c r="H2851" s="152" t="s">
        <v>3818</v>
      </c>
      <c r="I2851" s="152" t="s">
        <v>6777</v>
      </c>
      <c r="J2851" s="152" t="s">
        <v>113</v>
      </c>
    </row>
    <row r="2852" spans="1:10" x14ac:dyDescent="0.25">
      <c r="A2852" s="152" t="s">
        <v>16607</v>
      </c>
      <c r="B2852" s="152" t="s">
        <v>16608</v>
      </c>
      <c r="C2852" s="152" t="s">
        <v>16609</v>
      </c>
      <c r="D2852" s="152" t="s">
        <v>8361</v>
      </c>
      <c r="E2852" s="152" t="s">
        <v>16610</v>
      </c>
      <c r="F2852" s="152" t="s">
        <v>8363</v>
      </c>
      <c r="G2852" s="152" t="s">
        <v>416</v>
      </c>
      <c r="H2852" s="152" t="s">
        <v>5593</v>
      </c>
      <c r="I2852" s="152" t="s">
        <v>6777</v>
      </c>
      <c r="J2852" s="152" t="s">
        <v>8622</v>
      </c>
    </row>
    <row r="2853" spans="1:10" x14ac:dyDescent="0.25">
      <c r="A2853" s="152" t="s">
        <v>16611</v>
      </c>
      <c r="B2853" s="152" t="s">
        <v>16612</v>
      </c>
      <c r="C2853" s="152" t="s">
        <v>16613</v>
      </c>
      <c r="D2853" s="152" t="s">
        <v>8361</v>
      </c>
      <c r="E2853" s="152" t="s">
        <v>16614</v>
      </c>
      <c r="F2853" s="152" t="s">
        <v>8363</v>
      </c>
      <c r="G2853" s="152" t="s">
        <v>416</v>
      </c>
      <c r="H2853" s="152" t="s">
        <v>5279</v>
      </c>
      <c r="I2853" s="152" t="s">
        <v>6777</v>
      </c>
      <c r="J2853" s="152" t="s">
        <v>113</v>
      </c>
    </row>
    <row r="2854" spans="1:10" x14ac:dyDescent="0.25">
      <c r="A2854" s="152" t="s">
        <v>16615</v>
      </c>
      <c r="B2854" s="152" t="s">
        <v>16616</v>
      </c>
      <c r="C2854" s="152" t="s">
        <v>16613</v>
      </c>
      <c r="D2854" s="152" t="s">
        <v>8361</v>
      </c>
      <c r="E2854" s="152" t="s">
        <v>16614</v>
      </c>
      <c r="F2854" s="152" t="s">
        <v>8363</v>
      </c>
      <c r="G2854" s="152" t="s">
        <v>416</v>
      </c>
      <c r="H2854" s="152" t="s">
        <v>5333</v>
      </c>
      <c r="I2854" s="152" t="s">
        <v>6777</v>
      </c>
      <c r="J2854" s="152" t="s">
        <v>113</v>
      </c>
    </row>
    <row r="2855" spans="1:10" x14ac:dyDescent="0.25">
      <c r="A2855" s="152" t="s">
        <v>16617</v>
      </c>
      <c r="B2855" s="152" t="s">
        <v>16618</v>
      </c>
      <c r="C2855" s="152" t="s">
        <v>16613</v>
      </c>
      <c r="D2855" s="152" t="s">
        <v>8361</v>
      </c>
      <c r="E2855" s="152" t="s">
        <v>16614</v>
      </c>
      <c r="F2855" s="152" t="s">
        <v>8363</v>
      </c>
      <c r="G2855" s="152" t="s">
        <v>416</v>
      </c>
      <c r="H2855" s="152" t="s">
        <v>6733</v>
      </c>
      <c r="I2855" s="152" t="s">
        <v>6777</v>
      </c>
      <c r="J2855" s="152" t="s">
        <v>113</v>
      </c>
    </row>
    <row r="2856" spans="1:10" x14ac:dyDescent="0.25">
      <c r="A2856" s="152" t="s">
        <v>16619</v>
      </c>
      <c r="B2856" s="152" t="s">
        <v>16620</v>
      </c>
      <c r="C2856" s="152" t="s">
        <v>16621</v>
      </c>
      <c r="D2856" s="152" t="s">
        <v>8373</v>
      </c>
      <c r="E2856" s="152" t="s">
        <v>16622</v>
      </c>
      <c r="F2856" s="152" t="s">
        <v>8363</v>
      </c>
      <c r="G2856" s="152" t="s">
        <v>241</v>
      </c>
      <c r="H2856" s="152" t="s">
        <v>3592</v>
      </c>
      <c r="I2856" s="152" t="s">
        <v>6777</v>
      </c>
      <c r="J2856" s="152" t="s">
        <v>113</v>
      </c>
    </row>
    <row r="2857" spans="1:10" x14ac:dyDescent="0.25">
      <c r="A2857" s="152" t="s">
        <v>16623</v>
      </c>
      <c r="B2857" s="152" t="s">
        <v>16624</v>
      </c>
      <c r="C2857" s="152" t="s">
        <v>16625</v>
      </c>
      <c r="D2857" s="152" t="s">
        <v>8361</v>
      </c>
      <c r="E2857" s="152" t="s">
        <v>16626</v>
      </c>
      <c r="F2857" s="152" t="s">
        <v>8363</v>
      </c>
      <c r="G2857" s="152" t="s">
        <v>328</v>
      </c>
      <c r="H2857" s="152" t="s">
        <v>2311</v>
      </c>
      <c r="I2857" s="152" t="s">
        <v>6777</v>
      </c>
      <c r="J2857" s="152" t="s">
        <v>113</v>
      </c>
    </row>
    <row r="2858" spans="1:10" x14ac:dyDescent="0.25">
      <c r="A2858" s="152" t="s">
        <v>16627</v>
      </c>
      <c r="B2858" s="152" t="s">
        <v>16628</v>
      </c>
      <c r="C2858" s="152" t="s">
        <v>16625</v>
      </c>
      <c r="D2858" s="152" t="s">
        <v>8361</v>
      </c>
      <c r="E2858" s="152" t="s">
        <v>16626</v>
      </c>
      <c r="F2858" s="152" t="s">
        <v>8363</v>
      </c>
      <c r="G2858" s="152" t="s">
        <v>328</v>
      </c>
      <c r="H2858" s="152" t="s">
        <v>6733</v>
      </c>
      <c r="I2858" s="152" t="s">
        <v>6777</v>
      </c>
      <c r="J2858" s="152" t="s">
        <v>113</v>
      </c>
    </row>
    <row r="2859" spans="1:10" x14ac:dyDescent="0.25">
      <c r="A2859" s="152" t="s">
        <v>16629</v>
      </c>
      <c r="B2859" s="152" t="s">
        <v>16630</v>
      </c>
      <c r="C2859" s="152" t="s">
        <v>16631</v>
      </c>
      <c r="D2859" s="152" t="s">
        <v>8361</v>
      </c>
      <c r="E2859" s="152" t="s">
        <v>16632</v>
      </c>
      <c r="F2859" s="152" t="s">
        <v>8363</v>
      </c>
      <c r="G2859" s="152" t="s">
        <v>2606</v>
      </c>
      <c r="H2859" s="152" t="s">
        <v>4708</v>
      </c>
      <c r="I2859" s="152" t="s">
        <v>6777</v>
      </c>
      <c r="J2859" s="152" t="s">
        <v>113</v>
      </c>
    </row>
    <row r="2860" spans="1:10" x14ac:dyDescent="0.25">
      <c r="A2860" s="152" t="s">
        <v>16633</v>
      </c>
      <c r="B2860" s="152" t="s">
        <v>16634</v>
      </c>
      <c r="C2860" s="152" t="s">
        <v>16635</v>
      </c>
      <c r="D2860" s="152" t="s">
        <v>8361</v>
      </c>
      <c r="E2860" s="152" t="s">
        <v>16636</v>
      </c>
      <c r="F2860" s="152" t="s">
        <v>8363</v>
      </c>
      <c r="G2860" s="152" t="s">
        <v>416</v>
      </c>
      <c r="H2860" s="152" t="s">
        <v>3137</v>
      </c>
      <c r="I2860" s="152" t="s">
        <v>6777</v>
      </c>
      <c r="J2860" s="152" t="s">
        <v>8784</v>
      </c>
    </row>
    <row r="2861" spans="1:10" x14ac:dyDescent="0.25">
      <c r="A2861" s="152" t="s">
        <v>16637</v>
      </c>
      <c r="B2861" s="152" t="s">
        <v>16638</v>
      </c>
      <c r="C2861" s="152" t="s">
        <v>16635</v>
      </c>
      <c r="D2861" s="152" t="s">
        <v>8361</v>
      </c>
      <c r="E2861" s="152" t="s">
        <v>16636</v>
      </c>
      <c r="F2861" s="152" t="s">
        <v>8363</v>
      </c>
      <c r="G2861" s="152" t="s">
        <v>416</v>
      </c>
      <c r="H2861" s="152" t="s">
        <v>6733</v>
      </c>
      <c r="I2861" s="152" t="s">
        <v>6777</v>
      </c>
      <c r="J2861" s="152" t="s">
        <v>8784</v>
      </c>
    </row>
    <row r="2862" spans="1:10" x14ac:dyDescent="0.25">
      <c r="A2862" s="152" t="s">
        <v>16639</v>
      </c>
      <c r="B2862" s="152" t="s">
        <v>16640</v>
      </c>
      <c r="C2862" s="152" t="s">
        <v>16641</v>
      </c>
      <c r="D2862" s="152" t="s">
        <v>8361</v>
      </c>
      <c r="E2862" s="152" t="s">
        <v>16642</v>
      </c>
      <c r="F2862" s="152" t="s">
        <v>8363</v>
      </c>
      <c r="G2862" s="152" t="s">
        <v>416</v>
      </c>
      <c r="H2862" s="152" t="s">
        <v>4705</v>
      </c>
      <c r="I2862" s="152" t="s">
        <v>6777</v>
      </c>
      <c r="J2862" s="152" t="s">
        <v>8408</v>
      </c>
    </row>
    <row r="2863" spans="1:10" x14ac:dyDescent="0.25">
      <c r="A2863" s="152" t="s">
        <v>16643</v>
      </c>
      <c r="B2863" s="152" t="s">
        <v>16644</v>
      </c>
      <c r="C2863" s="152" t="s">
        <v>16641</v>
      </c>
      <c r="D2863" s="152" t="s">
        <v>8361</v>
      </c>
      <c r="E2863" s="152" t="s">
        <v>16642</v>
      </c>
      <c r="F2863" s="152" t="s">
        <v>8363</v>
      </c>
      <c r="G2863" s="152" t="s">
        <v>416</v>
      </c>
      <c r="H2863" s="152" t="s">
        <v>6733</v>
      </c>
      <c r="I2863" s="152" t="s">
        <v>6777</v>
      </c>
      <c r="J2863" s="152" t="s">
        <v>8408</v>
      </c>
    </row>
    <row r="2864" spans="1:10" x14ac:dyDescent="0.25">
      <c r="A2864" s="152" t="s">
        <v>16645</v>
      </c>
      <c r="B2864" s="152" t="s">
        <v>16646</v>
      </c>
      <c r="C2864" s="152" t="s">
        <v>16647</v>
      </c>
      <c r="D2864" s="152" t="s">
        <v>8367</v>
      </c>
      <c r="E2864" s="152" t="s">
        <v>16648</v>
      </c>
      <c r="F2864" s="152" t="s">
        <v>8363</v>
      </c>
      <c r="G2864" s="152" t="s">
        <v>120</v>
      </c>
      <c r="H2864" s="152" t="s">
        <v>1380</v>
      </c>
      <c r="I2864" s="152" t="s">
        <v>6777</v>
      </c>
      <c r="J2864" s="152" t="s">
        <v>113</v>
      </c>
    </row>
    <row r="2865" spans="1:10" x14ac:dyDescent="0.25">
      <c r="A2865" s="152" t="s">
        <v>16649</v>
      </c>
      <c r="B2865" s="152" t="s">
        <v>16650</v>
      </c>
      <c r="C2865" s="152" t="s">
        <v>16647</v>
      </c>
      <c r="D2865" s="152" t="s">
        <v>8367</v>
      </c>
      <c r="E2865" s="152" t="s">
        <v>16648</v>
      </c>
      <c r="F2865" s="152" t="s">
        <v>8363</v>
      </c>
      <c r="G2865" s="152" t="s">
        <v>120</v>
      </c>
      <c r="H2865" s="152" t="s">
        <v>3300</v>
      </c>
      <c r="I2865" s="152" t="s">
        <v>6777</v>
      </c>
      <c r="J2865" s="152" t="s">
        <v>113</v>
      </c>
    </row>
    <row r="2866" spans="1:10" x14ac:dyDescent="0.25">
      <c r="A2866" s="152" t="s">
        <v>16651</v>
      </c>
      <c r="B2866" s="152" t="s">
        <v>16652</v>
      </c>
      <c r="C2866" s="152" t="s">
        <v>16647</v>
      </c>
      <c r="D2866" s="152" t="s">
        <v>8373</v>
      </c>
      <c r="E2866" s="152" t="s">
        <v>16653</v>
      </c>
      <c r="F2866" s="152" t="s">
        <v>8363</v>
      </c>
      <c r="G2866" s="152" t="s">
        <v>120</v>
      </c>
      <c r="H2866" s="152" t="s">
        <v>1380</v>
      </c>
      <c r="I2866" s="152" t="s">
        <v>6777</v>
      </c>
      <c r="J2866" s="152" t="s">
        <v>113</v>
      </c>
    </row>
    <row r="2867" spans="1:10" x14ac:dyDescent="0.25">
      <c r="A2867" s="152" t="s">
        <v>16655</v>
      </c>
      <c r="B2867" s="152" t="s">
        <v>16656</v>
      </c>
      <c r="C2867" s="152" t="s">
        <v>16647</v>
      </c>
      <c r="D2867" s="152" t="s">
        <v>8373</v>
      </c>
      <c r="E2867" s="152" t="s">
        <v>16653</v>
      </c>
      <c r="F2867" s="152" t="s">
        <v>8363</v>
      </c>
      <c r="G2867" s="152" t="s">
        <v>120</v>
      </c>
      <c r="H2867" s="152" t="s">
        <v>3300</v>
      </c>
      <c r="I2867" s="152" t="s">
        <v>6777</v>
      </c>
      <c r="J2867" s="152" t="s">
        <v>113</v>
      </c>
    </row>
    <row r="2868" spans="1:10" x14ac:dyDescent="0.25">
      <c r="A2868" s="152" t="s">
        <v>16657</v>
      </c>
      <c r="B2868" s="152" t="s">
        <v>16654</v>
      </c>
      <c r="C2868" s="152" t="s">
        <v>16647</v>
      </c>
      <c r="D2868" s="152" t="s">
        <v>8373</v>
      </c>
      <c r="E2868" s="152" t="s">
        <v>16653</v>
      </c>
      <c r="F2868" s="152" t="s">
        <v>8363</v>
      </c>
      <c r="G2868" s="152" t="s">
        <v>120</v>
      </c>
      <c r="H2868" s="152" t="s">
        <v>4291</v>
      </c>
      <c r="I2868" s="152" t="s">
        <v>6777</v>
      </c>
      <c r="J2868" s="152" t="s">
        <v>113</v>
      </c>
    </row>
    <row r="2869" spans="1:10" x14ac:dyDescent="0.25">
      <c r="A2869" s="152" t="s">
        <v>16658</v>
      </c>
      <c r="B2869" s="152" t="s">
        <v>16659</v>
      </c>
      <c r="C2869" s="152" t="s">
        <v>16647</v>
      </c>
      <c r="D2869" s="152" t="s">
        <v>8373</v>
      </c>
      <c r="E2869" s="152" t="s">
        <v>16653</v>
      </c>
      <c r="F2869" s="152" t="s">
        <v>8363</v>
      </c>
      <c r="G2869" s="152" t="s">
        <v>120</v>
      </c>
      <c r="H2869" s="152" t="s">
        <v>6733</v>
      </c>
      <c r="I2869" s="152" t="s">
        <v>6777</v>
      </c>
      <c r="J2869" s="152" t="s">
        <v>113</v>
      </c>
    </row>
    <row r="2870" spans="1:10" x14ac:dyDescent="0.25">
      <c r="A2870" s="152" t="s">
        <v>16660</v>
      </c>
      <c r="B2870" s="152" t="s">
        <v>16661</v>
      </c>
      <c r="C2870" s="152" t="s">
        <v>16662</v>
      </c>
      <c r="D2870" s="152" t="s">
        <v>8373</v>
      </c>
      <c r="E2870" s="152" t="s">
        <v>16663</v>
      </c>
      <c r="F2870" s="152" t="s">
        <v>8363</v>
      </c>
      <c r="G2870" s="152" t="s">
        <v>120</v>
      </c>
      <c r="H2870" s="152" t="s">
        <v>1380</v>
      </c>
      <c r="I2870" s="152" t="s">
        <v>6777</v>
      </c>
      <c r="J2870" s="152" t="s">
        <v>113</v>
      </c>
    </row>
    <row r="2871" spans="1:10" x14ac:dyDescent="0.25">
      <c r="A2871" s="152" t="s">
        <v>16664</v>
      </c>
      <c r="B2871" s="152" t="s">
        <v>16665</v>
      </c>
      <c r="C2871" s="152" t="s">
        <v>16666</v>
      </c>
      <c r="D2871" s="152" t="s">
        <v>8361</v>
      </c>
      <c r="E2871" s="152" t="s">
        <v>16667</v>
      </c>
      <c r="F2871" s="152" t="s">
        <v>8363</v>
      </c>
      <c r="G2871" s="152" t="s">
        <v>416</v>
      </c>
      <c r="H2871" s="152" t="s">
        <v>2954</v>
      </c>
      <c r="I2871" s="152" t="s">
        <v>6777</v>
      </c>
      <c r="J2871" s="152" t="s">
        <v>8393</v>
      </c>
    </row>
    <row r="2872" spans="1:10" x14ac:dyDescent="0.25">
      <c r="A2872" s="152" t="s">
        <v>16668</v>
      </c>
      <c r="B2872" s="152" t="s">
        <v>16669</v>
      </c>
      <c r="C2872" s="152" t="s">
        <v>16666</v>
      </c>
      <c r="D2872" s="152" t="s">
        <v>8361</v>
      </c>
      <c r="E2872" s="152" t="s">
        <v>16667</v>
      </c>
      <c r="F2872" s="152" t="s">
        <v>8363</v>
      </c>
      <c r="G2872" s="152" t="s">
        <v>416</v>
      </c>
      <c r="H2872" s="152" t="s">
        <v>6733</v>
      </c>
      <c r="I2872" s="152" t="s">
        <v>6777</v>
      </c>
      <c r="J2872" s="152" t="s">
        <v>8393</v>
      </c>
    </row>
    <row r="2873" spans="1:10" x14ac:dyDescent="0.25">
      <c r="A2873" s="152" t="s">
        <v>16670</v>
      </c>
      <c r="B2873" s="152" t="s">
        <v>16671</v>
      </c>
      <c r="C2873" s="152" t="s">
        <v>16672</v>
      </c>
      <c r="D2873" s="152" t="s">
        <v>8373</v>
      </c>
      <c r="E2873" s="152" t="s">
        <v>16673</v>
      </c>
      <c r="F2873" s="152" t="s">
        <v>8363</v>
      </c>
      <c r="G2873" s="152" t="s">
        <v>214</v>
      </c>
      <c r="H2873" s="152" t="s">
        <v>2954</v>
      </c>
      <c r="I2873" s="152" t="s">
        <v>6777</v>
      </c>
      <c r="J2873" s="152" t="s">
        <v>10411</v>
      </c>
    </row>
    <row r="2874" spans="1:10" x14ac:dyDescent="0.25">
      <c r="A2874" s="152" t="s">
        <v>16674</v>
      </c>
      <c r="B2874" s="152" t="s">
        <v>16675</v>
      </c>
      <c r="C2874" s="152" t="s">
        <v>16676</v>
      </c>
      <c r="D2874" s="152" t="s">
        <v>8361</v>
      </c>
      <c r="E2874" s="152" t="s">
        <v>16677</v>
      </c>
      <c r="F2874" s="152" t="s">
        <v>8363</v>
      </c>
      <c r="G2874" s="152" t="s">
        <v>404</v>
      </c>
      <c r="H2874" s="152" t="s">
        <v>678</v>
      </c>
      <c r="I2874" s="152" t="s">
        <v>6777</v>
      </c>
      <c r="J2874" s="152" t="s">
        <v>113</v>
      </c>
    </row>
    <row r="2875" spans="1:10" x14ac:dyDescent="0.25">
      <c r="A2875" s="152" t="s">
        <v>16678</v>
      </c>
      <c r="B2875" s="152" t="s">
        <v>16679</v>
      </c>
      <c r="C2875" s="152" t="s">
        <v>16680</v>
      </c>
      <c r="D2875" s="152" t="s">
        <v>8361</v>
      </c>
      <c r="E2875" s="152" t="s">
        <v>16681</v>
      </c>
      <c r="F2875" s="152" t="s">
        <v>8363</v>
      </c>
      <c r="G2875" s="152" t="s">
        <v>2507</v>
      </c>
      <c r="H2875" s="152" t="s">
        <v>4634</v>
      </c>
      <c r="I2875" s="152" t="s">
        <v>6777</v>
      </c>
      <c r="J2875" s="152" t="s">
        <v>16682</v>
      </c>
    </row>
    <row r="2876" spans="1:10" x14ac:dyDescent="0.25">
      <c r="A2876" s="152" t="s">
        <v>16683</v>
      </c>
      <c r="B2876" s="152" t="s">
        <v>16684</v>
      </c>
      <c r="C2876" s="152" t="s">
        <v>16685</v>
      </c>
      <c r="D2876" s="152" t="s">
        <v>8373</v>
      </c>
      <c r="E2876" s="152" t="s">
        <v>16686</v>
      </c>
      <c r="F2876" s="152" t="s">
        <v>8363</v>
      </c>
      <c r="G2876" s="152" t="s">
        <v>176</v>
      </c>
      <c r="H2876" s="152" t="s">
        <v>2201</v>
      </c>
      <c r="I2876" s="152" t="s">
        <v>6777</v>
      </c>
      <c r="J2876" s="152" t="s">
        <v>113</v>
      </c>
    </row>
    <row r="2877" spans="1:10" x14ac:dyDescent="0.25">
      <c r="A2877" s="152" t="s">
        <v>16687</v>
      </c>
      <c r="B2877" s="152" t="s">
        <v>16688</v>
      </c>
      <c r="C2877" s="152" t="s">
        <v>16689</v>
      </c>
      <c r="D2877" s="152" t="s">
        <v>8361</v>
      </c>
      <c r="E2877" s="152" t="s">
        <v>16690</v>
      </c>
      <c r="F2877" s="152" t="s">
        <v>8363</v>
      </c>
      <c r="G2877" s="152" t="s">
        <v>416</v>
      </c>
      <c r="H2877" s="152" t="s">
        <v>1042</v>
      </c>
      <c r="I2877" s="152" t="s">
        <v>6777</v>
      </c>
      <c r="J2877" s="152" t="s">
        <v>8440</v>
      </c>
    </row>
    <row r="2878" spans="1:10" x14ac:dyDescent="0.25">
      <c r="A2878" s="152" t="s">
        <v>16691</v>
      </c>
      <c r="B2878" s="152" t="s">
        <v>16692</v>
      </c>
      <c r="C2878" s="152" t="s">
        <v>16693</v>
      </c>
      <c r="D2878" s="152" t="s">
        <v>8373</v>
      </c>
      <c r="E2878" s="152" t="s">
        <v>16694</v>
      </c>
      <c r="F2878" s="152" t="s">
        <v>8363</v>
      </c>
      <c r="G2878" s="152" t="s">
        <v>176</v>
      </c>
      <c r="H2878" s="152" t="s">
        <v>1380</v>
      </c>
      <c r="I2878" s="152" t="s">
        <v>6777</v>
      </c>
      <c r="J2878" s="152" t="s">
        <v>113</v>
      </c>
    </row>
    <row r="2879" spans="1:10" x14ac:dyDescent="0.25">
      <c r="A2879" s="152" t="s">
        <v>16695</v>
      </c>
      <c r="B2879" s="152" t="s">
        <v>16696</v>
      </c>
      <c r="C2879" s="152" t="s">
        <v>16697</v>
      </c>
      <c r="D2879" s="152" t="s">
        <v>8373</v>
      </c>
      <c r="E2879" s="152" t="s">
        <v>16698</v>
      </c>
      <c r="F2879" s="152" t="s">
        <v>8363</v>
      </c>
      <c r="G2879" s="152" t="s">
        <v>241</v>
      </c>
      <c r="H2879" s="152" t="s">
        <v>3250</v>
      </c>
      <c r="I2879" s="152" t="s">
        <v>6777</v>
      </c>
      <c r="J2879" s="152" t="s">
        <v>113</v>
      </c>
    </row>
    <row r="2880" spans="1:10" x14ac:dyDescent="0.25">
      <c r="A2880" s="152" t="s">
        <v>16699</v>
      </c>
      <c r="B2880" s="152" t="s">
        <v>16700</v>
      </c>
      <c r="C2880" s="152" t="s">
        <v>16701</v>
      </c>
      <c r="D2880" s="152" t="s">
        <v>8373</v>
      </c>
      <c r="E2880" s="152" t="s">
        <v>16702</v>
      </c>
      <c r="F2880" s="152" t="s">
        <v>8363</v>
      </c>
      <c r="G2880" s="152" t="s">
        <v>176</v>
      </c>
      <c r="H2880" s="152" t="s">
        <v>4208</v>
      </c>
      <c r="I2880" s="152" t="s">
        <v>6777</v>
      </c>
      <c r="J2880" s="152" t="s">
        <v>113</v>
      </c>
    </row>
    <row r="2881" spans="1:10" x14ac:dyDescent="0.25">
      <c r="A2881" s="152" t="s">
        <v>16703</v>
      </c>
      <c r="B2881" s="152" t="s">
        <v>16704</v>
      </c>
      <c r="C2881" s="152" t="s">
        <v>16705</v>
      </c>
      <c r="D2881" s="152" t="s">
        <v>8361</v>
      </c>
      <c r="E2881" s="152" t="s">
        <v>16706</v>
      </c>
      <c r="F2881" s="152" t="s">
        <v>8363</v>
      </c>
      <c r="G2881" s="152" t="s">
        <v>416</v>
      </c>
      <c r="H2881" s="152" t="s">
        <v>3533</v>
      </c>
      <c r="I2881" s="152" t="s">
        <v>6777</v>
      </c>
      <c r="J2881" s="152" t="s">
        <v>16707</v>
      </c>
    </row>
    <row r="2882" spans="1:10" x14ac:dyDescent="0.25">
      <c r="A2882" s="152" t="s">
        <v>16708</v>
      </c>
      <c r="B2882" s="152" t="s">
        <v>16709</v>
      </c>
      <c r="C2882" s="152" t="s">
        <v>16710</v>
      </c>
      <c r="D2882" s="152" t="s">
        <v>8361</v>
      </c>
      <c r="E2882" s="152" t="s">
        <v>16711</v>
      </c>
      <c r="F2882" s="152" t="s">
        <v>8363</v>
      </c>
      <c r="G2882" s="152" t="s">
        <v>416</v>
      </c>
      <c r="H2882" s="152" t="s">
        <v>5599</v>
      </c>
      <c r="I2882" s="152" t="s">
        <v>6777</v>
      </c>
      <c r="J2882" s="152" t="s">
        <v>8622</v>
      </c>
    </row>
    <row r="2883" spans="1:10" x14ac:dyDescent="0.25">
      <c r="A2883" s="152" t="s">
        <v>16712</v>
      </c>
      <c r="B2883" s="152" t="s">
        <v>16713</v>
      </c>
      <c r="C2883" s="152" t="s">
        <v>16714</v>
      </c>
      <c r="D2883" s="152" t="s">
        <v>8361</v>
      </c>
      <c r="E2883" s="152" t="s">
        <v>16715</v>
      </c>
      <c r="F2883" s="152" t="s">
        <v>8363</v>
      </c>
      <c r="G2883" s="152" t="s">
        <v>120</v>
      </c>
      <c r="H2883" s="152" t="s">
        <v>4716</v>
      </c>
      <c r="I2883" s="152" t="s">
        <v>6777</v>
      </c>
      <c r="J2883" s="152" t="s">
        <v>113</v>
      </c>
    </row>
    <row r="2884" spans="1:10" x14ac:dyDescent="0.25">
      <c r="A2884" s="152" t="s">
        <v>16716</v>
      </c>
      <c r="B2884" s="152" t="s">
        <v>16717</v>
      </c>
      <c r="C2884" s="152" t="s">
        <v>16718</v>
      </c>
      <c r="D2884" s="152" t="s">
        <v>8361</v>
      </c>
      <c r="E2884" s="152" t="s">
        <v>16719</v>
      </c>
      <c r="F2884" s="152" t="s">
        <v>8363</v>
      </c>
      <c r="G2884" s="152" t="s">
        <v>416</v>
      </c>
      <c r="H2884" s="152" t="s">
        <v>5593</v>
      </c>
      <c r="I2884" s="152" t="s">
        <v>6777</v>
      </c>
      <c r="J2884" s="152" t="s">
        <v>8622</v>
      </c>
    </row>
    <row r="2885" spans="1:10" x14ac:dyDescent="0.25">
      <c r="A2885" s="152" t="s">
        <v>16720</v>
      </c>
      <c r="B2885" s="152" t="s">
        <v>16721</v>
      </c>
      <c r="C2885" s="152" t="s">
        <v>16722</v>
      </c>
      <c r="D2885" s="152" t="s">
        <v>8361</v>
      </c>
      <c r="E2885" s="152" t="s">
        <v>16723</v>
      </c>
      <c r="F2885" s="152" t="s">
        <v>8363</v>
      </c>
      <c r="G2885" s="152" t="s">
        <v>416</v>
      </c>
      <c r="H2885" s="152" t="s">
        <v>3322</v>
      </c>
      <c r="I2885" s="152" t="s">
        <v>6777</v>
      </c>
      <c r="J2885" s="152" t="s">
        <v>16724</v>
      </c>
    </row>
    <row r="2886" spans="1:10" x14ac:dyDescent="0.25">
      <c r="A2886" s="152" t="s">
        <v>16725</v>
      </c>
      <c r="B2886" s="152" t="s">
        <v>16726</v>
      </c>
      <c r="C2886" s="152" t="s">
        <v>16727</v>
      </c>
      <c r="D2886" s="152" t="s">
        <v>8367</v>
      </c>
      <c r="E2886" s="152" t="s">
        <v>16728</v>
      </c>
      <c r="F2886" s="152" t="s">
        <v>8363</v>
      </c>
      <c r="G2886" s="152" t="s">
        <v>510</v>
      </c>
      <c r="H2886" s="152" t="s">
        <v>5615</v>
      </c>
      <c r="I2886" s="152" t="s">
        <v>6777</v>
      </c>
      <c r="J2886" s="152" t="s">
        <v>113</v>
      </c>
    </row>
    <row r="2887" spans="1:10" x14ac:dyDescent="0.25">
      <c r="A2887" s="152" t="s">
        <v>16729</v>
      </c>
      <c r="B2887" s="152" t="s">
        <v>16730</v>
      </c>
      <c r="C2887" s="152" t="s">
        <v>16731</v>
      </c>
      <c r="D2887" s="152" t="s">
        <v>8373</v>
      </c>
      <c r="E2887" s="152" t="s">
        <v>16732</v>
      </c>
      <c r="F2887" s="152" t="s">
        <v>8363</v>
      </c>
      <c r="G2887" s="152" t="s">
        <v>1558</v>
      </c>
      <c r="H2887" s="152" t="s">
        <v>1536</v>
      </c>
      <c r="I2887" s="152" t="s">
        <v>6777</v>
      </c>
      <c r="J2887" s="152" t="s">
        <v>113</v>
      </c>
    </row>
    <row r="2888" spans="1:10" x14ac:dyDescent="0.25">
      <c r="A2888" s="152" t="s">
        <v>16733</v>
      </c>
      <c r="B2888" s="152" t="s">
        <v>16730</v>
      </c>
      <c r="C2888" s="152" t="s">
        <v>16731</v>
      </c>
      <c r="D2888" s="152" t="s">
        <v>8373</v>
      </c>
      <c r="E2888" s="152" t="s">
        <v>16732</v>
      </c>
      <c r="F2888" s="152" t="s">
        <v>8363</v>
      </c>
      <c r="G2888" s="152" t="s">
        <v>1558</v>
      </c>
      <c r="H2888" s="152" t="s">
        <v>2658</v>
      </c>
      <c r="I2888" s="152" t="s">
        <v>6777</v>
      </c>
      <c r="J2888" s="152" t="s">
        <v>113</v>
      </c>
    </row>
    <row r="2889" spans="1:10" x14ac:dyDescent="0.25">
      <c r="A2889" s="152" t="s">
        <v>16734</v>
      </c>
      <c r="B2889" s="152" t="s">
        <v>16735</v>
      </c>
      <c r="C2889" s="152" t="s">
        <v>16736</v>
      </c>
      <c r="D2889" s="152" t="s">
        <v>8361</v>
      </c>
      <c r="E2889" s="152" t="s">
        <v>16737</v>
      </c>
      <c r="F2889" s="152" t="s">
        <v>8363</v>
      </c>
      <c r="G2889" s="152" t="s">
        <v>416</v>
      </c>
      <c r="H2889" s="152" t="s">
        <v>4570</v>
      </c>
      <c r="I2889" s="152" t="s">
        <v>6777</v>
      </c>
      <c r="J2889" s="152" t="s">
        <v>113</v>
      </c>
    </row>
    <row r="2890" spans="1:10" x14ac:dyDescent="0.25">
      <c r="A2890" s="152" t="s">
        <v>16738</v>
      </c>
      <c r="B2890" s="152" t="s">
        <v>16739</v>
      </c>
      <c r="C2890" s="152" t="s">
        <v>16740</v>
      </c>
      <c r="D2890" s="152" t="s">
        <v>8361</v>
      </c>
      <c r="E2890" s="152" t="s">
        <v>16741</v>
      </c>
      <c r="F2890" s="152" t="s">
        <v>8363</v>
      </c>
      <c r="G2890" s="152" t="s">
        <v>136</v>
      </c>
      <c r="H2890" s="152" t="s">
        <v>252</v>
      </c>
      <c r="I2890" s="152" t="s">
        <v>6777</v>
      </c>
      <c r="J2890" s="152" t="s">
        <v>8646</v>
      </c>
    </row>
    <row r="2891" spans="1:10" x14ac:dyDescent="0.25">
      <c r="A2891" s="152" t="s">
        <v>16742</v>
      </c>
      <c r="B2891" s="152" t="s">
        <v>16743</v>
      </c>
      <c r="C2891" s="152" t="s">
        <v>16740</v>
      </c>
      <c r="D2891" s="152" t="s">
        <v>8361</v>
      </c>
      <c r="E2891" s="152" t="s">
        <v>16741</v>
      </c>
      <c r="F2891" s="152" t="s">
        <v>8363</v>
      </c>
      <c r="G2891" s="152" t="s">
        <v>136</v>
      </c>
      <c r="H2891" s="152" t="s">
        <v>3457</v>
      </c>
      <c r="I2891" s="152" t="s">
        <v>6777</v>
      </c>
      <c r="J2891" s="152" t="s">
        <v>8646</v>
      </c>
    </row>
    <row r="2892" spans="1:10" x14ac:dyDescent="0.25">
      <c r="A2892" s="152" t="s">
        <v>16744</v>
      </c>
      <c r="B2892" s="152" t="s">
        <v>16743</v>
      </c>
      <c r="C2892" s="152" t="s">
        <v>16740</v>
      </c>
      <c r="D2892" s="152" t="s">
        <v>8361</v>
      </c>
      <c r="E2892" s="152" t="s">
        <v>16741</v>
      </c>
      <c r="F2892" s="152" t="s">
        <v>8363</v>
      </c>
      <c r="G2892" s="152" t="s">
        <v>416</v>
      </c>
      <c r="H2892" s="152" t="s">
        <v>3457</v>
      </c>
      <c r="I2892" s="152" t="s">
        <v>6777</v>
      </c>
      <c r="J2892" s="152" t="s">
        <v>8646</v>
      </c>
    </row>
    <row r="2893" spans="1:10" x14ac:dyDescent="0.25">
      <c r="A2893" s="152" t="s">
        <v>16745</v>
      </c>
      <c r="B2893" s="152" t="s">
        <v>16746</v>
      </c>
      <c r="C2893" s="152" t="s">
        <v>16740</v>
      </c>
      <c r="D2893" s="152" t="s">
        <v>8361</v>
      </c>
      <c r="E2893" s="152" t="s">
        <v>16741</v>
      </c>
      <c r="F2893" s="152" t="s">
        <v>8363</v>
      </c>
      <c r="G2893" s="152" t="s">
        <v>416</v>
      </c>
      <c r="H2893" s="152" t="s">
        <v>386</v>
      </c>
      <c r="I2893" s="152" t="s">
        <v>6777</v>
      </c>
      <c r="J2893" s="152" t="s">
        <v>8646</v>
      </c>
    </row>
    <row r="2894" spans="1:10" x14ac:dyDescent="0.25">
      <c r="A2894" s="152" t="s">
        <v>16747</v>
      </c>
      <c r="B2894" s="152" t="s">
        <v>16748</v>
      </c>
      <c r="C2894" s="152" t="s">
        <v>16740</v>
      </c>
      <c r="D2894" s="152" t="s">
        <v>8361</v>
      </c>
      <c r="E2894" s="152" t="s">
        <v>16741</v>
      </c>
      <c r="F2894" s="152" t="s">
        <v>8363</v>
      </c>
      <c r="G2894" s="152" t="s">
        <v>416</v>
      </c>
      <c r="H2894" s="152" t="s">
        <v>6358</v>
      </c>
      <c r="I2894" s="152" t="s">
        <v>6777</v>
      </c>
      <c r="J2894" s="152" t="s">
        <v>8646</v>
      </c>
    </row>
    <row r="2895" spans="1:10" x14ac:dyDescent="0.25">
      <c r="A2895" s="152" t="s">
        <v>16749</v>
      </c>
      <c r="B2895" s="152" t="s">
        <v>16750</v>
      </c>
      <c r="C2895" s="152" t="s">
        <v>16751</v>
      </c>
      <c r="D2895" s="152" t="s">
        <v>8361</v>
      </c>
      <c r="E2895" s="152" t="s">
        <v>16752</v>
      </c>
      <c r="F2895" s="152" t="s">
        <v>8363</v>
      </c>
      <c r="G2895" s="152" t="s">
        <v>404</v>
      </c>
      <c r="H2895" s="152" t="s">
        <v>678</v>
      </c>
      <c r="I2895" s="152" t="s">
        <v>6777</v>
      </c>
      <c r="J2895" s="152" t="s">
        <v>113</v>
      </c>
    </row>
    <row r="2896" spans="1:10" x14ac:dyDescent="0.25">
      <c r="A2896" s="152" t="s">
        <v>16753</v>
      </c>
      <c r="B2896" s="152" t="s">
        <v>16754</v>
      </c>
      <c r="C2896" s="152" t="s">
        <v>16755</v>
      </c>
      <c r="D2896" s="152" t="s">
        <v>8361</v>
      </c>
      <c r="E2896" s="152" t="s">
        <v>16756</v>
      </c>
      <c r="F2896" s="152" t="s">
        <v>8363</v>
      </c>
      <c r="G2896" s="152" t="s">
        <v>416</v>
      </c>
      <c r="H2896" s="152" t="s">
        <v>2327</v>
      </c>
      <c r="I2896" s="152" t="s">
        <v>6777</v>
      </c>
      <c r="J2896" s="152" t="s">
        <v>9201</v>
      </c>
    </row>
    <row r="2897" spans="1:10" x14ac:dyDescent="0.25">
      <c r="A2897" s="152" t="s">
        <v>16757</v>
      </c>
      <c r="B2897" s="152" t="s">
        <v>16758</v>
      </c>
      <c r="C2897" s="152" t="s">
        <v>16755</v>
      </c>
      <c r="D2897" s="152" t="s">
        <v>8361</v>
      </c>
      <c r="E2897" s="152" t="s">
        <v>16756</v>
      </c>
      <c r="F2897" s="152" t="s">
        <v>8363</v>
      </c>
      <c r="G2897" s="152" t="s">
        <v>416</v>
      </c>
      <c r="H2897" s="152" t="s">
        <v>6733</v>
      </c>
      <c r="I2897" s="152" t="s">
        <v>6777</v>
      </c>
      <c r="J2897" s="152" t="s">
        <v>9201</v>
      </c>
    </row>
    <row r="2898" spans="1:10" x14ac:dyDescent="0.25">
      <c r="A2898" s="152" t="s">
        <v>16759</v>
      </c>
      <c r="B2898" s="152" t="s">
        <v>16760</v>
      </c>
      <c r="C2898" s="152" t="s">
        <v>16761</v>
      </c>
      <c r="D2898" s="152" t="s">
        <v>8361</v>
      </c>
      <c r="E2898" s="152" t="s">
        <v>16762</v>
      </c>
      <c r="F2898" s="152" t="s">
        <v>8363</v>
      </c>
      <c r="G2898" s="152" t="s">
        <v>360</v>
      </c>
      <c r="H2898" s="152" t="s">
        <v>1202</v>
      </c>
      <c r="I2898" s="152" t="s">
        <v>6777</v>
      </c>
      <c r="J2898" s="152" t="s">
        <v>113</v>
      </c>
    </row>
    <row r="2899" spans="1:10" x14ac:dyDescent="0.25">
      <c r="A2899" s="152" t="s">
        <v>16763</v>
      </c>
      <c r="B2899" s="152" t="s">
        <v>16764</v>
      </c>
      <c r="C2899" s="152" t="s">
        <v>16761</v>
      </c>
      <c r="D2899" s="152" t="s">
        <v>8361</v>
      </c>
      <c r="E2899" s="152" t="s">
        <v>16762</v>
      </c>
      <c r="F2899" s="152" t="s">
        <v>8363</v>
      </c>
      <c r="G2899" s="152" t="s">
        <v>360</v>
      </c>
      <c r="H2899" s="152" t="s">
        <v>6733</v>
      </c>
      <c r="I2899" s="152" t="s">
        <v>6777</v>
      </c>
      <c r="J2899" s="152" t="s">
        <v>113</v>
      </c>
    </row>
    <row r="2900" spans="1:10" x14ac:dyDescent="0.25">
      <c r="A2900" s="152" t="s">
        <v>16765</v>
      </c>
      <c r="B2900" s="152" t="s">
        <v>16766</v>
      </c>
      <c r="C2900" s="152" t="s">
        <v>16767</v>
      </c>
      <c r="D2900" s="152" t="s">
        <v>8361</v>
      </c>
      <c r="E2900" s="152" t="s">
        <v>16768</v>
      </c>
      <c r="F2900" s="152" t="s">
        <v>8363</v>
      </c>
      <c r="G2900" s="152" t="s">
        <v>360</v>
      </c>
      <c r="H2900" s="152" t="s">
        <v>3740</v>
      </c>
      <c r="I2900" s="152" t="s">
        <v>6777</v>
      </c>
      <c r="J2900" s="152" t="s">
        <v>113</v>
      </c>
    </row>
    <row r="2901" spans="1:10" x14ac:dyDescent="0.25">
      <c r="A2901" s="152" t="s">
        <v>16769</v>
      </c>
      <c r="B2901" s="152" t="s">
        <v>16770</v>
      </c>
      <c r="C2901" s="152" t="s">
        <v>16771</v>
      </c>
      <c r="D2901" s="152" t="s">
        <v>8373</v>
      </c>
      <c r="E2901" s="152" t="s">
        <v>16772</v>
      </c>
      <c r="F2901" s="152" t="s">
        <v>8363</v>
      </c>
      <c r="G2901" s="152" t="s">
        <v>861</v>
      </c>
      <c r="H2901" s="152" t="s">
        <v>1015</v>
      </c>
      <c r="I2901" s="152" t="s">
        <v>6777</v>
      </c>
      <c r="J2901" s="152" t="s">
        <v>113</v>
      </c>
    </row>
    <row r="2902" spans="1:10" x14ac:dyDescent="0.25">
      <c r="A2902" s="152" t="s">
        <v>16773</v>
      </c>
      <c r="B2902" s="152" t="s">
        <v>16774</v>
      </c>
      <c r="C2902" s="152" t="s">
        <v>16775</v>
      </c>
      <c r="D2902" s="152" t="s">
        <v>8373</v>
      </c>
      <c r="E2902" s="152" t="s">
        <v>16776</v>
      </c>
      <c r="F2902" s="152" t="s">
        <v>8363</v>
      </c>
      <c r="G2902" s="152" t="s">
        <v>2227</v>
      </c>
      <c r="H2902" s="152" t="s">
        <v>3818</v>
      </c>
      <c r="I2902" s="152" t="s">
        <v>6777</v>
      </c>
      <c r="J2902" s="152" t="s">
        <v>113</v>
      </c>
    </row>
    <row r="2903" spans="1:10" x14ac:dyDescent="0.25">
      <c r="A2903" s="152" t="s">
        <v>16777</v>
      </c>
      <c r="B2903" s="152" t="s">
        <v>16778</v>
      </c>
      <c r="C2903" s="152" t="s">
        <v>16779</v>
      </c>
      <c r="D2903" s="152" t="s">
        <v>8361</v>
      </c>
      <c r="E2903" s="152" t="s">
        <v>16780</v>
      </c>
      <c r="F2903" s="152" t="s">
        <v>8363</v>
      </c>
      <c r="G2903" s="152" t="s">
        <v>91</v>
      </c>
      <c r="H2903" s="152" t="s">
        <v>6733</v>
      </c>
      <c r="I2903" s="152" t="s">
        <v>6777</v>
      </c>
      <c r="J2903" s="152" t="s">
        <v>9079</v>
      </c>
    </row>
    <row r="2904" spans="1:10" x14ac:dyDescent="0.25">
      <c r="A2904" s="152" t="s">
        <v>16781</v>
      </c>
      <c r="B2904" s="152" t="s">
        <v>16782</v>
      </c>
      <c r="C2904" s="152" t="s">
        <v>16779</v>
      </c>
      <c r="D2904" s="152" t="s">
        <v>8361</v>
      </c>
      <c r="E2904" s="152" t="s">
        <v>16780</v>
      </c>
      <c r="F2904" s="152" t="s">
        <v>8363</v>
      </c>
      <c r="G2904" s="152" t="s">
        <v>176</v>
      </c>
      <c r="H2904" s="152" t="s">
        <v>1574</v>
      </c>
      <c r="I2904" s="152" t="s">
        <v>6777</v>
      </c>
      <c r="J2904" s="152" t="s">
        <v>9079</v>
      </c>
    </row>
    <row r="2905" spans="1:10" x14ac:dyDescent="0.25">
      <c r="A2905" s="152" t="s">
        <v>16783</v>
      </c>
      <c r="B2905" s="152" t="s">
        <v>16782</v>
      </c>
      <c r="C2905" s="152" t="s">
        <v>16779</v>
      </c>
      <c r="D2905" s="152" t="s">
        <v>8361</v>
      </c>
      <c r="E2905" s="152" t="s">
        <v>16780</v>
      </c>
      <c r="F2905" s="152" t="s">
        <v>8363</v>
      </c>
      <c r="G2905" s="152" t="s">
        <v>176</v>
      </c>
      <c r="H2905" s="152" t="s">
        <v>2487</v>
      </c>
      <c r="I2905" s="152" t="s">
        <v>6777</v>
      </c>
      <c r="J2905" s="152" t="s">
        <v>9079</v>
      </c>
    </row>
    <row r="2906" spans="1:10" x14ac:dyDescent="0.25">
      <c r="A2906" s="152" t="s">
        <v>16784</v>
      </c>
      <c r="B2906" s="152" t="s">
        <v>16785</v>
      </c>
      <c r="C2906" s="152" t="s">
        <v>16779</v>
      </c>
      <c r="D2906" s="152" t="s">
        <v>8361</v>
      </c>
      <c r="E2906" s="152" t="s">
        <v>16780</v>
      </c>
      <c r="F2906" s="152" t="s">
        <v>8363</v>
      </c>
      <c r="G2906" s="152" t="s">
        <v>176</v>
      </c>
      <c r="H2906" s="152" t="s">
        <v>4722</v>
      </c>
      <c r="I2906" s="152" t="s">
        <v>6777</v>
      </c>
      <c r="J2906" s="152" t="s">
        <v>9079</v>
      </c>
    </row>
    <row r="2907" spans="1:10" x14ac:dyDescent="0.25">
      <c r="A2907" s="152" t="s">
        <v>16786</v>
      </c>
      <c r="B2907" s="152" t="s">
        <v>16787</v>
      </c>
      <c r="C2907" s="152" t="s">
        <v>16779</v>
      </c>
      <c r="D2907" s="152" t="s">
        <v>8361</v>
      </c>
      <c r="E2907" s="152" t="s">
        <v>16780</v>
      </c>
      <c r="F2907" s="152" t="s">
        <v>8363</v>
      </c>
      <c r="G2907" s="152" t="s">
        <v>416</v>
      </c>
      <c r="H2907" s="152" t="s">
        <v>4722</v>
      </c>
      <c r="I2907" s="152" t="s">
        <v>6777</v>
      </c>
      <c r="J2907" s="152" t="s">
        <v>9079</v>
      </c>
    </row>
    <row r="2908" spans="1:10" x14ac:dyDescent="0.25">
      <c r="A2908" s="152" t="s">
        <v>16788</v>
      </c>
      <c r="B2908" s="152" t="s">
        <v>16789</v>
      </c>
      <c r="C2908" s="152" t="s">
        <v>16790</v>
      </c>
      <c r="D2908" s="152" t="s">
        <v>8361</v>
      </c>
      <c r="E2908" s="152" t="s">
        <v>16791</v>
      </c>
      <c r="F2908" s="152" t="s">
        <v>8363</v>
      </c>
      <c r="G2908" s="152" t="s">
        <v>416</v>
      </c>
      <c r="H2908" s="152" t="s">
        <v>3457</v>
      </c>
      <c r="I2908" s="152" t="s">
        <v>6777</v>
      </c>
      <c r="J2908" s="152" t="s">
        <v>113</v>
      </c>
    </row>
    <row r="2909" spans="1:10" x14ac:dyDescent="0.25">
      <c r="A2909" s="152" t="s">
        <v>16792</v>
      </c>
      <c r="B2909" s="152" t="s">
        <v>16793</v>
      </c>
      <c r="C2909" s="152" t="s">
        <v>16794</v>
      </c>
      <c r="D2909" s="152" t="s">
        <v>8373</v>
      </c>
      <c r="E2909" s="152" t="s">
        <v>16795</v>
      </c>
      <c r="F2909" s="152" t="s">
        <v>8363</v>
      </c>
      <c r="G2909" s="152" t="s">
        <v>2032</v>
      </c>
      <c r="H2909" s="152" t="s">
        <v>2201</v>
      </c>
      <c r="I2909" s="152" t="s">
        <v>6777</v>
      </c>
      <c r="J2909" s="152" t="s">
        <v>113</v>
      </c>
    </row>
    <row r="2910" spans="1:10" x14ac:dyDescent="0.25">
      <c r="A2910" s="152" t="s">
        <v>16796</v>
      </c>
      <c r="B2910" s="152" t="s">
        <v>16797</v>
      </c>
      <c r="C2910" s="152" t="s">
        <v>16798</v>
      </c>
      <c r="D2910" s="152" t="s">
        <v>8373</v>
      </c>
      <c r="E2910" s="152" t="s">
        <v>16799</v>
      </c>
      <c r="F2910" s="152" t="s">
        <v>8363</v>
      </c>
      <c r="G2910" s="152" t="s">
        <v>120</v>
      </c>
      <c r="H2910" s="152" t="s">
        <v>2634</v>
      </c>
      <c r="I2910" s="152" t="s">
        <v>6777</v>
      </c>
      <c r="J2910" s="152" t="s">
        <v>113</v>
      </c>
    </row>
    <row r="2911" spans="1:10" x14ac:dyDescent="0.25">
      <c r="A2911" s="152" t="s">
        <v>16800</v>
      </c>
      <c r="B2911" s="152" t="s">
        <v>16801</v>
      </c>
      <c r="C2911" s="152" t="s">
        <v>16798</v>
      </c>
      <c r="D2911" s="152" t="s">
        <v>8373</v>
      </c>
      <c r="E2911" s="152" t="s">
        <v>16799</v>
      </c>
      <c r="F2911" s="152" t="s">
        <v>8363</v>
      </c>
      <c r="G2911" s="152" t="s">
        <v>120</v>
      </c>
      <c r="H2911" s="152" t="s">
        <v>2795</v>
      </c>
      <c r="I2911" s="152" t="s">
        <v>6777</v>
      </c>
      <c r="J2911" s="152" t="s">
        <v>113</v>
      </c>
    </row>
    <row r="2912" spans="1:10" x14ac:dyDescent="0.25">
      <c r="A2912" s="152" t="s">
        <v>16802</v>
      </c>
      <c r="B2912" s="152" t="s">
        <v>16803</v>
      </c>
      <c r="C2912" s="152" t="s">
        <v>16798</v>
      </c>
      <c r="D2912" s="152" t="s">
        <v>8373</v>
      </c>
      <c r="E2912" s="152" t="s">
        <v>16799</v>
      </c>
      <c r="F2912" s="152" t="s">
        <v>8363</v>
      </c>
      <c r="G2912" s="152" t="s">
        <v>120</v>
      </c>
      <c r="H2912" s="152" t="s">
        <v>3465</v>
      </c>
      <c r="I2912" s="152" t="s">
        <v>6777</v>
      </c>
      <c r="J2912" s="152" t="s">
        <v>113</v>
      </c>
    </row>
    <row r="2913" spans="1:10" x14ac:dyDescent="0.25">
      <c r="A2913" s="152" t="s">
        <v>16804</v>
      </c>
      <c r="B2913" s="152" t="s">
        <v>16805</v>
      </c>
      <c r="C2913" s="152" t="s">
        <v>16806</v>
      </c>
      <c r="D2913" s="152" t="s">
        <v>8361</v>
      </c>
      <c r="E2913" s="152" t="s">
        <v>16807</v>
      </c>
      <c r="F2913" s="152" t="s">
        <v>8363</v>
      </c>
      <c r="G2913" s="152" t="s">
        <v>416</v>
      </c>
      <c r="H2913" s="152" t="s">
        <v>2954</v>
      </c>
      <c r="I2913" s="152" t="s">
        <v>6777</v>
      </c>
      <c r="J2913" s="152" t="s">
        <v>8393</v>
      </c>
    </row>
    <row r="2914" spans="1:10" x14ac:dyDescent="0.25">
      <c r="A2914" s="152" t="s">
        <v>16808</v>
      </c>
      <c r="B2914" s="152" t="s">
        <v>16809</v>
      </c>
      <c r="C2914" s="152" t="s">
        <v>16806</v>
      </c>
      <c r="D2914" s="152" t="s">
        <v>8361</v>
      </c>
      <c r="E2914" s="152" t="s">
        <v>16807</v>
      </c>
      <c r="F2914" s="152" t="s">
        <v>8363</v>
      </c>
      <c r="G2914" s="152" t="s">
        <v>416</v>
      </c>
      <c r="H2914" s="152" t="s">
        <v>6733</v>
      </c>
      <c r="I2914" s="152" t="s">
        <v>6777</v>
      </c>
      <c r="J2914" s="152" t="s">
        <v>8393</v>
      </c>
    </row>
    <row r="2915" spans="1:10" x14ac:dyDescent="0.25">
      <c r="A2915" s="152" t="s">
        <v>16810</v>
      </c>
      <c r="B2915" s="152" t="s">
        <v>16811</v>
      </c>
      <c r="C2915" s="152" t="s">
        <v>16812</v>
      </c>
      <c r="D2915" s="152" t="s">
        <v>8361</v>
      </c>
      <c r="E2915" s="152" t="s">
        <v>16813</v>
      </c>
      <c r="F2915" s="152" t="s">
        <v>8363</v>
      </c>
      <c r="G2915" s="152" t="s">
        <v>416</v>
      </c>
      <c r="H2915" s="152" t="s">
        <v>4295</v>
      </c>
      <c r="I2915" s="152" t="s">
        <v>6777</v>
      </c>
      <c r="J2915" s="152" t="s">
        <v>113</v>
      </c>
    </row>
    <row r="2916" spans="1:10" x14ac:dyDescent="0.25">
      <c r="A2916" s="152" t="s">
        <v>16814</v>
      </c>
      <c r="B2916" s="152" t="s">
        <v>16815</v>
      </c>
      <c r="C2916" s="152" t="s">
        <v>16816</v>
      </c>
      <c r="D2916" s="152" t="s">
        <v>8361</v>
      </c>
      <c r="E2916" s="152" t="s">
        <v>16817</v>
      </c>
      <c r="F2916" s="152" t="s">
        <v>8363</v>
      </c>
      <c r="G2916" s="152" t="s">
        <v>176</v>
      </c>
      <c r="H2916" s="152" t="s">
        <v>2445</v>
      </c>
      <c r="I2916" s="152" t="s">
        <v>6777</v>
      </c>
      <c r="J2916" s="152" t="s">
        <v>10320</v>
      </c>
    </row>
    <row r="2917" spans="1:10" x14ac:dyDescent="0.25">
      <c r="A2917" s="152" t="s">
        <v>16818</v>
      </c>
      <c r="B2917" s="152" t="s">
        <v>16819</v>
      </c>
      <c r="C2917" s="152" t="s">
        <v>16820</v>
      </c>
      <c r="D2917" s="152" t="s">
        <v>8361</v>
      </c>
      <c r="E2917" s="152" t="s">
        <v>16821</v>
      </c>
      <c r="F2917" s="152" t="s">
        <v>8363</v>
      </c>
      <c r="G2917" s="152" t="s">
        <v>416</v>
      </c>
      <c r="H2917" s="152" t="s">
        <v>3650</v>
      </c>
      <c r="I2917" s="152" t="s">
        <v>6777</v>
      </c>
      <c r="J2917" s="152" t="s">
        <v>9635</v>
      </c>
    </row>
    <row r="2918" spans="1:10" x14ac:dyDescent="0.25">
      <c r="A2918" s="152" t="s">
        <v>16822</v>
      </c>
      <c r="B2918" s="152" t="s">
        <v>16823</v>
      </c>
      <c r="C2918" s="152" t="s">
        <v>16820</v>
      </c>
      <c r="D2918" s="152" t="s">
        <v>8361</v>
      </c>
      <c r="E2918" s="152" t="s">
        <v>16821</v>
      </c>
      <c r="F2918" s="152" t="s">
        <v>8363</v>
      </c>
      <c r="G2918" s="152" t="s">
        <v>416</v>
      </c>
      <c r="H2918" s="152" t="s">
        <v>6733</v>
      </c>
      <c r="I2918" s="152" t="s">
        <v>6777</v>
      </c>
      <c r="J2918" s="152" t="s">
        <v>9635</v>
      </c>
    </row>
    <row r="2919" spans="1:10" x14ac:dyDescent="0.25">
      <c r="A2919" s="152" t="s">
        <v>16824</v>
      </c>
      <c r="B2919" s="152" t="s">
        <v>16825</v>
      </c>
      <c r="C2919" s="152" t="s">
        <v>16826</v>
      </c>
      <c r="D2919" s="152" t="s">
        <v>8361</v>
      </c>
      <c r="E2919" s="152" t="s">
        <v>16827</v>
      </c>
      <c r="F2919" s="152" t="s">
        <v>8363</v>
      </c>
      <c r="G2919" s="152" t="s">
        <v>168</v>
      </c>
      <c r="H2919" s="152" t="s">
        <v>4708</v>
      </c>
      <c r="I2919" s="152" t="s">
        <v>6777</v>
      </c>
      <c r="J2919" s="152" t="s">
        <v>113</v>
      </c>
    </row>
    <row r="2920" spans="1:10" x14ac:dyDescent="0.25">
      <c r="A2920" s="152" t="s">
        <v>16828</v>
      </c>
      <c r="B2920" s="152" t="s">
        <v>16829</v>
      </c>
      <c r="C2920" s="152" t="s">
        <v>16826</v>
      </c>
      <c r="D2920" s="152" t="s">
        <v>8361</v>
      </c>
      <c r="E2920" s="152" t="s">
        <v>16827</v>
      </c>
      <c r="F2920" s="152" t="s">
        <v>8363</v>
      </c>
      <c r="G2920" s="152" t="s">
        <v>168</v>
      </c>
      <c r="H2920" s="152" t="s">
        <v>4714</v>
      </c>
      <c r="I2920" s="152" t="s">
        <v>6777</v>
      </c>
      <c r="J2920" s="152" t="s">
        <v>113</v>
      </c>
    </row>
    <row r="2921" spans="1:10" x14ac:dyDescent="0.25">
      <c r="A2921" s="152" t="s">
        <v>16830</v>
      </c>
      <c r="B2921" s="152" t="s">
        <v>16831</v>
      </c>
      <c r="C2921" s="152" t="s">
        <v>16826</v>
      </c>
      <c r="D2921" s="152" t="s">
        <v>8361</v>
      </c>
      <c r="E2921" s="152" t="s">
        <v>16827</v>
      </c>
      <c r="F2921" s="152" t="s">
        <v>8363</v>
      </c>
      <c r="G2921" s="152" t="s">
        <v>303</v>
      </c>
      <c r="H2921" s="152" t="s">
        <v>4708</v>
      </c>
      <c r="I2921" s="152" t="s">
        <v>6777</v>
      </c>
      <c r="J2921" s="152" t="s">
        <v>113</v>
      </c>
    </row>
    <row r="2922" spans="1:10" x14ac:dyDescent="0.25">
      <c r="A2922" s="152" t="s">
        <v>16832</v>
      </c>
      <c r="B2922" s="152" t="s">
        <v>16833</v>
      </c>
      <c r="C2922" s="152" t="s">
        <v>16826</v>
      </c>
      <c r="D2922" s="152" t="s">
        <v>8361</v>
      </c>
      <c r="E2922" s="152" t="s">
        <v>16827</v>
      </c>
      <c r="F2922" s="152" t="s">
        <v>8363</v>
      </c>
      <c r="G2922" s="152" t="s">
        <v>416</v>
      </c>
      <c r="H2922" s="152" t="s">
        <v>4708</v>
      </c>
      <c r="I2922" s="152" t="s">
        <v>6777</v>
      </c>
      <c r="J2922" s="152" t="s">
        <v>113</v>
      </c>
    </row>
    <row r="2923" spans="1:10" x14ac:dyDescent="0.25">
      <c r="A2923" s="152" t="s">
        <v>16834</v>
      </c>
      <c r="B2923" s="152" t="s">
        <v>16835</v>
      </c>
      <c r="C2923" s="152" t="s">
        <v>16836</v>
      </c>
      <c r="D2923" s="152" t="s">
        <v>8361</v>
      </c>
      <c r="E2923" s="152" t="s">
        <v>16837</v>
      </c>
      <c r="F2923" s="152" t="s">
        <v>8363</v>
      </c>
      <c r="G2923" s="152" t="s">
        <v>416</v>
      </c>
      <c r="H2923" s="152" t="s">
        <v>6733</v>
      </c>
      <c r="I2923" s="152" t="s">
        <v>6777</v>
      </c>
      <c r="J2923" s="152" t="s">
        <v>8441</v>
      </c>
    </row>
    <row r="2924" spans="1:10" x14ac:dyDescent="0.25">
      <c r="A2924" s="152" t="s">
        <v>16841</v>
      </c>
      <c r="B2924" s="152" t="s">
        <v>16839</v>
      </c>
      <c r="C2924" s="152" t="s">
        <v>16838</v>
      </c>
      <c r="D2924" s="152" t="s">
        <v>8373</v>
      </c>
      <c r="E2924" s="152" t="s">
        <v>16840</v>
      </c>
      <c r="F2924" s="152" t="s">
        <v>8363</v>
      </c>
      <c r="G2924" s="152" t="s">
        <v>136</v>
      </c>
      <c r="H2924" s="152" t="s">
        <v>2634</v>
      </c>
      <c r="I2924" s="152" t="s">
        <v>6777</v>
      </c>
      <c r="J2924" s="152" t="s">
        <v>113</v>
      </c>
    </row>
    <row r="2925" spans="1:10" x14ac:dyDescent="0.25">
      <c r="A2925" s="152" t="s">
        <v>16842</v>
      </c>
      <c r="B2925" s="152" t="s">
        <v>16839</v>
      </c>
      <c r="C2925" s="152" t="s">
        <v>16838</v>
      </c>
      <c r="D2925" s="152" t="s">
        <v>8373</v>
      </c>
      <c r="E2925" s="152" t="s">
        <v>16840</v>
      </c>
      <c r="F2925" s="152" t="s">
        <v>8363</v>
      </c>
      <c r="G2925" s="152" t="s">
        <v>136</v>
      </c>
      <c r="H2925" s="152" t="s">
        <v>3502</v>
      </c>
      <c r="I2925" s="152" t="s">
        <v>6777</v>
      </c>
      <c r="J2925" s="152" t="s">
        <v>113</v>
      </c>
    </row>
    <row r="2926" spans="1:10" x14ac:dyDescent="0.25">
      <c r="A2926" s="152" t="s">
        <v>16843</v>
      </c>
      <c r="B2926" s="152" t="s">
        <v>16844</v>
      </c>
      <c r="C2926" s="152" t="s">
        <v>16845</v>
      </c>
      <c r="D2926" s="152" t="s">
        <v>8361</v>
      </c>
      <c r="E2926" s="152" t="s">
        <v>16846</v>
      </c>
      <c r="F2926" s="152" t="s">
        <v>8363</v>
      </c>
      <c r="G2926" s="152" t="s">
        <v>416</v>
      </c>
      <c r="H2926" s="152" t="s">
        <v>3592</v>
      </c>
      <c r="I2926" s="152" t="s">
        <v>6777</v>
      </c>
      <c r="J2926" s="152" t="s">
        <v>8622</v>
      </c>
    </row>
    <row r="2927" spans="1:10" x14ac:dyDescent="0.25">
      <c r="A2927" s="152" t="s">
        <v>16847</v>
      </c>
      <c r="B2927" s="152" t="s">
        <v>16844</v>
      </c>
      <c r="C2927" s="152" t="s">
        <v>16845</v>
      </c>
      <c r="D2927" s="152" t="s">
        <v>8361</v>
      </c>
      <c r="E2927" s="152" t="s">
        <v>16846</v>
      </c>
      <c r="F2927" s="152" t="s">
        <v>8363</v>
      </c>
      <c r="G2927" s="152" t="s">
        <v>416</v>
      </c>
      <c r="H2927" s="152" t="s">
        <v>5595</v>
      </c>
      <c r="I2927" s="152" t="s">
        <v>6777</v>
      </c>
      <c r="J2927" s="152" t="s">
        <v>8622</v>
      </c>
    </row>
    <row r="2928" spans="1:10" x14ac:dyDescent="0.25">
      <c r="A2928" s="152" t="s">
        <v>16848</v>
      </c>
      <c r="B2928" s="152" t="s">
        <v>16849</v>
      </c>
      <c r="C2928" s="152" t="s">
        <v>16845</v>
      </c>
      <c r="D2928" s="152" t="s">
        <v>8361</v>
      </c>
      <c r="E2928" s="152" t="s">
        <v>16846</v>
      </c>
      <c r="F2928" s="152" t="s">
        <v>8363</v>
      </c>
      <c r="G2928" s="152" t="s">
        <v>416</v>
      </c>
      <c r="H2928" s="152" t="s">
        <v>6733</v>
      </c>
      <c r="I2928" s="152" t="s">
        <v>6777</v>
      </c>
      <c r="J2928" s="152" t="s">
        <v>8622</v>
      </c>
    </row>
    <row r="2929" spans="1:10" x14ac:dyDescent="0.25">
      <c r="A2929" s="152" t="s">
        <v>16850</v>
      </c>
      <c r="B2929" s="152" t="s">
        <v>16851</v>
      </c>
      <c r="C2929" s="152" t="s">
        <v>16852</v>
      </c>
      <c r="D2929" s="152" t="s">
        <v>8361</v>
      </c>
      <c r="E2929" s="152" t="s">
        <v>16853</v>
      </c>
      <c r="F2929" s="152" t="s">
        <v>8363</v>
      </c>
      <c r="G2929" s="152" t="s">
        <v>416</v>
      </c>
      <c r="H2929" s="152" t="s">
        <v>1516</v>
      </c>
      <c r="I2929" s="152" t="s">
        <v>6777</v>
      </c>
      <c r="J2929" s="152" t="s">
        <v>8581</v>
      </c>
    </row>
    <row r="2930" spans="1:10" x14ac:dyDescent="0.25">
      <c r="A2930" s="152" t="s">
        <v>16854</v>
      </c>
      <c r="B2930" s="152" t="s">
        <v>16855</v>
      </c>
      <c r="C2930" s="152" t="s">
        <v>16852</v>
      </c>
      <c r="D2930" s="152" t="s">
        <v>8361</v>
      </c>
      <c r="E2930" s="152" t="s">
        <v>16853</v>
      </c>
      <c r="F2930" s="152" t="s">
        <v>8363</v>
      </c>
      <c r="G2930" s="152" t="s">
        <v>416</v>
      </c>
      <c r="H2930" s="152" t="s">
        <v>6733</v>
      </c>
      <c r="I2930" s="152" t="s">
        <v>6777</v>
      </c>
      <c r="J2930" s="152" t="s">
        <v>8581</v>
      </c>
    </row>
    <row r="2931" spans="1:10" x14ac:dyDescent="0.25">
      <c r="A2931" s="152" t="s">
        <v>16856</v>
      </c>
      <c r="B2931" s="152" t="s">
        <v>16857</v>
      </c>
      <c r="C2931" s="152" t="s">
        <v>16858</v>
      </c>
      <c r="D2931" s="152" t="s">
        <v>8361</v>
      </c>
      <c r="E2931" s="152" t="s">
        <v>16859</v>
      </c>
      <c r="F2931" s="152" t="s">
        <v>8363</v>
      </c>
      <c r="G2931" s="152" t="s">
        <v>328</v>
      </c>
      <c r="H2931" s="152" t="s">
        <v>1202</v>
      </c>
      <c r="I2931" s="152" t="s">
        <v>6777</v>
      </c>
      <c r="J2931" s="152" t="s">
        <v>113</v>
      </c>
    </row>
    <row r="2932" spans="1:10" x14ac:dyDescent="0.25">
      <c r="A2932" s="152" t="s">
        <v>16862</v>
      </c>
      <c r="B2932" s="152" t="s">
        <v>16863</v>
      </c>
      <c r="C2932" s="152" t="s">
        <v>16860</v>
      </c>
      <c r="D2932" s="152" t="s">
        <v>8373</v>
      </c>
      <c r="E2932" s="152" t="s">
        <v>16861</v>
      </c>
      <c r="F2932" s="152" t="s">
        <v>8363</v>
      </c>
      <c r="G2932" s="152" t="s">
        <v>2193</v>
      </c>
      <c r="H2932" s="152" t="s">
        <v>3016</v>
      </c>
      <c r="I2932" s="152" t="s">
        <v>6777</v>
      </c>
      <c r="J2932" s="152" t="s">
        <v>113</v>
      </c>
    </row>
    <row r="2933" spans="1:10" x14ac:dyDescent="0.25">
      <c r="A2933" s="152" t="s">
        <v>16864</v>
      </c>
      <c r="B2933" s="152" t="s">
        <v>16865</v>
      </c>
      <c r="C2933" s="152" t="s">
        <v>16866</v>
      </c>
      <c r="D2933" s="152" t="s">
        <v>8373</v>
      </c>
      <c r="E2933" s="152" t="s">
        <v>16867</v>
      </c>
      <c r="F2933" s="152" t="s">
        <v>8363</v>
      </c>
      <c r="G2933" s="152" t="s">
        <v>168</v>
      </c>
      <c r="H2933" s="152" t="s">
        <v>1015</v>
      </c>
      <c r="I2933" s="152" t="s">
        <v>6777</v>
      </c>
      <c r="J2933" s="152" t="s">
        <v>113</v>
      </c>
    </row>
    <row r="2934" spans="1:10" x14ac:dyDescent="0.25">
      <c r="A2934" s="152" t="s">
        <v>16868</v>
      </c>
      <c r="B2934" s="152" t="s">
        <v>16869</v>
      </c>
      <c r="C2934" s="152" t="s">
        <v>16870</v>
      </c>
      <c r="D2934" s="152" t="s">
        <v>8361</v>
      </c>
      <c r="E2934" s="152" t="s">
        <v>16871</v>
      </c>
      <c r="F2934" s="152" t="s">
        <v>8363</v>
      </c>
      <c r="G2934" s="152" t="s">
        <v>1878</v>
      </c>
      <c r="H2934" s="152" t="s">
        <v>4708</v>
      </c>
      <c r="I2934" s="152" t="s">
        <v>6777</v>
      </c>
      <c r="J2934" s="152" t="s">
        <v>113</v>
      </c>
    </row>
    <row r="2935" spans="1:10" x14ac:dyDescent="0.25">
      <c r="A2935" s="152" t="s">
        <v>16872</v>
      </c>
      <c r="B2935" s="152" t="s">
        <v>16873</v>
      </c>
      <c r="C2935" s="152" t="s">
        <v>16874</v>
      </c>
      <c r="D2935" s="152" t="s">
        <v>8361</v>
      </c>
      <c r="E2935" s="152" t="s">
        <v>16875</v>
      </c>
      <c r="F2935" s="152" t="s">
        <v>8363</v>
      </c>
      <c r="G2935" s="152" t="s">
        <v>416</v>
      </c>
      <c r="H2935" s="152" t="s">
        <v>1858</v>
      </c>
      <c r="I2935" s="152" t="s">
        <v>6777</v>
      </c>
      <c r="J2935" s="152" t="s">
        <v>9657</v>
      </c>
    </row>
    <row r="2936" spans="1:10" x14ac:dyDescent="0.25">
      <c r="A2936" s="152" t="s">
        <v>16878</v>
      </c>
      <c r="B2936" s="152" t="s">
        <v>16879</v>
      </c>
      <c r="C2936" s="152" t="s">
        <v>16876</v>
      </c>
      <c r="D2936" s="152" t="s">
        <v>8373</v>
      </c>
      <c r="E2936" s="152" t="s">
        <v>16877</v>
      </c>
      <c r="F2936" s="152" t="s">
        <v>8363</v>
      </c>
      <c r="G2936" s="152" t="s">
        <v>262</v>
      </c>
      <c r="H2936" s="152" t="s">
        <v>1380</v>
      </c>
      <c r="I2936" s="152" t="s">
        <v>6777</v>
      </c>
      <c r="J2936" s="152" t="s">
        <v>113</v>
      </c>
    </row>
    <row r="2937" spans="1:10" x14ac:dyDescent="0.25">
      <c r="A2937" s="152" t="s">
        <v>16880</v>
      </c>
      <c r="B2937" s="152" t="s">
        <v>16881</v>
      </c>
      <c r="C2937" s="152" t="s">
        <v>16876</v>
      </c>
      <c r="D2937" s="152" t="s">
        <v>8373</v>
      </c>
      <c r="E2937" s="152" t="s">
        <v>16877</v>
      </c>
      <c r="F2937" s="152" t="s">
        <v>8363</v>
      </c>
      <c r="G2937" s="152" t="s">
        <v>262</v>
      </c>
      <c r="H2937" s="152" t="s">
        <v>1987</v>
      </c>
      <c r="I2937" s="152" t="s">
        <v>6777</v>
      </c>
      <c r="J2937" s="152" t="s">
        <v>113</v>
      </c>
    </row>
    <row r="2938" spans="1:10" x14ac:dyDescent="0.25">
      <c r="A2938" s="152" t="s">
        <v>16882</v>
      </c>
      <c r="B2938" s="152" t="s">
        <v>16883</v>
      </c>
      <c r="C2938" s="152" t="s">
        <v>16876</v>
      </c>
      <c r="D2938" s="152" t="s">
        <v>8373</v>
      </c>
      <c r="E2938" s="152" t="s">
        <v>16877</v>
      </c>
      <c r="F2938" s="152" t="s">
        <v>8363</v>
      </c>
      <c r="G2938" s="152" t="s">
        <v>262</v>
      </c>
      <c r="H2938" s="152" t="s">
        <v>2814</v>
      </c>
      <c r="I2938" s="152" t="s">
        <v>6777</v>
      </c>
      <c r="J2938" s="152" t="s">
        <v>113</v>
      </c>
    </row>
    <row r="2939" spans="1:10" x14ac:dyDescent="0.25">
      <c r="A2939" s="152" t="s">
        <v>16884</v>
      </c>
      <c r="B2939" s="152" t="s">
        <v>16885</v>
      </c>
      <c r="C2939" s="152" t="s">
        <v>16886</v>
      </c>
      <c r="D2939" s="152" t="s">
        <v>8361</v>
      </c>
      <c r="E2939" s="152" t="s">
        <v>16887</v>
      </c>
      <c r="F2939" s="152" t="s">
        <v>8363</v>
      </c>
      <c r="G2939" s="152" t="s">
        <v>416</v>
      </c>
      <c r="H2939" s="152" t="s">
        <v>6733</v>
      </c>
      <c r="I2939" s="152" t="s">
        <v>6777</v>
      </c>
      <c r="J2939" s="152" t="s">
        <v>9257</v>
      </c>
    </row>
    <row r="2940" spans="1:10" x14ac:dyDescent="0.25">
      <c r="A2940" s="152" t="s">
        <v>16888</v>
      </c>
      <c r="B2940" s="152" t="s">
        <v>16889</v>
      </c>
      <c r="C2940" s="152" t="s">
        <v>16890</v>
      </c>
      <c r="D2940" s="152" t="s">
        <v>8361</v>
      </c>
      <c r="E2940" s="152" t="s">
        <v>16891</v>
      </c>
      <c r="F2940" s="152" t="s">
        <v>8363</v>
      </c>
      <c r="G2940" s="152" t="s">
        <v>416</v>
      </c>
      <c r="H2940" s="152" t="s">
        <v>5599</v>
      </c>
      <c r="I2940" s="152" t="s">
        <v>6777</v>
      </c>
      <c r="J2940" s="152" t="s">
        <v>8622</v>
      </c>
    </row>
    <row r="2941" spans="1:10" x14ac:dyDescent="0.25">
      <c r="A2941" s="152" t="s">
        <v>16892</v>
      </c>
      <c r="B2941" s="152" t="s">
        <v>16893</v>
      </c>
      <c r="C2941" s="152" t="s">
        <v>16890</v>
      </c>
      <c r="D2941" s="152" t="s">
        <v>8361</v>
      </c>
      <c r="E2941" s="152" t="s">
        <v>16891</v>
      </c>
      <c r="F2941" s="152" t="s">
        <v>8363</v>
      </c>
      <c r="G2941" s="152" t="s">
        <v>416</v>
      </c>
      <c r="H2941" s="152" t="s">
        <v>6733</v>
      </c>
      <c r="I2941" s="152" t="s">
        <v>6777</v>
      </c>
      <c r="J2941" s="152" t="s">
        <v>8622</v>
      </c>
    </row>
    <row r="2942" spans="1:10" x14ac:dyDescent="0.25">
      <c r="A2942" s="152" t="s">
        <v>16896</v>
      </c>
      <c r="B2942" s="152" t="s">
        <v>16897</v>
      </c>
      <c r="C2942" s="152" t="s">
        <v>16894</v>
      </c>
      <c r="D2942" s="152" t="s">
        <v>8373</v>
      </c>
      <c r="E2942" s="152" t="s">
        <v>16895</v>
      </c>
      <c r="F2942" s="152" t="s">
        <v>8363</v>
      </c>
      <c r="G2942" s="152" t="s">
        <v>111</v>
      </c>
      <c r="H2942" s="152" t="s">
        <v>3300</v>
      </c>
      <c r="I2942" s="152" t="s">
        <v>6777</v>
      </c>
      <c r="J2942" s="152" t="s">
        <v>113</v>
      </c>
    </row>
    <row r="2943" spans="1:10" x14ac:dyDescent="0.25">
      <c r="A2943" s="152" t="s">
        <v>16898</v>
      </c>
      <c r="B2943" s="152" t="s">
        <v>16899</v>
      </c>
      <c r="C2943" s="152" t="s">
        <v>16894</v>
      </c>
      <c r="D2943" s="152" t="s">
        <v>8373</v>
      </c>
      <c r="E2943" s="152" t="s">
        <v>16895</v>
      </c>
      <c r="F2943" s="152" t="s">
        <v>8363</v>
      </c>
      <c r="G2943" s="152" t="s">
        <v>111</v>
      </c>
      <c r="H2943" s="152" t="s">
        <v>6733</v>
      </c>
      <c r="I2943" s="152" t="s">
        <v>6777</v>
      </c>
      <c r="J2943" s="152" t="s">
        <v>113</v>
      </c>
    </row>
    <row r="2944" spans="1:10" x14ac:dyDescent="0.25">
      <c r="A2944" s="152" t="s">
        <v>16900</v>
      </c>
      <c r="B2944" s="152" t="s">
        <v>16901</v>
      </c>
      <c r="C2944" s="152" t="s">
        <v>16902</v>
      </c>
      <c r="D2944" s="152" t="s">
        <v>8361</v>
      </c>
      <c r="E2944" s="152" t="s">
        <v>16903</v>
      </c>
      <c r="F2944" s="152" t="s">
        <v>8363</v>
      </c>
      <c r="G2944" s="152" t="s">
        <v>416</v>
      </c>
      <c r="H2944" s="152" t="s">
        <v>1351</v>
      </c>
      <c r="I2944" s="152" t="s">
        <v>6777</v>
      </c>
      <c r="J2944" s="152" t="s">
        <v>10479</v>
      </c>
    </row>
    <row r="2945" spans="1:10" x14ac:dyDescent="0.25">
      <c r="A2945" s="152" t="s">
        <v>16904</v>
      </c>
      <c r="B2945" s="152" t="s">
        <v>16905</v>
      </c>
      <c r="C2945" s="152" t="s">
        <v>16902</v>
      </c>
      <c r="D2945" s="152" t="s">
        <v>8361</v>
      </c>
      <c r="E2945" s="152" t="s">
        <v>16903</v>
      </c>
      <c r="F2945" s="152" t="s">
        <v>8363</v>
      </c>
      <c r="G2945" s="152" t="s">
        <v>416</v>
      </c>
      <c r="H2945" s="152" t="s">
        <v>6733</v>
      </c>
      <c r="I2945" s="152" t="s">
        <v>6777</v>
      </c>
      <c r="J2945" s="152" t="s">
        <v>10479</v>
      </c>
    </row>
    <row r="2946" spans="1:10" x14ac:dyDescent="0.25">
      <c r="A2946" s="152" t="s">
        <v>16906</v>
      </c>
      <c r="B2946" s="152" t="s">
        <v>16907</v>
      </c>
      <c r="C2946" s="152" t="s">
        <v>16908</v>
      </c>
      <c r="D2946" s="152" t="s">
        <v>8361</v>
      </c>
      <c r="E2946" s="152" t="s">
        <v>16909</v>
      </c>
      <c r="F2946" s="152" t="s">
        <v>8363</v>
      </c>
      <c r="G2946" s="152" t="s">
        <v>416</v>
      </c>
      <c r="H2946" s="152" t="s">
        <v>5599</v>
      </c>
      <c r="I2946" s="152" t="s">
        <v>6777</v>
      </c>
      <c r="J2946" s="152" t="s">
        <v>8622</v>
      </c>
    </row>
    <row r="2947" spans="1:10" x14ac:dyDescent="0.25">
      <c r="A2947" s="152" t="s">
        <v>16910</v>
      </c>
      <c r="B2947" s="152" t="s">
        <v>16911</v>
      </c>
      <c r="C2947" s="152" t="s">
        <v>16908</v>
      </c>
      <c r="D2947" s="152" t="s">
        <v>8361</v>
      </c>
      <c r="E2947" s="152" t="s">
        <v>16909</v>
      </c>
      <c r="F2947" s="152" t="s">
        <v>8363</v>
      </c>
      <c r="G2947" s="152" t="s">
        <v>416</v>
      </c>
      <c r="H2947" s="152" t="s">
        <v>6733</v>
      </c>
      <c r="I2947" s="152" t="s">
        <v>6777</v>
      </c>
      <c r="J2947" s="152" t="s">
        <v>8622</v>
      </c>
    </row>
    <row r="2948" spans="1:10" x14ac:dyDescent="0.25">
      <c r="A2948" s="152" t="s">
        <v>16912</v>
      </c>
      <c r="B2948" s="152" t="s">
        <v>16913</v>
      </c>
      <c r="C2948" s="152" t="s">
        <v>16914</v>
      </c>
      <c r="D2948" s="152" t="s">
        <v>8361</v>
      </c>
      <c r="E2948" s="152" t="s">
        <v>16915</v>
      </c>
      <c r="F2948" s="152" t="s">
        <v>8363</v>
      </c>
      <c r="G2948" s="152" t="s">
        <v>416</v>
      </c>
      <c r="H2948" s="152" t="s">
        <v>1530</v>
      </c>
      <c r="I2948" s="152" t="s">
        <v>6777</v>
      </c>
      <c r="J2948" s="152" t="s">
        <v>10048</v>
      </c>
    </row>
    <row r="2949" spans="1:10" x14ac:dyDescent="0.25">
      <c r="A2949" s="152" t="s">
        <v>16916</v>
      </c>
      <c r="B2949" s="152" t="s">
        <v>16917</v>
      </c>
      <c r="C2949" s="152" t="s">
        <v>16914</v>
      </c>
      <c r="D2949" s="152" t="s">
        <v>8361</v>
      </c>
      <c r="E2949" s="152" t="s">
        <v>16915</v>
      </c>
      <c r="F2949" s="152" t="s">
        <v>8363</v>
      </c>
      <c r="G2949" s="152" t="s">
        <v>416</v>
      </c>
      <c r="H2949" s="152" t="s">
        <v>6733</v>
      </c>
      <c r="I2949" s="152" t="s">
        <v>6777</v>
      </c>
      <c r="J2949" s="152" t="s">
        <v>10048</v>
      </c>
    </row>
    <row r="2950" spans="1:10" x14ac:dyDescent="0.25">
      <c r="A2950" s="152" t="s">
        <v>16918</v>
      </c>
      <c r="B2950" s="152" t="s">
        <v>16919</v>
      </c>
      <c r="C2950" s="152" t="s">
        <v>16920</v>
      </c>
      <c r="D2950" s="152" t="s">
        <v>8361</v>
      </c>
      <c r="E2950" s="152" t="s">
        <v>16921</v>
      </c>
      <c r="F2950" s="152" t="s">
        <v>8363</v>
      </c>
      <c r="G2950" s="152" t="s">
        <v>416</v>
      </c>
      <c r="H2950" s="152" t="s">
        <v>3818</v>
      </c>
      <c r="I2950" s="152" t="s">
        <v>6777</v>
      </c>
      <c r="J2950" s="152" t="s">
        <v>8393</v>
      </c>
    </row>
    <row r="2951" spans="1:10" x14ac:dyDescent="0.25">
      <c r="A2951" s="152" t="s">
        <v>16922</v>
      </c>
      <c r="B2951" s="152" t="s">
        <v>16923</v>
      </c>
      <c r="C2951" s="152" t="s">
        <v>16920</v>
      </c>
      <c r="D2951" s="152" t="s">
        <v>8361</v>
      </c>
      <c r="E2951" s="152" t="s">
        <v>16921</v>
      </c>
      <c r="F2951" s="152" t="s">
        <v>8363</v>
      </c>
      <c r="G2951" s="152" t="s">
        <v>416</v>
      </c>
      <c r="H2951" s="152" t="s">
        <v>6733</v>
      </c>
      <c r="I2951" s="152" t="s">
        <v>6777</v>
      </c>
      <c r="J2951" s="152" t="s">
        <v>8393</v>
      </c>
    </row>
    <row r="2952" spans="1:10" x14ac:dyDescent="0.25">
      <c r="A2952" s="152" t="s">
        <v>16924</v>
      </c>
      <c r="B2952" s="152" t="s">
        <v>16925</v>
      </c>
      <c r="C2952" s="152" t="s">
        <v>16926</v>
      </c>
      <c r="D2952" s="152" t="s">
        <v>8361</v>
      </c>
      <c r="E2952" s="152" t="s">
        <v>16927</v>
      </c>
      <c r="F2952" s="152" t="s">
        <v>8363</v>
      </c>
      <c r="G2952" s="152" t="s">
        <v>416</v>
      </c>
      <c r="H2952" s="152" t="s">
        <v>4424</v>
      </c>
      <c r="I2952" s="152" t="s">
        <v>6777</v>
      </c>
      <c r="J2952" s="152" t="s">
        <v>9001</v>
      </c>
    </row>
    <row r="2953" spans="1:10" x14ac:dyDescent="0.25">
      <c r="A2953" s="152" t="s">
        <v>16928</v>
      </c>
      <c r="B2953" s="152" t="s">
        <v>16929</v>
      </c>
      <c r="C2953" s="152" t="s">
        <v>16926</v>
      </c>
      <c r="D2953" s="152" t="s">
        <v>8361</v>
      </c>
      <c r="E2953" s="152" t="s">
        <v>16927</v>
      </c>
      <c r="F2953" s="152" t="s">
        <v>8363</v>
      </c>
      <c r="G2953" s="152" t="s">
        <v>416</v>
      </c>
      <c r="H2953" s="152" t="s">
        <v>5557</v>
      </c>
      <c r="I2953" s="152" t="s">
        <v>6777</v>
      </c>
      <c r="J2953" s="152" t="s">
        <v>9001</v>
      </c>
    </row>
    <row r="2954" spans="1:10" x14ac:dyDescent="0.25">
      <c r="A2954" s="152" t="s">
        <v>16930</v>
      </c>
      <c r="B2954" s="152" t="s">
        <v>16931</v>
      </c>
      <c r="C2954" s="152" t="s">
        <v>16932</v>
      </c>
      <c r="D2954" s="152" t="s">
        <v>8373</v>
      </c>
      <c r="E2954" s="152" t="s">
        <v>16933</v>
      </c>
      <c r="F2954" s="152" t="s">
        <v>8363</v>
      </c>
      <c r="G2954" s="152" t="s">
        <v>111</v>
      </c>
      <c r="H2954" s="152" t="s">
        <v>4208</v>
      </c>
      <c r="I2954" s="152" t="s">
        <v>6777</v>
      </c>
      <c r="J2954" s="152" t="s">
        <v>113</v>
      </c>
    </row>
    <row r="2955" spans="1:10" x14ac:dyDescent="0.25">
      <c r="A2955" s="152" t="s">
        <v>16934</v>
      </c>
      <c r="B2955" s="152" t="s">
        <v>16935</v>
      </c>
      <c r="C2955" s="152" t="s">
        <v>16936</v>
      </c>
      <c r="D2955" s="152" t="s">
        <v>8373</v>
      </c>
      <c r="E2955" s="152" t="s">
        <v>16937</v>
      </c>
      <c r="F2955" s="152" t="s">
        <v>8363</v>
      </c>
      <c r="G2955" s="152" t="s">
        <v>176</v>
      </c>
      <c r="H2955" s="152" t="s">
        <v>3636</v>
      </c>
      <c r="I2955" s="152" t="s">
        <v>6777</v>
      </c>
      <c r="J2955" s="152" t="s">
        <v>113</v>
      </c>
    </row>
    <row r="2956" spans="1:10" x14ac:dyDescent="0.25">
      <c r="A2956" s="152" t="s">
        <v>16938</v>
      </c>
      <c r="B2956" s="152" t="s">
        <v>16939</v>
      </c>
      <c r="C2956" s="152" t="s">
        <v>16936</v>
      </c>
      <c r="D2956" s="152" t="s">
        <v>8373</v>
      </c>
      <c r="E2956" s="152" t="s">
        <v>16937</v>
      </c>
      <c r="F2956" s="152" t="s">
        <v>8363</v>
      </c>
      <c r="G2956" s="152" t="s">
        <v>176</v>
      </c>
      <c r="H2956" s="152" t="s">
        <v>142</v>
      </c>
      <c r="I2956" s="152" t="s">
        <v>6777</v>
      </c>
      <c r="J2956" s="152" t="s">
        <v>113</v>
      </c>
    </row>
    <row r="2957" spans="1:10" x14ac:dyDescent="0.25">
      <c r="A2957" s="152" t="s">
        <v>16940</v>
      </c>
      <c r="B2957" s="152" t="s">
        <v>16935</v>
      </c>
      <c r="C2957" s="152" t="s">
        <v>16936</v>
      </c>
      <c r="D2957" s="152" t="s">
        <v>8373</v>
      </c>
      <c r="E2957" s="152" t="s">
        <v>16937</v>
      </c>
      <c r="F2957" s="152" t="s">
        <v>8363</v>
      </c>
      <c r="G2957" s="152" t="s">
        <v>176</v>
      </c>
      <c r="H2957" s="152" t="s">
        <v>4421</v>
      </c>
      <c r="I2957" s="152" t="s">
        <v>6777</v>
      </c>
      <c r="J2957" s="152" t="s">
        <v>113</v>
      </c>
    </row>
    <row r="2958" spans="1:10" x14ac:dyDescent="0.25">
      <c r="A2958" s="152" t="s">
        <v>16941</v>
      </c>
      <c r="B2958" s="152" t="s">
        <v>16935</v>
      </c>
      <c r="C2958" s="152" t="s">
        <v>16936</v>
      </c>
      <c r="D2958" s="152" t="s">
        <v>8373</v>
      </c>
      <c r="E2958" s="152" t="s">
        <v>16937</v>
      </c>
      <c r="F2958" s="152" t="s">
        <v>8363</v>
      </c>
      <c r="G2958" s="152" t="s">
        <v>176</v>
      </c>
      <c r="H2958" s="152" t="s">
        <v>6733</v>
      </c>
      <c r="I2958" s="152" t="s">
        <v>6777</v>
      </c>
      <c r="J2958" s="152" t="s">
        <v>113</v>
      </c>
    </row>
    <row r="2959" spans="1:10" x14ac:dyDescent="0.25">
      <c r="A2959" s="152" t="s">
        <v>16944</v>
      </c>
      <c r="B2959" s="152" t="s">
        <v>16945</v>
      </c>
      <c r="C2959" s="152" t="s">
        <v>16942</v>
      </c>
      <c r="D2959" s="152" t="s">
        <v>8373</v>
      </c>
      <c r="E2959" s="152" t="s">
        <v>16943</v>
      </c>
      <c r="F2959" s="152" t="s">
        <v>8363</v>
      </c>
      <c r="G2959" s="152" t="s">
        <v>1361</v>
      </c>
      <c r="H2959" s="152" t="s">
        <v>1015</v>
      </c>
      <c r="I2959" s="152" t="s">
        <v>6777</v>
      </c>
      <c r="J2959" s="152" t="s">
        <v>113</v>
      </c>
    </row>
    <row r="2960" spans="1:10" x14ac:dyDescent="0.25">
      <c r="A2960" s="152" t="s">
        <v>16946</v>
      </c>
      <c r="B2960" s="152" t="s">
        <v>16947</v>
      </c>
      <c r="C2960" s="152" t="s">
        <v>16948</v>
      </c>
      <c r="D2960" s="152" t="s">
        <v>8373</v>
      </c>
      <c r="E2960" s="152" t="s">
        <v>16949</v>
      </c>
      <c r="F2960" s="152" t="s">
        <v>8363</v>
      </c>
      <c r="G2960" s="152" t="s">
        <v>200</v>
      </c>
      <c r="H2960" s="152" t="s">
        <v>142</v>
      </c>
      <c r="I2960" s="152" t="s">
        <v>6777</v>
      </c>
      <c r="J2960" s="152" t="s">
        <v>113</v>
      </c>
    </row>
    <row r="2961" spans="1:10" x14ac:dyDescent="0.25">
      <c r="A2961" s="152" t="s">
        <v>16950</v>
      </c>
      <c r="B2961" s="152" t="s">
        <v>16951</v>
      </c>
      <c r="C2961" s="152" t="s">
        <v>16952</v>
      </c>
      <c r="D2961" s="152" t="s">
        <v>8361</v>
      </c>
      <c r="E2961" s="152" t="s">
        <v>16953</v>
      </c>
      <c r="F2961" s="152" t="s">
        <v>8363</v>
      </c>
      <c r="G2961" s="152" t="s">
        <v>416</v>
      </c>
      <c r="H2961" s="152" t="s">
        <v>4484</v>
      </c>
      <c r="I2961" s="152" t="s">
        <v>6777</v>
      </c>
      <c r="J2961" s="152" t="s">
        <v>8750</v>
      </c>
    </row>
    <row r="2962" spans="1:10" x14ac:dyDescent="0.25">
      <c r="A2962" s="152" t="s">
        <v>16954</v>
      </c>
      <c r="B2962" s="152" t="s">
        <v>16955</v>
      </c>
      <c r="C2962" s="152" t="s">
        <v>16952</v>
      </c>
      <c r="D2962" s="152" t="s">
        <v>8361</v>
      </c>
      <c r="E2962" s="152" t="s">
        <v>16953</v>
      </c>
      <c r="F2962" s="152" t="s">
        <v>8363</v>
      </c>
      <c r="G2962" s="152" t="s">
        <v>416</v>
      </c>
      <c r="H2962" s="152" t="s">
        <v>6733</v>
      </c>
      <c r="I2962" s="152" t="s">
        <v>6777</v>
      </c>
      <c r="J2962" s="152" t="s">
        <v>8750</v>
      </c>
    </row>
    <row r="2963" spans="1:10" x14ac:dyDescent="0.25">
      <c r="A2963" s="152" t="s">
        <v>16956</v>
      </c>
      <c r="B2963" s="152" t="s">
        <v>16957</v>
      </c>
      <c r="C2963" s="152" t="s">
        <v>16958</v>
      </c>
      <c r="D2963" s="152" t="s">
        <v>8361</v>
      </c>
      <c r="E2963" s="152" t="s">
        <v>16959</v>
      </c>
      <c r="F2963" s="152" t="s">
        <v>8363</v>
      </c>
      <c r="G2963" s="152" t="s">
        <v>91</v>
      </c>
      <c r="H2963" s="152" t="s">
        <v>6733</v>
      </c>
      <c r="I2963" s="152" t="s">
        <v>6777</v>
      </c>
      <c r="J2963" s="152" t="s">
        <v>8646</v>
      </c>
    </row>
    <row r="2964" spans="1:10" x14ac:dyDescent="0.25">
      <c r="A2964" s="152" t="s">
        <v>16960</v>
      </c>
      <c r="B2964" s="152" t="s">
        <v>16961</v>
      </c>
      <c r="C2964" s="152" t="s">
        <v>16958</v>
      </c>
      <c r="D2964" s="152" t="s">
        <v>8361</v>
      </c>
      <c r="E2964" s="152" t="s">
        <v>16959</v>
      </c>
      <c r="F2964" s="152" t="s">
        <v>8363</v>
      </c>
      <c r="G2964" s="152" t="s">
        <v>136</v>
      </c>
      <c r="H2964" s="152" t="s">
        <v>2814</v>
      </c>
      <c r="I2964" s="152" t="s">
        <v>6777</v>
      </c>
      <c r="J2964" s="152" t="s">
        <v>8646</v>
      </c>
    </row>
    <row r="2965" spans="1:10" x14ac:dyDescent="0.25">
      <c r="A2965" s="152" t="s">
        <v>16962</v>
      </c>
      <c r="B2965" s="152" t="s">
        <v>16963</v>
      </c>
      <c r="C2965" s="152" t="s">
        <v>16958</v>
      </c>
      <c r="D2965" s="152" t="s">
        <v>8361</v>
      </c>
      <c r="E2965" s="152" t="s">
        <v>16959</v>
      </c>
      <c r="F2965" s="152" t="s">
        <v>8363</v>
      </c>
      <c r="G2965" s="152" t="s">
        <v>136</v>
      </c>
      <c r="H2965" s="152" t="s">
        <v>3457</v>
      </c>
      <c r="I2965" s="152" t="s">
        <v>6777</v>
      </c>
      <c r="J2965" s="152" t="s">
        <v>8646</v>
      </c>
    </row>
    <row r="2966" spans="1:10" x14ac:dyDescent="0.25">
      <c r="A2966" s="152" t="s">
        <v>16964</v>
      </c>
      <c r="B2966" s="152" t="s">
        <v>16961</v>
      </c>
      <c r="C2966" s="152" t="s">
        <v>16958</v>
      </c>
      <c r="D2966" s="152" t="s">
        <v>8361</v>
      </c>
      <c r="E2966" s="152" t="s">
        <v>16959</v>
      </c>
      <c r="F2966" s="152" t="s">
        <v>8363</v>
      </c>
      <c r="G2966" s="152" t="s">
        <v>136</v>
      </c>
      <c r="H2966" s="152" t="s">
        <v>3570</v>
      </c>
      <c r="I2966" s="152" t="s">
        <v>6777</v>
      </c>
      <c r="J2966" s="152" t="s">
        <v>8646</v>
      </c>
    </row>
    <row r="2967" spans="1:10" x14ac:dyDescent="0.25">
      <c r="A2967" s="152" t="s">
        <v>16965</v>
      </c>
      <c r="B2967" s="152" t="s">
        <v>16961</v>
      </c>
      <c r="C2967" s="152" t="s">
        <v>16958</v>
      </c>
      <c r="D2967" s="152" t="s">
        <v>8361</v>
      </c>
      <c r="E2967" s="152" t="s">
        <v>16959</v>
      </c>
      <c r="F2967" s="152" t="s">
        <v>8363</v>
      </c>
      <c r="G2967" s="152" t="s">
        <v>136</v>
      </c>
      <c r="H2967" s="152" t="s">
        <v>4052</v>
      </c>
      <c r="I2967" s="152" t="s">
        <v>6777</v>
      </c>
      <c r="J2967" s="152" t="s">
        <v>8646</v>
      </c>
    </row>
    <row r="2968" spans="1:10" x14ac:dyDescent="0.25">
      <c r="A2968" s="152" t="s">
        <v>16966</v>
      </c>
      <c r="B2968" s="152" t="s">
        <v>16967</v>
      </c>
      <c r="C2968" s="152" t="s">
        <v>16968</v>
      </c>
      <c r="D2968" s="152" t="s">
        <v>8373</v>
      </c>
      <c r="E2968" s="152" t="s">
        <v>16969</v>
      </c>
      <c r="F2968" s="152" t="s">
        <v>8363</v>
      </c>
      <c r="G2968" s="152" t="s">
        <v>241</v>
      </c>
      <c r="H2968" s="152" t="s">
        <v>2612</v>
      </c>
      <c r="I2968" s="152" t="s">
        <v>6777</v>
      </c>
      <c r="J2968" s="152" t="s">
        <v>113</v>
      </c>
    </row>
    <row r="2969" spans="1:10" x14ac:dyDescent="0.25">
      <c r="A2969" s="152" t="s">
        <v>16970</v>
      </c>
      <c r="B2969" s="152" t="s">
        <v>16971</v>
      </c>
      <c r="C2969" s="152" t="s">
        <v>16972</v>
      </c>
      <c r="D2969" s="152" t="s">
        <v>8373</v>
      </c>
      <c r="E2969" s="152" t="s">
        <v>16973</v>
      </c>
      <c r="F2969" s="152" t="s">
        <v>8363</v>
      </c>
      <c r="G2969" s="152" t="s">
        <v>1118</v>
      </c>
      <c r="H2969" s="152" t="s">
        <v>1380</v>
      </c>
      <c r="I2969" s="152" t="s">
        <v>6777</v>
      </c>
      <c r="J2969" s="152" t="s">
        <v>113</v>
      </c>
    </row>
    <row r="2970" spans="1:10" x14ac:dyDescent="0.25">
      <c r="A2970" s="152" t="s">
        <v>16974</v>
      </c>
      <c r="B2970" s="152" t="s">
        <v>16971</v>
      </c>
      <c r="C2970" s="152" t="s">
        <v>16972</v>
      </c>
      <c r="D2970" s="152" t="s">
        <v>8373</v>
      </c>
      <c r="E2970" s="152" t="s">
        <v>16973</v>
      </c>
      <c r="F2970" s="152" t="s">
        <v>8363</v>
      </c>
      <c r="G2970" s="152" t="s">
        <v>1118</v>
      </c>
      <c r="H2970" s="152" t="s">
        <v>2453</v>
      </c>
      <c r="I2970" s="152" t="s">
        <v>6777</v>
      </c>
      <c r="J2970" s="152" t="s">
        <v>113</v>
      </c>
    </row>
    <row r="2971" spans="1:10" x14ac:dyDescent="0.25">
      <c r="A2971" s="152" t="s">
        <v>16975</v>
      </c>
      <c r="B2971" s="152" t="s">
        <v>16976</v>
      </c>
      <c r="C2971" s="152" t="s">
        <v>16977</v>
      </c>
      <c r="D2971" s="152" t="s">
        <v>8361</v>
      </c>
      <c r="E2971" s="152" t="s">
        <v>16978</v>
      </c>
      <c r="F2971" s="152" t="s">
        <v>8363</v>
      </c>
      <c r="G2971" s="152" t="s">
        <v>416</v>
      </c>
      <c r="H2971" s="152" t="s">
        <v>2954</v>
      </c>
      <c r="I2971" s="152" t="s">
        <v>6777</v>
      </c>
      <c r="J2971" s="152" t="s">
        <v>8393</v>
      </c>
    </row>
    <row r="2972" spans="1:10" x14ac:dyDescent="0.25">
      <c r="A2972" s="152" t="s">
        <v>16979</v>
      </c>
      <c r="B2972" s="152" t="s">
        <v>16980</v>
      </c>
      <c r="C2972" s="152" t="s">
        <v>16977</v>
      </c>
      <c r="D2972" s="152" t="s">
        <v>8361</v>
      </c>
      <c r="E2972" s="152" t="s">
        <v>16978</v>
      </c>
      <c r="F2972" s="152" t="s">
        <v>8363</v>
      </c>
      <c r="G2972" s="152" t="s">
        <v>416</v>
      </c>
      <c r="H2972" s="152" t="s">
        <v>6733</v>
      </c>
      <c r="I2972" s="152" t="s">
        <v>6777</v>
      </c>
      <c r="J2972" s="152" t="s">
        <v>8393</v>
      </c>
    </row>
    <row r="2973" spans="1:10" x14ac:dyDescent="0.25">
      <c r="A2973" s="152" t="s">
        <v>16981</v>
      </c>
      <c r="B2973" s="152" t="s">
        <v>16982</v>
      </c>
      <c r="C2973" s="152" t="s">
        <v>16983</v>
      </c>
      <c r="D2973" s="152" t="s">
        <v>8373</v>
      </c>
      <c r="E2973" s="152" t="s">
        <v>16984</v>
      </c>
      <c r="F2973" s="152" t="s">
        <v>8363</v>
      </c>
      <c r="G2973" s="152" t="s">
        <v>149</v>
      </c>
      <c r="H2973" s="152" t="s">
        <v>3264</v>
      </c>
      <c r="I2973" s="152" t="s">
        <v>6777</v>
      </c>
      <c r="J2973" s="152" t="s">
        <v>113</v>
      </c>
    </row>
    <row r="2974" spans="1:10" x14ac:dyDescent="0.25">
      <c r="A2974" s="152" t="s">
        <v>16985</v>
      </c>
      <c r="B2974" s="152" t="s">
        <v>16986</v>
      </c>
      <c r="C2974" s="152" t="s">
        <v>16987</v>
      </c>
      <c r="D2974" s="152" t="s">
        <v>8361</v>
      </c>
      <c r="E2974" s="152" t="s">
        <v>16988</v>
      </c>
      <c r="F2974" s="152" t="s">
        <v>8363</v>
      </c>
      <c r="G2974" s="152" t="s">
        <v>416</v>
      </c>
      <c r="H2974" s="152" t="s">
        <v>3322</v>
      </c>
      <c r="I2974" s="152" t="s">
        <v>6777</v>
      </c>
      <c r="J2974" s="152" t="s">
        <v>113</v>
      </c>
    </row>
    <row r="2975" spans="1:10" x14ac:dyDescent="0.25">
      <c r="A2975" s="152" t="s">
        <v>16989</v>
      </c>
      <c r="B2975" s="152" t="s">
        <v>16990</v>
      </c>
      <c r="C2975" s="152" t="s">
        <v>16991</v>
      </c>
      <c r="D2975" s="152" t="s">
        <v>8373</v>
      </c>
      <c r="E2975" s="152" t="s">
        <v>16992</v>
      </c>
      <c r="F2975" s="152" t="s">
        <v>8363</v>
      </c>
      <c r="G2975" s="152" t="s">
        <v>1698</v>
      </c>
      <c r="H2975" s="152" t="s">
        <v>2453</v>
      </c>
      <c r="I2975" s="152" t="s">
        <v>6777</v>
      </c>
      <c r="J2975" s="152" t="s">
        <v>113</v>
      </c>
    </row>
    <row r="2976" spans="1:10" x14ac:dyDescent="0.25">
      <c r="A2976" s="152" t="s">
        <v>16993</v>
      </c>
      <c r="B2976" s="152" t="s">
        <v>16994</v>
      </c>
      <c r="C2976" s="152" t="s">
        <v>16995</v>
      </c>
      <c r="D2976" s="152" t="s">
        <v>8361</v>
      </c>
      <c r="E2976" s="152" t="s">
        <v>16996</v>
      </c>
      <c r="F2976" s="152" t="s">
        <v>8363</v>
      </c>
      <c r="G2976" s="152" t="s">
        <v>416</v>
      </c>
      <c r="H2976" s="152" t="s">
        <v>3113</v>
      </c>
      <c r="I2976" s="152" t="s">
        <v>6777</v>
      </c>
      <c r="J2976" s="152" t="s">
        <v>9626</v>
      </c>
    </row>
    <row r="2977" spans="1:10" x14ac:dyDescent="0.25">
      <c r="A2977" s="152" t="s">
        <v>16997</v>
      </c>
      <c r="B2977" s="152" t="s">
        <v>16998</v>
      </c>
      <c r="C2977" s="152" t="s">
        <v>16995</v>
      </c>
      <c r="D2977" s="152" t="s">
        <v>8361</v>
      </c>
      <c r="E2977" s="152" t="s">
        <v>16996</v>
      </c>
      <c r="F2977" s="152" t="s">
        <v>8363</v>
      </c>
      <c r="G2977" s="152" t="s">
        <v>416</v>
      </c>
      <c r="H2977" s="152" t="s">
        <v>6733</v>
      </c>
      <c r="I2977" s="152" t="s">
        <v>6777</v>
      </c>
      <c r="J2977" s="152" t="s">
        <v>9626</v>
      </c>
    </row>
    <row r="2978" spans="1:10" x14ac:dyDescent="0.25">
      <c r="A2978" s="152" t="s">
        <v>16999</v>
      </c>
      <c r="B2978" s="152" t="s">
        <v>17000</v>
      </c>
      <c r="C2978" s="152" t="s">
        <v>17001</v>
      </c>
      <c r="D2978" s="152" t="s">
        <v>8361</v>
      </c>
      <c r="E2978" s="152" t="s">
        <v>17002</v>
      </c>
      <c r="F2978" s="152" t="s">
        <v>8363</v>
      </c>
      <c r="G2978" s="152" t="s">
        <v>416</v>
      </c>
      <c r="H2978" s="152" t="s">
        <v>4705</v>
      </c>
      <c r="I2978" s="152" t="s">
        <v>6777</v>
      </c>
      <c r="J2978" s="152" t="s">
        <v>8366</v>
      </c>
    </row>
    <row r="2979" spans="1:10" x14ac:dyDescent="0.25">
      <c r="A2979" s="152" t="s">
        <v>17003</v>
      </c>
      <c r="B2979" s="152" t="s">
        <v>17004</v>
      </c>
      <c r="C2979" s="152" t="s">
        <v>17005</v>
      </c>
      <c r="D2979" s="152" t="s">
        <v>8361</v>
      </c>
      <c r="E2979" s="152" t="s">
        <v>17006</v>
      </c>
      <c r="F2979" s="152" t="s">
        <v>8363</v>
      </c>
      <c r="G2979" s="152" t="s">
        <v>416</v>
      </c>
      <c r="H2979" s="152" t="s">
        <v>1683</v>
      </c>
      <c r="I2979" s="152" t="s">
        <v>6777</v>
      </c>
      <c r="J2979" s="152" t="s">
        <v>9346</v>
      </c>
    </row>
    <row r="2980" spans="1:10" x14ac:dyDescent="0.25">
      <c r="A2980" s="152" t="s">
        <v>17007</v>
      </c>
      <c r="B2980" s="152" t="s">
        <v>17008</v>
      </c>
      <c r="C2980" s="152" t="s">
        <v>17005</v>
      </c>
      <c r="D2980" s="152" t="s">
        <v>8361</v>
      </c>
      <c r="E2980" s="152" t="s">
        <v>17006</v>
      </c>
      <c r="F2980" s="152" t="s">
        <v>8363</v>
      </c>
      <c r="G2980" s="152" t="s">
        <v>416</v>
      </c>
      <c r="H2980" s="152" t="s">
        <v>6733</v>
      </c>
      <c r="I2980" s="152" t="s">
        <v>6777</v>
      </c>
      <c r="J2980" s="152" t="s">
        <v>9346</v>
      </c>
    </row>
    <row r="2981" spans="1:10" x14ac:dyDescent="0.25">
      <c r="A2981" s="152" t="s">
        <v>17009</v>
      </c>
      <c r="B2981" s="152" t="s">
        <v>17010</v>
      </c>
      <c r="C2981" s="152" t="s">
        <v>17011</v>
      </c>
      <c r="D2981" s="152" t="s">
        <v>8373</v>
      </c>
      <c r="E2981" s="152" t="s">
        <v>17012</v>
      </c>
      <c r="F2981" s="152" t="s">
        <v>8363</v>
      </c>
      <c r="G2981" s="152" t="s">
        <v>241</v>
      </c>
      <c r="H2981" s="152" t="s">
        <v>3250</v>
      </c>
      <c r="I2981" s="152" t="s">
        <v>6777</v>
      </c>
      <c r="J2981" s="152" t="s">
        <v>113</v>
      </c>
    </row>
    <row r="2982" spans="1:10" x14ac:dyDescent="0.25">
      <c r="A2982" s="152" t="s">
        <v>17013</v>
      </c>
      <c r="B2982" s="152" t="s">
        <v>17014</v>
      </c>
      <c r="C2982" s="152" t="s">
        <v>17015</v>
      </c>
      <c r="D2982" s="152" t="s">
        <v>8361</v>
      </c>
      <c r="E2982" s="152" t="s">
        <v>17016</v>
      </c>
      <c r="F2982" s="152" t="s">
        <v>8363</v>
      </c>
      <c r="G2982" s="152" t="s">
        <v>416</v>
      </c>
      <c r="H2982" s="152" t="s">
        <v>4052</v>
      </c>
      <c r="I2982" s="152" t="s">
        <v>6777</v>
      </c>
      <c r="J2982" s="152" t="s">
        <v>8366</v>
      </c>
    </row>
    <row r="2983" spans="1:10" x14ac:dyDescent="0.25">
      <c r="A2983" s="152" t="s">
        <v>17019</v>
      </c>
      <c r="B2983" s="152" t="s">
        <v>17020</v>
      </c>
      <c r="C2983" s="152" t="s">
        <v>17017</v>
      </c>
      <c r="D2983" s="152" t="s">
        <v>8361</v>
      </c>
      <c r="E2983" s="152" t="s">
        <v>17018</v>
      </c>
      <c r="F2983" s="152" t="s">
        <v>8363</v>
      </c>
      <c r="G2983" s="152" t="s">
        <v>416</v>
      </c>
      <c r="H2983" s="152" t="s">
        <v>2529</v>
      </c>
      <c r="I2983" s="152" t="s">
        <v>6777</v>
      </c>
      <c r="J2983" s="152" t="s">
        <v>8923</v>
      </c>
    </row>
    <row r="2984" spans="1:10" x14ac:dyDescent="0.25">
      <c r="A2984" s="152" t="s">
        <v>17021</v>
      </c>
      <c r="B2984" s="152" t="s">
        <v>17022</v>
      </c>
      <c r="C2984" s="152" t="s">
        <v>17017</v>
      </c>
      <c r="D2984" s="152" t="s">
        <v>8361</v>
      </c>
      <c r="E2984" s="152" t="s">
        <v>17018</v>
      </c>
      <c r="F2984" s="152" t="s">
        <v>8363</v>
      </c>
      <c r="G2984" s="152" t="s">
        <v>416</v>
      </c>
      <c r="H2984" s="152" t="s">
        <v>6733</v>
      </c>
      <c r="I2984" s="152" t="s">
        <v>6777</v>
      </c>
      <c r="J2984" s="152" t="s">
        <v>8923</v>
      </c>
    </row>
    <row r="2985" spans="1:10" x14ac:dyDescent="0.25">
      <c r="A2985" s="152" t="s">
        <v>17023</v>
      </c>
      <c r="B2985" s="152" t="s">
        <v>17024</v>
      </c>
      <c r="C2985" s="152" t="s">
        <v>17025</v>
      </c>
      <c r="D2985" s="152" t="s">
        <v>8373</v>
      </c>
      <c r="E2985" s="152" t="s">
        <v>17026</v>
      </c>
      <c r="F2985" s="152" t="s">
        <v>8363</v>
      </c>
      <c r="G2985" s="152" t="s">
        <v>149</v>
      </c>
      <c r="H2985" s="152" t="s">
        <v>2795</v>
      </c>
      <c r="I2985" s="152" t="s">
        <v>6777</v>
      </c>
      <c r="J2985" s="152" t="s">
        <v>113</v>
      </c>
    </row>
    <row r="2986" spans="1:10" x14ac:dyDescent="0.25">
      <c r="A2986" s="152" t="s">
        <v>17027</v>
      </c>
      <c r="B2986" s="152" t="s">
        <v>17028</v>
      </c>
      <c r="C2986" s="152" t="s">
        <v>17025</v>
      </c>
      <c r="D2986" s="152" t="s">
        <v>8373</v>
      </c>
      <c r="E2986" s="152" t="s">
        <v>17026</v>
      </c>
      <c r="F2986" s="152" t="s">
        <v>8363</v>
      </c>
      <c r="G2986" s="152" t="s">
        <v>149</v>
      </c>
      <c r="H2986" s="152" t="s">
        <v>3818</v>
      </c>
      <c r="I2986" s="152" t="s">
        <v>6777</v>
      </c>
      <c r="J2986" s="152" t="s">
        <v>113</v>
      </c>
    </row>
    <row r="2987" spans="1:10" x14ac:dyDescent="0.25">
      <c r="A2987" s="152" t="s">
        <v>17029</v>
      </c>
      <c r="B2987" s="152" t="s">
        <v>17030</v>
      </c>
      <c r="C2987" s="152" t="s">
        <v>17025</v>
      </c>
      <c r="D2987" s="152" t="s">
        <v>8373</v>
      </c>
      <c r="E2987" s="152" t="s">
        <v>17026</v>
      </c>
      <c r="F2987" s="152" t="s">
        <v>8363</v>
      </c>
      <c r="G2987" s="152" t="s">
        <v>149</v>
      </c>
      <c r="H2987" s="152" t="s">
        <v>959</v>
      </c>
      <c r="I2987" s="152" t="s">
        <v>6777</v>
      </c>
      <c r="J2987" s="152" t="s">
        <v>113</v>
      </c>
    </row>
    <row r="2988" spans="1:10" x14ac:dyDescent="0.25">
      <c r="A2988" s="152" t="s">
        <v>17032</v>
      </c>
      <c r="B2988" s="152" t="s">
        <v>17031</v>
      </c>
      <c r="C2988" s="152" t="s">
        <v>17025</v>
      </c>
      <c r="D2988" s="152" t="s">
        <v>8373</v>
      </c>
      <c r="E2988" s="152" t="s">
        <v>17026</v>
      </c>
      <c r="F2988" s="152" t="s">
        <v>8363</v>
      </c>
      <c r="G2988" s="152" t="s">
        <v>149</v>
      </c>
      <c r="H2988" s="152" t="s">
        <v>1540</v>
      </c>
      <c r="I2988" s="152" t="s">
        <v>6777</v>
      </c>
      <c r="J2988" s="152" t="s">
        <v>113</v>
      </c>
    </row>
    <row r="2989" spans="1:10" x14ac:dyDescent="0.25">
      <c r="A2989" s="152" t="s">
        <v>17035</v>
      </c>
      <c r="B2989" s="152" t="s">
        <v>17036</v>
      </c>
      <c r="C2989" s="152" t="s">
        <v>17033</v>
      </c>
      <c r="D2989" s="152" t="s">
        <v>8361</v>
      </c>
      <c r="E2989" s="152" t="s">
        <v>17034</v>
      </c>
      <c r="F2989" s="152" t="s">
        <v>8363</v>
      </c>
      <c r="G2989" s="152" t="s">
        <v>416</v>
      </c>
      <c r="H2989" s="152" t="s">
        <v>6733</v>
      </c>
      <c r="I2989" s="152" t="s">
        <v>6777</v>
      </c>
      <c r="J2989" s="152" t="s">
        <v>8926</v>
      </c>
    </row>
    <row r="2990" spans="1:10" x14ac:dyDescent="0.25">
      <c r="A2990" s="152" t="s">
        <v>17037</v>
      </c>
      <c r="B2990" s="152" t="s">
        <v>17038</v>
      </c>
      <c r="C2990" s="152" t="s">
        <v>17039</v>
      </c>
      <c r="D2990" s="152" t="s">
        <v>8361</v>
      </c>
      <c r="E2990" s="152" t="s">
        <v>17040</v>
      </c>
      <c r="F2990" s="152" t="s">
        <v>8363</v>
      </c>
      <c r="G2990" s="152" t="s">
        <v>416</v>
      </c>
      <c r="H2990" s="152" t="s">
        <v>4687</v>
      </c>
      <c r="I2990" s="152" t="s">
        <v>6777</v>
      </c>
      <c r="J2990" s="152" t="s">
        <v>113</v>
      </c>
    </row>
    <row r="2991" spans="1:10" x14ac:dyDescent="0.25">
      <c r="A2991" s="152" t="s">
        <v>17041</v>
      </c>
      <c r="B2991" s="152" t="s">
        <v>17042</v>
      </c>
      <c r="C2991" s="152" t="s">
        <v>17043</v>
      </c>
      <c r="D2991" s="152" t="s">
        <v>8361</v>
      </c>
      <c r="E2991" s="152" t="s">
        <v>17044</v>
      </c>
      <c r="F2991" s="152" t="s">
        <v>8363</v>
      </c>
      <c r="G2991" s="152" t="s">
        <v>416</v>
      </c>
      <c r="H2991" s="152" t="s">
        <v>2327</v>
      </c>
      <c r="I2991" s="152" t="s">
        <v>6777</v>
      </c>
      <c r="J2991" s="152" t="s">
        <v>9201</v>
      </c>
    </row>
    <row r="2992" spans="1:10" x14ac:dyDescent="0.25">
      <c r="A2992" s="152" t="s">
        <v>17045</v>
      </c>
      <c r="B2992" s="152" t="s">
        <v>17046</v>
      </c>
      <c r="C2992" s="152" t="s">
        <v>17043</v>
      </c>
      <c r="D2992" s="152" t="s">
        <v>8361</v>
      </c>
      <c r="E2992" s="152" t="s">
        <v>17044</v>
      </c>
      <c r="F2992" s="152" t="s">
        <v>8363</v>
      </c>
      <c r="G2992" s="152" t="s">
        <v>416</v>
      </c>
      <c r="H2992" s="152" t="s">
        <v>6733</v>
      </c>
      <c r="I2992" s="152" t="s">
        <v>6777</v>
      </c>
      <c r="J2992" s="152" t="s">
        <v>9201</v>
      </c>
    </row>
    <row r="2993" spans="1:10" x14ac:dyDescent="0.25">
      <c r="A2993" s="152" t="s">
        <v>17047</v>
      </c>
      <c r="B2993" s="152" t="s">
        <v>17048</v>
      </c>
      <c r="C2993" s="152" t="s">
        <v>17049</v>
      </c>
      <c r="D2993" s="152" t="s">
        <v>8361</v>
      </c>
      <c r="E2993" s="152" t="s">
        <v>17050</v>
      </c>
      <c r="F2993" s="152" t="s">
        <v>8363</v>
      </c>
      <c r="G2993" s="152" t="s">
        <v>2333</v>
      </c>
      <c r="H2993" s="152" t="s">
        <v>2744</v>
      </c>
      <c r="I2993" s="152" t="s">
        <v>6777</v>
      </c>
      <c r="J2993" s="152" t="s">
        <v>113</v>
      </c>
    </row>
    <row r="2994" spans="1:10" x14ac:dyDescent="0.25">
      <c r="A2994" s="152" t="s">
        <v>17051</v>
      </c>
      <c r="B2994" s="152" t="s">
        <v>17052</v>
      </c>
      <c r="C2994" s="152" t="s">
        <v>17053</v>
      </c>
      <c r="D2994" s="152" t="s">
        <v>8361</v>
      </c>
      <c r="E2994" s="152" t="s">
        <v>17054</v>
      </c>
      <c r="F2994" s="152" t="s">
        <v>8363</v>
      </c>
      <c r="G2994" s="152" t="s">
        <v>2487</v>
      </c>
      <c r="H2994" s="152" t="s">
        <v>5397</v>
      </c>
      <c r="I2994" s="152" t="s">
        <v>6777</v>
      </c>
      <c r="J2994" s="152" t="s">
        <v>113</v>
      </c>
    </row>
    <row r="2995" spans="1:10" x14ac:dyDescent="0.25">
      <c r="A2995" s="152" t="s">
        <v>17055</v>
      </c>
      <c r="B2995" s="152" t="s">
        <v>17056</v>
      </c>
      <c r="C2995" s="152" t="s">
        <v>17057</v>
      </c>
      <c r="D2995" s="152" t="s">
        <v>8361</v>
      </c>
      <c r="E2995" s="152" t="s">
        <v>17058</v>
      </c>
      <c r="F2995" s="152" t="s">
        <v>8363</v>
      </c>
      <c r="G2995" s="152" t="s">
        <v>416</v>
      </c>
      <c r="H2995" s="152" t="s">
        <v>3137</v>
      </c>
      <c r="I2995" s="152" t="s">
        <v>6777</v>
      </c>
      <c r="J2995" s="152" t="s">
        <v>8784</v>
      </c>
    </row>
    <row r="2996" spans="1:10" x14ac:dyDescent="0.25">
      <c r="A2996" s="152" t="s">
        <v>17059</v>
      </c>
      <c r="B2996" s="152" t="s">
        <v>17060</v>
      </c>
      <c r="C2996" s="152" t="s">
        <v>17057</v>
      </c>
      <c r="D2996" s="152" t="s">
        <v>8361</v>
      </c>
      <c r="E2996" s="152" t="s">
        <v>17058</v>
      </c>
      <c r="F2996" s="152" t="s">
        <v>8363</v>
      </c>
      <c r="G2996" s="152" t="s">
        <v>416</v>
      </c>
      <c r="H2996" s="152" t="s">
        <v>6733</v>
      </c>
      <c r="I2996" s="152" t="s">
        <v>6777</v>
      </c>
      <c r="J2996" s="152" t="s">
        <v>8784</v>
      </c>
    </row>
    <row r="2997" spans="1:10" x14ac:dyDescent="0.25">
      <c r="A2997" s="152" t="s">
        <v>17061</v>
      </c>
      <c r="B2997" s="152" t="s">
        <v>17062</v>
      </c>
      <c r="C2997" s="152" t="s">
        <v>17063</v>
      </c>
      <c r="D2997" s="152" t="s">
        <v>8361</v>
      </c>
      <c r="E2997" s="152" t="s">
        <v>17064</v>
      </c>
      <c r="F2997" s="152" t="s">
        <v>8363</v>
      </c>
      <c r="G2997" s="152" t="s">
        <v>91</v>
      </c>
      <c r="H2997" s="152" t="s">
        <v>6733</v>
      </c>
      <c r="I2997" s="152" t="s">
        <v>6777</v>
      </c>
      <c r="J2997" s="152" t="s">
        <v>9079</v>
      </c>
    </row>
    <row r="2998" spans="1:10" x14ac:dyDescent="0.25">
      <c r="A2998" s="152" t="s">
        <v>17065</v>
      </c>
      <c r="B2998" s="152" t="s">
        <v>17066</v>
      </c>
      <c r="C2998" s="152" t="s">
        <v>17063</v>
      </c>
      <c r="D2998" s="152" t="s">
        <v>8361</v>
      </c>
      <c r="E2998" s="152" t="s">
        <v>17064</v>
      </c>
      <c r="F2998" s="152" t="s">
        <v>8363</v>
      </c>
      <c r="G2998" s="152" t="s">
        <v>176</v>
      </c>
      <c r="H2998" s="152" t="s">
        <v>3843</v>
      </c>
      <c r="I2998" s="152" t="s">
        <v>6777</v>
      </c>
      <c r="J2998" s="152" t="s">
        <v>9079</v>
      </c>
    </row>
    <row r="2999" spans="1:10" x14ac:dyDescent="0.25">
      <c r="A2999" s="152" t="s">
        <v>17067</v>
      </c>
      <c r="B2999" s="152" t="s">
        <v>17068</v>
      </c>
      <c r="C2999" s="152" t="s">
        <v>17063</v>
      </c>
      <c r="D2999" s="152" t="s">
        <v>8361</v>
      </c>
      <c r="E2999" s="152" t="s">
        <v>17064</v>
      </c>
      <c r="F2999" s="152" t="s">
        <v>8363</v>
      </c>
      <c r="G2999" s="152" t="s">
        <v>176</v>
      </c>
      <c r="H2999" s="152" t="s">
        <v>2610</v>
      </c>
      <c r="I2999" s="152" t="s">
        <v>6777</v>
      </c>
      <c r="J2999" s="152" t="s">
        <v>9079</v>
      </c>
    </row>
    <row r="3000" spans="1:10" x14ac:dyDescent="0.25">
      <c r="A3000" s="152" t="s">
        <v>17070</v>
      </c>
      <c r="B3000" s="152" t="s">
        <v>17069</v>
      </c>
      <c r="C3000" s="152" t="s">
        <v>17063</v>
      </c>
      <c r="D3000" s="152" t="s">
        <v>8361</v>
      </c>
      <c r="E3000" s="152" t="s">
        <v>17064</v>
      </c>
      <c r="F3000" s="152" t="s">
        <v>8363</v>
      </c>
      <c r="G3000" s="152" t="s">
        <v>416</v>
      </c>
      <c r="H3000" s="152" t="s">
        <v>2610</v>
      </c>
      <c r="I3000" s="152" t="s">
        <v>6777</v>
      </c>
      <c r="J3000" s="152" t="s">
        <v>9079</v>
      </c>
    </row>
    <row r="3001" spans="1:10" x14ac:dyDescent="0.25">
      <c r="A3001" s="152" t="s">
        <v>17071</v>
      </c>
      <c r="B3001" s="152" t="s">
        <v>17072</v>
      </c>
      <c r="C3001" s="152" t="s">
        <v>17073</v>
      </c>
      <c r="D3001" s="152" t="s">
        <v>8361</v>
      </c>
      <c r="E3001" s="152" t="s">
        <v>17074</v>
      </c>
      <c r="F3001" s="152" t="s">
        <v>8363</v>
      </c>
      <c r="G3001" s="152" t="s">
        <v>416</v>
      </c>
      <c r="H3001" s="152" t="s">
        <v>1503</v>
      </c>
      <c r="I3001" s="152" t="s">
        <v>6777</v>
      </c>
      <c r="J3001" s="152" t="s">
        <v>8487</v>
      </c>
    </row>
    <row r="3002" spans="1:10" x14ac:dyDescent="0.25">
      <c r="A3002" s="152" t="s">
        <v>17075</v>
      </c>
      <c r="B3002" s="152" t="s">
        <v>17076</v>
      </c>
      <c r="C3002" s="152" t="s">
        <v>17073</v>
      </c>
      <c r="D3002" s="152" t="s">
        <v>8361</v>
      </c>
      <c r="E3002" s="152" t="s">
        <v>17074</v>
      </c>
      <c r="F3002" s="152" t="s">
        <v>8363</v>
      </c>
      <c r="G3002" s="152" t="s">
        <v>416</v>
      </c>
      <c r="H3002" s="152" t="s">
        <v>6733</v>
      </c>
      <c r="I3002" s="152" t="s">
        <v>6777</v>
      </c>
      <c r="J3002" s="152" t="s">
        <v>8487</v>
      </c>
    </row>
    <row r="3003" spans="1:10" x14ac:dyDescent="0.25">
      <c r="A3003" s="152" t="s">
        <v>17077</v>
      </c>
      <c r="B3003" s="152" t="s">
        <v>17078</v>
      </c>
      <c r="C3003" s="152" t="s">
        <v>17079</v>
      </c>
      <c r="D3003" s="152" t="s">
        <v>8361</v>
      </c>
      <c r="E3003" s="152" t="s">
        <v>17080</v>
      </c>
      <c r="F3003" s="152" t="s">
        <v>8363</v>
      </c>
      <c r="G3003" s="152" t="s">
        <v>120</v>
      </c>
      <c r="H3003" s="152" t="s">
        <v>386</v>
      </c>
      <c r="I3003" s="152" t="s">
        <v>6777</v>
      </c>
      <c r="J3003" s="152" t="s">
        <v>8751</v>
      </c>
    </row>
    <row r="3004" spans="1:10" x14ac:dyDescent="0.25">
      <c r="A3004" s="152" t="s">
        <v>17081</v>
      </c>
      <c r="B3004" s="152" t="s">
        <v>17082</v>
      </c>
      <c r="C3004" s="152" t="s">
        <v>17083</v>
      </c>
      <c r="D3004" s="152" t="s">
        <v>8361</v>
      </c>
      <c r="E3004" s="152" t="s">
        <v>17084</v>
      </c>
      <c r="F3004" s="152" t="s">
        <v>8363</v>
      </c>
      <c r="G3004" s="152" t="s">
        <v>128</v>
      </c>
      <c r="H3004" s="152" t="s">
        <v>3457</v>
      </c>
      <c r="I3004" s="152" t="s">
        <v>6777</v>
      </c>
      <c r="J3004" s="152" t="s">
        <v>10176</v>
      </c>
    </row>
    <row r="3005" spans="1:10" x14ac:dyDescent="0.25">
      <c r="A3005" s="152" t="s">
        <v>17085</v>
      </c>
      <c r="B3005" s="152" t="s">
        <v>17086</v>
      </c>
      <c r="C3005" s="152" t="s">
        <v>17083</v>
      </c>
      <c r="D3005" s="152" t="s">
        <v>8361</v>
      </c>
      <c r="E3005" s="152" t="s">
        <v>17084</v>
      </c>
      <c r="F3005" s="152" t="s">
        <v>8363</v>
      </c>
      <c r="G3005" s="152" t="s">
        <v>128</v>
      </c>
      <c r="H3005" s="152" t="s">
        <v>6733</v>
      </c>
      <c r="I3005" s="152" t="s">
        <v>6777</v>
      </c>
      <c r="J3005" s="152" t="s">
        <v>10176</v>
      </c>
    </row>
    <row r="3006" spans="1:10" x14ac:dyDescent="0.25">
      <c r="A3006" s="152" t="s">
        <v>17087</v>
      </c>
      <c r="B3006" s="152" t="s">
        <v>17088</v>
      </c>
      <c r="C3006" s="152" t="s">
        <v>17083</v>
      </c>
      <c r="D3006" s="152" t="s">
        <v>8361</v>
      </c>
      <c r="E3006" s="152" t="s">
        <v>17084</v>
      </c>
      <c r="F3006" s="152" t="s">
        <v>8363</v>
      </c>
      <c r="G3006" s="152" t="s">
        <v>416</v>
      </c>
      <c r="H3006" s="152" t="s">
        <v>3457</v>
      </c>
      <c r="I3006" s="152" t="s">
        <v>6777</v>
      </c>
      <c r="J3006" s="152" t="s">
        <v>10176</v>
      </c>
    </row>
    <row r="3007" spans="1:10" x14ac:dyDescent="0.25">
      <c r="A3007" s="152" t="s">
        <v>17089</v>
      </c>
      <c r="B3007" s="152" t="s">
        <v>17086</v>
      </c>
      <c r="C3007" s="152" t="s">
        <v>17083</v>
      </c>
      <c r="D3007" s="152" t="s">
        <v>8361</v>
      </c>
      <c r="E3007" s="152" t="s">
        <v>17084</v>
      </c>
      <c r="F3007" s="152" t="s">
        <v>8363</v>
      </c>
      <c r="G3007" s="152" t="s">
        <v>416</v>
      </c>
      <c r="H3007" s="152" t="s">
        <v>6733</v>
      </c>
      <c r="I3007" s="152" t="s">
        <v>6777</v>
      </c>
      <c r="J3007" s="152" t="s">
        <v>10176</v>
      </c>
    </row>
    <row r="3008" spans="1:10" x14ac:dyDescent="0.25">
      <c r="A3008" s="152" t="s">
        <v>17090</v>
      </c>
      <c r="B3008" s="152" t="s">
        <v>17091</v>
      </c>
      <c r="C3008" s="152" t="s">
        <v>17092</v>
      </c>
      <c r="D3008" s="152" t="s">
        <v>8361</v>
      </c>
      <c r="E3008" s="152" t="s">
        <v>17093</v>
      </c>
      <c r="F3008" s="152" t="s">
        <v>8363</v>
      </c>
      <c r="G3008" s="152" t="s">
        <v>360</v>
      </c>
      <c r="H3008" s="152" t="s">
        <v>1724</v>
      </c>
      <c r="I3008" s="152" t="s">
        <v>6777</v>
      </c>
      <c r="J3008" s="152" t="s">
        <v>113</v>
      </c>
    </row>
    <row r="3009" spans="1:10" x14ac:dyDescent="0.25">
      <c r="A3009" s="152" t="s">
        <v>17094</v>
      </c>
      <c r="B3009" s="152" t="s">
        <v>17095</v>
      </c>
      <c r="C3009" s="152" t="s">
        <v>17096</v>
      </c>
      <c r="D3009" s="152" t="s">
        <v>8361</v>
      </c>
      <c r="E3009" s="152" t="s">
        <v>17097</v>
      </c>
      <c r="F3009" s="152" t="s">
        <v>8363</v>
      </c>
      <c r="G3009" s="152" t="s">
        <v>136</v>
      </c>
      <c r="H3009" s="152" t="s">
        <v>3457</v>
      </c>
      <c r="I3009" s="152" t="s">
        <v>6777</v>
      </c>
      <c r="J3009" s="152" t="s">
        <v>113</v>
      </c>
    </row>
    <row r="3010" spans="1:10" x14ac:dyDescent="0.25">
      <c r="A3010" s="152" t="s">
        <v>17098</v>
      </c>
      <c r="B3010" s="152" t="s">
        <v>17099</v>
      </c>
      <c r="C3010" s="152" t="s">
        <v>17096</v>
      </c>
      <c r="D3010" s="152" t="s">
        <v>8361</v>
      </c>
      <c r="E3010" s="152" t="s">
        <v>17097</v>
      </c>
      <c r="F3010" s="152" t="s">
        <v>8363</v>
      </c>
      <c r="G3010" s="152" t="s">
        <v>136</v>
      </c>
      <c r="H3010" s="152" t="s">
        <v>6733</v>
      </c>
      <c r="I3010" s="152" t="s">
        <v>6777</v>
      </c>
      <c r="J3010" s="152" t="s">
        <v>113</v>
      </c>
    </row>
    <row r="3011" spans="1:10" x14ac:dyDescent="0.25">
      <c r="A3011" s="152" t="s">
        <v>17100</v>
      </c>
      <c r="B3011" s="152" t="s">
        <v>17101</v>
      </c>
      <c r="C3011" s="152" t="s">
        <v>17102</v>
      </c>
      <c r="D3011" s="152" t="s">
        <v>8361</v>
      </c>
      <c r="E3011" s="152" t="s">
        <v>17103</v>
      </c>
      <c r="F3011" s="152" t="s">
        <v>8363</v>
      </c>
      <c r="G3011" s="152" t="s">
        <v>416</v>
      </c>
      <c r="H3011" s="152" t="s">
        <v>1333</v>
      </c>
      <c r="I3011" s="152" t="s">
        <v>6777</v>
      </c>
      <c r="J3011" s="152" t="s">
        <v>8983</v>
      </c>
    </row>
    <row r="3012" spans="1:10" x14ac:dyDescent="0.25">
      <c r="A3012" s="152" t="s">
        <v>17104</v>
      </c>
      <c r="B3012" s="152" t="s">
        <v>17105</v>
      </c>
      <c r="C3012" s="152" t="s">
        <v>17102</v>
      </c>
      <c r="D3012" s="152" t="s">
        <v>8361</v>
      </c>
      <c r="E3012" s="152" t="s">
        <v>17103</v>
      </c>
      <c r="F3012" s="152" t="s">
        <v>8363</v>
      </c>
      <c r="G3012" s="152" t="s">
        <v>416</v>
      </c>
      <c r="H3012" s="152" t="s">
        <v>6733</v>
      </c>
      <c r="I3012" s="152" t="s">
        <v>6777</v>
      </c>
      <c r="J3012" s="152" t="s">
        <v>8983</v>
      </c>
    </row>
    <row r="3013" spans="1:10" x14ac:dyDescent="0.25">
      <c r="A3013" s="152" t="s">
        <v>17106</v>
      </c>
      <c r="B3013" s="152" t="s">
        <v>17107</v>
      </c>
      <c r="C3013" s="152" t="s">
        <v>17108</v>
      </c>
      <c r="D3013" s="152" t="s">
        <v>8361</v>
      </c>
      <c r="E3013" s="152" t="s">
        <v>17109</v>
      </c>
      <c r="F3013" s="152" t="s">
        <v>8363</v>
      </c>
      <c r="G3013" s="152" t="s">
        <v>416</v>
      </c>
      <c r="H3013" s="152" t="s">
        <v>1516</v>
      </c>
      <c r="I3013" s="152" t="s">
        <v>6777</v>
      </c>
      <c r="J3013" s="152" t="s">
        <v>8581</v>
      </c>
    </row>
    <row r="3014" spans="1:10" x14ac:dyDescent="0.25">
      <c r="A3014" s="152" t="s">
        <v>17110</v>
      </c>
      <c r="B3014" s="152" t="s">
        <v>17111</v>
      </c>
      <c r="C3014" s="152" t="s">
        <v>17108</v>
      </c>
      <c r="D3014" s="152" t="s">
        <v>8361</v>
      </c>
      <c r="E3014" s="152" t="s">
        <v>17109</v>
      </c>
      <c r="F3014" s="152" t="s">
        <v>8363</v>
      </c>
      <c r="G3014" s="152" t="s">
        <v>416</v>
      </c>
      <c r="H3014" s="152" t="s">
        <v>6733</v>
      </c>
      <c r="I3014" s="152" t="s">
        <v>6777</v>
      </c>
      <c r="J3014" s="152" t="s">
        <v>8581</v>
      </c>
    </row>
    <row r="3015" spans="1:10" x14ac:dyDescent="0.25">
      <c r="A3015" s="152" t="s">
        <v>17112</v>
      </c>
      <c r="B3015" s="152" t="s">
        <v>17113</v>
      </c>
      <c r="C3015" s="152" t="s">
        <v>17114</v>
      </c>
      <c r="D3015" s="152" t="s">
        <v>8361</v>
      </c>
      <c r="E3015" s="152" t="s">
        <v>17115</v>
      </c>
      <c r="F3015" s="152" t="s">
        <v>8363</v>
      </c>
      <c r="G3015" s="152" t="s">
        <v>416</v>
      </c>
      <c r="H3015" s="152" t="s">
        <v>2529</v>
      </c>
      <c r="I3015" s="152" t="s">
        <v>6777</v>
      </c>
      <c r="J3015" s="152" t="s">
        <v>8923</v>
      </c>
    </row>
    <row r="3016" spans="1:10" x14ac:dyDescent="0.25">
      <c r="A3016" s="152" t="s">
        <v>17116</v>
      </c>
      <c r="B3016" s="152" t="s">
        <v>17117</v>
      </c>
      <c r="C3016" s="152" t="s">
        <v>17114</v>
      </c>
      <c r="D3016" s="152" t="s">
        <v>8361</v>
      </c>
      <c r="E3016" s="152" t="s">
        <v>17115</v>
      </c>
      <c r="F3016" s="152" t="s">
        <v>8363</v>
      </c>
      <c r="G3016" s="152" t="s">
        <v>416</v>
      </c>
      <c r="H3016" s="152" t="s">
        <v>6733</v>
      </c>
      <c r="I3016" s="152" t="s">
        <v>6777</v>
      </c>
      <c r="J3016" s="152" t="s">
        <v>8923</v>
      </c>
    </row>
    <row r="3017" spans="1:10" x14ac:dyDescent="0.25">
      <c r="A3017" s="152" t="s">
        <v>17118</v>
      </c>
      <c r="B3017" s="152" t="s">
        <v>17119</v>
      </c>
      <c r="C3017" s="152" t="s">
        <v>17120</v>
      </c>
      <c r="D3017" s="152" t="s">
        <v>8373</v>
      </c>
      <c r="E3017" s="152" t="s">
        <v>17121</v>
      </c>
      <c r="F3017" s="152" t="s">
        <v>8363</v>
      </c>
      <c r="G3017" s="152" t="s">
        <v>176</v>
      </c>
      <c r="H3017" s="152" t="s">
        <v>3636</v>
      </c>
      <c r="I3017" s="152" t="s">
        <v>6777</v>
      </c>
      <c r="J3017" s="152" t="s">
        <v>113</v>
      </c>
    </row>
    <row r="3018" spans="1:10" x14ac:dyDescent="0.25">
      <c r="A3018" s="152" t="s">
        <v>17122</v>
      </c>
      <c r="B3018" s="152" t="s">
        <v>17123</v>
      </c>
      <c r="C3018" s="152" t="s">
        <v>17124</v>
      </c>
      <c r="D3018" s="152" t="s">
        <v>8361</v>
      </c>
      <c r="E3018" s="152" t="s">
        <v>17125</v>
      </c>
      <c r="F3018" s="152" t="s">
        <v>8363</v>
      </c>
      <c r="G3018" s="152" t="s">
        <v>416</v>
      </c>
      <c r="H3018" s="152" t="s">
        <v>5599</v>
      </c>
      <c r="I3018" s="152" t="s">
        <v>6777</v>
      </c>
      <c r="J3018" s="152" t="s">
        <v>8622</v>
      </c>
    </row>
    <row r="3019" spans="1:10" x14ac:dyDescent="0.25">
      <c r="A3019" s="152" t="s">
        <v>17126</v>
      </c>
      <c r="B3019" s="152" t="s">
        <v>17127</v>
      </c>
      <c r="C3019" s="152" t="s">
        <v>17128</v>
      </c>
      <c r="D3019" s="152" t="s">
        <v>8361</v>
      </c>
      <c r="E3019" s="152" t="s">
        <v>17129</v>
      </c>
      <c r="F3019" s="152" t="s">
        <v>8363</v>
      </c>
      <c r="G3019" s="152" t="s">
        <v>136</v>
      </c>
      <c r="H3019" s="152" t="s">
        <v>3182</v>
      </c>
      <c r="I3019" s="152" t="s">
        <v>6777</v>
      </c>
      <c r="J3019" s="152" t="s">
        <v>10722</v>
      </c>
    </row>
    <row r="3020" spans="1:10" x14ac:dyDescent="0.25">
      <c r="A3020" s="152" t="s">
        <v>17130</v>
      </c>
      <c r="B3020" s="152" t="s">
        <v>17131</v>
      </c>
      <c r="C3020" s="152" t="s">
        <v>17128</v>
      </c>
      <c r="D3020" s="152" t="s">
        <v>8361</v>
      </c>
      <c r="E3020" s="152" t="s">
        <v>17129</v>
      </c>
      <c r="F3020" s="152" t="s">
        <v>8363</v>
      </c>
      <c r="G3020" s="152" t="s">
        <v>136</v>
      </c>
      <c r="H3020" s="152" t="s">
        <v>3457</v>
      </c>
      <c r="I3020" s="152" t="s">
        <v>6777</v>
      </c>
      <c r="J3020" s="152" t="s">
        <v>10722</v>
      </c>
    </row>
    <row r="3021" spans="1:10" x14ac:dyDescent="0.25">
      <c r="A3021" s="152" t="s">
        <v>17132</v>
      </c>
      <c r="B3021" s="152" t="s">
        <v>17133</v>
      </c>
      <c r="C3021" s="152" t="s">
        <v>17128</v>
      </c>
      <c r="D3021" s="152" t="s">
        <v>8361</v>
      </c>
      <c r="E3021" s="152" t="s">
        <v>17129</v>
      </c>
      <c r="F3021" s="152" t="s">
        <v>8363</v>
      </c>
      <c r="G3021" s="152" t="s">
        <v>136</v>
      </c>
      <c r="H3021" s="152" t="s">
        <v>386</v>
      </c>
      <c r="I3021" s="152" t="s">
        <v>6777</v>
      </c>
      <c r="J3021" s="152" t="s">
        <v>10722</v>
      </c>
    </row>
    <row r="3022" spans="1:10" x14ac:dyDescent="0.25">
      <c r="A3022" s="152" t="s">
        <v>17134</v>
      </c>
      <c r="B3022" s="152" t="s">
        <v>17135</v>
      </c>
      <c r="C3022" s="152" t="s">
        <v>17128</v>
      </c>
      <c r="D3022" s="152" t="s">
        <v>8361</v>
      </c>
      <c r="E3022" s="152" t="s">
        <v>17129</v>
      </c>
      <c r="F3022" s="152" t="s">
        <v>8363</v>
      </c>
      <c r="G3022" s="152" t="s">
        <v>136</v>
      </c>
      <c r="H3022" s="152" t="s">
        <v>4217</v>
      </c>
      <c r="I3022" s="152" t="s">
        <v>6777</v>
      </c>
      <c r="J3022" s="152" t="s">
        <v>10722</v>
      </c>
    </row>
    <row r="3023" spans="1:10" x14ac:dyDescent="0.25">
      <c r="A3023" s="152" t="s">
        <v>17136</v>
      </c>
      <c r="B3023" s="152" t="s">
        <v>17137</v>
      </c>
      <c r="C3023" s="152" t="s">
        <v>17128</v>
      </c>
      <c r="D3023" s="152" t="s">
        <v>8361</v>
      </c>
      <c r="E3023" s="152" t="s">
        <v>17129</v>
      </c>
      <c r="F3023" s="152" t="s">
        <v>8363</v>
      </c>
      <c r="G3023" s="152" t="s">
        <v>136</v>
      </c>
      <c r="H3023" s="152" t="s">
        <v>4604</v>
      </c>
      <c r="I3023" s="152" t="s">
        <v>6777</v>
      </c>
      <c r="J3023" s="152" t="s">
        <v>10722</v>
      </c>
    </row>
    <row r="3024" spans="1:10" x14ac:dyDescent="0.25">
      <c r="A3024" s="152" t="s">
        <v>17138</v>
      </c>
      <c r="B3024" s="152" t="s">
        <v>17139</v>
      </c>
      <c r="C3024" s="152" t="s">
        <v>17140</v>
      </c>
      <c r="D3024" s="152" t="s">
        <v>8373</v>
      </c>
      <c r="E3024" s="152" t="s">
        <v>17141</v>
      </c>
      <c r="F3024" s="152" t="s">
        <v>8363</v>
      </c>
      <c r="G3024" s="152" t="s">
        <v>696</v>
      </c>
      <c r="H3024" s="152" t="s">
        <v>1203</v>
      </c>
      <c r="I3024" s="152" t="s">
        <v>6777</v>
      </c>
      <c r="J3024" s="152" t="s">
        <v>113</v>
      </c>
    </row>
    <row r="3025" spans="1:10" x14ac:dyDescent="0.25">
      <c r="A3025" s="152" t="s">
        <v>17142</v>
      </c>
      <c r="B3025" s="152" t="s">
        <v>17143</v>
      </c>
      <c r="C3025" s="152" t="s">
        <v>17140</v>
      </c>
      <c r="D3025" s="152" t="s">
        <v>8373</v>
      </c>
      <c r="E3025" s="152" t="s">
        <v>17141</v>
      </c>
      <c r="F3025" s="152" t="s">
        <v>8363</v>
      </c>
      <c r="G3025" s="152" t="s">
        <v>696</v>
      </c>
      <c r="H3025" s="152" t="s">
        <v>1445</v>
      </c>
      <c r="I3025" s="152" t="s">
        <v>6777</v>
      </c>
      <c r="J3025" s="152" t="s">
        <v>113</v>
      </c>
    </row>
    <row r="3026" spans="1:10" x14ac:dyDescent="0.25">
      <c r="A3026" s="152" t="s">
        <v>17144</v>
      </c>
      <c r="B3026" s="152" t="s">
        <v>17145</v>
      </c>
      <c r="C3026" s="152" t="s">
        <v>17146</v>
      </c>
      <c r="D3026" s="152" t="s">
        <v>8361</v>
      </c>
      <c r="E3026" s="152" t="s">
        <v>17147</v>
      </c>
      <c r="F3026" s="152" t="s">
        <v>8363</v>
      </c>
      <c r="G3026" s="152" t="s">
        <v>1255</v>
      </c>
      <c r="H3026" s="152" t="s">
        <v>2954</v>
      </c>
      <c r="I3026" s="152" t="s">
        <v>6777</v>
      </c>
      <c r="J3026" s="152" t="s">
        <v>8393</v>
      </c>
    </row>
    <row r="3027" spans="1:10" x14ac:dyDescent="0.25">
      <c r="A3027" s="152" t="s">
        <v>17148</v>
      </c>
      <c r="B3027" s="152" t="s">
        <v>17149</v>
      </c>
      <c r="C3027" s="152" t="s">
        <v>17146</v>
      </c>
      <c r="D3027" s="152" t="s">
        <v>8361</v>
      </c>
      <c r="E3027" s="152" t="s">
        <v>17147</v>
      </c>
      <c r="F3027" s="152" t="s">
        <v>8363</v>
      </c>
      <c r="G3027" s="152" t="s">
        <v>1255</v>
      </c>
      <c r="H3027" s="152" t="s">
        <v>6733</v>
      </c>
      <c r="I3027" s="152" t="s">
        <v>6777</v>
      </c>
      <c r="J3027" s="152" t="s">
        <v>8393</v>
      </c>
    </row>
    <row r="3028" spans="1:10" x14ac:dyDescent="0.25">
      <c r="A3028" s="152" t="s">
        <v>17150</v>
      </c>
      <c r="B3028" s="152" t="s">
        <v>17151</v>
      </c>
      <c r="C3028" s="152" t="s">
        <v>17152</v>
      </c>
      <c r="D3028" s="152" t="s">
        <v>8373</v>
      </c>
      <c r="E3028" s="152" t="s">
        <v>17153</v>
      </c>
      <c r="F3028" s="152" t="s">
        <v>8363</v>
      </c>
      <c r="G3028" s="152" t="s">
        <v>111</v>
      </c>
      <c r="H3028" s="152" t="s">
        <v>2453</v>
      </c>
      <c r="I3028" s="152" t="s">
        <v>6777</v>
      </c>
      <c r="J3028" s="152" t="s">
        <v>113</v>
      </c>
    </row>
    <row r="3029" spans="1:10" x14ac:dyDescent="0.25">
      <c r="A3029" s="152" t="s">
        <v>17154</v>
      </c>
      <c r="B3029" s="152" t="s">
        <v>17155</v>
      </c>
      <c r="C3029" s="152" t="s">
        <v>17156</v>
      </c>
      <c r="D3029" s="152" t="s">
        <v>8373</v>
      </c>
      <c r="E3029" s="152" t="s">
        <v>17157</v>
      </c>
      <c r="F3029" s="152" t="s">
        <v>8363</v>
      </c>
      <c r="G3029" s="152" t="s">
        <v>120</v>
      </c>
      <c r="H3029" s="152" t="s">
        <v>1380</v>
      </c>
      <c r="I3029" s="152" t="s">
        <v>6777</v>
      </c>
      <c r="J3029" s="152" t="s">
        <v>113</v>
      </c>
    </row>
    <row r="3030" spans="1:10" x14ac:dyDescent="0.25">
      <c r="A3030" s="152" t="s">
        <v>17159</v>
      </c>
      <c r="B3030" s="152" t="s">
        <v>17158</v>
      </c>
      <c r="C3030" s="152" t="s">
        <v>17156</v>
      </c>
      <c r="D3030" s="152" t="s">
        <v>8373</v>
      </c>
      <c r="E3030" s="152" t="s">
        <v>17157</v>
      </c>
      <c r="F3030" s="152" t="s">
        <v>8363</v>
      </c>
      <c r="G3030" s="152" t="s">
        <v>120</v>
      </c>
      <c r="H3030" s="152" t="s">
        <v>6733</v>
      </c>
      <c r="I3030" s="152" t="s">
        <v>6777</v>
      </c>
      <c r="J3030" s="152" t="s">
        <v>113</v>
      </c>
    </row>
    <row r="3031" spans="1:10" x14ac:dyDescent="0.25">
      <c r="A3031" s="152" t="s">
        <v>17160</v>
      </c>
      <c r="B3031" s="152" t="s">
        <v>17161</v>
      </c>
      <c r="C3031" s="152" t="s">
        <v>17162</v>
      </c>
      <c r="D3031" s="152" t="s">
        <v>8373</v>
      </c>
      <c r="E3031" s="152" t="s">
        <v>17163</v>
      </c>
      <c r="F3031" s="152" t="s">
        <v>8363</v>
      </c>
      <c r="G3031" s="152" t="s">
        <v>160</v>
      </c>
      <c r="H3031" s="152" t="s">
        <v>2612</v>
      </c>
      <c r="I3031" s="152" t="s">
        <v>6777</v>
      </c>
      <c r="J3031" s="152" t="s">
        <v>113</v>
      </c>
    </row>
    <row r="3032" spans="1:10" x14ac:dyDescent="0.25">
      <c r="A3032" s="152" t="s">
        <v>17164</v>
      </c>
      <c r="B3032" s="152" t="s">
        <v>17165</v>
      </c>
      <c r="C3032" s="152" t="s">
        <v>17166</v>
      </c>
      <c r="D3032" s="152" t="s">
        <v>8361</v>
      </c>
      <c r="E3032" s="152" t="s">
        <v>17167</v>
      </c>
      <c r="F3032" s="152" t="s">
        <v>8363</v>
      </c>
      <c r="G3032" s="152" t="s">
        <v>91</v>
      </c>
      <c r="H3032" s="152" t="s">
        <v>6733</v>
      </c>
      <c r="I3032" s="152" t="s">
        <v>6777</v>
      </c>
      <c r="J3032" s="152" t="s">
        <v>9933</v>
      </c>
    </row>
    <row r="3033" spans="1:10" x14ac:dyDescent="0.25">
      <c r="A3033" s="152" t="s">
        <v>17168</v>
      </c>
      <c r="B3033" s="152" t="s">
        <v>17169</v>
      </c>
      <c r="C3033" s="152" t="s">
        <v>17166</v>
      </c>
      <c r="D3033" s="152" t="s">
        <v>8361</v>
      </c>
      <c r="E3033" s="152" t="s">
        <v>17167</v>
      </c>
      <c r="F3033" s="152" t="s">
        <v>8363</v>
      </c>
      <c r="G3033" s="152" t="s">
        <v>168</v>
      </c>
      <c r="H3033" s="152" t="s">
        <v>2236</v>
      </c>
      <c r="I3033" s="152" t="s">
        <v>6777</v>
      </c>
      <c r="J3033" s="152" t="s">
        <v>9933</v>
      </c>
    </row>
    <row r="3034" spans="1:10" x14ac:dyDescent="0.25">
      <c r="A3034" s="152" t="s">
        <v>17170</v>
      </c>
      <c r="B3034" s="152" t="s">
        <v>17169</v>
      </c>
      <c r="C3034" s="152" t="s">
        <v>17166</v>
      </c>
      <c r="D3034" s="152" t="s">
        <v>8361</v>
      </c>
      <c r="E3034" s="152" t="s">
        <v>17167</v>
      </c>
      <c r="F3034" s="152" t="s">
        <v>8363</v>
      </c>
      <c r="G3034" s="152" t="s">
        <v>168</v>
      </c>
      <c r="H3034" s="152" t="s">
        <v>1015</v>
      </c>
      <c r="I3034" s="152" t="s">
        <v>6777</v>
      </c>
      <c r="J3034" s="152" t="s">
        <v>9933</v>
      </c>
    </row>
    <row r="3035" spans="1:10" x14ac:dyDescent="0.25">
      <c r="A3035" s="152" t="s">
        <v>17171</v>
      </c>
      <c r="B3035" s="152" t="s">
        <v>17172</v>
      </c>
      <c r="C3035" s="152" t="s">
        <v>17166</v>
      </c>
      <c r="D3035" s="152" t="s">
        <v>8361</v>
      </c>
      <c r="E3035" s="152" t="s">
        <v>17167</v>
      </c>
      <c r="F3035" s="152" t="s">
        <v>8363</v>
      </c>
      <c r="G3035" s="152" t="s">
        <v>168</v>
      </c>
      <c r="H3035" s="152" t="s">
        <v>4710</v>
      </c>
      <c r="I3035" s="152" t="s">
        <v>6777</v>
      </c>
      <c r="J3035" s="152" t="s">
        <v>9933</v>
      </c>
    </row>
    <row r="3036" spans="1:10" x14ac:dyDescent="0.25">
      <c r="A3036" s="152" t="s">
        <v>17173</v>
      </c>
      <c r="B3036" s="152" t="s">
        <v>17174</v>
      </c>
      <c r="C3036" s="152" t="s">
        <v>17166</v>
      </c>
      <c r="D3036" s="152" t="s">
        <v>8361</v>
      </c>
      <c r="E3036" s="152" t="s">
        <v>17167</v>
      </c>
      <c r="F3036" s="152" t="s">
        <v>8363</v>
      </c>
      <c r="G3036" s="152" t="s">
        <v>416</v>
      </c>
      <c r="H3036" s="152" t="s">
        <v>1015</v>
      </c>
      <c r="I3036" s="152" t="s">
        <v>6777</v>
      </c>
      <c r="J3036" s="152" t="s">
        <v>9933</v>
      </c>
    </row>
    <row r="3037" spans="1:10" x14ac:dyDescent="0.25">
      <c r="A3037" s="152" t="s">
        <v>17175</v>
      </c>
      <c r="B3037" s="152" t="s">
        <v>17176</v>
      </c>
      <c r="C3037" s="152" t="s">
        <v>17166</v>
      </c>
      <c r="D3037" s="152" t="s">
        <v>8361</v>
      </c>
      <c r="E3037" s="152" t="s">
        <v>17167</v>
      </c>
      <c r="F3037" s="152" t="s">
        <v>8363</v>
      </c>
      <c r="G3037" s="152" t="s">
        <v>416</v>
      </c>
      <c r="H3037" s="152" t="s">
        <v>4710</v>
      </c>
      <c r="I3037" s="152" t="s">
        <v>6777</v>
      </c>
      <c r="J3037" s="152" t="s">
        <v>9933</v>
      </c>
    </row>
    <row r="3038" spans="1:10" x14ac:dyDescent="0.25">
      <c r="A3038" s="152" t="s">
        <v>17177</v>
      </c>
      <c r="B3038" s="152" t="s">
        <v>17178</v>
      </c>
      <c r="C3038" s="152" t="s">
        <v>17179</v>
      </c>
      <c r="D3038" s="152" t="s">
        <v>8373</v>
      </c>
      <c r="E3038" s="152" t="s">
        <v>17180</v>
      </c>
      <c r="F3038" s="152" t="s">
        <v>8363</v>
      </c>
      <c r="G3038" s="152" t="s">
        <v>2894</v>
      </c>
      <c r="H3038" s="152" t="s">
        <v>252</v>
      </c>
      <c r="I3038" s="152" t="s">
        <v>6777</v>
      </c>
      <c r="J3038" s="152" t="s">
        <v>113</v>
      </c>
    </row>
    <row r="3039" spans="1:10" x14ac:dyDescent="0.25">
      <c r="A3039" s="152" t="s">
        <v>17181</v>
      </c>
      <c r="B3039" s="152" t="s">
        <v>17182</v>
      </c>
      <c r="C3039" s="152" t="s">
        <v>17183</v>
      </c>
      <c r="D3039" s="152" t="s">
        <v>8361</v>
      </c>
      <c r="E3039" s="152" t="s">
        <v>17184</v>
      </c>
      <c r="F3039" s="152" t="s">
        <v>8363</v>
      </c>
      <c r="G3039" s="152" t="s">
        <v>416</v>
      </c>
      <c r="H3039" s="152" t="s">
        <v>5257</v>
      </c>
      <c r="I3039" s="152" t="s">
        <v>6777</v>
      </c>
      <c r="J3039" s="152" t="s">
        <v>8994</v>
      </c>
    </row>
    <row r="3040" spans="1:10" x14ac:dyDescent="0.25">
      <c r="A3040" s="152" t="s">
        <v>17185</v>
      </c>
      <c r="B3040" s="152" t="s">
        <v>17186</v>
      </c>
      <c r="C3040" s="152" t="s">
        <v>17187</v>
      </c>
      <c r="D3040" s="152" t="s">
        <v>8361</v>
      </c>
      <c r="E3040" s="152" t="s">
        <v>17188</v>
      </c>
      <c r="F3040" s="152" t="s">
        <v>8363</v>
      </c>
      <c r="G3040" s="152" t="s">
        <v>2333</v>
      </c>
      <c r="H3040" s="152" t="s">
        <v>2744</v>
      </c>
      <c r="I3040" s="152" t="s">
        <v>6777</v>
      </c>
      <c r="J3040" s="152" t="s">
        <v>113</v>
      </c>
    </row>
    <row r="3041" spans="1:10" x14ac:dyDescent="0.25">
      <c r="A3041" s="152" t="s">
        <v>17189</v>
      </c>
      <c r="B3041" s="152" t="s">
        <v>17190</v>
      </c>
      <c r="C3041" s="152" t="s">
        <v>17191</v>
      </c>
      <c r="D3041" s="152" t="s">
        <v>8361</v>
      </c>
      <c r="E3041" s="152" t="s">
        <v>17192</v>
      </c>
      <c r="F3041" s="152" t="s">
        <v>8363</v>
      </c>
      <c r="G3041" s="152" t="s">
        <v>416</v>
      </c>
      <c r="H3041" s="152" t="s">
        <v>4424</v>
      </c>
      <c r="I3041" s="152" t="s">
        <v>6777</v>
      </c>
      <c r="J3041" s="152" t="s">
        <v>13384</v>
      </c>
    </row>
    <row r="3042" spans="1:10" x14ac:dyDescent="0.25">
      <c r="A3042" s="152" t="s">
        <v>17193</v>
      </c>
      <c r="B3042" s="152" t="s">
        <v>17194</v>
      </c>
      <c r="C3042" s="152" t="s">
        <v>17191</v>
      </c>
      <c r="D3042" s="152" t="s">
        <v>8361</v>
      </c>
      <c r="E3042" s="152" t="s">
        <v>17192</v>
      </c>
      <c r="F3042" s="152" t="s">
        <v>8363</v>
      </c>
      <c r="G3042" s="152" t="s">
        <v>416</v>
      </c>
      <c r="H3042" s="152" t="s">
        <v>5559</v>
      </c>
      <c r="I3042" s="152" t="s">
        <v>6777</v>
      </c>
      <c r="J3042" s="152" t="s">
        <v>13384</v>
      </c>
    </row>
    <row r="3043" spans="1:10" x14ac:dyDescent="0.25">
      <c r="A3043" s="152" t="s">
        <v>17195</v>
      </c>
      <c r="B3043" s="152" t="s">
        <v>17196</v>
      </c>
      <c r="C3043" s="152" t="s">
        <v>17197</v>
      </c>
      <c r="D3043" s="152" t="s">
        <v>8361</v>
      </c>
      <c r="E3043" s="152" t="s">
        <v>17198</v>
      </c>
      <c r="F3043" s="152" t="s">
        <v>8363</v>
      </c>
      <c r="G3043" s="152" t="s">
        <v>416</v>
      </c>
      <c r="H3043" s="152" t="s">
        <v>1516</v>
      </c>
      <c r="I3043" s="152" t="s">
        <v>6777</v>
      </c>
      <c r="J3043" s="152" t="s">
        <v>8581</v>
      </c>
    </row>
    <row r="3044" spans="1:10" x14ac:dyDescent="0.25">
      <c r="A3044" s="152" t="s">
        <v>17199</v>
      </c>
      <c r="B3044" s="152" t="s">
        <v>17200</v>
      </c>
      <c r="C3044" s="152" t="s">
        <v>17197</v>
      </c>
      <c r="D3044" s="152" t="s">
        <v>8361</v>
      </c>
      <c r="E3044" s="152" t="s">
        <v>17198</v>
      </c>
      <c r="F3044" s="152" t="s">
        <v>8363</v>
      </c>
      <c r="G3044" s="152" t="s">
        <v>416</v>
      </c>
      <c r="H3044" s="152" t="s">
        <v>6733</v>
      </c>
      <c r="I3044" s="152" t="s">
        <v>6777</v>
      </c>
      <c r="J3044" s="152" t="s">
        <v>8581</v>
      </c>
    </row>
    <row r="3045" spans="1:10" x14ac:dyDescent="0.25">
      <c r="A3045" s="152" t="s">
        <v>17201</v>
      </c>
      <c r="B3045" s="152" t="s">
        <v>17202</v>
      </c>
      <c r="C3045" s="152" t="s">
        <v>17203</v>
      </c>
      <c r="D3045" s="152" t="s">
        <v>8361</v>
      </c>
      <c r="E3045" s="152" t="s">
        <v>17204</v>
      </c>
      <c r="F3045" s="152" t="s">
        <v>8363</v>
      </c>
      <c r="G3045" s="152" t="s">
        <v>416</v>
      </c>
      <c r="H3045" s="152" t="s">
        <v>4208</v>
      </c>
      <c r="I3045" s="152" t="s">
        <v>6777</v>
      </c>
      <c r="J3045" s="152" t="s">
        <v>8926</v>
      </c>
    </row>
    <row r="3046" spans="1:10" x14ac:dyDescent="0.25">
      <c r="A3046" s="152" t="s">
        <v>17205</v>
      </c>
      <c r="B3046" s="152" t="s">
        <v>17206</v>
      </c>
      <c r="C3046" s="152" t="s">
        <v>17203</v>
      </c>
      <c r="D3046" s="152" t="s">
        <v>8361</v>
      </c>
      <c r="E3046" s="152" t="s">
        <v>17204</v>
      </c>
      <c r="F3046" s="152" t="s">
        <v>8363</v>
      </c>
      <c r="G3046" s="152" t="s">
        <v>416</v>
      </c>
      <c r="H3046" s="152" t="s">
        <v>6733</v>
      </c>
      <c r="I3046" s="152" t="s">
        <v>6777</v>
      </c>
      <c r="J3046" s="152" t="s">
        <v>8926</v>
      </c>
    </row>
    <row r="3047" spans="1:10" x14ac:dyDescent="0.25">
      <c r="A3047" s="152" t="s">
        <v>17207</v>
      </c>
      <c r="B3047" s="152" t="s">
        <v>17208</v>
      </c>
      <c r="C3047" s="152" t="s">
        <v>17209</v>
      </c>
      <c r="D3047" s="152" t="s">
        <v>8361</v>
      </c>
      <c r="E3047" s="152" t="s">
        <v>17210</v>
      </c>
      <c r="F3047" s="152" t="s">
        <v>8363</v>
      </c>
      <c r="G3047" s="152" t="s">
        <v>91</v>
      </c>
      <c r="H3047" s="152" t="s">
        <v>6733</v>
      </c>
      <c r="I3047" s="152" t="s">
        <v>6777</v>
      </c>
      <c r="J3047" s="152" t="s">
        <v>113</v>
      </c>
    </row>
    <row r="3048" spans="1:10" x14ac:dyDescent="0.25">
      <c r="A3048" s="152" t="s">
        <v>17211</v>
      </c>
      <c r="B3048" s="152" t="s">
        <v>17208</v>
      </c>
      <c r="C3048" s="152" t="s">
        <v>17209</v>
      </c>
      <c r="D3048" s="152" t="s">
        <v>8361</v>
      </c>
      <c r="E3048" s="152" t="s">
        <v>17210</v>
      </c>
      <c r="F3048" s="152" t="s">
        <v>8363</v>
      </c>
      <c r="G3048" s="152" t="s">
        <v>272</v>
      </c>
      <c r="H3048" s="152" t="s">
        <v>1380</v>
      </c>
      <c r="I3048" s="152" t="s">
        <v>6777</v>
      </c>
      <c r="J3048" s="152" t="s">
        <v>113</v>
      </c>
    </row>
    <row r="3049" spans="1:10" x14ac:dyDescent="0.25">
      <c r="A3049" s="152" t="s">
        <v>17212</v>
      </c>
      <c r="B3049" s="152" t="s">
        <v>17208</v>
      </c>
      <c r="C3049" s="152" t="s">
        <v>17209</v>
      </c>
      <c r="D3049" s="152" t="s">
        <v>8361</v>
      </c>
      <c r="E3049" s="152" t="s">
        <v>17210</v>
      </c>
      <c r="F3049" s="152" t="s">
        <v>8363</v>
      </c>
      <c r="G3049" s="152" t="s">
        <v>272</v>
      </c>
      <c r="H3049" s="152" t="s">
        <v>4716</v>
      </c>
      <c r="I3049" s="152" t="s">
        <v>6777</v>
      </c>
      <c r="J3049" s="152" t="s">
        <v>113</v>
      </c>
    </row>
    <row r="3050" spans="1:10" x14ac:dyDescent="0.25">
      <c r="A3050" s="152" t="s">
        <v>17216</v>
      </c>
      <c r="B3050" s="152" t="s">
        <v>17213</v>
      </c>
      <c r="C3050" s="152" t="s">
        <v>17214</v>
      </c>
      <c r="D3050" s="152" t="s">
        <v>8373</v>
      </c>
      <c r="E3050" s="152" t="s">
        <v>17215</v>
      </c>
      <c r="F3050" s="152" t="s">
        <v>8363</v>
      </c>
      <c r="G3050" s="152" t="s">
        <v>2047</v>
      </c>
      <c r="H3050" s="152" t="s">
        <v>2954</v>
      </c>
      <c r="I3050" s="152" t="s">
        <v>6777</v>
      </c>
      <c r="J3050" s="152" t="s">
        <v>113</v>
      </c>
    </row>
    <row r="3051" spans="1:10" x14ac:dyDescent="0.25">
      <c r="A3051" s="152" t="s">
        <v>17217</v>
      </c>
      <c r="B3051" s="152" t="s">
        <v>17218</v>
      </c>
      <c r="C3051" s="152" t="s">
        <v>17214</v>
      </c>
      <c r="D3051" s="152" t="s">
        <v>8373</v>
      </c>
      <c r="E3051" s="152" t="s">
        <v>17215</v>
      </c>
      <c r="F3051" s="152" t="s">
        <v>8363</v>
      </c>
      <c r="G3051" s="152" t="s">
        <v>2047</v>
      </c>
      <c r="H3051" s="152" t="s">
        <v>3818</v>
      </c>
      <c r="I3051" s="152" t="s">
        <v>6777</v>
      </c>
      <c r="J3051" s="152" t="s">
        <v>113</v>
      </c>
    </row>
    <row r="3052" spans="1:10" x14ac:dyDescent="0.25">
      <c r="A3052" s="152" t="s">
        <v>17219</v>
      </c>
      <c r="B3052" s="152" t="s">
        <v>17220</v>
      </c>
      <c r="C3052" s="152" t="s">
        <v>17214</v>
      </c>
      <c r="D3052" s="152" t="s">
        <v>8373</v>
      </c>
      <c r="E3052" s="152" t="s">
        <v>17215</v>
      </c>
      <c r="F3052" s="152" t="s">
        <v>8363</v>
      </c>
      <c r="G3052" s="152" t="s">
        <v>2047</v>
      </c>
      <c r="H3052" s="152" t="s">
        <v>6733</v>
      </c>
      <c r="I3052" s="152" t="s">
        <v>6777</v>
      </c>
      <c r="J3052" s="152" t="s">
        <v>113</v>
      </c>
    </row>
    <row r="3053" spans="1:10" x14ac:dyDescent="0.25">
      <c r="A3053" s="152" t="s">
        <v>17221</v>
      </c>
      <c r="B3053" s="152" t="s">
        <v>17222</v>
      </c>
      <c r="C3053" s="152" t="s">
        <v>17223</v>
      </c>
      <c r="D3053" s="152" t="s">
        <v>8361</v>
      </c>
      <c r="E3053" s="152" t="s">
        <v>17224</v>
      </c>
      <c r="F3053" s="152" t="s">
        <v>8363</v>
      </c>
      <c r="G3053" s="152" t="s">
        <v>416</v>
      </c>
      <c r="H3053" s="152" t="s">
        <v>3008</v>
      </c>
      <c r="I3053" s="152" t="s">
        <v>6777</v>
      </c>
      <c r="J3053" s="152" t="s">
        <v>8426</v>
      </c>
    </row>
    <row r="3054" spans="1:10" x14ac:dyDescent="0.25">
      <c r="A3054" s="152" t="s">
        <v>17225</v>
      </c>
      <c r="B3054" s="152" t="s">
        <v>17226</v>
      </c>
      <c r="C3054" s="152" t="s">
        <v>17223</v>
      </c>
      <c r="D3054" s="152" t="s">
        <v>8361</v>
      </c>
      <c r="E3054" s="152" t="s">
        <v>17224</v>
      </c>
      <c r="F3054" s="152" t="s">
        <v>8363</v>
      </c>
      <c r="G3054" s="152" t="s">
        <v>416</v>
      </c>
      <c r="H3054" s="152" t="s">
        <v>6733</v>
      </c>
      <c r="I3054" s="152" t="s">
        <v>6777</v>
      </c>
      <c r="J3054" s="152" t="s">
        <v>8426</v>
      </c>
    </row>
    <row r="3055" spans="1:10" x14ac:dyDescent="0.25">
      <c r="A3055" s="152" t="s">
        <v>17227</v>
      </c>
      <c r="B3055" s="152" t="s">
        <v>17228</v>
      </c>
      <c r="C3055" s="152" t="s">
        <v>17229</v>
      </c>
      <c r="D3055" s="152" t="s">
        <v>8361</v>
      </c>
      <c r="E3055" s="152" t="s">
        <v>17230</v>
      </c>
      <c r="F3055" s="152" t="s">
        <v>8363</v>
      </c>
      <c r="G3055" s="152" t="s">
        <v>416</v>
      </c>
      <c r="H3055" s="152" t="s">
        <v>3818</v>
      </c>
      <c r="I3055" s="152" t="s">
        <v>6777</v>
      </c>
      <c r="J3055" s="152" t="s">
        <v>8393</v>
      </c>
    </row>
    <row r="3056" spans="1:10" x14ac:dyDescent="0.25">
      <c r="A3056" s="152" t="s">
        <v>17231</v>
      </c>
      <c r="B3056" s="152" t="s">
        <v>17232</v>
      </c>
      <c r="C3056" s="152" t="s">
        <v>17229</v>
      </c>
      <c r="D3056" s="152" t="s">
        <v>8361</v>
      </c>
      <c r="E3056" s="152" t="s">
        <v>17230</v>
      </c>
      <c r="F3056" s="152" t="s">
        <v>8363</v>
      </c>
      <c r="G3056" s="152" t="s">
        <v>416</v>
      </c>
      <c r="H3056" s="152" t="s">
        <v>6733</v>
      </c>
      <c r="I3056" s="152" t="s">
        <v>6777</v>
      </c>
      <c r="J3056" s="152" t="s">
        <v>8393</v>
      </c>
    </row>
    <row r="3057" spans="1:10" x14ac:dyDescent="0.25">
      <c r="A3057" s="152" t="s">
        <v>17233</v>
      </c>
      <c r="B3057" s="152" t="s">
        <v>17234</v>
      </c>
      <c r="C3057" s="152" t="s">
        <v>17235</v>
      </c>
      <c r="D3057" s="152" t="s">
        <v>8361</v>
      </c>
      <c r="E3057" s="152" t="s">
        <v>17236</v>
      </c>
      <c r="F3057" s="152" t="s">
        <v>8363</v>
      </c>
      <c r="G3057" s="152" t="s">
        <v>416</v>
      </c>
      <c r="H3057" s="152" t="s">
        <v>4217</v>
      </c>
      <c r="I3057" s="152" t="s">
        <v>6777</v>
      </c>
      <c r="J3057" s="152" t="s">
        <v>113</v>
      </c>
    </row>
    <row r="3058" spans="1:10" x14ac:dyDescent="0.25">
      <c r="A3058" s="152" t="s">
        <v>17237</v>
      </c>
      <c r="B3058" s="152" t="s">
        <v>17238</v>
      </c>
      <c r="C3058" s="152" t="s">
        <v>17239</v>
      </c>
      <c r="D3058" s="152" t="s">
        <v>8361</v>
      </c>
      <c r="E3058" s="152" t="s">
        <v>17240</v>
      </c>
      <c r="F3058" s="152" t="s">
        <v>8363</v>
      </c>
      <c r="G3058" s="152" t="s">
        <v>416</v>
      </c>
      <c r="H3058" s="152" t="s">
        <v>3818</v>
      </c>
      <c r="I3058" s="152" t="s">
        <v>6777</v>
      </c>
      <c r="J3058" s="152" t="s">
        <v>8393</v>
      </c>
    </row>
    <row r="3059" spans="1:10" x14ac:dyDescent="0.25">
      <c r="A3059" s="152" t="s">
        <v>17241</v>
      </c>
      <c r="B3059" s="152" t="s">
        <v>17242</v>
      </c>
      <c r="C3059" s="152" t="s">
        <v>17239</v>
      </c>
      <c r="D3059" s="152" t="s">
        <v>8361</v>
      </c>
      <c r="E3059" s="152" t="s">
        <v>17240</v>
      </c>
      <c r="F3059" s="152" t="s">
        <v>8363</v>
      </c>
      <c r="G3059" s="152" t="s">
        <v>416</v>
      </c>
      <c r="H3059" s="152" t="s">
        <v>6733</v>
      </c>
      <c r="I3059" s="152" t="s">
        <v>6777</v>
      </c>
      <c r="J3059" s="152" t="s">
        <v>8393</v>
      </c>
    </row>
    <row r="3060" spans="1:10" x14ac:dyDescent="0.25">
      <c r="A3060" s="152" t="s">
        <v>17245</v>
      </c>
      <c r="B3060" s="152" t="s">
        <v>17246</v>
      </c>
      <c r="C3060" s="152" t="s">
        <v>17243</v>
      </c>
      <c r="D3060" s="152" t="s">
        <v>8361</v>
      </c>
      <c r="E3060" s="152" t="s">
        <v>17244</v>
      </c>
      <c r="F3060" s="152" t="s">
        <v>8363</v>
      </c>
      <c r="G3060" s="152" t="s">
        <v>416</v>
      </c>
      <c r="H3060" s="152" t="s">
        <v>4424</v>
      </c>
      <c r="I3060" s="152" t="s">
        <v>6777</v>
      </c>
      <c r="J3060" s="152" t="s">
        <v>9001</v>
      </c>
    </row>
    <row r="3061" spans="1:10" x14ac:dyDescent="0.25">
      <c r="A3061" s="152" t="s">
        <v>17247</v>
      </c>
      <c r="B3061" s="152" t="s">
        <v>17248</v>
      </c>
      <c r="C3061" s="152" t="s">
        <v>17249</v>
      </c>
      <c r="D3061" s="152" t="s">
        <v>8373</v>
      </c>
      <c r="E3061" s="152" t="s">
        <v>17250</v>
      </c>
      <c r="F3061" s="152" t="s">
        <v>8363</v>
      </c>
      <c r="G3061" s="152" t="s">
        <v>176</v>
      </c>
      <c r="H3061" s="152" t="s">
        <v>3306</v>
      </c>
      <c r="I3061" s="152" t="s">
        <v>6777</v>
      </c>
      <c r="J3061" s="152" t="s">
        <v>113</v>
      </c>
    </row>
    <row r="3062" spans="1:10" x14ac:dyDescent="0.25">
      <c r="A3062" s="152" t="s">
        <v>17251</v>
      </c>
      <c r="B3062" s="152" t="s">
        <v>17248</v>
      </c>
      <c r="C3062" s="152" t="s">
        <v>17249</v>
      </c>
      <c r="D3062" s="152" t="s">
        <v>8373</v>
      </c>
      <c r="E3062" s="152" t="s">
        <v>17250</v>
      </c>
      <c r="F3062" s="152" t="s">
        <v>8363</v>
      </c>
      <c r="G3062" s="152" t="s">
        <v>176</v>
      </c>
      <c r="H3062" s="152" t="s">
        <v>3650</v>
      </c>
      <c r="I3062" s="152" t="s">
        <v>6777</v>
      </c>
      <c r="J3062" s="152" t="s">
        <v>113</v>
      </c>
    </row>
    <row r="3063" spans="1:10" x14ac:dyDescent="0.25">
      <c r="A3063" s="152" t="s">
        <v>17255</v>
      </c>
      <c r="B3063" s="152" t="s">
        <v>17256</v>
      </c>
      <c r="C3063" s="152" t="s">
        <v>17253</v>
      </c>
      <c r="D3063" s="152" t="s">
        <v>8373</v>
      </c>
      <c r="E3063" s="152" t="s">
        <v>17254</v>
      </c>
      <c r="F3063" s="152" t="s">
        <v>8363</v>
      </c>
      <c r="G3063" s="152" t="s">
        <v>1301</v>
      </c>
      <c r="H3063" s="152" t="s">
        <v>3352</v>
      </c>
      <c r="I3063" s="152" t="s">
        <v>6777</v>
      </c>
      <c r="J3063" s="152" t="s">
        <v>113</v>
      </c>
    </row>
    <row r="3064" spans="1:10" x14ac:dyDescent="0.25">
      <c r="A3064" s="152" t="s">
        <v>17257</v>
      </c>
      <c r="B3064" s="152" t="s">
        <v>17252</v>
      </c>
      <c r="C3064" s="152" t="s">
        <v>17253</v>
      </c>
      <c r="D3064" s="152" t="s">
        <v>8373</v>
      </c>
      <c r="E3064" s="152" t="s">
        <v>17254</v>
      </c>
      <c r="F3064" s="152" t="s">
        <v>9638</v>
      </c>
      <c r="G3064" s="152" t="s">
        <v>1301</v>
      </c>
      <c r="H3064" s="152" t="s">
        <v>3352</v>
      </c>
      <c r="I3064" s="152" t="s">
        <v>6777</v>
      </c>
      <c r="J3064" s="152" t="s">
        <v>113</v>
      </c>
    </row>
    <row r="3065" spans="1:10" x14ac:dyDescent="0.25">
      <c r="A3065" s="152" t="s">
        <v>17260</v>
      </c>
      <c r="B3065" s="152" t="s">
        <v>17261</v>
      </c>
      <c r="C3065" s="152" t="s">
        <v>17258</v>
      </c>
      <c r="D3065" s="152" t="s">
        <v>8361</v>
      </c>
      <c r="E3065" s="152" t="s">
        <v>17259</v>
      </c>
      <c r="F3065" s="152" t="s">
        <v>8363</v>
      </c>
      <c r="G3065" s="152" t="s">
        <v>416</v>
      </c>
      <c r="H3065" s="152" t="s">
        <v>3843</v>
      </c>
      <c r="I3065" s="152" t="s">
        <v>6777</v>
      </c>
      <c r="J3065" s="152" t="s">
        <v>9155</v>
      </c>
    </row>
    <row r="3066" spans="1:10" x14ac:dyDescent="0.25">
      <c r="A3066" s="152" t="s">
        <v>17262</v>
      </c>
      <c r="B3066" s="152" t="s">
        <v>17263</v>
      </c>
      <c r="C3066" s="152" t="s">
        <v>17258</v>
      </c>
      <c r="D3066" s="152" t="s">
        <v>8361</v>
      </c>
      <c r="E3066" s="152" t="s">
        <v>17259</v>
      </c>
      <c r="F3066" s="152" t="s">
        <v>8363</v>
      </c>
      <c r="G3066" s="152" t="s">
        <v>416</v>
      </c>
      <c r="H3066" s="152" t="s">
        <v>6733</v>
      </c>
      <c r="I3066" s="152" t="s">
        <v>6777</v>
      </c>
      <c r="J3066" s="152" t="s">
        <v>9155</v>
      </c>
    </row>
    <row r="3067" spans="1:10" x14ac:dyDescent="0.25">
      <c r="A3067" s="152" t="s">
        <v>17264</v>
      </c>
      <c r="B3067" s="152" t="s">
        <v>17265</v>
      </c>
      <c r="C3067" s="152" t="s">
        <v>17266</v>
      </c>
      <c r="D3067" s="152" t="s">
        <v>8361</v>
      </c>
      <c r="E3067" s="152" t="s">
        <v>17267</v>
      </c>
      <c r="F3067" s="152" t="s">
        <v>8363</v>
      </c>
      <c r="G3067" s="152" t="s">
        <v>1095</v>
      </c>
      <c r="H3067" s="152" t="s">
        <v>4712</v>
      </c>
      <c r="I3067" s="152" t="s">
        <v>6777</v>
      </c>
      <c r="J3067" s="152" t="s">
        <v>113</v>
      </c>
    </row>
    <row r="3068" spans="1:10" x14ac:dyDescent="0.25">
      <c r="A3068" s="152" t="s">
        <v>17268</v>
      </c>
      <c r="B3068" s="152" t="s">
        <v>17269</v>
      </c>
      <c r="C3068" s="152" t="s">
        <v>17270</v>
      </c>
      <c r="D3068" s="152" t="s">
        <v>8373</v>
      </c>
      <c r="E3068" s="152" t="s">
        <v>17271</v>
      </c>
      <c r="F3068" s="152" t="s">
        <v>8363</v>
      </c>
      <c r="G3068" s="152" t="s">
        <v>111</v>
      </c>
      <c r="H3068" s="152" t="s">
        <v>2634</v>
      </c>
      <c r="I3068" s="152" t="s">
        <v>6777</v>
      </c>
      <c r="J3068" s="152" t="s">
        <v>113</v>
      </c>
    </row>
    <row r="3069" spans="1:10" x14ac:dyDescent="0.25">
      <c r="A3069" s="152" t="s">
        <v>17272</v>
      </c>
      <c r="B3069" s="152" t="s">
        <v>17273</v>
      </c>
      <c r="C3069" s="152" t="s">
        <v>17274</v>
      </c>
      <c r="D3069" s="152" t="s">
        <v>8361</v>
      </c>
      <c r="E3069" s="152" t="s">
        <v>17275</v>
      </c>
      <c r="F3069" s="152" t="s">
        <v>8363</v>
      </c>
      <c r="G3069" s="152" t="s">
        <v>416</v>
      </c>
      <c r="H3069" s="152" t="s">
        <v>4710</v>
      </c>
      <c r="I3069" s="152" t="s">
        <v>6777</v>
      </c>
      <c r="J3069" s="152" t="s">
        <v>113</v>
      </c>
    </row>
    <row r="3070" spans="1:10" x14ac:dyDescent="0.25">
      <c r="A3070" s="152" t="s">
        <v>17276</v>
      </c>
      <c r="B3070" s="152" t="s">
        <v>17277</v>
      </c>
      <c r="C3070" s="152" t="s">
        <v>17278</v>
      </c>
      <c r="D3070" s="152" t="s">
        <v>8361</v>
      </c>
      <c r="E3070" s="152" t="s">
        <v>17279</v>
      </c>
      <c r="F3070" s="152" t="s">
        <v>8363</v>
      </c>
      <c r="G3070" s="152" t="s">
        <v>416</v>
      </c>
      <c r="H3070" s="152" t="s">
        <v>1654</v>
      </c>
      <c r="I3070" s="152" t="s">
        <v>6777</v>
      </c>
      <c r="J3070" s="152" t="s">
        <v>8512</v>
      </c>
    </row>
    <row r="3071" spans="1:10" x14ac:dyDescent="0.25">
      <c r="A3071" s="152" t="s">
        <v>17280</v>
      </c>
      <c r="B3071" s="152" t="s">
        <v>17281</v>
      </c>
      <c r="C3071" s="152" t="s">
        <v>17278</v>
      </c>
      <c r="D3071" s="152" t="s">
        <v>8361</v>
      </c>
      <c r="E3071" s="152" t="s">
        <v>17279</v>
      </c>
      <c r="F3071" s="152" t="s">
        <v>8363</v>
      </c>
      <c r="G3071" s="152" t="s">
        <v>416</v>
      </c>
      <c r="H3071" s="152" t="s">
        <v>6733</v>
      </c>
      <c r="I3071" s="152" t="s">
        <v>6777</v>
      </c>
      <c r="J3071" s="152" t="s">
        <v>8512</v>
      </c>
    </row>
    <row r="3072" spans="1:10" x14ac:dyDescent="0.25">
      <c r="A3072" s="152" t="s">
        <v>17282</v>
      </c>
      <c r="B3072" s="152" t="s">
        <v>17283</v>
      </c>
      <c r="C3072" s="152" t="s">
        <v>17284</v>
      </c>
      <c r="D3072" s="152" t="s">
        <v>8361</v>
      </c>
      <c r="E3072" s="152" t="s">
        <v>17285</v>
      </c>
      <c r="F3072" s="152" t="s">
        <v>8363</v>
      </c>
      <c r="G3072" s="152" t="s">
        <v>416</v>
      </c>
      <c r="H3072" s="152" t="s">
        <v>2954</v>
      </c>
      <c r="I3072" s="152" t="s">
        <v>6777</v>
      </c>
      <c r="J3072" s="152" t="s">
        <v>8393</v>
      </c>
    </row>
    <row r="3073" spans="1:10" x14ac:dyDescent="0.25">
      <c r="A3073" s="152" t="s">
        <v>17286</v>
      </c>
      <c r="B3073" s="152" t="s">
        <v>17287</v>
      </c>
      <c r="C3073" s="152" t="s">
        <v>17284</v>
      </c>
      <c r="D3073" s="152" t="s">
        <v>8361</v>
      </c>
      <c r="E3073" s="152" t="s">
        <v>17285</v>
      </c>
      <c r="F3073" s="152" t="s">
        <v>8363</v>
      </c>
      <c r="G3073" s="152" t="s">
        <v>416</v>
      </c>
      <c r="H3073" s="152" t="s">
        <v>6733</v>
      </c>
      <c r="I3073" s="152" t="s">
        <v>6777</v>
      </c>
      <c r="J3073" s="152" t="s">
        <v>8393</v>
      </c>
    </row>
    <row r="3074" spans="1:10" x14ac:dyDescent="0.25">
      <c r="A3074" s="152" t="s">
        <v>17288</v>
      </c>
      <c r="B3074" s="152" t="s">
        <v>17289</v>
      </c>
      <c r="C3074" s="152" t="s">
        <v>17290</v>
      </c>
      <c r="D3074" s="152" t="s">
        <v>8361</v>
      </c>
      <c r="E3074" s="152" t="s">
        <v>17291</v>
      </c>
      <c r="F3074" s="152" t="s">
        <v>8363</v>
      </c>
      <c r="G3074" s="152" t="s">
        <v>416</v>
      </c>
      <c r="H3074" s="152" t="s">
        <v>1503</v>
      </c>
      <c r="I3074" s="152" t="s">
        <v>6777</v>
      </c>
      <c r="J3074" s="152" t="s">
        <v>8487</v>
      </c>
    </row>
    <row r="3075" spans="1:10" x14ac:dyDescent="0.25">
      <c r="A3075" s="152" t="s">
        <v>17292</v>
      </c>
      <c r="B3075" s="152" t="s">
        <v>17293</v>
      </c>
      <c r="C3075" s="152" t="s">
        <v>17290</v>
      </c>
      <c r="D3075" s="152" t="s">
        <v>8361</v>
      </c>
      <c r="E3075" s="152" t="s">
        <v>17291</v>
      </c>
      <c r="F3075" s="152" t="s">
        <v>8363</v>
      </c>
      <c r="G3075" s="152" t="s">
        <v>416</v>
      </c>
      <c r="H3075" s="152" t="s">
        <v>6733</v>
      </c>
      <c r="I3075" s="152" t="s">
        <v>6777</v>
      </c>
      <c r="J3075" s="152" t="s">
        <v>8487</v>
      </c>
    </row>
    <row r="3076" spans="1:10" x14ac:dyDescent="0.25">
      <c r="A3076" s="152" t="s">
        <v>17296</v>
      </c>
      <c r="B3076" s="152" t="s">
        <v>17297</v>
      </c>
      <c r="C3076" s="152" t="s">
        <v>17294</v>
      </c>
      <c r="D3076" s="152" t="s">
        <v>8361</v>
      </c>
      <c r="E3076" s="152" t="s">
        <v>17295</v>
      </c>
      <c r="F3076" s="152" t="s">
        <v>8363</v>
      </c>
      <c r="G3076" s="152" t="s">
        <v>136</v>
      </c>
      <c r="H3076" s="152" t="s">
        <v>3457</v>
      </c>
      <c r="I3076" s="152" t="s">
        <v>6777</v>
      </c>
      <c r="J3076" s="152" t="s">
        <v>113</v>
      </c>
    </row>
    <row r="3077" spans="1:10" x14ac:dyDescent="0.25">
      <c r="A3077" s="152" t="s">
        <v>17298</v>
      </c>
      <c r="B3077" s="152" t="s">
        <v>17299</v>
      </c>
      <c r="C3077" s="152" t="s">
        <v>17300</v>
      </c>
      <c r="D3077" s="152" t="s">
        <v>8373</v>
      </c>
      <c r="E3077" s="152" t="s">
        <v>17301</v>
      </c>
      <c r="F3077" s="152" t="s">
        <v>8363</v>
      </c>
      <c r="G3077" s="152" t="s">
        <v>111</v>
      </c>
      <c r="H3077" s="152" t="s">
        <v>2453</v>
      </c>
      <c r="I3077" s="152" t="s">
        <v>6777</v>
      </c>
      <c r="J3077" s="152" t="s">
        <v>113</v>
      </c>
    </row>
    <row r="3078" spans="1:10" x14ac:dyDescent="0.25">
      <c r="A3078" s="152" t="s">
        <v>17302</v>
      </c>
      <c r="B3078" s="152" t="s">
        <v>17303</v>
      </c>
      <c r="C3078" s="152" t="s">
        <v>17304</v>
      </c>
      <c r="D3078" s="152" t="s">
        <v>8361</v>
      </c>
      <c r="E3078" s="152" t="s">
        <v>17305</v>
      </c>
      <c r="F3078" s="152" t="s">
        <v>8363</v>
      </c>
      <c r="G3078" s="152" t="s">
        <v>416</v>
      </c>
      <c r="H3078" s="152" t="s">
        <v>3818</v>
      </c>
      <c r="I3078" s="152" t="s">
        <v>6777</v>
      </c>
      <c r="J3078" s="152" t="s">
        <v>8393</v>
      </c>
    </row>
    <row r="3079" spans="1:10" x14ac:dyDescent="0.25">
      <c r="A3079" s="152" t="s">
        <v>17306</v>
      </c>
      <c r="B3079" s="152" t="s">
        <v>17307</v>
      </c>
      <c r="C3079" s="152" t="s">
        <v>17304</v>
      </c>
      <c r="D3079" s="152" t="s">
        <v>8361</v>
      </c>
      <c r="E3079" s="152" t="s">
        <v>17305</v>
      </c>
      <c r="F3079" s="152" t="s">
        <v>8363</v>
      </c>
      <c r="G3079" s="152" t="s">
        <v>416</v>
      </c>
      <c r="H3079" s="152" t="s">
        <v>6733</v>
      </c>
      <c r="I3079" s="152" t="s">
        <v>6777</v>
      </c>
      <c r="J3079" s="152" t="s">
        <v>8393</v>
      </c>
    </row>
    <row r="3080" spans="1:10" x14ac:dyDescent="0.25">
      <c r="A3080" s="152" t="s">
        <v>17308</v>
      </c>
      <c r="B3080" s="152" t="s">
        <v>17309</v>
      </c>
      <c r="C3080" s="152" t="s">
        <v>17310</v>
      </c>
      <c r="D3080" s="152" t="s">
        <v>8373</v>
      </c>
      <c r="E3080" s="152" t="s">
        <v>17311</v>
      </c>
      <c r="F3080" s="152" t="s">
        <v>8363</v>
      </c>
      <c r="G3080" s="152" t="s">
        <v>241</v>
      </c>
      <c r="H3080" s="152" t="s">
        <v>2201</v>
      </c>
      <c r="I3080" s="152" t="s">
        <v>6777</v>
      </c>
      <c r="J3080" s="152" t="s">
        <v>113</v>
      </c>
    </row>
    <row r="3081" spans="1:10" x14ac:dyDescent="0.25">
      <c r="A3081" s="152" t="s">
        <v>17312</v>
      </c>
      <c r="B3081" s="152" t="s">
        <v>17313</v>
      </c>
      <c r="C3081" s="152" t="s">
        <v>17314</v>
      </c>
      <c r="D3081" s="152" t="s">
        <v>8373</v>
      </c>
      <c r="E3081" s="152" t="s">
        <v>17315</v>
      </c>
      <c r="F3081" s="152" t="s">
        <v>8363</v>
      </c>
      <c r="G3081" s="152" t="s">
        <v>136</v>
      </c>
      <c r="H3081" s="152" t="s">
        <v>4160</v>
      </c>
      <c r="I3081" s="152" t="s">
        <v>6777</v>
      </c>
      <c r="J3081" s="152" t="s">
        <v>113</v>
      </c>
    </row>
    <row r="3082" spans="1:10" x14ac:dyDescent="0.25">
      <c r="A3082" s="152" t="s">
        <v>17316</v>
      </c>
      <c r="B3082" s="152" t="s">
        <v>17313</v>
      </c>
      <c r="C3082" s="152" t="s">
        <v>17314</v>
      </c>
      <c r="D3082" s="152" t="s">
        <v>8373</v>
      </c>
      <c r="E3082" s="152" t="s">
        <v>17315</v>
      </c>
      <c r="F3082" s="152" t="s">
        <v>8363</v>
      </c>
      <c r="G3082" s="152" t="s">
        <v>136</v>
      </c>
      <c r="H3082" s="152" t="s">
        <v>1165</v>
      </c>
      <c r="I3082" s="152" t="s">
        <v>6777</v>
      </c>
      <c r="J3082" s="152" t="s">
        <v>113</v>
      </c>
    </row>
    <row r="3083" spans="1:10" x14ac:dyDescent="0.25">
      <c r="A3083" s="152" t="s">
        <v>17317</v>
      </c>
      <c r="B3083" s="152" t="s">
        <v>17318</v>
      </c>
      <c r="C3083" s="152" t="s">
        <v>17319</v>
      </c>
      <c r="D3083" s="152" t="s">
        <v>8361</v>
      </c>
      <c r="E3083" s="152" t="s">
        <v>17320</v>
      </c>
      <c r="F3083" s="152" t="s">
        <v>8363</v>
      </c>
      <c r="G3083" s="152" t="s">
        <v>416</v>
      </c>
      <c r="H3083" s="152" t="s">
        <v>1858</v>
      </c>
      <c r="I3083" s="152" t="s">
        <v>6777</v>
      </c>
      <c r="J3083" s="152" t="s">
        <v>9657</v>
      </c>
    </row>
    <row r="3084" spans="1:10" x14ac:dyDescent="0.25">
      <c r="A3084" s="152" t="s">
        <v>17323</v>
      </c>
      <c r="B3084" s="152" t="s">
        <v>17324</v>
      </c>
      <c r="C3084" s="152" t="s">
        <v>17321</v>
      </c>
      <c r="D3084" s="152" t="s">
        <v>8361</v>
      </c>
      <c r="E3084" s="152" t="s">
        <v>17322</v>
      </c>
      <c r="F3084" s="152" t="s">
        <v>8363</v>
      </c>
      <c r="G3084" s="152" t="s">
        <v>416</v>
      </c>
      <c r="H3084" s="152" t="s">
        <v>4424</v>
      </c>
      <c r="I3084" s="152" t="s">
        <v>6777</v>
      </c>
      <c r="J3084" s="152" t="s">
        <v>9001</v>
      </c>
    </row>
    <row r="3085" spans="1:10" x14ac:dyDescent="0.25">
      <c r="A3085" s="152" t="s">
        <v>17325</v>
      </c>
      <c r="B3085" s="152" t="s">
        <v>17326</v>
      </c>
      <c r="C3085" s="152" t="s">
        <v>17321</v>
      </c>
      <c r="D3085" s="152" t="s">
        <v>8361</v>
      </c>
      <c r="E3085" s="152" t="s">
        <v>17322</v>
      </c>
      <c r="F3085" s="152" t="s">
        <v>8363</v>
      </c>
      <c r="G3085" s="152" t="s">
        <v>416</v>
      </c>
      <c r="H3085" s="152" t="s">
        <v>6733</v>
      </c>
      <c r="I3085" s="152" t="s">
        <v>6777</v>
      </c>
      <c r="J3085" s="152" t="s">
        <v>9001</v>
      </c>
    </row>
    <row r="3086" spans="1:10" x14ac:dyDescent="0.25">
      <c r="A3086" s="152" t="s">
        <v>17327</v>
      </c>
      <c r="B3086" s="152" t="s">
        <v>17328</v>
      </c>
      <c r="C3086" s="152" t="s">
        <v>17329</v>
      </c>
      <c r="D3086" s="152" t="s">
        <v>8361</v>
      </c>
      <c r="E3086" s="152" t="s">
        <v>17330</v>
      </c>
      <c r="F3086" s="152" t="s">
        <v>8363</v>
      </c>
      <c r="G3086" s="152" t="s">
        <v>360</v>
      </c>
      <c r="H3086" s="152" t="s">
        <v>1202</v>
      </c>
      <c r="I3086" s="152" t="s">
        <v>6777</v>
      </c>
      <c r="J3086" s="152" t="s">
        <v>113</v>
      </c>
    </row>
    <row r="3087" spans="1:10" x14ac:dyDescent="0.25">
      <c r="A3087" s="152" t="s">
        <v>17331</v>
      </c>
      <c r="B3087" s="152" t="s">
        <v>17332</v>
      </c>
      <c r="C3087" s="152" t="s">
        <v>17333</v>
      </c>
      <c r="D3087" s="152" t="s">
        <v>8361</v>
      </c>
      <c r="E3087" s="152" t="s">
        <v>17334</v>
      </c>
      <c r="F3087" s="152" t="s">
        <v>8363</v>
      </c>
      <c r="G3087" s="152" t="s">
        <v>416</v>
      </c>
      <c r="H3087" s="152" t="s">
        <v>2327</v>
      </c>
      <c r="I3087" s="152" t="s">
        <v>6777</v>
      </c>
      <c r="J3087" s="152" t="s">
        <v>9201</v>
      </c>
    </row>
    <row r="3088" spans="1:10" x14ac:dyDescent="0.25">
      <c r="A3088" s="152" t="s">
        <v>17335</v>
      </c>
      <c r="B3088" s="152" t="s">
        <v>17336</v>
      </c>
      <c r="C3088" s="152" t="s">
        <v>17333</v>
      </c>
      <c r="D3088" s="152" t="s">
        <v>8361</v>
      </c>
      <c r="E3088" s="152" t="s">
        <v>17334</v>
      </c>
      <c r="F3088" s="152" t="s">
        <v>8363</v>
      </c>
      <c r="G3088" s="152" t="s">
        <v>416</v>
      </c>
      <c r="H3088" s="152" t="s">
        <v>6733</v>
      </c>
      <c r="I3088" s="152" t="s">
        <v>6777</v>
      </c>
      <c r="J3088" s="152" t="s">
        <v>9201</v>
      </c>
    </row>
    <row r="3089" spans="1:10" x14ac:dyDescent="0.25">
      <c r="A3089" s="152" t="s">
        <v>17337</v>
      </c>
      <c r="B3089" s="152" t="s">
        <v>17338</v>
      </c>
      <c r="C3089" s="152" t="s">
        <v>17339</v>
      </c>
      <c r="D3089" s="152" t="s">
        <v>8361</v>
      </c>
      <c r="E3089" s="152" t="s">
        <v>17340</v>
      </c>
      <c r="F3089" s="152" t="s">
        <v>8363</v>
      </c>
      <c r="G3089" s="152" t="s">
        <v>416</v>
      </c>
      <c r="H3089" s="152" t="s">
        <v>2327</v>
      </c>
      <c r="I3089" s="152" t="s">
        <v>6777</v>
      </c>
      <c r="J3089" s="152" t="s">
        <v>9201</v>
      </c>
    </row>
    <row r="3090" spans="1:10" x14ac:dyDescent="0.25">
      <c r="A3090" s="152" t="s">
        <v>17341</v>
      </c>
      <c r="B3090" s="152" t="s">
        <v>17342</v>
      </c>
      <c r="C3090" s="152" t="s">
        <v>17343</v>
      </c>
      <c r="D3090" s="152" t="s">
        <v>8361</v>
      </c>
      <c r="E3090" s="152" t="s">
        <v>17344</v>
      </c>
      <c r="F3090" s="152" t="s">
        <v>8363</v>
      </c>
      <c r="G3090" s="152" t="s">
        <v>416</v>
      </c>
      <c r="H3090" s="152" t="s">
        <v>1516</v>
      </c>
      <c r="I3090" s="152" t="s">
        <v>6777</v>
      </c>
      <c r="J3090" s="152" t="s">
        <v>8581</v>
      </c>
    </row>
    <row r="3091" spans="1:10" x14ac:dyDescent="0.25">
      <c r="A3091" s="152" t="s">
        <v>17345</v>
      </c>
      <c r="B3091" s="152" t="s">
        <v>17346</v>
      </c>
      <c r="C3091" s="152" t="s">
        <v>17343</v>
      </c>
      <c r="D3091" s="152" t="s">
        <v>8361</v>
      </c>
      <c r="E3091" s="152" t="s">
        <v>17344</v>
      </c>
      <c r="F3091" s="152" t="s">
        <v>8363</v>
      </c>
      <c r="G3091" s="152" t="s">
        <v>416</v>
      </c>
      <c r="H3091" s="152" t="s">
        <v>6733</v>
      </c>
      <c r="I3091" s="152" t="s">
        <v>6777</v>
      </c>
      <c r="J3091" s="152" t="s">
        <v>8581</v>
      </c>
    </row>
    <row r="3092" spans="1:10" x14ac:dyDescent="0.25">
      <c r="A3092" s="152" t="s">
        <v>17347</v>
      </c>
      <c r="B3092" s="152" t="s">
        <v>17348</v>
      </c>
      <c r="C3092" s="152" t="s">
        <v>17349</v>
      </c>
      <c r="D3092" s="152" t="s">
        <v>8373</v>
      </c>
      <c r="E3092" s="152" t="s">
        <v>17350</v>
      </c>
      <c r="F3092" s="152" t="s">
        <v>8363</v>
      </c>
      <c r="G3092" s="152" t="s">
        <v>200</v>
      </c>
      <c r="H3092" s="152" t="s">
        <v>1186</v>
      </c>
      <c r="I3092" s="152" t="s">
        <v>6777</v>
      </c>
      <c r="J3092" s="152" t="s">
        <v>113</v>
      </c>
    </row>
    <row r="3093" spans="1:10" x14ac:dyDescent="0.25">
      <c r="A3093" s="152" t="s">
        <v>17351</v>
      </c>
      <c r="B3093" s="152" t="s">
        <v>17352</v>
      </c>
      <c r="C3093" s="152" t="s">
        <v>17353</v>
      </c>
      <c r="D3093" s="152" t="s">
        <v>8361</v>
      </c>
      <c r="E3093" s="152" t="s">
        <v>17354</v>
      </c>
      <c r="F3093" s="152" t="s">
        <v>8363</v>
      </c>
      <c r="G3093" s="152" t="s">
        <v>416</v>
      </c>
      <c r="H3093" s="152" t="s">
        <v>5575</v>
      </c>
      <c r="I3093" s="152" t="s">
        <v>6777</v>
      </c>
      <c r="J3093" s="152" t="s">
        <v>8622</v>
      </c>
    </row>
    <row r="3094" spans="1:10" x14ac:dyDescent="0.25">
      <c r="A3094" s="152" t="s">
        <v>17355</v>
      </c>
      <c r="B3094" s="152" t="s">
        <v>17356</v>
      </c>
      <c r="C3094" s="152" t="s">
        <v>17357</v>
      </c>
      <c r="D3094" s="152" t="s">
        <v>8373</v>
      </c>
      <c r="E3094" s="152" t="s">
        <v>17358</v>
      </c>
      <c r="F3094" s="152" t="s">
        <v>8363</v>
      </c>
      <c r="G3094" s="152" t="s">
        <v>2824</v>
      </c>
      <c r="H3094" s="152" t="s">
        <v>2453</v>
      </c>
      <c r="I3094" s="152" t="s">
        <v>6777</v>
      </c>
      <c r="J3094" s="152" t="s">
        <v>113</v>
      </c>
    </row>
    <row r="3095" spans="1:10" x14ac:dyDescent="0.25">
      <c r="A3095" s="152" t="s">
        <v>17359</v>
      </c>
      <c r="B3095" s="152" t="s">
        <v>17360</v>
      </c>
      <c r="C3095" s="152" t="s">
        <v>17361</v>
      </c>
      <c r="D3095" s="152" t="s">
        <v>8373</v>
      </c>
      <c r="E3095" s="152" t="s">
        <v>17362</v>
      </c>
      <c r="F3095" s="152" t="s">
        <v>8363</v>
      </c>
      <c r="G3095" s="152" t="s">
        <v>1654</v>
      </c>
      <c r="H3095" s="152" t="s">
        <v>3465</v>
      </c>
      <c r="I3095" s="152" t="s">
        <v>6777</v>
      </c>
      <c r="J3095" s="152" t="s">
        <v>113</v>
      </c>
    </row>
    <row r="3096" spans="1:10" x14ac:dyDescent="0.25">
      <c r="A3096" s="152" t="s">
        <v>17363</v>
      </c>
      <c r="B3096" s="152" t="s">
        <v>17364</v>
      </c>
      <c r="C3096" s="152" t="s">
        <v>17365</v>
      </c>
      <c r="D3096" s="152" t="s">
        <v>8361</v>
      </c>
      <c r="E3096" s="152" t="s">
        <v>17366</v>
      </c>
      <c r="F3096" s="152" t="s">
        <v>8363</v>
      </c>
      <c r="G3096" s="152" t="s">
        <v>416</v>
      </c>
      <c r="H3096" s="152" t="s">
        <v>5333</v>
      </c>
      <c r="I3096" s="152" t="s">
        <v>6777</v>
      </c>
      <c r="J3096" s="152" t="s">
        <v>113</v>
      </c>
    </row>
    <row r="3097" spans="1:10" x14ac:dyDescent="0.25">
      <c r="A3097" s="152" t="s">
        <v>17367</v>
      </c>
      <c r="B3097" s="152" t="s">
        <v>17368</v>
      </c>
      <c r="C3097" s="152" t="s">
        <v>17369</v>
      </c>
      <c r="D3097" s="152" t="s">
        <v>8373</v>
      </c>
      <c r="E3097" s="152" t="s">
        <v>17370</v>
      </c>
      <c r="F3097" s="152" t="s">
        <v>8363</v>
      </c>
      <c r="G3097" s="152" t="s">
        <v>2808</v>
      </c>
      <c r="H3097" s="152" t="s">
        <v>1574</v>
      </c>
      <c r="I3097" s="152" t="s">
        <v>6777</v>
      </c>
      <c r="J3097" s="152" t="s">
        <v>113</v>
      </c>
    </row>
    <row r="3098" spans="1:10" x14ac:dyDescent="0.25">
      <c r="A3098" s="152" t="s">
        <v>17371</v>
      </c>
      <c r="B3098" s="152" t="s">
        <v>17372</v>
      </c>
      <c r="C3098" s="152" t="s">
        <v>17369</v>
      </c>
      <c r="D3098" s="152" t="s">
        <v>8373</v>
      </c>
      <c r="E3098" s="152" t="s">
        <v>17370</v>
      </c>
      <c r="F3098" s="152" t="s">
        <v>8363</v>
      </c>
      <c r="G3098" s="152" t="s">
        <v>2808</v>
      </c>
      <c r="H3098" s="152" t="s">
        <v>2487</v>
      </c>
      <c r="I3098" s="152" t="s">
        <v>6777</v>
      </c>
      <c r="J3098" s="152" t="s">
        <v>113</v>
      </c>
    </row>
    <row r="3099" spans="1:10" x14ac:dyDescent="0.25">
      <c r="A3099" s="152" t="s">
        <v>17373</v>
      </c>
      <c r="B3099" s="152" t="s">
        <v>17374</v>
      </c>
      <c r="C3099" s="152" t="s">
        <v>17375</v>
      </c>
      <c r="D3099" s="152" t="s">
        <v>8373</v>
      </c>
      <c r="E3099" s="152" t="s">
        <v>17376</v>
      </c>
      <c r="F3099" s="152" t="s">
        <v>8363</v>
      </c>
      <c r="G3099" s="152" t="s">
        <v>160</v>
      </c>
      <c r="H3099" s="152" t="s">
        <v>3570</v>
      </c>
      <c r="I3099" s="152" t="s">
        <v>6777</v>
      </c>
      <c r="J3099" s="152" t="s">
        <v>113</v>
      </c>
    </row>
    <row r="3100" spans="1:10" x14ac:dyDescent="0.25">
      <c r="A3100" s="152" t="s">
        <v>17377</v>
      </c>
      <c r="B3100" s="152" t="s">
        <v>17378</v>
      </c>
      <c r="C3100" s="152" t="s">
        <v>17379</v>
      </c>
      <c r="D3100" s="152" t="s">
        <v>8373</v>
      </c>
      <c r="E3100" s="152" t="s">
        <v>17380</v>
      </c>
      <c r="F3100" s="152" t="s">
        <v>8363</v>
      </c>
      <c r="G3100" s="152" t="s">
        <v>111</v>
      </c>
      <c r="H3100" s="152" t="s">
        <v>1380</v>
      </c>
      <c r="I3100" s="152" t="s">
        <v>6777</v>
      </c>
      <c r="J3100" s="152" t="s">
        <v>113</v>
      </c>
    </row>
    <row r="3101" spans="1:10" x14ac:dyDescent="0.25">
      <c r="A3101" s="152" t="s">
        <v>17381</v>
      </c>
      <c r="B3101" s="152" t="s">
        <v>17382</v>
      </c>
      <c r="C3101" s="152" t="s">
        <v>17383</v>
      </c>
      <c r="D3101" s="152" t="s">
        <v>8361</v>
      </c>
      <c r="E3101" s="152" t="s">
        <v>17384</v>
      </c>
      <c r="F3101" s="152" t="s">
        <v>8363</v>
      </c>
      <c r="G3101" s="152" t="s">
        <v>690</v>
      </c>
      <c r="H3101" s="152" t="s">
        <v>3457</v>
      </c>
      <c r="I3101" s="152" t="s">
        <v>6777</v>
      </c>
      <c r="J3101" s="152" t="s">
        <v>17385</v>
      </c>
    </row>
    <row r="3102" spans="1:10" x14ac:dyDescent="0.25">
      <c r="A3102" s="152" t="s">
        <v>17386</v>
      </c>
      <c r="B3102" s="152" t="s">
        <v>17382</v>
      </c>
      <c r="C3102" s="152" t="s">
        <v>17383</v>
      </c>
      <c r="D3102" s="152" t="s">
        <v>8361</v>
      </c>
      <c r="E3102" s="152" t="s">
        <v>17384</v>
      </c>
      <c r="F3102" s="152" t="s">
        <v>8363</v>
      </c>
      <c r="G3102" s="152" t="s">
        <v>690</v>
      </c>
      <c r="H3102" s="152" t="s">
        <v>4217</v>
      </c>
      <c r="I3102" s="152" t="s">
        <v>6777</v>
      </c>
      <c r="J3102" s="152" t="s">
        <v>17385</v>
      </c>
    </row>
    <row r="3103" spans="1:10" x14ac:dyDescent="0.25">
      <c r="A3103" s="152" t="s">
        <v>17387</v>
      </c>
      <c r="B3103" s="152" t="s">
        <v>17388</v>
      </c>
      <c r="C3103" s="152" t="s">
        <v>17389</v>
      </c>
      <c r="D3103" s="152" t="s">
        <v>8373</v>
      </c>
      <c r="E3103" s="152" t="s">
        <v>17390</v>
      </c>
      <c r="F3103" s="152" t="s">
        <v>8363</v>
      </c>
      <c r="G3103" s="152" t="s">
        <v>348</v>
      </c>
      <c r="H3103" s="152" t="s">
        <v>2634</v>
      </c>
      <c r="I3103" s="152" t="s">
        <v>6777</v>
      </c>
      <c r="J3103" s="152" t="s">
        <v>113</v>
      </c>
    </row>
    <row r="3104" spans="1:10" x14ac:dyDescent="0.25">
      <c r="A3104" s="152" t="s">
        <v>17391</v>
      </c>
      <c r="B3104" s="152" t="s">
        <v>17392</v>
      </c>
      <c r="C3104" s="152" t="s">
        <v>17393</v>
      </c>
      <c r="D3104" s="152" t="s">
        <v>8361</v>
      </c>
      <c r="E3104" s="152" t="s">
        <v>17394</v>
      </c>
      <c r="F3104" s="152" t="s">
        <v>8363</v>
      </c>
      <c r="G3104" s="152" t="s">
        <v>416</v>
      </c>
      <c r="H3104" s="152" t="s">
        <v>2954</v>
      </c>
      <c r="I3104" s="152" t="s">
        <v>6777</v>
      </c>
      <c r="J3104" s="152" t="s">
        <v>8393</v>
      </c>
    </row>
    <row r="3105" spans="1:10" x14ac:dyDescent="0.25">
      <c r="A3105" s="152" t="s">
        <v>17395</v>
      </c>
      <c r="B3105" s="152" t="s">
        <v>17396</v>
      </c>
      <c r="C3105" s="152" t="s">
        <v>17393</v>
      </c>
      <c r="D3105" s="152" t="s">
        <v>8361</v>
      </c>
      <c r="E3105" s="152" t="s">
        <v>17394</v>
      </c>
      <c r="F3105" s="152" t="s">
        <v>8363</v>
      </c>
      <c r="G3105" s="152" t="s">
        <v>416</v>
      </c>
      <c r="H3105" s="152" t="s">
        <v>6733</v>
      </c>
      <c r="I3105" s="152" t="s">
        <v>6777</v>
      </c>
      <c r="J3105" s="152" t="s">
        <v>8393</v>
      </c>
    </row>
    <row r="3106" spans="1:10" x14ac:dyDescent="0.25">
      <c r="A3106" s="152" t="s">
        <v>17397</v>
      </c>
      <c r="B3106" s="152" t="s">
        <v>17398</v>
      </c>
      <c r="C3106" s="152" t="s">
        <v>17399</v>
      </c>
      <c r="D3106" s="152" t="s">
        <v>8361</v>
      </c>
      <c r="E3106" s="152" t="s">
        <v>17400</v>
      </c>
      <c r="F3106" s="152" t="s">
        <v>8363</v>
      </c>
      <c r="G3106" s="152" t="s">
        <v>416</v>
      </c>
      <c r="H3106" s="152" t="s">
        <v>1858</v>
      </c>
      <c r="I3106" s="152" t="s">
        <v>6777</v>
      </c>
      <c r="J3106" s="152" t="s">
        <v>9657</v>
      </c>
    </row>
    <row r="3107" spans="1:10" x14ac:dyDescent="0.25">
      <c r="A3107" s="152" t="s">
        <v>17401</v>
      </c>
      <c r="B3107" s="152" t="s">
        <v>17402</v>
      </c>
      <c r="C3107" s="152" t="s">
        <v>17403</v>
      </c>
      <c r="D3107" s="152" t="s">
        <v>8361</v>
      </c>
      <c r="E3107" s="152" t="s">
        <v>17404</v>
      </c>
      <c r="F3107" s="152" t="s">
        <v>8363</v>
      </c>
      <c r="G3107" s="152" t="s">
        <v>416</v>
      </c>
      <c r="H3107" s="152" t="s">
        <v>1333</v>
      </c>
      <c r="I3107" s="152" t="s">
        <v>6777</v>
      </c>
      <c r="J3107" s="152" t="s">
        <v>8983</v>
      </c>
    </row>
    <row r="3108" spans="1:10" x14ac:dyDescent="0.25">
      <c r="A3108" s="152" t="s">
        <v>17405</v>
      </c>
      <c r="B3108" s="152" t="s">
        <v>17406</v>
      </c>
      <c r="C3108" s="152" t="s">
        <v>17407</v>
      </c>
      <c r="D3108" s="152" t="s">
        <v>8361</v>
      </c>
      <c r="E3108" s="152" t="s">
        <v>17408</v>
      </c>
      <c r="F3108" s="152" t="s">
        <v>8363</v>
      </c>
      <c r="G3108" s="152" t="s">
        <v>416</v>
      </c>
      <c r="H3108" s="152" t="s">
        <v>386</v>
      </c>
      <c r="I3108" s="152" t="s">
        <v>6777</v>
      </c>
      <c r="J3108" s="152" t="s">
        <v>113</v>
      </c>
    </row>
    <row r="3109" spans="1:10" x14ac:dyDescent="0.25">
      <c r="A3109" s="152" t="s">
        <v>17411</v>
      </c>
      <c r="B3109" s="152" t="s">
        <v>17412</v>
      </c>
      <c r="C3109" s="152" t="s">
        <v>17409</v>
      </c>
      <c r="D3109" s="152" t="s">
        <v>8361</v>
      </c>
      <c r="E3109" s="152" t="s">
        <v>17410</v>
      </c>
      <c r="F3109" s="152" t="s">
        <v>8363</v>
      </c>
      <c r="G3109" s="152" t="s">
        <v>416</v>
      </c>
      <c r="H3109" s="152" t="s">
        <v>6733</v>
      </c>
      <c r="I3109" s="152" t="s">
        <v>6777</v>
      </c>
      <c r="J3109" s="152" t="s">
        <v>9635</v>
      </c>
    </row>
    <row r="3110" spans="1:10" x14ac:dyDescent="0.25">
      <c r="A3110" s="152" t="s">
        <v>17413</v>
      </c>
      <c r="B3110" s="152" t="s">
        <v>17414</v>
      </c>
      <c r="C3110" s="152" t="s">
        <v>17415</v>
      </c>
      <c r="D3110" s="152" t="s">
        <v>8361</v>
      </c>
      <c r="E3110" s="152" t="s">
        <v>17416</v>
      </c>
      <c r="F3110" s="152" t="s">
        <v>8363</v>
      </c>
      <c r="G3110" s="152" t="s">
        <v>416</v>
      </c>
      <c r="H3110" s="152" t="s">
        <v>5295</v>
      </c>
      <c r="I3110" s="152" t="s">
        <v>6777</v>
      </c>
      <c r="J3110" s="152" t="s">
        <v>113</v>
      </c>
    </row>
    <row r="3111" spans="1:10" x14ac:dyDescent="0.25">
      <c r="A3111" s="152" t="s">
        <v>17417</v>
      </c>
      <c r="B3111" s="152" t="s">
        <v>17418</v>
      </c>
      <c r="C3111" s="152" t="s">
        <v>17415</v>
      </c>
      <c r="D3111" s="152" t="s">
        <v>8361</v>
      </c>
      <c r="E3111" s="152" t="s">
        <v>17416</v>
      </c>
      <c r="F3111" s="152" t="s">
        <v>8363</v>
      </c>
      <c r="G3111" s="152" t="s">
        <v>416</v>
      </c>
      <c r="H3111" s="152" t="s">
        <v>6733</v>
      </c>
      <c r="I3111" s="152" t="s">
        <v>6777</v>
      </c>
      <c r="J3111" s="152" t="s">
        <v>113</v>
      </c>
    </row>
    <row r="3112" spans="1:10" x14ac:dyDescent="0.25">
      <c r="A3112" s="152" t="s">
        <v>17419</v>
      </c>
      <c r="B3112" s="152" t="s">
        <v>17420</v>
      </c>
      <c r="C3112" s="152" t="s">
        <v>17421</v>
      </c>
      <c r="D3112" s="152" t="s">
        <v>8367</v>
      </c>
      <c r="E3112" s="152" t="s">
        <v>17422</v>
      </c>
      <c r="F3112" s="152" t="s">
        <v>8363</v>
      </c>
      <c r="G3112" s="152" t="s">
        <v>446</v>
      </c>
      <c r="H3112" s="152" t="s">
        <v>5619</v>
      </c>
      <c r="I3112" s="152" t="s">
        <v>6777</v>
      </c>
      <c r="J3112" s="152" t="s">
        <v>113</v>
      </c>
    </row>
    <row r="3113" spans="1:10" x14ac:dyDescent="0.25">
      <c r="A3113" s="152" t="s">
        <v>17423</v>
      </c>
      <c r="B3113" s="152" t="s">
        <v>17424</v>
      </c>
      <c r="C3113" s="152" t="s">
        <v>17421</v>
      </c>
      <c r="D3113" s="152" t="s">
        <v>8361</v>
      </c>
      <c r="E3113" s="152" t="s">
        <v>17425</v>
      </c>
      <c r="F3113" s="152" t="s">
        <v>8363</v>
      </c>
      <c r="G3113" s="152" t="s">
        <v>446</v>
      </c>
      <c r="H3113" s="152" t="s">
        <v>5619</v>
      </c>
      <c r="I3113" s="152" t="s">
        <v>6777</v>
      </c>
      <c r="J3113" s="152" t="s">
        <v>113</v>
      </c>
    </row>
    <row r="3114" spans="1:10" x14ac:dyDescent="0.25">
      <c r="A3114" s="152" t="s">
        <v>17426</v>
      </c>
      <c r="B3114" s="152" t="s">
        <v>17427</v>
      </c>
      <c r="C3114" s="152" t="s">
        <v>17428</v>
      </c>
      <c r="D3114" s="152" t="s">
        <v>8361</v>
      </c>
      <c r="E3114" s="152" t="s">
        <v>17429</v>
      </c>
      <c r="F3114" s="152" t="s">
        <v>8363</v>
      </c>
      <c r="G3114" s="152" t="s">
        <v>416</v>
      </c>
      <c r="H3114" s="152" t="s">
        <v>3818</v>
      </c>
      <c r="I3114" s="152" t="s">
        <v>6777</v>
      </c>
      <c r="J3114" s="152" t="s">
        <v>8393</v>
      </c>
    </row>
    <row r="3115" spans="1:10" x14ac:dyDescent="0.25">
      <c r="A3115" s="152" t="s">
        <v>17430</v>
      </c>
      <c r="B3115" s="152" t="s">
        <v>17431</v>
      </c>
      <c r="C3115" s="152" t="s">
        <v>17428</v>
      </c>
      <c r="D3115" s="152" t="s">
        <v>8361</v>
      </c>
      <c r="E3115" s="152" t="s">
        <v>17429</v>
      </c>
      <c r="F3115" s="152" t="s">
        <v>8363</v>
      </c>
      <c r="G3115" s="152" t="s">
        <v>416</v>
      </c>
      <c r="H3115" s="152" t="s">
        <v>6733</v>
      </c>
      <c r="I3115" s="152" t="s">
        <v>6777</v>
      </c>
      <c r="J3115" s="152" t="s">
        <v>8393</v>
      </c>
    </row>
    <row r="3116" spans="1:10" x14ac:dyDescent="0.25">
      <c r="A3116" s="152" t="s">
        <v>17432</v>
      </c>
      <c r="B3116" s="152" t="s">
        <v>17433</v>
      </c>
      <c r="C3116" s="152" t="s">
        <v>17434</v>
      </c>
      <c r="D3116" s="152" t="s">
        <v>8373</v>
      </c>
      <c r="E3116" s="152" t="s">
        <v>17435</v>
      </c>
      <c r="F3116" s="152" t="s">
        <v>8363</v>
      </c>
      <c r="G3116" s="152" t="s">
        <v>2477</v>
      </c>
      <c r="H3116" s="152" t="s">
        <v>2795</v>
      </c>
      <c r="I3116" s="152" t="s">
        <v>6777</v>
      </c>
      <c r="J3116" s="152" t="s">
        <v>113</v>
      </c>
    </row>
    <row r="3117" spans="1:10" x14ac:dyDescent="0.25">
      <c r="A3117" s="152" t="s">
        <v>17436</v>
      </c>
      <c r="B3117" s="152" t="s">
        <v>17433</v>
      </c>
      <c r="C3117" s="152" t="s">
        <v>17434</v>
      </c>
      <c r="D3117" s="152" t="s">
        <v>8373</v>
      </c>
      <c r="E3117" s="152" t="s">
        <v>17435</v>
      </c>
      <c r="F3117" s="152" t="s">
        <v>8363</v>
      </c>
      <c r="G3117" s="152" t="s">
        <v>2477</v>
      </c>
      <c r="H3117" s="152" t="s">
        <v>3465</v>
      </c>
      <c r="I3117" s="152" t="s">
        <v>6777</v>
      </c>
      <c r="J3117" s="152" t="s">
        <v>113</v>
      </c>
    </row>
    <row r="3118" spans="1:10" x14ac:dyDescent="0.25">
      <c r="A3118" s="152" t="s">
        <v>17437</v>
      </c>
      <c r="B3118" s="152" t="s">
        <v>17438</v>
      </c>
      <c r="C3118" s="152" t="s">
        <v>17439</v>
      </c>
      <c r="D3118" s="152" t="s">
        <v>8361</v>
      </c>
      <c r="E3118" s="152" t="s">
        <v>17440</v>
      </c>
      <c r="F3118" s="152" t="s">
        <v>8363</v>
      </c>
      <c r="G3118" s="152" t="s">
        <v>416</v>
      </c>
      <c r="H3118" s="152" t="s">
        <v>3113</v>
      </c>
      <c r="I3118" s="152" t="s">
        <v>6777</v>
      </c>
      <c r="J3118" s="152" t="s">
        <v>9626</v>
      </c>
    </row>
    <row r="3119" spans="1:10" x14ac:dyDescent="0.25">
      <c r="A3119" s="152" t="s">
        <v>17441</v>
      </c>
      <c r="B3119" s="152" t="s">
        <v>17442</v>
      </c>
      <c r="C3119" s="152" t="s">
        <v>17439</v>
      </c>
      <c r="D3119" s="152" t="s">
        <v>8361</v>
      </c>
      <c r="E3119" s="152" t="s">
        <v>17440</v>
      </c>
      <c r="F3119" s="152" t="s">
        <v>8363</v>
      </c>
      <c r="G3119" s="152" t="s">
        <v>416</v>
      </c>
      <c r="H3119" s="152" t="s">
        <v>6733</v>
      </c>
      <c r="I3119" s="152" t="s">
        <v>6777</v>
      </c>
      <c r="J3119" s="152" t="s">
        <v>9626</v>
      </c>
    </row>
    <row r="3120" spans="1:10" x14ac:dyDescent="0.25">
      <c r="A3120" s="152" t="s">
        <v>17443</v>
      </c>
      <c r="B3120" s="152" t="s">
        <v>17444</v>
      </c>
      <c r="C3120" s="152" t="s">
        <v>17445</v>
      </c>
      <c r="D3120" s="152" t="s">
        <v>8361</v>
      </c>
      <c r="E3120" s="152" t="s">
        <v>17446</v>
      </c>
      <c r="F3120" s="152" t="s">
        <v>8363</v>
      </c>
      <c r="G3120" s="152" t="s">
        <v>416</v>
      </c>
      <c r="H3120" s="152" t="s">
        <v>2954</v>
      </c>
      <c r="I3120" s="152" t="s">
        <v>6777</v>
      </c>
      <c r="J3120" s="152" t="s">
        <v>15290</v>
      </c>
    </row>
    <row r="3121" spans="1:10" x14ac:dyDescent="0.25">
      <c r="A3121" s="152" t="s">
        <v>17447</v>
      </c>
      <c r="B3121" s="152" t="s">
        <v>17448</v>
      </c>
      <c r="C3121" s="152" t="s">
        <v>17445</v>
      </c>
      <c r="D3121" s="152" t="s">
        <v>8361</v>
      </c>
      <c r="E3121" s="152" t="s">
        <v>17446</v>
      </c>
      <c r="F3121" s="152" t="s">
        <v>8363</v>
      </c>
      <c r="G3121" s="152" t="s">
        <v>416</v>
      </c>
      <c r="H3121" s="152" t="s">
        <v>6733</v>
      </c>
      <c r="I3121" s="152" t="s">
        <v>6777</v>
      </c>
      <c r="J3121" s="152" t="s">
        <v>15290</v>
      </c>
    </row>
    <row r="3122" spans="1:10" x14ac:dyDescent="0.25">
      <c r="A3122" s="152" t="s">
        <v>17449</v>
      </c>
      <c r="B3122" s="152" t="s">
        <v>17450</v>
      </c>
      <c r="C3122" s="152" t="s">
        <v>17451</v>
      </c>
      <c r="D3122" s="152" t="s">
        <v>8361</v>
      </c>
      <c r="E3122" s="152" t="s">
        <v>17452</v>
      </c>
      <c r="F3122" s="152" t="s">
        <v>8363</v>
      </c>
      <c r="G3122" s="152" t="s">
        <v>416</v>
      </c>
      <c r="H3122" s="152" t="s">
        <v>1858</v>
      </c>
      <c r="I3122" s="152" t="s">
        <v>6777</v>
      </c>
      <c r="J3122" s="152" t="s">
        <v>9657</v>
      </c>
    </row>
    <row r="3123" spans="1:10" x14ac:dyDescent="0.25">
      <c r="A3123" s="152" t="s">
        <v>17453</v>
      </c>
      <c r="B3123" s="152" t="s">
        <v>17454</v>
      </c>
      <c r="C3123" s="152" t="s">
        <v>17455</v>
      </c>
      <c r="D3123" s="152" t="s">
        <v>8361</v>
      </c>
      <c r="E3123" s="152" t="s">
        <v>17456</v>
      </c>
      <c r="F3123" s="152" t="s">
        <v>8363</v>
      </c>
      <c r="G3123" s="152" t="s">
        <v>416</v>
      </c>
      <c r="H3123" s="152" t="s">
        <v>5593</v>
      </c>
      <c r="I3123" s="152" t="s">
        <v>6777</v>
      </c>
      <c r="J3123" s="152" t="s">
        <v>8622</v>
      </c>
    </row>
    <row r="3124" spans="1:10" x14ac:dyDescent="0.25">
      <c r="A3124" s="152" t="s">
        <v>17457</v>
      </c>
      <c r="B3124" s="152" t="s">
        <v>17458</v>
      </c>
      <c r="C3124" s="152" t="s">
        <v>17459</v>
      </c>
      <c r="D3124" s="152" t="s">
        <v>8361</v>
      </c>
      <c r="E3124" s="152" t="s">
        <v>17460</v>
      </c>
      <c r="F3124" s="152" t="s">
        <v>8363</v>
      </c>
      <c r="G3124" s="152" t="s">
        <v>416</v>
      </c>
      <c r="H3124" s="152" t="s">
        <v>5593</v>
      </c>
      <c r="I3124" s="152" t="s">
        <v>6777</v>
      </c>
      <c r="J3124" s="152" t="s">
        <v>8622</v>
      </c>
    </row>
    <row r="3125" spans="1:10" x14ac:dyDescent="0.25">
      <c r="A3125" s="152" t="s">
        <v>17461</v>
      </c>
      <c r="B3125" s="152" t="s">
        <v>17462</v>
      </c>
      <c r="C3125" s="152" t="s">
        <v>17459</v>
      </c>
      <c r="D3125" s="152" t="s">
        <v>8361</v>
      </c>
      <c r="E3125" s="152" t="s">
        <v>17460</v>
      </c>
      <c r="F3125" s="152" t="s">
        <v>8363</v>
      </c>
      <c r="G3125" s="152" t="s">
        <v>416</v>
      </c>
      <c r="H3125" s="152" t="s">
        <v>6733</v>
      </c>
      <c r="I3125" s="152" t="s">
        <v>6777</v>
      </c>
      <c r="J3125" s="152" t="s">
        <v>8622</v>
      </c>
    </row>
    <row r="3126" spans="1:10" x14ac:dyDescent="0.25">
      <c r="A3126" s="152" t="s">
        <v>17463</v>
      </c>
      <c r="B3126" s="152" t="s">
        <v>17464</v>
      </c>
      <c r="C3126" s="152" t="s">
        <v>17465</v>
      </c>
      <c r="D3126" s="152" t="s">
        <v>8361</v>
      </c>
      <c r="E3126" s="152" t="s">
        <v>17466</v>
      </c>
      <c r="F3126" s="152" t="s">
        <v>8363</v>
      </c>
      <c r="G3126" s="152" t="s">
        <v>416</v>
      </c>
      <c r="H3126" s="152" t="s">
        <v>4705</v>
      </c>
      <c r="I3126" s="152" t="s">
        <v>6777</v>
      </c>
      <c r="J3126" s="152" t="s">
        <v>8408</v>
      </c>
    </row>
    <row r="3127" spans="1:10" x14ac:dyDescent="0.25">
      <c r="A3127" s="152" t="s">
        <v>17467</v>
      </c>
      <c r="B3127" s="152" t="s">
        <v>17468</v>
      </c>
      <c r="C3127" s="152" t="s">
        <v>17465</v>
      </c>
      <c r="D3127" s="152" t="s">
        <v>8361</v>
      </c>
      <c r="E3127" s="152" t="s">
        <v>17466</v>
      </c>
      <c r="F3127" s="152" t="s">
        <v>8363</v>
      </c>
      <c r="G3127" s="152" t="s">
        <v>416</v>
      </c>
      <c r="H3127" s="152" t="s">
        <v>6733</v>
      </c>
      <c r="I3127" s="152" t="s">
        <v>6777</v>
      </c>
      <c r="J3127" s="152" t="s">
        <v>8408</v>
      </c>
    </row>
    <row r="3128" spans="1:10" x14ac:dyDescent="0.25">
      <c r="A3128" s="152" t="s">
        <v>17469</v>
      </c>
      <c r="B3128" s="152" t="s">
        <v>17470</v>
      </c>
      <c r="C3128" s="152" t="s">
        <v>17471</v>
      </c>
      <c r="D3128" s="152" t="s">
        <v>8361</v>
      </c>
      <c r="E3128" s="152" t="s">
        <v>17472</v>
      </c>
      <c r="F3128" s="152" t="s">
        <v>8363</v>
      </c>
      <c r="G3128" s="152" t="s">
        <v>404</v>
      </c>
      <c r="H3128" s="152" t="s">
        <v>678</v>
      </c>
      <c r="I3128" s="152" t="s">
        <v>6777</v>
      </c>
      <c r="J3128" s="152" t="s">
        <v>113</v>
      </c>
    </row>
    <row r="3129" spans="1:10" x14ac:dyDescent="0.25">
      <c r="A3129" s="152" t="s">
        <v>17473</v>
      </c>
      <c r="B3129" s="152" t="s">
        <v>17474</v>
      </c>
      <c r="C3129" s="152" t="s">
        <v>17475</v>
      </c>
      <c r="D3129" s="152" t="s">
        <v>8361</v>
      </c>
      <c r="E3129" s="152" t="s">
        <v>17476</v>
      </c>
      <c r="F3129" s="152" t="s">
        <v>8363</v>
      </c>
      <c r="G3129" s="152" t="s">
        <v>416</v>
      </c>
      <c r="H3129" s="152" t="s">
        <v>5279</v>
      </c>
      <c r="I3129" s="152" t="s">
        <v>6777</v>
      </c>
      <c r="J3129" s="152" t="s">
        <v>113</v>
      </c>
    </row>
    <row r="3130" spans="1:10" x14ac:dyDescent="0.25">
      <c r="A3130" s="152" t="s">
        <v>17477</v>
      </c>
      <c r="B3130" s="152" t="s">
        <v>17478</v>
      </c>
      <c r="C3130" s="152" t="s">
        <v>17475</v>
      </c>
      <c r="D3130" s="152" t="s">
        <v>8361</v>
      </c>
      <c r="E3130" s="152" t="s">
        <v>17476</v>
      </c>
      <c r="F3130" s="152" t="s">
        <v>8363</v>
      </c>
      <c r="G3130" s="152" t="s">
        <v>416</v>
      </c>
      <c r="H3130" s="152" t="s">
        <v>6733</v>
      </c>
      <c r="I3130" s="152" t="s">
        <v>6777</v>
      </c>
      <c r="J3130" s="152" t="s">
        <v>113</v>
      </c>
    </row>
    <row r="3131" spans="1:10" x14ac:dyDescent="0.25">
      <c r="A3131" s="152" t="s">
        <v>17481</v>
      </c>
      <c r="B3131" s="152" t="s">
        <v>17482</v>
      </c>
      <c r="C3131" s="152" t="s">
        <v>17479</v>
      </c>
      <c r="D3131" s="152" t="s">
        <v>8373</v>
      </c>
      <c r="E3131" s="152" t="s">
        <v>17480</v>
      </c>
      <c r="F3131" s="152" t="s">
        <v>8363</v>
      </c>
      <c r="G3131" s="152" t="s">
        <v>149</v>
      </c>
      <c r="H3131" s="152" t="s">
        <v>2954</v>
      </c>
      <c r="I3131" s="152" t="s">
        <v>6777</v>
      </c>
      <c r="J3131" s="152" t="s">
        <v>113</v>
      </c>
    </row>
    <row r="3132" spans="1:10" x14ac:dyDescent="0.25">
      <c r="A3132" s="152" t="s">
        <v>17483</v>
      </c>
      <c r="B3132" s="152" t="s">
        <v>17484</v>
      </c>
      <c r="C3132" s="152" t="s">
        <v>17479</v>
      </c>
      <c r="D3132" s="152" t="s">
        <v>8373</v>
      </c>
      <c r="E3132" s="152" t="s">
        <v>17480</v>
      </c>
      <c r="F3132" s="152" t="s">
        <v>8363</v>
      </c>
      <c r="G3132" s="152" t="s">
        <v>149</v>
      </c>
      <c r="H3132" s="152" t="s">
        <v>3818</v>
      </c>
      <c r="I3132" s="152" t="s">
        <v>6777</v>
      </c>
      <c r="J3132" s="152" t="s">
        <v>113</v>
      </c>
    </row>
    <row r="3133" spans="1:10" x14ac:dyDescent="0.25">
      <c r="A3133" s="152" t="s">
        <v>17485</v>
      </c>
      <c r="B3133" s="152" t="s">
        <v>17486</v>
      </c>
      <c r="C3133" s="152" t="s">
        <v>17487</v>
      </c>
      <c r="D3133" s="152" t="s">
        <v>8361</v>
      </c>
      <c r="E3133" s="152" t="s">
        <v>17488</v>
      </c>
      <c r="F3133" s="152" t="s">
        <v>8363</v>
      </c>
      <c r="G3133" s="152" t="s">
        <v>416</v>
      </c>
      <c r="H3133" s="152" t="s">
        <v>5593</v>
      </c>
      <c r="I3133" s="152" t="s">
        <v>6777</v>
      </c>
      <c r="J3133" s="152" t="s">
        <v>8622</v>
      </c>
    </row>
    <row r="3134" spans="1:10" x14ac:dyDescent="0.25">
      <c r="A3134" s="152" t="s">
        <v>17489</v>
      </c>
      <c r="B3134" s="152" t="s">
        <v>17490</v>
      </c>
      <c r="C3134" s="152" t="s">
        <v>17491</v>
      </c>
      <c r="D3134" s="152" t="s">
        <v>8361</v>
      </c>
      <c r="E3134" s="152" t="s">
        <v>17492</v>
      </c>
      <c r="F3134" s="152" t="s">
        <v>8363</v>
      </c>
      <c r="G3134" s="152" t="s">
        <v>360</v>
      </c>
      <c r="H3134" s="152" t="s">
        <v>3740</v>
      </c>
      <c r="I3134" s="152" t="s">
        <v>6777</v>
      </c>
      <c r="J3134" s="152" t="s">
        <v>113</v>
      </c>
    </row>
    <row r="3135" spans="1:10" x14ac:dyDescent="0.25">
      <c r="A3135" s="152" t="s">
        <v>17493</v>
      </c>
      <c r="B3135" s="152" t="s">
        <v>17494</v>
      </c>
      <c r="C3135" s="152" t="s">
        <v>17495</v>
      </c>
      <c r="D3135" s="152" t="s">
        <v>8361</v>
      </c>
      <c r="E3135" s="152" t="s">
        <v>17496</v>
      </c>
      <c r="F3135" s="152" t="s">
        <v>8363</v>
      </c>
      <c r="G3135" s="152" t="s">
        <v>136</v>
      </c>
      <c r="H3135" s="152" t="s">
        <v>386</v>
      </c>
      <c r="I3135" s="152" t="s">
        <v>6777</v>
      </c>
      <c r="J3135" s="152" t="s">
        <v>113</v>
      </c>
    </row>
    <row r="3136" spans="1:10" x14ac:dyDescent="0.25">
      <c r="A3136" s="152" t="s">
        <v>17497</v>
      </c>
      <c r="B3136" s="152" t="s">
        <v>17498</v>
      </c>
      <c r="C3136" s="152" t="s">
        <v>17499</v>
      </c>
      <c r="D3136" s="152" t="s">
        <v>8361</v>
      </c>
      <c r="E3136" s="152" t="s">
        <v>17500</v>
      </c>
      <c r="F3136" s="152" t="s">
        <v>8363</v>
      </c>
      <c r="G3136" s="152" t="s">
        <v>120</v>
      </c>
      <c r="H3136" s="152" t="s">
        <v>4217</v>
      </c>
      <c r="I3136" s="152" t="s">
        <v>6777</v>
      </c>
      <c r="J3136" s="152" t="s">
        <v>113</v>
      </c>
    </row>
    <row r="3137" spans="1:10" x14ac:dyDescent="0.25">
      <c r="A3137" s="152" t="s">
        <v>17501</v>
      </c>
      <c r="B3137" s="152" t="s">
        <v>17502</v>
      </c>
      <c r="C3137" s="152" t="s">
        <v>17499</v>
      </c>
      <c r="D3137" s="152" t="s">
        <v>8361</v>
      </c>
      <c r="E3137" s="152" t="s">
        <v>17500</v>
      </c>
      <c r="F3137" s="152" t="s">
        <v>8363</v>
      </c>
      <c r="G3137" s="152" t="s">
        <v>416</v>
      </c>
      <c r="H3137" s="152" t="s">
        <v>4217</v>
      </c>
      <c r="I3137" s="152" t="s">
        <v>6777</v>
      </c>
      <c r="J3137" s="152" t="s">
        <v>113</v>
      </c>
    </row>
    <row r="3138" spans="1:10" x14ac:dyDescent="0.25">
      <c r="A3138" s="152" t="s">
        <v>17503</v>
      </c>
      <c r="B3138" s="152" t="s">
        <v>17504</v>
      </c>
      <c r="C3138" s="152" t="s">
        <v>17505</v>
      </c>
      <c r="D3138" s="152" t="s">
        <v>8361</v>
      </c>
      <c r="E3138" s="152" t="s">
        <v>17506</v>
      </c>
      <c r="F3138" s="152" t="s">
        <v>8363</v>
      </c>
      <c r="G3138" s="152" t="s">
        <v>416</v>
      </c>
      <c r="H3138" s="152" t="s">
        <v>386</v>
      </c>
      <c r="I3138" s="152" t="s">
        <v>6777</v>
      </c>
      <c r="J3138" s="152" t="s">
        <v>8769</v>
      </c>
    </row>
    <row r="3139" spans="1:10" x14ac:dyDescent="0.25">
      <c r="A3139" s="152" t="s">
        <v>17509</v>
      </c>
      <c r="B3139" s="152" t="s">
        <v>17510</v>
      </c>
      <c r="C3139" s="152" t="s">
        <v>17507</v>
      </c>
      <c r="D3139" s="152" t="s">
        <v>8373</v>
      </c>
      <c r="E3139" s="152" t="s">
        <v>17508</v>
      </c>
      <c r="F3139" s="152" t="s">
        <v>8363</v>
      </c>
      <c r="G3139" s="152" t="s">
        <v>128</v>
      </c>
      <c r="H3139" s="152" t="s">
        <v>2612</v>
      </c>
      <c r="I3139" s="152" t="s">
        <v>6777</v>
      </c>
      <c r="J3139" s="152" t="s">
        <v>113</v>
      </c>
    </row>
    <row r="3140" spans="1:10" x14ac:dyDescent="0.25">
      <c r="A3140" s="152" t="s">
        <v>17511</v>
      </c>
      <c r="B3140" s="152" t="s">
        <v>17512</v>
      </c>
      <c r="C3140" s="152" t="s">
        <v>17513</v>
      </c>
      <c r="D3140" s="152" t="s">
        <v>8373</v>
      </c>
      <c r="E3140" s="152" t="s">
        <v>17514</v>
      </c>
      <c r="F3140" s="152" t="s">
        <v>8363</v>
      </c>
      <c r="G3140" s="152" t="s">
        <v>136</v>
      </c>
      <c r="H3140" s="152" t="s">
        <v>959</v>
      </c>
      <c r="I3140" s="152" t="s">
        <v>6777</v>
      </c>
      <c r="J3140" s="152" t="s">
        <v>113</v>
      </c>
    </row>
    <row r="3141" spans="1:10" x14ac:dyDescent="0.25">
      <c r="A3141" s="152" t="s">
        <v>17515</v>
      </c>
      <c r="B3141" s="152" t="s">
        <v>17512</v>
      </c>
      <c r="C3141" s="152" t="s">
        <v>17513</v>
      </c>
      <c r="D3141" s="152" t="s">
        <v>8373</v>
      </c>
      <c r="E3141" s="152" t="s">
        <v>17514</v>
      </c>
      <c r="F3141" s="152" t="s">
        <v>8363</v>
      </c>
      <c r="G3141" s="152" t="s">
        <v>136</v>
      </c>
      <c r="H3141" s="152" t="s">
        <v>3733</v>
      </c>
      <c r="I3141" s="152" t="s">
        <v>6777</v>
      </c>
      <c r="J3141" s="152" t="s">
        <v>113</v>
      </c>
    </row>
    <row r="3142" spans="1:10" x14ac:dyDescent="0.25">
      <c r="A3142" s="152" t="s">
        <v>17516</v>
      </c>
      <c r="B3142" s="152" t="s">
        <v>17517</v>
      </c>
      <c r="C3142" s="152" t="s">
        <v>17518</v>
      </c>
      <c r="D3142" s="152" t="s">
        <v>8361</v>
      </c>
      <c r="E3142" s="152" t="s">
        <v>17519</v>
      </c>
      <c r="F3142" s="152" t="s">
        <v>8363</v>
      </c>
      <c r="G3142" s="152" t="s">
        <v>416</v>
      </c>
      <c r="H3142" s="152" t="s">
        <v>4690</v>
      </c>
      <c r="I3142" s="152" t="s">
        <v>6777</v>
      </c>
      <c r="J3142" s="152" t="s">
        <v>8408</v>
      </c>
    </row>
    <row r="3143" spans="1:10" x14ac:dyDescent="0.25">
      <c r="A3143" s="152" t="s">
        <v>17520</v>
      </c>
      <c r="B3143" s="152" t="s">
        <v>17521</v>
      </c>
      <c r="C3143" s="152" t="s">
        <v>17518</v>
      </c>
      <c r="D3143" s="152" t="s">
        <v>8361</v>
      </c>
      <c r="E3143" s="152" t="s">
        <v>17519</v>
      </c>
      <c r="F3143" s="152" t="s">
        <v>8363</v>
      </c>
      <c r="G3143" s="152" t="s">
        <v>416</v>
      </c>
      <c r="H3143" s="152" t="s">
        <v>6733</v>
      </c>
      <c r="I3143" s="152" t="s">
        <v>6777</v>
      </c>
      <c r="J3143" s="152" t="s">
        <v>8408</v>
      </c>
    </row>
    <row r="3144" spans="1:10" x14ac:dyDescent="0.25">
      <c r="A3144" s="152" t="s">
        <v>17522</v>
      </c>
      <c r="B3144" s="152" t="s">
        <v>17523</v>
      </c>
      <c r="C3144" s="152" t="s">
        <v>17524</v>
      </c>
      <c r="D3144" s="152" t="s">
        <v>8361</v>
      </c>
      <c r="E3144" s="152" t="s">
        <v>17525</v>
      </c>
      <c r="F3144" s="152" t="s">
        <v>8363</v>
      </c>
      <c r="G3144" s="152" t="s">
        <v>416</v>
      </c>
      <c r="H3144" s="152" t="s">
        <v>5295</v>
      </c>
      <c r="I3144" s="152" t="s">
        <v>6777</v>
      </c>
      <c r="J3144" s="152" t="s">
        <v>113</v>
      </c>
    </row>
    <row r="3145" spans="1:10" x14ac:dyDescent="0.25">
      <c r="A3145" s="152" t="s">
        <v>17526</v>
      </c>
      <c r="B3145" s="152" t="s">
        <v>17527</v>
      </c>
      <c r="C3145" s="152" t="s">
        <v>17528</v>
      </c>
      <c r="D3145" s="152" t="s">
        <v>8361</v>
      </c>
      <c r="E3145" s="152" t="s">
        <v>17529</v>
      </c>
      <c r="F3145" s="152" t="s">
        <v>8363</v>
      </c>
      <c r="G3145" s="152" t="s">
        <v>416</v>
      </c>
      <c r="H3145" s="152" t="s">
        <v>4702</v>
      </c>
      <c r="I3145" s="152" t="s">
        <v>6777</v>
      </c>
      <c r="J3145" s="152" t="s">
        <v>9152</v>
      </c>
    </row>
    <row r="3146" spans="1:10" x14ac:dyDescent="0.25">
      <c r="A3146" s="152" t="s">
        <v>17530</v>
      </c>
      <c r="B3146" s="152" t="s">
        <v>17531</v>
      </c>
      <c r="C3146" s="152" t="s">
        <v>17532</v>
      </c>
      <c r="D3146" s="152" t="s">
        <v>8361</v>
      </c>
      <c r="E3146" s="152" t="s">
        <v>17533</v>
      </c>
      <c r="F3146" s="152" t="s">
        <v>8363</v>
      </c>
      <c r="G3146" s="152" t="s">
        <v>91</v>
      </c>
      <c r="H3146" s="152" t="s">
        <v>6733</v>
      </c>
      <c r="I3146" s="152" t="s">
        <v>6777</v>
      </c>
      <c r="J3146" s="152" t="s">
        <v>9933</v>
      </c>
    </row>
    <row r="3147" spans="1:10" x14ac:dyDescent="0.25">
      <c r="A3147" s="152" t="s">
        <v>17534</v>
      </c>
      <c r="B3147" s="152" t="s">
        <v>17535</v>
      </c>
      <c r="C3147" s="152" t="s">
        <v>17532</v>
      </c>
      <c r="D3147" s="152" t="s">
        <v>8361</v>
      </c>
      <c r="E3147" s="152" t="s">
        <v>17533</v>
      </c>
      <c r="F3147" s="152" t="s">
        <v>8363</v>
      </c>
      <c r="G3147" s="152" t="s">
        <v>168</v>
      </c>
      <c r="H3147" s="152" t="s">
        <v>2814</v>
      </c>
      <c r="I3147" s="152" t="s">
        <v>6777</v>
      </c>
      <c r="J3147" s="152" t="s">
        <v>9933</v>
      </c>
    </row>
    <row r="3148" spans="1:10" x14ac:dyDescent="0.25">
      <c r="A3148" s="152" t="s">
        <v>17536</v>
      </c>
      <c r="B3148" s="152" t="s">
        <v>17535</v>
      </c>
      <c r="C3148" s="152" t="s">
        <v>17532</v>
      </c>
      <c r="D3148" s="152" t="s">
        <v>8361</v>
      </c>
      <c r="E3148" s="152" t="s">
        <v>17533</v>
      </c>
      <c r="F3148" s="152" t="s">
        <v>8363</v>
      </c>
      <c r="G3148" s="152" t="s">
        <v>168</v>
      </c>
      <c r="H3148" s="152" t="s">
        <v>4052</v>
      </c>
      <c r="I3148" s="152" t="s">
        <v>6777</v>
      </c>
      <c r="J3148" s="152" t="s">
        <v>9933</v>
      </c>
    </row>
    <row r="3149" spans="1:10" x14ac:dyDescent="0.25">
      <c r="A3149" s="152" t="s">
        <v>17537</v>
      </c>
      <c r="B3149" s="152" t="s">
        <v>17538</v>
      </c>
      <c r="C3149" s="152" t="s">
        <v>17532</v>
      </c>
      <c r="D3149" s="152" t="s">
        <v>8361</v>
      </c>
      <c r="E3149" s="152" t="s">
        <v>17533</v>
      </c>
      <c r="F3149" s="152" t="s">
        <v>8363</v>
      </c>
      <c r="G3149" s="152" t="s">
        <v>168</v>
      </c>
      <c r="H3149" s="152" t="s">
        <v>4708</v>
      </c>
      <c r="I3149" s="152" t="s">
        <v>6777</v>
      </c>
      <c r="J3149" s="152" t="s">
        <v>9933</v>
      </c>
    </row>
    <row r="3150" spans="1:10" x14ac:dyDescent="0.25">
      <c r="A3150" s="152" t="s">
        <v>17539</v>
      </c>
      <c r="B3150" s="152" t="s">
        <v>17531</v>
      </c>
      <c r="C3150" s="152" t="s">
        <v>17532</v>
      </c>
      <c r="D3150" s="152" t="s">
        <v>8361</v>
      </c>
      <c r="E3150" s="152" t="s">
        <v>17533</v>
      </c>
      <c r="F3150" s="152" t="s">
        <v>8363</v>
      </c>
      <c r="G3150" s="152" t="s">
        <v>168</v>
      </c>
      <c r="H3150" s="152" t="s">
        <v>4714</v>
      </c>
      <c r="I3150" s="152" t="s">
        <v>6777</v>
      </c>
      <c r="J3150" s="152" t="s">
        <v>9933</v>
      </c>
    </row>
    <row r="3151" spans="1:10" x14ac:dyDescent="0.25">
      <c r="A3151" s="152" t="s">
        <v>17540</v>
      </c>
      <c r="B3151" s="152" t="s">
        <v>17531</v>
      </c>
      <c r="C3151" s="152" t="s">
        <v>17532</v>
      </c>
      <c r="D3151" s="152" t="s">
        <v>8361</v>
      </c>
      <c r="E3151" s="152" t="s">
        <v>17533</v>
      </c>
      <c r="F3151" s="152" t="s">
        <v>8363</v>
      </c>
      <c r="G3151" s="152" t="s">
        <v>360</v>
      </c>
      <c r="H3151" s="152" t="s">
        <v>4714</v>
      </c>
      <c r="I3151" s="152" t="s">
        <v>6777</v>
      </c>
      <c r="J3151" s="152" t="s">
        <v>9933</v>
      </c>
    </row>
    <row r="3152" spans="1:10" x14ac:dyDescent="0.25">
      <c r="A3152" s="152" t="s">
        <v>17541</v>
      </c>
      <c r="B3152" s="152" t="s">
        <v>17531</v>
      </c>
      <c r="C3152" s="152" t="s">
        <v>17532</v>
      </c>
      <c r="D3152" s="152" t="s">
        <v>8361</v>
      </c>
      <c r="E3152" s="152" t="s">
        <v>17533</v>
      </c>
      <c r="F3152" s="152" t="s">
        <v>8363</v>
      </c>
      <c r="G3152" s="152" t="s">
        <v>416</v>
      </c>
      <c r="H3152" s="152" t="s">
        <v>4708</v>
      </c>
      <c r="I3152" s="152" t="s">
        <v>6777</v>
      </c>
      <c r="J3152" s="152" t="s">
        <v>9933</v>
      </c>
    </row>
    <row r="3153" spans="1:10" x14ac:dyDescent="0.25">
      <c r="A3153" s="152" t="s">
        <v>17542</v>
      </c>
      <c r="B3153" s="152" t="s">
        <v>17531</v>
      </c>
      <c r="C3153" s="152" t="s">
        <v>17532</v>
      </c>
      <c r="D3153" s="152" t="s">
        <v>8361</v>
      </c>
      <c r="E3153" s="152" t="s">
        <v>17533</v>
      </c>
      <c r="F3153" s="152" t="s">
        <v>8363</v>
      </c>
      <c r="G3153" s="152" t="s">
        <v>416</v>
      </c>
      <c r="H3153" s="152" t="s">
        <v>4714</v>
      </c>
      <c r="I3153" s="152" t="s">
        <v>6777</v>
      </c>
      <c r="J3153" s="152" t="s">
        <v>9933</v>
      </c>
    </row>
    <row r="3154" spans="1:10" x14ac:dyDescent="0.25">
      <c r="A3154" s="152" t="s">
        <v>17543</v>
      </c>
      <c r="B3154" s="152" t="s">
        <v>17544</v>
      </c>
      <c r="C3154" s="152" t="s">
        <v>17545</v>
      </c>
      <c r="D3154" s="152" t="s">
        <v>8361</v>
      </c>
      <c r="E3154" s="152" t="s">
        <v>17546</v>
      </c>
      <c r="F3154" s="152" t="s">
        <v>8363</v>
      </c>
      <c r="G3154" s="152" t="s">
        <v>416</v>
      </c>
      <c r="H3154" s="152" t="s">
        <v>4692</v>
      </c>
      <c r="I3154" s="152" t="s">
        <v>6777</v>
      </c>
      <c r="J3154" s="152" t="s">
        <v>9152</v>
      </c>
    </row>
    <row r="3155" spans="1:10" x14ac:dyDescent="0.25">
      <c r="A3155" s="152" t="s">
        <v>17547</v>
      </c>
      <c r="B3155" s="152" t="s">
        <v>17548</v>
      </c>
      <c r="C3155" s="152" t="s">
        <v>17549</v>
      </c>
      <c r="D3155" s="152" t="s">
        <v>8361</v>
      </c>
      <c r="E3155" s="152" t="s">
        <v>17550</v>
      </c>
      <c r="F3155" s="152" t="s">
        <v>8363</v>
      </c>
      <c r="G3155" s="152" t="s">
        <v>2487</v>
      </c>
      <c r="H3155" s="152" t="s">
        <v>5397</v>
      </c>
      <c r="I3155" s="152" t="s">
        <v>6777</v>
      </c>
      <c r="J3155" s="152" t="s">
        <v>113</v>
      </c>
    </row>
    <row r="3156" spans="1:10" x14ac:dyDescent="0.25">
      <c r="A3156" s="152" t="s">
        <v>17551</v>
      </c>
      <c r="B3156" s="152" t="s">
        <v>17552</v>
      </c>
      <c r="C3156" s="152" t="s">
        <v>17549</v>
      </c>
      <c r="D3156" s="152" t="s">
        <v>8361</v>
      </c>
      <c r="E3156" s="152" t="s">
        <v>17550</v>
      </c>
      <c r="F3156" s="152" t="s">
        <v>8363</v>
      </c>
      <c r="G3156" s="152" t="s">
        <v>2487</v>
      </c>
      <c r="H3156" s="152" t="s">
        <v>6733</v>
      </c>
      <c r="I3156" s="152" t="s">
        <v>6777</v>
      </c>
      <c r="J3156" s="152" t="s">
        <v>113</v>
      </c>
    </row>
    <row r="3157" spans="1:10" x14ac:dyDescent="0.25">
      <c r="A3157" s="152" t="s">
        <v>17553</v>
      </c>
      <c r="B3157" s="152" t="s">
        <v>17554</v>
      </c>
      <c r="C3157" s="152" t="s">
        <v>17555</v>
      </c>
      <c r="D3157" s="152" t="s">
        <v>8361</v>
      </c>
      <c r="E3157" s="152" t="s">
        <v>17556</v>
      </c>
      <c r="F3157" s="152" t="s">
        <v>8363</v>
      </c>
      <c r="G3157" s="152" t="s">
        <v>2507</v>
      </c>
      <c r="H3157" s="152" t="s">
        <v>2777</v>
      </c>
      <c r="I3157" s="152" t="s">
        <v>6777</v>
      </c>
      <c r="J3157" s="152" t="s">
        <v>17557</v>
      </c>
    </row>
    <row r="3158" spans="1:10" x14ac:dyDescent="0.25">
      <c r="A3158" s="152" t="s">
        <v>17558</v>
      </c>
      <c r="B3158" s="152" t="s">
        <v>17559</v>
      </c>
      <c r="C3158" s="152" t="s">
        <v>17555</v>
      </c>
      <c r="D3158" s="152" t="s">
        <v>8361</v>
      </c>
      <c r="E3158" s="152" t="s">
        <v>17556</v>
      </c>
      <c r="F3158" s="152" t="s">
        <v>8363</v>
      </c>
      <c r="G3158" s="152" t="s">
        <v>2507</v>
      </c>
      <c r="H3158" s="152" t="s">
        <v>6733</v>
      </c>
      <c r="I3158" s="152" t="s">
        <v>6777</v>
      </c>
      <c r="J3158" s="152" t="s">
        <v>17557</v>
      </c>
    </row>
    <row r="3159" spans="1:10" x14ac:dyDescent="0.25">
      <c r="A3159" s="152" t="s">
        <v>17560</v>
      </c>
      <c r="B3159" s="152" t="s">
        <v>17561</v>
      </c>
      <c r="C3159" s="152" t="s">
        <v>17562</v>
      </c>
      <c r="D3159" s="152" t="s">
        <v>8361</v>
      </c>
      <c r="E3159" s="152" t="s">
        <v>17563</v>
      </c>
      <c r="F3159" s="152" t="s">
        <v>8363</v>
      </c>
      <c r="G3159" s="152" t="s">
        <v>91</v>
      </c>
      <c r="H3159" s="152" t="s">
        <v>6733</v>
      </c>
      <c r="I3159" s="152" t="s">
        <v>6777</v>
      </c>
      <c r="J3159" s="152" t="s">
        <v>9079</v>
      </c>
    </row>
    <row r="3160" spans="1:10" x14ac:dyDescent="0.25">
      <c r="A3160" s="152" t="s">
        <v>17564</v>
      </c>
      <c r="B3160" s="152" t="s">
        <v>17565</v>
      </c>
      <c r="C3160" s="152" t="s">
        <v>17562</v>
      </c>
      <c r="D3160" s="152" t="s">
        <v>8361</v>
      </c>
      <c r="E3160" s="152" t="s">
        <v>17563</v>
      </c>
      <c r="F3160" s="152" t="s">
        <v>8363</v>
      </c>
      <c r="G3160" s="152" t="s">
        <v>176</v>
      </c>
      <c r="H3160" s="152" t="s">
        <v>2201</v>
      </c>
      <c r="I3160" s="152" t="s">
        <v>6777</v>
      </c>
      <c r="J3160" s="152" t="s">
        <v>9079</v>
      </c>
    </row>
    <row r="3161" spans="1:10" x14ac:dyDescent="0.25">
      <c r="A3161" s="152" t="s">
        <v>17566</v>
      </c>
      <c r="B3161" s="152" t="s">
        <v>17567</v>
      </c>
      <c r="C3161" s="152" t="s">
        <v>17562</v>
      </c>
      <c r="D3161" s="152" t="s">
        <v>8361</v>
      </c>
      <c r="E3161" s="152" t="s">
        <v>17563</v>
      </c>
      <c r="F3161" s="152" t="s">
        <v>8363</v>
      </c>
      <c r="G3161" s="152" t="s">
        <v>176</v>
      </c>
      <c r="H3161" s="152" t="s">
        <v>2445</v>
      </c>
      <c r="I3161" s="152" t="s">
        <v>6777</v>
      </c>
      <c r="J3161" s="152" t="s">
        <v>9079</v>
      </c>
    </row>
    <row r="3162" spans="1:10" x14ac:dyDescent="0.25">
      <c r="A3162" s="152" t="s">
        <v>17568</v>
      </c>
      <c r="B3162" s="152" t="s">
        <v>17569</v>
      </c>
      <c r="C3162" s="152" t="s">
        <v>17562</v>
      </c>
      <c r="D3162" s="152" t="s">
        <v>8361</v>
      </c>
      <c r="E3162" s="152" t="s">
        <v>17563</v>
      </c>
      <c r="F3162" s="152" t="s">
        <v>8363</v>
      </c>
      <c r="G3162" s="152" t="s">
        <v>176</v>
      </c>
      <c r="H3162" s="152" t="s">
        <v>142</v>
      </c>
      <c r="I3162" s="152" t="s">
        <v>6777</v>
      </c>
      <c r="J3162" s="152" t="s">
        <v>9079</v>
      </c>
    </row>
    <row r="3163" spans="1:10" x14ac:dyDescent="0.25">
      <c r="A3163" s="152" t="s">
        <v>17570</v>
      </c>
      <c r="B3163" s="152" t="s">
        <v>17571</v>
      </c>
      <c r="C3163" s="152" t="s">
        <v>17562</v>
      </c>
      <c r="D3163" s="152" t="s">
        <v>8361</v>
      </c>
      <c r="E3163" s="152" t="s">
        <v>17563</v>
      </c>
      <c r="F3163" s="152" t="s">
        <v>8363</v>
      </c>
      <c r="G3163" s="152" t="s">
        <v>176</v>
      </c>
      <c r="H3163" s="152" t="s">
        <v>2610</v>
      </c>
      <c r="I3163" s="152" t="s">
        <v>6777</v>
      </c>
      <c r="J3163" s="152" t="s">
        <v>9079</v>
      </c>
    </row>
    <row r="3164" spans="1:10" x14ac:dyDescent="0.25">
      <c r="A3164" s="152" t="s">
        <v>17572</v>
      </c>
      <c r="B3164" s="152" t="s">
        <v>17573</v>
      </c>
      <c r="C3164" s="152" t="s">
        <v>17562</v>
      </c>
      <c r="D3164" s="152" t="s">
        <v>8361</v>
      </c>
      <c r="E3164" s="152" t="s">
        <v>17563</v>
      </c>
      <c r="F3164" s="152" t="s">
        <v>8363</v>
      </c>
      <c r="G3164" s="152" t="s">
        <v>416</v>
      </c>
      <c r="H3164" s="152" t="s">
        <v>2610</v>
      </c>
      <c r="I3164" s="152" t="s">
        <v>6777</v>
      </c>
      <c r="J3164" s="152" t="s">
        <v>9079</v>
      </c>
    </row>
    <row r="3165" spans="1:10" x14ac:dyDescent="0.25">
      <c r="A3165" s="152" t="s">
        <v>17574</v>
      </c>
      <c r="B3165" s="152" t="s">
        <v>17575</v>
      </c>
      <c r="C3165" s="152" t="s">
        <v>17576</v>
      </c>
      <c r="D3165" s="152" t="s">
        <v>8361</v>
      </c>
      <c r="E3165" s="152" t="s">
        <v>17577</v>
      </c>
      <c r="F3165" s="152" t="s">
        <v>8363</v>
      </c>
      <c r="G3165" s="152" t="s">
        <v>416</v>
      </c>
      <c r="H3165" s="152" t="s">
        <v>939</v>
      </c>
      <c r="I3165" s="152" t="s">
        <v>6777</v>
      </c>
      <c r="J3165" s="152" t="s">
        <v>8622</v>
      </c>
    </row>
    <row r="3166" spans="1:10" x14ac:dyDescent="0.25">
      <c r="A3166" s="152" t="s">
        <v>17578</v>
      </c>
      <c r="B3166" s="152" t="s">
        <v>17575</v>
      </c>
      <c r="C3166" s="152" t="s">
        <v>17576</v>
      </c>
      <c r="D3166" s="152" t="s">
        <v>8361</v>
      </c>
      <c r="E3166" s="152" t="s">
        <v>17577</v>
      </c>
      <c r="F3166" s="152" t="s">
        <v>8363</v>
      </c>
      <c r="G3166" s="152" t="s">
        <v>416</v>
      </c>
      <c r="H3166" s="152" t="s">
        <v>5589</v>
      </c>
      <c r="I3166" s="152" t="s">
        <v>6777</v>
      </c>
      <c r="J3166" s="152" t="s">
        <v>8622</v>
      </c>
    </row>
    <row r="3167" spans="1:10" x14ac:dyDescent="0.25">
      <c r="A3167" s="152" t="s">
        <v>17579</v>
      </c>
      <c r="B3167" s="152" t="s">
        <v>17580</v>
      </c>
      <c r="C3167" s="152" t="s">
        <v>17581</v>
      </c>
      <c r="D3167" s="152" t="s">
        <v>8361</v>
      </c>
      <c r="E3167" s="152" t="s">
        <v>17582</v>
      </c>
      <c r="F3167" s="152" t="s">
        <v>8363</v>
      </c>
      <c r="G3167" s="152" t="s">
        <v>416</v>
      </c>
      <c r="H3167" s="152" t="s">
        <v>3352</v>
      </c>
      <c r="I3167" s="152" t="s">
        <v>6777</v>
      </c>
      <c r="J3167" s="152" t="s">
        <v>8622</v>
      </c>
    </row>
    <row r="3168" spans="1:10" x14ac:dyDescent="0.25">
      <c r="A3168" s="152" t="s">
        <v>17583</v>
      </c>
      <c r="B3168" s="152" t="s">
        <v>17580</v>
      </c>
      <c r="C3168" s="152" t="s">
        <v>17581</v>
      </c>
      <c r="D3168" s="152" t="s">
        <v>8361</v>
      </c>
      <c r="E3168" s="152" t="s">
        <v>17582</v>
      </c>
      <c r="F3168" s="152" t="s">
        <v>8363</v>
      </c>
      <c r="G3168" s="152" t="s">
        <v>416</v>
      </c>
      <c r="H3168" s="152" t="s">
        <v>5581</v>
      </c>
      <c r="I3168" s="152" t="s">
        <v>6777</v>
      </c>
      <c r="J3168" s="152" t="s">
        <v>8622</v>
      </c>
    </row>
    <row r="3169" spans="1:10" x14ac:dyDescent="0.25">
      <c r="A3169" s="152" t="s">
        <v>17584</v>
      </c>
      <c r="B3169" s="152" t="s">
        <v>17585</v>
      </c>
      <c r="C3169" s="152" t="s">
        <v>17586</v>
      </c>
      <c r="D3169" s="152" t="s">
        <v>8361</v>
      </c>
      <c r="E3169" s="152" t="s">
        <v>17587</v>
      </c>
      <c r="F3169" s="152" t="s">
        <v>8363</v>
      </c>
      <c r="G3169" s="152" t="s">
        <v>416</v>
      </c>
      <c r="H3169" s="152" t="s">
        <v>1516</v>
      </c>
      <c r="I3169" s="152" t="s">
        <v>6777</v>
      </c>
      <c r="J3169" s="152" t="s">
        <v>8581</v>
      </c>
    </row>
    <row r="3170" spans="1:10" x14ac:dyDescent="0.25">
      <c r="A3170" s="152" t="s">
        <v>17588</v>
      </c>
      <c r="B3170" s="152" t="s">
        <v>17589</v>
      </c>
      <c r="C3170" s="152" t="s">
        <v>17586</v>
      </c>
      <c r="D3170" s="152" t="s">
        <v>8361</v>
      </c>
      <c r="E3170" s="152" t="s">
        <v>17587</v>
      </c>
      <c r="F3170" s="152" t="s">
        <v>8363</v>
      </c>
      <c r="G3170" s="152" t="s">
        <v>416</v>
      </c>
      <c r="H3170" s="152" t="s">
        <v>6733</v>
      </c>
      <c r="I3170" s="152" t="s">
        <v>6777</v>
      </c>
      <c r="J3170" s="152" t="s">
        <v>8581</v>
      </c>
    </row>
    <row r="3171" spans="1:10" x14ac:dyDescent="0.25">
      <c r="A3171" s="152" t="s">
        <v>17591</v>
      </c>
      <c r="B3171" s="152" t="s">
        <v>17592</v>
      </c>
      <c r="C3171" s="152" t="s">
        <v>17593</v>
      </c>
      <c r="D3171" s="152" t="s">
        <v>8361</v>
      </c>
      <c r="E3171" s="152" t="s">
        <v>17594</v>
      </c>
      <c r="F3171" s="152" t="s">
        <v>8363</v>
      </c>
      <c r="G3171" s="152" t="s">
        <v>416</v>
      </c>
      <c r="H3171" s="152" t="s">
        <v>5579</v>
      </c>
      <c r="I3171" s="152" t="s">
        <v>6777</v>
      </c>
      <c r="J3171" s="152" t="s">
        <v>8622</v>
      </c>
    </row>
    <row r="3172" spans="1:10" x14ac:dyDescent="0.25">
      <c r="A3172" s="152" t="s">
        <v>17595</v>
      </c>
      <c r="B3172" s="152" t="s">
        <v>17596</v>
      </c>
      <c r="C3172" s="152" t="s">
        <v>17597</v>
      </c>
      <c r="D3172" s="152" t="s">
        <v>8373</v>
      </c>
      <c r="E3172" s="152" t="s">
        <v>17598</v>
      </c>
      <c r="F3172" s="152" t="s">
        <v>8363</v>
      </c>
      <c r="G3172" s="152" t="s">
        <v>120</v>
      </c>
      <c r="H3172" s="152" t="s">
        <v>1380</v>
      </c>
      <c r="I3172" s="152" t="s">
        <v>6777</v>
      </c>
      <c r="J3172" s="152" t="s">
        <v>113</v>
      </c>
    </row>
    <row r="3173" spans="1:10" x14ac:dyDescent="0.25">
      <c r="A3173" s="152" t="s">
        <v>17599</v>
      </c>
      <c r="B3173" s="152" t="s">
        <v>17600</v>
      </c>
      <c r="C3173" s="152" t="s">
        <v>17601</v>
      </c>
      <c r="D3173" s="152" t="s">
        <v>8373</v>
      </c>
      <c r="E3173" s="152" t="s">
        <v>17602</v>
      </c>
      <c r="F3173" s="152" t="s">
        <v>8363</v>
      </c>
      <c r="G3173" s="152" t="s">
        <v>7542</v>
      </c>
      <c r="H3173" s="152" t="s">
        <v>2954</v>
      </c>
      <c r="I3173" s="152" t="s">
        <v>6777</v>
      </c>
      <c r="J3173" s="152" t="s">
        <v>113</v>
      </c>
    </row>
    <row r="3174" spans="1:10" x14ac:dyDescent="0.25">
      <c r="A3174" s="152" t="s">
        <v>17603</v>
      </c>
      <c r="B3174" s="152" t="s">
        <v>17604</v>
      </c>
      <c r="C3174" s="152" t="s">
        <v>17605</v>
      </c>
      <c r="D3174" s="152" t="s">
        <v>8361</v>
      </c>
      <c r="E3174" s="152" t="s">
        <v>17606</v>
      </c>
      <c r="F3174" s="152" t="s">
        <v>8363</v>
      </c>
      <c r="G3174" s="152" t="s">
        <v>416</v>
      </c>
      <c r="H3174" s="152" t="s">
        <v>4692</v>
      </c>
      <c r="I3174" s="152" t="s">
        <v>6777</v>
      </c>
      <c r="J3174" s="152" t="s">
        <v>8408</v>
      </c>
    </row>
    <row r="3175" spans="1:10" x14ac:dyDescent="0.25">
      <c r="A3175" s="152" t="s">
        <v>17607</v>
      </c>
      <c r="B3175" s="152" t="s">
        <v>17608</v>
      </c>
      <c r="C3175" s="152" t="s">
        <v>17605</v>
      </c>
      <c r="D3175" s="152" t="s">
        <v>8361</v>
      </c>
      <c r="E3175" s="152" t="s">
        <v>17606</v>
      </c>
      <c r="F3175" s="152" t="s">
        <v>8363</v>
      </c>
      <c r="G3175" s="152" t="s">
        <v>416</v>
      </c>
      <c r="H3175" s="152" t="s">
        <v>6733</v>
      </c>
      <c r="I3175" s="152" t="s">
        <v>6777</v>
      </c>
      <c r="J3175" s="152" t="s">
        <v>8408</v>
      </c>
    </row>
    <row r="3176" spans="1:10" x14ac:dyDescent="0.25">
      <c r="A3176" s="152" t="s">
        <v>17609</v>
      </c>
      <c r="B3176" s="152" t="s">
        <v>17610</v>
      </c>
      <c r="C3176" s="152" t="s">
        <v>17611</v>
      </c>
      <c r="D3176" s="152" t="s">
        <v>8373</v>
      </c>
      <c r="E3176" s="152" t="s">
        <v>17612</v>
      </c>
      <c r="F3176" s="152" t="s">
        <v>8363</v>
      </c>
      <c r="G3176" s="152" t="s">
        <v>128</v>
      </c>
      <c r="H3176" s="152" t="s">
        <v>1015</v>
      </c>
      <c r="I3176" s="152" t="s">
        <v>6777</v>
      </c>
      <c r="J3176" s="152" t="s">
        <v>113</v>
      </c>
    </row>
    <row r="3177" spans="1:10" x14ac:dyDescent="0.25">
      <c r="A3177" s="152" t="s">
        <v>17613</v>
      </c>
      <c r="B3177" s="152" t="s">
        <v>17614</v>
      </c>
      <c r="C3177" s="152" t="s">
        <v>17611</v>
      </c>
      <c r="D3177" s="152" t="s">
        <v>8373</v>
      </c>
      <c r="E3177" s="152" t="s">
        <v>17612</v>
      </c>
      <c r="F3177" s="152" t="s">
        <v>8363</v>
      </c>
      <c r="G3177" s="152" t="s">
        <v>128</v>
      </c>
      <c r="H3177" s="152" t="s">
        <v>6733</v>
      </c>
      <c r="I3177" s="152" t="s">
        <v>6777</v>
      </c>
      <c r="J3177" s="152" t="s">
        <v>113</v>
      </c>
    </row>
    <row r="3178" spans="1:10" x14ac:dyDescent="0.25">
      <c r="A3178" s="152" t="s">
        <v>17615</v>
      </c>
      <c r="B3178" s="152" t="s">
        <v>17616</v>
      </c>
      <c r="C3178" s="152" t="s">
        <v>17617</v>
      </c>
      <c r="D3178" s="152" t="s">
        <v>8361</v>
      </c>
      <c r="E3178" s="152" t="s">
        <v>17618</v>
      </c>
      <c r="F3178" s="152" t="s">
        <v>8363</v>
      </c>
      <c r="G3178" s="152" t="s">
        <v>416</v>
      </c>
      <c r="H3178" s="152" t="s">
        <v>1042</v>
      </c>
      <c r="I3178" s="152" t="s">
        <v>6777</v>
      </c>
      <c r="J3178" s="152" t="s">
        <v>8440</v>
      </c>
    </row>
    <row r="3179" spans="1:10" x14ac:dyDescent="0.25">
      <c r="A3179" s="152" t="s">
        <v>17619</v>
      </c>
      <c r="B3179" s="152" t="s">
        <v>17620</v>
      </c>
      <c r="C3179" s="152" t="s">
        <v>17617</v>
      </c>
      <c r="D3179" s="152" t="s">
        <v>8361</v>
      </c>
      <c r="E3179" s="152" t="s">
        <v>17618</v>
      </c>
      <c r="F3179" s="152" t="s">
        <v>8363</v>
      </c>
      <c r="G3179" s="152" t="s">
        <v>416</v>
      </c>
      <c r="H3179" s="152" t="s">
        <v>6733</v>
      </c>
      <c r="I3179" s="152" t="s">
        <v>6777</v>
      </c>
      <c r="J3179" s="152" t="s">
        <v>8440</v>
      </c>
    </row>
    <row r="3180" spans="1:10" x14ac:dyDescent="0.25">
      <c r="A3180" s="152" t="s">
        <v>17621</v>
      </c>
      <c r="B3180" s="152" t="s">
        <v>17622</v>
      </c>
      <c r="C3180" s="152" t="s">
        <v>17623</v>
      </c>
      <c r="D3180" s="152" t="s">
        <v>8373</v>
      </c>
      <c r="E3180" s="152" t="s">
        <v>17624</v>
      </c>
      <c r="F3180" s="152" t="s">
        <v>8363</v>
      </c>
      <c r="G3180" s="152" t="s">
        <v>176</v>
      </c>
      <c r="H3180" s="152" t="s">
        <v>1380</v>
      </c>
      <c r="I3180" s="152" t="s">
        <v>6777</v>
      </c>
      <c r="J3180" s="152" t="s">
        <v>113</v>
      </c>
    </row>
    <row r="3181" spans="1:10" x14ac:dyDescent="0.25">
      <c r="A3181" s="152" t="s">
        <v>17625</v>
      </c>
      <c r="B3181" s="152" t="s">
        <v>17626</v>
      </c>
      <c r="C3181" s="152" t="s">
        <v>17627</v>
      </c>
      <c r="D3181" s="152" t="s">
        <v>8361</v>
      </c>
      <c r="E3181" s="152" t="s">
        <v>17628</v>
      </c>
      <c r="F3181" s="152" t="s">
        <v>8363</v>
      </c>
      <c r="G3181" s="152" t="s">
        <v>91</v>
      </c>
      <c r="H3181" s="152" t="s">
        <v>6733</v>
      </c>
      <c r="I3181" s="152" t="s">
        <v>6777</v>
      </c>
      <c r="J3181" s="152" t="s">
        <v>11158</v>
      </c>
    </row>
    <row r="3182" spans="1:10" x14ac:dyDescent="0.25">
      <c r="A3182" s="152" t="s">
        <v>17629</v>
      </c>
      <c r="B3182" s="152" t="s">
        <v>17630</v>
      </c>
      <c r="C3182" s="152" t="s">
        <v>17627</v>
      </c>
      <c r="D3182" s="152" t="s">
        <v>8361</v>
      </c>
      <c r="E3182" s="152" t="s">
        <v>17628</v>
      </c>
      <c r="F3182" s="152" t="s">
        <v>8363</v>
      </c>
      <c r="G3182" s="152" t="s">
        <v>136</v>
      </c>
      <c r="H3182" s="152" t="s">
        <v>2634</v>
      </c>
      <c r="I3182" s="152" t="s">
        <v>6777</v>
      </c>
      <c r="J3182" s="152" t="s">
        <v>11158</v>
      </c>
    </row>
    <row r="3183" spans="1:10" x14ac:dyDescent="0.25">
      <c r="A3183" s="152" t="s">
        <v>17631</v>
      </c>
      <c r="B3183" s="152" t="s">
        <v>17632</v>
      </c>
      <c r="C3183" s="152" t="s">
        <v>17627</v>
      </c>
      <c r="D3183" s="152" t="s">
        <v>8361</v>
      </c>
      <c r="E3183" s="152" t="s">
        <v>17628</v>
      </c>
      <c r="F3183" s="152" t="s">
        <v>8363</v>
      </c>
      <c r="G3183" s="152" t="s">
        <v>136</v>
      </c>
      <c r="H3183" s="152" t="s">
        <v>386</v>
      </c>
      <c r="I3183" s="152" t="s">
        <v>6777</v>
      </c>
      <c r="J3183" s="152" t="s">
        <v>11158</v>
      </c>
    </row>
    <row r="3184" spans="1:10" x14ac:dyDescent="0.25">
      <c r="A3184" s="152" t="s">
        <v>17633</v>
      </c>
      <c r="B3184" s="152" t="s">
        <v>17634</v>
      </c>
      <c r="C3184" s="152" t="s">
        <v>17627</v>
      </c>
      <c r="D3184" s="152" t="s">
        <v>8361</v>
      </c>
      <c r="E3184" s="152" t="s">
        <v>17628</v>
      </c>
      <c r="F3184" s="152" t="s">
        <v>8363</v>
      </c>
      <c r="G3184" s="152" t="s">
        <v>416</v>
      </c>
      <c r="H3184" s="152" t="s">
        <v>386</v>
      </c>
      <c r="I3184" s="152" t="s">
        <v>6777</v>
      </c>
      <c r="J3184" s="152" t="s">
        <v>11158</v>
      </c>
    </row>
    <row r="3185" spans="1:10" x14ac:dyDescent="0.25">
      <c r="A3185" s="152" t="s">
        <v>17635</v>
      </c>
      <c r="B3185" s="152" t="s">
        <v>17636</v>
      </c>
      <c r="C3185" s="152" t="s">
        <v>17627</v>
      </c>
      <c r="D3185" s="152" t="s">
        <v>8361</v>
      </c>
      <c r="E3185" s="152" t="s">
        <v>17628</v>
      </c>
      <c r="F3185" s="152" t="s">
        <v>8363</v>
      </c>
      <c r="G3185" s="152" t="s">
        <v>3036</v>
      </c>
      <c r="H3185" s="152" t="s">
        <v>386</v>
      </c>
      <c r="I3185" s="152" t="s">
        <v>6777</v>
      </c>
      <c r="J3185" s="152" t="s">
        <v>11158</v>
      </c>
    </row>
    <row r="3186" spans="1:10" x14ac:dyDescent="0.25">
      <c r="A3186" s="152" t="s">
        <v>17637</v>
      </c>
      <c r="B3186" s="152" t="s">
        <v>17638</v>
      </c>
      <c r="C3186" s="152" t="s">
        <v>17639</v>
      </c>
      <c r="D3186" s="152" t="s">
        <v>8361</v>
      </c>
      <c r="E3186" s="152" t="s">
        <v>17640</v>
      </c>
      <c r="F3186" s="152" t="s">
        <v>8363</v>
      </c>
      <c r="G3186" s="152" t="s">
        <v>360</v>
      </c>
      <c r="H3186" s="152" t="s">
        <v>4186</v>
      </c>
      <c r="I3186" s="152" t="s">
        <v>6777</v>
      </c>
      <c r="J3186" s="152" t="s">
        <v>113</v>
      </c>
    </row>
    <row r="3187" spans="1:10" x14ac:dyDescent="0.25">
      <c r="A3187" s="152" t="s">
        <v>17641</v>
      </c>
      <c r="B3187" s="152" t="s">
        <v>17642</v>
      </c>
      <c r="C3187" s="152" t="s">
        <v>17643</v>
      </c>
      <c r="D3187" s="152" t="s">
        <v>8373</v>
      </c>
      <c r="E3187" s="152" t="s">
        <v>17644</v>
      </c>
      <c r="F3187" s="152" t="s">
        <v>8363</v>
      </c>
      <c r="G3187" s="152" t="s">
        <v>967</v>
      </c>
      <c r="H3187" s="152" t="s">
        <v>1380</v>
      </c>
      <c r="I3187" s="152" t="s">
        <v>6777</v>
      </c>
      <c r="J3187" s="152" t="s">
        <v>113</v>
      </c>
    </row>
    <row r="3188" spans="1:10" x14ac:dyDescent="0.25">
      <c r="A3188" s="152" t="s">
        <v>17645</v>
      </c>
      <c r="B3188" s="152" t="s">
        <v>17642</v>
      </c>
      <c r="C3188" s="152" t="s">
        <v>17643</v>
      </c>
      <c r="D3188" s="152" t="s">
        <v>8373</v>
      </c>
      <c r="E3188" s="152" t="s">
        <v>17644</v>
      </c>
      <c r="F3188" s="152" t="s">
        <v>8363</v>
      </c>
      <c r="G3188" s="152" t="s">
        <v>967</v>
      </c>
      <c r="H3188" s="152" t="s">
        <v>1165</v>
      </c>
      <c r="I3188" s="152" t="s">
        <v>6777</v>
      </c>
      <c r="J3188" s="152" t="s">
        <v>113</v>
      </c>
    </row>
    <row r="3189" spans="1:10" x14ac:dyDescent="0.25">
      <c r="A3189" s="152" t="s">
        <v>17646</v>
      </c>
      <c r="B3189" s="152" t="s">
        <v>17647</v>
      </c>
      <c r="C3189" s="152" t="s">
        <v>17648</v>
      </c>
      <c r="D3189" s="152" t="s">
        <v>8361</v>
      </c>
      <c r="E3189" s="152" t="s">
        <v>17649</v>
      </c>
      <c r="F3189" s="152" t="s">
        <v>8363</v>
      </c>
      <c r="G3189" s="152" t="s">
        <v>416</v>
      </c>
      <c r="H3189" s="152" t="s">
        <v>5593</v>
      </c>
      <c r="I3189" s="152" t="s">
        <v>6777</v>
      </c>
      <c r="J3189" s="152" t="s">
        <v>8622</v>
      </c>
    </row>
    <row r="3190" spans="1:10" x14ac:dyDescent="0.25">
      <c r="A3190" s="152" t="s">
        <v>17650</v>
      </c>
      <c r="B3190" s="152" t="s">
        <v>17651</v>
      </c>
      <c r="C3190" s="152" t="s">
        <v>17652</v>
      </c>
      <c r="D3190" s="152" t="s">
        <v>8361</v>
      </c>
      <c r="E3190" s="152" t="s">
        <v>17653</v>
      </c>
      <c r="F3190" s="152" t="s">
        <v>8363</v>
      </c>
      <c r="G3190" s="152" t="s">
        <v>416</v>
      </c>
      <c r="H3190" s="152" t="s">
        <v>2529</v>
      </c>
      <c r="I3190" s="152" t="s">
        <v>6777</v>
      </c>
      <c r="J3190" s="152" t="s">
        <v>8923</v>
      </c>
    </row>
    <row r="3191" spans="1:10" x14ac:dyDescent="0.25">
      <c r="A3191" s="152" t="s">
        <v>17654</v>
      </c>
      <c r="B3191" s="152" t="s">
        <v>17655</v>
      </c>
      <c r="C3191" s="152" t="s">
        <v>17656</v>
      </c>
      <c r="D3191" s="152" t="s">
        <v>8361</v>
      </c>
      <c r="E3191" s="152" t="s">
        <v>17657</v>
      </c>
      <c r="F3191" s="152" t="s">
        <v>8363</v>
      </c>
      <c r="G3191" s="152" t="s">
        <v>416</v>
      </c>
      <c r="H3191" s="152" t="s">
        <v>1516</v>
      </c>
      <c r="I3191" s="152" t="s">
        <v>6777</v>
      </c>
      <c r="J3191" s="152" t="s">
        <v>8581</v>
      </c>
    </row>
    <row r="3192" spans="1:10" x14ac:dyDescent="0.25">
      <c r="A3192" s="152" t="s">
        <v>17658</v>
      </c>
      <c r="B3192" s="152" t="s">
        <v>17659</v>
      </c>
      <c r="C3192" s="152" t="s">
        <v>17656</v>
      </c>
      <c r="D3192" s="152" t="s">
        <v>8361</v>
      </c>
      <c r="E3192" s="152" t="s">
        <v>17657</v>
      </c>
      <c r="F3192" s="152" t="s">
        <v>8363</v>
      </c>
      <c r="G3192" s="152" t="s">
        <v>416</v>
      </c>
      <c r="H3192" s="152" t="s">
        <v>6733</v>
      </c>
      <c r="I3192" s="152" t="s">
        <v>6777</v>
      </c>
      <c r="J3192" s="152" t="s">
        <v>8581</v>
      </c>
    </row>
    <row r="3193" spans="1:10" x14ac:dyDescent="0.25">
      <c r="A3193" s="152" t="s">
        <v>17660</v>
      </c>
      <c r="B3193" s="152" t="s">
        <v>17661</v>
      </c>
      <c r="C3193" s="152" t="s">
        <v>17662</v>
      </c>
      <c r="D3193" s="152" t="s">
        <v>8373</v>
      </c>
      <c r="E3193" s="152" t="s">
        <v>17663</v>
      </c>
      <c r="F3193" s="152" t="s">
        <v>8363</v>
      </c>
      <c r="G3193" s="152" t="s">
        <v>176</v>
      </c>
      <c r="H3193" s="152" t="s">
        <v>1380</v>
      </c>
      <c r="I3193" s="152" t="s">
        <v>6777</v>
      </c>
      <c r="J3193" s="152" t="s">
        <v>113</v>
      </c>
    </row>
    <row r="3194" spans="1:10" x14ac:dyDescent="0.25">
      <c r="A3194" s="152" t="s">
        <v>17664</v>
      </c>
      <c r="B3194" s="152" t="s">
        <v>17665</v>
      </c>
      <c r="C3194" s="152" t="s">
        <v>17662</v>
      </c>
      <c r="D3194" s="152" t="s">
        <v>8373</v>
      </c>
      <c r="E3194" s="152" t="s">
        <v>17663</v>
      </c>
      <c r="F3194" s="152" t="s">
        <v>8363</v>
      </c>
      <c r="G3194" s="152" t="s">
        <v>176</v>
      </c>
      <c r="H3194" s="152" t="s">
        <v>6733</v>
      </c>
      <c r="I3194" s="152" t="s">
        <v>6777</v>
      </c>
      <c r="J3194" s="152" t="s">
        <v>113</v>
      </c>
    </row>
    <row r="3195" spans="1:10" x14ac:dyDescent="0.25">
      <c r="A3195" s="152" t="s">
        <v>17666</v>
      </c>
      <c r="B3195" s="152" t="s">
        <v>17667</v>
      </c>
      <c r="C3195" s="152" t="s">
        <v>17668</v>
      </c>
      <c r="D3195" s="152" t="s">
        <v>8361</v>
      </c>
      <c r="E3195" s="152" t="s">
        <v>17669</v>
      </c>
      <c r="F3195" s="152" t="s">
        <v>8363</v>
      </c>
      <c r="G3195" s="152" t="s">
        <v>416</v>
      </c>
      <c r="H3195" s="152" t="s">
        <v>5211</v>
      </c>
      <c r="I3195" s="152" t="s">
        <v>6777</v>
      </c>
      <c r="J3195" s="152" t="s">
        <v>113</v>
      </c>
    </row>
    <row r="3196" spans="1:10" x14ac:dyDescent="0.25">
      <c r="A3196" s="152" t="s">
        <v>17670</v>
      </c>
      <c r="B3196" s="152" t="s">
        <v>17671</v>
      </c>
      <c r="C3196" s="152" t="s">
        <v>17672</v>
      </c>
      <c r="D3196" s="152" t="s">
        <v>8361</v>
      </c>
      <c r="E3196" s="152" t="s">
        <v>17673</v>
      </c>
      <c r="F3196" s="152" t="s">
        <v>8363</v>
      </c>
      <c r="G3196" s="152" t="s">
        <v>416</v>
      </c>
      <c r="H3196" s="152" t="s">
        <v>4604</v>
      </c>
      <c r="I3196" s="152" t="s">
        <v>6777</v>
      </c>
      <c r="J3196" s="152" t="s">
        <v>113</v>
      </c>
    </row>
    <row r="3197" spans="1:10" x14ac:dyDescent="0.25">
      <c r="A3197" s="152" t="s">
        <v>17674</v>
      </c>
      <c r="B3197" s="152" t="s">
        <v>17675</v>
      </c>
      <c r="C3197" s="152" t="s">
        <v>17676</v>
      </c>
      <c r="D3197" s="152" t="s">
        <v>8373</v>
      </c>
      <c r="E3197" s="152" t="s">
        <v>17677</v>
      </c>
      <c r="F3197" s="152" t="s">
        <v>8363</v>
      </c>
      <c r="G3197" s="152" t="s">
        <v>111</v>
      </c>
      <c r="H3197" s="152" t="s">
        <v>914</v>
      </c>
      <c r="I3197" s="152" t="s">
        <v>6777</v>
      </c>
      <c r="J3197" s="152" t="s">
        <v>113</v>
      </c>
    </row>
    <row r="3198" spans="1:10" x14ac:dyDescent="0.25">
      <c r="A3198" s="152" t="s">
        <v>17678</v>
      </c>
      <c r="B3198" s="152" t="s">
        <v>17679</v>
      </c>
      <c r="C3198" s="152" t="s">
        <v>17676</v>
      </c>
      <c r="D3198" s="152" t="s">
        <v>8373</v>
      </c>
      <c r="E3198" s="152" t="s">
        <v>17677</v>
      </c>
      <c r="F3198" s="152" t="s">
        <v>8363</v>
      </c>
      <c r="G3198" s="152" t="s">
        <v>111</v>
      </c>
      <c r="H3198" s="152" t="s">
        <v>1015</v>
      </c>
      <c r="I3198" s="152" t="s">
        <v>6777</v>
      </c>
      <c r="J3198" s="152" t="s">
        <v>113</v>
      </c>
    </row>
    <row r="3199" spans="1:10" x14ac:dyDescent="0.25">
      <c r="A3199" s="152" t="s">
        <v>17680</v>
      </c>
      <c r="B3199" s="152" t="s">
        <v>17681</v>
      </c>
      <c r="C3199" s="152" t="s">
        <v>17682</v>
      </c>
      <c r="D3199" s="152" t="s">
        <v>8361</v>
      </c>
      <c r="E3199" s="152" t="s">
        <v>17683</v>
      </c>
      <c r="F3199" s="152" t="s">
        <v>8363</v>
      </c>
      <c r="G3199" s="152" t="s">
        <v>416</v>
      </c>
      <c r="H3199" s="152" t="s">
        <v>5577</v>
      </c>
      <c r="I3199" s="152" t="s">
        <v>6777</v>
      </c>
      <c r="J3199" s="152" t="s">
        <v>8622</v>
      </c>
    </row>
    <row r="3200" spans="1:10" x14ac:dyDescent="0.25">
      <c r="A3200" s="152" t="s">
        <v>17684</v>
      </c>
      <c r="B3200" s="152" t="s">
        <v>17685</v>
      </c>
      <c r="C3200" s="152" t="s">
        <v>17682</v>
      </c>
      <c r="D3200" s="152" t="s">
        <v>8361</v>
      </c>
      <c r="E3200" s="152" t="s">
        <v>17683</v>
      </c>
      <c r="F3200" s="152" t="s">
        <v>8363</v>
      </c>
      <c r="G3200" s="152" t="s">
        <v>416</v>
      </c>
      <c r="H3200" s="152" t="s">
        <v>6733</v>
      </c>
      <c r="I3200" s="152" t="s">
        <v>6777</v>
      </c>
      <c r="J3200" s="152" t="s">
        <v>8622</v>
      </c>
    </row>
    <row r="3201" spans="1:10" x14ac:dyDescent="0.25">
      <c r="A3201" s="152" t="s">
        <v>17687</v>
      </c>
      <c r="B3201" s="152" t="s">
        <v>17688</v>
      </c>
      <c r="C3201" s="152" t="s">
        <v>17689</v>
      </c>
      <c r="D3201" s="152" t="s">
        <v>8361</v>
      </c>
      <c r="E3201" s="152" t="s">
        <v>17690</v>
      </c>
      <c r="F3201" s="152" t="s">
        <v>8363</v>
      </c>
      <c r="G3201" s="152" t="s">
        <v>416</v>
      </c>
      <c r="H3201" s="152" t="s">
        <v>3818</v>
      </c>
      <c r="I3201" s="152" t="s">
        <v>6777</v>
      </c>
      <c r="J3201" s="152" t="s">
        <v>8393</v>
      </c>
    </row>
    <row r="3202" spans="1:10" x14ac:dyDescent="0.25">
      <c r="A3202" s="152" t="s">
        <v>17691</v>
      </c>
      <c r="B3202" s="152" t="s">
        <v>17692</v>
      </c>
      <c r="C3202" s="152" t="s">
        <v>17689</v>
      </c>
      <c r="D3202" s="152" t="s">
        <v>8361</v>
      </c>
      <c r="E3202" s="152" t="s">
        <v>17690</v>
      </c>
      <c r="F3202" s="152" t="s">
        <v>8363</v>
      </c>
      <c r="G3202" s="152" t="s">
        <v>416</v>
      </c>
      <c r="H3202" s="152" t="s">
        <v>6733</v>
      </c>
      <c r="I3202" s="152" t="s">
        <v>6777</v>
      </c>
      <c r="J3202" s="152" t="s">
        <v>8393</v>
      </c>
    </row>
    <row r="3203" spans="1:10" x14ac:dyDescent="0.25">
      <c r="A3203" s="152" t="s">
        <v>17695</v>
      </c>
      <c r="B3203" s="152" t="s">
        <v>17696</v>
      </c>
      <c r="C3203" s="152" t="s">
        <v>17693</v>
      </c>
      <c r="D3203" s="152" t="s">
        <v>8373</v>
      </c>
      <c r="E3203" s="152" t="s">
        <v>17694</v>
      </c>
      <c r="F3203" s="152" t="s">
        <v>8363</v>
      </c>
      <c r="G3203" s="152" t="s">
        <v>176</v>
      </c>
      <c r="H3203" s="152" t="s">
        <v>4208</v>
      </c>
      <c r="I3203" s="152" t="s">
        <v>6777</v>
      </c>
      <c r="J3203" s="152" t="s">
        <v>113</v>
      </c>
    </row>
    <row r="3204" spans="1:10" x14ac:dyDescent="0.25">
      <c r="A3204" s="152" t="s">
        <v>17697</v>
      </c>
      <c r="B3204" s="152" t="s">
        <v>17698</v>
      </c>
      <c r="C3204" s="152" t="s">
        <v>17699</v>
      </c>
      <c r="D3204" s="152" t="s">
        <v>8361</v>
      </c>
      <c r="E3204" s="152" t="s">
        <v>17700</v>
      </c>
      <c r="F3204" s="152" t="s">
        <v>8363</v>
      </c>
      <c r="G3204" s="152" t="s">
        <v>416</v>
      </c>
      <c r="H3204" s="152" t="s">
        <v>4604</v>
      </c>
      <c r="I3204" s="152" t="s">
        <v>6777</v>
      </c>
      <c r="J3204" s="152" t="s">
        <v>113</v>
      </c>
    </row>
    <row r="3205" spans="1:10" x14ac:dyDescent="0.25">
      <c r="A3205" s="152" t="s">
        <v>17701</v>
      </c>
      <c r="B3205" s="152" t="s">
        <v>17702</v>
      </c>
      <c r="C3205" s="152" t="s">
        <v>17703</v>
      </c>
      <c r="D3205" s="152" t="s">
        <v>8373</v>
      </c>
      <c r="E3205" s="152" t="s">
        <v>17704</v>
      </c>
      <c r="F3205" s="152" t="s">
        <v>8363</v>
      </c>
      <c r="G3205" s="152" t="s">
        <v>120</v>
      </c>
      <c r="H3205" s="152" t="s">
        <v>1380</v>
      </c>
      <c r="I3205" s="152" t="s">
        <v>6777</v>
      </c>
      <c r="J3205" s="152" t="s">
        <v>113</v>
      </c>
    </row>
    <row r="3206" spans="1:10" x14ac:dyDescent="0.25">
      <c r="A3206" s="152" t="s">
        <v>17705</v>
      </c>
      <c r="B3206" s="152" t="s">
        <v>17702</v>
      </c>
      <c r="C3206" s="152" t="s">
        <v>17703</v>
      </c>
      <c r="D3206" s="152" t="s">
        <v>8373</v>
      </c>
      <c r="E3206" s="152" t="s">
        <v>17704</v>
      </c>
      <c r="F3206" s="152" t="s">
        <v>8363</v>
      </c>
      <c r="G3206" s="152" t="s">
        <v>120</v>
      </c>
      <c r="H3206" s="152" t="s">
        <v>2453</v>
      </c>
      <c r="I3206" s="152" t="s">
        <v>6777</v>
      </c>
      <c r="J3206" s="152" t="s">
        <v>113</v>
      </c>
    </row>
    <row r="3207" spans="1:10" x14ac:dyDescent="0.25">
      <c r="A3207" s="152" t="s">
        <v>17706</v>
      </c>
      <c r="B3207" s="152" t="s">
        <v>17707</v>
      </c>
      <c r="C3207" s="152" t="s">
        <v>17708</v>
      </c>
      <c r="D3207" s="152" t="s">
        <v>8361</v>
      </c>
      <c r="E3207" s="152" t="s">
        <v>17709</v>
      </c>
      <c r="F3207" s="152" t="s">
        <v>8363</v>
      </c>
      <c r="G3207" s="152" t="s">
        <v>91</v>
      </c>
      <c r="H3207" s="152" t="s">
        <v>6733</v>
      </c>
      <c r="I3207" s="152" t="s">
        <v>6777</v>
      </c>
      <c r="J3207" s="152" t="s">
        <v>8519</v>
      </c>
    </row>
    <row r="3208" spans="1:10" x14ac:dyDescent="0.25">
      <c r="A3208" s="152" t="s">
        <v>17710</v>
      </c>
      <c r="B3208" s="152" t="s">
        <v>17711</v>
      </c>
      <c r="C3208" s="152" t="s">
        <v>17708</v>
      </c>
      <c r="D3208" s="152" t="s">
        <v>8361</v>
      </c>
      <c r="E3208" s="152" t="s">
        <v>17709</v>
      </c>
      <c r="F3208" s="152" t="s">
        <v>8363</v>
      </c>
      <c r="G3208" s="152" t="s">
        <v>120</v>
      </c>
      <c r="H3208" s="152" t="s">
        <v>2634</v>
      </c>
      <c r="I3208" s="152" t="s">
        <v>6777</v>
      </c>
      <c r="J3208" s="152" t="s">
        <v>8519</v>
      </c>
    </row>
    <row r="3209" spans="1:10" x14ac:dyDescent="0.25">
      <c r="A3209" s="152" t="s">
        <v>17712</v>
      </c>
      <c r="B3209" s="152" t="s">
        <v>17713</v>
      </c>
      <c r="C3209" s="152" t="s">
        <v>17708</v>
      </c>
      <c r="D3209" s="152" t="s">
        <v>8361</v>
      </c>
      <c r="E3209" s="152" t="s">
        <v>17709</v>
      </c>
      <c r="F3209" s="152" t="s">
        <v>8363</v>
      </c>
      <c r="G3209" s="152" t="s">
        <v>120</v>
      </c>
      <c r="H3209" s="152" t="s">
        <v>4710</v>
      </c>
      <c r="I3209" s="152" t="s">
        <v>6777</v>
      </c>
      <c r="J3209" s="152" t="s">
        <v>8519</v>
      </c>
    </row>
    <row r="3210" spans="1:10" x14ac:dyDescent="0.25">
      <c r="A3210" s="152" t="s">
        <v>17714</v>
      </c>
      <c r="B3210" s="152" t="s">
        <v>17715</v>
      </c>
      <c r="C3210" s="152" t="s">
        <v>17708</v>
      </c>
      <c r="D3210" s="152" t="s">
        <v>8361</v>
      </c>
      <c r="E3210" s="152" t="s">
        <v>17709</v>
      </c>
      <c r="F3210" s="152" t="s">
        <v>8363</v>
      </c>
      <c r="G3210" s="152" t="s">
        <v>416</v>
      </c>
      <c r="H3210" s="152" t="s">
        <v>4710</v>
      </c>
      <c r="I3210" s="152" t="s">
        <v>6777</v>
      </c>
      <c r="J3210" s="152" t="s">
        <v>8519</v>
      </c>
    </row>
    <row r="3211" spans="1:10" x14ac:dyDescent="0.25">
      <c r="A3211" s="152" t="s">
        <v>17716</v>
      </c>
      <c r="B3211" s="152" t="s">
        <v>17711</v>
      </c>
      <c r="C3211" s="152" t="s">
        <v>17708</v>
      </c>
      <c r="D3211" s="152" t="s">
        <v>8361</v>
      </c>
      <c r="E3211" s="152" t="s">
        <v>17709</v>
      </c>
      <c r="F3211" s="152" t="s">
        <v>8541</v>
      </c>
      <c r="G3211" s="152" t="s">
        <v>120</v>
      </c>
      <c r="H3211" s="152" t="s">
        <v>2634</v>
      </c>
      <c r="I3211" s="152" t="s">
        <v>6777</v>
      </c>
      <c r="J3211" s="152" t="s">
        <v>8519</v>
      </c>
    </row>
    <row r="3212" spans="1:10" x14ac:dyDescent="0.25">
      <c r="A3212" s="152" t="s">
        <v>17717</v>
      </c>
      <c r="B3212" s="152" t="s">
        <v>17711</v>
      </c>
      <c r="C3212" s="152" t="s">
        <v>17708</v>
      </c>
      <c r="D3212" s="152" t="s">
        <v>8361</v>
      </c>
      <c r="E3212" s="152" t="s">
        <v>17709</v>
      </c>
      <c r="F3212" s="152" t="s">
        <v>8541</v>
      </c>
      <c r="G3212" s="152" t="s">
        <v>120</v>
      </c>
      <c r="H3212" s="152" t="s">
        <v>4710</v>
      </c>
      <c r="I3212" s="152" t="s">
        <v>6777</v>
      </c>
      <c r="J3212" s="152" t="s">
        <v>8519</v>
      </c>
    </row>
    <row r="3213" spans="1:10" x14ac:dyDescent="0.25">
      <c r="A3213" s="152" t="s">
        <v>17718</v>
      </c>
      <c r="B3213" s="152" t="s">
        <v>17719</v>
      </c>
      <c r="C3213" s="152" t="s">
        <v>17720</v>
      </c>
      <c r="D3213" s="152" t="s">
        <v>8361</v>
      </c>
      <c r="E3213" s="152" t="s">
        <v>17721</v>
      </c>
      <c r="F3213" s="152" t="s">
        <v>8363</v>
      </c>
      <c r="G3213" s="152" t="s">
        <v>416</v>
      </c>
      <c r="H3213" s="152" t="s">
        <v>3818</v>
      </c>
      <c r="I3213" s="152" t="s">
        <v>6777</v>
      </c>
      <c r="J3213" s="152" t="s">
        <v>8393</v>
      </c>
    </row>
    <row r="3214" spans="1:10" x14ac:dyDescent="0.25">
      <c r="A3214" s="152" t="s">
        <v>17722</v>
      </c>
      <c r="B3214" s="152" t="s">
        <v>17723</v>
      </c>
      <c r="C3214" s="152" t="s">
        <v>17720</v>
      </c>
      <c r="D3214" s="152" t="s">
        <v>8361</v>
      </c>
      <c r="E3214" s="152" t="s">
        <v>17721</v>
      </c>
      <c r="F3214" s="152" t="s">
        <v>8363</v>
      </c>
      <c r="G3214" s="152" t="s">
        <v>416</v>
      </c>
      <c r="H3214" s="152" t="s">
        <v>6733</v>
      </c>
      <c r="I3214" s="152" t="s">
        <v>6777</v>
      </c>
      <c r="J3214" s="152" t="s">
        <v>8393</v>
      </c>
    </row>
    <row r="3215" spans="1:10" x14ac:dyDescent="0.25">
      <c r="A3215" s="152" t="s">
        <v>17724</v>
      </c>
      <c r="B3215" s="152" t="s">
        <v>17725</v>
      </c>
      <c r="C3215" s="152" t="s">
        <v>17726</v>
      </c>
      <c r="D3215" s="152" t="s">
        <v>8361</v>
      </c>
      <c r="E3215" s="152" t="s">
        <v>17727</v>
      </c>
      <c r="F3215" s="152" t="s">
        <v>8363</v>
      </c>
      <c r="G3215" s="152" t="s">
        <v>416</v>
      </c>
      <c r="H3215" s="152" t="s">
        <v>1503</v>
      </c>
      <c r="I3215" s="152" t="s">
        <v>6777</v>
      </c>
      <c r="J3215" s="152" t="s">
        <v>8487</v>
      </c>
    </row>
    <row r="3216" spans="1:10" x14ac:dyDescent="0.25">
      <c r="A3216" s="152" t="s">
        <v>17728</v>
      </c>
      <c r="B3216" s="152" t="s">
        <v>17729</v>
      </c>
      <c r="C3216" s="152" t="s">
        <v>17726</v>
      </c>
      <c r="D3216" s="152" t="s">
        <v>8361</v>
      </c>
      <c r="E3216" s="152" t="s">
        <v>17727</v>
      </c>
      <c r="F3216" s="152" t="s">
        <v>8363</v>
      </c>
      <c r="G3216" s="152" t="s">
        <v>416</v>
      </c>
      <c r="H3216" s="152" t="s">
        <v>6733</v>
      </c>
      <c r="I3216" s="152" t="s">
        <v>6777</v>
      </c>
      <c r="J3216" s="152" t="s">
        <v>8487</v>
      </c>
    </row>
    <row r="3217" spans="1:10" x14ac:dyDescent="0.25">
      <c r="A3217" s="152" t="s">
        <v>17730</v>
      </c>
      <c r="B3217" s="152" t="s">
        <v>17731</v>
      </c>
      <c r="C3217" s="152" t="s">
        <v>17732</v>
      </c>
      <c r="D3217" s="152" t="s">
        <v>8373</v>
      </c>
      <c r="E3217" s="152" t="s">
        <v>17733</v>
      </c>
      <c r="F3217" s="152" t="s">
        <v>8363</v>
      </c>
      <c r="G3217" s="152" t="s">
        <v>1921</v>
      </c>
      <c r="H3217" s="152" t="s">
        <v>2795</v>
      </c>
      <c r="I3217" s="152" t="s">
        <v>6777</v>
      </c>
      <c r="J3217" s="152" t="s">
        <v>113</v>
      </c>
    </row>
    <row r="3218" spans="1:10" x14ac:dyDescent="0.25">
      <c r="A3218" s="152" t="s">
        <v>17734</v>
      </c>
      <c r="B3218" s="152" t="s">
        <v>17731</v>
      </c>
      <c r="C3218" s="152" t="s">
        <v>17732</v>
      </c>
      <c r="D3218" s="152" t="s">
        <v>8373</v>
      </c>
      <c r="E3218" s="152" t="s">
        <v>17733</v>
      </c>
      <c r="F3218" s="152" t="s">
        <v>8363</v>
      </c>
      <c r="G3218" s="152" t="s">
        <v>1921</v>
      </c>
      <c r="H3218" s="152" t="s">
        <v>3985</v>
      </c>
      <c r="I3218" s="152" t="s">
        <v>6777</v>
      </c>
      <c r="J3218" s="152" t="s">
        <v>113</v>
      </c>
    </row>
    <row r="3219" spans="1:10" x14ac:dyDescent="0.25">
      <c r="A3219" s="152" t="s">
        <v>17735</v>
      </c>
      <c r="B3219" s="152" t="s">
        <v>17736</v>
      </c>
      <c r="C3219" s="152" t="s">
        <v>17737</v>
      </c>
      <c r="D3219" s="152" t="s">
        <v>8361</v>
      </c>
      <c r="E3219" s="152" t="s">
        <v>17738</v>
      </c>
      <c r="F3219" s="152" t="s">
        <v>8363</v>
      </c>
      <c r="G3219" s="152" t="s">
        <v>416</v>
      </c>
      <c r="H3219" s="152" t="s">
        <v>1301</v>
      </c>
      <c r="I3219" s="152" t="s">
        <v>6777</v>
      </c>
      <c r="J3219" s="152" t="s">
        <v>17739</v>
      </c>
    </row>
    <row r="3220" spans="1:10" x14ac:dyDescent="0.25">
      <c r="A3220" s="152" t="s">
        <v>17740</v>
      </c>
      <c r="B3220" s="152" t="s">
        <v>17741</v>
      </c>
      <c r="C3220" s="152" t="s">
        <v>17737</v>
      </c>
      <c r="D3220" s="152" t="s">
        <v>8361</v>
      </c>
      <c r="E3220" s="152" t="s">
        <v>17738</v>
      </c>
      <c r="F3220" s="152" t="s">
        <v>8363</v>
      </c>
      <c r="G3220" s="152" t="s">
        <v>416</v>
      </c>
      <c r="H3220" s="152" t="s">
        <v>3972</v>
      </c>
      <c r="I3220" s="152" t="s">
        <v>6777</v>
      </c>
      <c r="J3220" s="152" t="s">
        <v>17739</v>
      </c>
    </row>
    <row r="3221" spans="1:10" x14ac:dyDescent="0.25">
      <c r="A3221" s="152" t="s">
        <v>17742</v>
      </c>
      <c r="B3221" s="152" t="s">
        <v>17743</v>
      </c>
      <c r="C3221" s="152" t="s">
        <v>17744</v>
      </c>
      <c r="D3221" s="152" t="s">
        <v>8361</v>
      </c>
      <c r="E3221" s="152" t="s">
        <v>17745</v>
      </c>
      <c r="F3221" s="152" t="s">
        <v>8363</v>
      </c>
      <c r="G3221" s="152" t="s">
        <v>360</v>
      </c>
      <c r="H3221" s="152" t="s">
        <v>1724</v>
      </c>
      <c r="I3221" s="152" t="s">
        <v>6777</v>
      </c>
      <c r="J3221" s="152" t="s">
        <v>113</v>
      </c>
    </row>
    <row r="3222" spans="1:10" x14ac:dyDescent="0.25">
      <c r="A3222" s="152" t="s">
        <v>17746</v>
      </c>
      <c r="B3222" s="152" t="s">
        <v>17747</v>
      </c>
      <c r="C3222" s="152" t="s">
        <v>17748</v>
      </c>
      <c r="D3222" s="152" t="s">
        <v>8361</v>
      </c>
      <c r="E3222" s="152" t="s">
        <v>17749</v>
      </c>
      <c r="F3222" s="152" t="s">
        <v>8363</v>
      </c>
      <c r="G3222" s="152" t="s">
        <v>416</v>
      </c>
      <c r="H3222" s="152" t="s">
        <v>1516</v>
      </c>
      <c r="I3222" s="152" t="s">
        <v>6777</v>
      </c>
      <c r="J3222" s="152" t="s">
        <v>8581</v>
      </c>
    </row>
    <row r="3223" spans="1:10" x14ac:dyDescent="0.25">
      <c r="A3223" s="152" t="s">
        <v>17750</v>
      </c>
      <c r="B3223" s="152" t="s">
        <v>17751</v>
      </c>
      <c r="C3223" s="152" t="s">
        <v>17748</v>
      </c>
      <c r="D3223" s="152" t="s">
        <v>8361</v>
      </c>
      <c r="E3223" s="152" t="s">
        <v>17749</v>
      </c>
      <c r="F3223" s="152" t="s">
        <v>8363</v>
      </c>
      <c r="G3223" s="152" t="s">
        <v>416</v>
      </c>
      <c r="H3223" s="152" t="s">
        <v>6733</v>
      </c>
      <c r="I3223" s="152" t="s">
        <v>6777</v>
      </c>
      <c r="J3223" s="152" t="s">
        <v>8581</v>
      </c>
    </row>
    <row r="3224" spans="1:10" x14ac:dyDescent="0.25">
      <c r="A3224" s="152" t="s">
        <v>17752</v>
      </c>
      <c r="B3224" s="152" t="s">
        <v>17753</v>
      </c>
      <c r="C3224" s="152" t="s">
        <v>17754</v>
      </c>
      <c r="D3224" s="152" t="s">
        <v>8361</v>
      </c>
      <c r="E3224" s="152" t="s">
        <v>17755</v>
      </c>
      <c r="F3224" s="152" t="s">
        <v>8363</v>
      </c>
      <c r="G3224" s="152" t="s">
        <v>416</v>
      </c>
      <c r="H3224" s="152" t="s">
        <v>4684</v>
      </c>
      <c r="I3224" s="152" t="s">
        <v>6777</v>
      </c>
      <c r="J3224" s="152" t="s">
        <v>8366</v>
      </c>
    </row>
    <row r="3225" spans="1:10" x14ac:dyDescent="0.25">
      <c r="A3225" s="152" t="s">
        <v>17756</v>
      </c>
      <c r="B3225" s="152" t="s">
        <v>17757</v>
      </c>
      <c r="C3225" s="152" t="s">
        <v>17758</v>
      </c>
      <c r="D3225" s="152" t="s">
        <v>8361</v>
      </c>
      <c r="E3225" s="152" t="s">
        <v>17759</v>
      </c>
      <c r="F3225" s="152" t="s">
        <v>8363</v>
      </c>
      <c r="G3225" s="152" t="s">
        <v>416</v>
      </c>
      <c r="H3225" s="152" t="s">
        <v>2529</v>
      </c>
      <c r="I3225" s="152" t="s">
        <v>6777</v>
      </c>
      <c r="J3225" s="152" t="s">
        <v>8923</v>
      </c>
    </row>
    <row r="3226" spans="1:10" x14ac:dyDescent="0.25">
      <c r="A3226" s="152" t="s">
        <v>17760</v>
      </c>
      <c r="B3226" s="152" t="s">
        <v>17761</v>
      </c>
      <c r="C3226" s="152" t="s">
        <v>17758</v>
      </c>
      <c r="D3226" s="152" t="s">
        <v>8361</v>
      </c>
      <c r="E3226" s="152" t="s">
        <v>17759</v>
      </c>
      <c r="F3226" s="152" t="s">
        <v>8363</v>
      </c>
      <c r="G3226" s="152" t="s">
        <v>416</v>
      </c>
      <c r="H3226" s="152" t="s">
        <v>6733</v>
      </c>
      <c r="I3226" s="152" t="s">
        <v>6777</v>
      </c>
      <c r="J3226" s="152" t="s">
        <v>8923</v>
      </c>
    </row>
    <row r="3227" spans="1:10" x14ac:dyDescent="0.25">
      <c r="A3227" s="152" t="s">
        <v>17762</v>
      </c>
      <c r="B3227" s="152" t="s">
        <v>17763</v>
      </c>
      <c r="C3227" s="152" t="s">
        <v>17764</v>
      </c>
      <c r="D3227" s="152" t="s">
        <v>8361</v>
      </c>
      <c r="E3227" s="152" t="s">
        <v>17765</v>
      </c>
      <c r="F3227" s="152" t="s">
        <v>8363</v>
      </c>
      <c r="G3227" s="152" t="s">
        <v>2507</v>
      </c>
      <c r="H3227" s="152" t="s">
        <v>990</v>
      </c>
      <c r="I3227" s="152" t="s">
        <v>6777</v>
      </c>
      <c r="J3227" s="152" t="s">
        <v>8936</v>
      </c>
    </row>
    <row r="3228" spans="1:10" x14ac:dyDescent="0.25">
      <c r="A3228" s="152" t="s">
        <v>17766</v>
      </c>
      <c r="B3228" s="152" t="s">
        <v>17767</v>
      </c>
      <c r="C3228" s="152" t="s">
        <v>17764</v>
      </c>
      <c r="D3228" s="152" t="s">
        <v>8361</v>
      </c>
      <c r="E3228" s="152" t="s">
        <v>17765</v>
      </c>
      <c r="F3228" s="152" t="s">
        <v>8363</v>
      </c>
      <c r="G3228" s="152" t="s">
        <v>2507</v>
      </c>
      <c r="H3228" s="152" t="s">
        <v>6733</v>
      </c>
      <c r="I3228" s="152" t="s">
        <v>6777</v>
      </c>
      <c r="J3228" s="152" t="s">
        <v>8936</v>
      </c>
    </row>
    <row r="3229" spans="1:10" x14ac:dyDescent="0.25">
      <c r="A3229" s="152" t="s">
        <v>17768</v>
      </c>
      <c r="B3229" s="152" t="s">
        <v>17769</v>
      </c>
      <c r="C3229" s="152" t="s">
        <v>17770</v>
      </c>
      <c r="D3229" s="152" t="s">
        <v>8361</v>
      </c>
      <c r="E3229" s="152" t="s">
        <v>17771</v>
      </c>
      <c r="F3229" s="152" t="s">
        <v>8363</v>
      </c>
      <c r="G3229" s="152" t="s">
        <v>416</v>
      </c>
      <c r="H3229" s="152" t="s">
        <v>939</v>
      </c>
      <c r="I3229" s="152" t="s">
        <v>6777</v>
      </c>
      <c r="J3229" s="152" t="s">
        <v>8622</v>
      </c>
    </row>
    <row r="3230" spans="1:10" x14ac:dyDescent="0.25">
      <c r="A3230" s="152" t="s">
        <v>17772</v>
      </c>
      <c r="B3230" s="152" t="s">
        <v>17769</v>
      </c>
      <c r="C3230" s="152" t="s">
        <v>17770</v>
      </c>
      <c r="D3230" s="152" t="s">
        <v>8361</v>
      </c>
      <c r="E3230" s="152" t="s">
        <v>17771</v>
      </c>
      <c r="F3230" s="152" t="s">
        <v>8363</v>
      </c>
      <c r="G3230" s="152" t="s">
        <v>416</v>
      </c>
      <c r="H3230" s="152" t="s">
        <v>5589</v>
      </c>
      <c r="I3230" s="152" t="s">
        <v>6777</v>
      </c>
      <c r="J3230" s="152" t="s">
        <v>8622</v>
      </c>
    </row>
    <row r="3231" spans="1:10" x14ac:dyDescent="0.25">
      <c r="A3231" s="152" t="s">
        <v>17773</v>
      </c>
      <c r="B3231" s="152" t="s">
        <v>17774</v>
      </c>
      <c r="C3231" s="152" t="s">
        <v>17775</v>
      </c>
      <c r="D3231" s="152" t="s">
        <v>8361</v>
      </c>
      <c r="E3231" s="152" t="s">
        <v>17776</v>
      </c>
      <c r="F3231" s="152" t="s">
        <v>8363</v>
      </c>
      <c r="G3231" s="152" t="s">
        <v>416</v>
      </c>
      <c r="H3231" s="152" t="s">
        <v>939</v>
      </c>
      <c r="I3231" s="152" t="s">
        <v>6777</v>
      </c>
      <c r="J3231" s="152" t="s">
        <v>8622</v>
      </c>
    </row>
    <row r="3232" spans="1:10" x14ac:dyDescent="0.25">
      <c r="A3232" s="152" t="s">
        <v>17777</v>
      </c>
      <c r="B3232" s="152" t="s">
        <v>17774</v>
      </c>
      <c r="C3232" s="152" t="s">
        <v>17775</v>
      </c>
      <c r="D3232" s="152" t="s">
        <v>8361</v>
      </c>
      <c r="E3232" s="152" t="s">
        <v>17776</v>
      </c>
      <c r="F3232" s="152" t="s">
        <v>8363</v>
      </c>
      <c r="G3232" s="152" t="s">
        <v>416</v>
      </c>
      <c r="H3232" s="152" t="s">
        <v>5589</v>
      </c>
      <c r="I3232" s="152" t="s">
        <v>6777</v>
      </c>
      <c r="J3232" s="152" t="s">
        <v>8622</v>
      </c>
    </row>
    <row r="3233" spans="1:10" x14ac:dyDescent="0.25">
      <c r="A3233" s="152" t="s">
        <v>17778</v>
      </c>
      <c r="B3233" s="152" t="s">
        <v>17779</v>
      </c>
      <c r="C3233" s="152" t="s">
        <v>17780</v>
      </c>
      <c r="D3233" s="152" t="s">
        <v>8373</v>
      </c>
      <c r="E3233" s="152" t="s">
        <v>17781</v>
      </c>
      <c r="F3233" s="152" t="s">
        <v>8363</v>
      </c>
      <c r="G3233" s="152" t="s">
        <v>120</v>
      </c>
      <c r="H3233" s="152" t="s">
        <v>1015</v>
      </c>
      <c r="I3233" s="152" t="s">
        <v>6777</v>
      </c>
      <c r="J3233" s="152" t="s">
        <v>113</v>
      </c>
    </row>
    <row r="3234" spans="1:10" x14ac:dyDescent="0.25">
      <c r="A3234" s="152" t="s">
        <v>17782</v>
      </c>
      <c r="B3234" s="152" t="s">
        <v>17783</v>
      </c>
      <c r="C3234" s="152" t="s">
        <v>17784</v>
      </c>
      <c r="D3234" s="152" t="s">
        <v>8361</v>
      </c>
      <c r="E3234" s="152" t="s">
        <v>17785</v>
      </c>
      <c r="F3234" s="152" t="s">
        <v>8363</v>
      </c>
      <c r="G3234" s="152" t="s">
        <v>416</v>
      </c>
      <c r="H3234" s="152" t="s">
        <v>5579</v>
      </c>
      <c r="I3234" s="152" t="s">
        <v>6777</v>
      </c>
      <c r="J3234" s="152" t="s">
        <v>8622</v>
      </c>
    </row>
    <row r="3235" spans="1:10" x14ac:dyDescent="0.25">
      <c r="A3235" s="152" t="s">
        <v>17786</v>
      </c>
      <c r="B3235" s="152" t="s">
        <v>17787</v>
      </c>
      <c r="C3235" s="152" t="s">
        <v>17784</v>
      </c>
      <c r="D3235" s="152" t="s">
        <v>8361</v>
      </c>
      <c r="E3235" s="152" t="s">
        <v>17785</v>
      </c>
      <c r="F3235" s="152" t="s">
        <v>8363</v>
      </c>
      <c r="G3235" s="152" t="s">
        <v>416</v>
      </c>
      <c r="H3235" s="152" t="s">
        <v>6733</v>
      </c>
      <c r="I3235" s="152" t="s">
        <v>6777</v>
      </c>
      <c r="J3235" s="152" t="s">
        <v>8622</v>
      </c>
    </row>
    <row r="3236" spans="1:10" x14ac:dyDescent="0.25">
      <c r="A3236" s="152" t="s">
        <v>17788</v>
      </c>
      <c r="B3236" s="152" t="s">
        <v>17789</v>
      </c>
      <c r="C3236" s="152" t="s">
        <v>17790</v>
      </c>
      <c r="D3236" s="152" t="s">
        <v>8361</v>
      </c>
      <c r="E3236" s="152" t="s">
        <v>17791</v>
      </c>
      <c r="F3236" s="152" t="s">
        <v>8363</v>
      </c>
      <c r="G3236" s="152" t="s">
        <v>416</v>
      </c>
      <c r="H3236" s="152" t="s">
        <v>3818</v>
      </c>
      <c r="I3236" s="152" t="s">
        <v>6777</v>
      </c>
      <c r="J3236" s="152" t="s">
        <v>8393</v>
      </c>
    </row>
    <row r="3237" spans="1:10" x14ac:dyDescent="0.25">
      <c r="A3237" s="152" t="s">
        <v>17792</v>
      </c>
      <c r="B3237" s="152" t="s">
        <v>17793</v>
      </c>
      <c r="C3237" s="152" t="s">
        <v>17790</v>
      </c>
      <c r="D3237" s="152" t="s">
        <v>8361</v>
      </c>
      <c r="E3237" s="152" t="s">
        <v>17791</v>
      </c>
      <c r="F3237" s="152" t="s">
        <v>8363</v>
      </c>
      <c r="G3237" s="152" t="s">
        <v>416</v>
      </c>
      <c r="H3237" s="152" t="s">
        <v>6733</v>
      </c>
      <c r="I3237" s="152" t="s">
        <v>6777</v>
      </c>
      <c r="J3237" s="152" t="s">
        <v>8393</v>
      </c>
    </row>
    <row r="3238" spans="1:10" x14ac:dyDescent="0.25">
      <c r="A3238" s="152" t="s">
        <v>17794</v>
      </c>
      <c r="B3238" s="152" t="s">
        <v>17795</v>
      </c>
      <c r="C3238" s="152" t="s">
        <v>17796</v>
      </c>
      <c r="D3238" s="152" t="s">
        <v>8373</v>
      </c>
      <c r="E3238" s="152" t="s">
        <v>17797</v>
      </c>
      <c r="F3238" s="152" t="s">
        <v>8363</v>
      </c>
      <c r="G3238" s="152" t="s">
        <v>789</v>
      </c>
      <c r="H3238" s="152" t="s">
        <v>3636</v>
      </c>
      <c r="I3238" s="152" t="s">
        <v>6777</v>
      </c>
      <c r="J3238" s="152" t="s">
        <v>113</v>
      </c>
    </row>
    <row r="3239" spans="1:10" x14ac:dyDescent="0.25">
      <c r="A3239" s="152" t="s">
        <v>17798</v>
      </c>
      <c r="B3239" s="152" t="s">
        <v>17799</v>
      </c>
      <c r="C3239" s="152" t="s">
        <v>17796</v>
      </c>
      <c r="D3239" s="152" t="s">
        <v>8373</v>
      </c>
      <c r="E3239" s="152" t="s">
        <v>17797</v>
      </c>
      <c r="F3239" s="152" t="s">
        <v>8363</v>
      </c>
      <c r="G3239" s="152" t="s">
        <v>789</v>
      </c>
      <c r="H3239" s="152" t="s">
        <v>3818</v>
      </c>
      <c r="I3239" s="152" t="s">
        <v>6777</v>
      </c>
      <c r="J3239" s="152" t="s">
        <v>113</v>
      </c>
    </row>
    <row r="3240" spans="1:10" x14ac:dyDescent="0.25">
      <c r="A3240" s="152" t="s">
        <v>17800</v>
      </c>
      <c r="B3240" s="152" t="s">
        <v>17801</v>
      </c>
      <c r="C3240" s="152" t="s">
        <v>17796</v>
      </c>
      <c r="D3240" s="152" t="s">
        <v>8373</v>
      </c>
      <c r="E3240" s="152" t="s">
        <v>17797</v>
      </c>
      <c r="F3240" s="152" t="s">
        <v>8363</v>
      </c>
      <c r="G3240" s="152" t="s">
        <v>789</v>
      </c>
      <c r="H3240" s="152" t="s">
        <v>4421</v>
      </c>
      <c r="I3240" s="152" t="s">
        <v>6777</v>
      </c>
      <c r="J3240" s="152" t="s">
        <v>113</v>
      </c>
    </row>
    <row r="3241" spans="1:10" x14ac:dyDescent="0.25">
      <c r="A3241" s="152" t="s">
        <v>17802</v>
      </c>
      <c r="B3241" s="152" t="s">
        <v>17803</v>
      </c>
      <c r="C3241" s="152" t="s">
        <v>17804</v>
      </c>
      <c r="D3241" s="152" t="s">
        <v>8373</v>
      </c>
      <c r="E3241" s="152" t="s">
        <v>17805</v>
      </c>
      <c r="F3241" s="152" t="s">
        <v>8363</v>
      </c>
      <c r="G3241" s="152" t="s">
        <v>136</v>
      </c>
      <c r="H3241" s="152" t="s">
        <v>1104</v>
      </c>
      <c r="I3241" s="152" t="s">
        <v>6777</v>
      </c>
      <c r="J3241" s="152" t="s">
        <v>113</v>
      </c>
    </row>
    <row r="3242" spans="1:10" x14ac:dyDescent="0.25">
      <c r="A3242" s="152" t="s">
        <v>17806</v>
      </c>
      <c r="B3242" s="152" t="s">
        <v>17807</v>
      </c>
      <c r="C3242" s="152" t="s">
        <v>17808</v>
      </c>
      <c r="D3242" s="152" t="s">
        <v>8361</v>
      </c>
      <c r="E3242" s="152" t="s">
        <v>17809</v>
      </c>
      <c r="F3242" s="152" t="s">
        <v>8363</v>
      </c>
      <c r="G3242" s="152" t="s">
        <v>416</v>
      </c>
      <c r="H3242" s="152" t="s">
        <v>5599</v>
      </c>
      <c r="I3242" s="152" t="s">
        <v>6777</v>
      </c>
      <c r="J3242" s="152" t="s">
        <v>8622</v>
      </c>
    </row>
    <row r="3243" spans="1:10" x14ac:dyDescent="0.25">
      <c r="A3243" s="152" t="s">
        <v>17810</v>
      </c>
      <c r="B3243" s="152" t="s">
        <v>17811</v>
      </c>
      <c r="C3243" s="152" t="s">
        <v>17812</v>
      </c>
      <c r="D3243" s="152" t="s">
        <v>8361</v>
      </c>
      <c r="E3243" s="152" t="s">
        <v>17813</v>
      </c>
      <c r="F3243" s="152" t="s">
        <v>8363</v>
      </c>
      <c r="G3243" s="152" t="s">
        <v>416</v>
      </c>
      <c r="H3243" s="152" t="s">
        <v>2707</v>
      </c>
      <c r="I3243" s="152" t="s">
        <v>6777</v>
      </c>
      <c r="J3243" s="152" t="s">
        <v>8393</v>
      </c>
    </row>
    <row r="3244" spans="1:10" x14ac:dyDescent="0.25">
      <c r="A3244" s="152" t="s">
        <v>17814</v>
      </c>
      <c r="B3244" s="152" t="s">
        <v>17815</v>
      </c>
      <c r="C3244" s="152" t="s">
        <v>17812</v>
      </c>
      <c r="D3244" s="152" t="s">
        <v>8361</v>
      </c>
      <c r="E3244" s="152" t="s">
        <v>17813</v>
      </c>
      <c r="F3244" s="152" t="s">
        <v>8363</v>
      </c>
      <c r="G3244" s="152" t="s">
        <v>416</v>
      </c>
      <c r="H3244" s="152" t="s">
        <v>6733</v>
      </c>
      <c r="I3244" s="152" t="s">
        <v>6777</v>
      </c>
      <c r="J3244" s="152" t="s">
        <v>8393</v>
      </c>
    </row>
    <row r="3245" spans="1:10" x14ac:dyDescent="0.25">
      <c r="A3245" s="152" t="s">
        <v>17816</v>
      </c>
      <c r="B3245" s="152" t="s">
        <v>17817</v>
      </c>
      <c r="C3245" s="152" t="s">
        <v>17818</v>
      </c>
      <c r="D3245" s="152" t="s">
        <v>8361</v>
      </c>
      <c r="E3245" s="152" t="s">
        <v>17819</v>
      </c>
      <c r="F3245" s="152" t="s">
        <v>8363</v>
      </c>
      <c r="G3245" s="152" t="s">
        <v>416</v>
      </c>
      <c r="H3245" s="152" t="s">
        <v>3659</v>
      </c>
      <c r="I3245" s="152" t="s">
        <v>6777</v>
      </c>
      <c r="J3245" s="152" t="s">
        <v>113</v>
      </c>
    </row>
    <row r="3246" spans="1:10" x14ac:dyDescent="0.25">
      <c r="A3246" s="152" t="s">
        <v>17820</v>
      </c>
      <c r="B3246" s="152" t="s">
        <v>17821</v>
      </c>
      <c r="C3246" s="152" t="s">
        <v>17818</v>
      </c>
      <c r="D3246" s="152" t="s">
        <v>8361</v>
      </c>
      <c r="E3246" s="152" t="s">
        <v>17819</v>
      </c>
      <c r="F3246" s="152" t="s">
        <v>8363</v>
      </c>
      <c r="G3246" s="152" t="s">
        <v>416</v>
      </c>
      <c r="H3246" s="152" t="s">
        <v>6733</v>
      </c>
      <c r="I3246" s="152" t="s">
        <v>6777</v>
      </c>
      <c r="J3246" s="152" t="s">
        <v>113</v>
      </c>
    </row>
    <row r="3247" spans="1:10" x14ac:dyDescent="0.25">
      <c r="A3247" s="152" t="s">
        <v>17822</v>
      </c>
      <c r="B3247" s="152" t="s">
        <v>17823</v>
      </c>
      <c r="C3247" s="152" t="s">
        <v>17824</v>
      </c>
      <c r="D3247" s="152" t="s">
        <v>8373</v>
      </c>
      <c r="E3247" s="152" t="s">
        <v>17825</v>
      </c>
      <c r="F3247" s="152" t="s">
        <v>8363</v>
      </c>
      <c r="G3247" s="152" t="s">
        <v>262</v>
      </c>
      <c r="H3247" s="152" t="s">
        <v>959</v>
      </c>
      <c r="I3247" s="152" t="s">
        <v>6777</v>
      </c>
      <c r="J3247" s="152" t="s">
        <v>113</v>
      </c>
    </row>
    <row r="3248" spans="1:10" x14ac:dyDescent="0.25">
      <c r="A3248" s="152" t="s">
        <v>17826</v>
      </c>
      <c r="B3248" s="152" t="s">
        <v>17823</v>
      </c>
      <c r="C3248" s="152" t="s">
        <v>17824</v>
      </c>
      <c r="D3248" s="152" t="s">
        <v>8373</v>
      </c>
      <c r="E3248" s="152" t="s">
        <v>17825</v>
      </c>
      <c r="F3248" s="152" t="s">
        <v>8363</v>
      </c>
      <c r="G3248" s="152" t="s">
        <v>1132</v>
      </c>
      <c r="H3248" s="152" t="s">
        <v>959</v>
      </c>
      <c r="I3248" s="152" t="s">
        <v>6777</v>
      </c>
      <c r="J3248" s="152" t="s">
        <v>113</v>
      </c>
    </row>
    <row r="3249" spans="1:10" x14ac:dyDescent="0.25">
      <c r="A3249" s="152" t="s">
        <v>17827</v>
      </c>
      <c r="B3249" s="152" t="s">
        <v>17828</v>
      </c>
      <c r="C3249" s="152" t="s">
        <v>17829</v>
      </c>
      <c r="D3249" s="152" t="s">
        <v>8361</v>
      </c>
      <c r="E3249" s="152" t="s">
        <v>17830</v>
      </c>
      <c r="F3249" s="152" t="s">
        <v>8363</v>
      </c>
      <c r="G3249" s="152" t="s">
        <v>416</v>
      </c>
      <c r="H3249" s="152" t="s">
        <v>1280</v>
      </c>
      <c r="I3249" s="152" t="s">
        <v>6777</v>
      </c>
      <c r="J3249" s="152" t="s">
        <v>8970</v>
      </c>
    </row>
    <row r="3250" spans="1:10" x14ac:dyDescent="0.25">
      <c r="A3250" s="152" t="s">
        <v>17831</v>
      </c>
      <c r="B3250" s="152" t="s">
        <v>17832</v>
      </c>
      <c r="C3250" s="152" t="s">
        <v>17833</v>
      </c>
      <c r="D3250" s="152" t="s">
        <v>8373</v>
      </c>
      <c r="E3250" s="152" t="s">
        <v>17834</v>
      </c>
      <c r="F3250" s="152" t="s">
        <v>8363</v>
      </c>
      <c r="G3250" s="152" t="s">
        <v>7142</v>
      </c>
      <c r="H3250" s="152" t="s">
        <v>1203</v>
      </c>
      <c r="I3250" s="152" t="s">
        <v>6777</v>
      </c>
      <c r="J3250" s="152" t="s">
        <v>113</v>
      </c>
    </row>
    <row r="3251" spans="1:10" x14ac:dyDescent="0.25">
      <c r="A3251" s="152" t="s">
        <v>17835</v>
      </c>
      <c r="B3251" s="152" t="s">
        <v>17832</v>
      </c>
      <c r="C3251" s="152" t="s">
        <v>17833</v>
      </c>
      <c r="D3251" s="152" t="s">
        <v>8373</v>
      </c>
      <c r="E3251" s="152" t="s">
        <v>17834</v>
      </c>
      <c r="F3251" s="152" t="s">
        <v>8363</v>
      </c>
      <c r="G3251" s="152" t="s">
        <v>7142</v>
      </c>
      <c r="H3251" s="152" t="s">
        <v>2658</v>
      </c>
      <c r="I3251" s="152" t="s">
        <v>6777</v>
      </c>
      <c r="J3251" s="152" t="s">
        <v>113</v>
      </c>
    </row>
    <row r="3252" spans="1:10" x14ac:dyDescent="0.25">
      <c r="A3252" s="152" t="s">
        <v>17836</v>
      </c>
      <c r="B3252" s="152" t="s">
        <v>17837</v>
      </c>
      <c r="C3252" s="152" t="s">
        <v>17838</v>
      </c>
      <c r="D3252" s="152" t="s">
        <v>8373</v>
      </c>
      <c r="E3252" s="152" t="s">
        <v>17839</v>
      </c>
      <c r="F3252" s="152" t="s">
        <v>8363</v>
      </c>
      <c r="G3252" s="152" t="s">
        <v>214</v>
      </c>
      <c r="H3252" s="152" t="s">
        <v>2954</v>
      </c>
      <c r="I3252" s="152" t="s">
        <v>6777</v>
      </c>
      <c r="J3252" s="152" t="s">
        <v>11269</v>
      </c>
    </row>
    <row r="3253" spans="1:10" x14ac:dyDescent="0.25">
      <c r="A3253" s="152" t="s">
        <v>17840</v>
      </c>
      <c r="B3253" s="152" t="s">
        <v>17841</v>
      </c>
      <c r="C3253" s="152" t="s">
        <v>17842</v>
      </c>
      <c r="D3253" s="152" t="s">
        <v>8361</v>
      </c>
      <c r="E3253" s="152" t="s">
        <v>17843</v>
      </c>
      <c r="F3253" s="152" t="s">
        <v>8363</v>
      </c>
      <c r="G3253" s="152" t="s">
        <v>416</v>
      </c>
      <c r="H3253" s="152" t="s">
        <v>5331</v>
      </c>
      <c r="I3253" s="152" t="s">
        <v>6777</v>
      </c>
      <c r="J3253" s="152" t="s">
        <v>113</v>
      </c>
    </row>
    <row r="3254" spans="1:10" x14ac:dyDescent="0.25">
      <c r="A3254" s="152" t="s">
        <v>17844</v>
      </c>
      <c r="B3254" s="152" t="s">
        <v>17845</v>
      </c>
      <c r="C3254" s="152" t="s">
        <v>17842</v>
      </c>
      <c r="D3254" s="152" t="s">
        <v>8361</v>
      </c>
      <c r="E3254" s="152" t="s">
        <v>17843</v>
      </c>
      <c r="F3254" s="152" t="s">
        <v>8363</v>
      </c>
      <c r="G3254" s="152" t="s">
        <v>416</v>
      </c>
      <c r="H3254" s="152" t="s">
        <v>6733</v>
      </c>
      <c r="I3254" s="152" t="s">
        <v>6777</v>
      </c>
      <c r="J3254" s="152" t="s">
        <v>113</v>
      </c>
    </row>
    <row r="3255" spans="1:10" x14ac:dyDescent="0.25">
      <c r="A3255" s="152" t="s">
        <v>17846</v>
      </c>
      <c r="B3255" s="152" t="s">
        <v>17847</v>
      </c>
      <c r="C3255" s="152" t="s">
        <v>17848</v>
      </c>
      <c r="D3255" s="152" t="s">
        <v>8361</v>
      </c>
      <c r="E3255" s="152" t="s">
        <v>17849</v>
      </c>
      <c r="F3255" s="152" t="s">
        <v>8363</v>
      </c>
      <c r="G3255" s="152" t="s">
        <v>416</v>
      </c>
      <c r="H3255" s="152" t="s">
        <v>6733</v>
      </c>
      <c r="I3255" s="152" t="s">
        <v>6777</v>
      </c>
      <c r="J3255" s="152" t="s">
        <v>8441</v>
      </c>
    </row>
    <row r="3256" spans="1:10" x14ac:dyDescent="0.25">
      <c r="A3256" s="152" t="s">
        <v>17850</v>
      </c>
      <c r="B3256" s="152" t="s">
        <v>17851</v>
      </c>
      <c r="C3256" s="152" t="s">
        <v>17852</v>
      </c>
      <c r="D3256" s="152" t="s">
        <v>8373</v>
      </c>
      <c r="E3256" s="152" t="s">
        <v>17853</v>
      </c>
      <c r="F3256" s="152" t="s">
        <v>8363</v>
      </c>
      <c r="G3256" s="152" t="s">
        <v>120</v>
      </c>
      <c r="H3256" s="152" t="s">
        <v>3300</v>
      </c>
      <c r="I3256" s="152" t="s">
        <v>6777</v>
      </c>
      <c r="J3256" s="152" t="s">
        <v>113</v>
      </c>
    </row>
    <row r="3257" spans="1:10" x14ac:dyDescent="0.25">
      <c r="A3257" s="152" t="s">
        <v>17854</v>
      </c>
      <c r="B3257" s="152" t="s">
        <v>17855</v>
      </c>
      <c r="C3257" s="152" t="s">
        <v>17856</v>
      </c>
      <c r="D3257" s="152" t="s">
        <v>8361</v>
      </c>
      <c r="E3257" s="152" t="s">
        <v>17857</v>
      </c>
      <c r="F3257" s="152" t="s">
        <v>8363</v>
      </c>
      <c r="G3257" s="152" t="s">
        <v>416</v>
      </c>
      <c r="H3257" s="152" t="s">
        <v>4687</v>
      </c>
      <c r="I3257" s="152" t="s">
        <v>6777</v>
      </c>
      <c r="J3257" s="152" t="s">
        <v>8408</v>
      </c>
    </row>
    <row r="3258" spans="1:10" x14ac:dyDescent="0.25">
      <c r="A3258" s="152" t="s">
        <v>17858</v>
      </c>
      <c r="B3258" s="152" t="s">
        <v>17859</v>
      </c>
      <c r="C3258" s="152" t="s">
        <v>17856</v>
      </c>
      <c r="D3258" s="152" t="s">
        <v>8361</v>
      </c>
      <c r="E3258" s="152" t="s">
        <v>17857</v>
      </c>
      <c r="F3258" s="152" t="s">
        <v>8363</v>
      </c>
      <c r="G3258" s="152" t="s">
        <v>416</v>
      </c>
      <c r="H3258" s="152" t="s">
        <v>6733</v>
      </c>
      <c r="I3258" s="152" t="s">
        <v>6777</v>
      </c>
      <c r="J3258" s="152" t="s">
        <v>8408</v>
      </c>
    </row>
    <row r="3259" spans="1:10" x14ac:dyDescent="0.25">
      <c r="A3259" s="152" t="s">
        <v>17860</v>
      </c>
      <c r="B3259" s="152" t="s">
        <v>17861</v>
      </c>
      <c r="C3259" s="152" t="s">
        <v>17862</v>
      </c>
      <c r="D3259" s="152" t="s">
        <v>8373</v>
      </c>
      <c r="E3259" s="152" t="s">
        <v>17863</v>
      </c>
      <c r="F3259" s="152" t="s">
        <v>8363</v>
      </c>
      <c r="G3259" s="152" t="s">
        <v>120</v>
      </c>
      <c r="H3259" s="152" t="s">
        <v>1380</v>
      </c>
      <c r="I3259" s="152" t="s">
        <v>6777</v>
      </c>
      <c r="J3259" s="152" t="s">
        <v>113</v>
      </c>
    </row>
    <row r="3260" spans="1:10" x14ac:dyDescent="0.25">
      <c r="A3260" s="152" t="s">
        <v>17864</v>
      </c>
      <c r="B3260" s="152" t="s">
        <v>17865</v>
      </c>
      <c r="C3260" s="152" t="s">
        <v>17862</v>
      </c>
      <c r="D3260" s="152" t="s">
        <v>8373</v>
      </c>
      <c r="E3260" s="152" t="s">
        <v>17863</v>
      </c>
      <c r="F3260" s="152" t="s">
        <v>8363</v>
      </c>
      <c r="G3260" s="152" t="s">
        <v>120</v>
      </c>
      <c r="H3260" s="152" t="s">
        <v>3465</v>
      </c>
      <c r="I3260" s="152" t="s">
        <v>6777</v>
      </c>
      <c r="J3260" s="152" t="s">
        <v>113</v>
      </c>
    </row>
    <row r="3261" spans="1:10" x14ac:dyDescent="0.25">
      <c r="A3261" s="152" t="s">
        <v>17866</v>
      </c>
      <c r="B3261" s="152" t="s">
        <v>17867</v>
      </c>
      <c r="C3261" s="152" t="s">
        <v>17868</v>
      </c>
      <c r="D3261" s="152" t="s">
        <v>8367</v>
      </c>
      <c r="E3261" s="152" t="s">
        <v>17869</v>
      </c>
      <c r="F3261" s="152" t="s">
        <v>8363</v>
      </c>
      <c r="G3261" s="152" t="s">
        <v>339</v>
      </c>
      <c r="H3261" s="152" t="s">
        <v>5615</v>
      </c>
      <c r="I3261" s="152" t="s">
        <v>6777</v>
      </c>
      <c r="J3261" s="152" t="s">
        <v>113</v>
      </c>
    </row>
    <row r="3262" spans="1:10" x14ac:dyDescent="0.25">
      <c r="A3262" s="152" t="s">
        <v>17870</v>
      </c>
      <c r="B3262" s="152" t="s">
        <v>17871</v>
      </c>
      <c r="C3262" s="152" t="s">
        <v>17868</v>
      </c>
      <c r="D3262" s="152" t="s">
        <v>8367</v>
      </c>
      <c r="E3262" s="152" t="s">
        <v>17869</v>
      </c>
      <c r="F3262" s="152" t="s">
        <v>8363</v>
      </c>
      <c r="G3262" s="152" t="s">
        <v>724</v>
      </c>
      <c r="H3262" s="152" t="s">
        <v>5615</v>
      </c>
      <c r="I3262" s="152" t="s">
        <v>6777</v>
      </c>
      <c r="J3262" s="152" t="s">
        <v>113</v>
      </c>
    </row>
    <row r="3263" spans="1:10" x14ac:dyDescent="0.25">
      <c r="A3263" s="152" t="s">
        <v>17872</v>
      </c>
      <c r="B3263" s="152" t="s">
        <v>17873</v>
      </c>
      <c r="C3263" s="152" t="s">
        <v>17874</v>
      </c>
      <c r="D3263" s="152" t="s">
        <v>8361</v>
      </c>
      <c r="E3263" s="152" t="s">
        <v>17875</v>
      </c>
      <c r="F3263" s="152" t="s">
        <v>8363</v>
      </c>
      <c r="G3263" s="152" t="s">
        <v>416</v>
      </c>
      <c r="H3263" s="152" t="s">
        <v>1683</v>
      </c>
      <c r="I3263" s="152" t="s">
        <v>6777</v>
      </c>
      <c r="J3263" s="152" t="s">
        <v>9346</v>
      </c>
    </row>
    <row r="3264" spans="1:10" x14ac:dyDescent="0.25">
      <c r="A3264" s="152" t="s">
        <v>17876</v>
      </c>
      <c r="B3264" s="152" t="s">
        <v>17877</v>
      </c>
      <c r="C3264" s="152" t="s">
        <v>17874</v>
      </c>
      <c r="D3264" s="152" t="s">
        <v>8361</v>
      </c>
      <c r="E3264" s="152" t="s">
        <v>17875</v>
      </c>
      <c r="F3264" s="152" t="s">
        <v>8363</v>
      </c>
      <c r="G3264" s="152" t="s">
        <v>416</v>
      </c>
      <c r="H3264" s="152" t="s">
        <v>6733</v>
      </c>
      <c r="I3264" s="152" t="s">
        <v>6777</v>
      </c>
      <c r="J3264" s="152" t="s">
        <v>9346</v>
      </c>
    </row>
    <row r="3265" spans="1:10" x14ac:dyDescent="0.25">
      <c r="A3265" s="152" t="s">
        <v>17878</v>
      </c>
      <c r="B3265" s="152" t="s">
        <v>17879</v>
      </c>
      <c r="C3265" s="152" t="s">
        <v>17880</v>
      </c>
      <c r="D3265" s="152" t="s">
        <v>8373</v>
      </c>
      <c r="E3265" s="152" t="s">
        <v>17881</v>
      </c>
      <c r="F3265" s="152" t="s">
        <v>8363</v>
      </c>
      <c r="G3265" s="152" t="s">
        <v>262</v>
      </c>
      <c r="H3265" s="152" t="s">
        <v>2658</v>
      </c>
      <c r="I3265" s="152" t="s">
        <v>6777</v>
      </c>
      <c r="J3265" s="152" t="s">
        <v>113</v>
      </c>
    </row>
    <row r="3266" spans="1:10" x14ac:dyDescent="0.25">
      <c r="A3266" s="152" t="s">
        <v>17882</v>
      </c>
      <c r="B3266" s="152" t="s">
        <v>17883</v>
      </c>
      <c r="C3266" s="152" t="s">
        <v>17884</v>
      </c>
      <c r="D3266" s="152" t="s">
        <v>8361</v>
      </c>
      <c r="E3266" s="152" t="s">
        <v>17885</v>
      </c>
      <c r="F3266" s="152" t="s">
        <v>8363</v>
      </c>
      <c r="G3266" s="152" t="s">
        <v>91</v>
      </c>
      <c r="H3266" s="152" t="s">
        <v>6733</v>
      </c>
      <c r="I3266" s="152" t="s">
        <v>6777</v>
      </c>
      <c r="J3266" s="152" t="s">
        <v>8646</v>
      </c>
    </row>
    <row r="3267" spans="1:10" x14ac:dyDescent="0.25">
      <c r="A3267" s="152" t="s">
        <v>17886</v>
      </c>
      <c r="B3267" s="152" t="s">
        <v>17887</v>
      </c>
      <c r="C3267" s="152" t="s">
        <v>17884</v>
      </c>
      <c r="D3267" s="152" t="s">
        <v>8361</v>
      </c>
      <c r="E3267" s="152" t="s">
        <v>17885</v>
      </c>
      <c r="F3267" s="152" t="s">
        <v>8363</v>
      </c>
      <c r="G3267" s="152" t="s">
        <v>136</v>
      </c>
      <c r="H3267" s="152" t="s">
        <v>3457</v>
      </c>
      <c r="I3267" s="152" t="s">
        <v>6777</v>
      </c>
      <c r="J3267" s="152" t="s">
        <v>8646</v>
      </c>
    </row>
    <row r="3268" spans="1:10" x14ac:dyDescent="0.25">
      <c r="A3268" s="152" t="s">
        <v>17888</v>
      </c>
      <c r="B3268" s="152" t="s">
        <v>17889</v>
      </c>
      <c r="C3268" s="152" t="s">
        <v>17884</v>
      </c>
      <c r="D3268" s="152" t="s">
        <v>8361</v>
      </c>
      <c r="E3268" s="152" t="s">
        <v>17885</v>
      </c>
      <c r="F3268" s="152" t="s">
        <v>8363</v>
      </c>
      <c r="G3268" s="152" t="s">
        <v>136</v>
      </c>
      <c r="H3268" s="152" t="s">
        <v>3570</v>
      </c>
      <c r="I3268" s="152" t="s">
        <v>6777</v>
      </c>
      <c r="J3268" s="152" t="s">
        <v>8646</v>
      </c>
    </row>
    <row r="3269" spans="1:10" x14ac:dyDescent="0.25">
      <c r="A3269" s="152" t="s">
        <v>17890</v>
      </c>
      <c r="B3269" s="152" t="s">
        <v>17883</v>
      </c>
      <c r="C3269" s="152" t="s">
        <v>17884</v>
      </c>
      <c r="D3269" s="152" t="s">
        <v>8361</v>
      </c>
      <c r="E3269" s="152" t="s">
        <v>17885</v>
      </c>
      <c r="F3269" s="152" t="s">
        <v>8363</v>
      </c>
      <c r="G3269" s="152" t="s">
        <v>416</v>
      </c>
      <c r="H3269" s="152" t="s">
        <v>3457</v>
      </c>
      <c r="I3269" s="152" t="s">
        <v>6777</v>
      </c>
      <c r="J3269" s="152" t="s">
        <v>8646</v>
      </c>
    </row>
    <row r="3270" spans="1:10" x14ac:dyDescent="0.25">
      <c r="A3270" s="152" t="s">
        <v>17891</v>
      </c>
      <c r="B3270" s="152" t="s">
        <v>17892</v>
      </c>
      <c r="C3270" s="152" t="s">
        <v>17893</v>
      </c>
      <c r="D3270" s="152" t="s">
        <v>8361</v>
      </c>
      <c r="E3270" s="152" t="s">
        <v>17894</v>
      </c>
      <c r="F3270" s="152" t="s">
        <v>8363</v>
      </c>
      <c r="G3270" s="152" t="s">
        <v>416</v>
      </c>
      <c r="H3270" s="152" t="s">
        <v>386</v>
      </c>
      <c r="I3270" s="152" t="s">
        <v>6777</v>
      </c>
      <c r="J3270" s="152" t="s">
        <v>113</v>
      </c>
    </row>
    <row r="3271" spans="1:10" x14ac:dyDescent="0.25">
      <c r="A3271" s="152" t="s">
        <v>17895</v>
      </c>
      <c r="B3271" s="152" t="s">
        <v>17896</v>
      </c>
      <c r="C3271" s="152" t="s">
        <v>17897</v>
      </c>
      <c r="D3271" s="152" t="s">
        <v>8361</v>
      </c>
      <c r="E3271" s="152" t="s">
        <v>17898</v>
      </c>
      <c r="F3271" s="152" t="s">
        <v>8363</v>
      </c>
      <c r="G3271" s="152" t="s">
        <v>91</v>
      </c>
      <c r="H3271" s="152" t="s">
        <v>6733</v>
      </c>
      <c r="I3271" s="152" t="s">
        <v>6777</v>
      </c>
      <c r="J3271" s="152" t="s">
        <v>8519</v>
      </c>
    </row>
    <row r="3272" spans="1:10" x14ac:dyDescent="0.25">
      <c r="A3272" s="152" t="s">
        <v>17899</v>
      </c>
      <c r="B3272" s="152" t="s">
        <v>17900</v>
      </c>
      <c r="C3272" s="152" t="s">
        <v>17897</v>
      </c>
      <c r="D3272" s="152" t="s">
        <v>8361</v>
      </c>
      <c r="E3272" s="152" t="s">
        <v>17898</v>
      </c>
      <c r="F3272" s="152" t="s">
        <v>8363</v>
      </c>
      <c r="G3272" s="152" t="s">
        <v>120</v>
      </c>
      <c r="H3272" s="152" t="s">
        <v>252</v>
      </c>
      <c r="I3272" s="152" t="s">
        <v>6777</v>
      </c>
      <c r="J3272" s="152" t="s">
        <v>8519</v>
      </c>
    </row>
    <row r="3273" spans="1:10" x14ac:dyDescent="0.25">
      <c r="A3273" s="152" t="s">
        <v>17901</v>
      </c>
      <c r="B3273" s="152" t="s">
        <v>17902</v>
      </c>
      <c r="C3273" s="152" t="s">
        <v>17897</v>
      </c>
      <c r="D3273" s="152" t="s">
        <v>8361</v>
      </c>
      <c r="E3273" s="152" t="s">
        <v>17898</v>
      </c>
      <c r="F3273" s="152" t="s">
        <v>8363</v>
      </c>
      <c r="G3273" s="152" t="s">
        <v>120</v>
      </c>
      <c r="H3273" s="152" t="s">
        <v>2755</v>
      </c>
      <c r="I3273" s="152" t="s">
        <v>6777</v>
      </c>
      <c r="J3273" s="152" t="s">
        <v>8519</v>
      </c>
    </row>
    <row r="3274" spans="1:10" x14ac:dyDescent="0.25">
      <c r="A3274" s="152" t="s">
        <v>17903</v>
      </c>
      <c r="B3274" s="152" t="s">
        <v>17902</v>
      </c>
      <c r="C3274" s="152" t="s">
        <v>17897</v>
      </c>
      <c r="D3274" s="152" t="s">
        <v>8361</v>
      </c>
      <c r="E3274" s="152" t="s">
        <v>17898</v>
      </c>
      <c r="F3274" s="152" t="s">
        <v>8363</v>
      </c>
      <c r="G3274" s="152" t="s">
        <v>120</v>
      </c>
      <c r="H3274" s="152" t="s">
        <v>3300</v>
      </c>
      <c r="I3274" s="152" t="s">
        <v>6777</v>
      </c>
      <c r="J3274" s="152" t="s">
        <v>8519</v>
      </c>
    </row>
    <row r="3275" spans="1:10" x14ac:dyDescent="0.25">
      <c r="A3275" s="152" t="s">
        <v>17904</v>
      </c>
      <c r="B3275" s="152" t="s">
        <v>17905</v>
      </c>
      <c r="C3275" s="152" t="s">
        <v>17897</v>
      </c>
      <c r="D3275" s="152" t="s">
        <v>8361</v>
      </c>
      <c r="E3275" s="152" t="s">
        <v>17898</v>
      </c>
      <c r="F3275" s="152" t="s">
        <v>8363</v>
      </c>
      <c r="G3275" s="152" t="s">
        <v>2341</v>
      </c>
      <c r="H3275" s="152" t="s">
        <v>2755</v>
      </c>
      <c r="I3275" s="152" t="s">
        <v>6777</v>
      </c>
      <c r="J3275" s="152" t="s">
        <v>8519</v>
      </c>
    </row>
    <row r="3276" spans="1:10" x14ac:dyDescent="0.25">
      <c r="A3276" s="152" t="s">
        <v>17906</v>
      </c>
      <c r="B3276" s="152" t="s">
        <v>17900</v>
      </c>
      <c r="C3276" s="152" t="s">
        <v>17897</v>
      </c>
      <c r="D3276" s="152" t="s">
        <v>8361</v>
      </c>
      <c r="E3276" s="152" t="s">
        <v>17898</v>
      </c>
      <c r="F3276" s="152" t="s">
        <v>8541</v>
      </c>
      <c r="G3276" s="152" t="s">
        <v>120</v>
      </c>
      <c r="H3276" s="152" t="s">
        <v>252</v>
      </c>
      <c r="I3276" s="152" t="s">
        <v>6777</v>
      </c>
      <c r="J3276" s="152" t="s">
        <v>8519</v>
      </c>
    </row>
    <row r="3277" spans="1:10" x14ac:dyDescent="0.25">
      <c r="A3277" s="152" t="s">
        <v>17907</v>
      </c>
      <c r="B3277" s="152" t="s">
        <v>17902</v>
      </c>
      <c r="C3277" s="152" t="s">
        <v>17897</v>
      </c>
      <c r="D3277" s="152" t="s">
        <v>8361</v>
      </c>
      <c r="E3277" s="152" t="s">
        <v>17898</v>
      </c>
      <c r="F3277" s="152" t="s">
        <v>8541</v>
      </c>
      <c r="G3277" s="152" t="s">
        <v>120</v>
      </c>
      <c r="H3277" s="152" t="s">
        <v>2755</v>
      </c>
      <c r="I3277" s="152" t="s">
        <v>6777</v>
      </c>
      <c r="J3277" s="152" t="s">
        <v>8519</v>
      </c>
    </row>
    <row r="3278" spans="1:10" x14ac:dyDescent="0.25">
      <c r="A3278" s="152" t="s">
        <v>17908</v>
      </c>
      <c r="B3278" s="152" t="s">
        <v>17902</v>
      </c>
      <c r="C3278" s="152" t="s">
        <v>17897</v>
      </c>
      <c r="D3278" s="152" t="s">
        <v>8361</v>
      </c>
      <c r="E3278" s="152" t="s">
        <v>17898</v>
      </c>
      <c r="F3278" s="152" t="s">
        <v>8541</v>
      </c>
      <c r="G3278" s="152" t="s">
        <v>120</v>
      </c>
      <c r="H3278" s="152" t="s">
        <v>3300</v>
      </c>
      <c r="I3278" s="152" t="s">
        <v>6777</v>
      </c>
      <c r="J3278" s="152" t="s">
        <v>8519</v>
      </c>
    </row>
    <row r="3279" spans="1:10" x14ac:dyDescent="0.25">
      <c r="A3279" s="152" t="s">
        <v>17909</v>
      </c>
      <c r="B3279" s="152" t="s">
        <v>17905</v>
      </c>
      <c r="C3279" s="152" t="s">
        <v>17897</v>
      </c>
      <c r="D3279" s="152" t="s">
        <v>8361</v>
      </c>
      <c r="E3279" s="152" t="s">
        <v>17898</v>
      </c>
      <c r="F3279" s="152" t="s">
        <v>8541</v>
      </c>
      <c r="G3279" s="152" t="s">
        <v>2341</v>
      </c>
      <c r="H3279" s="152" t="s">
        <v>2755</v>
      </c>
      <c r="I3279" s="152" t="s">
        <v>6777</v>
      </c>
      <c r="J3279" s="152" t="s">
        <v>8519</v>
      </c>
    </row>
    <row r="3280" spans="1:10" x14ac:dyDescent="0.25">
      <c r="A3280" s="152" t="s">
        <v>17912</v>
      </c>
      <c r="B3280" s="152" t="s">
        <v>17913</v>
      </c>
      <c r="C3280" s="152" t="s">
        <v>17910</v>
      </c>
      <c r="D3280" s="152" t="s">
        <v>8361</v>
      </c>
      <c r="E3280" s="152" t="s">
        <v>17911</v>
      </c>
      <c r="F3280" s="152" t="s">
        <v>8363</v>
      </c>
      <c r="G3280" s="152" t="s">
        <v>416</v>
      </c>
      <c r="H3280" s="152" t="s">
        <v>4424</v>
      </c>
      <c r="I3280" s="152" t="s">
        <v>6777</v>
      </c>
      <c r="J3280" s="152" t="s">
        <v>9001</v>
      </c>
    </row>
    <row r="3281" spans="1:10" x14ac:dyDescent="0.25">
      <c r="A3281" s="152" t="s">
        <v>17914</v>
      </c>
      <c r="B3281" s="152" t="s">
        <v>17915</v>
      </c>
      <c r="C3281" s="152" t="s">
        <v>17910</v>
      </c>
      <c r="D3281" s="152" t="s">
        <v>8361</v>
      </c>
      <c r="E3281" s="152" t="s">
        <v>17911</v>
      </c>
      <c r="F3281" s="152" t="s">
        <v>8363</v>
      </c>
      <c r="G3281" s="152" t="s">
        <v>416</v>
      </c>
      <c r="H3281" s="152" t="s">
        <v>6733</v>
      </c>
      <c r="I3281" s="152" t="s">
        <v>6777</v>
      </c>
      <c r="J3281" s="152" t="s">
        <v>9001</v>
      </c>
    </row>
    <row r="3282" spans="1:10" x14ac:dyDescent="0.25">
      <c r="A3282" s="152" t="s">
        <v>17916</v>
      </c>
      <c r="B3282" s="152" t="s">
        <v>17917</v>
      </c>
      <c r="C3282" s="152" t="s">
        <v>17918</v>
      </c>
      <c r="D3282" s="152" t="s">
        <v>8361</v>
      </c>
      <c r="E3282" s="152" t="s">
        <v>17919</v>
      </c>
      <c r="F3282" s="152" t="s">
        <v>8363</v>
      </c>
      <c r="G3282" s="152" t="s">
        <v>416</v>
      </c>
      <c r="H3282" s="152" t="s">
        <v>3002</v>
      </c>
      <c r="I3282" s="152" t="s">
        <v>6777</v>
      </c>
      <c r="J3282" s="152" t="s">
        <v>12161</v>
      </c>
    </row>
    <row r="3283" spans="1:10" x14ac:dyDescent="0.25">
      <c r="A3283" s="152" t="s">
        <v>17920</v>
      </c>
      <c r="B3283" s="152" t="s">
        <v>17921</v>
      </c>
      <c r="C3283" s="152" t="s">
        <v>17918</v>
      </c>
      <c r="D3283" s="152" t="s">
        <v>8361</v>
      </c>
      <c r="E3283" s="152" t="s">
        <v>17919</v>
      </c>
      <c r="F3283" s="152" t="s">
        <v>8363</v>
      </c>
      <c r="G3283" s="152" t="s">
        <v>416</v>
      </c>
      <c r="H3283" s="152" t="s">
        <v>6733</v>
      </c>
      <c r="I3283" s="152" t="s">
        <v>6777</v>
      </c>
      <c r="J3283" s="152" t="s">
        <v>12161</v>
      </c>
    </row>
    <row r="3284" spans="1:10" x14ac:dyDescent="0.25">
      <c r="A3284" s="152" t="s">
        <v>17922</v>
      </c>
      <c r="B3284" s="152" t="s">
        <v>17923</v>
      </c>
      <c r="C3284" s="152" t="s">
        <v>17924</v>
      </c>
      <c r="D3284" s="152" t="s">
        <v>8361</v>
      </c>
      <c r="E3284" s="152" t="s">
        <v>17925</v>
      </c>
      <c r="F3284" s="152" t="s">
        <v>8363</v>
      </c>
      <c r="G3284" s="152" t="s">
        <v>416</v>
      </c>
      <c r="H3284" s="152" t="s">
        <v>1333</v>
      </c>
      <c r="I3284" s="152" t="s">
        <v>6777</v>
      </c>
      <c r="J3284" s="152" t="s">
        <v>8983</v>
      </c>
    </row>
    <row r="3285" spans="1:10" x14ac:dyDescent="0.25">
      <c r="A3285" s="152" t="s">
        <v>17926</v>
      </c>
      <c r="B3285" s="152" t="s">
        <v>17927</v>
      </c>
      <c r="C3285" s="152" t="s">
        <v>17928</v>
      </c>
      <c r="D3285" s="152" t="s">
        <v>8361</v>
      </c>
      <c r="E3285" s="152" t="s">
        <v>17929</v>
      </c>
      <c r="F3285" s="152" t="s">
        <v>8363</v>
      </c>
      <c r="G3285" s="152" t="s">
        <v>416</v>
      </c>
      <c r="H3285" s="152" t="s">
        <v>1301</v>
      </c>
      <c r="I3285" s="152" t="s">
        <v>6777</v>
      </c>
      <c r="J3285" s="152" t="s">
        <v>17739</v>
      </c>
    </row>
    <row r="3286" spans="1:10" x14ac:dyDescent="0.25">
      <c r="A3286" s="152" t="s">
        <v>17930</v>
      </c>
      <c r="B3286" s="152" t="s">
        <v>17931</v>
      </c>
      <c r="C3286" s="152" t="s">
        <v>17932</v>
      </c>
      <c r="D3286" s="152" t="s">
        <v>8361</v>
      </c>
      <c r="E3286" s="152" t="s">
        <v>17933</v>
      </c>
      <c r="F3286" s="152" t="s">
        <v>8363</v>
      </c>
      <c r="G3286" s="152" t="s">
        <v>416</v>
      </c>
      <c r="H3286" s="152" t="s">
        <v>4722</v>
      </c>
      <c r="I3286" s="152" t="s">
        <v>6777</v>
      </c>
      <c r="J3286" s="152" t="s">
        <v>113</v>
      </c>
    </row>
    <row r="3287" spans="1:10" x14ac:dyDescent="0.25">
      <c r="A3287" s="152" t="s">
        <v>17934</v>
      </c>
      <c r="B3287" s="152" t="s">
        <v>17935</v>
      </c>
      <c r="C3287" s="152" t="s">
        <v>17932</v>
      </c>
      <c r="D3287" s="152" t="s">
        <v>8361</v>
      </c>
      <c r="E3287" s="152" t="s">
        <v>17933</v>
      </c>
      <c r="F3287" s="152" t="s">
        <v>8363</v>
      </c>
      <c r="G3287" s="152" t="s">
        <v>2982</v>
      </c>
      <c r="H3287" s="152" t="s">
        <v>1574</v>
      </c>
      <c r="I3287" s="152" t="s">
        <v>6777</v>
      </c>
      <c r="J3287" s="152" t="s">
        <v>113</v>
      </c>
    </row>
    <row r="3288" spans="1:10" x14ac:dyDescent="0.25">
      <c r="A3288" s="152" t="s">
        <v>17936</v>
      </c>
      <c r="B3288" s="152" t="s">
        <v>17935</v>
      </c>
      <c r="C3288" s="152" t="s">
        <v>17932</v>
      </c>
      <c r="D3288" s="152" t="s">
        <v>8361</v>
      </c>
      <c r="E3288" s="152" t="s">
        <v>17933</v>
      </c>
      <c r="F3288" s="152" t="s">
        <v>8363</v>
      </c>
      <c r="G3288" s="152" t="s">
        <v>2982</v>
      </c>
      <c r="H3288" s="152" t="s">
        <v>4722</v>
      </c>
      <c r="I3288" s="152" t="s">
        <v>6777</v>
      </c>
      <c r="J3288" s="152" t="s">
        <v>113</v>
      </c>
    </row>
    <row r="3289" spans="1:10" x14ac:dyDescent="0.25">
      <c r="A3289" s="152" t="s">
        <v>17937</v>
      </c>
      <c r="B3289" s="152" t="s">
        <v>17938</v>
      </c>
      <c r="C3289" s="152" t="s">
        <v>17939</v>
      </c>
      <c r="D3289" s="152" t="s">
        <v>8361</v>
      </c>
      <c r="E3289" s="152" t="s">
        <v>17940</v>
      </c>
      <c r="F3289" s="152" t="s">
        <v>8363</v>
      </c>
      <c r="G3289" s="152" t="s">
        <v>416</v>
      </c>
      <c r="H3289" s="152" t="s">
        <v>3008</v>
      </c>
      <c r="I3289" s="152" t="s">
        <v>6777</v>
      </c>
      <c r="J3289" s="152" t="s">
        <v>8426</v>
      </c>
    </row>
    <row r="3290" spans="1:10" x14ac:dyDescent="0.25">
      <c r="A3290" s="152" t="s">
        <v>17941</v>
      </c>
      <c r="B3290" s="152" t="s">
        <v>17942</v>
      </c>
      <c r="C3290" s="152" t="s">
        <v>17943</v>
      </c>
      <c r="D3290" s="152" t="s">
        <v>8373</v>
      </c>
      <c r="E3290" s="152" t="s">
        <v>17944</v>
      </c>
      <c r="F3290" s="152" t="s">
        <v>8363</v>
      </c>
      <c r="G3290" s="152" t="s">
        <v>2914</v>
      </c>
      <c r="H3290" s="152" t="s">
        <v>2954</v>
      </c>
      <c r="I3290" s="152" t="s">
        <v>6777</v>
      </c>
      <c r="J3290" s="152" t="s">
        <v>113</v>
      </c>
    </row>
    <row r="3291" spans="1:10" x14ac:dyDescent="0.25">
      <c r="A3291" s="152" t="s">
        <v>17945</v>
      </c>
      <c r="B3291" s="152" t="s">
        <v>17942</v>
      </c>
      <c r="C3291" s="152" t="s">
        <v>17943</v>
      </c>
      <c r="D3291" s="152" t="s">
        <v>8373</v>
      </c>
      <c r="E3291" s="152" t="s">
        <v>17944</v>
      </c>
      <c r="F3291" s="152" t="s">
        <v>8363</v>
      </c>
      <c r="G3291" s="152" t="s">
        <v>2914</v>
      </c>
      <c r="H3291" s="152" t="s">
        <v>3818</v>
      </c>
      <c r="I3291" s="152" t="s">
        <v>6777</v>
      </c>
      <c r="J3291" s="152" t="s">
        <v>113</v>
      </c>
    </row>
    <row r="3292" spans="1:10" x14ac:dyDescent="0.25">
      <c r="A3292" s="152" t="s">
        <v>17946</v>
      </c>
      <c r="B3292" s="152" t="s">
        <v>17947</v>
      </c>
      <c r="C3292" s="152" t="s">
        <v>17948</v>
      </c>
      <c r="D3292" s="152" t="s">
        <v>8361</v>
      </c>
      <c r="E3292" s="152" t="s">
        <v>17949</v>
      </c>
      <c r="F3292" s="152" t="s">
        <v>8363</v>
      </c>
      <c r="G3292" s="152" t="s">
        <v>416</v>
      </c>
      <c r="H3292" s="152" t="s">
        <v>2956</v>
      </c>
      <c r="I3292" s="152" t="s">
        <v>6777</v>
      </c>
      <c r="J3292" s="152" t="s">
        <v>113</v>
      </c>
    </row>
    <row r="3293" spans="1:10" x14ac:dyDescent="0.25">
      <c r="A3293" s="152" t="s">
        <v>17950</v>
      </c>
      <c r="B3293" s="152" t="s">
        <v>17951</v>
      </c>
      <c r="C3293" s="152" t="s">
        <v>17952</v>
      </c>
      <c r="D3293" s="152" t="s">
        <v>8373</v>
      </c>
      <c r="E3293" s="152" t="s">
        <v>17953</v>
      </c>
      <c r="F3293" s="152" t="s">
        <v>8363</v>
      </c>
      <c r="G3293" s="152" t="s">
        <v>136</v>
      </c>
      <c r="H3293" s="152" t="s">
        <v>1789</v>
      </c>
      <c r="I3293" s="152" t="s">
        <v>6777</v>
      </c>
      <c r="J3293" s="152" t="s">
        <v>113</v>
      </c>
    </row>
    <row r="3294" spans="1:10" x14ac:dyDescent="0.25">
      <c r="A3294" s="152" t="s">
        <v>17954</v>
      </c>
      <c r="B3294" s="152" t="s">
        <v>17951</v>
      </c>
      <c r="C3294" s="152" t="s">
        <v>17952</v>
      </c>
      <c r="D3294" s="152" t="s">
        <v>8373</v>
      </c>
      <c r="E3294" s="152" t="s">
        <v>17953</v>
      </c>
      <c r="F3294" s="152" t="s">
        <v>8363</v>
      </c>
      <c r="G3294" s="152" t="s">
        <v>136</v>
      </c>
      <c r="H3294" s="152" t="s">
        <v>2658</v>
      </c>
      <c r="I3294" s="152" t="s">
        <v>6777</v>
      </c>
      <c r="J3294" s="152" t="s">
        <v>113</v>
      </c>
    </row>
    <row r="3295" spans="1:10" x14ac:dyDescent="0.25">
      <c r="A3295" s="152" t="s">
        <v>17955</v>
      </c>
      <c r="B3295" s="152" t="s">
        <v>17956</v>
      </c>
      <c r="C3295" s="152" t="s">
        <v>17957</v>
      </c>
      <c r="D3295" s="152" t="s">
        <v>8367</v>
      </c>
      <c r="E3295" s="152" t="s">
        <v>17958</v>
      </c>
      <c r="F3295" s="152" t="s">
        <v>8363</v>
      </c>
      <c r="G3295" s="152" t="s">
        <v>325</v>
      </c>
      <c r="H3295" s="152" t="s">
        <v>2954</v>
      </c>
      <c r="I3295" s="152" t="s">
        <v>6777</v>
      </c>
      <c r="J3295" s="152" t="s">
        <v>113</v>
      </c>
    </row>
    <row r="3296" spans="1:10" x14ac:dyDescent="0.25">
      <c r="A3296" s="152" t="s">
        <v>17959</v>
      </c>
      <c r="B3296" s="152" t="s">
        <v>17960</v>
      </c>
      <c r="C3296" s="152" t="s">
        <v>17957</v>
      </c>
      <c r="D3296" s="152" t="s">
        <v>8373</v>
      </c>
      <c r="E3296" s="152" t="s">
        <v>17961</v>
      </c>
      <c r="F3296" s="152" t="s">
        <v>8363</v>
      </c>
      <c r="G3296" s="152" t="s">
        <v>325</v>
      </c>
      <c r="H3296" s="152" t="s">
        <v>2453</v>
      </c>
      <c r="I3296" s="152" t="s">
        <v>6777</v>
      </c>
      <c r="J3296" s="152" t="s">
        <v>113</v>
      </c>
    </row>
    <row r="3297" spans="1:10" x14ac:dyDescent="0.25">
      <c r="A3297" s="152" t="s">
        <v>17962</v>
      </c>
      <c r="B3297" s="152" t="s">
        <v>17963</v>
      </c>
      <c r="C3297" s="152" t="s">
        <v>17957</v>
      </c>
      <c r="D3297" s="152" t="s">
        <v>8373</v>
      </c>
      <c r="E3297" s="152" t="s">
        <v>17961</v>
      </c>
      <c r="F3297" s="152" t="s">
        <v>8363</v>
      </c>
      <c r="G3297" s="152" t="s">
        <v>325</v>
      </c>
      <c r="H3297" s="152" t="s">
        <v>2795</v>
      </c>
      <c r="I3297" s="152" t="s">
        <v>6777</v>
      </c>
      <c r="J3297" s="152" t="s">
        <v>113</v>
      </c>
    </row>
    <row r="3298" spans="1:10" x14ac:dyDescent="0.25">
      <c r="A3298" s="152" t="s">
        <v>17964</v>
      </c>
      <c r="B3298" s="152" t="s">
        <v>17965</v>
      </c>
      <c r="C3298" s="152" t="s">
        <v>17957</v>
      </c>
      <c r="D3298" s="152" t="s">
        <v>8373</v>
      </c>
      <c r="E3298" s="152" t="s">
        <v>17961</v>
      </c>
      <c r="F3298" s="152" t="s">
        <v>8363</v>
      </c>
      <c r="G3298" s="152" t="s">
        <v>325</v>
      </c>
      <c r="H3298" s="152" t="s">
        <v>2954</v>
      </c>
      <c r="I3298" s="152" t="s">
        <v>6777</v>
      </c>
      <c r="J3298" s="152" t="s">
        <v>113</v>
      </c>
    </row>
    <row r="3299" spans="1:10" x14ac:dyDescent="0.25">
      <c r="A3299" s="152" t="s">
        <v>17966</v>
      </c>
      <c r="B3299" s="152" t="s">
        <v>17967</v>
      </c>
      <c r="C3299" s="152" t="s">
        <v>17957</v>
      </c>
      <c r="D3299" s="152" t="s">
        <v>8373</v>
      </c>
      <c r="E3299" s="152" t="s">
        <v>17961</v>
      </c>
      <c r="F3299" s="152" t="s">
        <v>8363</v>
      </c>
      <c r="G3299" s="152" t="s">
        <v>325</v>
      </c>
      <c r="H3299" s="152" t="s">
        <v>6733</v>
      </c>
      <c r="I3299" s="152" t="s">
        <v>6777</v>
      </c>
      <c r="J3299" s="152" t="s">
        <v>113</v>
      </c>
    </row>
    <row r="3300" spans="1:10" x14ac:dyDescent="0.25">
      <c r="A3300" s="152" t="s">
        <v>17968</v>
      </c>
      <c r="B3300" s="152" t="s">
        <v>17969</v>
      </c>
      <c r="C3300" s="152" t="s">
        <v>17970</v>
      </c>
      <c r="D3300" s="152" t="s">
        <v>8361</v>
      </c>
      <c r="E3300" s="152" t="s">
        <v>17971</v>
      </c>
      <c r="F3300" s="152" t="s">
        <v>8363</v>
      </c>
      <c r="G3300" s="152" t="s">
        <v>136</v>
      </c>
      <c r="H3300" s="152" t="s">
        <v>4708</v>
      </c>
      <c r="I3300" s="152" t="s">
        <v>6777</v>
      </c>
      <c r="J3300" s="152" t="s">
        <v>9983</v>
      </c>
    </row>
    <row r="3301" spans="1:10" x14ac:dyDescent="0.25">
      <c r="A3301" s="152" t="s">
        <v>17972</v>
      </c>
      <c r="B3301" s="152" t="s">
        <v>17973</v>
      </c>
      <c r="C3301" s="152" t="s">
        <v>17970</v>
      </c>
      <c r="D3301" s="152" t="s">
        <v>8361</v>
      </c>
      <c r="E3301" s="152" t="s">
        <v>17971</v>
      </c>
      <c r="F3301" s="152" t="s">
        <v>8363</v>
      </c>
      <c r="G3301" s="152" t="s">
        <v>136</v>
      </c>
      <c r="H3301" s="152" t="s">
        <v>4718</v>
      </c>
      <c r="I3301" s="152" t="s">
        <v>6777</v>
      </c>
      <c r="J3301" s="152" t="s">
        <v>9983</v>
      </c>
    </row>
    <row r="3302" spans="1:10" x14ac:dyDescent="0.25">
      <c r="A3302" s="152" t="s">
        <v>17974</v>
      </c>
      <c r="B3302" s="152" t="s">
        <v>17975</v>
      </c>
      <c r="C3302" s="152" t="s">
        <v>17970</v>
      </c>
      <c r="D3302" s="152" t="s">
        <v>8361</v>
      </c>
      <c r="E3302" s="152" t="s">
        <v>17971</v>
      </c>
      <c r="F3302" s="152" t="s">
        <v>8363</v>
      </c>
      <c r="G3302" s="152" t="s">
        <v>136</v>
      </c>
      <c r="H3302" s="152" t="s">
        <v>4722</v>
      </c>
      <c r="I3302" s="152" t="s">
        <v>6777</v>
      </c>
      <c r="J3302" s="152" t="s">
        <v>9983</v>
      </c>
    </row>
    <row r="3303" spans="1:10" x14ac:dyDescent="0.25">
      <c r="A3303" s="152" t="s">
        <v>17976</v>
      </c>
      <c r="B3303" s="152" t="s">
        <v>17977</v>
      </c>
      <c r="C3303" s="152" t="s">
        <v>17978</v>
      </c>
      <c r="D3303" s="152" t="s">
        <v>8361</v>
      </c>
      <c r="E3303" s="152" t="s">
        <v>17979</v>
      </c>
      <c r="F3303" s="152" t="s">
        <v>8363</v>
      </c>
      <c r="G3303" s="152" t="s">
        <v>416</v>
      </c>
      <c r="H3303" s="152" t="s">
        <v>5591</v>
      </c>
      <c r="I3303" s="152" t="s">
        <v>6777</v>
      </c>
      <c r="J3303" s="152" t="s">
        <v>8622</v>
      </c>
    </row>
    <row r="3304" spans="1:10" x14ac:dyDescent="0.25">
      <c r="A3304" s="152" t="s">
        <v>17980</v>
      </c>
      <c r="B3304" s="152" t="s">
        <v>17981</v>
      </c>
      <c r="C3304" s="152" t="s">
        <v>17978</v>
      </c>
      <c r="D3304" s="152" t="s">
        <v>8361</v>
      </c>
      <c r="E3304" s="152" t="s">
        <v>17979</v>
      </c>
      <c r="F3304" s="152" t="s">
        <v>8363</v>
      </c>
      <c r="G3304" s="152" t="s">
        <v>416</v>
      </c>
      <c r="H3304" s="152" t="s">
        <v>5593</v>
      </c>
      <c r="I3304" s="152" t="s">
        <v>6777</v>
      </c>
      <c r="J3304" s="152" t="s">
        <v>8622</v>
      </c>
    </row>
    <row r="3305" spans="1:10" x14ac:dyDescent="0.25">
      <c r="A3305" s="152" t="s">
        <v>17982</v>
      </c>
      <c r="B3305" s="152" t="s">
        <v>17983</v>
      </c>
      <c r="C3305" s="152" t="s">
        <v>17984</v>
      </c>
      <c r="D3305" s="152" t="s">
        <v>8361</v>
      </c>
      <c r="E3305" s="152" t="s">
        <v>17985</v>
      </c>
      <c r="F3305" s="152" t="s">
        <v>8363</v>
      </c>
      <c r="G3305" s="152" t="s">
        <v>136</v>
      </c>
      <c r="H3305" s="152" t="s">
        <v>4604</v>
      </c>
      <c r="I3305" s="152" t="s">
        <v>6777</v>
      </c>
      <c r="J3305" s="152" t="s">
        <v>113</v>
      </c>
    </row>
    <row r="3306" spans="1:10" x14ac:dyDescent="0.25">
      <c r="A3306" s="152" t="s">
        <v>17986</v>
      </c>
      <c r="B3306" s="152" t="s">
        <v>17983</v>
      </c>
      <c r="C3306" s="152" t="s">
        <v>17984</v>
      </c>
      <c r="D3306" s="152" t="s">
        <v>8361</v>
      </c>
      <c r="E3306" s="152" t="s">
        <v>17985</v>
      </c>
      <c r="F3306" s="152" t="s">
        <v>8363</v>
      </c>
      <c r="G3306" s="152" t="s">
        <v>2943</v>
      </c>
      <c r="H3306" s="152" t="s">
        <v>1445</v>
      </c>
      <c r="I3306" s="152" t="s">
        <v>6777</v>
      </c>
      <c r="J3306" s="152" t="s">
        <v>113</v>
      </c>
    </row>
    <row r="3307" spans="1:10" x14ac:dyDescent="0.25">
      <c r="A3307" s="152" t="s">
        <v>17987</v>
      </c>
      <c r="B3307" s="152" t="s">
        <v>17983</v>
      </c>
      <c r="C3307" s="152" t="s">
        <v>17984</v>
      </c>
      <c r="D3307" s="152" t="s">
        <v>8361</v>
      </c>
      <c r="E3307" s="152" t="s">
        <v>17985</v>
      </c>
      <c r="F3307" s="152" t="s">
        <v>8363</v>
      </c>
      <c r="G3307" s="152" t="s">
        <v>2943</v>
      </c>
      <c r="H3307" s="152" t="s">
        <v>2755</v>
      </c>
      <c r="I3307" s="152" t="s">
        <v>6777</v>
      </c>
      <c r="J3307" s="152" t="s">
        <v>113</v>
      </c>
    </row>
    <row r="3308" spans="1:10" x14ac:dyDescent="0.25">
      <c r="A3308" s="152" t="s">
        <v>17988</v>
      </c>
      <c r="B3308" s="152" t="s">
        <v>17989</v>
      </c>
      <c r="C3308" s="152" t="s">
        <v>17990</v>
      </c>
      <c r="D3308" s="152" t="s">
        <v>8361</v>
      </c>
      <c r="E3308" s="152" t="s">
        <v>17991</v>
      </c>
      <c r="F3308" s="152" t="s">
        <v>8363</v>
      </c>
      <c r="G3308" s="152" t="s">
        <v>416</v>
      </c>
      <c r="H3308" s="152" t="s">
        <v>1858</v>
      </c>
      <c r="I3308" s="152" t="s">
        <v>6777</v>
      </c>
      <c r="J3308" s="152" t="s">
        <v>9657</v>
      </c>
    </row>
    <row r="3309" spans="1:10" x14ac:dyDescent="0.25">
      <c r="A3309" s="152" t="s">
        <v>17992</v>
      </c>
      <c r="B3309" s="152" t="s">
        <v>17993</v>
      </c>
      <c r="C3309" s="152" t="s">
        <v>17994</v>
      </c>
      <c r="D3309" s="152" t="s">
        <v>8361</v>
      </c>
      <c r="E3309" s="152" t="s">
        <v>17995</v>
      </c>
      <c r="F3309" s="152" t="s">
        <v>8363</v>
      </c>
      <c r="G3309" s="152" t="s">
        <v>416</v>
      </c>
      <c r="H3309" s="152" t="s">
        <v>4702</v>
      </c>
      <c r="I3309" s="152" t="s">
        <v>6777</v>
      </c>
      <c r="J3309" s="152" t="s">
        <v>113</v>
      </c>
    </row>
    <row r="3310" spans="1:10" x14ac:dyDescent="0.25">
      <c r="A3310" s="152" t="s">
        <v>17996</v>
      </c>
      <c r="B3310" s="152" t="s">
        <v>17997</v>
      </c>
      <c r="C3310" s="152" t="s">
        <v>17998</v>
      </c>
      <c r="D3310" s="152" t="s">
        <v>8373</v>
      </c>
      <c r="E3310" s="152" t="s">
        <v>17999</v>
      </c>
      <c r="F3310" s="152" t="s">
        <v>8363</v>
      </c>
      <c r="G3310" s="152" t="s">
        <v>262</v>
      </c>
      <c r="H3310" s="152" t="s">
        <v>3264</v>
      </c>
      <c r="I3310" s="152" t="s">
        <v>6777</v>
      </c>
      <c r="J3310" s="152" t="s">
        <v>113</v>
      </c>
    </row>
    <row r="3311" spans="1:10" x14ac:dyDescent="0.25">
      <c r="A3311" s="152" t="s">
        <v>18000</v>
      </c>
      <c r="B3311" s="152" t="s">
        <v>18001</v>
      </c>
      <c r="C3311" s="152" t="s">
        <v>18002</v>
      </c>
      <c r="D3311" s="152" t="s">
        <v>8373</v>
      </c>
      <c r="E3311" s="152" t="s">
        <v>18003</v>
      </c>
      <c r="F3311" s="152" t="s">
        <v>8363</v>
      </c>
      <c r="G3311" s="152" t="s">
        <v>111</v>
      </c>
      <c r="H3311" s="152" t="s">
        <v>3818</v>
      </c>
      <c r="I3311" s="152" t="s">
        <v>6777</v>
      </c>
      <c r="J3311" s="152" t="s">
        <v>113</v>
      </c>
    </row>
    <row r="3312" spans="1:10" x14ac:dyDescent="0.25">
      <c r="A3312" s="152" t="s">
        <v>18004</v>
      </c>
      <c r="B3312" s="152" t="s">
        <v>18005</v>
      </c>
      <c r="C3312" s="152" t="s">
        <v>18002</v>
      </c>
      <c r="D3312" s="152" t="s">
        <v>8373</v>
      </c>
      <c r="E3312" s="152" t="s">
        <v>18003</v>
      </c>
      <c r="F3312" s="152" t="s">
        <v>8363</v>
      </c>
      <c r="G3312" s="152" t="s">
        <v>111</v>
      </c>
      <c r="H3312" s="152" t="s">
        <v>4208</v>
      </c>
      <c r="I3312" s="152" t="s">
        <v>6777</v>
      </c>
      <c r="J3312" s="152" t="s">
        <v>113</v>
      </c>
    </row>
    <row r="3313" spans="1:10" x14ac:dyDescent="0.25">
      <c r="A3313" s="152" t="s">
        <v>18006</v>
      </c>
      <c r="B3313" s="152" t="s">
        <v>18007</v>
      </c>
      <c r="C3313" s="152" t="s">
        <v>18008</v>
      </c>
      <c r="D3313" s="152" t="s">
        <v>8361</v>
      </c>
      <c r="E3313" s="152" t="s">
        <v>18009</v>
      </c>
      <c r="F3313" s="152" t="s">
        <v>8363</v>
      </c>
      <c r="G3313" s="152" t="s">
        <v>416</v>
      </c>
      <c r="H3313" s="152" t="s">
        <v>3137</v>
      </c>
      <c r="I3313" s="152" t="s">
        <v>6777</v>
      </c>
      <c r="J3313" s="152" t="s">
        <v>8784</v>
      </c>
    </row>
    <row r="3314" spans="1:10" x14ac:dyDescent="0.25">
      <c r="A3314" s="152" t="s">
        <v>18010</v>
      </c>
      <c r="B3314" s="152" t="s">
        <v>18011</v>
      </c>
      <c r="C3314" s="152" t="s">
        <v>18008</v>
      </c>
      <c r="D3314" s="152" t="s">
        <v>8361</v>
      </c>
      <c r="E3314" s="152" t="s">
        <v>18009</v>
      </c>
      <c r="F3314" s="152" t="s">
        <v>8363</v>
      </c>
      <c r="G3314" s="152" t="s">
        <v>416</v>
      </c>
      <c r="H3314" s="152" t="s">
        <v>6733</v>
      </c>
      <c r="I3314" s="152" t="s">
        <v>6777</v>
      </c>
      <c r="J3314" s="152" t="s">
        <v>8784</v>
      </c>
    </row>
    <row r="3315" spans="1:10" x14ac:dyDescent="0.25">
      <c r="A3315" s="152" t="s">
        <v>18012</v>
      </c>
      <c r="B3315" s="152" t="s">
        <v>18013</v>
      </c>
      <c r="C3315" s="152" t="s">
        <v>18014</v>
      </c>
      <c r="D3315" s="152" t="s">
        <v>8373</v>
      </c>
      <c r="E3315" s="152" t="s">
        <v>18015</v>
      </c>
      <c r="F3315" s="152" t="s">
        <v>8363</v>
      </c>
      <c r="G3315" s="152" t="s">
        <v>120</v>
      </c>
      <c r="H3315" s="152" t="s">
        <v>2453</v>
      </c>
      <c r="I3315" s="152" t="s">
        <v>6777</v>
      </c>
      <c r="J3315" s="152" t="s">
        <v>11410</v>
      </c>
    </row>
    <row r="3316" spans="1:10" x14ac:dyDescent="0.25">
      <c r="A3316" s="152" t="s">
        <v>18016</v>
      </c>
      <c r="B3316" s="152" t="s">
        <v>18017</v>
      </c>
      <c r="C3316" s="152" t="s">
        <v>18014</v>
      </c>
      <c r="D3316" s="152" t="s">
        <v>8373</v>
      </c>
      <c r="E3316" s="152" t="s">
        <v>18015</v>
      </c>
      <c r="F3316" s="152" t="s">
        <v>8363</v>
      </c>
      <c r="G3316" s="152" t="s">
        <v>120</v>
      </c>
      <c r="H3316" s="152" t="s">
        <v>3380</v>
      </c>
      <c r="I3316" s="152" t="s">
        <v>6777</v>
      </c>
      <c r="J3316" s="152" t="s">
        <v>11410</v>
      </c>
    </row>
    <row r="3317" spans="1:10" x14ac:dyDescent="0.25">
      <c r="A3317" s="152" t="s">
        <v>18018</v>
      </c>
      <c r="B3317" s="152" t="s">
        <v>18019</v>
      </c>
      <c r="C3317" s="152" t="s">
        <v>18014</v>
      </c>
      <c r="D3317" s="152" t="s">
        <v>8373</v>
      </c>
      <c r="E3317" s="152" t="s">
        <v>18015</v>
      </c>
      <c r="F3317" s="152" t="s">
        <v>8363</v>
      </c>
      <c r="G3317" s="152" t="s">
        <v>120</v>
      </c>
      <c r="H3317" s="152" t="s">
        <v>3906</v>
      </c>
      <c r="I3317" s="152" t="s">
        <v>6777</v>
      </c>
      <c r="J3317" s="152" t="s">
        <v>11410</v>
      </c>
    </row>
    <row r="3318" spans="1:10" x14ac:dyDescent="0.25">
      <c r="A3318" s="152" t="s">
        <v>18020</v>
      </c>
      <c r="B3318" s="152" t="s">
        <v>18019</v>
      </c>
      <c r="C3318" s="152" t="s">
        <v>18014</v>
      </c>
      <c r="D3318" s="152" t="s">
        <v>8373</v>
      </c>
      <c r="E3318" s="152" t="s">
        <v>18015</v>
      </c>
      <c r="F3318" s="152" t="s">
        <v>8363</v>
      </c>
      <c r="G3318" s="152" t="s">
        <v>120</v>
      </c>
      <c r="H3318" s="152" t="s">
        <v>4031</v>
      </c>
      <c r="I3318" s="152" t="s">
        <v>6777</v>
      </c>
      <c r="J3318" s="152" t="s">
        <v>11410</v>
      </c>
    </row>
    <row r="3319" spans="1:10" x14ac:dyDescent="0.25">
      <c r="A3319" s="152" t="s">
        <v>18021</v>
      </c>
      <c r="B3319" s="152" t="s">
        <v>18022</v>
      </c>
      <c r="C3319" s="152" t="s">
        <v>18014</v>
      </c>
      <c r="D3319" s="152" t="s">
        <v>8373</v>
      </c>
      <c r="E3319" s="152" t="s">
        <v>18015</v>
      </c>
      <c r="F3319" s="152" t="s">
        <v>8363</v>
      </c>
      <c r="G3319" s="152" t="s">
        <v>120</v>
      </c>
      <c r="H3319" s="152" t="s">
        <v>4208</v>
      </c>
      <c r="I3319" s="152" t="s">
        <v>6777</v>
      </c>
      <c r="J3319" s="152" t="s">
        <v>11410</v>
      </c>
    </row>
    <row r="3320" spans="1:10" x14ac:dyDescent="0.25">
      <c r="A3320" s="152" t="s">
        <v>18023</v>
      </c>
      <c r="B3320" s="152" t="s">
        <v>18024</v>
      </c>
      <c r="C3320" s="152" t="s">
        <v>18025</v>
      </c>
      <c r="D3320" s="152" t="s">
        <v>8373</v>
      </c>
      <c r="E3320" s="152" t="s">
        <v>18026</v>
      </c>
      <c r="F3320" s="152" t="s">
        <v>8363</v>
      </c>
      <c r="G3320" s="152" t="s">
        <v>881</v>
      </c>
      <c r="H3320" s="152" t="s">
        <v>2954</v>
      </c>
      <c r="I3320" s="152" t="s">
        <v>6777</v>
      </c>
      <c r="J3320" s="152" t="s">
        <v>113</v>
      </c>
    </row>
    <row r="3321" spans="1:10" x14ac:dyDescent="0.25">
      <c r="A3321" s="152" t="s">
        <v>18027</v>
      </c>
      <c r="B3321" s="152" t="s">
        <v>18028</v>
      </c>
      <c r="C3321" s="152" t="s">
        <v>18029</v>
      </c>
      <c r="D3321" s="152" t="s">
        <v>8373</v>
      </c>
      <c r="E3321" s="152" t="s">
        <v>18030</v>
      </c>
      <c r="F3321" s="152" t="s">
        <v>8363</v>
      </c>
      <c r="G3321" s="152" t="s">
        <v>1688</v>
      </c>
      <c r="H3321" s="152" t="s">
        <v>142</v>
      </c>
      <c r="I3321" s="152" t="s">
        <v>6777</v>
      </c>
      <c r="J3321" s="152" t="s">
        <v>113</v>
      </c>
    </row>
    <row r="3322" spans="1:10" x14ac:dyDescent="0.25">
      <c r="A3322" s="152" t="s">
        <v>18031</v>
      </c>
      <c r="B3322" s="152" t="s">
        <v>18032</v>
      </c>
      <c r="C3322" s="152" t="s">
        <v>18033</v>
      </c>
      <c r="D3322" s="152" t="s">
        <v>8361</v>
      </c>
      <c r="E3322" s="152" t="s">
        <v>18034</v>
      </c>
      <c r="F3322" s="152" t="s">
        <v>8363</v>
      </c>
      <c r="G3322" s="152" t="s">
        <v>416</v>
      </c>
      <c r="H3322" s="152" t="s">
        <v>4692</v>
      </c>
      <c r="I3322" s="152" t="s">
        <v>6777</v>
      </c>
      <c r="J3322" s="152" t="s">
        <v>9152</v>
      </c>
    </row>
    <row r="3323" spans="1:10" x14ac:dyDescent="0.25">
      <c r="A3323" s="152" t="s">
        <v>18035</v>
      </c>
      <c r="B3323" s="152" t="s">
        <v>18036</v>
      </c>
      <c r="C3323" s="152" t="s">
        <v>18037</v>
      </c>
      <c r="D3323" s="152" t="s">
        <v>8361</v>
      </c>
      <c r="E3323" s="152" t="s">
        <v>18038</v>
      </c>
      <c r="F3323" s="152" t="s">
        <v>8363</v>
      </c>
      <c r="G3323" s="152" t="s">
        <v>416</v>
      </c>
      <c r="H3323" s="152" t="s">
        <v>5579</v>
      </c>
      <c r="I3323" s="152" t="s">
        <v>6777</v>
      </c>
      <c r="J3323" s="152" t="s">
        <v>8622</v>
      </c>
    </row>
    <row r="3324" spans="1:10" x14ac:dyDescent="0.25">
      <c r="A3324" s="152" t="s">
        <v>18039</v>
      </c>
      <c r="B3324" s="152" t="s">
        <v>18040</v>
      </c>
      <c r="C3324" s="152" t="s">
        <v>18041</v>
      </c>
      <c r="D3324" s="152" t="s">
        <v>8361</v>
      </c>
      <c r="E3324" s="152" t="s">
        <v>18042</v>
      </c>
      <c r="F3324" s="152" t="s">
        <v>8363</v>
      </c>
      <c r="G3324" s="152" t="s">
        <v>416</v>
      </c>
      <c r="H3324" s="152" t="s">
        <v>386</v>
      </c>
      <c r="I3324" s="152" t="s">
        <v>6777</v>
      </c>
      <c r="J3324" s="152" t="s">
        <v>113</v>
      </c>
    </row>
    <row r="3325" spans="1:10" x14ac:dyDescent="0.25">
      <c r="A3325" s="152" t="s">
        <v>18043</v>
      </c>
      <c r="B3325" s="152" t="s">
        <v>18044</v>
      </c>
      <c r="C3325" s="152" t="s">
        <v>18045</v>
      </c>
      <c r="D3325" s="152" t="s">
        <v>8361</v>
      </c>
      <c r="E3325" s="152" t="s">
        <v>18046</v>
      </c>
      <c r="F3325" s="152" t="s">
        <v>8363</v>
      </c>
      <c r="G3325" s="152" t="s">
        <v>416</v>
      </c>
      <c r="H3325" s="152" t="s">
        <v>1503</v>
      </c>
      <c r="I3325" s="152" t="s">
        <v>6777</v>
      </c>
      <c r="J3325" s="152" t="s">
        <v>8487</v>
      </c>
    </row>
    <row r="3326" spans="1:10" x14ac:dyDescent="0.25">
      <c r="A3326" s="152" t="s">
        <v>18047</v>
      </c>
      <c r="B3326" s="152" t="s">
        <v>18048</v>
      </c>
      <c r="C3326" s="152" t="s">
        <v>18045</v>
      </c>
      <c r="D3326" s="152" t="s">
        <v>8361</v>
      </c>
      <c r="E3326" s="152" t="s">
        <v>18046</v>
      </c>
      <c r="F3326" s="152" t="s">
        <v>8363</v>
      </c>
      <c r="G3326" s="152" t="s">
        <v>416</v>
      </c>
      <c r="H3326" s="152" t="s">
        <v>6733</v>
      </c>
      <c r="I3326" s="152" t="s">
        <v>6777</v>
      </c>
      <c r="J3326" s="152" t="s">
        <v>8487</v>
      </c>
    </row>
    <row r="3327" spans="1:10" x14ac:dyDescent="0.25">
      <c r="A3327" s="152" t="s">
        <v>18049</v>
      </c>
      <c r="B3327" s="152" t="s">
        <v>18050</v>
      </c>
      <c r="C3327" s="152" t="s">
        <v>18051</v>
      </c>
      <c r="D3327" s="152" t="s">
        <v>8361</v>
      </c>
      <c r="E3327" s="152" t="s">
        <v>18052</v>
      </c>
      <c r="F3327" s="152" t="s">
        <v>8363</v>
      </c>
      <c r="G3327" s="152" t="s">
        <v>416</v>
      </c>
      <c r="H3327" s="152" t="s">
        <v>5295</v>
      </c>
      <c r="I3327" s="152" t="s">
        <v>6777</v>
      </c>
      <c r="J3327" s="152" t="s">
        <v>113</v>
      </c>
    </row>
    <row r="3328" spans="1:10" x14ac:dyDescent="0.25">
      <c r="A3328" s="152" t="s">
        <v>18053</v>
      </c>
      <c r="B3328" s="152" t="s">
        <v>18054</v>
      </c>
      <c r="C3328" s="152" t="s">
        <v>18055</v>
      </c>
      <c r="D3328" s="152" t="s">
        <v>8361</v>
      </c>
      <c r="E3328" s="152" t="s">
        <v>18056</v>
      </c>
      <c r="F3328" s="152" t="s">
        <v>8363</v>
      </c>
      <c r="G3328" s="152" t="s">
        <v>416</v>
      </c>
      <c r="H3328" s="152" t="s">
        <v>4708</v>
      </c>
      <c r="I3328" s="152" t="s">
        <v>6777</v>
      </c>
      <c r="J3328" s="152" t="s">
        <v>113</v>
      </c>
    </row>
    <row r="3329" spans="1:10" x14ac:dyDescent="0.25">
      <c r="A3329" s="152" t="s">
        <v>18057</v>
      </c>
      <c r="B3329" s="152" t="s">
        <v>18058</v>
      </c>
      <c r="C3329" s="152" t="s">
        <v>18059</v>
      </c>
      <c r="D3329" s="152" t="s">
        <v>8361</v>
      </c>
      <c r="E3329" s="152" t="s">
        <v>18060</v>
      </c>
      <c r="F3329" s="152" t="s">
        <v>8363</v>
      </c>
      <c r="G3329" s="152" t="s">
        <v>416</v>
      </c>
      <c r="H3329" s="152" t="s">
        <v>1503</v>
      </c>
      <c r="I3329" s="152" t="s">
        <v>6777</v>
      </c>
      <c r="J3329" s="152" t="s">
        <v>8487</v>
      </c>
    </row>
    <row r="3330" spans="1:10" x14ac:dyDescent="0.25">
      <c r="A3330" s="152" t="s">
        <v>18061</v>
      </c>
      <c r="B3330" s="152" t="s">
        <v>18062</v>
      </c>
      <c r="C3330" s="152" t="s">
        <v>18059</v>
      </c>
      <c r="D3330" s="152" t="s">
        <v>8361</v>
      </c>
      <c r="E3330" s="152" t="s">
        <v>18060</v>
      </c>
      <c r="F3330" s="152" t="s">
        <v>8363</v>
      </c>
      <c r="G3330" s="152" t="s">
        <v>416</v>
      </c>
      <c r="H3330" s="152" t="s">
        <v>6733</v>
      </c>
      <c r="I3330" s="152" t="s">
        <v>6777</v>
      </c>
      <c r="J3330" s="152" t="s">
        <v>8487</v>
      </c>
    </row>
    <row r="3331" spans="1:10" x14ac:dyDescent="0.25">
      <c r="A3331" s="152" t="s">
        <v>18063</v>
      </c>
      <c r="B3331" s="152" t="s">
        <v>18064</v>
      </c>
      <c r="C3331" s="152" t="s">
        <v>18065</v>
      </c>
      <c r="D3331" s="152" t="s">
        <v>8361</v>
      </c>
      <c r="E3331" s="152" t="s">
        <v>18066</v>
      </c>
      <c r="F3331" s="152" t="s">
        <v>8363</v>
      </c>
      <c r="G3331" s="152" t="s">
        <v>416</v>
      </c>
      <c r="H3331" s="152" t="s">
        <v>4684</v>
      </c>
      <c r="I3331" s="152" t="s">
        <v>6777</v>
      </c>
      <c r="J3331" s="152" t="s">
        <v>113</v>
      </c>
    </row>
    <row r="3332" spans="1:10" x14ac:dyDescent="0.25">
      <c r="A3332" s="152" t="s">
        <v>18067</v>
      </c>
      <c r="B3332" s="152" t="s">
        <v>18068</v>
      </c>
      <c r="C3332" s="152" t="s">
        <v>18069</v>
      </c>
      <c r="D3332" s="152" t="s">
        <v>8361</v>
      </c>
      <c r="E3332" s="152" t="s">
        <v>18070</v>
      </c>
      <c r="F3332" s="152" t="s">
        <v>8363</v>
      </c>
      <c r="G3332" s="152" t="s">
        <v>416</v>
      </c>
      <c r="H3332" s="152" t="s">
        <v>1333</v>
      </c>
      <c r="I3332" s="152" t="s">
        <v>6777</v>
      </c>
      <c r="J3332" s="152" t="s">
        <v>8983</v>
      </c>
    </row>
    <row r="3333" spans="1:10" x14ac:dyDescent="0.25">
      <c r="A3333" s="152" t="s">
        <v>18071</v>
      </c>
      <c r="B3333" s="152" t="s">
        <v>18072</v>
      </c>
      <c r="C3333" s="152" t="s">
        <v>18073</v>
      </c>
      <c r="D3333" s="152" t="s">
        <v>8361</v>
      </c>
      <c r="E3333" s="152" t="s">
        <v>18074</v>
      </c>
      <c r="F3333" s="152" t="s">
        <v>8363</v>
      </c>
      <c r="G3333" s="152" t="s">
        <v>416</v>
      </c>
      <c r="H3333" s="152" t="s">
        <v>4424</v>
      </c>
      <c r="I3333" s="152" t="s">
        <v>6777</v>
      </c>
      <c r="J3333" s="152" t="s">
        <v>10560</v>
      </c>
    </row>
    <row r="3334" spans="1:10" x14ac:dyDescent="0.25">
      <c r="A3334" s="152" t="s">
        <v>18075</v>
      </c>
      <c r="B3334" s="152" t="s">
        <v>18076</v>
      </c>
      <c r="C3334" s="152" t="s">
        <v>18073</v>
      </c>
      <c r="D3334" s="152" t="s">
        <v>8361</v>
      </c>
      <c r="E3334" s="152" t="s">
        <v>18074</v>
      </c>
      <c r="F3334" s="152" t="s">
        <v>8363</v>
      </c>
      <c r="G3334" s="152" t="s">
        <v>416</v>
      </c>
      <c r="H3334" s="152" t="s">
        <v>5561</v>
      </c>
      <c r="I3334" s="152" t="s">
        <v>6777</v>
      </c>
      <c r="J3334" s="152" t="s">
        <v>10560</v>
      </c>
    </row>
    <row r="3335" spans="1:10" x14ac:dyDescent="0.25">
      <c r="A3335" s="152" t="s">
        <v>18077</v>
      </c>
      <c r="B3335" s="152" t="s">
        <v>18078</v>
      </c>
      <c r="C3335" s="152" t="s">
        <v>18073</v>
      </c>
      <c r="D3335" s="152" t="s">
        <v>8361</v>
      </c>
      <c r="E3335" s="152" t="s">
        <v>18074</v>
      </c>
      <c r="F3335" s="152" t="s">
        <v>8363</v>
      </c>
      <c r="G3335" s="152" t="s">
        <v>416</v>
      </c>
      <c r="H3335" s="152" t="s">
        <v>6733</v>
      </c>
      <c r="I3335" s="152" t="s">
        <v>6777</v>
      </c>
      <c r="J3335" s="152" t="s">
        <v>10560</v>
      </c>
    </row>
    <row r="3336" spans="1:10" x14ac:dyDescent="0.25">
      <c r="A3336" s="152" t="s">
        <v>18079</v>
      </c>
      <c r="B3336" s="152" t="s">
        <v>18080</v>
      </c>
      <c r="C3336" s="152" t="s">
        <v>18081</v>
      </c>
      <c r="D3336" s="152" t="s">
        <v>8373</v>
      </c>
      <c r="E3336" s="152" t="s">
        <v>18082</v>
      </c>
      <c r="F3336" s="152" t="s">
        <v>8363</v>
      </c>
      <c r="G3336" s="152" t="s">
        <v>734</v>
      </c>
      <c r="H3336" s="152" t="s">
        <v>1015</v>
      </c>
      <c r="I3336" s="152" t="s">
        <v>6777</v>
      </c>
      <c r="J3336" s="152" t="s">
        <v>113</v>
      </c>
    </row>
    <row r="3337" spans="1:10" x14ac:dyDescent="0.25">
      <c r="A3337" s="152" t="s">
        <v>18083</v>
      </c>
      <c r="B3337" s="152" t="s">
        <v>18084</v>
      </c>
      <c r="C3337" s="152" t="s">
        <v>18085</v>
      </c>
      <c r="D3337" s="152" t="s">
        <v>8361</v>
      </c>
      <c r="E3337" s="152" t="s">
        <v>18086</v>
      </c>
      <c r="F3337" s="152" t="s">
        <v>8363</v>
      </c>
      <c r="G3337" s="152" t="s">
        <v>416</v>
      </c>
      <c r="H3337" s="152" t="s">
        <v>939</v>
      </c>
      <c r="I3337" s="152" t="s">
        <v>6777</v>
      </c>
      <c r="J3337" s="152" t="s">
        <v>8622</v>
      </c>
    </row>
    <row r="3338" spans="1:10" x14ac:dyDescent="0.25">
      <c r="A3338" s="152" t="s">
        <v>18087</v>
      </c>
      <c r="B3338" s="152" t="s">
        <v>18084</v>
      </c>
      <c r="C3338" s="152" t="s">
        <v>18085</v>
      </c>
      <c r="D3338" s="152" t="s">
        <v>8361</v>
      </c>
      <c r="E3338" s="152" t="s">
        <v>18086</v>
      </c>
      <c r="F3338" s="152" t="s">
        <v>8363</v>
      </c>
      <c r="G3338" s="152" t="s">
        <v>416</v>
      </c>
      <c r="H3338" s="152" t="s">
        <v>5589</v>
      </c>
      <c r="I3338" s="152" t="s">
        <v>6777</v>
      </c>
      <c r="J3338" s="152" t="s">
        <v>8622</v>
      </c>
    </row>
    <row r="3339" spans="1:10" x14ac:dyDescent="0.25">
      <c r="A3339" s="152" t="s">
        <v>18088</v>
      </c>
      <c r="B3339" s="152" t="s">
        <v>18089</v>
      </c>
      <c r="C3339" s="152" t="s">
        <v>18085</v>
      </c>
      <c r="D3339" s="152" t="s">
        <v>8361</v>
      </c>
      <c r="E3339" s="152" t="s">
        <v>18086</v>
      </c>
      <c r="F3339" s="152" t="s">
        <v>8363</v>
      </c>
      <c r="G3339" s="152" t="s">
        <v>416</v>
      </c>
      <c r="H3339" s="152" t="s">
        <v>6733</v>
      </c>
      <c r="I3339" s="152" t="s">
        <v>6777</v>
      </c>
      <c r="J3339" s="152" t="s">
        <v>8622</v>
      </c>
    </row>
    <row r="3340" spans="1:10" x14ac:dyDescent="0.25">
      <c r="A3340" s="152" t="s">
        <v>18090</v>
      </c>
      <c r="B3340" s="152" t="s">
        <v>18091</v>
      </c>
      <c r="C3340" s="152" t="s">
        <v>18092</v>
      </c>
      <c r="D3340" s="152" t="s">
        <v>8373</v>
      </c>
      <c r="E3340" s="152" t="s">
        <v>18093</v>
      </c>
      <c r="F3340" s="152" t="s">
        <v>8363</v>
      </c>
      <c r="G3340" s="152" t="s">
        <v>1036</v>
      </c>
      <c r="H3340" s="152" t="s">
        <v>4208</v>
      </c>
      <c r="I3340" s="152" t="s">
        <v>6777</v>
      </c>
      <c r="J3340" s="152" t="s">
        <v>113</v>
      </c>
    </row>
    <row r="3341" spans="1:10" x14ac:dyDescent="0.25">
      <c r="A3341" s="152" t="s">
        <v>18097</v>
      </c>
      <c r="B3341" s="152" t="s">
        <v>18096</v>
      </c>
      <c r="C3341" s="152" t="s">
        <v>18094</v>
      </c>
      <c r="D3341" s="152" t="s">
        <v>8361</v>
      </c>
      <c r="E3341" s="152" t="s">
        <v>18095</v>
      </c>
      <c r="F3341" s="152" t="s">
        <v>8363</v>
      </c>
      <c r="G3341" s="152" t="s">
        <v>136</v>
      </c>
      <c r="H3341" s="152" t="s">
        <v>386</v>
      </c>
      <c r="I3341" s="152" t="s">
        <v>6777</v>
      </c>
      <c r="J3341" s="152" t="s">
        <v>9219</v>
      </c>
    </row>
    <row r="3342" spans="1:10" x14ac:dyDescent="0.25">
      <c r="A3342" s="152" t="s">
        <v>18098</v>
      </c>
      <c r="B3342" s="152" t="s">
        <v>18099</v>
      </c>
      <c r="C3342" s="152" t="s">
        <v>18100</v>
      </c>
      <c r="D3342" s="152" t="s">
        <v>8361</v>
      </c>
      <c r="E3342" s="152" t="s">
        <v>18101</v>
      </c>
      <c r="F3342" s="152" t="s">
        <v>8363</v>
      </c>
      <c r="G3342" s="152" t="s">
        <v>416</v>
      </c>
      <c r="H3342" s="152" t="s">
        <v>3002</v>
      </c>
      <c r="I3342" s="152" t="s">
        <v>6777</v>
      </c>
      <c r="J3342" s="152" t="s">
        <v>18102</v>
      </c>
    </row>
    <row r="3343" spans="1:10" x14ac:dyDescent="0.25">
      <c r="A3343" s="152" t="s">
        <v>18103</v>
      </c>
      <c r="B3343" s="152" t="s">
        <v>18099</v>
      </c>
      <c r="C3343" s="152" t="s">
        <v>18100</v>
      </c>
      <c r="D3343" s="152" t="s">
        <v>8361</v>
      </c>
      <c r="E3343" s="152" t="s">
        <v>18101</v>
      </c>
      <c r="F3343" s="152" t="s">
        <v>8363</v>
      </c>
      <c r="G3343" s="152" t="s">
        <v>416</v>
      </c>
      <c r="H3343" s="152" t="s">
        <v>561</v>
      </c>
      <c r="I3343" s="152" t="s">
        <v>6777</v>
      </c>
      <c r="J3343" s="152" t="s">
        <v>18102</v>
      </c>
    </row>
    <row r="3344" spans="1:10" x14ac:dyDescent="0.25">
      <c r="A3344" s="152" t="s">
        <v>18104</v>
      </c>
      <c r="B3344" s="152" t="s">
        <v>18105</v>
      </c>
      <c r="C3344" s="152" t="s">
        <v>18106</v>
      </c>
      <c r="D3344" s="152" t="s">
        <v>8361</v>
      </c>
      <c r="E3344" s="152" t="s">
        <v>18107</v>
      </c>
      <c r="F3344" s="152" t="s">
        <v>8363</v>
      </c>
      <c r="G3344" s="152" t="s">
        <v>2333</v>
      </c>
      <c r="H3344" s="152" t="s">
        <v>2744</v>
      </c>
      <c r="I3344" s="152" t="s">
        <v>6777</v>
      </c>
      <c r="J3344" s="152" t="s">
        <v>113</v>
      </c>
    </row>
    <row r="3345" spans="1:10" x14ac:dyDescent="0.25">
      <c r="A3345" s="152" t="s">
        <v>18108</v>
      </c>
      <c r="B3345" s="152" t="s">
        <v>18109</v>
      </c>
      <c r="C3345" s="152" t="s">
        <v>18110</v>
      </c>
      <c r="D3345" s="152" t="s">
        <v>8361</v>
      </c>
      <c r="E3345" s="152" t="s">
        <v>18111</v>
      </c>
      <c r="F3345" s="152" t="s">
        <v>8363</v>
      </c>
      <c r="G3345" s="152" t="s">
        <v>416</v>
      </c>
      <c r="H3345" s="152" t="s">
        <v>4692</v>
      </c>
      <c r="I3345" s="152" t="s">
        <v>6777</v>
      </c>
      <c r="J3345" s="152" t="s">
        <v>8408</v>
      </c>
    </row>
    <row r="3346" spans="1:10" x14ac:dyDescent="0.25">
      <c r="A3346" s="152" t="s">
        <v>18112</v>
      </c>
      <c r="B3346" s="152" t="s">
        <v>18113</v>
      </c>
      <c r="C3346" s="152" t="s">
        <v>18110</v>
      </c>
      <c r="D3346" s="152" t="s">
        <v>8361</v>
      </c>
      <c r="E3346" s="152" t="s">
        <v>18111</v>
      </c>
      <c r="F3346" s="152" t="s">
        <v>8363</v>
      </c>
      <c r="G3346" s="152" t="s">
        <v>416</v>
      </c>
      <c r="H3346" s="152" t="s">
        <v>6733</v>
      </c>
      <c r="I3346" s="152" t="s">
        <v>6777</v>
      </c>
      <c r="J3346" s="152" t="s">
        <v>8408</v>
      </c>
    </row>
    <row r="3347" spans="1:10" x14ac:dyDescent="0.25">
      <c r="A3347" s="152" t="s">
        <v>18114</v>
      </c>
      <c r="B3347" s="152" t="s">
        <v>18115</v>
      </c>
      <c r="C3347" s="152" t="s">
        <v>18116</v>
      </c>
      <c r="D3347" s="152" t="s">
        <v>8373</v>
      </c>
      <c r="E3347" s="152" t="s">
        <v>18117</v>
      </c>
      <c r="F3347" s="152" t="s">
        <v>8363</v>
      </c>
      <c r="G3347" s="152" t="s">
        <v>1274</v>
      </c>
      <c r="H3347" s="152" t="s">
        <v>1574</v>
      </c>
      <c r="I3347" s="152" t="s">
        <v>6777</v>
      </c>
      <c r="J3347" s="152" t="s">
        <v>113</v>
      </c>
    </row>
    <row r="3348" spans="1:10" x14ac:dyDescent="0.25">
      <c r="A3348" s="152" t="s">
        <v>18118</v>
      </c>
      <c r="B3348" s="152" t="s">
        <v>18119</v>
      </c>
      <c r="C3348" s="152" t="s">
        <v>18116</v>
      </c>
      <c r="D3348" s="152" t="s">
        <v>8373</v>
      </c>
      <c r="E3348" s="152" t="s">
        <v>18117</v>
      </c>
      <c r="F3348" s="152" t="s">
        <v>8363</v>
      </c>
      <c r="G3348" s="152" t="s">
        <v>1274</v>
      </c>
      <c r="H3348" s="152" t="s">
        <v>3525</v>
      </c>
      <c r="I3348" s="152" t="s">
        <v>6777</v>
      </c>
      <c r="J3348" s="152" t="s">
        <v>113</v>
      </c>
    </row>
    <row r="3349" spans="1:10" x14ac:dyDescent="0.25">
      <c r="A3349" s="152" t="s">
        <v>18120</v>
      </c>
      <c r="B3349" s="152" t="s">
        <v>18121</v>
      </c>
      <c r="C3349" s="152" t="s">
        <v>18122</v>
      </c>
      <c r="D3349" s="152" t="s">
        <v>8361</v>
      </c>
      <c r="E3349" s="152" t="s">
        <v>18123</v>
      </c>
      <c r="F3349" s="152" t="s">
        <v>8363</v>
      </c>
      <c r="G3349" s="152" t="s">
        <v>416</v>
      </c>
      <c r="H3349" s="152" t="s">
        <v>1654</v>
      </c>
      <c r="I3349" s="152" t="s">
        <v>6777</v>
      </c>
      <c r="J3349" s="152" t="s">
        <v>8512</v>
      </c>
    </row>
    <row r="3350" spans="1:10" x14ac:dyDescent="0.25">
      <c r="A3350" s="152" t="s">
        <v>18124</v>
      </c>
      <c r="B3350" s="152" t="s">
        <v>18125</v>
      </c>
      <c r="C3350" s="152" t="s">
        <v>18122</v>
      </c>
      <c r="D3350" s="152" t="s">
        <v>8361</v>
      </c>
      <c r="E3350" s="152" t="s">
        <v>18123</v>
      </c>
      <c r="F3350" s="152" t="s">
        <v>8363</v>
      </c>
      <c r="G3350" s="152" t="s">
        <v>416</v>
      </c>
      <c r="H3350" s="152" t="s">
        <v>6733</v>
      </c>
      <c r="I3350" s="152" t="s">
        <v>6777</v>
      </c>
      <c r="J3350" s="152" t="s">
        <v>8512</v>
      </c>
    </row>
    <row r="3351" spans="1:10" x14ac:dyDescent="0.25">
      <c r="A3351" s="152" t="s">
        <v>18128</v>
      </c>
      <c r="B3351" s="152" t="s">
        <v>18129</v>
      </c>
      <c r="C3351" s="152" t="s">
        <v>18126</v>
      </c>
      <c r="D3351" s="152" t="s">
        <v>8373</v>
      </c>
      <c r="E3351" s="152" t="s">
        <v>18127</v>
      </c>
      <c r="F3351" s="152" t="s">
        <v>8363</v>
      </c>
      <c r="G3351" s="152" t="s">
        <v>136</v>
      </c>
      <c r="H3351" s="152" t="s">
        <v>2634</v>
      </c>
      <c r="I3351" s="152" t="s">
        <v>6777</v>
      </c>
      <c r="J3351" s="152" t="s">
        <v>113</v>
      </c>
    </row>
    <row r="3352" spans="1:10" x14ac:dyDescent="0.25">
      <c r="A3352" s="152" t="s">
        <v>18130</v>
      </c>
      <c r="B3352" s="152" t="s">
        <v>18129</v>
      </c>
      <c r="C3352" s="152" t="s">
        <v>18126</v>
      </c>
      <c r="D3352" s="152" t="s">
        <v>8373</v>
      </c>
      <c r="E3352" s="152" t="s">
        <v>18127</v>
      </c>
      <c r="F3352" s="152" t="s">
        <v>8363</v>
      </c>
      <c r="G3352" s="152" t="s">
        <v>136</v>
      </c>
      <c r="H3352" s="152" t="s">
        <v>4277</v>
      </c>
      <c r="I3352" s="152" t="s">
        <v>6777</v>
      </c>
      <c r="J3352" s="152" t="s">
        <v>113</v>
      </c>
    </row>
    <row r="3353" spans="1:10" x14ac:dyDescent="0.25">
      <c r="A3353" s="152" t="s">
        <v>18131</v>
      </c>
      <c r="B3353" s="152" t="s">
        <v>18132</v>
      </c>
      <c r="C3353" s="152" t="s">
        <v>18133</v>
      </c>
      <c r="D3353" s="152" t="s">
        <v>8373</v>
      </c>
      <c r="E3353" s="152" t="s">
        <v>18134</v>
      </c>
      <c r="F3353" s="152" t="s">
        <v>8363</v>
      </c>
      <c r="G3353" s="152" t="s">
        <v>2640</v>
      </c>
      <c r="H3353" s="152" t="s">
        <v>4179</v>
      </c>
      <c r="I3353" s="152" t="s">
        <v>6777</v>
      </c>
      <c r="J3353" s="152" t="s">
        <v>113</v>
      </c>
    </row>
    <row r="3354" spans="1:10" x14ac:dyDescent="0.25">
      <c r="A3354" s="152" t="s">
        <v>18135</v>
      </c>
      <c r="B3354" s="152" t="s">
        <v>18136</v>
      </c>
      <c r="C3354" s="152" t="s">
        <v>18137</v>
      </c>
      <c r="D3354" s="152" t="s">
        <v>8373</v>
      </c>
      <c r="E3354" s="152" t="s">
        <v>18138</v>
      </c>
      <c r="F3354" s="152" t="s">
        <v>8363</v>
      </c>
      <c r="G3354" s="152" t="s">
        <v>136</v>
      </c>
      <c r="H3354" s="152" t="s">
        <v>1196</v>
      </c>
      <c r="I3354" s="152" t="s">
        <v>6777</v>
      </c>
      <c r="J3354" s="152" t="s">
        <v>113</v>
      </c>
    </row>
    <row r="3355" spans="1:10" x14ac:dyDescent="0.25">
      <c r="A3355" s="152" t="s">
        <v>18139</v>
      </c>
      <c r="B3355" s="152" t="s">
        <v>18140</v>
      </c>
      <c r="C3355" s="152" t="s">
        <v>18137</v>
      </c>
      <c r="D3355" s="152" t="s">
        <v>8373</v>
      </c>
      <c r="E3355" s="152" t="s">
        <v>18138</v>
      </c>
      <c r="F3355" s="152" t="s">
        <v>8363</v>
      </c>
      <c r="G3355" s="152" t="s">
        <v>136</v>
      </c>
      <c r="H3355" s="152" t="s">
        <v>1927</v>
      </c>
      <c r="I3355" s="152" t="s">
        <v>6777</v>
      </c>
      <c r="J3355" s="152" t="s">
        <v>113</v>
      </c>
    </row>
    <row r="3356" spans="1:10" x14ac:dyDescent="0.25">
      <c r="A3356" s="152" t="s">
        <v>18141</v>
      </c>
      <c r="B3356" s="152" t="s">
        <v>18140</v>
      </c>
      <c r="C3356" s="152" t="s">
        <v>18137</v>
      </c>
      <c r="D3356" s="152" t="s">
        <v>8373</v>
      </c>
      <c r="E3356" s="152" t="s">
        <v>18138</v>
      </c>
      <c r="F3356" s="152" t="s">
        <v>8363</v>
      </c>
      <c r="G3356" s="152" t="s">
        <v>136</v>
      </c>
      <c r="H3356" s="152" t="s">
        <v>2658</v>
      </c>
      <c r="I3356" s="152" t="s">
        <v>6777</v>
      </c>
      <c r="J3356" s="152" t="s">
        <v>113</v>
      </c>
    </row>
    <row r="3357" spans="1:10" x14ac:dyDescent="0.25">
      <c r="A3357" s="152" t="s">
        <v>18142</v>
      </c>
      <c r="B3357" s="152" t="s">
        <v>18143</v>
      </c>
      <c r="C3357" s="152" t="s">
        <v>18137</v>
      </c>
      <c r="D3357" s="152" t="s">
        <v>8373</v>
      </c>
      <c r="E3357" s="152" t="s">
        <v>18138</v>
      </c>
      <c r="F3357" s="152" t="s">
        <v>8363</v>
      </c>
      <c r="G3357" s="152" t="s">
        <v>136</v>
      </c>
      <c r="H3357" s="152" t="s">
        <v>3636</v>
      </c>
      <c r="I3357" s="152" t="s">
        <v>6777</v>
      </c>
      <c r="J3357" s="152" t="s">
        <v>113</v>
      </c>
    </row>
    <row r="3358" spans="1:10" x14ac:dyDescent="0.25">
      <c r="A3358" s="152" t="s">
        <v>18144</v>
      </c>
      <c r="B3358" s="152" t="s">
        <v>18145</v>
      </c>
      <c r="C3358" s="152" t="s">
        <v>18137</v>
      </c>
      <c r="D3358" s="152" t="s">
        <v>8373</v>
      </c>
      <c r="E3358" s="152" t="s">
        <v>18138</v>
      </c>
      <c r="F3358" s="152" t="s">
        <v>8363</v>
      </c>
      <c r="G3358" s="152" t="s">
        <v>136</v>
      </c>
      <c r="H3358" s="152" t="s">
        <v>1015</v>
      </c>
      <c r="I3358" s="152" t="s">
        <v>6777</v>
      </c>
      <c r="J3358" s="152" t="s">
        <v>113</v>
      </c>
    </row>
    <row r="3359" spans="1:10" x14ac:dyDescent="0.25">
      <c r="A3359" s="152" t="s">
        <v>18146</v>
      </c>
      <c r="B3359" s="152" t="s">
        <v>18143</v>
      </c>
      <c r="C3359" s="152" t="s">
        <v>18137</v>
      </c>
      <c r="D3359" s="152" t="s">
        <v>8373</v>
      </c>
      <c r="E3359" s="152" t="s">
        <v>18138</v>
      </c>
      <c r="F3359" s="152" t="s">
        <v>8363</v>
      </c>
      <c r="G3359" s="152" t="s">
        <v>136</v>
      </c>
      <c r="H3359" s="152" t="s">
        <v>3650</v>
      </c>
      <c r="I3359" s="152" t="s">
        <v>6777</v>
      </c>
      <c r="J3359" s="152" t="s">
        <v>113</v>
      </c>
    </row>
    <row r="3360" spans="1:10" x14ac:dyDescent="0.25">
      <c r="A3360" s="152" t="s">
        <v>18147</v>
      </c>
      <c r="B3360" s="152" t="s">
        <v>18148</v>
      </c>
      <c r="C3360" s="152" t="s">
        <v>18149</v>
      </c>
      <c r="D3360" s="152" t="s">
        <v>8367</v>
      </c>
      <c r="E3360" s="152" t="s">
        <v>18150</v>
      </c>
      <c r="F3360" s="152" t="s">
        <v>8363</v>
      </c>
      <c r="G3360" s="152" t="s">
        <v>462</v>
      </c>
      <c r="H3360" s="152" t="s">
        <v>5637</v>
      </c>
      <c r="I3360" s="152" t="s">
        <v>6777</v>
      </c>
      <c r="J3360" s="152" t="s">
        <v>113</v>
      </c>
    </row>
    <row r="3361" spans="1:10" x14ac:dyDescent="0.25">
      <c r="A3361" s="152" t="s">
        <v>18153</v>
      </c>
      <c r="B3361" s="152" t="s">
        <v>18154</v>
      </c>
      <c r="C3361" s="152" t="s">
        <v>18151</v>
      </c>
      <c r="D3361" s="152" t="s">
        <v>8373</v>
      </c>
      <c r="E3361" s="152" t="s">
        <v>18152</v>
      </c>
      <c r="F3361" s="152" t="s">
        <v>8363</v>
      </c>
      <c r="G3361" s="152" t="s">
        <v>6997</v>
      </c>
      <c r="H3361" s="152" t="s">
        <v>4277</v>
      </c>
      <c r="I3361" s="152" t="s">
        <v>6777</v>
      </c>
      <c r="J3361" s="152" t="s">
        <v>113</v>
      </c>
    </row>
    <row r="3362" spans="1:10" x14ac:dyDescent="0.25">
      <c r="A3362" s="152" t="s">
        <v>18155</v>
      </c>
      <c r="B3362" s="152" t="s">
        <v>18156</v>
      </c>
      <c r="C3362" s="152" t="s">
        <v>18157</v>
      </c>
      <c r="D3362" s="152" t="s">
        <v>8373</v>
      </c>
      <c r="E3362" s="152" t="s">
        <v>18158</v>
      </c>
      <c r="F3362" s="152" t="s">
        <v>8363</v>
      </c>
      <c r="G3362" s="152" t="s">
        <v>136</v>
      </c>
      <c r="H3362" s="152" t="s">
        <v>1789</v>
      </c>
      <c r="I3362" s="152" t="s">
        <v>6777</v>
      </c>
      <c r="J3362" s="152" t="s">
        <v>113</v>
      </c>
    </row>
    <row r="3363" spans="1:10" x14ac:dyDescent="0.25">
      <c r="A3363" s="152" t="s">
        <v>18159</v>
      </c>
      <c r="B3363" s="152" t="s">
        <v>18160</v>
      </c>
      <c r="C3363" s="152" t="s">
        <v>18157</v>
      </c>
      <c r="D3363" s="152" t="s">
        <v>8373</v>
      </c>
      <c r="E3363" s="152" t="s">
        <v>18158</v>
      </c>
      <c r="F3363" s="152" t="s">
        <v>8363</v>
      </c>
      <c r="G3363" s="152" t="s">
        <v>136</v>
      </c>
      <c r="H3363" s="152" t="s">
        <v>2634</v>
      </c>
      <c r="I3363" s="152" t="s">
        <v>6777</v>
      </c>
      <c r="J3363" s="152" t="s">
        <v>113</v>
      </c>
    </row>
    <row r="3364" spans="1:10" x14ac:dyDescent="0.25">
      <c r="A3364" s="152" t="s">
        <v>18161</v>
      </c>
      <c r="B3364" s="152" t="s">
        <v>18160</v>
      </c>
      <c r="C3364" s="152" t="s">
        <v>18157</v>
      </c>
      <c r="D3364" s="152" t="s">
        <v>8373</v>
      </c>
      <c r="E3364" s="152" t="s">
        <v>18158</v>
      </c>
      <c r="F3364" s="152" t="s">
        <v>8363</v>
      </c>
      <c r="G3364" s="152" t="s">
        <v>136</v>
      </c>
      <c r="H3364" s="152" t="s">
        <v>2658</v>
      </c>
      <c r="I3364" s="152" t="s">
        <v>6777</v>
      </c>
      <c r="J3364" s="152" t="s">
        <v>113</v>
      </c>
    </row>
    <row r="3365" spans="1:10" x14ac:dyDescent="0.25">
      <c r="A3365" s="152" t="s">
        <v>18162</v>
      </c>
      <c r="B3365" s="152" t="s">
        <v>18163</v>
      </c>
      <c r="C3365" s="152" t="s">
        <v>18164</v>
      </c>
      <c r="D3365" s="152" t="s">
        <v>8367</v>
      </c>
      <c r="E3365" s="152" t="s">
        <v>18165</v>
      </c>
      <c r="F3365" s="152" t="s">
        <v>8363</v>
      </c>
      <c r="G3365" s="152" t="s">
        <v>462</v>
      </c>
      <c r="H3365" s="152" t="s">
        <v>5615</v>
      </c>
      <c r="I3365" s="152" t="s">
        <v>6777</v>
      </c>
      <c r="J3365" s="152" t="s">
        <v>113</v>
      </c>
    </row>
    <row r="3366" spans="1:10" x14ac:dyDescent="0.25">
      <c r="A3366" s="152" t="s">
        <v>18166</v>
      </c>
      <c r="B3366" s="152" t="s">
        <v>18167</v>
      </c>
      <c r="C3366" s="152" t="s">
        <v>18164</v>
      </c>
      <c r="D3366" s="152" t="s">
        <v>8361</v>
      </c>
      <c r="E3366" s="152" t="s">
        <v>18168</v>
      </c>
      <c r="F3366" s="152" t="s">
        <v>8363</v>
      </c>
      <c r="G3366" s="152" t="s">
        <v>462</v>
      </c>
      <c r="H3366" s="152" t="s">
        <v>5615</v>
      </c>
      <c r="I3366" s="152" t="s">
        <v>6777</v>
      </c>
      <c r="J3366" s="152" t="s">
        <v>113</v>
      </c>
    </row>
    <row r="3367" spans="1:10" x14ac:dyDescent="0.25">
      <c r="A3367" s="152" t="s">
        <v>18169</v>
      </c>
      <c r="B3367" s="152" t="s">
        <v>18170</v>
      </c>
      <c r="C3367" s="152" t="s">
        <v>18164</v>
      </c>
      <c r="D3367" s="152" t="s">
        <v>8361</v>
      </c>
      <c r="E3367" s="152" t="s">
        <v>18168</v>
      </c>
      <c r="F3367" s="152" t="s">
        <v>8363</v>
      </c>
      <c r="G3367" s="152" t="s">
        <v>462</v>
      </c>
      <c r="H3367" s="152" t="s">
        <v>6733</v>
      </c>
      <c r="I3367" s="152" t="s">
        <v>6777</v>
      </c>
      <c r="J3367" s="152" t="s">
        <v>113</v>
      </c>
    </row>
    <row r="3368" spans="1:10" x14ac:dyDescent="0.25">
      <c r="A3368" s="152" t="s">
        <v>18171</v>
      </c>
      <c r="B3368" s="152" t="s">
        <v>18172</v>
      </c>
      <c r="C3368" s="152" t="s">
        <v>18173</v>
      </c>
      <c r="D3368" s="152" t="s">
        <v>8361</v>
      </c>
      <c r="E3368" s="152" t="s">
        <v>18174</v>
      </c>
      <c r="F3368" s="152" t="s">
        <v>8363</v>
      </c>
      <c r="G3368" s="152" t="s">
        <v>416</v>
      </c>
      <c r="H3368" s="152" t="s">
        <v>3457</v>
      </c>
      <c r="I3368" s="152" t="s">
        <v>6777</v>
      </c>
      <c r="J3368" s="152" t="s">
        <v>113</v>
      </c>
    </row>
    <row r="3369" spans="1:10" x14ac:dyDescent="0.25">
      <c r="A3369" s="152" t="s">
        <v>18175</v>
      </c>
      <c r="B3369" s="152" t="s">
        <v>18176</v>
      </c>
      <c r="C3369" s="152" t="s">
        <v>18177</v>
      </c>
      <c r="D3369" s="152" t="s">
        <v>8361</v>
      </c>
      <c r="E3369" s="152" t="s">
        <v>18178</v>
      </c>
      <c r="F3369" s="152" t="s">
        <v>8363</v>
      </c>
      <c r="G3369" s="152" t="s">
        <v>91</v>
      </c>
      <c r="H3369" s="152" t="s">
        <v>6733</v>
      </c>
      <c r="I3369" s="152" t="s">
        <v>6777</v>
      </c>
      <c r="J3369" s="152" t="s">
        <v>113</v>
      </c>
    </row>
    <row r="3370" spans="1:10" x14ac:dyDescent="0.25">
      <c r="A3370" s="152" t="s">
        <v>18179</v>
      </c>
      <c r="B3370" s="152" t="s">
        <v>18176</v>
      </c>
      <c r="C3370" s="152" t="s">
        <v>18177</v>
      </c>
      <c r="D3370" s="152" t="s">
        <v>8361</v>
      </c>
      <c r="E3370" s="152" t="s">
        <v>18178</v>
      </c>
      <c r="F3370" s="152" t="s">
        <v>8363</v>
      </c>
      <c r="G3370" s="152" t="s">
        <v>1151</v>
      </c>
      <c r="H3370" s="152" t="s">
        <v>2453</v>
      </c>
      <c r="I3370" s="152" t="s">
        <v>6777</v>
      </c>
      <c r="J3370" s="152" t="s">
        <v>113</v>
      </c>
    </row>
    <row r="3371" spans="1:10" x14ac:dyDescent="0.25">
      <c r="A3371" s="152" t="s">
        <v>18180</v>
      </c>
      <c r="B3371" s="152" t="s">
        <v>18176</v>
      </c>
      <c r="C3371" s="152" t="s">
        <v>18177</v>
      </c>
      <c r="D3371" s="152" t="s">
        <v>8361</v>
      </c>
      <c r="E3371" s="152" t="s">
        <v>18178</v>
      </c>
      <c r="F3371" s="152" t="s">
        <v>8363</v>
      </c>
      <c r="G3371" s="152" t="s">
        <v>1151</v>
      </c>
      <c r="H3371" s="152" t="s">
        <v>4708</v>
      </c>
      <c r="I3371" s="152" t="s">
        <v>6777</v>
      </c>
      <c r="J3371" s="152" t="s">
        <v>113</v>
      </c>
    </row>
    <row r="3372" spans="1:10" x14ac:dyDescent="0.25">
      <c r="A3372" s="152" t="s">
        <v>18181</v>
      </c>
      <c r="B3372" s="152" t="s">
        <v>18182</v>
      </c>
      <c r="C3372" s="152" t="s">
        <v>18183</v>
      </c>
      <c r="D3372" s="152" t="s">
        <v>8361</v>
      </c>
      <c r="E3372" s="152" t="s">
        <v>18184</v>
      </c>
      <c r="F3372" s="152" t="s">
        <v>8363</v>
      </c>
      <c r="G3372" s="152" t="s">
        <v>91</v>
      </c>
      <c r="H3372" s="152" t="s">
        <v>6733</v>
      </c>
      <c r="I3372" s="152" t="s">
        <v>6777</v>
      </c>
      <c r="J3372" s="152" t="s">
        <v>9079</v>
      </c>
    </row>
    <row r="3373" spans="1:10" x14ac:dyDescent="0.25">
      <c r="A3373" s="152" t="s">
        <v>18185</v>
      </c>
      <c r="B3373" s="152" t="s">
        <v>18186</v>
      </c>
      <c r="C3373" s="152" t="s">
        <v>18183</v>
      </c>
      <c r="D3373" s="152" t="s">
        <v>8361</v>
      </c>
      <c r="E3373" s="152" t="s">
        <v>18184</v>
      </c>
      <c r="F3373" s="152" t="s">
        <v>8363</v>
      </c>
      <c r="G3373" s="152" t="s">
        <v>176</v>
      </c>
      <c r="H3373" s="152" t="s">
        <v>1380</v>
      </c>
      <c r="I3373" s="152" t="s">
        <v>6777</v>
      </c>
      <c r="J3373" s="152" t="s">
        <v>9079</v>
      </c>
    </row>
    <row r="3374" spans="1:10" x14ac:dyDescent="0.25">
      <c r="A3374" s="152" t="s">
        <v>18187</v>
      </c>
      <c r="B3374" s="152" t="s">
        <v>18188</v>
      </c>
      <c r="C3374" s="152" t="s">
        <v>18183</v>
      </c>
      <c r="D3374" s="152" t="s">
        <v>8361</v>
      </c>
      <c r="E3374" s="152" t="s">
        <v>18184</v>
      </c>
      <c r="F3374" s="152" t="s">
        <v>8363</v>
      </c>
      <c r="G3374" s="152" t="s">
        <v>176</v>
      </c>
      <c r="H3374" s="152" t="s">
        <v>2201</v>
      </c>
      <c r="I3374" s="152" t="s">
        <v>6777</v>
      </c>
      <c r="J3374" s="152" t="s">
        <v>9079</v>
      </c>
    </row>
    <row r="3375" spans="1:10" x14ac:dyDescent="0.25">
      <c r="A3375" s="152" t="s">
        <v>18189</v>
      </c>
      <c r="B3375" s="152" t="s">
        <v>18188</v>
      </c>
      <c r="C3375" s="152" t="s">
        <v>18183</v>
      </c>
      <c r="D3375" s="152" t="s">
        <v>8361</v>
      </c>
      <c r="E3375" s="152" t="s">
        <v>18184</v>
      </c>
      <c r="F3375" s="152" t="s">
        <v>8363</v>
      </c>
      <c r="G3375" s="152" t="s">
        <v>176</v>
      </c>
      <c r="H3375" s="152" t="s">
        <v>2421</v>
      </c>
      <c r="I3375" s="152" t="s">
        <v>6777</v>
      </c>
      <c r="J3375" s="152" t="s">
        <v>9079</v>
      </c>
    </row>
    <row r="3376" spans="1:10" x14ac:dyDescent="0.25">
      <c r="A3376" s="152" t="s">
        <v>18190</v>
      </c>
      <c r="B3376" s="152" t="s">
        <v>18191</v>
      </c>
      <c r="C3376" s="152" t="s">
        <v>18183</v>
      </c>
      <c r="D3376" s="152" t="s">
        <v>8361</v>
      </c>
      <c r="E3376" s="152" t="s">
        <v>18184</v>
      </c>
      <c r="F3376" s="152" t="s">
        <v>8363</v>
      </c>
      <c r="G3376" s="152" t="s">
        <v>176</v>
      </c>
      <c r="H3376" s="152" t="s">
        <v>4716</v>
      </c>
      <c r="I3376" s="152" t="s">
        <v>6777</v>
      </c>
      <c r="J3376" s="152" t="s">
        <v>9079</v>
      </c>
    </row>
    <row r="3377" spans="1:10" x14ac:dyDescent="0.25">
      <c r="A3377" s="152" t="s">
        <v>18192</v>
      </c>
      <c r="B3377" s="152" t="s">
        <v>18193</v>
      </c>
      <c r="C3377" s="152" t="s">
        <v>18183</v>
      </c>
      <c r="D3377" s="152" t="s">
        <v>8361</v>
      </c>
      <c r="E3377" s="152" t="s">
        <v>18184</v>
      </c>
      <c r="F3377" s="152" t="s">
        <v>8363</v>
      </c>
      <c r="G3377" s="152" t="s">
        <v>416</v>
      </c>
      <c r="H3377" s="152" t="s">
        <v>1380</v>
      </c>
      <c r="I3377" s="152" t="s">
        <v>6777</v>
      </c>
      <c r="J3377" s="152" t="s">
        <v>9079</v>
      </c>
    </row>
    <row r="3378" spans="1:10" x14ac:dyDescent="0.25">
      <c r="A3378" s="152" t="s">
        <v>18194</v>
      </c>
      <c r="B3378" s="152" t="s">
        <v>18193</v>
      </c>
      <c r="C3378" s="152" t="s">
        <v>18183</v>
      </c>
      <c r="D3378" s="152" t="s">
        <v>8361</v>
      </c>
      <c r="E3378" s="152" t="s">
        <v>18184</v>
      </c>
      <c r="F3378" s="152" t="s">
        <v>8363</v>
      </c>
      <c r="G3378" s="152" t="s">
        <v>416</v>
      </c>
      <c r="H3378" s="152" t="s">
        <v>2201</v>
      </c>
      <c r="I3378" s="152" t="s">
        <v>6777</v>
      </c>
      <c r="J3378" s="152" t="s">
        <v>9079</v>
      </c>
    </row>
    <row r="3379" spans="1:10" x14ac:dyDescent="0.25">
      <c r="A3379" s="152" t="s">
        <v>18195</v>
      </c>
      <c r="B3379" s="152" t="s">
        <v>18193</v>
      </c>
      <c r="C3379" s="152" t="s">
        <v>18183</v>
      </c>
      <c r="D3379" s="152" t="s">
        <v>8361</v>
      </c>
      <c r="E3379" s="152" t="s">
        <v>18184</v>
      </c>
      <c r="F3379" s="152" t="s">
        <v>8363</v>
      </c>
      <c r="G3379" s="152" t="s">
        <v>416</v>
      </c>
      <c r="H3379" s="152" t="s">
        <v>4716</v>
      </c>
      <c r="I3379" s="152" t="s">
        <v>6777</v>
      </c>
      <c r="J3379" s="152" t="s">
        <v>9079</v>
      </c>
    </row>
    <row r="3380" spans="1:10" x14ac:dyDescent="0.25">
      <c r="A3380" s="152" t="s">
        <v>18196</v>
      </c>
      <c r="B3380" s="152" t="s">
        <v>18197</v>
      </c>
      <c r="C3380" s="152" t="s">
        <v>18183</v>
      </c>
      <c r="D3380" s="152" t="s">
        <v>8361</v>
      </c>
      <c r="E3380" s="152" t="s">
        <v>18184</v>
      </c>
      <c r="F3380" s="152" t="s">
        <v>8363</v>
      </c>
      <c r="G3380" s="152" t="s">
        <v>1662</v>
      </c>
      <c r="H3380" s="152" t="s">
        <v>4716</v>
      </c>
      <c r="I3380" s="152" t="s">
        <v>6777</v>
      </c>
      <c r="J3380" s="152" t="s">
        <v>9079</v>
      </c>
    </row>
    <row r="3381" spans="1:10" x14ac:dyDescent="0.25">
      <c r="A3381" s="152" t="s">
        <v>18198</v>
      </c>
      <c r="B3381" s="152" t="s">
        <v>18199</v>
      </c>
      <c r="C3381" s="152" t="s">
        <v>18200</v>
      </c>
      <c r="D3381" s="152" t="s">
        <v>8361</v>
      </c>
      <c r="E3381" s="152" t="s">
        <v>18201</v>
      </c>
      <c r="F3381" s="152" t="s">
        <v>8363</v>
      </c>
      <c r="G3381" s="152" t="s">
        <v>91</v>
      </c>
      <c r="H3381" s="152" t="s">
        <v>6733</v>
      </c>
      <c r="I3381" s="152" t="s">
        <v>6777</v>
      </c>
      <c r="J3381" s="152" t="s">
        <v>113</v>
      </c>
    </row>
    <row r="3382" spans="1:10" x14ac:dyDescent="0.25">
      <c r="A3382" s="152" t="s">
        <v>18202</v>
      </c>
      <c r="B3382" s="152" t="s">
        <v>18199</v>
      </c>
      <c r="C3382" s="152" t="s">
        <v>18200</v>
      </c>
      <c r="D3382" s="152" t="s">
        <v>8361</v>
      </c>
      <c r="E3382" s="152" t="s">
        <v>18201</v>
      </c>
      <c r="F3382" s="152" t="s">
        <v>8363</v>
      </c>
      <c r="G3382" s="152" t="s">
        <v>416</v>
      </c>
      <c r="H3382" s="152" t="s">
        <v>4708</v>
      </c>
      <c r="I3382" s="152" t="s">
        <v>6777</v>
      </c>
      <c r="J3382" s="152" t="s">
        <v>113</v>
      </c>
    </row>
    <row r="3383" spans="1:10" x14ac:dyDescent="0.25">
      <c r="A3383" s="152" t="s">
        <v>18203</v>
      </c>
      <c r="B3383" s="152" t="s">
        <v>18204</v>
      </c>
      <c r="C3383" s="152" t="s">
        <v>18205</v>
      </c>
      <c r="D3383" s="152" t="s">
        <v>8361</v>
      </c>
      <c r="E3383" s="152" t="s">
        <v>18206</v>
      </c>
      <c r="F3383" s="152" t="s">
        <v>8363</v>
      </c>
      <c r="G3383" s="152" t="s">
        <v>416</v>
      </c>
      <c r="H3383" s="152" t="s">
        <v>1301</v>
      </c>
      <c r="I3383" s="152" t="s">
        <v>6777</v>
      </c>
      <c r="J3383" s="152" t="s">
        <v>17739</v>
      </c>
    </row>
    <row r="3384" spans="1:10" x14ac:dyDescent="0.25">
      <c r="A3384" s="152" t="s">
        <v>18207</v>
      </c>
      <c r="B3384" s="152" t="s">
        <v>18208</v>
      </c>
      <c r="C3384" s="152" t="s">
        <v>18205</v>
      </c>
      <c r="D3384" s="152" t="s">
        <v>8361</v>
      </c>
      <c r="E3384" s="152" t="s">
        <v>18206</v>
      </c>
      <c r="F3384" s="152" t="s">
        <v>8363</v>
      </c>
      <c r="G3384" s="152" t="s">
        <v>416</v>
      </c>
      <c r="H3384" s="152" t="s">
        <v>6733</v>
      </c>
      <c r="I3384" s="152" t="s">
        <v>6777</v>
      </c>
      <c r="J3384" s="152" t="s">
        <v>17739</v>
      </c>
    </row>
    <row r="3385" spans="1:10" x14ac:dyDescent="0.25">
      <c r="A3385" s="152" t="s">
        <v>18209</v>
      </c>
      <c r="B3385" s="152" t="s">
        <v>18210</v>
      </c>
      <c r="C3385" s="152" t="s">
        <v>18211</v>
      </c>
      <c r="D3385" s="152" t="s">
        <v>8361</v>
      </c>
      <c r="E3385" s="152" t="s">
        <v>18212</v>
      </c>
      <c r="F3385" s="152" t="s">
        <v>8363</v>
      </c>
      <c r="G3385" s="152" t="s">
        <v>416</v>
      </c>
      <c r="H3385" s="152" t="s">
        <v>1858</v>
      </c>
      <c r="I3385" s="152" t="s">
        <v>6777</v>
      </c>
      <c r="J3385" s="152" t="s">
        <v>9657</v>
      </c>
    </row>
    <row r="3386" spans="1:10" x14ac:dyDescent="0.25">
      <c r="A3386" s="152" t="s">
        <v>18213</v>
      </c>
      <c r="B3386" s="152" t="s">
        <v>18214</v>
      </c>
      <c r="C3386" s="152" t="s">
        <v>18215</v>
      </c>
      <c r="D3386" s="152" t="s">
        <v>8373</v>
      </c>
      <c r="E3386" s="152" t="s">
        <v>18216</v>
      </c>
      <c r="F3386" s="152" t="s">
        <v>8363</v>
      </c>
      <c r="G3386" s="152" t="s">
        <v>252</v>
      </c>
      <c r="H3386" s="152" t="s">
        <v>1104</v>
      </c>
      <c r="I3386" s="152" t="s">
        <v>6777</v>
      </c>
      <c r="J3386" s="152" t="s">
        <v>113</v>
      </c>
    </row>
    <row r="3387" spans="1:10" x14ac:dyDescent="0.25">
      <c r="A3387" s="152" t="s">
        <v>18217</v>
      </c>
      <c r="B3387" s="152" t="s">
        <v>18214</v>
      </c>
      <c r="C3387" s="152" t="s">
        <v>18215</v>
      </c>
      <c r="D3387" s="152" t="s">
        <v>8373</v>
      </c>
      <c r="E3387" s="152" t="s">
        <v>18216</v>
      </c>
      <c r="F3387" s="152" t="s">
        <v>8363</v>
      </c>
      <c r="G3387" s="152" t="s">
        <v>252</v>
      </c>
      <c r="H3387" s="152" t="s">
        <v>3570</v>
      </c>
      <c r="I3387" s="152" t="s">
        <v>6777</v>
      </c>
      <c r="J3387" s="152" t="s">
        <v>113</v>
      </c>
    </row>
    <row r="3388" spans="1:10" x14ac:dyDescent="0.25">
      <c r="A3388" s="152" t="s">
        <v>18218</v>
      </c>
      <c r="B3388" s="152" t="s">
        <v>18219</v>
      </c>
      <c r="C3388" s="152" t="s">
        <v>18220</v>
      </c>
      <c r="D3388" s="152" t="s">
        <v>8373</v>
      </c>
      <c r="E3388" s="152" t="s">
        <v>18221</v>
      </c>
      <c r="F3388" s="152" t="s">
        <v>8363</v>
      </c>
      <c r="G3388" s="152" t="s">
        <v>186</v>
      </c>
      <c r="H3388" s="152" t="s">
        <v>3286</v>
      </c>
      <c r="I3388" s="152" t="s">
        <v>6777</v>
      </c>
      <c r="J3388" s="152" t="s">
        <v>113</v>
      </c>
    </row>
    <row r="3389" spans="1:10" x14ac:dyDescent="0.25">
      <c r="A3389" s="152" t="s">
        <v>18222</v>
      </c>
      <c r="B3389" s="152" t="s">
        <v>18223</v>
      </c>
      <c r="C3389" s="152" t="s">
        <v>18224</v>
      </c>
      <c r="D3389" s="152" t="s">
        <v>8361</v>
      </c>
      <c r="E3389" s="152" t="s">
        <v>18225</v>
      </c>
      <c r="F3389" s="152" t="s">
        <v>8363</v>
      </c>
      <c r="G3389" s="152" t="s">
        <v>416</v>
      </c>
      <c r="H3389" s="152" t="s">
        <v>4109</v>
      </c>
      <c r="I3389" s="152" t="s">
        <v>6777</v>
      </c>
      <c r="J3389" s="152" t="s">
        <v>14961</v>
      </c>
    </row>
    <row r="3390" spans="1:10" x14ac:dyDescent="0.25">
      <c r="A3390" s="152" t="s">
        <v>18226</v>
      </c>
      <c r="B3390" s="152" t="s">
        <v>18227</v>
      </c>
      <c r="C3390" s="152" t="s">
        <v>18228</v>
      </c>
      <c r="D3390" s="152" t="s">
        <v>8361</v>
      </c>
      <c r="E3390" s="152" t="s">
        <v>18229</v>
      </c>
      <c r="F3390" s="152" t="s">
        <v>8363</v>
      </c>
      <c r="G3390" s="152" t="s">
        <v>416</v>
      </c>
      <c r="H3390" s="152" t="s">
        <v>2954</v>
      </c>
      <c r="I3390" s="152" t="s">
        <v>6777</v>
      </c>
      <c r="J3390" s="152" t="s">
        <v>15290</v>
      </c>
    </row>
    <row r="3391" spans="1:10" x14ac:dyDescent="0.25">
      <c r="A3391" s="152" t="s">
        <v>18230</v>
      </c>
      <c r="B3391" s="152" t="s">
        <v>18231</v>
      </c>
      <c r="C3391" s="152" t="s">
        <v>18232</v>
      </c>
      <c r="D3391" s="152" t="s">
        <v>8361</v>
      </c>
      <c r="E3391" s="152" t="s">
        <v>18233</v>
      </c>
      <c r="F3391" s="152" t="s">
        <v>8363</v>
      </c>
      <c r="G3391" s="152" t="s">
        <v>416</v>
      </c>
      <c r="H3391" s="152" t="s">
        <v>3113</v>
      </c>
      <c r="I3391" s="152" t="s">
        <v>6777</v>
      </c>
      <c r="J3391" s="152" t="s">
        <v>9626</v>
      </c>
    </row>
    <row r="3392" spans="1:10" x14ac:dyDescent="0.25">
      <c r="A3392" s="152" t="s">
        <v>18234</v>
      </c>
      <c r="B3392" s="152" t="s">
        <v>18235</v>
      </c>
      <c r="C3392" s="152" t="s">
        <v>18232</v>
      </c>
      <c r="D3392" s="152" t="s">
        <v>8361</v>
      </c>
      <c r="E3392" s="152" t="s">
        <v>18233</v>
      </c>
      <c r="F3392" s="152" t="s">
        <v>8363</v>
      </c>
      <c r="G3392" s="152" t="s">
        <v>416</v>
      </c>
      <c r="H3392" s="152" t="s">
        <v>6733</v>
      </c>
      <c r="I3392" s="152" t="s">
        <v>6777</v>
      </c>
      <c r="J3392" s="152" t="s">
        <v>9626</v>
      </c>
    </row>
    <row r="3393" spans="1:10" x14ac:dyDescent="0.25">
      <c r="A3393" s="152" t="s">
        <v>18236</v>
      </c>
      <c r="B3393" s="152" t="s">
        <v>18237</v>
      </c>
      <c r="C3393" s="152" t="s">
        <v>18238</v>
      </c>
      <c r="D3393" s="152" t="s">
        <v>8361</v>
      </c>
      <c r="E3393" s="152" t="s">
        <v>18239</v>
      </c>
      <c r="F3393" s="152" t="s">
        <v>8363</v>
      </c>
      <c r="G3393" s="152" t="s">
        <v>416</v>
      </c>
      <c r="H3393" s="152" t="s">
        <v>3650</v>
      </c>
      <c r="I3393" s="152" t="s">
        <v>6777</v>
      </c>
      <c r="J3393" s="152" t="s">
        <v>9635</v>
      </c>
    </row>
    <row r="3394" spans="1:10" x14ac:dyDescent="0.25">
      <c r="A3394" s="152" t="s">
        <v>18240</v>
      </c>
      <c r="B3394" s="152" t="s">
        <v>18241</v>
      </c>
      <c r="C3394" s="152" t="s">
        <v>18238</v>
      </c>
      <c r="D3394" s="152" t="s">
        <v>8361</v>
      </c>
      <c r="E3394" s="152" t="s">
        <v>18239</v>
      </c>
      <c r="F3394" s="152" t="s">
        <v>8363</v>
      </c>
      <c r="G3394" s="152" t="s">
        <v>416</v>
      </c>
      <c r="H3394" s="152" t="s">
        <v>6733</v>
      </c>
      <c r="I3394" s="152" t="s">
        <v>6777</v>
      </c>
      <c r="J3394" s="152" t="s">
        <v>9635</v>
      </c>
    </row>
    <row r="3395" spans="1:10" x14ac:dyDescent="0.25">
      <c r="A3395" s="152" t="s">
        <v>18242</v>
      </c>
      <c r="B3395" s="152" t="s">
        <v>18243</v>
      </c>
      <c r="C3395" s="152" t="s">
        <v>18244</v>
      </c>
      <c r="D3395" s="152" t="s">
        <v>8361</v>
      </c>
      <c r="E3395" s="152" t="s">
        <v>18245</v>
      </c>
      <c r="F3395" s="152" t="s">
        <v>8363</v>
      </c>
      <c r="G3395" s="152" t="s">
        <v>416</v>
      </c>
      <c r="H3395" s="152" t="s">
        <v>1280</v>
      </c>
      <c r="I3395" s="152" t="s">
        <v>6777</v>
      </c>
      <c r="J3395" s="152" t="s">
        <v>8970</v>
      </c>
    </row>
    <row r="3396" spans="1:10" x14ac:dyDescent="0.25">
      <c r="A3396" s="152" t="s">
        <v>18248</v>
      </c>
      <c r="B3396" s="152" t="s">
        <v>18249</v>
      </c>
      <c r="C3396" s="152" t="s">
        <v>18246</v>
      </c>
      <c r="D3396" s="152" t="s">
        <v>8373</v>
      </c>
      <c r="E3396" s="152" t="s">
        <v>18247</v>
      </c>
      <c r="F3396" s="152" t="s">
        <v>8363</v>
      </c>
      <c r="G3396" s="152" t="s">
        <v>2016</v>
      </c>
      <c r="H3396" s="152" t="s">
        <v>959</v>
      </c>
      <c r="I3396" s="152" t="s">
        <v>6777</v>
      </c>
      <c r="J3396" s="152" t="s">
        <v>113</v>
      </c>
    </row>
    <row r="3397" spans="1:10" x14ac:dyDescent="0.25">
      <c r="A3397" s="152" t="s">
        <v>18253</v>
      </c>
      <c r="B3397" s="152" t="s">
        <v>18250</v>
      </c>
      <c r="C3397" s="152" t="s">
        <v>18251</v>
      </c>
      <c r="D3397" s="152" t="s">
        <v>8373</v>
      </c>
      <c r="E3397" s="152" t="s">
        <v>18252</v>
      </c>
      <c r="F3397" s="152" t="s">
        <v>8363</v>
      </c>
      <c r="G3397" s="152" t="s">
        <v>214</v>
      </c>
      <c r="H3397" s="152" t="s">
        <v>2954</v>
      </c>
      <c r="I3397" s="152" t="s">
        <v>6777</v>
      </c>
      <c r="J3397" s="152" t="s">
        <v>113</v>
      </c>
    </row>
    <row r="3398" spans="1:10" x14ac:dyDescent="0.25">
      <c r="A3398" s="152" t="s">
        <v>18254</v>
      </c>
      <c r="B3398" s="152" t="s">
        <v>18250</v>
      </c>
      <c r="C3398" s="152" t="s">
        <v>18251</v>
      </c>
      <c r="D3398" s="152" t="s">
        <v>8373</v>
      </c>
      <c r="E3398" s="152" t="s">
        <v>18252</v>
      </c>
      <c r="F3398" s="152" t="s">
        <v>8363</v>
      </c>
      <c r="G3398" s="152" t="s">
        <v>214</v>
      </c>
      <c r="H3398" s="152" t="s">
        <v>2748</v>
      </c>
      <c r="I3398" s="152" t="s">
        <v>6777</v>
      </c>
      <c r="J3398" s="152" t="s">
        <v>113</v>
      </c>
    </row>
    <row r="3399" spans="1:10" x14ac:dyDescent="0.25">
      <c r="A3399" s="152" t="s">
        <v>18255</v>
      </c>
      <c r="B3399" s="152" t="s">
        <v>18256</v>
      </c>
      <c r="C3399" s="152" t="s">
        <v>18257</v>
      </c>
      <c r="D3399" s="152" t="s">
        <v>8361</v>
      </c>
      <c r="E3399" s="152" t="s">
        <v>18258</v>
      </c>
      <c r="F3399" s="152" t="s">
        <v>8363</v>
      </c>
      <c r="G3399" s="152" t="s">
        <v>360</v>
      </c>
      <c r="H3399" s="152" t="s">
        <v>3740</v>
      </c>
      <c r="I3399" s="152" t="s">
        <v>6777</v>
      </c>
      <c r="J3399" s="152" t="s">
        <v>113</v>
      </c>
    </row>
    <row r="3400" spans="1:10" x14ac:dyDescent="0.25">
      <c r="A3400" s="152" t="s">
        <v>18259</v>
      </c>
      <c r="B3400" s="152" t="s">
        <v>18260</v>
      </c>
      <c r="C3400" s="152" t="s">
        <v>18261</v>
      </c>
      <c r="D3400" s="152" t="s">
        <v>8373</v>
      </c>
      <c r="E3400" s="152" t="s">
        <v>18262</v>
      </c>
      <c r="F3400" s="152" t="s">
        <v>8363</v>
      </c>
      <c r="G3400" s="152" t="s">
        <v>7533</v>
      </c>
      <c r="H3400" s="152" t="s">
        <v>959</v>
      </c>
      <c r="I3400" s="152" t="s">
        <v>6777</v>
      </c>
      <c r="J3400" s="152" t="s">
        <v>113</v>
      </c>
    </row>
    <row r="3401" spans="1:10" x14ac:dyDescent="0.25">
      <c r="A3401" s="152" t="s">
        <v>18263</v>
      </c>
      <c r="B3401" s="152" t="s">
        <v>18264</v>
      </c>
      <c r="C3401" s="152" t="s">
        <v>18265</v>
      </c>
      <c r="D3401" s="152" t="s">
        <v>8373</v>
      </c>
      <c r="E3401" s="152" t="s">
        <v>18266</v>
      </c>
      <c r="F3401" s="152" t="s">
        <v>8363</v>
      </c>
      <c r="G3401" s="152" t="s">
        <v>120</v>
      </c>
      <c r="H3401" s="152" t="s">
        <v>1165</v>
      </c>
      <c r="I3401" s="152" t="s">
        <v>6777</v>
      </c>
      <c r="J3401" s="152" t="s">
        <v>113</v>
      </c>
    </row>
    <row r="3402" spans="1:10" x14ac:dyDescent="0.25">
      <c r="A3402" s="152" t="s">
        <v>18267</v>
      </c>
      <c r="B3402" s="152" t="s">
        <v>18268</v>
      </c>
      <c r="C3402" s="152" t="s">
        <v>18269</v>
      </c>
      <c r="D3402" s="152" t="s">
        <v>8361</v>
      </c>
      <c r="E3402" s="152" t="s">
        <v>18270</v>
      </c>
      <c r="F3402" s="152" t="s">
        <v>8363</v>
      </c>
      <c r="G3402" s="152" t="s">
        <v>91</v>
      </c>
      <c r="H3402" s="152" t="s">
        <v>6733</v>
      </c>
      <c r="I3402" s="152" t="s">
        <v>6777</v>
      </c>
      <c r="J3402" s="152" t="s">
        <v>9933</v>
      </c>
    </row>
    <row r="3403" spans="1:10" x14ac:dyDescent="0.25">
      <c r="A3403" s="152" t="s">
        <v>18271</v>
      </c>
      <c r="B3403" s="152" t="s">
        <v>18272</v>
      </c>
      <c r="C3403" s="152" t="s">
        <v>18269</v>
      </c>
      <c r="D3403" s="152" t="s">
        <v>8361</v>
      </c>
      <c r="E3403" s="152" t="s">
        <v>18270</v>
      </c>
      <c r="F3403" s="152" t="s">
        <v>8363</v>
      </c>
      <c r="G3403" s="152" t="s">
        <v>168</v>
      </c>
      <c r="H3403" s="152" t="s">
        <v>1104</v>
      </c>
      <c r="I3403" s="152" t="s">
        <v>6777</v>
      </c>
      <c r="J3403" s="152" t="s">
        <v>9933</v>
      </c>
    </row>
    <row r="3404" spans="1:10" x14ac:dyDescent="0.25">
      <c r="A3404" s="152" t="s">
        <v>18273</v>
      </c>
      <c r="B3404" s="152" t="s">
        <v>18272</v>
      </c>
      <c r="C3404" s="152" t="s">
        <v>18269</v>
      </c>
      <c r="D3404" s="152" t="s">
        <v>8361</v>
      </c>
      <c r="E3404" s="152" t="s">
        <v>18270</v>
      </c>
      <c r="F3404" s="152" t="s">
        <v>8363</v>
      </c>
      <c r="G3404" s="152" t="s">
        <v>168</v>
      </c>
      <c r="H3404" s="152" t="s">
        <v>2453</v>
      </c>
      <c r="I3404" s="152" t="s">
        <v>6777</v>
      </c>
      <c r="J3404" s="152" t="s">
        <v>9933</v>
      </c>
    </row>
    <row r="3405" spans="1:10" x14ac:dyDescent="0.25">
      <c r="A3405" s="152" t="s">
        <v>18274</v>
      </c>
      <c r="B3405" s="152" t="s">
        <v>18275</v>
      </c>
      <c r="C3405" s="152" t="s">
        <v>18269</v>
      </c>
      <c r="D3405" s="152" t="s">
        <v>8361</v>
      </c>
      <c r="E3405" s="152" t="s">
        <v>18270</v>
      </c>
      <c r="F3405" s="152" t="s">
        <v>8363</v>
      </c>
      <c r="G3405" s="152" t="s">
        <v>168</v>
      </c>
      <c r="H3405" s="152" t="s">
        <v>4708</v>
      </c>
      <c r="I3405" s="152" t="s">
        <v>6777</v>
      </c>
      <c r="J3405" s="152" t="s">
        <v>9933</v>
      </c>
    </row>
    <row r="3406" spans="1:10" x14ac:dyDescent="0.25">
      <c r="A3406" s="152" t="s">
        <v>18276</v>
      </c>
      <c r="B3406" s="152" t="s">
        <v>18272</v>
      </c>
      <c r="C3406" s="152" t="s">
        <v>18269</v>
      </c>
      <c r="D3406" s="152" t="s">
        <v>8361</v>
      </c>
      <c r="E3406" s="152" t="s">
        <v>18270</v>
      </c>
      <c r="F3406" s="152" t="s">
        <v>9639</v>
      </c>
      <c r="G3406" s="152" t="s">
        <v>168</v>
      </c>
      <c r="H3406" s="152" t="s">
        <v>4708</v>
      </c>
      <c r="I3406" s="152" t="s">
        <v>6777</v>
      </c>
      <c r="J3406" s="152" t="s">
        <v>9933</v>
      </c>
    </row>
    <row r="3407" spans="1:10" x14ac:dyDescent="0.25">
      <c r="A3407" s="152" t="s">
        <v>18277</v>
      </c>
      <c r="B3407" s="152" t="s">
        <v>18272</v>
      </c>
      <c r="C3407" s="152" t="s">
        <v>18269</v>
      </c>
      <c r="D3407" s="152" t="s">
        <v>8361</v>
      </c>
      <c r="E3407" s="152" t="s">
        <v>18270</v>
      </c>
      <c r="F3407" s="152" t="s">
        <v>9133</v>
      </c>
      <c r="G3407" s="152" t="s">
        <v>168</v>
      </c>
      <c r="H3407" s="152" t="s">
        <v>4708</v>
      </c>
      <c r="I3407" s="152" t="s">
        <v>6777</v>
      </c>
      <c r="J3407" s="152" t="s">
        <v>9933</v>
      </c>
    </row>
    <row r="3408" spans="1:10" x14ac:dyDescent="0.25">
      <c r="A3408" s="152" t="s">
        <v>18279</v>
      </c>
      <c r="B3408" s="152" t="s">
        <v>18272</v>
      </c>
      <c r="C3408" s="152" t="s">
        <v>18269</v>
      </c>
      <c r="D3408" s="152" t="s">
        <v>8361</v>
      </c>
      <c r="E3408" s="152" t="s">
        <v>18270</v>
      </c>
      <c r="F3408" s="152" t="s">
        <v>18278</v>
      </c>
      <c r="G3408" s="152" t="s">
        <v>168</v>
      </c>
      <c r="H3408" s="152" t="s">
        <v>4708</v>
      </c>
      <c r="I3408" s="152" t="s">
        <v>6777</v>
      </c>
      <c r="J3408" s="152" t="s">
        <v>9933</v>
      </c>
    </row>
    <row r="3409" spans="1:10" x14ac:dyDescent="0.25">
      <c r="A3409" s="152" t="s">
        <v>18280</v>
      </c>
      <c r="B3409" s="152" t="s">
        <v>18281</v>
      </c>
      <c r="C3409" s="152" t="s">
        <v>18282</v>
      </c>
      <c r="D3409" s="152" t="s">
        <v>8361</v>
      </c>
      <c r="E3409" s="152" t="s">
        <v>18283</v>
      </c>
      <c r="F3409" s="152" t="s">
        <v>8363</v>
      </c>
      <c r="G3409" s="152" t="s">
        <v>91</v>
      </c>
      <c r="H3409" s="152" t="s">
        <v>6733</v>
      </c>
      <c r="I3409" s="152" t="s">
        <v>6777</v>
      </c>
      <c r="J3409" s="152" t="s">
        <v>9079</v>
      </c>
    </row>
    <row r="3410" spans="1:10" x14ac:dyDescent="0.25">
      <c r="A3410" s="152" t="s">
        <v>18284</v>
      </c>
      <c r="B3410" s="152" t="s">
        <v>18285</v>
      </c>
      <c r="C3410" s="152" t="s">
        <v>18282</v>
      </c>
      <c r="D3410" s="152" t="s">
        <v>8361</v>
      </c>
      <c r="E3410" s="152" t="s">
        <v>18283</v>
      </c>
      <c r="F3410" s="152" t="s">
        <v>8363</v>
      </c>
      <c r="G3410" s="152" t="s">
        <v>176</v>
      </c>
      <c r="H3410" s="152" t="s">
        <v>4710</v>
      </c>
      <c r="I3410" s="152" t="s">
        <v>6777</v>
      </c>
      <c r="J3410" s="152" t="s">
        <v>9079</v>
      </c>
    </row>
    <row r="3411" spans="1:10" x14ac:dyDescent="0.25">
      <c r="A3411" s="152" t="s">
        <v>18286</v>
      </c>
      <c r="B3411" s="152" t="s">
        <v>18287</v>
      </c>
      <c r="C3411" s="152" t="s">
        <v>18282</v>
      </c>
      <c r="D3411" s="152" t="s">
        <v>8361</v>
      </c>
      <c r="E3411" s="152" t="s">
        <v>18283</v>
      </c>
      <c r="F3411" s="152" t="s">
        <v>8363</v>
      </c>
      <c r="G3411" s="152" t="s">
        <v>176</v>
      </c>
      <c r="H3411" s="152" t="s">
        <v>2610</v>
      </c>
      <c r="I3411" s="152" t="s">
        <v>6777</v>
      </c>
      <c r="J3411" s="152" t="s">
        <v>9079</v>
      </c>
    </row>
    <row r="3412" spans="1:10" x14ac:dyDescent="0.25">
      <c r="A3412" s="152" t="s">
        <v>18289</v>
      </c>
      <c r="B3412" s="152" t="s">
        <v>18288</v>
      </c>
      <c r="C3412" s="152" t="s">
        <v>18282</v>
      </c>
      <c r="D3412" s="152" t="s">
        <v>8361</v>
      </c>
      <c r="E3412" s="152" t="s">
        <v>18283</v>
      </c>
      <c r="F3412" s="152" t="s">
        <v>8363</v>
      </c>
      <c r="G3412" s="152" t="s">
        <v>416</v>
      </c>
      <c r="H3412" s="152" t="s">
        <v>2610</v>
      </c>
      <c r="I3412" s="152" t="s">
        <v>6777</v>
      </c>
      <c r="J3412" s="152" t="s">
        <v>9079</v>
      </c>
    </row>
    <row r="3413" spans="1:10" x14ac:dyDescent="0.25">
      <c r="A3413" s="152" t="s">
        <v>18290</v>
      </c>
      <c r="B3413" s="152" t="s">
        <v>14608</v>
      </c>
      <c r="C3413" s="152" t="s">
        <v>18291</v>
      </c>
      <c r="D3413" s="152" t="s">
        <v>8373</v>
      </c>
      <c r="E3413" s="152" t="s">
        <v>18292</v>
      </c>
      <c r="F3413" s="152" t="s">
        <v>8363</v>
      </c>
      <c r="G3413" s="152" t="s">
        <v>1095</v>
      </c>
      <c r="H3413" s="152" t="s">
        <v>914</v>
      </c>
      <c r="I3413" s="152" t="s">
        <v>6777</v>
      </c>
      <c r="J3413" s="152" t="s">
        <v>113</v>
      </c>
    </row>
    <row r="3414" spans="1:10" x14ac:dyDescent="0.25">
      <c r="A3414" s="152" t="s">
        <v>18293</v>
      </c>
      <c r="B3414" s="152" t="s">
        <v>18294</v>
      </c>
      <c r="C3414" s="152" t="s">
        <v>18291</v>
      </c>
      <c r="D3414" s="152" t="s">
        <v>8373</v>
      </c>
      <c r="E3414" s="152" t="s">
        <v>18292</v>
      </c>
      <c r="F3414" s="152" t="s">
        <v>8363</v>
      </c>
      <c r="G3414" s="152" t="s">
        <v>1095</v>
      </c>
      <c r="H3414" s="152" t="s">
        <v>1015</v>
      </c>
      <c r="I3414" s="152" t="s">
        <v>6777</v>
      </c>
      <c r="J3414" s="152" t="s">
        <v>113</v>
      </c>
    </row>
    <row r="3415" spans="1:10" x14ac:dyDescent="0.25">
      <c r="A3415" s="152" t="s">
        <v>18295</v>
      </c>
      <c r="B3415" s="152" t="s">
        <v>18296</v>
      </c>
      <c r="C3415" s="152" t="s">
        <v>18297</v>
      </c>
      <c r="D3415" s="152" t="s">
        <v>8373</v>
      </c>
      <c r="E3415" s="152" t="s">
        <v>18298</v>
      </c>
      <c r="F3415" s="152" t="s">
        <v>8363</v>
      </c>
      <c r="G3415" s="152" t="s">
        <v>136</v>
      </c>
      <c r="H3415" s="152" t="s">
        <v>2634</v>
      </c>
      <c r="I3415" s="152" t="s">
        <v>6777</v>
      </c>
      <c r="J3415" s="152" t="s">
        <v>113</v>
      </c>
    </row>
    <row r="3416" spans="1:10" x14ac:dyDescent="0.25">
      <c r="A3416" s="152" t="s">
        <v>18299</v>
      </c>
      <c r="B3416" s="152" t="s">
        <v>18300</v>
      </c>
      <c r="C3416" s="152" t="s">
        <v>18301</v>
      </c>
      <c r="D3416" s="152" t="s">
        <v>8367</v>
      </c>
      <c r="E3416" s="152" t="s">
        <v>18302</v>
      </c>
      <c r="F3416" s="152" t="s">
        <v>8363</v>
      </c>
      <c r="G3416" s="152" t="s">
        <v>128</v>
      </c>
      <c r="H3416" s="152" t="s">
        <v>2453</v>
      </c>
      <c r="I3416" s="152" t="s">
        <v>6777</v>
      </c>
      <c r="J3416" s="152" t="s">
        <v>113</v>
      </c>
    </row>
    <row r="3417" spans="1:10" x14ac:dyDescent="0.25">
      <c r="A3417" s="152" t="s">
        <v>18303</v>
      </c>
      <c r="B3417" s="152" t="s">
        <v>18304</v>
      </c>
      <c r="C3417" s="152" t="s">
        <v>18301</v>
      </c>
      <c r="D3417" s="152" t="s">
        <v>8367</v>
      </c>
      <c r="E3417" s="152" t="s">
        <v>18302</v>
      </c>
      <c r="F3417" s="152" t="s">
        <v>8363</v>
      </c>
      <c r="G3417" s="152" t="s">
        <v>128</v>
      </c>
      <c r="H3417" s="152" t="s">
        <v>2795</v>
      </c>
      <c r="I3417" s="152" t="s">
        <v>6777</v>
      </c>
      <c r="J3417" s="152" t="s">
        <v>113</v>
      </c>
    </row>
    <row r="3418" spans="1:10" x14ac:dyDescent="0.25">
      <c r="A3418" s="152" t="s">
        <v>18305</v>
      </c>
      <c r="B3418" s="152" t="s">
        <v>18306</v>
      </c>
      <c r="C3418" s="152" t="s">
        <v>18301</v>
      </c>
      <c r="D3418" s="152" t="s">
        <v>8367</v>
      </c>
      <c r="E3418" s="152" t="s">
        <v>18302</v>
      </c>
      <c r="F3418" s="152" t="s">
        <v>8363</v>
      </c>
      <c r="G3418" s="152" t="s">
        <v>128</v>
      </c>
      <c r="H3418" s="152" t="s">
        <v>2814</v>
      </c>
      <c r="I3418" s="152" t="s">
        <v>6777</v>
      </c>
      <c r="J3418" s="152" t="s">
        <v>113</v>
      </c>
    </row>
    <row r="3419" spans="1:10" x14ac:dyDescent="0.25">
      <c r="A3419" s="152" t="s">
        <v>18307</v>
      </c>
      <c r="B3419" s="152" t="s">
        <v>18308</v>
      </c>
      <c r="C3419" s="152" t="s">
        <v>18301</v>
      </c>
      <c r="D3419" s="152" t="s">
        <v>8367</v>
      </c>
      <c r="E3419" s="152" t="s">
        <v>18302</v>
      </c>
      <c r="F3419" s="152" t="s">
        <v>8363</v>
      </c>
      <c r="G3419" s="152" t="s">
        <v>128</v>
      </c>
      <c r="H3419" s="152" t="s">
        <v>2954</v>
      </c>
      <c r="I3419" s="152" t="s">
        <v>6777</v>
      </c>
      <c r="J3419" s="152" t="s">
        <v>113</v>
      </c>
    </row>
    <row r="3420" spans="1:10" x14ac:dyDescent="0.25">
      <c r="A3420" s="152" t="s">
        <v>18309</v>
      </c>
      <c r="B3420" s="152" t="s">
        <v>18310</v>
      </c>
      <c r="C3420" s="152" t="s">
        <v>18301</v>
      </c>
      <c r="D3420" s="152" t="s">
        <v>8367</v>
      </c>
      <c r="E3420" s="152" t="s">
        <v>18302</v>
      </c>
      <c r="F3420" s="152" t="s">
        <v>8363</v>
      </c>
      <c r="G3420" s="152" t="s">
        <v>128</v>
      </c>
      <c r="H3420" s="152" t="s">
        <v>3264</v>
      </c>
      <c r="I3420" s="152" t="s">
        <v>6777</v>
      </c>
      <c r="J3420" s="152" t="s">
        <v>113</v>
      </c>
    </row>
    <row r="3421" spans="1:10" x14ac:dyDescent="0.25">
      <c r="A3421" s="152" t="s">
        <v>18311</v>
      </c>
      <c r="B3421" s="152" t="s">
        <v>18312</v>
      </c>
      <c r="C3421" s="152" t="s">
        <v>18301</v>
      </c>
      <c r="D3421" s="152" t="s">
        <v>8367</v>
      </c>
      <c r="E3421" s="152" t="s">
        <v>18302</v>
      </c>
      <c r="F3421" s="152" t="s">
        <v>8363</v>
      </c>
      <c r="G3421" s="152" t="s">
        <v>128</v>
      </c>
      <c r="H3421" s="152" t="s">
        <v>3985</v>
      </c>
      <c r="I3421" s="152" t="s">
        <v>6777</v>
      </c>
      <c r="J3421" s="152" t="s">
        <v>113</v>
      </c>
    </row>
    <row r="3422" spans="1:10" x14ac:dyDescent="0.25">
      <c r="A3422" s="152" t="s">
        <v>18314</v>
      </c>
      <c r="B3422" s="152" t="s">
        <v>18315</v>
      </c>
      <c r="C3422" s="152" t="s">
        <v>18301</v>
      </c>
      <c r="D3422" s="152" t="s">
        <v>8373</v>
      </c>
      <c r="E3422" s="152" t="s">
        <v>18313</v>
      </c>
      <c r="F3422" s="152" t="s">
        <v>8363</v>
      </c>
      <c r="G3422" s="152" t="s">
        <v>128</v>
      </c>
      <c r="H3422" s="152" t="s">
        <v>2453</v>
      </c>
      <c r="I3422" s="152" t="s">
        <v>6777</v>
      </c>
      <c r="J3422" s="152" t="s">
        <v>113</v>
      </c>
    </row>
    <row r="3423" spans="1:10" x14ac:dyDescent="0.25">
      <c r="A3423" s="152" t="s">
        <v>18316</v>
      </c>
      <c r="B3423" s="152" t="s">
        <v>18317</v>
      </c>
      <c r="C3423" s="152" t="s">
        <v>18301</v>
      </c>
      <c r="D3423" s="152" t="s">
        <v>8373</v>
      </c>
      <c r="E3423" s="152" t="s">
        <v>18313</v>
      </c>
      <c r="F3423" s="152" t="s">
        <v>8363</v>
      </c>
      <c r="G3423" s="152" t="s">
        <v>128</v>
      </c>
      <c r="H3423" s="152" t="s">
        <v>2795</v>
      </c>
      <c r="I3423" s="152" t="s">
        <v>6777</v>
      </c>
      <c r="J3423" s="152" t="s">
        <v>113</v>
      </c>
    </row>
    <row r="3424" spans="1:10" x14ac:dyDescent="0.25">
      <c r="A3424" s="152" t="s">
        <v>18318</v>
      </c>
      <c r="B3424" s="152" t="s">
        <v>18319</v>
      </c>
      <c r="C3424" s="152" t="s">
        <v>18301</v>
      </c>
      <c r="D3424" s="152" t="s">
        <v>8373</v>
      </c>
      <c r="E3424" s="152" t="s">
        <v>18313</v>
      </c>
      <c r="F3424" s="152" t="s">
        <v>8363</v>
      </c>
      <c r="G3424" s="152" t="s">
        <v>128</v>
      </c>
      <c r="H3424" s="152" t="s">
        <v>2814</v>
      </c>
      <c r="I3424" s="152" t="s">
        <v>6777</v>
      </c>
      <c r="J3424" s="152" t="s">
        <v>113</v>
      </c>
    </row>
    <row r="3425" spans="1:10" x14ac:dyDescent="0.25">
      <c r="A3425" s="152" t="s">
        <v>18320</v>
      </c>
      <c r="B3425" s="152" t="s">
        <v>18321</v>
      </c>
      <c r="C3425" s="152" t="s">
        <v>18301</v>
      </c>
      <c r="D3425" s="152" t="s">
        <v>8373</v>
      </c>
      <c r="E3425" s="152" t="s">
        <v>18313</v>
      </c>
      <c r="F3425" s="152" t="s">
        <v>8363</v>
      </c>
      <c r="G3425" s="152" t="s">
        <v>128</v>
      </c>
      <c r="H3425" s="152" t="s">
        <v>2866</v>
      </c>
      <c r="I3425" s="152" t="s">
        <v>6777</v>
      </c>
      <c r="J3425" s="152" t="s">
        <v>113</v>
      </c>
    </row>
    <row r="3426" spans="1:10" x14ac:dyDescent="0.25">
      <c r="A3426" s="152" t="s">
        <v>18322</v>
      </c>
      <c r="B3426" s="152" t="s">
        <v>18323</v>
      </c>
      <c r="C3426" s="152" t="s">
        <v>18301</v>
      </c>
      <c r="D3426" s="152" t="s">
        <v>8373</v>
      </c>
      <c r="E3426" s="152" t="s">
        <v>18313</v>
      </c>
      <c r="F3426" s="152" t="s">
        <v>8363</v>
      </c>
      <c r="G3426" s="152" t="s">
        <v>128</v>
      </c>
      <c r="H3426" s="152" t="s">
        <v>2954</v>
      </c>
      <c r="I3426" s="152" t="s">
        <v>6777</v>
      </c>
      <c r="J3426" s="152" t="s">
        <v>113</v>
      </c>
    </row>
    <row r="3427" spans="1:10" x14ac:dyDescent="0.25">
      <c r="A3427" s="152" t="s">
        <v>18324</v>
      </c>
      <c r="B3427" s="152" t="s">
        <v>18325</v>
      </c>
      <c r="C3427" s="152" t="s">
        <v>18301</v>
      </c>
      <c r="D3427" s="152" t="s">
        <v>8373</v>
      </c>
      <c r="E3427" s="152" t="s">
        <v>18313</v>
      </c>
      <c r="F3427" s="152" t="s">
        <v>8363</v>
      </c>
      <c r="G3427" s="152" t="s">
        <v>128</v>
      </c>
      <c r="H3427" s="152" t="s">
        <v>3264</v>
      </c>
      <c r="I3427" s="152" t="s">
        <v>6777</v>
      </c>
      <c r="J3427" s="152" t="s">
        <v>113</v>
      </c>
    </row>
    <row r="3428" spans="1:10" x14ac:dyDescent="0.25">
      <c r="A3428" s="152" t="s">
        <v>18326</v>
      </c>
      <c r="B3428" s="152" t="s">
        <v>18327</v>
      </c>
      <c r="C3428" s="152" t="s">
        <v>18301</v>
      </c>
      <c r="D3428" s="152" t="s">
        <v>8373</v>
      </c>
      <c r="E3428" s="152" t="s">
        <v>18313</v>
      </c>
      <c r="F3428" s="152" t="s">
        <v>8363</v>
      </c>
      <c r="G3428" s="152" t="s">
        <v>128</v>
      </c>
      <c r="H3428" s="152" t="s">
        <v>3818</v>
      </c>
      <c r="I3428" s="152" t="s">
        <v>6777</v>
      </c>
      <c r="J3428" s="152" t="s">
        <v>113</v>
      </c>
    </row>
    <row r="3429" spans="1:10" x14ac:dyDescent="0.25">
      <c r="A3429" s="152" t="s">
        <v>18328</v>
      </c>
      <c r="B3429" s="152" t="s">
        <v>18329</v>
      </c>
      <c r="C3429" s="152" t="s">
        <v>18301</v>
      </c>
      <c r="D3429" s="152" t="s">
        <v>8373</v>
      </c>
      <c r="E3429" s="152" t="s">
        <v>18313</v>
      </c>
      <c r="F3429" s="152" t="s">
        <v>8363</v>
      </c>
      <c r="G3429" s="152" t="s">
        <v>128</v>
      </c>
      <c r="H3429" s="152" t="s">
        <v>3985</v>
      </c>
      <c r="I3429" s="152" t="s">
        <v>6777</v>
      </c>
      <c r="J3429" s="152" t="s">
        <v>113</v>
      </c>
    </row>
    <row r="3430" spans="1:10" x14ac:dyDescent="0.25">
      <c r="A3430" s="152" t="s">
        <v>18330</v>
      </c>
      <c r="B3430" s="152" t="s">
        <v>18331</v>
      </c>
      <c r="C3430" s="152" t="s">
        <v>18301</v>
      </c>
      <c r="D3430" s="152" t="s">
        <v>8373</v>
      </c>
      <c r="E3430" s="152" t="s">
        <v>18313</v>
      </c>
      <c r="F3430" s="152" t="s">
        <v>8363</v>
      </c>
      <c r="G3430" s="152" t="s">
        <v>128</v>
      </c>
      <c r="H3430" s="152" t="s">
        <v>6733</v>
      </c>
      <c r="I3430" s="152" t="s">
        <v>6777</v>
      </c>
      <c r="J3430" s="152" t="s">
        <v>113</v>
      </c>
    </row>
    <row r="3431" spans="1:10" x14ac:dyDescent="0.25">
      <c r="A3431" s="152" t="s">
        <v>18332</v>
      </c>
      <c r="B3431" s="152" t="s">
        <v>18333</v>
      </c>
      <c r="C3431" s="152" t="s">
        <v>18334</v>
      </c>
      <c r="D3431" s="152" t="s">
        <v>8373</v>
      </c>
      <c r="E3431" s="152" t="s">
        <v>18335</v>
      </c>
      <c r="F3431" s="152" t="s">
        <v>8363</v>
      </c>
      <c r="G3431" s="152" t="s">
        <v>120</v>
      </c>
      <c r="H3431" s="152" t="s">
        <v>914</v>
      </c>
      <c r="I3431" s="152" t="s">
        <v>6777</v>
      </c>
      <c r="J3431" s="152" t="s">
        <v>113</v>
      </c>
    </row>
    <row r="3432" spans="1:10" x14ac:dyDescent="0.25">
      <c r="A3432" s="152" t="s">
        <v>18336</v>
      </c>
      <c r="B3432" s="152" t="s">
        <v>18333</v>
      </c>
      <c r="C3432" s="152" t="s">
        <v>18334</v>
      </c>
      <c r="D3432" s="152" t="s">
        <v>8373</v>
      </c>
      <c r="E3432" s="152" t="s">
        <v>18335</v>
      </c>
      <c r="F3432" s="152" t="s">
        <v>8363</v>
      </c>
      <c r="G3432" s="152" t="s">
        <v>120</v>
      </c>
      <c r="H3432" s="152" t="s">
        <v>1186</v>
      </c>
      <c r="I3432" s="152" t="s">
        <v>6777</v>
      </c>
      <c r="J3432" s="152" t="s">
        <v>113</v>
      </c>
    </row>
    <row r="3433" spans="1:10" x14ac:dyDescent="0.25">
      <c r="A3433" s="152" t="s">
        <v>18337</v>
      </c>
      <c r="B3433" s="152" t="s">
        <v>18333</v>
      </c>
      <c r="C3433" s="152" t="s">
        <v>18334</v>
      </c>
      <c r="D3433" s="152" t="s">
        <v>8373</v>
      </c>
      <c r="E3433" s="152" t="s">
        <v>18335</v>
      </c>
      <c r="F3433" s="152" t="s">
        <v>8363</v>
      </c>
      <c r="G3433" s="152" t="s">
        <v>120</v>
      </c>
      <c r="H3433" s="152" t="s">
        <v>3847</v>
      </c>
      <c r="I3433" s="152" t="s">
        <v>6777</v>
      </c>
      <c r="J3433" s="152" t="s">
        <v>113</v>
      </c>
    </row>
    <row r="3434" spans="1:10" x14ac:dyDescent="0.25">
      <c r="A3434" s="152" t="s">
        <v>18338</v>
      </c>
      <c r="B3434" s="152" t="s">
        <v>18333</v>
      </c>
      <c r="C3434" s="152" t="s">
        <v>18334</v>
      </c>
      <c r="D3434" s="152" t="s">
        <v>8373</v>
      </c>
      <c r="E3434" s="152" t="s">
        <v>18335</v>
      </c>
      <c r="F3434" s="152" t="s">
        <v>8363</v>
      </c>
      <c r="G3434" s="152" t="s">
        <v>120</v>
      </c>
      <c r="H3434" s="152" t="s">
        <v>1015</v>
      </c>
      <c r="I3434" s="152" t="s">
        <v>6777</v>
      </c>
      <c r="J3434" s="152" t="s">
        <v>113</v>
      </c>
    </row>
    <row r="3435" spans="1:10" x14ac:dyDescent="0.25">
      <c r="A3435" s="152" t="s">
        <v>18339</v>
      </c>
      <c r="B3435" s="152" t="s">
        <v>18340</v>
      </c>
      <c r="C3435" s="152" t="s">
        <v>18341</v>
      </c>
      <c r="D3435" s="152" t="s">
        <v>8373</v>
      </c>
      <c r="E3435" s="152" t="s">
        <v>18342</v>
      </c>
      <c r="F3435" s="152" t="s">
        <v>8363</v>
      </c>
      <c r="G3435" s="152" t="s">
        <v>168</v>
      </c>
      <c r="H3435" s="152" t="s">
        <v>1380</v>
      </c>
      <c r="I3435" s="152" t="s">
        <v>6777</v>
      </c>
      <c r="J3435" s="152" t="s">
        <v>113</v>
      </c>
    </row>
    <row r="3436" spans="1:10" x14ac:dyDescent="0.25">
      <c r="A3436" s="152" t="s">
        <v>18343</v>
      </c>
      <c r="B3436" s="152" t="s">
        <v>18344</v>
      </c>
      <c r="C3436" s="152" t="s">
        <v>18341</v>
      </c>
      <c r="D3436" s="152" t="s">
        <v>8373</v>
      </c>
      <c r="E3436" s="152" t="s">
        <v>18342</v>
      </c>
      <c r="F3436" s="152" t="s">
        <v>8363</v>
      </c>
      <c r="G3436" s="152" t="s">
        <v>168</v>
      </c>
      <c r="H3436" s="152" t="s">
        <v>2453</v>
      </c>
      <c r="I3436" s="152" t="s">
        <v>6777</v>
      </c>
      <c r="J3436" s="152" t="s">
        <v>113</v>
      </c>
    </row>
    <row r="3437" spans="1:10" x14ac:dyDescent="0.25">
      <c r="A3437" s="152" t="s">
        <v>18345</v>
      </c>
      <c r="B3437" s="152" t="s">
        <v>18344</v>
      </c>
      <c r="C3437" s="152" t="s">
        <v>18341</v>
      </c>
      <c r="D3437" s="152" t="s">
        <v>8373</v>
      </c>
      <c r="E3437" s="152" t="s">
        <v>18342</v>
      </c>
      <c r="F3437" s="152" t="s">
        <v>8363</v>
      </c>
      <c r="G3437" s="152" t="s">
        <v>168</v>
      </c>
      <c r="H3437" s="152" t="s">
        <v>2814</v>
      </c>
      <c r="I3437" s="152" t="s">
        <v>6777</v>
      </c>
      <c r="J3437" s="152" t="s">
        <v>113</v>
      </c>
    </row>
    <row r="3438" spans="1:10" x14ac:dyDescent="0.25">
      <c r="A3438" s="152" t="s">
        <v>18346</v>
      </c>
      <c r="B3438" s="152" t="s">
        <v>18340</v>
      </c>
      <c r="C3438" s="152" t="s">
        <v>18341</v>
      </c>
      <c r="D3438" s="152" t="s">
        <v>8373</v>
      </c>
      <c r="E3438" s="152" t="s">
        <v>18342</v>
      </c>
      <c r="F3438" s="152" t="s">
        <v>8363</v>
      </c>
      <c r="G3438" s="152" t="s">
        <v>168</v>
      </c>
      <c r="H3438" s="152" t="s">
        <v>3906</v>
      </c>
      <c r="I3438" s="152" t="s">
        <v>6777</v>
      </c>
      <c r="J3438" s="152" t="s">
        <v>113</v>
      </c>
    </row>
    <row r="3439" spans="1:10" x14ac:dyDescent="0.25">
      <c r="A3439" s="152" t="s">
        <v>18347</v>
      </c>
      <c r="B3439" s="152" t="s">
        <v>18348</v>
      </c>
      <c r="C3439" s="152" t="s">
        <v>18349</v>
      </c>
      <c r="D3439" s="152" t="s">
        <v>8373</v>
      </c>
      <c r="E3439" s="152" t="s">
        <v>18350</v>
      </c>
      <c r="F3439" s="152" t="s">
        <v>8363</v>
      </c>
      <c r="G3439" s="152" t="s">
        <v>1927</v>
      </c>
      <c r="H3439" s="152" t="s">
        <v>2453</v>
      </c>
      <c r="I3439" s="152" t="s">
        <v>6777</v>
      </c>
      <c r="J3439" s="152" t="s">
        <v>113</v>
      </c>
    </row>
    <row r="3440" spans="1:10" x14ac:dyDescent="0.25">
      <c r="A3440" s="152" t="s">
        <v>18351</v>
      </c>
      <c r="B3440" s="152" t="s">
        <v>18352</v>
      </c>
      <c r="C3440" s="152" t="s">
        <v>18353</v>
      </c>
      <c r="D3440" s="152" t="s">
        <v>8361</v>
      </c>
      <c r="E3440" s="152" t="s">
        <v>18354</v>
      </c>
      <c r="F3440" s="152" t="s">
        <v>8363</v>
      </c>
      <c r="G3440" s="152" t="s">
        <v>416</v>
      </c>
      <c r="H3440" s="152" t="s">
        <v>6733</v>
      </c>
      <c r="I3440" s="152" t="s">
        <v>6777</v>
      </c>
      <c r="J3440" s="152" t="s">
        <v>8441</v>
      </c>
    </row>
    <row r="3441" spans="1:10" x14ac:dyDescent="0.25">
      <c r="A3441" s="152" t="s">
        <v>18355</v>
      </c>
      <c r="B3441" s="152" t="s">
        <v>18356</v>
      </c>
      <c r="C3441" s="152" t="s">
        <v>18357</v>
      </c>
      <c r="D3441" s="152" t="s">
        <v>8361</v>
      </c>
      <c r="E3441" s="152" t="s">
        <v>18358</v>
      </c>
      <c r="F3441" s="152" t="s">
        <v>8363</v>
      </c>
      <c r="G3441" s="152" t="s">
        <v>416</v>
      </c>
      <c r="H3441" s="152" t="s">
        <v>2327</v>
      </c>
      <c r="I3441" s="152" t="s">
        <v>6777</v>
      </c>
      <c r="J3441" s="152" t="s">
        <v>9201</v>
      </c>
    </row>
    <row r="3442" spans="1:10" x14ac:dyDescent="0.25">
      <c r="A3442" s="152" t="s">
        <v>18359</v>
      </c>
      <c r="B3442" s="152" t="s">
        <v>18360</v>
      </c>
      <c r="C3442" s="152" t="s">
        <v>18361</v>
      </c>
      <c r="D3442" s="152" t="s">
        <v>8361</v>
      </c>
      <c r="E3442" s="152" t="s">
        <v>18362</v>
      </c>
      <c r="F3442" s="152" t="s">
        <v>8363</v>
      </c>
      <c r="G3442" s="152" t="s">
        <v>91</v>
      </c>
      <c r="H3442" s="152" t="s">
        <v>6733</v>
      </c>
      <c r="I3442" s="152" t="s">
        <v>6777</v>
      </c>
      <c r="J3442" s="152" t="s">
        <v>113</v>
      </c>
    </row>
    <row r="3443" spans="1:10" x14ac:dyDescent="0.25">
      <c r="A3443" s="152" t="s">
        <v>18363</v>
      </c>
      <c r="B3443" s="152" t="s">
        <v>18364</v>
      </c>
      <c r="C3443" s="152" t="s">
        <v>18361</v>
      </c>
      <c r="D3443" s="152" t="s">
        <v>8361</v>
      </c>
      <c r="E3443" s="152" t="s">
        <v>18362</v>
      </c>
      <c r="F3443" s="152" t="s">
        <v>8363</v>
      </c>
      <c r="G3443" s="152" t="s">
        <v>272</v>
      </c>
      <c r="H3443" s="152" t="s">
        <v>2453</v>
      </c>
      <c r="I3443" s="152" t="s">
        <v>6777</v>
      </c>
      <c r="J3443" s="152" t="s">
        <v>113</v>
      </c>
    </row>
    <row r="3444" spans="1:10" x14ac:dyDescent="0.25">
      <c r="A3444" s="152" t="s">
        <v>18365</v>
      </c>
      <c r="B3444" s="152" t="s">
        <v>18366</v>
      </c>
      <c r="C3444" s="152" t="s">
        <v>18361</v>
      </c>
      <c r="D3444" s="152" t="s">
        <v>8361</v>
      </c>
      <c r="E3444" s="152" t="s">
        <v>18362</v>
      </c>
      <c r="F3444" s="152" t="s">
        <v>8363</v>
      </c>
      <c r="G3444" s="152" t="s">
        <v>272</v>
      </c>
      <c r="H3444" s="152" t="s">
        <v>4708</v>
      </c>
      <c r="I3444" s="152" t="s">
        <v>6777</v>
      </c>
      <c r="J3444" s="152" t="s">
        <v>113</v>
      </c>
    </row>
    <row r="3445" spans="1:10" x14ac:dyDescent="0.25">
      <c r="A3445" s="152" t="s">
        <v>18367</v>
      </c>
      <c r="B3445" s="152" t="s">
        <v>18360</v>
      </c>
      <c r="C3445" s="152" t="s">
        <v>18361</v>
      </c>
      <c r="D3445" s="152" t="s">
        <v>8361</v>
      </c>
      <c r="E3445" s="152" t="s">
        <v>18362</v>
      </c>
      <c r="F3445" s="152" t="s">
        <v>8363</v>
      </c>
      <c r="G3445" s="152" t="s">
        <v>416</v>
      </c>
      <c r="H3445" s="152" t="s">
        <v>4708</v>
      </c>
      <c r="I3445" s="152" t="s">
        <v>6777</v>
      </c>
      <c r="J3445" s="152" t="s">
        <v>113</v>
      </c>
    </row>
    <row r="3446" spans="1:10" x14ac:dyDescent="0.25">
      <c r="A3446" s="152" t="s">
        <v>18368</v>
      </c>
      <c r="B3446" s="152" t="s">
        <v>18369</v>
      </c>
      <c r="C3446" s="152" t="s">
        <v>18370</v>
      </c>
      <c r="D3446" s="152" t="s">
        <v>8361</v>
      </c>
      <c r="E3446" s="152" t="s">
        <v>18371</v>
      </c>
      <c r="F3446" s="152" t="s">
        <v>8363</v>
      </c>
      <c r="G3446" s="152" t="s">
        <v>416</v>
      </c>
      <c r="H3446" s="152" t="s">
        <v>939</v>
      </c>
      <c r="I3446" s="152" t="s">
        <v>6777</v>
      </c>
      <c r="J3446" s="152" t="s">
        <v>8622</v>
      </c>
    </row>
    <row r="3447" spans="1:10" x14ac:dyDescent="0.25">
      <c r="A3447" s="152" t="s">
        <v>18372</v>
      </c>
      <c r="B3447" s="152" t="s">
        <v>18369</v>
      </c>
      <c r="C3447" s="152" t="s">
        <v>18370</v>
      </c>
      <c r="D3447" s="152" t="s">
        <v>8361</v>
      </c>
      <c r="E3447" s="152" t="s">
        <v>18371</v>
      </c>
      <c r="F3447" s="152" t="s">
        <v>8363</v>
      </c>
      <c r="G3447" s="152" t="s">
        <v>416</v>
      </c>
      <c r="H3447" s="152" t="s">
        <v>5589</v>
      </c>
      <c r="I3447" s="152" t="s">
        <v>6777</v>
      </c>
      <c r="J3447" s="152" t="s">
        <v>8622</v>
      </c>
    </row>
    <row r="3448" spans="1:10" x14ac:dyDescent="0.25">
      <c r="A3448" s="152" t="s">
        <v>18373</v>
      </c>
      <c r="B3448" s="152" t="s">
        <v>18374</v>
      </c>
      <c r="C3448" s="152" t="s">
        <v>18375</v>
      </c>
      <c r="D3448" s="152" t="s">
        <v>8361</v>
      </c>
      <c r="E3448" s="152" t="s">
        <v>18376</v>
      </c>
      <c r="F3448" s="152" t="s">
        <v>8363</v>
      </c>
      <c r="G3448" s="152" t="s">
        <v>360</v>
      </c>
      <c r="H3448" s="152" t="s">
        <v>769</v>
      </c>
      <c r="I3448" s="152" t="s">
        <v>6777</v>
      </c>
      <c r="J3448" s="152" t="s">
        <v>113</v>
      </c>
    </row>
    <row r="3449" spans="1:10" x14ac:dyDescent="0.25">
      <c r="A3449" s="152" t="s">
        <v>18377</v>
      </c>
      <c r="B3449" s="152" t="s">
        <v>18374</v>
      </c>
      <c r="C3449" s="152" t="s">
        <v>18375</v>
      </c>
      <c r="D3449" s="152" t="s">
        <v>8361</v>
      </c>
      <c r="E3449" s="152" t="s">
        <v>18376</v>
      </c>
      <c r="F3449" s="152" t="s">
        <v>8363</v>
      </c>
      <c r="G3449" s="152" t="s">
        <v>360</v>
      </c>
      <c r="H3449" s="152" t="s">
        <v>4283</v>
      </c>
      <c r="I3449" s="152" t="s">
        <v>6777</v>
      </c>
      <c r="J3449" s="152" t="s">
        <v>113</v>
      </c>
    </row>
    <row r="3450" spans="1:10" x14ac:dyDescent="0.25">
      <c r="A3450" s="152" t="s">
        <v>18378</v>
      </c>
      <c r="B3450" s="152" t="s">
        <v>18379</v>
      </c>
      <c r="C3450" s="152" t="s">
        <v>18380</v>
      </c>
      <c r="D3450" s="152" t="s">
        <v>8361</v>
      </c>
      <c r="E3450" s="152" t="s">
        <v>18381</v>
      </c>
      <c r="F3450" s="152" t="s">
        <v>8363</v>
      </c>
      <c r="G3450" s="152" t="s">
        <v>416</v>
      </c>
      <c r="H3450" s="152" t="s">
        <v>3164</v>
      </c>
      <c r="I3450" s="152" t="s">
        <v>6777</v>
      </c>
      <c r="J3450" s="152" t="s">
        <v>113</v>
      </c>
    </row>
    <row r="3451" spans="1:10" x14ac:dyDescent="0.25">
      <c r="A3451" s="152" t="s">
        <v>18382</v>
      </c>
      <c r="B3451" s="152" t="s">
        <v>18383</v>
      </c>
      <c r="C3451" s="152" t="s">
        <v>18380</v>
      </c>
      <c r="D3451" s="152" t="s">
        <v>8361</v>
      </c>
      <c r="E3451" s="152" t="s">
        <v>18381</v>
      </c>
      <c r="F3451" s="152" t="s">
        <v>8363</v>
      </c>
      <c r="G3451" s="152" t="s">
        <v>416</v>
      </c>
      <c r="H3451" s="152" t="s">
        <v>6733</v>
      </c>
      <c r="I3451" s="152" t="s">
        <v>6777</v>
      </c>
      <c r="J3451" s="152" t="s">
        <v>113</v>
      </c>
    </row>
    <row r="3452" spans="1:10" x14ac:dyDescent="0.25">
      <c r="A3452" s="152" t="s">
        <v>18384</v>
      </c>
      <c r="B3452" s="152" t="s">
        <v>18385</v>
      </c>
      <c r="C3452" s="152" t="s">
        <v>18386</v>
      </c>
      <c r="D3452" s="152" t="s">
        <v>8361</v>
      </c>
      <c r="E3452" s="152" t="s">
        <v>18387</v>
      </c>
      <c r="F3452" s="152" t="s">
        <v>8363</v>
      </c>
      <c r="G3452" s="152" t="s">
        <v>416</v>
      </c>
      <c r="H3452" s="152" t="s">
        <v>4684</v>
      </c>
      <c r="I3452" s="152" t="s">
        <v>6777</v>
      </c>
      <c r="J3452" s="152" t="s">
        <v>9983</v>
      </c>
    </row>
    <row r="3453" spans="1:10" x14ac:dyDescent="0.25">
      <c r="A3453" s="152" t="s">
        <v>18388</v>
      </c>
      <c r="B3453" s="152" t="s">
        <v>18389</v>
      </c>
      <c r="C3453" s="152" t="s">
        <v>18390</v>
      </c>
      <c r="D3453" s="152" t="s">
        <v>8361</v>
      </c>
      <c r="E3453" s="152" t="s">
        <v>18391</v>
      </c>
      <c r="F3453" s="152" t="s">
        <v>8363</v>
      </c>
      <c r="G3453" s="152" t="s">
        <v>416</v>
      </c>
      <c r="H3453" s="152" t="s">
        <v>5333</v>
      </c>
      <c r="I3453" s="152" t="s">
        <v>6777</v>
      </c>
      <c r="J3453" s="152" t="s">
        <v>113</v>
      </c>
    </row>
    <row r="3454" spans="1:10" x14ac:dyDescent="0.25">
      <c r="A3454" s="152" t="s">
        <v>18392</v>
      </c>
      <c r="B3454" s="152" t="s">
        <v>18393</v>
      </c>
      <c r="C3454" s="152" t="s">
        <v>18394</v>
      </c>
      <c r="D3454" s="152" t="s">
        <v>8373</v>
      </c>
      <c r="E3454" s="152" t="s">
        <v>18395</v>
      </c>
      <c r="F3454" s="152" t="s">
        <v>8363</v>
      </c>
      <c r="G3454" s="152" t="s">
        <v>176</v>
      </c>
      <c r="H3454" s="152" t="s">
        <v>1380</v>
      </c>
      <c r="I3454" s="152" t="s">
        <v>6777</v>
      </c>
      <c r="J3454" s="152" t="s">
        <v>113</v>
      </c>
    </row>
    <row r="3455" spans="1:10" x14ac:dyDescent="0.25">
      <c r="A3455" s="152" t="s">
        <v>18396</v>
      </c>
      <c r="B3455" s="152" t="s">
        <v>18397</v>
      </c>
      <c r="C3455" s="152" t="s">
        <v>18398</v>
      </c>
      <c r="D3455" s="152" t="s">
        <v>8361</v>
      </c>
      <c r="E3455" s="152" t="s">
        <v>18399</v>
      </c>
      <c r="F3455" s="152" t="s">
        <v>8363</v>
      </c>
      <c r="G3455" s="152" t="s">
        <v>416</v>
      </c>
      <c r="H3455" s="152" t="s">
        <v>3008</v>
      </c>
      <c r="I3455" s="152" t="s">
        <v>6777</v>
      </c>
      <c r="J3455" s="152" t="s">
        <v>8426</v>
      </c>
    </row>
    <row r="3456" spans="1:10" x14ac:dyDescent="0.25">
      <c r="A3456" s="152" t="s">
        <v>18400</v>
      </c>
      <c r="B3456" s="152" t="s">
        <v>18401</v>
      </c>
      <c r="C3456" s="152" t="s">
        <v>18402</v>
      </c>
      <c r="D3456" s="152" t="s">
        <v>8361</v>
      </c>
      <c r="E3456" s="152" t="s">
        <v>18403</v>
      </c>
      <c r="F3456" s="152" t="s">
        <v>8363</v>
      </c>
      <c r="G3456" s="152" t="s">
        <v>416</v>
      </c>
      <c r="H3456" s="152" t="s">
        <v>865</v>
      </c>
      <c r="I3456" s="152" t="s">
        <v>6777</v>
      </c>
      <c r="J3456" s="152" t="s">
        <v>9027</v>
      </c>
    </row>
    <row r="3457" spans="1:10" x14ac:dyDescent="0.25">
      <c r="A3457" s="152" t="s">
        <v>18404</v>
      </c>
      <c r="B3457" s="152" t="s">
        <v>18405</v>
      </c>
      <c r="C3457" s="152" t="s">
        <v>18406</v>
      </c>
      <c r="D3457" s="152" t="s">
        <v>8361</v>
      </c>
      <c r="E3457" s="152" t="s">
        <v>18407</v>
      </c>
      <c r="F3457" s="152" t="s">
        <v>8363</v>
      </c>
      <c r="G3457" s="152" t="s">
        <v>416</v>
      </c>
      <c r="H3457" s="152" t="s">
        <v>4052</v>
      </c>
      <c r="I3457" s="152" t="s">
        <v>6777</v>
      </c>
      <c r="J3457" s="152" t="s">
        <v>8366</v>
      </c>
    </row>
    <row r="3458" spans="1:10" x14ac:dyDescent="0.25">
      <c r="A3458" s="152" t="s">
        <v>18408</v>
      </c>
      <c r="B3458" s="152" t="s">
        <v>18409</v>
      </c>
      <c r="C3458" s="152" t="s">
        <v>18410</v>
      </c>
      <c r="D3458" s="152" t="s">
        <v>8361</v>
      </c>
      <c r="E3458" s="152" t="s">
        <v>18411</v>
      </c>
      <c r="F3458" s="152" t="s">
        <v>8363</v>
      </c>
      <c r="G3458" s="152" t="s">
        <v>416</v>
      </c>
      <c r="H3458" s="152" t="s">
        <v>4710</v>
      </c>
      <c r="I3458" s="152" t="s">
        <v>6777</v>
      </c>
      <c r="J3458" s="152" t="s">
        <v>8441</v>
      </c>
    </row>
    <row r="3459" spans="1:10" x14ac:dyDescent="0.25">
      <c r="A3459" s="152" t="s">
        <v>18412</v>
      </c>
      <c r="B3459" s="152" t="s">
        <v>18413</v>
      </c>
      <c r="C3459" s="152" t="s">
        <v>18414</v>
      </c>
      <c r="D3459" s="152" t="s">
        <v>8361</v>
      </c>
      <c r="E3459" s="152" t="s">
        <v>18415</v>
      </c>
      <c r="F3459" s="152" t="s">
        <v>8363</v>
      </c>
      <c r="G3459" s="152" t="s">
        <v>416</v>
      </c>
      <c r="H3459" s="152" t="s">
        <v>1503</v>
      </c>
      <c r="I3459" s="152" t="s">
        <v>6777</v>
      </c>
      <c r="J3459" s="152" t="s">
        <v>8487</v>
      </c>
    </row>
    <row r="3460" spans="1:10" x14ac:dyDescent="0.25">
      <c r="A3460" s="152" t="s">
        <v>18416</v>
      </c>
      <c r="B3460" s="152" t="s">
        <v>18417</v>
      </c>
      <c r="C3460" s="152" t="s">
        <v>18414</v>
      </c>
      <c r="D3460" s="152" t="s">
        <v>8361</v>
      </c>
      <c r="E3460" s="152" t="s">
        <v>18415</v>
      </c>
      <c r="F3460" s="152" t="s">
        <v>8363</v>
      </c>
      <c r="G3460" s="152" t="s">
        <v>416</v>
      </c>
      <c r="H3460" s="152" t="s">
        <v>6733</v>
      </c>
      <c r="I3460" s="152" t="s">
        <v>6777</v>
      </c>
      <c r="J3460" s="152" t="s">
        <v>8487</v>
      </c>
    </row>
    <row r="3461" spans="1:10" x14ac:dyDescent="0.25">
      <c r="A3461" s="152" t="s">
        <v>18418</v>
      </c>
      <c r="B3461" s="152" t="s">
        <v>18419</v>
      </c>
      <c r="C3461" s="152" t="s">
        <v>18420</v>
      </c>
      <c r="D3461" s="152" t="s">
        <v>8361</v>
      </c>
      <c r="E3461" s="152" t="s">
        <v>18421</v>
      </c>
      <c r="F3461" s="152" t="s">
        <v>8363</v>
      </c>
      <c r="G3461" s="152" t="s">
        <v>416</v>
      </c>
      <c r="H3461" s="152" t="s">
        <v>4702</v>
      </c>
      <c r="I3461" s="152" t="s">
        <v>6777</v>
      </c>
      <c r="J3461" s="152" t="s">
        <v>8408</v>
      </c>
    </row>
    <row r="3462" spans="1:10" x14ac:dyDescent="0.25">
      <c r="A3462" s="152" t="s">
        <v>18422</v>
      </c>
      <c r="B3462" s="152" t="s">
        <v>18423</v>
      </c>
      <c r="C3462" s="152" t="s">
        <v>18420</v>
      </c>
      <c r="D3462" s="152" t="s">
        <v>8361</v>
      </c>
      <c r="E3462" s="152" t="s">
        <v>18421</v>
      </c>
      <c r="F3462" s="152" t="s">
        <v>8363</v>
      </c>
      <c r="G3462" s="152" t="s">
        <v>416</v>
      </c>
      <c r="H3462" s="152" t="s">
        <v>6733</v>
      </c>
      <c r="I3462" s="152" t="s">
        <v>6777</v>
      </c>
      <c r="J3462" s="152" t="s">
        <v>8408</v>
      </c>
    </row>
    <row r="3463" spans="1:10" x14ac:dyDescent="0.25">
      <c r="A3463" s="152" t="s">
        <v>18424</v>
      </c>
      <c r="B3463" s="152" t="s">
        <v>18425</v>
      </c>
      <c r="C3463" s="152" t="s">
        <v>18426</v>
      </c>
      <c r="D3463" s="152" t="s">
        <v>8373</v>
      </c>
      <c r="E3463" s="152" t="s">
        <v>18427</v>
      </c>
      <c r="F3463" s="152" t="s">
        <v>8363</v>
      </c>
      <c r="G3463" s="152" t="s">
        <v>214</v>
      </c>
      <c r="H3463" s="152" t="s">
        <v>1649</v>
      </c>
      <c r="I3463" s="152" t="s">
        <v>6777</v>
      </c>
      <c r="J3463" s="152" t="s">
        <v>10411</v>
      </c>
    </row>
    <row r="3464" spans="1:10" x14ac:dyDescent="0.25">
      <c r="A3464" s="152" t="s">
        <v>18428</v>
      </c>
      <c r="B3464" s="152" t="s">
        <v>18429</v>
      </c>
      <c r="C3464" s="152" t="s">
        <v>18430</v>
      </c>
      <c r="D3464" s="152" t="s">
        <v>8373</v>
      </c>
      <c r="E3464" s="152" t="s">
        <v>18431</v>
      </c>
      <c r="F3464" s="152" t="s">
        <v>8363</v>
      </c>
      <c r="G3464" s="152" t="s">
        <v>2650</v>
      </c>
      <c r="H3464" s="152" t="s">
        <v>2453</v>
      </c>
      <c r="I3464" s="152" t="s">
        <v>6777</v>
      </c>
      <c r="J3464" s="152" t="s">
        <v>113</v>
      </c>
    </row>
    <row r="3465" spans="1:10" x14ac:dyDescent="0.25">
      <c r="A3465" s="152" t="s">
        <v>18432</v>
      </c>
      <c r="B3465" s="152" t="s">
        <v>18433</v>
      </c>
      <c r="C3465" s="152" t="s">
        <v>18430</v>
      </c>
      <c r="D3465" s="152" t="s">
        <v>8373</v>
      </c>
      <c r="E3465" s="152" t="s">
        <v>18431</v>
      </c>
      <c r="F3465" s="152" t="s">
        <v>8363</v>
      </c>
      <c r="G3465" s="152" t="s">
        <v>2650</v>
      </c>
      <c r="H3465" s="152" t="s">
        <v>3906</v>
      </c>
      <c r="I3465" s="152" t="s">
        <v>6777</v>
      </c>
      <c r="J3465" s="152" t="s">
        <v>113</v>
      </c>
    </row>
    <row r="3466" spans="1:10" x14ac:dyDescent="0.25">
      <c r="A3466" s="152" t="s">
        <v>18434</v>
      </c>
      <c r="B3466" s="152" t="s">
        <v>18435</v>
      </c>
      <c r="C3466" s="152" t="s">
        <v>18436</v>
      </c>
      <c r="D3466" s="152" t="s">
        <v>8361</v>
      </c>
      <c r="E3466" s="152" t="s">
        <v>18437</v>
      </c>
      <c r="F3466" s="152" t="s">
        <v>8363</v>
      </c>
      <c r="G3466" s="152" t="s">
        <v>416</v>
      </c>
      <c r="H3466" s="152" t="s">
        <v>4714</v>
      </c>
      <c r="I3466" s="152" t="s">
        <v>6777</v>
      </c>
      <c r="J3466" s="152" t="s">
        <v>8466</v>
      </c>
    </row>
    <row r="3467" spans="1:10" x14ac:dyDescent="0.25">
      <c r="A3467" s="152" t="s">
        <v>18438</v>
      </c>
      <c r="B3467" s="152" t="s">
        <v>18439</v>
      </c>
      <c r="C3467" s="152" t="s">
        <v>18436</v>
      </c>
      <c r="D3467" s="152" t="s">
        <v>8361</v>
      </c>
      <c r="E3467" s="152" t="s">
        <v>18437</v>
      </c>
      <c r="F3467" s="152" t="s">
        <v>8363</v>
      </c>
      <c r="G3467" s="152" t="s">
        <v>416</v>
      </c>
      <c r="H3467" s="152" t="s">
        <v>6733</v>
      </c>
      <c r="I3467" s="152" t="s">
        <v>6777</v>
      </c>
      <c r="J3467" s="152" t="s">
        <v>8466</v>
      </c>
    </row>
    <row r="3468" spans="1:10" x14ac:dyDescent="0.25">
      <c r="A3468" s="152" t="s">
        <v>18440</v>
      </c>
      <c r="B3468" s="152" t="s">
        <v>18441</v>
      </c>
      <c r="C3468" s="152" t="s">
        <v>18442</v>
      </c>
      <c r="D3468" s="152" t="s">
        <v>8361</v>
      </c>
      <c r="E3468" s="152" t="s">
        <v>18443</v>
      </c>
      <c r="F3468" s="152" t="s">
        <v>8363</v>
      </c>
      <c r="G3468" s="152" t="s">
        <v>136</v>
      </c>
      <c r="H3468" s="152" t="s">
        <v>2634</v>
      </c>
      <c r="I3468" s="152" t="s">
        <v>6777</v>
      </c>
      <c r="J3468" s="152" t="s">
        <v>8646</v>
      </c>
    </row>
    <row r="3469" spans="1:10" x14ac:dyDescent="0.25">
      <c r="A3469" s="152" t="s">
        <v>18444</v>
      </c>
      <c r="B3469" s="152" t="s">
        <v>18445</v>
      </c>
      <c r="C3469" s="152" t="s">
        <v>18442</v>
      </c>
      <c r="D3469" s="152" t="s">
        <v>8361</v>
      </c>
      <c r="E3469" s="152" t="s">
        <v>18443</v>
      </c>
      <c r="F3469" s="152" t="s">
        <v>8363</v>
      </c>
      <c r="G3469" s="152" t="s">
        <v>136</v>
      </c>
      <c r="H3469" s="152" t="s">
        <v>3457</v>
      </c>
      <c r="I3469" s="152" t="s">
        <v>6777</v>
      </c>
      <c r="J3469" s="152" t="s">
        <v>8646</v>
      </c>
    </row>
    <row r="3470" spans="1:10" x14ac:dyDescent="0.25">
      <c r="A3470" s="152" t="s">
        <v>18446</v>
      </c>
      <c r="B3470" s="152" t="s">
        <v>18447</v>
      </c>
      <c r="C3470" s="152" t="s">
        <v>18442</v>
      </c>
      <c r="D3470" s="152" t="s">
        <v>8361</v>
      </c>
      <c r="E3470" s="152" t="s">
        <v>18443</v>
      </c>
      <c r="F3470" s="152" t="s">
        <v>8363</v>
      </c>
      <c r="G3470" s="152" t="s">
        <v>136</v>
      </c>
      <c r="H3470" s="152" t="s">
        <v>386</v>
      </c>
      <c r="I3470" s="152" t="s">
        <v>6777</v>
      </c>
      <c r="J3470" s="152" t="s">
        <v>8646</v>
      </c>
    </row>
    <row r="3471" spans="1:10" x14ac:dyDescent="0.25">
      <c r="A3471" s="152" t="s">
        <v>18448</v>
      </c>
      <c r="B3471" s="152" t="s">
        <v>18447</v>
      </c>
      <c r="C3471" s="152" t="s">
        <v>18442</v>
      </c>
      <c r="D3471" s="152" t="s">
        <v>8361</v>
      </c>
      <c r="E3471" s="152" t="s">
        <v>18443</v>
      </c>
      <c r="F3471" s="152" t="s">
        <v>8363</v>
      </c>
      <c r="G3471" s="152" t="s">
        <v>416</v>
      </c>
      <c r="H3471" s="152" t="s">
        <v>386</v>
      </c>
      <c r="I3471" s="152" t="s">
        <v>6777</v>
      </c>
      <c r="J3471" s="152" t="s">
        <v>8646</v>
      </c>
    </row>
    <row r="3472" spans="1:10" x14ac:dyDescent="0.25">
      <c r="A3472" s="152" t="s">
        <v>18449</v>
      </c>
      <c r="B3472" s="152" t="s">
        <v>18450</v>
      </c>
      <c r="C3472" s="152" t="s">
        <v>18451</v>
      </c>
      <c r="D3472" s="152" t="s">
        <v>8361</v>
      </c>
      <c r="E3472" s="152" t="s">
        <v>18452</v>
      </c>
      <c r="F3472" s="152" t="s">
        <v>8363</v>
      </c>
      <c r="G3472" s="152" t="s">
        <v>416</v>
      </c>
      <c r="H3472" s="152" t="s">
        <v>1301</v>
      </c>
      <c r="I3472" s="152" t="s">
        <v>6777</v>
      </c>
      <c r="J3472" s="152" t="s">
        <v>17739</v>
      </c>
    </row>
    <row r="3473" spans="1:10" x14ac:dyDescent="0.25">
      <c r="A3473" s="152" t="s">
        <v>18453</v>
      </c>
      <c r="B3473" s="152" t="s">
        <v>18454</v>
      </c>
      <c r="C3473" s="152" t="s">
        <v>18455</v>
      </c>
      <c r="D3473" s="152" t="s">
        <v>8361</v>
      </c>
      <c r="E3473" s="152" t="s">
        <v>18456</v>
      </c>
      <c r="F3473" s="152" t="s">
        <v>8363</v>
      </c>
      <c r="G3473" s="152" t="s">
        <v>416</v>
      </c>
      <c r="H3473" s="152" t="s">
        <v>4484</v>
      </c>
      <c r="I3473" s="152" t="s">
        <v>6777</v>
      </c>
      <c r="J3473" s="152" t="s">
        <v>113</v>
      </c>
    </row>
    <row r="3474" spans="1:10" x14ac:dyDescent="0.25">
      <c r="A3474" s="152" t="s">
        <v>18457</v>
      </c>
      <c r="B3474" s="152" t="s">
        <v>18458</v>
      </c>
      <c r="C3474" s="152" t="s">
        <v>18455</v>
      </c>
      <c r="D3474" s="152" t="s">
        <v>8361</v>
      </c>
      <c r="E3474" s="152" t="s">
        <v>18456</v>
      </c>
      <c r="F3474" s="152" t="s">
        <v>8363</v>
      </c>
      <c r="G3474" s="152" t="s">
        <v>416</v>
      </c>
      <c r="H3474" s="152" t="s">
        <v>6733</v>
      </c>
      <c r="I3474" s="152" t="s">
        <v>6777</v>
      </c>
      <c r="J3474" s="152" t="s">
        <v>113</v>
      </c>
    </row>
    <row r="3475" spans="1:10" x14ac:dyDescent="0.25">
      <c r="A3475" s="152" t="s">
        <v>18459</v>
      </c>
      <c r="B3475" s="152" t="s">
        <v>18460</v>
      </c>
      <c r="C3475" s="152" t="s">
        <v>18461</v>
      </c>
      <c r="D3475" s="152" t="s">
        <v>8361</v>
      </c>
      <c r="E3475" s="152" t="s">
        <v>18462</v>
      </c>
      <c r="F3475" s="152" t="s">
        <v>8363</v>
      </c>
      <c r="G3475" s="152" t="s">
        <v>416</v>
      </c>
      <c r="H3475" s="152" t="s">
        <v>5333</v>
      </c>
      <c r="I3475" s="152" t="s">
        <v>6777</v>
      </c>
      <c r="J3475" s="152" t="s">
        <v>113</v>
      </c>
    </row>
    <row r="3476" spans="1:10" x14ac:dyDescent="0.25">
      <c r="A3476" s="152" t="s">
        <v>18463</v>
      </c>
      <c r="B3476" s="152" t="s">
        <v>18464</v>
      </c>
      <c r="C3476" s="152" t="s">
        <v>18461</v>
      </c>
      <c r="D3476" s="152" t="s">
        <v>8361</v>
      </c>
      <c r="E3476" s="152" t="s">
        <v>18462</v>
      </c>
      <c r="F3476" s="152" t="s">
        <v>8363</v>
      </c>
      <c r="G3476" s="152" t="s">
        <v>416</v>
      </c>
      <c r="H3476" s="152" t="s">
        <v>6733</v>
      </c>
      <c r="I3476" s="152" t="s">
        <v>6777</v>
      </c>
      <c r="J3476" s="152" t="s">
        <v>113</v>
      </c>
    </row>
    <row r="3477" spans="1:10" x14ac:dyDescent="0.25">
      <c r="A3477" s="152" t="s">
        <v>18465</v>
      </c>
      <c r="B3477" s="152" t="s">
        <v>18466</v>
      </c>
      <c r="C3477" s="152" t="s">
        <v>18467</v>
      </c>
      <c r="D3477" s="152" t="s">
        <v>8361</v>
      </c>
      <c r="E3477" s="152" t="s">
        <v>18468</v>
      </c>
      <c r="F3477" s="152" t="s">
        <v>8363</v>
      </c>
      <c r="G3477" s="152" t="s">
        <v>91</v>
      </c>
      <c r="H3477" s="152" t="s">
        <v>6733</v>
      </c>
      <c r="I3477" s="152" t="s">
        <v>6777</v>
      </c>
      <c r="J3477" s="152" t="s">
        <v>113</v>
      </c>
    </row>
    <row r="3478" spans="1:10" x14ac:dyDescent="0.25">
      <c r="A3478" s="152" t="s">
        <v>18469</v>
      </c>
      <c r="B3478" s="152" t="s">
        <v>18470</v>
      </c>
      <c r="C3478" s="152" t="s">
        <v>18467</v>
      </c>
      <c r="D3478" s="152" t="s">
        <v>8361</v>
      </c>
      <c r="E3478" s="152" t="s">
        <v>18468</v>
      </c>
      <c r="F3478" s="152" t="s">
        <v>8363</v>
      </c>
      <c r="G3478" s="152" t="s">
        <v>1271</v>
      </c>
      <c r="H3478" s="152" t="s">
        <v>3457</v>
      </c>
      <c r="I3478" s="152" t="s">
        <v>6777</v>
      </c>
      <c r="J3478" s="152" t="s">
        <v>113</v>
      </c>
    </row>
    <row r="3479" spans="1:10" x14ac:dyDescent="0.25">
      <c r="A3479" s="152" t="s">
        <v>18471</v>
      </c>
      <c r="B3479" s="152" t="s">
        <v>18472</v>
      </c>
      <c r="C3479" s="152" t="s">
        <v>18473</v>
      </c>
      <c r="D3479" s="152" t="s">
        <v>8361</v>
      </c>
      <c r="E3479" s="152" t="s">
        <v>18474</v>
      </c>
      <c r="F3479" s="152" t="s">
        <v>8363</v>
      </c>
      <c r="G3479" s="152" t="s">
        <v>416</v>
      </c>
      <c r="H3479" s="152" t="s">
        <v>2376</v>
      </c>
      <c r="I3479" s="152" t="s">
        <v>6777</v>
      </c>
      <c r="J3479" s="152" t="s">
        <v>113</v>
      </c>
    </row>
    <row r="3480" spans="1:10" x14ac:dyDescent="0.25">
      <c r="A3480" s="152" t="s">
        <v>18475</v>
      </c>
      <c r="B3480" s="152" t="s">
        <v>18476</v>
      </c>
      <c r="C3480" s="152" t="s">
        <v>18473</v>
      </c>
      <c r="D3480" s="152" t="s">
        <v>8361</v>
      </c>
      <c r="E3480" s="152" t="s">
        <v>18474</v>
      </c>
      <c r="F3480" s="152" t="s">
        <v>8363</v>
      </c>
      <c r="G3480" s="152" t="s">
        <v>416</v>
      </c>
      <c r="H3480" s="152" t="s">
        <v>4126</v>
      </c>
      <c r="I3480" s="152" t="s">
        <v>6777</v>
      </c>
      <c r="J3480" s="152" t="s">
        <v>113</v>
      </c>
    </row>
    <row r="3481" spans="1:10" x14ac:dyDescent="0.25">
      <c r="A3481" s="152" t="s">
        <v>18477</v>
      </c>
      <c r="B3481" s="152" t="s">
        <v>18478</v>
      </c>
      <c r="C3481" s="152" t="s">
        <v>18473</v>
      </c>
      <c r="D3481" s="152" t="s">
        <v>8361</v>
      </c>
      <c r="E3481" s="152" t="s">
        <v>18474</v>
      </c>
      <c r="F3481" s="152" t="s">
        <v>8363</v>
      </c>
      <c r="G3481" s="152" t="s">
        <v>416</v>
      </c>
      <c r="H3481" s="152" t="s">
        <v>829</v>
      </c>
      <c r="I3481" s="152" t="s">
        <v>6777</v>
      </c>
      <c r="J3481" s="152" t="s">
        <v>113</v>
      </c>
    </row>
    <row r="3482" spans="1:10" x14ac:dyDescent="0.25">
      <c r="A3482" s="152" t="s">
        <v>18479</v>
      </c>
      <c r="B3482" s="152" t="s">
        <v>18480</v>
      </c>
      <c r="C3482" s="152" t="s">
        <v>18481</v>
      </c>
      <c r="D3482" s="152" t="s">
        <v>8361</v>
      </c>
      <c r="E3482" s="152" t="s">
        <v>18482</v>
      </c>
      <c r="F3482" s="152" t="s">
        <v>8363</v>
      </c>
      <c r="G3482" s="152" t="s">
        <v>416</v>
      </c>
      <c r="H3482" s="152" t="s">
        <v>3234</v>
      </c>
      <c r="I3482" s="152" t="s">
        <v>6777</v>
      </c>
      <c r="J3482" s="152" t="s">
        <v>113</v>
      </c>
    </row>
    <row r="3483" spans="1:10" x14ac:dyDescent="0.25">
      <c r="A3483" s="152" t="s">
        <v>18483</v>
      </c>
      <c r="B3483" s="152" t="s">
        <v>18484</v>
      </c>
      <c r="C3483" s="152" t="s">
        <v>18485</v>
      </c>
      <c r="D3483" s="152" t="s">
        <v>8367</v>
      </c>
      <c r="E3483" s="152" t="s">
        <v>18486</v>
      </c>
      <c r="F3483" s="152" t="s">
        <v>8363</v>
      </c>
      <c r="G3483" s="152" t="s">
        <v>724</v>
      </c>
      <c r="H3483" s="152" t="s">
        <v>5623</v>
      </c>
      <c r="I3483" s="152" t="s">
        <v>6777</v>
      </c>
      <c r="J3483" s="152" t="s">
        <v>113</v>
      </c>
    </row>
    <row r="3484" spans="1:10" x14ac:dyDescent="0.25">
      <c r="A3484" s="152" t="s">
        <v>18487</v>
      </c>
      <c r="B3484" s="152" t="s">
        <v>18488</v>
      </c>
      <c r="C3484" s="152" t="s">
        <v>18489</v>
      </c>
      <c r="D3484" s="152" t="s">
        <v>8373</v>
      </c>
      <c r="E3484" s="152" t="s">
        <v>18490</v>
      </c>
      <c r="F3484" s="152" t="s">
        <v>8363</v>
      </c>
      <c r="G3484" s="152" t="s">
        <v>128</v>
      </c>
      <c r="H3484" s="152" t="s">
        <v>2453</v>
      </c>
      <c r="I3484" s="152" t="s">
        <v>6777</v>
      </c>
      <c r="J3484" s="152" t="s">
        <v>113</v>
      </c>
    </row>
    <row r="3485" spans="1:10" x14ac:dyDescent="0.25">
      <c r="A3485" s="152" t="s">
        <v>18491</v>
      </c>
      <c r="B3485" s="152" t="s">
        <v>18492</v>
      </c>
      <c r="C3485" s="152" t="s">
        <v>18493</v>
      </c>
      <c r="D3485" s="152" t="s">
        <v>8373</v>
      </c>
      <c r="E3485" s="152" t="s">
        <v>18494</v>
      </c>
      <c r="F3485" s="152" t="s">
        <v>8363</v>
      </c>
      <c r="G3485" s="152" t="s">
        <v>120</v>
      </c>
      <c r="H3485" s="152" t="s">
        <v>1015</v>
      </c>
      <c r="I3485" s="152" t="s">
        <v>6777</v>
      </c>
      <c r="J3485" s="152" t="s">
        <v>113</v>
      </c>
    </row>
    <row r="3486" spans="1:10" x14ac:dyDescent="0.25">
      <c r="A3486" s="152" t="s">
        <v>18495</v>
      </c>
      <c r="B3486" s="152" t="s">
        <v>18496</v>
      </c>
      <c r="C3486" s="152" t="s">
        <v>18497</v>
      </c>
      <c r="D3486" s="152" t="s">
        <v>8373</v>
      </c>
      <c r="E3486" s="152" t="s">
        <v>18498</v>
      </c>
      <c r="F3486" s="152" t="s">
        <v>8363</v>
      </c>
      <c r="G3486" s="152" t="s">
        <v>168</v>
      </c>
      <c r="H3486" s="152" t="s">
        <v>1015</v>
      </c>
      <c r="I3486" s="152" t="s">
        <v>6777</v>
      </c>
      <c r="J3486" s="152" t="s">
        <v>8629</v>
      </c>
    </row>
    <row r="3487" spans="1:10" x14ac:dyDescent="0.25">
      <c r="A3487" s="152" t="s">
        <v>18499</v>
      </c>
      <c r="B3487" s="152" t="s">
        <v>18500</v>
      </c>
      <c r="C3487" s="152" t="s">
        <v>18501</v>
      </c>
      <c r="D3487" s="152" t="s">
        <v>8361</v>
      </c>
      <c r="E3487" s="152" t="s">
        <v>18502</v>
      </c>
      <c r="F3487" s="152" t="s">
        <v>8363</v>
      </c>
      <c r="G3487" s="152" t="s">
        <v>416</v>
      </c>
      <c r="H3487" s="152" t="s">
        <v>386</v>
      </c>
      <c r="I3487" s="152" t="s">
        <v>6777</v>
      </c>
      <c r="J3487" s="152" t="s">
        <v>113</v>
      </c>
    </row>
    <row r="3488" spans="1:10" x14ac:dyDescent="0.25">
      <c r="A3488" s="152" t="s">
        <v>18503</v>
      </c>
      <c r="B3488" s="152" t="s">
        <v>18504</v>
      </c>
      <c r="C3488" s="152" t="s">
        <v>18505</v>
      </c>
      <c r="D3488" s="152" t="s">
        <v>8361</v>
      </c>
      <c r="E3488" s="152" t="s">
        <v>18506</v>
      </c>
      <c r="F3488" s="152" t="s">
        <v>8363</v>
      </c>
      <c r="G3488" s="152" t="s">
        <v>1785</v>
      </c>
      <c r="H3488" s="152" t="s">
        <v>386</v>
      </c>
      <c r="I3488" s="152" t="s">
        <v>6777</v>
      </c>
      <c r="J3488" s="152" t="s">
        <v>113</v>
      </c>
    </row>
    <row r="3489" spans="1:10" x14ac:dyDescent="0.25">
      <c r="A3489" s="152" t="s">
        <v>18507</v>
      </c>
      <c r="B3489" s="152" t="s">
        <v>18508</v>
      </c>
      <c r="C3489" s="152" t="s">
        <v>18509</v>
      </c>
      <c r="D3489" s="152" t="s">
        <v>8361</v>
      </c>
      <c r="E3489" s="152" t="s">
        <v>18510</v>
      </c>
      <c r="F3489" s="152" t="s">
        <v>8363</v>
      </c>
      <c r="G3489" s="152" t="s">
        <v>416</v>
      </c>
      <c r="H3489" s="152" t="s">
        <v>2529</v>
      </c>
      <c r="I3489" s="152" t="s">
        <v>6777</v>
      </c>
      <c r="J3489" s="152" t="s">
        <v>8923</v>
      </c>
    </row>
    <row r="3490" spans="1:10" x14ac:dyDescent="0.25">
      <c r="A3490" s="152" t="s">
        <v>18514</v>
      </c>
      <c r="B3490" s="152" t="s">
        <v>18513</v>
      </c>
      <c r="C3490" s="152" t="s">
        <v>18511</v>
      </c>
      <c r="D3490" s="152" t="s">
        <v>8361</v>
      </c>
      <c r="E3490" s="152" t="s">
        <v>18512</v>
      </c>
      <c r="F3490" s="152" t="s">
        <v>8363</v>
      </c>
      <c r="G3490" s="152" t="s">
        <v>272</v>
      </c>
      <c r="H3490" s="152" t="s">
        <v>2453</v>
      </c>
      <c r="I3490" s="152" t="s">
        <v>6777</v>
      </c>
      <c r="J3490" s="152" t="s">
        <v>113</v>
      </c>
    </row>
    <row r="3491" spans="1:10" x14ac:dyDescent="0.25">
      <c r="A3491" s="152" t="s">
        <v>18515</v>
      </c>
      <c r="B3491" s="152" t="s">
        <v>18513</v>
      </c>
      <c r="C3491" s="152" t="s">
        <v>18511</v>
      </c>
      <c r="D3491" s="152" t="s">
        <v>8361</v>
      </c>
      <c r="E3491" s="152" t="s">
        <v>18512</v>
      </c>
      <c r="F3491" s="152" t="s">
        <v>8363</v>
      </c>
      <c r="G3491" s="152" t="s">
        <v>272</v>
      </c>
      <c r="H3491" s="152" t="s">
        <v>4708</v>
      </c>
      <c r="I3491" s="152" t="s">
        <v>6777</v>
      </c>
      <c r="J3491" s="152" t="s">
        <v>113</v>
      </c>
    </row>
    <row r="3492" spans="1:10" x14ac:dyDescent="0.25">
      <c r="A3492" s="152" t="s">
        <v>18516</v>
      </c>
      <c r="B3492" s="152" t="s">
        <v>18517</v>
      </c>
      <c r="C3492" s="152" t="s">
        <v>18518</v>
      </c>
      <c r="D3492" s="152" t="s">
        <v>8361</v>
      </c>
      <c r="E3492" s="152" t="s">
        <v>18519</v>
      </c>
      <c r="F3492" s="152" t="s">
        <v>8363</v>
      </c>
      <c r="G3492" s="152" t="s">
        <v>416</v>
      </c>
      <c r="H3492" s="152" t="s">
        <v>1333</v>
      </c>
      <c r="I3492" s="152" t="s">
        <v>6777</v>
      </c>
      <c r="J3492" s="152" t="s">
        <v>8983</v>
      </c>
    </row>
    <row r="3493" spans="1:10" x14ac:dyDescent="0.25">
      <c r="A3493" s="152" t="s">
        <v>18520</v>
      </c>
      <c r="B3493" s="152" t="s">
        <v>18521</v>
      </c>
      <c r="C3493" s="152" t="s">
        <v>18518</v>
      </c>
      <c r="D3493" s="152" t="s">
        <v>8361</v>
      </c>
      <c r="E3493" s="152" t="s">
        <v>18519</v>
      </c>
      <c r="F3493" s="152" t="s">
        <v>8363</v>
      </c>
      <c r="G3493" s="152" t="s">
        <v>416</v>
      </c>
      <c r="H3493" s="152" t="s">
        <v>6733</v>
      </c>
      <c r="I3493" s="152" t="s">
        <v>6777</v>
      </c>
      <c r="J3493" s="152" t="s">
        <v>8983</v>
      </c>
    </row>
    <row r="3494" spans="1:10" x14ac:dyDescent="0.25">
      <c r="A3494" s="152" t="s">
        <v>18524</v>
      </c>
      <c r="B3494" s="152" t="s">
        <v>18525</v>
      </c>
      <c r="C3494" s="152" t="s">
        <v>18522</v>
      </c>
      <c r="D3494" s="152" t="s">
        <v>8373</v>
      </c>
      <c r="E3494" s="152" t="s">
        <v>18523</v>
      </c>
      <c r="F3494" s="152" t="s">
        <v>8363</v>
      </c>
      <c r="G3494" s="152" t="s">
        <v>168</v>
      </c>
      <c r="H3494" s="152" t="s">
        <v>4421</v>
      </c>
      <c r="I3494" s="152" t="s">
        <v>6777</v>
      </c>
      <c r="J3494" s="152" t="s">
        <v>113</v>
      </c>
    </row>
    <row r="3495" spans="1:10" x14ac:dyDescent="0.25">
      <c r="A3495" s="152" t="s">
        <v>18526</v>
      </c>
      <c r="B3495" s="152" t="s">
        <v>18527</v>
      </c>
      <c r="C3495" s="152" t="s">
        <v>18528</v>
      </c>
      <c r="D3495" s="152" t="s">
        <v>8373</v>
      </c>
      <c r="E3495" s="152" t="s">
        <v>18529</v>
      </c>
      <c r="F3495" s="152" t="s">
        <v>8363</v>
      </c>
      <c r="G3495" s="152" t="s">
        <v>120</v>
      </c>
      <c r="H3495" s="152" t="s">
        <v>1165</v>
      </c>
      <c r="I3495" s="152" t="s">
        <v>6777</v>
      </c>
      <c r="J3495" s="152" t="s">
        <v>113</v>
      </c>
    </row>
    <row r="3496" spans="1:10" x14ac:dyDescent="0.25">
      <c r="A3496" s="152" t="s">
        <v>18530</v>
      </c>
      <c r="B3496" s="152" t="s">
        <v>18531</v>
      </c>
      <c r="C3496" s="152" t="s">
        <v>18532</v>
      </c>
      <c r="D3496" s="152" t="s">
        <v>8361</v>
      </c>
      <c r="E3496" s="152" t="s">
        <v>18533</v>
      </c>
      <c r="F3496" s="152" t="s">
        <v>8363</v>
      </c>
      <c r="G3496" s="152" t="s">
        <v>416</v>
      </c>
      <c r="H3496" s="152" t="s">
        <v>5331</v>
      </c>
      <c r="I3496" s="152" t="s">
        <v>6777</v>
      </c>
      <c r="J3496" s="152" t="s">
        <v>113</v>
      </c>
    </row>
    <row r="3497" spans="1:10" x14ac:dyDescent="0.25">
      <c r="A3497" s="152" t="s">
        <v>18534</v>
      </c>
      <c r="B3497" s="152" t="s">
        <v>18535</v>
      </c>
      <c r="C3497" s="152" t="s">
        <v>18532</v>
      </c>
      <c r="D3497" s="152" t="s">
        <v>8361</v>
      </c>
      <c r="E3497" s="152" t="s">
        <v>18533</v>
      </c>
      <c r="F3497" s="152" t="s">
        <v>8363</v>
      </c>
      <c r="G3497" s="152" t="s">
        <v>416</v>
      </c>
      <c r="H3497" s="152" t="s">
        <v>6733</v>
      </c>
      <c r="I3497" s="152" t="s">
        <v>6777</v>
      </c>
      <c r="J3497" s="152" t="s">
        <v>113</v>
      </c>
    </row>
    <row r="3498" spans="1:10" x14ac:dyDescent="0.25">
      <c r="A3498" s="152" t="s">
        <v>18536</v>
      </c>
      <c r="B3498" s="152" t="s">
        <v>18537</v>
      </c>
      <c r="C3498" s="152" t="s">
        <v>18538</v>
      </c>
      <c r="D3498" s="152" t="s">
        <v>8361</v>
      </c>
      <c r="E3498" s="152" t="s">
        <v>18539</v>
      </c>
      <c r="F3498" s="152" t="s">
        <v>8363</v>
      </c>
      <c r="G3498" s="152" t="s">
        <v>416</v>
      </c>
      <c r="H3498" s="152" t="s">
        <v>5579</v>
      </c>
      <c r="I3498" s="152" t="s">
        <v>6777</v>
      </c>
      <c r="J3498" s="152" t="s">
        <v>8622</v>
      </c>
    </row>
    <row r="3499" spans="1:10" x14ac:dyDescent="0.25">
      <c r="A3499" s="152" t="s">
        <v>18540</v>
      </c>
      <c r="B3499" s="152" t="s">
        <v>18541</v>
      </c>
      <c r="C3499" s="152" t="s">
        <v>18538</v>
      </c>
      <c r="D3499" s="152" t="s">
        <v>8361</v>
      </c>
      <c r="E3499" s="152" t="s">
        <v>18539</v>
      </c>
      <c r="F3499" s="152" t="s">
        <v>8363</v>
      </c>
      <c r="G3499" s="152" t="s">
        <v>416</v>
      </c>
      <c r="H3499" s="152" t="s">
        <v>6733</v>
      </c>
      <c r="I3499" s="152" t="s">
        <v>6777</v>
      </c>
      <c r="J3499" s="152" t="s">
        <v>8622</v>
      </c>
    </row>
    <row r="3500" spans="1:10" x14ac:dyDescent="0.25">
      <c r="A3500" s="152" t="s">
        <v>18542</v>
      </c>
      <c r="B3500" s="152" t="s">
        <v>18543</v>
      </c>
      <c r="C3500" s="152" t="s">
        <v>18544</v>
      </c>
      <c r="D3500" s="152" t="s">
        <v>8361</v>
      </c>
      <c r="E3500" s="152" t="s">
        <v>18545</v>
      </c>
      <c r="F3500" s="152" t="s">
        <v>8363</v>
      </c>
      <c r="G3500" s="152" t="s">
        <v>416</v>
      </c>
      <c r="H3500" s="152" t="s">
        <v>4424</v>
      </c>
      <c r="I3500" s="152" t="s">
        <v>6777</v>
      </c>
      <c r="J3500" s="152" t="s">
        <v>9001</v>
      </c>
    </row>
    <row r="3501" spans="1:10" x14ac:dyDescent="0.25">
      <c r="A3501" s="152" t="s">
        <v>18546</v>
      </c>
      <c r="B3501" s="152" t="s">
        <v>18547</v>
      </c>
      <c r="C3501" s="152" t="s">
        <v>18548</v>
      </c>
      <c r="D3501" s="152" t="s">
        <v>8373</v>
      </c>
      <c r="E3501" s="152" t="s">
        <v>18549</v>
      </c>
      <c r="F3501" s="152" t="s">
        <v>8363</v>
      </c>
      <c r="G3501" s="152" t="s">
        <v>111</v>
      </c>
      <c r="H3501" s="152" t="s">
        <v>1015</v>
      </c>
      <c r="I3501" s="152" t="s">
        <v>6777</v>
      </c>
      <c r="J3501" s="152" t="s">
        <v>113</v>
      </c>
    </row>
    <row r="3502" spans="1:10" x14ac:dyDescent="0.25">
      <c r="A3502" s="152" t="s">
        <v>18550</v>
      </c>
      <c r="B3502" s="152" t="s">
        <v>18551</v>
      </c>
      <c r="C3502" s="152" t="s">
        <v>18552</v>
      </c>
      <c r="D3502" s="152" t="s">
        <v>8361</v>
      </c>
      <c r="E3502" s="152" t="s">
        <v>18553</v>
      </c>
      <c r="F3502" s="152" t="s">
        <v>8363</v>
      </c>
      <c r="G3502" s="152" t="s">
        <v>416</v>
      </c>
      <c r="H3502" s="152" t="s">
        <v>3008</v>
      </c>
      <c r="I3502" s="152" t="s">
        <v>6777</v>
      </c>
      <c r="J3502" s="152" t="s">
        <v>8426</v>
      </c>
    </row>
    <row r="3503" spans="1:10" x14ac:dyDescent="0.25">
      <c r="A3503" s="152" t="s">
        <v>18554</v>
      </c>
      <c r="B3503" s="152" t="s">
        <v>18555</v>
      </c>
      <c r="C3503" s="152" t="s">
        <v>18556</v>
      </c>
      <c r="D3503" s="152" t="s">
        <v>8361</v>
      </c>
      <c r="E3503" s="152" t="s">
        <v>18557</v>
      </c>
      <c r="F3503" s="152" t="s">
        <v>8363</v>
      </c>
      <c r="G3503" s="152" t="s">
        <v>416</v>
      </c>
      <c r="H3503" s="152" t="s">
        <v>386</v>
      </c>
      <c r="I3503" s="152" t="s">
        <v>6777</v>
      </c>
      <c r="J3503" s="152" t="s">
        <v>113</v>
      </c>
    </row>
    <row r="3504" spans="1:10" x14ac:dyDescent="0.25">
      <c r="A3504" s="152" t="s">
        <v>18558</v>
      </c>
      <c r="B3504" s="152" t="s">
        <v>18559</v>
      </c>
      <c r="C3504" s="152" t="s">
        <v>18560</v>
      </c>
      <c r="D3504" s="152" t="s">
        <v>8361</v>
      </c>
      <c r="E3504" s="152" t="s">
        <v>18561</v>
      </c>
      <c r="F3504" s="152" t="s">
        <v>8363</v>
      </c>
      <c r="G3504" s="152" t="s">
        <v>416</v>
      </c>
      <c r="H3504" s="152" t="s">
        <v>2954</v>
      </c>
      <c r="I3504" s="152" t="s">
        <v>6777</v>
      </c>
      <c r="J3504" s="152" t="s">
        <v>8393</v>
      </c>
    </row>
    <row r="3505" spans="1:10" x14ac:dyDescent="0.25">
      <c r="A3505" s="152" t="s">
        <v>18562</v>
      </c>
      <c r="B3505" s="152" t="s">
        <v>18563</v>
      </c>
      <c r="C3505" s="152" t="s">
        <v>18560</v>
      </c>
      <c r="D3505" s="152" t="s">
        <v>8361</v>
      </c>
      <c r="E3505" s="152" t="s">
        <v>18561</v>
      </c>
      <c r="F3505" s="152" t="s">
        <v>8363</v>
      </c>
      <c r="G3505" s="152" t="s">
        <v>416</v>
      </c>
      <c r="H3505" s="152" t="s">
        <v>6733</v>
      </c>
      <c r="I3505" s="152" t="s">
        <v>6777</v>
      </c>
      <c r="J3505" s="152" t="s">
        <v>8393</v>
      </c>
    </row>
    <row r="3506" spans="1:10" x14ac:dyDescent="0.25">
      <c r="A3506" s="152" t="s">
        <v>18564</v>
      </c>
      <c r="B3506" s="152" t="s">
        <v>18565</v>
      </c>
      <c r="C3506" s="152" t="s">
        <v>18566</v>
      </c>
      <c r="D3506" s="152" t="s">
        <v>8361</v>
      </c>
      <c r="E3506" s="152" t="s">
        <v>18567</v>
      </c>
      <c r="F3506" s="152" t="s">
        <v>8363</v>
      </c>
      <c r="G3506" s="152" t="s">
        <v>416</v>
      </c>
      <c r="H3506" s="152" t="s">
        <v>3818</v>
      </c>
      <c r="I3506" s="152" t="s">
        <v>6777</v>
      </c>
      <c r="J3506" s="152" t="s">
        <v>8393</v>
      </c>
    </row>
    <row r="3507" spans="1:10" x14ac:dyDescent="0.25">
      <c r="A3507" s="152" t="s">
        <v>18568</v>
      </c>
      <c r="B3507" s="152" t="s">
        <v>18569</v>
      </c>
      <c r="C3507" s="152" t="s">
        <v>18566</v>
      </c>
      <c r="D3507" s="152" t="s">
        <v>8361</v>
      </c>
      <c r="E3507" s="152" t="s">
        <v>18567</v>
      </c>
      <c r="F3507" s="152" t="s">
        <v>8363</v>
      </c>
      <c r="G3507" s="152" t="s">
        <v>416</v>
      </c>
      <c r="H3507" s="152" t="s">
        <v>6733</v>
      </c>
      <c r="I3507" s="152" t="s">
        <v>6777</v>
      </c>
      <c r="J3507" s="152" t="s">
        <v>8393</v>
      </c>
    </row>
    <row r="3508" spans="1:10" x14ac:dyDescent="0.25">
      <c r="A3508" s="152" t="s">
        <v>18570</v>
      </c>
      <c r="B3508" s="152" t="s">
        <v>18571</v>
      </c>
      <c r="C3508" s="152" t="s">
        <v>18572</v>
      </c>
      <c r="D3508" s="152" t="s">
        <v>8373</v>
      </c>
      <c r="E3508" s="152" t="s">
        <v>18573</v>
      </c>
      <c r="F3508" s="152" t="s">
        <v>8363</v>
      </c>
      <c r="G3508" s="152" t="s">
        <v>1578</v>
      </c>
      <c r="H3508" s="152" t="s">
        <v>4208</v>
      </c>
      <c r="I3508" s="152" t="s">
        <v>6777</v>
      </c>
      <c r="J3508" s="152" t="s">
        <v>113</v>
      </c>
    </row>
    <row r="3509" spans="1:10" x14ac:dyDescent="0.25">
      <c r="A3509" s="152" t="s">
        <v>18574</v>
      </c>
      <c r="B3509" s="152" t="s">
        <v>18575</v>
      </c>
      <c r="C3509" s="152" t="s">
        <v>18572</v>
      </c>
      <c r="D3509" s="152" t="s">
        <v>8373</v>
      </c>
      <c r="E3509" s="152" t="s">
        <v>18573</v>
      </c>
      <c r="F3509" s="152" t="s">
        <v>8363</v>
      </c>
      <c r="G3509" s="152" t="s">
        <v>1578</v>
      </c>
      <c r="H3509" s="152" t="s">
        <v>4421</v>
      </c>
      <c r="I3509" s="152" t="s">
        <v>6777</v>
      </c>
      <c r="J3509" s="152" t="s">
        <v>113</v>
      </c>
    </row>
    <row r="3510" spans="1:10" x14ac:dyDescent="0.25">
      <c r="A3510" s="152" t="s">
        <v>18576</v>
      </c>
      <c r="B3510" s="152" t="s">
        <v>18577</v>
      </c>
      <c r="C3510" s="152" t="s">
        <v>18578</v>
      </c>
      <c r="D3510" s="152" t="s">
        <v>8367</v>
      </c>
      <c r="E3510" s="152" t="s">
        <v>18579</v>
      </c>
      <c r="F3510" s="152" t="s">
        <v>8363</v>
      </c>
      <c r="G3510" s="152" t="s">
        <v>462</v>
      </c>
      <c r="H3510" s="152" t="s">
        <v>5615</v>
      </c>
      <c r="I3510" s="152" t="s">
        <v>6777</v>
      </c>
      <c r="J3510" s="152" t="s">
        <v>113</v>
      </c>
    </row>
    <row r="3511" spans="1:10" x14ac:dyDescent="0.25">
      <c r="A3511" s="152" t="s">
        <v>18580</v>
      </c>
      <c r="B3511" s="152" t="s">
        <v>18581</v>
      </c>
      <c r="C3511" s="152" t="s">
        <v>18578</v>
      </c>
      <c r="D3511" s="152" t="s">
        <v>8361</v>
      </c>
      <c r="E3511" s="152" t="s">
        <v>18582</v>
      </c>
      <c r="F3511" s="152" t="s">
        <v>8363</v>
      </c>
      <c r="G3511" s="152" t="s">
        <v>462</v>
      </c>
      <c r="H3511" s="152" t="s">
        <v>5615</v>
      </c>
      <c r="I3511" s="152" t="s">
        <v>6777</v>
      </c>
      <c r="J3511" s="152" t="s">
        <v>113</v>
      </c>
    </row>
    <row r="3512" spans="1:10" x14ac:dyDescent="0.25">
      <c r="A3512" s="152" t="s">
        <v>18583</v>
      </c>
      <c r="B3512" s="152" t="s">
        <v>18584</v>
      </c>
      <c r="C3512" s="152" t="s">
        <v>18578</v>
      </c>
      <c r="D3512" s="152" t="s">
        <v>8361</v>
      </c>
      <c r="E3512" s="152" t="s">
        <v>18582</v>
      </c>
      <c r="F3512" s="152" t="s">
        <v>8363</v>
      </c>
      <c r="G3512" s="152" t="s">
        <v>462</v>
      </c>
      <c r="H3512" s="152" t="s">
        <v>6733</v>
      </c>
      <c r="I3512" s="152" t="s">
        <v>6777</v>
      </c>
      <c r="J3512" s="152" t="s">
        <v>113</v>
      </c>
    </row>
    <row r="3513" spans="1:10" x14ac:dyDescent="0.25">
      <c r="A3513" s="152" t="s">
        <v>18585</v>
      </c>
      <c r="B3513" s="152" t="s">
        <v>18586</v>
      </c>
      <c r="C3513" s="152" t="s">
        <v>18587</v>
      </c>
      <c r="D3513" s="152" t="s">
        <v>8361</v>
      </c>
      <c r="E3513" s="152" t="s">
        <v>18588</v>
      </c>
      <c r="F3513" s="152" t="s">
        <v>8363</v>
      </c>
      <c r="G3513" s="152" t="s">
        <v>416</v>
      </c>
      <c r="H3513" s="152" t="s">
        <v>3113</v>
      </c>
      <c r="I3513" s="152" t="s">
        <v>6777</v>
      </c>
      <c r="J3513" s="152" t="s">
        <v>9626</v>
      </c>
    </row>
    <row r="3514" spans="1:10" x14ac:dyDescent="0.25">
      <c r="A3514" s="152" t="s">
        <v>18589</v>
      </c>
      <c r="B3514" s="152" t="s">
        <v>18590</v>
      </c>
      <c r="C3514" s="152" t="s">
        <v>18587</v>
      </c>
      <c r="D3514" s="152" t="s">
        <v>8361</v>
      </c>
      <c r="E3514" s="152" t="s">
        <v>18588</v>
      </c>
      <c r="F3514" s="152" t="s">
        <v>8363</v>
      </c>
      <c r="G3514" s="152" t="s">
        <v>416</v>
      </c>
      <c r="H3514" s="152" t="s">
        <v>6733</v>
      </c>
      <c r="I3514" s="152" t="s">
        <v>6777</v>
      </c>
      <c r="J3514" s="152" t="s">
        <v>9626</v>
      </c>
    </row>
    <row r="3515" spans="1:10" x14ac:dyDescent="0.25">
      <c r="A3515" s="152" t="s">
        <v>18591</v>
      </c>
      <c r="B3515" s="152" t="s">
        <v>18592</v>
      </c>
      <c r="C3515" s="152" t="s">
        <v>18593</v>
      </c>
      <c r="D3515" s="152" t="s">
        <v>8361</v>
      </c>
      <c r="E3515" s="152" t="s">
        <v>18594</v>
      </c>
      <c r="F3515" s="152" t="s">
        <v>8363</v>
      </c>
      <c r="G3515" s="152" t="s">
        <v>416</v>
      </c>
      <c r="H3515" s="152" t="s">
        <v>1301</v>
      </c>
      <c r="I3515" s="152" t="s">
        <v>6777</v>
      </c>
      <c r="J3515" s="152" t="s">
        <v>17739</v>
      </c>
    </row>
    <row r="3516" spans="1:10" x14ac:dyDescent="0.25">
      <c r="A3516" s="152" t="s">
        <v>18595</v>
      </c>
      <c r="B3516" s="152" t="s">
        <v>18596</v>
      </c>
      <c r="C3516" s="152" t="s">
        <v>18597</v>
      </c>
      <c r="D3516" s="152" t="s">
        <v>8361</v>
      </c>
      <c r="E3516" s="152" t="s">
        <v>18598</v>
      </c>
      <c r="F3516" s="152" t="s">
        <v>8363</v>
      </c>
      <c r="G3516" s="152" t="s">
        <v>91</v>
      </c>
      <c r="H3516" s="152" t="s">
        <v>6733</v>
      </c>
      <c r="I3516" s="152" t="s">
        <v>6777</v>
      </c>
      <c r="J3516" s="152" t="s">
        <v>9219</v>
      </c>
    </row>
    <row r="3517" spans="1:10" x14ac:dyDescent="0.25">
      <c r="A3517" s="152" t="s">
        <v>18599</v>
      </c>
      <c r="B3517" s="152" t="s">
        <v>18600</v>
      </c>
      <c r="C3517" s="152" t="s">
        <v>18597</v>
      </c>
      <c r="D3517" s="152" t="s">
        <v>8361</v>
      </c>
      <c r="E3517" s="152" t="s">
        <v>18598</v>
      </c>
      <c r="F3517" s="152" t="s">
        <v>8363</v>
      </c>
      <c r="G3517" s="152" t="s">
        <v>136</v>
      </c>
      <c r="H3517" s="152" t="s">
        <v>3457</v>
      </c>
      <c r="I3517" s="152" t="s">
        <v>6777</v>
      </c>
      <c r="J3517" s="152" t="s">
        <v>9219</v>
      </c>
    </row>
    <row r="3518" spans="1:10" x14ac:dyDescent="0.25">
      <c r="A3518" s="152" t="s">
        <v>18601</v>
      </c>
      <c r="B3518" s="152" t="s">
        <v>18602</v>
      </c>
      <c r="C3518" s="152" t="s">
        <v>18597</v>
      </c>
      <c r="D3518" s="152" t="s">
        <v>8361</v>
      </c>
      <c r="E3518" s="152" t="s">
        <v>18598</v>
      </c>
      <c r="F3518" s="152" t="s">
        <v>8363</v>
      </c>
      <c r="G3518" s="152" t="s">
        <v>136</v>
      </c>
      <c r="H3518" s="152" t="s">
        <v>3469</v>
      </c>
      <c r="I3518" s="152" t="s">
        <v>6777</v>
      </c>
      <c r="J3518" s="152" t="s">
        <v>9219</v>
      </c>
    </row>
    <row r="3519" spans="1:10" x14ac:dyDescent="0.25">
      <c r="A3519" s="152" t="s">
        <v>18603</v>
      </c>
      <c r="B3519" s="152" t="s">
        <v>18604</v>
      </c>
      <c r="C3519" s="152" t="s">
        <v>18597</v>
      </c>
      <c r="D3519" s="152" t="s">
        <v>8361</v>
      </c>
      <c r="E3519" s="152" t="s">
        <v>18598</v>
      </c>
      <c r="F3519" s="152" t="s">
        <v>8363</v>
      </c>
      <c r="G3519" s="152" t="s">
        <v>136</v>
      </c>
      <c r="H3519" s="152" t="s">
        <v>4217</v>
      </c>
      <c r="I3519" s="152" t="s">
        <v>6777</v>
      </c>
      <c r="J3519" s="152" t="s">
        <v>9219</v>
      </c>
    </row>
    <row r="3520" spans="1:10" x14ac:dyDescent="0.25">
      <c r="A3520" s="152" t="s">
        <v>18605</v>
      </c>
      <c r="B3520" s="152" t="s">
        <v>18606</v>
      </c>
      <c r="C3520" s="152" t="s">
        <v>18607</v>
      </c>
      <c r="D3520" s="152" t="s">
        <v>8361</v>
      </c>
      <c r="E3520" s="152" t="s">
        <v>18608</v>
      </c>
      <c r="F3520" s="152" t="s">
        <v>8363</v>
      </c>
      <c r="G3520" s="152" t="s">
        <v>416</v>
      </c>
      <c r="H3520" s="152" t="s">
        <v>5263</v>
      </c>
      <c r="I3520" s="152" t="s">
        <v>6777</v>
      </c>
      <c r="J3520" s="152" t="s">
        <v>113</v>
      </c>
    </row>
    <row r="3521" spans="1:10" x14ac:dyDescent="0.25">
      <c r="A3521" s="152" t="s">
        <v>18609</v>
      </c>
      <c r="B3521" s="152" t="s">
        <v>18610</v>
      </c>
      <c r="C3521" s="152" t="s">
        <v>18607</v>
      </c>
      <c r="D3521" s="152" t="s">
        <v>8361</v>
      </c>
      <c r="E3521" s="152" t="s">
        <v>18608</v>
      </c>
      <c r="F3521" s="152" t="s">
        <v>8363</v>
      </c>
      <c r="G3521" s="152" t="s">
        <v>416</v>
      </c>
      <c r="H3521" s="152" t="s">
        <v>6733</v>
      </c>
      <c r="I3521" s="152" t="s">
        <v>6777</v>
      </c>
      <c r="J3521" s="152" t="s">
        <v>113</v>
      </c>
    </row>
    <row r="3522" spans="1:10" x14ac:dyDescent="0.25">
      <c r="A3522" s="152" t="s">
        <v>18611</v>
      </c>
      <c r="B3522" s="152" t="s">
        <v>18612</v>
      </c>
      <c r="C3522" s="152" t="s">
        <v>18613</v>
      </c>
      <c r="D3522" s="152" t="s">
        <v>8361</v>
      </c>
      <c r="E3522" s="152" t="s">
        <v>18614</v>
      </c>
      <c r="F3522" s="152" t="s">
        <v>8363</v>
      </c>
      <c r="G3522" s="152" t="s">
        <v>91</v>
      </c>
      <c r="H3522" s="152" t="s">
        <v>6733</v>
      </c>
      <c r="I3522" s="152" t="s">
        <v>6777</v>
      </c>
      <c r="J3522" s="152" t="s">
        <v>8519</v>
      </c>
    </row>
    <row r="3523" spans="1:10" x14ac:dyDescent="0.25">
      <c r="A3523" s="152" t="s">
        <v>18615</v>
      </c>
      <c r="B3523" s="152" t="s">
        <v>18616</v>
      </c>
      <c r="C3523" s="152" t="s">
        <v>18613</v>
      </c>
      <c r="D3523" s="152" t="s">
        <v>8361</v>
      </c>
      <c r="E3523" s="152" t="s">
        <v>18614</v>
      </c>
      <c r="F3523" s="152" t="s">
        <v>8363</v>
      </c>
      <c r="G3523" s="152" t="s">
        <v>120</v>
      </c>
      <c r="H3523" s="152" t="s">
        <v>252</v>
      </c>
      <c r="I3523" s="152" t="s">
        <v>6777</v>
      </c>
      <c r="J3523" s="152" t="s">
        <v>8519</v>
      </c>
    </row>
    <row r="3524" spans="1:10" x14ac:dyDescent="0.25">
      <c r="A3524" s="152" t="s">
        <v>18617</v>
      </c>
      <c r="B3524" s="152" t="s">
        <v>18618</v>
      </c>
      <c r="C3524" s="152" t="s">
        <v>18613</v>
      </c>
      <c r="D3524" s="152" t="s">
        <v>8361</v>
      </c>
      <c r="E3524" s="152" t="s">
        <v>18614</v>
      </c>
      <c r="F3524" s="152" t="s">
        <v>8363</v>
      </c>
      <c r="G3524" s="152" t="s">
        <v>120</v>
      </c>
      <c r="H3524" s="152" t="s">
        <v>4710</v>
      </c>
      <c r="I3524" s="152" t="s">
        <v>6777</v>
      </c>
      <c r="J3524" s="152" t="s">
        <v>8519</v>
      </c>
    </row>
    <row r="3525" spans="1:10" x14ac:dyDescent="0.25">
      <c r="A3525" s="152" t="s">
        <v>18619</v>
      </c>
      <c r="B3525" s="152" t="s">
        <v>18620</v>
      </c>
      <c r="C3525" s="152" t="s">
        <v>18613</v>
      </c>
      <c r="D3525" s="152" t="s">
        <v>8361</v>
      </c>
      <c r="E3525" s="152" t="s">
        <v>18614</v>
      </c>
      <c r="F3525" s="152" t="s">
        <v>8363</v>
      </c>
      <c r="G3525" s="152" t="s">
        <v>120</v>
      </c>
      <c r="H3525" s="152" t="s">
        <v>4712</v>
      </c>
      <c r="I3525" s="152" t="s">
        <v>6777</v>
      </c>
      <c r="J3525" s="152" t="s">
        <v>8519</v>
      </c>
    </row>
    <row r="3526" spans="1:10" x14ac:dyDescent="0.25">
      <c r="A3526" s="152" t="s">
        <v>18621</v>
      </c>
      <c r="B3526" s="152" t="s">
        <v>18622</v>
      </c>
      <c r="C3526" s="152" t="s">
        <v>18613</v>
      </c>
      <c r="D3526" s="152" t="s">
        <v>8361</v>
      </c>
      <c r="E3526" s="152" t="s">
        <v>18614</v>
      </c>
      <c r="F3526" s="152" t="s">
        <v>8363</v>
      </c>
      <c r="G3526" s="152" t="s">
        <v>416</v>
      </c>
      <c r="H3526" s="152" t="s">
        <v>4710</v>
      </c>
      <c r="I3526" s="152" t="s">
        <v>6777</v>
      </c>
      <c r="J3526" s="152" t="s">
        <v>8519</v>
      </c>
    </row>
    <row r="3527" spans="1:10" x14ac:dyDescent="0.25">
      <c r="A3527" s="152" t="s">
        <v>18623</v>
      </c>
      <c r="B3527" s="152" t="s">
        <v>18616</v>
      </c>
      <c r="C3527" s="152" t="s">
        <v>18613</v>
      </c>
      <c r="D3527" s="152" t="s">
        <v>8361</v>
      </c>
      <c r="E3527" s="152" t="s">
        <v>18614</v>
      </c>
      <c r="F3527" s="152" t="s">
        <v>8541</v>
      </c>
      <c r="G3527" s="152" t="s">
        <v>120</v>
      </c>
      <c r="H3527" s="152" t="s">
        <v>252</v>
      </c>
      <c r="I3527" s="152" t="s">
        <v>6777</v>
      </c>
      <c r="J3527" s="152" t="s">
        <v>8519</v>
      </c>
    </row>
    <row r="3528" spans="1:10" x14ac:dyDescent="0.25">
      <c r="A3528" s="152" t="s">
        <v>18624</v>
      </c>
      <c r="B3528" s="152" t="s">
        <v>18620</v>
      </c>
      <c r="C3528" s="152" t="s">
        <v>18613</v>
      </c>
      <c r="D3528" s="152" t="s">
        <v>8361</v>
      </c>
      <c r="E3528" s="152" t="s">
        <v>18614</v>
      </c>
      <c r="F3528" s="152" t="s">
        <v>8541</v>
      </c>
      <c r="G3528" s="152" t="s">
        <v>120</v>
      </c>
      <c r="H3528" s="152" t="s">
        <v>4712</v>
      </c>
      <c r="I3528" s="152" t="s">
        <v>6777</v>
      </c>
      <c r="J3528" s="152" t="s">
        <v>8519</v>
      </c>
    </row>
    <row r="3529" spans="1:10" x14ac:dyDescent="0.25">
      <c r="A3529" s="152" t="s">
        <v>18625</v>
      </c>
      <c r="B3529" s="152" t="s">
        <v>18626</v>
      </c>
      <c r="C3529" s="152" t="s">
        <v>18627</v>
      </c>
      <c r="D3529" s="152" t="s">
        <v>8361</v>
      </c>
      <c r="E3529" s="152" t="s">
        <v>18628</v>
      </c>
      <c r="F3529" s="152" t="s">
        <v>8363</v>
      </c>
      <c r="G3529" s="152" t="s">
        <v>416</v>
      </c>
      <c r="H3529" s="152" t="s">
        <v>1654</v>
      </c>
      <c r="I3529" s="152" t="s">
        <v>6777</v>
      </c>
      <c r="J3529" s="152" t="s">
        <v>8512</v>
      </c>
    </row>
    <row r="3530" spans="1:10" x14ac:dyDescent="0.25">
      <c r="A3530" s="152" t="s">
        <v>18629</v>
      </c>
      <c r="B3530" s="152" t="s">
        <v>18630</v>
      </c>
      <c r="C3530" s="152" t="s">
        <v>18627</v>
      </c>
      <c r="D3530" s="152" t="s">
        <v>8361</v>
      </c>
      <c r="E3530" s="152" t="s">
        <v>18628</v>
      </c>
      <c r="F3530" s="152" t="s">
        <v>8363</v>
      </c>
      <c r="G3530" s="152" t="s">
        <v>416</v>
      </c>
      <c r="H3530" s="152" t="s">
        <v>6733</v>
      </c>
      <c r="I3530" s="152" t="s">
        <v>6777</v>
      </c>
      <c r="J3530" s="152" t="s">
        <v>8512</v>
      </c>
    </row>
    <row r="3531" spans="1:10" x14ac:dyDescent="0.25">
      <c r="A3531" s="152" t="s">
        <v>18631</v>
      </c>
      <c r="B3531" s="152" t="s">
        <v>18632</v>
      </c>
      <c r="C3531" s="152" t="s">
        <v>18633</v>
      </c>
      <c r="D3531" s="152" t="s">
        <v>8361</v>
      </c>
      <c r="E3531" s="152" t="s">
        <v>18634</v>
      </c>
      <c r="F3531" s="152" t="s">
        <v>8363</v>
      </c>
      <c r="G3531" s="152" t="s">
        <v>416</v>
      </c>
      <c r="H3531" s="152" t="s">
        <v>5593</v>
      </c>
      <c r="I3531" s="152" t="s">
        <v>6777</v>
      </c>
      <c r="J3531" s="152" t="s">
        <v>8622</v>
      </c>
    </row>
    <row r="3532" spans="1:10" x14ac:dyDescent="0.25">
      <c r="A3532" s="152" t="s">
        <v>18635</v>
      </c>
      <c r="B3532" s="152" t="s">
        <v>18636</v>
      </c>
      <c r="C3532" s="152" t="s">
        <v>18637</v>
      </c>
      <c r="D3532" s="152" t="s">
        <v>8361</v>
      </c>
      <c r="E3532" s="152" t="s">
        <v>18638</v>
      </c>
      <c r="F3532" s="152" t="s">
        <v>8363</v>
      </c>
      <c r="G3532" s="152" t="s">
        <v>416</v>
      </c>
      <c r="H3532" s="152" t="s">
        <v>3532</v>
      </c>
      <c r="I3532" s="152" t="s">
        <v>6777</v>
      </c>
      <c r="J3532" s="152" t="s">
        <v>8393</v>
      </c>
    </row>
    <row r="3533" spans="1:10" x14ac:dyDescent="0.25">
      <c r="A3533" s="152" t="s">
        <v>18639</v>
      </c>
      <c r="B3533" s="152" t="s">
        <v>18636</v>
      </c>
      <c r="C3533" s="152" t="s">
        <v>18637</v>
      </c>
      <c r="D3533" s="152" t="s">
        <v>8361</v>
      </c>
      <c r="E3533" s="152" t="s">
        <v>18638</v>
      </c>
      <c r="F3533" s="152" t="s">
        <v>8363</v>
      </c>
      <c r="G3533" s="152" t="s">
        <v>416</v>
      </c>
      <c r="H3533" s="152" t="s">
        <v>6733</v>
      </c>
      <c r="I3533" s="152" t="s">
        <v>6777</v>
      </c>
      <c r="J3533" s="152" t="s">
        <v>8393</v>
      </c>
    </row>
    <row r="3534" spans="1:10" x14ac:dyDescent="0.25">
      <c r="A3534" s="152" t="s">
        <v>18640</v>
      </c>
      <c r="B3534" s="152" t="s">
        <v>18641</v>
      </c>
      <c r="C3534" s="152" t="s">
        <v>18642</v>
      </c>
      <c r="D3534" s="152" t="s">
        <v>8373</v>
      </c>
      <c r="E3534" s="152" t="s">
        <v>18643</v>
      </c>
      <c r="F3534" s="152" t="s">
        <v>8363</v>
      </c>
      <c r="G3534" s="152" t="s">
        <v>149</v>
      </c>
      <c r="H3534" s="152" t="s">
        <v>1574</v>
      </c>
      <c r="I3534" s="152" t="s">
        <v>6777</v>
      </c>
      <c r="J3534" s="152" t="s">
        <v>113</v>
      </c>
    </row>
    <row r="3535" spans="1:10" x14ac:dyDescent="0.25">
      <c r="A3535" s="152" t="s">
        <v>18644</v>
      </c>
      <c r="B3535" s="152" t="s">
        <v>18645</v>
      </c>
      <c r="C3535" s="152" t="s">
        <v>18642</v>
      </c>
      <c r="D3535" s="152" t="s">
        <v>8373</v>
      </c>
      <c r="E3535" s="152" t="s">
        <v>18643</v>
      </c>
      <c r="F3535" s="152" t="s">
        <v>8363</v>
      </c>
      <c r="G3535" s="152" t="s">
        <v>149</v>
      </c>
      <c r="H3535" s="152" t="s">
        <v>3818</v>
      </c>
      <c r="I3535" s="152" t="s">
        <v>6777</v>
      </c>
      <c r="J3535" s="152" t="s">
        <v>113</v>
      </c>
    </row>
    <row r="3536" spans="1:10" x14ac:dyDescent="0.25">
      <c r="A3536" s="152" t="s">
        <v>18649</v>
      </c>
      <c r="B3536" s="152" t="s">
        <v>18646</v>
      </c>
      <c r="C3536" s="152" t="s">
        <v>18647</v>
      </c>
      <c r="D3536" s="152" t="s">
        <v>8373</v>
      </c>
      <c r="E3536" s="152" t="s">
        <v>18648</v>
      </c>
      <c r="F3536" s="152" t="s">
        <v>8363</v>
      </c>
      <c r="G3536" s="152" t="s">
        <v>1890</v>
      </c>
      <c r="H3536" s="152" t="s">
        <v>2453</v>
      </c>
      <c r="I3536" s="152" t="s">
        <v>6777</v>
      </c>
      <c r="J3536" s="152" t="s">
        <v>113</v>
      </c>
    </row>
    <row r="3537" spans="1:10" x14ac:dyDescent="0.25">
      <c r="A3537" s="152" t="s">
        <v>18650</v>
      </c>
      <c r="B3537" s="152" t="s">
        <v>18646</v>
      </c>
      <c r="C3537" s="152" t="s">
        <v>18647</v>
      </c>
      <c r="D3537" s="152" t="s">
        <v>8373</v>
      </c>
      <c r="E3537" s="152" t="s">
        <v>18648</v>
      </c>
      <c r="F3537" s="152" t="s">
        <v>8363</v>
      </c>
      <c r="G3537" s="152" t="s">
        <v>1890</v>
      </c>
      <c r="H3537" s="152" t="s">
        <v>2814</v>
      </c>
      <c r="I3537" s="152" t="s">
        <v>6777</v>
      </c>
      <c r="J3537" s="152" t="s">
        <v>113</v>
      </c>
    </row>
    <row r="3538" spans="1:10" x14ac:dyDescent="0.25">
      <c r="A3538" s="152" t="s">
        <v>18651</v>
      </c>
      <c r="B3538" s="152" t="s">
        <v>18652</v>
      </c>
      <c r="C3538" s="152" t="s">
        <v>18653</v>
      </c>
      <c r="D3538" s="152" t="s">
        <v>8361</v>
      </c>
      <c r="E3538" s="152" t="s">
        <v>18654</v>
      </c>
      <c r="F3538" s="152" t="s">
        <v>8363</v>
      </c>
      <c r="G3538" s="152" t="s">
        <v>416</v>
      </c>
      <c r="H3538" s="152" t="s">
        <v>4692</v>
      </c>
      <c r="I3538" s="152" t="s">
        <v>6777</v>
      </c>
      <c r="J3538" s="152" t="s">
        <v>9152</v>
      </c>
    </row>
    <row r="3539" spans="1:10" x14ac:dyDescent="0.25">
      <c r="A3539" s="152" t="s">
        <v>18655</v>
      </c>
      <c r="B3539" s="152" t="s">
        <v>18656</v>
      </c>
      <c r="C3539" s="152" t="s">
        <v>18653</v>
      </c>
      <c r="D3539" s="152" t="s">
        <v>8361</v>
      </c>
      <c r="E3539" s="152" t="s">
        <v>18654</v>
      </c>
      <c r="F3539" s="152" t="s">
        <v>8363</v>
      </c>
      <c r="G3539" s="152" t="s">
        <v>416</v>
      </c>
      <c r="H3539" s="152" t="s">
        <v>4702</v>
      </c>
      <c r="I3539" s="152" t="s">
        <v>6777</v>
      </c>
      <c r="J3539" s="152" t="s">
        <v>9152</v>
      </c>
    </row>
    <row r="3540" spans="1:10" x14ac:dyDescent="0.25">
      <c r="A3540" s="152" t="s">
        <v>18657</v>
      </c>
      <c r="B3540" s="152" t="s">
        <v>18658</v>
      </c>
      <c r="C3540" s="152" t="s">
        <v>18659</v>
      </c>
      <c r="D3540" s="152" t="s">
        <v>8361</v>
      </c>
      <c r="E3540" s="152" t="s">
        <v>18660</v>
      </c>
      <c r="F3540" s="152" t="s">
        <v>8363</v>
      </c>
      <c r="G3540" s="152" t="s">
        <v>416</v>
      </c>
      <c r="H3540" s="152" t="s">
        <v>4702</v>
      </c>
      <c r="I3540" s="152" t="s">
        <v>6777</v>
      </c>
      <c r="J3540" s="152" t="s">
        <v>8408</v>
      </c>
    </row>
    <row r="3541" spans="1:10" x14ac:dyDescent="0.25">
      <c r="A3541" s="152" t="s">
        <v>18661</v>
      </c>
      <c r="B3541" s="152" t="s">
        <v>18662</v>
      </c>
      <c r="C3541" s="152" t="s">
        <v>18659</v>
      </c>
      <c r="D3541" s="152" t="s">
        <v>8361</v>
      </c>
      <c r="E3541" s="152" t="s">
        <v>18660</v>
      </c>
      <c r="F3541" s="152" t="s">
        <v>8363</v>
      </c>
      <c r="G3541" s="152" t="s">
        <v>416</v>
      </c>
      <c r="H3541" s="152" t="s">
        <v>6733</v>
      </c>
      <c r="I3541" s="152" t="s">
        <v>6777</v>
      </c>
      <c r="J3541" s="152" t="s">
        <v>8408</v>
      </c>
    </row>
    <row r="3542" spans="1:10" x14ac:dyDescent="0.25">
      <c r="A3542" s="152" t="s">
        <v>18663</v>
      </c>
      <c r="B3542" s="152" t="s">
        <v>18664</v>
      </c>
      <c r="C3542" s="152" t="s">
        <v>18665</v>
      </c>
      <c r="D3542" s="152" t="s">
        <v>8373</v>
      </c>
      <c r="E3542" s="152" t="s">
        <v>18666</v>
      </c>
      <c r="F3542" s="152" t="s">
        <v>8363</v>
      </c>
      <c r="G3542" s="152" t="s">
        <v>2242</v>
      </c>
      <c r="H3542" s="152" t="s">
        <v>1165</v>
      </c>
      <c r="I3542" s="152" t="s">
        <v>6777</v>
      </c>
      <c r="J3542" s="152" t="s">
        <v>113</v>
      </c>
    </row>
    <row r="3543" spans="1:10" x14ac:dyDescent="0.25">
      <c r="A3543" s="152" t="s">
        <v>18667</v>
      </c>
      <c r="B3543" s="152" t="s">
        <v>18668</v>
      </c>
      <c r="C3543" s="152" t="s">
        <v>18669</v>
      </c>
      <c r="D3543" s="152" t="s">
        <v>8361</v>
      </c>
      <c r="E3543" s="152" t="s">
        <v>18670</v>
      </c>
      <c r="F3543" s="152" t="s">
        <v>8363</v>
      </c>
      <c r="G3543" s="152" t="s">
        <v>2507</v>
      </c>
      <c r="H3543" s="152" t="s">
        <v>2777</v>
      </c>
      <c r="I3543" s="152" t="s">
        <v>6777</v>
      </c>
      <c r="J3543" s="152" t="s">
        <v>17557</v>
      </c>
    </row>
    <row r="3544" spans="1:10" x14ac:dyDescent="0.25">
      <c r="A3544" s="152" t="s">
        <v>18671</v>
      </c>
      <c r="B3544" s="152" t="s">
        <v>18672</v>
      </c>
      <c r="C3544" s="152" t="s">
        <v>18669</v>
      </c>
      <c r="D3544" s="152" t="s">
        <v>8361</v>
      </c>
      <c r="E3544" s="152" t="s">
        <v>18670</v>
      </c>
      <c r="F3544" s="152" t="s">
        <v>8363</v>
      </c>
      <c r="G3544" s="152" t="s">
        <v>2507</v>
      </c>
      <c r="H3544" s="152" t="s">
        <v>6733</v>
      </c>
      <c r="I3544" s="152" t="s">
        <v>6777</v>
      </c>
      <c r="J3544" s="152" t="s">
        <v>17557</v>
      </c>
    </row>
    <row r="3545" spans="1:10" x14ac:dyDescent="0.25">
      <c r="A3545" s="152" t="s">
        <v>18673</v>
      </c>
      <c r="B3545" s="152" t="s">
        <v>18674</v>
      </c>
      <c r="C3545" s="152" t="s">
        <v>18675</v>
      </c>
      <c r="D3545" s="152" t="s">
        <v>8361</v>
      </c>
      <c r="E3545" s="152" t="s">
        <v>18676</v>
      </c>
      <c r="F3545" s="152" t="s">
        <v>8363</v>
      </c>
      <c r="G3545" s="152" t="s">
        <v>149</v>
      </c>
      <c r="H3545" s="152" t="s">
        <v>1301</v>
      </c>
      <c r="I3545" s="152" t="s">
        <v>6777</v>
      </c>
      <c r="J3545" s="152" t="s">
        <v>17739</v>
      </c>
    </row>
    <row r="3546" spans="1:10" x14ac:dyDescent="0.25">
      <c r="A3546" s="152" t="s">
        <v>18677</v>
      </c>
      <c r="B3546" s="152" t="s">
        <v>18678</v>
      </c>
      <c r="C3546" s="152" t="s">
        <v>18679</v>
      </c>
      <c r="D3546" s="152" t="s">
        <v>8361</v>
      </c>
      <c r="E3546" s="152" t="s">
        <v>18680</v>
      </c>
      <c r="F3546" s="152" t="s">
        <v>8363</v>
      </c>
      <c r="G3546" s="152" t="s">
        <v>360</v>
      </c>
      <c r="H3546" s="152" t="s">
        <v>1202</v>
      </c>
      <c r="I3546" s="152" t="s">
        <v>6777</v>
      </c>
      <c r="J3546" s="152" t="s">
        <v>113</v>
      </c>
    </row>
    <row r="3547" spans="1:10" x14ac:dyDescent="0.25">
      <c r="A3547" s="152" t="s">
        <v>18681</v>
      </c>
      <c r="B3547" s="152" t="s">
        <v>18682</v>
      </c>
      <c r="C3547" s="152" t="s">
        <v>18683</v>
      </c>
      <c r="D3547" s="152" t="s">
        <v>8361</v>
      </c>
      <c r="E3547" s="152" t="s">
        <v>18684</v>
      </c>
      <c r="F3547" s="152" t="s">
        <v>8363</v>
      </c>
      <c r="G3547" s="152" t="s">
        <v>416</v>
      </c>
      <c r="H3547" s="152" t="s">
        <v>5599</v>
      </c>
      <c r="I3547" s="152" t="s">
        <v>6777</v>
      </c>
      <c r="J3547" s="152" t="s">
        <v>8622</v>
      </c>
    </row>
    <row r="3548" spans="1:10" x14ac:dyDescent="0.25">
      <c r="A3548" s="152" t="s">
        <v>18685</v>
      </c>
      <c r="B3548" s="152" t="s">
        <v>18686</v>
      </c>
      <c r="C3548" s="152" t="s">
        <v>18687</v>
      </c>
      <c r="D3548" s="152" t="s">
        <v>8373</v>
      </c>
      <c r="E3548" s="152" t="s">
        <v>18688</v>
      </c>
      <c r="F3548" s="152" t="s">
        <v>8363</v>
      </c>
      <c r="G3548" s="152" t="s">
        <v>128</v>
      </c>
      <c r="H3548" s="152" t="s">
        <v>2954</v>
      </c>
      <c r="I3548" s="152" t="s">
        <v>6777</v>
      </c>
      <c r="J3548" s="152" t="s">
        <v>113</v>
      </c>
    </row>
    <row r="3549" spans="1:10" x14ac:dyDescent="0.25">
      <c r="A3549" s="152" t="s">
        <v>18689</v>
      </c>
      <c r="B3549" s="152" t="s">
        <v>18690</v>
      </c>
      <c r="C3549" s="152" t="s">
        <v>18691</v>
      </c>
      <c r="D3549" s="152" t="s">
        <v>8361</v>
      </c>
      <c r="E3549" s="152" t="s">
        <v>18692</v>
      </c>
      <c r="F3549" s="152" t="s">
        <v>8363</v>
      </c>
      <c r="G3549" s="152" t="s">
        <v>416</v>
      </c>
      <c r="H3549" s="152" t="s">
        <v>5593</v>
      </c>
      <c r="I3549" s="152" t="s">
        <v>6777</v>
      </c>
      <c r="J3549" s="152" t="s">
        <v>8622</v>
      </c>
    </row>
    <row r="3550" spans="1:10" x14ac:dyDescent="0.25">
      <c r="A3550" s="152" t="s">
        <v>18693</v>
      </c>
      <c r="B3550" s="152" t="s">
        <v>18694</v>
      </c>
      <c r="C3550" s="152" t="s">
        <v>18695</v>
      </c>
      <c r="D3550" s="152" t="s">
        <v>8373</v>
      </c>
      <c r="E3550" s="152" t="s">
        <v>18696</v>
      </c>
      <c r="F3550" s="152" t="s">
        <v>8363</v>
      </c>
      <c r="G3550" s="152" t="s">
        <v>817</v>
      </c>
      <c r="H3550" s="152" t="s">
        <v>1015</v>
      </c>
      <c r="I3550" s="152" t="s">
        <v>6777</v>
      </c>
      <c r="J3550" s="152" t="s">
        <v>113</v>
      </c>
    </row>
    <row r="3551" spans="1:10" x14ac:dyDescent="0.25">
      <c r="A3551" s="152" t="s">
        <v>18697</v>
      </c>
      <c r="B3551" s="152" t="s">
        <v>18698</v>
      </c>
      <c r="C3551" s="152" t="s">
        <v>18699</v>
      </c>
      <c r="D3551" s="152" t="s">
        <v>8361</v>
      </c>
      <c r="E3551" s="152" t="s">
        <v>18700</v>
      </c>
      <c r="F3551" s="152" t="s">
        <v>8363</v>
      </c>
      <c r="G3551" s="152" t="s">
        <v>416</v>
      </c>
      <c r="H3551" s="152" t="s">
        <v>4705</v>
      </c>
      <c r="I3551" s="152" t="s">
        <v>6777</v>
      </c>
      <c r="J3551" s="152" t="s">
        <v>113</v>
      </c>
    </row>
    <row r="3552" spans="1:10" x14ac:dyDescent="0.25">
      <c r="A3552" s="152" t="s">
        <v>18701</v>
      </c>
      <c r="B3552" s="152" t="s">
        <v>18702</v>
      </c>
      <c r="C3552" s="152" t="s">
        <v>18703</v>
      </c>
      <c r="D3552" s="152" t="s">
        <v>8361</v>
      </c>
      <c r="E3552" s="152" t="s">
        <v>18704</v>
      </c>
      <c r="F3552" s="152" t="s">
        <v>8363</v>
      </c>
      <c r="G3552" s="152" t="s">
        <v>416</v>
      </c>
      <c r="H3552" s="152" t="s">
        <v>5279</v>
      </c>
      <c r="I3552" s="152" t="s">
        <v>6777</v>
      </c>
      <c r="J3552" s="152" t="s">
        <v>113</v>
      </c>
    </row>
    <row r="3553" spans="1:10" x14ac:dyDescent="0.25">
      <c r="A3553" s="152" t="s">
        <v>18705</v>
      </c>
      <c r="B3553" s="152" t="s">
        <v>18706</v>
      </c>
      <c r="C3553" s="152" t="s">
        <v>18707</v>
      </c>
      <c r="D3553" s="152" t="s">
        <v>8361</v>
      </c>
      <c r="E3553" s="152" t="s">
        <v>18708</v>
      </c>
      <c r="F3553" s="152" t="s">
        <v>8363</v>
      </c>
      <c r="G3553" s="152" t="s">
        <v>416</v>
      </c>
      <c r="H3553" s="152" t="s">
        <v>4705</v>
      </c>
      <c r="I3553" s="152" t="s">
        <v>6777</v>
      </c>
      <c r="J3553" s="152" t="s">
        <v>8366</v>
      </c>
    </row>
    <row r="3554" spans="1:10" x14ac:dyDescent="0.25">
      <c r="A3554" s="152" t="s">
        <v>18709</v>
      </c>
      <c r="B3554" s="152" t="s">
        <v>18710</v>
      </c>
      <c r="C3554" s="152" t="s">
        <v>18711</v>
      </c>
      <c r="D3554" s="152" t="s">
        <v>8373</v>
      </c>
      <c r="E3554" s="152" t="s">
        <v>18712</v>
      </c>
      <c r="F3554" s="152" t="s">
        <v>8363</v>
      </c>
      <c r="G3554" s="152" t="s">
        <v>214</v>
      </c>
      <c r="H3554" s="152" t="s">
        <v>2954</v>
      </c>
      <c r="I3554" s="152" t="s">
        <v>6777</v>
      </c>
      <c r="J3554" s="152" t="s">
        <v>113</v>
      </c>
    </row>
    <row r="3555" spans="1:10" x14ac:dyDescent="0.25">
      <c r="A3555" s="152" t="s">
        <v>18713</v>
      </c>
      <c r="B3555" s="152" t="s">
        <v>18710</v>
      </c>
      <c r="C3555" s="152" t="s">
        <v>18711</v>
      </c>
      <c r="D3555" s="152" t="s">
        <v>8373</v>
      </c>
      <c r="E3555" s="152" t="s">
        <v>18712</v>
      </c>
      <c r="F3555" s="152" t="s">
        <v>8363</v>
      </c>
      <c r="G3555" s="152" t="s">
        <v>214</v>
      </c>
      <c r="H3555" s="152" t="s">
        <v>3818</v>
      </c>
      <c r="I3555" s="152" t="s">
        <v>6777</v>
      </c>
      <c r="J3555" s="152" t="s">
        <v>113</v>
      </c>
    </row>
    <row r="3556" spans="1:10" x14ac:dyDescent="0.25">
      <c r="A3556" s="152" t="s">
        <v>18714</v>
      </c>
      <c r="B3556" s="152" t="s">
        <v>18715</v>
      </c>
      <c r="C3556" s="152" t="s">
        <v>18716</v>
      </c>
      <c r="D3556" s="152" t="s">
        <v>8373</v>
      </c>
      <c r="E3556" s="152" t="s">
        <v>18717</v>
      </c>
      <c r="F3556" s="152" t="s">
        <v>8363</v>
      </c>
      <c r="G3556" s="152" t="s">
        <v>252</v>
      </c>
      <c r="H3556" s="152" t="s">
        <v>1789</v>
      </c>
      <c r="I3556" s="152" t="s">
        <v>6777</v>
      </c>
      <c r="J3556" s="152" t="s">
        <v>113</v>
      </c>
    </row>
    <row r="3557" spans="1:10" x14ac:dyDescent="0.25">
      <c r="A3557" s="152" t="s">
        <v>18718</v>
      </c>
      <c r="B3557" s="152" t="s">
        <v>18719</v>
      </c>
      <c r="C3557" s="152" t="s">
        <v>18720</v>
      </c>
      <c r="D3557" s="152" t="s">
        <v>8361</v>
      </c>
      <c r="E3557" s="152" t="s">
        <v>18721</v>
      </c>
      <c r="F3557" s="152" t="s">
        <v>8363</v>
      </c>
      <c r="G3557" s="152" t="s">
        <v>416</v>
      </c>
      <c r="H3557" s="152" t="s">
        <v>2755</v>
      </c>
      <c r="I3557" s="152" t="s">
        <v>6777</v>
      </c>
      <c r="J3557" s="152" t="s">
        <v>113</v>
      </c>
    </row>
    <row r="3558" spans="1:10" x14ac:dyDescent="0.25">
      <c r="A3558" s="152" t="s">
        <v>18724</v>
      </c>
      <c r="B3558" s="152" t="s">
        <v>18725</v>
      </c>
      <c r="C3558" s="152" t="s">
        <v>18722</v>
      </c>
      <c r="D3558" s="152" t="s">
        <v>8361</v>
      </c>
      <c r="E3558" s="152" t="s">
        <v>18723</v>
      </c>
      <c r="F3558" s="152" t="s">
        <v>8363</v>
      </c>
      <c r="G3558" s="152" t="s">
        <v>120</v>
      </c>
      <c r="H3558" s="152" t="s">
        <v>4710</v>
      </c>
      <c r="I3558" s="152" t="s">
        <v>6777</v>
      </c>
      <c r="J3558" s="152" t="s">
        <v>113</v>
      </c>
    </row>
    <row r="3559" spans="1:10" x14ac:dyDescent="0.25">
      <c r="A3559" s="152" t="s">
        <v>18726</v>
      </c>
      <c r="B3559" s="152" t="s">
        <v>18727</v>
      </c>
      <c r="C3559" s="152" t="s">
        <v>18728</v>
      </c>
      <c r="D3559" s="152" t="s">
        <v>8361</v>
      </c>
      <c r="E3559" s="152" t="s">
        <v>18729</v>
      </c>
      <c r="F3559" s="152" t="s">
        <v>8363</v>
      </c>
      <c r="G3559" s="152" t="s">
        <v>91</v>
      </c>
      <c r="H3559" s="152" t="s">
        <v>6733</v>
      </c>
      <c r="I3559" s="152" t="s">
        <v>6777</v>
      </c>
      <c r="J3559" s="152" t="s">
        <v>113</v>
      </c>
    </row>
    <row r="3560" spans="1:10" x14ac:dyDescent="0.25">
      <c r="A3560" s="152" t="s">
        <v>18730</v>
      </c>
      <c r="B3560" s="152" t="s">
        <v>18731</v>
      </c>
      <c r="C3560" s="152" t="s">
        <v>18728</v>
      </c>
      <c r="D3560" s="152" t="s">
        <v>8361</v>
      </c>
      <c r="E3560" s="152" t="s">
        <v>18729</v>
      </c>
      <c r="F3560" s="152" t="s">
        <v>8363</v>
      </c>
      <c r="G3560" s="152" t="s">
        <v>136</v>
      </c>
      <c r="H3560" s="152" t="s">
        <v>252</v>
      </c>
      <c r="I3560" s="152" t="s">
        <v>6777</v>
      </c>
      <c r="J3560" s="152" t="s">
        <v>113</v>
      </c>
    </row>
    <row r="3561" spans="1:10" x14ac:dyDescent="0.25">
      <c r="A3561" s="152" t="s">
        <v>18732</v>
      </c>
      <c r="B3561" s="152" t="s">
        <v>18733</v>
      </c>
      <c r="C3561" s="152" t="s">
        <v>18728</v>
      </c>
      <c r="D3561" s="152" t="s">
        <v>8361</v>
      </c>
      <c r="E3561" s="152" t="s">
        <v>18729</v>
      </c>
      <c r="F3561" s="152" t="s">
        <v>8363</v>
      </c>
      <c r="G3561" s="152" t="s">
        <v>136</v>
      </c>
      <c r="H3561" s="152" t="s">
        <v>3457</v>
      </c>
      <c r="I3561" s="152" t="s">
        <v>6777</v>
      </c>
      <c r="J3561" s="152" t="s">
        <v>113</v>
      </c>
    </row>
    <row r="3562" spans="1:10" x14ac:dyDescent="0.25">
      <c r="A3562" s="152" t="s">
        <v>18734</v>
      </c>
      <c r="B3562" s="152" t="s">
        <v>18727</v>
      </c>
      <c r="C3562" s="152" t="s">
        <v>18728</v>
      </c>
      <c r="D3562" s="152" t="s">
        <v>8361</v>
      </c>
      <c r="E3562" s="152" t="s">
        <v>18729</v>
      </c>
      <c r="F3562" s="152" t="s">
        <v>8363</v>
      </c>
      <c r="G3562" s="152" t="s">
        <v>252</v>
      </c>
      <c r="H3562" s="152" t="s">
        <v>3457</v>
      </c>
      <c r="I3562" s="152" t="s">
        <v>6777</v>
      </c>
      <c r="J3562" s="152" t="s">
        <v>113</v>
      </c>
    </row>
    <row r="3563" spans="1:10" x14ac:dyDescent="0.25">
      <c r="A3563" s="152" t="s">
        <v>18735</v>
      </c>
      <c r="B3563" s="152" t="s">
        <v>18736</v>
      </c>
      <c r="C3563" s="152" t="s">
        <v>18728</v>
      </c>
      <c r="D3563" s="152" t="s">
        <v>8361</v>
      </c>
      <c r="E3563" s="152" t="s">
        <v>18729</v>
      </c>
      <c r="F3563" s="152" t="s">
        <v>8363</v>
      </c>
      <c r="G3563" s="152" t="s">
        <v>416</v>
      </c>
      <c r="H3563" s="152" t="s">
        <v>3457</v>
      </c>
      <c r="I3563" s="152" t="s">
        <v>6777</v>
      </c>
      <c r="J3563" s="152" t="s">
        <v>113</v>
      </c>
    </row>
    <row r="3564" spans="1:10" x14ac:dyDescent="0.25">
      <c r="A3564" s="152" t="s">
        <v>18737</v>
      </c>
      <c r="B3564" s="152" t="s">
        <v>18738</v>
      </c>
      <c r="C3564" s="152" t="s">
        <v>18739</v>
      </c>
      <c r="D3564" s="152" t="s">
        <v>8361</v>
      </c>
      <c r="E3564" s="152" t="s">
        <v>18740</v>
      </c>
      <c r="F3564" s="152" t="s">
        <v>8363</v>
      </c>
      <c r="G3564" s="152" t="s">
        <v>416</v>
      </c>
      <c r="H3564" s="152" t="s">
        <v>2376</v>
      </c>
      <c r="I3564" s="152" t="s">
        <v>6777</v>
      </c>
      <c r="J3564" s="152" t="s">
        <v>113</v>
      </c>
    </row>
    <row r="3565" spans="1:10" x14ac:dyDescent="0.25">
      <c r="A3565" s="152" t="s">
        <v>18741</v>
      </c>
      <c r="B3565" s="152" t="s">
        <v>18742</v>
      </c>
      <c r="C3565" s="152" t="s">
        <v>18739</v>
      </c>
      <c r="D3565" s="152" t="s">
        <v>8361</v>
      </c>
      <c r="E3565" s="152" t="s">
        <v>18740</v>
      </c>
      <c r="F3565" s="152" t="s">
        <v>8363</v>
      </c>
      <c r="G3565" s="152" t="s">
        <v>416</v>
      </c>
      <c r="H3565" s="152" t="s">
        <v>4126</v>
      </c>
      <c r="I3565" s="152" t="s">
        <v>6777</v>
      </c>
      <c r="J3565" s="152" t="s">
        <v>113</v>
      </c>
    </row>
    <row r="3566" spans="1:10" x14ac:dyDescent="0.25">
      <c r="A3566" s="152" t="s">
        <v>18743</v>
      </c>
      <c r="B3566" s="152" t="s">
        <v>18744</v>
      </c>
      <c r="C3566" s="152" t="s">
        <v>18739</v>
      </c>
      <c r="D3566" s="152" t="s">
        <v>8361</v>
      </c>
      <c r="E3566" s="152" t="s">
        <v>18740</v>
      </c>
      <c r="F3566" s="152" t="s">
        <v>8363</v>
      </c>
      <c r="G3566" s="152" t="s">
        <v>416</v>
      </c>
      <c r="H3566" s="152" t="s">
        <v>829</v>
      </c>
      <c r="I3566" s="152" t="s">
        <v>6777</v>
      </c>
      <c r="J3566" s="152" t="s">
        <v>113</v>
      </c>
    </row>
    <row r="3567" spans="1:10" x14ac:dyDescent="0.25">
      <c r="A3567" s="152" t="s">
        <v>18745</v>
      </c>
      <c r="B3567" s="152" t="s">
        <v>18746</v>
      </c>
      <c r="C3567" s="152" t="s">
        <v>18739</v>
      </c>
      <c r="D3567" s="152" t="s">
        <v>8361</v>
      </c>
      <c r="E3567" s="152" t="s">
        <v>18740</v>
      </c>
      <c r="F3567" s="152" t="s">
        <v>8363</v>
      </c>
      <c r="G3567" s="152" t="s">
        <v>416</v>
      </c>
      <c r="H3567" s="152" t="s">
        <v>6733</v>
      </c>
      <c r="I3567" s="152" t="s">
        <v>6777</v>
      </c>
      <c r="J3567" s="152" t="s">
        <v>113</v>
      </c>
    </row>
    <row r="3568" spans="1:10" x14ac:dyDescent="0.25">
      <c r="A3568" s="152" t="s">
        <v>18747</v>
      </c>
      <c r="B3568" s="152" t="s">
        <v>18748</v>
      </c>
      <c r="C3568" s="152" t="s">
        <v>18749</v>
      </c>
      <c r="D3568" s="152" t="s">
        <v>8361</v>
      </c>
      <c r="E3568" s="152" t="s">
        <v>18750</v>
      </c>
      <c r="F3568" s="152" t="s">
        <v>8363</v>
      </c>
      <c r="G3568" s="152" t="s">
        <v>416</v>
      </c>
      <c r="H3568" s="152" t="s">
        <v>2327</v>
      </c>
      <c r="I3568" s="152" t="s">
        <v>6777</v>
      </c>
      <c r="J3568" s="152" t="s">
        <v>9201</v>
      </c>
    </row>
    <row r="3569" spans="1:10" x14ac:dyDescent="0.25">
      <c r="A3569" s="152" t="s">
        <v>18751</v>
      </c>
      <c r="B3569" s="152" t="s">
        <v>18752</v>
      </c>
      <c r="C3569" s="152" t="s">
        <v>18749</v>
      </c>
      <c r="D3569" s="152" t="s">
        <v>8361</v>
      </c>
      <c r="E3569" s="152" t="s">
        <v>18750</v>
      </c>
      <c r="F3569" s="152" t="s">
        <v>8363</v>
      </c>
      <c r="G3569" s="152" t="s">
        <v>416</v>
      </c>
      <c r="H3569" s="152" t="s">
        <v>6733</v>
      </c>
      <c r="I3569" s="152" t="s">
        <v>6777</v>
      </c>
      <c r="J3569" s="152" t="s">
        <v>9201</v>
      </c>
    </row>
    <row r="3570" spans="1:10" x14ac:dyDescent="0.25">
      <c r="A3570" s="152" t="s">
        <v>18753</v>
      </c>
      <c r="B3570" s="152" t="s">
        <v>18754</v>
      </c>
      <c r="C3570" s="152" t="s">
        <v>18755</v>
      </c>
      <c r="D3570" s="152" t="s">
        <v>8361</v>
      </c>
      <c r="E3570" s="152" t="s">
        <v>18756</v>
      </c>
      <c r="F3570" s="152" t="s">
        <v>8363</v>
      </c>
      <c r="G3570" s="152" t="s">
        <v>416</v>
      </c>
      <c r="H3570" s="152" t="s">
        <v>5333</v>
      </c>
      <c r="I3570" s="152" t="s">
        <v>6777</v>
      </c>
      <c r="J3570" s="152" t="s">
        <v>113</v>
      </c>
    </row>
    <row r="3571" spans="1:10" x14ac:dyDescent="0.25">
      <c r="A3571" s="152" t="s">
        <v>18757</v>
      </c>
      <c r="B3571" s="152" t="s">
        <v>18758</v>
      </c>
      <c r="C3571" s="152" t="s">
        <v>18759</v>
      </c>
      <c r="D3571" s="152" t="s">
        <v>8361</v>
      </c>
      <c r="E3571" s="152" t="s">
        <v>18760</v>
      </c>
      <c r="F3571" s="152" t="s">
        <v>8363</v>
      </c>
      <c r="G3571" s="152" t="s">
        <v>416</v>
      </c>
      <c r="H3571" s="152" t="s">
        <v>769</v>
      </c>
      <c r="I3571" s="152" t="s">
        <v>6777</v>
      </c>
      <c r="J3571" s="152" t="s">
        <v>113</v>
      </c>
    </row>
    <row r="3572" spans="1:10" x14ac:dyDescent="0.25">
      <c r="A3572" s="152" t="s">
        <v>18761</v>
      </c>
      <c r="B3572" s="152" t="s">
        <v>18762</v>
      </c>
      <c r="C3572" s="152" t="s">
        <v>18759</v>
      </c>
      <c r="D3572" s="152" t="s">
        <v>8361</v>
      </c>
      <c r="E3572" s="152" t="s">
        <v>18760</v>
      </c>
      <c r="F3572" s="152" t="s">
        <v>8363</v>
      </c>
      <c r="G3572" s="152" t="s">
        <v>416</v>
      </c>
      <c r="H3572" s="152" t="s">
        <v>1367</v>
      </c>
      <c r="I3572" s="152" t="s">
        <v>6777</v>
      </c>
      <c r="J3572" s="152" t="s">
        <v>113</v>
      </c>
    </row>
    <row r="3573" spans="1:10" x14ac:dyDescent="0.25">
      <c r="A3573" s="152" t="s">
        <v>18763</v>
      </c>
      <c r="B3573" s="152" t="s">
        <v>18764</v>
      </c>
      <c r="C3573" s="152" t="s">
        <v>18759</v>
      </c>
      <c r="D3573" s="152" t="s">
        <v>8361</v>
      </c>
      <c r="E3573" s="152" t="s">
        <v>18760</v>
      </c>
      <c r="F3573" s="152" t="s">
        <v>8363</v>
      </c>
      <c r="G3573" s="152" t="s">
        <v>416</v>
      </c>
      <c r="H3573" s="152" t="s">
        <v>5295</v>
      </c>
      <c r="I3573" s="152" t="s">
        <v>6777</v>
      </c>
      <c r="J3573" s="152" t="s">
        <v>113</v>
      </c>
    </row>
    <row r="3574" spans="1:10" x14ac:dyDescent="0.25">
      <c r="A3574" s="152" t="s">
        <v>18765</v>
      </c>
      <c r="B3574" s="152" t="s">
        <v>18766</v>
      </c>
      <c r="C3574" s="152" t="s">
        <v>18767</v>
      </c>
      <c r="D3574" s="152" t="s">
        <v>8373</v>
      </c>
      <c r="E3574" s="152" t="s">
        <v>18768</v>
      </c>
      <c r="F3574" s="152" t="s">
        <v>8363</v>
      </c>
      <c r="G3574" s="152" t="s">
        <v>241</v>
      </c>
      <c r="H3574" s="152" t="s">
        <v>2612</v>
      </c>
      <c r="I3574" s="152" t="s">
        <v>6777</v>
      </c>
      <c r="J3574" s="152" t="s">
        <v>113</v>
      </c>
    </row>
    <row r="3575" spans="1:10" x14ac:dyDescent="0.25">
      <c r="A3575" s="152" t="s">
        <v>18769</v>
      </c>
      <c r="B3575" s="152" t="s">
        <v>18770</v>
      </c>
      <c r="C3575" s="152" t="s">
        <v>18771</v>
      </c>
      <c r="D3575" s="152" t="s">
        <v>8361</v>
      </c>
      <c r="E3575" s="152" t="s">
        <v>18772</v>
      </c>
      <c r="F3575" s="152" t="s">
        <v>8363</v>
      </c>
      <c r="G3575" s="152" t="s">
        <v>416</v>
      </c>
      <c r="H3575" s="152" t="s">
        <v>4705</v>
      </c>
      <c r="I3575" s="152" t="s">
        <v>6777</v>
      </c>
      <c r="J3575" s="152" t="s">
        <v>8408</v>
      </c>
    </row>
    <row r="3576" spans="1:10" x14ac:dyDescent="0.25">
      <c r="A3576" s="152" t="s">
        <v>18773</v>
      </c>
      <c r="B3576" s="152" t="s">
        <v>18774</v>
      </c>
      <c r="C3576" s="152" t="s">
        <v>18771</v>
      </c>
      <c r="D3576" s="152" t="s">
        <v>8361</v>
      </c>
      <c r="E3576" s="152" t="s">
        <v>18772</v>
      </c>
      <c r="F3576" s="152" t="s">
        <v>8363</v>
      </c>
      <c r="G3576" s="152" t="s">
        <v>416</v>
      </c>
      <c r="H3576" s="152" t="s">
        <v>6733</v>
      </c>
      <c r="I3576" s="152" t="s">
        <v>6777</v>
      </c>
      <c r="J3576" s="152" t="s">
        <v>8408</v>
      </c>
    </row>
    <row r="3577" spans="1:10" x14ac:dyDescent="0.25">
      <c r="A3577" s="152" t="s">
        <v>18775</v>
      </c>
      <c r="B3577" s="152" t="s">
        <v>18776</v>
      </c>
      <c r="C3577" s="152" t="s">
        <v>18777</v>
      </c>
      <c r="D3577" s="152" t="s">
        <v>8373</v>
      </c>
      <c r="E3577" s="152" t="s">
        <v>18778</v>
      </c>
      <c r="F3577" s="152" t="s">
        <v>8363</v>
      </c>
      <c r="G3577" s="152" t="s">
        <v>120</v>
      </c>
      <c r="H3577" s="152" t="s">
        <v>1015</v>
      </c>
      <c r="I3577" s="152" t="s">
        <v>6777</v>
      </c>
      <c r="J3577" s="152" t="s">
        <v>113</v>
      </c>
    </row>
    <row r="3578" spans="1:10" x14ac:dyDescent="0.25">
      <c r="A3578" s="152" t="s">
        <v>18779</v>
      </c>
      <c r="B3578" s="152" t="s">
        <v>18780</v>
      </c>
      <c r="C3578" s="152" t="s">
        <v>18781</v>
      </c>
      <c r="D3578" s="152" t="s">
        <v>8361</v>
      </c>
      <c r="E3578" s="152" t="s">
        <v>18782</v>
      </c>
      <c r="F3578" s="152" t="s">
        <v>8363</v>
      </c>
      <c r="G3578" s="152" t="s">
        <v>416</v>
      </c>
      <c r="H3578" s="152" t="s">
        <v>1654</v>
      </c>
      <c r="I3578" s="152" t="s">
        <v>6777</v>
      </c>
      <c r="J3578" s="152" t="s">
        <v>8512</v>
      </c>
    </row>
    <row r="3579" spans="1:10" x14ac:dyDescent="0.25">
      <c r="A3579" s="152" t="s">
        <v>18783</v>
      </c>
      <c r="B3579" s="152" t="s">
        <v>18784</v>
      </c>
      <c r="C3579" s="152" t="s">
        <v>18781</v>
      </c>
      <c r="D3579" s="152" t="s">
        <v>8361</v>
      </c>
      <c r="E3579" s="152" t="s">
        <v>18782</v>
      </c>
      <c r="F3579" s="152" t="s">
        <v>8363</v>
      </c>
      <c r="G3579" s="152" t="s">
        <v>416</v>
      </c>
      <c r="H3579" s="152" t="s">
        <v>6733</v>
      </c>
      <c r="I3579" s="152" t="s">
        <v>6777</v>
      </c>
      <c r="J3579" s="152" t="s">
        <v>8512</v>
      </c>
    </row>
    <row r="3580" spans="1:10" x14ac:dyDescent="0.25">
      <c r="A3580" s="152" t="s">
        <v>18785</v>
      </c>
      <c r="B3580" s="152" t="s">
        <v>18786</v>
      </c>
      <c r="C3580" s="152" t="s">
        <v>18787</v>
      </c>
      <c r="D3580" s="152" t="s">
        <v>8361</v>
      </c>
      <c r="E3580" s="152" t="s">
        <v>18788</v>
      </c>
      <c r="F3580" s="152" t="s">
        <v>8363</v>
      </c>
      <c r="G3580" s="152" t="s">
        <v>416</v>
      </c>
      <c r="H3580" s="152" t="s">
        <v>2376</v>
      </c>
      <c r="I3580" s="152" t="s">
        <v>6777</v>
      </c>
      <c r="J3580" s="152" t="s">
        <v>113</v>
      </c>
    </row>
    <row r="3581" spans="1:10" x14ac:dyDescent="0.25">
      <c r="A3581" s="152" t="s">
        <v>18789</v>
      </c>
      <c r="B3581" s="152" t="s">
        <v>18790</v>
      </c>
      <c r="C3581" s="152" t="s">
        <v>18787</v>
      </c>
      <c r="D3581" s="152" t="s">
        <v>8361</v>
      </c>
      <c r="E3581" s="152" t="s">
        <v>18788</v>
      </c>
      <c r="F3581" s="152" t="s">
        <v>8363</v>
      </c>
      <c r="G3581" s="152" t="s">
        <v>416</v>
      </c>
      <c r="H3581" s="152" t="s">
        <v>4126</v>
      </c>
      <c r="I3581" s="152" t="s">
        <v>6777</v>
      </c>
      <c r="J3581" s="152" t="s">
        <v>113</v>
      </c>
    </row>
    <row r="3582" spans="1:10" x14ac:dyDescent="0.25">
      <c r="A3582" s="152" t="s">
        <v>18791</v>
      </c>
      <c r="B3582" s="152" t="s">
        <v>18792</v>
      </c>
      <c r="C3582" s="152" t="s">
        <v>18787</v>
      </c>
      <c r="D3582" s="152" t="s">
        <v>8361</v>
      </c>
      <c r="E3582" s="152" t="s">
        <v>18788</v>
      </c>
      <c r="F3582" s="152" t="s">
        <v>8363</v>
      </c>
      <c r="G3582" s="152" t="s">
        <v>416</v>
      </c>
      <c r="H3582" s="152" t="s">
        <v>829</v>
      </c>
      <c r="I3582" s="152" t="s">
        <v>6777</v>
      </c>
      <c r="J3582" s="152" t="s">
        <v>113</v>
      </c>
    </row>
    <row r="3583" spans="1:10" x14ac:dyDescent="0.25">
      <c r="A3583" s="152" t="s">
        <v>18793</v>
      </c>
      <c r="B3583" s="152" t="s">
        <v>18794</v>
      </c>
      <c r="C3583" s="152" t="s">
        <v>18795</v>
      </c>
      <c r="D3583" s="152" t="s">
        <v>8361</v>
      </c>
      <c r="E3583" s="152" t="s">
        <v>18796</v>
      </c>
      <c r="F3583" s="152" t="s">
        <v>8363</v>
      </c>
      <c r="G3583" s="152" t="s">
        <v>416</v>
      </c>
      <c r="H3583" s="152" t="s">
        <v>4684</v>
      </c>
      <c r="I3583" s="152" t="s">
        <v>6777</v>
      </c>
      <c r="J3583" s="152" t="s">
        <v>8408</v>
      </c>
    </row>
    <row r="3584" spans="1:10" x14ac:dyDescent="0.25">
      <c r="A3584" s="152" t="s">
        <v>18797</v>
      </c>
      <c r="B3584" s="152" t="s">
        <v>18798</v>
      </c>
      <c r="C3584" s="152" t="s">
        <v>18795</v>
      </c>
      <c r="D3584" s="152" t="s">
        <v>8361</v>
      </c>
      <c r="E3584" s="152" t="s">
        <v>18796</v>
      </c>
      <c r="F3584" s="152" t="s">
        <v>8363</v>
      </c>
      <c r="G3584" s="152" t="s">
        <v>416</v>
      </c>
      <c r="H3584" s="152" t="s">
        <v>6733</v>
      </c>
      <c r="I3584" s="152" t="s">
        <v>6777</v>
      </c>
      <c r="J3584" s="152" t="s">
        <v>8408</v>
      </c>
    </row>
    <row r="3585" spans="1:10" x14ac:dyDescent="0.25">
      <c r="A3585" s="152" t="s">
        <v>18799</v>
      </c>
      <c r="B3585" s="152" t="s">
        <v>18800</v>
      </c>
      <c r="C3585" s="152" t="s">
        <v>18801</v>
      </c>
      <c r="D3585" s="152" t="s">
        <v>8373</v>
      </c>
      <c r="E3585" s="152" t="s">
        <v>18802</v>
      </c>
      <c r="F3585" s="152" t="s">
        <v>8363</v>
      </c>
      <c r="G3585" s="152" t="s">
        <v>690</v>
      </c>
      <c r="H3585" s="152" t="s">
        <v>4179</v>
      </c>
      <c r="I3585" s="152" t="s">
        <v>6777</v>
      </c>
      <c r="J3585" s="152" t="s">
        <v>113</v>
      </c>
    </row>
    <row r="3586" spans="1:10" x14ac:dyDescent="0.25">
      <c r="A3586" s="152" t="s">
        <v>18803</v>
      </c>
      <c r="B3586" s="152" t="s">
        <v>18804</v>
      </c>
      <c r="C3586" s="152" t="s">
        <v>18805</v>
      </c>
      <c r="D3586" s="152" t="s">
        <v>8361</v>
      </c>
      <c r="E3586" s="152" t="s">
        <v>18806</v>
      </c>
      <c r="F3586" s="152" t="s">
        <v>8363</v>
      </c>
      <c r="G3586" s="152" t="s">
        <v>416</v>
      </c>
      <c r="H3586" s="152" t="s">
        <v>2707</v>
      </c>
      <c r="I3586" s="152" t="s">
        <v>6777</v>
      </c>
      <c r="J3586" s="152" t="s">
        <v>8393</v>
      </c>
    </row>
    <row r="3587" spans="1:10" x14ac:dyDescent="0.25">
      <c r="A3587" s="152" t="s">
        <v>18807</v>
      </c>
      <c r="B3587" s="152" t="s">
        <v>18808</v>
      </c>
      <c r="C3587" s="152" t="s">
        <v>18805</v>
      </c>
      <c r="D3587" s="152" t="s">
        <v>8361</v>
      </c>
      <c r="E3587" s="152" t="s">
        <v>18806</v>
      </c>
      <c r="F3587" s="152" t="s">
        <v>8363</v>
      </c>
      <c r="G3587" s="152" t="s">
        <v>416</v>
      </c>
      <c r="H3587" s="152" t="s">
        <v>6733</v>
      </c>
      <c r="I3587" s="152" t="s">
        <v>6777</v>
      </c>
      <c r="J3587" s="152" t="s">
        <v>8393</v>
      </c>
    </row>
    <row r="3588" spans="1:10" x14ac:dyDescent="0.25">
      <c r="A3588" s="152" t="s">
        <v>18809</v>
      </c>
      <c r="B3588" s="152" t="s">
        <v>18810</v>
      </c>
      <c r="C3588" s="152" t="s">
        <v>18811</v>
      </c>
      <c r="D3588" s="152" t="s">
        <v>8361</v>
      </c>
      <c r="E3588" s="152" t="s">
        <v>18812</v>
      </c>
      <c r="F3588" s="152" t="s">
        <v>8363</v>
      </c>
      <c r="G3588" s="152" t="s">
        <v>1673</v>
      </c>
      <c r="H3588" s="152" t="s">
        <v>4708</v>
      </c>
      <c r="I3588" s="152" t="s">
        <v>6777</v>
      </c>
      <c r="J3588" s="152" t="s">
        <v>113</v>
      </c>
    </row>
    <row r="3589" spans="1:10" x14ac:dyDescent="0.25">
      <c r="A3589" s="152" t="s">
        <v>18813</v>
      </c>
      <c r="B3589" s="152" t="s">
        <v>18814</v>
      </c>
      <c r="C3589" s="152" t="s">
        <v>18815</v>
      </c>
      <c r="D3589" s="152" t="s">
        <v>8361</v>
      </c>
      <c r="E3589" s="152" t="s">
        <v>18816</v>
      </c>
      <c r="F3589" s="152" t="s">
        <v>8363</v>
      </c>
      <c r="G3589" s="152" t="s">
        <v>416</v>
      </c>
      <c r="H3589" s="152" t="s">
        <v>5249</v>
      </c>
      <c r="I3589" s="152" t="s">
        <v>6777</v>
      </c>
      <c r="J3589" s="152" t="s">
        <v>113</v>
      </c>
    </row>
    <row r="3590" spans="1:10" x14ac:dyDescent="0.25">
      <c r="A3590" s="152" t="s">
        <v>18817</v>
      </c>
      <c r="B3590" s="152" t="s">
        <v>18818</v>
      </c>
      <c r="C3590" s="152" t="s">
        <v>18815</v>
      </c>
      <c r="D3590" s="152" t="s">
        <v>8361</v>
      </c>
      <c r="E3590" s="152" t="s">
        <v>18816</v>
      </c>
      <c r="F3590" s="152" t="s">
        <v>8363</v>
      </c>
      <c r="G3590" s="152" t="s">
        <v>416</v>
      </c>
      <c r="H3590" s="152" t="s">
        <v>6733</v>
      </c>
      <c r="I3590" s="152" t="s">
        <v>6777</v>
      </c>
      <c r="J3590" s="152" t="s">
        <v>113</v>
      </c>
    </row>
    <row r="3591" spans="1:10" x14ac:dyDescent="0.25">
      <c r="A3591" s="152" t="s">
        <v>18819</v>
      </c>
      <c r="B3591" s="152" t="s">
        <v>18820</v>
      </c>
      <c r="C3591" s="152" t="s">
        <v>18821</v>
      </c>
      <c r="D3591" s="152" t="s">
        <v>8373</v>
      </c>
      <c r="E3591" s="152" t="s">
        <v>18822</v>
      </c>
      <c r="F3591" s="152" t="s">
        <v>8363</v>
      </c>
      <c r="G3591" s="152" t="s">
        <v>111</v>
      </c>
      <c r="H3591" s="152" t="s">
        <v>2634</v>
      </c>
      <c r="I3591" s="152" t="s">
        <v>6777</v>
      </c>
      <c r="J3591" s="152" t="s">
        <v>113</v>
      </c>
    </row>
    <row r="3592" spans="1:10" x14ac:dyDescent="0.25">
      <c r="A3592" s="152" t="s">
        <v>18823</v>
      </c>
      <c r="B3592" s="152" t="s">
        <v>18824</v>
      </c>
      <c r="C3592" s="152" t="s">
        <v>18825</v>
      </c>
      <c r="D3592" s="152" t="s">
        <v>8361</v>
      </c>
      <c r="E3592" s="152" t="s">
        <v>18826</v>
      </c>
      <c r="F3592" s="152" t="s">
        <v>8363</v>
      </c>
      <c r="G3592" s="152" t="s">
        <v>416</v>
      </c>
      <c r="H3592" s="152" t="s">
        <v>5279</v>
      </c>
      <c r="I3592" s="152" t="s">
        <v>6777</v>
      </c>
      <c r="J3592" s="152" t="s">
        <v>113</v>
      </c>
    </row>
    <row r="3593" spans="1:10" x14ac:dyDescent="0.25">
      <c r="A3593" s="152" t="s">
        <v>18827</v>
      </c>
      <c r="B3593" s="152" t="s">
        <v>18828</v>
      </c>
      <c r="C3593" s="152" t="s">
        <v>18825</v>
      </c>
      <c r="D3593" s="152" t="s">
        <v>8361</v>
      </c>
      <c r="E3593" s="152" t="s">
        <v>18826</v>
      </c>
      <c r="F3593" s="152" t="s">
        <v>8363</v>
      </c>
      <c r="G3593" s="152" t="s">
        <v>416</v>
      </c>
      <c r="H3593" s="152" t="s">
        <v>6733</v>
      </c>
      <c r="I3593" s="152" t="s">
        <v>6777</v>
      </c>
      <c r="J3593" s="152" t="s">
        <v>113</v>
      </c>
    </row>
    <row r="3594" spans="1:10" x14ac:dyDescent="0.25">
      <c r="A3594" s="152" t="s">
        <v>18831</v>
      </c>
      <c r="B3594" s="152" t="s">
        <v>18832</v>
      </c>
      <c r="C3594" s="152" t="s">
        <v>18829</v>
      </c>
      <c r="D3594" s="152" t="s">
        <v>8361</v>
      </c>
      <c r="E3594" s="152" t="s">
        <v>18830</v>
      </c>
      <c r="F3594" s="152" t="s">
        <v>8363</v>
      </c>
      <c r="G3594" s="152" t="s">
        <v>416</v>
      </c>
      <c r="H3594" s="152" t="s">
        <v>4424</v>
      </c>
      <c r="I3594" s="152" t="s">
        <v>6777</v>
      </c>
      <c r="J3594" s="152" t="s">
        <v>9001</v>
      </c>
    </row>
    <row r="3595" spans="1:10" x14ac:dyDescent="0.25">
      <c r="A3595" s="152" t="s">
        <v>18833</v>
      </c>
      <c r="B3595" s="152" t="s">
        <v>18834</v>
      </c>
      <c r="C3595" s="152" t="s">
        <v>18829</v>
      </c>
      <c r="D3595" s="152" t="s">
        <v>8361</v>
      </c>
      <c r="E3595" s="152" t="s">
        <v>18830</v>
      </c>
      <c r="F3595" s="152" t="s">
        <v>8363</v>
      </c>
      <c r="G3595" s="152" t="s">
        <v>416</v>
      </c>
      <c r="H3595" s="152" t="s">
        <v>6733</v>
      </c>
      <c r="I3595" s="152" t="s">
        <v>6777</v>
      </c>
      <c r="J3595" s="152" t="s">
        <v>9001</v>
      </c>
    </row>
    <row r="3596" spans="1:10" x14ac:dyDescent="0.25">
      <c r="A3596" s="152" t="s">
        <v>18835</v>
      </c>
      <c r="B3596" s="152" t="s">
        <v>18836</v>
      </c>
      <c r="C3596" s="152" t="s">
        <v>18837</v>
      </c>
      <c r="D3596" s="152" t="s">
        <v>8361</v>
      </c>
      <c r="E3596" s="152" t="s">
        <v>18838</v>
      </c>
      <c r="F3596" s="152" t="s">
        <v>8363</v>
      </c>
      <c r="G3596" s="152" t="s">
        <v>416</v>
      </c>
      <c r="H3596" s="152" t="s">
        <v>5599</v>
      </c>
      <c r="I3596" s="152" t="s">
        <v>6777</v>
      </c>
      <c r="J3596" s="152" t="s">
        <v>8622</v>
      </c>
    </row>
    <row r="3597" spans="1:10" x14ac:dyDescent="0.25">
      <c r="A3597" s="152" t="s">
        <v>18839</v>
      </c>
      <c r="B3597" s="152" t="s">
        <v>18840</v>
      </c>
      <c r="C3597" s="152" t="s">
        <v>18841</v>
      </c>
      <c r="D3597" s="152" t="s">
        <v>8361</v>
      </c>
      <c r="E3597" s="152" t="s">
        <v>18842</v>
      </c>
      <c r="F3597" s="152" t="s">
        <v>8363</v>
      </c>
      <c r="G3597" s="152" t="s">
        <v>416</v>
      </c>
      <c r="H3597" s="152" t="s">
        <v>939</v>
      </c>
      <c r="I3597" s="152" t="s">
        <v>6777</v>
      </c>
      <c r="J3597" s="152" t="s">
        <v>8622</v>
      </c>
    </row>
    <row r="3598" spans="1:10" x14ac:dyDescent="0.25">
      <c r="A3598" s="152" t="s">
        <v>18843</v>
      </c>
      <c r="B3598" s="152" t="s">
        <v>18840</v>
      </c>
      <c r="C3598" s="152" t="s">
        <v>18841</v>
      </c>
      <c r="D3598" s="152" t="s">
        <v>8361</v>
      </c>
      <c r="E3598" s="152" t="s">
        <v>18842</v>
      </c>
      <c r="F3598" s="152" t="s">
        <v>8363</v>
      </c>
      <c r="G3598" s="152" t="s">
        <v>416</v>
      </c>
      <c r="H3598" s="152" t="s">
        <v>5589</v>
      </c>
      <c r="I3598" s="152" t="s">
        <v>6777</v>
      </c>
      <c r="J3598" s="152" t="s">
        <v>8622</v>
      </c>
    </row>
    <row r="3599" spans="1:10" x14ac:dyDescent="0.25">
      <c r="A3599" s="152" t="s">
        <v>18844</v>
      </c>
      <c r="B3599" s="152" t="s">
        <v>18845</v>
      </c>
      <c r="C3599" s="152" t="s">
        <v>18846</v>
      </c>
      <c r="D3599" s="152" t="s">
        <v>8373</v>
      </c>
      <c r="E3599" s="152" t="s">
        <v>18847</v>
      </c>
      <c r="F3599" s="152" t="s">
        <v>8363</v>
      </c>
      <c r="G3599" s="152" t="s">
        <v>111</v>
      </c>
      <c r="H3599" s="152" t="s">
        <v>1203</v>
      </c>
      <c r="I3599" s="152" t="s">
        <v>6777</v>
      </c>
      <c r="J3599" s="152" t="s">
        <v>113</v>
      </c>
    </row>
    <row r="3600" spans="1:10" x14ac:dyDescent="0.25">
      <c r="A3600" s="152" t="s">
        <v>18848</v>
      </c>
      <c r="B3600" s="152" t="s">
        <v>18849</v>
      </c>
      <c r="C3600" s="152" t="s">
        <v>18846</v>
      </c>
      <c r="D3600" s="152" t="s">
        <v>8373</v>
      </c>
      <c r="E3600" s="152" t="s">
        <v>18847</v>
      </c>
      <c r="F3600" s="152" t="s">
        <v>8363</v>
      </c>
      <c r="G3600" s="152" t="s">
        <v>111</v>
      </c>
      <c r="H3600" s="152" t="s">
        <v>3242</v>
      </c>
      <c r="I3600" s="152" t="s">
        <v>6777</v>
      </c>
      <c r="J3600" s="152" t="s">
        <v>113</v>
      </c>
    </row>
    <row r="3601" spans="1:10" x14ac:dyDescent="0.25">
      <c r="A3601" s="152" t="s">
        <v>18850</v>
      </c>
      <c r="B3601" s="152" t="s">
        <v>18851</v>
      </c>
      <c r="C3601" s="152" t="s">
        <v>18846</v>
      </c>
      <c r="D3601" s="152" t="s">
        <v>8373</v>
      </c>
      <c r="E3601" s="152" t="s">
        <v>18847</v>
      </c>
      <c r="F3601" s="152" t="s">
        <v>8363</v>
      </c>
      <c r="G3601" s="152" t="s">
        <v>111</v>
      </c>
      <c r="H3601" s="152" t="s">
        <v>3300</v>
      </c>
      <c r="I3601" s="152" t="s">
        <v>6777</v>
      </c>
      <c r="J3601" s="152" t="s">
        <v>113</v>
      </c>
    </row>
    <row r="3602" spans="1:10" x14ac:dyDescent="0.25">
      <c r="A3602" s="152" t="s">
        <v>18852</v>
      </c>
      <c r="B3602" s="152" t="s">
        <v>18853</v>
      </c>
      <c r="C3602" s="152" t="s">
        <v>18854</v>
      </c>
      <c r="D3602" s="152" t="s">
        <v>8361</v>
      </c>
      <c r="E3602" s="152" t="s">
        <v>18855</v>
      </c>
      <c r="F3602" s="152" t="s">
        <v>8363</v>
      </c>
      <c r="G3602" s="152" t="s">
        <v>416</v>
      </c>
      <c r="H3602" s="152" t="s">
        <v>1654</v>
      </c>
      <c r="I3602" s="152" t="s">
        <v>6777</v>
      </c>
      <c r="J3602" s="152" t="s">
        <v>8512</v>
      </c>
    </row>
    <row r="3603" spans="1:10" x14ac:dyDescent="0.25">
      <c r="A3603" s="152" t="s">
        <v>18856</v>
      </c>
      <c r="B3603" s="152" t="s">
        <v>18857</v>
      </c>
      <c r="C3603" s="152" t="s">
        <v>18854</v>
      </c>
      <c r="D3603" s="152" t="s">
        <v>8361</v>
      </c>
      <c r="E3603" s="152" t="s">
        <v>18855</v>
      </c>
      <c r="F3603" s="152" t="s">
        <v>8363</v>
      </c>
      <c r="G3603" s="152" t="s">
        <v>416</v>
      </c>
      <c r="H3603" s="152" t="s">
        <v>2236</v>
      </c>
      <c r="I3603" s="152" t="s">
        <v>6777</v>
      </c>
      <c r="J3603" s="152" t="s">
        <v>8512</v>
      </c>
    </row>
    <row r="3604" spans="1:10" x14ac:dyDescent="0.25">
      <c r="A3604" s="152" t="s">
        <v>18858</v>
      </c>
      <c r="B3604" s="152" t="s">
        <v>18859</v>
      </c>
      <c r="C3604" s="152" t="s">
        <v>18854</v>
      </c>
      <c r="D3604" s="152" t="s">
        <v>8361</v>
      </c>
      <c r="E3604" s="152" t="s">
        <v>18855</v>
      </c>
      <c r="F3604" s="152" t="s">
        <v>8363</v>
      </c>
      <c r="G3604" s="152" t="s">
        <v>416</v>
      </c>
      <c r="H3604" s="152" t="s">
        <v>6733</v>
      </c>
      <c r="I3604" s="152" t="s">
        <v>6777</v>
      </c>
      <c r="J3604" s="152" t="s">
        <v>8512</v>
      </c>
    </row>
    <row r="3605" spans="1:10" x14ac:dyDescent="0.25">
      <c r="A3605" s="152" t="s">
        <v>18860</v>
      </c>
      <c r="B3605" s="152" t="s">
        <v>18861</v>
      </c>
      <c r="C3605" s="152" t="s">
        <v>18862</v>
      </c>
      <c r="D3605" s="152" t="s">
        <v>8361</v>
      </c>
      <c r="E3605" s="152" t="s">
        <v>18863</v>
      </c>
      <c r="F3605" s="152" t="s">
        <v>8363</v>
      </c>
      <c r="G3605" s="152" t="s">
        <v>416</v>
      </c>
      <c r="H3605" s="152" t="s">
        <v>4684</v>
      </c>
      <c r="I3605" s="152" t="s">
        <v>6777</v>
      </c>
      <c r="J3605" s="152" t="s">
        <v>8408</v>
      </c>
    </row>
    <row r="3606" spans="1:10" x14ac:dyDescent="0.25">
      <c r="A3606" s="152" t="s">
        <v>18864</v>
      </c>
      <c r="B3606" s="152" t="s">
        <v>18865</v>
      </c>
      <c r="C3606" s="152" t="s">
        <v>18862</v>
      </c>
      <c r="D3606" s="152" t="s">
        <v>8361</v>
      </c>
      <c r="E3606" s="152" t="s">
        <v>18863</v>
      </c>
      <c r="F3606" s="152" t="s">
        <v>8363</v>
      </c>
      <c r="G3606" s="152" t="s">
        <v>416</v>
      </c>
      <c r="H3606" s="152" t="s">
        <v>6733</v>
      </c>
      <c r="I3606" s="152" t="s">
        <v>6777</v>
      </c>
      <c r="J3606" s="152" t="s">
        <v>8408</v>
      </c>
    </row>
    <row r="3607" spans="1:10" x14ac:dyDescent="0.25">
      <c r="A3607" s="152" t="s">
        <v>18866</v>
      </c>
      <c r="B3607" s="152" t="s">
        <v>18867</v>
      </c>
      <c r="C3607" s="152" t="s">
        <v>18868</v>
      </c>
      <c r="D3607" s="152" t="s">
        <v>8361</v>
      </c>
      <c r="E3607" s="152" t="s">
        <v>18869</v>
      </c>
      <c r="F3607" s="152" t="s">
        <v>8363</v>
      </c>
      <c r="G3607" s="152" t="s">
        <v>416</v>
      </c>
      <c r="H3607" s="152" t="s">
        <v>3457</v>
      </c>
      <c r="I3607" s="152" t="s">
        <v>6777</v>
      </c>
      <c r="J3607" s="152" t="s">
        <v>113</v>
      </c>
    </row>
    <row r="3608" spans="1:10" x14ac:dyDescent="0.25">
      <c r="A3608" s="152" t="s">
        <v>18873</v>
      </c>
      <c r="B3608" s="152" t="s">
        <v>18874</v>
      </c>
      <c r="C3608" s="152" t="s">
        <v>18871</v>
      </c>
      <c r="D3608" s="152" t="s">
        <v>8373</v>
      </c>
      <c r="E3608" s="152" t="s">
        <v>18872</v>
      </c>
      <c r="F3608" s="152" t="s">
        <v>8363</v>
      </c>
      <c r="G3608" s="152" t="s">
        <v>241</v>
      </c>
      <c r="H3608" s="152" t="s">
        <v>2453</v>
      </c>
      <c r="I3608" s="152" t="s">
        <v>6777</v>
      </c>
      <c r="J3608" s="152" t="s">
        <v>113</v>
      </c>
    </row>
    <row r="3609" spans="1:10" x14ac:dyDescent="0.25">
      <c r="A3609" s="152" t="s">
        <v>18875</v>
      </c>
      <c r="B3609" s="152" t="s">
        <v>18870</v>
      </c>
      <c r="C3609" s="152" t="s">
        <v>18871</v>
      </c>
      <c r="D3609" s="152" t="s">
        <v>8373</v>
      </c>
      <c r="E3609" s="152" t="s">
        <v>18872</v>
      </c>
      <c r="F3609" s="152" t="s">
        <v>8363</v>
      </c>
      <c r="G3609" s="152" t="s">
        <v>241</v>
      </c>
      <c r="H3609" s="152" t="s">
        <v>2814</v>
      </c>
      <c r="I3609" s="152" t="s">
        <v>6777</v>
      </c>
      <c r="J3609" s="152" t="s">
        <v>113</v>
      </c>
    </row>
    <row r="3610" spans="1:10" x14ac:dyDescent="0.25">
      <c r="A3610" s="152" t="s">
        <v>18876</v>
      </c>
      <c r="B3610" s="152" t="s">
        <v>18870</v>
      </c>
      <c r="C3610" s="152" t="s">
        <v>18871</v>
      </c>
      <c r="D3610" s="152" t="s">
        <v>8373</v>
      </c>
      <c r="E3610" s="152" t="s">
        <v>18872</v>
      </c>
      <c r="F3610" s="152" t="s">
        <v>8363</v>
      </c>
      <c r="G3610" s="152" t="s">
        <v>241</v>
      </c>
      <c r="H3610" s="152" t="s">
        <v>3636</v>
      </c>
      <c r="I3610" s="152" t="s">
        <v>6777</v>
      </c>
      <c r="J3610" s="152" t="s">
        <v>113</v>
      </c>
    </row>
    <row r="3611" spans="1:10" x14ac:dyDescent="0.25">
      <c r="A3611" s="152" t="s">
        <v>18877</v>
      </c>
      <c r="B3611" s="152" t="s">
        <v>18870</v>
      </c>
      <c r="C3611" s="152" t="s">
        <v>18871</v>
      </c>
      <c r="D3611" s="152" t="s">
        <v>8373</v>
      </c>
      <c r="E3611" s="152" t="s">
        <v>18872</v>
      </c>
      <c r="F3611" s="152" t="s">
        <v>8363</v>
      </c>
      <c r="G3611" s="152" t="s">
        <v>241</v>
      </c>
      <c r="H3611" s="152" t="s">
        <v>4421</v>
      </c>
      <c r="I3611" s="152" t="s">
        <v>6777</v>
      </c>
      <c r="J3611" s="152" t="s">
        <v>113</v>
      </c>
    </row>
    <row r="3612" spans="1:10" x14ac:dyDescent="0.25">
      <c r="A3612" s="152" t="s">
        <v>18878</v>
      </c>
      <c r="B3612" s="152" t="s">
        <v>18879</v>
      </c>
      <c r="C3612" s="152" t="s">
        <v>18880</v>
      </c>
      <c r="D3612" s="152" t="s">
        <v>8373</v>
      </c>
      <c r="E3612" s="152" t="s">
        <v>18881</v>
      </c>
      <c r="F3612" s="152" t="s">
        <v>8363</v>
      </c>
      <c r="G3612" s="152" t="s">
        <v>1600</v>
      </c>
      <c r="H3612" s="152" t="s">
        <v>2453</v>
      </c>
      <c r="I3612" s="152" t="s">
        <v>6777</v>
      </c>
      <c r="J3612" s="152" t="s">
        <v>113</v>
      </c>
    </row>
    <row r="3613" spans="1:10" x14ac:dyDescent="0.25">
      <c r="A3613" s="152" t="s">
        <v>18882</v>
      </c>
      <c r="B3613" s="152" t="s">
        <v>18883</v>
      </c>
      <c r="C3613" s="152" t="s">
        <v>18884</v>
      </c>
      <c r="D3613" s="152" t="s">
        <v>8373</v>
      </c>
      <c r="E3613" s="152" t="s">
        <v>18885</v>
      </c>
      <c r="F3613" s="152" t="s">
        <v>8363</v>
      </c>
      <c r="G3613" s="152" t="s">
        <v>136</v>
      </c>
      <c r="H3613" s="152" t="s">
        <v>252</v>
      </c>
      <c r="I3613" s="152" t="s">
        <v>6777</v>
      </c>
      <c r="J3613" s="152" t="s">
        <v>113</v>
      </c>
    </row>
    <row r="3614" spans="1:10" x14ac:dyDescent="0.25">
      <c r="A3614" s="152" t="s">
        <v>18886</v>
      </c>
      <c r="B3614" s="152" t="s">
        <v>18887</v>
      </c>
      <c r="C3614" s="152" t="s">
        <v>18888</v>
      </c>
      <c r="D3614" s="152" t="s">
        <v>8373</v>
      </c>
      <c r="E3614" s="152" t="s">
        <v>18889</v>
      </c>
      <c r="F3614" s="152" t="s">
        <v>8363</v>
      </c>
      <c r="G3614" s="152" t="s">
        <v>303</v>
      </c>
      <c r="H3614" s="152" t="s">
        <v>2453</v>
      </c>
      <c r="I3614" s="152" t="s">
        <v>6777</v>
      </c>
      <c r="J3614" s="152" t="s">
        <v>113</v>
      </c>
    </row>
    <row r="3615" spans="1:10" x14ac:dyDescent="0.25">
      <c r="A3615" s="152" t="s">
        <v>18890</v>
      </c>
      <c r="B3615" s="152" t="s">
        <v>18891</v>
      </c>
      <c r="C3615" s="152" t="s">
        <v>18892</v>
      </c>
      <c r="D3615" s="152" t="s">
        <v>8361</v>
      </c>
      <c r="E3615" s="152" t="s">
        <v>18893</v>
      </c>
      <c r="F3615" s="152" t="s">
        <v>8363</v>
      </c>
      <c r="G3615" s="152" t="s">
        <v>416</v>
      </c>
      <c r="H3615" s="152" t="s">
        <v>2327</v>
      </c>
      <c r="I3615" s="152" t="s">
        <v>6777</v>
      </c>
      <c r="J3615" s="152" t="s">
        <v>9201</v>
      </c>
    </row>
    <row r="3616" spans="1:10" x14ac:dyDescent="0.25">
      <c r="A3616" s="152" t="s">
        <v>18894</v>
      </c>
      <c r="B3616" s="152" t="s">
        <v>18895</v>
      </c>
      <c r="C3616" s="152" t="s">
        <v>18896</v>
      </c>
      <c r="D3616" s="152" t="s">
        <v>8361</v>
      </c>
      <c r="E3616" s="152" t="s">
        <v>18897</v>
      </c>
      <c r="F3616" s="152" t="s">
        <v>8363</v>
      </c>
      <c r="G3616" s="152" t="s">
        <v>416</v>
      </c>
      <c r="H3616" s="152" t="s">
        <v>1858</v>
      </c>
      <c r="I3616" s="152" t="s">
        <v>6777</v>
      </c>
      <c r="J3616" s="152" t="s">
        <v>9657</v>
      </c>
    </row>
    <row r="3617" spans="1:10" x14ac:dyDescent="0.25">
      <c r="A3617" s="152" t="s">
        <v>18898</v>
      </c>
      <c r="B3617" s="152" t="s">
        <v>18899</v>
      </c>
      <c r="C3617" s="152" t="s">
        <v>18900</v>
      </c>
      <c r="D3617" s="152" t="s">
        <v>8361</v>
      </c>
      <c r="E3617" s="152" t="s">
        <v>18901</v>
      </c>
      <c r="F3617" s="152" t="s">
        <v>8363</v>
      </c>
      <c r="G3617" s="152" t="s">
        <v>416</v>
      </c>
      <c r="H3617" s="152" t="s">
        <v>5331</v>
      </c>
      <c r="I3617" s="152" t="s">
        <v>6777</v>
      </c>
      <c r="J3617" s="152" t="s">
        <v>113</v>
      </c>
    </row>
    <row r="3618" spans="1:10" x14ac:dyDescent="0.25">
      <c r="A3618" s="152" t="s">
        <v>18902</v>
      </c>
      <c r="B3618" s="152" t="s">
        <v>18903</v>
      </c>
      <c r="C3618" s="152" t="s">
        <v>18904</v>
      </c>
      <c r="D3618" s="152" t="s">
        <v>8373</v>
      </c>
      <c r="E3618" s="152" t="s">
        <v>18905</v>
      </c>
      <c r="F3618" s="152" t="s">
        <v>8363</v>
      </c>
      <c r="G3618" s="152" t="s">
        <v>7470</v>
      </c>
      <c r="H3618" s="152" t="s">
        <v>3016</v>
      </c>
      <c r="I3618" s="152" t="s">
        <v>6777</v>
      </c>
      <c r="J3618" s="152" t="s">
        <v>113</v>
      </c>
    </row>
    <row r="3619" spans="1:10" x14ac:dyDescent="0.25">
      <c r="A3619" s="152" t="s">
        <v>18906</v>
      </c>
      <c r="B3619" s="152" t="s">
        <v>18907</v>
      </c>
      <c r="C3619" s="152" t="s">
        <v>18908</v>
      </c>
      <c r="D3619" s="152" t="s">
        <v>8361</v>
      </c>
      <c r="E3619" s="152" t="s">
        <v>18909</v>
      </c>
      <c r="F3619" s="152" t="s">
        <v>8363</v>
      </c>
      <c r="G3619" s="152" t="s">
        <v>416</v>
      </c>
      <c r="H3619" s="152" t="s">
        <v>2327</v>
      </c>
      <c r="I3619" s="152" t="s">
        <v>6777</v>
      </c>
      <c r="J3619" s="152" t="s">
        <v>9201</v>
      </c>
    </row>
    <row r="3620" spans="1:10" x14ac:dyDescent="0.25">
      <c r="A3620" s="152" t="s">
        <v>18910</v>
      </c>
      <c r="B3620" s="152" t="s">
        <v>18911</v>
      </c>
      <c r="C3620" s="152" t="s">
        <v>18908</v>
      </c>
      <c r="D3620" s="152" t="s">
        <v>8361</v>
      </c>
      <c r="E3620" s="152" t="s">
        <v>18909</v>
      </c>
      <c r="F3620" s="152" t="s">
        <v>8363</v>
      </c>
      <c r="G3620" s="152" t="s">
        <v>416</v>
      </c>
      <c r="H3620" s="152" t="s">
        <v>6733</v>
      </c>
      <c r="I3620" s="152" t="s">
        <v>6777</v>
      </c>
      <c r="J3620" s="152" t="s">
        <v>9201</v>
      </c>
    </row>
    <row r="3621" spans="1:10" x14ac:dyDescent="0.25">
      <c r="A3621" s="152" t="s">
        <v>18912</v>
      </c>
      <c r="B3621" s="152" t="s">
        <v>18913</v>
      </c>
      <c r="C3621" s="152" t="s">
        <v>18914</v>
      </c>
      <c r="D3621" s="152" t="s">
        <v>8373</v>
      </c>
      <c r="E3621" s="152" t="s">
        <v>18915</v>
      </c>
      <c r="F3621" s="152" t="s">
        <v>8363</v>
      </c>
      <c r="G3621" s="152" t="s">
        <v>120</v>
      </c>
      <c r="H3621" s="152" t="s">
        <v>3465</v>
      </c>
      <c r="I3621" s="152" t="s">
        <v>6777</v>
      </c>
      <c r="J3621" s="152" t="s">
        <v>113</v>
      </c>
    </row>
    <row r="3622" spans="1:10" x14ac:dyDescent="0.25">
      <c r="A3622" s="152" t="s">
        <v>18916</v>
      </c>
      <c r="B3622" s="152" t="s">
        <v>18917</v>
      </c>
      <c r="C3622" s="152" t="s">
        <v>18918</v>
      </c>
      <c r="D3622" s="152" t="s">
        <v>8373</v>
      </c>
      <c r="E3622" s="152" t="s">
        <v>18919</v>
      </c>
      <c r="F3622" s="152" t="s">
        <v>8363</v>
      </c>
      <c r="G3622" s="152" t="s">
        <v>136</v>
      </c>
      <c r="H3622" s="152" t="s">
        <v>1203</v>
      </c>
      <c r="I3622" s="152" t="s">
        <v>6777</v>
      </c>
      <c r="J3622" s="152" t="s">
        <v>113</v>
      </c>
    </row>
    <row r="3623" spans="1:10" x14ac:dyDescent="0.25">
      <c r="A3623" s="152" t="s">
        <v>18920</v>
      </c>
      <c r="B3623" s="152" t="s">
        <v>18921</v>
      </c>
      <c r="C3623" s="152" t="s">
        <v>18918</v>
      </c>
      <c r="D3623" s="152" t="s">
        <v>8373</v>
      </c>
      <c r="E3623" s="152" t="s">
        <v>18919</v>
      </c>
      <c r="F3623" s="152" t="s">
        <v>8363</v>
      </c>
      <c r="G3623" s="152" t="s">
        <v>136</v>
      </c>
      <c r="H3623" s="152" t="s">
        <v>1445</v>
      </c>
      <c r="I3623" s="152" t="s">
        <v>6777</v>
      </c>
      <c r="J3623" s="152" t="s">
        <v>113</v>
      </c>
    </row>
    <row r="3624" spans="1:10" x14ac:dyDescent="0.25">
      <c r="A3624" s="152" t="s">
        <v>18922</v>
      </c>
      <c r="B3624" s="152" t="s">
        <v>18923</v>
      </c>
      <c r="C3624" s="152" t="s">
        <v>18924</v>
      </c>
      <c r="D3624" s="152" t="s">
        <v>8361</v>
      </c>
      <c r="E3624" s="152" t="s">
        <v>18925</v>
      </c>
      <c r="F3624" s="152" t="s">
        <v>8363</v>
      </c>
      <c r="G3624" s="152" t="s">
        <v>416</v>
      </c>
      <c r="H3624" s="152" t="s">
        <v>2529</v>
      </c>
      <c r="I3624" s="152" t="s">
        <v>6777</v>
      </c>
      <c r="J3624" s="152" t="s">
        <v>8923</v>
      </c>
    </row>
    <row r="3625" spans="1:10" x14ac:dyDescent="0.25">
      <c r="A3625" s="152" t="s">
        <v>18926</v>
      </c>
      <c r="B3625" s="152" t="s">
        <v>18927</v>
      </c>
      <c r="C3625" s="152" t="s">
        <v>18924</v>
      </c>
      <c r="D3625" s="152" t="s">
        <v>8361</v>
      </c>
      <c r="E3625" s="152" t="s">
        <v>18925</v>
      </c>
      <c r="F3625" s="152" t="s">
        <v>8363</v>
      </c>
      <c r="G3625" s="152" t="s">
        <v>416</v>
      </c>
      <c r="H3625" s="152" t="s">
        <v>6733</v>
      </c>
      <c r="I3625" s="152" t="s">
        <v>6777</v>
      </c>
      <c r="J3625" s="152" t="s">
        <v>8923</v>
      </c>
    </row>
    <row r="3626" spans="1:10" x14ac:dyDescent="0.25">
      <c r="A3626" s="152" t="s">
        <v>18928</v>
      </c>
      <c r="B3626" s="152" t="s">
        <v>18929</v>
      </c>
      <c r="C3626" s="152" t="s">
        <v>18930</v>
      </c>
      <c r="D3626" s="152" t="s">
        <v>8361</v>
      </c>
      <c r="E3626" s="152" t="s">
        <v>18931</v>
      </c>
      <c r="F3626" s="152" t="s">
        <v>8363</v>
      </c>
      <c r="G3626" s="152" t="s">
        <v>416</v>
      </c>
      <c r="H3626" s="152" t="s">
        <v>3137</v>
      </c>
      <c r="I3626" s="152" t="s">
        <v>6777</v>
      </c>
      <c r="J3626" s="152" t="s">
        <v>8784</v>
      </c>
    </row>
    <row r="3627" spans="1:10" x14ac:dyDescent="0.25">
      <c r="A3627" s="152" t="s">
        <v>18932</v>
      </c>
      <c r="B3627" s="152" t="s">
        <v>18933</v>
      </c>
      <c r="C3627" s="152" t="s">
        <v>18930</v>
      </c>
      <c r="D3627" s="152" t="s">
        <v>8361</v>
      </c>
      <c r="E3627" s="152" t="s">
        <v>18931</v>
      </c>
      <c r="F3627" s="152" t="s">
        <v>8363</v>
      </c>
      <c r="G3627" s="152" t="s">
        <v>416</v>
      </c>
      <c r="H3627" s="152" t="s">
        <v>6733</v>
      </c>
      <c r="I3627" s="152" t="s">
        <v>6777</v>
      </c>
      <c r="J3627" s="152" t="s">
        <v>8784</v>
      </c>
    </row>
    <row r="3628" spans="1:10" x14ac:dyDescent="0.25">
      <c r="A3628" s="152" t="s">
        <v>18936</v>
      </c>
      <c r="B3628" s="152" t="s">
        <v>18937</v>
      </c>
      <c r="C3628" s="152" t="s">
        <v>18934</v>
      </c>
      <c r="D3628" s="152" t="s">
        <v>8361</v>
      </c>
      <c r="E3628" s="152" t="s">
        <v>18935</v>
      </c>
      <c r="F3628" s="152" t="s">
        <v>8363</v>
      </c>
      <c r="G3628" s="152" t="s">
        <v>416</v>
      </c>
      <c r="H3628" s="152" t="s">
        <v>3843</v>
      </c>
      <c r="I3628" s="152" t="s">
        <v>6777</v>
      </c>
      <c r="J3628" s="152" t="s">
        <v>9155</v>
      </c>
    </row>
    <row r="3629" spans="1:10" x14ac:dyDescent="0.25">
      <c r="A3629" s="152" t="s">
        <v>18938</v>
      </c>
      <c r="B3629" s="152" t="s">
        <v>18939</v>
      </c>
      <c r="C3629" s="152" t="s">
        <v>18940</v>
      </c>
      <c r="D3629" s="152" t="s">
        <v>8373</v>
      </c>
      <c r="E3629" s="152" t="s">
        <v>18941</v>
      </c>
      <c r="F3629" s="152" t="s">
        <v>8363</v>
      </c>
      <c r="G3629" s="152" t="s">
        <v>200</v>
      </c>
      <c r="H3629" s="152" t="s">
        <v>3650</v>
      </c>
      <c r="I3629" s="152" t="s">
        <v>6777</v>
      </c>
      <c r="J3629" s="152" t="s">
        <v>113</v>
      </c>
    </row>
    <row r="3630" spans="1:10" x14ac:dyDescent="0.25">
      <c r="A3630" s="152" t="s">
        <v>18942</v>
      </c>
      <c r="B3630" s="152" t="s">
        <v>18943</v>
      </c>
      <c r="C3630" s="152" t="s">
        <v>18944</v>
      </c>
      <c r="D3630" s="152" t="s">
        <v>8373</v>
      </c>
      <c r="E3630" s="152" t="s">
        <v>18945</v>
      </c>
      <c r="F3630" s="152" t="s">
        <v>8363</v>
      </c>
      <c r="G3630" s="152" t="s">
        <v>2469</v>
      </c>
      <c r="H3630" s="152" t="s">
        <v>1351</v>
      </c>
      <c r="I3630" s="152" t="s">
        <v>6777</v>
      </c>
      <c r="J3630" s="152" t="s">
        <v>113</v>
      </c>
    </row>
    <row r="3631" spans="1:10" x14ac:dyDescent="0.25">
      <c r="A3631" s="152" t="s">
        <v>18946</v>
      </c>
      <c r="B3631" s="152" t="s">
        <v>18947</v>
      </c>
      <c r="C3631" s="152" t="s">
        <v>18948</v>
      </c>
      <c r="D3631" s="152" t="s">
        <v>8361</v>
      </c>
      <c r="E3631" s="152" t="s">
        <v>18949</v>
      </c>
      <c r="F3631" s="152" t="s">
        <v>8363</v>
      </c>
      <c r="G3631" s="152" t="s">
        <v>1255</v>
      </c>
      <c r="H3631" s="152" t="s">
        <v>4117</v>
      </c>
      <c r="I3631" s="152" t="s">
        <v>6777</v>
      </c>
      <c r="J3631" s="152" t="s">
        <v>113</v>
      </c>
    </row>
    <row r="3632" spans="1:10" x14ac:dyDescent="0.25">
      <c r="A3632" s="152" t="s">
        <v>18950</v>
      </c>
      <c r="B3632" s="152" t="s">
        <v>18951</v>
      </c>
      <c r="C3632" s="152" t="s">
        <v>18952</v>
      </c>
      <c r="D3632" s="152" t="s">
        <v>8361</v>
      </c>
      <c r="E3632" s="152" t="s">
        <v>18953</v>
      </c>
      <c r="F3632" s="152" t="s">
        <v>8363</v>
      </c>
      <c r="G3632" s="152" t="s">
        <v>416</v>
      </c>
      <c r="H3632" s="152" t="s">
        <v>5331</v>
      </c>
      <c r="I3632" s="152" t="s">
        <v>6777</v>
      </c>
      <c r="J3632" s="152" t="s">
        <v>113</v>
      </c>
    </row>
    <row r="3633" spans="1:10" x14ac:dyDescent="0.25">
      <c r="A3633" s="152" t="s">
        <v>18954</v>
      </c>
      <c r="B3633" s="152" t="s">
        <v>18955</v>
      </c>
      <c r="C3633" s="152" t="s">
        <v>18952</v>
      </c>
      <c r="D3633" s="152" t="s">
        <v>8361</v>
      </c>
      <c r="E3633" s="152" t="s">
        <v>18953</v>
      </c>
      <c r="F3633" s="152" t="s">
        <v>8363</v>
      </c>
      <c r="G3633" s="152" t="s">
        <v>416</v>
      </c>
      <c r="H3633" s="152" t="s">
        <v>6733</v>
      </c>
      <c r="I3633" s="152" t="s">
        <v>6777</v>
      </c>
      <c r="J3633" s="152" t="s">
        <v>113</v>
      </c>
    </row>
    <row r="3634" spans="1:10" x14ac:dyDescent="0.25">
      <c r="A3634" s="152" t="s">
        <v>18956</v>
      </c>
      <c r="B3634" s="152" t="s">
        <v>18957</v>
      </c>
      <c r="C3634" s="152" t="s">
        <v>18958</v>
      </c>
      <c r="D3634" s="152" t="s">
        <v>8361</v>
      </c>
      <c r="E3634" s="152" t="s">
        <v>18959</v>
      </c>
      <c r="F3634" s="152" t="s">
        <v>8363</v>
      </c>
      <c r="G3634" s="152" t="s">
        <v>416</v>
      </c>
      <c r="H3634" s="152" t="s">
        <v>1679</v>
      </c>
      <c r="I3634" s="152" t="s">
        <v>6777</v>
      </c>
      <c r="J3634" s="152" t="s">
        <v>113</v>
      </c>
    </row>
    <row r="3635" spans="1:10" x14ac:dyDescent="0.25">
      <c r="A3635" s="152" t="s">
        <v>18960</v>
      </c>
      <c r="B3635" s="152" t="s">
        <v>18961</v>
      </c>
      <c r="C3635" s="152" t="s">
        <v>18958</v>
      </c>
      <c r="D3635" s="152" t="s">
        <v>8361</v>
      </c>
      <c r="E3635" s="152" t="s">
        <v>18959</v>
      </c>
      <c r="F3635" s="152" t="s">
        <v>8363</v>
      </c>
      <c r="G3635" s="152" t="s">
        <v>416</v>
      </c>
      <c r="H3635" s="152" t="s">
        <v>2250</v>
      </c>
      <c r="I3635" s="152" t="s">
        <v>6777</v>
      </c>
      <c r="J3635" s="152" t="s">
        <v>113</v>
      </c>
    </row>
    <row r="3636" spans="1:10" x14ac:dyDescent="0.25">
      <c r="A3636" s="152" t="s">
        <v>18962</v>
      </c>
      <c r="B3636" s="152" t="s">
        <v>18963</v>
      </c>
      <c r="C3636" s="152" t="s">
        <v>18958</v>
      </c>
      <c r="D3636" s="152" t="s">
        <v>8361</v>
      </c>
      <c r="E3636" s="152" t="s">
        <v>18959</v>
      </c>
      <c r="F3636" s="152" t="s">
        <v>8363</v>
      </c>
      <c r="G3636" s="152" t="s">
        <v>416</v>
      </c>
      <c r="H3636" s="152" t="s">
        <v>2421</v>
      </c>
      <c r="I3636" s="152" t="s">
        <v>6777</v>
      </c>
      <c r="J3636" s="152" t="s">
        <v>113</v>
      </c>
    </row>
    <row r="3637" spans="1:10" x14ac:dyDescent="0.25">
      <c r="A3637" s="152" t="s">
        <v>18964</v>
      </c>
      <c r="B3637" s="152" t="s">
        <v>18965</v>
      </c>
      <c r="C3637" s="152" t="s">
        <v>18958</v>
      </c>
      <c r="D3637" s="152" t="s">
        <v>8361</v>
      </c>
      <c r="E3637" s="152" t="s">
        <v>18959</v>
      </c>
      <c r="F3637" s="152" t="s">
        <v>8363</v>
      </c>
      <c r="G3637" s="152" t="s">
        <v>416</v>
      </c>
      <c r="H3637" s="152" t="s">
        <v>2906</v>
      </c>
      <c r="I3637" s="152" t="s">
        <v>6777</v>
      </c>
      <c r="J3637" s="152" t="s">
        <v>113</v>
      </c>
    </row>
    <row r="3638" spans="1:10" x14ac:dyDescent="0.25">
      <c r="A3638" s="152" t="s">
        <v>18966</v>
      </c>
      <c r="B3638" s="152" t="s">
        <v>18967</v>
      </c>
      <c r="C3638" s="152" t="s">
        <v>18958</v>
      </c>
      <c r="D3638" s="152" t="s">
        <v>8361</v>
      </c>
      <c r="E3638" s="152" t="s">
        <v>18959</v>
      </c>
      <c r="F3638" s="152" t="s">
        <v>8363</v>
      </c>
      <c r="G3638" s="152" t="s">
        <v>416</v>
      </c>
      <c r="H3638" s="152" t="s">
        <v>2968</v>
      </c>
      <c r="I3638" s="152" t="s">
        <v>6777</v>
      </c>
      <c r="J3638" s="152" t="s">
        <v>113</v>
      </c>
    </row>
    <row r="3639" spans="1:10" x14ac:dyDescent="0.25">
      <c r="A3639" s="152" t="s">
        <v>18968</v>
      </c>
      <c r="B3639" s="152" t="s">
        <v>18969</v>
      </c>
      <c r="C3639" s="152" t="s">
        <v>18958</v>
      </c>
      <c r="D3639" s="152" t="s">
        <v>8361</v>
      </c>
      <c r="E3639" s="152" t="s">
        <v>18959</v>
      </c>
      <c r="F3639" s="152" t="s">
        <v>8363</v>
      </c>
      <c r="G3639" s="152" t="s">
        <v>416</v>
      </c>
      <c r="H3639" s="152" t="s">
        <v>3238</v>
      </c>
      <c r="I3639" s="152" t="s">
        <v>6777</v>
      </c>
      <c r="J3639" s="152" t="s">
        <v>113</v>
      </c>
    </row>
    <row r="3640" spans="1:10" x14ac:dyDescent="0.25">
      <c r="A3640" s="152" t="s">
        <v>18970</v>
      </c>
      <c r="B3640" s="152" t="s">
        <v>18971</v>
      </c>
      <c r="C3640" s="152" t="s">
        <v>18958</v>
      </c>
      <c r="D3640" s="152" t="s">
        <v>8361</v>
      </c>
      <c r="E3640" s="152" t="s">
        <v>18959</v>
      </c>
      <c r="F3640" s="152" t="s">
        <v>8363</v>
      </c>
      <c r="G3640" s="152" t="s">
        <v>416</v>
      </c>
      <c r="H3640" s="152" t="s">
        <v>3434</v>
      </c>
      <c r="I3640" s="152" t="s">
        <v>6777</v>
      </c>
      <c r="J3640" s="152" t="s">
        <v>113</v>
      </c>
    </row>
    <row r="3641" spans="1:10" x14ac:dyDescent="0.25">
      <c r="A3641" s="152" t="s">
        <v>18972</v>
      </c>
      <c r="B3641" s="152" t="s">
        <v>18973</v>
      </c>
      <c r="C3641" s="152" t="s">
        <v>18958</v>
      </c>
      <c r="D3641" s="152" t="s">
        <v>8361</v>
      </c>
      <c r="E3641" s="152" t="s">
        <v>18959</v>
      </c>
      <c r="F3641" s="152" t="s">
        <v>8363</v>
      </c>
      <c r="G3641" s="152" t="s">
        <v>416</v>
      </c>
      <c r="H3641" s="152" t="s">
        <v>3783</v>
      </c>
      <c r="I3641" s="152" t="s">
        <v>6777</v>
      </c>
      <c r="J3641" s="152" t="s">
        <v>113</v>
      </c>
    </row>
    <row r="3642" spans="1:10" x14ac:dyDescent="0.25">
      <c r="A3642" s="152" t="s">
        <v>18974</v>
      </c>
      <c r="B3642" s="152" t="s">
        <v>18975</v>
      </c>
      <c r="C3642" s="152" t="s">
        <v>18958</v>
      </c>
      <c r="D3642" s="152" t="s">
        <v>8361</v>
      </c>
      <c r="E3642" s="152" t="s">
        <v>18959</v>
      </c>
      <c r="F3642" s="152" t="s">
        <v>8363</v>
      </c>
      <c r="G3642" s="152" t="s">
        <v>416</v>
      </c>
      <c r="H3642" s="152" t="s">
        <v>4283</v>
      </c>
      <c r="I3642" s="152" t="s">
        <v>6777</v>
      </c>
      <c r="J3642" s="152" t="s">
        <v>113</v>
      </c>
    </row>
    <row r="3643" spans="1:10" x14ac:dyDescent="0.25">
      <c r="A3643" s="152" t="s">
        <v>18976</v>
      </c>
      <c r="B3643" s="152" t="s">
        <v>18977</v>
      </c>
      <c r="C3643" s="152" t="s">
        <v>18978</v>
      </c>
      <c r="D3643" s="152" t="s">
        <v>8373</v>
      </c>
      <c r="E3643" s="152" t="s">
        <v>18979</v>
      </c>
      <c r="F3643" s="152" t="s">
        <v>8363</v>
      </c>
      <c r="G3643" s="152" t="s">
        <v>2890</v>
      </c>
      <c r="H3643" s="152" t="s">
        <v>2453</v>
      </c>
      <c r="I3643" s="152" t="s">
        <v>6777</v>
      </c>
      <c r="J3643" s="152" t="s">
        <v>113</v>
      </c>
    </row>
    <row r="3644" spans="1:10" x14ac:dyDescent="0.25">
      <c r="A3644" s="152" t="s">
        <v>18980</v>
      </c>
      <c r="B3644" s="152" t="s">
        <v>18981</v>
      </c>
      <c r="C3644" s="152" t="s">
        <v>18982</v>
      </c>
      <c r="D3644" s="152" t="s">
        <v>8361</v>
      </c>
      <c r="E3644" s="152" t="s">
        <v>18983</v>
      </c>
      <c r="F3644" s="152" t="s">
        <v>8363</v>
      </c>
      <c r="G3644" s="152" t="s">
        <v>91</v>
      </c>
      <c r="H3644" s="152" t="s">
        <v>6733</v>
      </c>
      <c r="I3644" s="152" t="s">
        <v>6777</v>
      </c>
      <c r="J3644" s="152" t="s">
        <v>113</v>
      </c>
    </row>
    <row r="3645" spans="1:10" x14ac:dyDescent="0.25">
      <c r="A3645" s="152" t="s">
        <v>18984</v>
      </c>
      <c r="B3645" s="152" t="s">
        <v>18981</v>
      </c>
      <c r="C3645" s="152" t="s">
        <v>18982</v>
      </c>
      <c r="D3645" s="152" t="s">
        <v>8361</v>
      </c>
      <c r="E3645" s="152" t="s">
        <v>18983</v>
      </c>
      <c r="F3645" s="152" t="s">
        <v>8363</v>
      </c>
      <c r="G3645" s="152" t="s">
        <v>416</v>
      </c>
      <c r="H3645" s="152" t="s">
        <v>1255</v>
      </c>
      <c r="I3645" s="152" t="s">
        <v>6777</v>
      </c>
      <c r="J3645" s="152" t="s">
        <v>113</v>
      </c>
    </row>
    <row r="3646" spans="1:10" x14ac:dyDescent="0.25">
      <c r="A3646" s="152" t="s">
        <v>18985</v>
      </c>
      <c r="B3646" s="152" t="s">
        <v>18986</v>
      </c>
      <c r="C3646" s="152" t="s">
        <v>18982</v>
      </c>
      <c r="D3646" s="152" t="s">
        <v>8361</v>
      </c>
      <c r="E3646" s="152" t="s">
        <v>18983</v>
      </c>
      <c r="F3646" s="152" t="s">
        <v>8363</v>
      </c>
      <c r="G3646" s="152" t="s">
        <v>7008</v>
      </c>
      <c r="H3646" s="152" t="s">
        <v>1255</v>
      </c>
      <c r="I3646" s="152" t="s">
        <v>6777</v>
      </c>
      <c r="J3646" s="152" t="s">
        <v>113</v>
      </c>
    </row>
    <row r="3647" spans="1:10" x14ac:dyDescent="0.25">
      <c r="A3647" s="152" t="s">
        <v>18987</v>
      </c>
      <c r="B3647" s="152" t="s">
        <v>18986</v>
      </c>
      <c r="C3647" s="152" t="s">
        <v>18982</v>
      </c>
      <c r="D3647" s="152" t="s">
        <v>8361</v>
      </c>
      <c r="E3647" s="152" t="s">
        <v>18983</v>
      </c>
      <c r="F3647" s="152" t="s">
        <v>8363</v>
      </c>
      <c r="G3647" s="152" t="s">
        <v>7008</v>
      </c>
      <c r="H3647" s="152" t="s">
        <v>2748</v>
      </c>
      <c r="I3647" s="152" t="s">
        <v>6777</v>
      </c>
      <c r="J3647" s="152" t="s">
        <v>113</v>
      </c>
    </row>
    <row r="3648" spans="1:10" x14ac:dyDescent="0.25">
      <c r="A3648" s="152" t="s">
        <v>18988</v>
      </c>
      <c r="B3648" s="152" t="s">
        <v>18989</v>
      </c>
      <c r="C3648" s="152" t="s">
        <v>18990</v>
      </c>
      <c r="D3648" s="152" t="s">
        <v>8361</v>
      </c>
      <c r="E3648" s="152" t="s">
        <v>18991</v>
      </c>
      <c r="F3648" s="152" t="s">
        <v>8363</v>
      </c>
      <c r="G3648" s="152" t="s">
        <v>416</v>
      </c>
      <c r="H3648" s="152" t="s">
        <v>1042</v>
      </c>
      <c r="I3648" s="152" t="s">
        <v>6777</v>
      </c>
      <c r="J3648" s="152" t="s">
        <v>8440</v>
      </c>
    </row>
    <row r="3649" spans="1:10" x14ac:dyDescent="0.25">
      <c r="A3649" s="152" t="s">
        <v>18992</v>
      </c>
      <c r="B3649" s="152" t="s">
        <v>18993</v>
      </c>
      <c r="C3649" s="152" t="s">
        <v>18990</v>
      </c>
      <c r="D3649" s="152" t="s">
        <v>8361</v>
      </c>
      <c r="E3649" s="152" t="s">
        <v>18991</v>
      </c>
      <c r="F3649" s="152" t="s">
        <v>8363</v>
      </c>
      <c r="G3649" s="152" t="s">
        <v>416</v>
      </c>
      <c r="H3649" s="152" t="s">
        <v>6733</v>
      </c>
      <c r="I3649" s="152" t="s">
        <v>6777</v>
      </c>
      <c r="J3649" s="152" t="s">
        <v>8440</v>
      </c>
    </row>
    <row r="3650" spans="1:10" x14ac:dyDescent="0.25">
      <c r="A3650" s="152" t="s">
        <v>18994</v>
      </c>
      <c r="B3650" s="152" t="s">
        <v>18995</v>
      </c>
      <c r="C3650" s="152" t="s">
        <v>18996</v>
      </c>
      <c r="D3650" s="152" t="s">
        <v>8361</v>
      </c>
      <c r="E3650" s="152" t="s">
        <v>18997</v>
      </c>
      <c r="F3650" s="152" t="s">
        <v>8363</v>
      </c>
      <c r="G3650" s="152" t="s">
        <v>416</v>
      </c>
      <c r="H3650" s="152" t="s">
        <v>1333</v>
      </c>
      <c r="I3650" s="152" t="s">
        <v>6777</v>
      </c>
      <c r="J3650" s="152" t="s">
        <v>8983</v>
      </c>
    </row>
    <row r="3651" spans="1:10" x14ac:dyDescent="0.25">
      <c r="A3651" s="152" t="s">
        <v>18998</v>
      </c>
      <c r="B3651" s="152" t="s">
        <v>18999</v>
      </c>
      <c r="C3651" s="152" t="s">
        <v>19000</v>
      </c>
      <c r="D3651" s="152" t="s">
        <v>8373</v>
      </c>
      <c r="E3651" s="152" t="s">
        <v>19001</v>
      </c>
      <c r="F3651" s="152" t="s">
        <v>8363</v>
      </c>
      <c r="G3651" s="152" t="s">
        <v>149</v>
      </c>
      <c r="H3651" s="152" t="s">
        <v>3818</v>
      </c>
      <c r="I3651" s="152" t="s">
        <v>6777</v>
      </c>
      <c r="J3651" s="152" t="s">
        <v>113</v>
      </c>
    </row>
    <row r="3652" spans="1:10" x14ac:dyDescent="0.25">
      <c r="A3652" s="152" t="s">
        <v>19002</v>
      </c>
      <c r="B3652" s="152" t="s">
        <v>19003</v>
      </c>
      <c r="C3652" s="152" t="s">
        <v>19004</v>
      </c>
      <c r="D3652" s="152" t="s">
        <v>8361</v>
      </c>
      <c r="E3652" s="152" t="s">
        <v>19005</v>
      </c>
      <c r="F3652" s="152" t="s">
        <v>8363</v>
      </c>
      <c r="G3652" s="152" t="s">
        <v>91</v>
      </c>
      <c r="H3652" s="152" t="s">
        <v>6733</v>
      </c>
      <c r="I3652" s="152" t="s">
        <v>6777</v>
      </c>
      <c r="J3652" s="152" t="s">
        <v>8519</v>
      </c>
    </row>
    <row r="3653" spans="1:10" x14ac:dyDescent="0.25">
      <c r="A3653" s="152" t="s">
        <v>19006</v>
      </c>
      <c r="B3653" s="152" t="s">
        <v>19003</v>
      </c>
      <c r="C3653" s="152" t="s">
        <v>19004</v>
      </c>
      <c r="D3653" s="152" t="s">
        <v>8361</v>
      </c>
      <c r="E3653" s="152" t="s">
        <v>19005</v>
      </c>
      <c r="F3653" s="152" t="s">
        <v>8363</v>
      </c>
      <c r="G3653" s="152" t="s">
        <v>120</v>
      </c>
      <c r="H3653" s="152" t="s">
        <v>914</v>
      </c>
      <c r="I3653" s="152" t="s">
        <v>6777</v>
      </c>
      <c r="J3653" s="152" t="s">
        <v>8519</v>
      </c>
    </row>
    <row r="3654" spans="1:10" x14ac:dyDescent="0.25">
      <c r="A3654" s="152" t="s">
        <v>19007</v>
      </c>
      <c r="B3654" s="152" t="s">
        <v>19008</v>
      </c>
      <c r="C3654" s="152" t="s">
        <v>19004</v>
      </c>
      <c r="D3654" s="152" t="s">
        <v>8361</v>
      </c>
      <c r="E3654" s="152" t="s">
        <v>19005</v>
      </c>
      <c r="F3654" s="152" t="s">
        <v>8363</v>
      </c>
      <c r="G3654" s="152" t="s">
        <v>120</v>
      </c>
      <c r="H3654" s="152" t="s">
        <v>3465</v>
      </c>
      <c r="I3654" s="152" t="s">
        <v>6777</v>
      </c>
      <c r="J3654" s="152" t="s">
        <v>8519</v>
      </c>
    </row>
    <row r="3655" spans="1:10" x14ac:dyDescent="0.25">
      <c r="A3655" s="152" t="s">
        <v>19009</v>
      </c>
      <c r="B3655" s="152" t="s">
        <v>19010</v>
      </c>
      <c r="C3655" s="152" t="s">
        <v>19004</v>
      </c>
      <c r="D3655" s="152" t="s">
        <v>8361</v>
      </c>
      <c r="E3655" s="152" t="s">
        <v>19005</v>
      </c>
      <c r="F3655" s="152" t="s">
        <v>8363</v>
      </c>
      <c r="G3655" s="152" t="s">
        <v>120</v>
      </c>
      <c r="H3655" s="152" t="s">
        <v>4712</v>
      </c>
      <c r="I3655" s="152" t="s">
        <v>6777</v>
      </c>
      <c r="J3655" s="152" t="s">
        <v>8519</v>
      </c>
    </row>
    <row r="3656" spans="1:10" x14ac:dyDescent="0.25">
      <c r="A3656" s="152" t="s">
        <v>19011</v>
      </c>
      <c r="B3656" s="152" t="s">
        <v>19012</v>
      </c>
      <c r="C3656" s="152" t="s">
        <v>19004</v>
      </c>
      <c r="D3656" s="152" t="s">
        <v>8361</v>
      </c>
      <c r="E3656" s="152" t="s">
        <v>19005</v>
      </c>
      <c r="F3656" s="152" t="s">
        <v>8363</v>
      </c>
      <c r="G3656" s="152" t="s">
        <v>120</v>
      </c>
      <c r="H3656" s="152" t="s">
        <v>6733</v>
      </c>
      <c r="I3656" s="152" t="s">
        <v>6777</v>
      </c>
      <c r="J3656" s="152" t="s">
        <v>8519</v>
      </c>
    </row>
    <row r="3657" spans="1:10" x14ac:dyDescent="0.25">
      <c r="A3657" s="152" t="s">
        <v>19013</v>
      </c>
      <c r="B3657" s="152" t="s">
        <v>19014</v>
      </c>
      <c r="C3657" s="152" t="s">
        <v>19004</v>
      </c>
      <c r="D3657" s="152" t="s">
        <v>8361</v>
      </c>
      <c r="E3657" s="152" t="s">
        <v>19005</v>
      </c>
      <c r="F3657" s="152" t="s">
        <v>8363</v>
      </c>
      <c r="G3657" s="152" t="s">
        <v>877</v>
      </c>
      <c r="H3657" s="152" t="s">
        <v>4712</v>
      </c>
      <c r="I3657" s="152" t="s">
        <v>6777</v>
      </c>
      <c r="J3657" s="152" t="s">
        <v>8519</v>
      </c>
    </row>
    <row r="3658" spans="1:10" x14ac:dyDescent="0.25">
      <c r="A3658" s="152" t="s">
        <v>19015</v>
      </c>
      <c r="B3658" s="152" t="s">
        <v>19003</v>
      </c>
      <c r="C3658" s="152" t="s">
        <v>19004</v>
      </c>
      <c r="D3658" s="152" t="s">
        <v>8361</v>
      </c>
      <c r="E3658" s="152" t="s">
        <v>19005</v>
      </c>
      <c r="F3658" s="152" t="s">
        <v>8363</v>
      </c>
      <c r="G3658" s="152" t="s">
        <v>3086</v>
      </c>
      <c r="H3658" s="152" t="s">
        <v>4712</v>
      </c>
      <c r="I3658" s="152" t="s">
        <v>6777</v>
      </c>
      <c r="J3658" s="152" t="s">
        <v>8519</v>
      </c>
    </row>
    <row r="3659" spans="1:10" x14ac:dyDescent="0.25">
      <c r="A3659" s="152" t="s">
        <v>19016</v>
      </c>
      <c r="B3659" s="152" t="s">
        <v>19003</v>
      </c>
      <c r="C3659" s="152" t="s">
        <v>19004</v>
      </c>
      <c r="D3659" s="152" t="s">
        <v>8361</v>
      </c>
      <c r="E3659" s="152" t="s">
        <v>19005</v>
      </c>
      <c r="F3659" s="152" t="s">
        <v>8541</v>
      </c>
      <c r="G3659" s="152" t="s">
        <v>120</v>
      </c>
      <c r="H3659" s="152" t="s">
        <v>914</v>
      </c>
      <c r="I3659" s="152" t="s">
        <v>6777</v>
      </c>
      <c r="J3659" s="152" t="s">
        <v>8519</v>
      </c>
    </row>
    <row r="3660" spans="1:10" x14ac:dyDescent="0.25">
      <c r="A3660" s="152" t="s">
        <v>19017</v>
      </c>
      <c r="B3660" s="152" t="s">
        <v>19008</v>
      </c>
      <c r="C3660" s="152" t="s">
        <v>19004</v>
      </c>
      <c r="D3660" s="152" t="s">
        <v>8361</v>
      </c>
      <c r="E3660" s="152" t="s">
        <v>19005</v>
      </c>
      <c r="F3660" s="152" t="s">
        <v>8541</v>
      </c>
      <c r="G3660" s="152" t="s">
        <v>120</v>
      </c>
      <c r="H3660" s="152" t="s">
        <v>3465</v>
      </c>
      <c r="I3660" s="152" t="s">
        <v>6777</v>
      </c>
      <c r="J3660" s="152" t="s">
        <v>8519</v>
      </c>
    </row>
    <row r="3661" spans="1:10" x14ac:dyDescent="0.25">
      <c r="A3661" s="152" t="s">
        <v>19018</v>
      </c>
      <c r="B3661" s="152" t="s">
        <v>19003</v>
      </c>
      <c r="C3661" s="152" t="s">
        <v>19004</v>
      </c>
      <c r="D3661" s="152" t="s">
        <v>8361</v>
      </c>
      <c r="E3661" s="152" t="s">
        <v>19005</v>
      </c>
      <c r="F3661" s="152" t="s">
        <v>8541</v>
      </c>
      <c r="G3661" s="152" t="s">
        <v>120</v>
      </c>
      <c r="H3661" s="152" t="s">
        <v>4712</v>
      </c>
      <c r="I3661" s="152" t="s">
        <v>6777</v>
      </c>
      <c r="J3661" s="152" t="s">
        <v>8519</v>
      </c>
    </row>
    <row r="3662" spans="1:10" x14ac:dyDescent="0.25">
      <c r="A3662" s="152" t="s">
        <v>19019</v>
      </c>
      <c r="B3662" s="152" t="s">
        <v>19014</v>
      </c>
      <c r="C3662" s="152" t="s">
        <v>19004</v>
      </c>
      <c r="D3662" s="152" t="s">
        <v>8361</v>
      </c>
      <c r="E3662" s="152" t="s">
        <v>19005</v>
      </c>
      <c r="F3662" s="152" t="s">
        <v>8541</v>
      </c>
      <c r="G3662" s="152" t="s">
        <v>877</v>
      </c>
      <c r="H3662" s="152" t="s">
        <v>4712</v>
      </c>
      <c r="I3662" s="152" t="s">
        <v>6777</v>
      </c>
      <c r="J3662" s="152" t="s">
        <v>8519</v>
      </c>
    </row>
    <row r="3663" spans="1:10" x14ac:dyDescent="0.25">
      <c r="A3663" s="152" t="s">
        <v>19020</v>
      </c>
      <c r="B3663" s="152" t="s">
        <v>19021</v>
      </c>
      <c r="C3663" s="152" t="s">
        <v>19022</v>
      </c>
      <c r="D3663" s="152" t="s">
        <v>8361</v>
      </c>
      <c r="E3663" s="152" t="s">
        <v>19023</v>
      </c>
      <c r="F3663" s="152" t="s">
        <v>8363</v>
      </c>
      <c r="G3663" s="152" t="s">
        <v>416</v>
      </c>
      <c r="H3663" s="152" t="s">
        <v>4684</v>
      </c>
      <c r="I3663" s="152" t="s">
        <v>6777</v>
      </c>
      <c r="J3663" s="152" t="s">
        <v>113</v>
      </c>
    </row>
    <row r="3664" spans="1:10" x14ac:dyDescent="0.25">
      <c r="A3664" s="152" t="s">
        <v>19024</v>
      </c>
      <c r="B3664" s="152" t="s">
        <v>19025</v>
      </c>
      <c r="C3664" s="152" t="s">
        <v>19026</v>
      </c>
      <c r="D3664" s="152" t="s">
        <v>8361</v>
      </c>
      <c r="E3664" s="152" t="s">
        <v>19027</v>
      </c>
      <c r="F3664" s="152" t="s">
        <v>8363</v>
      </c>
      <c r="G3664" s="152" t="s">
        <v>416</v>
      </c>
      <c r="H3664" s="152" t="s">
        <v>1333</v>
      </c>
      <c r="I3664" s="152" t="s">
        <v>6777</v>
      </c>
      <c r="J3664" s="152" t="s">
        <v>8983</v>
      </c>
    </row>
    <row r="3665" spans="1:10" x14ac:dyDescent="0.25">
      <c r="A3665" s="152" t="s">
        <v>19028</v>
      </c>
      <c r="B3665" s="152" t="s">
        <v>19029</v>
      </c>
      <c r="C3665" s="152" t="s">
        <v>19026</v>
      </c>
      <c r="D3665" s="152" t="s">
        <v>8361</v>
      </c>
      <c r="E3665" s="152" t="s">
        <v>19027</v>
      </c>
      <c r="F3665" s="152" t="s">
        <v>8363</v>
      </c>
      <c r="G3665" s="152" t="s">
        <v>416</v>
      </c>
      <c r="H3665" s="152" t="s">
        <v>6733</v>
      </c>
      <c r="I3665" s="152" t="s">
        <v>6777</v>
      </c>
      <c r="J3665" s="152" t="s">
        <v>8983</v>
      </c>
    </row>
    <row r="3666" spans="1:10" x14ac:dyDescent="0.25">
      <c r="A3666" s="152" t="s">
        <v>19030</v>
      </c>
      <c r="B3666" s="152" t="s">
        <v>19031</v>
      </c>
      <c r="C3666" s="152" t="s">
        <v>19032</v>
      </c>
      <c r="D3666" s="152" t="s">
        <v>8361</v>
      </c>
      <c r="E3666" s="152" t="s">
        <v>19033</v>
      </c>
      <c r="F3666" s="152" t="s">
        <v>8363</v>
      </c>
      <c r="G3666" s="152" t="s">
        <v>416</v>
      </c>
      <c r="H3666" s="152" t="s">
        <v>3137</v>
      </c>
      <c r="I3666" s="152" t="s">
        <v>6777</v>
      </c>
      <c r="J3666" s="152" t="s">
        <v>8784</v>
      </c>
    </row>
    <row r="3667" spans="1:10" x14ac:dyDescent="0.25">
      <c r="A3667" s="152" t="s">
        <v>19034</v>
      </c>
      <c r="B3667" s="152" t="s">
        <v>19035</v>
      </c>
      <c r="C3667" s="152" t="s">
        <v>19032</v>
      </c>
      <c r="D3667" s="152" t="s">
        <v>8361</v>
      </c>
      <c r="E3667" s="152" t="s">
        <v>19033</v>
      </c>
      <c r="F3667" s="152" t="s">
        <v>8363</v>
      </c>
      <c r="G3667" s="152" t="s">
        <v>416</v>
      </c>
      <c r="H3667" s="152" t="s">
        <v>6733</v>
      </c>
      <c r="I3667" s="152" t="s">
        <v>6777</v>
      </c>
      <c r="J3667" s="152" t="s">
        <v>8784</v>
      </c>
    </row>
    <row r="3668" spans="1:10" x14ac:dyDescent="0.25">
      <c r="A3668" s="152" t="s">
        <v>19036</v>
      </c>
      <c r="B3668" s="152" t="s">
        <v>19037</v>
      </c>
      <c r="C3668" s="152" t="s">
        <v>19038</v>
      </c>
      <c r="D3668" s="152" t="s">
        <v>8361</v>
      </c>
      <c r="E3668" s="152" t="s">
        <v>19039</v>
      </c>
      <c r="F3668" s="152" t="s">
        <v>8363</v>
      </c>
      <c r="G3668" s="152" t="s">
        <v>91</v>
      </c>
      <c r="H3668" s="152" t="s">
        <v>6733</v>
      </c>
      <c r="I3668" s="152" t="s">
        <v>6777</v>
      </c>
      <c r="J3668" s="152" t="s">
        <v>8519</v>
      </c>
    </row>
    <row r="3669" spans="1:10" x14ac:dyDescent="0.25">
      <c r="A3669" s="152" t="s">
        <v>19040</v>
      </c>
      <c r="B3669" s="152" t="s">
        <v>19041</v>
      </c>
      <c r="C3669" s="152" t="s">
        <v>19038</v>
      </c>
      <c r="D3669" s="152" t="s">
        <v>8361</v>
      </c>
      <c r="E3669" s="152" t="s">
        <v>19039</v>
      </c>
      <c r="F3669" s="152" t="s">
        <v>8363</v>
      </c>
      <c r="G3669" s="152" t="s">
        <v>120</v>
      </c>
      <c r="H3669" s="152" t="s">
        <v>252</v>
      </c>
      <c r="I3669" s="152" t="s">
        <v>6777</v>
      </c>
      <c r="J3669" s="152" t="s">
        <v>8519</v>
      </c>
    </row>
    <row r="3670" spans="1:10" x14ac:dyDescent="0.25">
      <c r="A3670" s="152" t="s">
        <v>19042</v>
      </c>
      <c r="B3670" s="152" t="s">
        <v>19043</v>
      </c>
      <c r="C3670" s="152" t="s">
        <v>19038</v>
      </c>
      <c r="D3670" s="152" t="s">
        <v>8361</v>
      </c>
      <c r="E3670" s="152" t="s">
        <v>19039</v>
      </c>
      <c r="F3670" s="152" t="s">
        <v>8363</v>
      </c>
      <c r="G3670" s="152" t="s">
        <v>120</v>
      </c>
      <c r="H3670" s="152" t="s">
        <v>3457</v>
      </c>
      <c r="I3670" s="152" t="s">
        <v>6777</v>
      </c>
      <c r="J3670" s="152" t="s">
        <v>8519</v>
      </c>
    </row>
    <row r="3671" spans="1:10" x14ac:dyDescent="0.25">
      <c r="A3671" s="152" t="s">
        <v>19044</v>
      </c>
      <c r="B3671" s="152" t="s">
        <v>19045</v>
      </c>
      <c r="C3671" s="152" t="s">
        <v>19038</v>
      </c>
      <c r="D3671" s="152" t="s">
        <v>8361</v>
      </c>
      <c r="E3671" s="152" t="s">
        <v>19039</v>
      </c>
      <c r="F3671" s="152" t="s">
        <v>8363</v>
      </c>
      <c r="G3671" s="152" t="s">
        <v>120</v>
      </c>
      <c r="H3671" s="152" t="s">
        <v>4710</v>
      </c>
      <c r="I3671" s="152" t="s">
        <v>6777</v>
      </c>
      <c r="J3671" s="152" t="s">
        <v>8519</v>
      </c>
    </row>
    <row r="3672" spans="1:10" x14ac:dyDescent="0.25">
      <c r="A3672" s="152" t="s">
        <v>19046</v>
      </c>
      <c r="B3672" s="152" t="s">
        <v>19047</v>
      </c>
      <c r="C3672" s="152" t="s">
        <v>19038</v>
      </c>
      <c r="D3672" s="152" t="s">
        <v>8361</v>
      </c>
      <c r="E3672" s="152" t="s">
        <v>19039</v>
      </c>
      <c r="F3672" s="152" t="s">
        <v>8363</v>
      </c>
      <c r="G3672" s="152" t="s">
        <v>416</v>
      </c>
      <c r="H3672" s="152" t="s">
        <v>4710</v>
      </c>
      <c r="I3672" s="152" t="s">
        <v>6777</v>
      </c>
      <c r="J3672" s="152" t="s">
        <v>8519</v>
      </c>
    </row>
    <row r="3673" spans="1:10" x14ac:dyDescent="0.25">
      <c r="A3673" s="152" t="s">
        <v>19048</v>
      </c>
      <c r="B3673" s="152" t="s">
        <v>19041</v>
      </c>
      <c r="C3673" s="152" t="s">
        <v>19038</v>
      </c>
      <c r="D3673" s="152" t="s">
        <v>8361</v>
      </c>
      <c r="E3673" s="152" t="s">
        <v>19039</v>
      </c>
      <c r="F3673" s="152" t="s">
        <v>8541</v>
      </c>
      <c r="G3673" s="152" t="s">
        <v>120</v>
      </c>
      <c r="H3673" s="152" t="s">
        <v>252</v>
      </c>
      <c r="I3673" s="152" t="s">
        <v>6777</v>
      </c>
      <c r="J3673" s="152" t="s">
        <v>8519</v>
      </c>
    </row>
    <row r="3674" spans="1:10" x14ac:dyDescent="0.25">
      <c r="A3674" s="152" t="s">
        <v>19049</v>
      </c>
      <c r="B3674" s="152" t="s">
        <v>19043</v>
      </c>
      <c r="C3674" s="152" t="s">
        <v>19038</v>
      </c>
      <c r="D3674" s="152" t="s">
        <v>8361</v>
      </c>
      <c r="E3674" s="152" t="s">
        <v>19039</v>
      </c>
      <c r="F3674" s="152" t="s">
        <v>8541</v>
      </c>
      <c r="G3674" s="152" t="s">
        <v>120</v>
      </c>
      <c r="H3674" s="152" t="s">
        <v>3457</v>
      </c>
      <c r="I3674" s="152" t="s">
        <v>6777</v>
      </c>
      <c r="J3674" s="152" t="s">
        <v>8519</v>
      </c>
    </row>
    <row r="3675" spans="1:10" x14ac:dyDescent="0.25">
      <c r="A3675" s="152" t="s">
        <v>19050</v>
      </c>
      <c r="B3675" s="152" t="s">
        <v>19051</v>
      </c>
      <c r="C3675" s="152" t="s">
        <v>11056</v>
      </c>
      <c r="D3675" s="152" t="s">
        <v>8361</v>
      </c>
      <c r="E3675" s="152" t="s">
        <v>19052</v>
      </c>
      <c r="F3675" s="152" t="s">
        <v>8363</v>
      </c>
      <c r="G3675" s="152" t="s">
        <v>91</v>
      </c>
      <c r="H3675" s="152" t="s">
        <v>6733</v>
      </c>
      <c r="I3675" s="152" t="s">
        <v>6777</v>
      </c>
      <c r="J3675" s="152" t="s">
        <v>9079</v>
      </c>
    </row>
    <row r="3676" spans="1:10" x14ac:dyDescent="0.25">
      <c r="A3676" s="152" t="s">
        <v>19053</v>
      </c>
      <c r="B3676" s="152" t="s">
        <v>19054</v>
      </c>
      <c r="C3676" s="152" t="s">
        <v>11056</v>
      </c>
      <c r="D3676" s="152" t="s">
        <v>8361</v>
      </c>
      <c r="E3676" s="152" t="s">
        <v>19052</v>
      </c>
      <c r="F3676" s="152" t="s">
        <v>8363</v>
      </c>
      <c r="G3676" s="152" t="s">
        <v>176</v>
      </c>
      <c r="H3676" s="152" t="s">
        <v>252</v>
      </c>
      <c r="I3676" s="152" t="s">
        <v>6777</v>
      </c>
      <c r="J3676" s="152" t="s">
        <v>9079</v>
      </c>
    </row>
    <row r="3677" spans="1:10" x14ac:dyDescent="0.25">
      <c r="A3677" s="152" t="s">
        <v>19055</v>
      </c>
      <c r="B3677" s="152" t="s">
        <v>19056</v>
      </c>
      <c r="C3677" s="152" t="s">
        <v>11056</v>
      </c>
      <c r="D3677" s="152" t="s">
        <v>8361</v>
      </c>
      <c r="E3677" s="152" t="s">
        <v>19052</v>
      </c>
      <c r="F3677" s="152" t="s">
        <v>8363</v>
      </c>
      <c r="G3677" s="152" t="s">
        <v>176</v>
      </c>
      <c r="H3677" s="152" t="s">
        <v>303</v>
      </c>
      <c r="I3677" s="152" t="s">
        <v>6777</v>
      </c>
      <c r="J3677" s="152" t="s">
        <v>9079</v>
      </c>
    </row>
    <row r="3678" spans="1:10" x14ac:dyDescent="0.25">
      <c r="A3678" s="152" t="s">
        <v>19057</v>
      </c>
      <c r="B3678" s="152" t="s">
        <v>19056</v>
      </c>
      <c r="C3678" s="152" t="s">
        <v>11056</v>
      </c>
      <c r="D3678" s="152" t="s">
        <v>8361</v>
      </c>
      <c r="E3678" s="152" t="s">
        <v>19052</v>
      </c>
      <c r="F3678" s="152" t="s">
        <v>8363</v>
      </c>
      <c r="G3678" s="152" t="s">
        <v>176</v>
      </c>
      <c r="H3678" s="152" t="s">
        <v>759</v>
      </c>
      <c r="I3678" s="152" t="s">
        <v>6777</v>
      </c>
      <c r="J3678" s="152" t="s">
        <v>9079</v>
      </c>
    </row>
    <row r="3679" spans="1:10" x14ac:dyDescent="0.25">
      <c r="A3679" s="152" t="s">
        <v>19058</v>
      </c>
      <c r="B3679" s="152" t="s">
        <v>19059</v>
      </c>
      <c r="C3679" s="152" t="s">
        <v>11056</v>
      </c>
      <c r="D3679" s="152" t="s">
        <v>8361</v>
      </c>
      <c r="E3679" s="152" t="s">
        <v>19052</v>
      </c>
      <c r="F3679" s="152" t="s">
        <v>8363</v>
      </c>
      <c r="G3679" s="152" t="s">
        <v>176</v>
      </c>
      <c r="H3679" s="152" t="s">
        <v>1042</v>
      </c>
      <c r="I3679" s="152" t="s">
        <v>6777</v>
      </c>
      <c r="J3679" s="152" t="s">
        <v>9079</v>
      </c>
    </row>
    <row r="3680" spans="1:10" x14ac:dyDescent="0.25">
      <c r="A3680" s="152" t="s">
        <v>19060</v>
      </c>
      <c r="B3680" s="152" t="s">
        <v>19059</v>
      </c>
      <c r="C3680" s="152" t="s">
        <v>11056</v>
      </c>
      <c r="D3680" s="152" t="s">
        <v>8361</v>
      </c>
      <c r="E3680" s="152" t="s">
        <v>19052</v>
      </c>
      <c r="F3680" s="152" t="s">
        <v>8363</v>
      </c>
      <c r="G3680" s="152" t="s">
        <v>176</v>
      </c>
      <c r="H3680" s="152" t="s">
        <v>1104</v>
      </c>
      <c r="I3680" s="152" t="s">
        <v>6777</v>
      </c>
      <c r="J3680" s="152" t="s">
        <v>9079</v>
      </c>
    </row>
    <row r="3681" spans="1:10" x14ac:dyDescent="0.25">
      <c r="A3681" s="152" t="s">
        <v>19061</v>
      </c>
      <c r="B3681" s="152" t="s">
        <v>19059</v>
      </c>
      <c r="C3681" s="152" t="s">
        <v>11056</v>
      </c>
      <c r="D3681" s="152" t="s">
        <v>8361</v>
      </c>
      <c r="E3681" s="152" t="s">
        <v>19052</v>
      </c>
      <c r="F3681" s="152" t="s">
        <v>8363</v>
      </c>
      <c r="G3681" s="152" t="s">
        <v>176</v>
      </c>
      <c r="H3681" s="152" t="s">
        <v>1196</v>
      </c>
      <c r="I3681" s="152" t="s">
        <v>6777</v>
      </c>
      <c r="J3681" s="152" t="s">
        <v>9079</v>
      </c>
    </row>
    <row r="3682" spans="1:10" x14ac:dyDescent="0.25">
      <c r="A3682" s="152" t="s">
        <v>19062</v>
      </c>
      <c r="B3682" s="152" t="s">
        <v>19063</v>
      </c>
      <c r="C3682" s="152" t="s">
        <v>11056</v>
      </c>
      <c r="D3682" s="152" t="s">
        <v>8361</v>
      </c>
      <c r="E3682" s="152" t="s">
        <v>19052</v>
      </c>
      <c r="F3682" s="152" t="s">
        <v>8363</v>
      </c>
      <c r="G3682" s="152" t="s">
        <v>176</v>
      </c>
      <c r="H3682" s="152" t="s">
        <v>1255</v>
      </c>
      <c r="I3682" s="152" t="s">
        <v>6777</v>
      </c>
      <c r="J3682" s="152" t="s">
        <v>9079</v>
      </c>
    </row>
    <row r="3683" spans="1:10" x14ac:dyDescent="0.25">
      <c r="A3683" s="152" t="s">
        <v>19064</v>
      </c>
      <c r="B3683" s="152" t="s">
        <v>19065</v>
      </c>
      <c r="C3683" s="152" t="s">
        <v>11056</v>
      </c>
      <c r="D3683" s="152" t="s">
        <v>8361</v>
      </c>
      <c r="E3683" s="152" t="s">
        <v>19052</v>
      </c>
      <c r="F3683" s="152" t="s">
        <v>8363</v>
      </c>
      <c r="G3683" s="152" t="s">
        <v>176</v>
      </c>
      <c r="H3683" s="152" t="s">
        <v>1271</v>
      </c>
      <c r="I3683" s="152" t="s">
        <v>6777</v>
      </c>
      <c r="J3683" s="152" t="s">
        <v>9079</v>
      </c>
    </row>
    <row r="3684" spans="1:10" x14ac:dyDescent="0.25">
      <c r="A3684" s="152" t="s">
        <v>19066</v>
      </c>
      <c r="B3684" s="152" t="s">
        <v>19059</v>
      </c>
      <c r="C3684" s="152" t="s">
        <v>11056</v>
      </c>
      <c r="D3684" s="152" t="s">
        <v>8361</v>
      </c>
      <c r="E3684" s="152" t="s">
        <v>19052</v>
      </c>
      <c r="F3684" s="152" t="s">
        <v>8363</v>
      </c>
      <c r="G3684" s="152" t="s">
        <v>176</v>
      </c>
      <c r="H3684" s="152" t="s">
        <v>1333</v>
      </c>
      <c r="I3684" s="152" t="s">
        <v>6777</v>
      </c>
      <c r="J3684" s="152" t="s">
        <v>9079</v>
      </c>
    </row>
    <row r="3685" spans="1:10" x14ac:dyDescent="0.25">
      <c r="A3685" s="152" t="s">
        <v>19067</v>
      </c>
      <c r="B3685" s="152" t="s">
        <v>19059</v>
      </c>
      <c r="C3685" s="152" t="s">
        <v>11056</v>
      </c>
      <c r="D3685" s="152" t="s">
        <v>8361</v>
      </c>
      <c r="E3685" s="152" t="s">
        <v>19052</v>
      </c>
      <c r="F3685" s="152" t="s">
        <v>8363</v>
      </c>
      <c r="G3685" s="152" t="s">
        <v>176</v>
      </c>
      <c r="H3685" s="152" t="s">
        <v>1351</v>
      </c>
      <c r="I3685" s="152" t="s">
        <v>6777</v>
      </c>
      <c r="J3685" s="152" t="s">
        <v>9079</v>
      </c>
    </row>
    <row r="3686" spans="1:10" x14ac:dyDescent="0.25">
      <c r="A3686" s="152" t="s">
        <v>19068</v>
      </c>
      <c r="B3686" s="152" t="s">
        <v>19059</v>
      </c>
      <c r="C3686" s="152" t="s">
        <v>11056</v>
      </c>
      <c r="D3686" s="152" t="s">
        <v>8361</v>
      </c>
      <c r="E3686" s="152" t="s">
        <v>19052</v>
      </c>
      <c r="F3686" s="152" t="s">
        <v>8363</v>
      </c>
      <c r="G3686" s="152" t="s">
        <v>176</v>
      </c>
      <c r="H3686" s="152" t="s">
        <v>1380</v>
      </c>
      <c r="I3686" s="152" t="s">
        <v>6777</v>
      </c>
      <c r="J3686" s="152" t="s">
        <v>9079</v>
      </c>
    </row>
    <row r="3687" spans="1:10" x14ac:dyDescent="0.25">
      <c r="A3687" s="152" t="s">
        <v>19069</v>
      </c>
      <c r="B3687" s="152" t="s">
        <v>19059</v>
      </c>
      <c r="C3687" s="152" t="s">
        <v>11056</v>
      </c>
      <c r="D3687" s="152" t="s">
        <v>8361</v>
      </c>
      <c r="E3687" s="152" t="s">
        <v>19052</v>
      </c>
      <c r="F3687" s="152" t="s">
        <v>8363</v>
      </c>
      <c r="G3687" s="152" t="s">
        <v>176</v>
      </c>
      <c r="H3687" s="152" t="s">
        <v>1520</v>
      </c>
      <c r="I3687" s="152" t="s">
        <v>6777</v>
      </c>
      <c r="J3687" s="152" t="s">
        <v>9079</v>
      </c>
    </row>
    <row r="3688" spans="1:10" x14ac:dyDescent="0.25">
      <c r="A3688" s="152" t="s">
        <v>19070</v>
      </c>
      <c r="B3688" s="152" t="s">
        <v>19056</v>
      </c>
      <c r="C3688" s="152" t="s">
        <v>11056</v>
      </c>
      <c r="D3688" s="152" t="s">
        <v>8361</v>
      </c>
      <c r="E3688" s="152" t="s">
        <v>19052</v>
      </c>
      <c r="F3688" s="152" t="s">
        <v>8363</v>
      </c>
      <c r="G3688" s="152" t="s">
        <v>176</v>
      </c>
      <c r="H3688" s="152" t="s">
        <v>1566</v>
      </c>
      <c r="I3688" s="152" t="s">
        <v>6777</v>
      </c>
      <c r="J3688" s="152" t="s">
        <v>9079</v>
      </c>
    </row>
    <row r="3689" spans="1:10" x14ac:dyDescent="0.25">
      <c r="A3689" s="152" t="s">
        <v>19071</v>
      </c>
      <c r="B3689" s="152" t="s">
        <v>19059</v>
      </c>
      <c r="C3689" s="152" t="s">
        <v>11056</v>
      </c>
      <c r="D3689" s="152" t="s">
        <v>8361</v>
      </c>
      <c r="E3689" s="152" t="s">
        <v>19052</v>
      </c>
      <c r="F3689" s="152" t="s">
        <v>8363</v>
      </c>
      <c r="G3689" s="152" t="s">
        <v>176</v>
      </c>
      <c r="H3689" s="152" t="s">
        <v>1574</v>
      </c>
      <c r="I3689" s="152" t="s">
        <v>6777</v>
      </c>
      <c r="J3689" s="152" t="s">
        <v>9079</v>
      </c>
    </row>
    <row r="3690" spans="1:10" x14ac:dyDescent="0.25">
      <c r="A3690" s="152" t="s">
        <v>19072</v>
      </c>
      <c r="B3690" s="152" t="s">
        <v>19059</v>
      </c>
      <c r="C3690" s="152" t="s">
        <v>11056</v>
      </c>
      <c r="D3690" s="152" t="s">
        <v>8361</v>
      </c>
      <c r="E3690" s="152" t="s">
        <v>19052</v>
      </c>
      <c r="F3690" s="152" t="s">
        <v>8363</v>
      </c>
      <c r="G3690" s="152" t="s">
        <v>176</v>
      </c>
      <c r="H3690" s="152" t="s">
        <v>1739</v>
      </c>
      <c r="I3690" s="152" t="s">
        <v>6777</v>
      </c>
      <c r="J3690" s="152" t="s">
        <v>9079</v>
      </c>
    </row>
    <row r="3691" spans="1:10" x14ac:dyDescent="0.25">
      <c r="A3691" s="152" t="s">
        <v>19073</v>
      </c>
      <c r="B3691" s="152" t="s">
        <v>19059</v>
      </c>
      <c r="C3691" s="152" t="s">
        <v>11056</v>
      </c>
      <c r="D3691" s="152" t="s">
        <v>8361</v>
      </c>
      <c r="E3691" s="152" t="s">
        <v>19052</v>
      </c>
      <c r="F3691" s="152" t="s">
        <v>8363</v>
      </c>
      <c r="G3691" s="152" t="s">
        <v>176</v>
      </c>
      <c r="H3691" s="152" t="s">
        <v>1858</v>
      </c>
      <c r="I3691" s="152" t="s">
        <v>6777</v>
      </c>
      <c r="J3691" s="152" t="s">
        <v>9079</v>
      </c>
    </row>
    <row r="3692" spans="1:10" x14ac:dyDescent="0.25">
      <c r="A3692" s="152" t="s">
        <v>19074</v>
      </c>
      <c r="B3692" s="152" t="s">
        <v>19056</v>
      </c>
      <c r="C3692" s="152" t="s">
        <v>11056</v>
      </c>
      <c r="D3692" s="152" t="s">
        <v>8361</v>
      </c>
      <c r="E3692" s="152" t="s">
        <v>19052</v>
      </c>
      <c r="F3692" s="152" t="s">
        <v>8363</v>
      </c>
      <c r="G3692" s="152" t="s">
        <v>176</v>
      </c>
      <c r="H3692" s="152" t="s">
        <v>1931</v>
      </c>
      <c r="I3692" s="152" t="s">
        <v>6777</v>
      </c>
      <c r="J3692" s="152" t="s">
        <v>9079</v>
      </c>
    </row>
    <row r="3693" spans="1:10" x14ac:dyDescent="0.25">
      <c r="A3693" s="152" t="s">
        <v>19075</v>
      </c>
      <c r="B3693" s="152" t="s">
        <v>19076</v>
      </c>
      <c r="C3693" s="152" t="s">
        <v>11056</v>
      </c>
      <c r="D3693" s="152" t="s">
        <v>8361</v>
      </c>
      <c r="E3693" s="152" t="s">
        <v>19052</v>
      </c>
      <c r="F3693" s="152" t="s">
        <v>8363</v>
      </c>
      <c r="G3693" s="152" t="s">
        <v>176</v>
      </c>
      <c r="H3693" s="152" t="s">
        <v>2201</v>
      </c>
      <c r="I3693" s="152" t="s">
        <v>6777</v>
      </c>
      <c r="J3693" s="152" t="s">
        <v>9079</v>
      </c>
    </row>
    <row r="3694" spans="1:10" x14ac:dyDescent="0.25">
      <c r="A3694" s="152" t="s">
        <v>19077</v>
      </c>
      <c r="B3694" s="152" t="s">
        <v>19059</v>
      </c>
      <c r="C3694" s="152" t="s">
        <v>11056</v>
      </c>
      <c r="D3694" s="152" t="s">
        <v>8361</v>
      </c>
      <c r="E3694" s="152" t="s">
        <v>19052</v>
      </c>
      <c r="F3694" s="152" t="s">
        <v>8363</v>
      </c>
      <c r="G3694" s="152" t="s">
        <v>176</v>
      </c>
      <c r="H3694" s="152" t="s">
        <v>2236</v>
      </c>
      <c r="I3694" s="152" t="s">
        <v>6777</v>
      </c>
      <c r="J3694" s="152" t="s">
        <v>9079</v>
      </c>
    </row>
    <row r="3695" spans="1:10" x14ac:dyDescent="0.25">
      <c r="A3695" s="152" t="s">
        <v>19078</v>
      </c>
      <c r="B3695" s="152" t="s">
        <v>19059</v>
      </c>
      <c r="C3695" s="152" t="s">
        <v>11056</v>
      </c>
      <c r="D3695" s="152" t="s">
        <v>8361</v>
      </c>
      <c r="E3695" s="152" t="s">
        <v>19052</v>
      </c>
      <c r="F3695" s="152" t="s">
        <v>8363</v>
      </c>
      <c r="G3695" s="152" t="s">
        <v>176</v>
      </c>
      <c r="H3695" s="152" t="s">
        <v>2357</v>
      </c>
      <c r="I3695" s="152" t="s">
        <v>6777</v>
      </c>
      <c r="J3695" s="152" t="s">
        <v>9079</v>
      </c>
    </row>
    <row r="3696" spans="1:10" x14ac:dyDescent="0.25">
      <c r="A3696" s="152" t="s">
        <v>19079</v>
      </c>
      <c r="B3696" s="152" t="s">
        <v>19076</v>
      </c>
      <c r="C3696" s="152" t="s">
        <v>11056</v>
      </c>
      <c r="D3696" s="152" t="s">
        <v>8361</v>
      </c>
      <c r="E3696" s="152" t="s">
        <v>19052</v>
      </c>
      <c r="F3696" s="152" t="s">
        <v>8363</v>
      </c>
      <c r="G3696" s="152" t="s">
        <v>176</v>
      </c>
      <c r="H3696" s="152" t="s">
        <v>2421</v>
      </c>
      <c r="I3696" s="152" t="s">
        <v>6777</v>
      </c>
      <c r="J3696" s="152" t="s">
        <v>9079</v>
      </c>
    </row>
    <row r="3697" spans="1:10" x14ac:dyDescent="0.25">
      <c r="A3697" s="152" t="s">
        <v>19080</v>
      </c>
      <c r="B3697" s="152" t="s">
        <v>19059</v>
      </c>
      <c r="C3697" s="152" t="s">
        <v>11056</v>
      </c>
      <c r="D3697" s="152" t="s">
        <v>8361</v>
      </c>
      <c r="E3697" s="152" t="s">
        <v>19052</v>
      </c>
      <c r="F3697" s="152" t="s">
        <v>8363</v>
      </c>
      <c r="G3697" s="152" t="s">
        <v>176</v>
      </c>
      <c r="H3697" s="152" t="s">
        <v>2445</v>
      </c>
      <c r="I3697" s="152" t="s">
        <v>6777</v>
      </c>
      <c r="J3697" s="152" t="s">
        <v>9079</v>
      </c>
    </row>
    <row r="3698" spans="1:10" x14ac:dyDescent="0.25">
      <c r="A3698" s="152" t="s">
        <v>19081</v>
      </c>
      <c r="B3698" s="152" t="s">
        <v>19059</v>
      </c>
      <c r="C3698" s="152" t="s">
        <v>11056</v>
      </c>
      <c r="D3698" s="152" t="s">
        <v>8361</v>
      </c>
      <c r="E3698" s="152" t="s">
        <v>19052</v>
      </c>
      <c r="F3698" s="152" t="s">
        <v>8363</v>
      </c>
      <c r="G3698" s="152" t="s">
        <v>176</v>
      </c>
      <c r="H3698" s="152" t="s">
        <v>2453</v>
      </c>
      <c r="I3698" s="152" t="s">
        <v>6777</v>
      </c>
      <c r="J3698" s="152" t="s">
        <v>9079</v>
      </c>
    </row>
    <row r="3699" spans="1:10" x14ac:dyDescent="0.25">
      <c r="A3699" s="152" t="s">
        <v>19082</v>
      </c>
      <c r="B3699" s="152" t="s">
        <v>19059</v>
      </c>
      <c r="C3699" s="152" t="s">
        <v>11056</v>
      </c>
      <c r="D3699" s="152" t="s">
        <v>8361</v>
      </c>
      <c r="E3699" s="152" t="s">
        <v>19052</v>
      </c>
      <c r="F3699" s="152" t="s">
        <v>8363</v>
      </c>
      <c r="G3699" s="152" t="s">
        <v>176</v>
      </c>
      <c r="H3699" s="152" t="s">
        <v>2634</v>
      </c>
      <c r="I3699" s="152" t="s">
        <v>6777</v>
      </c>
      <c r="J3699" s="152" t="s">
        <v>9079</v>
      </c>
    </row>
    <row r="3700" spans="1:10" x14ac:dyDescent="0.25">
      <c r="A3700" s="152" t="s">
        <v>19083</v>
      </c>
      <c r="B3700" s="152" t="s">
        <v>19059</v>
      </c>
      <c r="C3700" s="152" t="s">
        <v>11056</v>
      </c>
      <c r="D3700" s="152" t="s">
        <v>8361</v>
      </c>
      <c r="E3700" s="152" t="s">
        <v>19052</v>
      </c>
      <c r="F3700" s="152" t="s">
        <v>8363</v>
      </c>
      <c r="G3700" s="152" t="s">
        <v>176</v>
      </c>
      <c r="H3700" s="152" t="s">
        <v>2954</v>
      </c>
      <c r="I3700" s="152" t="s">
        <v>6777</v>
      </c>
      <c r="J3700" s="152" t="s">
        <v>9079</v>
      </c>
    </row>
    <row r="3701" spans="1:10" x14ac:dyDescent="0.25">
      <c r="A3701" s="152" t="s">
        <v>19084</v>
      </c>
      <c r="B3701" s="152" t="s">
        <v>19085</v>
      </c>
      <c r="C3701" s="152" t="s">
        <v>11056</v>
      </c>
      <c r="D3701" s="152" t="s">
        <v>8361</v>
      </c>
      <c r="E3701" s="152" t="s">
        <v>19052</v>
      </c>
      <c r="F3701" s="152" t="s">
        <v>8363</v>
      </c>
      <c r="G3701" s="152" t="s">
        <v>176</v>
      </c>
      <c r="H3701" s="152" t="s">
        <v>3008</v>
      </c>
      <c r="I3701" s="152" t="s">
        <v>6777</v>
      </c>
      <c r="J3701" s="152" t="s">
        <v>9079</v>
      </c>
    </row>
    <row r="3702" spans="1:10" x14ac:dyDescent="0.25">
      <c r="A3702" s="152" t="s">
        <v>19086</v>
      </c>
      <c r="B3702" s="152" t="s">
        <v>19059</v>
      </c>
      <c r="C3702" s="152" t="s">
        <v>11056</v>
      </c>
      <c r="D3702" s="152" t="s">
        <v>8361</v>
      </c>
      <c r="E3702" s="152" t="s">
        <v>19052</v>
      </c>
      <c r="F3702" s="152" t="s">
        <v>8363</v>
      </c>
      <c r="G3702" s="152" t="s">
        <v>176</v>
      </c>
      <c r="H3702" s="152" t="s">
        <v>3137</v>
      </c>
      <c r="I3702" s="152" t="s">
        <v>6777</v>
      </c>
      <c r="J3702" s="152" t="s">
        <v>9079</v>
      </c>
    </row>
    <row r="3703" spans="1:10" x14ac:dyDescent="0.25">
      <c r="A3703" s="152" t="s">
        <v>19087</v>
      </c>
      <c r="B3703" s="152" t="s">
        <v>19059</v>
      </c>
      <c r="C3703" s="152" t="s">
        <v>11056</v>
      </c>
      <c r="D3703" s="152" t="s">
        <v>8361</v>
      </c>
      <c r="E3703" s="152" t="s">
        <v>19052</v>
      </c>
      <c r="F3703" s="152" t="s">
        <v>8363</v>
      </c>
      <c r="G3703" s="152" t="s">
        <v>176</v>
      </c>
      <c r="H3703" s="152" t="s">
        <v>3264</v>
      </c>
      <c r="I3703" s="152" t="s">
        <v>6777</v>
      </c>
      <c r="J3703" s="152" t="s">
        <v>9079</v>
      </c>
    </row>
    <row r="3704" spans="1:10" x14ac:dyDescent="0.25">
      <c r="A3704" s="152" t="s">
        <v>19088</v>
      </c>
      <c r="B3704" s="152" t="s">
        <v>19059</v>
      </c>
      <c r="C3704" s="152" t="s">
        <v>11056</v>
      </c>
      <c r="D3704" s="152" t="s">
        <v>8361</v>
      </c>
      <c r="E3704" s="152" t="s">
        <v>19052</v>
      </c>
      <c r="F3704" s="152" t="s">
        <v>8363</v>
      </c>
      <c r="G3704" s="152" t="s">
        <v>176</v>
      </c>
      <c r="H3704" s="152" t="s">
        <v>3469</v>
      </c>
      <c r="I3704" s="152" t="s">
        <v>6777</v>
      </c>
      <c r="J3704" s="152" t="s">
        <v>9079</v>
      </c>
    </row>
    <row r="3705" spans="1:10" x14ac:dyDescent="0.25">
      <c r="A3705" s="152" t="s">
        <v>19089</v>
      </c>
      <c r="B3705" s="152" t="s">
        <v>19059</v>
      </c>
      <c r="C3705" s="152" t="s">
        <v>11056</v>
      </c>
      <c r="D3705" s="152" t="s">
        <v>8361</v>
      </c>
      <c r="E3705" s="152" t="s">
        <v>19052</v>
      </c>
      <c r="F3705" s="152" t="s">
        <v>8363</v>
      </c>
      <c r="G3705" s="152" t="s">
        <v>176</v>
      </c>
      <c r="H3705" s="152" t="s">
        <v>142</v>
      </c>
      <c r="I3705" s="152" t="s">
        <v>6777</v>
      </c>
      <c r="J3705" s="152" t="s">
        <v>9079</v>
      </c>
    </row>
    <row r="3706" spans="1:10" x14ac:dyDescent="0.25">
      <c r="A3706" s="152" t="s">
        <v>19090</v>
      </c>
      <c r="B3706" s="152" t="s">
        <v>19059</v>
      </c>
      <c r="C3706" s="152" t="s">
        <v>11056</v>
      </c>
      <c r="D3706" s="152" t="s">
        <v>8361</v>
      </c>
      <c r="E3706" s="152" t="s">
        <v>19052</v>
      </c>
      <c r="F3706" s="152" t="s">
        <v>8363</v>
      </c>
      <c r="G3706" s="152" t="s">
        <v>176</v>
      </c>
      <c r="H3706" s="152" t="s">
        <v>3843</v>
      </c>
      <c r="I3706" s="152" t="s">
        <v>6777</v>
      </c>
      <c r="J3706" s="152" t="s">
        <v>9079</v>
      </c>
    </row>
    <row r="3707" spans="1:10" x14ac:dyDescent="0.25">
      <c r="A3707" s="152" t="s">
        <v>19091</v>
      </c>
      <c r="B3707" s="152" t="s">
        <v>19059</v>
      </c>
      <c r="C3707" s="152" t="s">
        <v>11056</v>
      </c>
      <c r="D3707" s="152" t="s">
        <v>8361</v>
      </c>
      <c r="E3707" s="152" t="s">
        <v>19052</v>
      </c>
      <c r="F3707" s="152" t="s">
        <v>8363</v>
      </c>
      <c r="G3707" s="152" t="s">
        <v>176</v>
      </c>
      <c r="H3707" s="152" t="s">
        <v>3946</v>
      </c>
      <c r="I3707" s="152" t="s">
        <v>6777</v>
      </c>
      <c r="J3707" s="152" t="s">
        <v>9079</v>
      </c>
    </row>
    <row r="3708" spans="1:10" x14ac:dyDescent="0.25">
      <c r="A3708" s="152" t="s">
        <v>19092</v>
      </c>
      <c r="B3708" s="152" t="s">
        <v>19059</v>
      </c>
      <c r="C3708" s="152" t="s">
        <v>11056</v>
      </c>
      <c r="D3708" s="152" t="s">
        <v>8361</v>
      </c>
      <c r="E3708" s="152" t="s">
        <v>19052</v>
      </c>
      <c r="F3708" s="152" t="s">
        <v>8363</v>
      </c>
      <c r="G3708" s="152" t="s">
        <v>176</v>
      </c>
      <c r="H3708" s="152" t="s">
        <v>1280</v>
      </c>
      <c r="I3708" s="152" t="s">
        <v>6777</v>
      </c>
      <c r="J3708" s="152" t="s">
        <v>9079</v>
      </c>
    </row>
    <row r="3709" spans="1:10" x14ac:dyDescent="0.25">
      <c r="A3709" s="152" t="s">
        <v>19093</v>
      </c>
      <c r="B3709" s="152" t="s">
        <v>19059</v>
      </c>
      <c r="C3709" s="152" t="s">
        <v>11056</v>
      </c>
      <c r="D3709" s="152" t="s">
        <v>8361</v>
      </c>
      <c r="E3709" s="152" t="s">
        <v>19052</v>
      </c>
      <c r="F3709" s="152" t="s">
        <v>8363</v>
      </c>
      <c r="G3709" s="152" t="s">
        <v>176</v>
      </c>
      <c r="H3709" s="152" t="s">
        <v>1015</v>
      </c>
      <c r="I3709" s="152" t="s">
        <v>6777</v>
      </c>
      <c r="J3709" s="152" t="s">
        <v>9079</v>
      </c>
    </row>
    <row r="3710" spans="1:10" x14ac:dyDescent="0.25">
      <c r="A3710" s="152" t="s">
        <v>19094</v>
      </c>
      <c r="B3710" s="152" t="s">
        <v>19059</v>
      </c>
      <c r="C3710" s="152" t="s">
        <v>11056</v>
      </c>
      <c r="D3710" s="152" t="s">
        <v>8361</v>
      </c>
      <c r="E3710" s="152" t="s">
        <v>19052</v>
      </c>
      <c r="F3710" s="152" t="s">
        <v>8363</v>
      </c>
      <c r="G3710" s="152" t="s">
        <v>176</v>
      </c>
      <c r="H3710" s="152" t="s">
        <v>4283</v>
      </c>
      <c r="I3710" s="152" t="s">
        <v>6777</v>
      </c>
      <c r="J3710" s="152" t="s">
        <v>9079</v>
      </c>
    </row>
    <row r="3711" spans="1:10" x14ac:dyDescent="0.25">
      <c r="A3711" s="152" t="s">
        <v>19095</v>
      </c>
      <c r="B3711" s="152" t="s">
        <v>19059</v>
      </c>
      <c r="C3711" s="152" t="s">
        <v>11056</v>
      </c>
      <c r="D3711" s="152" t="s">
        <v>8361</v>
      </c>
      <c r="E3711" s="152" t="s">
        <v>19052</v>
      </c>
      <c r="F3711" s="152" t="s">
        <v>8363</v>
      </c>
      <c r="G3711" s="152" t="s">
        <v>176</v>
      </c>
      <c r="H3711" s="152" t="s">
        <v>3650</v>
      </c>
      <c r="I3711" s="152" t="s">
        <v>6777</v>
      </c>
      <c r="J3711" s="152" t="s">
        <v>9079</v>
      </c>
    </row>
    <row r="3712" spans="1:10" x14ac:dyDescent="0.25">
      <c r="A3712" s="152" t="s">
        <v>19096</v>
      </c>
      <c r="B3712" s="152" t="s">
        <v>19059</v>
      </c>
      <c r="C3712" s="152" t="s">
        <v>11056</v>
      </c>
      <c r="D3712" s="152" t="s">
        <v>8361</v>
      </c>
      <c r="E3712" s="152" t="s">
        <v>19052</v>
      </c>
      <c r="F3712" s="152" t="s">
        <v>8363</v>
      </c>
      <c r="G3712" s="152" t="s">
        <v>176</v>
      </c>
      <c r="H3712" s="152" t="s">
        <v>4421</v>
      </c>
      <c r="I3712" s="152" t="s">
        <v>6777</v>
      </c>
      <c r="J3712" s="152" t="s">
        <v>9079</v>
      </c>
    </row>
    <row r="3713" spans="1:10" x14ac:dyDescent="0.25">
      <c r="A3713" s="152" t="s">
        <v>19097</v>
      </c>
      <c r="B3713" s="152" t="s">
        <v>19098</v>
      </c>
      <c r="C3713" s="152" t="s">
        <v>11056</v>
      </c>
      <c r="D3713" s="152" t="s">
        <v>8361</v>
      </c>
      <c r="E3713" s="152" t="s">
        <v>19052</v>
      </c>
      <c r="F3713" s="152" t="s">
        <v>8363</v>
      </c>
      <c r="G3713" s="152" t="s">
        <v>176</v>
      </c>
      <c r="H3713" s="152" t="s">
        <v>4424</v>
      </c>
      <c r="I3713" s="152" t="s">
        <v>6777</v>
      </c>
      <c r="J3713" s="152" t="s">
        <v>9079</v>
      </c>
    </row>
    <row r="3714" spans="1:10" x14ac:dyDescent="0.25">
      <c r="A3714" s="152" t="s">
        <v>19099</v>
      </c>
      <c r="B3714" s="152" t="s">
        <v>19059</v>
      </c>
      <c r="C3714" s="152" t="s">
        <v>11056</v>
      </c>
      <c r="D3714" s="152" t="s">
        <v>8361</v>
      </c>
      <c r="E3714" s="152" t="s">
        <v>19052</v>
      </c>
      <c r="F3714" s="152" t="s">
        <v>8363</v>
      </c>
      <c r="G3714" s="152" t="s">
        <v>176</v>
      </c>
      <c r="H3714" s="152" t="s">
        <v>2748</v>
      </c>
      <c r="I3714" s="152" t="s">
        <v>6777</v>
      </c>
      <c r="J3714" s="152" t="s">
        <v>9079</v>
      </c>
    </row>
    <row r="3715" spans="1:10" x14ac:dyDescent="0.25">
      <c r="A3715" s="152" t="s">
        <v>19100</v>
      </c>
      <c r="B3715" s="152" t="s">
        <v>19101</v>
      </c>
      <c r="C3715" s="152" t="s">
        <v>11056</v>
      </c>
      <c r="D3715" s="152" t="s">
        <v>8361</v>
      </c>
      <c r="E3715" s="152" t="s">
        <v>19052</v>
      </c>
      <c r="F3715" s="152" t="s">
        <v>8363</v>
      </c>
      <c r="G3715" s="152" t="s">
        <v>176</v>
      </c>
      <c r="H3715" s="152" t="s">
        <v>4716</v>
      </c>
      <c r="I3715" s="152" t="s">
        <v>6777</v>
      </c>
      <c r="J3715" s="152" t="s">
        <v>9079</v>
      </c>
    </row>
    <row r="3716" spans="1:10" x14ac:dyDescent="0.25">
      <c r="A3716" s="152" t="s">
        <v>19102</v>
      </c>
      <c r="B3716" s="152" t="s">
        <v>19103</v>
      </c>
      <c r="C3716" s="152" t="s">
        <v>11056</v>
      </c>
      <c r="D3716" s="152" t="s">
        <v>8361</v>
      </c>
      <c r="E3716" s="152" t="s">
        <v>19052</v>
      </c>
      <c r="F3716" s="152" t="s">
        <v>8363</v>
      </c>
      <c r="G3716" s="152" t="s">
        <v>176</v>
      </c>
      <c r="H3716" s="152" t="s">
        <v>4718</v>
      </c>
      <c r="I3716" s="152" t="s">
        <v>6777</v>
      </c>
      <c r="J3716" s="152" t="s">
        <v>9079</v>
      </c>
    </row>
    <row r="3717" spans="1:10" x14ac:dyDescent="0.25">
      <c r="A3717" s="152" t="s">
        <v>19104</v>
      </c>
      <c r="B3717" s="152" t="s">
        <v>19105</v>
      </c>
      <c r="C3717" s="152" t="s">
        <v>11056</v>
      </c>
      <c r="D3717" s="152" t="s">
        <v>8361</v>
      </c>
      <c r="E3717" s="152" t="s">
        <v>19052</v>
      </c>
      <c r="F3717" s="152" t="s">
        <v>8363</v>
      </c>
      <c r="G3717" s="152" t="s">
        <v>176</v>
      </c>
      <c r="H3717" s="152" t="s">
        <v>4722</v>
      </c>
      <c r="I3717" s="152" t="s">
        <v>6777</v>
      </c>
      <c r="J3717" s="152" t="s">
        <v>9079</v>
      </c>
    </row>
    <row r="3718" spans="1:10" x14ac:dyDescent="0.25">
      <c r="A3718" s="152" t="s">
        <v>19106</v>
      </c>
      <c r="B3718" s="152" t="s">
        <v>19107</v>
      </c>
      <c r="C3718" s="152" t="s">
        <v>11056</v>
      </c>
      <c r="D3718" s="152" t="s">
        <v>8361</v>
      </c>
      <c r="E3718" s="152" t="s">
        <v>19052</v>
      </c>
      <c r="F3718" s="152" t="s">
        <v>8363</v>
      </c>
      <c r="G3718" s="152" t="s">
        <v>176</v>
      </c>
      <c r="H3718" s="152" t="s">
        <v>5794</v>
      </c>
      <c r="I3718" s="152" t="s">
        <v>6777</v>
      </c>
      <c r="J3718" s="152" t="s">
        <v>9079</v>
      </c>
    </row>
    <row r="3719" spans="1:10" x14ac:dyDescent="0.25">
      <c r="A3719" s="152" t="s">
        <v>19108</v>
      </c>
      <c r="B3719" s="152" t="s">
        <v>19059</v>
      </c>
      <c r="C3719" s="152" t="s">
        <v>11056</v>
      </c>
      <c r="D3719" s="152" t="s">
        <v>8361</v>
      </c>
      <c r="E3719" s="152" t="s">
        <v>19052</v>
      </c>
      <c r="F3719" s="152" t="s">
        <v>8363</v>
      </c>
      <c r="G3719" s="152" t="s">
        <v>176</v>
      </c>
      <c r="H3719" s="152" t="s">
        <v>2404</v>
      </c>
      <c r="I3719" s="152" t="s">
        <v>6777</v>
      </c>
      <c r="J3719" s="152" t="s">
        <v>9079</v>
      </c>
    </row>
    <row r="3720" spans="1:10" x14ac:dyDescent="0.25">
      <c r="A3720" s="152" t="s">
        <v>19109</v>
      </c>
      <c r="B3720" s="152" t="s">
        <v>19059</v>
      </c>
      <c r="C3720" s="152" t="s">
        <v>11056</v>
      </c>
      <c r="D3720" s="152" t="s">
        <v>8361</v>
      </c>
      <c r="E3720" s="152" t="s">
        <v>19052</v>
      </c>
      <c r="F3720" s="152" t="s">
        <v>8363</v>
      </c>
      <c r="G3720" s="152" t="s">
        <v>176</v>
      </c>
      <c r="H3720" s="152" t="s">
        <v>5873</v>
      </c>
      <c r="I3720" s="152" t="s">
        <v>6777</v>
      </c>
      <c r="J3720" s="152" t="s">
        <v>9079</v>
      </c>
    </row>
    <row r="3721" spans="1:10" x14ac:dyDescent="0.25">
      <c r="A3721" s="152" t="s">
        <v>19110</v>
      </c>
      <c r="B3721" s="152" t="s">
        <v>19059</v>
      </c>
      <c r="C3721" s="152" t="s">
        <v>11056</v>
      </c>
      <c r="D3721" s="152" t="s">
        <v>8361</v>
      </c>
      <c r="E3721" s="152" t="s">
        <v>19052</v>
      </c>
      <c r="F3721" s="152" t="s">
        <v>8363</v>
      </c>
      <c r="G3721" s="152" t="s">
        <v>176</v>
      </c>
      <c r="H3721" s="152" t="s">
        <v>5877</v>
      </c>
      <c r="I3721" s="152" t="s">
        <v>6777</v>
      </c>
      <c r="J3721" s="152" t="s">
        <v>9079</v>
      </c>
    </row>
    <row r="3722" spans="1:10" x14ac:dyDescent="0.25">
      <c r="A3722" s="152" t="s">
        <v>19111</v>
      </c>
      <c r="B3722" s="152" t="s">
        <v>19059</v>
      </c>
      <c r="C3722" s="152" t="s">
        <v>11056</v>
      </c>
      <c r="D3722" s="152" t="s">
        <v>8361</v>
      </c>
      <c r="E3722" s="152" t="s">
        <v>19052</v>
      </c>
      <c r="F3722" s="152" t="s">
        <v>8363</v>
      </c>
      <c r="G3722" s="152" t="s">
        <v>176</v>
      </c>
      <c r="H3722" s="152" t="s">
        <v>5879</v>
      </c>
      <c r="I3722" s="152" t="s">
        <v>6777</v>
      </c>
      <c r="J3722" s="152" t="s">
        <v>9079</v>
      </c>
    </row>
    <row r="3723" spans="1:10" x14ac:dyDescent="0.25">
      <c r="A3723" s="152" t="s">
        <v>19112</v>
      </c>
      <c r="B3723" s="152" t="s">
        <v>19059</v>
      </c>
      <c r="C3723" s="152" t="s">
        <v>11056</v>
      </c>
      <c r="D3723" s="152" t="s">
        <v>8361</v>
      </c>
      <c r="E3723" s="152" t="s">
        <v>19052</v>
      </c>
      <c r="F3723" s="152" t="s">
        <v>8363</v>
      </c>
      <c r="G3723" s="152" t="s">
        <v>176</v>
      </c>
      <c r="H3723" s="152" t="s">
        <v>2610</v>
      </c>
      <c r="I3723" s="152" t="s">
        <v>6777</v>
      </c>
      <c r="J3723" s="152" t="s">
        <v>9079</v>
      </c>
    </row>
    <row r="3724" spans="1:10" x14ac:dyDescent="0.25">
      <c r="A3724" s="152" t="s">
        <v>19113</v>
      </c>
      <c r="B3724" s="152" t="s">
        <v>19059</v>
      </c>
      <c r="C3724" s="152" t="s">
        <v>11056</v>
      </c>
      <c r="D3724" s="152" t="s">
        <v>8361</v>
      </c>
      <c r="E3724" s="152" t="s">
        <v>19052</v>
      </c>
      <c r="F3724" s="152" t="s">
        <v>8363</v>
      </c>
      <c r="G3724" s="152" t="s">
        <v>176</v>
      </c>
      <c r="H3724" s="152" t="s">
        <v>180</v>
      </c>
      <c r="I3724" s="152" t="s">
        <v>6777</v>
      </c>
      <c r="J3724" s="152" t="s">
        <v>9079</v>
      </c>
    </row>
    <row r="3725" spans="1:10" x14ac:dyDescent="0.25">
      <c r="A3725" s="152" t="s">
        <v>19114</v>
      </c>
      <c r="B3725" s="152" t="s">
        <v>19059</v>
      </c>
      <c r="C3725" s="152" t="s">
        <v>11056</v>
      </c>
      <c r="D3725" s="152" t="s">
        <v>8361</v>
      </c>
      <c r="E3725" s="152" t="s">
        <v>19052</v>
      </c>
      <c r="F3725" s="152" t="s">
        <v>8363</v>
      </c>
      <c r="G3725" s="152" t="s">
        <v>176</v>
      </c>
      <c r="H3725" s="152" t="s">
        <v>5965</v>
      </c>
      <c r="I3725" s="152" t="s">
        <v>6777</v>
      </c>
      <c r="J3725" s="152" t="s">
        <v>9079</v>
      </c>
    </row>
    <row r="3726" spans="1:10" x14ac:dyDescent="0.25">
      <c r="A3726" s="152" t="s">
        <v>19115</v>
      </c>
      <c r="B3726" s="152" t="s">
        <v>19059</v>
      </c>
      <c r="C3726" s="152" t="s">
        <v>11056</v>
      </c>
      <c r="D3726" s="152" t="s">
        <v>8361</v>
      </c>
      <c r="E3726" s="152" t="s">
        <v>19052</v>
      </c>
      <c r="F3726" s="152" t="s">
        <v>8363</v>
      </c>
      <c r="G3726" s="152" t="s">
        <v>176</v>
      </c>
      <c r="H3726" s="152" t="s">
        <v>5982</v>
      </c>
      <c r="I3726" s="152" t="s">
        <v>6777</v>
      </c>
      <c r="J3726" s="152" t="s">
        <v>9079</v>
      </c>
    </row>
    <row r="3727" spans="1:10" x14ac:dyDescent="0.25">
      <c r="A3727" s="152" t="s">
        <v>19116</v>
      </c>
      <c r="B3727" s="152" t="s">
        <v>19059</v>
      </c>
      <c r="C3727" s="152" t="s">
        <v>11056</v>
      </c>
      <c r="D3727" s="152" t="s">
        <v>8361</v>
      </c>
      <c r="E3727" s="152" t="s">
        <v>19052</v>
      </c>
      <c r="F3727" s="152" t="s">
        <v>15186</v>
      </c>
      <c r="G3727" s="152" t="s">
        <v>176</v>
      </c>
      <c r="H3727" s="152" t="s">
        <v>5877</v>
      </c>
      <c r="I3727" s="152" t="s">
        <v>6777</v>
      </c>
      <c r="J3727" s="152" t="s">
        <v>9079</v>
      </c>
    </row>
    <row r="3728" spans="1:10" x14ac:dyDescent="0.25">
      <c r="A3728" s="152" t="s">
        <v>19117</v>
      </c>
      <c r="B3728" s="152" t="s">
        <v>19059</v>
      </c>
      <c r="C3728" s="152" t="s">
        <v>11056</v>
      </c>
      <c r="D3728" s="152" t="s">
        <v>8361</v>
      </c>
      <c r="E3728" s="152" t="s">
        <v>19052</v>
      </c>
      <c r="F3728" s="152" t="s">
        <v>15396</v>
      </c>
      <c r="G3728" s="152" t="s">
        <v>176</v>
      </c>
      <c r="H3728" s="152" t="s">
        <v>3650</v>
      </c>
      <c r="I3728" s="152" t="s">
        <v>6777</v>
      </c>
      <c r="J3728" s="152" t="s">
        <v>9079</v>
      </c>
    </row>
    <row r="3729" spans="1:10" x14ac:dyDescent="0.25">
      <c r="A3729" s="152" t="s">
        <v>19118</v>
      </c>
      <c r="B3729" s="152" t="s">
        <v>19119</v>
      </c>
      <c r="C3729" s="152" t="s">
        <v>19120</v>
      </c>
      <c r="D3729" s="152" t="s">
        <v>8361</v>
      </c>
      <c r="E3729" s="152" t="s">
        <v>19121</v>
      </c>
      <c r="F3729" s="152" t="s">
        <v>8363</v>
      </c>
      <c r="G3729" s="152" t="s">
        <v>91</v>
      </c>
      <c r="H3729" s="152" t="s">
        <v>6733</v>
      </c>
      <c r="I3729" s="152" t="s">
        <v>6777</v>
      </c>
      <c r="J3729" s="152" t="s">
        <v>9079</v>
      </c>
    </row>
    <row r="3730" spans="1:10" x14ac:dyDescent="0.25">
      <c r="A3730" s="152" t="s">
        <v>19122</v>
      </c>
      <c r="B3730" s="152" t="s">
        <v>19123</v>
      </c>
      <c r="C3730" s="152" t="s">
        <v>19120</v>
      </c>
      <c r="D3730" s="152" t="s">
        <v>8361</v>
      </c>
      <c r="E3730" s="152" t="s">
        <v>19121</v>
      </c>
      <c r="F3730" s="152" t="s">
        <v>8363</v>
      </c>
      <c r="G3730" s="152" t="s">
        <v>176</v>
      </c>
      <c r="H3730" s="152" t="s">
        <v>1380</v>
      </c>
      <c r="I3730" s="152" t="s">
        <v>6777</v>
      </c>
      <c r="J3730" s="152" t="s">
        <v>9079</v>
      </c>
    </row>
    <row r="3731" spans="1:10" x14ac:dyDescent="0.25">
      <c r="A3731" s="152" t="s">
        <v>19124</v>
      </c>
      <c r="B3731" s="152" t="s">
        <v>19125</v>
      </c>
      <c r="C3731" s="152" t="s">
        <v>19120</v>
      </c>
      <c r="D3731" s="152" t="s">
        <v>8361</v>
      </c>
      <c r="E3731" s="152" t="s">
        <v>19121</v>
      </c>
      <c r="F3731" s="152" t="s">
        <v>8363</v>
      </c>
      <c r="G3731" s="152" t="s">
        <v>176</v>
      </c>
      <c r="H3731" s="152" t="s">
        <v>1858</v>
      </c>
      <c r="I3731" s="152" t="s">
        <v>6777</v>
      </c>
      <c r="J3731" s="152" t="s">
        <v>9079</v>
      </c>
    </row>
    <row r="3732" spans="1:10" x14ac:dyDescent="0.25">
      <c r="A3732" s="152" t="s">
        <v>19126</v>
      </c>
      <c r="B3732" s="152" t="s">
        <v>19127</v>
      </c>
      <c r="C3732" s="152" t="s">
        <v>19120</v>
      </c>
      <c r="D3732" s="152" t="s">
        <v>8361</v>
      </c>
      <c r="E3732" s="152" t="s">
        <v>19121</v>
      </c>
      <c r="F3732" s="152" t="s">
        <v>8363</v>
      </c>
      <c r="G3732" s="152" t="s">
        <v>176</v>
      </c>
      <c r="H3732" s="152" t="s">
        <v>4424</v>
      </c>
      <c r="I3732" s="152" t="s">
        <v>6777</v>
      </c>
      <c r="J3732" s="152" t="s">
        <v>9079</v>
      </c>
    </row>
    <row r="3733" spans="1:10" x14ac:dyDescent="0.25">
      <c r="A3733" s="152" t="s">
        <v>19128</v>
      </c>
      <c r="B3733" s="152" t="s">
        <v>19129</v>
      </c>
      <c r="C3733" s="152" t="s">
        <v>19120</v>
      </c>
      <c r="D3733" s="152" t="s">
        <v>8361</v>
      </c>
      <c r="E3733" s="152" t="s">
        <v>19121</v>
      </c>
      <c r="F3733" s="152" t="s">
        <v>8363</v>
      </c>
      <c r="G3733" s="152" t="s">
        <v>176</v>
      </c>
      <c r="H3733" s="152" t="s">
        <v>4716</v>
      </c>
      <c r="I3733" s="152" t="s">
        <v>6777</v>
      </c>
      <c r="J3733" s="152" t="s">
        <v>9079</v>
      </c>
    </row>
    <row r="3734" spans="1:10" x14ac:dyDescent="0.25">
      <c r="A3734" s="152" t="s">
        <v>19130</v>
      </c>
      <c r="B3734" s="152" t="s">
        <v>19125</v>
      </c>
      <c r="C3734" s="152" t="s">
        <v>19120</v>
      </c>
      <c r="D3734" s="152" t="s">
        <v>8361</v>
      </c>
      <c r="E3734" s="152" t="s">
        <v>19121</v>
      </c>
      <c r="F3734" s="152" t="s">
        <v>8363</v>
      </c>
      <c r="G3734" s="152" t="s">
        <v>416</v>
      </c>
      <c r="H3734" s="152" t="s">
        <v>1858</v>
      </c>
      <c r="I3734" s="152" t="s">
        <v>6777</v>
      </c>
      <c r="J3734" s="152" t="s">
        <v>9079</v>
      </c>
    </row>
    <row r="3735" spans="1:10" x14ac:dyDescent="0.25">
      <c r="A3735" s="152" t="s">
        <v>19131</v>
      </c>
      <c r="B3735" s="152" t="s">
        <v>19132</v>
      </c>
      <c r="C3735" s="152" t="s">
        <v>19133</v>
      </c>
      <c r="D3735" s="152" t="s">
        <v>8361</v>
      </c>
      <c r="E3735" s="152" t="s">
        <v>19134</v>
      </c>
      <c r="F3735" s="152" t="s">
        <v>8363</v>
      </c>
      <c r="G3735" s="152" t="s">
        <v>416</v>
      </c>
      <c r="H3735" s="152" t="s">
        <v>5295</v>
      </c>
      <c r="I3735" s="152" t="s">
        <v>6777</v>
      </c>
      <c r="J3735" s="152" t="s">
        <v>113</v>
      </c>
    </row>
    <row r="3736" spans="1:10" x14ac:dyDescent="0.25">
      <c r="A3736" s="152" t="s">
        <v>19135</v>
      </c>
      <c r="B3736" s="152" t="s">
        <v>19136</v>
      </c>
      <c r="C3736" s="152" t="s">
        <v>19137</v>
      </c>
      <c r="D3736" s="152" t="s">
        <v>8361</v>
      </c>
      <c r="E3736" s="152" t="s">
        <v>19138</v>
      </c>
      <c r="F3736" s="152" t="s">
        <v>8363</v>
      </c>
      <c r="G3736" s="152" t="s">
        <v>416</v>
      </c>
      <c r="H3736" s="152" t="s">
        <v>1530</v>
      </c>
      <c r="I3736" s="152" t="s">
        <v>6777</v>
      </c>
      <c r="J3736" s="152" t="s">
        <v>10048</v>
      </c>
    </row>
    <row r="3737" spans="1:10" x14ac:dyDescent="0.25">
      <c r="A3737" s="152" t="s">
        <v>19139</v>
      </c>
      <c r="B3737" s="152" t="s">
        <v>19140</v>
      </c>
      <c r="C3737" s="152" t="s">
        <v>19137</v>
      </c>
      <c r="D3737" s="152" t="s">
        <v>8361</v>
      </c>
      <c r="E3737" s="152" t="s">
        <v>19138</v>
      </c>
      <c r="F3737" s="152" t="s">
        <v>8363</v>
      </c>
      <c r="G3737" s="152" t="s">
        <v>416</v>
      </c>
      <c r="H3737" s="152" t="s">
        <v>6733</v>
      </c>
      <c r="I3737" s="152" t="s">
        <v>6777</v>
      </c>
      <c r="J3737" s="152" t="s">
        <v>10048</v>
      </c>
    </row>
    <row r="3738" spans="1:10" x14ac:dyDescent="0.25">
      <c r="A3738" s="152" t="s">
        <v>19141</v>
      </c>
      <c r="B3738" s="152" t="s">
        <v>19142</v>
      </c>
      <c r="C3738" s="152" t="s">
        <v>19143</v>
      </c>
      <c r="D3738" s="152" t="s">
        <v>8361</v>
      </c>
      <c r="E3738" s="152" t="s">
        <v>19144</v>
      </c>
      <c r="F3738" s="152" t="s">
        <v>8363</v>
      </c>
      <c r="G3738" s="152" t="s">
        <v>416</v>
      </c>
      <c r="H3738" s="152" t="s">
        <v>386</v>
      </c>
      <c r="I3738" s="152" t="s">
        <v>6777</v>
      </c>
      <c r="J3738" s="152" t="s">
        <v>113</v>
      </c>
    </row>
    <row r="3739" spans="1:10" x14ac:dyDescent="0.25">
      <c r="A3739" s="152" t="s">
        <v>19145</v>
      </c>
      <c r="B3739" s="152" t="s">
        <v>19146</v>
      </c>
      <c r="C3739" s="152" t="s">
        <v>19147</v>
      </c>
      <c r="D3739" s="152" t="s">
        <v>8361</v>
      </c>
      <c r="E3739" s="152" t="s">
        <v>19148</v>
      </c>
      <c r="F3739" s="152" t="s">
        <v>8363</v>
      </c>
      <c r="G3739" s="152" t="s">
        <v>416</v>
      </c>
      <c r="H3739" s="152" t="s">
        <v>1516</v>
      </c>
      <c r="I3739" s="152" t="s">
        <v>6777</v>
      </c>
      <c r="J3739" s="152" t="s">
        <v>8581</v>
      </c>
    </row>
    <row r="3740" spans="1:10" x14ac:dyDescent="0.25">
      <c r="A3740" s="152" t="s">
        <v>19149</v>
      </c>
      <c r="B3740" s="152" t="s">
        <v>19150</v>
      </c>
      <c r="C3740" s="152" t="s">
        <v>19147</v>
      </c>
      <c r="D3740" s="152" t="s">
        <v>8361</v>
      </c>
      <c r="E3740" s="152" t="s">
        <v>19148</v>
      </c>
      <c r="F3740" s="152" t="s">
        <v>8363</v>
      </c>
      <c r="G3740" s="152" t="s">
        <v>416</v>
      </c>
      <c r="H3740" s="152" t="s">
        <v>6733</v>
      </c>
      <c r="I3740" s="152" t="s">
        <v>6777</v>
      </c>
      <c r="J3740" s="152" t="s">
        <v>8581</v>
      </c>
    </row>
    <row r="3741" spans="1:10" x14ac:dyDescent="0.25">
      <c r="A3741" s="152" t="s">
        <v>19151</v>
      </c>
      <c r="B3741" s="152" t="s">
        <v>19152</v>
      </c>
      <c r="C3741" s="152" t="s">
        <v>19153</v>
      </c>
      <c r="D3741" s="152" t="s">
        <v>8373</v>
      </c>
      <c r="E3741" s="152" t="s">
        <v>19154</v>
      </c>
      <c r="F3741" s="152" t="s">
        <v>8363</v>
      </c>
      <c r="G3741" s="152" t="s">
        <v>111</v>
      </c>
      <c r="H3741" s="152" t="s">
        <v>2634</v>
      </c>
      <c r="I3741" s="152" t="s">
        <v>6777</v>
      </c>
      <c r="J3741" s="152" t="s">
        <v>113</v>
      </c>
    </row>
    <row r="3742" spans="1:10" x14ac:dyDescent="0.25">
      <c r="A3742" s="152" t="s">
        <v>19155</v>
      </c>
      <c r="B3742" s="152" t="s">
        <v>19156</v>
      </c>
      <c r="C3742" s="152" t="s">
        <v>19157</v>
      </c>
      <c r="D3742" s="152" t="s">
        <v>8361</v>
      </c>
      <c r="E3742" s="152" t="s">
        <v>19158</v>
      </c>
      <c r="F3742" s="152" t="s">
        <v>8363</v>
      </c>
      <c r="G3742" s="152" t="s">
        <v>416</v>
      </c>
      <c r="H3742" s="152" t="s">
        <v>6733</v>
      </c>
      <c r="I3742" s="152" t="s">
        <v>6777</v>
      </c>
      <c r="J3742" s="152" t="s">
        <v>8441</v>
      </c>
    </row>
    <row r="3743" spans="1:10" x14ac:dyDescent="0.25">
      <c r="A3743" s="152" t="s">
        <v>19159</v>
      </c>
      <c r="B3743" s="152" t="s">
        <v>19160</v>
      </c>
      <c r="C3743" s="152" t="s">
        <v>19161</v>
      </c>
      <c r="D3743" s="152" t="s">
        <v>8367</v>
      </c>
      <c r="E3743" s="152" t="s">
        <v>19162</v>
      </c>
      <c r="F3743" s="152" t="s">
        <v>8363</v>
      </c>
      <c r="G3743" s="152" t="s">
        <v>665</v>
      </c>
      <c r="H3743" s="152" t="s">
        <v>5615</v>
      </c>
      <c r="I3743" s="152" t="s">
        <v>6777</v>
      </c>
      <c r="J3743" s="152" t="s">
        <v>113</v>
      </c>
    </row>
    <row r="3744" spans="1:10" x14ac:dyDescent="0.25">
      <c r="A3744" s="152" t="s">
        <v>19163</v>
      </c>
      <c r="B3744" s="152" t="s">
        <v>19164</v>
      </c>
      <c r="C3744" s="152" t="s">
        <v>19161</v>
      </c>
      <c r="D3744" s="152" t="s">
        <v>8361</v>
      </c>
      <c r="E3744" s="152" t="s">
        <v>19165</v>
      </c>
      <c r="F3744" s="152" t="s">
        <v>8363</v>
      </c>
      <c r="G3744" s="152" t="s">
        <v>665</v>
      </c>
      <c r="H3744" s="152" t="s">
        <v>5615</v>
      </c>
      <c r="I3744" s="152" t="s">
        <v>6777</v>
      </c>
      <c r="J3744" s="152" t="s">
        <v>113</v>
      </c>
    </row>
    <row r="3745" spans="1:10" x14ac:dyDescent="0.25">
      <c r="A3745" s="152" t="s">
        <v>19166</v>
      </c>
      <c r="B3745" s="152" t="s">
        <v>19167</v>
      </c>
      <c r="C3745" s="152" t="s">
        <v>19161</v>
      </c>
      <c r="D3745" s="152" t="s">
        <v>8361</v>
      </c>
      <c r="E3745" s="152" t="s">
        <v>19165</v>
      </c>
      <c r="F3745" s="152" t="s">
        <v>8363</v>
      </c>
      <c r="G3745" s="152" t="s">
        <v>665</v>
      </c>
      <c r="H3745" s="152" t="s">
        <v>6733</v>
      </c>
      <c r="I3745" s="152" t="s">
        <v>6777</v>
      </c>
      <c r="J3745" s="152" t="s">
        <v>113</v>
      </c>
    </row>
    <row r="3746" spans="1:10" x14ac:dyDescent="0.25">
      <c r="A3746" s="152" t="s">
        <v>19168</v>
      </c>
      <c r="B3746" s="152" t="s">
        <v>19169</v>
      </c>
      <c r="C3746" s="152" t="s">
        <v>19170</v>
      </c>
      <c r="D3746" s="152" t="s">
        <v>8361</v>
      </c>
      <c r="E3746" s="152" t="s">
        <v>19171</v>
      </c>
      <c r="F3746" s="152" t="s">
        <v>8363</v>
      </c>
      <c r="G3746" s="152" t="s">
        <v>416</v>
      </c>
      <c r="H3746" s="152" t="s">
        <v>2327</v>
      </c>
      <c r="I3746" s="152" t="s">
        <v>6777</v>
      </c>
      <c r="J3746" s="152" t="s">
        <v>9201</v>
      </c>
    </row>
    <row r="3747" spans="1:10" x14ac:dyDescent="0.25">
      <c r="A3747" s="152" t="s">
        <v>19172</v>
      </c>
      <c r="B3747" s="152" t="s">
        <v>19173</v>
      </c>
      <c r="C3747" s="152" t="s">
        <v>19170</v>
      </c>
      <c r="D3747" s="152" t="s">
        <v>8361</v>
      </c>
      <c r="E3747" s="152" t="s">
        <v>19171</v>
      </c>
      <c r="F3747" s="152" t="s">
        <v>8363</v>
      </c>
      <c r="G3747" s="152" t="s">
        <v>416</v>
      </c>
      <c r="H3747" s="152" t="s">
        <v>6733</v>
      </c>
      <c r="I3747" s="152" t="s">
        <v>6777</v>
      </c>
      <c r="J3747" s="152" t="s">
        <v>9201</v>
      </c>
    </row>
    <row r="3748" spans="1:10" x14ac:dyDescent="0.25">
      <c r="A3748" s="152" t="s">
        <v>19174</v>
      </c>
      <c r="B3748" s="152" t="s">
        <v>19175</v>
      </c>
      <c r="C3748" s="152" t="s">
        <v>19176</v>
      </c>
      <c r="D3748" s="152" t="s">
        <v>8361</v>
      </c>
      <c r="E3748" s="152" t="s">
        <v>19177</v>
      </c>
      <c r="F3748" s="152" t="s">
        <v>8363</v>
      </c>
      <c r="G3748" s="152" t="s">
        <v>1132</v>
      </c>
      <c r="H3748" s="152" t="s">
        <v>386</v>
      </c>
      <c r="I3748" s="152" t="s">
        <v>6777</v>
      </c>
      <c r="J3748" s="152" t="s">
        <v>113</v>
      </c>
    </row>
    <row r="3749" spans="1:10" x14ac:dyDescent="0.25">
      <c r="A3749" s="152" t="s">
        <v>19178</v>
      </c>
      <c r="B3749" s="152" t="s">
        <v>19179</v>
      </c>
      <c r="C3749" s="152" t="s">
        <v>19180</v>
      </c>
      <c r="D3749" s="152" t="s">
        <v>8373</v>
      </c>
      <c r="E3749" s="152" t="s">
        <v>19181</v>
      </c>
      <c r="F3749" s="152" t="s">
        <v>8363</v>
      </c>
      <c r="G3749" s="152" t="s">
        <v>186</v>
      </c>
      <c r="H3749" s="152" t="s">
        <v>1380</v>
      </c>
      <c r="I3749" s="152" t="s">
        <v>6777</v>
      </c>
      <c r="J3749" s="152" t="s">
        <v>113</v>
      </c>
    </row>
    <row r="3750" spans="1:10" x14ac:dyDescent="0.25">
      <c r="A3750" s="152" t="s">
        <v>19182</v>
      </c>
      <c r="B3750" s="152" t="s">
        <v>19183</v>
      </c>
      <c r="C3750" s="152" t="s">
        <v>19180</v>
      </c>
      <c r="D3750" s="152" t="s">
        <v>8373</v>
      </c>
      <c r="E3750" s="152" t="s">
        <v>19181</v>
      </c>
      <c r="F3750" s="152" t="s">
        <v>8363</v>
      </c>
      <c r="G3750" s="152" t="s">
        <v>186</v>
      </c>
      <c r="H3750" s="152" t="s">
        <v>6733</v>
      </c>
      <c r="I3750" s="152" t="s">
        <v>6777</v>
      </c>
      <c r="J3750" s="152" t="s">
        <v>113</v>
      </c>
    </row>
    <row r="3751" spans="1:10" x14ac:dyDescent="0.25">
      <c r="A3751" s="152" t="s">
        <v>19184</v>
      </c>
      <c r="B3751" s="152" t="s">
        <v>19179</v>
      </c>
      <c r="C3751" s="152" t="s">
        <v>19180</v>
      </c>
      <c r="D3751" s="152" t="s">
        <v>8373</v>
      </c>
      <c r="E3751" s="152" t="s">
        <v>19181</v>
      </c>
      <c r="F3751" s="152" t="s">
        <v>8363</v>
      </c>
      <c r="G3751" s="152" t="s">
        <v>268</v>
      </c>
      <c r="H3751" s="152" t="s">
        <v>1380</v>
      </c>
      <c r="I3751" s="152" t="s">
        <v>6777</v>
      </c>
      <c r="J3751" s="152" t="s">
        <v>113</v>
      </c>
    </row>
    <row r="3752" spans="1:10" x14ac:dyDescent="0.25">
      <c r="A3752" s="152" t="s">
        <v>19185</v>
      </c>
      <c r="B3752" s="152" t="s">
        <v>19186</v>
      </c>
      <c r="C3752" s="152" t="s">
        <v>19180</v>
      </c>
      <c r="D3752" s="152" t="s">
        <v>8373</v>
      </c>
      <c r="E3752" s="152" t="s">
        <v>19181</v>
      </c>
      <c r="F3752" s="152" t="s">
        <v>8363</v>
      </c>
      <c r="G3752" s="152" t="s">
        <v>268</v>
      </c>
      <c r="H3752" s="152" t="s">
        <v>2453</v>
      </c>
      <c r="I3752" s="152" t="s">
        <v>6777</v>
      </c>
      <c r="J3752" s="152" t="s">
        <v>113</v>
      </c>
    </row>
    <row r="3753" spans="1:10" x14ac:dyDescent="0.25">
      <c r="A3753" s="152" t="s">
        <v>19187</v>
      </c>
      <c r="B3753" s="152" t="s">
        <v>19188</v>
      </c>
      <c r="C3753" s="152" t="s">
        <v>19189</v>
      </c>
      <c r="D3753" s="152" t="s">
        <v>8361</v>
      </c>
      <c r="E3753" s="152" t="s">
        <v>19190</v>
      </c>
      <c r="F3753" s="152" t="s">
        <v>8363</v>
      </c>
      <c r="G3753" s="152" t="s">
        <v>416</v>
      </c>
      <c r="H3753" s="152" t="s">
        <v>3137</v>
      </c>
      <c r="I3753" s="152" t="s">
        <v>6777</v>
      </c>
      <c r="J3753" s="152" t="s">
        <v>8784</v>
      </c>
    </row>
    <row r="3754" spans="1:10" x14ac:dyDescent="0.25">
      <c r="A3754" s="152" t="s">
        <v>19191</v>
      </c>
      <c r="B3754" s="152" t="s">
        <v>19192</v>
      </c>
      <c r="C3754" s="152" t="s">
        <v>19189</v>
      </c>
      <c r="D3754" s="152" t="s">
        <v>8361</v>
      </c>
      <c r="E3754" s="152" t="s">
        <v>19190</v>
      </c>
      <c r="F3754" s="152" t="s">
        <v>8363</v>
      </c>
      <c r="G3754" s="152" t="s">
        <v>416</v>
      </c>
      <c r="H3754" s="152" t="s">
        <v>6733</v>
      </c>
      <c r="I3754" s="152" t="s">
        <v>6777</v>
      </c>
      <c r="J3754" s="152" t="s">
        <v>8784</v>
      </c>
    </row>
    <row r="3755" spans="1:10" x14ac:dyDescent="0.25">
      <c r="A3755" s="152" t="s">
        <v>19193</v>
      </c>
      <c r="B3755" s="152" t="s">
        <v>19194</v>
      </c>
      <c r="C3755" s="152" t="s">
        <v>19195</v>
      </c>
      <c r="D3755" s="152" t="s">
        <v>8361</v>
      </c>
      <c r="E3755" s="152" t="s">
        <v>19196</v>
      </c>
      <c r="F3755" s="152" t="s">
        <v>8363</v>
      </c>
      <c r="G3755" s="152" t="s">
        <v>416</v>
      </c>
      <c r="H3755" s="152" t="s">
        <v>5579</v>
      </c>
      <c r="I3755" s="152" t="s">
        <v>6777</v>
      </c>
      <c r="J3755" s="152" t="s">
        <v>8622</v>
      </c>
    </row>
    <row r="3756" spans="1:10" x14ac:dyDescent="0.25">
      <c r="A3756" s="152" t="s">
        <v>19197</v>
      </c>
      <c r="B3756" s="152" t="s">
        <v>19198</v>
      </c>
      <c r="C3756" s="152" t="s">
        <v>19199</v>
      </c>
      <c r="D3756" s="152" t="s">
        <v>8361</v>
      </c>
      <c r="E3756" s="152" t="s">
        <v>19200</v>
      </c>
      <c r="F3756" s="152" t="s">
        <v>8363</v>
      </c>
      <c r="G3756" s="152" t="s">
        <v>416</v>
      </c>
      <c r="H3756" s="152" t="s">
        <v>2529</v>
      </c>
      <c r="I3756" s="152" t="s">
        <v>6777</v>
      </c>
      <c r="J3756" s="152" t="s">
        <v>8923</v>
      </c>
    </row>
    <row r="3757" spans="1:10" x14ac:dyDescent="0.25">
      <c r="A3757" s="152" t="s">
        <v>19201</v>
      </c>
      <c r="B3757" s="152" t="s">
        <v>19202</v>
      </c>
      <c r="C3757" s="152" t="s">
        <v>19199</v>
      </c>
      <c r="D3757" s="152" t="s">
        <v>8361</v>
      </c>
      <c r="E3757" s="152" t="s">
        <v>19200</v>
      </c>
      <c r="F3757" s="152" t="s">
        <v>8363</v>
      </c>
      <c r="G3757" s="152" t="s">
        <v>416</v>
      </c>
      <c r="H3757" s="152" t="s">
        <v>6733</v>
      </c>
      <c r="I3757" s="152" t="s">
        <v>6777</v>
      </c>
      <c r="J3757" s="152" t="s">
        <v>8923</v>
      </c>
    </row>
    <row r="3758" spans="1:10" x14ac:dyDescent="0.25">
      <c r="A3758" s="152" t="s">
        <v>19203</v>
      </c>
      <c r="B3758" s="152" t="s">
        <v>19204</v>
      </c>
      <c r="C3758" s="152" t="s">
        <v>19205</v>
      </c>
      <c r="D3758" s="152" t="s">
        <v>8361</v>
      </c>
      <c r="E3758" s="152" t="s">
        <v>19206</v>
      </c>
      <c r="F3758" s="152" t="s">
        <v>8363</v>
      </c>
      <c r="G3758" s="152" t="s">
        <v>416</v>
      </c>
      <c r="H3758" s="152" t="s">
        <v>3113</v>
      </c>
      <c r="I3758" s="152" t="s">
        <v>6777</v>
      </c>
      <c r="J3758" s="152" t="s">
        <v>9626</v>
      </c>
    </row>
    <row r="3759" spans="1:10" x14ac:dyDescent="0.25">
      <c r="A3759" s="152" t="s">
        <v>19207</v>
      </c>
      <c r="B3759" s="152" t="s">
        <v>19208</v>
      </c>
      <c r="C3759" s="152" t="s">
        <v>19209</v>
      </c>
      <c r="D3759" s="152" t="s">
        <v>8361</v>
      </c>
      <c r="E3759" s="152" t="s">
        <v>19210</v>
      </c>
      <c r="F3759" s="152" t="s">
        <v>8363</v>
      </c>
      <c r="G3759" s="152" t="s">
        <v>416</v>
      </c>
      <c r="H3759" s="152" t="s">
        <v>3650</v>
      </c>
      <c r="I3759" s="152" t="s">
        <v>6777</v>
      </c>
      <c r="J3759" s="152" t="s">
        <v>9635</v>
      </c>
    </row>
    <row r="3760" spans="1:10" x14ac:dyDescent="0.25">
      <c r="A3760" s="152" t="s">
        <v>19211</v>
      </c>
      <c r="B3760" s="152" t="s">
        <v>19212</v>
      </c>
      <c r="C3760" s="152" t="s">
        <v>19209</v>
      </c>
      <c r="D3760" s="152" t="s">
        <v>8361</v>
      </c>
      <c r="E3760" s="152" t="s">
        <v>19210</v>
      </c>
      <c r="F3760" s="152" t="s">
        <v>8363</v>
      </c>
      <c r="G3760" s="152" t="s">
        <v>416</v>
      </c>
      <c r="H3760" s="152" t="s">
        <v>6733</v>
      </c>
      <c r="I3760" s="152" t="s">
        <v>6777</v>
      </c>
      <c r="J3760" s="152" t="s">
        <v>9635</v>
      </c>
    </row>
    <row r="3761" spans="1:10" x14ac:dyDescent="0.25">
      <c r="A3761" s="152" t="s">
        <v>19213</v>
      </c>
      <c r="B3761" s="152" t="s">
        <v>19214</v>
      </c>
      <c r="C3761" s="152" t="s">
        <v>19215</v>
      </c>
      <c r="D3761" s="152" t="s">
        <v>8373</v>
      </c>
      <c r="E3761" s="152" t="s">
        <v>19216</v>
      </c>
      <c r="F3761" s="152" t="s">
        <v>8363</v>
      </c>
      <c r="G3761" s="152" t="s">
        <v>120</v>
      </c>
      <c r="H3761" s="152" t="s">
        <v>1380</v>
      </c>
      <c r="I3761" s="152" t="s">
        <v>6777</v>
      </c>
      <c r="J3761" s="152" t="s">
        <v>113</v>
      </c>
    </row>
    <row r="3762" spans="1:10" x14ac:dyDescent="0.25">
      <c r="A3762" s="152" t="s">
        <v>19217</v>
      </c>
      <c r="B3762" s="152" t="s">
        <v>19218</v>
      </c>
      <c r="C3762" s="152" t="s">
        <v>19219</v>
      </c>
      <c r="D3762" s="152" t="s">
        <v>8367</v>
      </c>
      <c r="E3762" s="152" t="s">
        <v>19220</v>
      </c>
      <c r="F3762" s="152" t="s">
        <v>8363</v>
      </c>
      <c r="G3762" s="152" t="s">
        <v>136</v>
      </c>
      <c r="H3762" s="152" t="s">
        <v>1104</v>
      </c>
      <c r="I3762" s="152" t="s">
        <v>6777</v>
      </c>
      <c r="J3762" s="152" t="s">
        <v>113</v>
      </c>
    </row>
    <row r="3763" spans="1:10" x14ac:dyDescent="0.25">
      <c r="A3763" s="152" t="s">
        <v>19221</v>
      </c>
      <c r="B3763" s="152" t="s">
        <v>19222</v>
      </c>
      <c r="C3763" s="152" t="s">
        <v>19219</v>
      </c>
      <c r="D3763" s="152" t="s">
        <v>8373</v>
      </c>
      <c r="E3763" s="152" t="s">
        <v>19223</v>
      </c>
      <c r="F3763" s="152" t="s">
        <v>8363</v>
      </c>
      <c r="G3763" s="152" t="s">
        <v>136</v>
      </c>
      <c r="H3763" s="152" t="s">
        <v>1104</v>
      </c>
      <c r="I3763" s="152" t="s">
        <v>6777</v>
      </c>
      <c r="J3763" s="152" t="s">
        <v>113</v>
      </c>
    </row>
    <row r="3764" spans="1:10" x14ac:dyDescent="0.25">
      <c r="A3764" s="152" t="s">
        <v>19224</v>
      </c>
      <c r="B3764" s="152" t="s">
        <v>19225</v>
      </c>
      <c r="C3764" s="152" t="s">
        <v>19226</v>
      </c>
      <c r="D3764" s="152" t="s">
        <v>8373</v>
      </c>
      <c r="E3764" s="152" t="s">
        <v>19227</v>
      </c>
      <c r="F3764" s="152" t="s">
        <v>8363</v>
      </c>
      <c r="G3764" s="152" t="s">
        <v>310</v>
      </c>
      <c r="H3764" s="152" t="s">
        <v>3465</v>
      </c>
      <c r="I3764" s="152" t="s">
        <v>6777</v>
      </c>
      <c r="J3764" s="152" t="s">
        <v>113</v>
      </c>
    </row>
    <row r="3765" spans="1:10" x14ac:dyDescent="0.25">
      <c r="A3765" s="152" t="s">
        <v>19228</v>
      </c>
      <c r="B3765" s="152" t="s">
        <v>19229</v>
      </c>
      <c r="C3765" s="152" t="s">
        <v>19230</v>
      </c>
      <c r="D3765" s="152" t="s">
        <v>8361</v>
      </c>
      <c r="E3765" s="152" t="s">
        <v>19231</v>
      </c>
      <c r="F3765" s="152" t="s">
        <v>8363</v>
      </c>
      <c r="G3765" s="152" t="s">
        <v>136</v>
      </c>
      <c r="H3765" s="152" t="s">
        <v>3457</v>
      </c>
      <c r="I3765" s="152" t="s">
        <v>6777</v>
      </c>
      <c r="J3765" s="152" t="s">
        <v>113</v>
      </c>
    </row>
    <row r="3766" spans="1:10" x14ac:dyDescent="0.25">
      <c r="A3766" s="152" t="s">
        <v>19232</v>
      </c>
      <c r="B3766" s="152" t="s">
        <v>19233</v>
      </c>
      <c r="C3766" s="152" t="s">
        <v>19230</v>
      </c>
      <c r="D3766" s="152" t="s">
        <v>8361</v>
      </c>
      <c r="E3766" s="152" t="s">
        <v>19231</v>
      </c>
      <c r="F3766" s="152" t="s">
        <v>8363</v>
      </c>
      <c r="G3766" s="152" t="s">
        <v>416</v>
      </c>
      <c r="H3766" s="152" t="s">
        <v>3457</v>
      </c>
      <c r="I3766" s="152" t="s">
        <v>6777</v>
      </c>
      <c r="J3766" s="152" t="s">
        <v>113</v>
      </c>
    </row>
    <row r="3767" spans="1:10" x14ac:dyDescent="0.25">
      <c r="A3767" s="152" t="s">
        <v>19234</v>
      </c>
      <c r="B3767" s="152" t="s">
        <v>19235</v>
      </c>
      <c r="C3767" s="152" t="s">
        <v>19230</v>
      </c>
      <c r="D3767" s="152" t="s">
        <v>8361</v>
      </c>
      <c r="E3767" s="152" t="s">
        <v>19231</v>
      </c>
      <c r="F3767" s="152" t="s">
        <v>8363</v>
      </c>
      <c r="G3767" s="152" t="s">
        <v>416</v>
      </c>
      <c r="H3767" s="152" t="s">
        <v>6733</v>
      </c>
      <c r="I3767" s="152" t="s">
        <v>6777</v>
      </c>
      <c r="J3767" s="152" t="s">
        <v>113</v>
      </c>
    </row>
    <row r="3768" spans="1:10" x14ac:dyDescent="0.25">
      <c r="A3768" s="152" t="s">
        <v>19236</v>
      </c>
      <c r="B3768" s="152" t="s">
        <v>19237</v>
      </c>
      <c r="C3768" s="152" t="s">
        <v>19238</v>
      </c>
      <c r="D3768" s="152" t="s">
        <v>8361</v>
      </c>
      <c r="E3768" s="152" t="s">
        <v>19239</v>
      </c>
      <c r="F3768" s="152" t="s">
        <v>8363</v>
      </c>
      <c r="G3768" s="152" t="s">
        <v>416</v>
      </c>
      <c r="H3768" s="152" t="s">
        <v>2755</v>
      </c>
      <c r="I3768" s="152" t="s">
        <v>6777</v>
      </c>
      <c r="J3768" s="152" t="s">
        <v>113</v>
      </c>
    </row>
    <row r="3769" spans="1:10" x14ac:dyDescent="0.25">
      <c r="A3769" s="152" t="s">
        <v>19240</v>
      </c>
      <c r="B3769" s="152" t="s">
        <v>19241</v>
      </c>
      <c r="C3769" s="152" t="s">
        <v>19242</v>
      </c>
      <c r="D3769" s="152" t="s">
        <v>8373</v>
      </c>
      <c r="E3769" s="152" t="s">
        <v>19243</v>
      </c>
      <c r="F3769" s="152" t="s">
        <v>8363</v>
      </c>
      <c r="G3769" s="152" t="s">
        <v>241</v>
      </c>
      <c r="H3769" s="152" t="s">
        <v>4172</v>
      </c>
      <c r="I3769" s="152" t="s">
        <v>6777</v>
      </c>
      <c r="J3769" s="152" t="s">
        <v>113</v>
      </c>
    </row>
    <row r="3770" spans="1:10" x14ac:dyDescent="0.25">
      <c r="A3770" s="152" t="s">
        <v>19244</v>
      </c>
      <c r="B3770" s="152" t="s">
        <v>19245</v>
      </c>
      <c r="C3770" s="152" t="s">
        <v>19242</v>
      </c>
      <c r="D3770" s="152" t="s">
        <v>8373</v>
      </c>
      <c r="E3770" s="152" t="s">
        <v>19243</v>
      </c>
      <c r="F3770" s="152" t="s">
        <v>8363</v>
      </c>
      <c r="G3770" s="152" t="s">
        <v>241</v>
      </c>
      <c r="H3770" s="152" t="s">
        <v>4277</v>
      </c>
      <c r="I3770" s="152" t="s">
        <v>6777</v>
      </c>
      <c r="J3770" s="152" t="s">
        <v>113</v>
      </c>
    </row>
    <row r="3771" spans="1:10" x14ac:dyDescent="0.25">
      <c r="A3771" s="152" t="s">
        <v>19246</v>
      </c>
      <c r="B3771" s="152" t="s">
        <v>19247</v>
      </c>
      <c r="C3771" s="152" t="s">
        <v>19248</v>
      </c>
      <c r="D3771" s="152" t="s">
        <v>8373</v>
      </c>
      <c r="E3771" s="152" t="s">
        <v>19249</v>
      </c>
      <c r="F3771" s="152" t="s">
        <v>8363</v>
      </c>
      <c r="G3771" s="152" t="s">
        <v>252</v>
      </c>
      <c r="H3771" s="152" t="s">
        <v>2453</v>
      </c>
      <c r="I3771" s="152" t="s">
        <v>6777</v>
      </c>
      <c r="J3771" s="152" t="s">
        <v>113</v>
      </c>
    </row>
    <row r="3772" spans="1:10" x14ac:dyDescent="0.25">
      <c r="A3772" s="152" t="s">
        <v>19250</v>
      </c>
      <c r="B3772" s="152" t="s">
        <v>19251</v>
      </c>
      <c r="C3772" s="152" t="s">
        <v>19252</v>
      </c>
      <c r="D3772" s="152" t="s">
        <v>8361</v>
      </c>
      <c r="E3772" s="152" t="s">
        <v>19253</v>
      </c>
      <c r="F3772" s="152" t="s">
        <v>8363</v>
      </c>
      <c r="G3772" s="152" t="s">
        <v>416</v>
      </c>
      <c r="H3772" s="152" t="s">
        <v>4708</v>
      </c>
      <c r="I3772" s="152" t="s">
        <v>6777</v>
      </c>
      <c r="J3772" s="152" t="s">
        <v>8477</v>
      </c>
    </row>
    <row r="3773" spans="1:10" x14ac:dyDescent="0.25">
      <c r="A3773" s="152" t="s">
        <v>19256</v>
      </c>
      <c r="B3773" s="152" t="s">
        <v>19257</v>
      </c>
      <c r="C3773" s="152" t="s">
        <v>19254</v>
      </c>
      <c r="D3773" s="152" t="s">
        <v>8361</v>
      </c>
      <c r="E3773" s="152" t="s">
        <v>19255</v>
      </c>
      <c r="F3773" s="152" t="s">
        <v>8363</v>
      </c>
      <c r="G3773" s="152" t="s">
        <v>176</v>
      </c>
      <c r="H3773" s="152" t="s">
        <v>1351</v>
      </c>
      <c r="I3773" s="152" t="s">
        <v>6777</v>
      </c>
      <c r="J3773" s="152" t="s">
        <v>9079</v>
      </c>
    </row>
    <row r="3774" spans="1:10" x14ac:dyDescent="0.25">
      <c r="A3774" s="152" t="s">
        <v>19258</v>
      </c>
      <c r="B3774" s="152" t="s">
        <v>19257</v>
      </c>
      <c r="C3774" s="152" t="s">
        <v>19254</v>
      </c>
      <c r="D3774" s="152" t="s">
        <v>8361</v>
      </c>
      <c r="E3774" s="152" t="s">
        <v>19255</v>
      </c>
      <c r="F3774" s="152" t="s">
        <v>8363</v>
      </c>
      <c r="G3774" s="152" t="s">
        <v>176</v>
      </c>
      <c r="H3774" s="152" t="s">
        <v>2357</v>
      </c>
      <c r="I3774" s="152" t="s">
        <v>6777</v>
      </c>
      <c r="J3774" s="152" t="s">
        <v>9079</v>
      </c>
    </row>
    <row r="3775" spans="1:10" x14ac:dyDescent="0.25">
      <c r="A3775" s="152" t="s">
        <v>19259</v>
      </c>
      <c r="B3775" s="152" t="s">
        <v>19257</v>
      </c>
      <c r="C3775" s="152" t="s">
        <v>19254</v>
      </c>
      <c r="D3775" s="152" t="s">
        <v>8361</v>
      </c>
      <c r="E3775" s="152" t="s">
        <v>19255</v>
      </c>
      <c r="F3775" s="152" t="s">
        <v>8363</v>
      </c>
      <c r="G3775" s="152" t="s">
        <v>176</v>
      </c>
      <c r="H3775" s="152" t="s">
        <v>3843</v>
      </c>
      <c r="I3775" s="152" t="s">
        <v>6777</v>
      </c>
      <c r="J3775" s="152" t="s">
        <v>9079</v>
      </c>
    </row>
    <row r="3776" spans="1:10" x14ac:dyDescent="0.25">
      <c r="A3776" s="152" t="s">
        <v>19260</v>
      </c>
      <c r="B3776" s="152" t="s">
        <v>19257</v>
      </c>
      <c r="C3776" s="152" t="s">
        <v>19254</v>
      </c>
      <c r="D3776" s="152" t="s">
        <v>8361</v>
      </c>
      <c r="E3776" s="152" t="s">
        <v>19255</v>
      </c>
      <c r="F3776" s="152" t="s">
        <v>8363</v>
      </c>
      <c r="G3776" s="152" t="s">
        <v>176</v>
      </c>
      <c r="H3776" s="152" t="s">
        <v>5877</v>
      </c>
      <c r="I3776" s="152" t="s">
        <v>6777</v>
      </c>
      <c r="J3776" s="152" t="s">
        <v>9079</v>
      </c>
    </row>
    <row r="3777" spans="1:10" x14ac:dyDescent="0.25">
      <c r="A3777" s="152" t="s">
        <v>19261</v>
      </c>
      <c r="B3777" s="152" t="s">
        <v>19262</v>
      </c>
      <c r="C3777" s="152" t="s">
        <v>19263</v>
      </c>
      <c r="D3777" s="152" t="s">
        <v>8361</v>
      </c>
      <c r="E3777" s="152" t="s">
        <v>19264</v>
      </c>
      <c r="F3777" s="152" t="s">
        <v>8363</v>
      </c>
      <c r="G3777" s="152" t="s">
        <v>416</v>
      </c>
      <c r="H3777" s="152" t="s">
        <v>5331</v>
      </c>
      <c r="I3777" s="152" t="s">
        <v>6777</v>
      </c>
      <c r="J3777" s="152" t="s">
        <v>113</v>
      </c>
    </row>
    <row r="3778" spans="1:10" x14ac:dyDescent="0.25">
      <c r="A3778" s="152" t="s">
        <v>19265</v>
      </c>
      <c r="B3778" s="152" t="s">
        <v>19266</v>
      </c>
      <c r="C3778" s="152" t="s">
        <v>19263</v>
      </c>
      <c r="D3778" s="152" t="s">
        <v>8361</v>
      </c>
      <c r="E3778" s="152" t="s">
        <v>19264</v>
      </c>
      <c r="F3778" s="152" t="s">
        <v>8363</v>
      </c>
      <c r="G3778" s="152" t="s">
        <v>416</v>
      </c>
      <c r="H3778" s="152" t="s">
        <v>6733</v>
      </c>
      <c r="I3778" s="152" t="s">
        <v>6777</v>
      </c>
      <c r="J3778" s="152" t="s">
        <v>113</v>
      </c>
    </row>
    <row r="3779" spans="1:10" x14ac:dyDescent="0.25">
      <c r="A3779" s="152" t="s">
        <v>19267</v>
      </c>
      <c r="B3779" s="152" t="s">
        <v>19268</v>
      </c>
      <c r="C3779" s="152" t="s">
        <v>19269</v>
      </c>
      <c r="D3779" s="152" t="s">
        <v>8361</v>
      </c>
      <c r="E3779" s="152" t="s">
        <v>19270</v>
      </c>
      <c r="F3779" s="152" t="s">
        <v>8363</v>
      </c>
      <c r="G3779" s="152" t="s">
        <v>416</v>
      </c>
      <c r="H3779" s="152" t="s">
        <v>5599</v>
      </c>
      <c r="I3779" s="152" t="s">
        <v>6777</v>
      </c>
      <c r="J3779" s="152" t="s">
        <v>8622</v>
      </c>
    </row>
    <row r="3780" spans="1:10" x14ac:dyDescent="0.25">
      <c r="A3780" s="152" t="s">
        <v>19271</v>
      </c>
      <c r="B3780" s="152" t="s">
        <v>19272</v>
      </c>
      <c r="C3780" s="152" t="s">
        <v>19273</v>
      </c>
      <c r="D3780" s="152" t="s">
        <v>8361</v>
      </c>
      <c r="E3780" s="152" t="s">
        <v>19274</v>
      </c>
      <c r="F3780" s="152" t="s">
        <v>8363</v>
      </c>
      <c r="G3780" s="152" t="s">
        <v>416</v>
      </c>
      <c r="H3780" s="152" t="s">
        <v>5279</v>
      </c>
      <c r="I3780" s="152" t="s">
        <v>6777</v>
      </c>
      <c r="J3780" s="152" t="s">
        <v>113</v>
      </c>
    </row>
    <row r="3781" spans="1:10" x14ac:dyDescent="0.25">
      <c r="A3781" s="152" t="s">
        <v>19275</v>
      </c>
      <c r="B3781" s="152" t="s">
        <v>19276</v>
      </c>
      <c r="C3781" s="152" t="s">
        <v>19273</v>
      </c>
      <c r="D3781" s="152" t="s">
        <v>8361</v>
      </c>
      <c r="E3781" s="152" t="s">
        <v>19274</v>
      </c>
      <c r="F3781" s="152" t="s">
        <v>8363</v>
      </c>
      <c r="G3781" s="152" t="s">
        <v>416</v>
      </c>
      <c r="H3781" s="152" t="s">
        <v>5333</v>
      </c>
      <c r="I3781" s="152" t="s">
        <v>6777</v>
      </c>
      <c r="J3781" s="152" t="s">
        <v>113</v>
      </c>
    </row>
    <row r="3782" spans="1:10" x14ac:dyDescent="0.25">
      <c r="A3782" s="152" t="s">
        <v>19277</v>
      </c>
      <c r="B3782" s="152" t="s">
        <v>19278</v>
      </c>
      <c r="C3782" s="152" t="s">
        <v>19279</v>
      </c>
      <c r="D3782" s="152" t="s">
        <v>8361</v>
      </c>
      <c r="E3782" s="152" t="s">
        <v>19280</v>
      </c>
      <c r="F3782" s="152" t="s">
        <v>8363</v>
      </c>
      <c r="G3782" s="152" t="s">
        <v>176</v>
      </c>
      <c r="H3782" s="152" t="s">
        <v>759</v>
      </c>
      <c r="I3782" s="152" t="s">
        <v>6777</v>
      </c>
      <c r="J3782" s="152" t="s">
        <v>9079</v>
      </c>
    </row>
    <row r="3783" spans="1:10" x14ac:dyDescent="0.25">
      <c r="A3783" s="152" t="s">
        <v>19281</v>
      </c>
      <c r="B3783" s="152" t="s">
        <v>19282</v>
      </c>
      <c r="C3783" s="152" t="s">
        <v>19279</v>
      </c>
      <c r="D3783" s="152" t="s">
        <v>8361</v>
      </c>
      <c r="E3783" s="152" t="s">
        <v>19280</v>
      </c>
      <c r="F3783" s="152" t="s">
        <v>8363</v>
      </c>
      <c r="G3783" s="152" t="s">
        <v>176</v>
      </c>
      <c r="H3783" s="152" t="s">
        <v>1042</v>
      </c>
      <c r="I3783" s="152" t="s">
        <v>6777</v>
      </c>
      <c r="J3783" s="152" t="s">
        <v>9079</v>
      </c>
    </row>
    <row r="3784" spans="1:10" x14ac:dyDescent="0.25">
      <c r="A3784" s="152" t="s">
        <v>19283</v>
      </c>
      <c r="B3784" s="152" t="s">
        <v>19284</v>
      </c>
      <c r="C3784" s="152" t="s">
        <v>19279</v>
      </c>
      <c r="D3784" s="152" t="s">
        <v>8361</v>
      </c>
      <c r="E3784" s="152" t="s">
        <v>19280</v>
      </c>
      <c r="F3784" s="152" t="s">
        <v>8363</v>
      </c>
      <c r="G3784" s="152" t="s">
        <v>176</v>
      </c>
      <c r="H3784" s="152" t="s">
        <v>3137</v>
      </c>
      <c r="I3784" s="152" t="s">
        <v>6777</v>
      </c>
      <c r="J3784" s="152" t="s">
        <v>9079</v>
      </c>
    </row>
    <row r="3785" spans="1:10" x14ac:dyDescent="0.25">
      <c r="A3785" s="152" t="s">
        <v>19285</v>
      </c>
      <c r="B3785" s="152" t="s">
        <v>19286</v>
      </c>
      <c r="C3785" s="152" t="s">
        <v>19279</v>
      </c>
      <c r="D3785" s="152" t="s">
        <v>8361</v>
      </c>
      <c r="E3785" s="152" t="s">
        <v>19280</v>
      </c>
      <c r="F3785" s="152" t="s">
        <v>8363</v>
      </c>
      <c r="G3785" s="152" t="s">
        <v>176</v>
      </c>
      <c r="H3785" s="152" t="s">
        <v>142</v>
      </c>
      <c r="I3785" s="152" t="s">
        <v>6777</v>
      </c>
      <c r="J3785" s="152" t="s">
        <v>9079</v>
      </c>
    </row>
    <row r="3786" spans="1:10" x14ac:dyDescent="0.25">
      <c r="A3786" s="152" t="s">
        <v>19287</v>
      </c>
      <c r="B3786" s="152" t="s">
        <v>19288</v>
      </c>
      <c r="C3786" s="152" t="s">
        <v>19279</v>
      </c>
      <c r="D3786" s="152" t="s">
        <v>8361</v>
      </c>
      <c r="E3786" s="152" t="s">
        <v>19280</v>
      </c>
      <c r="F3786" s="152" t="s">
        <v>8363</v>
      </c>
      <c r="G3786" s="152" t="s">
        <v>176</v>
      </c>
      <c r="H3786" s="152" t="s">
        <v>2610</v>
      </c>
      <c r="I3786" s="152" t="s">
        <v>6777</v>
      </c>
      <c r="J3786" s="152" t="s">
        <v>9079</v>
      </c>
    </row>
    <row r="3787" spans="1:10" x14ac:dyDescent="0.25">
      <c r="A3787" s="152" t="s">
        <v>19289</v>
      </c>
      <c r="B3787" s="152" t="s">
        <v>19290</v>
      </c>
      <c r="C3787" s="152" t="s">
        <v>19291</v>
      </c>
      <c r="D3787" s="152" t="s">
        <v>8367</v>
      </c>
      <c r="E3787" s="152" t="s">
        <v>19292</v>
      </c>
      <c r="F3787" s="152" t="s">
        <v>8363</v>
      </c>
      <c r="G3787" s="152" t="s">
        <v>462</v>
      </c>
      <c r="H3787" s="152" t="s">
        <v>5637</v>
      </c>
      <c r="I3787" s="152" t="s">
        <v>6777</v>
      </c>
      <c r="J3787" s="152" t="s">
        <v>113</v>
      </c>
    </row>
    <row r="3788" spans="1:10" x14ac:dyDescent="0.25">
      <c r="A3788" s="152" t="s">
        <v>19293</v>
      </c>
      <c r="B3788" s="152" t="s">
        <v>19294</v>
      </c>
      <c r="C3788" s="152" t="s">
        <v>19295</v>
      </c>
      <c r="D3788" s="152" t="s">
        <v>8361</v>
      </c>
      <c r="E3788" s="152" t="s">
        <v>19296</v>
      </c>
      <c r="F3788" s="152" t="s">
        <v>8363</v>
      </c>
      <c r="G3788" s="152" t="s">
        <v>416</v>
      </c>
      <c r="H3788" s="152" t="s">
        <v>1042</v>
      </c>
      <c r="I3788" s="152" t="s">
        <v>6777</v>
      </c>
      <c r="J3788" s="152" t="s">
        <v>8440</v>
      </c>
    </row>
    <row r="3789" spans="1:10" x14ac:dyDescent="0.25">
      <c r="A3789" s="152" t="s">
        <v>19297</v>
      </c>
      <c r="B3789" s="152" t="s">
        <v>19298</v>
      </c>
      <c r="C3789" s="152" t="s">
        <v>19299</v>
      </c>
      <c r="D3789" s="152" t="s">
        <v>8373</v>
      </c>
      <c r="E3789" s="152" t="s">
        <v>19300</v>
      </c>
      <c r="F3789" s="152" t="s">
        <v>8363</v>
      </c>
      <c r="G3789" s="152" t="s">
        <v>136</v>
      </c>
      <c r="H3789" s="152" t="s">
        <v>252</v>
      </c>
      <c r="I3789" s="152" t="s">
        <v>6777</v>
      </c>
      <c r="J3789" s="152" t="s">
        <v>113</v>
      </c>
    </row>
    <row r="3790" spans="1:10" x14ac:dyDescent="0.25">
      <c r="A3790" s="152" t="s">
        <v>19301</v>
      </c>
      <c r="B3790" s="152" t="s">
        <v>19302</v>
      </c>
      <c r="C3790" s="152" t="s">
        <v>19303</v>
      </c>
      <c r="D3790" s="152" t="s">
        <v>8361</v>
      </c>
      <c r="E3790" s="152" t="s">
        <v>19304</v>
      </c>
      <c r="F3790" s="152" t="s">
        <v>8363</v>
      </c>
      <c r="G3790" s="152" t="s">
        <v>360</v>
      </c>
      <c r="H3790" s="152" t="s">
        <v>1724</v>
      </c>
      <c r="I3790" s="152" t="s">
        <v>6777</v>
      </c>
      <c r="J3790" s="152" t="s">
        <v>113</v>
      </c>
    </row>
    <row r="3791" spans="1:10" x14ac:dyDescent="0.25">
      <c r="A3791" s="152" t="s">
        <v>19305</v>
      </c>
      <c r="B3791" s="152" t="s">
        <v>19306</v>
      </c>
      <c r="C3791" s="152" t="s">
        <v>19307</v>
      </c>
      <c r="D3791" s="152" t="s">
        <v>8361</v>
      </c>
      <c r="E3791" s="152" t="s">
        <v>19308</v>
      </c>
      <c r="F3791" s="152" t="s">
        <v>8363</v>
      </c>
      <c r="G3791" s="152" t="s">
        <v>416</v>
      </c>
      <c r="H3791" s="152" t="s">
        <v>4705</v>
      </c>
      <c r="I3791" s="152" t="s">
        <v>6777</v>
      </c>
      <c r="J3791" s="152" t="s">
        <v>113</v>
      </c>
    </row>
    <row r="3792" spans="1:10" x14ac:dyDescent="0.25">
      <c r="A3792" s="152" t="s">
        <v>19309</v>
      </c>
      <c r="B3792" s="152" t="s">
        <v>19310</v>
      </c>
      <c r="C3792" s="152" t="s">
        <v>19311</v>
      </c>
      <c r="D3792" s="152" t="s">
        <v>8361</v>
      </c>
      <c r="E3792" s="152" t="s">
        <v>19312</v>
      </c>
      <c r="F3792" s="152" t="s">
        <v>8363</v>
      </c>
      <c r="G3792" s="152" t="s">
        <v>91</v>
      </c>
      <c r="H3792" s="152" t="s">
        <v>6733</v>
      </c>
      <c r="I3792" s="152" t="s">
        <v>6777</v>
      </c>
      <c r="J3792" s="152" t="s">
        <v>113</v>
      </c>
    </row>
    <row r="3793" spans="1:10" x14ac:dyDescent="0.25">
      <c r="A3793" s="152" t="s">
        <v>19313</v>
      </c>
      <c r="B3793" s="152" t="s">
        <v>19314</v>
      </c>
      <c r="C3793" s="152" t="s">
        <v>19311</v>
      </c>
      <c r="D3793" s="152" t="s">
        <v>8361</v>
      </c>
      <c r="E3793" s="152" t="s">
        <v>19312</v>
      </c>
      <c r="F3793" s="152" t="s">
        <v>8363</v>
      </c>
      <c r="G3793" s="152" t="s">
        <v>360</v>
      </c>
      <c r="H3793" s="152" t="s">
        <v>486</v>
      </c>
      <c r="I3793" s="152" t="s">
        <v>6777</v>
      </c>
      <c r="J3793" s="152" t="s">
        <v>113</v>
      </c>
    </row>
    <row r="3794" spans="1:10" x14ac:dyDescent="0.25">
      <c r="A3794" s="152" t="s">
        <v>19315</v>
      </c>
      <c r="B3794" s="152" t="s">
        <v>19316</v>
      </c>
      <c r="C3794" s="152" t="s">
        <v>19311</v>
      </c>
      <c r="D3794" s="152" t="s">
        <v>8361</v>
      </c>
      <c r="E3794" s="152" t="s">
        <v>19312</v>
      </c>
      <c r="F3794" s="152" t="s">
        <v>8363</v>
      </c>
      <c r="G3794" s="152" t="s">
        <v>210</v>
      </c>
      <c r="H3794" s="152" t="s">
        <v>486</v>
      </c>
      <c r="I3794" s="152" t="s">
        <v>6777</v>
      </c>
      <c r="J3794" s="152" t="s">
        <v>113</v>
      </c>
    </row>
    <row r="3795" spans="1:10" x14ac:dyDescent="0.25">
      <c r="A3795" s="152" t="s">
        <v>19317</v>
      </c>
      <c r="B3795" s="152" t="s">
        <v>19318</v>
      </c>
      <c r="C3795" s="152" t="s">
        <v>19319</v>
      </c>
      <c r="D3795" s="152" t="s">
        <v>8373</v>
      </c>
      <c r="E3795" s="152" t="s">
        <v>19320</v>
      </c>
      <c r="F3795" s="152" t="s">
        <v>8363</v>
      </c>
      <c r="G3795" s="152" t="s">
        <v>2723</v>
      </c>
      <c r="H3795" s="152" t="s">
        <v>1015</v>
      </c>
      <c r="I3795" s="152" t="s">
        <v>6777</v>
      </c>
      <c r="J3795" s="152" t="s">
        <v>113</v>
      </c>
    </row>
    <row r="3796" spans="1:10" x14ac:dyDescent="0.25">
      <c r="A3796" s="152" t="s">
        <v>19324</v>
      </c>
      <c r="B3796" s="152" t="s">
        <v>19321</v>
      </c>
      <c r="C3796" s="152" t="s">
        <v>19322</v>
      </c>
      <c r="D3796" s="152" t="s">
        <v>8373</v>
      </c>
      <c r="E3796" s="152" t="s">
        <v>19323</v>
      </c>
      <c r="F3796" s="152" t="s">
        <v>8363</v>
      </c>
      <c r="G3796" s="152" t="s">
        <v>241</v>
      </c>
      <c r="H3796" s="152" t="s">
        <v>337</v>
      </c>
      <c r="I3796" s="152" t="s">
        <v>6777</v>
      </c>
      <c r="J3796" s="152" t="s">
        <v>113</v>
      </c>
    </row>
    <row r="3797" spans="1:10" x14ac:dyDescent="0.25">
      <c r="A3797" s="152" t="s">
        <v>19325</v>
      </c>
      <c r="B3797" s="152" t="s">
        <v>19321</v>
      </c>
      <c r="C3797" s="152" t="s">
        <v>19322</v>
      </c>
      <c r="D3797" s="152" t="s">
        <v>8373</v>
      </c>
      <c r="E3797" s="152" t="s">
        <v>19323</v>
      </c>
      <c r="F3797" s="152" t="s">
        <v>8363</v>
      </c>
      <c r="G3797" s="152" t="s">
        <v>241</v>
      </c>
      <c r="H3797" s="152" t="s">
        <v>1165</v>
      </c>
      <c r="I3797" s="152" t="s">
        <v>6777</v>
      </c>
      <c r="J3797" s="152" t="s">
        <v>113</v>
      </c>
    </row>
    <row r="3798" spans="1:10" x14ac:dyDescent="0.25">
      <c r="A3798" s="152" t="s">
        <v>19326</v>
      </c>
      <c r="B3798" s="152" t="s">
        <v>19327</v>
      </c>
      <c r="C3798" s="152" t="s">
        <v>19328</v>
      </c>
      <c r="D3798" s="152" t="s">
        <v>8373</v>
      </c>
      <c r="E3798" s="152" t="s">
        <v>19329</v>
      </c>
      <c r="F3798" s="152" t="s">
        <v>8363</v>
      </c>
      <c r="G3798" s="152" t="s">
        <v>1516</v>
      </c>
      <c r="H3798" s="152" t="s">
        <v>2453</v>
      </c>
      <c r="I3798" s="152" t="s">
        <v>6777</v>
      </c>
      <c r="J3798" s="152" t="s">
        <v>113</v>
      </c>
    </row>
    <row r="3799" spans="1:10" x14ac:dyDescent="0.25">
      <c r="A3799" s="152" t="s">
        <v>19330</v>
      </c>
      <c r="B3799" s="152" t="s">
        <v>19331</v>
      </c>
      <c r="C3799" s="152" t="s">
        <v>19328</v>
      </c>
      <c r="D3799" s="152" t="s">
        <v>8373</v>
      </c>
      <c r="E3799" s="152" t="s">
        <v>19329</v>
      </c>
      <c r="F3799" s="152" t="s">
        <v>8363</v>
      </c>
      <c r="G3799" s="152" t="s">
        <v>1516</v>
      </c>
      <c r="H3799" s="152" t="s">
        <v>3906</v>
      </c>
      <c r="I3799" s="152" t="s">
        <v>6777</v>
      </c>
      <c r="J3799" s="152" t="s">
        <v>113</v>
      </c>
    </row>
    <row r="3800" spans="1:10" x14ac:dyDescent="0.25">
      <c r="A3800" s="152" t="s">
        <v>19332</v>
      </c>
      <c r="B3800" s="152" t="s">
        <v>19333</v>
      </c>
      <c r="C3800" s="152" t="s">
        <v>19334</v>
      </c>
      <c r="D3800" s="152" t="s">
        <v>8361</v>
      </c>
      <c r="E3800" s="152" t="s">
        <v>19335</v>
      </c>
      <c r="F3800" s="152" t="s">
        <v>8363</v>
      </c>
      <c r="G3800" s="152" t="s">
        <v>416</v>
      </c>
      <c r="H3800" s="152" t="s">
        <v>2327</v>
      </c>
      <c r="I3800" s="152" t="s">
        <v>6777</v>
      </c>
      <c r="J3800" s="152" t="s">
        <v>9201</v>
      </c>
    </row>
    <row r="3801" spans="1:10" x14ac:dyDescent="0.25">
      <c r="A3801" s="152" t="s">
        <v>19336</v>
      </c>
      <c r="B3801" s="152" t="s">
        <v>19337</v>
      </c>
      <c r="C3801" s="152" t="s">
        <v>19334</v>
      </c>
      <c r="D3801" s="152" t="s">
        <v>8361</v>
      </c>
      <c r="E3801" s="152" t="s">
        <v>19335</v>
      </c>
      <c r="F3801" s="152" t="s">
        <v>8363</v>
      </c>
      <c r="G3801" s="152" t="s">
        <v>416</v>
      </c>
      <c r="H3801" s="152" t="s">
        <v>6733</v>
      </c>
      <c r="I3801" s="152" t="s">
        <v>6777</v>
      </c>
      <c r="J3801" s="152" t="s">
        <v>9201</v>
      </c>
    </row>
    <row r="3802" spans="1:10" x14ac:dyDescent="0.25">
      <c r="A3802" s="152" t="s">
        <v>19338</v>
      </c>
      <c r="B3802" s="152" t="s">
        <v>19339</v>
      </c>
      <c r="C3802" s="152" t="s">
        <v>19340</v>
      </c>
      <c r="D3802" s="152" t="s">
        <v>8373</v>
      </c>
      <c r="E3802" s="152" t="s">
        <v>19341</v>
      </c>
      <c r="F3802" s="152" t="s">
        <v>8363</v>
      </c>
      <c r="G3802" s="152" t="s">
        <v>149</v>
      </c>
      <c r="H3802" s="152" t="s">
        <v>3818</v>
      </c>
      <c r="I3802" s="152" t="s">
        <v>6777</v>
      </c>
      <c r="J3802" s="152" t="s">
        <v>113</v>
      </c>
    </row>
    <row r="3803" spans="1:10" x14ac:dyDescent="0.25">
      <c r="A3803" s="152" t="s">
        <v>19342</v>
      </c>
      <c r="B3803" s="152" t="s">
        <v>19343</v>
      </c>
      <c r="C3803" s="152" t="s">
        <v>19344</v>
      </c>
      <c r="D3803" s="152" t="s">
        <v>8361</v>
      </c>
      <c r="E3803" s="152" t="s">
        <v>19345</v>
      </c>
      <c r="F3803" s="152" t="s">
        <v>8363</v>
      </c>
      <c r="G3803" s="152" t="s">
        <v>416</v>
      </c>
      <c r="H3803" s="152" t="s">
        <v>2376</v>
      </c>
      <c r="I3803" s="152" t="s">
        <v>6777</v>
      </c>
      <c r="J3803" s="152" t="s">
        <v>113</v>
      </c>
    </row>
    <row r="3804" spans="1:10" x14ac:dyDescent="0.25">
      <c r="A3804" s="152" t="s">
        <v>19346</v>
      </c>
      <c r="B3804" s="152" t="s">
        <v>19347</v>
      </c>
      <c r="C3804" s="152" t="s">
        <v>19344</v>
      </c>
      <c r="D3804" s="152" t="s">
        <v>8361</v>
      </c>
      <c r="E3804" s="152" t="s">
        <v>19345</v>
      </c>
      <c r="F3804" s="152" t="s">
        <v>8363</v>
      </c>
      <c r="G3804" s="152" t="s">
        <v>416</v>
      </c>
      <c r="H3804" s="152" t="s">
        <v>4126</v>
      </c>
      <c r="I3804" s="152" t="s">
        <v>6777</v>
      </c>
      <c r="J3804" s="152" t="s">
        <v>113</v>
      </c>
    </row>
    <row r="3805" spans="1:10" x14ac:dyDescent="0.25">
      <c r="A3805" s="152" t="s">
        <v>19348</v>
      </c>
      <c r="B3805" s="152" t="s">
        <v>19349</v>
      </c>
      <c r="C3805" s="152" t="s">
        <v>19344</v>
      </c>
      <c r="D3805" s="152" t="s">
        <v>8361</v>
      </c>
      <c r="E3805" s="152" t="s">
        <v>19345</v>
      </c>
      <c r="F3805" s="152" t="s">
        <v>8363</v>
      </c>
      <c r="G3805" s="152" t="s">
        <v>416</v>
      </c>
      <c r="H3805" s="152" t="s">
        <v>829</v>
      </c>
      <c r="I3805" s="152" t="s">
        <v>6777</v>
      </c>
      <c r="J3805" s="152" t="s">
        <v>113</v>
      </c>
    </row>
    <row r="3806" spans="1:10" x14ac:dyDescent="0.25">
      <c r="A3806" s="152" t="s">
        <v>19350</v>
      </c>
      <c r="B3806" s="152" t="s">
        <v>19351</v>
      </c>
      <c r="C3806" s="152" t="s">
        <v>19352</v>
      </c>
      <c r="D3806" s="152" t="s">
        <v>8361</v>
      </c>
      <c r="E3806" s="152" t="s">
        <v>19353</v>
      </c>
      <c r="F3806" s="152" t="s">
        <v>8363</v>
      </c>
      <c r="G3806" s="152" t="s">
        <v>416</v>
      </c>
      <c r="H3806" s="152" t="s">
        <v>1420</v>
      </c>
      <c r="I3806" s="152" t="s">
        <v>6777</v>
      </c>
      <c r="J3806" s="152" t="s">
        <v>113</v>
      </c>
    </row>
    <row r="3807" spans="1:10" x14ac:dyDescent="0.25">
      <c r="A3807" s="152" t="s">
        <v>19354</v>
      </c>
      <c r="B3807" s="152" t="s">
        <v>19355</v>
      </c>
      <c r="C3807" s="152" t="s">
        <v>19352</v>
      </c>
      <c r="D3807" s="152" t="s">
        <v>8361</v>
      </c>
      <c r="E3807" s="152" t="s">
        <v>19353</v>
      </c>
      <c r="F3807" s="152" t="s">
        <v>8363</v>
      </c>
      <c r="G3807" s="152" t="s">
        <v>416</v>
      </c>
      <c r="H3807" s="152" t="s">
        <v>1025</v>
      </c>
      <c r="I3807" s="152" t="s">
        <v>6777</v>
      </c>
      <c r="J3807" s="152" t="s">
        <v>113</v>
      </c>
    </row>
    <row r="3808" spans="1:10" x14ac:dyDescent="0.25">
      <c r="A3808" s="152" t="s">
        <v>19356</v>
      </c>
      <c r="B3808" s="152" t="s">
        <v>19357</v>
      </c>
      <c r="C3808" s="152" t="s">
        <v>19352</v>
      </c>
      <c r="D3808" s="152" t="s">
        <v>8361</v>
      </c>
      <c r="E3808" s="152" t="s">
        <v>19353</v>
      </c>
      <c r="F3808" s="152" t="s">
        <v>8363</v>
      </c>
      <c r="G3808" s="152" t="s">
        <v>416</v>
      </c>
      <c r="H3808" s="152" t="s">
        <v>6733</v>
      </c>
      <c r="I3808" s="152" t="s">
        <v>6777</v>
      </c>
      <c r="J3808" s="152" t="s">
        <v>113</v>
      </c>
    </row>
    <row r="3809" spans="1:10" x14ac:dyDescent="0.25">
      <c r="A3809" s="152" t="s">
        <v>19358</v>
      </c>
      <c r="B3809" s="152" t="s">
        <v>19359</v>
      </c>
      <c r="C3809" s="152" t="s">
        <v>19360</v>
      </c>
      <c r="D3809" s="152" t="s">
        <v>8361</v>
      </c>
      <c r="E3809" s="152" t="s">
        <v>19361</v>
      </c>
      <c r="F3809" s="152" t="s">
        <v>8363</v>
      </c>
      <c r="G3809" s="152" t="s">
        <v>416</v>
      </c>
      <c r="H3809" s="152" t="s">
        <v>5597</v>
      </c>
      <c r="I3809" s="152" t="s">
        <v>6777</v>
      </c>
      <c r="J3809" s="152" t="s">
        <v>8622</v>
      </c>
    </row>
    <row r="3810" spans="1:10" x14ac:dyDescent="0.25">
      <c r="A3810" s="152" t="s">
        <v>19362</v>
      </c>
      <c r="B3810" s="152" t="s">
        <v>19363</v>
      </c>
      <c r="C3810" s="152" t="s">
        <v>19360</v>
      </c>
      <c r="D3810" s="152" t="s">
        <v>8361</v>
      </c>
      <c r="E3810" s="152" t="s">
        <v>19361</v>
      </c>
      <c r="F3810" s="152" t="s">
        <v>8363</v>
      </c>
      <c r="G3810" s="152" t="s">
        <v>416</v>
      </c>
      <c r="H3810" s="152" t="s">
        <v>6733</v>
      </c>
      <c r="I3810" s="152" t="s">
        <v>6777</v>
      </c>
      <c r="J3810" s="152" t="s">
        <v>8622</v>
      </c>
    </row>
    <row r="3811" spans="1:10" x14ac:dyDescent="0.25">
      <c r="A3811" s="152" t="s">
        <v>19366</v>
      </c>
      <c r="B3811" s="152" t="s">
        <v>19367</v>
      </c>
      <c r="C3811" s="152" t="s">
        <v>19364</v>
      </c>
      <c r="D3811" s="152" t="s">
        <v>9002</v>
      </c>
      <c r="E3811" s="152" t="s">
        <v>19365</v>
      </c>
      <c r="F3811" s="152" t="s">
        <v>8363</v>
      </c>
      <c r="G3811" s="152" t="s">
        <v>2884</v>
      </c>
      <c r="H3811" s="152" t="s">
        <v>6105</v>
      </c>
      <c r="I3811" s="152" t="s">
        <v>6777</v>
      </c>
      <c r="J3811" s="152" t="s">
        <v>113</v>
      </c>
    </row>
    <row r="3812" spans="1:10" x14ac:dyDescent="0.25">
      <c r="A3812" s="152" t="s">
        <v>19368</v>
      </c>
      <c r="B3812" s="152" t="s">
        <v>19369</v>
      </c>
      <c r="C3812" s="152" t="s">
        <v>19364</v>
      </c>
      <c r="D3812" s="152" t="s">
        <v>9002</v>
      </c>
      <c r="E3812" s="152" t="s">
        <v>19365</v>
      </c>
      <c r="F3812" s="152" t="s">
        <v>8363</v>
      </c>
      <c r="G3812" s="152" t="s">
        <v>2884</v>
      </c>
      <c r="H3812" s="152" t="s">
        <v>6733</v>
      </c>
      <c r="I3812" s="152" t="s">
        <v>6777</v>
      </c>
      <c r="J3812" s="152" t="s">
        <v>113</v>
      </c>
    </row>
    <row r="3813" spans="1:10" x14ac:dyDescent="0.25">
      <c r="A3813" s="152" t="s">
        <v>19370</v>
      </c>
      <c r="B3813" s="152" t="s">
        <v>19371</v>
      </c>
      <c r="C3813" s="152" t="s">
        <v>19372</v>
      </c>
      <c r="D3813" s="152" t="s">
        <v>8361</v>
      </c>
      <c r="E3813" s="152" t="s">
        <v>19373</v>
      </c>
      <c r="F3813" s="152" t="s">
        <v>8363</v>
      </c>
      <c r="G3813" s="152" t="s">
        <v>416</v>
      </c>
      <c r="H3813" s="152" t="s">
        <v>1658</v>
      </c>
      <c r="I3813" s="152" t="s">
        <v>6777</v>
      </c>
      <c r="J3813" s="152" t="s">
        <v>9231</v>
      </c>
    </row>
    <row r="3814" spans="1:10" x14ac:dyDescent="0.25">
      <c r="A3814" s="152" t="s">
        <v>19374</v>
      </c>
      <c r="B3814" s="152" t="s">
        <v>19375</v>
      </c>
      <c r="C3814" s="152" t="s">
        <v>19372</v>
      </c>
      <c r="D3814" s="152" t="s">
        <v>8361</v>
      </c>
      <c r="E3814" s="152" t="s">
        <v>19373</v>
      </c>
      <c r="F3814" s="152" t="s">
        <v>8363</v>
      </c>
      <c r="G3814" s="152" t="s">
        <v>416</v>
      </c>
      <c r="H3814" s="152" t="s">
        <v>6733</v>
      </c>
      <c r="I3814" s="152" t="s">
        <v>6777</v>
      </c>
      <c r="J3814" s="152" t="s">
        <v>9231</v>
      </c>
    </row>
    <row r="3815" spans="1:10" x14ac:dyDescent="0.25">
      <c r="A3815" s="152" t="s">
        <v>19376</v>
      </c>
      <c r="B3815" s="152" t="s">
        <v>19377</v>
      </c>
      <c r="C3815" s="152" t="s">
        <v>19378</v>
      </c>
      <c r="D3815" s="152" t="s">
        <v>8361</v>
      </c>
      <c r="E3815" s="152" t="s">
        <v>19379</v>
      </c>
      <c r="F3815" s="152" t="s">
        <v>8363</v>
      </c>
      <c r="G3815" s="152" t="s">
        <v>416</v>
      </c>
      <c r="H3815" s="152" t="s">
        <v>1658</v>
      </c>
      <c r="I3815" s="152" t="s">
        <v>6777</v>
      </c>
      <c r="J3815" s="152" t="s">
        <v>9231</v>
      </c>
    </row>
    <row r="3816" spans="1:10" x14ac:dyDescent="0.25">
      <c r="A3816" s="152" t="s">
        <v>19380</v>
      </c>
      <c r="B3816" s="152" t="s">
        <v>19381</v>
      </c>
      <c r="C3816" s="152" t="s">
        <v>19378</v>
      </c>
      <c r="D3816" s="152" t="s">
        <v>8361</v>
      </c>
      <c r="E3816" s="152" t="s">
        <v>19379</v>
      </c>
      <c r="F3816" s="152" t="s">
        <v>8363</v>
      </c>
      <c r="G3816" s="152" t="s">
        <v>416</v>
      </c>
      <c r="H3816" s="152" t="s">
        <v>6733</v>
      </c>
      <c r="I3816" s="152" t="s">
        <v>6777</v>
      </c>
      <c r="J3816" s="152" t="s">
        <v>9231</v>
      </c>
    </row>
    <row r="3817" spans="1:10" x14ac:dyDescent="0.25">
      <c r="A3817" s="152" t="s">
        <v>19382</v>
      </c>
      <c r="B3817" s="152" t="s">
        <v>19383</v>
      </c>
      <c r="C3817" s="152" t="s">
        <v>19384</v>
      </c>
      <c r="D3817" s="152" t="s">
        <v>8361</v>
      </c>
      <c r="E3817" s="152" t="s">
        <v>19385</v>
      </c>
      <c r="F3817" s="152" t="s">
        <v>8363</v>
      </c>
      <c r="G3817" s="152" t="s">
        <v>120</v>
      </c>
      <c r="H3817" s="152" t="s">
        <v>4716</v>
      </c>
      <c r="I3817" s="152" t="s">
        <v>6777</v>
      </c>
      <c r="J3817" s="152" t="s">
        <v>8751</v>
      </c>
    </row>
    <row r="3818" spans="1:10" x14ac:dyDescent="0.25">
      <c r="A3818" s="152" t="s">
        <v>19386</v>
      </c>
      <c r="B3818" s="152" t="s">
        <v>19387</v>
      </c>
      <c r="C3818" s="152" t="s">
        <v>19388</v>
      </c>
      <c r="D3818" s="152" t="s">
        <v>8361</v>
      </c>
      <c r="E3818" s="152" t="s">
        <v>19389</v>
      </c>
      <c r="F3818" s="152" t="s">
        <v>8363</v>
      </c>
      <c r="G3818" s="152" t="s">
        <v>416</v>
      </c>
      <c r="H3818" s="152" t="s">
        <v>5333</v>
      </c>
      <c r="I3818" s="152" t="s">
        <v>6777</v>
      </c>
      <c r="J3818" s="152" t="s">
        <v>113</v>
      </c>
    </row>
    <row r="3819" spans="1:10" x14ac:dyDescent="0.25">
      <c r="A3819" s="152" t="s">
        <v>19390</v>
      </c>
      <c r="B3819" s="152" t="s">
        <v>19391</v>
      </c>
      <c r="C3819" s="152" t="s">
        <v>19392</v>
      </c>
      <c r="D3819" s="152" t="s">
        <v>8361</v>
      </c>
      <c r="E3819" s="152" t="s">
        <v>19393</v>
      </c>
      <c r="F3819" s="152" t="s">
        <v>8363</v>
      </c>
      <c r="G3819" s="152" t="s">
        <v>91</v>
      </c>
      <c r="H3819" s="152" t="s">
        <v>6733</v>
      </c>
      <c r="I3819" s="152" t="s">
        <v>6777</v>
      </c>
      <c r="J3819" s="152" t="s">
        <v>9079</v>
      </c>
    </row>
    <row r="3820" spans="1:10" x14ac:dyDescent="0.25">
      <c r="A3820" s="152" t="s">
        <v>19394</v>
      </c>
      <c r="B3820" s="152" t="s">
        <v>19395</v>
      </c>
      <c r="C3820" s="152" t="s">
        <v>19392</v>
      </c>
      <c r="D3820" s="152" t="s">
        <v>8361</v>
      </c>
      <c r="E3820" s="152" t="s">
        <v>19393</v>
      </c>
      <c r="F3820" s="152" t="s">
        <v>8363</v>
      </c>
      <c r="G3820" s="152" t="s">
        <v>176</v>
      </c>
      <c r="H3820" s="152" t="s">
        <v>759</v>
      </c>
      <c r="I3820" s="152" t="s">
        <v>6777</v>
      </c>
      <c r="J3820" s="152" t="s">
        <v>9079</v>
      </c>
    </row>
    <row r="3821" spans="1:10" x14ac:dyDescent="0.25">
      <c r="A3821" s="152" t="s">
        <v>19396</v>
      </c>
      <c r="B3821" s="152" t="s">
        <v>19397</v>
      </c>
      <c r="C3821" s="152" t="s">
        <v>19392</v>
      </c>
      <c r="D3821" s="152" t="s">
        <v>8361</v>
      </c>
      <c r="E3821" s="152" t="s">
        <v>19393</v>
      </c>
      <c r="F3821" s="152" t="s">
        <v>8363</v>
      </c>
      <c r="G3821" s="152" t="s">
        <v>176</v>
      </c>
      <c r="H3821" s="152" t="s">
        <v>1042</v>
      </c>
      <c r="I3821" s="152" t="s">
        <v>6777</v>
      </c>
      <c r="J3821" s="152" t="s">
        <v>9079</v>
      </c>
    </row>
    <row r="3822" spans="1:10" x14ac:dyDescent="0.25">
      <c r="A3822" s="152" t="s">
        <v>19399</v>
      </c>
      <c r="B3822" s="152" t="s">
        <v>19400</v>
      </c>
      <c r="C3822" s="152" t="s">
        <v>19392</v>
      </c>
      <c r="D3822" s="152" t="s">
        <v>8361</v>
      </c>
      <c r="E3822" s="152" t="s">
        <v>19393</v>
      </c>
      <c r="F3822" s="152" t="s">
        <v>8363</v>
      </c>
      <c r="G3822" s="152" t="s">
        <v>176</v>
      </c>
      <c r="H3822" s="152" t="s">
        <v>4208</v>
      </c>
      <c r="I3822" s="152" t="s">
        <v>6777</v>
      </c>
      <c r="J3822" s="152" t="s">
        <v>9079</v>
      </c>
    </row>
    <row r="3823" spans="1:10" x14ac:dyDescent="0.25">
      <c r="A3823" s="152" t="s">
        <v>19401</v>
      </c>
      <c r="B3823" s="152" t="s">
        <v>19402</v>
      </c>
      <c r="C3823" s="152" t="s">
        <v>19392</v>
      </c>
      <c r="D3823" s="152" t="s">
        <v>8361</v>
      </c>
      <c r="E3823" s="152" t="s">
        <v>19393</v>
      </c>
      <c r="F3823" s="152" t="s">
        <v>8363</v>
      </c>
      <c r="G3823" s="152" t="s">
        <v>176</v>
      </c>
      <c r="H3823" s="152" t="s">
        <v>2404</v>
      </c>
      <c r="I3823" s="152" t="s">
        <v>6777</v>
      </c>
      <c r="J3823" s="152" t="s">
        <v>9079</v>
      </c>
    </row>
    <row r="3824" spans="1:10" x14ac:dyDescent="0.25">
      <c r="A3824" s="152" t="s">
        <v>19403</v>
      </c>
      <c r="B3824" s="152" t="s">
        <v>19404</v>
      </c>
      <c r="C3824" s="152" t="s">
        <v>19392</v>
      </c>
      <c r="D3824" s="152" t="s">
        <v>8361</v>
      </c>
      <c r="E3824" s="152" t="s">
        <v>19393</v>
      </c>
      <c r="F3824" s="152" t="s">
        <v>8363</v>
      </c>
      <c r="G3824" s="152" t="s">
        <v>416</v>
      </c>
      <c r="H3824" s="152" t="s">
        <v>1042</v>
      </c>
      <c r="I3824" s="152" t="s">
        <v>6777</v>
      </c>
      <c r="J3824" s="152" t="s">
        <v>9079</v>
      </c>
    </row>
    <row r="3825" spans="1:10" x14ac:dyDescent="0.25">
      <c r="A3825" s="152" t="s">
        <v>19405</v>
      </c>
      <c r="B3825" s="152" t="s">
        <v>19406</v>
      </c>
      <c r="C3825" s="152" t="s">
        <v>19392</v>
      </c>
      <c r="D3825" s="152" t="s">
        <v>8361</v>
      </c>
      <c r="E3825" s="152" t="s">
        <v>19393</v>
      </c>
      <c r="F3825" s="152" t="s">
        <v>8363</v>
      </c>
      <c r="G3825" s="152" t="s">
        <v>416</v>
      </c>
      <c r="H3825" s="152" t="s">
        <v>2404</v>
      </c>
      <c r="I3825" s="152" t="s">
        <v>6777</v>
      </c>
      <c r="J3825" s="152" t="s">
        <v>9079</v>
      </c>
    </row>
    <row r="3826" spans="1:10" x14ac:dyDescent="0.25">
      <c r="A3826" s="152" t="s">
        <v>19407</v>
      </c>
      <c r="B3826" s="152" t="s">
        <v>19398</v>
      </c>
      <c r="C3826" s="152" t="s">
        <v>19392</v>
      </c>
      <c r="D3826" s="152" t="s">
        <v>8361</v>
      </c>
      <c r="E3826" s="152" t="s">
        <v>19393</v>
      </c>
      <c r="F3826" s="152" t="s">
        <v>9133</v>
      </c>
      <c r="G3826" s="152" t="s">
        <v>176</v>
      </c>
      <c r="H3826" s="152" t="s">
        <v>4208</v>
      </c>
      <c r="I3826" s="152" t="s">
        <v>6777</v>
      </c>
      <c r="J3826" s="152" t="s">
        <v>9079</v>
      </c>
    </row>
    <row r="3827" spans="1:10" x14ac:dyDescent="0.25">
      <c r="A3827" s="152" t="s">
        <v>19408</v>
      </c>
      <c r="B3827" s="152" t="s">
        <v>19409</v>
      </c>
      <c r="C3827" s="152" t="s">
        <v>19392</v>
      </c>
      <c r="D3827" s="152" t="s">
        <v>8361</v>
      </c>
      <c r="E3827" s="152" t="s">
        <v>19393</v>
      </c>
      <c r="F3827" s="152" t="s">
        <v>9133</v>
      </c>
      <c r="G3827" s="152" t="s">
        <v>176</v>
      </c>
      <c r="H3827" s="152" t="s">
        <v>2404</v>
      </c>
      <c r="I3827" s="152" t="s">
        <v>6777</v>
      </c>
      <c r="J3827" s="152" t="s">
        <v>9079</v>
      </c>
    </row>
    <row r="3828" spans="1:10" x14ac:dyDescent="0.25">
      <c r="A3828" s="152" t="s">
        <v>19410</v>
      </c>
      <c r="B3828" s="152" t="s">
        <v>19411</v>
      </c>
      <c r="C3828" s="152" t="s">
        <v>19392</v>
      </c>
      <c r="D3828" s="152" t="s">
        <v>8361</v>
      </c>
      <c r="E3828" s="152" t="s">
        <v>19393</v>
      </c>
      <c r="F3828" s="152" t="s">
        <v>9133</v>
      </c>
      <c r="G3828" s="152" t="s">
        <v>416</v>
      </c>
      <c r="H3828" s="152" t="s">
        <v>2404</v>
      </c>
      <c r="I3828" s="152" t="s">
        <v>6777</v>
      </c>
      <c r="J3828" s="152" t="s">
        <v>9079</v>
      </c>
    </row>
    <row r="3829" spans="1:10" x14ac:dyDescent="0.25">
      <c r="A3829" s="152" t="s">
        <v>19412</v>
      </c>
      <c r="B3829" s="152" t="s">
        <v>19413</v>
      </c>
      <c r="C3829" s="152" t="s">
        <v>19392</v>
      </c>
      <c r="D3829" s="152" t="s">
        <v>8361</v>
      </c>
      <c r="E3829" s="152" t="s">
        <v>19393</v>
      </c>
      <c r="F3829" s="152" t="s">
        <v>9640</v>
      </c>
      <c r="G3829" s="152" t="s">
        <v>176</v>
      </c>
      <c r="H3829" s="152" t="s">
        <v>2404</v>
      </c>
      <c r="I3829" s="152" t="s">
        <v>6777</v>
      </c>
      <c r="J3829" s="152" t="s">
        <v>9079</v>
      </c>
    </row>
    <row r="3830" spans="1:10" x14ac:dyDescent="0.25">
      <c r="A3830" s="152" t="s">
        <v>19414</v>
      </c>
      <c r="B3830" s="152" t="s">
        <v>19415</v>
      </c>
      <c r="C3830" s="152" t="s">
        <v>19392</v>
      </c>
      <c r="D3830" s="152" t="s">
        <v>8361</v>
      </c>
      <c r="E3830" s="152" t="s">
        <v>19393</v>
      </c>
      <c r="F3830" s="152" t="s">
        <v>9640</v>
      </c>
      <c r="G3830" s="152" t="s">
        <v>416</v>
      </c>
      <c r="H3830" s="152" t="s">
        <v>2404</v>
      </c>
      <c r="I3830" s="152" t="s">
        <v>6777</v>
      </c>
      <c r="J3830" s="152" t="s">
        <v>9079</v>
      </c>
    </row>
    <row r="3831" spans="1:10" x14ac:dyDescent="0.25">
      <c r="A3831" s="152" t="s">
        <v>19416</v>
      </c>
      <c r="B3831" s="152" t="s">
        <v>19417</v>
      </c>
      <c r="C3831" s="152" t="s">
        <v>19418</v>
      </c>
      <c r="D3831" s="152" t="s">
        <v>8361</v>
      </c>
      <c r="E3831" s="152" t="s">
        <v>19419</v>
      </c>
      <c r="F3831" s="152" t="s">
        <v>8363</v>
      </c>
      <c r="G3831" s="152" t="s">
        <v>416</v>
      </c>
      <c r="H3831" s="152" t="s">
        <v>4684</v>
      </c>
      <c r="I3831" s="152" t="s">
        <v>6777</v>
      </c>
      <c r="J3831" s="152" t="s">
        <v>8408</v>
      </c>
    </row>
    <row r="3832" spans="1:10" x14ac:dyDescent="0.25">
      <c r="A3832" s="152" t="s">
        <v>19420</v>
      </c>
      <c r="B3832" s="152" t="s">
        <v>19421</v>
      </c>
      <c r="C3832" s="152" t="s">
        <v>19418</v>
      </c>
      <c r="D3832" s="152" t="s">
        <v>8361</v>
      </c>
      <c r="E3832" s="152" t="s">
        <v>19419</v>
      </c>
      <c r="F3832" s="152" t="s">
        <v>8363</v>
      </c>
      <c r="G3832" s="152" t="s">
        <v>416</v>
      </c>
      <c r="H3832" s="152" t="s">
        <v>6733</v>
      </c>
      <c r="I3832" s="152" t="s">
        <v>6777</v>
      </c>
      <c r="J3832" s="152" t="s">
        <v>8408</v>
      </c>
    </row>
    <row r="3833" spans="1:10" x14ac:dyDescent="0.25">
      <c r="A3833" s="152" t="s">
        <v>19422</v>
      </c>
      <c r="B3833" s="152" t="s">
        <v>19423</v>
      </c>
      <c r="C3833" s="152" t="s">
        <v>19424</v>
      </c>
      <c r="D3833" s="152" t="s">
        <v>8373</v>
      </c>
      <c r="E3833" s="152" t="s">
        <v>19425</v>
      </c>
      <c r="F3833" s="152" t="s">
        <v>8363</v>
      </c>
      <c r="G3833" s="152" t="s">
        <v>136</v>
      </c>
      <c r="H3833" s="152" t="s">
        <v>2612</v>
      </c>
      <c r="I3833" s="152" t="s">
        <v>6777</v>
      </c>
      <c r="J3833" s="152" t="s">
        <v>113</v>
      </c>
    </row>
    <row r="3834" spans="1:10" x14ac:dyDescent="0.25">
      <c r="A3834" s="152" t="s">
        <v>19426</v>
      </c>
      <c r="B3834" s="152" t="s">
        <v>19427</v>
      </c>
      <c r="C3834" s="152" t="s">
        <v>19424</v>
      </c>
      <c r="D3834" s="152" t="s">
        <v>8373</v>
      </c>
      <c r="E3834" s="152" t="s">
        <v>19425</v>
      </c>
      <c r="F3834" s="152" t="s">
        <v>8363</v>
      </c>
      <c r="G3834" s="152" t="s">
        <v>136</v>
      </c>
      <c r="H3834" s="152" t="s">
        <v>4283</v>
      </c>
      <c r="I3834" s="152" t="s">
        <v>6777</v>
      </c>
      <c r="J3834" s="152" t="s">
        <v>113</v>
      </c>
    </row>
    <row r="3835" spans="1:10" x14ac:dyDescent="0.25">
      <c r="A3835" s="152" t="s">
        <v>19430</v>
      </c>
      <c r="B3835" s="152" t="s">
        <v>19431</v>
      </c>
      <c r="C3835" s="152" t="s">
        <v>19428</v>
      </c>
      <c r="D3835" s="152" t="s">
        <v>8361</v>
      </c>
      <c r="E3835" s="152" t="s">
        <v>19429</v>
      </c>
      <c r="F3835" s="152" t="s">
        <v>8363</v>
      </c>
      <c r="G3835" s="152" t="s">
        <v>416</v>
      </c>
      <c r="H3835" s="152" t="s">
        <v>3843</v>
      </c>
      <c r="I3835" s="152" t="s">
        <v>6777</v>
      </c>
      <c r="J3835" s="152" t="s">
        <v>9155</v>
      </c>
    </row>
    <row r="3836" spans="1:10" x14ac:dyDescent="0.25">
      <c r="A3836" s="152" t="s">
        <v>19432</v>
      </c>
      <c r="B3836" s="152" t="s">
        <v>19433</v>
      </c>
      <c r="C3836" s="152" t="s">
        <v>19434</v>
      </c>
      <c r="D3836" s="152" t="s">
        <v>8361</v>
      </c>
      <c r="E3836" s="152" t="s">
        <v>19435</v>
      </c>
      <c r="F3836" s="152" t="s">
        <v>8363</v>
      </c>
      <c r="G3836" s="152" t="s">
        <v>416</v>
      </c>
      <c r="H3836" s="152" t="s">
        <v>5295</v>
      </c>
      <c r="I3836" s="152" t="s">
        <v>6777</v>
      </c>
      <c r="J3836" s="152" t="s">
        <v>113</v>
      </c>
    </row>
    <row r="3837" spans="1:10" x14ac:dyDescent="0.25">
      <c r="A3837" s="152" t="s">
        <v>19436</v>
      </c>
      <c r="B3837" s="152" t="s">
        <v>19437</v>
      </c>
      <c r="C3837" s="152" t="s">
        <v>19438</v>
      </c>
      <c r="D3837" s="152" t="s">
        <v>8361</v>
      </c>
      <c r="E3837" s="152" t="s">
        <v>19439</v>
      </c>
      <c r="F3837" s="152" t="s">
        <v>8363</v>
      </c>
      <c r="G3837" s="152" t="s">
        <v>416</v>
      </c>
      <c r="H3837" s="152" t="s">
        <v>1503</v>
      </c>
      <c r="I3837" s="152" t="s">
        <v>6777</v>
      </c>
      <c r="J3837" s="152" t="s">
        <v>8487</v>
      </c>
    </row>
    <row r="3838" spans="1:10" x14ac:dyDescent="0.25">
      <c r="A3838" s="152" t="s">
        <v>19440</v>
      </c>
      <c r="B3838" s="152" t="s">
        <v>19441</v>
      </c>
      <c r="C3838" s="152" t="s">
        <v>19438</v>
      </c>
      <c r="D3838" s="152" t="s">
        <v>8361</v>
      </c>
      <c r="E3838" s="152" t="s">
        <v>19439</v>
      </c>
      <c r="F3838" s="152" t="s">
        <v>8363</v>
      </c>
      <c r="G3838" s="152" t="s">
        <v>416</v>
      </c>
      <c r="H3838" s="152" t="s">
        <v>6733</v>
      </c>
      <c r="I3838" s="152" t="s">
        <v>6777</v>
      </c>
      <c r="J3838" s="152" t="s">
        <v>8487</v>
      </c>
    </row>
    <row r="3839" spans="1:10" x14ac:dyDescent="0.25">
      <c r="A3839" s="152" t="s">
        <v>19442</v>
      </c>
      <c r="B3839" s="152" t="s">
        <v>19443</v>
      </c>
      <c r="C3839" s="152" t="s">
        <v>19444</v>
      </c>
      <c r="D3839" s="152" t="s">
        <v>8361</v>
      </c>
      <c r="E3839" s="152" t="s">
        <v>19445</v>
      </c>
      <c r="F3839" s="152" t="s">
        <v>8363</v>
      </c>
      <c r="G3839" s="152" t="s">
        <v>416</v>
      </c>
      <c r="H3839" s="152" t="s">
        <v>1654</v>
      </c>
      <c r="I3839" s="152" t="s">
        <v>6777</v>
      </c>
      <c r="J3839" s="152" t="s">
        <v>8512</v>
      </c>
    </row>
    <row r="3840" spans="1:10" x14ac:dyDescent="0.25">
      <c r="A3840" s="152" t="s">
        <v>19446</v>
      </c>
      <c r="B3840" s="152" t="s">
        <v>19447</v>
      </c>
      <c r="C3840" s="152" t="s">
        <v>19444</v>
      </c>
      <c r="D3840" s="152" t="s">
        <v>8361</v>
      </c>
      <c r="E3840" s="152" t="s">
        <v>19445</v>
      </c>
      <c r="F3840" s="152" t="s">
        <v>8363</v>
      </c>
      <c r="G3840" s="152" t="s">
        <v>416</v>
      </c>
      <c r="H3840" s="152" t="s">
        <v>6733</v>
      </c>
      <c r="I3840" s="152" t="s">
        <v>6777</v>
      </c>
      <c r="J3840" s="152" t="s">
        <v>8512</v>
      </c>
    </row>
    <row r="3841" spans="1:10" x14ac:dyDescent="0.25">
      <c r="A3841" s="152" t="s">
        <v>19448</v>
      </c>
      <c r="B3841" s="152" t="s">
        <v>19449</v>
      </c>
      <c r="C3841" s="152" t="s">
        <v>19450</v>
      </c>
      <c r="D3841" s="152" t="s">
        <v>8367</v>
      </c>
      <c r="E3841" s="152" t="s">
        <v>19451</v>
      </c>
      <c r="F3841" s="152" t="s">
        <v>8363</v>
      </c>
      <c r="G3841" s="152" t="s">
        <v>665</v>
      </c>
      <c r="H3841" s="152" t="s">
        <v>5615</v>
      </c>
      <c r="I3841" s="152" t="s">
        <v>6777</v>
      </c>
      <c r="J3841" s="152" t="s">
        <v>113</v>
      </c>
    </row>
    <row r="3842" spans="1:10" x14ac:dyDescent="0.25">
      <c r="A3842" s="152" t="s">
        <v>19452</v>
      </c>
      <c r="B3842" s="152" t="s">
        <v>19453</v>
      </c>
      <c r="C3842" s="152" t="s">
        <v>19454</v>
      </c>
      <c r="D3842" s="152" t="s">
        <v>8361</v>
      </c>
      <c r="E3842" s="152" t="s">
        <v>19455</v>
      </c>
      <c r="F3842" s="152" t="s">
        <v>8363</v>
      </c>
      <c r="G3842" s="152" t="s">
        <v>416</v>
      </c>
      <c r="H3842" s="152" t="s">
        <v>3026</v>
      </c>
      <c r="I3842" s="152" t="s">
        <v>6777</v>
      </c>
      <c r="J3842" s="152" t="s">
        <v>8622</v>
      </c>
    </row>
    <row r="3843" spans="1:10" x14ac:dyDescent="0.25">
      <c r="A3843" s="152" t="s">
        <v>19456</v>
      </c>
      <c r="B3843" s="152" t="s">
        <v>19457</v>
      </c>
      <c r="C3843" s="152" t="s">
        <v>19454</v>
      </c>
      <c r="D3843" s="152" t="s">
        <v>8361</v>
      </c>
      <c r="E3843" s="152" t="s">
        <v>19455</v>
      </c>
      <c r="F3843" s="152" t="s">
        <v>8363</v>
      </c>
      <c r="G3843" s="152" t="s">
        <v>416</v>
      </c>
      <c r="H3843" s="152" t="s">
        <v>5579</v>
      </c>
      <c r="I3843" s="152" t="s">
        <v>6777</v>
      </c>
      <c r="J3843" s="152" t="s">
        <v>8622</v>
      </c>
    </row>
    <row r="3844" spans="1:10" x14ac:dyDescent="0.25">
      <c r="A3844" s="152" t="s">
        <v>19458</v>
      </c>
      <c r="B3844" s="152" t="s">
        <v>19459</v>
      </c>
      <c r="C3844" s="152" t="s">
        <v>19460</v>
      </c>
      <c r="D3844" s="152" t="s">
        <v>8361</v>
      </c>
      <c r="E3844" s="152" t="s">
        <v>19461</v>
      </c>
      <c r="F3844" s="152" t="s">
        <v>8363</v>
      </c>
      <c r="G3844" s="152" t="s">
        <v>416</v>
      </c>
      <c r="H3844" s="152" t="s">
        <v>5599</v>
      </c>
      <c r="I3844" s="152" t="s">
        <v>6777</v>
      </c>
      <c r="J3844" s="152" t="s">
        <v>8622</v>
      </c>
    </row>
    <row r="3845" spans="1:10" x14ac:dyDescent="0.25">
      <c r="A3845" s="152" t="s">
        <v>19462</v>
      </c>
      <c r="B3845" s="152" t="s">
        <v>19463</v>
      </c>
      <c r="C3845" s="152" t="s">
        <v>19460</v>
      </c>
      <c r="D3845" s="152" t="s">
        <v>8361</v>
      </c>
      <c r="E3845" s="152" t="s">
        <v>19461</v>
      </c>
      <c r="F3845" s="152" t="s">
        <v>8363</v>
      </c>
      <c r="G3845" s="152" t="s">
        <v>416</v>
      </c>
      <c r="H3845" s="152" t="s">
        <v>6733</v>
      </c>
      <c r="I3845" s="152" t="s">
        <v>6777</v>
      </c>
      <c r="J3845" s="152" t="s">
        <v>8622</v>
      </c>
    </row>
    <row r="3846" spans="1:10" x14ac:dyDescent="0.25">
      <c r="A3846" s="152" t="s">
        <v>19464</v>
      </c>
      <c r="B3846" s="152" t="s">
        <v>19465</v>
      </c>
      <c r="C3846" s="152" t="s">
        <v>19466</v>
      </c>
      <c r="D3846" s="152" t="s">
        <v>8361</v>
      </c>
      <c r="E3846" s="152" t="s">
        <v>19467</v>
      </c>
      <c r="F3846" s="152" t="s">
        <v>8363</v>
      </c>
      <c r="G3846" s="152" t="s">
        <v>416</v>
      </c>
      <c r="H3846" s="152" t="s">
        <v>1683</v>
      </c>
      <c r="I3846" s="152" t="s">
        <v>6777</v>
      </c>
      <c r="J3846" s="152" t="s">
        <v>9346</v>
      </c>
    </row>
    <row r="3847" spans="1:10" x14ac:dyDescent="0.25">
      <c r="A3847" s="152" t="s">
        <v>19468</v>
      </c>
      <c r="B3847" s="152" t="s">
        <v>19469</v>
      </c>
      <c r="C3847" s="152" t="s">
        <v>19466</v>
      </c>
      <c r="D3847" s="152" t="s">
        <v>8361</v>
      </c>
      <c r="E3847" s="152" t="s">
        <v>19467</v>
      </c>
      <c r="F3847" s="152" t="s">
        <v>8363</v>
      </c>
      <c r="G3847" s="152" t="s">
        <v>416</v>
      </c>
      <c r="H3847" s="152" t="s">
        <v>6733</v>
      </c>
      <c r="I3847" s="152" t="s">
        <v>6777</v>
      </c>
      <c r="J3847" s="152" t="s">
        <v>9346</v>
      </c>
    </row>
    <row r="3848" spans="1:10" x14ac:dyDescent="0.25">
      <c r="A3848" s="152" t="s">
        <v>19470</v>
      </c>
      <c r="B3848" s="152" t="s">
        <v>19471</v>
      </c>
      <c r="C3848" s="152" t="s">
        <v>19472</v>
      </c>
      <c r="D3848" s="152" t="s">
        <v>8361</v>
      </c>
      <c r="E3848" s="152" t="s">
        <v>19473</v>
      </c>
      <c r="F3848" s="152" t="s">
        <v>8363</v>
      </c>
      <c r="G3848" s="152" t="s">
        <v>416</v>
      </c>
      <c r="H3848" s="152" t="s">
        <v>4217</v>
      </c>
      <c r="I3848" s="152" t="s">
        <v>6777</v>
      </c>
      <c r="J3848" s="152" t="s">
        <v>113</v>
      </c>
    </row>
    <row r="3849" spans="1:10" x14ac:dyDescent="0.25">
      <c r="A3849" s="152" t="s">
        <v>19474</v>
      </c>
      <c r="B3849" s="152" t="s">
        <v>19475</v>
      </c>
      <c r="C3849" s="152" t="s">
        <v>19476</v>
      </c>
      <c r="D3849" s="152" t="s">
        <v>8361</v>
      </c>
      <c r="E3849" s="152" t="s">
        <v>19477</v>
      </c>
      <c r="F3849" s="152" t="s">
        <v>8363</v>
      </c>
      <c r="G3849" s="152" t="s">
        <v>416</v>
      </c>
      <c r="H3849" s="152" t="s">
        <v>3352</v>
      </c>
      <c r="I3849" s="152" t="s">
        <v>6777</v>
      </c>
      <c r="J3849" s="152" t="s">
        <v>8622</v>
      </c>
    </row>
    <row r="3850" spans="1:10" x14ac:dyDescent="0.25">
      <c r="A3850" s="152" t="s">
        <v>19478</v>
      </c>
      <c r="B3850" s="152" t="s">
        <v>19475</v>
      </c>
      <c r="C3850" s="152" t="s">
        <v>19476</v>
      </c>
      <c r="D3850" s="152" t="s">
        <v>8361</v>
      </c>
      <c r="E3850" s="152" t="s">
        <v>19477</v>
      </c>
      <c r="F3850" s="152" t="s">
        <v>8363</v>
      </c>
      <c r="G3850" s="152" t="s">
        <v>416</v>
      </c>
      <c r="H3850" s="152" t="s">
        <v>5581</v>
      </c>
      <c r="I3850" s="152" t="s">
        <v>6777</v>
      </c>
      <c r="J3850" s="152" t="s">
        <v>8622</v>
      </c>
    </row>
    <row r="3851" spans="1:10" x14ac:dyDescent="0.25">
      <c r="A3851" s="152" t="s">
        <v>19479</v>
      </c>
      <c r="B3851" s="152" t="s">
        <v>19480</v>
      </c>
      <c r="C3851" s="152" t="s">
        <v>19476</v>
      </c>
      <c r="D3851" s="152" t="s">
        <v>8361</v>
      </c>
      <c r="E3851" s="152" t="s">
        <v>19477</v>
      </c>
      <c r="F3851" s="152" t="s">
        <v>8363</v>
      </c>
      <c r="G3851" s="152" t="s">
        <v>416</v>
      </c>
      <c r="H3851" s="152" t="s">
        <v>6733</v>
      </c>
      <c r="I3851" s="152" t="s">
        <v>6777</v>
      </c>
      <c r="J3851" s="152" t="s">
        <v>8622</v>
      </c>
    </row>
    <row r="3852" spans="1:10" x14ac:dyDescent="0.25">
      <c r="A3852" s="152" t="s">
        <v>19481</v>
      </c>
      <c r="B3852" s="152" t="s">
        <v>19482</v>
      </c>
      <c r="C3852" s="152" t="s">
        <v>19483</v>
      </c>
      <c r="D3852" s="152" t="s">
        <v>8361</v>
      </c>
      <c r="E3852" s="152" t="s">
        <v>19484</v>
      </c>
      <c r="F3852" s="152" t="s">
        <v>8363</v>
      </c>
      <c r="G3852" s="152" t="s">
        <v>416</v>
      </c>
      <c r="H3852" s="152" t="s">
        <v>2376</v>
      </c>
      <c r="I3852" s="152" t="s">
        <v>6777</v>
      </c>
      <c r="J3852" s="152" t="s">
        <v>113</v>
      </c>
    </row>
    <row r="3853" spans="1:10" x14ac:dyDescent="0.25">
      <c r="A3853" s="152" t="s">
        <v>19485</v>
      </c>
      <c r="B3853" s="152" t="s">
        <v>19486</v>
      </c>
      <c r="C3853" s="152" t="s">
        <v>19483</v>
      </c>
      <c r="D3853" s="152" t="s">
        <v>8361</v>
      </c>
      <c r="E3853" s="152" t="s">
        <v>19484</v>
      </c>
      <c r="F3853" s="152" t="s">
        <v>8363</v>
      </c>
      <c r="G3853" s="152" t="s">
        <v>416</v>
      </c>
      <c r="H3853" s="152" t="s">
        <v>4126</v>
      </c>
      <c r="I3853" s="152" t="s">
        <v>6777</v>
      </c>
      <c r="J3853" s="152" t="s">
        <v>113</v>
      </c>
    </row>
    <row r="3854" spans="1:10" x14ac:dyDescent="0.25">
      <c r="A3854" s="152" t="s">
        <v>19487</v>
      </c>
      <c r="B3854" s="152" t="s">
        <v>19488</v>
      </c>
      <c r="C3854" s="152" t="s">
        <v>19483</v>
      </c>
      <c r="D3854" s="152" t="s">
        <v>8361</v>
      </c>
      <c r="E3854" s="152" t="s">
        <v>19484</v>
      </c>
      <c r="F3854" s="152" t="s">
        <v>8363</v>
      </c>
      <c r="G3854" s="152" t="s">
        <v>416</v>
      </c>
      <c r="H3854" s="152" t="s">
        <v>829</v>
      </c>
      <c r="I3854" s="152" t="s">
        <v>6777</v>
      </c>
      <c r="J3854" s="152" t="s">
        <v>113</v>
      </c>
    </row>
    <row r="3855" spans="1:10" x14ac:dyDescent="0.25">
      <c r="A3855" s="152" t="s">
        <v>19489</v>
      </c>
      <c r="B3855" s="152" t="s">
        <v>19490</v>
      </c>
      <c r="C3855" s="152" t="s">
        <v>19491</v>
      </c>
      <c r="D3855" s="152" t="s">
        <v>8361</v>
      </c>
      <c r="E3855" s="152" t="s">
        <v>19492</v>
      </c>
      <c r="F3855" s="152" t="s">
        <v>8363</v>
      </c>
      <c r="G3855" s="152" t="s">
        <v>416</v>
      </c>
      <c r="H3855" s="152" t="s">
        <v>1042</v>
      </c>
      <c r="I3855" s="152" t="s">
        <v>6777</v>
      </c>
      <c r="J3855" s="152" t="s">
        <v>8440</v>
      </c>
    </row>
    <row r="3856" spans="1:10" x14ac:dyDescent="0.25">
      <c r="A3856" s="152" t="s">
        <v>19493</v>
      </c>
      <c r="B3856" s="152" t="s">
        <v>19494</v>
      </c>
      <c r="C3856" s="152" t="s">
        <v>19495</v>
      </c>
      <c r="D3856" s="152" t="s">
        <v>8361</v>
      </c>
      <c r="E3856" s="152" t="s">
        <v>19496</v>
      </c>
      <c r="F3856" s="152" t="s">
        <v>8363</v>
      </c>
      <c r="G3856" s="152" t="s">
        <v>416</v>
      </c>
      <c r="H3856" s="152" t="s">
        <v>1503</v>
      </c>
      <c r="I3856" s="152" t="s">
        <v>6777</v>
      </c>
      <c r="J3856" s="152" t="s">
        <v>8487</v>
      </c>
    </row>
    <row r="3857" spans="1:10" x14ac:dyDescent="0.25">
      <c r="A3857" s="152" t="s">
        <v>19497</v>
      </c>
      <c r="B3857" s="152" t="s">
        <v>19498</v>
      </c>
      <c r="C3857" s="152" t="s">
        <v>19495</v>
      </c>
      <c r="D3857" s="152" t="s">
        <v>8361</v>
      </c>
      <c r="E3857" s="152" t="s">
        <v>19496</v>
      </c>
      <c r="F3857" s="152" t="s">
        <v>8363</v>
      </c>
      <c r="G3857" s="152" t="s">
        <v>416</v>
      </c>
      <c r="H3857" s="152" t="s">
        <v>6733</v>
      </c>
      <c r="I3857" s="152" t="s">
        <v>6777</v>
      </c>
      <c r="J3857" s="152" t="s">
        <v>8487</v>
      </c>
    </row>
    <row r="3858" spans="1:10" x14ac:dyDescent="0.25">
      <c r="A3858" s="152" t="s">
        <v>19502</v>
      </c>
      <c r="B3858" s="152" t="s">
        <v>19501</v>
      </c>
      <c r="C3858" s="152" t="s">
        <v>19499</v>
      </c>
      <c r="D3858" s="152" t="s">
        <v>8373</v>
      </c>
      <c r="E3858" s="152" t="s">
        <v>19500</v>
      </c>
      <c r="F3858" s="152" t="s">
        <v>8363</v>
      </c>
      <c r="G3858" s="152" t="s">
        <v>2295</v>
      </c>
      <c r="H3858" s="152" t="s">
        <v>1165</v>
      </c>
      <c r="I3858" s="152" t="s">
        <v>6777</v>
      </c>
      <c r="J3858" s="152" t="s">
        <v>113</v>
      </c>
    </row>
    <row r="3859" spans="1:10" x14ac:dyDescent="0.25">
      <c r="A3859" s="152" t="s">
        <v>19503</v>
      </c>
      <c r="B3859" s="152" t="s">
        <v>19504</v>
      </c>
      <c r="C3859" s="152" t="s">
        <v>19505</v>
      </c>
      <c r="D3859" s="152" t="s">
        <v>8373</v>
      </c>
      <c r="E3859" s="152" t="s">
        <v>19506</v>
      </c>
      <c r="F3859" s="152" t="s">
        <v>8363</v>
      </c>
      <c r="G3859" s="152" t="s">
        <v>168</v>
      </c>
      <c r="H3859" s="152" t="s">
        <v>2453</v>
      </c>
      <c r="I3859" s="152" t="s">
        <v>6777</v>
      </c>
      <c r="J3859" s="152" t="s">
        <v>8629</v>
      </c>
    </row>
    <row r="3860" spans="1:10" x14ac:dyDescent="0.25">
      <c r="A3860" s="152" t="s">
        <v>19507</v>
      </c>
      <c r="B3860" s="152" t="s">
        <v>19508</v>
      </c>
      <c r="C3860" s="152" t="s">
        <v>19509</v>
      </c>
      <c r="D3860" s="152" t="s">
        <v>8361</v>
      </c>
      <c r="E3860" s="152" t="s">
        <v>19510</v>
      </c>
      <c r="F3860" s="152" t="s">
        <v>8363</v>
      </c>
      <c r="G3860" s="152" t="s">
        <v>2527</v>
      </c>
      <c r="H3860" s="152" t="s">
        <v>4716</v>
      </c>
      <c r="I3860" s="152" t="s">
        <v>6777</v>
      </c>
      <c r="J3860" s="152" t="s">
        <v>113</v>
      </c>
    </row>
    <row r="3861" spans="1:10" x14ac:dyDescent="0.25">
      <c r="A3861" s="152" t="s">
        <v>19511</v>
      </c>
      <c r="B3861" s="152" t="s">
        <v>19512</v>
      </c>
      <c r="C3861" s="152" t="s">
        <v>19513</v>
      </c>
      <c r="D3861" s="152" t="s">
        <v>8361</v>
      </c>
      <c r="E3861" s="152" t="s">
        <v>19514</v>
      </c>
      <c r="F3861" s="152" t="s">
        <v>8363</v>
      </c>
      <c r="G3861" s="152" t="s">
        <v>416</v>
      </c>
      <c r="H3861" s="152" t="s">
        <v>3843</v>
      </c>
      <c r="I3861" s="152" t="s">
        <v>6777</v>
      </c>
      <c r="J3861" s="152" t="s">
        <v>9155</v>
      </c>
    </row>
    <row r="3862" spans="1:10" x14ac:dyDescent="0.25">
      <c r="A3862" s="152" t="s">
        <v>19515</v>
      </c>
      <c r="B3862" s="152" t="s">
        <v>19516</v>
      </c>
      <c r="C3862" s="152" t="s">
        <v>19517</v>
      </c>
      <c r="D3862" s="152" t="s">
        <v>8373</v>
      </c>
      <c r="E3862" s="152" t="s">
        <v>19518</v>
      </c>
      <c r="F3862" s="152" t="s">
        <v>8363</v>
      </c>
      <c r="G3862" s="152" t="s">
        <v>136</v>
      </c>
      <c r="H3862" s="152" t="s">
        <v>1445</v>
      </c>
      <c r="I3862" s="152" t="s">
        <v>6777</v>
      </c>
      <c r="J3862" s="152" t="s">
        <v>13213</v>
      </c>
    </row>
    <row r="3863" spans="1:10" x14ac:dyDescent="0.25">
      <c r="A3863" s="152" t="s">
        <v>19519</v>
      </c>
      <c r="B3863" s="152" t="s">
        <v>19520</v>
      </c>
      <c r="C3863" s="152" t="s">
        <v>19521</v>
      </c>
      <c r="D3863" s="152" t="s">
        <v>8373</v>
      </c>
      <c r="E3863" s="152" t="s">
        <v>19522</v>
      </c>
      <c r="F3863" s="152" t="s">
        <v>8363</v>
      </c>
      <c r="G3863" s="152" t="s">
        <v>160</v>
      </c>
      <c r="H3863" s="152" t="s">
        <v>939</v>
      </c>
      <c r="I3863" s="152" t="s">
        <v>6777</v>
      </c>
      <c r="J3863" s="152" t="s">
        <v>113</v>
      </c>
    </row>
    <row r="3864" spans="1:10" x14ac:dyDescent="0.25">
      <c r="A3864" s="152" t="s">
        <v>19523</v>
      </c>
      <c r="B3864" s="152" t="s">
        <v>19524</v>
      </c>
      <c r="C3864" s="152" t="s">
        <v>19521</v>
      </c>
      <c r="D3864" s="152" t="s">
        <v>8373</v>
      </c>
      <c r="E3864" s="152" t="s">
        <v>19522</v>
      </c>
      <c r="F3864" s="152" t="s">
        <v>8363</v>
      </c>
      <c r="G3864" s="152" t="s">
        <v>160</v>
      </c>
      <c r="H3864" s="152" t="s">
        <v>4172</v>
      </c>
      <c r="I3864" s="152" t="s">
        <v>6777</v>
      </c>
      <c r="J3864" s="152" t="s">
        <v>113</v>
      </c>
    </row>
    <row r="3865" spans="1:10" x14ac:dyDescent="0.25">
      <c r="A3865" s="152" t="s">
        <v>19525</v>
      </c>
      <c r="B3865" s="152" t="s">
        <v>19526</v>
      </c>
      <c r="C3865" s="152" t="s">
        <v>19527</v>
      </c>
      <c r="D3865" s="152" t="s">
        <v>8361</v>
      </c>
      <c r="E3865" s="152" t="s">
        <v>19528</v>
      </c>
      <c r="F3865" s="152" t="s">
        <v>8363</v>
      </c>
      <c r="G3865" s="152" t="s">
        <v>416</v>
      </c>
      <c r="H3865" s="152" t="s">
        <v>1333</v>
      </c>
      <c r="I3865" s="152" t="s">
        <v>6777</v>
      </c>
      <c r="J3865" s="152" t="s">
        <v>8983</v>
      </c>
    </row>
    <row r="3866" spans="1:10" x14ac:dyDescent="0.25">
      <c r="A3866" s="152" t="s">
        <v>19529</v>
      </c>
      <c r="B3866" s="152" t="s">
        <v>19530</v>
      </c>
      <c r="C3866" s="152" t="s">
        <v>19527</v>
      </c>
      <c r="D3866" s="152" t="s">
        <v>8361</v>
      </c>
      <c r="E3866" s="152" t="s">
        <v>19528</v>
      </c>
      <c r="F3866" s="152" t="s">
        <v>8363</v>
      </c>
      <c r="G3866" s="152" t="s">
        <v>416</v>
      </c>
      <c r="H3866" s="152" t="s">
        <v>6733</v>
      </c>
      <c r="I3866" s="152" t="s">
        <v>6777</v>
      </c>
      <c r="J3866" s="152" t="s">
        <v>8983</v>
      </c>
    </row>
    <row r="3867" spans="1:10" x14ac:dyDescent="0.25">
      <c r="A3867" s="152" t="s">
        <v>19531</v>
      </c>
      <c r="B3867" s="152" t="s">
        <v>19532</v>
      </c>
      <c r="C3867" s="152" t="s">
        <v>19533</v>
      </c>
      <c r="D3867" s="152" t="s">
        <v>8373</v>
      </c>
      <c r="E3867" s="152" t="s">
        <v>19534</v>
      </c>
      <c r="F3867" s="152" t="s">
        <v>8363</v>
      </c>
      <c r="G3867" s="152" t="s">
        <v>176</v>
      </c>
      <c r="H3867" s="152" t="s">
        <v>3636</v>
      </c>
      <c r="I3867" s="152" t="s">
        <v>6777</v>
      </c>
      <c r="J3867" s="152" t="s">
        <v>8482</v>
      </c>
    </row>
    <row r="3868" spans="1:10" x14ac:dyDescent="0.25">
      <c r="A3868" s="152" t="s">
        <v>19535</v>
      </c>
      <c r="B3868" s="152" t="s">
        <v>19536</v>
      </c>
      <c r="C3868" s="152" t="s">
        <v>19533</v>
      </c>
      <c r="D3868" s="152" t="s">
        <v>8373</v>
      </c>
      <c r="E3868" s="152" t="s">
        <v>19534</v>
      </c>
      <c r="F3868" s="152" t="s">
        <v>8363</v>
      </c>
      <c r="G3868" s="152" t="s">
        <v>176</v>
      </c>
      <c r="H3868" s="152" t="s">
        <v>4208</v>
      </c>
      <c r="I3868" s="152" t="s">
        <v>6777</v>
      </c>
      <c r="J3868" s="152" t="s">
        <v>8482</v>
      </c>
    </row>
    <row r="3869" spans="1:10" x14ac:dyDescent="0.25">
      <c r="A3869" s="152" t="s">
        <v>19537</v>
      </c>
      <c r="B3869" s="152" t="s">
        <v>19536</v>
      </c>
      <c r="C3869" s="152" t="s">
        <v>19533</v>
      </c>
      <c r="D3869" s="152" t="s">
        <v>8373</v>
      </c>
      <c r="E3869" s="152" t="s">
        <v>19534</v>
      </c>
      <c r="F3869" s="152" t="s">
        <v>8363</v>
      </c>
      <c r="G3869" s="152" t="s">
        <v>176</v>
      </c>
      <c r="H3869" s="152" t="s">
        <v>4421</v>
      </c>
      <c r="I3869" s="152" t="s">
        <v>6777</v>
      </c>
      <c r="J3869" s="152" t="s">
        <v>8482</v>
      </c>
    </row>
    <row r="3870" spans="1:10" x14ac:dyDescent="0.25">
      <c r="A3870" s="152" t="s">
        <v>19538</v>
      </c>
      <c r="B3870" s="152" t="s">
        <v>19539</v>
      </c>
      <c r="C3870" s="152" t="s">
        <v>19540</v>
      </c>
      <c r="D3870" s="152" t="s">
        <v>8361</v>
      </c>
      <c r="E3870" s="152" t="s">
        <v>19541</v>
      </c>
      <c r="F3870" s="152" t="s">
        <v>8363</v>
      </c>
      <c r="G3870" s="152" t="s">
        <v>416</v>
      </c>
      <c r="H3870" s="152" t="s">
        <v>3675</v>
      </c>
      <c r="I3870" s="152" t="s">
        <v>6777</v>
      </c>
      <c r="J3870" s="152" t="s">
        <v>113</v>
      </c>
    </row>
    <row r="3871" spans="1:10" x14ac:dyDescent="0.25">
      <c r="A3871" s="152" t="s">
        <v>19542</v>
      </c>
      <c r="B3871" s="152" t="s">
        <v>19543</v>
      </c>
      <c r="C3871" s="152" t="s">
        <v>19540</v>
      </c>
      <c r="D3871" s="152" t="s">
        <v>8361</v>
      </c>
      <c r="E3871" s="152" t="s">
        <v>19541</v>
      </c>
      <c r="F3871" s="152" t="s">
        <v>8363</v>
      </c>
      <c r="G3871" s="152" t="s">
        <v>416</v>
      </c>
      <c r="H3871" s="152" t="s">
        <v>6733</v>
      </c>
      <c r="I3871" s="152" t="s">
        <v>6777</v>
      </c>
      <c r="J3871" s="152" t="s">
        <v>113</v>
      </c>
    </row>
    <row r="3872" spans="1:10" x14ac:dyDescent="0.25">
      <c r="A3872" s="152" t="s">
        <v>19544</v>
      </c>
      <c r="B3872" s="152" t="s">
        <v>19545</v>
      </c>
      <c r="C3872" s="152" t="s">
        <v>19546</v>
      </c>
      <c r="D3872" s="152" t="s">
        <v>8361</v>
      </c>
      <c r="E3872" s="152" t="s">
        <v>19547</v>
      </c>
      <c r="F3872" s="152" t="s">
        <v>8363</v>
      </c>
      <c r="G3872" s="152" t="s">
        <v>416</v>
      </c>
      <c r="H3872" s="152" t="s">
        <v>4052</v>
      </c>
      <c r="I3872" s="152" t="s">
        <v>6777</v>
      </c>
      <c r="J3872" s="152" t="s">
        <v>8366</v>
      </c>
    </row>
    <row r="3873" spans="1:10" x14ac:dyDescent="0.25">
      <c r="A3873" s="152" t="s">
        <v>19548</v>
      </c>
      <c r="B3873" s="152" t="s">
        <v>19549</v>
      </c>
      <c r="C3873" s="152" t="s">
        <v>19550</v>
      </c>
      <c r="D3873" s="152" t="s">
        <v>8361</v>
      </c>
      <c r="E3873" s="152" t="s">
        <v>19551</v>
      </c>
      <c r="F3873" s="152" t="s">
        <v>8363</v>
      </c>
      <c r="G3873" s="152" t="s">
        <v>416</v>
      </c>
      <c r="H3873" s="152" t="s">
        <v>2327</v>
      </c>
      <c r="I3873" s="152" t="s">
        <v>6777</v>
      </c>
      <c r="J3873" s="152" t="s">
        <v>9201</v>
      </c>
    </row>
    <row r="3874" spans="1:10" x14ac:dyDescent="0.25">
      <c r="A3874" s="152" t="s">
        <v>19552</v>
      </c>
      <c r="B3874" s="152" t="s">
        <v>19553</v>
      </c>
      <c r="C3874" s="152" t="s">
        <v>19550</v>
      </c>
      <c r="D3874" s="152" t="s">
        <v>8361</v>
      </c>
      <c r="E3874" s="152" t="s">
        <v>19551</v>
      </c>
      <c r="F3874" s="152" t="s">
        <v>8363</v>
      </c>
      <c r="G3874" s="152" t="s">
        <v>416</v>
      </c>
      <c r="H3874" s="152" t="s">
        <v>6733</v>
      </c>
      <c r="I3874" s="152" t="s">
        <v>6777</v>
      </c>
      <c r="J3874" s="152" t="s">
        <v>9201</v>
      </c>
    </row>
    <row r="3875" spans="1:10" x14ac:dyDescent="0.25">
      <c r="A3875" s="152" t="s">
        <v>19554</v>
      </c>
      <c r="B3875" s="152" t="s">
        <v>19555</v>
      </c>
      <c r="C3875" s="152" t="s">
        <v>19556</v>
      </c>
      <c r="D3875" s="152" t="s">
        <v>8373</v>
      </c>
      <c r="E3875" s="152" t="s">
        <v>19557</v>
      </c>
      <c r="F3875" s="152" t="s">
        <v>8363</v>
      </c>
      <c r="G3875" s="152" t="s">
        <v>252</v>
      </c>
      <c r="H3875" s="152" t="s">
        <v>1015</v>
      </c>
      <c r="I3875" s="152" t="s">
        <v>6777</v>
      </c>
      <c r="J3875" s="152" t="s">
        <v>113</v>
      </c>
    </row>
    <row r="3876" spans="1:10" x14ac:dyDescent="0.25">
      <c r="A3876" s="152" t="s">
        <v>19558</v>
      </c>
      <c r="B3876" s="152" t="s">
        <v>19559</v>
      </c>
      <c r="C3876" s="152" t="s">
        <v>19560</v>
      </c>
      <c r="D3876" s="152" t="s">
        <v>8373</v>
      </c>
      <c r="E3876" s="152" t="s">
        <v>19561</v>
      </c>
      <c r="F3876" s="152" t="s">
        <v>8363</v>
      </c>
      <c r="G3876" s="152" t="s">
        <v>176</v>
      </c>
      <c r="H3876" s="152" t="s">
        <v>1574</v>
      </c>
      <c r="I3876" s="152" t="s">
        <v>6777</v>
      </c>
      <c r="J3876" s="152" t="s">
        <v>113</v>
      </c>
    </row>
    <row r="3877" spans="1:10" x14ac:dyDescent="0.25">
      <c r="A3877" s="152" t="s">
        <v>19562</v>
      </c>
      <c r="B3877" s="152" t="s">
        <v>19559</v>
      </c>
      <c r="C3877" s="152" t="s">
        <v>19560</v>
      </c>
      <c r="D3877" s="152" t="s">
        <v>8373</v>
      </c>
      <c r="E3877" s="152" t="s">
        <v>19561</v>
      </c>
      <c r="F3877" s="152" t="s">
        <v>8363</v>
      </c>
      <c r="G3877" s="152" t="s">
        <v>176</v>
      </c>
      <c r="H3877" s="152" t="s">
        <v>6733</v>
      </c>
      <c r="I3877" s="152" t="s">
        <v>6777</v>
      </c>
      <c r="J3877" s="152" t="s">
        <v>113</v>
      </c>
    </row>
    <row r="3878" spans="1:10" x14ac:dyDescent="0.25">
      <c r="A3878" s="152" t="s">
        <v>19563</v>
      </c>
      <c r="B3878" s="152" t="s">
        <v>19564</v>
      </c>
      <c r="C3878" s="152" t="s">
        <v>19565</v>
      </c>
      <c r="D3878" s="152" t="s">
        <v>8361</v>
      </c>
      <c r="E3878" s="152" t="s">
        <v>19566</v>
      </c>
      <c r="F3878" s="152" t="s">
        <v>8363</v>
      </c>
      <c r="G3878" s="152" t="s">
        <v>120</v>
      </c>
      <c r="H3878" s="152" t="s">
        <v>2236</v>
      </c>
      <c r="I3878" s="152" t="s">
        <v>6777</v>
      </c>
      <c r="J3878" s="152" t="s">
        <v>8519</v>
      </c>
    </row>
    <row r="3879" spans="1:10" x14ac:dyDescent="0.25">
      <c r="A3879" s="152" t="s">
        <v>19567</v>
      </c>
      <c r="B3879" s="152" t="s">
        <v>19564</v>
      </c>
      <c r="C3879" s="152" t="s">
        <v>19565</v>
      </c>
      <c r="D3879" s="152" t="s">
        <v>8361</v>
      </c>
      <c r="E3879" s="152" t="s">
        <v>19566</v>
      </c>
      <c r="F3879" s="152" t="s">
        <v>8363</v>
      </c>
      <c r="G3879" s="152" t="s">
        <v>120</v>
      </c>
      <c r="H3879" s="152" t="s">
        <v>1015</v>
      </c>
      <c r="I3879" s="152" t="s">
        <v>6777</v>
      </c>
      <c r="J3879" s="152" t="s">
        <v>8519</v>
      </c>
    </row>
    <row r="3880" spans="1:10" x14ac:dyDescent="0.25">
      <c r="A3880" s="152" t="s">
        <v>19568</v>
      </c>
      <c r="B3880" s="152" t="s">
        <v>19569</v>
      </c>
      <c r="C3880" s="152" t="s">
        <v>19565</v>
      </c>
      <c r="D3880" s="152" t="s">
        <v>8361</v>
      </c>
      <c r="E3880" s="152" t="s">
        <v>19566</v>
      </c>
      <c r="F3880" s="152" t="s">
        <v>8363</v>
      </c>
      <c r="G3880" s="152" t="s">
        <v>120</v>
      </c>
      <c r="H3880" s="152" t="s">
        <v>4710</v>
      </c>
      <c r="I3880" s="152" t="s">
        <v>6777</v>
      </c>
      <c r="J3880" s="152" t="s">
        <v>8519</v>
      </c>
    </row>
    <row r="3881" spans="1:10" x14ac:dyDescent="0.25">
      <c r="A3881" s="152" t="s">
        <v>19570</v>
      </c>
      <c r="B3881" s="152" t="s">
        <v>19564</v>
      </c>
      <c r="C3881" s="152" t="s">
        <v>19565</v>
      </c>
      <c r="D3881" s="152" t="s">
        <v>8361</v>
      </c>
      <c r="E3881" s="152" t="s">
        <v>19566</v>
      </c>
      <c r="F3881" s="152" t="s">
        <v>8541</v>
      </c>
      <c r="G3881" s="152" t="s">
        <v>120</v>
      </c>
      <c r="H3881" s="152" t="s">
        <v>1015</v>
      </c>
      <c r="I3881" s="152" t="s">
        <v>6777</v>
      </c>
      <c r="J3881" s="152" t="s">
        <v>8519</v>
      </c>
    </row>
    <row r="3882" spans="1:10" x14ac:dyDescent="0.25">
      <c r="A3882" s="152" t="s">
        <v>19571</v>
      </c>
      <c r="B3882" s="152" t="s">
        <v>19564</v>
      </c>
      <c r="C3882" s="152" t="s">
        <v>19565</v>
      </c>
      <c r="D3882" s="152" t="s">
        <v>8361</v>
      </c>
      <c r="E3882" s="152" t="s">
        <v>19566</v>
      </c>
      <c r="F3882" s="152" t="s">
        <v>8541</v>
      </c>
      <c r="G3882" s="152" t="s">
        <v>120</v>
      </c>
      <c r="H3882" s="152" t="s">
        <v>4710</v>
      </c>
      <c r="I3882" s="152" t="s">
        <v>6777</v>
      </c>
      <c r="J3882" s="152" t="s">
        <v>8519</v>
      </c>
    </row>
    <row r="3883" spans="1:10" x14ac:dyDescent="0.25">
      <c r="A3883" s="152" t="s">
        <v>19572</v>
      </c>
      <c r="B3883" s="152" t="s">
        <v>19573</v>
      </c>
      <c r="C3883" s="152" t="s">
        <v>19574</v>
      </c>
      <c r="D3883" s="152" t="s">
        <v>8361</v>
      </c>
      <c r="E3883" s="152" t="s">
        <v>19575</v>
      </c>
      <c r="F3883" s="152" t="s">
        <v>8363</v>
      </c>
      <c r="G3883" s="152" t="s">
        <v>416</v>
      </c>
      <c r="H3883" s="152" t="s">
        <v>4208</v>
      </c>
      <c r="I3883" s="152" t="s">
        <v>6777</v>
      </c>
      <c r="J3883" s="152" t="s">
        <v>8926</v>
      </c>
    </row>
    <row r="3884" spans="1:10" x14ac:dyDescent="0.25">
      <c r="A3884" s="152" t="s">
        <v>19576</v>
      </c>
      <c r="B3884" s="152" t="s">
        <v>19577</v>
      </c>
      <c r="C3884" s="152" t="s">
        <v>19574</v>
      </c>
      <c r="D3884" s="152" t="s">
        <v>8361</v>
      </c>
      <c r="E3884" s="152" t="s">
        <v>19575</v>
      </c>
      <c r="F3884" s="152" t="s">
        <v>8363</v>
      </c>
      <c r="G3884" s="152" t="s">
        <v>416</v>
      </c>
      <c r="H3884" s="152" t="s">
        <v>6733</v>
      </c>
      <c r="I3884" s="152" t="s">
        <v>6777</v>
      </c>
      <c r="J3884" s="152" t="s">
        <v>8926</v>
      </c>
    </row>
    <row r="3885" spans="1:10" x14ac:dyDescent="0.25">
      <c r="A3885" s="152" t="s">
        <v>19581</v>
      </c>
      <c r="B3885" s="152" t="s">
        <v>19578</v>
      </c>
      <c r="C3885" s="152" t="s">
        <v>19579</v>
      </c>
      <c r="D3885" s="152" t="s">
        <v>8361</v>
      </c>
      <c r="E3885" s="152" t="s">
        <v>19580</v>
      </c>
      <c r="F3885" s="152" t="s">
        <v>8363</v>
      </c>
      <c r="G3885" s="152" t="s">
        <v>1600</v>
      </c>
      <c r="H3885" s="152" t="s">
        <v>1747</v>
      </c>
      <c r="I3885" s="152" t="s">
        <v>6777</v>
      </c>
      <c r="J3885" s="152" t="s">
        <v>113</v>
      </c>
    </row>
    <row r="3886" spans="1:10" x14ac:dyDescent="0.25">
      <c r="A3886" s="152" t="s">
        <v>19582</v>
      </c>
      <c r="B3886" s="152" t="s">
        <v>19583</v>
      </c>
      <c r="C3886" s="152" t="s">
        <v>19579</v>
      </c>
      <c r="D3886" s="152" t="s">
        <v>8361</v>
      </c>
      <c r="E3886" s="152" t="s">
        <v>19580</v>
      </c>
      <c r="F3886" s="152" t="s">
        <v>8363</v>
      </c>
      <c r="G3886" s="152" t="s">
        <v>1600</v>
      </c>
      <c r="H3886" s="152" t="s">
        <v>6733</v>
      </c>
      <c r="I3886" s="152" t="s">
        <v>6777</v>
      </c>
      <c r="J3886" s="152" t="s">
        <v>113</v>
      </c>
    </row>
    <row r="3887" spans="1:10" x14ac:dyDescent="0.25">
      <c r="A3887" s="152" t="s">
        <v>19584</v>
      </c>
      <c r="B3887" s="152" t="s">
        <v>19585</v>
      </c>
      <c r="C3887" s="152" t="s">
        <v>19586</v>
      </c>
      <c r="D3887" s="152" t="s">
        <v>8361</v>
      </c>
      <c r="E3887" s="152" t="s">
        <v>19587</v>
      </c>
      <c r="F3887" s="152" t="s">
        <v>8363</v>
      </c>
      <c r="G3887" s="152" t="s">
        <v>328</v>
      </c>
      <c r="H3887" s="152" t="s">
        <v>2311</v>
      </c>
      <c r="I3887" s="152" t="s">
        <v>6777</v>
      </c>
      <c r="J3887" s="152" t="s">
        <v>113</v>
      </c>
    </row>
    <row r="3888" spans="1:10" x14ac:dyDescent="0.25">
      <c r="A3888" s="152" t="s">
        <v>19588</v>
      </c>
      <c r="B3888" s="152" t="s">
        <v>19589</v>
      </c>
      <c r="C3888" s="152" t="s">
        <v>19590</v>
      </c>
      <c r="D3888" s="152" t="s">
        <v>8361</v>
      </c>
      <c r="E3888" s="152" t="s">
        <v>19591</v>
      </c>
      <c r="F3888" s="152" t="s">
        <v>8363</v>
      </c>
      <c r="G3888" s="152" t="s">
        <v>91</v>
      </c>
      <c r="H3888" s="152" t="s">
        <v>6733</v>
      </c>
      <c r="I3888" s="152" t="s">
        <v>6777</v>
      </c>
      <c r="J3888" s="152" t="s">
        <v>9079</v>
      </c>
    </row>
    <row r="3889" spans="1:10" x14ac:dyDescent="0.25">
      <c r="A3889" s="152" t="s">
        <v>19592</v>
      </c>
      <c r="B3889" s="152" t="s">
        <v>19593</v>
      </c>
      <c r="C3889" s="152" t="s">
        <v>19590</v>
      </c>
      <c r="D3889" s="152" t="s">
        <v>8361</v>
      </c>
      <c r="E3889" s="152" t="s">
        <v>19591</v>
      </c>
      <c r="F3889" s="152" t="s">
        <v>8363</v>
      </c>
      <c r="G3889" s="152" t="s">
        <v>176</v>
      </c>
      <c r="H3889" s="152" t="s">
        <v>2236</v>
      </c>
      <c r="I3889" s="152" t="s">
        <v>6777</v>
      </c>
      <c r="J3889" s="152" t="s">
        <v>9079</v>
      </c>
    </row>
    <row r="3890" spans="1:10" x14ac:dyDescent="0.25">
      <c r="A3890" s="152" t="s">
        <v>19594</v>
      </c>
      <c r="B3890" s="152" t="s">
        <v>19593</v>
      </c>
      <c r="C3890" s="152" t="s">
        <v>19590</v>
      </c>
      <c r="D3890" s="152" t="s">
        <v>8361</v>
      </c>
      <c r="E3890" s="152" t="s">
        <v>19591</v>
      </c>
      <c r="F3890" s="152" t="s">
        <v>8363</v>
      </c>
      <c r="G3890" s="152" t="s">
        <v>176</v>
      </c>
      <c r="H3890" s="152" t="s">
        <v>4421</v>
      </c>
      <c r="I3890" s="152" t="s">
        <v>6777</v>
      </c>
      <c r="J3890" s="152" t="s">
        <v>9079</v>
      </c>
    </row>
    <row r="3891" spans="1:10" x14ac:dyDescent="0.25">
      <c r="A3891" s="152" t="s">
        <v>19595</v>
      </c>
      <c r="B3891" s="152" t="s">
        <v>19596</v>
      </c>
      <c r="C3891" s="152" t="s">
        <v>19590</v>
      </c>
      <c r="D3891" s="152" t="s">
        <v>8361</v>
      </c>
      <c r="E3891" s="152" t="s">
        <v>19591</v>
      </c>
      <c r="F3891" s="152" t="s">
        <v>8363</v>
      </c>
      <c r="G3891" s="152" t="s">
        <v>176</v>
      </c>
      <c r="H3891" s="152" t="s">
        <v>5879</v>
      </c>
      <c r="I3891" s="152" t="s">
        <v>6777</v>
      </c>
      <c r="J3891" s="152" t="s">
        <v>9079</v>
      </c>
    </row>
    <row r="3892" spans="1:10" x14ac:dyDescent="0.25">
      <c r="A3892" s="152" t="s">
        <v>19598</v>
      </c>
      <c r="B3892" s="152" t="s">
        <v>19599</v>
      </c>
      <c r="C3892" s="152" t="s">
        <v>19590</v>
      </c>
      <c r="D3892" s="152" t="s">
        <v>8361</v>
      </c>
      <c r="E3892" s="152" t="s">
        <v>19591</v>
      </c>
      <c r="F3892" s="152" t="s">
        <v>8363</v>
      </c>
      <c r="G3892" s="152" t="s">
        <v>416</v>
      </c>
      <c r="H3892" s="152" t="s">
        <v>5879</v>
      </c>
      <c r="I3892" s="152" t="s">
        <v>6777</v>
      </c>
      <c r="J3892" s="152" t="s">
        <v>9079</v>
      </c>
    </row>
    <row r="3893" spans="1:10" x14ac:dyDescent="0.25">
      <c r="A3893" s="152" t="s">
        <v>19601</v>
      </c>
      <c r="B3893" s="152" t="s">
        <v>19600</v>
      </c>
      <c r="C3893" s="152" t="s">
        <v>19590</v>
      </c>
      <c r="D3893" s="152" t="s">
        <v>8361</v>
      </c>
      <c r="E3893" s="152" t="s">
        <v>19591</v>
      </c>
      <c r="F3893" s="152" t="s">
        <v>9133</v>
      </c>
      <c r="G3893" s="152" t="s">
        <v>176</v>
      </c>
      <c r="H3893" s="152" t="s">
        <v>5879</v>
      </c>
      <c r="I3893" s="152" t="s">
        <v>6777</v>
      </c>
      <c r="J3893" s="152" t="s">
        <v>9079</v>
      </c>
    </row>
    <row r="3894" spans="1:10" x14ac:dyDescent="0.25">
      <c r="A3894" s="152" t="s">
        <v>19602</v>
      </c>
      <c r="B3894" s="152" t="s">
        <v>19597</v>
      </c>
      <c r="C3894" s="152" t="s">
        <v>19590</v>
      </c>
      <c r="D3894" s="152" t="s">
        <v>8361</v>
      </c>
      <c r="E3894" s="152" t="s">
        <v>19591</v>
      </c>
      <c r="F3894" s="152" t="s">
        <v>9133</v>
      </c>
      <c r="G3894" s="152" t="s">
        <v>416</v>
      </c>
      <c r="H3894" s="152" t="s">
        <v>5879</v>
      </c>
      <c r="I3894" s="152" t="s">
        <v>6777</v>
      </c>
      <c r="J3894" s="152" t="s">
        <v>9079</v>
      </c>
    </row>
    <row r="3895" spans="1:10" x14ac:dyDescent="0.25">
      <c r="A3895" s="152" t="s">
        <v>19603</v>
      </c>
      <c r="B3895" s="152" t="s">
        <v>19604</v>
      </c>
      <c r="C3895" s="152" t="s">
        <v>19590</v>
      </c>
      <c r="D3895" s="152" t="s">
        <v>8361</v>
      </c>
      <c r="E3895" s="152" t="s">
        <v>19591</v>
      </c>
      <c r="F3895" s="152" t="s">
        <v>11969</v>
      </c>
      <c r="G3895" s="152" t="s">
        <v>176</v>
      </c>
      <c r="H3895" s="152" t="s">
        <v>5879</v>
      </c>
      <c r="I3895" s="152" t="s">
        <v>6777</v>
      </c>
      <c r="J3895" s="152" t="s">
        <v>9079</v>
      </c>
    </row>
    <row r="3896" spans="1:10" x14ac:dyDescent="0.25">
      <c r="A3896" s="152" t="s">
        <v>19605</v>
      </c>
      <c r="B3896" s="152" t="s">
        <v>19606</v>
      </c>
      <c r="C3896" s="152" t="s">
        <v>19590</v>
      </c>
      <c r="D3896" s="152" t="s">
        <v>8361</v>
      </c>
      <c r="E3896" s="152" t="s">
        <v>19591</v>
      </c>
      <c r="F3896" s="152" t="s">
        <v>11969</v>
      </c>
      <c r="G3896" s="152" t="s">
        <v>416</v>
      </c>
      <c r="H3896" s="152" t="s">
        <v>5879</v>
      </c>
      <c r="I3896" s="152" t="s">
        <v>6777</v>
      </c>
      <c r="J3896" s="152" t="s">
        <v>9079</v>
      </c>
    </row>
    <row r="3897" spans="1:10" x14ac:dyDescent="0.25">
      <c r="A3897" s="152" t="s">
        <v>19607</v>
      </c>
      <c r="B3897" s="152" t="s">
        <v>19608</v>
      </c>
      <c r="C3897" s="152" t="s">
        <v>19609</v>
      </c>
      <c r="D3897" s="152" t="s">
        <v>8373</v>
      </c>
      <c r="E3897" s="152" t="s">
        <v>19610</v>
      </c>
      <c r="F3897" s="152" t="s">
        <v>8363</v>
      </c>
      <c r="G3897" s="152" t="s">
        <v>1333</v>
      </c>
      <c r="H3897" s="152" t="s">
        <v>3465</v>
      </c>
      <c r="I3897" s="152" t="s">
        <v>6777</v>
      </c>
      <c r="J3897" s="152" t="s">
        <v>113</v>
      </c>
    </row>
    <row r="3898" spans="1:10" x14ac:dyDescent="0.25">
      <c r="A3898" s="152" t="s">
        <v>19611</v>
      </c>
      <c r="B3898" s="152" t="s">
        <v>19612</v>
      </c>
      <c r="C3898" s="152" t="s">
        <v>19609</v>
      </c>
      <c r="D3898" s="152" t="s">
        <v>8373</v>
      </c>
      <c r="E3898" s="152" t="s">
        <v>19610</v>
      </c>
      <c r="F3898" s="152" t="s">
        <v>8363</v>
      </c>
      <c r="G3898" s="152" t="s">
        <v>1892</v>
      </c>
      <c r="H3898" s="152" t="s">
        <v>3465</v>
      </c>
      <c r="I3898" s="152" t="s">
        <v>6777</v>
      </c>
      <c r="J3898" s="152" t="s">
        <v>113</v>
      </c>
    </row>
    <row r="3899" spans="1:10" x14ac:dyDescent="0.25">
      <c r="A3899" s="152" t="s">
        <v>19613</v>
      </c>
      <c r="B3899" s="152" t="s">
        <v>19614</v>
      </c>
      <c r="C3899" s="152" t="s">
        <v>19615</v>
      </c>
      <c r="D3899" s="152" t="s">
        <v>8361</v>
      </c>
      <c r="E3899" s="152" t="s">
        <v>19616</v>
      </c>
      <c r="F3899" s="152" t="s">
        <v>8363</v>
      </c>
      <c r="G3899" s="152" t="s">
        <v>91</v>
      </c>
      <c r="H3899" s="152" t="s">
        <v>6733</v>
      </c>
      <c r="I3899" s="152" t="s">
        <v>6777</v>
      </c>
      <c r="J3899" s="152" t="s">
        <v>9079</v>
      </c>
    </row>
    <row r="3900" spans="1:10" x14ac:dyDescent="0.25">
      <c r="A3900" s="152" t="s">
        <v>19617</v>
      </c>
      <c r="B3900" s="152" t="s">
        <v>19618</v>
      </c>
      <c r="C3900" s="152" t="s">
        <v>19615</v>
      </c>
      <c r="D3900" s="152" t="s">
        <v>8361</v>
      </c>
      <c r="E3900" s="152" t="s">
        <v>19616</v>
      </c>
      <c r="F3900" s="152" t="s">
        <v>8363</v>
      </c>
      <c r="G3900" s="152" t="s">
        <v>176</v>
      </c>
      <c r="H3900" s="152" t="s">
        <v>1104</v>
      </c>
      <c r="I3900" s="152" t="s">
        <v>6777</v>
      </c>
      <c r="J3900" s="152" t="s">
        <v>9079</v>
      </c>
    </row>
    <row r="3901" spans="1:10" x14ac:dyDescent="0.25">
      <c r="A3901" s="152" t="s">
        <v>19619</v>
      </c>
      <c r="B3901" s="152" t="s">
        <v>19620</v>
      </c>
      <c r="C3901" s="152" t="s">
        <v>19615</v>
      </c>
      <c r="D3901" s="152" t="s">
        <v>8361</v>
      </c>
      <c r="E3901" s="152" t="s">
        <v>19616</v>
      </c>
      <c r="F3901" s="152" t="s">
        <v>8363</v>
      </c>
      <c r="G3901" s="152" t="s">
        <v>176</v>
      </c>
      <c r="H3901" s="152" t="s">
        <v>5879</v>
      </c>
      <c r="I3901" s="152" t="s">
        <v>6777</v>
      </c>
      <c r="J3901" s="152" t="s">
        <v>9079</v>
      </c>
    </row>
    <row r="3902" spans="1:10" x14ac:dyDescent="0.25">
      <c r="A3902" s="152" t="s">
        <v>19621</v>
      </c>
      <c r="B3902" s="152" t="s">
        <v>19622</v>
      </c>
      <c r="C3902" s="152" t="s">
        <v>19615</v>
      </c>
      <c r="D3902" s="152" t="s">
        <v>8361</v>
      </c>
      <c r="E3902" s="152" t="s">
        <v>19616</v>
      </c>
      <c r="F3902" s="152" t="s">
        <v>8363</v>
      </c>
      <c r="G3902" s="152" t="s">
        <v>416</v>
      </c>
      <c r="H3902" s="152" t="s">
        <v>5879</v>
      </c>
      <c r="I3902" s="152" t="s">
        <v>6777</v>
      </c>
      <c r="J3902" s="152" t="s">
        <v>9079</v>
      </c>
    </row>
    <row r="3903" spans="1:10" x14ac:dyDescent="0.25">
      <c r="A3903" s="152" t="s">
        <v>19624</v>
      </c>
      <c r="B3903" s="152" t="s">
        <v>19625</v>
      </c>
      <c r="C3903" s="152" t="s">
        <v>19626</v>
      </c>
      <c r="D3903" s="152" t="s">
        <v>8373</v>
      </c>
      <c r="E3903" s="152" t="s">
        <v>19627</v>
      </c>
      <c r="F3903" s="152" t="s">
        <v>8363</v>
      </c>
      <c r="G3903" s="152" t="s">
        <v>252</v>
      </c>
      <c r="H3903" s="152" t="s">
        <v>252</v>
      </c>
      <c r="I3903" s="152" t="s">
        <v>6777</v>
      </c>
      <c r="J3903" s="152" t="s">
        <v>113</v>
      </c>
    </row>
    <row r="3904" spans="1:10" x14ac:dyDescent="0.25">
      <c r="A3904" s="152" t="s">
        <v>19628</v>
      </c>
      <c r="B3904" s="152" t="s">
        <v>19629</v>
      </c>
      <c r="C3904" s="152" t="s">
        <v>19630</v>
      </c>
      <c r="D3904" s="152" t="s">
        <v>8373</v>
      </c>
      <c r="E3904" s="152" t="s">
        <v>19631</v>
      </c>
      <c r="F3904" s="152" t="s">
        <v>8363</v>
      </c>
      <c r="G3904" s="152" t="s">
        <v>1467</v>
      </c>
      <c r="H3904" s="152" t="s">
        <v>2453</v>
      </c>
      <c r="I3904" s="152" t="s">
        <v>6777</v>
      </c>
      <c r="J3904" s="152" t="s">
        <v>113</v>
      </c>
    </row>
    <row r="3905" spans="1:10" x14ac:dyDescent="0.25">
      <c r="A3905" s="152" t="s">
        <v>19632</v>
      </c>
      <c r="B3905" s="152" t="s">
        <v>19633</v>
      </c>
      <c r="C3905" s="152" t="s">
        <v>19634</v>
      </c>
      <c r="D3905" s="152" t="s">
        <v>8361</v>
      </c>
      <c r="E3905" s="152" t="s">
        <v>19635</v>
      </c>
      <c r="F3905" s="152" t="s">
        <v>8363</v>
      </c>
      <c r="G3905" s="152" t="s">
        <v>416</v>
      </c>
      <c r="H3905" s="152" t="s">
        <v>1333</v>
      </c>
      <c r="I3905" s="152" t="s">
        <v>6777</v>
      </c>
      <c r="J3905" s="152" t="s">
        <v>8983</v>
      </c>
    </row>
    <row r="3906" spans="1:10" x14ac:dyDescent="0.25">
      <c r="A3906" s="152" t="s">
        <v>19636</v>
      </c>
      <c r="B3906" s="152" t="s">
        <v>19637</v>
      </c>
      <c r="C3906" s="152" t="s">
        <v>19638</v>
      </c>
      <c r="D3906" s="152" t="s">
        <v>8361</v>
      </c>
      <c r="E3906" s="152" t="s">
        <v>19639</v>
      </c>
      <c r="F3906" s="152" t="s">
        <v>8363</v>
      </c>
      <c r="G3906" s="152" t="s">
        <v>416</v>
      </c>
      <c r="H3906" s="152" t="s">
        <v>4705</v>
      </c>
      <c r="I3906" s="152" t="s">
        <v>6777</v>
      </c>
      <c r="J3906" s="152" t="s">
        <v>113</v>
      </c>
    </row>
    <row r="3907" spans="1:10" x14ac:dyDescent="0.25">
      <c r="A3907" s="152" t="s">
        <v>19640</v>
      </c>
      <c r="B3907" s="152" t="s">
        <v>19641</v>
      </c>
      <c r="C3907" s="152" t="s">
        <v>19642</v>
      </c>
      <c r="D3907" s="152" t="s">
        <v>8361</v>
      </c>
      <c r="E3907" s="152" t="s">
        <v>19643</v>
      </c>
      <c r="F3907" s="152" t="s">
        <v>8363</v>
      </c>
      <c r="G3907" s="152" t="s">
        <v>416</v>
      </c>
      <c r="H3907" s="152" t="s">
        <v>724</v>
      </c>
      <c r="I3907" s="152" t="s">
        <v>6777</v>
      </c>
      <c r="J3907" s="152" t="s">
        <v>113</v>
      </c>
    </row>
    <row r="3908" spans="1:10" x14ac:dyDescent="0.25">
      <c r="A3908" s="152" t="s">
        <v>19644</v>
      </c>
      <c r="B3908" s="152" t="s">
        <v>19645</v>
      </c>
      <c r="C3908" s="152" t="s">
        <v>19642</v>
      </c>
      <c r="D3908" s="152" t="s">
        <v>8361</v>
      </c>
      <c r="E3908" s="152" t="s">
        <v>19643</v>
      </c>
      <c r="F3908" s="152" t="s">
        <v>8363</v>
      </c>
      <c r="G3908" s="152" t="s">
        <v>416</v>
      </c>
      <c r="H3908" s="152" t="s">
        <v>6733</v>
      </c>
      <c r="I3908" s="152" t="s">
        <v>6777</v>
      </c>
      <c r="J3908" s="152" t="s">
        <v>113</v>
      </c>
    </row>
    <row r="3909" spans="1:10" x14ac:dyDescent="0.25">
      <c r="A3909" s="152" t="s">
        <v>19646</v>
      </c>
      <c r="B3909" s="152" t="s">
        <v>19647</v>
      </c>
      <c r="C3909" s="152" t="s">
        <v>19648</v>
      </c>
      <c r="D3909" s="152" t="s">
        <v>8373</v>
      </c>
      <c r="E3909" s="152" t="s">
        <v>19649</v>
      </c>
      <c r="F3909" s="152" t="s">
        <v>8363</v>
      </c>
      <c r="G3909" s="152" t="s">
        <v>2862</v>
      </c>
      <c r="H3909" s="152" t="s">
        <v>1015</v>
      </c>
      <c r="I3909" s="152" t="s">
        <v>6777</v>
      </c>
      <c r="J3909" s="152" t="s">
        <v>113</v>
      </c>
    </row>
    <row r="3910" spans="1:10" x14ac:dyDescent="0.25">
      <c r="A3910" s="152" t="s">
        <v>19650</v>
      </c>
      <c r="B3910" s="152" t="s">
        <v>17686</v>
      </c>
      <c r="C3910" s="152" t="s">
        <v>19651</v>
      </c>
      <c r="D3910" s="152" t="s">
        <v>8373</v>
      </c>
      <c r="E3910" s="152" t="s">
        <v>19652</v>
      </c>
      <c r="F3910" s="152" t="s">
        <v>8363</v>
      </c>
      <c r="G3910" s="152" t="s">
        <v>120</v>
      </c>
      <c r="H3910" s="152" t="s">
        <v>914</v>
      </c>
      <c r="I3910" s="152" t="s">
        <v>6777</v>
      </c>
      <c r="J3910" s="152" t="s">
        <v>113</v>
      </c>
    </row>
    <row r="3911" spans="1:10" x14ac:dyDescent="0.25">
      <c r="A3911" s="152" t="s">
        <v>19653</v>
      </c>
      <c r="B3911" s="152" t="s">
        <v>19654</v>
      </c>
      <c r="C3911" s="152" t="s">
        <v>19651</v>
      </c>
      <c r="D3911" s="152" t="s">
        <v>8373</v>
      </c>
      <c r="E3911" s="152" t="s">
        <v>19652</v>
      </c>
      <c r="F3911" s="152" t="s">
        <v>8363</v>
      </c>
      <c r="G3911" s="152" t="s">
        <v>120</v>
      </c>
      <c r="H3911" s="152" t="s">
        <v>1015</v>
      </c>
      <c r="I3911" s="152" t="s">
        <v>6777</v>
      </c>
      <c r="J3911" s="152" t="s">
        <v>113</v>
      </c>
    </row>
    <row r="3912" spans="1:10" x14ac:dyDescent="0.25">
      <c r="A3912" s="152" t="s">
        <v>19655</v>
      </c>
      <c r="B3912" s="152" t="s">
        <v>19656</v>
      </c>
      <c r="C3912" s="152" t="s">
        <v>19657</v>
      </c>
      <c r="D3912" s="152" t="s">
        <v>8361</v>
      </c>
      <c r="E3912" s="152" t="s">
        <v>19658</v>
      </c>
      <c r="F3912" s="152" t="s">
        <v>8363</v>
      </c>
      <c r="G3912" s="152" t="s">
        <v>416</v>
      </c>
      <c r="H3912" s="152" t="s">
        <v>1654</v>
      </c>
      <c r="I3912" s="152" t="s">
        <v>6777</v>
      </c>
      <c r="J3912" s="152" t="s">
        <v>8512</v>
      </c>
    </row>
    <row r="3913" spans="1:10" x14ac:dyDescent="0.25">
      <c r="A3913" s="152" t="s">
        <v>19659</v>
      </c>
      <c r="B3913" s="152" t="s">
        <v>19660</v>
      </c>
      <c r="C3913" s="152" t="s">
        <v>19657</v>
      </c>
      <c r="D3913" s="152" t="s">
        <v>8361</v>
      </c>
      <c r="E3913" s="152" t="s">
        <v>19658</v>
      </c>
      <c r="F3913" s="152" t="s">
        <v>8363</v>
      </c>
      <c r="G3913" s="152" t="s">
        <v>416</v>
      </c>
      <c r="H3913" s="152" t="s">
        <v>6733</v>
      </c>
      <c r="I3913" s="152" t="s">
        <v>6777</v>
      </c>
      <c r="J3913" s="152" t="s">
        <v>8512</v>
      </c>
    </row>
    <row r="3914" spans="1:10" x14ac:dyDescent="0.25">
      <c r="A3914" s="152" t="s">
        <v>19661</v>
      </c>
      <c r="B3914" s="152" t="s">
        <v>19662</v>
      </c>
      <c r="C3914" s="152" t="s">
        <v>19663</v>
      </c>
      <c r="D3914" s="152" t="s">
        <v>8361</v>
      </c>
      <c r="E3914" s="152" t="s">
        <v>19664</v>
      </c>
      <c r="F3914" s="152" t="s">
        <v>8363</v>
      </c>
      <c r="G3914" s="152" t="s">
        <v>416</v>
      </c>
      <c r="H3914" s="152" t="s">
        <v>3818</v>
      </c>
      <c r="I3914" s="152" t="s">
        <v>6777</v>
      </c>
      <c r="J3914" s="152" t="s">
        <v>113</v>
      </c>
    </row>
    <row r="3915" spans="1:10" x14ac:dyDescent="0.25">
      <c r="A3915" s="152" t="s">
        <v>19665</v>
      </c>
      <c r="B3915" s="152" t="s">
        <v>19666</v>
      </c>
      <c r="C3915" s="152" t="s">
        <v>19663</v>
      </c>
      <c r="D3915" s="152" t="s">
        <v>8361</v>
      </c>
      <c r="E3915" s="152" t="s">
        <v>19664</v>
      </c>
      <c r="F3915" s="152" t="s">
        <v>8363</v>
      </c>
      <c r="G3915" s="152" t="s">
        <v>416</v>
      </c>
      <c r="H3915" s="152" t="s">
        <v>6733</v>
      </c>
      <c r="I3915" s="152" t="s">
        <v>6777</v>
      </c>
      <c r="J3915" s="152" t="s">
        <v>113</v>
      </c>
    </row>
    <row r="3916" spans="1:10" x14ac:dyDescent="0.25">
      <c r="A3916" s="152" t="s">
        <v>19670</v>
      </c>
      <c r="B3916" s="152" t="s">
        <v>19667</v>
      </c>
      <c r="C3916" s="152" t="s">
        <v>19668</v>
      </c>
      <c r="D3916" s="152" t="s">
        <v>8373</v>
      </c>
      <c r="E3916" s="152" t="s">
        <v>19669</v>
      </c>
      <c r="F3916" s="152" t="s">
        <v>8363</v>
      </c>
      <c r="G3916" s="152" t="s">
        <v>2279</v>
      </c>
      <c r="H3916" s="152" t="s">
        <v>3650</v>
      </c>
      <c r="I3916" s="152" t="s">
        <v>6777</v>
      </c>
      <c r="J3916" s="152" t="s">
        <v>113</v>
      </c>
    </row>
    <row r="3917" spans="1:10" x14ac:dyDescent="0.25">
      <c r="A3917" s="152" t="s">
        <v>19671</v>
      </c>
      <c r="B3917" s="152" t="s">
        <v>19672</v>
      </c>
      <c r="C3917" s="152" t="s">
        <v>19668</v>
      </c>
      <c r="D3917" s="152" t="s">
        <v>8373</v>
      </c>
      <c r="E3917" s="152" t="s">
        <v>19669</v>
      </c>
      <c r="F3917" s="152" t="s">
        <v>8363</v>
      </c>
      <c r="G3917" s="152" t="s">
        <v>2279</v>
      </c>
      <c r="H3917" s="152" t="s">
        <v>6733</v>
      </c>
      <c r="I3917" s="152" t="s">
        <v>6777</v>
      </c>
      <c r="J3917" s="152" t="s">
        <v>113</v>
      </c>
    </row>
    <row r="3918" spans="1:10" x14ac:dyDescent="0.25">
      <c r="A3918" s="152" t="s">
        <v>19673</v>
      </c>
      <c r="B3918" s="152" t="s">
        <v>19674</v>
      </c>
      <c r="C3918" s="152" t="s">
        <v>19675</v>
      </c>
      <c r="D3918" s="152" t="s">
        <v>8373</v>
      </c>
      <c r="E3918" s="152" t="s">
        <v>19676</v>
      </c>
      <c r="F3918" s="152" t="s">
        <v>8363</v>
      </c>
      <c r="G3918" s="152" t="s">
        <v>2090</v>
      </c>
      <c r="H3918" s="152" t="s">
        <v>914</v>
      </c>
      <c r="I3918" s="152" t="s">
        <v>6777</v>
      </c>
      <c r="J3918" s="152" t="s">
        <v>113</v>
      </c>
    </row>
    <row r="3919" spans="1:10" x14ac:dyDescent="0.25">
      <c r="A3919" s="152" t="s">
        <v>19677</v>
      </c>
      <c r="B3919" s="152" t="s">
        <v>19678</v>
      </c>
      <c r="C3919" s="152" t="s">
        <v>19675</v>
      </c>
      <c r="D3919" s="152" t="s">
        <v>8373</v>
      </c>
      <c r="E3919" s="152" t="s">
        <v>19676</v>
      </c>
      <c r="F3919" s="152" t="s">
        <v>8363</v>
      </c>
      <c r="G3919" s="152" t="s">
        <v>2090</v>
      </c>
      <c r="H3919" s="152" t="s">
        <v>1015</v>
      </c>
      <c r="I3919" s="152" t="s">
        <v>6777</v>
      </c>
      <c r="J3919" s="152" t="s">
        <v>113</v>
      </c>
    </row>
    <row r="3920" spans="1:10" x14ac:dyDescent="0.25">
      <c r="A3920" s="152" t="s">
        <v>19679</v>
      </c>
      <c r="B3920" s="152" t="s">
        <v>19680</v>
      </c>
      <c r="C3920" s="152" t="s">
        <v>19681</v>
      </c>
      <c r="D3920" s="152" t="s">
        <v>8361</v>
      </c>
      <c r="E3920" s="152" t="s">
        <v>19682</v>
      </c>
      <c r="F3920" s="152" t="s">
        <v>8363</v>
      </c>
      <c r="G3920" s="152" t="s">
        <v>416</v>
      </c>
      <c r="H3920" s="152" t="s">
        <v>1516</v>
      </c>
      <c r="I3920" s="152" t="s">
        <v>6777</v>
      </c>
      <c r="J3920" s="152" t="s">
        <v>8581</v>
      </c>
    </row>
    <row r="3921" spans="1:10" x14ac:dyDescent="0.25">
      <c r="A3921" s="152" t="s">
        <v>19683</v>
      </c>
      <c r="B3921" s="152" t="s">
        <v>19684</v>
      </c>
      <c r="C3921" s="152" t="s">
        <v>19681</v>
      </c>
      <c r="D3921" s="152" t="s">
        <v>8361</v>
      </c>
      <c r="E3921" s="152" t="s">
        <v>19682</v>
      </c>
      <c r="F3921" s="152" t="s">
        <v>8363</v>
      </c>
      <c r="G3921" s="152" t="s">
        <v>416</v>
      </c>
      <c r="H3921" s="152" t="s">
        <v>6733</v>
      </c>
      <c r="I3921" s="152" t="s">
        <v>6777</v>
      </c>
      <c r="J3921" s="152" t="s">
        <v>8581</v>
      </c>
    </row>
    <row r="3922" spans="1:10" x14ac:dyDescent="0.25">
      <c r="A3922" s="152" t="s">
        <v>19685</v>
      </c>
      <c r="B3922" s="152" t="s">
        <v>19686</v>
      </c>
      <c r="C3922" s="152" t="s">
        <v>19687</v>
      </c>
      <c r="D3922" s="152" t="s">
        <v>8361</v>
      </c>
      <c r="E3922" s="152" t="s">
        <v>19688</v>
      </c>
      <c r="F3922" s="152" t="s">
        <v>8363</v>
      </c>
      <c r="G3922" s="152" t="s">
        <v>416</v>
      </c>
      <c r="H3922" s="152" t="s">
        <v>4692</v>
      </c>
      <c r="I3922" s="152" t="s">
        <v>6777</v>
      </c>
      <c r="J3922" s="152" t="s">
        <v>8408</v>
      </c>
    </row>
    <row r="3923" spans="1:10" x14ac:dyDescent="0.25">
      <c r="A3923" s="152" t="s">
        <v>19689</v>
      </c>
      <c r="B3923" s="152" t="s">
        <v>19690</v>
      </c>
      <c r="C3923" s="152" t="s">
        <v>19687</v>
      </c>
      <c r="D3923" s="152" t="s">
        <v>8361</v>
      </c>
      <c r="E3923" s="152" t="s">
        <v>19688</v>
      </c>
      <c r="F3923" s="152" t="s">
        <v>8363</v>
      </c>
      <c r="G3923" s="152" t="s">
        <v>416</v>
      </c>
      <c r="H3923" s="152" t="s">
        <v>6733</v>
      </c>
      <c r="I3923" s="152" t="s">
        <v>6777</v>
      </c>
      <c r="J3923" s="152" t="s">
        <v>8408</v>
      </c>
    </row>
    <row r="3924" spans="1:10" x14ac:dyDescent="0.25">
      <c r="A3924" s="152" t="s">
        <v>19691</v>
      </c>
      <c r="B3924" s="152" t="s">
        <v>19692</v>
      </c>
      <c r="C3924" s="152" t="s">
        <v>19693</v>
      </c>
      <c r="D3924" s="152" t="s">
        <v>8361</v>
      </c>
      <c r="E3924" s="152" t="s">
        <v>19694</v>
      </c>
      <c r="F3924" s="152" t="s">
        <v>8363</v>
      </c>
      <c r="G3924" s="152" t="s">
        <v>416</v>
      </c>
      <c r="H3924" s="152" t="s">
        <v>1503</v>
      </c>
      <c r="I3924" s="152" t="s">
        <v>6777</v>
      </c>
      <c r="J3924" s="152" t="s">
        <v>8487</v>
      </c>
    </row>
    <row r="3925" spans="1:10" x14ac:dyDescent="0.25">
      <c r="A3925" s="152" t="s">
        <v>19695</v>
      </c>
      <c r="B3925" s="152" t="s">
        <v>19692</v>
      </c>
      <c r="C3925" s="152" t="s">
        <v>19693</v>
      </c>
      <c r="D3925" s="152" t="s">
        <v>8361</v>
      </c>
      <c r="E3925" s="152" t="s">
        <v>19694</v>
      </c>
      <c r="F3925" s="152" t="s">
        <v>8363</v>
      </c>
      <c r="G3925" s="152" t="s">
        <v>416</v>
      </c>
      <c r="H3925" s="152" t="s">
        <v>1658</v>
      </c>
      <c r="I3925" s="152" t="s">
        <v>6777</v>
      </c>
      <c r="J3925" s="152" t="s">
        <v>8487</v>
      </c>
    </row>
    <row r="3926" spans="1:10" x14ac:dyDescent="0.25">
      <c r="A3926" s="152" t="s">
        <v>19696</v>
      </c>
      <c r="B3926" s="152" t="s">
        <v>19697</v>
      </c>
      <c r="C3926" s="152" t="s">
        <v>19693</v>
      </c>
      <c r="D3926" s="152" t="s">
        <v>8361</v>
      </c>
      <c r="E3926" s="152" t="s">
        <v>19694</v>
      </c>
      <c r="F3926" s="152" t="s">
        <v>8363</v>
      </c>
      <c r="G3926" s="152" t="s">
        <v>416</v>
      </c>
      <c r="H3926" s="152" t="s">
        <v>6733</v>
      </c>
      <c r="I3926" s="152" t="s">
        <v>6777</v>
      </c>
      <c r="J3926" s="152" t="s">
        <v>8487</v>
      </c>
    </row>
    <row r="3927" spans="1:10" x14ac:dyDescent="0.25">
      <c r="A3927" s="152" t="s">
        <v>19698</v>
      </c>
      <c r="B3927" s="152" t="s">
        <v>19699</v>
      </c>
      <c r="C3927" s="152" t="s">
        <v>19700</v>
      </c>
      <c r="D3927" s="152" t="s">
        <v>8361</v>
      </c>
      <c r="E3927" s="152" t="s">
        <v>19701</v>
      </c>
      <c r="F3927" s="152" t="s">
        <v>8363</v>
      </c>
      <c r="G3927" s="152" t="s">
        <v>2769</v>
      </c>
      <c r="H3927" s="152" t="s">
        <v>1265</v>
      </c>
      <c r="I3927" s="152" t="s">
        <v>6777</v>
      </c>
      <c r="J3927" s="152" t="s">
        <v>113</v>
      </c>
    </row>
    <row r="3928" spans="1:10" x14ac:dyDescent="0.25">
      <c r="A3928" s="152" t="s">
        <v>19702</v>
      </c>
      <c r="B3928" s="152" t="s">
        <v>19703</v>
      </c>
      <c r="C3928" s="152" t="s">
        <v>19700</v>
      </c>
      <c r="D3928" s="152" t="s">
        <v>8361</v>
      </c>
      <c r="E3928" s="152" t="s">
        <v>19701</v>
      </c>
      <c r="F3928" s="152" t="s">
        <v>8363</v>
      </c>
      <c r="G3928" s="152" t="s">
        <v>2769</v>
      </c>
      <c r="H3928" s="152" t="s">
        <v>1411</v>
      </c>
      <c r="I3928" s="152" t="s">
        <v>6777</v>
      </c>
      <c r="J3928" s="152" t="s">
        <v>113</v>
      </c>
    </row>
    <row r="3929" spans="1:10" x14ac:dyDescent="0.25">
      <c r="A3929" s="152" t="s">
        <v>19704</v>
      </c>
      <c r="B3929" s="152" t="s">
        <v>19705</v>
      </c>
      <c r="C3929" s="152" t="s">
        <v>19700</v>
      </c>
      <c r="D3929" s="152" t="s">
        <v>8361</v>
      </c>
      <c r="E3929" s="152" t="s">
        <v>19701</v>
      </c>
      <c r="F3929" s="152" t="s">
        <v>8363</v>
      </c>
      <c r="G3929" s="152" t="s">
        <v>2769</v>
      </c>
      <c r="H3929" s="152" t="s">
        <v>6733</v>
      </c>
      <c r="I3929" s="152" t="s">
        <v>6777</v>
      </c>
      <c r="J3929" s="152" t="s">
        <v>113</v>
      </c>
    </row>
    <row r="3930" spans="1:10" x14ac:dyDescent="0.25">
      <c r="A3930" s="152" t="s">
        <v>19706</v>
      </c>
      <c r="B3930" s="152" t="s">
        <v>19707</v>
      </c>
      <c r="C3930" s="152" t="s">
        <v>19708</v>
      </c>
      <c r="D3930" s="152" t="s">
        <v>8361</v>
      </c>
      <c r="E3930" s="152" t="s">
        <v>19709</v>
      </c>
      <c r="F3930" s="152" t="s">
        <v>8363</v>
      </c>
      <c r="G3930" s="152" t="s">
        <v>2581</v>
      </c>
      <c r="H3930" s="152" t="s">
        <v>4708</v>
      </c>
      <c r="I3930" s="152" t="s">
        <v>6777</v>
      </c>
      <c r="J3930" s="152" t="s">
        <v>113</v>
      </c>
    </row>
    <row r="3931" spans="1:10" x14ac:dyDescent="0.25">
      <c r="A3931" s="152" t="s">
        <v>19710</v>
      </c>
      <c r="B3931" s="152" t="s">
        <v>19711</v>
      </c>
      <c r="C3931" s="152" t="s">
        <v>19712</v>
      </c>
      <c r="D3931" s="152" t="s">
        <v>8361</v>
      </c>
      <c r="E3931" s="152" t="s">
        <v>19713</v>
      </c>
      <c r="F3931" s="152" t="s">
        <v>8363</v>
      </c>
      <c r="G3931" s="152" t="s">
        <v>416</v>
      </c>
      <c r="H3931" s="152" t="s">
        <v>724</v>
      </c>
      <c r="I3931" s="152" t="s">
        <v>6777</v>
      </c>
      <c r="J3931" s="152" t="s">
        <v>113</v>
      </c>
    </row>
    <row r="3932" spans="1:10" x14ac:dyDescent="0.25">
      <c r="A3932" s="152" t="s">
        <v>19714</v>
      </c>
      <c r="B3932" s="152" t="s">
        <v>19715</v>
      </c>
      <c r="C3932" s="152" t="s">
        <v>19712</v>
      </c>
      <c r="D3932" s="152" t="s">
        <v>8361</v>
      </c>
      <c r="E3932" s="152" t="s">
        <v>19713</v>
      </c>
      <c r="F3932" s="152" t="s">
        <v>8363</v>
      </c>
      <c r="G3932" s="152" t="s">
        <v>416</v>
      </c>
      <c r="H3932" s="152" t="s">
        <v>6733</v>
      </c>
      <c r="I3932" s="152" t="s">
        <v>6777</v>
      </c>
      <c r="J3932" s="152" t="s">
        <v>113</v>
      </c>
    </row>
    <row r="3933" spans="1:10" x14ac:dyDescent="0.25">
      <c r="A3933" s="152" t="s">
        <v>19716</v>
      </c>
      <c r="B3933" s="152" t="s">
        <v>19717</v>
      </c>
      <c r="C3933" s="152" t="s">
        <v>19718</v>
      </c>
      <c r="D3933" s="152" t="s">
        <v>8373</v>
      </c>
      <c r="E3933" s="152" t="s">
        <v>19719</v>
      </c>
      <c r="F3933" s="152" t="s">
        <v>8363</v>
      </c>
      <c r="G3933" s="152" t="s">
        <v>136</v>
      </c>
      <c r="H3933" s="152" t="s">
        <v>1827</v>
      </c>
      <c r="I3933" s="152" t="s">
        <v>6777</v>
      </c>
      <c r="J3933" s="152" t="s">
        <v>113</v>
      </c>
    </row>
    <row r="3934" spans="1:10" x14ac:dyDescent="0.25">
      <c r="A3934" s="152" t="s">
        <v>19720</v>
      </c>
      <c r="B3934" s="152" t="s">
        <v>19717</v>
      </c>
      <c r="C3934" s="152" t="s">
        <v>19718</v>
      </c>
      <c r="D3934" s="152" t="s">
        <v>8373</v>
      </c>
      <c r="E3934" s="152" t="s">
        <v>19719</v>
      </c>
      <c r="F3934" s="152" t="s">
        <v>8363</v>
      </c>
      <c r="G3934" s="152" t="s">
        <v>136</v>
      </c>
      <c r="H3934" s="152" t="s">
        <v>2453</v>
      </c>
      <c r="I3934" s="152" t="s">
        <v>6777</v>
      </c>
      <c r="J3934" s="152" t="s">
        <v>113</v>
      </c>
    </row>
    <row r="3935" spans="1:10" x14ac:dyDescent="0.25">
      <c r="A3935" s="152" t="s">
        <v>19721</v>
      </c>
      <c r="B3935" s="152" t="s">
        <v>19717</v>
      </c>
      <c r="C3935" s="152" t="s">
        <v>19718</v>
      </c>
      <c r="D3935" s="152" t="s">
        <v>8373</v>
      </c>
      <c r="E3935" s="152" t="s">
        <v>19719</v>
      </c>
      <c r="F3935" s="152" t="s">
        <v>8363</v>
      </c>
      <c r="G3935" s="152" t="s">
        <v>136</v>
      </c>
      <c r="H3935" s="152" t="s">
        <v>3906</v>
      </c>
      <c r="I3935" s="152" t="s">
        <v>6777</v>
      </c>
      <c r="J3935" s="152" t="s">
        <v>113</v>
      </c>
    </row>
    <row r="3936" spans="1:10" x14ac:dyDescent="0.25">
      <c r="A3936" s="152" t="s">
        <v>19722</v>
      </c>
      <c r="B3936" s="152" t="s">
        <v>19717</v>
      </c>
      <c r="C3936" s="152" t="s">
        <v>19718</v>
      </c>
      <c r="D3936" s="152" t="s">
        <v>8373</v>
      </c>
      <c r="E3936" s="152" t="s">
        <v>19719</v>
      </c>
      <c r="F3936" s="152" t="s">
        <v>8363</v>
      </c>
      <c r="G3936" s="152" t="s">
        <v>136</v>
      </c>
      <c r="H3936" s="152" t="s">
        <v>4277</v>
      </c>
      <c r="I3936" s="152" t="s">
        <v>6777</v>
      </c>
      <c r="J3936" s="152" t="s">
        <v>113</v>
      </c>
    </row>
    <row r="3937" spans="1:10" x14ac:dyDescent="0.25">
      <c r="A3937" s="152" t="s">
        <v>19723</v>
      </c>
      <c r="B3937" s="152" t="s">
        <v>19724</v>
      </c>
      <c r="C3937" s="152" t="s">
        <v>19725</v>
      </c>
      <c r="D3937" s="152" t="s">
        <v>8361</v>
      </c>
      <c r="E3937" s="152" t="s">
        <v>19726</v>
      </c>
      <c r="F3937" s="152" t="s">
        <v>8363</v>
      </c>
      <c r="G3937" s="152" t="s">
        <v>136</v>
      </c>
      <c r="H3937" s="152" t="s">
        <v>2634</v>
      </c>
      <c r="I3937" s="152" t="s">
        <v>6777</v>
      </c>
      <c r="J3937" s="152" t="s">
        <v>9219</v>
      </c>
    </row>
    <row r="3938" spans="1:10" x14ac:dyDescent="0.25">
      <c r="A3938" s="152" t="s">
        <v>19727</v>
      </c>
      <c r="B3938" s="152" t="s">
        <v>19728</v>
      </c>
      <c r="C3938" s="152" t="s">
        <v>19725</v>
      </c>
      <c r="D3938" s="152" t="s">
        <v>8361</v>
      </c>
      <c r="E3938" s="152" t="s">
        <v>19726</v>
      </c>
      <c r="F3938" s="152" t="s">
        <v>8363</v>
      </c>
      <c r="G3938" s="152" t="s">
        <v>136</v>
      </c>
      <c r="H3938" s="152" t="s">
        <v>386</v>
      </c>
      <c r="I3938" s="152" t="s">
        <v>6777</v>
      </c>
      <c r="J3938" s="152" t="s">
        <v>9219</v>
      </c>
    </row>
    <row r="3939" spans="1:10" x14ac:dyDescent="0.25">
      <c r="A3939" s="152" t="s">
        <v>19729</v>
      </c>
      <c r="B3939" s="152" t="s">
        <v>19730</v>
      </c>
      <c r="C3939" s="152" t="s">
        <v>19725</v>
      </c>
      <c r="D3939" s="152" t="s">
        <v>8361</v>
      </c>
      <c r="E3939" s="152" t="s">
        <v>19726</v>
      </c>
      <c r="F3939" s="152" t="s">
        <v>8363</v>
      </c>
      <c r="G3939" s="152" t="s">
        <v>136</v>
      </c>
      <c r="H3939" s="152" t="s">
        <v>4217</v>
      </c>
      <c r="I3939" s="152" t="s">
        <v>6777</v>
      </c>
      <c r="J3939" s="152" t="s">
        <v>9219</v>
      </c>
    </row>
    <row r="3940" spans="1:10" x14ac:dyDescent="0.25">
      <c r="A3940" s="152" t="s">
        <v>19731</v>
      </c>
      <c r="B3940" s="152" t="s">
        <v>19732</v>
      </c>
      <c r="C3940" s="152" t="s">
        <v>19733</v>
      </c>
      <c r="D3940" s="152" t="s">
        <v>8373</v>
      </c>
      <c r="E3940" s="152" t="s">
        <v>19734</v>
      </c>
      <c r="F3940" s="152" t="s">
        <v>8363</v>
      </c>
      <c r="G3940" s="152" t="s">
        <v>120</v>
      </c>
      <c r="H3940" s="152" t="s">
        <v>914</v>
      </c>
      <c r="I3940" s="152" t="s">
        <v>6777</v>
      </c>
      <c r="J3940" s="152" t="s">
        <v>113</v>
      </c>
    </row>
    <row r="3941" spans="1:10" x14ac:dyDescent="0.25">
      <c r="A3941" s="152" t="s">
        <v>19735</v>
      </c>
      <c r="B3941" s="152" t="s">
        <v>19736</v>
      </c>
      <c r="C3941" s="152" t="s">
        <v>19733</v>
      </c>
      <c r="D3941" s="152" t="s">
        <v>8373</v>
      </c>
      <c r="E3941" s="152" t="s">
        <v>19734</v>
      </c>
      <c r="F3941" s="152" t="s">
        <v>8363</v>
      </c>
      <c r="G3941" s="152" t="s">
        <v>120</v>
      </c>
      <c r="H3941" s="152" t="s">
        <v>1015</v>
      </c>
      <c r="I3941" s="152" t="s">
        <v>6777</v>
      </c>
      <c r="J3941" s="152" t="s">
        <v>113</v>
      </c>
    </row>
    <row r="3942" spans="1:10" x14ac:dyDescent="0.25">
      <c r="A3942" s="152" t="s">
        <v>19737</v>
      </c>
      <c r="B3942" s="152" t="s">
        <v>19738</v>
      </c>
      <c r="C3942" s="152" t="s">
        <v>19739</v>
      </c>
      <c r="D3942" s="152" t="s">
        <v>8361</v>
      </c>
      <c r="E3942" s="152" t="s">
        <v>19740</v>
      </c>
      <c r="F3942" s="152" t="s">
        <v>8363</v>
      </c>
      <c r="G3942" s="152" t="s">
        <v>416</v>
      </c>
      <c r="H3942" s="152" t="s">
        <v>2149</v>
      </c>
      <c r="I3942" s="152" t="s">
        <v>6777</v>
      </c>
      <c r="J3942" s="152" t="s">
        <v>113</v>
      </c>
    </row>
    <row r="3943" spans="1:10" x14ac:dyDescent="0.25">
      <c r="A3943" s="152" t="s">
        <v>19744</v>
      </c>
      <c r="B3943" s="152" t="s">
        <v>19741</v>
      </c>
      <c r="C3943" s="152" t="s">
        <v>19742</v>
      </c>
      <c r="D3943" s="152" t="s">
        <v>8373</v>
      </c>
      <c r="E3943" s="152" t="s">
        <v>19743</v>
      </c>
      <c r="F3943" s="152" t="s">
        <v>8363</v>
      </c>
      <c r="G3943" s="152" t="s">
        <v>176</v>
      </c>
      <c r="H3943" s="152" t="s">
        <v>3092</v>
      </c>
      <c r="I3943" s="152" t="s">
        <v>6777</v>
      </c>
      <c r="J3943" s="152" t="s">
        <v>8482</v>
      </c>
    </row>
    <row r="3944" spans="1:10" x14ac:dyDescent="0.25">
      <c r="A3944" s="152" t="s">
        <v>19745</v>
      </c>
      <c r="B3944" s="152" t="s">
        <v>19741</v>
      </c>
      <c r="C3944" s="152" t="s">
        <v>19742</v>
      </c>
      <c r="D3944" s="152" t="s">
        <v>8373</v>
      </c>
      <c r="E3944" s="152" t="s">
        <v>19743</v>
      </c>
      <c r="F3944" s="152" t="s">
        <v>8363</v>
      </c>
      <c r="G3944" s="152" t="s">
        <v>176</v>
      </c>
      <c r="H3944" s="152" t="s">
        <v>959</v>
      </c>
      <c r="I3944" s="152" t="s">
        <v>6777</v>
      </c>
      <c r="J3944" s="152" t="s">
        <v>8482</v>
      </c>
    </row>
    <row r="3945" spans="1:10" x14ac:dyDescent="0.25">
      <c r="A3945" s="152" t="s">
        <v>19746</v>
      </c>
      <c r="B3945" s="152" t="s">
        <v>19747</v>
      </c>
      <c r="C3945" s="152" t="s">
        <v>19748</v>
      </c>
      <c r="D3945" s="152" t="s">
        <v>8361</v>
      </c>
      <c r="E3945" s="152" t="s">
        <v>19749</v>
      </c>
      <c r="F3945" s="152" t="s">
        <v>8363</v>
      </c>
      <c r="G3945" s="152" t="s">
        <v>416</v>
      </c>
      <c r="H3945" s="152" t="s">
        <v>5579</v>
      </c>
      <c r="I3945" s="152" t="s">
        <v>6777</v>
      </c>
      <c r="J3945" s="152" t="s">
        <v>8622</v>
      </c>
    </row>
    <row r="3946" spans="1:10" x14ac:dyDescent="0.25">
      <c r="A3946" s="152" t="s">
        <v>19750</v>
      </c>
      <c r="B3946" s="152" t="s">
        <v>19751</v>
      </c>
      <c r="C3946" s="152" t="s">
        <v>19748</v>
      </c>
      <c r="D3946" s="152" t="s">
        <v>8361</v>
      </c>
      <c r="E3946" s="152" t="s">
        <v>19749</v>
      </c>
      <c r="F3946" s="152" t="s">
        <v>8363</v>
      </c>
      <c r="G3946" s="152" t="s">
        <v>416</v>
      </c>
      <c r="H3946" s="152" t="s">
        <v>5593</v>
      </c>
      <c r="I3946" s="152" t="s">
        <v>6777</v>
      </c>
      <c r="J3946" s="152" t="s">
        <v>8622</v>
      </c>
    </row>
    <row r="3947" spans="1:10" x14ac:dyDescent="0.25">
      <c r="A3947" s="152" t="s">
        <v>19754</v>
      </c>
      <c r="B3947" s="152" t="s">
        <v>19755</v>
      </c>
      <c r="C3947" s="152" t="s">
        <v>19752</v>
      </c>
      <c r="D3947" s="152" t="s">
        <v>8361</v>
      </c>
      <c r="E3947" s="152" t="s">
        <v>19753</v>
      </c>
      <c r="F3947" s="152" t="s">
        <v>8363</v>
      </c>
      <c r="G3947" s="152" t="s">
        <v>416</v>
      </c>
      <c r="H3947" s="152" t="s">
        <v>4424</v>
      </c>
      <c r="I3947" s="152" t="s">
        <v>6777</v>
      </c>
      <c r="J3947" s="152" t="s">
        <v>113</v>
      </c>
    </row>
    <row r="3948" spans="1:10" x14ac:dyDescent="0.25">
      <c r="A3948" s="152" t="s">
        <v>19756</v>
      </c>
      <c r="B3948" s="152" t="s">
        <v>19757</v>
      </c>
      <c r="C3948" s="152" t="s">
        <v>19752</v>
      </c>
      <c r="D3948" s="152" t="s">
        <v>8361</v>
      </c>
      <c r="E3948" s="152" t="s">
        <v>19753</v>
      </c>
      <c r="F3948" s="152" t="s">
        <v>8363</v>
      </c>
      <c r="G3948" s="152" t="s">
        <v>416</v>
      </c>
      <c r="H3948" s="152" t="s">
        <v>6733</v>
      </c>
      <c r="I3948" s="152" t="s">
        <v>6777</v>
      </c>
      <c r="J3948" s="152" t="s">
        <v>113</v>
      </c>
    </row>
    <row r="3949" spans="1:10" x14ac:dyDescent="0.25">
      <c r="A3949" s="152" t="s">
        <v>19758</v>
      </c>
      <c r="B3949" s="152" t="s">
        <v>19759</v>
      </c>
      <c r="C3949" s="152" t="s">
        <v>19760</v>
      </c>
      <c r="D3949" s="152" t="s">
        <v>8373</v>
      </c>
      <c r="E3949" s="152" t="s">
        <v>19761</v>
      </c>
      <c r="F3949" s="152" t="s">
        <v>8363</v>
      </c>
      <c r="G3949" s="152" t="s">
        <v>262</v>
      </c>
      <c r="H3949" s="152" t="s">
        <v>1927</v>
      </c>
      <c r="I3949" s="152" t="s">
        <v>6777</v>
      </c>
      <c r="J3949" s="152" t="s">
        <v>113</v>
      </c>
    </row>
    <row r="3950" spans="1:10" x14ac:dyDescent="0.25">
      <c r="A3950" s="152" t="s">
        <v>19762</v>
      </c>
      <c r="B3950" s="152" t="s">
        <v>19759</v>
      </c>
      <c r="C3950" s="152" t="s">
        <v>19760</v>
      </c>
      <c r="D3950" s="152" t="s">
        <v>8373</v>
      </c>
      <c r="E3950" s="152" t="s">
        <v>19761</v>
      </c>
      <c r="F3950" s="152" t="s">
        <v>8363</v>
      </c>
      <c r="G3950" s="152" t="s">
        <v>2443</v>
      </c>
      <c r="H3950" s="152" t="s">
        <v>1927</v>
      </c>
      <c r="I3950" s="152" t="s">
        <v>6777</v>
      </c>
      <c r="J3950" s="152" t="s">
        <v>113</v>
      </c>
    </row>
    <row r="3951" spans="1:10" x14ac:dyDescent="0.25">
      <c r="A3951" s="152" t="s">
        <v>19763</v>
      </c>
      <c r="B3951" s="152" t="s">
        <v>19764</v>
      </c>
      <c r="C3951" s="152" t="s">
        <v>19765</v>
      </c>
      <c r="D3951" s="152" t="s">
        <v>8361</v>
      </c>
      <c r="E3951" s="152" t="s">
        <v>19766</v>
      </c>
      <c r="F3951" s="152" t="s">
        <v>8363</v>
      </c>
      <c r="G3951" s="152" t="s">
        <v>1173</v>
      </c>
      <c r="H3951" s="152" t="s">
        <v>4722</v>
      </c>
      <c r="I3951" s="152" t="s">
        <v>6777</v>
      </c>
      <c r="J3951" s="152" t="s">
        <v>113</v>
      </c>
    </row>
    <row r="3952" spans="1:10" x14ac:dyDescent="0.25">
      <c r="A3952" s="152" t="s">
        <v>19767</v>
      </c>
      <c r="B3952" s="152" t="s">
        <v>19768</v>
      </c>
      <c r="C3952" s="152" t="s">
        <v>19765</v>
      </c>
      <c r="D3952" s="152" t="s">
        <v>8361</v>
      </c>
      <c r="E3952" s="152" t="s">
        <v>19766</v>
      </c>
      <c r="F3952" s="152" t="s">
        <v>8363</v>
      </c>
      <c r="G3952" s="152" t="s">
        <v>1173</v>
      </c>
      <c r="H3952" s="152" t="s">
        <v>6733</v>
      </c>
      <c r="I3952" s="152" t="s">
        <v>6777</v>
      </c>
      <c r="J3952" s="152" t="s">
        <v>113</v>
      </c>
    </row>
    <row r="3953" spans="1:10" x14ac:dyDescent="0.25">
      <c r="A3953" s="152" t="s">
        <v>19771</v>
      </c>
      <c r="B3953" s="152" t="s">
        <v>19772</v>
      </c>
      <c r="C3953" s="152" t="s">
        <v>19769</v>
      </c>
      <c r="D3953" s="152" t="s">
        <v>8361</v>
      </c>
      <c r="E3953" s="152" t="s">
        <v>19770</v>
      </c>
      <c r="F3953" s="152" t="s">
        <v>8363</v>
      </c>
      <c r="G3953" s="152" t="s">
        <v>416</v>
      </c>
      <c r="H3953" s="152" t="s">
        <v>1654</v>
      </c>
      <c r="I3953" s="152" t="s">
        <v>6777</v>
      </c>
      <c r="J3953" s="152" t="s">
        <v>8512</v>
      </c>
    </row>
    <row r="3954" spans="1:10" x14ac:dyDescent="0.25">
      <c r="A3954" s="152" t="s">
        <v>19773</v>
      </c>
      <c r="B3954" s="152" t="s">
        <v>19774</v>
      </c>
      <c r="C3954" s="152" t="s">
        <v>19769</v>
      </c>
      <c r="D3954" s="152" t="s">
        <v>8361</v>
      </c>
      <c r="E3954" s="152" t="s">
        <v>19770</v>
      </c>
      <c r="F3954" s="152" t="s">
        <v>8363</v>
      </c>
      <c r="G3954" s="152" t="s">
        <v>416</v>
      </c>
      <c r="H3954" s="152" t="s">
        <v>6733</v>
      </c>
      <c r="I3954" s="152" t="s">
        <v>6777</v>
      </c>
      <c r="J3954" s="152" t="s">
        <v>8512</v>
      </c>
    </row>
    <row r="3955" spans="1:10" x14ac:dyDescent="0.25">
      <c r="A3955" s="152" t="s">
        <v>19775</v>
      </c>
      <c r="B3955" s="152" t="s">
        <v>19776</v>
      </c>
      <c r="C3955" s="152" t="s">
        <v>19777</v>
      </c>
      <c r="D3955" s="152" t="s">
        <v>8361</v>
      </c>
      <c r="E3955" s="152" t="s">
        <v>19778</v>
      </c>
      <c r="F3955" s="152" t="s">
        <v>8363</v>
      </c>
      <c r="G3955" s="152" t="s">
        <v>416</v>
      </c>
      <c r="H3955" s="152" t="s">
        <v>5231</v>
      </c>
      <c r="I3955" s="152" t="s">
        <v>6777</v>
      </c>
      <c r="J3955" s="152" t="s">
        <v>113</v>
      </c>
    </row>
    <row r="3956" spans="1:10" x14ac:dyDescent="0.25">
      <c r="A3956" s="152" t="s">
        <v>19779</v>
      </c>
      <c r="B3956" s="152" t="s">
        <v>19780</v>
      </c>
      <c r="C3956" s="152" t="s">
        <v>19777</v>
      </c>
      <c r="D3956" s="152" t="s">
        <v>8361</v>
      </c>
      <c r="E3956" s="152" t="s">
        <v>19778</v>
      </c>
      <c r="F3956" s="152" t="s">
        <v>8363</v>
      </c>
      <c r="G3956" s="152" t="s">
        <v>416</v>
      </c>
      <c r="H3956" s="152" t="s">
        <v>6733</v>
      </c>
      <c r="I3956" s="152" t="s">
        <v>6777</v>
      </c>
      <c r="J3956" s="152" t="s">
        <v>113</v>
      </c>
    </row>
    <row r="3957" spans="1:10" x14ac:dyDescent="0.25">
      <c r="A3957" s="152" t="s">
        <v>19781</v>
      </c>
      <c r="B3957" s="152" t="s">
        <v>19782</v>
      </c>
      <c r="C3957" s="152" t="s">
        <v>19783</v>
      </c>
      <c r="D3957" s="152" t="s">
        <v>8361</v>
      </c>
      <c r="E3957" s="152" t="s">
        <v>19784</v>
      </c>
      <c r="F3957" s="152" t="s">
        <v>8363</v>
      </c>
      <c r="G3957" s="152" t="s">
        <v>416</v>
      </c>
      <c r="H3957" s="152" t="s">
        <v>1333</v>
      </c>
      <c r="I3957" s="152" t="s">
        <v>6777</v>
      </c>
      <c r="J3957" s="152" t="s">
        <v>8983</v>
      </c>
    </row>
    <row r="3958" spans="1:10" x14ac:dyDescent="0.25">
      <c r="A3958" s="152" t="s">
        <v>19785</v>
      </c>
      <c r="B3958" s="152" t="s">
        <v>19786</v>
      </c>
      <c r="C3958" s="152" t="s">
        <v>19787</v>
      </c>
      <c r="D3958" s="152" t="s">
        <v>8361</v>
      </c>
      <c r="E3958" s="152" t="s">
        <v>19788</v>
      </c>
      <c r="F3958" s="152" t="s">
        <v>8363</v>
      </c>
      <c r="G3958" s="152" t="s">
        <v>416</v>
      </c>
      <c r="H3958" s="152" t="s">
        <v>5333</v>
      </c>
      <c r="I3958" s="152" t="s">
        <v>6777</v>
      </c>
      <c r="J3958" s="152" t="s">
        <v>113</v>
      </c>
    </row>
    <row r="3959" spans="1:10" x14ac:dyDescent="0.25">
      <c r="A3959" s="152" t="s">
        <v>19789</v>
      </c>
      <c r="B3959" s="152" t="s">
        <v>19790</v>
      </c>
      <c r="C3959" s="152" t="s">
        <v>19787</v>
      </c>
      <c r="D3959" s="152" t="s">
        <v>8361</v>
      </c>
      <c r="E3959" s="152" t="s">
        <v>19788</v>
      </c>
      <c r="F3959" s="152" t="s">
        <v>8363</v>
      </c>
      <c r="G3959" s="152" t="s">
        <v>7368</v>
      </c>
      <c r="H3959" s="152" t="s">
        <v>486</v>
      </c>
      <c r="I3959" s="152" t="s">
        <v>6777</v>
      </c>
      <c r="J3959" s="152" t="s">
        <v>113</v>
      </c>
    </row>
    <row r="3960" spans="1:10" x14ac:dyDescent="0.25">
      <c r="A3960" s="152" t="s">
        <v>19791</v>
      </c>
      <c r="B3960" s="152" t="s">
        <v>19792</v>
      </c>
      <c r="C3960" s="152" t="s">
        <v>19793</v>
      </c>
      <c r="D3960" s="152" t="s">
        <v>8361</v>
      </c>
      <c r="E3960" s="152" t="s">
        <v>19794</v>
      </c>
      <c r="F3960" s="152" t="s">
        <v>8363</v>
      </c>
      <c r="G3960" s="152" t="s">
        <v>416</v>
      </c>
      <c r="H3960" s="152" t="s">
        <v>5597</v>
      </c>
      <c r="I3960" s="152" t="s">
        <v>6777</v>
      </c>
      <c r="J3960" s="152" t="s">
        <v>8622</v>
      </c>
    </row>
    <row r="3961" spans="1:10" x14ac:dyDescent="0.25">
      <c r="A3961" s="152" t="s">
        <v>19795</v>
      </c>
      <c r="B3961" s="152" t="s">
        <v>19796</v>
      </c>
      <c r="C3961" s="152" t="s">
        <v>19797</v>
      </c>
      <c r="D3961" s="152" t="s">
        <v>8361</v>
      </c>
      <c r="E3961" s="152" t="s">
        <v>19798</v>
      </c>
      <c r="F3961" s="152" t="s">
        <v>8363</v>
      </c>
      <c r="G3961" s="152" t="s">
        <v>416</v>
      </c>
      <c r="H3961" s="152" t="s">
        <v>5295</v>
      </c>
      <c r="I3961" s="152" t="s">
        <v>6777</v>
      </c>
      <c r="J3961" s="152" t="s">
        <v>113</v>
      </c>
    </row>
    <row r="3962" spans="1:10" x14ac:dyDescent="0.25">
      <c r="A3962" s="152" t="s">
        <v>19799</v>
      </c>
      <c r="B3962" s="152" t="s">
        <v>19800</v>
      </c>
      <c r="C3962" s="152" t="s">
        <v>19797</v>
      </c>
      <c r="D3962" s="152" t="s">
        <v>8361</v>
      </c>
      <c r="E3962" s="152" t="s">
        <v>19798</v>
      </c>
      <c r="F3962" s="152" t="s">
        <v>8363</v>
      </c>
      <c r="G3962" s="152" t="s">
        <v>416</v>
      </c>
      <c r="H3962" s="152" t="s">
        <v>6733</v>
      </c>
      <c r="I3962" s="152" t="s">
        <v>6777</v>
      </c>
      <c r="J3962" s="152" t="s">
        <v>113</v>
      </c>
    </row>
    <row r="3963" spans="1:10" x14ac:dyDescent="0.25">
      <c r="A3963" s="152" t="s">
        <v>19801</v>
      </c>
      <c r="B3963" s="152" t="s">
        <v>19802</v>
      </c>
      <c r="C3963" s="152" t="s">
        <v>19803</v>
      </c>
      <c r="D3963" s="152" t="s">
        <v>8361</v>
      </c>
      <c r="E3963" s="152" t="s">
        <v>19804</v>
      </c>
      <c r="F3963" s="152" t="s">
        <v>8363</v>
      </c>
      <c r="G3963" s="152" t="s">
        <v>416</v>
      </c>
      <c r="H3963" s="152" t="s">
        <v>1858</v>
      </c>
      <c r="I3963" s="152" t="s">
        <v>6777</v>
      </c>
      <c r="J3963" s="152" t="s">
        <v>9657</v>
      </c>
    </row>
    <row r="3964" spans="1:10" x14ac:dyDescent="0.25">
      <c r="A3964" s="152" t="s">
        <v>19805</v>
      </c>
      <c r="B3964" s="152" t="s">
        <v>19806</v>
      </c>
      <c r="C3964" s="152" t="s">
        <v>19807</v>
      </c>
      <c r="D3964" s="152" t="s">
        <v>8361</v>
      </c>
      <c r="E3964" s="152" t="s">
        <v>19808</v>
      </c>
      <c r="F3964" s="152" t="s">
        <v>8363</v>
      </c>
      <c r="G3964" s="152" t="s">
        <v>416</v>
      </c>
      <c r="H3964" s="152" t="s">
        <v>5579</v>
      </c>
      <c r="I3964" s="152" t="s">
        <v>6777</v>
      </c>
      <c r="J3964" s="152" t="s">
        <v>8622</v>
      </c>
    </row>
    <row r="3965" spans="1:10" x14ac:dyDescent="0.25">
      <c r="A3965" s="152" t="s">
        <v>19811</v>
      </c>
      <c r="B3965" s="152" t="s">
        <v>19812</v>
      </c>
      <c r="C3965" s="152" t="s">
        <v>19809</v>
      </c>
      <c r="D3965" s="152" t="s">
        <v>8361</v>
      </c>
      <c r="E3965" s="152" t="s">
        <v>19810</v>
      </c>
      <c r="F3965" s="152" t="s">
        <v>8363</v>
      </c>
      <c r="G3965" s="152" t="s">
        <v>136</v>
      </c>
      <c r="H3965" s="152" t="s">
        <v>914</v>
      </c>
      <c r="I3965" s="152" t="s">
        <v>6777</v>
      </c>
      <c r="J3965" s="152" t="s">
        <v>9219</v>
      </c>
    </row>
    <row r="3966" spans="1:10" x14ac:dyDescent="0.25">
      <c r="A3966" s="152" t="s">
        <v>19813</v>
      </c>
      <c r="B3966" s="152" t="s">
        <v>19812</v>
      </c>
      <c r="C3966" s="152" t="s">
        <v>19809</v>
      </c>
      <c r="D3966" s="152" t="s">
        <v>8361</v>
      </c>
      <c r="E3966" s="152" t="s">
        <v>19810</v>
      </c>
      <c r="F3966" s="152" t="s">
        <v>8363</v>
      </c>
      <c r="G3966" s="152" t="s">
        <v>136</v>
      </c>
      <c r="H3966" s="152" t="s">
        <v>2236</v>
      </c>
      <c r="I3966" s="152" t="s">
        <v>6777</v>
      </c>
      <c r="J3966" s="152" t="s">
        <v>9219</v>
      </c>
    </row>
    <row r="3967" spans="1:10" x14ac:dyDescent="0.25">
      <c r="A3967" s="152" t="s">
        <v>19814</v>
      </c>
      <c r="B3967" s="152" t="s">
        <v>19815</v>
      </c>
      <c r="C3967" s="152" t="s">
        <v>19809</v>
      </c>
      <c r="D3967" s="152" t="s">
        <v>8361</v>
      </c>
      <c r="E3967" s="152" t="s">
        <v>19810</v>
      </c>
      <c r="F3967" s="152" t="s">
        <v>8363</v>
      </c>
      <c r="G3967" s="152" t="s">
        <v>136</v>
      </c>
      <c r="H3967" s="152" t="s">
        <v>4604</v>
      </c>
      <c r="I3967" s="152" t="s">
        <v>6777</v>
      </c>
      <c r="J3967" s="152" t="s">
        <v>9219</v>
      </c>
    </row>
    <row r="3968" spans="1:10" x14ac:dyDescent="0.25">
      <c r="A3968" s="152" t="s">
        <v>19816</v>
      </c>
      <c r="B3968" s="152" t="s">
        <v>19812</v>
      </c>
      <c r="C3968" s="152" t="s">
        <v>19809</v>
      </c>
      <c r="D3968" s="152" t="s">
        <v>8361</v>
      </c>
      <c r="E3968" s="152" t="s">
        <v>19810</v>
      </c>
      <c r="F3968" s="152" t="s">
        <v>8363</v>
      </c>
      <c r="G3968" s="152" t="s">
        <v>136</v>
      </c>
      <c r="H3968" s="152" t="s">
        <v>4712</v>
      </c>
      <c r="I3968" s="152" t="s">
        <v>6777</v>
      </c>
      <c r="J3968" s="152" t="s">
        <v>9219</v>
      </c>
    </row>
    <row r="3969" spans="1:10" x14ac:dyDescent="0.25">
      <c r="A3969" s="152" t="s">
        <v>19817</v>
      </c>
      <c r="B3969" s="152" t="s">
        <v>19818</v>
      </c>
      <c r="C3969" s="152" t="s">
        <v>19819</v>
      </c>
      <c r="D3969" s="152" t="s">
        <v>8361</v>
      </c>
      <c r="E3969" s="152" t="s">
        <v>19820</v>
      </c>
      <c r="F3969" s="152" t="s">
        <v>8363</v>
      </c>
      <c r="G3969" s="152" t="s">
        <v>416</v>
      </c>
      <c r="H3969" s="152" t="s">
        <v>5597</v>
      </c>
      <c r="I3969" s="152" t="s">
        <v>6777</v>
      </c>
      <c r="J3969" s="152" t="s">
        <v>8622</v>
      </c>
    </row>
    <row r="3970" spans="1:10" x14ac:dyDescent="0.25">
      <c r="A3970" s="152" t="s">
        <v>19821</v>
      </c>
      <c r="B3970" s="152" t="s">
        <v>19822</v>
      </c>
      <c r="C3970" s="152" t="s">
        <v>19823</v>
      </c>
      <c r="D3970" s="152" t="s">
        <v>8361</v>
      </c>
      <c r="E3970" s="152" t="s">
        <v>19824</v>
      </c>
      <c r="F3970" s="152" t="s">
        <v>8363</v>
      </c>
      <c r="G3970" s="152" t="s">
        <v>416</v>
      </c>
      <c r="H3970" s="152" t="s">
        <v>1654</v>
      </c>
      <c r="I3970" s="152" t="s">
        <v>6777</v>
      </c>
      <c r="J3970" s="152" t="s">
        <v>8512</v>
      </c>
    </row>
    <row r="3971" spans="1:10" x14ac:dyDescent="0.25">
      <c r="A3971" s="152" t="s">
        <v>19825</v>
      </c>
      <c r="B3971" s="152" t="s">
        <v>19826</v>
      </c>
      <c r="C3971" s="152" t="s">
        <v>19823</v>
      </c>
      <c r="D3971" s="152" t="s">
        <v>8361</v>
      </c>
      <c r="E3971" s="152" t="s">
        <v>19824</v>
      </c>
      <c r="F3971" s="152" t="s">
        <v>8363</v>
      </c>
      <c r="G3971" s="152" t="s">
        <v>416</v>
      </c>
      <c r="H3971" s="152" t="s">
        <v>6733</v>
      </c>
      <c r="I3971" s="152" t="s">
        <v>6777</v>
      </c>
      <c r="J3971" s="152" t="s">
        <v>8512</v>
      </c>
    </row>
    <row r="3972" spans="1:10" x14ac:dyDescent="0.25">
      <c r="A3972" s="152" t="s">
        <v>19827</v>
      </c>
      <c r="B3972" s="152" t="s">
        <v>19828</v>
      </c>
      <c r="C3972" s="152" t="s">
        <v>19829</v>
      </c>
      <c r="D3972" s="152" t="s">
        <v>8361</v>
      </c>
      <c r="E3972" s="152" t="s">
        <v>19830</v>
      </c>
      <c r="F3972" s="152" t="s">
        <v>8363</v>
      </c>
      <c r="G3972" s="152" t="s">
        <v>416</v>
      </c>
      <c r="H3972" s="152" t="s">
        <v>5295</v>
      </c>
      <c r="I3972" s="152" t="s">
        <v>6777</v>
      </c>
      <c r="J3972" s="152" t="s">
        <v>113</v>
      </c>
    </row>
    <row r="3973" spans="1:10" x14ac:dyDescent="0.25">
      <c r="A3973" s="152" t="s">
        <v>19831</v>
      </c>
      <c r="B3973" s="152" t="s">
        <v>19832</v>
      </c>
      <c r="C3973" s="152" t="s">
        <v>19829</v>
      </c>
      <c r="D3973" s="152" t="s">
        <v>8361</v>
      </c>
      <c r="E3973" s="152" t="s">
        <v>19830</v>
      </c>
      <c r="F3973" s="152" t="s">
        <v>8363</v>
      </c>
      <c r="G3973" s="152" t="s">
        <v>416</v>
      </c>
      <c r="H3973" s="152" t="s">
        <v>6733</v>
      </c>
      <c r="I3973" s="152" t="s">
        <v>6777</v>
      </c>
      <c r="J3973" s="152" t="s">
        <v>113</v>
      </c>
    </row>
    <row r="3974" spans="1:10" x14ac:dyDescent="0.25">
      <c r="A3974" s="152" t="s">
        <v>19833</v>
      </c>
      <c r="B3974" s="152" t="s">
        <v>19834</v>
      </c>
      <c r="C3974" s="152" t="s">
        <v>19835</v>
      </c>
      <c r="D3974" s="152" t="s">
        <v>8361</v>
      </c>
      <c r="E3974" s="152" t="s">
        <v>19836</v>
      </c>
      <c r="F3974" s="152" t="s">
        <v>8363</v>
      </c>
      <c r="G3974" s="152" t="s">
        <v>416</v>
      </c>
      <c r="H3974" s="152" t="s">
        <v>386</v>
      </c>
      <c r="I3974" s="152" t="s">
        <v>6777</v>
      </c>
      <c r="J3974" s="152" t="s">
        <v>113</v>
      </c>
    </row>
    <row r="3975" spans="1:10" x14ac:dyDescent="0.25">
      <c r="A3975" s="152" t="s">
        <v>19837</v>
      </c>
      <c r="B3975" s="152" t="s">
        <v>19838</v>
      </c>
      <c r="C3975" s="152" t="s">
        <v>19839</v>
      </c>
      <c r="D3975" s="152" t="s">
        <v>8373</v>
      </c>
      <c r="E3975" s="152" t="s">
        <v>19840</v>
      </c>
      <c r="F3975" s="152" t="s">
        <v>8363</v>
      </c>
      <c r="G3975" s="152" t="s">
        <v>303</v>
      </c>
      <c r="H3975" s="152" t="s">
        <v>2453</v>
      </c>
      <c r="I3975" s="152" t="s">
        <v>6777</v>
      </c>
      <c r="J3975" s="152" t="s">
        <v>113</v>
      </c>
    </row>
    <row r="3976" spans="1:10" x14ac:dyDescent="0.25">
      <c r="A3976" s="152" t="s">
        <v>19841</v>
      </c>
      <c r="B3976" s="152" t="s">
        <v>19842</v>
      </c>
      <c r="C3976" s="152" t="s">
        <v>19843</v>
      </c>
      <c r="D3976" s="152" t="s">
        <v>8361</v>
      </c>
      <c r="E3976" s="152" t="s">
        <v>19844</v>
      </c>
      <c r="F3976" s="152" t="s">
        <v>8363</v>
      </c>
      <c r="G3976" s="152" t="s">
        <v>416</v>
      </c>
      <c r="H3976" s="152" t="s">
        <v>4702</v>
      </c>
      <c r="I3976" s="152" t="s">
        <v>6777</v>
      </c>
      <c r="J3976" s="152" t="s">
        <v>113</v>
      </c>
    </row>
    <row r="3977" spans="1:10" x14ac:dyDescent="0.25">
      <c r="A3977" s="152" t="s">
        <v>19845</v>
      </c>
      <c r="B3977" s="152" t="s">
        <v>19846</v>
      </c>
      <c r="C3977" s="152" t="s">
        <v>19847</v>
      </c>
      <c r="D3977" s="152" t="s">
        <v>8361</v>
      </c>
      <c r="E3977" s="152" t="s">
        <v>19848</v>
      </c>
      <c r="F3977" s="152" t="s">
        <v>8363</v>
      </c>
      <c r="G3977" s="152" t="s">
        <v>416</v>
      </c>
      <c r="H3977" s="152" t="s">
        <v>4217</v>
      </c>
      <c r="I3977" s="152" t="s">
        <v>6777</v>
      </c>
      <c r="J3977" s="152" t="s">
        <v>113</v>
      </c>
    </row>
    <row r="3978" spans="1:10" x14ac:dyDescent="0.25">
      <c r="A3978" s="152" t="s">
        <v>19849</v>
      </c>
      <c r="B3978" s="152" t="s">
        <v>19850</v>
      </c>
      <c r="C3978" s="152" t="s">
        <v>19851</v>
      </c>
      <c r="D3978" s="152" t="s">
        <v>8373</v>
      </c>
      <c r="E3978" s="152" t="s">
        <v>19852</v>
      </c>
      <c r="F3978" s="152" t="s">
        <v>8363</v>
      </c>
      <c r="G3978" s="152" t="s">
        <v>2374</v>
      </c>
      <c r="H3978" s="152" t="s">
        <v>1015</v>
      </c>
      <c r="I3978" s="152" t="s">
        <v>6777</v>
      </c>
      <c r="J3978" s="152" t="s">
        <v>113</v>
      </c>
    </row>
    <row r="3979" spans="1:10" x14ac:dyDescent="0.25">
      <c r="A3979" s="152" t="s">
        <v>19853</v>
      </c>
      <c r="B3979" s="152" t="s">
        <v>19854</v>
      </c>
      <c r="C3979" s="152" t="s">
        <v>19855</v>
      </c>
      <c r="D3979" s="152" t="s">
        <v>8361</v>
      </c>
      <c r="E3979" s="152" t="s">
        <v>19856</v>
      </c>
      <c r="F3979" s="152" t="s">
        <v>8363</v>
      </c>
      <c r="G3979" s="152" t="s">
        <v>360</v>
      </c>
      <c r="H3979" s="152" t="s">
        <v>3457</v>
      </c>
      <c r="I3979" s="152" t="s">
        <v>6777</v>
      </c>
      <c r="J3979" s="152" t="s">
        <v>8466</v>
      </c>
    </row>
    <row r="3980" spans="1:10" x14ac:dyDescent="0.25">
      <c r="A3980" s="152" t="s">
        <v>19857</v>
      </c>
      <c r="B3980" s="152" t="s">
        <v>19854</v>
      </c>
      <c r="C3980" s="152" t="s">
        <v>19855</v>
      </c>
      <c r="D3980" s="152" t="s">
        <v>8361</v>
      </c>
      <c r="E3980" s="152" t="s">
        <v>19856</v>
      </c>
      <c r="F3980" s="152" t="s">
        <v>8363</v>
      </c>
      <c r="G3980" s="152" t="s">
        <v>360</v>
      </c>
      <c r="H3980" s="152" t="s">
        <v>6733</v>
      </c>
      <c r="I3980" s="152" t="s">
        <v>6777</v>
      </c>
      <c r="J3980" s="152" t="s">
        <v>8466</v>
      </c>
    </row>
    <row r="3981" spans="1:10" x14ac:dyDescent="0.25">
      <c r="A3981" s="152" t="s">
        <v>19858</v>
      </c>
      <c r="B3981" s="152" t="s">
        <v>19854</v>
      </c>
      <c r="C3981" s="152" t="s">
        <v>19855</v>
      </c>
      <c r="D3981" s="152" t="s">
        <v>8361</v>
      </c>
      <c r="E3981" s="152" t="s">
        <v>19856</v>
      </c>
      <c r="F3981" s="152" t="s">
        <v>8363</v>
      </c>
      <c r="G3981" s="152" t="s">
        <v>416</v>
      </c>
      <c r="H3981" s="152" t="s">
        <v>4708</v>
      </c>
      <c r="I3981" s="152" t="s">
        <v>6777</v>
      </c>
      <c r="J3981" s="152" t="s">
        <v>8466</v>
      </c>
    </row>
    <row r="3982" spans="1:10" x14ac:dyDescent="0.25">
      <c r="A3982" s="152" t="s">
        <v>19859</v>
      </c>
      <c r="B3982" s="152" t="s">
        <v>19860</v>
      </c>
      <c r="C3982" s="152" t="s">
        <v>19861</v>
      </c>
      <c r="D3982" s="152" t="s">
        <v>8361</v>
      </c>
      <c r="E3982" s="152" t="s">
        <v>19862</v>
      </c>
      <c r="F3982" s="152" t="s">
        <v>8363</v>
      </c>
      <c r="G3982" s="152" t="s">
        <v>120</v>
      </c>
      <c r="H3982" s="152" t="s">
        <v>1015</v>
      </c>
      <c r="I3982" s="152" t="s">
        <v>6777</v>
      </c>
      <c r="J3982" s="152" t="s">
        <v>113</v>
      </c>
    </row>
    <row r="3983" spans="1:10" x14ac:dyDescent="0.25">
      <c r="A3983" s="152" t="s">
        <v>19863</v>
      </c>
      <c r="B3983" s="152" t="s">
        <v>19864</v>
      </c>
      <c r="C3983" s="152" t="s">
        <v>19861</v>
      </c>
      <c r="D3983" s="152" t="s">
        <v>8361</v>
      </c>
      <c r="E3983" s="152" t="s">
        <v>19862</v>
      </c>
      <c r="F3983" s="152" t="s">
        <v>8363</v>
      </c>
      <c r="G3983" s="152" t="s">
        <v>120</v>
      </c>
      <c r="H3983" s="152" t="s">
        <v>4710</v>
      </c>
      <c r="I3983" s="152" t="s">
        <v>6777</v>
      </c>
      <c r="J3983" s="152" t="s">
        <v>113</v>
      </c>
    </row>
    <row r="3984" spans="1:10" x14ac:dyDescent="0.25">
      <c r="A3984" s="152" t="s">
        <v>19865</v>
      </c>
      <c r="B3984" s="152" t="s">
        <v>19866</v>
      </c>
      <c r="C3984" s="152" t="s">
        <v>19861</v>
      </c>
      <c r="D3984" s="152" t="s">
        <v>8361</v>
      </c>
      <c r="E3984" s="152" t="s">
        <v>19862</v>
      </c>
      <c r="F3984" s="152" t="s">
        <v>8363</v>
      </c>
      <c r="G3984" s="152" t="s">
        <v>416</v>
      </c>
      <c r="H3984" s="152" t="s">
        <v>2443</v>
      </c>
      <c r="I3984" s="152" t="s">
        <v>6777</v>
      </c>
      <c r="J3984" s="152" t="s">
        <v>113</v>
      </c>
    </row>
    <row r="3985" spans="1:10" x14ac:dyDescent="0.25">
      <c r="A3985" s="152" t="s">
        <v>19867</v>
      </c>
      <c r="B3985" s="152" t="s">
        <v>19868</v>
      </c>
      <c r="C3985" s="152" t="s">
        <v>19861</v>
      </c>
      <c r="D3985" s="152" t="s">
        <v>8361</v>
      </c>
      <c r="E3985" s="152" t="s">
        <v>19862</v>
      </c>
      <c r="F3985" s="152" t="s">
        <v>8363</v>
      </c>
      <c r="G3985" s="152" t="s">
        <v>416</v>
      </c>
      <c r="H3985" s="152" t="s">
        <v>4708</v>
      </c>
      <c r="I3985" s="152" t="s">
        <v>6777</v>
      </c>
      <c r="J3985" s="152" t="s">
        <v>113</v>
      </c>
    </row>
    <row r="3986" spans="1:10" x14ac:dyDescent="0.25">
      <c r="A3986" s="152" t="s">
        <v>19869</v>
      </c>
      <c r="B3986" s="152" t="s">
        <v>19870</v>
      </c>
      <c r="C3986" s="152" t="s">
        <v>19861</v>
      </c>
      <c r="D3986" s="152" t="s">
        <v>8361</v>
      </c>
      <c r="E3986" s="152" t="s">
        <v>19862</v>
      </c>
      <c r="F3986" s="152" t="s">
        <v>8363</v>
      </c>
      <c r="G3986" s="152" t="s">
        <v>416</v>
      </c>
      <c r="H3986" s="152" t="s">
        <v>4716</v>
      </c>
      <c r="I3986" s="152" t="s">
        <v>6777</v>
      </c>
      <c r="J3986" s="152" t="s">
        <v>113</v>
      </c>
    </row>
    <row r="3987" spans="1:10" x14ac:dyDescent="0.25">
      <c r="A3987" s="152" t="s">
        <v>19871</v>
      </c>
      <c r="B3987" s="152" t="s">
        <v>19872</v>
      </c>
      <c r="C3987" s="152" t="s">
        <v>19873</v>
      </c>
      <c r="D3987" s="152" t="s">
        <v>8361</v>
      </c>
      <c r="E3987" s="152" t="s">
        <v>19874</v>
      </c>
      <c r="F3987" s="152" t="s">
        <v>8363</v>
      </c>
      <c r="G3987" s="152" t="s">
        <v>416</v>
      </c>
      <c r="H3987" s="152" t="s">
        <v>386</v>
      </c>
      <c r="I3987" s="152" t="s">
        <v>6777</v>
      </c>
      <c r="J3987" s="152" t="s">
        <v>113</v>
      </c>
    </row>
    <row r="3988" spans="1:10" x14ac:dyDescent="0.25">
      <c r="A3988" s="152" t="s">
        <v>19875</v>
      </c>
      <c r="B3988" s="152" t="s">
        <v>19876</v>
      </c>
      <c r="C3988" s="152" t="s">
        <v>19877</v>
      </c>
      <c r="D3988" s="152" t="s">
        <v>8361</v>
      </c>
      <c r="E3988" s="152" t="s">
        <v>19878</v>
      </c>
      <c r="F3988" s="152" t="s">
        <v>8363</v>
      </c>
      <c r="G3988" s="152" t="s">
        <v>416</v>
      </c>
      <c r="H3988" s="152" t="s">
        <v>1333</v>
      </c>
      <c r="I3988" s="152" t="s">
        <v>6777</v>
      </c>
      <c r="J3988" s="152" t="s">
        <v>8983</v>
      </c>
    </row>
    <row r="3989" spans="1:10" x14ac:dyDescent="0.25">
      <c r="A3989" s="152" t="s">
        <v>19879</v>
      </c>
      <c r="B3989" s="152" t="s">
        <v>19880</v>
      </c>
      <c r="C3989" s="152" t="s">
        <v>19881</v>
      </c>
      <c r="D3989" s="152" t="s">
        <v>8361</v>
      </c>
      <c r="E3989" s="152" t="s">
        <v>19882</v>
      </c>
      <c r="F3989" s="152" t="s">
        <v>8363</v>
      </c>
      <c r="G3989" s="152" t="s">
        <v>416</v>
      </c>
      <c r="H3989" s="152" t="s">
        <v>4217</v>
      </c>
      <c r="I3989" s="152" t="s">
        <v>6777</v>
      </c>
      <c r="J3989" s="152" t="s">
        <v>113</v>
      </c>
    </row>
    <row r="3990" spans="1:10" x14ac:dyDescent="0.25">
      <c r="A3990" s="152" t="s">
        <v>19883</v>
      </c>
      <c r="B3990" s="152" t="s">
        <v>19884</v>
      </c>
      <c r="C3990" s="152" t="s">
        <v>19885</v>
      </c>
      <c r="D3990" s="152" t="s">
        <v>8361</v>
      </c>
      <c r="E3990" s="152" t="s">
        <v>19886</v>
      </c>
      <c r="F3990" s="152" t="s">
        <v>8363</v>
      </c>
      <c r="G3990" s="152" t="s">
        <v>416</v>
      </c>
      <c r="H3990" s="152" t="s">
        <v>4684</v>
      </c>
      <c r="I3990" s="152" t="s">
        <v>6777</v>
      </c>
      <c r="J3990" s="152" t="s">
        <v>113</v>
      </c>
    </row>
    <row r="3991" spans="1:10" x14ac:dyDescent="0.25">
      <c r="A3991" s="152" t="s">
        <v>19887</v>
      </c>
      <c r="B3991" s="152" t="s">
        <v>19888</v>
      </c>
      <c r="C3991" s="152" t="s">
        <v>19889</v>
      </c>
      <c r="D3991" s="152" t="s">
        <v>8361</v>
      </c>
      <c r="E3991" s="152" t="s">
        <v>19890</v>
      </c>
      <c r="F3991" s="152" t="s">
        <v>8363</v>
      </c>
      <c r="G3991" s="152" t="s">
        <v>416</v>
      </c>
      <c r="H3991" s="152" t="s">
        <v>3137</v>
      </c>
      <c r="I3991" s="152" t="s">
        <v>6777</v>
      </c>
      <c r="J3991" s="152" t="s">
        <v>8784</v>
      </c>
    </row>
    <row r="3992" spans="1:10" x14ac:dyDescent="0.25">
      <c r="A3992" s="152" t="s">
        <v>19891</v>
      </c>
      <c r="B3992" s="152" t="s">
        <v>19892</v>
      </c>
      <c r="C3992" s="152" t="s">
        <v>19889</v>
      </c>
      <c r="D3992" s="152" t="s">
        <v>8361</v>
      </c>
      <c r="E3992" s="152" t="s">
        <v>19890</v>
      </c>
      <c r="F3992" s="152" t="s">
        <v>8363</v>
      </c>
      <c r="G3992" s="152" t="s">
        <v>416</v>
      </c>
      <c r="H3992" s="152" t="s">
        <v>6733</v>
      </c>
      <c r="I3992" s="152" t="s">
        <v>6777</v>
      </c>
      <c r="J3992" s="152" t="s">
        <v>8784</v>
      </c>
    </row>
    <row r="3993" spans="1:10" x14ac:dyDescent="0.25">
      <c r="A3993" s="152" t="s">
        <v>19893</v>
      </c>
      <c r="B3993" s="152" t="s">
        <v>19894</v>
      </c>
      <c r="C3993" s="152" t="s">
        <v>19895</v>
      </c>
      <c r="D3993" s="152" t="s">
        <v>8373</v>
      </c>
      <c r="E3993" s="152" t="s">
        <v>19896</v>
      </c>
      <c r="F3993" s="152" t="s">
        <v>8363</v>
      </c>
      <c r="G3993" s="152" t="s">
        <v>200</v>
      </c>
      <c r="H3993" s="152" t="s">
        <v>1670</v>
      </c>
      <c r="I3993" s="152" t="s">
        <v>6777</v>
      </c>
      <c r="J3993" s="152" t="s">
        <v>113</v>
      </c>
    </row>
    <row r="3994" spans="1:10" x14ac:dyDescent="0.25">
      <c r="A3994" s="152" t="s">
        <v>19897</v>
      </c>
      <c r="B3994" s="152" t="s">
        <v>19898</v>
      </c>
      <c r="C3994" s="152" t="s">
        <v>19899</v>
      </c>
      <c r="D3994" s="152" t="s">
        <v>8361</v>
      </c>
      <c r="E3994" s="152" t="s">
        <v>19900</v>
      </c>
      <c r="F3994" s="152" t="s">
        <v>8363</v>
      </c>
      <c r="G3994" s="152" t="s">
        <v>91</v>
      </c>
      <c r="H3994" s="152" t="s">
        <v>6733</v>
      </c>
      <c r="I3994" s="152" t="s">
        <v>6777</v>
      </c>
      <c r="J3994" s="152" t="s">
        <v>113</v>
      </c>
    </row>
    <row r="3995" spans="1:10" x14ac:dyDescent="0.25">
      <c r="A3995" s="152" t="s">
        <v>19901</v>
      </c>
      <c r="B3995" s="152" t="s">
        <v>19902</v>
      </c>
      <c r="C3995" s="152" t="s">
        <v>19899</v>
      </c>
      <c r="D3995" s="152" t="s">
        <v>8361</v>
      </c>
      <c r="E3995" s="152" t="s">
        <v>19900</v>
      </c>
      <c r="F3995" s="152" t="s">
        <v>8363</v>
      </c>
      <c r="G3995" s="152" t="s">
        <v>690</v>
      </c>
      <c r="H3995" s="152" t="s">
        <v>3457</v>
      </c>
      <c r="I3995" s="152" t="s">
        <v>6777</v>
      </c>
      <c r="J3995" s="152" t="s">
        <v>113</v>
      </c>
    </row>
    <row r="3996" spans="1:10" x14ac:dyDescent="0.25">
      <c r="A3996" s="152" t="s">
        <v>19903</v>
      </c>
      <c r="B3996" s="152" t="s">
        <v>19904</v>
      </c>
      <c r="C3996" s="152" t="s">
        <v>19899</v>
      </c>
      <c r="D3996" s="152" t="s">
        <v>8361</v>
      </c>
      <c r="E3996" s="152" t="s">
        <v>19900</v>
      </c>
      <c r="F3996" s="152" t="s">
        <v>8363</v>
      </c>
      <c r="G3996" s="152" t="s">
        <v>690</v>
      </c>
      <c r="H3996" s="152" t="s">
        <v>3469</v>
      </c>
      <c r="I3996" s="152" t="s">
        <v>6777</v>
      </c>
      <c r="J3996" s="152" t="s">
        <v>113</v>
      </c>
    </row>
    <row r="3997" spans="1:10" x14ac:dyDescent="0.25">
      <c r="A3997" s="152" t="s">
        <v>19905</v>
      </c>
      <c r="B3997" s="152" t="s">
        <v>19906</v>
      </c>
      <c r="C3997" s="152" t="s">
        <v>19907</v>
      </c>
      <c r="D3997" s="152" t="s">
        <v>8361</v>
      </c>
      <c r="E3997" s="152" t="s">
        <v>19908</v>
      </c>
      <c r="F3997" s="152" t="s">
        <v>8363</v>
      </c>
      <c r="G3997" s="152" t="s">
        <v>6997</v>
      </c>
      <c r="H3997" s="152" t="s">
        <v>3182</v>
      </c>
      <c r="I3997" s="152" t="s">
        <v>6777</v>
      </c>
      <c r="J3997" s="152" t="s">
        <v>113</v>
      </c>
    </row>
    <row r="3998" spans="1:10" x14ac:dyDescent="0.25">
      <c r="A3998" s="152" t="s">
        <v>19910</v>
      </c>
      <c r="B3998" s="152" t="s">
        <v>19911</v>
      </c>
      <c r="C3998" s="152" t="s">
        <v>19912</v>
      </c>
      <c r="D3998" s="152" t="s">
        <v>8361</v>
      </c>
      <c r="E3998" s="152" t="s">
        <v>19913</v>
      </c>
      <c r="F3998" s="152" t="s">
        <v>8363</v>
      </c>
      <c r="G3998" s="152" t="s">
        <v>416</v>
      </c>
      <c r="H3998" s="152" t="s">
        <v>5231</v>
      </c>
      <c r="I3998" s="152" t="s">
        <v>6777</v>
      </c>
      <c r="J3998" s="152" t="s">
        <v>113</v>
      </c>
    </row>
    <row r="3999" spans="1:10" x14ac:dyDescent="0.25">
      <c r="A3999" s="152" t="s">
        <v>19914</v>
      </c>
      <c r="B3999" s="152" t="s">
        <v>19915</v>
      </c>
      <c r="C3999" s="152" t="s">
        <v>19912</v>
      </c>
      <c r="D3999" s="152" t="s">
        <v>8361</v>
      </c>
      <c r="E3999" s="152" t="s">
        <v>19913</v>
      </c>
      <c r="F3999" s="152" t="s">
        <v>8363</v>
      </c>
      <c r="G3999" s="152" t="s">
        <v>416</v>
      </c>
      <c r="H3999" s="152" t="s">
        <v>6733</v>
      </c>
      <c r="I3999" s="152" t="s">
        <v>6777</v>
      </c>
      <c r="J3999" s="152" t="s">
        <v>113</v>
      </c>
    </row>
    <row r="4000" spans="1:10" x14ac:dyDescent="0.25">
      <c r="A4000" s="152" t="s">
        <v>19918</v>
      </c>
      <c r="B4000" s="152" t="s">
        <v>19919</v>
      </c>
      <c r="C4000" s="152" t="s">
        <v>19916</v>
      </c>
      <c r="D4000" s="152" t="s">
        <v>8361</v>
      </c>
      <c r="E4000" s="152" t="s">
        <v>19917</v>
      </c>
      <c r="F4000" s="152" t="s">
        <v>8363</v>
      </c>
      <c r="G4000" s="152" t="s">
        <v>136</v>
      </c>
      <c r="H4000" s="152" t="s">
        <v>3457</v>
      </c>
      <c r="I4000" s="152" t="s">
        <v>6777</v>
      </c>
      <c r="J4000" s="152" t="s">
        <v>9219</v>
      </c>
    </row>
    <row r="4001" spans="1:10" x14ac:dyDescent="0.25">
      <c r="A4001" s="152" t="s">
        <v>19920</v>
      </c>
      <c r="B4001" s="152" t="s">
        <v>19921</v>
      </c>
      <c r="C4001" s="152" t="s">
        <v>19916</v>
      </c>
      <c r="D4001" s="152" t="s">
        <v>8361</v>
      </c>
      <c r="E4001" s="152" t="s">
        <v>19917</v>
      </c>
      <c r="F4001" s="152" t="s">
        <v>8363</v>
      </c>
      <c r="G4001" s="152" t="s">
        <v>136</v>
      </c>
      <c r="H4001" s="152" t="s">
        <v>4217</v>
      </c>
      <c r="I4001" s="152" t="s">
        <v>6777</v>
      </c>
      <c r="J4001" s="152" t="s">
        <v>9219</v>
      </c>
    </row>
    <row r="4002" spans="1:10" x14ac:dyDescent="0.25">
      <c r="A4002" s="152" t="s">
        <v>19924</v>
      </c>
      <c r="B4002" s="152" t="s">
        <v>19925</v>
      </c>
      <c r="C4002" s="152" t="s">
        <v>19922</v>
      </c>
      <c r="D4002" s="152" t="s">
        <v>8373</v>
      </c>
      <c r="E4002" s="152" t="s">
        <v>19923</v>
      </c>
      <c r="F4002" s="152" t="s">
        <v>8363</v>
      </c>
      <c r="G4002" s="152" t="s">
        <v>176</v>
      </c>
      <c r="H4002" s="152" t="s">
        <v>4421</v>
      </c>
      <c r="I4002" s="152" t="s">
        <v>6777</v>
      </c>
      <c r="J4002" s="152" t="s">
        <v>113</v>
      </c>
    </row>
    <row r="4003" spans="1:10" x14ac:dyDescent="0.25">
      <c r="A4003" s="152" t="s">
        <v>19926</v>
      </c>
      <c r="B4003" s="152" t="s">
        <v>19927</v>
      </c>
      <c r="C4003" s="152" t="s">
        <v>19928</v>
      </c>
      <c r="D4003" s="152" t="s">
        <v>8361</v>
      </c>
      <c r="E4003" s="152" t="s">
        <v>19929</v>
      </c>
      <c r="F4003" s="152" t="s">
        <v>8363</v>
      </c>
      <c r="G4003" s="152" t="s">
        <v>416</v>
      </c>
      <c r="H4003" s="152" t="s">
        <v>5295</v>
      </c>
      <c r="I4003" s="152" t="s">
        <v>6777</v>
      </c>
      <c r="J4003" s="152" t="s">
        <v>113</v>
      </c>
    </row>
    <row r="4004" spans="1:10" x14ac:dyDescent="0.25">
      <c r="A4004" s="152" t="s">
        <v>19930</v>
      </c>
      <c r="B4004" s="152" t="s">
        <v>19931</v>
      </c>
      <c r="C4004" s="152" t="s">
        <v>19932</v>
      </c>
      <c r="D4004" s="152" t="s">
        <v>8361</v>
      </c>
      <c r="E4004" s="152" t="s">
        <v>19933</v>
      </c>
      <c r="F4004" s="152" t="s">
        <v>8363</v>
      </c>
      <c r="G4004" s="152" t="s">
        <v>416</v>
      </c>
      <c r="H4004" s="152" t="s">
        <v>5597</v>
      </c>
      <c r="I4004" s="152" t="s">
        <v>6777</v>
      </c>
      <c r="J4004" s="152" t="s">
        <v>8622</v>
      </c>
    </row>
    <row r="4005" spans="1:10" x14ac:dyDescent="0.25">
      <c r="A4005" s="152" t="s">
        <v>19934</v>
      </c>
      <c r="B4005" s="152" t="s">
        <v>19935</v>
      </c>
      <c r="C4005" s="152" t="s">
        <v>19932</v>
      </c>
      <c r="D4005" s="152" t="s">
        <v>8361</v>
      </c>
      <c r="E4005" s="152" t="s">
        <v>19933</v>
      </c>
      <c r="F4005" s="152" t="s">
        <v>8363</v>
      </c>
      <c r="G4005" s="152" t="s">
        <v>416</v>
      </c>
      <c r="H4005" s="152" t="s">
        <v>5599</v>
      </c>
      <c r="I4005" s="152" t="s">
        <v>6777</v>
      </c>
      <c r="J4005" s="152" t="s">
        <v>8622</v>
      </c>
    </row>
    <row r="4006" spans="1:10" x14ac:dyDescent="0.25">
      <c r="A4006" s="152" t="s">
        <v>19936</v>
      </c>
      <c r="B4006" s="152" t="s">
        <v>19937</v>
      </c>
      <c r="C4006" s="152" t="s">
        <v>19932</v>
      </c>
      <c r="D4006" s="152" t="s">
        <v>8361</v>
      </c>
      <c r="E4006" s="152" t="s">
        <v>19933</v>
      </c>
      <c r="F4006" s="152" t="s">
        <v>8363</v>
      </c>
      <c r="G4006" s="152" t="s">
        <v>416</v>
      </c>
      <c r="H4006" s="152" t="s">
        <v>6733</v>
      </c>
      <c r="I4006" s="152" t="s">
        <v>6777</v>
      </c>
      <c r="J4006" s="152" t="s">
        <v>8622</v>
      </c>
    </row>
    <row r="4007" spans="1:10" x14ac:dyDescent="0.25">
      <c r="A4007" s="152" t="s">
        <v>19938</v>
      </c>
      <c r="B4007" s="152" t="s">
        <v>19939</v>
      </c>
      <c r="C4007" s="152" t="s">
        <v>19940</v>
      </c>
      <c r="D4007" s="152" t="s">
        <v>8361</v>
      </c>
      <c r="E4007" s="152" t="s">
        <v>19941</v>
      </c>
      <c r="F4007" s="152" t="s">
        <v>8363</v>
      </c>
      <c r="G4007" s="152" t="s">
        <v>91</v>
      </c>
      <c r="H4007" s="152" t="s">
        <v>6733</v>
      </c>
      <c r="I4007" s="152" t="s">
        <v>6777</v>
      </c>
      <c r="J4007" s="152" t="s">
        <v>113</v>
      </c>
    </row>
    <row r="4008" spans="1:10" x14ac:dyDescent="0.25">
      <c r="A4008" s="152" t="s">
        <v>19942</v>
      </c>
      <c r="B4008" s="152" t="s">
        <v>19943</v>
      </c>
      <c r="C4008" s="152" t="s">
        <v>19940</v>
      </c>
      <c r="D4008" s="152" t="s">
        <v>8361</v>
      </c>
      <c r="E4008" s="152" t="s">
        <v>19941</v>
      </c>
      <c r="F4008" s="152" t="s">
        <v>8363</v>
      </c>
      <c r="G4008" s="152" t="s">
        <v>416</v>
      </c>
      <c r="H4008" s="152" t="s">
        <v>4712</v>
      </c>
      <c r="I4008" s="152" t="s">
        <v>6777</v>
      </c>
      <c r="J4008" s="152" t="s">
        <v>113</v>
      </c>
    </row>
    <row r="4009" spans="1:10" x14ac:dyDescent="0.25">
      <c r="A4009" s="152" t="s">
        <v>19944</v>
      </c>
      <c r="B4009" s="152" t="s">
        <v>19945</v>
      </c>
      <c r="C4009" s="152" t="s">
        <v>19940</v>
      </c>
      <c r="D4009" s="152" t="s">
        <v>8361</v>
      </c>
      <c r="E4009" s="152" t="s">
        <v>19941</v>
      </c>
      <c r="F4009" s="152" t="s">
        <v>8363</v>
      </c>
      <c r="G4009" s="152" t="s">
        <v>1095</v>
      </c>
      <c r="H4009" s="152" t="s">
        <v>4712</v>
      </c>
      <c r="I4009" s="152" t="s">
        <v>6777</v>
      </c>
      <c r="J4009" s="152" t="s">
        <v>113</v>
      </c>
    </row>
    <row r="4010" spans="1:10" x14ac:dyDescent="0.25">
      <c r="A4010" s="152" t="s">
        <v>19948</v>
      </c>
      <c r="B4010" s="152" t="s">
        <v>19949</v>
      </c>
      <c r="C4010" s="152" t="s">
        <v>19946</v>
      </c>
      <c r="D4010" s="152" t="s">
        <v>8361</v>
      </c>
      <c r="E4010" s="152" t="s">
        <v>19947</v>
      </c>
      <c r="F4010" s="152" t="s">
        <v>8363</v>
      </c>
      <c r="G4010" s="152" t="s">
        <v>176</v>
      </c>
      <c r="H4010" s="152" t="s">
        <v>3778</v>
      </c>
      <c r="I4010" s="152" t="s">
        <v>6777</v>
      </c>
      <c r="J4010" s="152" t="s">
        <v>9079</v>
      </c>
    </row>
    <row r="4011" spans="1:10" x14ac:dyDescent="0.25">
      <c r="A4011" s="152" t="s">
        <v>19950</v>
      </c>
      <c r="B4011" s="152" t="s">
        <v>19949</v>
      </c>
      <c r="C4011" s="152" t="s">
        <v>19946</v>
      </c>
      <c r="D4011" s="152" t="s">
        <v>8361</v>
      </c>
      <c r="E4011" s="152" t="s">
        <v>19947</v>
      </c>
      <c r="F4011" s="152" t="s">
        <v>8363</v>
      </c>
      <c r="G4011" s="152" t="s">
        <v>176</v>
      </c>
      <c r="H4011" s="152" t="s">
        <v>4722</v>
      </c>
      <c r="I4011" s="152" t="s">
        <v>6777</v>
      </c>
      <c r="J4011" s="152" t="s">
        <v>9079</v>
      </c>
    </row>
    <row r="4012" spans="1:10" x14ac:dyDescent="0.25">
      <c r="A4012" s="152" t="s">
        <v>19951</v>
      </c>
      <c r="B4012" s="152" t="s">
        <v>19952</v>
      </c>
      <c r="C4012" s="152" t="s">
        <v>19953</v>
      </c>
      <c r="D4012" s="152" t="s">
        <v>8373</v>
      </c>
      <c r="E4012" s="152" t="s">
        <v>19954</v>
      </c>
      <c r="F4012" s="152" t="s">
        <v>8363</v>
      </c>
      <c r="G4012" s="152" t="s">
        <v>2892</v>
      </c>
      <c r="H4012" s="152" t="s">
        <v>1015</v>
      </c>
      <c r="I4012" s="152" t="s">
        <v>6777</v>
      </c>
      <c r="J4012" s="152" t="s">
        <v>113</v>
      </c>
    </row>
    <row r="4013" spans="1:10" x14ac:dyDescent="0.25">
      <c r="A4013" s="152" t="s">
        <v>19955</v>
      </c>
      <c r="B4013" s="152" t="s">
        <v>19956</v>
      </c>
      <c r="C4013" s="152" t="s">
        <v>19957</v>
      </c>
      <c r="D4013" s="152" t="s">
        <v>8361</v>
      </c>
      <c r="E4013" s="152" t="s">
        <v>19958</v>
      </c>
      <c r="F4013" s="152" t="s">
        <v>8363</v>
      </c>
      <c r="G4013" s="152" t="s">
        <v>416</v>
      </c>
      <c r="H4013" s="152" t="s">
        <v>5231</v>
      </c>
      <c r="I4013" s="152" t="s">
        <v>6777</v>
      </c>
      <c r="J4013" s="152" t="s">
        <v>113</v>
      </c>
    </row>
    <row r="4014" spans="1:10" x14ac:dyDescent="0.25">
      <c r="A4014" s="152" t="s">
        <v>19959</v>
      </c>
      <c r="B4014" s="152" t="s">
        <v>19960</v>
      </c>
      <c r="C4014" s="152" t="s">
        <v>19961</v>
      </c>
      <c r="D4014" s="152" t="s">
        <v>8361</v>
      </c>
      <c r="E4014" s="152" t="s">
        <v>19962</v>
      </c>
      <c r="F4014" s="152" t="s">
        <v>8363</v>
      </c>
      <c r="G4014" s="152" t="s">
        <v>416</v>
      </c>
      <c r="H4014" s="152" t="s">
        <v>1503</v>
      </c>
      <c r="I4014" s="152" t="s">
        <v>6777</v>
      </c>
      <c r="J4014" s="152" t="s">
        <v>8487</v>
      </c>
    </row>
    <row r="4015" spans="1:10" x14ac:dyDescent="0.25">
      <c r="A4015" s="152" t="s">
        <v>19963</v>
      </c>
      <c r="B4015" s="152" t="s">
        <v>19964</v>
      </c>
      <c r="C4015" s="152" t="s">
        <v>19961</v>
      </c>
      <c r="D4015" s="152" t="s">
        <v>8361</v>
      </c>
      <c r="E4015" s="152" t="s">
        <v>19962</v>
      </c>
      <c r="F4015" s="152" t="s">
        <v>8363</v>
      </c>
      <c r="G4015" s="152" t="s">
        <v>416</v>
      </c>
      <c r="H4015" s="152" t="s">
        <v>6733</v>
      </c>
      <c r="I4015" s="152" t="s">
        <v>6777</v>
      </c>
      <c r="J4015" s="152" t="s">
        <v>8487</v>
      </c>
    </row>
    <row r="4016" spans="1:10" x14ac:dyDescent="0.25">
      <c r="A4016" s="152" t="s">
        <v>19965</v>
      </c>
      <c r="B4016" s="152" t="s">
        <v>19966</v>
      </c>
      <c r="C4016" s="152" t="s">
        <v>19967</v>
      </c>
      <c r="D4016" s="152" t="s">
        <v>8361</v>
      </c>
      <c r="E4016" s="152" t="s">
        <v>19968</v>
      </c>
      <c r="F4016" s="152" t="s">
        <v>8363</v>
      </c>
      <c r="G4016" s="152" t="s">
        <v>416</v>
      </c>
      <c r="H4016" s="152" t="s">
        <v>5331</v>
      </c>
      <c r="I4016" s="152" t="s">
        <v>6777</v>
      </c>
      <c r="J4016" s="152" t="s">
        <v>113</v>
      </c>
    </row>
    <row r="4017" spans="1:10" x14ac:dyDescent="0.25">
      <c r="A4017" s="152" t="s">
        <v>19969</v>
      </c>
      <c r="B4017" s="152" t="s">
        <v>19970</v>
      </c>
      <c r="C4017" s="152" t="s">
        <v>19967</v>
      </c>
      <c r="D4017" s="152" t="s">
        <v>8361</v>
      </c>
      <c r="E4017" s="152" t="s">
        <v>19968</v>
      </c>
      <c r="F4017" s="152" t="s">
        <v>8363</v>
      </c>
      <c r="G4017" s="152" t="s">
        <v>416</v>
      </c>
      <c r="H4017" s="152" t="s">
        <v>6733</v>
      </c>
      <c r="I4017" s="152" t="s">
        <v>6777</v>
      </c>
      <c r="J4017" s="152" t="s">
        <v>113</v>
      </c>
    </row>
    <row r="4018" spans="1:10" x14ac:dyDescent="0.25">
      <c r="A4018" s="152" t="s">
        <v>19971</v>
      </c>
      <c r="B4018" s="152" t="s">
        <v>19972</v>
      </c>
      <c r="C4018" s="152" t="s">
        <v>19973</v>
      </c>
      <c r="D4018" s="152" t="s">
        <v>8373</v>
      </c>
      <c r="E4018" s="152" t="s">
        <v>19974</v>
      </c>
      <c r="F4018" s="152" t="s">
        <v>8363</v>
      </c>
      <c r="G4018" s="152" t="s">
        <v>1886</v>
      </c>
      <c r="H4018" s="152" t="s">
        <v>3264</v>
      </c>
      <c r="I4018" s="152" t="s">
        <v>6777</v>
      </c>
      <c r="J4018" s="152" t="s">
        <v>113</v>
      </c>
    </row>
    <row r="4019" spans="1:10" x14ac:dyDescent="0.25">
      <c r="A4019" s="152" t="s">
        <v>19975</v>
      </c>
      <c r="B4019" s="152" t="s">
        <v>19976</v>
      </c>
      <c r="C4019" s="152" t="s">
        <v>19977</v>
      </c>
      <c r="D4019" s="152" t="s">
        <v>8361</v>
      </c>
      <c r="E4019" s="152" t="s">
        <v>19978</v>
      </c>
      <c r="F4019" s="152" t="s">
        <v>8363</v>
      </c>
      <c r="G4019" s="152" t="s">
        <v>416</v>
      </c>
      <c r="H4019" s="152" t="s">
        <v>5231</v>
      </c>
      <c r="I4019" s="152" t="s">
        <v>6777</v>
      </c>
      <c r="J4019" s="152" t="s">
        <v>113</v>
      </c>
    </row>
    <row r="4020" spans="1:10" x14ac:dyDescent="0.25">
      <c r="A4020" s="152" t="s">
        <v>19979</v>
      </c>
      <c r="B4020" s="152" t="s">
        <v>19980</v>
      </c>
      <c r="C4020" s="152" t="s">
        <v>19977</v>
      </c>
      <c r="D4020" s="152" t="s">
        <v>8361</v>
      </c>
      <c r="E4020" s="152" t="s">
        <v>19978</v>
      </c>
      <c r="F4020" s="152" t="s">
        <v>8363</v>
      </c>
      <c r="G4020" s="152" t="s">
        <v>416</v>
      </c>
      <c r="H4020" s="152" t="s">
        <v>6733</v>
      </c>
      <c r="I4020" s="152" t="s">
        <v>6777</v>
      </c>
      <c r="J4020" s="152" t="s">
        <v>113</v>
      </c>
    </row>
    <row r="4021" spans="1:10" x14ac:dyDescent="0.25">
      <c r="A4021" s="152" t="s">
        <v>19981</v>
      </c>
      <c r="B4021" s="152" t="s">
        <v>19982</v>
      </c>
      <c r="C4021" s="152" t="s">
        <v>19983</v>
      </c>
      <c r="D4021" s="152" t="s">
        <v>8361</v>
      </c>
      <c r="E4021" s="152" t="s">
        <v>19984</v>
      </c>
      <c r="F4021" s="152" t="s">
        <v>8363</v>
      </c>
      <c r="G4021" s="152" t="s">
        <v>416</v>
      </c>
      <c r="H4021" s="152" t="s">
        <v>1516</v>
      </c>
      <c r="I4021" s="152" t="s">
        <v>6777</v>
      </c>
      <c r="J4021" s="152" t="s">
        <v>8581</v>
      </c>
    </row>
    <row r="4022" spans="1:10" x14ac:dyDescent="0.25">
      <c r="A4022" s="152" t="s">
        <v>19985</v>
      </c>
      <c r="B4022" s="152" t="s">
        <v>19986</v>
      </c>
      <c r="C4022" s="152" t="s">
        <v>19983</v>
      </c>
      <c r="D4022" s="152" t="s">
        <v>8361</v>
      </c>
      <c r="E4022" s="152" t="s">
        <v>19984</v>
      </c>
      <c r="F4022" s="152" t="s">
        <v>8363</v>
      </c>
      <c r="G4022" s="152" t="s">
        <v>416</v>
      </c>
      <c r="H4022" s="152" t="s">
        <v>6733</v>
      </c>
      <c r="I4022" s="152" t="s">
        <v>6777</v>
      </c>
      <c r="J4022" s="152" t="s">
        <v>8581</v>
      </c>
    </row>
    <row r="4023" spans="1:10" x14ac:dyDescent="0.25">
      <c r="A4023" s="152" t="s">
        <v>19987</v>
      </c>
      <c r="B4023" s="152" t="s">
        <v>19988</v>
      </c>
      <c r="C4023" s="152" t="s">
        <v>19989</v>
      </c>
      <c r="D4023" s="152" t="s">
        <v>8373</v>
      </c>
      <c r="E4023" s="152" t="s">
        <v>19990</v>
      </c>
      <c r="F4023" s="152" t="s">
        <v>8363</v>
      </c>
      <c r="G4023" s="152" t="s">
        <v>214</v>
      </c>
      <c r="H4023" s="152" t="s">
        <v>2954</v>
      </c>
      <c r="I4023" s="152" t="s">
        <v>6777</v>
      </c>
      <c r="J4023" s="152" t="s">
        <v>113</v>
      </c>
    </row>
    <row r="4024" spans="1:10" x14ac:dyDescent="0.25">
      <c r="A4024" s="152" t="s">
        <v>19991</v>
      </c>
      <c r="B4024" s="152" t="s">
        <v>19992</v>
      </c>
      <c r="C4024" s="152" t="s">
        <v>19993</v>
      </c>
      <c r="D4024" s="152" t="s">
        <v>8373</v>
      </c>
      <c r="E4024" s="152" t="s">
        <v>19994</v>
      </c>
      <c r="F4024" s="152" t="s">
        <v>8363</v>
      </c>
      <c r="G4024" s="152" t="s">
        <v>262</v>
      </c>
      <c r="H4024" s="152" t="s">
        <v>2658</v>
      </c>
      <c r="I4024" s="152" t="s">
        <v>6777</v>
      </c>
      <c r="J4024" s="152" t="s">
        <v>113</v>
      </c>
    </row>
    <row r="4025" spans="1:10" x14ac:dyDescent="0.25">
      <c r="A4025" s="152" t="s">
        <v>19995</v>
      </c>
      <c r="B4025" s="152" t="s">
        <v>19992</v>
      </c>
      <c r="C4025" s="152" t="s">
        <v>19993</v>
      </c>
      <c r="D4025" s="152" t="s">
        <v>8373</v>
      </c>
      <c r="E4025" s="152" t="s">
        <v>19994</v>
      </c>
      <c r="F4025" s="152" t="s">
        <v>8363</v>
      </c>
      <c r="G4025" s="152" t="s">
        <v>262</v>
      </c>
      <c r="H4025" s="152" t="s">
        <v>2795</v>
      </c>
      <c r="I4025" s="152" t="s">
        <v>6777</v>
      </c>
      <c r="J4025" s="152" t="s">
        <v>113</v>
      </c>
    </row>
    <row r="4026" spans="1:10" x14ac:dyDescent="0.25">
      <c r="A4026" s="152" t="s">
        <v>19996</v>
      </c>
      <c r="B4026" s="152" t="s">
        <v>19992</v>
      </c>
      <c r="C4026" s="152" t="s">
        <v>19993</v>
      </c>
      <c r="D4026" s="152" t="s">
        <v>8373</v>
      </c>
      <c r="E4026" s="152" t="s">
        <v>19994</v>
      </c>
      <c r="F4026" s="152" t="s">
        <v>8363</v>
      </c>
      <c r="G4026" s="152" t="s">
        <v>262</v>
      </c>
      <c r="H4026" s="152" t="s">
        <v>959</v>
      </c>
      <c r="I4026" s="152" t="s">
        <v>6777</v>
      </c>
      <c r="J4026" s="152" t="s">
        <v>113</v>
      </c>
    </row>
    <row r="4027" spans="1:10" x14ac:dyDescent="0.25">
      <c r="A4027" s="152" t="s">
        <v>19997</v>
      </c>
      <c r="B4027" s="152" t="s">
        <v>19992</v>
      </c>
      <c r="C4027" s="152" t="s">
        <v>19993</v>
      </c>
      <c r="D4027" s="152" t="s">
        <v>8373</v>
      </c>
      <c r="E4027" s="152" t="s">
        <v>19994</v>
      </c>
      <c r="F4027" s="152" t="s">
        <v>8363</v>
      </c>
      <c r="G4027" s="152" t="s">
        <v>262</v>
      </c>
      <c r="H4027" s="152" t="s">
        <v>1540</v>
      </c>
      <c r="I4027" s="152" t="s">
        <v>6777</v>
      </c>
      <c r="J4027" s="152" t="s">
        <v>113</v>
      </c>
    </row>
    <row r="4028" spans="1:10" x14ac:dyDescent="0.25">
      <c r="A4028" s="152" t="s">
        <v>19998</v>
      </c>
      <c r="B4028" s="152" t="s">
        <v>19992</v>
      </c>
      <c r="C4028" s="152" t="s">
        <v>19993</v>
      </c>
      <c r="D4028" s="152" t="s">
        <v>8373</v>
      </c>
      <c r="E4028" s="152" t="s">
        <v>19994</v>
      </c>
      <c r="F4028" s="152" t="s">
        <v>8363</v>
      </c>
      <c r="G4028" s="152" t="s">
        <v>2777</v>
      </c>
      <c r="H4028" s="152" t="s">
        <v>2658</v>
      </c>
      <c r="I4028" s="152" t="s">
        <v>6777</v>
      </c>
      <c r="J4028" s="152" t="s">
        <v>113</v>
      </c>
    </row>
    <row r="4029" spans="1:10" x14ac:dyDescent="0.25">
      <c r="A4029" s="152" t="s">
        <v>19999</v>
      </c>
      <c r="B4029" s="152" t="s">
        <v>19992</v>
      </c>
      <c r="C4029" s="152" t="s">
        <v>19993</v>
      </c>
      <c r="D4029" s="152" t="s">
        <v>8373</v>
      </c>
      <c r="E4029" s="152" t="s">
        <v>19994</v>
      </c>
      <c r="F4029" s="152" t="s">
        <v>8363</v>
      </c>
      <c r="G4029" s="152" t="s">
        <v>2777</v>
      </c>
      <c r="H4029" s="152" t="s">
        <v>2795</v>
      </c>
      <c r="I4029" s="152" t="s">
        <v>6777</v>
      </c>
      <c r="J4029" s="152" t="s">
        <v>113</v>
      </c>
    </row>
    <row r="4030" spans="1:10" x14ac:dyDescent="0.25">
      <c r="A4030" s="152" t="s">
        <v>20000</v>
      </c>
      <c r="B4030" s="152" t="s">
        <v>19992</v>
      </c>
      <c r="C4030" s="152" t="s">
        <v>19993</v>
      </c>
      <c r="D4030" s="152" t="s">
        <v>8373</v>
      </c>
      <c r="E4030" s="152" t="s">
        <v>19994</v>
      </c>
      <c r="F4030" s="152" t="s">
        <v>8363</v>
      </c>
      <c r="G4030" s="152" t="s">
        <v>2777</v>
      </c>
      <c r="H4030" s="152" t="s">
        <v>959</v>
      </c>
      <c r="I4030" s="152" t="s">
        <v>6777</v>
      </c>
      <c r="J4030" s="152" t="s">
        <v>113</v>
      </c>
    </row>
    <row r="4031" spans="1:10" x14ac:dyDescent="0.25">
      <c r="A4031" s="152" t="s">
        <v>20001</v>
      </c>
      <c r="B4031" s="152" t="s">
        <v>19992</v>
      </c>
      <c r="C4031" s="152" t="s">
        <v>19993</v>
      </c>
      <c r="D4031" s="152" t="s">
        <v>8373</v>
      </c>
      <c r="E4031" s="152" t="s">
        <v>19994</v>
      </c>
      <c r="F4031" s="152" t="s">
        <v>8363</v>
      </c>
      <c r="G4031" s="152" t="s">
        <v>2777</v>
      </c>
      <c r="H4031" s="152" t="s">
        <v>1540</v>
      </c>
      <c r="I4031" s="152" t="s">
        <v>6777</v>
      </c>
      <c r="J4031" s="152" t="s">
        <v>113</v>
      </c>
    </row>
    <row r="4032" spans="1:10" x14ac:dyDescent="0.25">
      <c r="A4032" s="152" t="s">
        <v>20002</v>
      </c>
      <c r="B4032" s="152" t="s">
        <v>20003</v>
      </c>
      <c r="C4032" s="152" t="s">
        <v>20004</v>
      </c>
      <c r="D4032" s="152" t="s">
        <v>8361</v>
      </c>
      <c r="E4032" s="152" t="s">
        <v>20005</v>
      </c>
      <c r="F4032" s="152" t="s">
        <v>8363</v>
      </c>
      <c r="G4032" s="152" t="s">
        <v>416</v>
      </c>
      <c r="H4032" s="152" t="s">
        <v>3113</v>
      </c>
      <c r="I4032" s="152" t="s">
        <v>6777</v>
      </c>
      <c r="J4032" s="152" t="s">
        <v>9626</v>
      </c>
    </row>
    <row r="4033" spans="1:10" x14ac:dyDescent="0.25">
      <c r="A4033" s="152" t="s">
        <v>20006</v>
      </c>
      <c r="B4033" s="152" t="s">
        <v>20007</v>
      </c>
      <c r="C4033" s="152" t="s">
        <v>20004</v>
      </c>
      <c r="D4033" s="152" t="s">
        <v>8361</v>
      </c>
      <c r="E4033" s="152" t="s">
        <v>20005</v>
      </c>
      <c r="F4033" s="152" t="s">
        <v>8363</v>
      </c>
      <c r="G4033" s="152" t="s">
        <v>416</v>
      </c>
      <c r="H4033" s="152" t="s">
        <v>6733</v>
      </c>
      <c r="I4033" s="152" t="s">
        <v>6777</v>
      </c>
      <c r="J4033" s="152" t="s">
        <v>9626</v>
      </c>
    </row>
    <row r="4034" spans="1:10" x14ac:dyDescent="0.25">
      <c r="A4034" s="152" t="s">
        <v>20008</v>
      </c>
      <c r="B4034" s="152" t="s">
        <v>20009</v>
      </c>
      <c r="C4034" s="152" t="s">
        <v>20010</v>
      </c>
      <c r="D4034" s="152" t="s">
        <v>8361</v>
      </c>
      <c r="E4034" s="152" t="s">
        <v>20011</v>
      </c>
      <c r="F4034" s="152" t="s">
        <v>8363</v>
      </c>
      <c r="G4034" s="152" t="s">
        <v>416</v>
      </c>
      <c r="H4034" s="152" t="s">
        <v>5593</v>
      </c>
      <c r="I4034" s="152" t="s">
        <v>6777</v>
      </c>
      <c r="J4034" s="152" t="s">
        <v>8622</v>
      </c>
    </row>
    <row r="4035" spans="1:10" x14ac:dyDescent="0.25">
      <c r="A4035" s="152" t="s">
        <v>20012</v>
      </c>
      <c r="B4035" s="152" t="s">
        <v>20013</v>
      </c>
      <c r="C4035" s="152" t="s">
        <v>20014</v>
      </c>
      <c r="D4035" s="152" t="s">
        <v>8373</v>
      </c>
      <c r="E4035" s="152" t="s">
        <v>20015</v>
      </c>
      <c r="F4035" s="152" t="s">
        <v>8363</v>
      </c>
      <c r="G4035" s="152" t="s">
        <v>1088</v>
      </c>
      <c r="H4035" s="152" t="s">
        <v>2453</v>
      </c>
      <c r="I4035" s="152" t="s">
        <v>6777</v>
      </c>
      <c r="J4035" s="152" t="s">
        <v>113</v>
      </c>
    </row>
    <row r="4036" spans="1:10" x14ac:dyDescent="0.25">
      <c r="A4036" s="152" t="s">
        <v>20016</v>
      </c>
      <c r="B4036" s="152" t="s">
        <v>20017</v>
      </c>
      <c r="C4036" s="152" t="s">
        <v>20018</v>
      </c>
      <c r="D4036" s="152" t="s">
        <v>8373</v>
      </c>
      <c r="E4036" s="152" t="s">
        <v>20019</v>
      </c>
      <c r="F4036" s="152" t="s">
        <v>8363</v>
      </c>
      <c r="G4036" s="152" t="s">
        <v>120</v>
      </c>
      <c r="H4036" s="152" t="s">
        <v>1380</v>
      </c>
      <c r="I4036" s="152" t="s">
        <v>6777</v>
      </c>
      <c r="J4036" s="152" t="s">
        <v>113</v>
      </c>
    </row>
    <row r="4037" spans="1:10" x14ac:dyDescent="0.25">
      <c r="A4037" s="152" t="s">
        <v>20020</v>
      </c>
      <c r="B4037" s="152" t="s">
        <v>20021</v>
      </c>
      <c r="C4037" s="152" t="s">
        <v>20022</v>
      </c>
      <c r="D4037" s="152" t="s">
        <v>8373</v>
      </c>
      <c r="E4037" s="152" t="s">
        <v>20023</v>
      </c>
      <c r="F4037" s="152" t="s">
        <v>8363</v>
      </c>
      <c r="G4037" s="152" t="s">
        <v>967</v>
      </c>
      <c r="H4037" s="152" t="s">
        <v>2453</v>
      </c>
      <c r="I4037" s="152" t="s">
        <v>6777</v>
      </c>
      <c r="J4037" s="152" t="s">
        <v>113</v>
      </c>
    </row>
    <row r="4038" spans="1:10" x14ac:dyDescent="0.25">
      <c r="A4038" s="152" t="s">
        <v>20024</v>
      </c>
      <c r="B4038" s="152" t="s">
        <v>20025</v>
      </c>
      <c r="C4038" s="152" t="s">
        <v>20026</v>
      </c>
      <c r="D4038" s="152" t="s">
        <v>8361</v>
      </c>
      <c r="E4038" s="152" t="s">
        <v>20027</v>
      </c>
      <c r="F4038" s="152" t="s">
        <v>8363</v>
      </c>
      <c r="G4038" s="152" t="s">
        <v>7085</v>
      </c>
      <c r="H4038" s="152" t="s">
        <v>2755</v>
      </c>
      <c r="I4038" s="152" t="s">
        <v>6777</v>
      </c>
      <c r="J4038" s="152" t="s">
        <v>113</v>
      </c>
    </row>
    <row r="4039" spans="1:10" x14ac:dyDescent="0.25">
      <c r="A4039" s="152" t="s">
        <v>20028</v>
      </c>
      <c r="B4039" s="152" t="s">
        <v>20029</v>
      </c>
      <c r="C4039" s="152" t="s">
        <v>20030</v>
      </c>
      <c r="D4039" s="152" t="s">
        <v>8361</v>
      </c>
      <c r="E4039" s="152" t="s">
        <v>20031</v>
      </c>
      <c r="F4039" s="152" t="s">
        <v>8363</v>
      </c>
      <c r="G4039" s="152" t="s">
        <v>2333</v>
      </c>
      <c r="H4039" s="152" t="s">
        <v>2744</v>
      </c>
      <c r="I4039" s="152" t="s">
        <v>6777</v>
      </c>
      <c r="J4039" s="152" t="s">
        <v>113</v>
      </c>
    </row>
    <row r="4040" spans="1:10" x14ac:dyDescent="0.25">
      <c r="A4040" s="152" t="s">
        <v>20032</v>
      </c>
      <c r="B4040" s="152" t="s">
        <v>20033</v>
      </c>
      <c r="C4040" s="152" t="s">
        <v>20034</v>
      </c>
      <c r="D4040" s="152" t="s">
        <v>8373</v>
      </c>
      <c r="E4040" s="152" t="s">
        <v>20035</v>
      </c>
      <c r="F4040" s="152" t="s">
        <v>8363</v>
      </c>
      <c r="G4040" s="152" t="s">
        <v>176</v>
      </c>
      <c r="H4040" s="152" t="s">
        <v>1520</v>
      </c>
      <c r="I4040" s="152" t="s">
        <v>6777</v>
      </c>
      <c r="J4040" s="152" t="s">
        <v>113</v>
      </c>
    </row>
    <row r="4041" spans="1:10" x14ac:dyDescent="0.25">
      <c r="A4041" s="152" t="s">
        <v>20036</v>
      </c>
      <c r="B4041" s="152" t="s">
        <v>20033</v>
      </c>
      <c r="C4041" s="152" t="s">
        <v>20034</v>
      </c>
      <c r="D4041" s="152" t="s">
        <v>8373</v>
      </c>
      <c r="E4041" s="152" t="s">
        <v>20035</v>
      </c>
      <c r="F4041" s="152" t="s">
        <v>8363</v>
      </c>
      <c r="G4041" s="152" t="s">
        <v>176</v>
      </c>
      <c r="H4041" s="152" t="s">
        <v>2453</v>
      </c>
      <c r="I4041" s="152" t="s">
        <v>6777</v>
      </c>
      <c r="J4041" s="152" t="s">
        <v>113</v>
      </c>
    </row>
    <row r="4042" spans="1:10" x14ac:dyDescent="0.25">
      <c r="A4042" s="152" t="s">
        <v>20037</v>
      </c>
      <c r="B4042" s="152" t="s">
        <v>20033</v>
      </c>
      <c r="C4042" s="152" t="s">
        <v>20034</v>
      </c>
      <c r="D4042" s="152" t="s">
        <v>8373</v>
      </c>
      <c r="E4042" s="152" t="s">
        <v>20035</v>
      </c>
      <c r="F4042" s="152" t="s">
        <v>8363</v>
      </c>
      <c r="G4042" s="152" t="s">
        <v>176</v>
      </c>
      <c r="H4042" s="152" t="s">
        <v>4208</v>
      </c>
      <c r="I4042" s="152" t="s">
        <v>6777</v>
      </c>
      <c r="J4042" s="152" t="s">
        <v>113</v>
      </c>
    </row>
    <row r="4043" spans="1:10" x14ac:dyDescent="0.25">
      <c r="A4043" s="152" t="s">
        <v>20038</v>
      </c>
      <c r="B4043" s="152" t="s">
        <v>20033</v>
      </c>
      <c r="C4043" s="152" t="s">
        <v>20034</v>
      </c>
      <c r="D4043" s="152" t="s">
        <v>8373</v>
      </c>
      <c r="E4043" s="152" t="s">
        <v>20035</v>
      </c>
      <c r="F4043" s="152" t="s">
        <v>8363</v>
      </c>
      <c r="G4043" s="152" t="s">
        <v>176</v>
      </c>
      <c r="H4043" s="152" t="s">
        <v>4277</v>
      </c>
      <c r="I4043" s="152" t="s">
        <v>6777</v>
      </c>
      <c r="J4043" s="152" t="s">
        <v>113</v>
      </c>
    </row>
    <row r="4044" spans="1:10" x14ac:dyDescent="0.25">
      <c r="A4044" s="152" t="s">
        <v>20039</v>
      </c>
      <c r="B4044" s="152" t="s">
        <v>20033</v>
      </c>
      <c r="C4044" s="152" t="s">
        <v>20034</v>
      </c>
      <c r="D4044" s="152" t="s">
        <v>8373</v>
      </c>
      <c r="E4044" s="152" t="s">
        <v>20035</v>
      </c>
      <c r="F4044" s="152" t="s">
        <v>8363</v>
      </c>
      <c r="G4044" s="152" t="s">
        <v>176</v>
      </c>
      <c r="H4044" s="152" t="s">
        <v>6733</v>
      </c>
      <c r="I4044" s="152" t="s">
        <v>6777</v>
      </c>
      <c r="J4044" s="152" t="s">
        <v>113</v>
      </c>
    </row>
    <row r="4045" spans="1:10" x14ac:dyDescent="0.25">
      <c r="A4045" s="152" t="s">
        <v>20040</v>
      </c>
      <c r="B4045" s="152" t="s">
        <v>20041</v>
      </c>
      <c r="C4045" s="152" t="s">
        <v>20042</v>
      </c>
      <c r="D4045" s="152" t="s">
        <v>8361</v>
      </c>
      <c r="E4045" s="152" t="s">
        <v>20043</v>
      </c>
      <c r="F4045" s="152" t="s">
        <v>8363</v>
      </c>
      <c r="G4045" s="152" t="s">
        <v>360</v>
      </c>
      <c r="H4045" s="152" t="s">
        <v>4233</v>
      </c>
      <c r="I4045" s="152" t="s">
        <v>6777</v>
      </c>
      <c r="J4045" s="152" t="s">
        <v>113</v>
      </c>
    </row>
    <row r="4046" spans="1:10" x14ac:dyDescent="0.25">
      <c r="A4046" s="152" t="s">
        <v>20044</v>
      </c>
      <c r="B4046" s="152" t="s">
        <v>20045</v>
      </c>
      <c r="C4046" s="152" t="s">
        <v>20046</v>
      </c>
      <c r="D4046" s="152" t="s">
        <v>8361</v>
      </c>
      <c r="E4046" s="152" t="s">
        <v>20047</v>
      </c>
      <c r="F4046" s="152" t="s">
        <v>8363</v>
      </c>
      <c r="G4046" s="152" t="s">
        <v>91</v>
      </c>
      <c r="H4046" s="152" t="s">
        <v>6733</v>
      </c>
      <c r="I4046" s="152" t="s">
        <v>6777</v>
      </c>
      <c r="J4046" s="152" t="s">
        <v>113</v>
      </c>
    </row>
    <row r="4047" spans="1:10" x14ac:dyDescent="0.25">
      <c r="A4047" s="152" t="s">
        <v>20048</v>
      </c>
      <c r="B4047" s="152" t="s">
        <v>20049</v>
      </c>
      <c r="C4047" s="152" t="s">
        <v>20046</v>
      </c>
      <c r="D4047" s="152" t="s">
        <v>8361</v>
      </c>
      <c r="E4047" s="152" t="s">
        <v>20047</v>
      </c>
      <c r="F4047" s="152" t="s">
        <v>8363</v>
      </c>
      <c r="G4047" s="152" t="s">
        <v>168</v>
      </c>
      <c r="H4047" s="152" t="s">
        <v>2453</v>
      </c>
      <c r="I4047" s="152" t="s">
        <v>6777</v>
      </c>
      <c r="J4047" s="152" t="s">
        <v>113</v>
      </c>
    </row>
    <row r="4048" spans="1:10" x14ac:dyDescent="0.25">
      <c r="A4048" s="152" t="s">
        <v>20050</v>
      </c>
      <c r="B4048" s="152" t="s">
        <v>20051</v>
      </c>
      <c r="C4048" s="152" t="s">
        <v>20046</v>
      </c>
      <c r="D4048" s="152" t="s">
        <v>8361</v>
      </c>
      <c r="E4048" s="152" t="s">
        <v>20047</v>
      </c>
      <c r="F4048" s="152" t="s">
        <v>8363</v>
      </c>
      <c r="G4048" s="152" t="s">
        <v>168</v>
      </c>
      <c r="H4048" s="152" t="s">
        <v>4179</v>
      </c>
      <c r="I4048" s="152" t="s">
        <v>6777</v>
      </c>
      <c r="J4048" s="152" t="s">
        <v>113</v>
      </c>
    </row>
    <row r="4049" spans="1:10" x14ac:dyDescent="0.25">
      <c r="A4049" s="152" t="s">
        <v>20052</v>
      </c>
      <c r="B4049" s="152" t="s">
        <v>20053</v>
      </c>
      <c r="C4049" s="152" t="s">
        <v>20046</v>
      </c>
      <c r="D4049" s="152" t="s">
        <v>8361</v>
      </c>
      <c r="E4049" s="152" t="s">
        <v>20047</v>
      </c>
      <c r="F4049" s="152" t="s">
        <v>8363</v>
      </c>
      <c r="G4049" s="152" t="s">
        <v>168</v>
      </c>
      <c r="H4049" s="152" t="s">
        <v>4708</v>
      </c>
      <c r="I4049" s="152" t="s">
        <v>6777</v>
      </c>
      <c r="J4049" s="152" t="s">
        <v>113</v>
      </c>
    </row>
    <row r="4050" spans="1:10" x14ac:dyDescent="0.25">
      <c r="A4050" s="152" t="s">
        <v>20054</v>
      </c>
      <c r="B4050" s="152" t="s">
        <v>20055</v>
      </c>
      <c r="C4050" s="152" t="s">
        <v>20056</v>
      </c>
      <c r="D4050" s="152" t="s">
        <v>8361</v>
      </c>
      <c r="E4050" s="152" t="s">
        <v>20057</v>
      </c>
      <c r="F4050" s="152" t="s">
        <v>8363</v>
      </c>
      <c r="G4050" s="152" t="s">
        <v>416</v>
      </c>
      <c r="H4050" s="152" t="s">
        <v>1503</v>
      </c>
      <c r="I4050" s="152" t="s">
        <v>6777</v>
      </c>
      <c r="J4050" s="152" t="s">
        <v>8487</v>
      </c>
    </row>
    <row r="4051" spans="1:10" x14ac:dyDescent="0.25">
      <c r="A4051" s="152" t="s">
        <v>20058</v>
      </c>
      <c r="B4051" s="152" t="s">
        <v>20059</v>
      </c>
      <c r="C4051" s="152" t="s">
        <v>20056</v>
      </c>
      <c r="D4051" s="152" t="s">
        <v>8361</v>
      </c>
      <c r="E4051" s="152" t="s">
        <v>20057</v>
      </c>
      <c r="F4051" s="152" t="s">
        <v>8363</v>
      </c>
      <c r="G4051" s="152" t="s">
        <v>416</v>
      </c>
      <c r="H4051" s="152" t="s">
        <v>6733</v>
      </c>
      <c r="I4051" s="152" t="s">
        <v>6777</v>
      </c>
      <c r="J4051" s="152" t="s">
        <v>8487</v>
      </c>
    </row>
    <row r="4052" spans="1:10" x14ac:dyDescent="0.25">
      <c r="A4052" s="152" t="s">
        <v>20060</v>
      </c>
      <c r="B4052" s="152" t="s">
        <v>20061</v>
      </c>
      <c r="C4052" s="152" t="s">
        <v>20062</v>
      </c>
      <c r="D4052" s="152" t="s">
        <v>8373</v>
      </c>
      <c r="E4052" s="152" t="s">
        <v>20063</v>
      </c>
      <c r="F4052" s="152" t="s">
        <v>8363</v>
      </c>
      <c r="G4052" s="152" t="s">
        <v>120</v>
      </c>
      <c r="H4052" s="152" t="s">
        <v>1380</v>
      </c>
      <c r="I4052" s="152" t="s">
        <v>6777</v>
      </c>
      <c r="J4052" s="152" t="s">
        <v>113</v>
      </c>
    </row>
    <row r="4053" spans="1:10" x14ac:dyDescent="0.25">
      <c r="A4053" s="152" t="s">
        <v>20064</v>
      </c>
      <c r="B4053" s="152" t="s">
        <v>20065</v>
      </c>
      <c r="C4053" s="152" t="s">
        <v>20066</v>
      </c>
      <c r="D4053" s="152" t="s">
        <v>8373</v>
      </c>
      <c r="E4053" s="152" t="s">
        <v>20067</v>
      </c>
      <c r="F4053" s="152" t="s">
        <v>8363</v>
      </c>
      <c r="G4053" s="152" t="s">
        <v>1067</v>
      </c>
      <c r="H4053" s="152" t="s">
        <v>1015</v>
      </c>
      <c r="I4053" s="152" t="s">
        <v>6777</v>
      </c>
      <c r="J4053" s="152" t="s">
        <v>113</v>
      </c>
    </row>
    <row r="4054" spans="1:10" x14ac:dyDescent="0.25">
      <c r="A4054" s="152" t="s">
        <v>20068</v>
      </c>
      <c r="B4054" s="152" t="s">
        <v>20069</v>
      </c>
      <c r="C4054" s="152" t="s">
        <v>20070</v>
      </c>
      <c r="D4054" s="152" t="s">
        <v>8373</v>
      </c>
      <c r="E4054" s="152" t="s">
        <v>20071</v>
      </c>
      <c r="F4054" s="152" t="s">
        <v>8363</v>
      </c>
      <c r="G4054" s="152" t="s">
        <v>1301</v>
      </c>
      <c r="H4054" s="152" t="s">
        <v>1015</v>
      </c>
      <c r="I4054" s="152" t="s">
        <v>6777</v>
      </c>
      <c r="J4054" s="152" t="s">
        <v>113</v>
      </c>
    </row>
    <row r="4055" spans="1:10" x14ac:dyDescent="0.25">
      <c r="A4055" s="152" t="s">
        <v>20072</v>
      </c>
      <c r="B4055" s="152" t="s">
        <v>20073</v>
      </c>
      <c r="C4055" s="152" t="s">
        <v>20074</v>
      </c>
      <c r="D4055" s="152" t="s">
        <v>8361</v>
      </c>
      <c r="E4055" s="152" t="s">
        <v>20075</v>
      </c>
      <c r="F4055" s="152" t="s">
        <v>8363</v>
      </c>
      <c r="G4055" s="152" t="s">
        <v>416</v>
      </c>
      <c r="H4055" s="152" t="s">
        <v>5257</v>
      </c>
      <c r="I4055" s="152" t="s">
        <v>6777</v>
      </c>
      <c r="J4055" s="152" t="s">
        <v>8994</v>
      </c>
    </row>
    <row r="4056" spans="1:10" x14ac:dyDescent="0.25">
      <c r="A4056" s="152" t="s">
        <v>20076</v>
      </c>
      <c r="B4056" s="152" t="s">
        <v>20077</v>
      </c>
      <c r="C4056" s="152" t="s">
        <v>20078</v>
      </c>
      <c r="D4056" s="152" t="s">
        <v>8361</v>
      </c>
      <c r="E4056" s="152" t="s">
        <v>20079</v>
      </c>
      <c r="F4056" s="152" t="s">
        <v>8363</v>
      </c>
      <c r="G4056" s="152" t="s">
        <v>416</v>
      </c>
      <c r="H4056" s="152" t="s">
        <v>1503</v>
      </c>
      <c r="I4056" s="152" t="s">
        <v>6777</v>
      </c>
      <c r="J4056" s="152" t="s">
        <v>8487</v>
      </c>
    </row>
    <row r="4057" spans="1:10" x14ac:dyDescent="0.25">
      <c r="A4057" s="152" t="s">
        <v>20080</v>
      </c>
      <c r="B4057" s="152" t="s">
        <v>20081</v>
      </c>
      <c r="C4057" s="152" t="s">
        <v>20078</v>
      </c>
      <c r="D4057" s="152" t="s">
        <v>8361</v>
      </c>
      <c r="E4057" s="152" t="s">
        <v>20079</v>
      </c>
      <c r="F4057" s="152" t="s">
        <v>8363</v>
      </c>
      <c r="G4057" s="152" t="s">
        <v>416</v>
      </c>
      <c r="H4057" s="152" t="s">
        <v>6733</v>
      </c>
      <c r="I4057" s="152" t="s">
        <v>6777</v>
      </c>
      <c r="J4057" s="152" t="s">
        <v>8487</v>
      </c>
    </row>
    <row r="4058" spans="1:10" x14ac:dyDescent="0.25">
      <c r="A4058" s="152" t="s">
        <v>20082</v>
      </c>
      <c r="B4058" s="152" t="s">
        <v>20083</v>
      </c>
      <c r="C4058" s="152" t="s">
        <v>20084</v>
      </c>
      <c r="D4058" s="152" t="s">
        <v>8361</v>
      </c>
      <c r="E4058" s="152" t="s">
        <v>20085</v>
      </c>
      <c r="F4058" s="152" t="s">
        <v>8363</v>
      </c>
      <c r="G4058" s="152" t="s">
        <v>416</v>
      </c>
      <c r="H4058" s="152" t="s">
        <v>4692</v>
      </c>
      <c r="I4058" s="152" t="s">
        <v>6777</v>
      </c>
      <c r="J4058" s="152" t="s">
        <v>9152</v>
      </c>
    </row>
    <row r="4059" spans="1:10" x14ac:dyDescent="0.25">
      <c r="A4059" s="152" t="s">
        <v>20086</v>
      </c>
      <c r="B4059" s="152" t="s">
        <v>20087</v>
      </c>
      <c r="C4059" s="152" t="s">
        <v>20088</v>
      </c>
      <c r="D4059" s="152" t="s">
        <v>8361</v>
      </c>
      <c r="E4059" s="152" t="s">
        <v>20089</v>
      </c>
      <c r="F4059" s="152" t="s">
        <v>8363</v>
      </c>
      <c r="G4059" s="152" t="s">
        <v>416</v>
      </c>
      <c r="H4059" s="152" t="s">
        <v>2954</v>
      </c>
      <c r="I4059" s="152" t="s">
        <v>6777</v>
      </c>
      <c r="J4059" s="152" t="s">
        <v>15290</v>
      </c>
    </row>
    <row r="4060" spans="1:10" x14ac:dyDescent="0.25">
      <c r="A4060" s="152" t="s">
        <v>20090</v>
      </c>
      <c r="B4060" s="152" t="s">
        <v>20091</v>
      </c>
      <c r="C4060" s="152" t="s">
        <v>20088</v>
      </c>
      <c r="D4060" s="152" t="s">
        <v>8361</v>
      </c>
      <c r="E4060" s="152" t="s">
        <v>20089</v>
      </c>
      <c r="F4060" s="152" t="s">
        <v>8363</v>
      </c>
      <c r="G4060" s="152" t="s">
        <v>416</v>
      </c>
      <c r="H4060" s="152" t="s">
        <v>6733</v>
      </c>
      <c r="I4060" s="152" t="s">
        <v>6777</v>
      </c>
      <c r="J4060" s="152" t="s">
        <v>15290</v>
      </c>
    </row>
    <row r="4061" spans="1:10" x14ac:dyDescent="0.25">
      <c r="A4061" s="152" t="s">
        <v>20092</v>
      </c>
      <c r="B4061" s="152" t="s">
        <v>20093</v>
      </c>
      <c r="C4061" s="152" t="s">
        <v>20094</v>
      </c>
      <c r="D4061" s="152" t="s">
        <v>8361</v>
      </c>
      <c r="E4061" s="152" t="s">
        <v>20095</v>
      </c>
      <c r="F4061" s="152" t="s">
        <v>8363</v>
      </c>
      <c r="G4061" s="152" t="s">
        <v>416</v>
      </c>
      <c r="H4061" s="152" t="s">
        <v>4424</v>
      </c>
      <c r="I4061" s="152" t="s">
        <v>6777</v>
      </c>
      <c r="J4061" s="152" t="s">
        <v>9001</v>
      </c>
    </row>
    <row r="4062" spans="1:10" x14ac:dyDescent="0.25">
      <c r="A4062" s="152" t="s">
        <v>20096</v>
      </c>
      <c r="B4062" s="152" t="s">
        <v>20097</v>
      </c>
      <c r="C4062" s="152" t="s">
        <v>20098</v>
      </c>
      <c r="D4062" s="152" t="s">
        <v>8361</v>
      </c>
      <c r="E4062" s="152" t="s">
        <v>20099</v>
      </c>
      <c r="F4062" s="152" t="s">
        <v>8363</v>
      </c>
      <c r="G4062" s="152" t="s">
        <v>416</v>
      </c>
      <c r="H4062" s="152" t="s">
        <v>1858</v>
      </c>
      <c r="I4062" s="152" t="s">
        <v>6777</v>
      </c>
      <c r="J4062" s="152" t="s">
        <v>9657</v>
      </c>
    </row>
    <row r="4063" spans="1:10" x14ac:dyDescent="0.25">
      <c r="A4063" s="152" t="s">
        <v>20100</v>
      </c>
      <c r="B4063" s="152" t="s">
        <v>20101</v>
      </c>
      <c r="C4063" s="152" t="s">
        <v>20102</v>
      </c>
      <c r="D4063" s="152" t="s">
        <v>8361</v>
      </c>
      <c r="E4063" s="152" t="s">
        <v>20103</v>
      </c>
      <c r="F4063" s="152" t="s">
        <v>8363</v>
      </c>
      <c r="G4063" s="152" t="s">
        <v>416</v>
      </c>
      <c r="H4063" s="152" t="s">
        <v>6733</v>
      </c>
      <c r="I4063" s="152" t="s">
        <v>6777</v>
      </c>
      <c r="J4063" s="152" t="s">
        <v>12161</v>
      </c>
    </row>
    <row r="4064" spans="1:10" x14ac:dyDescent="0.25">
      <c r="A4064" s="152" t="s">
        <v>20104</v>
      </c>
      <c r="B4064" s="152" t="s">
        <v>20105</v>
      </c>
      <c r="C4064" s="152" t="s">
        <v>20106</v>
      </c>
      <c r="D4064" s="152" t="s">
        <v>8361</v>
      </c>
      <c r="E4064" s="152" t="s">
        <v>20107</v>
      </c>
      <c r="F4064" s="152" t="s">
        <v>8363</v>
      </c>
      <c r="G4064" s="152" t="s">
        <v>416</v>
      </c>
      <c r="H4064" s="152" t="s">
        <v>4716</v>
      </c>
      <c r="I4064" s="152" t="s">
        <v>6777</v>
      </c>
      <c r="J4064" s="152" t="s">
        <v>113</v>
      </c>
    </row>
    <row r="4065" spans="1:10" x14ac:dyDescent="0.25">
      <c r="A4065" s="152" t="s">
        <v>20108</v>
      </c>
      <c r="B4065" s="152" t="s">
        <v>20109</v>
      </c>
      <c r="C4065" s="152" t="s">
        <v>20106</v>
      </c>
      <c r="D4065" s="152" t="s">
        <v>8361</v>
      </c>
      <c r="E4065" s="152" t="s">
        <v>20107</v>
      </c>
      <c r="F4065" s="152" t="s">
        <v>8363</v>
      </c>
      <c r="G4065" s="152" t="s">
        <v>416</v>
      </c>
      <c r="H4065" s="152" t="s">
        <v>4718</v>
      </c>
      <c r="I4065" s="152" t="s">
        <v>6777</v>
      </c>
      <c r="J4065" s="152" t="s">
        <v>113</v>
      </c>
    </row>
    <row r="4066" spans="1:10" x14ac:dyDescent="0.25">
      <c r="A4066" s="152" t="s">
        <v>20110</v>
      </c>
      <c r="B4066" s="152" t="s">
        <v>20111</v>
      </c>
      <c r="C4066" s="152" t="s">
        <v>20106</v>
      </c>
      <c r="D4066" s="152" t="s">
        <v>8361</v>
      </c>
      <c r="E4066" s="152" t="s">
        <v>20107</v>
      </c>
      <c r="F4066" s="152" t="s">
        <v>8363</v>
      </c>
      <c r="G4066" s="152" t="s">
        <v>3224</v>
      </c>
      <c r="H4066" s="152" t="s">
        <v>1380</v>
      </c>
      <c r="I4066" s="152" t="s">
        <v>6777</v>
      </c>
      <c r="J4066" s="152" t="s">
        <v>113</v>
      </c>
    </row>
    <row r="4067" spans="1:10" x14ac:dyDescent="0.25">
      <c r="A4067" s="152" t="s">
        <v>20112</v>
      </c>
      <c r="B4067" s="152" t="s">
        <v>20111</v>
      </c>
      <c r="C4067" s="152" t="s">
        <v>20106</v>
      </c>
      <c r="D4067" s="152" t="s">
        <v>8361</v>
      </c>
      <c r="E4067" s="152" t="s">
        <v>20107</v>
      </c>
      <c r="F4067" s="152" t="s">
        <v>8363</v>
      </c>
      <c r="G4067" s="152" t="s">
        <v>3224</v>
      </c>
      <c r="H4067" s="152" t="s">
        <v>4716</v>
      </c>
      <c r="I4067" s="152" t="s">
        <v>6777</v>
      </c>
      <c r="J4067" s="152" t="s">
        <v>113</v>
      </c>
    </row>
    <row r="4068" spans="1:10" x14ac:dyDescent="0.25">
      <c r="A4068" s="152" t="s">
        <v>20113</v>
      </c>
      <c r="B4068" s="152" t="s">
        <v>20114</v>
      </c>
      <c r="C4068" s="152" t="s">
        <v>20115</v>
      </c>
      <c r="D4068" s="152" t="s">
        <v>8361</v>
      </c>
      <c r="E4068" s="152" t="s">
        <v>20116</v>
      </c>
      <c r="F4068" s="152" t="s">
        <v>8363</v>
      </c>
      <c r="G4068" s="152" t="s">
        <v>416</v>
      </c>
      <c r="H4068" s="152" t="s">
        <v>3164</v>
      </c>
      <c r="I4068" s="152" t="s">
        <v>6777</v>
      </c>
      <c r="J4068" s="152" t="s">
        <v>113</v>
      </c>
    </row>
    <row r="4069" spans="1:10" x14ac:dyDescent="0.25">
      <c r="A4069" s="152" t="s">
        <v>20117</v>
      </c>
      <c r="B4069" s="152" t="s">
        <v>20118</v>
      </c>
      <c r="C4069" s="152" t="s">
        <v>20119</v>
      </c>
      <c r="D4069" s="152" t="s">
        <v>8361</v>
      </c>
      <c r="E4069" s="152" t="s">
        <v>20120</v>
      </c>
      <c r="F4069" s="152" t="s">
        <v>8363</v>
      </c>
      <c r="G4069" s="152" t="s">
        <v>416</v>
      </c>
      <c r="H4069" s="152" t="s">
        <v>1858</v>
      </c>
      <c r="I4069" s="152" t="s">
        <v>6777</v>
      </c>
      <c r="J4069" s="152" t="s">
        <v>113</v>
      </c>
    </row>
    <row r="4070" spans="1:10" x14ac:dyDescent="0.25">
      <c r="A4070" s="152" t="s">
        <v>20121</v>
      </c>
      <c r="B4070" s="152" t="s">
        <v>20122</v>
      </c>
      <c r="C4070" s="152" t="s">
        <v>20119</v>
      </c>
      <c r="D4070" s="152" t="s">
        <v>8361</v>
      </c>
      <c r="E4070" s="152" t="s">
        <v>20120</v>
      </c>
      <c r="F4070" s="152" t="s">
        <v>8363</v>
      </c>
      <c r="G4070" s="152" t="s">
        <v>416</v>
      </c>
      <c r="H4070" s="152" t="s">
        <v>6733</v>
      </c>
      <c r="I4070" s="152" t="s">
        <v>6777</v>
      </c>
      <c r="J4070" s="152" t="s">
        <v>113</v>
      </c>
    </row>
    <row r="4071" spans="1:10" x14ac:dyDescent="0.25">
      <c r="A4071" s="152" t="s">
        <v>20123</v>
      </c>
      <c r="B4071" s="152" t="s">
        <v>20124</v>
      </c>
      <c r="C4071" s="152" t="s">
        <v>20125</v>
      </c>
      <c r="D4071" s="152" t="s">
        <v>8361</v>
      </c>
      <c r="E4071" s="152" t="s">
        <v>20126</v>
      </c>
      <c r="F4071" s="152" t="s">
        <v>8363</v>
      </c>
      <c r="G4071" s="152" t="s">
        <v>416</v>
      </c>
      <c r="H4071" s="152" t="s">
        <v>3843</v>
      </c>
      <c r="I4071" s="152" t="s">
        <v>6777</v>
      </c>
      <c r="J4071" s="152" t="s">
        <v>9155</v>
      </c>
    </row>
    <row r="4072" spans="1:10" x14ac:dyDescent="0.25">
      <c r="A4072" s="152" t="s">
        <v>20127</v>
      </c>
      <c r="B4072" s="152" t="s">
        <v>20128</v>
      </c>
      <c r="C4072" s="152" t="s">
        <v>20129</v>
      </c>
      <c r="D4072" s="152" t="s">
        <v>8361</v>
      </c>
      <c r="E4072" s="152" t="s">
        <v>20130</v>
      </c>
      <c r="F4072" s="152" t="s">
        <v>8363</v>
      </c>
      <c r="G4072" s="152" t="s">
        <v>416</v>
      </c>
      <c r="H4072" s="152" t="s">
        <v>1654</v>
      </c>
      <c r="I4072" s="152" t="s">
        <v>6777</v>
      </c>
      <c r="J4072" s="152" t="s">
        <v>8512</v>
      </c>
    </row>
    <row r="4073" spans="1:10" x14ac:dyDescent="0.25">
      <c r="A4073" s="152" t="s">
        <v>20131</v>
      </c>
      <c r="B4073" s="152" t="s">
        <v>20132</v>
      </c>
      <c r="C4073" s="152" t="s">
        <v>20129</v>
      </c>
      <c r="D4073" s="152" t="s">
        <v>8361</v>
      </c>
      <c r="E4073" s="152" t="s">
        <v>20130</v>
      </c>
      <c r="F4073" s="152" t="s">
        <v>8363</v>
      </c>
      <c r="G4073" s="152" t="s">
        <v>416</v>
      </c>
      <c r="H4073" s="152" t="s">
        <v>6733</v>
      </c>
      <c r="I4073" s="152" t="s">
        <v>6777</v>
      </c>
      <c r="J4073" s="152" t="s">
        <v>8512</v>
      </c>
    </row>
    <row r="4074" spans="1:10" x14ac:dyDescent="0.25">
      <c r="A4074" s="152" t="s">
        <v>20133</v>
      </c>
      <c r="B4074" s="152" t="s">
        <v>20134</v>
      </c>
      <c r="C4074" s="152" t="s">
        <v>20135</v>
      </c>
      <c r="D4074" s="152" t="s">
        <v>8361</v>
      </c>
      <c r="E4074" s="152" t="s">
        <v>20136</v>
      </c>
      <c r="F4074" s="152" t="s">
        <v>8363</v>
      </c>
      <c r="G4074" s="152" t="s">
        <v>416</v>
      </c>
      <c r="H4074" s="152" t="s">
        <v>1858</v>
      </c>
      <c r="I4074" s="152" t="s">
        <v>6777</v>
      </c>
      <c r="J4074" s="152" t="s">
        <v>9657</v>
      </c>
    </row>
    <row r="4075" spans="1:10" x14ac:dyDescent="0.25">
      <c r="A4075" s="152" t="s">
        <v>20137</v>
      </c>
      <c r="B4075" s="152" t="s">
        <v>20138</v>
      </c>
      <c r="C4075" s="152" t="s">
        <v>20139</v>
      </c>
      <c r="D4075" s="152" t="s">
        <v>8367</v>
      </c>
      <c r="E4075" s="152" t="s">
        <v>20140</v>
      </c>
      <c r="F4075" s="152" t="s">
        <v>8363</v>
      </c>
      <c r="G4075" s="152" t="s">
        <v>404</v>
      </c>
      <c r="H4075" s="152" t="s">
        <v>5615</v>
      </c>
      <c r="I4075" s="152" t="s">
        <v>6777</v>
      </c>
      <c r="J4075" s="152" t="s">
        <v>113</v>
      </c>
    </row>
    <row r="4076" spans="1:10" x14ac:dyDescent="0.25">
      <c r="A4076" s="152" t="s">
        <v>20141</v>
      </c>
      <c r="B4076" s="152" t="s">
        <v>20142</v>
      </c>
      <c r="C4076" s="152" t="s">
        <v>20143</v>
      </c>
      <c r="D4076" s="152" t="s">
        <v>8373</v>
      </c>
      <c r="E4076" s="152" t="s">
        <v>20144</v>
      </c>
      <c r="F4076" s="152" t="s">
        <v>8363</v>
      </c>
      <c r="G4076" s="152" t="s">
        <v>168</v>
      </c>
      <c r="H4076" s="152" t="s">
        <v>2453</v>
      </c>
      <c r="I4076" s="152" t="s">
        <v>6777</v>
      </c>
      <c r="J4076" s="152" t="s">
        <v>113</v>
      </c>
    </row>
    <row r="4077" spans="1:10" x14ac:dyDescent="0.25">
      <c r="A4077" s="152" t="s">
        <v>20145</v>
      </c>
      <c r="B4077" s="152" t="s">
        <v>20146</v>
      </c>
      <c r="C4077" s="152" t="s">
        <v>20147</v>
      </c>
      <c r="D4077" s="152" t="s">
        <v>8361</v>
      </c>
      <c r="E4077" s="152" t="s">
        <v>20148</v>
      </c>
      <c r="F4077" s="152" t="s">
        <v>8363</v>
      </c>
      <c r="G4077" s="152" t="s">
        <v>416</v>
      </c>
      <c r="H4077" s="152" t="s">
        <v>120</v>
      </c>
      <c r="I4077" s="152" t="s">
        <v>6777</v>
      </c>
      <c r="J4077" s="152" t="s">
        <v>113</v>
      </c>
    </row>
    <row r="4078" spans="1:10" x14ac:dyDescent="0.25">
      <c r="A4078" s="152" t="s">
        <v>20149</v>
      </c>
      <c r="B4078" s="152" t="s">
        <v>20150</v>
      </c>
      <c r="C4078" s="152" t="s">
        <v>20151</v>
      </c>
      <c r="D4078" s="152" t="s">
        <v>8361</v>
      </c>
      <c r="E4078" s="152" t="s">
        <v>20152</v>
      </c>
      <c r="F4078" s="152" t="s">
        <v>8363</v>
      </c>
      <c r="G4078" s="152" t="s">
        <v>136</v>
      </c>
      <c r="H4078" s="152" t="s">
        <v>2453</v>
      </c>
      <c r="I4078" s="152" t="s">
        <v>6777</v>
      </c>
      <c r="J4078" s="152" t="s">
        <v>9219</v>
      </c>
    </row>
    <row r="4079" spans="1:10" x14ac:dyDescent="0.25">
      <c r="A4079" s="152" t="s">
        <v>20153</v>
      </c>
      <c r="B4079" s="152" t="s">
        <v>20154</v>
      </c>
      <c r="C4079" s="152" t="s">
        <v>20151</v>
      </c>
      <c r="D4079" s="152" t="s">
        <v>8361</v>
      </c>
      <c r="E4079" s="152" t="s">
        <v>20152</v>
      </c>
      <c r="F4079" s="152" t="s">
        <v>8363</v>
      </c>
      <c r="G4079" s="152" t="s">
        <v>136</v>
      </c>
      <c r="H4079" s="152" t="s">
        <v>4217</v>
      </c>
      <c r="I4079" s="152" t="s">
        <v>6777</v>
      </c>
      <c r="J4079" s="152" t="s">
        <v>9219</v>
      </c>
    </row>
    <row r="4080" spans="1:10" x14ac:dyDescent="0.25">
      <c r="A4080" s="152" t="s">
        <v>20155</v>
      </c>
      <c r="B4080" s="152" t="s">
        <v>20156</v>
      </c>
      <c r="C4080" s="152" t="s">
        <v>20151</v>
      </c>
      <c r="D4080" s="152" t="s">
        <v>8361</v>
      </c>
      <c r="E4080" s="152" t="s">
        <v>20152</v>
      </c>
      <c r="F4080" s="152" t="s">
        <v>8363</v>
      </c>
      <c r="G4080" s="152" t="s">
        <v>136</v>
      </c>
      <c r="H4080" s="152" t="s">
        <v>4708</v>
      </c>
      <c r="I4080" s="152" t="s">
        <v>6777</v>
      </c>
      <c r="J4080" s="152" t="s">
        <v>9219</v>
      </c>
    </row>
    <row r="4081" spans="1:10" x14ac:dyDescent="0.25">
      <c r="A4081" s="152" t="s">
        <v>20157</v>
      </c>
      <c r="B4081" s="152" t="s">
        <v>20158</v>
      </c>
      <c r="C4081" s="152" t="s">
        <v>20159</v>
      </c>
      <c r="D4081" s="152" t="s">
        <v>8373</v>
      </c>
      <c r="E4081" s="152" t="s">
        <v>20160</v>
      </c>
      <c r="F4081" s="152" t="s">
        <v>8363</v>
      </c>
      <c r="G4081" s="152" t="s">
        <v>120</v>
      </c>
      <c r="H4081" s="152" t="s">
        <v>3380</v>
      </c>
      <c r="I4081" s="152" t="s">
        <v>6777</v>
      </c>
      <c r="J4081" s="152" t="s">
        <v>113</v>
      </c>
    </row>
    <row r="4082" spans="1:10" x14ac:dyDescent="0.25">
      <c r="A4082" s="152" t="s">
        <v>20161</v>
      </c>
      <c r="B4082" s="152" t="s">
        <v>20158</v>
      </c>
      <c r="C4082" s="152" t="s">
        <v>20159</v>
      </c>
      <c r="D4082" s="152" t="s">
        <v>8373</v>
      </c>
      <c r="E4082" s="152" t="s">
        <v>20160</v>
      </c>
      <c r="F4082" s="152" t="s">
        <v>8363</v>
      </c>
      <c r="G4082" s="152" t="s">
        <v>120</v>
      </c>
      <c r="H4082" s="152" t="s">
        <v>4031</v>
      </c>
      <c r="I4082" s="152" t="s">
        <v>6777</v>
      </c>
      <c r="J4082" s="152" t="s">
        <v>113</v>
      </c>
    </row>
    <row r="4083" spans="1:10" x14ac:dyDescent="0.25">
      <c r="A4083" s="152" t="s">
        <v>20162</v>
      </c>
      <c r="B4083" s="152" t="s">
        <v>20158</v>
      </c>
      <c r="C4083" s="152" t="s">
        <v>20159</v>
      </c>
      <c r="D4083" s="152" t="s">
        <v>8373</v>
      </c>
      <c r="E4083" s="152" t="s">
        <v>20160</v>
      </c>
      <c r="F4083" s="152" t="s">
        <v>8363</v>
      </c>
      <c r="G4083" s="152" t="s">
        <v>120</v>
      </c>
      <c r="H4083" s="152" t="s">
        <v>4208</v>
      </c>
      <c r="I4083" s="152" t="s">
        <v>6777</v>
      </c>
      <c r="J4083" s="152" t="s">
        <v>113</v>
      </c>
    </row>
    <row r="4084" spans="1:10" x14ac:dyDescent="0.25">
      <c r="A4084" s="152" t="s">
        <v>20163</v>
      </c>
      <c r="B4084" s="152" t="s">
        <v>20164</v>
      </c>
      <c r="C4084" s="152" t="s">
        <v>20165</v>
      </c>
      <c r="D4084" s="152" t="s">
        <v>8361</v>
      </c>
      <c r="E4084" s="152" t="s">
        <v>20166</v>
      </c>
      <c r="F4084" s="152" t="s">
        <v>8363</v>
      </c>
      <c r="G4084" s="152" t="s">
        <v>404</v>
      </c>
      <c r="H4084" s="152" t="s">
        <v>678</v>
      </c>
      <c r="I4084" s="152" t="s">
        <v>6777</v>
      </c>
      <c r="J4084" s="152" t="s">
        <v>113</v>
      </c>
    </row>
    <row r="4085" spans="1:10" x14ac:dyDescent="0.25">
      <c r="A4085" s="152" t="s">
        <v>20167</v>
      </c>
      <c r="B4085" s="152" t="s">
        <v>20168</v>
      </c>
      <c r="C4085" s="152" t="s">
        <v>20169</v>
      </c>
      <c r="D4085" s="152" t="s">
        <v>8361</v>
      </c>
      <c r="E4085" s="152" t="s">
        <v>20170</v>
      </c>
      <c r="F4085" s="152" t="s">
        <v>8363</v>
      </c>
      <c r="G4085" s="152" t="s">
        <v>416</v>
      </c>
      <c r="H4085" s="152" t="s">
        <v>1530</v>
      </c>
      <c r="I4085" s="152" t="s">
        <v>6777</v>
      </c>
      <c r="J4085" s="152" t="s">
        <v>10048</v>
      </c>
    </row>
    <row r="4086" spans="1:10" x14ac:dyDescent="0.25">
      <c r="A4086" s="152" t="s">
        <v>20171</v>
      </c>
      <c r="B4086" s="152" t="s">
        <v>20172</v>
      </c>
      <c r="C4086" s="152" t="s">
        <v>20169</v>
      </c>
      <c r="D4086" s="152" t="s">
        <v>8361</v>
      </c>
      <c r="E4086" s="152" t="s">
        <v>20170</v>
      </c>
      <c r="F4086" s="152" t="s">
        <v>8363</v>
      </c>
      <c r="G4086" s="152" t="s">
        <v>416</v>
      </c>
      <c r="H4086" s="152" t="s">
        <v>6733</v>
      </c>
      <c r="I4086" s="152" t="s">
        <v>6777</v>
      </c>
      <c r="J4086" s="152" t="s">
        <v>10048</v>
      </c>
    </row>
    <row r="4087" spans="1:10" x14ac:dyDescent="0.25">
      <c r="A4087" s="152" t="s">
        <v>20173</v>
      </c>
      <c r="B4087" s="152" t="s">
        <v>20174</v>
      </c>
      <c r="C4087" s="152" t="s">
        <v>20175</v>
      </c>
      <c r="D4087" s="152" t="s">
        <v>8361</v>
      </c>
      <c r="E4087" s="152" t="s">
        <v>20176</v>
      </c>
      <c r="F4087" s="152" t="s">
        <v>8363</v>
      </c>
      <c r="G4087" s="152" t="s">
        <v>416</v>
      </c>
      <c r="H4087" s="152" t="s">
        <v>4217</v>
      </c>
      <c r="I4087" s="152" t="s">
        <v>6777</v>
      </c>
      <c r="J4087" s="152" t="s">
        <v>113</v>
      </c>
    </row>
    <row r="4088" spans="1:10" x14ac:dyDescent="0.25">
      <c r="A4088" s="152" t="s">
        <v>20177</v>
      </c>
      <c r="B4088" s="152" t="s">
        <v>20178</v>
      </c>
      <c r="C4088" s="152" t="s">
        <v>20179</v>
      </c>
      <c r="D4088" s="152" t="s">
        <v>8361</v>
      </c>
      <c r="E4088" s="152" t="s">
        <v>20180</v>
      </c>
      <c r="F4088" s="152" t="s">
        <v>8363</v>
      </c>
      <c r="G4088" s="152" t="s">
        <v>416</v>
      </c>
      <c r="H4088" s="152" t="s">
        <v>1280</v>
      </c>
      <c r="I4088" s="152" t="s">
        <v>6777</v>
      </c>
      <c r="J4088" s="152" t="s">
        <v>8970</v>
      </c>
    </row>
    <row r="4089" spans="1:10" x14ac:dyDescent="0.25">
      <c r="A4089" s="152" t="s">
        <v>20181</v>
      </c>
      <c r="B4089" s="152" t="s">
        <v>20182</v>
      </c>
      <c r="C4089" s="152" t="s">
        <v>20183</v>
      </c>
      <c r="D4089" s="152" t="s">
        <v>8361</v>
      </c>
      <c r="E4089" s="152" t="s">
        <v>20184</v>
      </c>
      <c r="F4089" s="152" t="s">
        <v>8363</v>
      </c>
      <c r="G4089" s="152" t="s">
        <v>136</v>
      </c>
      <c r="H4089" s="152" t="s">
        <v>252</v>
      </c>
      <c r="I4089" s="152" t="s">
        <v>6777</v>
      </c>
      <c r="J4089" s="152" t="s">
        <v>8646</v>
      </c>
    </row>
    <row r="4090" spans="1:10" x14ac:dyDescent="0.25">
      <c r="A4090" s="152" t="s">
        <v>20185</v>
      </c>
      <c r="B4090" s="152" t="s">
        <v>20186</v>
      </c>
      <c r="C4090" s="152" t="s">
        <v>20183</v>
      </c>
      <c r="D4090" s="152" t="s">
        <v>8361</v>
      </c>
      <c r="E4090" s="152" t="s">
        <v>20184</v>
      </c>
      <c r="F4090" s="152" t="s">
        <v>8363</v>
      </c>
      <c r="G4090" s="152" t="s">
        <v>136</v>
      </c>
      <c r="H4090" s="152" t="s">
        <v>3457</v>
      </c>
      <c r="I4090" s="152" t="s">
        <v>6777</v>
      </c>
      <c r="J4090" s="152" t="s">
        <v>8646</v>
      </c>
    </row>
    <row r="4091" spans="1:10" x14ac:dyDescent="0.25">
      <c r="A4091" s="152" t="s">
        <v>20187</v>
      </c>
      <c r="B4091" s="152" t="s">
        <v>20188</v>
      </c>
      <c r="C4091" s="152" t="s">
        <v>20189</v>
      </c>
      <c r="D4091" s="152" t="s">
        <v>8373</v>
      </c>
      <c r="E4091" s="152" t="s">
        <v>20190</v>
      </c>
      <c r="F4091" s="152" t="s">
        <v>8363</v>
      </c>
      <c r="G4091" s="152" t="s">
        <v>214</v>
      </c>
      <c r="H4091" s="152" t="s">
        <v>2453</v>
      </c>
      <c r="I4091" s="152" t="s">
        <v>6777</v>
      </c>
      <c r="J4091" s="152" t="s">
        <v>20191</v>
      </c>
    </row>
    <row r="4092" spans="1:10" x14ac:dyDescent="0.25">
      <c r="A4092" s="152" t="s">
        <v>20192</v>
      </c>
      <c r="B4092" s="152" t="s">
        <v>20188</v>
      </c>
      <c r="C4092" s="152" t="s">
        <v>20189</v>
      </c>
      <c r="D4092" s="152" t="s">
        <v>8373</v>
      </c>
      <c r="E4092" s="152" t="s">
        <v>20190</v>
      </c>
      <c r="F4092" s="152" t="s">
        <v>8363</v>
      </c>
      <c r="G4092" s="152" t="s">
        <v>214</v>
      </c>
      <c r="H4092" s="152" t="s">
        <v>2954</v>
      </c>
      <c r="I4092" s="152" t="s">
        <v>6777</v>
      </c>
      <c r="J4092" s="152" t="s">
        <v>20191</v>
      </c>
    </row>
    <row r="4093" spans="1:10" x14ac:dyDescent="0.25">
      <c r="A4093" s="152" t="s">
        <v>20193</v>
      </c>
      <c r="B4093" s="152" t="s">
        <v>20194</v>
      </c>
      <c r="C4093" s="152" t="s">
        <v>20195</v>
      </c>
      <c r="D4093" s="152" t="s">
        <v>8361</v>
      </c>
      <c r="E4093" s="152" t="s">
        <v>20196</v>
      </c>
      <c r="F4093" s="152" t="s">
        <v>8363</v>
      </c>
      <c r="G4093" s="152" t="s">
        <v>416</v>
      </c>
      <c r="H4093" s="152" t="s">
        <v>939</v>
      </c>
      <c r="I4093" s="152" t="s">
        <v>6777</v>
      </c>
      <c r="J4093" s="152" t="s">
        <v>8622</v>
      </c>
    </row>
    <row r="4094" spans="1:10" x14ac:dyDescent="0.25">
      <c r="A4094" s="152" t="s">
        <v>20197</v>
      </c>
      <c r="B4094" s="152" t="s">
        <v>20194</v>
      </c>
      <c r="C4094" s="152" t="s">
        <v>20195</v>
      </c>
      <c r="D4094" s="152" t="s">
        <v>8361</v>
      </c>
      <c r="E4094" s="152" t="s">
        <v>20196</v>
      </c>
      <c r="F4094" s="152" t="s">
        <v>8363</v>
      </c>
      <c r="G4094" s="152" t="s">
        <v>416</v>
      </c>
      <c r="H4094" s="152" t="s">
        <v>5589</v>
      </c>
      <c r="I4094" s="152" t="s">
        <v>6777</v>
      </c>
      <c r="J4094" s="152" t="s">
        <v>8622</v>
      </c>
    </row>
    <row r="4095" spans="1:10" x14ac:dyDescent="0.25">
      <c r="A4095" s="152" t="s">
        <v>20200</v>
      </c>
      <c r="B4095" s="152" t="s">
        <v>20201</v>
      </c>
      <c r="C4095" s="152" t="s">
        <v>20198</v>
      </c>
      <c r="D4095" s="152" t="s">
        <v>8373</v>
      </c>
      <c r="E4095" s="152" t="s">
        <v>20199</v>
      </c>
      <c r="F4095" s="152" t="s">
        <v>8363</v>
      </c>
      <c r="G4095" s="152" t="s">
        <v>2569</v>
      </c>
      <c r="H4095" s="152" t="s">
        <v>2954</v>
      </c>
      <c r="I4095" s="152" t="s">
        <v>6777</v>
      </c>
      <c r="J4095" s="152" t="s">
        <v>113</v>
      </c>
    </row>
    <row r="4096" spans="1:10" x14ac:dyDescent="0.25">
      <c r="A4096" s="152" t="s">
        <v>20202</v>
      </c>
      <c r="B4096" s="152" t="s">
        <v>20203</v>
      </c>
      <c r="C4096" s="152" t="s">
        <v>20204</v>
      </c>
      <c r="D4096" s="152" t="s">
        <v>8361</v>
      </c>
      <c r="E4096" s="152" t="s">
        <v>20205</v>
      </c>
      <c r="F4096" s="152" t="s">
        <v>8363</v>
      </c>
      <c r="G4096" s="152" t="s">
        <v>120</v>
      </c>
      <c r="H4096" s="152" t="s">
        <v>4710</v>
      </c>
      <c r="I4096" s="152" t="s">
        <v>6777</v>
      </c>
      <c r="J4096" s="152" t="s">
        <v>113</v>
      </c>
    </row>
    <row r="4097" spans="1:10" x14ac:dyDescent="0.25">
      <c r="A4097" s="152" t="s">
        <v>20206</v>
      </c>
      <c r="B4097" s="152" t="s">
        <v>20203</v>
      </c>
      <c r="C4097" s="152" t="s">
        <v>20204</v>
      </c>
      <c r="D4097" s="152" t="s">
        <v>8361</v>
      </c>
      <c r="E4097" s="152" t="s">
        <v>20205</v>
      </c>
      <c r="F4097" s="152" t="s">
        <v>8363</v>
      </c>
      <c r="G4097" s="152" t="s">
        <v>120</v>
      </c>
      <c r="H4097" s="152" t="s">
        <v>4712</v>
      </c>
      <c r="I4097" s="152" t="s">
        <v>6777</v>
      </c>
      <c r="J4097" s="152" t="s">
        <v>113</v>
      </c>
    </row>
    <row r="4098" spans="1:10" x14ac:dyDescent="0.25">
      <c r="A4098" s="152" t="s">
        <v>20207</v>
      </c>
      <c r="B4098" s="152" t="s">
        <v>20208</v>
      </c>
      <c r="C4098" s="152" t="s">
        <v>20209</v>
      </c>
      <c r="D4098" s="152" t="s">
        <v>8373</v>
      </c>
      <c r="E4098" s="152" t="s">
        <v>20210</v>
      </c>
      <c r="F4098" s="152" t="s">
        <v>8363</v>
      </c>
      <c r="G4098" s="152" t="s">
        <v>303</v>
      </c>
      <c r="H4098" s="152" t="s">
        <v>2453</v>
      </c>
      <c r="I4098" s="152" t="s">
        <v>6777</v>
      </c>
      <c r="J4098" s="152" t="s">
        <v>113</v>
      </c>
    </row>
    <row r="4099" spans="1:10" x14ac:dyDescent="0.25">
      <c r="A4099" s="152" t="s">
        <v>20213</v>
      </c>
      <c r="B4099" s="152" t="s">
        <v>20214</v>
      </c>
      <c r="C4099" s="152" t="s">
        <v>20211</v>
      </c>
      <c r="D4099" s="152" t="s">
        <v>8361</v>
      </c>
      <c r="E4099" s="152" t="s">
        <v>20212</v>
      </c>
      <c r="F4099" s="152" t="s">
        <v>8363</v>
      </c>
      <c r="G4099" s="152" t="s">
        <v>416</v>
      </c>
      <c r="H4099" s="152" t="s">
        <v>4421</v>
      </c>
      <c r="I4099" s="152" t="s">
        <v>6777</v>
      </c>
      <c r="J4099" s="152" t="s">
        <v>8879</v>
      </c>
    </row>
    <row r="4100" spans="1:10" x14ac:dyDescent="0.25">
      <c r="A4100" s="152" t="s">
        <v>20215</v>
      </c>
      <c r="B4100" s="152" t="s">
        <v>20216</v>
      </c>
      <c r="C4100" s="152" t="s">
        <v>20211</v>
      </c>
      <c r="D4100" s="152" t="s">
        <v>8361</v>
      </c>
      <c r="E4100" s="152" t="s">
        <v>20212</v>
      </c>
      <c r="F4100" s="152" t="s">
        <v>8363</v>
      </c>
      <c r="G4100" s="152" t="s">
        <v>416</v>
      </c>
      <c r="H4100" s="152" t="s">
        <v>6733</v>
      </c>
      <c r="I4100" s="152" t="s">
        <v>6777</v>
      </c>
      <c r="J4100" s="152" t="s">
        <v>8879</v>
      </c>
    </row>
    <row r="4101" spans="1:10" x14ac:dyDescent="0.25">
      <c r="A4101" s="152" t="s">
        <v>20217</v>
      </c>
      <c r="B4101" s="152" t="s">
        <v>20218</v>
      </c>
      <c r="C4101" s="152" t="s">
        <v>20219</v>
      </c>
      <c r="D4101" s="152" t="s">
        <v>8361</v>
      </c>
      <c r="E4101" s="152" t="s">
        <v>20220</v>
      </c>
      <c r="F4101" s="152" t="s">
        <v>8363</v>
      </c>
      <c r="G4101" s="152" t="s">
        <v>416</v>
      </c>
      <c r="H4101" s="152" t="s">
        <v>1042</v>
      </c>
      <c r="I4101" s="152" t="s">
        <v>6777</v>
      </c>
      <c r="J4101" s="152" t="s">
        <v>8440</v>
      </c>
    </row>
    <row r="4102" spans="1:10" x14ac:dyDescent="0.25">
      <c r="A4102" s="152" t="s">
        <v>20221</v>
      </c>
      <c r="B4102" s="152" t="s">
        <v>20222</v>
      </c>
      <c r="C4102" s="152" t="s">
        <v>20223</v>
      </c>
      <c r="D4102" s="152" t="s">
        <v>8361</v>
      </c>
      <c r="E4102" s="152" t="s">
        <v>20224</v>
      </c>
      <c r="F4102" s="152" t="s">
        <v>8363</v>
      </c>
      <c r="G4102" s="152" t="s">
        <v>416</v>
      </c>
      <c r="H4102" s="152" t="s">
        <v>1280</v>
      </c>
      <c r="I4102" s="152" t="s">
        <v>6777</v>
      </c>
      <c r="J4102" s="152" t="s">
        <v>8970</v>
      </c>
    </row>
    <row r="4103" spans="1:10" x14ac:dyDescent="0.25">
      <c r="A4103" s="152" t="s">
        <v>20227</v>
      </c>
      <c r="B4103" s="152" t="s">
        <v>20228</v>
      </c>
      <c r="C4103" s="152" t="s">
        <v>20225</v>
      </c>
      <c r="D4103" s="152" t="s">
        <v>8373</v>
      </c>
      <c r="E4103" s="152" t="s">
        <v>20226</v>
      </c>
      <c r="F4103" s="152" t="s">
        <v>8363</v>
      </c>
      <c r="G4103" s="152" t="s">
        <v>160</v>
      </c>
      <c r="H4103" s="152" t="s">
        <v>1015</v>
      </c>
      <c r="I4103" s="152" t="s">
        <v>6777</v>
      </c>
      <c r="J4103" s="152" t="s">
        <v>113</v>
      </c>
    </row>
    <row r="4104" spans="1:10" x14ac:dyDescent="0.25">
      <c r="A4104" s="152" t="s">
        <v>20229</v>
      </c>
      <c r="B4104" s="152" t="s">
        <v>20230</v>
      </c>
      <c r="C4104" s="152" t="s">
        <v>20231</v>
      </c>
      <c r="D4104" s="152" t="s">
        <v>8361</v>
      </c>
      <c r="E4104" s="152" t="s">
        <v>20232</v>
      </c>
      <c r="F4104" s="152" t="s">
        <v>8363</v>
      </c>
      <c r="G4104" s="152" t="s">
        <v>416</v>
      </c>
      <c r="H4104" s="152" t="s">
        <v>4576</v>
      </c>
      <c r="I4104" s="152" t="s">
        <v>6777</v>
      </c>
      <c r="J4104" s="152" t="s">
        <v>113</v>
      </c>
    </row>
    <row r="4105" spans="1:10" x14ac:dyDescent="0.25">
      <c r="A4105" s="152" t="s">
        <v>20233</v>
      </c>
      <c r="B4105" s="152" t="s">
        <v>20234</v>
      </c>
      <c r="C4105" s="152" t="s">
        <v>20235</v>
      </c>
      <c r="D4105" s="152" t="s">
        <v>8373</v>
      </c>
      <c r="E4105" s="152" t="s">
        <v>20236</v>
      </c>
      <c r="F4105" s="152" t="s">
        <v>8363</v>
      </c>
      <c r="G4105" s="152" t="s">
        <v>136</v>
      </c>
      <c r="H4105" s="152" t="s">
        <v>1104</v>
      </c>
      <c r="I4105" s="152" t="s">
        <v>6777</v>
      </c>
      <c r="J4105" s="152" t="s">
        <v>113</v>
      </c>
    </row>
    <row r="4106" spans="1:10" x14ac:dyDescent="0.25">
      <c r="A4106" s="152" t="s">
        <v>20237</v>
      </c>
      <c r="B4106" s="152" t="s">
        <v>20238</v>
      </c>
      <c r="C4106" s="152" t="s">
        <v>20239</v>
      </c>
      <c r="D4106" s="152" t="s">
        <v>8361</v>
      </c>
      <c r="E4106" s="152" t="s">
        <v>20240</v>
      </c>
      <c r="F4106" s="152" t="s">
        <v>8363</v>
      </c>
      <c r="G4106" s="152" t="s">
        <v>416</v>
      </c>
      <c r="H4106" s="152" t="s">
        <v>1654</v>
      </c>
      <c r="I4106" s="152" t="s">
        <v>6777</v>
      </c>
      <c r="J4106" s="152" t="s">
        <v>8512</v>
      </c>
    </row>
    <row r="4107" spans="1:10" x14ac:dyDescent="0.25">
      <c r="A4107" s="152" t="s">
        <v>20241</v>
      </c>
      <c r="B4107" s="152" t="s">
        <v>20242</v>
      </c>
      <c r="C4107" s="152" t="s">
        <v>20239</v>
      </c>
      <c r="D4107" s="152" t="s">
        <v>8361</v>
      </c>
      <c r="E4107" s="152" t="s">
        <v>20240</v>
      </c>
      <c r="F4107" s="152" t="s">
        <v>8363</v>
      </c>
      <c r="G4107" s="152" t="s">
        <v>416</v>
      </c>
      <c r="H4107" s="152" t="s">
        <v>6733</v>
      </c>
      <c r="I4107" s="152" t="s">
        <v>6777</v>
      </c>
      <c r="J4107" s="152" t="s">
        <v>8512</v>
      </c>
    </row>
    <row r="4108" spans="1:10" x14ac:dyDescent="0.25">
      <c r="A4108" s="152" t="s">
        <v>20243</v>
      </c>
      <c r="B4108" s="152" t="s">
        <v>20244</v>
      </c>
      <c r="C4108" s="152" t="s">
        <v>20245</v>
      </c>
      <c r="D4108" s="152" t="s">
        <v>8367</v>
      </c>
      <c r="E4108" s="152" t="s">
        <v>20246</v>
      </c>
      <c r="F4108" s="152" t="s">
        <v>8363</v>
      </c>
      <c r="G4108" s="152" t="s">
        <v>462</v>
      </c>
      <c r="H4108" s="152" t="s">
        <v>5619</v>
      </c>
      <c r="I4108" s="152" t="s">
        <v>6777</v>
      </c>
      <c r="J4108" s="152" t="s">
        <v>113</v>
      </c>
    </row>
    <row r="4109" spans="1:10" x14ac:dyDescent="0.25">
      <c r="A4109" s="152" t="s">
        <v>20247</v>
      </c>
      <c r="B4109" s="152" t="s">
        <v>20248</v>
      </c>
      <c r="C4109" s="152" t="s">
        <v>20245</v>
      </c>
      <c r="D4109" s="152" t="s">
        <v>8361</v>
      </c>
      <c r="E4109" s="152" t="s">
        <v>20249</v>
      </c>
      <c r="F4109" s="152" t="s">
        <v>8363</v>
      </c>
      <c r="G4109" s="152" t="s">
        <v>462</v>
      </c>
      <c r="H4109" s="152" t="s">
        <v>5619</v>
      </c>
      <c r="I4109" s="152" t="s">
        <v>6777</v>
      </c>
      <c r="J4109" s="152" t="s">
        <v>113</v>
      </c>
    </row>
    <row r="4110" spans="1:10" x14ac:dyDescent="0.25">
      <c r="A4110" s="152" t="s">
        <v>20250</v>
      </c>
      <c r="B4110" s="152" t="s">
        <v>20251</v>
      </c>
      <c r="C4110" s="152" t="s">
        <v>20245</v>
      </c>
      <c r="D4110" s="152" t="s">
        <v>8361</v>
      </c>
      <c r="E4110" s="152" t="s">
        <v>20249</v>
      </c>
      <c r="F4110" s="152" t="s">
        <v>8363</v>
      </c>
      <c r="G4110" s="152" t="s">
        <v>462</v>
      </c>
      <c r="H4110" s="152" t="s">
        <v>6733</v>
      </c>
      <c r="I4110" s="152" t="s">
        <v>6777</v>
      </c>
      <c r="J4110" s="152" t="s">
        <v>113</v>
      </c>
    </row>
    <row r="4111" spans="1:10" x14ac:dyDescent="0.25">
      <c r="A4111" s="152" t="s">
        <v>20252</v>
      </c>
      <c r="B4111" s="152" t="s">
        <v>20253</v>
      </c>
      <c r="C4111" s="152" t="s">
        <v>20254</v>
      </c>
      <c r="D4111" s="152" t="s">
        <v>8361</v>
      </c>
      <c r="E4111" s="152" t="s">
        <v>20255</v>
      </c>
      <c r="F4111" s="152" t="s">
        <v>8363</v>
      </c>
      <c r="G4111" s="152" t="s">
        <v>907</v>
      </c>
      <c r="H4111" s="152" t="s">
        <v>4710</v>
      </c>
      <c r="I4111" s="152" t="s">
        <v>6777</v>
      </c>
      <c r="J4111" s="152" t="s">
        <v>113</v>
      </c>
    </row>
    <row r="4112" spans="1:10" x14ac:dyDescent="0.25">
      <c r="A4112" s="152" t="s">
        <v>20256</v>
      </c>
      <c r="B4112" s="152" t="s">
        <v>20257</v>
      </c>
      <c r="C4112" s="152" t="s">
        <v>20258</v>
      </c>
      <c r="D4112" s="152" t="s">
        <v>8373</v>
      </c>
      <c r="E4112" s="152" t="s">
        <v>20259</v>
      </c>
      <c r="F4112" s="152" t="s">
        <v>8363</v>
      </c>
      <c r="G4112" s="152" t="s">
        <v>200</v>
      </c>
      <c r="H4112" s="152" t="s">
        <v>3016</v>
      </c>
      <c r="I4112" s="152" t="s">
        <v>6777</v>
      </c>
      <c r="J4112" s="152" t="s">
        <v>113</v>
      </c>
    </row>
    <row r="4113" spans="1:10" x14ac:dyDescent="0.25">
      <c r="A4113" s="152" t="s">
        <v>20260</v>
      </c>
      <c r="B4113" s="152" t="s">
        <v>20261</v>
      </c>
      <c r="C4113" s="152" t="s">
        <v>20262</v>
      </c>
      <c r="D4113" s="152" t="s">
        <v>8361</v>
      </c>
      <c r="E4113" s="152" t="s">
        <v>20263</v>
      </c>
      <c r="F4113" s="152" t="s">
        <v>8363</v>
      </c>
      <c r="G4113" s="152" t="s">
        <v>416</v>
      </c>
      <c r="H4113" s="152" t="s">
        <v>4705</v>
      </c>
      <c r="I4113" s="152" t="s">
        <v>6777</v>
      </c>
      <c r="J4113" s="152" t="s">
        <v>113</v>
      </c>
    </row>
    <row r="4114" spans="1:10" x14ac:dyDescent="0.25">
      <c r="A4114" s="152" t="s">
        <v>20264</v>
      </c>
      <c r="B4114" s="152" t="s">
        <v>20265</v>
      </c>
      <c r="C4114" s="152" t="s">
        <v>20266</v>
      </c>
      <c r="D4114" s="152" t="s">
        <v>8367</v>
      </c>
      <c r="E4114" s="152" t="s">
        <v>20267</v>
      </c>
      <c r="F4114" s="152" t="s">
        <v>8363</v>
      </c>
      <c r="G4114" s="152" t="s">
        <v>102</v>
      </c>
      <c r="H4114" s="152" t="s">
        <v>1380</v>
      </c>
      <c r="I4114" s="152" t="s">
        <v>6777</v>
      </c>
      <c r="J4114" s="152" t="s">
        <v>113</v>
      </c>
    </row>
    <row r="4115" spans="1:10" x14ac:dyDescent="0.25">
      <c r="A4115" s="152" t="s">
        <v>20268</v>
      </c>
      <c r="B4115" s="152" t="s">
        <v>20265</v>
      </c>
      <c r="C4115" s="152" t="s">
        <v>20266</v>
      </c>
      <c r="D4115" s="152" t="s">
        <v>8367</v>
      </c>
      <c r="E4115" s="152" t="s">
        <v>20267</v>
      </c>
      <c r="F4115" s="152" t="s">
        <v>8363</v>
      </c>
      <c r="G4115" s="152" t="s">
        <v>102</v>
      </c>
      <c r="H4115" s="152" t="s">
        <v>2453</v>
      </c>
      <c r="I4115" s="152" t="s">
        <v>6777</v>
      </c>
      <c r="J4115" s="152" t="s">
        <v>113</v>
      </c>
    </row>
    <row r="4116" spans="1:10" x14ac:dyDescent="0.25">
      <c r="A4116" s="152" t="s">
        <v>20269</v>
      </c>
      <c r="B4116" s="152" t="s">
        <v>20270</v>
      </c>
      <c r="C4116" s="152" t="s">
        <v>20266</v>
      </c>
      <c r="D4116" s="152" t="s">
        <v>8367</v>
      </c>
      <c r="E4116" s="152" t="s">
        <v>20267</v>
      </c>
      <c r="F4116" s="152" t="s">
        <v>8363</v>
      </c>
      <c r="G4116" s="152" t="s">
        <v>8226</v>
      </c>
      <c r="H4116" s="152" t="s">
        <v>2453</v>
      </c>
      <c r="I4116" s="152" t="s">
        <v>6777</v>
      </c>
      <c r="J4116" s="152" t="s">
        <v>113</v>
      </c>
    </row>
    <row r="4117" spans="1:10" x14ac:dyDescent="0.25">
      <c r="A4117" s="152" t="s">
        <v>20272</v>
      </c>
      <c r="B4117" s="152" t="s">
        <v>20273</v>
      </c>
      <c r="C4117" s="152" t="s">
        <v>20266</v>
      </c>
      <c r="D4117" s="152" t="s">
        <v>8373</v>
      </c>
      <c r="E4117" s="152" t="s">
        <v>20271</v>
      </c>
      <c r="F4117" s="152" t="s">
        <v>8363</v>
      </c>
      <c r="G4117" s="152" t="s">
        <v>102</v>
      </c>
      <c r="H4117" s="152" t="s">
        <v>1380</v>
      </c>
      <c r="I4117" s="152" t="s">
        <v>6777</v>
      </c>
      <c r="J4117" s="152" t="s">
        <v>113</v>
      </c>
    </row>
    <row r="4118" spans="1:10" x14ac:dyDescent="0.25">
      <c r="A4118" s="152" t="s">
        <v>20274</v>
      </c>
      <c r="B4118" s="152" t="s">
        <v>20273</v>
      </c>
      <c r="C4118" s="152" t="s">
        <v>20266</v>
      </c>
      <c r="D4118" s="152" t="s">
        <v>8373</v>
      </c>
      <c r="E4118" s="152" t="s">
        <v>20271</v>
      </c>
      <c r="F4118" s="152" t="s">
        <v>8363</v>
      </c>
      <c r="G4118" s="152" t="s">
        <v>102</v>
      </c>
      <c r="H4118" s="152" t="s">
        <v>2453</v>
      </c>
      <c r="I4118" s="152" t="s">
        <v>6777</v>
      </c>
      <c r="J4118" s="152" t="s">
        <v>113</v>
      </c>
    </row>
    <row r="4119" spans="1:10" x14ac:dyDescent="0.25">
      <c r="A4119" s="152" t="s">
        <v>20275</v>
      </c>
      <c r="B4119" s="152" t="s">
        <v>20276</v>
      </c>
      <c r="C4119" s="152" t="s">
        <v>20266</v>
      </c>
      <c r="D4119" s="152" t="s">
        <v>8373</v>
      </c>
      <c r="E4119" s="152" t="s">
        <v>20271</v>
      </c>
      <c r="F4119" s="152" t="s">
        <v>8363</v>
      </c>
      <c r="G4119" s="152" t="s">
        <v>102</v>
      </c>
      <c r="H4119" s="152" t="s">
        <v>6733</v>
      </c>
      <c r="I4119" s="152" t="s">
        <v>6777</v>
      </c>
      <c r="J4119" s="152" t="s">
        <v>113</v>
      </c>
    </row>
    <row r="4120" spans="1:10" x14ac:dyDescent="0.25">
      <c r="A4120" s="152" t="s">
        <v>20277</v>
      </c>
      <c r="B4120" s="152" t="s">
        <v>20278</v>
      </c>
      <c r="C4120" s="152" t="s">
        <v>20266</v>
      </c>
      <c r="D4120" s="152" t="s">
        <v>8373</v>
      </c>
      <c r="E4120" s="152" t="s">
        <v>20271</v>
      </c>
      <c r="F4120" s="152" t="s">
        <v>8363</v>
      </c>
      <c r="G4120" s="152" t="s">
        <v>8226</v>
      </c>
      <c r="H4120" s="152" t="s">
        <v>924</v>
      </c>
      <c r="I4120" s="152" t="s">
        <v>6777</v>
      </c>
      <c r="J4120" s="152" t="s">
        <v>113</v>
      </c>
    </row>
    <row r="4121" spans="1:10" x14ac:dyDescent="0.25">
      <c r="A4121" s="152" t="s">
        <v>20279</v>
      </c>
      <c r="B4121" s="152" t="s">
        <v>20280</v>
      </c>
      <c r="C4121" s="152" t="s">
        <v>20266</v>
      </c>
      <c r="D4121" s="152" t="s">
        <v>8373</v>
      </c>
      <c r="E4121" s="152" t="s">
        <v>20271</v>
      </c>
      <c r="F4121" s="152" t="s">
        <v>8363</v>
      </c>
      <c r="G4121" s="152" t="s">
        <v>8226</v>
      </c>
      <c r="H4121" s="152" t="s">
        <v>1380</v>
      </c>
      <c r="I4121" s="152" t="s">
        <v>6777</v>
      </c>
      <c r="J4121" s="152" t="s">
        <v>113</v>
      </c>
    </row>
    <row r="4122" spans="1:10" x14ac:dyDescent="0.25">
      <c r="A4122" s="152" t="s">
        <v>20281</v>
      </c>
      <c r="B4122" s="152" t="s">
        <v>20280</v>
      </c>
      <c r="C4122" s="152" t="s">
        <v>20266</v>
      </c>
      <c r="D4122" s="152" t="s">
        <v>8373</v>
      </c>
      <c r="E4122" s="152" t="s">
        <v>20271</v>
      </c>
      <c r="F4122" s="152" t="s">
        <v>8363</v>
      </c>
      <c r="G4122" s="152" t="s">
        <v>8226</v>
      </c>
      <c r="H4122" s="152" t="s">
        <v>2453</v>
      </c>
      <c r="I4122" s="152" t="s">
        <v>6777</v>
      </c>
      <c r="J4122" s="152" t="s">
        <v>113</v>
      </c>
    </row>
    <row r="4123" spans="1:10" x14ac:dyDescent="0.25">
      <c r="A4123" s="152" t="s">
        <v>20282</v>
      </c>
      <c r="B4123" s="152" t="s">
        <v>20283</v>
      </c>
      <c r="C4123" s="152" t="s">
        <v>20284</v>
      </c>
      <c r="D4123" s="152" t="s">
        <v>8373</v>
      </c>
      <c r="E4123" s="152" t="s">
        <v>20285</v>
      </c>
      <c r="F4123" s="152" t="s">
        <v>8363</v>
      </c>
      <c r="G4123" s="152" t="s">
        <v>128</v>
      </c>
      <c r="H4123" s="152" t="s">
        <v>2201</v>
      </c>
      <c r="I4123" s="152" t="s">
        <v>6777</v>
      </c>
      <c r="J4123" s="152" t="s">
        <v>113</v>
      </c>
    </row>
    <row r="4124" spans="1:10" x14ac:dyDescent="0.25">
      <c r="A4124" s="152" t="s">
        <v>20286</v>
      </c>
      <c r="B4124" s="152" t="s">
        <v>20283</v>
      </c>
      <c r="C4124" s="152" t="s">
        <v>20284</v>
      </c>
      <c r="D4124" s="152" t="s">
        <v>8373</v>
      </c>
      <c r="E4124" s="152" t="s">
        <v>20285</v>
      </c>
      <c r="F4124" s="152" t="s">
        <v>8363</v>
      </c>
      <c r="G4124" s="152" t="s">
        <v>128</v>
      </c>
      <c r="H4124" s="152" t="s">
        <v>2421</v>
      </c>
      <c r="I4124" s="152" t="s">
        <v>6777</v>
      </c>
      <c r="J4124" s="152" t="s">
        <v>113</v>
      </c>
    </row>
    <row r="4125" spans="1:10" x14ac:dyDescent="0.25">
      <c r="A4125" s="152" t="s">
        <v>20287</v>
      </c>
      <c r="B4125" s="152" t="s">
        <v>20288</v>
      </c>
      <c r="C4125" s="152" t="s">
        <v>20284</v>
      </c>
      <c r="D4125" s="152" t="s">
        <v>8373</v>
      </c>
      <c r="E4125" s="152" t="s">
        <v>20285</v>
      </c>
      <c r="F4125" s="152" t="s">
        <v>8363</v>
      </c>
      <c r="G4125" s="152" t="s">
        <v>2394</v>
      </c>
      <c r="H4125" s="152" t="s">
        <v>2201</v>
      </c>
      <c r="I4125" s="152" t="s">
        <v>6777</v>
      </c>
      <c r="J4125" s="152" t="s">
        <v>113</v>
      </c>
    </row>
    <row r="4126" spans="1:10" x14ac:dyDescent="0.25">
      <c r="A4126" s="152" t="s">
        <v>20289</v>
      </c>
      <c r="B4126" s="152" t="s">
        <v>20290</v>
      </c>
      <c r="C4126" s="152" t="s">
        <v>20291</v>
      </c>
      <c r="D4126" s="152" t="s">
        <v>8361</v>
      </c>
      <c r="E4126" s="152" t="s">
        <v>20292</v>
      </c>
      <c r="F4126" s="152" t="s">
        <v>8363</v>
      </c>
      <c r="G4126" s="152" t="s">
        <v>241</v>
      </c>
      <c r="H4126" s="152" t="s">
        <v>4716</v>
      </c>
      <c r="I4126" s="152" t="s">
        <v>6777</v>
      </c>
      <c r="J4126" s="152" t="s">
        <v>14337</v>
      </c>
    </row>
    <row r="4127" spans="1:10" x14ac:dyDescent="0.25">
      <c r="A4127" s="152" t="s">
        <v>20293</v>
      </c>
      <c r="B4127" s="152" t="s">
        <v>20294</v>
      </c>
      <c r="C4127" s="152" t="s">
        <v>20295</v>
      </c>
      <c r="D4127" s="152" t="s">
        <v>8361</v>
      </c>
      <c r="E4127" s="152" t="s">
        <v>20296</v>
      </c>
      <c r="F4127" s="152" t="s">
        <v>8363</v>
      </c>
      <c r="G4127" s="152" t="s">
        <v>416</v>
      </c>
      <c r="H4127" s="152" t="s">
        <v>4690</v>
      </c>
      <c r="I4127" s="152" t="s">
        <v>6777</v>
      </c>
      <c r="J4127" s="152" t="s">
        <v>8366</v>
      </c>
    </row>
    <row r="4128" spans="1:10" x14ac:dyDescent="0.25">
      <c r="A4128" s="152" t="s">
        <v>20297</v>
      </c>
      <c r="B4128" s="152" t="s">
        <v>20298</v>
      </c>
      <c r="C4128" s="152" t="s">
        <v>20295</v>
      </c>
      <c r="D4128" s="152" t="s">
        <v>8361</v>
      </c>
      <c r="E4128" s="152" t="s">
        <v>20296</v>
      </c>
      <c r="F4128" s="152" t="s">
        <v>8363</v>
      </c>
      <c r="G4128" s="152" t="s">
        <v>416</v>
      </c>
      <c r="H4128" s="152" t="s">
        <v>6733</v>
      </c>
      <c r="I4128" s="152" t="s">
        <v>6777</v>
      </c>
      <c r="J4128" s="152" t="s">
        <v>8366</v>
      </c>
    </row>
    <row r="4129" spans="1:10" x14ac:dyDescent="0.25">
      <c r="A4129" s="152" t="s">
        <v>20299</v>
      </c>
      <c r="B4129" s="152" t="s">
        <v>20300</v>
      </c>
      <c r="C4129" s="152" t="s">
        <v>20301</v>
      </c>
      <c r="D4129" s="152" t="s">
        <v>8373</v>
      </c>
      <c r="E4129" s="152" t="s">
        <v>20302</v>
      </c>
      <c r="F4129" s="152" t="s">
        <v>8363</v>
      </c>
      <c r="G4129" s="152" t="s">
        <v>111</v>
      </c>
      <c r="H4129" s="152" t="s">
        <v>3636</v>
      </c>
      <c r="I4129" s="152" t="s">
        <v>6777</v>
      </c>
      <c r="J4129" s="152" t="s">
        <v>113</v>
      </c>
    </row>
    <row r="4130" spans="1:10" x14ac:dyDescent="0.25">
      <c r="A4130" s="152" t="s">
        <v>20303</v>
      </c>
      <c r="B4130" s="152" t="s">
        <v>20304</v>
      </c>
      <c r="C4130" s="152" t="s">
        <v>20305</v>
      </c>
      <c r="D4130" s="152" t="s">
        <v>8373</v>
      </c>
      <c r="E4130" s="152" t="s">
        <v>20306</v>
      </c>
      <c r="F4130" s="152" t="s">
        <v>8363</v>
      </c>
      <c r="G4130" s="152" t="s">
        <v>111</v>
      </c>
      <c r="H4130" s="152" t="s">
        <v>1380</v>
      </c>
      <c r="I4130" s="152" t="s">
        <v>6777</v>
      </c>
      <c r="J4130" s="152" t="s">
        <v>113</v>
      </c>
    </row>
    <row r="4131" spans="1:10" x14ac:dyDescent="0.25">
      <c r="A4131" s="152" t="s">
        <v>20307</v>
      </c>
      <c r="B4131" s="152" t="s">
        <v>20308</v>
      </c>
      <c r="C4131" s="152" t="s">
        <v>20305</v>
      </c>
      <c r="D4131" s="152" t="s">
        <v>8373</v>
      </c>
      <c r="E4131" s="152" t="s">
        <v>20306</v>
      </c>
      <c r="F4131" s="152" t="s">
        <v>8363</v>
      </c>
      <c r="G4131" s="152" t="s">
        <v>111</v>
      </c>
      <c r="H4131" s="152" t="s">
        <v>2201</v>
      </c>
      <c r="I4131" s="152" t="s">
        <v>6777</v>
      </c>
      <c r="J4131" s="152" t="s">
        <v>113</v>
      </c>
    </row>
    <row r="4132" spans="1:10" x14ac:dyDescent="0.25">
      <c r="A4132" s="152" t="s">
        <v>20309</v>
      </c>
      <c r="B4132" s="152" t="s">
        <v>20310</v>
      </c>
      <c r="C4132" s="152" t="s">
        <v>20305</v>
      </c>
      <c r="D4132" s="152" t="s">
        <v>8373</v>
      </c>
      <c r="E4132" s="152" t="s">
        <v>20306</v>
      </c>
      <c r="F4132" s="152" t="s">
        <v>8363</v>
      </c>
      <c r="G4132" s="152" t="s">
        <v>111</v>
      </c>
      <c r="H4132" s="152" t="s">
        <v>2612</v>
      </c>
      <c r="I4132" s="152" t="s">
        <v>6777</v>
      </c>
      <c r="J4132" s="152" t="s">
        <v>113</v>
      </c>
    </row>
    <row r="4133" spans="1:10" x14ac:dyDescent="0.25">
      <c r="A4133" s="152" t="s">
        <v>20311</v>
      </c>
      <c r="B4133" s="152" t="s">
        <v>20312</v>
      </c>
      <c r="C4133" s="152" t="s">
        <v>20305</v>
      </c>
      <c r="D4133" s="152" t="s">
        <v>8373</v>
      </c>
      <c r="E4133" s="152" t="s">
        <v>20306</v>
      </c>
      <c r="F4133" s="152" t="s">
        <v>8363</v>
      </c>
      <c r="G4133" s="152" t="s">
        <v>111</v>
      </c>
      <c r="H4133" s="152" t="s">
        <v>3592</v>
      </c>
      <c r="I4133" s="152" t="s">
        <v>6777</v>
      </c>
      <c r="J4133" s="152" t="s">
        <v>113</v>
      </c>
    </row>
    <row r="4134" spans="1:10" x14ac:dyDescent="0.25">
      <c r="A4134" s="152" t="s">
        <v>20313</v>
      </c>
      <c r="B4134" s="152" t="s">
        <v>20314</v>
      </c>
      <c r="C4134" s="152" t="s">
        <v>20305</v>
      </c>
      <c r="D4134" s="152" t="s">
        <v>8373</v>
      </c>
      <c r="E4134" s="152" t="s">
        <v>20306</v>
      </c>
      <c r="F4134" s="152" t="s">
        <v>8363</v>
      </c>
      <c r="G4134" s="152" t="s">
        <v>111</v>
      </c>
      <c r="H4134" s="152" t="s">
        <v>4172</v>
      </c>
      <c r="I4134" s="152" t="s">
        <v>6777</v>
      </c>
      <c r="J4134" s="152" t="s">
        <v>113</v>
      </c>
    </row>
    <row r="4135" spans="1:10" x14ac:dyDescent="0.25">
      <c r="A4135" s="152" t="s">
        <v>20315</v>
      </c>
      <c r="B4135" s="152" t="s">
        <v>20316</v>
      </c>
      <c r="C4135" s="152" t="s">
        <v>20317</v>
      </c>
      <c r="D4135" s="152" t="s">
        <v>8373</v>
      </c>
      <c r="E4135" s="152" t="s">
        <v>20318</v>
      </c>
      <c r="F4135" s="152" t="s">
        <v>8363</v>
      </c>
      <c r="G4135" s="152" t="s">
        <v>168</v>
      </c>
      <c r="H4135" s="152" t="s">
        <v>2453</v>
      </c>
      <c r="I4135" s="152" t="s">
        <v>6777</v>
      </c>
      <c r="J4135" s="152" t="s">
        <v>113</v>
      </c>
    </row>
    <row r="4136" spans="1:10" x14ac:dyDescent="0.25">
      <c r="A4136" s="152" t="s">
        <v>20319</v>
      </c>
      <c r="B4136" s="152" t="s">
        <v>20320</v>
      </c>
      <c r="C4136" s="152" t="s">
        <v>20317</v>
      </c>
      <c r="D4136" s="152" t="s">
        <v>8373</v>
      </c>
      <c r="E4136" s="152" t="s">
        <v>20318</v>
      </c>
      <c r="F4136" s="152" t="s">
        <v>8363</v>
      </c>
      <c r="G4136" s="152" t="s">
        <v>168</v>
      </c>
      <c r="H4136" s="152" t="s">
        <v>2795</v>
      </c>
      <c r="I4136" s="152" t="s">
        <v>6777</v>
      </c>
      <c r="J4136" s="152" t="s">
        <v>113</v>
      </c>
    </row>
    <row r="4137" spans="1:10" x14ac:dyDescent="0.25">
      <c r="A4137" s="152" t="s">
        <v>20321</v>
      </c>
      <c r="B4137" s="152" t="s">
        <v>20316</v>
      </c>
      <c r="C4137" s="152" t="s">
        <v>20317</v>
      </c>
      <c r="D4137" s="152" t="s">
        <v>8373</v>
      </c>
      <c r="E4137" s="152" t="s">
        <v>20318</v>
      </c>
      <c r="F4137" s="152" t="s">
        <v>8363</v>
      </c>
      <c r="G4137" s="152" t="s">
        <v>168</v>
      </c>
      <c r="H4137" s="152" t="s">
        <v>1015</v>
      </c>
      <c r="I4137" s="152" t="s">
        <v>6777</v>
      </c>
      <c r="J4137" s="152" t="s">
        <v>113</v>
      </c>
    </row>
    <row r="4138" spans="1:10" x14ac:dyDescent="0.25">
      <c r="A4138" s="152" t="s">
        <v>20322</v>
      </c>
      <c r="B4138" s="152" t="s">
        <v>20323</v>
      </c>
      <c r="C4138" s="152" t="s">
        <v>20324</v>
      </c>
      <c r="D4138" s="152" t="s">
        <v>8367</v>
      </c>
      <c r="E4138" s="152" t="s">
        <v>20325</v>
      </c>
      <c r="F4138" s="152" t="s">
        <v>8363</v>
      </c>
      <c r="G4138" s="152" t="s">
        <v>462</v>
      </c>
      <c r="H4138" s="152" t="s">
        <v>5615</v>
      </c>
      <c r="I4138" s="152" t="s">
        <v>6777</v>
      </c>
      <c r="J4138" s="152" t="s">
        <v>113</v>
      </c>
    </row>
    <row r="4139" spans="1:10" x14ac:dyDescent="0.25">
      <c r="A4139" s="152" t="s">
        <v>20326</v>
      </c>
      <c r="B4139" s="152" t="s">
        <v>20327</v>
      </c>
      <c r="C4139" s="152" t="s">
        <v>20324</v>
      </c>
      <c r="D4139" s="152" t="s">
        <v>8361</v>
      </c>
      <c r="E4139" s="152" t="s">
        <v>20328</v>
      </c>
      <c r="F4139" s="152" t="s">
        <v>8363</v>
      </c>
      <c r="G4139" s="152" t="s">
        <v>462</v>
      </c>
      <c r="H4139" s="152" t="s">
        <v>5615</v>
      </c>
      <c r="I4139" s="152" t="s">
        <v>6777</v>
      </c>
      <c r="J4139" s="152" t="s">
        <v>113</v>
      </c>
    </row>
    <row r="4140" spans="1:10" x14ac:dyDescent="0.25">
      <c r="A4140" s="152" t="s">
        <v>20329</v>
      </c>
      <c r="B4140" s="152" t="s">
        <v>20330</v>
      </c>
      <c r="C4140" s="152" t="s">
        <v>20331</v>
      </c>
      <c r="D4140" s="152" t="s">
        <v>8373</v>
      </c>
      <c r="E4140" s="152" t="s">
        <v>20332</v>
      </c>
      <c r="F4140" s="152" t="s">
        <v>8363</v>
      </c>
      <c r="G4140" s="152" t="s">
        <v>696</v>
      </c>
      <c r="H4140" s="152" t="s">
        <v>2634</v>
      </c>
      <c r="I4140" s="152" t="s">
        <v>6777</v>
      </c>
      <c r="J4140" s="152" t="s">
        <v>113</v>
      </c>
    </row>
    <row r="4141" spans="1:10" x14ac:dyDescent="0.25">
      <c r="A4141" s="152" t="s">
        <v>20333</v>
      </c>
      <c r="B4141" s="152" t="s">
        <v>20334</v>
      </c>
      <c r="C4141" s="152" t="s">
        <v>20335</v>
      </c>
      <c r="D4141" s="152" t="s">
        <v>8373</v>
      </c>
      <c r="E4141" s="152" t="s">
        <v>20336</v>
      </c>
      <c r="F4141" s="152" t="s">
        <v>8363</v>
      </c>
      <c r="G4141" s="152" t="s">
        <v>149</v>
      </c>
      <c r="H4141" s="152" t="s">
        <v>3818</v>
      </c>
      <c r="I4141" s="152" t="s">
        <v>6777</v>
      </c>
      <c r="J4141" s="152" t="s">
        <v>113</v>
      </c>
    </row>
    <row r="4142" spans="1:10" x14ac:dyDescent="0.25">
      <c r="A4142" s="152" t="s">
        <v>20337</v>
      </c>
      <c r="B4142" s="152" t="s">
        <v>20338</v>
      </c>
      <c r="C4142" s="152" t="s">
        <v>20339</v>
      </c>
      <c r="D4142" s="152" t="s">
        <v>8361</v>
      </c>
      <c r="E4142" s="152" t="s">
        <v>20340</v>
      </c>
      <c r="F4142" s="152" t="s">
        <v>8363</v>
      </c>
      <c r="G4142" s="152" t="s">
        <v>416</v>
      </c>
      <c r="H4142" s="152" t="s">
        <v>5333</v>
      </c>
      <c r="I4142" s="152" t="s">
        <v>6777</v>
      </c>
      <c r="J4142" s="152" t="s">
        <v>113</v>
      </c>
    </row>
    <row r="4143" spans="1:10" x14ac:dyDescent="0.25">
      <c r="A4143" s="152" t="s">
        <v>20341</v>
      </c>
      <c r="B4143" s="152" t="s">
        <v>20342</v>
      </c>
      <c r="C4143" s="152" t="s">
        <v>20339</v>
      </c>
      <c r="D4143" s="152" t="s">
        <v>8361</v>
      </c>
      <c r="E4143" s="152" t="s">
        <v>20340</v>
      </c>
      <c r="F4143" s="152" t="s">
        <v>8363</v>
      </c>
      <c r="G4143" s="152" t="s">
        <v>416</v>
      </c>
      <c r="H4143" s="152" t="s">
        <v>6733</v>
      </c>
      <c r="I4143" s="152" t="s">
        <v>6777</v>
      </c>
      <c r="J4143" s="152" t="s">
        <v>113</v>
      </c>
    </row>
    <row r="4144" spans="1:10" x14ac:dyDescent="0.25">
      <c r="A4144" s="152" t="s">
        <v>20343</v>
      </c>
      <c r="B4144" s="152" t="s">
        <v>20344</v>
      </c>
      <c r="C4144" s="152" t="s">
        <v>20345</v>
      </c>
      <c r="D4144" s="152" t="s">
        <v>8361</v>
      </c>
      <c r="E4144" s="152" t="s">
        <v>20346</v>
      </c>
      <c r="F4144" s="152" t="s">
        <v>8363</v>
      </c>
      <c r="G4144" s="152" t="s">
        <v>416</v>
      </c>
      <c r="H4144" s="152" t="s">
        <v>5579</v>
      </c>
      <c r="I4144" s="152" t="s">
        <v>6777</v>
      </c>
      <c r="J4144" s="152" t="s">
        <v>8622</v>
      </c>
    </row>
    <row r="4145" spans="1:10" x14ac:dyDescent="0.25">
      <c r="A4145" s="152" t="s">
        <v>20347</v>
      </c>
      <c r="B4145" s="152" t="s">
        <v>20348</v>
      </c>
      <c r="C4145" s="152" t="s">
        <v>20349</v>
      </c>
      <c r="D4145" s="152" t="s">
        <v>8361</v>
      </c>
      <c r="E4145" s="152" t="s">
        <v>20350</v>
      </c>
      <c r="F4145" s="152" t="s">
        <v>8363</v>
      </c>
      <c r="G4145" s="152" t="s">
        <v>416</v>
      </c>
      <c r="H4145" s="152" t="s">
        <v>3008</v>
      </c>
      <c r="I4145" s="152" t="s">
        <v>6777</v>
      </c>
      <c r="J4145" s="152" t="s">
        <v>8426</v>
      </c>
    </row>
    <row r="4146" spans="1:10" x14ac:dyDescent="0.25">
      <c r="A4146" s="152" t="s">
        <v>20351</v>
      </c>
      <c r="B4146" s="152" t="s">
        <v>20352</v>
      </c>
      <c r="C4146" s="152" t="s">
        <v>20353</v>
      </c>
      <c r="D4146" s="152" t="s">
        <v>8361</v>
      </c>
      <c r="E4146" s="152" t="s">
        <v>20354</v>
      </c>
      <c r="F4146" s="152" t="s">
        <v>8363</v>
      </c>
      <c r="G4146" s="152" t="s">
        <v>416</v>
      </c>
      <c r="H4146" s="152" t="s">
        <v>5295</v>
      </c>
      <c r="I4146" s="152" t="s">
        <v>6777</v>
      </c>
      <c r="J4146" s="152" t="s">
        <v>113</v>
      </c>
    </row>
    <row r="4147" spans="1:10" x14ac:dyDescent="0.25">
      <c r="A4147" s="152" t="s">
        <v>20355</v>
      </c>
      <c r="B4147" s="152" t="s">
        <v>20356</v>
      </c>
      <c r="C4147" s="152" t="s">
        <v>20357</v>
      </c>
      <c r="D4147" s="152" t="s">
        <v>8361</v>
      </c>
      <c r="E4147" s="152" t="s">
        <v>20358</v>
      </c>
      <c r="F4147" s="152" t="s">
        <v>8363</v>
      </c>
      <c r="G4147" s="152" t="s">
        <v>416</v>
      </c>
      <c r="H4147" s="152" t="s">
        <v>5231</v>
      </c>
      <c r="I4147" s="152" t="s">
        <v>6777</v>
      </c>
      <c r="J4147" s="152" t="s">
        <v>113</v>
      </c>
    </row>
    <row r="4148" spans="1:10" x14ac:dyDescent="0.25">
      <c r="A4148" s="152" t="s">
        <v>20359</v>
      </c>
      <c r="B4148" s="152" t="s">
        <v>20360</v>
      </c>
      <c r="C4148" s="152" t="s">
        <v>20357</v>
      </c>
      <c r="D4148" s="152" t="s">
        <v>8361</v>
      </c>
      <c r="E4148" s="152" t="s">
        <v>20358</v>
      </c>
      <c r="F4148" s="152" t="s">
        <v>8363</v>
      </c>
      <c r="G4148" s="152" t="s">
        <v>416</v>
      </c>
      <c r="H4148" s="152" t="s">
        <v>6733</v>
      </c>
      <c r="I4148" s="152" t="s">
        <v>6777</v>
      </c>
      <c r="J4148" s="152" t="s">
        <v>113</v>
      </c>
    </row>
    <row r="4149" spans="1:10" x14ac:dyDescent="0.25">
      <c r="A4149" s="152" t="s">
        <v>20361</v>
      </c>
      <c r="B4149" s="152" t="s">
        <v>20362</v>
      </c>
      <c r="C4149" s="152" t="s">
        <v>20363</v>
      </c>
      <c r="D4149" s="152" t="s">
        <v>8373</v>
      </c>
      <c r="E4149" s="152" t="s">
        <v>20364</v>
      </c>
      <c r="F4149" s="152" t="s">
        <v>8363</v>
      </c>
      <c r="G4149" s="152" t="s">
        <v>1499</v>
      </c>
      <c r="H4149" s="152" t="s">
        <v>4277</v>
      </c>
      <c r="I4149" s="152" t="s">
        <v>6777</v>
      </c>
      <c r="J4149" s="152" t="s">
        <v>113</v>
      </c>
    </row>
    <row r="4150" spans="1:10" x14ac:dyDescent="0.25">
      <c r="A4150" s="152" t="s">
        <v>20365</v>
      </c>
      <c r="B4150" s="152" t="s">
        <v>20366</v>
      </c>
      <c r="C4150" s="152" t="s">
        <v>20367</v>
      </c>
      <c r="D4150" s="152" t="s">
        <v>8373</v>
      </c>
      <c r="E4150" s="152" t="s">
        <v>20368</v>
      </c>
      <c r="F4150" s="152" t="s">
        <v>8363</v>
      </c>
      <c r="G4150" s="152" t="s">
        <v>111</v>
      </c>
      <c r="H4150" s="152" t="s">
        <v>4634</v>
      </c>
      <c r="I4150" s="152" t="s">
        <v>6777</v>
      </c>
      <c r="J4150" s="152" t="s">
        <v>113</v>
      </c>
    </row>
    <row r="4151" spans="1:10" x14ac:dyDescent="0.25">
      <c r="A4151" s="152" t="s">
        <v>20369</v>
      </c>
      <c r="B4151" s="152" t="s">
        <v>20370</v>
      </c>
      <c r="C4151" s="152" t="s">
        <v>20371</v>
      </c>
      <c r="D4151" s="152" t="s">
        <v>8361</v>
      </c>
      <c r="E4151" s="152" t="s">
        <v>20372</v>
      </c>
      <c r="F4151" s="152" t="s">
        <v>8363</v>
      </c>
      <c r="G4151" s="152" t="s">
        <v>91</v>
      </c>
      <c r="H4151" s="152" t="s">
        <v>6733</v>
      </c>
      <c r="I4151" s="152" t="s">
        <v>6777</v>
      </c>
      <c r="J4151" s="152" t="s">
        <v>8519</v>
      </c>
    </row>
    <row r="4152" spans="1:10" x14ac:dyDescent="0.25">
      <c r="A4152" s="152" t="s">
        <v>20373</v>
      </c>
      <c r="B4152" s="152" t="s">
        <v>20374</v>
      </c>
      <c r="C4152" s="152" t="s">
        <v>20371</v>
      </c>
      <c r="D4152" s="152" t="s">
        <v>8361</v>
      </c>
      <c r="E4152" s="152" t="s">
        <v>20372</v>
      </c>
      <c r="F4152" s="152" t="s">
        <v>8363</v>
      </c>
      <c r="G4152" s="152" t="s">
        <v>120</v>
      </c>
      <c r="H4152" s="152" t="s">
        <v>2236</v>
      </c>
      <c r="I4152" s="152" t="s">
        <v>6777</v>
      </c>
      <c r="J4152" s="152" t="s">
        <v>8519</v>
      </c>
    </row>
    <row r="4153" spans="1:10" x14ac:dyDescent="0.25">
      <c r="A4153" s="152" t="s">
        <v>20375</v>
      </c>
      <c r="B4153" s="152" t="s">
        <v>20374</v>
      </c>
      <c r="C4153" s="152" t="s">
        <v>20371</v>
      </c>
      <c r="D4153" s="152" t="s">
        <v>8361</v>
      </c>
      <c r="E4153" s="152" t="s">
        <v>20372</v>
      </c>
      <c r="F4153" s="152" t="s">
        <v>8363</v>
      </c>
      <c r="G4153" s="152" t="s">
        <v>120</v>
      </c>
      <c r="H4153" s="152" t="s">
        <v>1015</v>
      </c>
      <c r="I4153" s="152" t="s">
        <v>6777</v>
      </c>
      <c r="J4153" s="152" t="s">
        <v>8519</v>
      </c>
    </row>
    <row r="4154" spans="1:10" x14ac:dyDescent="0.25">
      <c r="A4154" s="152" t="s">
        <v>20376</v>
      </c>
      <c r="B4154" s="152" t="s">
        <v>20377</v>
      </c>
      <c r="C4154" s="152" t="s">
        <v>20371</v>
      </c>
      <c r="D4154" s="152" t="s">
        <v>8361</v>
      </c>
      <c r="E4154" s="152" t="s">
        <v>20372</v>
      </c>
      <c r="F4154" s="152" t="s">
        <v>8363</v>
      </c>
      <c r="G4154" s="152" t="s">
        <v>120</v>
      </c>
      <c r="H4154" s="152" t="s">
        <v>4710</v>
      </c>
      <c r="I4154" s="152" t="s">
        <v>6777</v>
      </c>
      <c r="J4154" s="152" t="s">
        <v>8519</v>
      </c>
    </row>
    <row r="4155" spans="1:10" x14ac:dyDescent="0.25">
      <c r="A4155" s="152" t="s">
        <v>20378</v>
      </c>
      <c r="B4155" s="152" t="s">
        <v>20379</v>
      </c>
      <c r="C4155" s="152" t="s">
        <v>20371</v>
      </c>
      <c r="D4155" s="152" t="s">
        <v>8361</v>
      </c>
      <c r="E4155" s="152" t="s">
        <v>20372</v>
      </c>
      <c r="F4155" s="152" t="s">
        <v>8363</v>
      </c>
      <c r="G4155" s="152" t="s">
        <v>416</v>
      </c>
      <c r="H4155" s="152" t="s">
        <v>4710</v>
      </c>
      <c r="I4155" s="152" t="s">
        <v>6777</v>
      </c>
      <c r="J4155" s="152" t="s">
        <v>8519</v>
      </c>
    </row>
    <row r="4156" spans="1:10" x14ac:dyDescent="0.25">
      <c r="A4156" s="152" t="s">
        <v>20380</v>
      </c>
      <c r="B4156" s="152" t="s">
        <v>20381</v>
      </c>
      <c r="C4156" s="152" t="s">
        <v>20371</v>
      </c>
      <c r="D4156" s="152" t="s">
        <v>8361</v>
      </c>
      <c r="E4156" s="152" t="s">
        <v>20372</v>
      </c>
      <c r="F4156" s="152" t="s">
        <v>8363</v>
      </c>
      <c r="G4156" s="152" t="s">
        <v>1326</v>
      </c>
      <c r="H4156" s="152" t="s">
        <v>1015</v>
      </c>
      <c r="I4156" s="152" t="s">
        <v>6777</v>
      </c>
      <c r="J4156" s="152" t="s">
        <v>8519</v>
      </c>
    </row>
    <row r="4157" spans="1:10" x14ac:dyDescent="0.25">
      <c r="A4157" s="152" t="s">
        <v>20382</v>
      </c>
      <c r="B4157" s="152" t="s">
        <v>20383</v>
      </c>
      <c r="C4157" s="152" t="s">
        <v>20371</v>
      </c>
      <c r="D4157" s="152" t="s">
        <v>8361</v>
      </c>
      <c r="E4157" s="152" t="s">
        <v>20372</v>
      </c>
      <c r="F4157" s="152" t="s">
        <v>8363</v>
      </c>
      <c r="G4157" s="152" t="s">
        <v>1326</v>
      </c>
      <c r="H4157" s="152" t="s">
        <v>4710</v>
      </c>
      <c r="I4157" s="152" t="s">
        <v>6777</v>
      </c>
      <c r="J4157" s="152" t="s">
        <v>8519</v>
      </c>
    </row>
    <row r="4158" spans="1:10" x14ac:dyDescent="0.25">
      <c r="A4158" s="152" t="s">
        <v>20384</v>
      </c>
      <c r="B4158" s="152" t="s">
        <v>20374</v>
      </c>
      <c r="C4158" s="152" t="s">
        <v>20371</v>
      </c>
      <c r="D4158" s="152" t="s">
        <v>8361</v>
      </c>
      <c r="E4158" s="152" t="s">
        <v>20372</v>
      </c>
      <c r="F4158" s="152" t="s">
        <v>8541</v>
      </c>
      <c r="G4158" s="152" t="s">
        <v>120</v>
      </c>
      <c r="H4158" s="152" t="s">
        <v>1015</v>
      </c>
      <c r="I4158" s="152" t="s">
        <v>6777</v>
      </c>
      <c r="J4158" s="152" t="s">
        <v>8519</v>
      </c>
    </row>
    <row r="4159" spans="1:10" x14ac:dyDescent="0.25">
      <c r="A4159" s="152" t="s">
        <v>20385</v>
      </c>
      <c r="B4159" s="152" t="s">
        <v>20386</v>
      </c>
      <c r="C4159" s="152" t="s">
        <v>20371</v>
      </c>
      <c r="D4159" s="152" t="s">
        <v>8361</v>
      </c>
      <c r="E4159" s="152" t="s">
        <v>20372</v>
      </c>
      <c r="F4159" s="152" t="s">
        <v>8541</v>
      </c>
      <c r="G4159" s="152" t="s">
        <v>120</v>
      </c>
      <c r="H4159" s="152" t="s">
        <v>4710</v>
      </c>
      <c r="I4159" s="152" t="s">
        <v>6777</v>
      </c>
      <c r="J4159" s="152" t="s">
        <v>8519</v>
      </c>
    </row>
    <row r="4160" spans="1:10" x14ac:dyDescent="0.25">
      <c r="A4160" s="152" t="s">
        <v>20387</v>
      </c>
      <c r="B4160" s="152" t="s">
        <v>20381</v>
      </c>
      <c r="C4160" s="152" t="s">
        <v>20371</v>
      </c>
      <c r="D4160" s="152" t="s">
        <v>8361</v>
      </c>
      <c r="E4160" s="152" t="s">
        <v>20372</v>
      </c>
      <c r="F4160" s="152" t="s">
        <v>8541</v>
      </c>
      <c r="G4160" s="152" t="s">
        <v>1326</v>
      </c>
      <c r="H4160" s="152" t="s">
        <v>1015</v>
      </c>
      <c r="I4160" s="152" t="s">
        <v>6777</v>
      </c>
      <c r="J4160" s="152" t="s">
        <v>8519</v>
      </c>
    </row>
    <row r="4161" spans="1:10" x14ac:dyDescent="0.25">
      <c r="A4161" s="152" t="s">
        <v>20388</v>
      </c>
      <c r="B4161" s="152" t="s">
        <v>20383</v>
      </c>
      <c r="C4161" s="152" t="s">
        <v>20371</v>
      </c>
      <c r="D4161" s="152" t="s">
        <v>8361</v>
      </c>
      <c r="E4161" s="152" t="s">
        <v>20372</v>
      </c>
      <c r="F4161" s="152" t="s">
        <v>8541</v>
      </c>
      <c r="G4161" s="152" t="s">
        <v>1326</v>
      </c>
      <c r="H4161" s="152" t="s">
        <v>4710</v>
      </c>
      <c r="I4161" s="152" t="s">
        <v>6777</v>
      </c>
      <c r="J4161" s="152" t="s">
        <v>8519</v>
      </c>
    </row>
    <row r="4162" spans="1:10" x14ac:dyDescent="0.25">
      <c r="A4162" s="152" t="s">
        <v>20389</v>
      </c>
      <c r="B4162" s="152" t="s">
        <v>20390</v>
      </c>
      <c r="C4162" s="152" t="s">
        <v>20391</v>
      </c>
      <c r="D4162" s="152" t="s">
        <v>8373</v>
      </c>
      <c r="E4162" s="152" t="s">
        <v>20392</v>
      </c>
      <c r="F4162" s="152" t="s">
        <v>8363</v>
      </c>
      <c r="G4162" s="152" t="s">
        <v>136</v>
      </c>
      <c r="H4162" s="152" t="s">
        <v>252</v>
      </c>
      <c r="I4162" s="152" t="s">
        <v>6777</v>
      </c>
      <c r="J4162" s="152" t="s">
        <v>113</v>
      </c>
    </row>
    <row r="4163" spans="1:10" x14ac:dyDescent="0.25">
      <c r="A4163" s="152" t="s">
        <v>20393</v>
      </c>
      <c r="B4163" s="152" t="s">
        <v>20394</v>
      </c>
      <c r="C4163" s="152" t="s">
        <v>20395</v>
      </c>
      <c r="D4163" s="152" t="s">
        <v>8373</v>
      </c>
      <c r="E4163" s="152" t="s">
        <v>20396</v>
      </c>
      <c r="F4163" s="152" t="s">
        <v>8363</v>
      </c>
      <c r="G4163" s="152" t="s">
        <v>111</v>
      </c>
      <c r="H4163" s="152" t="s">
        <v>3469</v>
      </c>
      <c r="I4163" s="152" t="s">
        <v>6777</v>
      </c>
      <c r="J4163" s="152" t="s">
        <v>113</v>
      </c>
    </row>
    <row r="4164" spans="1:10" x14ac:dyDescent="0.25">
      <c r="A4164" s="152" t="s">
        <v>20397</v>
      </c>
      <c r="B4164" s="152" t="s">
        <v>20398</v>
      </c>
      <c r="C4164" s="152" t="s">
        <v>20399</v>
      </c>
      <c r="D4164" s="152" t="s">
        <v>8361</v>
      </c>
      <c r="E4164" s="152" t="s">
        <v>20400</v>
      </c>
      <c r="F4164" s="152" t="s">
        <v>8363</v>
      </c>
      <c r="G4164" s="152" t="s">
        <v>416</v>
      </c>
      <c r="H4164" s="152" t="s">
        <v>1516</v>
      </c>
      <c r="I4164" s="152" t="s">
        <v>6777</v>
      </c>
      <c r="J4164" s="152" t="s">
        <v>8581</v>
      </c>
    </row>
    <row r="4165" spans="1:10" x14ac:dyDescent="0.25">
      <c r="A4165" s="152" t="s">
        <v>20401</v>
      </c>
      <c r="B4165" s="152" t="s">
        <v>20402</v>
      </c>
      <c r="C4165" s="152" t="s">
        <v>20399</v>
      </c>
      <c r="D4165" s="152" t="s">
        <v>8361</v>
      </c>
      <c r="E4165" s="152" t="s">
        <v>20400</v>
      </c>
      <c r="F4165" s="152" t="s">
        <v>8363</v>
      </c>
      <c r="G4165" s="152" t="s">
        <v>416</v>
      </c>
      <c r="H4165" s="152" t="s">
        <v>6733</v>
      </c>
      <c r="I4165" s="152" t="s">
        <v>6777</v>
      </c>
      <c r="J4165" s="152" t="s">
        <v>8581</v>
      </c>
    </row>
    <row r="4166" spans="1:10" x14ac:dyDescent="0.25">
      <c r="A4166" s="152" t="s">
        <v>20403</v>
      </c>
      <c r="B4166" s="152" t="s">
        <v>20404</v>
      </c>
      <c r="C4166" s="152" t="s">
        <v>20405</v>
      </c>
      <c r="D4166" s="152" t="s">
        <v>8361</v>
      </c>
      <c r="E4166" s="152" t="s">
        <v>20406</v>
      </c>
      <c r="F4166" s="152" t="s">
        <v>8363</v>
      </c>
      <c r="G4166" s="152" t="s">
        <v>797</v>
      </c>
      <c r="H4166" s="152" t="s">
        <v>4722</v>
      </c>
      <c r="I4166" s="152" t="s">
        <v>6777</v>
      </c>
      <c r="J4166" s="152" t="s">
        <v>113</v>
      </c>
    </row>
    <row r="4167" spans="1:10" x14ac:dyDescent="0.25">
      <c r="A4167" s="152" t="s">
        <v>20407</v>
      </c>
      <c r="B4167" s="152" t="s">
        <v>20408</v>
      </c>
      <c r="C4167" s="152" t="s">
        <v>20409</v>
      </c>
      <c r="D4167" s="152" t="s">
        <v>8361</v>
      </c>
      <c r="E4167" s="152" t="s">
        <v>20410</v>
      </c>
      <c r="F4167" s="152" t="s">
        <v>8363</v>
      </c>
      <c r="G4167" s="152" t="s">
        <v>2333</v>
      </c>
      <c r="H4167" s="152" t="s">
        <v>2744</v>
      </c>
      <c r="I4167" s="152" t="s">
        <v>6777</v>
      </c>
      <c r="J4167" s="152" t="s">
        <v>113</v>
      </c>
    </row>
    <row r="4168" spans="1:10" x14ac:dyDescent="0.25">
      <c r="A4168" s="152" t="s">
        <v>20411</v>
      </c>
      <c r="B4168" s="152" t="s">
        <v>20412</v>
      </c>
      <c r="C4168" s="152" t="s">
        <v>20413</v>
      </c>
      <c r="D4168" s="152" t="s">
        <v>8361</v>
      </c>
      <c r="E4168" s="152" t="s">
        <v>20414</v>
      </c>
      <c r="F4168" s="152" t="s">
        <v>8363</v>
      </c>
      <c r="G4168" s="152" t="s">
        <v>416</v>
      </c>
      <c r="H4168" s="152" t="s">
        <v>5593</v>
      </c>
      <c r="I4168" s="152" t="s">
        <v>6777</v>
      </c>
      <c r="J4168" s="152" t="s">
        <v>8622</v>
      </c>
    </row>
    <row r="4169" spans="1:10" x14ac:dyDescent="0.25">
      <c r="A4169" s="152" t="s">
        <v>20415</v>
      </c>
      <c r="B4169" s="152" t="s">
        <v>20416</v>
      </c>
      <c r="C4169" s="152" t="s">
        <v>20413</v>
      </c>
      <c r="D4169" s="152" t="s">
        <v>8361</v>
      </c>
      <c r="E4169" s="152" t="s">
        <v>20414</v>
      </c>
      <c r="F4169" s="152" t="s">
        <v>8363</v>
      </c>
      <c r="G4169" s="152" t="s">
        <v>416</v>
      </c>
      <c r="H4169" s="152" t="s">
        <v>6733</v>
      </c>
      <c r="I4169" s="152" t="s">
        <v>6777</v>
      </c>
      <c r="J4169" s="152" t="s">
        <v>8622</v>
      </c>
    </row>
    <row r="4170" spans="1:10" x14ac:dyDescent="0.25">
      <c r="A4170" s="152" t="s">
        <v>20417</v>
      </c>
      <c r="B4170" s="152" t="s">
        <v>20418</v>
      </c>
      <c r="C4170" s="152" t="s">
        <v>20419</v>
      </c>
      <c r="D4170" s="152" t="s">
        <v>8361</v>
      </c>
      <c r="E4170" s="152" t="s">
        <v>20420</v>
      </c>
      <c r="F4170" s="152" t="s">
        <v>8363</v>
      </c>
      <c r="G4170" s="152" t="s">
        <v>416</v>
      </c>
      <c r="H4170" s="152" t="s">
        <v>1654</v>
      </c>
      <c r="I4170" s="152" t="s">
        <v>6777</v>
      </c>
      <c r="J4170" s="152" t="s">
        <v>8512</v>
      </c>
    </row>
    <row r="4171" spans="1:10" x14ac:dyDescent="0.25">
      <c r="A4171" s="152" t="s">
        <v>20421</v>
      </c>
      <c r="B4171" s="152" t="s">
        <v>20422</v>
      </c>
      <c r="C4171" s="152" t="s">
        <v>20419</v>
      </c>
      <c r="D4171" s="152" t="s">
        <v>8361</v>
      </c>
      <c r="E4171" s="152" t="s">
        <v>20420</v>
      </c>
      <c r="F4171" s="152" t="s">
        <v>8363</v>
      </c>
      <c r="G4171" s="152" t="s">
        <v>416</v>
      </c>
      <c r="H4171" s="152" t="s">
        <v>6733</v>
      </c>
      <c r="I4171" s="152" t="s">
        <v>6777</v>
      </c>
      <c r="J4171" s="152" t="s">
        <v>8512</v>
      </c>
    </row>
    <row r="4172" spans="1:10" x14ac:dyDescent="0.25">
      <c r="A4172" s="152" t="s">
        <v>20423</v>
      </c>
      <c r="B4172" s="152" t="s">
        <v>20424</v>
      </c>
      <c r="C4172" s="152" t="s">
        <v>20425</v>
      </c>
      <c r="D4172" s="152" t="s">
        <v>8373</v>
      </c>
      <c r="E4172" s="152" t="s">
        <v>20426</v>
      </c>
      <c r="F4172" s="152" t="s">
        <v>8363</v>
      </c>
      <c r="G4172" s="152" t="s">
        <v>168</v>
      </c>
      <c r="H4172" s="152" t="s">
        <v>2453</v>
      </c>
      <c r="I4172" s="152" t="s">
        <v>6777</v>
      </c>
      <c r="J4172" s="152" t="s">
        <v>113</v>
      </c>
    </row>
    <row r="4173" spans="1:10" x14ac:dyDescent="0.25">
      <c r="A4173" s="152" t="s">
        <v>20427</v>
      </c>
      <c r="B4173" s="152" t="s">
        <v>20428</v>
      </c>
      <c r="C4173" s="152" t="s">
        <v>20429</v>
      </c>
      <c r="D4173" s="152" t="s">
        <v>8373</v>
      </c>
      <c r="E4173" s="152" t="s">
        <v>20430</v>
      </c>
      <c r="F4173" s="152" t="s">
        <v>8363</v>
      </c>
      <c r="G4173" s="152" t="s">
        <v>111</v>
      </c>
      <c r="H4173" s="152" t="s">
        <v>2795</v>
      </c>
      <c r="I4173" s="152" t="s">
        <v>6777</v>
      </c>
      <c r="J4173" s="152" t="s">
        <v>113</v>
      </c>
    </row>
    <row r="4174" spans="1:10" x14ac:dyDescent="0.25">
      <c r="A4174" s="152" t="s">
        <v>20431</v>
      </c>
      <c r="B4174" s="152" t="s">
        <v>20432</v>
      </c>
      <c r="C4174" s="152" t="s">
        <v>20433</v>
      </c>
      <c r="D4174" s="152" t="s">
        <v>8361</v>
      </c>
      <c r="E4174" s="152" t="s">
        <v>20434</v>
      </c>
      <c r="F4174" s="152" t="s">
        <v>8363</v>
      </c>
      <c r="G4174" s="152" t="s">
        <v>416</v>
      </c>
      <c r="H4174" s="152" t="s">
        <v>724</v>
      </c>
      <c r="I4174" s="152" t="s">
        <v>6777</v>
      </c>
      <c r="J4174" s="152" t="s">
        <v>113</v>
      </c>
    </row>
    <row r="4175" spans="1:10" x14ac:dyDescent="0.25">
      <c r="A4175" s="152" t="s">
        <v>20435</v>
      </c>
      <c r="B4175" s="152" t="s">
        <v>20436</v>
      </c>
      <c r="C4175" s="152" t="s">
        <v>20437</v>
      </c>
      <c r="D4175" s="152" t="s">
        <v>8361</v>
      </c>
      <c r="E4175" s="152" t="s">
        <v>20438</v>
      </c>
      <c r="F4175" s="152" t="s">
        <v>8363</v>
      </c>
      <c r="G4175" s="152" t="s">
        <v>91</v>
      </c>
      <c r="H4175" s="152" t="s">
        <v>6733</v>
      </c>
      <c r="I4175" s="152" t="s">
        <v>6777</v>
      </c>
      <c r="J4175" s="152" t="s">
        <v>8895</v>
      </c>
    </row>
    <row r="4176" spans="1:10" x14ac:dyDescent="0.25">
      <c r="A4176" s="152" t="s">
        <v>20439</v>
      </c>
      <c r="B4176" s="152" t="s">
        <v>20440</v>
      </c>
      <c r="C4176" s="152" t="s">
        <v>20437</v>
      </c>
      <c r="D4176" s="152" t="s">
        <v>8361</v>
      </c>
      <c r="E4176" s="152" t="s">
        <v>20438</v>
      </c>
      <c r="F4176" s="152" t="s">
        <v>8363</v>
      </c>
      <c r="G4176" s="152" t="s">
        <v>241</v>
      </c>
      <c r="H4176" s="152" t="s">
        <v>2201</v>
      </c>
      <c r="I4176" s="152" t="s">
        <v>6777</v>
      </c>
      <c r="J4176" s="152" t="s">
        <v>8895</v>
      </c>
    </row>
    <row r="4177" spans="1:10" x14ac:dyDescent="0.25">
      <c r="A4177" s="152" t="s">
        <v>20441</v>
      </c>
      <c r="B4177" s="152" t="s">
        <v>20442</v>
      </c>
      <c r="C4177" s="152" t="s">
        <v>20437</v>
      </c>
      <c r="D4177" s="152" t="s">
        <v>8361</v>
      </c>
      <c r="E4177" s="152" t="s">
        <v>20438</v>
      </c>
      <c r="F4177" s="152" t="s">
        <v>8363</v>
      </c>
      <c r="G4177" s="152" t="s">
        <v>241</v>
      </c>
      <c r="H4177" s="152" t="s">
        <v>2421</v>
      </c>
      <c r="I4177" s="152" t="s">
        <v>6777</v>
      </c>
      <c r="J4177" s="152" t="s">
        <v>8895</v>
      </c>
    </row>
    <row r="4178" spans="1:10" x14ac:dyDescent="0.25">
      <c r="A4178" s="152" t="s">
        <v>20443</v>
      </c>
      <c r="B4178" s="152" t="s">
        <v>20444</v>
      </c>
      <c r="C4178" s="152" t="s">
        <v>20437</v>
      </c>
      <c r="D4178" s="152" t="s">
        <v>8361</v>
      </c>
      <c r="E4178" s="152" t="s">
        <v>20438</v>
      </c>
      <c r="F4178" s="152" t="s">
        <v>8363</v>
      </c>
      <c r="G4178" s="152" t="s">
        <v>241</v>
      </c>
      <c r="H4178" s="152" t="s">
        <v>2445</v>
      </c>
      <c r="I4178" s="152" t="s">
        <v>6777</v>
      </c>
      <c r="J4178" s="152" t="s">
        <v>8895</v>
      </c>
    </row>
    <row r="4179" spans="1:10" x14ac:dyDescent="0.25">
      <c r="A4179" s="152" t="s">
        <v>20445</v>
      </c>
      <c r="B4179" s="152" t="s">
        <v>20440</v>
      </c>
      <c r="C4179" s="152" t="s">
        <v>20437</v>
      </c>
      <c r="D4179" s="152" t="s">
        <v>8361</v>
      </c>
      <c r="E4179" s="152" t="s">
        <v>20438</v>
      </c>
      <c r="F4179" s="152" t="s">
        <v>8363</v>
      </c>
      <c r="G4179" s="152" t="s">
        <v>241</v>
      </c>
      <c r="H4179" s="152" t="s">
        <v>3238</v>
      </c>
      <c r="I4179" s="152" t="s">
        <v>6777</v>
      </c>
      <c r="J4179" s="152" t="s">
        <v>8895</v>
      </c>
    </row>
    <row r="4180" spans="1:10" x14ac:dyDescent="0.25">
      <c r="A4180" s="152" t="s">
        <v>20446</v>
      </c>
      <c r="B4180" s="152" t="s">
        <v>20440</v>
      </c>
      <c r="C4180" s="152" t="s">
        <v>20437</v>
      </c>
      <c r="D4180" s="152" t="s">
        <v>8361</v>
      </c>
      <c r="E4180" s="152" t="s">
        <v>20438</v>
      </c>
      <c r="F4180" s="152" t="s">
        <v>10240</v>
      </c>
      <c r="G4180" s="152" t="s">
        <v>241</v>
      </c>
      <c r="H4180" s="152" t="s">
        <v>2201</v>
      </c>
      <c r="I4180" s="152" t="s">
        <v>6777</v>
      </c>
      <c r="J4180" s="152" t="s">
        <v>8895</v>
      </c>
    </row>
    <row r="4181" spans="1:10" x14ac:dyDescent="0.25">
      <c r="A4181" s="152" t="s">
        <v>20447</v>
      </c>
      <c r="B4181" s="152" t="s">
        <v>20442</v>
      </c>
      <c r="C4181" s="152" t="s">
        <v>20437</v>
      </c>
      <c r="D4181" s="152" t="s">
        <v>8361</v>
      </c>
      <c r="E4181" s="152" t="s">
        <v>20438</v>
      </c>
      <c r="F4181" s="152" t="s">
        <v>10240</v>
      </c>
      <c r="G4181" s="152" t="s">
        <v>241</v>
      </c>
      <c r="H4181" s="152" t="s">
        <v>2421</v>
      </c>
      <c r="I4181" s="152" t="s">
        <v>6777</v>
      </c>
      <c r="J4181" s="152" t="s">
        <v>8895</v>
      </c>
    </row>
    <row r="4182" spans="1:10" x14ac:dyDescent="0.25">
      <c r="A4182" s="152" t="s">
        <v>20448</v>
      </c>
      <c r="B4182" s="152" t="s">
        <v>20440</v>
      </c>
      <c r="C4182" s="152" t="s">
        <v>20437</v>
      </c>
      <c r="D4182" s="152" t="s">
        <v>8361</v>
      </c>
      <c r="E4182" s="152" t="s">
        <v>20438</v>
      </c>
      <c r="F4182" s="152" t="s">
        <v>107</v>
      </c>
      <c r="G4182" s="152" t="s">
        <v>241</v>
      </c>
      <c r="H4182" s="152" t="s">
        <v>2201</v>
      </c>
      <c r="I4182" s="152" t="s">
        <v>6777</v>
      </c>
      <c r="J4182" s="152" t="s">
        <v>8895</v>
      </c>
    </row>
    <row r="4183" spans="1:10" x14ac:dyDescent="0.25">
      <c r="A4183" s="152" t="s">
        <v>20449</v>
      </c>
      <c r="B4183" s="152" t="s">
        <v>20442</v>
      </c>
      <c r="C4183" s="152" t="s">
        <v>20437</v>
      </c>
      <c r="D4183" s="152" t="s">
        <v>8361</v>
      </c>
      <c r="E4183" s="152" t="s">
        <v>20438</v>
      </c>
      <c r="F4183" s="152" t="s">
        <v>107</v>
      </c>
      <c r="G4183" s="152" t="s">
        <v>241</v>
      </c>
      <c r="H4183" s="152" t="s">
        <v>2421</v>
      </c>
      <c r="I4183" s="152" t="s">
        <v>6777</v>
      </c>
      <c r="J4183" s="152" t="s">
        <v>8895</v>
      </c>
    </row>
    <row r="4184" spans="1:10" x14ac:dyDescent="0.25">
      <c r="A4184" s="152" t="s">
        <v>20450</v>
      </c>
      <c r="B4184" s="152" t="s">
        <v>20440</v>
      </c>
      <c r="C4184" s="152" t="s">
        <v>20437</v>
      </c>
      <c r="D4184" s="152" t="s">
        <v>8361</v>
      </c>
      <c r="E4184" s="152" t="s">
        <v>20438</v>
      </c>
      <c r="F4184" s="152" t="s">
        <v>132</v>
      </c>
      <c r="G4184" s="152" t="s">
        <v>241</v>
      </c>
      <c r="H4184" s="152" t="s">
        <v>2201</v>
      </c>
      <c r="I4184" s="152" t="s">
        <v>6777</v>
      </c>
      <c r="J4184" s="152" t="s">
        <v>8895</v>
      </c>
    </row>
    <row r="4185" spans="1:10" x14ac:dyDescent="0.25">
      <c r="A4185" s="152" t="s">
        <v>20451</v>
      </c>
      <c r="B4185" s="152" t="s">
        <v>20442</v>
      </c>
      <c r="C4185" s="152" t="s">
        <v>20437</v>
      </c>
      <c r="D4185" s="152" t="s">
        <v>8361</v>
      </c>
      <c r="E4185" s="152" t="s">
        <v>20438</v>
      </c>
      <c r="F4185" s="152" t="s">
        <v>132</v>
      </c>
      <c r="G4185" s="152" t="s">
        <v>241</v>
      </c>
      <c r="H4185" s="152" t="s">
        <v>2421</v>
      </c>
      <c r="I4185" s="152" t="s">
        <v>6777</v>
      </c>
      <c r="J4185" s="152" t="s">
        <v>8895</v>
      </c>
    </row>
    <row r="4186" spans="1:10" x14ac:dyDescent="0.25">
      <c r="A4186" s="152" t="s">
        <v>20452</v>
      </c>
      <c r="B4186" s="152" t="s">
        <v>20453</v>
      </c>
      <c r="C4186" s="152" t="s">
        <v>20454</v>
      </c>
      <c r="D4186" s="152" t="s">
        <v>8361</v>
      </c>
      <c r="E4186" s="152" t="s">
        <v>20455</v>
      </c>
      <c r="F4186" s="152" t="s">
        <v>8363</v>
      </c>
      <c r="G4186" s="152" t="s">
        <v>416</v>
      </c>
      <c r="H4186" s="152" t="s">
        <v>5599</v>
      </c>
      <c r="I4186" s="152" t="s">
        <v>6777</v>
      </c>
      <c r="J4186" s="152" t="s">
        <v>8622</v>
      </c>
    </row>
    <row r="4187" spans="1:10" x14ac:dyDescent="0.25">
      <c r="A4187" s="152" t="s">
        <v>20456</v>
      </c>
      <c r="B4187" s="152" t="s">
        <v>20457</v>
      </c>
      <c r="C4187" s="152" t="s">
        <v>20458</v>
      </c>
      <c r="D4187" s="152" t="s">
        <v>8373</v>
      </c>
      <c r="E4187" s="152" t="s">
        <v>20459</v>
      </c>
      <c r="F4187" s="152" t="s">
        <v>8363</v>
      </c>
      <c r="G4187" s="152" t="s">
        <v>160</v>
      </c>
      <c r="H4187" s="152" t="s">
        <v>1015</v>
      </c>
      <c r="I4187" s="152" t="s">
        <v>6777</v>
      </c>
      <c r="J4187" s="152" t="s">
        <v>113</v>
      </c>
    </row>
    <row r="4188" spans="1:10" x14ac:dyDescent="0.25">
      <c r="A4188" s="152" t="s">
        <v>20460</v>
      </c>
      <c r="B4188" s="152" t="s">
        <v>20461</v>
      </c>
      <c r="C4188" s="152" t="s">
        <v>20462</v>
      </c>
      <c r="D4188" s="152" t="s">
        <v>8373</v>
      </c>
      <c r="E4188" s="152" t="s">
        <v>20463</v>
      </c>
      <c r="F4188" s="152" t="s">
        <v>8363</v>
      </c>
      <c r="G4188" s="152" t="s">
        <v>7519</v>
      </c>
      <c r="H4188" s="152" t="s">
        <v>1104</v>
      </c>
      <c r="I4188" s="152" t="s">
        <v>6777</v>
      </c>
      <c r="J4188" s="152" t="s">
        <v>113</v>
      </c>
    </row>
    <row r="4189" spans="1:10" x14ac:dyDescent="0.25">
      <c r="A4189" s="152" t="s">
        <v>20464</v>
      </c>
      <c r="B4189" s="152" t="s">
        <v>20465</v>
      </c>
      <c r="C4189" s="152" t="s">
        <v>20466</v>
      </c>
      <c r="D4189" s="152" t="s">
        <v>8361</v>
      </c>
      <c r="E4189" s="152" t="s">
        <v>20467</v>
      </c>
      <c r="F4189" s="152" t="s">
        <v>8363</v>
      </c>
      <c r="G4189" s="152" t="s">
        <v>416</v>
      </c>
      <c r="H4189" s="152" t="s">
        <v>5257</v>
      </c>
      <c r="I4189" s="152" t="s">
        <v>6777</v>
      </c>
      <c r="J4189" s="152" t="s">
        <v>8994</v>
      </c>
    </row>
    <row r="4190" spans="1:10" x14ac:dyDescent="0.25">
      <c r="A4190" s="152" t="s">
        <v>20468</v>
      </c>
      <c r="B4190" s="152" t="s">
        <v>20469</v>
      </c>
      <c r="C4190" s="152" t="s">
        <v>20466</v>
      </c>
      <c r="D4190" s="152" t="s">
        <v>8361</v>
      </c>
      <c r="E4190" s="152" t="s">
        <v>20467</v>
      </c>
      <c r="F4190" s="152" t="s">
        <v>8363</v>
      </c>
      <c r="G4190" s="152" t="s">
        <v>416</v>
      </c>
      <c r="H4190" s="152" t="s">
        <v>6733</v>
      </c>
      <c r="I4190" s="152" t="s">
        <v>6777</v>
      </c>
      <c r="J4190" s="152" t="s">
        <v>8994</v>
      </c>
    </row>
    <row r="4191" spans="1:10" x14ac:dyDescent="0.25">
      <c r="A4191" s="152" t="s">
        <v>20470</v>
      </c>
      <c r="B4191" s="152" t="s">
        <v>20471</v>
      </c>
      <c r="C4191" s="152" t="s">
        <v>20472</v>
      </c>
      <c r="D4191" s="152" t="s">
        <v>8361</v>
      </c>
      <c r="E4191" s="152" t="s">
        <v>20473</v>
      </c>
      <c r="F4191" s="152" t="s">
        <v>8363</v>
      </c>
      <c r="G4191" s="152" t="s">
        <v>416</v>
      </c>
      <c r="H4191" s="152" t="s">
        <v>5203</v>
      </c>
      <c r="I4191" s="152" t="s">
        <v>6777</v>
      </c>
      <c r="J4191" s="152" t="s">
        <v>113</v>
      </c>
    </row>
    <row r="4192" spans="1:10" x14ac:dyDescent="0.25">
      <c r="A4192" s="152" t="s">
        <v>20474</v>
      </c>
      <c r="B4192" s="152" t="s">
        <v>20475</v>
      </c>
      <c r="C4192" s="152" t="s">
        <v>20472</v>
      </c>
      <c r="D4192" s="152" t="s">
        <v>8361</v>
      </c>
      <c r="E4192" s="152" t="s">
        <v>20473</v>
      </c>
      <c r="F4192" s="152" t="s">
        <v>8363</v>
      </c>
      <c r="G4192" s="152" t="s">
        <v>416</v>
      </c>
      <c r="H4192" s="152" t="s">
        <v>6733</v>
      </c>
      <c r="I4192" s="152" t="s">
        <v>6777</v>
      </c>
      <c r="J4192" s="152" t="s">
        <v>113</v>
      </c>
    </row>
    <row r="4193" spans="1:10" x14ac:dyDescent="0.25">
      <c r="A4193" s="152" t="s">
        <v>20476</v>
      </c>
      <c r="B4193" s="152" t="s">
        <v>20477</v>
      </c>
      <c r="C4193" s="152" t="s">
        <v>20478</v>
      </c>
      <c r="D4193" s="152" t="s">
        <v>8361</v>
      </c>
      <c r="E4193" s="152" t="s">
        <v>20479</v>
      </c>
      <c r="F4193" s="152" t="s">
        <v>8363</v>
      </c>
      <c r="G4193" s="152" t="s">
        <v>176</v>
      </c>
      <c r="H4193" s="152" t="s">
        <v>1380</v>
      </c>
      <c r="I4193" s="152" t="s">
        <v>6777</v>
      </c>
      <c r="J4193" s="152" t="s">
        <v>9079</v>
      </c>
    </row>
    <row r="4194" spans="1:10" x14ac:dyDescent="0.25">
      <c r="A4194" s="152" t="s">
        <v>20480</v>
      </c>
      <c r="B4194" s="152" t="s">
        <v>20481</v>
      </c>
      <c r="C4194" s="152" t="s">
        <v>20478</v>
      </c>
      <c r="D4194" s="152" t="s">
        <v>8361</v>
      </c>
      <c r="E4194" s="152" t="s">
        <v>20479</v>
      </c>
      <c r="F4194" s="152" t="s">
        <v>8363</v>
      </c>
      <c r="G4194" s="152" t="s">
        <v>176</v>
      </c>
      <c r="H4194" s="152" t="s">
        <v>4716</v>
      </c>
      <c r="I4194" s="152" t="s">
        <v>6777</v>
      </c>
      <c r="J4194" s="152" t="s">
        <v>9079</v>
      </c>
    </row>
    <row r="4195" spans="1:10" x14ac:dyDescent="0.25">
      <c r="A4195" s="152" t="s">
        <v>20482</v>
      </c>
      <c r="B4195" s="152" t="s">
        <v>20483</v>
      </c>
      <c r="C4195" s="152" t="s">
        <v>20484</v>
      </c>
      <c r="D4195" s="152" t="s">
        <v>8361</v>
      </c>
      <c r="E4195" s="152" t="s">
        <v>20485</v>
      </c>
      <c r="F4195" s="152" t="s">
        <v>8363</v>
      </c>
      <c r="G4195" s="152" t="s">
        <v>416</v>
      </c>
      <c r="H4195" s="152" t="s">
        <v>4208</v>
      </c>
      <c r="I4195" s="152" t="s">
        <v>6777</v>
      </c>
      <c r="J4195" s="152" t="s">
        <v>8926</v>
      </c>
    </row>
    <row r="4196" spans="1:10" x14ac:dyDescent="0.25">
      <c r="A4196" s="152" t="s">
        <v>20486</v>
      </c>
      <c r="B4196" s="152" t="s">
        <v>20487</v>
      </c>
      <c r="C4196" s="152" t="s">
        <v>20484</v>
      </c>
      <c r="D4196" s="152" t="s">
        <v>8361</v>
      </c>
      <c r="E4196" s="152" t="s">
        <v>20485</v>
      </c>
      <c r="F4196" s="152" t="s">
        <v>8363</v>
      </c>
      <c r="G4196" s="152" t="s">
        <v>416</v>
      </c>
      <c r="H4196" s="152" t="s">
        <v>6733</v>
      </c>
      <c r="I4196" s="152" t="s">
        <v>6777</v>
      </c>
      <c r="J4196" s="152" t="s">
        <v>8926</v>
      </c>
    </row>
    <row r="4197" spans="1:10" x14ac:dyDescent="0.25">
      <c r="A4197" s="152" t="s">
        <v>20488</v>
      </c>
      <c r="B4197" s="152" t="s">
        <v>20489</v>
      </c>
      <c r="C4197" s="152" t="s">
        <v>20490</v>
      </c>
      <c r="D4197" s="152" t="s">
        <v>8373</v>
      </c>
      <c r="E4197" s="152" t="s">
        <v>20491</v>
      </c>
      <c r="F4197" s="152" t="s">
        <v>8363</v>
      </c>
      <c r="G4197" s="152" t="s">
        <v>136</v>
      </c>
      <c r="H4197" s="152" t="s">
        <v>1445</v>
      </c>
      <c r="I4197" s="152" t="s">
        <v>6777</v>
      </c>
      <c r="J4197" s="152" t="s">
        <v>113</v>
      </c>
    </row>
    <row r="4198" spans="1:10" x14ac:dyDescent="0.25">
      <c r="A4198" s="152" t="s">
        <v>20492</v>
      </c>
      <c r="B4198" s="152" t="s">
        <v>20493</v>
      </c>
      <c r="C4198" s="152" t="s">
        <v>20494</v>
      </c>
      <c r="D4198" s="152" t="s">
        <v>8361</v>
      </c>
      <c r="E4198" s="152" t="s">
        <v>20495</v>
      </c>
      <c r="F4198" s="152" t="s">
        <v>8363</v>
      </c>
      <c r="G4198" s="152" t="s">
        <v>2898</v>
      </c>
      <c r="H4198" s="152" t="s">
        <v>3818</v>
      </c>
      <c r="I4198" s="152" t="s">
        <v>6777</v>
      </c>
      <c r="J4198" s="152" t="s">
        <v>113</v>
      </c>
    </row>
    <row r="4199" spans="1:10" x14ac:dyDescent="0.25">
      <c r="A4199" s="152" t="s">
        <v>20496</v>
      </c>
      <c r="B4199" s="152" t="s">
        <v>20497</v>
      </c>
      <c r="C4199" s="152" t="s">
        <v>20498</v>
      </c>
      <c r="D4199" s="152" t="s">
        <v>8361</v>
      </c>
      <c r="E4199" s="152" t="s">
        <v>20499</v>
      </c>
      <c r="F4199" s="152" t="s">
        <v>8363</v>
      </c>
      <c r="G4199" s="152" t="s">
        <v>416</v>
      </c>
      <c r="H4199" s="152" t="s">
        <v>4700</v>
      </c>
      <c r="I4199" s="152" t="s">
        <v>6777</v>
      </c>
      <c r="J4199" s="152" t="s">
        <v>113</v>
      </c>
    </row>
    <row r="4200" spans="1:10" x14ac:dyDescent="0.25">
      <c r="A4200" s="152" t="s">
        <v>20500</v>
      </c>
      <c r="B4200" s="152" t="s">
        <v>20501</v>
      </c>
      <c r="C4200" s="152" t="s">
        <v>20502</v>
      </c>
      <c r="D4200" s="152" t="s">
        <v>8361</v>
      </c>
      <c r="E4200" s="152" t="s">
        <v>20503</v>
      </c>
      <c r="F4200" s="152" t="s">
        <v>8363</v>
      </c>
      <c r="G4200" s="152" t="s">
        <v>416</v>
      </c>
      <c r="H4200" s="152" t="s">
        <v>3818</v>
      </c>
      <c r="I4200" s="152" t="s">
        <v>6777</v>
      </c>
      <c r="J4200" s="152" t="s">
        <v>8393</v>
      </c>
    </row>
    <row r="4201" spans="1:10" x14ac:dyDescent="0.25">
      <c r="A4201" s="152" t="s">
        <v>20504</v>
      </c>
      <c r="B4201" s="152" t="s">
        <v>20505</v>
      </c>
      <c r="C4201" s="152" t="s">
        <v>20502</v>
      </c>
      <c r="D4201" s="152" t="s">
        <v>8361</v>
      </c>
      <c r="E4201" s="152" t="s">
        <v>20503</v>
      </c>
      <c r="F4201" s="152" t="s">
        <v>8363</v>
      </c>
      <c r="G4201" s="152" t="s">
        <v>416</v>
      </c>
      <c r="H4201" s="152" t="s">
        <v>6733</v>
      </c>
      <c r="I4201" s="152" t="s">
        <v>6777</v>
      </c>
      <c r="J4201" s="152" t="s">
        <v>8393</v>
      </c>
    </row>
    <row r="4202" spans="1:10" x14ac:dyDescent="0.25">
      <c r="A4202" s="152" t="s">
        <v>20506</v>
      </c>
      <c r="B4202" s="152" t="s">
        <v>20507</v>
      </c>
      <c r="C4202" s="152" t="s">
        <v>20508</v>
      </c>
      <c r="D4202" s="152" t="s">
        <v>8373</v>
      </c>
      <c r="E4202" s="152" t="s">
        <v>20509</v>
      </c>
      <c r="F4202" s="152" t="s">
        <v>8363</v>
      </c>
      <c r="G4202" s="152" t="s">
        <v>1813</v>
      </c>
      <c r="H4202" s="152" t="s">
        <v>3264</v>
      </c>
      <c r="I4202" s="152" t="s">
        <v>6777</v>
      </c>
      <c r="J4202" s="152" t="s">
        <v>113</v>
      </c>
    </row>
    <row r="4203" spans="1:10" x14ac:dyDescent="0.25">
      <c r="A4203" s="152" t="s">
        <v>20510</v>
      </c>
      <c r="B4203" s="152" t="s">
        <v>20511</v>
      </c>
      <c r="C4203" s="152" t="s">
        <v>20512</v>
      </c>
      <c r="D4203" s="152" t="s">
        <v>8373</v>
      </c>
      <c r="E4203" s="152" t="s">
        <v>20513</v>
      </c>
      <c r="F4203" s="152" t="s">
        <v>8363</v>
      </c>
      <c r="G4203" s="152" t="s">
        <v>262</v>
      </c>
      <c r="H4203" s="152" t="s">
        <v>1789</v>
      </c>
      <c r="I4203" s="152" t="s">
        <v>6777</v>
      </c>
      <c r="J4203" s="152" t="s">
        <v>113</v>
      </c>
    </row>
    <row r="4204" spans="1:10" x14ac:dyDescent="0.25">
      <c r="A4204" s="152" t="s">
        <v>20514</v>
      </c>
      <c r="B4204" s="152" t="s">
        <v>20511</v>
      </c>
      <c r="C4204" s="152" t="s">
        <v>20512</v>
      </c>
      <c r="D4204" s="152" t="s">
        <v>8373</v>
      </c>
      <c r="E4204" s="152" t="s">
        <v>20513</v>
      </c>
      <c r="F4204" s="152" t="s">
        <v>8363</v>
      </c>
      <c r="G4204" s="152" t="s">
        <v>262</v>
      </c>
      <c r="H4204" s="152" t="s">
        <v>2658</v>
      </c>
      <c r="I4204" s="152" t="s">
        <v>6777</v>
      </c>
      <c r="J4204" s="152" t="s">
        <v>113</v>
      </c>
    </row>
    <row r="4205" spans="1:10" x14ac:dyDescent="0.25">
      <c r="A4205" s="152" t="s">
        <v>20515</v>
      </c>
      <c r="B4205" s="152" t="s">
        <v>20511</v>
      </c>
      <c r="C4205" s="152" t="s">
        <v>20512</v>
      </c>
      <c r="D4205" s="152" t="s">
        <v>8373</v>
      </c>
      <c r="E4205" s="152" t="s">
        <v>20513</v>
      </c>
      <c r="F4205" s="152" t="s">
        <v>8363</v>
      </c>
      <c r="G4205" s="152" t="s">
        <v>262</v>
      </c>
      <c r="H4205" s="152" t="s">
        <v>1015</v>
      </c>
      <c r="I4205" s="152" t="s">
        <v>6777</v>
      </c>
      <c r="J4205" s="152" t="s">
        <v>113</v>
      </c>
    </row>
    <row r="4206" spans="1:10" x14ac:dyDescent="0.25">
      <c r="A4206" s="152" t="s">
        <v>20516</v>
      </c>
      <c r="B4206" s="152" t="s">
        <v>20517</v>
      </c>
      <c r="C4206" s="152" t="s">
        <v>20518</v>
      </c>
      <c r="D4206" s="152" t="s">
        <v>8361</v>
      </c>
      <c r="E4206" s="152" t="s">
        <v>20519</v>
      </c>
      <c r="F4206" s="152" t="s">
        <v>8363</v>
      </c>
      <c r="G4206" s="152" t="s">
        <v>91</v>
      </c>
      <c r="H4206" s="152" t="s">
        <v>6733</v>
      </c>
      <c r="I4206" s="152" t="s">
        <v>6777</v>
      </c>
      <c r="J4206" s="152" t="s">
        <v>8519</v>
      </c>
    </row>
    <row r="4207" spans="1:10" x14ac:dyDescent="0.25">
      <c r="A4207" s="152" t="s">
        <v>20520</v>
      </c>
      <c r="B4207" s="152" t="s">
        <v>20521</v>
      </c>
      <c r="C4207" s="152" t="s">
        <v>20518</v>
      </c>
      <c r="D4207" s="152" t="s">
        <v>8361</v>
      </c>
      <c r="E4207" s="152" t="s">
        <v>20519</v>
      </c>
      <c r="F4207" s="152" t="s">
        <v>8363</v>
      </c>
      <c r="G4207" s="152" t="s">
        <v>120</v>
      </c>
      <c r="H4207" s="152" t="s">
        <v>2236</v>
      </c>
      <c r="I4207" s="152" t="s">
        <v>6777</v>
      </c>
      <c r="J4207" s="152" t="s">
        <v>8519</v>
      </c>
    </row>
    <row r="4208" spans="1:10" x14ac:dyDescent="0.25">
      <c r="A4208" s="152" t="s">
        <v>20522</v>
      </c>
      <c r="B4208" s="152" t="s">
        <v>20521</v>
      </c>
      <c r="C4208" s="152" t="s">
        <v>20518</v>
      </c>
      <c r="D4208" s="152" t="s">
        <v>8361</v>
      </c>
      <c r="E4208" s="152" t="s">
        <v>20519</v>
      </c>
      <c r="F4208" s="152" t="s">
        <v>8363</v>
      </c>
      <c r="G4208" s="152" t="s">
        <v>120</v>
      </c>
      <c r="H4208" s="152" t="s">
        <v>1015</v>
      </c>
      <c r="I4208" s="152" t="s">
        <v>6777</v>
      </c>
      <c r="J4208" s="152" t="s">
        <v>8519</v>
      </c>
    </row>
    <row r="4209" spans="1:10" x14ac:dyDescent="0.25">
      <c r="A4209" s="152" t="s">
        <v>20523</v>
      </c>
      <c r="B4209" s="152" t="s">
        <v>20524</v>
      </c>
      <c r="C4209" s="152" t="s">
        <v>20518</v>
      </c>
      <c r="D4209" s="152" t="s">
        <v>8361</v>
      </c>
      <c r="E4209" s="152" t="s">
        <v>20519</v>
      </c>
      <c r="F4209" s="152" t="s">
        <v>8363</v>
      </c>
      <c r="G4209" s="152" t="s">
        <v>120</v>
      </c>
      <c r="H4209" s="152" t="s">
        <v>4708</v>
      </c>
      <c r="I4209" s="152" t="s">
        <v>6777</v>
      </c>
      <c r="J4209" s="152" t="s">
        <v>8519</v>
      </c>
    </row>
    <row r="4210" spans="1:10" x14ac:dyDescent="0.25">
      <c r="A4210" s="152" t="s">
        <v>20525</v>
      </c>
      <c r="B4210" s="152" t="s">
        <v>20526</v>
      </c>
      <c r="C4210" s="152" t="s">
        <v>20518</v>
      </c>
      <c r="D4210" s="152" t="s">
        <v>8361</v>
      </c>
      <c r="E4210" s="152" t="s">
        <v>20519</v>
      </c>
      <c r="F4210" s="152" t="s">
        <v>8363</v>
      </c>
      <c r="G4210" s="152" t="s">
        <v>120</v>
      </c>
      <c r="H4210" s="152" t="s">
        <v>6733</v>
      </c>
      <c r="I4210" s="152" t="s">
        <v>6777</v>
      </c>
      <c r="J4210" s="152" t="s">
        <v>8519</v>
      </c>
    </row>
    <row r="4211" spans="1:10" x14ac:dyDescent="0.25">
      <c r="A4211" s="152" t="s">
        <v>20527</v>
      </c>
      <c r="B4211" s="152" t="s">
        <v>20528</v>
      </c>
      <c r="C4211" s="152" t="s">
        <v>20518</v>
      </c>
      <c r="D4211" s="152" t="s">
        <v>8361</v>
      </c>
      <c r="E4211" s="152" t="s">
        <v>20519</v>
      </c>
      <c r="F4211" s="152" t="s">
        <v>8363</v>
      </c>
      <c r="G4211" s="152" t="s">
        <v>416</v>
      </c>
      <c r="H4211" s="152" t="s">
        <v>4708</v>
      </c>
      <c r="I4211" s="152" t="s">
        <v>6777</v>
      </c>
      <c r="J4211" s="152" t="s">
        <v>8519</v>
      </c>
    </row>
    <row r="4212" spans="1:10" x14ac:dyDescent="0.25">
      <c r="A4212" s="152" t="s">
        <v>20529</v>
      </c>
      <c r="B4212" s="152" t="s">
        <v>20521</v>
      </c>
      <c r="C4212" s="152" t="s">
        <v>20518</v>
      </c>
      <c r="D4212" s="152" t="s">
        <v>8361</v>
      </c>
      <c r="E4212" s="152" t="s">
        <v>20519</v>
      </c>
      <c r="F4212" s="152" t="s">
        <v>8541</v>
      </c>
      <c r="G4212" s="152" t="s">
        <v>120</v>
      </c>
      <c r="H4212" s="152" t="s">
        <v>1015</v>
      </c>
      <c r="I4212" s="152" t="s">
        <v>6777</v>
      </c>
      <c r="J4212" s="152" t="s">
        <v>8519</v>
      </c>
    </row>
    <row r="4213" spans="1:10" x14ac:dyDescent="0.25">
      <c r="A4213" s="152" t="s">
        <v>20530</v>
      </c>
      <c r="B4213" s="152" t="s">
        <v>20526</v>
      </c>
      <c r="C4213" s="152" t="s">
        <v>20518</v>
      </c>
      <c r="D4213" s="152" t="s">
        <v>8361</v>
      </c>
      <c r="E4213" s="152" t="s">
        <v>20519</v>
      </c>
      <c r="F4213" s="152" t="s">
        <v>8541</v>
      </c>
      <c r="G4213" s="152" t="s">
        <v>120</v>
      </c>
      <c r="H4213" s="152" t="s">
        <v>4708</v>
      </c>
      <c r="I4213" s="152" t="s">
        <v>6777</v>
      </c>
      <c r="J4213" s="152" t="s">
        <v>8519</v>
      </c>
    </row>
    <row r="4214" spans="1:10" x14ac:dyDescent="0.25">
      <c r="A4214" s="152" t="s">
        <v>20531</v>
      </c>
      <c r="B4214" s="152" t="s">
        <v>20532</v>
      </c>
      <c r="C4214" s="152" t="s">
        <v>20533</v>
      </c>
      <c r="D4214" s="152" t="s">
        <v>8361</v>
      </c>
      <c r="E4214" s="152" t="s">
        <v>20534</v>
      </c>
      <c r="F4214" s="152" t="s">
        <v>8363</v>
      </c>
      <c r="G4214" s="152" t="s">
        <v>416</v>
      </c>
      <c r="H4214" s="152" t="s">
        <v>724</v>
      </c>
      <c r="I4214" s="152" t="s">
        <v>6777</v>
      </c>
      <c r="J4214" s="152" t="s">
        <v>113</v>
      </c>
    </row>
    <row r="4215" spans="1:10" x14ac:dyDescent="0.25">
      <c r="A4215" s="152" t="s">
        <v>20535</v>
      </c>
      <c r="B4215" s="152" t="s">
        <v>20536</v>
      </c>
      <c r="C4215" s="152" t="s">
        <v>20533</v>
      </c>
      <c r="D4215" s="152" t="s">
        <v>8361</v>
      </c>
      <c r="E4215" s="152" t="s">
        <v>20534</v>
      </c>
      <c r="F4215" s="152" t="s">
        <v>8363</v>
      </c>
      <c r="G4215" s="152" t="s">
        <v>416</v>
      </c>
      <c r="H4215" s="152" t="s">
        <v>6733</v>
      </c>
      <c r="I4215" s="152" t="s">
        <v>6777</v>
      </c>
      <c r="J4215" s="152" t="s">
        <v>113</v>
      </c>
    </row>
    <row r="4216" spans="1:10" x14ac:dyDescent="0.25">
      <c r="A4216" s="152" t="s">
        <v>20537</v>
      </c>
      <c r="B4216" s="152" t="s">
        <v>20538</v>
      </c>
      <c r="C4216" s="152" t="s">
        <v>20539</v>
      </c>
      <c r="D4216" s="152" t="s">
        <v>8373</v>
      </c>
      <c r="E4216" s="152" t="s">
        <v>20540</v>
      </c>
      <c r="F4216" s="152" t="s">
        <v>8363</v>
      </c>
      <c r="G4216" s="152" t="s">
        <v>149</v>
      </c>
      <c r="H4216" s="152" t="s">
        <v>3818</v>
      </c>
      <c r="I4216" s="152" t="s">
        <v>6777</v>
      </c>
      <c r="J4216" s="152" t="s">
        <v>113</v>
      </c>
    </row>
    <row r="4217" spans="1:10" x14ac:dyDescent="0.25">
      <c r="A4217" s="152" t="s">
        <v>20541</v>
      </c>
      <c r="B4217" s="152" t="s">
        <v>20542</v>
      </c>
      <c r="C4217" s="152" t="s">
        <v>20543</v>
      </c>
      <c r="D4217" s="152" t="s">
        <v>8361</v>
      </c>
      <c r="E4217" s="152" t="s">
        <v>20544</v>
      </c>
      <c r="F4217" s="152" t="s">
        <v>8363</v>
      </c>
      <c r="G4217" s="152" t="s">
        <v>416</v>
      </c>
      <c r="H4217" s="152" t="s">
        <v>742</v>
      </c>
      <c r="I4217" s="152" t="s">
        <v>6777</v>
      </c>
      <c r="J4217" s="152" t="s">
        <v>113</v>
      </c>
    </row>
    <row r="4218" spans="1:10" x14ac:dyDescent="0.25">
      <c r="A4218" s="152" t="s">
        <v>20545</v>
      </c>
      <c r="B4218" s="152" t="s">
        <v>20546</v>
      </c>
      <c r="C4218" s="152" t="s">
        <v>20543</v>
      </c>
      <c r="D4218" s="152" t="s">
        <v>8361</v>
      </c>
      <c r="E4218" s="152" t="s">
        <v>20544</v>
      </c>
      <c r="F4218" s="152" t="s">
        <v>8363</v>
      </c>
      <c r="G4218" s="152" t="s">
        <v>416</v>
      </c>
      <c r="H4218" s="152" t="s">
        <v>1679</v>
      </c>
      <c r="I4218" s="152" t="s">
        <v>6777</v>
      </c>
      <c r="J4218" s="152" t="s">
        <v>113</v>
      </c>
    </row>
    <row r="4219" spans="1:10" x14ac:dyDescent="0.25">
      <c r="A4219" s="152" t="s">
        <v>20547</v>
      </c>
      <c r="B4219" s="152" t="s">
        <v>20548</v>
      </c>
      <c r="C4219" s="152" t="s">
        <v>20543</v>
      </c>
      <c r="D4219" s="152" t="s">
        <v>8361</v>
      </c>
      <c r="E4219" s="152" t="s">
        <v>20544</v>
      </c>
      <c r="F4219" s="152" t="s">
        <v>8363</v>
      </c>
      <c r="G4219" s="152" t="s">
        <v>416</v>
      </c>
      <c r="H4219" s="152" t="s">
        <v>2250</v>
      </c>
      <c r="I4219" s="152" t="s">
        <v>6777</v>
      </c>
      <c r="J4219" s="152" t="s">
        <v>113</v>
      </c>
    </row>
    <row r="4220" spans="1:10" x14ac:dyDescent="0.25">
      <c r="A4220" s="152" t="s">
        <v>20549</v>
      </c>
      <c r="B4220" s="152" t="s">
        <v>20550</v>
      </c>
      <c r="C4220" s="152" t="s">
        <v>20543</v>
      </c>
      <c r="D4220" s="152" t="s">
        <v>8361</v>
      </c>
      <c r="E4220" s="152" t="s">
        <v>20544</v>
      </c>
      <c r="F4220" s="152" t="s">
        <v>8363</v>
      </c>
      <c r="G4220" s="152" t="s">
        <v>416</v>
      </c>
      <c r="H4220" s="152" t="s">
        <v>2421</v>
      </c>
      <c r="I4220" s="152" t="s">
        <v>6777</v>
      </c>
      <c r="J4220" s="152" t="s">
        <v>113</v>
      </c>
    </row>
    <row r="4221" spans="1:10" x14ac:dyDescent="0.25">
      <c r="A4221" s="152" t="s">
        <v>20551</v>
      </c>
      <c r="B4221" s="152" t="s">
        <v>20552</v>
      </c>
      <c r="C4221" s="152" t="s">
        <v>20543</v>
      </c>
      <c r="D4221" s="152" t="s">
        <v>8361</v>
      </c>
      <c r="E4221" s="152" t="s">
        <v>20544</v>
      </c>
      <c r="F4221" s="152" t="s">
        <v>8363</v>
      </c>
      <c r="G4221" s="152" t="s">
        <v>416</v>
      </c>
      <c r="H4221" s="152" t="s">
        <v>2906</v>
      </c>
      <c r="I4221" s="152" t="s">
        <v>6777</v>
      </c>
      <c r="J4221" s="152" t="s">
        <v>113</v>
      </c>
    </row>
    <row r="4222" spans="1:10" x14ac:dyDescent="0.25">
      <c r="A4222" s="152" t="s">
        <v>20553</v>
      </c>
      <c r="B4222" s="152" t="s">
        <v>20554</v>
      </c>
      <c r="C4222" s="152" t="s">
        <v>20543</v>
      </c>
      <c r="D4222" s="152" t="s">
        <v>8361</v>
      </c>
      <c r="E4222" s="152" t="s">
        <v>20544</v>
      </c>
      <c r="F4222" s="152" t="s">
        <v>8363</v>
      </c>
      <c r="G4222" s="152" t="s">
        <v>416</v>
      </c>
      <c r="H4222" s="152" t="s">
        <v>3238</v>
      </c>
      <c r="I4222" s="152" t="s">
        <v>6777</v>
      </c>
      <c r="J4222" s="152" t="s">
        <v>113</v>
      </c>
    </row>
    <row r="4223" spans="1:10" x14ac:dyDescent="0.25">
      <c r="A4223" s="152" t="s">
        <v>20555</v>
      </c>
      <c r="B4223" s="152" t="s">
        <v>20556</v>
      </c>
      <c r="C4223" s="152" t="s">
        <v>20543</v>
      </c>
      <c r="D4223" s="152" t="s">
        <v>8361</v>
      </c>
      <c r="E4223" s="152" t="s">
        <v>20544</v>
      </c>
      <c r="F4223" s="152" t="s">
        <v>8363</v>
      </c>
      <c r="G4223" s="152" t="s">
        <v>416</v>
      </c>
      <c r="H4223" s="152" t="s">
        <v>3434</v>
      </c>
      <c r="I4223" s="152" t="s">
        <v>6777</v>
      </c>
      <c r="J4223" s="152" t="s">
        <v>113</v>
      </c>
    </row>
    <row r="4224" spans="1:10" x14ac:dyDescent="0.25">
      <c r="A4224" s="152" t="s">
        <v>20557</v>
      </c>
      <c r="B4224" s="152" t="s">
        <v>20558</v>
      </c>
      <c r="C4224" s="152" t="s">
        <v>20543</v>
      </c>
      <c r="D4224" s="152" t="s">
        <v>8361</v>
      </c>
      <c r="E4224" s="152" t="s">
        <v>20544</v>
      </c>
      <c r="F4224" s="152" t="s">
        <v>8363</v>
      </c>
      <c r="G4224" s="152" t="s">
        <v>416</v>
      </c>
      <c r="H4224" s="152" t="s">
        <v>3669</v>
      </c>
      <c r="I4224" s="152" t="s">
        <v>6777</v>
      </c>
      <c r="J4224" s="152" t="s">
        <v>113</v>
      </c>
    </row>
    <row r="4225" spans="1:10" x14ac:dyDescent="0.25">
      <c r="A4225" s="152" t="s">
        <v>20559</v>
      </c>
      <c r="B4225" s="152" t="s">
        <v>20560</v>
      </c>
      <c r="C4225" s="152" t="s">
        <v>20543</v>
      </c>
      <c r="D4225" s="152" t="s">
        <v>8361</v>
      </c>
      <c r="E4225" s="152" t="s">
        <v>20544</v>
      </c>
      <c r="F4225" s="152" t="s">
        <v>8363</v>
      </c>
      <c r="G4225" s="152" t="s">
        <v>416</v>
      </c>
      <c r="H4225" s="152" t="s">
        <v>3783</v>
      </c>
      <c r="I4225" s="152" t="s">
        <v>6777</v>
      </c>
      <c r="J4225" s="152" t="s">
        <v>113</v>
      </c>
    </row>
    <row r="4226" spans="1:10" x14ac:dyDescent="0.25">
      <c r="A4226" s="152" t="s">
        <v>20561</v>
      </c>
      <c r="B4226" s="152" t="s">
        <v>20562</v>
      </c>
      <c r="C4226" s="152" t="s">
        <v>20543</v>
      </c>
      <c r="D4226" s="152" t="s">
        <v>8361</v>
      </c>
      <c r="E4226" s="152" t="s">
        <v>20544</v>
      </c>
      <c r="F4226" s="152" t="s">
        <v>8363</v>
      </c>
      <c r="G4226" s="152" t="s">
        <v>416</v>
      </c>
      <c r="H4226" s="152" t="s">
        <v>345</v>
      </c>
      <c r="I4226" s="152" t="s">
        <v>6777</v>
      </c>
      <c r="J4226" s="152" t="s">
        <v>113</v>
      </c>
    </row>
    <row r="4227" spans="1:10" x14ac:dyDescent="0.25">
      <c r="A4227" s="152" t="s">
        <v>20563</v>
      </c>
      <c r="B4227" s="152" t="s">
        <v>20564</v>
      </c>
      <c r="C4227" s="152" t="s">
        <v>20543</v>
      </c>
      <c r="D4227" s="152" t="s">
        <v>8361</v>
      </c>
      <c r="E4227" s="152" t="s">
        <v>20544</v>
      </c>
      <c r="F4227" s="152" t="s">
        <v>8363</v>
      </c>
      <c r="G4227" s="152" t="s">
        <v>416</v>
      </c>
      <c r="H4227" s="152" t="s">
        <v>4264</v>
      </c>
      <c r="I4227" s="152" t="s">
        <v>6777</v>
      </c>
      <c r="J4227" s="152" t="s">
        <v>113</v>
      </c>
    </row>
    <row r="4228" spans="1:10" x14ac:dyDescent="0.25">
      <c r="A4228" s="152" t="s">
        <v>20565</v>
      </c>
      <c r="B4228" s="152" t="s">
        <v>20566</v>
      </c>
      <c r="C4228" s="152" t="s">
        <v>20543</v>
      </c>
      <c r="D4228" s="152" t="s">
        <v>8361</v>
      </c>
      <c r="E4228" s="152" t="s">
        <v>20544</v>
      </c>
      <c r="F4228" s="152" t="s">
        <v>8363</v>
      </c>
      <c r="G4228" s="152" t="s">
        <v>416</v>
      </c>
      <c r="H4228" s="152" t="s">
        <v>4283</v>
      </c>
      <c r="I4228" s="152" t="s">
        <v>6777</v>
      </c>
      <c r="J4228" s="152" t="s">
        <v>113</v>
      </c>
    </row>
    <row r="4229" spans="1:10" x14ac:dyDescent="0.25">
      <c r="A4229" s="152" t="s">
        <v>20567</v>
      </c>
      <c r="B4229" s="152" t="s">
        <v>20568</v>
      </c>
      <c r="C4229" s="152" t="s">
        <v>20543</v>
      </c>
      <c r="D4229" s="152" t="s">
        <v>8361</v>
      </c>
      <c r="E4229" s="152" t="s">
        <v>20544</v>
      </c>
      <c r="F4229" s="152" t="s">
        <v>8363</v>
      </c>
      <c r="G4229" s="152" t="s">
        <v>416</v>
      </c>
      <c r="H4229" s="152" t="s">
        <v>4366</v>
      </c>
      <c r="I4229" s="152" t="s">
        <v>6777</v>
      </c>
      <c r="J4229" s="152" t="s">
        <v>113</v>
      </c>
    </row>
    <row r="4230" spans="1:10" x14ac:dyDescent="0.25">
      <c r="A4230" s="152" t="s">
        <v>20569</v>
      </c>
      <c r="B4230" s="152" t="s">
        <v>20570</v>
      </c>
      <c r="C4230" s="152" t="s">
        <v>20543</v>
      </c>
      <c r="D4230" s="152" t="s">
        <v>8361</v>
      </c>
      <c r="E4230" s="152" t="s">
        <v>20544</v>
      </c>
      <c r="F4230" s="152" t="s">
        <v>8363</v>
      </c>
      <c r="G4230" s="152" t="s">
        <v>416</v>
      </c>
      <c r="H4230" s="152" t="s">
        <v>4672</v>
      </c>
      <c r="I4230" s="152" t="s">
        <v>6777</v>
      </c>
      <c r="J4230" s="152" t="s">
        <v>113</v>
      </c>
    </row>
    <row r="4231" spans="1:10" x14ac:dyDescent="0.25">
      <c r="A4231" s="152" t="s">
        <v>20571</v>
      </c>
      <c r="B4231" s="152" t="s">
        <v>20572</v>
      </c>
      <c r="C4231" s="152" t="s">
        <v>20543</v>
      </c>
      <c r="D4231" s="152" t="s">
        <v>8361</v>
      </c>
      <c r="E4231" s="152" t="s">
        <v>20544</v>
      </c>
      <c r="F4231" s="152" t="s">
        <v>8363</v>
      </c>
      <c r="G4231" s="152" t="s">
        <v>416</v>
      </c>
      <c r="H4231" s="152" t="s">
        <v>6733</v>
      </c>
      <c r="I4231" s="152" t="s">
        <v>6777</v>
      </c>
      <c r="J4231" s="152" t="s">
        <v>113</v>
      </c>
    </row>
    <row r="4232" spans="1:10" x14ac:dyDescent="0.25">
      <c r="A4232" s="152" t="s">
        <v>20573</v>
      </c>
      <c r="B4232" s="152" t="s">
        <v>20574</v>
      </c>
      <c r="C4232" s="152" t="s">
        <v>20575</v>
      </c>
      <c r="D4232" s="152" t="s">
        <v>8373</v>
      </c>
      <c r="E4232" s="152" t="s">
        <v>20576</v>
      </c>
      <c r="F4232" s="152" t="s">
        <v>8363</v>
      </c>
      <c r="G4232" s="152" t="s">
        <v>288</v>
      </c>
      <c r="H4232" s="152" t="s">
        <v>3818</v>
      </c>
      <c r="I4232" s="152" t="s">
        <v>6777</v>
      </c>
      <c r="J4232" s="152" t="s">
        <v>113</v>
      </c>
    </row>
    <row r="4233" spans="1:10" x14ac:dyDescent="0.25">
      <c r="A4233" s="152" t="s">
        <v>20577</v>
      </c>
      <c r="B4233" s="152" t="s">
        <v>20578</v>
      </c>
      <c r="C4233" s="152" t="s">
        <v>20579</v>
      </c>
      <c r="D4233" s="152" t="s">
        <v>8361</v>
      </c>
      <c r="E4233" s="152" t="s">
        <v>20580</v>
      </c>
      <c r="F4233" s="152" t="s">
        <v>8363</v>
      </c>
      <c r="G4233" s="152" t="s">
        <v>416</v>
      </c>
      <c r="H4233" s="152" t="s">
        <v>4705</v>
      </c>
      <c r="I4233" s="152" t="s">
        <v>6777</v>
      </c>
      <c r="J4233" s="152" t="s">
        <v>8408</v>
      </c>
    </row>
    <row r="4234" spans="1:10" x14ac:dyDescent="0.25">
      <c r="A4234" s="152" t="s">
        <v>20581</v>
      </c>
      <c r="B4234" s="152" t="s">
        <v>20582</v>
      </c>
      <c r="C4234" s="152" t="s">
        <v>20579</v>
      </c>
      <c r="D4234" s="152" t="s">
        <v>8361</v>
      </c>
      <c r="E4234" s="152" t="s">
        <v>20580</v>
      </c>
      <c r="F4234" s="152" t="s">
        <v>8363</v>
      </c>
      <c r="G4234" s="152" t="s">
        <v>416</v>
      </c>
      <c r="H4234" s="152" t="s">
        <v>6733</v>
      </c>
      <c r="I4234" s="152" t="s">
        <v>6777</v>
      </c>
      <c r="J4234" s="152" t="s">
        <v>8408</v>
      </c>
    </row>
    <row r="4235" spans="1:10" x14ac:dyDescent="0.25">
      <c r="A4235" s="152" t="s">
        <v>20583</v>
      </c>
      <c r="B4235" s="152" t="s">
        <v>20584</v>
      </c>
      <c r="C4235" s="152" t="s">
        <v>20585</v>
      </c>
      <c r="D4235" s="152" t="s">
        <v>8361</v>
      </c>
      <c r="E4235" s="152" t="s">
        <v>20586</v>
      </c>
      <c r="F4235" s="152" t="s">
        <v>8363</v>
      </c>
      <c r="G4235" s="152" t="s">
        <v>416</v>
      </c>
      <c r="H4235" s="152" t="s">
        <v>2376</v>
      </c>
      <c r="I4235" s="152" t="s">
        <v>6777</v>
      </c>
      <c r="J4235" s="152" t="s">
        <v>113</v>
      </c>
    </row>
    <row r="4236" spans="1:10" x14ac:dyDescent="0.25">
      <c r="A4236" s="152" t="s">
        <v>20587</v>
      </c>
      <c r="B4236" s="152" t="s">
        <v>20588</v>
      </c>
      <c r="C4236" s="152" t="s">
        <v>20585</v>
      </c>
      <c r="D4236" s="152" t="s">
        <v>8361</v>
      </c>
      <c r="E4236" s="152" t="s">
        <v>20586</v>
      </c>
      <c r="F4236" s="152" t="s">
        <v>8363</v>
      </c>
      <c r="G4236" s="152" t="s">
        <v>416</v>
      </c>
      <c r="H4236" s="152" t="s">
        <v>4126</v>
      </c>
      <c r="I4236" s="152" t="s">
        <v>6777</v>
      </c>
      <c r="J4236" s="152" t="s">
        <v>113</v>
      </c>
    </row>
    <row r="4237" spans="1:10" x14ac:dyDescent="0.25">
      <c r="A4237" s="152" t="s">
        <v>20589</v>
      </c>
      <c r="B4237" s="152" t="s">
        <v>20590</v>
      </c>
      <c r="C4237" s="152" t="s">
        <v>20585</v>
      </c>
      <c r="D4237" s="152" t="s">
        <v>8361</v>
      </c>
      <c r="E4237" s="152" t="s">
        <v>20586</v>
      </c>
      <c r="F4237" s="152" t="s">
        <v>8363</v>
      </c>
      <c r="G4237" s="152" t="s">
        <v>416</v>
      </c>
      <c r="H4237" s="152" t="s">
        <v>829</v>
      </c>
      <c r="I4237" s="152" t="s">
        <v>6777</v>
      </c>
      <c r="J4237" s="152" t="s">
        <v>113</v>
      </c>
    </row>
    <row r="4238" spans="1:10" x14ac:dyDescent="0.25">
      <c r="A4238" s="152" t="s">
        <v>20591</v>
      </c>
      <c r="B4238" s="152" t="s">
        <v>20592</v>
      </c>
      <c r="C4238" s="152" t="s">
        <v>20593</v>
      </c>
      <c r="D4238" s="152" t="s">
        <v>8361</v>
      </c>
      <c r="E4238" s="152" t="s">
        <v>20594</v>
      </c>
      <c r="F4238" s="152" t="s">
        <v>8363</v>
      </c>
      <c r="G4238" s="152" t="s">
        <v>91</v>
      </c>
      <c r="H4238" s="152" t="s">
        <v>6733</v>
      </c>
      <c r="I4238" s="152" t="s">
        <v>6777</v>
      </c>
      <c r="J4238" s="152" t="s">
        <v>8799</v>
      </c>
    </row>
    <row r="4239" spans="1:10" x14ac:dyDescent="0.25">
      <c r="A4239" s="152" t="s">
        <v>20595</v>
      </c>
      <c r="B4239" s="152" t="s">
        <v>20596</v>
      </c>
      <c r="C4239" s="152" t="s">
        <v>20593</v>
      </c>
      <c r="D4239" s="152" t="s">
        <v>8361</v>
      </c>
      <c r="E4239" s="152" t="s">
        <v>20594</v>
      </c>
      <c r="F4239" s="152" t="s">
        <v>8363</v>
      </c>
      <c r="G4239" s="152" t="s">
        <v>136</v>
      </c>
      <c r="H4239" s="152" t="s">
        <v>1380</v>
      </c>
      <c r="I4239" s="152" t="s">
        <v>6777</v>
      </c>
      <c r="J4239" s="152" t="s">
        <v>8799</v>
      </c>
    </row>
    <row r="4240" spans="1:10" x14ac:dyDescent="0.25">
      <c r="A4240" s="152" t="s">
        <v>20597</v>
      </c>
      <c r="B4240" s="152" t="s">
        <v>20598</v>
      </c>
      <c r="C4240" s="152" t="s">
        <v>20593</v>
      </c>
      <c r="D4240" s="152" t="s">
        <v>8361</v>
      </c>
      <c r="E4240" s="152" t="s">
        <v>20594</v>
      </c>
      <c r="F4240" s="152" t="s">
        <v>8363</v>
      </c>
      <c r="G4240" s="152" t="s">
        <v>136</v>
      </c>
      <c r="H4240" s="152" t="s">
        <v>386</v>
      </c>
      <c r="I4240" s="152" t="s">
        <v>6777</v>
      </c>
      <c r="J4240" s="152" t="s">
        <v>8799</v>
      </c>
    </row>
    <row r="4241" spans="1:10" x14ac:dyDescent="0.25">
      <c r="A4241" s="152" t="s">
        <v>20599</v>
      </c>
      <c r="B4241" s="152" t="s">
        <v>20600</v>
      </c>
      <c r="C4241" s="152" t="s">
        <v>20593</v>
      </c>
      <c r="D4241" s="152" t="s">
        <v>8361</v>
      </c>
      <c r="E4241" s="152" t="s">
        <v>20594</v>
      </c>
      <c r="F4241" s="152" t="s">
        <v>8363</v>
      </c>
      <c r="G4241" s="152" t="s">
        <v>416</v>
      </c>
      <c r="H4241" s="152" t="s">
        <v>386</v>
      </c>
      <c r="I4241" s="152" t="s">
        <v>6777</v>
      </c>
      <c r="J4241" s="152" t="s">
        <v>8799</v>
      </c>
    </row>
    <row r="4242" spans="1:10" x14ac:dyDescent="0.25">
      <c r="A4242" s="152" t="s">
        <v>20601</v>
      </c>
      <c r="B4242" s="152" t="s">
        <v>20602</v>
      </c>
      <c r="C4242" s="152" t="s">
        <v>20603</v>
      </c>
      <c r="D4242" s="152" t="s">
        <v>8361</v>
      </c>
      <c r="E4242" s="152" t="s">
        <v>20604</v>
      </c>
      <c r="F4242" s="152" t="s">
        <v>8363</v>
      </c>
      <c r="G4242" s="152" t="s">
        <v>416</v>
      </c>
      <c r="H4242" s="152" t="s">
        <v>5331</v>
      </c>
      <c r="I4242" s="152" t="s">
        <v>6777</v>
      </c>
      <c r="J4242" s="152" t="s">
        <v>113</v>
      </c>
    </row>
    <row r="4243" spans="1:10" x14ac:dyDescent="0.25">
      <c r="A4243" s="152" t="s">
        <v>20605</v>
      </c>
      <c r="B4243" s="152" t="s">
        <v>20606</v>
      </c>
      <c r="C4243" s="152" t="s">
        <v>20603</v>
      </c>
      <c r="D4243" s="152" t="s">
        <v>8361</v>
      </c>
      <c r="E4243" s="152" t="s">
        <v>20604</v>
      </c>
      <c r="F4243" s="152" t="s">
        <v>8363</v>
      </c>
      <c r="G4243" s="152" t="s">
        <v>416</v>
      </c>
      <c r="H4243" s="152" t="s">
        <v>6733</v>
      </c>
      <c r="I4243" s="152" t="s">
        <v>6777</v>
      </c>
      <c r="J4243" s="152" t="s">
        <v>113</v>
      </c>
    </row>
    <row r="4244" spans="1:10" x14ac:dyDescent="0.25">
      <c r="A4244" s="152" t="s">
        <v>20607</v>
      </c>
      <c r="B4244" s="152" t="s">
        <v>20608</v>
      </c>
      <c r="C4244" s="152" t="s">
        <v>20609</v>
      </c>
      <c r="D4244" s="152" t="s">
        <v>8361</v>
      </c>
      <c r="E4244" s="152" t="s">
        <v>20610</v>
      </c>
      <c r="F4244" s="152" t="s">
        <v>8363</v>
      </c>
      <c r="G4244" s="152" t="s">
        <v>416</v>
      </c>
      <c r="H4244" s="152" t="s">
        <v>5577</v>
      </c>
      <c r="I4244" s="152" t="s">
        <v>6777</v>
      </c>
      <c r="J4244" s="152" t="s">
        <v>8622</v>
      </c>
    </row>
    <row r="4245" spans="1:10" x14ac:dyDescent="0.25">
      <c r="A4245" s="152" t="s">
        <v>20611</v>
      </c>
      <c r="B4245" s="152" t="s">
        <v>20612</v>
      </c>
      <c r="C4245" s="152" t="s">
        <v>20609</v>
      </c>
      <c r="D4245" s="152" t="s">
        <v>8361</v>
      </c>
      <c r="E4245" s="152" t="s">
        <v>20610</v>
      </c>
      <c r="F4245" s="152" t="s">
        <v>8363</v>
      </c>
      <c r="G4245" s="152" t="s">
        <v>416</v>
      </c>
      <c r="H4245" s="152" t="s">
        <v>6733</v>
      </c>
      <c r="I4245" s="152" t="s">
        <v>6777</v>
      </c>
      <c r="J4245" s="152" t="s">
        <v>8622</v>
      </c>
    </row>
    <row r="4246" spans="1:10" x14ac:dyDescent="0.25">
      <c r="A4246" s="152" t="s">
        <v>20613</v>
      </c>
      <c r="B4246" s="152" t="s">
        <v>20614</v>
      </c>
      <c r="C4246" s="152" t="s">
        <v>20615</v>
      </c>
      <c r="D4246" s="152" t="s">
        <v>8361</v>
      </c>
      <c r="E4246" s="152" t="s">
        <v>20616</v>
      </c>
      <c r="F4246" s="152" t="s">
        <v>8363</v>
      </c>
      <c r="G4246" s="152" t="s">
        <v>91</v>
      </c>
      <c r="H4246" s="152" t="s">
        <v>6733</v>
      </c>
      <c r="I4246" s="152" t="s">
        <v>6777</v>
      </c>
      <c r="J4246" s="152" t="s">
        <v>113</v>
      </c>
    </row>
    <row r="4247" spans="1:10" x14ac:dyDescent="0.25">
      <c r="A4247" s="152" t="s">
        <v>20617</v>
      </c>
      <c r="B4247" s="152" t="s">
        <v>20614</v>
      </c>
      <c r="C4247" s="152" t="s">
        <v>20615</v>
      </c>
      <c r="D4247" s="152" t="s">
        <v>8361</v>
      </c>
      <c r="E4247" s="152" t="s">
        <v>20616</v>
      </c>
      <c r="F4247" s="152" t="s">
        <v>8363</v>
      </c>
      <c r="G4247" s="152" t="s">
        <v>272</v>
      </c>
      <c r="H4247" s="152" t="s">
        <v>2453</v>
      </c>
      <c r="I4247" s="152" t="s">
        <v>6777</v>
      </c>
      <c r="J4247" s="152" t="s">
        <v>113</v>
      </c>
    </row>
    <row r="4248" spans="1:10" x14ac:dyDescent="0.25">
      <c r="A4248" s="152" t="s">
        <v>20618</v>
      </c>
      <c r="B4248" s="152" t="s">
        <v>20619</v>
      </c>
      <c r="C4248" s="152" t="s">
        <v>20615</v>
      </c>
      <c r="D4248" s="152" t="s">
        <v>8361</v>
      </c>
      <c r="E4248" s="152" t="s">
        <v>20616</v>
      </c>
      <c r="F4248" s="152" t="s">
        <v>8363</v>
      </c>
      <c r="G4248" s="152" t="s">
        <v>272</v>
      </c>
      <c r="H4248" s="152" t="s">
        <v>4708</v>
      </c>
      <c r="I4248" s="152" t="s">
        <v>6777</v>
      </c>
      <c r="J4248" s="152" t="s">
        <v>113</v>
      </c>
    </row>
    <row r="4249" spans="1:10" x14ac:dyDescent="0.25">
      <c r="A4249" s="152" t="s">
        <v>20620</v>
      </c>
      <c r="B4249" s="152" t="s">
        <v>20621</v>
      </c>
      <c r="C4249" s="152" t="s">
        <v>20615</v>
      </c>
      <c r="D4249" s="152" t="s">
        <v>8361</v>
      </c>
      <c r="E4249" s="152" t="s">
        <v>20616</v>
      </c>
      <c r="F4249" s="152" t="s">
        <v>8363</v>
      </c>
      <c r="G4249" s="152" t="s">
        <v>416</v>
      </c>
      <c r="H4249" s="152" t="s">
        <v>2453</v>
      </c>
      <c r="I4249" s="152" t="s">
        <v>6777</v>
      </c>
      <c r="J4249" s="152" t="s">
        <v>113</v>
      </c>
    </row>
    <row r="4250" spans="1:10" x14ac:dyDescent="0.25">
      <c r="A4250" s="152" t="s">
        <v>20622</v>
      </c>
      <c r="B4250" s="152" t="s">
        <v>20614</v>
      </c>
      <c r="C4250" s="152" t="s">
        <v>20615</v>
      </c>
      <c r="D4250" s="152" t="s">
        <v>8361</v>
      </c>
      <c r="E4250" s="152" t="s">
        <v>20616</v>
      </c>
      <c r="F4250" s="152" t="s">
        <v>8363</v>
      </c>
      <c r="G4250" s="152" t="s">
        <v>416</v>
      </c>
      <c r="H4250" s="152" t="s">
        <v>4708</v>
      </c>
      <c r="I4250" s="152" t="s">
        <v>6777</v>
      </c>
      <c r="J4250" s="152" t="s">
        <v>113</v>
      </c>
    </row>
    <row r="4251" spans="1:10" x14ac:dyDescent="0.25">
      <c r="A4251" s="152" t="s">
        <v>20623</v>
      </c>
      <c r="B4251" s="152" t="s">
        <v>20624</v>
      </c>
      <c r="C4251" s="152" t="s">
        <v>20625</v>
      </c>
      <c r="D4251" s="152" t="s">
        <v>8361</v>
      </c>
      <c r="E4251" s="152" t="s">
        <v>20626</v>
      </c>
      <c r="F4251" s="152" t="s">
        <v>8363</v>
      </c>
      <c r="G4251" s="152" t="s">
        <v>7511</v>
      </c>
      <c r="H4251" s="152" t="s">
        <v>4604</v>
      </c>
      <c r="I4251" s="152" t="s">
        <v>6777</v>
      </c>
      <c r="J4251" s="152" t="s">
        <v>113</v>
      </c>
    </row>
    <row r="4252" spans="1:10" x14ac:dyDescent="0.25">
      <c r="A4252" s="152" t="s">
        <v>20627</v>
      </c>
      <c r="B4252" s="152" t="s">
        <v>20628</v>
      </c>
      <c r="C4252" s="152" t="s">
        <v>20629</v>
      </c>
      <c r="D4252" s="152" t="s">
        <v>8361</v>
      </c>
      <c r="E4252" s="152" t="s">
        <v>20630</v>
      </c>
      <c r="F4252" s="152" t="s">
        <v>8363</v>
      </c>
      <c r="G4252" s="152" t="s">
        <v>416</v>
      </c>
      <c r="H4252" s="152" t="s">
        <v>2327</v>
      </c>
      <c r="I4252" s="152" t="s">
        <v>6777</v>
      </c>
      <c r="J4252" s="152" t="s">
        <v>9201</v>
      </c>
    </row>
    <row r="4253" spans="1:10" x14ac:dyDescent="0.25">
      <c r="A4253" s="152" t="s">
        <v>20631</v>
      </c>
      <c r="B4253" s="152" t="s">
        <v>20632</v>
      </c>
      <c r="C4253" s="152" t="s">
        <v>20633</v>
      </c>
      <c r="D4253" s="152" t="s">
        <v>8361</v>
      </c>
      <c r="E4253" s="152" t="s">
        <v>20634</v>
      </c>
      <c r="F4253" s="152" t="s">
        <v>8363</v>
      </c>
      <c r="G4253" s="152" t="s">
        <v>416</v>
      </c>
      <c r="H4253" s="152" t="s">
        <v>6733</v>
      </c>
      <c r="I4253" s="152" t="s">
        <v>6777</v>
      </c>
      <c r="J4253" s="152" t="s">
        <v>8441</v>
      </c>
    </row>
    <row r="4254" spans="1:10" x14ac:dyDescent="0.25">
      <c r="A4254" s="152" t="s">
        <v>20635</v>
      </c>
      <c r="B4254" s="152" t="s">
        <v>20636</v>
      </c>
      <c r="C4254" s="152" t="s">
        <v>20637</v>
      </c>
      <c r="D4254" s="152" t="s">
        <v>8361</v>
      </c>
      <c r="E4254" s="152" t="s">
        <v>20638</v>
      </c>
      <c r="F4254" s="152" t="s">
        <v>8363</v>
      </c>
      <c r="G4254" s="152" t="s">
        <v>416</v>
      </c>
      <c r="H4254" s="152" t="s">
        <v>6733</v>
      </c>
      <c r="I4254" s="152" t="s">
        <v>6777</v>
      </c>
      <c r="J4254" s="152" t="s">
        <v>8441</v>
      </c>
    </row>
    <row r="4255" spans="1:10" x14ac:dyDescent="0.25">
      <c r="A4255" s="152" t="s">
        <v>20639</v>
      </c>
      <c r="B4255" s="152" t="s">
        <v>20640</v>
      </c>
      <c r="C4255" s="152" t="s">
        <v>20641</v>
      </c>
      <c r="D4255" s="152" t="s">
        <v>8373</v>
      </c>
      <c r="E4255" s="152" t="s">
        <v>20642</v>
      </c>
      <c r="F4255" s="152" t="s">
        <v>8363</v>
      </c>
      <c r="G4255" s="152" t="s">
        <v>149</v>
      </c>
      <c r="H4255" s="152" t="s">
        <v>2954</v>
      </c>
      <c r="I4255" s="152" t="s">
        <v>6777</v>
      </c>
      <c r="J4255" s="152" t="s">
        <v>113</v>
      </c>
    </row>
    <row r="4256" spans="1:10" x14ac:dyDescent="0.25">
      <c r="A4256" s="152" t="s">
        <v>20643</v>
      </c>
      <c r="B4256" s="152" t="s">
        <v>20640</v>
      </c>
      <c r="C4256" s="152" t="s">
        <v>20641</v>
      </c>
      <c r="D4256" s="152" t="s">
        <v>8373</v>
      </c>
      <c r="E4256" s="152" t="s">
        <v>20642</v>
      </c>
      <c r="F4256" s="152" t="s">
        <v>8363</v>
      </c>
      <c r="G4256" s="152" t="s">
        <v>149</v>
      </c>
      <c r="H4256" s="152" t="s">
        <v>3818</v>
      </c>
      <c r="I4256" s="152" t="s">
        <v>6777</v>
      </c>
      <c r="J4256" s="152" t="s">
        <v>113</v>
      </c>
    </row>
    <row r="4257" spans="1:10" x14ac:dyDescent="0.25">
      <c r="A4257" s="152" t="s">
        <v>20644</v>
      </c>
      <c r="B4257" s="152" t="s">
        <v>20645</v>
      </c>
      <c r="C4257" s="152" t="s">
        <v>20646</v>
      </c>
      <c r="D4257" s="152" t="s">
        <v>8361</v>
      </c>
      <c r="E4257" s="152" t="s">
        <v>20647</v>
      </c>
      <c r="F4257" s="152" t="s">
        <v>8363</v>
      </c>
      <c r="G4257" s="152" t="s">
        <v>416</v>
      </c>
      <c r="H4257" s="152" t="s">
        <v>5279</v>
      </c>
      <c r="I4257" s="152" t="s">
        <v>6777</v>
      </c>
      <c r="J4257" s="152" t="s">
        <v>113</v>
      </c>
    </row>
    <row r="4258" spans="1:10" x14ac:dyDescent="0.25">
      <c r="A4258" s="152" t="s">
        <v>20648</v>
      </c>
      <c r="B4258" s="152" t="s">
        <v>20649</v>
      </c>
      <c r="C4258" s="152" t="s">
        <v>20646</v>
      </c>
      <c r="D4258" s="152" t="s">
        <v>8361</v>
      </c>
      <c r="E4258" s="152" t="s">
        <v>20647</v>
      </c>
      <c r="F4258" s="152" t="s">
        <v>8363</v>
      </c>
      <c r="G4258" s="152" t="s">
        <v>416</v>
      </c>
      <c r="H4258" s="152" t="s">
        <v>6733</v>
      </c>
      <c r="I4258" s="152" t="s">
        <v>6777</v>
      </c>
      <c r="J4258" s="152" t="s">
        <v>113</v>
      </c>
    </row>
    <row r="4259" spans="1:10" x14ac:dyDescent="0.25">
      <c r="A4259" s="152" t="s">
        <v>20650</v>
      </c>
      <c r="B4259" s="152" t="s">
        <v>20651</v>
      </c>
      <c r="C4259" s="152" t="s">
        <v>20652</v>
      </c>
      <c r="D4259" s="152" t="s">
        <v>8361</v>
      </c>
      <c r="E4259" s="152" t="s">
        <v>20653</v>
      </c>
      <c r="F4259" s="152" t="s">
        <v>8363</v>
      </c>
      <c r="G4259" s="152" t="s">
        <v>416</v>
      </c>
      <c r="H4259" s="152" t="s">
        <v>3182</v>
      </c>
      <c r="I4259" s="152" t="s">
        <v>6777</v>
      </c>
      <c r="J4259" s="152" t="s">
        <v>113</v>
      </c>
    </row>
    <row r="4260" spans="1:10" x14ac:dyDescent="0.25">
      <c r="A4260" s="152" t="s">
        <v>20654</v>
      </c>
      <c r="B4260" s="152" t="s">
        <v>20655</v>
      </c>
      <c r="C4260" s="152" t="s">
        <v>20652</v>
      </c>
      <c r="D4260" s="152" t="s">
        <v>8361</v>
      </c>
      <c r="E4260" s="152" t="s">
        <v>20653</v>
      </c>
      <c r="F4260" s="152" t="s">
        <v>8363</v>
      </c>
      <c r="G4260" s="152" t="s">
        <v>416</v>
      </c>
      <c r="H4260" s="152" t="s">
        <v>6733</v>
      </c>
      <c r="I4260" s="152" t="s">
        <v>6777</v>
      </c>
      <c r="J4260" s="152" t="s">
        <v>113</v>
      </c>
    </row>
    <row r="4261" spans="1:10" x14ac:dyDescent="0.25">
      <c r="A4261" s="152" t="s">
        <v>20656</v>
      </c>
      <c r="B4261" s="152" t="s">
        <v>20657</v>
      </c>
      <c r="C4261" s="152" t="s">
        <v>20658</v>
      </c>
      <c r="D4261" s="152" t="s">
        <v>8361</v>
      </c>
      <c r="E4261" s="152" t="s">
        <v>20659</v>
      </c>
      <c r="F4261" s="152" t="s">
        <v>8363</v>
      </c>
      <c r="G4261" s="152" t="s">
        <v>416</v>
      </c>
      <c r="H4261" s="152" t="s">
        <v>1042</v>
      </c>
      <c r="I4261" s="152" t="s">
        <v>6777</v>
      </c>
      <c r="J4261" s="152" t="s">
        <v>8440</v>
      </c>
    </row>
    <row r="4262" spans="1:10" x14ac:dyDescent="0.25">
      <c r="A4262" s="152" t="s">
        <v>20660</v>
      </c>
      <c r="B4262" s="152" t="s">
        <v>20661</v>
      </c>
      <c r="C4262" s="152" t="s">
        <v>20658</v>
      </c>
      <c r="D4262" s="152" t="s">
        <v>8361</v>
      </c>
      <c r="E4262" s="152" t="s">
        <v>20659</v>
      </c>
      <c r="F4262" s="152" t="s">
        <v>8363</v>
      </c>
      <c r="G4262" s="152" t="s">
        <v>416</v>
      </c>
      <c r="H4262" s="152" t="s">
        <v>6733</v>
      </c>
      <c r="I4262" s="152" t="s">
        <v>6777</v>
      </c>
      <c r="J4262" s="152" t="s">
        <v>8440</v>
      </c>
    </row>
    <row r="4263" spans="1:10" x14ac:dyDescent="0.25">
      <c r="A4263" s="152" t="s">
        <v>20663</v>
      </c>
      <c r="B4263" s="152" t="s">
        <v>20664</v>
      </c>
      <c r="C4263" s="152" t="s">
        <v>20662</v>
      </c>
      <c r="D4263" s="152" t="s">
        <v>8373</v>
      </c>
      <c r="E4263" s="152" t="s">
        <v>20665</v>
      </c>
      <c r="F4263" s="152" t="s">
        <v>8363</v>
      </c>
      <c r="G4263" s="152" t="s">
        <v>310</v>
      </c>
      <c r="H4263" s="152" t="s">
        <v>914</v>
      </c>
      <c r="I4263" s="152" t="s">
        <v>6777</v>
      </c>
      <c r="J4263" s="152" t="s">
        <v>113</v>
      </c>
    </row>
    <row r="4264" spans="1:10" x14ac:dyDescent="0.25">
      <c r="A4264" s="152" t="s">
        <v>20666</v>
      </c>
      <c r="B4264" s="152" t="s">
        <v>20667</v>
      </c>
      <c r="C4264" s="152" t="s">
        <v>20662</v>
      </c>
      <c r="D4264" s="152" t="s">
        <v>8373</v>
      </c>
      <c r="E4264" s="152" t="s">
        <v>20665</v>
      </c>
      <c r="F4264" s="152" t="s">
        <v>8363</v>
      </c>
      <c r="G4264" s="152" t="s">
        <v>797</v>
      </c>
      <c r="H4264" s="152" t="s">
        <v>914</v>
      </c>
      <c r="I4264" s="152" t="s">
        <v>6777</v>
      </c>
      <c r="J4264" s="152" t="s">
        <v>113</v>
      </c>
    </row>
    <row r="4265" spans="1:10" x14ac:dyDescent="0.25">
      <c r="A4265" s="152" t="s">
        <v>20668</v>
      </c>
      <c r="B4265" s="152" t="s">
        <v>20669</v>
      </c>
      <c r="C4265" s="152" t="s">
        <v>20670</v>
      </c>
      <c r="D4265" s="152" t="s">
        <v>8361</v>
      </c>
      <c r="E4265" s="152" t="s">
        <v>20671</v>
      </c>
      <c r="F4265" s="152" t="s">
        <v>8363</v>
      </c>
      <c r="G4265" s="152" t="s">
        <v>388</v>
      </c>
      <c r="H4265" s="152" t="s">
        <v>990</v>
      </c>
      <c r="I4265" s="152" t="s">
        <v>6777</v>
      </c>
      <c r="J4265" s="152" t="s">
        <v>14700</v>
      </c>
    </row>
    <row r="4266" spans="1:10" x14ac:dyDescent="0.25">
      <c r="A4266" s="152" t="s">
        <v>20672</v>
      </c>
      <c r="B4266" s="152" t="s">
        <v>20673</v>
      </c>
      <c r="C4266" s="152" t="s">
        <v>20674</v>
      </c>
      <c r="D4266" s="152" t="s">
        <v>8361</v>
      </c>
      <c r="E4266" s="152" t="s">
        <v>20675</v>
      </c>
      <c r="F4266" s="152" t="s">
        <v>8363</v>
      </c>
      <c r="G4266" s="152" t="s">
        <v>136</v>
      </c>
      <c r="H4266" s="152" t="s">
        <v>1104</v>
      </c>
      <c r="I4266" s="152" t="s">
        <v>6777</v>
      </c>
      <c r="J4266" s="152" t="s">
        <v>9219</v>
      </c>
    </row>
    <row r="4267" spans="1:10" x14ac:dyDescent="0.25">
      <c r="A4267" s="152" t="s">
        <v>20676</v>
      </c>
      <c r="B4267" s="152" t="s">
        <v>20673</v>
      </c>
      <c r="C4267" s="152" t="s">
        <v>20674</v>
      </c>
      <c r="D4267" s="152" t="s">
        <v>8361</v>
      </c>
      <c r="E4267" s="152" t="s">
        <v>20675</v>
      </c>
      <c r="F4267" s="152" t="s">
        <v>8363</v>
      </c>
      <c r="G4267" s="152" t="s">
        <v>136</v>
      </c>
      <c r="H4267" s="152" t="s">
        <v>386</v>
      </c>
      <c r="I4267" s="152" t="s">
        <v>6777</v>
      </c>
      <c r="J4267" s="152" t="s">
        <v>9219</v>
      </c>
    </row>
    <row r="4268" spans="1:10" x14ac:dyDescent="0.25">
      <c r="A4268" s="152" t="s">
        <v>20677</v>
      </c>
      <c r="B4268" s="152" t="s">
        <v>20678</v>
      </c>
      <c r="C4268" s="152" t="s">
        <v>20674</v>
      </c>
      <c r="D4268" s="152" t="s">
        <v>8361</v>
      </c>
      <c r="E4268" s="152" t="s">
        <v>20675</v>
      </c>
      <c r="F4268" s="152" t="s">
        <v>8363</v>
      </c>
      <c r="G4268" s="152" t="s">
        <v>136</v>
      </c>
      <c r="H4268" s="152" t="s">
        <v>4217</v>
      </c>
      <c r="I4268" s="152" t="s">
        <v>6777</v>
      </c>
      <c r="J4268" s="152" t="s">
        <v>9219</v>
      </c>
    </row>
    <row r="4269" spans="1:10" x14ac:dyDescent="0.25">
      <c r="A4269" s="152" t="s">
        <v>20679</v>
      </c>
      <c r="B4269" s="152" t="s">
        <v>20680</v>
      </c>
      <c r="C4269" s="152" t="s">
        <v>20681</v>
      </c>
      <c r="D4269" s="152" t="s">
        <v>8373</v>
      </c>
      <c r="E4269" s="152" t="s">
        <v>20682</v>
      </c>
      <c r="F4269" s="152" t="s">
        <v>8363</v>
      </c>
      <c r="G4269" s="152" t="s">
        <v>111</v>
      </c>
      <c r="H4269" s="152" t="s">
        <v>1351</v>
      </c>
      <c r="I4269" s="152" t="s">
        <v>6777</v>
      </c>
      <c r="J4269" s="152" t="s">
        <v>113</v>
      </c>
    </row>
    <row r="4270" spans="1:10" x14ac:dyDescent="0.25">
      <c r="A4270" s="152" t="s">
        <v>20683</v>
      </c>
      <c r="B4270" s="152" t="s">
        <v>20684</v>
      </c>
      <c r="C4270" s="152" t="s">
        <v>20685</v>
      </c>
      <c r="D4270" s="152" t="s">
        <v>8367</v>
      </c>
      <c r="E4270" s="152" t="s">
        <v>20686</v>
      </c>
      <c r="F4270" s="152" t="s">
        <v>8363</v>
      </c>
      <c r="G4270" s="152" t="s">
        <v>724</v>
      </c>
      <c r="H4270" s="152" t="s">
        <v>5623</v>
      </c>
      <c r="I4270" s="152" t="s">
        <v>6777</v>
      </c>
      <c r="J4270" s="152" t="s">
        <v>113</v>
      </c>
    </row>
    <row r="4271" spans="1:10" x14ac:dyDescent="0.25">
      <c r="A4271" s="152" t="s">
        <v>20687</v>
      </c>
      <c r="B4271" s="152" t="s">
        <v>20688</v>
      </c>
      <c r="C4271" s="152" t="s">
        <v>20685</v>
      </c>
      <c r="D4271" s="152" t="s">
        <v>8367</v>
      </c>
      <c r="E4271" s="152" t="s">
        <v>20686</v>
      </c>
      <c r="F4271" s="152" t="s">
        <v>8363</v>
      </c>
      <c r="G4271" s="152" t="s">
        <v>724</v>
      </c>
      <c r="H4271" s="152" t="s">
        <v>5627</v>
      </c>
      <c r="I4271" s="152" t="s">
        <v>6777</v>
      </c>
      <c r="J4271" s="152" t="s">
        <v>113</v>
      </c>
    </row>
    <row r="4272" spans="1:10" x14ac:dyDescent="0.25">
      <c r="A4272" s="152" t="s">
        <v>20689</v>
      </c>
      <c r="B4272" s="152" t="s">
        <v>20690</v>
      </c>
      <c r="C4272" s="152" t="s">
        <v>20691</v>
      </c>
      <c r="D4272" s="152" t="s">
        <v>8373</v>
      </c>
      <c r="E4272" s="152" t="s">
        <v>20692</v>
      </c>
      <c r="F4272" s="152" t="s">
        <v>8363</v>
      </c>
      <c r="G4272" s="152" t="s">
        <v>777</v>
      </c>
      <c r="H4272" s="152" t="s">
        <v>939</v>
      </c>
      <c r="I4272" s="152" t="s">
        <v>6777</v>
      </c>
      <c r="J4272" s="152" t="s">
        <v>113</v>
      </c>
    </row>
    <row r="4273" spans="1:10" x14ac:dyDescent="0.25">
      <c r="A4273" s="152" t="s">
        <v>20693</v>
      </c>
      <c r="B4273" s="152" t="s">
        <v>20690</v>
      </c>
      <c r="C4273" s="152" t="s">
        <v>20691</v>
      </c>
      <c r="D4273" s="152" t="s">
        <v>8373</v>
      </c>
      <c r="E4273" s="152" t="s">
        <v>20692</v>
      </c>
      <c r="F4273" s="152" t="s">
        <v>8363</v>
      </c>
      <c r="G4273" s="152" t="s">
        <v>777</v>
      </c>
      <c r="H4273" s="152" t="s">
        <v>2201</v>
      </c>
      <c r="I4273" s="152" t="s">
        <v>6777</v>
      </c>
      <c r="J4273" s="152" t="s">
        <v>113</v>
      </c>
    </row>
    <row r="4274" spans="1:10" x14ac:dyDescent="0.25">
      <c r="A4274" s="152" t="s">
        <v>20694</v>
      </c>
      <c r="B4274" s="152" t="s">
        <v>20695</v>
      </c>
      <c r="C4274" s="152" t="s">
        <v>20696</v>
      </c>
      <c r="D4274" s="152" t="s">
        <v>8373</v>
      </c>
      <c r="E4274" s="152" t="s">
        <v>20697</v>
      </c>
      <c r="F4274" s="152" t="s">
        <v>8363</v>
      </c>
      <c r="G4274" s="152" t="s">
        <v>149</v>
      </c>
      <c r="H4274" s="152" t="s">
        <v>3818</v>
      </c>
      <c r="I4274" s="152" t="s">
        <v>6777</v>
      </c>
      <c r="J4274" s="152" t="s">
        <v>113</v>
      </c>
    </row>
    <row r="4275" spans="1:10" x14ac:dyDescent="0.25">
      <c r="A4275" s="152" t="s">
        <v>20698</v>
      </c>
      <c r="B4275" s="152" t="s">
        <v>20699</v>
      </c>
      <c r="C4275" s="152" t="s">
        <v>20700</v>
      </c>
      <c r="D4275" s="152" t="s">
        <v>8373</v>
      </c>
      <c r="E4275" s="152" t="s">
        <v>20701</v>
      </c>
      <c r="F4275" s="152" t="s">
        <v>8363</v>
      </c>
      <c r="G4275" s="152" t="s">
        <v>2674</v>
      </c>
      <c r="H4275" s="152" t="s">
        <v>1574</v>
      </c>
      <c r="I4275" s="152" t="s">
        <v>6777</v>
      </c>
      <c r="J4275" s="152" t="s">
        <v>113</v>
      </c>
    </row>
    <row r="4276" spans="1:10" x14ac:dyDescent="0.25">
      <c r="A4276" s="152" t="s">
        <v>20702</v>
      </c>
      <c r="B4276" s="152" t="s">
        <v>20703</v>
      </c>
      <c r="C4276" s="152" t="s">
        <v>20700</v>
      </c>
      <c r="D4276" s="152" t="s">
        <v>8373</v>
      </c>
      <c r="E4276" s="152" t="s">
        <v>20701</v>
      </c>
      <c r="F4276" s="152" t="s">
        <v>8363</v>
      </c>
      <c r="G4276" s="152" t="s">
        <v>2674</v>
      </c>
      <c r="H4276" s="152" t="s">
        <v>3818</v>
      </c>
      <c r="I4276" s="152" t="s">
        <v>6777</v>
      </c>
      <c r="J4276" s="152" t="s">
        <v>113</v>
      </c>
    </row>
    <row r="4277" spans="1:10" x14ac:dyDescent="0.25">
      <c r="A4277" s="152" t="s">
        <v>20704</v>
      </c>
      <c r="B4277" s="152" t="s">
        <v>20705</v>
      </c>
      <c r="C4277" s="152" t="s">
        <v>20706</v>
      </c>
      <c r="D4277" s="152" t="s">
        <v>8361</v>
      </c>
      <c r="E4277" s="152" t="s">
        <v>20707</v>
      </c>
      <c r="F4277" s="152" t="s">
        <v>8363</v>
      </c>
      <c r="G4277" s="152" t="s">
        <v>416</v>
      </c>
      <c r="H4277" s="152" t="s">
        <v>1858</v>
      </c>
      <c r="I4277" s="152" t="s">
        <v>6777</v>
      </c>
      <c r="J4277" s="152" t="s">
        <v>9657</v>
      </c>
    </row>
    <row r="4278" spans="1:10" x14ac:dyDescent="0.25">
      <c r="A4278" s="152" t="s">
        <v>20708</v>
      </c>
      <c r="B4278" s="152" t="s">
        <v>20709</v>
      </c>
      <c r="C4278" s="152" t="s">
        <v>20710</v>
      </c>
      <c r="D4278" s="152" t="s">
        <v>8373</v>
      </c>
      <c r="E4278" s="152" t="s">
        <v>20711</v>
      </c>
      <c r="F4278" s="152" t="s">
        <v>8363</v>
      </c>
      <c r="G4278" s="152" t="s">
        <v>120</v>
      </c>
      <c r="H4278" s="152" t="s">
        <v>1380</v>
      </c>
      <c r="I4278" s="152" t="s">
        <v>6777</v>
      </c>
      <c r="J4278" s="152" t="s">
        <v>113</v>
      </c>
    </row>
    <row r="4279" spans="1:10" x14ac:dyDescent="0.25">
      <c r="A4279" s="152" t="s">
        <v>20712</v>
      </c>
      <c r="B4279" s="152" t="s">
        <v>20713</v>
      </c>
      <c r="C4279" s="152" t="s">
        <v>20710</v>
      </c>
      <c r="D4279" s="152" t="s">
        <v>8373</v>
      </c>
      <c r="E4279" s="152" t="s">
        <v>20711</v>
      </c>
      <c r="F4279" s="152" t="s">
        <v>8363</v>
      </c>
      <c r="G4279" s="152" t="s">
        <v>120</v>
      </c>
      <c r="H4279" s="152" t="s">
        <v>1015</v>
      </c>
      <c r="I4279" s="152" t="s">
        <v>6777</v>
      </c>
      <c r="J4279" s="152" t="s">
        <v>113</v>
      </c>
    </row>
    <row r="4280" spans="1:10" x14ac:dyDescent="0.25">
      <c r="A4280" s="152" t="s">
        <v>20714</v>
      </c>
      <c r="B4280" s="152" t="s">
        <v>20709</v>
      </c>
      <c r="C4280" s="152" t="s">
        <v>20710</v>
      </c>
      <c r="D4280" s="152" t="s">
        <v>8373</v>
      </c>
      <c r="E4280" s="152" t="s">
        <v>20711</v>
      </c>
      <c r="F4280" s="152" t="s">
        <v>8363</v>
      </c>
      <c r="G4280" s="152" t="s">
        <v>120</v>
      </c>
      <c r="H4280" s="152" t="s">
        <v>1165</v>
      </c>
      <c r="I4280" s="152" t="s">
        <v>6777</v>
      </c>
      <c r="J4280" s="152" t="s">
        <v>113</v>
      </c>
    </row>
    <row r="4281" spans="1:10" x14ac:dyDescent="0.25">
      <c r="A4281" s="152" t="s">
        <v>20715</v>
      </c>
      <c r="B4281" s="152" t="s">
        <v>20716</v>
      </c>
      <c r="C4281" s="152" t="s">
        <v>20717</v>
      </c>
      <c r="D4281" s="152" t="s">
        <v>8373</v>
      </c>
      <c r="E4281" s="152" t="s">
        <v>20718</v>
      </c>
      <c r="F4281" s="152" t="s">
        <v>8363</v>
      </c>
      <c r="G4281" s="152" t="s">
        <v>432</v>
      </c>
      <c r="H4281" s="152" t="s">
        <v>3016</v>
      </c>
      <c r="I4281" s="152" t="s">
        <v>6777</v>
      </c>
      <c r="J4281" s="152" t="s">
        <v>113</v>
      </c>
    </row>
    <row r="4282" spans="1:10" x14ac:dyDescent="0.25">
      <c r="A4282" s="152" t="s">
        <v>20719</v>
      </c>
      <c r="B4282" s="152" t="s">
        <v>20720</v>
      </c>
      <c r="C4282" s="152" t="s">
        <v>20717</v>
      </c>
      <c r="D4282" s="152" t="s">
        <v>8373</v>
      </c>
      <c r="E4282" s="152" t="s">
        <v>20718</v>
      </c>
      <c r="F4282" s="152" t="s">
        <v>8363</v>
      </c>
      <c r="G4282" s="152" t="s">
        <v>870</v>
      </c>
      <c r="H4282" s="152" t="s">
        <v>3016</v>
      </c>
      <c r="I4282" s="152" t="s">
        <v>6777</v>
      </c>
      <c r="J4282" s="152" t="s">
        <v>113</v>
      </c>
    </row>
    <row r="4283" spans="1:10" x14ac:dyDescent="0.25">
      <c r="A4283" s="152" t="s">
        <v>20721</v>
      </c>
      <c r="B4283" s="152" t="s">
        <v>20722</v>
      </c>
      <c r="C4283" s="152" t="s">
        <v>20717</v>
      </c>
      <c r="D4283" s="152" t="s">
        <v>8373</v>
      </c>
      <c r="E4283" s="152" t="s">
        <v>20718</v>
      </c>
      <c r="F4283" s="152" t="s">
        <v>8363</v>
      </c>
      <c r="G4283" s="152" t="s">
        <v>1578</v>
      </c>
      <c r="H4283" s="152" t="s">
        <v>3016</v>
      </c>
      <c r="I4283" s="152" t="s">
        <v>6777</v>
      </c>
      <c r="J4283" s="152" t="s">
        <v>113</v>
      </c>
    </row>
    <row r="4284" spans="1:10" x14ac:dyDescent="0.25">
      <c r="A4284" s="152" t="s">
        <v>20723</v>
      </c>
      <c r="B4284" s="152" t="s">
        <v>20724</v>
      </c>
      <c r="C4284" s="152" t="s">
        <v>20717</v>
      </c>
      <c r="D4284" s="152" t="s">
        <v>8373</v>
      </c>
      <c r="E4284" s="152" t="s">
        <v>20718</v>
      </c>
      <c r="F4284" s="152" t="s">
        <v>8363</v>
      </c>
      <c r="G4284" s="152" t="s">
        <v>3190</v>
      </c>
      <c r="H4284" s="152" t="s">
        <v>3016</v>
      </c>
      <c r="I4284" s="152" t="s">
        <v>6777</v>
      </c>
      <c r="J4284" s="152" t="s">
        <v>113</v>
      </c>
    </row>
    <row r="4285" spans="1:10" x14ac:dyDescent="0.25">
      <c r="A4285" s="152" t="s">
        <v>20725</v>
      </c>
      <c r="B4285" s="152" t="s">
        <v>20726</v>
      </c>
      <c r="C4285" s="152" t="s">
        <v>20717</v>
      </c>
      <c r="D4285" s="152" t="s">
        <v>8373</v>
      </c>
      <c r="E4285" s="152" t="s">
        <v>20718</v>
      </c>
      <c r="F4285" s="152" t="s">
        <v>8363</v>
      </c>
      <c r="G4285" s="152" t="s">
        <v>3440</v>
      </c>
      <c r="H4285" s="152" t="s">
        <v>3016</v>
      </c>
      <c r="I4285" s="152" t="s">
        <v>6777</v>
      </c>
      <c r="J4285" s="152" t="s">
        <v>113</v>
      </c>
    </row>
    <row r="4286" spans="1:10" x14ac:dyDescent="0.25">
      <c r="A4286" s="152" t="s">
        <v>20727</v>
      </c>
      <c r="B4286" s="152" t="s">
        <v>20728</v>
      </c>
      <c r="C4286" s="152" t="s">
        <v>20729</v>
      </c>
      <c r="D4286" s="152" t="s">
        <v>8361</v>
      </c>
      <c r="E4286" s="152" t="s">
        <v>20730</v>
      </c>
      <c r="F4286" s="152" t="s">
        <v>8363</v>
      </c>
      <c r="G4286" s="152" t="s">
        <v>416</v>
      </c>
      <c r="H4286" s="152" t="s">
        <v>4695</v>
      </c>
      <c r="I4286" s="152" t="s">
        <v>6777</v>
      </c>
      <c r="J4286" s="152" t="s">
        <v>8408</v>
      </c>
    </row>
    <row r="4287" spans="1:10" x14ac:dyDescent="0.25">
      <c r="A4287" s="152" t="s">
        <v>20731</v>
      </c>
      <c r="B4287" s="152" t="s">
        <v>20732</v>
      </c>
      <c r="C4287" s="152" t="s">
        <v>20729</v>
      </c>
      <c r="D4287" s="152" t="s">
        <v>8361</v>
      </c>
      <c r="E4287" s="152" t="s">
        <v>20730</v>
      </c>
      <c r="F4287" s="152" t="s">
        <v>8363</v>
      </c>
      <c r="G4287" s="152" t="s">
        <v>416</v>
      </c>
      <c r="H4287" s="152" t="s">
        <v>6733</v>
      </c>
      <c r="I4287" s="152" t="s">
        <v>6777</v>
      </c>
      <c r="J4287" s="152" t="s">
        <v>8408</v>
      </c>
    </row>
    <row r="4288" spans="1:10" x14ac:dyDescent="0.25">
      <c r="A4288" s="152" t="s">
        <v>20733</v>
      </c>
      <c r="B4288" s="152" t="s">
        <v>20734</v>
      </c>
      <c r="C4288" s="152" t="s">
        <v>20735</v>
      </c>
      <c r="D4288" s="152" t="s">
        <v>8361</v>
      </c>
      <c r="E4288" s="152" t="s">
        <v>20736</v>
      </c>
      <c r="F4288" s="152" t="s">
        <v>8363</v>
      </c>
      <c r="G4288" s="152" t="s">
        <v>416</v>
      </c>
      <c r="H4288" s="152" t="s">
        <v>724</v>
      </c>
      <c r="I4288" s="152" t="s">
        <v>6777</v>
      </c>
      <c r="J4288" s="152" t="s">
        <v>113</v>
      </c>
    </row>
    <row r="4289" spans="1:10" x14ac:dyDescent="0.25">
      <c r="A4289" s="152" t="s">
        <v>20737</v>
      </c>
      <c r="B4289" s="152" t="s">
        <v>20738</v>
      </c>
      <c r="C4289" s="152" t="s">
        <v>20735</v>
      </c>
      <c r="D4289" s="152" t="s">
        <v>8361</v>
      </c>
      <c r="E4289" s="152" t="s">
        <v>20736</v>
      </c>
      <c r="F4289" s="152" t="s">
        <v>8363</v>
      </c>
      <c r="G4289" s="152" t="s">
        <v>416</v>
      </c>
      <c r="H4289" s="152" t="s">
        <v>6733</v>
      </c>
      <c r="I4289" s="152" t="s">
        <v>6777</v>
      </c>
      <c r="J4289" s="152" t="s">
        <v>113</v>
      </c>
    </row>
    <row r="4290" spans="1:10" x14ac:dyDescent="0.25">
      <c r="A4290" s="152" t="s">
        <v>20739</v>
      </c>
      <c r="B4290" s="152" t="s">
        <v>20740</v>
      </c>
      <c r="C4290" s="152" t="s">
        <v>20741</v>
      </c>
      <c r="D4290" s="152" t="s">
        <v>8361</v>
      </c>
      <c r="E4290" s="152" t="s">
        <v>20742</v>
      </c>
      <c r="F4290" s="152" t="s">
        <v>8363</v>
      </c>
      <c r="G4290" s="152" t="s">
        <v>416</v>
      </c>
      <c r="H4290" s="152" t="s">
        <v>1578</v>
      </c>
      <c r="I4290" s="152" t="s">
        <v>6777</v>
      </c>
      <c r="J4290" s="152" t="s">
        <v>8450</v>
      </c>
    </row>
    <row r="4291" spans="1:10" x14ac:dyDescent="0.25">
      <c r="A4291" s="152" t="s">
        <v>20743</v>
      </c>
      <c r="B4291" s="152" t="s">
        <v>20744</v>
      </c>
      <c r="C4291" s="152" t="s">
        <v>20741</v>
      </c>
      <c r="D4291" s="152" t="s">
        <v>8361</v>
      </c>
      <c r="E4291" s="152" t="s">
        <v>20742</v>
      </c>
      <c r="F4291" s="152" t="s">
        <v>8363</v>
      </c>
      <c r="G4291" s="152" t="s">
        <v>416</v>
      </c>
      <c r="H4291" s="152" t="s">
        <v>6733</v>
      </c>
      <c r="I4291" s="152" t="s">
        <v>6777</v>
      </c>
      <c r="J4291" s="152" t="s">
        <v>8450</v>
      </c>
    </row>
    <row r="4292" spans="1:10" x14ac:dyDescent="0.25">
      <c r="A4292" s="152" t="s">
        <v>20745</v>
      </c>
      <c r="B4292" s="152" t="s">
        <v>20746</v>
      </c>
      <c r="C4292" s="152" t="s">
        <v>20747</v>
      </c>
      <c r="D4292" s="152" t="s">
        <v>8373</v>
      </c>
      <c r="E4292" s="152" t="s">
        <v>20748</v>
      </c>
      <c r="F4292" s="152" t="s">
        <v>8363</v>
      </c>
      <c r="G4292" s="152" t="s">
        <v>986</v>
      </c>
      <c r="H4292" s="152" t="s">
        <v>1015</v>
      </c>
      <c r="I4292" s="152" t="s">
        <v>6777</v>
      </c>
      <c r="J4292" s="152" t="s">
        <v>113</v>
      </c>
    </row>
    <row r="4293" spans="1:10" x14ac:dyDescent="0.25">
      <c r="A4293" s="152" t="s">
        <v>20749</v>
      </c>
      <c r="B4293" s="152" t="s">
        <v>20750</v>
      </c>
      <c r="C4293" s="152" t="s">
        <v>20747</v>
      </c>
      <c r="D4293" s="152" t="s">
        <v>8373</v>
      </c>
      <c r="E4293" s="152" t="s">
        <v>20748</v>
      </c>
      <c r="F4293" s="152" t="s">
        <v>8363</v>
      </c>
      <c r="G4293" s="152" t="s">
        <v>986</v>
      </c>
      <c r="H4293" s="152" t="s">
        <v>6733</v>
      </c>
      <c r="I4293" s="152" t="s">
        <v>6777</v>
      </c>
      <c r="J4293" s="152" t="s">
        <v>113</v>
      </c>
    </row>
    <row r="4294" spans="1:10" x14ac:dyDescent="0.25">
      <c r="A4294" s="152" t="s">
        <v>20751</v>
      </c>
      <c r="B4294" s="152" t="s">
        <v>20752</v>
      </c>
      <c r="C4294" s="152" t="s">
        <v>20753</v>
      </c>
      <c r="D4294" s="152" t="s">
        <v>8361</v>
      </c>
      <c r="E4294" s="152" t="s">
        <v>20754</v>
      </c>
      <c r="F4294" s="152" t="s">
        <v>8363</v>
      </c>
      <c r="G4294" s="152" t="s">
        <v>416</v>
      </c>
      <c r="H4294" s="152" t="s">
        <v>724</v>
      </c>
      <c r="I4294" s="152" t="s">
        <v>6777</v>
      </c>
      <c r="J4294" s="152" t="s">
        <v>113</v>
      </c>
    </row>
    <row r="4295" spans="1:10" x14ac:dyDescent="0.25">
      <c r="A4295" s="152" t="s">
        <v>20755</v>
      </c>
      <c r="B4295" s="152" t="s">
        <v>20756</v>
      </c>
      <c r="C4295" s="152" t="s">
        <v>20757</v>
      </c>
      <c r="D4295" s="152" t="s">
        <v>8361</v>
      </c>
      <c r="E4295" s="152" t="s">
        <v>20758</v>
      </c>
      <c r="F4295" s="152" t="s">
        <v>8363</v>
      </c>
      <c r="G4295" s="152" t="s">
        <v>91</v>
      </c>
      <c r="H4295" s="152" t="s">
        <v>6733</v>
      </c>
      <c r="I4295" s="152" t="s">
        <v>6777</v>
      </c>
      <c r="J4295" s="152" t="s">
        <v>9472</v>
      </c>
    </row>
    <row r="4296" spans="1:10" x14ac:dyDescent="0.25">
      <c r="A4296" s="152" t="s">
        <v>20759</v>
      </c>
      <c r="B4296" s="152" t="s">
        <v>20760</v>
      </c>
      <c r="C4296" s="152" t="s">
        <v>20757</v>
      </c>
      <c r="D4296" s="152" t="s">
        <v>8361</v>
      </c>
      <c r="E4296" s="152" t="s">
        <v>20758</v>
      </c>
      <c r="F4296" s="152" t="s">
        <v>8363</v>
      </c>
      <c r="G4296" s="152" t="s">
        <v>214</v>
      </c>
      <c r="H4296" s="152" t="s">
        <v>486</v>
      </c>
      <c r="I4296" s="152" t="s">
        <v>6777</v>
      </c>
      <c r="J4296" s="152" t="s">
        <v>9472</v>
      </c>
    </row>
    <row r="4297" spans="1:10" x14ac:dyDescent="0.25">
      <c r="A4297" s="152" t="s">
        <v>20761</v>
      </c>
      <c r="B4297" s="152" t="s">
        <v>20762</v>
      </c>
      <c r="C4297" s="152" t="s">
        <v>20757</v>
      </c>
      <c r="D4297" s="152" t="s">
        <v>8361</v>
      </c>
      <c r="E4297" s="152" t="s">
        <v>20758</v>
      </c>
      <c r="F4297" s="152" t="s">
        <v>8363</v>
      </c>
      <c r="G4297" s="152" t="s">
        <v>214</v>
      </c>
      <c r="H4297" s="152" t="s">
        <v>2937</v>
      </c>
      <c r="I4297" s="152" t="s">
        <v>6777</v>
      </c>
      <c r="J4297" s="152" t="s">
        <v>9472</v>
      </c>
    </row>
    <row r="4298" spans="1:10" x14ac:dyDescent="0.25">
      <c r="A4298" s="152" t="s">
        <v>20764</v>
      </c>
      <c r="B4298" s="152" t="s">
        <v>20765</v>
      </c>
      <c r="C4298" s="152" t="s">
        <v>20757</v>
      </c>
      <c r="D4298" s="152" t="s">
        <v>8361</v>
      </c>
      <c r="E4298" s="152" t="s">
        <v>20758</v>
      </c>
      <c r="F4298" s="152" t="s">
        <v>8363</v>
      </c>
      <c r="G4298" s="152" t="s">
        <v>214</v>
      </c>
      <c r="H4298" s="152" t="s">
        <v>4710</v>
      </c>
      <c r="I4298" s="152" t="s">
        <v>6777</v>
      </c>
      <c r="J4298" s="152" t="s">
        <v>9472</v>
      </c>
    </row>
    <row r="4299" spans="1:10" x14ac:dyDescent="0.25">
      <c r="A4299" s="152" t="s">
        <v>20766</v>
      </c>
      <c r="B4299" s="152" t="s">
        <v>20767</v>
      </c>
      <c r="C4299" s="152" t="s">
        <v>20757</v>
      </c>
      <c r="D4299" s="152" t="s">
        <v>8361</v>
      </c>
      <c r="E4299" s="152" t="s">
        <v>20758</v>
      </c>
      <c r="F4299" s="152" t="s">
        <v>8363</v>
      </c>
      <c r="G4299" s="152" t="s">
        <v>416</v>
      </c>
      <c r="H4299" s="152" t="s">
        <v>486</v>
      </c>
      <c r="I4299" s="152" t="s">
        <v>6777</v>
      </c>
      <c r="J4299" s="152" t="s">
        <v>9472</v>
      </c>
    </row>
    <row r="4300" spans="1:10" x14ac:dyDescent="0.25">
      <c r="A4300" s="152" t="s">
        <v>20768</v>
      </c>
      <c r="B4300" s="152" t="s">
        <v>20763</v>
      </c>
      <c r="C4300" s="152" t="s">
        <v>20757</v>
      </c>
      <c r="D4300" s="152" t="s">
        <v>8361</v>
      </c>
      <c r="E4300" s="152" t="s">
        <v>20758</v>
      </c>
      <c r="F4300" s="152" t="s">
        <v>132</v>
      </c>
      <c r="G4300" s="152" t="s">
        <v>214</v>
      </c>
      <c r="H4300" s="152" t="s">
        <v>486</v>
      </c>
      <c r="I4300" s="152" t="s">
        <v>6777</v>
      </c>
      <c r="J4300" s="152" t="s">
        <v>9472</v>
      </c>
    </row>
    <row r="4301" spans="1:10" x14ac:dyDescent="0.25">
      <c r="A4301" s="152" t="s">
        <v>20769</v>
      </c>
      <c r="B4301" s="152" t="s">
        <v>20770</v>
      </c>
      <c r="C4301" s="152" t="s">
        <v>20757</v>
      </c>
      <c r="D4301" s="152" t="s">
        <v>8361</v>
      </c>
      <c r="E4301" s="152" t="s">
        <v>20758</v>
      </c>
      <c r="F4301" s="152" t="s">
        <v>132</v>
      </c>
      <c r="G4301" s="152" t="s">
        <v>416</v>
      </c>
      <c r="H4301" s="152" t="s">
        <v>486</v>
      </c>
      <c r="I4301" s="152" t="s">
        <v>6777</v>
      </c>
      <c r="J4301" s="152" t="s">
        <v>9472</v>
      </c>
    </row>
    <row r="4302" spans="1:10" x14ac:dyDescent="0.25">
      <c r="A4302" s="152" t="s">
        <v>20771</v>
      </c>
      <c r="B4302" s="152" t="s">
        <v>20772</v>
      </c>
      <c r="C4302" s="152" t="s">
        <v>20773</v>
      </c>
      <c r="D4302" s="152" t="s">
        <v>8373</v>
      </c>
      <c r="E4302" s="152" t="s">
        <v>20774</v>
      </c>
      <c r="F4302" s="152" t="s">
        <v>8363</v>
      </c>
      <c r="G4302" s="152" t="s">
        <v>149</v>
      </c>
      <c r="H4302" s="152" t="s">
        <v>1574</v>
      </c>
      <c r="I4302" s="152" t="s">
        <v>6777</v>
      </c>
      <c r="J4302" s="152" t="s">
        <v>113</v>
      </c>
    </row>
    <row r="4303" spans="1:10" x14ac:dyDescent="0.25">
      <c r="A4303" s="152" t="s">
        <v>20775</v>
      </c>
      <c r="B4303" s="152" t="s">
        <v>20776</v>
      </c>
      <c r="C4303" s="152" t="s">
        <v>20773</v>
      </c>
      <c r="D4303" s="152" t="s">
        <v>8373</v>
      </c>
      <c r="E4303" s="152" t="s">
        <v>20774</v>
      </c>
      <c r="F4303" s="152" t="s">
        <v>8363</v>
      </c>
      <c r="G4303" s="152" t="s">
        <v>149</v>
      </c>
      <c r="H4303" s="152" t="s">
        <v>3818</v>
      </c>
      <c r="I4303" s="152" t="s">
        <v>6777</v>
      </c>
      <c r="J4303" s="152" t="s">
        <v>113</v>
      </c>
    </row>
    <row r="4304" spans="1:10" x14ac:dyDescent="0.25">
      <c r="A4304" s="152" t="s">
        <v>20777</v>
      </c>
      <c r="B4304" s="152" t="s">
        <v>20778</v>
      </c>
      <c r="C4304" s="152" t="s">
        <v>20779</v>
      </c>
      <c r="D4304" s="152" t="s">
        <v>8361</v>
      </c>
      <c r="E4304" s="152" t="s">
        <v>20780</v>
      </c>
      <c r="F4304" s="152" t="s">
        <v>8363</v>
      </c>
      <c r="G4304" s="152" t="s">
        <v>91</v>
      </c>
      <c r="H4304" s="152" t="s">
        <v>6733</v>
      </c>
      <c r="I4304" s="152" t="s">
        <v>6777</v>
      </c>
      <c r="J4304" s="152" t="s">
        <v>8895</v>
      </c>
    </row>
    <row r="4305" spans="1:10" x14ac:dyDescent="0.25">
      <c r="A4305" s="152" t="s">
        <v>20781</v>
      </c>
      <c r="B4305" s="152" t="s">
        <v>20782</v>
      </c>
      <c r="C4305" s="152" t="s">
        <v>20779</v>
      </c>
      <c r="D4305" s="152" t="s">
        <v>8361</v>
      </c>
      <c r="E4305" s="152" t="s">
        <v>20780</v>
      </c>
      <c r="F4305" s="152" t="s">
        <v>8363</v>
      </c>
      <c r="G4305" s="152" t="s">
        <v>241</v>
      </c>
      <c r="H4305" s="152" t="s">
        <v>252</v>
      </c>
      <c r="I4305" s="152" t="s">
        <v>6777</v>
      </c>
      <c r="J4305" s="152" t="s">
        <v>8895</v>
      </c>
    </row>
    <row r="4306" spans="1:10" x14ac:dyDescent="0.25">
      <c r="A4306" s="152" t="s">
        <v>20783</v>
      </c>
      <c r="B4306" s="152" t="s">
        <v>20782</v>
      </c>
      <c r="C4306" s="152" t="s">
        <v>20779</v>
      </c>
      <c r="D4306" s="152" t="s">
        <v>8361</v>
      </c>
      <c r="E4306" s="152" t="s">
        <v>20780</v>
      </c>
      <c r="F4306" s="152" t="s">
        <v>8363</v>
      </c>
      <c r="G4306" s="152" t="s">
        <v>241</v>
      </c>
      <c r="H4306" s="152" t="s">
        <v>759</v>
      </c>
      <c r="I4306" s="152" t="s">
        <v>6777</v>
      </c>
      <c r="J4306" s="152" t="s">
        <v>8895</v>
      </c>
    </row>
    <row r="4307" spans="1:10" x14ac:dyDescent="0.25">
      <c r="A4307" s="152" t="s">
        <v>20784</v>
      </c>
      <c r="B4307" s="152" t="s">
        <v>20782</v>
      </c>
      <c r="C4307" s="152" t="s">
        <v>20779</v>
      </c>
      <c r="D4307" s="152" t="s">
        <v>8361</v>
      </c>
      <c r="E4307" s="152" t="s">
        <v>20780</v>
      </c>
      <c r="F4307" s="152" t="s">
        <v>8363</v>
      </c>
      <c r="G4307" s="152" t="s">
        <v>241</v>
      </c>
      <c r="H4307" s="152" t="s">
        <v>939</v>
      </c>
      <c r="I4307" s="152" t="s">
        <v>6777</v>
      </c>
      <c r="J4307" s="152" t="s">
        <v>8895</v>
      </c>
    </row>
    <row r="4308" spans="1:10" x14ac:dyDescent="0.25">
      <c r="A4308" s="152" t="s">
        <v>20785</v>
      </c>
      <c r="B4308" s="152" t="s">
        <v>20782</v>
      </c>
      <c r="C4308" s="152" t="s">
        <v>20779</v>
      </c>
      <c r="D4308" s="152" t="s">
        <v>8361</v>
      </c>
      <c r="E4308" s="152" t="s">
        <v>20780</v>
      </c>
      <c r="F4308" s="152" t="s">
        <v>8363</v>
      </c>
      <c r="G4308" s="152" t="s">
        <v>241</v>
      </c>
      <c r="H4308" s="152" t="s">
        <v>1104</v>
      </c>
      <c r="I4308" s="152" t="s">
        <v>6777</v>
      </c>
      <c r="J4308" s="152" t="s">
        <v>8895</v>
      </c>
    </row>
    <row r="4309" spans="1:10" x14ac:dyDescent="0.25">
      <c r="A4309" s="152" t="s">
        <v>20786</v>
      </c>
      <c r="B4309" s="152" t="s">
        <v>20782</v>
      </c>
      <c r="C4309" s="152" t="s">
        <v>20779</v>
      </c>
      <c r="D4309" s="152" t="s">
        <v>8361</v>
      </c>
      <c r="E4309" s="152" t="s">
        <v>20780</v>
      </c>
      <c r="F4309" s="152" t="s">
        <v>8363</v>
      </c>
      <c r="G4309" s="152" t="s">
        <v>241</v>
      </c>
      <c r="H4309" s="152" t="s">
        <v>1351</v>
      </c>
      <c r="I4309" s="152" t="s">
        <v>6777</v>
      </c>
      <c r="J4309" s="152" t="s">
        <v>8895</v>
      </c>
    </row>
    <row r="4310" spans="1:10" x14ac:dyDescent="0.25">
      <c r="A4310" s="152" t="s">
        <v>20787</v>
      </c>
      <c r="B4310" s="152" t="s">
        <v>20788</v>
      </c>
      <c r="C4310" s="152" t="s">
        <v>20779</v>
      </c>
      <c r="D4310" s="152" t="s">
        <v>8361</v>
      </c>
      <c r="E4310" s="152" t="s">
        <v>20780</v>
      </c>
      <c r="F4310" s="152" t="s">
        <v>8363</v>
      </c>
      <c r="G4310" s="152" t="s">
        <v>241</v>
      </c>
      <c r="H4310" s="152" t="s">
        <v>1679</v>
      </c>
      <c r="I4310" s="152" t="s">
        <v>6777</v>
      </c>
      <c r="J4310" s="152" t="s">
        <v>8895</v>
      </c>
    </row>
    <row r="4311" spans="1:10" x14ac:dyDescent="0.25">
      <c r="A4311" s="152" t="s">
        <v>20789</v>
      </c>
      <c r="B4311" s="152" t="s">
        <v>20782</v>
      </c>
      <c r="C4311" s="152" t="s">
        <v>20779</v>
      </c>
      <c r="D4311" s="152" t="s">
        <v>8361</v>
      </c>
      <c r="E4311" s="152" t="s">
        <v>20780</v>
      </c>
      <c r="F4311" s="152" t="s">
        <v>8363</v>
      </c>
      <c r="G4311" s="152" t="s">
        <v>241</v>
      </c>
      <c r="H4311" s="152" t="s">
        <v>2149</v>
      </c>
      <c r="I4311" s="152" t="s">
        <v>6777</v>
      </c>
      <c r="J4311" s="152" t="s">
        <v>8895</v>
      </c>
    </row>
    <row r="4312" spans="1:10" x14ac:dyDescent="0.25">
      <c r="A4312" s="152" t="s">
        <v>20790</v>
      </c>
      <c r="B4312" s="152" t="s">
        <v>20782</v>
      </c>
      <c r="C4312" s="152" t="s">
        <v>20779</v>
      </c>
      <c r="D4312" s="152" t="s">
        <v>8361</v>
      </c>
      <c r="E4312" s="152" t="s">
        <v>20780</v>
      </c>
      <c r="F4312" s="152" t="s">
        <v>8363</v>
      </c>
      <c r="G4312" s="152" t="s">
        <v>241</v>
      </c>
      <c r="H4312" s="152" t="s">
        <v>2201</v>
      </c>
      <c r="I4312" s="152" t="s">
        <v>6777</v>
      </c>
      <c r="J4312" s="152" t="s">
        <v>8895</v>
      </c>
    </row>
    <row r="4313" spans="1:10" x14ac:dyDescent="0.25">
      <c r="A4313" s="152" t="s">
        <v>20791</v>
      </c>
      <c r="B4313" s="152" t="s">
        <v>20782</v>
      </c>
      <c r="C4313" s="152" t="s">
        <v>20779</v>
      </c>
      <c r="D4313" s="152" t="s">
        <v>8361</v>
      </c>
      <c r="E4313" s="152" t="s">
        <v>20780</v>
      </c>
      <c r="F4313" s="152" t="s">
        <v>8363</v>
      </c>
      <c r="G4313" s="152" t="s">
        <v>241</v>
      </c>
      <c r="H4313" s="152" t="s">
        <v>2236</v>
      </c>
      <c r="I4313" s="152" t="s">
        <v>6777</v>
      </c>
      <c r="J4313" s="152" t="s">
        <v>8895</v>
      </c>
    </row>
    <row r="4314" spans="1:10" x14ac:dyDescent="0.25">
      <c r="A4314" s="152" t="s">
        <v>20792</v>
      </c>
      <c r="B4314" s="152" t="s">
        <v>20788</v>
      </c>
      <c r="C4314" s="152" t="s">
        <v>20779</v>
      </c>
      <c r="D4314" s="152" t="s">
        <v>8361</v>
      </c>
      <c r="E4314" s="152" t="s">
        <v>20780</v>
      </c>
      <c r="F4314" s="152" t="s">
        <v>8363</v>
      </c>
      <c r="G4314" s="152" t="s">
        <v>241</v>
      </c>
      <c r="H4314" s="152" t="s">
        <v>2250</v>
      </c>
      <c r="I4314" s="152" t="s">
        <v>6777</v>
      </c>
      <c r="J4314" s="152" t="s">
        <v>8895</v>
      </c>
    </row>
    <row r="4315" spans="1:10" x14ac:dyDescent="0.25">
      <c r="A4315" s="152" t="s">
        <v>20793</v>
      </c>
      <c r="B4315" s="152" t="s">
        <v>20788</v>
      </c>
      <c r="C4315" s="152" t="s">
        <v>20779</v>
      </c>
      <c r="D4315" s="152" t="s">
        <v>8361</v>
      </c>
      <c r="E4315" s="152" t="s">
        <v>20780</v>
      </c>
      <c r="F4315" s="152" t="s">
        <v>8363</v>
      </c>
      <c r="G4315" s="152" t="s">
        <v>241</v>
      </c>
      <c r="H4315" s="152" t="s">
        <v>2421</v>
      </c>
      <c r="I4315" s="152" t="s">
        <v>6777</v>
      </c>
      <c r="J4315" s="152" t="s">
        <v>8895</v>
      </c>
    </row>
    <row r="4316" spans="1:10" x14ac:dyDescent="0.25">
      <c r="A4316" s="152" t="s">
        <v>20794</v>
      </c>
      <c r="B4316" s="152" t="s">
        <v>20795</v>
      </c>
      <c r="C4316" s="152" t="s">
        <v>20779</v>
      </c>
      <c r="D4316" s="152" t="s">
        <v>8361</v>
      </c>
      <c r="E4316" s="152" t="s">
        <v>20780</v>
      </c>
      <c r="F4316" s="152" t="s">
        <v>8363</v>
      </c>
      <c r="G4316" s="152" t="s">
        <v>241</v>
      </c>
      <c r="H4316" s="152" t="s">
        <v>2445</v>
      </c>
      <c r="I4316" s="152" t="s">
        <v>6777</v>
      </c>
      <c r="J4316" s="152" t="s">
        <v>8895</v>
      </c>
    </row>
    <row r="4317" spans="1:10" x14ac:dyDescent="0.25">
      <c r="A4317" s="152" t="s">
        <v>20796</v>
      </c>
      <c r="B4317" s="152" t="s">
        <v>20782</v>
      </c>
      <c r="C4317" s="152" t="s">
        <v>20779</v>
      </c>
      <c r="D4317" s="152" t="s">
        <v>8361</v>
      </c>
      <c r="E4317" s="152" t="s">
        <v>20780</v>
      </c>
      <c r="F4317" s="152" t="s">
        <v>8363</v>
      </c>
      <c r="G4317" s="152" t="s">
        <v>241</v>
      </c>
      <c r="H4317" s="152" t="s">
        <v>2612</v>
      </c>
      <c r="I4317" s="152" t="s">
        <v>6777</v>
      </c>
      <c r="J4317" s="152" t="s">
        <v>8895</v>
      </c>
    </row>
    <row r="4318" spans="1:10" x14ac:dyDescent="0.25">
      <c r="A4318" s="152" t="s">
        <v>20797</v>
      </c>
      <c r="B4318" s="152" t="s">
        <v>20782</v>
      </c>
      <c r="C4318" s="152" t="s">
        <v>20779</v>
      </c>
      <c r="D4318" s="152" t="s">
        <v>8361</v>
      </c>
      <c r="E4318" s="152" t="s">
        <v>20780</v>
      </c>
      <c r="F4318" s="152" t="s">
        <v>8363</v>
      </c>
      <c r="G4318" s="152" t="s">
        <v>241</v>
      </c>
      <c r="H4318" s="152" t="s">
        <v>2906</v>
      </c>
      <c r="I4318" s="152" t="s">
        <v>6777</v>
      </c>
      <c r="J4318" s="152" t="s">
        <v>8895</v>
      </c>
    </row>
    <row r="4319" spans="1:10" x14ac:dyDescent="0.25">
      <c r="A4319" s="152" t="s">
        <v>20798</v>
      </c>
      <c r="B4319" s="152" t="s">
        <v>20782</v>
      </c>
      <c r="C4319" s="152" t="s">
        <v>20779</v>
      </c>
      <c r="D4319" s="152" t="s">
        <v>8361</v>
      </c>
      <c r="E4319" s="152" t="s">
        <v>20780</v>
      </c>
      <c r="F4319" s="152" t="s">
        <v>8363</v>
      </c>
      <c r="G4319" s="152" t="s">
        <v>241</v>
      </c>
      <c r="H4319" s="152" t="s">
        <v>3016</v>
      </c>
      <c r="I4319" s="152" t="s">
        <v>6777</v>
      </c>
      <c r="J4319" s="152" t="s">
        <v>8895</v>
      </c>
    </row>
    <row r="4320" spans="1:10" x14ac:dyDescent="0.25">
      <c r="A4320" s="152" t="s">
        <v>20799</v>
      </c>
      <c r="B4320" s="152" t="s">
        <v>20782</v>
      </c>
      <c r="C4320" s="152" t="s">
        <v>20779</v>
      </c>
      <c r="D4320" s="152" t="s">
        <v>8361</v>
      </c>
      <c r="E4320" s="152" t="s">
        <v>20780</v>
      </c>
      <c r="F4320" s="152" t="s">
        <v>8363</v>
      </c>
      <c r="G4320" s="152" t="s">
        <v>241</v>
      </c>
      <c r="H4320" s="152" t="s">
        <v>3238</v>
      </c>
      <c r="I4320" s="152" t="s">
        <v>6777</v>
      </c>
      <c r="J4320" s="152" t="s">
        <v>8895</v>
      </c>
    </row>
    <row r="4321" spans="1:10" x14ac:dyDescent="0.25">
      <c r="A4321" s="152" t="s">
        <v>20800</v>
      </c>
      <c r="B4321" s="152" t="s">
        <v>20782</v>
      </c>
      <c r="C4321" s="152" t="s">
        <v>20779</v>
      </c>
      <c r="D4321" s="152" t="s">
        <v>8361</v>
      </c>
      <c r="E4321" s="152" t="s">
        <v>20780</v>
      </c>
      <c r="F4321" s="152" t="s">
        <v>8363</v>
      </c>
      <c r="G4321" s="152" t="s">
        <v>241</v>
      </c>
      <c r="H4321" s="152" t="s">
        <v>3250</v>
      </c>
      <c r="I4321" s="152" t="s">
        <v>6777</v>
      </c>
      <c r="J4321" s="152" t="s">
        <v>8895</v>
      </c>
    </row>
    <row r="4322" spans="1:10" x14ac:dyDescent="0.25">
      <c r="A4322" s="152" t="s">
        <v>20801</v>
      </c>
      <c r="B4322" s="152" t="s">
        <v>20782</v>
      </c>
      <c r="C4322" s="152" t="s">
        <v>20779</v>
      </c>
      <c r="D4322" s="152" t="s">
        <v>8361</v>
      </c>
      <c r="E4322" s="152" t="s">
        <v>20780</v>
      </c>
      <c r="F4322" s="152" t="s">
        <v>8363</v>
      </c>
      <c r="G4322" s="152" t="s">
        <v>241</v>
      </c>
      <c r="H4322" s="152" t="s">
        <v>3352</v>
      </c>
      <c r="I4322" s="152" t="s">
        <v>6777</v>
      </c>
      <c r="J4322" s="152" t="s">
        <v>8895</v>
      </c>
    </row>
    <row r="4323" spans="1:10" x14ac:dyDescent="0.25">
      <c r="A4323" s="152" t="s">
        <v>20802</v>
      </c>
      <c r="B4323" s="152" t="s">
        <v>20788</v>
      </c>
      <c r="C4323" s="152" t="s">
        <v>20779</v>
      </c>
      <c r="D4323" s="152" t="s">
        <v>8361</v>
      </c>
      <c r="E4323" s="152" t="s">
        <v>20780</v>
      </c>
      <c r="F4323" s="152" t="s">
        <v>8363</v>
      </c>
      <c r="G4323" s="152" t="s">
        <v>241</v>
      </c>
      <c r="H4323" s="152" t="s">
        <v>3434</v>
      </c>
      <c r="I4323" s="152" t="s">
        <v>6777</v>
      </c>
      <c r="J4323" s="152" t="s">
        <v>8895</v>
      </c>
    </row>
    <row r="4324" spans="1:10" x14ac:dyDescent="0.25">
      <c r="A4324" s="152" t="s">
        <v>20803</v>
      </c>
      <c r="B4324" s="152" t="s">
        <v>20782</v>
      </c>
      <c r="C4324" s="152" t="s">
        <v>20779</v>
      </c>
      <c r="D4324" s="152" t="s">
        <v>8361</v>
      </c>
      <c r="E4324" s="152" t="s">
        <v>20780</v>
      </c>
      <c r="F4324" s="152" t="s">
        <v>8363</v>
      </c>
      <c r="G4324" s="152" t="s">
        <v>241</v>
      </c>
      <c r="H4324" s="152" t="s">
        <v>142</v>
      </c>
      <c r="I4324" s="152" t="s">
        <v>6777</v>
      </c>
      <c r="J4324" s="152" t="s">
        <v>8895</v>
      </c>
    </row>
    <row r="4325" spans="1:10" x14ac:dyDescent="0.25">
      <c r="A4325" s="152" t="s">
        <v>20804</v>
      </c>
      <c r="B4325" s="152" t="s">
        <v>20788</v>
      </c>
      <c r="C4325" s="152" t="s">
        <v>20779</v>
      </c>
      <c r="D4325" s="152" t="s">
        <v>8361</v>
      </c>
      <c r="E4325" s="152" t="s">
        <v>20780</v>
      </c>
      <c r="F4325" s="152" t="s">
        <v>8363</v>
      </c>
      <c r="G4325" s="152" t="s">
        <v>241</v>
      </c>
      <c r="H4325" s="152" t="s">
        <v>3783</v>
      </c>
      <c r="I4325" s="152" t="s">
        <v>6777</v>
      </c>
      <c r="J4325" s="152" t="s">
        <v>8895</v>
      </c>
    </row>
    <row r="4326" spans="1:10" x14ac:dyDescent="0.25">
      <c r="A4326" s="152" t="s">
        <v>20805</v>
      </c>
      <c r="B4326" s="152" t="s">
        <v>20782</v>
      </c>
      <c r="C4326" s="152" t="s">
        <v>20779</v>
      </c>
      <c r="D4326" s="152" t="s">
        <v>8361</v>
      </c>
      <c r="E4326" s="152" t="s">
        <v>20780</v>
      </c>
      <c r="F4326" s="152" t="s">
        <v>8363</v>
      </c>
      <c r="G4326" s="152" t="s">
        <v>241</v>
      </c>
      <c r="H4326" s="152" t="s">
        <v>4052</v>
      </c>
      <c r="I4326" s="152" t="s">
        <v>6777</v>
      </c>
      <c r="J4326" s="152" t="s">
        <v>8895</v>
      </c>
    </row>
    <row r="4327" spans="1:10" x14ac:dyDescent="0.25">
      <c r="A4327" s="152" t="s">
        <v>20806</v>
      </c>
      <c r="B4327" s="152" t="s">
        <v>20788</v>
      </c>
      <c r="C4327" s="152" t="s">
        <v>20779</v>
      </c>
      <c r="D4327" s="152" t="s">
        <v>8361</v>
      </c>
      <c r="E4327" s="152" t="s">
        <v>20780</v>
      </c>
      <c r="F4327" s="152" t="s">
        <v>8363</v>
      </c>
      <c r="G4327" s="152" t="s">
        <v>241</v>
      </c>
      <c r="H4327" s="152" t="s">
        <v>345</v>
      </c>
      <c r="I4327" s="152" t="s">
        <v>6777</v>
      </c>
      <c r="J4327" s="152" t="s">
        <v>8895</v>
      </c>
    </row>
    <row r="4328" spans="1:10" x14ac:dyDescent="0.25">
      <c r="A4328" s="152" t="s">
        <v>20807</v>
      </c>
      <c r="B4328" s="152" t="s">
        <v>20782</v>
      </c>
      <c r="C4328" s="152" t="s">
        <v>20779</v>
      </c>
      <c r="D4328" s="152" t="s">
        <v>8361</v>
      </c>
      <c r="E4328" s="152" t="s">
        <v>20780</v>
      </c>
      <c r="F4328" s="152" t="s">
        <v>8363</v>
      </c>
      <c r="G4328" s="152" t="s">
        <v>241</v>
      </c>
      <c r="H4328" s="152" t="s">
        <v>4172</v>
      </c>
      <c r="I4328" s="152" t="s">
        <v>6777</v>
      </c>
      <c r="J4328" s="152" t="s">
        <v>8895</v>
      </c>
    </row>
    <row r="4329" spans="1:10" x14ac:dyDescent="0.25">
      <c r="A4329" s="152" t="s">
        <v>20808</v>
      </c>
      <c r="B4329" s="152" t="s">
        <v>20782</v>
      </c>
      <c r="C4329" s="152" t="s">
        <v>20779</v>
      </c>
      <c r="D4329" s="152" t="s">
        <v>8361</v>
      </c>
      <c r="E4329" s="152" t="s">
        <v>20780</v>
      </c>
      <c r="F4329" s="152" t="s">
        <v>8363</v>
      </c>
      <c r="G4329" s="152" t="s">
        <v>241</v>
      </c>
      <c r="H4329" s="152" t="s">
        <v>4208</v>
      </c>
      <c r="I4329" s="152" t="s">
        <v>6777</v>
      </c>
      <c r="J4329" s="152" t="s">
        <v>8895</v>
      </c>
    </row>
    <row r="4330" spans="1:10" x14ac:dyDescent="0.25">
      <c r="A4330" s="152" t="s">
        <v>20809</v>
      </c>
      <c r="B4330" s="152" t="s">
        <v>20788</v>
      </c>
      <c r="C4330" s="152" t="s">
        <v>20779</v>
      </c>
      <c r="D4330" s="152" t="s">
        <v>8361</v>
      </c>
      <c r="E4330" s="152" t="s">
        <v>20780</v>
      </c>
      <c r="F4330" s="152" t="s">
        <v>8363</v>
      </c>
      <c r="G4330" s="152" t="s">
        <v>241</v>
      </c>
      <c r="H4330" s="152" t="s">
        <v>4264</v>
      </c>
      <c r="I4330" s="152" t="s">
        <v>6777</v>
      </c>
      <c r="J4330" s="152" t="s">
        <v>8895</v>
      </c>
    </row>
    <row r="4331" spans="1:10" x14ac:dyDescent="0.25">
      <c r="A4331" s="152" t="s">
        <v>20810</v>
      </c>
      <c r="B4331" s="152" t="s">
        <v>20788</v>
      </c>
      <c r="C4331" s="152" t="s">
        <v>20779</v>
      </c>
      <c r="D4331" s="152" t="s">
        <v>8361</v>
      </c>
      <c r="E4331" s="152" t="s">
        <v>20780</v>
      </c>
      <c r="F4331" s="152" t="s">
        <v>8363</v>
      </c>
      <c r="G4331" s="152" t="s">
        <v>241</v>
      </c>
      <c r="H4331" s="152" t="s">
        <v>4283</v>
      </c>
      <c r="I4331" s="152" t="s">
        <v>6777</v>
      </c>
      <c r="J4331" s="152" t="s">
        <v>8895</v>
      </c>
    </row>
    <row r="4332" spans="1:10" x14ac:dyDescent="0.25">
      <c r="A4332" s="152" t="s">
        <v>20811</v>
      </c>
      <c r="B4332" s="152" t="s">
        <v>20782</v>
      </c>
      <c r="C4332" s="152" t="s">
        <v>20779</v>
      </c>
      <c r="D4332" s="152" t="s">
        <v>8361</v>
      </c>
      <c r="E4332" s="152" t="s">
        <v>20780</v>
      </c>
      <c r="F4332" s="152" t="s">
        <v>8363</v>
      </c>
      <c r="G4332" s="152" t="s">
        <v>241</v>
      </c>
      <c r="H4332" s="152" t="s">
        <v>3650</v>
      </c>
      <c r="I4332" s="152" t="s">
        <v>6777</v>
      </c>
      <c r="J4332" s="152" t="s">
        <v>8895</v>
      </c>
    </row>
    <row r="4333" spans="1:10" x14ac:dyDescent="0.25">
      <c r="A4333" s="152" t="s">
        <v>20812</v>
      </c>
      <c r="B4333" s="152" t="s">
        <v>20788</v>
      </c>
      <c r="C4333" s="152" t="s">
        <v>20779</v>
      </c>
      <c r="D4333" s="152" t="s">
        <v>8361</v>
      </c>
      <c r="E4333" s="152" t="s">
        <v>20780</v>
      </c>
      <c r="F4333" s="152" t="s">
        <v>8363</v>
      </c>
      <c r="G4333" s="152" t="s">
        <v>241</v>
      </c>
      <c r="H4333" s="152" t="s">
        <v>4716</v>
      </c>
      <c r="I4333" s="152" t="s">
        <v>6777</v>
      </c>
      <c r="J4333" s="152" t="s">
        <v>8895</v>
      </c>
    </row>
    <row r="4334" spans="1:10" x14ac:dyDescent="0.25">
      <c r="A4334" s="152" t="s">
        <v>20813</v>
      </c>
      <c r="B4334" s="152" t="s">
        <v>20788</v>
      </c>
      <c r="C4334" s="152" t="s">
        <v>20779</v>
      </c>
      <c r="D4334" s="152" t="s">
        <v>8361</v>
      </c>
      <c r="E4334" s="152" t="s">
        <v>20780</v>
      </c>
      <c r="F4334" s="152" t="s">
        <v>8363</v>
      </c>
      <c r="G4334" s="152" t="s">
        <v>241</v>
      </c>
      <c r="H4334" s="152" t="s">
        <v>5877</v>
      </c>
      <c r="I4334" s="152" t="s">
        <v>6777</v>
      </c>
      <c r="J4334" s="152" t="s">
        <v>8895</v>
      </c>
    </row>
    <row r="4335" spans="1:10" x14ac:dyDescent="0.25">
      <c r="A4335" s="152" t="s">
        <v>20814</v>
      </c>
      <c r="B4335" s="152" t="s">
        <v>20788</v>
      </c>
      <c r="C4335" s="152" t="s">
        <v>20779</v>
      </c>
      <c r="D4335" s="152" t="s">
        <v>8361</v>
      </c>
      <c r="E4335" s="152" t="s">
        <v>20780</v>
      </c>
      <c r="F4335" s="152" t="s">
        <v>8363</v>
      </c>
      <c r="G4335" s="152" t="s">
        <v>241</v>
      </c>
      <c r="H4335" s="152" t="s">
        <v>5879</v>
      </c>
      <c r="I4335" s="152" t="s">
        <v>6777</v>
      </c>
      <c r="J4335" s="152" t="s">
        <v>8895</v>
      </c>
    </row>
    <row r="4336" spans="1:10" x14ac:dyDescent="0.25">
      <c r="A4336" s="152" t="s">
        <v>20815</v>
      </c>
      <c r="B4336" s="152" t="s">
        <v>20788</v>
      </c>
      <c r="C4336" s="152" t="s">
        <v>20779</v>
      </c>
      <c r="D4336" s="152" t="s">
        <v>8361</v>
      </c>
      <c r="E4336" s="152" t="s">
        <v>20780</v>
      </c>
      <c r="F4336" s="152" t="s">
        <v>8363</v>
      </c>
      <c r="G4336" s="152" t="s">
        <v>241</v>
      </c>
      <c r="H4336" s="152" t="s">
        <v>2610</v>
      </c>
      <c r="I4336" s="152" t="s">
        <v>6777</v>
      </c>
      <c r="J4336" s="152" t="s">
        <v>8895</v>
      </c>
    </row>
    <row r="4337" spans="1:10" x14ac:dyDescent="0.25">
      <c r="A4337" s="152" t="s">
        <v>20816</v>
      </c>
      <c r="B4337" s="152" t="s">
        <v>20788</v>
      </c>
      <c r="C4337" s="152" t="s">
        <v>20779</v>
      </c>
      <c r="D4337" s="152" t="s">
        <v>8361</v>
      </c>
      <c r="E4337" s="152" t="s">
        <v>20780</v>
      </c>
      <c r="F4337" s="152" t="s">
        <v>8363</v>
      </c>
      <c r="G4337" s="152" t="s">
        <v>241</v>
      </c>
      <c r="H4337" s="152" t="s">
        <v>6733</v>
      </c>
      <c r="I4337" s="152" t="s">
        <v>6777</v>
      </c>
      <c r="J4337" s="152" t="s">
        <v>8895</v>
      </c>
    </row>
    <row r="4338" spans="1:10" x14ac:dyDescent="0.25">
      <c r="A4338" s="152" t="s">
        <v>20817</v>
      </c>
      <c r="B4338" s="152" t="s">
        <v>20818</v>
      </c>
      <c r="C4338" s="152" t="s">
        <v>20779</v>
      </c>
      <c r="D4338" s="152" t="s">
        <v>8361</v>
      </c>
      <c r="E4338" s="152" t="s">
        <v>20780</v>
      </c>
      <c r="F4338" s="152" t="s">
        <v>8363</v>
      </c>
      <c r="G4338" s="152" t="s">
        <v>416</v>
      </c>
      <c r="H4338" s="152" t="s">
        <v>1679</v>
      </c>
      <c r="I4338" s="152" t="s">
        <v>6777</v>
      </c>
      <c r="J4338" s="152" t="s">
        <v>8895</v>
      </c>
    </row>
    <row r="4339" spans="1:10" x14ac:dyDescent="0.25">
      <c r="A4339" s="152" t="s">
        <v>20819</v>
      </c>
      <c r="B4339" s="152" t="s">
        <v>20820</v>
      </c>
      <c r="C4339" s="152" t="s">
        <v>20779</v>
      </c>
      <c r="D4339" s="152" t="s">
        <v>8361</v>
      </c>
      <c r="E4339" s="152" t="s">
        <v>20780</v>
      </c>
      <c r="F4339" s="152" t="s">
        <v>8363</v>
      </c>
      <c r="G4339" s="152" t="s">
        <v>416</v>
      </c>
      <c r="H4339" s="152" t="s">
        <v>2250</v>
      </c>
      <c r="I4339" s="152" t="s">
        <v>6777</v>
      </c>
      <c r="J4339" s="152" t="s">
        <v>8895</v>
      </c>
    </row>
    <row r="4340" spans="1:10" x14ac:dyDescent="0.25">
      <c r="A4340" s="152" t="s">
        <v>20821</v>
      </c>
      <c r="B4340" s="152" t="s">
        <v>20822</v>
      </c>
      <c r="C4340" s="152" t="s">
        <v>20779</v>
      </c>
      <c r="D4340" s="152" t="s">
        <v>8361</v>
      </c>
      <c r="E4340" s="152" t="s">
        <v>20780</v>
      </c>
      <c r="F4340" s="152" t="s">
        <v>8363</v>
      </c>
      <c r="G4340" s="152" t="s">
        <v>416</v>
      </c>
      <c r="H4340" s="152" t="s">
        <v>2421</v>
      </c>
      <c r="I4340" s="152" t="s">
        <v>6777</v>
      </c>
      <c r="J4340" s="152" t="s">
        <v>8895</v>
      </c>
    </row>
    <row r="4341" spans="1:10" x14ac:dyDescent="0.25">
      <c r="A4341" s="152" t="s">
        <v>20823</v>
      </c>
      <c r="B4341" s="152" t="s">
        <v>20824</v>
      </c>
      <c r="C4341" s="152" t="s">
        <v>20779</v>
      </c>
      <c r="D4341" s="152" t="s">
        <v>8361</v>
      </c>
      <c r="E4341" s="152" t="s">
        <v>20780</v>
      </c>
      <c r="F4341" s="152" t="s">
        <v>8363</v>
      </c>
      <c r="G4341" s="152" t="s">
        <v>416</v>
      </c>
      <c r="H4341" s="152" t="s">
        <v>2445</v>
      </c>
      <c r="I4341" s="152" t="s">
        <v>6777</v>
      </c>
      <c r="J4341" s="152" t="s">
        <v>8895</v>
      </c>
    </row>
    <row r="4342" spans="1:10" x14ac:dyDescent="0.25">
      <c r="A4342" s="152" t="s">
        <v>20825</v>
      </c>
      <c r="B4342" s="152" t="s">
        <v>20826</v>
      </c>
      <c r="C4342" s="152" t="s">
        <v>20779</v>
      </c>
      <c r="D4342" s="152" t="s">
        <v>8361</v>
      </c>
      <c r="E4342" s="152" t="s">
        <v>20780</v>
      </c>
      <c r="F4342" s="152" t="s">
        <v>8363</v>
      </c>
      <c r="G4342" s="152" t="s">
        <v>416</v>
      </c>
      <c r="H4342" s="152" t="s">
        <v>2906</v>
      </c>
      <c r="I4342" s="152" t="s">
        <v>6777</v>
      </c>
      <c r="J4342" s="152" t="s">
        <v>8895</v>
      </c>
    </row>
    <row r="4343" spans="1:10" x14ac:dyDescent="0.25">
      <c r="A4343" s="152" t="s">
        <v>20827</v>
      </c>
      <c r="B4343" s="152" t="s">
        <v>20828</v>
      </c>
      <c r="C4343" s="152" t="s">
        <v>20779</v>
      </c>
      <c r="D4343" s="152" t="s">
        <v>8361</v>
      </c>
      <c r="E4343" s="152" t="s">
        <v>20780</v>
      </c>
      <c r="F4343" s="152" t="s">
        <v>8363</v>
      </c>
      <c r="G4343" s="152" t="s">
        <v>416</v>
      </c>
      <c r="H4343" s="152" t="s">
        <v>3238</v>
      </c>
      <c r="I4343" s="152" t="s">
        <v>6777</v>
      </c>
      <c r="J4343" s="152" t="s">
        <v>8895</v>
      </c>
    </row>
    <row r="4344" spans="1:10" x14ac:dyDescent="0.25">
      <c r="A4344" s="152" t="s">
        <v>20829</v>
      </c>
      <c r="B4344" s="152" t="s">
        <v>20830</v>
      </c>
      <c r="C4344" s="152" t="s">
        <v>20779</v>
      </c>
      <c r="D4344" s="152" t="s">
        <v>8361</v>
      </c>
      <c r="E4344" s="152" t="s">
        <v>20780</v>
      </c>
      <c r="F4344" s="152" t="s">
        <v>8363</v>
      </c>
      <c r="G4344" s="152" t="s">
        <v>416</v>
      </c>
      <c r="H4344" s="152" t="s">
        <v>3434</v>
      </c>
      <c r="I4344" s="152" t="s">
        <v>6777</v>
      </c>
      <c r="J4344" s="152" t="s">
        <v>8895</v>
      </c>
    </row>
    <row r="4345" spans="1:10" x14ac:dyDescent="0.25">
      <c r="A4345" s="152" t="s">
        <v>20831</v>
      </c>
      <c r="B4345" s="152" t="s">
        <v>20832</v>
      </c>
      <c r="C4345" s="152" t="s">
        <v>20779</v>
      </c>
      <c r="D4345" s="152" t="s">
        <v>8361</v>
      </c>
      <c r="E4345" s="152" t="s">
        <v>20780</v>
      </c>
      <c r="F4345" s="152" t="s">
        <v>8363</v>
      </c>
      <c r="G4345" s="152" t="s">
        <v>416</v>
      </c>
      <c r="H4345" s="152" t="s">
        <v>4283</v>
      </c>
      <c r="I4345" s="152" t="s">
        <v>6777</v>
      </c>
      <c r="J4345" s="152" t="s">
        <v>8895</v>
      </c>
    </row>
    <row r="4346" spans="1:10" x14ac:dyDescent="0.25">
      <c r="A4346" s="152" t="s">
        <v>20833</v>
      </c>
      <c r="B4346" s="152" t="s">
        <v>20834</v>
      </c>
      <c r="C4346" s="152" t="s">
        <v>20779</v>
      </c>
      <c r="D4346" s="152" t="s">
        <v>8361</v>
      </c>
      <c r="E4346" s="152" t="s">
        <v>20780</v>
      </c>
      <c r="F4346" s="152" t="s">
        <v>8363</v>
      </c>
      <c r="G4346" s="152" t="s">
        <v>416</v>
      </c>
      <c r="H4346" s="152" t="s">
        <v>5792</v>
      </c>
      <c r="I4346" s="152" t="s">
        <v>6777</v>
      </c>
      <c r="J4346" s="152" t="s">
        <v>8895</v>
      </c>
    </row>
    <row r="4347" spans="1:10" x14ac:dyDescent="0.25">
      <c r="A4347" s="152" t="s">
        <v>20835</v>
      </c>
      <c r="B4347" s="152" t="s">
        <v>20836</v>
      </c>
      <c r="C4347" s="152" t="s">
        <v>20779</v>
      </c>
      <c r="D4347" s="152" t="s">
        <v>8361</v>
      </c>
      <c r="E4347" s="152" t="s">
        <v>20780</v>
      </c>
      <c r="F4347" s="152" t="s">
        <v>8363</v>
      </c>
      <c r="G4347" s="152" t="s">
        <v>416</v>
      </c>
      <c r="H4347" s="152" t="s">
        <v>5879</v>
      </c>
      <c r="I4347" s="152" t="s">
        <v>6777</v>
      </c>
      <c r="J4347" s="152" t="s">
        <v>8895</v>
      </c>
    </row>
    <row r="4348" spans="1:10" x14ac:dyDescent="0.25">
      <c r="A4348" s="152" t="s">
        <v>20837</v>
      </c>
      <c r="B4348" s="152" t="s">
        <v>20838</v>
      </c>
      <c r="C4348" s="152" t="s">
        <v>20779</v>
      </c>
      <c r="D4348" s="152" t="s">
        <v>8361</v>
      </c>
      <c r="E4348" s="152" t="s">
        <v>20780</v>
      </c>
      <c r="F4348" s="152" t="s">
        <v>8363</v>
      </c>
      <c r="G4348" s="152" t="s">
        <v>416</v>
      </c>
      <c r="H4348" s="152" t="s">
        <v>6038</v>
      </c>
      <c r="I4348" s="152" t="s">
        <v>6777</v>
      </c>
      <c r="J4348" s="152" t="s">
        <v>8895</v>
      </c>
    </row>
    <row r="4349" spans="1:10" x14ac:dyDescent="0.25">
      <c r="A4349" s="152" t="s">
        <v>20839</v>
      </c>
      <c r="B4349" s="152" t="s">
        <v>20840</v>
      </c>
      <c r="C4349" s="152" t="s">
        <v>20779</v>
      </c>
      <c r="D4349" s="152" t="s">
        <v>8361</v>
      </c>
      <c r="E4349" s="152" t="s">
        <v>20780</v>
      </c>
      <c r="F4349" s="152" t="s">
        <v>8363</v>
      </c>
      <c r="G4349" s="152" t="s">
        <v>1544</v>
      </c>
      <c r="H4349" s="152" t="s">
        <v>2445</v>
      </c>
      <c r="I4349" s="152" t="s">
        <v>6777</v>
      </c>
      <c r="J4349" s="152" t="s">
        <v>8895</v>
      </c>
    </row>
    <row r="4350" spans="1:10" x14ac:dyDescent="0.25">
      <c r="A4350" s="152" t="s">
        <v>20841</v>
      </c>
      <c r="B4350" s="152" t="s">
        <v>20842</v>
      </c>
      <c r="C4350" s="152" t="s">
        <v>20843</v>
      </c>
      <c r="D4350" s="152" t="s">
        <v>8361</v>
      </c>
      <c r="E4350" s="152" t="s">
        <v>20844</v>
      </c>
      <c r="F4350" s="152" t="s">
        <v>8363</v>
      </c>
      <c r="G4350" s="152" t="s">
        <v>416</v>
      </c>
      <c r="H4350" s="152" t="s">
        <v>1858</v>
      </c>
      <c r="I4350" s="152" t="s">
        <v>6777</v>
      </c>
      <c r="J4350" s="152" t="s">
        <v>9657</v>
      </c>
    </row>
    <row r="4351" spans="1:10" x14ac:dyDescent="0.25">
      <c r="A4351" s="152" t="s">
        <v>20845</v>
      </c>
      <c r="B4351" s="152" t="s">
        <v>20846</v>
      </c>
      <c r="C4351" s="152" t="s">
        <v>20847</v>
      </c>
      <c r="D4351" s="152" t="s">
        <v>8373</v>
      </c>
      <c r="E4351" s="152" t="s">
        <v>20848</v>
      </c>
      <c r="F4351" s="152" t="s">
        <v>8363</v>
      </c>
      <c r="G4351" s="152" t="s">
        <v>149</v>
      </c>
      <c r="H4351" s="152" t="s">
        <v>3818</v>
      </c>
      <c r="I4351" s="152" t="s">
        <v>6777</v>
      </c>
      <c r="J4351" s="152" t="s">
        <v>113</v>
      </c>
    </row>
    <row r="4352" spans="1:10" x14ac:dyDescent="0.25">
      <c r="A4352" s="152" t="s">
        <v>20849</v>
      </c>
      <c r="B4352" s="152" t="s">
        <v>20850</v>
      </c>
      <c r="C4352" s="152" t="s">
        <v>20851</v>
      </c>
      <c r="D4352" s="152" t="s">
        <v>8361</v>
      </c>
      <c r="E4352" s="152" t="s">
        <v>20852</v>
      </c>
      <c r="F4352" s="152" t="s">
        <v>8363</v>
      </c>
      <c r="G4352" s="152" t="s">
        <v>7138</v>
      </c>
      <c r="H4352" s="152" t="s">
        <v>4708</v>
      </c>
      <c r="I4352" s="152" t="s">
        <v>6777</v>
      </c>
      <c r="J4352" s="152" t="s">
        <v>113</v>
      </c>
    </row>
    <row r="4353" spans="1:10" x14ac:dyDescent="0.25">
      <c r="A4353" s="152" t="s">
        <v>20853</v>
      </c>
      <c r="B4353" s="152" t="s">
        <v>20854</v>
      </c>
      <c r="C4353" s="152" t="s">
        <v>20855</v>
      </c>
      <c r="D4353" s="152" t="s">
        <v>8373</v>
      </c>
      <c r="E4353" s="152" t="s">
        <v>20856</v>
      </c>
      <c r="F4353" s="152" t="s">
        <v>8363</v>
      </c>
      <c r="G4353" s="152" t="s">
        <v>136</v>
      </c>
      <c r="H4353" s="152" t="s">
        <v>1380</v>
      </c>
      <c r="I4353" s="152" t="s">
        <v>6777</v>
      </c>
      <c r="J4353" s="152" t="s">
        <v>113</v>
      </c>
    </row>
    <row r="4354" spans="1:10" x14ac:dyDescent="0.25">
      <c r="A4354" s="152" t="s">
        <v>20857</v>
      </c>
      <c r="B4354" s="152" t="s">
        <v>20858</v>
      </c>
      <c r="C4354" s="152" t="s">
        <v>20855</v>
      </c>
      <c r="D4354" s="152" t="s">
        <v>8373</v>
      </c>
      <c r="E4354" s="152" t="s">
        <v>20856</v>
      </c>
      <c r="F4354" s="152" t="s">
        <v>8363</v>
      </c>
      <c r="G4354" s="152" t="s">
        <v>136</v>
      </c>
      <c r="H4354" s="152" t="s">
        <v>959</v>
      </c>
      <c r="I4354" s="152" t="s">
        <v>6777</v>
      </c>
      <c r="J4354" s="152" t="s">
        <v>113</v>
      </c>
    </row>
    <row r="4355" spans="1:10" x14ac:dyDescent="0.25">
      <c r="A4355" s="152" t="s">
        <v>20859</v>
      </c>
      <c r="B4355" s="152" t="s">
        <v>20860</v>
      </c>
      <c r="C4355" s="152" t="s">
        <v>20861</v>
      </c>
      <c r="D4355" s="152" t="s">
        <v>8373</v>
      </c>
      <c r="E4355" s="152" t="s">
        <v>20862</v>
      </c>
      <c r="F4355" s="152" t="s">
        <v>8363</v>
      </c>
      <c r="G4355" s="152" t="s">
        <v>1046</v>
      </c>
      <c r="H4355" s="152" t="s">
        <v>142</v>
      </c>
      <c r="I4355" s="152" t="s">
        <v>6777</v>
      </c>
      <c r="J4355" s="152" t="s">
        <v>113</v>
      </c>
    </row>
    <row r="4356" spans="1:10" x14ac:dyDescent="0.25">
      <c r="A4356" s="152" t="s">
        <v>20863</v>
      </c>
      <c r="B4356" s="152" t="s">
        <v>20864</v>
      </c>
      <c r="C4356" s="152" t="s">
        <v>20861</v>
      </c>
      <c r="D4356" s="152" t="s">
        <v>8373</v>
      </c>
      <c r="E4356" s="152" t="s">
        <v>20862</v>
      </c>
      <c r="F4356" s="152" t="s">
        <v>8363</v>
      </c>
      <c r="G4356" s="152" t="s">
        <v>1046</v>
      </c>
      <c r="H4356" s="152" t="s">
        <v>1015</v>
      </c>
      <c r="I4356" s="152" t="s">
        <v>6777</v>
      </c>
      <c r="J4356" s="152" t="s">
        <v>113</v>
      </c>
    </row>
    <row r="4357" spans="1:10" x14ac:dyDescent="0.25">
      <c r="A4357" s="152" t="s">
        <v>20867</v>
      </c>
      <c r="B4357" s="152" t="s">
        <v>20868</v>
      </c>
      <c r="C4357" s="152" t="s">
        <v>20865</v>
      </c>
      <c r="D4357" s="152" t="s">
        <v>8361</v>
      </c>
      <c r="E4357" s="152" t="s">
        <v>20866</v>
      </c>
      <c r="F4357" s="152" t="s">
        <v>8363</v>
      </c>
      <c r="G4357" s="152" t="s">
        <v>416</v>
      </c>
      <c r="H4357" s="152" t="s">
        <v>4424</v>
      </c>
      <c r="I4357" s="152" t="s">
        <v>6777</v>
      </c>
      <c r="J4357" s="152" t="s">
        <v>9001</v>
      </c>
    </row>
    <row r="4358" spans="1:10" x14ac:dyDescent="0.25">
      <c r="A4358" s="152" t="s">
        <v>20869</v>
      </c>
      <c r="B4358" s="152" t="s">
        <v>20870</v>
      </c>
      <c r="C4358" s="152" t="s">
        <v>20865</v>
      </c>
      <c r="D4358" s="152" t="s">
        <v>8361</v>
      </c>
      <c r="E4358" s="152" t="s">
        <v>20866</v>
      </c>
      <c r="F4358" s="152" t="s">
        <v>8363</v>
      </c>
      <c r="G4358" s="152" t="s">
        <v>416</v>
      </c>
      <c r="H4358" s="152" t="s">
        <v>6733</v>
      </c>
      <c r="I4358" s="152" t="s">
        <v>6777</v>
      </c>
      <c r="J4358" s="152" t="s">
        <v>9001</v>
      </c>
    </row>
    <row r="4359" spans="1:10" x14ac:dyDescent="0.25">
      <c r="A4359" s="152" t="s">
        <v>20871</v>
      </c>
      <c r="B4359" s="152" t="s">
        <v>20872</v>
      </c>
      <c r="C4359" s="152" t="s">
        <v>20873</v>
      </c>
      <c r="D4359" s="152" t="s">
        <v>8373</v>
      </c>
      <c r="E4359" s="152" t="s">
        <v>20874</v>
      </c>
      <c r="F4359" s="152" t="s">
        <v>8363</v>
      </c>
      <c r="G4359" s="152" t="s">
        <v>2715</v>
      </c>
      <c r="H4359" s="152" t="s">
        <v>2368</v>
      </c>
      <c r="I4359" s="152" t="s">
        <v>6777</v>
      </c>
      <c r="J4359" s="152" t="s">
        <v>113</v>
      </c>
    </row>
    <row r="4360" spans="1:10" x14ac:dyDescent="0.25">
      <c r="A4360" s="152" t="s">
        <v>20875</v>
      </c>
      <c r="B4360" s="152" t="s">
        <v>20876</v>
      </c>
      <c r="C4360" s="152" t="s">
        <v>20877</v>
      </c>
      <c r="D4360" s="152" t="s">
        <v>8361</v>
      </c>
      <c r="E4360" s="152" t="s">
        <v>20878</v>
      </c>
      <c r="F4360" s="152" t="s">
        <v>8363</v>
      </c>
      <c r="G4360" s="152" t="s">
        <v>416</v>
      </c>
      <c r="H4360" s="152" t="s">
        <v>3137</v>
      </c>
      <c r="I4360" s="152" t="s">
        <v>6777</v>
      </c>
      <c r="J4360" s="152" t="s">
        <v>8784</v>
      </c>
    </row>
    <row r="4361" spans="1:10" x14ac:dyDescent="0.25">
      <c r="A4361" s="152" t="s">
        <v>20879</v>
      </c>
      <c r="B4361" s="152" t="s">
        <v>20880</v>
      </c>
      <c r="C4361" s="152" t="s">
        <v>20877</v>
      </c>
      <c r="D4361" s="152" t="s">
        <v>8361</v>
      </c>
      <c r="E4361" s="152" t="s">
        <v>20878</v>
      </c>
      <c r="F4361" s="152" t="s">
        <v>8363</v>
      </c>
      <c r="G4361" s="152" t="s">
        <v>416</v>
      </c>
      <c r="H4361" s="152" t="s">
        <v>6733</v>
      </c>
      <c r="I4361" s="152" t="s">
        <v>6777</v>
      </c>
      <c r="J4361" s="152" t="s">
        <v>8784</v>
      </c>
    </row>
    <row r="4362" spans="1:10" x14ac:dyDescent="0.25">
      <c r="A4362" s="152" t="s">
        <v>20881</v>
      </c>
      <c r="B4362" s="152" t="s">
        <v>20882</v>
      </c>
      <c r="C4362" s="152" t="s">
        <v>20883</v>
      </c>
      <c r="D4362" s="152" t="s">
        <v>8361</v>
      </c>
      <c r="E4362" s="152" t="s">
        <v>20884</v>
      </c>
      <c r="F4362" s="152" t="s">
        <v>8363</v>
      </c>
      <c r="G4362" s="152" t="s">
        <v>416</v>
      </c>
      <c r="H4362" s="152" t="s">
        <v>724</v>
      </c>
      <c r="I4362" s="152" t="s">
        <v>6777</v>
      </c>
      <c r="J4362" s="152" t="s">
        <v>113</v>
      </c>
    </row>
    <row r="4363" spans="1:10" x14ac:dyDescent="0.25">
      <c r="A4363" s="152" t="s">
        <v>20885</v>
      </c>
      <c r="B4363" s="152" t="s">
        <v>20886</v>
      </c>
      <c r="C4363" s="152" t="s">
        <v>20883</v>
      </c>
      <c r="D4363" s="152" t="s">
        <v>8361</v>
      </c>
      <c r="E4363" s="152" t="s">
        <v>20884</v>
      </c>
      <c r="F4363" s="152" t="s">
        <v>8363</v>
      </c>
      <c r="G4363" s="152" t="s">
        <v>416</v>
      </c>
      <c r="H4363" s="152" t="s">
        <v>6733</v>
      </c>
      <c r="I4363" s="152" t="s">
        <v>6777</v>
      </c>
      <c r="J4363" s="152" t="s">
        <v>113</v>
      </c>
    </row>
    <row r="4364" spans="1:10" x14ac:dyDescent="0.25">
      <c r="A4364" s="152" t="s">
        <v>20887</v>
      </c>
      <c r="B4364" s="152" t="s">
        <v>20888</v>
      </c>
      <c r="C4364" s="152" t="s">
        <v>20889</v>
      </c>
      <c r="D4364" s="152" t="s">
        <v>8373</v>
      </c>
      <c r="E4364" s="152" t="s">
        <v>20890</v>
      </c>
      <c r="F4364" s="152" t="s">
        <v>8363</v>
      </c>
      <c r="G4364" s="152" t="s">
        <v>186</v>
      </c>
      <c r="H4364" s="152" t="s">
        <v>1015</v>
      </c>
      <c r="I4364" s="152" t="s">
        <v>6777</v>
      </c>
      <c r="J4364" s="152" t="s">
        <v>113</v>
      </c>
    </row>
    <row r="4365" spans="1:10" x14ac:dyDescent="0.25">
      <c r="A4365" s="152" t="s">
        <v>20891</v>
      </c>
      <c r="B4365" s="152" t="s">
        <v>20892</v>
      </c>
      <c r="C4365" s="152" t="s">
        <v>20893</v>
      </c>
      <c r="D4365" s="152" t="s">
        <v>8361</v>
      </c>
      <c r="E4365" s="152" t="s">
        <v>20894</v>
      </c>
      <c r="F4365" s="152" t="s">
        <v>8363</v>
      </c>
      <c r="G4365" s="152" t="s">
        <v>91</v>
      </c>
      <c r="H4365" s="152" t="s">
        <v>6733</v>
      </c>
      <c r="I4365" s="152" t="s">
        <v>6777</v>
      </c>
      <c r="J4365" s="152" t="s">
        <v>8519</v>
      </c>
    </row>
    <row r="4366" spans="1:10" x14ac:dyDescent="0.25">
      <c r="A4366" s="152" t="s">
        <v>20895</v>
      </c>
      <c r="B4366" s="152" t="s">
        <v>20896</v>
      </c>
      <c r="C4366" s="152" t="s">
        <v>20893</v>
      </c>
      <c r="D4366" s="152" t="s">
        <v>8361</v>
      </c>
      <c r="E4366" s="152" t="s">
        <v>20894</v>
      </c>
      <c r="F4366" s="152" t="s">
        <v>8363</v>
      </c>
      <c r="G4366" s="152" t="s">
        <v>120</v>
      </c>
      <c r="H4366" s="152" t="s">
        <v>2453</v>
      </c>
      <c r="I4366" s="152" t="s">
        <v>6777</v>
      </c>
      <c r="J4366" s="152" t="s">
        <v>8519</v>
      </c>
    </row>
    <row r="4367" spans="1:10" x14ac:dyDescent="0.25">
      <c r="A4367" s="152" t="s">
        <v>20897</v>
      </c>
      <c r="B4367" s="152" t="s">
        <v>20898</v>
      </c>
      <c r="C4367" s="152" t="s">
        <v>20893</v>
      </c>
      <c r="D4367" s="152" t="s">
        <v>8361</v>
      </c>
      <c r="E4367" s="152" t="s">
        <v>20894</v>
      </c>
      <c r="F4367" s="152" t="s">
        <v>8363</v>
      </c>
      <c r="G4367" s="152" t="s">
        <v>120</v>
      </c>
      <c r="H4367" s="152" t="s">
        <v>4708</v>
      </c>
      <c r="I4367" s="152" t="s">
        <v>6777</v>
      </c>
      <c r="J4367" s="152" t="s">
        <v>8519</v>
      </c>
    </row>
    <row r="4368" spans="1:10" x14ac:dyDescent="0.25">
      <c r="A4368" s="152" t="s">
        <v>20899</v>
      </c>
      <c r="B4368" s="152" t="s">
        <v>20898</v>
      </c>
      <c r="C4368" s="152" t="s">
        <v>20893</v>
      </c>
      <c r="D4368" s="152" t="s">
        <v>8361</v>
      </c>
      <c r="E4368" s="152" t="s">
        <v>20894</v>
      </c>
      <c r="F4368" s="152" t="s">
        <v>8363</v>
      </c>
      <c r="G4368" s="152" t="s">
        <v>120</v>
      </c>
      <c r="H4368" s="152" t="s">
        <v>4710</v>
      </c>
      <c r="I4368" s="152" t="s">
        <v>6777</v>
      </c>
      <c r="J4368" s="152" t="s">
        <v>8519</v>
      </c>
    </row>
    <row r="4369" spans="1:10" x14ac:dyDescent="0.25">
      <c r="A4369" s="152" t="s">
        <v>20900</v>
      </c>
      <c r="B4369" s="152" t="s">
        <v>20901</v>
      </c>
      <c r="C4369" s="152" t="s">
        <v>20893</v>
      </c>
      <c r="D4369" s="152" t="s">
        <v>8361</v>
      </c>
      <c r="E4369" s="152" t="s">
        <v>20894</v>
      </c>
      <c r="F4369" s="152" t="s">
        <v>8363</v>
      </c>
      <c r="G4369" s="152" t="s">
        <v>272</v>
      </c>
      <c r="H4369" s="152" t="s">
        <v>4708</v>
      </c>
      <c r="I4369" s="152" t="s">
        <v>6777</v>
      </c>
      <c r="J4369" s="152" t="s">
        <v>8519</v>
      </c>
    </row>
    <row r="4370" spans="1:10" x14ac:dyDescent="0.25">
      <c r="A4370" s="152" t="s">
        <v>20902</v>
      </c>
      <c r="B4370" s="152" t="s">
        <v>20903</v>
      </c>
      <c r="C4370" s="152" t="s">
        <v>20893</v>
      </c>
      <c r="D4370" s="152" t="s">
        <v>8361</v>
      </c>
      <c r="E4370" s="152" t="s">
        <v>20894</v>
      </c>
      <c r="F4370" s="152" t="s">
        <v>8363</v>
      </c>
      <c r="G4370" s="152" t="s">
        <v>416</v>
      </c>
      <c r="H4370" s="152" t="s">
        <v>4708</v>
      </c>
      <c r="I4370" s="152" t="s">
        <v>6777</v>
      </c>
      <c r="J4370" s="152" t="s">
        <v>8519</v>
      </c>
    </row>
    <row r="4371" spans="1:10" x14ac:dyDescent="0.25">
      <c r="A4371" s="152" t="s">
        <v>20904</v>
      </c>
      <c r="B4371" s="152" t="s">
        <v>20896</v>
      </c>
      <c r="C4371" s="152" t="s">
        <v>20893</v>
      </c>
      <c r="D4371" s="152" t="s">
        <v>8361</v>
      </c>
      <c r="E4371" s="152" t="s">
        <v>20894</v>
      </c>
      <c r="F4371" s="152" t="s">
        <v>8541</v>
      </c>
      <c r="G4371" s="152" t="s">
        <v>120</v>
      </c>
      <c r="H4371" s="152" t="s">
        <v>2453</v>
      </c>
      <c r="I4371" s="152" t="s">
        <v>6777</v>
      </c>
      <c r="J4371" s="152" t="s">
        <v>8519</v>
      </c>
    </row>
    <row r="4372" spans="1:10" x14ac:dyDescent="0.25">
      <c r="A4372" s="152" t="s">
        <v>20905</v>
      </c>
      <c r="B4372" s="152" t="s">
        <v>20906</v>
      </c>
      <c r="C4372" s="152" t="s">
        <v>20893</v>
      </c>
      <c r="D4372" s="152" t="s">
        <v>8361</v>
      </c>
      <c r="E4372" s="152" t="s">
        <v>20894</v>
      </c>
      <c r="F4372" s="152" t="s">
        <v>8541</v>
      </c>
      <c r="G4372" s="152" t="s">
        <v>120</v>
      </c>
      <c r="H4372" s="152" t="s">
        <v>4708</v>
      </c>
      <c r="I4372" s="152" t="s">
        <v>6777</v>
      </c>
      <c r="J4372" s="152" t="s">
        <v>8519</v>
      </c>
    </row>
    <row r="4373" spans="1:10" x14ac:dyDescent="0.25">
      <c r="A4373" s="152" t="s">
        <v>20907</v>
      </c>
      <c r="B4373" s="152" t="s">
        <v>20901</v>
      </c>
      <c r="C4373" s="152" t="s">
        <v>20893</v>
      </c>
      <c r="D4373" s="152" t="s">
        <v>8361</v>
      </c>
      <c r="E4373" s="152" t="s">
        <v>20894</v>
      </c>
      <c r="F4373" s="152" t="s">
        <v>8541</v>
      </c>
      <c r="G4373" s="152" t="s">
        <v>272</v>
      </c>
      <c r="H4373" s="152" t="s">
        <v>4708</v>
      </c>
      <c r="I4373" s="152" t="s">
        <v>6777</v>
      </c>
      <c r="J4373" s="152" t="s">
        <v>8519</v>
      </c>
    </row>
    <row r="4374" spans="1:10" x14ac:dyDescent="0.25">
      <c r="A4374" s="152" t="s">
        <v>20908</v>
      </c>
      <c r="B4374" s="152" t="s">
        <v>20909</v>
      </c>
      <c r="C4374" s="152" t="s">
        <v>20910</v>
      </c>
      <c r="D4374" s="152" t="s">
        <v>8361</v>
      </c>
      <c r="E4374" s="152" t="s">
        <v>20911</v>
      </c>
      <c r="F4374" s="152" t="s">
        <v>8363</v>
      </c>
      <c r="G4374" s="152" t="s">
        <v>404</v>
      </c>
      <c r="H4374" s="152" t="s">
        <v>678</v>
      </c>
      <c r="I4374" s="152" t="s">
        <v>6777</v>
      </c>
      <c r="J4374" s="152" t="s">
        <v>113</v>
      </c>
    </row>
    <row r="4375" spans="1:10" x14ac:dyDescent="0.25">
      <c r="A4375" s="152" t="s">
        <v>20912</v>
      </c>
      <c r="B4375" s="152" t="s">
        <v>20913</v>
      </c>
      <c r="C4375" s="152" t="s">
        <v>20914</v>
      </c>
      <c r="D4375" s="152" t="s">
        <v>8361</v>
      </c>
      <c r="E4375" s="152" t="s">
        <v>20915</v>
      </c>
      <c r="F4375" s="152" t="s">
        <v>8363</v>
      </c>
      <c r="G4375" s="152" t="s">
        <v>404</v>
      </c>
      <c r="H4375" s="152" t="s">
        <v>678</v>
      </c>
      <c r="I4375" s="152" t="s">
        <v>6777</v>
      </c>
      <c r="J4375" s="152" t="s">
        <v>113</v>
      </c>
    </row>
    <row r="4376" spans="1:10" x14ac:dyDescent="0.25">
      <c r="A4376" s="152" t="s">
        <v>20916</v>
      </c>
      <c r="B4376" s="152" t="s">
        <v>20917</v>
      </c>
      <c r="C4376" s="152" t="s">
        <v>20918</v>
      </c>
      <c r="D4376" s="152" t="s">
        <v>8361</v>
      </c>
      <c r="E4376" s="152" t="s">
        <v>20919</v>
      </c>
      <c r="F4376" s="152" t="s">
        <v>8363</v>
      </c>
      <c r="G4376" s="152" t="s">
        <v>416</v>
      </c>
      <c r="H4376" s="152" t="s">
        <v>386</v>
      </c>
      <c r="I4376" s="152" t="s">
        <v>6777</v>
      </c>
      <c r="J4376" s="152" t="s">
        <v>113</v>
      </c>
    </row>
    <row r="4377" spans="1:10" x14ac:dyDescent="0.25">
      <c r="A4377" s="152" t="s">
        <v>20920</v>
      </c>
      <c r="B4377" s="152" t="s">
        <v>20921</v>
      </c>
      <c r="C4377" s="152" t="s">
        <v>20922</v>
      </c>
      <c r="D4377" s="152" t="s">
        <v>8361</v>
      </c>
      <c r="E4377" s="152" t="s">
        <v>20923</v>
      </c>
      <c r="F4377" s="152" t="s">
        <v>8363</v>
      </c>
      <c r="G4377" s="152" t="s">
        <v>416</v>
      </c>
      <c r="H4377" s="152" t="s">
        <v>5591</v>
      </c>
      <c r="I4377" s="152" t="s">
        <v>6777</v>
      </c>
      <c r="J4377" s="152" t="s">
        <v>8622</v>
      </c>
    </row>
    <row r="4378" spans="1:10" x14ac:dyDescent="0.25">
      <c r="A4378" s="152" t="s">
        <v>20924</v>
      </c>
      <c r="B4378" s="152" t="s">
        <v>20925</v>
      </c>
      <c r="C4378" s="152" t="s">
        <v>20922</v>
      </c>
      <c r="D4378" s="152" t="s">
        <v>8361</v>
      </c>
      <c r="E4378" s="152" t="s">
        <v>20923</v>
      </c>
      <c r="F4378" s="152" t="s">
        <v>8363</v>
      </c>
      <c r="G4378" s="152" t="s">
        <v>416</v>
      </c>
      <c r="H4378" s="152" t="s">
        <v>5593</v>
      </c>
      <c r="I4378" s="152" t="s">
        <v>6777</v>
      </c>
      <c r="J4378" s="152" t="s">
        <v>8622</v>
      </c>
    </row>
    <row r="4379" spans="1:10" x14ac:dyDescent="0.25">
      <c r="A4379" s="152" t="s">
        <v>20926</v>
      </c>
      <c r="B4379" s="152" t="s">
        <v>20927</v>
      </c>
      <c r="C4379" s="152" t="s">
        <v>20928</v>
      </c>
      <c r="D4379" s="152" t="s">
        <v>8361</v>
      </c>
      <c r="E4379" s="152" t="s">
        <v>20929</v>
      </c>
      <c r="F4379" s="152" t="s">
        <v>8363</v>
      </c>
      <c r="G4379" s="152" t="s">
        <v>416</v>
      </c>
      <c r="H4379" s="152" t="s">
        <v>4702</v>
      </c>
      <c r="I4379" s="152" t="s">
        <v>6777</v>
      </c>
      <c r="J4379" s="152" t="s">
        <v>8408</v>
      </c>
    </row>
    <row r="4380" spans="1:10" x14ac:dyDescent="0.25">
      <c r="A4380" s="152" t="s">
        <v>20930</v>
      </c>
      <c r="B4380" s="152" t="s">
        <v>20931</v>
      </c>
      <c r="C4380" s="152" t="s">
        <v>20928</v>
      </c>
      <c r="D4380" s="152" t="s">
        <v>8361</v>
      </c>
      <c r="E4380" s="152" t="s">
        <v>20929</v>
      </c>
      <c r="F4380" s="152" t="s">
        <v>8363</v>
      </c>
      <c r="G4380" s="152" t="s">
        <v>416</v>
      </c>
      <c r="H4380" s="152" t="s">
        <v>6733</v>
      </c>
      <c r="I4380" s="152" t="s">
        <v>6777</v>
      </c>
      <c r="J4380" s="152" t="s">
        <v>8408</v>
      </c>
    </row>
    <row r="4381" spans="1:10" x14ac:dyDescent="0.25">
      <c r="A4381" s="152" t="s">
        <v>20932</v>
      </c>
      <c r="B4381" s="152" t="s">
        <v>20933</v>
      </c>
      <c r="C4381" s="152" t="s">
        <v>20934</v>
      </c>
      <c r="D4381" s="152" t="s">
        <v>8361</v>
      </c>
      <c r="E4381" s="152" t="s">
        <v>20935</v>
      </c>
      <c r="F4381" s="152" t="s">
        <v>8363</v>
      </c>
      <c r="G4381" s="152" t="s">
        <v>416</v>
      </c>
      <c r="H4381" s="152" t="s">
        <v>724</v>
      </c>
      <c r="I4381" s="152" t="s">
        <v>6777</v>
      </c>
      <c r="J4381" s="152" t="s">
        <v>113</v>
      </c>
    </row>
    <row r="4382" spans="1:10" x14ac:dyDescent="0.25">
      <c r="A4382" s="152" t="s">
        <v>20936</v>
      </c>
      <c r="B4382" s="152" t="s">
        <v>20937</v>
      </c>
      <c r="C4382" s="152" t="s">
        <v>20934</v>
      </c>
      <c r="D4382" s="152" t="s">
        <v>8361</v>
      </c>
      <c r="E4382" s="152" t="s">
        <v>20935</v>
      </c>
      <c r="F4382" s="152" t="s">
        <v>8363</v>
      </c>
      <c r="G4382" s="152" t="s">
        <v>416</v>
      </c>
      <c r="H4382" s="152" t="s">
        <v>6733</v>
      </c>
      <c r="I4382" s="152" t="s">
        <v>6777</v>
      </c>
      <c r="J4382" s="152" t="s">
        <v>113</v>
      </c>
    </row>
    <row r="4383" spans="1:10" x14ac:dyDescent="0.25">
      <c r="A4383" s="152" t="s">
        <v>20938</v>
      </c>
      <c r="B4383" s="152" t="s">
        <v>20939</v>
      </c>
      <c r="C4383" s="152" t="s">
        <v>20940</v>
      </c>
      <c r="D4383" s="152" t="s">
        <v>8361</v>
      </c>
      <c r="E4383" s="152" t="s">
        <v>20941</v>
      </c>
      <c r="F4383" s="152" t="s">
        <v>8363</v>
      </c>
      <c r="G4383" s="152" t="s">
        <v>416</v>
      </c>
      <c r="H4383" s="152" t="s">
        <v>2954</v>
      </c>
      <c r="I4383" s="152" t="s">
        <v>6777</v>
      </c>
      <c r="J4383" s="152" t="s">
        <v>8393</v>
      </c>
    </row>
    <row r="4384" spans="1:10" x14ac:dyDescent="0.25">
      <c r="A4384" s="152" t="s">
        <v>20942</v>
      </c>
      <c r="B4384" s="152" t="s">
        <v>20943</v>
      </c>
      <c r="C4384" s="152" t="s">
        <v>20940</v>
      </c>
      <c r="D4384" s="152" t="s">
        <v>8361</v>
      </c>
      <c r="E4384" s="152" t="s">
        <v>20941</v>
      </c>
      <c r="F4384" s="152" t="s">
        <v>8363</v>
      </c>
      <c r="G4384" s="152" t="s">
        <v>416</v>
      </c>
      <c r="H4384" s="152" t="s">
        <v>6733</v>
      </c>
      <c r="I4384" s="152" t="s">
        <v>6777</v>
      </c>
      <c r="J4384" s="152" t="s">
        <v>8393</v>
      </c>
    </row>
    <row r="4385" spans="1:10" x14ac:dyDescent="0.25">
      <c r="A4385" s="152" t="s">
        <v>20946</v>
      </c>
      <c r="B4385" s="152" t="s">
        <v>20947</v>
      </c>
      <c r="C4385" s="152" t="s">
        <v>20944</v>
      </c>
      <c r="D4385" s="152" t="s">
        <v>8361</v>
      </c>
      <c r="E4385" s="152" t="s">
        <v>20945</v>
      </c>
      <c r="F4385" s="152" t="s">
        <v>8363</v>
      </c>
      <c r="G4385" s="152" t="s">
        <v>136</v>
      </c>
      <c r="H4385" s="152" t="s">
        <v>386</v>
      </c>
      <c r="I4385" s="152" t="s">
        <v>6777</v>
      </c>
      <c r="J4385" s="152" t="s">
        <v>9219</v>
      </c>
    </row>
    <row r="4386" spans="1:10" x14ac:dyDescent="0.25">
      <c r="A4386" s="152" t="s">
        <v>20948</v>
      </c>
      <c r="B4386" s="152" t="s">
        <v>20949</v>
      </c>
      <c r="C4386" s="152" t="s">
        <v>20944</v>
      </c>
      <c r="D4386" s="152" t="s">
        <v>8361</v>
      </c>
      <c r="E4386" s="152" t="s">
        <v>20945</v>
      </c>
      <c r="F4386" s="152" t="s">
        <v>8363</v>
      </c>
      <c r="G4386" s="152" t="s">
        <v>136</v>
      </c>
      <c r="H4386" s="152" t="s">
        <v>4710</v>
      </c>
      <c r="I4386" s="152" t="s">
        <v>6777</v>
      </c>
      <c r="J4386" s="152" t="s">
        <v>9219</v>
      </c>
    </row>
    <row r="4387" spans="1:10" x14ac:dyDescent="0.25">
      <c r="A4387" s="152" t="s">
        <v>20950</v>
      </c>
      <c r="B4387" s="152" t="s">
        <v>20951</v>
      </c>
      <c r="C4387" s="152" t="s">
        <v>20952</v>
      </c>
      <c r="D4387" s="152" t="s">
        <v>8373</v>
      </c>
      <c r="E4387" s="152" t="s">
        <v>20953</v>
      </c>
      <c r="F4387" s="152" t="s">
        <v>8363</v>
      </c>
      <c r="G4387" s="152" t="s">
        <v>738</v>
      </c>
      <c r="H4387" s="152" t="s">
        <v>2453</v>
      </c>
      <c r="I4387" s="152" t="s">
        <v>6777</v>
      </c>
      <c r="J4387" s="152" t="s">
        <v>113</v>
      </c>
    </row>
    <row r="4388" spans="1:10" x14ac:dyDescent="0.25">
      <c r="A4388" s="152" t="s">
        <v>20954</v>
      </c>
      <c r="B4388" s="152" t="s">
        <v>20955</v>
      </c>
      <c r="C4388" s="152" t="s">
        <v>20952</v>
      </c>
      <c r="D4388" s="152" t="s">
        <v>8373</v>
      </c>
      <c r="E4388" s="152" t="s">
        <v>20953</v>
      </c>
      <c r="F4388" s="152" t="s">
        <v>8363</v>
      </c>
      <c r="G4388" s="152" t="s">
        <v>2581</v>
      </c>
      <c r="H4388" s="152" t="s">
        <v>2453</v>
      </c>
      <c r="I4388" s="152" t="s">
        <v>6777</v>
      </c>
      <c r="J4388" s="152" t="s">
        <v>113</v>
      </c>
    </row>
    <row r="4389" spans="1:10" x14ac:dyDescent="0.25">
      <c r="A4389" s="152" t="s">
        <v>20956</v>
      </c>
      <c r="B4389" s="152" t="s">
        <v>20957</v>
      </c>
      <c r="C4389" s="152" t="s">
        <v>20952</v>
      </c>
      <c r="D4389" s="152" t="s">
        <v>8373</v>
      </c>
      <c r="E4389" s="152" t="s">
        <v>20953</v>
      </c>
      <c r="F4389" s="152" t="s">
        <v>8363</v>
      </c>
      <c r="G4389" s="152" t="s">
        <v>7831</v>
      </c>
      <c r="H4389" s="152" t="s">
        <v>2453</v>
      </c>
      <c r="I4389" s="152" t="s">
        <v>6777</v>
      </c>
      <c r="J4389" s="152" t="s">
        <v>113</v>
      </c>
    </row>
    <row r="4390" spans="1:10" x14ac:dyDescent="0.25">
      <c r="A4390" s="152" t="s">
        <v>20958</v>
      </c>
      <c r="B4390" s="152" t="s">
        <v>20959</v>
      </c>
      <c r="C4390" s="152" t="s">
        <v>20952</v>
      </c>
      <c r="D4390" s="152" t="s">
        <v>8373</v>
      </c>
      <c r="E4390" s="152" t="s">
        <v>20953</v>
      </c>
      <c r="F4390" s="152" t="s">
        <v>8363</v>
      </c>
      <c r="G4390" s="152" t="s">
        <v>730</v>
      </c>
      <c r="H4390" s="152" t="s">
        <v>2453</v>
      </c>
      <c r="I4390" s="152" t="s">
        <v>6777</v>
      </c>
      <c r="J4390" s="152" t="s">
        <v>113</v>
      </c>
    </row>
    <row r="4391" spans="1:10" x14ac:dyDescent="0.25">
      <c r="A4391" s="152" t="s">
        <v>20960</v>
      </c>
      <c r="B4391" s="152" t="s">
        <v>20961</v>
      </c>
      <c r="C4391" s="152" t="s">
        <v>20952</v>
      </c>
      <c r="D4391" s="152" t="s">
        <v>8373</v>
      </c>
      <c r="E4391" s="152" t="s">
        <v>20953</v>
      </c>
      <c r="F4391" s="152" t="s">
        <v>8363</v>
      </c>
      <c r="G4391" s="152" t="s">
        <v>3904</v>
      </c>
      <c r="H4391" s="152" t="s">
        <v>2453</v>
      </c>
      <c r="I4391" s="152" t="s">
        <v>6777</v>
      </c>
      <c r="J4391" s="152" t="s">
        <v>113</v>
      </c>
    </row>
    <row r="4392" spans="1:10" x14ac:dyDescent="0.25">
      <c r="A4392" s="152" t="s">
        <v>20962</v>
      </c>
      <c r="B4392" s="152" t="s">
        <v>20963</v>
      </c>
      <c r="C4392" s="152" t="s">
        <v>20952</v>
      </c>
      <c r="D4392" s="152" t="s">
        <v>8373</v>
      </c>
      <c r="E4392" s="152" t="s">
        <v>20953</v>
      </c>
      <c r="F4392" s="152" t="s">
        <v>8363</v>
      </c>
      <c r="G4392" s="152" t="s">
        <v>3906</v>
      </c>
      <c r="H4392" s="152" t="s">
        <v>2453</v>
      </c>
      <c r="I4392" s="152" t="s">
        <v>6777</v>
      </c>
      <c r="J4392" s="152" t="s">
        <v>113</v>
      </c>
    </row>
    <row r="4393" spans="1:10" x14ac:dyDescent="0.25">
      <c r="A4393" s="152" t="s">
        <v>20964</v>
      </c>
      <c r="B4393" s="152" t="s">
        <v>20965</v>
      </c>
      <c r="C4393" s="152" t="s">
        <v>20966</v>
      </c>
      <c r="D4393" s="152" t="s">
        <v>8361</v>
      </c>
      <c r="E4393" s="152" t="s">
        <v>20967</v>
      </c>
      <c r="F4393" s="152" t="s">
        <v>8363</v>
      </c>
      <c r="G4393" s="152" t="s">
        <v>416</v>
      </c>
      <c r="H4393" s="152" t="s">
        <v>3113</v>
      </c>
      <c r="I4393" s="152" t="s">
        <v>6777</v>
      </c>
      <c r="J4393" s="152" t="s">
        <v>113</v>
      </c>
    </row>
    <row r="4394" spans="1:10" x14ac:dyDescent="0.25">
      <c r="A4394" s="152" t="s">
        <v>20968</v>
      </c>
      <c r="B4394" s="152" t="s">
        <v>20969</v>
      </c>
      <c r="C4394" s="152" t="s">
        <v>20970</v>
      </c>
      <c r="D4394" s="152" t="s">
        <v>8373</v>
      </c>
      <c r="E4394" s="152" t="s">
        <v>20971</v>
      </c>
      <c r="F4394" s="152" t="s">
        <v>8363</v>
      </c>
      <c r="G4394" s="152" t="s">
        <v>252</v>
      </c>
      <c r="H4394" s="152" t="s">
        <v>252</v>
      </c>
      <c r="I4394" s="152" t="s">
        <v>6777</v>
      </c>
      <c r="J4394" s="152" t="s">
        <v>113</v>
      </c>
    </row>
    <row r="4395" spans="1:10" x14ac:dyDescent="0.25">
      <c r="A4395" s="152" t="s">
        <v>20972</v>
      </c>
      <c r="B4395" s="152" t="s">
        <v>20973</v>
      </c>
      <c r="C4395" s="152" t="s">
        <v>20974</v>
      </c>
      <c r="D4395" s="152" t="s">
        <v>8361</v>
      </c>
      <c r="E4395" s="152" t="s">
        <v>20975</v>
      </c>
      <c r="F4395" s="152" t="s">
        <v>8363</v>
      </c>
      <c r="G4395" s="152" t="s">
        <v>416</v>
      </c>
      <c r="H4395" s="152" t="s">
        <v>5257</v>
      </c>
      <c r="I4395" s="152" t="s">
        <v>6777</v>
      </c>
      <c r="J4395" s="152" t="s">
        <v>8994</v>
      </c>
    </row>
    <row r="4396" spans="1:10" x14ac:dyDescent="0.25">
      <c r="A4396" s="152" t="s">
        <v>20976</v>
      </c>
      <c r="B4396" s="152" t="s">
        <v>20977</v>
      </c>
      <c r="C4396" s="152" t="s">
        <v>20978</v>
      </c>
      <c r="D4396" s="152" t="s">
        <v>8361</v>
      </c>
      <c r="E4396" s="152" t="s">
        <v>20979</v>
      </c>
      <c r="F4396" s="152" t="s">
        <v>8363</v>
      </c>
      <c r="G4396" s="152" t="s">
        <v>404</v>
      </c>
      <c r="H4396" s="152" t="s">
        <v>678</v>
      </c>
      <c r="I4396" s="152" t="s">
        <v>6777</v>
      </c>
      <c r="J4396" s="152" t="s">
        <v>113</v>
      </c>
    </row>
    <row r="4397" spans="1:10" x14ac:dyDescent="0.25">
      <c r="A4397" s="152" t="s">
        <v>20983</v>
      </c>
      <c r="B4397" s="152" t="s">
        <v>20980</v>
      </c>
      <c r="C4397" s="152" t="s">
        <v>20981</v>
      </c>
      <c r="D4397" s="152" t="s">
        <v>8373</v>
      </c>
      <c r="E4397" s="152" t="s">
        <v>20982</v>
      </c>
      <c r="F4397" s="152" t="s">
        <v>8363</v>
      </c>
      <c r="G4397" s="152" t="s">
        <v>897</v>
      </c>
      <c r="H4397" s="152" t="s">
        <v>2453</v>
      </c>
      <c r="I4397" s="152" t="s">
        <v>6777</v>
      </c>
      <c r="J4397" s="152" t="s">
        <v>113</v>
      </c>
    </row>
    <row r="4398" spans="1:10" x14ac:dyDescent="0.25">
      <c r="A4398" s="152" t="s">
        <v>20984</v>
      </c>
      <c r="B4398" s="152" t="s">
        <v>20980</v>
      </c>
      <c r="C4398" s="152" t="s">
        <v>20981</v>
      </c>
      <c r="D4398" s="152" t="s">
        <v>8373</v>
      </c>
      <c r="E4398" s="152" t="s">
        <v>20982</v>
      </c>
      <c r="F4398" s="152" t="s">
        <v>8363</v>
      </c>
      <c r="G4398" s="152" t="s">
        <v>897</v>
      </c>
      <c r="H4398" s="152" t="s">
        <v>3180</v>
      </c>
      <c r="I4398" s="152" t="s">
        <v>6777</v>
      </c>
      <c r="J4398" s="152" t="s">
        <v>113</v>
      </c>
    </row>
    <row r="4399" spans="1:10" x14ac:dyDescent="0.25">
      <c r="A4399" s="152" t="s">
        <v>20985</v>
      </c>
      <c r="B4399" s="152" t="s">
        <v>20986</v>
      </c>
      <c r="C4399" s="152" t="s">
        <v>20981</v>
      </c>
      <c r="D4399" s="152" t="s">
        <v>8373</v>
      </c>
      <c r="E4399" s="152" t="s">
        <v>20982</v>
      </c>
      <c r="F4399" s="152" t="s">
        <v>8363</v>
      </c>
      <c r="G4399" s="152" t="s">
        <v>897</v>
      </c>
      <c r="H4399" s="152" t="s">
        <v>1015</v>
      </c>
      <c r="I4399" s="152" t="s">
        <v>6777</v>
      </c>
      <c r="J4399" s="152" t="s">
        <v>113</v>
      </c>
    </row>
    <row r="4400" spans="1:10" x14ac:dyDescent="0.25">
      <c r="A4400" s="152" t="s">
        <v>20987</v>
      </c>
      <c r="B4400" s="152" t="s">
        <v>20988</v>
      </c>
      <c r="C4400" s="152" t="s">
        <v>20989</v>
      </c>
      <c r="D4400" s="152" t="s">
        <v>8361</v>
      </c>
      <c r="E4400" s="152" t="s">
        <v>20990</v>
      </c>
      <c r="F4400" s="152" t="s">
        <v>8363</v>
      </c>
      <c r="G4400" s="152" t="s">
        <v>416</v>
      </c>
      <c r="H4400" s="152" t="s">
        <v>5333</v>
      </c>
      <c r="I4400" s="152" t="s">
        <v>6777</v>
      </c>
      <c r="J4400" s="152" t="s">
        <v>113</v>
      </c>
    </row>
    <row r="4401" spans="1:10" x14ac:dyDescent="0.25">
      <c r="A4401" s="152" t="s">
        <v>20991</v>
      </c>
      <c r="B4401" s="152" t="s">
        <v>20992</v>
      </c>
      <c r="C4401" s="152" t="s">
        <v>20989</v>
      </c>
      <c r="D4401" s="152" t="s">
        <v>8361</v>
      </c>
      <c r="E4401" s="152" t="s">
        <v>20990</v>
      </c>
      <c r="F4401" s="152" t="s">
        <v>8363</v>
      </c>
      <c r="G4401" s="152" t="s">
        <v>416</v>
      </c>
      <c r="H4401" s="152" t="s">
        <v>6733</v>
      </c>
      <c r="I4401" s="152" t="s">
        <v>6777</v>
      </c>
      <c r="J4401" s="152" t="s">
        <v>113</v>
      </c>
    </row>
    <row r="4402" spans="1:10" x14ac:dyDescent="0.25">
      <c r="A4402" s="152" t="s">
        <v>20993</v>
      </c>
      <c r="B4402" s="152" t="s">
        <v>20994</v>
      </c>
      <c r="C4402" s="152" t="s">
        <v>20995</v>
      </c>
      <c r="D4402" s="152" t="s">
        <v>8361</v>
      </c>
      <c r="E4402" s="152" t="s">
        <v>20996</v>
      </c>
      <c r="F4402" s="152" t="s">
        <v>8363</v>
      </c>
      <c r="G4402" s="152" t="s">
        <v>416</v>
      </c>
      <c r="H4402" s="152" t="s">
        <v>2954</v>
      </c>
      <c r="I4402" s="152" t="s">
        <v>6777</v>
      </c>
      <c r="J4402" s="152" t="s">
        <v>15290</v>
      </c>
    </row>
    <row r="4403" spans="1:10" x14ac:dyDescent="0.25">
      <c r="A4403" s="152" t="s">
        <v>20997</v>
      </c>
      <c r="B4403" s="152" t="s">
        <v>20998</v>
      </c>
      <c r="C4403" s="152" t="s">
        <v>20999</v>
      </c>
      <c r="D4403" s="152" t="s">
        <v>8361</v>
      </c>
      <c r="E4403" s="152" t="s">
        <v>21000</v>
      </c>
      <c r="F4403" s="152" t="s">
        <v>8363</v>
      </c>
      <c r="G4403" s="152" t="s">
        <v>416</v>
      </c>
      <c r="H4403" s="152" t="s">
        <v>3818</v>
      </c>
      <c r="I4403" s="152" t="s">
        <v>6777</v>
      </c>
      <c r="J4403" s="152" t="s">
        <v>8393</v>
      </c>
    </row>
    <row r="4404" spans="1:10" x14ac:dyDescent="0.25">
      <c r="A4404" s="152" t="s">
        <v>21001</v>
      </c>
      <c r="B4404" s="152" t="s">
        <v>21002</v>
      </c>
      <c r="C4404" s="152" t="s">
        <v>20999</v>
      </c>
      <c r="D4404" s="152" t="s">
        <v>8361</v>
      </c>
      <c r="E4404" s="152" t="s">
        <v>21000</v>
      </c>
      <c r="F4404" s="152" t="s">
        <v>8363</v>
      </c>
      <c r="G4404" s="152" t="s">
        <v>416</v>
      </c>
      <c r="H4404" s="152" t="s">
        <v>6733</v>
      </c>
      <c r="I4404" s="152" t="s">
        <v>6777</v>
      </c>
      <c r="J4404" s="152" t="s">
        <v>8393</v>
      </c>
    </row>
    <row r="4405" spans="1:10" x14ac:dyDescent="0.25">
      <c r="A4405" s="152" t="s">
        <v>21003</v>
      </c>
      <c r="B4405" s="152" t="s">
        <v>21004</v>
      </c>
      <c r="C4405" s="152" t="s">
        <v>21005</v>
      </c>
      <c r="D4405" s="152" t="s">
        <v>8373</v>
      </c>
      <c r="E4405" s="152" t="s">
        <v>21006</v>
      </c>
      <c r="F4405" s="152" t="s">
        <v>8363</v>
      </c>
      <c r="G4405" s="152" t="s">
        <v>136</v>
      </c>
      <c r="H4405" s="152" t="s">
        <v>2795</v>
      </c>
      <c r="I4405" s="152" t="s">
        <v>6777</v>
      </c>
      <c r="J4405" s="152" t="s">
        <v>113</v>
      </c>
    </row>
    <row r="4406" spans="1:10" x14ac:dyDescent="0.25">
      <c r="A4406" s="152" t="s">
        <v>21007</v>
      </c>
      <c r="B4406" s="152" t="s">
        <v>21004</v>
      </c>
      <c r="C4406" s="152" t="s">
        <v>21005</v>
      </c>
      <c r="D4406" s="152" t="s">
        <v>8373</v>
      </c>
      <c r="E4406" s="152" t="s">
        <v>21006</v>
      </c>
      <c r="F4406" s="152" t="s">
        <v>8363</v>
      </c>
      <c r="G4406" s="152" t="s">
        <v>136</v>
      </c>
      <c r="H4406" s="152" t="s">
        <v>3985</v>
      </c>
      <c r="I4406" s="152" t="s">
        <v>6777</v>
      </c>
      <c r="J4406" s="152" t="s">
        <v>113</v>
      </c>
    </row>
    <row r="4407" spans="1:10" x14ac:dyDescent="0.25">
      <c r="A4407" s="152" t="s">
        <v>21008</v>
      </c>
      <c r="B4407" s="152" t="s">
        <v>21009</v>
      </c>
      <c r="C4407" s="152" t="s">
        <v>21010</v>
      </c>
      <c r="D4407" s="152" t="s">
        <v>8373</v>
      </c>
      <c r="E4407" s="152" t="s">
        <v>21011</v>
      </c>
      <c r="F4407" s="152" t="s">
        <v>8363</v>
      </c>
      <c r="G4407" s="152" t="s">
        <v>412</v>
      </c>
      <c r="H4407" s="152" t="s">
        <v>1380</v>
      </c>
      <c r="I4407" s="152" t="s">
        <v>6777</v>
      </c>
      <c r="J4407" s="152" t="s">
        <v>113</v>
      </c>
    </row>
    <row r="4408" spans="1:10" x14ac:dyDescent="0.25">
      <c r="A4408" s="152" t="s">
        <v>21012</v>
      </c>
      <c r="B4408" s="152" t="s">
        <v>21013</v>
      </c>
      <c r="C4408" s="152" t="s">
        <v>21014</v>
      </c>
      <c r="D4408" s="152" t="s">
        <v>8361</v>
      </c>
      <c r="E4408" s="152" t="s">
        <v>21015</v>
      </c>
      <c r="F4408" s="152" t="s">
        <v>8363</v>
      </c>
      <c r="G4408" s="152" t="s">
        <v>416</v>
      </c>
      <c r="H4408" s="152" t="s">
        <v>4702</v>
      </c>
      <c r="I4408" s="152" t="s">
        <v>6777</v>
      </c>
      <c r="J4408" s="152" t="s">
        <v>9152</v>
      </c>
    </row>
    <row r="4409" spans="1:10" x14ac:dyDescent="0.25">
      <c r="A4409" s="152" t="s">
        <v>21016</v>
      </c>
      <c r="B4409" s="152" t="s">
        <v>21017</v>
      </c>
      <c r="C4409" s="152" t="s">
        <v>21018</v>
      </c>
      <c r="D4409" s="152" t="s">
        <v>8361</v>
      </c>
      <c r="E4409" s="152" t="s">
        <v>21019</v>
      </c>
      <c r="F4409" s="152" t="s">
        <v>8363</v>
      </c>
      <c r="G4409" s="152" t="s">
        <v>416</v>
      </c>
      <c r="H4409" s="152" t="s">
        <v>2376</v>
      </c>
      <c r="I4409" s="152" t="s">
        <v>6777</v>
      </c>
      <c r="J4409" s="152" t="s">
        <v>113</v>
      </c>
    </row>
    <row r="4410" spans="1:10" x14ac:dyDescent="0.25">
      <c r="A4410" s="152" t="s">
        <v>21020</v>
      </c>
      <c r="B4410" s="152" t="s">
        <v>21021</v>
      </c>
      <c r="C4410" s="152" t="s">
        <v>21018</v>
      </c>
      <c r="D4410" s="152" t="s">
        <v>8361</v>
      </c>
      <c r="E4410" s="152" t="s">
        <v>21019</v>
      </c>
      <c r="F4410" s="152" t="s">
        <v>8363</v>
      </c>
      <c r="G4410" s="152" t="s">
        <v>416</v>
      </c>
      <c r="H4410" s="152" t="s">
        <v>4126</v>
      </c>
      <c r="I4410" s="152" t="s">
        <v>6777</v>
      </c>
      <c r="J4410" s="152" t="s">
        <v>113</v>
      </c>
    </row>
    <row r="4411" spans="1:10" x14ac:dyDescent="0.25">
      <c r="A4411" s="152" t="s">
        <v>21022</v>
      </c>
      <c r="B4411" s="152" t="s">
        <v>21023</v>
      </c>
      <c r="C4411" s="152" t="s">
        <v>21018</v>
      </c>
      <c r="D4411" s="152" t="s">
        <v>8361</v>
      </c>
      <c r="E4411" s="152" t="s">
        <v>21019</v>
      </c>
      <c r="F4411" s="152" t="s">
        <v>8363</v>
      </c>
      <c r="G4411" s="152" t="s">
        <v>416</v>
      </c>
      <c r="H4411" s="152" t="s">
        <v>829</v>
      </c>
      <c r="I4411" s="152" t="s">
        <v>6777</v>
      </c>
      <c r="J4411" s="152" t="s">
        <v>113</v>
      </c>
    </row>
    <row r="4412" spans="1:10" x14ac:dyDescent="0.25">
      <c r="A4412" s="152" t="s">
        <v>21024</v>
      </c>
      <c r="B4412" s="152" t="s">
        <v>21025</v>
      </c>
      <c r="C4412" s="152" t="s">
        <v>21018</v>
      </c>
      <c r="D4412" s="152" t="s">
        <v>8361</v>
      </c>
      <c r="E4412" s="152" t="s">
        <v>21019</v>
      </c>
      <c r="F4412" s="152" t="s">
        <v>8363</v>
      </c>
      <c r="G4412" s="152" t="s">
        <v>416</v>
      </c>
      <c r="H4412" s="152" t="s">
        <v>6733</v>
      </c>
      <c r="I4412" s="152" t="s">
        <v>6777</v>
      </c>
      <c r="J4412" s="152" t="s">
        <v>113</v>
      </c>
    </row>
    <row r="4413" spans="1:10" x14ac:dyDescent="0.25">
      <c r="A4413" s="152" t="s">
        <v>21026</v>
      </c>
      <c r="B4413" s="152" t="s">
        <v>21027</v>
      </c>
      <c r="C4413" s="152" t="s">
        <v>21028</v>
      </c>
      <c r="D4413" s="152" t="s">
        <v>8361</v>
      </c>
      <c r="E4413" s="152" t="s">
        <v>21029</v>
      </c>
      <c r="F4413" s="152" t="s">
        <v>8363</v>
      </c>
      <c r="G4413" s="152" t="s">
        <v>1600</v>
      </c>
      <c r="H4413" s="152" t="s">
        <v>1747</v>
      </c>
      <c r="I4413" s="152" t="s">
        <v>6777</v>
      </c>
      <c r="J4413" s="152" t="s">
        <v>113</v>
      </c>
    </row>
    <row r="4414" spans="1:10" x14ac:dyDescent="0.25">
      <c r="A4414" s="152" t="s">
        <v>21030</v>
      </c>
      <c r="B4414" s="152" t="s">
        <v>21031</v>
      </c>
      <c r="C4414" s="152" t="s">
        <v>21028</v>
      </c>
      <c r="D4414" s="152" t="s">
        <v>8361</v>
      </c>
      <c r="E4414" s="152" t="s">
        <v>21029</v>
      </c>
      <c r="F4414" s="152" t="s">
        <v>8363</v>
      </c>
      <c r="G4414" s="152" t="s">
        <v>1600</v>
      </c>
      <c r="H4414" s="152" t="s">
        <v>6733</v>
      </c>
      <c r="I4414" s="152" t="s">
        <v>6777</v>
      </c>
      <c r="J4414" s="152" t="s">
        <v>113</v>
      </c>
    </row>
    <row r="4415" spans="1:10" x14ac:dyDescent="0.25">
      <c r="A4415" s="152" t="s">
        <v>21032</v>
      </c>
      <c r="B4415" s="152" t="s">
        <v>21033</v>
      </c>
      <c r="C4415" s="152" t="s">
        <v>21034</v>
      </c>
      <c r="D4415" s="152" t="s">
        <v>8373</v>
      </c>
      <c r="E4415" s="152" t="s">
        <v>21035</v>
      </c>
      <c r="F4415" s="152" t="s">
        <v>8363</v>
      </c>
      <c r="G4415" s="152" t="s">
        <v>2147</v>
      </c>
      <c r="H4415" s="152" t="s">
        <v>1015</v>
      </c>
      <c r="I4415" s="152" t="s">
        <v>6777</v>
      </c>
      <c r="J4415" s="152" t="s">
        <v>113</v>
      </c>
    </row>
    <row r="4416" spans="1:10" x14ac:dyDescent="0.25">
      <c r="A4416" s="152" t="s">
        <v>21036</v>
      </c>
      <c r="B4416" s="152" t="s">
        <v>21037</v>
      </c>
      <c r="C4416" s="152" t="s">
        <v>21038</v>
      </c>
      <c r="D4416" s="152" t="s">
        <v>8361</v>
      </c>
      <c r="E4416" s="152" t="s">
        <v>21039</v>
      </c>
      <c r="F4416" s="152" t="s">
        <v>8363</v>
      </c>
      <c r="G4416" s="152" t="s">
        <v>686</v>
      </c>
      <c r="H4416" s="152" t="s">
        <v>3861</v>
      </c>
      <c r="I4416" s="152" t="s">
        <v>6777</v>
      </c>
      <c r="J4416" s="152" t="s">
        <v>113</v>
      </c>
    </row>
    <row r="4417" spans="1:10" x14ac:dyDescent="0.25">
      <c r="A4417" s="152" t="s">
        <v>21040</v>
      </c>
      <c r="B4417" s="152" t="s">
        <v>21041</v>
      </c>
      <c r="C4417" s="152" t="s">
        <v>21042</v>
      </c>
      <c r="D4417" s="152" t="s">
        <v>8361</v>
      </c>
      <c r="E4417" s="152" t="s">
        <v>21043</v>
      </c>
      <c r="F4417" s="152" t="s">
        <v>8363</v>
      </c>
      <c r="G4417" s="152" t="s">
        <v>91</v>
      </c>
      <c r="H4417" s="152" t="s">
        <v>6733</v>
      </c>
      <c r="I4417" s="152" t="s">
        <v>6777</v>
      </c>
      <c r="J4417" s="152" t="s">
        <v>9079</v>
      </c>
    </row>
    <row r="4418" spans="1:10" x14ac:dyDescent="0.25">
      <c r="A4418" s="152" t="s">
        <v>21044</v>
      </c>
      <c r="B4418" s="152" t="s">
        <v>21045</v>
      </c>
      <c r="C4418" s="152" t="s">
        <v>21042</v>
      </c>
      <c r="D4418" s="152" t="s">
        <v>8361</v>
      </c>
      <c r="E4418" s="152" t="s">
        <v>21043</v>
      </c>
      <c r="F4418" s="152" t="s">
        <v>8363</v>
      </c>
      <c r="G4418" s="152" t="s">
        <v>176</v>
      </c>
      <c r="H4418" s="152" t="s">
        <v>1196</v>
      </c>
      <c r="I4418" s="152" t="s">
        <v>6777</v>
      </c>
      <c r="J4418" s="152" t="s">
        <v>9079</v>
      </c>
    </row>
    <row r="4419" spans="1:10" x14ac:dyDescent="0.25">
      <c r="A4419" s="152" t="s">
        <v>21046</v>
      </c>
      <c r="B4419" s="152" t="s">
        <v>21047</v>
      </c>
      <c r="C4419" s="152" t="s">
        <v>21042</v>
      </c>
      <c r="D4419" s="152" t="s">
        <v>8361</v>
      </c>
      <c r="E4419" s="152" t="s">
        <v>21043</v>
      </c>
      <c r="F4419" s="152" t="s">
        <v>8363</v>
      </c>
      <c r="G4419" s="152" t="s">
        <v>176</v>
      </c>
      <c r="H4419" s="152" t="s">
        <v>1333</v>
      </c>
      <c r="I4419" s="152" t="s">
        <v>6777</v>
      </c>
      <c r="J4419" s="152" t="s">
        <v>9079</v>
      </c>
    </row>
    <row r="4420" spans="1:10" x14ac:dyDescent="0.25">
      <c r="A4420" s="152" t="s">
        <v>21048</v>
      </c>
      <c r="B4420" s="152" t="s">
        <v>21049</v>
      </c>
      <c r="C4420" s="152" t="s">
        <v>21042</v>
      </c>
      <c r="D4420" s="152" t="s">
        <v>8361</v>
      </c>
      <c r="E4420" s="152" t="s">
        <v>21043</v>
      </c>
      <c r="F4420" s="152" t="s">
        <v>8363</v>
      </c>
      <c r="G4420" s="152" t="s">
        <v>176</v>
      </c>
      <c r="H4420" s="152" t="s">
        <v>1858</v>
      </c>
      <c r="I4420" s="152" t="s">
        <v>6777</v>
      </c>
      <c r="J4420" s="152" t="s">
        <v>9079</v>
      </c>
    </row>
    <row r="4421" spans="1:10" x14ac:dyDescent="0.25">
      <c r="A4421" s="152" t="s">
        <v>21050</v>
      </c>
      <c r="B4421" s="152" t="s">
        <v>21045</v>
      </c>
      <c r="C4421" s="152" t="s">
        <v>21042</v>
      </c>
      <c r="D4421" s="152" t="s">
        <v>8361</v>
      </c>
      <c r="E4421" s="152" t="s">
        <v>21043</v>
      </c>
      <c r="F4421" s="152" t="s">
        <v>8363</v>
      </c>
      <c r="G4421" s="152" t="s">
        <v>176</v>
      </c>
      <c r="H4421" s="152" t="s">
        <v>3137</v>
      </c>
      <c r="I4421" s="152" t="s">
        <v>6777</v>
      </c>
      <c r="J4421" s="152" t="s">
        <v>9079</v>
      </c>
    </row>
    <row r="4422" spans="1:10" x14ac:dyDescent="0.25">
      <c r="A4422" s="152" t="s">
        <v>21051</v>
      </c>
      <c r="B4422" s="152" t="s">
        <v>21052</v>
      </c>
      <c r="C4422" s="152" t="s">
        <v>21042</v>
      </c>
      <c r="D4422" s="152" t="s">
        <v>8361</v>
      </c>
      <c r="E4422" s="152" t="s">
        <v>21043</v>
      </c>
      <c r="F4422" s="152" t="s">
        <v>8363</v>
      </c>
      <c r="G4422" s="152" t="s">
        <v>176</v>
      </c>
      <c r="H4422" s="152" t="s">
        <v>142</v>
      </c>
      <c r="I4422" s="152" t="s">
        <v>6777</v>
      </c>
      <c r="J4422" s="152" t="s">
        <v>9079</v>
      </c>
    </row>
    <row r="4423" spans="1:10" x14ac:dyDescent="0.25">
      <c r="A4423" s="152" t="s">
        <v>21053</v>
      </c>
      <c r="B4423" s="152" t="s">
        <v>21054</v>
      </c>
      <c r="C4423" s="152" t="s">
        <v>21042</v>
      </c>
      <c r="D4423" s="152" t="s">
        <v>8361</v>
      </c>
      <c r="E4423" s="152" t="s">
        <v>21043</v>
      </c>
      <c r="F4423" s="152" t="s">
        <v>8363</v>
      </c>
      <c r="G4423" s="152" t="s">
        <v>176</v>
      </c>
      <c r="H4423" s="152" t="s">
        <v>180</v>
      </c>
      <c r="I4423" s="152" t="s">
        <v>6777</v>
      </c>
      <c r="J4423" s="152" t="s">
        <v>9079</v>
      </c>
    </row>
    <row r="4424" spans="1:10" x14ac:dyDescent="0.25">
      <c r="A4424" s="152" t="s">
        <v>21055</v>
      </c>
      <c r="B4424" s="152" t="s">
        <v>21056</v>
      </c>
      <c r="C4424" s="152" t="s">
        <v>21042</v>
      </c>
      <c r="D4424" s="152" t="s">
        <v>8361</v>
      </c>
      <c r="E4424" s="152" t="s">
        <v>21043</v>
      </c>
      <c r="F4424" s="152" t="s">
        <v>8363</v>
      </c>
      <c r="G4424" s="152" t="s">
        <v>416</v>
      </c>
      <c r="H4424" s="152" t="s">
        <v>1196</v>
      </c>
      <c r="I4424" s="152" t="s">
        <v>6777</v>
      </c>
      <c r="J4424" s="152" t="s">
        <v>9079</v>
      </c>
    </row>
    <row r="4425" spans="1:10" x14ac:dyDescent="0.25">
      <c r="A4425" s="152" t="s">
        <v>21057</v>
      </c>
      <c r="B4425" s="152" t="s">
        <v>21049</v>
      </c>
      <c r="C4425" s="152" t="s">
        <v>21042</v>
      </c>
      <c r="D4425" s="152" t="s">
        <v>8361</v>
      </c>
      <c r="E4425" s="152" t="s">
        <v>21043</v>
      </c>
      <c r="F4425" s="152" t="s">
        <v>8363</v>
      </c>
      <c r="G4425" s="152" t="s">
        <v>416</v>
      </c>
      <c r="H4425" s="152" t="s">
        <v>1858</v>
      </c>
      <c r="I4425" s="152" t="s">
        <v>6777</v>
      </c>
      <c r="J4425" s="152" t="s">
        <v>9079</v>
      </c>
    </row>
    <row r="4426" spans="1:10" x14ac:dyDescent="0.25">
      <c r="A4426" s="152" t="s">
        <v>21058</v>
      </c>
      <c r="B4426" s="152" t="s">
        <v>21056</v>
      </c>
      <c r="C4426" s="152" t="s">
        <v>21042</v>
      </c>
      <c r="D4426" s="152" t="s">
        <v>8361</v>
      </c>
      <c r="E4426" s="152" t="s">
        <v>21043</v>
      </c>
      <c r="F4426" s="152" t="s">
        <v>8363</v>
      </c>
      <c r="G4426" s="152" t="s">
        <v>416</v>
      </c>
      <c r="H4426" s="152" t="s">
        <v>180</v>
      </c>
      <c r="I4426" s="152" t="s">
        <v>6777</v>
      </c>
      <c r="J4426" s="152" t="s">
        <v>9079</v>
      </c>
    </row>
    <row r="4427" spans="1:10" x14ac:dyDescent="0.25">
      <c r="A4427" s="152" t="s">
        <v>21059</v>
      </c>
      <c r="B4427" s="152" t="s">
        <v>21045</v>
      </c>
      <c r="C4427" s="152" t="s">
        <v>21042</v>
      </c>
      <c r="D4427" s="152" t="s">
        <v>8361</v>
      </c>
      <c r="E4427" s="152" t="s">
        <v>21043</v>
      </c>
      <c r="F4427" s="152" t="s">
        <v>9133</v>
      </c>
      <c r="G4427" s="152" t="s">
        <v>176</v>
      </c>
      <c r="H4427" s="152" t="s">
        <v>1196</v>
      </c>
      <c r="I4427" s="152" t="s">
        <v>6777</v>
      </c>
      <c r="J4427" s="152" t="s">
        <v>9079</v>
      </c>
    </row>
    <row r="4428" spans="1:10" x14ac:dyDescent="0.25">
      <c r="A4428" s="152" t="s">
        <v>21060</v>
      </c>
      <c r="B4428" s="152" t="s">
        <v>21054</v>
      </c>
      <c r="C4428" s="152" t="s">
        <v>21042</v>
      </c>
      <c r="D4428" s="152" t="s">
        <v>8361</v>
      </c>
      <c r="E4428" s="152" t="s">
        <v>21043</v>
      </c>
      <c r="F4428" s="152" t="s">
        <v>9133</v>
      </c>
      <c r="G4428" s="152" t="s">
        <v>176</v>
      </c>
      <c r="H4428" s="152" t="s">
        <v>180</v>
      </c>
      <c r="I4428" s="152" t="s">
        <v>6777</v>
      </c>
      <c r="J4428" s="152" t="s">
        <v>9079</v>
      </c>
    </row>
    <row r="4429" spans="1:10" x14ac:dyDescent="0.25">
      <c r="A4429" s="152" t="s">
        <v>21061</v>
      </c>
      <c r="B4429" s="152" t="s">
        <v>21056</v>
      </c>
      <c r="C4429" s="152" t="s">
        <v>21042</v>
      </c>
      <c r="D4429" s="152" t="s">
        <v>8361</v>
      </c>
      <c r="E4429" s="152" t="s">
        <v>21043</v>
      </c>
      <c r="F4429" s="152" t="s">
        <v>9133</v>
      </c>
      <c r="G4429" s="152" t="s">
        <v>416</v>
      </c>
      <c r="H4429" s="152" t="s">
        <v>1196</v>
      </c>
      <c r="I4429" s="152" t="s">
        <v>6777</v>
      </c>
      <c r="J4429" s="152" t="s">
        <v>9079</v>
      </c>
    </row>
    <row r="4430" spans="1:10" x14ac:dyDescent="0.25">
      <c r="A4430" s="152" t="s">
        <v>21062</v>
      </c>
      <c r="B4430" s="152" t="s">
        <v>21056</v>
      </c>
      <c r="C4430" s="152" t="s">
        <v>21042</v>
      </c>
      <c r="D4430" s="152" t="s">
        <v>8361</v>
      </c>
      <c r="E4430" s="152" t="s">
        <v>21043</v>
      </c>
      <c r="F4430" s="152" t="s">
        <v>9133</v>
      </c>
      <c r="G4430" s="152" t="s">
        <v>416</v>
      </c>
      <c r="H4430" s="152" t="s">
        <v>180</v>
      </c>
      <c r="I4430" s="152" t="s">
        <v>6777</v>
      </c>
      <c r="J4430" s="152" t="s">
        <v>9079</v>
      </c>
    </row>
    <row r="4431" spans="1:10" x14ac:dyDescent="0.25">
      <c r="A4431" s="152" t="s">
        <v>21063</v>
      </c>
      <c r="B4431" s="152" t="s">
        <v>21064</v>
      </c>
      <c r="C4431" s="152" t="s">
        <v>21065</v>
      </c>
      <c r="D4431" s="152" t="s">
        <v>8361</v>
      </c>
      <c r="E4431" s="152" t="s">
        <v>21066</v>
      </c>
      <c r="F4431" s="152" t="s">
        <v>8363</v>
      </c>
      <c r="G4431" s="152" t="s">
        <v>272</v>
      </c>
      <c r="H4431" s="152" t="s">
        <v>4708</v>
      </c>
      <c r="I4431" s="152" t="s">
        <v>6777</v>
      </c>
      <c r="J4431" s="152" t="s">
        <v>113</v>
      </c>
    </row>
    <row r="4432" spans="1:10" x14ac:dyDescent="0.25">
      <c r="A4432" s="152" t="s">
        <v>21067</v>
      </c>
      <c r="B4432" s="152" t="s">
        <v>21068</v>
      </c>
      <c r="C4432" s="152" t="s">
        <v>21069</v>
      </c>
      <c r="D4432" s="152" t="s">
        <v>8373</v>
      </c>
      <c r="E4432" s="152" t="s">
        <v>21070</v>
      </c>
      <c r="F4432" s="152" t="s">
        <v>8363</v>
      </c>
      <c r="G4432" s="152" t="s">
        <v>1710</v>
      </c>
      <c r="H4432" s="152" t="s">
        <v>2954</v>
      </c>
      <c r="I4432" s="152" t="s">
        <v>6777</v>
      </c>
      <c r="J4432" s="152" t="s">
        <v>113</v>
      </c>
    </row>
    <row r="4433" spans="1:10" x14ac:dyDescent="0.25">
      <c r="A4433" s="152" t="s">
        <v>21071</v>
      </c>
      <c r="B4433" s="152" t="s">
        <v>21072</v>
      </c>
      <c r="C4433" s="152" t="s">
        <v>21069</v>
      </c>
      <c r="D4433" s="152" t="s">
        <v>8373</v>
      </c>
      <c r="E4433" s="152" t="s">
        <v>21070</v>
      </c>
      <c r="F4433" s="152" t="s">
        <v>8363</v>
      </c>
      <c r="G4433" s="152" t="s">
        <v>1710</v>
      </c>
      <c r="H4433" s="152" t="s">
        <v>3818</v>
      </c>
      <c r="I4433" s="152" t="s">
        <v>6777</v>
      </c>
      <c r="J4433" s="152" t="s">
        <v>113</v>
      </c>
    </row>
    <row r="4434" spans="1:10" x14ac:dyDescent="0.25">
      <c r="A4434" s="152" t="s">
        <v>21073</v>
      </c>
      <c r="B4434" s="152" t="s">
        <v>21074</v>
      </c>
      <c r="C4434" s="152" t="s">
        <v>21075</v>
      </c>
      <c r="D4434" s="152" t="s">
        <v>8361</v>
      </c>
      <c r="E4434" s="152" t="s">
        <v>21076</v>
      </c>
      <c r="F4434" s="152" t="s">
        <v>8363</v>
      </c>
      <c r="G4434" s="152" t="s">
        <v>416</v>
      </c>
      <c r="H4434" s="152" t="s">
        <v>4702</v>
      </c>
      <c r="I4434" s="152" t="s">
        <v>6777</v>
      </c>
      <c r="J4434" s="152" t="s">
        <v>9152</v>
      </c>
    </row>
    <row r="4435" spans="1:10" x14ac:dyDescent="0.25">
      <c r="A4435" s="152" t="s">
        <v>21077</v>
      </c>
      <c r="B4435" s="152" t="s">
        <v>21078</v>
      </c>
      <c r="C4435" s="152" t="s">
        <v>21075</v>
      </c>
      <c r="D4435" s="152" t="s">
        <v>8361</v>
      </c>
      <c r="E4435" s="152" t="s">
        <v>21076</v>
      </c>
      <c r="F4435" s="152" t="s">
        <v>8363</v>
      </c>
      <c r="G4435" s="152" t="s">
        <v>416</v>
      </c>
      <c r="H4435" s="152" t="s">
        <v>6733</v>
      </c>
      <c r="I4435" s="152" t="s">
        <v>6777</v>
      </c>
      <c r="J4435" s="152" t="s">
        <v>9152</v>
      </c>
    </row>
    <row r="4436" spans="1:10" x14ac:dyDescent="0.25">
      <c r="A4436" s="152" t="s">
        <v>21079</v>
      </c>
      <c r="B4436" s="152" t="s">
        <v>21080</v>
      </c>
      <c r="C4436" s="152" t="s">
        <v>21081</v>
      </c>
      <c r="D4436" s="152" t="s">
        <v>8373</v>
      </c>
      <c r="E4436" s="152" t="s">
        <v>21082</v>
      </c>
      <c r="F4436" s="152" t="s">
        <v>8363</v>
      </c>
      <c r="G4436" s="152" t="s">
        <v>252</v>
      </c>
      <c r="H4436" s="152" t="s">
        <v>959</v>
      </c>
      <c r="I4436" s="152" t="s">
        <v>6777</v>
      </c>
      <c r="J4436" s="152" t="s">
        <v>113</v>
      </c>
    </row>
    <row r="4437" spans="1:10" x14ac:dyDescent="0.25">
      <c r="A4437" s="152" t="s">
        <v>21083</v>
      </c>
      <c r="B4437" s="152" t="s">
        <v>21084</v>
      </c>
      <c r="C4437" s="152" t="s">
        <v>21085</v>
      </c>
      <c r="D4437" s="152" t="s">
        <v>8361</v>
      </c>
      <c r="E4437" s="152" t="s">
        <v>21086</v>
      </c>
      <c r="F4437" s="152" t="s">
        <v>8363</v>
      </c>
      <c r="G4437" s="152" t="s">
        <v>416</v>
      </c>
      <c r="H4437" s="152" t="s">
        <v>4687</v>
      </c>
      <c r="I4437" s="152" t="s">
        <v>6777</v>
      </c>
      <c r="J4437" s="152" t="s">
        <v>8366</v>
      </c>
    </row>
    <row r="4438" spans="1:10" x14ac:dyDescent="0.25">
      <c r="A4438" s="152" t="s">
        <v>21087</v>
      </c>
      <c r="B4438" s="152" t="s">
        <v>21088</v>
      </c>
      <c r="C4438" s="152" t="s">
        <v>21089</v>
      </c>
      <c r="D4438" s="152" t="s">
        <v>8361</v>
      </c>
      <c r="E4438" s="152" t="s">
        <v>21090</v>
      </c>
      <c r="F4438" s="152" t="s">
        <v>8363</v>
      </c>
      <c r="G4438" s="152" t="s">
        <v>416</v>
      </c>
      <c r="H4438" s="152" t="s">
        <v>142</v>
      </c>
      <c r="I4438" s="152" t="s">
        <v>6777</v>
      </c>
      <c r="J4438" s="152" t="s">
        <v>9257</v>
      </c>
    </row>
    <row r="4439" spans="1:10" x14ac:dyDescent="0.25">
      <c r="A4439" s="152" t="s">
        <v>21091</v>
      </c>
      <c r="B4439" s="152" t="s">
        <v>21092</v>
      </c>
      <c r="C4439" s="152" t="s">
        <v>21089</v>
      </c>
      <c r="D4439" s="152" t="s">
        <v>8361</v>
      </c>
      <c r="E4439" s="152" t="s">
        <v>21090</v>
      </c>
      <c r="F4439" s="152" t="s">
        <v>8363</v>
      </c>
      <c r="G4439" s="152" t="s">
        <v>416</v>
      </c>
      <c r="H4439" s="152" t="s">
        <v>6733</v>
      </c>
      <c r="I4439" s="152" t="s">
        <v>6777</v>
      </c>
      <c r="J4439" s="152" t="s">
        <v>9257</v>
      </c>
    </row>
    <row r="4440" spans="1:10" x14ac:dyDescent="0.25">
      <c r="A4440" s="152" t="s">
        <v>21093</v>
      </c>
      <c r="B4440" s="152" t="s">
        <v>21094</v>
      </c>
      <c r="C4440" s="152" t="s">
        <v>21095</v>
      </c>
      <c r="D4440" s="152" t="s">
        <v>8361</v>
      </c>
      <c r="E4440" s="152" t="s">
        <v>21096</v>
      </c>
      <c r="F4440" s="152" t="s">
        <v>8363</v>
      </c>
      <c r="G4440" s="152" t="s">
        <v>416</v>
      </c>
      <c r="H4440" s="152" t="s">
        <v>2327</v>
      </c>
      <c r="I4440" s="152" t="s">
        <v>6777</v>
      </c>
      <c r="J4440" s="152" t="s">
        <v>9201</v>
      </c>
    </row>
    <row r="4441" spans="1:10" x14ac:dyDescent="0.25">
      <c r="A4441" s="152" t="s">
        <v>21097</v>
      </c>
      <c r="B4441" s="152" t="s">
        <v>21098</v>
      </c>
      <c r="C4441" s="152" t="s">
        <v>21099</v>
      </c>
      <c r="D4441" s="152" t="s">
        <v>8361</v>
      </c>
      <c r="E4441" s="152" t="s">
        <v>21100</v>
      </c>
      <c r="F4441" s="152" t="s">
        <v>8363</v>
      </c>
      <c r="G4441" s="152" t="s">
        <v>416</v>
      </c>
      <c r="H4441" s="152" t="s">
        <v>3843</v>
      </c>
      <c r="I4441" s="152" t="s">
        <v>6777</v>
      </c>
      <c r="J4441" s="152" t="s">
        <v>9155</v>
      </c>
    </row>
    <row r="4442" spans="1:10" x14ac:dyDescent="0.25">
      <c r="A4442" s="152" t="s">
        <v>21101</v>
      </c>
      <c r="B4442" s="152" t="s">
        <v>21102</v>
      </c>
      <c r="C4442" s="152" t="s">
        <v>21099</v>
      </c>
      <c r="D4442" s="152" t="s">
        <v>8361</v>
      </c>
      <c r="E4442" s="152" t="s">
        <v>21100</v>
      </c>
      <c r="F4442" s="152" t="s">
        <v>8363</v>
      </c>
      <c r="G4442" s="152" t="s">
        <v>416</v>
      </c>
      <c r="H4442" s="152" t="s">
        <v>6733</v>
      </c>
      <c r="I4442" s="152" t="s">
        <v>6777</v>
      </c>
      <c r="J4442" s="152" t="s">
        <v>9155</v>
      </c>
    </row>
    <row r="4443" spans="1:10" x14ac:dyDescent="0.25">
      <c r="A4443" s="152" t="s">
        <v>21103</v>
      </c>
      <c r="B4443" s="152" t="s">
        <v>21104</v>
      </c>
      <c r="C4443" s="152" t="s">
        <v>21105</v>
      </c>
      <c r="D4443" s="152" t="s">
        <v>8361</v>
      </c>
      <c r="E4443" s="152" t="s">
        <v>21106</v>
      </c>
      <c r="F4443" s="152" t="s">
        <v>8363</v>
      </c>
      <c r="G4443" s="152" t="s">
        <v>416</v>
      </c>
      <c r="H4443" s="152" t="s">
        <v>1333</v>
      </c>
      <c r="I4443" s="152" t="s">
        <v>6777</v>
      </c>
      <c r="J4443" s="152" t="s">
        <v>8983</v>
      </c>
    </row>
    <row r="4444" spans="1:10" x14ac:dyDescent="0.25">
      <c r="A4444" s="152" t="s">
        <v>21107</v>
      </c>
      <c r="B4444" s="152" t="s">
        <v>21108</v>
      </c>
      <c r="C4444" s="152" t="s">
        <v>21105</v>
      </c>
      <c r="D4444" s="152" t="s">
        <v>8361</v>
      </c>
      <c r="E4444" s="152" t="s">
        <v>21106</v>
      </c>
      <c r="F4444" s="152" t="s">
        <v>8363</v>
      </c>
      <c r="G4444" s="152" t="s">
        <v>416</v>
      </c>
      <c r="H4444" s="152" t="s">
        <v>6733</v>
      </c>
      <c r="I4444" s="152" t="s">
        <v>6777</v>
      </c>
      <c r="J4444" s="152" t="s">
        <v>8983</v>
      </c>
    </row>
    <row r="4445" spans="1:10" x14ac:dyDescent="0.25">
      <c r="A4445" s="152" t="s">
        <v>21109</v>
      </c>
      <c r="B4445" s="152" t="s">
        <v>21110</v>
      </c>
      <c r="C4445" s="152" t="s">
        <v>21111</v>
      </c>
      <c r="D4445" s="152" t="s">
        <v>8361</v>
      </c>
      <c r="E4445" s="152" t="s">
        <v>21112</v>
      </c>
      <c r="F4445" s="152" t="s">
        <v>8363</v>
      </c>
      <c r="G4445" s="152" t="s">
        <v>91</v>
      </c>
      <c r="H4445" s="152" t="s">
        <v>6733</v>
      </c>
      <c r="I4445" s="152" t="s">
        <v>6777</v>
      </c>
      <c r="J4445" s="152" t="s">
        <v>113</v>
      </c>
    </row>
    <row r="4446" spans="1:10" x14ac:dyDescent="0.25">
      <c r="A4446" s="152" t="s">
        <v>21113</v>
      </c>
      <c r="B4446" s="152" t="s">
        <v>21114</v>
      </c>
      <c r="C4446" s="152" t="s">
        <v>21111</v>
      </c>
      <c r="D4446" s="152" t="s">
        <v>8361</v>
      </c>
      <c r="E4446" s="152" t="s">
        <v>21112</v>
      </c>
      <c r="F4446" s="152" t="s">
        <v>8363</v>
      </c>
      <c r="G4446" s="152" t="s">
        <v>690</v>
      </c>
      <c r="H4446" s="152" t="s">
        <v>3457</v>
      </c>
      <c r="I4446" s="152" t="s">
        <v>6777</v>
      </c>
      <c r="J4446" s="152" t="s">
        <v>113</v>
      </c>
    </row>
    <row r="4447" spans="1:10" x14ac:dyDescent="0.25">
      <c r="A4447" s="152" t="s">
        <v>21115</v>
      </c>
      <c r="B4447" s="152" t="s">
        <v>21116</v>
      </c>
      <c r="C4447" s="152" t="s">
        <v>21111</v>
      </c>
      <c r="D4447" s="152" t="s">
        <v>8361</v>
      </c>
      <c r="E4447" s="152" t="s">
        <v>21112</v>
      </c>
      <c r="F4447" s="152" t="s">
        <v>8363</v>
      </c>
      <c r="G4447" s="152" t="s">
        <v>690</v>
      </c>
      <c r="H4447" s="152" t="s">
        <v>3469</v>
      </c>
      <c r="I4447" s="152" t="s">
        <v>6777</v>
      </c>
      <c r="J4447" s="152" t="s">
        <v>113</v>
      </c>
    </row>
    <row r="4448" spans="1:10" x14ac:dyDescent="0.25">
      <c r="A4448" s="152" t="s">
        <v>21117</v>
      </c>
      <c r="B4448" s="152" t="s">
        <v>21118</v>
      </c>
      <c r="C4448" s="152" t="s">
        <v>21119</v>
      </c>
      <c r="D4448" s="152" t="s">
        <v>8373</v>
      </c>
      <c r="E4448" s="152" t="s">
        <v>21120</v>
      </c>
      <c r="F4448" s="152" t="s">
        <v>8363</v>
      </c>
      <c r="G4448" s="152" t="s">
        <v>2135</v>
      </c>
      <c r="H4448" s="152" t="s">
        <v>1380</v>
      </c>
      <c r="I4448" s="152" t="s">
        <v>6777</v>
      </c>
      <c r="J4448" s="152" t="s">
        <v>113</v>
      </c>
    </row>
    <row r="4449" spans="1:10" x14ac:dyDescent="0.25">
      <c r="A4449" s="152" t="s">
        <v>21121</v>
      </c>
      <c r="B4449" s="152" t="s">
        <v>21122</v>
      </c>
      <c r="C4449" s="152" t="s">
        <v>21123</v>
      </c>
      <c r="D4449" s="152" t="s">
        <v>8361</v>
      </c>
      <c r="E4449" s="152" t="s">
        <v>21124</v>
      </c>
      <c r="F4449" s="152" t="s">
        <v>8363</v>
      </c>
      <c r="G4449" s="152" t="s">
        <v>416</v>
      </c>
      <c r="H4449" s="152" t="s">
        <v>5599</v>
      </c>
      <c r="I4449" s="152" t="s">
        <v>6777</v>
      </c>
      <c r="J4449" s="152" t="s">
        <v>8622</v>
      </c>
    </row>
    <row r="4450" spans="1:10" x14ac:dyDescent="0.25">
      <c r="A4450" s="152" t="s">
        <v>21125</v>
      </c>
      <c r="B4450" s="152" t="s">
        <v>21126</v>
      </c>
      <c r="C4450" s="152" t="s">
        <v>21127</v>
      </c>
      <c r="D4450" s="152" t="s">
        <v>9002</v>
      </c>
      <c r="E4450" s="152" t="s">
        <v>21128</v>
      </c>
      <c r="F4450" s="152" t="s">
        <v>8363</v>
      </c>
      <c r="G4450" s="152" t="s">
        <v>2884</v>
      </c>
      <c r="H4450" s="152" t="s">
        <v>1209</v>
      </c>
      <c r="I4450" s="152" t="s">
        <v>6777</v>
      </c>
      <c r="J4450" s="152" t="s">
        <v>113</v>
      </c>
    </row>
    <row r="4451" spans="1:10" x14ac:dyDescent="0.25">
      <c r="A4451" s="152" t="s">
        <v>21129</v>
      </c>
      <c r="B4451" s="152" t="s">
        <v>21130</v>
      </c>
      <c r="C4451" s="152" t="s">
        <v>21127</v>
      </c>
      <c r="D4451" s="152" t="s">
        <v>9002</v>
      </c>
      <c r="E4451" s="152" t="s">
        <v>21128</v>
      </c>
      <c r="F4451" s="152" t="s">
        <v>8363</v>
      </c>
      <c r="G4451" s="152" t="s">
        <v>2884</v>
      </c>
      <c r="H4451" s="152" t="s">
        <v>2517</v>
      </c>
      <c r="I4451" s="152" t="s">
        <v>6777</v>
      </c>
      <c r="J4451" s="152" t="s">
        <v>113</v>
      </c>
    </row>
    <row r="4452" spans="1:10" x14ac:dyDescent="0.25">
      <c r="A4452" s="152" t="s">
        <v>21131</v>
      </c>
      <c r="B4452" s="152" t="s">
        <v>21132</v>
      </c>
      <c r="C4452" s="152" t="s">
        <v>21127</v>
      </c>
      <c r="D4452" s="152" t="s">
        <v>9002</v>
      </c>
      <c r="E4452" s="152" t="s">
        <v>21128</v>
      </c>
      <c r="F4452" s="152" t="s">
        <v>8363</v>
      </c>
      <c r="G4452" s="152" t="s">
        <v>2884</v>
      </c>
      <c r="H4452" s="152" t="s">
        <v>6733</v>
      </c>
      <c r="I4452" s="152" t="s">
        <v>6777</v>
      </c>
      <c r="J4452" s="152" t="s">
        <v>113</v>
      </c>
    </row>
    <row r="4453" spans="1:10" x14ac:dyDescent="0.25">
      <c r="A4453" s="152" t="s">
        <v>21133</v>
      </c>
      <c r="B4453" s="152" t="s">
        <v>21134</v>
      </c>
      <c r="C4453" s="152" t="s">
        <v>21135</v>
      </c>
      <c r="D4453" s="152" t="s">
        <v>8361</v>
      </c>
      <c r="E4453" s="152" t="s">
        <v>21136</v>
      </c>
      <c r="F4453" s="152" t="s">
        <v>8363</v>
      </c>
      <c r="G4453" s="152" t="s">
        <v>91</v>
      </c>
      <c r="H4453" s="152" t="s">
        <v>6733</v>
      </c>
      <c r="I4453" s="152" t="s">
        <v>6777</v>
      </c>
      <c r="J4453" s="152" t="s">
        <v>8519</v>
      </c>
    </row>
    <row r="4454" spans="1:10" x14ac:dyDescent="0.25">
      <c r="A4454" s="152" t="s">
        <v>21137</v>
      </c>
      <c r="B4454" s="152" t="s">
        <v>21138</v>
      </c>
      <c r="C4454" s="152" t="s">
        <v>21135</v>
      </c>
      <c r="D4454" s="152" t="s">
        <v>8361</v>
      </c>
      <c r="E4454" s="152" t="s">
        <v>21136</v>
      </c>
      <c r="F4454" s="152" t="s">
        <v>8363</v>
      </c>
      <c r="G4454" s="152" t="s">
        <v>120</v>
      </c>
      <c r="H4454" s="152" t="s">
        <v>3465</v>
      </c>
      <c r="I4454" s="152" t="s">
        <v>6777</v>
      </c>
      <c r="J4454" s="152" t="s">
        <v>8519</v>
      </c>
    </row>
    <row r="4455" spans="1:10" x14ac:dyDescent="0.25">
      <c r="A4455" s="152" t="s">
        <v>21139</v>
      </c>
      <c r="B4455" s="152" t="s">
        <v>21138</v>
      </c>
      <c r="C4455" s="152" t="s">
        <v>21135</v>
      </c>
      <c r="D4455" s="152" t="s">
        <v>8361</v>
      </c>
      <c r="E4455" s="152" t="s">
        <v>21136</v>
      </c>
      <c r="F4455" s="152" t="s">
        <v>8363</v>
      </c>
      <c r="G4455" s="152" t="s">
        <v>120</v>
      </c>
      <c r="H4455" s="152" t="s">
        <v>386</v>
      </c>
      <c r="I4455" s="152" t="s">
        <v>6777</v>
      </c>
      <c r="J4455" s="152" t="s">
        <v>8519</v>
      </c>
    </row>
    <row r="4456" spans="1:10" x14ac:dyDescent="0.25">
      <c r="A4456" s="152" t="s">
        <v>21140</v>
      </c>
      <c r="B4456" s="152" t="s">
        <v>21141</v>
      </c>
      <c r="C4456" s="152" t="s">
        <v>21135</v>
      </c>
      <c r="D4456" s="152" t="s">
        <v>8361</v>
      </c>
      <c r="E4456" s="152" t="s">
        <v>21136</v>
      </c>
      <c r="F4456" s="152" t="s">
        <v>8363</v>
      </c>
      <c r="G4456" s="152" t="s">
        <v>120</v>
      </c>
      <c r="H4456" s="152" t="s">
        <v>4718</v>
      </c>
      <c r="I4456" s="152" t="s">
        <v>6777</v>
      </c>
      <c r="J4456" s="152" t="s">
        <v>8519</v>
      </c>
    </row>
    <row r="4457" spans="1:10" x14ac:dyDescent="0.25">
      <c r="A4457" s="152" t="s">
        <v>21142</v>
      </c>
      <c r="B4457" s="152" t="s">
        <v>21143</v>
      </c>
      <c r="C4457" s="152" t="s">
        <v>21135</v>
      </c>
      <c r="D4457" s="152" t="s">
        <v>8361</v>
      </c>
      <c r="E4457" s="152" t="s">
        <v>21136</v>
      </c>
      <c r="F4457" s="152" t="s">
        <v>8363</v>
      </c>
      <c r="G4457" s="152" t="s">
        <v>416</v>
      </c>
      <c r="H4457" s="152" t="s">
        <v>4718</v>
      </c>
      <c r="I4457" s="152" t="s">
        <v>6777</v>
      </c>
      <c r="J4457" s="152" t="s">
        <v>8519</v>
      </c>
    </row>
    <row r="4458" spans="1:10" x14ac:dyDescent="0.25">
      <c r="A4458" s="152" t="s">
        <v>21144</v>
      </c>
      <c r="B4458" s="152" t="s">
        <v>21138</v>
      </c>
      <c r="C4458" s="152" t="s">
        <v>21135</v>
      </c>
      <c r="D4458" s="152" t="s">
        <v>8361</v>
      </c>
      <c r="E4458" s="152" t="s">
        <v>21136</v>
      </c>
      <c r="F4458" s="152" t="s">
        <v>8541</v>
      </c>
      <c r="G4458" s="152" t="s">
        <v>120</v>
      </c>
      <c r="H4458" s="152" t="s">
        <v>3465</v>
      </c>
      <c r="I4458" s="152" t="s">
        <v>6777</v>
      </c>
      <c r="J4458" s="152" t="s">
        <v>8519</v>
      </c>
    </row>
    <row r="4459" spans="1:10" x14ac:dyDescent="0.25">
      <c r="A4459" s="152" t="s">
        <v>21145</v>
      </c>
      <c r="B4459" s="152" t="s">
        <v>21138</v>
      </c>
      <c r="C4459" s="152" t="s">
        <v>21135</v>
      </c>
      <c r="D4459" s="152" t="s">
        <v>8361</v>
      </c>
      <c r="E4459" s="152" t="s">
        <v>21136</v>
      </c>
      <c r="F4459" s="152" t="s">
        <v>8541</v>
      </c>
      <c r="G4459" s="152" t="s">
        <v>120</v>
      </c>
      <c r="H4459" s="152" t="s">
        <v>386</v>
      </c>
      <c r="I4459" s="152" t="s">
        <v>6777</v>
      </c>
      <c r="J4459" s="152" t="s">
        <v>8519</v>
      </c>
    </row>
    <row r="4460" spans="1:10" x14ac:dyDescent="0.25">
      <c r="A4460" s="152" t="s">
        <v>21146</v>
      </c>
      <c r="B4460" s="152" t="s">
        <v>21147</v>
      </c>
      <c r="C4460" s="152" t="s">
        <v>21148</v>
      </c>
      <c r="D4460" s="152" t="s">
        <v>8361</v>
      </c>
      <c r="E4460" s="152" t="s">
        <v>21149</v>
      </c>
      <c r="F4460" s="152" t="s">
        <v>8363</v>
      </c>
      <c r="G4460" s="152" t="s">
        <v>416</v>
      </c>
      <c r="H4460" s="152" t="s">
        <v>2954</v>
      </c>
      <c r="I4460" s="152" t="s">
        <v>6777</v>
      </c>
      <c r="J4460" s="152" t="s">
        <v>9669</v>
      </c>
    </row>
    <row r="4461" spans="1:10" x14ac:dyDescent="0.25">
      <c r="A4461" s="152" t="s">
        <v>21150</v>
      </c>
      <c r="B4461" s="152" t="s">
        <v>21151</v>
      </c>
      <c r="C4461" s="152" t="s">
        <v>21152</v>
      </c>
      <c r="D4461" s="152" t="s">
        <v>8361</v>
      </c>
      <c r="E4461" s="152" t="s">
        <v>21153</v>
      </c>
      <c r="F4461" s="152" t="s">
        <v>8363</v>
      </c>
      <c r="G4461" s="152" t="s">
        <v>416</v>
      </c>
      <c r="H4461" s="152" t="s">
        <v>4684</v>
      </c>
      <c r="I4461" s="152" t="s">
        <v>6777</v>
      </c>
      <c r="J4461" s="152" t="s">
        <v>9152</v>
      </c>
    </row>
    <row r="4462" spans="1:10" x14ac:dyDescent="0.25">
      <c r="A4462" s="152" t="s">
        <v>21154</v>
      </c>
      <c r="B4462" s="152" t="s">
        <v>21155</v>
      </c>
      <c r="C4462" s="152" t="s">
        <v>21156</v>
      </c>
      <c r="D4462" s="152" t="s">
        <v>8373</v>
      </c>
      <c r="E4462" s="152" t="s">
        <v>21157</v>
      </c>
      <c r="F4462" s="152" t="s">
        <v>8363</v>
      </c>
      <c r="G4462" s="152" t="s">
        <v>228</v>
      </c>
      <c r="H4462" s="152" t="s">
        <v>2954</v>
      </c>
      <c r="I4462" s="152" t="s">
        <v>6777</v>
      </c>
      <c r="J4462" s="152" t="s">
        <v>113</v>
      </c>
    </row>
    <row r="4463" spans="1:10" x14ac:dyDescent="0.25">
      <c r="A4463" s="152" t="s">
        <v>21158</v>
      </c>
      <c r="B4463" s="152" t="s">
        <v>21159</v>
      </c>
      <c r="C4463" s="152" t="s">
        <v>21160</v>
      </c>
      <c r="D4463" s="152" t="s">
        <v>8361</v>
      </c>
      <c r="E4463" s="152" t="s">
        <v>21161</v>
      </c>
      <c r="F4463" s="152" t="s">
        <v>8363</v>
      </c>
      <c r="G4463" s="152" t="s">
        <v>416</v>
      </c>
      <c r="H4463" s="152" t="s">
        <v>3592</v>
      </c>
      <c r="I4463" s="152" t="s">
        <v>6777</v>
      </c>
      <c r="J4463" s="152" t="s">
        <v>8622</v>
      </c>
    </row>
    <row r="4464" spans="1:10" x14ac:dyDescent="0.25">
      <c r="A4464" s="152" t="s">
        <v>21162</v>
      </c>
      <c r="B4464" s="152" t="s">
        <v>21159</v>
      </c>
      <c r="C4464" s="152" t="s">
        <v>21160</v>
      </c>
      <c r="D4464" s="152" t="s">
        <v>8361</v>
      </c>
      <c r="E4464" s="152" t="s">
        <v>21161</v>
      </c>
      <c r="F4464" s="152" t="s">
        <v>8363</v>
      </c>
      <c r="G4464" s="152" t="s">
        <v>416</v>
      </c>
      <c r="H4464" s="152" t="s">
        <v>5595</v>
      </c>
      <c r="I4464" s="152" t="s">
        <v>6777</v>
      </c>
      <c r="J4464" s="152" t="s">
        <v>8622</v>
      </c>
    </row>
    <row r="4465" spans="1:10" x14ac:dyDescent="0.25">
      <c r="A4465" s="152" t="s">
        <v>21163</v>
      </c>
      <c r="B4465" s="152" t="s">
        <v>21164</v>
      </c>
      <c r="C4465" s="152" t="s">
        <v>21165</v>
      </c>
      <c r="D4465" s="152" t="s">
        <v>8361</v>
      </c>
      <c r="E4465" s="152" t="s">
        <v>21166</v>
      </c>
      <c r="F4465" s="152" t="s">
        <v>8363</v>
      </c>
      <c r="G4465" s="152" t="s">
        <v>416</v>
      </c>
      <c r="H4465" s="152" t="s">
        <v>5593</v>
      </c>
      <c r="I4465" s="152" t="s">
        <v>6777</v>
      </c>
      <c r="J4465" s="152" t="s">
        <v>8622</v>
      </c>
    </row>
    <row r="4466" spans="1:10" x14ac:dyDescent="0.25">
      <c r="A4466" s="152" t="s">
        <v>21167</v>
      </c>
      <c r="B4466" s="152" t="s">
        <v>21168</v>
      </c>
      <c r="C4466" s="152" t="s">
        <v>21165</v>
      </c>
      <c r="D4466" s="152" t="s">
        <v>8361</v>
      </c>
      <c r="E4466" s="152" t="s">
        <v>21166</v>
      </c>
      <c r="F4466" s="152" t="s">
        <v>8363</v>
      </c>
      <c r="G4466" s="152" t="s">
        <v>416</v>
      </c>
      <c r="H4466" s="152" t="s">
        <v>5599</v>
      </c>
      <c r="I4466" s="152" t="s">
        <v>6777</v>
      </c>
      <c r="J4466" s="152" t="s">
        <v>8622</v>
      </c>
    </row>
    <row r="4467" spans="1:10" x14ac:dyDescent="0.25">
      <c r="A4467" s="152" t="s">
        <v>21169</v>
      </c>
      <c r="B4467" s="152" t="s">
        <v>21170</v>
      </c>
      <c r="C4467" s="152" t="s">
        <v>21165</v>
      </c>
      <c r="D4467" s="152" t="s">
        <v>8361</v>
      </c>
      <c r="E4467" s="152" t="s">
        <v>21166</v>
      </c>
      <c r="F4467" s="152" t="s">
        <v>8363</v>
      </c>
      <c r="G4467" s="152" t="s">
        <v>416</v>
      </c>
      <c r="H4467" s="152" t="s">
        <v>6733</v>
      </c>
      <c r="I4467" s="152" t="s">
        <v>6777</v>
      </c>
      <c r="J4467" s="152" t="s">
        <v>8622</v>
      </c>
    </row>
    <row r="4468" spans="1:10" x14ac:dyDescent="0.25">
      <c r="A4468" s="152" t="s">
        <v>21171</v>
      </c>
      <c r="B4468" s="152" t="s">
        <v>21172</v>
      </c>
      <c r="C4468" s="152" t="s">
        <v>21173</v>
      </c>
      <c r="D4468" s="152" t="s">
        <v>8361</v>
      </c>
      <c r="E4468" s="152" t="s">
        <v>21174</v>
      </c>
      <c r="F4468" s="152" t="s">
        <v>8363</v>
      </c>
      <c r="G4468" s="152" t="s">
        <v>416</v>
      </c>
      <c r="H4468" s="152" t="s">
        <v>2327</v>
      </c>
      <c r="I4468" s="152" t="s">
        <v>6777</v>
      </c>
      <c r="J4468" s="152" t="s">
        <v>9201</v>
      </c>
    </row>
    <row r="4469" spans="1:10" x14ac:dyDescent="0.25">
      <c r="A4469" s="152" t="s">
        <v>21175</v>
      </c>
      <c r="B4469" s="152" t="s">
        <v>21176</v>
      </c>
      <c r="C4469" s="152" t="s">
        <v>21177</v>
      </c>
      <c r="D4469" s="152" t="s">
        <v>8361</v>
      </c>
      <c r="E4469" s="152" t="s">
        <v>21178</v>
      </c>
      <c r="F4469" s="152" t="s">
        <v>8363</v>
      </c>
      <c r="G4469" s="152" t="s">
        <v>149</v>
      </c>
      <c r="H4469" s="152" t="s">
        <v>3818</v>
      </c>
      <c r="I4469" s="152" t="s">
        <v>6777</v>
      </c>
      <c r="J4469" s="152" t="s">
        <v>113</v>
      </c>
    </row>
    <row r="4470" spans="1:10" x14ac:dyDescent="0.25">
      <c r="A4470" s="152" t="s">
        <v>21179</v>
      </c>
      <c r="B4470" s="152" t="s">
        <v>21180</v>
      </c>
      <c r="C4470" s="152" t="s">
        <v>21177</v>
      </c>
      <c r="D4470" s="152" t="s">
        <v>8361</v>
      </c>
      <c r="E4470" s="152" t="s">
        <v>21178</v>
      </c>
      <c r="F4470" s="152" t="s">
        <v>8363</v>
      </c>
      <c r="G4470" s="152" t="s">
        <v>149</v>
      </c>
      <c r="H4470" s="152" t="s">
        <v>6733</v>
      </c>
      <c r="I4470" s="152" t="s">
        <v>6777</v>
      </c>
      <c r="J4470" s="152" t="s">
        <v>113</v>
      </c>
    </row>
    <row r="4471" spans="1:10" x14ac:dyDescent="0.25">
      <c r="A4471" s="152" t="s">
        <v>21181</v>
      </c>
      <c r="B4471" s="152" t="s">
        <v>21182</v>
      </c>
      <c r="C4471" s="152" t="s">
        <v>21183</v>
      </c>
      <c r="D4471" s="152" t="s">
        <v>8367</v>
      </c>
      <c r="E4471" s="152" t="s">
        <v>21184</v>
      </c>
      <c r="F4471" s="152" t="s">
        <v>8363</v>
      </c>
      <c r="G4471" s="152" t="s">
        <v>462</v>
      </c>
      <c r="H4471" s="152" t="s">
        <v>5615</v>
      </c>
      <c r="I4471" s="152" t="s">
        <v>6777</v>
      </c>
      <c r="J4471" s="152" t="s">
        <v>113</v>
      </c>
    </row>
    <row r="4472" spans="1:10" x14ac:dyDescent="0.25">
      <c r="A4472" s="152" t="s">
        <v>21185</v>
      </c>
      <c r="B4472" s="152" t="s">
        <v>21186</v>
      </c>
      <c r="C4472" s="152" t="s">
        <v>21187</v>
      </c>
      <c r="D4472" s="152" t="s">
        <v>8361</v>
      </c>
      <c r="E4472" s="152" t="s">
        <v>21188</v>
      </c>
      <c r="F4472" s="152" t="s">
        <v>8363</v>
      </c>
      <c r="G4472" s="152" t="s">
        <v>241</v>
      </c>
      <c r="H4472" s="152" t="s">
        <v>2445</v>
      </c>
      <c r="I4472" s="152" t="s">
        <v>6777</v>
      </c>
      <c r="J4472" s="152" t="s">
        <v>8895</v>
      </c>
    </row>
    <row r="4473" spans="1:10" x14ac:dyDescent="0.25">
      <c r="A4473" s="152" t="s">
        <v>21189</v>
      </c>
      <c r="B4473" s="152" t="s">
        <v>21190</v>
      </c>
      <c r="C4473" s="152" t="s">
        <v>21187</v>
      </c>
      <c r="D4473" s="152" t="s">
        <v>8361</v>
      </c>
      <c r="E4473" s="152" t="s">
        <v>21188</v>
      </c>
      <c r="F4473" s="152" t="s">
        <v>8363</v>
      </c>
      <c r="G4473" s="152" t="s">
        <v>241</v>
      </c>
      <c r="H4473" s="152" t="s">
        <v>4283</v>
      </c>
      <c r="I4473" s="152" t="s">
        <v>6777</v>
      </c>
      <c r="J4473" s="152" t="s">
        <v>8895</v>
      </c>
    </row>
    <row r="4474" spans="1:10" x14ac:dyDescent="0.25">
      <c r="A4474" s="152" t="s">
        <v>21191</v>
      </c>
      <c r="B4474" s="152" t="s">
        <v>21192</v>
      </c>
      <c r="C4474" s="152" t="s">
        <v>21193</v>
      </c>
      <c r="D4474" s="152" t="s">
        <v>8367</v>
      </c>
      <c r="E4474" s="152" t="s">
        <v>21194</v>
      </c>
      <c r="F4474" s="152" t="s">
        <v>8363</v>
      </c>
      <c r="G4474" s="152" t="s">
        <v>665</v>
      </c>
      <c r="H4474" s="152" t="s">
        <v>5615</v>
      </c>
      <c r="I4474" s="152" t="s">
        <v>6777</v>
      </c>
      <c r="J4474" s="152" t="s">
        <v>113</v>
      </c>
    </row>
    <row r="4475" spans="1:10" x14ac:dyDescent="0.25">
      <c r="A4475" s="152" t="s">
        <v>21195</v>
      </c>
      <c r="B4475" s="152" t="s">
        <v>21196</v>
      </c>
      <c r="C4475" s="152" t="s">
        <v>21197</v>
      </c>
      <c r="D4475" s="152" t="s">
        <v>8373</v>
      </c>
      <c r="E4475" s="152" t="s">
        <v>21198</v>
      </c>
      <c r="F4475" s="152" t="s">
        <v>8363</v>
      </c>
      <c r="G4475" s="152" t="s">
        <v>272</v>
      </c>
      <c r="H4475" s="152" t="s">
        <v>1015</v>
      </c>
      <c r="I4475" s="152" t="s">
        <v>6777</v>
      </c>
      <c r="J4475" s="152" t="s">
        <v>113</v>
      </c>
    </row>
    <row r="4476" spans="1:10" x14ac:dyDescent="0.25">
      <c r="A4476" s="152" t="s">
        <v>21199</v>
      </c>
      <c r="B4476" s="152" t="s">
        <v>21200</v>
      </c>
      <c r="C4476" s="152" t="s">
        <v>21201</v>
      </c>
      <c r="D4476" s="152" t="s">
        <v>8373</v>
      </c>
      <c r="E4476" s="152" t="s">
        <v>21202</v>
      </c>
      <c r="F4476" s="152" t="s">
        <v>8363</v>
      </c>
      <c r="G4476" s="152" t="s">
        <v>120</v>
      </c>
      <c r="H4476" s="152" t="s">
        <v>1380</v>
      </c>
      <c r="I4476" s="152" t="s">
        <v>6777</v>
      </c>
      <c r="J4476" s="152" t="s">
        <v>113</v>
      </c>
    </row>
    <row r="4477" spans="1:10" x14ac:dyDescent="0.25">
      <c r="A4477" s="152" t="s">
        <v>21203</v>
      </c>
      <c r="B4477" s="152" t="s">
        <v>21204</v>
      </c>
      <c r="C4477" s="152" t="s">
        <v>21205</v>
      </c>
      <c r="D4477" s="152" t="s">
        <v>8361</v>
      </c>
      <c r="E4477" s="152" t="s">
        <v>21206</v>
      </c>
      <c r="F4477" s="152" t="s">
        <v>8363</v>
      </c>
      <c r="G4477" s="152" t="s">
        <v>416</v>
      </c>
      <c r="H4477" s="152" t="s">
        <v>4604</v>
      </c>
      <c r="I4477" s="152" t="s">
        <v>6777</v>
      </c>
      <c r="J4477" s="152" t="s">
        <v>113</v>
      </c>
    </row>
    <row r="4478" spans="1:10" x14ac:dyDescent="0.25">
      <c r="A4478" s="152" t="s">
        <v>21207</v>
      </c>
      <c r="B4478" s="152" t="s">
        <v>21208</v>
      </c>
      <c r="C4478" s="152" t="s">
        <v>21209</v>
      </c>
      <c r="D4478" s="152" t="s">
        <v>8361</v>
      </c>
      <c r="E4478" s="152" t="s">
        <v>21210</v>
      </c>
      <c r="F4478" s="152" t="s">
        <v>8363</v>
      </c>
      <c r="G4478" s="152" t="s">
        <v>416</v>
      </c>
      <c r="H4478" s="152" t="s">
        <v>3818</v>
      </c>
      <c r="I4478" s="152" t="s">
        <v>6777</v>
      </c>
      <c r="J4478" s="152" t="s">
        <v>8393</v>
      </c>
    </row>
    <row r="4479" spans="1:10" x14ac:dyDescent="0.25">
      <c r="A4479" s="152" t="s">
        <v>21211</v>
      </c>
      <c r="B4479" s="152" t="s">
        <v>21212</v>
      </c>
      <c r="C4479" s="152" t="s">
        <v>21209</v>
      </c>
      <c r="D4479" s="152" t="s">
        <v>8361</v>
      </c>
      <c r="E4479" s="152" t="s">
        <v>21210</v>
      </c>
      <c r="F4479" s="152" t="s">
        <v>8363</v>
      </c>
      <c r="G4479" s="152" t="s">
        <v>416</v>
      </c>
      <c r="H4479" s="152" t="s">
        <v>6733</v>
      </c>
      <c r="I4479" s="152" t="s">
        <v>6777</v>
      </c>
      <c r="J4479" s="152" t="s">
        <v>8393</v>
      </c>
    </row>
    <row r="4480" spans="1:10" x14ac:dyDescent="0.25">
      <c r="A4480" s="152" t="s">
        <v>21213</v>
      </c>
      <c r="B4480" s="152" t="s">
        <v>21214</v>
      </c>
      <c r="C4480" s="152" t="s">
        <v>21215</v>
      </c>
      <c r="D4480" s="152" t="s">
        <v>8367</v>
      </c>
      <c r="E4480" s="152" t="s">
        <v>21216</v>
      </c>
      <c r="F4480" s="152" t="s">
        <v>8363</v>
      </c>
      <c r="G4480" s="152" t="s">
        <v>136</v>
      </c>
      <c r="H4480" s="152" t="s">
        <v>252</v>
      </c>
      <c r="I4480" s="152" t="s">
        <v>6777</v>
      </c>
      <c r="J4480" s="152" t="s">
        <v>113</v>
      </c>
    </row>
    <row r="4481" spans="1:10" x14ac:dyDescent="0.25">
      <c r="A4481" s="152" t="s">
        <v>21217</v>
      </c>
      <c r="B4481" s="152" t="s">
        <v>21218</v>
      </c>
      <c r="C4481" s="152" t="s">
        <v>21215</v>
      </c>
      <c r="D4481" s="152" t="s">
        <v>8373</v>
      </c>
      <c r="E4481" s="152" t="s">
        <v>21219</v>
      </c>
      <c r="F4481" s="152" t="s">
        <v>8363</v>
      </c>
      <c r="G4481" s="152" t="s">
        <v>136</v>
      </c>
      <c r="H4481" s="152" t="s">
        <v>252</v>
      </c>
      <c r="I4481" s="152" t="s">
        <v>6777</v>
      </c>
      <c r="J4481" s="152" t="s">
        <v>113</v>
      </c>
    </row>
    <row r="4482" spans="1:10" x14ac:dyDescent="0.25">
      <c r="A4482" s="152" t="s">
        <v>21220</v>
      </c>
      <c r="B4482" s="152" t="s">
        <v>21221</v>
      </c>
      <c r="C4482" s="152" t="s">
        <v>21215</v>
      </c>
      <c r="D4482" s="152" t="s">
        <v>8373</v>
      </c>
      <c r="E4482" s="152" t="s">
        <v>21219</v>
      </c>
      <c r="F4482" s="152" t="s">
        <v>8363</v>
      </c>
      <c r="G4482" s="152" t="s">
        <v>136</v>
      </c>
      <c r="H4482" s="152" t="s">
        <v>6733</v>
      </c>
      <c r="I4482" s="152" t="s">
        <v>6777</v>
      </c>
      <c r="J4482" s="152" t="s">
        <v>113</v>
      </c>
    </row>
    <row r="4483" spans="1:10" x14ac:dyDescent="0.25">
      <c r="A4483" s="152" t="s">
        <v>21222</v>
      </c>
      <c r="B4483" s="152" t="s">
        <v>21223</v>
      </c>
      <c r="C4483" s="152" t="s">
        <v>21224</v>
      </c>
      <c r="D4483" s="152" t="s">
        <v>8361</v>
      </c>
      <c r="E4483" s="152" t="s">
        <v>21225</v>
      </c>
      <c r="F4483" s="152" t="s">
        <v>8363</v>
      </c>
      <c r="G4483" s="152" t="s">
        <v>416</v>
      </c>
      <c r="H4483" s="152" t="s">
        <v>1683</v>
      </c>
      <c r="I4483" s="152" t="s">
        <v>6777</v>
      </c>
      <c r="J4483" s="152" t="s">
        <v>9346</v>
      </c>
    </row>
    <row r="4484" spans="1:10" x14ac:dyDescent="0.25">
      <c r="A4484" s="152" t="s">
        <v>21226</v>
      </c>
      <c r="B4484" s="152" t="s">
        <v>21227</v>
      </c>
      <c r="C4484" s="152" t="s">
        <v>21224</v>
      </c>
      <c r="D4484" s="152" t="s">
        <v>8361</v>
      </c>
      <c r="E4484" s="152" t="s">
        <v>21225</v>
      </c>
      <c r="F4484" s="152" t="s">
        <v>8363</v>
      </c>
      <c r="G4484" s="152" t="s">
        <v>416</v>
      </c>
      <c r="H4484" s="152" t="s">
        <v>6733</v>
      </c>
      <c r="I4484" s="152" t="s">
        <v>6777</v>
      </c>
      <c r="J4484" s="152" t="s">
        <v>9346</v>
      </c>
    </row>
    <row r="4485" spans="1:10" x14ac:dyDescent="0.25">
      <c r="A4485" s="152" t="s">
        <v>21228</v>
      </c>
      <c r="B4485" s="152" t="s">
        <v>21229</v>
      </c>
      <c r="C4485" s="152" t="s">
        <v>21230</v>
      </c>
      <c r="D4485" s="152" t="s">
        <v>8373</v>
      </c>
      <c r="E4485" s="152" t="s">
        <v>21231</v>
      </c>
      <c r="F4485" s="152" t="s">
        <v>8363</v>
      </c>
      <c r="G4485" s="152" t="s">
        <v>136</v>
      </c>
      <c r="H4485" s="152" t="s">
        <v>4277</v>
      </c>
      <c r="I4485" s="152" t="s">
        <v>6777</v>
      </c>
      <c r="J4485" s="152" t="s">
        <v>113</v>
      </c>
    </row>
    <row r="4486" spans="1:10" x14ac:dyDescent="0.25">
      <c r="A4486" s="152" t="s">
        <v>21232</v>
      </c>
      <c r="B4486" s="152" t="s">
        <v>21233</v>
      </c>
      <c r="C4486" s="152" t="s">
        <v>21234</v>
      </c>
      <c r="D4486" s="152" t="s">
        <v>8373</v>
      </c>
      <c r="E4486" s="152" t="s">
        <v>21235</v>
      </c>
      <c r="F4486" s="152" t="s">
        <v>8363</v>
      </c>
      <c r="G4486" s="152" t="s">
        <v>1747</v>
      </c>
      <c r="H4486" s="152" t="s">
        <v>2906</v>
      </c>
      <c r="I4486" s="152" t="s">
        <v>6777</v>
      </c>
      <c r="J4486" s="152" t="s">
        <v>113</v>
      </c>
    </row>
    <row r="4487" spans="1:10" x14ac:dyDescent="0.25">
      <c r="A4487" s="152" t="s">
        <v>21236</v>
      </c>
      <c r="B4487" s="152" t="s">
        <v>21233</v>
      </c>
      <c r="C4487" s="152" t="s">
        <v>21234</v>
      </c>
      <c r="D4487" s="152" t="s">
        <v>8373</v>
      </c>
      <c r="E4487" s="152" t="s">
        <v>21235</v>
      </c>
      <c r="F4487" s="152" t="s">
        <v>8363</v>
      </c>
      <c r="G4487" s="152" t="s">
        <v>1747</v>
      </c>
      <c r="H4487" s="152" t="s">
        <v>3352</v>
      </c>
      <c r="I4487" s="152" t="s">
        <v>6777</v>
      </c>
      <c r="J4487" s="152" t="s">
        <v>113</v>
      </c>
    </row>
    <row r="4488" spans="1:10" x14ac:dyDescent="0.25">
      <c r="A4488" s="152" t="s">
        <v>21237</v>
      </c>
      <c r="B4488" s="152" t="s">
        <v>21238</v>
      </c>
      <c r="C4488" s="152" t="s">
        <v>21234</v>
      </c>
      <c r="D4488" s="152" t="s">
        <v>8373</v>
      </c>
      <c r="E4488" s="152" t="s">
        <v>21235</v>
      </c>
      <c r="F4488" s="152" t="s">
        <v>8363</v>
      </c>
      <c r="G4488" s="152" t="s">
        <v>1747</v>
      </c>
      <c r="H4488" s="152" t="s">
        <v>6733</v>
      </c>
      <c r="I4488" s="152" t="s">
        <v>6777</v>
      </c>
      <c r="J4488" s="152" t="s">
        <v>113</v>
      </c>
    </row>
    <row r="4489" spans="1:10" x14ac:dyDescent="0.25">
      <c r="A4489" s="152" t="s">
        <v>21241</v>
      </c>
      <c r="B4489" s="152" t="s">
        <v>21242</v>
      </c>
      <c r="C4489" s="152" t="s">
        <v>21239</v>
      </c>
      <c r="D4489" s="152" t="s">
        <v>8361</v>
      </c>
      <c r="E4489" s="152" t="s">
        <v>21240</v>
      </c>
      <c r="F4489" s="152" t="s">
        <v>8363</v>
      </c>
      <c r="G4489" s="152" t="s">
        <v>416</v>
      </c>
      <c r="H4489" s="152" t="s">
        <v>6733</v>
      </c>
      <c r="I4489" s="152" t="s">
        <v>6777</v>
      </c>
      <c r="J4489" s="152" t="s">
        <v>8926</v>
      </c>
    </row>
    <row r="4490" spans="1:10" x14ac:dyDescent="0.25">
      <c r="A4490" s="152" t="s">
        <v>21243</v>
      </c>
      <c r="B4490" s="152" t="s">
        <v>21244</v>
      </c>
      <c r="C4490" s="152" t="s">
        <v>21245</v>
      </c>
      <c r="D4490" s="152" t="s">
        <v>8361</v>
      </c>
      <c r="E4490" s="152" t="s">
        <v>21246</v>
      </c>
      <c r="F4490" s="152" t="s">
        <v>8363</v>
      </c>
      <c r="G4490" s="152" t="s">
        <v>388</v>
      </c>
      <c r="H4490" s="152" t="s">
        <v>2129</v>
      </c>
      <c r="I4490" s="152" t="s">
        <v>6777</v>
      </c>
      <c r="J4490" s="152" t="s">
        <v>113</v>
      </c>
    </row>
    <row r="4491" spans="1:10" x14ac:dyDescent="0.25">
      <c r="A4491" s="152" t="s">
        <v>21247</v>
      </c>
      <c r="B4491" s="152" t="s">
        <v>21248</v>
      </c>
      <c r="C4491" s="152" t="s">
        <v>21245</v>
      </c>
      <c r="D4491" s="152" t="s">
        <v>8361</v>
      </c>
      <c r="E4491" s="152" t="s">
        <v>21246</v>
      </c>
      <c r="F4491" s="152" t="s">
        <v>8363</v>
      </c>
      <c r="G4491" s="152" t="s">
        <v>388</v>
      </c>
      <c r="H4491" s="152" t="s">
        <v>6733</v>
      </c>
      <c r="I4491" s="152" t="s">
        <v>6777</v>
      </c>
      <c r="J4491" s="152" t="s">
        <v>113</v>
      </c>
    </row>
    <row r="4492" spans="1:10" x14ac:dyDescent="0.25">
      <c r="A4492" s="152" t="s">
        <v>21249</v>
      </c>
      <c r="B4492" s="152" t="s">
        <v>21250</v>
      </c>
      <c r="C4492" s="152" t="s">
        <v>21251</v>
      </c>
      <c r="D4492" s="152" t="s">
        <v>8361</v>
      </c>
      <c r="E4492" s="152" t="s">
        <v>21252</v>
      </c>
      <c r="F4492" s="152" t="s">
        <v>8363</v>
      </c>
      <c r="G4492" s="152" t="s">
        <v>416</v>
      </c>
      <c r="H4492" s="152" t="s">
        <v>724</v>
      </c>
      <c r="I4492" s="152" t="s">
        <v>6777</v>
      </c>
      <c r="J4492" s="152" t="s">
        <v>113</v>
      </c>
    </row>
    <row r="4493" spans="1:10" x14ac:dyDescent="0.25">
      <c r="A4493" s="152" t="s">
        <v>21253</v>
      </c>
      <c r="B4493" s="152" t="s">
        <v>21254</v>
      </c>
      <c r="C4493" s="152" t="s">
        <v>21251</v>
      </c>
      <c r="D4493" s="152" t="s">
        <v>8361</v>
      </c>
      <c r="E4493" s="152" t="s">
        <v>21252</v>
      </c>
      <c r="F4493" s="152" t="s">
        <v>8363</v>
      </c>
      <c r="G4493" s="152" t="s">
        <v>416</v>
      </c>
      <c r="H4493" s="152" t="s">
        <v>6733</v>
      </c>
      <c r="I4493" s="152" t="s">
        <v>6777</v>
      </c>
      <c r="J4493" s="152" t="s">
        <v>113</v>
      </c>
    </row>
    <row r="4494" spans="1:10" x14ac:dyDescent="0.25">
      <c r="A4494" s="152" t="s">
        <v>21255</v>
      </c>
      <c r="B4494" s="152" t="s">
        <v>21256</v>
      </c>
      <c r="C4494" s="152" t="s">
        <v>21257</v>
      </c>
      <c r="D4494" s="152" t="s">
        <v>9002</v>
      </c>
      <c r="E4494" s="152" t="s">
        <v>21258</v>
      </c>
      <c r="F4494" s="152" t="s">
        <v>8363</v>
      </c>
      <c r="G4494" s="152" t="s">
        <v>2884</v>
      </c>
      <c r="H4494" s="152" t="s">
        <v>1209</v>
      </c>
      <c r="I4494" s="152" t="s">
        <v>6777</v>
      </c>
      <c r="J4494" s="152" t="s">
        <v>113</v>
      </c>
    </row>
    <row r="4495" spans="1:10" x14ac:dyDescent="0.25">
      <c r="A4495" s="152" t="s">
        <v>21259</v>
      </c>
      <c r="B4495" s="152" t="s">
        <v>21260</v>
      </c>
      <c r="C4495" s="152" t="s">
        <v>21257</v>
      </c>
      <c r="D4495" s="152" t="s">
        <v>9002</v>
      </c>
      <c r="E4495" s="152" t="s">
        <v>21258</v>
      </c>
      <c r="F4495" s="152" t="s">
        <v>8363</v>
      </c>
      <c r="G4495" s="152" t="s">
        <v>2884</v>
      </c>
      <c r="H4495" s="152" t="s">
        <v>3689</v>
      </c>
      <c r="I4495" s="152" t="s">
        <v>6777</v>
      </c>
      <c r="J4495" s="152" t="s">
        <v>113</v>
      </c>
    </row>
    <row r="4496" spans="1:10" x14ac:dyDescent="0.25">
      <c r="A4496" s="152" t="s">
        <v>21261</v>
      </c>
      <c r="B4496" s="152" t="s">
        <v>21262</v>
      </c>
      <c r="C4496" s="152" t="s">
        <v>21257</v>
      </c>
      <c r="D4496" s="152" t="s">
        <v>9002</v>
      </c>
      <c r="E4496" s="152" t="s">
        <v>21258</v>
      </c>
      <c r="F4496" s="152" t="s">
        <v>8363</v>
      </c>
      <c r="G4496" s="152" t="s">
        <v>2884</v>
      </c>
      <c r="H4496" s="152" t="s">
        <v>6733</v>
      </c>
      <c r="I4496" s="152" t="s">
        <v>6777</v>
      </c>
      <c r="J4496" s="152" t="s">
        <v>113</v>
      </c>
    </row>
    <row r="4497" spans="1:10" x14ac:dyDescent="0.25">
      <c r="A4497" s="152" t="s">
        <v>21263</v>
      </c>
      <c r="B4497" s="152" t="s">
        <v>21264</v>
      </c>
      <c r="C4497" s="152" t="s">
        <v>21265</v>
      </c>
      <c r="D4497" s="152" t="s">
        <v>8361</v>
      </c>
      <c r="E4497" s="152" t="s">
        <v>21266</v>
      </c>
      <c r="F4497" s="152" t="s">
        <v>8363</v>
      </c>
      <c r="G4497" s="152" t="s">
        <v>416</v>
      </c>
      <c r="H4497" s="152" t="s">
        <v>5597</v>
      </c>
      <c r="I4497" s="152" t="s">
        <v>6777</v>
      </c>
      <c r="J4497" s="152" t="s">
        <v>8622</v>
      </c>
    </row>
    <row r="4498" spans="1:10" x14ac:dyDescent="0.25">
      <c r="A4498" s="152" t="s">
        <v>21267</v>
      </c>
      <c r="B4498" s="152" t="s">
        <v>21268</v>
      </c>
      <c r="C4498" s="152" t="s">
        <v>21265</v>
      </c>
      <c r="D4498" s="152" t="s">
        <v>8361</v>
      </c>
      <c r="E4498" s="152" t="s">
        <v>21266</v>
      </c>
      <c r="F4498" s="152" t="s">
        <v>8363</v>
      </c>
      <c r="G4498" s="152" t="s">
        <v>416</v>
      </c>
      <c r="H4498" s="152" t="s">
        <v>5599</v>
      </c>
      <c r="I4498" s="152" t="s">
        <v>6777</v>
      </c>
      <c r="J4498" s="152" t="s">
        <v>8622</v>
      </c>
    </row>
    <row r="4499" spans="1:10" x14ac:dyDescent="0.25">
      <c r="A4499" s="152" t="s">
        <v>21269</v>
      </c>
      <c r="B4499" s="152" t="s">
        <v>21270</v>
      </c>
      <c r="C4499" s="152" t="s">
        <v>21271</v>
      </c>
      <c r="D4499" s="152" t="s">
        <v>8367</v>
      </c>
      <c r="E4499" s="152" t="s">
        <v>21272</v>
      </c>
      <c r="F4499" s="152" t="s">
        <v>8363</v>
      </c>
      <c r="G4499" s="152" t="s">
        <v>404</v>
      </c>
      <c r="H4499" s="152" t="s">
        <v>5615</v>
      </c>
      <c r="I4499" s="152" t="s">
        <v>6777</v>
      </c>
      <c r="J4499" s="152" t="s">
        <v>113</v>
      </c>
    </row>
    <row r="4500" spans="1:10" x14ac:dyDescent="0.25">
      <c r="A4500" s="152" t="s">
        <v>21273</v>
      </c>
      <c r="B4500" s="152" t="s">
        <v>21274</v>
      </c>
      <c r="C4500" s="152" t="s">
        <v>21275</v>
      </c>
      <c r="D4500" s="152" t="s">
        <v>8361</v>
      </c>
      <c r="E4500" s="152" t="s">
        <v>21276</v>
      </c>
      <c r="F4500" s="152" t="s">
        <v>8363</v>
      </c>
      <c r="G4500" s="152" t="s">
        <v>416</v>
      </c>
      <c r="H4500" s="152" t="s">
        <v>526</v>
      </c>
      <c r="I4500" s="152" t="s">
        <v>6777</v>
      </c>
      <c r="J4500" s="152" t="s">
        <v>8466</v>
      </c>
    </row>
    <row r="4501" spans="1:10" x14ac:dyDescent="0.25">
      <c r="A4501" s="152" t="s">
        <v>21277</v>
      </c>
      <c r="B4501" s="152" t="s">
        <v>21278</v>
      </c>
      <c r="C4501" s="152" t="s">
        <v>21275</v>
      </c>
      <c r="D4501" s="152" t="s">
        <v>8361</v>
      </c>
      <c r="E4501" s="152" t="s">
        <v>21276</v>
      </c>
      <c r="F4501" s="152" t="s">
        <v>8363</v>
      </c>
      <c r="G4501" s="152" t="s">
        <v>416</v>
      </c>
      <c r="H4501" s="152" t="s">
        <v>6733</v>
      </c>
      <c r="I4501" s="152" t="s">
        <v>6777</v>
      </c>
      <c r="J4501" s="152" t="s">
        <v>8466</v>
      </c>
    </row>
    <row r="4502" spans="1:10" x14ac:dyDescent="0.25">
      <c r="A4502" s="152" t="s">
        <v>21279</v>
      </c>
      <c r="B4502" s="152" t="s">
        <v>21280</v>
      </c>
      <c r="C4502" s="152" t="s">
        <v>21281</v>
      </c>
      <c r="D4502" s="152" t="s">
        <v>8361</v>
      </c>
      <c r="E4502" s="152" t="s">
        <v>21282</v>
      </c>
      <c r="F4502" s="152" t="s">
        <v>8363</v>
      </c>
      <c r="G4502" s="152" t="s">
        <v>416</v>
      </c>
      <c r="H4502" s="152" t="s">
        <v>3818</v>
      </c>
      <c r="I4502" s="152" t="s">
        <v>6777</v>
      </c>
      <c r="J4502" s="152" t="s">
        <v>8393</v>
      </c>
    </row>
    <row r="4503" spans="1:10" x14ac:dyDescent="0.25">
      <c r="A4503" s="152" t="s">
        <v>21283</v>
      </c>
      <c r="B4503" s="152" t="s">
        <v>21284</v>
      </c>
      <c r="C4503" s="152" t="s">
        <v>21281</v>
      </c>
      <c r="D4503" s="152" t="s">
        <v>8361</v>
      </c>
      <c r="E4503" s="152" t="s">
        <v>21282</v>
      </c>
      <c r="F4503" s="152" t="s">
        <v>8363</v>
      </c>
      <c r="G4503" s="152" t="s">
        <v>416</v>
      </c>
      <c r="H4503" s="152" t="s">
        <v>6733</v>
      </c>
      <c r="I4503" s="152" t="s">
        <v>6777</v>
      </c>
      <c r="J4503" s="152" t="s">
        <v>8393</v>
      </c>
    </row>
    <row r="4504" spans="1:10" x14ac:dyDescent="0.25">
      <c r="A4504" s="152" t="s">
        <v>21287</v>
      </c>
      <c r="B4504" s="152" t="s">
        <v>21288</v>
      </c>
      <c r="C4504" s="152" t="s">
        <v>21285</v>
      </c>
      <c r="D4504" s="152" t="s">
        <v>8361</v>
      </c>
      <c r="E4504" s="152" t="s">
        <v>21286</v>
      </c>
      <c r="F4504" s="152" t="s">
        <v>8363</v>
      </c>
      <c r="G4504" s="152" t="s">
        <v>136</v>
      </c>
      <c r="H4504" s="152" t="s">
        <v>3457</v>
      </c>
      <c r="I4504" s="152" t="s">
        <v>6777</v>
      </c>
      <c r="J4504" s="152" t="s">
        <v>9219</v>
      </c>
    </row>
    <row r="4505" spans="1:10" x14ac:dyDescent="0.25">
      <c r="A4505" s="152" t="s">
        <v>21289</v>
      </c>
      <c r="B4505" s="152" t="s">
        <v>21290</v>
      </c>
      <c r="C4505" s="152" t="s">
        <v>21291</v>
      </c>
      <c r="D4505" s="152" t="s">
        <v>8361</v>
      </c>
      <c r="E4505" s="152" t="s">
        <v>21292</v>
      </c>
      <c r="F4505" s="152" t="s">
        <v>8363</v>
      </c>
      <c r="G4505" s="152" t="s">
        <v>416</v>
      </c>
      <c r="H4505" s="152" t="s">
        <v>724</v>
      </c>
      <c r="I4505" s="152" t="s">
        <v>6777</v>
      </c>
      <c r="J4505" s="152" t="s">
        <v>113</v>
      </c>
    </row>
    <row r="4506" spans="1:10" x14ac:dyDescent="0.25">
      <c r="A4506" s="152" t="s">
        <v>21293</v>
      </c>
      <c r="B4506" s="152" t="s">
        <v>21294</v>
      </c>
      <c r="C4506" s="152" t="s">
        <v>21291</v>
      </c>
      <c r="D4506" s="152" t="s">
        <v>8361</v>
      </c>
      <c r="E4506" s="152" t="s">
        <v>21292</v>
      </c>
      <c r="F4506" s="152" t="s">
        <v>8363</v>
      </c>
      <c r="G4506" s="152" t="s">
        <v>416</v>
      </c>
      <c r="H4506" s="152" t="s">
        <v>6733</v>
      </c>
      <c r="I4506" s="152" t="s">
        <v>6777</v>
      </c>
      <c r="J4506" s="152" t="s">
        <v>113</v>
      </c>
    </row>
    <row r="4507" spans="1:10" x14ac:dyDescent="0.25">
      <c r="A4507" s="152" t="s">
        <v>21295</v>
      </c>
      <c r="B4507" s="152" t="s">
        <v>21296</v>
      </c>
      <c r="C4507" s="152" t="s">
        <v>21297</v>
      </c>
      <c r="D4507" s="152" t="s">
        <v>8361</v>
      </c>
      <c r="E4507" s="152" t="s">
        <v>21298</v>
      </c>
      <c r="F4507" s="152" t="s">
        <v>8363</v>
      </c>
      <c r="G4507" s="152" t="s">
        <v>416</v>
      </c>
      <c r="H4507" s="152" t="s">
        <v>4687</v>
      </c>
      <c r="I4507" s="152" t="s">
        <v>6777</v>
      </c>
      <c r="J4507" s="152" t="s">
        <v>8408</v>
      </c>
    </row>
    <row r="4508" spans="1:10" x14ac:dyDescent="0.25">
      <c r="A4508" s="152" t="s">
        <v>21299</v>
      </c>
      <c r="B4508" s="152" t="s">
        <v>21300</v>
      </c>
      <c r="C4508" s="152" t="s">
        <v>21297</v>
      </c>
      <c r="D4508" s="152" t="s">
        <v>8361</v>
      </c>
      <c r="E4508" s="152" t="s">
        <v>21298</v>
      </c>
      <c r="F4508" s="152" t="s">
        <v>8363</v>
      </c>
      <c r="G4508" s="152" t="s">
        <v>416</v>
      </c>
      <c r="H4508" s="152" t="s">
        <v>6733</v>
      </c>
      <c r="I4508" s="152" t="s">
        <v>6777</v>
      </c>
      <c r="J4508" s="152" t="s">
        <v>8408</v>
      </c>
    </row>
    <row r="4509" spans="1:10" x14ac:dyDescent="0.25">
      <c r="A4509" s="152" t="s">
        <v>21301</v>
      </c>
      <c r="B4509" s="152" t="s">
        <v>21302</v>
      </c>
      <c r="C4509" s="152" t="s">
        <v>21303</v>
      </c>
      <c r="D4509" s="152" t="s">
        <v>8361</v>
      </c>
      <c r="E4509" s="152" t="s">
        <v>21304</v>
      </c>
      <c r="F4509" s="152" t="s">
        <v>8363</v>
      </c>
      <c r="G4509" s="152" t="s">
        <v>416</v>
      </c>
      <c r="H4509" s="152" t="s">
        <v>3650</v>
      </c>
      <c r="I4509" s="152" t="s">
        <v>6777</v>
      </c>
      <c r="J4509" s="152" t="s">
        <v>113</v>
      </c>
    </row>
    <row r="4510" spans="1:10" x14ac:dyDescent="0.25">
      <c r="A4510" s="152" t="s">
        <v>21305</v>
      </c>
      <c r="B4510" s="152" t="s">
        <v>21306</v>
      </c>
      <c r="C4510" s="152" t="s">
        <v>21303</v>
      </c>
      <c r="D4510" s="152" t="s">
        <v>8361</v>
      </c>
      <c r="E4510" s="152" t="s">
        <v>21304</v>
      </c>
      <c r="F4510" s="152" t="s">
        <v>8363</v>
      </c>
      <c r="G4510" s="152" t="s">
        <v>416</v>
      </c>
      <c r="H4510" s="152" t="s">
        <v>6733</v>
      </c>
      <c r="I4510" s="152" t="s">
        <v>6777</v>
      </c>
      <c r="J4510" s="152" t="s">
        <v>113</v>
      </c>
    </row>
    <row r="4511" spans="1:10" x14ac:dyDescent="0.25">
      <c r="A4511" s="152" t="s">
        <v>21307</v>
      </c>
      <c r="B4511" s="152" t="s">
        <v>21308</v>
      </c>
      <c r="C4511" s="152" t="s">
        <v>21309</v>
      </c>
      <c r="D4511" s="152" t="s">
        <v>8361</v>
      </c>
      <c r="E4511" s="152" t="s">
        <v>21310</v>
      </c>
      <c r="F4511" s="152" t="s">
        <v>8363</v>
      </c>
      <c r="G4511" s="152" t="s">
        <v>416</v>
      </c>
      <c r="H4511" s="152" t="s">
        <v>4208</v>
      </c>
      <c r="I4511" s="152" t="s">
        <v>6777</v>
      </c>
      <c r="J4511" s="152" t="s">
        <v>8926</v>
      </c>
    </row>
    <row r="4512" spans="1:10" x14ac:dyDescent="0.25">
      <c r="A4512" s="152" t="s">
        <v>21311</v>
      </c>
      <c r="B4512" s="152" t="s">
        <v>21312</v>
      </c>
      <c r="C4512" s="152" t="s">
        <v>21309</v>
      </c>
      <c r="D4512" s="152" t="s">
        <v>8361</v>
      </c>
      <c r="E4512" s="152" t="s">
        <v>21310</v>
      </c>
      <c r="F4512" s="152" t="s">
        <v>8363</v>
      </c>
      <c r="G4512" s="152" t="s">
        <v>416</v>
      </c>
      <c r="H4512" s="152" t="s">
        <v>6733</v>
      </c>
      <c r="I4512" s="152" t="s">
        <v>6777</v>
      </c>
      <c r="J4512" s="152" t="s">
        <v>8926</v>
      </c>
    </row>
    <row r="4513" spans="1:10" x14ac:dyDescent="0.25">
      <c r="A4513" s="152" t="s">
        <v>21313</v>
      </c>
      <c r="B4513" s="152" t="s">
        <v>21314</v>
      </c>
      <c r="C4513" s="152" t="s">
        <v>21315</v>
      </c>
      <c r="D4513" s="152" t="s">
        <v>8361</v>
      </c>
      <c r="E4513" s="152" t="s">
        <v>21316</v>
      </c>
      <c r="F4513" s="152" t="s">
        <v>8363</v>
      </c>
      <c r="G4513" s="152" t="s">
        <v>416</v>
      </c>
      <c r="H4513" s="152" t="s">
        <v>5579</v>
      </c>
      <c r="I4513" s="152" t="s">
        <v>6777</v>
      </c>
      <c r="J4513" s="152" t="s">
        <v>8622</v>
      </c>
    </row>
    <row r="4514" spans="1:10" x14ac:dyDescent="0.25">
      <c r="A4514" s="152" t="s">
        <v>21317</v>
      </c>
      <c r="B4514" s="152" t="s">
        <v>21318</v>
      </c>
      <c r="C4514" s="152" t="s">
        <v>21315</v>
      </c>
      <c r="D4514" s="152" t="s">
        <v>8361</v>
      </c>
      <c r="E4514" s="152" t="s">
        <v>21316</v>
      </c>
      <c r="F4514" s="152" t="s">
        <v>8363</v>
      </c>
      <c r="G4514" s="152" t="s">
        <v>416</v>
      </c>
      <c r="H4514" s="152" t="s">
        <v>6733</v>
      </c>
      <c r="I4514" s="152" t="s">
        <v>6777</v>
      </c>
      <c r="J4514" s="152" t="s">
        <v>8622</v>
      </c>
    </row>
    <row r="4515" spans="1:10" x14ac:dyDescent="0.25">
      <c r="A4515" s="152" t="s">
        <v>21319</v>
      </c>
      <c r="B4515" s="152" t="s">
        <v>21320</v>
      </c>
      <c r="C4515" s="152" t="s">
        <v>21321</v>
      </c>
      <c r="D4515" s="152" t="s">
        <v>8361</v>
      </c>
      <c r="E4515" s="152" t="s">
        <v>21322</v>
      </c>
      <c r="F4515" s="152" t="s">
        <v>8363</v>
      </c>
      <c r="G4515" s="152" t="s">
        <v>136</v>
      </c>
      <c r="H4515" s="152" t="s">
        <v>2634</v>
      </c>
      <c r="I4515" s="152" t="s">
        <v>6777</v>
      </c>
      <c r="J4515" s="152" t="s">
        <v>8799</v>
      </c>
    </row>
    <row r="4516" spans="1:10" x14ac:dyDescent="0.25">
      <c r="A4516" s="152" t="s">
        <v>21323</v>
      </c>
      <c r="B4516" s="152" t="s">
        <v>21320</v>
      </c>
      <c r="C4516" s="152" t="s">
        <v>21321</v>
      </c>
      <c r="D4516" s="152" t="s">
        <v>8361</v>
      </c>
      <c r="E4516" s="152" t="s">
        <v>21322</v>
      </c>
      <c r="F4516" s="152" t="s">
        <v>8363</v>
      </c>
      <c r="G4516" s="152" t="s">
        <v>136</v>
      </c>
      <c r="H4516" s="152" t="s">
        <v>386</v>
      </c>
      <c r="I4516" s="152" t="s">
        <v>6777</v>
      </c>
      <c r="J4516" s="152" t="s">
        <v>8799</v>
      </c>
    </row>
    <row r="4517" spans="1:10" x14ac:dyDescent="0.25">
      <c r="A4517" s="152" t="s">
        <v>21324</v>
      </c>
      <c r="B4517" s="152" t="s">
        <v>21325</v>
      </c>
      <c r="C4517" s="152" t="s">
        <v>21321</v>
      </c>
      <c r="D4517" s="152" t="s">
        <v>8361</v>
      </c>
      <c r="E4517" s="152" t="s">
        <v>21322</v>
      </c>
      <c r="F4517" s="152" t="s">
        <v>8363</v>
      </c>
      <c r="G4517" s="152" t="s">
        <v>416</v>
      </c>
      <c r="H4517" s="152" t="s">
        <v>386</v>
      </c>
      <c r="I4517" s="152" t="s">
        <v>6777</v>
      </c>
      <c r="J4517" s="152" t="s">
        <v>8799</v>
      </c>
    </row>
    <row r="4518" spans="1:10" x14ac:dyDescent="0.25">
      <c r="A4518" s="152" t="s">
        <v>21326</v>
      </c>
      <c r="B4518" s="152" t="s">
        <v>21327</v>
      </c>
      <c r="C4518" s="152" t="s">
        <v>21328</v>
      </c>
      <c r="D4518" s="152" t="s">
        <v>8361</v>
      </c>
      <c r="E4518" s="152" t="s">
        <v>21329</v>
      </c>
      <c r="F4518" s="152" t="s">
        <v>8363</v>
      </c>
      <c r="G4518" s="152" t="s">
        <v>416</v>
      </c>
      <c r="H4518" s="152" t="s">
        <v>3164</v>
      </c>
      <c r="I4518" s="152" t="s">
        <v>6777</v>
      </c>
      <c r="J4518" s="152" t="s">
        <v>113</v>
      </c>
    </row>
    <row r="4519" spans="1:10" x14ac:dyDescent="0.25">
      <c r="A4519" s="152" t="s">
        <v>21330</v>
      </c>
      <c r="B4519" s="152" t="s">
        <v>21331</v>
      </c>
      <c r="C4519" s="152" t="s">
        <v>21332</v>
      </c>
      <c r="D4519" s="152" t="s">
        <v>8361</v>
      </c>
      <c r="E4519" s="152" t="s">
        <v>21333</v>
      </c>
      <c r="F4519" s="152" t="s">
        <v>8363</v>
      </c>
      <c r="G4519" s="152" t="s">
        <v>416</v>
      </c>
      <c r="H4519" s="152" t="s">
        <v>386</v>
      </c>
      <c r="I4519" s="152" t="s">
        <v>6777</v>
      </c>
      <c r="J4519" s="152" t="s">
        <v>113</v>
      </c>
    </row>
    <row r="4520" spans="1:10" x14ac:dyDescent="0.25">
      <c r="A4520" s="152" t="s">
        <v>21334</v>
      </c>
      <c r="B4520" s="152" t="s">
        <v>21335</v>
      </c>
      <c r="C4520" s="152" t="s">
        <v>21336</v>
      </c>
      <c r="D4520" s="152" t="s">
        <v>8361</v>
      </c>
      <c r="E4520" s="152" t="s">
        <v>21337</v>
      </c>
      <c r="F4520" s="152" t="s">
        <v>8363</v>
      </c>
      <c r="G4520" s="152" t="s">
        <v>416</v>
      </c>
      <c r="H4520" s="152" t="s">
        <v>5333</v>
      </c>
      <c r="I4520" s="152" t="s">
        <v>6777</v>
      </c>
      <c r="J4520" s="152" t="s">
        <v>113</v>
      </c>
    </row>
    <row r="4521" spans="1:10" x14ac:dyDescent="0.25">
      <c r="A4521" s="152" t="s">
        <v>21338</v>
      </c>
      <c r="B4521" s="152" t="s">
        <v>21339</v>
      </c>
      <c r="C4521" s="152" t="s">
        <v>21336</v>
      </c>
      <c r="D4521" s="152" t="s">
        <v>8361</v>
      </c>
      <c r="E4521" s="152" t="s">
        <v>21337</v>
      </c>
      <c r="F4521" s="152" t="s">
        <v>8363</v>
      </c>
      <c r="G4521" s="152" t="s">
        <v>416</v>
      </c>
      <c r="H4521" s="152" t="s">
        <v>6733</v>
      </c>
      <c r="I4521" s="152" t="s">
        <v>6777</v>
      </c>
      <c r="J4521" s="152" t="s">
        <v>113</v>
      </c>
    </row>
    <row r="4522" spans="1:10" x14ac:dyDescent="0.25">
      <c r="A4522" s="152" t="s">
        <v>21341</v>
      </c>
      <c r="B4522" s="152" t="s">
        <v>21342</v>
      </c>
      <c r="C4522" s="152" t="s">
        <v>21340</v>
      </c>
      <c r="D4522" s="152" t="s">
        <v>8373</v>
      </c>
      <c r="E4522" s="152" t="s">
        <v>21343</v>
      </c>
      <c r="F4522" s="152" t="s">
        <v>8363</v>
      </c>
      <c r="G4522" s="152" t="s">
        <v>128</v>
      </c>
      <c r="H4522" s="152" t="s">
        <v>2201</v>
      </c>
      <c r="I4522" s="152" t="s">
        <v>6777</v>
      </c>
      <c r="J4522" s="152" t="s">
        <v>113</v>
      </c>
    </row>
    <row r="4523" spans="1:10" x14ac:dyDescent="0.25">
      <c r="A4523" s="152" t="s">
        <v>21344</v>
      </c>
      <c r="B4523" s="152" t="s">
        <v>21345</v>
      </c>
      <c r="C4523" s="152" t="s">
        <v>21346</v>
      </c>
      <c r="D4523" s="152" t="s">
        <v>8373</v>
      </c>
      <c r="E4523" s="152" t="s">
        <v>21347</v>
      </c>
      <c r="F4523" s="152" t="s">
        <v>8363</v>
      </c>
      <c r="G4523" s="152" t="s">
        <v>200</v>
      </c>
      <c r="H4523" s="152" t="s">
        <v>959</v>
      </c>
      <c r="I4523" s="152" t="s">
        <v>6777</v>
      </c>
      <c r="J4523" s="152" t="s">
        <v>113</v>
      </c>
    </row>
    <row r="4524" spans="1:10" x14ac:dyDescent="0.25">
      <c r="A4524" s="152" t="s">
        <v>21348</v>
      </c>
      <c r="B4524" s="152" t="s">
        <v>21349</v>
      </c>
      <c r="C4524" s="152" t="s">
        <v>21350</v>
      </c>
      <c r="D4524" s="152" t="s">
        <v>8361</v>
      </c>
      <c r="E4524" s="152" t="s">
        <v>21351</v>
      </c>
      <c r="F4524" s="152" t="s">
        <v>8363</v>
      </c>
      <c r="G4524" s="152" t="s">
        <v>360</v>
      </c>
      <c r="H4524" s="152" t="s">
        <v>3740</v>
      </c>
      <c r="I4524" s="152" t="s">
        <v>6777</v>
      </c>
      <c r="J4524" s="152" t="s">
        <v>113</v>
      </c>
    </row>
    <row r="4525" spans="1:10" x14ac:dyDescent="0.25">
      <c r="A4525" s="152" t="s">
        <v>21352</v>
      </c>
      <c r="B4525" s="152" t="s">
        <v>21353</v>
      </c>
      <c r="C4525" s="152" t="s">
        <v>21354</v>
      </c>
      <c r="D4525" s="152" t="s">
        <v>8373</v>
      </c>
      <c r="E4525" s="152" t="s">
        <v>21355</v>
      </c>
      <c r="F4525" s="152" t="s">
        <v>8363</v>
      </c>
      <c r="G4525" s="152" t="s">
        <v>136</v>
      </c>
      <c r="H4525" s="152" t="s">
        <v>252</v>
      </c>
      <c r="I4525" s="152" t="s">
        <v>6777</v>
      </c>
      <c r="J4525" s="152" t="s">
        <v>113</v>
      </c>
    </row>
    <row r="4526" spans="1:10" x14ac:dyDescent="0.25">
      <c r="A4526" s="152" t="s">
        <v>21356</v>
      </c>
      <c r="B4526" s="152" t="s">
        <v>21357</v>
      </c>
      <c r="C4526" s="152" t="s">
        <v>21358</v>
      </c>
      <c r="D4526" s="152" t="s">
        <v>8373</v>
      </c>
      <c r="E4526" s="152" t="s">
        <v>21359</v>
      </c>
      <c r="F4526" s="152" t="s">
        <v>8363</v>
      </c>
      <c r="G4526" s="152" t="s">
        <v>128</v>
      </c>
      <c r="H4526" s="152" t="s">
        <v>1380</v>
      </c>
      <c r="I4526" s="152" t="s">
        <v>6777</v>
      </c>
      <c r="J4526" s="152" t="s">
        <v>113</v>
      </c>
    </row>
    <row r="4527" spans="1:10" x14ac:dyDescent="0.25">
      <c r="A4527" s="152" t="s">
        <v>21360</v>
      </c>
      <c r="B4527" s="152" t="s">
        <v>21361</v>
      </c>
      <c r="C4527" s="152" t="s">
        <v>21362</v>
      </c>
      <c r="D4527" s="152" t="s">
        <v>8361</v>
      </c>
      <c r="E4527" s="152" t="s">
        <v>21363</v>
      </c>
      <c r="F4527" s="152" t="s">
        <v>8363</v>
      </c>
      <c r="G4527" s="152" t="s">
        <v>416</v>
      </c>
      <c r="H4527" s="152" t="s">
        <v>2376</v>
      </c>
      <c r="I4527" s="152" t="s">
        <v>6777</v>
      </c>
      <c r="J4527" s="152" t="s">
        <v>113</v>
      </c>
    </row>
    <row r="4528" spans="1:10" x14ac:dyDescent="0.25">
      <c r="A4528" s="152" t="s">
        <v>21364</v>
      </c>
      <c r="B4528" s="152" t="s">
        <v>21365</v>
      </c>
      <c r="C4528" s="152" t="s">
        <v>21362</v>
      </c>
      <c r="D4528" s="152" t="s">
        <v>8361</v>
      </c>
      <c r="E4528" s="152" t="s">
        <v>21363</v>
      </c>
      <c r="F4528" s="152" t="s">
        <v>8363</v>
      </c>
      <c r="G4528" s="152" t="s">
        <v>416</v>
      </c>
      <c r="H4528" s="152" t="s">
        <v>4126</v>
      </c>
      <c r="I4528" s="152" t="s">
        <v>6777</v>
      </c>
      <c r="J4528" s="152" t="s">
        <v>113</v>
      </c>
    </row>
    <row r="4529" spans="1:10" x14ac:dyDescent="0.25">
      <c r="A4529" s="152" t="s">
        <v>21366</v>
      </c>
      <c r="B4529" s="152" t="s">
        <v>21367</v>
      </c>
      <c r="C4529" s="152" t="s">
        <v>21362</v>
      </c>
      <c r="D4529" s="152" t="s">
        <v>8361</v>
      </c>
      <c r="E4529" s="152" t="s">
        <v>21363</v>
      </c>
      <c r="F4529" s="152" t="s">
        <v>8363</v>
      </c>
      <c r="G4529" s="152" t="s">
        <v>416</v>
      </c>
      <c r="H4529" s="152" t="s">
        <v>829</v>
      </c>
      <c r="I4529" s="152" t="s">
        <v>6777</v>
      </c>
      <c r="J4529" s="152" t="s">
        <v>113</v>
      </c>
    </row>
    <row r="4530" spans="1:10" x14ac:dyDescent="0.25">
      <c r="A4530" s="152" t="s">
        <v>21368</v>
      </c>
      <c r="B4530" s="152" t="s">
        <v>21369</v>
      </c>
      <c r="C4530" s="152" t="s">
        <v>21370</v>
      </c>
      <c r="D4530" s="152" t="s">
        <v>8361</v>
      </c>
      <c r="E4530" s="152" t="s">
        <v>21371</v>
      </c>
      <c r="F4530" s="152" t="s">
        <v>8363</v>
      </c>
      <c r="G4530" s="152" t="s">
        <v>404</v>
      </c>
      <c r="H4530" s="152" t="s">
        <v>678</v>
      </c>
      <c r="I4530" s="152" t="s">
        <v>6777</v>
      </c>
      <c r="J4530" s="152" t="s">
        <v>113</v>
      </c>
    </row>
    <row r="4531" spans="1:10" x14ac:dyDescent="0.25">
      <c r="A4531" s="152" t="s">
        <v>21372</v>
      </c>
      <c r="B4531" s="152" t="s">
        <v>21373</v>
      </c>
      <c r="C4531" s="152" t="s">
        <v>21374</v>
      </c>
      <c r="D4531" s="152" t="s">
        <v>8361</v>
      </c>
      <c r="E4531" s="152" t="s">
        <v>21375</v>
      </c>
      <c r="F4531" s="152" t="s">
        <v>8363</v>
      </c>
      <c r="G4531" s="152" t="s">
        <v>742</v>
      </c>
      <c r="H4531" s="152" t="s">
        <v>2954</v>
      </c>
      <c r="I4531" s="152" t="s">
        <v>6777</v>
      </c>
      <c r="J4531" s="152" t="s">
        <v>113</v>
      </c>
    </row>
    <row r="4532" spans="1:10" x14ac:dyDescent="0.25">
      <c r="A4532" s="152" t="s">
        <v>21379</v>
      </c>
      <c r="B4532" s="152" t="s">
        <v>21376</v>
      </c>
      <c r="C4532" s="152" t="s">
        <v>21377</v>
      </c>
      <c r="D4532" s="152" t="s">
        <v>8373</v>
      </c>
      <c r="E4532" s="152" t="s">
        <v>21378</v>
      </c>
      <c r="F4532" s="152" t="s">
        <v>8363</v>
      </c>
      <c r="G4532" s="152" t="s">
        <v>262</v>
      </c>
      <c r="H4532" s="152" t="s">
        <v>1789</v>
      </c>
      <c r="I4532" s="152" t="s">
        <v>6777</v>
      </c>
      <c r="J4532" s="152" t="s">
        <v>113</v>
      </c>
    </row>
    <row r="4533" spans="1:10" x14ac:dyDescent="0.25">
      <c r="A4533" s="152" t="s">
        <v>21380</v>
      </c>
      <c r="B4533" s="152" t="s">
        <v>21376</v>
      </c>
      <c r="C4533" s="152" t="s">
        <v>21377</v>
      </c>
      <c r="D4533" s="152" t="s">
        <v>8373</v>
      </c>
      <c r="E4533" s="152" t="s">
        <v>21378</v>
      </c>
      <c r="F4533" s="152" t="s">
        <v>8363</v>
      </c>
      <c r="G4533" s="152" t="s">
        <v>262</v>
      </c>
      <c r="H4533" s="152" t="s">
        <v>2658</v>
      </c>
      <c r="I4533" s="152" t="s">
        <v>6777</v>
      </c>
      <c r="J4533" s="152" t="s">
        <v>113</v>
      </c>
    </row>
    <row r="4534" spans="1:10" x14ac:dyDescent="0.25">
      <c r="A4534" s="152" t="s">
        <v>21382</v>
      </c>
      <c r="B4534" s="152" t="s">
        <v>21381</v>
      </c>
      <c r="C4534" s="152" t="s">
        <v>21377</v>
      </c>
      <c r="D4534" s="152" t="s">
        <v>8373</v>
      </c>
      <c r="E4534" s="152" t="s">
        <v>21378</v>
      </c>
      <c r="F4534" s="152" t="s">
        <v>8363</v>
      </c>
      <c r="G4534" s="152" t="s">
        <v>7419</v>
      </c>
      <c r="H4534" s="152" t="s">
        <v>1789</v>
      </c>
      <c r="I4534" s="152" t="s">
        <v>6777</v>
      </c>
      <c r="J4534" s="152" t="s">
        <v>113</v>
      </c>
    </row>
    <row r="4535" spans="1:10" x14ac:dyDescent="0.25">
      <c r="A4535" s="152" t="s">
        <v>21383</v>
      </c>
      <c r="B4535" s="152" t="s">
        <v>21381</v>
      </c>
      <c r="C4535" s="152" t="s">
        <v>21377</v>
      </c>
      <c r="D4535" s="152" t="s">
        <v>8373</v>
      </c>
      <c r="E4535" s="152" t="s">
        <v>21378</v>
      </c>
      <c r="F4535" s="152" t="s">
        <v>8363</v>
      </c>
      <c r="G4535" s="152" t="s">
        <v>7419</v>
      </c>
      <c r="H4535" s="152" t="s">
        <v>2658</v>
      </c>
      <c r="I4535" s="152" t="s">
        <v>6777</v>
      </c>
      <c r="J4535" s="152" t="s">
        <v>113</v>
      </c>
    </row>
    <row r="4536" spans="1:10" x14ac:dyDescent="0.25">
      <c r="A4536" s="152" t="s">
        <v>21384</v>
      </c>
      <c r="B4536" s="152" t="s">
        <v>21385</v>
      </c>
      <c r="C4536" s="152" t="s">
        <v>21386</v>
      </c>
      <c r="D4536" s="152" t="s">
        <v>8361</v>
      </c>
      <c r="E4536" s="152" t="s">
        <v>21387</v>
      </c>
      <c r="F4536" s="152" t="s">
        <v>8363</v>
      </c>
      <c r="G4536" s="152" t="s">
        <v>416</v>
      </c>
      <c r="H4536" s="152" t="s">
        <v>5279</v>
      </c>
      <c r="I4536" s="152" t="s">
        <v>6777</v>
      </c>
      <c r="J4536" s="152" t="s">
        <v>113</v>
      </c>
    </row>
    <row r="4537" spans="1:10" x14ac:dyDescent="0.25">
      <c r="A4537" s="152" t="s">
        <v>21388</v>
      </c>
      <c r="B4537" s="152" t="s">
        <v>21389</v>
      </c>
      <c r="C4537" s="152" t="s">
        <v>21390</v>
      </c>
      <c r="D4537" s="152" t="s">
        <v>8361</v>
      </c>
      <c r="E4537" s="152" t="s">
        <v>21391</v>
      </c>
      <c r="F4537" s="152" t="s">
        <v>8363</v>
      </c>
      <c r="G4537" s="152" t="s">
        <v>416</v>
      </c>
      <c r="H4537" s="152" t="s">
        <v>4727</v>
      </c>
      <c r="I4537" s="152" t="s">
        <v>6777</v>
      </c>
      <c r="J4537" s="152" t="s">
        <v>113</v>
      </c>
    </row>
    <row r="4538" spans="1:10" x14ac:dyDescent="0.25">
      <c r="A4538" s="152" t="s">
        <v>21392</v>
      </c>
      <c r="B4538" s="152" t="s">
        <v>21393</v>
      </c>
      <c r="C4538" s="152" t="s">
        <v>21394</v>
      </c>
      <c r="D4538" s="152" t="s">
        <v>8373</v>
      </c>
      <c r="E4538" s="152" t="s">
        <v>21395</v>
      </c>
      <c r="F4538" s="152" t="s">
        <v>8363</v>
      </c>
      <c r="G4538" s="152" t="s">
        <v>149</v>
      </c>
      <c r="H4538" s="152" t="s">
        <v>3818</v>
      </c>
      <c r="I4538" s="152" t="s">
        <v>6777</v>
      </c>
      <c r="J4538" s="152" t="s">
        <v>113</v>
      </c>
    </row>
    <row r="4539" spans="1:10" x14ac:dyDescent="0.25">
      <c r="A4539" s="152" t="s">
        <v>21396</v>
      </c>
      <c r="B4539" s="152" t="s">
        <v>21397</v>
      </c>
      <c r="C4539" s="152" t="s">
        <v>21398</v>
      </c>
      <c r="D4539" s="152" t="s">
        <v>8361</v>
      </c>
      <c r="E4539" s="152" t="s">
        <v>21399</v>
      </c>
      <c r="F4539" s="152" t="s">
        <v>8363</v>
      </c>
      <c r="G4539" s="152" t="s">
        <v>416</v>
      </c>
      <c r="H4539" s="152" t="s">
        <v>5203</v>
      </c>
      <c r="I4539" s="152" t="s">
        <v>6777</v>
      </c>
      <c r="J4539" s="152" t="s">
        <v>113</v>
      </c>
    </row>
    <row r="4540" spans="1:10" x14ac:dyDescent="0.25">
      <c r="A4540" s="152" t="s">
        <v>21400</v>
      </c>
      <c r="B4540" s="152" t="s">
        <v>21401</v>
      </c>
      <c r="C4540" s="152" t="s">
        <v>21398</v>
      </c>
      <c r="D4540" s="152" t="s">
        <v>8361</v>
      </c>
      <c r="E4540" s="152" t="s">
        <v>21399</v>
      </c>
      <c r="F4540" s="152" t="s">
        <v>8363</v>
      </c>
      <c r="G4540" s="152" t="s">
        <v>416</v>
      </c>
      <c r="H4540" s="152" t="s">
        <v>6733</v>
      </c>
      <c r="I4540" s="152" t="s">
        <v>6777</v>
      </c>
      <c r="J4540" s="152" t="s">
        <v>113</v>
      </c>
    </row>
    <row r="4541" spans="1:10" x14ac:dyDescent="0.25">
      <c r="A4541" s="152" t="s">
        <v>21402</v>
      </c>
      <c r="B4541" s="152" t="s">
        <v>21403</v>
      </c>
      <c r="C4541" s="152" t="s">
        <v>21404</v>
      </c>
      <c r="D4541" s="152" t="s">
        <v>8361</v>
      </c>
      <c r="E4541" s="152" t="s">
        <v>21405</v>
      </c>
      <c r="F4541" s="152" t="s">
        <v>8363</v>
      </c>
      <c r="G4541" s="152" t="s">
        <v>360</v>
      </c>
      <c r="H4541" s="152" t="s">
        <v>1724</v>
      </c>
      <c r="I4541" s="152" t="s">
        <v>6777</v>
      </c>
      <c r="J4541" s="152" t="s">
        <v>113</v>
      </c>
    </row>
    <row r="4542" spans="1:10" x14ac:dyDescent="0.25">
      <c r="A4542" s="152" t="s">
        <v>21406</v>
      </c>
      <c r="B4542" s="152" t="s">
        <v>21407</v>
      </c>
      <c r="C4542" s="152" t="s">
        <v>21408</v>
      </c>
      <c r="D4542" s="152" t="s">
        <v>8373</v>
      </c>
      <c r="E4542" s="152" t="s">
        <v>21409</v>
      </c>
      <c r="F4542" s="152" t="s">
        <v>8363</v>
      </c>
      <c r="G4542" s="152" t="s">
        <v>262</v>
      </c>
      <c r="H4542" s="152" t="s">
        <v>1203</v>
      </c>
      <c r="I4542" s="152" t="s">
        <v>6777</v>
      </c>
      <c r="J4542" s="152" t="s">
        <v>113</v>
      </c>
    </row>
    <row r="4543" spans="1:10" x14ac:dyDescent="0.25">
      <c r="A4543" s="152" t="s">
        <v>21410</v>
      </c>
      <c r="B4543" s="152" t="s">
        <v>21411</v>
      </c>
      <c r="C4543" s="152" t="s">
        <v>21408</v>
      </c>
      <c r="D4543" s="152" t="s">
        <v>8373</v>
      </c>
      <c r="E4543" s="152" t="s">
        <v>21409</v>
      </c>
      <c r="F4543" s="152" t="s">
        <v>8363</v>
      </c>
      <c r="G4543" s="152" t="s">
        <v>262</v>
      </c>
      <c r="H4543" s="152" t="s">
        <v>1445</v>
      </c>
      <c r="I4543" s="152" t="s">
        <v>6777</v>
      </c>
      <c r="J4543" s="152" t="s">
        <v>113</v>
      </c>
    </row>
    <row r="4544" spans="1:10" x14ac:dyDescent="0.25">
      <c r="A4544" s="152" t="s">
        <v>21412</v>
      </c>
      <c r="B4544" s="152" t="s">
        <v>21413</v>
      </c>
      <c r="C4544" s="152" t="s">
        <v>21414</v>
      </c>
      <c r="D4544" s="152" t="s">
        <v>8361</v>
      </c>
      <c r="E4544" s="152" t="s">
        <v>21415</v>
      </c>
      <c r="F4544" s="152" t="s">
        <v>8363</v>
      </c>
      <c r="G4544" s="152" t="s">
        <v>416</v>
      </c>
      <c r="H4544" s="152" t="s">
        <v>4720</v>
      </c>
      <c r="I4544" s="152" t="s">
        <v>6777</v>
      </c>
      <c r="J4544" s="152" t="s">
        <v>8477</v>
      </c>
    </row>
    <row r="4545" spans="1:10" x14ac:dyDescent="0.25">
      <c r="A4545" s="152" t="s">
        <v>21416</v>
      </c>
      <c r="B4545" s="152" t="s">
        <v>21417</v>
      </c>
      <c r="C4545" s="152" t="s">
        <v>21418</v>
      </c>
      <c r="D4545" s="152" t="s">
        <v>8373</v>
      </c>
      <c r="E4545" s="152" t="s">
        <v>21419</v>
      </c>
      <c r="F4545" s="152" t="s">
        <v>8363</v>
      </c>
      <c r="G4545" s="152" t="s">
        <v>136</v>
      </c>
      <c r="H4545" s="152" t="s">
        <v>1104</v>
      </c>
      <c r="I4545" s="152" t="s">
        <v>6777</v>
      </c>
      <c r="J4545" s="152" t="s">
        <v>113</v>
      </c>
    </row>
    <row r="4546" spans="1:10" x14ac:dyDescent="0.25">
      <c r="A4546" s="152" t="s">
        <v>21420</v>
      </c>
      <c r="B4546" s="152" t="s">
        <v>21421</v>
      </c>
      <c r="C4546" s="152" t="s">
        <v>21422</v>
      </c>
      <c r="D4546" s="152" t="s">
        <v>8361</v>
      </c>
      <c r="E4546" s="152" t="s">
        <v>21423</v>
      </c>
      <c r="F4546" s="152" t="s">
        <v>8363</v>
      </c>
      <c r="G4546" s="152" t="s">
        <v>416</v>
      </c>
      <c r="H4546" s="152" t="s">
        <v>5577</v>
      </c>
      <c r="I4546" s="152" t="s">
        <v>6777</v>
      </c>
      <c r="J4546" s="152" t="s">
        <v>8622</v>
      </c>
    </row>
    <row r="4547" spans="1:10" x14ac:dyDescent="0.25">
      <c r="A4547" s="152" t="s">
        <v>21424</v>
      </c>
      <c r="B4547" s="152" t="s">
        <v>21425</v>
      </c>
      <c r="C4547" s="152" t="s">
        <v>21422</v>
      </c>
      <c r="D4547" s="152" t="s">
        <v>8361</v>
      </c>
      <c r="E4547" s="152" t="s">
        <v>21423</v>
      </c>
      <c r="F4547" s="152" t="s">
        <v>8363</v>
      </c>
      <c r="G4547" s="152" t="s">
        <v>416</v>
      </c>
      <c r="H4547" s="152" t="s">
        <v>6733</v>
      </c>
      <c r="I4547" s="152" t="s">
        <v>6777</v>
      </c>
      <c r="J4547" s="152" t="s">
        <v>8622</v>
      </c>
    </row>
    <row r="4548" spans="1:10" x14ac:dyDescent="0.25">
      <c r="A4548" s="152" t="s">
        <v>21426</v>
      </c>
      <c r="B4548" s="152" t="s">
        <v>21427</v>
      </c>
      <c r="C4548" s="152" t="s">
        <v>21428</v>
      </c>
      <c r="D4548" s="152" t="s">
        <v>8373</v>
      </c>
      <c r="E4548" s="152" t="s">
        <v>21429</v>
      </c>
      <c r="F4548" s="152" t="s">
        <v>8363</v>
      </c>
      <c r="G4548" s="152" t="s">
        <v>1007</v>
      </c>
      <c r="H4548" s="152" t="s">
        <v>2453</v>
      </c>
      <c r="I4548" s="152" t="s">
        <v>6777</v>
      </c>
      <c r="J4548" s="152" t="s">
        <v>113</v>
      </c>
    </row>
    <row r="4549" spans="1:10" x14ac:dyDescent="0.25">
      <c r="A4549" s="152" t="s">
        <v>21430</v>
      </c>
      <c r="B4549" s="152" t="s">
        <v>21427</v>
      </c>
      <c r="C4549" s="152" t="s">
        <v>21428</v>
      </c>
      <c r="D4549" s="152" t="s">
        <v>8373</v>
      </c>
      <c r="E4549" s="152" t="s">
        <v>21429</v>
      </c>
      <c r="F4549" s="152" t="s">
        <v>8363</v>
      </c>
      <c r="G4549" s="152" t="s">
        <v>1007</v>
      </c>
      <c r="H4549" s="152" t="s">
        <v>3906</v>
      </c>
      <c r="I4549" s="152" t="s">
        <v>6777</v>
      </c>
      <c r="J4549" s="152" t="s">
        <v>113</v>
      </c>
    </row>
    <row r="4550" spans="1:10" x14ac:dyDescent="0.25">
      <c r="A4550" s="152" t="s">
        <v>21433</v>
      </c>
      <c r="B4550" s="152" t="s">
        <v>21434</v>
      </c>
      <c r="C4550" s="152" t="s">
        <v>21431</v>
      </c>
      <c r="D4550" s="152" t="s">
        <v>9002</v>
      </c>
      <c r="E4550" s="152" t="s">
        <v>21432</v>
      </c>
      <c r="F4550" s="152" t="s">
        <v>8363</v>
      </c>
      <c r="G4550" s="152" t="s">
        <v>2884</v>
      </c>
      <c r="H4550" s="152" t="s">
        <v>3906</v>
      </c>
      <c r="I4550" s="152" t="s">
        <v>6777</v>
      </c>
      <c r="J4550" s="152" t="s">
        <v>113</v>
      </c>
    </row>
    <row r="4551" spans="1:10" x14ac:dyDescent="0.25">
      <c r="A4551" s="152" t="s">
        <v>21435</v>
      </c>
      <c r="B4551" s="152" t="s">
        <v>21434</v>
      </c>
      <c r="C4551" s="152" t="s">
        <v>21431</v>
      </c>
      <c r="D4551" s="152" t="s">
        <v>9002</v>
      </c>
      <c r="E4551" s="152" t="s">
        <v>21432</v>
      </c>
      <c r="F4551" s="152" t="s">
        <v>8363</v>
      </c>
      <c r="G4551" s="152" t="s">
        <v>2884</v>
      </c>
      <c r="H4551" s="152" t="s">
        <v>6733</v>
      </c>
      <c r="I4551" s="152" t="s">
        <v>6777</v>
      </c>
      <c r="J4551" s="152" t="s">
        <v>113</v>
      </c>
    </row>
    <row r="4552" spans="1:10" x14ac:dyDescent="0.25">
      <c r="A4552" s="152" t="s">
        <v>21436</v>
      </c>
      <c r="B4552" s="152" t="s">
        <v>21437</v>
      </c>
      <c r="C4552" s="152" t="s">
        <v>21438</v>
      </c>
      <c r="D4552" s="152" t="s">
        <v>8361</v>
      </c>
      <c r="E4552" s="152" t="s">
        <v>21439</v>
      </c>
      <c r="F4552" s="152" t="s">
        <v>8363</v>
      </c>
      <c r="G4552" s="152" t="s">
        <v>1471</v>
      </c>
      <c r="H4552" s="152" t="s">
        <v>2755</v>
      </c>
      <c r="I4552" s="152" t="s">
        <v>6777</v>
      </c>
      <c r="J4552" s="152" t="s">
        <v>113</v>
      </c>
    </row>
    <row r="4553" spans="1:10" x14ac:dyDescent="0.25">
      <c r="A4553" s="152" t="s">
        <v>21442</v>
      </c>
      <c r="B4553" s="152" t="s">
        <v>21443</v>
      </c>
      <c r="C4553" s="152" t="s">
        <v>21440</v>
      </c>
      <c r="D4553" s="152" t="s">
        <v>8361</v>
      </c>
      <c r="E4553" s="152" t="s">
        <v>21441</v>
      </c>
      <c r="F4553" s="152" t="s">
        <v>8363</v>
      </c>
      <c r="G4553" s="152" t="s">
        <v>416</v>
      </c>
      <c r="H4553" s="152" t="s">
        <v>5561</v>
      </c>
      <c r="I4553" s="152" t="s">
        <v>6777</v>
      </c>
      <c r="J4553" s="152" t="s">
        <v>10293</v>
      </c>
    </row>
    <row r="4554" spans="1:10" x14ac:dyDescent="0.25">
      <c r="A4554" s="152" t="s">
        <v>21444</v>
      </c>
      <c r="B4554" s="152" t="s">
        <v>21445</v>
      </c>
      <c r="C4554" s="152" t="s">
        <v>21440</v>
      </c>
      <c r="D4554" s="152" t="s">
        <v>8361</v>
      </c>
      <c r="E4554" s="152" t="s">
        <v>21441</v>
      </c>
      <c r="F4554" s="152" t="s">
        <v>8363</v>
      </c>
      <c r="G4554" s="152" t="s">
        <v>416</v>
      </c>
      <c r="H4554" s="152" t="s">
        <v>6733</v>
      </c>
      <c r="I4554" s="152" t="s">
        <v>6777</v>
      </c>
      <c r="J4554" s="152" t="s">
        <v>10293</v>
      </c>
    </row>
    <row r="4555" spans="1:10" x14ac:dyDescent="0.25">
      <c r="A4555" s="152" t="s">
        <v>21446</v>
      </c>
      <c r="B4555" s="152" t="s">
        <v>21447</v>
      </c>
      <c r="C4555" s="152" t="s">
        <v>21448</v>
      </c>
      <c r="D4555" s="152" t="s">
        <v>8373</v>
      </c>
      <c r="E4555" s="152" t="s">
        <v>21449</v>
      </c>
      <c r="F4555" s="152" t="s">
        <v>8363</v>
      </c>
      <c r="G4555" s="152" t="s">
        <v>262</v>
      </c>
      <c r="H4555" s="152" t="s">
        <v>2634</v>
      </c>
      <c r="I4555" s="152" t="s">
        <v>6777</v>
      </c>
      <c r="J4555" s="152" t="s">
        <v>113</v>
      </c>
    </row>
    <row r="4556" spans="1:10" x14ac:dyDescent="0.25">
      <c r="A4556" s="152" t="s">
        <v>21450</v>
      </c>
      <c r="B4556" s="152" t="s">
        <v>21447</v>
      </c>
      <c r="C4556" s="152" t="s">
        <v>21448</v>
      </c>
      <c r="D4556" s="152" t="s">
        <v>8373</v>
      </c>
      <c r="E4556" s="152" t="s">
        <v>21449</v>
      </c>
      <c r="F4556" s="152" t="s">
        <v>8363</v>
      </c>
      <c r="G4556" s="152" t="s">
        <v>2575</v>
      </c>
      <c r="H4556" s="152" t="s">
        <v>2634</v>
      </c>
      <c r="I4556" s="152" t="s">
        <v>6777</v>
      </c>
      <c r="J4556" s="152" t="s">
        <v>113</v>
      </c>
    </row>
    <row r="4557" spans="1:10" x14ac:dyDescent="0.25">
      <c r="A4557" s="152" t="s">
        <v>21451</v>
      </c>
      <c r="B4557" s="152" t="s">
        <v>21447</v>
      </c>
      <c r="C4557" s="152" t="s">
        <v>21448</v>
      </c>
      <c r="D4557" s="152" t="s">
        <v>8373</v>
      </c>
      <c r="E4557" s="152" t="s">
        <v>21449</v>
      </c>
      <c r="F4557" s="152" t="s">
        <v>8363</v>
      </c>
      <c r="G4557" s="152" t="s">
        <v>2575</v>
      </c>
      <c r="H4557" s="152" t="s">
        <v>4277</v>
      </c>
      <c r="I4557" s="152" t="s">
        <v>6777</v>
      </c>
      <c r="J4557" s="152" t="s">
        <v>113</v>
      </c>
    </row>
    <row r="4558" spans="1:10" x14ac:dyDescent="0.25">
      <c r="A4558" s="152" t="s">
        <v>21452</v>
      </c>
      <c r="B4558" s="152" t="s">
        <v>21453</v>
      </c>
      <c r="C4558" s="152" t="s">
        <v>21454</v>
      </c>
      <c r="D4558" s="152" t="s">
        <v>8361</v>
      </c>
      <c r="E4558" s="152" t="s">
        <v>21455</v>
      </c>
      <c r="F4558" s="152" t="s">
        <v>8363</v>
      </c>
      <c r="G4558" s="152" t="s">
        <v>416</v>
      </c>
      <c r="H4558" s="152" t="s">
        <v>2954</v>
      </c>
      <c r="I4558" s="152" t="s">
        <v>6777</v>
      </c>
      <c r="J4558" s="152" t="s">
        <v>8393</v>
      </c>
    </row>
    <row r="4559" spans="1:10" x14ac:dyDescent="0.25">
      <c r="A4559" s="152" t="s">
        <v>21456</v>
      </c>
      <c r="B4559" s="152" t="s">
        <v>21457</v>
      </c>
      <c r="C4559" s="152" t="s">
        <v>21454</v>
      </c>
      <c r="D4559" s="152" t="s">
        <v>8361</v>
      </c>
      <c r="E4559" s="152" t="s">
        <v>21455</v>
      </c>
      <c r="F4559" s="152" t="s">
        <v>8363</v>
      </c>
      <c r="G4559" s="152" t="s">
        <v>416</v>
      </c>
      <c r="H4559" s="152" t="s">
        <v>6733</v>
      </c>
      <c r="I4559" s="152" t="s">
        <v>6777</v>
      </c>
      <c r="J4559" s="152" t="s">
        <v>8393</v>
      </c>
    </row>
    <row r="4560" spans="1:10" x14ac:dyDescent="0.25">
      <c r="A4560" s="152" t="s">
        <v>21458</v>
      </c>
      <c r="B4560" s="152" t="s">
        <v>21459</v>
      </c>
      <c r="C4560" s="152" t="s">
        <v>21460</v>
      </c>
      <c r="D4560" s="152" t="s">
        <v>8361</v>
      </c>
      <c r="E4560" s="152" t="s">
        <v>21461</v>
      </c>
      <c r="F4560" s="152" t="s">
        <v>8363</v>
      </c>
      <c r="G4560" s="152" t="s">
        <v>416</v>
      </c>
      <c r="H4560" s="152" t="s">
        <v>1858</v>
      </c>
      <c r="I4560" s="152" t="s">
        <v>6777</v>
      </c>
      <c r="J4560" s="152" t="s">
        <v>9657</v>
      </c>
    </row>
    <row r="4561" spans="1:10" x14ac:dyDescent="0.25">
      <c r="A4561" s="152" t="s">
        <v>21462</v>
      </c>
      <c r="B4561" s="152" t="s">
        <v>21463</v>
      </c>
      <c r="C4561" s="152" t="s">
        <v>21464</v>
      </c>
      <c r="D4561" s="152" t="s">
        <v>8373</v>
      </c>
      <c r="E4561" s="152" t="s">
        <v>21465</v>
      </c>
      <c r="F4561" s="152" t="s">
        <v>8363</v>
      </c>
      <c r="G4561" s="152" t="s">
        <v>1558</v>
      </c>
      <c r="H4561" s="152" t="s">
        <v>1203</v>
      </c>
      <c r="I4561" s="152" t="s">
        <v>6777</v>
      </c>
      <c r="J4561" s="152" t="s">
        <v>113</v>
      </c>
    </row>
    <row r="4562" spans="1:10" x14ac:dyDescent="0.25">
      <c r="A4562" s="152" t="s">
        <v>21466</v>
      </c>
      <c r="B4562" s="152" t="s">
        <v>21463</v>
      </c>
      <c r="C4562" s="152" t="s">
        <v>21464</v>
      </c>
      <c r="D4562" s="152" t="s">
        <v>8373</v>
      </c>
      <c r="E4562" s="152" t="s">
        <v>21465</v>
      </c>
      <c r="F4562" s="152" t="s">
        <v>8363</v>
      </c>
      <c r="G4562" s="152" t="s">
        <v>1558</v>
      </c>
      <c r="H4562" s="152" t="s">
        <v>3300</v>
      </c>
      <c r="I4562" s="152" t="s">
        <v>6777</v>
      </c>
      <c r="J4562" s="152" t="s">
        <v>113</v>
      </c>
    </row>
    <row r="4563" spans="1:10" x14ac:dyDescent="0.25">
      <c r="A4563" s="152" t="s">
        <v>21467</v>
      </c>
      <c r="B4563" s="152" t="s">
        <v>21468</v>
      </c>
      <c r="C4563" s="152" t="s">
        <v>21469</v>
      </c>
      <c r="D4563" s="152" t="s">
        <v>8361</v>
      </c>
      <c r="E4563" s="152" t="s">
        <v>21470</v>
      </c>
      <c r="F4563" s="152" t="s">
        <v>8363</v>
      </c>
      <c r="G4563" s="152" t="s">
        <v>416</v>
      </c>
      <c r="H4563" s="152" t="s">
        <v>4705</v>
      </c>
      <c r="I4563" s="152" t="s">
        <v>6777</v>
      </c>
      <c r="J4563" s="152" t="s">
        <v>8408</v>
      </c>
    </row>
    <row r="4564" spans="1:10" x14ac:dyDescent="0.25">
      <c r="A4564" s="152" t="s">
        <v>21471</v>
      </c>
      <c r="B4564" s="152" t="s">
        <v>21472</v>
      </c>
      <c r="C4564" s="152" t="s">
        <v>21469</v>
      </c>
      <c r="D4564" s="152" t="s">
        <v>8361</v>
      </c>
      <c r="E4564" s="152" t="s">
        <v>21470</v>
      </c>
      <c r="F4564" s="152" t="s">
        <v>8363</v>
      </c>
      <c r="G4564" s="152" t="s">
        <v>416</v>
      </c>
      <c r="H4564" s="152" t="s">
        <v>6733</v>
      </c>
      <c r="I4564" s="152" t="s">
        <v>6777</v>
      </c>
      <c r="J4564" s="152" t="s">
        <v>8408</v>
      </c>
    </row>
    <row r="4565" spans="1:10" x14ac:dyDescent="0.25">
      <c r="A4565" s="152" t="s">
        <v>21473</v>
      </c>
      <c r="B4565" s="152" t="s">
        <v>21474</v>
      </c>
      <c r="C4565" s="152" t="s">
        <v>21475</v>
      </c>
      <c r="D4565" s="152" t="s">
        <v>8367</v>
      </c>
      <c r="E4565" s="152" t="s">
        <v>21476</v>
      </c>
      <c r="F4565" s="152" t="s">
        <v>8363</v>
      </c>
      <c r="G4565" s="152" t="s">
        <v>339</v>
      </c>
      <c r="H4565" s="152" t="s">
        <v>678</v>
      </c>
      <c r="I4565" s="152" t="s">
        <v>6777</v>
      </c>
      <c r="J4565" s="152" t="s">
        <v>113</v>
      </c>
    </row>
    <row r="4566" spans="1:10" x14ac:dyDescent="0.25">
      <c r="A4566" s="152" t="s">
        <v>21477</v>
      </c>
      <c r="B4566" s="152" t="s">
        <v>21478</v>
      </c>
      <c r="C4566" s="152" t="s">
        <v>21475</v>
      </c>
      <c r="D4566" s="152" t="s">
        <v>8367</v>
      </c>
      <c r="E4566" s="152" t="s">
        <v>21476</v>
      </c>
      <c r="F4566" s="152" t="s">
        <v>8363</v>
      </c>
      <c r="G4566" s="152" t="s">
        <v>404</v>
      </c>
      <c r="H4566" s="152" t="s">
        <v>678</v>
      </c>
      <c r="I4566" s="152" t="s">
        <v>6777</v>
      </c>
      <c r="J4566" s="152" t="s">
        <v>113</v>
      </c>
    </row>
    <row r="4567" spans="1:10" x14ac:dyDescent="0.25">
      <c r="A4567" s="152" t="s">
        <v>21479</v>
      </c>
      <c r="B4567" s="152" t="s">
        <v>21480</v>
      </c>
      <c r="C4567" s="152" t="s">
        <v>21475</v>
      </c>
      <c r="D4567" s="152" t="s">
        <v>8367</v>
      </c>
      <c r="E4567" s="152" t="s">
        <v>21476</v>
      </c>
      <c r="F4567" s="152" t="s">
        <v>8363</v>
      </c>
      <c r="G4567" s="152" t="s">
        <v>404</v>
      </c>
      <c r="H4567" s="152" t="s">
        <v>6733</v>
      </c>
      <c r="I4567" s="152" t="s">
        <v>6777</v>
      </c>
      <c r="J4567" s="152" t="s">
        <v>113</v>
      </c>
    </row>
    <row r="4568" spans="1:10" x14ac:dyDescent="0.25">
      <c r="A4568" s="152" t="s">
        <v>21481</v>
      </c>
      <c r="B4568" s="152" t="s">
        <v>21482</v>
      </c>
      <c r="C4568" s="152" t="s">
        <v>21483</v>
      </c>
      <c r="D4568" s="152" t="s">
        <v>8373</v>
      </c>
      <c r="E4568" s="152" t="s">
        <v>21484</v>
      </c>
      <c r="F4568" s="152" t="s">
        <v>8363</v>
      </c>
      <c r="G4568" s="152" t="s">
        <v>111</v>
      </c>
      <c r="H4568" s="152" t="s">
        <v>1104</v>
      </c>
      <c r="I4568" s="152" t="s">
        <v>6777</v>
      </c>
      <c r="J4568" s="152" t="s">
        <v>113</v>
      </c>
    </row>
    <row r="4569" spans="1:10" x14ac:dyDescent="0.25">
      <c r="A4569" s="152" t="s">
        <v>21485</v>
      </c>
      <c r="B4569" s="152" t="s">
        <v>21486</v>
      </c>
      <c r="C4569" s="152" t="s">
        <v>21483</v>
      </c>
      <c r="D4569" s="152" t="s">
        <v>8373</v>
      </c>
      <c r="E4569" s="152" t="s">
        <v>21484</v>
      </c>
      <c r="F4569" s="152" t="s">
        <v>8363</v>
      </c>
      <c r="G4569" s="152" t="s">
        <v>111</v>
      </c>
      <c r="H4569" s="152" t="s">
        <v>2634</v>
      </c>
      <c r="I4569" s="152" t="s">
        <v>6777</v>
      </c>
      <c r="J4569" s="152" t="s">
        <v>113</v>
      </c>
    </row>
    <row r="4570" spans="1:10" x14ac:dyDescent="0.25">
      <c r="A4570" s="152" t="s">
        <v>21487</v>
      </c>
      <c r="B4570" s="152" t="s">
        <v>21488</v>
      </c>
      <c r="C4570" s="152" t="s">
        <v>21483</v>
      </c>
      <c r="D4570" s="152" t="s">
        <v>8373</v>
      </c>
      <c r="E4570" s="152" t="s">
        <v>21484</v>
      </c>
      <c r="F4570" s="152" t="s">
        <v>8363</v>
      </c>
      <c r="G4570" s="152" t="s">
        <v>111</v>
      </c>
      <c r="H4570" s="152" t="s">
        <v>3300</v>
      </c>
      <c r="I4570" s="152" t="s">
        <v>6777</v>
      </c>
      <c r="J4570" s="152" t="s">
        <v>113</v>
      </c>
    </row>
    <row r="4571" spans="1:10" x14ac:dyDescent="0.25">
      <c r="A4571" s="152" t="s">
        <v>21489</v>
      </c>
      <c r="B4571" s="152" t="s">
        <v>21490</v>
      </c>
      <c r="C4571" s="152" t="s">
        <v>21491</v>
      </c>
      <c r="D4571" s="152" t="s">
        <v>8367</v>
      </c>
      <c r="E4571" s="152" t="s">
        <v>21492</v>
      </c>
      <c r="F4571" s="152" t="s">
        <v>8363</v>
      </c>
      <c r="G4571" s="152" t="s">
        <v>462</v>
      </c>
      <c r="H4571" s="152" t="s">
        <v>5615</v>
      </c>
      <c r="I4571" s="152" t="s">
        <v>6777</v>
      </c>
      <c r="J4571" s="152" t="s">
        <v>113</v>
      </c>
    </row>
    <row r="4572" spans="1:10" x14ac:dyDescent="0.25">
      <c r="A4572" s="152" t="s">
        <v>21495</v>
      </c>
      <c r="B4572" s="152" t="s">
        <v>21496</v>
      </c>
      <c r="C4572" s="152" t="s">
        <v>21493</v>
      </c>
      <c r="D4572" s="152" t="s">
        <v>8361</v>
      </c>
      <c r="E4572" s="152" t="s">
        <v>21494</v>
      </c>
      <c r="F4572" s="152" t="s">
        <v>8363</v>
      </c>
      <c r="G4572" s="152" t="s">
        <v>416</v>
      </c>
      <c r="H4572" s="152" t="s">
        <v>3457</v>
      </c>
      <c r="I4572" s="152" t="s">
        <v>6777</v>
      </c>
      <c r="J4572" s="152" t="s">
        <v>113</v>
      </c>
    </row>
    <row r="4573" spans="1:10" x14ac:dyDescent="0.25">
      <c r="A4573" s="152" t="s">
        <v>21497</v>
      </c>
      <c r="B4573" s="152" t="s">
        <v>21496</v>
      </c>
      <c r="C4573" s="152" t="s">
        <v>21493</v>
      </c>
      <c r="D4573" s="152" t="s">
        <v>8361</v>
      </c>
      <c r="E4573" s="152" t="s">
        <v>21494</v>
      </c>
      <c r="F4573" s="152" t="s">
        <v>8363</v>
      </c>
      <c r="G4573" s="152" t="s">
        <v>416</v>
      </c>
      <c r="H4573" s="152" t="s">
        <v>4217</v>
      </c>
      <c r="I4573" s="152" t="s">
        <v>6777</v>
      </c>
      <c r="J4573" s="152" t="s">
        <v>113</v>
      </c>
    </row>
    <row r="4574" spans="1:10" x14ac:dyDescent="0.25">
      <c r="A4574" s="152" t="s">
        <v>21498</v>
      </c>
      <c r="B4574" s="152" t="s">
        <v>21499</v>
      </c>
      <c r="C4574" s="152" t="s">
        <v>21493</v>
      </c>
      <c r="D4574" s="152" t="s">
        <v>8361</v>
      </c>
      <c r="E4574" s="152" t="s">
        <v>21494</v>
      </c>
      <c r="F4574" s="152" t="s">
        <v>8363</v>
      </c>
      <c r="G4574" s="152" t="s">
        <v>690</v>
      </c>
      <c r="H4574" s="152" t="s">
        <v>3457</v>
      </c>
      <c r="I4574" s="152" t="s">
        <v>6777</v>
      </c>
      <c r="J4574" s="152" t="s">
        <v>113</v>
      </c>
    </row>
    <row r="4575" spans="1:10" x14ac:dyDescent="0.25">
      <c r="A4575" s="152" t="s">
        <v>21500</v>
      </c>
      <c r="B4575" s="152" t="s">
        <v>21499</v>
      </c>
      <c r="C4575" s="152" t="s">
        <v>21493</v>
      </c>
      <c r="D4575" s="152" t="s">
        <v>8361</v>
      </c>
      <c r="E4575" s="152" t="s">
        <v>21494</v>
      </c>
      <c r="F4575" s="152" t="s">
        <v>8363</v>
      </c>
      <c r="G4575" s="152" t="s">
        <v>690</v>
      </c>
      <c r="H4575" s="152" t="s">
        <v>959</v>
      </c>
      <c r="I4575" s="152" t="s">
        <v>6777</v>
      </c>
      <c r="J4575" s="152" t="s">
        <v>113</v>
      </c>
    </row>
    <row r="4576" spans="1:10" x14ac:dyDescent="0.25">
      <c r="A4576" s="152" t="s">
        <v>21501</v>
      </c>
      <c r="B4576" s="152" t="s">
        <v>21499</v>
      </c>
      <c r="C4576" s="152" t="s">
        <v>21493</v>
      </c>
      <c r="D4576" s="152" t="s">
        <v>8361</v>
      </c>
      <c r="E4576" s="152" t="s">
        <v>21494</v>
      </c>
      <c r="F4576" s="152" t="s">
        <v>8363</v>
      </c>
      <c r="G4576" s="152" t="s">
        <v>690</v>
      </c>
      <c r="H4576" s="152" t="s">
        <v>4217</v>
      </c>
      <c r="I4576" s="152" t="s">
        <v>6777</v>
      </c>
      <c r="J4576" s="152" t="s">
        <v>113</v>
      </c>
    </row>
    <row r="4577" spans="1:10" x14ac:dyDescent="0.25">
      <c r="A4577" s="152" t="s">
        <v>21502</v>
      </c>
      <c r="B4577" s="152" t="s">
        <v>21499</v>
      </c>
      <c r="C4577" s="152" t="s">
        <v>21493</v>
      </c>
      <c r="D4577" s="152" t="s">
        <v>8361</v>
      </c>
      <c r="E4577" s="152" t="s">
        <v>21494</v>
      </c>
      <c r="F4577" s="152" t="s">
        <v>8363</v>
      </c>
      <c r="G4577" s="152" t="s">
        <v>690</v>
      </c>
      <c r="H4577" s="152" t="s">
        <v>4424</v>
      </c>
      <c r="I4577" s="152" t="s">
        <v>6777</v>
      </c>
      <c r="J4577" s="152" t="s">
        <v>113</v>
      </c>
    </row>
    <row r="4578" spans="1:10" x14ac:dyDescent="0.25">
      <c r="A4578" s="152" t="s">
        <v>21503</v>
      </c>
      <c r="B4578" s="152" t="s">
        <v>21504</v>
      </c>
      <c r="C4578" s="152" t="s">
        <v>21505</v>
      </c>
      <c r="D4578" s="152" t="s">
        <v>8361</v>
      </c>
      <c r="E4578" s="152" t="s">
        <v>21506</v>
      </c>
      <c r="F4578" s="152" t="s">
        <v>8363</v>
      </c>
      <c r="G4578" s="152" t="s">
        <v>416</v>
      </c>
      <c r="H4578" s="152" t="s">
        <v>1858</v>
      </c>
      <c r="I4578" s="152" t="s">
        <v>6777</v>
      </c>
      <c r="J4578" s="152" t="s">
        <v>9657</v>
      </c>
    </row>
    <row r="4579" spans="1:10" x14ac:dyDescent="0.25">
      <c r="A4579" s="152" t="s">
        <v>21507</v>
      </c>
      <c r="B4579" s="152" t="s">
        <v>21508</v>
      </c>
      <c r="C4579" s="152" t="s">
        <v>21509</v>
      </c>
      <c r="D4579" s="152" t="s">
        <v>8361</v>
      </c>
      <c r="E4579" s="152" t="s">
        <v>21510</v>
      </c>
      <c r="F4579" s="152" t="s">
        <v>8363</v>
      </c>
      <c r="G4579" s="152" t="s">
        <v>416</v>
      </c>
      <c r="H4579" s="152" t="s">
        <v>4570</v>
      </c>
      <c r="I4579" s="152" t="s">
        <v>6777</v>
      </c>
      <c r="J4579" s="152" t="s">
        <v>113</v>
      </c>
    </row>
    <row r="4580" spans="1:10" x14ac:dyDescent="0.25">
      <c r="A4580" s="152" t="s">
        <v>21511</v>
      </c>
      <c r="B4580" s="152" t="s">
        <v>21512</v>
      </c>
      <c r="C4580" s="152" t="s">
        <v>21513</v>
      </c>
      <c r="D4580" s="152" t="s">
        <v>8361</v>
      </c>
      <c r="E4580" s="152" t="s">
        <v>21514</v>
      </c>
      <c r="F4580" s="152" t="s">
        <v>8363</v>
      </c>
      <c r="G4580" s="152" t="s">
        <v>416</v>
      </c>
      <c r="H4580" s="152" t="s">
        <v>2376</v>
      </c>
      <c r="I4580" s="152" t="s">
        <v>6777</v>
      </c>
      <c r="J4580" s="152" t="s">
        <v>113</v>
      </c>
    </row>
    <row r="4581" spans="1:10" x14ac:dyDescent="0.25">
      <c r="A4581" s="152" t="s">
        <v>21515</v>
      </c>
      <c r="B4581" s="152" t="s">
        <v>21516</v>
      </c>
      <c r="C4581" s="152" t="s">
        <v>21513</v>
      </c>
      <c r="D4581" s="152" t="s">
        <v>8361</v>
      </c>
      <c r="E4581" s="152" t="s">
        <v>21514</v>
      </c>
      <c r="F4581" s="152" t="s">
        <v>8363</v>
      </c>
      <c r="G4581" s="152" t="s">
        <v>416</v>
      </c>
      <c r="H4581" s="152" t="s">
        <v>4126</v>
      </c>
      <c r="I4581" s="152" t="s">
        <v>6777</v>
      </c>
      <c r="J4581" s="152" t="s">
        <v>113</v>
      </c>
    </row>
    <row r="4582" spans="1:10" x14ac:dyDescent="0.25">
      <c r="A4582" s="152" t="s">
        <v>21517</v>
      </c>
      <c r="B4582" s="152" t="s">
        <v>21518</v>
      </c>
      <c r="C4582" s="152" t="s">
        <v>21513</v>
      </c>
      <c r="D4582" s="152" t="s">
        <v>8361</v>
      </c>
      <c r="E4582" s="152" t="s">
        <v>21514</v>
      </c>
      <c r="F4582" s="152" t="s">
        <v>8363</v>
      </c>
      <c r="G4582" s="152" t="s">
        <v>416</v>
      </c>
      <c r="H4582" s="152" t="s">
        <v>829</v>
      </c>
      <c r="I4582" s="152" t="s">
        <v>6777</v>
      </c>
      <c r="J4582" s="152" t="s">
        <v>113</v>
      </c>
    </row>
    <row r="4583" spans="1:10" x14ac:dyDescent="0.25">
      <c r="A4583" s="152" t="s">
        <v>21519</v>
      </c>
      <c r="B4583" s="152" t="s">
        <v>21520</v>
      </c>
      <c r="C4583" s="152" t="s">
        <v>21513</v>
      </c>
      <c r="D4583" s="152" t="s">
        <v>8361</v>
      </c>
      <c r="E4583" s="152" t="s">
        <v>21514</v>
      </c>
      <c r="F4583" s="152" t="s">
        <v>8363</v>
      </c>
      <c r="G4583" s="152" t="s">
        <v>416</v>
      </c>
      <c r="H4583" s="152" t="s">
        <v>6733</v>
      </c>
      <c r="I4583" s="152" t="s">
        <v>6777</v>
      </c>
      <c r="J4583" s="152" t="s">
        <v>113</v>
      </c>
    </row>
    <row r="4584" spans="1:10" x14ac:dyDescent="0.25">
      <c r="A4584" s="152" t="s">
        <v>21521</v>
      </c>
      <c r="B4584" s="152" t="s">
        <v>21522</v>
      </c>
      <c r="C4584" s="152" t="s">
        <v>21523</v>
      </c>
      <c r="D4584" s="152" t="s">
        <v>8373</v>
      </c>
      <c r="E4584" s="152" t="s">
        <v>21524</v>
      </c>
      <c r="F4584" s="152" t="s">
        <v>8363</v>
      </c>
      <c r="G4584" s="152" t="s">
        <v>111</v>
      </c>
      <c r="H4584" s="152" t="s">
        <v>1165</v>
      </c>
      <c r="I4584" s="152" t="s">
        <v>6777</v>
      </c>
      <c r="J4584" s="152" t="s">
        <v>113</v>
      </c>
    </row>
    <row r="4585" spans="1:10" x14ac:dyDescent="0.25">
      <c r="A4585" s="152" t="s">
        <v>21527</v>
      </c>
      <c r="B4585" s="152" t="s">
        <v>21528</v>
      </c>
      <c r="C4585" s="152" t="s">
        <v>21525</v>
      </c>
      <c r="D4585" s="152" t="s">
        <v>8361</v>
      </c>
      <c r="E4585" s="152" t="s">
        <v>21526</v>
      </c>
      <c r="F4585" s="152" t="s">
        <v>8363</v>
      </c>
      <c r="G4585" s="152" t="s">
        <v>416</v>
      </c>
      <c r="H4585" s="152" t="s">
        <v>3843</v>
      </c>
      <c r="I4585" s="152" t="s">
        <v>6777</v>
      </c>
      <c r="J4585" s="152" t="s">
        <v>9155</v>
      </c>
    </row>
    <row r="4586" spans="1:10" x14ac:dyDescent="0.25">
      <c r="A4586" s="152" t="s">
        <v>21529</v>
      </c>
      <c r="B4586" s="152" t="s">
        <v>21530</v>
      </c>
      <c r="C4586" s="152" t="s">
        <v>21525</v>
      </c>
      <c r="D4586" s="152" t="s">
        <v>8361</v>
      </c>
      <c r="E4586" s="152" t="s">
        <v>21526</v>
      </c>
      <c r="F4586" s="152" t="s">
        <v>8363</v>
      </c>
      <c r="G4586" s="152" t="s">
        <v>416</v>
      </c>
      <c r="H4586" s="152" t="s">
        <v>6733</v>
      </c>
      <c r="I4586" s="152" t="s">
        <v>6777</v>
      </c>
      <c r="J4586" s="152" t="s">
        <v>9155</v>
      </c>
    </row>
    <row r="4587" spans="1:10" x14ac:dyDescent="0.25">
      <c r="A4587" s="152" t="s">
        <v>21531</v>
      </c>
      <c r="B4587" s="152" t="s">
        <v>21532</v>
      </c>
      <c r="C4587" s="152" t="s">
        <v>21533</v>
      </c>
      <c r="D4587" s="152" t="s">
        <v>8373</v>
      </c>
      <c r="E4587" s="152" t="s">
        <v>21534</v>
      </c>
      <c r="F4587" s="152" t="s">
        <v>8363</v>
      </c>
      <c r="G4587" s="152" t="s">
        <v>111</v>
      </c>
      <c r="H4587" s="152" t="s">
        <v>1574</v>
      </c>
      <c r="I4587" s="152" t="s">
        <v>6777</v>
      </c>
      <c r="J4587" s="152" t="s">
        <v>113</v>
      </c>
    </row>
    <row r="4588" spans="1:10" x14ac:dyDescent="0.25">
      <c r="A4588" s="152" t="s">
        <v>21535</v>
      </c>
      <c r="B4588" s="152" t="s">
        <v>21536</v>
      </c>
      <c r="C4588" s="152" t="s">
        <v>21533</v>
      </c>
      <c r="D4588" s="152" t="s">
        <v>8373</v>
      </c>
      <c r="E4588" s="152" t="s">
        <v>21534</v>
      </c>
      <c r="F4588" s="152" t="s">
        <v>8363</v>
      </c>
      <c r="G4588" s="152" t="s">
        <v>111</v>
      </c>
      <c r="H4588" s="152" t="s">
        <v>2487</v>
      </c>
      <c r="I4588" s="152" t="s">
        <v>6777</v>
      </c>
      <c r="J4588" s="152" t="s">
        <v>113</v>
      </c>
    </row>
    <row r="4589" spans="1:10" x14ac:dyDescent="0.25">
      <c r="A4589" s="152" t="s">
        <v>21539</v>
      </c>
      <c r="B4589" s="152" t="s">
        <v>21540</v>
      </c>
      <c r="C4589" s="152" t="s">
        <v>21537</v>
      </c>
      <c r="D4589" s="152" t="s">
        <v>8361</v>
      </c>
      <c r="E4589" s="152" t="s">
        <v>21538</v>
      </c>
      <c r="F4589" s="152" t="s">
        <v>8363</v>
      </c>
      <c r="G4589" s="152" t="s">
        <v>416</v>
      </c>
      <c r="H4589" s="152" t="s">
        <v>6733</v>
      </c>
      <c r="I4589" s="152" t="s">
        <v>6777</v>
      </c>
      <c r="J4589" s="152" t="s">
        <v>9635</v>
      </c>
    </row>
    <row r="4590" spans="1:10" x14ac:dyDescent="0.25">
      <c r="A4590" s="152" t="s">
        <v>21541</v>
      </c>
      <c r="B4590" s="152" t="s">
        <v>21542</v>
      </c>
      <c r="C4590" s="152" t="s">
        <v>21543</v>
      </c>
      <c r="D4590" s="152" t="s">
        <v>8373</v>
      </c>
      <c r="E4590" s="152" t="s">
        <v>21544</v>
      </c>
      <c r="F4590" s="152" t="s">
        <v>8363</v>
      </c>
      <c r="G4590" s="152" t="s">
        <v>136</v>
      </c>
      <c r="H4590" s="152" t="s">
        <v>1789</v>
      </c>
      <c r="I4590" s="152" t="s">
        <v>6777</v>
      </c>
      <c r="J4590" s="152" t="s">
        <v>113</v>
      </c>
    </row>
    <row r="4591" spans="1:10" x14ac:dyDescent="0.25">
      <c r="A4591" s="152" t="s">
        <v>21545</v>
      </c>
      <c r="B4591" s="152" t="s">
        <v>21546</v>
      </c>
      <c r="C4591" s="152" t="s">
        <v>21547</v>
      </c>
      <c r="D4591" s="152" t="s">
        <v>8361</v>
      </c>
      <c r="E4591" s="152" t="s">
        <v>21548</v>
      </c>
      <c r="F4591" s="152" t="s">
        <v>8363</v>
      </c>
      <c r="G4591" s="152" t="s">
        <v>2487</v>
      </c>
      <c r="H4591" s="152" t="s">
        <v>120</v>
      </c>
      <c r="I4591" s="152" t="s">
        <v>6777</v>
      </c>
      <c r="J4591" s="152" t="s">
        <v>113</v>
      </c>
    </row>
    <row r="4592" spans="1:10" x14ac:dyDescent="0.25">
      <c r="A4592" s="152" t="s">
        <v>21549</v>
      </c>
      <c r="B4592" s="152" t="s">
        <v>21546</v>
      </c>
      <c r="C4592" s="152" t="s">
        <v>21547</v>
      </c>
      <c r="D4592" s="152" t="s">
        <v>8361</v>
      </c>
      <c r="E4592" s="152" t="s">
        <v>21548</v>
      </c>
      <c r="F4592" s="152" t="s">
        <v>8363</v>
      </c>
      <c r="G4592" s="152" t="s">
        <v>2487</v>
      </c>
      <c r="H4592" s="152" t="s">
        <v>2149</v>
      </c>
      <c r="I4592" s="152" t="s">
        <v>6777</v>
      </c>
      <c r="J4592" s="152" t="s">
        <v>113</v>
      </c>
    </row>
    <row r="4593" spans="1:10" x14ac:dyDescent="0.25">
      <c r="A4593" s="152" t="s">
        <v>21550</v>
      </c>
      <c r="B4593" s="152" t="s">
        <v>21551</v>
      </c>
      <c r="C4593" s="152" t="s">
        <v>21552</v>
      </c>
      <c r="D4593" s="152" t="s">
        <v>8361</v>
      </c>
      <c r="E4593" s="152" t="s">
        <v>21553</v>
      </c>
      <c r="F4593" s="152" t="s">
        <v>8363</v>
      </c>
      <c r="G4593" s="152" t="s">
        <v>416</v>
      </c>
      <c r="H4593" s="152" t="s">
        <v>2376</v>
      </c>
      <c r="I4593" s="152" t="s">
        <v>6777</v>
      </c>
      <c r="J4593" s="152" t="s">
        <v>113</v>
      </c>
    </row>
    <row r="4594" spans="1:10" x14ac:dyDescent="0.25">
      <c r="A4594" s="152" t="s">
        <v>21554</v>
      </c>
      <c r="B4594" s="152" t="s">
        <v>21555</v>
      </c>
      <c r="C4594" s="152" t="s">
        <v>21552</v>
      </c>
      <c r="D4594" s="152" t="s">
        <v>8361</v>
      </c>
      <c r="E4594" s="152" t="s">
        <v>21553</v>
      </c>
      <c r="F4594" s="152" t="s">
        <v>8363</v>
      </c>
      <c r="G4594" s="152" t="s">
        <v>416</v>
      </c>
      <c r="H4594" s="152" t="s">
        <v>4126</v>
      </c>
      <c r="I4594" s="152" t="s">
        <v>6777</v>
      </c>
      <c r="J4594" s="152" t="s">
        <v>113</v>
      </c>
    </row>
    <row r="4595" spans="1:10" x14ac:dyDescent="0.25">
      <c r="A4595" s="152" t="s">
        <v>21556</v>
      </c>
      <c r="B4595" s="152" t="s">
        <v>21557</v>
      </c>
      <c r="C4595" s="152" t="s">
        <v>21552</v>
      </c>
      <c r="D4595" s="152" t="s">
        <v>8361</v>
      </c>
      <c r="E4595" s="152" t="s">
        <v>21553</v>
      </c>
      <c r="F4595" s="152" t="s">
        <v>8363</v>
      </c>
      <c r="G4595" s="152" t="s">
        <v>416</v>
      </c>
      <c r="H4595" s="152" t="s">
        <v>829</v>
      </c>
      <c r="I4595" s="152" t="s">
        <v>6777</v>
      </c>
      <c r="J4595" s="152" t="s">
        <v>113</v>
      </c>
    </row>
    <row r="4596" spans="1:10" x14ac:dyDescent="0.25">
      <c r="A4596" s="152" t="s">
        <v>21558</v>
      </c>
      <c r="B4596" s="152" t="s">
        <v>21559</v>
      </c>
      <c r="C4596" s="152" t="s">
        <v>21560</v>
      </c>
      <c r="D4596" s="152" t="s">
        <v>8361</v>
      </c>
      <c r="E4596" s="152" t="s">
        <v>21561</v>
      </c>
      <c r="F4596" s="152" t="s">
        <v>8363</v>
      </c>
      <c r="G4596" s="152" t="s">
        <v>416</v>
      </c>
      <c r="H4596" s="152" t="s">
        <v>4695</v>
      </c>
      <c r="I4596" s="152" t="s">
        <v>6777</v>
      </c>
      <c r="J4596" s="152" t="s">
        <v>8408</v>
      </c>
    </row>
    <row r="4597" spans="1:10" x14ac:dyDescent="0.25">
      <c r="A4597" s="152" t="s">
        <v>21562</v>
      </c>
      <c r="B4597" s="152" t="s">
        <v>21563</v>
      </c>
      <c r="C4597" s="152" t="s">
        <v>21560</v>
      </c>
      <c r="D4597" s="152" t="s">
        <v>8361</v>
      </c>
      <c r="E4597" s="152" t="s">
        <v>21561</v>
      </c>
      <c r="F4597" s="152" t="s">
        <v>8363</v>
      </c>
      <c r="G4597" s="152" t="s">
        <v>416</v>
      </c>
      <c r="H4597" s="152" t="s">
        <v>6733</v>
      </c>
      <c r="I4597" s="152" t="s">
        <v>6777</v>
      </c>
      <c r="J4597" s="152" t="s">
        <v>8408</v>
      </c>
    </row>
    <row r="4598" spans="1:10" x14ac:dyDescent="0.25">
      <c r="A4598" s="152" t="s">
        <v>21564</v>
      </c>
      <c r="B4598" s="152" t="s">
        <v>21565</v>
      </c>
      <c r="C4598" s="152" t="s">
        <v>21566</v>
      </c>
      <c r="D4598" s="152" t="s">
        <v>8361</v>
      </c>
      <c r="E4598" s="152" t="s">
        <v>21567</v>
      </c>
      <c r="F4598" s="152" t="s">
        <v>8363</v>
      </c>
      <c r="G4598" s="152" t="s">
        <v>168</v>
      </c>
      <c r="H4598" s="152" t="s">
        <v>4708</v>
      </c>
      <c r="I4598" s="152" t="s">
        <v>6777</v>
      </c>
      <c r="J4598" s="152" t="s">
        <v>9386</v>
      </c>
    </row>
    <row r="4599" spans="1:10" x14ac:dyDescent="0.25">
      <c r="A4599" s="152" t="s">
        <v>21568</v>
      </c>
      <c r="B4599" s="152" t="s">
        <v>21569</v>
      </c>
      <c r="C4599" s="152" t="s">
        <v>21570</v>
      </c>
      <c r="D4599" s="152" t="s">
        <v>8361</v>
      </c>
      <c r="E4599" s="152" t="s">
        <v>21571</v>
      </c>
      <c r="F4599" s="152" t="s">
        <v>8363</v>
      </c>
      <c r="G4599" s="152" t="s">
        <v>416</v>
      </c>
      <c r="H4599" s="152" t="s">
        <v>1042</v>
      </c>
      <c r="I4599" s="152" t="s">
        <v>6777</v>
      </c>
      <c r="J4599" s="152" t="s">
        <v>8440</v>
      </c>
    </row>
    <row r="4600" spans="1:10" x14ac:dyDescent="0.25">
      <c r="A4600" s="152" t="s">
        <v>21572</v>
      </c>
      <c r="B4600" s="152" t="s">
        <v>21573</v>
      </c>
      <c r="C4600" s="152" t="s">
        <v>21570</v>
      </c>
      <c r="D4600" s="152" t="s">
        <v>8361</v>
      </c>
      <c r="E4600" s="152" t="s">
        <v>21571</v>
      </c>
      <c r="F4600" s="152" t="s">
        <v>8363</v>
      </c>
      <c r="G4600" s="152" t="s">
        <v>416</v>
      </c>
      <c r="H4600" s="152" t="s">
        <v>6733</v>
      </c>
      <c r="I4600" s="152" t="s">
        <v>6777</v>
      </c>
      <c r="J4600" s="152" t="s">
        <v>8440</v>
      </c>
    </row>
    <row r="4601" spans="1:10" x14ac:dyDescent="0.25">
      <c r="A4601" s="152" t="s">
        <v>21574</v>
      </c>
      <c r="B4601" s="152" t="s">
        <v>21575</v>
      </c>
      <c r="C4601" s="152" t="s">
        <v>21576</v>
      </c>
      <c r="D4601" s="152" t="s">
        <v>8373</v>
      </c>
      <c r="E4601" s="152" t="s">
        <v>21577</v>
      </c>
      <c r="F4601" s="152" t="s">
        <v>8363</v>
      </c>
      <c r="G4601" s="152" t="s">
        <v>136</v>
      </c>
      <c r="H4601" s="152" t="s">
        <v>3946</v>
      </c>
      <c r="I4601" s="152" t="s">
        <v>6777</v>
      </c>
      <c r="J4601" s="152" t="s">
        <v>113</v>
      </c>
    </row>
    <row r="4602" spans="1:10" x14ac:dyDescent="0.25">
      <c r="A4602" s="152" t="s">
        <v>21578</v>
      </c>
      <c r="B4602" s="152" t="s">
        <v>21579</v>
      </c>
      <c r="C4602" s="152" t="s">
        <v>21580</v>
      </c>
      <c r="D4602" s="152" t="s">
        <v>8361</v>
      </c>
      <c r="E4602" s="152" t="s">
        <v>21581</v>
      </c>
      <c r="F4602" s="152" t="s">
        <v>8363</v>
      </c>
      <c r="G4602" s="152" t="s">
        <v>136</v>
      </c>
      <c r="H4602" s="152" t="s">
        <v>4722</v>
      </c>
      <c r="I4602" s="152" t="s">
        <v>6777</v>
      </c>
      <c r="J4602" s="152" t="s">
        <v>16182</v>
      </c>
    </row>
    <row r="4603" spans="1:10" x14ac:dyDescent="0.25">
      <c r="A4603" s="152" t="s">
        <v>21582</v>
      </c>
      <c r="B4603" s="152" t="s">
        <v>21583</v>
      </c>
      <c r="C4603" s="152" t="s">
        <v>21584</v>
      </c>
      <c r="D4603" s="152" t="s">
        <v>8361</v>
      </c>
      <c r="E4603" s="152" t="s">
        <v>21585</v>
      </c>
      <c r="F4603" s="152" t="s">
        <v>8363</v>
      </c>
      <c r="G4603" s="152" t="s">
        <v>91</v>
      </c>
      <c r="H4603" s="152" t="s">
        <v>6733</v>
      </c>
      <c r="I4603" s="152" t="s">
        <v>6777</v>
      </c>
      <c r="J4603" s="152" t="s">
        <v>113</v>
      </c>
    </row>
    <row r="4604" spans="1:10" x14ac:dyDescent="0.25">
      <c r="A4604" s="152" t="s">
        <v>21586</v>
      </c>
      <c r="B4604" s="152" t="s">
        <v>21587</v>
      </c>
      <c r="C4604" s="152" t="s">
        <v>21584</v>
      </c>
      <c r="D4604" s="152" t="s">
        <v>8361</v>
      </c>
      <c r="E4604" s="152" t="s">
        <v>21585</v>
      </c>
      <c r="F4604" s="152" t="s">
        <v>8363</v>
      </c>
      <c r="G4604" s="152" t="s">
        <v>416</v>
      </c>
      <c r="H4604" s="152" t="s">
        <v>486</v>
      </c>
      <c r="I4604" s="152" t="s">
        <v>6777</v>
      </c>
      <c r="J4604" s="152" t="s">
        <v>113</v>
      </c>
    </row>
    <row r="4605" spans="1:10" x14ac:dyDescent="0.25">
      <c r="A4605" s="152" t="s">
        <v>21588</v>
      </c>
      <c r="B4605" s="152" t="s">
        <v>21589</v>
      </c>
      <c r="C4605" s="152" t="s">
        <v>21584</v>
      </c>
      <c r="D4605" s="152" t="s">
        <v>8361</v>
      </c>
      <c r="E4605" s="152" t="s">
        <v>21585</v>
      </c>
      <c r="F4605" s="152" t="s">
        <v>8363</v>
      </c>
      <c r="G4605" s="152" t="s">
        <v>797</v>
      </c>
      <c r="H4605" s="152" t="s">
        <v>486</v>
      </c>
      <c r="I4605" s="152" t="s">
        <v>6777</v>
      </c>
      <c r="J4605" s="152" t="s">
        <v>113</v>
      </c>
    </row>
    <row r="4606" spans="1:10" x14ac:dyDescent="0.25">
      <c r="A4606" s="152" t="s">
        <v>21590</v>
      </c>
      <c r="B4606" s="152" t="s">
        <v>21591</v>
      </c>
      <c r="C4606" s="152" t="s">
        <v>21584</v>
      </c>
      <c r="D4606" s="152" t="s">
        <v>8361</v>
      </c>
      <c r="E4606" s="152" t="s">
        <v>21585</v>
      </c>
      <c r="F4606" s="152" t="s">
        <v>8363</v>
      </c>
      <c r="G4606" s="152" t="s">
        <v>797</v>
      </c>
      <c r="H4606" s="152" t="s">
        <v>2954</v>
      </c>
      <c r="I4606" s="152" t="s">
        <v>6777</v>
      </c>
      <c r="J4606" s="152" t="s">
        <v>113</v>
      </c>
    </row>
    <row r="4607" spans="1:10" x14ac:dyDescent="0.25">
      <c r="A4607" s="152" t="s">
        <v>21592</v>
      </c>
      <c r="B4607" s="152" t="s">
        <v>21593</v>
      </c>
      <c r="C4607" s="152" t="s">
        <v>21594</v>
      </c>
      <c r="D4607" s="152" t="s">
        <v>8361</v>
      </c>
      <c r="E4607" s="152" t="s">
        <v>21595</v>
      </c>
      <c r="F4607" s="152" t="s">
        <v>8363</v>
      </c>
      <c r="G4607" s="152" t="s">
        <v>404</v>
      </c>
      <c r="H4607" s="152" t="s">
        <v>678</v>
      </c>
      <c r="I4607" s="152" t="s">
        <v>6777</v>
      </c>
      <c r="J4607" s="152" t="s">
        <v>113</v>
      </c>
    </row>
    <row r="4608" spans="1:10" x14ac:dyDescent="0.25">
      <c r="A4608" s="152" t="s">
        <v>21596</v>
      </c>
      <c r="B4608" s="152" t="s">
        <v>21597</v>
      </c>
      <c r="C4608" s="152" t="s">
        <v>21598</v>
      </c>
      <c r="D4608" s="152" t="s">
        <v>8373</v>
      </c>
      <c r="E4608" s="152" t="s">
        <v>21599</v>
      </c>
      <c r="F4608" s="152" t="s">
        <v>8363</v>
      </c>
      <c r="G4608" s="152" t="s">
        <v>111</v>
      </c>
      <c r="H4608" s="152" t="s">
        <v>2453</v>
      </c>
      <c r="I4608" s="152" t="s">
        <v>6777</v>
      </c>
      <c r="J4608" s="152" t="s">
        <v>113</v>
      </c>
    </row>
    <row r="4609" spans="1:10" x14ac:dyDescent="0.25">
      <c r="A4609" s="152" t="s">
        <v>21600</v>
      </c>
      <c r="B4609" s="152" t="s">
        <v>21601</v>
      </c>
      <c r="C4609" s="152" t="s">
        <v>21602</v>
      </c>
      <c r="D4609" s="152" t="s">
        <v>8361</v>
      </c>
      <c r="E4609" s="152" t="s">
        <v>21603</v>
      </c>
      <c r="F4609" s="152" t="s">
        <v>8363</v>
      </c>
      <c r="G4609" s="152" t="s">
        <v>416</v>
      </c>
      <c r="H4609" s="152" t="s">
        <v>5577</v>
      </c>
      <c r="I4609" s="152" t="s">
        <v>6777</v>
      </c>
      <c r="J4609" s="152" t="s">
        <v>8622</v>
      </c>
    </row>
    <row r="4610" spans="1:10" x14ac:dyDescent="0.25">
      <c r="A4610" s="152" t="s">
        <v>21604</v>
      </c>
      <c r="B4610" s="152" t="s">
        <v>21605</v>
      </c>
      <c r="C4610" s="152" t="s">
        <v>21606</v>
      </c>
      <c r="D4610" s="152" t="s">
        <v>8361</v>
      </c>
      <c r="E4610" s="152" t="s">
        <v>21607</v>
      </c>
      <c r="F4610" s="152" t="s">
        <v>8363</v>
      </c>
      <c r="G4610" s="152" t="s">
        <v>388</v>
      </c>
      <c r="H4610" s="152" t="s">
        <v>4634</v>
      </c>
      <c r="I4610" s="152" t="s">
        <v>6777</v>
      </c>
      <c r="J4610" s="152" t="s">
        <v>14700</v>
      </c>
    </row>
    <row r="4611" spans="1:10" x14ac:dyDescent="0.25">
      <c r="A4611" s="152" t="s">
        <v>21608</v>
      </c>
      <c r="B4611" s="152" t="s">
        <v>21609</v>
      </c>
      <c r="C4611" s="152" t="s">
        <v>21610</v>
      </c>
      <c r="D4611" s="152" t="s">
        <v>8373</v>
      </c>
      <c r="E4611" s="152" t="s">
        <v>21611</v>
      </c>
      <c r="F4611" s="152" t="s">
        <v>8363</v>
      </c>
      <c r="G4611" s="152" t="s">
        <v>111</v>
      </c>
      <c r="H4611" s="152" t="s">
        <v>1380</v>
      </c>
      <c r="I4611" s="152" t="s">
        <v>6777</v>
      </c>
      <c r="J4611" s="152" t="s">
        <v>113</v>
      </c>
    </row>
    <row r="4612" spans="1:10" x14ac:dyDescent="0.25">
      <c r="A4612" s="152" t="s">
        <v>21612</v>
      </c>
      <c r="B4612" s="152" t="s">
        <v>21613</v>
      </c>
      <c r="C4612" s="152" t="s">
        <v>21614</v>
      </c>
      <c r="D4612" s="152" t="s">
        <v>8361</v>
      </c>
      <c r="E4612" s="152" t="s">
        <v>21615</v>
      </c>
      <c r="F4612" s="152" t="s">
        <v>8363</v>
      </c>
      <c r="G4612" s="152" t="s">
        <v>416</v>
      </c>
      <c r="H4612" s="152" t="s">
        <v>1042</v>
      </c>
      <c r="I4612" s="152" t="s">
        <v>6777</v>
      </c>
      <c r="J4612" s="152" t="s">
        <v>8440</v>
      </c>
    </row>
    <row r="4613" spans="1:10" x14ac:dyDescent="0.25">
      <c r="A4613" s="152" t="s">
        <v>21616</v>
      </c>
      <c r="B4613" s="152" t="s">
        <v>21617</v>
      </c>
      <c r="C4613" s="152" t="s">
        <v>21614</v>
      </c>
      <c r="D4613" s="152" t="s">
        <v>8361</v>
      </c>
      <c r="E4613" s="152" t="s">
        <v>21615</v>
      </c>
      <c r="F4613" s="152" t="s">
        <v>8363</v>
      </c>
      <c r="G4613" s="152" t="s">
        <v>416</v>
      </c>
      <c r="H4613" s="152" t="s">
        <v>4421</v>
      </c>
      <c r="I4613" s="152" t="s">
        <v>6777</v>
      </c>
      <c r="J4613" s="152" t="s">
        <v>8440</v>
      </c>
    </row>
    <row r="4614" spans="1:10" x14ac:dyDescent="0.25">
      <c r="A4614" s="152" t="s">
        <v>21618</v>
      </c>
      <c r="B4614" s="152" t="s">
        <v>21619</v>
      </c>
      <c r="C4614" s="152" t="s">
        <v>21620</v>
      </c>
      <c r="D4614" s="152" t="s">
        <v>8367</v>
      </c>
      <c r="E4614" s="152" t="s">
        <v>21621</v>
      </c>
      <c r="F4614" s="152" t="s">
        <v>8363</v>
      </c>
      <c r="G4614" s="152" t="s">
        <v>665</v>
      </c>
      <c r="H4614" s="152" t="s">
        <v>5615</v>
      </c>
      <c r="I4614" s="152" t="s">
        <v>6777</v>
      </c>
      <c r="J4614" s="152" t="s">
        <v>113</v>
      </c>
    </row>
    <row r="4615" spans="1:10" x14ac:dyDescent="0.25">
      <c r="A4615" s="152" t="s">
        <v>21622</v>
      </c>
      <c r="B4615" s="152" t="s">
        <v>21623</v>
      </c>
      <c r="C4615" s="152" t="s">
        <v>21624</v>
      </c>
      <c r="D4615" s="152" t="s">
        <v>8361</v>
      </c>
      <c r="E4615" s="152" t="s">
        <v>21625</v>
      </c>
      <c r="F4615" s="152" t="s">
        <v>8363</v>
      </c>
      <c r="G4615" s="152" t="s">
        <v>651</v>
      </c>
      <c r="H4615" s="152" t="s">
        <v>1439</v>
      </c>
      <c r="I4615" s="152" t="s">
        <v>6777</v>
      </c>
      <c r="J4615" s="152" t="s">
        <v>113</v>
      </c>
    </row>
    <row r="4616" spans="1:10" x14ac:dyDescent="0.25">
      <c r="A4616" s="152" t="s">
        <v>21626</v>
      </c>
      <c r="B4616" s="152" t="s">
        <v>21627</v>
      </c>
      <c r="C4616" s="152" t="s">
        <v>21628</v>
      </c>
      <c r="D4616" s="152" t="s">
        <v>8361</v>
      </c>
      <c r="E4616" s="152" t="s">
        <v>21629</v>
      </c>
      <c r="F4616" s="152" t="s">
        <v>8363</v>
      </c>
      <c r="G4616" s="152" t="s">
        <v>91</v>
      </c>
      <c r="H4616" s="152" t="s">
        <v>6733</v>
      </c>
      <c r="I4616" s="152" t="s">
        <v>6777</v>
      </c>
      <c r="J4616" s="152" t="s">
        <v>113</v>
      </c>
    </row>
    <row r="4617" spans="1:10" x14ac:dyDescent="0.25">
      <c r="A4617" s="152" t="s">
        <v>21630</v>
      </c>
      <c r="B4617" s="152" t="s">
        <v>21631</v>
      </c>
      <c r="C4617" s="152" t="s">
        <v>21628</v>
      </c>
      <c r="D4617" s="152" t="s">
        <v>8361</v>
      </c>
      <c r="E4617" s="152" t="s">
        <v>21629</v>
      </c>
      <c r="F4617" s="152" t="s">
        <v>8363</v>
      </c>
      <c r="G4617" s="152" t="s">
        <v>416</v>
      </c>
      <c r="H4617" s="152" t="s">
        <v>4716</v>
      </c>
      <c r="I4617" s="152" t="s">
        <v>6777</v>
      </c>
      <c r="J4617" s="152" t="s">
        <v>113</v>
      </c>
    </row>
    <row r="4618" spans="1:10" x14ac:dyDescent="0.25">
      <c r="A4618" s="152" t="s">
        <v>21632</v>
      </c>
      <c r="B4618" s="152" t="s">
        <v>21631</v>
      </c>
      <c r="C4618" s="152" t="s">
        <v>21628</v>
      </c>
      <c r="D4618" s="152" t="s">
        <v>8361</v>
      </c>
      <c r="E4618" s="152" t="s">
        <v>21629</v>
      </c>
      <c r="F4618" s="152" t="s">
        <v>8363</v>
      </c>
      <c r="G4618" s="152" t="s">
        <v>412</v>
      </c>
      <c r="H4618" s="152" t="s">
        <v>1380</v>
      </c>
      <c r="I4618" s="152" t="s">
        <v>6777</v>
      </c>
      <c r="J4618" s="152" t="s">
        <v>113</v>
      </c>
    </row>
    <row r="4619" spans="1:10" x14ac:dyDescent="0.25">
      <c r="A4619" s="152" t="s">
        <v>21633</v>
      </c>
      <c r="B4619" s="152" t="s">
        <v>21631</v>
      </c>
      <c r="C4619" s="152" t="s">
        <v>21628</v>
      </c>
      <c r="D4619" s="152" t="s">
        <v>8361</v>
      </c>
      <c r="E4619" s="152" t="s">
        <v>21629</v>
      </c>
      <c r="F4619" s="152" t="s">
        <v>8363</v>
      </c>
      <c r="G4619" s="152" t="s">
        <v>412</v>
      </c>
      <c r="H4619" s="152" t="s">
        <v>4716</v>
      </c>
      <c r="I4619" s="152" t="s">
        <v>6777</v>
      </c>
      <c r="J4619" s="152" t="s">
        <v>113</v>
      </c>
    </row>
    <row r="4620" spans="1:10" x14ac:dyDescent="0.25">
      <c r="A4620" s="152" t="s">
        <v>21634</v>
      </c>
      <c r="B4620" s="152" t="s">
        <v>21635</v>
      </c>
      <c r="C4620" s="152" t="s">
        <v>21636</v>
      </c>
      <c r="D4620" s="152" t="s">
        <v>8361</v>
      </c>
      <c r="E4620" s="152" t="s">
        <v>21637</v>
      </c>
      <c r="F4620" s="152" t="s">
        <v>8363</v>
      </c>
      <c r="G4620" s="152" t="s">
        <v>416</v>
      </c>
      <c r="H4620" s="152" t="s">
        <v>1530</v>
      </c>
      <c r="I4620" s="152" t="s">
        <v>6777</v>
      </c>
      <c r="J4620" s="152" t="s">
        <v>10048</v>
      </c>
    </row>
    <row r="4621" spans="1:10" x14ac:dyDescent="0.25">
      <c r="A4621" s="152" t="s">
        <v>21638</v>
      </c>
      <c r="B4621" s="152" t="s">
        <v>21639</v>
      </c>
      <c r="C4621" s="152" t="s">
        <v>21636</v>
      </c>
      <c r="D4621" s="152" t="s">
        <v>8361</v>
      </c>
      <c r="E4621" s="152" t="s">
        <v>21637</v>
      </c>
      <c r="F4621" s="152" t="s">
        <v>8363</v>
      </c>
      <c r="G4621" s="152" t="s">
        <v>416</v>
      </c>
      <c r="H4621" s="152" t="s">
        <v>6733</v>
      </c>
      <c r="I4621" s="152" t="s">
        <v>6777</v>
      </c>
      <c r="J4621" s="152" t="s">
        <v>10048</v>
      </c>
    </row>
    <row r="4622" spans="1:10" x14ac:dyDescent="0.25">
      <c r="A4622" s="152" t="s">
        <v>21640</v>
      </c>
      <c r="B4622" s="152" t="s">
        <v>21641</v>
      </c>
      <c r="C4622" s="152" t="s">
        <v>21642</v>
      </c>
      <c r="D4622" s="152" t="s">
        <v>8373</v>
      </c>
      <c r="E4622" s="152" t="s">
        <v>21643</v>
      </c>
      <c r="F4622" s="152" t="s">
        <v>8363</v>
      </c>
      <c r="G4622" s="152" t="s">
        <v>111</v>
      </c>
      <c r="H4622" s="152" t="s">
        <v>1015</v>
      </c>
      <c r="I4622" s="152" t="s">
        <v>6777</v>
      </c>
      <c r="J4622" s="152" t="s">
        <v>113</v>
      </c>
    </row>
    <row r="4623" spans="1:10" x14ac:dyDescent="0.25">
      <c r="A4623" s="152" t="s">
        <v>21644</v>
      </c>
      <c r="B4623" s="152" t="s">
        <v>21645</v>
      </c>
      <c r="C4623" s="152" t="s">
        <v>21646</v>
      </c>
      <c r="D4623" s="152" t="s">
        <v>8361</v>
      </c>
      <c r="E4623" s="152" t="s">
        <v>21647</v>
      </c>
      <c r="F4623" s="152" t="s">
        <v>8363</v>
      </c>
      <c r="G4623" s="152" t="s">
        <v>416</v>
      </c>
      <c r="H4623" s="152" t="s">
        <v>2529</v>
      </c>
      <c r="I4623" s="152" t="s">
        <v>6777</v>
      </c>
      <c r="J4623" s="152" t="s">
        <v>8923</v>
      </c>
    </row>
    <row r="4624" spans="1:10" x14ac:dyDescent="0.25">
      <c r="A4624" s="152" t="s">
        <v>21648</v>
      </c>
      <c r="B4624" s="152" t="s">
        <v>21649</v>
      </c>
      <c r="C4624" s="152" t="s">
        <v>21646</v>
      </c>
      <c r="D4624" s="152" t="s">
        <v>8361</v>
      </c>
      <c r="E4624" s="152" t="s">
        <v>21647</v>
      </c>
      <c r="F4624" s="152" t="s">
        <v>8363</v>
      </c>
      <c r="G4624" s="152" t="s">
        <v>416</v>
      </c>
      <c r="H4624" s="152" t="s">
        <v>6733</v>
      </c>
      <c r="I4624" s="152" t="s">
        <v>6777</v>
      </c>
      <c r="J4624" s="152" t="s">
        <v>8923</v>
      </c>
    </row>
    <row r="4625" spans="1:10" x14ac:dyDescent="0.25">
      <c r="A4625" s="152" t="s">
        <v>21652</v>
      </c>
      <c r="B4625" s="152" t="s">
        <v>21653</v>
      </c>
      <c r="C4625" s="152" t="s">
        <v>21650</v>
      </c>
      <c r="D4625" s="152" t="s">
        <v>8361</v>
      </c>
      <c r="E4625" s="152" t="s">
        <v>21651</v>
      </c>
      <c r="F4625" s="152" t="s">
        <v>8363</v>
      </c>
      <c r="G4625" s="152" t="s">
        <v>416</v>
      </c>
      <c r="H4625" s="152" t="s">
        <v>4424</v>
      </c>
      <c r="I4625" s="152" t="s">
        <v>6777</v>
      </c>
      <c r="J4625" s="152" t="s">
        <v>9001</v>
      </c>
    </row>
    <row r="4626" spans="1:10" x14ac:dyDescent="0.25">
      <c r="A4626" s="152" t="s">
        <v>21654</v>
      </c>
      <c r="B4626" s="152" t="s">
        <v>21655</v>
      </c>
      <c r="C4626" s="152" t="s">
        <v>21656</v>
      </c>
      <c r="D4626" s="152" t="s">
        <v>8361</v>
      </c>
      <c r="E4626" s="152" t="s">
        <v>21657</v>
      </c>
      <c r="F4626" s="152" t="s">
        <v>8363</v>
      </c>
      <c r="G4626" s="152" t="s">
        <v>416</v>
      </c>
      <c r="H4626" s="152" t="s">
        <v>3137</v>
      </c>
      <c r="I4626" s="152" t="s">
        <v>6777</v>
      </c>
      <c r="J4626" s="152" t="s">
        <v>8784</v>
      </c>
    </row>
    <row r="4627" spans="1:10" x14ac:dyDescent="0.25">
      <c r="A4627" s="152" t="s">
        <v>21660</v>
      </c>
      <c r="B4627" s="152" t="s">
        <v>21661</v>
      </c>
      <c r="C4627" s="152" t="s">
        <v>21658</v>
      </c>
      <c r="D4627" s="152" t="s">
        <v>8361</v>
      </c>
      <c r="E4627" s="152" t="s">
        <v>21659</v>
      </c>
      <c r="F4627" s="152" t="s">
        <v>8363</v>
      </c>
      <c r="G4627" s="152" t="s">
        <v>2551</v>
      </c>
      <c r="H4627" s="152" t="s">
        <v>2984</v>
      </c>
      <c r="I4627" s="152" t="s">
        <v>6777</v>
      </c>
      <c r="J4627" s="152" t="s">
        <v>113</v>
      </c>
    </row>
    <row r="4628" spans="1:10" x14ac:dyDescent="0.25">
      <c r="A4628" s="152" t="s">
        <v>21662</v>
      </c>
      <c r="B4628" s="152" t="s">
        <v>21663</v>
      </c>
      <c r="C4628" s="152" t="s">
        <v>21658</v>
      </c>
      <c r="D4628" s="152" t="s">
        <v>8361</v>
      </c>
      <c r="E4628" s="152" t="s">
        <v>21659</v>
      </c>
      <c r="F4628" s="152" t="s">
        <v>8363</v>
      </c>
      <c r="G4628" s="152" t="s">
        <v>2551</v>
      </c>
      <c r="H4628" s="152" t="s">
        <v>6358</v>
      </c>
      <c r="I4628" s="152" t="s">
        <v>6777</v>
      </c>
      <c r="J4628" s="152" t="s">
        <v>113</v>
      </c>
    </row>
    <row r="4629" spans="1:10" x14ac:dyDescent="0.25">
      <c r="A4629" s="152" t="s">
        <v>21664</v>
      </c>
      <c r="B4629" s="152" t="s">
        <v>21665</v>
      </c>
      <c r="C4629" s="152" t="s">
        <v>21658</v>
      </c>
      <c r="D4629" s="152" t="s">
        <v>8361</v>
      </c>
      <c r="E4629" s="152" t="s">
        <v>21659</v>
      </c>
      <c r="F4629" s="152" t="s">
        <v>8363</v>
      </c>
      <c r="G4629" s="152" t="s">
        <v>2551</v>
      </c>
      <c r="H4629" s="152" t="s">
        <v>6733</v>
      </c>
      <c r="I4629" s="152" t="s">
        <v>6777</v>
      </c>
      <c r="J4629" s="152" t="s">
        <v>113</v>
      </c>
    </row>
    <row r="4630" spans="1:10" x14ac:dyDescent="0.25">
      <c r="A4630" s="152" t="s">
        <v>21666</v>
      </c>
      <c r="B4630" s="152" t="s">
        <v>21667</v>
      </c>
      <c r="C4630" s="152" t="s">
        <v>21668</v>
      </c>
      <c r="D4630" s="152" t="s">
        <v>8361</v>
      </c>
      <c r="E4630" s="152" t="s">
        <v>21669</v>
      </c>
      <c r="F4630" s="152" t="s">
        <v>8363</v>
      </c>
      <c r="G4630" s="152" t="s">
        <v>416</v>
      </c>
      <c r="H4630" s="152" t="s">
        <v>5593</v>
      </c>
      <c r="I4630" s="152" t="s">
        <v>6777</v>
      </c>
      <c r="J4630" s="152" t="s">
        <v>8622</v>
      </c>
    </row>
    <row r="4631" spans="1:10" x14ac:dyDescent="0.25">
      <c r="A4631" s="152" t="s">
        <v>21670</v>
      </c>
      <c r="B4631" s="152" t="s">
        <v>21671</v>
      </c>
      <c r="C4631" s="152" t="s">
        <v>21672</v>
      </c>
      <c r="D4631" s="152" t="s">
        <v>8373</v>
      </c>
      <c r="E4631" s="152" t="s">
        <v>21673</v>
      </c>
      <c r="F4631" s="152" t="s">
        <v>8363</v>
      </c>
      <c r="G4631" s="152" t="s">
        <v>2417</v>
      </c>
      <c r="H4631" s="152" t="s">
        <v>1927</v>
      </c>
      <c r="I4631" s="152" t="s">
        <v>6777</v>
      </c>
      <c r="J4631" s="152" t="s">
        <v>113</v>
      </c>
    </row>
    <row r="4632" spans="1:10" x14ac:dyDescent="0.25">
      <c r="A4632" s="152" t="s">
        <v>21676</v>
      </c>
      <c r="B4632" s="152" t="s">
        <v>21677</v>
      </c>
      <c r="C4632" s="152" t="s">
        <v>21674</v>
      </c>
      <c r="D4632" s="152" t="s">
        <v>9002</v>
      </c>
      <c r="E4632" s="152" t="s">
        <v>21675</v>
      </c>
      <c r="F4632" s="152" t="s">
        <v>8363</v>
      </c>
      <c r="G4632" s="152" t="s">
        <v>2884</v>
      </c>
      <c r="H4632" s="152" t="s">
        <v>3008</v>
      </c>
      <c r="I4632" s="152" t="s">
        <v>6777</v>
      </c>
      <c r="J4632" s="152" t="s">
        <v>113</v>
      </c>
    </row>
    <row r="4633" spans="1:10" x14ac:dyDescent="0.25">
      <c r="A4633" s="152" t="s">
        <v>21678</v>
      </c>
      <c r="B4633" s="152" t="s">
        <v>21679</v>
      </c>
      <c r="C4633" s="152" t="s">
        <v>21674</v>
      </c>
      <c r="D4633" s="152" t="s">
        <v>9002</v>
      </c>
      <c r="E4633" s="152" t="s">
        <v>21675</v>
      </c>
      <c r="F4633" s="152" t="s">
        <v>8363</v>
      </c>
      <c r="G4633" s="152" t="s">
        <v>2884</v>
      </c>
      <c r="H4633" s="152" t="s">
        <v>6733</v>
      </c>
      <c r="I4633" s="152" t="s">
        <v>6777</v>
      </c>
      <c r="J4633" s="152" t="s">
        <v>113</v>
      </c>
    </row>
    <row r="4634" spans="1:10" x14ac:dyDescent="0.25">
      <c r="A4634" s="152" t="s">
        <v>21680</v>
      </c>
      <c r="B4634" s="152" t="s">
        <v>21681</v>
      </c>
      <c r="C4634" s="152" t="s">
        <v>21682</v>
      </c>
      <c r="D4634" s="152" t="s">
        <v>8361</v>
      </c>
      <c r="E4634" s="152" t="s">
        <v>21683</v>
      </c>
      <c r="F4634" s="152" t="s">
        <v>8363</v>
      </c>
      <c r="G4634" s="152" t="s">
        <v>416</v>
      </c>
      <c r="H4634" s="152" t="s">
        <v>1333</v>
      </c>
      <c r="I4634" s="152" t="s">
        <v>6777</v>
      </c>
      <c r="J4634" s="152" t="s">
        <v>113</v>
      </c>
    </row>
    <row r="4635" spans="1:10" x14ac:dyDescent="0.25">
      <c r="A4635" s="152" t="s">
        <v>21684</v>
      </c>
      <c r="B4635" s="152" t="s">
        <v>21685</v>
      </c>
      <c r="C4635" s="152" t="s">
        <v>21686</v>
      </c>
      <c r="D4635" s="152" t="s">
        <v>8361</v>
      </c>
      <c r="E4635" s="152" t="s">
        <v>21687</v>
      </c>
      <c r="F4635" s="152" t="s">
        <v>8363</v>
      </c>
      <c r="G4635" s="152" t="s">
        <v>416</v>
      </c>
      <c r="H4635" s="152" t="s">
        <v>4687</v>
      </c>
      <c r="I4635" s="152" t="s">
        <v>6777</v>
      </c>
      <c r="J4635" s="152" t="s">
        <v>8408</v>
      </c>
    </row>
    <row r="4636" spans="1:10" x14ac:dyDescent="0.25">
      <c r="A4636" s="152" t="s">
        <v>21688</v>
      </c>
      <c r="B4636" s="152" t="s">
        <v>21689</v>
      </c>
      <c r="C4636" s="152" t="s">
        <v>21686</v>
      </c>
      <c r="D4636" s="152" t="s">
        <v>8361</v>
      </c>
      <c r="E4636" s="152" t="s">
        <v>21687</v>
      </c>
      <c r="F4636" s="152" t="s">
        <v>8363</v>
      </c>
      <c r="G4636" s="152" t="s">
        <v>416</v>
      </c>
      <c r="H4636" s="152" t="s">
        <v>6733</v>
      </c>
      <c r="I4636" s="152" t="s">
        <v>6777</v>
      </c>
      <c r="J4636" s="152" t="s">
        <v>8408</v>
      </c>
    </row>
    <row r="4637" spans="1:10" x14ac:dyDescent="0.25">
      <c r="A4637" s="152" t="s">
        <v>21690</v>
      </c>
      <c r="B4637" s="152" t="s">
        <v>21691</v>
      </c>
      <c r="C4637" s="152" t="s">
        <v>21692</v>
      </c>
      <c r="D4637" s="152" t="s">
        <v>8361</v>
      </c>
      <c r="E4637" s="152" t="s">
        <v>21693</v>
      </c>
      <c r="F4637" s="152" t="s">
        <v>8363</v>
      </c>
      <c r="G4637" s="152" t="s">
        <v>416</v>
      </c>
      <c r="H4637" s="152" t="s">
        <v>939</v>
      </c>
      <c r="I4637" s="152" t="s">
        <v>6777</v>
      </c>
      <c r="J4637" s="152" t="s">
        <v>8622</v>
      </c>
    </row>
    <row r="4638" spans="1:10" x14ac:dyDescent="0.25">
      <c r="A4638" s="152" t="s">
        <v>21694</v>
      </c>
      <c r="B4638" s="152" t="s">
        <v>21691</v>
      </c>
      <c r="C4638" s="152" t="s">
        <v>21692</v>
      </c>
      <c r="D4638" s="152" t="s">
        <v>8361</v>
      </c>
      <c r="E4638" s="152" t="s">
        <v>21693</v>
      </c>
      <c r="F4638" s="152" t="s">
        <v>8363</v>
      </c>
      <c r="G4638" s="152" t="s">
        <v>416</v>
      </c>
      <c r="H4638" s="152" t="s">
        <v>5589</v>
      </c>
      <c r="I4638" s="152" t="s">
        <v>6777</v>
      </c>
      <c r="J4638" s="152" t="s">
        <v>8622</v>
      </c>
    </row>
    <row r="4639" spans="1:10" x14ac:dyDescent="0.25">
      <c r="A4639" s="152" t="s">
        <v>21695</v>
      </c>
      <c r="B4639" s="152" t="s">
        <v>21696</v>
      </c>
      <c r="C4639" s="152" t="s">
        <v>21697</v>
      </c>
      <c r="D4639" s="152" t="s">
        <v>8361</v>
      </c>
      <c r="E4639" s="152" t="s">
        <v>21698</v>
      </c>
      <c r="F4639" s="152" t="s">
        <v>8363</v>
      </c>
      <c r="G4639" s="152" t="s">
        <v>416</v>
      </c>
      <c r="H4639" s="152" t="s">
        <v>4217</v>
      </c>
      <c r="I4639" s="152" t="s">
        <v>6777</v>
      </c>
      <c r="J4639" s="152" t="s">
        <v>113</v>
      </c>
    </row>
    <row r="4640" spans="1:10" x14ac:dyDescent="0.25">
      <c r="A4640" s="152" t="s">
        <v>21699</v>
      </c>
      <c r="B4640" s="152" t="s">
        <v>21700</v>
      </c>
      <c r="C4640" s="152" t="s">
        <v>21701</v>
      </c>
      <c r="D4640" s="152" t="s">
        <v>8373</v>
      </c>
      <c r="E4640" s="152" t="s">
        <v>21702</v>
      </c>
      <c r="F4640" s="152" t="s">
        <v>8363</v>
      </c>
      <c r="G4640" s="152" t="s">
        <v>176</v>
      </c>
      <c r="H4640" s="152" t="s">
        <v>3092</v>
      </c>
      <c r="I4640" s="152" t="s">
        <v>6777</v>
      </c>
      <c r="J4640" s="152" t="s">
        <v>113</v>
      </c>
    </row>
    <row r="4641" spans="1:10" x14ac:dyDescent="0.25">
      <c r="A4641" s="152" t="s">
        <v>21703</v>
      </c>
      <c r="B4641" s="152" t="s">
        <v>21704</v>
      </c>
      <c r="C4641" s="152" t="s">
        <v>21705</v>
      </c>
      <c r="D4641" s="152" t="s">
        <v>8373</v>
      </c>
      <c r="E4641" s="152" t="s">
        <v>21706</v>
      </c>
      <c r="F4641" s="152" t="s">
        <v>8363</v>
      </c>
      <c r="G4641" s="152" t="s">
        <v>690</v>
      </c>
      <c r="H4641" s="152" t="s">
        <v>3469</v>
      </c>
      <c r="I4641" s="152" t="s">
        <v>6777</v>
      </c>
      <c r="J4641" s="152" t="s">
        <v>113</v>
      </c>
    </row>
    <row r="4642" spans="1:10" x14ac:dyDescent="0.25">
      <c r="A4642" s="152" t="s">
        <v>21707</v>
      </c>
      <c r="B4642" s="152" t="s">
        <v>21708</v>
      </c>
      <c r="C4642" s="152" t="s">
        <v>21709</v>
      </c>
      <c r="D4642" s="152" t="s">
        <v>8373</v>
      </c>
      <c r="E4642" s="152" t="s">
        <v>21710</v>
      </c>
      <c r="F4642" s="152" t="s">
        <v>8363</v>
      </c>
      <c r="G4642" s="152" t="s">
        <v>111</v>
      </c>
      <c r="H4642" s="152" t="s">
        <v>1015</v>
      </c>
      <c r="I4642" s="152" t="s">
        <v>6777</v>
      </c>
      <c r="J4642" s="152" t="s">
        <v>113</v>
      </c>
    </row>
    <row r="4643" spans="1:10" x14ac:dyDescent="0.25">
      <c r="A4643" s="152" t="s">
        <v>21713</v>
      </c>
      <c r="B4643" s="152" t="s">
        <v>21714</v>
      </c>
      <c r="C4643" s="152" t="s">
        <v>21711</v>
      </c>
      <c r="D4643" s="152" t="s">
        <v>8361</v>
      </c>
      <c r="E4643" s="152" t="s">
        <v>21712</v>
      </c>
      <c r="F4643" s="152" t="s">
        <v>8363</v>
      </c>
      <c r="G4643" s="152" t="s">
        <v>416</v>
      </c>
      <c r="H4643" s="152" t="s">
        <v>4424</v>
      </c>
      <c r="I4643" s="152" t="s">
        <v>6777</v>
      </c>
      <c r="J4643" s="152" t="s">
        <v>9001</v>
      </c>
    </row>
    <row r="4644" spans="1:10" x14ac:dyDescent="0.25">
      <c r="A4644" s="152" t="s">
        <v>21715</v>
      </c>
      <c r="B4644" s="152" t="s">
        <v>21716</v>
      </c>
      <c r="C4644" s="152" t="s">
        <v>21711</v>
      </c>
      <c r="D4644" s="152" t="s">
        <v>8361</v>
      </c>
      <c r="E4644" s="152" t="s">
        <v>21712</v>
      </c>
      <c r="F4644" s="152" t="s">
        <v>8363</v>
      </c>
      <c r="G4644" s="152" t="s">
        <v>416</v>
      </c>
      <c r="H4644" s="152" t="s">
        <v>6733</v>
      </c>
      <c r="I4644" s="152" t="s">
        <v>6777</v>
      </c>
      <c r="J4644" s="152" t="s">
        <v>9001</v>
      </c>
    </row>
    <row r="4645" spans="1:10" x14ac:dyDescent="0.25">
      <c r="A4645" s="152" t="s">
        <v>21717</v>
      </c>
      <c r="B4645" s="152" t="s">
        <v>21718</v>
      </c>
      <c r="C4645" s="152" t="s">
        <v>21719</v>
      </c>
      <c r="D4645" s="152" t="s">
        <v>8361</v>
      </c>
      <c r="E4645" s="152" t="s">
        <v>21720</v>
      </c>
      <c r="F4645" s="152" t="s">
        <v>8363</v>
      </c>
      <c r="G4645" s="152" t="s">
        <v>416</v>
      </c>
      <c r="H4645" s="152" t="s">
        <v>3164</v>
      </c>
      <c r="I4645" s="152" t="s">
        <v>6777</v>
      </c>
      <c r="J4645" s="152" t="s">
        <v>113</v>
      </c>
    </row>
    <row r="4646" spans="1:10" x14ac:dyDescent="0.25">
      <c r="A4646" s="152" t="s">
        <v>21721</v>
      </c>
      <c r="B4646" s="152" t="s">
        <v>21722</v>
      </c>
      <c r="C4646" s="152" t="s">
        <v>21723</v>
      </c>
      <c r="D4646" s="152" t="s">
        <v>8361</v>
      </c>
      <c r="E4646" s="152" t="s">
        <v>21724</v>
      </c>
      <c r="F4646" s="152" t="s">
        <v>8363</v>
      </c>
      <c r="G4646" s="152" t="s">
        <v>416</v>
      </c>
      <c r="H4646" s="152" t="s">
        <v>4722</v>
      </c>
      <c r="I4646" s="152" t="s">
        <v>6777</v>
      </c>
      <c r="J4646" s="152" t="s">
        <v>8441</v>
      </c>
    </row>
    <row r="4647" spans="1:10" x14ac:dyDescent="0.25">
      <c r="A4647" s="152" t="s">
        <v>21725</v>
      </c>
      <c r="B4647" s="152" t="s">
        <v>21726</v>
      </c>
      <c r="C4647" s="152" t="s">
        <v>21727</v>
      </c>
      <c r="D4647" s="152" t="s">
        <v>8361</v>
      </c>
      <c r="E4647" s="152" t="s">
        <v>21728</v>
      </c>
      <c r="F4647" s="152" t="s">
        <v>8363</v>
      </c>
      <c r="G4647" s="152" t="s">
        <v>416</v>
      </c>
      <c r="H4647" s="152" t="s">
        <v>386</v>
      </c>
      <c r="I4647" s="152" t="s">
        <v>6777</v>
      </c>
      <c r="J4647" s="152" t="s">
        <v>113</v>
      </c>
    </row>
    <row r="4648" spans="1:10" x14ac:dyDescent="0.25">
      <c r="A4648" s="152" t="s">
        <v>21729</v>
      </c>
      <c r="B4648" s="152" t="s">
        <v>21730</v>
      </c>
      <c r="C4648" s="152" t="s">
        <v>21727</v>
      </c>
      <c r="D4648" s="152" t="s">
        <v>8361</v>
      </c>
      <c r="E4648" s="152" t="s">
        <v>21728</v>
      </c>
      <c r="F4648" s="152" t="s">
        <v>8363</v>
      </c>
      <c r="G4648" s="152" t="s">
        <v>416</v>
      </c>
      <c r="H4648" s="152" t="s">
        <v>6733</v>
      </c>
      <c r="I4648" s="152" t="s">
        <v>6777</v>
      </c>
      <c r="J4648" s="152" t="s">
        <v>113</v>
      </c>
    </row>
    <row r="4649" spans="1:10" x14ac:dyDescent="0.25">
      <c r="A4649" s="152" t="s">
        <v>21731</v>
      </c>
      <c r="B4649" s="152" t="s">
        <v>21732</v>
      </c>
      <c r="C4649" s="152" t="s">
        <v>21733</v>
      </c>
      <c r="D4649" s="152" t="s">
        <v>8373</v>
      </c>
      <c r="E4649" s="152" t="s">
        <v>21734</v>
      </c>
      <c r="F4649" s="152" t="s">
        <v>8363</v>
      </c>
      <c r="G4649" s="152" t="s">
        <v>111</v>
      </c>
      <c r="H4649" s="152" t="s">
        <v>3016</v>
      </c>
      <c r="I4649" s="152" t="s">
        <v>6777</v>
      </c>
      <c r="J4649" s="152" t="s">
        <v>113</v>
      </c>
    </row>
    <row r="4650" spans="1:10" x14ac:dyDescent="0.25">
      <c r="A4650" s="152" t="s">
        <v>21735</v>
      </c>
      <c r="B4650" s="152" t="s">
        <v>21736</v>
      </c>
      <c r="C4650" s="152" t="s">
        <v>21737</v>
      </c>
      <c r="D4650" s="152" t="s">
        <v>8373</v>
      </c>
      <c r="E4650" s="152" t="s">
        <v>21738</v>
      </c>
      <c r="F4650" s="152" t="s">
        <v>8363</v>
      </c>
      <c r="G4650" s="152" t="s">
        <v>241</v>
      </c>
      <c r="H4650" s="152" t="s">
        <v>3592</v>
      </c>
      <c r="I4650" s="152" t="s">
        <v>6777</v>
      </c>
      <c r="J4650" s="152" t="s">
        <v>113</v>
      </c>
    </row>
    <row r="4651" spans="1:10" x14ac:dyDescent="0.25">
      <c r="A4651" s="152" t="s">
        <v>21739</v>
      </c>
      <c r="B4651" s="152" t="s">
        <v>21740</v>
      </c>
      <c r="C4651" s="152" t="s">
        <v>21741</v>
      </c>
      <c r="D4651" s="152" t="s">
        <v>8361</v>
      </c>
      <c r="E4651" s="152" t="s">
        <v>21742</v>
      </c>
      <c r="F4651" s="152" t="s">
        <v>8363</v>
      </c>
      <c r="G4651" s="152" t="s">
        <v>416</v>
      </c>
      <c r="H4651" s="152" t="s">
        <v>1280</v>
      </c>
      <c r="I4651" s="152" t="s">
        <v>6777</v>
      </c>
      <c r="J4651" s="152" t="s">
        <v>8970</v>
      </c>
    </row>
    <row r="4652" spans="1:10" x14ac:dyDescent="0.25">
      <c r="A4652" s="152" t="s">
        <v>21743</v>
      </c>
      <c r="B4652" s="152" t="s">
        <v>21744</v>
      </c>
      <c r="C4652" s="152" t="s">
        <v>21745</v>
      </c>
      <c r="D4652" s="152" t="s">
        <v>8361</v>
      </c>
      <c r="E4652" s="152" t="s">
        <v>21746</v>
      </c>
      <c r="F4652" s="152" t="s">
        <v>8363</v>
      </c>
      <c r="G4652" s="152" t="s">
        <v>416</v>
      </c>
      <c r="H4652" s="152" t="s">
        <v>5295</v>
      </c>
      <c r="I4652" s="152" t="s">
        <v>6777</v>
      </c>
      <c r="J4652" s="152" t="s">
        <v>113</v>
      </c>
    </row>
    <row r="4653" spans="1:10" x14ac:dyDescent="0.25">
      <c r="A4653" s="152" t="s">
        <v>21747</v>
      </c>
      <c r="B4653" s="152" t="s">
        <v>21748</v>
      </c>
      <c r="C4653" s="152" t="s">
        <v>21749</v>
      </c>
      <c r="D4653" s="152" t="s">
        <v>8373</v>
      </c>
      <c r="E4653" s="152" t="s">
        <v>21750</v>
      </c>
      <c r="F4653" s="152" t="s">
        <v>8363</v>
      </c>
      <c r="G4653" s="152" t="s">
        <v>111</v>
      </c>
      <c r="H4653" s="152" t="s">
        <v>1015</v>
      </c>
      <c r="I4653" s="152" t="s">
        <v>6777</v>
      </c>
      <c r="J4653" s="152" t="s">
        <v>113</v>
      </c>
    </row>
    <row r="4654" spans="1:10" x14ac:dyDescent="0.25">
      <c r="A4654" s="152" t="s">
        <v>21751</v>
      </c>
      <c r="B4654" s="152" t="s">
        <v>21752</v>
      </c>
      <c r="C4654" s="152" t="s">
        <v>21753</v>
      </c>
      <c r="D4654" s="152" t="s">
        <v>8367</v>
      </c>
      <c r="E4654" s="152" t="s">
        <v>21754</v>
      </c>
      <c r="F4654" s="152" t="s">
        <v>8363</v>
      </c>
      <c r="G4654" s="152" t="s">
        <v>462</v>
      </c>
      <c r="H4654" s="152" t="s">
        <v>5619</v>
      </c>
      <c r="I4654" s="152" t="s">
        <v>6777</v>
      </c>
      <c r="J4654" s="152" t="s">
        <v>113</v>
      </c>
    </row>
    <row r="4655" spans="1:10" x14ac:dyDescent="0.25">
      <c r="A4655" s="152" t="s">
        <v>21755</v>
      </c>
      <c r="B4655" s="152" t="s">
        <v>21756</v>
      </c>
      <c r="C4655" s="152" t="s">
        <v>21757</v>
      </c>
      <c r="D4655" s="152" t="s">
        <v>8373</v>
      </c>
      <c r="E4655" s="152" t="s">
        <v>21758</v>
      </c>
      <c r="F4655" s="152" t="s">
        <v>8363</v>
      </c>
      <c r="G4655" s="152" t="s">
        <v>2201</v>
      </c>
      <c r="H4655" s="152" t="s">
        <v>959</v>
      </c>
      <c r="I4655" s="152" t="s">
        <v>6777</v>
      </c>
      <c r="J4655" s="152" t="s">
        <v>113</v>
      </c>
    </row>
    <row r="4656" spans="1:10" x14ac:dyDescent="0.25">
      <c r="A4656" s="152" t="s">
        <v>21759</v>
      </c>
      <c r="B4656" s="152" t="s">
        <v>21760</v>
      </c>
      <c r="C4656" s="152" t="s">
        <v>21761</v>
      </c>
      <c r="D4656" s="152" t="s">
        <v>8361</v>
      </c>
      <c r="E4656" s="152" t="s">
        <v>21762</v>
      </c>
      <c r="F4656" s="152" t="s">
        <v>8363</v>
      </c>
      <c r="G4656" s="152" t="s">
        <v>416</v>
      </c>
      <c r="H4656" s="152" t="s">
        <v>4705</v>
      </c>
      <c r="I4656" s="152" t="s">
        <v>6777</v>
      </c>
      <c r="J4656" s="152" t="s">
        <v>8366</v>
      </c>
    </row>
    <row r="4657" spans="1:10" x14ac:dyDescent="0.25">
      <c r="A4657" s="152" t="s">
        <v>21763</v>
      </c>
      <c r="B4657" s="152" t="s">
        <v>21764</v>
      </c>
      <c r="C4657" s="152" t="s">
        <v>21765</v>
      </c>
      <c r="D4657" s="152" t="s">
        <v>8361</v>
      </c>
      <c r="E4657" s="152" t="s">
        <v>21766</v>
      </c>
      <c r="F4657" s="152" t="s">
        <v>8363</v>
      </c>
      <c r="G4657" s="152" t="s">
        <v>416</v>
      </c>
      <c r="H4657" s="152" t="s">
        <v>4687</v>
      </c>
      <c r="I4657" s="152" t="s">
        <v>6777</v>
      </c>
      <c r="J4657" s="152" t="s">
        <v>8366</v>
      </c>
    </row>
    <row r="4658" spans="1:10" x14ac:dyDescent="0.25">
      <c r="A4658" s="152" t="s">
        <v>21767</v>
      </c>
      <c r="B4658" s="152" t="s">
        <v>21768</v>
      </c>
      <c r="C4658" s="152" t="s">
        <v>21765</v>
      </c>
      <c r="D4658" s="152" t="s">
        <v>8361</v>
      </c>
      <c r="E4658" s="152" t="s">
        <v>21766</v>
      </c>
      <c r="F4658" s="152" t="s">
        <v>8363</v>
      </c>
      <c r="G4658" s="152" t="s">
        <v>416</v>
      </c>
      <c r="H4658" s="152" t="s">
        <v>6733</v>
      </c>
      <c r="I4658" s="152" t="s">
        <v>6777</v>
      </c>
      <c r="J4658" s="152" t="s">
        <v>8366</v>
      </c>
    </row>
    <row r="4659" spans="1:10" x14ac:dyDescent="0.25">
      <c r="A4659" s="152" t="s">
        <v>21769</v>
      </c>
      <c r="B4659" s="152" t="s">
        <v>21770</v>
      </c>
      <c r="C4659" s="152" t="s">
        <v>21771</v>
      </c>
      <c r="D4659" s="152" t="s">
        <v>8361</v>
      </c>
      <c r="E4659" s="152" t="s">
        <v>21772</v>
      </c>
      <c r="F4659" s="152" t="s">
        <v>8363</v>
      </c>
      <c r="G4659" s="152" t="s">
        <v>416</v>
      </c>
      <c r="H4659" s="152" t="s">
        <v>1654</v>
      </c>
      <c r="I4659" s="152" t="s">
        <v>6777</v>
      </c>
      <c r="J4659" s="152" t="s">
        <v>8512</v>
      </c>
    </row>
    <row r="4660" spans="1:10" x14ac:dyDescent="0.25">
      <c r="A4660" s="152" t="s">
        <v>21773</v>
      </c>
      <c r="B4660" s="152" t="s">
        <v>21774</v>
      </c>
      <c r="C4660" s="152" t="s">
        <v>21771</v>
      </c>
      <c r="D4660" s="152" t="s">
        <v>8361</v>
      </c>
      <c r="E4660" s="152" t="s">
        <v>21772</v>
      </c>
      <c r="F4660" s="152" t="s">
        <v>8363</v>
      </c>
      <c r="G4660" s="152" t="s">
        <v>416</v>
      </c>
      <c r="H4660" s="152" t="s">
        <v>6733</v>
      </c>
      <c r="I4660" s="152" t="s">
        <v>6777</v>
      </c>
      <c r="J4660" s="152" t="s">
        <v>8512</v>
      </c>
    </row>
    <row r="4661" spans="1:10" x14ac:dyDescent="0.25">
      <c r="A4661" s="152" t="s">
        <v>21775</v>
      </c>
      <c r="B4661" s="152" t="s">
        <v>21776</v>
      </c>
      <c r="C4661" s="152" t="s">
        <v>21777</v>
      </c>
      <c r="D4661" s="152" t="s">
        <v>8361</v>
      </c>
      <c r="E4661" s="152" t="s">
        <v>21778</v>
      </c>
      <c r="F4661" s="152" t="s">
        <v>8363</v>
      </c>
      <c r="G4661" s="152" t="s">
        <v>91</v>
      </c>
      <c r="H4661" s="152" t="s">
        <v>6733</v>
      </c>
      <c r="I4661" s="152" t="s">
        <v>6777</v>
      </c>
      <c r="J4661" s="152" t="s">
        <v>8519</v>
      </c>
    </row>
    <row r="4662" spans="1:10" x14ac:dyDescent="0.25">
      <c r="A4662" s="152" t="s">
        <v>21779</v>
      </c>
      <c r="B4662" s="152" t="s">
        <v>21780</v>
      </c>
      <c r="C4662" s="152" t="s">
        <v>21777</v>
      </c>
      <c r="D4662" s="152" t="s">
        <v>8361</v>
      </c>
      <c r="E4662" s="152" t="s">
        <v>21778</v>
      </c>
      <c r="F4662" s="152" t="s">
        <v>8363</v>
      </c>
      <c r="G4662" s="152" t="s">
        <v>120</v>
      </c>
      <c r="H4662" s="152" t="s">
        <v>2453</v>
      </c>
      <c r="I4662" s="152" t="s">
        <v>6777</v>
      </c>
      <c r="J4662" s="152" t="s">
        <v>8519</v>
      </c>
    </row>
    <row r="4663" spans="1:10" x14ac:dyDescent="0.25">
      <c r="A4663" s="152" t="s">
        <v>21781</v>
      </c>
      <c r="B4663" s="152" t="s">
        <v>21782</v>
      </c>
      <c r="C4663" s="152" t="s">
        <v>21777</v>
      </c>
      <c r="D4663" s="152" t="s">
        <v>8361</v>
      </c>
      <c r="E4663" s="152" t="s">
        <v>21778</v>
      </c>
      <c r="F4663" s="152" t="s">
        <v>8363</v>
      </c>
      <c r="G4663" s="152" t="s">
        <v>120</v>
      </c>
      <c r="H4663" s="152" t="s">
        <v>4708</v>
      </c>
      <c r="I4663" s="152" t="s">
        <v>6777</v>
      </c>
      <c r="J4663" s="152" t="s">
        <v>8519</v>
      </c>
    </row>
    <row r="4664" spans="1:10" x14ac:dyDescent="0.25">
      <c r="A4664" s="152" t="s">
        <v>21783</v>
      </c>
      <c r="B4664" s="152" t="s">
        <v>21782</v>
      </c>
      <c r="C4664" s="152" t="s">
        <v>21777</v>
      </c>
      <c r="D4664" s="152" t="s">
        <v>8361</v>
      </c>
      <c r="E4664" s="152" t="s">
        <v>21778</v>
      </c>
      <c r="F4664" s="152" t="s">
        <v>8363</v>
      </c>
      <c r="G4664" s="152" t="s">
        <v>120</v>
      </c>
      <c r="H4664" s="152" t="s">
        <v>4710</v>
      </c>
      <c r="I4664" s="152" t="s">
        <v>6777</v>
      </c>
      <c r="J4664" s="152" t="s">
        <v>8519</v>
      </c>
    </row>
    <row r="4665" spans="1:10" x14ac:dyDescent="0.25">
      <c r="A4665" s="152" t="s">
        <v>21784</v>
      </c>
      <c r="B4665" s="152" t="s">
        <v>21785</v>
      </c>
      <c r="C4665" s="152" t="s">
        <v>21777</v>
      </c>
      <c r="D4665" s="152" t="s">
        <v>8361</v>
      </c>
      <c r="E4665" s="152" t="s">
        <v>21778</v>
      </c>
      <c r="F4665" s="152" t="s">
        <v>8363</v>
      </c>
      <c r="G4665" s="152" t="s">
        <v>416</v>
      </c>
      <c r="H4665" s="152" t="s">
        <v>4708</v>
      </c>
      <c r="I4665" s="152" t="s">
        <v>6777</v>
      </c>
      <c r="J4665" s="152" t="s">
        <v>8519</v>
      </c>
    </row>
    <row r="4666" spans="1:10" x14ac:dyDescent="0.25">
      <c r="A4666" s="152" t="s">
        <v>21786</v>
      </c>
      <c r="B4666" s="152" t="s">
        <v>21780</v>
      </c>
      <c r="C4666" s="152" t="s">
        <v>21777</v>
      </c>
      <c r="D4666" s="152" t="s">
        <v>8361</v>
      </c>
      <c r="E4666" s="152" t="s">
        <v>21778</v>
      </c>
      <c r="F4666" s="152" t="s">
        <v>8541</v>
      </c>
      <c r="G4666" s="152" t="s">
        <v>120</v>
      </c>
      <c r="H4666" s="152" t="s">
        <v>2453</v>
      </c>
      <c r="I4666" s="152" t="s">
        <v>6777</v>
      </c>
      <c r="J4666" s="152" t="s">
        <v>8519</v>
      </c>
    </row>
    <row r="4667" spans="1:10" x14ac:dyDescent="0.25">
      <c r="A4667" s="152" t="s">
        <v>21787</v>
      </c>
      <c r="B4667" s="152" t="s">
        <v>21780</v>
      </c>
      <c r="C4667" s="152" t="s">
        <v>21777</v>
      </c>
      <c r="D4667" s="152" t="s">
        <v>8361</v>
      </c>
      <c r="E4667" s="152" t="s">
        <v>21778</v>
      </c>
      <c r="F4667" s="152" t="s">
        <v>8541</v>
      </c>
      <c r="G4667" s="152" t="s">
        <v>120</v>
      </c>
      <c r="H4667" s="152" t="s">
        <v>4708</v>
      </c>
      <c r="I4667" s="152" t="s">
        <v>6777</v>
      </c>
      <c r="J4667" s="152" t="s">
        <v>8519</v>
      </c>
    </row>
    <row r="4668" spans="1:10" x14ac:dyDescent="0.25">
      <c r="A4668" s="152" t="s">
        <v>21788</v>
      </c>
      <c r="B4668" s="152" t="s">
        <v>21789</v>
      </c>
      <c r="C4668" s="152" t="s">
        <v>21790</v>
      </c>
      <c r="D4668" s="152" t="s">
        <v>8361</v>
      </c>
      <c r="E4668" s="152" t="s">
        <v>21791</v>
      </c>
      <c r="F4668" s="152" t="s">
        <v>8363</v>
      </c>
      <c r="G4668" s="152" t="s">
        <v>416</v>
      </c>
      <c r="H4668" s="152" t="s">
        <v>3843</v>
      </c>
      <c r="I4668" s="152" t="s">
        <v>6777</v>
      </c>
      <c r="J4668" s="152" t="s">
        <v>9155</v>
      </c>
    </row>
    <row r="4669" spans="1:10" x14ac:dyDescent="0.25">
      <c r="A4669" s="152" t="s">
        <v>21792</v>
      </c>
      <c r="B4669" s="152" t="s">
        <v>21793</v>
      </c>
      <c r="C4669" s="152" t="s">
        <v>21790</v>
      </c>
      <c r="D4669" s="152" t="s">
        <v>8361</v>
      </c>
      <c r="E4669" s="152" t="s">
        <v>21791</v>
      </c>
      <c r="F4669" s="152" t="s">
        <v>8363</v>
      </c>
      <c r="G4669" s="152" t="s">
        <v>416</v>
      </c>
      <c r="H4669" s="152" t="s">
        <v>6733</v>
      </c>
      <c r="I4669" s="152" t="s">
        <v>6777</v>
      </c>
      <c r="J4669" s="152" t="s">
        <v>9155</v>
      </c>
    </row>
    <row r="4670" spans="1:10" x14ac:dyDescent="0.25">
      <c r="A4670" s="152" t="s">
        <v>21794</v>
      </c>
      <c r="B4670" s="152" t="s">
        <v>21795</v>
      </c>
      <c r="C4670" s="152" t="s">
        <v>21796</v>
      </c>
      <c r="D4670" s="152" t="s">
        <v>8373</v>
      </c>
      <c r="E4670" s="152" t="s">
        <v>21797</v>
      </c>
      <c r="F4670" s="152" t="s">
        <v>8363</v>
      </c>
      <c r="G4670" s="152" t="s">
        <v>111</v>
      </c>
      <c r="H4670" s="152" t="s">
        <v>959</v>
      </c>
      <c r="I4670" s="152" t="s">
        <v>6777</v>
      </c>
      <c r="J4670" s="152" t="s">
        <v>113</v>
      </c>
    </row>
    <row r="4671" spans="1:10" x14ac:dyDescent="0.25">
      <c r="A4671" s="152" t="s">
        <v>21798</v>
      </c>
      <c r="B4671" s="152" t="s">
        <v>21799</v>
      </c>
      <c r="C4671" s="152" t="s">
        <v>21800</v>
      </c>
      <c r="D4671" s="152" t="s">
        <v>8373</v>
      </c>
      <c r="E4671" s="152" t="s">
        <v>21801</v>
      </c>
      <c r="F4671" s="152" t="s">
        <v>8363</v>
      </c>
      <c r="G4671" s="152" t="s">
        <v>241</v>
      </c>
      <c r="H4671" s="152" t="s">
        <v>3250</v>
      </c>
      <c r="I4671" s="152" t="s">
        <v>6777</v>
      </c>
      <c r="J4671" s="152" t="s">
        <v>113</v>
      </c>
    </row>
    <row r="4672" spans="1:10" x14ac:dyDescent="0.25">
      <c r="A4672" s="152" t="s">
        <v>21802</v>
      </c>
      <c r="B4672" s="152" t="s">
        <v>21803</v>
      </c>
      <c r="C4672" s="152" t="s">
        <v>21804</v>
      </c>
      <c r="D4672" s="152" t="s">
        <v>8361</v>
      </c>
      <c r="E4672" s="152" t="s">
        <v>21805</v>
      </c>
      <c r="F4672" s="152" t="s">
        <v>8363</v>
      </c>
      <c r="G4672" s="152" t="s">
        <v>416</v>
      </c>
      <c r="H4672" s="152" t="s">
        <v>5593</v>
      </c>
      <c r="I4672" s="152" t="s">
        <v>6777</v>
      </c>
      <c r="J4672" s="152" t="s">
        <v>8622</v>
      </c>
    </row>
    <row r="4673" spans="1:10" x14ac:dyDescent="0.25">
      <c r="A4673" s="152" t="s">
        <v>21806</v>
      </c>
      <c r="B4673" s="152" t="s">
        <v>21807</v>
      </c>
      <c r="C4673" s="152" t="s">
        <v>21804</v>
      </c>
      <c r="D4673" s="152" t="s">
        <v>8361</v>
      </c>
      <c r="E4673" s="152" t="s">
        <v>21805</v>
      </c>
      <c r="F4673" s="152" t="s">
        <v>8363</v>
      </c>
      <c r="G4673" s="152" t="s">
        <v>416</v>
      </c>
      <c r="H4673" s="152" t="s">
        <v>6733</v>
      </c>
      <c r="I4673" s="152" t="s">
        <v>6777</v>
      </c>
      <c r="J4673" s="152" t="s">
        <v>8622</v>
      </c>
    </row>
    <row r="4674" spans="1:10" x14ac:dyDescent="0.25">
      <c r="A4674" s="152" t="s">
        <v>21808</v>
      </c>
      <c r="B4674" s="152" t="s">
        <v>21809</v>
      </c>
      <c r="C4674" s="152" t="s">
        <v>21810</v>
      </c>
      <c r="D4674" s="152" t="s">
        <v>8361</v>
      </c>
      <c r="E4674" s="152" t="s">
        <v>21811</v>
      </c>
      <c r="F4674" s="152" t="s">
        <v>8363</v>
      </c>
      <c r="G4674" s="152" t="s">
        <v>416</v>
      </c>
      <c r="H4674" s="152" t="s">
        <v>2327</v>
      </c>
      <c r="I4674" s="152" t="s">
        <v>6777</v>
      </c>
      <c r="J4674" s="152" t="s">
        <v>9201</v>
      </c>
    </row>
    <row r="4675" spans="1:10" x14ac:dyDescent="0.25">
      <c r="A4675" s="152" t="s">
        <v>21812</v>
      </c>
      <c r="B4675" s="152" t="s">
        <v>21813</v>
      </c>
      <c r="C4675" s="152" t="s">
        <v>21810</v>
      </c>
      <c r="D4675" s="152" t="s">
        <v>8361</v>
      </c>
      <c r="E4675" s="152" t="s">
        <v>21811</v>
      </c>
      <c r="F4675" s="152" t="s">
        <v>8363</v>
      </c>
      <c r="G4675" s="152" t="s">
        <v>416</v>
      </c>
      <c r="H4675" s="152" t="s">
        <v>6733</v>
      </c>
      <c r="I4675" s="152" t="s">
        <v>6777</v>
      </c>
      <c r="J4675" s="152" t="s">
        <v>9201</v>
      </c>
    </row>
    <row r="4676" spans="1:10" x14ac:dyDescent="0.25">
      <c r="A4676" s="152" t="s">
        <v>21814</v>
      </c>
      <c r="B4676" s="152" t="s">
        <v>21815</v>
      </c>
      <c r="C4676" s="152" t="s">
        <v>21816</v>
      </c>
      <c r="D4676" s="152" t="s">
        <v>8373</v>
      </c>
      <c r="E4676" s="152" t="s">
        <v>21817</v>
      </c>
      <c r="F4676" s="152" t="s">
        <v>8363</v>
      </c>
      <c r="G4676" s="152" t="s">
        <v>111</v>
      </c>
      <c r="H4676" s="152" t="s">
        <v>3818</v>
      </c>
      <c r="I4676" s="152" t="s">
        <v>6777</v>
      </c>
      <c r="J4676" s="152" t="s">
        <v>113</v>
      </c>
    </row>
    <row r="4677" spans="1:10" x14ac:dyDescent="0.25">
      <c r="A4677" s="152" t="s">
        <v>21818</v>
      </c>
      <c r="B4677" s="152" t="s">
        <v>21819</v>
      </c>
      <c r="C4677" s="152" t="s">
        <v>21820</v>
      </c>
      <c r="D4677" s="152" t="s">
        <v>8361</v>
      </c>
      <c r="E4677" s="152" t="s">
        <v>21821</v>
      </c>
      <c r="F4677" s="152" t="s">
        <v>8363</v>
      </c>
      <c r="G4677" s="152" t="s">
        <v>416</v>
      </c>
      <c r="H4677" s="152" t="s">
        <v>1042</v>
      </c>
      <c r="I4677" s="152" t="s">
        <v>6777</v>
      </c>
      <c r="J4677" s="152" t="s">
        <v>8440</v>
      </c>
    </row>
    <row r="4678" spans="1:10" x14ac:dyDescent="0.25">
      <c r="A4678" s="152" t="s">
        <v>21822</v>
      </c>
      <c r="B4678" s="152" t="s">
        <v>21823</v>
      </c>
      <c r="C4678" s="152" t="s">
        <v>21820</v>
      </c>
      <c r="D4678" s="152" t="s">
        <v>8361</v>
      </c>
      <c r="E4678" s="152" t="s">
        <v>21821</v>
      </c>
      <c r="F4678" s="152" t="s">
        <v>8363</v>
      </c>
      <c r="G4678" s="152" t="s">
        <v>416</v>
      </c>
      <c r="H4678" s="152" t="s">
        <v>6733</v>
      </c>
      <c r="I4678" s="152" t="s">
        <v>6777</v>
      </c>
      <c r="J4678" s="152" t="s">
        <v>8440</v>
      </c>
    </row>
    <row r="4679" spans="1:10" x14ac:dyDescent="0.25">
      <c r="A4679" s="152" t="s">
        <v>21824</v>
      </c>
      <c r="B4679" s="152" t="s">
        <v>21825</v>
      </c>
      <c r="C4679" s="152" t="s">
        <v>21826</v>
      </c>
      <c r="D4679" s="152" t="s">
        <v>8373</v>
      </c>
      <c r="E4679" s="152" t="s">
        <v>21827</v>
      </c>
      <c r="F4679" s="152" t="s">
        <v>8363</v>
      </c>
      <c r="G4679" s="152" t="s">
        <v>252</v>
      </c>
      <c r="H4679" s="152" t="s">
        <v>252</v>
      </c>
      <c r="I4679" s="152" t="s">
        <v>6777</v>
      </c>
      <c r="J4679" s="152" t="s">
        <v>113</v>
      </c>
    </row>
    <row r="4680" spans="1:10" x14ac:dyDescent="0.25">
      <c r="A4680" s="152" t="s">
        <v>21828</v>
      </c>
      <c r="B4680" s="152" t="s">
        <v>21829</v>
      </c>
      <c r="C4680" s="152" t="s">
        <v>21830</v>
      </c>
      <c r="D4680" s="152" t="s">
        <v>8361</v>
      </c>
      <c r="E4680" s="152" t="s">
        <v>21831</v>
      </c>
      <c r="F4680" s="152" t="s">
        <v>8363</v>
      </c>
      <c r="G4680" s="152" t="s">
        <v>120</v>
      </c>
      <c r="H4680" s="152" t="s">
        <v>4708</v>
      </c>
      <c r="I4680" s="152" t="s">
        <v>6777</v>
      </c>
      <c r="J4680" s="152" t="s">
        <v>8872</v>
      </c>
    </row>
    <row r="4681" spans="1:10" x14ac:dyDescent="0.25">
      <c r="A4681" s="152" t="s">
        <v>21832</v>
      </c>
      <c r="B4681" s="152" t="s">
        <v>21833</v>
      </c>
      <c r="C4681" s="152" t="s">
        <v>21834</v>
      </c>
      <c r="D4681" s="152" t="s">
        <v>8361</v>
      </c>
      <c r="E4681" s="152" t="s">
        <v>21835</v>
      </c>
      <c r="F4681" s="152" t="s">
        <v>8363</v>
      </c>
      <c r="G4681" s="152" t="s">
        <v>416</v>
      </c>
      <c r="H4681" s="152" t="s">
        <v>5279</v>
      </c>
      <c r="I4681" s="152" t="s">
        <v>6777</v>
      </c>
      <c r="J4681" s="152" t="s">
        <v>113</v>
      </c>
    </row>
    <row r="4682" spans="1:10" x14ac:dyDescent="0.25">
      <c r="A4682" s="152" t="s">
        <v>21836</v>
      </c>
      <c r="B4682" s="152" t="s">
        <v>21837</v>
      </c>
      <c r="C4682" s="152" t="s">
        <v>21834</v>
      </c>
      <c r="D4682" s="152" t="s">
        <v>8361</v>
      </c>
      <c r="E4682" s="152" t="s">
        <v>21835</v>
      </c>
      <c r="F4682" s="152" t="s">
        <v>8363</v>
      </c>
      <c r="G4682" s="152" t="s">
        <v>416</v>
      </c>
      <c r="H4682" s="152" t="s">
        <v>6733</v>
      </c>
      <c r="I4682" s="152" t="s">
        <v>6777</v>
      </c>
      <c r="J4682" s="152" t="s">
        <v>113</v>
      </c>
    </row>
    <row r="4683" spans="1:10" x14ac:dyDescent="0.25">
      <c r="A4683" s="152" t="s">
        <v>21838</v>
      </c>
      <c r="B4683" s="152" t="s">
        <v>21839</v>
      </c>
      <c r="C4683" s="152" t="s">
        <v>21840</v>
      </c>
      <c r="D4683" s="152" t="s">
        <v>8361</v>
      </c>
      <c r="E4683" s="152" t="s">
        <v>21841</v>
      </c>
      <c r="F4683" s="152" t="s">
        <v>8363</v>
      </c>
      <c r="G4683" s="152" t="s">
        <v>416</v>
      </c>
      <c r="H4683" s="152" t="s">
        <v>5333</v>
      </c>
      <c r="I4683" s="152" t="s">
        <v>6777</v>
      </c>
      <c r="J4683" s="152" t="s">
        <v>113</v>
      </c>
    </row>
    <row r="4684" spans="1:10" x14ac:dyDescent="0.25">
      <c r="A4684" s="152" t="s">
        <v>21842</v>
      </c>
      <c r="B4684" s="152" t="s">
        <v>21843</v>
      </c>
      <c r="C4684" s="152" t="s">
        <v>21840</v>
      </c>
      <c r="D4684" s="152" t="s">
        <v>8361</v>
      </c>
      <c r="E4684" s="152" t="s">
        <v>21841</v>
      </c>
      <c r="F4684" s="152" t="s">
        <v>8363</v>
      </c>
      <c r="G4684" s="152" t="s">
        <v>416</v>
      </c>
      <c r="H4684" s="152" t="s">
        <v>6733</v>
      </c>
      <c r="I4684" s="152" t="s">
        <v>6777</v>
      </c>
      <c r="J4684" s="152" t="s">
        <v>113</v>
      </c>
    </row>
    <row r="4685" spans="1:10" x14ac:dyDescent="0.25">
      <c r="A4685" s="152" t="s">
        <v>21844</v>
      </c>
      <c r="B4685" s="152" t="s">
        <v>21845</v>
      </c>
      <c r="C4685" s="152" t="s">
        <v>21846</v>
      </c>
      <c r="D4685" s="152" t="s">
        <v>8373</v>
      </c>
      <c r="E4685" s="152" t="s">
        <v>21847</v>
      </c>
      <c r="F4685" s="152" t="s">
        <v>8363</v>
      </c>
      <c r="G4685" s="152" t="s">
        <v>111</v>
      </c>
      <c r="H4685" s="152" t="s">
        <v>914</v>
      </c>
      <c r="I4685" s="152" t="s">
        <v>6777</v>
      </c>
      <c r="J4685" s="152" t="s">
        <v>113</v>
      </c>
    </row>
    <row r="4686" spans="1:10" x14ac:dyDescent="0.25">
      <c r="A4686" s="152" t="s">
        <v>21848</v>
      </c>
      <c r="B4686" s="152" t="s">
        <v>21849</v>
      </c>
      <c r="C4686" s="152" t="s">
        <v>21850</v>
      </c>
      <c r="D4686" s="152" t="s">
        <v>8373</v>
      </c>
      <c r="E4686" s="152" t="s">
        <v>21851</v>
      </c>
      <c r="F4686" s="152" t="s">
        <v>8363</v>
      </c>
      <c r="G4686" s="152" t="s">
        <v>252</v>
      </c>
      <c r="H4686" s="152" t="s">
        <v>2453</v>
      </c>
      <c r="I4686" s="152" t="s">
        <v>6777</v>
      </c>
      <c r="J4686" s="152" t="s">
        <v>113</v>
      </c>
    </row>
    <row r="4687" spans="1:10" x14ac:dyDescent="0.25">
      <c r="A4687" s="152" t="s">
        <v>21852</v>
      </c>
      <c r="B4687" s="152" t="s">
        <v>21853</v>
      </c>
      <c r="C4687" s="152" t="s">
        <v>21854</v>
      </c>
      <c r="D4687" s="152" t="s">
        <v>8361</v>
      </c>
      <c r="E4687" s="152" t="s">
        <v>21855</v>
      </c>
      <c r="F4687" s="152" t="s">
        <v>8363</v>
      </c>
      <c r="G4687" s="152" t="s">
        <v>416</v>
      </c>
      <c r="H4687" s="152" t="s">
        <v>1530</v>
      </c>
      <c r="I4687" s="152" t="s">
        <v>6777</v>
      </c>
      <c r="J4687" s="152" t="s">
        <v>10048</v>
      </c>
    </row>
    <row r="4688" spans="1:10" x14ac:dyDescent="0.25">
      <c r="A4688" s="152" t="s">
        <v>21856</v>
      </c>
      <c r="B4688" s="152" t="s">
        <v>21857</v>
      </c>
      <c r="C4688" s="152" t="s">
        <v>21854</v>
      </c>
      <c r="D4688" s="152" t="s">
        <v>8361</v>
      </c>
      <c r="E4688" s="152" t="s">
        <v>21855</v>
      </c>
      <c r="F4688" s="152" t="s">
        <v>8363</v>
      </c>
      <c r="G4688" s="152" t="s">
        <v>416</v>
      </c>
      <c r="H4688" s="152" t="s">
        <v>2351</v>
      </c>
      <c r="I4688" s="152" t="s">
        <v>6777</v>
      </c>
      <c r="J4688" s="152" t="s">
        <v>10048</v>
      </c>
    </row>
    <row r="4689" spans="1:10" x14ac:dyDescent="0.25">
      <c r="A4689" s="152" t="s">
        <v>21858</v>
      </c>
      <c r="B4689" s="152" t="s">
        <v>21859</v>
      </c>
      <c r="C4689" s="152" t="s">
        <v>21854</v>
      </c>
      <c r="D4689" s="152" t="s">
        <v>8361</v>
      </c>
      <c r="E4689" s="152" t="s">
        <v>21855</v>
      </c>
      <c r="F4689" s="152" t="s">
        <v>8363</v>
      </c>
      <c r="G4689" s="152" t="s">
        <v>416</v>
      </c>
      <c r="H4689" s="152" t="s">
        <v>6733</v>
      </c>
      <c r="I4689" s="152" t="s">
        <v>6777</v>
      </c>
      <c r="J4689" s="152" t="s">
        <v>10048</v>
      </c>
    </row>
    <row r="4690" spans="1:10" x14ac:dyDescent="0.25">
      <c r="A4690" s="152" t="s">
        <v>21860</v>
      </c>
      <c r="B4690" s="152" t="s">
        <v>21861</v>
      </c>
      <c r="C4690" s="152" t="s">
        <v>21862</v>
      </c>
      <c r="D4690" s="152" t="s">
        <v>8361</v>
      </c>
      <c r="E4690" s="152" t="s">
        <v>21863</v>
      </c>
      <c r="F4690" s="152" t="s">
        <v>8363</v>
      </c>
      <c r="G4690" s="152" t="s">
        <v>416</v>
      </c>
      <c r="H4690" s="152" t="s">
        <v>4684</v>
      </c>
      <c r="I4690" s="152" t="s">
        <v>6777</v>
      </c>
      <c r="J4690" s="152" t="s">
        <v>113</v>
      </c>
    </row>
    <row r="4691" spans="1:10" x14ac:dyDescent="0.25">
      <c r="A4691" s="152" t="s">
        <v>21866</v>
      </c>
      <c r="B4691" s="152" t="s">
        <v>21867</v>
      </c>
      <c r="C4691" s="152" t="s">
        <v>21864</v>
      </c>
      <c r="D4691" s="152" t="s">
        <v>8361</v>
      </c>
      <c r="E4691" s="152" t="s">
        <v>21865</v>
      </c>
      <c r="F4691" s="152" t="s">
        <v>8363</v>
      </c>
      <c r="G4691" s="152" t="s">
        <v>416</v>
      </c>
      <c r="H4691" s="152" t="s">
        <v>4424</v>
      </c>
      <c r="I4691" s="152" t="s">
        <v>6777</v>
      </c>
      <c r="J4691" s="152" t="s">
        <v>9001</v>
      </c>
    </row>
    <row r="4692" spans="1:10" x14ac:dyDescent="0.25">
      <c r="A4692" s="152" t="s">
        <v>21868</v>
      </c>
      <c r="B4692" s="152" t="s">
        <v>21869</v>
      </c>
      <c r="C4692" s="152" t="s">
        <v>21864</v>
      </c>
      <c r="D4692" s="152" t="s">
        <v>8361</v>
      </c>
      <c r="E4692" s="152" t="s">
        <v>21865</v>
      </c>
      <c r="F4692" s="152" t="s">
        <v>8363</v>
      </c>
      <c r="G4692" s="152" t="s">
        <v>416</v>
      </c>
      <c r="H4692" s="152" t="s">
        <v>6733</v>
      </c>
      <c r="I4692" s="152" t="s">
        <v>6777</v>
      </c>
      <c r="J4692" s="152" t="s">
        <v>9001</v>
      </c>
    </row>
    <row r="4693" spans="1:10" x14ac:dyDescent="0.25">
      <c r="A4693" s="152" t="s">
        <v>21870</v>
      </c>
      <c r="B4693" s="152" t="s">
        <v>21871</v>
      </c>
      <c r="C4693" s="152" t="s">
        <v>21872</v>
      </c>
      <c r="D4693" s="152" t="s">
        <v>8361</v>
      </c>
      <c r="E4693" s="152" t="s">
        <v>21873</v>
      </c>
      <c r="F4693" s="152" t="s">
        <v>8363</v>
      </c>
      <c r="G4693" s="152" t="s">
        <v>416</v>
      </c>
      <c r="H4693" s="152" t="s">
        <v>4708</v>
      </c>
      <c r="I4693" s="152" t="s">
        <v>6777</v>
      </c>
      <c r="J4693" s="152" t="s">
        <v>8477</v>
      </c>
    </row>
    <row r="4694" spans="1:10" x14ac:dyDescent="0.25">
      <c r="A4694" s="152" t="s">
        <v>21874</v>
      </c>
      <c r="B4694" s="152" t="s">
        <v>21875</v>
      </c>
      <c r="C4694" s="152" t="s">
        <v>21876</v>
      </c>
      <c r="D4694" s="152" t="s">
        <v>8361</v>
      </c>
      <c r="E4694" s="152" t="s">
        <v>21877</v>
      </c>
      <c r="F4694" s="152" t="s">
        <v>8363</v>
      </c>
      <c r="G4694" s="152" t="s">
        <v>416</v>
      </c>
      <c r="H4694" s="152" t="s">
        <v>1654</v>
      </c>
      <c r="I4694" s="152" t="s">
        <v>6777</v>
      </c>
      <c r="J4694" s="152" t="s">
        <v>8512</v>
      </c>
    </row>
    <row r="4695" spans="1:10" x14ac:dyDescent="0.25">
      <c r="A4695" s="152" t="s">
        <v>21878</v>
      </c>
      <c r="B4695" s="152" t="s">
        <v>21879</v>
      </c>
      <c r="C4695" s="152" t="s">
        <v>21876</v>
      </c>
      <c r="D4695" s="152" t="s">
        <v>8361</v>
      </c>
      <c r="E4695" s="152" t="s">
        <v>21877</v>
      </c>
      <c r="F4695" s="152" t="s">
        <v>8363</v>
      </c>
      <c r="G4695" s="152" t="s">
        <v>416</v>
      </c>
      <c r="H4695" s="152" t="s">
        <v>6733</v>
      </c>
      <c r="I4695" s="152" t="s">
        <v>6777</v>
      </c>
      <c r="J4695" s="152" t="s">
        <v>8512</v>
      </c>
    </row>
    <row r="4696" spans="1:10" x14ac:dyDescent="0.25">
      <c r="A4696" s="152" t="s">
        <v>21880</v>
      </c>
      <c r="B4696" s="152" t="s">
        <v>21881</v>
      </c>
      <c r="C4696" s="152" t="s">
        <v>21882</v>
      </c>
      <c r="D4696" s="152" t="s">
        <v>8373</v>
      </c>
      <c r="E4696" s="152" t="s">
        <v>21883</v>
      </c>
      <c r="F4696" s="152" t="s">
        <v>8363</v>
      </c>
      <c r="G4696" s="152" t="s">
        <v>120</v>
      </c>
      <c r="H4696" s="152" t="s">
        <v>3465</v>
      </c>
      <c r="I4696" s="152" t="s">
        <v>6777</v>
      </c>
      <c r="J4696" s="152" t="s">
        <v>113</v>
      </c>
    </row>
    <row r="4697" spans="1:10" x14ac:dyDescent="0.25">
      <c r="A4697" s="152" t="s">
        <v>21884</v>
      </c>
      <c r="B4697" s="152" t="s">
        <v>21885</v>
      </c>
      <c r="C4697" s="152" t="s">
        <v>21886</v>
      </c>
      <c r="D4697" s="152" t="s">
        <v>8373</v>
      </c>
      <c r="E4697" s="152" t="s">
        <v>21887</v>
      </c>
      <c r="F4697" s="152" t="s">
        <v>8363</v>
      </c>
      <c r="G4697" s="152" t="s">
        <v>200</v>
      </c>
      <c r="H4697" s="152" t="s">
        <v>1196</v>
      </c>
      <c r="I4697" s="152" t="s">
        <v>6777</v>
      </c>
      <c r="J4697" s="152" t="s">
        <v>113</v>
      </c>
    </row>
    <row r="4698" spans="1:10" x14ac:dyDescent="0.25">
      <c r="A4698" s="152" t="s">
        <v>21888</v>
      </c>
      <c r="B4698" s="152" t="s">
        <v>21889</v>
      </c>
      <c r="C4698" s="152" t="s">
        <v>21890</v>
      </c>
      <c r="D4698" s="152" t="s">
        <v>8361</v>
      </c>
      <c r="E4698" s="152" t="s">
        <v>21891</v>
      </c>
      <c r="F4698" s="152" t="s">
        <v>8363</v>
      </c>
      <c r="G4698" s="152" t="s">
        <v>416</v>
      </c>
      <c r="H4698" s="152" t="s">
        <v>3008</v>
      </c>
      <c r="I4698" s="152" t="s">
        <v>6777</v>
      </c>
      <c r="J4698" s="152" t="s">
        <v>113</v>
      </c>
    </row>
    <row r="4699" spans="1:10" x14ac:dyDescent="0.25">
      <c r="A4699" s="152" t="s">
        <v>21892</v>
      </c>
      <c r="B4699" s="152" t="s">
        <v>21893</v>
      </c>
      <c r="C4699" s="152" t="s">
        <v>21890</v>
      </c>
      <c r="D4699" s="152" t="s">
        <v>8361</v>
      </c>
      <c r="E4699" s="152" t="s">
        <v>21891</v>
      </c>
      <c r="F4699" s="152" t="s">
        <v>8363</v>
      </c>
      <c r="G4699" s="152" t="s">
        <v>416</v>
      </c>
      <c r="H4699" s="152" t="s">
        <v>6733</v>
      </c>
      <c r="I4699" s="152" t="s">
        <v>6777</v>
      </c>
      <c r="J4699" s="152" t="s">
        <v>113</v>
      </c>
    </row>
    <row r="4700" spans="1:10" x14ac:dyDescent="0.25">
      <c r="A4700" s="152" t="s">
        <v>21894</v>
      </c>
      <c r="B4700" s="152" t="s">
        <v>21895</v>
      </c>
      <c r="C4700" s="152" t="s">
        <v>21896</v>
      </c>
      <c r="D4700" s="152" t="s">
        <v>8361</v>
      </c>
      <c r="E4700" s="152" t="s">
        <v>21897</v>
      </c>
      <c r="F4700" s="152" t="s">
        <v>8363</v>
      </c>
      <c r="G4700" s="152" t="s">
        <v>136</v>
      </c>
      <c r="H4700" s="152" t="s">
        <v>386</v>
      </c>
      <c r="I4700" s="152" t="s">
        <v>6777</v>
      </c>
      <c r="J4700" s="152" t="s">
        <v>113</v>
      </c>
    </row>
    <row r="4701" spans="1:10" x14ac:dyDescent="0.25">
      <c r="A4701" s="152" t="s">
        <v>21900</v>
      </c>
      <c r="B4701" s="152" t="s">
        <v>21901</v>
      </c>
      <c r="C4701" s="152" t="s">
        <v>21898</v>
      </c>
      <c r="D4701" s="152" t="s">
        <v>8373</v>
      </c>
      <c r="E4701" s="152" t="s">
        <v>21899</v>
      </c>
      <c r="F4701" s="152" t="s">
        <v>8363</v>
      </c>
      <c r="G4701" s="152" t="s">
        <v>1112</v>
      </c>
      <c r="H4701" s="152" t="s">
        <v>2453</v>
      </c>
      <c r="I4701" s="152" t="s">
        <v>6777</v>
      </c>
      <c r="J4701" s="152" t="s">
        <v>113</v>
      </c>
    </row>
    <row r="4702" spans="1:10" x14ac:dyDescent="0.25">
      <c r="A4702" s="152" t="s">
        <v>21902</v>
      </c>
      <c r="B4702" s="152" t="s">
        <v>21903</v>
      </c>
      <c r="C4702" s="152" t="s">
        <v>21898</v>
      </c>
      <c r="D4702" s="152" t="s">
        <v>8373</v>
      </c>
      <c r="E4702" s="152" t="s">
        <v>21899</v>
      </c>
      <c r="F4702" s="152" t="s">
        <v>8363</v>
      </c>
      <c r="G4702" s="152" t="s">
        <v>1112</v>
      </c>
      <c r="H4702" s="152" t="s">
        <v>2814</v>
      </c>
      <c r="I4702" s="152" t="s">
        <v>6777</v>
      </c>
      <c r="J4702" s="152" t="s">
        <v>113</v>
      </c>
    </row>
    <row r="4703" spans="1:10" x14ac:dyDescent="0.25">
      <c r="A4703" s="152" t="s">
        <v>21904</v>
      </c>
      <c r="B4703" s="152" t="s">
        <v>21905</v>
      </c>
      <c r="C4703" s="152" t="s">
        <v>21898</v>
      </c>
      <c r="D4703" s="152" t="s">
        <v>8373</v>
      </c>
      <c r="E4703" s="152" t="s">
        <v>21899</v>
      </c>
      <c r="F4703" s="152" t="s">
        <v>8363</v>
      </c>
      <c r="G4703" s="152" t="s">
        <v>1112</v>
      </c>
      <c r="H4703" s="152" t="s">
        <v>6733</v>
      </c>
      <c r="I4703" s="152" t="s">
        <v>6777</v>
      </c>
      <c r="J4703" s="152" t="s">
        <v>113</v>
      </c>
    </row>
    <row r="4704" spans="1:10" x14ac:dyDescent="0.25">
      <c r="A4704" s="152" t="s">
        <v>21908</v>
      </c>
      <c r="B4704" s="152" t="s">
        <v>21909</v>
      </c>
      <c r="C4704" s="152" t="s">
        <v>21906</v>
      </c>
      <c r="D4704" s="152" t="s">
        <v>8361</v>
      </c>
      <c r="E4704" s="152" t="s">
        <v>21907</v>
      </c>
      <c r="F4704" s="152" t="s">
        <v>8363</v>
      </c>
      <c r="G4704" s="152" t="s">
        <v>176</v>
      </c>
      <c r="H4704" s="152" t="s">
        <v>1255</v>
      </c>
      <c r="I4704" s="152" t="s">
        <v>6777</v>
      </c>
      <c r="J4704" s="152" t="s">
        <v>9079</v>
      </c>
    </row>
    <row r="4705" spans="1:10" x14ac:dyDescent="0.25">
      <c r="A4705" s="152" t="s">
        <v>21910</v>
      </c>
      <c r="B4705" s="152" t="s">
        <v>21909</v>
      </c>
      <c r="C4705" s="152" t="s">
        <v>21906</v>
      </c>
      <c r="D4705" s="152" t="s">
        <v>8361</v>
      </c>
      <c r="E4705" s="152" t="s">
        <v>21907</v>
      </c>
      <c r="F4705" s="152" t="s">
        <v>8363</v>
      </c>
      <c r="G4705" s="152" t="s">
        <v>176</v>
      </c>
      <c r="H4705" s="152" t="s">
        <v>1858</v>
      </c>
      <c r="I4705" s="152" t="s">
        <v>6777</v>
      </c>
      <c r="J4705" s="152" t="s">
        <v>9079</v>
      </c>
    </row>
    <row r="4706" spans="1:10" x14ac:dyDescent="0.25">
      <c r="A4706" s="152" t="s">
        <v>21911</v>
      </c>
      <c r="B4706" s="152" t="s">
        <v>21909</v>
      </c>
      <c r="C4706" s="152" t="s">
        <v>21906</v>
      </c>
      <c r="D4706" s="152" t="s">
        <v>8361</v>
      </c>
      <c r="E4706" s="152" t="s">
        <v>21907</v>
      </c>
      <c r="F4706" s="152" t="s">
        <v>8363</v>
      </c>
      <c r="G4706" s="152" t="s">
        <v>176</v>
      </c>
      <c r="H4706" s="152" t="s">
        <v>2748</v>
      </c>
      <c r="I4706" s="152" t="s">
        <v>6777</v>
      </c>
      <c r="J4706" s="152" t="s">
        <v>9079</v>
      </c>
    </row>
    <row r="4707" spans="1:10" x14ac:dyDescent="0.25">
      <c r="A4707" s="152" t="s">
        <v>21912</v>
      </c>
      <c r="B4707" s="152" t="s">
        <v>21913</v>
      </c>
      <c r="C4707" s="152" t="s">
        <v>21914</v>
      </c>
      <c r="D4707" s="152" t="s">
        <v>8373</v>
      </c>
      <c r="E4707" s="152" t="s">
        <v>21915</v>
      </c>
      <c r="F4707" s="152" t="s">
        <v>8363</v>
      </c>
      <c r="G4707" s="152" t="s">
        <v>111</v>
      </c>
      <c r="H4707" s="152" t="s">
        <v>1203</v>
      </c>
      <c r="I4707" s="152" t="s">
        <v>6777</v>
      </c>
      <c r="J4707" s="152" t="s">
        <v>113</v>
      </c>
    </row>
    <row r="4708" spans="1:10" x14ac:dyDescent="0.25">
      <c r="A4708" s="152" t="s">
        <v>21916</v>
      </c>
      <c r="B4708" s="152" t="s">
        <v>21913</v>
      </c>
      <c r="C4708" s="152" t="s">
        <v>21914</v>
      </c>
      <c r="D4708" s="152" t="s">
        <v>8373</v>
      </c>
      <c r="E4708" s="152" t="s">
        <v>21915</v>
      </c>
      <c r="F4708" s="152" t="s">
        <v>8363</v>
      </c>
      <c r="G4708" s="152" t="s">
        <v>111</v>
      </c>
      <c r="H4708" s="152" t="s">
        <v>1380</v>
      </c>
      <c r="I4708" s="152" t="s">
        <v>6777</v>
      </c>
      <c r="J4708" s="152" t="s">
        <v>113</v>
      </c>
    </row>
    <row r="4709" spans="1:10" x14ac:dyDescent="0.25">
      <c r="A4709" s="152" t="s">
        <v>21917</v>
      </c>
      <c r="B4709" s="152" t="s">
        <v>21918</v>
      </c>
      <c r="C4709" s="152" t="s">
        <v>21914</v>
      </c>
      <c r="D4709" s="152" t="s">
        <v>8373</v>
      </c>
      <c r="E4709" s="152" t="s">
        <v>21915</v>
      </c>
      <c r="F4709" s="152" t="s">
        <v>8363</v>
      </c>
      <c r="G4709" s="152" t="s">
        <v>111</v>
      </c>
      <c r="H4709" s="152" t="s">
        <v>1445</v>
      </c>
      <c r="I4709" s="152" t="s">
        <v>6777</v>
      </c>
      <c r="J4709" s="152" t="s">
        <v>113</v>
      </c>
    </row>
    <row r="4710" spans="1:10" x14ac:dyDescent="0.25">
      <c r="A4710" s="152" t="s">
        <v>21919</v>
      </c>
      <c r="B4710" s="152" t="s">
        <v>21913</v>
      </c>
      <c r="C4710" s="152" t="s">
        <v>21914</v>
      </c>
      <c r="D4710" s="152" t="s">
        <v>8373</v>
      </c>
      <c r="E4710" s="152" t="s">
        <v>21915</v>
      </c>
      <c r="F4710" s="152" t="s">
        <v>8363</v>
      </c>
      <c r="G4710" s="152" t="s">
        <v>111</v>
      </c>
      <c r="H4710" s="152" t="s">
        <v>4160</v>
      </c>
      <c r="I4710" s="152" t="s">
        <v>6777</v>
      </c>
      <c r="J4710" s="152" t="s">
        <v>113</v>
      </c>
    </row>
    <row r="4711" spans="1:10" x14ac:dyDescent="0.25">
      <c r="A4711" s="152" t="s">
        <v>21920</v>
      </c>
      <c r="B4711" s="152" t="s">
        <v>21913</v>
      </c>
      <c r="C4711" s="152" t="s">
        <v>21914</v>
      </c>
      <c r="D4711" s="152" t="s">
        <v>8373</v>
      </c>
      <c r="E4711" s="152" t="s">
        <v>21915</v>
      </c>
      <c r="F4711" s="152" t="s">
        <v>8363</v>
      </c>
      <c r="G4711" s="152" t="s">
        <v>111</v>
      </c>
      <c r="H4711" s="152" t="s">
        <v>4291</v>
      </c>
      <c r="I4711" s="152" t="s">
        <v>6777</v>
      </c>
      <c r="J4711" s="152" t="s">
        <v>113</v>
      </c>
    </row>
    <row r="4712" spans="1:10" x14ac:dyDescent="0.25">
      <c r="A4712" s="152" t="s">
        <v>21921</v>
      </c>
      <c r="B4712" s="152" t="s">
        <v>21913</v>
      </c>
      <c r="C4712" s="152" t="s">
        <v>21914</v>
      </c>
      <c r="D4712" s="152" t="s">
        <v>8373</v>
      </c>
      <c r="E4712" s="152" t="s">
        <v>21915</v>
      </c>
      <c r="F4712" s="152" t="s">
        <v>8363</v>
      </c>
      <c r="G4712" s="152" t="s">
        <v>111</v>
      </c>
      <c r="H4712" s="152" t="s">
        <v>1165</v>
      </c>
      <c r="I4712" s="152" t="s">
        <v>6777</v>
      </c>
      <c r="J4712" s="152" t="s">
        <v>113</v>
      </c>
    </row>
    <row r="4713" spans="1:10" x14ac:dyDescent="0.25">
      <c r="A4713" s="152" t="s">
        <v>21922</v>
      </c>
      <c r="B4713" s="152" t="s">
        <v>21923</v>
      </c>
      <c r="C4713" s="152" t="s">
        <v>21924</v>
      </c>
      <c r="D4713" s="152" t="s">
        <v>8361</v>
      </c>
      <c r="E4713" s="152" t="s">
        <v>21925</v>
      </c>
      <c r="F4713" s="152" t="s">
        <v>8363</v>
      </c>
      <c r="G4713" s="152" t="s">
        <v>328</v>
      </c>
      <c r="H4713" s="152" t="s">
        <v>2311</v>
      </c>
      <c r="I4713" s="152" t="s">
        <v>6777</v>
      </c>
      <c r="J4713" s="152" t="s">
        <v>113</v>
      </c>
    </row>
    <row r="4714" spans="1:10" x14ac:dyDescent="0.25">
      <c r="A4714" s="152" t="s">
        <v>21926</v>
      </c>
      <c r="B4714" s="152" t="s">
        <v>21923</v>
      </c>
      <c r="C4714" s="152" t="s">
        <v>21924</v>
      </c>
      <c r="D4714" s="152" t="s">
        <v>8361</v>
      </c>
      <c r="E4714" s="152" t="s">
        <v>21925</v>
      </c>
      <c r="F4714" s="152" t="s">
        <v>8363</v>
      </c>
      <c r="G4714" s="152" t="s">
        <v>328</v>
      </c>
      <c r="H4714" s="152" t="s">
        <v>2755</v>
      </c>
      <c r="I4714" s="152" t="s">
        <v>6777</v>
      </c>
      <c r="J4714" s="152" t="s">
        <v>113</v>
      </c>
    </row>
    <row r="4715" spans="1:10" x14ac:dyDescent="0.25">
      <c r="A4715" s="152" t="s">
        <v>21927</v>
      </c>
      <c r="B4715" s="152" t="s">
        <v>21928</v>
      </c>
      <c r="C4715" s="152" t="s">
        <v>21924</v>
      </c>
      <c r="D4715" s="152" t="s">
        <v>8361</v>
      </c>
      <c r="E4715" s="152" t="s">
        <v>21925</v>
      </c>
      <c r="F4715" s="152" t="s">
        <v>8363</v>
      </c>
      <c r="G4715" s="152" t="s">
        <v>328</v>
      </c>
      <c r="H4715" s="152" t="s">
        <v>6733</v>
      </c>
      <c r="I4715" s="152" t="s">
        <v>6777</v>
      </c>
      <c r="J4715" s="152" t="s">
        <v>113</v>
      </c>
    </row>
    <row r="4716" spans="1:10" x14ac:dyDescent="0.25">
      <c r="A4716" s="152" t="s">
        <v>21929</v>
      </c>
      <c r="B4716" s="152" t="s">
        <v>21930</v>
      </c>
      <c r="C4716" s="152" t="s">
        <v>21931</v>
      </c>
      <c r="D4716" s="152" t="s">
        <v>8361</v>
      </c>
      <c r="E4716" s="152" t="s">
        <v>21932</v>
      </c>
      <c r="F4716" s="152" t="s">
        <v>8363</v>
      </c>
      <c r="G4716" s="152" t="s">
        <v>416</v>
      </c>
      <c r="H4716" s="152" t="s">
        <v>5599</v>
      </c>
      <c r="I4716" s="152" t="s">
        <v>6777</v>
      </c>
      <c r="J4716" s="152" t="s">
        <v>8622</v>
      </c>
    </row>
    <row r="4717" spans="1:10" x14ac:dyDescent="0.25">
      <c r="A4717" s="152" t="s">
        <v>21933</v>
      </c>
      <c r="B4717" s="152" t="s">
        <v>21934</v>
      </c>
      <c r="C4717" s="152" t="s">
        <v>21935</v>
      </c>
      <c r="D4717" s="152" t="s">
        <v>8373</v>
      </c>
      <c r="E4717" s="152" t="s">
        <v>21936</v>
      </c>
      <c r="F4717" s="152" t="s">
        <v>8363</v>
      </c>
      <c r="G4717" s="152" t="s">
        <v>303</v>
      </c>
      <c r="H4717" s="152" t="s">
        <v>2453</v>
      </c>
      <c r="I4717" s="152" t="s">
        <v>6777</v>
      </c>
      <c r="J4717" s="152" t="s">
        <v>113</v>
      </c>
    </row>
    <row r="4718" spans="1:10" x14ac:dyDescent="0.25">
      <c r="A4718" s="152" t="s">
        <v>21937</v>
      </c>
      <c r="B4718" s="152" t="s">
        <v>21934</v>
      </c>
      <c r="C4718" s="152" t="s">
        <v>21935</v>
      </c>
      <c r="D4718" s="152" t="s">
        <v>8373</v>
      </c>
      <c r="E4718" s="152" t="s">
        <v>21936</v>
      </c>
      <c r="F4718" s="152" t="s">
        <v>8363</v>
      </c>
      <c r="G4718" s="152" t="s">
        <v>303</v>
      </c>
      <c r="H4718" s="152" t="s">
        <v>3906</v>
      </c>
      <c r="I4718" s="152" t="s">
        <v>6777</v>
      </c>
      <c r="J4718" s="152" t="s">
        <v>113</v>
      </c>
    </row>
    <row r="4719" spans="1:10" x14ac:dyDescent="0.25">
      <c r="A4719" s="152" t="s">
        <v>21938</v>
      </c>
      <c r="B4719" s="152" t="s">
        <v>21939</v>
      </c>
      <c r="C4719" s="152" t="s">
        <v>21940</v>
      </c>
      <c r="D4719" s="152" t="s">
        <v>8373</v>
      </c>
      <c r="E4719" s="152" t="s">
        <v>21941</v>
      </c>
      <c r="F4719" s="152" t="s">
        <v>8363</v>
      </c>
      <c r="G4719" s="152" t="s">
        <v>111</v>
      </c>
      <c r="H4719" s="152" t="s">
        <v>1574</v>
      </c>
      <c r="I4719" s="152" t="s">
        <v>6777</v>
      </c>
      <c r="J4719" s="152" t="s">
        <v>113</v>
      </c>
    </row>
    <row r="4720" spans="1:10" x14ac:dyDescent="0.25">
      <c r="A4720" s="152" t="s">
        <v>21942</v>
      </c>
      <c r="B4720" s="152" t="s">
        <v>21943</v>
      </c>
      <c r="C4720" s="152" t="s">
        <v>21940</v>
      </c>
      <c r="D4720" s="152" t="s">
        <v>8373</v>
      </c>
      <c r="E4720" s="152" t="s">
        <v>21941</v>
      </c>
      <c r="F4720" s="152" t="s">
        <v>8363</v>
      </c>
      <c r="G4720" s="152" t="s">
        <v>111</v>
      </c>
      <c r="H4720" s="152" t="s">
        <v>2634</v>
      </c>
      <c r="I4720" s="152" t="s">
        <v>6777</v>
      </c>
      <c r="J4720" s="152" t="s">
        <v>113</v>
      </c>
    </row>
    <row r="4721" spans="1:10" x14ac:dyDescent="0.25">
      <c r="A4721" s="152" t="s">
        <v>21944</v>
      </c>
      <c r="B4721" s="152" t="s">
        <v>21945</v>
      </c>
      <c r="C4721" s="152" t="s">
        <v>21946</v>
      </c>
      <c r="D4721" s="152" t="s">
        <v>8373</v>
      </c>
      <c r="E4721" s="152" t="s">
        <v>21947</v>
      </c>
      <c r="F4721" s="152" t="s">
        <v>8363</v>
      </c>
      <c r="G4721" s="152" t="s">
        <v>1036</v>
      </c>
      <c r="H4721" s="152" t="s">
        <v>1015</v>
      </c>
      <c r="I4721" s="152" t="s">
        <v>6777</v>
      </c>
      <c r="J4721" s="152" t="s">
        <v>113</v>
      </c>
    </row>
    <row r="4722" spans="1:10" x14ac:dyDescent="0.25">
      <c r="A4722" s="152" t="s">
        <v>21948</v>
      </c>
      <c r="B4722" s="152" t="s">
        <v>21949</v>
      </c>
      <c r="C4722" s="152" t="s">
        <v>21950</v>
      </c>
      <c r="D4722" s="152" t="s">
        <v>8361</v>
      </c>
      <c r="E4722" s="152" t="s">
        <v>21951</v>
      </c>
      <c r="F4722" s="152" t="s">
        <v>8363</v>
      </c>
      <c r="G4722" s="152" t="s">
        <v>416</v>
      </c>
      <c r="H4722" s="152" t="s">
        <v>2327</v>
      </c>
      <c r="I4722" s="152" t="s">
        <v>6777</v>
      </c>
      <c r="J4722" s="152" t="s">
        <v>9201</v>
      </c>
    </row>
    <row r="4723" spans="1:10" x14ac:dyDescent="0.25">
      <c r="A4723" s="152" t="s">
        <v>21952</v>
      </c>
      <c r="B4723" s="152" t="s">
        <v>21953</v>
      </c>
      <c r="C4723" s="152" t="s">
        <v>21950</v>
      </c>
      <c r="D4723" s="152" t="s">
        <v>8361</v>
      </c>
      <c r="E4723" s="152" t="s">
        <v>21951</v>
      </c>
      <c r="F4723" s="152" t="s">
        <v>8363</v>
      </c>
      <c r="G4723" s="152" t="s">
        <v>416</v>
      </c>
      <c r="H4723" s="152" t="s">
        <v>6733</v>
      </c>
      <c r="I4723" s="152" t="s">
        <v>6777</v>
      </c>
      <c r="J4723" s="152" t="s">
        <v>9201</v>
      </c>
    </row>
    <row r="4724" spans="1:10" x14ac:dyDescent="0.25">
      <c r="A4724" s="152" t="s">
        <v>21954</v>
      </c>
      <c r="B4724" s="152" t="s">
        <v>21955</v>
      </c>
      <c r="C4724" s="152" t="s">
        <v>21956</v>
      </c>
      <c r="D4724" s="152" t="s">
        <v>8373</v>
      </c>
      <c r="E4724" s="152" t="s">
        <v>21957</v>
      </c>
      <c r="F4724" s="152" t="s">
        <v>8363</v>
      </c>
      <c r="G4724" s="152" t="s">
        <v>102</v>
      </c>
      <c r="H4724" s="152" t="s">
        <v>2453</v>
      </c>
      <c r="I4724" s="152" t="s">
        <v>6777</v>
      </c>
      <c r="J4724" s="152" t="s">
        <v>113</v>
      </c>
    </row>
    <row r="4725" spans="1:10" x14ac:dyDescent="0.25">
      <c r="A4725" s="152" t="s">
        <v>21958</v>
      </c>
      <c r="B4725" s="152" t="s">
        <v>21959</v>
      </c>
      <c r="C4725" s="152" t="s">
        <v>21956</v>
      </c>
      <c r="D4725" s="152" t="s">
        <v>8373</v>
      </c>
      <c r="E4725" s="152" t="s">
        <v>21957</v>
      </c>
      <c r="F4725" s="152" t="s">
        <v>8363</v>
      </c>
      <c r="G4725" s="152" t="s">
        <v>102</v>
      </c>
      <c r="H4725" s="152" t="s">
        <v>3906</v>
      </c>
      <c r="I4725" s="152" t="s">
        <v>6777</v>
      </c>
      <c r="J4725" s="152" t="s">
        <v>113</v>
      </c>
    </row>
    <row r="4726" spans="1:10" x14ac:dyDescent="0.25">
      <c r="A4726" s="152" t="s">
        <v>21960</v>
      </c>
      <c r="B4726" s="152" t="s">
        <v>21961</v>
      </c>
      <c r="C4726" s="152" t="s">
        <v>21962</v>
      </c>
      <c r="D4726" s="152" t="s">
        <v>8361</v>
      </c>
      <c r="E4726" s="152" t="s">
        <v>21963</v>
      </c>
      <c r="F4726" s="152" t="s">
        <v>8363</v>
      </c>
      <c r="G4726" s="152" t="s">
        <v>416</v>
      </c>
      <c r="H4726" s="152" t="s">
        <v>142</v>
      </c>
      <c r="I4726" s="152" t="s">
        <v>6777</v>
      </c>
      <c r="J4726" s="152" t="s">
        <v>9257</v>
      </c>
    </row>
    <row r="4727" spans="1:10" x14ac:dyDescent="0.25">
      <c r="A4727" s="152" t="s">
        <v>21964</v>
      </c>
      <c r="B4727" s="152" t="s">
        <v>21965</v>
      </c>
      <c r="C4727" s="152" t="s">
        <v>21962</v>
      </c>
      <c r="D4727" s="152" t="s">
        <v>8361</v>
      </c>
      <c r="E4727" s="152" t="s">
        <v>21963</v>
      </c>
      <c r="F4727" s="152" t="s">
        <v>8363</v>
      </c>
      <c r="G4727" s="152" t="s">
        <v>416</v>
      </c>
      <c r="H4727" s="152" t="s">
        <v>6733</v>
      </c>
      <c r="I4727" s="152" t="s">
        <v>6777</v>
      </c>
      <c r="J4727" s="152" t="s">
        <v>9257</v>
      </c>
    </row>
    <row r="4728" spans="1:10" x14ac:dyDescent="0.25">
      <c r="A4728" s="152" t="s">
        <v>21966</v>
      </c>
      <c r="B4728" s="152" t="s">
        <v>21967</v>
      </c>
      <c r="C4728" s="152" t="s">
        <v>21968</v>
      </c>
      <c r="D4728" s="152" t="s">
        <v>8361</v>
      </c>
      <c r="E4728" s="152" t="s">
        <v>21969</v>
      </c>
      <c r="F4728" s="152" t="s">
        <v>8363</v>
      </c>
      <c r="G4728" s="152" t="s">
        <v>416</v>
      </c>
      <c r="H4728" s="152" t="s">
        <v>4702</v>
      </c>
      <c r="I4728" s="152" t="s">
        <v>6777</v>
      </c>
      <c r="J4728" s="152" t="s">
        <v>8408</v>
      </c>
    </row>
    <row r="4729" spans="1:10" x14ac:dyDescent="0.25">
      <c r="A4729" s="152" t="s">
        <v>21970</v>
      </c>
      <c r="B4729" s="152" t="s">
        <v>21971</v>
      </c>
      <c r="C4729" s="152" t="s">
        <v>21968</v>
      </c>
      <c r="D4729" s="152" t="s">
        <v>8361</v>
      </c>
      <c r="E4729" s="152" t="s">
        <v>21969</v>
      </c>
      <c r="F4729" s="152" t="s">
        <v>8363</v>
      </c>
      <c r="G4729" s="152" t="s">
        <v>416</v>
      </c>
      <c r="H4729" s="152" t="s">
        <v>6733</v>
      </c>
      <c r="I4729" s="152" t="s">
        <v>6777</v>
      </c>
      <c r="J4729" s="152" t="s">
        <v>8408</v>
      </c>
    </row>
    <row r="4730" spans="1:10" x14ac:dyDescent="0.25">
      <c r="A4730" s="152" t="s">
        <v>21972</v>
      </c>
      <c r="B4730" s="152" t="s">
        <v>21973</v>
      </c>
      <c r="C4730" s="152" t="s">
        <v>21974</v>
      </c>
      <c r="D4730" s="152" t="s">
        <v>8361</v>
      </c>
      <c r="E4730" s="152" t="s">
        <v>21975</v>
      </c>
      <c r="F4730" s="152" t="s">
        <v>8363</v>
      </c>
      <c r="G4730" s="152" t="s">
        <v>2717</v>
      </c>
      <c r="H4730" s="152" t="s">
        <v>3818</v>
      </c>
      <c r="I4730" s="152" t="s">
        <v>6777</v>
      </c>
      <c r="J4730" s="152" t="s">
        <v>113</v>
      </c>
    </row>
    <row r="4731" spans="1:10" x14ac:dyDescent="0.25">
      <c r="A4731" s="152" t="s">
        <v>21976</v>
      </c>
      <c r="B4731" s="152" t="s">
        <v>21977</v>
      </c>
      <c r="C4731" s="152" t="s">
        <v>21978</v>
      </c>
      <c r="D4731" s="152" t="s">
        <v>8373</v>
      </c>
      <c r="E4731" s="152" t="s">
        <v>21979</v>
      </c>
      <c r="F4731" s="152" t="s">
        <v>8363</v>
      </c>
      <c r="G4731" s="152" t="s">
        <v>120</v>
      </c>
      <c r="H4731" s="152" t="s">
        <v>1380</v>
      </c>
      <c r="I4731" s="152" t="s">
        <v>6777</v>
      </c>
      <c r="J4731" s="152" t="s">
        <v>113</v>
      </c>
    </row>
    <row r="4732" spans="1:10" x14ac:dyDescent="0.25">
      <c r="A4732" s="152" t="s">
        <v>21980</v>
      </c>
      <c r="B4732" s="152" t="s">
        <v>21981</v>
      </c>
      <c r="C4732" s="152" t="s">
        <v>21982</v>
      </c>
      <c r="D4732" s="152" t="s">
        <v>8373</v>
      </c>
      <c r="E4732" s="152" t="s">
        <v>21983</v>
      </c>
      <c r="F4732" s="152" t="s">
        <v>8363</v>
      </c>
      <c r="G4732" s="152" t="s">
        <v>111</v>
      </c>
      <c r="H4732" s="152" t="s">
        <v>3469</v>
      </c>
      <c r="I4732" s="152" t="s">
        <v>6777</v>
      </c>
      <c r="J4732" s="152" t="s">
        <v>113</v>
      </c>
    </row>
    <row r="4733" spans="1:10" x14ac:dyDescent="0.25">
      <c r="A4733" s="152" t="s">
        <v>21986</v>
      </c>
      <c r="B4733" s="152" t="s">
        <v>21987</v>
      </c>
      <c r="C4733" s="152" t="s">
        <v>21984</v>
      </c>
      <c r="D4733" s="152" t="s">
        <v>8361</v>
      </c>
      <c r="E4733" s="152" t="s">
        <v>21985</v>
      </c>
      <c r="F4733" s="152" t="s">
        <v>8363</v>
      </c>
      <c r="G4733" s="152" t="s">
        <v>416</v>
      </c>
      <c r="H4733" s="152" t="s">
        <v>4424</v>
      </c>
      <c r="I4733" s="152" t="s">
        <v>6777</v>
      </c>
      <c r="J4733" s="152" t="s">
        <v>9001</v>
      </c>
    </row>
    <row r="4734" spans="1:10" x14ac:dyDescent="0.25">
      <c r="A4734" s="152" t="s">
        <v>21988</v>
      </c>
      <c r="B4734" s="152" t="s">
        <v>21989</v>
      </c>
      <c r="C4734" s="152" t="s">
        <v>21984</v>
      </c>
      <c r="D4734" s="152" t="s">
        <v>8361</v>
      </c>
      <c r="E4734" s="152" t="s">
        <v>21985</v>
      </c>
      <c r="F4734" s="152" t="s">
        <v>8363</v>
      </c>
      <c r="G4734" s="152" t="s">
        <v>416</v>
      </c>
      <c r="H4734" s="152" t="s">
        <v>6733</v>
      </c>
      <c r="I4734" s="152" t="s">
        <v>6777</v>
      </c>
      <c r="J4734" s="152" t="s">
        <v>9001</v>
      </c>
    </row>
    <row r="4735" spans="1:10" x14ac:dyDescent="0.25">
      <c r="A4735" s="152" t="s">
        <v>21990</v>
      </c>
      <c r="B4735" s="152" t="s">
        <v>21991</v>
      </c>
      <c r="C4735" s="152" t="s">
        <v>21992</v>
      </c>
      <c r="D4735" s="152" t="s">
        <v>8361</v>
      </c>
      <c r="E4735" s="152" t="s">
        <v>21993</v>
      </c>
      <c r="F4735" s="152" t="s">
        <v>8363</v>
      </c>
      <c r="G4735" s="152" t="s">
        <v>416</v>
      </c>
      <c r="H4735" s="152" t="s">
        <v>2954</v>
      </c>
      <c r="I4735" s="152" t="s">
        <v>6777</v>
      </c>
      <c r="J4735" s="152" t="s">
        <v>8393</v>
      </c>
    </row>
    <row r="4736" spans="1:10" x14ac:dyDescent="0.25">
      <c r="A4736" s="152" t="s">
        <v>21994</v>
      </c>
      <c r="B4736" s="152" t="s">
        <v>21995</v>
      </c>
      <c r="C4736" s="152" t="s">
        <v>21992</v>
      </c>
      <c r="D4736" s="152" t="s">
        <v>8361</v>
      </c>
      <c r="E4736" s="152" t="s">
        <v>21993</v>
      </c>
      <c r="F4736" s="152" t="s">
        <v>8363</v>
      </c>
      <c r="G4736" s="152" t="s">
        <v>416</v>
      </c>
      <c r="H4736" s="152" t="s">
        <v>6733</v>
      </c>
      <c r="I4736" s="152" t="s">
        <v>6777</v>
      </c>
      <c r="J4736" s="152" t="s">
        <v>8393</v>
      </c>
    </row>
    <row r="4737" spans="1:10" x14ac:dyDescent="0.25">
      <c r="A4737" s="152" t="s">
        <v>21996</v>
      </c>
      <c r="B4737" s="152" t="s">
        <v>21997</v>
      </c>
      <c r="C4737" s="152" t="s">
        <v>21998</v>
      </c>
      <c r="D4737" s="152" t="s">
        <v>8361</v>
      </c>
      <c r="E4737" s="152" t="s">
        <v>21999</v>
      </c>
      <c r="F4737" s="152" t="s">
        <v>8363</v>
      </c>
      <c r="G4737" s="152" t="s">
        <v>416</v>
      </c>
      <c r="H4737" s="152" t="s">
        <v>3113</v>
      </c>
      <c r="I4737" s="152" t="s">
        <v>6777</v>
      </c>
      <c r="J4737" s="152" t="s">
        <v>9626</v>
      </c>
    </row>
    <row r="4738" spans="1:10" x14ac:dyDescent="0.25">
      <c r="A4738" s="152" t="s">
        <v>22000</v>
      </c>
      <c r="B4738" s="152" t="s">
        <v>22001</v>
      </c>
      <c r="C4738" s="152" t="s">
        <v>22002</v>
      </c>
      <c r="D4738" s="152" t="s">
        <v>8373</v>
      </c>
      <c r="E4738" s="152" t="s">
        <v>22003</v>
      </c>
      <c r="F4738" s="152" t="s">
        <v>8363</v>
      </c>
      <c r="G4738" s="152" t="s">
        <v>111</v>
      </c>
      <c r="H4738" s="152" t="s">
        <v>2201</v>
      </c>
      <c r="I4738" s="152" t="s">
        <v>6777</v>
      </c>
      <c r="J4738" s="152" t="s">
        <v>113</v>
      </c>
    </row>
    <row r="4739" spans="1:10" x14ac:dyDescent="0.25">
      <c r="A4739" s="152" t="s">
        <v>22004</v>
      </c>
      <c r="B4739" s="152" t="s">
        <v>22005</v>
      </c>
      <c r="C4739" s="152" t="s">
        <v>22006</v>
      </c>
      <c r="D4739" s="152" t="s">
        <v>8361</v>
      </c>
      <c r="E4739" s="152" t="s">
        <v>22007</v>
      </c>
      <c r="F4739" s="152" t="s">
        <v>8363</v>
      </c>
      <c r="G4739" s="152" t="s">
        <v>91</v>
      </c>
      <c r="H4739" s="152" t="s">
        <v>6733</v>
      </c>
      <c r="I4739" s="152" t="s">
        <v>6777</v>
      </c>
      <c r="J4739" s="152" t="s">
        <v>9219</v>
      </c>
    </row>
    <row r="4740" spans="1:10" x14ac:dyDescent="0.25">
      <c r="A4740" s="152" t="s">
        <v>22008</v>
      </c>
      <c r="B4740" s="152" t="s">
        <v>22009</v>
      </c>
      <c r="C4740" s="152" t="s">
        <v>22006</v>
      </c>
      <c r="D4740" s="152" t="s">
        <v>8361</v>
      </c>
      <c r="E4740" s="152" t="s">
        <v>22007</v>
      </c>
      <c r="F4740" s="152" t="s">
        <v>8363</v>
      </c>
      <c r="G4740" s="152" t="s">
        <v>136</v>
      </c>
      <c r="H4740" s="152" t="s">
        <v>3946</v>
      </c>
      <c r="I4740" s="152" t="s">
        <v>6777</v>
      </c>
      <c r="J4740" s="152" t="s">
        <v>9219</v>
      </c>
    </row>
    <row r="4741" spans="1:10" x14ac:dyDescent="0.25">
      <c r="A4741" s="152" t="s">
        <v>22010</v>
      </c>
      <c r="B4741" s="152" t="s">
        <v>22011</v>
      </c>
      <c r="C4741" s="152" t="s">
        <v>22006</v>
      </c>
      <c r="D4741" s="152" t="s">
        <v>8361</v>
      </c>
      <c r="E4741" s="152" t="s">
        <v>22007</v>
      </c>
      <c r="F4741" s="152" t="s">
        <v>8363</v>
      </c>
      <c r="G4741" s="152" t="s">
        <v>136</v>
      </c>
      <c r="H4741" s="152" t="s">
        <v>4217</v>
      </c>
      <c r="I4741" s="152" t="s">
        <v>6777</v>
      </c>
      <c r="J4741" s="152" t="s">
        <v>9219</v>
      </c>
    </row>
    <row r="4742" spans="1:10" x14ac:dyDescent="0.25">
      <c r="A4742" s="152" t="s">
        <v>22014</v>
      </c>
      <c r="B4742" s="152" t="s">
        <v>22015</v>
      </c>
      <c r="C4742" s="152" t="s">
        <v>22012</v>
      </c>
      <c r="D4742" s="152" t="s">
        <v>8361</v>
      </c>
      <c r="E4742" s="152" t="s">
        <v>22013</v>
      </c>
      <c r="F4742" s="152" t="s">
        <v>8363</v>
      </c>
      <c r="G4742" s="152" t="s">
        <v>416</v>
      </c>
      <c r="H4742" s="152" t="s">
        <v>3843</v>
      </c>
      <c r="I4742" s="152" t="s">
        <v>6777</v>
      </c>
      <c r="J4742" s="152" t="s">
        <v>9155</v>
      </c>
    </row>
    <row r="4743" spans="1:10" x14ac:dyDescent="0.25">
      <c r="A4743" s="152" t="s">
        <v>22018</v>
      </c>
      <c r="B4743" s="152" t="s">
        <v>22019</v>
      </c>
      <c r="C4743" s="152" t="s">
        <v>22016</v>
      </c>
      <c r="D4743" s="152" t="s">
        <v>8373</v>
      </c>
      <c r="E4743" s="152" t="s">
        <v>22017</v>
      </c>
      <c r="F4743" s="152" t="s">
        <v>8363</v>
      </c>
      <c r="G4743" s="152" t="s">
        <v>120</v>
      </c>
      <c r="H4743" s="152" t="s">
        <v>3465</v>
      </c>
      <c r="I4743" s="152" t="s">
        <v>6777</v>
      </c>
      <c r="J4743" s="152" t="s">
        <v>113</v>
      </c>
    </row>
    <row r="4744" spans="1:10" x14ac:dyDescent="0.25">
      <c r="A4744" s="152" t="s">
        <v>22020</v>
      </c>
      <c r="B4744" s="152" t="s">
        <v>22019</v>
      </c>
      <c r="C4744" s="152" t="s">
        <v>22016</v>
      </c>
      <c r="D4744" s="152" t="s">
        <v>8373</v>
      </c>
      <c r="E4744" s="152" t="s">
        <v>22017</v>
      </c>
      <c r="F4744" s="152" t="s">
        <v>8363</v>
      </c>
      <c r="G4744" s="152" t="s">
        <v>120</v>
      </c>
      <c r="H4744" s="152" t="s">
        <v>4277</v>
      </c>
      <c r="I4744" s="152" t="s">
        <v>6777</v>
      </c>
      <c r="J4744" s="152" t="s">
        <v>113</v>
      </c>
    </row>
    <row r="4745" spans="1:10" x14ac:dyDescent="0.25">
      <c r="A4745" s="152" t="s">
        <v>22021</v>
      </c>
      <c r="B4745" s="152" t="s">
        <v>22022</v>
      </c>
      <c r="C4745" s="152" t="s">
        <v>22023</v>
      </c>
      <c r="D4745" s="152" t="s">
        <v>8373</v>
      </c>
      <c r="E4745" s="152" t="s">
        <v>22024</v>
      </c>
      <c r="F4745" s="152" t="s">
        <v>8363</v>
      </c>
      <c r="G4745" s="152" t="s">
        <v>348</v>
      </c>
      <c r="H4745" s="152" t="s">
        <v>2634</v>
      </c>
      <c r="I4745" s="152" t="s">
        <v>6777</v>
      </c>
      <c r="J4745" s="152" t="s">
        <v>113</v>
      </c>
    </row>
    <row r="4746" spans="1:10" x14ac:dyDescent="0.25">
      <c r="A4746" s="152" t="s">
        <v>22025</v>
      </c>
      <c r="B4746" s="152" t="s">
        <v>22026</v>
      </c>
      <c r="C4746" s="152" t="s">
        <v>22027</v>
      </c>
      <c r="D4746" s="152" t="s">
        <v>8373</v>
      </c>
      <c r="E4746" s="152" t="s">
        <v>22028</v>
      </c>
      <c r="F4746" s="152" t="s">
        <v>8363</v>
      </c>
      <c r="G4746" s="152" t="s">
        <v>149</v>
      </c>
      <c r="H4746" s="152" t="s">
        <v>2954</v>
      </c>
      <c r="I4746" s="152" t="s">
        <v>6777</v>
      </c>
      <c r="J4746" s="152" t="s">
        <v>113</v>
      </c>
    </row>
    <row r="4747" spans="1:10" x14ac:dyDescent="0.25">
      <c r="A4747" s="152" t="s">
        <v>22029</v>
      </c>
      <c r="B4747" s="152" t="s">
        <v>22030</v>
      </c>
      <c r="C4747" s="152" t="s">
        <v>22031</v>
      </c>
      <c r="D4747" s="152" t="s">
        <v>8361</v>
      </c>
      <c r="E4747" s="152" t="s">
        <v>22032</v>
      </c>
      <c r="F4747" s="152" t="s">
        <v>8363</v>
      </c>
      <c r="G4747" s="152" t="s">
        <v>416</v>
      </c>
      <c r="H4747" s="152" t="s">
        <v>4692</v>
      </c>
      <c r="I4747" s="152" t="s">
        <v>6777</v>
      </c>
      <c r="J4747" s="152" t="s">
        <v>8366</v>
      </c>
    </row>
    <row r="4748" spans="1:10" x14ac:dyDescent="0.25">
      <c r="A4748" s="152" t="s">
        <v>22033</v>
      </c>
      <c r="B4748" s="152" t="s">
        <v>22034</v>
      </c>
      <c r="C4748" s="152" t="s">
        <v>22031</v>
      </c>
      <c r="D4748" s="152" t="s">
        <v>8361</v>
      </c>
      <c r="E4748" s="152" t="s">
        <v>22032</v>
      </c>
      <c r="F4748" s="152" t="s">
        <v>8363</v>
      </c>
      <c r="G4748" s="152" t="s">
        <v>416</v>
      </c>
      <c r="H4748" s="152" t="s">
        <v>6733</v>
      </c>
      <c r="I4748" s="152" t="s">
        <v>6777</v>
      </c>
      <c r="J4748" s="152" t="s">
        <v>8366</v>
      </c>
    </row>
    <row r="4749" spans="1:10" x14ac:dyDescent="0.25">
      <c r="A4749" s="152" t="s">
        <v>22035</v>
      </c>
      <c r="B4749" s="152" t="s">
        <v>22036</v>
      </c>
      <c r="C4749" s="152" t="s">
        <v>22037</v>
      </c>
      <c r="D4749" s="152" t="s">
        <v>8361</v>
      </c>
      <c r="E4749" s="152" t="s">
        <v>22038</v>
      </c>
      <c r="F4749" s="152" t="s">
        <v>8363</v>
      </c>
      <c r="G4749" s="152" t="s">
        <v>416</v>
      </c>
      <c r="H4749" s="152" t="s">
        <v>5331</v>
      </c>
      <c r="I4749" s="152" t="s">
        <v>6777</v>
      </c>
      <c r="J4749" s="152" t="s">
        <v>113</v>
      </c>
    </row>
    <row r="4750" spans="1:10" x14ac:dyDescent="0.25">
      <c r="A4750" s="152" t="s">
        <v>22039</v>
      </c>
      <c r="B4750" s="152" t="s">
        <v>22040</v>
      </c>
      <c r="C4750" s="152" t="s">
        <v>22037</v>
      </c>
      <c r="D4750" s="152" t="s">
        <v>8361</v>
      </c>
      <c r="E4750" s="152" t="s">
        <v>22038</v>
      </c>
      <c r="F4750" s="152" t="s">
        <v>8363</v>
      </c>
      <c r="G4750" s="152" t="s">
        <v>416</v>
      </c>
      <c r="H4750" s="152" t="s">
        <v>6733</v>
      </c>
      <c r="I4750" s="152" t="s">
        <v>6777</v>
      </c>
      <c r="J4750" s="152" t="s">
        <v>113</v>
      </c>
    </row>
    <row r="4751" spans="1:10" x14ac:dyDescent="0.25">
      <c r="A4751" s="152" t="s">
        <v>22041</v>
      </c>
      <c r="B4751" s="152" t="s">
        <v>22042</v>
      </c>
      <c r="C4751" s="152" t="s">
        <v>22043</v>
      </c>
      <c r="D4751" s="152" t="s">
        <v>8373</v>
      </c>
      <c r="E4751" s="152" t="s">
        <v>22044</v>
      </c>
      <c r="F4751" s="152" t="s">
        <v>8363</v>
      </c>
      <c r="G4751" s="152" t="s">
        <v>136</v>
      </c>
      <c r="H4751" s="152" t="s">
        <v>1789</v>
      </c>
      <c r="I4751" s="152" t="s">
        <v>6777</v>
      </c>
      <c r="J4751" s="152" t="s">
        <v>113</v>
      </c>
    </row>
    <row r="4752" spans="1:10" x14ac:dyDescent="0.25">
      <c r="A4752" s="152" t="s">
        <v>22045</v>
      </c>
      <c r="B4752" s="152" t="s">
        <v>22046</v>
      </c>
      <c r="C4752" s="152" t="s">
        <v>22047</v>
      </c>
      <c r="D4752" s="152" t="s">
        <v>8361</v>
      </c>
      <c r="E4752" s="152" t="s">
        <v>22048</v>
      </c>
      <c r="F4752" s="152" t="s">
        <v>8363</v>
      </c>
      <c r="G4752" s="152" t="s">
        <v>416</v>
      </c>
      <c r="H4752" s="152" t="s">
        <v>5599</v>
      </c>
      <c r="I4752" s="152" t="s">
        <v>6777</v>
      </c>
      <c r="J4752" s="152" t="s">
        <v>8622</v>
      </c>
    </row>
    <row r="4753" spans="1:10" x14ac:dyDescent="0.25">
      <c r="A4753" s="152" t="s">
        <v>22049</v>
      </c>
      <c r="B4753" s="152" t="s">
        <v>22050</v>
      </c>
      <c r="C4753" s="152" t="s">
        <v>22051</v>
      </c>
      <c r="D4753" s="152" t="s">
        <v>8361</v>
      </c>
      <c r="E4753" s="152" t="s">
        <v>22052</v>
      </c>
      <c r="F4753" s="152" t="s">
        <v>8363</v>
      </c>
      <c r="G4753" s="152" t="s">
        <v>2507</v>
      </c>
      <c r="H4753" s="152" t="s">
        <v>2777</v>
      </c>
      <c r="I4753" s="152" t="s">
        <v>6777</v>
      </c>
      <c r="J4753" s="152" t="s">
        <v>113</v>
      </c>
    </row>
    <row r="4754" spans="1:10" x14ac:dyDescent="0.25">
      <c r="A4754" s="152" t="s">
        <v>22053</v>
      </c>
      <c r="B4754" s="152" t="s">
        <v>22054</v>
      </c>
      <c r="C4754" s="152" t="s">
        <v>22055</v>
      </c>
      <c r="D4754" s="152" t="s">
        <v>8361</v>
      </c>
      <c r="E4754" s="152" t="s">
        <v>22056</v>
      </c>
      <c r="F4754" s="152" t="s">
        <v>8363</v>
      </c>
      <c r="G4754" s="152" t="s">
        <v>416</v>
      </c>
      <c r="H4754" s="152" t="s">
        <v>2129</v>
      </c>
      <c r="I4754" s="152" t="s">
        <v>6777</v>
      </c>
      <c r="J4754" s="152" t="s">
        <v>113</v>
      </c>
    </row>
    <row r="4755" spans="1:10" x14ac:dyDescent="0.25">
      <c r="A4755" s="152" t="s">
        <v>22057</v>
      </c>
      <c r="B4755" s="152" t="s">
        <v>22058</v>
      </c>
      <c r="C4755" s="152" t="s">
        <v>22059</v>
      </c>
      <c r="D4755" s="152" t="s">
        <v>8373</v>
      </c>
      <c r="E4755" s="152" t="s">
        <v>22060</v>
      </c>
      <c r="F4755" s="152" t="s">
        <v>8363</v>
      </c>
      <c r="G4755" s="152" t="s">
        <v>120</v>
      </c>
      <c r="H4755" s="152" t="s">
        <v>2453</v>
      </c>
      <c r="I4755" s="152" t="s">
        <v>6777</v>
      </c>
      <c r="J4755" s="152" t="s">
        <v>113</v>
      </c>
    </row>
    <row r="4756" spans="1:10" x14ac:dyDescent="0.25">
      <c r="A4756" s="152" t="s">
        <v>22061</v>
      </c>
      <c r="B4756" s="152" t="s">
        <v>22062</v>
      </c>
      <c r="C4756" s="152" t="s">
        <v>22063</v>
      </c>
      <c r="D4756" s="152" t="s">
        <v>8361</v>
      </c>
      <c r="E4756" s="152" t="s">
        <v>22064</v>
      </c>
      <c r="F4756" s="152" t="s">
        <v>8363</v>
      </c>
      <c r="G4756" s="152" t="s">
        <v>310</v>
      </c>
      <c r="H4756" s="152" t="s">
        <v>4716</v>
      </c>
      <c r="I4756" s="152" t="s">
        <v>6777</v>
      </c>
      <c r="J4756" s="152" t="s">
        <v>113</v>
      </c>
    </row>
    <row r="4757" spans="1:10" x14ac:dyDescent="0.25">
      <c r="A4757" s="152" t="s">
        <v>22065</v>
      </c>
      <c r="B4757" s="152" t="s">
        <v>22066</v>
      </c>
      <c r="C4757" s="152" t="s">
        <v>22067</v>
      </c>
      <c r="D4757" s="152" t="s">
        <v>8367</v>
      </c>
      <c r="E4757" s="152" t="s">
        <v>22068</v>
      </c>
      <c r="F4757" s="152" t="s">
        <v>8363</v>
      </c>
      <c r="G4757" s="152" t="s">
        <v>462</v>
      </c>
      <c r="H4757" s="152" t="s">
        <v>5619</v>
      </c>
      <c r="I4757" s="152" t="s">
        <v>6777</v>
      </c>
      <c r="J4757" s="152" t="s">
        <v>113</v>
      </c>
    </row>
    <row r="4758" spans="1:10" x14ac:dyDescent="0.25">
      <c r="A4758" s="152" t="s">
        <v>22069</v>
      </c>
      <c r="B4758" s="152" t="s">
        <v>22070</v>
      </c>
      <c r="C4758" s="152" t="s">
        <v>22067</v>
      </c>
      <c r="D4758" s="152" t="s">
        <v>8361</v>
      </c>
      <c r="E4758" s="152" t="s">
        <v>22071</v>
      </c>
      <c r="F4758" s="152" t="s">
        <v>8363</v>
      </c>
      <c r="G4758" s="152" t="s">
        <v>462</v>
      </c>
      <c r="H4758" s="152" t="s">
        <v>5619</v>
      </c>
      <c r="I4758" s="152" t="s">
        <v>6777</v>
      </c>
      <c r="J4758" s="152" t="s">
        <v>113</v>
      </c>
    </row>
    <row r="4759" spans="1:10" x14ac:dyDescent="0.25">
      <c r="A4759" s="152" t="s">
        <v>22072</v>
      </c>
      <c r="B4759" s="152" t="s">
        <v>22073</v>
      </c>
      <c r="C4759" s="152" t="s">
        <v>22067</v>
      </c>
      <c r="D4759" s="152" t="s">
        <v>8361</v>
      </c>
      <c r="E4759" s="152" t="s">
        <v>22071</v>
      </c>
      <c r="F4759" s="152" t="s">
        <v>8363</v>
      </c>
      <c r="G4759" s="152" t="s">
        <v>462</v>
      </c>
      <c r="H4759" s="152" t="s">
        <v>6733</v>
      </c>
      <c r="I4759" s="152" t="s">
        <v>6777</v>
      </c>
      <c r="J4759" s="152" t="s">
        <v>113</v>
      </c>
    </row>
    <row r="4760" spans="1:10" x14ac:dyDescent="0.25">
      <c r="A4760" s="152" t="s">
        <v>22074</v>
      </c>
      <c r="B4760" s="152" t="s">
        <v>22075</v>
      </c>
      <c r="C4760" s="152" t="s">
        <v>22076</v>
      </c>
      <c r="D4760" s="152" t="s">
        <v>8361</v>
      </c>
      <c r="E4760" s="152" t="s">
        <v>22077</v>
      </c>
      <c r="F4760" s="152" t="s">
        <v>8363</v>
      </c>
      <c r="G4760" s="152" t="s">
        <v>416</v>
      </c>
      <c r="H4760" s="152" t="s">
        <v>4424</v>
      </c>
      <c r="I4760" s="152" t="s">
        <v>6777</v>
      </c>
      <c r="J4760" s="152" t="s">
        <v>9723</v>
      </c>
    </row>
    <row r="4761" spans="1:10" x14ac:dyDescent="0.25">
      <c r="A4761" s="152" t="s">
        <v>22078</v>
      </c>
      <c r="B4761" s="152" t="s">
        <v>22079</v>
      </c>
      <c r="C4761" s="152" t="s">
        <v>22076</v>
      </c>
      <c r="D4761" s="152" t="s">
        <v>8361</v>
      </c>
      <c r="E4761" s="152" t="s">
        <v>22077</v>
      </c>
      <c r="F4761" s="152" t="s">
        <v>8363</v>
      </c>
      <c r="G4761" s="152" t="s">
        <v>416</v>
      </c>
      <c r="H4761" s="152" t="s">
        <v>5557</v>
      </c>
      <c r="I4761" s="152" t="s">
        <v>6777</v>
      </c>
      <c r="J4761" s="152" t="s">
        <v>9723</v>
      </c>
    </row>
    <row r="4762" spans="1:10" x14ac:dyDescent="0.25">
      <c r="A4762" s="152" t="s">
        <v>22080</v>
      </c>
      <c r="B4762" s="152" t="s">
        <v>22081</v>
      </c>
      <c r="C4762" s="152" t="s">
        <v>22082</v>
      </c>
      <c r="D4762" s="152" t="s">
        <v>8373</v>
      </c>
      <c r="E4762" s="152" t="s">
        <v>22083</v>
      </c>
      <c r="F4762" s="152" t="s">
        <v>8363</v>
      </c>
      <c r="G4762" s="152" t="s">
        <v>111</v>
      </c>
      <c r="H4762" s="152" t="s">
        <v>1203</v>
      </c>
      <c r="I4762" s="152" t="s">
        <v>6777</v>
      </c>
      <c r="J4762" s="152" t="s">
        <v>113</v>
      </c>
    </row>
    <row r="4763" spans="1:10" x14ac:dyDescent="0.25">
      <c r="A4763" s="152" t="s">
        <v>22084</v>
      </c>
      <c r="B4763" s="152" t="s">
        <v>22085</v>
      </c>
      <c r="C4763" s="152" t="s">
        <v>22082</v>
      </c>
      <c r="D4763" s="152" t="s">
        <v>8373</v>
      </c>
      <c r="E4763" s="152" t="s">
        <v>22083</v>
      </c>
      <c r="F4763" s="152" t="s">
        <v>8363</v>
      </c>
      <c r="G4763" s="152" t="s">
        <v>111</v>
      </c>
      <c r="H4763" s="152" t="s">
        <v>3242</v>
      </c>
      <c r="I4763" s="152" t="s">
        <v>6777</v>
      </c>
      <c r="J4763" s="152" t="s">
        <v>113</v>
      </c>
    </row>
    <row r="4764" spans="1:10" x14ac:dyDescent="0.25">
      <c r="A4764" s="152" t="s">
        <v>22086</v>
      </c>
      <c r="B4764" s="152" t="s">
        <v>22087</v>
      </c>
      <c r="C4764" s="152" t="s">
        <v>22082</v>
      </c>
      <c r="D4764" s="152" t="s">
        <v>8373</v>
      </c>
      <c r="E4764" s="152" t="s">
        <v>22083</v>
      </c>
      <c r="F4764" s="152" t="s">
        <v>8363</v>
      </c>
      <c r="G4764" s="152" t="s">
        <v>111</v>
      </c>
      <c r="H4764" s="152" t="s">
        <v>3300</v>
      </c>
      <c r="I4764" s="152" t="s">
        <v>6777</v>
      </c>
      <c r="J4764" s="152" t="s">
        <v>113</v>
      </c>
    </row>
    <row r="4765" spans="1:10" x14ac:dyDescent="0.25">
      <c r="A4765" s="152" t="s">
        <v>22088</v>
      </c>
      <c r="B4765" s="152" t="s">
        <v>22089</v>
      </c>
      <c r="C4765" s="152" t="s">
        <v>22090</v>
      </c>
      <c r="D4765" s="152" t="s">
        <v>8373</v>
      </c>
      <c r="E4765" s="152" t="s">
        <v>22091</v>
      </c>
      <c r="F4765" s="152" t="s">
        <v>8363</v>
      </c>
      <c r="G4765" s="152" t="s">
        <v>168</v>
      </c>
      <c r="H4765" s="152" t="s">
        <v>2453</v>
      </c>
      <c r="I4765" s="152" t="s">
        <v>6777</v>
      </c>
      <c r="J4765" s="152" t="s">
        <v>8629</v>
      </c>
    </row>
    <row r="4766" spans="1:10" x14ac:dyDescent="0.25">
      <c r="A4766" s="152" t="s">
        <v>22092</v>
      </c>
      <c r="B4766" s="152" t="s">
        <v>22093</v>
      </c>
      <c r="C4766" s="152" t="s">
        <v>22094</v>
      </c>
      <c r="D4766" s="152" t="s">
        <v>8361</v>
      </c>
      <c r="E4766" s="152" t="s">
        <v>22095</v>
      </c>
      <c r="F4766" s="152" t="s">
        <v>8363</v>
      </c>
      <c r="G4766" s="152" t="s">
        <v>416</v>
      </c>
      <c r="H4766" s="152" t="s">
        <v>5599</v>
      </c>
      <c r="I4766" s="152" t="s">
        <v>6777</v>
      </c>
      <c r="J4766" s="152" t="s">
        <v>8622</v>
      </c>
    </row>
    <row r="4767" spans="1:10" x14ac:dyDescent="0.25">
      <c r="A4767" s="152" t="s">
        <v>22096</v>
      </c>
      <c r="B4767" s="152" t="s">
        <v>22097</v>
      </c>
      <c r="C4767" s="152" t="s">
        <v>22098</v>
      </c>
      <c r="D4767" s="152" t="s">
        <v>8373</v>
      </c>
      <c r="E4767" s="152" t="s">
        <v>22099</v>
      </c>
      <c r="F4767" s="152" t="s">
        <v>8363</v>
      </c>
      <c r="G4767" s="152" t="s">
        <v>2427</v>
      </c>
      <c r="H4767" s="152" t="s">
        <v>3264</v>
      </c>
      <c r="I4767" s="152" t="s">
        <v>6777</v>
      </c>
      <c r="J4767" s="152" t="s">
        <v>113</v>
      </c>
    </row>
    <row r="4768" spans="1:10" x14ac:dyDescent="0.25">
      <c r="A4768" s="152" t="s">
        <v>22100</v>
      </c>
      <c r="B4768" s="152" t="s">
        <v>22101</v>
      </c>
      <c r="C4768" s="152" t="s">
        <v>22102</v>
      </c>
      <c r="D4768" s="152" t="s">
        <v>8373</v>
      </c>
      <c r="E4768" s="152" t="s">
        <v>22103</v>
      </c>
      <c r="F4768" s="152" t="s">
        <v>8363</v>
      </c>
      <c r="G4768" s="152" t="s">
        <v>2427</v>
      </c>
      <c r="H4768" s="152" t="s">
        <v>2453</v>
      </c>
      <c r="I4768" s="152" t="s">
        <v>6777</v>
      </c>
      <c r="J4768" s="152" t="s">
        <v>113</v>
      </c>
    </row>
    <row r="4769" spans="1:10" x14ac:dyDescent="0.25">
      <c r="A4769" s="152" t="s">
        <v>22104</v>
      </c>
      <c r="B4769" s="152" t="s">
        <v>22105</v>
      </c>
      <c r="C4769" s="152" t="s">
        <v>22106</v>
      </c>
      <c r="D4769" s="152" t="s">
        <v>8361</v>
      </c>
      <c r="E4769" s="152" t="s">
        <v>22107</v>
      </c>
      <c r="F4769" s="152" t="s">
        <v>8363</v>
      </c>
      <c r="G4769" s="152" t="s">
        <v>2557</v>
      </c>
      <c r="H4769" s="152" t="s">
        <v>4722</v>
      </c>
      <c r="I4769" s="152" t="s">
        <v>6777</v>
      </c>
      <c r="J4769" s="152" t="s">
        <v>113</v>
      </c>
    </row>
    <row r="4770" spans="1:10" x14ac:dyDescent="0.25">
      <c r="A4770" s="152" t="s">
        <v>22108</v>
      </c>
      <c r="B4770" s="152" t="s">
        <v>22109</v>
      </c>
      <c r="C4770" s="152" t="s">
        <v>22110</v>
      </c>
      <c r="D4770" s="152" t="s">
        <v>8361</v>
      </c>
      <c r="E4770" s="152" t="s">
        <v>22111</v>
      </c>
      <c r="F4770" s="152" t="s">
        <v>8363</v>
      </c>
      <c r="G4770" s="152" t="s">
        <v>328</v>
      </c>
      <c r="H4770" s="152" t="s">
        <v>2311</v>
      </c>
      <c r="I4770" s="152" t="s">
        <v>6777</v>
      </c>
      <c r="J4770" s="152" t="s">
        <v>113</v>
      </c>
    </row>
    <row r="4771" spans="1:10" x14ac:dyDescent="0.25">
      <c r="A4771" s="152" t="s">
        <v>22112</v>
      </c>
      <c r="B4771" s="152" t="s">
        <v>22113</v>
      </c>
      <c r="C4771" s="152" t="s">
        <v>22114</v>
      </c>
      <c r="D4771" s="152" t="s">
        <v>8361</v>
      </c>
      <c r="E4771" s="152" t="s">
        <v>22115</v>
      </c>
      <c r="F4771" s="152" t="s">
        <v>8363</v>
      </c>
      <c r="G4771" s="152" t="s">
        <v>360</v>
      </c>
      <c r="H4771" s="152" t="s">
        <v>1724</v>
      </c>
      <c r="I4771" s="152" t="s">
        <v>6777</v>
      </c>
      <c r="J4771" s="152" t="s">
        <v>113</v>
      </c>
    </row>
    <row r="4772" spans="1:10" x14ac:dyDescent="0.25">
      <c r="A4772" s="152" t="s">
        <v>22116</v>
      </c>
      <c r="B4772" s="152" t="s">
        <v>22117</v>
      </c>
      <c r="C4772" s="152" t="s">
        <v>22118</v>
      </c>
      <c r="D4772" s="152" t="s">
        <v>8361</v>
      </c>
      <c r="E4772" s="152" t="s">
        <v>22119</v>
      </c>
      <c r="F4772" s="152" t="s">
        <v>8363</v>
      </c>
      <c r="G4772" s="152" t="s">
        <v>416</v>
      </c>
      <c r="H4772" s="152" t="s">
        <v>5599</v>
      </c>
      <c r="I4772" s="152" t="s">
        <v>6777</v>
      </c>
      <c r="J4772" s="152" t="s">
        <v>8622</v>
      </c>
    </row>
    <row r="4773" spans="1:10" x14ac:dyDescent="0.25">
      <c r="A4773" s="152" t="s">
        <v>22120</v>
      </c>
      <c r="B4773" s="152" t="s">
        <v>22121</v>
      </c>
      <c r="C4773" s="152" t="s">
        <v>22122</v>
      </c>
      <c r="D4773" s="152" t="s">
        <v>8373</v>
      </c>
      <c r="E4773" s="152" t="s">
        <v>22123</v>
      </c>
      <c r="F4773" s="152" t="s">
        <v>8363</v>
      </c>
      <c r="G4773" s="152" t="s">
        <v>176</v>
      </c>
      <c r="H4773" s="152" t="s">
        <v>1380</v>
      </c>
      <c r="I4773" s="152" t="s">
        <v>6777</v>
      </c>
      <c r="J4773" s="152" t="s">
        <v>113</v>
      </c>
    </row>
    <row r="4774" spans="1:10" x14ac:dyDescent="0.25">
      <c r="A4774" s="152" t="s">
        <v>22124</v>
      </c>
      <c r="B4774" s="152" t="s">
        <v>22121</v>
      </c>
      <c r="C4774" s="152" t="s">
        <v>22122</v>
      </c>
      <c r="D4774" s="152" t="s">
        <v>8373</v>
      </c>
      <c r="E4774" s="152" t="s">
        <v>22123</v>
      </c>
      <c r="F4774" s="152" t="s">
        <v>8363</v>
      </c>
      <c r="G4774" s="152" t="s">
        <v>176</v>
      </c>
      <c r="H4774" s="152" t="s">
        <v>2453</v>
      </c>
      <c r="I4774" s="152" t="s">
        <v>6777</v>
      </c>
      <c r="J4774" s="152" t="s">
        <v>113</v>
      </c>
    </row>
    <row r="4775" spans="1:10" x14ac:dyDescent="0.25">
      <c r="A4775" s="152" t="s">
        <v>22125</v>
      </c>
      <c r="B4775" s="152" t="s">
        <v>22126</v>
      </c>
      <c r="C4775" s="152" t="s">
        <v>22122</v>
      </c>
      <c r="D4775" s="152" t="s">
        <v>8373</v>
      </c>
      <c r="E4775" s="152" t="s">
        <v>22123</v>
      </c>
      <c r="F4775" s="152" t="s">
        <v>8363</v>
      </c>
      <c r="G4775" s="152" t="s">
        <v>176</v>
      </c>
      <c r="H4775" s="152" t="s">
        <v>3906</v>
      </c>
      <c r="I4775" s="152" t="s">
        <v>6777</v>
      </c>
      <c r="J4775" s="152" t="s">
        <v>113</v>
      </c>
    </row>
    <row r="4776" spans="1:10" x14ac:dyDescent="0.25">
      <c r="A4776" s="152" t="s">
        <v>22127</v>
      </c>
      <c r="B4776" s="152" t="s">
        <v>22126</v>
      </c>
      <c r="C4776" s="152" t="s">
        <v>22122</v>
      </c>
      <c r="D4776" s="152" t="s">
        <v>8373</v>
      </c>
      <c r="E4776" s="152" t="s">
        <v>22123</v>
      </c>
      <c r="F4776" s="152" t="s">
        <v>8363</v>
      </c>
      <c r="G4776" s="152" t="s">
        <v>176</v>
      </c>
      <c r="H4776" s="152" t="s">
        <v>4291</v>
      </c>
      <c r="I4776" s="152" t="s">
        <v>6777</v>
      </c>
      <c r="J4776" s="152" t="s">
        <v>113</v>
      </c>
    </row>
    <row r="4777" spans="1:10" x14ac:dyDescent="0.25">
      <c r="A4777" s="152" t="s">
        <v>22128</v>
      </c>
      <c r="B4777" s="152" t="s">
        <v>22129</v>
      </c>
      <c r="C4777" s="152" t="s">
        <v>22122</v>
      </c>
      <c r="D4777" s="152" t="s">
        <v>8373</v>
      </c>
      <c r="E4777" s="152" t="s">
        <v>22123</v>
      </c>
      <c r="F4777" s="152" t="s">
        <v>8363</v>
      </c>
      <c r="G4777" s="152" t="s">
        <v>176</v>
      </c>
      <c r="H4777" s="152" t="s">
        <v>6733</v>
      </c>
      <c r="I4777" s="152" t="s">
        <v>6777</v>
      </c>
      <c r="J4777" s="152" t="s">
        <v>113</v>
      </c>
    </row>
    <row r="4778" spans="1:10" x14ac:dyDescent="0.25">
      <c r="A4778" s="152" t="s">
        <v>22130</v>
      </c>
      <c r="B4778" s="152" t="s">
        <v>22126</v>
      </c>
      <c r="C4778" s="152" t="s">
        <v>22122</v>
      </c>
      <c r="D4778" s="152" t="s">
        <v>8373</v>
      </c>
      <c r="E4778" s="152" t="s">
        <v>22123</v>
      </c>
      <c r="F4778" s="152" t="s">
        <v>9638</v>
      </c>
      <c r="G4778" s="152" t="s">
        <v>176</v>
      </c>
      <c r="H4778" s="152" t="s">
        <v>1380</v>
      </c>
      <c r="I4778" s="152" t="s">
        <v>6777</v>
      </c>
      <c r="J4778" s="152" t="s">
        <v>113</v>
      </c>
    </row>
    <row r="4779" spans="1:10" x14ac:dyDescent="0.25">
      <c r="A4779" s="152" t="s">
        <v>22131</v>
      </c>
      <c r="B4779" s="152" t="s">
        <v>22126</v>
      </c>
      <c r="C4779" s="152" t="s">
        <v>22122</v>
      </c>
      <c r="D4779" s="152" t="s">
        <v>8373</v>
      </c>
      <c r="E4779" s="152" t="s">
        <v>22123</v>
      </c>
      <c r="F4779" s="152" t="s">
        <v>9638</v>
      </c>
      <c r="G4779" s="152" t="s">
        <v>176</v>
      </c>
      <c r="H4779" s="152" t="s">
        <v>2453</v>
      </c>
      <c r="I4779" s="152" t="s">
        <v>6777</v>
      </c>
      <c r="J4779" s="152" t="s">
        <v>113</v>
      </c>
    </row>
    <row r="4780" spans="1:10" x14ac:dyDescent="0.25">
      <c r="A4780" s="152" t="s">
        <v>22132</v>
      </c>
      <c r="B4780" s="152" t="s">
        <v>22133</v>
      </c>
      <c r="C4780" s="152" t="s">
        <v>22134</v>
      </c>
      <c r="D4780" s="152" t="s">
        <v>8373</v>
      </c>
      <c r="E4780" s="152" t="s">
        <v>22135</v>
      </c>
      <c r="F4780" s="152" t="s">
        <v>8363</v>
      </c>
      <c r="G4780" s="152" t="s">
        <v>136</v>
      </c>
      <c r="H4780" s="152" t="s">
        <v>2453</v>
      </c>
      <c r="I4780" s="152" t="s">
        <v>6777</v>
      </c>
      <c r="J4780" s="152" t="s">
        <v>113</v>
      </c>
    </row>
    <row r="4781" spans="1:10" x14ac:dyDescent="0.25">
      <c r="A4781" s="152" t="s">
        <v>22136</v>
      </c>
      <c r="B4781" s="152" t="s">
        <v>22137</v>
      </c>
      <c r="C4781" s="152" t="s">
        <v>22138</v>
      </c>
      <c r="D4781" s="152" t="s">
        <v>8361</v>
      </c>
      <c r="E4781" s="152" t="s">
        <v>22139</v>
      </c>
      <c r="F4781" s="152" t="s">
        <v>8363</v>
      </c>
      <c r="G4781" s="152" t="s">
        <v>2701</v>
      </c>
      <c r="H4781" s="152" t="s">
        <v>386</v>
      </c>
      <c r="I4781" s="152" t="s">
        <v>6777</v>
      </c>
      <c r="J4781" s="152" t="s">
        <v>9983</v>
      </c>
    </row>
    <row r="4782" spans="1:10" x14ac:dyDescent="0.25">
      <c r="A4782" s="152" t="s">
        <v>22140</v>
      </c>
      <c r="B4782" s="152" t="s">
        <v>22141</v>
      </c>
      <c r="C4782" s="152" t="s">
        <v>22142</v>
      </c>
      <c r="D4782" s="152" t="s">
        <v>8361</v>
      </c>
      <c r="E4782" s="152" t="s">
        <v>22143</v>
      </c>
      <c r="F4782" s="152" t="s">
        <v>8363</v>
      </c>
      <c r="G4782" s="152" t="s">
        <v>91</v>
      </c>
      <c r="H4782" s="152" t="s">
        <v>6733</v>
      </c>
      <c r="I4782" s="152" t="s">
        <v>6777</v>
      </c>
      <c r="J4782" s="152" t="s">
        <v>8519</v>
      </c>
    </row>
    <row r="4783" spans="1:10" x14ac:dyDescent="0.25">
      <c r="A4783" s="152" t="s">
        <v>22144</v>
      </c>
      <c r="B4783" s="152" t="s">
        <v>12892</v>
      </c>
      <c r="C4783" s="152" t="s">
        <v>22142</v>
      </c>
      <c r="D4783" s="152" t="s">
        <v>8361</v>
      </c>
      <c r="E4783" s="152" t="s">
        <v>22143</v>
      </c>
      <c r="F4783" s="152" t="s">
        <v>8363</v>
      </c>
      <c r="G4783" s="152" t="s">
        <v>120</v>
      </c>
      <c r="H4783" s="152" t="s">
        <v>914</v>
      </c>
      <c r="I4783" s="152" t="s">
        <v>6777</v>
      </c>
      <c r="J4783" s="152" t="s">
        <v>8519</v>
      </c>
    </row>
    <row r="4784" spans="1:10" x14ac:dyDescent="0.25">
      <c r="A4784" s="152" t="s">
        <v>22145</v>
      </c>
      <c r="B4784" s="152" t="s">
        <v>22146</v>
      </c>
      <c r="C4784" s="152" t="s">
        <v>22142</v>
      </c>
      <c r="D4784" s="152" t="s">
        <v>8361</v>
      </c>
      <c r="E4784" s="152" t="s">
        <v>22143</v>
      </c>
      <c r="F4784" s="152" t="s">
        <v>8363</v>
      </c>
      <c r="G4784" s="152" t="s">
        <v>120</v>
      </c>
      <c r="H4784" s="152" t="s">
        <v>2236</v>
      </c>
      <c r="I4784" s="152" t="s">
        <v>6777</v>
      </c>
      <c r="J4784" s="152" t="s">
        <v>8519</v>
      </c>
    </row>
    <row r="4785" spans="1:10" x14ac:dyDescent="0.25">
      <c r="A4785" s="152" t="s">
        <v>22147</v>
      </c>
      <c r="B4785" s="152" t="s">
        <v>22146</v>
      </c>
      <c r="C4785" s="152" t="s">
        <v>22142</v>
      </c>
      <c r="D4785" s="152" t="s">
        <v>8361</v>
      </c>
      <c r="E4785" s="152" t="s">
        <v>22143</v>
      </c>
      <c r="F4785" s="152" t="s">
        <v>8363</v>
      </c>
      <c r="G4785" s="152" t="s">
        <v>120</v>
      </c>
      <c r="H4785" s="152" t="s">
        <v>1015</v>
      </c>
      <c r="I4785" s="152" t="s">
        <v>6777</v>
      </c>
      <c r="J4785" s="152" t="s">
        <v>8519</v>
      </c>
    </row>
    <row r="4786" spans="1:10" x14ac:dyDescent="0.25">
      <c r="A4786" s="152" t="s">
        <v>22148</v>
      </c>
      <c r="B4786" s="152" t="s">
        <v>22149</v>
      </c>
      <c r="C4786" s="152" t="s">
        <v>22142</v>
      </c>
      <c r="D4786" s="152" t="s">
        <v>8361</v>
      </c>
      <c r="E4786" s="152" t="s">
        <v>22143</v>
      </c>
      <c r="F4786" s="152" t="s">
        <v>8363</v>
      </c>
      <c r="G4786" s="152" t="s">
        <v>120</v>
      </c>
      <c r="H4786" s="152" t="s">
        <v>4710</v>
      </c>
      <c r="I4786" s="152" t="s">
        <v>6777</v>
      </c>
      <c r="J4786" s="152" t="s">
        <v>8519</v>
      </c>
    </row>
    <row r="4787" spans="1:10" x14ac:dyDescent="0.25">
      <c r="A4787" s="152" t="s">
        <v>22150</v>
      </c>
      <c r="B4787" s="152" t="s">
        <v>22146</v>
      </c>
      <c r="C4787" s="152" t="s">
        <v>22142</v>
      </c>
      <c r="D4787" s="152" t="s">
        <v>8361</v>
      </c>
      <c r="E4787" s="152" t="s">
        <v>22143</v>
      </c>
      <c r="F4787" s="152" t="s">
        <v>8541</v>
      </c>
      <c r="G4787" s="152" t="s">
        <v>120</v>
      </c>
      <c r="H4787" s="152" t="s">
        <v>914</v>
      </c>
      <c r="I4787" s="152" t="s">
        <v>6777</v>
      </c>
      <c r="J4787" s="152" t="s">
        <v>8519</v>
      </c>
    </row>
    <row r="4788" spans="1:10" x14ac:dyDescent="0.25">
      <c r="A4788" s="152" t="s">
        <v>22151</v>
      </c>
      <c r="B4788" s="152" t="s">
        <v>22146</v>
      </c>
      <c r="C4788" s="152" t="s">
        <v>22142</v>
      </c>
      <c r="D4788" s="152" t="s">
        <v>8361</v>
      </c>
      <c r="E4788" s="152" t="s">
        <v>22143</v>
      </c>
      <c r="F4788" s="152" t="s">
        <v>8541</v>
      </c>
      <c r="G4788" s="152" t="s">
        <v>120</v>
      </c>
      <c r="H4788" s="152" t="s">
        <v>4710</v>
      </c>
      <c r="I4788" s="152" t="s">
        <v>6777</v>
      </c>
      <c r="J4788" s="152" t="s">
        <v>8519</v>
      </c>
    </row>
    <row r="4789" spans="1:10" x14ac:dyDescent="0.25">
      <c r="A4789" s="152" t="s">
        <v>22152</v>
      </c>
      <c r="B4789" s="152" t="s">
        <v>22153</v>
      </c>
      <c r="C4789" s="152" t="s">
        <v>22154</v>
      </c>
      <c r="D4789" s="152" t="s">
        <v>8373</v>
      </c>
      <c r="E4789" s="152" t="s">
        <v>22155</v>
      </c>
      <c r="F4789" s="152" t="s">
        <v>8363</v>
      </c>
      <c r="G4789" s="152" t="s">
        <v>7230</v>
      </c>
      <c r="H4789" s="152" t="s">
        <v>2453</v>
      </c>
      <c r="I4789" s="152" t="s">
        <v>6777</v>
      </c>
      <c r="J4789" s="152" t="s">
        <v>113</v>
      </c>
    </row>
    <row r="4790" spans="1:10" x14ac:dyDescent="0.25">
      <c r="A4790" s="152" t="s">
        <v>22156</v>
      </c>
      <c r="B4790" s="152" t="s">
        <v>22157</v>
      </c>
      <c r="C4790" s="152" t="s">
        <v>22158</v>
      </c>
      <c r="D4790" s="152" t="s">
        <v>8361</v>
      </c>
      <c r="E4790" s="152" t="s">
        <v>22159</v>
      </c>
      <c r="F4790" s="152" t="s">
        <v>8363</v>
      </c>
      <c r="G4790" s="152" t="s">
        <v>360</v>
      </c>
      <c r="H4790" s="152" t="s">
        <v>3740</v>
      </c>
      <c r="I4790" s="152" t="s">
        <v>6777</v>
      </c>
      <c r="J4790" s="152" t="s">
        <v>113</v>
      </c>
    </row>
    <row r="4791" spans="1:10" x14ac:dyDescent="0.25">
      <c r="A4791" s="152" t="s">
        <v>22160</v>
      </c>
      <c r="B4791" s="152" t="s">
        <v>22161</v>
      </c>
      <c r="C4791" s="152" t="s">
        <v>22162</v>
      </c>
      <c r="D4791" s="152" t="s">
        <v>8373</v>
      </c>
      <c r="E4791" s="152" t="s">
        <v>22163</v>
      </c>
      <c r="F4791" s="152" t="s">
        <v>8363</v>
      </c>
      <c r="G4791" s="152" t="s">
        <v>111</v>
      </c>
      <c r="H4791" s="152" t="s">
        <v>252</v>
      </c>
      <c r="I4791" s="152" t="s">
        <v>6777</v>
      </c>
      <c r="J4791" s="152" t="s">
        <v>113</v>
      </c>
    </row>
    <row r="4792" spans="1:10" x14ac:dyDescent="0.25">
      <c r="A4792" s="152" t="s">
        <v>22164</v>
      </c>
      <c r="B4792" s="152" t="s">
        <v>22165</v>
      </c>
      <c r="C4792" s="152" t="s">
        <v>22166</v>
      </c>
      <c r="D4792" s="152" t="s">
        <v>8373</v>
      </c>
      <c r="E4792" s="152" t="s">
        <v>22167</v>
      </c>
      <c r="F4792" s="152" t="s">
        <v>8363</v>
      </c>
      <c r="G4792" s="152" t="s">
        <v>111</v>
      </c>
      <c r="H4792" s="152" t="s">
        <v>3650</v>
      </c>
      <c r="I4792" s="152" t="s">
        <v>6777</v>
      </c>
      <c r="J4792" s="152" t="s">
        <v>113</v>
      </c>
    </row>
    <row r="4793" spans="1:10" x14ac:dyDescent="0.25">
      <c r="A4793" s="152" t="s">
        <v>22168</v>
      </c>
      <c r="B4793" s="152" t="s">
        <v>22169</v>
      </c>
      <c r="C4793" s="152" t="s">
        <v>22170</v>
      </c>
      <c r="D4793" s="152" t="s">
        <v>8361</v>
      </c>
      <c r="E4793" s="152" t="s">
        <v>22171</v>
      </c>
      <c r="F4793" s="152" t="s">
        <v>8363</v>
      </c>
      <c r="G4793" s="152" t="s">
        <v>388</v>
      </c>
      <c r="H4793" s="152" t="s">
        <v>2067</v>
      </c>
      <c r="I4793" s="152" t="s">
        <v>6777</v>
      </c>
      <c r="J4793" s="152" t="s">
        <v>113</v>
      </c>
    </row>
    <row r="4794" spans="1:10" x14ac:dyDescent="0.25">
      <c r="A4794" s="152" t="s">
        <v>22172</v>
      </c>
      <c r="B4794" s="152" t="s">
        <v>22173</v>
      </c>
      <c r="C4794" s="152" t="s">
        <v>22174</v>
      </c>
      <c r="D4794" s="152" t="s">
        <v>8373</v>
      </c>
      <c r="E4794" s="152" t="s">
        <v>22175</v>
      </c>
      <c r="F4794" s="152" t="s">
        <v>8363</v>
      </c>
      <c r="G4794" s="152" t="s">
        <v>136</v>
      </c>
      <c r="H4794" s="152" t="s">
        <v>1104</v>
      </c>
      <c r="I4794" s="152" t="s">
        <v>6777</v>
      </c>
      <c r="J4794" s="152" t="s">
        <v>113</v>
      </c>
    </row>
    <row r="4795" spans="1:10" x14ac:dyDescent="0.25">
      <c r="A4795" s="152" t="s">
        <v>22176</v>
      </c>
      <c r="B4795" s="152" t="s">
        <v>22177</v>
      </c>
      <c r="C4795" s="152" t="s">
        <v>22178</v>
      </c>
      <c r="D4795" s="152" t="s">
        <v>8367</v>
      </c>
      <c r="E4795" s="152" t="s">
        <v>22179</v>
      </c>
      <c r="F4795" s="152" t="s">
        <v>8363</v>
      </c>
      <c r="G4795" s="152" t="s">
        <v>462</v>
      </c>
      <c r="H4795" s="152" t="s">
        <v>5637</v>
      </c>
      <c r="I4795" s="152" t="s">
        <v>6777</v>
      </c>
      <c r="J4795" s="152" t="s">
        <v>113</v>
      </c>
    </row>
    <row r="4796" spans="1:10" x14ac:dyDescent="0.25">
      <c r="A4796" s="152" t="s">
        <v>22180</v>
      </c>
      <c r="B4796" s="152" t="s">
        <v>22181</v>
      </c>
      <c r="C4796" s="152" t="s">
        <v>22182</v>
      </c>
      <c r="D4796" s="152" t="s">
        <v>8373</v>
      </c>
      <c r="E4796" s="152" t="s">
        <v>22183</v>
      </c>
      <c r="F4796" s="152" t="s">
        <v>8363</v>
      </c>
      <c r="G4796" s="152" t="s">
        <v>412</v>
      </c>
      <c r="H4796" s="152" t="s">
        <v>1380</v>
      </c>
      <c r="I4796" s="152" t="s">
        <v>6777</v>
      </c>
      <c r="J4796" s="152" t="s">
        <v>113</v>
      </c>
    </row>
    <row r="4797" spans="1:10" x14ac:dyDescent="0.25">
      <c r="A4797" s="152" t="s">
        <v>22184</v>
      </c>
      <c r="B4797" s="152" t="s">
        <v>22185</v>
      </c>
      <c r="C4797" s="152" t="s">
        <v>22182</v>
      </c>
      <c r="D4797" s="152" t="s">
        <v>8373</v>
      </c>
      <c r="E4797" s="152" t="s">
        <v>22183</v>
      </c>
      <c r="F4797" s="152" t="s">
        <v>8363</v>
      </c>
      <c r="G4797" s="152" t="s">
        <v>412</v>
      </c>
      <c r="H4797" s="152" t="s">
        <v>959</v>
      </c>
      <c r="I4797" s="152" t="s">
        <v>6777</v>
      </c>
      <c r="J4797" s="152" t="s">
        <v>113</v>
      </c>
    </row>
    <row r="4798" spans="1:10" x14ac:dyDescent="0.25">
      <c r="A4798" s="152" t="s">
        <v>22186</v>
      </c>
      <c r="B4798" s="152" t="s">
        <v>22187</v>
      </c>
      <c r="C4798" s="152" t="s">
        <v>22188</v>
      </c>
      <c r="D4798" s="152" t="s">
        <v>8373</v>
      </c>
      <c r="E4798" s="152" t="s">
        <v>22189</v>
      </c>
      <c r="F4798" s="152" t="s">
        <v>8363</v>
      </c>
      <c r="G4798" s="152" t="s">
        <v>272</v>
      </c>
      <c r="H4798" s="152" t="s">
        <v>2453</v>
      </c>
      <c r="I4798" s="152" t="s">
        <v>6777</v>
      </c>
      <c r="J4798" s="152" t="s">
        <v>113</v>
      </c>
    </row>
    <row r="4799" spans="1:10" x14ac:dyDescent="0.25">
      <c r="A4799" s="152" t="s">
        <v>22190</v>
      </c>
      <c r="B4799" s="152" t="s">
        <v>22191</v>
      </c>
      <c r="C4799" s="152" t="s">
        <v>22192</v>
      </c>
      <c r="D4799" s="152" t="s">
        <v>8361</v>
      </c>
      <c r="E4799" s="152" t="s">
        <v>22193</v>
      </c>
      <c r="F4799" s="152" t="s">
        <v>8363</v>
      </c>
      <c r="G4799" s="152" t="s">
        <v>91</v>
      </c>
      <c r="H4799" s="152" t="s">
        <v>6733</v>
      </c>
      <c r="I4799" s="152" t="s">
        <v>6777</v>
      </c>
      <c r="J4799" s="152" t="s">
        <v>113</v>
      </c>
    </row>
    <row r="4800" spans="1:10" x14ac:dyDescent="0.25">
      <c r="A4800" s="152" t="s">
        <v>22194</v>
      </c>
      <c r="B4800" s="152" t="s">
        <v>22195</v>
      </c>
      <c r="C4800" s="152" t="s">
        <v>22192</v>
      </c>
      <c r="D4800" s="152" t="s">
        <v>8361</v>
      </c>
      <c r="E4800" s="152" t="s">
        <v>22193</v>
      </c>
      <c r="F4800" s="152" t="s">
        <v>8363</v>
      </c>
      <c r="G4800" s="152" t="s">
        <v>416</v>
      </c>
      <c r="H4800" s="152" t="s">
        <v>486</v>
      </c>
      <c r="I4800" s="152" t="s">
        <v>6777</v>
      </c>
      <c r="J4800" s="152" t="s">
        <v>113</v>
      </c>
    </row>
    <row r="4801" spans="1:10" x14ac:dyDescent="0.25">
      <c r="A4801" s="152" t="s">
        <v>22196</v>
      </c>
      <c r="B4801" s="152" t="s">
        <v>22191</v>
      </c>
      <c r="C4801" s="152" t="s">
        <v>22192</v>
      </c>
      <c r="D4801" s="152" t="s">
        <v>8361</v>
      </c>
      <c r="E4801" s="152" t="s">
        <v>22193</v>
      </c>
      <c r="F4801" s="152" t="s">
        <v>8363</v>
      </c>
      <c r="G4801" s="152" t="s">
        <v>2517</v>
      </c>
      <c r="H4801" s="152" t="s">
        <v>486</v>
      </c>
      <c r="I4801" s="152" t="s">
        <v>6777</v>
      </c>
      <c r="J4801" s="152" t="s">
        <v>113</v>
      </c>
    </row>
    <row r="4802" spans="1:10" x14ac:dyDescent="0.25">
      <c r="A4802" s="152" t="s">
        <v>22197</v>
      </c>
      <c r="B4802" s="152" t="s">
        <v>22198</v>
      </c>
      <c r="C4802" s="152" t="s">
        <v>22199</v>
      </c>
      <c r="D4802" s="152" t="s">
        <v>8373</v>
      </c>
      <c r="E4802" s="152" t="s">
        <v>22200</v>
      </c>
      <c r="F4802" s="152" t="s">
        <v>8363</v>
      </c>
      <c r="G4802" s="152" t="s">
        <v>111</v>
      </c>
      <c r="H4802" s="152" t="s">
        <v>2634</v>
      </c>
      <c r="I4802" s="152" t="s">
        <v>6777</v>
      </c>
      <c r="J4802" s="152" t="s">
        <v>113</v>
      </c>
    </row>
    <row r="4803" spans="1:10" x14ac:dyDescent="0.25">
      <c r="A4803" s="152" t="s">
        <v>22201</v>
      </c>
      <c r="B4803" s="152" t="s">
        <v>22202</v>
      </c>
      <c r="C4803" s="152" t="s">
        <v>22203</v>
      </c>
      <c r="D4803" s="152" t="s">
        <v>8361</v>
      </c>
      <c r="E4803" s="152" t="s">
        <v>22204</v>
      </c>
      <c r="F4803" s="152" t="s">
        <v>8363</v>
      </c>
      <c r="G4803" s="152" t="s">
        <v>91</v>
      </c>
      <c r="H4803" s="152" t="s">
        <v>6733</v>
      </c>
      <c r="I4803" s="152" t="s">
        <v>6777</v>
      </c>
      <c r="J4803" s="152" t="s">
        <v>113</v>
      </c>
    </row>
    <row r="4804" spans="1:10" x14ac:dyDescent="0.25">
      <c r="A4804" s="152" t="s">
        <v>22205</v>
      </c>
      <c r="B4804" s="152" t="s">
        <v>12892</v>
      </c>
      <c r="C4804" s="152" t="s">
        <v>22203</v>
      </c>
      <c r="D4804" s="152" t="s">
        <v>8361</v>
      </c>
      <c r="E4804" s="152" t="s">
        <v>22204</v>
      </c>
      <c r="F4804" s="152" t="s">
        <v>8363</v>
      </c>
      <c r="G4804" s="152" t="s">
        <v>120</v>
      </c>
      <c r="H4804" s="152" t="s">
        <v>914</v>
      </c>
      <c r="I4804" s="152" t="s">
        <v>6777</v>
      </c>
      <c r="J4804" s="152" t="s">
        <v>113</v>
      </c>
    </row>
    <row r="4805" spans="1:10" x14ac:dyDescent="0.25">
      <c r="A4805" s="152" t="s">
        <v>22206</v>
      </c>
      <c r="B4805" s="152" t="s">
        <v>22207</v>
      </c>
      <c r="C4805" s="152" t="s">
        <v>22203</v>
      </c>
      <c r="D4805" s="152" t="s">
        <v>8361</v>
      </c>
      <c r="E4805" s="152" t="s">
        <v>22204</v>
      </c>
      <c r="F4805" s="152" t="s">
        <v>8363</v>
      </c>
      <c r="G4805" s="152" t="s">
        <v>120</v>
      </c>
      <c r="H4805" s="152" t="s">
        <v>1015</v>
      </c>
      <c r="I4805" s="152" t="s">
        <v>6777</v>
      </c>
      <c r="J4805" s="152" t="s">
        <v>113</v>
      </c>
    </row>
    <row r="4806" spans="1:10" x14ac:dyDescent="0.25">
      <c r="A4806" s="152" t="s">
        <v>22208</v>
      </c>
      <c r="B4806" s="152" t="s">
        <v>22209</v>
      </c>
      <c r="C4806" s="152" t="s">
        <v>22203</v>
      </c>
      <c r="D4806" s="152" t="s">
        <v>8361</v>
      </c>
      <c r="E4806" s="152" t="s">
        <v>22204</v>
      </c>
      <c r="F4806" s="152" t="s">
        <v>8363</v>
      </c>
      <c r="G4806" s="152" t="s">
        <v>120</v>
      </c>
      <c r="H4806" s="152" t="s">
        <v>4710</v>
      </c>
      <c r="I4806" s="152" t="s">
        <v>6777</v>
      </c>
      <c r="J4806" s="152" t="s">
        <v>113</v>
      </c>
    </row>
    <row r="4807" spans="1:10" x14ac:dyDescent="0.25">
      <c r="A4807" s="152" t="s">
        <v>22210</v>
      </c>
      <c r="B4807" s="152" t="s">
        <v>22211</v>
      </c>
      <c r="C4807" s="152" t="s">
        <v>22203</v>
      </c>
      <c r="D4807" s="152" t="s">
        <v>8361</v>
      </c>
      <c r="E4807" s="152" t="s">
        <v>22204</v>
      </c>
      <c r="F4807" s="152" t="s">
        <v>8363</v>
      </c>
      <c r="G4807" s="152" t="s">
        <v>416</v>
      </c>
      <c r="H4807" s="152" t="s">
        <v>4710</v>
      </c>
      <c r="I4807" s="152" t="s">
        <v>6777</v>
      </c>
      <c r="J4807" s="152" t="s">
        <v>113</v>
      </c>
    </row>
    <row r="4808" spans="1:10" x14ac:dyDescent="0.25">
      <c r="A4808" s="152" t="s">
        <v>22212</v>
      </c>
      <c r="B4808" s="152" t="s">
        <v>22213</v>
      </c>
      <c r="C4808" s="152" t="s">
        <v>22214</v>
      </c>
      <c r="D4808" s="152" t="s">
        <v>8361</v>
      </c>
      <c r="E4808" s="152" t="s">
        <v>22215</v>
      </c>
      <c r="F4808" s="152" t="s">
        <v>8363</v>
      </c>
      <c r="G4808" s="152" t="s">
        <v>2333</v>
      </c>
      <c r="H4808" s="152" t="s">
        <v>2744</v>
      </c>
      <c r="I4808" s="152" t="s">
        <v>6777</v>
      </c>
      <c r="J4808" s="152" t="s">
        <v>113</v>
      </c>
    </row>
    <row r="4809" spans="1:10" x14ac:dyDescent="0.25">
      <c r="A4809" s="152" t="s">
        <v>22218</v>
      </c>
      <c r="B4809" s="152" t="s">
        <v>22219</v>
      </c>
      <c r="C4809" s="152" t="s">
        <v>22216</v>
      </c>
      <c r="D4809" s="152" t="s">
        <v>8361</v>
      </c>
      <c r="E4809" s="152" t="s">
        <v>22217</v>
      </c>
      <c r="F4809" s="152" t="s">
        <v>8363</v>
      </c>
      <c r="G4809" s="152" t="s">
        <v>416</v>
      </c>
      <c r="H4809" s="152" t="s">
        <v>6733</v>
      </c>
      <c r="I4809" s="152" t="s">
        <v>6777</v>
      </c>
      <c r="J4809" s="152" t="s">
        <v>8366</v>
      </c>
    </row>
    <row r="4810" spans="1:10" x14ac:dyDescent="0.25">
      <c r="A4810" s="152" t="s">
        <v>22220</v>
      </c>
      <c r="B4810" s="152" t="s">
        <v>22221</v>
      </c>
      <c r="C4810" s="152" t="s">
        <v>22222</v>
      </c>
      <c r="D4810" s="152" t="s">
        <v>8361</v>
      </c>
      <c r="E4810" s="152" t="s">
        <v>22223</v>
      </c>
      <c r="F4810" s="152" t="s">
        <v>8363</v>
      </c>
      <c r="G4810" s="152" t="s">
        <v>651</v>
      </c>
      <c r="H4810" s="152" t="s">
        <v>4634</v>
      </c>
      <c r="I4810" s="152" t="s">
        <v>6777</v>
      </c>
      <c r="J4810" s="152" t="s">
        <v>113</v>
      </c>
    </row>
    <row r="4811" spans="1:10" x14ac:dyDescent="0.25">
      <c r="A4811" s="152" t="s">
        <v>22224</v>
      </c>
      <c r="B4811" s="152" t="s">
        <v>22225</v>
      </c>
      <c r="C4811" s="152" t="s">
        <v>22226</v>
      </c>
      <c r="D4811" s="152" t="s">
        <v>8373</v>
      </c>
      <c r="E4811" s="152" t="s">
        <v>22227</v>
      </c>
      <c r="F4811" s="152" t="s">
        <v>8363</v>
      </c>
      <c r="G4811" s="152" t="s">
        <v>186</v>
      </c>
      <c r="H4811" s="152" t="s">
        <v>2634</v>
      </c>
      <c r="I4811" s="152" t="s">
        <v>6777</v>
      </c>
      <c r="J4811" s="152" t="s">
        <v>113</v>
      </c>
    </row>
    <row r="4812" spans="1:10" x14ac:dyDescent="0.25">
      <c r="A4812" s="152" t="s">
        <v>22228</v>
      </c>
      <c r="B4812" s="152" t="s">
        <v>22229</v>
      </c>
      <c r="C4812" s="152" t="s">
        <v>22230</v>
      </c>
      <c r="D4812" s="152" t="s">
        <v>8373</v>
      </c>
      <c r="E4812" s="152" t="s">
        <v>22231</v>
      </c>
      <c r="F4812" s="152" t="s">
        <v>8363</v>
      </c>
      <c r="G4812" s="152" t="s">
        <v>136</v>
      </c>
      <c r="H4812" s="152" t="s">
        <v>1165</v>
      </c>
      <c r="I4812" s="152" t="s">
        <v>6777</v>
      </c>
      <c r="J4812" s="152" t="s">
        <v>113</v>
      </c>
    </row>
    <row r="4813" spans="1:10" x14ac:dyDescent="0.25">
      <c r="A4813" s="152" t="s">
        <v>22232</v>
      </c>
      <c r="B4813" s="152" t="s">
        <v>22233</v>
      </c>
      <c r="C4813" s="152" t="s">
        <v>22234</v>
      </c>
      <c r="D4813" s="152" t="s">
        <v>8373</v>
      </c>
      <c r="E4813" s="152" t="s">
        <v>22235</v>
      </c>
      <c r="F4813" s="152" t="s">
        <v>8363</v>
      </c>
      <c r="G4813" s="152" t="s">
        <v>1079</v>
      </c>
      <c r="H4813" s="152" t="s">
        <v>3650</v>
      </c>
      <c r="I4813" s="152" t="s">
        <v>6777</v>
      </c>
      <c r="J4813" s="152" t="s">
        <v>113</v>
      </c>
    </row>
    <row r="4814" spans="1:10" x14ac:dyDescent="0.25">
      <c r="A4814" s="152" t="s">
        <v>22236</v>
      </c>
      <c r="B4814" s="152" t="s">
        <v>22237</v>
      </c>
      <c r="C4814" s="152" t="s">
        <v>22234</v>
      </c>
      <c r="D4814" s="152" t="s">
        <v>8373</v>
      </c>
      <c r="E4814" s="152" t="s">
        <v>22235</v>
      </c>
      <c r="F4814" s="152" t="s">
        <v>8363</v>
      </c>
      <c r="G4814" s="152" t="s">
        <v>316</v>
      </c>
      <c r="H4814" s="152" t="s">
        <v>3650</v>
      </c>
      <c r="I4814" s="152" t="s">
        <v>6777</v>
      </c>
      <c r="J4814" s="152" t="s">
        <v>113</v>
      </c>
    </row>
    <row r="4815" spans="1:10" x14ac:dyDescent="0.25">
      <c r="A4815" s="152" t="s">
        <v>22238</v>
      </c>
      <c r="B4815" s="152" t="s">
        <v>22239</v>
      </c>
      <c r="C4815" s="152" t="s">
        <v>22240</v>
      </c>
      <c r="D4815" s="152" t="s">
        <v>8361</v>
      </c>
      <c r="E4815" s="152" t="s">
        <v>22241</v>
      </c>
      <c r="F4815" s="152" t="s">
        <v>8363</v>
      </c>
      <c r="G4815" s="152" t="s">
        <v>2333</v>
      </c>
      <c r="H4815" s="152" t="s">
        <v>2744</v>
      </c>
      <c r="I4815" s="152" t="s">
        <v>6777</v>
      </c>
      <c r="J4815" s="152" t="s">
        <v>113</v>
      </c>
    </row>
    <row r="4816" spans="1:10" x14ac:dyDescent="0.25">
      <c r="A4816" s="152" t="s">
        <v>22242</v>
      </c>
      <c r="B4816" s="152" t="s">
        <v>22243</v>
      </c>
      <c r="C4816" s="152" t="s">
        <v>22244</v>
      </c>
      <c r="D4816" s="152" t="s">
        <v>8373</v>
      </c>
      <c r="E4816" s="152" t="s">
        <v>22245</v>
      </c>
      <c r="F4816" s="152" t="s">
        <v>8363</v>
      </c>
      <c r="G4816" s="152" t="s">
        <v>168</v>
      </c>
      <c r="H4816" s="152" t="s">
        <v>1165</v>
      </c>
      <c r="I4816" s="152" t="s">
        <v>6777</v>
      </c>
      <c r="J4816" s="152" t="s">
        <v>113</v>
      </c>
    </row>
    <row r="4817" spans="1:10" x14ac:dyDescent="0.25">
      <c r="A4817" s="152" t="s">
        <v>22246</v>
      </c>
      <c r="B4817" s="152" t="s">
        <v>22247</v>
      </c>
      <c r="C4817" s="152" t="s">
        <v>22248</v>
      </c>
      <c r="D4817" s="152" t="s">
        <v>8373</v>
      </c>
      <c r="E4817" s="152" t="s">
        <v>22249</v>
      </c>
      <c r="F4817" s="152" t="s">
        <v>8363</v>
      </c>
      <c r="G4817" s="152" t="s">
        <v>111</v>
      </c>
      <c r="H4817" s="152" t="s">
        <v>1165</v>
      </c>
      <c r="I4817" s="152" t="s">
        <v>6777</v>
      </c>
      <c r="J4817" s="152" t="s">
        <v>113</v>
      </c>
    </row>
    <row r="4818" spans="1:10" x14ac:dyDescent="0.25">
      <c r="A4818" s="152" t="s">
        <v>22250</v>
      </c>
      <c r="B4818" s="152" t="s">
        <v>22251</v>
      </c>
      <c r="C4818" s="152" t="s">
        <v>22252</v>
      </c>
      <c r="D4818" s="152" t="s">
        <v>8361</v>
      </c>
      <c r="E4818" s="152" t="s">
        <v>22253</v>
      </c>
      <c r="F4818" s="152" t="s">
        <v>8363</v>
      </c>
      <c r="G4818" s="152" t="s">
        <v>416</v>
      </c>
      <c r="H4818" s="152" t="s">
        <v>3457</v>
      </c>
      <c r="I4818" s="152" t="s">
        <v>6777</v>
      </c>
      <c r="J4818" s="152" t="s">
        <v>113</v>
      </c>
    </row>
    <row r="4819" spans="1:10" x14ac:dyDescent="0.25">
      <c r="A4819" s="152" t="s">
        <v>22254</v>
      </c>
      <c r="B4819" s="152" t="s">
        <v>22255</v>
      </c>
      <c r="C4819" s="152" t="s">
        <v>22256</v>
      </c>
      <c r="D4819" s="152" t="s">
        <v>8373</v>
      </c>
      <c r="E4819" s="152" t="s">
        <v>22257</v>
      </c>
      <c r="F4819" s="152" t="s">
        <v>8363</v>
      </c>
      <c r="G4819" s="152" t="s">
        <v>1209</v>
      </c>
      <c r="H4819" s="152" t="s">
        <v>1380</v>
      </c>
      <c r="I4819" s="152" t="s">
        <v>6777</v>
      </c>
      <c r="J4819" s="152" t="s">
        <v>113</v>
      </c>
    </row>
    <row r="4820" spans="1:10" x14ac:dyDescent="0.25">
      <c r="A4820" s="152" t="s">
        <v>22258</v>
      </c>
      <c r="B4820" s="152" t="s">
        <v>22259</v>
      </c>
      <c r="C4820" s="152" t="s">
        <v>22260</v>
      </c>
      <c r="D4820" s="152" t="s">
        <v>8367</v>
      </c>
      <c r="E4820" s="152" t="s">
        <v>22261</v>
      </c>
      <c r="F4820" s="152" t="s">
        <v>8363</v>
      </c>
      <c r="G4820" s="152" t="s">
        <v>462</v>
      </c>
      <c r="H4820" s="152" t="s">
        <v>5637</v>
      </c>
      <c r="I4820" s="152" t="s">
        <v>6777</v>
      </c>
      <c r="J4820" s="152" t="s">
        <v>113</v>
      </c>
    </row>
    <row r="4821" spans="1:10" x14ac:dyDescent="0.25">
      <c r="A4821" s="152" t="s">
        <v>22262</v>
      </c>
      <c r="B4821" s="152" t="s">
        <v>22263</v>
      </c>
      <c r="C4821" s="152" t="s">
        <v>22264</v>
      </c>
      <c r="D4821" s="152" t="s">
        <v>8373</v>
      </c>
      <c r="E4821" s="152" t="s">
        <v>22265</v>
      </c>
      <c r="F4821" s="152" t="s">
        <v>8363</v>
      </c>
      <c r="G4821" s="152" t="s">
        <v>149</v>
      </c>
      <c r="H4821" s="152" t="s">
        <v>2954</v>
      </c>
      <c r="I4821" s="152" t="s">
        <v>6777</v>
      </c>
      <c r="J4821" s="152" t="s">
        <v>113</v>
      </c>
    </row>
    <row r="4822" spans="1:10" x14ac:dyDescent="0.25">
      <c r="A4822" s="152" t="s">
        <v>22266</v>
      </c>
      <c r="B4822" s="152" t="s">
        <v>22267</v>
      </c>
      <c r="C4822" s="152" t="s">
        <v>22264</v>
      </c>
      <c r="D4822" s="152" t="s">
        <v>8373</v>
      </c>
      <c r="E4822" s="152" t="s">
        <v>22265</v>
      </c>
      <c r="F4822" s="152" t="s">
        <v>8363</v>
      </c>
      <c r="G4822" s="152" t="s">
        <v>2595</v>
      </c>
      <c r="H4822" s="152" t="s">
        <v>2954</v>
      </c>
      <c r="I4822" s="152" t="s">
        <v>6777</v>
      </c>
      <c r="J4822" s="152" t="s">
        <v>113</v>
      </c>
    </row>
    <row r="4823" spans="1:10" x14ac:dyDescent="0.25">
      <c r="A4823" s="152" t="s">
        <v>22268</v>
      </c>
      <c r="B4823" s="152" t="s">
        <v>22269</v>
      </c>
      <c r="C4823" s="152" t="s">
        <v>22270</v>
      </c>
      <c r="D4823" s="152" t="s">
        <v>8361</v>
      </c>
      <c r="E4823" s="152" t="s">
        <v>22271</v>
      </c>
      <c r="F4823" s="152" t="s">
        <v>8363</v>
      </c>
      <c r="G4823" s="152" t="s">
        <v>416</v>
      </c>
      <c r="H4823" s="152" t="s">
        <v>1042</v>
      </c>
      <c r="I4823" s="152" t="s">
        <v>6777</v>
      </c>
      <c r="J4823" s="152" t="s">
        <v>8440</v>
      </c>
    </row>
    <row r="4824" spans="1:10" x14ac:dyDescent="0.25">
      <c r="A4824" s="152" t="s">
        <v>22272</v>
      </c>
      <c r="B4824" s="152" t="s">
        <v>22273</v>
      </c>
      <c r="C4824" s="152" t="s">
        <v>22274</v>
      </c>
      <c r="D4824" s="152" t="s">
        <v>8373</v>
      </c>
      <c r="E4824" s="152" t="s">
        <v>22275</v>
      </c>
      <c r="F4824" s="152" t="s">
        <v>8363</v>
      </c>
      <c r="G4824" s="152" t="s">
        <v>111</v>
      </c>
      <c r="H4824" s="152" t="s">
        <v>2453</v>
      </c>
      <c r="I4824" s="152" t="s">
        <v>6777</v>
      </c>
      <c r="J4824" s="152" t="s">
        <v>113</v>
      </c>
    </row>
    <row r="4825" spans="1:10" x14ac:dyDescent="0.25">
      <c r="A4825" s="152" t="s">
        <v>22276</v>
      </c>
      <c r="B4825" s="152" t="s">
        <v>22277</v>
      </c>
      <c r="C4825" s="152" t="s">
        <v>22278</v>
      </c>
      <c r="D4825" s="152" t="s">
        <v>8373</v>
      </c>
      <c r="E4825" s="152" t="s">
        <v>22279</v>
      </c>
      <c r="F4825" s="152" t="s">
        <v>8363</v>
      </c>
      <c r="G4825" s="152" t="s">
        <v>111</v>
      </c>
      <c r="H4825" s="152" t="s">
        <v>1574</v>
      </c>
      <c r="I4825" s="152" t="s">
        <v>6777</v>
      </c>
      <c r="J4825" s="152" t="s">
        <v>113</v>
      </c>
    </row>
    <row r="4826" spans="1:10" x14ac:dyDescent="0.25">
      <c r="A4826" s="152" t="s">
        <v>22280</v>
      </c>
      <c r="B4826" s="152" t="s">
        <v>22281</v>
      </c>
      <c r="C4826" s="152" t="s">
        <v>22282</v>
      </c>
      <c r="D4826" s="152" t="s">
        <v>8361</v>
      </c>
      <c r="E4826" s="152" t="s">
        <v>22283</v>
      </c>
      <c r="F4826" s="152" t="s">
        <v>8363</v>
      </c>
      <c r="G4826" s="152" t="s">
        <v>416</v>
      </c>
      <c r="H4826" s="152" t="s">
        <v>4716</v>
      </c>
      <c r="I4826" s="152" t="s">
        <v>6777</v>
      </c>
      <c r="J4826" s="152" t="s">
        <v>8477</v>
      </c>
    </row>
    <row r="4827" spans="1:10" x14ac:dyDescent="0.25">
      <c r="A4827" s="152" t="s">
        <v>22284</v>
      </c>
      <c r="B4827" s="152" t="s">
        <v>22285</v>
      </c>
      <c r="C4827" s="152" t="s">
        <v>22286</v>
      </c>
      <c r="D4827" s="152" t="s">
        <v>8361</v>
      </c>
      <c r="E4827" s="152" t="s">
        <v>22287</v>
      </c>
      <c r="F4827" s="152" t="s">
        <v>8363</v>
      </c>
      <c r="G4827" s="152" t="s">
        <v>416</v>
      </c>
      <c r="H4827" s="152" t="s">
        <v>5333</v>
      </c>
      <c r="I4827" s="152" t="s">
        <v>6777</v>
      </c>
      <c r="J4827" s="152" t="s">
        <v>113</v>
      </c>
    </row>
    <row r="4828" spans="1:10" x14ac:dyDescent="0.25">
      <c r="A4828" s="152" t="s">
        <v>22288</v>
      </c>
      <c r="B4828" s="152" t="s">
        <v>22289</v>
      </c>
      <c r="C4828" s="152" t="s">
        <v>22290</v>
      </c>
      <c r="D4828" s="152" t="s">
        <v>8361</v>
      </c>
      <c r="E4828" s="152" t="s">
        <v>22291</v>
      </c>
      <c r="F4828" s="152" t="s">
        <v>8363</v>
      </c>
      <c r="G4828" s="152" t="s">
        <v>416</v>
      </c>
      <c r="H4828" s="152" t="s">
        <v>5593</v>
      </c>
      <c r="I4828" s="152" t="s">
        <v>6777</v>
      </c>
      <c r="J4828" s="152" t="s">
        <v>8622</v>
      </c>
    </row>
    <row r="4829" spans="1:10" x14ac:dyDescent="0.25">
      <c r="A4829" s="152" t="s">
        <v>22292</v>
      </c>
      <c r="B4829" s="152" t="s">
        <v>22293</v>
      </c>
      <c r="C4829" s="152" t="s">
        <v>22290</v>
      </c>
      <c r="D4829" s="152" t="s">
        <v>8361</v>
      </c>
      <c r="E4829" s="152" t="s">
        <v>22291</v>
      </c>
      <c r="F4829" s="152" t="s">
        <v>8363</v>
      </c>
      <c r="G4829" s="152" t="s">
        <v>416</v>
      </c>
      <c r="H4829" s="152" t="s">
        <v>6733</v>
      </c>
      <c r="I4829" s="152" t="s">
        <v>6777</v>
      </c>
      <c r="J4829" s="152" t="s">
        <v>8622</v>
      </c>
    </row>
    <row r="4830" spans="1:10" x14ac:dyDescent="0.25">
      <c r="A4830" s="152" t="s">
        <v>22294</v>
      </c>
      <c r="B4830" s="152" t="s">
        <v>22295</v>
      </c>
      <c r="C4830" s="152" t="s">
        <v>22296</v>
      </c>
      <c r="D4830" s="152" t="s">
        <v>8373</v>
      </c>
      <c r="E4830" s="152" t="s">
        <v>22297</v>
      </c>
      <c r="F4830" s="152" t="s">
        <v>8363</v>
      </c>
      <c r="G4830" s="152" t="s">
        <v>111</v>
      </c>
      <c r="H4830" s="152" t="s">
        <v>3264</v>
      </c>
      <c r="I4830" s="152" t="s">
        <v>6777</v>
      </c>
      <c r="J4830" s="152" t="s">
        <v>113</v>
      </c>
    </row>
    <row r="4831" spans="1:10" x14ac:dyDescent="0.25">
      <c r="A4831" s="152" t="s">
        <v>22298</v>
      </c>
      <c r="B4831" s="152" t="s">
        <v>22299</v>
      </c>
      <c r="C4831" s="152" t="s">
        <v>22300</v>
      </c>
      <c r="D4831" s="152" t="s">
        <v>8361</v>
      </c>
      <c r="E4831" s="152" t="s">
        <v>22301</v>
      </c>
      <c r="F4831" s="152" t="s">
        <v>8363</v>
      </c>
      <c r="G4831" s="152" t="s">
        <v>416</v>
      </c>
      <c r="H4831" s="152" t="s">
        <v>5593</v>
      </c>
      <c r="I4831" s="152" t="s">
        <v>6777</v>
      </c>
      <c r="J4831" s="152" t="s">
        <v>8622</v>
      </c>
    </row>
    <row r="4832" spans="1:10" x14ac:dyDescent="0.25">
      <c r="A4832" s="152" t="s">
        <v>22302</v>
      </c>
      <c r="B4832" s="152" t="s">
        <v>22303</v>
      </c>
      <c r="C4832" s="152" t="s">
        <v>22304</v>
      </c>
      <c r="D4832" s="152" t="s">
        <v>8373</v>
      </c>
      <c r="E4832" s="152" t="s">
        <v>22305</v>
      </c>
      <c r="F4832" s="152" t="s">
        <v>8363</v>
      </c>
      <c r="G4832" s="152" t="s">
        <v>1503</v>
      </c>
      <c r="H4832" s="152" t="s">
        <v>4208</v>
      </c>
      <c r="I4832" s="152" t="s">
        <v>6777</v>
      </c>
      <c r="J4832" s="152" t="s">
        <v>113</v>
      </c>
    </row>
    <row r="4833" spans="1:10" x14ac:dyDescent="0.25">
      <c r="A4833" s="152" t="s">
        <v>22306</v>
      </c>
      <c r="B4833" s="152" t="s">
        <v>22307</v>
      </c>
      <c r="C4833" s="152" t="s">
        <v>22308</v>
      </c>
      <c r="D4833" s="152" t="s">
        <v>8373</v>
      </c>
      <c r="E4833" s="152" t="s">
        <v>22309</v>
      </c>
      <c r="F4833" s="152" t="s">
        <v>8363</v>
      </c>
      <c r="G4833" s="152" t="s">
        <v>111</v>
      </c>
      <c r="H4833" s="152" t="s">
        <v>4179</v>
      </c>
      <c r="I4833" s="152" t="s">
        <v>6777</v>
      </c>
      <c r="J4833" s="152" t="s">
        <v>113</v>
      </c>
    </row>
    <row r="4834" spans="1:10" x14ac:dyDescent="0.25">
      <c r="A4834" s="152" t="s">
        <v>22310</v>
      </c>
      <c r="B4834" s="152" t="s">
        <v>22311</v>
      </c>
      <c r="C4834" s="152" t="s">
        <v>22312</v>
      </c>
      <c r="D4834" s="152" t="s">
        <v>8361</v>
      </c>
      <c r="E4834" s="152" t="s">
        <v>22313</v>
      </c>
      <c r="F4834" s="152" t="s">
        <v>8363</v>
      </c>
      <c r="G4834" s="152" t="s">
        <v>120</v>
      </c>
      <c r="H4834" s="152" t="s">
        <v>486</v>
      </c>
      <c r="I4834" s="152" t="s">
        <v>6777</v>
      </c>
      <c r="J4834" s="152" t="s">
        <v>113</v>
      </c>
    </row>
    <row r="4835" spans="1:10" x14ac:dyDescent="0.25">
      <c r="A4835" s="152" t="s">
        <v>22314</v>
      </c>
      <c r="B4835" s="152" t="s">
        <v>22315</v>
      </c>
      <c r="C4835" s="152" t="s">
        <v>22312</v>
      </c>
      <c r="D4835" s="152" t="s">
        <v>8361</v>
      </c>
      <c r="E4835" s="152" t="s">
        <v>22313</v>
      </c>
      <c r="F4835" s="152" t="s">
        <v>8363</v>
      </c>
      <c r="G4835" s="152" t="s">
        <v>168</v>
      </c>
      <c r="H4835" s="152" t="s">
        <v>486</v>
      </c>
      <c r="I4835" s="152" t="s">
        <v>6777</v>
      </c>
      <c r="J4835" s="152" t="s">
        <v>113</v>
      </c>
    </row>
    <row r="4836" spans="1:10" x14ac:dyDescent="0.25">
      <c r="A4836" s="152" t="s">
        <v>22316</v>
      </c>
      <c r="B4836" s="152" t="s">
        <v>22317</v>
      </c>
      <c r="C4836" s="152" t="s">
        <v>22312</v>
      </c>
      <c r="D4836" s="152" t="s">
        <v>8361</v>
      </c>
      <c r="E4836" s="152" t="s">
        <v>22313</v>
      </c>
      <c r="F4836" s="152" t="s">
        <v>8363</v>
      </c>
      <c r="G4836" s="152" t="s">
        <v>303</v>
      </c>
      <c r="H4836" s="152" t="s">
        <v>486</v>
      </c>
      <c r="I4836" s="152" t="s">
        <v>6777</v>
      </c>
      <c r="J4836" s="152" t="s">
        <v>113</v>
      </c>
    </row>
    <row r="4837" spans="1:10" x14ac:dyDescent="0.25">
      <c r="A4837" s="152" t="s">
        <v>22318</v>
      </c>
      <c r="B4837" s="152" t="s">
        <v>22319</v>
      </c>
      <c r="C4837" s="152" t="s">
        <v>22320</v>
      </c>
      <c r="D4837" s="152" t="s">
        <v>8373</v>
      </c>
      <c r="E4837" s="152" t="s">
        <v>22321</v>
      </c>
      <c r="F4837" s="152" t="s">
        <v>8363</v>
      </c>
      <c r="G4837" s="152" t="s">
        <v>136</v>
      </c>
      <c r="H4837" s="152" t="s">
        <v>252</v>
      </c>
      <c r="I4837" s="152" t="s">
        <v>6777</v>
      </c>
      <c r="J4837" s="152" t="s">
        <v>113</v>
      </c>
    </row>
    <row r="4838" spans="1:10" x14ac:dyDescent="0.25">
      <c r="A4838" s="152" t="s">
        <v>22324</v>
      </c>
      <c r="B4838" s="152" t="s">
        <v>22325</v>
      </c>
      <c r="C4838" s="152" t="s">
        <v>22322</v>
      </c>
      <c r="D4838" s="152" t="s">
        <v>8361</v>
      </c>
      <c r="E4838" s="152" t="s">
        <v>22323</v>
      </c>
      <c r="F4838" s="152" t="s">
        <v>8363</v>
      </c>
      <c r="G4838" s="152" t="s">
        <v>120</v>
      </c>
      <c r="H4838" s="152" t="s">
        <v>386</v>
      </c>
      <c r="I4838" s="152" t="s">
        <v>6777</v>
      </c>
      <c r="J4838" s="152" t="s">
        <v>113</v>
      </c>
    </row>
    <row r="4839" spans="1:10" x14ac:dyDescent="0.25">
      <c r="A4839" s="152" t="s">
        <v>22327</v>
      </c>
      <c r="B4839" s="152" t="s">
        <v>22326</v>
      </c>
      <c r="C4839" s="152" t="s">
        <v>22322</v>
      </c>
      <c r="D4839" s="152" t="s">
        <v>8361</v>
      </c>
      <c r="E4839" s="152" t="s">
        <v>22323</v>
      </c>
      <c r="F4839" s="152" t="s">
        <v>8363</v>
      </c>
      <c r="G4839" s="152" t="s">
        <v>310</v>
      </c>
      <c r="H4839" s="152" t="s">
        <v>386</v>
      </c>
      <c r="I4839" s="152" t="s">
        <v>6777</v>
      </c>
      <c r="J4839" s="152" t="s">
        <v>113</v>
      </c>
    </row>
    <row r="4840" spans="1:10" x14ac:dyDescent="0.25">
      <c r="A4840" s="152" t="s">
        <v>22328</v>
      </c>
      <c r="B4840" s="152" t="s">
        <v>22329</v>
      </c>
      <c r="C4840" s="152" t="s">
        <v>22330</v>
      </c>
      <c r="D4840" s="152" t="s">
        <v>8373</v>
      </c>
      <c r="E4840" s="152" t="s">
        <v>22331</v>
      </c>
      <c r="F4840" s="152" t="s">
        <v>8363</v>
      </c>
      <c r="G4840" s="152" t="s">
        <v>120</v>
      </c>
      <c r="H4840" s="152" t="s">
        <v>1380</v>
      </c>
      <c r="I4840" s="152" t="s">
        <v>6777</v>
      </c>
      <c r="J4840" s="152" t="s">
        <v>113</v>
      </c>
    </row>
    <row r="4841" spans="1:10" x14ac:dyDescent="0.25">
      <c r="A4841" s="152" t="s">
        <v>22332</v>
      </c>
      <c r="B4841" s="152" t="s">
        <v>22333</v>
      </c>
      <c r="C4841" s="152" t="s">
        <v>22334</v>
      </c>
      <c r="D4841" s="152" t="s">
        <v>8373</v>
      </c>
      <c r="E4841" s="152" t="s">
        <v>22335</v>
      </c>
      <c r="F4841" s="152" t="s">
        <v>8363</v>
      </c>
      <c r="G4841" s="152" t="s">
        <v>2808</v>
      </c>
      <c r="H4841" s="152" t="s">
        <v>1574</v>
      </c>
      <c r="I4841" s="152" t="s">
        <v>6777</v>
      </c>
      <c r="J4841" s="152" t="s">
        <v>113</v>
      </c>
    </row>
    <row r="4842" spans="1:10" x14ac:dyDescent="0.25">
      <c r="A4842" s="152" t="s">
        <v>22336</v>
      </c>
      <c r="B4842" s="152" t="s">
        <v>22337</v>
      </c>
      <c r="C4842" s="152" t="s">
        <v>22338</v>
      </c>
      <c r="D4842" s="152" t="s">
        <v>8373</v>
      </c>
      <c r="E4842" s="152" t="s">
        <v>22339</v>
      </c>
      <c r="F4842" s="152" t="s">
        <v>8363</v>
      </c>
      <c r="G4842" s="152" t="s">
        <v>111</v>
      </c>
      <c r="H4842" s="152" t="s">
        <v>3286</v>
      </c>
      <c r="I4842" s="152" t="s">
        <v>6777</v>
      </c>
      <c r="J4842" s="152" t="s">
        <v>113</v>
      </c>
    </row>
    <row r="4843" spans="1:10" x14ac:dyDescent="0.25">
      <c r="A4843" s="152" t="s">
        <v>22340</v>
      </c>
      <c r="B4843" s="152" t="s">
        <v>22341</v>
      </c>
      <c r="C4843" s="152" t="s">
        <v>22338</v>
      </c>
      <c r="D4843" s="152" t="s">
        <v>8373</v>
      </c>
      <c r="E4843" s="152" t="s">
        <v>22339</v>
      </c>
      <c r="F4843" s="152" t="s">
        <v>8363</v>
      </c>
      <c r="G4843" s="152" t="s">
        <v>111</v>
      </c>
      <c r="H4843" s="152" t="s">
        <v>6733</v>
      </c>
      <c r="I4843" s="152" t="s">
        <v>6777</v>
      </c>
      <c r="J4843" s="152" t="s">
        <v>113</v>
      </c>
    </row>
    <row r="4844" spans="1:10" x14ac:dyDescent="0.25">
      <c r="A4844" s="152" t="s">
        <v>22342</v>
      </c>
      <c r="B4844" s="152" t="s">
        <v>22343</v>
      </c>
      <c r="C4844" s="152" t="s">
        <v>22344</v>
      </c>
      <c r="D4844" s="152" t="s">
        <v>8373</v>
      </c>
      <c r="E4844" s="152" t="s">
        <v>22345</v>
      </c>
      <c r="F4844" s="152" t="s">
        <v>8363</v>
      </c>
      <c r="G4844" s="152" t="s">
        <v>128</v>
      </c>
      <c r="H4844" s="152" t="s">
        <v>2201</v>
      </c>
      <c r="I4844" s="152" t="s">
        <v>6777</v>
      </c>
      <c r="J4844" s="152" t="s">
        <v>113</v>
      </c>
    </row>
    <row r="4845" spans="1:10" x14ac:dyDescent="0.25">
      <c r="A4845" s="152" t="s">
        <v>22346</v>
      </c>
      <c r="B4845" s="152" t="s">
        <v>22347</v>
      </c>
      <c r="C4845" s="152" t="s">
        <v>22344</v>
      </c>
      <c r="D4845" s="152" t="s">
        <v>8373</v>
      </c>
      <c r="E4845" s="152" t="s">
        <v>22345</v>
      </c>
      <c r="F4845" s="152" t="s">
        <v>8363</v>
      </c>
      <c r="G4845" s="152" t="s">
        <v>128</v>
      </c>
      <c r="H4845" s="152" t="s">
        <v>2421</v>
      </c>
      <c r="I4845" s="152" t="s">
        <v>6777</v>
      </c>
      <c r="J4845" s="152" t="s">
        <v>113</v>
      </c>
    </row>
    <row r="4846" spans="1:10" x14ac:dyDescent="0.25">
      <c r="A4846" s="152" t="s">
        <v>22348</v>
      </c>
      <c r="B4846" s="152" t="s">
        <v>22349</v>
      </c>
      <c r="C4846" s="152" t="s">
        <v>22350</v>
      </c>
      <c r="D4846" s="152" t="s">
        <v>8361</v>
      </c>
      <c r="E4846" s="152" t="s">
        <v>22351</v>
      </c>
      <c r="F4846" s="152" t="s">
        <v>8363</v>
      </c>
      <c r="G4846" s="152" t="s">
        <v>416</v>
      </c>
      <c r="H4846" s="152" t="s">
        <v>3352</v>
      </c>
      <c r="I4846" s="152" t="s">
        <v>6777</v>
      </c>
      <c r="J4846" s="152" t="s">
        <v>8622</v>
      </c>
    </row>
    <row r="4847" spans="1:10" x14ac:dyDescent="0.25">
      <c r="A4847" s="152" t="s">
        <v>22352</v>
      </c>
      <c r="B4847" s="152" t="s">
        <v>22349</v>
      </c>
      <c r="C4847" s="152" t="s">
        <v>22350</v>
      </c>
      <c r="D4847" s="152" t="s">
        <v>8361</v>
      </c>
      <c r="E4847" s="152" t="s">
        <v>22351</v>
      </c>
      <c r="F4847" s="152" t="s">
        <v>8363</v>
      </c>
      <c r="G4847" s="152" t="s">
        <v>416</v>
      </c>
      <c r="H4847" s="152" t="s">
        <v>5581</v>
      </c>
      <c r="I4847" s="152" t="s">
        <v>6777</v>
      </c>
      <c r="J4847" s="152" t="s">
        <v>8622</v>
      </c>
    </row>
    <row r="4848" spans="1:10" x14ac:dyDescent="0.25">
      <c r="A4848" s="152" t="s">
        <v>22353</v>
      </c>
      <c r="B4848" s="152" t="s">
        <v>22354</v>
      </c>
      <c r="C4848" s="152" t="s">
        <v>22355</v>
      </c>
      <c r="D4848" s="152" t="s">
        <v>8361</v>
      </c>
      <c r="E4848" s="152" t="s">
        <v>22356</v>
      </c>
      <c r="F4848" s="152" t="s">
        <v>8363</v>
      </c>
      <c r="G4848" s="152" t="s">
        <v>416</v>
      </c>
      <c r="H4848" s="152" t="s">
        <v>1503</v>
      </c>
      <c r="I4848" s="152" t="s">
        <v>6777</v>
      </c>
      <c r="J4848" s="152" t="s">
        <v>8487</v>
      </c>
    </row>
    <row r="4849" spans="1:10" x14ac:dyDescent="0.25">
      <c r="A4849" s="152" t="s">
        <v>22357</v>
      </c>
      <c r="B4849" s="152" t="s">
        <v>22358</v>
      </c>
      <c r="C4849" s="152" t="s">
        <v>22355</v>
      </c>
      <c r="D4849" s="152" t="s">
        <v>8361</v>
      </c>
      <c r="E4849" s="152" t="s">
        <v>22356</v>
      </c>
      <c r="F4849" s="152" t="s">
        <v>8363</v>
      </c>
      <c r="G4849" s="152" t="s">
        <v>416</v>
      </c>
      <c r="H4849" s="152" t="s">
        <v>6733</v>
      </c>
      <c r="I4849" s="152" t="s">
        <v>6777</v>
      </c>
      <c r="J4849" s="152" t="s">
        <v>8487</v>
      </c>
    </row>
    <row r="4850" spans="1:10" x14ac:dyDescent="0.25">
      <c r="A4850" s="152" t="s">
        <v>22359</v>
      </c>
      <c r="B4850" s="152" t="s">
        <v>22360</v>
      </c>
      <c r="C4850" s="152" t="s">
        <v>22361</v>
      </c>
      <c r="D4850" s="152" t="s">
        <v>8361</v>
      </c>
      <c r="E4850" s="152" t="s">
        <v>22362</v>
      </c>
      <c r="F4850" s="152" t="s">
        <v>8363</v>
      </c>
      <c r="G4850" s="152" t="s">
        <v>416</v>
      </c>
      <c r="H4850" s="152" t="s">
        <v>5579</v>
      </c>
      <c r="I4850" s="152" t="s">
        <v>6777</v>
      </c>
      <c r="J4850" s="152" t="s">
        <v>8622</v>
      </c>
    </row>
    <row r="4851" spans="1:10" x14ac:dyDescent="0.25">
      <c r="A4851" s="152" t="s">
        <v>22363</v>
      </c>
      <c r="B4851" s="152" t="s">
        <v>22364</v>
      </c>
      <c r="C4851" s="152" t="s">
        <v>22365</v>
      </c>
      <c r="D4851" s="152" t="s">
        <v>8361</v>
      </c>
      <c r="E4851" s="152" t="s">
        <v>22366</v>
      </c>
      <c r="F4851" s="152" t="s">
        <v>8363</v>
      </c>
      <c r="G4851" s="152" t="s">
        <v>416</v>
      </c>
      <c r="H4851" s="152" t="s">
        <v>3818</v>
      </c>
      <c r="I4851" s="152" t="s">
        <v>6777</v>
      </c>
      <c r="J4851" s="152" t="s">
        <v>8393</v>
      </c>
    </row>
    <row r="4852" spans="1:10" x14ac:dyDescent="0.25">
      <c r="A4852" s="152" t="s">
        <v>22367</v>
      </c>
      <c r="B4852" s="152" t="s">
        <v>22368</v>
      </c>
      <c r="C4852" s="152" t="s">
        <v>22365</v>
      </c>
      <c r="D4852" s="152" t="s">
        <v>8361</v>
      </c>
      <c r="E4852" s="152" t="s">
        <v>22366</v>
      </c>
      <c r="F4852" s="152" t="s">
        <v>8363</v>
      </c>
      <c r="G4852" s="152" t="s">
        <v>416</v>
      </c>
      <c r="H4852" s="152" t="s">
        <v>6733</v>
      </c>
      <c r="I4852" s="152" t="s">
        <v>6777</v>
      </c>
      <c r="J4852" s="152" t="s">
        <v>8393</v>
      </c>
    </row>
    <row r="4853" spans="1:10" x14ac:dyDescent="0.25">
      <c r="A4853" s="152" t="s">
        <v>22369</v>
      </c>
      <c r="B4853" s="152" t="s">
        <v>22370</v>
      </c>
      <c r="C4853" s="152" t="s">
        <v>22371</v>
      </c>
      <c r="D4853" s="152" t="s">
        <v>8367</v>
      </c>
      <c r="E4853" s="152" t="s">
        <v>22372</v>
      </c>
      <c r="F4853" s="152" t="s">
        <v>8363</v>
      </c>
      <c r="G4853" s="152" t="s">
        <v>520</v>
      </c>
      <c r="H4853" s="152" t="s">
        <v>5615</v>
      </c>
      <c r="I4853" s="152" t="s">
        <v>6777</v>
      </c>
      <c r="J4853" s="152" t="s">
        <v>113</v>
      </c>
    </row>
    <row r="4854" spans="1:10" x14ac:dyDescent="0.25">
      <c r="A4854" s="152" t="s">
        <v>22373</v>
      </c>
      <c r="B4854" s="152" t="s">
        <v>22374</v>
      </c>
      <c r="C4854" s="152" t="s">
        <v>22371</v>
      </c>
      <c r="D4854" s="152" t="s">
        <v>8367</v>
      </c>
      <c r="E4854" s="152" t="s">
        <v>22372</v>
      </c>
      <c r="F4854" s="152" t="s">
        <v>8363</v>
      </c>
      <c r="G4854" s="152" t="s">
        <v>827</v>
      </c>
      <c r="H4854" s="152" t="s">
        <v>5637</v>
      </c>
      <c r="I4854" s="152" t="s">
        <v>6777</v>
      </c>
      <c r="J4854" s="152" t="s">
        <v>113</v>
      </c>
    </row>
    <row r="4855" spans="1:10" x14ac:dyDescent="0.25">
      <c r="A4855" s="152" t="s">
        <v>22375</v>
      </c>
      <c r="B4855" s="152" t="s">
        <v>22376</v>
      </c>
      <c r="C4855" s="152" t="s">
        <v>22371</v>
      </c>
      <c r="D4855" s="152" t="s">
        <v>8361</v>
      </c>
      <c r="E4855" s="152" t="s">
        <v>22377</v>
      </c>
      <c r="F4855" s="152" t="s">
        <v>8363</v>
      </c>
      <c r="G4855" s="152" t="s">
        <v>520</v>
      </c>
      <c r="H4855" s="152" t="s">
        <v>5615</v>
      </c>
      <c r="I4855" s="152" t="s">
        <v>6777</v>
      </c>
      <c r="J4855" s="152" t="s">
        <v>113</v>
      </c>
    </row>
    <row r="4856" spans="1:10" x14ac:dyDescent="0.25">
      <c r="A4856" s="152" t="s">
        <v>22378</v>
      </c>
      <c r="B4856" s="152" t="s">
        <v>22379</v>
      </c>
      <c r="C4856" s="152" t="s">
        <v>22371</v>
      </c>
      <c r="D4856" s="152" t="s">
        <v>8361</v>
      </c>
      <c r="E4856" s="152" t="s">
        <v>22377</v>
      </c>
      <c r="F4856" s="152" t="s">
        <v>8363</v>
      </c>
      <c r="G4856" s="152" t="s">
        <v>827</v>
      </c>
      <c r="H4856" s="152" t="s">
        <v>5637</v>
      </c>
      <c r="I4856" s="152" t="s">
        <v>6777</v>
      </c>
      <c r="J4856" s="152" t="s">
        <v>113</v>
      </c>
    </row>
    <row r="4857" spans="1:10" x14ac:dyDescent="0.25">
      <c r="A4857" s="152" t="s">
        <v>22380</v>
      </c>
      <c r="B4857" s="152" t="s">
        <v>22381</v>
      </c>
      <c r="C4857" s="152" t="s">
        <v>22382</v>
      </c>
      <c r="D4857" s="152" t="s">
        <v>8361</v>
      </c>
      <c r="E4857" s="152" t="s">
        <v>22383</v>
      </c>
      <c r="F4857" s="152" t="s">
        <v>8363</v>
      </c>
      <c r="G4857" s="152" t="s">
        <v>416</v>
      </c>
      <c r="H4857" s="152" t="s">
        <v>2376</v>
      </c>
      <c r="I4857" s="152" t="s">
        <v>6777</v>
      </c>
      <c r="J4857" s="152" t="s">
        <v>113</v>
      </c>
    </row>
    <row r="4858" spans="1:10" x14ac:dyDescent="0.25">
      <c r="A4858" s="152" t="s">
        <v>22384</v>
      </c>
      <c r="B4858" s="152" t="s">
        <v>22385</v>
      </c>
      <c r="C4858" s="152" t="s">
        <v>22382</v>
      </c>
      <c r="D4858" s="152" t="s">
        <v>8361</v>
      </c>
      <c r="E4858" s="152" t="s">
        <v>22383</v>
      </c>
      <c r="F4858" s="152" t="s">
        <v>8363</v>
      </c>
      <c r="G4858" s="152" t="s">
        <v>416</v>
      </c>
      <c r="H4858" s="152" t="s">
        <v>4126</v>
      </c>
      <c r="I4858" s="152" t="s">
        <v>6777</v>
      </c>
      <c r="J4858" s="152" t="s">
        <v>113</v>
      </c>
    </row>
    <row r="4859" spans="1:10" x14ac:dyDescent="0.25">
      <c r="A4859" s="152" t="s">
        <v>22386</v>
      </c>
      <c r="B4859" s="152" t="s">
        <v>22387</v>
      </c>
      <c r="C4859" s="152" t="s">
        <v>22382</v>
      </c>
      <c r="D4859" s="152" t="s">
        <v>8361</v>
      </c>
      <c r="E4859" s="152" t="s">
        <v>22383</v>
      </c>
      <c r="F4859" s="152" t="s">
        <v>8363</v>
      </c>
      <c r="G4859" s="152" t="s">
        <v>416</v>
      </c>
      <c r="H4859" s="152" t="s">
        <v>829</v>
      </c>
      <c r="I4859" s="152" t="s">
        <v>6777</v>
      </c>
      <c r="J4859" s="152" t="s">
        <v>113</v>
      </c>
    </row>
    <row r="4860" spans="1:10" x14ac:dyDescent="0.25">
      <c r="A4860" s="152" t="s">
        <v>22388</v>
      </c>
      <c r="B4860" s="152" t="s">
        <v>22389</v>
      </c>
      <c r="C4860" s="152" t="s">
        <v>22390</v>
      </c>
      <c r="D4860" s="152" t="s">
        <v>8361</v>
      </c>
      <c r="E4860" s="152" t="s">
        <v>22391</v>
      </c>
      <c r="F4860" s="152" t="s">
        <v>8363</v>
      </c>
      <c r="G4860" s="152" t="s">
        <v>416</v>
      </c>
      <c r="H4860" s="152" t="s">
        <v>1858</v>
      </c>
      <c r="I4860" s="152" t="s">
        <v>6777</v>
      </c>
      <c r="J4860" s="152" t="s">
        <v>9657</v>
      </c>
    </row>
    <row r="4861" spans="1:10" x14ac:dyDescent="0.25">
      <c r="A4861" s="152" t="s">
        <v>22392</v>
      </c>
      <c r="B4861" s="152" t="s">
        <v>22393</v>
      </c>
      <c r="C4861" s="152" t="s">
        <v>22394</v>
      </c>
      <c r="D4861" s="152" t="s">
        <v>8361</v>
      </c>
      <c r="E4861" s="152" t="s">
        <v>22395</v>
      </c>
      <c r="F4861" s="152" t="s">
        <v>8363</v>
      </c>
      <c r="G4861" s="152" t="s">
        <v>416</v>
      </c>
      <c r="H4861" s="152" t="s">
        <v>3457</v>
      </c>
      <c r="I4861" s="152" t="s">
        <v>6777</v>
      </c>
      <c r="J4861" s="152" t="s">
        <v>9320</v>
      </c>
    </row>
    <row r="4862" spans="1:10" x14ac:dyDescent="0.25">
      <c r="A4862" s="152" t="s">
        <v>22396</v>
      </c>
      <c r="B4862" s="152" t="s">
        <v>22397</v>
      </c>
      <c r="C4862" s="152" t="s">
        <v>22398</v>
      </c>
      <c r="D4862" s="152" t="s">
        <v>8373</v>
      </c>
      <c r="E4862" s="152" t="s">
        <v>22399</v>
      </c>
      <c r="F4862" s="152" t="s">
        <v>8363</v>
      </c>
      <c r="G4862" s="152" t="s">
        <v>136</v>
      </c>
      <c r="H4862" s="152" t="s">
        <v>252</v>
      </c>
      <c r="I4862" s="152" t="s">
        <v>6777</v>
      </c>
      <c r="J4862" s="152" t="s">
        <v>113</v>
      </c>
    </row>
    <row r="4863" spans="1:10" x14ac:dyDescent="0.25">
      <c r="A4863" s="152" t="s">
        <v>22400</v>
      </c>
      <c r="B4863" s="152" t="s">
        <v>22401</v>
      </c>
      <c r="C4863" s="152" t="s">
        <v>22398</v>
      </c>
      <c r="D4863" s="152" t="s">
        <v>8373</v>
      </c>
      <c r="E4863" s="152" t="s">
        <v>22399</v>
      </c>
      <c r="F4863" s="152" t="s">
        <v>8363</v>
      </c>
      <c r="G4863" s="152" t="s">
        <v>136</v>
      </c>
      <c r="H4863" s="152" t="s">
        <v>3286</v>
      </c>
      <c r="I4863" s="152" t="s">
        <v>6777</v>
      </c>
      <c r="J4863" s="152" t="s">
        <v>113</v>
      </c>
    </row>
    <row r="4864" spans="1:10" x14ac:dyDescent="0.25">
      <c r="A4864" s="152" t="s">
        <v>22402</v>
      </c>
      <c r="B4864" s="152" t="s">
        <v>22403</v>
      </c>
      <c r="C4864" s="152" t="s">
        <v>22398</v>
      </c>
      <c r="D4864" s="152" t="s">
        <v>8373</v>
      </c>
      <c r="E4864" s="152" t="s">
        <v>22399</v>
      </c>
      <c r="F4864" s="152" t="s">
        <v>8363</v>
      </c>
      <c r="G4864" s="152" t="s">
        <v>136</v>
      </c>
      <c r="H4864" s="152" t="s">
        <v>3465</v>
      </c>
      <c r="I4864" s="152" t="s">
        <v>6777</v>
      </c>
      <c r="J4864" s="152" t="s">
        <v>113</v>
      </c>
    </row>
    <row r="4865" spans="1:10" x14ac:dyDescent="0.25">
      <c r="A4865" s="152" t="s">
        <v>22404</v>
      </c>
      <c r="B4865" s="152" t="s">
        <v>22405</v>
      </c>
      <c r="C4865" s="152" t="s">
        <v>22406</v>
      </c>
      <c r="D4865" s="152" t="s">
        <v>8361</v>
      </c>
      <c r="E4865" s="152" t="s">
        <v>22407</v>
      </c>
      <c r="F4865" s="152" t="s">
        <v>8363</v>
      </c>
      <c r="G4865" s="152" t="s">
        <v>416</v>
      </c>
      <c r="H4865" s="152" t="s">
        <v>2327</v>
      </c>
      <c r="I4865" s="152" t="s">
        <v>6777</v>
      </c>
      <c r="J4865" s="152" t="s">
        <v>9201</v>
      </c>
    </row>
    <row r="4866" spans="1:10" x14ac:dyDescent="0.25">
      <c r="A4866" s="152" t="s">
        <v>22408</v>
      </c>
      <c r="B4866" s="152" t="s">
        <v>22409</v>
      </c>
      <c r="C4866" s="152" t="s">
        <v>22410</v>
      </c>
      <c r="D4866" s="152" t="s">
        <v>8373</v>
      </c>
      <c r="E4866" s="152" t="s">
        <v>22411</v>
      </c>
      <c r="F4866" s="152" t="s">
        <v>8363</v>
      </c>
      <c r="G4866" s="152" t="s">
        <v>168</v>
      </c>
      <c r="H4866" s="152" t="s">
        <v>1015</v>
      </c>
      <c r="I4866" s="152" t="s">
        <v>6777</v>
      </c>
      <c r="J4866" s="152" t="s">
        <v>8629</v>
      </c>
    </row>
    <row r="4867" spans="1:10" x14ac:dyDescent="0.25">
      <c r="A4867" s="152" t="s">
        <v>22412</v>
      </c>
      <c r="B4867" s="152" t="s">
        <v>22413</v>
      </c>
      <c r="C4867" s="152" t="s">
        <v>22414</v>
      </c>
      <c r="D4867" s="152" t="s">
        <v>8361</v>
      </c>
      <c r="E4867" s="152" t="s">
        <v>22415</v>
      </c>
      <c r="F4867" s="152" t="s">
        <v>8363</v>
      </c>
      <c r="G4867" s="152" t="s">
        <v>416</v>
      </c>
      <c r="H4867" s="152" t="s">
        <v>2529</v>
      </c>
      <c r="I4867" s="152" t="s">
        <v>6777</v>
      </c>
      <c r="J4867" s="152" t="s">
        <v>8923</v>
      </c>
    </row>
    <row r="4868" spans="1:10" x14ac:dyDescent="0.25">
      <c r="A4868" s="152" t="s">
        <v>22416</v>
      </c>
      <c r="B4868" s="152" t="s">
        <v>22417</v>
      </c>
      <c r="C4868" s="152" t="s">
        <v>22414</v>
      </c>
      <c r="D4868" s="152" t="s">
        <v>8361</v>
      </c>
      <c r="E4868" s="152" t="s">
        <v>22415</v>
      </c>
      <c r="F4868" s="152" t="s">
        <v>8363</v>
      </c>
      <c r="G4868" s="152" t="s">
        <v>416</v>
      </c>
      <c r="H4868" s="152" t="s">
        <v>6733</v>
      </c>
      <c r="I4868" s="152" t="s">
        <v>6777</v>
      </c>
      <c r="J4868" s="152" t="s">
        <v>8923</v>
      </c>
    </row>
    <row r="4869" spans="1:10" x14ac:dyDescent="0.25">
      <c r="A4869" s="152" t="s">
        <v>22418</v>
      </c>
      <c r="B4869" s="152" t="s">
        <v>22419</v>
      </c>
      <c r="C4869" s="152" t="s">
        <v>22420</v>
      </c>
      <c r="D4869" s="152" t="s">
        <v>8361</v>
      </c>
      <c r="E4869" s="152" t="s">
        <v>22421</v>
      </c>
      <c r="F4869" s="152" t="s">
        <v>8363</v>
      </c>
      <c r="G4869" s="152" t="s">
        <v>360</v>
      </c>
      <c r="H4869" s="152" t="s">
        <v>730</v>
      </c>
      <c r="I4869" s="152" t="s">
        <v>6777</v>
      </c>
      <c r="J4869" s="152" t="s">
        <v>113</v>
      </c>
    </row>
    <row r="4870" spans="1:10" x14ac:dyDescent="0.25">
      <c r="A4870" s="152" t="s">
        <v>22422</v>
      </c>
      <c r="B4870" s="152" t="s">
        <v>22423</v>
      </c>
      <c r="C4870" s="152" t="s">
        <v>22420</v>
      </c>
      <c r="D4870" s="152" t="s">
        <v>8361</v>
      </c>
      <c r="E4870" s="152" t="s">
        <v>22421</v>
      </c>
      <c r="F4870" s="152" t="s">
        <v>8363</v>
      </c>
      <c r="G4870" s="152" t="s">
        <v>360</v>
      </c>
      <c r="H4870" s="152" t="s">
        <v>6733</v>
      </c>
      <c r="I4870" s="152" t="s">
        <v>6777</v>
      </c>
      <c r="J4870" s="152" t="s">
        <v>113</v>
      </c>
    </row>
    <row r="4871" spans="1:10" x14ac:dyDescent="0.25">
      <c r="A4871" s="152" t="s">
        <v>22424</v>
      </c>
      <c r="B4871" s="152" t="s">
        <v>22425</v>
      </c>
      <c r="C4871" s="152" t="s">
        <v>22426</v>
      </c>
      <c r="D4871" s="152" t="s">
        <v>8361</v>
      </c>
      <c r="E4871" s="152" t="s">
        <v>22427</v>
      </c>
      <c r="F4871" s="152" t="s">
        <v>8363</v>
      </c>
      <c r="G4871" s="152" t="s">
        <v>436</v>
      </c>
      <c r="H4871" s="152" t="s">
        <v>2777</v>
      </c>
      <c r="I4871" s="152" t="s">
        <v>6777</v>
      </c>
      <c r="J4871" s="152" t="s">
        <v>113</v>
      </c>
    </row>
    <row r="4872" spans="1:10" x14ac:dyDescent="0.25">
      <c r="A4872" s="152" t="s">
        <v>22428</v>
      </c>
      <c r="B4872" s="152" t="s">
        <v>22429</v>
      </c>
      <c r="C4872" s="152" t="s">
        <v>22426</v>
      </c>
      <c r="D4872" s="152" t="s">
        <v>8361</v>
      </c>
      <c r="E4872" s="152" t="s">
        <v>22427</v>
      </c>
      <c r="F4872" s="152" t="s">
        <v>8363</v>
      </c>
      <c r="G4872" s="152" t="s">
        <v>436</v>
      </c>
      <c r="H4872" s="152" t="s">
        <v>4634</v>
      </c>
      <c r="I4872" s="152" t="s">
        <v>6777</v>
      </c>
      <c r="J4872" s="152" t="s">
        <v>113</v>
      </c>
    </row>
    <row r="4873" spans="1:10" x14ac:dyDescent="0.25">
      <c r="A4873" s="152" t="s">
        <v>22430</v>
      </c>
      <c r="B4873" s="152" t="s">
        <v>22431</v>
      </c>
      <c r="C4873" s="152" t="s">
        <v>22432</v>
      </c>
      <c r="D4873" s="152" t="s">
        <v>8361</v>
      </c>
      <c r="E4873" s="152" t="s">
        <v>22433</v>
      </c>
      <c r="F4873" s="152" t="s">
        <v>8363</v>
      </c>
      <c r="G4873" s="152" t="s">
        <v>416</v>
      </c>
      <c r="H4873" s="152" t="s">
        <v>2954</v>
      </c>
      <c r="I4873" s="152" t="s">
        <v>6777</v>
      </c>
      <c r="J4873" s="152" t="s">
        <v>8393</v>
      </c>
    </row>
    <row r="4874" spans="1:10" x14ac:dyDescent="0.25">
      <c r="A4874" s="152" t="s">
        <v>22434</v>
      </c>
      <c r="B4874" s="152" t="s">
        <v>22435</v>
      </c>
      <c r="C4874" s="152" t="s">
        <v>22432</v>
      </c>
      <c r="D4874" s="152" t="s">
        <v>8361</v>
      </c>
      <c r="E4874" s="152" t="s">
        <v>22433</v>
      </c>
      <c r="F4874" s="152" t="s">
        <v>8363</v>
      </c>
      <c r="G4874" s="152" t="s">
        <v>416</v>
      </c>
      <c r="H4874" s="152" t="s">
        <v>6733</v>
      </c>
      <c r="I4874" s="152" t="s">
        <v>6777</v>
      </c>
      <c r="J4874" s="152" t="s">
        <v>8393</v>
      </c>
    </row>
    <row r="4875" spans="1:10" x14ac:dyDescent="0.25">
      <c r="A4875" s="152" t="s">
        <v>22436</v>
      </c>
      <c r="B4875" s="152" t="s">
        <v>22437</v>
      </c>
      <c r="C4875" s="152" t="s">
        <v>22438</v>
      </c>
      <c r="D4875" s="152" t="s">
        <v>8361</v>
      </c>
      <c r="E4875" s="152" t="s">
        <v>22439</v>
      </c>
      <c r="F4875" s="152" t="s">
        <v>8363</v>
      </c>
      <c r="G4875" s="152" t="s">
        <v>416</v>
      </c>
      <c r="H4875" s="152" t="s">
        <v>5287</v>
      </c>
      <c r="I4875" s="152" t="s">
        <v>6777</v>
      </c>
      <c r="J4875" s="152" t="s">
        <v>113</v>
      </c>
    </row>
    <row r="4876" spans="1:10" x14ac:dyDescent="0.25">
      <c r="A4876" s="152" t="s">
        <v>22440</v>
      </c>
      <c r="B4876" s="152" t="s">
        <v>22441</v>
      </c>
      <c r="C4876" s="152" t="s">
        <v>22442</v>
      </c>
      <c r="D4876" s="152" t="s">
        <v>8361</v>
      </c>
      <c r="E4876" s="152" t="s">
        <v>22443</v>
      </c>
      <c r="F4876" s="152" t="s">
        <v>8363</v>
      </c>
      <c r="G4876" s="152" t="s">
        <v>416</v>
      </c>
      <c r="H4876" s="152" t="s">
        <v>3113</v>
      </c>
      <c r="I4876" s="152" t="s">
        <v>6777</v>
      </c>
      <c r="J4876" s="152" t="s">
        <v>9626</v>
      </c>
    </row>
    <row r="4877" spans="1:10" x14ac:dyDescent="0.25">
      <c r="A4877" s="152" t="s">
        <v>22444</v>
      </c>
      <c r="B4877" s="152" t="s">
        <v>22445</v>
      </c>
      <c r="C4877" s="152" t="s">
        <v>22446</v>
      </c>
      <c r="D4877" s="152" t="s">
        <v>8373</v>
      </c>
      <c r="E4877" s="152" t="s">
        <v>22447</v>
      </c>
      <c r="F4877" s="152" t="s">
        <v>8363</v>
      </c>
      <c r="G4877" s="152" t="s">
        <v>176</v>
      </c>
      <c r="H4877" s="152" t="s">
        <v>1380</v>
      </c>
      <c r="I4877" s="152" t="s">
        <v>6777</v>
      </c>
      <c r="J4877" s="152" t="s">
        <v>113</v>
      </c>
    </row>
    <row r="4878" spans="1:10" x14ac:dyDescent="0.25">
      <c r="A4878" s="152" t="s">
        <v>22448</v>
      </c>
      <c r="B4878" s="152" t="s">
        <v>22449</v>
      </c>
      <c r="C4878" s="152" t="s">
        <v>22450</v>
      </c>
      <c r="D4878" s="152" t="s">
        <v>8361</v>
      </c>
      <c r="E4878" s="152" t="s">
        <v>22451</v>
      </c>
      <c r="F4878" s="152" t="s">
        <v>8363</v>
      </c>
      <c r="G4878" s="152" t="s">
        <v>416</v>
      </c>
      <c r="H4878" s="152" t="s">
        <v>1503</v>
      </c>
      <c r="I4878" s="152" t="s">
        <v>6777</v>
      </c>
      <c r="J4878" s="152" t="s">
        <v>8487</v>
      </c>
    </row>
    <row r="4879" spans="1:10" x14ac:dyDescent="0.25">
      <c r="A4879" s="152" t="s">
        <v>22452</v>
      </c>
      <c r="B4879" s="152" t="s">
        <v>22453</v>
      </c>
      <c r="C4879" s="152" t="s">
        <v>22450</v>
      </c>
      <c r="D4879" s="152" t="s">
        <v>8361</v>
      </c>
      <c r="E4879" s="152" t="s">
        <v>22451</v>
      </c>
      <c r="F4879" s="152" t="s">
        <v>8363</v>
      </c>
      <c r="G4879" s="152" t="s">
        <v>416</v>
      </c>
      <c r="H4879" s="152" t="s">
        <v>6733</v>
      </c>
      <c r="I4879" s="152" t="s">
        <v>6777</v>
      </c>
      <c r="J4879" s="152" t="s">
        <v>8487</v>
      </c>
    </row>
    <row r="4880" spans="1:10" x14ac:dyDescent="0.25">
      <c r="A4880" s="152" t="s">
        <v>22454</v>
      </c>
      <c r="B4880" s="152" t="s">
        <v>22455</v>
      </c>
      <c r="C4880" s="152" t="s">
        <v>22456</v>
      </c>
      <c r="D4880" s="152" t="s">
        <v>8361</v>
      </c>
      <c r="E4880" s="152" t="s">
        <v>22457</v>
      </c>
      <c r="F4880" s="152" t="s">
        <v>8363</v>
      </c>
      <c r="G4880" s="152" t="s">
        <v>416</v>
      </c>
      <c r="H4880" s="152" t="s">
        <v>2327</v>
      </c>
      <c r="I4880" s="152" t="s">
        <v>6777</v>
      </c>
      <c r="J4880" s="152" t="s">
        <v>9201</v>
      </c>
    </row>
    <row r="4881" spans="1:10" x14ac:dyDescent="0.25">
      <c r="A4881" s="152" t="s">
        <v>22458</v>
      </c>
      <c r="B4881" s="152" t="s">
        <v>22459</v>
      </c>
      <c r="C4881" s="152" t="s">
        <v>22456</v>
      </c>
      <c r="D4881" s="152" t="s">
        <v>8361</v>
      </c>
      <c r="E4881" s="152" t="s">
        <v>22457</v>
      </c>
      <c r="F4881" s="152" t="s">
        <v>8363</v>
      </c>
      <c r="G4881" s="152" t="s">
        <v>416</v>
      </c>
      <c r="H4881" s="152" t="s">
        <v>6733</v>
      </c>
      <c r="I4881" s="152" t="s">
        <v>6777</v>
      </c>
      <c r="J4881" s="152" t="s">
        <v>9201</v>
      </c>
    </row>
    <row r="4882" spans="1:10" x14ac:dyDescent="0.25">
      <c r="A4882" s="152" t="s">
        <v>22460</v>
      </c>
      <c r="B4882" s="152" t="s">
        <v>22461</v>
      </c>
      <c r="C4882" s="152" t="s">
        <v>22462</v>
      </c>
      <c r="D4882" s="152" t="s">
        <v>8373</v>
      </c>
      <c r="E4882" s="152" t="s">
        <v>22463</v>
      </c>
      <c r="F4882" s="152" t="s">
        <v>8363</v>
      </c>
      <c r="G4882" s="152" t="s">
        <v>1688</v>
      </c>
      <c r="H4882" s="152" t="s">
        <v>142</v>
      </c>
      <c r="I4882" s="152" t="s">
        <v>6777</v>
      </c>
      <c r="J4882" s="152" t="s">
        <v>113</v>
      </c>
    </row>
    <row r="4883" spans="1:10" x14ac:dyDescent="0.25">
      <c r="A4883" s="152" t="s">
        <v>22464</v>
      </c>
      <c r="B4883" s="152" t="s">
        <v>22465</v>
      </c>
      <c r="C4883" s="152" t="s">
        <v>22466</v>
      </c>
      <c r="D4883" s="152" t="s">
        <v>8361</v>
      </c>
      <c r="E4883" s="152" t="s">
        <v>22467</v>
      </c>
      <c r="F4883" s="152" t="s">
        <v>8363</v>
      </c>
      <c r="G4883" s="152" t="s">
        <v>416</v>
      </c>
      <c r="H4883" s="152" t="s">
        <v>3818</v>
      </c>
      <c r="I4883" s="152" t="s">
        <v>6777</v>
      </c>
      <c r="J4883" s="152" t="s">
        <v>8393</v>
      </c>
    </row>
    <row r="4884" spans="1:10" x14ac:dyDescent="0.25">
      <c r="A4884" s="152" t="s">
        <v>22468</v>
      </c>
      <c r="B4884" s="152" t="s">
        <v>22469</v>
      </c>
      <c r="C4884" s="152" t="s">
        <v>22466</v>
      </c>
      <c r="D4884" s="152" t="s">
        <v>8361</v>
      </c>
      <c r="E4884" s="152" t="s">
        <v>22467</v>
      </c>
      <c r="F4884" s="152" t="s">
        <v>8363</v>
      </c>
      <c r="G4884" s="152" t="s">
        <v>416</v>
      </c>
      <c r="H4884" s="152" t="s">
        <v>6733</v>
      </c>
      <c r="I4884" s="152" t="s">
        <v>6777</v>
      </c>
      <c r="J4884" s="152" t="s">
        <v>8393</v>
      </c>
    </row>
    <row r="4885" spans="1:10" x14ac:dyDescent="0.25">
      <c r="A4885" s="152" t="s">
        <v>22470</v>
      </c>
      <c r="B4885" s="152" t="s">
        <v>22471</v>
      </c>
      <c r="C4885" s="152" t="s">
        <v>22472</v>
      </c>
      <c r="D4885" s="152" t="s">
        <v>8361</v>
      </c>
      <c r="E4885" s="152" t="s">
        <v>22473</v>
      </c>
      <c r="F4885" s="152" t="s">
        <v>8363</v>
      </c>
      <c r="G4885" s="152" t="s">
        <v>360</v>
      </c>
      <c r="H4885" s="152" t="s">
        <v>3740</v>
      </c>
      <c r="I4885" s="152" t="s">
        <v>6777</v>
      </c>
      <c r="J4885" s="152" t="s">
        <v>113</v>
      </c>
    </row>
    <row r="4886" spans="1:10" x14ac:dyDescent="0.25">
      <c r="A4886" s="152" t="s">
        <v>22474</v>
      </c>
      <c r="B4886" s="152" t="s">
        <v>22475</v>
      </c>
      <c r="C4886" s="152" t="s">
        <v>22476</v>
      </c>
      <c r="D4886" s="152" t="s">
        <v>8361</v>
      </c>
      <c r="E4886" s="152" t="s">
        <v>22477</v>
      </c>
      <c r="F4886" s="152" t="s">
        <v>8363</v>
      </c>
      <c r="G4886" s="152" t="s">
        <v>651</v>
      </c>
      <c r="H4886" s="152" t="s">
        <v>2129</v>
      </c>
      <c r="I4886" s="152" t="s">
        <v>6777</v>
      </c>
      <c r="J4886" s="152" t="s">
        <v>113</v>
      </c>
    </row>
    <row r="4887" spans="1:10" x14ac:dyDescent="0.25">
      <c r="A4887" s="152" t="s">
        <v>22478</v>
      </c>
      <c r="B4887" s="152" t="s">
        <v>22479</v>
      </c>
      <c r="C4887" s="152" t="s">
        <v>22480</v>
      </c>
      <c r="D4887" s="152" t="s">
        <v>8373</v>
      </c>
      <c r="E4887" s="152" t="s">
        <v>22481</v>
      </c>
      <c r="F4887" s="152" t="s">
        <v>8363</v>
      </c>
      <c r="G4887" s="152" t="s">
        <v>168</v>
      </c>
      <c r="H4887" s="152" t="s">
        <v>2795</v>
      </c>
      <c r="I4887" s="152" t="s">
        <v>6777</v>
      </c>
      <c r="J4887" s="152" t="s">
        <v>8629</v>
      </c>
    </row>
    <row r="4888" spans="1:10" x14ac:dyDescent="0.25">
      <c r="A4888" s="152" t="s">
        <v>22482</v>
      </c>
      <c r="B4888" s="152" t="s">
        <v>22483</v>
      </c>
      <c r="C4888" s="152" t="s">
        <v>22484</v>
      </c>
      <c r="D4888" s="152" t="s">
        <v>8361</v>
      </c>
      <c r="E4888" s="152" t="s">
        <v>22485</v>
      </c>
      <c r="F4888" s="152" t="s">
        <v>8363</v>
      </c>
      <c r="G4888" s="152" t="s">
        <v>416</v>
      </c>
      <c r="H4888" s="152" t="s">
        <v>3008</v>
      </c>
      <c r="I4888" s="152" t="s">
        <v>6777</v>
      </c>
      <c r="J4888" s="152" t="s">
        <v>113</v>
      </c>
    </row>
    <row r="4889" spans="1:10" x14ac:dyDescent="0.25">
      <c r="A4889" s="152" t="s">
        <v>22486</v>
      </c>
      <c r="B4889" s="152" t="s">
        <v>22487</v>
      </c>
      <c r="C4889" s="152" t="s">
        <v>22488</v>
      </c>
      <c r="D4889" s="152" t="s">
        <v>8373</v>
      </c>
      <c r="E4889" s="152" t="s">
        <v>22489</v>
      </c>
      <c r="F4889" s="152" t="s">
        <v>8363</v>
      </c>
      <c r="G4889" s="152" t="s">
        <v>120</v>
      </c>
      <c r="H4889" s="152" t="s">
        <v>1380</v>
      </c>
      <c r="I4889" s="152" t="s">
        <v>6777</v>
      </c>
      <c r="J4889" s="152" t="s">
        <v>113</v>
      </c>
    </row>
    <row r="4890" spans="1:10" x14ac:dyDescent="0.25">
      <c r="A4890" s="152" t="s">
        <v>22490</v>
      </c>
      <c r="B4890" s="152" t="s">
        <v>22491</v>
      </c>
      <c r="C4890" s="152" t="s">
        <v>22492</v>
      </c>
      <c r="D4890" s="152" t="s">
        <v>8361</v>
      </c>
      <c r="E4890" s="152" t="s">
        <v>22493</v>
      </c>
      <c r="F4890" s="152" t="s">
        <v>8363</v>
      </c>
      <c r="G4890" s="152" t="s">
        <v>416</v>
      </c>
      <c r="H4890" s="152" t="s">
        <v>4722</v>
      </c>
      <c r="I4890" s="152" t="s">
        <v>6777</v>
      </c>
      <c r="J4890" s="152" t="s">
        <v>8441</v>
      </c>
    </row>
    <row r="4891" spans="1:10" x14ac:dyDescent="0.25">
      <c r="A4891" s="152" t="s">
        <v>22494</v>
      </c>
      <c r="B4891" s="152" t="s">
        <v>22495</v>
      </c>
      <c r="C4891" s="152" t="s">
        <v>22496</v>
      </c>
      <c r="D4891" s="152" t="s">
        <v>8373</v>
      </c>
      <c r="E4891" s="152" t="s">
        <v>22497</v>
      </c>
      <c r="F4891" s="152" t="s">
        <v>8363</v>
      </c>
      <c r="G4891" s="152" t="s">
        <v>877</v>
      </c>
      <c r="H4891" s="152" t="s">
        <v>1536</v>
      </c>
      <c r="I4891" s="152" t="s">
        <v>6777</v>
      </c>
      <c r="J4891" s="152" t="s">
        <v>113</v>
      </c>
    </row>
    <row r="4892" spans="1:10" x14ac:dyDescent="0.25">
      <c r="A4892" s="152" t="s">
        <v>22498</v>
      </c>
      <c r="B4892" s="152" t="s">
        <v>22499</v>
      </c>
      <c r="C4892" s="152" t="s">
        <v>22500</v>
      </c>
      <c r="D4892" s="152" t="s">
        <v>8367</v>
      </c>
      <c r="E4892" s="152" t="s">
        <v>22501</v>
      </c>
      <c r="F4892" s="152" t="s">
        <v>8363</v>
      </c>
      <c r="G4892" s="152" t="s">
        <v>460</v>
      </c>
      <c r="H4892" s="152" t="s">
        <v>5615</v>
      </c>
      <c r="I4892" s="152" t="s">
        <v>6777</v>
      </c>
      <c r="J4892" s="152" t="s">
        <v>113</v>
      </c>
    </row>
    <row r="4893" spans="1:10" x14ac:dyDescent="0.25">
      <c r="A4893" s="152" t="s">
        <v>22502</v>
      </c>
      <c r="B4893" s="152" t="s">
        <v>22503</v>
      </c>
      <c r="C4893" s="152" t="s">
        <v>22504</v>
      </c>
      <c r="D4893" s="152" t="s">
        <v>8361</v>
      </c>
      <c r="E4893" s="152" t="s">
        <v>22505</v>
      </c>
      <c r="F4893" s="152" t="s">
        <v>8363</v>
      </c>
      <c r="G4893" s="152" t="s">
        <v>416</v>
      </c>
      <c r="H4893" s="152" t="s">
        <v>142</v>
      </c>
      <c r="I4893" s="152" t="s">
        <v>6777</v>
      </c>
      <c r="J4893" s="152" t="s">
        <v>9257</v>
      </c>
    </row>
    <row r="4894" spans="1:10" x14ac:dyDescent="0.25">
      <c r="A4894" s="152" t="s">
        <v>22506</v>
      </c>
      <c r="B4894" s="152" t="s">
        <v>22507</v>
      </c>
      <c r="C4894" s="152" t="s">
        <v>22504</v>
      </c>
      <c r="D4894" s="152" t="s">
        <v>8361</v>
      </c>
      <c r="E4894" s="152" t="s">
        <v>22505</v>
      </c>
      <c r="F4894" s="152" t="s">
        <v>8363</v>
      </c>
      <c r="G4894" s="152" t="s">
        <v>416</v>
      </c>
      <c r="H4894" s="152" t="s">
        <v>6733</v>
      </c>
      <c r="I4894" s="152" t="s">
        <v>6777</v>
      </c>
      <c r="J4894" s="152" t="s">
        <v>9257</v>
      </c>
    </row>
    <row r="4895" spans="1:10" x14ac:dyDescent="0.25">
      <c r="A4895" s="152" t="s">
        <v>22508</v>
      </c>
      <c r="B4895" s="152" t="s">
        <v>22509</v>
      </c>
      <c r="C4895" s="152" t="s">
        <v>22510</v>
      </c>
      <c r="D4895" s="152" t="s">
        <v>8373</v>
      </c>
      <c r="E4895" s="152" t="s">
        <v>22511</v>
      </c>
      <c r="F4895" s="152" t="s">
        <v>8363</v>
      </c>
      <c r="G4895" s="152" t="s">
        <v>907</v>
      </c>
      <c r="H4895" s="152" t="s">
        <v>2634</v>
      </c>
      <c r="I4895" s="152" t="s">
        <v>6777</v>
      </c>
      <c r="J4895" s="152" t="s">
        <v>113</v>
      </c>
    </row>
    <row r="4896" spans="1:10" x14ac:dyDescent="0.25">
      <c r="A4896" s="152" t="s">
        <v>22512</v>
      </c>
      <c r="B4896" s="152" t="s">
        <v>22513</v>
      </c>
      <c r="C4896" s="152" t="s">
        <v>22514</v>
      </c>
      <c r="D4896" s="152" t="s">
        <v>8361</v>
      </c>
      <c r="E4896" s="152" t="s">
        <v>22515</v>
      </c>
      <c r="F4896" s="152" t="s">
        <v>8363</v>
      </c>
      <c r="G4896" s="152" t="s">
        <v>176</v>
      </c>
      <c r="H4896" s="152" t="s">
        <v>4722</v>
      </c>
      <c r="I4896" s="152" t="s">
        <v>6777</v>
      </c>
      <c r="J4896" s="152" t="s">
        <v>9079</v>
      </c>
    </row>
    <row r="4897" spans="1:10" x14ac:dyDescent="0.25">
      <c r="A4897" s="152" t="s">
        <v>22516</v>
      </c>
      <c r="B4897" s="152" t="s">
        <v>22517</v>
      </c>
      <c r="C4897" s="152" t="s">
        <v>22514</v>
      </c>
      <c r="D4897" s="152" t="s">
        <v>8361</v>
      </c>
      <c r="E4897" s="152" t="s">
        <v>22515</v>
      </c>
      <c r="F4897" s="152" t="s">
        <v>8363</v>
      </c>
      <c r="G4897" s="152" t="s">
        <v>416</v>
      </c>
      <c r="H4897" s="152" t="s">
        <v>4722</v>
      </c>
      <c r="I4897" s="152" t="s">
        <v>6777</v>
      </c>
      <c r="J4897" s="152" t="s">
        <v>9079</v>
      </c>
    </row>
    <row r="4898" spans="1:10" x14ac:dyDescent="0.25">
      <c r="A4898" s="152" t="s">
        <v>22518</v>
      </c>
      <c r="B4898" s="152" t="s">
        <v>22519</v>
      </c>
      <c r="C4898" s="152" t="s">
        <v>22520</v>
      </c>
      <c r="D4898" s="152" t="s">
        <v>8361</v>
      </c>
      <c r="E4898" s="152" t="s">
        <v>22521</v>
      </c>
      <c r="F4898" s="152" t="s">
        <v>8363</v>
      </c>
      <c r="G4898" s="152" t="s">
        <v>416</v>
      </c>
      <c r="H4898" s="152" t="s">
        <v>3818</v>
      </c>
      <c r="I4898" s="152" t="s">
        <v>6777</v>
      </c>
      <c r="J4898" s="152" t="s">
        <v>8393</v>
      </c>
    </row>
    <row r="4899" spans="1:10" x14ac:dyDescent="0.25">
      <c r="A4899" s="152" t="s">
        <v>22522</v>
      </c>
      <c r="B4899" s="152" t="s">
        <v>22523</v>
      </c>
      <c r="C4899" s="152" t="s">
        <v>22520</v>
      </c>
      <c r="D4899" s="152" t="s">
        <v>8361</v>
      </c>
      <c r="E4899" s="152" t="s">
        <v>22521</v>
      </c>
      <c r="F4899" s="152" t="s">
        <v>8363</v>
      </c>
      <c r="G4899" s="152" t="s">
        <v>416</v>
      </c>
      <c r="H4899" s="152" t="s">
        <v>6733</v>
      </c>
      <c r="I4899" s="152" t="s">
        <v>6777</v>
      </c>
      <c r="J4899" s="152" t="s">
        <v>8393</v>
      </c>
    </row>
    <row r="4900" spans="1:10" x14ac:dyDescent="0.25">
      <c r="A4900" s="152" t="s">
        <v>22524</v>
      </c>
      <c r="B4900" s="152" t="s">
        <v>22525</v>
      </c>
      <c r="C4900" s="152" t="s">
        <v>22526</v>
      </c>
      <c r="D4900" s="152" t="s">
        <v>8361</v>
      </c>
      <c r="E4900" s="152" t="s">
        <v>22527</v>
      </c>
      <c r="F4900" s="152" t="s">
        <v>8363</v>
      </c>
      <c r="G4900" s="152" t="s">
        <v>416</v>
      </c>
      <c r="H4900" s="152" t="s">
        <v>5599</v>
      </c>
      <c r="I4900" s="152" t="s">
        <v>6777</v>
      </c>
      <c r="J4900" s="152" t="s">
        <v>8622</v>
      </c>
    </row>
    <row r="4901" spans="1:10" x14ac:dyDescent="0.25">
      <c r="A4901" s="152" t="s">
        <v>22528</v>
      </c>
      <c r="B4901" s="152" t="s">
        <v>22529</v>
      </c>
      <c r="C4901" s="152" t="s">
        <v>22526</v>
      </c>
      <c r="D4901" s="152" t="s">
        <v>8361</v>
      </c>
      <c r="E4901" s="152" t="s">
        <v>22527</v>
      </c>
      <c r="F4901" s="152" t="s">
        <v>8363</v>
      </c>
      <c r="G4901" s="152" t="s">
        <v>416</v>
      </c>
      <c r="H4901" s="152" t="s">
        <v>6733</v>
      </c>
      <c r="I4901" s="152" t="s">
        <v>6777</v>
      </c>
      <c r="J4901" s="152" t="s">
        <v>8622</v>
      </c>
    </row>
    <row r="4902" spans="1:10" x14ac:dyDescent="0.25">
      <c r="A4902" s="152" t="s">
        <v>22530</v>
      </c>
      <c r="B4902" s="152" t="s">
        <v>22531</v>
      </c>
      <c r="C4902" s="152" t="s">
        <v>22532</v>
      </c>
      <c r="D4902" s="152" t="s">
        <v>8373</v>
      </c>
      <c r="E4902" s="152" t="s">
        <v>22533</v>
      </c>
      <c r="F4902" s="152" t="s">
        <v>8363</v>
      </c>
      <c r="G4902" s="152" t="s">
        <v>111</v>
      </c>
      <c r="H4902" s="152" t="s">
        <v>252</v>
      </c>
      <c r="I4902" s="152" t="s">
        <v>6777</v>
      </c>
      <c r="J4902" s="152" t="s">
        <v>113</v>
      </c>
    </row>
    <row r="4903" spans="1:10" x14ac:dyDescent="0.25">
      <c r="A4903" s="152" t="s">
        <v>22534</v>
      </c>
      <c r="B4903" s="152" t="s">
        <v>22535</v>
      </c>
      <c r="C4903" s="152" t="s">
        <v>22536</v>
      </c>
      <c r="D4903" s="152" t="s">
        <v>8361</v>
      </c>
      <c r="E4903" s="152" t="s">
        <v>22537</v>
      </c>
      <c r="F4903" s="152" t="s">
        <v>8363</v>
      </c>
      <c r="G4903" s="152" t="s">
        <v>360</v>
      </c>
      <c r="H4903" s="152" t="s">
        <v>1724</v>
      </c>
      <c r="I4903" s="152" t="s">
        <v>6777</v>
      </c>
      <c r="J4903" s="152" t="s">
        <v>113</v>
      </c>
    </row>
    <row r="4904" spans="1:10" x14ac:dyDescent="0.25">
      <c r="A4904" s="152" t="s">
        <v>22538</v>
      </c>
      <c r="B4904" s="152" t="s">
        <v>22539</v>
      </c>
      <c r="C4904" s="152" t="s">
        <v>22540</v>
      </c>
      <c r="D4904" s="152" t="s">
        <v>8361</v>
      </c>
      <c r="E4904" s="152" t="s">
        <v>22541</v>
      </c>
      <c r="F4904" s="152" t="s">
        <v>8363</v>
      </c>
      <c r="G4904" s="152" t="s">
        <v>388</v>
      </c>
      <c r="H4904" s="152" t="s">
        <v>4634</v>
      </c>
      <c r="I4904" s="152" t="s">
        <v>6777</v>
      </c>
      <c r="J4904" s="152" t="s">
        <v>14700</v>
      </c>
    </row>
    <row r="4905" spans="1:10" x14ac:dyDescent="0.25">
      <c r="A4905" s="152" t="s">
        <v>22542</v>
      </c>
      <c r="B4905" s="152" t="s">
        <v>22543</v>
      </c>
      <c r="C4905" s="152" t="s">
        <v>22544</v>
      </c>
      <c r="D4905" s="152" t="s">
        <v>8361</v>
      </c>
      <c r="E4905" s="152" t="s">
        <v>22545</v>
      </c>
      <c r="F4905" s="152" t="s">
        <v>8363</v>
      </c>
      <c r="G4905" s="152" t="s">
        <v>416</v>
      </c>
      <c r="H4905" s="152" t="s">
        <v>3818</v>
      </c>
      <c r="I4905" s="152" t="s">
        <v>6777</v>
      </c>
      <c r="J4905" s="152" t="s">
        <v>8393</v>
      </c>
    </row>
    <row r="4906" spans="1:10" x14ac:dyDescent="0.25">
      <c r="A4906" s="152" t="s">
        <v>22546</v>
      </c>
      <c r="B4906" s="152" t="s">
        <v>22547</v>
      </c>
      <c r="C4906" s="152" t="s">
        <v>22544</v>
      </c>
      <c r="D4906" s="152" t="s">
        <v>8361</v>
      </c>
      <c r="E4906" s="152" t="s">
        <v>22545</v>
      </c>
      <c r="F4906" s="152" t="s">
        <v>8363</v>
      </c>
      <c r="G4906" s="152" t="s">
        <v>416</v>
      </c>
      <c r="H4906" s="152" t="s">
        <v>6733</v>
      </c>
      <c r="I4906" s="152" t="s">
        <v>6777</v>
      </c>
      <c r="J4906" s="152" t="s">
        <v>8393</v>
      </c>
    </row>
    <row r="4907" spans="1:10" x14ac:dyDescent="0.25">
      <c r="A4907" s="152" t="s">
        <v>22548</v>
      </c>
      <c r="B4907" s="152" t="s">
        <v>22549</v>
      </c>
      <c r="C4907" s="152" t="s">
        <v>22550</v>
      </c>
      <c r="D4907" s="152" t="s">
        <v>8361</v>
      </c>
      <c r="E4907" s="152" t="s">
        <v>22551</v>
      </c>
      <c r="F4907" s="152" t="s">
        <v>8363</v>
      </c>
      <c r="G4907" s="152" t="s">
        <v>651</v>
      </c>
      <c r="H4907" s="152" t="s">
        <v>990</v>
      </c>
      <c r="I4907" s="152" t="s">
        <v>6777</v>
      </c>
      <c r="J4907" s="152" t="s">
        <v>113</v>
      </c>
    </row>
    <row r="4908" spans="1:10" x14ac:dyDescent="0.25">
      <c r="A4908" s="152" t="s">
        <v>22552</v>
      </c>
      <c r="B4908" s="152" t="s">
        <v>22553</v>
      </c>
      <c r="C4908" s="152" t="s">
        <v>22554</v>
      </c>
      <c r="D4908" s="152" t="s">
        <v>8361</v>
      </c>
      <c r="E4908" s="152" t="s">
        <v>22555</v>
      </c>
      <c r="F4908" s="152" t="s">
        <v>8363</v>
      </c>
      <c r="G4908" s="152" t="s">
        <v>416</v>
      </c>
      <c r="H4908" s="152" t="s">
        <v>5593</v>
      </c>
      <c r="I4908" s="152" t="s">
        <v>6777</v>
      </c>
      <c r="J4908" s="152" t="s">
        <v>8622</v>
      </c>
    </row>
    <row r="4909" spans="1:10" x14ac:dyDescent="0.25">
      <c r="A4909" s="152" t="s">
        <v>22556</v>
      </c>
      <c r="B4909" s="152" t="s">
        <v>22557</v>
      </c>
      <c r="C4909" s="152" t="s">
        <v>22554</v>
      </c>
      <c r="D4909" s="152" t="s">
        <v>8361</v>
      </c>
      <c r="E4909" s="152" t="s">
        <v>22555</v>
      </c>
      <c r="F4909" s="152" t="s">
        <v>8363</v>
      </c>
      <c r="G4909" s="152" t="s">
        <v>416</v>
      </c>
      <c r="H4909" s="152" t="s">
        <v>6733</v>
      </c>
      <c r="I4909" s="152" t="s">
        <v>6777</v>
      </c>
      <c r="J4909" s="152" t="s">
        <v>8622</v>
      </c>
    </row>
    <row r="4910" spans="1:10" x14ac:dyDescent="0.25">
      <c r="A4910" s="152" t="s">
        <v>22558</v>
      </c>
      <c r="B4910" s="152" t="s">
        <v>22559</v>
      </c>
      <c r="C4910" s="152" t="s">
        <v>22560</v>
      </c>
      <c r="D4910" s="152" t="s">
        <v>8361</v>
      </c>
      <c r="E4910" s="152" t="s">
        <v>22561</v>
      </c>
      <c r="F4910" s="152" t="s">
        <v>8363</v>
      </c>
      <c r="G4910" s="152" t="s">
        <v>416</v>
      </c>
      <c r="H4910" s="152" t="s">
        <v>4702</v>
      </c>
      <c r="I4910" s="152" t="s">
        <v>6777</v>
      </c>
      <c r="J4910" s="152" t="s">
        <v>113</v>
      </c>
    </row>
    <row r="4911" spans="1:10" x14ac:dyDescent="0.25">
      <c r="A4911" s="152" t="s">
        <v>22562</v>
      </c>
      <c r="B4911" s="152" t="s">
        <v>22563</v>
      </c>
      <c r="C4911" s="152" t="s">
        <v>22564</v>
      </c>
      <c r="D4911" s="152" t="s">
        <v>8361</v>
      </c>
      <c r="E4911" s="152" t="s">
        <v>22565</v>
      </c>
      <c r="F4911" s="152" t="s">
        <v>8363</v>
      </c>
      <c r="G4911" s="152" t="s">
        <v>416</v>
      </c>
      <c r="H4911" s="152" t="s">
        <v>5263</v>
      </c>
      <c r="I4911" s="152" t="s">
        <v>6777</v>
      </c>
      <c r="J4911" s="152" t="s">
        <v>113</v>
      </c>
    </row>
    <row r="4912" spans="1:10" x14ac:dyDescent="0.25">
      <c r="A4912" s="152" t="s">
        <v>22566</v>
      </c>
      <c r="B4912" s="152" t="s">
        <v>22567</v>
      </c>
      <c r="C4912" s="152" t="s">
        <v>22564</v>
      </c>
      <c r="D4912" s="152" t="s">
        <v>8361</v>
      </c>
      <c r="E4912" s="152" t="s">
        <v>22565</v>
      </c>
      <c r="F4912" s="152" t="s">
        <v>8363</v>
      </c>
      <c r="G4912" s="152" t="s">
        <v>416</v>
      </c>
      <c r="H4912" s="152" t="s">
        <v>6733</v>
      </c>
      <c r="I4912" s="152" t="s">
        <v>6777</v>
      </c>
      <c r="J4912" s="152" t="s">
        <v>113</v>
      </c>
    </row>
    <row r="4913" spans="1:10" x14ac:dyDescent="0.25">
      <c r="A4913" s="152" t="s">
        <v>22568</v>
      </c>
      <c r="B4913" s="152" t="s">
        <v>22569</v>
      </c>
      <c r="C4913" s="152" t="s">
        <v>22570</v>
      </c>
      <c r="D4913" s="152" t="s">
        <v>8361</v>
      </c>
      <c r="E4913" s="152" t="s">
        <v>22571</v>
      </c>
      <c r="F4913" s="152" t="s">
        <v>8363</v>
      </c>
      <c r="G4913" s="152" t="s">
        <v>120</v>
      </c>
      <c r="H4913" s="152" t="s">
        <v>4708</v>
      </c>
      <c r="I4913" s="152" t="s">
        <v>6777</v>
      </c>
      <c r="J4913" s="152" t="s">
        <v>113</v>
      </c>
    </row>
    <row r="4914" spans="1:10" x14ac:dyDescent="0.25">
      <c r="A4914" s="152" t="s">
        <v>22572</v>
      </c>
      <c r="B4914" s="152" t="s">
        <v>22573</v>
      </c>
      <c r="C4914" s="152" t="s">
        <v>22574</v>
      </c>
      <c r="D4914" s="152" t="s">
        <v>8361</v>
      </c>
      <c r="E4914" s="152" t="s">
        <v>22575</v>
      </c>
      <c r="F4914" s="152" t="s">
        <v>8363</v>
      </c>
      <c r="G4914" s="152" t="s">
        <v>416</v>
      </c>
      <c r="H4914" s="152" t="s">
        <v>1503</v>
      </c>
      <c r="I4914" s="152" t="s">
        <v>6777</v>
      </c>
      <c r="J4914" s="152" t="s">
        <v>8487</v>
      </c>
    </row>
    <row r="4915" spans="1:10" x14ac:dyDescent="0.25">
      <c r="A4915" s="152" t="s">
        <v>22576</v>
      </c>
      <c r="B4915" s="152" t="s">
        <v>22577</v>
      </c>
      <c r="C4915" s="152" t="s">
        <v>22574</v>
      </c>
      <c r="D4915" s="152" t="s">
        <v>8361</v>
      </c>
      <c r="E4915" s="152" t="s">
        <v>22575</v>
      </c>
      <c r="F4915" s="152" t="s">
        <v>8363</v>
      </c>
      <c r="G4915" s="152" t="s">
        <v>416</v>
      </c>
      <c r="H4915" s="152" t="s">
        <v>6733</v>
      </c>
      <c r="I4915" s="152" t="s">
        <v>6777</v>
      </c>
      <c r="J4915" s="152" t="s">
        <v>8487</v>
      </c>
    </row>
    <row r="4916" spans="1:10" x14ac:dyDescent="0.25">
      <c r="A4916" s="152" t="s">
        <v>22578</v>
      </c>
      <c r="B4916" s="152" t="s">
        <v>22579</v>
      </c>
      <c r="C4916" s="152" t="s">
        <v>22580</v>
      </c>
      <c r="D4916" s="152" t="s">
        <v>8361</v>
      </c>
      <c r="E4916" s="152" t="s">
        <v>22581</v>
      </c>
      <c r="F4916" s="152" t="s">
        <v>8363</v>
      </c>
      <c r="G4916" s="152" t="s">
        <v>416</v>
      </c>
      <c r="H4916" s="152" t="s">
        <v>5575</v>
      </c>
      <c r="I4916" s="152" t="s">
        <v>6777</v>
      </c>
      <c r="J4916" s="152" t="s">
        <v>8622</v>
      </c>
    </row>
    <row r="4917" spans="1:10" x14ac:dyDescent="0.25">
      <c r="A4917" s="152" t="s">
        <v>22582</v>
      </c>
      <c r="B4917" s="152" t="s">
        <v>22583</v>
      </c>
      <c r="C4917" s="152" t="s">
        <v>22584</v>
      </c>
      <c r="D4917" s="152" t="s">
        <v>8361</v>
      </c>
      <c r="E4917" s="152" t="s">
        <v>22585</v>
      </c>
      <c r="F4917" s="152" t="s">
        <v>8363</v>
      </c>
      <c r="G4917" s="152" t="s">
        <v>91</v>
      </c>
      <c r="H4917" s="152" t="s">
        <v>6733</v>
      </c>
      <c r="I4917" s="152" t="s">
        <v>6777</v>
      </c>
      <c r="J4917" s="152" t="s">
        <v>8646</v>
      </c>
    </row>
    <row r="4918" spans="1:10" x14ac:dyDescent="0.25">
      <c r="A4918" s="152" t="s">
        <v>22586</v>
      </c>
      <c r="B4918" s="152" t="s">
        <v>22587</v>
      </c>
      <c r="C4918" s="152" t="s">
        <v>22584</v>
      </c>
      <c r="D4918" s="152" t="s">
        <v>8361</v>
      </c>
      <c r="E4918" s="152" t="s">
        <v>22585</v>
      </c>
      <c r="F4918" s="152" t="s">
        <v>8363</v>
      </c>
      <c r="G4918" s="152" t="s">
        <v>136</v>
      </c>
      <c r="H4918" s="152" t="s">
        <v>252</v>
      </c>
      <c r="I4918" s="152" t="s">
        <v>6777</v>
      </c>
      <c r="J4918" s="152" t="s">
        <v>8646</v>
      </c>
    </row>
    <row r="4919" spans="1:10" x14ac:dyDescent="0.25">
      <c r="A4919" s="152" t="s">
        <v>22588</v>
      </c>
      <c r="B4919" s="152" t="s">
        <v>22589</v>
      </c>
      <c r="C4919" s="152" t="s">
        <v>22584</v>
      </c>
      <c r="D4919" s="152" t="s">
        <v>8361</v>
      </c>
      <c r="E4919" s="152" t="s">
        <v>22585</v>
      </c>
      <c r="F4919" s="152" t="s">
        <v>8363</v>
      </c>
      <c r="G4919" s="152" t="s">
        <v>136</v>
      </c>
      <c r="H4919" s="152" t="s">
        <v>3457</v>
      </c>
      <c r="I4919" s="152" t="s">
        <v>6777</v>
      </c>
      <c r="J4919" s="152" t="s">
        <v>8646</v>
      </c>
    </row>
    <row r="4920" spans="1:10" x14ac:dyDescent="0.25">
      <c r="A4920" s="152" t="s">
        <v>22590</v>
      </c>
      <c r="B4920" s="152" t="s">
        <v>22591</v>
      </c>
      <c r="C4920" s="152" t="s">
        <v>22584</v>
      </c>
      <c r="D4920" s="152" t="s">
        <v>8361</v>
      </c>
      <c r="E4920" s="152" t="s">
        <v>22585</v>
      </c>
      <c r="F4920" s="152" t="s">
        <v>8363</v>
      </c>
      <c r="G4920" s="152" t="s">
        <v>416</v>
      </c>
      <c r="H4920" s="152" t="s">
        <v>3457</v>
      </c>
      <c r="I4920" s="152" t="s">
        <v>6777</v>
      </c>
      <c r="J4920" s="152" t="s">
        <v>8646</v>
      </c>
    </row>
    <row r="4921" spans="1:10" x14ac:dyDescent="0.25">
      <c r="A4921" s="152" t="s">
        <v>22592</v>
      </c>
      <c r="B4921" s="152" t="s">
        <v>22593</v>
      </c>
      <c r="C4921" s="152" t="s">
        <v>22594</v>
      </c>
      <c r="D4921" s="152" t="s">
        <v>8361</v>
      </c>
      <c r="E4921" s="152" t="s">
        <v>22595</v>
      </c>
      <c r="F4921" s="152" t="s">
        <v>8363</v>
      </c>
      <c r="G4921" s="152" t="s">
        <v>91</v>
      </c>
      <c r="H4921" s="152" t="s">
        <v>6733</v>
      </c>
      <c r="I4921" s="152" t="s">
        <v>6777</v>
      </c>
      <c r="J4921" s="152" t="s">
        <v>113</v>
      </c>
    </row>
    <row r="4922" spans="1:10" x14ac:dyDescent="0.25">
      <c r="A4922" s="152" t="s">
        <v>22596</v>
      </c>
      <c r="B4922" s="152" t="s">
        <v>22597</v>
      </c>
      <c r="C4922" s="152" t="s">
        <v>22594</v>
      </c>
      <c r="D4922" s="152" t="s">
        <v>8361</v>
      </c>
      <c r="E4922" s="152" t="s">
        <v>22595</v>
      </c>
      <c r="F4922" s="152" t="s">
        <v>8363</v>
      </c>
      <c r="G4922" s="152" t="s">
        <v>168</v>
      </c>
      <c r="H4922" s="152" t="s">
        <v>2236</v>
      </c>
      <c r="I4922" s="152" t="s">
        <v>6777</v>
      </c>
      <c r="J4922" s="152" t="s">
        <v>113</v>
      </c>
    </row>
    <row r="4923" spans="1:10" x14ac:dyDescent="0.25">
      <c r="A4923" s="152" t="s">
        <v>22598</v>
      </c>
      <c r="B4923" s="152" t="s">
        <v>22597</v>
      </c>
      <c r="C4923" s="152" t="s">
        <v>22594</v>
      </c>
      <c r="D4923" s="152" t="s">
        <v>8361</v>
      </c>
      <c r="E4923" s="152" t="s">
        <v>22595</v>
      </c>
      <c r="F4923" s="152" t="s">
        <v>8363</v>
      </c>
      <c r="G4923" s="152" t="s">
        <v>168</v>
      </c>
      <c r="H4923" s="152" t="s">
        <v>1015</v>
      </c>
      <c r="I4923" s="152" t="s">
        <v>6777</v>
      </c>
      <c r="J4923" s="152" t="s">
        <v>113</v>
      </c>
    </row>
    <row r="4924" spans="1:10" x14ac:dyDescent="0.25">
      <c r="A4924" s="152" t="s">
        <v>22599</v>
      </c>
      <c r="B4924" s="152" t="s">
        <v>22600</v>
      </c>
      <c r="C4924" s="152" t="s">
        <v>22594</v>
      </c>
      <c r="D4924" s="152" t="s">
        <v>8361</v>
      </c>
      <c r="E4924" s="152" t="s">
        <v>22595</v>
      </c>
      <c r="F4924" s="152" t="s">
        <v>8363</v>
      </c>
      <c r="G4924" s="152" t="s">
        <v>168</v>
      </c>
      <c r="H4924" s="152" t="s">
        <v>4710</v>
      </c>
      <c r="I4924" s="152" t="s">
        <v>6777</v>
      </c>
      <c r="J4924" s="152" t="s">
        <v>113</v>
      </c>
    </row>
    <row r="4925" spans="1:10" x14ac:dyDescent="0.25">
      <c r="A4925" s="152" t="s">
        <v>22601</v>
      </c>
      <c r="B4925" s="152" t="s">
        <v>22602</v>
      </c>
      <c r="C4925" s="152" t="s">
        <v>22594</v>
      </c>
      <c r="D4925" s="152" t="s">
        <v>8361</v>
      </c>
      <c r="E4925" s="152" t="s">
        <v>22595</v>
      </c>
      <c r="F4925" s="152" t="s">
        <v>8363</v>
      </c>
      <c r="G4925" s="152" t="s">
        <v>186</v>
      </c>
      <c r="H4925" s="152" t="s">
        <v>4710</v>
      </c>
      <c r="I4925" s="152" t="s">
        <v>6777</v>
      </c>
      <c r="J4925" s="152" t="s">
        <v>113</v>
      </c>
    </row>
    <row r="4926" spans="1:10" x14ac:dyDescent="0.25">
      <c r="A4926" s="152" t="s">
        <v>22603</v>
      </c>
      <c r="B4926" s="152" t="s">
        <v>22604</v>
      </c>
      <c r="C4926" s="152" t="s">
        <v>22594</v>
      </c>
      <c r="D4926" s="152" t="s">
        <v>8361</v>
      </c>
      <c r="E4926" s="152" t="s">
        <v>22595</v>
      </c>
      <c r="F4926" s="152" t="s">
        <v>8363</v>
      </c>
      <c r="G4926" s="152" t="s">
        <v>416</v>
      </c>
      <c r="H4926" s="152" t="s">
        <v>4710</v>
      </c>
      <c r="I4926" s="152" t="s">
        <v>6777</v>
      </c>
      <c r="J4926" s="152" t="s">
        <v>113</v>
      </c>
    </row>
    <row r="4927" spans="1:10" x14ac:dyDescent="0.25">
      <c r="A4927" s="152" t="s">
        <v>22605</v>
      </c>
      <c r="B4927" s="152" t="s">
        <v>22606</v>
      </c>
      <c r="C4927" s="152" t="s">
        <v>22594</v>
      </c>
      <c r="D4927" s="152" t="s">
        <v>8361</v>
      </c>
      <c r="E4927" s="152" t="s">
        <v>22595</v>
      </c>
      <c r="F4927" s="152" t="s">
        <v>8363</v>
      </c>
      <c r="G4927" s="152" t="s">
        <v>709</v>
      </c>
      <c r="H4927" s="152" t="s">
        <v>2236</v>
      </c>
      <c r="I4927" s="152" t="s">
        <v>6777</v>
      </c>
      <c r="J4927" s="152" t="s">
        <v>113</v>
      </c>
    </row>
    <row r="4928" spans="1:10" x14ac:dyDescent="0.25">
      <c r="A4928" s="152" t="s">
        <v>22607</v>
      </c>
      <c r="B4928" s="152" t="s">
        <v>22608</v>
      </c>
      <c r="C4928" s="152" t="s">
        <v>22594</v>
      </c>
      <c r="D4928" s="152" t="s">
        <v>8361</v>
      </c>
      <c r="E4928" s="152" t="s">
        <v>22595</v>
      </c>
      <c r="F4928" s="152" t="s">
        <v>8363</v>
      </c>
      <c r="G4928" s="152" t="s">
        <v>709</v>
      </c>
      <c r="H4928" s="152" t="s">
        <v>1015</v>
      </c>
      <c r="I4928" s="152" t="s">
        <v>6777</v>
      </c>
      <c r="J4928" s="152" t="s">
        <v>113</v>
      </c>
    </row>
    <row r="4929" spans="1:10" x14ac:dyDescent="0.25">
      <c r="A4929" s="152" t="s">
        <v>22609</v>
      </c>
      <c r="B4929" s="152" t="s">
        <v>22610</v>
      </c>
      <c r="C4929" s="152" t="s">
        <v>22594</v>
      </c>
      <c r="D4929" s="152" t="s">
        <v>8361</v>
      </c>
      <c r="E4929" s="152" t="s">
        <v>22595</v>
      </c>
      <c r="F4929" s="152" t="s">
        <v>8363</v>
      </c>
      <c r="G4929" s="152" t="s">
        <v>709</v>
      </c>
      <c r="H4929" s="152" t="s">
        <v>4710</v>
      </c>
      <c r="I4929" s="152" t="s">
        <v>6777</v>
      </c>
      <c r="J4929" s="152" t="s">
        <v>113</v>
      </c>
    </row>
    <row r="4930" spans="1:10" x14ac:dyDescent="0.25">
      <c r="A4930" s="152" t="s">
        <v>22611</v>
      </c>
      <c r="B4930" s="152" t="s">
        <v>22612</v>
      </c>
      <c r="C4930" s="152" t="s">
        <v>22594</v>
      </c>
      <c r="D4930" s="152" t="s">
        <v>8361</v>
      </c>
      <c r="E4930" s="152" t="s">
        <v>22595</v>
      </c>
      <c r="F4930" s="152" t="s">
        <v>9639</v>
      </c>
      <c r="G4930" s="152" t="s">
        <v>168</v>
      </c>
      <c r="H4930" s="152" t="s">
        <v>2236</v>
      </c>
      <c r="I4930" s="152" t="s">
        <v>6777</v>
      </c>
      <c r="J4930" s="152" t="s">
        <v>113</v>
      </c>
    </row>
    <row r="4931" spans="1:10" x14ac:dyDescent="0.25">
      <c r="A4931" s="152" t="s">
        <v>22613</v>
      </c>
      <c r="B4931" s="152" t="s">
        <v>22612</v>
      </c>
      <c r="C4931" s="152" t="s">
        <v>22594</v>
      </c>
      <c r="D4931" s="152" t="s">
        <v>8361</v>
      </c>
      <c r="E4931" s="152" t="s">
        <v>22595</v>
      </c>
      <c r="F4931" s="152" t="s">
        <v>9639</v>
      </c>
      <c r="G4931" s="152" t="s">
        <v>168</v>
      </c>
      <c r="H4931" s="152" t="s">
        <v>1015</v>
      </c>
      <c r="I4931" s="152" t="s">
        <v>6777</v>
      </c>
      <c r="J4931" s="152" t="s">
        <v>113</v>
      </c>
    </row>
    <row r="4932" spans="1:10" x14ac:dyDescent="0.25">
      <c r="A4932" s="152" t="s">
        <v>22614</v>
      </c>
      <c r="B4932" s="152" t="s">
        <v>22612</v>
      </c>
      <c r="C4932" s="152" t="s">
        <v>22594</v>
      </c>
      <c r="D4932" s="152" t="s">
        <v>8361</v>
      </c>
      <c r="E4932" s="152" t="s">
        <v>22595</v>
      </c>
      <c r="F4932" s="152" t="s">
        <v>9639</v>
      </c>
      <c r="G4932" s="152" t="s">
        <v>168</v>
      </c>
      <c r="H4932" s="152" t="s">
        <v>4710</v>
      </c>
      <c r="I4932" s="152" t="s">
        <v>6777</v>
      </c>
      <c r="J4932" s="152" t="s">
        <v>113</v>
      </c>
    </row>
    <row r="4933" spans="1:10" x14ac:dyDescent="0.25">
      <c r="A4933" s="152" t="s">
        <v>22615</v>
      </c>
      <c r="B4933" s="152" t="s">
        <v>22610</v>
      </c>
      <c r="C4933" s="152" t="s">
        <v>22594</v>
      </c>
      <c r="D4933" s="152" t="s">
        <v>8361</v>
      </c>
      <c r="E4933" s="152" t="s">
        <v>22595</v>
      </c>
      <c r="F4933" s="152" t="s">
        <v>9639</v>
      </c>
      <c r="G4933" s="152" t="s">
        <v>709</v>
      </c>
      <c r="H4933" s="152" t="s">
        <v>2236</v>
      </c>
      <c r="I4933" s="152" t="s">
        <v>6777</v>
      </c>
      <c r="J4933" s="152" t="s">
        <v>113</v>
      </c>
    </row>
    <row r="4934" spans="1:10" x14ac:dyDescent="0.25">
      <c r="A4934" s="152" t="s">
        <v>22616</v>
      </c>
      <c r="B4934" s="152" t="s">
        <v>22610</v>
      </c>
      <c r="C4934" s="152" t="s">
        <v>22594</v>
      </c>
      <c r="D4934" s="152" t="s">
        <v>8361</v>
      </c>
      <c r="E4934" s="152" t="s">
        <v>22595</v>
      </c>
      <c r="F4934" s="152" t="s">
        <v>9639</v>
      </c>
      <c r="G4934" s="152" t="s">
        <v>709</v>
      </c>
      <c r="H4934" s="152" t="s">
        <v>1015</v>
      </c>
      <c r="I4934" s="152" t="s">
        <v>6777</v>
      </c>
      <c r="J4934" s="152" t="s">
        <v>113</v>
      </c>
    </row>
    <row r="4935" spans="1:10" x14ac:dyDescent="0.25">
      <c r="A4935" s="152" t="s">
        <v>22617</v>
      </c>
      <c r="B4935" s="152" t="s">
        <v>22610</v>
      </c>
      <c r="C4935" s="152" t="s">
        <v>22594</v>
      </c>
      <c r="D4935" s="152" t="s">
        <v>8361</v>
      </c>
      <c r="E4935" s="152" t="s">
        <v>22595</v>
      </c>
      <c r="F4935" s="152" t="s">
        <v>9639</v>
      </c>
      <c r="G4935" s="152" t="s">
        <v>709</v>
      </c>
      <c r="H4935" s="152" t="s">
        <v>4710</v>
      </c>
      <c r="I4935" s="152" t="s">
        <v>6777</v>
      </c>
      <c r="J4935" s="152" t="s">
        <v>113</v>
      </c>
    </row>
    <row r="4936" spans="1:10" x14ac:dyDescent="0.25">
      <c r="A4936" s="152" t="s">
        <v>22618</v>
      </c>
      <c r="B4936" s="152" t="s">
        <v>22619</v>
      </c>
      <c r="C4936" s="152" t="s">
        <v>22620</v>
      </c>
      <c r="D4936" s="152" t="s">
        <v>8367</v>
      </c>
      <c r="E4936" s="152" t="s">
        <v>22621</v>
      </c>
      <c r="F4936" s="152" t="s">
        <v>8363</v>
      </c>
      <c r="G4936" s="152" t="s">
        <v>462</v>
      </c>
      <c r="H4936" s="152" t="s">
        <v>5615</v>
      </c>
      <c r="I4936" s="152" t="s">
        <v>6777</v>
      </c>
      <c r="J4936" s="152" t="s">
        <v>113</v>
      </c>
    </row>
    <row r="4937" spans="1:10" x14ac:dyDescent="0.25">
      <c r="A4937" s="152" t="s">
        <v>22622</v>
      </c>
      <c r="B4937" s="152" t="s">
        <v>22623</v>
      </c>
      <c r="C4937" s="152" t="s">
        <v>22624</v>
      </c>
      <c r="D4937" s="152" t="s">
        <v>8361</v>
      </c>
      <c r="E4937" s="152" t="s">
        <v>22625</v>
      </c>
      <c r="F4937" s="152" t="s">
        <v>8363</v>
      </c>
      <c r="G4937" s="152" t="s">
        <v>241</v>
      </c>
      <c r="H4937" s="152" t="s">
        <v>2445</v>
      </c>
      <c r="I4937" s="152" t="s">
        <v>6777</v>
      </c>
      <c r="J4937" s="152" t="s">
        <v>14337</v>
      </c>
    </row>
    <row r="4938" spans="1:10" x14ac:dyDescent="0.25">
      <c r="A4938" s="152" t="s">
        <v>22626</v>
      </c>
      <c r="B4938" s="152" t="s">
        <v>22627</v>
      </c>
      <c r="C4938" s="152" t="s">
        <v>22624</v>
      </c>
      <c r="D4938" s="152" t="s">
        <v>8361</v>
      </c>
      <c r="E4938" s="152" t="s">
        <v>22625</v>
      </c>
      <c r="F4938" s="152" t="s">
        <v>8363</v>
      </c>
      <c r="G4938" s="152" t="s">
        <v>241</v>
      </c>
      <c r="H4938" s="152" t="s">
        <v>4283</v>
      </c>
      <c r="I4938" s="152" t="s">
        <v>6777</v>
      </c>
      <c r="J4938" s="152" t="s">
        <v>14337</v>
      </c>
    </row>
    <row r="4939" spans="1:10" x14ac:dyDescent="0.25">
      <c r="A4939" s="152" t="s">
        <v>22628</v>
      </c>
      <c r="B4939" s="152" t="s">
        <v>22629</v>
      </c>
      <c r="C4939" s="152" t="s">
        <v>22630</v>
      </c>
      <c r="D4939" s="152" t="s">
        <v>8373</v>
      </c>
      <c r="E4939" s="152" t="s">
        <v>22631</v>
      </c>
      <c r="F4939" s="152" t="s">
        <v>8363</v>
      </c>
      <c r="G4939" s="152" t="s">
        <v>1331</v>
      </c>
      <c r="H4939" s="152" t="s">
        <v>2453</v>
      </c>
      <c r="I4939" s="152" t="s">
        <v>6777</v>
      </c>
      <c r="J4939" s="152" t="s">
        <v>113</v>
      </c>
    </row>
    <row r="4940" spans="1:10" x14ac:dyDescent="0.25">
      <c r="A4940" s="152" t="s">
        <v>22632</v>
      </c>
      <c r="B4940" s="152" t="s">
        <v>22633</v>
      </c>
      <c r="C4940" s="152" t="s">
        <v>22630</v>
      </c>
      <c r="D4940" s="152" t="s">
        <v>8373</v>
      </c>
      <c r="E4940" s="152" t="s">
        <v>22631</v>
      </c>
      <c r="F4940" s="152" t="s">
        <v>8363</v>
      </c>
      <c r="G4940" s="152" t="s">
        <v>2259</v>
      </c>
      <c r="H4940" s="152" t="s">
        <v>2453</v>
      </c>
      <c r="I4940" s="152" t="s">
        <v>6777</v>
      </c>
      <c r="J4940" s="152" t="s">
        <v>113</v>
      </c>
    </row>
    <row r="4941" spans="1:10" x14ac:dyDescent="0.25">
      <c r="A4941" s="152" t="s">
        <v>22634</v>
      </c>
      <c r="B4941" s="152" t="s">
        <v>22635</v>
      </c>
      <c r="C4941" s="152" t="s">
        <v>22630</v>
      </c>
      <c r="D4941" s="152" t="s">
        <v>8373</v>
      </c>
      <c r="E4941" s="152" t="s">
        <v>22631</v>
      </c>
      <c r="F4941" s="152" t="s">
        <v>8363</v>
      </c>
      <c r="G4941" s="152" t="s">
        <v>2555</v>
      </c>
      <c r="H4941" s="152" t="s">
        <v>2453</v>
      </c>
      <c r="I4941" s="152" t="s">
        <v>6777</v>
      </c>
      <c r="J4941" s="152" t="s">
        <v>113</v>
      </c>
    </row>
    <row r="4942" spans="1:10" x14ac:dyDescent="0.25">
      <c r="A4942" s="152" t="s">
        <v>22636</v>
      </c>
      <c r="B4942" s="152" t="s">
        <v>22637</v>
      </c>
      <c r="C4942" s="152" t="s">
        <v>22630</v>
      </c>
      <c r="D4942" s="152" t="s">
        <v>8373</v>
      </c>
      <c r="E4942" s="152" t="s">
        <v>22631</v>
      </c>
      <c r="F4942" s="152" t="s">
        <v>8363</v>
      </c>
      <c r="G4942" s="152" t="s">
        <v>2662</v>
      </c>
      <c r="H4942" s="152" t="s">
        <v>2453</v>
      </c>
      <c r="I4942" s="152" t="s">
        <v>6777</v>
      </c>
      <c r="J4942" s="152" t="s">
        <v>113</v>
      </c>
    </row>
    <row r="4943" spans="1:10" x14ac:dyDescent="0.25">
      <c r="A4943" s="152" t="s">
        <v>22638</v>
      </c>
      <c r="B4943" s="152" t="s">
        <v>22639</v>
      </c>
      <c r="C4943" s="152" t="s">
        <v>22640</v>
      </c>
      <c r="D4943" s="152" t="s">
        <v>8373</v>
      </c>
      <c r="E4943" s="152" t="s">
        <v>22641</v>
      </c>
      <c r="F4943" s="152" t="s">
        <v>8363</v>
      </c>
      <c r="G4943" s="152" t="s">
        <v>186</v>
      </c>
      <c r="H4943" s="152" t="s">
        <v>1015</v>
      </c>
      <c r="I4943" s="152" t="s">
        <v>6777</v>
      </c>
      <c r="J4943" s="152" t="s">
        <v>113</v>
      </c>
    </row>
    <row r="4944" spans="1:10" x14ac:dyDescent="0.25">
      <c r="A4944" s="152" t="s">
        <v>22642</v>
      </c>
      <c r="B4944" s="152" t="s">
        <v>22643</v>
      </c>
      <c r="C4944" s="152" t="s">
        <v>22644</v>
      </c>
      <c r="D4944" s="152" t="s">
        <v>8361</v>
      </c>
      <c r="E4944" s="152" t="s">
        <v>22645</v>
      </c>
      <c r="F4944" s="152" t="s">
        <v>8363</v>
      </c>
      <c r="G4944" s="152" t="s">
        <v>416</v>
      </c>
      <c r="H4944" s="152" t="s">
        <v>1516</v>
      </c>
      <c r="I4944" s="152" t="s">
        <v>6777</v>
      </c>
      <c r="J4944" s="152" t="s">
        <v>8581</v>
      </c>
    </row>
    <row r="4945" spans="1:10" x14ac:dyDescent="0.25">
      <c r="A4945" s="152" t="s">
        <v>22646</v>
      </c>
      <c r="B4945" s="152" t="s">
        <v>22647</v>
      </c>
      <c r="C4945" s="152" t="s">
        <v>22644</v>
      </c>
      <c r="D4945" s="152" t="s">
        <v>8361</v>
      </c>
      <c r="E4945" s="152" t="s">
        <v>22645</v>
      </c>
      <c r="F4945" s="152" t="s">
        <v>8363</v>
      </c>
      <c r="G4945" s="152" t="s">
        <v>416</v>
      </c>
      <c r="H4945" s="152" t="s">
        <v>6733</v>
      </c>
      <c r="I4945" s="152" t="s">
        <v>6777</v>
      </c>
      <c r="J4945" s="152" t="s">
        <v>8581</v>
      </c>
    </row>
    <row r="4946" spans="1:10" x14ac:dyDescent="0.25">
      <c r="A4946" s="152" t="s">
        <v>22648</v>
      </c>
      <c r="B4946" s="152" t="s">
        <v>22649</v>
      </c>
      <c r="C4946" s="152" t="s">
        <v>22650</v>
      </c>
      <c r="D4946" s="152" t="s">
        <v>8361</v>
      </c>
      <c r="E4946" s="152" t="s">
        <v>22651</v>
      </c>
      <c r="F4946" s="152" t="s">
        <v>8363</v>
      </c>
      <c r="G4946" s="152" t="s">
        <v>416</v>
      </c>
      <c r="H4946" s="152" t="s">
        <v>5295</v>
      </c>
      <c r="I4946" s="152" t="s">
        <v>6777</v>
      </c>
      <c r="J4946" s="152" t="s">
        <v>113</v>
      </c>
    </row>
    <row r="4947" spans="1:10" x14ac:dyDescent="0.25">
      <c r="A4947" s="152" t="s">
        <v>22652</v>
      </c>
      <c r="B4947" s="152" t="s">
        <v>22653</v>
      </c>
      <c r="C4947" s="152" t="s">
        <v>22650</v>
      </c>
      <c r="D4947" s="152" t="s">
        <v>8361</v>
      </c>
      <c r="E4947" s="152" t="s">
        <v>22651</v>
      </c>
      <c r="F4947" s="152" t="s">
        <v>8363</v>
      </c>
      <c r="G4947" s="152" t="s">
        <v>416</v>
      </c>
      <c r="H4947" s="152" t="s">
        <v>6733</v>
      </c>
      <c r="I4947" s="152" t="s">
        <v>6777</v>
      </c>
      <c r="J4947" s="152" t="s">
        <v>113</v>
      </c>
    </row>
    <row r="4948" spans="1:10" x14ac:dyDescent="0.25">
      <c r="A4948" s="152" t="s">
        <v>22654</v>
      </c>
      <c r="B4948" s="152" t="s">
        <v>22655</v>
      </c>
      <c r="C4948" s="152" t="s">
        <v>22656</v>
      </c>
      <c r="D4948" s="152" t="s">
        <v>8361</v>
      </c>
      <c r="E4948" s="152" t="s">
        <v>22657</v>
      </c>
      <c r="F4948" s="152" t="s">
        <v>8363</v>
      </c>
      <c r="G4948" s="152" t="s">
        <v>416</v>
      </c>
      <c r="H4948" s="152" t="s">
        <v>3137</v>
      </c>
      <c r="I4948" s="152" t="s">
        <v>6777</v>
      </c>
      <c r="J4948" s="152" t="s">
        <v>8784</v>
      </c>
    </row>
    <row r="4949" spans="1:10" x14ac:dyDescent="0.25">
      <c r="A4949" s="152" t="s">
        <v>22658</v>
      </c>
      <c r="B4949" s="152" t="s">
        <v>22659</v>
      </c>
      <c r="C4949" s="152" t="s">
        <v>22660</v>
      </c>
      <c r="D4949" s="152" t="s">
        <v>8361</v>
      </c>
      <c r="E4949" s="152" t="s">
        <v>22661</v>
      </c>
      <c r="F4949" s="152" t="s">
        <v>8363</v>
      </c>
      <c r="G4949" s="152" t="s">
        <v>91</v>
      </c>
      <c r="H4949" s="152" t="s">
        <v>6733</v>
      </c>
      <c r="I4949" s="152" t="s">
        <v>6777</v>
      </c>
      <c r="J4949" s="152" t="s">
        <v>9079</v>
      </c>
    </row>
    <row r="4950" spans="1:10" x14ac:dyDescent="0.25">
      <c r="A4950" s="152" t="s">
        <v>22662</v>
      </c>
      <c r="B4950" s="152" t="s">
        <v>22663</v>
      </c>
      <c r="C4950" s="152" t="s">
        <v>22660</v>
      </c>
      <c r="D4950" s="152" t="s">
        <v>8361</v>
      </c>
      <c r="E4950" s="152" t="s">
        <v>22661</v>
      </c>
      <c r="F4950" s="152" t="s">
        <v>8363</v>
      </c>
      <c r="G4950" s="152" t="s">
        <v>176</v>
      </c>
      <c r="H4950" s="152" t="s">
        <v>1196</v>
      </c>
      <c r="I4950" s="152" t="s">
        <v>6777</v>
      </c>
      <c r="J4950" s="152" t="s">
        <v>9079</v>
      </c>
    </row>
    <row r="4951" spans="1:10" x14ac:dyDescent="0.25">
      <c r="A4951" s="152" t="s">
        <v>22664</v>
      </c>
      <c r="B4951" s="152" t="s">
        <v>22665</v>
      </c>
      <c r="C4951" s="152" t="s">
        <v>22660</v>
      </c>
      <c r="D4951" s="152" t="s">
        <v>8361</v>
      </c>
      <c r="E4951" s="152" t="s">
        <v>22661</v>
      </c>
      <c r="F4951" s="152" t="s">
        <v>8363</v>
      </c>
      <c r="G4951" s="152" t="s">
        <v>176</v>
      </c>
      <c r="H4951" s="152" t="s">
        <v>1333</v>
      </c>
      <c r="I4951" s="152" t="s">
        <v>6777</v>
      </c>
      <c r="J4951" s="152" t="s">
        <v>9079</v>
      </c>
    </row>
    <row r="4952" spans="1:10" x14ac:dyDescent="0.25">
      <c r="A4952" s="152" t="s">
        <v>22666</v>
      </c>
      <c r="B4952" s="152" t="s">
        <v>22667</v>
      </c>
      <c r="C4952" s="152" t="s">
        <v>22660</v>
      </c>
      <c r="D4952" s="152" t="s">
        <v>8361</v>
      </c>
      <c r="E4952" s="152" t="s">
        <v>22661</v>
      </c>
      <c r="F4952" s="152" t="s">
        <v>8363</v>
      </c>
      <c r="G4952" s="152" t="s">
        <v>176</v>
      </c>
      <c r="H4952" s="152" t="s">
        <v>1858</v>
      </c>
      <c r="I4952" s="152" t="s">
        <v>6777</v>
      </c>
      <c r="J4952" s="152" t="s">
        <v>9079</v>
      </c>
    </row>
    <row r="4953" spans="1:10" x14ac:dyDescent="0.25">
      <c r="A4953" s="152" t="s">
        <v>22668</v>
      </c>
      <c r="B4953" s="152" t="s">
        <v>22669</v>
      </c>
      <c r="C4953" s="152" t="s">
        <v>22660</v>
      </c>
      <c r="D4953" s="152" t="s">
        <v>8361</v>
      </c>
      <c r="E4953" s="152" t="s">
        <v>22661</v>
      </c>
      <c r="F4953" s="152" t="s">
        <v>8363</v>
      </c>
      <c r="G4953" s="152" t="s">
        <v>176</v>
      </c>
      <c r="H4953" s="152" t="s">
        <v>142</v>
      </c>
      <c r="I4953" s="152" t="s">
        <v>6777</v>
      </c>
      <c r="J4953" s="152" t="s">
        <v>9079</v>
      </c>
    </row>
    <row r="4954" spans="1:10" x14ac:dyDescent="0.25">
      <c r="A4954" s="152" t="s">
        <v>22670</v>
      </c>
      <c r="B4954" s="152" t="s">
        <v>22663</v>
      </c>
      <c r="C4954" s="152" t="s">
        <v>22660</v>
      </c>
      <c r="D4954" s="152" t="s">
        <v>8361</v>
      </c>
      <c r="E4954" s="152" t="s">
        <v>22661</v>
      </c>
      <c r="F4954" s="152" t="s">
        <v>8363</v>
      </c>
      <c r="G4954" s="152" t="s">
        <v>176</v>
      </c>
      <c r="H4954" s="152" t="s">
        <v>180</v>
      </c>
      <c r="I4954" s="152" t="s">
        <v>6777</v>
      </c>
      <c r="J4954" s="152" t="s">
        <v>9079</v>
      </c>
    </row>
    <row r="4955" spans="1:10" x14ac:dyDescent="0.25">
      <c r="A4955" s="152" t="s">
        <v>22671</v>
      </c>
      <c r="B4955" s="152" t="s">
        <v>22672</v>
      </c>
      <c r="C4955" s="152" t="s">
        <v>22660</v>
      </c>
      <c r="D4955" s="152" t="s">
        <v>8361</v>
      </c>
      <c r="E4955" s="152" t="s">
        <v>22661</v>
      </c>
      <c r="F4955" s="152" t="s">
        <v>8363</v>
      </c>
      <c r="G4955" s="152" t="s">
        <v>416</v>
      </c>
      <c r="H4955" s="152" t="s">
        <v>1196</v>
      </c>
      <c r="I4955" s="152" t="s">
        <v>6777</v>
      </c>
      <c r="J4955" s="152" t="s">
        <v>9079</v>
      </c>
    </row>
    <row r="4956" spans="1:10" x14ac:dyDescent="0.25">
      <c r="A4956" s="152" t="s">
        <v>22673</v>
      </c>
      <c r="B4956" s="152" t="s">
        <v>22672</v>
      </c>
      <c r="C4956" s="152" t="s">
        <v>22660</v>
      </c>
      <c r="D4956" s="152" t="s">
        <v>8361</v>
      </c>
      <c r="E4956" s="152" t="s">
        <v>22661</v>
      </c>
      <c r="F4956" s="152" t="s">
        <v>8363</v>
      </c>
      <c r="G4956" s="152" t="s">
        <v>416</v>
      </c>
      <c r="H4956" s="152" t="s">
        <v>1333</v>
      </c>
      <c r="I4956" s="152" t="s">
        <v>6777</v>
      </c>
      <c r="J4956" s="152" t="s">
        <v>9079</v>
      </c>
    </row>
    <row r="4957" spans="1:10" x14ac:dyDescent="0.25">
      <c r="A4957" s="152" t="s">
        <v>22674</v>
      </c>
      <c r="B4957" s="152" t="s">
        <v>22667</v>
      </c>
      <c r="C4957" s="152" t="s">
        <v>22660</v>
      </c>
      <c r="D4957" s="152" t="s">
        <v>8361</v>
      </c>
      <c r="E4957" s="152" t="s">
        <v>22661</v>
      </c>
      <c r="F4957" s="152" t="s">
        <v>8363</v>
      </c>
      <c r="G4957" s="152" t="s">
        <v>416</v>
      </c>
      <c r="H4957" s="152" t="s">
        <v>1858</v>
      </c>
      <c r="I4957" s="152" t="s">
        <v>6777</v>
      </c>
      <c r="J4957" s="152" t="s">
        <v>9079</v>
      </c>
    </row>
    <row r="4958" spans="1:10" x14ac:dyDescent="0.25">
      <c r="A4958" s="152" t="s">
        <v>22675</v>
      </c>
      <c r="B4958" s="152" t="s">
        <v>22672</v>
      </c>
      <c r="C4958" s="152" t="s">
        <v>22660</v>
      </c>
      <c r="D4958" s="152" t="s">
        <v>8361</v>
      </c>
      <c r="E4958" s="152" t="s">
        <v>22661</v>
      </c>
      <c r="F4958" s="152" t="s">
        <v>8363</v>
      </c>
      <c r="G4958" s="152" t="s">
        <v>416</v>
      </c>
      <c r="H4958" s="152" t="s">
        <v>142</v>
      </c>
      <c r="I4958" s="152" t="s">
        <v>6777</v>
      </c>
      <c r="J4958" s="152" t="s">
        <v>9079</v>
      </c>
    </row>
    <row r="4959" spans="1:10" x14ac:dyDescent="0.25">
      <c r="A4959" s="152" t="s">
        <v>22676</v>
      </c>
      <c r="B4959" s="152" t="s">
        <v>22672</v>
      </c>
      <c r="C4959" s="152" t="s">
        <v>22660</v>
      </c>
      <c r="D4959" s="152" t="s">
        <v>8361</v>
      </c>
      <c r="E4959" s="152" t="s">
        <v>22661</v>
      </c>
      <c r="F4959" s="152" t="s">
        <v>8363</v>
      </c>
      <c r="G4959" s="152" t="s">
        <v>416</v>
      </c>
      <c r="H4959" s="152" t="s">
        <v>180</v>
      </c>
      <c r="I4959" s="152" t="s">
        <v>6777</v>
      </c>
      <c r="J4959" s="152" t="s">
        <v>9079</v>
      </c>
    </row>
    <row r="4960" spans="1:10" x14ac:dyDescent="0.25">
      <c r="A4960" s="152" t="s">
        <v>22677</v>
      </c>
      <c r="B4960" s="152" t="s">
        <v>22678</v>
      </c>
      <c r="C4960" s="152" t="s">
        <v>22679</v>
      </c>
      <c r="D4960" s="152" t="s">
        <v>8361</v>
      </c>
      <c r="E4960" s="152" t="s">
        <v>22680</v>
      </c>
      <c r="F4960" s="152" t="s">
        <v>8363</v>
      </c>
      <c r="G4960" s="152" t="s">
        <v>91</v>
      </c>
      <c r="H4960" s="152" t="s">
        <v>6733</v>
      </c>
      <c r="I4960" s="152" t="s">
        <v>6777</v>
      </c>
      <c r="J4960" s="152" t="s">
        <v>8519</v>
      </c>
    </row>
    <row r="4961" spans="1:10" x14ac:dyDescent="0.25">
      <c r="A4961" s="152" t="s">
        <v>22681</v>
      </c>
      <c r="B4961" s="152" t="s">
        <v>22682</v>
      </c>
      <c r="C4961" s="152" t="s">
        <v>22679</v>
      </c>
      <c r="D4961" s="152" t="s">
        <v>8361</v>
      </c>
      <c r="E4961" s="152" t="s">
        <v>22680</v>
      </c>
      <c r="F4961" s="152" t="s">
        <v>8363</v>
      </c>
      <c r="G4961" s="152" t="s">
        <v>120</v>
      </c>
      <c r="H4961" s="152" t="s">
        <v>914</v>
      </c>
      <c r="I4961" s="152" t="s">
        <v>6777</v>
      </c>
      <c r="J4961" s="152" t="s">
        <v>8519</v>
      </c>
    </row>
    <row r="4962" spans="1:10" x14ac:dyDescent="0.25">
      <c r="A4962" s="152" t="s">
        <v>22683</v>
      </c>
      <c r="B4962" s="152" t="s">
        <v>22684</v>
      </c>
      <c r="C4962" s="152" t="s">
        <v>22679</v>
      </c>
      <c r="D4962" s="152" t="s">
        <v>8361</v>
      </c>
      <c r="E4962" s="152" t="s">
        <v>22680</v>
      </c>
      <c r="F4962" s="152" t="s">
        <v>8363</v>
      </c>
      <c r="G4962" s="152" t="s">
        <v>120</v>
      </c>
      <c r="H4962" s="152" t="s">
        <v>2453</v>
      </c>
      <c r="I4962" s="152" t="s">
        <v>6777</v>
      </c>
      <c r="J4962" s="152" t="s">
        <v>8519</v>
      </c>
    </row>
    <row r="4963" spans="1:10" x14ac:dyDescent="0.25">
      <c r="A4963" s="152" t="s">
        <v>22685</v>
      </c>
      <c r="B4963" s="152" t="s">
        <v>22686</v>
      </c>
      <c r="C4963" s="152" t="s">
        <v>22679</v>
      </c>
      <c r="D4963" s="152" t="s">
        <v>8361</v>
      </c>
      <c r="E4963" s="152" t="s">
        <v>22680</v>
      </c>
      <c r="F4963" s="152" t="s">
        <v>8363</v>
      </c>
      <c r="G4963" s="152" t="s">
        <v>120</v>
      </c>
      <c r="H4963" s="152" t="s">
        <v>4708</v>
      </c>
      <c r="I4963" s="152" t="s">
        <v>6777</v>
      </c>
      <c r="J4963" s="152" t="s">
        <v>8519</v>
      </c>
    </row>
    <row r="4964" spans="1:10" x14ac:dyDescent="0.25">
      <c r="A4964" s="152" t="s">
        <v>22687</v>
      </c>
      <c r="B4964" s="152" t="s">
        <v>22682</v>
      </c>
      <c r="C4964" s="152" t="s">
        <v>22679</v>
      </c>
      <c r="D4964" s="152" t="s">
        <v>8361</v>
      </c>
      <c r="E4964" s="152" t="s">
        <v>22680</v>
      </c>
      <c r="F4964" s="152" t="s">
        <v>8363</v>
      </c>
      <c r="G4964" s="152" t="s">
        <v>120</v>
      </c>
      <c r="H4964" s="152" t="s">
        <v>4712</v>
      </c>
      <c r="I4964" s="152" t="s">
        <v>6777</v>
      </c>
      <c r="J4964" s="152" t="s">
        <v>8519</v>
      </c>
    </row>
    <row r="4965" spans="1:10" x14ac:dyDescent="0.25">
      <c r="A4965" s="152" t="s">
        <v>22688</v>
      </c>
      <c r="B4965" s="152" t="s">
        <v>22689</v>
      </c>
      <c r="C4965" s="152" t="s">
        <v>22679</v>
      </c>
      <c r="D4965" s="152" t="s">
        <v>8361</v>
      </c>
      <c r="E4965" s="152" t="s">
        <v>22680</v>
      </c>
      <c r="F4965" s="152" t="s">
        <v>8363</v>
      </c>
      <c r="G4965" s="152" t="s">
        <v>416</v>
      </c>
      <c r="H4965" s="152" t="s">
        <v>2453</v>
      </c>
      <c r="I4965" s="152" t="s">
        <v>6777</v>
      </c>
      <c r="J4965" s="152" t="s">
        <v>8519</v>
      </c>
    </row>
    <row r="4966" spans="1:10" x14ac:dyDescent="0.25">
      <c r="A4966" s="152" t="s">
        <v>22690</v>
      </c>
      <c r="B4966" s="152" t="s">
        <v>22691</v>
      </c>
      <c r="C4966" s="152" t="s">
        <v>22679</v>
      </c>
      <c r="D4966" s="152" t="s">
        <v>8361</v>
      </c>
      <c r="E4966" s="152" t="s">
        <v>22680</v>
      </c>
      <c r="F4966" s="152" t="s">
        <v>8363</v>
      </c>
      <c r="G4966" s="152" t="s">
        <v>416</v>
      </c>
      <c r="H4966" s="152" t="s">
        <v>4710</v>
      </c>
      <c r="I4966" s="152" t="s">
        <v>6777</v>
      </c>
      <c r="J4966" s="152" t="s">
        <v>8519</v>
      </c>
    </row>
    <row r="4967" spans="1:10" x14ac:dyDescent="0.25">
      <c r="A4967" s="152" t="s">
        <v>22692</v>
      </c>
      <c r="B4967" s="152" t="s">
        <v>22689</v>
      </c>
      <c r="C4967" s="152" t="s">
        <v>22679</v>
      </c>
      <c r="D4967" s="152" t="s">
        <v>8361</v>
      </c>
      <c r="E4967" s="152" t="s">
        <v>22680</v>
      </c>
      <c r="F4967" s="152" t="s">
        <v>8363</v>
      </c>
      <c r="G4967" s="152" t="s">
        <v>416</v>
      </c>
      <c r="H4967" s="152" t="s">
        <v>4712</v>
      </c>
      <c r="I4967" s="152" t="s">
        <v>6777</v>
      </c>
      <c r="J4967" s="152" t="s">
        <v>8519</v>
      </c>
    </row>
    <row r="4968" spans="1:10" x14ac:dyDescent="0.25">
      <c r="A4968" s="152" t="s">
        <v>22693</v>
      </c>
      <c r="B4968" s="152" t="s">
        <v>22682</v>
      </c>
      <c r="C4968" s="152" t="s">
        <v>22679</v>
      </c>
      <c r="D4968" s="152" t="s">
        <v>8361</v>
      </c>
      <c r="E4968" s="152" t="s">
        <v>22680</v>
      </c>
      <c r="F4968" s="152" t="s">
        <v>9133</v>
      </c>
      <c r="G4968" s="152" t="s">
        <v>120</v>
      </c>
      <c r="H4968" s="152" t="s">
        <v>914</v>
      </c>
      <c r="I4968" s="152" t="s">
        <v>6777</v>
      </c>
      <c r="J4968" s="152" t="s">
        <v>8519</v>
      </c>
    </row>
    <row r="4969" spans="1:10" x14ac:dyDescent="0.25">
      <c r="A4969" s="152" t="s">
        <v>22694</v>
      </c>
      <c r="B4969" s="152" t="s">
        <v>22684</v>
      </c>
      <c r="C4969" s="152" t="s">
        <v>22679</v>
      </c>
      <c r="D4969" s="152" t="s">
        <v>8361</v>
      </c>
      <c r="E4969" s="152" t="s">
        <v>22680</v>
      </c>
      <c r="F4969" s="152" t="s">
        <v>9133</v>
      </c>
      <c r="G4969" s="152" t="s">
        <v>120</v>
      </c>
      <c r="H4969" s="152" t="s">
        <v>2453</v>
      </c>
      <c r="I4969" s="152" t="s">
        <v>6777</v>
      </c>
      <c r="J4969" s="152" t="s">
        <v>8519</v>
      </c>
    </row>
    <row r="4970" spans="1:10" x14ac:dyDescent="0.25">
      <c r="A4970" s="152" t="s">
        <v>22695</v>
      </c>
      <c r="B4970" s="152" t="s">
        <v>22682</v>
      </c>
      <c r="C4970" s="152" t="s">
        <v>22679</v>
      </c>
      <c r="D4970" s="152" t="s">
        <v>8361</v>
      </c>
      <c r="E4970" s="152" t="s">
        <v>22680</v>
      </c>
      <c r="F4970" s="152" t="s">
        <v>9133</v>
      </c>
      <c r="G4970" s="152" t="s">
        <v>120</v>
      </c>
      <c r="H4970" s="152" t="s">
        <v>4712</v>
      </c>
      <c r="I4970" s="152" t="s">
        <v>6777</v>
      </c>
      <c r="J4970" s="152" t="s">
        <v>8519</v>
      </c>
    </row>
    <row r="4971" spans="1:10" x14ac:dyDescent="0.25">
      <c r="A4971" s="152" t="s">
        <v>22696</v>
      </c>
      <c r="B4971" s="152" t="s">
        <v>22689</v>
      </c>
      <c r="C4971" s="152" t="s">
        <v>22679</v>
      </c>
      <c r="D4971" s="152" t="s">
        <v>8361</v>
      </c>
      <c r="E4971" s="152" t="s">
        <v>22680</v>
      </c>
      <c r="F4971" s="152" t="s">
        <v>9133</v>
      </c>
      <c r="G4971" s="152" t="s">
        <v>416</v>
      </c>
      <c r="H4971" s="152" t="s">
        <v>2453</v>
      </c>
      <c r="I4971" s="152" t="s">
        <v>6777</v>
      </c>
      <c r="J4971" s="152" t="s">
        <v>8519</v>
      </c>
    </row>
    <row r="4972" spans="1:10" x14ac:dyDescent="0.25">
      <c r="A4972" s="152" t="s">
        <v>22697</v>
      </c>
      <c r="B4972" s="152" t="s">
        <v>22689</v>
      </c>
      <c r="C4972" s="152" t="s">
        <v>22679</v>
      </c>
      <c r="D4972" s="152" t="s">
        <v>8361</v>
      </c>
      <c r="E4972" s="152" t="s">
        <v>22680</v>
      </c>
      <c r="F4972" s="152" t="s">
        <v>9133</v>
      </c>
      <c r="G4972" s="152" t="s">
        <v>416</v>
      </c>
      <c r="H4972" s="152" t="s">
        <v>4712</v>
      </c>
      <c r="I4972" s="152" t="s">
        <v>6777</v>
      </c>
      <c r="J4972" s="152" t="s">
        <v>8519</v>
      </c>
    </row>
    <row r="4973" spans="1:10" x14ac:dyDescent="0.25">
      <c r="A4973" s="152" t="s">
        <v>22698</v>
      </c>
      <c r="B4973" s="152" t="s">
        <v>22682</v>
      </c>
      <c r="C4973" s="152" t="s">
        <v>22679</v>
      </c>
      <c r="D4973" s="152" t="s">
        <v>8361</v>
      </c>
      <c r="E4973" s="152" t="s">
        <v>22680</v>
      </c>
      <c r="F4973" s="152" t="s">
        <v>8541</v>
      </c>
      <c r="G4973" s="152" t="s">
        <v>120</v>
      </c>
      <c r="H4973" s="152" t="s">
        <v>914</v>
      </c>
      <c r="I4973" s="152" t="s">
        <v>6777</v>
      </c>
      <c r="J4973" s="152" t="s">
        <v>8519</v>
      </c>
    </row>
    <row r="4974" spans="1:10" x14ac:dyDescent="0.25">
      <c r="A4974" s="152" t="s">
        <v>22699</v>
      </c>
      <c r="B4974" s="152" t="s">
        <v>22684</v>
      </c>
      <c r="C4974" s="152" t="s">
        <v>22679</v>
      </c>
      <c r="D4974" s="152" t="s">
        <v>8361</v>
      </c>
      <c r="E4974" s="152" t="s">
        <v>22680</v>
      </c>
      <c r="F4974" s="152" t="s">
        <v>8541</v>
      </c>
      <c r="G4974" s="152" t="s">
        <v>120</v>
      </c>
      <c r="H4974" s="152" t="s">
        <v>2453</v>
      </c>
      <c r="I4974" s="152" t="s">
        <v>6777</v>
      </c>
      <c r="J4974" s="152" t="s">
        <v>8519</v>
      </c>
    </row>
    <row r="4975" spans="1:10" x14ac:dyDescent="0.25">
      <c r="A4975" s="152" t="s">
        <v>22700</v>
      </c>
      <c r="B4975" s="152" t="s">
        <v>22682</v>
      </c>
      <c r="C4975" s="152" t="s">
        <v>22679</v>
      </c>
      <c r="D4975" s="152" t="s">
        <v>8361</v>
      </c>
      <c r="E4975" s="152" t="s">
        <v>22680</v>
      </c>
      <c r="F4975" s="152" t="s">
        <v>8541</v>
      </c>
      <c r="G4975" s="152" t="s">
        <v>120</v>
      </c>
      <c r="H4975" s="152" t="s">
        <v>4712</v>
      </c>
      <c r="I4975" s="152" t="s">
        <v>6777</v>
      </c>
      <c r="J4975" s="152" t="s">
        <v>8519</v>
      </c>
    </row>
    <row r="4976" spans="1:10" x14ac:dyDescent="0.25">
      <c r="A4976" s="152" t="s">
        <v>22701</v>
      </c>
      <c r="B4976" s="152" t="s">
        <v>22689</v>
      </c>
      <c r="C4976" s="152" t="s">
        <v>22679</v>
      </c>
      <c r="D4976" s="152" t="s">
        <v>8361</v>
      </c>
      <c r="E4976" s="152" t="s">
        <v>22680</v>
      </c>
      <c r="F4976" s="152" t="s">
        <v>8541</v>
      </c>
      <c r="G4976" s="152" t="s">
        <v>416</v>
      </c>
      <c r="H4976" s="152" t="s">
        <v>2453</v>
      </c>
      <c r="I4976" s="152" t="s">
        <v>6777</v>
      </c>
      <c r="J4976" s="152" t="s">
        <v>8519</v>
      </c>
    </row>
    <row r="4977" spans="1:10" x14ac:dyDescent="0.25">
      <c r="A4977" s="152" t="s">
        <v>22702</v>
      </c>
      <c r="B4977" s="152" t="s">
        <v>22689</v>
      </c>
      <c r="C4977" s="152" t="s">
        <v>22679</v>
      </c>
      <c r="D4977" s="152" t="s">
        <v>8361</v>
      </c>
      <c r="E4977" s="152" t="s">
        <v>22680</v>
      </c>
      <c r="F4977" s="152" t="s">
        <v>8541</v>
      </c>
      <c r="G4977" s="152" t="s">
        <v>416</v>
      </c>
      <c r="H4977" s="152" t="s">
        <v>4712</v>
      </c>
      <c r="I4977" s="152" t="s">
        <v>6777</v>
      </c>
      <c r="J4977" s="152" t="s">
        <v>8519</v>
      </c>
    </row>
    <row r="4978" spans="1:10" x14ac:dyDescent="0.25">
      <c r="A4978" s="152" t="s">
        <v>22703</v>
      </c>
      <c r="B4978" s="152" t="s">
        <v>22704</v>
      </c>
      <c r="C4978" s="152" t="s">
        <v>22705</v>
      </c>
      <c r="D4978" s="152" t="s">
        <v>8361</v>
      </c>
      <c r="E4978" s="152" t="s">
        <v>22706</v>
      </c>
      <c r="F4978" s="152" t="s">
        <v>8363</v>
      </c>
      <c r="G4978" s="152" t="s">
        <v>91</v>
      </c>
      <c r="H4978" s="152" t="s">
        <v>6733</v>
      </c>
      <c r="I4978" s="152" t="s">
        <v>6777</v>
      </c>
      <c r="J4978" s="152" t="s">
        <v>8519</v>
      </c>
    </row>
    <row r="4979" spans="1:10" x14ac:dyDescent="0.25">
      <c r="A4979" s="152" t="s">
        <v>22707</v>
      </c>
      <c r="B4979" s="152" t="s">
        <v>22708</v>
      </c>
      <c r="C4979" s="152" t="s">
        <v>22705</v>
      </c>
      <c r="D4979" s="152" t="s">
        <v>8361</v>
      </c>
      <c r="E4979" s="152" t="s">
        <v>22706</v>
      </c>
      <c r="F4979" s="152" t="s">
        <v>8363</v>
      </c>
      <c r="G4979" s="152" t="s">
        <v>120</v>
      </c>
      <c r="H4979" s="152" t="s">
        <v>252</v>
      </c>
      <c r="I4979" s="152" t="s">
        <v>6777</v>
      </c>
      <c r="J4979" s="152" t="s">
        <v>8519</v>
      </c>
    </row>
    <row r="4980" spans="1:10" x14ac:dyDescent="0.25">
      <c r="A4980" s="152" t="s">
        <v>22709</v>
      </c>
      <c r="B4980" s="152" t="s">
        <v>22708</v>
      </c>
      <c r="C4980" s="152" t="s">
        <v>22705</v>
      </c>
      <c r="D4980" s="152" t="s">
        <v>8361</v>
      </c>
      <c r="E4980" s="152" t="s">
        <v>22706</v>
      </c>
      <c r="F4980" s="152" t="s">
        <v>8363</v>
      </c>
      <c r="G4980" s="152" t="s">
        <v>120</v>
      </c>
      <c r="H4980" s="152" t="s">
        <v>1380</v>
      </c>
      <c r="I4980" s="152" t="s">
        <v>6777</v>
      </c>
      <c r="J4980" s="152" t="s">
        <v>8519</v>
      </c>
    </row>
    <row r="4981" spans="1:10" x14ac:dyDescent="0.25">
      <c r="A4981" s="152" t="s">
        <v>22710</v>
      </c>
      <c r="B4981" s="152" t="s">
        <v>22711</v>
      </c>
      <c r="C4981" s="152" t="s">
        <v>22705</v>
      </c>
      <c r="D4981" s="152" t="s">
        <v>8361</v>
      </c>
      <c r="E4981" s="152" t="s">
        <v>22706</v>
      </c>
      <c r="F4981" s="152" t="s">
        <v>8363</v>
      </c>
      <c r="G4981" s="152" t="s">
        <v>120</v>
      </c>
      <c r="H4981" s="152" t="s">
        <v>4716</v>
      </c>
      <c r="I4981" s="152" t="s">
        <v>6777</v>
      </c>
      <c r="J4981" s="152" t="s">
        <v>8519</v>
      </c>
    </row>
    <row r="4982" spans="1:10" x14ac:dyDescent="0.25">
      <c r="A4982" s="152" t="s">
        <v>22712</v>
      </c>
      <c r="B4982" s="152" t="s">
        <v>22713</v>
      </c>
      <c r="C4982" s="152" t="s">
        <v>22705</v>
      </c>
      <c r="D4982" s="152" t="s">
        <v>8361</v>
      </c>
      <c r="E4982" s="152" t="s">
        <v>22706</v>
      </c>
      <c r="F4982" s="152" t="s">
        <v>8363</v>
      </c>
      <c r="G4982" s="152" t="s">
        <v>416</v>
      </c>
      <c r="H4982" s="152" t="s">
        <v>4716</v>
      </c>
      <c r="I4982" s="152" t="s">
        <v>6777</v>
      </c>
      <c r="J4982" s="152" t="s">
        <v>8519</v>
      </c>
    </row>
    <row r="4983" spans="1:10" x14ac:dyDescent="0.25">
      <c r="A4983" s="152" t="s">
        <v>22714</v>
      </c>
      <c r="B4983" s="152" t="s">
        <v>22708</v>
      </c>
      <c r="C4983" s="152" t="s">
        <v>22705</v>
      </c>
      <c r="D4983" s="152" t="s">
        <v>8361</v>
      </c>
      <c r="E4983" s="152" t="s">
        <v>22706</v>
      </c>
      <c r="F4983" s="152" t="s">
        <v>8541</v>
      </c>
      <c r="G4983" s="152" t="s">
        <v>120</v>
      </c>
      <c r="H4983" s="152" t="s">
        <v>252</v>
      </c>
      <c r="I4983" s="152" t="s">
        <v>6777</v>
      </c>
      <c r="J4983" s="152" t="s">
        <v>8519</v>
      </c>
    </row>
    <row r="4984" spans="1:10" x14ac:dyDescent="0.25">
      <c r="A4984" s="152" t="s">
        <v>22715</v>
      </c>
      <c r="B4984" s="152" t="s">
        <v>22708</v>
      </c>
      <c r="C4984" s="152" t="s">
        <v>22705</v>
      </c>
      <c r="D4984" s="152" t="s">
        <v>8361</v>
      </c>
      <c r="E4984" s="152" t="s">
        <v>22706</v>
      </c>
      <c r="F4984" s="152" t="s">
        <v>8541</v>
      </c>
      <c r="G4984" s="152" t="s">
        <v>120</v>
      </c>
      <c r="H4984" s="152" t="s">
        <v>1380</v>
      </c>
      <c r="I4984" s="152" t="s">
        <v>6777</v>
      </c>
      <c r="J4984" s="152" t="s">
        <v>8519</v>
      </c>
    </row>
    <row r="4985" spans="1:10" x14ac:dyDescent="0.25">
      <c r="A4985" s="152" t="s">
        <v>22716</v>
      </c>
      <c r="B4985" s="152" t="s">
        <v>22717</v>
      </c>
      <c r="C4985" s="152" t="s">
        <v>22705</v>
      </c>
      <c r="D4985" s="152" t="s">
        <v>8361</v>
      </c>
      <c r="E4985" s="152" t="s">
        <v>22706</v>
      </c>
      <c r="F4985" s="152" t="s">
        <v>8541</v>
      </c>
      <c r="G4985" s="152" t="s">
        <v>120</v>
      </c>
      <c r="H4985" s="152" t="s">
        <v>4716</v>
      </c>
      <c r="I4985" s="152" t="s">
        <v>6777</v>
      </c>
      <c r="J4985" s="152" t="s">
        <v>8519</v>
      </c>
    </row>
    <row r="4986" spans="1:10" x14ac:dyDescent="0.25">
      <c r="A4986" s="152" t="s">
        <v>22718</v>
      </c>
      <c r="B4986" s="152" t="s">
        <v>22719</v>
      </c>
      <c r="C4986" s="152" t="s">
        <v>22720</v>
      </c>
      <c r="D4986" s="152" t="s">
        <v>8361</v>
      </c>
      <c r="E4986" s="152" t="s">
        <v>22721</v>
      </c>
      <c r="F4986" s="152" t="s">
        <v>8363</v>
      </c>
      <c r="G4986" s="152" t="s">
        <v>416</v>
      </c>
      <c r="H4986" s="152" t="s">
        <v>4702</v>
      </c>
      <c r="I4986" s="152" t="s">
        <v>6777</v>
      </c>
      <c r="J4986" s="152" t="s">
        <v>8366</v>
      </c>
    </row>
    <row r="4987" spans="1:10" x14ac:dyDescent="0.25">
      <c r="A4987" s="152" t="s">
        <v>22722</v>
      </c>
      <c r="B4987" s="152" t="s">
        <v>22723</v>
      </c>
      <c r="C4987" s="152" t="s">
        <v>22720</v>
      </c>
      <c r="D4987" s="152" t="s">
        <v>8361</v>
      </c>
      <c r="E4987" s="152" t="s">
        <v>22721</v>
      </c>
      <c r="F4987" s="152" t="s">
        <v>8363</v>
      </c>
      <c r="G4987" s="152" t="s">
        <v>416</v>
      </c>
      <c r="H4987" s="152" t="s">
        <v>6733</v>
      </c>
      <c r="I4987" s="152" t="s">
        <v>6777</v>
      </c>
      <c r="J4987" s="152" t="s">
        <v>8366</v>
      </c>
    </row>
    <row r="4988" spans="1:10" x14ac:dyDescent="0.25">
      <c r="A4988" s="152" t="s">
        <v>22724</v>
      </c>
      <c r="B4988" s="152" t="s">
        <v>22725</v>
      </c>
      <c r="C4988" s="152" t="s">
        <v>22726</v>
      </c>
      <c r="D4988" s="152" t="s">
        <v>8373</v>
      </c>
      <c r="E4988" s="152" t="s">
        <v>22727</v>
      </c>
      <c r="F4988" s="152" t="s">
        <v>8363</v>
      </c>
      <c r="G4988" s="152" t="s">
        <v>2606</v>
      </c>
      <c r="H4988" s="152" t="s">
        <v>2453</v>
      </c>
      <c r="I4988" s="152" t="s">
        <v>6777</v>
      </c>
      <c r="J4988" s="152" t="s">
        <v>113</v>
      </c>
    </row>
    <row r="4989" spans="1:10" x14ac:dyDescent="0.25">
      <c r="A4989" s="152" t="s">
        <v>22728</v>
      </c>
      <c r="B4989" s="152" t="s">
        <v>22729</v>
      </c>
      <c r="C4989" s="152" t="s">
        <v>22730</v>
      </c>
      <c r="D4989" s="152" t="s">
        <v>8373</v>
      </c>
      <c r="E4989" s="152" t="s">
        <v>22731</v>
      </c>
      <c r="F4989" s="152" t="s">
        <v>8363</v>
      </c>
      <c r="G4989" s="152" t="s">
        <v>168</v>
      </c>
      <c r="H4989" s="152" t="s">
        <v>2453</v>
      </c>
      <c r="I4989" s="152" t="s">
        <v>6777</v>
      </c>
      <c r="J4989" s="152" t="s">
        <v>8629</v>
      </c>
    </row>
    <row r="4990" spans="1:10" x14ac:dyDescent="0.25">
      <c r="A4990" s="152" t="s">
        <v>22732</v>
      </c>
      <c r="B4990" s="152" t="s">
        <v>22733</v>
      </c>
      <c r="C4990" s="152" t="s">
        <v>22734</v>
      </c>
      <c r="D4990" s="152" t="s">
        <v>8373</v>
      </c>
      <c r="E4990" s="152" t="s">
        <v>22735</v>
      </c>
      <c r="F4990" s="152" t="s">
        <v>8363</v>
      </c>
      <c r="G4990" s="152" t="s">
        <v>149</v>
      </c>
      <c r="H4990" s="152" t="s">
        <v>3778</v>
      </c>
      <c r="I4990" s="152" t="s">
        <v>6777</v>
      </c>
      <c r="J4990" s="152" t="s">
        <v>113</v>
      </c>
    </row>
    <row r="4991" spans="1:10" x14ac:dyDescent="0.25">
      <c r="A4991" s="152" t="s">
        <v>22736</v>
      </c>
      <c r="B4991" s="152" t="s">
        <v>22737</v>
      </c>
      <c r="C4991" s="152" t="s">
        <v>22734</v>
      </c>
      <c r="D4991" s="152" t="s">
        <v>8373</v>
      </c>
      <c r="E4991" s="152" t="s">
        <v>22735</v>
      </c>
      <c r="F4991" s="152" t="s">
        <v>8363</v>
      </c>
      <c r="G4991" s="152" t="s">
        <v>149</v>
      </c>
      <c r="H4991" s="152" t="s">
        <v>3818</v>
      </c>
      <c r="I4991" s="152" t="s">
        <v>6777</v>
      </c>
      <c r="J4991" s="152" t="s">
        <v>113</v>
      </c>
    </row>
    <row r="4992" spans="1:10" x14ac:dyDescent="0.25">
      <c r="A4992" s="152" t="s">
        <v>22738</v>
      </c>
      <c r="B4992" s="152" t="s">
        <v>22739</v>
      </c>
      <c r="C4992" s="152" t="s">
        <v>22740</v>
      </c>
      <c r="D4992" s="152" t="s">
        <v>8373</v>
      </c>
      <c r="E4992" s="152" t="s">
        <v>22741</v>
      </c>
      <c r="F4992" s="152" t="s">
        <v>8363</v>
      </c>
      <c r="G4992" s="152" t="s">
        <v>136</v>
      </c>
      <c r="H4992" s="152" t="s">
        <v>3465</v>
      </c>
      <c r="I4992" s="152" t="s">
        <v>6777</v>
      </c>
      <c r="J4992" s="152" t="s">
        <v>113</v>
      </c>
    </row>
    <row r="4993" spans="1:10" x14ac:dyDescent="0.25">
      <c r="A4993" s="152" t="s">
        <v>22742</v>
      </c>
      <c r="B4993" s="152" t="s">
        <v>22743</v>
      </c>
      <c r="C4993" s="152" t="s">
        <v>22744</v>
      </c>
      <c r="D4993" s="152" t="s">
        <v>8361</v>
      </c>
      <c r="E4993" s="152" t="s">
        <v>22745</v>
      </c>
      <c r="F4993" s="152" t="s">
        <v>8363</v>
      </c>
      <c r="G4993" s="152" t="s">
        <v>975</v>
      </c>
      <c r="H4993" s="152" t="s">
        <v>4708</v>
      </c>
      <c r="I4993" s="152" t="s">
        <v>6777</v>
      </c>
      <c r="J4993" s="152" t="s">
        <v>113</v>
      </c>
    </row>
    <row r="4994" spans="1:10" x14ac:dyDescent="0.25">
      <c r="A4994" s="152" t="s">
        <v>22746</v>
      </c>
      <c r="B4994" s="152" t="s">
        <v>22747</v>
      </c>
      <c r="C4994" s="152" t="s">
        <v>22748</v>
      </c>
      <c r="D4994" s="152" t="s">
        <v>8373</v>
      </c>
      <c r="E4994" s="152" t="s">
        <v>22749</v>
      </c>
      <c r="F4994" s="152" t="s">
        <v>8363</v>
      </c>
      <c r="G4994" s="152" t="s">
        <v>1617</v>
      </c>
      <c r="H4994" s="152" t="s">
        <v>3650</v>
      </c>
      <c r="I4994" s="152" t="s">
        <v>6777</v>
      </c>
      <c r="J4994" s="152" t="s">
        <v>113</v>
      </c>
    </row>
    <row r="4995" spans="1:10" x14ac:dyDescent="0.25">
      <c r="A4995" s="152" t="s">
        <v>22750</v>
      </c>
      <c r="B4995" s="152" t="s">
        <v>22751</v>
      </c>
      <c r="C4995" s="152" t="s">
        <v>22752</v>
      </c>
      <c r="D4995" s="152" t="s">
        <v>8373</v>
      </c>
      <c r="E4995" s="152" t="s">
        <v>22753</v>
      </c>
      <c r="F4995" s="152" t="s">
        <v>8363</v>
      </c>
      <c r="G4995" s="152" t="s">
        <v>168</v>
      </c>
      <c r="H4995" s="152" t="s">
        <v>1015</v>
      </c>
      <c r="I4995" s="152" t="s">
        <v>6777</v>
      </c>
      <c r="J4995" s="152" t="s">
        <v>113</v>
      </c>
    </row>
    <row r="4996" spans="1:10" x14ac:dyDescent="0.25">
      <c r="A4996" s="152" t="s">
        <v>22754</v>
      </c>
      <c r="B4996" s="152" t="s">
        <v>22755</v>
      </c>
      <c r="C4996" s="152" t="s">
        <v>22756</v>
      </c>
      <c r="D4996" s="152" t="s">
        <v>8361</v>
      </c>
      <c r="E4996" s="152" t="s">
        <v>22757</v>
      </c>
      <c r="F4996" s="152" t="s">
        <v>8363</v>
      </c>
      <c r="G4996" s="152" t="s">
        <v>416</v>
      </c>
      <c r="H4996" s="152" t="s">
        <v>4424</v>
      </c>
      <c r="I4996" s="152" t="s">
        <v>6777</v>
      </c>
      <c r="J4996" s="152" t="s">
        <v>9723</v>
      </c>
    </row>
    <row r="4997" spans="1:10" x14ac:dyDescent="0.25">
      <c r="A4997" s="152" t="s">
        <v>22758</v>
      </c>
      <c r="B4997" s="152" t="s">
        <v>22759</v>
      </c>
      <c r="C4997" s="152" t="s">
        <v>22756</v>
      </c>
      <c r="D4997" s="152" t="s">
        <v>8361</v>
      </c>
      <c r="E4997" s="152" t="s">
        <v>22757</v>
      </c>
      <c r="F4997" s="152" t="s">
        <v>8363</v>
      </c>
      <c r="G4997" s="152" t="s">
        <v>416</v>
      </c>
      <c r="H4997" s="152" t="s">
        <v>5557</v>
      </c>
      <c r="I4997" s="152" t="s">
        <v>6777</v>
      </c>
      <c r="J4997" s="152" t="s">
        <v>9723</v>
      </c>
    </row>
    <row r="4998" spans="1:10" x14ac:dyDescent="0.25">
      <c r="A4998" s="152" t="s">
        <v>22760</v>
      </c>
      <c r="B4998" s="152" t="s">
        <v>22761</v>
      </c>
      <c r="C4998" s="152" t="s">
        <v>22762</v>
      </c>
      <c r="D4998" s="152" t="s">
        <v>8373</v>
      </c>
      <c r="E4998" s="152" t="s">
        <v>22763</v>
      </c>
      <c r="F4998" s="152" t="s">
        <v>8363</v>
      </c>
      <c r="G4998" s="152" t="s">
        <v>2719</v>
      </c>
      <c r="H4998" s="152" t="s">
        <v>2748</v>
      </c>
      <c r="I4998" s="152" t="s">
        <v>6777</v>
      </c>
      <c r="J4998" s="152" t="s">
        <v>113</v>
      </c>
    </row>
    <row r="4999" spans="1:10" x14ac:dyDescent="0.25">
      <c r="A4999" s="152" t="s">
        <v>22764</v>
      </c>
      <c r="B4999" s="152" t="s">
        <v>22765</v>
      </c>
      <c r="C4999" s="152" t="s">
        <v>22766</v>
      </c>
      <c r="D4999" s="152" t="s">
        <v>8361</v>
      </c>
      <c r="E4999" s="152" t="s">
        <v>22767</v>
      </c>
      <c r="F4999" s="152" t="s">
        <v>8363</v>
      </c>
      <c r="G4999" s="152" t="s">
        <v>91</v>
      </c>
      <c r="H4999" s="152" t="s">
        <v>6733</v>
      </c>
      <c r="I4999" s="152" t="s">
        <v>6777</v>
      </c>
      <c r="J4999" s="152" t="s">
        <v>9933</v>
      </c>
    </row>
    <row r="5000" spans="1:10" x14ac:dyDescent="0.25">
      <c r="A5000" s="152" t="s">
        <v>22768</v>
      </c>
      <c r="B5000" s="152" t="s">
        <v>22769</v>
      </c>
      <c r="C5000" s="152" t="s">
        <v>22766</v>
      </c>
      <c r="D5000" s="152" t="s">
        <v>8361</v>
      </c>
      <c r="E5000" s="152" t="s">
        <v>22767</v>
      </c>
      <c r="F5000" s="152" t="s">
        <v>8363</v>
      </c>
      <c r="G5000" s="152" t="s">
        <v>168</v>
      </c>
      <c r="H5000" s="152" t="s">
        <v>2612</v>
      </c>
      <c r="I5000" s="152" t="s">
        <v>6777</v>
      </c>
      <c r="J5000" s="152" t="s">
        <v>9933</v>
      </c>
    </row>
    <row r="5001" spans="1:10" x14ac:dyDescent="0.25">
      <c r="A5001" s="152" t="s">
        <v>22770</v>
      </c>
      <c r="B5001" s="152" t="s">
        <v>22769</v>
      </c>
      <c r="C5001" s="152" t="s">
        <v>22766</v>
      </c>
      <c r="D5001" s="152" t="s">
        <v>8361</v>
      </c>
      <c r="E5001" s="152" t="s">
        <v>22767</v>
      </c>
      <c r="F5001" s="152" t="s">
        <v>8363</v>
      </c>
      <c r="G5001" s="152" t="s">
        <v>168</v>
      </c>
      <c r="H5001" s="152" t="s">
        <v>4283</v>
      </c>
      <c r="I5001" s="152" t="s">
        <v>6777</v>
      </c>
      <c r="J5001" s="152" t="s">
        <v>9933</v>
      </c>
    </row>
    <row r="5002" spans="1:10" x14ac:dyDescent="0.25">
      <c r="A5002" s="152" t="s">
        <v>22771</v>
      </c>
      <c r="B5002" s="152" t="s">
        <v>22772</v>
      </c>
      <c r="C5002" s="152" t="s">
        <v>22766</v>
      </c>
      <c r="D5002" s="152" t="s">
        <v>8361</v>
      </c>
      <c r="E5002" s="152" t="s">
        <v>22767</v>
      </c>
      <c r="F5002" s="152" t="s">
        <v>8363</v>
      </c>
      <c r="G5002" s="152" t="s">
        <v>168</v>
      </c>
      <c r="H5002" s="152" t="s">
        <v>4708</v>
      </c>
      <c r="I5002" s="152" t="s">
        <v>6777</v>
      </c>
      <c r="J5002" s="152" t="s">
        <v>9933</v>
      </c>
    </row>
    <row r="5003" spans="1:10" x14ac:dyDescent="0.25">
      <c r="A5003" s="152" t="s">
        <v>22773</v>
      </c>
      <c r="B5003" s="152" t="s">
        <v>22769</v>
      </c>
      <c r="C5003" s="152" t="s">
        <v>22766</v>
      </c>
      <c r="D5003" s="152" t="s">
        <v>8361</v>
      </c>
      <c r="E5003" s="152" t="s">
        <v>22767</v>
      </c>
      <c r="F5003" s="152" t="s">
        <v>8363</v>
      </c>
      <c r="G5003" s="152" t="s">
        <v>168</v>
      </c>
      <c r="H5003" s="152" t="s">
        <v>4714</v>
      </c>
      <c r="I5003" s="152" t="s">
        <v>6777</v>
      </c>
      <c r="J5003" s="152" t="s">
        <v>9933</v>
      </c>
    </row>
    <row r="5004" spans="1:10" x14ac:dyDescent="0.25">
      <c r="A5004" s="152" t="s">
        <v>22774</v>
      </c>
      <c r="B5004" s="152" t="s">
        <v>22769</v>
      </c>
      <c r="C5004" s="152" t="s">
        <v>22766</v>
      </c>
      <c r="D5004" s="152" t="s">
        <v>8361</v>
      </c>
      <c r="E5004" s="152" t="s">
        <v>22767</v>
      </c>
      <c r="F5004" s="152" t="s">
        <v>8363</v>
      </c>
      <c r="G5004" s="152" t="s">
        <v>168</v>
      </c>
      <c r="H5004" s="152" t="s">
        <v>6733</v>
      </c>
      <c r="I5004" s="152" t="s">
        <v>6777</v>
      </c>
      <c r="J5004" s="152" t="s">
        <v>9933</v>
      </c>
    </row>
    <row r="5005" spans="1:10" x14ac:dyDescent="0.25">
      <c r="A5005" s="152" t="s">
        <v>22776</v>
      </c>
      <c r="B5005" s="152" t="s">
        <v>22777</v>
      </c>
      <c r="C5005" s="152" t="s">
        <v>22766</v>
      </c>
      <c r="D5005" s="152" t="s">
        <v>8361</v>
      </c>
      <c r="E5005" s="152" t="s">
        <v>22767</v>
      </c>
      <c r="F5005" s="152" t="s">
        <v>8363</v>
      </c>
      <c r="G5005" s="152" t="s">
        <v>416</v>
      </c>
      <c r="H5005" s="152" t="s">
        <v>4708</v>
      </c>
      <c r="I5005" s="152" t="s">
        <v>6777</v>
      </c>
      <c r="J5005" s="152" t="s">
        <v>9933</v>
      </c>
    </row>
    <row r="5006" spans="1:10" x14ac:dyDescent="0.25">
      <c r="A5006" s="152" t="s">
        <v>22778</v>
      </c>
      <c r="B5006" s="152" t="s">
        <v>22775</v>
      </c>
      <c r="C5006" s="152" t="s">
        <v>22766</v>
      </c>
      <c r="D5006" s="152" t="s">
        <v>8361</v>
      </c>
      <c r="E5006" s="152" t="s">
        <v>22767</v>
      </c>
      <c r="F5006" s="152" t="s">
        <v>8363</v>
      </c>
      <c r="G5006" s="152" t="s">
        <v>416</v>
      </c>
      <c r="H5006" s="152" t="s">
        <v>4714</v>
      </c>
      <c r="I5006" s="152" t="s">
        <v>6777</v>
      </c>
      <c r="J5006" s="152" t="s">
        <v>9933</v>
      </c>
    </row>
    <row r="5007" spans="1:10" x14ac:dyDescent="0.25">
      <c r="A5007" s="152" t="s">
        <v>22779</v>
      </c>
      <c r="B5007" s="152" t="s">
        <v>22777</v>
      </c>
      <c r="C5007" s="152" t="s">
        <v>22766</v>
      </c>
      <c r="D5007" s="152" t="s">
        <v>8361</v>
      </c>
      <c r="E5007" s="152" t="s">
        <v>22767</v>
      </c>
      <c r="F5007" s="152" t="s">
        <v>8363</v>
      </c>
      <c r="G5007" s="152" t="s">
        <v>416</v>
      </c>
      <c r="H5007" s="152" t="s">
        <v>6733</v>
      </c>
      <c r="I5007" s="152" t="s">
        <v>6777</v>
      </c>
      <c r="J5007" s="152" t="s">
        <v>9933</v>
      </c>
    </row>
    <row r="5008" spans="1:10" x14ac:dyDescent="0.25">
      <c r="A5008" s="152" t="s">
        <v>22780</v>
      </c>
      <c r="B5008" s="152" t="s">
        <v>22781</v>
      </c>
      <c r="C5008" s="152" t="s">
        <v>22782</v>
      </c>
      <c r="D5008" s="152" t="s">
        <v>8361</v>
      </c>
      <c r="E5008" s="152" t="s">
        <v>22783</v>
      </c>
      <c r="F5008" s="152" t="s">
        <v>8363</v>
      </c>
      <c r="G5008" s="152" t="s">
        <v>416</v>
      </c>
      <c r="H5008" s="152" t="s">
        <v>5599</v>
      </c>
      <c r="I5008" s="152" t="s">
        <v>6777</v>
      </c>
      <c r="J5008" s="152" t="s">
        <v>8622</v>
      </c>
    </row>
    <row r="5009" spans="1:10" x14ac:dyDescent="0.25">
      <c r="A5009" s="152" t="s">
        <v>22784</v>
      </c>
      <c r="B5009" s="152" t="s">
        <v>22785</v>
      </c>
      <c r="C5009" s="152" t="s">
        <v>22782</v>
      </c>
      <c r="D5009" s="152" t="s">
        <v>8361</v>
      </c>
      <c r="E5009" s="152" t="s">
        <v>22783</v>
      </c>
      <c r="F5009" s="152" t="s">
        <v>8363</v>
      </c>
      <c r="G5009" s="152" t="s">
        <v>416</v>
      </c>
      <c r="H5009" s="152" t="s">
        <v>6733</v>
      </c>
      <c r="I5009" s="152" t="s">
        <v>6777</v>
      </c>
      <c r="J5009" s="152" t="s">
        <v>8622</v>
      </c>
    </row>
    <row r="5010" spans="1:10" x14ac:dyDescent="0.25">
      <c r="A5010" s="152" t="s">
        <v>22786</v>
      </c>
      <c r="B5010" s="152" t="s">
        <v>22787</v>
      </c>
      <c r="C5010" s="152" t="s">
        <v>22788</v>
      </c>
      <c r="D5010" s="152" t="s">
        <v>8367</v>
      </c>
      <c r="E5010" s="152" t="s">
        <v>22789</v>
      </c>
      <c r="F5010" s="152" t="s">
        <v>8363</v>
      </c>
      <c r="G5010" s="152" t="s">
        <v>462</v>
      </c>
      <c r="H5010" s="152" t="s">
        <v>5615</v>
      </c>
      <c r="I5010" s="152" t="s">
        <v>6777</v>
      </c>
      <c r="J5010" s="152" t="s">
        <v>113</v>
      </c>
    </row>
    <row r="5011" spans="1:10" x14ac:dyDescent="0.25">
      <c r="A5011" s="152" t="s">
        <v>22790</v>
      </c>
      <c r="B5011" s="152" t="s">
        <v>22791</v>
      </c>
      <c r="C5011" s="152" t="s">
        <v>22792</v>
      </c>
      <c r="D5011" s="152" t="s">
        <v>8367</v>
      </c>
      <c r="E5011" s="152" t="s">
        <v>22793</v>
      </c>
      <c r="F5011" s="152" t="s">
        <v>8363</v>
      </c>
      <c r="G5011" s="152" t="s">
        <v>462</v>
      </c>
      <c r="H5011" s="152" t="s">
        <v>5637</v>
      </c>
      <c r="I5011" s="152" t="s">
        <v>6777</v>
      </c>
      <c r="J5011" s="152" t="s">
        <v>113</v>
      </c>
    </row>
    <row r="5012" spans="1:10" x14ac:dyDescent="0.25">
      <c r="A5012" s="152" t="s">
        <v>22794</v>
      </c>
      <c r="B5012" s="152" t="s">
        <v>22795</v>
      </c>
      <c r="C5012" s="152" t="s">
        <v>22796</v>
      </c>
      <c r="D5012" s="152" t="s">
        <v>8361</v>
      </c>
      <c r="E5012" s="152" t="s">
        <v>22797</v>
      </c>
      <c r="F5012" s="152" t="s">
        <v>8363</v>
      </c>
      <c r="G5012" s="152" t="s">
        <v>416</v>
      </c>
      <c r="H5012" s="152" t="s">
        <v>4424</v>
      </c>
      <c r="I5012" s="152" t="s">
        <v>6777</v>
      </c>
      <c r="J5012" s="152" t="s">
        <v>9001</v>
      </c>
    </row>
    <row r="5013" spans="1:10" x14ac:dyDescent="0.25">
      <c r="A5013" s="152" t="s">
        <v>22798</v>
      </c>
      <c r="B5013" s="152" t="s">
        <v>22799</v>
      </c>
      <c r="C5013" s="152" t="s">
        <v>22800</v>
      </c>
      <c r="D5013" s="152" t="s">
        <v>8361</v>
      </c>
      <c r="E5013" s="152" t="s">
        <v>22801</v>
      </c>
      <c r="F5013" s="152" t="s">
        <v>8363</v>
      </c>
      <c r="G5013" s="152" t="s">
        <v>416</v>
      </c>
      <c r="H5013" s="152" t="s">
        <v>6733</v>
      </c>
      <c r="I5013" s="152" t="s">
        <v>6777</v>
      </c>
      <c r="J5013" s="152" t="s">
        <v>22802</v>
      </c>
    </row>
    <row r="5014" spans="1:10" x14ac:dyDescent="0.25">
      <c r="A5014" s="152" t="s">
        <v>22806</v>
      </c>
      <c r="B5014" s="152" t="s">
        <v>22803</v>
      </c>
      <c r="C5014" s="152" t="s">
        <v>22804</v>
      </c>
      <c r="D5014" s="152" t="s">
        <v>8373</v>
      </c>
      <c r="E5014" s="152" t="s">
        <v>22805</v>
      </c>
      <c r="F5014" s="152" t="s">
        <v>8363</v>
      </c>
      <c r="G5014" s="152" t="s">
        <v>986</v>
      </c>
      <c r="H5014" s="152" t="s">
        <v>2453</v>
      </c>
      <c r="I5014" s="152" t="s">
        <v>6777</v>
      </c>
      <c r="J5014" s="152" t="s">
        <v>113</v>
      </c>
    </row>
    <row r="5015" spans="1:10" x14ac:dyDescent="0.25">
      <c r="A5015" s="152" t="s">
        <v>22807</v>
      </c>
      <c r="B5015" s="152" t="s">
        <v>22803</v>
      </c>
      <c r="C5015" s="152" t="s">
        <v>22804</v>
      </c>
      <c r="D5015" s="152" t="s">
        <v>8373</v>
      </c>
      <c r="E5015" s="152" t="s">
        <v>22805</v>
      </c>
      <c r="F5015" s="152" t="s">
        <v>8363</v>
      </c>
      <c r="G5015" s="152" t="s">
        <v>986</v>
      </c>
      <c r="H5015" s="152" t="s">
        <v>1015</v>
      </c>
      <c r="I5015" s="152" t="s">
        <v>6777</v>
      </c>
      <c r="J5015" s="152" t="s">
        <v>113</v>
      </c>
    </row>
    <row r="5016" spans="1:10" x14ac:dyDescent="0.25">
      <c r="A5016" s="152" t="s">
        <v>22808</v>
      </c>
      <c r="B5016" s="152" t="s">
        <v>22809</v>
      </c>
      <c r="C5016" s="152" t="s">
        <v>22810</v>
      </c>
      <c r="D5016" s="152" t="s">
        <v>8361</v>
      </c>
      <c r="E5016" s="152" t="s">
        <v>22811</v>
      </c>
      <c r="F5016" s="152" t="s">
        <v>8363</v>
      </c>
      <c r="G5016" s="152" t="s">
        <v>416</v>
      </c>
      <c r="H5016" s="152" t="s">
        <v>6733</v>
      </c>
      <c r="I5016" s="152" t="s">
        <v>6777</v>
      </c>
      <c r="J5016" s="152" t="s">
        <v>113</v>
      </c>
    </row>
    <row r="5017" spans="1:10" x14ac:dyDescent="0.25">
      <c r="A5017" s="152" t="s">
        <v>22812</v>
      </c>
      <c r="B5017" s="152" t="s">
        <v>22813</v>
      </c>
      <c r="C5017" s="152" t="s">
        <v>22814</v>
      </c>
      <c r="D5017" s="152" t="s">
        <v>8361</v>
      </c>
      <c r="E5017" s="152" t="s">
        <v>22815</v>
      </c>
      <c r="F5017" s="152" t="s">
        <v>8363</v>
      </c>
      <c r="G5017" s="152" t="s">
        <v>416</v>
      </c>
      <c r="H5017" s="152" t="s">
        <v>4716</v>
      </c>
      <c r="I5017" s="152" t="s">
        <v>6777</v>
      </c>
      <c r="J5017" s="152" t="s">
        <v>8466</v>
      </c>
    </row>
    <row r="5018" spans="1:10" x14ac:dyDescent="0.25">
      <c r="A5018" s="152" t="s">
        <v>22816</v>
      </c>
      <c r="B5018" s="152" t="s">
        <v>22817</v>
      </c>
      <c r="C5018" s="152" t="s">
        <v>22814</v>
      </c>
      <c r="D5018" s="152" t="s">
        <v>8361</v>
      </c>
      <c r="E5018" s="152" t="s">
        <v>22815</v>
      </c>
      <c r="F5018" s="152" t="s">
        <v>8363</v>
      </c>
      <c r="G5018" s="152" t="s">
        <v>416</v>
      </c>
      <c r="H5018" s="152" t="s">
        <v>6733</v>
      </c>
      <c r="I5018" s="152" t="s">
        <v>6777</v>
      </c>
      <c r="J5018" s="152" t="s">
        <v>8466</v>
      </c>
    </row>
    <row r="5019" spans="1:10" x14ac:dyDescent="0.25">
      <c r="A5019" s="152" t="s">
        <v>22818</v>
      </c>
      <c r="B5019" s="152" t="s">
        <v>22819</v>
      </c>
      <c r="C5019" s="152" t="s">
        <v>22820</v>
      </c>
      <c r="D5019" s="152" t="s">
        <v>8373</v>
      </c>
      <c r="E5019" s="152" t="s">
        <v>22821</v>
      </c>
      <c r="F5019" s="152" t="s">
        <v>8363</v>
      </c>
      <c r="G5019" s="152" t="s">
        <v>111</v>
      </c>
      <c r="H5019" s="152" t="s">
        <v>4277</v>
      </c>
      <c r="I5019" s="152" t="s">
        <v>6777</v>
      </c>
      <c r="J5019" s="152" t="s">
        <v>113</v>
      </c>
    </row>
    <row r="5020" spans="1:10" x14ac:dyDescent="0.25">
      <c r="A5020" s="152" t="s">
        <v>22822</v>
      </c>
      <c r="B5020" s="152" t="s">
        <v>22823</v>
      </c>
      <c r="C5020" s="152" t="s">
        <v>22824</v>
      </c>
      <c r="D5020" s="152" t="s">
        <v>8373</v>
      </c>
      <c r="E5020" s="152" t="s">
        <v>22825</v>
      </c>
      <c r="F5020" s="152" t="s">
        <v>8363</v>
      </c>
      <c r="G5020" s="152" t="s">
        <v>310</v>
      </c>
      <c r="H5020" s="152" t="s">
        <v>3465</v>
      </c>
      <c r="I5020" s="152" t="s">
        <v>6777</v>
      </c>
      <c r="J5020" s="152" t="s">
        <v>113</v>
      </c>
    </row>
    <row r="5021" spans="1:10" x14ac:dyDescent="0.25">
      <c r="A5021" s="152" t="s">
        <v>22826</v>
      </c>
      <c r="B5021" s="152" t="s">
        <v>22823</v>
      </c>
      <c r="C5021" s="152" t="s">
        <v>22824</v>
      </c>
      <c r="D5021" s="152" t="s">
        <v>8373</v>
      </c>
      <c r="E5021" s="152" t="s">
        <v>22825</v>
      </c>
      <c r="F5021" s="152" t="s">
        <v>8363</v>
      </c>
      <c r="G5021" s="152" t="s">
        <v>310</v>
      </c>
      <c r="H5021" s="152" t="s">
        <v>3946</v>
      </c>
      <c r="I5021" s="152" t="s">
        <v>6777</v>
      </c>
      <c r="J5021" s="152" t="s">
        <v>113</v>
      </c>
    </row>
    <row r="5022" spans="1:10" x14ac:dyDescent="0.25">
      <c r="A5022" s="152" t="s">
        <v>22827</v>
      </c>
      <c r="B5022" s="152" t="s">
        <v>22828</v>
      </c>
      <c r="C5022" s="152" t="s">
        <v>22829</v>
      </c>
      <c r="D5022" s="152" t="s">
        <v>8373</v>
      </c>
      <c r="E5022" s="152" t="s">
        <v>22830</v>
      </c>
      <c r="F5022" s="152" t="s">
        <v>8363</v>
      </c>
      <c r="G5022" s="152" t="s">
        <v>120</v>
      </c>
      <c r="H5022" s="152" t="s">
        <v>1380</v>
      </c>
      <c r="I5022" s="152" t="s">
        <v>6777</v>
      </c>
      <c r="J5022" s="152" t="s">
        <v>113</v>
      </c>
    </row>
    <row r="5023" spans="1:10" x14ac:dyDescent="0.25">
      <c r="A5023" s="152" t="s">
        <v>22831</v>
      </c>
      <c r="B5023" s="152" t="s">
        <v>22832</v>
      </c>
      <c r="C5023" s="152" t="s">
        <v>22833</v>
      </c>
      <c r="D5023" s="152" t="s">
        <v>8373</v>
      </c>
      <c r="E5023" s="152" t="s">
        <v>22834</v>
      </c>
      <c r="F5023" s="152" t="s">
        <v>8363</v>
      </c>
      <c r="G5023" s="152" t="s">
        <v>1767</v>
      </c>
      <c r="H5023" s="152" t="s">
        <v>2453</v>
      </c>
      <c r="I5023" s="152" t="s">
        <v>6777</v>
      </c>
      <c r="J5023" s="152" t="s">
        <v>113</v>
      </c>
    </row>
    <row r="5024" spans="1:10" x14ac:dyDescent="0.25">
      <c r="A5024" s="152" t="s">
        <v>22835</v>
      </c>
      <c r="B5024" s="152" t="s">
        <v>22836</v>
      </c>
      <c r="C5024" s="152" t="s">
        <v>22837</v>
      </c>
      <c r="D5024" s="152" t="s">
        <v>8361</v>
      </c>
      <c r="E5024" s="152" t="s">
        <v>22838</v>
      </c>
      <c r="F5024" s="152" t="s">
        <v>8363</v>
      </c>
      <c r="G5024" s="152" t="s">
        <v>360</v>
      </c>
      <c r="H5024" s="152" t="s">
        <v>1202</v>
      </c>
      <c r="I5024" s="152" t="s">
        <v>6777</v>
      </c>
      <c r="J5024" s="152" t="s">
        <v>8477</v>
      </c>
    </row>
    <row r="5025" spans="1:10" x14ac:dyDescent="0.25">
      <c r="A5025" s="152" t="s">
        <v>22839</v>
      </c>
      <c r="B5025" s="152" t="s">
        <v>22840</v>
      </c>
      <c r="C5025" s="152" t="s">
        <v>22841</v>
      </c>
      <c r="D5025" s="152" t="s">
        <v>8361</v>
      </c>
      <c r="E5025" s="152" t="s">
        <v>22842</v>
      </c>
      <c r="F5025" s="152" t="s">
        <v>8363</v>
      </c>
      <c r="G5025" s="152" t="s">
        <v>91</v>
      </c>
      <c r="H5025" s="152" t="s">
        <v>6733</v>
      </c>
      <c r="I5025" s="152" t="s">
        <v>6777</v>
      </c>
      <c r="J5025" s="152" t="s">
        <v>8519</v>
      </c>
    </row>
    <row r="5026" spans="1:10" x14ac:dyDescent="0.25">
      <c r="A5026" s="152" t="s">
        <v>22843</v>
      </c>
      <c r="B5026" s="152" t="s">
        <v>22844</v>
      </c>
      <c r="C5026" s="152" t="s">
        <v>22841</v>
      </c>
      <c r="D5026" s="152" t="s">
        <v>8361</v>
      </c>
      <c r="E5026" s="152" t="s">
        <v>22842</v>
      </c>
      <c r="F5026" s="152" t="s">
        <v>8363</v>
      </c>
      <c r="G5026" s="152" t="s">
        <v>120</v>
      </c>
      <c r="H5026" s="152" t="s">
        <v>252</v>
      </c>
      <c r="I5026" s="152" t="s">
        <v>6777</v>
      </c>
      <c r="J5026" s="152" t="s">
        <v>8519</v>
      </c>
    </row>
    <row r="5027" spans="1:10" x14ac:dyDescent="0.25">
      <c r="A5027" s="152" t="s">
        <v>22845</v>
      </c>
      <c r="B5027" s="152" t="s">
        <v>22844</v>
      </c>
      <c r="C5027" s="152" t="s">
        <v>22841</v>
      </c>
      <c r="D5027" s="152" t="s">
        <v>8361</v>
      </c>
      <c r="E5027" s="152" t="s">
        <v>22842</v>
      </c>
      <c r="F5027" s="152" t="s">
        <v>8363</v>
      </c>
      <c r="G5027" s="152" t="s">
        <v>120</v>
      </c>
      <c r="H5027" s="152" t="s">
        <v>1380</v>
      </c>
      <c r="I5027" s="152" t="s">
        <v>6777</v>
      </c>
      <c r="J5027" s="152" t="s">
        <v>8519</v>
      </c>
    </row>
    <row r="5028" spans="1:10" x14ac:dyDescent="0.25">
      <c r="A5028" s="152" t="s">
        <v>22846</v>
      </c>
      <c r="B5028" s="152" t="s">
        <v>22847</v>
      </c>
      <c r="C5028" s="152" t="s">
        <v>22841</v>
      </c>
      <c r="D5028" s="152" t="s">
        <v>8361</v>
      </c>
      <c r="E5028" s="152" t="s">
        <v>22842</v>
      </c>
      <c r="F5028" s="152" t="s">
        <v>8363</v>
      </c>
      <c r="G5028" s="152" t="s">
        <v>120</v>
      </c>
      <c r="H5028" s="152" t="s">
        <v>4716</v>
      </c>
      <c r="I5028" s="152" t="s">
        <v>6777</v>
      </c>
      <c r="J5028" s="152" t="s">
        <v>8519</v>
      </c>
    </row>
    <row r="5029" spans="1:10" x14ac:dyDescent="0.25">
      <c r="A5029" s="152" t="s">
        <v>22848</v>
      </c>
      <c r="B5029" s="152" t="s">
        <v>22849</v>
      </c>
      <c r="C5029" s="152" t="s">
        <v>22841</v>
      </c>
      <c r="D5029" s="152" t="s">
        <v>8361</v>
      </c>
      <c r="E5029" s="152" t="s">
        <v>22842</v>
      </c>
      <c r="F5029" s="152" t="s">
        <v>8363</v>
      </c>
      <c r="G5029" s="152" t="s">
        <v>416</v>
      </c>
      <c r="H5029" s="152" t="s">
        <v>4716</v>
      </c>
      <c r="I5029" s="152" t="s">
        <v>6777</v>
      </c>
      <c r="J5029" s="152" t="s">
        <v>8519</v>
      </c>
    </row>
    <row r="5030" spans="1:10" x14ac:dyDescent="0.25">
      <c r="A5030" s="152" t="s">
        <v>22850</v>
      </c>
      <c r="B5030" s="152" t="s">
        <v>22844</v>
      </c>
      <c r="C5030" s="152" t="s">
        <v>22841</v>
      </c>
      <c r="D5030" s="152" t="s">
        <v>8361</v>
      </c>
      <c r="E5030" s="152" t="s">
        <v>22842</v>
      </c>
      <c r="F5030" s="152" t="s">
        <v>8541</v>
      </c>
      <c r="G5030" s="152" t="s">
        <v>120</v>
      </c>
      <c r="H5030" s="152" t="s">
        <v>252</v>
      </c>
      <c r="I5030" s="152" t="s">
        <v>6777</v>
      </c>
      <c r="J5030" s="152" t="s">
        <v>8519</v>
      </c>
    </row>
    <row r="5031" spans="1:10" x14ac:dyDescent="0.25">
      <c r="A5031" s="152" t="s">
        <v>22851</v>
      </c>
      <c r="B5031" s="152" t="s">
        <v>22844</v>
      </c>
      <c r="C5031" s="152" t="s">
        <v>22841</v>
      </c>
      <c r="D5031" s="152" t="s">
        <v>8361</v>
      </c>
      <c r="E5031" s="152" t="s">
        <v>22842</v>
      </c>
      <c r="F5031" s="152" t="s">
        <v>8541</v>
      </c>
      <c r="G5031" s="152" t="s">
        <v>120</v>
      </c>
      <c r="H5031" s="152" t="s">
        <v>1380</v>
      </c>
      <c r="I5031" s="152" t="s">
        <v>6777</v>
      </c>
      <c r="J5031" s="152" t="s">
        <v>8519</v>
      </c>
    </row>
    <row r="5032" spans="1:10" x14ac:dyDescent="0.25">
      <c r="A5032" s="152" t="s">
        <v>22852</v>
      </c>
      <c r="B5032" s="152" t="s">
        <v>22853</v>
      </c>
      <c r="C5032" s="152" t="s">
        <v>22841</v>
      </c>
      <c r="D5032" s="152" t="s">
        <v>8361</v>
      </c>
      <c r="E5032" s="152" t="s">
        <v>22842</v>
      </c>
      <c r="F5032" s="152" t="s">
        <v>8541</v>
      </c>
      <c r="G5032" s="152" t="s">
        <v>120</v>
      </c>
      <c r="H5032" s="152" t="s">
        <v>4716</v>
      </c>
      <c r="I5032" s="152" t="s">
        <v>6777</v>
      </c>
      <c r="J5032" s="152" t="s">
        <v>8519</v>
      </c>
    </row>
    <row r="5033" spans="1:10" x14ac:dyDescent="0.25">
      <c r="A5033" s="152" t="s">
        <v>22854</v>
      </c>
      <c r="B5033" s="152" t="s">
        <v>22855</v>
      </c>
      <c r="C5033" s="152" t="s">
        <v>22856</v>
      </c>
      <c r="D5033" s="152" t="s">
        <v>8361</v>
      </c>
      <c r="E5033" s="152" t="s">
        <v>22857</v>
      </c>
      <c r="F5033" s="152" t="s">
        <v>8363</v>
      </c>
      <c r="G5033" s="152" t="s">
        <v>416</v>
      </c>
      <c r="H5033" s="152" t="s">
        <v>1858</v>
      </c>
      <c r="I5033" s="152" t="s">
        <v>6777</v>
      </c>
      <c r="J5033" s="152" t="s">
        <v>9657</v>
      </c>
    </row>
    <row r="5034" spans="1:10" x14ac:dyDescent="0.25">
      <c r="A5034" s="152" t="s">
        <v>22858</v>
      </c>
      <c r="B5034" s="152" t="s">
        <v>22859</v>
      </c>
      <c r="C5034" s="152" t="s">
        <v>22856</v>
      </c>
      <c r="D5034" s="152" t="s">
        <v>8361</v>
      </c>
      <c r="E5034" s="152" t="s">
        <v>22857</v>
      </c>
      <c r="F5034" s="152" t="s">
        <v>8363</v>
      </c>
      <c r="G5034" s="152" t="s">
        <v>416</v>
      </c>
      <c r="H5034" s="152" t="s">
        <v>4424</v>
      </c>
      <c r="I5034" s="152" t="s">
        <v>6777</v>
      </c>
      <c r="J5034" s="152" t="s">
        <v>9657</v>
      </c>
    </row>
    <row r="5035" spans="1:10" x14ac:dyDescent="0.25">
      <c r="A5035" s="152" t="s">
        <v>22860</v>
      </c>
      <c r="B5035" s="152" t="s">
        <v>22861</v>
      </c>
      <c r="C5035" s="152" t="s">
        <v>22856</v>
      </c>
      <c r="D5035" s="152" t="s">
        <v>8361</v>
      </c>
      <c r="E5035" s="152" t="s">
        <v>22857</v>
      </c>
      <c r="F5035" s="152" t="s">
        <v>8363</v>
      </c>
      <c r="G5035" s="152" t="s">
        <v>416</v>
      </c>
      <c r="H5035" s="152" t="s">
        <v>5965</v>
      </c>
      <c r="I5035" s="152" t="s">
        <v>6777</v>
      </c>
      <c r="J5035" s="152" t="s">
        <v>9657</v>
      </c>
    </row>
    <row r="5036" spans="1:10" x14ac:dyDescent="0.25">
      <c r="A5036" s="152" t="s">
        <v>22862</v>
      </c>
      <c r="B5036" s="152" t="s">
        <v>22863</v>
      </c>
      <c r="C5036" s="152" t="s">
        <v>22864</v>
      </c>
      <c r="D5036" s="152" t="s">
        <v>8373</v>
      </c>
      <c r="E5036" s="152" t="s">
        <v>22865</v>
      </c>
      <c r="F5036" s="152" t="s">
        <v>8363</v>
      </c>
      <c r="G5036" s="152" t="s">
        <v>149</v>
      </c>
      <c r="H5036" s="152" t="s">
        <v>3818</v>
      </c>
      <c r="I5036" s="152" t="s">
        <v>6777</v>
      </c>
      <c r="J5036" s="152" t="s">
        <v>113</v>
      </c>
    </row>
    <row r="5037" spans="1:10" x14ac:dyDescent="0.25">
      <c r="A5037" s="152" t="s">
        <v>22866</v>
      </c>
      <c r="B5037" s="152" t="s">
        <v>22867</v>
      </c>
      <c r="C5037" s="152" t="s">
        <v>22868</v>
      </c>
      <c r="D5037" s="152" t="s">
        <v>8361</v>
      </c>
      <c r="E5037" s="152" t="s">
        <v>22869</v>
      </c>
      <c r="F5037" s="152" t="s">
        <v>8363</v>
      </c>
      <c r="G5037" s="152" t="s">
        <v>416</v>
      </c>
      <c r="H5037" s="152" t="s">
        <v>5593</v>
      </c>
      <c r="I5037" s="152" t="s">
        <v>6777</v>
      </c>
      <c r="J5037" s="152" t="s">
        <v>8622</v>
      </c>
    </row>
    <row r="5038" spans="1:10" x14ac:dyDescent="0.25">
      <c r="A5038" s="152" t="s">
        <v>22870</v>
      </c>
      <c r="B5038" s="152" t="s">
        <v>22871</v>
      </c>
      <c r="C5038" s="152" t="s">
        <v>22872</v>
      </c>
      <c r="D5038" s="152" t="s">
        <v>8361</v>
      </c>
      <c r="E5038" s="152" t="s">
        <v>22873</v>
      </c>
      <c r="F5038" s="152" t="s">
        <v>8363</v>
      </c>
      <c r="G5038" s="152" t="s">
        <v>91</v>
      </c>
      <c r="H5038" s="152" t="s">
        <v>6733</v>
      </c>
      <c r="I5038" s="152" t="s">
        <v>6777</v>
      </c>
      <c r="J5038" s="152" t="s">
        <v>9219</v>
      </c>
    </row>
    <row r="5039" spans="1:10" x14ac:dyDescent="0.25">
      <c r="A5039" s="152" t="s">
        <v>22874</v>
      </c>
      <c r="B5039" s="152" t="s">
        <v>22875</v>
      </c>
      <c r="C5039" s="152" t="s">
        <v>22872</v>
      </c>
      <c r="D5039" s="152" t="s">
        <v>8361</v>
      </c>
      <c r="E5039" s="152" t="s">
        <v>22873</v>
      </c>
      <c r="F5039" s="152" t="s">
        <v>8363</v>
      </c>
      <c r="G5039" s="152" t="s">
        <v>136</v>
      </c>
      <c r="H5039" s="152" t="s">
        <v>2634</v>
      </c>
      <c r="I5039" s="152" t="s">
        <v>6777</v>
      </c>
      <c r="J5039" s="152" t="s">
        <v>9219</v>
      </c>
    </row>
    <row r="5040" spans="1:10" x14ac:dyDescent="0.25">
      <c r="A5040" s="152" t="s">
        <v>22876</v>
      </c>
      <c r="B5040" s="152" t="s">
        <v>22877</v>
      </c>
      <c r="C5040" s="152" t="s">
        <v>22872</v>
      </c>
      <c r="D5040" s="152" t="s">
        <v>8361</v>
      </c>
      <c r="E5040" s="152" t="s">
        <v>22873</v>
      </c>
      <c r="F5040" s="152" t="s">
        <v>8363</v>
      </c>
      <c r="G5040" s="152" t="s">
        <v>136</v>
      </c>
      <c r="H5040" s="152" t="s">
        <v>386</v>
      </c>
      <c r="I5040" s="152" t="s">
        <v>6777</v>
      </c>
      <c r="J5040" s="152" t="s">
        <v>9219</v>
      </c>
    </row>
    <row r="5041" spans="1:10" x14ac:dyDescent="0.25">
      <c r="A5041" s="152" t="s">
        <v>22878</v>
      </c>
      <c r="B5041" s="152" t="s">
        <v>22879</v>
      </c>
      <c r="C5041" s="152" t="s">
        <v>22880</v>
      </c>
      <c r="D5041" s="152" t="s">
        <v>8361</v>
      </c>
      <c r="E5041" s="152" t="s">
        <v>22881</v>
      </c>
      <c r="F5041" s="152" t="s">
        <v>8363</v>
      </c>
      <c r="G5041" s="152" t="s">
        <v>416</v>
      </c>
      <c r="H5041" s="152" t="s">
        <v>4708</v>
      </c>
      <c r="I5041" s="152" t="s">
        <v>6777</v>
      </c>
      <c r="J5041" s="152" t="s">
        <v>8441</v>
      </c>
    </row>
    <row r="5042" spans="1:10" x14ac:dyDescent="0.25">
      <c r="A5042" s="152" t="s">
        <v>22882</v>
      </c>
      <c r="B5042" s="152" t="s">
        <v>22883</v>
      </c>
      <c r="C5042" s="152" t="s">
        <v>22880</v>
      </c>
      <c r="D5042" s="152" t="s">
        <v>8361</v>
      </c>
      <c r="E5042" s="152" t="s">
        <v>22881</v>
      </c>
      <c r="F5042" s="152" t="s">
        <v>8363</v>
      </c>
      <c r="G5042" s="152" t="s">
        <v>416</v>
      </c>
      <c r="H5042" s="152" t="s">
        <v>6733</v>
      </c>
      <c r="I5042" s="152" t="s">
        <v>6777</v>
      </c>
      <c r="J5042" s="152" t="s">
        <v>8441</v>
      </c>
    </row>
    <row r="5043" spans="1:10" x14ac:dyDescent="0.25">
      <c r="A5043" s="152" t="s">
        <v>22884</v>
      </c>
      <c r="B5043" s="152" t="s">
        <v>22885</v>
      </c>
      <c r="C5043" s="152" t="s">
        <v>22886</v>
      </c>
      <c r="D5043" s="152" t="s">
        <v>8373</v>
      </c>
      <c r="E5043" s="152" t="s">
        <v>22887</v>
      </c>
      <c r="F5043" s="152" t="s">
        <v>8363</v>
      </c>
      <c r="G5043" s="152" t="s">
        <v>111</v>
      </c>
      <c r="H5043" s="152" t="s">
        <v>1380</v>
      </c>
      <c r="I5043" s="152" t="s">
        <v>6777</v>
      </c>
      <c r="J5043" s="152" t="s">
        <v>113</v>
      </c>
    </row>
    <row r="5044" spans="1:10" x14ac:dyDescent="0.25">
      <c r="A5044" s="152" t="s">
        <v>22888</v>
      </c>
      <c r="B5044" s="152" t="s">
        <v>22889</v>
      </c>
      <c r="C5044" s="152" t="s">
        <v>22890</v>
      </c>
      <c r="D5044" s="152" t="s">
        <v>8361</v>
      </c>
      <c r="E5044" s="152" t="s">
        <v>22891</v>
      </c>
      <c r="F5044" s="152" t="s">
        <v>8363</v>
      </c>
      <c r="G5044" s="152" t="s">
        <v>168</v>
      </c>
      <c r="H5044" s="152" t="s">
        <v>4708</v>
      </c>
      <c r="I5044" s="152" t="s">
        <v>6777</v>
      </c>
      <c r="J5044" s="152" t="s">
        <v>12983</v>
      </c>
    </row>
    <row r="5045" spans="1:10" x14ac:dyDescent="0.25">
      <c r="A5045" s="152" t="s">
        <v>22892</v>
      </c>
      <c r="B5045" s="152" t="s">
        <v>22893</v>
      </c>
      <c r="C5045" s="152" t="s">
        <v>22894</v>
      </c>
      <c r="D5045" s="152" t="s">
        <v>8361</v>
      </c>
      <c r="E5045" s="152" t="s">
        <v>22895</v>
      </c>
      <c r="F5045" s="152" t="s">
        <v>8363</v>
      </c>
      <c r="G5045" s="152" t="s">
        <v>2507</v>
      </c>
      <c r="H5045" s="152" t="s">
        <v>2880</v>
      </c>
      <c r="I5045" s="152" t="s">
        <v>6777</v>
      </c>
      <c r="J5045" s="152" t="s">
        <v>113</v>
      </c>
    </row>
    <row r="5046" spans="1:10" x14ac:dyDescent="0.25">
      <c r="A5046" s="152" t="s">
        <v>22896</v>
      </c>
      <c r="B5046" s="152" t="s">
        <v>22897</v>
      </c>
      <c r="C5046" s="152" t="s">
        <v>22898</v>
      </c>
      <c r="D5046" s="152" t="s">
        <v>8361</v>
      </c>
      <c r="E5046" s="152" t="s">
        <v>22899</v>
      </c>
      <c r="F5046" s="152" t="s">
        <v>8363</v>
      </c>
      <c r="G5046" s="152" t="s">
        <v>416</v>
      </c>
      <c r="H5046" s="152" t="s">
        <v>5295</v>
      </c>
      <c r="I5046" s="152" t="s">
        <v>6777</v>
      </c>
      <c r="J5046" s="152" t="s">
        <v>113</v>
      </c>
    </row>
    <row r="5047" spans="1:10" x14ac:dyDescent="0.25">
      <c r="A5047" s="152" t="s">
        <v>22900</v>
      </c>
      <c r="B5047" s="152" t="s">
        <v>22901</v>
      </c>
      <c r="C5047" s="152" t="s">
        <v>22902</v>
      </c>
      <c r="D5047" s="152" t="s">
        <v>8361</v>
      </c>
      <c r="E5047" s="152" t="s">
        <v>22903</v>
      </c>
      <c r="F5047" s="152" t="s">
        <v>8363</v>
      </c>
      <c r="G5047" s="152" t="s">
        <v>416</v>
      </c>
      <c r="H5047" s="152" t="s">
        <v>1829</v>
      </c>
      <c r="I5047" s="152" t="s">
        <v>6777</v>
      </c>
      <c r="J5047" s="152" t="s">
        <v>113</v>
      </c>
    </row>
    <row r="5048" spans="1:10" x14ac:dyDescent="0.25">
      <c r="A5048" s="152" t="s">
        <v>22904</v>
      </c>
      <c r="B5048" s="152" t="s">
        <v>22905</v>
      </c>
      <c r="C5048" s="152" t="s">
        <v>22902</v>
      </c>
      <c r="D5048" s="152" t="s">
        <v>8361</v>
      </c>
      <c r="E5048" s="152" t="s">
        <v>22903</v>
      </c>
      <c r="F5048" s="152" t="s">
        <v>8363</v>
      </c>
      <c r="G5048" s="152" t="s">
        <v>416</v>
      </c>
      <c r="H5048" s="152" t="s">
        <v>6733</v>
      </c>
      <c r="I5048" s="152" t="s">
        <v>6777</v>
      </c>
      <c r="J5048" s="152" t="s">
        <v>113</v>
      </c>
    </row>
    <row r="5049" spans="1:10" x14ac:dyDescent="0.25">
      <c r="A5049" s="152" t="s">
        <v>22906</v>
      </c>
      <c r="B5049" s="152" t="s">
        <v>22907</v>
      </c>
      <c r="C5049" s="152" t="s">
        <v>22908</v>
      </c>
      <c r="D5049" s="152" t="s">
        <v>8361</v>
      </c>
      <c r="E5049" s="152" t="s">
        <v>22909</v>
      </c>
      <c r="F5049" s="152" t="s">
        <v>8363</v>
      </c>
      <c r="G5049" s="152" t="s">
        <v>360</v>
      </c>
      <c r="H5049" s="152" t="s">
        <v>1202</v>
      </c>
      <c r="I5049" s="152" t="s">
        <v>6777</v>
      </c>
      <c r="J5049" s="152" t="s">
        <v>113</v>
      </c>
    </row>
    <row r="5050" spans="1:10" x14ac:dyDescent="0.25">
      <c r="A5050" s="152" t="s">
        <v>22910</v>
      </c>
      <c r="B5050" s="152" t="s">
        <v>22911</v>
      </c>
      <c r="C5050" s="152" t="s">
        <v>22912</v>
      </c>
      <c r="D5050" s="152" t="s">
        <v>8373</v>
      </c>
      <c r="E5050" s="152" t="s">
        <v>22913</v>
      </c>
      <c r="F5050" s="152" t="s">
        <v>8363</v>
      </c>
      <c r="G5050" s="152" t="s">
        <v>1007</v>
      </c>
      <c r="H5050" s="152" t="s">
        <v>3592</v>
      </c>
      <c r="I5050" s="152" t="s">
        <v>6777</v>
      </c>
      <c r="J5050" s="152" t="s">
        <v>113</v>
      </c>
    </row>
    <row r="5051" spans="1:10" x14ac:dyDescent="0.25">
      <c r="A5051" s="152" t="s">
        <v>22914</v>
      </c>
      <c r="B5051" s="152" t="s">
        <v>22915</v>
      </c>
      <c r="C5051" s="152" t="s">
        <v>22912</v>
      </c>
      <c r="D5051" s="152" t="s">
        <v>8373</v>
      </c>
      <c r="E5051" s="152" t="s">
        <v>22913</v>
      </c>
      <c r="F5051" s="152" t="s">
        <v>8363</v>
      </c>
      <c r="G5051" s="152" t="s">
        <v>2295</v>
      </c>
      <c r="H5051" s="152" t="s">
        <v>3592</v>
      </c>
      <c r="I5051" s="152" t="s">
        <v>6777</v>
      </c>
      <c r="J5051" s="152" t="s">
        <v>113</v>
      </c>
    </row>
    <row r="5052" spans="1:10" x14ac:dyDescent="0.25">
      <c r="A5052" s="152" t="s">
        <v>22916</v>
      </c>
      <c r="B5052" s="152" t="s">
        <v>22917</v>
      </c>
      <c r="C5052" s="152" t="s">
        <v>22918</v>
      </c>
      <c r="D5052" s="152" t="s">
        <v>8361</v>
      </c>
      <c r="E5052" s="152" t="s">
        <v>22919</v>
      </c>
      <c r="F5052" s="152" t="s">
        <v>8363</v>
      </c>
      <c r="G5052" s="152" t="s">
        <v>416</v>
      </c>
      <c r="H5052" s="152" t="s">
        <v>1858</v>
      </c>
      <c r="I5052" s="152" t="s">
        <v>6777</v>
      </c>
      <c r="J5052" s="152" t="s">
        <v>9657</v>
      </c>
    </row>
    <row r="5053" spans="1:10" x14ac:dyDescent="0.25">
      <c r="A5053" s="152" t="s">
        <v>22920</v>
      </c>
      <c r="B5053" s="152" t="s">
        <v>22921</v>
      </c>
      <c r="C5053" s="152" t="s">
        <v>22922</v>
      </c>
      <c r="D5053" s="152" t="s">
        <v>8373</v>
      </c>
      <c r="E5053" s="152" t="s">
        <v>22923</v>
      </c>
      <c r="F5053" s="152" t="s">
        <v>8363</v>
      </c>
      <c r="G5053" s="152" t="s">
        <v>2427</v>
      </c>
      <c r="H5053" s="152" t="s">
        <v>3818</v>
      </c>
      <c r="I5053" s="152" t="s">
        <v>6777</v>
      </c>
      <c r="J5053" s="152" t="s">
        <v>113</v>
      </c>
    </row>
    <row r="5054" spans="1:10" x14ac:dyDescent="0.25">
      <c r="A5054" s="152" t="s">
        <v>22924</v>
      </c>
      <c r="B5054" s="152" t="s">
        <v>22925</v>
      </c>
      <c r="C5054" s="152" t="s">
        <v>22926</v>
      </c>
      <c r="D5054" s="152" t="s">
        <v>8373</v>
      </c>
      <c r="E5054" s="152" t="s">
        <v>22927</v>
      </c>
      <c r="F5054" s="152" t="s">
        <v>8363</v>
      </c>
      <c r="G5054" s="152" t="s">
        <v>111</v>
      </c>
      <c r="H5054" s="152" t="s">
        <v>1445</v>
      </c>
      <c r="I5054" s="152" t="s">
        <v>6777</v>
      </c>
      <c r="J5054" s="152" t="s">
        <v>113</v>
      </c>
    </row>
    <row r="5055" spans="1:10" x14ac:dyDescent="0.25">
      <c r="A5055" s="152" t="s">
        <v>22928</v>
      </c>
      <c r="B5055" s="152" t="s">
        <v>22929</v>
      </c>
      <c r="C5055" s="152" t="s">
        <v>22926</v>
      </c>
      <c r="D5055" s="152" t="s">
        <v>8373</v>
      </c>
      <c r="E5055" s="152" t="s">
        <v>22927</v>
      </c>
      <c r="F5055" s="152" t="s">
        <v>8363</v>
      </c>
      <c r="G5055" s="152" t="s">
        <v>111</v>
      </c>
      <c r="H5055" s="152" t="s">
        <v>2067</v>
      </c>
      <c r="I5055" s="152" t="s">
        <v>6777</v>
      </c>
      <c r="J5055" s="152" t="s">
        <v>113</v>
      </c>
    </row>
    <row r="5056" spans="1:10" x14ac:dyDescent="0.25">
      <c r="A5056" s="152" t="s">
        <v>22930</v>
      </c>
      <c r="B5056" s="152" t="s">
        <v>22931</v>
      </c>
      <c r="C5056" s="152" t="s">
        <v>22932</v>
      </c>
      <c r="D5056" s="152" t="s">
        <v>8361</v>
      </c>
      <c r="E5056" s="152" t="s">
        <v>22933</v>
      </c>
      <c r="F5056" s="152" t="s">
        <v>8363</v>
      </c>
      <c r="G5056" s="152" t="s">
        <v>690</v>
      </c>
      <c r="H5056" s="152" t="s">
        <v>3457</v>
      </c>
      <c r="I5056" s="152" t="s">
        <v>6777</v>
      </c>
      <c r="J5056" s="152" t="s">
        <v>13732</v>
      </c>
    </row>
    <row r="5057" spans="1:10" x14ac:dyDescent="0.25">
      <c r="A5057" s="152" t="s">
        <v>22934</v>
      </c>
      <c r="B5057" s="152" t="s">
        <v>22935</v>
      </c>
      <c r="C5057" s="152" t="s">
        <v>22936</v>
      </c>
      <c r="D5057" s="152" t="s">
        <v>8361</v>
      </c>
      <c r="E5057" s="152" t="s">
        <v>22937</v>
      </c>
      <c r="F5057" s="152" t="s">
        <v>8363</v>
      </c>
      <c r="G5057" s="152" t="s">
        <v>416</v>
      </c>
      <c r="H5057" s="152" t="s">
        <v>2376</v>
      </c>
      <c r="I5057" s="152" t="s">
        <v>6777</v>
      </c>
      <c r="J5057" s="152" t="s">
        <v>113</v>
      </c>
    </row>
    <row r="5058" spans="1:10" x14ac:dyDescent="0.25">
      <c r="A5058" s="152" t="s">
        <v>22938</v>
      </c>
      <c r="B5058" s="152" t="s">
        <v>22939</v>
      </c>
      <c r="C5058" s="152" t="s">
        <v>22936</v>
      </c>
      <c r="D5058" s="152" t="s">
        <v>8361</v>
      </c>
      <c r="E5058" s="152" t="s">
        <v>22937</v>
      </c>
      <c r="F5058" s="152" t="s">
        <v>8363</v>
      </c>
      <c r="G5058" s="152" t="s">
        <v>416</v>
      </c>
      <c r="H5058" s="152" t="s">
        <v>4126</v>
      </c>
      <c r="I5058" s="152" t="s">
        <v>6777</v>
      </c>
      <c r="J5058" s="152" t="s">
        <v>113</v>
      </c>
    </row>
    <row r="5059" spans="1:10" x14ac:dyDescent="0.25">
      <c r="A5059" s="152" t="s">
        <v>22940</v>
      </c>
      <c r="B5059" s="152" t="s">
        <v>22941</v>
      </c>
      <c r="C5059" s="152" t="s">
        <v>22936</v>
      </c>
      <c r="D5059" s="152" t="s">
        <v>8361</v>
      </c>
      <c r="E5059" s="152" t="s">
        <v>22937</v>
      </c>
      <c r="F5059" s="152" t="s">
        <v>8363</v>
      </c>
      <c r="G5059" s="152" t="s">
        <v>416</v>
      </c>
      <c r="H5059" s="152" t="s">
        <v>829</v>
      </c>
      <c r="I5059" s="152" t="s">
        <v>6777</v>
      </c>
      <c r="J5059" s="152" t="s">
        <v>113</v>
      </c>
    </row>
    <row r="5060" spans="1:10" x14ac:dyDescent="0.25">
      <c r="A5060" s="152" t="s">
        <v>22942</v>
      </c>
      <c r="B5060" s="152" t="s">
        <v>22943</v>
      </c>
      <c r="C5060" s="152" t="s">
        <v>22936</v>
      </c>
      <c r="D5060" s="152" t="s">
        <v>8361</v>
      </c>
      <c r="E5060" s="152" t="s">
        <v>22937</v>
      </c>
      <c r="F5060" s="152" t="s">
        <v>8363</v>
      </c>
      <c r="G5060" s="152" t="s">
        <v>416</v>
      </c>
      <c r="H5060" s="152" t="s">
        <v>6733</v>
      </c>
      <c r="I5060" s="152" t="s">
        <v>6777</v>
      </c>
      <c r="J5060" s="152" t="s">
        <v>113</v>
      </c>
    </row>
    <row r="5061" spans="1:10" x14ac:dyDescent="0.25">
      <c r="A5061" s="152" t="s">
        <v>22944</v>
      </c>
      <c r="B5061" s="152" t="s">
        <v>22945</v>
      </c>
      <c r="C5061" s="152" t="s">
        <v>22946</v>
      </c>
      <c r="D5061" s="152" t="s">
        <v>8361</v>
      </c>
      <c r="E5061" s="152" t="s">
        <v>22947</v>
      </c>
      <c r="F5061" s="152" t="s">
        <v>8363</v>
      </c>
      <c r="G5061" s="152" t="s">
        <v>210</v>
      </c>
      <c r="H5061" s="152" t="s">
        <v>2569</v>
      </c>
      <c r="I5061" s="152" t="s">
        <v>6777</v>
      </c>
      <c r="J5061" s="152" t="s">
        <v>9027</v>
      </c>
    </row>
    <row r="5062" spans="1:10" x14ac:dyDescent="0.25">
      <c r="A5062" s="152" t="s">
        <v>22948</v>
      </c>
      <c r="B5062" s="152" t="s">
        <v>22945</v>
      </c>
      <c r="C5062" s="152" t="s">
        <v>22946</v>
      </c>
      <c r="D5062" s="152" t="s">
        <v>8361</v>
      </c>
      <c r="E5062" s="152" t="s">
        <v>22947</v>
      </c>
      <c r="F5062" s="152" t="s">
        <v>8363</v>
      </c>
      <c r="G5062" s="152" t="s">
        <v>416</v>
      </c>
      <c r="H5062" s="152" t="s">
        <v>2569</v>
      </c>
      <c r="I5062" s="152" t="s">
        <v>6777</v>
      </c>
      <c r="J5062" s="152" t="s">
        <v>9027</v>
      </c>
    </row>
    <row r="5063" spans="1:10" x14ac:dyDescent="0.25">
      <c r="A5063" s="152" t="s">
        <v>22949</v>
      </c>
      <c r="B5063" s="152" t="s">
        <v>22950</v>
      </c>
      <c r="C5063" s="152" t="s">
        <v>22951</v>
      </c>
      <c r="D5063" s="152" t="s">
        <v>8361</v>
      </c>
      <c r="E5063" s="152" t="s">
        <v>22952</v>
      </c>
      <c r="F5063" s="152" t="s">
        <v>8363</v>
      </c>
      <c r="G5063" s="152" t="s">
        <v>388</v>
      </c>
      <c r="H5063" s="152" t="s">
        <v>2351</v>
      </c>
      <c r="I5063" s="152" t="s">
        <v>6777</v>
      </c>
      <c r="J5063" s="152" t="s">
        <v>14700</v>
      </c>
    </row>
    <row r="5064" spans="1:10" x14ac:dyDescent="0.25">
      <c r="A5064" s="152" t="s">
        <v>22953</v>
      </c>
      <c r="B5064" s="152" t="s">
        <v>22954</v>
      </c>
      <c r="C5064" s="152" t="s">
        <v>22955</v>
      </c>
      <c r="D5064" s="152" t="s">
        <v>8361</v>
      </c>
      <c r="E5064" s="152" t="s">
        <v>22956</v>
      </c>
      <c r="F5064" s="152" t="s">
        <v>8363</v>
      </c>
      <c r="G5064" s="152" t="s">
        <v>416</v>
      </c>
      <c r="H5064" s="152" t="s">
        <v>1516</v>
      </c>
      <c r="I5064" s="152" t="s">
        <v>6777</v>
      </c>
      <c r="J5064" s="152" t="s">
        <v>8581</v>
      </c>
    </row>
    <row r="5065" spans="1:10" x14ac:dyDescent="0.25">
      <c r="A5065" s="152" t="s">
        <v>22957</v>
      </c>
      <c r="B5065" s="152" t="s">
        <v>22958</v>
      </c>
      <c r="C5065" s="152" t="s">
        <v>22955</v>
      </c>
      <c r="D5065" s="152" t="s">
        <v>8361</v>
      </c>
      <c r="E5065" s="152" t="s">
        <v>22956</v>
      </c>
      <c r="F5065" s="152" t="s">
        <v>8363</v>
      </c>
      <c r="G5065" s="152" t="s">
        <v>416</v>
      </c>
      <c r="H5065" s="152" t="s">
        <v>6733</v>
      </c>
      <c r="I5065" s="152" t="s">
        <v>6777</v>
      </c>
      <c r="J5065" s="152" t="s">
        <v>8581</v>
      </c>
    </row>
    <row r="5066" spans="1:10" x14ac:dyDescent="0.25">
      <c r="A5066" s="152" t="s">
        <v>22959</v>
      </c>
      <c r="B5066" s="152" t="s">
        <v>22960</v>
      </c>
      <c r="C5066" s="152" t="s">
        <v>22961</v>
      </c>
      <c r="D5066" s="152" t="s">
        <v>8361</v>
      </c>
      <c r="E5066" s="152" t="s">
        <v>22962</v>
      </c>
      <c r="F5066" s="152" t="s">
        <v>8363</v>
      </c>
      <c r="G5066" s="152" t="s">
        <v>360</v>
      </c>
      <c r="H5066" s="152" t="s">
        <v>2569</v>
      </c>
      <c r="I5066" s="152" t="s">
        <v>6777</v>
      </c>
      <c r="J5066" s="152" t="s">
        <v>9027</v>
      </c>
    </row>
    <row r="5067" spans="1:10" x14ac:dyDescent="0.25">
      <c r="A5067" s="152" t="s">
        <v>22963</v>
      </c>
      <c r="B5067" s="152" t="s">
        <v>22964</v>
      </c>
      <c r="C5067" s="152" t="s">
        <v>22961</v>
      </c>
      <c r="D5067" s="152" t="s">
        <v>8361</v>
      </c>
      <c r="E5067" s="152" t="s">
        <v>22962</v>
      </c>
      <c r="F5067" s="152" t="s">
        <v>8363</v>
      </c>
      <c r="G5067" s="152" t="s">
        <v>416</v>
      </c>
      <c r="H5067" s="152" t="s">
        <v>865</v>
      </c>
      <c r="I5067" s="152" t="s">
        <v>6777</v>
      </c>
      <c r="J5067" s="152" t="s">
        <v>9027</v>
      </c>
    </row>
    <row r="5068" spans="1:10" x14ac:dyDescent="0.25">
      <c r="A5068" s="152" t="s">
        <v>22965</v>
      </c>
      <c r="B5068" s="152" t="s">
        <v>22966</v>
      </c>
      <c r="C5068" s="152" t="s">
        <v>22967</v>
      </c>
      <c r="D5068" s="152" t="s">
        <v>8361</v>
      </c>
      <c r="E5068" s="152" t="s">
        <v>22968</v>
      </c>
      <c r="F5068" s="152" t="s">
        <v>8363</v>
      </c>
      <c r="G5068" s="152" t="s">
        <v>416</v>
      </c>
      <c r="H5068" s="152" t="s">
        <v>2327</v>
      </c>
      <c r="I5068" s="152" t="s">
        <v>6777</v>
      </c>
      <c r="J5068" s="152" t="s">
        <v>9201</v>
      </c>
    </row>
    <row r="5069" spans="1:10" x14ac:dyDescent="0.25">
      <c r="A5069" s="152" t="s">
        <v>22969</v>
      </c>
      <c r="B5069" s="152" t="s">
        <v>22970</v>
      </c>
      <c r="C5069" s="152" t="s">
        <v>22971</v>
      </c>
      <c r="D5069" s="152" t="s">
        <v>8361</v>
      </c>
      <c r="E5069" s="152" t="s">
        <v>22972</v>
      </c>
      <c r="F5069" s="152" t="s">
        <v>8363</v>
      </c>
      <c r="G5069" s="152" t="s">
        <v>404</v>
      </c>
      <c r="H5069" s="152" t="s">
        <v>678</v>
      </c>
      <c r="I5069" s="152" t="s">
        <v>6777</v>
      </c>
      <c r="J5069" s="152" t="s">
        <v>113</v>
      </c>
    </row>
    <row r="5070" spans="1:10" x14ac:dyDescent="0.25">
      <c r="A5070" s="152" t="s">
        <v>22973</v>
      </c>
      <c r="B5070" s="152" t="s">
        <v>22974</v>
      </c>
      <c r="C5070" s="152" t="s">
        <v>22975</v>
      </c>
      <c r="D5070" s="152" t="s">
        <v>8361</v>
      </c>
      <c r="E5070" s="152" t="s">
        <v>22976</v>
      </c>
      <c r="F5070" s="152" t="s">
        <v>8363</v>
      </c>
      <c r="G5070" s="152" t="s">
        <v>91</v>
      </c>
      <c r="H5070" s="152" t="s">
        <v>6733</v>
      </c>
      <c r="I5070" s="152" t="s">
        <v>6777</v>
      </c>
      <c r="J5070" s="152" t="s">
        <v>8519</v>
      </c>
    </row>
    <row r="5071" spans="1:10" x14ac:dyDescent="0.25">
      <c r="A5071" s="152" t="s">
        <v>22977</v>
      </c>
      <c r="B5071" s="152" t="s">
        <v>22978</v>
      </c>
      <c r="C5071" s="152" t="s">
        <v>22975</v>
      </c>
      <c r="D5071" s="152" t="s">
        <v>8361</v>
      </c>
      <c r="E5071" s="152" t="s">
        <v>22976</v>
      </c>
      <c r="F5071" s="152" t="s">
        <v>8363</v>
      </c>
      <c r="G5071" s="152" t="s">
        <v>120</v>
      </c>
      <c r="H5071" s="152" t="s">
        <v>2236</v>
      </c>
      <c r="I5071" s="152" t="s">
        <v>6777</v>
      </c>
      <c r="J5071" s="152" t="s">
        <v>8519</v>
      </c>
    </row>
    <row r="5072" spans="1:10" x14ac:dyDescent="0.25">
      <c r="A5072" s="152" t="s">
        <v>22979</v>
      </c>
      <c r="B5072" s="152" t="s">
        <v>22978</v>
      </c>
      <c r="C5072" s="152" t="s">
        <v>22975</v>
      </c>
      <c r="D5072" s="152" t="s">
        <v>8361</v>
      </c>
      <c r="E5072" s="152" t="s">
        <v>22976</v>
      </c>
      <c r="F5072" s="152" t="s">
        <v>8363</v>
      </c>
      <c r="G5072" s="152" t="s">
        <v>120</v>
      </c>
      <c r="H5072" s="152" t="s">
        <v>1015</v>
      </c>
      <c r="I5072" s="152" t="s">
        <v>6777</v>
      </c>
      <c r="J5072" s="152" t="s">
        <v>8519</v>
      </c>
    </row>
    <row r="5073" spans="1:10" x14ac:dyDescent="0.25">
      <c r="A5073" s="152" t="s">
        <v>22980</v>
      </c>
      <c r="B5073" s="152" t="s">
        <v>22981</v>
      </c>
      <c r="C5073" s="152" t="s">
        <v>22975</v>
      </c>
      <c r="D5073" s="152" t="s">
        <v>8361</v>
      </c>
      <c r="E5073" s="152" t="s">
        <v>22976</v>
      </c>
      <c r="F5073" s="152" t="s">
        <v>8363</v>
      </c>
      <c r="G5073" s="152" t="s">
        <v>120</v>
      </c>
      <c r="H5073" s="152" t="s">
        <v>4710</v>
      </c>
      <c r="I5073" s="152" t="s">
        <v>6777</v>
      </c>
      <c r="J5073" s="152" t="s">
        <v>8519</v>
      </c>
    </row>
    <row r="5074" spans="1:10" x14ac:dyDescent="0.25">
      <c r="A5074" s="152" t="s">
        <v>22982</v>
      </c>
      <c r="B5074" s="152" t="s">
        <v>22978</v>
      </c>
      <c r="C5074" s="152" t="s">
        <v>22975</v>
      </c>
      <c r="D5074" s="152" t="s">
        <v>8361</v>
      </c>
      <c r="E5074" s="152" t="s">
        <v>22976</v>
      </c>
      <c r="F5074" s="152" t="s">
        <v>8541</v>
      </c>
      <c r="G5074" s="152" t="s">
        <v>120</v>
      </c>
      <c r="H5074" s="152" t="s">
        <v>1015</v>
      </c>
      <c r="I5074" s="152" t="s">
        <v>6777</v>
      </c>
      <c r="J5074" s="152" t="s">
        <v>8519</v>
      </c>
    </row>
    <row r="5075" spans="1:10" x14ac:dyDescent="0.25">
      <c r="A5075" s="152" t="s">
        <v>22983</v>
      </c>
      <c r="B5075" s="152" t="s">
        <v>22984</v>
      </c>
      <c r="C5075" s="152" t="s">
        <v>22975</v>
      </c>
      <c r="D5075" s="152" t="s">
        <v>8361</v>
      </c>
      <c r="E5075" s="152" t="s">
        <v>22976</v>
      </c>
      <c r="F5075" s="152" t="s">
        <v>8541</v>
      </c>
      <c r="G5075" s="152" t="s">
        <v>120</v>
      </c>
      <c r="H5075" s="152" t="s">
        <v>4710</v>
      </c>
      <c r="I5075" s="152" t="s">
        <v>6777</v>
      </c>
      <c r="J5075" s="152" t="s">
        <v>8519</v>
      </c>
    </row>
    <row r="5076" spans="1:10" x14ac:dyDescent="0.25">
      <c r="A5076" s="152" t="s">
        <v>22985</v>
      </c>
      <c r="B5076" s="152" t="s">
        <v>22986</v>
      </c>
      <c r="C5076" s="152" t="s">
        <v>22987</v>
      </c>
      <c r="D5076" s="152" t="s">
        <v>8361</v>
      </c>
      <c r="E5076" s="152" t="s">
        <v>22988</v>
      </c>
      <c r="F5076" s="152" t="s">
        <v>8363</v>
      </c>
      <c r="G5076" s="152" t="s">
        <v>120</v>
      </c>
      <c r="H5076" s="152" t="s">
        <v>1574</v>
      </c>
      <c r="I5076" s="152" t="s">
        <v>6777</v>
      </c>
      <c r="J5076" s="152" t="s">
        <v>8519</v>
      </c>
    </row>
    <row r="5077" spans="1:10" x14ac:dyDescent="0.25">
      <c r="A5077" s="152" t="s">
        <v>22989</v>
      </c>
      <c r="B5077" s="152" t="s">
        <v>22986</v>
      </c>
      <c r="C5077" s="152" t="s">
        <v>22987</v>
      </c>
      <c r="D5077" s="152" t="s">
        <v>8361</v>
      </c>
      <c r="E5077" s="152" t="s">
        <v>22988</v>
      </c>
      <c r="F5077" s="152" t="s">
        <v>8363</v>
      </c>
      <c r="G5077" s="152" t="s">
        <v>120</v>
      </c>
      <c r="H5077" s="152" t="s">
        <v>2487</v>
      </c>
      <c r="I5077" s="152" t="s">
        <v>6777</v>
      </c>
      <c r="J5077" s="152" t="s">
        <v>8519</v>
      </c>
    </row>
    <row r="5078" spans="1:10" x14ac:dyDescent="0.25">
      <c r="A5078" s="152" t="s">
        <v>22990</v>
      </c>
      <c r="B5078" s="152" t="s">
        <v>22991</v>
      </c>
      <c r="C5078" s="152" t="s">
        <v>22987</v>
      </c>
      <c r="D5078" s="152" t="s">
        <v>8361</v>
      </c>
      <c r="E5078" s="152" t="s">
        <v>22988</v>
      </c>
      <c r="F5078" s="152" t="s">
        <v>8363</v>
      </c>
      <c r="G5078" s="152" t="s">
        <v>120</v>
      </c>
      <c r="H5078" s="152" t="s">
        <v>4710</v>
      </c>
      <c r="I5078" s="152" t="s">
        <v>6777</v>
      </c>
      <c r="J5078" s="152" t="s">
        <v>8519</v>
      </c>
    </row>
    <row r="5079" spans="1:10" x14ac:dyDescent="0.25">
      <c r="A5079" s="152" t="s">
        <v>22992</v>
      </c>
      <c r="B5079" s="152" t="s">
        <v>22993</v>
      </c>
      <c r="C5079" s="152" t="s">
        <v>22987</v>
      </c>
      <c r="D5079" s="152" t="s">
        <v>8361</v>
      </c>
      <c r="E5079" s="152" t="s">
        <v>22988</v>
      </c>
      <c r="F5079" s="152" t="s">
        <v>8363</v>
      </c>
      <c r="G5079" s="152" t="s">
        <v>120</v>
      </c>
      <c r="H5079" s="152" t="s">
        <v>4722</v>
      </c>
      <c r="I5079" s="152" t="s">
        <v>6777</v>
      </c>
      <c r="J5079" s="152" t="s">
        <v>8519</v>
      </c>
    </row>
    <row r="5080" spans="1:10" x14ac:dyDescent="0.25">
      <c r="A5080" s="152" t="s">
        <v>22994</v>
      </c>
      <c r="B5080" s="152" t="s">
        <v>22995</v>
      </c>
      <c r="C5080" s="152" t="s">
        <v>22987</v>
      </c>
      <c r="D5080" s="152" t="s">
        <v>8361</v>
      </c>
      <c r="E5080" s="152" t="s">
        <v>22988</v>
      </c>
      <c r="F5080" s="152" t="s">
        <v>8363</v>
      </c>
      <c r="G5080" s="152" t="s">
        <v>416</v>
      </c>
      <c r="H5080" s="152" t="s">
        <v>1574</v>
      </c>
      <c r="I5080" s="152" t="s">
        <v>6777</v>
      </c>
      <c r="J5080" s="152" t="s">
        <v>8519</v>
      </c>
    </row>
    <row r="5081" spans="1:10" x14ac:dyDescent="0.25">
      <c r="A5081" s="152" t="s">
        <v>22996</v>
      </c>
      <c r="B5081" s="152" t="s">
        <v>22997</v>
      </c>
      <c r="C5081" s="152" t="s">
        <v>22987</v>
      </c>
      <c r="D5081" s="152" t="s">
        <v>8361</v>
      </c>
      <c r="E5081" s="152" t="s">
        <v>22988</v>
      </c>
      <c r="F5081" s="152" t="s">
        <v>8363</v>
      </c>
      <c r="G5081" s="152" t="s">
        <v>416</v>
      </c>
      <c r="H5081" s="152" t="s">
        <v>4710</v>
      </c>
      <c r="I5081" s="152" t="s">
        <v>6777</v>
      </c>
      <c r="J5081" s="152" t="s">
        <v>8519</v>
      </c>
    </row>
    <row r="5082" spans="1:10" x14ac:dyDescent="0.25">
      <c r="A5082" s="152" t="s">
        <v>22998</v>
      </c>
      <c r="B5082" s="152" t="s">
        <v>22993</v>
      </c>
      <c r="C5082" s="152" t="s">
        <v>22987</v>
      </c>
      <c r="D5082" s="152" t="s">
        <v>8361</v>
      </c>
      <c r="E5082" s="152" t="s">
        <v>22988</v>
      </c>
      <c r="F5082" s="152" t="s">
        <v>8363</v>
      </c>
      <c r="G5082" s="152" t="s">
        <v>416</v>
      </c>
      <c r="H5082" s="152" t="s">
        <v>4722</v>
      </c>
      <c r="I5082" s="152" t="s">
        <v>6777</v>
      </c>
      <c r="J5082" s="152" t="s">
        <v>8519</v>
      </c>
    </row>
    <row r="5083" spans="1:10" x14ac:dyDescent="0.25">
      <c r="A5083" s="152" t="s">
        <v>22999</v>
      </c>
      <c r="B5083" s="152" t="s">
        <v>22986</v>
      </c>
      <c r="C5083" s="152" t="s">
        <v>22987</v>
      </c>
      <c r="D5083" s="152" t="s">
        <v>8361</v>
      </c>
      <c r="E5083" s="152" t="s">
        <v>22988</v>
      </c>
      <c r="F5083" s="152" t="s">
        <v>8541</v>
      </c>
      <c r="G5083" s="152" t="s">
        <v>120</v>
      </c>
      <c r="H5083" s="152" t="s">
        <v>1574</v>
      </c>
      <c r="I5083" s="152" t="s">
        <v>6777</v>
      </c>
      <c r="J5083" s="152" t="s">
        <v>8519</v>
      </c>
    </row>
    <row r="5084" spans="1:10" x14ac:dyDescent="0.25">
      <c r="A5084" s="152" t="s">
        <v>23000</v>
      </c>
      <c r="B5084" s="152" t="s">
        <v>22993</v>
      </c>
      <c r="C5084" s="152" t="s">
        <v>22987</v>
      </c>
      <c r="D5084" s="152" t="s">
        <v>8361</v>
      </c>
      <c r="E5084" s="152" t="s">
        <v>22988</v>
      </c>
      <c r="F5084" s="152" t="s">
        <v>8541</v>
      </c>
      <c r="G5084" s="152" t="s">
        <v>120</v>
      </c>
      <c r="H5084" s="152" t="s">
        <v>4722</v>
      </c>
      <c r="I5084" s="152" t="s">
        <v>6777</v>
      </c>
      <c r="J5084" s="152" t="s">
        <v>8519</v>
      </c>
    </row>
    <row r="5085" spans="1:10" x14ac:dyDescent="0.25">
      <c r="A5085" s="152" t="s">
        <v>23001</v>
      </c>
      <c r="B5085" s="152" t="s">
        <v>22995</v>
      </c>
      <c r="C5085" s="152" t="s">
        <v>22987</v>
      </c>
      <c r="D5085" s="152" t="s">
        <v>8361</v>
      </c>
      <c r="E5085" s="152" t="s">
        <v>22988</v>
      </c>
      <c r="F5085" s="152" t="s">
        <v>8541</v>
      </c>
      <c r="G5085" s="152" t="s">
        <v>416</v>
      </c>
      <c r="H5085" s="152" t="s">
        <v>1574</v>
      </c>
      <c r="I5085" s="152" t="s">
        <v>6777</v>
      </c>
      <c r="J5085" s="152" t="s">
        <v>8519</v>
      </c>
    </row>
    <row r="5086" spans="1:10" x14ac:dyDescent="0.25">
      <c r="A5086" s="152" t="s">
        <v>23002</v>
      </c>
      <c r="B5086" s="152" t="s">
        <v>22993</v>
      </c>
      <c r="C5086" s="152" t="s">
        <v>22987</v>
      </c>
      <c r="D5086" s="152" t="s">
        <v>8361</v>
      </c>
      <c r="E5086" s="152" t="s">
        <v>22988</v>
      </c>
      <c r="F5086" s="152" t="s">
        <v>8541</v>
      </c>
      <c r="G5086" s="152" t="s">
        <v>416</v>
      </c>
      <c r="H5086" s="152" t="s">
        <v>4722</v>
      </c>
      <c r="I5086" s="152" t="s">
        <v>6777</v>
      </c>
      <c r="J5086" s="152" t="s">
        <v>8519</v>
      </c>
    </row>
    <row r="5087" spans="1:10" x14ac:dyDescent="0.25">
      <c r="A5087" s="152" t="s">
        <v>23003</v>
      </c>
      <c r="B5087" s="152" t="s">
        <v>23004</v>
      </c>
      <c r="C5087" s="152" t="s">
        <v>23005</v>
      </c>
      <c r="D5087" s="152" t="s">
        <v>8361</v>
      </c>
      <c r="E5087" s="152" t="s">
        <v>23006</v>
      </c>
      <c r="F5087" s="152" t="s">
        <v>8363</v>
      </c>
      <c r="G5087" s="152" t="s">
        <v>651</v>
      </c>
      <c r="H5087" s="152" t="s">
        <v>1789</v>
      </c>
      <c r="I5087" s="152" t="s">
        <v>6777</v>
      </c>
      <c r="J5087" s="152" t="s">
        <v>113</v>
      </c>
    </row>
    <row r="5088" spans="1:10" x14ac:dyDescent="0.25">
      <c r="A5088" s="152" t="s">
        <v>23007</v>
      </c>
      <c r="B5088" s="152" t="s">
        <v>23008</v>
      </c>
      <c r="C5088" s="152" t="s">
        <v>23009</v>
      </c>
      <c r="D5088" s="152" t="s">
        <v>8361</v>
      </c>
      <c r="E5088" s="152" t="s">
        <v>23010</v>
      </c>
      <c r="F5088" s="152" t="s">
        <v>8363</v>
      </c>
      <c r="G5088" s="152" t="s">
        <v>416</v>
      </c>
      <c r="H5088" s="152" t="s">
        <v>5593</v>
      </c>
      <c r="I5088" s="152" t="s">
        <v>6777</v>
      </c>
      <c r="J5088" s="152" t="s">
        <v>8622</v>
      </c>
    </row>
    <row r="5089" spans="1:10" x14ac:dyDescent="0.25">
      <c r="A5089" s="152" t="s">
        <v>23011</v>
      </c>
      <c r="B5089" s="152" t="s">
        <v>23012</v>
      </c>
      <c r="C5089" s="152" t="s">
        <v>23013</v>
      </c>
      <c r="D5089" s="152" t="s">
        <v>8373</v>
      </c>
      <c r="E5089" s="152" t="s">
        <v>23014</v>
      </c>
      <c r="F5089" s="152" t="s">
        <v>8363</v>
      </c>
      <c r="G5089" s="152" t="s">
        <v>168</v>
      </c>
      <c r="H5089" s="152" t="s">
        <v>2453</v>
      </c>
      <c r="I5089" s="152" t="s">
        <v>6777</v>
      </c>
      <c r="J5089" s="152" t="s">
        <v>113</v>
      </c>
    </row>
    <row r="5090" spans="1:10" x14ac:dyDescent="0.25">
      <c r="A5090" s="152" t="s">
        <v>23015</v>
      </c>
      <c r="B5090" s="152" t="s">
        <v>23016</v>
      </c>
      <c r="C5090" s="152" t="s">
        <v>23017</v>
      </c>
      <c r="D5090" s="152" t="s">
        <v>8361</v>
      </c>
      <c r="E5090" s="152" t="s">
        <v>23018</v>
      </c>
      <c r="F5090" s="152" t="s">
        <v>8363</v>
      </c>
      <c r="G5090" s="152" t="s">
        <v>416</v>
      </c>
      <c r="H5090" s="152" t="s">
        <v>1858</v>
      </c>
      <c r="I5090" s="152" t="s">
        <v>6777</v>
      </c>
      <c r="J5090" s="152" t="s">
        <v>9657</v>
      </c>
    </row>
    <row r="5091" spans="1:10" x14ac:dyDescent="0.25">
      <c r="A5091" s="152" t="s">
        <v>23019</v>
      </c>
      <c r="B5091" s="152" t="s">
        <v>23020</v>
      </c>
      <c r="C5091" s="152" t="s">
        <v>23021</v>
      </c>
      <c r="D5091" s="152" t="s">
        <v>8361</v>
      </c>
      <c r="E5091" s="152" t="s">
        <v>23022</v>
      </c>
      <c r="F5091" s="152" t="s">
        <v>8363</v>
      </c>
      <c r="G5091" s="152" t="s">
        <v>404</v>
      </c>
      <c r="H5091" s="152" t="s">
        <v>678</v>
      </c>
      <c r="I5091" s="152" t="s">
        <v>6777</v>
      </c>
      <c r="J5091" s="152" t="s">
        <v>113</v>
      </c>
    </row>
    <row r="5092" spans="1:10" x14ac:dyDescent="0.25">
      <c r="A5092" s="152" t="s">
        <v>23023</v>
      </c>
      <c r="B5092" s="152" t="s">
        <v>23024</v>
      </c>
      <c r="C5092" s="152" t="s">
        <v>23025</v>
      </c>
      <c r="D5092" s="152" t="s">
        <v>8373</v>
      </c>
      <c r="E5092" s="152" t="s">
        <v>23026</v>
      </c>
      <c r="F5092" s="152" t="s">
        <v>8363</v>
      </c>
      <c r="G5092" s="152" t="s">
        <v>136</v>
      </c>
      <c r="H5092" s="152" t="s">
        <v>2634</v>
      </c>
      <c r="I5092" s="152" t="s">
        <v>6777</v>
      </c>
      <c r="J5092" s="152" t="s">
        <v>113</v>
      </c>
    </row>
    <row r="5093" spans="1:10" x14ac:dyDescent="0.25">
      <c r="A5093" s="152" t="s">
        <v>23027</v>
      </c>
      <c r="B5093" s="152" t="s">
        <v>23028</v>
      </c>
      <c r="C5093" s="152" t="s">
        <v>23029</v>
      </c>
      <c r="D5093" s="152" t="s">
        <v>8361</v>
      </c>
      <c r="E5093" s="152" t="s">
        <v>23030</v>
      </c>
      <c r="F5093" s="152" t="s">
        <v>8363</v>
      </c>
      <c r="G5093" s="152" t="s">
        <v>416</v>
      </c>
      <c r="H5093" s="152" t="s">
        <v>4687</v>
      </c>
      <c r="I5093" s="152" t="s">
        <v>6777</v>
      </c>
      <c r="J5093" s="152" t="s">
        <v>8366</v>
      </c>
    </row>
    <row r="5094" spans="1:10" x14ac:dyDescent="0.25">
      <c r="A5094" s="152" t="s">
        <v>23031</v>
      </c>
      <c r="B5094" s="152" t="s">
        <v>23032</v>
      </c>
      <c r="C5094" s="152" t="s">
        <v>23029</v>
      </c>
      <c r="D5094" s="152" t="s">
        <v>8361</v>
      </c>
      <c r="E5094" s="152" t="s">
        <v>23030</v>
      </c>
      <c r="F5094" s="152" t="s">
        <v>8363</v>
      </c>
      <c r="G5094" s="152" t="s">
        <v>416</v>
      </c>
      <c r="H5094" s="152" t="s">
        <v>6733</v>
      </c>
      <c r="I5094" s="152" t="s">
        <v>6777</v>
      </c>
      <c r="J5094" s="152" t="s">
        <v>8366</v>
      </c>
    </row>
    <row r="5095" spans="1:10" x14ac:dyDescent="0.25">
      <c r="A5095" s="152" t="s">
        <v>23033</v>
      </c>
      <c r="B5095" s="152" t="s">
        <v>23034</v>
      </c>
      <c r="C5095" s="152" t="s">
        <v>23035</v>
      </c>
      <c r="D5095" s="152" t="s">
        <v>8373</v>
      </c>
      <c r="E5095" s="152" t="s">
        <v>23036</v>
      </c>
      <c r="F5095" s="152" t="s">
        <v>8363</v>
      </c>
      <c r="G5095" s="152" t="s">
        <v>111</v>
      </c>
      <c r="H5095" s="152" t="s">
        <v>2453</v>
      </c>
      <c r="I5095" s="152" t="s">
        <v>6777</v>
      </c>
      <c r="J5095" s="152" t="s">
        <v>113</v>
      </c>
    </row>
    <row r="5096" spans="1:10" x14ac:dyDescent="0.25">
      <c r="A5096" s="152" t="s">
        <v>23037</v>
      </c>
      <c r="B5096" s="152" t="s">
        <v>23038</v>
      </c>
      <c r="C5096" s="152" t="s">
        <v>23039</v>
      </c>
      <c r="D5096" s="152" t="s">
        <v>8361</v>
      </c>
      <c r="E5096" s="152" t="s">
        <v>23040</v>
      </c>
      <c r="F5096" s="152" t="s">
        <v>8363</v>
      </c>
      <c r="G5096" s="152" t="s">
        <v>416</v>
      </c>
      <c r="H5096" s="152" t="s">
        <v>4692</v>
      </c>
      <c r="I5096" s="152" t="s">
        <v>6777</v>
      </c>
      <c r="J5096" s="152" t="s">
        <v>8366</v>
      </c>
    </row>
    <row r="5097" spans="1:10" x14ac:dyDescent="0.25">
      <c r="A5097" s="152" t="s">
        <v>23041</v>
      </c>
      <c r="B5097" s="152" t="s">
        <v>23042</v>
      </c>
      <c r="C5097" s="152" t="s">
        <v>23039</v>
      </c>
      <c r="D5097" s="152" t="s">
        <v>8361</v>
      </c>
      <c r="E5097" s="152" t="s">
        <v>23040</v>
      </c>
      <c r="F5097" s="152" t="s">
        <v>8363</v>
      </c>
      <c r="G5097" s="152" t="s">
        <v>416</v>
      </c>
      <c r="H5097" s="152" t="s">
        <v>6733</v>
      </c>
      <c r="I5097" s="152" t="s">
        <v>6777</v>
      </c>
      <c r="J5097" s="152" t="s">
        <v>8366</v>
      </c>
    </row>
    <row r="5098" spans="1:10" x14ac:dyDescent="0.25">
      <c r="A5098" s="152" t="s">
        <v>23043</v>
      </c>
      <c r="B5098" s="152" t="s">
        <v>23044</v>
      </c>
      <c r="C5098" s="152" t="s">
        <v>23045</v>
      </c>
      <c r="D5098" s="152" t="s">
        <v>8361</v>
      </c>
      <c r="E5098" s="152" t="s">
        <v>23046</v>
      </c>
      <c r="F5098" s="152" t="s">
        <v>8363</v>
      </c>
      <c r="G5098" s="152" t="s">
        <v>404</v>
      </c>
      <c r="H5098" s="152" t="s">
        <v>678</v>
      </c>
      <c r="I5098" s="152" t="s">
        <v>6777</v>
      </c>
      <c r="J5098" s="152" t="s">
        <v>113</v>
      </c>
    </row>
    <row r="5099" spans="1:10" x14ac:dyDescent="0.25">
      <c r="A5099" s="152" t="s">
        <v>23047</v>
      </c>
      <c r="B5099" s="152" t="s">
        <v>23048</v>
      </c>
      <c r="C5099" s="152" t="s">
        <v>23049</v>
      </c>
      <c r="D5099" s="152" t="s">
        <v>8367</v>
      </c>
      <c r="E5099" s="152" t="s">
        <v>23050</v>
      </c>
      <c r="F5099" s="152" t="s">
        <v>8363</v>
      </c>
      <c r="G5099" s="152" t="s">
        <v>111</v>
      </c>
      <c r="H5099" s="152" t="s">
        <v>2453</v>
      </c>
      <c r="I5099" s="152" t="s">
        <v>6777</v>
      </c>
      <c r="J5099" s="152" t="s">
        <v>113</v>
      </c>
    </row>
    <row r="5100" spans="1:10" x14ac:dyDescent="0.25">
      <c r="A5100" s="152" t="s">
        <v>23051</v>
      </c>
      <c r="B5100" s="152" t="s">
        <v>23052</v>
      </c>
      <c r="C5100" s="152" t="s">
        <v>23049</v>
      </c>
      <c r="D5100" s="152" t="s">
        <v>8373</v>
      </c>
      <c r="E5100" s="152" t="s">
        <v>23053</v>
      </c>
      <c r="F5100" s="152" t="s">
        <v>8363</v>
      </c>
      <c r="G5100" s="152" t="s">
        <v>111</v>
      </c>
      <c r="H5100" s="152" t="s">
        <v>2453</v>
      </c>
      <c r="I5100" s="152" t="s">
        <v>6777</v>
      </c>
      <c r="J5100" s="152" t="s">
        <v>113</v>
      </c>
    </row>
    <row r="5101" spans="1:10" x14ac:dyDescent="0.25">
      <c r="A5101" s="152" t="s">
        <v>23054</v>
      </c>
      <c r="B5101" s="152" t="s">
        <v>23055</v>
      </c>
      <c r="C5101" s="152" t="s">
        <v>23049</v>
      </c>
      <c r="D5101" s="152" t="s">
        <v>8373</v>
      </c>
      <c r="E5101" s="152" t="s">
        <v>23053</v>
      </c>
      <c r="F5101" s="152" t="s">
        <v>8363</v>
      </c>
      <c r="G5101" s="152" t="s">
        <v>111</v>
      </c>
      <c r="H5101" s="152" t="s">
        <v>6733</v>
      </c>
      <c r="I5101" s="152" t="s">
        <v>6777</v>
      </c>
      <c r="J5101" s="152" t="s">
        <v>113</v>
      </c>
    </row>
    <row r="5102" spans="1:10" x14ac:dyDescent="0.25">
      <c r="A5102" s="152" t="s">
        <v>23056</v>
      </c>
      <c r="B5102" s="152" t="s">
        <v>23057</v>
      </c>
      <c r="C5102" s="152" t="s">
        <v>23058</v>
      </c>
      <c r="D5102" s="152" t="s">
        <v>8373</v>
      </c>
      <c r="E5102" s="152" t="s">
        <v>23059</v>
      </c>
      <c r="F5102" s="152" t="s">
        <v>8363</v>
      </c>
      <c r="G5102" s="152" t="s">
        <v>136</v>
      </c>
      <c r="H5102" s="152" t="s">
        <v>1445</v>
      </c>
      <c r="I5102" s="152" t="s">
        <v>6777</v>
      </c>
      <c r="J5102" s="152" t="s">
        <v>113</v>
      </c>
    </row>
    <row r="5103" spans="1:10" x14ac:dyDescent="0.25">
      <c r="A5103" s="152" t="s">
        <v>23060</v>
      </c>
      <c r="B5103" s="152" t="s">
        <v>23061</v>
      </c>
      <c r="C5103" s="152" t="s">
        <v>23062</v>
      </c>
      <c r="D5103" s="152" t="s">
        <v>8373</v>
      </c>
      <c r="E5103" s="152" t="s">
        <v>23063</v>
      </c>
      <c r="F5103" s="152" t="s">
        <v>8363</v>
      </c>
      <c r="G5103" s="152" t="s">
        <v>136</v>
      </c>
      <c r="H5103" s="152" t="s">
        <v>1104</v>
      </c>
      <c r="I5103" s="152" t="s">
        <v>6777</v>
      </c>
      <c r="J5103" s="152" t="s">
        <v>113</v>
      </c>
    </row>
    <row r="5104" spans="1:10" x14ac:dyDescent="0.25">
      <c r="A5104" s="152" t="s">
        <v>23064</v>
      </c>
      <c r="B5104" s="152" t="s">
        <v>23065</v>
      </c>
      <c r="C5104" s="152" t="s">
        <v>23066</v>
      </c>
      <c r="D5104" s="152" t="s">
        <v>8361</v>
      </c>
      <c r="E5104" s="152" t="s">
        <v>23067</v>
      </c>
      <c r="F5104" s="152" t="s">
        <v>8363</v>
      </c>
      <c r="G5104" s="152" t="s">
        <v>404</v>
      </c>
      <c r="H5104" s="152" t="s">
        <v>678</v>
      </c>
      <c r="I5104" s="152" t="s">
        <v>6777</v>
      </c>
      <c r="J5104" s="152" t="s">
        <v>113</v>
      </c>
    </row>
    <row r="5105" spans="1:10" x14ac:dyDescent="0.25">
      <c r="A5105" s="152" t="s">
        <v>23068</v>
      </c>
      <c r="B5105" s="152" t="s">
        <v>23069</v>
      </c>
      <c r="C5105" s="152" t="s">
        <v>23070</v>
      </c>
      <c r="D5105" s="152" t="s">
        <v>8361</v>
      </c>
      <c r="E5105" s="152" t="s">
        <v>23071</v>
      </c>
      <c r="F5105" s="152" t="s">
        <v>8363</v>
      </c>
      <c r="G5105" s="152" t="s">
        <v>416</v>
      </c>
      <c r="H5105" s="152" t="s">
        <v>5333</v>
      </c>
      <c r="I5105" s="152" t="s">
        <v>6777</v>
      </c>
      <c r="J5105" s="152" t="s">
        <v>113</v>
      </c>
    </row>
    <row r="5106" spans="1:10" x14ac:dyDescent="0.25">
      <c r="A5106" s="152" t="s">
        <v>23072</v>
      </c>
      <c r="B5106" s="152" t="s">
        <v>23073</v>
      </c>
      <c r="C5106" s="152" t="s">
        <v>23070</v>
      </c>
      <c r="D5106" s="152" t="s">
        <v>8361</v>
      </c>
      <c r="E5106" s="152" t="s">
        <v>23071</v>
      </c>
      <c r="F5106" s="152" t="s">
        <v>8363</v>
      </c>
      <c r="G5106" s="152" t="s">
        <v>416</v>
      </c>
      <c r="H5106" s="152" t="s">
        <v>6733</v>
      </c>
      <c r="I5106" s="152" t="s">
        <v>6777</v>
      </c>
      <c r="J5106" s="152" t="s">
        <v>113</v>
      </c>
    </row>
    <row r="5107" spans="1:10" x14ac:dyDescent="0.25">
      <c r="A5107" s="152" t="s">
        <v>23074</v>
      </c>
      <c r="B5107" s="152" t="s">
        <v>23075</v>
      </c>
      <c r="C5107" s="152" t="s">
        <v>23076</v>
      </c>
      <c r="D5107" s="152" t="s">
        <v>8373</v>
      </c>
      <c r="E5107" s="152" t="s">
        <v>23077</v>
      </c>
      <c r="F5107" s="152" t="s">
        <v>8363</v>
      </c>
      <c r="G5107" s="152" t="s">
        <v>1763</v>
      </c>
      <c r="H5107" s="152" t="s">
        <v>1927</v>
      </c>
      <c r="I5107" s="152" t="s">
        <v>6777</v>
      </c>
      <c r="J5107" s="152" t="s">
        <v>113</v>
      </c>
    </row>
    <row r="5108" spans="1:10" x14ac:dyDescent="0.25">
      <c r="A5108" s="152" t="s">
        <v>23080</v>
      </c>
      <c r="B5108" s="152" t="s">
        <v>23081</v>
      </c>
      <c r="C5108" s="152" t="s">
        <v>23078</v>
      </c>
      <c r="D5108" s="152" t="s">
        <v>8361</v>
      </c>
      <c r="E5108" s="152" t="s">
        <v>23079</v>
      </c>
      <c r="F5108" s="152" t="s">
        <v>8363</v>
      </c>
      <c r="G5108" s="152" t="s">
        <v>120</v>
      </c>
      <c r="H5108" s="152" t="s">
        <v>3457</v>
      </c>
      <c r="I5108" s="152" t="s">
        <v>6777</v>
      </c>
      <c r="J5108" s="152" t="s">
        <v>113</v>
      </c>
    </row>
    <row r="5109" spans="1:10" x14ac:dyDescent="0.25">
      <c r="A5109" s="152" t="s">
        <v>23083</v>
      </c>
      <c r="B5109" s="152" t="s">
        <v>23084</v>
      </c>
      <c r="C5109" s="152" t="s">
        <v>23078</v>
      </c>
      <c r="D5109" s="152" t="s">
        <v>8361</v>
      </c>
      <c r="E5109" s="152" t="s">
        <v>23079</v>
      </c>
      <c r="F5109" s="152" t="s">
        <v>8363</v>
      </c>
      <c r="G5109" s="152" t="s">
        <v>310</v>
      </c>
      <c r="H5109" s="152" t="s">
        <v>3457</v>
      </c>
      <c r="I5109" s="152" t="s">
        <v>6777</v>
      </c>
      <c r="J5109" s="152" t="s">
        <v>113</v>
      </c>
    </row>
    <row r="5110" spans="1:10" x14ac:dyDescent="0.25">
      <c r="A5110" s="152" t="s">
        <v>23085</v>
      </c>
      <c r="B5110" s="152" t="s">
        <v>23082</v>
      </c>
      <c r="C5110" s="152" t="s">
        <v>23078</v>
      </c>
      <c r="D5110" s="152" t="s">
        <v>8361</v>
      </c>
      <c r="E5110" s="152" t="s">
        <v>23079</v>
      </c>
      <c r="F5110" s="152" t="s">
        <v>8363</v>
      </c>
      <c r="G5110" s="152" t="s">
        <v>416</v>
      </c>
      <c r="H5110" s="152" t="s">
        <v>3457</v>
      </c>
      <c r="I5110" s="152" t="s">
        <v>6777</v>
      </c>
      <c r="J5110" s="152" t="s">
        <v>113</v>
      </c>
    </row>
    <row r="5111" spans="1:10" x14ac:dyDescent="0.25">
      <c r="A5111" s="152" t="s">
        <v>23086</v>
      </c>
      <c r="B5111" s="152" t="s">
        <v>23087</v>
      </c>
      <c r="C5111" s="152" t="s">
        <v>23088</v>
      </c>
      <c r="D5111" s="152" t="s">
        <v>8361</v>
      </c>
      <c r="E5111" s="152" t="s">
        <v>23089</v>
      </c>
      <c r="F5111" s="152" t="s">
        <v>8363</v>
      </c>
      <c r="G5111" s="152" t="s">
        <v>416</v>
      </c>
      <c r="H5111" s="152" t="s">
        <v>2755</v>
      </c>
      <c r="I5111" s="152" t="s">
        <v>6777</v>
      </c>
      <c r="J5111" s="152" t="s">
        <v>113</v>
      </c>
    </row>
    <row r="5112" spans="1:10" x14ac:dyDescent="0.25">
      <c r="A5112" s="152" t="s">
        <v>23090</v>
      </c>
      <c r="B5112" s="152" t="s">
        <v>23091</v>
      </c>
      <c r="C5112" s="152" t="s">
        <v>23092</v>
      </c>
      <c r="D5112" s="152" t="s">
        <v>8373</v>
      </c>
      <c r="E5112" s="152" t="s">
        <v>23093</v>
      </c>
      <c r="F5112" s="152" t="s">
        <v>8363</v>
      </c>
      <c r="G5112" s="152" t="s">
        <v>111</v>
      </c>
      <c r="H5112" s="152" t="s">
        <v>4208</v>
      </c>
      <c r="I5112" s="152" t="s">
        <v>6777</v>
      </c>
      <c r="J5112" s="152" t="s">
        <v>113</v>
      </c>
    </row>
    <row r="5113" spans="1:10" x14ac:dyDescent="0.25">
      <c r="A5113" s="152" t="s">
        <v>23094</v>
      </c>
      <c r="B5113" s="152" t="s">
        <v>23095</v>
      </c>
      <c r="C5113" s="152" t="s">
        <v>23096</v>
      </c>
      <c r="D5113" s="152" t="s">
        <v>8361</v>
      </c>
      <c r="E5113" s="152" t="s">
        <v>23097</v>
      </c>
      <c r="F5113" s="152" t="s">
        <v>8363</v>
      </c>
      <c r="G5113" s="152" t="s">
        <v>404</v>
      </c>
      <c r="H5113" s="152" t="s">
        <v>678</v>
      </c>
      <c r="I5113" s="152" t="s">
        <v>6777</v>
      </c>
      <c r="J5113" s="152" t="s">
        <v>113</v>
      </c>
    </row>
    <row r="5114" spans="1:10" x14ac:dyDescent="0.25">
      <c r="A5114" s="152" t="s">
        <v>23098</v>
      </c>
      <c r="B5114" s="152" t="s">
        <v>23099</v>
      </c>
      <c r="C5114" s="152" t="s">
        <v>23100</v>
      </c>
      <c r="D5114" s="152" t="s">
        <v>8361</v>
      </c>
      <c r="E5114" s="152" t="s">
        <v>23101</v>
      </c>
      <c r="F5114" s="152" t="s">
        <v>8363</v>
      </c>
      <c r="G5114" s="152" t="s">
        <v>416</v>
      </c>
      <c r="H5114" s="152" t="s">
        <v>5599</v>
      </c>
      <c r="I5114" s="152" t="s">
        <v>6777</v>
      </c>
      <c r="J5114" s="152" t="s">
        <v>8622</v>
      </c>
    </row>
    <row r="5115" spans="1:10" x14ac:dyDescent="0.25">
      <c r="A5115" s="152" t="s">
        <v>23102</v>
      </c>
      <c r="B5115" s="152" t="s">
        <v>23103</v>
      </c>
      <c r="C5115" s="152" t="s">
        <v>23104</v>
      </c>
      <c r="D5115" s="152" t="s">
        <v>8373</v>
      </c>
      <c r="E5115" s="152" t="s">
        <v>23105</v>
      </c>
      <c r="F5115" s="152" t="s">
        <v>8363</v>
      </c>
      <c r="G5115" s="152" t="s">
        <v>120</v>
      </c>
      <c r="H5115" s="152" t="s">
        <v>1380</v>
      </c>
      <c r="I5115" s="152" t="s">
        <v>6777</v>
      </c>
      <c r="J5115" s="152" t="s">
        <v>113</v>
      </c>
    </row>
    <row r="5116" spans="1:10" x14ac:dyDescent="0.25">
      <c r="A5116" s="152" t="s">
        <v>23106</v>
      </c>
      <c r="B5116" s="152" t="s">
        <v>23107</v>
      </c>
      <c r="C5116" s="152" t="s">
        <v>23104</v>
      </c>
      <c r="D5116" s="152" t="s">
        <v>8373</v>
      </c>
      <c r="E5116" s="152" t="s">
        <v>23105</v>
      </c>
      <c r="F5116" s="152" t="s">
        <v>8363</v>
      </c>
      <c r="G5116" s="152" t="s">
        <v>120</v>
      </c>
      <c r="H5116" s="152" t="s">
        <v>4291</v>
      </c>
      <c r="I5116" s="152" t="s">
        <v>6777</v>
      </c>
      <c r="J5116" s="152" t="s">
        <v>113</v>
      </c>
    </row>
    <row r="5117" spans="1:10" x14ac:dyDescent="0.25">
      <c r="A5117" s="152" t="s">
        <v>23108</v>
      </c>
      <c r="B5117" s="152" t="s">
        <v>23109</v>
      </c>
      <c r="C5117" s="152" t="s">
        <v>23104</v>
      </c>
      <c r="D5117" s="152" t="s">
        <v>8373</v>
      </c>
      <c r="E5117" s="152" t="s">
        <v>23105</v>
      </c>
      <c r="F5117" s="152" t="s">
        <v>8363</v>
      </c>
      <c r="G5117" s="152" t="s">
        <v>120</v>
      </c>
      <c r="H5117" s="152" t="s">
        <v>6733</v>
      </c>
      <c r="I5117" s="152" t="s">
        <v>6777</v>
      </c>
      <c r="J5117" s="152" t="s">
        <v>113</v>
      </c>
    </row>
    <row r="5118" spans="1:10" x14ac:dyDescent="0.25">
      <c r="A5118" s="152" t="s">
        <v>23110</v>
      </c>
      <c r="B5118" s="152" t="s">
        <v>23111</v>
      </c>
      <c r="C5118" s="152" t="s">
        <v>23112</v>
      </c>
      <c r="D5118" s="152" t="s">
        <v>8361</v>
      </c>
      <c r="E5118" s="152" t="s">
        <v>23113</v>
      </c>
      <c r="F5118" s="152" t="s">
        <v>8363</v>
      </c>
      <c r="G5118" s="152" t="s">
        <v>404</v>
      </c>
      <c r="H5118" s="152" t="s">
        <v>678</v>
      </c>
      <c r="I5118" s="152" t="s">
        <v>6777</v>
      </c>
      <c r="J5118" s="152" t="s">
        <v>113</v>
      </c>
    </row>
    <row r="5119" spans="1:10" x14ac:dyDescent="0.25">
      <c r="A5119" s="152" t="s">
        <v>23114</v>
      </c>
      <c r="B5119" s="152" t="s">
        <v>23115</v>
      </c>
      <c r="C5119" s="152" t="s">
        <v>23116</v>
      </c>
      <c r="D5119" s="152" t="s">
        <v>8361</v>
      </c>
      <c r="E5119" s="152" t="s">
        <v>23117</v>
      </c>
      <c r="F5119" s="152" t="s">
        <v>8363</v>
      </c>
      <c r="G5119" s="152" t="s">
        <v>416</v>
      </c>
      <c r="H5119" s="152" t="s">
        <v>3008</v>
      </c>
      <c r="I5119" s="152" t="s">
        <v>6777</v>
      </c>
      <c r="J5119" s="152" t="s">
        <v>8426</v>
      </c>
    </row>
    <row r="5120" spans="1:10" x14ac:dyDescent="0.25">
      <c r="A5120" s="152" t="s">
        <v>23118</v>
      </c>
      <c r="B5120" s="152" t="s">
        <v>23119</v>
      </c>
      <c r="C5120" s="152" t="s">
        <v>23120</v>
      </c>
      <c r="D5120" s="152" t="s">
        <v>8373</v>
      </c>
      <c r="E5120" s="152" t="s">
        <v>23121</v>
      </c>
      <c r="F5120" s="152" t="s">
        <v>8363</v>
      </c>
      <c r="G5120" s="152" t="s">
        <v>120</v>
      </c>
      <c r="H5120" s="152" t="s">
        <v>3465</v>
      </c>
      <c r="I5120" s="152" t="s">
        <v>6777</v>
      </c>
      <c r="J5120" s="152" t="s">
        <v>113</v>
      </c>
    </row>
    <row r="5121" spans="1:10" x14ac:dyDescent="0.25">
      <c r="A5121" s="152" t="s">
        <v>23122</v>
      </c>
      <c r="B5121" s="152" t="s">
        <v>23123</v>
      </c>
      <c r="C5121" s="152" t="s">
        <v>23124</v>
      </c>
      <c r="D5121" s="152" t="s">
        <v>8361</v>
      </c>
      <c r="E5121" s="152" t="s">
        <v>23125</v>
      </c>
      <c r="F5121" s="152" t="s">
        <v>8363</v>
      </c>
      <c r="G5121" s="152" t="s">
        <v>416</v>
      </c>
      <c r="H5121" s="152" t="s">
        <v>1858</v>
      </c>
      <c r="I5121" s="152" t="s">
        <v>6777</v>
      </c>
      <c r="J5121" s="152" t="s">
        <v>9657</v>
      </c>
    </row>
    <row r="5122" spans="1:10" x14ac:dyDescent="0.25">
      <c r="A5122" s="152" t="s">
        <v>23126</v>
      </c>
      <c r="B5122" s="152" t="s">
        <v>23127</v>
      </c>
      <c r="C5122" s="152" t="s">
        <v>23128</v>
      </c>
      <c r="D5122" s="152" t="s">
        <v>8373</v>
      </c>
      <c r="E5122" s="152" t="s">
        <v>23129</v>
      </c>
      <c r="F5122" s="152" t="s">
        <v>8363</v>
      </c>
      <c r="G5122" s="152" t="s">
        <v>149</v>
      </c>
      <c r="H5122" s="152" t="s">
        <v>2954</v>
      </c>
      <c r="I5122" s="152" t="s">
        <v>6777</v>
      </c>
      <c r="J5122" s="152" t="s">
        <v>113</v>
      </c>
    </row>
    <row r="5123" spans="1:10" x14ac:dyDescent="0.25">
      <c r="A5123" s="152" t="s">
        <v>23130</v>
      </c>
      <c r="B5123" s="152" t="s">
        <v>23127</v>
      </c>
      <c r="C5123" s="152" t="s">
        <v>23128</v>
      </c>
      <c r="D5123" s="152" t="s">
        <v>8373</v>
      </c>
      <c r="E5123" s="152" t="s">
        <v>23129</v>
      </c>
      <c r="F5123" s="152" t="s">
        <v>8363</v>
      </c>
      <c r="G5123" s="152" t="s">
        <v>149</v>
      </c>
      <c r="H5123" s="152" t="s">
        <v>3818</v>
      </c>
      <c r="I5123" s="152" t="s">
        <v>6777</v>
      </c>
      <c r="J5123" s="152" t="s">
        <v>113</v>
      </c>
    </row>
    <row r="5124" spans="1:10" x14ac:dyDescent="0.25">
      <c r="A5124" s="152" t="s">
        <v>23133</v>
      </c>
      <c r="B5124" s="152" t="s">
        <v>23134</v>
      </c>
      <c r="C5124" s="152" t="s">
        <v>23131</v>
      </c>
      <c r="D5124" s="152" t="s">
        <v>8361</v>
      </c>
      <c r="E5124" s="152" t="s">
        <v>23132</v>
      </c>
      <c r="F5124" s="152" t="s">
        <v>8363</v>
      </c>
      <c r="G5124" s="152" t="s">
        <v>136</v>
      </c>
      <c r="H5124" s="152" t="s">
        <v>386</v>
      </c>
      <c r="I5124" s="152" t="s">
        <v>6777</v>
      </c>
      <c r="J5124" s="152" t="s">
        <v>9219</v>
      </c>
    </row>
    <row r="5125" spans="1:10" x14ac:dyDescent="0.25">
      <c r="A5125" s="152" t="s">
        <v>23135</v>
      </c>
      <c r="B5125" s="152" t="s">
        <v>23136</v>
      </c>
      <c r="C5125" s="152" t="s">
        <v>23137</v>
      </c>
      <c r="D5125" s="152" t="s">
        <v>8361</v>
      </c>
      <c r="E5125" s="152" t="s">
        <v>23138</v>
      </c>
      <c r="F5125" s="152" t="s">
        <v>8363</v>
      </c>
      <c r="G5125" s="152" t="s">
        <v>416</v>
      </c>
      <c r="H5125" s="152" t="s">
        <v>5295</v>
      </c>
      <c r="I5125" s="152" t="s">
        <v>6777</v>
      </c>
      <c r="J5125" s="152" t="s">
        <v>113</v>
      </c>
    </row>
    <row r="5126" spans="1:10" x14ac:dyDescent="0.25">
      <c r="A5126" s="152" t="s">
        <v>23139</v>
      </c>
      <c r="B5126" s="152" t="s">
        <v>23136</v>
      </c>
      <c r="C5126" s="152" t="s">
        <v>23137</v>
      </c>
      <c r="D5126" s="152" t="s">
        <v>8361</v>
      </c>
      <c r="E5126" s="152" t="s">
        <v>23138</v>
      </c>
      <c r="F5126" s="152" t="s">
        <v>8363</v>
      </c>
      <c r="G5126" s="152" t="s">
        <v>416</v>
      </c>
      <c r="H5126" s="152" t="s">
        <v>5333</v>
      </c>
      <c r="I5126" s="152" t="s">
        <v>6777</v>
      </c>
      <c r="J5126" s="152" t="s">
        <v>113</v>
      </c>
    </row>
    <row r="5127" spans="1:10" x14ac:dyDescent="0.25">
      <c r="A5127" s="152" t="s">
        <v>23142</v>
      </c>
      <c r="B5127" s="152" t="s">
        <v>23143</v>
      </c>
      <c r="C5127" s="152" t="s">
        <v>23140</v>
      </c>
      <c r="D5127" s="152" t="s">
        <v>8373</v>
      </c>
      <c r="E5127" s="152" t="s">
        <v>23141</v>
      </c>
      <c r="F5127" s="152" t="s">
        <v>8363</v>
      </c>
      <c r="G5127" s="152" t="s">
        <v>149</v>
      </c>
      <c r="H5127" s="152" t="s">
        <v>3818</v>
      </c>
      <c r="I5127" s="152" t="s">
        <v>6777</v>
      </c>
      <c r="J5127" s="152" t="s">
        <v>113</v>
      </c>
    </row>
    <row r="5128" spans="1:10" x14ac:dyDescent="0.25">
      <c r="A5128" s="152" t="s">
        <v>23144</v>
      </c>
      <c r="B5128" s="152" t="s">
        <v>23145</v>
      </c>
      <c r="C5128" s="152" t="s">
        <v>23146</v>
      </c>
      <c r="D5128" s="152" t="s">
        <v>8373</v>
      </c>
      <c r="E5128" s="152" t="s">
        <v>23147</v>
      </c>
      <c r="F5128" s="152" t="s">
        <v>8363</v>
      </c>
      <c r="G5128" s="152" t="s">
        <v>200</v>
      </c>
      <c r="H5128" s="152" t="s">
        <v>1351</v>
      </c>
      <c r="I5128" s="152" t="s">
        <v>6777</v>
      </c>
      <c r="J5128" s="152" t="s">
        <v>113</v>
      </c>
    </row>
    <row r="5129" spans="1:10" x14ac:dyDescent="0.25">
      <c r="A5129" s="152" t="s">
        <v>23148</v>
      </c>
      <c r="B5129" s="152" t="s">
        <v>23149</v>
      </c>
      <c r="C5129" s="152" t="s">
        <v>23150</v>
      </c>
      <c r="D5129" s="152" t="s">
        <v>8373</v>
      </c>
      <c r="E5129" s="152" t="s">
        <v>23151</v>
      </c>
      <c r="F5129" s="152" t="s">
        <v>8363</v>
      </c>
      <c r="G5129" s="152" t="s">
        <v>111</v>
      </c>
      <c r="H5129" s="152" t="s">
        <v>2453</v>
      </c>
      <c r="I5129" s="152" t="s">
        <v>6777</v>
      </c>
      <c r="J5129" s="152" t="s">
        <v>113</v>
      </c>
    </row>
    <row r="5130" spans="1:10" x14ac:dyDescent="0.25">
      <c r="A5130" s="152" t="s">
        <v>23152</v>
      </c>
      <c r="B5130" s="152" t="s">
        <v>23153</v>
      </c>
      <c r="C5130" s="152" t="s">
        <v>23154</v>
      </c>
      <c r="D5130" s="152" t="s">
        <v>8361</v>
      </c>
      <c r="E5130" s="152" t="s">
        <v>23155</v>
      </c>
      <c r="F5130" s="152" t="s">
        <v>8363</v>
      </c>
      <c r="G5130" s="152" t="s">
        <v>360</v>
      </c>
      <c r="H5130" s="152" t="s">
        <v>730</v>
      </c>
      <c r="I5130" s="152" t="s">
        <v>6777</v>
      </c>
      <c r="J5130" s="152" t="s">
        <v>113</v>
      </c>
    </row>
    <row r="5131" spans="1:10" x14ac:dyDescent="0.25">
      <c r="A5131" s="152" t="s">
        <v>23156</v>
      </c>
      <c r="B5131" s="152" t="s">
        <v>23157</v>
      </c>
      <c r="C5131" s="152" t="s">
        <v>23158</v>
      </c>
      <c r="D5131" s="152" t="s">
        <v>8361</v>
      </c>
      <c r="E5131" s="152" t="s">
        <v>23159</v>
      </c>
      <c r="F5131" s="152" t="s">
        <v>8363</v>
      </c>
      <c r="G5131" s="152" t="s">
        <v>416</v>
      </c>
      <c r="H5131" s="152" t="s">
        <v>4604</v>
      </c>
      <c r="I5131" s="152" t="s">
        <v>6777</v>
      </c>
      <c r="J5131" s="152" t="s">
        <v>113</v>
      </c>
    </row>
    <row r="5132" spans="1:10" x14ac:dyDescent="0.25">
      <c r="A5132" s="152" t="s">
        <v>23160</v>
      </c>
      <c r="B5132" s="152" t="s">
        <v>23161</v>
      </c>
      <c r="C5132" s="152" t="s">
        <v>23162</v>
      </c>
      <c r="D5132" s="152" t="s">
        <v>8361</v>
      </c>
      <c r="E5132" s="152" t="s">
        <v>23163</v>
      </c>
      <c r="F5132" s="152" t="s">
        <v>8363</v>
      </c>
      <c r="G5132" s="152" t="s">
        <v>416</v>
      </c>
      <c r="H5132" s="152" t="s">
        <v>1333</v>
      </c>
      <c r="I5132" s="152" t="s">
        <v>6777</v>
      </c>
      <c r="J5132" s="152" t="s">
        <v>8983</v>
      </c>
    </row>
    <row r="5133" spans="1:10" x14ac:dyDescent="0.25">
      <c r="A5133" s="152" t="s">
        <v>23166</v>
      </c>
      <c r="B5133" s="152" t="s">
        <v>23167</v>
      </c>
      <c r="C5133" s="152" t="s">
        <v>23164</v>
      </c>
      <c r="D5133" s="152" t="s">
        <v>8361</v>
      </c>
      <c r="E5133" s="152" t="s">
        <v>23165</v>
      </c>
      <c r="F5133" s="152" t="s">
        <v>8363</v>
      </c>
      <c r="G5133" s="152" t="s">
        <v>416</v>
      </c>
      <c r="H5133" s="152" t="s">
        <v>6733</v>
      </c>
      <c r="I5133" s="152" t="s">
        <v>6777</v>
      </c>
      <c r="J5133" s="152" t="s">
        <v>8450</v>
      </c>
    </row>
    <row r="5134" spans="1:10" x14ac:dyDescent="0.25">
      <c r="A5134" s="152" t="s">
        <v>23168</v>
      </c>
      <c r="B5134" s="152" t="s">
        <v>23169</v>
      </c>
      <c r="C5134" s="152" t="s">
        <v>23170</v>
      </c>
      <c r="D5134" s="152" t="s">
        <v>8361</v>
      </c>
      <c r="E5134" s="152" t="s">
        <v>23171</v>
      </c>
      <c r="F5134" s="152" t="s">
        <v>8363</v>
      </c>
      <c r="G5134" s="152" t="s">
        <v>168</v>
      </c>
      <c r="H5134" s="152" t="s">
        <v>4708</v>
      </c>
      <c r="I5134" s="152" t="s">
        <v>6777</v>
      </c>
      <c r="J5134" s="152" t="s">
        <v>9386</v>
      </c>
    </row>
    <row r="5135" spans="1:10" x14ac:dyDescent="0.25">
      <c r="A5135" s="152" t="s">
        <v>23172</v>
      </c>
      <c r="B5135" s="152" t="s">
        <v>23173</v>
      </c>
      <c r="C5135" s="152" t="s">
        <v>23174</v>
      </c>
      <c r="D5135" s="152" t="s">
        <v>8367</v>
      </c>
      <c r="E5135" s="152" t="s">
        <v>23175</v>
      </c>
      <c r="F5135" s="152" t="s">
        <v>8363</v>
      </c>
      <c r="G5135" s="152" t="s">
        <v>462</v>
      </c>
      <c r="H5135" s="152" t="s">
        <v>5615</v>
      </c>
      <c r="I5135" s="152" t="s">
        <v>6777</v>
      </c>
      <c r="J5135" s="152" t="s">
        <v>113</v>
      </c>
    </row>
    <row r="5136" spans="1:10" x14ac:dyDescent="0.25">
      <c r="A5136" s="152" t="s">
        <v>23176</v>
      </c>
      <c r="B5136" s="152" t="s">
        <v>23177</v>
      </c>
      <c r="C5136" s="152" t="s">
        <v>23178</v>
      </c>
      <c r="D5136" s="152" t="s">
        <v>8361</v>
      </c>
      <c r="E5136" s="152" t="s">
        <v>23179</v>
      </c>
      <c r="F5136" s="152" t="s">
        <v>8363</v>
      </c>
      <c r="G5136" s="152" t="s">
        <v>416</v>
      </c>
      <c r="H5136" s="152" t="s">
        <v>1503</v>
      </c>
      <c r="I5136" s="152" t="s">
        <v>6777</v>
      </c>
      <c r="J5136" s="152" t="s">
        <v>8487</v>
      </c>
    </row>
    <row r="5137" spans="1:10" x14ac:dyDescent="0.25">
      <c r="A5137" s="152" t="s">
        <v>23180</v>
      </c>
      <c r="B5137" s="152" t="s">
        <v>23181</v>
      </c>
      <c r="C5137" s="152" t="s">
        <v>23178</v>
      </c>
      <c r="D5137" s="152" t="s">
        <v>8361</v>
      </c>
      <c r="E5137" s="152" t="s">
        <v>23179</v>
      </c>
      <c r="F5137" s="152" t="s">
        <v>8363</v>
      </c>
      <c r="G5137" s="152" t="s">
        <v>416</v>
      </c>
      <c r="H5137" s="152" t="s">
        <v>6733</v>
      </c>
      <c r="I5137" s="152" t="s">
        <v>6777</v>
      </c>
      <c r="J5137" s="152" t="s">
        <v>8487</v>
      </c>
    </row>
    <row r="5138" spans="1:10" x14ac:dyDescent="0.25">
      <c r="A5138" s="152" t="s">
        <v>23182</v>
      </c>
      <c r="B5138" s="152" t="s">
        <v>23183</v>
      </c>
      <c r="C5138" s="152" t="s">
        <v>23184</v>
      </c>
      <c r="D5138" s="152" t="s">
        <v>8361</v>
      </c>
      <c r="E5138" s="152" t="s">
        <v>23185</v>
      </c>
      <c r="F5138" s="152" t="s">
        <v>8363</v>
      </c>
      <c r="G5138" s="152" t="s">
        <v>416</v>
      </c>
      <c r="H5138" s="152" t="s">
        <v>2529</v>
      </c>
      <c r="I5138" s="152" t="s">
        <v>6777</v>
      </c>
      <c r="J5138" s="152" t="s">
        <v>8923</v>
      </c>
    </row>
    <row r="5139" spans="1:10" x14ac:dyDescent="0.25">
      <c r="A5139" s="152" t="s">
        <v>23186</v>
      </c>
      <c r="B5139" s="152" t="s">
        <v>23187</v>
      </c>
      <c r="C5139" s="152" t="s">
        <v>23184</v>
      </c>
      <c r="D5139" s="152" t="s">
        <v>8361</v>
      </c>
      <c r="E5139" s="152" t="s">
        <v>23185</v>
      </c>
      <c r="F5139" s="152" t="s">
        <v>8363</v>
      </c>
      <c r="G5139" s="152" t="s">
        <v>416</v>
      </c>
      <c r="H5139" s="152" t="s">
        <v>6733</v>
      </c>
      <c r="I5139" s="152" t="s">
        <v>6777</v>
      </c>
      <c r="J5139" s="152" t="s">
        <v>8923</v>
      </c>
    </row>
    <row r="5140" spans="1:10" x14ac:dyDescent="0.25">
      <c r="A5140" s="152" t="s">
        <v>23188</v>
      </c>
      <c r="B5140" s="152" t="s">
        <v>23189</v>
      </c>
      <c r="C5140" s="152" t="s">
        <v>23190</v>
      </c>
      <c r="D5140" s="152" t="s">
        <v>8361</v>
      </c>
      <c r="E5140" s="152" t="s">
        <v>23191</v>
      </c>
      <c r="F5140" s="152" t="s">
        <v>8363</v>
      </c>
      <c r="G5140" s="152" t="s">
        <v>416</v>
      </c>
      <c r="H5140" s="152" t="s">
        <v>5575</v>
      </c>
      <c r="I5140" s="152" t="s">
        <v>6777</v>
      </c>
      <c r="J5140" s="152" t="s">
        <v>8622</v>
      </c>
    </row>
    <row r="5141" spans="1:10" x14ac:dyDescent="0.25">
      <c r="A5141" s="152" t="s">
        <v>23192</v>
      </c>
      <c r="B5141" s="152" t="s">
        <v>23193</v>
      </c>
      <c r="C5141" s="152" t="s">
        <v>23190</v>
      </c>
      <c r="D5141" s="152" t="s">
        <v>8361</v>
      </c>
      <c r="E5141" s="152" t="s">
        <v>23191</v>
      </c>
      <c r="F5141" s="152" t="s">
        <v>8363</v>
      </c>
      <c r="G5141" s="152" t="s">
        <v>416</v>
      </c>
      <c r="H5141" s="152" t="s">
        <v>6733</v>
      </c>
      <c r="I5141" s="152" t="s">
        <v>6777</v>
      </c>
      <c r="J5141" s="152" t="s">
        <v>8622</v>
      </c>
    </row>
    <row r="5142" spans="1:10" x14ac:dyDescent="0.25">
      <c r="A5142" s="152" t="s">
        <v>23194</v>
      </c>
      <c r="B5142" s="152" t="s">
        <v>23195</v>
      </c>
      <c r="C5142" s="152" t="s">
        <v>23196</v>
      </c>
      <c r="D5142" s="152" t="s">
        <v>8361</v>
      </c>
      <c r="E5142" s="152" t="s">
        <v>23197</v>
      </c>
      <c r="F5142" s="152" t="s">
        <v>8363</v>
      </c>
      <c r="G5142" s="152" t="s">
        <v>91</v>
      </c>
      <c r="H5142" s="152" t="s">
        <v>6733</v>
      </c>
      <c r="I5142" s="152" t="s">
        <v>6777</v>
      </c>
      <c r="J5142" s="152" t="s">
        <v>14321</v>
      </c>
    </row>
    <row r="5143" spans="1:10" x14ac:dyDescent="0.25">
      <c r="A5143" s="152" t="s">
        <v>23198</v>
      </c>
      <c r="B5143" s="152" t="s">
        <v>23199</v>
      </c>
      <c r="C5143" s="152" t="s">
        <v>23196</v>
      </c>
      <c r="D5143" s="152" t="s">
        <v>8361</v>
      </c>
      <c r="E5143" s="152" t="s">
        <v>23197</v>
      </c>
      <c r="F5143" s="152" t="s">
        <v>8363</v>
      </c>
      <c r="G5143" s="152" t="s">
        <v>120</v>
      </c>
      <c r="H5143" s="152" t="s">
        <v>2755</v>
      </c>
      <c r="I5143" s="152" t="s">
        <v>6777</v>
      </c>
      <c r="J5143" s="152" t="s">
        <v>14321</v>
      </c>
    </row>
    <row r="5144" spans="1:10" x14ac:dyDescent="0.25">
      <c r="A5144" s="152" t="s">
        <v>23200</v>
      </c>
      <c r="B5144" s="152" t="s">
        <v>23201</v>
      </c>
      <c r="C5144" s="152" t="s">
        <v>23196</v>
      </c>
      <c r="D5144" s="152" t="s">
        <v>8361</v>
      </c>
      <c r="E5144" s="152" t="s">
        <v>23197</v>
      </c>
      <c r="F5144" s="152" t="s">
        <v>8363</v>
      </c>
      <c r="G5144" s="152" t="s">
        <v>120</v>
      </c>
      <c r="H5144" s="152" t="s">
        <v>3300</v>
      </c>
      <c r="I5144" s="152" t="s">
        <v>6777</v>
      </c>
      <c r="J5144" s="152" t="s">
        <v>14321</v>
      </c>
    </row>
    <row r="5145" spans="1:10" x14ac:dyDescent="0.25">
      <c r="A5145" s="152" t="s">
        <v>23202</v>
      </c>
      <c r="B5145" s="152" t="s">
        <v>23203</v>
      </c>
      <c r="C5145" s="152" t="s">
        <v>23204</v>
      </c>
      <c r="D5145" s="152" t="s">
        <v>8361</v>
      </c>
      <c r="E5145" s="152" t="s">
        <v>23205</v>
      </c>
      <c r="F5145" s="152" t="s">
        <v>8363</v>
      </c>
      <c r="G5145" s="152" t="s">
        <v>416</v>
      </c>
      <c r="H5145" s="152" t="s">
        <v>2755</v>
      </c>
      <c r="I5145" s="152" t="s">
        <v>6777</v>
      </c>
      <c r="J5145" s="152" t="s">
        <v>113</v>
      </c>
    </row>
    <row r="5146" spans="1:10" x14ac:dyDescent="0.25">
      <c r="A5146" s="152" t="s">
        <v>23206</v>
      </c>
      <c r="B5146" s="152" t="s">
        <v>23207</v>
      </c>
      <c r="C5146" s="152" t="s">
        <v>23208</v>
      </c>
      <c r="D5146" s="152" t="s">
        <v>8373</v>
      </c>
      <c r="E5146" s="152" t="s">
        <v>23209</v>
      </c>
      <c r="F5146" s="152" t="s">
        <v>8363</v>
      </c>
      <c r="G5146" s="152" t="s">
        <v>2628</v>
      </c>
      <c r="H5146" s="152" t="s">
        <v>1380</v>
      </c>
      <c r="I5146" s="152" t="s">
        <v>6777</v>
      </c>
      <c r="J5146" s="152" t="s">
        <v>113</v>
      </c>
    </row>
    <row r="5147" spans="1:10" x14ac:dyDescent="0.25">
      <c r="A5147" s="152" t="s">
        <v>23210</v>
      </c>
      <c r="B5147" s="152" t="s">
        <v>23211</v>
      </c>
      <c r="C5147" s="152" t="s">
        <v>23208</v>
      </c>
      <c r="D5147" s="152" t="s">
        <v>8373</v>
      </c>
      <c r="E5147" s="152" t="s">
        <v>23209</v>
      </c>
      <c r="F5147" s="152" t="s">
        <v>8363</v>
      </c>
      <c r="G5147" s="152" t="s">
        <v>2628</v>
      </c>
      <c r="H5147" s="152" t="s">
        <v>4291</v>
      </c>
      <c r="I5147" s="152" t="s">
        <v>6777</v>
      </c>
      <c r="J5147" s="152" t="s">
        <v>113</v>
      </c>
    </row>
    <row r="5148" spans="1:10" x14ac:dyDescent="0.25">
      <c r="A5148" s="152" t="s">
        <v>23212</v>
      </c>
      <c r="B5148" s="152" t="s">
        <v>23213</v>
      </c>
      <c r="C5148" s="152" t="s">
        <v>23214</v>
      </c>
      <c r="D5148" s="152" t="s">
        <v>8361</v>
      </c>
      <c r="E5148" s="152" t="s">
        <v>23215</v>
      </c>
      <c r="F5148" s="152" t="s">
        <v>8363</v>
      </c>
      <c r="G5148" s="152" t="s">
        <v>416</v>
      </c>
      <c r="H5148" s="152" t="s">
        <v>1280</v>
      </c>
      <c r="I5148" s="152" t="s">
        <v>6777</v>
      </c>
      <c r="J5148" s="152" t="s">
        <v>8970</v>
      </c>
    </row>
    <row r="5149" spans="1:10" x14ac:dyDescent="0.25">
      <c r="A5149" s="152" t="s">
        <v>23216</v>
      </c>
      <c r="B5149" s="152" t="s">
        <v>23217</v>
      </c>
      <c r="C5149" s="152" t="s">
        <v>23218</v>
      </c>
      <c r="D5149" s="152" t="s">
        <v>8361</v>
      </c>
      <c r="E5149" s="152" t="s">
        <v>23219</v>
      </c>
      <c r="F5149" s="152" t="s">
        <v>8363</v>
      </c>
      <c r="G5149" s="152" t="s">
        <v>416</v>
      </c>
      <c r="H5149" s="152" t="s">
        <v>6733</v>
      </c>
      <c r="I5149" s="152" t="s">
        <v>6777</v>
      </c>
      <c r="J5149" s="152" t="s">
        <v>22802</v>
      </c>
    </row>
    <row r="5150" spans="1:10" x14ac:dyDescent="0.25">
      <c r="A5150" s="152" t="s">
        <v>23220</v>
      </c>
      <c r="B5150" s="152" t="s">
        <v>23221</v>
      </c>
      <c r="C5150" s="152" t="s">
        <v>23222</v>
      </c>
      <c r="D5150" s="152" t="s">
        <v>8361</v>
      </c>
      <c r="E5150" s="152" t="s">
        <v>23223</v>
      </c>
      <c r="F5150" s="152" t="s">
        <v>8363</v>
      </c>
      <c r="G5150" s="152" t="s">
        <v>91</v>
      </c>
      <c r="H5150" s="152" t="s">
        <v>6733</v>
      </c>
      <c r="I5150" s="152" t="s">
        <v>6777</v>
      </c>
      <c r="J5150" s="152" t="s">
        <v>8799</v>
      </c>
    </row>
    <row r="5151" spans="1:10" x14ac:dyDescent="0.25">
      <c r="A5151" s="152" t="s">
        <v>23224</v>
      </c>
      <c r="B5151" s="152" t="s">
        <v>23225</v>
      </c>
      <c r="C5151" s="152" t="s">
        <v>23222</v>
      </c>
      <c r="D5151" s="152" t="s">
        <v>8361</v>
      </c>
      <c r="E5151" s="152" t="s">
        <v>23223</v>
      </c>
      <c r="F5151" s="152" t="s">
        <v>8363</v>
      </c>
      <c r="G5151" s="152" t="s">
        <v>136</v>
      </c>
      <c r="H5151" s="152" t="s">
        <v>2634</v>
      </c>
      <c r="I5151" s="152" t="s">
        <v>6777</v>
      </c>
      <c r="J5151" s="152" t="s">
        <v>8799</v>
      </c>
    </row>
    <row r="5152" spans="1:10" x14ac:dyDescent="0.25">
      <c r="A5152" s="152" t="s">
        <v>23226</v>
      </c>
      <c r="B5152" s="152" t="s">
        <v>23227</v>
      </c>
      <c r="C5152" s="152" t="s">
        <v>23222</v>
      </c>
      <c r="D5152" s="152" t="s">
        <v>8361</v>
      </c>
      <c r="E5152" s="152" t="s">
        <v>23223</v>
      </c>
      <c r="F5152" s="152" t="s">
        <v>8363</v>
      </c>
      <c r="G5152" s="152" t="s">
        <v>136</v>
      </c>
      <c r="H5152" s="152" t="s">
        <v>386</v>
      </c>
      <c r="I5152" s="152" t="s">
        <v>6777</v>
      </c>
      <c r="J5152" s="152" t="s">
        <v>8799</v>
      </c>
    </row>
    <row r="5153" spans="1:10" x14ac:dyDescent="0.25">
      <c r="A5153" s="152" t="s">
        <v>23228</v>
      </c>
      <c r="B5153" s="152" t="s">
        <v>23229</v>
      </c>
      <c r="C5153" s="152" t="s">
        <v>23222</v>
      </c>
      <c r="D5153" s="152" t="s">
        <v>8361</v>
      </c>
      <c r="E5153" s="152" t="s">
        <v>23223</v>
      </c>
      <c r="F5153" s="152" t="s">
        <v>8363</v>
      </c>
      <c r="G5153" s="152" t="s">
        <v>416</v>
      </c>
      <c r="H5153" s="152" t="s">
        <v>386</v>
      </c>
      <c r="I5153" s="152" t="s">
        <v>6777</v>
      </c>
      <c r="J5153" s="152" t="s">
        <v>8799</v>
      </c>
    </row>
    <row r="5154" spans="1:10" x14ac:dyDescent="0.25">
      <c r="A5154" s="152" t="s">
        <v>23230</v>
      </c>
      <c r="B5154" s="152" t="s">
        <v>23231</v>
      </c>
      <c r="C5154" s="152" t="s">
        <v>23222</v>
      </c>
      <c r="D5154" s="152" t="s">
        <v>8361</v>
      </c>
      <c r="E5154" s="152" t="s">
        <v>23223</v>
      </c>
      <c r="F5154" s="152" t="s">
        <v>8363</v>
      </c>
      <c r="G5154" s="152" t="s">
        <v>2666</v>
      </c>
      <c r="H5154" s="152" t="s">
        <v>386</v>
      </c>
      <c r="I5154" s="152" t="s">
        <v>6777</v>
      </c>
      <c r="J5154" s="152" t="s">
        <v>8799</v>
      </c>
    </row>
    <row r="5155" spans="1:10" x14ac:dyDescent="0.25">
      <c r="A5155" s="152" t="s">
        <v>23232</v>
      </c>
      <c r="B5155" s="152" t="s">
        <v>23233</v>
      </c>
      <c r="C5155" s="152" t="s">
        <v>23234</v>
      </c>
      <c r="D5155" s="152" t="s">
        <v>8361</v>
      </c>
      <c r="E5155" s="152" t="s">
        <v>23235</v>
      </c>
      <c r="F5155" s="152" t="s">
        <v>8363</v>
      </c>
      <c r="G5155" s="152" t="s">
        <v>416</v>
      </c>
      <c r="H5155" s="152" t="s">
        <v>1255</v>
      </c>
      <c r="I5155" s="152" t="s">
        <v>6777</v>
      </c>
      <c r="J5155" s="152" t="s">
        <v>8477</v>
      </c>
    </row>
    <row r="5156" spans="1:10" x14ac:dyDescent="0.25">
      <c r="A5156" s="152" t="s">
        <v>23236</v>
      </c>
      <c r="B5156" s="152" t="s">
        <v>23237</v>
      </c>
      <c r="C5156" s="152" t="s">
        <v>23238</v>
      </c>
      <c r="D5156" s="152" t="s">
        <v>8361</v>
      </c>
      <c r="E5156" s="152" t="s">
        <v>23239</v>
      </c>
      <c r="F5156" s="152" t="s">
        <v>8363</v>
      </c>
      <c r="G5156" s="152" t="s">
        <v>91</v>
      </c>
      <c r="H5156" s="152" t="s">
        <v>6733</v>
      </c>
      <c r="I5156" s="152" t="s">
        <v>6777</v>
      </c>
      <c r="J5156" s="152" t="s">
        <v>9933</v>
      </c>
    </row>
    <row r="5157" spans="1:10" x14ac:dyDescent="0.25">
      <c r="A5157" s="152" t="s">
        <v>23240</v>
      </c>
      <c r="B5157" s="152" t="s">
        <v>23237</v>
      </c>
      <c r="C5157" s="152" t="s">
        <v>23238</v>
      </c>
      <c r="D5157" s="152" t="s">
        <v>8361</v>
      </c>
      <c r="E5157" s="152" t="s">
        <v>23239</v>
      </c>
      <c r="F5157" s="152" t="s">
        <v>8363</v>
      </c>
      <c r="G5157" s="152" t="s">
        <v>168</v>
      </c>
      <c r="H5157" s="152" t="s">
        <v>2453</v>
      </c>
      <c r="I5157" s="152" t="s">
        <v>6777</v>
      </c>
      <c r="J5157" s="152" t="s">
        <v>9933</v>
      </c>
    </row>
    <row r="5158" spans="1:10" x14ac:dyDescent="0.25">
      <c r="A5158" s="152" t="s">
        <v>23241</v>
      </c>
      <c r="B5158" s="152" t="s">
        <v>23237</v>
      </c>
      <c r="C5158" s="152" t="s">
        <v>23238</v>
      </c>
      <c r="D5158" s="152" t="s">
        <v>8361</v>
      </c>
      <c r="E5158" s="152" t="s">
        <v>23239</v>
      </c>
      <c r="F5158" s="152" t="s">
        <v>8363</v>
      </c>
      <c r="G5158" s="152" t="s">
        <v>168</v>
      </c>
      <c r="H5158" s="152" t="s">
        <v>4710</v>
      </c>
      <c r="I5158" s="152" t="s">
        <v>6777</v>
      </c>
      <c r="J5158" s="152" t="s">
        <v>9933</v>
      </c>
    </row>
    <row r="5159" spans="1:10" x14ac:dyDescent="0.25">
      <c r="A5159" s="152" t="s">
        <v>23242</v>
      </c>
      <c r="B5159" s="152" t="s">
        <v>23243</v>
      </c>
      <c r="C5159" s="152" t="s">
        <v>23238</v>
      </c>
      <c r="D5159" s="152" t="s">
        <v>8361</v>
      </c>
      <c r="E5159" s="152" t="s">
        <v>23239</v>
      </c>
      <c r="F5159" s="152" t="s">
        <v>8363</v>
      </c>
      <c r="G5159" s="152" t="s">
        <v>168</v>
      </c>
      <c r="H5159" s="152" t="s">
        <v>4712</v>
      </c>
      <c r="I5159" s="152" t="s">
        <v>6777</v>
      </c>
      <c r="J5159" s="152" t="s">
        <v>9933</v>
      </c>
    </row>
    <row r="5160" spans="1:10" x14ac:dyDescent="0.25">
      <c r="A5160" s="152" t="s">
        <v>23244</v>
      </c>
      <c r="B5160" s="152" t="s">
        <v>23237</v>
      </c>
      <c r="C5160" s="152" t="s">
        <v>23238</v>
      </c>
      <c r="D5160" s="152" t="s">
        <v>8361</v>
      </c>
      <c r="E5160" s="152" t="s">
        <v>23239</v>
      </c>
      <c r="F5160" s="152" t="s">
        <v>8363</v>
      </c>
      <c r="G5160" s="152" t="s">
        <v>360</v>
      </c>
      <c r="H5160" s="152" t="s">
        <v>4708</v>
      </c>
      <c r="I5160" s="152" t="s">
        <v>6777</v>
      </c>
      <c r="J5160" s="152" t="s">
        <v>9933</v>
      </c>
    </row>
    <row r="5161" spans="1:10" x14ac:dyDescent="0.25">
      <c r="A5161" s="152" t="s">
        <v>23245</v>
      </c>
      <c r="B5161" s="152" t="s">
        <v>23237</v>
      </c>
      <c r="C5161" s="152" t="s">
        <v>23238</v>
      </c>
      <c r="D5161" s="152" t="s">
        <v>8361</v>
      </c>
      <c r="E5161" s="152" t="s">
        <v>23239</v>
      </c>
      <c r="F5161" s="152" t="s">
        <v>8363</v>
      </c>
      <c r="G5161" s="152" t="s">
        <v>360</v>
      </c>
      <c r="H5161" s="152" t="s">
        <v>4712</v>
      </c>
      <c r="I5161" s="152" t="s">
        <v>6777</v>
      </c>
      <c r="J5161" s="152" t="s">
        <v>9933</v>
      </c>
    </row>
    <row r="5162" spans="1:10" x14ac:dyDescent="0.25">
      <c r="A5162" s="152" t="s">
        <v>23246</v>
      </c>
      <c r="B5162" s="152" t="s">
        <v>23247</v>
      </c>
      <c r="C5162" s="152" t="s">
        <v>23248</v>
      </c>
      <c r="D5162" s="152" t="s">
        <v>8361</v>
      </c>
      <c r="E5162" s="152" t="s">
        <v>23249</v>
      </c>
      <c r="F5162" s="152" t="s">
        <v>8363</v>
      </c>
      <c r="G5162" s="152" t="s">
        <v>404</v>
      </c>
      <c r="H5162" s="152" t="s">
        <v>678</v>
      </c>
      <c r="I5162" s="152" t="s">
        <v>6777</v>
      </c>
      <c r="J5162" s="152" t="s">
        <v>113</v>
      </c>
    </row>
    <row r="5163" spans="1:10" x14ac:dyDescent="0.25">
      <c r="A5163" s="152" t="s">
        <v>23250</v>
      </c>
      <c r="B5163" s="152" t="s">
        <v>23251</v>
      </c>
      <c r="C5163" s="152" t="s">
        <v>23252</v>
      </c>
      <c r="D5163" s="152" t="s">
        <v>8361</v>
      </c>
      <c r="E5163" s="152" t="s">
        <v>23253</v>
      </c>
      <c r="F5163" s="152" t="s">
        <v>8363</v>
      </c>
      <c r="G5163" s="152" t="s">
        <v>404</v>
      </c>
      <c r="H5163" s="152" t="s">
        <v>678</v>
      </c>
      <c r="I5163" s="152" t="s">
        <v>6777</v>
      </c>
      <c r="J5163" s="152" t="s">
        <v>113</v>
      </c>
    </row>
    <row r="5164" spans="1:10" x14ac:dyDescent="0.25">
      <c r="A5164" s="152" t="s">
        <v>23254</v>
      </c>
      <c r="B5164" s="152" t="s">
        <v>23255</v>
      </c>
      <c r="C5164" s="152" t="s">
        <v>23256</v>
      </c>
      <c r="D5164" s="152" t="s">
        <v>8361</v>
      </c>
      <c r="E5164" s="152" t="s">
        <v>23257</v>
      </c>
      <c r="F5164" s="152" t="s">
        <v>8363</v>
      </c>
      <c r="G5164" s="152" t="s">
        <v>91</v>
      </c>
      <c r="H5164" s="152" t="s">
        <v>6733</v>
      </c>
      <c r="I5164" s="152" t="s">
        <v>6777</v>
      </c>
      <c r="J5164" s="152" t="s">
        <v>8646</v>
      </c>
    </row>
    <row r="5165" spans="1:10" x14ac:dyDescent="0.25">
      <c r="A5165" s="152" t="s">
        <v>23258</v>
      </c>
      <c r="B5165" s="152" t="s">
        <v>23259</v>
      </c>
      <c r="C5165" s="152" t="s">
        <v>23256</v>
      </c>
      <c r="D5165" s="152" t="s">
        <v>8361</v>
      </c>
      <c r="E5165" s="152" t="s">
        <v>23257</v>
      </c>
      <c r="F5165" s="152" t="s">
        <v>8363</v>
      </c>
      <c r="G5165" s="152" t="s">
        <v>136</v>
      </c>
      <c r="H5165" s="152" t="s">
        <v>252</v>
      </c>
      <c r="I5165" s="152" t="s">
        <v>6777</v>
      </c>
      <c r="J5165" s="152" t="s">
        <v>8646</v>
      </c>
    </row>
    <row r="5166" spans="1:10" x14ac:dyDescent="0.25">
      <c r="A5166" s="152" t="s">
        <v>23260</v>
      </c>
      <c r="B5166" s="152" t="s">
        <v>23261</v>
      </c>
      <c r="C5166" s="152" t="s">
        <v>23256</v>
      </c>
      <c r="D5166" s="152" t="s">
        <v>8361</v>
      </c>
      <c r="E5166" s="152" t="s">
        <v>23257</v>
      </c>
      <c r="F5166" s="152" t="s">
        <v>8363</v>
      </c>
      <c r="G5166" s="152" t="s">
        <v>136</v>
      </c>
      <c r="H5166" s="152" t="s">
        <v>3457</v>
      </c>
      <c r="I5166" s="152" t="s">
        <v>6777</v>
      </c>
      <c r="J5166" s="152" t="s">
        <v>8646</v>
      </c>
    </row>
    <row r="5167" spans="1:10" x14ac:dyDescent="0.25">
      <c r="A5167" s="152" t="s">
        <v>23262</v>
      </c>
      <c r="B5167" s="152" t="s">
        <v>23263</v>
      </c>
      <c r="C5167" s="152" t="s">
        <v>23256</v>
      </c>
      <c r="D5167" s="152" t="s">
        <v>8361</v>
      </c>
      <c r="E5167" s="152" t="s">
        <v>23257</v>
      </c>
      <c r="F5167" s="152" t="s">
        <v>8363</v>
      </c>
      <c r="G5167" s="152" t="s">
        <v>416</v>
      </c>
      <c r="H5167" s="152" t="s">
        <v>3457</v>
      </c>
      <c r="I5167" s="152" t="s">
        <v>6777</v>
      </c>
      <c r="J5167" s="152" t="s">
        <v>8646</v>
      </c>
    </row>
    <row r="5168" spans="1:10" x14ac:dyDescent="0.25">
      <c r="A5168" s="152" t="s">
        <v>23264</v>
      </c>
      <c r="B5168" s="152" t="s">
        <v>23265</v>
      </c>
      <c r="C5168" s="152" t="s">
        <v>23266</v>
      </c>
      <c r="D5168" s="152" t="s">
        <v>8361</v>
      </c>
      <c r="E5168" s="152" t="s">
        <v>23267</v>
      </c>
      <c r="F5168" s="152" t="s">
        <v>8363</v>
      </c>
      <c r="G5168" s="152" t="s">
        <v>416</v>
      </c>
      <c r="H5168" s="152" t="s">
        <v>2954</v>
      </c>
      <c r="I5168" s="152" t="s">
        <v>6777</v>
      </c>
      <c r="J5168" s="152" t="s">
        <v>8393</v>
      </c>
    </row>
    <row r="5169" spans="1:10" x14ac:dyDescent="0.25">
      <c r="A5169" s="152" t="s">
        <v>23268</v>
      </c>
      <c r="B5169" s="152" t="s">
        <v>23269</v>
      </c>
      <c r="C5169" s="152" t="s">
        <v>23266</v>
      </c>
      <c r="D5169" s="152" t="s">
        <v>8361</v>
      </c>
      <c r="E5169" s="152" t="s">
        <v>23267</v>
      </c>
      <c r="F5169" s="152" t="s">
        <v>8363</v>
      </c>
      <c r="G5169" s="152" t="s">
        <v>416</v>
      </c>
      <c r="H5169" s="152" t="s">
        <v>6733</v>
      </c>
      <c r="I5169" s="152" t="s">
        <v>6777</v>
      </c>
      <c r="J5169" s="152" t="s">
        <v>8393</v>
      </c>
    </row>
    <row r="5170" spans="1:10" x14ac:dyDescent="0.25">
      <c r="A5170" s="152" t="s">
        <v>23270</v>
      </c>
      <c r="B5170" s="152" t="s">
        <v>23271</v>
      </c>
      <c r="C5170" s="152" t="s">
        <v>23272</v>
      </c>
      <c r="D5170" s="152" t="s">
        <v>8361</v>
      </c>
      <c r="E5170" s="152" t="s">
        <v>23273</v>
      </c>
      <c r="F5170" s="152" t="s">
        <v>8363</v>
      </c>
      <c r="G5170" s="152" t="s">
        <v>404</v>
      </c>
      <c r="H5170" s="152" t="s">
        <v>678</v>
      </c>
      <c r="I5170" s="152" t="s">
        <v>6777</v>
      </c>
      <c r="J5170" s="152" t="s">
        <v>113</v>
      </c>
    </row>
    <row r="5171" spans="1:10" x14ac:dyDescent="0.25">
      <c r="A5171" s="152" t="s">
        <v>23276</v>
      </c>
      <c r="B5171" s="152" t="s">
        <v>23277</v>
      </c>
      <c r="C5171" s="152" t="s">
        <v>23274</v>
      </c>
      <c r="D5171" s="152" t="s">
        <v>8361</v>
      </c>
      <c r="E5171" s="152" t="s">
        <v>23275</v>
      </c>
      <c r="F5171" s="152" t="s">
        <v>8363</v>
      </c>
      <c r="G5171" s="152" t="s">
        <v>416</v>
      </c>
      <c r="H5171" s="152" t="s">
        <v>142</v>
      </c>
      <c r="I5171" s="152" t="s">
        <v>6777</v>
      </c>
      <c r="J5171" s="152" t="s">
        <v>9257</v>
      </c>
    </row>
    <row r="5172" spans="1:10" x14ac:dyDescent="0.25">
      <c r="A5172" s="152" t="s">
        <v>23278</v>
      </c>
      <c r="B5172" s="152" t="s">
        <v>23279</v>
      </c>
      <c r="C5172" s="152" t="s">
        <v>23274</v>
      </c>
      <c r="D5172" s="152" t="s">
        <v>8361</v>
      </c>
      <c r="E5172" s="152" t="s">
        <v>23275</v>
      </c>
      <c r="F5172" s="152" t="s">
        <v>8363</v>
      </c>
      <c r="G5172" s="152" t="s">
        <v>416</v>
      </c>
      <c r="H5172" s="152" t="s">
        <v>6733</v>
      </c>
      <c r="I5172" s="152" t="s">
        <v>6777</v>
      </c>
      <c r="J5172" s="152" t="s">
        <v>9257</v>
      </c>
    </row>
    <row r="5173" spans="1:10" x14ac:dyDescent="0.25">
      <c r="A5173" s="152" t="s">
        <v>23280</v>
      </c>
      <c r="B5173" s="152" t="s">
        <v>23281</v>
      </c>
      <c r="C5173" s="152" t="s">
        <v>23282</v>
      </c>
      <c r="D5173" s="152" t="s">
        <v>8361</v>
      </c>
      <c r="E5173" s="152" t="s">
        <v>23283</v>
      </c>
      <c r="F5173" s="152" t="s">
        <v>8363</v>
      </c>
      <c r="G5173" s="152" t="s">
        <v>91</v>
      </c>
      <c r="H5173" s="152" t="s">
        <v>6733</v>
      </c>
      <c r="I5173" s="152" t="s">
        <v>6777</v>
      </c>
      <c r="J5173" s="152" t="s">
        <v>8646</v>
      </c>
    </row>
    <row r="5174" spans="1:10" x14ac:dyDescent="0.25">
      <c r="A5174" s="152" t="s">
        <v>23284</v>
      </c>
      <c r="B5174" s="152" t="s">
        <v>23285</v>
      </c>
      <c r="C5174" s="152" t="s">
        <v>23282</v>
      </c>
      <c r="D5174" s="152" t="s">
        <v>8361</v>
      </c>
      <c r="E5174" s="152" t="s">
        <v>23283</v>
      </c>
      <c r="F5174" s="152" t="s">
        <v>8363</v>
      </c>
      <c r="G5174" s="152" t="s">
        <v>136</v>
      </c>
      <c r="H5174" s="152" t="s">
        <v>1104</v>
      </c>
      <c r="I5174" s="152" t="s">
        <v>6777</v>
      </c>
      <c r="J5174" s="152" t="s">
        <v>8646</v>
      </c>
    </row>
    <row r="5175" spans="1:10" x14ac:dyDescent="0.25">
      <c r="A5175" s="152" t="s">
        <v>23286</v>
      </c>
      <c r="B5175" s="152" t="s">
        <v>23287</v>
      </c>
      <c r="C5175" s="152" t="s">
        <v>23282</v>
      </c>
      <c r="D5175" s="152" t="s">
        <v>8361</v>
      </c>
      <c r="E5175" s="152" t="s">
        <v>23283</v>
      </c>
      <c r="F5175" s="152" t="s">
        <v>8363</v>
      </c>
      <c r="G5175" s="152" t="s">
        <v>136</v>
      </c>
      <c r="H5175" s="152" t="s">
        <v>3457</v>
      </c>
      <c r="I5175" s="152" t="s">
        <v>6777</v>
      </c>
      <c r="J5175" s="152" t="s">
        <v>8646</v>
      </c>
    </row>
    <row r="5176" spans="1:10" x14ac:dyDescent="0.25">
      <c r="A5176" s="152" t="s">
        <v>23288</v>
      </c>
      <c r="B5176" s="152" t="s">
        <v>23285</v>
      </c>
      <c r="C5176" s="152" t="s">
        <v>23282</v>
      </c>
      <c r="D5176" s="152" t="s">
        <v>8361</v>
      </c>
      <c r="E5176" s="152" t="s">
        <v>23283</v>
      </c>
      <c r="F5176" s="152" t="s">
        <v>8363</v>
      </c>
      <c r="G5176" s="152" t="s">
        <v>136</v>
      </c>
      <c r="H5176" s="152" t="s">
        <v>3818</v>
      </c>
      <c r="I5176" s="152" t="s">
        <v>6777</v>
      </c>
      <c r="J5176" s="152" t="s">
        <v>8646</v>
      </c>
    </row>
    <row r="5177" spans="1:10" x14ac:dyDescent="0.25">
      <c r="A5177" s="152" t="s">
        <v>23289</v>
      </c>
      <c r="B5177" s="152" t="s">
        <v>23290</v>
      </c>
      <c r="C5177" s="152" t="s">
        <v>23282</v>
      </c>
      <c r="D5177" s="152" t="s">
        <v>8361</v>
      </c>
      <c r="E5177" s="152" t="s">
        <v>23283</v>
      </c>
      <c r="F5177" s="152" t="s">
        <v>8363</v>
      </c>
      <c r="G5177" s="152" t="s">
        <v>136</v>
      </c>
      <c r="H5177" s="152" t="s">
        <v>386</v>
      </c>
      <c r="I5177" s="152" t="s">
        <v>6777</v>
      </c>
      <c r="J5177" s="152" t="s">
        <v>8646</v>
      </c>
    </row>
    <row r="5178" spans="1:10" x14ac:dyDescent="0.25">
      <c r="A5178" s="152" t="s">
        <v>23291</v>
      </c>
      <c r="B5178" s="152" t="s">
        <v>23292</v>
      </c>
      <c r="C5178" s="152" t="s">
        <v>23282</v>
      </c>
      <c r="D5178" s="152" t="s">
        <v>8361</v>
      </c>
      <c r="E5178" s="152" t="s">
        <v>23283</v>
      </c>
      <c r="F5178" s="152" t="s">
        <v>8363</v>
      </c>
      <c r="G5178" s="152" t="s">
        <v>416</v>
      </c>
      <c r="H5178" s="152" t="s">
        <v>386</v>
      </c>
      <c r="I5178" s="152" t="s">
        <v>6777</v>
      </c>
      <c r="J5178" s="152" t="s">
        <v>8646</v>
      </c>
    </row>
    <row r="5179" spans="1:10" x14ac:dyDescent="0.25">
      <c r="A5179" s="152" t="s">
        <v>23293</v>
      </c>
      <c r="B5179" s="152" t="s">
        <v>23294</v>
      </c>
      <c r="C5179" s="152" t="s">
        <v>23282</v>
      </c>
      <c r="D5179" s="152" t="s">
        <v>8361</v>
      </c>
      <c r="E5179" s="152" t="s">
        <v>23283</v>
      </c>
      <c r="F5179" s="152" t="s">
        <v>8363</v>
      </c>
      <c r="G5179" s="152" t="s">
        <v>1530</v>
      </c>
      <c r="H5179" s="152" t="s">
        <v>1104</v>
      </c>
      <c r="I5179" s="152" t="s">
        <v>6777</v>
      </c>
      <c r="J5179" s="152" t="s">
        <v>8646</v>
      </c>
    </row>
    <row r="5180" spans="1:10" x14ac:dyDescent="0.25">
      <c r="A5180" s="152" t="s">
        <v>23295</v>
      </c>
      <c r="B5180" s="152" t="s">
        <v>23294</v>
      </c>
      <c r="C5180" s="152" t="s">
        <v>23282</v>
      </c>
      <c r="D5180" s="152" t="s">
        <v>8361</v>
      </c>
      <c r="E5180" s="152" t="s">
        <v>23283</v>
      </c>
      <c r="F5180" s="152" t="s">
        <v>8363</v>
      </c>
      <c r="G5180" s="152" t="s">
        <v>1530</v>
      </c>
      <c r="H5180" s="152" t="s">
        <v>386</v>
      </c>
      <c r="I5180" s="152" t="s">
        <v>6777</v>
      </c>
      <c r="J5180" s="152" t="s">
        <v>8646</v>
      </c>
    </row>
    <row r="5181" spans="1:10" x14ac:dyDescent="0.25">
      <c r="A5181" s="152" t="s">
        <v>23296</v>
      </c>
      <c r="B5181" s="152" t="s">
        <v>23297</v>
      </c>
      <c r="C5181" s="152" t="s">
        <v>23298</v>
      </c>
      <c r="D5181" s="152" t="s">
        <v>8373</v>
      </c>
      <c r="E5181" s="152" t="s">
        <v>23299</v>
      </c>
      <c r="F5181" s="152" t="s">
        <v>8363</v>
      </c>
      <c r="G5181" s="152" t="s">
        <v>168</v>
      </c>
      <c r="H5181" s="152" t="s">
        <v>1015</v>
      </c>
      <c r="I5181" s="152" t="s">
        <v>6777</v>
      </c>
      <c r="J5181" s="152" t="s">
        <v>113</v>
      </c>
    </row>
    <row r="5182" spans="1:10" x14ac:dyDescent="0.25">
      <c r="A5182" s="152" t="s">
        <v>23301</v>
      </c>
      <c r="B5182" s="152" t="s">
        <v>23302</v>
      </c>
      <c r="C5182" s="152" t="s">
        <v>23300</v>
      </c>
      <c r="D5182" s="152" t="s">
        <v>8373</v>
      </c>
      <c r="E5182" s="152" t="s">
        <v>23303</v>
      </c>
      <c r="F5182" s="152" t="s">
        <v>8363</v>
      </c>
      <c r="G5182" s="152" t="s">
        <v>111</v>
      </c>
      <c r="H5182" s="152" t="s">
        <v>1203</v>
      </c>
      <c r="I5182" s="152" t="s">
        <v>6777</v>
      </c>
      <c r="J5182" s="152" t="s">
        <v>113</v>
      </c>
    </row>
    <row r="5183" spans="1:10" x14ac:dyDescent="0.25">
      <c r="A5183" s="152" t="s">
        <v>23304</v>
      </c>
      <c r="B5183" s="152" t="s">
        <v>23305</v>
      </c>
      <c r="C5183" s="152" t="s">
        <v>23300</v>
      </c>
      <c r="D5183" s="152" t="s">
        <v>8373</v>
      </c>
      <c r="E5183" s="152" t="s">
        <v>23303</v>
      </c>
      <c r="F5183" s="152" t="s">
        <v>8363</v>
      </c>
      <c r="G5183" s="152" t="s">
        <v>111</v>
      </c>
      <c r="H5183" s="152" t="s">
        <v>1445</v>
      </c>
      <c r="I5183" s="152" t="s">
        <v>6777</v>
      </c>
      <c r="J5183" s="152" t="s">
        <v>113</v>
      </c>
    </row>
    <row r="5184" spans="1:10" x14ac:dyDescent="0.25">
      <c r="A5184" s="152" t="s">
        <v>23306</v>
      </c>
      <c r="B5184" s="152" t="s">
        <v>23307</v>
      </c>
      <c r="C5184" s="152" t="s">
        <v>23300</v>
      </c>
      <c r="D5184" s="152" t="s">
        <v>8373</v>
      </c>
      <c r="E5184" s="152" t="s">
        <v>23303</v>
      </c>
      <c r="F5184" s="152" t="s">
        <v>8363</v>
      </c>
      <c r="G5184" s="152" t="s">
        <v>111</v>
      </c>
      <c r="H5184" s="152" t="s">
        <v>2658</v>
      </c>
      <c r="I5184" s="152" t="s">
        <v>6777</v>
      </c>
      <c r="J5184" s="152" t="s">
        <v>113</v>
      </c>
    </row>
    <row r="5185" spans="1:10" x14ac:dyDescent="0.25">
      <c r="A5185" s="152" t="s">
        <v>23308</v>
      </c>
      <c r="B5185" s="152" t="s">
        <v>23309</v>
      </c>
      <c r="C5185" s="152" t="s">
        <v>23300</v>
      </c>
      <c r="D5185" s="152" t="s">
        <v>8373</v>
      </c>
      <c r="E5185" s="152" t="s">
        <v>23303</v>
      </c>
      <c r="F5185" s="152" t="s">
        <v>8363</v>
      </c>
      <c r="G5185" s="152" t="s">
        <v>111</v>
      </c>
      <c r="H5185" s="152" t="s">
        <v>3300</v>
      </c>
      <c r="I5185" s="152" t="s">
        <v>6777</v>
      </c>
      <c r="J5185" s="152" t="s">
        <v>113</v>
      </c>
    </row>
    <row r="5186" spans="1:10" x14ac:dyDescent="0.25">
      <c r="A5186" s="152" t="s">
        <v>23310</v>
      </c>
      <c r="B5186" s="152" t="s">
        <v>23311</v>
      </c>
      <c r="C5186" s="152" t="s">
        <v>23312</v>
      </c>
      <c r="D5186" s="152" t="s">
        <v>8361</v>
      </c>
      <c r="E5186" s="152" t="s">
        <v>23313</v>
      </c>
      <c r="F5186" s="152" t="s">
        <v>8363</v>
      </c>
      <c r="G5186" s="152" t="s">
        <v>416</v>
      </c>
      <c r="H5186" s="152" t="s">
        <v>2327</v>
      </c>
      <c r="I5186" s="152" t="s">
        <v>6777</v>
      </c>
      <c r="J5186" s="152" t="s">
        <v>9201</v>
      </c>
    </row>
    <row r="5187" spans="1:10" x14ac:dyDescent="0.25">
      <c r="A5187" s="152" t="s">
        <v>23314</v>
      </c>
      <c r="B5187" s="152" t="s">
        <v>23315</v>
      </c>
      <c r="C5187" s="152" t="s">
        <v>23312</v>
      </c>
      <c r="D5187" s="152" t="s">
        <v>8361</v>
      </c>
      <c r="E5187" s="152" t="s">
        <v>23313</v>
      </c>
      <c r="F5187" s="152" t="s">
        <v>8363</v>
      </c>
      <c r="G5187" s="152" t="s">
        <v>416</v>
      </c>
      <c r="H5187" s="152" t="s">
        <v>6733</v>
      </c>
      <c r="I5187" s="152" t="s">
        <v>6777</v>
      </c>
      <c r="J5187" s="152" t="s">
        <v>9201</v>
      </c>
    </row>
    <row r="5188" spans="1:10" x14ac:dyDescent="0.25">
      <c r="A5188" s="152" t="s">
        <v>23316</v>
      </c>
      <c r="B5188" s="152" t="s">
        <v>23317</v>
      </c>
      <c r="C5188" s="152" t="s">
        <v>23318</v>
      </c>
      <c r="D5188" s="152" t="s">
        <v>8367</v>
      </c>
      <c r="E5188" s="152" t="s">
        <v>23319</v>
      </c>
      <c r="F5188" s="152" t="s">
        <v>8363</v>
      </c>
      <c r="G5188" s="152" t="s">
        <v>462</v>
      </c>
      <c r="H5188" s="152" t="s">
        <v>5615</v>
      </c>
      <c r="I5188" s="152" t="s">
        <v>6777</v>
      </c>
      <c r="J5188" s="152" t="s">
        <v>113</v>
      </c>
    </row>
    <row r="5189" spans="1:10" x14ac:dyDescent="0.25">
      <c r="A5189" s="152" t="s">
        <v>23320</v>
      </c>
      <c r="B5189" s="152" t="s">
        <v>23321</v>
      </c>
      <c r="C5189" s="152" t="s">
        <v>23322</v>
      </c>
      <c r="D5189" s="152" t="s">
        <v>8361</v>
      </c>
      <c r="E5189" s="152" t="s">
        <v>23323</v>
      </c>
      <c r="F5189" s="152" t="s">
        <v>8363</v>
      </c>
      <c r="G5189" s="152" t="s">
        <v>404</v>
      </c>
      <c r="H5189" s="152" t="s">
        <v>678</v>
      </c>
      <c r="I5189" s="152" t="s">
        <v>6777</v>
      </c>
      <c r="J5189" s="152" t="s">
        <v>113</v>
      </c>
    </row>
    <row r="5190" spans="1:10" x14ac:dyDescent="0.25">
      <c r="A5190" s="152" t="s">
        <v>23326</v>
      </c>
      <c r="B5190" s="152" t="s">
        <v>23327</v>
      </c>
      <c r="C5190" s="152" t="s">
        <v>23324</v>
      </c>
      <c r="D5190" s="152" t="s">
        <v>8361</v>
      </c>
      <c r="E5190" s="152" t="s">
        <v>23325</v>
      </c>
      <c r="F5190" s="152" t="s">
        <v>8363</v>
      </c>
      <c r="G5190" s="152" t="s">
        <v>241</v>
      </c>
      <c r="H5190" s="152" t="s">
        <v>2445</v>
      </c>
      <c r="I5190" s="152" t="s">
        <v>6777</v>
      </c>
      <c r="J5190" s="152" t="s">
        <v>8895</v>
      </c>
    </row>
    <row r="5191" spans="1:10" x14ac:dyDescent="0.25">
      <c r="A5191" s="152" t="s">
        <v>23328</v>
      </c>
      <c r="B5191" s="152" t="s">
        <v>23327</v>
      </c>
      <c r="C5191" s="152" t="s">
        <v>23324</v>
      </c>
      <c r="D5191" s="152" t="s">
        <v>8361</v>
      </c>
      <c r="E5191" s="152" t="s">
        <v>23325</v>
      </c>
      <c r="F5191" s="152" t="s">
        <v>8363</v>
      </c>
      <c r="G5191" s="152" t="s">
        <v>241</v>
      </c>
      <c r="H5191" s="152" t="s">
        <v>4264</v>
      </c>
      <c r="I5191" s="152" t="s">
        <v>6777</v>
      </c>
      <c r="J5191" s="152" t="s">
        <v>8895</v>
      </c>
    </row>
    <row r="5192" spans="1:10" x14ac:dyDescent="0.25">
      <c r="A5192" s="152" t="s">
        <v>23329</v>
      </c>
      <c r="B5192" s="152" t="s">
        <v>23330</v>
      </c>
      <c r="C5192" s="152" t="s">
        <v>23331</v>
      </c>
      <c r="D5192" s="152" t="s">
        <v>8373</v>
      </c>
      <c r="E5192" s="152" t="s">
        <v>23332</v>
      </c>
      <c r="F5192" s="152" t="s">
        <v>8363</v>
      </c>
      <c r="G5192" s="152" t="s">
        <v>136</v>
      </c>
      <c r="H5192" s="152" t="s">
        <v>1104</v>
      </c>
      <c r="I5192" s="152" t="s">
        <v>6777</v>
      </c>
      <c r="J5192" s="152" t="s">
        <v>113</v>
      </c>
    </row>
    <row r="5193" spans="1:10" x14ac:dyDescent="0.25">
      <c r="A5193" s="152" t="s">
        <v>23333</v>
      </c>
      <c r="B5193" s="152" t="s">
        <v>23330</v>
      </c>
      <c r="C5193" s="152" t="s">
        <v>23331</v>
      </c>
      <c r="D5193" s="152" t="s">
        <v>8373</v>
      </c>
      <c r="E5193" s="152" t="s">
        <v>23332</v>
      </c>
      <c r="F5193" s="152" t="s">
        <v>8363</v>
      </c>
      <c r="G5193" s="152" t="s">
        <v>136</v>
      </c>
      <c r="H5193" s="152" t="s">
        <v>1702</v>
      </c>
      <c r="I5193" s="152" t="s">
        <v>6777</v>
      </c>
      <c r="J5193" s="152" t="s">
        <v>113</v>
      </c>
    </row>
    <row r="5194" spans="1:10" x14ac:dyDescent="0.25">
      <c r="A5194" s="152" t="s">
        <v>23334</v>
      </c>
      <c r="B5194" s="152" t="s">
        <v>23330</v>
      </c>
      <c r="C5194" s="152" t="s">
        <v>23331</v>
      </c>
      <c r="D5194" s="152" t="s">
        <v>8373</v>
      </c>
      <c r="E5194" s="152" t="s">
        <v>23332</v>
      </c>
      <c r="F5194" s="152" t="s">
        <v>8363</v>
      </c>
      <c r="G5194" s="152" t="s">
        <v>136</v>
      </c>
      <c r="H5194" s="152" t="s">
        <v>2658</v>
      </c>
      <c r="I5194" s="152" t="s">
        <v>6777</v>
      </c>
      <c r="J5194" s="152" t="s">
        <v>113</v>
      </c>
    </row>
    <row r="5195" spans="1:10" x14ac:dyDescent="0.25">
      <c r="A5195" s="152" t="s">
        <v>23335</v>
      </c>
      <c r="B5195" s="152" t="s">
        <v>23336</v>
      </c>
      <c r="C5195" s="152" t="s">
        <v>23337</v>
      </c>
      <c r="D5195" s="152" t="s">
        <v>8361</v>
      </c>
      <c r="E5195" s="152" t="s">
        <v>23338</v>
      </c>
      <c r="F5195" s="152" t="s">
        <v>8363</v>
      </c>
      <c r="G5195" s="152" t="s">
        <v>404</v>
      </c>
      <c r="H5195" s="152" t="s">
        <v>678</v>
      </c>
      <c r="I5195" s="152" t="s">
        <v>6777</v>
      </c>
      <c r="J5195" s="152" t="s">
        <v>113</v>
      </c>
    </row>
    <row r="5196" spans="1:10" x14ac:dyDescent="0.25">
      <c r="A5196" s="152" t="s">
        <v>23342</v>
      </c>
      <c r="B5196" s="152" t="s">
        <v>23339</v>
      </c>
      <c r="C5196" s="152" t="s">
        <v>23340</v>
      </c>
      <c r="D5196" s="152" t="s">
        <v>8361</v>
      </c>
      <c r="E5196" s="152" t="s">
        <v>23341</v>
      </c>
      <c r="F5196" s="152" t="s">
        <v>8363</v>
      </c>
      <c r="G5196" s="152" t="s">
        <v>1600</v>
      </c>
      <c r="H5196" s="152" t="s">
        <v>1747</v>
      </c>
      <c r="I5196" s="152" t="s">
        <v>6777</v>
      </c>
      <c r="J5196" s="152" t="s">
        <v>113</v>
      </c>
    </row>
    <row r="5197" spans="1:10" x14ac:dyDescent="0.25">
      <c r="A5197" s="152" t="s">
        <v>23343</v>
      </c>
      <c r="B5197" s="152" t="s">
        <v>23344</v>
      </c>
      <c r="C5197" s="152" t="s">
        <v>23340</v>
      </c>
      <c r="D5197" s="152" t="s">
        <v>8361</v>
      </c>
      <c r="E5197" s="152" t="s">
        <v>23341</v>
      </c>
      <c r="F5197" s="152" t="s">
        <v>8363</v>
      </c>
      <c r="G5197" s="152" t="s">
        <v>1600</v>
      </c>
      <c r="H5197" s="152" t="s">
        <v>6733</v>
      </c>
      <c r="I5197" s="152" t="s">
        <v>6777</v>
      </c>
      <c r="J5197" s="152" t="s">
        <v>113</v>
      </c>
    </row>
    <row r="5198" spans="1:10" x14ac:dyDescent="0.25">
      <c r="A5198" s="152" t="s">
        <v>23345</v>
      </c>
      <c r="B5198" s="152" t="s">
        <v>23346</v>
      </c>
      <c r="C5198" s="152" t="s">
        <v>23347</v>
      </c>
      <c r="D5198" s="152" t="s">
        <v>8373</v>
      </c>
      <c r="E5198" s="152" t="s">
        <v>23348</v>
      </c>
      <c r="F5198" s="152" t="s">
        <v>8363</v>
      </c>
      <c r="G5198" s="152" t="s">
        <v>819</v>
      </c>
      <c r="H5198" s="152" t="s">
        <v>1380</v>
      </c>
      <c r="I5198" s="152" t="s">
        <v>6777</v>
      </c>
      <c r="J5198" s="152" t="s">
        <v>113</v>
      </c>
    </row>
    <row r="5199" spans="1:10" x14ac:dyDescent="0.25">
      <c r="A5199" s="152" t="s">
        <v>23349</v>
      </c>
      <c r="B5199" s="152" t="s">
        <v>23350</v>
      </c>
      <c r="C5199" s="152" t="s">
        <v>23351</v>
      </c>
      <c r="D5199" s="152" t="s">
        <v>8361</v>
      </c>
      <c r="E5199" s="152" t="s">
        <v>23352</v>
      </c>
      <c r="F5199" s="152" t="s">
        <v>8363</v>
      </c>
      <c r="G5199" s="152" t="s">
        <v>416</v>
      </c>
      <c r="H5199" s="152" t="s">
        <v>3818</v>
      </c>
      <c r="I5199" s="152" t="s">
        <v>6777</v>
      </c>
      <c r="J5199" s="152" t="s">
        <v>8393</v>
      </c>
    </row>
    <row r="5200" spans="1:10" x14ac:dyDescent="0.25">
      <c r="A5200" s="152" t="s">
        <v>23353</v>
      </c>
      <c r="B5200" s="152" t="s">
        <v>23354</v>
      </c>
      <c r="C5200" s="152" t="s">
        <v>23351</v>
      </c>
      <c r="D5200" s="152" t="s">
        <v>8361</v>
      </c>
      <c r="E5200" s="152" t="s">
        <v>23352</v>
      </c>
      <c r="F5200" s="152" t="s">
        <v>8363</v>
      </c>
      <c r="G5200" s="152" t="s">
        <v>416</v>
      </c>
      <c r="H5200" s="152" t="s">
        <v>6733</v>
      </c>
      <c r="I5200" s="152" t="s">
        <v>6777</v>
      </c>
      <c r="J5200" s="152" t="s">
        <v>8393</v>
      </c>
    </row>
    <row r="5201" spans="1:10" x14ac:dyDescent="0.25">
      <c r="A5201" s="152" t="s">
        <v>23355</v>
      </c>
      <c r="B5201" s="152" t="s">
        <v>23356</v>
      </c>
      <c r="C5201" s="152" t="s">
        <v>23357</v>
      </c>
      <c r="D5201" s="152" t="s">
        <v>8361</v>
      </c>
      <c r="E5201" s="152" t="s">
        <v>23358</v>
      </c>
      <c r="F5201" s="152" t="s">
        <v>8363</v>
      </c>
      <c r="G5201" s="152" t="s">
        <v>176</v>
      </c>
      <c r="H5201" s="152" t="s">
        <v>1931</v>
      </c>
      <c r="I5201" s="152" t="s">
        <v>6777</v>
      </c>
      <c r="J5201" s="152" t="s">
        <v>9079</v>
      </c>
    </row>
    <row r="5202" spans="1:10" x14ac:dyDescent="0.25">
      <c r="A5202" s="152" t="s">
        <v>23359</v>
      </c>
      <c r="B5202" s="152" t="s">
        <v>23360</v>
      </c>
      <c r="C5202" s="152" t="s">
        <v>23357</v>
      </c>
      <c r="D5202" s="152" t="s">
        <v>8361</v>
      </c>
      <c r="E5202" s="152" t="s">
        <v>23358</v>
      </c>
      <c r="F5202" s="152" t="s">
        <v>8363</v>
      </c>
      <c r="G5202" s="152" t="s">
        <v>176</v>
      </c>
      <c r="H5202" s="152" t="s">
        <v>2327</v>
      </c>
      <c r="I5202" s="152" t="s">
        <v>6777</v>
      </c>
      <c r="J5202" s="152" t="s">
        <v>9079</v>
      </c>
    </row>
    <row r="5203" spans="1:10" x14ac:dyDescent="0.25">
      <c r="A5203" s="152" t="s">
        <v>23361</v>
      </c>
      <c r="B5203" s="152" t="s">
        <v>23362</v>
      </c>
      <c r="C5203" s="152" t="s">
        <v>23357</v>
      </c>
      <c r="D5203" s="152" t="s">
        <v>8361</v>
      </c>
      <c r="E5203" s="152" t="s">
        <v>23358</v>
      </c>
      <c r="F5203" s="152" t="s">
        <v>8363</v>
      </c>
      <c r="G5203" s="152" t="s">
        <v>176</v>
      </c>
      <c r="H5203" s="152" t="s">
        <v>3396</v>
      </c>
      <c r="I5203" s="152" t="s">
        <v>6777</v>
      </c>
      <c r="J5203" s="152" t="s">
        <v>9079</v>
      </c>
    </row>
    <row r="5204" spans="1:10" x14ac:dyDescent="0.25">
      <c r="A5204" s="152" t="s">
        <v>23363</v>
      </c>
      <c r="B5204" s="152" t="s">
        <v>23364</v>
      </c>
      <c r="C5204" s="152" t="s">
        <v>23357</v>
      </c>
      <c r="D5204" s="152" t="s">
        <v>8361</v>
      </c>
      <c r="E5204" s="152" t="s">
        <v>23358</v>
      </c>
      <c r="F5204" s="152" t="s">
        <v>8363</v>
      </c>
      <c r="G5204" s="152" t="s">
        <v>176</v>
      </c>
      <c r="H5204" s="152" t="s">
        <v>2404</v>
      </c>
      <c r="I5204" s="152" t="s">
        <v>6777</v>
      </c>
      <c r="J5204" s="152" t="s">
        <v>9079</v>
      </c>
    </row>
    <row r="5205" spans="1:10" x14ac:dyDescent="0.25">
      <c r="A5205" s="152" t="s">
        <v>23365</v>
      </c>
      <c r="B5205" s="152" t="s">
        <v>23366</v>
      </c>
      <c r="C5205" s="152" t="s">
        <v>23357</v>
      </c>
      <c r="D5205" s="152" t="s">
        <v>8361</v>
      </c>
      <c r="E5205" s="152" t="s">
        <v>23358</v>
      </c>
      <c r="F5205" s="152" t="s">
        <v>8363</v>
      </c>
      <c r="G5205" s="152" t="s">
        <v>416</v>
      </c>
      <c r="H5205" s="152" t="s">
        <v>2404</v>
      </c>
      <c r="I5205" s="152" t="s">
        <v>6777</v>
      </c>
      <c r="J5205" s="152" t="s">
        <v>9079</v>
      </c>
    </row>
    <row r="5206" spans="1:10" x14ac:dyDescent="0.25">
      <c r="A5206" s="152" t="s">
        <v>23367</v>
      </c>
      <c r="B5206" s="152" t="s">
        <v>23368</v>
      </c>
      <c r="C5206" s="152" t="s">
        <v>23369</v>
      </c>
      <c r="D5206" s="152" t="s">
        <v>8373</v>
      </c>
      <c r="E5206" s="152" t="s">
        <v>23370</v>
      </c>
      <c r="F5206" s="152" t="s">
        <v>8363</v>
      </c>
      <c r="G5206" s="152" t="s">
        <v>241</v>
      </c>
      <c r="H5206" s="152" t="s">
        <v>2612</v>
      </c>
      <c r="I5206" s="152" t="s">
        <v>6777</v>
      </c>
      <c r="J5206" s="152" t="s">
        <v>113</v>
      </c>
    </row>
    <row r="5207" spans="1:10" x14ac:dyDescent="0.25">
      <c r="A5207" s="152" t="s">
        <v>23371</v>
      </c>
      <c r="B5207" s="152" t="s">
        <v>23372</v>
      </c>
      <c r="C5207" s="152" t="s">
        <v>23373</v>
      </c>
      <c r="D5207" s="152" t="s">
        <v>8373</v>
      </c>
      <c r="E5207" s="152" t="s">
        <v>23374</v>
      </c>
      <c r="F5207" s="152" t="s">
        <v>8363</v>
      </c>
      <c r="G5207" s="152" t="s">
        <v>111</v>
      </c>
      <c r="H5207" s="152" t="s">
        <v>337</v>
      </c>
      <c r="I5207" s="152" t="s">
        <v>6777</v>
      </c>
      <c r="J5207" s="152" t="s">
        <v>113</v>
      </c>
    </row>
    <row r="5208" spans="1:10" x14ac:dyDescent="0.25">
      <c r="A5208" s="152" t="s">
        <v>23375</v>
      </c>
      <c r="B5208" s="152" t="s">
        <v>23376</v>
      </c>
      <c r="C5208" s="152" t="s">
        <v>23373</v>
      </c>
      <c r="D5208" s="152" t="s">
        <v>8373</v>
      </c>
      <c r="E5208" s="152" t="s">
        <v>23374</v>
      </c>
      <c r="F5208" s="152" t="s">
        <v>8363</v>
      </c>
      <c r="G5208" s="152" t="s">
        <v>111</v>
      </c>
      <c r="H5208" s="152" t="s">
        <v>1015</v>
      </c>
      <c r="I5208" s="152" t="s">
        <v>6777</v>
      </c>
      <c r="J5208" s="152" t="s">
        <v>113</v>
      </c>
    </row>
    <row r="5209" spans="1:10" x14ac:dyDescent="0.25">
      <c r="A5209" s="152" t="s">
        <v>23377</v>
      </c>
      <c r="B5209" s="152" t="s">
        <v>23378</v>
      </c>
      <c r="C5209" s="152" t="s">
        <v>23373</v>
      </c>
      <c r="D5209" s="152" t="s">
        <v>8373</v>
      </c>
      <c r="E5209" s="152" t="s">
        <v>23374</v>
      </c>
      <c r="F5209" s="152" t="s">
        <v>8363</v>
      </c>
      <c r="G5209" s="152" t="s">
        <v>111</v>
      </c>
      <c r="H5209" s="152" t="s">
        <v>1165</v>
      </c>
      <c r="I5209" s="152" t="s">
        <v>6777</v>
      </c>
      <c r="J5209" s="152" t="s">
        <v>113</v>
      </c>
    </row>
    <row r="5210" spans="1:10" x14ac:dyDescent="0.25">
      <c r="A5210" s="152" t="s">
        <v>23379</v>
      </c>
      <c r="B5210" s="152" t="s">
        <v>23380</v>
      </c>
      <c r="C5210" s="152" t="s">
        <v>23381</v>
      </c>
      <c r="D5210" s="152" t="s">
        <v>8361</v>
      </c>
      <c r="E5210" s="152" t="s">
        <v>23382</v>
      </c>
      <c r="F5210" s="152" t="s">
        <v>8363</v>
      </c>
      <c r="G5210" s="152" t="s">
        <v>416</v>
      </c>
      <c r="H5210" s="152" t="s">
        <v>3818</v>
      </c>
      <c r="I5210" s="152" t="s">
        <v>6777</v>
      </c>
      <c r="J5210" s="152" t="s">
        <v>8393</v>
      </c>
    </row>
    <row r="5211" spans="1:10" x14ac:dyDescent="0.25">
      <c r="A5211" s="152" t="s">
        <v>23383</v>
      </c>
      <c r="B5211" s="152" t="s">
        <v>23384</v>
      </c>
      <c r="C5211" s="152" t="s">
        <v>23381</v>
      </c>
      <c r="D5211" s="152" t="s">
        <v>8361</v>
      </c>
      <c r="E5211" s="152" t="s">
        <v>23382</v>
      </c>
      <c r="F5211" s="152" t="s">
        <v>8363</v>
      </c>
      <c r="G5211" s="152" t="s">
        <v>416</v>
      </c>
      <c r="H5211" s="152" t="s">
        <v>6733</v>
      </c>
      <c r="I5211" s="152" t="s">
        <v>6777</v>
      </c>
      <c r="J5211" s="152" t="s">
        <v>8393</v>
      </c>
    </row>
    <row r="5212" spans="1:10" x14ac:dyDescent="0.25">
      <c r="A5212" s="152" t="s">
        <v>23385</v>
      </c>
      <c r="B5212" s="152" t="s">
        <v>23386</v>
      </c>
      <c r="C5212" s="152" t="s">
        <v>23387</v>
      </c>
      <c r="D5212" s="152" t="s">
        <v>8361</v>
      </c>
      <c r="E5212" s="152" t="s">
        <v>23388</v>
      </c>
      <c r="F5212" s="152" t="s">
        <v>8363</v>
      </c>
      <c r="G5212" s="152" t="s">
        <v>416</v>
      </c>
      <c r="H5212" s="152" t="s">
        <v>2954</v>
      </c>
      <c r="I5212" s="152" t="s">
        <v>6777</v>
      </c>
      <c r="J5212" s="152" t="s">
        <v>8393</v>
      </c>
    </row>
    <row r="5213" spans="1:10" x14ac:dyDescent="0.25">
      <c r="A5213" s="152" t="s">
        <v>23389</v>
      </c>
      <c r="B5213" s="152" t="s">
        <v>23390</v>
      </c>
      <c r="C5213" s="152" t="s">
        <v>23387</v>
      </c>
      <c r="D5213" s="152" t="s">
        <v>8361</v>
      </c>
      <c r="E5213" s="152" t="s">
        <v>23388</v>
      </c>
      <c r="F5213" s="152" t="s">
        <v>8363</v>
      </c>
      <c r="G5213" s="152" t="s">
        <v>416</v>
      </c>
      <c r="H5213" s="152" t="s">
        <v>6733</v>
      </c>
      <c r="I5213" s="152" t="s">
        <v>6777</v>
      </c>
      <c r="J5213" s="152" t="s">
        <v>8393</v>
      </c>
    </row>
    <row r="5214" spans="1:10" x14ac:dyDescent="0.25">
      <c r="A5214" s="152" t="s">
        <v>23391</v>
      </c>
      <c r="B5214" s="152" t="s">
        <v>23392</v>
      </c>
      <c r="C5214" s="152" t="s">
        <v>23393</v>
      </c>
      <c r="D5214" s="152" t="s">
        <v>8373</v>
      </c>
      <c r="E5214" s="152" t="s">
        <v>23394</v>
      </c>
      <c r="F5214" s="152" t="s">
        <v>8363</v>
      </c>
      <c r="G5214" s="152" t="s">
        <v>186</v>
      </c>
      <c r="H5214" s="152" t="s">
        <v>1104</v>
      </c>
      <c r="I5214" s="152" t="s">
        <v>6777</v>
      </c>
      <c r="J5214" s="152" t="s">
        <v>113</v>
      </c>
    </row>
    <row r="5215" spans="1:10" x14ac:dyDescent="0.25">
      <c r="A5215" s="152" t="s">
        <v>23395</v>
      </c>
      <c r="B5215" s="152" t="s">
        <v>23396</v>
      </c>
      <c r="C5215" s="152" t="s">
        <v>23397</v>
      </c>
      <c r="D5215" s="152" t="s">
        <v>8361</v>
      </c>
      <c r="E5215" s="152" t="s">
        <v>23398</v>
      </c>
      <c r="F5215" s="152" t="s">
        <v>8363</v>
      </c>
      <c r="G5215" s="152" t="s">
        <v>416</v>
      </c>
      <c r="H5215" s="152" t="s">
        <v>1503</v>
      </c>
      <c r="I5215" s="152" t="s">
        <v>6777</v>
      </c>
      <c r="J5215" s="152" t="s">
        <v>8487</v>
      </c>
    </row>
    <row r="5216" spans="1:10" x14ac:dyDescent="0.25">
      <c r="A5216" s="152" t="s">
        <v>23399</v>
      </c>
      <c r="B5216" s="152" t="s">
        <v>23400</v>
      </c>
      <c r="C5216" s="152" t="s">
        <v>23397</v>
      </c>
      <c r="D5216" s="152" t="s">
        <v>8361</v>
      </c>
      <c r="E5216" s="152" t="s">
        <v>23398</v>
      </c>
      <c r="F5216" s="152" t="s">
        <v>8363</v>
      </c>
      <c r="G5216" s="152" t="s">
        <v>416</v>
      </c>
      <c r="H5216" s="152" t="s">
        <v>6733</v>
      </c>
      <c r="I5216" s="152" t="s">
        <v>6777</v>
      </c>
      <c r="J5216" s="152" t="s">
        <v>8487</v>
      </c>
    </row>
    <row r="5217" spans="1:10" x14ac:dyDescent="0.25">
      <c r="A5217" s="152" t="s">
        <v>23401</v>
      </c>
      <c r="B5217" s="152" t="s">
        <v>23402</v>
      </c>
      <c r="C5217" s="152" t="s">
        <v>23403</v>
      </c>
      <c r="D5217" s="152" t="s">
        <v>8361</v>
      </c>
      <c r="E5217" s="152" t="s">
        <v>23404</v>
      </c>
      <c r="F5217" s="152" t="s">
        <v>8363</v>
      </c>
      <c r="G5217" s="152" t="s">
        <v>404</v>
      </c>
      <c r="H5217" s="152" t="s">
        <v>678</v>
      </c>
      <c r="I5217" s="152" t="s">
        <v>6777</v>
      </c>
      <c r="J5217" s="152" t="s">
        <v>113</v>
      </c>
    </row>
    <row r="5218" spans="1:10" x14ac:dyDescent="0.25">
      <c r="A5218" s="152" t="s">
        <v>23405</v>
      </c>
      <c r="B5218" s="152" t="s">
        <v>23406</v>
      </c>
      <c r="C5218" s="152" t="s">
        <v>23407</v>
      </c>
      <c r="D5218" s="152" t="s">
        <v>8361</v>
      </c>
      <c r="E5218" s="152" t="s">
        <v>23408</v>
      </c>
      <c r="F5218" s="152" t="s">
        <v>8363</v>
      </c>
      <c r="G5218" s="152" t="s">
        <v>404</v>
      </c>
      <c r="H5218" s="152" t="s">
        <v>678</v>
      </c>
      <c r="I5218" s="152" t="s">
        <v>6777</v>
      </c>
      <c r="J5218" s="152" t="s">
        <v>113</v>
      </c>
    </row>
    <row r="5219" spans="1:10" x14ac:dyDescent="0.25">
      <c r="A5219" s="152" t="s">
        <v>23409</v>
      </c>
      <c r="B5219" s="152" t="s">
        <v>23410</v>
      </c>
      <c r="C5219" s="152" t="s">
        <v>23411</v>
      </c>
      <c r="D5219" s="152" t="s">
        <v>8373</v>
      </c>
      <c r="E5219" s="152" t="s">
        <v>23412</v>
      </c>
      <c r="F5219" s="152" t="s">
        <v>8363</v>
      </c>
      <c r="G5219" s="152" t="s">
        <v>690</v>
      </c>
      <c r="H5219" s="152" t="s">
        <v>3469</v>
      </c>
      <c r="I5219" s="152" t="s">
        <v>6777</v>
      </c>
      <c r="J5219" s="152" t="s">
        <v>113</v>
      </c>
    </row>
    <row r="5220" spans="1:10" x14ac:dyDescent="0.25">
      <c r="A5220" s="152" t="s">
        <v>23415</v>
      </c>
      <c r="B5220" s="152" t="s">
        <v>23416</v>
      </c>
      <c r="C5220" s="152" t="s">
        <v>23413</v>
      </c>
      <c r="D5220" s="152" t="s">
        <v>8361</v>
      </c>
      <c r="E5220" s="152" t="s">
        <v>23414</v>
      </c>
      <c r="F5220" s="152" t="s">
        <v>8363</v>
      </c>
      <c r="G5220" s="152" t="s">
        <v>416</v>
      </c>
      <c r="H5220" s="152" t="s">
        <v>6733</v>
      </c>
      <c r="I5220" s="152" t="s">
        <v>6777</v>
      </c>
      <c r="J5220" s="152" t="s">
        <v>8450</v>
      </c>
    </row>
    <row r="5221" spans="1:10" x14ac:dyDescent="0.25">
      <c r="A5221" s="152" t="s">
        <v>23417</v>
      </c>
      <c r="B5221" s="152" t="s">
        <v>23418</v>
      </c>
      <c r="C5221" s="152" t="s">
        <v>23419</v>
      </c>
      <c r="D5221" s="152" t="s">
        <v>8361</v>
      </c>
      <c r="E5221" s="152" t="s">
        <v>23420</v>
      </c>
      <c r="F5221" s="152" t="s">
        <v>8363</v>
      </c>
      <c r="G5221" s="152" t="s">
        <v>416</v>
      </c>
      <c r="H5221" s="152" t="s">
        <v>386</v>
      </c>
      <c r="I5221" s="152" t="s">
        <v>6777</v>
      </c>
      <c r="J5221" s="152" t="s">
        <v>113</v>
      </c>
    </row>
    <row r="5222" spans="1:10" x14ac:dyDescent="0.25">
      <c r="A5222" s="152" t="s">
        <v>23421</v>
      </c>
      <c r="B5222" s="152" t="s">
        <v>23422</v>
      </c>
      <c r="C5222" s="152" t="s">
        <v>23423</v>
      </c>
      <c r="D5222" s="152" t="s">
        <v>8361</v>
      </c>
      <c r="E5222" s="152" t="s">
        <v>23424</v>
      </c>
      <c r="F5222" s="152" t="s">
        <v>8363</v>
      </c>
      <c r="G5222" s="152" t="s">
        <v>416</v>
      </c>
      <c r="H5222" s="152" t="s">
        <v>5301</v>
      </c>
      <c r="I5222" s="152" t="s">
        <v>6777</v>
      </c>
      <c r="J5222" s="152" t="s">
        <v>113</v>
      </c>
    </row>
    <row r="5223" spans="1:10" x14ac:dyDescent="0.25">
      <c r="A5223" s="152" t="s">
        <v>23425</v>
      </c>
      <c r="B5223" s="152" t="s">
        <v>23426</v>
      </c>
      <c r="C5223" s="152" t="s">
        <v>23423</v>
      </c>
      <c r="D5223" s="152" t="s">
        <v>8361</v>
      </c>
      <c r="E5223" s="152" t="s">
        <v>23424</v>
      </c>
      <c r="F5223" s="152" t="s">
        <v>8363</v>
      </c>
      <c r="G5223" s="152" t="s">
        <v>416</v>
      </c>
      <c r="H5223" s="152" t="s">
        <v>6733</v>
      </c>
      <c r="I5223" s="152" t="s">
        <v>6777</v>
      </c>
      <c r="J5223" s="152" t="s">
        <v>113</v>
      </c>
    </row>
    <row r="5224" spans="1:10" x14ac:dyDescent="0.25">
      <c r="A5224" s="152" t="s">
        <v>23427</v>
      </c>
      <c r="B5224" s="152" t="s">
        <v>23428</v>
      </c>
      <c r="C5224" s="152" t="s">
        <v>23429</v>
      </c>
      <c r="D5224" s="152" t="s">
        <v>8361</v>
      </c>
      <c r="E5224" s="152" t="s">
        <v>23430</v>
      </c>
      <c r="F5224" s="152" t="s">
        <v>8363</v>
      </c>
      <c r="G5224" s="152" t="s">
        <v>416</v>
      </c>
      <c r="H5224" s="152" t="s">
        <v>3113</v>
      </c>
      <c r="I5224" s="152" t="s">
        <v>6777</v>
      </c>
      <c r="J5224" s="152" t="s">
        <v>9626</v>
      </c>
    </row>
    <row r="5225" spans="1:10" x14ac:dyDescent="0.25">
      <c r="A5225" s="152" t="s">
        <v>23431</v>
      </c>
      <c r="B5225" s="152" t="s">
        <v>23432</v>
      </c>
      <c r="C5225" s="152" t="s">
        <v>23433</v>
      </c>
      <c r="D5225" s="152" t="s">
        <v>8373</v>
      </c>
      <c r="E5225" s="152" t="s">
        <v>23434</v>
      </c>
      <c r="F5225" s="152" t="s">
        <v>8363</v>
      </c>
      <c r="G5225" s="152" t="s">
        <v>149</v>
      </c>
      <c r="H5225" s="152" t="s">
        <v>3818</v>
      </c>
      <c r="I5225" s="152" t="s">
        <v>6777</v>
      </c>
      <c r="J5225" s="152" t="s">
        <v>113</v>
      </c>
    </row>
    <row r="5226" spans="1:10" x14ac:dyDescent="0.25">
      <c r="A5226" s="152" t="s">
        <v>23435</v>
      </c>
      <c r="B5226" s="152" t="s">
        <v>23436</v>
      </c>
      <c r="C5226" s="152" t="s">
        <v>23437</v>
      </c>
      <c r="D5226" s="152" t="s">
        <v>8361</v>
      </c>
      <c r="E5226" s="152" t="s">
        <v>23438</v>
      </c>
      <c r="F5226" s="152" t="s">
        <v>8363</v>
      </c>
      <c r="G5226" s="152" t="s">
        <v>416</v>
      </c>
      <c r="H5226" s="152" t="s">
        <v>3352</v>
      </c>
      <c r="I5226" s="152" t="s">
        <v>6777</v>
      </c>
      <c r="J5226" s="152" t="s">
        <v>8622</v>
      </c>
    </row>
    <row r="5227" spans="1:10" x14ac:dyDescent="0.25">
      <c r="A5227" s="152" t="s">
        <v>23439</v>
      </c>
      <c r="B5227" s="152" t="s">
        <v>23436</v>
      </c>
      <c r="C5227" s="152" t="s">
        <v>23437</v>
      </c>
      <c r="D5227" s="152" t="s">
        <v>8361</v>
      </c>
      <c r="E5227" s="152" t="s">
        <v>23438</v>
      </c>
      <c r="F5227" s="152" t="s">
        <v>8363</v>
      </c>
      <c r="G5227" s="152" t="s">
        <v>416</v>
      </c>
      <c r="H5227" s="152" t="s">
        <v>5581</v>
      </c>
      <c r="I5227" s="152" t="s">
        <v>6777</v>
      </c>
      <c r="J5227" s="152" t="s">
        <v>8622</v>
      </c>
    </row>
    <row r="5228" spans="1:10" x14ac:dyDescent="0.25">
      <c r="A5228" s="152" t="s">
        <v>23440</v>
      </c>
      <c r="B5228" s="152" t="s">
        <v>23441</v>
      </c>
      <c r="C5228" s="152" t="s">
        <v>23442</v>
      </c>
      <c r="D5228" s="152" t="s">
        <v>8361</v>
      </c>
      <c r="E5228" s="152" t="s">
        <v>23443</v>
      </c>
      <c r="F5228" s="152" t="s">
        <v>8363</v>
      </c>
      <c r="G5228" s="152" t="s">
        <v>91</v>
      </c>
      <c r="H5228" s="152" t="s">
        <v>6733</v>
      </c>
      <c r="I5228" s="152" t="s">
        <v>6777</v>
      </c>
      <c r="J5228" s="152" t="s">
        <v>113</v>
      </c>
    </row>
    <row r="5229" spans="1:10" x14ac:dyDescent="0.25">
      <c r="A5229" s="152" t="s">
        <v>23444</v>
      </c>
      <c r="B5229" s="152" t="s">
        <v>23441</v>
      </c>
      <c r="C5229" s="152" t="s">
        <v>23442</v>
      </c>
      <c r="D5229" s="152" t="s">
        <v>8361</v>
      </c>
      <c r="E5229" s="152" t="s">
        <v>23443</v>
      </c>
      <c r="F5229" s="152" t="s">
        <v>8363</v>
      </c>
      <c r="G5229" s="152" t="s">
        <v>1698</v>
      </c>
      <c r="H5229" s="152" t="s">
        <v>2453</v>
      </c>
      <c r="I5229" s="152" t="s">
        <v>6777</v>
      </c>
      <c r="J5229" s="152" t="s">
        <v>113</v>
      </c>
    </row>
    <row r="5230" spans="1:10" x14ac:dyDescent="0.25">
      <c r="A5230" s="152" t="s">
        <v>23445</v>
      </c>
      <c r="B5230" s="152" t="s">
        <v>23446</v>
      </c>
      <c r="C5230" s="152" t="s">
        <v>23442</v>
      </c>
      <c r="D5230" s="152" t="s">
        <v>8361</v>
      </c>
      <c r="E5230" s="152" t="s">
        <v>23443</v>
      </c>
      <c r="F5230" s="152" t="s">
        <v>8363</v>
      </c>
      <c r="G5230" s="152" t="s">
        <v>1698</v>
      </c>
      <c r="H5230" s="152" t="s">
        <v>4708</v>
      </c>
      <c r="I5230" s="152" t="s">
        <v>6777</v>
      </c>
      <c r="J5230" s="152" t="s">
        <v>113</v>
      </c>
    </row>
    <row r="5231" spans="1:10" x14ac:dyDescent="0.25">
      <c r="A5231" s="152" t="s">
        <v>23447</v>
      </c>
      <c r="B5231" s="152" t="s">
        <v>23448</v>
      </c>
      <c r="C5231" s="152" t="s">
        <v>23449</v>
      </c>
      <c r="D5231" s="152" t="s">
        <v>8367</v>
      </c>
      <c r="E5231" s="152" t="s">
        <v>23450</v>
      </c>
      <c r="F5231" s="152" t="s">
        <v>8363</v>
      </c>
      <c r="G5231" s="152" t="s">
        <v>486</v>
      </c>
      <c r="H5231" s="152" t="s">
        <v>5615</v>
      </c>
      <c r="I5231" s="152" t="s">
        <v>6777</v>
      </c>
      <c r="J5231" s="152" t="s">
        <v>113</v>
      </c>
    </row>
    <row r="5232" spans="1:10" x14ac:dyDescent="0.25">
      <c r="A5232" s="152" t="s">
        <v>23453</v>
      </c>
      <c r="B5232" s="152" t="s">
        <v>23454</v>
      </c>
      <c r="C5232" s="152" t="s">
        <v>23451</v>
      </c>
      <c r="D5232" s="152" t="s">
        <v>8373</v>
      </c>
      <c r="E5232" s="152" t="s">
        <v>23452</v>
      </c>
      <c r="F5232" s="152" t="s">
        <v>8363</v>
      </c>
      <c r="G5232" s="152" t="s">
        <v>742</v>
      </c>
      <c r="H5232" s="152" t="s">
        <v>2954</v>
      </c>
      <c r="I5232" s="152" t="s">
        <v>6777</v>
      </c>
      <c r="J5232" s="152" t="s">
        <v>113</v>
      </c>
    </row>
    <row r="5233" spans="1:10" x14ac:dyDescent="0.25">
      <c r="A5233" s="152" t="s">
        <v>23455</v>
      </c>
      <c r="B5233" s="152" t="s">
        <v>23456</v>
      </c>
      <c r="C5233" s="152" t="s">
        <v>23457</v>
      </c>
      <c r="D5233" s="152" t="s">
        <v>8361</v>
      </c>
      <c r="E5233" s="152" t="s">
        <v>23458</v>
      </c>
      <c r="F5233" s="152" t="s">
        <v>8363</v>
      </c>
      <c r="G5233" s="152" t="s">
        <v>416</v>
      </c>
      <c r="H5233" s="152" t="s">
        <v>4424</v>
      </c>
      <c r="I5233" s="152" t="s">
        <v>6777</v>
      </c>
      <c r="J5233" s="152" t="s">
        <v>13384</v>
      </c>
    </row>
    <row r="5234" spans="1:10" x14ac:dyDescent="0.25">
      <c r="A5234" s="152" t="s">
        <v>23459</v>
      </c>
      <c r="B5234" s="152" t="s">
        <v>23460</v>
      </c>
      <c r="C5234" s="152" t="s">
        <v>23457</v>
      </c>
      <c r="D5234" s="152" t="s">
        <v>8361</v>
      </c>
      <c r="E5234" s="152" t="s">
        <v>23458</v>
      </c>
      <c r="F5234" s="152" t="s">
        <v>8363</v>
      </c>
      <c r="G5234" s="152" t="s">
        <v>416</v>
      </c>
      <c r="H5234" s="152" t="s">
        <v>5559</v>
      </c>
      <c r="I5234" s="152" t="s">
        <v>6777</v>
      </c>
      <c r="J5234" s="152" t="s">
        <v>13384</v>
      </c>
    </row>
    <row r="5235" spans="1:10" x14ac:dyDescent="0.25">
      <c r="A5235" s="152" t="s">
        <v>23461</v>
      </c>
      <c r="B5235" s="152" t="s">
        <v>23462</v>
      </c>
      <c r="C5235" s="152" t="s">
        <v>23463</v>
      </c>
      <c r="D5235" s="152" t="s">
        <v>8373</v>
      </c>
      <c r="E5235" s="152" t="s">
        <v>23464</v>
      </c>
      <c r="F5235" s="152" t="s">
        <v>8363</v>
      </c>
      <c r="G5235" s="152" t="s">
        <v>742</v>
      </c>
      <c r="H5235" s="152" t="s">
        <v>2748</v>
      </c>
      <c r="I5235" s="152" t="s">
        <v>6777</v>
      </c>
      <c r="J5235" s="152" t="s">
        <v>113</v>
      </c>
    </row>
    <row r="5236" spans="1:10" x14ac:dyDescent="0.25">
      <c r="A5236" s="152" t="s">
        <v>23465</v>
      </c>
      <c r="B5236" s="152" t="s">
        <v>23466</v>
      </c>
      <c r="C5236" s="152" t="s">
        <v>23467</v>
      </c>
      <c r="D5236" s="152" t="s">
        <v>8373</v>
      </c>
      <c r="E5236" s="152" t="s">
        <v>23468</v>
      </c>
      <c r="F5236" s="152" t="s">
        <v>8363</v>
      </c>
      <c r="G5236" s="152" t="s">
        <v>1067</v>
      </c>
      <c r="H5236" s="152" t="s">
        <v>1015</v>
      </c>
      <c r="I5236" s="152" t="s">
        <v>6777</v>
      </c>
      <c r="J5236" s="152" t="s">
        <v>113</v>
      </c>
    </row>
    <row r="5237" spans="1:10" x14ac:dyDescent="0.25">
      <c r="A5237" s="152" t="s">
        <v>23469</v>
      </c>
      <c r="B5237" s="152" t="s">
        <v>23470</v>
      </c>
      <c r="C5237" s="152" t="s">
        <v>23471</v>
      </c>
      <c r="D5237" s="152" t="s">
        <v>8373</v>
      </c>
      <c r="E5237" s="152" t="s">
        <v>23472</v>
      </c>
      <c r="F5237" s="152" t="s">
        <v>8363</v>
      </c>
      <c r="G5237" s="152" t="s">
        <v>1698</v>
      </c>
      <c r="H5237" s="152" t="s">
        <v>1015</v>
      </c>
      <c r="I5237" s="152" t="s">
        <v>6777</v>
      </c>
      <c r="J5237" s="152" t="s">
        <v>113</v>
      </c>
    </row>
    <row r="5238" spans="1:10" x14ac:dyDescent="0.25">
      <c r="A5238" s="152" t="s">
        <v>23473</v>
      </c>
      <c r="B5238" s="152" t="s">
        <v>23474</v>
      </c>
      <c r="C5238" s="152" t="s">
        <v>23475</v>
      </c>
      <c r="D5238" s="152" t="s">
        <v>8361</v>
      </c>
      <c r="E5238" s="152" t="s">
        <v>23476</v>
      </c>
      <c r="F5238" s="152" t="s">
        <v>8363</v>
      </c>
      <c r="G5238" s="152" t="s">
        <v>416</v>
      </c>
      <c r="H5238" s="152" t="s">
        <v>2376</v>
      </c>
      <c r="I5238" s="152" t="s">
        <v>6777</v>
      </c>
      <c r="J5238" s="152" t="s">
        <v>113</v>
      </c>
    </row>
    <row r="5239" spans="1:10" x14ac:dyDescent="0.25">
      <c r="A5239" s="152" t="s">
        <v>23477</v>
      </c>
      <c r="B5239" s="152" t="s">
        <v>23478</v>
      </c>
      <c r="C5239" s="152" t="s">
        <v>23475</v>
      </c>
      <c r="D5239" s="152" t="s">
        <v>8361</v>
      </c>
      <c r="E5239" s="152" t="s">
        <v>23476</v>
      </c>
      <c r="F5239" s="152" t="s">
        <v>8363</v>
      </c>
      <c r="G5239" s="152" t="s">
        <v>416</v>
      </c>
      <c r="H5239" s="152" t="s">
        <v>4126</v>
      </c>
      <c r="I5239" s="152" t="s">
        <v>6777</v>
      </c>
      <c r="J5239" s="152" t="s">
        <v>113</v>
      </c>
    </row>
    <row r="5240" spans="1:10" x14ac:dyDescent="0.25">
      <c r="A5240" s="152" t="s">
        <v>23479</v>
      </c>
      <c r="B5240" s="152" t="s">
        <v>23480</v>
      </c>
      <c r="C5240" s="152" t="s">
        <v>23475</v>
      </c>
      <c r="D5240" s="152" t="s">
        <v>8361</v>
      </c>
      <c r="E5240" s="152" t="s">
        <v>23476</v>
      </c>
      <c r="F5240" s="152" t="s">
        <v>8363</v>
      </c>
      <c r="G5240" s="152" t="s">
        <v>416</v>
      </c>
      <c r="H5240" s="152" t="s">
        <v>829</v>
      </c>
      <c r="I5240" s="152" t="s">
        <v>6777</v>
      </c>
      <c r="J5240" s="152" t="s">
        <v>113</v>
      </c>
    </row>
    <row r="5241" spans="1:10" x14ac:dyDescent="0.25">
      <c r="A5241" s="152" t="s">
        <v>23481</v>
      </c>
      <c r="B5241" s="152" t="s">
        <v>23482</v>
      </c>
      <c r="C5241" s="152" t="s">
        <v>23483</v>
      </c>
      <c r="D5241" s="152" t="s">
        <v>8373</v>
      </c>
      <c r="E5241" s="152" t="s">
        <v>23484</v>
      </c>
      <c r="F5241" s="152" t="s">
        <v>8363</v>
      </c>
      <c r="G5241" s="152" t="s">
        <v>176</v>
      </c>
      <c r="H5241" s="152" t="s">
        <v>3380</v>
      </c>
      <c r="I5241" s="152" t="s">
        <v>6777</v>
      </c>
      <c r="J5241" s="152" t="s">
        <v>113</v>
      </c>
    </row>
    <row r="5242" spans="1:10" x14ac:dyDescent="0.25">
      <c r="A5242" s="152" t="s">
        <v>23485</v>
      </c>
      <c r="B5242" s="152" t="s">
        <v>23486</v>
      </c>
      <c r="C5242" s="152" t="s">
        <v>23483</v>
      </c>
      <c r="D5242" s="152" t="s">
        <v>8373</v>
      </c>
      <c r="E5242" s="152" t="s">
        <v>23484</v>
      </c>
      <c r="F5242" s="152" t="s">
        <v>8363</v>
      </c>
      <c r="G5242" s="152" t="s">
        <v>176</v>
      </c>
      <c r="H5242" s="152" t="s">
        <v>4208</v>
      </c>
      <c r="I5242" s="152" t="s">
        <v>6777</v>
      </c>
      <c r="J5242" s="152" t="s">
        <v>113</v>
      </c>
    </row>
    <row r="5243" spans="1:10" x14ac:dyDescent="0.25">
      <c r="A5243" s="152" t="s">
        <v>23487</v>
      </c>
      <c r="B5243" s="152" t="s">
        <v>23488</v>
      </c>
      <c r="C5243" s="152" t="s">
        <v>23489</v>
      </c>
      <c r="D5243" s="152" t="s">
        <v>8361</v>
      </c>
      <c r="E5243" s="152" t="s">
        <v>23490</v>
      </c>
      <c r="F5243" s="152" t="s">
        <v>8363</v>
      </c>
      <c r="G5243" s="152" t="s">
        <v>416</v>
      </c>
      <c r="H5243" s="152" t="s">
        <v>5295</v>
      </c>
      <c r="I5243" s="152" t="s">
        <v>6777</v>
      </c>
      <c r="J5243" s="152" t="s">
        <v>113</v>
      </c>
    </row>
    <row r="5244" spans="1:10" x14ac:dyDescent="0.25">
      <c r="A5244" s="152" t="s">
        <v>23491</v>
      </c>
      <c r="B5244" s="152" t="s">
        <v>23492</v>
      </c>
      <c r="C5244" s="152" t="s">
        <v>23489</v>
      </c>
      <c r="D5244" s="152" t="s">
        <v>8361</v>
      </c>
      <c r="E5244" s="152" t="s">
        <v>23490</v>
      </c>
      <c r="F5244" s="152" t="s">
        <v>8363</v>
      </c>
      <c r="G5244" s="152" t="s">
        <v>416</v>
      </c>
      <c r="H5244" s="152" t="s">
        <v>6733</v>
      </c>
      <c r="I5244" s="152" t="s">
        <v>6777</v>
      </c>
      <c r="J5244" s="152" t="s">
        <v>113</v>
      </c>
    </row>
    <row r="5245" spans="1:10" x14ac:dyDescent="0.25">
      <c r="A5245" s="152" t="s">
        <v>23493</v>
      </c>
      <c r="B5245" s="152" t="s">
        <v>23494</v>
      </c>
      <c r="C5245" s="152" t="s">
        <v>23495</v>
      </c>
      <c r="D5245" s="152" t="s">
        <v>8373</v>
      </c>
      <c r="E5245" s="152" t="s">
        <v>23496</v>
      </c>
      <c r="F5245" s="152" t="s">
        <v>8363</v>
      </c>
      <c r="G5245" s="152" t="s">
        <v>1839</v>
      </c>
      <c r="H5245" s="152" t="s">
        <v>2453</v>
      </c>
      <c r="I5245" s="152" t="s">
        <v>6777</v>
      </c>
      <c r="J5245" s="152" t="s">
        <v>113</v>
      </c>
    </row>
    <row r="5246" spans="1:10" x14ac:dyDescent="0.25">
      <c r="A5246" s="152" t="s">
        <v>23497</v>
      </c>
      <c r="B5246" s="152" t="s">
        <v>23498</v>
      </c>
      <c r="C5246" s="152" t="s">
        <v>23495</v>
      </c>
      <c r="D5246" s="152" t="s">
        <v>8373</v>
      </c>
      <c r="E5246" s="152" t="s">
        <v>23496</v>
      </c>
      <c r="F5246" s="152" t="s">
        <v>8363</v>
      </c>
      <c r="G5246" s="152" t="s">
        <v>1839</v>
      </c>
      <c r="H5246" s="152" t="s">
        <v>3906</v>
      </c>
      <c r="I5246" s="152" t="s">
        <v>6777</v>
      </c>
      <c r="J5246" s="152" t="s">
        <v>113</v>
      </c>
    </row>
    <row r="5247" spans="1:10" x14ac:dyDescent="0.25">
      <c r="A5247" s="152" t="s">
        <v>23499</v>
      </c>
      <c r="B5247" s="152" t="s">
        <v>23500</v>
      </c>
      <c r="C5247" s="152" t="s">
        <v>23501</v>
      </c>
      <c r="D5247" s="152" t="s">
        <v>8373</v>
      </c>
      <c r="E5247" s="152" t="s">
        <v>23502</v>
      </c>
      <c r="F5247" s="152" t="s">
        <v>8363</v>
      </c>
      <c r="G5247" s="152" t="s">
        <v>200</v>
      </c>
      <c r="H5247" s="152" t="s">
        <v>4208</v>
      </c>
      <c r="I5247" s="152" t="s">
        <v>6777</v>
      </c>
      <c r="J5247" s="152" t="s">
        <v>113</v>
      </c>
    </row>
    <row r="5248" spans="1:10" x14ac:dyDescent="0.25">
      <c r="A5248" s="152" t="s">
        <v>23503</v>
      </c>
      <c r="B5248" s="152" t="s">
        <v>23504</v>
      </c>
      <c r="C5248" s="152" t="s">
        <v>23505</v>
      </c>
      <c r="D5248" s="152" t="s">
        <v>8361</v>
      </c>
      <c r="E5248" s="152" t="s">
        <v>23506</v>
      </c>
      <c r="F5248" s="152" t="s">
        <v>8363</v>
      </c>
      <c r="G5248" s="152" t="s">
        <v>416</v>
      </c>
      <c r="H5248" s="152" t="s">
        <v>2376</v>
      </c>
      <c r="I5248" s="152" t="s">
        <v>6777</v>
      </c>
      <c r="J5248" s="152" t="s">
        <v>113</v>
      </c>
    </row>
    <row r="5249" spans="1:10" x14ac:dyDescent="0.25">
      <c r="A5249" s="152" t="s">
        <v>23507</v>
      </c>
      <c r="B5249" s="152" t="s">
        <v>23508</v>
      </c>
      <c r="C5249" s="152" t="s">
        <v>23505</v>
      </c>
      <c r="D5249" s="152" t="s">
        <v>8361</v>
      </c>
      <c r="E5249" s="152" t="s">
        <v>23506</v>
      </c>
      <c r="F5249" s="152" t="s">
        <v>8363</v>
      </c>
      <c r="G5249" s="152" t="s">
        <v>416</v>
      </c>
      <c r="H5249" s="152" t="s">
        <v>4126</v>
      </c>
      <c r="I5249" s="152" t="s">
        <v>6777</v>
      </c>
      <c r="J5249" s="152" t="s">
        <v>113</v>
      </c>
    </row>
    <row r="5250" spans="1:10" x14ac:dyDescent="0.25">
      <c r="A5250" s="152" t="s">
        <v>23509</v>
      </c>
      <c r="B5250" s="152" t="s">
        <v>23510</v>
      </c>
      <c r="C5250" s="152" t="s">
        <v>23505</v>
      </c>
      <c r="D5250" s="152" t="s">
        <v>8361</v>
      </c>
      <c r="E5250" s="152" t="s">
        <v>23506</v>
      </c>
      <c r="F5250" s="152" t="s">
        <v>8363</v>
      </c>
      <c r="G5250" s="152" t="s">
        <v>416</v>
      </c>
      <c r="H5250" s="152" t="s">
        <v>829</v>
      </c>
      <c r="I5250" s="152" t="s">
        <v>6777</v>
      </c>
      <c r="J5250" s="152" t="s">
        <v>113</v>
      </c>
    </row>
    <row r="5251" spans="1:10" x14ac:dyDescent="0.25">
      <c r="A5251" s="152" t="s">
        <v>23511</v>
      </c>
      <c r="B5251" s="152" t="s">
        <v>23512</v>
      </c>
      <c r="C5251" s="152" t="s">
        <v>23513</v>
      </c>
      <c r="D5251" s="152" t="s">
        <v>8361</v>
      </c>
      <c r="E5251" s="152" t="s">
        <v>23514</v>
      </c>
      <c r="F5251" s="152" t="s">
        <v>8363</v>
      </c>
      <c r="G5251" s="152" t="s">
        <v>416</v>
      </c>
      <c r="H5251" s="152" t="s">
        <v>5635</v>
      </c>
      <c r="I5251" s="152" t="s">
        <v>6777</v>
      </c>
      <c r="J5251" s="152" t="s">
        <v>8441</v>
      </c>
    </row>
    <row r="5252" spans="1:10" x14ac:dyDescent="0.25">
      <c r="A5252" s="152" t="s">
        <v>23515</v>
      </c>
      <c r="B5252" s="152" t="s">
        <v>23516</v>
      </c>
      <c r="C5252" s="152" t="s">
        <v>23517</v>
      </c>
      <c r="D5252" s="152" t="s">
        <v>8361</v>
      </c>
      <c r="E5252" s="152" t="s">
        <v>23518</v>
      </c>
      <c r="F5252" s="152" t="s">
        <v>8363</v>
      </c>
      <c r="G5252" s="152" t="s">
        <v>91</v>
      </c>
      <c r="H5252" s="152" t="s">
        <v>6733</v>
      </c>
      <c r="I5252" s="152" t="s">
        <v>6777</v>
      </c>
      <c r="J5252" s="152" t="s">
        <v>8519</v>
      </c>
    </row>
    <row r="5253" spans="1:10" x14ac:dyDescent="0.25">
      <c r="A5253" s="152" t="s">
        <v>23519</v>
      </c>
      <c r="B5253" s="152" t="s">
        <v>23520</v>
      </c>
      <c r="C5253" s="152" t="s">
        <v>23517</v>
      </c>
      <c r="D5253" s="152" t="s">
        <v>8361</v>
      </c>
      <c r="E5253" s="152" t="s">
        <v>23518</v>
      </c>
      <c r="F5253" s="152" t="s">
        <v>8363</v>
      </c>
      <c r="G5253" s="152" t="s">
        <v>120</v>
      </c>
      <c r="H5253" s="152" t="s">
        <v>2658</v>
      </c>
      <c r="I5253" s="152" t="s">
        <v>6777</v>
      </c>
      <c r="J5253" s="152" t="s">
        <v>8519</v>
      </c>
    </row>
    <row r="5254" spans="1:10" x14ac:dyDescent="0.25">
      <c r="A5254" s="152" t="s">
        <v>23521</v>
      </c>
      <c r="B5254" s="152" t="s">
        <v>23522</v>
      </c>
      <c r="C5254" s="152" t="s">
        <v>23517</v>
      </c>
      <c r="D5254" s="152" t="s">
        <v>8361</v>
      </c>
      <c r="E5254" s="152" t="s">
        <v>23518</v>
      </c>
      <c r="F5254" s="152" t="s">
        <v>8363</v>
      </c>
      <c r="G5254" s="152" t="s">
        <v>120</v>
      </c>
      <c r="H5254" s="152" t="s">
        <v>3465</v>
      </c>
      <c r="I5254" s="152" t="s">
        <v>6777</v>
      </c>
      <c r="J5254" s="152" t="s">
        <v>8519</v>
      </c>
    </row>
    <row r="5255" spans="1:10" x14ac:dyDescent="0.25">
      <c r="A5255" s="152" t="s">
        <v>23523</v>
      </c>
      <c r="B5255" s="152" t="s">
        <v>23522</v>
      </c>
      <c r="C5255" s="152" t="s">
        <v>23517</v>
      </c>
      <c r="D5255" s="152" t="s">
        <v>8361</v>
      </c>
      <c r="E5255" s="152" t="s">
        <v>23518</v>
      </c>
      <c r="F5255" s="152" t="s">
        <v>8363</v>
      </c>
      <c r="G5255" s="152" t="s">
        <v>120</v>
      </c>
      <c r="H5255" s="152" t="s">
        <v>386</v>
      </c>
      <c r="I5255" s="152" t="s">
        <v>6777</v>
      </c>
      <c r="J5255" s="152" t="s">
        <v>8519</v>
      </c>
    </row>
    <row r="5256" spans="1:10" x14ac:dyDescent="0.25">
      <c r="A5256" s="152" t="s">
        <v>23524</v>
      </c>
      <c r="B5256" s="152" t="s">
        <v>23525</v>
      </c>
      <c r="C5256" s="152" t="s">
        <v>23517</v>
      </c>
      <c r="D5256" s="152" t="s">
        <v>8361</v>
      </c>
      <c r="E5256" s="152" t="s">
        <v>23518</v>
      </c>
      <c r="F5256" s="152" t="s">
        <v>8363</v>
      </c>
      <c r="G5256" s="152" t="s">
        <v>120</v>
      </c>
      <c r="H5256" s="152" t="s">
        <v>4217</v>
      </c>
      <c r="I5256" s="152" t="s">
        <v>6777</v>
      </c>
      <c r="J5256" s="152" t="s">
        <v>8519</v>
      </c>
    </row>
    <row r="5257" spans="1:10" x14ac:dyDescent="0.25">
      <c r="A5257" s="152" t="s">
        <v>23526</v>
      </c>
      <c r="B5257" s="152" t="s">
        <v>23520</v>
      </c>
      <c r="C5257" s="152" t="s">
        <v>23517</v>
      </c>
      <c r="D5257" s="152" t="s">
        <v>8361</v>
      </c>
      <c r="E5257" s="152" t="s">
        <v>23518</v>
      </c>
      <c r="F5257" s="152" t="s">
        <v>8541</v>
      </c>
      <c r="G5257" s="152" t="s">
        <v>120</v>
      </c>
      <c r="H5257" s="152" t="s">
        <v>2658</v>
      </c>
      <c r="I5257" s="152" t="s">
        <v>6777</v>
      </c>
      <c r="J5257" s="152" t="s">
        <v>8519</v>
      </c>
    </row>
    <row r="5258" spans="1:10" x14ac:dyDescent="0.25">
      <c r="A5258" s="152" t="s">
        <v>23527</v>
      </c>
      <c r="B5258" s="152" t="s">
        <v>23522</v>
      </c>
      <c r="C5258" s="152" t="s">
        <v>23517</v>
      </c>
      <c r="D5258" s="152" t="s">
        <v>8361</v>
      </c>
      <c r="E5258" s="152" t="s">
        <v>23518</v>
      </c>
      <c r="F5258" s="152" t="s">
        <v>8541</v>
      </c>
      <c r="G5258" s="152" t="s">
        <v>120</v>
      </c>
      <c r="H5258" s="152" t="s">
        <v>3465</v>
      </c>
      <c r="I5258" s="152" t="s">
        <v>6777</v>
      </c>
      <c r="J5258" s="152" t="s">
        <v>8519</v>
      </c>
    </row>
    <row r="5259" spans="1:10" x14ac:dyDescent="0.25">
      <c r="A5259" s="152" t="s">
        <v>23528</v>
      </c>
      <c r="B5259" s="152" t="s">
        <v>23522</v>
      </c>
      <c r="C5259" s="152" t="s">
        <v>23517</v>
      </c>
      <c r="D5259" s="152" t="s">
        <v>8361</v>
      </c>
      <c r="E5259" s="152" t="s">
        <v>23518</v>
      </c>
      <c r="F5259" s="152" t="s">
        <v>8541</v>
      </c>
      <c r="G5259" s="152" t="s">
        <v>120</v>
      </c>
      <c r="H5259" s="152" t="s">
        <v>386</v>
      </c>
      <c r="I5259" s="152" t="s">
        <v>6777</v>
      </c>
      <c r="J5259" s="152" t="s">
        <v>8519</v>
      </c>
    </row>
    <row r="5260" spans="1:10" x14ac:dyDescent="0.25">
      <c r="A5260" s="152" t="s">
        <v>23529</v>
      </c>
      <c r="B5260" s="152" t="s">
        <v>23530</v>
      </c>
      <c r="C5260" s="152" t="s">
        <v>23531</v>
      </c>
      <c r="D5260" s="152" t="s">
        <v>8361</v>
      </c>
      <c r="E5260" s="152" t="s">
        <v>23532</v>
      </c>
      <c r="F5260" s="152" t="s">
        <v>8363</v>
      </c>
      <c r="G5260" s="152" t="s">
        <v>360</v>
      </c>
      <c r="H5260" s="152" t="s">
        <v>3740</v>
      </c>
      <c r="I5260" s="152" t="s">
        <v>6777</v>
      </c>
      <c r="J5260" s="152" t="s">
        <v>113</v>
      </c>
    </row>
    <row r="5261" spans="1:10" x14ac:dyDescent="0.25">
      <c r="A5261" s="152" t="s">
        <v>23533</v>
      </c>
      <c r="B5261" s="152" t="s">
        <v>23534</v>
      </c>
      <c r="C5261" s="152" t="s">
        <v>23535</v>
      </c>
      <c r="D5261" s="152" t="s">
        <v>8361</v>
      </c>
      <c r="E5261" s="152" t="s">
        <v>23536</v>
      </c>
      <c r="F5261" s="152" t="s">
        <v>8363</v>
      </c>
      <c r="G5261" s="152" t="s">
        <v>416</v>
      </c>
      <c r="H5261" s="152" t="s">
        <v>386</v>
      </c>
      <c r="I5261" s="152" t="s">
        <v>6777</v>
      </c>
      <c r="J5261" s="152" t="s">
        <v>113</v>
      </c>
    </row>
    <row r="5262" spans="1:10" x14ac:dyDescent="0.25">
      <c r="A5262" s="152" t="s">
        <v>23537</v>
      </c>
      <c r="B5262" s="152" t="s">
        <v>23538</v>
      </c>
      <c r="C5262" s="152" t="s">
        <v>23539</v>
      </c>
      <c r="D5262" s="152" t="s">
        <v>8373</v>
      </c>
      <c r="E5262" s="152" t="s">
        <v>23540</v>
      </c>
      <c r="F5262" s="152" t="s">
        <v>8363</v>
      </c>
      <c r="G5262" s="152" t="s">
        <v>709</v>
      </c>
      <c r="H5262" s="152" t="s">
        <v>2453</v>
      </c>
      <c r="I5262" s="152" t="s">
        <v>6777</v>
      </c>
      <c r="J5262" s="152" t="s">
        <v>113</v>
      </c>
    </row>
    <row r="5263" spans="1:10" x14ac:dyDescent="0.25">
      <c r="A5263" s="152" t="s">
        <v>23541</v>
      </c>
      <c r="B5263" s="152" t="s">
        <v>23542</v>
      </c>
      <c r="C5263" s="152" t="s">
        <v>23543</v>
      </c>
      <c r="D5263" s="152" t="s">
        <v>8373</v>
      </c>
      <c r="E5263" s="152" t="s">
        <v>23544</v>
      </c>
      <c r="F5263" s="152" t="s">
        <v>8363</v>
      </c>
      <c r="G5263" s="152" t="s">
        <v>111</v>
      </c>
      <c r="H5263" s="152" t="s">
        <v>959</v>
      </c>
      <c r="I5263" s="152" t="s">
        <v>6777</v>
      </c>
      <c r="J5263" s="152" t="s">
        <v>113</v>
      </c>
    </row>
    <row r="5264" spans="1:10" x14ac:dyDescent="0.25">
      <c r="A5264" s="152" t="s">
        <v>23545</v>
      </c>
      <c r="B5264" s="152" t="s">
        <v>23546</v>
      </c>
      <c r="C5264" s="152" t="s">
        <v>23543</v>
      </c>
      <c r="D5264" s="152" t="s">
        <v>8373</v>
      </c>
      <c r="E5264" s="152" t="s">
        <v>23544</v>
      </c>
      <c r="F5264" s="152" t="s">
        <v>8363</v>
      </c>
      <c r="G5264" s="152" t="s">
        <v>111</v>
      </c>
      <c r="H5264" s="152" t="s">
        <v>1540</v>
      </c>
      <c r="I5264" s="152" t="s">
        <v>6777</v>
      </c>
      <c r="J5264" s="152" t="s">
        <v>113</v>
      </c>
    </row>
    <row r="5265" spans="1:10" x14ac:dyDescent="0.25">
      <c r="A5265" s="152" t="s">
        <v>23547</v>
      </c>
      <c r="B5265" s="152" t="s">
        <v>23548</v>
      </c>
      <c r="C5265" s="152" t="s">
        <v>23549</v>
      </c>
      <c r="D5265" s="152" t="s">
        <v>8361</v>
      </c>
      <c r="E5265" s="152" t="s">
        <v>23550</v>
      </c>
      <c r="F5265" s="152" t="s">
        <v>8363</v>
      </c>
      <c r="G5265" s="152" t="s">
        <v>388</v>
      </c>
      <c r="H5265" s="152" t="s">
        <v>1439</v>
      </c>
      <c r="I5265" s="152" t="s">
        <v>6777</v>
      </c>
      <c r="J5265" s="152" t="s">
        <v>14700</v>
      </c>
    </row>
    <row r="5266" spans="1:10" x14ac:dyDescent="0.25">
      <c r="A5266" s="152" t="s">
        <v>23551</v>
      </c>
      <c r="B5266" s="152" t="s">
        <v>23552</v>
      </c>
      <c r="C5266" s="152" t="s">
        <v>23553</v>
      </c>
      <c r="D5266" s="152" t="s">
        <v>8361</v>
      </c>
      <c r="E5266" s="152" t="s">
        <v>23554</v>
      </c>
      <c r="F5266" s="152" t="s">
        <v>8363</v>
      </c>
      <c r="G5266" s="152" t="s">
        <v>416</v>
      </c>
      <c r="H5266" s="152" t="s">
        <v>1654</v>
      </c>
      <c r="I5266" s="152" t="s">
        <v>6777</v>
      </c>
      <c r="J5266" s="152" t="s">
        <v>8512</v>
      </c>
    </row>
    <row r="5267" spans="1:10" x14ac:dyDescent="0.25">
      <c r="A5267" s="152" t="s">
        <v>23555</v>
      </c>
      <c r="B5267" s="152" t="s">
        <v>23556</v>
      </c>
      <c r="C5267" s="152" t="s">
        <v>23553</v>
      </c>
      <c r="D5267" s="152" t="s">
        <v>8361</v>
      </c>
      <c r="E5267" s="152" t="s">
        <v>23554</v>
      </c>
      <c r="F5267" s="152" t="s">
        <v>8363</v>
      </c>
      <c r="G5267" s="152" t="s">
        <v>416</v>
      </c>
      <c r="H5267" s="152" t="s">
        <v>6733</v>
      </c>
      <c r="I5267" s="152" t="s">
        <v>6777</v>
      </c>
      <c r="J5267" s="152" t="s">
        <v>8512</v>
      </c>
    </row>
    <row r="5268" spans="1:10" x14ac:dyDescent="0.25">
      <c r="A5268" s="152" t="s">
        <v>23557</v>
      </c>
      <c r="B5268" s="152" t="s">
        <v>23558</v>
      </c>
      <c r="C5268" s="152" t="s">
        <v>23559</v>
      </c>
      <c r="D5268" s="152" t="s">
        <v>8373</v>
      </c>
      <c r="E5268" s="152" t="s">
        <v>23560</v>
      </c>
      <c r="F5268" s="152" t="s">
        <v>8363</v>
      </c>
      <c r="G5268" s="152" t="s">
        <v>241</v>
      </c>
      <c r="H5268" s="152" t="s">
        <v>142</v>
      </c>
      <c r="I5268" s="152" t="s">
        <v>6777</v>
      </c>
      <c r="J5268" s="152" t="s">
        <v>113</v>
      </c>
    </row>
    <row r="5269" spans="1:10" x14ac:dyDescent="0.25">
      <c r="A5269" s="152" t="s">
        <v>23561</v>
      </c>
      <c r="B5269" s="152" t="s">
        <v>23562</v>
      </c>
      <c r="C5269" s="152" t="s">
        <v>23563</v>
      </c>
      <c r="D5269" s="152" t="s">
        <v>8361</v>
      </c>
      <c r="E5269" s="152" t="s">
        <v>23564</v>
      </c>
      <c r="F5269" s="152" t="s">
        <v>8363</v>
      </c>
      <c r="G5269" s="152" t="s">
        <v>404</v>
      </c>
      <c r="H5269" s="152" t="s">
        <v>678</v>
      </c>
      <c r="I5269" s="152" t="s">
        <v>6777</v>
      </c>
      <c r="J5269" s="152" t="s">
        <v>113</v>
      </c>
    </row>
    <row r="5270" spans="1:10" x14ac:dyDescent="0.25">
      <c r="A5270" s="152" t="s">
        <v>23565</v>
      </c>
      <c r="B5270" s="152" t="s">
        <v>23566</v>
      </c>
      <c r="C5270" s="152" t="s">
        <v>23567</v>
      </c>
      <c r="D5270" s="152" t="s">
        <v>8361</v>
      </c>
      <c r="E5270" s="152" t="s">
        <v>23568</v>
      </c>
      <c r="F5270" s="152" t="s">
        <v>8363</v>
      </c>
      <c r="G5270" s="152" t="s">
        <v>404</v>
      </c>
      <c r="H5270" s="152" t="s">
        <v>678</v>
      </c>
      <c r="I5270" s="152" t="s">
        <v>6777</v>
      </c>
      <c r="J5270" s="152" t="s">
        <v>113</v>
      </c>
    </row>
    <row r="5271" spans="1:10" x14ac:dyDescent="0.25">
      <c r="A5271" s="152" t="s">
        <v>23569</v>
      </c>
      <c r="B5271" s="152" t="s">
        <v>23570</v>
      </c>
      <c r="C5271" s="152" t="s">
        <v>23571</v>
      </c>
      <c r="D5271" s="152" t="s">
        <v>8361</v>
      </c>
      <c r="E5271" s="152" t="s">
        <v>23572</v>
      </c>
      <c r="F5271" s="152" t="s">
        <v>8363</v>
      </c>
      <c r="G5271" s="152" t="s">
        <v>416</v>
      </c>
      <c r="H5271" s="152" t="s">
        <v>939</v>
      </c>
      <c r="I5271" s="152" t="s">
        <v>6777</v>
      </c>
      <c r="J5271" s="152" t="s">
        <v>8622</v>
      </c>
    </row>
    <row r="5272" spans="1:10" x14ac:dyDescent="0.25">
      <c r="A5272" s="152" t="s">
        <v>23573</v>
      </c>
      <c r="B5272" s="152" t="s">
        <v>23570</v>
      </c>
      <c r="C5272" s="152" t="s">
        <v>23571</v>
      </c>
      <c r="D5272" s="152" t="s">
        <v>8361</v>
      </c>
      <c r="E5272" s="152" t="s">
        <v>23572</v>
      </c>
      <c r="F5272" s="152" t="s">
        <v>8363</v>
      </c>
      <c r="G5272" s="152" t="s">
        <v>416</v>
      </c>
      <c r="H5272" s="152" t="s">
        <v>5589</v>
      </c>
      <c r="I5272" s="152" t="s">
        <v>6777</v>
      </c>
      <c r="J5272" s="152" t="s">
        <v>8622</v>
      </c>
    </row>
    <row r="5273" spans="1:10" x14ac:dyDescent="0.25">
      <c r="A5273" s="152" t="s">
        <v>23574</v>
      </c>
      <c r="B5273" s="152" t="s">
        <v>23575</v>
      </c>
      <c r="C5273" s="152" t="s">
        <v>23576</v>
      </c>
      <c r="D5273" s="152" t="s">
        <v>8367</v>
      </c>
      <c r="E5273" s="152" t="s">
        <v>23577</v>
      </c>
      <c r="F5273" s="152" t="s">
        <v>8363</v>
      </c>
      <c r="G5273" s="152" t="s">
        <v>724</v>
      </c>
      <c r="H5273" s="152" t="s">
        <v>5615</v>
      </c>
      <c r="I5273" s="152" t="s">
        <v>6777</v>
      </c>
      <c r="J5273" s="152" t="s">
        <v>113</v>
      </c>
    </row>
    <row r="5274" spans="1:10" x14ac:dyDescent="0.25">
      <c r="A5274" s="152" t="s">
        <v>23578</v>
      </c>
      <c r="B5274" s="152" t="s">
        <v>23579</v>
      </c>
      <c r="C5274" s="152" t="s">
        <v>23580</v>
      </c>
      <c r="D5274" s="152" t="s">
        <v>8373</v>
      </c>
      <c r="E5274" s="152" t="s">
        <v>23581</v>
      </c>
      <c r="F5274" s="152" t="s">
        <v>8363</v>
      </c>
      <c r="G5274" s="152" t="s">
        <v>870</v>
      </c>
      <c r="H5274" s="152" t="s">
        <v>3016</v>
      </c>
      <c r="I5274" s="152" t="s">
        <v>6777</v>
      </c>
      <c r="J5274" s="152" t="s">
        <v>113</v>
      </c>
    </row>
    <row r="5275" spans="1:10" x14ac:dyDescent="0.25">
      <c r="A5275" s="152" t="s">
        <v>23582</v>
      </c>
      <c r="B5275" s="152" t="s">
        <v>23583</v>
      </c>
      <c r="C5275" s="152" t="s">
        <v>23584</v>
      </c>
      <c r="D5275" s="152" t="s">
        <v>8361</v>
      </c>
      <c r="E5275" s="152" t="s">
        <v>23585</v>
      </c>
      <c r="F5275" s="152" t="s">
        <v>8363</v>
      </c>
      <c r="G5275" s="152" t="s">
        <v>404</v>
      </c>
      <c r="H5275" s="152" t="s">
        <v>678</v>
      </c>
      <c r="I5275" s="152" t="s">
        <v>6777</v>
      </c>
      <c r="J5275" s="152" t="s">
        <v>113</v>
      </c>
    </row>
    <row r="5276" spans="1:10" x14ac:dyDescent="0.25">
      <c r="A5276" s="152" t="s">
        <v>23586</v>
      </c>
      <c r="B5276" s="152" t="s">
        <v>23587</v>
      </c>
      <c r="C5276" s="152" t="s">
        <v>23588</v>
      </c>
      <c r="D5276" s="152" t="s">
        <v>8361</v>
      </c>
      <c r="E5276" s="152" t="s">
        <v>23589</v>
      </c>
      <c r="F5276" s="152" t="s">
        <v>8363</v>
      </c>
      <c r="G5276" s="152" t="s">
        <v>416</v>
      </c>
      <c r="H5276" s="152" t="s">
        <v>4687</v>
      </c>
      <c r="I5276" s="152" t="s">
        <v>6777</v>
      </c>
      <c r="J5276" s="152" t="s">
        <v>8408</v>
      </c>
    </row>
    <row r="5277" spans="1:10" x14ac:dyDescent="0.25">
      <c r="A5277" s="152" t="s">
        <v>23590</v>
      </c>
      <c r="B5277" s="152" t="s">
        <v>23591</v>
      </c>
      <c r="C5277" s="152" t="s">
        <v>23588</v>
      </c>
      <c r="D5277" s="152" t="s">
        <v>8361</v>
      </c>
      <c r="E5277" s="152" t="s">
        <v>23589</v>
      </c>
      <c r="F5277" s="152" t="s">
        <v>8363</v>
      </c>
      <c r="G5277" s="152" t="s">
        <v>416</v>
      </c>
      <c r="H5277" s="152" t="s">
        <v>6733</v>
      </c>
      <c r="I5277" s="152" t="s">
        <v>6777</v>
      </c>
      <c r="J5277" s="152" t="s">
        <v>8408</v>
      </c>
    </row>
    <row r="5278" spans="1:10" x14ac:dyDescent="0.25">
      <c r="A5278" s="152" t="s">
        <v>23592</v>
      </c>
      <c r="B5278" s="152" t="s">
        <v>23593</v>
      </c>
      <c r="C5278" s="152" t="s">
        <v>23594</v>
      </c>
      <c r="D5278" s="152" t="s">
        <v>8361</v>
      </c>
      <c r="E5278" s="152" t="s">
        <v>23595</v>
      </c>
      <c r="F5278" s="152" t="s">
        <v>8363</v>
      </c>
      <c r="G5278" s="152" t="s">
        <v>404</v>
      </c>
      <c r="H5278" s="152" t="s">
        <v>678</v>
      </c>
      <c r="I5278" s="152" t="s">
        <v>6777</v>
      </c>
      <c r="J5278" s="152" t="s">
        <v>113</v>
      </c>
    </row>
    <row r="5279" spans="1:10" x14ac:dyDescent="0.25">
      <c r="A5279" s="152" t="s">
        <v>23596</v>
      </c>
      <c r="B5279" s="152" t="s">
        <v>23597</v>
      </c>
      <c r="C5279" s="152" t="s">
        <v>23598</v>
      </c>
      <c r="D5279" s="152" t="s">
        <v>8361</v>
      </c>
      <c r="E5279" s="152" t="s">
        <v>23599</v>
      </c>
      <c r="F5279" s="152" t="s">
        <v>8363</v>
      </c>
      <c r="G5279" s="152" t="s">
        <v>360</v>
      </c>
      <c r="H5279" s="152" t="s">
        <v>1724</v>
      </c>
      <c r="I5279" s="152" t="s">
        <v>6777</v>
      </c>
      <c r="J5279" s="152" t="s">
        <v>113</v>
      </c>
    </row>
    <row r="5280" spans="1:10" x14ac:dyDescent="0.25">
      <c r="A5280" s="152" t="s">
        <v>23600</v>
      </c>
      <c r="B5280" s="152" t="s">
        <v>23601</v>
      </c>
      <c r="C5280" s="152" t="s">
        <v>23602</v>
      </c>
      <c r="D5280" s="152" t="s">
        <v>8361</v>
      </c>
      <c r="E5280" s="152" t="s">
        <v>23603</v>
      </c>
      <c r="F5280" s="152" t="s">
        <v>8363</v>
      </c>
      <c r="G5280" s="152" t="s">
        <v>416</v>
      </c>
      <c r="H5280" s="152" t="s">
        <v>4708</v>
      </c>
      <c r="I5280" s="152" t="s">
        <v>6777</v>
      </c>
      <c r="J5280" s="152" t="s">
        <v>8477</v>
      </c>
    </row>
    <row r="5281" spans="1:10" x14ac:dyDescent="0.25">
      <c r="A5281" s="152" t="s">
        <v>23604</v>
      </c>
      <c r="B5281" s="152" t="s">
        <v>23605</v>
      </c>
      <c r="C5281" s="152" t="s">
        <v>23606</v>
      </c>
      <c r="D5281" s="152" t="s">
        <v>8361</v>
      </c>
      <c r="E5281" s="152" t="s">
        <v>23607</v>
      </c>
      <c r="F5281" s="152" t="s">
        <v>8363</v>
      </c>
      <c r="G5281" s="152" t="s">
        <v>416</v>
      </c>
      <c r="H5281" s="152" t="s">
        <v>1280</v>
      </c>
      <c r="I5281" s="152" t="s">
        <v>6777</v>
      </c>
      <c r="J5281" s="152" t="s">
        <v>8970</v>
      </c>
    </row>
    <row r="5282" spans="1:10" x14ac:dyDescent="0.25">
      <c r="A5282" s="152" t="s">
        <v>23608</v>
      </c>
      <c r="B5282" s="152" t="s">
        <v>23609</v>
      </c>
      <c r="C5282" s="152" t="s">
        <v>23610</v>
      </c>
      <c r="D5282" s="152" t="s">
        <v>8373</v>
      </c>
      <c r="E5282" s="152" t="s">
        <v>23611</v>
      </c>
      <c r="F5282" s="152" t="s">
        <v>8363</v>
      </c>
      <c r="G5282" s="152" t="s">
        <v>176</v>
      </c>
      <c r="H5282" s="152" t="s">
        <v>1380</v>
      </c>
      <c r="I5282" s="152" t="s">
        <v>6777</v>
      </c>
      <c r="J5282" s="152" t="s">
        <v>113</v>
      </c>
    </row>
    <row r="5283" spans="1:10" x14ac:dyDescent="0.25">
      <c r="A5283" s="152" t="s">
        <v>23612</v>
      </c>
      <c r="B5283" s="152" t="s">
        <v>23609</v>
      </c>
      <c r="C5283" s="152" t="s">
        <v>23610</v>
      </c>
      <c r="D5283" s="152" t="s">
        <v>8373</v>
      </c>
      <c r="E5283" s="152" t="s">
        <v>23611</v>
      </c>
      <c r="F5283" s="152" t="s">
        <v>8363</v>
      </c>
      <c r="G5283" s="152" t="s">
        <v>176</v>
      </c>
      <c r="H5283" s="152" t="s">
        <v>4291</v>
      </c>
      <c r="I5283" s="152" t="s">
        <v>6777</v>
      </c>
      <c r="J5283" s="152" t="s">
        <v>113</v>
      </c>
    </row>
    <row r="5284" spans="1:10" x14ac:dyDescent="0.25">
      <c r="A5284" s="152" t="s">
        <v>23613</v>
      </c>
      <c r="B5284" s="152" t="s">
        <v>23614</v>
      </c>
      <c r="C5284" s="152" t="s">
        <v>23615</v>
      </c>
      <c r="D5284" s="152" t="s">
        <v>8361</v>
      </c>
      <c r="E5284" s="152" t="s">
        <v>23616</v>
      </c>
      <c r="F5284" s="152" t="s">
        <v>8363</v>
      </c>
      <c r="G5284" s="152" t="s">
        <v>416</v>
      </c>
      <c r="H5284" s="152" t="s">
        <v>3650</v>
      </c>
      <c r="I5284" s="152" t="s">
        <v>6777</v>
      </c>
      <c r="J5284" s="152" t="s">
        <v>9635</v>
      </c>
    </row>
    <row r="5285" spans="1:10" x14ac:dyDescent="0.25">
      <c r="A5285" s="152" t="s">
        <v>23617</v>
      </c>
      <c r="B5285" s="152" t="s">
        <v>23618</v>
      </c>
      <c r="C5285" s="152" t="s">
        <v>23615</v>
      </c>
      <c r="D5285" s="152" t="s">
        <v>8361</v>
      </c>
      <c r="E5285" s="152" t="s">
        <v>23616</v>
      </c>
      <c r="F5285" s="152" t="s">
        <v>8363</v>
      </c>
      <c r="G5285" s="152" t="s">
        <v>416</v>
      </c>
      <c r="H5285" s="152" t="s">
        <v>6733</v>
      </c>
      <c r="I5285" s="152" t="s">
        <v>6777</v>
      </c>
      <c r="J5285" s="152" t="s">
        <v>9635</v>
      </c>
    </row>
    <row r="5286" spans="1:10" x14ac:dyDescent="0.25">
      <c r="A5286" s="152" t="s">
        <v>23619</v>
      </c>
      <c r="B5286" s="152" t="s">
        <v>23620</v>
      </c>
      <c r="C5286" s="152" t="s">
        <v>23621</v>
      </c>
      <c r="D5286" s="152" t="s">
        <v>8361</v>
      </c>
      <c r="E5286" s="152" t="s">
        <v>23622</v>
      </c>
      <c r="F5286" s="152" t="s">
        <v>8363</v>
      </c>
      <c r="G5286" s="152" t="s">
        <v>404</v>
      </c>
      <c r="H5286" s="152" t="s">
        <v>678</v>
      </c>
      <c r="I5286" s="152" t="s">
        <v>6777</v>
      </c>
      <c r="J5286" s="152" t="s">
        <v>113</v>
      </c>
    </row>
    <row r="5287" spans="1:10" x14ac:dyDescent="0.25">
      <c r="A5287" s="152" t="s">
        <v>23623</v>
      </c>
      <c r="B5287" s="152" t="s">
        <v>23624</v>
      </c>
      <c r="C5287" s="152" t="s">
        <v>23625</v>
      </c>
      <c r="D5287" s="152" t="s">
        <v>8367</v>
      </c>
      <c r="E5287" s="152" t="s">
        <v>23626</v>
      </c>
      <c r="F5287" s="152" t="s">
        <v>8363</v>
      </c>
      <c r="G5287" s="152" t="s">
        <v>339</v>
      </c>
      <c r="H5287" s="152" t="s">
        <v>5615</v>
      </c>
      <c r="I5287" s="152" t="s">
        <v>6777</v>
      </c>
      <c r="J5287" s="152" t="s">
        <v>113</v>
      </c>
    </row>
    <row r="5288" spans="1:10" x14ac:dyDescent="0.25">
      <c r="A5288" s="152" t="s">
        <v>23627</v>
      </c>
      <c r="B5288" s="152" t="s">
        <v>23628</v>
      </c>
      <c r="C5288" s="152" t="s">
        <v>23625</v>
      </c>
      <c r="D5288" s="152" t="s">
        <v>8367</v>
      </c>
      <c r="E5288" s="152" t="s">
        <v>23626</v>
      </c>
      <c r="F5288" s="152" t="s">
        <v>8363</v>
      </c>
      <c r="G5288" s="152" t="s">
        <v>423</v>
      </c>
      <c r="H5288" s="152" t="s">
        <v>5615</v>
      </c>
      <c r="I5288" s="152" t="s">
        <v>6777</v>
      </c>
      <c r="J5288" s="152" t="s">
        <v>113</v>
      </c>
    </row>
    <row r="5289" spans="1:10" x14ac:dyDescent="0.25">
      <c r="A5289" s="152" t="s">
        <v>23629</v>
      </c>
      <c r="B5289" s="152" t="s">
        <v>23630</v>
      </c>
      <c r="C5289" s="152" t="s">
        <v>23625</v>
      </c>
      <c r="D5289" s="152" t="s">
        <v>8361</v>
      </c>
      <c r="E5289" s="152" t="s">
        <v>23631</v>
      </c>
      <c r="F5289" s="152" t="s">
        <v>8363</v>
      </c>
      <c r="G5289" s="152" t="s">
        <v>423</v>
      </c>
      <c r="H5289" s="152" t="s">
        <v>5615</v>
      </c>
      <c r="I5289" s="152" t="s">
        <v>6777</v>
      </c>
      <c r="J5289" s="152" t="s">
        <v>113</v>
      </c>
    </row>
    <row r="5290" spans="1:10" x14ac:dyDescent="0.25">
      <c r="A5290" s="152" t="s">
        <v>23632</v>
      </c>
      <c r="B5290" s="152" t="s">
        <v>23633</v>
      </c>
      <c r="C5290" s="152" t="s">
        <v>23625</v>
      </c>
      <c r="D5290" s="152" t="s">
        <v>8361</v>
      </c>
      <c r="E5290" s="152" t="s">
        <v>23631</v>
      </c>
      <c r="F5290" s="152" t="s">
        <v>8363</v>
      </c>
      <c r="G5290" s="152" t="s">
        <v>423</v>
      </c>
      <c r="H5290" s="152" t="s">
        <v>6733</v>
      </c>
      <c r="I5290" s="152" t="s">
        <v>6777</v>
      </c>
      <c r="J5290" s="152" t="s">
        <v>113</v>
      </c>
    </row>
    <row r="5291" spans="1:10" x14ac:dyDescent="0.25">
      <c r="A5291" s="152" t="s">
        <v>23634</v>
      </c>
      <c r="B5291" s="152" t="s">
        <v>23635</v>
      </c>
      <c r="C5291" s="152" t="s">
        <v>23636</v>
      </c>
      <c r="D5291" s="152" t="s">
        <v>8361</v>
      </c>
      <c r="E5291" s="152" t="s">
        <v>23637</v>
      </c>
      <c r="F5291" s="152" t="s">
        <v>8363</v>
      </c>
      <c r="G5291" s="152" t="s">
        <v>416</v>
      </c>
      <c r="H5291" s="152" t="s">
        <v>3113</v>
      </c>
      <c r="I5291" s="152" t="s">
        <v>6777</v>
      </c>
      <c r="J5291" s="152" t="s">
        <v>9626</v>
      </c>
    </row>
    <row r="5292" spans="1:10" x14ac:dyDescent="0.25">
      <c r="A5292" s="152" t="s">
        <v>23638</v>
      </c>
      <c r="B5292" s="152" t="s">
        <v>23639</v>
      </c>
      <c r="C5292" s="152" t="s">
        <v>23636</v>
      </c>
      <c r="D5292" s="152" t="s">
        <v>8361</v>
      </c>
      <c r="E5292" s="152" t="s">
        <v>23637</v>
      </c>
      <c r="F5292" s="152" t="s">
        <v>8363</v>
      </c>
      <c r="G5292" s="152" t="s">
        <v>416</v>
      </c>
      <c r="H5292" s="152" t="s">
        <v>6733</v>
      </c>
      <c r="I5292" s="152" t="s">
        <v>6777</v>
      </c>
      <c r="J5292" s="152" t="s">
        <v>9626</v>
      </c>
    </row>
    <row r="5293" spans="1:10" x14ac:dyDescent="0.25">
      <c r="A5293" s="152" t="s">
        <v>23640</v>
      </c>
      <c r="B5293" s="152" t="s">
        <v>23641</v>
      </c>
      <c r="C5293" s="152" t="s">
        <v>23642</v>
      </c>
      <c r="D5293" s="152" t="s">
        <v>8361</v>
      </c>
      <c r="E5293" s="152" t="s">
        <v>23643</v>
      </c>
      <c r="F5293" s="152" t="s">
        <v>8363</v>
      </c>
      <c r="G5293" s="152" t="s">
        <v>416</v>
      </c>
      <c r="H5293" s="152" t="s">
        <v>5579</v>
      </c>
      <c r="I5293" s="152" t="s">
        <v>6777</v>
      </c>
      <c r="J5293" s="152" t="s">
        <v>8622</v>
      </c>
    </row>
    <row r="5294" spans="1:10" x14ac:dyDescent="0.25">
      <c r="A5294" s="152" t="s">
        <v>23644</v>
      </c>
      <c r="B5294" s="152" t="s">
        <v>23645</v>
      </c>
      <c r="C5294" s="152" t="s">
        <v>23642</v>
      </c>
      <c r="D5294" s="152" t="s">
        <v>8361</v>
      </c>
      <c r="E5294" s="152" t="s">
        <v>23643</v>
      </c>
      <c r="F5294" s="152" t="s">
        <v>8363</v>
      </c>
      <c r="G5294" s="152" t="s">
        <v>416</v>
      </c>
      <c r="H5294" s="152" t="s">
        <v>6733</v>
      </c>
      <c r="I5294" s="152" t="s">
        <v>6777</v>
      </c>
      <c r="J5294" s="152" t="s">
        <v>8622</v>
      </c>
    </row>
    <row r="5295" spans="1:10" x14ac:dyDescent="0.25">
      <c r="A5295" s="152" t="s">
        <v>23646</v>
      </c>
      <c r="B5295" s="152" t="s">
        <v>23647</v>
      </c>
      <c r="C5295" s="152" t="s">
        <v>23648</v>
      </c>
      <c r="D5295" s="152" t="s">
        <v>8361</v>
      </c>
      <c r="E5295" s="152" t="s">
        <v>23649</v>
      </c>
      <c r="F5295" s="152" t="s">
        <v>8363</v>
      </c>
      <c r="G5295" s="152" t="s">
        <v>416</v>
      </c>
      <c r="H5295" s="152" t="s">
        <v>5333</v>
      </c>
      <c r="I5295" s="152" t="s">
        <v>6777</v>
      </c>
      <c r="J5295" s="152" t="s">
        <v>113</v>
      </c>
    </row>
    <row r="5296" spans="1:10" x14ac:dyDescent="0.25">
      <c r="A5296" s="152" t="s">
        <v>23650</v>
      </c>
      <c r="B5296" s="152" t="s">
        <v>23651</v>
      </c>
      <c r="C5296" s="152" t="s">
        <v>23648</v>
      </c>
      <c r="D5296" s="152" t="s">
        <v>8361</v>
      </c>
      <c r="E5296" s="152" t="s">
        <v>23649</v>
      </c>
      <c r="F5296" s="152" t="s">
        <v>8363</v>
      </c>
      <c r="G5296" s="152" t="s">
        <v>416</v>
      </c>
      <c r="H5296" s="152" t="s">
        <v>6733</v>
      </c>
      <c r="I5296" s="152" t="s">
        <v>6777</v>
      </c>
      <c r="J5296" s="152" t="s">
        <v>113</v>
      </c>
    </row>
    <row r="5297" spans="1:10" x14ac:dyDescent="0.25">
      <c r="A5297" s="152" t="s">
        <v>23652</v>
      </c>
      <c r="B5297" s="152" t="s">
        <v>23653</v>
      </c>
      <c r="C5297" s="152" t="s">
        <v>23654</v>
      </c>
      <c r="D5297" s="152" t="s">
        <v>8361</v>
      </c>
      <c r="E5297" s="152" t="s">
        <v>23655</v>
      </c>
      <c r="F5297" s="152" t="s">
        <v>8363</v>
      </c>
      <c r="G5297" s="152" t="s">
        <v>416</v>
      </c>
      <c r="H5297" s="152" t="s">
        <v>3008</v>
      </c>
      <c r="I5297" s="152" t="s">
        <v>6777</v>
      </c>
      <c r="J5297" s="152" t="s">
        <v>8426</v>
      </c>
    </row>
    <row r="5298" spans="1:10" x14ac:dyDescent="0.25">
      <c r="A5298" s="152" t="s">
        <v>23656</v>
      </c>
      <c r="B5298" s="152" t="s">
        <v>23657</v>
      </c>
      <c r="C5298" s="152" t="s">
        <v>23658</v>
      </c>
      <c r="D5298" s="152" t="s">
        <v>8373</v>
      </c>
      <c r="E5298" s="152" t="s">
        <v>23659</v>
      </c>
      <c r="F5298" s="152" t="s">
        <v>8363</v>
      </c>
      <c r="G5298" s="152" t="s">
        <v>696</v>
      </c>
      <c r="H5298" s="152" t="s">
        <v>3465</v>
      </c>
      <c r="I5298" s="152" t="s">
        <v>6777</v>
      </c>
      <c r="J5298" s="152" t="s">
        <v>113</v>
      </c>
    </row>
    <row r="5299" spans="1:10" x14ac:dyDescent="0.25">
      <c r="A5299" s="152" t="s">
        <v>23660</v>
      </c>
      <c r="B5299" s="152" t="s">
        <v>23661</v>
      </c>
      <c r="C5299" s="152" t="s">
        <v>23662</v>
      </c>
      <c r="D5299" s="152" t="s">
        <v>8361</v>
      </c>
      <c r="E5299" s="152" t="s">
        <v>23663</v>
      </c>
      <c r="F5299" s="152" t="s">
        <v>8363</v>
      </c>
      <c r="G5299" s="152" t="s">
        <v>416</v>
      </c>
      <c r="H5299" s="152" t="s">
        <v>3592</v>
      </c>
      <c r="I5299" s="152" t="s">
        <v>6777</v>
      </c>
      <c r="J5299" s="152" t="s">
        <v>8622</v>
      </c>
    </row>
    <row r="5300" spans="1:10" x14ac:dyDescent="0.25">
      <c r="A5300" s="152" t="s">
        <v>23664</v>
      </c>
      <c r="B5300" s="152" t="s">
        <v>23661</v>
      </c>
      <c r="C5300" s="152" t="s">
        <v>23662</v>
      </c>
      <c r="D5300" s="152" t="s">
        <v>8361</v>
      </c>
      <c r="E5300" s="152" t="s">
        <v>23663</v>
      </c>
      <c r="F5300" s="152" t="s">
        <v>8363</v>
      </c>
      <c r="G5300" s="152" t="s">
        <v>416</v>
      </c>
      <c r="H5300" s="152" t="s">
        <v>5595</v>
      </c>
      <c r="I5300" s="152" t="s">
        <v>6777</v>
      </c>
      <c r="J5300" s="152" t="s">
        <v>8622</v>
      </c>
    </row>
    <row r="5301" spans="1:10" x14ac:dyDescent="0.25">
      <c r="A5301" s="152" t="s">
        <v>23665</v>
      </c>
      <c r="B5301" s="152" t="s">
        <v>23666</v>
      </c>
      <c r="C5301" s="152" t="s">
        <v>23662</v>
      </c>
      <c r="D5301" s="152" t="s">
        <v>8361</v>
      </c>
      <c r="E5301" s="152" t="s">
        <v>23663</v>
      </c>
      <c r="F5301" s="152" t="s">
        <v>8363</v>
      </c>
      <c r="G5301" s="152" t="s">
        <v>416</v>
      </c>
      <c r="H5301" s="152" t="s">
        <v>6733</v>
      </c>
      <c r="I5301" s="152" t="s">
        <v>6777</v>
      </c>
      <c r="J5301" s="152" t="s">
        <v>8622</v>
      </c>
    </row>
    <row r="5302" spans="1:10" x14ac:dyDescent="0.25">
      <c r="A5302" s="152" t="s">
        <v>23667</v>
      </c>
      <c r="B5302" s="152" t="s">
        <v>23668</v>
      </c>
      <c r="C5302" s="152" t="s">
        <v>23669</v>
      </c>
      <c r="D5302" s="152" t="s">
        <v>8361</v>
      </c>
      <c r="E5302" s="152" t="s">
        <v>23670</v>
      </c>
      <c r="F5302" s="152" t="s">
        <v>8363</v>
      </c>
      <c r="G5302" s="152" t="s">
        <v>416</v>
      </c>
      <c r="H5302" s="152" t="s">
        <v>5279</v>
      </c>
      <c r="I5302" s="152" t="s">
        <v>6777</v>
      </c>
      <c r="J5302" s="152" t="s">
        <v>113</v>
      </c>
    </row>
    <row r="5303" spans="1:10" x14ac:dyDescent="0.25">
      <c r="A5303" s="152" t="s">
        <v>23671</v>
      </c>
      <c r="B5303" s="152" t="s">
        <v>23672</v>
      </c>
      <c r="C5303" s="152" t="s">
        <v>23669</v>
      </c>
      <c r="D5303" s="152" t="s">
        <v>8361</v>
      </c>
      <c r="E5303" s="152" t="s">
        <v>23670</v>
      </c>
      <c r="F5303" s="152" t="s">
        <v>8363</v>
      </c>
      <c r="G5303" s="152" t="s">
        <v>416</v>
      </c>
      <c r="H5303" s="152" t="s">
        <v>5333</v>
      </c>
      <c r="I5303" s="152" t="s">
        <v>6777</v>
      </c>
      <c r="J5303" s="152" t="s">
        <v>113</v>
      </c>
    </row>
    <row r="5304" spans="1:10" x14ac:dyDescent="0.25">
      <c r="A5304" s="152" t="s">
        <v>23673</v>
      </c>
      <c r="B5304" s="152" t="s">
        <v>23674</v>
      </c>
      <c r="C5304" s="152" t="s">
        <v>23669</v>
      </c>
      <c r="D5304" s="152" t="s">
        <v>8361</v>
      </c>
      <c r="E5304" s="152" t="s">
        <v>23670</v>
      </c>
      <c r="F5304" s="152" t="s">
        <v>8363</v>
      </c>
      <c r="G5304" s="152" t="s">
        <v>416</v>
      </c>
      <c r="H5304" s="152" t="s">
        <v>6733</v>
      </c>
      <c r="I5304" s="152" t="s">
        <v>6777</v>
      </c>
      <c r="J5304" s="152" t="s">
        <v>113</v>
      </c>
    </row>
    <row r="5305" spans="1:10" x14ac:dyDescent="0.25">
      <c r="A5305" s="152" t="s">
        <v>23675</v>
      </c>
      <c r="B5305" s="152" t="s">
        <v>23676</v>
      </c>
      <c r="C5305" s="152" t="s">
        <v>23677</v>
      </c>
      <c r="D5305" s="152" t="s">
        <v>8361</v>
      </c>
      <c r="E5305" s="152" t="s">
        <v>23678</v>
      </c>
      <c r="F5305" s="152" t="s">
        <v>8363</v>
      </c>
      <c r="G5305" s="152" t="s">
        <v>404</v>
      </c>
      <c r="H5305" s="152" t="s">
        <v>678</v>
      </c>
      <c r="I5305" s="152" t="s">
        <v>6777</v>
      </c>
      <c r="J5305" s="152" t="s">
        <v>113</v>
      </c>
    </row>
    <row r="5306" spans="1:10" x14ac:dyDescent="0.25">
      <c r="A5306" s="152" t="s">
        <v>23679</v>
      </c>
      <c r="B5306" s="152" t="s">
        <v>23680</v>
      </c>
      <c r="C5306" s="152" t="s">
        <v>23681</v>
      </c>
      <c r="D5306" s="152" t="s">
        <v>8361</v>
      </c>
      <c r="E5306" s="152" t="s">
        <v>23682</v>
      </c>
      <c r="F5306" s="152" t="s">
        <v>8363</v>
      </c>
      <c r="G5306" s="152" t="s">
        <v>416</v>
      </c>
      <c r="H5306" s="152" t="s">
        <v>5331</v>
      </c>
      <c r="I5306" s="152" t="s">
        <v>6777</v>
      </c>
      <c r="J5306" s="152" t="s">
        <v>113</v>
      </c>
    </row>
    <row r="5307" spans="1:10" x14ac:dyDescent="0.25">
      <c r="A5307" s="152" t="s">
        <v>23683</v>
      </c>
      <c r="B5307" s="152" t="s">
        <v>23684</v>
      </c>
      <c r="C5307" s="152" t="s">
        <v>23685</v>
      </c>
      <c r="D5307" s="152" t="s">
        <v>8361</v>
      </c>
      <c r="E5307" s="152" t="s">
        <v>23686</v>
      </c>
      <c r="F5307" s="152" t="s">
        <v>8363</v>
      </c>
      <c r="G5307" s="152" t="s">
        <v>416</v>
      </c>
      <c r="H5307" s="152" t="s">
        <v>1280</v>
      </c>
      <c r="I5307" s="152" t="s">
        <v>6777</v>
      </c>
      <c r="J5307" s="152" t="s">
        <v>8970</v>
      </c>
    </row>
    <row r="5308" spans="1:10" x14ac:dyDescent="0.25">
      <c r="A5308" s="152" t="s">
        <v>23687</v>
      </c>
      <c r="B5308" s="152" t="s">
        <v>23688</v>
      </c>
      <c r="C5308" s="152" t="s">
        <v>23689</v>
      </c>
      <c r="D5308" s="152" t="s">
        <v>8373</v>
      </c>
      <c r="E5308" s="152" t="s">
        <v>23690</v>
      </c>
      <c r="F5308" s="152" t="s">
        <v>8363</v>
      </c>
      <c r="G5308" s="152" t="s">
        <v>241</v>
      </c>
      <c r="H5308" s="152" t="s">
        <v>4172</v>
      </c>
      <c r="I5308" s="152" t="s">
        <v>6777</v>
      </c>
      <c r="J5308" s="152" t="s">
        <v>113</v>
      </c>
    </row>
    <row r="5309" spans="1:10" x14ac:dyDescent="0.25">
      <c r="A5309" s="152" t="s">
        <v>23691</v>
      </c>
      <c r="B5309" s="152" t="s">
        <v>23692</v>
      </c>
      <c r="C5309" s="152" t="s">
        <v>23693</v>
      </c>
      <c r="D5309" s="152" t="s">
        <v>8373</v>
      </c>
      <c r="E5309" s="152" t="s">
        <v>23694</v>
      </c>
      <c r="F5309" s="152" t="s">
        <v>8363</v>
      </c>
      <c r="G5309" s="152" t="s">
        <v>111</v>
      </c>
      <c r="H5309" s="152" t="s">
        <v>1445</v>
      </c>
      <c r="I5309" s="152" t="s">
        <v>6777</v>
      </c>
      <c r="J5309" s="152" t="s">
        <v>113</v>
      </c>
    </row>
    <row r="5310" spans="1:10" x14ac:dyDescent="0.25">
      <c r="A5310" s="152" t="s">
        <v>23695</v>
      </c>
      <c r="B5310" s="152" t="s">
        <v>23696</v>
      </c>
      <c r="C5310" s="152" t="s">
        <v>23697</v>
      </c>
      <c r="D5310" s="152" t="s">
        <v>8373</v>
      </c>
      <c r="E5310" s="152" t="s">
        <v>23698</v>
      </c>
      <c r="F5310" s="152" t="s">
        <v>8363</v>
      </c>
      <c r="G5310" s="152" t="s">
        <v>186</v>
      </c>
      <c r="H5310" s="152" t="s">
        <v>2748</v>
      </c>
      <c r="I5310" s="152" t="s">
        <v>6777</v>
      </c>
      <c r="J5310" s="152" t="s">
        <v>113</v>
      </c>
    </row>
    <row r="5311" spans="1:10" x14ac:dyDescent="0.25">
      <c r="A5311" s="152" t="s">
        <v>23699</v>
      </c>
      <c r="B5311" s="152" t="s">
        <v>23700</v>
      </c>
      <c r="C5311" s="152" t="s">
        <v>23701</v>
      </c>
      <c r="D5311" s="152" t="s">
        <v>8361</v>
      </c>
      <c r="E5311" s="152" t="s">
        <v>23702</v>
      </c>
      <c r="F5311" s="152" t="s">
        <v>8363</v>
      </c>
      <c r="G5311" s="152" t="s">
        <v>416</v>
      </c>
      <c r="H5311" s="152" t="s">
        <v>5597</v>
      </c>
      <c r="I5311" s="152" t="s">
        <v>6777</v>
      </c>
      <c r="J5311" s="152" t="s">
        <v>8622</v>
      </c>
    </row>
    <row r="5312" spans="1:10" x14ac:dyDescent="0.25">
      <c r="A5312" s="152" t="s">
        <v>23703</v>
      </c>
      <c r="B5312" s="152" t="s">
        <v>23704</v>
      </c>
      <c r="C5312" s="152" t="s">
        <v>23701</v>
      </c>
      <c r="D5312" s="152" t="s">
        <v>8361</v>
      </c>
      <c r="E5312" s="152" t="s">
        <v>23702</v>
      </c>
      <c r="F5312" s="152" t="s">
        <v>8363</v>
      </c>
      <c r="G5312" s="152" t="s">
        <v>416</v>
      </c>
      <c r="H5312" s="152" t="s">
        <v>6733</v>
      </c>
      <c r="I5312" s="152" t="s">
        <v>6777</v>
      </c>
      <c r="J5312" s="152" t="s">
        <v>8622</v>
      </c>
    </row>
    <row r="5313" spans="1:10" x14ac:dyDescent="0.25">
      <c r="A5313" s="152" t="s">
        <v>23705</v>
      </c>
      <c r="B5313" s="152" t="s">
        <v>23706</v>
      </c>
      <c r="C5313" s="152" t="s">
        <v>23707</v>
      </c>
      <c r="D5313" s="152" t="s">
        <v>8361</v>
      </c>
      <c r="E5313" s="152" t="s">
        <v>23708</v>
      </c>
      <c r="F5313" s="152" t="s">
        <v>8363</v>
      </c>
      <c r="G5313" s="152" t="s">
        <v>416</v>
      </c>
      <c r="H5313" s="152" t="s">
        <v>5257</v>
      </c>
      <c r="I5313" s="152" t="s">
        <v>6777</v>
      </c>
      <c r="J5313" s="152" t="s">
        <v>8994</v>
      </c>
    </row>
    <row r="5314" spans="1:10" x14ac:dyDescent="0.25">
      <c r="A5314" s="152" t="s">
        <v>23709</v>
      </c>
      <c r="B5314" s="152" t="s">
        <v>23710</v>
      </c>
      <c r="C5314" s="152" t="s">
        <v>23707</v>
      </c>
      <c r="D5314" s="152" t="s">
        <v>8361</v>
      </c>
      <c r="E5314" s="152" t="s">
        <v>23708</v>
      </c>
      <c r="F5314" s="152" t="s">
        <v>8363</v>
      </c>
      <c r="G5314" s="152" t="s">
        <v>416</v>
      </c>
      <c r="H5314" s="152" t="s">
        <v>6733</v>
      </c>
      <c r="I5314" s="152" t="s">
        <v>6777</v>
      </c>
      <c r="J5314" s="152" t="s">
        <v>8994</v>
      </c>
    </row>
    <row r="5315" spans="1:10" x14ac:dyDescent="0.25">
      <c r="A5315" s="152" t="s">
        <v>23713</v>
      </c>
      <c r="B5315" s="152" t="s">
        <v>23714</v>
      </c>
      <c r="C5315" s="152" t="s">
        <v>23711</v>
      </c>
      <c r="D5315" s="152" t="s">
        <v>8361</v>
      </c>
      <c r="E5315" s="152" t="s">
        <v>23712</v>
      </c>
      <c r="F5315" s="152" t="s">
        <v>8363</v>
      </c>
      <c r="G5315" s="152" t="s">
        <v>416</v>
      </c>
      <c r="H5315" s="152" t="s">
        <v>6733</v>
      </c>
      <c r="I5315" s="152" t="s">
        <v>6777</v>
      </c>
      <c r="J5315" s="152" t="s">
        <v>8408</v>
      </c>
    </row>
    <row r="5316" spans="1:10" x14ac:dyDescent="0.25">
      <c r="A5316" s="152" t="s">
        <v>23715</v>
      </c>
      <c r="B5316" s="152" t="s">
        <v>23716</v>
      </c>
      <c r="C5316" s="152" t="s">
        <v>23717</v>
      </c>
      <c r="D5316" s="152" t="s">
        <v>8361</v>
      </c>
      <c r="E5316" s="152" t="s">
        <v>23718</v>
      </c>
      <c r="F5316" s="152" t="s">
        <v>8363</v>
      </c>
      <c r="G5316" s="152" t="s">
        <v>416</v>
      </c>
      <c r="H5316" s="152" t="s">
        <v>1255</v>
      </c>
      <c r="I5316" s="152" t="s">
        <v>6777</v>
      </c>
      <c r="J5316" s="152" t="s">
        <v>8466</v>
      </c>
    </row>
    <row r="5317" spans="1:10" x14ac:dyDescent="0.25">
      <c r="A5317" s="152" t="s">
        <v>23719</v>
      </c>
      <c r="B5317" s="152" t="s">
        <v>23716</v>
      </c>
      <c r="C5317" s="152" t="s">
        <v>23717</v>
      </c>
      <c r="D5317" s="152" t="s">
        <v>8361</v>
      </c>
      <c r="E5317" s="152" t="s">
        <v>23718</v>
      </c>
      <c r="F5317" s="152" t="s">
        <v>8363</v>
      </c>
      <c r="G5317" s="152" t="s">
        <v>416</v>
      </c>
      <c r="H5317" s="152" t="s">
        <v>4708</v>
      </c>
      <c r="I5317" s="152" t="s">
        <v>6777</v>
      </c>
      <c r="J5317" s="152" t="s">
        <v>8466</v>
      </c>
    </row>
    <row r="5318" spans="1:10" x14ac:dyDescent="0.25">
      <c r="A5318" s="152" t="s">
        <v>23720</v>
      </c>
      <c r="B5318" s="152" t="s">
        <v>23716</v>
      </c>
      <c r="C5318" s="152" t="s">
        <v>23717</v>
      </c>
      <c r="D5318" s="152" t="s">
        <v>8361</v>
      </c>
      <c r="E5318" s="152" t="s">
        <v>23718</v>
      </c>
      <c r="F5318" s="152" t="s">
        <v>8363</v>
      </c>
      <c r="G5318" s="152" t="s">
        <v>416</v>
      </c>
      <c r="H5318" s="152" t="s">
        <v>4714</v>
      </c>
      <c r="I5318" s="152" t="s">
        <v>6777</v>
      </c>
      <c r="J5318" s="152" t="s">
        <v>8466</v>
      </c>
    </row>
    <row r="5319" spans="1:10" x14ac:dyDescent="0.25">
      <c r="A5319" s="152" t="s">
        <v>23721</v>
      </c>
      <c r="B5319" s="152" t="s">
        <v>23716</v>
      </c>
      <c r="C5319" s="152" t="s">
        <v>23717</v>
      </c>
      <c r="D5319" s="152" t="s">
        <v>8361</v>
      </c>
      <c r="E5319" s="152" t="s">
        <v>23718</v>
      </c>
      <c r="F5319" s="152" t="s">
        <v>8363</v>
      </c>
      <c r="G5319" s="152" t="s">
        <v>416</v>
      </c>
      <c r="H5319" s="152" t="s">
        <v>6733</v>
      </c>
      <c r="I5319" s="152" t="s">
        <v>6777</v>
      </c>
      <c r="J5319" s="152" t="s">
        <v>8466</v>
      </c>
    </row>
    <row r="5320" spans="1:10" x14ac:dyDescent="0.25">
      <c r="A5320" s="152" t="s">
        <v>23722</v>
      </c>
      <c r="B5320" s="152" t="s">
        <v>23723</v>
      </c>
      <c r="C5320" s="152" t="s">
        <v>23724</v>
      </c>
      <c r="D5320" s="152" t="s">
        <v>8361</v>
      </c>
      <c r="E5320" s="152" t="s">
        <v>23725</v>
      </c>
      <c r="F5320" s="152" t="s">
        <v>8363</v>
      </c>
      <c r="G5320" s="152" t="s">
        <v>416</v>
      </c>
      <c r="H5320" s="152" t="s">
        <v>3457</v>
      </c>
      <c r="I5320" s="152" t="s">
        <v>6777</v>
      </c>
      <c r="J5320" s="152" t="s">
        <v>9320</v>
      </c>
    </row>
    <row r="5321" spans="1:10" x14ac:dyDescent="0.25">
      <c r="A5321" s="152" t="s">
        <v>23726</v>
      </c>
      <c r="B5321" s="152" t="s">
        <v>23727</v>
      </c>
      <c r="C5321" s="152" t="s">
        <v>23728</v>
      </c>
      <c r="D5321" s="152" t="s">
        <v>8361</v>
      </c>
      <c r="E5321" s="152" t="s">
        <v>23729</v>
      </c>
      <c r="F5321" s="152" t="s">
        <v>8363</v>
      </c>
      <c r="G5321" s="152" t="s">
        <v>416</v>
      </c>
      <c r="H5321" s="152" t="s">
        <v>5295</v>
      </c>
      <c r="I5321" s="152" t="s">
        <v>6777</v>
      </c>
      <c r="J5321" s="152" t="s">
        <v>113</v>
      </c>
    </row>
    <row r="5322" spans="1:10" x14ac:dyDescent="0.25">
      <c r="A5322" s="152" t="s">
        <v>23730</v>
      </c>
      <c r="B5322" s="152" t="s">
        <v>23731</v>
      </c>
      <c r="C5322" s="152" t="s">
        <v>23728</v>
      </c>
      <c r="D5322" s="152" t="s">
        <v>8361</v>
      </c>
      <c r="E5322" s="152" t="s">
        <v>23729</v>
      </c>
      <c r="F5322" s="152" t="s">
        <v>8363</v>
      </c>
      <c r="G5322" s="152" t="s">
        <v>416</v>
      </c>
      <c r="H5322" s="152" t="s">
        <v>6733</v>
      </c>
      <c r="I5322" s="152" t="s">
        <v>6777</v>
      </c>
      <c r="J5322" s="152" t="s">
        <v>113</v>
      </c>
    </row>
    <row r="5323" spans="1:10" x14ac:dyDescent="0.25">
      <c r="A5323" s="152" t="s">
        <v>23732</v>
      </c>
      <c r="B5323" s="152" t="s">
        <v>23733</v>
      </c>
      <c r="C5323" s="152" t="s">
        <v>23734</v>
      </c>
      <c r="D5323" s="152" t="s">
        <v>8361</v>
      </c>
      <c r="E5323" s="152" t="s">
        <v>23735</v>
      </c>
      <c r="F5323" s="152" t="s">
        <v>8363</v>
      </c>
      <c r="G5323" s="152" t="s">
        <v>416</v>
      </c>
      <c r="H5323" s="152" t="s">
        <v>3182</v>
      </c>
      <c r="I5323" s="152" t="s">
        <v>6777</v>
      </c>
      <c r="J5323" s="152" t="s">
        <v>113</v>
      </c>
    </row>
    <row r="5324" spans="1:10" x14ac:dyDescent="0.25">
      <c r="A5324" s="152" t="s">
        <v>23736</v>
      </c>
      <c r="B5324" s="152" t="s">
        <v>23737</v>
      </c>
      <c r="C5324" s="152" t="s">
        <v>23734</v>
      </c>
      <c r="D5324" s="152" t="s">
        <v>8361</v>
      </c>
      <c r="E5324" s="152" t="s">
        <v>23735</v>
      </c>
      <c r="F5324" s="152" t="s">
        <v>8363</v>
      </c>
      <c r="G5324" s="152" t="s">
        <v>416</v>
      </c>
      <c r="H5324" s="152" t="s">
        <v>6733</v>
      </c>
      <c r="I5324" s="152" t="s">
        <v>6777</v>
      </c>
      <c r="J5324" s="152" t="s">
        <v>113</v>
      </c>
    </row>
    <row r="5325" spans="1:10" x14ac:dyDescent="0.25">
      <c r="A5325" s="152" t="s">
        <v>23741</v>
      </c>
      <c r="B5325" s="152" t="s">
        <v>23742</v>
      </c>
      <c r="C5325" s="152" t="s">
        <v>23738</v>
      </c>
      <c r="D5325" s="152" t="s">
        <v>8373</v>
      </c>
      <c r="E5325" s="152" t="s">
        <v>23740</v>
      </c>
      <c r="F5325" s="152" t="s">
        <v>8363</v>
      </c>
      <c r="G5325" s="152" t="s">
        <v>128</v>
      </c>
      <c r="H5325" s="152" t="s">
        <v>1380</v>
      </c>
      <c r="I5325" s="152" t="s">
        <v>6777</v>
      </c>
      <c r="J5325" s="152" t="s">
        <v>113</v>
      </c>
    </row>
    <row r="5326" spans="1:10" x14ac:dyDescent="0.25">
      <c r="A5326" s="152" t="s">
        <v>23743</v>
      </c>
      <c r="B5326" s="152" t="s">
        <v>23744</v>
      </c>
      <c r="C5326" s="152" t="s">
        <v>23738</v>
      </c>
      <c r="D5326" s="152" t="s">
        <v>8373</v>
      </c>
      <c r="E5326" s="152" t="s">
        <v>23740</v>
      </c>
      <c r="F5326" s="152" t="s">
        <v>8363</v>
      </c>
      <c r="G5326" s="152" t="s">
        <v>128</v>
      </c>
      <c r="H5326" s="152" t="s">
        <v>1574</v>
      </c>
      <c r="I5326" s="152" t="s">
        <v>6777</v>
      </c>
      <c r="J5326" s="152" t="s">
        <v>113</v>
      </c>
    </row>
    <row r="5327" spans="1:10" x14ac:dyDescent="0.25">
      <c r="A5327" s="152" t="s">
        <v>23745</v>
      </c>
      <c r="B5327" s="152" t="s">
        <v>23746</v>
      </c>
      <c r="C5327" s="152" t="s">
        <v>23738</v>
      </c>
      <c r="D5327" s="152" t="s">
        <v>8373</v>
      </c>
      <c r="E5327" s="152" t="s">
        <v>23740</v>
      </c>
      <c r="F5327" s="152" t="s">
        <v>8363</v>
      </c>
      <c r="G5327" s="152" t="s">
        <v>128</v>
      </c>
      <c r="H5327" s="152" t="s">
        <v>2201</v>
      </c>
      <c r="I5327" s="152" t="s">
        <v>6777</v>
      </c>
      <c r="J5327" s="152" t="s">
        <v>113</v>
      </c>
    </row>
    <row r="5328" spans="1:10" x14ac:dyDescent="0.25">
      <c r="A5328" s="152" t="s">
        <v>23747</v>
      </c>
      <c r="B5328" s="152" t="s">
        <v>23746</v>
      </c>
      <c r="C5328" s="152" t="s">
        <v>23738</v>
      </c>
      <c r="D5328" s="152" t="s">
        <v>8373</v>
      </c>
      <c r="E5328" s="152" t="s">
        <v>23740</v>
      </c>
      <c r="F5328" s="152" t="s">
        <v>8363</v>
      </c>
      <c r="G5328" s="152" t="s">
        <v>128</v>
      </c>
      <c r="H5328" s="152" t="s">
        <v>2421</v>
      </c>
      <c r="I5328" s="152" t="s">
        <v>6777</v>
      </c>
      <c r="J5328" s="152" t="s">
        <v>113</v>
      </c>
    </row>
    <row r="5329" spans="1:10" x14ac:dyDescent="0.25">
      <c r="A5329" s="152" t="s">
        <v>23748</v>
      </c>
      <c r="B5329" s="152" t="s">
        <v>23749</v>
      </c>
      <c r="C5329" s="152" t="s">
        <v>23738</v>
      </c>
      <c r="D5329" s="152" t="s">
        <v>8373</v>
      </c>
      <c r="E5329" s="152" t="s">
        <v>23740</v>
      </c>
      <c r="F5329" s="152" t="s">
        <v>8363</v>
      </c>
      <c r="G5329" s="152" t="s">
        <v>128</v>
      </c>
      <c r="H5329" s="152" t="s">
        <v>2612</v>
      </c>
      <c r="I5329" s="152" t="s">
        <v>6777</v>
      </c>
      <c r="J5329" s="152" t="s">
        <v>113</v>
      </c>
    </row>
    <row r="5330" spans="1:10" x14ac:dyDescent="0.25">
      <c r="A5330" s="152" t="s">
        <v>23750</v>
      </c>
      <c r="B5330" s="152" t="s">
        <v>23739</v>
      </c>
      <c r="C5330" s="152" t="s">
        <v>23738</v>
      </c>
      <c r="D5330" s="152" t="s">
        <v>8373</v>
      </c>
      <c r="E5330" s="152" t="s">
        <v>23740</v>
      </c>
      <c r="F5330" s="152" t="s">
        <v>8363</v>
      </c>
      <c r="G5330" s="152" t="s">
        <v>128</v>
      </c>
      <c r="H5330" s="152" t="s">
        <v>3525</v>
      </c>
      <c r="I5330" s="152" t="s">
        <v>6777</v>
      </c>
      <c r="J5330" s="152" t="s">
        <v>113</v>
      </c>
    </row>
    <row r="5331" spans="1:10" x14ac:dyDescent="0.25">
      <c r="A5331" s="152" t="s">
        <v>23751</v>
      </c>
      <c r="B5331" s="152" t="s">
        <v>23752</v>
      </c>
      <c r="C5331" s="152" t="s">
        <v>23738</v>
      </c>
      <c r="D5331" s="152" t="s">
        <v>8373</v>
      </c>
      <c r="E5331" s="152" t="s">
        <v>23740</v>
      </c>
      <c r="F5331" s="152" t="s">
        <v>8363</v>
      </c>
      <c r="G5331" s="152" t="s">
        <v>128</v>
      </c>
      <c r="H5331" s="152" t="s">
        <v>3636</v>
      </c>
      <c r="I5331" s="152" t="s">
        <v>6777</v>
      </c>
      <c r="J5331" s="152" t="s">
        <v>113</v>
      </c>
    </row>
    <row r="5332" spans="1:10" x14ac:dyDescent="0.25">
      <c r="A5332" s="152" t="s">
        <v>23753</v>
      </c>
      <c r="B5332" s="152" t="s">
        <v>23754</v>
      </c>
      <c r="C5332" s="152" t="s">
        <v>23738</v>
      </c>
      <c r="D5332" s="152" t="s">
        <v>8373</v>
      </c>
      <c r="E5332" s="152" t="s">
        <v>23740</v>
      </c>
      <c r="F5332" s="152" t="s">
        <v>8363</v>
      </c>
      <c r="G5332" s="152" t="s">
        <v>128</v>
      </c>
      <c r="H5332" s="152" t="s">
        <v>142</v>
      </c>
      <c r="I5332" s="152" t="s">
        <v>6777</v>
      </c>
      <c r="J5332" s="152" t="s">
        <v>113</v>
      </c>
    </row>
    <row r="5333" spans="1:10" x14ac:dyDescent="0.25">
      <c r="A5333" s="152" t="s">
        <v>23755</v>
      </c>
      <c r="B5333" s="152" t="s">
        <v>23756</v>
      </c>
      <c r="C5333" s="152" t="s">
        <v>23738</v>
      </c>
      <c r="D5333" s="152" t="s">
        <v>8373</v>
      </c>
      <c r="E5333" s="152" t="s">
        <v>23740</v>
      </c>
      <c r="F5333" s="152" t="s">
        <v>8363</v>
      </c>
      <c r="G5333" s="152" t="s">
        <v>128</v>
      </c>
      <c r="H5333" s="152" t="s">
        <v>3818</v>
      </c>
      <c r="I5333" s="152" t="s">
        <v>6777</v>
      </c>
      <c r="J5333" s="152" t="s">
        <v>113</v>
      </c>
    </row>
    <row r="5334" spans="1:10" x14ac:dyDescent="0.25">
      <c r="A5334" s="152" t="s">
        <v>23757</v>
      </c>
      <c r="B5334" s="152" t="s">
        <v>23758</v>
      </c>
      <c r="C5334" s="152" t="s">
        <v>23738</v>
      </c>
      <c r="D5334" s="152" t="s">
        <v>8373</v>
      </c>
      <c r="E5334" s="152" t="s">
        <v>23740</v>
      </c>
      <c r="F5334" s="152" t="s">
        <v>8363</v>
      </c>
      <c r="G5334" s="152" t="s">
        <v>128</v>
      </c>
      <c r="H5334" s="152" t="s">
        <v>4283</v>
      </c>
      <c r="I5334" s="152" t="s">
        <v>6777</v>
      </c>
      <c r="J5334" s="152" t="s">
        <v>113</v>
      </c>
    </row>
    <row r="5335" spans="1:10" x14ac:dyDescent="0.25">
      <c r="A5335" s="152" t="s">
        <v>23759</v>
      </c>
      <c r="B5335" s="152" t="s">
        <v>23760</v>
      </c>
      <c r="C5335" s="152" t="s">
        <v>23738</v>
      </c>
      <c r="D5335" s="152" t="s">
        <v>8373</v>
      </c>
      <c r="E5335" s="152" t="s">
        <v>23740</v>
      </c>
      <c r="F5335" s="152" t="s">
        <v>8363</v>
      </c>
      <c r="G5335" s="152" t="s">
        <v>128</v>
      </c>
      <c r="H5335" s="152" t="s">
        <v>3650</v>
      </c>
      <c r="I5335" s="152" t="s">
        <v>6777</v>
      </c>
      <c r="J5335" s="152" t="s">
        <v>113</v>
      </c>
    </row>
    <row r="5336" spans="1:10" x14ac:dyDescent="0.25">
      <c r="A5336" s="152" t="s">
        <v>23761</v>
      </c>
      <c r="B5336" s="152" t="s">
        <v>23762</v>
      </c>
      <c r="C5336" s="152" t="s">
        <v>23738</v>
      </c>
      <c r="D5336" s="152" t="s">
        <v>8373</v>
      </c>
      <c r="E5336" s="152" t="s">
        <v>23740</v>
      </c>
      <c r="F5336" s="152" t="s">
        <v>9638</v>
      </c>
      <c r="G5336" s="152" t="s">
        <v>128</v>
      </c>
      <c r="H5336" s="152" t="s">
        <v>1380</v>
      </c>
      <c r="I5336" s="152" t="s">
        <v>6777</v>
      </c>
      <c r="J5336" s="152" t="s">
        <v>113</v>
      </c>
    </row>
    <row r="5337" spans="1:10" x14ac:dyDescent="0.25">
      <c r="A5337" s="152" t="s">
        <v>23763</v>
      </c>
      <c r="B5337" s="152" t="s">
        <v>23764</v>
      </c>
      <c r="C5337" s="152" t="s">
        <v>23738</v>
      </c>
      <c r="D5337" s="152" t="s">
        <v>8373</v>
      </c>
      <c r="E5337" s="152" t="s">
        <v>23740</v>
      </c>
      <c r="F5337" s="152" t="s">
        <v>9638</v>
      </c>
      <c r="G5337" s="152" t="s">
        <v>128</v>
      </c>
      <c r="H5337" s="152" t="s">
        <v>1574</v>
      </c>
      <c r="I5337" s="152" t="s">
        <v>6777</v>
      </c>
      <c r="J5337" s="152" t="s">
        <v>113</v>
      </c>
    </row>
    <row r="5338" spans="1:10" x14ac:dyDescent="0.25">
      <c r="A5338" s="152" t="s">
        <v>23765</v>
      </c>
      <c r="B5338" s="152" t="s">
        <v>23746</v>
      </c>
      <c r="C5338" s="152" t="s">
        <v>23738</v>
      </c>
      <c r="D5338" s="152" t="s">
        <v>8373</v>
      </c>
      <c r="E5338" s="152" t="s">
        <v>23740</v>
      </c>
      <c r="F5338" s="152" t="s">
        <v>9638</v>
      </c>
      <c r="G5338" s="152" t="s">
        <v>128</v>
      </c>
      <c r="H5338" s="152" t="s">
        <v>2201</v>
      </c>
      <c r="I5338" s="152" t="s">
        <v>6777</v>
      </c>
      <c r="J5338" s="152" t="s">
        <v>113</v>
      </c>
    </row>
    <row r="5339" spans="1:10" x14ac:dyDescent="0.25">
      <c r="A5339" s="152" t="s">
        <v>23766</v>
      </c>
      <c r="B5339" s="152" t="s">
        <v>23758</v>
      </c>
      <c r="C5339" s="152" t="s">
        <v>23738</v>
      </c>
      <c r="D5339" s="152" t="s">
        <v>8373</v>
      </c>
      <c r="E5339" s="152" t="s">
        <v>23740</v>
      </c>
      <c r="F5339" s="152" t="s">
        <v>9638</v>
      </c>
      <c r="G5339" s="152" t="s">
        <v>128</v>
      </c>
      <c r="H5339" s="152" t="s">
        <v>2612</v>
      </c>
      <c r="I5339" s="152" t="s">
        <v>6777</v>
      </c>
      <c r="J5339" s="152" t="s">
        <v>113</v>
      </c>
    </row>
    <row r="5340" spans="1:10" x14ac:dyDescent="0.25">
      <c r="A5340" s="152" t="s">
        <v>23767</v>
      </c>
      <c r="B5340" s="152" t="s">
        <v>23739</v>
      </c>
      <c r="C5340" s="152" t="s">
        <v>23738</v>
      </c>
      <c r="D5340" s="152" t="s">
        <v>8373</v>
      </c>
      <c r="E5340" s="152" t="s">
        <v>23740</v>
      </c>
      <c r="F5340" s="152" t="s">
        <v>9638</v>
      </c>
      <c r="G5340" s="152" t="s">
        <v>128</v>
      </c>
      <c r="H5340" s="152" t="s">
        <v>3525</v>
      </c>
      <c r="I5340" s="152" t="s">
        <v>6777</v>
      </c>
      <c r="J5340" s="152" t="s">
        <v>113</v>
      </c>
    </row>
    <row r="5341" spans="1:10" x14ac:dyDescent="0.25">
      <c r="A5341" s="152" t="s">
        <v>23768</v>
      </c>
      <c r="B5341" s="152" t="s">
        <v>23752</v>
      </c>
      <c r="C5341" s="152" t="s">
        <v>23738</v>
      </c>
      <c r="D5341" s="152" t="s">
        <v>8373</v>
      </c>
      <c r="E5341" s="152" t="s">
        <v>23740</v>
      </c>
      <c r="F5341" s="152" t="s">
        <v>9638</v>
      </c>
      <c r="G5341" s="152" t="s">
        <v>128</v>
      </c>
      <c r="H5341" s="152" t="s">
        <v>3636</v>
      </c>
      <c r="I5341" s="152" t="s">
        <v>6777</v>
      </c>
      <c r="J5341" s="152" t="s">
        <v>113</v>
      </c>
    </row>
    <row r="5342" spans="1:10" x14ac:dyDescent="0.25">
      <c r="A5342" s="152" t="s">
        <v>23769</v>
      </c>
      <c r="B5342" s="152" t="s">
        <v>23770</v>
      </c>
      <c r="C5342" s="152" t="s">
        <v>23738</v>
      </c>
      <c r="D5342" s="152" t="s">
        <v>8373</v>
      </c>
      <c r="E5342" s="152" t="s">
        <v>23740</v>
      </c>
      <c r="F5342" s="152" t="s">
        <v>9638</v>
      </c>
      <c r="G5342" s="152" t="s">
        <v>128</v>
      </c>
      <c r="H5342" s="152" t="s">
        <v>142</v>
      </c>
      <c r="I5342" s="152" t="s">
        <v>6777</v>
      </c>
      <c r="J5342" s="152" t="s">
        <v>113</v>
      </c>
    </row>
    <row r="5343" spans="1:10" x14ac:dyDescent="0.25">
      <c r="A5343" s="152" t="s">
        <v>23771</v>
      </c>
      <c r="B5343" s="152" t="s">
        <v>23772</v>
      </c>
      <c r="C5343" s="152" t="s">
        <v>23738</v>
      </c>
      <c r="D5343" s="152" t="s">
        <v>8373</v>
      </c>
      <c r="E5343" s="152" t="s">
        <v>23740</v>
      </c>
      <c r="F5343" s="152" t="s">
        <v>9638</v>
      </c>
      <c r="G5343" s="152" t="s">
        <v>128</v>
      </c>
      <c r="H5343" s="152" t="s">
        <v>3818</v>
      </c>
      <c r="I5343" s="152" t="s">
        <v>6777</v>
      </c>
      <c r="J5343" s="152" t="s">
        <v>113</v>
      </c>
    </row>
    <row r="5344" spans="1:10" x14ac:dyDescent="0.25">
      <c r="A5344" s="152" t="s">
        <v>23773</v>
      </c>
      <c r="B5344" s="152" t="s">
        <v>23762</v>
      </c>
      <c r="C5344" s="152" t="s">
        <v>23738</v>
      </c>
      <c r="D5344" s="152" t="s">
        <v>8373</v>
      </c>
      <c r="E5344" s="152" t="s">
        <v>23740</v>
      </c>
      <c r="F5344" s="152" t="s">
        <v>9639</v>
      </c>
      <c r="G5344" s="152" t="s">
        <v>128</v>
      </c>
      <c r="H5344" s="152" t="s">
        <v>1380</v>
      </c>
      <c r="I5344" s="152" t="s">
        <v>6777</v>
      </c>
      <c r="J5344" s="152" t="s">
        <v>113</v>
      </c>
    </row>
    <row r="5345" spans="1:10" x14ac:dyDescent="0.25">
      <c r="A5345" s="152" t="s">
        <v>23774</v>
      </c>
      <c r="B5345" s="152" t="s">
        <v>23764</v>
      </c>
      <c r="C5345" s="152" t="s">
        <v>23738</v>
      </c>
      <c r="D5345" s="152" t="s">
        <v>8373</v>
      </c>
      <c r="E5345" s="152" t="s">
        <v>23740</v>
      </c>
      <c r="F5345" s="152" t="s">
        <v>9639</v>
      </c>
      <c r="G5345" s="152" t="s">
        <v>128</v>
      </c>
      <c r="H5345" s="152" t="s">
        <v>1574</v>
      </c>
      <c r="I5345" s="152" t="s">
        <v>6777</v>
      </c>
      <c r="J5345" s="152" t="s">
        <v>113</v>
      </c>
    </row>
    <row r="5346" spans="1:10" x14ac:dyDescent="0.25">
      <c r="A5346" s="152" t="s">
        <v>23775</v>
      </c>
      <c r="B5346" s="152" t="s">
        <v>23746</v>
      </c>
      <c r="C5346" s="152" t="s">
        <v>23738</v>
      </c>
      <c r="D5346" s="152" t="s">
        <v>8373</v>
      </c>
      <c r="E5346" s="152" t="s">
        <v>23740</v>
      </c>
      <c r="F5346" s="152" t="s">
        <v>9639</v>
      </c>
      <c r="G5346" s="152" t="s">
        <v>128</v>
      </c>
      <c r="H5346" s="152" t="s">
        <v>2201</v>
      </c>
      <c r="I5346" s="152" t="s">
        <v>6777</v>
      </c>
      <c r="J5346" s="152" t="s">
        <v>113</v>
      </c>
    </row>
    <row r="5347" spans="1:10" x14ac:dyDescent="0.25">
      <c r="A5347" s="152" t="s">
        <v>23776</v>
      </c>
      <c r="B5347" s="152" t="s">
        <v>23758</v>
      </c>
      <c r="C5347" s="152" t="s">
        <v>23738</v>
      </c>
      <c r="D5347" s="152" t="s">
        <v>8373</v>
      </c>
      <c r="E5347" s="152" t="s">
        <v>23740</v>
      </c>
      <c r="F5347" s="152" t="s">
        <v>9639</v>
      </c>
      <c r="G5347" s="152" t="s">
        <v>128</v>
      </c>
      <c r="H5347" s="152" t="s">
        <v>2612</v>
      </c>
      <c r="I5347" s="152" t="s">
        <v>6777</v>
      </c>
      <c r="J5347" s="152" t="s">
        <v>113</v>
      </c>
    </row>
    <row r="5348" spans="1:10" x14ac:dyDescent="0.25">
      <c r="A5348" s="152" t="s">
        <v>23777</v>
      </c>
      <c r="B5348" s="152" t="s">
        <v>23739</v>
      </c>
      <c r="C5348" s="152" t="s">
        <v>23738</v>
      </c>
      <c r="D5348" s="152" t="s">
        <v>8373</v>
      </c>
      <c r="E5348" s="152" t="s">
        <v>23740</v>
      </c>
      <c r="F5348" s="152" t="s">
        <v>9639</v>
      </c>
      <c r="G5348" s="152" t="s">
        <v>128</v>
      </c>
      <c r="H5348" s="152" t="s">
        <v>3525</v>
      </c>
      <c r="I5348" s="152" t="s">
        <v>6777</v>
      </c>
      <c r="J5348" s="152" t="s">
        <v>113</v>
      </c>
    </row>
    <row r="5349" spans="1:10" x14ac:dyDescent="0.25">
      <c r="A5349" s="152" t="s">
        <v>23778</v>
      </c>
      <c r="B5349" s="152" t="s">
        <v>23752</v>
      </c>
      <c r="C5349" s="152" t="s">
        <v>23738</v>
      </c>
      <c r="D5349" s="152" t="s">
        <v>8373</v>
      </c>
      <c r="E5349" s="152" t="s">
        <v>23740</v>
      </c>
      <c r="F5349" s="152" t="s">
        <v>9639</v>
      </c>
      <c r="G5349" s="152" t="s">
        <v>128</v>
      </c>
      <c r="H5349" s="152" t="s">
        <v>3636</v>
      </c>
      <c r="I5349" s="152" t="s">
        <v>6777</v>
      </c>
      <c r="J5349" s="152" t="s">
        <v>113</v>
      </c>
    </row>
    <row r="5350" spans="1:10" x14ac:dyDescent="0.25">
      <c r="A5350" s="152" t="s">
        <v>23779</v>
      </c>
      <c r="B5350" s="152" t="s">
        <v>23770</v>
      </c>
      <c r="C5350" s="152" t="s">
        <v>23738</v>
      </c>
      <c r="D5350" s="152" t="s">
        <v>8373</v>
      </c>
      <c r="E5350" s="152" t="s">
        <v>23740</v>
      </c>
      <c r="F5350" s="152" t="s">
        <v>9639</v>
      </c>
      <c r="G5350" s="152" t="s">
        <v>128</v>
      </c>
      <c r="H5350" s="152" t="s">
        <v>142</v>
      </c>
      <c r="I5350" s="152" t="s">
        <v>6777</v>
      </c>
      <c r="J5350" s="152" t="s">
        <v>113</v>
      </c>
    </row>
    <row r="5351" spans="1:10" x14ac:dyDescent="0.25">
      <c r="A5351" s="152" t="s">
        <v>23780</v>
      </c>
      <c r="B5351" s="152" t="s">
        <v>23772</v>
      </c>
      <c r="C5351" s="152" t="s">
        <v>23738</v>
      </c>
      <c r="D5351" s="152" t="s">
        <v>8373</v>
      </c>
      <c r="E5351" s="152" t="s">
        <v>23740</v>
      </c>
      <c r="F5351" s="152" t="s">
        <v>9639</v>
      </c>
      <c r="G5351" s="152" t="s">
        <v>128</v>
      </c>
      <c r="H5351" s="152" t="s">
        <v>3818</v>
      </c>
      <c r="I5351" s="152" t="s">
        <v>6777</v>
      </c>
      <c r="J5351" s="152" t="s">
        <v>113</v>
      </c>
    </row>
    <row r="5352" spans="1:10" x14ac:dyDescent="0.25">
      <c r="A5352" s="152" t="s">
        <v>23781</v>
      </c>
      <c r="B5352" s="152" t="s">
        <v>23762</v>
      </c>
      <c r="C5352" s="152" t="s">
        <v>23738</v>
      </c>
      <c r="D5352" s="152" t="s">
        <v>8373</v>
      </c>
      <c r="E5352" s="152" t="s">
        <v>23740</v>
      </c>
      <c r="F5352" s="152" t="s">
        <v>9133</v>
      </c>
      <c r="G5352" s="152" t="s">
        <v>128</v>
      </c>
      <c r="H5352" s="152" t="s">
        <v>1380</v>
      </c>
      <c r="I5352" s="152" t="s">
        <v>6777</v>
      </c>
      <c r="J5352" s="152" t="s">
        <v>113</v>
      </c>
    </row>
    <row r="5353" spans="1:10" x14ac:dyDescent="0.25">
      <c r="A5353" s="152" t="s">
        <v>23782</v>
      </c>
      <c r="B5353" s="152" t="s">
        <v>23764</v>
      </c>
      <c r="C5353" s="152" t="s">
        <v>23738</v>
      </c>
      <c r="D5353" s="152" t="s">
        <v>8373</v>
      </c>
      <c r="E5353" s="152" t="s">
        <v>23740</v>
      </c>
      <c r="F5353" s="152" t="s">
        <v>9133</v>
      </c>
      <c r="G5353" s="152" t="s">
        <v>128</v>
      </c>
      <c r="H5353" s="152" t="s">
        <v>1574</v>
      </c>
      <c r="I5353" s="152" t="s">
        <v>6777</v>
      </c>
      <c r="J5353" s="152" t="s">
        <v>113</v>
      </c>
    </row>
    <row r="5354" spans="1:10" x14ac:dyDescent="0.25">
      <c r="A5354" s="152" t="s">
        <v>23783</v>
      </c>
      <c r="B5354" s="152" t="s">
        <v>23746</v>
      </c>
      <c r="C5354" s="152" t="s">
        <v>23738</v>
      </c>
      <c r="D5354" s="152" t="s">
        <v>8373</v>
      </c>
      <c r="E5354" s="152" t="s">
        <v>23740</v>
      </c>
      <c r="F5354" s="152" t="s">
        <v>9133</v>
      </c>
      <c r="G5354" s="152" t="s">
        <v>128</v>
      </c>
      <c r="H5354" s="152" t="s">
        <v>2201</v>
      </c>
      <c r="I5354" s="152" t="s">
        <v>6777</v>
      </c>
      <c r="J5354" s="152" t="s">
        <v>113</v>
      </c>
    </row>
    <row r="5355" spans="1:10" x14ac:dyDescent="0.25">
      <c r="A5355" s="152" t="s">
        <v>23784</v>
      </c>
      <c r="B5355" s="152" t="s">
        <v>23758</v>
      </c>
      <c r="C5355" s="152" t="s">
        <v>23738</v>
      </c>
      <c r="D5355" s="152" t="s">
        <v>8373</v>
      </c>
      <c r="E5355" s="152" t="s">
        <v>23740</v>
      </c>
      <c r="F5355" s="152" t="s">
        <v>9133</v>
      </c>
      <c r="G5355" s="152" t="s">
        <v>128</v>
      </c>
      <c r="H5355" s="152" t="s">
        <v>2612</v>
      </c>
      <c r="I5355" s="152" t="s">
        <v>6777</v>
      </c>
      <c r="J5355" s="152" t="s">
        <v>113</v>
      </c>
    </row>
    <row r="5356" spans="1:10" x14ac:dyDescent="0.25">
      <c r="A5356" s="152" t="s">
        <v>23785</v>
      </c>
      <c r="B5356" s="152" t="s">
        <v>23752</v>
      </c>
      <c r="C5356" s="152" t="s">
        <v>23738</v>
      </c>
      <c r="D5356" s="152" t="s">
        <v>8373</v>
      </c>
      <c r="E5356" s="152" t="s">
        <v>23740</v>
      </c>
      <c r="F5356" s="152" t="s">
        <v>9133</v>
      </c>
      <c r="G5356" s="152" t="s">
        <v>128</v>
      </c>
      <c r="H5356" s="152" t="s">
        <v>3636</v>
      </c>
      <c r="I5356" s="152" t="s">
        <v>6777</v>
      </c>
      <c r="J5356" s="152" t="s">
        <v>113</v>
      </c>
    </row>
    <row r="5357" spans="1:10" x14ac:dyDescent="0.25">
      <c r="A5357" s="152" t="s">
        <v>23786</v>
      </c>
      <c r="B5357" s="152" t="s">
        <v>23770</v>
      </c>
      <c r="C5357" s="152" t="s">
        <v>23738</v>
      </c>
      <c r="D5357" s="152" t="s">
        <v>8373</v>
      </c>
      <c r="E5357" s="152" t="s">
        <v>23740</v>
      </c>
      <c r="F5357" s="152" t="s">
        <v>9133</v>
      </c>
      <c r="G5357" s="152" t="s">
        <v>128</v>
      </c>
      <c r="H5357" s="152" t="s">
        <v>142</v>
      </c>
      <c r="I5357" s="152" t="s">
        <v>6777</v>
      </c>
      <c r="J5357" s="152" t="s">
        <v>113</v>
      </c>
    </row>
    <row r="5358" spans="1:10" x14ac:dyDescent="0.25">
      <c r="A5358" s="152" t="s">
        <v>23787</v>
      </c>
      <c r="B5358" s="152" t="s">
        <v>23788</v>
      </c>
      <c r="C5358" s="152" t="s">
        <v>23738</v>
      </c>
      <c r="D5358" s="152" t="s">
        <v>8373</v>
      </c>
      <c r="E5358" s="152" t="s">
        <v>23740</v>
      </c>
      <c r="F5358" s="152" t="s">
        <v>9133</v>
      </c>
      <c r="G5358" s="152" t="s">
        <v>128</v>
      </c>
      <c r="H5358" s="152" t="s">
        <v>3818</v>
      </c>
      <c r="I5358" s="152" t="s">
        <v>6777</v>
      </c>
      <c r="J5358" s="152" t="s">
        <v>113</v>
      </c>
    </row>
    <row r="5359" spans="1:10" x14ac:dyDescent="0.25">
      <c r="A5359" s="152" t="s">
        <v>23789</v>
      </c>
      <c r="B5359" s="152" t="s">
        <v>23790</v>
      </c>
      <c r="C5359" s="152" t="s">
        <v>23791</v>
      </c>
      <c r="D5359" s="152" t="s">
        <v>8361</v>
      </c>
      <c r="E5359" s="152" t="s">
        <v>23792</v>
      </c>
      <c r="F5359" s="152" t="s">
        <v>8363</v>
      </c>
      <c r="G5359" s="152" t="s">
        <v>416</v>
      </c>
      <c r="H5359" s="152" t="s">
        <v>1280</v>
      </c>
      <c r="I5359" s="152" t="s">
        <v>6777</v>
      </c>
      <c r="J5359" s="152" t="s">
        <v>8970</v>
      </c>
    </row>
    <row r="5360" spans="1:10" x14ac:dyDescent="0.25">
      <c r="A5360" s="152" t="s">
        <v>23793</v>
      </c>
      <c r="B5360" s="152" t="s">
        <v>23794</v>
      </c>
      <c r="C5360" s="152" t="s">
        <v>23795</v>
      </c>
      <c r="D5360" s="152" t="s">
        <v>8361</v>
      </c>
      <c r="E5360" s="152" t="s">
        <v>23796</v>
      </c>
      <c r="F5360" s="152" t="s">
        <v>8363</v>
      </c>
      <c r="G5360" s="152" t="s">
        <v>416</v>
      </c>
      <c r="H5360" s="152" t="s">
        <v>3457</v>
      </c>
      <c r="I5360" s="152" t="s">
        <v>6777</v>
      </c>
      <c r="J5360" s="152" t="s">
        <v>113</v>
      </c>
    </row>
    <row r="5361" spans="1:10" x14ac:dyDescent="0.25">
      <c r="A5361" s="152" t="s">
        <v>23797</v>
      </c>
      <c r="B5361" s="152" t="s">
        <v>23798</v>
      </c>
      <c r="C5361" s="152" t="s">
        <v>23799</v>
      </c>
      <c r="D5361" s="152" t="s">
        <v>8361</v>
      </c>
      <c r="E5361" s="152" t="s">
        <v>23800</v>
      </c>
      <c r="F5361" s="152" t="s">
        <v>8363</v>
      </c>
      <c r="G5361" s="152" t="s">
        <v>91</v>
      </c>
      <c r="H5361" s="152" t="s">
        <v>6733</v>
      </c>
      <c r="I5361" s="152" t="s">
        <v>6777</v>
      </c>
      <c r="J5361" s="152" t="s">
        <v>8519</v>
      </c>
    </row>
    <row r="5362" spans="1:10" x14ac:dyDescent="0.25">
      <c r="A5362" s="152" t="s">
        <v>23801</v>
      </c>
      <c r="B5362" s="152" t="s">
        <v>23802</v>
      </c>
      <c r="C5362" s="152" t="s">
        <v>23799</v>
      </c>
      <c r="D5362" s="152" t="s">
        <v>8361</v>
      </c>
      <c r="E5362" s="152" t="s">
        <v>23800</v>
      </c>
      <c r="F5362" s="152" t="s">
        <v>8363</v>
      </c>
      <c r="G5362" s="152" t="s">
        <v>120</v>
      </c>
      <c r="H5362" s="152" t="s">
        <v>1380</v>
      </c>
      <c r="I5362" s="152" t="s">
        <v>6777</v>
      </c>
      <c r="J5362" s="152" t="s">
        <v>8519</v>
      </c>
    </row>
    <row r="5363" spans="1:10" x14ac:dyDescent="0.25">
      <c r="A5363" s="152" t="s">
        <v>23803</v>
      </c>
      <c r="B5363" s="152" t="s">
        <v>23804</v>
      </c>
      <c r="C5363" s="152" t="s">
        <v>23799</v>
      </c>
      <c r="D5363" s="152" t="s">
        <v>8361</v>
      </c>
      <c r="E5363" s="152" t="s">
        <v>23800</v>
      </c>
      <c r="F5363" s="152" t="s">
        <v>8363</v>
      </c>
      <c r="G5363" s="152" t="s">
        <v>120</v>
      </c>
      <c r="H5363" s="152" t="s">
        <v>2658</v>
      </c>
      <c r="I5363" s="152" t="s">
        <v>6777</v>
      </c>
      <c r="J5363" s="152" t="s">
        <v>8519</v>
      </c>
    </row>
    <row r="5364" spans="1:10" x14ac:dyDescent="0.25">
      <c r="A5364" s="152" t="s">
        <v>23805</v>
      </c>
      <c r="B5364" s="152" t="s">
        <v>23806</v>
      </c>
      <c r="C5364" s="152" t="s">
        <v>23799</v>
      </c>
      <c r="D5364" s="152" t="s">
        <v>8361</v>
      </c>
      <c r="E5364" s="152" t="s">
        <v>23800</v>
      </c>
      <c r="F5364" s="152" t="s">
        <v>8363</v>
      </c>
      <c r="G5364" s="152" t="s">
        <v>120</v>
      </c>
      <c r="H5364" s="152" t="s">
        <v>4716</v>
      </c>
      <c r="I5364" s="152" t="s">
        <v>6777</v>
      </c>
      <c r="J5364" s="152" t="s">
        <v>8519</v>
      </c>
    </row>
    <row r="5365" spans="1:10" x14ac:dyDescent="0.25">
      <c r="A5365" s="152" t="s">
        <v>23807</v>
      </c>
      <c r="B5365" s="152" t="s">
        <v>23808</v>
      </c>
      <c r="C5365" s="152" t="s">
        <v>23799</v>
      </c>
      <c r="D5365" s="152" t="s">
        <v>8361</v>
      </c>
      <c r="E5365" s="152" t="s">
        <v>23800</v>
      </c>
      <c r="F5365" s="152" t="s">
        <v>8363</v>
      </c>
      <c r="G5365" s="152" t="s">
        <v>416</v>
      </c>
      <c r="H5365" s="152" t="s">
        <v>4716</v>
      </c>
      <c r="I5365" s="152" t="s">
        <v>6777</v>
      </c>
      <c r="J5365" s="152" t="s">
        <v>8519</v>
      </c>
    </row>
    <row r="5366" spans="1:10" x14ac:dyDescent="0.25">
      <c r="A5366" s="152" t="s">
        <v>23809</v>
      </c>
      <c r="B5366" s="152" t="s">
        <v>23810</v>
      </c>
      <c r="C5366" s="152" t="s">
        <v>23799</v>
      </c>
      <c r="D5366" s="152" t="s">
        <v>8361</v>
      </c>
      <c r="E5366" s="152" t="s">
        <v>23800</v>
      </c>
      <c r="F5366" s="152" t="s">
        <v>8363</v>
      </c>
      <c r="G5366" s="152" t="s">
        <v>3988</v>
      </c>
      <c r="H5366" s="152" t="s">
        <v>4716</v>
      </c>
      <c r="I5366" s="152" t="s">
        <v>6777</v>
      </c>
      <c r="J5366" s="152" t="s">
        <v>8519</v>
      </c>
    </row>
    <row r="5367" spans="1:10" x14ac:dyDescent="0.25">
      <c r="A5367" s="152" t="s">
        <v>23811</v>
      </c>
      <c r="B5367" s="152" t="s">
        <v>23802</v>
      </c>
      <c r="C5367" s="152" t="s">
        <v>23799</v>
      </c>
      <c r="D5367" s="152" t="s">
        <v>8361</v>
      </c>
      <c r="E5367" s="152" t="s">
        <v>23800</v>
      </c>
      <c r="F5367" s="152" t="s">
        <v>8541</v>
      </c>
      <c r="G5367" s="152" t="s">
        <v>120</v>
      </c>
      <c r="H5367" s="152" t="s">
        <v>1380</v>
      </c>
      <c r="I5367" s="152" t="s">
        <v>6777</v>
      </c>
      <c r="J5367" s="152" t="s">
        <v>8519</v>
      </c>
    </row>
    <row r="5368" spans="1:10" x14ac:dyDescent="0.25">
      <c r="A5368" s="152" t="s">
        <v>23812</v>
      </c>
      <c r="B5368" s="152" t="s">
        <v>23804</v>
      </c>
      <c r="C5368" s="152" t="s">
        <v>23799</v>
      </c>
      <c r="D5368" s="152" t="s">
        <v>8361</v>
      </c>
      <c r="E5368" s="152" t="s">
        <v>23800</v>
      </c>
      <c r="F5368" s="152" t="s">
        <v>8541</v>
      </c>
      <c r="G5368" s="152" t="s">
        <v>120</v>
      </c>
      <c r="H5368" s="152" t="s">
        <v>2658</v>
      </c>
      <c r="I5368" s="152" t="s">
        <v>6777</v>
      </c>
      <c r="J5368" s="152" t="s">
        <v>8519</v>
      </c>
    </row>
    <row r="5369" spans="1:10" x14ac:dyDescent="0.25">
      <c r="A5369" s="152" t="s">
        <v>23813</v>
      </c>
      <c r="B5369" s="152" t="s">
        <v>23802</v>
      </c>
      <c r="C5369" s="152" t="s">
        <v>23799</v>
      </c>
      <c r="D5369" s="152" t="s">
        <v>8361</v>
      </c>
      <c r="E5369" s="152" t="s">
        <v>23800</v>
      </c>
      <c r="F5369" s="152" t="s">
        <v>8541</v>
      </c>
      <c r="G5369" s="152" t="s">
        <v>120</v>
      </c>
      <c r="H5369" s="152" t="s">
        <v>4716</v>
      </c>
      <c r="I5369" s="152" t="s">
        <v>6777</v>
      </c>
      <c r="J5369" s="152" t="s">
        <v>8519</v>
      </c>
    </row>
    <row r="5370" spans="1:10" x14ac:dyDescent="0.25">
      <c r="A5370" s="152" t="s">
        <v>23814</v>
      </c>
      <c r="B5370" s="152" t="s">
        <v>23815</v>
      </c>
      <c r="C5370" s="152" t="s">
        <v>23799</v>
      </c>
      <c r="D5370" s="152" t="s">
        <v>8361</v>
      </c>
      <c r="E5370" s="152" t="s">
        <v>23800</v>
      </c>
      <c r="F5370" s="152" t="s">
        <v>8541</v>
      </c>
      <c r="G5370" s="152" t="s">
        <v>3988</v>
      </c>
      <c r="H5370" s="152" t="s">
        <v>4716</v>
      </c>
      <c r="I5370" s="152" t="s">
        <v>6777</v>
      </c>
      <c r="J5370" s="152" t="s">
        <v>8519</v>
      </c>
    </row>
    <row r="5371" spans="1:10" x14ac:dyDescent="0.25">
      <c r="A5371" s="152" t="s">
        <v>23816</v>
      </c>
      <c r="B5371" s="152" t="s">
        <v>23817</v>
      </c>
      <c r="C5371" s="152" t="s">
        <v>23818</v>
      </c>
      <c r="D5371" s="152" t="s">
        <v>8361</v>
      </c>
      <c r="E5371" s="152" t="s">
        <v>23819</v>
      </c>
      <c r="F5371" s="152" t="s">
        <v>8363</v>
      </c>
      <c r="G5371" s="152" t="s">
        <v>416</v>
      </c>
      <c r="H5371" s="152" t="s">
        <v>5593</v>
      </c>
      <c r="I5371" s="152" t="s">
        <v>6777</v>
      </c>
      <c r="J5371" s="152" t="s">
        <v>8622</v>
      </c>
    </row>
    <row r="5372" spans="1:10" x14ac:dyDescent="0.25">
      <c r="A5372" s="152" t="s">
        <v>23820</v>
      </c>
      <c r="B5372" s="152" t="s">
        <v>23821</v>
      </c>
      <c r="C5372" s="152" t="s">
        <v>23818</v>
      </c>
      <c r="D5372" s="152" t="s">
        <v>8361</v>
      </c>
      <c r="E5372" s="152" t="s">
        <v>23819</v>
      </c>
      <c r="F5372" s="152" t="s">
        <v>8363</v>
      </c>
      <c r="G5372" s="152" t="s">
        <v>416</v>
      </c>
      <c r="H5372" s="152" t="s">
        <v>6733</v>
      </c>
      <c r="I5372" s="152" t="s">
        <v>6777</v>
      </c>
      <c r="J5372" s="152" t="s">
        <v>8622</v>
      </c>
    </row>
    <row r="5373" spans="1:10" x14ac:dyDescent="0.25">
      <c r="A5373" s="152" t="s">
        <v>23822</v>
      </c>
      <c r="B5373" s="152" t="s">
        <v>23823</v>
      </c>
      <c r="C5373" s="152" t="s">
        <v>23824</v>
      </c>
      <c r="D5373" s="152" t="s">
        <v>8361</v>
      </c>
      <c r="E5373" s="152" t="s">
        <v>23825</v>
      </c>
      <c r="F5373" s="152" t="s">
        <v>8363</v>
      </c>
      <c r="G5373" s="152" t="s">
        <v>416</v>
      </c>
      <c r="H5373" s="152" t="s">
        <v>5575</v>
      </c>
      <c r="I5373" s="152" t="s">
        <v>6777</v>
      </c>
      <c r="J5373" s="152" t="s">
        <v>8622</v>
      </c>
    </row>
    <row r="5374" spans="1:10" x14ac:dyDescent="0.25">
      <c r="A5374" s="152" t="s">
        <v>23826</v>
      </c>
      <c r="B5374" s="152" t="s">
        <v>23827</v>
      </c>
      <c r="C5374" s="152" t="s">
        <v>23828</v>
      </c>
      <c r="D5374" s="152" t="s">
        <v>8361</v>
      </c>
      <c r="E5374" s="152" t="s">
        <v>23829</v>
      </c>
      <c r="F5374" s="152" t="s">
        <v>8363</v>
      </c>
      <c r="G5374" s="152" t="s">
        <v>416</v>
      </c>
      <c r="H5374" s="152" t="s">
        <v>1503</v>
      </c>
      <c r="I5374" s="152" t="s">
        <v>6777</v>
      </c>
      <c r="J5374" s="152" t="s">
        <v>8487</v>
      </c>
    </row>
    <row r="5375" spans="1:10" x14ac:dyDescent="0.25">
      <c r="A5375" s="152" t="s">
        <v>23830</v>
      </c>
      <c r="B5375" s="152" t="s">
        <v>23831</v>
      </c>
      <c r="C5375" s="152" t="s">
        <v>23828</v>
      </c>
      <c r="D5375" s="152" t="s">
        <v>8361</v>
      </c>
      <c r="E5375" s="152" t="s">
        <v>23829</v>
      </c>
      <c r="F5375" s="152" t="s">
        <v>8363</v>
      </c>
      <c r="G5375" s="152" t="s">
        <v>416</v>
      </c>
      <c r="H5375" s="152" t="s">
        <v>6733</v>
      </c>
      <c r="I5375" s="152" t="s">
        <v>6777</v>
      </c>
      <c r="J5375" s="152" t="s">
        <v>8487</v>
      </c>
    </row>
    <row r="5376" spans="1:10" x14ac:dyDescent="0.25">
      <c r="A5376" s="152" t="s">
        <v>23832</v>
      </c>
      <c r="B5376" s="152" t="s">
        <v>23833</v>
      </c>
      <c r="C5376" s="152" t="s">
        <v>23834</v>
      </c>
      <c r="D5376" s="152" t="s">
        <v>8373</v>
      </c>
      <c r="E5376" s="152" t="s">
        <v>23835</v>
      </c>
      <c r="F5376" s="152" t="s">
        <v>8363</v>
      </c>
      <c r="G5376" s="152" t="s">
        <v>877</v>
      </c>
      <c r="H5376" s="152" t="s">
        <v>1186</v>
      </c>
      <c r="I5376" s="152" t="s">
        <v>6777</v>
      </c>
      <c r="J5376" s="152" t="s">
        <v>113</v>
      </c>
    </row>
    <row r="5377" spans="1:10" x14ac:dyDescent="0.25">
      <c r="A5377" s="152" t="s">
        <v>23836</v>
      </c>
      <c r="B5377" s="152" t="s">
        <v>23837</v>
      </c>
      <c r="C5377" s="152" t="s">
        <v>23838</v>
      </c>
      <c r="D5377" s="152" t="s">
        <v>8361</v>
      </c>
      <c r="E5377" s="152" t="s">
        <v>23839</v>
      </c>
      <c r="F5377" s="152" t="s">
        <v>8363</v>
      </c>
      <c r="G5377" s="152" t="s">
        <v>416</v>
      </c>
      <c r="H5377" s="152" t="s">
        <v>1654</v>
      </c>
      <c r="I5377" s="152" t="s">
        <v>6777</v>
      </c>
      <c r="J5377" s="152" t="s">
        <v>8512</v>
      </c>
    </row>
    <row r="5378" spans="1:10" x14ac:dyDescent="0.25">
      <c r="A5378" s="152" t="s">
        <v>23840</v>
      </c>
      <c r="B5378" s="152" t="s">
        <v>23841</v>
      </c>
      <c r="C5378" s="152" t="s">
        <v>23838</v>
      </c>
      <c r="D5378" s="152" t="s">
        <v>8361</v>
      </c>
      <c r="E5378" s="152" t="s">
        <v>23839</v>
      </c>
      <c r="F5378" s="152" t="s">
        <v>8363</v>
      </c>
      <c r="G5378" s="152" t="s">
        <v>416</v>
      </c>
      <c r="H5378" s="152" t="s">
        <v>6733</v>
      </c>
      <c r="I5378" s="152" t="s">
        <v>6777</v>
      </c>
      <c r="J5378" s="152" t="s">
        <v>8512</v>
      </c>
    </row>
    <row r="5379" spans="1:10" x14ac:dyDescent="0.25">
      <c r="A5379" s="152" t="s">
        <v>23842</v>
      </c>
      <c r="B5379" s="152" t="s">
        <v>23843</v>
      </c>
      <c r="C5379" s="152" t="s">
        <v>23844</v>
      </c>
      <c r="D5379" s="152" t="s">
        <v>8373</v>
      </c>
      <c r="E5379" s="152" t="s">
        <v>23845</v>
      </c>
      <c r="F5379" s="152" t="s">
        <v>8363</v>
      </c>
      <c r="G5379" s="152" t="s">
        <v>120</v>
      </c>
      <c r="H5379" s="152" t="s">
        <v>1380</v>
      </c>
      <c r="I5379" s="152" t="s">
        <v>6777</v>
      </c>
      <c r="J5379" s="152" t="s">
        <v>113</v>
      </c>
    </row>
    <row r="5380" spans="1:10" x14ac:dyDescent="0.25">
      <c r="A5380" s="152" t="s">
        <v>23846</v>
      </c>
      <c r="B5380" s="152" t="s">
        <v>23843</v>
      </c>
      <c r="C5380" s="152" t="s">
        <v>23844</v>
      </c>
      <c r="D5380" s="152" t="s">
        <v>8373</v>
      </c>
      <c r="E5380" s="152" t="s">
        <v>23845</v>
      </c>
      <c r="F5380" s="152" t="s">
        <v>8363</v>
      </c>
      <c r="G5380" s="152" t="s">
        <v>120</v>
      </c>
      <c r="H5380" s="152" t="s">
        <v>3380</v>
      </c>
      <c r="I5380" s="152" t="s">
        <v>6777</v>
      </c>
      <c r="J5380" s="152" t="s">
        <v>113</v>
      </c>
    </row>
    <row r="5381" spans="1:10" x14ac:dyDescent="0.25">
      <c r="A5381" s="152" t="s">
        <v>23847</v>
      </c>
      <c r="B5381" s="152" t="s">
        <v>23843</v>
      </c>
      <c r="C5381" s="152" t="s">
        <v>23844</v>
      </c>
      <c r="D5381" s="152" t="s">
        <v>8373</v>
      </c>
      <c r="E5381" s="152" t="s">
        <v>23845</v>
      </c>
      <c r="F5381" s="152" t="s">
        <v>8363</v>
      </c>
      <c r="G5381" s="152" t="s">
        <v>120</v>
      </c>
      <c r="H5381" s="152" t="s">
        <v>4031</v>
      </c>
      <c r="I5381" s="152" t="s">
        <v>6777</v>
      </c>
      <c r="J5381" s="152" t="s">
        <v>113</v>
      </c>
    </row>
    <row r="5382" spans="1:10" x14ac:dyDescent="0.25">
      <c r="A5382" s="152" t="s">
        <v>23848</v>
      </c>
      <c r="B5382" s="152" t="s">
        <v>23843</v>
      </c>
      <c r="C5382" s="152" t="s">
        <v>23844</v>
      </c>
      <c r="D5382" s="152" t="s">
        <v>8373</v>
      </c>
      <c r="E5382" s="152" t="s">
        <v>23845</v>
      </c>
      <c r="F5382" s="152" t="s">
        <v>8363</v>
      </c>
      <c r="G5382" s="152" t="s">
        <v>120</v>
      </c>
      <c r="H5382" s="152" t="s">
        <v>4208</v>
      </c>
      <c r="I5382" s="152" t="s">
        <v>6777</v>
      </c>
      <c r="J5382" s="152" t="s">
        <v>113</v>
      </c>
    </row>
    <row r="5383" spans="1:10" x14ac:dyDescent="0.25">
      <c r="A5383" s="152" t="s">
        <v>23849</v>
      </c>
      <c r="B5383" s="152" t="s">
        <v>23843</v>
      </c>
      <c r="C5383" s="152" t="s">
        <v>23844</v>
      </c>
      <c r="D5383" s="152" t="s">
        <v>8373</v>
      </c>
      <c r="E5383" s="152" t="s">
        <v>23845</v>
      </c>
      <c r="F5383" s="152" t="s">
        <v>8363</v>
      </c>
      <c r="G5383" s="152" t="s">
        <v>120</v>
      </c>
      <c r="H5383" s="152" t="s">
        <v>4291</v>
      </c>
      <c r="I5383" s="152" t="s">
        <v>6777</v>
      </c>
      <c r="J5383" s="152" t="s">
        <v>113</v>
      </c>
    </row>
    <row r="5384" spans="1:10" x14ac:dyDescent="0.25">
      <c r="A5384" s="152" t="s">
        <v>23850</v>
      </c>
      <c r="B5384" s="152" t="s">
        <v>23851</v>
      </c>
      <c r="C5384" s="152" t="s">
        <v>23852</v>
      </c>
      <c r="D5384" s="152" t="s">
        <v>8361</v>
      </c>
      <c r="E5384" s="152" t="s">
        <v>23853</v>
      </c>
      <c r="F5384" s="152" t="s">
        <v>8363</v>
      </c>
      <c r="G5384" s="152" t="s">
        <v>416</v>
      </c>
      <c r="H5384" s="152" t="s">
        <v>2376</v>
      </c>
      <c r="I5384" s="152" t="s">
        <v>6777</v>
      </c>
      <c r="J5384" s="152" t="s">
        <v>113</v>
      </c>
    </row>
    <row r="5385" spans="1:10" x14ac:dyDescent="0.25">
      <c r="A5385" s="152" t="s">
        <v>23854</v>
      </c>
      <c r="B5385" s="152" t="s">
        <v>23855</v>
      </c>
      <c r="C5385" s="152" t="s">
        <v>23852</v>
      </c>
      <c r="D5385" s="152" t="s">
        <v>8361</v>
      </c>
      <c r="E5385" s="152" t="s">
        <v>23853</v>
      </c>
      <c r="F5385" s="152" t="s">
        <v>8363</v>
      </c>
      <c r="G5385" s="152" t="s">
        <v>416</v>
      </c>
      <c r="H5385" s="152" t="s">
        <v>4126</v>
      </c>
      <c r="I5385" s="152" t="s">
        <v>6777</v>
      </c>
      <c r="J5385" s="152" t="s">
        <v>113</v>
      </c>
    </row>
    <row r="5386" spans="1:10" x14ac:dyDescent="0.25">
      <c r="A5386" s="152" t="s">
        <v>23856</v>
      </c>
      <c r="B5386" s="152" t="s">
        <v>23857</v>
      </c>
      <c r="C5386" s="152" t="s">
        <v>23852</v>
      </c>
      <c r="D5386" s="152" t="s">
        <v>8361</v>
      </c>
      <c r="E5386" s="152" t="s">
        <v>23853</v>
      </c>
      <c r="F5386" s="152" t="s">
        <v>8363</v>
      </c>
      <c r="G5386" s="152" t="s">
        <v>416</v>
      </c>
      <c r="H5386" s="152" t="s">
        <v>829</v>
      </c>
      <c r="I5386" s="152" t="s">
        <v>6777</v>
      </c>
      <c r="J5386" s="152" t="s">
        <v>113</v>
      </c>
    </row>
    <row r="5387" spans="1:10" x14ac:dyDescent="0.25">
      <c r="A5387" s="152" t="s">
        <v>23858</v>
      </c>
      <c r="B5387" s="152" t="s">
        <v>23859</v>
      </c>
      <c r="C5387" s="152" t="s">
        <v>23852</v>
      </c>
      <c r="D5387" s="152" t="s">
        <v>8361</v>
      </c>
      <c r="E5387" s="152" t="s">
        <v>23853</v>
      </c>
      <c r="F5387" s="152" t="s">
        <v>8363</v>
      </c>
      <c r="G5387" s="152" t="s">
        <v>416</v>
      </c>
      <c r="H5387" s="152" t="s">
        <v>6733</v>
      </c>
      <c r="I5387" s="152" t="s">
        <v>6777</v>
      </c>
      <c r="J5387" s="152" t="s">
        <v>113</v>
      </c>
    </row>
    <row r="5388" spans="1:10" x14ac:dyDescent="0.25">
      <c r="A5388" s="152" t="s">
        <v>23860</v>
      </c>
      <c r="B5388" s="152" t="s">
        <v>23861</v>
      </c>
      <c r="C5388" s="152" t="s">
        <v>23862</v>
      </c>
      <c r="D5388" s="152" t="s">
        <v>8373</v>
      </c>
      <c r="E5388" s="152" t="s">
        <v>23863</v>
      </c>
      <c r="F5388" s="152" t="s">
        <v>8363</v>
      </c>
      <c r="G5388" s="152" t="s">
        <v>136</v>
      </c>
      <c r="H5388" s="152" t="s">
        <v>1445</v>
      </c>
      <c r="I5388" s="152" t="s">
        <v>6777</v>
      </c>
      <c r="J5388" s="152" t="s">
        <v>113</v>
      </c>
    </row>
    <row r="5389" spans="1:10" x14ac:dyDescent="0.25">
      <c r="A5389" s="152" t="s">
        <v>23864</v>
      </c>
      <c r="B5389" s="152" t="s">
        <v>23865</v>
      </c>
      <c r="C5389" s="152" t="s">
        <v>23862</v>
      </c>
      <c r="D5389" s="152" t="s">
        <v>8373</v>
      </c>
      <c r="E5389" s="152" t="s">
        <v>23863</v>
      </c>
      <c r="F5389" s="152" t="s">
        <v>8363</v>
      </c>
      <c r="G5389" s="152" t="s">
        <v>136</v>
      </c>
      <c r="H5389" s="152" t="s">
        <v>6733</v>
      </c>
      <c r="I5389" s="152" t="s">
        <v>6777</v>
      </c>
      <c r="J5389" s="152" t="s">
        <v>113</v>
      </c>
    </row>
    <row r="5390" spans="1:10" x14ac:dyDescent="0.25">
      <c r="A5390" s="152" t="s">
        <v>23866</v>
      </c>
      <c r="B5390" s="152" t="s">
        <v>23867</v>
      </c>
      <c r="C5390" s="152" t="s">
        <v>23868</v>
      </c>
      <c r="D5390" s="152" t="s">
        <v>8373</v>
      </c>
      <c r="E5390" s="152" t="s">
        <v>23869</v>
      </c>
      <c r="F5390" s="152" t="s">
        <v>8363</v>
      </c>
      <c r="G5390" s="152" t="s">
        <v>168</v>
      </c>
      <c r="H5390" s="152" t="s">
        <v>1445</v>
      </c>
      <c r="I5390" s="152" t="s">
        <v>6777</v>
      </c>
      <c r="J5390" s="152" t="s">
        <v>113</v>
      </c>
    </row>
    <row r="5391" spans="1:10" x14ac:dyDescent="0.25">
      <c r="A5391" s="152" t="s">
        <v>23870</v>
      </c>
      <c r="B5391" s="152" t="s">
        <v>23871</v>
      </c>
      <c r="C5391" s="152" t="s">
        <v>23868</v>
      </c>
      <c r="D5391" s="152" t="s">
        <v>8373</v>
      </c>
      <c r="E5391" s="152" t="s">
        <v>23869</v>
      </c>
      <c r="F5391" s="152" t="s">
        <v>8363</v>
      </c>
      <c r="G5391" s="152" t="s">
        <v>168</v>
      </c>
      <c r="H5391" s="152" t="s">
        <v>1015</v>
      </c>
      <c r="I5391" s="152" t="s">
        <v>6777</v>
      </c>
      <c r="J5391" s="152" t="s">
        <v>113</v>
      </c>
    </row>
    <row r="5392" spans="1:10" x14ac:dyDescent="0.25">
      <c r="A5392" s="152" t="s">
        <v>23872</v>
      </c>
      <c r="B5392" s="152" t="s">
        <v>23873</v>
      </c>
      <c r="C5392" s="152" t="s">
        <v>23874</v>
      </c>
      <c r="D5392" s="152" t="s">
        <v>8373</v>
      </c>
      <c r="E5392" s="152" t="s">
        <v>23875</v>
      </c>
      <c r="F5392" s="152" t="s">
        <v>8363</v>
      </c>
      <c r="G5392" s="152" t="s">
        <v>128</v>
      </c>
      <c r="H5392" s="152" t="s">
        <v>2954</v>
      </c>
      <c r="I5392" s="152" t="s">
        <v>6777</v>
      </c>
      <c r="J5392" s="152" t="s">
        <v>113</v>
      </c>
    </row>
    <row r="5393" spans="1:10" x14ac:dyDescent="0.25">
      <c r="A5393" s="152" t="s">
        <v>23876</v>
      </c>
      <c r="B5393" s="152" t="s">
        <v>23877</v>
      </c>
      <c r="C5393" s="152" t="s">
        <v>23874</v>
      </c>
      <c r="D5393" s="152" t="s">
        <v>8373</v>
      </c>
      <c r="E5393" s="152" t="s">
        <v>23875</v>
      </c>
      <c r="F5393" s="152" t="s">
        <v>8363</v>
      </c>
      <c r="G5393" s="152" t="s">
        <v>128</v>
      </c>
      <c r="H5393" s="152" t="s">
        <v>3264</v>
      </c>
      <c r="I5393" s="152" t="s">
        <v>6777</v>
      </c>
      <c r="J5393" s="152" t="s">
        <v>113</v>
      </c>
    </row>
    <row r="5394" spans="1:10" x14ac:dyDescent="0.25">
      <c r="A5394" s="152" t="s">
        <v>23878</v>
      </c>
      <c r="B5394" s="152" t="s">
        <v>23879</v>
      </c>
      <c r="C5394" s="152" t="s">
        <v>23880</v>
      </c>
      <c r="D5394" s="152" t="s">
        <v>8373</v>
      </c>
      <c r="E5394" s="152" t="s">
        <v>23881</v>
      </c>
      <c r="F5394" s="152" t="s">
        <v>8363</v>
      </c>
      <c r="G5394" s="152" t="s">
        <v>136</v>
      </c>
      <c r="H5394" s="152" t="s">
        <v>1104</v>
      </c>
      <c r="I5394" s="152" t="s">
        <v>6777</v>
      </c>
      <c r="J5394" s="152" t="s">
        <v>113</v>
      </c>
    </row>
    <row r="5395" spans="1:10" x14ac:dyDescent="0.25">
      <c r="A5395" s="152" t="s">
        <v>23882</v>
      </c>
      <c r="B5395" s="152" t="s">
        <v>23883</v>
      </c>
      <c r="C5395" s="152" t="s">
        <v>23880</v>
      </c>
      <c r="D5395" s="152" t="s">
        <v>8373</v>
      </c>
      <c r="E5395" s="152" t="s">
        <v>23881</v>
      </c>
      <c r="F5395" s="152" t="s">
        <v>8363</v>
      </c>
      <c r="G5395" s="152" t="s">
        <v>136</v>
      </c>
      <c r="H5395" s="152" t="s">
        <v>2634</v>
      </c>
      <c r="I5395" s="152" t="s">
        <v>6777</v>
      </c>
      <c r="J5395" s="152" t="s">
        <v>113</v>
      </c>
    </row>
    <row r="5396" spans="1:10" x14ac:dyDescent="0.25">
      <c r="A5396" s="152" t="s">
        <v>23884</v>
      </c>
      <c r="B5396" s="152" t="s">
        <v>23885</v>
      </c>
      <c r="C5396" s="152" t="s">
        <v>23886</v>
      </c>
      <c r="D5396" s="152" t="s">
        <v>8361</v>
      </c>
      <c r="E5396" s="152" t="s">
        <v>23887</v>
      </c>
      <c r="F5396" s="152" t="s">
        <v>8363</v>
      </c>
      <c r="G5396" s="152" t="s">
        <v>416</v>
      </c>
      <c r="H5396" s="152" t="s">
        <v>4424</v>
      </c>
      <c r="I5396" s="152" t="s">
        <v>6777</v>
      </c>
      <c r="J5396" s="152" t="s">
        <v>9001</v>
      </c>
    </row>
    <row r="5397" spans="1:10" x14ac:dyDescent="0.25">
      <c r="A5397" s="152" t="s">
        <v>23888</v>
      </c>
      <c r="B5397" s="152" t="s">
        <v>23889</v>
      </c>
      <c r="C5397" s="152" t="s">
        <v>23890</v>
      </c>
      <c r="D5397" s="152" t="s">
        <v>8373</v>
      </c>
      <c r="E5397" s="152" t="s">
        <v>23891</v>
      </c>
      <c r="F5397" s="152" t="s">
        <v>8363</v>
      </c>
      <c r="G5397" s="152" t="s">
        <v>120</v>
      </c>
      <c r="H5397" s="152" t="s">
        <v>1165</v>
      </c>
      <c r="I5397" s="152" t="s">
        <v>6777</v>
      </c>
      <c r="J5397" s="152" t="s">
        <v>113</v>
      </c>
    </row>
    <row r="5398" spans="1:10" x14ac:dyDescent="0.25">
      <c r="A5398" s="152" t="s">
        <v>23892</v>
      </c>
      <c r="B5398" s="152" t="s">
        <v>23893</v>
      </c>
      <c r="C5398" s="152" t="s">
        <v>23894</v>
      </c>
      <c r="D5398" s="152" t="s">
        <v>8361</v>
      </c>
      <c r="E5398" s="152" t="s">
        <v>23895</v>
      </c>
      <c r="F5398" s="152" t="s">
        <v>8363</v>
      </c>
      <c r="G5398" s="152" t="s">
        <v>416</v>
      </c>
      <c r="H5398" s="152" t="s">
        <v>386</v>
      </c>
      <c r="I5398" s="152" t="s">
        <v>6777</v>
      </c>
      <c r="J5398" s="152" t="s">
        <v>113</v>
      </c>
    </row>
    <row r="5399" spans="1:10" x14ac:dyDescent="0.25">
      <c r="A5399" s="152" t="s">
        <v>23896</v>
      </c>
      <c r="B5399" s="152" t="s">
        <v>23897</v>
      </c>
      <c r="C5399" s="152" t="s">
        <v>23898</v>
      </c>
      <c r="D5399" s="152" t="s">
        <v>8361</v>
      </c>
      <c r="E5399" s="152" t="s">
        <v>23899</v>
      </c>
      <c r="F5399" s="152" t="s">
        <v>8363</v>
      </c>
      <c r="G5399" s="152" t="s">
        <v>416</v>
      </c>
      <c r="H5399" s="152" t="s">
        <v>5331</v>
      </c>
      <c r="I5399" s="152" t="s">
        <v>6777</v>
      </c>
      <c r="J5399" s="152" t="s">
        <v>113</v>
      </c>
    </row>
    <row r="5400" spans="1:10" x14ac:dyDescent="0.25">
      <c r="A5400" s="152" t="s">
        <v>23900</v>
      </c>
      <c r="B5400" s="152" t="s">
        <v>23901</v>
      </c>
      <c r="C5400" s="152" t="s">
        <v>23898</v>
      </c>
      <c r="D5400" s="152" t="s">
        <v>8361</v>
      </c>
      <c r="E5400" s="152" t="s">
        <v>23899</v>
      </c>
      <c r="F5400" s="152" t="s">
        <v>8363</v>
      </c>
      <c r="G5400" s="152" t="s">
        <v>416</v>
      </c>
      <c r="H5400" s="152" t="s">
        <v>6733</v>
      </c>
      <c r="I5400" s="152" t="s">
        <v>6777</v>
      </c>
      <c r="J5400" s="152" t="s">
        <v>113</v>
      </c>
    </row>
    <row r="5401" spans="1:10" x14ac:dyDescent="0.25">
      <c r="A5401" s="152" t="s">
        <v>23902</v>
      </c>
      <c r="B5401" s="152" t="s">
        <v>23903</v>
      </c>
      <c r="C5401" s="152" t="s">
        <v>23904</v>
      </c>
      <c r="D5401" s="152" t="s">
        <v>8361</v>
      </c>
      <c r="E5401" s="152" t="s">
        <v>23905</v>
      </c>
      <c r="F5401" s="152" t="s">
        <v>8363</v>
      </c>
      <c r="G5401" s="152" t="s">
        <v>416</v>
      </c>
      <c r="H5401" s="152" t="s">
        <v>3137</v>
      </c>
      <c r="I5401" s="152" t="s">
        <v>6777</v>
      </c>
      <c r="J5401" s="152" t="s">
        <v>8784</v>
      </c>
    </row>
    <row r="5402" spans="1:10" x14ac:dyDescent="0.25">
      <c r="A5402" s="152" t="s">
        <v>23906</v>
      </c>
      <c r="B5402" s="152" t="s">
        <v>23907</v>
      </c>
      <c r="C5402" s="152" t="s">
        <v>23904</v>
      </c>
      <c r="D5402" s="152" t="s">
        <v>8361</v>
      </c>
      <c r="E5402" s="152" t="s">
        <v>23905</v>
      </c>
      <c r="F5402" s="152" t="s">
        <v>8363</v>
      </c>
      <c r="G5402" s="152" t="s">
        <v>416</v>
      </c>
      <c r="H5402" s="152" t="s">
        <v>6733</v>
      </c>
      <c r="I5402" s="152" t="s">
        <v>6777</v>
      </c>
      <c r="J5402" s="152" t="s">
        <v>8784</v>
      </c>
    </row>
    <row r="5403" spans="1:10" x14ac:dyDescent="0.25">
      <c r="A5403" s="152" t="s">
        <v>23908</v>
      </c>
      <c r="B5403" s="152" t="s">
        <v>23909</v>
      </c>
      <c r="C5403" s="152" t="s">
        <v>23910</v>
      </c>
      <c r="D5403" s="152" t="s">
        <v>8361</v>
      </c>
      <c r="E5403" s="152" t="s">
        <v>23911</v>
      </c>
      <c r="F5403" s="152" t="s">
        <v>8363</v>
      </c>
      <c r="G5403" s="152" t="s">
        <v>404</v>
      </c>
      <c r="H5403" s="152" t="s">
        <v>678</v>
      </c>
      <c r="I5403" s="152" t="s">
        <v>6777</v>
      </c>
      <c r="J5403" s="152" t="s">
        <v>113</v>
      </c>
    </row>
    <row r="5404" spans="1:10" x14ac:dyDescent="0.25">
      <c r="A5404" s="152" t="s">
        <v>23912</v>
      </c>
      <c r="B5404" s="152" t="s">
        <v>23913</v>
      </c>
      <c r="C5404" s="152" t="s">
        <v>23914</v>
      </c>
      <c r="D5404" s="152" t="s">
        <v>8361</v>
      </c>
      <c r="E5404" s="152" t="s">
        <v>23915</v>
      </c>
      <c r="F5404" s="152" t="s">
        <v>8363</v>
      </c>
      <c r="G5404" s="152" t="s">
        <v>404</v>
      </c>
      <c r="H5404" s="152" t="s">
        <v>678</v>
      </c>
      <c r="I5404" s="152" t="s">
        <v>6777</v>
      </c>
      <c r="J5404" s="152" t="s">
        <v>113</v>
      </c>
    </row>
    <row r="5405" spans="1:10" x14ac:dyDescent="0.25">
      <c r="A5405" s="152" t="s">
        <v>23916</v>
      </c>
      <c r="B5405" s="152" t="s">
        <v>23917</v>
      </c>
      <c r="C5405" s="152" t="s">
        <v>23918</v>
      </c>
      <c r="D5405" s="152" t="s">
        <v>8373</v>
      </c>
      <c r="E5405" s="152" t="s">
        <v>23919</v>
      </c>
      <c r="F5405" s="152" t="s">
        <v>8363</v>
      </c>
      <c r="G5405" s="152" t="s">
        <v>2670</v>
      </c>
      <c r="H5405" s="152" t="s">
        <v>2954</v>
      </c>
      <c r="I5405" s="152" t="s">
        <v>6777</v>
      </c>
      <c r="J5405" s="152" t="s">
        <v>113</v>
      </c>
    </row>
    <row r="5406" spans="1:10" x14ac:dyDescent="0.25">
      <c r="A5406" s="152" t="s">
        <v>23920</v>
      </c>
      <c r="B5406" s="152" t="s">
        <v>23921</v>
      </c>
      <c r="C5406" s="152" t="s">
        <v>23918</v>
      </c>
      <c r="D5406" s="152" t="s">
        <v>8373</v>
      </c>
      <c r="E5406" s="152" t="s">
        <v>23919</v>
      </c>
      <c r="F5406" s="152" t="s">
        <v>8363</v>
      </c>
      <c r="G5406" s="152" t="s">
        <v>2670</v>
      </c>
      <c r="H5406" s="152" t="s">
        <v>3818</v>
      </c>
      <c r="I5406" s="152" t="s">
        <v>6777</v>
      </c>
      <c r="J5406" s="152" t="s">
        <v>113</v>
      </c>
    </row>
    <row r="5407" spans="1:10" x14ac:dyDescent="0.25">
      <c r="A5407" s="152" t="s">
        <v>23922</v>
      </c>
      <c r="B5407" s="152" t="s">
        <v>23923</v>
      </c>
      <c r="C5407" s="152" t="s">
        <v>23918</v>
      </c>
      <c r="D5407" s="152" t="s">
        <v>8373</v>
      </c>
      <c r="E5407" s="152" t="s">
        <v>23919</v>
      </c>
      <c r="F5407" s="152" t="s">
        <v>8363</v>
      </c>
      <c r="G5407" s="152" t="s">
        <v>2670</v>
      </c>
      <c r="H5407" s="152" t="s">
        <v>6733</v>
      </c>
      <c r="I5407" s="152" t="s">
        <v>6777</v>
      </c>
      <c r="J5407" s="152" t="s">
        <v>113</v>
      </c>
    </row>
    <row r="5408" spans="1:10" x14ac:dyDescent="0.25">
      <c r="A5408" s="152" t="s">
        <v>23924</v>
      </c>
      <c r="B5408" s="152" t="s">
        <v>23925</v>
      </c>
      <c r="C5408" s="152" t="s">
        <v>23926</v>
      </c>
      <c r="D5408" s="152" t="s">
        <v>8361</v>
      </c>
      <c r="E5408" s="152" t="s">
        <v>23927</v>
      </c>
      <c r="F5408" s="152" t="s">
        <v>8363</v>
      </c>
      <c r="G5408" s="152" t="s">
        <v>416</v>
      </c>
      <c r="H5408" s="152" t="s">
        <v>3457</v>
      </c>
      <c r="I5408" s="152" t="s">
        <v>6777</v>
      </c>
      <c r="J5408" s="152" t="s">
        <v>113</v>
      </c>
    </row>
    <row r="5409" spans="1:10" x14ac:dyDescent="0.25">
      <c r="A5409" s="152" t="s">
        <v>23928</v>
      </c>
      <c r="B5409" s="152" t="s">
        <v>23929</v>
      </c>
      <c r="C5409" s="152" t="s">
        <v>23930</v>
      </c>
      <c r="D5409" s="152" t="s">
        <v>8361</v>
      </c>
      <c r="E5409" s="152" t="s">
        <v>23931</v>
      </c>
      <c r="F5409" s="152" t="s">
        <v>8363</v>
      </c>
      <c r="G5409" s="152" t="s">
        <v>416</v>
      </c>
      <c r="H5409" s="152" t="s">
        <v>2954</v>
      </c>
      <c r="I5409" s="152" t="s">
        <v>6777</v>
      </c>
      <c r="J5409" s="152" t="s">
        <v>8393</v>
      </c>
    </row>
    <row r="5410" spans="1:10" x14ac:dyDescent="0.25">
      <c r="A5410" s="152" t="s">
        <v>23932</v>
      </c>
      <c r="B5410" s="152" t="s">
        <v>23933</v>
      </c>
      <c r="C5410" s="152" t="s">
        <v>23930</v>
      </c>
      <c r="D5410" s="152" t="s">
        <v>8361</v>
      </c>
      <c r="E5410" s="152" t="s">
        <v>23931</v>
      </c>
      <c r="F5410" s="152" t="s">
        <v>8363</v>
      </c>
      <c r="G5410" s="152" t="s">
        <v>416</v>
      </c>
      <c r="H5410" s="152" t="s">
        <v>6733</v>
      </c>
      <c r="I5410" s="152" t="s">
        <v>6777</v>
      </c>
      <c r="J5410" s="152" t="s">
        <v>8393</v>
      </c>
    </row>
    <row r="5411" spans="1:10" x14ac:dyDescent="0.25">
      <c r="A5411" s="152" t="s">
        <v>23934</v>
      </c>
      <c r="B5411" s="152" t="s">
        <v>23935</v>
      </c>
      <c r="C5411" s="152" t="s">
        <v>23936</v>
      </c>
      <c r="D5411" s="152" t="s">
        <v>8361</v>
      </c>
      <c r="E5411" s="152" t="s">
        <v>23937</v>
      </c>
      <c r="F5411" s="152" t="s">
        <v>8363</v>
      </c>
      <c r="G5411" s="152" t="s">
        <v>416</v>
      </c>
      <c r="H5411" s="152" t="s">
        <v>3113</v>
      </c>
      <c r="I5411" s="152" t="s">
        <v>6777</v>
      </c>
      <c r="J5411" s="152" t="s">
        <v>9626</v>
      </c>
    </row>
    <row r="5412" spans="1:10" x14ac:dyDescent="0.25">
      <c r="A5412" s="152" t="s">
        <v>23938</v>
      </c>
      <c r="B5412" s="152" t="s">
        <v>23939</v>
      </c>
      <c r="C5412" s="152" t="s">
        <v>23940</v>
      </c>
      <c r="D5412" s="152" t="s">
        <v>8361</v>
      </c>
      <c r="E5412" s="152" t="s">
        <v>23941</v>
      </c>
      <c r="F5412" s="152" t="s">
        <v>8363</v>
      </c>
      <c r="G5412" s="152" t="s">
        <v>416</v>
      </c>
      <c r="H5412" s="152" t="s">
        <v>1467</v>
      </c>
      <c r="I5412" s="152" t="s">
        <v>6777</v>
      </c>
      <c r="J5412" s="152" t="s">
        <v>113</v>
      </c>
    </row>
    <row r="5413" spans="1:10" x14ac:dyDescent="0.25">
      <c r="A5413" s="152" t="s">
        <v>23942</v>
      </c>
      <c r="B5413" s="152" t="s">
        <v>23943</v>
      </c>
      <c r="C5413" s="152" t="s">
        <v>23944</v>
      </c>
      <c r="D5413" s="152" t="s">
        <v>8361</v>
      </c>
      <c r="E5413" s="152" t="s">
        <v>23945</v>
      </c>
      <c r="F5413" s="152" t="s">
        <v>8363</v>
      </c>
      <c r="G5413" s="152" t="s">
        <v>404</v>
      </c>
      <c r="H5413" s="152" t="s">
        <v>678</v>
      </c>
      <c r="I5413" s="152" t="s">
        <v>6777</v>
      </c>
      <c r="J5413" s="152" t="s">
        <v>113</v>
      </c>
    </row>
    <row r="5414" spans="1:10" x14ac:dyDescent="0.25">
      <c r="A5414" s="152" t="s">
        <v>23946</v>
      </c>
      <c r="B5414" s="152" t="s">
        <v>23947</v>
      </c>
      <c r="C5414" s="152" t="s">
        <v>23948</v>
      </c>
      <c r="D5414" s="152" t="s">
        <v>8367</v>
      </c>
      <c r="E5414" s="152" t="s">
        <v>23949</v>
      </c>
      <c r="F5414" s="152" t="s">
        <v>8363</v>
      </c>
      <c r="G5414" s="152" t="s">
        <v>412</v>
      </c>
      <c r="H5414" s="152" t="s">
        <v>1380</v>
      </c>
      <c r="I5414" s="152" t="s">
        <v>6777</v>
      </c>
      <c r="J5414" s="152" t="s">
        <v>113</v>
      </c>
    </row>
    <row r="5415" spans="1:10" x14ac:dyDescent="0.25">
      <c r="A5415" s="152" t="s">
        <v>23950</v>
      </c>
      <c r="B5415" s="152" t="s">
        <v>13120</v>
      </c>
      <c r="C5415" s="152" t="s">
        <v>23948</v>
      </c>
      <c r="D5415" s="152" t="s">
        <v>8373</v>
      </c>
      <c r="E5415" s="152" t="s">
        <v>23951</v>
      </c>
      <c r="F5415" s="152" t="s">
        <v>8363</v>
      </c>
      <c r="G5415" s="152" t="s">
        <v>412</v>
      </c>
      <c r="H5415" s="152" t="s">
        <v>337</v>
      </c>
      <c r="I5415" s="152" t="s">
        <v>6777</v>
      </c>
      <c r="J5415" s="152" t="s">
        <v>113</v>
      </c>
    </row>
    <row r="5416" spans="1:10" x14ac:dyDescent="0.25">
      <c r="A5416" s="152" t="s">
        <v>23952</v>
      </c>
      <c r="B5416" s="152" t="s">
        <v>23953</v>
      </c>
      <c r="C5416" s="152" t="s">
        <v>23948</v>
      </c>
      <c r="D5416" s="152" t="s">
        <v>8373</v>
      </c>
      <c r="E5416" s="152" t="s">
        <v>23951</v>
      </c>
      <c r="F5416" s="152" t="s">
        <v>8363</v>
      </c>
      <c r="G5416" s="152" t="s">
        <v>412</v>
      </c>
      <c r="H5416" s="152" t="s">
        <v>1380</v>
      </c>
      <c r="I5416" s="152" t="s">
        <v>6777</v>
      </c>
      <c r="J5416" s="152" t="s">
        <v>113</v>
      </c>
    </row>
    <row r="5417" spans="1:10" x14ac:dyDescent="0.25">
      <c r="A5417" s="152" t="s">
        <v>23954</v>
      </c>
      <c r="B5417" s="152" t="s">
        <v>23955</v>
      </c>
      <c r="C5417" s="152" t="s">
        <v>23948</v>
      </c>
      <c r="D5417" s="152" t="s">
        <v>8373</v>
      </c>
      <c r="E5417" s="152" t="s">
        <v>23951</v>
      </c>
      <c r="F5417" s="152" t="s">
        <v>8363</v>
      </c>
      <c r="G5417" s="152" t="s">
        <v>412</v>
      </c>
      <c r="H5417" s="152" t="s">
        <v>1015</v>
      </c>
      <c r="I5417" s="152" t="s">
        <v>6777</v>
      </c>
      <c r="J5417" s="152" t="s">
        <v>113</v>
      </c>
    </row>
    <row r="5418" spans="1:10" x14ac:dyDescent="0.25">
      <c r="A5418" s="152" t="s">
        <v>23956</v>
      </c>
      <c r="B5418" s="152" t="s">
        <v>23955</v>
      </c>
      <c r="C5418" s="152" t="s">
        <v>23948</v>
      </c>
      <c r="D5418" s="152" t="s">
        <v>8373</v>
      </c>
      <c r="E5418" s="152" t="s">
        <v>23951</v>
      </c>
      <c r="F5418" s="152" t="s">
        <v>8363</v>
      </c>
      <c r="G5418" s="152" t="s">
        <v>412</v>
      </c>
      <c r="H5418" s="152" t="s">
        <v>4291</v>
      </c>
      <c r="I5418" s="152" t="s">
        <v>6777</v>
      </c>
      <c r="J5418" s="152" t="s">
        <v>113</v>
      </c>
    </row>
    <row r="5419" spans="1:10" x14ac:dyDescent="0.25">
      <c r="A5419" s="152" t="s">
        <v>23957</v>
      </c>
      <c r="B5419" s="152" t="s">
        <v>23958</v>
      </c>
      <c r="C5419" s="152" t="s">
        <v>23948</v>
      </c>
      <c r="D5419" s="152" t="s">
        <v>8373</v>
      </c>
      <c r="E5419" s="152" t="s">
        <v>23951</v>
      </c>
      <c r="F5419" s="152" t="s">
        <v>8363</v>
      </c>
      <c r="G5419" s="152" t="s">
        <v>412</v>
      </c>
      <c r="H5419" s="152" t="s">
        <v>1165</v>
      </c>
      <c r="I5419" s="152" t="s">
        <v>6777</v>
      </c>
      <c r="J5419" s="152" t="s">
        <v>113</v>
      </c>
    </row>
    <row r="5420" spans="1:10" x14ac:dyDescent="0.25">
      <c r="A5420" s="152" t="s">
        <v>23959</v>
      </c>
      <c r="B5420" s="152" t="s">
        <v>23960</v>
      </c>
      <c r="C5420" s="152" t="s">
        <v>23948</v>
      </c>
      <c r="D5420" s="152" t="s">
        <v>8373</v>
      </c>
      <c r="E5420" s="152" t="s">
        <v>23951</v>
      </c>
      <c r="F5420" s="152" t="s">
        <v>8363</v>
      </c>
      <c r="G5420" s="152" t="s">
        <v>412</v>
      </c>
      <c r="H5420" s="152" t="s">
        <v>6733</v>
      </c>
      <c r="I5420" s="152" t="s">
        <v>6777</v>
      </c>
      <c r="J5420" s="152" t="s">
        <v>113</v>
      </c>
    </row>
    <row r="5421" spans="1:10" x14ac:dyDescent="0.25">
      <c r="A5421" s="152" t="s">
        <v>23961</v>
      </c>
      <c r="B5421" s="152" t="s">
        <v>23962</v>
      </c>
      <c r="C5421" s="152" t="s">
        <v>23963</v>
      </c>
      <c r="D5421" s="152" t="s">
        <v>8361</v>
      </c>
      <c r="E5421" s="152" t="s">
        <v>23964</v>
      </c>
      <c r="F5421" s="152" t="s">
        <v>8363</v>
      </c>
      <c r="G5421" s="152" t="s">
        <v>416</v>
      </c>
      <c r="H5421" s="152" t="s">
        <v>2327</v>
      </c>
      <c r="I5421" s="152" t="s">
        <v>6777</v>
      </c>
      <c r="J5421" s="152" t="s">
        <v>9201</v>
      </c>
    </row>
    <row r="5422" spans="1:10" x14ac:dyDescent="0.25">
      <c r="A5422" s="152" t="s">
        <v>23965</v>
      </c>
      <c r="B5422" s="152" t="s">
        <v>23966</v>
      </c>
      <c r="C5422" s="152" t="s">
        <v>23963</v>
      </c>
      <c r="D5422" s="152" t="s">
        <v>8361</v>
      </c>
      <c r="E5422" s="152" t="s">
        <v>23964</v>
      </c>
      <c r="F5422" s="152" t="s">
        <v>8363</v>
      </c>
      <c r="G5422" s="152" t="s">
        <v>416</v>
      </c>
      <c r="H5422" s="152" t="s">
        <v>6733</v>
      </c>
      <c r="I5422" s="152" t="s">
        <v>6777</v>
      </c>
      <c r="J5422" s="152" t="s">
        <v>9201</v>
      </c>
    </row>
    <row r="5423" spans="1:10" x14ac:dyDescent="0.25">
      <c r="A5423" s="152" t="s">
        <v>23967</v>
      </c>
      <c r="B5423" s="152" t="s">
        <v>23968</v>
      </c>
      <c r="C5423" s="152" t="s">
        <v>23969</v>
      </c>
      <c r="D5423" s="152" t="s">
        <v>8361</v>
      </c>
      <c r="E5423" s="152" t="s">
        <v>23970</v>
      </c>
      <c r="F5423" s="152" t="s">
        <v>8363</v>
      </c>
      <c r="G5423" s="152" t="s">
        <v>404</v>
      </c>
      <c r="H5423" s="152" t="s">
        <v>678</v>
      </c>
      <c r="I5423" s="152" t="s">
        <v>6777</v>
      </c>
      <c r="J5423" s="152" t="s">
        <v>113</v>
      </c>
    </row>
    <row r="5424" spans="1:10" x14ac:dyDescent="0.25">
      <c r="A5424" s="152" t="s">
        <v>23971</v>
      </c>
      <c r="B5424" s="152" t="s">
        <v>23972</v>
      </c>
      <c r="C5424" s="152" t="s">
        <v>23973</v>
      </c>
      <c r="D5424" s="152" t="s">
        <v>8373</v>
      </c>
      <c r="E5424" s="152" t="s">
        <v>23974</v>
      </c>
      <c r="F5424" s="152" t="s">
        <v>8363</v>
      </c>
      <c r="G5424" s="152" t="s">
        <v>7352</v>
      </c>
      <c r="H5424" s="152" t="s">
        <v>1015</v>
      </c>
      <c r="I5424" s="152" t="s">
        <v>6777</v>
      </c>
      <c r="J5424" s="152" t="s">
        <v>113</v>
      </c>
    </row>
    <row r="5425" spans="1:10" x14ac:dyDescent="0.25">
      <c r="A5425" s="152" t="s">
        <v>23975</v>
      </c>
      <c r="B5425" s="152" t="s">
        <v>23976</v>
      </c>
      <c r="C5425" s="152" t="s">
        <v>23977</v>
      </c>
      <c r="D5425" s="152" t="s">
        <v>8361</v>
      </c>
      <c r="E5425" s="152" t="s">
        <v>23978</v>
      </c>
      <c r="F5425" s="152" t="s">
        <v>8363</v>
      </c>
      <c r="G5425" s="152" t="s">
        <v>416</v>
      </c>
      <c r="H5425" s="152" t="s">
        <v>386</v>
      </c>
      <c r="I5425" s="152" t="s">
        <v>6777</v>
      </c>
      <c r="J5425" s="152" t="s">
        <v>113</v>
      </c>
    </row>
    <row r="5426" spans="1:10" x14ac:dyDescent="0.25">
      <c r="A5426" s="152" t="s">
        <v>23979</v>
      </c>
      <c r="B5426" s="152" t="s">
        <v>23980</v>
      </c>
      <c r="C5426" s="152" t="s">
        <v>23981</v>
      </c>
      <c r="D5426" s="152" t="s">
        <v>8373</v>
      </c>
      <c r="E5426" s="152" t="s">
        <v>23982</v>
      </c>
      <c r="F5426" s="152" t="s">
        <v>8363</v>
      </c>
      <c r="G5426" s="152" t="s">
        <v>149</v>
      </c>
      <c r="H5426" s="152" t="s">
        <v>3818</v>
      </c>
      <c r="I5426" s="152" t="s">
        <v>6777</v>
      </c>
      <c r="J5426" s="152" t="s">
        <v>113</v>
      </c>
    </row>
    <row r="5427" spans="1:10" x14ac:dyDescent="0.25">
      <c r="A5427" s="152" t="s">
        <v>23983</v>
      </c>
      <c r="B5427" s="152" t="s">
        <v>23984</v>
      </c>
      <c r="C5427" s="152" t="s">
        <v>23985</v>
      </c>
      <c r="D5427" s="152" t="s">
        <v>8361</v>
      </c>
      <c r="E5427" s="152" t="s">
        <v>23986</v>
      </c>
      <c r="F5427" s="152" t="s">
        <v>8363</v>
      </c>
      <c r="G5427" s="152" t="s">
        <v>416</v>
      </c>
      <c r="H5427" s="152" t="s">
        <v>2109</v>
      </c>
      <c r="I5427" s="152" t="s">
        <v>6777</v>
      </c>
      <c r="J5427" s="152" t="s">
        <v>113</v>
      </c>
    </row>
    <row r="5428" spans="1:10" x14ac:dyDescent="0.25">
      <c r="A5428" s="152" t="s">
        <v>23987</v>
      </c>
      <c r="B5428" s="152" t="s">
        <v>23988</v>
      </c>
      <c r="C5428" s="152" t="s">
        <v>23989</v>
      </c>
      <c r="D5428" s="152" t="s">
        <v>8361</v>
      </c>
      <c r="E5428" s="152" t="s">
        <v>23990</v>
      </c>
      <c r="F5428" s="152" t="s">
        <v>8363</v>
      </c>
      <c r="G5428" s="152" t="s">
        <v>416</v>
      </c>
      <c r="H5428" s="152" t="s">
        <v>6733</v>
      </c>
      <c r="I5428" s="152" t="s">
        <v>6777</v>
      </c>
      <c r="J5428" s="152" t="s">
        <v>113</v>
      </c>
    </row>
    <row r="5429" spans="1:10" x14ac:dyDescent="0.25">
      <c r="A5429" s="152" t="s">
        <v>23991</v>
      </c>
      <c r="B5429" s="152" t="s">
        <v>23992</v>
      </c>
      <c r="C5429" s="152" t="s">
        <v>23993</v>
      </c>
      <c r="D5429" s="152" t="s">
        <v>8373</v>
      </c>
      <c r="E5429" s="152" t="s">
        <v>23994</v>
      </c>
      <c r="F5429" s="152" t="s">
        <v>8363</v>
      </c>
      <c r="G5429" s="152" t="s">
        <v>272</v>
      </c>
      <c r="H5429" s="152" t="s">
        <v>2453</v>
      </c>
      <c r="I5429" s="152" t="s">
        <v>6777</v>
      </c>
      <c r="J5429" s="152" t="s">
        <v>113</v>
      </c>
    </row>
    <row r="5430" spans="1:10" x14ac:dyDescent="0.25">
      <c r="A5430" s="152" t="s">
        <v>23995</v>
      </c>
      <c r="B5430" s="152" t="s">
        <v>23996</v>
      </c>
      <c r="C5430" s="152" t="s">
        <v>23997</v>
      </c>
      <c r="D5430" s="152" t="s">
        <v>8361</v>
      </c>
      <c r="E5430" s="152" t="s">
        <v>23998</v>
      </c>
      <c r="F5430" s="152" t="s">
        <v>8363</v>
      </c>
      <c r="G5430" s="152" t="s">
        <v>416</v>
      </c>
      <c r="H5430" s="152" t="s">
        <v>4052</v>
      </c>
      <c r="I5430" s="152" t="s">
        <v>6777</v>
      </c>
      <c r="J5430" s="152" t="s">
        <v>8366</v>
      </c>
    </row>
    <row r="5431" spans="1:10" x14ac:dyDescent="0.25">
      <c r="A5431" s="152" t="s">
        <v>23999</v>
      </c>
      <c r="B5431" s="152" t="s">
        <v>24000</v>
      </c>
      <c r="C5431" s="152" t="s">
        <v>23997</v>
      </c>
      <c r="D5431" s="152" t="s">
        <v>8361</v>
      </c>
      <c r="E5431" s="152" t="s">
        <v>23998</v>
      </c>
      <c r="F5431" s="152" t="s">
        <v>8363</v>
      </c>
      <c r="G5431" s="152" t="s">
        <v>416</v>
      </c>
      <c r="H5431" s="152" t="s">
        <v>6733</v>
      </c>
      <c r="I5431" s="152" t="s">
        <v>6777</v>
      </c>
      <c r="J5431" s="152" t="s">
        <v>8366</v>
      </c>
    </row>
    <row r="5432" spans="1:10" x14ac:dyDescent="0.25">
      <c r="A5432" s="152" t="s">
        <v>24001</v>
      </c>
      <c r="B5432" s="152" t="s">
        <v>24002</v>
      </c>
      <c r="C5432" s="152" t="s">
        <v>24003</v>
      </c>
      <c r="D5432" s="152" t="s">
        <v>8373</v>
      </c>
      <c r="E5432" s="152" t="s">
        <v>24004</v>
      </c>
      <c r="F5432" s="152" t="s">
        <v>8363</v>
      </c>
      <c r="G5432" s="152" t="s">
        <v>120</v>
      </c>
      <c r="H5432" s="152" t="s">
        <v>3380</v>
      </c>
      <c r="I5432" s="152" t="s">
        <v>6777</v>
      </c>
      <c r="J5432" s="152" t="s">
        <v>11410</v>
      </c>
    </row>
    <row r="5433" spans="1:10" x14ac:dyDescent="0.25">
      <c r="A5433" s="152" t="s">
        <v>24005</v>
      </c>
      <c r="B5433" s="152" t="s">
        <v>24006</v>
      </c>
      <c r="C5433" s="152" t="s">
        <v>24003</v>
      </c>
      <c r="D5433" s="152" t="s">
        <v>8373</v>
      </c>
      <c r="E5433" s="152" t="s">
        <v>24004</v>
      </c>
      <c r="F5433" s="152" t="s">
        <v>8363</v>
      </c>
      <c r="G5433" s="152" t="s">
        <v>120</v>
      </c>
      <c r="H5433" s="152" t="s">
        <v>4031</v>
      </c>
      <c r="I5433" s="152" t="s">
        <v>6777</v>
      </c>
      <c r="J5433" s="152" t="s">
        <v>11410</v>
      </c>
    </row>
    <row r="5434" spans="1:10" x14ac:dyDescent="0.25">
      <c r="A5434" s="152" t="s">
        <v>24007</v>
      </c>
      <c r="B5434" s="152" t="s">
        <v>24008</v>
      </c>
      <c r="C5434" s="152" t="s">
        <v>24003</v>
      </c>
      <c r="D5434" s="152" t="s">
        <v>8373</v>
      </c>
      <c r="E5434" s="152" t="s">
        <v>24004</v>
      </c>
      <c r="F5434" s="152" t="s">
        <v>8363</v>
      </c>
      <c r="G5434" s="152" t="s">
        <v>120</v>
      </c>
      <c r="H5434" s="152" t="s">
        <v>4208</v>
      </c>
      <c r="I5434" s="152" t="s">
        <v>6777</v>
      </c>
      <c r="J5434" s="152" t="s">
        <v>11410</v>
      </c>
    </row>
    <row r="5435" spans="1:10" x14ac:dyDescent="0.25">
      <c r="A5435" s="152" t="s">
        <v>24009</v>
      </c>
      <c r="B5435" s="152" t="s">
        <v>24010</v>
      </c>
      <c r="C5435" s="152" t="s">
        <v>24011</v>
      </c>
      <c r="D5435" s="152" t="s">
        <v>8373</v>
      </c>
      <c r="E5435" s="152" t="s">
        <v>24012</v>
      </c>
      <c r="F5435" s="152" t="s">
        <v>8363</v>
      </c>
      <c r="G5435" s="152" t="s">
        <v>262</v>
      </c>
      <c r="H5435" s="152" t="s">
        <v>2634</v>
      </c>
      <c r="I5435" s="152" t="s">
        <v>6777</v>
      </c>
      <c r="J5435" s="152" t="s">
        <v>113</v>
      </c>
    </row>
    <row r="5436" spans="1:10" x14ac:dyDescent="0.25">
      <c r="A5436" s="152" t="s">
        <v>24013</v>
      </c>
      <c r="B5436" s="152" t="s">
        <v>24010</v>
      </c>
      <c r="C5436" s="152" t="s">
        <v>24011</v>
      </c>
      <c r="D5436" s="152" t="s">
        <v>8373</v>
      </c>
      <c r="E5436" s="152" t="s">
        <v>24012</v>
      </c>
      <c r="F5436" s="152" t="s">
        <v>8363</v>
      </c>
      <c r="G5436" s="152" t="s">
        <v>7224</v>
      </c>
      <c r="H5436" s="152" t="s">
        <v>2634</v>
      </c>
      <c r="I5436" s="152" t="s">
        <v>6777</v>
      </c>
      <c r="J5436" s="152" t="s">
        <v>113</v>
      </c>
    </row>
    <row r="5437" spans="1:10" x14ac:dyDescent="0.25">
      <c r="A5437" s="152" t="s">
        <v>24014</v>
      </c>
      <c r="B5437" s="152" t="s">
        <v>24015</v>
      </c>
      <c r="C5437" s="152" t="s">
        <v>24016</v>
      </c>
      <c r="D5437" s="152" t="s">
        <v>8361</v>
      </c>
      <c r="E5437" s="152" t="s">
        <v>24017</v>
      </c>
      <c r="F5437" s="152" t="s">
        <v>8363</v>
      </c>
      <c r="G5437" s="152" t="s">
        <v>416</v>
      </c>
      <c r="H5437" s="152" t="s">
        <v>1530</v>
      </c>
      <c r="I5437" s="152" t="s">
        <v>6777</v>
      </c>
      <c r="J5437" s="152" t="s">
        <v>10048</v>
      </c>
    </row>
    <row r="5438" spans="1:10" x14ac:dyDescent="0.25">
      <c r="A5438" s="152" t="s">
        <v>24018</v>
      </c>
      <c r="B5438" s="152" t="s">
        <v>24019</v>
      </c>
      <c r="C5438" s="152" t="s">
        <v>24016</v>
      </c>
      <c r="D5438" s="152" t="s">
        <v>8361</v>
      </c>
      <c r="E5438" s="152" t="s">
        <v>24017</v>
      </c>
      <c r="F5438" s="152" t="s">
        <v>8363</v>
      </c>
      <c r="G5438" s="152" t="s">
        <v>416</v>
      </c>
      <c r="H5438" s="152" t="s">
        <v>6733</v>
      </c>
      <c r="I5438" s="152" t="s">
        <v>6777</v>
      </c>
      <c r="J5438" s="152" t="s">
        <v>10048</v>
      </c>
    </row>
    <row r="5439" spans="1:10" x14ac:dyDescent="0.25">
      <c r="A5439" s="152" t="s">
        <v>24020</v>
      </c>
      <c r="B5439" s="152" t="s">
        <v>24021</v>
      </c>
      <c r="C5439" s="152" t="s">
        <v>24022</v>
      </c>
      <c r="D5439" s="152" t="s">
        <v>8361</v>
      </c>
      <c r="E5439" s="152" t="s">
        <v>24023</v>
      </c>
      <c r="F5439" s="152" t="s">
        <v>8363</v>
      </c>
      <c r="G5439" s="152" t="s">
        <v>416</v>
      </c>
      <c r="H5439" s="152" t="s">
        <v>1683</v>
      </c>
      <c r="I5439" s="152" t="s">
        <v>6777</v>
      </c>
      <c r="J5439" s="152" t="s">
        <v>9346</v>
      </c>
    </row>
    <row r="5440" spans="1:10" x14ac:dyDescent="0.25">
      <c r="A5440" s="152" t="s">
        <v>24024</v>
      </c>
      <c r="B5440" s="152" t="s">
        <v>24025</v>
      </c>
      <c r="C5440" s="152" t="s">
        <v>24022</v>
      </c>
      <c r="D5440" s="152" t="s">
        <v>8361</v>
      </c>
      <c r="E5440" s="152" t="s">
        <v>24023</v>
      </c>
      <c r="F5440" s="152" t="s">
        <v>8363</v>
      </c>
      <c r="G5440" s="152" t="s">
        <v>416</v>
      </c>
      <c r="H5440" s="152" t="s">
        <v>6733</v>
      </c>
      <c r="I5440" s="152" t="s">
        <v>6777</v>
      </c>
      <c r="J5440" s="152" t="s">
        <v>9346</v>
      </c>
    </row>
    <row r="5441" spans="1:10" x14ac:dyDescent="0.25">
      <c r="A5441" s="152" t="s">
        <v>24026</v>
      </c>
      <c r="B5441" s="152" t="s">
        <v>24027</v>
      </c>
      <c r="C5441" s="152" t="s">
        <v>24028</v>
      </c>
      <c r="D5441" s="152" t="s">
        <v>8373</v>
      </c>
      <c r="E5441" s="152" t="s">
        <v>24029</v>
      </c>
      <c r="F5441" s="152" t="s">
        <v>8363</v>
      </c>
      <c r="G5441" s="152" t="s">
        <v>186</v>
      </c>
      <c r="H5441" s="152" t="s">
        <v>2634</v>
      </c>
      <c r="I5441" s="152" t="s">
        <v>6777</v>
      </c>
      <c r="J5441" s="152" t="s">
        <v>113</v>
      </c>
    </row>
    <row r="5442" spans="1:10" x14ac:dyDescent="0.25">
      <c r="A5442" s="152" t="s">
        <v>24030</v>
      </c>
      <c r="B5442" s="152" t="s">
        <v>24031</v>
      </c>
      <c r="C5442" s="152" t="s">
        <v>24032</v>
      </c>
      <c r="D5442" s="152" t="s">
        <v>8361</v>
      </c>
      <c r="E5442" s="152" t="s">
        <v>24033</v>
      </c>
      <c r="F5442" s="152" t="s">
        <v>8363</v>
      </c>
      <c r="G5442" s="152" t="s">
        <v>2507</v>
      </c>
      <c r="H5442" s="152" t="s">
        <v>2129</v>
      </c>
      <c r="I5442" s="152" t="s">
        <v>6777</v>
      </c>
      <c r="J5442" s="152" t="s">
        <v>113</v>
      </c>
    </row>
    <row r="5443" spans="1:10" x14ac:dyDescent="0.25">
      <c r="A5443" s="152" t="s">
        <v>24034</v>
      </c>
      <c r="B5443" s="152" t="s">
        <v>24035</v>
      </c>
      <c r="C5443" s="152" t="s">
        <v>24032</v>
      </c>
      <c r="D5443" s="152" t="s">
        <v>8361</v>
      </c>
      <c r="E5443" s="152" t="s">
        <v>24033</v>
      </c>
      <c r="F5443" s="152" t="s">
        <v>8363</v>
      </c>
      <c r="G5443" s="152" t="s">
        <v>2507</v>
      </c>
      <c r="H5443" s="152" t="s">
        <v>6733</v>
      </c>
      <c r="I5443" s="152" t="s">
        <v>6777</v>
      </c>
      <c r="J5443" s="152" t="s">
        <v>113</v>
      </c>
    </row>
    <row r="5444" spans="1:10" x14ac:dyDescent="0.25">
      <c r="A5444" s="152" t="s">
        <v>24036</v>
      </c>
      <c r="B5444" s="152" t="s">
        <v>24037</v>
      </c>
      <c r="C5444" s="152" t="s">
        <v>24038</v>
      </c>
      <c r="D5444" s="152" t="s">
        <v>8367</v>
      </c>
      <c r="E5444" s="152" t="s">
        <v>24039</v>
      </c>
      <c r="F5444" s="152" t="s">
        <v>8363</v>
      </c>
      <c r="G5444" s="152" t="s">
        <v>446</v>
      </c>
      <c r="H5444" s="152" t="s">
        <v>5619</v>
      </c>
      <c r="I5444" s="152" t="s">
        <v>6777</v>
      </c>
      <c r="J5444" s="152" t="s">
        <v>113</v>
      </c>
    </row>
    <row r="5445" spans="1:10" x14ac:dyDescent="0.25">
      <c r="A5445" s="152" t="s">
        <v>24040</v>
      </c>
      <c r="B5445" s="152" t="s">
        <v>24041</v>
      </c>
      <c r="C5445" s="152" t="s">
        <v>24038</v>
      </c>
      <c r="D5445" s="152" t="s">
        <v>8361</v>
      </c>
      <c r="E5445" s="152" t="s">
        <v>24042</v>
      </c>
      <c r="F5445" s="152" t="s">
        <v>8363</v>
      </c>
      <c r="G5445" s="152" t="s">
        <v>446</v>
      </c>
      <c r="H5445" s="152" t="s">
        <v>5619</v>
      </c>
      <c r="I5445" s="152" t="s">
        <v>6777</v>
      </c>
      <c r="J5445" s="152" t="s">
        <v>113</v>
      </c>
    </row>
    <row r="5446" spans="1:10" x14ac:dyDescent="0.25">
      <c r="A5446" s="152" t="s">
        <v>24043</v>
      </c>
      <c r="B5446" s="152" t="s">
        <v>24044</v>
      </c>
      <c r="C5446" s="152" t="s">
        <v>24045</v>
      </c>
      <c r="D5446" s="152" t="s">
        <v>8361</v>
      </c>
      <c r="E5446" s="152" t="s">
        <v>24046</v>
      </c>
      <c r="F5446" s="152" t="s">
        <v>8363</v>
      </c>
      <c r="G5446" s="152" t="s">
        <v>416</v>
      </c>
      <c r="H5446" s="152" t="s">
        <v>2954</v>
      </c>
      <c r="I5446" s="152" t="s">
        <v>6777</v>
      </c>
      <c r="J5446" s="152" t="s">
        <v>8393</v>
      </c>
    </row>
    <row r="5447" spans="1:10" x14ac:dyDescent="0.25">
      <c r="A5447" s="152" t="s">
        <v>24047</v>
      </c>
      <c r="B5447" s="152" t="s">
        <v>24048</v>
      </c>
      <c r="C5447" s="152" t="s">
        <v>24045</v>
      </c>
      <c r="D5447" s="152" t="s">
        <v>8361</v>
      </c>
      <c r="E5447" s="152" t="s">
        <v>24046</v>
      </c>
      <c r="F5447" s="152" t="s">
        <v>8363</v>
      </c>
      <c r="G5447" s="152" t="s">
        <v>416</v>
      </c>
      <c r="H5447" s="152" t="s">
        <v>6733</v>
      </c>
      <c r="I5447" s="152" t="s">
        <v>6777</v>
      </c>
      <c r="J5447" s="152" t="s">
        <v>8393</v>
      </c>
    </row>
    <row r="5448" spans="1:10" x14ac:dyDescent="0.25">
      <c r="A5448" s="152" t="s">
        <v>24049</v>
      </c>
      <c r="B5448" s="152" t="s">
        <v>24050</v>
      </c>
      <c r="C5448" s="152" t="s">
        <v>24051</v>
      </c>
      <c r="D5448" s="152" t="s">
        <v>8361</v>
      </c>
      <c r="E5448" s="152" t="s">
        <v>24052</v>
      </c>
      <c r="F5448" s="152" t="s">
        <v>8363</v>
      </c>
      <c r="G5448" s="152" t="s">
        <v>404</v>
      </c>
      <c r="H5448" s="152" t="s">
        <v>678</v>
      </c>
      <c r="I5448" s="152" t="s">
        <v>6777</v>
      </c>
      <c r="J5448" s="152" t="s">
        <v>113</v>
      </c>
    </row>
    <row r="5449" spans="1:10" x14ac:dyDescent="0.25">
      <c r="A5449" s="152" t="s">
        <v>24053</v>
      </c>
      <c r="B5449" s="152" t="s">
        <v>24054</v>
      </c>
      <c r="C5449" s="152" t="s">
        <v>24055</v>
      </c>
      <c r="D5449" s="152" t="s">
        <v>8361</v>
      </c>
      <c r="E5449" s="152" t="s">
        <v>24056</v>
      </c>
      <c r="F5449" s="152" t="s">
        <v>8363</v>
      </c>
      <c r="G5449" s="152" t="s">
        <v>416</v>
      </c>
      <c r="H5449" s="152" t="s">
        <v>2327</v>
      </c>
      <c r="I5449" s="152" t="s">
        <v>6777</v>
      </c>
      <c r="J5449" s="152" t="s">
        <v>9201</v>
      </c>
    </row>
    <row r="5450" spans="1:10" x14ac:dyDescent="0.25">
      <c r="A5450" s="152" t="s">
        <v>24057</v>
      </c>
      <c r="B5450" s="152" t="s">
        <v>24058</v>
      </c>
      <c r="C5450" s="152" t="s">
        <v>24059</v>
      </c>
      <c r="D5450" s="152" t="s">
        <v>8361</v>
      </c>
      <c r="E5450" s="152" t="s">
        <v>24060</v>
      </c>
      <c r="F5450" s="152" t="s">
        <v>8363</v>
      </c>
      <c r="G5450" s="152" t="s">
        <v>404</v>
      </c>
      <c r="H5450" s="152" t="s">
        <v>678</v>
      </c>
      <c r="I5450" s="152" t="s">
        <v>6777</v>
      </c>
      <c r="J5450" s="152" t="s">
        <v>113</v>
      </c>
    </row>
    <row r="5451" spans="1:10" x14ac:dyDescent="0.25">
      <c r="A5451" s="152" t="s">
        <v>24061</v>
      </c>
      <c r="B5451" s="152" t="s">
        <v>24062</v>
      </c>
      <c r="C5451" s="152" t="s">
        <v>24063</v>
      </c>
      <c r="D5451" s="152" t="s">
        <v>8373</v>
      </c>
      <c r="E5451" s="152" t="s">
        <v>24064</v>
      </c>
      <c r="F5451" s="152" t="s">
        <v>8363</v>
      </c>
      <c r="G5451" s="152" t="s">
        <v>214</v>
      </c>
      <c r="H5451" s="152" t="s">
        <v>2453</v>
      </c>
      <c r="I5451" s="152" t="s">
        <v>6777</v>
      </c>
      <c r="J5451" s="152" t="s">
        <v>11269</v>
      </c>
    </row>
    <row r="5452" spans="1:10" x14ac:dyDescent="0.25">
      <c r="A5452" s="152" t="s">
        <v>24065</v>
      </c>
      <c r="B5452" s="152" t="s">
        <v>24066</v>
      </c>
      <c r="C5452" s="152" t="s">
        <v>24063</v>
      </c>
      <c r="D5452" s="152" t="s">
        <v>8373</v>
      </c>
      <c r="E5452" s="152" t="s">
        <v>24064</v>
      </c>
      <c r="F5452" s="152" t="s">
        <v>8363</v>
      </c>
      <c r="G5452" s="152" t="s">
        <v>214</v>
      </c>
      <c r="H5452" s="152" t="s">
        <v>2954</v>
      </c>
      <c r="I5452" s="152" t="s">
        <v>6777</v>
      </c>
      <c r="J5452" s="152" t="s">
        <v>11269</v>
      </c>
    </row>
    <row r="5453" spans="1:10" x14ac:dyDescent="0.25">
      <c r="A5453" s="152" t="s">
        <v>24067</v>
      </c>
      <c r="B5453" s="152" t="s">
        <v>24068</v>
      </c>
      <c r="C5453" s="152" t="s">
        <v>24069</v>
      </c>
      <c r="D5453" s="152" t="s">
        <v>8361</v>
      </c>
      <c r="E5453" s="152" t="s">
        <v>24070</v>
      </c>
      <c r="F5453" s="152" t="s">
        <v>8363</v>
      </c>
      <c r="G5453" s="152" t="s">
        <v>136</v>
      </c>
      <c r="H5453" s="152" t="s">
        <v>386</v>
      </c>
      <c r="I5453" s="152" t="s">
        <v>6777</v>
      </c>
      <c r="J5453" s="152" t="s">
        <v>24071</v>
      </c>
    </row>
    <row r="5454" spans="1:10" x14ac:dyDescent="0.25">
      <c r="A5454" s="152" t="s">
        <v>24072</v>
      </c>
      <c r="B5454" s="152" t="s">
        <v>24068</v>
      </c>
      <c r="C5454" s="152" t="s">
        <v>24069</v>
      </c>
      <c r="D5454" s="152" t="s">
        <v>8361</v>
      </c>
      <c r="E5454" s="152" t="s">
        <v>24070</v>
      </c>
      <c r="F5454" s="152" t="s">
        <v>8363</v>
      </c>
      <c r="G5454" s="152" t="s">
        <v>136</v>
      </c>
      <c r="H5454" s="152" t="s">
        <v>4217</v>
      </c>
      <c r="I5454" s="152" t="s">
        <v>6777</v>
      </c>
      <c r="J5454" s="152" t="s">
        <v>24071</v>
      </c>
    </row>
    <row r="5455" spans="1:10" x14ac:dyDescent="0.25">
      <c r="A5455" s="152" t="s">
        <v>24073</v>
      </c>
      <c r="B5455" s="152" t="s">
        <v>24074</v>
      </c>
      <c r="C5455" s="152" t="s">
        <v>24075</v>
      </c>
      <c r="D5455" s="152" t="s">
        <v>8361</v>
      </c>
      <c r="E5455" s="152" t="s">
        <v>24076</v>
      </c>
      <c r="F5455" s="152" t="s">
        <v>8363</v>
      </c>
      <c r="G5455" s="152" t="s">
        <v>416</v>
      </c>
      <c r="H5455" s="152" t="s">
        <v>1683</v>
      </c>
      <c r="I5455" s="152" t="s">
        <v>6777</v>
      </c>
      <c r="J5455" s="152" t="s">
        <v>9346</v>
      </c>
    </row>
    <row r="5456" spans="1:10" x14ac:dyDescent="0.25">
      <c r="A5456" s="152" t="s">
        <v>24077</v>
      </c>
      <c r="B5456" s="152" t="s">
        <v>24078</v>
      </c>
      <c r="C5456" s="152" t="s">
        <v>24075</v>
      </c>
      <c r="D5456" s="152" t="s">
        <v>8361</v>
      </c>
      <c r="E5456" s="152" t="s">
        <v>24076</v>
      </c>
      <c r="F5456" s="152" t="s">
        <v>8363</v>
      </c>
      <c r="G5456" s="152" t="s">
        <v>416</v>
      </c>
      <c r="H5456" s="152" t="s">
        <v>6733</v>
      </c>
      <c r="I5456" s="152" t="s">
        <v>6777</v>
      </c>
      <c r="J5456" s="152" t="s">
        <v>9346</v>
      </c>
    </row>
    <row r="5457" spans="1:10" x14ac:dyDescent="0.25">
      <c r="A5457" s="152" t="s">
        <v>24079</v>
      </c>
      <c r="B5457" s="152" t="s">
        <v>24080</v>
      </c>
      <c r="C5457" s="152" t="s">
        <v>24081</v>
      </c>
      <c r="D5457" s="152" t="s">
        <v>8361</v>
      </c>
      <c r="E5457" s="152" t="s">
        <v>24082</v>
      </c>
      <c r="F5457" s="152" t="s">
        <v>8363</v>
      </c>
      <c r="G5457" s="152" t="s">
        <v>416</v>
      </c>
      <c r="H5457" s="152" t="s">
        <v>2376</v>
      </c>
      <c r="I5457" s="152" t="s">
        <v>6777</v>
      </c>
      <c r="J5457" s="152" t="s">
        <v>113</v>
      </c>
    </row>
    <row r="5458" spans="1:10" x14ac:dyDescent="0.25">
      <c r="A5458" s="152" t="s">
        <v>24083</v>
      </c>
      <c r="B5458" s="152" t="s">
        <v>24084</v>
      </c>
      <c r="C5458" s="152" t="s">
        <v>24081</v>
      </c>
      <c r="D5458" s="152" t="s">
        <v>8361</v>
      </c>
      <c r="E5458" s="152" t="s">
        <v>24082</v>
      </c>
      <c r="F5458" s="152" t="s">
        <v>8363</v>
      </c>
      <c r="G5458" s="152" t="s">
        <v>416</v>
      </c>
      <c r="H5458" s="152" t="s">
        <v>4126</v>
      </c>
      <c r="I5458" s="152" t="s">
        <v>6777</v>
      </c>
      <c r="J5458" s="152" t="s">
        <v>113</v>
      </c>
    </row>
    <row r="5459" spans="1:10" x14ac:dyDescent="0.25">
      <c r="A5459" s="152" t="s">
        <v>24085</v>
      </c>
      <c r="B5459" s="152" t="s">
        <v>24086</v>
      </c>
      <c r="C5459" s="152" t="s">
        <v>24081</v>
      </c>
      <c r="D5459" s="152" t="s">
        <v>8361</v>
      </c>
      <c r="E5459" s="152" t="s">
        <v>24082</v>
      </c>
      <c r="F5459" s="152" t="s">
        <v>8363</v>
      </c>
      <c r="G5459" s="152" t="s">
        <v>416</v>
      </c>
      <c r="H5459" s="152" t="s">
        <v>829</v>
      </c>
      <c r="I5459" s="152" t="s">
        <v>6777</v>
      </c>
      <c r="J5459" s="152" t="s">
        <v>113</v>
      </c>
    </row>
    <row r="5460" spans="1:10" x14ac:dyDescent="0.25">
      <c r="A5460" s="152" t="s">
        <v>24087</v>
      </c>
      <c r="B5460" s="152" t="s">
        <v>24088</v>
      </c>
      <c r="C5460" s="152" t="s">
        <v>24089</v>
      </c>
      <c r="D5460" s="152" t="s">
        <v>8361</v>
      </c>
      <c r="E5460" s="152" t="s">
        <v>24090</v>
      </c>
      <c r="F5460" s="152" t="s">
        <v>8363</v>
      </c>
      <c r="G5460" s="152" t="s">
        <v>416</v>
      </c>
      <c r="H5460" s="152" t="s">
        <v>4692</v>
      </c>
      <c r="I5460" s="152" t="s">
        <v>6777</v>
      </c>
      <c r="J5460" s="152" t="s">
        <v>8408</v>
      </c>
    </row>
    <row r="5461" spans="1:10" x14ac:dyDescent="0.25">
      <c r="A5461" s="152" t="s">
        <v>24091</v>
      </c>
      <c r="B5461" s="152" t="s">
        <v>24092</v>
      </c>
      <c r="C5461" s="152" t="s">
        <v>24089</v>
      </c>
      <c r="D5461" s="152" t="s">
        <v>8361</v>
      </c>
      <c r="E5461" s="152" t="s">
        <v>24090</v>
      </c>
      <c r="F5461" s="152" t="s">
        <v>8363</v>
      </c>
      <c r="G5461" s="152" t="s">
        <v>416</v>
      </c>
      <c r="H5461" s="152" t="s">
        <v>6733</v>
      </c>
      <c r="I5461" s="152" t="s">
        <v>6777</v>
      </c>
      <c r="J5461" s="152" t="s">
        <v>8408</v>
      </c>
    </row>
    <row r="5462" spans="1:10" x14ac:dyDescent="0.25">
      <c r="A5462" s="152" t="s">
        <v>24093</v>
      </c>
      <c r="B5462" s="152" t="s">
        <v>24094</v>
      </c>
      <c r="C5462" s="152" t="s">
        <v>24095</v>
      </c>
      <c r="D5462" s="152" t="s">
        <v>8361</v>
      </c>
      <c r="E5462" s="152" t="s">
        <v>24096</v>
      </c>
      <c r="F5462" s="152" t="s">
        <v>8363</v>
      </c>
      <c r="G5462" s="152" t="s">
        <v>404</v>
      </c>
      <c r="H5462" s="152" t="s">
        <v>678</v>
      </c>
      <c r="I5462" s="152" t="s">
        <v>6777</v>
      </c>
      <c r="J5462" s="152" t="s">
        <v>113</v>
      </c>
    </row>
    <row r="5463" spans="1:10" x14ac:dyDescent="0.25">
      <c r="A5463" s="152" t="s">
        <v>24097</v>
      </c>
      <c r="B5463" s="152" t="s">
        <v>24098</v>
      </c>
      <c r="C5463" s="152" t="s">
        <v>24099</v>
      </c>
      <c r="D5463" s="152" t="s">
        <v>8361</v>
      </c>
      <c r="E5463" s="152" t="s">
        <v>24100</v>
      </c>
      <c r="F5463" s="152" t="s">
        <v>8363</v>
      </c>
      <c r="G5463" s="152" t="s">
        <v>91</v>
      </c>
      <c r="H5463" s="152" t="s">
        <v>6733</v>
      </c>
      <c r="I5463" s="152" t="s">
        <v>6777</v>
      </c>
      <c r="J5463" s="152" t="s">
        <v>113</v>
      </c>
    </row>
    <row r="5464" spans="1:10" x14ac:dyDescent="0.25">
      <c r="A5464" s="152" t="s">
        <v>24101</v>
      </c>
      <c r="B5464" s="152" t="s">
        <v>24098</v>
      </c>
      <c r="C5464" s="152" t="s">
        <v>24099</v>
      </c>
      <c r="D5464" s="152" t="s">
        <v>8361</v>
      </c>
      <c r="E5464" s="152" t="s">
        <v>24100</v>
      </c>
      <c r="F5464" s="152" t="s">
        <v>8363</v>
      </c>
      <c r="G5464" s="152" t="s">
        <v>416</v>
      </c>
      <c r="H5464" s="152" t="s">
        <v>1255</v>
      </c>
      <c r="I5464" s="152" t="s">
        <v>6777</v>
      </c>
      <c r="J5464" s="152" t="s">
        <v>113</v>
      </c>
    </row>
    <row r="5465" spans="1:10" x14ac:dyDescent="0.25">
      <c r="A5465" s="152" t="s">
        <v>24102</v>
      </c>
      <c r="B5465" s="152" t="s">
        <v>24103</v>
      </c>
      <c r="C5465" s="152" t="s">
        <v>24099</v>
      </c>
      <c r="D5465" s="152" t="s">
        <v>8361</v>
      </c>
      <c r="E5465" s="152" t="s">
        <v>24100</v>
      </c>
      <c r="F5465" s="152" t="s">
        <v>8363</v>
      </c>
      <c r="G5465" s="152" t="s">
        <v>1497</v>
      </c>
      <c r="H5465" s="152" t="s">
        <v>1255</v>
      </c>
      <c r="I5465" s="152" t="s">
        <v>6777</v>
      </c>
      <c r="J5465" s="152" t="s">
        <v>113</v>
      </c>
    </row>
    <row r="5466" spans="1:10" x14ac:dyDescent="0.25">
      <c r="A5466" s="152" t="s">
        <v>24104</v>
      </c>
      <c r="B5466" s="152" t="s">
        <v>24105</v>
      </c>
      <c r="C5466" s="152" t="s">
        <v>24106</v>
      </c>
      <c r="D5466" s="152" t="s">
        <v>8361</v>
      </c>
      <c r="E5466" s="152" t="s">
        <v>24107</v>
      </c>
      <c r="F5466" s="152" t="s">
        <v>8363</v>
      </c>
      <c r="G5466" s="152" t="s">
        <v>416</v>
      </c>
      <c r="H5466" s="152" t="s">
        <v>386</v>
      </c>
      <c r="I5466" s="152" t="s">
        <v>6777</v>
      </c>
      <c r="J5466" s="152" t="s">
        <v>113</v>
      </c>
    </row>
    <row r="5467" spans="1:10" x14ac:dyDescent="0.25">
      <c r="A5467" s="152" t="s">
        <v>24108</v>
      </c>
      <c r="B5467" s="152" t="s">
        <v>24109</v>
      </c>
      <c r="C5467" s="152" t="s">
        <v>24110</v>
      </c>
      <c r="D5467" s="152" t="s">
        <v>8361</v>
      </c>
      <c r="E5467" s="152" t="s">
        <v>24111</v>
      </c>
      <c r="F5467" s="152" t="s">
        <v>8363</v>
      </c>
      <c r="G5467" s="152" t="s">
        <v>416</v>
      </c>
      <c r="H5467" s="152" t="s">
        <v>5591</v>
      </c>
      <c r="I5467" s="152" t="s">
        <v>6777</v>
      </c>
      <c r="J5467" s="152" t="s">
        <v>8622</v>
      </c>
    </row>
    <row r="5468" spans="1:10" x14ac:dyDescent="0.25">
      <c r="A5468" s="152" t="s">
        <v>24112</v>
      </c>
      <c r="B5468" s="152" t="s">
        <v>24113</v>
      </c>
      <c r="C5468" s="152" t="s">
        <v>24110</v>
      </c>
      <c r="D5468" s="152" t="s">
        <v>8361</v>
      </c>
      <c r="E5468" s="152" t="s">
        <v>24111</v>
      </c>
      <c r="F5468" s="152" t="s">
        <v>8363</v>
      </c>
      <c r="G5468" s="152" t="s">
        <v>416</v>
      </c>
      <c r="H5468" s="152" t="s">
        <v>5593</v>
      </c>
      <c r="I5468" s="152" t="s">
        <v>6777</v>
      </c>
      <c r="J5468" s="152" t="s">
        <v>8622</v>
      </c>
    </row>
    <row r="5469" spans="1:10" x14ac:dyDescent="0.25">
      <c r="A5469" s="152" t="s">
        <v>24114</v>
      </c>
      <c r="B5469" s="152" t="s">
        <v>24115</v>
      </c>
      <c r="C5469" s="152" t="s">
        <v>24116</v>
      </c>
      <c r="D5469" s="152" t="s">
        <v>8361</v>
      </c>
      <c r="E5469" s="152" t="s">
        <v>24117</v>
      </c>
      <c r="F5469" s="152" t="s">
        <v>8363</v>
      </c>
      <c r="G5469" s="152" t="s">
        <v>412</v>
      </c>
      <c r="H5469" s="152" t="s">
        <v>4708</v>
      </c>
      <c r="I5469" s="152" t="s">
        <v>6777</v>
      </c>
      <c r="J5469" s="152" t="s">
        <v>113</v>
      </c>
    </row>
    <row r="5470" spans="1:10" x14ac:dyDescent="0.25">
      <c r="A5470" s="152" t="s">
        <v>24118</v>
      </c>
      <c r="B5470" s="152" t="s">
        <v>24119</v>
      </c>
      <c r="C5470" s="152" t="s">
        <v>24120</v>
      </c>
      <c r="D5470" s="152" t="s">
        <v>8361</v>
      </c>
      <c r="E5470" s="152" t="s">
        <v>24121</v>
      </c>
      <c r="F5470" s="152" t="s">
        <v>8363</v>
      </c>
      <c r="G5470" s="152" t="s">
        <v>416</v>
      </c>
      <c r="H5470" s="152" t="s">
        <v>1516</v>
      </c>
      <c r="I5470" s="152" t="s">
        <v>6777</v>
      </c>
      <c r="J5470" s="152" t="s">
        <v>8581</v>
      </c>
    </row>
    <row r="5471" spans="1:10" x14ac:dyDescent="0.25">
      <c r="A5471" s="152" t="s">
        <v>24122</v>
      </c>
      <c r="B5471" s="152" t="s">
        <v>24123</v>
      </c>
      <c r="C5471" s="152" t="s">
        <v>24120</v>
      </c>
      <c r="D5471" s="152" t="s">
        <v>8361</v>
      </c>
      <c r="E5471" s="152" t="s">
        <v>24121</v>
      </c>
      <c r="F5471" s="152" t="s">
        <v>8363</v>
      </c>
      <c r="G5471" s="152" t="s">
        <v>416</v>
      </c>
      <c r="H5471" s="152" t="s">
        <v>6733</v>
      </c>
      <c r="I5471" s="152" t="s">
        <v>6777</v>
      </c>
      <c r="J5471" s="152" t="s">
        <v>8581</v>
      </c>
    </row>
    <row r="5472" spans="1:10" x14ac:dyDescent="0.25">
      <c r="A5472" s="152" t="s">
        <v>24124</v>
      </c>
      <c r="B5472" s="152" t="s">
        <v>24125</v>
      </c>
      <c r="C5472" s="152" t="s">
        <v>24126</v>
      </c>
      <c r="D5472" s="152" t="s">
        <v>8361</v>
      </c>
      <c r="E5472" s="152" t="s">
        <v>24127</v>
      </c>
      <c r="F5472" s="152" t="s">
        <v>8363</v>
      </c>
      <c r="G5472" s="152" t="s">
        <v>416</v>
      </c>
      <c r="H5472" s="152" t="s">
        <v>1858</v>
      </c>
      <c r="I5472" s="152" t="s">
        <v>6777</v>
      </c>
      <c r="J5472" s="152" t="s">
        <v>9657</v>
      </c>
    </row>
    <row r="5473" spans="1:10" x14ac:dyDescent="0.25">
      <c r="A5473" s="152" t="s">
        <v>24128</v>
      </c>
      <c r="B5473" s="152" t="s">
        <v>24129</v>
      </c>
      <c r="C5473" s="152" t="s">
        <v>24130</v>
      </c>
      <c r="D5473" s="152" t="s">
        <v>8367</v>
      </c>
      <c r="E5473" s="152" t="s">
        <v>24131</v>
      </c>
      <c r="F5473" s="152" t="s">
        <v>8363</v>
      </c>
      <c r="G5473" s="152" t="s">
        <v>665</v>
      </c>
      <c r="H5473" s="152" t="s">
        <v>5615</v>
      </c>
      <c r="I5473" s="152" t="s">
        <v>6777</v>
      </c>
      <c r="J5473" s="152" t="s">
        <v>113</v>
      </c>
    </row>
    <row r="5474" spans="1:10" x14ac:dyDescent="0.25">
      <c r="A5474" s="152" t="s">
        <v>24132</v>
      </c>
      <c r="B5474" s="152" t="s">
        <v>24133</v>
      </c>
      <c r="C5474" s="152" t="s">
        <v>24134</v>
      </c>
      <c r="D5474" s="152" t="s">
        <v>8361</v>
      </c>
      <c r="E5474" s="152" t="s">
        <v>24135</v>
      </c>
      <c r="F5474" s="152" t="s">
        <v>8363</v>
      </c>
      <c r="G5474" s="152" t="s">
        <v>416</v>
      </c>
      <c r="H5474" s="152" t="s">
        <v>5593</v>
      </c>
      <c r="I5474" s="152" t="s">
        <v>6777</v>
      </c>
      <c r="J5474" s="152" t="s">
        <v>8622</v>
      </c>
    </row>
    <row r="5475" spans="1:10" x14ac:dyDescent="0.25">
      <c r="A5475" s="152" t="s">
        <v>24136</v>
      </c>
      <c r="B5475" s="152" t="s">
        <v>24137</v>
      </c>
      <c r="C5475" s="152" t="s">
        <v>24138</v>
      </c>
      <c r="D5475" s="152" t="s">
        <v>8361</v>
      </c>
      <c r="E5475" s="152" t="s">
        <v>24139</v>
      </c>
      <c r="F5475" s="152" t="s">
        <v>8363</v>
      </c>
      <c r="G5475" s="152" t="s">
        <v>404</v>
      </c>
      <c r="H5475" s="152" t="s">
        <v>678</v>
      </c>
      <c r="I5475" s="152" t="s">
        <v>6777</v>
      </c>
      <c r="J5475" s="152" t="s">
        <v>113</v>
      </c>
    </row>
    <row r="5476" spans="1:10" x14ac:dyDescent="0.25">
      <c r="A5476" s="152" t="s">
        <v>24140</v>
      </c>
      <c r="B5476" s="152" t="s">
        <v>24141</v>
      </c>
      <c r="C5476" s="152" t="s">
        <v>24142</v>
      </c>
      <c r="D5476" s="152" t="s">
        <v>8361</v>
      </c>
      <c r="E5476" s="152" t="s">
        <v>24143</v>
      </c>
      <c r="F5476" s="152" t="s">
        <v>8363</v>
      </c>
      <c r="G5476" s="152" t="s">
        <v>416</v>
      </c>
      <c r="H5476" s="152" t="s">
        <v>1503</v>
      </c>
      <c r="I5476" s="152" t="s">
        <v>6777</v>
      </c>
      <c r="J5476" s="152" t="s">
        <v>8487</v>
      </c>
    </row>
    <row r="5477" spans="1:10" x14ac:dyDescent="0.25">
      <c r="A5477" s="152" t="s">
        <v>24144</v>
      </c>
      <c r="B5477" s="152" t="s">
        <v>24145</v>
      </c>
      <c r="C5477" s="152" t="s">
        <v>24142</v>
      </c>
      <c r="D5477" s="152" t="s">
        <v>8361</v>
      </c>
      <c r="E5477" s="152" t="s">
        <v>24143</v>
      </c>
      <c r="F5477" s="152" t="s">
        <v>8363</v>
      </c>
      <c r="G5477" s="152" t="s">
        <v>416</v>
      </c>
      <c r="H5477" s="152" t="s">
        <v>6733</v>
      </c>
      <c r="I5477" s="152" t="s">
        <v>6777</v>
      </c>
      <c r="J5477" s="152" t="s">
        <v>8487</v>
      </c>
    </row>
    <row r="5478" spans="1:10" x14ac:dyDescent="0.25">
      <c r="A5478" s="152" t="s">
        <v>24146</v>
      </c>
      <c r="B5478" s="152" t="s">
        <v>24147</v>
      </c>
      <c r="C5478" s="152" t="s">
        <v>24148</v>
      </c>
      <c r="D5478" s="152" t="s">
        <v>8361</v>
      </c>
      <c r="E5478" s="152" t="s">
        <v>24149</v>
      </c>
      <c r="F5478" s="152" t="s">
        <v>8363</v>
      </c>
      <c r="G5478" s="152" t="s">
        <v>416</v>
      </c>
      <c r="H5478" s="152" t="s">
        <v>4424</v>
      </c>
      <c r="I5478" s="152" t="s">
        <v>6777</v>
      </c>
      <c r="J5478" s="152" t="s">
        <v>113</v>
      </c>
    </row>
    <row r="5479" spans="1:10" x14ac:dyDescent="0.25">
      <c r="A5479" s="152" t="s">
        <v>24150</v>
      </c>
      <c r="B5479" s="152" t="s">
        <v>24151</v>
      </c>
      <c r="C5479" s="152" t="s">
        <v>24148</v>
      </c>
      <c r="D5479" s="152" t="s">
        <v>8361</v>
      </c>
      <c r="E5479" s="152" t="s">
        <v>24149</v>
      </c>
      <c r="F5479" s="152" t="s">
        <v>8363</v>
      </c>
      <c r="G5479" s="152" t="s">
        <v>416</v>
      </c>
      <c r="H5479" s="152" t="s">
        <v>6733</v>
      </c>
      <c r="I5479" s="152" t="s">
        <v>6777</v>
      </c>
      <c r="J5479" s="152" t="s">
        <v>113</v>
      </c>
    </row>
    <row r="5480" spans="1:10" x14ac:dyDescent="0.25">
      <c r="A5480" s="152" t="s">
        <v>24152</v>
      </c>
      <c r="B5480" s="152" t="s">
        <v>24153</v>
      </c>
      <c r="C5480" s="152" t="s">
        <v>24154</v>
      </c>
      <c r="D5480" s="152" t="s">
        <v>8361</v>
      </c>
      <c r="E5480" s="152" t="s">
        <v>24155</v>
      </c>
      <c r="F5480" s="152" t="s">
        <v>8363</v>
      </c>
      <c r="G5480" s="152" t="s">
        <v>404</v>
      </c>
      <c r="H5480" s="152" t="s">
        <v>678</v>
      </c>
      <c r="I5480" s="152" t="s">
        <v>6777</v>
      </c>
      <c r="J5480" s="152" t="s">
        <v>113</v>
      </c>
    </row>
    <row r="5481" spans="1:10" x14ac:dyDescent="0.25">
      <c r="A5481" s="152" t="s">
        <v>24156</v>
      </c>
      <c r="B5481" s="152" t="s">
        <v>24157</v>
      </c>
      <c r="C5481" s="152" t="s">
        <v>24158</v>
      </c>
      <c r="D5481" s="152" t="s">
        <v>8373</v>
      </c>
      <c r="E5481" s="152" t="s">
        <v>24159</v>
      </c>
      <c r="F5481" s="152" t="s">
        <v>8363</v>
      </c>
      <c r="G5481" s="152" t="s">
        <v>136</v>
      </c>
      <c r="H5481" s="152" t="s">
        <v>2634</v>
      </c>
      <c r="I5481" s="152" t="s">
        <v>6777</v>
      </c>
      <c r="J5481" s="152" t="s">
        <v>113</v>
      </c>
    </row>
    <row r="5482" spans="1:10" x14ac:dyDescent="0.25">
      <c r="A5482" s="152" t="s">
        <v>24160</v>
      </c>
      <c r="B5482" s="152" t="s">
        <v>24161</v>
      </c>
      <c r="C5482" s="152" t="s">
        <v>24162</v>
      </c>
      <c r="D5482" s="152" t="s">
        <v>8361</v>
      </c>
      <c r="E5482" s="152" t="s">
        <v>24163</v>
      </c>
      <c r="F5482" s="152" t="s">
        <v>8363</v>
      </c>
      <c r="G5482" s="152" t="s">
        <v>416</v>
      </c>
      <c r="H5482" s="152" t="s">
        <v>1858</v>
      </c>
      <c r="I5482" s="152" t="s">
        <v>6777</v>
      </c>
      <c r="J5482" s="152" t="s">
        <v>9657</v>
      </c>
    </row>
    <row r="5483" spans="1:10" x14ac:dyDescent="0.25">
      <c r="A5483" s="152" t="s">
        <v>24164</v>
      </c>
      <c r="B5483" s="152" t="s">
        <v>24165</v>
      </c>
      <c r="C5483" s="152" t="s">
        <v>24166</v>
      </c>
      <c r="D5483" s="152" t="s">
        <v>8361</v>
      </c>
      <c r="E5483" s="152" t="s">
        <v>24167</v>
      </c>
      <c r="F5483" s="152" t="s">
        <v>8363</v>
      </c>
      <c r="G5483" s="152" t="s">
        <v>416</v>
      </c>
      <c r="H5483" s="152" t="s">
        <v>1333</v>
      </c>
      <c r="I5483" s="152" t="s">
        <v>6777</v>
      </c>
      <c r="J5483" s="152" t="s">
        <v>8983</v>
      </c>
    </row>
    <row r="5484" spans="1:10" x14ac:dyDescent="0.25">
      <c r="A5484" s="152" t="s">
        <v>24168</v>
      </c>
      <c r="B5484" s="152" t="s">
        <v>24169</v>
      </c>
      <c r="C5484" s="152" t="s">
        <v>24166</v>
      </c>
      <c r="D5484" s="152" t="s">
        <v>8361</v>
      </c>
      <c r="E5484" s="152" t="s">
        <v>24167</v>
      </c>
      <c r="F5484" s="152" t="s">
        <v>8363</v>
      </c>
      <c r="G5484" s="152" t="s">
        <v>416</v>
      </c>
      <c r="H5484" s="152" t="s">
        <v>6733</v>
      </c>
      <c r="I5484" s="152" t="s">
        <v>6777</v>
      </c>
      <c r="J5484" s="152" t="s">
        <v>8983</v>
      </c>
    </row>
    <row r="5485" spans="1:10" x14ac:dyDescent="0.25">
      <c r="A5485" s="152" t="s">
        <v>24170</v>
      </c>
      <c r="B5485" s="152" t="s">
        <v>24171</v>
      </c>
      <c r="C5485" s="152" t="s">
        <v>24172</v>
      </c>
      <c r="D5485" s="152" t="s">
        <v>8361</v>
      </c>
      <c r="E5485" s="152" t="s">
        <v>24173</v>
      </c>
      <c r="F5485" s="152" t="s">
        <v>8363</v>
      </c>
      <c r="G5485" s="152" t="s">
        <v>416</v>
      </c>
      <c r="H5485" s="152" t="s">
        <v>5331</v>
      </c>
      <c r="I5485" s="152" t="s">
        <v>6777</v>
      </c>
      <c r="J5485" s="152" t="s">
        <v>113</v>
      </c>
    </row>
    <row r="5486" spans="1:10" x14ac:dyDescent="0.25">
      <c r="A5486" s="152" t="s">
        <v>24174</v>
      </c>
      <c r="B5486" s="152" t="s">
        <v>24175</v>
      </c>
      <c r="C5486" s="152" t="s">
        <v>24176</v>
      </c>
      <c r="D5486" s="152" t="s">
        <v>8361</v>
      </c>
      <c r="E5486" s="152" t="s">
        <v>24177</v>
      </c>
      <c r="F5486" s="152" t="s">
        <v>8363</v>
      </c>
      <c r="G5486" s="152" t="s">
        <v>416</v>
      </c>
      <c r="H5486" s="152" t="s">
        <v>1503</v>
      </c>
      <c r="I5486" s="152" t="s">
        <v>6777</v>
      </c>
      <c r="J5486" s="152" t="s">
        <v>8487</v>
      </c>
    </row>
    <row r="5487" spans="1:10" x14ac:dyDescent="0.25">
      <c r="A5487" s="152" t="s">
        <v>24178</v>
      </c>
      <c r="B5487" s="152" t="s">
        <v>24179</v>
      </c>
      <c r="C5487" s="152" t="s">
        <v>24176</v>
      </c>
      <c r="D5487" s="152" t="s">
        <v>8361</v>
      </c>
      <c r="E5487" s="152" t="s">
        <v>24177</v>
      </c>
      <c r="F5487" s="152" t="s">
        <v>8363</v>
      </c>
      <c r="G5487" s="152" t="s">
        <v>416</v>
      </c>
      <c r="H5487" s="152" t="s">
        <v>6733</v>
      </c>
      <c r="I5487" s="152" t="s">
        <v>6777</v>
      </c>
      <c r="J5487" s="152" t="s">
        <v>8487</v>
      </c>
    </row>
    <row r="5488" spans="1:10" x14ac:dyDescent="0.25">
      <c r="A5488" s="152" t="s">
        <v>24180</v>
      </c>
      <c r="B5488" s="152" t="s">
        <v>24181</v>
      </c>
      <c r="C5488" s="152" t="s">
        <v>24182</v>
      </c>
      <c r="D5488" s="152" t="s">
        <v>8361</v>
      </c>
      <c r="E5488" s="152" t="s">
        <v>24183</v>
      </c>
      <c r="F5488" s="152" t="s">
        <v>8363</v>
      </c>
      <c r="G5488" s="152" t="s">
        <v>416</v>
      </c>
      <c r="H5488" s="152" t="s">
        <v>5295</v>
      </c>
      <c r="I5488" s="152" t="s">
        <v>6777</v>
      </c>
      <c r="J5488" s="152" t="s">
        <v>113</v>
      </c>
    </row>
    <row r="5489" spans="1:10" x14ac:dyDescent="0.25">
      <c r="A5489" s="152" t="s">
        <v>24184</v>
      </c>
      <c r="B5489" s="152" t="s">
        <v>24185</v>
      </c>
      <c r="C5489" s="152" t="s">
        <v>24186</v>
      </c>
      <c r="D5489" s="152" t="s">
        <v>8373</v>
      </c>
      <c r="E5489" s="152" t="s">
        <v>24187</v>
      </c>
      <c r="F5489" s="152" t="s">
        <v>8363</v>
      </c>
      <c r="G5489" s="152" t="s">
        <v>2812</v>
      </c>
      <c r="H5489" s="152" t="s">
        <v>3636</v>
      </c>
      <c r="I5489" s="152" t="s">
        <v>6777</v>
      </c>
      <c r="J5489" s="152" t="s">
        <v>113</v>
      </c>
    </row>
    <row r="5490" spans="1:10" x14ac:dyDescent="0.25">
      <c r="A5490" s="152" t="s">
        <v>24188</v>
      </c>
      <c r="B5490" s="152" t="s">
        <v>24189</v>
      </c>
      <c r="C5490" s="152" t="s">
        <v>24190</v>
      </c>
      <c r="D5490" s="152" t="s">
        <v>8361</v>
      </c>
      <c r="E5490" s="152" t="s">
        <v>24191</v>
      </c>
      <c r="F5490" s="152" t="s">
        <v>8363</v>
      </c>
      <c r="G5490" s="152" t="s">
        <v>416</v>
      </c>
      <c r="H5490" s="152" t="s">
        <v>3164</v>
      </c>
      <c r="I5490" s="152" t="s">
        <v>6777</v>
      </c>
      <c r="J5490" s="152" t="s">
        <v>113</v>
      </c>
    </row>
    <row r="5491" spans="1:10" x14ac:dyDescent="0.25">
      <c r="A5491" s="152" t="s">
        <v>24192</v>
      </c>
      <c r="B5491" s="152" t="s">
        <v>24193</v>
      </c>
      <c r="C5491" s="152" t="s">
        <v>24194</v>
      </c>
      <c r="D5491" s="152" t="s">
        <v>8361</v>
      </c>
      <c r="E5491" s="152" t="s">
        <v>24195</v>
      </c>
      <c r="F5491" s="152" t="s">
        <v>8363</v>
      </c>
      <c r="G5491" s="152" t="s">
        <v>416</v>
      </c>
      <c r="H5491" s="152" t="s">
        <v>4687</v>
      </c>
      <c r="I5491" s="152" t="s">
        <v>6777</v>
      </c>
      <c r="J5491" s="152" t="s">
        <v>8408</v>
      </c>
    </row>
    <row r="5492" spans="1:10" x14ac:dyDescent="0.25">
      <c r="A5492" s="152" t="s">
        <v>24196</v>
      </c>
      <c r="B5492" s="152" t="s">
        <v>24197</v>
      </c>
      <c r="C5492" s="152" t="s">
        <v>24194</v>
      </c>
      <c r="D5492" s="152" t="s">
        <v>8361</v>
      </c>
      <c r="E5492" s="152" t="s">
        <v>24195</v>
      </c>
      <c r="F5492" s="152" t="s">
        <v>8363</v>
      </c>
      <c r="G5492" s="152" t="s">
        <v>416</v>
      </c>
      <c r="H5492" s="152" t="s">
        <v>6733</v>
      </c>
      <c r="I5492" s="152" t="s">
        <v>6777</v>
      </c>
      <c r="J5492" s="152" t="s">
        <v>8408</v>
      </c>
    </row>
    <row r="5493" spans="1:10" x14ac:dyDescent="0.25">
      <c r="A5493" s="152" t="s">
        <v>24198</v>
      </c>
      <c r="B5493" s="152" t="s">
        <v>24199</v>
      </c>
      <c r="C5493" s="152" t="s">
        <v>24200</v>
      </c>
      <c r="D5493" s="152" t="s">
        <v>8361</v>
      </c>
      <c r="E5493" s="152" t="s">
        <v>24201</v>
      </c>
      <c r="F5493" s="152" t="s">
        <v>8363</v>
      </c>
      <c r="G5493" s="152" t="s">
        <v>404</v>
      </c>
      <c r="H5493" s="152" t="s">
        <v>678</v>
      </c>
      <c r="I5493" s="152" t="s">
        <v>6777</v>
      </c>
      <c r="J5493" s="152" t="s">
        <v>113</v>
      </c>
    </row>
    <row r="5494" spans="1:10" x14ac:dyDescent="0.25">
      <c r="A5494" s="152" t="s">
        <v>24202</v>
      </c>
      <c r="B5494" s="152" t="s">
        <v>24203</v>
      </c>
      <c r="C5494" s="152" t="s">
        <v>24204</v>
      </c>
      <c r="D5494" s="152" t="s">
        <v>8361</v>
      </c>
      <c r="E5494" s="152" t="s">
        <v>24205</v>
      </c>
      <c r="F5494" s="152" t="s">
        <v>8363</v>
      </c>
      <c r="G5494" s="152" t="s">
        <v>416</v>
      </c>
      <c r="H5494" s="152" t="s">
        <v>3113</v>
      </c>
      <c r="I5494" s="152" t="s">
        <v>6777</v>
      </c>
      <c r="J5494" s="152" t="s">
        <v>9626</v>
      </c>
    </row>
    <row r="5495" spans="1:10" x14ac:dyDescent="0.25">
      <c r="A5495" s="152" t="s">
        <v>24206</v>
      </c>
      <c r="B5495" s="152" t="s">
        <v>24207</v>
      </c>
      <c r="C5495" s="152" t="s">
        <v>24208</v>
      </c>
      <c r="D5495" s="152" t="s">
        <v>8373</v>
      </c>
      <c r="E5495" s="152" t="s">
        <v>24209</v>
      </c>
      <c r="F5495" s="152" t="s">
        <v>8363</v>
      </c>
      <c r="G5495" s="152" t="s">
        <v>1976</v>
      </c>
      <c r="H5495" s="152" t="s">
        <v>1574</v>
      </c>
      <c r="I5495" s="152" t="s">
        <v>6777</v>
      </c>
      <c r="J5495" s="152" t="s">
        <v>113</v>
      </c>
    </row>
    <row r="5496" spans="1:10" x14ac:dyDescent="0.25">
      <c r="A5496" s="152" t="s">
        <v>24210</v>
      </c>
      <c r="B5496" s="152" t="s">
        <v>24211</v>
      </c>
      <c r="C5496" s="152" t="s">
        <v>24212</v>
      </c>
      <c r="D5496" s="152" t="s">
        <v>8361</v>
      </c>
      <c r="E5496" s="152" t="s">
        <v>24213</v>
      </c>
      <c r="F5496" s="152" t="s">
        <v>8363</v>
      </c>
      <c r="G5496" s="152" t="s">
        <v>416</v>
      </c>
      <c r="H5496" s="152" t="s">
        <v>2376</v>
      </c>
      <c r="I5496" s="152" t="s">
        <v>6777</v>
      </c>
      <c r="J5496" s="152" t="s">
        <v>113</v>
      </c>
    </row>
    <row r="5497" spans="1:10" x14ac:dyDescent="0.25">
      <c r="A5497" s="152" t="s">
        <v>24214</v>
      </c>
      <c r="B5497" s="152" t="s">
        <v>24215</v>
      </c>
      <c r="C5497" s="152" t="s">
        <v>24212</v>
      </c>
      <c r="D5497" s="152" t="s">
        <v>8361</v>
      </c>
      <c r="E5497" s="152" t="s">
        <v>24213</v>
      </c>
      <c r="F5497" s="152" t="s">
        <v>8363</v>
      </c>
      <c r="G5497" s="152" t="s">
        <v>416</v>
      </c>
      <c r="H5497" s="152" t="s">
        <v>4126</v>
      </c>
      <c r="I5497" s="152" t="s">
        <v>6777</v>
      </c>
      <c r="J5497" s="152" t="s">
        <v>113</v>
      </c>
    </row>
    <row r="5498" spans="1:10" x14ac:dyDescent="0.25">
      <c r="A5498" s="152" t="s">
        <v>24216</v>
      </c>
      <c r="B5498" s="152" t="s">
        <v>24217</v>
      </c>
      <c r="C5498" s="152" t="s">
        <v>24212</v>
      </c>
      <c r="D5498" s="152" t="s">
        <v>8361</v>
      </c>
      <c r="E5498" s="152" t="s">
        <v>24213</v>
      </c>
      <c r="F5498" s="152" t="s">
        <v>8363</v>
      </c>
      <c r="G5498" s="152" t="s">
        <v>416</v>
      </c>
      <c r="H5498" s="152" t="s">
        <v>829</v>
      </c>
      <c r="I5498" s="152" t="s">
        <v>6777</v>
      </c>
      <c r="J5498" s="152" t="s">
        <v>113</v>
      </c>
    </row>
    <row r="5499" spans="1:10" x14ac:dyDescent="0.25">
      <c r="A5499" s="152" t="s">
        <v>24218</v>
      </c>
      <c r="B5499" s="152" t="s">
        <v>24219</v>
      </c>
      <c r="C5499" s="152" t="s">
        <v>24212</v>
      </c>
      <c r="D5499" s="152" t="s">
        <v>8361</v>
      </c>
      <c r="E5499" s="152" t="s">
        <v>24213</v>
      </c>
      <c r="F5499" s="152" t="s">
        <v>8363</v>
      </c>
      <c r="G5499" s="152" t="s">
        <v>416</v>
      </c>
      <c r="H5499" s="152" t="s">
        <v>6733</v>
      </c>
      <c r="I5499" s="152" t="s">
        <v>6777</v>
      </c>
      <c r="J5499" s="152" t="s">
        <v>113</v>
      </c>
    </row>
    <row r="5500" spans="1:10" x14ac:dyDescent="0.25">
      <c r="A5500" s="152" t="s">
        <v>24220</v>
      </c>
      <c r="B5500" s="152" t="s">
        <v>24221</v>
      </c>
      <c r="C5500" s="152" t="s">
        <v>24222</v>
      </c>
      <c r="D5500" s="152" t="s">
        <v>8361</v>
      </c>
      <c r="E5500" s="152" t="s">
        <v>24223</v>
      </c>
      <c r="F5500" s="152" t="s">
        <v>8363</v>
      </c>
      <c r="G5500" s="152" t="s">
        <v>136</v>
      </c>
      <c r="H5500" s="152" t="s">
        <v>3457</v>
      </c>
      <c r="I5500" s="152" t="s">
        <v>6777</v>
      </c>
      <c r="J5500" s="152" t="s">
        <v>113</v>
      </c>
    </row>
    <row r="5501" spans="1:10" x14ac:dyDescent="0.25">
      <c r="A5501" s="152" t="s">
        <v>24224</v>
      </c>
      <c r="B5501" s="152" t="s">
        <v>24225</v>
      </c>
      <c r="C5501" s="152" t="s">
        <v>24222</v>
      </c>
      <c r="D5501" s="152" t="s">
        <v>8361</v>
      </c>
      <c r="E5501" s="152" t="s">
        <v>24223</v>
      </c>
      <c r="F5501" s="152" t="s">
        <v>8363</v>
      </c>
      <c r="G5501" s="152" t="s">
        <v>252</v>
      </c>
      <c r="H5501" s="152" t="s">
        <v>3457</v>
      </c>
      <c r="I5501" s="152" t="s">
        <v>6777</v>
      </c>
      <c r="J5501" s="152" t="s">
        <v>113</v>
      </c>
    </row>
    <row r="5502" spans="1:10" x14ac:dyDescent="0.25">
      <c r="A5502" s="152" t="s">
        <v>24226</v>
      </c>
      <c r="B5502" s="152" t="s">
        <v>24227</v>
      </c>
      <c r="C5502" s="152" t="s">
        <v>24228</v>
      </c>
      <c r="D5502" s="152" t="s">
        <v>8373</v>
      </c>
      <c r="E5502" s="152" t="s">
        <v>24229</v>
      </c>
      <c r="F5502" s="152" t="s">
        <v>8363</v>
      </c>
      <c r="G5502" s="152" t="s">
        <v>120</v>
      </c>
      <c r="H5502" s="152" t="s">
        <v>1015</v>
      </c>
      <c r="I5502" s="152" t="s">
        <v>6777</v>
      </c>
      <c r="J5502" s="152" t="s">
        <v>113</v>
      </c>
    </row>
    <row r="5503" spans="1:10" x14ac:dyDescent="0.25">
      <c r="A5503" s="152" t="s">
        <v>24230</v>
      </c>
      <c r="B5503" s="152" t="s">
        <v>24231</v>
      </c>
      <c r="C5503" s="152" t="s">
        <v>24232</v>
      </c>
      <c r="D5503" s="152" t="s">
        <v>8361</v>
      </c>
      <c r="E5503" s="152" t="s">
        <v>24233</v>
      </c>
      <c r="F5503" s="152" t="s">
        <v>8363</v>
      </c>
      <c r="G5503" s="152" t="s">
        <v>91</v>
      </c>
      <c r="H5503" s="152" t="s">
        <v>6733</v>
      </c>
      <c r="I5503" s="152" t="s">
        <v>6777</v>
      </c>
      <c r="J5503" s="152" t="s">
        <v>8519</v>
      </c>
    </row>
    <row r="5504" spans="1:10" x14ac:dyDescent="0.25">
      <c r="A5504" s="152" t="s">
        <v>24234</v>
      </c>
      <c r="B5504" s="152" t="s">
        <v>24235</v>
      </c>
      <c r="C5504" s="152" t="s">
        <v>24232</v>
      </c>
      <c r="D5504" s="152" t="s">
        <v>8361</v>
      </c>
      <c r="E5504" s="152" t="s">
        <v>24233</v>
      </c>
      <c r="F5504" s="152" t="s">
        <v>8363</v>
      </c>
      <c r="G5504" s="152" t="s">
        <v>120</v>
      </c>
      <c r="H5504" s="152" t="s">
        <v>2236</v>
      </c>
      <c r="I5504" s="152" t="s">
        <v>6777</v>
      </c>
      <c r="J5504" s="152" t="s">
        <v>8519</v>
      </c>
    </row>
    <row r="5505" spans="1:10" x14ac:dyDescent="0.25">
      <c r="A5505" s="152" t="s">
        <v>24236</v>
      </c>
      <c r="B5505" s="152" t="s">
        <v>24235</v>
      </c>
      <c r="C5505" s="152" t="s">
        <v>24232</v>
      </c>
      <c r="D5505" s="152" t="s">
        <v>8361</v>
      </c>
      <c r="E5505" s="152" t="s">
        <v>24233</v>
      </c>
      <c r="F5505" s="152" t="s">
        <v>8363</v>
      </c>
      <c r="G5505" s="152" t="s">
        <v>120</v>
      </c>
      <c r="H5505" s="152" t="s">
        <v>1015</v>
      </c>
      <c r="I5505" s="152" t="s">
        <v>6777</v>
      </c>
      <c r="J5505" s="152" t="s">
        <v>8519</v>
      </c>
    </row>
    <row r="5506" spans="1:10" x14ac:dyDescent="0.25">
      <c r="A5506" s="152" t="s">
        <v>24237</v>
      </c>
      <c r="B5506" s="152" t="s">
        <v>24238</v>
      </c>
      <c r="C5506" s="152" t="s">
        <v>24232</v>
      </c>
      <c r="D5506" s="152" t="s">
        <v>8361</v>
      </c>
      <c r="E5506" s="152" t="s">
        <v>24233</v>
      </c>
      <c r="F5506" s="152" t="s">
        <v>8363</v>
      </c>
      <c r="G5506" s="152" t="s">
        <v>120</v>
      </c>
      <c r="H5506" s="152" t="s">
        <v>4708</v>
      </c>
      <c r="I5506" s="152" t="s">
        <v>6777</v>
      </c>
      <c r="J5506" s="152" t="s">
        <v>8519</v>
      </c>
    </row>
    <row r="5507" spans="1:10" x14ac:dyDescent="0.25">
      <c r="A5507" s="152" t="s">
        <v>24239</v>
      </c>
      <c r="B5507" s="152" t="s">
        <v>24240</v>
      </c>
      <c r="C5507" s="152" t="s">
        <v>24232</v>
      </c>
      <c r="D5507" s="152" t="s">
        <v>8361</v>
      </c>
      <c r="E5507" s="152" t="s">
        <v>24233</v>
      </c>
      <c r="F5507" s="152" t="s">
        <v>8363</v>
      </c>
      <c r="G5507" s="152" t="s">
        <v>120</v>
      </c>
      <c r="H5507" s="152" t="s">
        <v>4710</v>
      </c>
      <c r="I5507" s="152" t="s">
        <v>6777</v>
      </c>
      <c r="J5507" s="152" t="s">
        <v>8519</v>
      </c>
    </row>
    <row r="5508" spans="1:10" x14ac:dyDescent="0.25">
      <c r="A5508" s="152" t="s">
        <v>24241</v>
      </c>
      <c r="B5508" s="152" t="s">
        <v>24240</v>
      </c>
      <c r="C5508" s="152" t="s">
        <v>24232</v>
      </c>
      <c r="D5508" s="152" t="s">
        <v>8361</v>
      </c>
      <c r="E5508" s="152" t="s">
        <v>24233</v>
      </c>
      <c r="F5508" s="152" t="s">
        <v>8363</v>
      </c>
      <c r="G5508" s="152" t="s">
        <v>120</v>
      </c>
      <c r="H5508" s="152" t="s">
        <v>6733</v>
      </c>
      <c r="I5508" s="152" t="s">
        <v>6777</v>
      </c>
      <c r="J5508" s="152" t="s">
        <v>8519</v>
      </c>
    </row>
    <row r="5509" spans="1:10" x14ac:dyDescent="0.25">
      <c r="A5509" s="152" t="s">
        <v>24242</v>
      </c>
      <c r="B5509" s="152" t="s">
        <v>24243</v>
      </c>
      <c r="C5509" s="152" t="s">
        <v>24232</v>
      </c>
      <c r="D5509" s="152" t="s">
        <v>8361</v>
      </c>
      <c r="E5509" s="152" t="s">
        <v>24233</v>
      </c>
      <c r="F5509" s="152" t="s">
        <v>8363</v>
      </c>
      <c r="G5509" s="152" t="s">
        <v>416</v>
      </c>
      <c r="H5509" s="152" t="s">
        <v>4708</v>
      </c>
      <c r="I5509" s="152" t="s">
        <v>6777</v>
      </c>
      <c r="J5509" s="152" t="s">
        <v>8519</v>
      </c>
    </row>
    <row r="5510" spans="1:10" x14ac:dyDescent="0.25">
      <c r="A5510" s="152" t="s">
        <v>24244</v>
      </c>
      <c r="B5510" s="152" t="s">
        <v>24235</v>
      </c>
      <c r="C5510" s="152" t="s">
        <v>24232</v>
      </c>
      <c r="D5510" s="152" t="s">
        <v>8361</v>
      </c>
      <c r="E5510" s="152" t="s">
        <v>24233</v>
      </c>
      <c r="F5510" s="152" t="s">
        <v>8541</v>
      </c>
      <c r="G5510" s="152" t="s">
        <v>120</v>
      </c>
      <c r="H5510" s="152" t="s">
        <v>1015</v>
      </c>
      <c r="I5510" s="152" t="s">
        <v>6777</v>
      </c>
      <c r="J5510" s="152" t="s">
        <v>8519</v>
      </c>
    </row>
    <row r="5511" spans="1:10" x14ac:dyDescent="0.25">
      <c r="A5511" s="152" t="s">
        <v>24245</v>
      </c>
      <c r="B5511" s="152" t="s">
        <v>24240</v>
      </c>
      <c r="C5511" s="152" t="s">
        <v>24232</v>
      </c>
      <c r="D5511" s="152" t="s">
        <v>8361</v>
      </c>
      <c r="E5511" s="152" t="s">
        <v>24233</v>
      </c>
      <c r="F5511" s="152" t="s">
        <v>8541</v>
      </c>
      <c r="G5511" s="152" t="s">
        <v>120</v>
      </c>
      <c r="H5511" s="152" t="s">
        <v>4710</v>
      </c>
      <c r="I5511" s="152" t="s">
        <v>6777</v>
      </c>
      <c r="J5511" s="152" t="s">
        <v>8519</v>
      </c>
    </row>
    <row r="5512" spans="1:10" x14ac:dyDescent="0.25">
      <c r="A5512" s="152" t="s">
        <v>24246</v>
      </c>
      <c r="B5512" s="152" t="s">
        <v>24247</v>
      </c>
      <c r="C5512" s="152" t="s">
        <v>24248</v>
      </c>
      <c r="D5512" s="152" t="s">
        <v>8373</v>
      </c>
      <c r="E5512" s="152" t="s">
        <v>24249</v>
      </c>
      <c r="F5512" s="152" t="s">
        <v>8363</v>
      </c>
      <c r="G5512" s="152" t="s">
        <v>120</v>
      </c>
      <c r="H5512" s="152" t="s">
        <v>3946</v>
      </c>
      <c r="I5512" s="152" t="s">
        <v>6777</v>
      </c>
      <c r="J5512" s="152" t="s">
        <v>113</v>
      </c>
    </row>
    <row r="5513" spans="1:10" x14ac:dyDescent="0.25">
      <c r="A5513" s="152" t="s">
        <v>24250</v>
      </c>
      <c r="B5513" s="152" t="s">
        <v>24251</v>
      </c>
      <c r="C5513" s="152" t="s">
        <v>24252</v>
      </c>
      <c r="D5513" s="152" t="s">
        <v>8373</v>
      </c>
      <c r="E5513" s="152" t="s">
        <v>24253</v>
      </c>
      <c r="F5513" s="152" t="s">
        <v>8363</v>
      </c>
      <c r="G5513" s="152" t="s">
        <v>262</v>
      </c>
      <c r="H5513" s="152" t="s">
        <v>1104</v>
      </c>
      <c r="I5513" s="152" t="s">
        <v>6777</v>
      </c>
      <c r="J5513" s="152" t="s">
        <v>113</v>
      </c>
    </row>
    <row r="5514" spans="1:10" x14ac:dyDescent="0.25">
      <c r="A5514" s="152" t="s">
        <v>24254</v>
      </c>
      <c r="B5514" s="152" t="s">
        <v>24251</v>
      </c>
      <c r="C5514" s="152" t="s">
        <v>24252</v>
      </c>
      <c r="D5514" s="152" t="s">
        <v>8373</v>
      </c>
      <c r="E5514" s="152" t="s">
        <v>24253</v>
      </c>
      <c r="F5514" s="152" t="s">
        <v>8363</v>
      </c>
      <c r="G5514" s="152" t="s">
        <v>262</v>
      </c>
      <c r="H5514" s="152" t="s">
        <v>3570</v>
      </c>
      <c r="I5514" s="152" t="s">
        <v>6777</v>
      </c>
      <c r="J5514" s="152" t="s">
        <v>113</v>
      </c>
    </row>
    <row r="5515" spans="1:10" x14ac:dyDescent="0.25">
      <c r="A5515" s="152" t="s">
        <v>24255</v>
      </c>
      <c r="B5515" s="152" t="s">
        <v>24256</v>
      </c>
      <c r="C5515" s="152" t="s">
        <v>24252</v>
      </c>
      <c r="D5515" s="152" t="s">
        <v>8373</v>
      </c>
      <c r="E5515" s="152" t="s">
        <v>24253</v>
      </c>
      <c r="F5515" s="152" t="s">
        <v>8363</v>
      </c>
      <c r="G5515" s="152" t="s">
        <v>1993</v>
      </c>
      <c r="H5515" s="152" t="s">
        <v>1104</v>
      </c>
      <c r="I5515" s="152" t="s">
        <v>6777</v>
      </c>
      <c r="J5515" s="152" t="s">
        <v>113</v>
      </c>
    </row>
    <row r="5516" spans="1:10" x14ac:dyDescent="0.25">
      <c r="A5516" s="152" t="s">
        <v>24257</v>
      </c>
      <c r="B5516" s="152" t="s">
        <v>24256</v>
      </c>
      <c r="C5516" s="152" t="s">
        <v>24252</v>
      </c>
      <c r="D5516" s="152" t="s">
        <v>8373</v>
      </c>
      <c r="E5516" s="152" t="s">
        <v>24253</v>
      </c>
      <c r="F5516" s="152" t="s">
        <v>8363</v>
      </c>
      <c r="G5516" s="152" t="s">
        <v>1993</v>
      </c>
      <c r="H5516" s="152" t="s">
        <v>3570</v>
      </c>
      <c r="I5516" s="152" t="s">
        <v>6777</v>
      </c>
      <c r="J5516" s="152" t="s">
        <v>113</v>
      </c>
    </row>
    <row r="5517" spans="1:10" x14ac:dyDescent="0.25">
      <c r="A5517" s="152" t="s">
        <v>24258</v>
      </c>
      <c r="B5517" s="152" t="s">
        <v>24259</v>
      </c>
      <c r="C5517" s="152" t="s">
        <v>24260</v>
      </c>
      <c r="D5517" s="152" t="s">
        <v>8373</v>
      </c>
      <c r="E5517" s="152" t="s">
        <v>24261</v>
      </c>
      <c r="F5517" s="152" t="s">
        <v>8363</v>
      </c>
      <c r="G5517" s="152" t="s">
        <v>176</v>
      </c>
      <c r="H5517" s="152" t="s">
        <v>1574</v>
      </c>
      <c r="I5517" s="152" t="s">
        <v>6777</v>
      </c>
      <c r="J5517" s="152" t="s">
        <v>8482</v>
      </c>
    </row>
    <row r="5518" spans="1:10" x14ac:dyDescent="0.25">
      <c r="A5518" s="152" t="s">
        <v>24262</v>
      </c>
      <c r="B5518" s="152" t="s">
        <v>24259</v>
      </c>
      <c r="C5518" s="152" t="s">
        <v>24260</v>
      </c>
      <c r="D5518" s="152" t="s">
        <v>8373</v>
      </c>
      <c r="E5518" s="152" t="s">
        <v>24261</v>
      </c>
      <c r="F5518" s="152" t="s">
        <v>8363</v>
      </c>
      <c r="G5518" s="152" t="s">
        <v>176</v>
      </c>
      <c r="H5518" s="152" t="s">
        <v>3525</v>
      </c>
      <c r="I5518" s="152" t="s">
        <v>6777</v>
      </c>
      <c r="J5518" s="152" t="s">
        <v>8482</v>
      </c>
    </row>
    <row r="5519" spans="1:10" x14ac:dyDescent="0.25">
      <c r="A5519" s="152" t="s">
        <v>24263</v>
      </c>
      <c r="B5519" s="152" t="s">
        <v>24259</v>
      </c>
      <c r="C5519" s="152" t="s">
        <v>24260</v>
      </c>
      <c r="D5519" s="152" t="s">
        <v>8373</v>
      </c>
      <c r="E5519" s="152" t="s">
        <v>24261</v>
      </c>
      <c r="F5519" s="152" t="s">
        <v>8363</v>
      </c>
      <c r="G5519" s="152" t="s">
        <v>176</v>
      </c>
      <c r="H5519" s="152" t="s">
        <v>6733</v>
      </c>
      <c r="I5519" s="152" t="s">
        <v>6777</v>
      </c>
      <c r="J5519" s="152" t="s">
        <v>8482</v>
      </c>
    </row>
    <row r="5520" spans="1:10" x14ac:dyDescent="0.25">
      <c r="A5520" s="152" t="s">
        <v>24264</v>
      </c>
      <c r="B5520" s="152" t="s">
        <v>24265</v>
      </c>
      <c r="C5520" s="152" t="s">
        <v>24266</v>
      </c>
      <c r="D5520" s="152" t="s">
        <v>8361</v>
      </c>
      <c r="E5520" s="152" t="s">
        <v>24267</v>
      </c>
      <c r="F5520" s="152" t="s">
        <v>8363</v>
      </c>
      <c r="G5520" s="152" t="s">
        <v>651</v>
      </c>
      <c r="H5520" s="152" t="s">
        <v>2129</v>
      </c>
      <c r="I5520" s="152" t="s">
        <v>6777</v>
      </c>
      <c r="J5520" s="152" t="s">
        <v>113</v>
      </c>
    </row>
    <row r="5521" spans="1:10" x14ac:dyDescent="0.25">
      <c r="A5521" s="152" t="s">
        <v>24268</v>
      </c>
      <c r="B5521" s="152" t="s">
        <v>24269</v>
      </c>
      <c r="C5521" s="152" t="s">
        <v>24270</v>
      </c>
      <c r="D5521" s="152" t="s">
        <v>8361</v>
      </c>
      <c r="E5521" s="152" t="s">
        <v>24271</v>
      </c>
      <c r="F5521" s="152" t="s">
        <v>8363</v>
      </c>
      <c r="G5521" s="152" t="s">
        <v>404</v>
      </c>
      <c r="H5521" s="152" t="s">
        <v>678</v>
      </c>
      <c r="I5521" s="152" t="s">
        <v>6777</v>
      </c>
      <c r="J5521" s="152" t="s">
        <v>113</v>
      </c>
    </row>
    <row r="5522" spans="1:10" x14ac:dyDescent="0.25">
      <c r="A5522" s="152" t="s">
        <v>24272</v>
      </c>
      <c r="B5522" s="152" t="s">
        <v>24273</v>
      </c>
      <c r="C5522" s="152" t="s">
        <v>24274</v>
      </c>
      <c r="D5522" s="152" t="s">
        <v>8361</v>
      </c>
      <c r="E5522" s="152" t="s">
        <v>24275</v>
      </c>
      <c r="F5522" s="152" t="s">
        <v>8363</v>
      </c>
      <c r="G5522" s="152" t="s">
        <v>416</v>
      </c>
      <c r="H5522" s="152" t="s">
        <v>3137</v>
      </c>
      <c r="I5522" s="152" t="s">
        <v>6777</v>
      </c>
      <c r="J5522" s="152" t="s">
        <v>8784</v>
      </c>
    </row>
    <row r="5523" spans="1:10" x14ac:dyDescent="0.25">
      <c r="A5523" s="152" t="s">
        <v>24276</v>
      </c>
      <c r="B5523" s="152" t="s">
        <v>24277</v>
      </c>
      <c r="C5523" s="152" t="s">
        <v>24274</v>
      </c>
      <c r="D5523" s="152" t="s">
        <v>8361</v>
      </c>
      <c r="E5523" s="152" t="s">
        <v>24275</v>
      </c>
      <c r="F5523" s="152" t="s">
        <v>8363</v>
      </c>
      <c r="G5523" s="152" t="s">
        <v>416</v>
      </c>
      <c r="H5523" s="152" t="s">
        <v>6733</v>
      </c>
      <c r="I5523" s="152" t="s">
        <v>6777</v>
      </c>
      <c r="J5523" s="152" t="s">
        <v>8784</v>
      </c>
    </row>
    <row r="5524" spans="1:10" x14ac:dyDescent="0.25">
      <c r="A5524" s="152" t="s">
        <v>24278</v>
      </c>
      <c r="B5524" s="152" t="s">
        <v>24279</v>
      </c>
      <c r="C5524" s="152" t="s">
        <v>24280</v>
      </c>
      <c r="D5524" s="152" t="s">
        <v>8361</v>
      </c>
      <c r="E5524" s="152" t="s">
        <v>24281</v>
      </c>
      <c r="F5524" s="152" t="s">
        <v>8363</v>
      </c>
      <c r="G5524" s="152" t="s">
        <v>3228</v>
      </c>
      <c r="H5524" s="152" t="s">
        <v>4710</v>
      </c>
      <c r="I5524" s="152" t="s">
        <v>6777</v>
      </c>
      <c r="J5524" s="152" t="s">
        <v>113</v>
      </c>
    </row>
    <row r="5525" spans="1:10" x14ac:dyDescent="0.25">
      <c r="A5525" s="152" t="s">
        <v>24282</v>
      </c>
      <c r="B5525" s="152" t="s">
        <v>24283</v>
      </c>
      <c r="C5525" s="152" t="s">
        <v>24284</v>
      </c>
      <c r="D5525" s="152" t="s">
        <v>8361</v>
      </c>
      <c r="E5525" s="152" t="s">
        <v>24285</v>
      </c>
      <c r="F5525" s="152" t="s">
        <v>8363</v>
      </c>
      <c r="G5525" s="152" t="s">
        <v>416</v>
      </c>
      <c r="H5525" s="152" t="s">
        <v>1683</v>
      </c>
      <c r="I5525" s="152" t="s">
        <v>6777</v>
      </c>
      <c r="J5525" s="152" t="s">
        <v>9346</v>
      </c>
    </row>
    <row r="5526" spans="1:10" x14ac:dyDescent="0.25">
      <c r="A5526" s="152" t="s">
        <v>24286</v>
      </c>
      <c r="B5526" s="152" t="s">
        <v>24287</v>
      </c>
      <c r="C5526" s="152" t="s">
        <v>24284</v>
      </c>
      <c r="D5526" s="152" t="s">
        <v>8361</v>
      </c>
      <c r="E5526" s="152" t="s">
        <v>24285</v>
      </c>
      <c r="F5526" s="152" t="s">
        <v>8363</v>
      </c>
      <c r="G5526" s="152" t="s">
        <v>416</v>
      </c>
      <c r="H5526" s="152" t="s">
        <v>6733</v>
      </c>
      <c r="I5526" s="152" t="s">
        <v>6777</v>
      </c>
      <c r="J5526" s="152" t="s">
        <v>9346</v>
      </c>
    </row>
    <row r="5527" spans="1:10" x14ac:dyDescent="0.25">
      <c r="A5527" s="152" t="s">
        <v>24288</v>
      </c>
      <c r="B5527" s="152" t="s">
        <v>24289</v>
      </c>
      <c r="C5527" s="152" t="s">
        <v>24290</v>
      </c>
      <c r="D5527" s="152" t="s">
        <v>8373</v>
      </c>
      <c r="E5527" s="152" t="s">
        <v>24291</v>
      </c>
      <c r="F5527" s="152" t="s">
        <v>8363</v>
      </c>
      <c r="G5527" s="152" t="s">
        <v>1007</v>
      </c>
      <c r="H5527" s="152" t="s">
        <v>2453</v>
      </c>
      <c r="I5527" s="152" t="s">
        <v>6777</v>
      </c>
      <c r="J5527" s="152" t="s">
        <v>113</v>
      </c>
    </row>
    <row r="5528" spans="1:10" x14ac:dyDescent="0.25">
      <c r="A5528" s="152" t="s">
        <v>24294</v>
      </c>
      <c r="B5528" s="152" t="s">
        <v>24295</v>
      </c>
      <c r="C5528" s="152" t="s">
        <v>24292</v>
      </c>
      <c r="D5528" s="152" t="s">
        <v>8361</v>
      </c>
      <c r="E5528" s="152" t="s">
        <v>24293</v>
      </c>
      <c r="F5528" s="152" t="s">
        <v>8363</v>
      </c>
      <c r="G5528" s="152" t="s">
        <v>416</v>
      </c>
      <c r="H5528" s="152" t="s">
        <v>4424</v>
      </c>
      <c r="I5528" s="152" t="s">
        <v>6777</v>
      </c>
      <c r="J5528" s="152" t="s">
        <v>9001</v>
      </c>
    </row>
    <row r="5529" spans="1:10" x14ac:dyDescent="0.25">
      <c r="A5529" s="152" t="s">
        <v>24296</v>
      </c>
      <c r="B5529" s="152" t="s">
        <v>24297</v>
      </c>
      <c r="C5529" s="152" t="s">
        <v>24298</v>
      </c>
      <c r="D5529" s="152" t="s">
        <v>8373</v>
      </c>
      <c r="E5529" s="152" t="s">
        <v>24299</v>
      </c>
      <c r="F5529" s="152" t="s">
        <v>8363</v>
      </c>
      <c r="G5529" s="152" t="s">
        <v>288</v>
      </c>
      <c r="H5529" s="152" t="s">
        <v>1015</v>
      </c>
      <c r="I5529" s="152" t="s">
        <v>6777</v>
      </c>
      <c r="J5529" s="152" t="s">
        <v>113</v>
      </c>
    </row>
    <row r="5530" spans="1:10" x14ac:dyDescent="0.25">
      <c r="A5530" s="152" t="s">
        <v>24300</v>
      </c>
      <c r="B5530" s="152" t="s">
        <v>24301</v>
      </c>
      <c r="C5530" s="152" t="s">
        <v>24302</v>
      </c>
      <c r="D5530" s="152" t="s">
        <v>8361</v>
      </c>
      <c r="E5530" s="152" t="s">
        <v>24303</v>
      </c>
      <c r="F5530" s="152" t="s">
        <v>8363</v>
      </c>
      <c r="G5530" s="152" t="s">
        <v>416</v>
      </c>
      <c r="H5530" s="152" t="s">
        <v>2529</v>
      </c>
      <c r="I5530" s="152" t="s">
        <v>6777</v>
      </c>
      <c r="J5530" s="152" t="s">
        <v>8923</v>
      </c>
    </row>
    <row r="5531" spans="1:10" x14ac:dyDescent="0.25">
      <c r="A5531" s="152" t="s">
        <v>24304</v>
      </c>
      <c r="B5531" s="152" t="s">
        <v>24305</v>
      </c>
      <c r="C5531" s="152" t="s">
        <v>24302</v>
      </c>
      <c r="D5531" s="152" t="s">
        <v>8361</v>
      </c>
      <c r="E5531" s="152" t="s">
        <v>24303</v>
      </c>
      <c r="F5531" s="152" t="s">
        <v>8363</v>
      </c>
      <c r="G5531" s="152" t="s">
        <v>416</v>
      </c>
      <c r="H5531" s="152" t="s">
        <v>6733</v>
      </c>
      <c r="I5531" s="152" t="s">
        <v>6777</v>
      </c>
      <c r="J5531" s="152" t="s">
        <v>8923</v>
      </c>
    </row>
    <row r="5532" spans="1:10" x14ac:dyDescent="0.25">
      <c r="A5532" s="152" t="s">
        <v>24306</v>
      </c>
      <c r="B5532" s="152" t="s">
        <v>24307</v>
      </c>
      <c r="C5532" s="152" t="s">
        <v>24308</v>
      </c>
      <c r="D5532" s="152" t="s">
        <v>8373</v>
      </c>
      <c r="E5532" s="152" t="s">
        <v>24309</v>
      </c>
      <c r="F5532" s="152" t="s">
        <v>8363</v>
      </c>
      <c r="G5532" s="152" t="s">
        <v>2407</v>
      </c>
      <c r="H5532" s="152" t="s">
        <v>1380</v>
      </c>
      <c r="I5532" s="152" t="s">
        <v>6777</v>
      </c>
      <c r="J5532" s="152" t="s">
        <v>113</v>
      </c>
    </row>
    <row r="5533" spans="1:10" x14ac:dyDescent="0.25">
      <c r="A5533" s="152" t="s">
        <v>24310</v>
      </c>
      <c r="B5533" s="152" t="s">
        <v>24311</v>
      </c>
      <c r="C5533" s="152" t="s">
        <v>24312</v>
      </c>
      <c r="D5533" s="152" t="s">
        <v>8361</v>
      </c>
      <c r="E5533" s="152" t="s">
        <v>24313</v>
      </c>
      <c r="F5533" s="152" t="s">
        <v>8363</v>
      </c>
      <c r="G5533" s="152" t="s">
        <v>416</v>
      </c>
      <c r="H5533" s="152" t="s">
        <v>5593</v>
      </c>
      <c r="I5533" s="152" t="s">
        <v>6777</v>
      </c>
      <c r="J5533" s="152" t="s">
        <v>8622</v>
      </c>
    </row>
    <row r="5534" spans="1:10" x14ac:dyDescent="0.25">
      <c r="A5534" s="152" t="s">
        <v>24314</v>
      </c>
      <c r="B5534" s="152" t="s">
        <v>24315</v>
      </c>
      <c r="C5534" s="152" t="s">
        <v>24312</v>
      </c>
      <c r="D5534" s="152" t="s">
        <v>8361</v>
      </c>
      <c r="E5534" s="152" t="s">
        <v>24313</v>
      </c>
      <c r="F5534" s="152" t="s">
        <v>8363</v>
      </c>
      <c r="G5534" s="152" t="s">
        <v>416</v>
      </c>
      <c r="H5534" s="152" t="s">
        <v>6733</v>
      </c>
      <c r="I5534" s="152" t="s">
        <v>6777</v>
      </c>
      <c r="J5534" s="152" t="s">
        <v>8622</v>
      </c>
    </row>
    <row r="5535" spans="1:10" x14ac:dyDescent="0.25">
      <c r="A5535" s="152" t="s">
        <v>24318</v>
      </c>
      <c r="B5535" s="152" t="s">
        <v>24319</v>
      </c>
      <c r="C5535" s="152" t="s">
        <v>24316</v>
      </c>
      <c r="D5535" s="152" t="s">
        <v>8373</v>
      </c>
      <c r="E5535" s="152" t="s">
        <v>24317</v>
      </c>
      <c r="F5535" s="152" t="s">
        <v>8363</v>
      </c>
      <c r="G5535" s="152" t="s">
        <v>120</v>
      </c>
      <c r="H5535" s="152" t="s">
        <v>1015</v>
      </c>
      <c r="I5535" s="152" t="s">
        <v>6777</v>
      </c>
      <c r="J5535" s="152" t="s">
        <v>113</v>
      </c>
    </row>
    <row r="5536" spans="1:10" x14ac:dyDescent="0.25">
      <c r="A5536" s="152" t="s">
        <v>24320</v>
      </c>
      <c r="B5536" s="152" t="s">
        <v>24321</v>
      </c>
      <c r="C5536" s="152" t="s">
        <v>24316</v>
      </c>
      <c r="D5536" s="152" t="s">
        <v>8373</v>
      </c>
      <c r="E5536" s="152" t="s">
        <v>24317</v>
      </c>
      <c r="F5536" s="152" t="s">
        <v>8363</v>
      </c>
      <c r="G5536" s="152" t="s">
        <v>120</v>
      </c>
      <c r="H5536" s="152" t="s">
        <v>6733</v>
      </c>
      <c r="I5536" s="152" t="s">
        <v>6777</v>
      </c>
      <c r="J5536" s="152" t="s">
        <v>113</v>
      </c>
    </row>
    <row r="5537" spans="1:10" x14ac:dyDescent="0.25">
      <c r="A5537" s="152" t="s">
        <v>24322</v>
      </c>
      <c r="B5537" s="152" t="s">
        <v>24323</v>
      </c>
      <c r="C5537" s="152" t="s">
        <v>24324</v>
      </c>
      <c r="D5537" s="152" t="s">
        <v>8373</v>
      </c>
      <c r="E5537" s="152" t="s">
        <v>24325</v>
      </c>
      <c r="F5537" s="152" t="s">
        <v>8363</v>
      </c>
      <c r="G5537" s="152" t="s">
        <v>186</v>
      </c>
      <c r="H5537" s="152" t="s">
        <v>2954</v>
      </c>
      <c r="I5537" s="152" t="s">
        <v>6777</v>
      </c>
      <c r="J5537" s="152" t="s">
        <v>113</v>
      </c>
    </row>
    <row r="5538" spans="1:10" x14ac:dyDescent="0.25">
      <c r="A5538" s="152" t="s">
        <v>24326</v>
      </c>
      <c r="B5538" s="152" t="s">
        <v>24327</v>
      </c>
      <c r="C5538" s="152" t="s">
        <v>24324</v>
      </c>
      <c r="D5538" s="152" t="s">
        <v>8373</v>
      </c>
      <c r="E5538" s="152" t="s">
        <v>24325</v>
      </c>
      <c r="F5538" s="152" t="s">
        <v>8363</v>
      </c>
      <c r="G5538" s="152" t="s">
        <v>268</v>
      </c>
      <c r="H5538" s="152" t="s">
        <v>2954</v>
      </c>
      <c r="I5538" s="152" t="s">
        <v>6777</v>
      </c>
      <c r="J5538" s="152" t="s">
        <v>113</v>
      </c>
    </row>
    <row r="5539" spans="1:10" x14ac:dyDescent="0.25">
      <c r="A5539" s="152" t="s">
        <v>24328</v>
      </c>
      <c r="B5539" s="152" t="s">
        <v>24329</v>
      </c>
      <c r="C5539" s="152" t="s">
        <v>24330</v>
      </c>
      <c r="D5539" s="152" t="s">
        <v>8361</v>
      </c>
      <c r="E5539" s="152" t="s">
        <v>24331</v>
      </c>
      <c r="F5539" s="152" t="s">
        <v>8363</v>
      </c>
      <c r="G5539" s="152" t="s">
        <v>416</v>
      </c>
      <c r="H5539" s="152" t="s">
        <v>1333</v>
      </c>
      <c r="I5539" s="152" t="s">
        <v>6777</v>
      </c>
      <c r="J5539" s="152" t="s">
        <v>8983</v>
      </c>
    </row>
    <row r="5540" spans="1:10" x14ac:dyDescent="0.25">
      <c r="A5540" s="152" t="s">
        <v>24332</v>
      </c>
      <c r="B5540" s="152" t="s">
        <v>24333</v>
      </c>
      <c r="C5540" s="152" t="s">
        <v>24334</v>
      </c>
      <c r="D5540" s="152" t="s">
        <v>8373</v>
      </c>
      <c r="E5540" s="152" t="s">
        <v>24335</v>
      </c>
      <c r="F5540" s="152" t="s">
        <v>8363</v>
      </c>
      <c r="G5540" s="152" t="s">
        <v>128</v>
      </c>
      <c r="H5540" s="152" t="s">
        <v>2201</v>
      </c>
      <c r="I5540" s="152" t="s">
        <v>6777</v>
      </c>
      <c r="J5540" s="152" t="s">
        <v>113</v>
      </c>
    </row>
    <row r="5541" spans="1:10" x14ac:dyDescent="0.25">
      <c r="A5541" s="152" t="s">
        <v>24336</v>
      </c>
      <c r="B5541" s="152" t="s">
        <v>24337</v>
      </c>
      <c r="C5541" s="152" t="s">
        <v>24338</v>
      </c>
      <c r="D5541" s="152" t="s">
        <v>8361</v>
      </c>
      <c r="E5541" s="152" t="s">
        <v>24339</v>
      </c>
      <c r="F5541" s="152" t="s">
        <v>8363</v>
      </c>
      <c r="G5541" s="152" t="s">
        <v>416</v>
      </c>
      <c r="H5541" s="152" t="s">
        <v>2707</v>
      </c>
      <c r="I5541" s="152" t="s">
        <v>6777</v>
      </c>
      <c r="J5541" s="152" t="s">
        <v>8393</v>
      </c>
    </row>
    <row r="5542" spans="1:10" x14ac:dyDescent="0.25">
      <c r="A5542" s="152" t="s">
        <v>24340</v>
      </c>
      <c r="B5542" s="152" t="s">
        <v>24341</v>
      </c>
      <c r="C5542" s="152" t="s">
        <v>24338</v>
      </c>
      <c r="D5542" s="152" t="s">
        <v>8361</v>
      </c>
      <c r="E5542" s="152" t="s">
        <v>24339</v>
      </c>
      <c r="F5542" s="152" t="s">
        <v>8363</v>
      </c>
      <c r="G5542" s="152" t="s">
        <v>416</v>
      </c>
      <c r="H5542" s="152" t="s">
        <v>6733</v>
      </c>
      <c r="I5542" s="152" t="s">
        <v>6777</v>
      </c>
      <c r="J5542" s="152" t="s">
        <v>8393</v>
      </c>
    </row>
    <row r="5543" spans="1:10" x14ac:dyDescent="0.25">
      <c r="A5543" s="152" t="s">
        <v>24342</v>
      </c>
      <c r="B5543" s="152" t="s">
        <v>24343</v>
      </c>
      <c r="C5543" s="152" t="s">
        <v>24344</v>
      </c>
      <c r="D5543" s="152" t="s">
        <v>8361</v>
      </c>
      <c r="E5543" s="152" t="s">
        <v>24345</v>
      </c>
      <c r="F5543" s="152" t="s">
        <v>8363</v>
      </c>
      <c r="G5543" s="152" t="s">
        <v>416</v>
      </c>
      <c r="H5543" s="152" t="s">
        <v>4208</v>
      </c>
      <c r="I5543" s="152" t="s">
        <v>6777</v>
      </c>
      <c r="J5543" s="152" t="s">
        <v>8926</v>
      </c>
    </row>
    <row r="5544" spans="1:10" x14ac:dyDescent="0.25">
      <c r="A5544" s="152" t="s">
        <v>24346</v>
      </c>
      <c r="B5544" s="152" t="s">
        <v>24347</v>
      </c>
      <c r="C5544" s="152" t="s">
        <v>24344</v>
      </c>
      <c r="D5544" s="152" t="s">
        <v>8361</v>
      </c>
      <c r="E5544" s="152" t="s">
        <v>24345</v>
      </c>
      <c r="F5544" s="152" t="s">
        <v>8363</v>
      </c>
      <c r="G5544" s="152" t="s">
        <v>416</v>
      </c>
      <c r="H5544" s="152" t="s">
        <v>6733</v>
      </c>
      <c r="I5544" s="152" t="s">
        <v>6777</v>
      </c>
      <c r="J5544" s="152" t="s">
        <v>8926</v>
      </c>
    </row>
    <row r="5545" spans="1:10" x14ac:dyDescent="0.25">
      <c r="A5545" s="152" t="s">
        <v>24348</v>
      </c>
      <c r="B5545" s="152" t="s">
        <v>24349</v>
      </c>
      <c r="C5545" s="152" t="s">
        <v>24350</v>
      </c>
      <c r="D5545" s="152" t="s">
        <v>8361</v>
      </c>
      <c r="E5545" s="152" t="s">
        <v>24351</v>
      </c>
      <c r="F5545" s="152" t="s">
        <v>8363</v>
      </c>
      <c r="G5545" s="152" t="s">
        <v>328</v>
      </c>
      <c r="H5545" s="152" t="s">
        <v>1202</v>
      </c>
      <c r="I5545" s="152" t="s">
        <v>6777</v>
      </c>
      <c r="J5545" s="152" t="s">
        <v>113</v>
      </c>
    </row>
    <row r="5546" spans="1:10" x14ac:dyDescent="0.25">
      <c r="A5546" s="152" t="s">
        <v>24352</v>
      </c>
      <c r="B5546" s="152" t="s">
        <v>24353</v>
      </c>
      <c r="C5546" s="152" t="s">
        <v>24354</v>
      </c>
      <c r="D5546" s="152" t="s">
        <v>8361</v>
      </c>
      <c r="E5546" s="152" t="s">
        <v>24355</v>
      </c>
      <c r="F5546" s="152" t="s">
        <v>8363</v>
      </c>
      <c r="G5546" s="152" t="s">
        <v>404</v>
      </c>
      <c r="H5546" s="152" t="s">
        <v>678</v>
      </c>
      <c r="I5546" s="152" t="s">
        <v>6777</v>
      </c>
      <c r="J5546" s="152" t="s">
        <v>113</v>
      </c>
    </row>
    <row r="5547" spans="1:10" x14ac:dyDescent="0.25">
      <c r="A5547" s="152" t="s">
        <v>24356</v>
      </c>
      <c r="B5547" s="152" t="s">
        <v>24357</v>
      </c>
      <c r="C5547" s="152" t="s">
        <v>24358</v>
      </c>
      <c r="D5547" s="152" t="s">
        <v>8361</v>
      </c>
      <c r="E5547" s="152" t="s">
        <v>24359</v>
      </c>
      <c r="F5547" s="152" t="s">
        <v>8363</v>
      </c>
      <c r="G5547" s="152" t="s">
        <v>416</v>
      </c>
      <c r="H5547" s="152" t="s">
        <v>4727</v>
      </c>
      <c r="I5547" s="152" t="s">
        <v>6777</v>
      </c>
      <c r="J5547" s="152" t="s">
        <v>113</v>
      </c>
    </row>
    <row r="5548" spans="1:10" x14ac:dyDescent="0.25">
      <c r="A5548" s="152" t="s">
        <v>24360</v>
      </c>
      <c r="B5548" s="152" t="s">
        <v>24361</v>
      </c>
      <c r="C5548" s="152" t="s">
        <v>24362</v>
      </c>
      <c r="D5548" s="152" t="s">
        <v>8361</v>
      </c>
      <c r="E5548" s="152" t="s">
        <v>24363</v>
      </c>
      <c r="F5548" s="152" t="s">
        <v>8363</v>
      </c>
      <c r="G5548" s="152" t="s">
        <v>416</v>
      </c>
      <c r="H5548" s="152" t="s">
        <v>6733</v>
      </c>
      <c r="I5548" s="152" t="s">
        <v>6777</v>
      </c>
      <c r="J5548" s="152" t="s">
        <v>113</v>
      </c>
    </row>
    <row r="5549" spans="1:10" x14ac:dyDescent="0.25">
      <c r="A5549" s="152" t="s">
        <v>24364</v>
      </c>
      <c r="B5549" s="152" t="s">
        <v>24365</v>
      </c>
      <c r="C5549" s="152" t="s">
        <v>24366</v>
      </c>
      <c r="D5549" s="152" t="s">
        <v>8361</v>
      </c>
      <c r="E5549" s="152" t="s">
        <v>24367</v>
      </c>
      <c r="F5549" s="152" t="s">
        <v>8363</v>
      </c>
      <c r="G5549" s="152" t="s">
        <v>416</v>
      </c>
      <c r="H5549" s="152" t="s">
        <v>4570</v>
      </c>
      <c r="I5549" s="152" t="s">
        <v>6777</v>
      </c>
      <c r="J5549" s="152" t="s">
        <v>113</v>
      </c>
    </row>
    <row r="5550" spans="1:10" x14ac:dyDescent="0.25">
      <c r="A5550" s="152" t="s">
        <v>24368</v>
      </c>
      <c r="B5550" s="152" t="s">
        <v>24369</v>
      </c>
      <c r="C5550" s="152" t="s">
        <v>24370</v>
      </c>
      <c r="D5550" s="152" t="s">
        <v>8361</v>
      </c>
      <c r="E5550" s="152" t="s">
        <v>24371</v>
      </c>
      <c r="F5550" s="152" t="s">
        <v>8363</v>
      </c>
      <c r="G5550" s="152" t="s">
        <v>416</v>
      </c>
      <c r="H5550" s="152" t="s">
        <v>1042</v>
      </c>
      <c r="I5550" s="152" t="s">
        <v>6777</v>
      </c>
      <c r="J5550" s="152" t="s">
        <v>8440</v>
      </c>
    </row>
    <row r="5551" spans="1:10" x14ac:dyDescent="0.25">
      <c r="A5551" s="152" t="s">
        <v>24372</v>
      </c>
      <c r="B5551" s="152" t="s">
        <v>24373</v>
      </c>
      <c r="C5551" s="152" t="s">
        <v>24370</v>
      </c>
      <c r="D5551" s="152" t="s">
        <v>8361</v>
      </c>
      <c r="E5551" s="152" t="s">
        <v>24371</v>
      </c>
      <c r="F5551" s="152" t="s">
        <v>8363</v>
      </c>
      <c r="G5551" s="152" t="s">
        <v>416</v>
      </c>
      <c r="H5551" s="152" t="s">
        <v>6733</v>
      </c>
      <c r="I5551" s="152" t="s">
        <v>6777</v>
      </c>
      <c r="J5551" s="152" t="s">
        <v>8440</v>
      </c>
    </row>
    <row r="5552" spans="1:10" x14ac:dyDescent="0.25">
      <c r="A5552" s="152" t="s">
        <v>24374</v>
      </c>
      <c r="B5552" s="152" t="s">
        <v>24375</v>
      </c>
      <c r="C5552" s="152" t="s">
        <v>24376</v>
      </c>
      <c r="D5552" s="152" t="s">
        <v>8361</v>
      </c>
      <c r="E5552" s="152" t="s">
        <v>24377</v>
      </c>
      <c r="F5552" s="152" t="s">
        <v>8363</v>
      </c>
      <c r="G5552" s="152" t="s">
        <v>416</v>
      </c>
      <c r="H5552" s="152" t="s">
        <v>5295</v>
      </c>
      <c r="I5552" s="152" t="s">
        <v>6777</v>
      </c>
      <c r="J5552" s="152" t="s">
        <v>113</v>
      </c>
    </row>
    <row r="5553" spans="1:10" x14ac:dyDescent="0.25">
      <c r="A5553" s="152" t="s">
        <v>24378</v>
      </c>
      <c r="B5553" s="152" t="s">
        <v>24379</v>
      </c>
      <c r="C5553" s="152" t="s">
        <v>24380</v>
      </c>
      <c r="D5553" s="152" t="s">
        <v>8361</v>
      </c>
      <c r="E5553" s="152" t="s">
        <v>24381</v>
      </c>
      <c r="F5553" s="152" t="s">
        <v>8363</v>
      </c>
      <c r="G5553" s="152" t="s">
        <v>416</v>
      </c>
      <c r="H5553" s="152" t="s">
        <v>6733</v>
      </c>
      <c r="I5553" s="152" t="s">
        <v>6777</v>
      </c>
      <c r="J5553" s="152" t="s">
        <v>8441</v>
      </c>
    </row>
    <row r="5554" spans="1:10" x14ac:dyDescent="0.25">
      <c r="A5554" s="152" t="s">
        <v>24382</v>
      </c>
      <c r="B5554" s="152" t="s">
        <v>24383</v>
      </c>
      <c r="C5554" s="152" t="s">
        <v>24384</v>
      </c>
      <c r="D5554" s="152" t="s">
        <v>8361</v>
      </c>
      <c r="E5554" s="152" t="s">
        <v>24385</v>
      </c>
      <c r="F5554" s="152" t="s">
        <v>8363</v>
      </c>
      <c r="G5554" s="152" t="s">
        <v>416</v>
      </c>
      <c r="H5554" s="152" t="s">
        <v>1858</v>
      </c>
      <c r="I5554" s="152" t="s">
        <v>6777</v>
      </c>
      <c r="J5554" s="152" t="s">
        <v>9657</v>
      </c>
    </row>
    <row r="5555" spans="1:10" x14ac:dyDescent="0.25">
      <c r="A5555" s="152" t="s">
        <v>24386</v>
      </c>
      <c r="B5555" s="152" t="s">
        <v>24387</v>
      </c>
      <c r="C5555" s="152" t="s">
        <v>24388</v>
      </c>
      <c r="D5555" s="152" t="s">
        <v>8361</v>
      </c>
      <c r="E5555" s="152" t="s">
        <v>24389</v>
      </c>
      <c r="F5555" s="152" t="s">
        <v>8363</v>
      </c>
      <c r="G5555" s="152" t="s">
        <v>416</v>
      </c>
      <c r="H5555" s="152" t="s">
        <v>4424</v>
      </c>
      <c r="I5555" s="152" t="s">
        <v>6777</v>
      </c>
      <c r="J5555" s="152" t="s">
        <v>9723</v>
      </c>
    </row>
    <row r="5556" spans="1:10" x14ac:dyDescent="0.25">
      <c r="A5556" s="152" t="s">
        <v>24390</v>
      </c>
      <c r="B5556" s="152" t="s">
        <v>24391</v>
      </c>
      <c r="C5556" s="152" t="s">
        <v>24388</v>
      </c>
      <c r="D5556" s="152" t="s">
        <v>8361</v>
      </c>
      <c r="E5556" s="152" t="s">
        <v>24389</v>
      </c>
      <c r="F5556" s="152" t="s">
        <v>8363</v>
      </c>
      <c r="G5556" s="152" t="s">
        <v>416</v>
      </c>
      <c r="H5556" s="152" t="s">
        <v>5557</v>
      </c>
      <c r="I5556" s="152" t="s">
        <v>6777</v>
      </c>
      <c r="J5556" s="152" t="s">
        <v>9723</v>
      </c>
    </row>
    <row r="5557" spans="1:10" x14ac:dyDescent="0.25">
      <c r="A5557" s="152" t="s">
        <v>24392</v>
      </c>
      <c r="B5557" s="152" t="s">
        <v>24393</v>
      </c>
      <c r="C5557" s="152" t="s">
        <v>24394</v>
      </c>
      <c r="D5557" s="152" t="s">
        <v>8367</v>
      </c>
      <c r="E5557" s="152" t="s">
        <v>24395</v>
      </c>
      <c r="F5557" s="152" t="s">
        <v>8363</v>
      </c>
      <c r="G5557" s="152" t="s">
        <v>339</v>
      </c>
      <c r="H5557" s="152" t="s">
        <v>5615</v>
      </c>
      <c r="I5557" s="152" t="s">
        <v>6777</v>
      </c>
      <c r="J5557" s="152" t="s">
        <v>113</v>
      </c>
    </row>
    <row r="5558" spans="1:10" x14ac:dyDescent="0.25">
      <c r="A5558" s="152" t="s">
        <v>24396</v>
      </c>
      <c r="B5558" s="152" t="s">
        <v>24397</v>
      </c>
      <c r="C5558" s="152" t="s">
        <v>24398</v>
      </c>
      <c r="D5558" s="152" t="s">
        <v>8367</v>
      </c>
      <c r="E5558" s="152" t="s">
        <v>24399</v>
      </c>
      <c r="F5558" s="152" t="s">
        <v>8363</v>
      </c>
      <c r="G5558" s="152" t="s">
        <v>472</v>
      </c>
      <c r="H5558" s="152" t="s">
        <v>5615</v>
      </c>
      <c r="I5558" s="152" t="s">
        <v>6777</v>
      </c>
      <c r="J5558" s="152" t="s">
        <v>113</v>
      </c>
    </row>
    <row r="5559" spans="1:10" x14ac:dyDescent="0.25">
      <c r="A5559" s="152" t="s">
        <v>24400</v>
      </c>
      <c r="B5559" s="152" t="s">
        <v>24401</v>
      </c>
      <c r="C5559" s="152" t="s">
        <v>24402</v>
      </c>
      <c r="D5559" s="152" t="s">
        <v>8367</v>
      </c>
      <c r="E5559" s="152" t="s">
        <v>24403</v>
      </c>
      <c r="F5559" s="152" t="s">
        <v>8363</v>
      </c>
      <c r="G5559" s="152" t="s">
        <v>339</v>
      </c>
      <c r="H5559" s="152" t="s">
        <v>5615</v>
      </c>
      <c r="I5559" s="152" t="s">
        <v>6777</v>
      </c>
      <c r="J5559" s="152" t="s">
        <v>113</v>
      </c>
    </row>
    <row r="5560" spans="1:10" x14ac:dyDescent="0.25">
      <c r="A5560" s="152" t="s">
        <v>24404</v>
      </c>
      <c r="B5560" s="152" t="s">
        <v>24405</v>
      </c>
      <c r="C5560" s="152" t="s">
        <v>24402</v>
      </c>
      <c r="D5560" s="152" t="s">
        <v>8367</v>
      </c>
      <c r="E5560" s="152" t="s">
        <v>24403</v>
      </c>
      <c r="F5560" s="152" t="s">
        <v>8363</v>
      </c>
      <c r="G5560" s="152" t="s">
        <v>460</v>
      </c>
      <c r="H5560" s="152" t="s">
        <v>5615</v>
      </c>
      <c r="I5560" s="152" t="s">
        <v>6777</v>
      </c>
      <c r="J5560" s="152" t="s">
        <v>113</v>
      </c>
    </row>
    <row r="5561" spans="1:10" x14ac:dyDescent="0.25">
      <c r="A5561" s="152" t="s">
        <v>24406</v>
      </c>
      <c r="B5561" s="152" t="s">
        <v>24407</v>
      </c>
      <c r="C5561" s="152" t="s">
        <v>24408</v>
      </c>
      <c r="D5561" s="152" t="s">
        <v>8361</v>
      </c>
      <c r="E5561" s="152" t="s">
        <v>24409</v>
      </c>
      <c r="F5561" s="152" t="s">
        <v>8363</v>
      </c>
      <c r="G5561" s="152" t="s">
        <v>136</v>
      </c>
      <c r="H5561" s="152" t="s">
        <v>2634</v>
      </c>
      <c r="I5561" s="152" t="s">
        <v>6777</v>
      </c>
      <c r="J5561" s="152" t="s">
        <v>8646</v>
      </c>
    </row>
    <row r="5562" spans="1:10" x14ac:dyDescent="0.25">
      <c r="A5562" s="152" t="s">
        <v>24410</v>
      </c>
      <c r="B5562" s="152" t="s">
        <v>24411</v>
      </c>
      <c r="C5562" s="152" t="s">
        <v>24408</v>
      </c>
      <c r="D5562" s="152" t="s">
        <v>8361</v>
      </c>
      <c r="E5562" s="152" t="s">
        <v>24409</v>
      </c>
      <c r="F5562" s="152" t="s">
        <v>8363</v>
      </c>
      <c r="G5562" s="152" t="s">
        <v>136</v>
      </c>
      <c r="H5562" s="152" t="s">
        <v>3457</v>
      </c>
      <c r="I5562" s="152" t="s">
        <v>6777</v>
      </c>
      <c r="J5562" s="152" t="s">
        <v>8646</v>
      </c>
    </row>
    <row r="5563" spans="1:10" x14ac:dyDescent="0.25">
      <c r="A5563" s="152" t="s">
        <v>24412</v>
      </c>
      <c r="B5563" s="152" t="s">
        <v>24413</v>
      </c>
      <c r="C5563" s="152" t="s">
        <v>24408</v>
      </c>
      <c r="D5563" s="152" t="s">
        <v>8361</v>
      </c>
      <c r="E5563" s="152" t="s">
        <v>24409</v>
      </c>
      <c r="F5563" s="152" t="s">
        <v>8363</v>
      </c>
      <c r="G5563" s="152" t="s">
        <v>416</v>
      </c>
      <c r="H5563" s="152" t="s">
        <v>3457</v>
      </c>
      <c r="I5563" s="152" t="s">
        <v>6777</v>
      </c>
      <c r="J5563" s="152" t="s">
        <v>8646</v>
      </c>
    </row>
    <row r="5564" spans="1:10" x14ac:dyDescent="0.25">
      <c r="A5564" s="152" t="s">
        <v>24414</v>
      </c>
      <c r="B5564" s="152" t="s">
        <v>24415</v>
      </c>
      <c r="C5564" s="152" t="s">
        <v>24416</v>
      </c>
      <c r="D5564" s="152" t="s">
        <v>8373</v>
      </c>
      <c r="E5564" s="152" t="s">
        <v>24417</v>
      </c>
      <c r="F5564" s="152" t="s">
        <v>8363</v>
      </c>
      <c r="G5564" s="152" t="s">
        <v>252</v>
      </c>
      <c r="H5564" s="152" t="s">
        <v>2453</v>
      </c>
      <c r="I5564" s="152" t="s">
        <v>6777</v>
      </c>
      <c r="J5564" s="152" t="s">
        <v>113</v>
      </c>
    </row>
    <row r="5565" spans="1:10" x14ac:dyDescent="0.25">
      <c r="A5565" s="152" t="s">
        <v>24418</v>
      </c>
      <c r="B5565" s="152" t="s">
        <v>24419</v>
      </c>
      <c r="C5565" s="152" t="s">
        <v>24420</v>
      </c>
      <c r="D5565" s="152" t="s">
        <v>8367</v>
      </c>
      <c r="E5565" s="152" t="s">
        <v>24421</v>
      </c>
      <c r="F5565" s="152" t="s">
        <v>8363</v>
      </c>
      <c r="G5565" s="152" t="s">
        <v>462</v>
      </c>
      <c r="H5565" s="152" t="s">
        <v>5637</v>
      </c>
      <c r="I5565" s="152" t="s">
        <v>6777</v>
      </c>
      <c r="J5565" s="152" t="s">
        <v>113</v>
      </c>
    </row>
    <row r="5566" spans="1:10" x14ac:dyDescent="0.25">
      <c r="A5566" s="152" t="s">
        <v>24422</v>
      </c>
      <c r="B5566" s="152" t="s">
        <v>24423</v>
      </c>
      <c r="C5566" s="152" t="s">
        <v>24420</v>
      </c>
      <c r="D5566" s="152" t="s">
        <v>8361</v>
      </c>
      <c r="E5566" s="152" t="s">
        <v>24424</v>
      </c>
      <c r="F5566" s="152" t="s">
        <v>8363</v>
      </c>
      <c r="G5566" s="152" t="s">
        <v>462</v>
      </c>
      <c r="H5566" s="152" t="s">
        <v>5637</v>
      </c>
      <c r="I5566" s="152" t="s">
        <v>6777</v>
      </c>
      <c r="J5566" s="152" t="s">
        <v>113</v>
      </c>
    </row>
    <row r="5567" spans="1:10" x14ac:dyDescent="0.25">
      <c r="A5567" s="152" t="s">
        <v>24425</v>
      </c>
      <c r="B5567" s="152" t="s">
        <v>24426</v>
      </c>
      <c r="C5567" s="152" t="s">
        <v>24427</v>
      </c>
      <c r="D5567" s="152" t="s">
        <v>8361</v>
      </c>
      <c r="E5567" s="152" t="s">
        <v>24428</v>
      </c>
      <c r="F5567" s="152" t="s">
        <v>8363</v>
      </c>
      <c r="G5567" s="152" t="s">
        <v>416</v>
      </c>
      <c r="H5567" s="152" t="s">
        <v>2327</v>
      </c>
      <c r="I5567" s="152" t="s">
        <v>6777</v>
      </c>
      <c r="J5567" s="152" t="s">
        <v>9201</v>
      </c>
    </row>
    <row r="5568" spans="1:10" x14ac:dyDescent="0.25">
      <c r="A5568" s="152" t="s">
        <v>24429</v>
      </c>
      <c r="B5568" s="152" t="s">
        <v>24430</v>
      </c>
      <c r="C5568" s="152" t="s">
        <v>24431</v>
      </c>
      <c r="D5568" s="152" t="s">
        <v>8373</v>
      </c>
      <c r="E5568" s="152" t="s">
        <v>24432</v>
      </c>
      <c r="F5568" s="152" t="s">
        <v>8363</v>
      </c>
      <c r="G5568" s="152" t="s">
        <v>168</v>
      </c>
      <c r="H5568" s="152" t="s">
        <v>2453</v>
      </c>
      <c r="I5568" s="152" t="s">
        <v>6777</v>
      </c>
      <c r="J5568" s="152" t="s">
        <v>113</v>
      </c>
    </row>
    <row r="5569" spans="1:10" x14ac:dyDescent="0.25">
      <c r="A5569" s="152" t="s">
        <v>24433</v>
      </c>
      <c r="B5569" s="152" t="s">
        <v>24434</v>
      </c>
      <c r="C5569" s="152" t="s">
        <v>24435</v>
      </c>
      <c r="D5569" s="152" t="s">
        <v>8361</v>
      </c>
      <c r="E5569" s="152" t="s">
        <v>24436</v>
      </c>
      <c r="F5569" s="152" t="s">
        <v>8363</v>
      </c>
      <c r="G5569" s="152" t="s">
        <v>120</v>
      </c>
      <c r="H5569" s="152" t="s">
        <v>4708</v>
      </c>
      <c r="I5569" s="152" t="s">
        <v>6777</v>
      </c>
      <c r="J5569" s="152" t="s">
        <v>113</v>
      </c>
    </row>
    <row r="5570" spans="1:10" x14ac:dyDescent="0.25">
      <c r="A5570" s="152" t="s">
        <v>24437</v>
      </c>
      <c r="B5570" s="152" t="s">
        <v>24438</v>
      </c>
      <c r="C5570" s="152" t="s">
        <v>24435</v>
      </c>
      <c r="D5570" s="152" t="s">
        <v>8361</v>
      </c>
      <c r="E5570" s="152" t="s">
        <v>24436</v>
      </c>
      <c r="F5570" s="152" t="s">
        <v>8363</v>
      </c>
      <c r="G5570" s="152" t="s">
        <v>120</v>
      </c>
      <c r="H5570" s="152" t="s">
        <v>4712</v>
      </c>
      <c r="I5570" s="152" t="s">
        <v>6777</v>
      </c>
      <c r="J5570" s="152" t="s">
        <v>113</v>
      </c>
    </row>
    <row r="5571" spans="1:10" x14ac:dyDescent="0.25">
      <c r="A5571" s="152" t="s">
        <v>24439</v>
      </c>
      <c r="B5571" s="152" t="s">
        <v>24440</v>
      </c>
      <c r="C5571" s="152" t="s">
        <v>24441</v>
      </c>
      <c r="D5571" s="152" t="s">
        <v>8373</v>
      </c>
      <c r="E5571" s="152" t="s">
        <v>24442</v>
      </c>
      <c r="F5571" s="152" t="s">
        <v>8363</v>
      </c>
      <c r="G5571" s="152" t="s">
        <v>901</v>
      </c>
      <c r="H5571" s="152" t="s">
        <v>1574</v>
      </c>
      <c r="I5571" s="152" t="s">
        <v>6777</v>
      </c>
      <c r="J5571" s="152" t="s">
        <v>113</v>
      </c>
    </row>
    <row r="5572" spans="1:10" x14ac:dyDescent="0.25">
      <c r="A5572" s="152" t="s">
        <v>24443</v>
      </c>
      <c r="B5572" s="152" t="s">
        <v>24444</v>
      </c>
      <c r="C5572" s="152" t="s">
        <v>24445</v>
      </c>
      <c r="D5572" s="152" t="s">
        <v>8373</v>
      </c>
      <c r="E5572" s="152" t="s">
        <v>24446</v>
      </c>
      <c r="F5572" s="152" t="s">
        <v>8363</v>
      </c>
      <c r="G5572" s="152" t="s">
        <v>160</v>
      </c>
      <c r="H5572" s="152" t="s">
        <v>2236</v>
      </c>
      <c r="I5572" s="152" t="s">
        <v>6777</v>
      </c>
      <c r="J5572" s="152" t="s">
        <v>113</v>
      </c>
    </row>
    <row r="5573" spans="1:10" x14ac:dyDescent="0.25">
      <c r="A5573" s="152" t="s">
        <v>24447</v>
      </c>
      <c r="B5573" s="152" t="s">
        <v>24444</v>
      </c>
      <c r="C5573" s="152" t="s">
        <v>24445</v>
      </c>
      <c r="D5573" s="152" t="s">
        <v>8373</v>
      </c>
      <c r="E5573" s="152" t="s">
        <v>24446</v>
      </c>
      <c r="F5573" s="152" t="s">
        <v>8363</v>
      </c>
      <c r="G5573" s="152" t="s">
        <v>160</v>
      </c>
      <c r="H5573" s="152" t="s">
        <v>1015</v>
      </c>
      <c r="I5573" s="152" t="s">
        <v>6777</v>
      </c>
      <c r="J5573" s="152" t="s">
        <v>113</v>
      </c>
    </row>
    <row r="5574" spans="1:10" x14ac:dyDescent="0.25">
      <c r="A5574" s="152" t="s">
        <v>24448</v>
      </c>
      <c r="B5574" s="152" t="s">
        <v>24449</v>
      </c>
      <c r="C5574" s="152" t="s">
        <v>24450</v>
      </c>
      <c r="D5574" s="152" t="s">
        <v>8373</v>
      </c>
      <c r="E5574" s="152" t="s">
        <v>24451</v>
      </c>
      <c r="F5574" s="152" t="s">
        <v>8363</v>
      </c>
      <c r="G5574" s="152" t="s">
        <v>1292</v>
      </c>
      <c r="H5574" s="152" t="s">
        <v>3465</v>
      </c>
      <c r="I5574" s="152" t="s">
        <v>6777</v>
      </c>
      <c r="J5574" s="152" t="s">
        <v>113</v>
      </c>
    </row>
    <row r="5575" spans="1:10" x14ac:dyDescent="0.25">
      <c r="A5575" s="152" t="s">
        <v>24452</v>
      </c>
      <c r="B5575" s="152" t="s">
        <v>24453</v>
      </c>
      <c r="C5575" s="152" t="s">
        <v>24454</v>
      </c>
      <c r="D5575" s="152" t="s">
        <v>8373</v>
      </c>
      <c r="E5575" s="152" t="s">
        <v>24455</v>
      </c>
      <c r="F5575" s="152" t="s">
        <v>8363</v>
      </c>
      <c r="G5575" s="152" t="s">
        <v>2236</v>
      </c>
      <c r="H5575" s="152" t="s">
        <v>1380</v>
      </c>
      <c r="I5575" s="152" t="s">
        <v>6777</v>
      </c>
      <c r="J5575" s="152" t="s">
        <v>113</v>
      </c>
    </row>
    <row r="5576" spans="1:10" x14ac:dyDescent="0.25">
      <c r="A5576" s="152" t="s">
        <v>24456</v>
      </c>
      <c r="B5576" s="152" t="s">
        <v>24453</v>
      </c>
      <c r="C5576" s="152" t="s">
        <v>24454</v>
      </c>
      <c r="D5576" s="152" t="s">
        <v>8373</v>
      </c>
      <c r="E5576" s="152" t="s">
        <v>24455</v>
      </c>
      <c r="F5576" s="152" t="s">
        <v>8363</v>
      </c>
      <c r="G5576" s="152" t="s">
        <v>2236</v>
      </c>
      <c r="H5576" s="152" t="s">
        <v>2453</v>
      </c>
      <c r="I5576" s="152" t="s">
        <v>6777</v>
      </c>
      <c r="J5576" s="152" t="s">
        <v>113</v>
      </c>
    </row>
    <row r="5577" spans="1:10" x14ac:dyDescent="0.25">
      <c r="A5577" s="152" t="s">
        <v>24460</v>
      </c>
      <c r="B5577" s="152" t="s">
        <v>24457</v>
      </c>
      <c r="C5577" s="152" t="s">
        <v>24458</v>
      </c>
      <c r="D5577" s="152" t="s">
        <v>8361</v>
      </c>
      <c r="E5577" s="152" t="s">
        <v>24459</v>
      </c>
      <c r="F5577" s="152" t="s">
        <v>8363</v>
      </c>
      <c r="G5577" s="152" t="s">
        <v>1600</v>
      </c>
      <c r="H5577" s="152" t="s">
        <v>1747</v>
      </c>
      <c r="I5577" s="152" t="s">
        <v>6777</v>
      </c>
      <c r="J5577" s="152" t="s">
        <v>113</v>
      </c>
    </row>
    <row r="5578" spans="1:10" x14ac:dyDescent="0.25">
      <c r="A5578" s="152" t="s">
        <v>24461</v>
      </c>
      <c r="B5578" s="152" t="s">
        <v>24462</v>
      </c>
      <c r="C5578" s="152" t="s">
        <v>24458</v>
      </c>
      <c r="D5578" s="152" t="s">
        <v>8361</v>
      </c>
      <c r="E5578" s="152" t="s">
        <v>24459</v>
      </c>
      <c r="F5578" s="152" t="s">
        <v>8363</v>
      </c>
      <c r="G5578" s="152" t="s">
        <v>1600</v>
      </c>
      <c r="H5578" s="152" t="s">
        <v>6733</v>
      </c>
      <c r="I5578" s="152" t="s">
        <v>6777</v>
      </c>
      <c r="J5578" s="152" t="s">
        <v>113</v>
      </c>
    </row>
    <row r="5579" spans="1:10" x14ac:dyDescent="0.25">
      <c r="A5579" s="152" t="s">
        <v>24463</v>
      </c>
      <c r="B5579" s="152" t="s">
        <v>24464</v>
      </c>
      <c r="C5579" s="152" t="s">
        <v>24465</v>
      </c>
      <c r="D5579" s="152" t="s">
        <v>8361</v>
      </c>
      <c r="E5579" s="152" t="s">
        <v>24466</v>
      </c>
      <c r="F5579" s="152" t="s">
        <v>8363</v>
      </c>
      <c r="G5579" s="152" t="s">
        <v>416</v>
      </c>
      <c r="H5579" s="152" t="s">
        <v>4718</v>
      </c>
      <c r="I5579" s="152" t="s">
        <v>6777</v>
      </c>
      <c r="J5579" s="152" t="s">
        <v>8477</v>
      </c>
    </row>
    <row r="5580" spans="1:10" x14ac:dyDescent="0.25">
      <c r="A5580" s="152" t="s">
        <v>24467</v>
      </c>
      <c r="B5580" s="152" t="s">
        <v>24468</v>
      </c>
      <c r="C5580" s="152" t="s">
        <v>24469</v>
      </c>
      <c r="D5580" s="152" t="s">
        <v>8361</v>
      </c>
      <c r="E5580" s="152" t="s">
        <v>24470</v>
      </c>
      <c r="F5580" s="152" t="s">
        <v>8363</v>
      </c>
      <c r="G5580" s="152" t="s">
        <v>360</v>
      </c>
      <c r="H5580" s="152" t="s">
        <v>4708</v>
      </c>
      <c r="I5580" s="152" t="s">
        <v>6777</v>
      </c>
      <c r="J5580" s="152" t="s">
        <v>8477</v>
      </c>
    </row>
    <row r="5581" spans="1:10" x14ac:dyDescent="0.25">
      <c r="A5581" s="152" t="s">
        <v>24471</v>
      </c>
      <c r="B5581" s="152" t="s">
        <v>24468</v>
      </c>
      <c r="C5581" s="152" t="s">
        <v>24469</v>
      </c>
      <c r="D5581" s="152" t="s">
        <v>8361</v>
      </c>
      <c r="E5581" s="152" t="s">
        <v>24470</v>
      </c>
      <c r="F5581" s="152" t="s">
        <v>8363</v>
      </c>
      <c r="G5581" s="152" t="s">
        <v>416</v>
      </c>
      <c r="H5581" s="152" t="s">
        <v>4708</v>
      </c>
      <c r="I5581" s="152" t="s">
        <v>6777</v>
      </c>
      <c r="J5581" s="152" t="s">
        <v>8477</v>
      </c>
    </row>
    <row r="5582" spans="1:10" x14ac:dyDescent="0.25">
      <c r="A5582" s="152" t="s">
        <v>24472</v>
      </c>
      <c r="B5582" s="152" t="s">
        <v>24473</v>
      </c>
      <c r="C5582" s="152" t="s">
        <v>24474</v>
      </c>
      <c r="D5582" s="152" t="s">
        <v>8373</v>
      </c>
      <c r="E5582" s="152" t="s">
        <v>24475</v>
      </c>
      <c r="F5582" s="152" t="s">
        <v>8363</v>
      </c>
      <c r="G5582" s="152" t="s">
        <v>2920</v>
      </c>
      <c r="H5582" s="152" t="s">
        <v>2954</v>
      </c>
      <c r="I5582" s="152" t="s">
        <v>6777</v>
      </c>
      <c r="J5582" s="152" t="s">
        <v>113</v>
      </c>
    </row>
    <row r="5583" spans="1:10" x14ac:dyDescent="0.25">
      <c r="A5583" s="152" t="s">
        <v>24476</v>
      </c>
      <c r="B5583" s="152" t="s">
        <v>24477</v>
      </c>
      <c r="C5583" s="152" t="s">
        <v>24478</v>
      </c>
      <c r="D5583" s="152" t="s">
        <v>8361</v>
      </c>
      <c r="E5583" s="152" t="s">
        <v>24479</v>
      </c>
      <c r="F5583" s="152" t="s">
        <v>8363</v>
      </c>
      <c r="G5583" s="152" t="s">
        <v>416</v>
      </c>
      <c r="H5583" s="152" t="s">
        <v>5295</v>
      </c>
      <c r="I5583" s="152" t="s">
        <v>6777</v>
      </c>
      <c r="J5583" s="152" t="s">
        <v>113</v>
      </c>
    </row>
    <row r="5584" spans="1:10" x14ac:dyDescent="0.25">
      <c r="A5584" s="152" t="s">
        <v>24480</v>
      </c>
      <c r="B5584" s="152" t="s">
        <v>24481</v>
      </c>
      <c r="C5584" s="152" t="s">
        <v>24482</v>
      </c>
      <c r="D5584" s="152" t="s">
        <v>8361</v>
      </c>
      <c r="E5584" s="152" t="s">
        <v>24483</v>
      </c>
      <c r="F5584" s="152" t="s">
        <v>8363</v>
      </c>
      <c r="G5584" s="152" t="s">
        <v>416</v>
      </c>
      <c r="H5584" s="152" t="s">
        <v>2529</v>
      </c>
      <c r="I5584" s="152" t="s">
        <v>6777</v>
      </c>
      <c r="J5584" s="152" t="s">
        <v>8923</v>
      </c>
    </row>
    <row r="5585" spans="1:10" x14ac:dyDescent="0.25">
      <c r="A5585" s="152" t="s">
        <v>24484</v>
      </c>
      <c r="B5585" s="152" t="s">
        <v>24485</v>
      </c>
      <c r="C5585" s="152" t="s">
        <v>24482</v>
      </c>
      <c r="D5585" s="152" t="s">
        <v>8361</v>
      </c>
      <c r="E5585" s="152" t="s">
        <v>24483</v>
      </c>
      <c r="F5585" s="152" t="s">
        <v>8363</v>
      </c>
      <c r="G5585" s="152" t="s">
        <v>416</v>
      </c>
      <c r="H5585" s="152" t="s">
        <v>6733</v>
      </c>
      <c r="I5585" s="152" t="s">
        <v>6777</v>
      </c>
      <c r="J5585" s="152" t="s">
        <v>8923</v>
      </c>
    </row>
    <row r="5586" spans="1:10" x14ac:dyDescent="0.25">
      <c r="A5586" s="152" t="s">
        <v>24488</v>
      </c>
      <c r="B5586" s="152" t="s">
        <v>24489</v>
      </c>
      <c r="C5586" s="152" t="s">
        <v>24486</v>
      </c>
      <c r="D5586" s="152" t="s">
        <v>9002</v>
      </c>
      <c r="E5586" s="152" t="s">
        <v>24487</v>
      </c>
      <c r="F5586" s="152" t="s">
        <v>8363</v>
      </c>
      <c r="G5586" s="152" t="s">
        <v>2884</v>
      </c>
      <c r="H5586" s="152" t="s">
        <v>3238</v>
      </c>
      <c r="I5586" s="152" t="s">
        <v>6777</v>
      </c>
      <c r="J5586" s="152" t="s">
        <v>113</v>
      </c>
    </row>
    <row r="5587" spans="1:10" x14ac:dyDescent="0.25">
      <c r="A5587" s="152" t="s">
        <v>24490</v>
      </c>
      <c r="B5587" s="152" t="s">
        <v>24491</v>
      </c>
      <c r="C5587" s="152" t="s">
        <v>24486</v>
      </c>
      <c r="D5587" s="152" t="s">
        <v>9002</v>
      </c>
      <c r="E5587" s="152" t="s">
        <v>24487</v>
      </c>
      <c r="F5587" s="152" t="s">
        <v>8363</v>
      </c>
      <c r="G5587" s="152" t="s">
        <v>2884</v>
      </c>
      <c r="H5587" s="152" t="s">
        <v>6733</v>
      </c>
      <c r="I5587" s="152" t="s">
        <v>6777</v>
      </c>
      <c r="J5587" s="152" t="s">
        <v>113</v>
      </c>
    </row>
    <row r="5588" spans="1:10" x14ac:dyDescent="0.25">
      <c r="A5588" s="152" t="s">
        <v>24492</v>
      </c>
      <c r="B5588" s="152" t="s">
        <v>24493</v>
      </c>
      <c r="C5588" s="152" t="s">
        <v>24494</v>
      </c>
      <c r="D5588" s="152" t="s">
        <v>8361</v>
      </c>
      <c r="E5588" s="152" t="s">
        <v>24495</v>
      </c>
      <c r="F5588" s="152" t="s">
        <v>8363</v>
      </c>
      <c r="G5588" s="152" t="s">
        <v>176</v>
      </c>
      <c r="H5588" s="152" t="s">
        <v>4722</v>
      </c>
      <c r="I5588" s="152" t="s">
        <v>6777</v>
      </c>
      <c r="J5588" s="152" t="s">
        <v>10320</v>
      </c>
    </row>
    <row r="5589" spans="1:10" x14ac:dyDescent="0.25">
      <c r="A5589" s="152" t="s">
        <v>24496</v>
      </c>
      <c r="B5589" s="152" t="s">
        <v>24497</v>
      </c>
      <c r="C5589" s="152" t="s">
        <v>24498</v>
      </c>
      <c r="D5589" s="152" t="s">
        <v>8361</v>
      </c>
      <c r="E5589" s="152" t="s">
        <v>24499</v>
      </c>
      <c r="F5589" s="152" t="s">
        <v>8363</v>
      </c>
      <c r="G5589" s="152" t="s">
        <v>328</v>
      </c>
      <c r="H5589" s="152" t="s">
        <v>1202</v>
      </c>
      <c r="I5589" s="152" t="s">
        <v>6777</v>
      </c>
      <c r="J5589" s="152" t="s">
        <v>113</v>
      </c>
    </row>
    <row r="5590" spans="1:10" x14ac:dyDescent="0.25">
      <c r="A5590" s="152" t="s">
        <v>24500</v>
      </c>
      <c r="B5590" s="152" t="s">
        <v>24501</v>
      </c>
      <c r="C5590" s="152" t="s">
        <v>24502</v>
      </c>
      <c r="D5590" s="152" t="s">
        <v>8361</v>
      </c>
      <c r="E5590" s="152" t="s">
        <v>24503</v>
      </c>
      <c r="F5590" s="152" t="s">
        <v>8363</v>
      </c>
      <c r="G5590" s="152" t="s">
        <v>416</v>
      </c>
      <c r="H5590" s="152" t="s">
        <v>5597</v>
      </c>
      <c r="I5590" s="152" t="s">
        <v>6777</v>
      </c>
      <c r="J5590" s="152" t="s">
        <v>8622</v>
      </c>
    </row>
    <row r="5591" spans="1:10" x14ac:dyDescent="0.25">
      <c r="A5591" s="152" t="s">
        <v>24504</v>
      </c>
      <c r="B5591" s="152" t="s">
        <v>24505</v>
      </c>
      <c r="C5591" s="152" t="s">
        <v>24502</v>
      </c>
      <c r="D5591" s="152" t="s">
        <v>8361</v>
      </c>
      <c r="E5591" s="152" t="s">
        <v>24503</v>
      </c>
      <c r="F5591" s="152" t="s">
        <v>8363</v>
      </c>
      <c r="G5591" s="152" t="s">
        <v>416</v>
      </c>
      <c r="H5591" s="152" t="s">
        <v>6733</v>
      </c>
      <c r="I5591" s="152" t="s">
        <v>6777</v>
      </c>
      <c r="J5591" s="152" t="s">
        <v>8622</v>
      </c>
    </row>
    <row r="5592" spans="1:10" x14ac:dyDescent="0.25">
      <c r="A5592" s="152" t="s">
        <v>24506</v>
      </c>
      <c r="B5592" s="152" t="s">
        <v>24507</v>
      </c>
      <c r="C5592" s="152" t="s">
        <v>24508</v>
      </c>
      <c r="D5592" s="152" t="s">
        <v>8367</v>
      </c>
      <c r="E5592" s="152" t="s">
        <v>24509</v>
      </c>
      <c r="F5592" s="152" t="s">
        <v>8363</v>
      </c>
      <c r="G5592" s="152" t="s">
        <v>827</v>
      </c>
      <c r="H5592" s="152" t="s">
        <v>5637</v>
      </c>
      <c r="I5592" s="152" t="s">
        <v>6777</v>
      </c>
      <c r="J5592" s="152" t="s">
        <v>113</v>
      </c>
    </row>
    <row r="5593" spans="1:10" x14ac:dyDescent="0.25">
      <c r="A5593" s="152" t="s">
        <v>24510</v>
      </c>
      <c r="B5593" s="152" t="s">
        <v>24511</v>
      </c>
      <c r="C5593" s="152" t="s">
        <v>24508</v>
      </c>
      <c r="D5593" s="152" t="s">
        <v>8367</v>
      </c>
      <c r="E5593" s="152" t="s">
        <v>24509</v>
      </c>
      <c r="F5593" s="152" t="s">
        <v>8363</v>
      </c>
      <c r="G5593" s="152" t="s">
        <v>2487</v>
      </c>
      <c r="H5593" s="152" t="s">
        <v>5397</v>
      </c>
      <c r="I5593" s="152" t="s">
        <v>6777</v>
      </c>
      <c r="J5593" s="152" t="s">
        <v>113</v>
      </c>
    </row>
    <row r="5594" spans="1:10" x14ac:dyDescent="0.25">
      <c r="A5594" s="152" t="s">
        <v>24512</v>
      </c>
      <c r="B5594" s="152" t="s">
        <v>24513</v>
      </c>
      <c r="C5594" s="152" t="s">
        <v>24514</v>
      </c>
      <c r="D5594" s="152" t="s">
        <v>8361</v>
      </c>
      <c r="E5594" s="152" t="s">
        <v>24515</v>
      </c>
      <c r="F5594" s="152" t="s">
        <v>8363</v>
      </c>
      <c r="G5594" s="152" t="s">
        <v>416</v>
      </c>
      <c r="H5594" s="152" t="s">
        <v>1333</v>
      </c>
      <c r="I5594" s="152" t="s">
        <v>6777</v>
      </c>
      <c r="J5594" s="152" t="s">
        <v>8983</v>
      </c>
    </row>
    <row r="5595" spans="1:10" x14ac:dyDescent="0.25">
      <c r="A5595" s="152" t="s">
        <v>24518</v>
      </c>
      <c r="B5595" s="152" t="s">
        <v>24519</v>
      </c>
      <c r="C5595" s="152" t="s">
        <v>24516</v>
      </c>
      <c r="D5595" s="152" t="s">
        <v>8361</v>
      </c>
      <c r="E5595" s="152" t="s">
        <v>24517</v>
      </c>
      <c r="F5595" s="152" t="s">
        <v>8363</v>
      </c>
      <c r="G5595" s="152" t="s">
        <v>416</v>
      </c>
      <c r="H5595" s="152" t="s">
        <v>4424</v>
      </c>
      <c r="I5595" s="152" t="s">
        <v>6777</v>
      </c>
      <c r="J5595" s="152" t="s">
        <v>9001</v>
      </c>
    </row>
    <row r="5596" spans="1:10" x14ac:dyDescent="0.25">
      <c r="A5596" s="152" t="s">
        <v>24520</v>
      </c>
      <c r="B5596" s="152" t="s">
        <v>24521</v>
      </c>
      <c r="C5596" s="152" t="s">
        <v>24516</v>
      </c>
      <c r="D5596" s="152" t="s">
        <v>8361</v>
      </c>
      <c r="E5596" s="152" t="s">
        <v>24517</v>
      </c>
      <c r="F5596" s="152" t="s">
        <v>8363</v>
      </c>
      <c r="G5596" s="152" t="s">
        <v>416</v>
      </c>
      <c r="H5596" s="152" t="s">
        <v>6733</v>
      </c>
      <c r="I5596" s="152" t="s">
        <v>6777</v>
      </c>
      <c r="J5596" s="152" t="s">
        <v>9001</v>
      </c>
    </row>
    <row r="5597" spans="1:10" x14ac:dyDescent="0.25">
      <c r="A5597" s="152" t="s">
        <v>24522</v>
      </c>
      <c r="B5597" s="152" t="s">
        <v>24523</v>
      </c>
      <c r="C5597" s="152" t="s">
        <v>24524</v>
      </c>
      <c r="D5597" s="152" t="s">
        <v>8373</v>
      </c>
      <c r="E5597" s="152" t="s">
        <v>24525</v>
      </c>
      <c r="F5597" s="152" t="s">
        <v>8363</v>
      </c>
      <c r="G5597" s="152" t="s">
        <v>214</v>
      </c>
      <c r="H5597" s="152" t="s">
        <v>2453</v>
      </c>
      <c r="I5597" s="152" t="s">
        <v>6777</v>
      </c>
      <c r="J5597" s="152" t="s">
        <v>10411</v>
      </c>
    </row>
    <row r="5598" spans="1:10" x14ac:dyDescent="0.25">
      <c r="A5598" s="152" t="s">
        <v>24526</v>
      </c>
      <c r="B5598" s="152" t="s">
        <v>24527</v>
      </c>
      <c r="C5598" s="152" t="s">
        <v>24528</v>
      </c>
      <c r="D5598" s="152" t="s">
        <v>8361</v>
      </c>
      <c r="E5598" s="152" t="s">
        <v>24529</v>
      </c>
      <c r="F5598" s="152" t="s">
        <v>8363</v>
      </c>
      <c r="G5598" s="152" t="s">
        <v>416</v>
      </c>
      <c r="H5598" s="152" t="s">
        <v>4705</v>
      </c>
      <c r="I5598" s="152" t="s">
        <v>6777</v>
      </c>
      <c r="J5598" s="152" t="s">
        <v>8408</v>
      </c>
    </row>
    <row r="5599" spans="1:10" x14ac:dyDescent="0.25">
      <c r="A5599" s="152" t="s">
        <v>24530</v>
      </c>
      <c r="B5599" s="152" t="s">
        <v>24531</v>
      </c>
      <c r="C5599" s="152" t="s">
        <v>24528</v>
      </c>
      <c r="D5599" s="152" t="s">
        <v>8361</v>
      </c>
      <c r="E5599" s="152" t="s">
        <v>24529</v>
      </c>
      <c r="F5599" s="152" t="s">
        <v>8363</v>
      </c>
      <c r="G5599" s="152" t="s">
        <v>416</v>
      </c>
      <c r="H5599" s="152" t="s">
        <v>6733</v>
      </c>
      <c r="I5599" s="152" t="s">
        <v>6777</v>
      </c>
      <c r="J5599" s="152" t="s">
        <v>8408</v>
      </c>
    </row>
    <row r="5600" spans="1:10" x14ac:dyDescent="0.25">
      <c r="A5600" s="152" t="s">
        <v>24534</v>
      </c>
      <c r="B5600" s="152" t="s">
        <v>24535</v>
      </c>
      <c r="C5600" s="152" t="s">
        <v>24532</v>
      </c>
      <c r="D5600" s="152" t="s">
        <v>8373</v>
      </c>
      <c r="E5600" s="152" t="s">
        <v>24533</v>
      </c>
      <c r="F5600" s="152" t="s">
        <v>8363</v>
      </c>
      <c r="G5600" s="152" t="s">
        <v>770</v>
      </c>
      <c r="H5600" s="152" t="s">
        <v>1165</v>
      </c>
      <c r="I5600" s="152" t="s">
        <v>6777</v>
      </c>
      <c r="J5600" s="152" t="s">
        <v>113</v>
      </c>
    </row>
    <row r="5601" spans="1:10" x14ac:dyDescent="0.25">
      <c r="A5601" s="152" t="s">
        <v>24536</v>
      </c>
      <c r="B5601" s="152" t="s">
        <v>24537</v>
      </c>
      <c r="C5601" s="152" t="s">
        <v>24538</v>
      </c>
      <c r="D5601" s="152" t="s">
        <v>8361</v>
      </c>
      <c r="E5601" s="152" t="s">
        <v>24539</v>
      </c>
      <c r="F5601" s="152" t="s">
        <v>8363</v>
      </c>
      <c r="G5601" s="152" t="s">
        <v>91</v>
      </c>
      <c r="H5601" s="152" t="s">
        <v>6733</v>
      </c>
      <c r="I5601" s="152" t="s">
        <v>6777</v>
      </c>
      <c r="J5601" s="152" t="s">
        <v>113</v>
      </c>
    </row>
    <row r="5602" spans="1:10" x14ac:dyDescent="0.25">
      <c r="A5602" s="152" t="s">
        <v>24540</v>
      </c>
      <c r="B5602" s="152" t="s">
        <v>24541</v>
      </c>
      <c r="C5602" s="152" t="s">
        <v>24538</v>
      </c>
      <c r="D5602" s="152" t="s">
        <v>8361</v>
      </c>
      <c r="E5602" s="152" t="s">
        <v>24539</v>
      </c>
      <c r="F5602" s="152" t="s">
        <v>8363</v>
      </c>
      <c r="G5602" s="152" t="s">
        <v>690</v>
      </c>
      <c r="H5602" s="152" t="s">
        <v>2634</v>
      </c>
      <c r="I5602" s="152" t="s">
        <v>6777</v>
      </c>
      <c r="J5602" s="152" t="s">
        <v>113</v>
      </c>
    </row>
    <row r="5603" spans="1:10" x14ac:dyDescent="0.25">
      <c r="A5603" s="152" t="s">
        <v>24542</v>
      </c>
      <c r="B5603" s="152" t="s">
        <v>24543</v>
      </c>
      <c r="C5603" s="152" t="s">
        <v>24538</v>
      </c>
      <c r="D5603" s="152" t="s">
        <v>8361</v>
      </c>
      <c r="E5603" s="152" t="s">
        <v>24539</v>
      </c>
      <c r="F5603" s="152" t="s">
        <v>8363</v>
      </c>
      <c r="G5603" s="152" t="s">
        <v>690</v>
      </c>
      <c r="H5603" s="152" t="s">
        <v>3457</v>
      </c>
      <c r="I5603" s="152" t="s">
        <v>6777</v>
      </c>
      <c r="J5603" s="152" t="s">
        <v>113</v>
      </c>
    </row>
    <row r="5604" spans="1:10" x14ac:dyDescent="0.25">
      <c r="A5604" s="152" t="s">
        <v>24544</v>
      </c>
      <c r="B5604" s="152" t="s">
        <v>24543</v>
      </c>
      <c r="C5604" s="152" t="s">
        <v>24538</v>
      </c>
      <c r="D5604" s="152" t="s">
        <v>8361</v>
      </c>
      <c r="E5604" s="152" t="s">
        <v>24539</v>
      </c>
      <c r="F5604" s="152" t="s">
        <v>8363</v>
      </c>
      <c r="G5604" s="152" t="s">
        <v>690</v>
      </c>
      <c r="H5604" s="152" t="s">
        <v>3469</v>
      </c>
      <c r="I5604" s="152" t="s">
        <v>6777</v>
      </c>
      <c r="J5604" s="152" t="s">
        <v>113</v>
      </c>
    </row>
    <row r="5605" spans="1:10" x14ac:dyDescent="0.25">
      <c r="A5605" s="152" t="s">
        <v>24545</v>
      </c>
      <c r="B5605" s="152" t="s">
        <v>24546</v>
      </c>
      <c r="C5605" s="152" t="s">
        <v>24547</v>
      </c>
      <c r="D5605" s="152" t="s">
        <v>8367</v>
      </c>
      <c r="E5605" s="152" t="s">
        <v>24548</v>
      </c>
      <c r="F5605" s="152" t="s">
        <v>8363</v>
      </c>
      <c r="G5605" s="152" t="s">
        <v>520</v>
      </c>
      <c r="H5605" s="152" t="s">
        <v>5615</v>
      </c>
      <c r="I5605" s="152" t="s">
        <v>6777</v>
      </c>
      <c r="J5605" s="152" t="s">
        <v>113</v>
      </c>
    </row>
    <row r="5606" spans="1:10" x14ac:dyDescent="0.25">
      <c r="A5606" s="152" t="s">
        <v>24549</v>
      </c>
      <c r="B5606" s="152" t="s">
        <v>24550</v>
      </c>
      <c r="C5606" s="152" t="s">
        <v>24547</v>
      </c>
      <c r="D5606" s="152" t="s">
        <v>8361</v>
      </c>
      <c r="E5606" s="152" t="s">
        <v>24551</v>
      </c>
      <c r="F5606" s="152" t="s">
        <v>8363</v>
      </c>
      <c r="G5606" s="152" t="s">
        <v>520</v>
      </c>
      <c r="H5606" s="152" t="s">
        <v>5615</v>
      </c>
      <c r="I5606" s="152" t="s">
        <v>6777</v>
      </c>
      <c r="J5606" s="152" t="s">
        <v>113</v>
      </c>
    </row>
    <row r="5607" spans="1:10" x14ac:dyDescent="0.25">
      <c r="A5607" s="152" t="s">
        <v>24552</v>
      </c>
      <c r="B5607" s="152" t="s">
        <v>24553</v>
      </c>
      <c r="C5607" s="152" t="s">
        <v>24554</v>
      </c>
      <c r="D5607" s="152" t="s">
        <v>8361</v>
      </c>
      <c r="E5607" s="152" t="s">
        <v>24555</v>
      </c>
      <c r="F5607" s="152" t="s">
        <v>8363</v>
      </c>
      <c r="G5607" s="152" t="s">
        <v>416</v>
      </c>
      <c r="H5607" s="152" t="s">
        <v>4705</v>
      </c>
      <c r="I5607" s="152" t="s">
        <v>6777</v>
      </c>
      <c r="J5607" s="152" t="s">
        <v>8408</v>
      </c>
    </row>
    <row r="5608" spans="1:10" x14ac:dyDescent="0.25">
      <c r="A5608" s="152" t="s">
        <v>24556</v>
      </c>
      <c r="B5608" s="152" t="s">
        <v>24557</v>
      </c>
      <c r="C5608" s="152" t="s">
        <v>24554</v>
      </c>
      <c r="D5608" s="152" t="s">
        <v>8361</v>
      </c>
      <c r="E5608" s="152" t="s">
        <v>24555</v>
      </c>
      <c r="F5608" s="152" t="s">
        <v>8363</v>
      </c>
      <c r="G5608" s="152" t="s">
        <v>416</v>
      </c>
      <c r="H5608" s="152" t="s">
        <v>6733</v>
      </c>
      <c r="I5608" s="152" t="s">
        <v>6777</v>
      </c>
      <c r="J5608" s="152" t="s">
        <v>8408</v>
      </c>
    </row>
    <row r="5609" spans="1:10" x14ac:dyDescent="0.25">
      <c r="A5609" s="152" t="s">
        <v>24558</v>
      </c>
      <c r="B5609" s="152" t="s">
        <v>24559</v>
      </c>
      <c r="C5609" s="152" t="s">
        <v>24560</v>
      </c>
      <c r="D5609" s="152" t="s">
        <v>8361</v>
      </c>
      <c r="E5609" s="152" t="s">
        <v>24561</v>
      </c>
      <c r="F5609" s="152" t="s">
        <v>8363</v>
      </c>
      <c r="G5609" s="152" t="s">
        <v>91</v>
      </c>
      <c r="H5609" s="152" t="s">
        <v>6733</v>
      </c>
      <c r="I5609" s="152" t="s">
        <v>6777</v>
      </c>
      <c r="J5609" s="152" t="s">
        <v>113</v>
      </c>
    </row>
    <row r="5610" spans="1:10" x14ac:dyDescent="0.25">
      <c r="A5610" s="152" t="s">
        <v>24562</v>
      </c>
      <c r="B5610" s="152" t="s">
        <v>24563</v>
      </c>
      <c r="C5610" s="152" t="s">
        <v>24560</v>
      </c>
      <c r="D5610" s="152" t="s">
        <v>8361</v>
      </c>
      <c r="E5610" s="152" t="s">
        <v>24561</v>
      </c>
      <c r="F5610" s="152" t="s">
        <v>8363</v>
      </c>
      <c r="G5610" s="152" t="s">
        <v>168</v>
      </c>
      <c r="H5610" s="152" t="s">
        <v>606</v>
      </c>
      <c r="I5610" s="152" t="s">
        <v>6777</v>
      </c>
      <c r="J5610" s="152" t="s">
        <v>113</v>
      </c>
    </row>
    <row r="5611" spans="1:10" x14ac:dyDescent="0.25">
      <c r="A5611" s="152" t="s">
        <v>24564</v>
      </c>
      <c r="B5611" s="152" t="s">
        <v>24563</v>
      </c>
      <c r="C5611" s="152" t="s">
        <v>24560</v>
      </c>
      <c r="D5611" s="152" t="s">
        <v>8361</v>
      </c>
      <c r="E5611" s="152" t="s">
        <v>24561</v>
      </c>
      <c r="F5611" s="152" t="s">
        <v>8363</v>
      </c>
      <c r="G5611" s="152" t="s">
        <v>168</v>
      </c>
      <c r="H5611" s="152" t="s">
        <v>2634</v>
      </c>
      <c r="I5611" s="152" t="s">
        <v>6777</v>
      </c>
      <c r="J5611" s="152" t="s">
        <v>113</v>
      </c>
    </row>
    <row r="5612" spans="1:10" x14ac:dyDescent="0.25">
      <c r="A5612" s="152" t="s">
        <v>24565</v>
      </c>
      <c r="B5612" s="152" t="s">
        <v>24563</v>
      </c>
      <c r="C5612" s="152" t="s">
        <v>24560</v>
      </c>
      <c r="D5612" s="152" t="s">
        <v>8361</v>
      </c>
      <c r="E5612" s="152" t="s">
        <v>24561</v>
      </c>
      <c r="F5612" s="152" t="s">
        <v>8363</v>
      </c>
      <c r="G5612" s="152" t="s">
        <v>168</v>
      </c>
      <c r="H5612" s="152" t="s">
        <v>1015</v>
      </c>
      <c r="I5612" s="152" t="s">
        <v>6777</v>
      </c>
      <c r="J5612" s="152" t="s">
        <v>113</v>
      </c>
    </row>
    <row r="5613" spans="1:10" x14ac:dyDescent="0.25">
      <c r="A5613" s="152" t="s">
        <v>24566</v>
      </c>
      <c r="B5613" s="152" t="s">
        <v>24563</v>
      </c>
      <c r="C5613" s="152" t="s">
        <v>24560</v>
      </c>
      <c r="D5613" s="152" t="s">
        <v>8361</v>
      </c>
      <c r="E5613" s="152" t="s">
        <v>24561</v>
      </c>
      <c r="F5613" s="152" t="s">
        <v>8363</v>
      </c>
      <c r="G5613" s="152" t="s">
        <v>168</v>
      </c>
      <c r="H5613" s="152" t="s">
        <v>4710</v>
      </c>
      <c r="I5613" s="152" t="s">
        <v>6777</v>
      </c>
      <c r="J5613" s="152" t="s">
        <v>113</v>
      </c>
    </row>
    <row r="5614" spans="1:10" x14ac:dyDescent="0.25">
      <c r="A5614" s="152" t="s">
        <v>24567</v>
      </c>
      <c r="B5614" s="152" t="s">
        <v>24568</v>
      </c>
      <c r="C5614" s="152" t="s">
        <v>24560</v>
      </c>
      <c r="D5614" s="152" t="s">
        <v>8361</v>
      </c>
      <c r="E5614" s="152" t="s">
        <v>24561</v>
      </c>
      <c r="F5614" s="152" t="s">
        <v>8363</v>
      </c>
      <c r="G5614" s="152" t="s">
        <v>416</v>
      </c>
      <c r="H5614" s="152" t="s">
        <v>4710</v>
      </c>
      <c r="I5614" s="152" t="s">
        <v>6777</v>
      </c>
      <c r="J5614" s="152" t="s">
        <v>113</v>
      </c>
    </row>
    <row r="5615" spans="1:10" x14ac:dyDescent="0.25">
      <c r="A5615" s="152" t="s">
        <v>24569</v>
      </c>
      <c r="B5615" s="152" t="s">
        <v>24570</v>
      </c>
      <c r="C5615" s="152" t="s">
        <v>24560</v>
      </c>
      <c r="D5615" s="152" t="s">
        <v>8361</v>
      </c>
      <c r="E5615" s="152" t="s">
        <v>24561</v>
      </c>
      <c r="F5615" s="152" t="s">
        <v>8363</v>
      </c>
      <c r="G5615" s="152" t="s">
        <v>1439</v>
      </c>
      <c r="H5615" s="152" t="s">
        <v>606</v>
      </c>
      <c r="I5615" s="152" t="s">
        <v>6777</v>
      </c>
      <c r="J5615" s="152" t="s">
        <v>113</v>
      </c>
    </row>
    <row r="5616" spans="1:10" x14ac:dyDescent="0.25">
      <c r="A5616" s="152" t="s">
        <v>24571</v>
      </c>
      <c r="B5616" s="152" t="s">
        <v>24570</v>
      </c>
      <c r="C5616" s="152" t="s">
        <v>24560</v>
      </c>
      <c r="D5616" s="152" t="s">
        <v>8361</v>
      </c>
      <c r="E5616" s="152" t="s">
        <v>24561</v>
      </c>
      <c r="F5616" s="152" t="s">
        <v>8363</v>
      </c>
      <c r="G5616" s="152" t="s">
        <v>1439</v>
      </c>
      <c r="H5616" s="152" t="s">
        <v>1015</v>
      </c>
      <c r="I5616" s="152" t="s">
        <v>6777</v>
      </c>
      <c r="J5616" s="152" t="s">
        <v>113</v>
      </c>
    </row>
    <row r="5617" spans="1:10" x14ac:dyDescent="0.25">
      <c r="A5617" s="152" t="s">
        <v>24572</v>
      </c>
      <c r="B5617" s="152" t="s">
        <v>24570</v>
      </c>
      <c r="C5617" s="152" t="s">
        <v>24560</v>
      </c>
      <c r="D5617" s="152" t="s">
        <v>8361</v>
      </c>
      <c r="E5617" s="152" t="s">
        <v>24561</v>
      </c>
      <c r="F5617" s="152" t="s">
        <v>8363</v>
      </c>
      <c r="G5617" s="152" t="s">
        <v>1439</v>
      </c>
      <c r="H5617" s="152" t="s">
        <v>4710</v>
      </c>
      <c r="I5617" s="152" t="s">
        <v>6777</v>
      </c>
      <c r="J5617" s="152" t="s">
        <v>113</v>
      </c>
    </row>
    <row r="5618" spans="1:10" x14ac:dyDescent="0.25">
      <c r="A5618" s="152" t="s">
        <v>24573</v>
      </c>
      <c r="B5618" s="152" t="s">
        <v>24574</v>
      </c>
      <c r="C5618" s="152" t="s">
        <v>24560</v>
      </c>
      <c r="D5618" s="152" t="s">
        <v>8361</v>
      </c>
      <c r="E5618" s="152" t="s">
        <v>24561</v>
      </c>
      <c r="F5618" s="152" t="s">
        <v>8363</v>
      </c>
      <c r="G5618" s="152" t="s">
        <v>7565</v>
      </c>
      <c r="H5618" s="152" t="s">
        <v>606</v>
      </c>
      <c r="I5618" s="152" t="s">
        <v>6777</v>
      </c>
      <c r="J5618" s="152" t="s">
        <v>113</v>
      </c>
    </row>
    <row r="5619" spans="1:10" x14ac:dyDescent="0.25">
      <c r="A5619" s="152" t="s">
        <v>24575</v>
      </c>
      <c r="B5619" s="152" t="s">
        <v>24574</v>
      </c>
      <c r="C5619" s="152" t="s">
        <v>24560</v>
      </c>
      <c r="D5619" s="152" t="s">
        <v>8361</v>
      </c>
      <c r="E5619" s="152" t="s">
        <v>24561</v>
      </c>
      <c r="F5619" s="152" t="s">
        <v>8363</v>
      </c>
      <c r="G5619" s="152" t="s">
        <v>7565</v>
      </c>
      <c r="H5619" s="152" t="s">
        <v>1015</v>
      </c>
      <c r="I5619" s="152" t="s">
        <v>6777</v>
      </c>
      <c r="J5619" s="152" t="s">
        <v>113</v>
      </c>
    </row>
    <row r="5620" spans="1:10" x14ac:dyDescent="0.25">
      <c r="A5620" s="152" t="s">
        <v>24576</v>
      </c>
      <c r="B5620" s="152" t="s">
        <v>24574</v>
      </c>
      <c r="C5620" s="152" t="s">
        <v>24560</v>
      </c>
      <c r="D5620" s="152" t="s">
        <v>8361</v>
      </c>
      <c r="E5620" s="152" t="s">
        <v>24561</v>
      </c>
      <c r="F5620" s="152" t="s">
        <v>8363</v>
      </c>
      <c r="G5620" s="152" t="s">
        <v>7565</v>
      </c>
      <c r="H5620" s="152" t="s">
        <v>4710</v>
      </c>
      <c r="I5620" s="152" t="s">
        <v>6777</v>
      </c>
      <c r="J5620" s="152" t="s">
        <v>113</v>
      </c>
    </row>
    <row r="5621" spans="1:10" x14ac:dyDescent="0.25">
      <c r="A5621" s="152" t="s">
        <v>24577</v>
      </c>
      <c r="B5621" s="152" t="s">
        <v>24578</v>
      </c>
      <c r="C5621" s="152" t="s">
        <v>24579</v>
      </c>
      <c r="D5621" s="152" t="s">
        <v>8361</v>
      </c>
      <c r="E5621" s="152" t="s">
        <v>24580</v>
      </c>
      <c r="F5621" s="152" t="s">
        <v>8363</v>
      </c>
      <c r="G5621" s="152" t="s">
        <v>416</v>
      </c>
      <c r="H5621" s="152" t="s">
        <v>769</v>
      </c>
      <c r="I5621" s="152" t="s">
        <v>6777</v>
      </c>
      <c r="J5621" s="152" t="s">
        <v>9027</v>
      </c>
    </row>
    <row r="5622" spans="1:10" x14ac:dyDescent="0.25">
      <c r="A5622" s="152" t="s">
        <v>24581</v>
      </c>
      <c r="B5622" s="152" t="s">
        <v>24582</v>
      </c>
      <c r="C5622" s="152" t="s">
        <v>24583</v>
      </c>
      <c r="D5622" s="152" t="s">
        <v>8373</v>
      </c>
      <c r="E5622" s="152" t="s">
        <v>24584</v>
      </c>
      <c r="F5622" s="152" t="s">
        <v>8363</v>
      </c>
      <c r="G5622" s="152" t="s">
        <v>1698</v>
      </c>
      <c r="H5622" s="152" t="s">
        <v>1015</v>
      </c>
      <c r="I5622" s="152" t="s">
        <v>6777</v>
      </c>
      <c r="J5622" s="152" t="s">
        <v>113</v>
      </c>
    </row>
    <row r="5623" spans="1:10" x14ac:dyDescent="0.25">
      <c r="A5623" s="152" t="s">
        <v>24585</v>
      </c>
      <c r="B5623" s="152" t="s">
        <v>24586</v>
      </c>
      <c r="C5623" s="152" t="s">
        <v>24587</v>
      </c>
      <c r="D5623" s="152" t="s">
        <v>8361</v>
      </c>
      <c r="E5623" s="152" t="s">
        <v>24588</v>
      </c>
      <c r="F5623" s="152" t="s">
        <v>8363</v>
      </c>
      <c r="G5623" s="152" t="s">
        <v>136</v>
      </c>
      <c r="H5623" s="152" t="s">
        <v>252</v>
      </c>
      <c r="I5623" s="152" t="s">
        <v>6777</v>
      </c>
      <c r="J5623" s="152" t="s">
        <v>8646</v>
      </c>
    </row>
    <row r="5624" spans="1:10" x14ac:dyDescent="0.25">
      <c r="A5624" s="152" t="s">
        <v>24589</v>
      </c>
      <c r="B5624" s="152" t="s">
        <v>24590</v>
      </c>
      <c r="C5624" s="152" t="s">
        <v>24587</v>
      </c>
      <c r="D5624" s="152" t="s">
        <v>8361</v>
      </c>
      <c r="E5624" s="152" t="s">
        <v>24588</v>
      </c>
      <c r="F5624" s="152" t="s">
        <v>8363</v>
      </c>
      <c r="G5624" s="152" t="s">
        <v>136</v>
      </c>
      <c r="H5624" s="152" t="s">
        <v>2634</v>
      </c>
      <c r="I5624" s="152" t="s">
        <v>6777</v>
      </c>
      <c r="J5624" s="152" t="s">
        <v>8646</v>
      </c>
    </row>
    <row r="5625" spans="1:10" x14ac:dyDescent="0.25">
      <c r="A5625" s="152" t="s">
        <v>24591</v>
      </c>
      <c r="B5625" s="152" t="s">
        <v>24592</v>
      </c>
      <c r="C5625" s="152" t="s">
        <v>24587</v>
      </c>
      <c r="D5625" s="152" t="s">
        <v>8361</v>
      </c>
      <c r="E5625" s="152" t="s">
        <v>24588</v>
      </c>
      <c r="F5625" s="152" t="s">
        <v>8363</v>
      </c>
      <c r="G5625" s="152" t="s">
        <v>136</v>
      </c>
      <c r="H5625" s="152" t="s">
        <v>3457</v>
      </c>
      <c r="I5625" s="152" t="s">
        <v>6777</v>
      </c>
      <c r="J5625" s="152" t="s">
        <v>8646</v>
      </c>
    </row>
    <row r="5626" spans="1:10" x14ac:dyDescent="0.25">
      <c r="A5626" s="152" t="s">
        <v>24593</v>
      </c>
      <c r="B5626" s="152" t="s">
        <v>24594</v>
      </c>
      <c r="C5626" s="152" t="s">
        <v>24587</v>
      </c>
      <c r="D5626" s="152" t="s">
        <v>8361</v>
      </c>
      <c r="E5626" s="152" t="s">
        <v>24588</v>
      </c>
      <c r="F5626" s="152" t="s">
        <v>8363</v>
      </c>
      <c r="G5626" s="152" t="s">
        <v>416</v>
      </c>
      <c r="H5626" s="152" t="s">
        <v>252</v>
      </c>
      <c r="I5626" s="152" t="s">
        <v>6777</v>
      </c>
      <c r="J5626" s="152" t="s">
        <v>8646</v>
      </c>
    </row>
    <row r="5627" spans="1:10" x14ac:dyDescent="0.25">
      <c r="A5627" s="152" t="s">
        <v>24595</v>
      </c>
      <c r="B5627" s="152" t="s">
        <v>24594</v>
      </c>
      <c r="C5627" s="152" t="s">
        <v>24587</v>
      </c>
      <c r="D5627" s="152" t="s">
        <v>8361</v>
      </c>
      <c r="E5627" s="152" t="s">
        <v>24588</v>
      </c>
      <c r="F5627" s="152" t="s">
        <v>8363</v>
      </c>
      <c r="G5627" s="152" t="s">
        <v>416</v>
      </c>
      <c r="H5627" s="152" t="s">
        <v>2634</v>
      </c>
      <c r="I5627" s="152" t="s">
        <v>6777</v>
      </c>
      <c r="J5627" s="152" t="s">
        <v>8646</v>
      </c>
    </row>
    <row r="5628" spans="1:10" x14ac:dyDescent="0.25">
      <c r="A5628" s="152" t="s">
        <v>24596</v>
      </c>
      <c r="B5628" s="152" t="s">
        <v>24594</v>
      </c>
      <c r="C5628" s="152" t="s">
        <v>24587</v>
      </c>
      <c r="D5628" s="152" t="s">
        <v>8361</v>
      </c>
      <c r="E5628" s="152" t="s">
        <v>24588</v>
      </c>
      <c r="F5628" s="152" t="s">
        <v>8363</v>
      </c>
      <c r="G5628" s="152" t="s">
        <v>416</v>
      </c>
      <c r="H5628" s="152" t="s">
        <v>3457</v>
      </c>
      <c r="I5628" s="152" t="s">
        <v>6777</v>
      </c>
      <c r="J5628" s="152" t="s">
        <v>8646</v>
      </c>
    </row>
    <row r="5629" spans="1:10" x14ac:dyDescent="0.25">
      <c r="A5629" s="152" t="s">
        <v>24597</v>
      </c>
      <c r="B5629" s="152" t="s">
        <v>24598</v>
      </c>
      <c r="C5629" s="152" t="s">
        <v>24599</v>
      </c>
      <c r="D5629" s="152" t="s">
        <v>8373</v>
      </c>
      <c r="E5629" s="152" t="s">
        <v>24600</v>
      </c>
      <c r="F5629" s="152" t="s">
        <v>8363</v>
      </c>
      <c r="G5629" s="152" t="s">
        <v>1899</v>
      </c>
      <c r="H5629" s="152" t="s">
        <v>2954</v>
      </c>
      <c r="I5629" s="152" t="s">
        <v>6777</v>
      </c>
      <c r="J5629" s="152" t="s">
        <v>113</v>
      </c>
    </row>
    <row r="5630" spans="1:10" x14ac:dyDescent="0.25">
      <c r="A5630" s="152" t="s">
        <v>24601</v>
      </c>
      <c r="B5630" s="152" t="s">
        <v>24602</v>
      </c>
      <c r="C5630" s="152" t="s">
        <v>24599</v>
      </c>
      <c r="D5630" s="152" t="s">
        <v>8373</v>
      </c>
      <c r="E5630" s="152" t="s">
        <v>24600</v>
      </c>
      <c r="F5630" s="152" t="s">
        <v>8363</v>
      </c>
      <c r="G5630" s="152" t="s">
        <v>1899</v>
      </c>
      <c r="H5630" s="152" t="s">
        <v>3818</v>
      </c>
      <c r="I5630" s="152" t="s">
        <v>6777</v>
      </c>
      <c r="J5630" s="152" t="s">
        <v>113</v>
      </c>
    </row>
    <row r="5631" spans="1:10" x14ac:dyDescent="0.25">
      <c r="A5631" s="152" t="s">
        <v>24603</v>
      </c>
      <c r="B5631" s="152" t="s">
        <v>24604</v>
      </c>
      <c r="C5631" s="152" t="s">
        <v>24599</v>
      </c>
      <c r="D5631" s="152" t="s">
        <v>8373</v>
      </c>
      <c r="E5631" s="152" t="s">
        <v>24600</v>
      </c>
      <c r="F5631" s="152" t="s">
        <v>8363</v>
      </c>
      <c r="G5631" s="152" t="s">
        <v>1899</v>
      </c>
      <c r="H5631" s="152" t="s">
        <v>6733</v>
      </c>
      <c r="I5631" s="152" t="s">
        <v>6777</v>
      </c>
      <c r="J5631" s="152" t="s">
        <v>113</v>
      </c>
    </row>
    <row r="5632" spans="1:10" x14ac:dyDescent="0.25">
      <c r="A5632" s="152" t="s">
        <v>24605</v>
      </c>
      <c r="B5632" s="152" t="s">
        <v>24606</v>
      </c>
      <c r="C5632" s="152" t="s">
        <v>24607</v>
      </c>
      <c r="D5632" s="152" t="s">
        <v>8367</v>
      </c>
      <c r="E5632" s="152" t="s">
        <v>24608</v>
      </c>
      <c r="F5632" s="152" t="s">
        <v>8363</v>
      </c>
      <c r="G5632" s="152" t="s">
        <v>339</v>
      </c>
      <c r="H5632" s="152" t="s">
        <v>5619</v>
      </c>
      <c r="I5632" s="152" t="s">
        <v>6777</v>
      </c>
      <c r="J5632" s="152" t="s">
        <v>113</v>
      </c>
    </row>
    <row r="5633" spans="1:10" x14ac:dyDescent="0.25">
      <c r="A5633" s="152" t="s">
        <v>24609</v>
      </c>
      <c r="B5633" s="152" t="s">
        <v>24610</v>
      </c>
      <c r="C5633" s="152" t="s">
        <v>24607</v>
      </c>
      <c r="D5633" s="152" t="s">
        <v>8361</v>
      </c>
      <c r="E5633" s="152" t="s">
        <v>24611</v>
      </c>
      <c r="F5633" s="152" t="s">
        <v>8363</v>
      </c>
      <c r="G5633" s="152" t="s">
        <v>339</v>
      </c>
      <c r="H5633" s="152" t="s">
        <v>5619</v>
      </c>
      <c r="I5633" s="152" t="s">
        <v>6777</v>
      </c>
      <c r="J5633" s="152" t="s">
        <v>113</v>
      </c>
    </row>
    <row r="5634" spans="1:10" x14ac:dyDescent="0.25">
      <c r="A5634" s="152" t="s">
        <v>24612</v>
      </c>
      <c r="B5634" s="152" t="s">
        <v>24613</v>
      </c>
      <c r="C5634" s="152" t="s">
        <v>24607</v>
      </c>
      <c r="D5634" s="152" t="s">
        <v>8361</v>
      </c>
      <c r="E5634" s="152" t="s">
        <v>24611</v>
      </c>
      <c r="F5634" s="152" t="s">
        <v>8363</v>
      </c>
      <c r="G5634" s="152" t="s">
        <v>339</v>
      </c>
      <c r="H5634" s="152" t="s">
        <v>6733</v>
      </c>
      <c r="I5634" s="152" t="s">
        <v>6777</v>
      </c>
      <c r="J5634" s="152" t="s">
        <v>113</v>
      </c>
    </row>
    <row r="5635" spans="1:10" x14ac:dyDescent="0.25">
      <c r="A5635" s="152" t="s">
        <v>24614</v>
      </c>
      <c r="B5635" s="152" t="s">
        <v>24615</v>
      </c>
      <c r="C5635" s="152" t="s">
        <v>24616</v>
      </c>
      <c r="D5635" s="152" t="s">
        <v>8373</v>
      </c>
      <c r="E5635" s="152" t="s">
        <v>24617</v>
      </c>
      <c r="F5635" s="152" t="s">
        <v>8363</v>
      </c>
      <c r="G5635" s="152" t="s">
        <v>136</v>
      </c>
      <c r="H5635" s="152" t="s">
        <v>4179</v>
      </c>
      <c r="I5635" s="152" t="s">
        <v>6777</v>
      </c>
      <c r="J5635" s="152" t="s">
        <v>113</v>
      </c>
    </row>
    <row r="5636" spans="1:10" x14ac:dyDescent="0.25">
      <c r="A5636" s="152" t="s">
        <v>24618</v>
      </c>
      <c r="B5636" s="152" t="s">
        <v>24619</v>
      </c>
      <c r="C5636" s="152" t="s">
        <v>24620</v>
      </c>
      <c r="D5636" s="152" t="s">
        <v>8361</v>
      </c>
      <c r="E5636" s="152" t="s">
        <v>24621</v>
      </c>
      <c r="F5636" s="152" t="s">
        <v>8363</v>
      </c>
      <c r="G5636" s="152" t="s">
        <v>416</v>
      </c>
      <c r="H5636" s="152" t="s">
        <v>4705</v>
      </c>
      <c r="I5636" s="152" t="s">
        <v>6777</v>
      </c>
      <c r="J5636" s="152" t="s">
        <v>8408</v>
      </c>
    </row>
    <row r="5637" spans="1:10" x14ac:dyDescent="0.25">
      <c r="A5637" s="152" t="s">
        <v>24622</v>
      </c>
      <c r="B5637" s="152" t="s">
        <v>24623</v>
      </c>
      <c r="C5637" s="152" t="s">
        <v>24620</v>
      </c>
      <c r="D5637" s="152" t="s">
        <v>8361</v>
      </c>
      <c r="E5637" s="152" t="s">
        <v>24621</v>
      </c>
      <c r="F5637" s="152" t="s">
        <v>8363</v>
      </c>
      <c r="G5637" s="152" t="s">
        <v>416</v>
      </c>
      <c r="H5637" s="152" t="s">
        <v>6733</v>
      </c>
      <c r="I5637" s="152" t="s">
        <v>6777</v>
      </c>
      <c r="J5637" s="152" t="s">
        <v>8408</v>
      </c>
    </row>
    <row r="5638" spans="1:10" x14ac:dyDescent="0.25">
      <c r="A5638" s="152" t="s">
        <v>24627</v>
      </c>
      <c r="B5638" s="152" t="s">
        <v>24624</v>
      </c>
      <c r="C5638" s="152" t="s">
        <v>24625</v>
      </c>
      <c r="D5638" s="152" t="s">
        <v>8373</v>
      </c>
      <c r="E5638" s="152" t="s">
        <v>24626</v>
      </c>
      <c r="F5638" s="152" t="s">
        <v>8363</v>
      </c>
      <c r="G5638" s="152" t="s">
        <v>111</v>
      </c>
      <c r="H5638" s="152" t="s">
        <v>2634</v>
      </c>
      <c r="I5638" s="152" t="s">
        <v>6777</v>
      </c>
      <c r="J5638" s="152" t="s">
        <v>113</v>
      </c>
    </row>
    <row r="5639" spans="1:10" x14ac:dyDescent="0.25">
      <c r="A5639" s="152" t="s">
        <v>24628</v>
      </c>
      <c r="B5639" s="152" t="s">
        <v>24624</v>
      </c>
      <c r="C5639" s="152" t="s">
        <v>24625</v>
      </c>
      <c r="D5639" s="152" t="s">
        <v>8373</v>
      </c>
      <c r="E5639" s="152" t="s">
        <v>24626</v>
      </c>
      <c r="F5639" s="152" t="s">
        <v>8363</v>
      </c>
      <c r="G5639" s="152" t="s">
        <v>111</v>
      </c>
      <c r="H5639" s="152" t="s">
        <v>4277</v>
      </c>
      <c r="I5639" s="152" t="s">
        <v>6777</v>
      </c>
      <c r="J5639" s="152" t="s">
        <v>113</v>
      </c>
    </row>
    <row r="5640" spans="1:10" x14ac:dyDescent="0.25">
      <c r="A5640" s="152" t="s">
        <v>24629</v>
      </c>
      <c r="B5640" s="152" t="s">
        <v>24624</v>
      </c>
      <c r="C5640" s="152" t="s">
        <v>24625</v>
      </c>
      <c r="D5640" s="152" t="s">
        <v>8373</v>
      </c>
      <c r="E5640" s="152" t="s">
        <v>24626</v>
      </c>
      <c r="F5640" s="152" t="s">
        <v>8363</v>
      </c>
      <c r="G5640" s="152" t="s">
        <v>111</v>
      </c>
      <c r="H5640" s="152" t="s">
        <v>1165</v>
      </c>
      <c r="I5640" s="152" t="s">
        <v>6777</v>
      </c>
      <c r="J5640" s="152" t="s">
        <v>113</v>
      </c>
    </row>
    <row r="5641" spans="1:10" x14ac:dyDescent="0.25">
      <c r="A5641" s="152" t="s">
        <v>24630</v>
      </c>
      <c r="B5641" s="152" t="s">
        <v>24631</v>
      </c>
      <c r="C5641" s="152" t="s">
        <v>24632</v>
      </c>
      <c r="D5641" s="152" t="s">
        <v>8361</v>
      </c>
      <c r="E5641" s="152" t="s">
        <v>24633</v>
      </c>
      <c r="F5641" s="152" t="s">
        <v>8363</v>
      </c>
      <c r="G5641" s="152" t="s">
        <v>416</v>
      </c>
      <c r="H5641" s="152" t="s">
        <v>1654</v>
      </c>
      <c r="I5641" s="152" t="s">
        <v>6777</v>
      </c>
      <c r="J5641" s="152" t="s">
        <v>8512</v>
      </c>
    </row>
    <row r="5642" spans="1:10" x14ac:dyDescent="0.25">
      <c r="A5642" s="152" t="s">
        <v>24634</v>
      </c>
      <c r="B5642" s="152" t="s">
        <v>24635</v>
      </c>
      <c r="C5642" s="152" t="s">
        <v>24632</v>
      </c>
      <c r="D5642" s="152" t="s">
        <v>8361</v>
      </c>
      <c r="E5642" s="152" t="s">
        <v>24633</v>
      </c>
      <c r="F5642" s="152" t="s">
        <v>8363</v>
      </c>
      <c r="G5642" s="152" t="s">
        <v>416</v>
      </c>
      <c r="H5642" s="152" t="s">
        <v>6733</v>
      </c>
      <c r="I5642" s="152" t="s">
        <v>6777</v>
      </c>
      <c r="J5642" s="152" t="s">
        <v>8512</v>
      </c>
    </row>
    <row r="5643" spans="1:10" x14ac:dyDescent="0.25">
      <c r="A5643" s="152" t="s">
        <v>24638</v>
      </c>
      <c r="B5643" s="152" t="s">
        <v>24639</v>
      </c>
      <c r="C5643" s="152" t="s">
        <v>24636</v>
      </c>
      <c r="D5643" s="152" t="s">
        <v>8373</v>
      </c>
      <c r="E5643" s="152" t="s">
        <v>24637</v>
      </c>
      <c r="F5643" s="152" t="s">
        <v>8363</v>
      </c>
      <c r="G5643" s="152" t="s">
        <v>817</v>
      </c>
      <c r="H5643" s="152" t="s">
        <v>1015</v>
      </c>
      <c r="I5643" s="152" t="s">
        <v>6777</v>
      </c>
      <c r="J5643" s="152" t="s">
        <v>113</v>
      </c>
    </row>
    <row r="5644" spans="1:10" x14ac:dyDescent="0.25">
      <c r="A5644" s="152" t="s">
        <v>24640</v>
      </c>
      <c r="B5644" s="152" t="s">
        <v>24641</v>
      </c>
      <c r="C5644" s="152" t="s">
        <v>24642</v>
      </c>
      <c r="D5644" s="152" t="s">
        <v>8373</v>
      </c>
      <c r="E5644" s="152" t="s">
        <v>24643</v>
      </c>
      <c r="F5644" s="152" t="s">
        <v>8363</v>
      </c>
      <c r="G5644" s="152" t="s">
        <v>214</v>
      </c>
      <c r="H5644" s="152" t="s">
        <v>2795</v>
      </c>
      <c r="I5644" s="152" t="s">
        <v>6777</v>
      </c>
      <c r="J5644" s="152" t="s">
        <v>113</v>
      </c>
    </row>
    <row r="5645" spans="1:10" x14ac:dyDescent="0.25">
      <c r="A5645" s="152" t="s">
        <v>24644</v>
      </c>
      <c r="B5645" s="152" t="s">
        <v>24641</v>
      </c>
      <c r="C5645" s="152" t="s">
        <v>24642</v>
      </c>
      <c r="D5645" s="152" t="s">
        <v>8373</v>
      </c>
      <c r="E5645" s="152" t="s">
        <v>24643</v>
      </c>
      <c r="F5645" s="152" t="s">
        <v>8363</v>
      </c>
      <c r="G5645" s="152" t="s">
        <v>214</v>
      </c>
      <c r="H5645" s="152" t="s">
        <v>3985</v>
      </c>
      <c r="I5645" s="152" t="s">
        <v>6777</v>
      </c>
      <c r="J5645" s="152" t="s">
        <v>113</v>
      </c>
    </row>
    <row r="5646" spans="1:10" x14ac:dyDescent="0.25">
      <c r="A5646" s="152" t="s">
        <v>24645</v>
      </c>
      <c r="B5646" s="152" t="s">
        <v>24646</v>
      </c>
      <c r="C5646" s="152" t="s">
        <v>24647</v>
      </c>
      <c r="D5646" s="152" t="s">
        <v>8361</v>
      </c>
      <c r="E5646" s="152" t="s">
        <v>24648</v>
      </c>
      <c r="F5646" s="152" t="s">
        <v>8363</v>
      </c>
      <c r="G5646" s="152" t="s">
        <v>416</v>
      </c>
      <c r="H5646" s="152" t="s">
        <v>4692</v>
      </c>
      <c r="I5646" s="152" t="s">
        <v>6777</v>
      </c>
      <c r="J5646" s="152" t="s">
        <v>8408</v>
      </c>
    </row>
    <row r="5647" spans="1:10" x14ac:dyDescent="0.25">
      <c r="A5647" s="152" t="s">
        <v>24649</v>
      </c>
      <c r="B5647" s="152" t="s">
        <v>24650</v>
      </c>
      <c r="C5647" s="152" t="s">
        <v>24647</v>
      </c>
      <c r="D5647" s="152" t="s">
        <v>8361</v>
      </c>
      <c r="E5647" s="152" t="s">
        <v>24648</v>
      </c>
      <c r="F5647" s="152" t="s">
        <v>8363</v>
      </c>
      <c r="G5647" s="152" t="s">
        <v>416</v>
      </c>
      <c r="H5647" s="152" t="s">
        <v>6733</v>
      </c>
      <c r="I5647" s="152" t="s">
        <v>6777</v>
      </c>
      <c r="J5647" s="152" t="s">
        <v>8408</v>
      </c>
    </row>
    <row r="5648" spans="1:10" x14ac:dyDescent="0.25">
      <c r="A5648" s="152" t="s">
        <v>24651</v>
      </c>
      <c r="B5648" s="152" t="s">
        <v>24652</v>
      </c>
      <c r="C5648" s="152" t="s">
        <v>24653</v>
      </c>
      <c r="D5648" s="152" t="s">
        <v>8361</v>
      </c>
      <c r="E5648" s="152" t="s">
        <v>24654</v>
      </c>
      <c r="F5648" s="152" t="s">
        <v>8363</v>
      </c>
      <c r="G5648" s="152" t="s">
        <v>416</v>
      </c>
      <c r="H5648" s="152" t="s">
        <v>4690</v>
      </c>
      <c r="I5648" s="152" t="s">
        <v>6777</v>
      </c>
      <c r="J5648" s="152" t="s">
        <v>8366</v>
      </c>
    </row>
    <row r="5649" spans="1:10" x14ac:dyDescent="0.25">
      <c r="A5649" s="152" t="s">
        <v>24655</v>
      </c>
      <c r="B5649" s="152" t="s">
        <v>24656</v>
      </c>
      <c r="C5649" s="152" t="s">
        <v>24653</v>
      </c>
      <c r="D5649" s="152" t="s">
        <v>8361</v>
      </c>
      <c r="E5649" s="152" t="s">
        <v>24654</v>
      </c>
      <c r="F5649" s="152" t="s">
        <v>8363</v>
      </c>
      <c r="G5649" s="152" t="s">
        <v>416</v>
      </c>
      <c r="H5649" s="152" t="s">
        <v>6733</v>
      </c>
      <c r="I5649" s="152" t="s">
        <v>6777</v>
      </c>
      <c r="J5649" s="152" t="s">
        <v>8366</v>
      </c>
    </row>
    <row r="5650" spans="1:10" x14ac:dyDescent="0.25">
      <c r="A5650" s="152" t="s">
        <v>24657</v>
      </c>
      <c r="B5650" s="152" t="s">
        <v>24658</v>
      </c>
      <c r="C5650" s="152" t="s">
        <v>24659</v>
      </c>
      <c r="D5650" s="152" t="s">
        <v>8361</v>
      </c>
      <c r="E5650" s="152" t="s">
        <v>24660</v>
      </c>
      <c r="F5650" s="152" t="s">
        <v>8363</v>
      </c>
      <c r="G5650" s="152" t="s">
        <v>416</v>
      </c>
      <c r="H5650" s="152" t="s">
        <v>3164</v>
      </c>
      <c r="I5650" s="152" t="s">
        <v>6777</v>
      </c>
      <c r="J5650" s="152" t="s">
        <v>113</v>
      </c>
    </row>
    <row r="5651" spans="1:10" x14ac:dyDescent="0.25">
      <c r="A5651" s="152" t="s">
        <v>24661</v>
      </c>
      <c r="B5651" s="152" t="s">
        <v>24662</v>
      </c>
      <c r="C5651" s="152" t="s">
        <v>24663</v>
      </c>
      <c r="D5651" s="152" t="s">
        <v>8361</v>
      </c>
      <c r="E5651" s="152" t="s">
        <v>24664</v>
      </c>
      <c r="F5651" s="152" t="s">
        <v>8363</v>
      </c>
      <c r="G5651" s="152" t="s">
        <v>416</v>
      </c>
      <c r="H5651" s="152" t="s">
        <v>1858</v>
      </c>
      <c r="I5651" s="152" t="s">
        <v>6777</v>
      </c>
      <c r="J5651" s="152" t="s">
        <v>9657</v>
      </c>
    </row>
    <row r="5652" spans="1:10" x14ac:dyDescent="0.25">
      <c r="A5652" s="152" t="s">
        <v>24668</v>
      </c>
      <c r="B5652" s="152" t="s">
        <v>24669</v>
      </c>
      <c r="C5652" s="152" t="s">
        <v>24666</v>
      </c>
      <c r="D5652" s="152" t="s">
        <v>8373</v>
      </c>
      <c r="E5652" s="152" t="s">
        <v>24667</v>
      </c>
      <c r="F5652" s="152" t="s">
        <v>8363</v>
      </c>
      <c r="G5652" s="152" t="s">
        <v>214</v>
      </c>
      <c r="H5652" s="152" t="s">
        <v>1574</v>
      </c>
      <c r="I5652" s="152" t="s">
        <v>6777</v>
      </c>
      <c r="J5652" s="152" t="s">
        <v>113</v>
      </c>
    </row>
    <row r="5653" spans="1:10" x14ac:dyDescent="0.25">
      <c r="A5653" s="152" t="s">
        <v>24670</v>
      </c>
      <c r="B5653" s="152" t="s">
        <v>24671</v>
      </c>
      <c r="C5653" s="152" t="s">
        <v>24666</v>
      </c>
      <c r="D5653" s="152" t="s">
        <v>8373</v>
      </c>
      <c r="E5653" s="152" t="s">
        <v>24667</v>
      </c>
      <c r="F5653" s="152" t="s">
        <v>8363</v>
      </c>
      <c r="G5653" s="152" t="s">
        <v>214</v>
      </c>
      <c r="H5653" s="152" t="s">
        <v>2487</v>
      </c>
      <c r="I5653" s="152" t="s">
        <v>6777</v>
      </c>
      <c r="J5653" s="152" t="s">
        <v>113</v>
      </c>
    </row>
    <row r="5654" spans="1:10" x14ac:dyDescent="0.25">
      <c r="A5654" s="152" t="s">
        <v>24672</v>
      </c>
      <c r="B5654" s="152" t="s">
        <v>24665</v>
      </c>
      <c r="C5654" s="152" t="s">
        <v>24666</v>
      </c>
      <c r="D5654" s="152" t="s">
        <v>8373</v>
      </c>
      <c r="E5654" s="152" t="s">
        <v>24667</v>
      </c>
      <c r="F5654" s="152" t="s">
        <v>8363</v>
      </c>
      <c r="G5654" s="152" t="s">
        <v>214</v>
      </c>
      <c r="H5654" s="152" t="s">
        <v>3525</v>
      </c>
      <c r="I5654" s="152" t="s">
        <v>6777</v>
      </c>
      <c r="J5654" s="152" t="s">
        <v>113</v>
      </c>
    </row>
    <row r="5655" spans="1:10" x14ac:dyDescent="0.25">
      <c r="A5655" s="152" t="s">
        <v>24673</v>
      </c>
      <c r="B5655" s="152" t="s">
        <v>24674</v>
      </c>
      <c r="C5655" s="152" t="s">
        <v>24666</v>
      </c>
      <c r="D5655" s="152" t="s">
        <v>8373</v>
      </c>
      <c r="E5655" s="152" t="s">
        <v>24667</v>
      </c>
      <c r="F5655" s="152" t="s">
        <v>8363</v>
      </c>
      <c r="G5655" s="152" t="s">
        <v>214</v>
      </c>
      <c r="H5655" s="152" t="s">
        <v>3818</v>
      </c>
      <c r="I5655" s="152" t="s">
        <v>6777</v>
      </c>
      <c r="J5655" s="152" t="s">
        <v>113</v>
      </c>
    </row>
    <row r="5656" spans="1:10" x14ac:dyDescent="0.25">
      <c r="A5656" s="152" t="s">
        <v>24675</v>
      </c>
      <c r="B5656" s="152" t="s">
        <v>24676</v>
      </c>
      <c r="C5656" s="152" t="s">
        <v>24677</v>
      </c>
      <c r="D5656" s="152" t="s">
        <v>8373</v>
      </c>
      <c r="E5656" s="152" t="s">
        <v>24678</v>
      </c>
      <c r="F5656" s="152" t="s">
        <v>8363</v>
      </c>
      <c r="G5656" s="152" t="s">
        <v>186</v>
      </c>
      <c r="H5656" s="152" t="s">
        <v>3300</v>
      </c>
      <c r="I5656" s="152" t="s">
        <v>6777</v>
      </c>
      <c r="J5656" s="152" t="s">
        <v>113</v>
      </c>
    </row>
    <row r="5657" spans="1:10" x14ac:dyDescent="0.25">
      <c r="A5657" s="152" t="s">
        <v>24679</v>
      </c>
      <c r="B5657" s="152" t="s">
        <v>24680</v>
      </c>
      <c r="C5657" s="152" t="s">
        <v>24681</v>
      </c>
      <c r="D5657" s="152" t="s">
        <v>8373</v>
      </c>
      <c r="E5657" s="152" t="s">
        <v>24682</v>
      </c>
      <c r="F5657" s="152" t="s">
        <v>8363</v>
      </c>
      <c r="G5657" s="152" t="s">
        <v>1368</v>
      </c>
      <c r="H5657" s="152" t="s">
        <v>2453</v>
      </c>
      <c r="I5657" s="152" t="s">
        <v>6777</v>
      </c>
      <c r="J5657" s="152" t="s">
        <v>113</v>
      </c>
    </row>
    <row r="5658" spans="1:10" x14ac:dyDescent="0.25">
      <c r="A5658" s="152" t="s">
        <v>24683</v>
      </c>
      <c r="B5658" s="152" t="s">
        <v>24684</v>
      </c>
      <c r="C5658" s="152" t="s">
        <v>24685</v>
      </c>
      <c r="D5658" s="152" t="s">
        <v>8361</v>
      </c>
      <c r="E5658" s="152" t="s">
        <v>24686</v>
      </c>
      <c r="F5658" s="152" t="s">
        <v>8363</v>
      </c>
      <c r="G5658" s="152" t="s">
        <v>416</v>
      </c>
      <c r="H5658" s="152" t="s">
        <v>1658</v>
      </c>
      <c r="I5658" s="152" t="s">
        <v>6777</v>
      </c>
      <c r="J5658" s="152" t="s">
        <v>9231</v>
      </c>
    </row>
    <row r="5659" spans="1:10" x14ac:dyDescent="0.25">
      <c r="A5659" s="152" t="s">
        <v>24687</v>
      </c>
      <c r="B5659" s="152" t="s">
        <v>24688</v>
      </c>
      <c r="C5659" s="152" t="s">
        <v>24685</v>
      </c>
      <c r="D5659" s="152" t="s">
        <v>8361</v>
      </c>
      <c r="E5659" s="152" t="s">
        <v>24686</v>
      </c>
      <c r="F5659" s="152" t="s">
        <v>8363</v>
      </c>
      <c r="G5659" s="152" t="s">
        <v>416</v>
      </c>
      <c r="H5659" s="152" t="s">
        <v>6733</v>
      </c>
      <c r="I5659" s="152" t="s">
        <v>6777</v>
      </c>
      <c r="J5659" s="152" t="s">
        <v>9231</v>
      </c>
    </row>
    <row r="5660" spans="1:10" x14ac:dyDescent="0.25">
      <c r="A5660" s="152" t="s">
        <v>24689</v>
      </c>
      <c r="B5660" s="152" t="s">
        <v>24690</v>
      </c>
      <c r="C5660" s="152" t="s">
        <v>24691</v>
      </c>
      <c r="D5660" s="152" t="s">
        <v>8361</v>
      </c>
      <c r="E5660" s="152" t="s">
        <v>24692</v>
      </c>
      <c r="F5660" s="152" t="s">
        <v>8363</v>
      </c>
      <c r="G5660" s="152" t="s">
        <v>416</v>
      </c>
      <c r="H5660" s="152" t="s">
        <v>2376</v>
      </c>
      <c r="I5660" s="152" t="s">
        <v>6777</v>
      </c>
      <c r="J5660" s="152" t="s">
        <v>113</v>
      </c>
    </row>
    <row r="5661" spans="1:10" x14ac:dyDescent="0.25">
      <c r="A5661" s="152" t="s">
        <v>24693</v>
      </c>
      <c r="B5661" s="152" t="s">
        <v>24694</v>
      </c>
      <c r="C5661" s="152" t="s">
        <v>24691</v>
      </c>
      <c r="D5661" s="152" t="s">
        <v>8361</v>
      </c>
      <c r="E5661" s="152" t="s">
        <v>24692</v>
      </c>
      <c r="F5661" s="152" t="s">
        <v>8363</v>
      </c>
      <c r="G5661" s="152" t="s">
        <v>416</v>
      </c>
      <c r="H5661" s="152" t="s">
        <v>4126</v>
      </c>
      <c r="I5661" s="152" t="s">
        <v>6777</v>
      </c>
      <c r="J5661" s="152" t="s">
        <v>113</v>
      </c>
    </row>
    <row r="5662" spans="1:10" x14ac:dyDescent="0.25">
      <c r="A5662" s="152" t="s">
        <v>24695</v>
      </c>
      <c r="B5662" s="152" t="s">
        <v>24696</v>
      </c>
      <c r="C5662" s="152" t="s">
        <v>24691</v>
      </c>
      <c r="D5662" s="152" t="s">
        <v>8361</v>
      </c>
      <c r="E5662" s="152" t="s">
        <v>24692</v>
      </c>
      <c r="F5662" s="152" t="s">
        <v>8363</v>
      </c>
      <c r="G5662" s="152" t="s">
        <v>416</v>
      </c>
      <c r="H5662" s="152" t="s">
        <v>829</v>
      </c>
      <c r="I5662" s="152" t="s">
        <v>6777</v>
      </c>
      <c r="J5662" s="152" t="s">
        <v>113</v>
      </c>
    </row>
    <row r="5663" spans="1:10" x14ac:dyDescent="0.25">
      <c r="A5663" s="152" t="s">
        <v>24697</v>
      </c>
      <c r="B5663" s="152" t="s">
        <v>24698</v>
      </c>
      <c r="C5663" s="152" t="s">
        <v>24699</v>
      </c>
      <c r="D5663" s="152" t="s">
        <v>8361</v>
      </c>
      <c r="E5663" s="152" t="s">
        <v>24700</v>
      </c>
      <c r="F5663" s="152" t="s">
        <v>8363</v>
      </c>
      <c r="G5663" s="152" t="s">
        <v>416</v>
      </c>
      <c r="H5663" s="152" t="s">
        <v>4705</v>
      </c>
      <c r="I5663" s="152" t="s">
        <v>6777</v>
      </c>
      <c r="J5663" s="152" t="s">
        <v>113</v>
      </c>
    </row>
    <row r="5664" spans="1:10" x14ac:dyDescent="0.25">
      <c r="A5664" s="152" t="s">
        <v>24701</v>
      </c>
      <c r="B5664" s="152" t="s">
        <v>24702</v>
      </c>
      <c r="C5664" s="152" t="s">
        <v>24703</v>
      </c>
      <c r="D5664" s="152" t="s">
        <v>8361</v>
      </c>
      <c r="E5664" s="152" t="s">
        <v>24704</v>
      </c>
      <c r="F5664" s="152" t="s">
        <v>8363</v>
      </c>
      <c r="G5664" s="152" t="s">
        <v>416</v>
      </c>
      <c r="H5664" s="152" t="s">
        <v>386</v>
      </c>
      <c r="I5664" s="152" t="s">
        <v>6777</v>
      </c>
      <c r="J5664" s="152" t="s">
        <v>113</v>
      </c>
    </row>
    <row r="5665" spans="1:10" x14ac:dyDescent="0.25">
      <c r="A5665" s="152" t="s">
        <v>24705</v>
      </c>
      <c r="B5665" s="152" t="s">
        <v>24706</v>
      </c>
      <c r="C5665" s="152" t="s">
        <v>24707</v>
      </c>
      <c r="D5665" s="152" t="s">
        <v>8361</v>
      </c>
      <c r="E5665" s="152" t="s">
        <v>24708</v>
      </c>
      <c r="F5665" s="152" t="s">
        <v>8363</v>
      </c>
      <c r="G5665" s="152" t="s">
        <v>416</v>
      </c>
      <c r="H5665" s="152" t="s">
        <v>3592</v>
      </c>
      <c r="I5665" s="152" t="s">
        <v>6777</v>
      </c>
      <c r="J5665" s="152" t="s">
        <v>8622</v>
      </c>
    </row>
    <row r="5666" spans="1:10" x14ac:dyDescent="0.25">
      <c r="A5666" s="152" t="s">
        <v>24709</v>
      </c>
      <c r="B5666" s="152" t="s">
        <v>24706</v>
      </c>
      <c r="C5666" s="152" t="s">
        <v>24707</v>
      </c>
      <c r="D5666" s="152" t="s">
        <v>8361</v>
      </c>
      <c r="E5666" s="152" t="s">
        <v>24708</v>
      </c>
      <c r="F5666" s="152" t="s">
        <v>8363</v>
      </c>
      <c r="G5666" s="152" t="s">
        <v>416</v>
      </c>
      <c r="H5666" s="152" t="s">
        <v>5595</v>
      </c>
      <c r="I5666" s="152" t="s">
        <v>6777</v>
      </c>
      <c r="J5666" s="152" t="s">
        <v>8622</v>
      </c>
    </row>
    <row r="5667" spans="1:10" x14ac:dyDescent="0.25">
      <c r="A5667" s="152" t="s">
        <v>24710</v>
      </c>
      <c r="B5667" s="152" t="s">
        <v>24711</v>
      </c>
      <c r="C5667" s="152" t="s">
        <v>24712</v>
      </c>
      <c r="D5667" s="152" t="s">
        <v>8361</v>
      </c>
      <c r="E5667" s="152" t="s">
        <v>24713</v>
      </c>
      <c r="F5667" s="152" t="s">
        <v>8363</v>
      </c>
      <c r="G5667" s="152" t="s">
        <v>416</v>
      </c>
      <c r="H5667" s="152" t="s">
        <v>4684</v>
      </c>
      <c r="I5667" s="152" t="s">
        <v>6777</v>
      </c>
      <c r="J5667" s="152" t="s">
        <v>113</v>
      </c>
    </row>
    <row r="5668" spans="1:10" x14ac:dyDescent="0.25">
      <c r="A5668" s="152" t="s">
        <v>24714</v>
      </c>
      <c r="B5668" s="152" t="s">
        <v>24715</v>
      </c>
      <c r="C5668" s="152" t="s">
        <v>24712</v>
      </c>
      <c r="D5668" s="152" t="s">
        <v>8361</v>
      </c>
      <c r="E5668" s="152" t="s">
        <v>24713</v>
      </c>
      <c r="F5668" s="152" t="s">
        <v>8363</v>
      </c>
      <c r="G5668" s="152" t="s">
        <v>416</v>
      </c>
      <c r="H5668" s="152" t="s">
        <v>6733</v>
      </c>
      <c r="I5668" s="152" t="s">
        <v>6777</v>
      </c>
      <c r="J5668" s="152" t="s">
        <v>113</v>
      </c>
    </row>
    <row r="5669" spans="1:10" x14ac:dyDescent="0.25">
      <c r="A5669" s="152" t="s">
        <v>24716</v>
      </c>
      <c r="B5669" s="152" t="s">
        <v>24717</v>
      </c>
      <c r="C5669" s="152" t="s">
        <v>24718</v>
      </c>
      <c r="D5669" s="152" t="s">
        <v>8361</v>
      </c>
      <c r="E5669" s="152" t="s">
        <v>24719</v>
      </c>
      <c r="F5669" s="152" t="s">
        <v>8363</v>
      </c>
      <c r="G5669" s="152" t="s">
        <v>176</v>
      </c>
      <c r="H5669" s="152" t="s">
        <v>2201</v>
      </c>
      <c r="I5669" s="152" t="s">
        <v>6777</v>
      </c>
      <c r="J5669" s="152" t="s">
        <v>9079</v>
      </c>
    </row>
    <row r="5670" spans="1:10" x14ac:dyDescent="0.25">
      <c r="A5670" s="152" t="s">
        <v>24720</v>
      </c>
      <c r="B5670" s="152" t="s">
        <v>24721</v>
      </c>
      <c r="C5670" s="152" t="s">
        <v>24718</v>
      </c>
      <c r="D5670" s="152" t="s">
        <v>8361</v>
      </c>
      <c r="E5670" s="152" t="s">
        <v>24719</v>
      </c>
      <c r="F5670" s="152" t="s">
        <v>8363</v>
      </c>
      <c r="G5670" s="152" t="s">
        <v>176</v>
      </c>
      <c r="H5670" s="152" t="s">
        <v>2421</v>
      </c>
      <c r="I5670" s="152" t="s">
        <v>6777</v>
      </c>
      <c r="J5670" s="152" t="s">
        <v>9079</v>
      </c>
    </row>
    <row r="5671" spans="1:10" x14ac:dyDescent="0.25">
      <c r="A5671" s="152" t="s">
        <v>24722</v>
      </c>
      <c r="B5671" s="152" t="s">
        <v>24723</v>
      </c>
      <c r="C5671" s="152" t="s">
        <v>24718</v>
      </c>
      <c r="D5671" s="152" t="s">
        <v>8361</v>
      </c>
      <c r="E5671" s="152" t="s">
        <v>24719</v>
      </c>
      <c r="F5671" s="152" t="s">
        <v>8363</v>
      </c>
      <c r="G5671" s="152" t="s">
        <v>176</v>
      </c>
      <c r="H5671" s="152" t="s">
        <v>2445</v>
      </c>
      <c r="I5671" s="152" t="s">
        <v>6777</v>
      </c>
      <c r="J5671" s="152" t="s">
        <v>9079</v>
      </c>
    </row>
    <row r="5672" spans="1:10" x14ac:dyDescent="0.25">
      <c r="A5672" s="152" t="s">
        <v>24724</v>
      </c>
      <c r="B5672" s="152" t="s">
        <v>24725</v>
      </c>
      <c r="C5672" s="152" t="s">
        <v>24718</v>
      </c>
      <c r="D5672" s="152" t="s">
        <v>8361</v>
      </c>
      <c r="E5672" s="152" t="s">
        <v>24719</v>
      </c>
      <c r="F5672" s="152" t="s">
        <v>8363</v>
      </c>
      <c r="G5672" s="152" t="s">
        <v>176</v>
      </c>
      <c r="H5672" s="152" t="s">
        <v>3286</v>
      </c>
      <c r="I5672" s="152" t="s">
        <v>6777</v>
      </c>
      <c r="J5672" s="152" t="s">
        <v>9079</v>
      </c>
    </row>
    <row r="5673" spans="1:10" x14ac:dyDescent="0.25">
      <c r="A5673" s="152" t="s">
        <v>24726</v>
      </c>
      <c r="B5673" s="152" t="s">
        <v>24725</v>
      </c>
      <c r="C5673" s="152" t="s">
        <v>24718</v>
      </c>
      <c r="D5673" s="152" t="s">
        <v>8361</v>
      </c>
      <c r="E5673" s="152" t="s">
        <v>24719</v>
      </c>
      <c r="F5673" s="152" t="s">
        <v>8363</v>
      </c>
      <c r="G5673" s="152" t="s">
        <v>176</v>
      </c>
      <c r="H5673" s="152" t="s">
        <v>3985</v>
      </c>
      <c r="I5673" s="152" t="s">
        <v>6777</v>
      </c>
      <c r="J5673" s="152" t="s">
        <v>9079</v>
      </c>
    </row>
    <row r="5674" spans="1:10" x14ac:dyDescent="0.25">
      <c r="A5674" s="152" t="s">
        <v>24727</v>
      </c>
      <c r="B5674" s="152" t="s">
        <v>24728</v>
      </c>
      <c r="C5674" s="152" t="s">
        <v>24729</v>
      </c>
      <c r="D5674" s="152" t="s">
        <v>8361</v>
      </c>
      <c r="E5674" s="152" t="s">
        <v>24730</v>
      </c>
      <c r="F5674" s="152" t="s">
        <v>8363</v>
      </c>
      <c r="G5674" s="152" t="s">
        <v>416</v>
      </c>
      <c r="H5674" s="152" t="s">
        <v>4424</v>
      </c>
      <c r="I5674" s="152" t="s">
        <v>6777</v>
      </c>
      <c r="J5674" s="152" t="s">
        <v>113</v>
      </c>
    </row>
    <row r="5675" spans="1:10" x14ac:dyDescent="0.25">
      <c r="A5675" s="152" t="s">
        <v>24731</v>
      </c>
      <c r="B5675" s="152" t="s">
        <v>24732</v>
      </c>
      <c r="C5675" s="152" t="s">
        <v>24733</v>
      </c>
      <c r="D5675" s="152" t="s">
        <v>8361</v>
      </c>
      <c r="E5675" s="152" t="s">
        <v>24734</v>
      </c>
      <c r="F5675" s="152" t="s">
        <v>8363</v>
      </c>
      <c r="G5675" s="152" t="s">
        <v>91</v>
      </c>
      <c r="H5675" s="152" t="s">
        <v>6733</v>
      </c>
      <c r="I5675" s="152" t="s">
        <v>6777</v>
      </c>
      <c r="J5675" s="152" t="s">
        <v>9933</v>
      </c>
    </row>
    <row r="5676" spans="1:10" x14ac:dyDescent="0.25">
      <c r="A5676" s="152" t="s">
        <v>24735</v>
      </c>
      <c r="B5676" s="152" t="s">
        <v>24736</v>
      </c>
      <c r="C5676" s="152" t="s">
        <v>24733</v>
      </c>
      <c r="D5676" s="152" t="s">
        <v>8361</v>
      </c>
      <c r="E5676" s="152" t="s">
        <v>24734</v>
      </c>
      <c r="F5676" s="152" t="s">
        <v>8363</v>
      </c>
      <c r="G5676" s="152" t="s">
        <v>168</v>
      </c>
      <c r="H5676" s="152" t="s">
        <v>2453</v>
      </c>
      <c r="I5676" s="152" t="s">
        <v>6777</v>
      </c>
      <c r="J5676" s="152" t="s">
        <v>9933</v>
      </c>
    </row>
    <row r="5677" spans="1:10" x14ac:dyDescent="0.25">
      <c r="A5677" s="152" t="s">
        <v>24737</v>
      </c>
      <c r="B5677" s="152" t="s">
        <v>24736</v>
      </c>
      <c r="C5677" s="152" t="s">
        <v>24733</v>
      </c>
      <c r="D5677" s="152" t="s">
        <v>8361</v>
      </c>
      <c r="E5677" s="152" t="s">
        <v>24734</v>
      </c>
      <c r="F5677" s="152" t="s">
        <v>8363</v>
      </c>
      <c r="G5677" s="152" t="s">
        <v>168</v>
      </c>
      <c r="H5677" s="152" t="s">
        <v>3465</v>
      </c>
      <c r="I5677" s="152" t="s">
        <v>6777</v>
      </c>
      <c r="J5677" s="152" t="s">
        <v>9933</v>
      </c>
    </row>
    <row r="5678" spans="1:10" x14ac:dyDescent="0.25">
      <c r="A5678" s="152" t="s">
        <v>24738</v>
      </c>
      <c r="B5678" s="152" t="s">
        <v>24739</v>
      </c>
      <c r="C5678" s="152" t="s">
        <v>24733</v>
      </c>
      <c r="D5678" s="152" t="s">
        <v>8361</v>
      </c>
      <c r="E5678" s="152" t="s">
        <v>24734</v>
      </c>
      <c r="F5678" s="152" t="s">
        <v>8363</v>
      </c>
      <c r="G5678" s="152" t="s">
        <v>168</v>
      </c>
      <c r="H5678" s="152" t="s">
        <v>4708</v>
      </c>
      <c r="I5678" s="152" t="s">
        <v>6777</v>
      </c>
      <c r="J5678" s="152" t="s">
        <v>9933</v>
      </c>
    </row>
    <row r="5679" spans="1:10" x14ac:dyDescent="0.25">
      <c r="A5679" s="152" t="s">
        <v>24740</v>
      </c>
      <c r="B5679" s="152" t="s">
        <v>24736</v>
      </c>
      <c r="C5679" s="152" t="s">
        <v>24733</v>
      </c>
      <c r="D5679" s="152" t="s">
        <v>8361</v>
      </c>
      <c r="E5679" s="152" t="s">
        <v>24734</v>
      </c>
      <c r="F5679" s="152" t="s">
        <v>24741</v>
      </c>
      <c r="G5679" s="152" t="s">
        <v>168</v>
      </c>
      <c r="H5679" s="152" t="s">
        <v>2453</v>
      </c>
      <c r="I5679" s="152" t="s">
        <v>6777</v>
      </c>
      <c r="J5679" s="152" t="s">
        <v>9933</v>
      </c>
    </row>
    <row r="5680" spans="1:10" x14ac:dyDescent="0.25">
      <c r="A5680" s="152" t="s">
        <v>24742</v>
      </c>
      <c r="B5680" s="152" t="s">
        <v>24743</v>
      </c>
      <c r="C5680" s="152" t="s">
        <v>24733</v>
      </c>
      <c r="D5680" s="152" t="s">
        <v>8361</v>
      </c>
      <c r="E5680" s="152" t="s">
        <v>24734</v>
      </c>
      <c r="F5680" s="152" t="s">
        <v>24741</v>
      </c>
      <c r="G5680" s="152" t="s">
        <v>168</v>
      </c>
      <c r="H5680" s="152" t="s">
        <v>4708</v>
      </c>
      <c r="I5680" s="152" t="s">
        <v>6777</v>
      </c>
      <c r="J5680" s="152" t="s">
        <v>9933</v>
      </c>
    </row>
    <row r="5681" spans="1:10" x14ac:dyDescent="0.25">
      <c r="A5681" s="152" t="s">
        <v>24744</v>
      </c>
      <c r="B5681" s="152" t="s">
        <v>24745</v>
      </c>
      <c r="C5681" s="152" t="s">
        <v>24746</v>
      </c>
      <c r="D5681" s="152" t="s">
        <v>8373</v>
      </c>
      <c r="E5681" s="152" t="s">
        <v>24747</v>
      </c>
      <c r="F5681" s="152" t="s">
        <v>8363</v>
      </c>
      <c r="G5681" s="152" t="s">
        <v>288</v>
      </c>
      <c r="H5681" s="152" t="s">
        <v>2937</v>
      </c>
      <c r="I5681" s="152" t="s">
        <v>6777</v>
      </c>
      <c r="J5681" s="152" t="s">
        <v>113</v>
      </c>
    </row>
    <row r="5682" spans="1:10" x14ac:dyDescent="0.25">
      <c r="A5682" s="152" t="s">
        <v>24748</v>
      </c>
      <c r="B5682" s="152" t="s">
        <v>24749</v>
      </c>
      <c r="C5682" s="152" t="s">
        <v>24746</v>
      </c>
      <c r="D5682" s="152" t="s">
        <v>8373</v>
      </c>
      <c r="E5682" s="152" t="s">
        <v>24747</v>
      </c>
      <c r="F5682" s="152" t="s">
        <v>8363</v>
      </c>
      <c r="G5682" s="152" t="s">
        <v>288</v>
      </c>
      <c r="H5682" s="152" t="s">
        <v>3818</v>
      </c>
      <c r="I5682" s="152" t="s">
        <v>6777</v>
      </c>
      <c r="J5682" s="152" t="s">
        <v>113</v>
      </c>
    </row>
    <row r="5683" spans="1:10" x14ac:dyDescent="0.25">
      <c r="A5683" s="152" t="s">
        <v>24750</v>
      </c>
      <c r="B5683" s="152" t="s">
        <v>24751</v>
      </c>
      <c r="C5683" s="152" t="s">
        <v>24752</v>
      </c>
      <c r="D5683" s="152" t="s">
        <v>8361</v>
      </c>
      <c r="E5683" s="152" t="s">
        <v>24753</v>
      </c>
      <c r="F5683" s="152" t="s">
        <v>8363</v>
      </c>
      <c r="G5683" s="152" t="s">
        <v>416</v>
      </c>
      <c r="H5683" s="152" t="s">
        <v>5333</v>
      </c>
      <c r="I5683" s="152" t="s">
        <v>6777</v>
      </c>
      <c r="J5683" s="152" t="s">
        <v>113</v>
      </c>
    </row>
    <row r="5684" spans="1:10" x14ac:dyDescent="0.25">
      <c r="A5684" s="152" t="s">
        <v>24754</v>
      </c>
      <c r="B5684" s="152" t="s">
        <v>24755</v>
      </c>
      <c r="C5684" s="152" t="s">
        <v>24752</v>
      </c>
      <c r="D5684" s="152" t="s">
        <v>8361</v>
      </c>
      <c r="E5684" s="152" t="s">
        <v>24753</v>
      </c>
      <c r="F5684" s="152" t="s">
        <v>8363</v>
      </c>
      <c r="G5684" s="152" t="s">
        <v>416</v>
      </c>
      <c r="H5684" s="152" t="s">
        <v>6733</v>
      </c>
      <c r="I5684" s="152" t="s">
        <v>6777</v>
      </c>
      <c r="J5684" s="152" t="s">
        <v>113</v>
      </c>
    </row>
    <row r="5685" spans="1:10" x14ac:dyDescent="0.25">
      <c r="A5685" s="152" t="s">
        <v>24756</v>
      </c>
      <c r="B5685" s="152" t="s">
        <v>24757</v>
      </c>
      <c r="C5685" s="152" t="s">
        <v>24758</v>
      </c>
      <c r="D5685" s="152" t="s">
        <v>8373</v>
      </c>
      <c r="E5685" s="152" t="s">
        <v>24759</v>
      </c>
      <c r="F5685" s="152" t="s">
        <v>8363</v>
      </c>
      <c r="G5685" s="152" t="s">
        <v>200</v>
      </c>
      <c r="H5685" s="152" t="s">
        <v>2201</v>
      </c>
      <c r="I5685" s="152" t="s">
        <v>6777</v>
      </c>
      <c r="J5685" s="152" t="s">
        <v>113</v>
      </c>
    </row>
    <row r="5686" spans="1:10" x14ac:dyDescent="0.25">
      <c r="A5686" s="152" t="s">
        <v>24760</v>
      </c>
      <c r="B5686" s="152" t="s">
        <v>24761</v>
      </c>
      <c r="C5686" s="152" t="s">
        <v>24762</v>
      </c>
      <c r="D5686" s="152" t="s">
        <v>8373</v>
      </c>
      <c r="E5686" s="152" t="s">
        <v>24763</v>
      </c>
      <c r="F5686" s="152" t="s">
        <v>8363</v>
      </c>
      <c r="G5686" s="152" t="s">
        <v>168</v>
      </c>
      <c r="H5686" s="152" t="s">
        <v>1015</v>
      </c>
      <c r="I5686" s="152" t="s">
        <v>6777</v>
      </c>
      <c r="J5686" s="152" t="s">
        <v>113</v>
      </c>
    </row>
    <row r="5687" spans="1:10" x14ac:dyDescent="0.25">
      <c r="A5687" s="152" t="s">
        <v>24764</v>
      </c>
      <c r="B5687" s="152" t="s">
        <v>24765</v>
      </c>
      <c r="C5687" s="152" t="s">
        <v>24766</v>
      </c>
      <c r="D5687" s="152" t="s">
        <v>8361</v>
      </c>
      <c r="E5687" s="152" t="s">
        <v>24767</v>
      </c>
      <c r="F5687" s="152" t="s">
        <v>8363</v>
      </c>
      <c r="G5687" s="152" t="s">
        <v>416</v>
      </c>
      <c r="H5687" s="152" t="s">
        <v>4700</v>
      </c>
      <c r="I5687" s="152" t="s">
        <v>6777</v>
      </c>
      <c r="J5687" s="152" t="s">
        <v>8408</v>
      </c>
    </row>
    <row r="5688" spans="1:10" x14ac:dyDescent="0.25">
      <c r="A5688" s="152" t="s">
        <v>24768</v>
      </c>
      <c r="B5688" s="152" t="s">
        <v>24769</v>
      </c>
      <c r="C5688" s="152" t="s">
        <v>24766</v>
      </c>
      <c r="D5688" s="152" t="s">
        <v>8361</v>
      </c>
      <c r="E5688" s="152" t="s">
        <v>24767</v>
      </c>
      <c r="F5688" s="152" t="s">
        <v>8363</v>
      </c>
      <c r="G5688" s="152" t="s">
        <v>416</v>
      </c>
      <c r="H5688" s="152" t="s">
        <v>6733</v>
      </c>
      <c r="I5688" s="152" t="s">
        <v>6777</v>
      </c>
      <c r="J5688" s="152" t="s">
        <v>8408</v>
      </c>
    </row>
    <row r="5689" spans="1:10" x14ac:dyDescent="0.25">
      <c r="A5689" s="152" t="s">
        <v>24770</v>
      </c>
      <c r="B5689" s="152" t="s">
        <v>24771</v>
      </c>
      <c r="C5689" s="152" t="s">
        <v>24772</v>
      </c>
      <c r="D5689" s="152" t="s">
        <v>8361</v>
      </c>
      <c r="E5689" s="152" t="s">
        <v>24773</v>
      </c>
      <c r="F5689" s="152" t="s">
        <v>8363</v>
      </c>
      <c r="G5689" s="152" t="s">
        <v>416</v>
      </c>
      <c r="H5689" s="152" t="s">
        <v>1915</v>
      </c>
      <c r="I5689" s="152" t="s">
        <v>6777</v>
      </c>
      <c r="J5689" s="152" t="s">
        <v>8673</v>
      </c>
    </row>
    <row r="5690" spans="1:10" x14ac:dyDescent="0.25">
      <c r="A5690" s="152" t="s">
        <v>24774</v>
      </c>
      <c r="B5690" s="152" t="s">
        <v>24775</v>
      </c>
      <c r="C5690" s="152" t="s">
        <v>24772</v>
      </c>
      <c r="D5690" s="152" t="s">
        <v>8361</v>
      </c>
      <c r="E5690" s="152" t="s">
        <v>24773</v>
      </c>
      <c r="F5690" s="152" t="s">
        <v>8363</v>
      </c>
      <c r="G5690" s="152" t="s">
        <v>416</v>
      </c>
      <c r="H5690" s="152" t="s">
        <v>6733</v>
      </c>
      <c r="I5690" s="152" t="s">
        <v>6777</v>
      </c>
      <c r="J5690" s="152" t="s">
        <v>8673</v>
      </c>
    </row>
    <row r="5691" spans="1:10" x14ac:dyDescent="0.25">
      <c r="A5691" s="152" t="s">
        <v>24776</v>
      </c>
      <c r="B5691" s="152" t="s">
        <v>24777</v>
      </c>
      <c r="C5691" s="152" t="s">
        <v>24778</v>
      </c>
      <c r="D5691" s="152" t="s">
        <v>8373</v>
      </c>
      <c r="E5691" s="152" t="s">
        <v>24779</v>
      </c>
      <c r="F5691" s="152" t="s">
        <v>8363</v>
      </c>
      <c r="G5691" s="152" t="s">
        <v>2503</v>
      </c>
      <c r="H5691" s="152" t="s">
        <v>1015</v>
      </c>
      <c r="I5691" s="152" t="s">
        <v>6777</v>
      </c>
      <c r="J5691" s="152" t="s">
        <v>113</v>
      </c>
    </row>
    <row r="5692" spans="1:10" x14ac:dyDescent="0.25">
      <c r="A5692" s="152" t="s">
        <v>24780</v>
      </c>
      <c r="B5692" s="152" t="s">
        <v>24781</v>
      </c>
      <c r="C5692" s="152" t="s">
        <v>24782</v>
      </c>
      <c r="D5692" s="152" t="s">
        <v>8361</v>
      </c>
      <c r="E5692" s="152" t="s">
        <v>24783</v>
      </c>
      <c r="F5692" s="152" t="s">
        <v>8363</v>
      </c>
      <c r="G5692" s="152" t="s">
        <v>416</v>
      </c>
      <c r="H5692" s="152" t="s">
        <v>1530</v>
      </c>
      <c r="I5692" s="152" t="s">
        <v>6777</v>
      </c>
      <c r="J5692" s="152" t="s">
        <v>10048</v>
      </c>
    </row>
    <row r="5693" spans="1:10" x14ac:dyDescent="0.25">
      <c r="A5693" s="152" t="s">
        <v>24784</v>
      </c>
      <c r="B5693" s="152" t="s">
        <v>24785</v>
      </c>
      <c r="C5693" s="152" t="s">
        <v>24782</v>
      </c>
      <c r="D5693" s="152" t="s">
        <v>8361</v>
      </c>
      <c r="E5693" s="152" t="s">
        <v>24783</v>
      </c>
      <c r="F5693" s="152" t="s">
        <v>8363</v>
      </c>
      <c r="G5693" s="152" t="s">
        <v>416</v>
      </c>
      <c r="H5693" s="152" t="s">
        <v>6733</v>
      </c>
      <c r="I5693" s="152" t="s">
        <v>6777</v>
      </c>
      <c r="J5693" s="152" t="s">
        <v>10048</v>
      </c>
    </row>
    <row r="5694" spans="1:10" x14ac:dyDescent="0.25">
      <c r="A5694" s="152" t="s">
        <v>24786</v>
      </c>
      <c r="B5694" s="152" t="s">
        <v>24787</v>
      </c>
      <c r="C5694" s="152" t="s">
        <v>24788</v>
      </c>
      <c r="D5694" s="152" t="s">
        <v>8367</v>
      </c>
      <c r="E5694" s="152" t="s">
        <v>24789</v>
      </c>
      <c r="F5694" s="152" t="s">
        <v>8363</v>
      </c>
      <c r="G5694" s="152" t="s">
        <v>462</v>
      </c>
      <c r="H5694" s="152" t="s">
        <v>5615</v>
      </c>
      <c r="I5694" s="152" t="s">
        <v>6777</v>
      </c>
      <c r="J5694" s="152" t="s">
        <v>113</v>
      </c>
    </row>
    <row r="5695" spans="1:10" x14ac:dyDescent="0.25">
      <c r="A5695" s="152" t="s">
        <v>24790</v>
      </c>
      <c r="B5695" s="152" t="s">
        <v>24791</v>
      </c>
      <c r="C5695" s="152" t="s">
        <v>24792</v>
      </c>
      <c r="D5695" s="152" t="s">
        <v>8361</v>
      </c>
      <c r="E5695" s="152" t="s">
        <v>24793</v>
      </c>
      <c r="F5695" s="152" t="s">
        <v>8363</v>
      </c>
      <c r="G5695" s="152" t="s">
        <v>416</v>
      </c>
      <c r="H5695" s="152" t="s">
        <v>6733</v>
      </c>
      <c r="I5695" s="152" t="s">
        <v>6777</v>
      </c>
      <c r="J5695" s="152" t="s">
        <v>18102</v>
      </c>
    </row>
    <row r="5696" spans="1:10" x14ac:dyDescent="0.25">
      <c r="A5696" s="152" t="s">
        <v>24794</v>
      </c>
      <c r="B5696" s="152" t="s">
        <v>24795</v>
      </c>
      <c r="C5696" s="152" t="s">
        <v>24796</v>
      </c>
      <c r="D5696" s="152" t="s">
        <v>8373</v>
      </c>
      <c r="E5696" s="152" t="s">
        <v>24797</v>
      </c>
      <c r="F5696" s="152" t="s">
        <v>8363</v>
      </c>
      <c r="G5696" s="152" t="s">
        <v>120</v>
      </c>
      <c r="H5696" s="152" t="s">
        <v>1015</v>
      </c>
      <c r="I5696" s="152" t="s">
        <v>6777</v>
      </c>
      <c r="J5696" s="152" t="s">
        <v>113</v>
      </c>
    </row>
    <row r="5697" spans="1:10" x14ac:dyDescent="0.25">
      <c r="A5697" s="152" t="s">
        <v>24798</v>
      </c>
      <c r="B5697" s="152" t="s">
        <v>24799</v>
      </c>
      <c r="C5697" s="152" t="s">
        <v>24800</v>
      </c>
      <c r="D5697" s="152" t="s">
        <v>8361</v>
      </c>
      <c r="E5697" s="152" t="s">
        <v>24801</v>
      </c>
      <c r="F5697" s="152" t="s">
        <v>8363</v>
      </c>
      <c r="G5697" s="152" t="s">
        <v>416</v>
      </c>
      <c r="H5697" s="152" t="s">
        <v>1516</v>
      </c>
      <c r="I5697" s="152" t="s">
        <v>6777</v>
      </c>
      <c r="J5697" s="152" t="s">
        <v>8581</v>
      </c>
    </row>
    <row r="5698" spans="1:10" x14ac:dyDescent="0.25">
      <c r="A5698" s="152" t="s">
        <v>24802</v>
      </c>
      <c r="B5698" s="152" t="s">
        <v>24803</v>
      </c>
      <c r="C5698" s="152" t="s">
        <v>24800</v>
      </c>
      <c r="D5698" s="152" t="s">
        <v>8361</v>
      </c>
      <c r="E5698" s="152" t="s">
        <v>24801</v>
      </c>
      <c r="F5698" s="152" t="s">
        <v>8363</v>
      </c>
      <c r="G5698" s="152" t="s">
        <v>416</v>
      </c>
      <c r="H5698" s="152" t="s">
        <v>6733</v>
      </c>
      <c r="I5698" s="152" t="s">
        <v>6777</v>
      </c>
      <c r="J5698" s="152" t="s">
        <v>8581</v>
      </c>
    </row>
    <row r="5699" spans="1:10" x14ac:dyDescent="0.25">
      <c r="A5699" s="152" t="s">
        <v>24804</v>
      </c>
      <c r="B5699" s="152" t="s">
        <v>24805</v>
      </c>
      <c r="C5699" s="152" t="s">
        <v>24806</v>
      </c>
      <c r="D5699" s="152" t="s">
        <v>8361</v>
      </c>
      <c r="E5699" s="152" t="s">
        <v>24807</v>
      </c>
      <c r="F5699" s="152" t="s">
        <v>8363</v>
      </c>
      <c r="G5699" s="152" t="s">
        <v>416</v>
      </c>
      <c r="H5699" s="152" t="s">
        <v>386</v>
      </c>
      <c r="I5699" s="152" t="s">
        <v>6777</v>
      </c>
      <c r="J5699" s="152" t="s">
        <v>113</v>
      </c>
    </row>
    <row r="5700" spans="1:10" x14ac:dyDescent="0.25">
      <c r="A5700" s="152" t="s">
        <v>24808</v>
      </c>
      <c r="B5700" s="152" t="s">
        <v>24809</v>
      </c>
      <c r="C5700" s="152" t="s">
        <v>24810</v>
      </c>
      <c r="D5700" s="152" t="s">
        <v>8373</v>
      </c>
      <c r="E5700" s="152" t="s">
        <v>24811</v>
      </c>
      <c r="F5700" s="152" t="s">
        <v>8363</v>
      </c>
      <c r="G5700" s="152" t="s">
        <v>120</v>
      </c>
      <c r="H5700" s="152" t="s">
        <v>914</v>
      </c>
      <c r="I5700" s="152" t="s">
        <v>6777</v>
      </c>
      <c r="J5700" s="152" t="s">
        <v>113</v>
      </c>
    </row>
    <row r="5701" spans="1:10" x14ac:dyDescent="0.25">
      <c r="A5701" s="152" t="s">
        <v>24812</v>
      </c>
      <c r="B5701" s="152" t="s">
        <v>24809</v>
      </c>
      <c r="C5701" s="152" t="s">
        <v>24810</v>
      </c>
      <c r="D5701" s="152" t="s">
        <v>8373</v>
      </c>
      <c r="E5701" s="152" t="s">
        <v>24811</v>
      </c>
      <c r="F5701" s="152" t="s">
        <v>8363</v>
      </c>
      <c r="G5701" s="152" t="s">
        <v>120</v>
      </c>
      <c r="H5701" s="152" t="s">
        <v>1015</v>
      </c>
      <c r="I5701" s="152" t="s">
        <v>6777</v>
      </c>
      <c r="J5701" s="152" t="s">
        <v>113</v>
      </c>
    </row>
    <row r="5702" spans="1:10" x14ac:dyDescent="0.25">
      <c r="A5702" s="152" t="s">
        <v>24813</v>
      </c>
      <c r="B5702" s="152" t="s">
        <v>24814</v>
      </c>
      <c r="C5702" s="152" t="s">
        <v>24815</v>
      </c>
      <c r="D5702" s="152" t="s">
        <v>8373</v>
      </c>
      <c r="E5702" s="152" t="s">
        <v>24816</v>
      </c>
      <c r="F5702" s="152" t="s">
        <v>8363</v>
      </c>
      <c r="G5702" s="152" t="s">
        <v>7173</v>
      </c>
      <c r="H5702" s="152" t="s">
        <v>1015</v>
      </c>
      <c r="I5702" s="152" t="s">
        <v>6777</v>
      </c>
      <c r="J5702" s="152" t="s">
        <v>113</v>
      </c>
    </row>
    <row r="5703" spans="1:10" x14ac:dyDescent="0.25">
      <c r="A5703" s="152" t="s">
        <v>24817</v>
      </c>
      <c r="B5703" s="152" t="s">
        <v>24818</v>
      </c>
      <c r="C5703" s="152" t="s">
        <v>24819</v>
      </c>
      <c r="D5703" s="152" t="s">
        <v>8367</v>
      </c>
      <c r="E5703" s="152" t="s">
        <v>24820</v>
      </c>
      <c r="F5703" s="152" t="s">
        <v>8363</v>
      </c>
      <c r="G5703" s="152" t="s">
        <v>724</v>
      </c>
      <c r="H5703" s="152" t="s">
        <v>5627</v>
      </c>
      <c r="I5703" s="152" t="s">
        <v>6777</v>
      </c>
      <c r="J5703" s="152" t="s">
        <v>113</v>
      </c>
    </row>
    <row r="5704" spans="1:10" x14ac:dyDescent="0.25">
      <c r="A5704" s="152" t="s">
        <v>24821</v>
      </c>
      <c r="B5704" s="152" t="s">
        <v>24822</v>
      </c>
      <c r="C5704" s="152" t="s">
        <v>24819</v>
      </c>
      <c r="D5704" s="152" t="s">
        <v>8361</v>
      </c>
      <c r="E5704" s="152" t="s">
        <v>24823</v>
      </c>
      <c r="F5704" s="152" t="s">
        <v>8363</v>
      </c>
      <c r="G5704" s="152" t="s">
        <v>724</v>
      </c>
      <c r="H5704" s="152" t="s">
        <v>5627</v>
      </c>
      <c r="I5704" s="152" t="s">
        <v>6777</v>
      </c>
      <c r="J5704" s="152" t="s">
        <v>113</v>
      </c>
    </row>
    <row r="5705" spans="1:10" x14ac:dyDescent="0.25">
      <c r="A5705" s="152" t="s">
        <v>24824</v>
      </c>
      <c r="B5705" s="152" t="s">
        <v>24825</v>
      </c>
      <c r="C5705" s="152" t="s">
        <v>24819</v>
      </c>
      <c r="D5705" s="152" t="s">
        <v>8361</v>
      </c>
      <c r="E5705" s="152" t="s">
        <v>24823</v>
      </c>
      <c r="F5705" s="152" t="s">
        <v>8363</v>
      </c>
      <c r="G5705" s="152" t="s">
        <v>724</v>
      </c>
      <c r="H5705" s="152" t="s">
        <v>6733</v>
      </c>
      <c r="I5705" s="152" t="s">
        <v>6777</v>
      </c>
      <c r="J5705" s="152" t="s">
        <v>113</v>
      </c>
    </row>
    <row r="5706" spans="1:10" x14ac:dyDescent="0.25">
      <c r="A5706" s="152" t="s">
        <v>24826</v>
      </c>
      <c r="B5706" s="152" t="s">
        <v>24827</v>
      </c>
      <c r="C5706" s="152" t="s">
        <v>24828</v>
      </c>
      <c r="D5706" s="152" t="s">
        <v>8361</v>
      </c>
      <c r="E5706" s="152" t="s">
        <v>24829</v>
      </c>
      <c r="F5706" s="152" t="s">
        <v>8363</v>
      </c>
      <c r="G5706" s="152" t="s">
        <v>416</v>
      </c>
      <c r="H5706" s="152" t="s">
        <v>4708</v>
      </c>
      <c r="I5706" s="152" t="s">
        <v>6777</v>
      </c>
      <c r="J5706" s="152" t="s">
        <v>8466</v>
      </c>
    </row>
    <row r="5707" spans="1:10" x14ac:dyDescent="0.25">
      <c r="A5707" s="152" t="s">
        <v>24830</v>
      </c>
      <c r="B5707" s="152" t="s">
        <v>24831</v>
      </c>
      <c r="C5707" s="152" t="s">
        <v>24828</v>
      </c>
      <c r="D5707" s="152" t="s">
        <v>8361</v>
      </c>
      <c r="E5707" s="152" t="s">
        <v>24829</v>
      </c>
      <c r="F5707" s="152" t="s">
        <v>8363</v>
      </c>
      <c r="G5707" s="152" t="s">
        <v>416</v>
      </c>
      <c r="H5707" s="152" t="s">
        <v>6733</v>
      </c>
      <c r="I5707" s="152" t="s">
        <v>6777</v>
      </c>
      <c r="J5707" s="152" t="s">
        <v>8466</v>
      </c>
    </row>
    <row r="5708" spans="1:10" x14ac:dyDescent="0.25">
      <c r="A5708" s="152" t="s">
        <v>24832</v>
      </c>
      <c r="B5708" s="152" t="s">
        <v>24833</v>
      </c>
      <c r="C5708" s="152" t="s">
        <v>24828</v>
      </c>
      <c r="D5708" s="152" t="s">
        <v>8361</v>
      </c>
      <c r="E5708" s="152" t="s">
        <v>24829</v>
      </c>
      <c r="F5708" s="152" t="s">
        <v>8363</v>
      </c>
      <c r="G5708" s="152" t="s">
        <v>3453</v>
      </c>
      <c r="H5708" s="152" t="s">
        <v>4708</v>
      </c>
      <c r="I5708" s="152" t="s">
        <v>6777</v>
      </c>
      <c r="J5708" s="152" t="s">
        <v>8466</v>
      </c>
    </row>
    <row r="5709" spans="1:10" x14ac:dyDescent="0.25">
      <c r="A5709" s="152" t="s">
        <v>24834</v>
      </c>
      <c r="B5709" s="152" t="s">
        <v>24831</v>
      </c>
      <c r="C5709" s="152" t="s">
        <v>24828</v>
      </c>
      <c r="D5709" s="152" t="s">
        <v>8361</v>
      </c>
      <c r="E5709" s="152" t="s">
        <v>24829</v>
      </c>
      <c r="F5709" s="152" t="s">
        <v>8363</v>
      </c>
      <c r="G5709" s="152" t="s">
        <v>3453</v>
      </c>
      <c r="H5709" s="152" t="s">
        <v>6733</v>
      </c>
      <c r="I5709" s="152" t="s">
        <v>6777</v>
      </c>
      <c r="J5709" s="152" t="s">
        <v>8466</v>
      </c>
    </row>
    <row r="5710" spans="1:10" x14ac:dyDescent="0.25">
      <c r="A5710" s="152" t="s">
        <v>24835</v>
      </c>
      <c r="B5710" s="152" t="s">
        <v>24836</v>
      </c>
      <c r="C5710" s="152" t="s">
        <v>24837</v>
      </c>
      <c r="D5710" s="152" t="s">
        <v>8361</v>
      </c>
      <c r="E5710" s="152" t="s">
        <v>24838</v>
      </c>
      <c r="F5710" s="152" t="s">
        <v>8363</v>
      </c>
      <c r="G5710" s="152" t="s">
        <v>416</v>
      </c>
      <c r="H5710" s="152" t="s">
        <v>4705</v>
      </c>
      <c r="I5710" s="152" t="s">
        <v>6777</v>
      </c>
      <c r="J5710" s="152" t="s">
        <v>8366</v>
      </c>
    </row>
    <row r="5711" spans="1:10" x14ac:dyDescent="0.25">
      <c r="A5711" s="152" t="s">
        <v>24839</v>
      </c>
      <c r="B5711" s="152" t="s">
        <v>24840</v>
      </c>
      <c r="C5711" s="152" t="s">
        <v>24837</v>
      </c>
      <c r="D5711" s="152" t="s">
        <v>8361</v>
      </c>
      <c r="E5711" s="152" t="s">
        <v>24838</v>
      </c>
      <c r="F5711" s="152" t="s">
        <v>8363</v>
      </c>
      <c r="G5711" s="152" t="s">
        <v>416</v>
      </c>
      <c r="H5711" s="152" t="s">
        <v>6733</v>
      </c>
      <c r="I5711" s="152" t="s">
        <v>6777</v>
      </c>
      <c r="J5711" s="152" t="s">
        <v>8366</v>
      </c>
    </row>
    <row r="5712" spans="1:10" x14ac:dyDescent="0.25">
      <c r="A5712" s="152" t="s">
        <v>24841</v>
      </c>
      <c r="B5712" s="152" t="s">
        <v>24842</v>
      </c>
      <c r="C5712" s="152" t="s">
        <v>24843</v>
      </c>
      <c r="D5712" s="152" t="s">
        <v>8361</v>
      </c>
      <c r="E5712" s="152" t="s">
        <v>24844</v>
      </c>
      <c r="F5712" s="152" t="s">
        <v>8363</v>
      </c>
      <c r="G5712" s="152" t="s">
        <v>416</v>
      </c>
      <c r="H5712" s="152" t="s">
        <v>1654</v>
      </c>
      <c r="I5712" s="152" t="s">
        <v>6777</v>
      </c>
      <c r="J5712" s="152" t="s">
        <v>8512</v>
      </c>
    </row>
    <row r="5713" spans="1:10" x14ac:dyDescent="0.25">
      <c r="A5713" s="152" t="s">
        <v>24845</v>
      </c>
      <c r="B5713" s="152" t="s">
        <v>24846</v>
      </c>
      <c r="C5713" s="152" t="s">
        <v>24843</v>
      </c>
      <c r="D5713" s="152" t="s">
        <v>8361</v>
      </c>
      <c r="E5713" s="152" t="s">
        <v>24844</v>
      </c>
      <c r="F5713" s="152" t="s">
        <v>8363</v>
      </c>
      <c r="G5713" s="152" t="s">
        <v>416</v>
      </c>
      <c r="H5713" s="152" t="s">
        <v>6733</v>
      </c>
      <c r="I5713" s="152" t="s">
        <v>6777</v>
      </c>
      <c r="J5713" s="152" t="s">
        <v>8512</v>
      </c>
    </row>
    <row r="5714" spans="1:10" x14ac:dyDescent="0.25">
      <c r="A5714" s="152" t="s">
        <v>24847</v>
      </c>
      <c r="B5714" s="152" t="s">
        <v>24848</v>
      </c>
      <c r="C5714" s="152" t="s">
        <v>24849</v>
      </c>
      <c r="D5714" s="152" t="s">
        <v>8373</v>
      </c>
      <c r="E5714" s="152" t="s">
        <v>24850</v>
      </c>
      <c r="F5714" s="152" t="s">
        <v>8363</v>
      </c>
      <c r="G5714" s="152" t="s">
        <v>2071</v>
      </c>
      <c r="H5714" s="152" t="s">
        <v>1015</v>
      </c>
      <c r="I5714" s="152" t="s">
        <v>6777</v>
      </c>
      <c r="J5714" s="152" t="s">
        <v>113</v>
      </c>
    </row>
    <row r="5715" spans="1:10" x14ac:dyDescent="0.25">
      <c r="A5715" s="152" t="s">
        <v>24851</v>
      </c>
      <c r="B5715" s="152" t="s">
        <v>24852</v>
      </c>
      <c r="C5715" s="152" t="s">
        <v>24853</v>
      </c>
      <c r="D5715" s="152" t="s">
        <v>8361</v>
      </c>
      <c r="E5715" s="152" t="s">
        <v>24854</v>
      </c>
      <c r="F5715" s="152" t="s">
        <v>8363</v>
      </c>
      <c r="G5715" s="152" t="s">
        <v>416</v>
      </c>
      <c r="H5715" s="152" t="s">
        <v>1461</v>
      </c>
      <c r="I5715" s="152" t="s">
        <v>6777</v>
      </c>
      <c r="J5715" s="152" t="s">
        <v>113</v>
      </c>
    </row>
    <row r="5716" spans="1:10" x14ac:dyDescent="0.25">
      <c r="A5716" s="152" t="s">
        <v>24855</v>
      </c>
      <c r="B5716" s="152" t="s">
        <v>24856</v>
      </c>
      <c r="C5716" s="152" t="s">
        <v>24857</v>
      </c>
      <c r="D5716" s="152" t="s">
        <v>8361</v>
      </c>
      <c r="E5716" s="152" t="s">
        <v>24858</v>
      </c>
      <c r="F5716" s="152" t="s">
        <v>8363</v>
      </c>
      <c r="G5716" s="152" t="s">
        <v>416</v>
      </c>
      <c r="H5716" s="152" t="s">
        <v>2327</v>
      </c>
      <c r="I5716" s="152" t="s">
        <v>6777</v>
      </c>
      <c r="J5716" s="152" t="s">
        <v>9201</v>
      </c>
    </row>
    <row r="5717" spans="1:10" x14ac:dyDescent="0.25">
      <c r="A5717" s="152" t="s">
        <v>24859</v>
      </c>
      <c r="B5717" s="152" t="s">
        <v>24860</v>
      </c>
      <c r="C5717" s="152" t="s">
        <v>24857</v>
      </c>
      <c r="D5717" s="152" t="s">
        <v>8361</v>
      </c>
      <c r="E5717" s="152" t="s">
        <v>24858</v>
      </c>
      <c r="F5717" s="152" t="s">
        <v>8363</v>
      </c>
      <c r="G5717" s="152" t="s">
        <v>416</v>
      </c>
      <c r="H5717" s="152" t="s">
        <v>6733</v>
      </c>
      <c r="I5717" s="152" t="s">
        <v>6777</v>
      </c>
      <c r="J5717" s="152" t="s">
        <v>9201</v>
      </c>
    </row>
    <row r="5718" spans="1:10" x14ac:dyDescent="0.25">
      <c r="A5718" s="152" t="s">
        <v>24861</v>
      </c>
      <c r="B5718" s="152" t="s">
        <v>24862</v>
      </c>
      <c r="C5718" s="152" t="s">
        <v>24863</v>
      </c>
      <c r="D5718" s="152" t="s">
        <v>8361</v>
      </c>
      <c r="E5718" s="152" t="s">
        <v>24864</v>
      </c>
      <c r="F5718" s="152" t="s">
        <v>8363</v>
      </c>
      <c r="G5718" s="152" t="s">
        <v>416</v>
      </c>
      <c r="H5718" s="152" t="s">
        <v>2529</v>
      </c>
      <c r="I5718" s="152" t="s">
        <v>6777</v>
      </c>
      <c r="J5718" s="152" t="s">
        <v>8923</v>
      </c>
    </row>
    <row r="5719" spans="1:10" x14ac:dyDescent="0.25">
      <c r="A5719" s="152" t="s">
        <v>24865</v>
      </c>
      <c r="B5719" s="152" t="s">
        <v>24866</v>
      </c>
      <c r="C5719" s="152" t="s">
        <v>24863</v>
      </c>
      <c r="D5719" s="152" t="s">
        <v>8361</v>
      </c>
      <c r="E5719" s="152" t="s">
        <v>24864</v>
      </c>
      <c r="F5719" s="152" t="s">
        <v>8363</v>
      </c>
      <c r="G5719" s="152" t="s">
        <v>416</v>
      </c>
      <c r="H5719" s="152" t="s">
        <v>6733</v>
      </c>
      <c r="I5719" s="152" t="s">
        <v>6777</v>
      </c>
      <c r="J5719" s="152" t="s">
        <v>8923</v>
      </c>
    </row>
    <row r="5720" spans="1:10" x14ac:dyDescent="0.25">
      <c r="A5720" s="152" t="s">
        <v>24867</v>
      </c>
      <c r="B5720" s="152" t="s">
        <v>24868</v>
      </c>
      <c r="C5720" s="152" t="s">
        <v>24869</v>
      </c>
      <c r="D5720" s="152" t="s">
        <v>8361</v>
      </c>
      <c r="E5720" s="152" t="s">
        <v>24870</v>
      </c>
      <c r="F5720" s="152" t="s">
        <v>8363</v>
      </c>
      <c r="G5720" s="152" t="s">
        <v>416</v>
      </c>
      <c r="H5720" s="152" t="s">
        <v>4708</v>
      </c>
      <c r="I5720" s="152" t="s">
        <v>6777</v>
      </c>
      <c r="J5720" s="152" t="s">
        <v>113</v>
      </c>
    </row>
    <row r="5721" spans="1:10" x14ac:dyDescent="0.25">
      <c r="A5721" s="152" t="s">
        <v>24871</v>
      </c>
      <c r="B5721" s="152" t="s">
        <v>24868</v>
      </c>
      <c r="C5721" s="152" t="s">
        <v>24869</v>
      </c>
      <c r="D5721" s="152" t="s">
        <v>8361</v>
      </c>
      <c r="E5721" s="152" t="s">
        <v>24870</v>
      </c>
      <c r="F5721" s="152" t="s">
        <v>8363</v>
      </c>
      <c r="G5721" s="152" t="s">
        <v>416</v>
      </c>
      <c r="H5721" s="152" t="s">
        <v>4710</v>
      </c>
      <c r="I5721" s="152" t="s">
        <v>6777</v>
      </c>
      <c r="J5721" s="152" t="s">
        <v>113</v>
      </c>
    </row>
    <row r="5722" spans="1:10" x14ac:dyDescent="0.25">
      <c r="A5722" s="152" t="s">
        <v>24872</v>
      </c>
      <c r="B5722" s="152" t="s">
        <v>24873</v>
      </c>
      <c r="C5722" s="152" t="s">
        <v>24869</v>
      </c>
      <c r="D5722" s="152" t="s">
        <v>8361</v>
      </c>
      <c r="E5722" s="152" t="s">
        <v>24870</v>
      </c>
      <c r="F5722" s="152" t="s">
        <v>8363</v>
      </c>
      <c r="G5722" s="152" t="s">
        <v>416</v>
      </c>
      <c r="H5722" s="152" t="s">
        <v>4712</v>
      </c>
      <c r="I5722" s="152" t="s">
        <v>6777</v>
      </c>
      <c r="J5722" s="152" t="s">
        <v>113</v>
      </c>
    </row>
    <row r="5723" spans="1:10" x14ac:dyDescent="0.25">
      <c r="A5723" s="152" t="s">
        <v>24874</v>
      </c>
      <c r="B5723" s="152" t="s">
        <v>24875</v>
      </c>
      <c r="C5723" s="152" t="s">
        <v>24876</v>
      </c>
      <c r="D5723" s="152" t="s">
        <v>8373</v>
      </c>
      <c r="E5723" s="152" t="s">
        <v>24877</v>
      </c>
      <c r="F5723" s="152" t="s">
        <v>8363</v>
      </c>
      <c r="G5723" s="152" t="s">
        <v>416</v>
      </c>
      <c r="H5723" s="152" t="s">
        <v>1827</v>
      </c>
      <c r="I5723" s="152" t="s">
        <v>6777</v>
      </c>
      <c r="J5723" s="152" t="s">
        <v>113</v>
      </c>
    </row>
    <row r="5724" spans="1:10" x14ac:dyDescent="0.25">
      <c r="A5724" s="152" t="s">
        <v>24878</v>
      </c>
      <c r="B5724" s="152" t="s">
        <v>24879</v>
      </c>
      <c r="C5724" s="152" t="s">
        <v>24876</v>
      </c>
      <c r="D5724" s="152" t="s">
        <v>8373</v>
      </c>
      <c r="E5724" s="152" t="s">
        <v>24877</v>
      </c>
      <c r="F5724" s="152" t="s">
        <v>8363</v>
      </c>
      <c r="G5724" s="152" t="s">
        <v>6997</v>
      </c>
      <c r="H5724" s="152" t="s">
        <v>4277</v>
      </c>
      <c r="I5724" s="152" t="s">
        <v>6777</v>
      </c>
      <c r="J5724" s="152" t="s">
        <v>113</v>
      </c>
    </row>
    <row r="5725" spans="1:10" x14ac:dyDescent="0.25">
      <c r="A5725" s="152" t="s">
        <v>24880</v>
      </c>
      <c r="B5725" s="152" t="s">
        <v>24881</v>
      </c>
      <c r="C5725" s="152" t="s">
        <v>24882</v>
      </c>
      <c r="D5725" s="152" t="s">
        <v>8361</v>
      </c>
      <c r="E5725" s="152" t="s">
        <v>24883</v>
      </c>
      <c r="F5725" s="152" t="s">
        <v>8363</v>
      </c>
      <c r="G5725" s="152" t="s">
        <v>91</v>
      </c>
      <c r="H5725" s="152" t="s">
        <v>6733</v>
      </c>
      <c r="I5725" s="152" t="s">
        <v>6777</v>
      </c>
      <c r="J5725" s="152" t="s">
        <v>113</v>
      </c>
    </row>
    <row r="5726" spans="1:10" x14ac:dyDescent="0.25">
      <c r="A5726" s="152" t="s">
        <v>24884</v>
      </c>
      <c r="B5726" s="152" t="s">
        <v>24881</v>
      </c>
      <c r="C5726" s="152" t="s">
        <v>24882</v>
      </c>
      <c r="D5726" s="152" t="s">
        <v>8361</v>
      </c>
      <c r="E5726" s="152" t="s">
        <v>24883</v>
      </c>
      <c r="F5726" s="152" t="s">
        <v>8363</v>
      </c>
      <c r="G5726" s="152" t="s">
        <v>416</v>
      </c>
      <c r="H5726" s="152" t="s">
        <v>4217</v>
      </c>
      <c r="I5726" s="152" t="s">
        <v>6777</v>
      </c>
      <c r="J5726" s="152" t="s">
        <v>113</v>
      </c>
    </row>
    <row r="5727" spans="1:10" x14ac:dyDescent="0.25">
      <c r="A5727" s="152" t="s">
        <v>24885</v>
      </c>
      <c r="B5727" s="152" t="s">
        <v>24881</v>
      </c>
      <c r="C5727" s="152" t="s">
        <v>24882</v>
      </c>
      <c r="D5727" s="152" t="s">
        <v>8361</v>
      </c>
      <c r="E5727" s="152" t="s">
        <v>24883</v>
      </c>
      <c r="F5727" s="152" t="s">
        <v>8363</v>
      </c>
      <c r="G5727" s="152" t="s">
        <v>2683</v>
      </c>
      <c r="H5727" s="152" t="s">
        <v>3985</v>
      </c>
      <c r="I5727" s="152" t="s">
        <v>6777</v>
      </c>
      <c r="J5727" s="152" t="s">
        <v>113</v>
      </c>
    </row>
    <row r="5728" spans="1:10" x14ac:dyDescent="0.25">
      <c r="A5728" s="152" t="s">
        <v>24886</v>
      </c>
      <c r="B5728" s="152" t="s">
        <v>24887</v>
      </c>
      <c r="C5728" s="152" t="s">
        <v>24882</v>
      </c>
      <c r="D5728" s="152" t="s">
        <v>8361</v>
      </c>
      <c r="E5728" s="152" t="s">
        <v>24883</v>
      </c>
      <c r="F5728" s="152" t="s">
        <v>8363</v>
      </c>
      <c r="G5728" s="152" t="s">
        <v>2683</v>
      </c>
      <c r="H5728" s="152" t="s">
        <v>4217</v>
      </c>
      <c r="I5728" s="152" t="s">
        <v>6777</v>
      </c>
      <c r="J5728" s="152" t="s">
        <v>113</v>
      </c>
    </row>
    <row r="5729" spans="1:10" x14ac:dyDescent="0.25">
      <c r="A5729" s="152" t="s">
        <v>24888</v>
      </c>
      <c r="B5729" s="152" t="s">
        <v>24889</v>
      </c>
      <c r="C5729" s="152" t="s">
        <v>24890</v>
      </c>
      <c r="D5729" s="152" t="s">
        <v>8361</v>
      </c>
      <c r="E5729" s="152" t="s">
        <v>24891</v>
      </c>
      <c r="F5729" s="152" t="s">
        <v>8363</v>
      </c>
      <c r="G5729" s="152" t="s">
        <v>416</v>
      </c>
      <c r="H5729" s="152" t="s">
        <v>1280</v>
      </c>
      <c r="I5729" s="152" t="s">
        <v>6777</v>
      </c>
      <c r="J5729" s="152" t="s">
        <v>8970</v>
      </c>
    </row>
    <row r="5730" spans="1:10" x14ac:dyDescent="0.25">
      <c r="A5730" s="152" t="s">
        <v>24892</v>
      </c>
      <c r="B5730" s="152" t="s">
        <v>24893</v>
      </c>
      <c r="C5730" s="152" t="s">
        <v>24894</v>
      </c>
      <c r="D5730" s="152" t="s">
        <v>8367</v>
      </c>
      <c r="E5730" s="152" t="s">
        <v>24895</v>
      </c>
      <c r="F5730" s="152" t="s">
        <v>8363</v>
      </c>
      <c r="G5730" s="152" t="s">
        <v>462</v>
      </c>
      <c r="H5730" s="152" t="s">
        <v>5637</v>
      </c>
      <c r="I5730" s="152" t="s">
        <v>6777</v>
      </c>
      <c r="J5730" s="152" t="s">
        <v>113</v>
      </c>
    </row>
    <row r="5731" spans="1:10" x14ac:dyDescent="0.25">
      <c r="A5731" s="152" t="s">
        <v>24896</v>
      </c>
      <c r="B5731" s="152" t="s">
        <v>24897</v>
      </c>
      <c r="C5731" s="152" t="s">
        <v>24894</v>
      </c>
      <c r="D5731" s="152" t="s">
        <v>8361</v>
      </c>
      <c r="E5731" s="152" t="s">
        <v>24898</v>
      </c>
      <c r="F5731" s="152" t="s">
        <v>8363</v>
      </c>
      <c r="G5731" s="152" t="s">
        <v>462</v>
      </c>
      <c r="H5731" s="152" t="s">
        <v>5637</v>
      </c>
      <c r="I5731" s="152" t="s">
        <v>6777</v>
      </c>
      <c r="J5731" s="152" t="s">
        <v>113</v>
      </c>
    </row>
    <row r="5732" spans="1:10" x14ac:dyDescent="0.25">
      <c r="A5732" s="152" t="s">
        <v>24899</v>
      </c>
      <c r="B5732" s="152" t="s">
        <v>24900</v>
      </c>
      <c r="C5732" s="152" t="s">
        <v>24901</v>
      </c>
      <c r="D5732" s="152" t="s">
        <v>8361</v>
      </c>
      <c r="E5732" s="152" t="s">
        <v>24902</v>
      </c>
      <c r="F5732" s="152" t="s">
        <v>8363</v>
      </c>
      <c r="G5732" s="152" t="s">
        <v>416</v>
      </c>
      <c r="H5732" s="152" t="s">
        <v>4604</v>
      </c>
      <c r="I5732" s="152" t="s">
        <v>6777</v>
      </c>
      <c r="J5732" s="152" t="s">
        <v>113</v>
      </c>
    </row>
    <row r="5733" spans="1:10" x14ac:dyDescent="0.25">
      <c r="A5733" s="152" t="s">
        <v>24903</v>
      </c>
      <c r="B5733" s="152" t="s">
        <v>24904</v>
      </c>
      <c r="C5733" s="152" t="s">
        <v>24905</v>
      </c>
      <c r="D5733" s="152" t="s">
        <v>8367</v>
      </c>
      <c r="E5733" s="152" t="s">
        <v>24906</v>
      </c>
      <c r="F5733" s="152" t="s">
        <v>8363</v>
      </c>
      <c r="G5733" s="152" t="s">
        <v>462</v>
      </c>
      <c r="H5733" s="152" t="s">
        <v>5615</v>
      </c>
      <c r="I5733" s="152" t="s">
        <v>6777</v>
      </c>
      <c r="J5733" s="152" t="s">
        <v>113</v>
      </c>
    </row>
    <row r="5734" spans="1:10" x14ac:dyDescent="0.25">
      <c r="A5734" s="152" t="s">
        <v>24907</v>
      </c>
      <c r="B5734" s="152" t="s">
        <v>24908</v>
      </c>
      <c r="C5734" s="152" t="s">
        <v>24909</v>
      </c>
      <c r="D5734" s="152" t="s">
        <v>8361</v>
      </c>
      <c r="E5734" s="152" t="s">
        <v>24910</v>
      </c>
      <c r="F5734" s="152" t="s">
        <v>8363</v>
      </c>
      <c r="G5734" s="152" t="s">
        <v>416</v>
      </c>
      <c r="H5734" s="152" t="s">
        <v>386</v>
      </c>
      <c r="I5734" s="152" t="s">
        <v>6777</v>
      </c>
      <c r="J5734" s="152" t="s">
        <v>113</v>
      </c>
    </row>
    <row r="5735" spans="1:10" x14ac:dyDescent="0.25">
      <c r="A5735" s="152" t="s">
        <v>24911</v>
      </c>
      <c r="B5735" s="152" t="s">
        <v>24908</v>
      </c>
      <c r="C5735" s="152" t="s">
        <v>24909</v>
      </c>
      <c r="D5735" s="152" t="s">
        <v>8361</v>
      </c>
      <c r="E5735" s="152" t="s">
        <v>24910</v>
      </c>
      <c r="F5735" s="152" t="s">
        <v>8363</v>
      </c>
      <c r="G5735" s="152" t="s">
        <v>416</v>
      </c>
      <c r="H5735" s="152" t="s">
        <v>4217</v>
      </c>
      <c r="I5735" s="152" t="s">
        <v>6777</v>
      </c>
      <c r="J5735" s="152" t="s">
        <v>113</v>
      </c>
    </row>
    <row r="5736" spans="1:10" x14ac:dyDescent="0.25">
      <c r="A5736" s="152" t="s">
        <v>24912</v>
      </c>
      <c r="B5736" s="152" t="s">
        <v>24913</v>
      </c>
      <c r="C5736" s="152" t="s">
        <v>24909</v>
      </c>
      <c r="D5736" s="152" t="s">
        <v>8361</v>
      </c>
      <c r="E5736" s="152" t="s">
        <v>24910</v>
      </c>
      <c r="F5736" s="152" t="s">
        <v>8363</v>
      </c>
      <c r="G5736" s="152" t="s">
        <v>416</v>
      </c>
      <c r="H5736" s="152" t="s">
        <v>6733</v>
      </c>
      <c r="I5736" s="152" t="s">
        <v>6777</v>
      </c>
      <c r="J5736" s="152" t="s">
        <v>113</v>
      </c>
    </row>
    <row r="5737" spans="1:10" x14ac:dyDescent="0.25">
      <c r="A5737" s="152" t="s">
        <v>24914</v>
      </c>
      <c r="B5737" s="152" t="s">
        <v>24915</v>
      </c>
      <c r="C5737" s="152" t="s">
        <v>24916</v>
      </c>
      <c r="D5737" s="152" t="s">
        <v>8361</v>
      </c>
      <c r="E5737" s="152" t="s">
        <v>24917</v>
      </c>
      <c r="F5737" s="152" t="s">
        <v>8363</v>
      </c>
      <c r="G5737" s="152" t="s">
        <v>360</v>
      </c>
      <c r="H5737" s="152" t="s">
        <v>1724</v>
      </c>
      <c r="I5737" s="152" t="s">
        <v>6777</v>
      </c>
      <c r="J5737" s="152" t="s">
        <v>113</v>
      </c>
    </row>
    <row r="5738" spans="1:10" x14ac:dyDescent="0.25">
      <c r="A5738" s="152" t="s">
        <v>24920</v>
      </c>
      <c r="B5738" s="152" t="s">
        <v>24921</v>
      </c>
      <c r="C5738" s="152" t="s">
        <v>24918</v>
      </c>
      <c r="D5738" s="152" t="s">
        <v>8361</v>
      </c>
      <c r="E5738" s="152" t="s">
        <v>24919</v>
      </c>
      <c r="F5738" s="152" t="s">
        <v>8363</v>
      </c>
      <c r="G5738" s="152" t="s">
        <v>416</v>
      </c>
      <c r="H5738" s="152" t="s">
        <v>3843</v>
      </c>
      <c r="I5738" s="152" t="s">
        <v>6777</v>
      </c>
      <c r="J5738" s="152" t="s">
        <v>9155</v>
      </c>
    </row>
    <row r="5739" spans="1:10" x14ac:dyDescent="0.25">
      <c r="A5739" s="152" t="s">
        <v>24922</v>
      </c>
      <c r="B5739" s="152" t="s">
        <v>24923</v>
      </c>
      <c r="C5739" s="152" t="s">
        <v>24924</v>
      </c>
      <c r="D5739" s="152" t="s">
        <v>8361</v>
      </c>
      <c r="E5739" s="152" t="s">
        <v>24925</v>
      </c>
      <c r="F5739" s="152" t="s">
        <v>8363</v>
      </c>
      <c r="G5739" s="152" t="s">
        <v>416</v>
      </c>
      <c r="H5739" s="152" t="s">
        <v>5593</v>
      </c>
      <c r="I5739" s="152" t="s">
        <v>6777</v>
      </c>
      <c r="J5739" s="152" t="s">
        <v>8622</v>
      </c>
    </row>
    <row r="5740" spans="1:10" x14ac:dyDescent="0.25">
      <c r="A5740" s="152" t="s">
        <v>24926</v>
      </c>
      <c r="B5740" s="152" t="s">
        <v>24927</v>
      </c>
      <c r="C5740" s="152" t="s">
        <v>24928</v>
      </c>
      <c r="D5740" s="152" t="s">
        <v>8361</v>
      </c>
      <c r="E5740" s="152" t="s">
        <v>24929</v>
      </c>
      <c r="F5740" s="152" t="s">
        <v>8363</v>
      </c>
      <c r="G5740" s="152" t="s">
        <v>690</v>
      </c>
      <c r="H5740" s="152" t="s">
        <v>3457</v>
      </c>
      <c r="I5740" s="152" t="s">
        <v>6777</v>
      </c>
      <c r="J5740" s="152" t="s">
        <v>113</v>
      </c>
    </row>
    <row r="5741" spans="1:10" x14ac:dyDescent="0.25">
      <c r="A5741" s="152" t="s">
        <v>24930</v>
      </c>
      <c r="B5741" s="152" t="s">
        <v>24931</v>
      </c>
      <c r="C5741" s="152" t="s">
        <v>24932</v>
      </c>
      <c r="D5741" s="152" t="s">
        <v>8361</v>
      </c>
      <c r="E5741" s="152" t="s">
        <v>24933</v>
      </c>
      <c r="F5741" s="152" t="s">
        <v>8363</v>
      </c>
      <c r="G5741" s="152" t="s">
        <v>404</v>
      </c>
      <c r="H5741" s="152" t="s">
        <v>678</v>
      </c>
      <c r="I5741" s="152" t="s">
        <v>6777</v>
      </c>
      <c r="J5741" s="152" t="s">
        <v>113</v>
      </c>
    </row>
    <row r="5742" spans="1:10" x14ac:dyDescent="0.25">
      <c r="A5742" s="152" t="s">
        <v>24934</v>
      </c>
      <c r="B5742" s="152" t="s">
        <v>24935</v>
      </c>
      <c r="C5742" s="152" t="s">
        <v>24936</v>
      </c>
      <c r="D5742" s="152" t="s">
        <v>8361</v>
      </c>
      <c r="E5742" s="152" t="s">
        <v>24937</v>
      </c>
      <c r="F5742" s="152" t="s">
        <v>8363</v>
      </c>
      <c r="G5742" s="152" t="s">
        <v>136</v>
      </c>
      <c r="H5742" s="152" t="s">
        <v>386</v>
      </c>
      <c r="I5742" s="152" t="s">
        <v>6777</v>
      </c>
      <c r="J5742" s="152" t="s">
        <v>24071</v>
      </c>
    </row>
    <row r="5743" spans="1:10" x14ac:dyDescent="0.25">
      <c r="A5743" s="152" t="s">
        <v>24938</v>
      </c>
      <c r="B5743" s="152" t="s">
        <v>24939</v>
      </c>
      <c r="C5743" s="152" t="s">
        <v>24940</v>
      </c>
      <c r="D5743" s="152" t="s">
        <v>8361</v>
      </c>
      <c r="E5743" s="152" t="s">
        <v>24941</v>
      </c>
      <c r="F5743" s="152" t="s">
        <v>8363</v>
      </c>
      <c r="G5743" s="152" t="s">
        <v>416</v>
      </c>
      <c r="H5743" s="152" t="s">
        <v>4217</v>
      </c>
      <c r="I5743" s="152" t="s">
        <v>6777</v>
      </c>
      <c r="J5743" s="152" t="s">
        <v>113</v>
      </c>
    </row>
    <row r="5744" spans="1:10" x14ac:dyDescent="0.25">
      <c r="A5744" s="152" t="s">
        <v>24942</v>
      </c>
      <c r="B5744" s="152" t="s">
        <v>24943</v>
      </c>
      <c r="C5744" s="152" t="s">
        <v>24940</v>
      </c>
      <c r="D5744" s="152" t="s">
        <v>8361</v>
      </c>
      <c r="E5744" s="152" t="s">
        <v>24941</v>
      </c>
      <c r="F5744" s="152" t="s">
        <v>8363</v>
      </c>
      <c r="G5744" s="152" t="s">
        <v>416</v>
      </c>
      <c r="H5744" s="152" t="s">
        <v>6733</v>
      </c>
      <c r="I5744" s="152" t="s">
        <v>6777</v>
      </c>
      <c r="J5744" s="152" t="s">
        <v>113</v>
      </c>
    </row>
    <row r="5745" spans="1:10" x14ac:dyDescent="0.25">
      <c r="A5745" s="152" t="s">
        <v>24944</v>
      </c>
      <c r="B5745" s="152" t="s">
        <v>24945</v>
      </c>
      <c r="C5745" s="152" t="s">
        <v>24946</v>
      </c>
      <c r="D5745" s="152" t="s">
        <v>8361</v>
      </c>
      <c r="E5745" s="152" t="s">
        <v>24947</v>
      </c>
      <c r="F5745" s="152" t="s">
        <v>8363</v>
      </c>
      <c r="G5745" s="152" t="s">
        <v>416</v>
      </c>
      <c r="H5745" s="152" t="s">
        <v>3650</v>
      </c>
      <c r="I5745" s="152" t="s">
        <v>6777</v>
      </c>
      <c r="J5745" s="152" t="s">
        <v>9635</v>
      </c>
    </row>
    <row r="5746" spans="1:10" x14ac:dyDescent="0.25">
      <c r="A5746" s="152" t="s">
        <v>24948</v>
      </c>
      <c r="B5746" s="152" t="s">
        <v>24949</v>
      </c>
      <c r="C5746" s="152" t="s">
        <v>24946</v>
      </c>
      <c r="D5746" s="152" t="s">
        <v>8361</v>
      </c>
      <c r="E5746" s="152" t="s">
        <v>24947</v>
      </c>
      <c r="F5746" s="152" t="s">
        <v>8363</v>
      </c>
      <c r="G5746" s="152" t="s">
        <v>416</v>
      </c>
      <c r="H5746" s="152" t="s">
        <v>6733</v>
      </c>
      <c r="I5746" s="152" t="s">
        <v>6777</v>
      </c>
      <c r="J5746" s="152" t="s">
        <v>9635</v>
      </c>
    </row>
    <row r="5747" spans="1:10" x14ac:dyDescent="0.25">
      <c r="A5747" s="152" t="s">
        <v>24952</v>
      </c>
      <c r="B5747" s="152" t="s">
        <v>24953</v>
      </c>
      <c r="C5747" s="152" t="s">
        <v>24950</v>
      </c>
      <c r="D5747" s="152" t="s">
        <v>8361</v>
      </c>
      <c r="E5747" s="152" t="s">
        <v>24951</v>
      </c>
      <c r="F5747" s="152" t="s">
        <v>8363</v>
      </c>
      <c r="G5747" s="152" t="s">
        <v>1795</v>
      </c>
      <c r="H5747" s="152" t="s">
        <v>1574</v>
      </c>
      <c r="I5747" s="152" t="s">
        <v>6777</v>
      </c>
      <c r="J5747" s="152" t="s">
        <v>113</v>
      </c>
    </row>
    <row r="5748" spans="1:10" x14ac:dyDescent="0.25">
      <c r="A5748" s="152" t="s">
        <v>24954</v>
      </c>
      <c r="B5748" s="152" t="s">
        <v>24953</v>
      </c>
      <c r="C5748" s="152" t="s">
        <v>24950</v>
      </c>
      <c r="D5748" s="152" t="s">
        <v>8361</v>
      </c>
      <c r="E5748" s="152" t="s">
        <v>24951</v>
      </c>
      <c r="F5748" s="152" t="s">
        <v>8363</v>
      </c>
      <c r="G5748" s="152" t="s">
        <v>1795</v>
      </c>
      <c r="H5748" s="152" t="s">
        <v>4722</v>
      </c>
      <c r="I5748" s="152" t="s">
        <v>6777</v>
      </c>
      <c r="J5748" s="152" t="s">
        <v>113</v>
      </c>
    </row>
    <row r="5749" spans="1:10" x14ac:dyDescent="0.25">
      <c r="A5749" s="152" t="s">
        <v>24955</v>
      </c>
      <c r="B5749" s="152" t="s">
        <v>24956</v>
      </c>
      <c r="C5749" s="152" t="s">
        <v>24957</v>
      </c>
      <c r="D5749" s="152" t="s">
        <v>8361</v>
      </c>
      <c r="E5749" s="152" t="s">
        <v>24958</v>
      </c>
      <c r="F5749" s="152" t="s">
        <v>8363</v>
      </c>
      <c r="G5749" s="152" t="s">
        <v>416</v>
      </c>
      <c r="H5749" s="152" t="s">
        <v>3818</v>
      </c>
      <c r="I5749" s="152" t="s">
        <v>6777</v>
      </c>
      <c r="J5749" s="152" t="s">
        <v>8393</v>
      </c>
    </row>
    <row r="5750" spans="1:10" x14ac:dyDescent="0.25">
      <c r="A5750" s="152" t="s">
        <v>24959</v>
      </c>
      <c r="B5750" s="152" t="s">
        <v>24960</v>
      </c>
      <c r="C5750" s="152" t="s">
        <v>24957</v>
      </c>
      <c r="D5750" s="152" t="s">
        <v>8361</v>
      </c>
      <c r="E5750" s="152" t="s">
        <v>24958</v>
      </c>
      <c r="F5750" s="152" t="s">
        <v>8363</v>
      </c>
      <c r="G5750" s="152" t="s">
        <v>416</v>
      </c>
      <c r="H5750" s="152" t="s">
        <v>6733</v>
      </c>
      <c r="I5750" s="152" t="s">
        <v>6777</v>
      </c>
      <c r="J5750" s="152" t="s">
        <v>8393</v>
      </c>
    </row>
    <row r="5751" spans="1:10" x14ac:dyDescent="0.25">
      <c r="A5751" s="152" t="s">
        <v>24961</v>
      </c>
      <c r="B5751" s="152" t="s">
        <v>24962</v>
      </c>
      <c r="C5751" s="152" t="s">
        <v>24963</v>
      </c>
      <c r="D5751" s="152" t="s">
        <v>8361</v>
      </c>
      <c r="E5751" s="152" t="s">
        <v>24964</v>
      </c>
      <c r="F5751" s="152" t="s">
        <v>8363</v>
      </c>
      <c r="G5751" s="152" t="s">
        <v>91</v>
      </c>
      <c r="H5751" s="152" t="s">
        <v>6733</v>
      </c>
      <c r="I5751" s="152" t="s">
        <v>6777</v>
      </c>
      <c r="J5751" s="152" t="s">
        <v>8519</v>
      </c>
    </row>
    <row r="5752" spans="1:10" x14ac:dyDescent="0.25">
      <c r="A5752" s="152" t="s">
        <v>24966</v>
      </c>
      <c r="B5752" s="152" t="s">
        <v>24965</v>
      </c>
      <c r="C5752" s="152" t="s">
        <v>24963</v>
      </c>
      <c r="D5752" s="152" t="s">
        <v>8361</v>
      </c>
      <c r="E5752" s="152" t="s">
        <v>24964</v>
      </c>
      <c r="F5752" s="152" t="s">
        <v>8363</v>
      </c>
      <c r="G5752" s="152" t="s">
        <v>120</v>
      </c>
      <c r="H5752" s="152" t="s">
        <v>1827</v>
      </c>
      <c r="I5752" s="152" t="s">
        <v>6777</v>
      </c>
      <c r="J5752" s="152" t="s">
        <v>8519</v>
      </c>
    </row>
    <row r="5753" spans="1:10" x14ac:dyDescent="0.25">
      <c r="A5753" s="152" t="s">
        <v>24967</v>
      </c>
      <c r="B5753" s="152" t="s">
        <v>24965</v>
      </c>
      <c r="C5753" s="152" t="s">
        <v>24963</v>
      </c>
      <c r="D5753" s="152" t="s">
        <v>8361</v>
      </c>
      <c r="E5753" s="152" t="s">
        <v>24964</v>
      </c>
      <c r="F5753" s="152" t="s">
        <v>8363</v>
      </c>
      <c r="G5753" s="152" t="s">
        <v>120</v>
      </c>
      <c r="H5753" s="152" t="s">
        <v>2755</v>
      </c>
      <c r="I5753" s="152" t="s">
        <v>6777</v>
      </c>
      <c r="J5753" s="152" t="s">
        <v>8519</v>
      </c>
    </row>
    <row r="5754" spans="1:10" x14ac:dyDescent="0.25">
      <c r="A5754" s="152" t="s">
        <v>24968</v>
      </c>
      <c r="B5754" s="152" t="s">
        <v>24969</v>
      </c>
      <c r="C5754" s="152" t="s">
        <v>24963</v>
      </c>
      <c r="D5754" s="152" t="s">
        <v>8361</v>
      </c>
      <c r="E5754" s="152" t="s">
        <v>24964</v>
      </c>
      <c r="F5754" s="152" t="s">
        <v>8363</v>
      </c>
      <c r="G5754" s="152" t="s">
        <v>120</v>
      </c>
      <c r="H5754" s="152" t="s">
        <v>4604</v>
      </c>
      <c r="I5754" s="152" t="s">
        <v>6777</v>
      </c>
      <c r="J5754" s="152" t="s">
        <v>8519</v>
      </c>
    </row>
    <row r="5755" spans="1:10" x14ac:dyDescent="0.25">
      <c r="A5755" s="152" t="s">
        <v>24970</v>
      </c>
      <c r="B5755" s="152" t="s">
        <v>24965</v>
      </c>
      <c r="C5755" s="152" t="s">
        <v>24963</v>
      </c>
      <c r="D5755" s="152" t="s">
        <v>8361</v>
      </c>
      <c r="E5755" s="152" t="s">
        <v>24964</v>
      </c>
      <c r="F5755" s="152" t="s">
        <v>8363</v>
      </c>
      <c r="G5755" s="152" t="s">
        <v>120</v>
      </c>
      <c r="H5755" s="152" t="s">
        <v>6733</v>
      </c>
      <c r="I5755" s="152" t="s">
        <v>6777</v>
      </c>
      <c r="J5755" s="152" t="s">
        <v>8519</v>
      </c>
    </row>
    <row r="5756" spans="1:10" x14ac:dyDescent="0.25">
      <c r="A5756" s="152" t="s">
        <v>24971</v>
      </c>
      <c r="B5756" s="152" t="s">
        <v>24965</v>
      </c>
      <c r="C5756" s="152" t="s">
        <v>24963</v>
      </c>
      <c r="D5756" s="152" t="s">
        <v>8361</v>
      </c>
      <c r="E5756" s="152" t="s">
        <v>24964</v>
      </c>
      <c r="F5756" s="152" t="s">
        <v>8541</v>
      </c>
      <c r="G5756" s="152" t="s">
        <v>120</v>
      </c>
      <c r="H5756" s="152" t="s">
        <v>2755</v>
      </c>
      <c r="I5756" s="152" t="s">
        <v>6777</v>
      </c>
      <c r="J5756" s="152" t="s">
        <v>8519</v>
      </c>
    </row>
    <row r="5757" spans="1:10" x14ac:dyDescent="0.25">
      <c r="A5757" s="152" t="s">
        <v>24972</v>
      </c>
      <c r="B5757" s="152" t="s">
        <v>24973</v>
      </c>
      <c r="C5757" s="152" t="s">
        <v>24974</v>
      </c>
      <c r="D5757" s="152" t="s">
        <v>8361</v>
      </c>
      <c r="E5757" s="152" t="s">
        <v>24975</v>
      </c>
      <c r="F5757" s="152" t="s">
        <v>8363</v>
      </c>
      <c r="G5757" s="152" t="s">
        <v>416</v>
      </c>
      <c r="H5757" s="152" t="s">
        <v>2755</v>
      </c>
      <c r="I5757" s="152" t="s">
        <v>6777</v>
      </c>
      <c r="J5757" s="152" t="s">
        <v>113</v>
      </c>
    </row>
    <row r="5758" spans="1:10" x14ac:dyDescent="0.25">
      <c r="A5758" s="152" t="s">
        <v>24976</v>
      </c>
      <c r="B5758" s="152" t="s">
        <v>24977</v>
      </c>
      <c r="C5758" s="152" t="s">
        <v>24978</v>
      </c>
      <c r="D5758" s="152" t="s">
        <v>8361</v>
      </c>
      <c r="E5758" s="152" t="s">
        <v>24979</v>
      </c>
      <c r="F5758" s="152" t="s">
        <v>8363</v>
      </c>
      <c r="G5758" s="152" t="s">
        <v>416</v>
      </c>
      <c r="H5758" s="152" t="s">
        <v>5279</v>
      </c>
      <c r="I5758" s="152" t="s">
        <v>6777</v>
      </c>
      <c r="J5758" s="152" t="s">
        <v>113</v>
      </c>
    </row>
    <row r="5759" spans="1:10" x14ac:dyDescent="0.25">
      <c r="A5759" s="152" t="s">
        <v>24980</v>
      </c>
      <c r="B5759" s="152" t="s">
        <v>24981</v>
      </c>
      <c r="C5759" s="152" t="s">
        <v>24978</v>
      </c>
      <c r="D5759" s="152" t="s">
        <v>8361</v>
      </c>
      <c r="E5759" s="152" t="s">
        <v>24979</v>
      </c>
      <c r="F5759" s="152" t="s">
        <v>8363</v>
      </c>
      <c r="G5759" s="152" t="s">
        <v>416</v>
      </c>
      <c r="H5759" s="152" t="s">
        <v>5333</v>
      </c>
      <c r="I5759" s="152" t="s">
        <v>6777</v>
      </c>
      <c r="J5759" s="152" t="s">
        <v>113</v>
      </c>
    </row>
    <row r="5760" spans="1:10" x14ac:dyDescent="0.25">
      <c r="A5760" s="152" t="s">
        <v>24982</v>
      </c>
      <c r="B5760" s="152" t="s">
        <v>24983</v>
      </c>
      <c r="C5760" s="152" t="s">
        <v>24978</v>
      </c>
      <c r="D5760" s="152" t="s">
        <v>8361</v>
      </c>
      <c r="E5760" s="152" t="s">
        <v>24979</v>
      </c>
      <c r="F5760" s="152" t="s">
        <v>8363</v>
      </c>
      <c r="G5760" s="152" t="s">
        <v>416</v>
      </c>
      <c r="H5760" s="152" t="s">
        <v>6733</v>
      </c>
      <c r="I5760" s="152" t="s">
        <v>6777</v>
      </c>
      <c r="J5760" s="152" t="s">
        <v>113</v>
      </c>
    </row>
    <row r="5761" spans="1:10" x14ac:dyDescent="0.25">
      <c r="A5761" s="152" t="s">
        <v>24984</v>
      </c>
      <c r="B5761" s="152" t="s">
        <v>24985</v>
      </c>
      <c r="C5761" s="152" t="s">
        <v>24986</v>
      </c>
      <c r="D5761" s="152" t="s">
        <v>8373</v>
      </c>
      <c r="E5761" s="152" t="s">
        <v>24987</v>
      </c>
      <c r="F5761" s="152" t="s">
        <v>8363</v>
      </c>
      <c r="G5761" s="152" t="s">
        <v>186</v>
      </c>
      <c r="H5761" s="152" t="s">
        <v>1380</v>
      </c>
      <c r="I5761" s="152" t="s">
        <v>6777</v>
      </c>
      <c r="J5761" s="152" t="s">
        <v>113</v>
      </c>
    </row>
    <row r="5762" spans="1:10" x14ac:dyDescent="0.25">
      <c r="A5762" s="152" t="s">
        <v>24988</v>
      </c>
      <c r="B5762" s="152" t="s">
        <v>24989</v>
      </c>
      <c r="C5762" s="152" t="s">
        <v>24990</v>
      </c>
      <c r="D5762" s="152" t="s">
        <v>8361</v>
      </c>
      <c r="E5762" s="152" t="s">
        <v>24991</v>
      </c>
      <c r="F5762" s="152" t="s">
        <v>8363</v>
      </c>
      <c r="G5762" s="152" t="s">
        <v>416</v>
      </c>
      <c r="H5762" s="152" t="s">
        <v>1578</v>
      </c>
      <c r="I5762" s="152" t="s">
        <v>6777</v>
      </c>
      <c r="J5762" s="152" t="s">
        <v>17590</v>
      </c>
    </row>
    <row r="5763" spans="1:10" x14ac:dyDescent="0.25">
      <c r="A5763" s="152" t="s">
        <v>24992</v>
      </c>
      <c r="B5763" s="152" t="s">
        <v>24993</v>
      </c>
      <c r="C5763" s="152" t="s">
        <v>24990</v>
      </c>
      <c r="D5763" s="152" t="s">
        <v>8361</v>
      </c>
      <c r="E5763" s="152" t="s">
        <v>24991</v>
      </c>
      <c r="F5763" s="152" t="s">
        <v>8363</v>
      </c>
      <c r="G5763" s="152" t="s">
        <v>416</v>
      </c>
      <c r="H5763" s="152" t="s">
        <v>6733</v>
      </c>
      <c r="I5763" s="152" t="s">
        <v>6777</v>
      </c>
      <c r="J5763" s="152" t="s">
        <v>17590</v>
      </c>
    </row>
    <row r="5764" spans="1:10" x14ac:dyDescent="0.25">
      <c r="A5764" s="152" t="s">
        <v>24994</v>
      </c>
      <c r="B5764" s="152" t="s">
        <v>24995</v>
      </c>
      <c r="C5764" s="152" t="s">
        <v>24996</v>
      </c>
      <c r="D5764" s="152" t="s">
        <v>8361</v>
      </c>
      <c r="E5764" s="152" t="s">
        <v>24997</v>
      </c>
      <c r="F5764" s="152" t="s">
        <v>8363</v>
      </c>
      <c r="G5764" s="152" t="s">
        <v>416</v>
      </c>
      <c r="H5764" s="152" t="s">
        <v>1858</v>
      </c>
      <c r="I5764" s="152" t="s">
        <v>6777</v>
      </c>
      <c r="J5764" s="152" t="s">
        <v>9657</v>
      </c>
    </row>
    <row r="5765" spans="1:10" x14ac:dyDescent="0.25">
      <c r="A5765" s="152" t="s">
        <v>25000</v>
      </c>
      <c r="B5765" s="152" t="s">
        <v>25001</v>
      </c>
      <c r="C5765" s="152" t="s">
        <v>24998</v>
      </c>
      <c r="D5765" s="152" t="s">
        <v>8361</v>
      </c>
      <c r="E5765" s="152" t="s">
        <v>24999</v>
      </c>
      <c r="F5765" s="152" t="s">
        <v>8363</v>
      </c>
      <c r="G5765" s="152" t="s">
        <v>416</v>
      </c>
      <c r="H5765" s="152" t="s">
        <v>4424</v>
      </c>
      <c r="I5765" s="152" t="s">
        <v>6777</v>
      </c>
      <c r="J5765" s="152" t="s">
        <v>13384</v>
      </c>
    </row>
    <row r="5766" spans="1:10" x14ac:dyDescent="0.25">
      <c r="A5766" s="152" t="s">
        <v>25002</v>
      </c>
      <c r="B5766" s="152" t="s">
        <v>25003</v>
      </c>
      <c r="C5766" s="152" t="s">
        <v>24998</v>
      </c>
      <c r="D5766" s="152" t="s">
        <v>8361</v>
      </c>
      <c r="E5766" s="152" t="s">
        <v>24999</v>
      </c>
      <c r="F5766" s="152" t="s">
        <v>8363</v>
      </c>
      <c r="G5766" s="152" t="s">
        <v>416</v>
      </c>
      <c r="H5766" s="152" t="s">
        <v>5559</v>
      </c>
      <c r="I5766" s="152" t="s">
        <v>6777</v>
      </c>
      <c r="J5766" s="152" t="s">
        <v>13384</v>
      </c>
    </row>
    <row r="5767" spans="1:10" x14ac:dyDescent="0.25">
      <c r="A5767" s="152" t="s">
        <v>25004</v>
      </c>
      <c r="B5767" s="152" t="s">
        <v>25005</v>
      </c>
      <c r="C5767" s="152" t="s">
        <v>25006</v>
      </c>
      <c r="D5767" s="152" t="s">
        <v>8373</v>
      </c>
      <c r="E5767" s="152" t="s">
        <v>25007</v>
      </c>
      <c r="F5767" s="152" t="s">
        <v>8363</v>
      </c>
      <c r="G5767" s="152" t="s">
        <v>136</v>
      </c>
      <c r="H5767" s="152" t="s">
        <v>252</v>
      </c>
      <c r="I5767" s="152" t="s">
        <v>6777</v>
      </c>
      <c r="J5767" s="152" t="s">
        <v>113</v>
      </c>
    </row>
    <row r="5768" spans="1:10" x14ac:dyDescent="0.25">
      <c r="A5768" s="152" t="s">
        <v>25008</v>
      </c>
      <c r="B5768" s="152" t="s">
        <v>25009</v>
      </c>
      <c r="C5768" s="152" t="s">
        <v>25010</v>
      </c>
      <c r="D5768" s="152" t="s">
        <v>8361</v>
      </c>
      <c r="E5768" s="152" t="s">
        <v>25011</v>
      </c>
      <c r="F5768" s="152" t="s">
        <v>8363</v>
      </c>
      <c r="G5768" s="152" t="s">
        <v>416</v>
      </c>
      <c r="H5768" s="152" t="s">
        <v>5599</v>
      </c>
      <c r="I5768" s="152" t="s">
        <v>6777</v>
      </c>
      <c r="J5768" s="152" t="s">
        <v>8622</v>
      </c>
    </row>
    <row r="5769" spans="1:10" x14ac:dyDescent="0.25">
      <c r="A5769" s="152" t="s">
        <v>25012</v>
      </c>
      <c r="B5769" s="152" t="s">
        <v>25013</v>
      </c>
      <c r="C5769" s="152" t="s">
        <v>25010</v>
      </c>
      <c r="D5769" s="152" t="s">
        <v>8361</v>
      </c>
      <c r="E5769" s="152" t="s">
        <v>25011</v>
      </c>
      <c r="F5769" s="152" t="s">
        <v>8363</v>
      </c>
      <c r="G5769" s="152" t="s">
        <v>416</v>
      </c>
      <c r="H5769" s="152" t="s">
        <v>6733</v>
      </c>
      <c r="I5769" s="152" t="s">
        <v>6777</v>
      </c>
      <c r="J5769" s="152" t="s">
        <v>8622</v>
      </c>
    </row>
    <row r="5770" spans="1:10" x14ac:dyDescent="0.25">
      <c r="A5770" s="152" t="s">
        <v>25014</v>
      </c>
      <c r="B5770" s="152" t="s">
        <v>25015</v>
      </c>
      <c r="C5770" s="152" t="s">
        <v>25016</v>
      </c>
      <c r="D5770" s="152" t="s">
        <v>8373</v>
      </c>
      <c r="E5770" s="152" t="s">
        <v>25017</v>
      </c>
      <c r="F5770" s="152" t="s">
        <v>8363</v>
      </c>
      <c r="G5770" s="152" t="s">
        <v>120</v>
      </c>
      <c r="H5770" s="152" t="s">
        <v>1380</v>
      </c>
      <c r="I5770" s="152" t="s">
        <v>6777</v>
      </c>
      <c r="J5770" s="152" t="s">
        <v>113</v>
      </c>
    </row>
    <row r="5771" spans="1:10" x14ac:dyDescent="0.25">
      <c r="A5771" s="152" t="s">
        <v>25018</v>
      </c>
      <c r="B5771" s="152" t="s">
        <v>25019</v>
      </c>
      <c r="C5771" s="152" t="s">
        <v>25020</v>
      </c>
      <c r="D5771" s="152" t="s">
        <v>8373</v>
      </c>
      <c r="E5771" s="152" t="s">
        <v>25021</v>
      </c>
      <c r="F5771" s="152" t="s">
        <v>8363</v>
      </c>
      <c r="G5771" s="152" t="s">
        <v>2880</v>
      </c>
      <c r="H5771" s="152" t="s">
        <v>1380</v>
      </c>
      <c r="I5771" s="152" t="s">
        <v>6777</v>
      </c>
      <c r="J5771" s="152" t="s">
        <v>113</v>
      </c>
    </row>
    <row r="5772" spans="1:10" x14ac:dyDescent="0.25">
      <c r="A5772" s="152" t="s">
        <v>25022</v>
      </c>
      <c r="B5772" s="152" t="s">
        <v>25023</v>
      </c>
      <c r="C5772" s="152" t="s">
        <v>25024</v>
      </c>
      <c r="D5772" s="152" t="s">
        <v>8361</v>
      </c>
      <c r="E5772" s="152" t="s">
        <v>25025</v>
      </c>
      <c r="F5772" s="152" t="s">
        <v>8363</v>
      </c>
      <c r="G5772" s="152" t="s">
        <v>416</v>
      </c>
      <c r="H5772" s="152" t="s">
        <v>4727</v>
      </c>
      <c r="I5772" s="152" t="s">
        <v>6777</v>
      </c>
      <c r="J5772" s="152" t="s">
        <v>113</v>
      </c>
    </row>
    <row r="5773" spans="1:10" x14ac:dyDescent="0.25">
      <c r="A5773" s="152" t="s">
        <v>25026</v>
      </c>
      <c r="B5773" s="152" t="s">
        <v>25027</v>
      </c>
      <c r="C5773" s="152" t="s">
        <v>25028</v>
      </c>
      <c r="D5773" s="152" t="s">
        <v>8373</v>
      </c>
      <c r="E5773" s="152" t="s">
        <v>25029</v>
      </c>
      <c r="F5773" s="152" t="s">
        <v>8363</v>
      </c>
      <c r="G5773" s="152" t="s">
        <v>168</v>
      </c>
      <c r="H5773" s="152" t="s">
        <v>1015</v>
      </c>
      <c r="I5773" s="152" t="s">
        <v>6777</v>
      </c>
      <c r="J5773" s="152" t="s">
        <v>8629</v>
      </c>
    </row>
    <row r="5774" spans="1:10" x14ac:dyDescent="0.25">
      <c r="A5774" s="152" t="s">
        <v>25030</v>
      </c>
      <c r="B5774" s="152" t="s">
        <v>25031</v>
      </c>
      <c r="C5774" s="152" t="s">
        <v>25032</v>
      </c>
      <c r="D5774" s="152" t="s">
        <v>8361</v>
      </c>
      <c r="E5774" s="152" t="s">
        <v>25033</v>
      </c>
      <c r="F5774" s="152" t="s">
        <v>8363</v>
      </c>
      <c r="G5774" s="152" t="s">
        <v>416</v>
      </c>
      <c r="H5774" s="152" t="s">
        <v>1831</v>
      </c>
      <c r="I5774" s="152" t="s">
        <v>6777</v>
      </c>
      <c r="J5774" s="152" t="s">
        <v>113</v>
      </c>
    </row>
    <row r="5775" spans="1:10" x14ac:dyDescent="0.25">
      <c r="A5775" s="152" t="s">
        <v>25034</v>
      </c>
      <c r="B5775" s="152" t="s">
        <v>25035</v>
      </c>
      <c r="C5775" s="152" t="s">
        <v>25032</v>
      </c>
      <c r="D5775" s="152" t="s">
        <v>8361</v>
      </c>
      <c r="E5775" s="152" t="s">
        <v>25033</v>
      </c>
      <c r="F5775" s="152" t="s">
        <v>8363</v>
      </c>
      <c r="G5775" s="152" t="s">
        <v>416</v>
      </c>
      <c r="H5775" s="152" t="s">
        <v>6733</v>
      </c>
      <c r="I5775" s="152" t="s">
        <v>6777</v>
      </c>
      <c r="J5775" s="152" t="s">
        <v>113</v>
      </c>
    </row>
    <row r="5776" spans="1:10" x14ac:dyDescent="0.25">
      <c r="A5776" s="152" t="s">
        <v>25036</v>
      </c>
      <c r="B5776" s="152" t="s">
        <v>25037</v>
      </c>
      <c r="C5776" s="152" t="s">
        <v>25038</v>
      </c>
      <c r="D5776" s="152" t="s">
        <v>8361</v>
      </c>
      <c r="E5776" s="152" t="s">
        <v>25039</v>
      </c>
      <c r="F5776" s="152" t="s">
        <v>8363</v>
      </c>
      <c r="G5776" s="152" t="s">
        <v>1785</v>
      </c>
      <c r="H5776" s="152" t="s">
        <v>386</v>
      </c>
      <c r="I5776" s="152" t="s">
        <v>6777</v>
      </c>
      <c r="J5776" s="152" t="s">
        <v>113</v>
      </c>
    </row>
    <row r="5777" spans="1:10" x14ac:dyDescent="0.25">
      <c r="A5777" s="152" t="s">
        <v>25040</v>
      </c>
      <c r="B5777" s="152" t="s">
        <v>25041</v>
      </c>
      <c r="C5777" s="152" t="s">
        <v>25042</v>
      </c>
      <c r="D5777" s="152" t="s">
        <v>8361</v>
      </c>
      <c r="E5777" s="152" t="s">
        <v>25043</v>
      </c>
      <c r="F5777" s="152" t="s">
        <v>8363</v>
      </c>
      <c r="G5777" s="152" t="s">
        <v>416</v>
      </c>
      <c r="H5777" s="152" t="s">
        <v>2376</v>
      </c>
      <c r="I5777" s="152" t="s">
        <v>6777</v>
      </c>
      <c r="J5777" s="152" t="s">
        <v>113</v>
      </c>
    </row>
    <row r="5778" spans="1:10" x14ac:dyDescent="0.25">
      <c r="A5778" s="152" t="s">
        <v>25044</v>
      </c>
      <c r="B5778" s="152" t="s">
        <v>25045</v>
      </c>
      <c r="C5778" s="152" t="s">
        <v>25042</v>
      </c>
      <c r="D5778" s="152" t="s">
        <v>8361</v>
      </c>
      <c r="E5778" s="152" t="s">
        <v>25043</v>
      </c>
      <c r="F5778" s="152" t="s">
        <v>8363</v>
      </c>
      <c r="G5778" s="152" t="s">
        <v>416</v>
      </c>
      <c r="H5778" s="152" t="s">
        <v>4126</v>
      </c>
      <c r="I5778" s="152" t="s">
        <v>6777</v>
      </c>
      <c r="J5778" s="152" t="s">
        <v>113</v>
      </c>
    </row>
    <row r="5779" spans="1:10" x14ac:dyDescent="0.25">
      <c r="A5779" s="152" t="s">
        <v>25046</v>
      </c>
      <c r="B5779" s="152" t="s">
        <v>25047</v>
      </c>
      <c r="C5779" s="152" t="s">
        <v>25042</v>
      </c>
      <c r="D5779" s="152" t="s">
        <v>8361</v>
      </c>
      <c r="E5779" s="152" t="s">
        <v>25043</v>
      </c>
      <c r="F5779" s="152" t="s">
        <v>8363</v>
      </c>
      <c r="G5779" s="152" t="s">
        <v>416</v>
      </c>
      <c r="H5779" s="152" t="s">
        <v>829</v>
      </c>
      <c r="I5779" s="152" t="s">
        <v>6777</v>
      </c>
      <c r="J5779" s="152" t="s">
        <v>113</v>
      </c>
    </row>
    <row r="5780" spans="1:10" x14ac:dyDescent="0.25">
      <c r="A5780" s="152" t="s">
        <v>25048</v>
      </c>
      <c r="B5780" s="152" t="s">
        <v>25049</v>
      </c>
      <c r="C5780" s="152" t="s">
        <v>25042</v>
      </c>
      <c r="D5780" s="152" t="s">
        <v>8361</v>
      </c>
      <c r="E5780" s="152" t="s">
        <v>25043</v>
      </c>
      <c r="F5780" s="152" t="s">
        <v>8363</v>
      </c>
      <c r="G5780" s="152" t="s">
        <v>416</v>
      </c>
      <c r="H5780" s="152" t="s">
        <v>6733</v>
      </c>
      <c r="I5780" s="152" t="s">
        <v>6777</v>
      </c>
      <c r="J5780" s="152" t="s">
        <v>113</v>
      </c>
    </row>
    <row r="5781" spans="1:10" x14ac:dyDescent="0.25">
      <c r="A5781" s="152" t="s">
        <v>25050</v>
      </c>
      <c r="B5781" s="152" t="s">
        <v>25051</v>
      </c>
      <c r="C5781" s="152" t="s">
        <v>25052</v>
      </c>
      <c r="D5781" s="152" t="s">
        <v>8361</v>
      </c>
      <c r="E5781" s="152" t="s">
        <v>25053</v>
      </c>
      <c r="F5781" s="152" t="s">
        <v>8363</v>
      </c>
      <c r="G5781" s="152" t="s">
        <v>416</v>
      </c>
      <c r="H5781" s="152" t="s">
        <v>4217</v>
      </c>
      <c r="I5781" s="152" t="s">
        <v>6777</v>
      </c>
      <c r="J5781" s="152" t="s">
        <v>113</v>
      </c>
    </row>
    <row r="5782" spans="1:10" x14ac:dyDescent="0.25">
      <c r="A5782" s="152" t="s">
        <v>25054</v>
      </c>
      <c r="B5782" s="152" t="s">
        <v>25055</v>
      </c>
      <c r="C5782" s="152" t="s">
        <v>25052</v>
      </c>
      <c r="D5782" s="152" t="s">
        <v>8361</v>
      </c>
      <c r="E5782" s="152" t="s">
        <v>25053</v>
      </c>
      <c r="F5782" s="152" t="s">
        <v>8363</v>
      </c>
      <c r="G5782" s="152" t="s">
        <v>416</v>
      </c>
      <c r="H5782" s="152" t="s">
        <v>6733</v>
      </c>
      <c r="I5782" s="152" t="s">
        <v>6777</v>
      </c>
      <c r="J5782" s="152" t="s">
        <v>113</v>
      </c>
    </row>
    <row r="5783" spans="1:10" x14ac:dyDescent="0.25">
      <c r="A5783" s="152" t="s">
        <v>25056</v>
      </c>
      <c r="B5783" s="152" t="s">
        <v>25057</v>
      </c>
      <c r="C5783" s="152" t="s">
        <v>25058</v>
      </c>
      <c r="D5783" s="152" t="s">
        <v>8361</v>
      </c>
      <c r="E5783" s="152" t="s">
        <v>25059</v>
      </c>
      <c r="F5783" s="152" t="s">
        <v>8363</v>
      </c>
      <c r="G5783" s="152" t="s">
        <v>416</v>
      </c>
      <c r="H5783" s="152" t="s">
        <v>5295</v>
      </c>
      <c r="I5783" s="152" t="s">
        <v>6777</v>
      </c>
      <c r="J5783" s="152" t="s">
        <v>113</v>
      </c>
    </row>
    <row r="5784" spans="1:10" x14ac:dyDescent="0.25">
      <c r="A5784" s="152" t="s">
        <v>25060</v>
      </c>
      <c r="B5784" s="152" t="s">
        <v>25061</v>
      </c>
      <c r="C5784" s="152" t="s">
        <v>25058</v>
      </c>
      <c r="D5784" s="152" t="s">
        <v>8361</v>
      </c>
      <c r="E5784" s="152" t="s">
        <v>25059</v>
      </c>
      <c r="F5784" s="152" t="s">
        <v>8363</v>
      </c>
      <c r="G5784" s="152" t="s">
        <v>416</v>
      </c>
      <c r="H5784" s="152" t="s">
        <v>6733</v>
      </c>
      <c r="I5784" s="152" t="s">
        <v>6777</v>
      </c>
      <c r="J5784" s="152" t="s">
        <v>113</v>
      </c>
    </row>
    <row r="5785" spans="1:10" x14ac:dyDescent="0.25">
      <c r="A5785" s="152" t="s">
        <v>25064</v>
      </c>
      <c r="B5785" s="152" t="s">
        <v>25065</v>
      </c>
      <c r="C5785" s="152" t="s">
        <v>25062</v>
      </c>
      <c r="D5785" s="152" t="s">
        <v>8361</v>
      </c>
      <c r="E5785" s="152" t="s">
        <v>25063</v>
      </c>
      <c r="F5785" s="152" t="s">
        <v>8363</v>
      </c>
      <c r="G5785" s="152" t="s">
        <v>416</v>
      </c>
      <c r="H5785" s="152" t="s">
        <v>6733</v>
      </c>
      <c r="I5785" s="152" t="s">
        <v>6777</v>
      </c>
      <c r="J5785" s="152" t="s">
        <v>9346</v>
      </c>
    </row>
    <row r="5786" spans="1:10" x14ac:dyDescent="0.25">
      <c r="A5786" s="152" t="s">
        <v>25066</v>
      </c>
      <c r="B5786" s="152" t="s">
        <v>25067</v>
      </c>
      <c r="C5786" s="152" t="s">
        <v>25068</v>
      </c>
      <c r="D5786" s="152" t="s">
        <v>8373</v>
      </c>
      <c r="E5786" s="152" t="s">
        <v>25069</v>
      </c>
      <c r="F5786" s="152" t="s">
        <v>8363</v>
      </c>
      <c r="G5786" s="152" t="s">
        <v>186</v>
      </c>
      <c r="H5786" s="152" t="s">
        <v>1104</v>
      </c>
      <c r="I5786" s="152" t="s">
        <v>6777</v>
      </c>
      <c r="J5786" s="152" t="s">
        <v>113</v>
      </c>
    </row>
    <row r="5787" spans="1:10" x14ac:dyDescent="0.25">
      <c r="A5787" s="152" t="s">
        <v>25070</v>
      </c>
      <c r="B5787" s="152" t="s">
        <v>25071</v>
      </c>
      <c r="C5787" s="152" t="s">
        <v>25072</v>
      </c>
      <c r="D5787" s="152" t="s">
        <v>8373</v>
      </c>
      <c r="E5787" s="152" t="s">
        <v>25073</v>
      </c>
      <c r="F5787" s="152" t="s">
        <v>8363</v>
      </c>
      <c r="G5787" s="152" t="s">
        <v>2271</v>
      </c>
      <c r="H5787" s="152" t="s">
        <v>2954</v>
      </c>
      <c r="I5787" s="152" t="s">
        <v>6777</v>
      </c>
      <c r="J5787" s="152" t="s">
        <v>113</v>
      </c>
    </row>
    <row r="5788" spans="1:10" x14ac:dyDescent="0.25">
      <c r="A5788" s="152" t="s">
        <v>25074</v>
      </c>
      <c r="B5788" s="152" t="s">
        <v>25071</v>
      </c>
      <c r="C5788" s="152" t="s">
        <v>25072</v>
      </c>
      <c r="D5788" s="152" t="s">
        <v>8373</v>
      </c>
      <c r="E5788" s="152" t="s">
        <v>25073</v>
      </c>
      <c r="F5788" s="152" t="s">
        <v>8363</v>
      </c>
      <c r="G5788" s="152" t="s">
        <v>2271</v>
      </c>
      <c r="H5788" s="152" t="s">
        <v>3818</v>
      </c>
      <c r="I5788" s="152" t="s">
        <v>6777</v>
      </c>
      <c r="J5788" s="152" t="s">
        <v>113</v>
      </c>
    </row>
    <row r="5789" spans="1:10" x14ac:dyDescent="0.25">
      <c r="A5789" s="152" t="s">
        <v>25075</v>
      </c>
      <c r="B5789" s="152" t="s">
        <v>25076</v>
      </c>
      <c r="C5789" s="152" t="s">
        <v>25077</v>
      </c>
      <c r="D5789" s="152" t="s">
        <v>8361</v>
      </c>
      <c r="E5789" s="152" t="s">
        <v>25078</v>
      </c>
      <c r="F5789" s="152" t="s">
        <v>8363</v>
      </c>
      <c r="G5789" s="152" t="s">
        <v>416</v>
      </c>
      <c r="H5789" s="152" t="s">
        <v>1516</v>
      </c>
      <c r="I5789" s="152" t="s">
        <v>6777</v>
      </c>
      <c r="J5789" s="152" t="s">
        <v>8581</v>
      </c>
    </row>
    <row r="5790" spans="1:10" x14ac:dyDescent="0.25">
      <c r="A5790" s="152" t="s">
        <v>25079</v>
      </c>
      <c r="B5790" s="152" t="s">
        <v>25080</v>
      </c>
      <c r="C5790" s="152" t="s">
        <v>25077</v>
      </c>
      <c r="D5790" s="152" t="s">
        <v>8361</v>
      </c>
      <c r="E5790" s="152" t="s">
        <v>25078</v>
      </c>
      <c r="F5790" s="152" t="s">
        <v>8363</v>
      </c>
      <c r="G5790" s="152" t="s">
        <v>416</v>
      </c>
      <c r="H5790" s="152" t="s">
        <v>6733</v>
      </c>
      <c r="I5790" s="152" t="s">
        <v>6777</v>
      </c>
      <c r="J5790" s="152" t="s">
        <v>8581</v>
      </c>
    </row>
    <row r="5791" spans="1:10" x14ac:dyDescent="0.25">
      <c r="A5791" s="152" t="s">
        <v>25081</v>
      </c>
      <c r="B5791" s="152" t="s">
        <v>25082</v>
      </c>
      <c r="C5791" s="152" t="s">
        <v>25083</v>
      </c>
      <c r="D5791" s="152" t="s">
        <v>8361</v>
      </c>
      <c r="E5791" s="152" t="s">
        <v>25084</v>
      </c>
      <c r="F5791" s="152" t="s">
        <v>8363</v>
      </c>
      <c r="G5791" s="152" t="s">
        <v>416</v>
      </c>
      <c r="H5791" s="152" t="s">
        <v>4217</v>
      </c>
      <c r="I5791" s="152" t="s">
        <v>6777</v>
      </c>
      <c r="J5791" s="152" t="s">
        <v>113</v>
      </c>
    </row>
    <row r="5792" spans="1:10" x14ac:dyDescent="0.25">
      <c r="A5792" s="152" t="s">
        <v>25085</v>
      </c>
      <c r="B5792" s="152" t="s">
        <v>25086</v>
      </c>
      <c r="C5792" s="152" t="s">
        <v>25087</v>
      </c>
      <c r="D5792" s="152" t="s">
        <v>8373</v>
      </c>
      <c r="E5792" s="152" t="s">
        <v>25088</v>
      </c>
      <c r="F5792" s="152" t="s">
        <v>8363</v>
      </c>
      <c r="G5792" s="152" t="s">
        <v>186</v>
      </c>
      <c r="H5792" s="152" t="s">
        <v>1104</v>
      </c>
      <c r="I5792" s="152" t="s">
        <v>6777</v>
      </c>
      <c r="J5792" s="152" t="s">
        <v>113</v>
      </c>
    </row>
    <row r="5793" spans="1:10" x14ac:dyDescent="0.25">
      <c r="A5793" s="152" t="s">
        <v>25089</v>
      </c>
      <c r="B5793" s="152" t="s">
        <v>25090</v>
      </c>
      <c r="C5793" s="152" t="s">
        <v>25091</v>
      </c>
      <c r="D5793" s="152" t="s">
        <v>8361</v>
      </c>
      <c r="E5793" s="152" t="s">
        <v>25092</v>
      </c>
      <c r="F5793" s="152" t="s">
        <v>8363</v>
      </c>
      <c r="G5793" s="152" t="s">
        <v>416</v>
      </c>
      <c r="H5793" s="152" t="s">
        <v>3818</v>
      </c>
      <c r="I5793" s="152" t="s">
        <v>6777</v>
      </c>
      <c r="J5793" s="152" t="s">
        <v>8393</v>
      </c>
    </row>
    <row r="5794" spans="1:10" x14ac:dyDescent="0.25">
      <c r="A5794" s="152" t="s">
        <v>25093</v>
      </c>
      <c r="B5794" s="152" t="s">
        <v>25094</v>
      </c>
      <c r="C5794" s="152" t="s">
        <v>25091</v>
      </c>
      <c r="D5794" s="152" t="s">
        <v>8361</v>
      </c>
      <c r="E5794" s="152" t="s">
        <v>25092</v>
      </c>
      <c r="F5794" s="152" t="s">
        <v>8363</v>
      </c>
      <c r="G5794" s="152" t="s">
        <v>416</v>
      </c>
      <c r="H5794" s="152" t="s">
        <v>6733</v>
      </c>
      <c r="I5794" s="152" t="s">
        <v>6777</v>
      </c>
      <c r="J5794" s="152" t="s">
        <v>8393</v>
      </c>
    </row>
    <row r="5795" spans="1:10" x14ac:dyDescent="0.25">
      <c r="A5795" s="152" t="s">
        <v>25095</v>
      </c>
      <c r="B5795" s="152" t="s">
        <v>25096</v>
      </c>
      <c r="C5795" s="152" t="s">
        <v>25097</v>
      </c>
      <c r="D5795" s="152" t="s">
        <v>8361</v>
      </c>
      <c r="E5795" s="152" t="s">
        <v>25098</v>
      </c>
      <c r="F5795" s="152" t="s">
        <v>8363</v>
      </c>
      <c r="G5795" s="152" t="s">
        <v>416</v>
      </c>
      <c r="H5795" s="152" t="s">
        <v>5599</v>
      </c>
      <c r="I5795" s="152" t="s">
        <v>6777</v>
      </c>
      <c r="J5795" s="152" t="s">
        <v>8622</v>
      </c>
    </row>
    <row r="5796" spans="1:10" x14ac:dyDescent="0.25">
      <c r="A5796" s="152" t="s">
        <v>25099</v>
      </c>
      <c r="B5796" s="152" t="s">
        <v>25100</v>
      </c>
      <c r="C5796" s="152" t="s">
        <v>25101</v>
      </c>
      <c r="D5796" s="152" t="s">
        <v>8361</v>
      </c>
      <c r="E5796" s="152" t="s">
        <v>25102</v>
      </c>
      <c r="F5796" s="152" t="s">
        <v>8363</v>
      </c>
      <c r="G5796" s="152" t="s">
        <v>416</v>
      </c>
      <c r="H5796" s="152" t="s">
        <v>5579</v>
      </c>
      <c r="I5796" s="152" t="s">
        <v>6777</v>
      </c>
      <c r="J5796" s="152" t="s">
        <v>8622</v>
      </c>
    </row>
    <row r="5797" spans="1:10" x14ac:dyDescent="0.25">
      <c r="A5797" s="152" t="s">
        <v>25103</v>
      </c>
      <c r="B5797" s="152" t="s">
        <v>25104</v>
      </c>
      <c r="C5797" s="152" t="s">
        <v>25105</v>
      </c>
      <c r="D5797" s="152" t="s">
        <v>8361</v>
      </c>
      <c r="E5797" s="152" t="s">
        <v>25106</v>
      </c>
      <c r="F5797" s="152" t="s">
        <v>8363</v>
      </c>
      <c r="G5797" s="152" t="s">
        <v>416</v>
      </c>
      <c r="H5797" s="152" t="s">
        <v>4424</v>
      </c>
      <c r="I5797" s="152" t="s">
        <v>6777</v>
      </c>
      <c r="J5797" s="152" t="s">
        <v>9723</v>
      </c>
    </row>
    <row r="5798" spans="1:10" x14ac:dyDescent="0.25">
      <c r="A5798" s="152" t="s">
        <v>25107</v>
      </c>
      <c r="B5798" s="152" t="s">
        <v>25108</v>
      </c>
      <c r="C5798" s="152" t="s">
        <v>25105</v>
      </c>
      <c r="D5798" s="152" t="s">
        <v>8361</v>
      </c>
      <c r="E5798" s="152" t="s">
        <v>25106</v>
      </c>
      <c r="F5798" s="152" t="s">
        <v>8363</v>
      </c>
      <c r="G5798" s="152" t="s">
        <v>416</v>
      </c>
      <c r="H5798" s="152" t="s">
        <v>5557</v>
      </c>
      <c r="I5798" s="152" t="s">
        <v>6777</v>
      </c>
      <c r="J5798" s="152" t="s">
        <v>9723</v>
      </c>
    </row>
    <row r="5799" spans="1:10" x14ac:dyDescent="0.25">
      <c r="A5799" s="152" t="s">
        <v>25109</v>
      </c>
      <c r="B5799" s="152" t="s">
        <v>25110</v>
      </c>
      <c r="C5799" s="152" t="s">
        <v>25111</v>
      </c>
      <c r="D5799" s="152" t="s">
        <v>8373</v>
      </c>
      <c r="E5799" s="152" t="s">
        <v>25112</v>
      </c>
      <c r="F5799" s="152" t="s">
        <v>8363</v>
      </c>
      <c r="G5799" s="152" t="s">
        <v>120</v>
      </c>
      <c r="H5799" s="152" t="s">
        <v>1380</v>
      </c>
      <c r="I5799" s="152" t="s">
        <v>6777</v>
      </c>
      <c r="J5799" s="152" t="s">
        <v>113</v>
      </c>
    </row>
    <row r="5800" spans="1:10" x14ac:dyDescent="0.25">
      <c r="A5800" s="152" t="s">
        <v>25113</v>
      </c>
      <c r="B5800" s="152" t="s">
        <v>25114</v>
      </c>
      <c r="C5800" s="152" t="s">
        <v>25115</v>
      </c>
      <c r="D5800" s="152" t="s">
        <v>8361</v>
      </c>
      <c r="E5800" s="152" t="s">
        <v>25116</v>
      </c>
      <c r="F5800" s="152" t="s">
        <v>8363</v>
      </c>
      <c r="G5800" s="152" t="s">
        <v>416</v>
      </c>
      <c r="H5800" s="152" t="s">
        <v>5295</v>
      </c>
      <c r="I5800" s="152" t="s">
        <v>6777</v>
      </c>
      <c r="J5800" s="152" t="s">
        <v>113</v>
      </c>
    </row>
    <row r="5801" spans="1:10" x14ac:dyDescent="0.25">
      <c r="A5801" s="152" t="s">
        <v>25117</v>
      </c>
      <c r="B5801" s="152" t="s">
        <v>25118</v>
      </c>
      <c r="C5801" s="152" t="s">
        <v>25119</v>
      </c>
      <c r="D5801" s="152" t="s">
        <v>8361</v>
      </c>
      <c r="E5801" s="152" t="s">
        <v>25120</v>
      </c>
      <c r="F5801" s="152" t="s">
        <v>8363</v>
      </c>
      <c r="G5801" s="152" t="s">
        <v>91</v>
      </c>
      <c r="H5801" s="152" t="s">
        <v>6733</v>
      </c>
      <c r="I5801" s="152" t="s">
        <v>6777</v>
      </c>
      <c r="J5801" s="152" t="s">
        <v>8646</v>
      </c>
    </row>
    <row r="5802" spans="1:10" x14ac:dyDescent="0.25">
      <c r="A5802" s="152" t="s">
        <v>25121</v>
      </c>
      <c r="B5802" s="152" t="s">
        <v>25122</v>
      </c>
      <c r="C5802" s="152" t="s">
        <v>25119</v>
      </c>
      <c r="D5802" s="152" t="s">
        <v>8361</v>
      </c>
      <c r="E5802" s="152" t="s">
        <v>25120</v>
      </c>
      <c r="F5802" s="152" t="s">
        <v>8363</v>
      </c>
      <c r="G5802" s="152" t="s">
        <v>136</v>
      </c>
      <c r="H5802" s="152" t="s">
        <v>252</v>
      </c>
      <c r="I5802" s="152" t="s">
        <v>6777</v>
      </c>
      <c r="J5802" s="152" t="s">
        <v>8646</v>
      </c>
    </row>
    <row r="5803" spans="1:10" x14ac:dyDescent="0.25">
      <c r="A5803" s="152" t="s">
        <v>25123</v>
      </c>
      <c r="B5803" s="152" t="s">
        <v>25124</v>
      </c>
      <c r="C5803" s="152" t="s">
        <v>25119</v>
      </c>
      <c r="D5803" s="152" t="s">
        <v>8361</v>
      </c>
      <c r="E5803" s="152" t="s">
        <v>25120</v>
      </c>
      <c r="F5803" s="152" t="s">
        <v>8363</v>
      </c>
      <c r="G5803" s="152" t="s">
        <v>136</v>
      </c>
      <c r="H5803" s="152" t="s">
        <v>3264</v>
      </c>
      <c r="I5803" s="152" t="s">
        <v>6777</v>
      </c>
      <c r="J5803" s="152" t="s">
        <v>8646</v>
      </c>
    </row>
    <row r="5804" spans="1:10" x14ac:dyDescent="0.25">
      <c r="A5804" s="152" t="s">
        <v>25125</v>
      </c>
      <c r="B5804" s="152" t="s">
        <v>25126</v>
      </c>
      <c r="C5804" s="152" t="s">
        <v>25119</v>
      </c>
      <c r="D5804" s="152" t="s">
        <v>8361</v>
      </c>
      <c r="E5804" s="152" t="s">
        <v>25120</v>
      </c>
      <c r="F5804" s="152" t="s">
        <v>8363</v>
      </c>
      <c r="G5804" s="152" t="s">
        <v>136</v>
      </c>
      <c r="H5804" s="152" t="s">
        <v>3457</v>
      </c>
      <c r="I5804" s="152" t="s">
        <v>6777</v>
      </c>
      <c r="J5804" s="152" t="s">
        <v>8646</v>
      </c>
    </row>
    <row r="5805" spans="1:10" x14ac:dyDescent="0.25">
      <c r="A5805" s="152" t="s">
        <v>25127</v>
      </c>
      <c r="B5805" s="152" t="s">
        <v>25128</v>
      </c>
      <c r="C5805" s="152" t="s">
        <v>25129</v>
      </c>
      <c r="D5805" s="152" t="s">
        <v>8373</v>
      </c>
      <c r="E5805" s="152" t="s">
        <v>25130</v>
      </c>
      <c r="F5805" s="152" t="s">
        <v>8363</v>
      </c>
      <c r="G5805" s="152" t="s">
        <v>686</v>
      </c>
      <c r="H5805" s="152" t="s">
        <v>142</v>
      </c>
      <c r="I5805" s="152" t="s">
        <v>6777</v>
      </c>
      <c r="J5805" s="152" t="s">
        <v>113</v>
      </c>
    </row>
    <row r="5806" spans="1:10" x14ac:dyDescent="0.25">
      <c r="A5806" s="152" t="s">
        <v>25131</v>
      </c>
      <c r="B5806" s="152" t="s">
        <v>25132</v>
      </c>
      <c r="C5806" s="152" t="s">
        <v>25133</v>
      </c>
      <c r="D5806" s="152" t="s">
        <v>8361</v>
      </c>
      <c r="E5806" s="152" t="s">
        <v>25134</v>
      </c>
      <c r="F5806" s="152" t="s">
        <v>8363</v>
      </c>
      <c r="G5806" s="152" t="s">
        <v>416</v>
      </c>
      <c r="H5806" s="152" t="s">
        <v>3322</v>
      </c>
      <c r="I5806" s="152" t="s">
        <v>6777</v>
      </c>
      <c r="J5806" s="152" t="s">
        <v>113</v>
      </c>
    </row>
    <row r="5807" spans="1:10" x14ac:dyDescent="0.25">
      <c r="A5807" s="152" t="s">
        <v>25135</v>
      </c>
      <c r="B5807" s="152" t="s">
        <v>25136</v>
      </c>
      <c r="C5807" s="152" t="s">
        <v>25133</v>
      </c>
      <c r="D5807" s="152" t="s">
        <v>8361</v>
      </c>
      <c r="E5807" s="152" t="s">
        <v>25134</v>
      </c>
      <c r="F5807" s="152" t="s">
        <v>8363</v>
      </c>
      <c r="G5807" s="152" t="s">
        <v>416</v>
      </c>
      <c r="H5807" s="152" t="s">
        <v>4687</v>
      </c>
      <c r="I5807" s="152" t="s">
        <v>6777</v>
      </c>
      <c r="J5807" s="152" t="s">
        <v>113</v>
      </c>
    </row>
    <row r="5808" spans="1:10" x14ac:dyDescent="0.25">
      <c r="A5808" s="152" t="s">
        <v>25137</v>
      </c>
      <c r="B5808" s="152" t="s">
        <v>25138</v>
      </c>
      <c r="C5808" s="152" t="s">
        <v>25139</v>
      </c>
      <c r="D5808" s="152" t="s">
        <v>8361</v>
      </c>
      <c r="E5808" s="152" t="s">
        <v>25140</v>
      </c>
      <c r="F5808" s="152" t="s">
        <v>8363</v>
      </c>
      <c r="G5808" s="152" t="s">
        <v>416</v>
      </c>
      <c r="H5808" s="152" t="s">
        <v>4692</v>
      </c>
      <c r="I5808" s="152" t="s">
        <v>6777</v>
      </c>
      <c r="J5808" s="152" t="s">
        <v>8366</v>
      </c>
    </row>
    <row r="5809" spans="1:10" x14ac:dyDescent="0.25">
      <c r="A5809" s="152" t="s">
        <v>25141</v>
      </c>
      <c r="B5809" s="152" t="s">
        <v>25142</v>
      </c>
      <c r="C5809" s="152" t="s">
        <v>25139</v>
      </c>
      <c r="D5809" s="152" t="s">
        <v>8361</v>
      </c>
      <c r="E5809" s="152" t="s">
        <v>25140</v>
      </c>
      <c r="F5809" s="152" t="s">
        <v>8363</v>
      </c>
      <c r="G5809" s="152" t="s">
        <v>416</v>
      </c>
      <c r="H5809" s="152" t="s">
        <v>6733</v>
      </c>
      <c r="I5809" s="152" t="s">
        <v>6777</v>
      </c>
      <c r="J5809" s="152" t="s">
        <v>8366</v>
      </c>
    </row>
    <row r="5810" spans="1:10" x14ac:dyDescent="0.25">
      <c r="A5810" s="152" t="s">
        <v>25145</v>
      </c>
      <c r="B5810" s="152" t="s">
        <v>25146</v>
      </c>
      <c r="C5810" s="152" t="s">
        <v>25143</v>
      </c>
      <c r="D5810" s="152" t="s">
        <v>8361</v>
      </c>
      <c r="E5810" s="152" t="s">
        <v>25144</v>
      </c>
      <c r="F5810" s="152" t="s">
        <v>8363</v>
      </c>
      <c r="G5810" s="152" t="s">
        <v>416</v>
      </c>
      <c r="H5810" s="152" t="s">
        <v>3843</v>
      </c>
      <c r="I5810" s="152" t="s">
        <v>6777</v>
      </c>
      <c r="J5810" s="152" t="s">
        <v>9155</v>
      </c>
    </row>
    <row r="5811" spans="1:10" x14ac:dyDescent="0.25">
      <c r="A5811" s="152" t="s">
        <v>25147</v>
      </c>
      <c r="B5811" s="152" t="s">
        <v>25148</v>
      </c>
      <c r="C5811" s="152" t="s">
        <v>25143</v>
      </c>
      <c r="D5811" s="152" t="s">
        <v>8361</v>
      </c>
      <c r="E5811" s="152" t="s">
        <v>25144</v>
      </c>
      <c r="F5811" s="152" t="s">
        <v>8363</v>
      </c>
      <c r="G5811" s="152" t="s">
        <v>416</v>
      </c>
      <c r="H5811" s="152" t="s">
        <v>6733</v>
      </c>
      <c r="I5811" s="152" t="s">
        <v>6777</v>
      </c>
      <c r="J5811" s="152" t="s">
        <v>9155</v>
      </c>
    </row>
    <row r="5812" spans="1:10" x14ac:dyDescent="0.25">
      <c r="A5812" s="152" t="s">
        <v>25149</v>
      </c>
      <c r="B5812" s="152" t="s">
        <v>25150</v>
      </c>
      <c r="C5812" s="152" t="s">
        <v>25151</v>
      </c>
      <c r="D5812" s="152" t="s">
        <v>8361</v>
      </c>
      <c r="E5812" s="152" t="s">
        <v>25152</v>
      </c>
      <c r="F5812" s="152" t="s">
        <v>8363</v>
      </c>
      <c r="G5812" s="152" t="s">
        <v>416</v>
      </c>
      <c r="H5812" s="152" t="s">
        <v>5593</v>
      </c>
      <c r="I5812" s="152" t="s">
        <v>6777</v>
      </c>
      <c r="J5812" s="152" t="s">
        <v>8622</v>
      </c>
    </row>
    <row r="5813" spans="1:10" x14ac:dyDescent="0.25">
      <c r="A5813" s="152" t="s">
        <v>25153</v>
      </c>
      <c r="B5813" s="152" t="s">
        <v>25154</v>
      </c>
      <c r="C5813" s="152" t="s">
        <v>25155</v>
      </c>
      <c r="D5813" s="152" t="s">
        <v>8373</v>
      </c>
      <c r="E5813" s="152" t="s">
        <v>25156</v>
      </c>
      <c r="F5813" s="152" t="s">
        <v>8363</v>
      </c>
      <c r="G5813" s="152" t="s">
        <v>186</v>
      </c>
      <c r="H5813" s="152" t="s">
        <v>1015</v>
      </c>
      <c r="I5813" s="152" t="s">
        <v>6777</v>
      </c>
      <c r="J5813" s="152" t="s">
        <v>113</v>
      </c>
    </row>
    <row r="5814" spans="1:10" x14ac:dyDescent="0.25">
      <c r="A5814" s="152" t="s">
        <v>25157</v>
      </c>
      <c r="B5814" s="152" t="s">
        <v>25158</v>
      </c>
      <c r="C5814" s="152" t="s">
        <v>25159</v>
      </c>
      <c r="D5814" s="152" t="s">
        <v>8361</v>
      </c>
      <c r="E5814" s="152" t="s">
        <v>25160</v>
      </c>
      <c r="F5814" s="152" t="s">
        <v>8363</v>
      </c>
      <c r="G5814" s="152" t="s">
        <v>136</v>
      </c>
      <c r="H5814" s="152" t="s">
        <v>4634</v>
      </c>
      <c r="I5814" s="152" t="s">
        <v>6777</v>
      </c>
      <c r="J5814" s="152" t="s">
        <v>113</v>
      </c>
    </row>
    <row r="5815" spans="1:10" x14ac:dyDescent="0.25">
      <c r="A5815" s="152" t="s">
        <v>25161</v>
      </c>
      <c r="B5815" s="152" t="s">
        <v>25162</v>
      </c>
      <c r="C5815" s="152" t="s">
        <v>25163</v>
      </c>
      <c r="D5815" s="152" t="s">
        <v>8361</v>
      </c>
      <c r="E5815" s="152" t="s">
        <v>25164</v>
      </c>
      <c r="F5815" s="152" t="s">
        <v>8363</v>
      </c>
      <c r="G5815" s="152" t="s">
        <v>416</v>
      </c>
      <c r="H5815" s="152" t="s">
        <v>4424</v>
      </c>
      <c r="I5815" s="152" t="s">
        <v>6777</v>
      </c>
      <c r="J5815" s="152" t="s">
        <v>9001</v>
      </c>
    </row>
    <row r="5816" spans="1:10" x14ac:dyDescent="0.25">
      <c r="A5816" s="152" t="s">
        <v>25165</v>
      </c>
      <c r="B5816" s="152" t="s">
        <v>25166</v>
      </c>
      <c r="C5816" s="152" t="s">
        <v>25167</v>
      </c>
      <c r="D5816" s="152" t="s">
        <v>8361</v>
      </c>
      <c r="E5816" s="152" t="s">
        <v>25168</v>
      </c>
      <c r="F5816" s="152" t="s">
        <v>8363</v>
      </c>
      <c r="G5816" s="152" t="s">
        <v>136</v>
      </c>
      <c r="H5816" s="152" t="s">
        <v>4634</v>
      </c>
      <c r="I5816" s="152" t="s">
        <v>6777</v>
      </c>
      <c r="J5816" s="152" t="s">
        <v>113</v>
      </c>
    </row>
    <row r="5817" spans="1:10" x14ac:dyDescent="0.25">
      <c r="A5817" s="152" t="s">
        <v>25169</v>
      </c>
      <c r="B5817" s="152" t="s">
        <v>25170</v>
      </c>
      <c r="C5817" s="152" t="s">
        <v>25171</v>
      </c>
      <c r="D5817" s="152" t="s">
        <v>8361</v>
      </c>
      <c r="E5817" s="152" t="s">
        <v>25172</v>
      </c>
      <c r="F5817" s="152" t="s">
        <v>8363</v>
      </c>
      <c r="G5817" s="152" t="s">
        <v>91</v>
      </c>
      <c r="H5817" s="152" t="s">
        <v>6733</v>
      </c>
      <c r="I5817" s="152" t="s">
        <v>6777</v>
      </c>
      <c r="J5817" s="152" t="s">
        <v>9219</v>
      </c>
    </row>
    <row r="5818" spans="1:10" x14ac:dyDescent="0.25">
      <c r="A5818" s="152" t="s">
        <v>25173</v>
      </c>
      <c r="B5818" s="152" t="s">
        <v>25174</v>
      </c>
      <c r="C5818" s="152" t="s">
        <v>25171</v>
      </c>
      <c r="D5818" s="152" t="s">
        <v>8361</v>
      </c>
      <c r="E5818" s="152" t="s">
        <v>25172</v>
      </c>
      <c r="F5818" s="152" t="s">
        <v>8363</v>
      </c>
      <c r="G5818" s="152" t="s">
        <v>136</v>
      </c>
      <c r="H5818" s="152" t="s">
        <v>1927</v>
      </c>
      <c r="I5818" s="152" t="s">
        <v>6777</v>
      </c>
      <c r="J5818" s="152" t="s">
        <v>9219</v>
      </c>
    </row>
    <row r="5819" spans="1:10" x14ac:dyDescent="0.25">
      <c r="A5819" s="152" t="s">
        <v>25175</v>
      </c>
      <c r="B5819" s="152" t="s">
        <v>25176</v>
      </c>
      <c r="C5819" s="152" t="s">
        <v>25171</v>
      </c>
      <c r="D5819" s="152" t="s">
        <v>8361</v>
      </c>
      <c r="E5819" s="152" t="s">
        <v>25172</v>
      </c>
      <c r="F5819" s="152" t="s">
        <v>8363</v>
      </c>
      <c r="G5819" s="152" t="s">
        <v>136</v>
      </c>
      <c r="H5819" s="152" t="s">
        <v>4217</v>
      </c>
      <c r="I5819" s="152" t="s">
        <v>6777</v>
      </c>
      <c r="J5819" s="152" t="s">
        <v>9219</v>
      </c>
    </row>
    <row r="5820" spans="1:10" x14ac:dyDescent="0.25">
      <c r="A5820" s="152" t="s">
        <v>25177</v>
      </c>
      <c r="B5820" s="152" t="s">
        <v>25178</v>
      </c>
      <c r="C5820" s="152" t="s">
        <v>25179</v>
      </c>
      <c r="D5820" s="152" t="s">
        <v>8361</v>
      </c>
      <c r="E5820" s="152" t="s">
        <v>25180</v>
      </c>
      <c r="F5820" s="152" t="s">
        <v>8363</v>
      </c>
      <c r="G5820" s="152" t="s">
        <v>136</v>
      </c>
      <c r="H5820" s="152" t="s">
        <v>386</v>
      </c>
      <c r="I5820" s="152" t="s">
        <v>6777</v>
      </c>
      <c r="J5820" s="152" t="s">
        <v>113</v>
      </c>
    </row>
    <row r="5821" spans="1:10" x14ac:dyDescent="0.25">
      <c r="A5821" s="152" t="s">
        <v>25181</v>
      </c>
      <c r="B5821" s="152" t="s">
        <v>25182</v>
      </c>
      <c r="C5821" s="152" t="s">
        <v>25183</v>
      </c>
      <c r="D5821" s="152" t="s">
        <v>8361</v>
      </c>
      <c r="E5821" s="152" t="s">
        <v>25184</v>
      </c>
      <c r="F5821" s="152" t="s">
        <v>8363</v>
      </c>
      <c r="G5821" s="152" t="s">
        <v>416</v>
      </c>
      <c r="H5821" s="152" t="s">
        <v>1503</v>
      </c>
      <c r="I5821" s="152" t="s">
        <v>6777</v>
      </c>
      <c r="J5821" s="152" t="s">
        <v>8487</v>
      </c>
    </row>
    <row r="5822" spans="1:10" x14ac:dyDescent="0.25">
      <c r="A5822" s="152" t="s">
        <v>25185</v>
      </c>
      <c r="B5822" s="152" t="s">
        <v>25186</v>
      </c>
      <c r="C5822" s="152" t="s">
        <v>25183</v>
      </c>
      <c r="D5822" s="152" t="s">
        <v>8361</v>
      </c>
      <c r="E5822" s="152" t="s">
        <v>25184</v>
      </c>
      <c r="F5822" s="152" t="s">
        <v>8363</v>
      </c>
      <c r="G5822" s="152" t="s">
        <v>416</v>
      </c>
      <c r="H5822" s="152" t="s">
        <v>6733</v>
      </c>
      <c r="I5822" s="152" t="s">
        <v>6777</v>
      </c>
      <c r="J5822" s="152" t="s">
        <v>8487</v>
      </c>
    </row>
    <row r="5823" spans="1:10" x14ac:dyDescent="0.25">
      <c r="A5823" s="152" t="s">
        <v>25187</v>
      </c>
      <c r="B5823" s="152" t="s">
        <v>25188</v>
      </c>
      <c r="C5823" s="152" t="s">
        <v>25189</v>
      </c>
      <c r="D5823" s="152" t="s">
        <v>8361</v>
      </c>
      <c r="E5823" s="152" t="s">
        <v>25190</v>
      </c>
      <c r="F5823" s="152" t="s">
        <v>8363</v>
      </c>
      <c r="G5823" s="152" t="s">
        <v>416</v>
      </c>
      <c r="H5823" s="152" t="s">
        <v>3008</v>
      </c>
      <c r="I5823" s="152" t="s">
        <v>6777</v>
      </c>
      <c r="J5823" s="152" t="s">
        <v>8426</v>
      </c>
    </row>
    <row r="5824" spans="1:10" x14ac:dyDescent="0.25">
      <c r="A5824" s="152" t="s">
        <v>25191</v>
      </c>
      <c r="B5824" s="152" t="s">
        <v>25192</v>
      </c>
      <c r="C5824" s="152" t="s">
        <v>25189</v>
      </c>
      <c r="D5824" s="152" t="s">
        <v>8361</v>
      </c>
      <c r="E5824" s="152" t="s">
        <v>25190</v>
      </c>
      <c r="F5824" s="152" t="s">
        <v>8363</v>
      </c>
      <c r="G5824" s="152" t="s">
        <v>416</v>
      </c>
      <c r="H5824" s="152" t="s">
        <v>6733</v>
      </c>
      <c r="I5824" s="152" t="s">
        <v>6777</v>
      </c>
      <c r="J5824" s="152" t="s">
        <v>8426</v>
      </c>
    </row>
    <row r="5825" spans="1:10" x14ac:dyDescent="0.25">
      <c r="A5825" s="152" t="s">
        <v>25193</v>
      </c>
      <c r="B5825" s="152" t="s">
        <v>25194</v>
      </c>
      <c r="C5825" s="152" t="s">
        <v>25195</v>
      </c>
      <c r="D5825" s="152" t="s">
        <v>8361</v>
      </c>
      <c r="E5825" s="152" t="s">
        <v>25196</v>
      </c>
      <c r="F5825" s="152" t="s">
        <v>8363</v>
      </c>
      <c r="G5825" s="152" t="s">
        <v>91</v>
      </c>
      <c r="H5825" s="152" t="s">
        <v>6733</v>
      </c>
      <c r="I5825" s="152" t="s">
        <v>6777</v>
      </c>
      <c r="J5825" s="152" t="s">
        <v>9079</v>
      </c>
    </row>
    <row r="5826" spans="1:10" x14ac:dyDescent="0.25">
      <c r="A5826" s="152" t="s">
        <v>25198</v>
      </c>
      <c r="B5826" s="152" t="s">
        <v>25199</v>
      </c>
      <c r="C5826" s="152" t="s">
        <v>25195</v>
      </c>
      <c r="D5826" s="152" t="s">
        <v>8361</v>
      </c>
      <c r="E5826" s="152" t="s">
        <v>25196</v>
      </c>
      <c r="F5826" s="152" t="s">
        <v>8363</v>
      </c>
      <c r="G5826" s="152" t="s">
        <v>176</v>
      </c>
      <c r="H5826" s="152" t="s">
        <v>3264</v>
      </c>
      <c r="I5826" s="152" t="s">
        <v>6777</v>
      </c>
      <c r="J5826" s="152" t="s">
        <v>9079</v>
      </c>
    </row>
    <row r="5827" spans="1:10" x14ac:dyDescent="0.25">
      <c r="A5827" s="152" t="s">
        <v>25200</v>
      </c>
      <c r="B5827" s="152" t="s">
        <v>25197</v>
      </c>
      <c r="C5827" s="152" t="s">
        <v>25195</v>
      </c>
      <c r="D5827" s="152" t="s">
        <v>8361</v>
      </c>
      <c r="E5827" s="152" t="s">
        <v>25196</v>
      </c>
      <c r="F5827" s="152" t="s">
        <v>8363</v>
      </c>
      <c r="G5827" s="152" t="s">
        <v>176</v>
      </c>
      <c r="H5827" s="152" t="s">
        <v>3525</v>
      </c>
      <c r="I5827" s="152" t="s">
        <v>6777</v>
      </c>
      <c r="J5827" s="152" t="s">
        <v>9079</v>
      </c>
    </row>
    <row r="5828" spans="1:10" x14ac:dyDescent="0.25">
      <c r="A5828" s="152" t="s">
        <v>25201</v>
      </c>
      <c r="B5828" s="152" t="s">
        <v>25202</v>
      </c>
      <c r="C5828" s="152" t="s">
        <v>25195</v>
      </c>
      <c r="D5828" s="152" t="s">
        <v>8361</v>
      </c>
      <c r="E5828" s="152" t="s">
        <v>25196</v>
      </c>
      <c r="F5828" s="152" t="s">
        <v>8363</v>
      </c>
      <c r="G5828" s="152" t="s">
        <v>176</v>
      </c>
      <c r="H5828" s="152" t="s">
        <v>1280</v>
      </c>
      <c r="I5828" s="152" t="s">
        <v>6777</v>
      </c>
      <c r="J5828" s="152" t="s">
        <v>9079</v>
      </c>
    </row>
    <row r="5829" spans="1:10" x14ac:dyDescent="0.25">
      <c r="A5829" s="152" t="s">
        <v>25203</v>
      </c>
      <c r="B5829" s="152" t="s">
        <v>25204</v>
      </c>
      <c r="C5829" s="152" t="s">
        <v>25195</v>
      </c>
      <c r="D5829" s="152" t="s">
        <v>8361</v>
      </c>
      <c r="E5829" s="152" t="s">
        <v>25196</v>
      </c>
      <c r="F5829" s="152" t="s">
        <v>8363</v>
      </c>
      <c r="G5829" s="152" t="s">
        <v>176</v>
      </c>
      <c r="H5829" s="152" t="s">
        <v>4722</v>
      </c>
      <c r="I5829" s="152" t="s">
        <v>6777</v>
      </c>
      <c r="J5829" s="152" t="s">
        <v>9079</v>
      </c>
    </row>
    <row r="5830" spans="1:10" x14ac:dyDescent="0.25">
      <c r="A5830" s="152" t="s">
        <v>25206</v>
      </c>
      <c r="B5830" s="152" t="s">
        <v>25205</v>
      </c>
      <c r="C5830" s="152" t="s">
        <v>25195</v>
      </c>
      <c r="D5830" s="152" t="s">
        <v>8361</v>
      </c>
      <c r="E5830" s="152" t="s">
        <v>25196</v>
      </c>
      <c r="F5830" s="152" t="s">
        <v>8363</v>
      </c>
      <c r="G5830" s="152" t="s">
        <v>416</v>
      </c>
      <c r="H5830" s="152" t="s">
        <v>3264</v>
      </c>
      <c r="I5830" s="152" t="s">
        <v>6777</v>
      </c>
      <c r="J5830" s="152" t="s">
        <v>9079</v>
      </c>
    </row>
    <row r="5831" spans="1:10" x14ac:dyDescent="0.25">
      <c r="A5831" s="152" t="s">
        <v>25207</v>
      </c>
      <c r="B5831" s="152" t="s">
        <v>25205</v>
      </c>
      <c r="C5831" s="152" t="s">
        <v>25195</v>
      </c>
      <c r="D5831" s="152" t="s">
        <v>8361</v>
      </c>
      <c r="E5831" s="152" t="s">
        <v>25196</v>
      </c>
      <c r="F5831" s="152" t="s">
        <v>8363</v>
      </c>
      <c r="G5831" s="152" t="s">
        <v>416</v>
      </c>
      <c r="H5831" s="152" t="s">
        <v>3525</v>
      </c>
      <c r="I5831" s="152" t="s">
        <v>6777</v>
      </c>
      <c r="J5831" s="152" t="s">
        <v>9079</v>
      </c>
    </row>
    <row r="5832" spans="1:10" x14ac:dyDescent="0.25">
      <c r="A5832" s="152" t="s">
        <v>25208</v>
      </c>
      <c r="B5832" s="152" t="s">
        <v>25205</v>
      </c>
      <c r="C5832" s="152" t="s">
        <v>25195</v>
      </c>
      <c r="D5832" s="152" t="s">
        <v>8361</v>
      </c>
      <c r="E5832" s="152" t="s">
        <v>25196</v>
      </c>
      <c r="F5832" s="152" t="s">
        <v>8363</v>
      </c>
      <c r="G5832" s="152" t="s">
        <v>416</v>
      </c>
      <c r="H5832" s="152" t="s">
        <v>4722</v>
      </c>
      <c r="I5832" s="152" t="s">
        <v>6777</v>
      </c>
      <c r="J5832" s="152" t="s">
        <v>9079</v>
      </c>
    </row>
    <row r="5833" spans="1:10" x14ac:dyDescent="0.25">
      <c r="A5833" s="152" t="s">
        <v>25209</v>
      </c>
      <c r="B5833" s="152" t="s">
        <v>25210</v>
      </c>
      <c r="C5833" s="152" t="s">
        <v>25211</v>
      </c>
      <c r="D5833" s="152" t="s">
        <v>8373</v>
      </c>
      <c r="E5833" s="152" t="s">
        <v>25212</v>
      </c>
      <c r="F5833" s="152" t="s">
        <v>8363</v>
      </c>
      <c r="G5833" s="152" t="s">
        <v>969</v>
      </c>
      <c r="H5833" s="152" t="s">
        <v>1104</v>
      </c>
      <c r="I5833" s="152" t="s">
        <v>6777</v>
      </c>
      <c r="J5833" s="152" t="s">
        <v>113</v>
      </c>
    </row>
    <row r="5834" spans="1:10" x14ac:dyDescent="0.25">
      <c r="A5834" s="152" t="s">
        <v>25213</v>
      </c>
      <c r="B5834" s="152" t="s">
        <v>25214</v>
      </c>
      <c r="C5834" s="152" t="s">
        <v>25215</v>
      </c>
      <c r="D5834" s="152" t="s">
        <v>8373</v>
      </c>
      <c r="E5834" s="152" t="s">
        <v>25216</v>
      </c>
      <c r="F5834" s="152" t="s">
        <v>8363</v>
      </c>
      <c r="G5834" s="152" t="s">
        <v>214</v>
      </c>
      <c r="H5834" s="152" t="s">
        <v>2795</v>
      </c>
      <c r="I5834" s="152" t="s">
        <v>6777</v>
      </c>
      <c r="J5834" s="152" t="s">
        <v>113</v>
      </c>
    </row>
    <row r="5835" spans="1:10" x14ac:dyDescent="0.25">
      <c r="A5835" s="152" t="s">
        <v>25217</v>
      </c>
      <c r="B5835" s="152" t="s">
        <v>25214</v>
      </c>
      <c r="C5835" s="152" t="s">
        <v>25215</v>
      </c>
      <c r="D5835" s="152" t="s">
        <v>8373</v>
      </c>
      <c r="E5835" s="152" t="s">
        <v>25216</v>
      </c>
      <c r="F5835" s="152" t="s">
        <v>8363</v>
      </c>
      <c r="G5835" s="152" t="s">
        <v>214</v>
      </c>
      <c r="H5835" s="152" t="s">
        <v>3985</v>
      </c>
      <c r="I5835" s="152" t="s">
        <v>6777</v>
      </c>
      <c r="J5835" s="152" t="s">
        <v>113</v>
      </c>
    </row>
    <row r="5836" spans="1:10" x14ac:dyDescent="0.25">
      <c r="A5836" s="152" t="s">
        <v>25218</v>
      </c>
      <c r="B5836" s="152" t="s">
        <v>25219</v>
      </c>
      <c r="C5836" s="152" t="s">
        <v>25220</v>
      </c>
      <c r="D5836" s="152" t="s">
        <v>8361</v>
      </c>
      <c r="E5836" s="152" t="s">
        <v>25221</v>
      </c>
      <c r="F5836" s="152" t="s">
        <v>8363</v>
      </c>
      <c r="G5836" s="152" t="s">
        <v>416</v>
      </c>
      <c r="H5836" s="152" t="s">
        <v>1333</v>
      </c>
      <c r="I5836" s="152" t="s">
        <v>6777</v>
      </c>
      <c r="J5836" s="152" t="s">
        <v>8983</v>
      </c>
    </row>
    <row r="5837" spans="1:10" x14ac:dyDescent="0.25">
      <c r="A5837" s="152" t="s">
        <v>25222</v>
      </c>
      <c r="B5837" s="152" t="s">
        <v>25223</v>
      </c>
      <c r="C5837" s="152" t="s">
        <v>25224</v>
      </c>
      <c r="D5837" s="152" t="s">
        <v>8361</v>
      </c>
      <c r="E5837" s="152" t="s">
        <v>25225</v>
      </c>
      <c r="F5837" s="152" t="s">
        <v>8363</v>
      </c>
      <c r="G5837" s="152" t="s">
        <v>416</v>
      </c>
      <c r="H5837" s="152" t="s">
        <v>4692</v>
      </c>
      <c r="I5837" s="152" t="s">
        <v>6777</v>
      </c>
      <c r="J5837" s="152" t="s">
        <v>8408</v>
      </c>
    </row>
    <row r="5838" spans="1:10" x14ac:dyDescent="0.25">
      <c r="A5838" s="152" t="s">
        <v>25226</v>
      </c>
      <c r="B5838" s="152" t="s">
        <v>25227</v>
      </c>
      <c r="C5838" s="152" t="s">
        <v>25224</v>
      </c>
      <c r="D5838" s="152" t="s">
        <v>8361</v>
      </c>
      <c r="E5838" s="152" t="s">
        <v>25225</v>
      </c>
      <c r="F5838" s="152" t="s">
        <v>8363</v>
      </c>
      <c r="G5838" s="152" t="s">
        <v>416</v>
      </c>
      <c r="H5838" s="152" t="s">
        <v>6733</v>
      </c>
      <c r="I5838" s="152" t="s">
        <v>6777</v>
      </c>
      <c r="J5838" s="152" t="s">
        <v>8408</v>
      </c>
    </row>
    <row r="5839" spans="1:10" x14ac:dyDescent="0.25">
      <c r="A5839" s="152" t="s">
        <v>25228</v>
      </c>
      <c r="B5839" s="152" t="s">
        <v>25229</v>
      </c>
      <c r="C5839" s="152" t="s">
        <v>25230</v>
      </c>
      <c r="D5839" s="152" t="s">
        <v>8361</v>
      </c>
      <c r="E5839" s="152" t="s">
        <v>25231</v>
      </c>
      <c r="F5839" s="152" t="s">
        <v>8363</v>
      </c>
      <c r="G5839" s="152" t="s">
        <v>91</v>
      </c>
      <c r="H5839" s="152" t="s">
        <v>6733</v>
      </c>
      <c r="I5839" s="152" t="s">
        <v>6777</v>
      </c>
      <c r="J5839" s="152" t="s">
        <v>8519</v>
      </c>
    </row>
    <row r="5840" spans="1:10" x14ac:dyDescent="0.25">
      <c r="A5840" s="152" t="s">
        <v>25232</v>
      </c>
      <c r="B5840" s="152" t="s">
        <v>25233</v>
      </c>
      <c r="C5840" s="152" t="s">
        <v>25230</v>
      </c>
      <c r="D5840" s="152" t="s">
        <v>8361</v>
      </c>
      <c r="E5840" s="152" t="s">
        <v>25231</v>
      </c>
      <c r="F5840" s="152" t="s">
        <v>8363</v>
      </c>
      <c r="G5840" s="152" t="s">
        <v>120</v>
      </c>
      <c r="H5840" s="152" t="s">
        <v>3946</v>
      </c>
      <c r="I5840" s="152" t="s">
        <v>6777</v>
      </c>
      <c r="J5840" s="152" t="s">
        <v>8519</v>
      </c>
    </row>
    <row r="5841" spans="1:10" x14ac:dyDescent="0.25">
      <c r="A5841" s="152" t="s">
        <v>25234</v>
      </c>
      <c r="B5841" s="152" t="s">
        <v>25235</v>
      </c>
      <c r="C5841" s="152" t="s">
        <v>25230</v>
      </c>
      <c r="D5841" s="152" t="s">
        <v>8361</v>
      </c>
      <c r="E5841" s="152" t="s">
        <v>25231</v>
      </c>
      <c r="F5841" s="152" t="s">
        <v>8363</v>
      </c>
      <c r="G5841" s="152" t="s">
        <v>120</v>
      </c>
      <c r="H5841" s="152" t="s">
        <v>4708</v>
      </c>
      <c r="I5841" s="152" t="s">
        <v>6777</v>
      </c>
      <c r="J5841" s="152" t="s">
        <v>8519</v>
      </c>
    </row>
    <row r="5842" spans="1:10" x14ac:dyDescent="0.25">
      <c r="A5842" s="152" t="s">
        <v>25236</v>
      </c>
      <c r="B5842" s="152" t="s">
        <v>25237</v>
      </c>
      <c r="C5842" s="152" t="s">
        <v>25230</v>
      </c>
      <c r="D5842" s="152" t="s">
        <v>8361</v>
      </c>
      <c r="E5842" s="152" t="s">
        <v>25231</v>
      </c>
      <c r="F5842" s="152" t="s">
        <v>8363</v>
      </c>
      <c r="G5842" s="152" t="s">
        <v>272</v>
      </c>
      <c r="H5842" s="152" t="s">
        <v>4708</v>
      </c>
      <c r="I5842" s="152" t="s">
        <v>6777</v>
      </c>
      <c r="J5842" s="152" t="s">
        <v>8519</v>
      </c>
    </row>
    <row r="5843" spans="1:10" x14ac:dyDescent="0.25">
      <c r="A5843" s="152" t="s">
        <v>25238</v>
      </c>
      <c r="B5843" s="152" t="s">
        <v>25239</v>
      </c>
      <c r="C5843" s="152" t="s">
        <v>25230</v>
      </c>
      <c r="D5843" s="152" t="s">
        <v>8361</v>
      </c>
      <c r="E5843" s="152" t="s">
        <v>25231</v>
      </c>
      <c r="F5843" s="152" t="s">
        <v>8363</v>
      </c>
      <c r="G5843" s="152" t="s">
        <v>416</v>
      </c>
      <c r="H5843" s="152" t="s">
        <v>4708</v>
      </c>
      <c r="I5843" s="152" t="s">
        <v>6777</v>
      </c>
      <c r="J5843" s="152" t="s">
        <v>8519</v>
      </c>
    </row>
    <row r="5844" spans="1:10" x14ac:dyDescent="0.25">
      <c r="A5844" s="152" t="s">
        <v>25240</v>
      </c>
      <c r="B5844" s="152" t="s">
        <v>25233</v>
      </c>
      <c r="C5844" s="152" t="s">
        <v>25230</v>
      </c>
      <c r="D5844" s="152" t="s">
        <v>8361</v>
      </c>
      <c r="E5844" s="152" t="s">
        <v>25231</v>
      </c>
      <c r="F5844" s="152" t="s">
        <v>8541</v>
      </c>
      <c r="G5844" s="152" t="s">
        <v>120</v>
      </c>
      <c r="H5844" s="152" t="s">
        <v>3946</v>
      </c>
      <c r="I5844" s="152" t="s">
        <v>6777</v>
      </c>
      <c r="J5844" s="152" t="s">
        <v>8519</v>
      </c>
    </row>
    <row r="5845" spans="1:10" x14ac:dyDescent="0.25">
      <c r="A5845" s="152" t="s">
        <v>25241</v>
      </c>
      <c r="B5845" s="152" t="s">
        <v>25233</v>
      </c>
      <c r="C5845" s="152" t="s">
        <v>25230</v>
      </c>
      <c r="D5845" s="152" t="s">
        <v>8361</v>
      </c>
      <c r="E5845" s="152" t="s">
        <v>25231</v>
      </c>
      <c r="F5845" s="152" t="s">
        <v>8541</v>
      </c>
      <c r="G5845" s="152" t="s">
        <v>120</v>
      </c>
      <c r="H5845" s="152" t="s">
        <v>4708</v>
      </c>
      <c r="I5845" s="152" t="s">
        <v>6777</v>
      </c>
      <c r="J5845" s="152" t="s">
        <v>8519</v>
      </c>
    </row>
    <row r="5846" spans="1:10" x14ac:dyDescent="0.25">
      <c r="A5846" s="152" t="s">
        <v>25242</v>
      </c>
      <c r="B5846" s="152" t="s">
        <v>25237</v>
      </c>
      <c r="C5846" s="152" t="s">
        <v>25230</v>
      </c>
      <c r="D5846" s="152" t="s">
        <v>8361</v>
      </c>
      <c r="E5846" s="152" t="s">
        <v>25231</v>
      </c>
      <c r="F5846" s="152" t="s">
        <v>8541</v>
      </c>
      <c r="G5846" s="152" t="s">
        <v>272</v>
      </c>
      <c r="H5846" s="152" t="s">
        <v>4708</v>
      </c>
      <c r="I5846" s="152" t="s">
        <v>6777</v>
      </c>
      <c r="J5846" s="152" t="s">
        <v>8519</v>
      </c>
    </row>
    <row r="5847" spans="1:10" x14ac:dyDescent="0.25">
      <c r="A5847" s="152" t="s">
        <v>25243</v>
      </c>
      <c r="B5847" s="152" t="s">
        <v>25244</v>
      </c>
      <c r="C5847" s="152" t="s">
        <v>25245</v>
      </c>
      <c r="D5847" s="152" t="s">
        <v>8361</v>
      </c>
      <c r="E5847" s="152" t="s">
        <v>25246</v>
      </c>
      <c r="F5847" s="152" t="s">
        <v>8363</v>
      </c>
      <c r="G5847" s="152" t="s">
        <v>136</v>
      </c>
      <c r="H5847" s="152" t="s">
        <v>386</v>
      </c>
      <c r="I5847" s="152" t="s">
        <v>6777</v>
      </c>
      <c r="J5847" s="152" t="s">
        <v>113</v>
      </c>
    </row>
    <row r="5848" spans="1:10" x14ac:dyDescent="0.25">
      <c r="A5848" s="152" t="s">
        <v>25247</v>
      </c>
      <c r="B5848" s="152" t="s">
        <v>25248</v>
      </c>
      <c r="C5848" s="152" t="s">
        <v>25249</v>
      </c>
      <c r="D5848" s="152" t="s">
        <v>8373</v>
      </c>
      <c r="E5848" s="152" t="s">
        <v>25250</v>
      </c>
      <c r="F5848" s="152" t="s">
        <v>8363</v>
      </c>
      <c r="G5848" s="152" t="s">
        <v>1872</v>
      </c>
      <c r="H5848" s="152" t="s">
        <v>3818</v>
      </c>
      <c r="I5848" s="152" t="s">
        <v>6777</v>
      </c>
      <c r="J5848" s="152" t="s">
        <v>113</v>
      </c>
    </row>
    <row r="5849" spans="1:10" x14ac:dyDescent="0.25">
      <c r="A5849" s="152" t="s">
        <v>25251</v>
      </c>
      <c r="B5849" s="152" t="s">
        <v>25252</v>
      </c>
      <c r="C5849" s="152" t="s">
        <v>25253</v>
      </c>
      <c r="D5849" s="152" t="s">
        <v>8361</v>
      </c>
      <c r="E5849" s="152" t="s">
        <v>25254</v>
      </c>
      <c r="F5849" s="152" t="s">
        <v>8363</v>
      </c>
      <c r="G5849" s="152" t="s">
        <v>416</v>
      </c>
      <c r="H5849" s="152" t="s">
        <v>1503</v>
      </c>
      <c r="I5849" s="152" t="s">
        <v>6777</v>
      </c>
      <c r="J5849" s="152" t="s">
        <v>8487</v>
      </c>
    </row>
    <row r="5850" spans="1:10" x14ac:dyDescent="0.25">
      <c r="A5850" s="152" t="s">
        <v>25255</v>
      </c>
      <c r="B5850" s="152" t="s">
        <v>25256</v>
      </c>
      <c r="C5850" s="152" t="s">
        <v>25253</v>
      </c>
      <c r="D5850" s="152" t="s">
        <v>8361</v>
      </c>
      <c r="E5850" s="152" t="s">
        <v>25254</v>
      </c>
      <c r="F5850" s="152" t="s">
        <v>8363</v>
      </c>
      <c r="G5850" s="152" t="s">
        <v>416</v>
      </c>
      <c r="H5850" s="152" t="s">
        <v>6733</v>
      </c>
      <c r="I5850" s="152" t="s">
        <v>6777</v>
      </c>
      <c r="J5850" s="152" t="s">
        <v>8487</v>
      </c>
    </row>
    <row r="5851" spans="1:10" x14ac:dyDescent="0.25">
      <c r="A5851" s="152" t="s">
        <v>25257</v>
      </c>
      <c r="B5851" s="152" t="s">
        <v>25258</v>
      </c>
      <c r="C5851" s="152" t="s">
        <v>25259</v>
      </c>
      <c r="D5851" s="152" t="s">
        <v>8373</v>
      </c>
      <c r="E5851" s="152" t="s">
        <v>25260</v>
      </c>
      <c r="F5851" s="152" t="s">
        <v>8363</v>
      </c>
      <c r="G5851" s="152" t="s">
        <v>128</v>
      </c>
      <c r="H5851" s="152" t="s">
        <v>2954</v>
      </c>
      <c r="I5851" s="152" t="s">
        <v>6777</v>
      </c>
      <c r="J5851" s="152" t="s">
        <v>113</v>
      </c>
    </row>
    <row r="5852" spans="1:10" x14ac:dyDescent="0.25">
      <c r="A5852" s="152" t="s">
        <v>25261</v>
      </c>
      <c r="B5852" s="152" t="s">
        <v>25262</v>
      </c>
      <c r="C5852" s="152" t="s">
        <v>25263</v>
      </c>
      <c r="D5852" s="152" t="s">
        <v>8361</v>
      </c>
      <c r="E5852" s="152" t="s">
        <v>25264</v>
      </c>
      <c r="F5852" s="152" t="s">
        <v>8363</v>
      </c>
      <c r="G5852" s="152" t="s">
        <v>136</v>
      </c>
      <c r="H5852" s="152" t="s">
        <v>990</v>
      </c>
      <c r="I5852" s="152" t="s">
        <v>6777</v>
      </c>
      <c r="J5852" s="152" t="s">
        <v>113</v>
      </c>
    </row>
    <row r="5853" spans="1:10" x14ac:dyDescent="0.25">
      <c r="A5853" s="152" t="s">
        <v>25265</v>
      </c>
      <c r="B5853" s="152" t="s">
        <v>25266</v>
      </c>
      <c r="C5853" s="152" t="s">
        <v>25267</v>
      </c>
      <c r="D5853" s="152" t="s">
        <v>8361</v>
      </c>
      <c r="E5853" s="152" t="s">
        <v>25268</v>
      </c>
      <c r="F5853" s="152" t="s">
        <v>8363</v>
      </c>
      <c r="G5853" s="152" t="s">
        <v>416</v>
      </c>
      <c r="H5853" s="152" t="s">
        <v>386</v>
      </c>
      <c r="I5853" s="152" t="s">
        <v>6777</v>
      </c>
      <c r="J5853" s="152" t="s">
        <v>113</v>
      </c>
    </row>
    <row r="5854" spans="1:10" x14ac:dyDescent="0.25">
      <c r="A5854" s="152" t="s">
        <v>25269</v>
      </c>
      <c r="B5854" s="152" t="s">
        <v>25270</v>
      </c>
      <c r="C5854" s="152" t="s">
        <v>25271</v>
      </c>
      <c r="D5854" s="152" t="s">
        <v>8361</v>
      </c>
      <c r="E5854" s="152" t="s">
        <v>25272</v>
      </c>
      <c r="F5854" s="152" t="s">
        <v>8363</v>
      </c>
      <c r="G5854" s="152" t="s">
        <v>416</v>
      </c>
      <c r="H5854" s="152" t="s">
        <v>4684</v>
      </c>
      <c r="I5854" s="152" t="s">
        <v>6777</v>
      </c>
      <c r="J5854" s="152" t="s">
        <v>8408</v>
      </c>
    </row>
    <row r="5855" spans="1:10" x14ac:dyDescent="0.25">
      <c r="A5855" s="152" t="s">
        <v>25273</v>
      </c>
      <c r="B5855" s="152" t="s">
        <v>25270</v>
      </c>
      <c r="C5855" s="152" t="s">
        <v>25271</v>
      </c>
      <c r="D5855" s="152" t="s">
        <v>8361</v>
      </c>
      <c r="E5855" s="152" t="s">
        <v>25272</v>
      </c>
      <c r="F5855" s="152" t="s">
        <v>8363</v>
      </c>
      <c r="G5855" s="152" t="s">
        <v>416</v>
      </c>
      <c r="H5855" s="152" t="s">
        <v>6733</v>
      </c>
      <c r="I5855" s="152" t="s">
        <v>6777</v>
      </c>
      <c r="J5855" s="152" t="s">
        <v>8408</v>
      </c>
    </row>
    <row r="5856" spans="1:10" x14ac:dyDescent="0.25">
      <c r="A5856" s="152" t="s">
        <v>25274</v>
      </c>
      <c r="B5856" s="152" t="s">
        <v>25275</v>
      </c>
      <c r="C5856" s="152" t="s">
        <v>25276</v>
      </c>
      <c r="D5856" s="152" t="s">
        <v>8361</v>
      </c>
      <c r="E5856" s="152" t="s">
        <v>25277</v>
      </c>
      <c r="F5856" s="152" t="s">
        <v>8363</v>
      </c>
      <c r="G5856" s="152" t="s">
        <v>416</v>
      </c>
      <c r="H5856" s="152" t="s">
        <v>3592</v>
      </c>
      <c r="I5856" s="152" t="s">
        <v>6777</v>
      </c>
      <c r="J5856" s="152" t="s">
        <v>8622</v>
      </c>
    </row>
    <row r="5857" spans="1:10" x14ac:dyDescent="0.25">
      <c r="A5857" s="152" t="s">
        <v>25278</v>
      </c>
      <c r="B5857" s="152" t="s">
        <v>25279</v>
      </c>
      <c r="C5857" s="152" t="s">
        <v>25276</v>
      </c>
      <c r="D5857" s="152" t="s">
        <v>8361</v>
      </c>
      <c r="E5857" s="152" t="s">
        <v>25277</v>
      </c>
      <c r="F5857" s="152" t="s">
        <v>8363</v>
      </c>
      <c r="G5857" s="152" t="s">
        <v>416</v>
      </c>
      <c r="H5857" s="152" t="s">
        <v>5579</v>
      </c>
      <c r="I5857" s="152" t="s">
        <v>6777</v>
      </c>
      <c r="J5857" s="152" t="s">
        <v>8622</v>
      </c>
    </row>
    <row r="5858" spans="1:10" x14ac:dyDescent="0.25">
      <c r="A5858" s="152" t="s">
        <v>25280</v>
      </c>
      <c r="B5858" s="152" t="s">
        <v>25275</v>
      </c>
      <c r="C5858" s="152" t="s">
        <v>25276</v>
      </c>
      <c r="D5858" s="152" t="s">
        <v>8361</v>
      </c>
      <c r="E5858" s="152" t="s">
        <v>25277</v>
      </c>
      <c r="F5858" s="152" t="s">
        <v>8363</v>
      </c>
      <c r="G5858" s="152" t="s">
        <v>416</v>
      </c>
      <c r="H5858" s="152" t="s">
        <v>5595</v>
      </c>
      <c r="I5858" s="152" t="s">
        <v>6777</v>
      </c>
      <c r="J5858" s="152" t="s">
        <v>8622</v>
      </c>
    </row>
    <row r="5859" spans="1:10" x14ac:dyDescent="0.25">
      <c r="A5859" s="152" t="s">
        <v>25281</v>
      </c>
      <c r="B5859" s="152" t="s">
        <v>25282</v>
      </c>
      <c r="C5859" s="152" t="s">
        <v>25276</v>
      </c>
      <c r="D5859" s="152" t="s">
        <v>8361</v>
      </c>
      <c r="E5859" s="152" t="s">
        <v>25277</v>
      </c>
      <c r="F5859" s="152" t="s">
        <v>8363</v>
      </c>
      <c r="G5859" s="152" t="s">
        <v>416</v>
      </c>
      <c r="H5859" s="152" t="s">
        <v>6733</v>
      </c>
      <c r="I5859" s="152" t="s">
        <v>6777</v>
      </c>
      <c r="J5859" s="152" t="s">
        <v>8622</v>
      </c>
    </row>
    <row r="5860" spans="1:10" x14ac:dyDescent="0.25">
      <c r="A5860" s="152" t="s">
        <v>25283</v>
      </c>
      <c r="B5860" s="152" t="s">
        <v>25284</v>
      </c>
      <c r="C5860" s="152" t="s">
        <v>25285</v>
      </c>
      <c r="D5860" s="152" t="s">
        <v>8361</v>
      </c>
      <c r="E5860" s="152" t="s">
        <v>25286</v>
      </c>
      <c r="F5860" s="152" t="s">
        <v>8363</v>
      </c>
      <c r="G5860" s="152" t="s">
        <v>416</v>
      </c>
      <c r="H5860" s="152" t="s">
        <v>386</v>
      </c>
      <c r="I5860" s="152" t="s">
        <v>6777</v>
      </c>
      <c r="J5860" s="152" t="s">
        <v>113</v>
      </c>
    </row>
    <row r="5861" spans="1:10" x14ac:dyDescent="0.25">
      <c r="A5861" s="152" t="s">
        <v>25287</v>
      </c>
      <c r="B5861" s="152" t="s">
        <v>25288</v>
      </c>
      <c r="C5861" s="152" t="s">
        <v>25285</v>
      </c>
      <c r="D5861" s="152" t="s">
        <v>8361</v>
      </c>
      <c r="E5861" s="152" t="s">
        <v>25286</v>
      </c>
      <c r="F5861" s="152" t="s">
        <v>8363</v>
      </c>
      <c r="G5861" s="152" t="s">
        <v>416</v>
      </c>
      <c r="H5861" s="152" t="s">
        <v>6733</v>
      </c>
      <c r="I5861" s="152" t="s">
        <v>6777</v>
      </c>
      <c r="J5861" s="152" t="s">
        <v>113</v>
      </c>
    </row>
    <row r="5862" spans="1:10" x14ac:dyDescent="0.25">
      <c r="A5862" s="152" t="s">
        <v>25289</v>
      </c>
      <c r="B5862" s="152" t="s">
        <v>25290</v>
      </c>
      <c r="C5862" s="152" t="s">
        <v>25291</v>
      </c>
      <c r="D5862" s="152" t="s">
        <v>8361</v>
      </c>
      <c r="E5862" s="152" t="s">
        <v>25292</v>
      </c>
      <c r="F5862" s="152" t="s">
        <v>8363</v>
      </c>
      <c r="G5862" s="152" t="s">
        <v>416</v>
      </c>
      <c r="H5862" s="152" t="s">
        <v>1333</v>
      </c>
      <c r="I5862" s="152" t="s">
        <v>6777</v>
      </c>
      <c r="J5862" s="152" t="s">
        <v>8983</v>
      </c>
    </row>
    <row r="5863" spans="1:10" x14ac:dyDescent="0.25">
      <c r="A5863" s="152" t="s">
        <v>25293</v>
      </c>
      <c r="B5863" s="152" t="s">
        <v>25294</v>
      </c>
      <c r="C5863" s="152" t="s">
        <v>25291</v>
      </c>
      <c r="D5863" s="152" t="s">
        <v>8361</v>
      </c>
      <c r="E5863" s="152" t="s">
        <v>25292</v>
      </c>
      <c r="F5863" s="152" t="s">
        <v>8363</v>
      </c>
      <c r="G5863" s="152" t="s">
        <v>416</v>
      </c>
      <c r="H5863" s="152" t="s">
        <v>6733</v>
      </c>
      <c r="I5863" s="152" t="s">
        <v>6777</v>
      </c>
      <c r="J5863" s="152" t="s">
        <v>8983</v>
      </c>
    </row>
    <row r="5864" spans="1:10" x14ac:dyDescent="0.25">
      <c r="A5864" s="152" t="s">
        <v>25295</v>
      </c>
      <c r="B5864" s="152" t="s">
        <v>25296</v>
      </c>
      <c r="C5864" s="152" t="s">
        <v>25297</v>
      </c>
      <c r="D5864" s="152" t="s">
        <v>8361</v>
      </c>
      <c r="E5864" s="152" t="s">
        <v>25298</v>
      </c>
      <c r="F5864" s="152" t="s">
        <v>8363</v>
      </c>
      <c r="G5864" s="152" t="s">
        <v>416</v>
      </c>
      <c r="H5864" s="152" t="s">
        <v>4424</v>
      </c>
      <c r="I5864" s="152" t="s">
        <v>6777</v>
      </c>
      <c r="J5864" s="152" t="s">
        <v>9001</v>
      </c>
    </row>
    <row r="5865" spans="1:10" x14ac:dyDescent="0.25">
      <c r="A5865" s="152" t="s">
        <v>25299</v>
      </c>
      <c r="B5865" s="152" t="s">
        <v>25300</v>
      </c>
      <c r="C5865" s="152" t="s">
        <v>25301</v>
      </c>
      <c r="D5865" s="152" t="s">
        <v>8361</v>
      </c>
      <c r="E5865" s="152" t="s">
        <v>25302</v>
      </c>
      <c r="F5865" s="152" t="s">
        <v>8363</v>
      </c>
      <c r="G5865" s="152" t="s">
        <v>91</v>
      </c>
      <c r="H5865" s="152" t="s">
        <v>6733</v>
      </c>
      <c r="I5865" s="152" t="s">
        <v>6777</v>
      </c>
      <c r="J5865" s="152" t="s">
        <v>113</v>
      </c>
    </row>
    <row r="5866" spans="1:10" x14ac:dyDescent="0.25">
      <c r="A5866" s="152" t="s">
        <v>25303</v>
      </c>
      <c r="B5866" s="152" t="s">
        <v>25300</v>
      </c>
      <c r="C5866" s="152" t="s">
        <v>25301</v>
      </c>
      <c r="D5866" s="152" t="s">
        <v>8361</v>
      </c>
      <c r="E5866" s="152" t="s">
        <v>25302</v>
      </c>
      <c r="F5866" s="152" t="s">
        <v>8363</v>
      </c>
      <c r="G5866" s="152" t="s">
        <v>3230</v>
      </c>
      <c r="H5866" s="152" t="s">
        <v>1015</v>
      </c>
      <c r="I5866" s="152" t="s">
        <v>6777</v>
      </c>
      <c r="J5866" s="152" t="s">
        <v>113</v>
      </c>
    </row>
    <row r="5867" spans="1:10" x14ac:dyDescent="0.25">
      <c r="A5867" s="152" t="s">
        <v>25304</v>
      </c>
      <c r="B5867" s="152" t="s">
        <v>25305</v>
      </c>
      <c r="C5867" s="152" t="s">
        <v>25301</v>
      </c>
      <c r="D5867" s="152" t="s">
        <v>8361</v>
      </c>
      <c r="E5867" s="152" t="s">
        <v>25302</v>
      </c>
      <c r="F5867" s="152" t="s">
        <v>8363</v>
      </c>
      <c r="G5867" s="152" t="s">
        <v>3230</v>
      </c>
      <c r="H5867" s="152" t="s">
        <v>4710</v>
      </c>
      <c r="I5867" s="152" t="s">
        <v>6777</v>
      </c>
      <c r="J5867" s="152" t="s">
        <v>113</v>
      </c>
    </row>
    <row r="5868" spans="1:10" x14ac:dyDescent="0.25">
      <c r="A5868" s="152" t="s">
        <v>25306</v>
      </c>
      <c r="B5868" s="152" t="s">
        <v>25307</v>
      </c>
      <c r="C5868" s="152" t="s">
        <v>25308</v>
      </c>
      <c r="D5868" s="152" t="s">
        <v>8361</v>
      </c>
      <c r="E5868" s="152" t="s">
        <v>25309</v>
      </c>
      <c r="F5868" s="152" t="s">
        <v>8363</v>
      </c>
      <c r="G5868" s="152" t="s">
        <v>91</v>
      </c>
      <c r="H5868" s="152" t="s">
        <v>6733</v>
      </c>
      <c r="I5868" s="152" t="s">
        <v>6777</v>
      </c>
      <c r="J5868" s="152" t="s">
        <v>8646</v>
      </c>
    </row>
    <row r="5869" spans="1:10" x14ac:dyDescent="0.25">
      <c r="A5869" s="152" t="s">
        <v>25310</v>
      </c>
      <c r="B5869" s="152" t="s">
        <v>25311</v>
      </c>
      <c r="C5869" s="152" t="s">
        <v>25308</v>
      </c>
      <c r="D5869" s="152" t="s">
        <v>8361</v>
      </c>
      <c r="E5869" s="152" t="s">
        <v>25309</v>
      </c>
      <c r="F5869" s="152" t="s">
        <v>8363</v>
      </c>
      <c r="G5869" s="152" t="s">
        <v>136</v>
      </c>
      <c r="H5869" s="152" t="s">
        <v>1104</v>
      </c>
      <c r="I5869" s="152" t="s">
        <v>6777</v>
      </c>
      <c r="J5869" s="152" t="s">
        <v>8646</v>
      </c>
    </row>
    <row r="5870" spans="1:10" x14ac:dyDescent="0.25">
      <c r="A5870" s="152" t="s">
        <v>25312</v>
      </c>
      <c r="B5870" s="152" t="s">
        <v>25313</v>
      </c>
      <c r="C5870" s="152" t="s">
        <v>25308</v>
      </c>
      <c r="D5870" s="152" t="s">
        <v>8361</v>
      </c>
      <c r="E5870" s="152" t="s">
        <v>25309</v>
      </c>
      <c r="F5870" s="152" t="s">
        <v>8363</v>
      </c>
      <c r="G5870" s="152" t="s">
        <v>136</v>
      </c>
      <c r="H5870" s="152" t="s">
        <v>3457</v>
      </c>
      <c r="I5870" s="152" t="s">
        <v>6777</v>
      </c>
      <c r="J5870" s="152" t="s">
        <v>8646</v>
      </c>
    </row>
    <row r="5871" spans="1:10" x14ac:dyDescent="0.25">
      <c r="A5871" s="152" t="s">
        <v>25314</v>
      </c>
      <c r="B5871" s="152" t="s">
        <v>25315</v>
      </c>
      <c r="C5871" s="152" t="s">
        <v>25308</v>
      </c>
      <c r="D5871" s="152" t="s">
        <v>8361</v>
      </c>
      <c r="E5871" s="152" t="s">
        <v>25309</v>
      </c>
      <c r="F5871" s="152" t="s">
        <v>8363</v>
      </c>
      <c r="G5871" s="152" t="s">
        <v>136</v>
      </c>
      <c r="H5871" s="152" t="s">
        <v>3465</v>
      </c>
      <c r="I5871" s="152" t="s">
        <v>6777</v>
      </c>
      <c r="J5871" s="152" t="s">
        <v>8646</v>
      </c>
    </row>
    <row r="5872" spans="1:10" x14ac:dyDescent="0.25">
      <c r="A5872" s="152" t="s">
        <v>25316</v>
      </c>
      <c r="B5872" s="152" t="s">
        <v>25311</v>
      </c>
      <c r="C5872" s="152" t="s">
        <v>25308</v>
      </c>
      <c r="D5872" s="152" t="s">
        <v>8361</v>
      </c>
      <c r="E5872" s="152" t="s">
        <v>25309</v>
      </c>
      <c r="F5872" s="152" t="s">
        <v>8363</v>
      </c>
      <c r="G5872" s="152" t="s">
        <v>136</v>
      </c>
      <c r="H5872" s="152" t="s">
        <v>386</v>
      </c>
      <c r="I5872" s="152" t="s">
        <v>6777</v>
      </c>
      <c r="J5872" s="152" t="s">
        <v>8646</v>
      </c>
    </row>
    <row r="5873" spans="1:10" x14ac:dyDescent="0.25">
      <c r="A5873" s="152" t="s">
        <v>25317</v>
      </c>
      <c r="B5873" s="152" t="s">
        <v>25318</v>
      </c>
      <c r="C5873" s="152" t="s">
        <v>25319</v>
      </c>
      <c r="D5873" s="152" t="s">
        <v>8361</v>
      </c>
      <c r="E5873" s="152" t="s">
        <v>25320</v>
      </c>
      <c r="F5873" s="152" t="s">
        <v>8363</v>
      </c>
      <c r="G5873" s="152" t="s">
        <v>416</v>
      </c>
      <c r="H5873" s="152" t="s">
        <v>3457</v>
      </c>
      <c r="I5873" s="152" t="s">
        <v>6777</v>
      </c>
      <c r="J5873" s="152" t="s">
        <v>113</v>
      </c>
    </row>
    <row r="5874" spans="1:10" x14ac:dyDescent="0.25">
      <c r="A5874" s="152" t="s">
        <v>25321</v>
      </c>
      <c r="B5874" s="152" t="s">
        <v>25322</v>
      </c>
      <c r="C5874" s="152" t="s">
        <v>25323</v>
      </c>
      <c r="D5874" s="152" t="s">
        <v>8373</v>
      </c>
      <c r="E5874" s="152" t="s">
        <v>25324</v>
      </c>
      <c r="F5874" s="152" t="s">
        <v>8363</v>
      </c>
      <c r="G5874" s="152" t="s">
        <v>136</v>
      </c>
      <c r="H5874" s="152" t="s">
        <v>2453</v>
      </c>
      <c r="I5874" s="152" t="s">
        <v>6777</v>
      </c>
      <c r="J5874" s="152" t="s">
        <v>113</v>
      </c>
    </row>
    <row r="5875" spans="1:10" x14ac:dyDescent="0.25">
      <c r="A5875" s="152" t="s">
        <v>25325</v>
      </c>
      <c r="B5875" s="152" t="s">
        <v>25326</v>
      </c>
      <c r="C5875" s="152" t="s">
        <v>25327</v>
      </c>
      <c r="D5875" s="152" t="s">
        <v>8361</v>
      </c>
      <c r="E5875" s="152" t="s">
        <v>25328</v>
      </c>
      <c r="F5875" s="152" t="s">
        <v>8363</v>
      </c>
      <c r="G5875" s="152" t="s">
        <v>416</v>
      </c>
      <c r="H5875" s="152" t="s">
        <v>5279</v>
      </c>
      <c r="I5875" s="152" t="s">
        <v>6777</v>
      </c>
      <c r="J5875" s="152" t="s">
        <v>113</v>
      </c>
    </row>
    <row r="5876" spans="1:10" x14ac:dyDescent="0.25">
      <c r="A5876" s="152" t="s">
        <v>25329</v>
      </c>
      <c r="B5876" s="152" t="s">
        <v>25330</v>
      </c>
      <c r="C5876" s="152" t="s">
        <v>25327</v>
      </c>
      <c r="D5876" s="152" t="s">
        <v>8361</v>
      </c>
      <c r="E5876" s="152" t="s">
        <v>25328</v>
      </c>
      <c r="F5876" s="152" t="s">
        <v>8363</v>
      </c>
      <c r="G5876" s="152" t="s">
        <v>416</v>
      </c>
      <c r="H5876" s="152" t="s">
        <v>6733</v>
      </c>
      <c r="I5876" s="152" t="s">
        <v>6777</v>
      </c>
      <c r="J5876" s="152" t="s">
        <v>113</v>
      </c>
    </row>
    <row r="5877" spans="1:10" x14ac:dyDescent="0.25">
      <c r="A5877" s="152" t="s">
        <v>25331</v>
      </c>
      <c r="B5877" s="152" t="s">
        <v>25332</v>
      </c>
      <c r="C5877" s="152" t="s">
        <v>25333</v>
      </c>
      <c r="D5877" s="152" t="s">
        <v>8361</v>
      </c>
      <c r="E5877" s="152" t="s">
        <v>25334</v>
      </c>
      <c r="F5877" s="152" t="s">
        <v>8363</v>
      </c>
      <c r="G5877" s="152" t="s">
        <v>416</v>
      </c>
      <c r="H5877" s="152" t="s">
        <v>4722</v>
      </c>
      <c r="I5877" s="152" t="s">
        <v>6777</v>
      </c>
      <c r="J5877" s="152" t="s">
        <v>8441</v>
      </c>
    </row>
    <row r="5878" spans="1:10" x14ac:dyDescent="0.25">
      <c r="A5878" s="152" t="s">
        <v>25335</v>
      </c>
      <c r="B5878" s="152" t="s">
        <v>25336</v>
      </c>
      <c r="C5878" s="152" t="s">
        <v>25337</v>
      </c>
      <c r="D5878" s="152" t="s">
        <v>8373</v>
      </c>
      <c r="E5878" s="152" t="s">
        <v>25338</v>
      </c>
      <c r="F5878" s="152" t="s">
        <v>8363</v>
      </c>
      <c r="G5878" s="152" t="s">
        <v>176</v>
      </c>
      <c r="H5878" s="152" t="s">
        <v>1380</v>
      </c>
      <c r="I5878" s="152" t="s">
        <v>6777</v>
      </c>
      <c r="J5878" s="152" t="s">
        <v>113</v>
      </c>
    </row>
    <row r="5879" spans="1:10" x14ac:dyDescent="0.25">
      <c r="A5879" s="152" t="s">
        <v>25339</v>
      </c>
      <c r="B5879" s="152" t="s">
        <v>25340</v>
      </c>
      <c r="C5879" s="152" t="s">
        <v>25341</v>
      </c>
      <c r="D5879" s="152" t="s">
        <v>8361</v>
      </c>
      <c r="E5879" s="152" t="s">
        <v>25342</v>
      </c>
      <c r="F5879" s="152" t="s">
        <v>8363</v>
      </c>
      <c r="G5879" s="152" t="s">
        <v>91</v>
      </c>
      <c r="H5879" s="152" t="s">
        <v>6733</v>
      </c>
      <c r="I5879" s="152" t="s">
        <v>6777</v>
      </c>
      <c r="J5879" s="152" t="s">
        <v>8895</v>
      </c>
    </row>
    <row r="5880" spans="1:10" x14ac:dyDescent="0.25">
      <c r="A5880" s="152" t="s">
        <v>25343</v>
      </c>
      <c r="B5880" s="152" t="s">
        <v>25344</v>
      </c>
      <c r="C5880" s="152" t="s">
        <v>25341</v>
      </c>
      <c r="D5880" s="152" t="s">
        <v>8361</v>
      </c>
      <c r="E5880" s="152" t="s">
        <v>25342</v>
      </c>
      <c r="F5880" s="152" t="s">
        <v>8363</v>
      </c>
      <c r="G5880" s="152" t="s">
        <v>241</v>
      </c>
      <c r="H5880" s="152" t="s">
        <v>120</v>
      </c>
      <c r="I5880" s="152" t="s">
        <v>6777</v>
      </c>
      <c r="J5880" s="152" t="s">
        <v>8895</v>
      </c>
    </row>
    <row r="5881" spans="1:10" x14ac:dyDescent="0.25">
      <c r="A5881" s="152" t="s">
        <v>25345</v>
      </c>
      <c r="B5881" s="152" t="s">
        <v>25346</v>
      </c>
      <c r="C5881" s="152" t="s">
        <v>25341</v>
      </c>
      <c r="D5881" s="152" t="s">
        <v>8361</v>
      </c>
      <c r="E5881" s="152" t="s">
        <v>25342</v>
      </c>
      <c r="F5881" s="152" t="s">
        <v>8363</v>
      </c>
      <c r="G5881" s="152" t="s">
        <v>241</v>
      </c>
      <c r="H5881" s="152" t="s">
        <v>2445</v>
      </c>
      <c r="I5881" s="152" t="s">
        <v>6777</v>
      </c>
      <c r="J5881" s="152" t="s">
        <v>8895</v>
      </c>
    </row>
    <row r="5882" spans="1:10" x14ac:dyDescent="0.25">
      <c r="A5882" s="152" t="s">
        <v>25347</v>
      </c>
      <c r="B5882" s="152" t="s">
        <v>25344</v>
      </c>
      <c r="C5882" s="152" t="s">
        <v>25341</v>
      </c>
      <c r="D5882" s="152" t="s">
        <v>8361</v>
      </c>
      <c r="E5882" s="152" t="s">
        <v>25342</v>
      </c>
      <c r="F5882" s="152" t="s">
        <v>8363</v>
      </c>
      <c r="G5882" s="152" t="s">
        <v>241</v>
      </c>
      <c r="H5882" s="152" t="s">
        <v>2612</v>
      </c>
      <c r="I5882" s="152" t="s">
        <v>6777</v>
      </c>
      <c r="J5882" s="152" t="s">
        <v>8895</v>
      </c>
    </row>
    <row r="5883" spans="1:10" x14ac:dyDescent="0.25">
      <c r="A5883" s="152" t="s">
        <v>25348</v>
      </c>
      <c r="B5883" s="152" t="s">
        <v>25344</v>
      </c>
      <c r="C5883" s="152" t="s">
        <v>25341</v>
      </c>
      <c r="D5883" s="152" t="s">
        <v>8361</v>
      </c>
      <c r="E5883" s="152" t="s">
        <v>25342</v>
      </c>
      <c r="F5883" s="152" t="s">
        <v>8363</v>
      </c>
      <c r="G5883" s="152" t="s">
        <v>241</v>
      </c>
      <c r="H5883" s="152" t="s">
        <v>3465</v>
      </c>
      <c r="I5883" s="152" t="s">
        <v>6777</v>
      </c>
      <c r="J5883" s="152" t="s">
        <v>8895</v>
      </c>
    </row>
    <row r="5884" spans="1:10" x14ac:dyDescent="0.25">
      <c r="A5884" s="152" t="s">
        <v>25349</v>
      </c>
      <c r="B5884" s="152" t="s">
        <v>25350</v>
      </c>
      <c r="C5884" s="152" t="s">
        <v>25341</v>
      </c>
      <c r="D5884" s="152" t="s">
        <v>8361</v>
      </c>
      <c r="E5884" s="152" t="s">
        <v>25342</v>
      </c>
      <c r="F5884" s="152" t="s">
        <v>8363</v>
      </c>
      <c r="G5884" s="152" t="s">
        <v>241</v>
      </c>
      <c r="H5884" s="152" t="s">
        <v>4283</v>
      </c>
      <c r="I5884" s="152" t="s">
        <v>6777</v>
      </c>
      <c r="J5884" s="152" t="s">
        <v>8895</v>
      </c>
    </row>
    <row r="5885" spans="1:10" x14ac:dyDescent="0.25">
      <c r="A5885" s="152" t="s">
        <v>25351</v>
      </c>
      <c r="B5885" s="152" t="s">
        <v>25344</v>
      </c>
      <c r="C5885" s="152" t="s">
        <v>25341</v>
      </c>
      <c r="D5885" s="152" t="s">
        <v>8361</v>
      </c>
      <c r="E5885" s="152" t="s">
        <v>25342</v>
      </c>
      <c r="F5885" s="152" t="s">
        <v>10240</v>
      </c>
      <c r="G5885" s="152" t="s">
        <v>241</v>
      </c>
      <c r="H5885" s="152" t="s">
        <v>2612</v>
      </c>
      <c r="I5885" s="152" t="s">
        <v>6777</v>
      </c>
      <c r="J5885" s="152" t="s">
        <v>8895</v>
      </c>
    </row>
    <row r="5886" spans="1:10" x14ac:dyDescent="0.25">
      <c r="A5886" s="152" t="s">
        <v>25352</v>
      </c>
      <c r="B5886" s="152" t="s">
        <v>25350</v>
      </c>
      <c r="C5886" s="152" t="s">
        <v>25341</v>
      </c>
      <c r="D5886" s="152" t="s">
        <v>8361</v>
      </c>
      <c r="E5886" s="152" t="s">
        <v>25342</v>
      </c>
      <c r="F5886" s="152" t="s">
        <v>10240</v>
      </c>
      <c r="G5886" s="152" t="s">
        <v>241</v>
      </c>
      <c r="H5886" s="152" t="s">
        <v>4283</v>
      </c>
      <c r="I5886" s="152" t="s">
        <v>6777</v>
      </c>
      <c r="J5886" s="152" t="s">
        <v>8895</v>
      </c>
    </row>
    <row r="5887" spans="1:10" x14ac:dyDescent="0.25">
      <c r="A5887" s="152" t="s">
        <v>25353</v>
      </c>
      <c r="B5887" s="152" t="s">
        <v>25344</v>
      </c>
      <c r="C5887" s="152" t="s">
        <v>25341</v>
      </c>
      <c r="D5887" s="152" t="s">
        <v>8361</v>
      </c>
      <c r="E5887" s="152" t="s">
        <v>25342</v>
      </c>
      <c r="F5887" s="152" t="s">
        <v>107</v>
      </c>
      <c r="G5887" s="152" t="s">
        <v>241</v>
      </c>
      <c r="H5887" s="152" t="s">
        <v>2612</v>
      </c>
      <c r="I5887" s="152" t="s">
        <v>6777</v>
      </c>
      <c r="J5887" s="152" t="s">
        <v>8895</v>
      </c>
    </row>
    <row r="5888" spans="1:10" x14ac:dyDescent="0.25">
      <c r="A5888" s="152" t="s">
        <v>25354</v>
      </c>
      <c r="B5888" s="152" t="s">
        <v>25350</v>
      </c>
      <c r="C5888" s="152" t="s">
        <v>25341</v>
      </c>
      <c r="D5888" s="152" t="s">
        <v>8361</v>
      </c>
      <c r="E5888" s="152" t="s">
        <v>25342</v>
      </c>
      <c r="F5888" s="152" t="s">
        <v>107</v>
      </c>
      <c r="G5888" s="152" t="s">
        <v>241</v>
      </c>
      <c r="H5888" s="152" t="s">
        <v>4283</v>
      </c>
      <c r="I5888" s="152" t="s">
        <v>6777</v>
      </c>
      <c r="J5888" s="152" t="s">
        <v>8895</v>
      </c>
    </row>
    <row r="5889" spans="1:10" x14ac:dyDescent="0.25">
      <c r="A5889" s="152" t="s">
        <v>25355</v>
      </c>
      <c r="B5889" s="152" t="s">
        <v>25356</v>
      </c>
      <c r="C5889" s="152" t="s">
        <v>25357</v>
      </c>
      <c r="D5889" s="152" t="s">
        <v>8361</v>
      </c>
      <c r="E5889" s="152" t="s">
        <v>25358</v>
      </c>
      <c r="F5889" s="152" t="s">
        <v>8363</v>
      </c>
      <c r="G5889" s="152" t="s">
        <v>416</v>
      </c>
      <c r="H5889" s="152" t="s">
        <v>4186</v>
      </c>
      <c r="I5889" s="152" t="s">
        <v>6777</v>
      </c>
      <c r="J5889" s="152" t="s">
        <v>9027</v>
      </c>
    </row>
    <row r="5890" spans="1:10" x14ac:dyDescent="0.25">
      <c r="A5890" s="152" t="s">
        <v>25359</v>
      </c>
      <c r="B5890" s="152" t="s">
        <v>25360</v>
      </c>
      <c r="C5890" s="152" t="s">
        <v>25361</v>
      </c>
      <c r="D5890" s="152" t="s">
        <v>8373</v>
      </c>
      <c r="E5890" s="152" t="s">
        <v>25362</v>
      </c>
      <c r="F5890" s="152" t="s">
        <v>8363</v>
      </c>
      <c r="G5890" s="152" t="s">
        <v>136</v>
      </c>
      <c r="H5890" s="152" t="s">
        <v>1574</v>
      </c>
      <c r="I5890" s="152" t="s">
        <v>6777</v>
      </c>
      <c r="J5890" s="152" t="s">
        <v>113</v>
      </c>
    </row>
    <row r="5891" spans="1:10" x14ac:dyDescent="0.25">
      <c r="A5891" s="152" t="s">
        <v>25364</v>
      </c>
      <c r="B5891" s="152" t="s">
        <v>25365</v>
      </c>
      <c r="C5891" s="152" t="s">
        <v>25366</v>
      </c>
      <c r="D5891" s="152" t="s">
        <v>8373</v>
      </c>
      <c r="E5891" s="152" t="s">
        <v>25367</v>
      </c>
      <c r="F5891" s="152" t="s">
        <v>8363</v>
      </c>
      <c r="G5891" s="152" t="s">
        <v>186</v>
      </c>
      <c r="H5891" s="152" t="s">
        <v>1380</v>
      </c>
      <c r="I5891" s="152" t="s">
        <v>6777</v>
      </c>
      <c r="J5891" s="152" t="s">
        <v>113</v>
      </c>
    </row>
    <row r="5892" spans="1:10" x14ac:dyDescent="0.25">
      <c r="A5892" s="152" t="s">
        <v>25368</v>
      </c>
      <c r="B5892" s="152" t="s">
        <v>25365</v>
      </c>
      <c r="C5892" s="152" t="s">
        <v>25366</v>
      </c>
      <c r="D5892" s="152" t="s">
        <v>8373</v>
      </c>
      <c r="E5892" s="152" t="s">
        <v>25367</v>
      </c>
      <c r="F5892" s="152" t="s">
        <v>8363</v>
      </c>
      <c r="G5892" s="152" t="s">
        <v>268</v>
      </c>
      <c r="H5892" s="152" t="s">
        <v>1380</v>
      </c>
      <c r="I5892" s="152" t="s">
        <v>6777</v>
      </c>
      <c r="J5892" s="152" t="s">
        <v>113</v>
      </c>
    </row>
    <row r="5893" spans="1:10" x14ac:dyDescent="0.25">
      <c r="A5893" s="152" t="s">
        <v>25369</v>
      </c>
      <c r="B5893" s="152" t="s">
        <v>25370</v>
      </c>
      <c r="C5893" s="152" t="s">
        <v>25371</v>
      </c>
      <c r="D5893" s="152" t="s">
        <v>8361</v>
      </c>
      <c r="E5893" s="152" t="s">
        <v>25372</v>
      </c>
      <c r="F5893" s="152" t="s">
        <v>8363</v>
      </c>
      <c r="G5893" s="152" t="s">
        <v>416</v>
      </c>
      <c r="H5893" s="152" t="s">
        <v>2755</v>
      </c>
      <c r="I5893" s="152" t="s">
        <v>6777</v>
      </c>
      <c r="J5893" s="152" t="s">
        <v>113</v>
      </c>
    </row>
    <row r="5894" spans="1:10" x14ac:dyDescent="0.25">
      <c r="A5894" s="152" t="s">
        <v>25373</v>
      </c>
      <c r="B5894" s="152" t="s">
        <v>25374</v>
      </c>
      <c r="C5894" s="152" t="s">
        <v>25371</v>
      </c>
      <c r="D5894" s="152" t="s">
        <v>8361</v>
      </c>
      <c r="E5894" s="152" t="s">
        <v>25372</v>
      </c>
      <c r="F5894" s="152" t="s">
        <v>8363</v>
      </c>
      <c r="G5894" s="152" t="s">
        <v>416</v>
      </c>
      <c r="H5894" s="152" t="s">
        <v>6733</v>
      </c>
      <c r="I5894" s="152" t="s">
        <v>6777</v>
      </c>
      <c r="J5894" s="152" t="s">
        <v>113</v>
      </c>
    </row>
    <row r="5895" spans="1:10" x14ac:dyDescent="0.25">
      <c r="A5895" s="152" t="s">
        <v>25375</v>
      </c>
      <c r="B5895" s="152" t="s">
        <v>25376</v>
      </c>
      <c r="C5895" s="152" t="s">
        <v>25377</v>
      </c>
      <c r="D5895" s="152" t="s">
        <v>8361</v>
      </c>
      <c r="E5895" s="152" t="s">
        <v>25378</v>
      </c>
      <c r="F5895" s="152" t="s">
        <v>8363</v>
      </c>
      <c r="G5895" s="152" t="s">
        <v>416</v>
      </c>
      <c r="H5895" s="152" t="s">
        <v>4702</v>
      </c>
      <c r="I5895" s="152" t="s">
        <v>6777</v>
      </c>
      <c r="J5895" s="152" t="s">
        <v>8408</v>
      </c>
    </row>
    <row r="5896" spans="1:10" x14ac:dyDescent="0.25">
      <c r="A5896" s="152" t="s">
        <v>25379</v>
      </c>
      <c r="B5896" s="152" t="s">
        <v>25380</v>
      </c>
      <c r="C5896" s="152" t="s">
        <v>25377</v>
      </c>
      <c r="D5896" s="152" t="s">
        <v>8361</v>
      </c>
      <c r="E5896" s="152" t="s">
        <v>25378</v>
      </c>
      <c r="F5896" s="152" t="s">
        <v>8363</v>
      </c>
      <c r="G5896" s="152" t="s">
        <v>416</v>
      </c>
      <c r="H5896" s="152" t="s">
        <v>6733</v>
      </c>
      <c r="I5896" s="152" t="s">
        <v>6777</v>
      </c>
      <c r="J5896" s="152" t="s">
        <v>8408</v>
      </c>
    </row>
    <row r="5897" spans="1:10" x14ac:dyDescent="0.25">
      <c r="A5897" s="152" t="s">
        <v>25381</v>
      </c>
      <c r="B5897" s="152" t="s">
        <v>25382</v>
      </c>
      <c r="C5897" s="152" t="s">
        <v>25383</v>
      </c>
      <c r="D5897" s="152" t="s">
        <v>8361</v>
      </c>
      <c r="E5897" s="152" t="s">
        <v>25384</v>
      </c>
      <c r="F5897" s="152" t="s">
        <v>8363</v>
      </c>
      <c r="G5897" s="152" t="s">
        <v>416</v>
      </c>
      <c r="H5897" s="152" t="s">
        <v>1042</v>
      </c>
      <c r="I5897" s="152" t="s">
        <v>6777</v>
      </c>
      <c r="J5897" s="152" t="s">
        <v>8440</v>
      </c>
    </row>
    <row r="5898" spans="1:10" x14ac:dyDescent="0.25">
      <c r="A5898" s="152" t="s">
        <v>25385</v>
      </c>
      <c r="B5898" s="152" t="s">
        <v>25386</v>
      </c>
      <c r="C5898" s="152" t="s">
        <v>25387</v>
      </c>
      <c r="D5898" s="152" t="s">
        <v>8373</v>
      </c>
      <c r="E5898" s="152" t="s">
        <v>25388</v>
      </c>
      <c r="F5898" s="152" t="s">
        <v>8363</v>
      </c>
      <c r="G5898" s="152" t="s">
        <v>111</v>
      </c>
      <c r="H5898" s="152" t="s">
        <v>2250</v>
      </c>
      <c r="I5898" s="152" t="s">
        <v>6777</v>
      </c>
      <c r="J5898" s="152" t="s">
        <v>113</v>
      </c>
    </row>
    <row r="5899" spans="1:10" x14ac:dyDescent="0.25">
      <c r="A5899" s="152" t="s">
        <v>25389</v>
      </c>
      <c r="B5899" s="152" t="s">
        <v>25390</v>
      </c>
      <c r="C5899" s="152" t="s">
        <v>25387</v>
      </c>
      <c r="D5899" s="152" t="s">
        <v>8373</v>
      </c>
      <c r="E5899" s="152" t="s">
        <v>25388</v>
      </c>
      <c r="F5899" s="152" t="s">
        <v>8363</v>
      </c>
      <c r="G5899" s="152" t="s">
        <v>111</v>
      </c>
      <c r="H5899" s="152" t="s">
        <v>3016</v>
      </c>
      <c r="I5899" s="152" t="s">
        <v>6777</v>
      </c>
      <c r="J5899" s="152" t="s">
        <v>113</v>
      </c>
    </row>
    <row r="5900" spans="1:10" x14ac:dyDescent="0.25">
      <c r="A5900" s="152" t="s">
        <v>25391</v>
      </c>
      <c r="B5900" s="152" t="s">
        <v>25392</v>
      </c>
      <c r="C5900" s="152" t="s">
        <v>25393</v>
      </c>
      <c r="D5900" s="152" t="s">
        <v>8361</v>
      </c>
      <c r="E5900" s="152" t="s">
        <v>25394</v>
      </c>
      <c r="F5900" s="152" t="s">
        <v>8363</v>
      </c>
      <c r="G5900" s="152" t="s">
        <v>416</v>
      </c>
      <c r="H5900" s="152" t="s">
        <v>4424</v>
      </c>
      <c r="I5900" s="152" t="s">
        <v>6777</v>
      </c>
      <c r="J5900" s="152" t="s">
        <v>10560</v>
      </c>
    </row>
    <row r="5901" spans="1:10" x14ac:dyDescent="0.25">
      <c r="A5901" s="152" t="s">
        <v>25395</v>
      </c>
      <c r="B5901" s="152" t="s">
        <v>25396</v>
      </c>
      <c r="C5901" s="152" t="s">
        <v>25393</v>
      </c>
      <c r="D5901" s="152" t="s">
        <v>8361</v>
      </c>
      <c r="E5901" s="152" t="s">
        <v>25394</v>
      </c>
      <c r="F5901" s="152" t="s">
        <v>8363</v>
      </c>
      <c r="G5901" s="152" t="s">
        <v>416</v>
      </c>
      <c r="H5901" s="152" t="s">
        <v>5561</v>
      </c>
      <c r="I5901" s="152" t="s">
        <v>6777</v>
      </c>
      <c r="J5901" s="152" t="s">
        <v>10560</v>
      </c>
    </row>
    <row r="5902" spans="1:10" x14ac:dyDescent="0.25">
      <c r="A5902" s="152" t="s">
        <v>25397</v>
      </c>
      <c r="B5902" s="152" t="s">
        <v>25398</v>
      </c>
      <c r="C5902" s="152" t="s">
        <v>25393</v>
      </c>
      <c r="D5902" s="152" t="s">
        <v>8361</v>
      </c>
      <c r="E5902" s="152" t="s">
        <v>25394</v>
      </c>
      <c r="F5902" s="152" t="s">
        <v>8363</v>
      </c>
      <c r="G5902" s="152" t="s">
        <v>416</v>
      </c>
      <c r="H5902" s="152" t="s">
        <v>6733</v>
      </c>
      <c r="I5902" s="152" t="s">
        <v>6777</v>
      </c>
      <c r="J5902" s="152" t="s">
        <v>10560</v>
      </c>
    </row>
    <row r="5903" spans="1:10" x14ac:dyDescent="0.25">
      <c r="A5903" s="152" t="s">
        <v>25399</v>
      </c>
      <c r="B5903" s="152" t="s">
        <v>25400</v>
      </c>
      <c r="C5903" s="152" t="s">
        <v>25401</v>
      </c>
      <c r="D5903" s="152" t="s">
        <v>8361</v>
      </c>
      <c r="E5903" s="152" t="s">
        <v>25402</v>
      </c>
      <c r="F5903" s="152" t="s">
        <v>8363</v>
      </c>
      <c r="G5903" s="152" t="s">
        <v>416</v>
      </c>
      <c r="H5903" s="152" t="s">
        <v>4695</v>
      </c>
      <c r="I5903" s="152" t="s">
        <v>6777</v>
      </c>
      <c r="J5903" s="152" t="s">
        <v>8408</v>
      </c>
    </row>
    <row r="5904" spans="1:10" x14ac:dyDescent="0.25">
      <c r="A5904" s="152" t="s">
        <v>25403</v>
      </c>
      <c r="B5904" s="152" t="s">
        <v>25404</v>
      </c>
      <c r="C5904" s="152" t="s">
        <v>25401</v>
      </c>
      <c r="D5904" s="152" t="s">
        <v>8361</v>
      </c>
      <c r="E5904" s="152" t="s">
        <v>25402</v>
      </c>
      <c r="F5904" s="152" t="s">
        <v>8363</v>
      </c>
      <c r="G5904" s="152" t="s">
        <v>416</v>
      </c>
      <c r="H5904" s="152" t="s">
        <v>6733</v>
      </c>
      <c r="I5904" s="152" t="s">
        <v>6777</v>
      </c>
      <c r="J5904" s="152" t="s">
        <v>8408</v>
      </c>
    </row>
    <row r="5905" spans="1:10" x14ac:dyDescent="0.25">
      <c r="A5905" s="152" t="s">
        <v>25405</v>
      </c>
      <c r="B5905" s="152" t="s">
        <v>25406</v>
      </c>
      <c r="C5905" s="152" t="s">
        <v>25407</v>
      </c>
      <c r="D5905" s="152" t="s">
        <v>8361</v>
      </c>
      <c r="E5905" s="152" t="s">
        <v>25408</v>
      </c>
      <c r="F5905" s="152" t="s">
        <v>8363</v>
      </c>
      <c r="G5905" s="152" t="s">
        <v>416</v>
      </c>
      <c r="H5905" s="152" t="s">
        <v>2755</v>
      </c>
      <c r="I5905" s="152" t="s">
        <v>6777</v>
      </c>
      <c r="J5905" s="152" t="s">
        <v>113</v>
      </c>
    </row>
    <row r="5906" spans="1:10" x14ac:dyDescent="0.25">
      <c r="A5906" s="152" t="s">
        <v>25409</v>
      </c>
      <c r="B5906" s="152" t="s">
        <v>25410</v>
      </c>
      <c r="C5906" s="152" t="s">
        <v>25407</v>
      </c>
      <c r="D5906" s="152" t="s">
        <v>8361</v>
      </c>
      <c r="E5906" s="152" t="s">
        <v>25408</v>
      </c>
      <c r="F5906" s="152" t="s">
        <v>8363</v>
      </c>
      <c r="G5906" s="152" t="s">
        <v>416</v>
      </c>
      <c r="H5906" s="152" t="s">
        <v>6733</v>
      </c>
      <c r="I5906" s="152" t="s">
        <v>6777</v>
      </c>
      <c r="J5906" s="152" t="s">
        <v>113</v>
      </c>
    </row>
    <row r="5907" spans="1:10" x14ac:dyDescent="0.25">
      <c r="A5907" s="152" t="s">
        <v>25411</v>
      </c>
      <c r="B5907" s="152" t="s">
        <v>25412</v>
      </c>
      <c r="C5907" s="152" t="s">
        <v>25413</v>
      </c>
      <c r="D5907" s="152" t="s">
        <v>8361</v>
      </c>
      <c r="E5907" s="152" t="s">
        <v>25414</v>
      </c>
      <c r="F5907" s="152" t="s">
        <v>8363</v>
      </c>
      <c r="G5907" s="152" t="s">
        <v>416</v>
      </c>
      <c r="H5907" s="152" t="s">
        <v>4424</v>
      </c>
      <c r="I5907" s="152" t="s">
        <v>6777</v>
      </c>
      <c r="J5907" s="152" t="s">
        <v>9723</v>
      </c>
    </row>
    <row r="5908" spans="1:10" x14ac:dyDescent="0.25">
      <c r="A5908" s="152" t="s">
        <v>25415</v>
      </c>
      <c r="B5908" s="152" t="s">
        <v>25416</v>
      </c>
      <c r="C5908" s="152" t="s">
        <v>25413</v>
      </c>
      <c r="D5908" s="152" t="s">
        <v>8361</v>
      </c>
      <c r="E5908" s="152" t="s">
        <v>25414</v>
      </c>
      <c r="F5908" s="152" t="s">
        <v>8363</v>
      </c>
      <c r="G5908" s="152" t="s">
        <v>416</v>
      </c>
      <c r="H5908" s="152" t="s">
        <v>5557</v>
      </c>
      <c r="I5908" s="152" t="s">
        <v>6777</v>
      </c>
      <c r="J5908" s="152" t="s">
        <v>9723</v>
      </c>
    </row>
    <row r="5909" spans="1:10" x14ac:dyDescent="0.25">
      <c r="A5909" s="152" t="s">
        <v>25417</v>
      </c>
      <c r="B5909" s="152" t="s">
        <v>25418</v>
      </c>
      <c r="C5909" s="152" t="s">
        <v>25419</v>
      </c>
      <c r="D5909" s="152" t="s">
        <v>8361</v>
      </c>
      <c r="E5909" s="152" t="s">
        <v>25420</v>
      </c>
      <c r="F5909" s="152" t="s">
        <v>8363</v>
      </c>
      <c r="G5909" s="152" t="s">
        <v>91</v>
      </c>
      <c r="H5909" s="152" t="s">
        <v>6733</v>
      </c>
      <c r="I5909" s="152" t="s">
        <v>6777</v>
      </c>
      <c r="J5909" s="152" t="s">
        <v>9079</v>
      </c>
    </row>
    <row r="5910" spans="1:10" x14ac:dyDescent="0.25">
      <c r="A5910" s="152" t="s">
        <v>25421</v>
      </c>
      <c r="B5910" s="152" t="s">
        <v>25422</v>
      </c>
      <c r="C5910" s="152" t="s">
        <v>25419</v>
      </c>
      <c r="D5910" s="152" t="s">
        <v>8361</v>
      </c>
      <c r="E5910" s="152" t="s">
        <v>25420</v>
      </c>
      <c r="F5910" s="152" t="s">
        <v>8363</v>
      </c>
      <c r="G5910" s="152" t="s">
        <v>176</v>
      </c>
      <c r="H5910" s="152" t="s">
        <v>1333</v>
      </c>
      <c r="I5910" s="152" t="s">
        <v>6777</v>
      </c>
      <c r="J5910" s="152" t="s">
        <v>9079</v>
      </c>
    </row>
    <row r="5911" spans="1:10" x14ac:dyDescent="0.25">
      <c r="A5911" s="152" t="s">
        <v>25423</v>
      </c>
      <c r="B5911" s="152" t="s">
        <v>25424</v>
      </c>
      <c r="C5911" s="152" t="s">
        <v>25419</v>
      </c>
      <c r="D5911" s="152" t="s">
        <v>8361</v>
      </c>
      <c r="E5911" s="152" t="s">
        <v>25420</v>
      </c>
      <c r="F5911" s="152" t="s">
        <v>8363</v>
      </c>
      <c r="G5911" s="152" t="s">
        <v>176</v>
      </c>
      <c r="H5911" s="152" t="s">
        <v>142</v>
      </c>
      <c r="I5911" s="152" t="s">
        <v>6777</v>
      </c>
      <c r="J5911" s="152" t="s">
        <v>9079</v>
      </c>
    </row>
    <row r="5912" spans="1:10" x14ac:dyDescent="0.25">
      <c r="A5912" s="152" t="s">
        <v>25425</v>
      </c>
      <c r="B5912" s="152" t="s">
        <v>25426</v>
      </c>
      <c r="C5912" s="152" t="s">
        <v>25419</v>
      </c>
      <c r="D5912" s="152" t="s">
        <v>8361</v>
      </c>
      <c r="E5912" s="152" t="s">
        <v>25420</v>
      </c>
      <c r="F5912" s="152" t="s">
        <v>8363</v>
      </c>
      <c r="G5912" s="152" t="s">
        <v>176</v>
      </c>
      <c r="H5912" s="152" t="s">
        <v>959</v>
      </c>
      <c r="I5912" s="152" t="s">
        <v>6777</v>
      </c>
      <c r="J5912" s="152" t="s">
        <v>9079</v>
      </c>
    </row>
    <row r="5913" spans="1:10" x14ac:dyDescent="0.25">
      <c r="A5913" s="152" t="s">
        <v>25427</v>
      </c>
      <c r="B5913" s="152" t="s">
        <v>25426</v>
      </c>
      <c r="C5913" s="152" t="s">
        <v>25419</v>
      </c>
      <c r="D5913" s="152" t="s">
        <v>8361</v>
      </c>
      <c r="E5913" s="152" t="s">
        <v>25420</v>
      </c>
      <c r="F5913" s="152" t="s">
        <v>8363</v>
      </c>
      <c r="G5913" s="152" t="s">
        <v>176</v>
      </c>
      <c r="H5913" s="152" t="s">
        <v>5965</v>
      </c>
      <c r="I5913" s="152" t="s">
        <v>6777</v>
      </c>
      <c r="J5913" s="152" t="s">
        <v>9079</v>
      </c>
    </row>
    <row r="5914" spans="1:10" x14ac:dyDescent="0.25">
      <c r="A5914" s="152" t="s">
        <v>25428</v>
      </c>
      <c r="B5914" s="152" t="s">
        <v>25429</v>
      </c>
      <c r="C5914" s="152" t="s">
        <v>25419</v>
      </c>
      <c r="D5914" s="152" t="s">
        <v>8361</v>
      </c>
      <c r="E5914" s="152" t="s">
        <v>25420</v>
      </c>
      <c r="F5914" s="152" t="s">
        <v>8363</v>
      </c>
      <c r="G5914" s="152" t="s">
        <v>416</v>
      </c>
      <c r="H5914" s="152" t="s">
        <v>142</v>
      </c>
      <c r="I5914" s="152" t="s">
        <v>6777</v>
      </c>
      <c r="J5914" s="152" t="s">
        <v>9079</v>
      </c>
    </row>
    <row r="5915" spans="1:10" x14ac:dyDescent="0.25">
      <c r="A5915" s="152" t="s">
        <v>25430</v>
      </c>
      <c r="B5915" s="152" t="s">
        <v>25429</v>
      </c>
      <c r="C5915" s="152" t="s">
        <v>25419</v>
      </c>
      <c r="D5915" s="152" t="s">
        <v>8361</v>
      </c>
      <c r="E5915" s="152" t="s">
        <v>25420</v>
      </c>
      <c r="F5915" s="152" t="s">
        <v>8363</v>
      </c>
      <c r="G5915" s="152" t="s">
        <v>416</v>
      </c>
      <c r="H5915" s="152" t="s">
        <v>959</v>
      </c>
      <c r="I5915" s="152" t="s">
        <v>6777</v>
      </c>
      <c r="J5915" s="152" t="s">
        <v>9079</v>
      </c>
    </row>
    <row r="5916" spans="1:10" x14ac:dyDescent="0.25">
      <c r="A5916" s="152" t="s">
        <v>25431</v>
      </c>
      <c r="B5916" s="152" t="s">
        <v>25429</v>
      </c>
      <c r="C5916" s="152" t="s">
        <v>25419</v>
      </c>
      <c r="D5916" s="152" t="s">
        <v>8361</v>
      </c>
      <c r="E5916" s="152" t="s">
        <v>25420</v>
      </c>
      <c r="F5916" s="152" t="s">
        <v>8363</v>
      </c>
      <c r="G5916" s="152" t="s">
        <v>416</v>
      </c>
      <c r="H5916" s="152" t="s">
        <v>5965</v>
      </c>
      <c r="I5916" s="152" t="s">
        <v>6777</v>
      </c>
      <c r="J5916" s="152" t="s">
        <v>9079</v>
      </c>
    </row>
    <row r="5917" spans="1:10" x14ac:dyDescent="0.25">
      <c r="A5917" s="152" t="s">
        <v>25432</v>
      </c>
      <c r="B5917" s="152" t="s">
        <v>25433</v>
      </c>
      <c r="C5917" s="152" t="s">
        <v>25434</v>
      </c>
      <c r="D5917" s="152" t="s">
        <v>8373</v>
      </c>
      <c r="E5917" s="152" t="s">
        <v>25435</v>
      </c>
      <c r="F5917" s="152" t="s">
        <v>8363</v>
      </c>
      <c r="G5917" s="152" t="s">
        <v>241</v>
      </c>
      <c r="H5917" s="152" t="s">
        <v>3592</v>
      </c>
      <c r="I5917" s="152" t="s">
        <v>6777</v>
      </c>
      <c r="J5917" s="152" t="s">
        <v>113</v>
      </c>
    </row>
    <row r="5918" spans="1:10" x14ac:dyDescent="0.25">
      <c r="A5918" s="152" t="s">
        <v>25436</v>
      </c>
      <c r="B5918" s="152" t="s">
        <v>25437</v>
      </c>
      <c r="C5918" s="152" t="s">
        <v>25438</v>
      </c>
      <c r="D5918" s="152" t="s">
        <v>8373</v>
      </c>
      <c r="E5918" s="152" t="s">
        <v>25439</v>
      </c>
      <c r="F5918" s="152" t="s">
        <v>8363</v>
      </c>
      <c r="G5918" s="152" t="s">
        <v>2892</v>
      </c>
      <c r="H5918" s="152" t="s">
        <v>1015</v>
      </c>
      <c r="I5918" s="152" t="s">
        <v>6777</v>
      </c>
      <c r="J5918" s="152" t="s">
        <v>113</v>
      </c>
    </row>
    <row r="5919" spans="1:10" x14ac:dyDescent="0.25">
      <c r="A5919" s="152" t="s">
        <v>25440</v>
      </c>
      <c r="B5919" s="152" t="s">
        <v>25441</v>
      </c>
      <c r="C5919" s="152" t="s">
        <v>25442</v>
      </c>
      <c r="D5919" s="152" t="s">
        <v>8361</v>
      </c>
      <c r="E5919" s="152" t="s">
        <v>25443</v>
      </c>
      <c r="F5919" s="152" t="s">
        <v>8363</v>
      </c>
      <c r="G5919" s="152" t="s">
        <v>416</v>
      </c>
      <c r="H5919" s="152" t="s">
        <v>1351</v>
      </c>
      <c r="I5919" s="152" t="s">
        <v>6777</v>
      </c>
      <c r="J5919" s="152" t="s">
        <v>10479</v>
      </c>
    </row>
    <row r="5920" spans="1:10" x14ac:dyDescent="0.25">
      <c r="A5920" s="152" t="s">
        <v>25444</v>
      </c>
      <c r="B5920" s="152" t="s">
        <v>25445</v>
      </c>
      <c r="C5920" s="152" t="s">
        <v>25442</v>
      </c>
      <c r="D5920" s="152" t="s">
        <v>8361</v>
      </c>
      <c r="E5920" s="152" t="s">
        <v>25443</v>
      </c>
      <c r="F5920" s="152" t="s">
        <v>8363</v>
      </c>
      <c r="G5920" s="152" t="s">
        <v>416</v>
      </c>
      <c r="H5920" s="152" t="s">
        <v>6733</v>
      </c>
      <c r="I5920" s="152" t="s">
        <v>6777</v>
      </c>
      <c r="J5920" s="152" t="s">
        <v>10479</v>
      </c>
    </row>
    <row r="5921" spans="1:10" x14ac:dyDescent="0.25">
      <c r="A5921" s="152" t="s">
        <v>25446</v>
      </c>
      <c r="B5921" s="152" t="s">
        <v>25447</v>
      </c>
      <c r="C5921" s="152" t="s">
        <v>25448</v>
      </c>
      <c r="D5921" s="152" t="s">
        <v>8373</v>
      </c>
      <c r="E5921" s="152" t="s">
        <v>25449</v>
      </c>
      <c r="F5921" s="152" t="s">
        <v>8363</v>
      </c>
      <c r="G5921" s="152" t="s">
        <v>907</v>
      </c>
      <c r="H5921" s="152" t="s">
        <v>2634</v>
      </c>
      <c r="I5921" s="152" t="s">
        <v>6777</v>
      </c>
      <c r="J5921" s="152" t="s">
        <v>113</v>
      </c>
    </row>
    <row r="5922" spans="1:10" x14ac:dyDescent="0.25">
      <c r="A5922" s="152" t="s">
        <v>25450</v>
      </c>
      <c r="B5922" s="152" t="s">
        <v>25451</v>
      </c>
      <c r="C5922" s="152" t="s">
        <v>25452</v>
      </c>
      <c r="D5922" s="152" t="s">
        <v>8361</v>
      </c>
      <c r="E5922" s="152" t="s">
        <v>25453</v>
      </c>
      <c r="F5922" s="152" t="s">
        <v>8363</v>
      </c>
      <c r="G5922" s="152" t="s">
        <v>1600</v>
      </c>
      <c r="H5922" s="152" t="s">
        <v>1747</v>
      </c>
      <c r="I5922" s="152" t="s">
        <v>6777</v>
      </c>
      <c r="J5922" s="152" t="s">
        <v>113</v>
      </c>
    </row>
    <row r="5923" spans="1:10" x14ac:dyDescent="0.25">
      <c r="A5923" s="152" t="s">
        <v>25454</v>
      </c>
      <c r="B5923" s="152" t="s">
        <v>25455</v>
      </c>
      <c r="C5923" s="152" t="s">
        <v>25456</v>
      </c>
      <c r="D5923" s="152" t="s">
        <v>8361</v>
      </c>
      <c r="E5923" s="152" t="s">
        <v>25457</v>
      </c>
      <c r="F5923" s="152" t="s">
        <v>8363</v>
      </c>
      <c r="G5923" s="152" t="s">
        <v>136</v>
      </c>
      <c r="H5923" s="152" t="s">
        <v>2129</v>
      </c>
      <c r="I5923" s="152" t="s">
        <v>6777</v>
      </c>
      <c r="J5923" s="152" t="s">
        <v>113</v>
      </c>
    </row>
    <row r="5924" spans="1:10" x14ac:dyDescent="0.25">
      <c r="A5924" s="152" t="s">
        <v>25458</v>
      </c>
      <c r="B5924" s="152" t="s">
        <v>25459</v>
      </c>
      <c r="C5924" s="152" t="s">
        <v>25460</v>
      </c>
      <c r="D5924" s="152" t="s">
        <v>8361</v>
      </c>
      <c r="E5924" s="152" t="s">
        <v>25461</v>
      </c>
      <c r="F5924" s="152" t="s">
        <v>8363</v>
      </c>
      <c r="G5924" s="152" t="s">
        <v>416</v>
      </c>
      <c r="H5924" s="152" t="s">
        <v>4684</v>
      </c>
      <c r="I5924" s="152" t="s">
        <v>6777</v>
      </c>
      <c r="J5924" s="152" t="s">
        <v>8408</v>
      </c>
    </row>
    <row r="5925" spans="1:10" x14ac:dyDescent="0.25">
      <c r="A5925" s="152" t="s">
        <v>25462</v>
      </c>
      <c r="B5925" s="152" t="s">
        <v>25463</v>
      </c>
      <c r="C5925" s="152" t="s">
        <v>25460</v>
      </c>
      <c r="D5925" s="152" t="s">
        <v>8361</v>
      </c>
      <c r="E5925" s="152" t="s">
        <v>25461</v>
      </c>
      <c r="F5925" s="152" t="s">
        <v>8363</v>
      </c>
      <c r="G5925" s="152" t="s">
        <v>416</v>
      </c>
      <c r="H5925" s="152" t="s">
        <v>6733</v>
      </c>
      <c r="I5925" s="152" t="s">
        <v>6777</v>
      </c>
      <c r="J5925" s="152" t="s">
        <v>8408</v>
      </c>
    </row>
    <row r="5926" spans="1:10" x14ac:dyDescent="0.25">
      <c r="A5926" s="152" t="s">
        <v>25465</v>
      </c>
      <c r="B5926" s="152" t="s">
        <v>14608</v>
      </c>
      <c r="C5926" s="152" t="s">
        <v>25464</v>
      </c>
      <c r="D5926" s="152" t="s">
        <v>8373</v>
      </c>
      <c r="E5926" s="152" t="s">
        <v>25466</v>
      </c>
      <c r="F5926" s="152" t="s">
        <v>8363</v>
      </c>
      <c r="G5926" s="152" t="s">
        <v>1265</v>
      </c>
      <c r="H5926" s="152" t="s">
        <v>914</v>
      </c>
      <c r="I5926" s="152" t="s">
        <v>6777</v>
      </c>
      <c r="J5926" s="152" t="s">
        <v>113</v>
      </c>
    </row>
    <row r="5927" spans="1:10" x14ac:dyDescent="0.25">
      <c r="A5927" s="152" t="s">
        <v>25467</v>
      </c>
      <c r="B5927" s="152" t="s">
        <v>25468</v>
      </c>
      <c r="C5927" s="152" t="s">
        <v>25464</v>
      </c>
      <c r="D5927" s="152" t="s">
        <v>8373</v>
      </c>
      <c r="E5927" s="152" t="s">
        <v>25466</v>
      </c>
      <c r="F5927" s="152" t="s">
        <v>8363</v>
      </c>
      <c r="G5927" s="152" t="s">
        <v>1265</v>
      </c>
      <c r="H5927" s="152" t="s">
        <v>1015</v>
      </c>
      <c r="I5927" s="152" t="s">
        <v>6777</v>
      </c>
      <c r="J5927" s="152" t="s">
        <v>113</v>
      </c>
    </row>
    <row r="5928" spans="1:10" x14ac:dyDescent="0.25">
      <c r="A5928" s="152" t="s">
        <v>25469</v>
      </c>
      <c r="B5928" s="152" t="s">
        <v>25470</v>
      </c>
      <c r="C5928" s="152" t="s">
        <v>25471</v>
      </c>
      <c r="D5928" s="152" t="s">
        <v>8373</v>
      </c>
      <c r="E5928" s="152" t="s">
        <v>25472</v>
      </c>
      <c r="F5928" s="152" t="s">
        <v>8363</v>
      </c>
      <c r="G5928" s="152" t="s">
        <v>149</v>
      </c>
      <c r="H5928" s="152" t="s">
        <v>3818</v>
      </c>
      <c r="I5928" s="152" t="s">
        <v>6777</v>
      </c>
      <c r="J5928" s="152" t="s">
        <v>113</v>
      </c>
    </row>
    <row r="5929" spans="1:10" x14ac:dyDescent="0.25">
      <c r="A5929" s="152" t="s">
        <v>25473</v>
      </c>
      <c r="B5929" s="152" t="s">
        <v>25474</v>
      </c>
      <c r="C5929" s="152" t="s">
        <v>25475</v>
      </c>
      <c r="D5929" s="152" t="s">
        <v>8361</v>
      </c>
      <c r="E5929" s="152" t="s">
        <v>25476</v>
      </c>
      <c r="F5929" s="152" t="s">
        <v>8363</v>
      </c>
      <c r="G5929" s="152" t="s">
        <v>416</v>
      </c>
      <c r="H5929" s="152" t="s">
        <v>1658</v>
      </c>
      <c r="I5929" s="152" t="s">
        <v>6777</v>
      </c>
      <c r="J5929" s="152" t="s">
        <v>113</v>
      </c>
    </row>
    <row r="5930" spans="1:10" x14ac:dyDescent="0.25">
      <c r="A5930" s="152" t="s">
        <v>25477</v>
      </c>
      <c r="B5930" s="152" t="s">
        <v>25478</v>
      </c>
      <c r="C5930" s="152" t="s">
        <v>25475</v>
      </c>
      <c r="D5930" s="152" t="s">
        <v>8361</v>
      </c>
      <c r="E5930" s="152" t="s">
        <v>25476</v>
      </c>
      <c r="F5930" s="152" t="s">
        <v>8363</v>
      </c>
      <c r="G5930" s="152" t="s">
        <v>416</v>
      </c>
      <c r="H5930" s="152" t="s">
        <v>6733</v>
      </c>
      <c r="I5930" s="152" t="s">
        <v>6777</v>
      </c>
      <c r="J5930" s="152" t="s">
        <v>113</v>
      </c>
    </row>
    <row r="5931" spans="1:10" x14ac:dyDescent="0.25">
      <c r="A5931" s="152" t="s">
        <v>25479</v>
      </c>
      <c r="B5931" s="152" t="s">
        <v>25480</v>
      </c>
      <c r="C5931" s="152" t="s">
        <v>25481</v>
      </c>
      <c r="D5931" s="152" t="s">
        <v>8373</v>
      </c>
      <c r="E5931" s="152" t="s">
        <v>25482</v>
      </c>
      <c r="F5931" s="152" t="s">
        <v>8363</v>
      </c>
      <c r="G5931" s="152" t="s">
        <v>993</v>
      </c>
      <c r="H5931" s="152" t="s">
        <v>2954</v>
      </c>
      <c r="I5931" s="152" t="s">
        <v>6777</v>
      </c>
      <c r="J5931" s="152" t="s">
        <v>113</v>
      </c>
    </row>
    <row r="5932" spans="1:10" x14ac:dyDescent="0.25">
      <c r="A5932" s="152" t="s">
        <v>25483</v>
      </c>
      <c r="B5932" s="152" t="s">
        <v>25484</v>
      </c>
      <c r="C5932" s="152" t="s">
        <v>25485</v>
      </c>
      <c r="D5932" s="152" t="s">
        <v>8361</v>
      </c>
      <c r="E5932" s="152" t="s">
        <v>25486</v>
      </c>
      <c r="F5932" s="152" t="s">
        <v>8363</v>
      </c>
      <c r="G5932" s="152" t="s">
        <v>416</v>
      </c>
      <c r="H5932" s="152" t="s">
        <v>4692</v>
      </c>
      <c r="I5932" s="152" t="s">
        <v>6777</v>
      </c>
      <c r="J5932" s="152" t="s">
        <v>9152</v>
      </c>
    </row>
    <row r="5933" spans="1:10" x14ac:dyDescent="0.25">
      <c r="A5933" s="152" t="s">
        <v>25487</v>
      </c>
      <c r="B5933" s="152" t="s">
        <v>25488</v>
      </c>
      <c r="C5933" s="152" t="s">
        <v>25489</v>
      </c>
      <c r="D5933" s="152" t="s">
        <v>8361</v>
      </c>
      <c r="E5933" s="152" t="s">
        <v>25490</v>
      </c>
      <c r="F5933" s="152" t="s">
        <v>8363</v>
      </c>
      <c r="G5933" s="152" t="s">
        <v>416</v>
      </c>
      <c r="H5933" s="152" t="s">
        <v>4484</v>
      </c>
      <c r="I5933" s="152" t="s">
        <v>6777</v>
      </c>
      <c r="J5933" s="152" t="s">
        <v>8750</v>
      </c>
    </row>
    <row r="5934" spans="1:10" x14ac:dyDescent="0.25">
      <c r="A5934" s="152" t="s">
        <v>25491</v>
      </c>
      <c r="B5934" s="152" t="s">
        <v>25492</v>
      </c>
      <c r="C5934" s="152" t="s">
        <v>25493</v>
      </c>
      <c r="D5934" s="152" t="s">
        <v>8361</v>
      </c>
      <c r="E5934" s="152" t="s">
        <v>25494</v>
      </c>
      <c r="F5934" s="152" t="s">
        <v>8363</v>
      </c>
      <c r="G5934" s="152" t="s">
        <v>416</v>
      </c>
      <c r="H5934" s="152" t="s">
        <v>2376</v>
      </c>
      <c r="I5934" s="152" t="s">
        <v>6777</v>
      </c>
      <c r="J5934" s="152" t="s">
        <v>113</v>
      </c>
    </row>
    <row r="5935" spans="1:10" x14ac:dyDescent="0.25">
      <c r="A5935" s="152" t="s">
        <v>25495</v>
      </c>
      <c r="B5935" s="152" t="s">
        <v>25496</v>
      </c>
      <c r="C5935" s="152" t="s">
        <v>25493</v>
      </c>
      <c r="D5935" s="152" t="s">
        <v>8361</v>
      </c>
      <c r="E5935" s="152" t="s">
        <v>25494</v>
      </c>
      <c r="F5935" s="152" t="s">
        <v>8363</v>
      </c>
      <c r="G5935" s="152" t="s">
        <v>416</v>
      </c>
      <c r="H5935" s="152" t="s">
        <v>4126</v>
      </c>
      <c r="I5935" s="152" t="s">
        <v>6777</v>
      </c>
      <c r="J5935" s="152" t="s">
        <v>113</v>
      </c>
    </row>
    <row r="5936" spans="1:10" x14ac:dyDescent="0.25">
      <c r="A5936" s="152" t="s">
        <v>25497</v>
      </c>
      <c r="B5936" s="152" t="s">
        <v>25498</v>
      </c>
      <c r="C5936" s="152" t="s">
        <v>25493</v>
      </c>
      <c r="D5936" s="152" t="s">
        <v>8361</v>
      </c>
      <c r="E5936" s="152" t="s">
        <v>25494</v>
      </c>
      <c r="F5936" s="152" t="s">
        <v>8363</v>
      </c>
      <c r="G5936" s="152" t="s">
        <v>416</v>
      </c>
      <c r="H5936" s="152" t="s">
        <v>829</v>
      </c>
      <c r="I5936" s="152" t="s">
        <v>6777</v>
      </c>
      <c r="J5936" s="152" t="s">
        <v>113</v>
      </c>
    </row>
    <row r="5937" spans="1:10" x14ac:dyDescent="0.25">
      <c r="A5937" s="152" t="s">
        <v>25499</v>
      </c>
      <c r="B5937" s="152" t="s">
        <v>25500</v>
      </c>
      <c r="C5937" s="152" t="s">
        <v>25501</v>
      </c>
      <c r="D5937" s="152" t="s">
        <v>8361</v>
      </c>
      <c r="E5937" s="152" t="s">
        <v>25502</v>
      </c>
      <c r="F5937" s="152" t="s">
        <v>8363</v>
      </c>
      <c r="G5937" s="152" t="s">
        <v>91</v>
      </c>
      <c r="H5937" s="152" t="s">
        <v>6733</v>
      </c>
      <c r="I5937" s="152" t="s">
        <v>6777</v>
      </c>
      <c r="J5937" s="152" t="s">
        <v>113</v>
      </c>
    </row>
    <row r="5938" spans="1:10" x14ac:dyDescent="0.25">
      <c r="A5938" s="152" t="s">
        <v>25503</v>
      </c>
      <c r="B5938" s="152" t="s">
        <v>25504</v>
      </c>
      <c r="C5938" s="152" t="s">
        <v>25501</v>
      </c>
      <c r="D5938" s="152" t="s">
        <v>8361</v>
      </c>
      <c r="E5938" s="152" t="s">
        <v>25502</v>
      </c>
      <c r="F5938" s="152" t="s">
        <v>8363</v>
      </c>
      <c r="G5938" s="152" t="s">
        <v>120</v>
      </c>
      <c r="H5938" s="152" t="s">
        <v>1203</v>
      </c>
      <c r="I5938" s="152" t="s">
        <v>6777</v>
      </c>
      <c r="J5938" s="152" t="s">
        <v>113</v>
      </c>
    </row>
    <row r="5939" spans="1:10" x14ac:dyDescent="0.25">
      <c r="A5939" s="152" t="s">
        <v>25505</v>
      </c>
      <c r="B5939" s="152" t="s">
        <v>25504</v>
      </c>
      <c r="C5939" s="152" t="s">
        <v>25501</v>
      </c>
      <c r="D5939" s="152" t="s">
        <v>8361</v>
      </c>
      <c r="E5939" s="152" t="s">
        <v>25502</v>
      </c>
      <c r="F5939" s="152" t="s">
        <v>8363</v>
      </c>
      <c r="G5939" s="152" t="s">
        <v>120</v>
      </c>
      <c r="H5939" s="152" t="s">
        <v>1445</v>
      </c>
      <c r="I5939" s="152" t="s">
        <v>6777</v>
      </c>
      <c r="J5939" s="152" t="s">
        <v>113</v>
      </c>
    </row>
    <row r="5940" spans="1:10" x14ac:dyDescent="0.25">
      <c r="A5940" s="152" t="s">
        <v>25506</v>
      </c>
      <c r="B5940" s="152" t="s">
        <v>25507</v>
      </c>
      <c r="C5940" s="152" t="s">
        <v>25501</v>
      </c>
      <c r="D5940" s="152" t="s">
        <v>8361</v>
      </c>
      <c r="E5940" s="152" t="s">
        <v>25502</v>
      </c>
      <c r="F5940" s="152" t="s">
        <v>8363</v>
      </c>
      <c r="G5940" s="152" t="s">
        <v>120</v>
      </c>
      <c r="H5940" s="152" t="s">
        <v>1574</v>
      </c>
      <c r="I5940" s="152" t="s">
        <v>6777</v>
      </c>
      <c r="J5940" s="152" t="s">
        <v>113</v>
      </c>
    </row>
    <row r="5941" spans="1:10" x14ac:dyDescent="0.25">
      <c r="A5941" s="152" t="s">
        <v>25508</v>
      </c>
      <c r="B5941" s="152" t="s">
        <v>25509</v>
      </c>
      <c r="C5941" s="152" t="s">
        <v>25501</v>
      </c>
      <c r="D5941" s="152" t="s">
        <v>8361</v>
      </c>
      <c r="E5941" s="152" t="s">
        <v>25502</v>
      </c>
      <c r="F5941" s="152" t="s">
        <v>8363</v>
      </c>
      <c r="G5941" s="152" t="s">
        <v>120</v>
      </c>
      <c r="H5941" s="152" t="s">
        <v>4722</v>
      </c>
      <c r="I5941" s="152" t="s">
        <v>6777</v>
      </c>
      <c r="J5941" s="152" t="s">
        <v>113</v>
      </c>
    </row>
    <row r="5942" spans="1:10" x14ac:dyDescent="0.25">
      <c r="A5942" s="152" t="s">
        <v>25510</v>
      </c>
      <c r="B5942" s="152" t="s">
        <v>25511</v>
      </c>
      <c r="C5942" s="152" t="s">
        <v>25512</v>
      </c>
      <c r="D5942" s="152" t="s">
        <v>8361</v>
      </c>
      <c r="E5942" s="152" t="s">
        <v>25513</v>
      </c>
      <c r="F5942" s="152" t="s">
        <v>8363</v>
      </c>
      <c r="G5942" s="152" t="s">
        <v>416</v>
      </c>
      <c r="H5942" s="152" t="s">
        <v>5599</v>
      </c>
      <c r="I5942" s="152" t="s">
        <v>6777</v>
      </c>
      <c r="J5942" s="152" t="s">
        <v>8622</v>
      </c>
    </row>
    <row r="5943" spans="1:10" x14ac:dyDescent="0.25">
      <c r="A5943" s="152" t="s">
        <v>25514</v>
      </c>
      <c r="B5943" s="152" t="s">
        <v>25515</v>
      </c>
      <c r="C5943" s="152" t="s">
        <v>25512</v>
      </c>
      <c r="D5943" s="152" t="s">
        <v>8361</v>
      </c>
      <c r="E5943" s="152" t="s">
        <v>25513</v>
      </c>
      <c r="F5943" s="152" t="s">
        <v>8363</v>
      </c>
      <c r="G5943" s="152" t="s">
        <v>416</v>
      </c>
      <c r="H5943" s="152" t="s">
        <v>6733</v>
      </c>
      <c r="I5943" s="152" t="s">
        <v>6777</v>
      </c>
      <c r="J5943" s="152" t="s">
        <v>8622</v>
      </c>
    </row>
    <row r="5944" spans="1:10" x14ac:dyDescent="0.25">
      <c r="A5944" s="152" t="s">
        <v>25516</v>
      </c>
      <c r="B5944" s="152" t="s">
        <v>25517</v>
      </c>
      <c r="C5944" s="152" t="s">
        <v>25518</v>
      </c>
      <c r="D5944" s="152" t="s">
        <v>8361</v>
      </c>
      <c r="E5944" s="152" t="s">
        <v>25519</v>
      </c>
      <c r="F5944" s="152" t="s">
        <v>8363</v>
      </c>
      <c r="G5944" s="152" t="s">
        <v>136</v>
      </c>
      <c r="H5944" s="152" t="s">
        <v>1574</v>
      </c>
      <c r="I5944" s="152" t="s">
        <v>6777</v>
      </c>
      <c r="J5944" s="152" t="s">
        <v>9219</v>
      </c>
    </row>
    <row r="5945" spans="1:10" x14ac:dyDescent="0.25">
      <c r="A5945" s="152" t="s">
        <v>25520</v>
      </c>
      <c r="B5945" s="152" t="s">
        <v>25517</v>
      </c>
      <c r="C5945" s="152" t="s">
        <v>25518</v>
      </c>
      <c r="D5945" s="152" t="s">
        <v>8361</v>
      </c>
      <c r="E5945" s="152" t="s">
        <v>25519</v>
      </c>
      <c r="F5945" s="152" t="s">
        <v>8363</v>
      </c>
      <c r="G5945" s="152" t="s">
        <v>136</v>
      </c>
      <c r="H5945" s="152" t="s">
        <v>2487</v>
      </c>
      <c r="I5945" s="152" t="s">
        <v>6777</v>
      </c>
      <c r="J5945" s="152" t="s">
        <v>9219</v>
      </c>
    </row>
    <row r="5946" spans="1:10" x14ac:dyDescent="0.25">
      <c r="A5946" s="152" t="s">
        <v>25521</v>
      </c>
      <c r="B5946" s="152" t="s">
        <v>25522</v>
      </c>
      <c r="C5946" s="152" t="s">
        <v>25518</v>
      </c>
      <c r="D5946" s="152" t="s">
        <v>8361</v>
      </c>
      <c r="E5946" s="152" t="s">
        <v>25519</v>
      </c>
      <c r="F5946" s="152" t="s">
        <v>8363</v>
      </c>
      <c r="G5946" s="152" t="s">
        <v>136</v>
      </c>
      <c r="H5946" s="152" t="s">
        <v>4722</v>
      </c>
      <c r="I5946" s="152" t="s">
        <v>6777</v>
      </c>
      <c r="J5946" s="152" t="s">
        <v>9219</v>
      </c>
    </row>
    <row r="5947" spans="1:10" x14ac:dyDescent="0.25">
      <c r="A5947" s="152" t="s">
        <v>25525</v>
      </c>
      <c r="B5947" s="152" t="s">
        <v>25526</v>
      </c>
      <c r="C5947" s="152" t="s">
        <v>25523</v>
      </c>
      <c r="D5947" s="152" t="s">
        <v>8361</v>
      </c>
      <c r="E5947" s="152" t="s">
        <v>25524</v>
      </c>
      <c r="F5947" s="152" t="s">
        <v>8363</v>
      </c>
      <c r="G5947" s="152" t="s">
        <v>416</v>
      </c>
      <c r="H5947" s="152" t="s">
        <v>5589</v>
      </c>
      <c r="I5947" s="152" t="s">
        <v>6777</v>
      </c>
      <c r="J5947" s="152" t="s">
        <v>8622</v>
      </c>
    </row>
    <row r="5948" spans="1:10" x14ac:dyDescent="0.25">
      <c r="A5948" s="152" t="s">
        <v>25527</v>
      </c>
      <c r="B5948" s="152" t="s">
        <v>25528</v>
      </c>
      <c r="C5948" s="152" t="s">
        <v>25529</v>
      </c>
      <c r="D5948" s="152" t="s">
        <v>8373</v>
      </c>
      <c r="E5948" s="152" t="s">
        <v>25530</v>
      </c>
      <c r="F5948" s="152" t="s">
        <v>8363</v>
      </c>
      <c r="G5948" s="152" t="s">
        <v>120</v>
      </c>
      <c r="H5948" s="152" t="s">
        <v>3946</v>
      </c>
      <c r="I5948" s="152" t="s">
        <v>6777</v>
      </c>
      <c r="J5948" s="152" t="s">
        <v>113</v>
      </c>
    </row>
    <row r="5949" spans="1:10" x14ac:dyDescent="0.25">
      <c r="A5949" s="152" t="s">
        <v>25531</v>
      </c>
      <c r="B5949" s="152" t="s">
        <v>25532</v>
      </c>
      <c r="C5949" s="152" t="s">
        <v>25533</v>
      </c>
      <c r="D5949" s="152" t="s">
        <v>8361</v>
      </c>
      <c r="E5949" s="152" t="s">
        <v>25534</v>
      </c>
      <c r="F5949" s="152" t="s">
        <v>8363</v>
      </c>
      <c r="G5949" s="152" t="s">
        <v>416</v>
      </c>
      <c r="H5949" s="152" t="s">
        <v>1516</v>
      </c>
      <c r="I5949" s="152" t="s">
        <v>6777</v>
      </c>
      <c r="J5949" s="152" t="s">
        <v>8581</v>
      </c>
    </row>
    <row r="5950" spans="1:10" x14ac:dyDescent="0.25">
      <c r="A5950" s="152" t="s">
        <v>25535</v>
      </c>
      <c r="B5950" s="152" t="s">
        <v>25536</v>
      </c>
      <c r="C5950" s="152" t="s">
        <v>25533</v>
      </c>
      <c r="D5950" s="152" t="s">
        <v>8361</v>
      </c>
      <c r="E5950" s="152" t="s">
        <v>25534</v>
      </c>
      <c r="F5950" s="152" t="s">
        <v>8363</v>
      </c>
      <c r="G5950" s="152" t="s">
        <v>416</v>
      </c>
      <c r="H5950" s="152" t="s">
        <v>6733</v>
      </c>
      <c r="I5950" s="152" t="s">
        <v>6777</v>
      </c>
      <c r="J5950" s="152" t="s">
        <v>8581</v>
      </c>
    </row>
    <row r="5951" spans="1:10" x14ac:dyDescent="0.25">
      <c r="A5951" s="152" t="s">
        <v>25537</v>
      </c>
      <c r="B5951" s="152" t="s">
        <v>25538</v>
      </c>
      <c r="C5951" s="152" t="s">
        <v>25539</v>
      </c>
      <c r="D5951" s="152" t="s">
        <v>8361</v>
      </c>
      <c r="E5951" s="152" t="s">
        <v>25540</v>
      </c>
      <c r="F5951" s="152" t="s">
        <v>8363</v>
      </c>
      <c r="G5951" s="152" t="s">
        <v>416</v>
      </c>
      <c r="H5951" s="152" t="s">
        <v>1280</v>
      </c>
      <c r="I5951" s="152" t="s">
        <v>6777</v>
      </c>
      <c r="J5951" s="152" t="s">
        <v>8970</v>
      </c>
    </row>
    <row r="5952" spans="1:10" x14ac:dyDescent="0.25">
      <c r="A5952" s="152" t="s">
        <v>25541</v>
      </c>
      <c r="B5952" s="152" t="s">
        <v>25542</v>
      </c>
      <c r="C5952" s="152" t="s">
        <v>25543</v>
      </c>
      <c r="D5952" s="152" t="s">
        <v>8373</v>
      </c>
      <c r="E5952" s="152" t="s">
        <v>25544</v>
      </c>
      <c r="F5952" s="152" t="s">
        <v>8363</v>
      </c>
      <c r="G5952" s="152" t="s">
        <v>186</v>
      </c>
      <c r="H5952" s="152" t="s">
        <v>1380</v>
      </c>
      <c r="I5952" s="152" t="s">
        <v>6777</v>
      </c>
      <c r="J5952" s="152" t="s">
        <v>113</v>
      </c>
    </row>
    <row r="5953" spans="1:10" x14ac:dyDescent="0.25">
      <c r="A5953" s="152" t="s">
        <v>25545</v>
      </c>
      <c r="B5953" s="152" t="s">
        <v>25546</v>
      </c>
      <c r="C5953" s="152" t="s">
        <v>25547</v>
      </c>
      <c r="D5953" s="152" t="s">
        <v>8373</v>
      </c>
      <c r="E5953" s="152" t="s">
        <v>25548</v>
      </c>
      <c r="F5953" s="152" t="s">
        <v>8363</v>
      </c>
      <c r="G5953" s="152" t="s">
        <v>2501</v>
      </c>
      <c r="H5953" s="152" t="s">
        <v>959</v>
      </c>
      <c r="I5953" s="152" t="s">
        <v>6777</v>
      </c>
      <c r="J5953" s="152" t="s">
        <v>113</v>
      </c>
    </row>
    <row r="5954" spans="1:10" x14ac:dyDescent="0.25">
      <c r="A5954" s="152" t="s">
        <v>25549</v>
      </c>
      <c r="B5954" s="152" t="s">
        <v>25550</v>
      </c>
      <c r="C5954" s="152" t="s">
        <v>25551</v>
      </c>
      <c r="D5954" s="152" t="s">
        <v>8373</v>
      </c>
      <c r="E5954" s="152" t="s">
        <v>25552</v>
      </c>
      <c r="F5954" s="152" t="s">
        <v>8363</v>
      </c>
      <c r="G5954" s="152" t="s">
        <v>120</v>
      </c>
      <c r="H5954" s="152" t="s">
        <v>4208</v>
      </c>
      <c r="I5954" s="152" t="s">
        <v>6777</v>
      </c>
      <c r="J5954" s="152" t="s">
        <v>113</v>
      </c>
    </row>
    <row r="5955" spans="1:10" x14ac:dyDescent="0.25">
      <c r="A5955" s="152" t="s">
        <v>25553</v>
      </c>
      <c r="B5955" s="152" t="s">
        <v>25554</v>
      </c>
      <c r="C5955" s="152" t="s">
        <v>25555</v>
      </c>
      <c r="D5955" s="152" t="s">
        <v>8373</v>
      </c>
      <c r="E5955" s="152" t="s">
        <v>25556</v>
      </c>
      <c r="F5955" s="152" t="s">
        <v>8363</v>
      </c>
      <c r="G5955" s="152" t="s">
        <v>2920</v>
      </c>
      <c r="H5955" s="152" t="s">
        <v>2954</v>
      </c>
      <c r="I5955" s="152" t="s">
        <v>6777</v>
      </c>
      <c r="J5955" s="152" t="s">
        <v>113</v>
      </c>
    </row>
    <row r="5956" spans="1:10" x14ac:dyDescent="0.25">
      <c r="A5956" s="152" t="s">
        <v>25557</v>
      </c>
      <c r="B5956" s="152" t="s">
        <v>25558</v>
      </c>
      <c r="C5956" s="152" t="s">
        <v>25559</v>
      </c>
      <c r="D5956" s="152" t="s">
        <v>8373</v>
      </c>
      <c r="E5956" s="152" t="s">
        <v>25560</v>
      </c>
      <c r="F5956" s="152" t="s">
        <v>8363</v>
      </c>
      <c r="G5956" s="152" t="s">
        <v>1359</v>
      </c>
      <c r="H5956" s="152" t="s">
        <v>2453</v>
      </c>
      <c r="I5956" s="152" t="s">
        <v>6777</v>
      </c>
      <c r="J5956" s="152" t="s">
        <v>113</v>
      </c>
    </row>
    <row r="5957" spans="1:10" x14ac:dyDescent="0.25">
      <c r="A5957" s="152" t="s">
        <v>25561</v>
      </c>
      <c r="B5957" s="152" t="s">
        <v>25562</v>
      </c>
      <c r="C5957" s="152" t="s">
        <v>25563</v>
      </c>
      <c r="D5957" s="152" t="s">
        <v>8361</v>
      </c>
      <c r="E5957" s="152" t="s">
        <v>25564</v>
      </c>
      <c r="F5957" s="152" t="s">
        <v>8363</v>
      </c>
      <c r="G5957" s="152" t="s">
        <v>416</v>
      </c>
      <c r="H5957" s="152" t="s">
        <v>3164</v>
      </c>
      <c r="I5957" s="152" t="s">
        <v>6777</v>
      </c>
      <c r="J5957" s="152" t="s">
        <v>113</v>
      </c>
    </row>
    <row r="5958" spans="1:10" x14ac:dyDescent="0.25">
      <c r="A5958" s="152" t="s">
        <v>25565</v>
      </c>
      <c r="B5958" s="152" t="s">
        <v>25566</v>
      </c>
      <c r="C5958" s="152" t="s">
        <v>25563</v>
      </c>
      <c r="D5958" s="152" t="s">
        <v>8361</v>
      </c>
      <c r="E5958" s="152" t="s">
        <v>25564</v>
      </c>
      <c r="F5958" s="152" t="s">
        <v>8363</v>
      </c>
      <c r="G5958" s="152" t="s">
        <v>416</v>
      </c>
      <c r="H5958" s="152" t="s">
        <v>6238</v>
      </c>
      <c r="I5958" s="152" t="s">
        <v>6777</v>
      </c>
      <c r="J5958" s="152" t="s">
        <v>113</v>
      </c>
    </row>
    <row r="5959" spans="1:10" x14ac:dyDescent="0.25">
      <c r="A5959" s="152" t="s">
        <v>25567</v>
      </c>
      <c r="B5959" s="152" t="s">
        <v>25568</v>
      </c>
      <c r="C5959" s="152" t="s">
        <v>25563</v>
      </c>
      <c r="D5959" s="152" t="s">
        <v>8361</v>
      </c>
      <c r="E5959" s="152" t="s">
        <v>25564</v>
      </c>
      <c r="F5959" s="152" t="s">
        <v>8363</v>
      </c>
      <c r="G5959" s="152" t="s">
        <v>416</v>
      </c>
      <c r="H5959" s="152" t="s">
        <v>6733</v>
      </c>
      <c r="I5959" s="152" t="s">
        <v>6777</v>
      </c>
      <c r="J5959" s="152" t="s">
        <v>113</v>
      </c>
    </row>
    <row r="5960" spans="1:10" x14ac:dyDescent="0.25">
      <c r="A5960" s="152" t="s">
        <v>25569</v>
      </c>
      <c r="B5960" s="152" t="s">
        <v>25570</v>
      </c>
      <c r="C5960" s="152" t="s">
        <v>25563</v>
      </c>
      <c r="D5960" s="152" t="s">
        <v>8361</v>
      </c>
      <c r="E5960" s="152" t="s">
        <v>25564</v>
      </c>
      <c r="F5960" s="152" t="s">
        <v>8363</v>
      </c>
      <c r="G5960" s="152" t="s">
        <v>356</v>
      </c>
      <c r="H5960" s="152" t="s">
        <v>3164</v>
      </c>
      <c r="I5960" s="152" t="s">
        <v>6777</v>
      </c>
      <c r="J5960" s="152" t="s">
        <v>113</v>
      </c>
    </row>
    <row r="5961" spans="1:10" x14ac:dyDescent="0.25">
      <c r="A5961" s="152" t="s">
        <v>25571</v>
      </c>
      <c r="B5961" s="152" t="s">
        <v>25572</v>
      </c>
      <c r="C5961" s="152" t="s">
        <v>25573</v>
      </c>
      <c r="D5961" s="152" t="s">
        <v>8373</v>
      </c>
      <c r="E5961" s="152" t="s">
        <v>25574</v>
      </c>
      <c r="F5961" s="152" t="s">
        <v>8363</v>
      </c>
      <c r="G5961" s="152" t="s">
        <v>241</v>
      </c>
      <c r="H5961" s="152" t="s">
        <v>2201</v>
      </c>
      <c r="I5961" s="152" t="s">
        <v>6777</v>
      </c>
      <c r="J5961" s="152" t="s">
        <v>113</v>
      </c>
    </row>
    <row r="5962" spans="1:10" x14ac:dyDescent="0.25">
      <c r="A5962" s="152" t="s">
        <v>25575</v>
      </c>
      <c r="B5962" s="152" t="s">
        <v>25576</v>
      </c>
      <c r="C5962" s="152" t="s">
        <v>25577</v>
      </c>
      <c r="D5962" s="152" t="s">
        <v>8361</v>
      </c>
      <c r="E5962" s="152" t="s">
        <v>25578</v>
      </c>
      <c r="F5962" s="152" t="s">
        <v>8363</v>
      </c>
      <c r="G5962" s="152" t="s">
        <v>416</v>
      </c>
      <c r="H5962" s="152" t="s">
        <v>5597</v>
      </c>
      <c r="I5962" s="152" t="s">
        <v>6777</v>
      </c>
      <c r="J5962" s="152" t="s">
        <v>8622</v>
      </c>
    </row>
    <row r="5963" spans="1:10" x14ac:dyDescent="0.25">
      <c r="A5963" s="152" t="s">
        <v>25579</v>
      </c>
      <c r="B5963" s="152" t="s">
        <v>25580</v>
      </c>
      <c r="C5963" s="152" t="s">
        <v>25581</v>
      </c>
      <c r="D5963" s="152" t="s">
        <v>8373</v>
      </c>
      <c r="E5963" s="152" t="s">
        <v>25582</v>
      </c>
      <c r="F5963" s="152" t="s">
        <v>8363</v>
      </c>
      <c r="G5963" s="152" t="s">
        <v>1807</v>
      </c>
      <c r="H5963" s="152" t="s">
        <v>2236</v>
      </c>
      <c r="I5963" s="152" t="s">
        <v>6777</v>
      </c>
      <c r="J5963" s="152" t="s">
        <v>113</v>
      </c>
    </row>
    <row r="5964" spans="1:10" x14ac:dyDescent="0.25">
      <c r="A5964" s="152" t="s">
        <v>25583</v>
      </c>
      <c r="B5964" s="152" t="s">
        <v>25584</v>
      </c>
      <c r="C5964" s="152" t="s">
        <v>25581</v>
      </c>
      <c r="D5964" s="152" t="s">
        <v>8373</v>
      </c>
      <c r="E5964" s="152" t="s">
        <v>25582</v>
      </c>
      <c r="F5964" s="152" t="s">
        <v>8363</v>
      </c>
      <c r="G5964" s="152" t="s">
        <v>1807</v>
      </c>
      <c r="H5964" s="152" t="s">
        <v>1015</v>
      </c>
      <c r="I5964" s="152" t="s">
        <v>6777</v>
      </c>
      <c r="J5964" s="152" t="s">
        <v>113</v>
      </c>
    </row>
    <row r="5965" spans="1:10" x14ac:dyDescent="0.25">
      <c r="A5965" s="152" t="s">
        <v>25585</v>
      </c>
      <c r="B5965" s="152" t="s">
        <v>25586</v>
      </c>
      <c r="C5965" s="152" t="s">
        <v>25587</v>
      </c>
      <c r="D5965" s="152" t="s">
        <v>8361</v>
      </c>
      <c r="E5965" s="152" t="s">
        <v>25588</v>
      </c>
      <c r="F5965" s="152" t="s">
        <v>8363</v>
      </c>
      <c r="G5965" s="152" t="s">
        <v>360</v>
      </c>
      <c r="H5965" s="152" t="s">
        <v>3740</v>
      </c>
      <c r="I5965" s="152" t="s">
        <v>6777</v>
      </c>
      <c r="J5965" s="152" t="s">
        <v>113</v>
      </c>
    </row>
    <row r="5966" spans="1:10" x14ac:dyDescent="0.25">
      <c r="A5966" s="152" t="s">
        <v>25589</v>
      </c>
      <c r="B5966" s="152" t="s">
        <v>25590</v>
      </c>
      <c r="C5966" s="152" t="s">
        <v>25591</v>
      </c>
      <c r="D5966" s="152" t="s">
        <v>8373</v>
      </c>
      <c r="E5966" s="152" t="s">
        <v>25592</v>
      </c>
      <c r="F5966" s="152" t="s">
        <v>8363</v>
      </c>
      <c r="G5966" s="152" t="s">
        <v>2384</v>
      </c>
      <c r="H5966" s="152" t="s">
        <v>2453</v>
      </c>
      <c r="I5966" s="152" t="s">
        <v>6777</v>
      </c>
      <c r="J5966" s="152" t="s">
        <v>113</v>
      </c>
    </row>
    <row r="5967" spans="1:10" x14ac:dyDescent="0.25">
      <c r="A5967" s="152" t="s">
        <v>25593</v>
      </c>
      <c r="B5967" s="152" t="s">
        <v>25594</v>
      </c>
      <c r="C5967" s="152" t="s">
        <v>25595</v>
      </c>
      <c r="D5967" s="152" t="s">
        <v>8373</v>
      </c>
      <c r="E5967" s="152" t="s">
        <v>25596</v>
      </c>
      <c r="F5967" s="152" t="s">
        <v>8363</v>
      </c>
      <c r="G5967" s="152" t="s">
        <v>7533</v>
      </c>
      <c r="H5967" s="152" t="s">
        <v>2612</v>
      </c>
      <c r="I5967" s="152" t="s">
        <v>6777</v>
      </c>
      <c r="J5967" s="152" t="s">
        <v>113</v>
      </c>
    </row>
    <row r="5968" spans="1:10" x14ac:dyDescent="0.25">
      <c r="A5968" s="152" t="s">
        <v>25597</v>
      </c>
      <c r="B5968" s="152" t="s">
        <v>25598</v>
      </c>
      <c r="C5968" s="152" t="s">
        <v>25599</v>
      </c>
      <c r="D5968" s="152" t="s">
        <v>8361</v>
      </c>
      <c r="E5968" s="152" t="s">
        <v>25600</v>
      </c>
      <c r="F5968" s="152" t="s">
        <v>8363</v>
      </c>
      <c r="G5968" s="152" t="s">
        <v>136</v>
      </c>
      <c r="H5968" s="152" t="s">
        <v>2351</v>
      </c>
      <c r="I5968" s="152" t="s">
        <v>6777</v>
      </c>
      <c r="J5968" s="152" t="s">
        <v>113</v>
      </c>
    </row>
    <row r="5969" spans="1:10" x14ac:dyDescent="0.25">
      <c r="A5969" s="152" t="s">
        <v>25601</v>
      </c>
      <c r="B5969" s="152" t="s">
        <v>25602</v>
      </c>
      <c r="C5969" s="152" t="s">
        <v>25603</v>
      </c>
      <c r="D5969" s="152" t="s">
        <v>8373</v>
      </c>
      <c r="E5969" s="152" t="s">
        <v>25604</v>
      </c>
      <c r="F5969" s="152" t="s">
        <v>8363</v>
      </c>
      <c r="G5969" s="152" t="s">
        <v>176</v>
      </c>
      <c r="H5969" s="152" t="s">
        <v>142</v>
      </c>
      <c r="I5969" s="152" t="s">
        <v>6777</v>
      </c>
      <c r="J5969" s="152" t="s">
        <v>113</v>
      </c>
    </row>
    <row r="5970" spans="1:10" x14ac:dyDescent="0.25">
      <c r="A5970" s="152" t="s">
        <v>25605</v>
      </c>
      <c r="B5970" s="152" t="s">
        <v>25606</v>
      </c>
      <c r="C5970" s="152" t="s">
        <v>25607</v>
      </c>
      <c r="D5970" s="152" t="s">
        <v>8361</v>
      </c>
      <c r="E5970" s="152" t="s">
        <v>25608</v>
      </c>
      <c r="F5970" s="152" t="s">
        <v>8363</v>
      </c>
      <c r="G5970" s="152" t="s">
        <v>416</v>
      </c>
      <c r="H5970" s="152" t="s">
        <v>3164</v>
      </c>
      <c r="I5970" s="152" t="s">
        <v>6777</v>
      </c>
      <c r="J5970" s="152" t="s">
        <v>113</v>
      </c>
    </row>
    <row r="5971" spans="1:10" x14ac:dyDescent="0.25">
      <c r="A5971" s="152" t="s">
        <v>25609</v>
      </c>
      <c r="B5971" s="152" t="s">
        <v>25610</v>
      </c>
      <c r="C5971" s="152" t="s">
        <v>25611</v>
      </c>
      <c r="D5971" s="152" t="s">
        <v>8361</v>
      </c>
      <c r="E5971" s="152" t="s">
        <v>25612</v>
      </c>
      <c r="F5971" s="152" t="s">
        <v>8363</v>
      </c>
      <c r="G5971" s="152" t="s">
        <v>360</v>
      </c>
      <c r="H5971" s="152" t="s">
        <v>1724</v>
      </c>
      <c r="I5971" s="152" t="s">
        <v>6777</v>
      </c>
      <c r="J5971" s="152" t="s">
        <v>113</v>
      </c>
    </row>
    <row r="5972" spans="1:10" x14ac:dyDescent="0.25">
      <c r="A5972" s="152" t="s">
        <v>25613</v>
      </c>
      <c r="B5972" s="152" t="s">
        <v>25614</v>
      </c>
      <c r="C5972" s="152" t="s">
        <v>25615</v>
      </c>
      <c r="D5972" s="152" t="s">
        <v>8367</v>
      </c>
      <c r="E5972" s="152" t="s">
        <v>25616</v>
      </c>
      <c r="F5972" s="152" t="s">
        <v>8363</v>
      </c>
      <c r="G5972" s="152" t="s">
        <v>136</v>
      </c>
      <c r="H5972" s="152" t="s">
        <v>252</v>
      </c>
      <c r="I5972" s="152" t="s">
        <v>6777</v>
      </c>
      <c r="J5972" s="152" t="s">
        <v>113</v>
      </c>
    </row>
    <row r="5973" spans="1:10" x14ac:dyDescent="0.25">
      <c r="A5973" s="152" t="s">
        <v>25617</v>
      </c>
      <c r="B5973" s="152" t="s">
        <v>25618</v>
      </c>
      <c r="C5973" s="152" t="s">
        <v>25615</v>
      </c>
      <c r="D5973" s="152" t="s">
        <v>8373</v>
      </c>
      <c r="E5973" s="152" t="s">
        <v>25619</v>
      </c>
      <c r="F5973" s="152" t="s">
        <v>8363</v>
      </c>
      <c r="G5973" s="152" t="s">
        <v>136</v>
      </c>
      <c r="H5973" s="152" t="s">
        <v>252</v>
      </c>
      <c r="I5973" s="152" t="s">
        <v>6777</v>
      </c>
      <c r="J5973" s="152" t="s">
        <v>113</v>
      </c>
    </row>
    <row r="5974" spans="1:10" x14ac:dyDescent="0.25">
      <c r="A5974" s="152" t="s">
        <v>25620</v>
      </c>
      <c r="B5974" s="152" t="s">
        <v>25621</v>
      </c>
      <c r="C5974" s="152" t="s">
        <v>25615</v>
      </c>
      <c r="D5974" s="152" t="s">
        <v>8373</v>
      </c>
      <c r="E5974" s="152" t="s">
        <v>25619</v>
      </c>
      <c r="F5974" s="152" t="s">
        <v>8363</v>
      </c>
      <c r="G5974" s="152" t="s">
        <v>136</v>
      </c>
      <c r="H5974" s="152" t="s">
        <v>6733</v>
      </c>
      <c r="I5974" s="152" t="s">
        <v>6777</v>
      </c>
      <c r="J5974" s="152" t="s">
        <v>113</v>
      </c>
    </row>
    <row r="5975" spans="1:10" x14ac:dyDescent="0.25">
      <c r="A5975" s="152" t="s">
        <v>25625</v>
      </c>
      <c r="B5975" s="152" t="s">
        <v>25622</v>
      </c>
      <c r="C5975" s="152" t="s">
        <v>25623</v>
      </c>
      <c r="D5975" s="152" t="s">
        <v>8373</v>
      </c>
      <c r="E5975" s="152" t="s">
        <v>25624</v>
      </c>
      <c r="F5975" s="152" t="s">
        <v>8363</v>
      </c>
      <c r="G5975" s="152" t="s">
        <v>136</v>
      </c>
      <c r="H5975" s="152" t="s">
        <v>2795</v>
      </c>
      <c r="I5975" s="152" t="s">
        <v>6777</v>
      </c>
      <c r="J5975" s="152" t="s">
        <v>113</v>
      </c>
    </row>
    <row r="5976" spans="1:10" x14ac:dyDescent="0.25">
      <c r="A5976" s="152" t="s">
        <v>25626</v>
      </c>
      <c r="B5976" s="152" t="s">
        <v>25622</v>
      </c>
      <c r="C5976" s="152" t="s">
        <v>25623</v>
      </c>
      <c r="D5976" s="152" t="s">
        <v>8373</v>
      </c>
      <c r="E5976" s="152" t="s">
        <v>25624</v>
      </c>
      <c r="F5976" s="152" t="s">
        <v>8363</v>
      </c>
      <c r="G5976" s="152" t="s">
        <v>136</v>
      </c>
      <c r="H5976" s="152" t="s">
        <v>4277</v>
      </c>
      <c r="I5976" s="152" t="s">
        <v>6777</v>
      </c>
      <c r="J5976" s="152" t="s">
        <v>113</v>
      </c>
    </row>
    <row r="5977" spans="1:10" x14ac:dyDescent="0.25">
      <c r="A5977" s="152" t="s">
        <v>25627</v>
      </c>
      <c r="B5977" s="152" t="s">
        <v>25628</v>
      </c>
      <c r="C5977" s="152" t="s">
        <v>25629</v>
      </c>
      <c r="D5977" s="152" t="s">
        <v>8373</v>
      </c>
      <c r="E5977" s="152" t="s">
        <v>25630</v>
      </c>
      <c r="F5977" s="152" t="s">
        <v>8363</v>
      </c>
      <c r="G5977" s="152" t="s">
        <v>2630</v>
      </c>
      <c r="H5977" s="152" t="s">
        <v>2453</v>
      </c>
      <c r="I5977" s="152" t="s">
        <v>6777</v>
      </c>
      <c r="J5977" s="152" t="s">
        <v>113</v>
      </c>
    </row>
    <row r="5978" spans="1:10" x14ac:dyDescent="0.25">
      <c r="A5978" s="152" t="s">
        <v>25631</v>
      </c>
      <c r="B5978" s="152" t="s">
        <v>25632</v>
      </c>
      <c r="C5978" s="152" t="s">
        <v>25633</v>
      </c>
      <c r="D5978" s="152" t="s">
        <v>8361</v>
      </c>
      <c r="E5978" s="152" t="s">
        <v>25634</v>
      </c>
      <c r="F5978" s="152" t="s">
        <v>8363</v>
      </c>
      <c r="G5978" s="152" t="s">
        <v>388</v>
      </c>
      <c r="H5978" s="152" t="s">
        <v>6733</v>
      </c>
      <c r="I5978" s="152" t="s">
        <v>6777</v>
      </c>
      <c r="J5978" s="152" t="s">
        <v>14700</v>
      </c>
    </row>
    <row r="5979" spans="1:10" x14ac:dyDescent="0.25">
      <c r="A5979" s="152" t="s">
        <v>25635</v>
      </c>
      <c r="B5979" s="152" t="s">
        <v>25636</v>
      </c>
      <c r="C5979" s="152" t="s">
        <v>25637</v>
      </c>
      <c r="D5979" s="152" t="s">
        <v>8361</v>
      </c>
      <c r="E5979" s="152" t="s">
        <v>25638</v>
      </c>
      <c r="F5979" s="152" t="s">
        <v>8363</v>
      </c>
      <c r="G5979" s="152" t="s">
        <v>416</v>
      </c>
      <c r="H5979" s="152" t="s">
        <v>142</v>
      </c>
      <c r="I5979" s="152" t="s">
        <v>6777</v>
      </c>
      <c r="J5979" s="152" t="s">
        <v>9257</v>
      </c>
    </row>
    <row r="5980" spans="1:10" x14ac:dyDescent="0.25">
      <c r="A5980" s="152" t="s">
        <v>25639</v>
      </c>
      <c r="B5980" s="152" t="s">
        <v>25640</v>
      </c>
      <c r="C5980" s="152" t="s">
        <v>25637</v>
      </c>
      <c r="D5980" s="152" t="s">
        <v>8361</v>
      </c>
      <c r="E5980" s="152" t="s">
        <v>25638</v>
      </c>
      <c r="F5980" s="152" t="s">
        <v>8363</v>
      </c>
      <c r="G5980" s="152" t="s">
        <v>416</v>
      </c>
      <c r="H5980" s="152" t="s">
        <v>6733</v>
      </c>
      <c r="I5980" s="152" t="s">
        <v>6777</v>
      </c>
      <c r="J5980" s="152" t="s">
        <v>9257</v>
      </c>
    </row>
    <row r="5981" spans="1:10" x14ac:dyDescent="0.25">
      <c r="A5981" s="152" t="s">
        <v>25641</v>
      </c>
      <c r="B5981" s="152" t="s">
        <v>25642</v>
      </c>
      <c r="C5981" s="152" t="s">
        <v>25643</v>
      </c>
      <c r="D5981" s="152" t="s">
        <v>8361</v>
      </c>
      <c r="E5981" s="152" t="s">
        <v>25644</v>
      </c>
      <c r="F5981" s="152" t="s">
        <v>8363</v>
      </c>
      <c r="G5981" s="152" t="s">
        <v>176</v>
      </c>
      <c r="H5981" s="152" t="s">
        <v>3457</v>
      </c>
      <c r="I5981" s="152" t="s">
        <v>6777</v>
      </c>
      <c r="J5981" s="152" t="s">
        <v>9079</v>
      </c>
    </row>
    <row r="5982" spans="1:10" x14ac:dyDescent="0.25">
      <c r="A5982" s="152" t="s">
        <v>25645</v>
      </c>
      <c r="B5982" s="152" t="s">
        <v>25646</v>
      </c>
      <c r="C5982" s="152" t="s">
        <v>25643</v>
      </c>
      <c r="D5982" s="152" t="s">
        <v>8361</v>
      </c>
      <c r="E5982" s="152" t="s">
        <v>25644</v>
      </c>
      <c r="F5982" s="152" t="s">
        <v>8363</v>
      </c>
      <c r="G5982" s="152" t="s">
        <v>176</v>
      </c>
      <c r="H5982" s="152" t="s">
        <v>3469</v>
      </c>
      <c r="I5982" s="152" t="s">
        <v>6777</v>
      </c>
      <c r="J5982" s="152" t="s">
        <v>9079</v>
      </c>
    </row>
    <row r="5983" spans="1:10" x14ac:dyDescent="0.25">
      <c r="A5983" s="152" t="s">
        <v>25647</v>
      </c>
      <c r="B5983" s="152" t="s">
        <v>25648</v>
      </c>
      <c r="C5983" s="152" t="s">
        <v>25643</v>
      </c>
      <c r="D5983" s="152" t="s">
        <v>8361</v>
      </c>
      <c r="E5983" s="152" t="s">
        <v>25644</v>
      </c>
      <c r="F5983" s="152" t="s">
        <v>8363</v>
      </c>
      <c r="G5983" s="152" t="s">
        <v>176</v>
      </c>
      <c r="H5983" s="152" t="s">
        <v>4722</v>
      </c>
      <c r="I5983" s="152" t="s">
        <v>6777</v>
      </c>
      <c r="J5983" s="152" t="s">
        <v>9079</v>
      </c>
    </row>
    <row r="5984" spans="1:10" x14ac:dyDescent="0.25">
      <c r="A5984" s="152" t="s">
        <v>25649</v>
      </c>
      <c r="B5984" s="152" t="s">
        <v>25650</v>
      </c>
      <c r="C5984" s="152" t="s">
        <v>25643</v>
      </c>
      <c r="D5984" s="152" t="s">
        <v>8361</v>
      </c>
      <c r="E5984" s="152" t="s">
        <v>25644</v>
      </c>
      <c r="F5984" s="152" t="s">
        <v>8363</v>
      </c>
      <c r="G5984" s="152" t="s">
        <v>416</v>
      </c>
      <c r="H5984" s="152" t="s">
        <v>4722</v>
      </c>
      <c r="I5984" s="152" t="s">
        <v>6777</v>
      </c>
      <c r="J5984" s="152" t="s">
        <v>9079</v>
      </c>
    </row>
    <row r="5985" spans="1:10" x14ac:dyDescent="0.25">
      <c r="A5985" s="152" t="s">
        <v>25651</v>
      </c>
      <c r="B5985" s="152" t="s">
        <v>25652</v>
      </c>
      <c r="C5985" s="152" t="s">
        <v>25653</v>
      </c>
      <c r="D5985" s="152" t="s">
        <v>8361</v>
      </c>
      <c r="E5985" s="152" t="s">
        <v>25654</v>
      </c>
      <c r="F5985" s="152" t="s">
        <v>8363</v>
      </c>
      <c r="G5985" s="152" t="s">
        <v>416</v>
      </c>
      <c r="H5985" s="152" t="s">
        <v>2503</v>
      </c>
      <c r="I5985" s="152" t="s">
        <v>6777</v>
      </c>
      <c r="J5985" s="152" t="s">
        <v>113</v>
      </c>
    </row>
    <row r="5986" spans="1:10" x14ac:dyDescent="0.25">
      <c r="A5986" s="152" t="s">
        <v>25655</v>
      </c>
      <c r="B5986" s="152" t="s">
        <v>25656</v>
      </c>
      <c r="C5986" s="152" t="s">
        <v>25657</v>
      </c>
      <c r="D5986" s="152" t="s">
        <v>8373</v>
      </c>
      <c r="E5986" s="152" t="s">
        <v>25658</v>
      </c>
      <c r="F5986" s="152" t="s">
        <v>8363</v>
      </c>
      <c r="G5986" s="152" t="s">
        <v>690</v>
      </c>
      <c r="H5986" s="152" t="s">
        <v>2634</v>
      </c>
      <c r="I5986" s="152" t="s">
        <v>6777</v>
      </c>
      <c r="J5986" s="152" t="s">
        <v>113</v>
      </c>
    </row>
    <row r="5987" spans="1:10" x14ac:dyDescent="0.25">
      <c r="A5987" s="152" t="s">
        <v>25659</v>
      </c>
      <c r="B5987" s="152" t="s">
        <v>25660</v>
      </c>
      <c r="C5987" s="152" t="s">
        <v>25661</v>
      </c>
      <c r="D5987" s="152" t="s">
        <v>8361</v>
      </c>
      <c r="E5987" s="152" t="s">
        <v>25662</v>
      </c>
      <c r="F5987" s="152" t="s">
        <v>8363</v>
      </c>
      <c r="G5987" s="152" t="s">
        <v>416</v>
      </c>
      <c r="H5987" s="152" t="s">
        <v>3592</v>
      </c>
      <c r="I5987" s="152" t="s">
        <v>6777</v>
      </c>
      <c r="J5987" s="152" t="s">
        <v>8622</v>
      </c>
    </row>
    <row r="5988" spans="1:10" x14ac:dyDescent="0.25">
      <c r="A5988" s="152" t="s">
        <v>25663</v>
      </c>
      <c r="B5988" s="152" t="s">
        <v>25660</v>
      </c>
      <c r="C5988" s="152" t="s">
        <v>25661</v>
      </c>
      <c r="D5988" s="152" t="s">
        <v>8361</v>
      </c>
      <c r="E5988" s="152" t="s">
        <v>25662</v>
      </c>
      <c r="F5988" s="152" t="s">
        <v>8363</v>
      </c>
      <c r="G5988" s="152" t="s">
        <v>416</v>
      </c>
      <c r="H5988" s="152" t="s">
        <v>5595</v>
      </c>
      <c r="I5988" s="152" t="s">
        <v>6777</v>
      </c>
      <c r="J5988" s="152" t="s">
        <v>8622</v>
      </c>
    </row>
    <row r="5989" spans="1:10" x14ac:dyDescent="0.25">
      <c r="A5989" s="152" t="s">
        <v>25664</v>
      </c>
      <c r="B5989" s="152" t="s">
        <v>25665</v>
      </c>
      <c r="C5989" s="152" t="s">
        <v>25666</v>
      </c>
      <c r="D5989" s="152" t="s">
        <v>8373</v>
      </c>
      <c r="E5989" s="152" t="s">
        <v>25667</v>
      </c>
      <c r="F5989" s="152" t="s">
        <v>8363</v>
      </c>
      <c r="G5989" s="152" t="s">
        <v>128</v>
      </c>
      <c r="H5989" s="152" t="s">
        <v>2453</v>
      </c>
      <c r="I5989" s="152" t="s">
        <v>6777</v>
      </c>
      <c r="J5989" s="152" t="s">
        <v>113</v>
      </c>
    </row>
    <row r="5990" spans="1:10" x14ac:dyDescent="0.25">
      <c r="A5990" s="152" t="s">
        <v>25668</v>
      </c>
      <c r="B5990" s="152" t="s">
        <v>25669</v>
      </c>
      <c r="C5990" s="152" t="s">
        <v>25670</v>
      </c>
      <c r="D5990" s="152" t="s">
        <v>8373</v>
      </c>
      <c r="E5990" s="152" t="s">
        <v>25671</v>
      </c>
      <c r="F5990" s="152" t="s">
        <v>8363</v>
      </c>
      <c r="G5990" s="152" t="s">
        <v>870</v>
      </c>
      <c r="H5990" s="152" t="s">
        <v>2612</v>
      </c>
      <c r="I5990" s="152" t="s">
        <v>6777</v>
      </c>
      <c r="J5990" s="152" t="s">
        <v>113</v>
      </c>
    </row>
    <row r="5991" spans="1:10" x14ac:dyDescent="0.25">
      <c r="A5991" s="152" t="s">
        <v>25672</v>
      </c>
      <c r="B5991" s="152" t="s">
        <v>25673</v>
      </c>
      <c r="C5991" s="152" t="s">
        <v>25674</v>
      </c>
      <c r="D5991" s="152" t="s">
        <v>8373</v>
      </c>
      <c r="E5991" s="152" t="s">
        <v>25675</v>
      </c>
      <c r="F5991" s="152" t="s">
        <v>8363</v>
      </c>
      <c r="G5991" s="152" t="s">
        <v>149</v>
      </c>
      <c r="H5991" s="152" t="s">
        <v>1732</v>
      </c>
      <c r="I5991" s="152" t="s">
        <v>6777</v>
      </c>
      <c r="J5991" s="152" t="s">
        <v>113</v>
      </c>
    </row>
    <row r="5992" spans="1:10" x14ac:dyDescent="0.25">
      <c r="A5992" s="152" t="s">
        <v>25676</v>
      </c>
      <c r="B5992" s="152" t="s">
        <v>25677</v>
      </c>
      <c r="C5992" s="152" t="s">
        <v>25674</v>
      </c>
      <c r="D5992" s="152" t="s">
        <v>8373</v>
      </c>
      <c r="E5992" s="152" t="s">
        <v>25675</v>
      </c>
      <c r="F5992" s="152" t="s">
        <v>8363</v>
      </c>
      <c r="G5992" s="152" t="s">
        <v>149</v>
      </c>
      <c r="H5992" s="152" t="s">
        <v>3818</v>
      </c>
      <c r="I5992" s="152" t="s">
        <v>6777</v>
      </c>
      <c r="J5992" s="152" t="s">
        <v>113</v>
      </c>
    </row>
    <row r="5993" spans="1:10" x14ac:dyDescent="0.25">
      <c r="A5993" s="152" t="s">
        <v>25678</v>
      </c>
      <c r="B5993" s="152" t="s">
        <v>25679</v>
      </c>
      <c r="C5993" s="152" t="s">
        <v>25680</v>
      </c>
      <c r="D5993" s="152" t="s">
        <v>8373</v>
      </c>
      <c r="E5993" s="152" t="s">
        <v>25681</v>
      </c>
      <c r="F5993" s="152" t="s">
        <v>8363</v>
      </c>
      <c r="G5993" s="152" t="s">
        <v>176</v>
      </c>
      <c r="H5993" s="152" t="s">
        <v>1351</v>
      </c>
      <c r="I5993" s="152" t="s">
        <v>6777</v>
      </c>
      <c r="J5993" s="152" t="s">
        <v>113</v>
      </c>
    </row>
    <row r="5994" spans="1:10" x14ac:dyDescent="0.25">
      <c r="A5994" s="152" t="s">
        <v>25682</v>
      </c>
      <c r="B5994" s="152" t="s">
        <v>25683</v>
      </c>
      <c r="C5994" s="152" t="s">
        <v>25684</v>
      </c>
      <c r="D5994" s="152" t="s">
        <v>8361</v>
      </c>
      <c r="E5994" s="152" t="s">
        <v>25685</v>
      </c>
      <c r="F5994" s="152" t="s">
        <v>8363</v>
      </c>
      <c r="G5994" s="152" t="s">
        <v>416</v>
      </c>
      <c r="H5994" s="152" t="s">
        <v>4424</v>
      </c>
      <c r="I5994" s="152" t="s">
        <v>6777</v>
      </c>
      <c r="J5994" s="152" t="s">
        <v>9723</v>
      </c>
    </row>
    <row r="5995" spans="1:10" x14ac:dyDescent="0.25">
      <c r="A5995" s="152" t="s">
        <v>25686</v>
      </c>
      <c r="B5995" s="152" t="s">
        <v>25687</v>
      </c>
      <c r="C5995" s="152" t="s">
        <v>25684</v>
      </c>
      <c r="D5995" s="152" t="s">
        <v>8361</v>
      </c>
      <c r="E5995" s="152" t="s">
        <v>25685</v>
      </c>
      <c r="F5995" s="152" t="s">
        <v>8363</v>
      </c>
      <c r="G5995" s="152" t="s">
        <v>416</v>
      </c>
      <c r="H5995" s="152" t="s">
        <v>5557</v>
      </c>
      <c r="I5995" s="152" t="s">
        <v>6777</v>
      </c>
      <c r="J5995" s="152" t="s">
        <v>9723</v>
      </c>
    </row>
    <row r="5996" spans="1:10" x14ac:dyDescent="0.25">
      <c r="A5996" s="152" t="s">
        <v>25688</v>
      </c>
      <c r="B5996" s="152" t="s">
        <v>25689</v>
      </c>
      <c r="C5996" s="152" t="s">
        <v>25690</v>
      </c>
      <c r="D5996" s="152" t="s">
        <v>8373</v>
      </c>
      <c r="E5996" s="152" t="s">
        <v>25691</v>
      </c>
      <c r="F5996" s="152" t="s">
        <v>8363</v>
      </c>
      <c r="G5996" s="152" t="s">
        <v>160</v>
      </c>
      <c r="H5996" s="152" t="s">
        <v>2612</v>
      </c>
      <c r="I5996" s="152" t="s">
        <v>6777</v>
      </c>
      <c r="J5996" s="152" t="s">
        <v>113</v>
      </c>
    </row>
    <row r="5997" spans="1:10" x14ac:dyDescent="0.25">
      <c r="A5997" s="152" t="s">
        <v>25692</v>
      </c>
      <c r="B5997" s="152" t="s">
        <v>25693</v>
      </c>
      <c r="C5997" s="152" t="s">
        <v>25694</v>
      </c>
      <c r="D5997" s="152" t="s">
        <v>8373</v>
      </c>
      <c r="E5997" s="152" t="s">
        <v>25695</v>
      </c>
      <c r="F5997" s="152" t="s">
        <v>8363</v>
      </c>
      <c r="G5997" s="152" t="s">
        <v>111</v>
      </c>
      <c r="H5997" s="152" t="s">
        <v>2634</v>
      </c>
      <c r="I5997" s="152" t="s">
        <v>6777</v>
      </c>
      <c r="J5997" s="152" t="s">
        <v>113</v>
      </c>
    </row>
    <row r="5998" spans="1:10" x14ac:dyDescent="0.25">
      <c r="A5998" s="152" t="s">
        <v>25696</v>
      </c>
      <c r="B5998" s="152" t="s">
        <v>25697</v>
      </c>
      <c r="C5998" s="152" t="s">
        <v>25698</v>
      </c>
      <c r="D5998" s="152" t="s">
        <v>8361</v>
      </c>
      <c r="E5998" s="152" t="s">
        <v>25699</v>
      </c>
      <c r="F5998" s="152" t="s">
        <v>8363</v>
      </c>
      <c r="G5998" s="152" t="s">
        <v>416</v>
      </c>
      <c r="H5998" s="152" t="s">
        <v>4690</v>
      </c>
      <c r="I5998" s="152" t="s">
        <v>6777</v>
      </c>
      <c r="J5998" s="152" t="s">
        <v>8408</v>
      </c>
    </row>
    <row r="5999" spans="1:10" x14ac:dyDescent="0.25">
      <c r="A5999" s="152" t="s">
        <v>25700</v>
      </c>
      <c r="B5999" s="152" t="s">
        <v>25701</v>
      </c>
      <c r="C5999" s="152" t="s">
        <v>25698</v>
      </c>
      <c r="D5999" s="152" t="s">
        <v>8361</v>
      </c>
      <c r="E5999" s="152" t="s">
        <v>25699</v>
      </c>
      <c r="F5999" s="152" t="s">
        <v>8363</v>
      </c>
      <c r="G5999" s="152" t="s">
        <v>416</v>
      </c>
      <c r="H5999" s="152" t="s">
        <v>6733</v>
      </c>
      <c r="I5999" s="152" t="s">
        <v>6777</v>
      </c>
      <c r="J5999" s="152" t="s">
        <v>8408</v>
      </c>
    </row>
    <row r="6000" spans="1:10" x14ac:dyDescent="0.25">
      <c r="A6000" s="152" t="s">
        <v>25705</v>
      </c>
      <c r="B6000" s="152" t="s">
        <v>25702</v>
      </c>
      <c r="C6000" s="152" t="s">
        <v>25703</v>
      </c>
      <c r="D6000" s="152" t="s">
        <v>8361</v>
      </c>
      <c r="E6000" s="152" t="s">
        <v>25704</v>
      </c>
      <c r="F6000" s="152" t="s">
        <v>8363</v>
      </c>
      <c r="G6000" s="152" t="s">
        <v>168</v>
      </c>
      <c r="H6000" s="152" t="s">
        <v>2814</v>
      </c>
      <c r="I6000" s="152" t="s">
        <v>6777</v>
      </c>
      <c r="J6000" s="152" t="s">
        <v>9959</v>
      </c>
    </row>
    <row r="6001" spans="1:10" x14ac:dyDescent="0.25">
      <c r="A6001" s="152" t="s">
        <v>25706</v>
      </c>
      <c r="B6001" s="152" t="s">
        <v>25702</v>
      </c>
      <c r="C6001" s="152" t="s">
        <v>25703</v>
      </c>
      <c r="D6001" s="152" t="s">
        <v>8361</v>
      </c>
      <c r="E6001" s="152" t="s">
        <v>25704</v>
      </c>
      <c r="F6001" s="152" t="s">
        <v>8363</v>
      </c>
      <c r="G6001" s="152" t="s">
        <v>168</v>
      </c>
      <c r="H6001" s="152" t="s">
        <v>4708</v>
      </c>
      <c r="I6001" s="152" t="s">
        <v>6777</v>
      </c>
      <c r="J6001" s="152" t="s">
        <v>9959</v>
      </c>
    </row>
    <row r="6002" spans="1:10" x14ac:dyDescent="0.25">
      <c r="A6002" s="152" t="s">
        <v>25707</v>
      </c>
      <c r="B6002" s="152" t="s">
        <v>25708</v>
      </c>
      <c r="C6002" s="152" t="s">
        <v>25709</v>
      </c>
      <c r="D6002" s="152" t="s">
        <v>8361</v>
      </c>
      <c r="E6002" s="152" t="s">
        <v>25710</v>
      </c>
      <c r="F6002" s="152" t="s">
        <v>8363</v>
      </c>
      <c r="G6002" s="152" t="s">
        <v>416</v>
      </c>
      <c r="H6002" s="152" t="s">
        <v>486</v>
      </c>
      <c r="I6002" s="152" t="s">
        <v>6777</v>
      </c>
      <c r="J6002" s="152" t="s">
        <v>113</v>
      </c>
    </row>
    <row r="6003" spans="1:10" x14ac:dyDescent="0.25">
      <c r="A6003" s="152" t="s">
        <v>25711</v>
      </c>
      <c r="B6003" s="152" t="s">
        <v>25712</v>
      </c>
      <c r="C6003" s="152" t="s">
        <v>25713</v>
      </c>
      <c r="D6003" s="152" t="s">
        <v>8367</v>
      </c>
      <c r="E6003" s="152" t="s">
        <v>25714</v>
      </c>
      <c r="F6003" s="152" t="s">
        <v>8363</v>
      </c>
      <c r="G6003" s="152" t="s">
        <v>456</v>
      </c>
      <c r="H6003" s="152" t="s">
        <v>2954</v>
      </c>
      <c r="I6003" s="152" t="s">
        <v>6777</v>
      </c>
      <c r="J6003" s="152" t="s">
        <v>113</v>
      </c>
    </row>
    <row r="6004" spans="1:10" x14ac:dyDescent="0.25">
      <c r="A6004" s="152" t="s">
        <v>25715</v>
      </c>
      <c r="B6004" s="152" t="s">
        <v>25716</v>
      </c>
      <c r="C6004" s="152" t="s">
        <v>25713</v>
      </c>
      <c r="D6004" s="152" t="s">
        <v>8373</v>
      </c>
      <c r="E6004" s="152" t="s">
        <v>25717</v>
      </c>
      <c r="F6004" s="152" t="s">
        <v>8363</v>
      </c>
      <c r="G6004" s="152" t="s">
        <v>456</v>
      </c>
      <c r="H6004" s="152" t="s">
        <v>2954</v>
      </c>
      <c r="I6004" s="152" t="s">
        <v>6777</v>
      </c>
      <c r="J6004" s="152" t="s">
        <v>113</v>
      </c>
    </row>
    <row r="6005" spans="1:10" x14ac:dyDescent="0.25">
      <c r="A6005" s="152" t="s">
        <v>25718</v>
      </c>
      <c r="B6005" s="152" t="s">
        <v>25719</v>
      </c>
      <c r="C6005" s="152" t="s">
        <v>25720</v>
      </c>
      <c r="D6005" s="152" t="s">
        <v>8361</v>
      </c>
      <c r="E6005" s="152" t="s">
        <v>25721</v>
      </c>
      <c r="F6005" s="152" t="s">
        <v>8363</v>
      </c>
      <c r="G6005" s="152" t="s">
        <v>416</v>
      </c>
      <c r="H6005" s="152" t="s">
        <v>4424</v>
      </c>
      <c r="I6005" s="152" t="s">
        <v>6777</v>
      </c>
      <c r="J6005" s="152" t="s">
        <v>9001</v>
      </c>
    </row>
    <row r="6006" spans="1:10" x14ac:dyDescent="0.25">
      <c r="A6006" s="152" t="s">
        <v>25722</v>
      </c>
      <c r="B6006" s="152" t="s">
        <v>25723</v>
      </c>
      <c r="C6006" s="152" t="s">
        <v>25724</v>
      </c>
      <c r="D6006" s="152" t="s">
        <v>8361</v>
      </c>
      <c r="E6006" s="152" t="s">
        <v>25725</v>
      </c>
      <c r="F6006" s="152" t="s">
        <v>8363</v>
      </c>
      <c r="G6006" s="152" t="s">
        <v>416</v>
      </c>
      <c r="H6006" s="152" t="s">
        <v>1915</v>
      </c>
      <c r="I6006" s="152" t="s">
        <v>6777</v>
      </c>
      <c r="J6006" s="152" t="s">
        <v>8673</v>
      </c>
    </row>
    <row r="6007" spans="1:10" x14ac:dyDescent="0.25">
      <c r="A6007" s="152" t="s">
        <v>25726</v>
      </c>
      <c r="B6007" s="152" t="s">
        <v>25727</v>
      </c>
      <c r="C6007" s="152" t="s">
        <v>25724</v>
      </c>
      <c r="D6007" s="152" t="s">
        <v>8361</v>
      </c>
      <c r="E6007" s="152" t="s">
        <v>25725</v>
      </c>
      <c r="F6007" s="152" t="s">
        <v>8363</v>
      </c>
      <c r="G6007" s="152" t="s">
        <v>416</v>
      </c>
      <c r="H6007" s="152" t="s">
        <v>6733</v>
      </c>
      <c r="I6007" s="152" t="s">
        <v>6777</v>
      </c>
      <c r="J6007" s="152" t="s">
        <v>8673</v>
      </c>
    </row>
    <row r="6008" spans="1:10" x14ac:dyDescent="0.25">
      <c r="A6008" s="152" t="s">
        <v>25728</v>
      </c>
      <c r="B6008" s="152" t="s">
        <v>25729</v>
      </c>
      <c r="C6008" s="152" t="s">
        <v>25730</v>
      </c>
      <c r="D6008" s="152" t="s">
        <v>8361</v>
      </c>
      <c r="E6008" s="152" t="s">
        <v>25731</v>
      </c>
      <c r="F6008" s="152" t="s">
        <v>8363</v>
      </c>
      <c r="G6008" s="152" t="s">
        <v>91</v>
      </c>
      <c r="H6008" s="152" t="s">
        <v>6733</v>
      </c>
      <c r="I6008" s="152" t="s">
        <v>6777</v>
      </c>
      <c r="J6008" s="152" t="s">
        <v>8519</v>
      </c>
    </row>
    <row r="6009" spans="1:10" x14ac:dyDescent="0.25">
      <c r="A6009" s="152" t="s">
        <v>25732</v>
      </c>
      <c r="B6009" s="152" t="s">
        <v>25733</v>
      </c>
      <c r="C6009" s="152" t="s">
        <v>25730</v>
      </c>
      <c r="D6009" s="152" t="s">
        <v>8361</v>
      </c>
      <c r="E6009" s="152" t="s">
        <v>25731</v>
      </c>
      <c r="F6009" s="152" t="s">
        <v>8363</v>
      </c>
      <c r="G6009" s="152" t="s">
        <v>120</v>
      </c>
      <c r="H6009" s="152" t="s">
        <v>252</v>
      </c>
      <c r="I6009" s="152" t="s">
        <v>6777</v>
      </c>
      <c r="J6009" s="152" t="s">
        <v>8519</v>
      </c>
    </row>
    <row r="6010" spans="1:10" x14ac:dyDescent="0.25">
      <c r="A6010" s="152" t="s">
        <v>25734</v>
      </c>
      <c r="B6010" s="152" t="s">
        <v>25735</v>
      </c>
      <c r="C6010" s="152" t="s">
        <v>25730</v>
      </c>
      <c r="D6010" s="152" t="s">
        <v>8361</v>
      </c>
      <c r="E6010" s="152" t="s">
        <v>25731</v>
      </c>
      <c r="F6010" s="152" t="s">
        <v>8363</v>
      </c>
      <c r="G6010" s="152" t="s">
        <v>120</v>
      </c>
      <c r="H6010" s="152" t="s">
        <v>1015</v>
      </c>
      <c r="I6010" s="152" t="s">
        <v>6777</v>
      </c>
      <c r="J6010" s="152" t="s">
        <v>8519</v>
      </c>
    </row>
    <row r="6011" spans="1:10" x14ac:dyDescent="0.25">
      <c r="A6011" s="152" t="s">
        <v>25736</v>
      </c>
      <c r="B6011" s="152" t="s">
        <v>25737</v>
      </c>
      <c r="C6011" s="152" t="s">
        <v>25730</v>
      </c>
      <c r="D6011" s="152" t="s">
        <v>8361</v>
      </c>
      <c r="E6011" s="152" t="s">
        <v>25731</v>
      </c>
      <c r="F6011" s="152" t="s">
        <v>8363</v>
      </c>
      <c r="G6011" s="152" t="s">
        <v>120</v>
      </c>
      <c r="H6011" s="152" t="s">
        <v>4710</v>
      </c>
      <c r="I6011" s="152" t="s">
        <v>6777</v>
      </c>
      <c r="J6011" s="152" t="s">
        <v>8519</v>
      </c>
    </row>
    <row r="6012" spans="1:10" x14ac:dyDescent="0.25">
      <c r="A6012" s="152" t="s">
        <v>25738</v>
      </c>
      <c r="B6012" s="152" t="s">
        <v>25739</v>
      </c>
      <c r="C6012" s="152" t="s">
        <v>25730</v>
      </c>
      <c r="D6012" s="152" t="s">
        <v>8361</v>
      </c>
      <c r="E6012" s="152" t="s">
        <v>25731</v>
      </c>
      <c r="F6012" s="152" t="s">
        <v>8363</v>
      </c>
      <c r="G6012" s="152" t="s">
        <v>416</v>
      </c>
      <c r="H6012" s="152" t="s">
        <v>4710</v>
      </c>
      <c r="I6012" s="152" t="s">
        <v>6777</v>
      </c>
      <c r="J6012" s="152" t="s">
        <v>8519</v>
      </c>
    </row>
    <row r="6013" spans="1:10" x14ac:dyDescent="0.25">
      <c r="A6013" s="152" t="s">
        <v>25740</v>
      </c>
      <c r="B6013" s="152" t="s">
        <v>25733</v>
      </c>
      <c r="C6013" s="152" t="s">
        <v>25730</v>
      </c>
      <c r="D6013" s="152" t="s">
        <v>8361</v>
      </c>
      <c r="E6013" s="152" t="s">
        <v>25731</v>
      </c>
      <c r="F6013" s="152" t="s">
        <v>8541</v>
      </c>
      <c r="G6013" s="152" t="s">
        <v>120</v>
      </c>
      <c r="H6013" s="152" t="s">
        <v>252</v>
      </c>
      <c r="I6013" s="152" t="s">
        <v>6777</v>
      </c>
      <c r="J6013" s="152" t="s">
        <v>8519</v>
      </c>
    </row>
    <row r="6014" spans="1:10" x14ac:dyDescent="0.25">
      <c r="A6014" s="152" t="s">
        <v>25741</v>
      </c>
      <c r="B6014" s="152" t="s">
        <v>25735</v>
      </c>
      <c r="C6014" s="152" t="s">
        <v>25730</v>
      </c>
      <c r="D6014" s="152" t="s">
        <v>8361</v>
      </c>
      <c r="E6014" s="152" t="s">
        <v>25731</v>
      </c>
      <c r="F6014" s="152" t="s">
        <v>8541</v>
      </c>
      <c r="G6014" s="152" t="s">
        <v>120</v>
      </c>
      <c r="H6014" s="152" t="s">
        <v>1015</v>
      </c>
      <c r="I6014" s="152" t="s">
        <v>6777</v>
      </c>
      <c r="J6014" s="152" t="s">
        <v>8519</v>
      </c>
    </row>
    <row r="6015" spans="1:10" x14ac:dyDescent="0.25">
      <c r="A6015" s="152" t="s">
        <v>25742</v>
      </c>
      <c r="B6015" s="152" t="s">
        <v>25735</v>
      </c>
      <c r="C6015" s="152" t="s">
        <v>25730</v>
      </c>
      <c r="D6015" s="152" t="s">
        <v>8361</v>
      </c>
      <c r="E6015" s="152" t="s">
        <v>25731</v>
      </c>
      <c r="F6015" s="152" t="s">
        <v>8541</v>
      </c>
      <c r="G6015" s="152" t="s">
        <v>120</v>
      </c>
      <c r="H6015" s="152" t="s">
        <v>4710</v>
      </c>
      <c r="I6015" s="152" t="s">
        <v>6777</v>
      </c>
      <c r="J6015" s="152" t="s">
        <v>8519</v>
      </c>
    </row>
    <row r="6016" spans="1:10" x14ac:dyDescent="0.25">
      <c r="A6016" s="152" t="s">
        <v>25743</v>
      </c>
      <c r="B6016" s="152" t="s">
        <v>25744</v>
      </c>
      <c r="C6016" s="152" t="s">
        <v>25745</v>
      </c>
      <c r="D6016" s="152" t="s">
        <v>8373</v>
      </c>
      <c r="E6016" s="152" t="s">
        <v>25746</v>
      </c>
      <c r="F6016" s="152" t="s">
        <v>8363</v>
      </c>
      <c r="G6016" s="152" t="s">
        <v>2870</v>
      </c>
      <c r="H6016" s="152" t="s">
        <v>1015</v>
      </c>
      <c r="I6016" s="152" t="s">
        <v>6777</v>
      </c>
      <c r="J6016" s="152" t="s">
        <v>113</v>
      </c>
    </row>
    <row r="6017" spans="1:10" x14ac:dyDescent="0.25">
      <c r="A6017" s="152" t="s">
        <v>25747</v>
      </c>
      <c r="B6017" s="152" t="s">
        <v>25748</v>
      </c>
      <c r="C6017" s="152" t="s">
        <v>25749</v>
      </c>
      <c r="D6017" s="152" t="s">
        <v>8373</v>
      </c>
      <c r="E6017" s="152" t="s">
        <v>25750</v>
      </c>
      <c r="F6017" s="152" t="s">
        <v>8363</v>
      </c>
      <c r="G6017" s="152" t="s">
        <v>1499</v>
      </c>
      <c r="H6017" s="152" t="s">
        <v>1927</v>
      </c>
      <c r="I6017" s="152" t="s">
        <v>6777</v>
      </c>
      <c r="J6017" s="152" t="s">
        <v>113</v>
      </c>
    </row>
    <row r="6018" spans="1:10" x14ac:dyDescent="0.25">
      <c r="A6018" s="152" t="s">
        <v>25751</v>
      </c>
      <c r="B6018" s="152" t="s">
        <v>25752</v>
      </c>
      <c r="C6018" s="152" t="s">
        <v>25753</v>
      </c>
      <c r="D6018" s="152" t="s">
        <v>8361</v>
      </c>
      <c r="E6018" s="152" t="s">
        <v>25754</v>
      </c>
      <c r="F6018" s="152" t="s">
        <v>8363</v>
      </c>
      <c r="G6018" s="152" t="s">
        <v>416</v>
      </c>
      <c r="H6018" s="152" t="s">
        <v>1654</v>
      </c>
      <c r="I6018" s="152" t="s">
        <v>6777</v>
      </c>
      <c r="J6018" s="152" t="s">
        <v>8512</v>
      </c>
    </row>
    <row r="6019" spans="1:10" x14ac:dyDescent="0.25">
      <c r="A6019" s="152" t="s">
        <v>25755</v>
      </c>
      <c r="B6019" s="152" t="s">
        <v>25756</v>
      </c>
      <c r="C6019" s="152" t="s">
        <v>25753</v>
      </c>
      <c r="D6019" s="152" t="s">
        <v>8361</v>
      </c>
      <c r="E6019" s="152" t="s">
        <v>25754</v>
      </c>
      <c r="F6019" s="152" t="s">
        <v>8363</v>
      </c>
      <c r="G6019" s="152" t="s">
        <v>416</v>
      </c>
      <c r="H6019" s="152" t="s">
        <v>6733</v>
      </c>
      <c r="I6019" s="152" t="s">
        <v>6777</v>
      </c>
      <c r="J6019" s="152" t="s">
        <v>8512</v>
      </c>
    </row>
    <row r="6020" spans="1:10" x14ac:dyDescent="0.25">
      <c r="A6020" s="152" t="s">
        <v>25757</v>
      </c>
      <c r="B6020" s="152" t="s">
        <v>25758</v>
      </c>
      <c r="C6020" s="152" t="s">
        <v>25759</v>
      </c>
      <c r="D6020" s="152" t="s">
        <v>8361</v>
      </c>
      <c r="E6020" s="152" t="s">
        <v>25760</v>
      </c>
      <c r="F6020" s="152" t="s">
        <v>8363</v>
      </c>
      <c r="G6020" s="152" t="s">
        <v>416</v>
      </c>
      <c r="H6020" s="152" t="s">
        <v>1042</v>
      </c>
      <c r="I6020" s="152" t="s">
        <v>6777</v>
      </c>
      <c r="J6020" s="152" t="s">
        <v>8440</v>
      </c>
    </row>
    <row r="6021" spans="1:10" x14ac:dyDescent="0.25">
      <c r="A6021" s="152" t="s">
        <v>25761</v>
      </c>
      <c r="B6021" s="152" t="s">
        <v>25762</v>
      </c>
      <c r="C6021" s="152" t="s">
        <v>25759</v>
      </c>
      <c r="D6021" s="152" t="s">
        <v>8361</v>
      </c>
      <c r="E6021" s="152" t="s">
        <v>25760</v>
      </c>
      <c r="F6021" s="152" t="s">
        <v>8363</v>
      </c>
      <c r="G6021" s="152" t="s">
        <v>416</v>
      </c>
      <c r="H6021" s="152" t="s">
        <v>6733</v>
      </c>
      <c r="I6021" s="152" t="s">
        <v>6777</v>
      </c>
      <c r="J6021" s="152" t="s">
        <v>8440</v>
      </c>
    </row>
    <row r="6022" spans="1:10" x14ac:dyDescent="0.25">
      <c r="A6022" s="152" t="s">
        <v>25763</v>
      </c>
      <c r="B6022" s="152" t="s">
        <v>25764</v>
      </c>
      <c r="C6022" s="152" t="s">
        <v>25765</v>
      </c>
      <c r="D6022" s="152" t="s">
        <v>8361</v>
      </c>
      <c r="E6022" s="152" t="s">
        <v>25766</v>
      </c>
      <c r="F6022" s="152" t="s">
        <v>8363</v>
      </c>
      <c r="G6022" s="152" t="s">
        <v>416</v>
      </c>
      <c r="H6022" s="152" t="s">
        <v>1333</v>
      </c>
      <c r="I6022" s="152" t="s">
        <v>6777</v>
      </c>
      <c r="J6022" s="152" t="s">
        <v>8983</v>
      </c>
    </row>
    <row r="6023" spans="1:10" x14ac:dyDescent="0.25">
      <c r="A6023" s="152" t="s">
        <v>25767</v>
      </c>
      <c r="B6023" s="152" t="s">
        <v>25768</v>
      </c>
      <c r="C6023" s="152" t="s">
        <v>25769</v>
      </c>
      <c r="D6023" s="152" t="s">
        <v>8373</v>
      </c>
      <c r="E6023" s="152" t="s">
        <v>25770</v>
      </c>
      <c r="F6023" s="152" t="s">
        <v>8363</v>
      </c>
      <c r="G6023" s="152" t="s">
        <v>111</v>
      </c>
      <c r="H6023" s="152" t="s">
        <v>1104</v>
      </c>
      <c r="I6023" s="152" t="s">
        <v>6777</v>
      </c>
      <c r="J6023" s="152" t="s">
        <v>113</v>
      </c>
    </row>
    <row r="6024" spans="1:10" x14ac:dyDescent="0.25">
      <c r="A6024" s="152" t="s">
        <v>25771</v>
      </c>
      <c r="B6024" s="152" t="s">
        <v>25772</v>
      </c>
      <c r="C6024" s="152" t="s">
        <v>25773</v>
      </c>
      <c r="D6024" s="152" t="s">
        <v>8373</v>
      </c>
      <c r="E6024" s="152" t="s">
        <v>25774</v>
      </c>
      <c r="F6024" s="152" t="s">
        <v>8363</v>
      </c>
      <c r="G6024" s="152" t="s">
        <v>286</v>
      </c>
      <c r="H6024" s="152" t="s">
        <v>1445</v>
      </c>
      <c r="I6024" s="152" t="s">
        <v>6777</v>
      </c>
      <c r="J6024" s="152" t="s">
        <v>113</v>
      </c>
    </row>
    <row r="6025" spans="1:10" x14ac:dyDescent="0.25">
      <c r="A6025" s="152" t="s">
        <v>25775</v>
      </c>
      <c r="B6025" s="152" t="s">
        <v>25772</v>
      </c>
      <c r="C6025" s="152" t="s">
        <v>25773</v>
      </c>
      <c r="D6025" s="152" t="s">
        <v>8373</v>
      </c>
      <c r="E6025" s="152" t="s">
        <v>25774</v>
      </c>
      <c r="F6025" s="152" t="s">
        <v>8363</v>
      </c>
      <c r="G6025" s="152" t="s">
        <v>286</v>
      </c>
      <c r="H6025" s="152" t="s">
        <v>1165</v>
      </c>
      <c r="I6025" s="152" t="s">
        <v>6777</v>
      </c>
      <c r="J6025" s="152" t="s">
        <v>113</v>
      </c>
    </row>
    <row r="6026" spans="1:10" x14ac:dyDescent="0.25">
      <c r="A6026" s="152" t="s">
        <v>25776</v>
      </c>
      <c r="B6026" s="152" t="s">
        <v>25777</v>
      </c>
      <c r="C6026" s="152" t="s">
        <v>25778</v>
      </c>
      <c r="D6026" s="152" t="s">
        <v>8361</v>
      </c>
      <c r="E6026" s="152" t="s">
        <v>25779</v>
      </c>
      <c r="F6026" s="152" t="s">
        <v>8363</v>
      </c>
      <c r="G6026" s="152" t="s">
        <v>416</v>
      </c>
      <c r="H6026" s="152" t="s">
        <v>5211</v>
      </c>
      <c r="I6026" s="152" t="s">
        <v>6777</v>
      </c>
      <c r="J6026" s="152" t="s">
        <v>113</v>
      </c>
    </row>
    <row r="6027" spans="1:10" x14ac:dyDescent="0.25">
      <c r="A6027" s="152" t="s">
        <v>25780</v>
      </c>
      <c r="B6027" s="152" t="s">
        <v>25781</v>
      </c>
      <c r="C6027" s="152" t="s">
        <v>25782</v>
      </c>
      <c r="D6027" s="152" t="s">
        <v>8361</v>
      </c>
      <c r="E6027" s="152" t="s">
        <v>25783</v>
      </c>
      <c r="F6027" s="152" t="s">
        <v>8363</v>
      </c>
      <c r="G6027" s="152" t="s">
        <v>388</v>
      </c>
      <c r="H6027" s="152" t="s">
        <v>2129</v>
      </c>
      <c r="I6027" s="152" t="s">
        <v>6777</v>
      </c>
      <c r="J6027" s="152" t="s">
        <v>113</v>
      </c>
    </row>
    <row r="6028" spans="1:10" x14ac:dyDescent="0.25">
      <c r="A6028" s="152" t="s">
        <v>25784</v>
      </c>
      <c r="B6028" s="152" t="s">
        <v>25785</v>
      </c>
      <c r="C6028" s="152" t="s">
        <v>25786</v>
      </c>
      <c r="D6028" s="152" t="s">
        <v>8373</v>
      </c>
      <c r="E6028" s="152" t="s">
        <v>25787</v>
      </c>
      <c r="F6028" s="152" t="s">
        <v>8363</v>
      </c>
      <c r="G6028" s="152" t="s">
        <v>1536</v>
      </c>
      <c r="H6028" s="152" t="s">
        <v>2453</v>
      </c>
      <c r="I6028" s="152" t="s">
        <v>6777</v>
      </c>
      <c r="J6028" s="152" t="s">
        <v>113</v>
      </c>
    </row>
    <row r="6029" spans="1:10" x14ac:dyDescent="0.25">
      <c r="A6029" s="152" t="s">
        <v>25788</v>
      </c>
      <c r="B6029" s="152" t="s">
        <v>25789</v>
      </c>
      <c r="C6029" s="152" t="s">
        <v>25790</v>
      </c>
      <c r="D6029" s="152" t="s">
        <v>8373</v>
      </c>
      <c r="E6029" s="152" t="s">
        <v>25791</v>
      </c>
      <c r="F6029" s="152" t="s">
        <v>8363</v>
      </c>
      <c r="G6029" s="152" t="s">
        <v>877</v>
      </c>
      <c r="H6029" s="152" t="s">
        <v>1536</v>
      </c>
      <c r="I6029" s="152" t="s">
        <v>6777</v>
      </c>
      <c r="J6029" s="152" t="s">
        <v>113</v>
      </c>
    </row>
    <row r="6030" spans="1:10" x14ac:dyDescent="0.25">
      <c r="A6030" s="152" t="s">
        <v>25792</v>
      </c>
      <c r="B6030" s="152" t="s">
        <v>25789</v>
      </c>
      <c r="C6030" s="152" t="s">
        <v>25790</v>
      </c>
      <c r="D6030" s="152" t="s">
        <v>8373</v>
      </c>
      <c r="E6030" s="152" t="s">
        <v>25791</v>
      </c>
      <c r="F6030" s="152" t="s">
        <v>8363</v>
      </c>
      <c r="G6030" s="152" t="s">
        <v>1578</v>
      </c>
      <c r="H6030" s="152" t="s">
        <v>1536</v>
      </c>
      <c r="I6030" s="152" t="s">
        <v>6777</v>
      </c>
      <c r="J6030" s="152" t="s">
        <v>113</v>
      </c>
    </row>
    <row r="6031" spans="1:10" x14ac:dyDescent="0.25">
      <c r="A6031" s="152" t="s">
        <v>25793</v>
      </c>
      <c r="B6031" s="152" t="s">
        <v>25789</v>
      </c>
      <c r="C6031" s="152" t="s">
        <v>25790</v>
      </c>
      <c r="D6031" s="152" t="s">
        <v>8373</v>
      </c>
      <c r="E6031" s="152" t="s">
        <v>25791</v>
      </c>
      <c r="F6031" s="152" t="s">
        <v>8363</v>
      </c>
      <c r="G6031" s="152" t="s">
        <v>2281</v>
      </c>
      <c r="H6031" s="152" t="s">
        <v>1536</v>
      </c>
      <c r="I6031" s="152" t="s">
        <v>6777</v>
      </c>
      <c r="J6031" s="152" t="s">
        <v>113</v>
      </c>
    </row>
    <row r="6032" spans="1:10" x14ac:dyDescent="0.25">
      <c r="A6032" s="152" t="s">
        <v>25794</v>
      </c>
      <c r="B6032" s="152" t="s">
        <v>25789</v>
      </c>
      <c r="C6032" s="152" t="s">
        <v>25790</v>
      </c>
      <c r="D6032" s="152" t="s">
        <v>8373</v>
      </c>
      <c r="E6032" s="152" t="s">
        <v>25791</v>
      </c>
      <c r="F6032" s="152" t="s">
        <v>8363</v>
      </c>
      <c r="G6032" s="152" t="s">
        <v>7337</v>
      </c>
      <c r="H6032" s="152" t="s">
        <v>1536</v>
      </c>
      <c r="I6032" s="152" t="s">
        <v>6777</v>
      </c>
      <c r="J6032" s="152" t="s">
        <v>113</v>
      </c>
    </row>
    <row r="6033" spans="1:10" x14ac:dyDescent="0.25">
      <c r="A6033" s="152" t="s">
        <v>25795</v>
      </c>
      <c r="B6033" s="152" t="s">
        <v>25789</v>
      </c>
      <c r="C6033" s="152" t="s">
        <v>25790</v>
      </c>
      <c r="D6033" s="152" t="s">
        <v>8373</v>
      </c>
      <c r="E6033" s="152" t="s">
        <v>25791</v>
      </c>
      <c r="F6033" s="152" t="s">
        <v>8363</v>
      </c>
      <c r="G6033" s="152" t="s">
        <v>2523</v>
      </c>
      <c r="H6033" s="152" t="s">
        <v>1536</v>
      </c>
      <c r="I6033" s="152" t="s">
        <v>6777</v>
      </c>
      <c r="J6033" s="152" t="s">
        <v>113</v>
      </c>
    </row>
    <row r="6034" spans="1:10" x14ac:dyDescent="0.25">
      <c r="A6034" s="152" t="s">
        <v>25796</v>
      </c>
      <c r="B6034" s="152" t="s">
        <v>25789</v>
      </c>
      <c r="C6034" s="152" t="s">
        <v>25790</v>
      </c>
      <c r="D6034" s="152" t="s">
        <v>8373</v>
      </c>
      <c r="E6034" s="152" t="s">
        <v>25791</v>
      </c>
      <c r="F6034" s="152" t="s">
        <v>8363</v>
      </c>
      <c r="G6034" s="152" t="s">
        <v>2539</v>
      </c>
      <c r="H6034" s="152" t="s">
        <v>1536</v>
      </c>
      <c r="I6034" s="152" t="s">
        <v>6777</v>
      </c>
      <c r="J6034" s="152" t="s">
        <v>113</v>
      </c>
    </row>
    <row r="6035" spans="1:10" x14ac:dyDescent="0.25">
      <c r="A6035" s="152" t="s">
        <v>25797</v>
      </c>
      <c r="B6035" s="152" t="s">
        <v>25798</v>
      </c>
      <c r="C6035" s="152" t="s">
        <v>25790</v>
      </c>
      <c r="D6035" s="152" t="s">
        <v>8373</v>
      </c>
      <c r="E6035" s="152" t="s">
        <v>25791</v>
      </c>
      <c r="F6035" s="152" t="s">
        <v>8363</v>
      </c>
      <c r="G6035" s="152" t="s">
        <v>2902</v>
      </c>
      <c r="H6035" s="152" t="s">
        <v>1536</v>
      </c>
      <c r="I6035" s="152" t="s">
        <v>6777</v>
      </c>
      <c r="J6035" s="152" t="s">
        <v>113</v>
      </c>
    </row>
    <row r="6036" spans="1:10" x14ac:dyDescent="0.25">
      <c r="A6036" s="152" t="s">
        <v>25799</v>
      </c>
      <c r="B6036" s="152" t="s">
        <v>25800</v>
      </c>
      <c r="C6036" s="152" t="s">
        <v>25801</v>
      </c>
      <c r="D6036" s="152" t="s">
        <v>8373</v>
      </c>
      <c r="E6036" s="152" t="s">
        <v>25802</v>
      </c>
      <c r="F6036" s="152" t="s">
        <v>8363</v>
      </c>
      <c r="G6036" s="152" t="s">
        <v>228</v>
      </c>
      <c r="H6036" s="152" t="s">
        <v>2954</v>
      </c>
      <c r="I6036" s="152" t="s">
        <v>6777</v>
      </c>
      <c r="J6036" s="152" t="s">
        <v>113</v>
      </c>
    </row>
    <row r="6037" spans="1:10" x14ac:dyDescent="0.25">
      <c r="A6037" s="152" t="s">
        <v>25803</v>
      </c>
      <c r="B6037" s="152" t="s">
        <v>25804</v>
      </c>
      <c r="C6037" s="152" t="s">
        <v>25805</v>
      </c>
      <c r="D6037" s="152" t="s">
        <v>8373</v>
      </c>
      <c r="E6037" s="152" t="s">
        <v>25806</v>
      </c>
      <c r="F6037" s="152" t="s">
        <v>8363</v>
      </c>
      <c r="G6037" s="152" t="s">
        <v>916</v>
      </c>
      <c r="H6037" s="152" t="s">
        <v>959</v>
      </c>
      <c r="I6037" s="152" t="s">
        <v>6777</v>
      </c>
      <c r="J6037" s="152" t="s">
        <v>113</v>
      </c>
    </row>
    <row r="6038" spans="1:10" x14ac:dyDescent="0.25">
      <c r="A6038" s="152" t="s">
        <v>25807</v>
      </c>
      <c r="B6038" s="152" t="s">
        <v>25808</v>
      </c>
      <c r="C6038" s="152" t="s">
        <v>25809</v>
      </c>
      <c r="D6038" s="152" t="s">
        <v>8361</v>
      </c>
      <c r="E6038" s="152" t="s">
        <v>25810</v>
      </c>
      <c r="F6038" s="152" t="s">
        <v>8363</v>
      </c>
      <c r="G6038" s="152" t="s">
        <v>416</v>
      </c>
      <c r="H6038" s="152" t="s">
        <v>5599</v>
      </c>
      <c r="I6038" s="152" t="s">
        <v>6777</v>
      </c>
      <c r="J6038" s="152" t="s">
        <v>8622</v>
      </c>
    </row>
    <row r="6039" spans="1:10" x14ac:dyDescent="0.25">
      <c r="A6039" s="152" t="s">
        <v>25811</v>
      </c>
      <c r="B6039" s="152" t="s">
        <v>25812</v>
      </c>
      <c r="C6039" s="152" t="s">
        <v>25813</v>
      </c>
      <c r="D6039" s="152" t="s">
        <v>8361</v>
      </c>
      <c r="E6039" s="152" t="s">
        <v>25814</v>
      </c>
      <c r="F6039" s="152" t="s">
        <v>8363</v>
      </c>
      <c r="G6039" s="152" t="s">
        <v>416</v>
      </c>
      <c r="H6039" s="152" t="s">
        <v>1654</v>
      </c>
      <c r="I6039" s="152" t="s">
        <v>6777</v>
      </c>
      <c r="J6039" s="152" t="s">
        <v>8512</v>
      </c>
    </row>
    <row r="6040" spans="1:10" x14ac:dyDescent="0.25">
      <c r="A6040" s="152" t="s">
        <v>25815</v>
      </c>
      <c r="B6040" s="152" t="s">
        <v>25816</v>
      </c>
      <c r="C6040" s="152" t="s">
        <v>25813</v>
      </c>
      <c r="D6040" s="152" t="s">
        <v>8361</v>
      </c>
      <c r="E6040" s="152" t="s">
        <v>25814</v>
      </c>
      <c r="F6040" s="152" t="s">
        <v>8363</v>
      </c>
      <c r="G6040" s="152" t="s">
        <v>416</v>
      </c>
      <c r="H6040" s="152" t="s">
        <v>6733</v>
      </c>
      <c r="I6040" s="152" t="s">
        <v>6777</v>
      </c>
      <c r="J6040" s="152" t="s">
        <v>8512</v>
      </c>
    </row>
    <row r="6041" spans="1:10" x14ac:dyDescent="0.25">
      <c r="A6041" s="152" t="s">
        <v>25817</v>
      </c>
      <c r="B6041" s="152" t="s">
        <v>25818</v>
      </c>
      <c r="C6041" s="152" t="s">
        <v>25819</v>
      </c>
      <c r="D6041" s="152" t="s">
        <v>8361</v>
      </c>
      <c r="E6041" s="152" t="s">
        <v>25820</v>
      </c>
      <c r="F6041" s="152" t="s">
        <v>8363</v>
      </c>
      <c r="G6041" s="152" t="s">
        <v>416</v>
      </c>
      <c r="H6041" s="152" t="s">
        <v>3843</v>
      </c>
      <c r="I6041" s="152" t="s">
        <v>6777</v>
      </c>
      <c r="J6041" s="152" t="s">
        <v>9155</v>
      </c>
    </row>
    <row r="6042" spans="1:10" x14ac:dyDescent="0.25">
      <c r="A6042" s="152" t="s">
        <v>25821</v>
      </c>
      <c r="B6042" s="152" t="s">
        <v>25822</v>
      </c>
      <c r="C6042" s="152" t="s">
        <v>25819</v>
      </c>
      <c r="D6042" s="152" t="s">
        <v>8361</v>
      </c>
      <c r="E6042" s="152" t="s">
        <v>25820</v>
      </c>
      <c r="F6042" s="152" t="s">
        <v>8363</v>
      </c>
      <c r="G6042" s="152" t="s">
        <v>416</v>
      </c>
      <c r="H6042" s="152" t="s">
        <v>6733</v>
      </c>
      <c r="I6042" s="152" t="s">
        <v>6777</v>
      </c>
      <c r="J6042" s="152" t="s">
        <v>9155</v>
      </c>
    </row>
    <row r="6043" spans="1:10" x14ac:dyDescent="0.25">
      <c r="A6043" s="152" t="s">
        <v>25823</v>
      </c>
      <c r="B6043" s="152" t="s">
        <v>25824</v>
      </c>
      <c r="C6043" s="152" t="s">
        <v>25825</v>
      </c>
      <c r="D6043" s="152" t="s">
        <v>8361</v>
      </c>
      <c r="E6043" s="152" t="s">
        <v>25826</v>
      </c>
      <c r="F6043" s="152" t="s">
        <v>8363</v>
      </c>
      <c r="G6043" s="152" t="s">
        <v>416</v>
      </c>
      <c r="H6043" s="152" t="s">
        <v>1042</v>
      </c>
      <c r="I6043" s="152" t="s">
        <v>6777</v>
      </c>
      <c r="J6043" s="152" t="s">
        <v>8440</v>
      </c>
    </row>
    <row r="6044" spans="1:10" x14ac:dyDescent="0.25">
      <c r="A6044" s="152" t="s">
        <v>25827</v>
      </c>
      <c r="B6044" s="152" t="s">
        <v>25828</v>
      </c>
      <c r="C6044" s="152" t="s">
        <v>25825</v>
      </c>
      <c r="D6044" s="152" t="s">
        <v>8361</v>
      </c>
      <c r="E6044" s="152" t="s">
        <v>25826</v>
      </c>
      <c r="F6044" s="152" t="s">
        <v>8363</v>
      </c>
      <c r="G6044" s="152" t="s">
        <v>416</v>
      </c>
      <c r="H6044" s="152" t="s">
        <v>6733</v>
      </c>
      <c r="I6044" s="152" t="s">
        <v>6777</v>
      </c>
      <c r="J6044" s="152" t="s">
        <v>8440</v>
      </c>
    </row>
    <row r="6045" spans="1:10" x14ac:dyDescent="0.25">
      <c r="A6045" s="152" t="s">
        <v>25829</v>
      </c>
      <c r="B6045" s="152" t="s">
        <v>25830</v>
      </c>
      <c r="C6045" s="152" t="s">
        <v>25831</v>
      </c>
      <c r="D6045" s="152" t="s">
        <v>8373</v>
      </c>
      <c r="E6045" s="152" t="s">
        <v>25832</v>
      </c>
      <c r="F6045" s="152" t="s">
        <v>8363</v>
      </c>
      <c r="G6045" s="152" t="s">
        <v>120</v>
      </c>
      <c r="H6045" s="152" t="s">
        <v>1380</v>
      </c>
      <c r="I6045" s="152" t="s">
        <v>6777</v>
      </c>
      <c r="J6045" s="152" t="s">
        <v>113</v>
      </c>
    </row>
    <row r="6046" spans="1:10" x14ac:dyDescent="0.25">
      <c r="A6046" s="152" t="s">
        <v>25833</v>
      </c>
      <c r="B6046" s="152" t="s">
        <v>25834</v>
      </c>
      <c r="C6046" s="152" t="s">
        <v>25835</v>
      </c>
      <c r="D6046" s="152" t="s">
        <v>8367</v>
      </c>
      <c r="E6046" s="152" t="s">
        <v>25836</v>
      </c>
      <c r="F6046" s="152" t="s">
        <v>8363</v>
      </c>
      <c r="G6046" s="152" t="s">
        <v>446</v>
      </c>
      <c r="H6046" s="152" t="s">
        <v>5619</v>
      </c>
      <c r="I6046" s="152" t="s">
        <v>6777</v>
      </c>
      <c r="J6046" s="152" t="s">
        <v>113</v>
      </c>
    </row>
    <row r="6047" spans="1:10" x14ac:dyDescent="0.25">
      <c r="A6047" s="152" t="s">
        <v>25837</v>
      </c>
      <c r="B6047" s="152" t="s">
        <v>25838</v>
      </c>
      <c r="C6047" s="152" t="s">
        <v>25835</v>
      </c>
      <c r="D6047" s="152" t="s">
        <v>8361</v>
      </c>
      <c r="E6047" s="152" t="s">
        <v>25839</v>
      </c>
      <c r="F6047" s="152" t="s">
        <v>8363</v>
      </c>
      <c r="G6047" s="152" t="s">
        <v>446</v>
      </c>
      <c r="H6047" s="152" t="s">
        <v>5619</v>
      </c>
      <c r="I6047" s="152" t="s">
        <v>6777</v>
      </c>
      <c r="J6047" s="152" t="s">
        <v>113</v>
      </c>
    </row>
    <row r="6048" spans="1:10" x14ac:dyDescent="0.25">
      <c r="A6048" s="152" t="s">
        <v>25840</v>
      </c>
      <c r="B6048" s="152" t="s">
        <v>25841</v>
      </c>
      <c r="C6048" s="152" t="s">
        <v>25835</v>
      </c>
      <c r="D6048" s="152" t="s">
        <v>8361</v>
      </c>
      <c r="E6048" s="152" t="s">
        <v>25839</v>
      </c>
      <c r="F6048" s="152" t="s">
        <v>8363</v>
      </c>
      <c r="G6048" s="152" t="s">
        <v>446</v>
      </c>
      <c r="H6048" s="152" t="s">
        <v>6733</v>
      </c>
      <c r="I6048" s="152" t="s">
        <v>6777</v>
      </c>
      <c r="J6048" s="152" t="s">
        <v>113</v>
      </c>
    </row>
    <row r="6049" spans="1:10" x14ac:dyDescent="0.25">
      <c r="A6049" s="152" t="s">
        <v>25842</v>
      </c>
      <c r="B6049" s="152" t="s">
        <v>25843</v>
      </c>
      <c r="C6049" s="152" t="s">
        <v>25844</v>
      </c>
      <c r="D6049" s="152" t="s">
        <v>8361</v>
      </c>
      <c r="E6049" s="152" t="s">
        <v>25845</v>
      </c>
      <c r="F6049" s="152" t="s">
        <v>8363</v>
      </c>
      <c r="G6049" s="152" t="s">
        <v>416</v>
      </c>
      <c r="H6049" s="152" t="s">
        <v>1858</v>
      </c>
      <c r="I6049" s="152" t="s">
        <v>6777</v>
      </c>
      <c r="J6049" s="152" t="s">
        <v>9657</v>
      </c>
    </row>
    <row r="6050" spans="1:10" x14ac:dyDescent="0.25">
      <c r="A6050" s="152" t="s">
        <v>25846</v>
      </c>
      <c r="B6050" s="152" t="s">
        <v>25847</v>
      </c>
      <c r="C6050" s="152" t="s">
        <v>25848</v>
      </c>
      <c r="D6050" s="152" t="s">
        <v>8361</v>
      </c>
      <c r="E6050" s="152" t="s">
        <v>25849</v>
      </c>
      <c r="F6050" s="152" t="s">
        <v>8363</v>
      </c>
      <c r="G6050" s="152" t="s">
        <v>416</v>
      </c>
      <c r="H6050" s="152" t="s">
        <v>5211</v>
      </c>
      <c r="I6050" s="152" t="s">
        <v>6777</v>
      </c>
      <c r="J6050" s="152" t="s">
        <v>113</v>
      </c>
    </row>
    <row r="6051" spans="1:10" x14ac:dyDescent="0.25">
      <c r="A6051" s="152" t="s">
        <v>25850</v>
      </c>
      <c r="B6051" s="152" t="s">
        <v>25851</v>
      </c>
      <c r="C6051" s="152" t="s">
        <v>25848</v>
      </c>
      <c r="D6051" s="152" t="s">
        <v>8361</v>
      </c>
      <c r="E6051" s="152" t="s">
        <v>25849</v>
      </c>
      <c r="F6051" s="152" t="s">
        <v>8363</v>
      </c>
      <c r="G6051" s="152" t="s">
        <v>416</v>
      </c>
      <c r="H6051" s="152" t="s">
        <v>6733</v>
      </c>
      <c r="I6051" s="152" t="s">
        <v>6777</v>
      </c>
      <c r="J6051" s="152" t="s">
        <v>113</v>
      </c>
    </row>
    <row r="6052" spans="1:10" x14ac:dyDescent="0.25">
      <c r="A6052" s="152" t="s">
        <v>25852</v>
      </c>
      <c r="B6052" s="152" t="s">
        <v>25853</v>
      </c>
      <c r="C6052" s="152" t="s">
        <v>25854</v>
      </c>
      <c r="D6052" s="152" t="s">
        <v>8361</v>
      </c>
      <c r="E6052" s="152" t="s">
        <v>25855</v>
      </c>
      <c r="F6052" s="152" t="s">
        <v>8363</v>
      </c>
      <c r="G6052" s="152" t="s">
        <v>416</v>
      </c>
      <c r="H6052" s="152" t="s">
        <v>5589</v>
      </c>
      <c r="I6052" s="152" t="s">
        <v>6777</v>
      </c>
      <c r="J6052" s="152" t="s">
        <v>8622</v>
      </c>
    </row>
    <row r="6053" spans="1:10" x14ac:dyDescent="0.25">
      <c r="A6053" s="152" t="s">
        <v>25856</v>
      </c>
      <c r="B6053" s="152" t="s">
        <v>25857</v>
      </c>
      <c r="C6053" s="152" t="s">
        <v>25854</v>
      </c>
      <c r="D6053" s="152" t="s">
        <v>8361</v>
      </c>
      <c r="E6053" s="152" t="s">
        <v>25855</v>
      </c>
      <c r="F6053" s="152" t="s">
        <v>8363</v>
      </c>
      <c r="G6053" s="152" t="s">
        <v>416</v>
      </c>
      <c r="H6053" s="152" t="s">
        <v>5593</v>
      </c>
      <c r="I6053" s="152" t="s">
        <v>6777</v>
      </c>
      <c r="J6053" s="152" t="s">
        <v>8622</v>
      </c>
    </row>
    <row r="6054" spans="1:10" x14ac:dyDescent="0.25">
      <c r="A6054" s="152" t="s">
        <v>25860</v>
      </c>
      <c r="B6054" s="152" t="s">
        <v>25861</v>
      </c>
      <c r="C6054" s="152" t="s">
        <v>25858</v>
      </c>
      <c r="D6054" s="152" t="s">
        <v>8373</v>
      </c>
      <c r="E6054" s="152" t="s">
        <v>25859</v>
      </c>
      <c r="F6054" s="152" t="s">
        <v>8363</v>
      </c>
      <c r="G6054" s="152" t="s">
        <v>111</v>
      </c>
      <c r="H6054" s="152" t="s">
        <v>1015</v>
      </c>
      <c r="I6054" s="152" t="s">
        <v>6777</v>
      </c>
      <c r="J6054" s="152" t="s">
        <v>113</v>
      </c>
    </row>
    <row r="6055" spans="1:10" x14ac:dyDescent="0.25">
      <c r="A6055" s="152" t="s">
        <v>25862</v>
      </c>
      <c r="B6055" s="152" t="s">
        <v>25863</v>
      </c>
      <c r="C6055" s="152" t="s">
        <v>25864</v>
      </c>
      <c r="D6055" s="152" t="s">
        <v>8361</v>
      </c>
      <c r="E6055" s="152" t="s">
        <v>25865</v>
      </c>
      <c r="F6055" s="152" t="s">
        <v>8363</v>
      </c>
      <c r="G6055" s="152" t="s">
        <v>416</v>
      </c>
      <c r="H6055" s="152" t="s">
        <v>1333</v>
      </c>
      <c r="I6055" s="152" t="s">
        <v>6777</v>
      </c>
      <c r="J6055" s="152" t="s">
        <v>8983</v>
      </c>
    </row>
    <row r="6056" spans="1:10" x14ac:dyDescent="0.25">
      <c r="A6056" s="152" t="s">
        <v>25866</v>
      </c>
      <c r="B6056" s="152" t="s">
        <v>25867</v>
      </c>
      <c r="C6056" s="152" t="s">
        <v>25864</v>
      </c>
      <c r="D6056" s="152" t="s">
        <v>8361</v>
      </c>
      <c r="E6056" s="152" t="s">
        <v>25865</v>
      </c>
      <c r="F6056" s="152" t="s">
        <v>8363</v>
      </c>
      <c r="G6056" s="152" t="s">
        <v>416</v>
      </c>
      <c r="H6056" s="152" t="s">
        <v>6733</v>
      </c>
      <c r="I6056" s="152" t="s">
        <v>6777</v>
      </c>
      <c r="J6056" s="152" t="s">
        <v>8983</v>
      </c>
    </row>
    <row r="6057" spans="1:10" x14ac:dyDescent="0.25">
      <c r="A6057" s="152" t="s">
        <v>25868</v>
      </c>
      <c r="B6057" s="152" t="s">
        <v>25869</v>
      </c>
      <c r="C6057" s="152" t="s">
        <v>25870</v>
      </c>
      <c r="D6057" s="152" t="s">
        <v>8373</v>
      </c>
      <c r="E6057" s="152" t="s">
        <v>25871</v>
      </c>
      <c r="F6057" s="152" t="s">
        <v>8363</v>
      </c>
      <c r="G6057" s="152" t="s">
        <v>176</v>
      </c>
      <c r="H6057" s="152" t="s">
        <v>2954</v>
      </c>
      <c r="I6057" s="152" t="s">
        <v>6777</v>
      </c>
      <c r="J6057" s="152" t="s">
        <v>113</v>
      </c>
    </row>
    <row r="6058" spans="1:10" x14ac:dyDescent="0.25">
      <c r="A6058" s="152" t="s">
        <v>25872</v>
      </c>
      <c r="B6058" s="152" t="s">
        <v>25873</v>
      </c>
      <c r="C6058" s="152" t="s">
        <v>25870</v>
      </c>
      <c r="D6058" s="152" t="s">
        <v>8373</v>
      </c>
      <c r="E6058" s="152" t="s">
        <v>25871</v>
      </c>
      <c r="F6058" s="152" t="s">
        <v>8363</v>
      </c>
      <c r="G6058" s="152" t="s">
        <v>176</v>
      </c>
      <c r="H6058" s="152" t="s">
        <v>3818</v>
      </c>
      <c r="I6058" s="152" t="s">
        <v>6777</v>
      </c>
      <c r="J6058" s="152" t="s">
        <v>113</v>
      </c>
    </row>
    <row r="6059" spans="1:10" x14ac:dyDescent="0.25">
      <c r="A6059" s="152" t="s">
        <v>25874</v>
      </c>
      <c r="B6059" s="152" t="s">
        <v>25875</v>
      </c>
      <c r="C6059" s="152" t="s">
        <v>25876</v>
      </c>
      <c r="D6059" s="152" t="s">
        <v>8361</v>
      </c>
      <c r="E6059" s="152" t="s">
        <v>25877</v>
      </c>
      <c r="F6059" s="152" t="s">
        <v>8363</v>
      </c>
      <c r="G6059" s="152" t="s">
        <v>91</v>
      </c>
      <c r="H6059" s="152" t="s">
        <v>6733</v>
      </c>
      <c r="I6059" s="152" t="s">
        <v>6777</v>
      </c>
      <c r="J6059" s="152" t="s">
        <v>8895</v>
      </c>
    </row>
    <row r="6060" spans="1:10" x14ac:dyDescent="0.25">
      <c r="A6060" s="152" t="s">
        <v>25878</v>
      </c>
      <c r="B6060" s="152" t="s">
        <v>25879</v>
      </c>
      <c r="C6060" s="152" t="s">
        <v>25876</v>
      </c>
      <c r="D6060" s="152" t="s">
        <v>8361</v>
      </c>
      <c r="E6060" s="152" t="s">
        <v>25877</v>
      </c>
      <c r="F6060" s="152" t="s">
        <v>8363</v>
      </c>
      <c r="G6060" s="152" t="s">
        <v>241</v>
      </c>
      <c r="H6060" s="152" t="s">
        <v>1104</v>
      </c>
      <c r="I6060" s="152" t="s">
        <v>6777</v>
      </c>
      <c r="J6060" s="152" t="s">
        <v>8895</v>
      </c>
    </row>
    <row r="6061" spans="1:10" x14ac:dyDescent="0.25">
      <c r="A6061" s="152" t="s">
        <v>25880</v>
      </c>
      <c r="B6061" s="152" t="s">
        <v>25881</v>
      </c>
      <c r="C6061" s="152" t="s">
        <v>25876</v>
      </c>
      <c r="D6061" s="152" t="s">
        <v>8361</v>
      </c>
      <c r="E6061" s="152" t="s">
        <v>25877</v>
      </c>
      <c r="F6061" s="152" t="s">
        <v>8363</v>
      </c>
      <c r="G6061" s="152" t="s">
        <v>241</v>
      </c>
      <c r="H6061" s="152" t="s">
        <v>2445</v>
      </c>
      <c r="I6061" s="152" t="s">
        <v>6777</v>
      </c>
      <c r="J6061" s="152" t="s">
        <v>8895</v>
      </c>
    </row>
    <row r="6062" spans="1:10" x14ac:dyDescent="0.25">
      <c r="A6062" s="152" t="s">
        <v>25882</v>
      </c>
      <c r="B6062" s="152" t="s">
        <v>25879</v>
      </c>
      <c r="C6062" s="152" t="s">
        <v>25876</v>
      </c>
      <c r="D6062" s="152" t="s">
        <v>8361</v>
      </c>
      <c r="E6062" s="152" t="s">
        <v>25877</v>
      </c>
      <c r="F6062" s="152" t="s">
        <v>8363</v>
      </c>
      <c r="G6062" s="152" t="s">
        <v>241</v>
      </c>
      <c r="H6062" s="152" t="s">
        <v>2612</v>
      </c>
      <c r="I6062" s="152" t="s">
        <v>6777</v>
      </c>
      <c r="J6062" s="152" t="s">
        <v>8895</v>
      </c>
    </row>
    <row r="6063" spans="1:10" x14ac:dyDescent="0.25">
      <c r="A6063" s="152" t="s">
        <v>25883</v>
      </c>
      <c r="B6063" s="152" t="s">
        <v>25884</v>
      </c>
      <c r="C6063" s="152" t="s">
        <v>25876</v>
      </c>
      <c r="D6063" s="152" t="s">
        <v>8361</v>
      </c>
      <c r="E6063" s="152" t="s">
        <v>25877</v>
      </c>
      <c r="F6063" s="152" t="s">
        <v>8363</v>
      </c>
      <c r="G6063" s="152" t="s">
        <v>241</v>
      </c>
      <c r="H6063" s="152" t="s">
        <v>4283</v>
      </c>
      <c r="I6063" s="152" t="s">
        <v>6777</v>
      </c>
      <c r="J6063" s="152" t="s">
        <v>8895</v>
      </c>
    </row>
    <row r="6064" spans="1:10" x14ac:dyDescent="0.25">
      <c r="A6064" s="152" t="s">
        <v>25885</v>
      </c>
      <c r="B6064" s="152" t="s">
        <v>25879</v>
      </c>
      <c r="C6064" s="152" t="s">
        <v>25876</v>
      </c>
      <c r="D6064" s="152" t="s">
        <v>8361</v>
      </c>
      <c r="E6064" s="152" t="s">
        <v>25877</v>
      </c>
      <c r="F6064" s="152" t="s">
        <v>10240</v>
      </c>
      <c r="G6064" s="152" t="s">
        <v>241</v>
      </c>
      <c r="H6064" s="152" t="s">
        <v>1104</v>
      </c>
      <c r="I6064" s="152" t="s">
        <v>6777</v>
      </c>
      <c r="J6064" s="152" t="s">
        <v>8895</v>
      </c>
    </row>
    <row r="6065" spans="1:10" x14ac:dyDescent="0.25">
      <c r="A6065" s="152" t="s">
        <v>25886</v>
      </c>
      <c r="B6065" s="152" t="s">
        <v>25879</v>
      </c>
      <c r="C6065" s="152" t="s">
        <v>25876</v>
      </c>
      <c r="D6065" s="152" t="s">
        <v>8361</v>
      </c>
      <c r="E6065" s="152" t="s">
        <v>25877</v>
      </c>
      <c r="F6065" s="152" t="s">
        <v>10240</v>
      </c>
      <c r="G6065" s="152" t="s">
        <v>241</v>
      </c>
      <c r="H6065" s="152" t="s">
        <v>2612</v>
      </c>
      <c r="I6065" s="152" t="s">
        <v>6777</v>
      </c>
      <c r="J6065" s="152" t="s">
        <v>8895</v>
      </c>
    </row>
    <row r="6066" spans="1:10" x14ac:dyDescent="0.25">
      <c r="A6066" s="152" t="s">
        <v>25887</v>
      </c>
      <c r="B6066" s="152" t="s">
        <v>25884</v>
      </c>
      <c r="C6066" s="152" t="s">
        <v>25876</v>
      </c>
      <c r="D6066" s="152" t="s">
        <v>8361</v>
      </c>
      <c r="E6066" s="152" t="s">
        <v>25877</v>
      </c>
      <c r="F6066" s="152" t="s">
        <v>10240</v>
      </c>
      <c r="G6066" s="152" t="s">
        <v>241</v>
      </c>
      <c r="H6066" s="152" t="s">
        <v>4283</v>
      </c>
      <c r="I6066" s="152" t="s">
        <v>6777</v>
      </c>
      <c r="J6066" s="152" t="s">
        <v>8895</v>
      </c>
    </row>
    <row r="6067" spans="1:10" x14ac:dyDescent="0.25">
      <c r="A6067" s="152" t="s">
        <v>25888</v>
      </c>
      <c r="B6067" s="152" t="s">
        <v>25879</v>
      </c>
      <c r="C6067" s="152" t="s">
        <v>25876</v>
      </c>
      <c r="D6067" s="152" t="s">
        <v>8361</v>
      </c>
      <c r="E6067" s="152" t="s">
        <v>25877</v>
      </c>
      <c r="F6067" s="152" t="s">
        <v>107</v>
      </c>
      <c r="G6067" s="152" t="s">
        <v>241</v>
      </c>
      <c r="H6067" s="152" t="s">
        <v>1104</v>
      </c>
      <c r="I6067" s="152" t="s">
        <v>6777</v>
      </c>
      <c r="J6067" s="152" t="s">
        <v>8895</v>
      </c>
    </row>
    <row r="6068" spans="1:10" x14ac:dyDescent="0.25">
      <c r="A6068" s="152" t="s">
        <v>25889</v>
      </c>
      <c r="B6068" s="152" t="s">
        <v>25879</v>
      </c>
      <c r="C6068" s="152" t="s">
        <v>25876</v>
      </c>
      <c r="D6068" s="152" t="s">
        <v>8361</v>
      </c>
      <c r="E6068" s="152" t="s">
        <v>25877</v>
      </c>
      <c r="F6068" s="152" t="s">
        <v>107</v>
      </c>
      <c r="G6068" s="152" t="s">
        <v>241</v>
      </c>
      <c r="H6068" s="152" t="s">
        <v>2612</v>
      </c>
      <c r="I6068" s="152" t="s">
        <v>6777</v>
      </c>
      <c r="J6068" s="152" t="s">
        <v>8895</v>
      </c>
    </row>
    <row r="6069" spans="1:10" x14ac:dyDescent="0.25">
      <c r="A6069" s="152" t="s">
        <v>25890</v>
      </c>
      <c r="B6069" s="152" t="s">
        <v>25884</v>
      </c>
      <c r="C6069" s="152" t="s">
        <v>25876</v>
      </c>
      <c r="D6069" s="152" t="s">
        <v>8361</v>
      </c>
      <c r="E6069" s="152" t="s">
        <v>25877</v>
      </c>
      <c r="F6069" s="152" t="s">
        <v>107</v>
      </c>
      <c r="G6069" s="152" t="s">
        <v>241</v>
      </c>
      <c r="H6069" s="152" t="s">
        <v>4283</v>
      </c>
      <c r="I6069" s="152" t="s">
        <v>6777</v>
      </c>
      <c r="J6069" s="152" t="s">
        <v>8895</v>
      </c>
    </row>
    <row r="6070" spans="1:10" x14ac:dyDescent="0.25">
      <c r="A6070" s="152" t="s">
        <v>25891</v>
      </c>
      <c r="B6070" s="152" t="s">
        <v>25879</v>
      </c>
      <c r="C6070" s="152" t="s">
        <v>25876</v>
      </c>
      <c r="D6070" s="152" t="s">
        <v>8361</v>
      </c>
      <c r="E6070" s="152" t="s">
        <v>25877</v>
      </c>
      <c r="F6070" s="152" t="s">
        <v>132</v>
      </c>
      <c r="G6070" s="152" t="s">
        <v>241</v>
      </c>
      <c r="H6070" s="152" t="s">
        <v>1104</v>
      </c>
      <c r="I6070" s="152" t="s">
        <v>6777</v>
      </c>
      <c r="J6070" s="152" t="s">
        <v>8895</v>
      </c>
    </row>
    <row r="6071" spans="1:10" x14ac:dyDescent="0.25">
      <c r="A6071" s="152" t="s">
        <v>25892</v>
      </c>
      <c r="B6071" s="152" t="s">
        <v>25879</v>
      </c>
      <c r="C6071" s="152" t="s">
        <v>25876</v>
      </c>
      <c r="D6071" s="152" t="s">
        <v>8361</v>
      </c>
      <c r="E6071" s="152" t="s">
        <v>25877</v>
      </c>
      <c r="F6071" s="152" t="s">
        <v>132</v>
      </c>
      <c r="G6071" s="152" t="s">
        <v>241</v>
      </c>
      <c r="H6071" s="152" t="s">
        <v>2612</v>
      </c>
      <c r="I6071" s="152" t="s">
        <v>6777</v>
      </c>
      <c r="J6071" s="152" t="s">
        <v>8895</v>
      </c>
    </row>
    <row r="6072" spans="1:10" x14ac:dyDescent="0.25">
      <c r="A6072" s="152" t="s">
        <v>25893</v>
      </c>
      <c r="B6072" s="152" t="s">
        <v>25884</v>
      </c>
      <c r="C6072" s="152" t="s">
        <v>25876</v>
      </c>
      <c r="D6072" s="152" t="s">
        <v>8361</v>
      </c>
      <c r="E6072" s="152" t="s">
        <v>25877</v>
      </c>
      <c r="F6072" s="152" t="s">
        <v>132</v>
      </c>
      <c r="G6072" s="152" t="s">
        <v>241</v>
      </c>
      <c r="H6072" s="152" t="s">
        <v>4283</v>
      </c>
      <c r="I6072" s="152" t="s">
        <v>6777</v>
      </c>
      <c r="J6072" s="152" t="s">
        <v>8895</v>
      </c>
    </row>
    <row r="6073" spans="1:10" x14ac:dyDescent="0.25">
      <c r="A6073" s="152" t="s">
        <v>25894</v>
      </c>
      <c r="B6073" s="152" t="s">
        <v>25895</v>
      </c>
      <c r="C6073" s="152" t="s">
        <v>25896</v>
      </c>
      <c r="D6073" s="152" t="s">
        <v>8361</v>
      </c>
      <c r="E6073" s="152" t="s">
        <v>25897</v>
      </c>
      <c r="F6073" s="152" t="s">
        <v>8363</v>
      </c>
      <c r="G6073" s="152" t="s">
        <v>416</v>
      </c>
      <c r="H6073" s="152" t="s">
        <v>4702</v>
      </c>
      <c r="I6073" s="152" t="s">
        <v>6777</v>
      </c>
      <c r="J6073" s="152" t="s">
        <v>113</v>
      </c>
    </row>
    <row r="6074" spans="1:10" x14ac:dyDescent="0.25">
      <c r="A6074" s="152" t="s">
        <v>25898</v>
      </c>
      <c r="B6074" s="152" t="s">
        <v>25899</v>
      </c>
      <c r="C6074" s="152" t="s">
        <v>25900</v>
      </c>
      <c r="D6074" s="152" t="s">
        <v>8361</v>
      </c>
      <c r="E6074" s="152" t="s">
        <v>25901</v>
      </c>
      <c r="F6074" s="152" t="s">
        <v>8363</v>
      </c>
      <c r="G6074" s="152" t="s">
        <v>416</v>
      </c>
      <c r="H6074" s="152" t="s">
        <v>4684</v>
      </c>
      <c r="I6074" s="152" t="s">
        <v>6777</v>
      </c>
      <c r="J6074" s="152" t="s">
        <v>8408</v>
      </c>
    </row>
    <row r="6075" spans="1:10" x14ac:dyDescent="0.25">
      <c r="A6075" s="152" t="s">
        <v>25902</v>
      </c>
      <c r="B6075" s="152" t="s">
        <v>25903</v>
      </c>
      <c r="C6075" s="152" t="s">
        <v>25900</v>
      </c>
      <c r="D6075" s="152" t="s">
        <v>8361</v>
      </c>
      <c r="E6075" s="152" t="s">
        <v>25901</v>
      </c>
      <c r="F6075" s="152" t="s">
        <v>8363</v>
      </c>
      <c r="G6075" s="152" t="s">
        <v>416</v>
      </c>
      <c r="H6075" s="152" t="s">
        <v>6733</v>
      </c>
      <c r="I6075" s="152" t="s">
        <v>6777</v>
      </c>
      <c r="J6075" s="152" t="s">
        <v>8408</v>
      </c>
    </row>
    <row r="6076" spans="1:10" x14ac:dyDescent="0.25">
      <c r="A6076" s="152" t="s">
        <v>25904</v>
      </c>
      <c r="B6076" s="152" t="s">
        <v>25905</v>
      </c>
      <c r="C6076" s="152" t="s">
        <v>25906</v>
      </c>
      <c r="D6076" s="152" t="s">
        <v>8361</v>
      </c>
      <c r="E6076" s="152" t="s">
        <v>25907</v>
      </c>
      <c r="F6076" s="152" t="s">
        <v>8363</v>
      </c>
      <c r="G6076" s="152" t="s">
        <v>416</v>
      </c>
      <c r="H6076" s="152" t="s">
        <v>4724</v>
      </c>
      <c r="I6076" s="152" t="s">
        <v>6777</v>
      </c>
      <c r="J6076" s="152" t="s">
        <v>8408</v>
      </c>
    </row>
    <row r="6077" spans="1:10" x14ac:dyDescent="0.25">
      <c r="A6077" s="152" t="s">
        <v>25908</v>
      </c>
      <c r="B6077" s="152" t="s">
        <v>25909</v>
      </c>
      <c r="C6077" s="152" t="s">
        <v>25906</v>
      </c>
      <c r="D6077" s="152" t="s">
        <v>8361</v>
      </c>
      <c r="E6077" s="152" t="s">
        <v>25907</v>
      </c>
      <c r="F6077" s="152" t="s">
        <v>8363</v>
      </c>
      <c r="G6077" s="152" t="s">
        <v>416</v>
      </c>
      <c r="H6077" s="152" t="s">
        <v>6733</v>
      </c>
      <c r="I6077" s="152" t="s">
        <v>6777</v>
      </c>
      <c r="J6077" s="152" t="s">
        <v>8408</v>
      </c>
    </row>
    <row r="6078" spans="1:10" x14ac:dyDescent="0.25">
      <c r="A6078" s="152" t="s">
        <v>25910</v>
      </c>
      <c r="B6078" s="152" t="s">
        <v>25911</v>
      </c>
      <c r="C6078" s="152" t="s">
        <v>25912</v>
      </c>
      <c r="D6078" s="152" t="s">
        <v>8361</v>
      </c>
      <c r="E6078" s="152" t="s">
        <v>25913</v>
      </c>
      <c r="F6078" s="152" t="s">
        <v>8363</v>
      </c>
      <c r="G6078" s="152" t="s">
        <v>2487</v>
      </c>
      <c r="H6078" s="152" t="s">
        <v>120</v>
      </c>
      <c r="I6078" s="152" t="s">
        <v>6777</v>
      </c>
      <c r="J6078" s="152" t="s">
        <v>113</v>
      </c>
    </row>
    <row r="6079" spans="1:10" x14ac:dyDescent="0.25">
      <c r="A6079" s="152" t="s">
        <v>25914</v>
      </c>
      <c r="B6079" s="152" t="s">
        <v>25915</v>
      </c>
      <c r="C6079" s="152" t="s">
        <v>25916</v>
      </c>
      <c r="D6079" s="152" t="s">
        <v>8361</v>
      </c>
      <c r="E6079" s="152" t="s">
        <v>25917</v>
      </c>
      <c r="F6079" s="152" t="s">
        <v>8363</v>
      </c>
      <c r="G6079" s="152" t="s">
        <v>360</v>
      </c>
      <c r="H6079" s="152" t="s">
        <v>1724</v>
      </c>
      <c r="I6079" s="152" t="s">
        <v>6777</v>
      </c>
      <c r="J6079" s="152" t="s">
        <v>113</v>
      </c>
    </row>
    <row r="6080" spans="1:10" x14ac:dyDescent="0.25">
      <c r="A6080" s="152" t="s">
        <v>25918</v>
      </c>
      <c r="B6080" s="152" t="s">
        <v>25919</v>
      </c>
      <c r="C6080" s="152" t="s">
        <v>25920</v>
      </c>
      <c r="D6080" s="152" t="s">
        <v>8361</v>
      </c>
      <c r="E6080" s="152" t="s">
        <v>25921</v>
      </c>
      <c r="F6080" s="152" t="s">
        <v>8363</v>
      </c>
      <c r="G6080" s="152" t="s">
        <v>416</v>
      </c>
      <c r="H6080" s="152" t="s">
        <v>4687</v>
      </c>
      <c r="I6080" s="152" t="s">
        <v>6777</v>
      </c>
      <c r="J6080" s="152" t="s">
        <v>8408</v>
      </c>
    </row>
    <row r="6081" spans="1:10" x14ac:dyDescent="0.25">
      <c r="A6081" s="152" t="s">
        <v>25922</v>
      </c>
      <c r="B6081" s="152" t="s">
        <v>25923</v>
      </c>
      <c r="C6081" s="152" t="s">
        <v>25920</v>
      </c>
      <c r="D6081" s="152" t="s">
        <v>8361</v>
      </c>
      <c r="E6081" s="152" t="s">
        <v>25921</v>
      </c>
      <c r="F6081" s="152" t="s">
        <v>8363</v>
      </c>
      <c r="G6081" s="152" t="s">
        <v>416</v>
      </c>
      <c r="H6081" s="152" t="s">
        <v>6733</v>
      </c>
      <c r="I6081" s="152" t="s">
        <v>6777</v>
      </c>
      <c r="J6081" s="152" t="s">
        <v>8408</v>
      </c>
    </row>
    <row r="6082" spans="1:10" x14ac:dyDescent="0.25">
      <c r="A6082" s="152" t="s">
        <v>25924</v>
      </c>
      <c r="B6082" s="152" t="s">
        <v>25925</v>
      </c>
      <c r="C6082" s="152" t="s">
        <v>25926</v>
      </c>
      <c r="D6082" s="152" t="s">
        <v>8361</v>
      </c>
      <c r="E6082" s="152" t="s">
        <v>25927</v>
      </c>
      <c r="F6082" s="152" t="s">
        <v>8363</v>
      </c>
      <c r="G6082" s="152" t="s">
        <v>416</v>
      </c>
      <c r="H6082" s="152" t="s">
        <v>5211</v>
      </c>
      <c r="I6082" s="152" t="s">
        <v>6777</v>
      </c>
      <c r="J6082" s="152" t="s">
        <v>113</v>
      </c>
    </row>
    <row r="6083" spans="1:10" x14ac:dyDescent="0.25">
      <c r="A6083" s="152" t="s">
        <v>25928</v>
      </c>
      <c r="B6083" s="152" t="s">
        <v>25929</v>
      </c>
      <c r="C6083" s="152" t="s">
        <v>25926</v>
      </c>
      <c r="D6083" s="152" t="s">
        <v>8361</v>
      </c>
      <c r="E6083" s="152" t="s">
        <v>25927</v>
      </c>
      <c r="F6083" s="152" t="s">
        <v>8363</v>
      </c>
      <c r="G6083" s="152" t="s">
        <v>416</v>
      </c>
      <c r="H6083" s="152" t="s">
        <v>6733</v>
      </c>
      <c r="I6083" s="152" t="s">
        <v>6777</v>
      </c>
      <c r="J6083" s="152" t="s">
        <v>113</v>
      </c>
    </row>
    <row r="6084" spans="1:10" x14ac:dyDescent="0.25">
      <c r="A6084" s="152" t="s">
        <v>25930</v>
      </c>
      <c r="B6084" s="152" t="s">
        <v>25931</v>
      </c>
      <c r="C6084" s="152" t="s">
        <v>25932</v>
      </c>
      <c r="D6084" s="152" t="s">
        <v>8361</v>
      </c>
      <c r="E6084" s="152" t="s">
        <v>25933</v>
      </c>
      <c r="F6084" s="152" t="s">
        <v>8363</v>
      </c>
      <c r="G6084" s="152" t="s">
        <v>416</v>
      </c>
      <c r="H6084" s="152" t="s">
        <v>1578</v>
      </c>
      <c r="I6084" s="152" t="s">
        <v>6777</v>
      </c>
      <c r="J6084" s="152" t="s">
        <v>8450</v>
      </c>
    </row>
    <row r="6085" spans="1:10" x14ac:dyDescent="0.25">
      <c r="A6085" s="152" t="s">
        <v>25934</v>
      </c>
      <c r="B6085" s="152" t="s">
        <v>25935</v>
      </c>
      <c r="C6085" s="152" t="s">
        <v>25932</v>
      </c>
      <c r="D6085" s="152" t="s">
        <v>8361</v>
      </c>
      <c r="E6085" s="152" t="s">
        <v>25933</v>
      </c>
      <c r="F6085" s="152" t="s">
        <v>8363</v>
      </c>
      <c r="G6085" s="152" t="s">
        <v>416</v>
      </c>
      <c r="H6085" s="152" t="s">
        <v>6733</v>
      </c>
      <c r="I6085" s="152" t="s">
        <v>6777</v>
      </c>
      <c r="J6085" s="152" t="s">
        <v>8450</v>
      </c>
    </row>
    <row r="6086" spans="1:10" x14ac:dyDescent="0.25">
      <c r="A6086" s="152" t="s">
        <v>25936</v>
      </c>
      <c r="B6086" s="152" t="s">
        <v>25937</v>
      </c>
      <c r="C6086" s="152" t="s">
        <v>25938</v>
      </c>
      <c r="D6086" s="152" t="s">
        <v>8373</v>
      </c>
      <c r="E6086" s="152" t="s">
        <v>25939</v>
      </c>
      <c r="F6086" s="152" t="s">
        <v>8363</v>
      </c>
      <c r="G6086" s="152" t="s">
        <v>200</v>
      </c>
      <c r="H6086" s="152" t="s">
        <v>1574</v>
      </c>
      <c r="I6086" s="152" t="s">
        <v>6777</v>
      </c>
      <c r="J6086" s="152" t="s">
        <v>113</v>
      </c>
    </row>
    <row r="6087" spans="1:10" x14ac:dyDescent="0.25">
      <c r="A6087" s="152" t="s">
        <v>25940</v>
      </c>
      <c r="B6087" s="152" t="s">
        <v>25941</v>
      </c>
      <c r="C6087" s="152" t="s">
        <v>25942</v>
      </c>
      <c r="D6087" s="152" t="s">
        <v>8361</v>
      </c>
      <c r="E6087" s="152" t="s">
        <v>25943</v>
      </c>
      <c r="F6087" s="152" t="s">
        <v>8363</v>
      </c>
      <c r="G6087" s="152" t="s">
        <v>416</v>
      </c>
      <c r="H6087" s="152" t="s">
        <v>6733</v>
      </c>
      <c r="I6087" s="152" t="s">
        <v>6777</v>
      </c>
      <c r="J6087" s="152" t="s">
        <v>113</v>
      </c>
    </row>
    <row r="6088" spans="1:10" x14ac:dyDescent="0.25">
      <c r="A6088" s="152" t="s">
        <v>25944</v>
      </c>
      <c r="B6088" s="152" t="s">
        <v>25945</v>
      </c>
      <c r="C6088" s="152" t="s">
        <v>25946</v>
      </c>
      <c r="D6088" s="152" t="s">
        <v>8361</v>
      </c>
      <c r="E6088" s="152" t="s">
        <v>25947</v>
      </c>
      <c r="F6088" s="152" t="s">
        <v>8363</v>
      </c>
      <c r="G6088" s="152" t="s">
        <v>416</v>
      </c>
      <c r="H6088" s="152" t="s">
        <v>2327</v>
      </c>
      <c r="I6088" s="152" t="s">
        <v>6777</v>
      </c>
      <c r="J6088" s="152" t="s">
        <v>9201</v>
      </c>
    </row>
    <row r="6089" spans="1:10" x14ac:dyDescent="0.25">
      <c r="A6089" s="152" t="s">
        <v>25948</v>
      </c>
      <c r="B6089" s="152" t="s">
        <v>25949</v>
      </c>
      <c r="C6089" s="152" t="s">
        <v>25946</v>
      </c>
      <c r="D6089" s="152" t="s">
        <v>8361</v>
      </c>
      <c r="E6089" s="152" t="s">
        <v>25947</v>
      </c>
      <c r="F6089" s="152" t="s">
        <v>8363</v>
      </c>
      <c r="G6089" s="152" t="s">
        <v>416</v>
      </c>
      <c r="H6089" s="152" t="s">
        <v>6733</v>
      </c>
      <c r="I6089" s="152" t="s">
        <v>6777</v>
      </c>
      <c r="J6089" s="152" t="s">
        <v>9201</v>
      </c>
    </row>
    <row r="6090" spans="1:10" x14ac:dyDescent="0.25">
      <c r="A6090" s="152" t="s">
        <v>25950</v>
      </c>
      <c r="B6090" s="152" t="s">
        <v>25951</v>
      </c>
      <c r="C6090" s="152" t="s">
        <v>25952</v>
      </c>
      <c r="D6090" s="152" t="s">
        <v>8373</v>
      </c>
      <c r="E6090" s="152" t="s">
        <v>25953</v>
      </c>
      <c r="F6090" s="152" t="s">
        <v>8363</v>
      </c>
      <c r="G6090" s="152" t="s">
        <v>789</v>
      </c>
      <c r="H6090" s="152" t="s">
        <v>3818</v>
      </c>
      <c r="I6090" s="152" t="s">
        <v>6777</v>
      </c>
      <c r="J6090" s="152" t="s">
        <v>113</v>
      </c>
    </row>
    <row r="6091" spans="1:10" x14ac:dyDescent="0.25">
      <c r="A6091" s="152" t="s">
        <v>25954</v>
      </c>
      <c r="B6091" s="152" t="s">
        <v>25955</v>
      </c>
      <c r="C6091" s="152" t="s">
        <v>25956</v>
      </c>
      <c r="D6091" s="152" t="s">
        <v>8373</v>
      </c>
      <c r="E6091" s="152" t="s">
        <v>25957</v>
      </c>
      <c r="F6091" s="152" t="s">
        <v>8363</v>
      </c>
      <c r="G6091" s="152" t="s">
        <v>136</v>
      </c>
      <c r="H6091" s="152" t="s">
        <v>1353</v>
      </c>
      <c r="I6091" s="152" t="s">
        <v>6777</v>
      </c>
      <c r="J6091" s="152" t="s">
        <v>113</v>
      </c>
    </row>
    <row r="6092" spans="1:10" x14ac:dyDescent="0.25">
      <c r="A6092" s="152" t="s">
        <v>25958</v>
      </c>
      <c r="B6092" s="152" t="s">
        <v>25959</v>
      </c>
      <c r="C6092" s="152" t="s">
        <v>25956</v>
      </c>
      <c r="D6092" s="152" t="s">
        <v>8373</v>
      </c>
      <c r="E6092" s="152" t="s">
        <v>25957</v>
      </c>
      <c r="F6092" s="152" t="s">
        <v>8363</v>
      </c>
      <c r="G6092" s="152" t="s">
        <v>136</v>
      </c>
      <c r="H6092" s="152" t="s">
        <v>2634</v>
      </c>
      <c r="I6092" s="152" t="s">
        <v>6777</v>
      </c>
      <c r="J6092" s="152" t="s">
        <v>113</v>
      </c>
    </row>
    <row r="6093" spans="1:10" x14ac:dyDescent="0.25">
      <c r="A6093" s="152" t="s">
        <v>25960</v>
      </c>
      <c r="B6093" s="152" t="s">
        <v>25961</v>
      </c>
      <c r="C6093" s="152" t="s">
        <v>25956</v>
      </c>
      <c r="D6093" s="152" t="s">
        <v>8373</v>
      </c>
      <c r="E6093" s="152" t="s">
        <v>25957</v>
      </c>
      <c r="F6093" s="152" t="s">
        <v>8363</v>
      </c>
      <c r="G6093" s="152" t="s">
        <v>136</v>
      </c>
      <c r="H6093" s="152" t="s">
        <v>959</v>
      </c>
      <c r="I6093" s="152" t="s">
        <v>6777</v>
      </c>
      <c r="J6093" s="152" t="s">
        <v>113</v>
      </c>
    </row>
    <row r="6094" spans="1:10" x14ac:dyDescent="0.25">
      <c r="A6094" s="152" t="s">
        <v>25962</v>
      </c>
      <c r="B6094" s="152" t="s">
        <v>25963</v>
      </c>
      <c r="C6094" s="152" t="s">
        <v>25956</v>
      </c>
      <c r="D6094" s="152" t="s">
        <v>8373</v>
      </c>
      <c r="E6094" s="152" t="s">
        <v>25957</v>
      </c>
      <c r="F6094" s="152" t="s">
        <v>8363</v>
      </c>
      <c r="G6094" s="152" t="s">
        <v>136</v>
      </c>
      <c r="H6094" s="152" t="s">
        <v>4208</v>
      </c>
      <c r="I6094" s="152" t="s">
        <v>6777</v>
      </c>
      <c r="J6094" s="152" t="s">
        <v>113</v>
      </c>
    </row>
    <row r="6095" spans="1:10" x14ac:dyDescent="0.25">
      <c r="A6095" s="152" t="s">
        <v>25964</v>
      </c>
      <c r="B6095" s="152" t="s">
        <v>25955</v>
      </c>
      <c r="C6095" s="152" t="s">
        <v>25956</v>
      </c>
      <c r="D6095" s="152" t="s">
        <v>8373</v>
      </c>
      <c r="E6095" s="152" t="s">
        <v>25957</v>
      </c>
      <c r="F6095" s="152" t="s">
        <v>8363</v>
      </c>
      <c r="G6095" s="152" t="s">
        <v>136</v>
      </c>
      <c r="H6095" s="152" t="s">
        <v>1540</v>
      </c>
      <c r="I6095" s="152" t="s">
        <v>6777</v>
      </c>
      <c r="J6095" s="152" t="s">
        <v>113</v>
      </c>
    </row>
    <row r="6096" spans="1:10" x14ac:dyDescent="0.25">
      <c r="A6096" s="152" t="s">
        <v>25965</v>
      </c>
      <c r="B6096" s="152" t="s">
        <v>25955</v>
      </c>
      <c r="C6096" s="152" t="s">
        <v>25956</v>
      </c>
      <c r="D6096" s="152" t="s">
        <v>8373</v>
      </c>
      <c r="E6096" s="152" t="s">
        <v>25957</v>
      </c>
      <c r="F6096" s="152" t="s">
        <v>8363</v>
      </c>
      <c r="G6096" s="152" t="s">
        <v>136</v>
      </c>
      <c r="H6096" s="152" t="s">
        <v>1273</v>
      </c>
      <c r="I6096" s="152" t="s">
        <v>6777</v>
      </c>
      <c r="J6096" s="152" t="s">
        <v>113</v>
      </c>
    </row>
    <row r="6097" spans="1:10" x14ac:dyDescent="0.25">
      <c r="A6097" s="152" t="s">
        <v>25967</v>
      </c>
      <c r="B6097" s="152" t="s">
        <v>25968</v>
      </c>
      <c r="C6097" s="152" t="s">
        <v>25966</v>
      </c>
      <c r="D6097" s="152" t="s">
        <v>8373</v>
      </c>
      <c r="E6097" s="152" t="s">
        <v>25969</v>
      </c>
      <c r="F6097" s="152" t="s">
        <v>8363</v>
      </c>
      <c r="G6097" s="152" t="s">
        <v>777</v>
      </c>
      <c r="H6097" s="152" t="s">
        <v>939</v>
      </c>
      <c r="I6097" s="152" t="s">
        <v>6777</v>
      </c>
      <c r="J6097" s="152" t="s">
        <v>113</v>
      </c>
    </row>
    <row r="6098" spans="1:10" x14ac:dyDescent="0.25">
      <c r="A6098" s="152" t="s">
        <v>25970</v>
      </c>
      <c r="B6098" s="152" t="s">
        <v>25971</v>
      </c>
      <c r="C6098" s="152" t="s">
        <v>25972</v>
      </c>
      <c r="D6098" s="152" t="s">
        <v>8361</v>
      </c>
      <c r="E6098" s="152" t="s">
        <v>25973</v>
      </c>
      <c r="F6098" s="152" t="s">
        <v>8363</v>
      </c>
      <c r="G6098" s="152" t="s">
        <v>416</v>
      </c>
      <c r="H6098" s="152" t="s">
        <v>6733</v>
      </c>
      <c r="I6098" s="152" t="s">
        <v>6777</v>
      </c>
      <c r="J6098" s="152" t="s">
        <v>113</v>
      </c>
    </row>
    <row r="6099" spans="1:10" x14ac:dyDescent="0.25">
      <c r="A6099" s="152" t="s">
        <v>25976</v>
      </c>
      <c r="B6099" s="152" t="s">
        <v>25977</v>
      </c>
      <c r="C6099" s="152" t="s">
        <v>25974</v>
      </c>
      <c r="D6099" s="152" t="s">
        <v>8361</v>
      </c>
      <c r="E6099" s="152" t="s">
        <v>25975</v>
      </c>
      <c r="F6099" s="152" t="s">
        <v>8363</v>
      </c>
      <c r="G6099" s="152" t="s">
        <v>416</v>
      </c>
      <c r="H6099" s="152" t="s">
        <v>3843</v>
      </c>
      <c r="I6099" s="152" t="s">
        <v>6777</v>
      </c>
      <c r="J6099" s="152" t="s">
        <v>9155</v>
      </c>
    </row>
    <row r="6100" spans="1:10" x14ac:dyDescent="0.25">
      <c r="A6100" s="152" t="s">
        <v>25978</v>
      </c>
      <c r="B6100" s="152" t="s">
        <v>25979</v>
      </c>
      <c r="C6100" s="152" t="s">
        <v>25974</v>
      </c>
      <c r="D6100" s="152" t="s">
        <v>8361</v>
      </c>
      <c r="E6100" s="152" t="s">
        <v>25975</v>
      </c>
      <c r="F6100" s="152" t="s">
        <v>8363</v>
      </c>
      <c r="G6100" s="152" t="s">
        <v>416</v>
      </c>
      <c r="H6100" s="152" t="s">
        <v>6733</v>
      </c>
      <c r="I6100" s="152" t="s">
        <v>6777</v>
      </c>
      <c r="J6100" s="152" t="s">
        <v>9155</v>
      </c>
    </row>
    <row r="6101" spans="1:10" x14ac:dyDescent="0.25">
      <c r="A6101" s="152" t="s">
        <v>25980</v>
      </c>
      <c r="B6101" s="152" t="s">
        <v>25981</v>
      </c>
      <c r="C6101" s="152" t="s">
        <v>25982</v>
      </c>
      <c r="D6101" s="152" t="s">
        <v>8361</v>
      </c>
      <c r="E6101" s="152" t="s">
        <v>25983</v>
      </c>
      <c r="F6101" s="152" t="s">
        <v>8363</v>
      </c>
      <c r="G6101" s="152" t="s">
        <v>2487</v>
      </c>
      <c r="H6101" s="152" t="s">
        <v>3129</v>
      </c>
      <c r="I6101" s="152" t="s">
        <v>6777</v>
      </c>
      <c r="J6101" s="152" t="s">
        <v>113</v>
      </c>
    </row>
    <row r="6102" spans="1:10" x14ac:dyDescent="0.25">
      <c r="A6102" s="152" t="s">
        <v>25984</v>
      </c>
      <c r="B6102" s="152" t="s">
        <v>25985</v>
      </c>
      <c r="C6102" s="152" t="s">
        <v>25986</v>
      </c>
      <c r="D6102" s="152" t="s">
        <v>8361</v>
      </c>
      <c r="E6102" s="152" t="s">
        <v>25987</v>
      </c>
      <c r="F6102" s="152" t="s">
        <v>8363</v>
      </c>
      <c r="G6102" s="152" t="s">
        <v>91</v>
      </c>
      <c r="H6102" s="152" t="s">
        <v>6733</v>
      </c>
      <c r="I6102" s="152" t="s">
        <v>6777</v>
      </c>
      <c r="J6102" s="152" t="s">
        <v>113</v>
      </c>
    </row>
    <row r="6103" spans="1:10" x14ac:dyDescent="0.25">
      <c r="A6103" s="152" t="s">
        <v>25988</v>
      </c>
      <c r="B6103" s="152" t="s">
        <v>25989</v>
      </c>
      <c r="C6103" s="152" t="s">
        <v>25986</v>
      </c>
      <c r="D6103" s="152" t="s">
        <v>8361</v>
      </c>
      <c r="E6103" s="152" t="s">
        <v>25987</v>
      </c>
      <c r="F6103" s="152" t="s">
        <v>8363</v>
      </c>
      <c r="G6103" s="152" t="s">
        <v>272</v>
      </c>
      <c r="H6103" s="152" t="s">
        <v>2453</v>
      </c>
      <c r="I6103" s="152" t="s">
        <v>6777</v>
      </c>
      <c r="J6103" s="152" t="s">
        <v>113</v>
      </c>
    </row>
    <row r="6104" spans="1:10" x14ac:dyDescent="0.25">
      <c r="A6104" s="152" t="s">
        <v>25990</v>
      </c>
      <c r="B6104" s="152" t="s">
        <v>25989</v>
      </c>
      <c r="C6104" s="152" t="s">
        <v>25986</v>
      </c>
      <c r="D6104" s="152" t="s">
        <v>8361</v>
      </c>
      <c r="E6104" s="152" t="s">
        <v>25987</v>
      </c>
      <c r="F6104" s="152" t="s">
        <v>8363</v>
      </c>
      <c r="G6104" s="152" t="s">
        <v>272</v>
      </c>
      <c r="H6104" s="152" t="s">
        <v>4708</v>
      </c>
      <c r="I6104" s="152" t="s">
        <v>6777</v>
      </c>
      <c r="J6104" s="152" t="s">
        <v>113</v>
      </c>
    </row>
    <row r="6105" spans="1:10" x14ac:dyDescent="0.25">
      <c r="A6105" s="152" t="s">
        <v>25991</v>
      </c>
      <c r="B6105" s="152" t="s">
        <v>25992</v>
      </c>
      <c r="C6105" s="152" t="s">
        <v>25986</v>
      </c>
      <c r="D6105" s="152" t="s">
        <v>8361</v>
      </c>
      <c r="E6105" s="152" t="s">
        <v>25987</v>
      </c>
      <c r="F6105" s="152" t="s">
        <v>8363</v>
      </c>
      <c r="G6105" s="152" t="s">
        <v>416</v>
      </c>
      <c r="H6105" s="152" t="s">
        <v>4708</v>
      </c>
      <c r="I6105" s="152" t="s">
        <v>6777</v>
      </c>
      <c r="J6105" s="152" t="s">
        <v>113</v>
      </c>
    </row>
    <row r="6106" spans="1:10" x14ac:dyDescent="0.25">
      <c r="A6106" s="152" t="s">
        <v>25993</v>
      </c>
      <c r="B6106" s="152" t="s">
        <v>25994</v>
      </c>
      <c r="C6106" s="152" t="s">
        <v>25995</v>
      </c>
      <c r="D6106" s="152" t="s">
        <v>8373</v>
      </c>
      <c r="E6106" s="152" t="s">
        <v>25996</v>
      </c>
      <c r="F6106" s="152" t="s">
        <v>8363</v>
      </c>
      <c r="G6106" s="152" t="s">
        <v>7138</v>
      </c>
      <c r="H6106" s="152" t="s">
        <v>1015</v>
      </c>
      <c r="I6106" s="152" t="s">
        <v>6777</v>
      </c>
      <c r="J6106" s="152" t="s">
        <v>113</v>
      </c>
    </row>
    <row r="6107" spans="1:10" x14ac:dyDescent="0.25">
      <c r="A6107" s="152" t="s">
        <v>25997</v>
      </c>
      <c r="B6107" s="152" t="s">
        <v>25998</v>
      </c>
      <c r="C6107" s="152" t="s">
        <v>25999</v>
      </c>
      <c r="D6107" s="152" t="s">
        <v>8373</v>
      </c>
      <c r="E6107" s="152" t="s">
        <v>26000</v>
      </c>
      <c r="F6107" s="152" t="s">
        <v>8363</v>
      </c>
      <c r="G6107" s="152" t="s">
        <v>2606</v>
      </c>
      <c r="H6107" s="152" t="s">
        <v>2453</v>
      </c>
      <c r="I6107" s="152" t="s">
        <v>6777</v>
      </c>
      <c r="J6107" s="152" t="s">
        <v>113</v>
      </c>
    </row>
    <row r="6108" spans="1:10" x14ac:dyDescent="0.25">
      <c r="A6108" s="152" t="s">
        <v>26001</v>
      </c>
      <c r="B6108" s="152" t="s">
        <v>26002</v>
      </c>
      <c r="C6108" s="152" t="s">
        <v>26003</v>
      </c>
      <c r="D6108" s="152" t="s">
        <v>8373</v>
      </c>
      <c r="E6108" s="152" t="s">
        <v>26004</v>
      </c>
      <c r="F6108" s="152" t="s">
        <v>8363</v>
      </c>
      <c r="G6108" s="152" t="s">
        <v>128</v>
      </c>
      <c r="H6108" s="152" t="s">
        <v>2954</v>
      </c>
      <c r="I6108" s="152" t="s">
        <v>6777</v>
      </c>
      <c r="J6108" s="152" t="s">
        <v>113</v>
      </c>
    </row>
    <row r="6109" spans="1:10" x14ac:dyDescent="0.25">
      <c r="A6109" s="152" t="s">
        <v>26005</v>
      </c>
      <c r="B6109" s="152" t="s">
        <v>26006</v>
      </c>
      <c r="C6109" s="152" t="s">
        <v>26003</v>
      </c>
      <c r="D6109" s="152" t="s">
        <v>8373</v>
      </c>
      <c r="E6109" s="152" t="s">
        <v>26004</v>
      </c>
      <c r="F6109" s="152" t="s">
        <v>8363</v>
      </c>
      <c r="G6109" s="152" t="s">
        <v>128</v>
      </c>
      <c r="H6109" s="152" t="s">
        <v>6733</v>
      </c>
      <c r="I6109" s="152" t="s">
        <v>6777</v>
      </c>
      <c r="J6109" s="152" t="s">
        <v>113</v>
      </c>
    </row>
    <row r="6110" spans="1:10" x14ac:dyDescent="0.25">
      <c r="A6110" s="152" t="s">
        <v>26007</v>
      </c>
      <c r="B6110" s="152" t="s">
        <v>26008</v>
      </c>
      <c r="C6110" s="152" t="s">
        <v>26009</v>
      </c>
      <c r="D6110" s="152" t="s">
        <v>8361</v>
      </c>
      <c r="E6110" s="152" t="s">
        <v>26010</v>
      </c>
      <c r="F6110" s="152" t="s">
        <v>8363</v>
      </c>
      <c r="G6110" s="152" t="s">
        <v>91</v>
      </c>
      <c r="H6110" s="152" t="s">
        <v>6733</v>
      </c>
      <c r="I6110" s="152" t="s">
        <v>6777</v>
      </c>
      <c r="J6110" s="152" t="s">
        <v>113</v>
      </c>
    </row>
    <row r="6111" spans="1:10" x14ac:dyDescent="0.25">
      <c r="A6111" s="152" t="s">
        <v>26011</v>
      </c>
      <c r="B6111" s="152" t="s">
        <v>26012</v>
      </c>
      <c r="C6111" s="152" t="s">
        <v>26009</v>
      </c>
      <c r="D6111" s="152" t="s">
        <v>8361</v>
      </c>
      <c r="E6111" s="152" t="s">
        <v>26010</v>
      </c>
      <c r="F6111" s="152" t="s">
        <v>8363</v>
      </c>
      <c r="G6111" s="152" t="s">
        <v>303</v>
      </c>
      <c r="H6111" s="152" t="s">
        <v>2453</v>
      </c>
      <c r="I6111" s="152" t="s">
        <v>6777</v>
      </c>
      <c r="J6111" s="152" t="s">
        <v>113</v>
      </c>
    </row>
    <row r="6112" spans="1:10" x14ac:dyDescent="0.25">
      <c r="A6112" s="152" t="s">
        <v>26013</v>
      </c>
      <c r="B6112" s="152" t="s">
        <v>26012</v>
      </c>
      <c r="C6112" s="152" t="s">
        <v>26009</v>
      </c>
      <c r="D6112" s="152" t="s">
        <v>8361</v>
      </c>
      <c r="E6112" s="152" t="s">
        <v>26010</v>
      </c>
      <c r="F6112" s="152" t="s">
        <v>8363</v>
      </c>
      <c r="G6112" s="152" t="s">
        <v>303</v>
      </c>
      <c r="H6112" s="152" t="s">
        <v>4708</v>
      </c>
      <c r="I6112" s="152" t="s">
        <v>6777</v>
      </c>
      <c r="J6112" s="152" t="s">
        <v>113</v>
      </c>
    </row>
    <row r="6113" spans="1:10" x14ac:dyDescent="0.25">
      <c r="A6113" s="152" t="s">
        <v>26014</v>
      </c>
      <c r="B6113" s="152" t="s">
        <v>26015</v>
      </c>
      <c r="C6113" s="152" t="s">
        <v>26016</v>
      </c>
      <c r="D6113" s="152" t="s">
        <v>8361</v>
      </c>
      <c r="E6113" s="152" t="s">
        <v>26017</v>
      </c>
      <c r="F6113" s="152" t="s">
        <v>8363</v>
      </c>
      <c r="G6113" s="152" t="s">
        <v>416</v>
      </c>
      <c r="H6113" s="152" t="s">
        <v>1654</v>
      </c>
      <c r="I6113" s="152" t="s">
        <v>6777</v>
      </c>
      <c r="J6113" s="152" t="s">
        <v>8512</v>
      </c>
    </row>
    <row r="6114" spans="1:10" x14ac:dyDescent="0.25">
      <c r="A6114" s="152" t="s">
        <v>26018</v>
      </c>
      <c r="B6114" s="152" t="s">
        <v>26019</v>
      </c>
      <c r="C6114" s="152" t="s">
        <v>26016</v>
      </c>
      <c r="D6114" s="152" t="s">
        <v>8361</v>
      </c>
      <c r="E6114" s="152" t="s">
        <v>26017</v>
      </c>
      <c r="F6114" s="152" t="s">
        <v>8363</v>
      </c>
      <c r="G6114" s="152" t="s">
        <v>416</v>
      </c>
      <c r="H6114" s="152" t="s">
        <v>6733</v>
      </c>
      <c r="I6114" s="152" t="s">
        <v>6777</v>
      </c>
      <c r="J6114" s="152" t="s">
        <v>8512</v>
      </c>
    </row>
    <row r="6115" spans="1:10" x14ac:dyDescent="0.25">
      <c r="A6115" s="152" t="s">
        <v>26020</v>
      </c>
      <c r="B6115" s="152" t="s">
        <v>26021</v>
      </c>
      <c r="C6115" s="152" t="s">
        <v>26022</v>
      </c>
      <c r="D6115" s="152" t="s">
        <v>8361</v>
      </c>
      <c r="E6115" s="152" t="s">
        <v>26023</v>
      </c>
      <c r="F6115" s="152" t="s">
        <v>8363</v>
      </c>
      <c r="G6115" s="152" t="s">
        <v>416</v>
      </c>
      <c r="H6115" s="152" t="s">
        <v>5249</v>
      </c>
      <c r="I6115" s="152" t="s">
        <v>6777</v>
      </c>
      <c r="J6115" s="152" t="s">
        <v>113</v>
      </c>
    </row>
    <row r="6116" spans="1:10" x14ac:dyDescent="0.25">
      <c r="A6116" s="152" t="s">
        <v>26024</v>
      </c>
      <c r="B6116" s="152" t="s">
        <v>26025</v>
      </c>
      <c r="C6116" s="152" t="s">
        <v>26022</v>
      </c>
      <c r="D6116" s="152" t="s">
        <v>8361</v>
      </c>
      <c r="E6116" s="152" t="s">
        <v>26023</v>
      </c>
      <c r="F6116" s="152" t="s">
        <v>8363</v>
      </c>
      <c r="G6116" s="152" t="s">
        <v>416</v>
      </c>
      <c r="H6116" s="152" t="s">
        <v>6733</v>
      </c>
      <c r="I6116" s="152" t="s">
        <v>6777</v>
      </c>
      <c r="J6116" s="152" t="s">
        <v>113</v>
      </c>
    </row>
    <row r="6117" spans="1:10" x14ac:dyDescent="0.25">
      <c r="A6117" s="152" t="s">
        <v>26026</v>
      </c>
      <c r="B6117" s="152" t="s">
        <v>26027</v>
      </c>
      <c r="C6117" s="152" t="s">
        <v>26028</v>
      </c>
      <c r="D6117" s="152" t="s">
        <v>8361</v>
      </c>
      <c r="E6117" s="152" t="s">
        <v>26029</v>
      </c>
      <c r="F6117" s="152" t="s">
        <v>8363</v>
      </c>
      <c r="G6117" s="152" t="s">
        <v>416</v>
      </c>
      <c r="H6117" s="152" t="s">
        <v>386</v>
      </c>
      <c r="I6117" s="152" t="s">
        <v>6777</v>
      </c>
      <c r="J6117" s="152" t="s">
        <v>113</v>
      </c>
    </row>
    <row r="6118" spans="1:10" x14ac:dyDescent="0.25">
      <c r="A6118" s="152" t="s">
        <v>26030</v>
      </c>
      <c r="B6118" s="152" t="s">
        <v>26031</v>
      </c>
      <c r="C6118" s="152" t="s">
        <v>26032</v>
      </c>
      <c r="D6118" s="152" t="s">
        <v>8361</v>
      </c>
      <c r="E6118" s="152" t="s">
        <v>26033</v>
      </c>
      <c r="F6118" s="152" t="s">
        <v>8363</v>
      </c>
      <c r="G6118" s="152" t="s">
        <v>416</v>
      </c>
      <c r="H6118" s="152" t="s">
        <v>2327</v>
      </c>
      <c r="I6118" s="152" t="s">
        <v>6777</v>
      </c>
      <c r="J6118" s="152" t="s">
        <v>9201</v>
      </c>
    </row>
    <row r="6119" spans="1:10" x14ac:dyDescent="0.25">
      <c r="A6119" s="152" t="s">
        <v>26034</v>
      </c>
      <c r="B6119" s="152" t="s">
        <v>26035</v>
      </c>
      <c r="C6119" s="152" t="s">
        <v>26032</v>
      </c>
      <c r="D6119" s="152" t="s">
        <v>8361</v>
      </c>
      <c r="E6119" s="152" t="s">
        <v>26033</v>
      </c>
      <c r="F6119" s="152" t="s">
        <v>8363</v>
      </c>
      <c r="G6119" s="152" t="s">
        <v>416</v>
      </c>
      <c r="H6119" s="152" t="s">
        <v>6733</v>
      </c>
      <c r="I6119" s="152" t="s">
        <v>6777</v>
      </c>
      <c r="J6119" s="152" t="s">
        <v>9201</v>
      </c>
    </row>
    <row r="6120" spans="1:10" x14ac:dyDescent="0.25">
      <c r="A6120" s="152" t="s">
        <v>26036</v>
      </c>
      <c r="B6120" s="152" t="s">
        <v>26037</v>
      </c>
      <c r="C6120" s="152" t="s">
        <v>26038</v>
      </c>
      <c r="D6120" s="152" t="s">
        <v>8361</v>
      </c>
      <c r="E6120" s="152" t="s">
        <v>26039</v>
      </c>
      <c r="F6120" s="152" t="s">
        <v>8363</v>
      </c>
      <c r="G6120" s="152" t="s">
        <v>416</v>
      </c>
      <c r="H6120" s="152" t="s">
        <v>5333</v>
      </c>
      <c r="I6120" s="152" t="s">
        <v>6777</v>
      </c>
      <c r="J6120" s="152" t="s">
        <v>113</v>
      </c>
    </row>
    <row r="6121" spans="1:10" x14ac:dyDescent="0.25">
      <c r="A6121" s="152" t="s">
        <v>26040</v>
      </c>
      <c r="B6121" s="152" t="s">
        <v>26041</v>
      </c>
      <c r="C6121" s="152" t="s">
        <v>26038</v>
      </c>
      <c r="D6121" s="152" t="s">
        <v>8361</v>
      </c>
      <c r="E6121" s="152" t="s">
        <v>26039</v>
      </c>
      <c r="F6121" s="152" t="s">
        <v>8363</v>
      </c>
      <c r="G6121" s="152" t="s">
        <v>416</v>
      </c>
      <c r="H6121" s="152" t="s">
        <v>6733</v>
      </c>
      <c r="I6121" s="152" t="s">
        <v>6777</v>
      </c>
      <c r="J6121" s="152" t="s">
        <v>113</v>
      </c>
    </row>
    <row r="6122" spans="1:10" x14ac:dyDescent="0.25">
      <c r="A6122" s="152" t="s">
        <v>26042</v>
      </c>
      <c r="B6122" s="152" t="s">
        <v>26043</v>
      </c>
      <c r="C6122" s="152" t="s">
        <v>26044</v>
      </c>
      <c r="D6122" s="152" t="s">
        <v>8361</v>
      </c>
      <c r="E6122" s="152" t="s">
        <v>26045</v>
      </c>
      <c r="F6122" s="152" t="s">
        <v>8363</v>
      </c>
      <c r="G6122" s="152" t="s">
        <v>416</v>
      </c>
      <c r="H6122" s="152" t="s">
        <v>3818</v>
      </c>
      <c r="I6122" s="152" t="s">
        <v>6777</v>
      </c>
      <c r="J6122" s="152" t="s">
        <v>8393</v>
      </c>
    </row>
    <row r="6123" spans="1:10" x14ac:dyDescent="0.25">
      <c r="A6123" s="152" t="s">
        <v>26046</v>
      </c>
      <c r="B6123" s="152" t="s">
        <v>26047</v>
      </c>
      <c r="C6123" s="152" t="s">
        <v>26044</v>
      </c>
      <c r="D6123" s="152" t="s">
        <v>8361</v>
      </c>
      <c r="E6123" s="152" t="s">
        <v>26045</v>
      </c>
      <c r="F6123" s="152" t="s">
        <v>8363</v>
      </c>
      <c r="G6123" s="152" t="s">
        <v>416</v>
      </c>
      <c r="H6123" s="152" t="s">
        <v>6733</v>
      </c>
      <c r="I6123" s="152" t="s">
        <v>6777</v>
      </c>
      <c r="J6123" s="152" t="s">
        <v>8393</v>
      </c>
    </row>
    <row r="6124" spans="1:10" x14ac:dyDescent="0.25">
      <c r="A6124" s="152" t="s">
        <v>26048</v>
      </c>
      <c r="B6124" s="152" t="s">
        <v>26049</v>
      </c>
      <c r="C6124" s="152" t="s">
        <v>26050</v>
      </c>
      <c r="D6124" s="152" t="s">
        <v>8367</v>
      </c>
      <c r="E6124" s="152" t="s">
        <v>26051</v>
      </c>
      <c r="F6124" s="152" t="s">
        <v>8363</v>
      </c>
      <c r="G6124" s="152" t="s">
        <v>462</v>
      </c>
      <c r="H6124" s="152" t="s">
        <v>5619</v>
      </c>
      <c r="I6124" s="152" t="s">
        <v>6777</v>
      </c>
      <c r="J6124" s="152" t="s">
        <v>113</v>
      </c>
    </row>
    <row r="6125" spans="1:10" x14ac:dyDescent="0.25">
      <c r="A6125" s="152" t="s">
        <v>26052</v>
      </c>
      <c r="B6125" s="152" t="s">
        <v>26053</v>
      </c>
      <c r="C6125" s="152" t="s">
        <v>26054</v>
      </c>
      <c r="D6125" s="152" t="s">
        <v>8361</v>
      </c>
      <c r="E6125" s="152" t="s">
        <v>26055</v>
      </c>
      <c r="F6125" s="152" t="s">
        <v>8363</v>
      </c>
      <c r="G6125" s="152" t="s">
        <v>416</v>
      </c>
      <c r="H6125" s="152" t="s">
        <v>5591</v>
      </c>
      <c r="I6125" s="152" t="s">
        <v>6777</v>
      </c>
      <c r="J6125" s="152" t="s">
        <v>8622</v>
      </c>
    </row>
    <row r="6126" spans="1:10" x14ac:dyDescent="0.25">
      <c r="A6126" s="152" t="s">
        <v>26056</v>
      </c>
      <c r="B6126" s="152" t="s">
        <v>26057</v>
      </c>
      <c r="C6126" s="152" t="s">
        <v>26054</v>
      </c>
      <c r="D6126" s="152" t="s">
        <v>8361</v>
      </c>
      <c r="E6126" s="152" t="s">
        <v>26055</v>
      </c>
      <c r="F6126" s="152" t="s">
        <v>8363</v>
      </c>
      <c r="G6126" s="152" t="s">
        <v>416</v>
      </c>
      <c r="H6126" s="152" t="s">
        <v>5593</v>
      </c>
      <c r="I6126" s="152" t="s">
        <v>6777</v>
      </c>
      <c r="J6126" s="152" t="s">
        <v>8622</v>
      </c>
    </row>
    <row r="6127" spans="1:10" x14ac:dyDescent="0.25">
      <c r="A6127" s="152" t="s">
        <v>26058</v>
      </c>
      <c r="B6127" s="152" t="s">
        <v>26059</v>
      </c>
      <c r="C6127" s="152" t="s">
        <v>26060</v>
      </c>
      <c r="D6127" s="152" t="s">
        <v>8361</v>
      </c>
      <c r="E6127" s="152" t="s">
        <v>26061</v>
      </c>
      <c r="F6127" s="152" t="s">
        <v>8363</v>
      </c>
      <c r="G6127" s="152" t="s">
        <v>416</v>
      </c>
      <c r="H6127" s="152" t="s">
        <v>386</v>
      </c>
      <c r="I6127" s="152" t="s">
        <v>6777</v>
      </c>
      <c r="J6127" s="152" t="s">
        <v>113</v>
      </c>
    </row>
    <row r="6128" spans="1:10" x14ac:dyDescent="0.25">
      <c r="A6128" s="152" t="s">
        <v>26062</v>
      </c>
      <c r="B6128" s="152" t="s">
        <v>26063</v>
      </c>
      <c r="C6128" s="152" t="s">
        <v>26064</v>
      </c>
      <c r="D6128" s="152" t="s">
        <v>8361</v>
      </c>
      <c r="E6128" s="152" t="s">
        <v>26065</v>
      </c>
      <c r="F6128" s="152" t="s">
        <v>8363</v>
      </c>
      <c r="G6128" s="152" t="s">
        <v>120</v>
      </c>
      <c r="H6128" s="152" t="s">
        <v>1380</v>
      </c>
      <c r="I6128" s="152" t="s">
        <v>6777</v>
      </c>
      <c r="J6128" s="152" t="s">
        <v>8519</v>
      </c>
    </row>
    <row r="6129" spans="1:10" x14ac:dyDescent="0.25">
      <c r="A6129" s="152" t="s">
        <v>26066</v>
      </c>
      <c r="B6129" s="152" t="s">
        <v>26067</v>
      </c>
      <c r="C6129" s="152" t="s">
        <v>26064</v>
      </c>
      <c r="D6129" s="152" t="s">
        <v>8361</v>
      </c>
      <c r="E6129" s="152" t="s">
        <v>26065</v>
      </c>
      <c r="F6129" s="152" t="s">
        <v>8363</v>
      </c>
      <c r="G6129" s="152" t="s">
        <v>120</v>
      </c>
      <c r="H6129" s="152" t="s">
        <v>4716</v>
      </c>
      <c r="I6129" s="152" t="s">
        <v>6777</v>
      </c>
      <c r="J6129" s="152" t="s">
        <v>8519</v>
      </c>
    </row>
    <row r="6130" spans="1:10" x14ac:dyDescent="0.25">
      <c r="A6130" s="152" t="s">
        <v>26068</v>
      </c>
      <c r="B6130" s="152" t="s">
        <v>26063</v>
      </c>
      <c r="C6130" s="152" t="s">
        <v>26064</v>
      </c>
      <c r="D6130" s="152" t="s">
        <v>8361</v>
      </c>
      <c r="E6130" s="152" t="s">
        <v>26065</v>
      </c>
      <c r="F6130" s="152" t="s">
        <v>8541</v>
      </c>
      <c r="G6130" s="152" t="s">
        <v>120</v>
      </c>
      <c r="H6130" s="152" t="s">
        <v>1380</v>
      </c>
      <c r="I6130" s="152" t="s">
        <v>6777</v>
      </c>
      <c r="J6130" s="152" t="s">
        <v>8519</v>
      </c>
    </row>
    <row r="6131" spans="1:10" x14ac:dyDescent="0.25">
      <c r="A6131" s="152" t="s">
        <v>26069</v>
      </c>
      <c r="B6131" s="152" t="s">
        <v>26063</v>
      </c>
      <c r="C6131" s="152" t="s">
        <v>26064</v>
      </c>
      <c r="D6131" s="152" t="s">
        <v>8361</v>
      </c>
      <c r="E6131" s="152" t="s">
        <v>26065</v>
      </c>
      <c r="F6131" s="152" t="s">
        <v>8541</v>
      </c>
      <c r="G6131" s="152" t="s">
        <v>120</v>
      </c>
      <c r="H6131" s="152" t="s">
        <v>4716</v>
      </c>
      <c r="I6131" s="152" t="s">
        <v>6777</v>
      </c>
      <c r="J6131" s="152" t="s">
        <v>8519</v>
      </c>
    </row>
    <row r="6132" spans="1:10" x14ac:dyDescent="0.25">
      <c r="A6132" s="152" t="s">
        <v>26070</v>
      </c>
      <c r="B6132" s="152" t="s">
        <v>26071</v>
      </c>
      <c r="C6132" s="152" t="s">
        <v>26072</v>
      </c>
      <c r="D6132" s="152" t="s">
        <v>8373</v>
      </c>
      <c r="E6132" s="152" t="s">
        <v>26073</v>
      </c>
      <c r="F6132" s="152" t="s">
        <v>8363</v>
      </c>
      <c r="G6132" s="152" t="s">
        <v>752</v>
      </c>
      <c r="H6132" s="152" t="s">
        <v>2453</v>
      </c>
      <c r="I6132" s="152" t="s">
        <v>6777</v>
      </c>
      <c r="J6132" s="152" t="s">
        <v>113</v>
      </c>
    </row>
    <row r="6133" spans="1:10" x14ac:dyDescent="0.25">
      <c r="A6133" s="152" t="s">
        <v>26074</v>
      </c>
      <c r="B6133" s="152" t="s">
        <v>26075</v>
      </c>
      <c r="C6133" s="152" t="s">
        <v>26076</v>
      </c>
      <c r="D6133" s="152" t="s">
        <v>8361</v>
      </c>
      <c r="E6133" s="152" t="s">
        <v>26077</v>
      </c>
      <c r="F6133" s="152" t="s">
        <v>8363</v>
      </c>
      <c r="G6133" s="152" t="s">
        <v>416</v>
      </c>
      <c r="H6133" s="152" t="s">
        <v>1858</v>
      </c>
      <c r="I6133" s="152" t="s">
        <v>6777</v>
      </c>
      <c r="J6133" s="152" t="s">
        <v>9657</v>
      </c>
    </row>
    <row r="6134" spans="1:10" x14ac:dyDescent="0.25">
      <c r="A6134" s="152" t="s">
        <v>26078</v>
      </c>
      <c r="B6134" s="152" t="s">
        <v>26079</v>
      </c>
      <c r="C6134" s="152" t="s">
        <v>26080</v>
      </c>
      <c r="D6134" s="152" t="s">
        <v>8361</v>
      </c>
      <c r="E6134" s="152" t="s">
        <v>26081</v>
      </c>
      <c r="F6134" s="152" t="s">
        <v>8363</v>
      </c>
      <c r="G6134" s="152" t="s">
        <v>91</v>
      </c>
      <c r="H6134" s="152" t="s">
        <v>6733</v>
      </c>
      <c r="I6134" s="152" t="s">
        <v>6777</v>
      </c>
      <c r="J6134" s="152" t="s">
        <v>8895</v>
      </c>
    </row>
    <row r="6135" spans="1:10" x14ac:dyDescent="0.25">
      <c r="A6135" s="152" t="s">
        <v>26082</v>
      </c>
      <c r="B6135" s="152" t="s">
        <v>26083</v>
      </c>
      <c r="C6135" s="152" t="s">
        <v>26080</v>
      </c>
      <c r="D6135" s="152" t="s">
        <v>8361</v>
      </c>
      <c r="E6135" s="152" t="s">
        <v>26081</v>
      </c>
      <c r="F6135" s="152" t="s">
        <v>8363</v>
      </c>
      <c r="G6135" s="152" t="s">
        <v>241</v>
      </c>
      <c r="H6135" s="152" t="s">
        <v>1380</v>
      </c>
      <c r="I6135" s="152" t="s">
        <v>6777</v>
      </c>
      <c r="J6135" s="152" t="s">
        <v>8895</v>
      </c>
    </row>
    <row r="6136" spans="1:10" x14ac:dyDescent="0.25">
      <c r="A6136" s="152" t="s">
        <v>26084</v>
      </c>
      <c r="B6136" s="152" t="s">
        <v>26085</v>
      </c>
      <c r="C6136" s="152" t="s">
        <v>26080</v>
      </c>
      <c r="D6136" s="152" t="s">
        <v>8361</v>
      </c>
      <c r="E6136" s="152" t="s">
        <v>26081</v>
      </c>
      <c r="F6136" s="152" t="s">
        <v>8363</v>
      </c>
      <c r="G6136" s="152" t="s">
        <v>241</v>
      </c>
      <c r="H6136" s="152" t="s">
        <v>4716</v>
      </c>
      <c r="I6136" s="152" t="s">
        <v>6777</v>
      </c>
      <c r="J6136" s="152" t="s">
        <v>8895</v>
      </c>
    </row>
    <row r="6137" spans="1:10" x14ac:dyDescent="0.25">
      <c r="A6137" s="152" t="s">
        <v>26086</v>
      </c>
      <c r="B6137" s="152" t="s">
        <v>26087</v>
      </c>
      <c r="C6137" s="152" t="s">
        <v>26080</v>
      </c>
      <c r="D6137" s="152" t="s">
        <v>8361</v>
      </c>
      <c r="E6137" s="152" t="s">
        <v>26081</v>
      </c>
      <c r="F6137" s="152" t="s">
        <v>8363</v>
      </c>
      <c r="G6137" s="152" t="s">
        <v>416</v>
      </c>
      <c r="H6137" s="152" t="s">
        <v>4716</v>
      </c>
      <c r="I6137" s="152" t="s">
        <v>6777</v>
      </c>
      <c r="J6137" s="152" t="s">
        <v>8895</v>
      </c>
    </row>
    <row r="6138" spans="1:10" x14ac:dyDescent="0.25">
      <c r="A6138" s="152" t="s">
        <v>26088</v>
      </c>
      <c r="B6138" s="152" t="s">
        <v>26083</v>
      </c>
      <c r="C6138" s="152" t="s">
        <v>26080</v>
      </c>
      <c r="D6138" s="152" t="s">
        <v>8361</v>
      </c>
      <c r="E6138" s="152" t="s">
        <v>26081</v>
      </c>
      <c r="F6138" s="152" t="s">
        <v>10240</v>
      </c>
      <c r="G6138" s="152" t="s">
        <v>241</v>
      </c>
      <c r="H6138" s="152" t="s">
        <v>1380</v>
      </c>
      <c r="I6138" s="152" t="s">
        <v>6777</v>
      </c>
      <c r="J6138" s="152" t="s">
        <v>8895</v>
      </c>
    </row>
    <row r="6139" spans="1:10" x14ac:dyDescent="0.25">
      <c r="A6139" s="152" t="s">
        <v>26089</v>
      </c>
      <c r="B6139" s="152" t="s">
        <v>26090</v>
      </c>
      <c r="C6139" s="152" t="s">
        <v>26080</v>
      </c>
      <c r="D6139" s="152" t="s">
        <v>8361</v>
      </c>
      <c r="E6139" s="152" t="s">
        <v>26081</v>
      </c>
      <c r="F6139" s="152" t="s">
        <v>10240</v>
      </c>
      <c r="G6139" s="152" t="s">
        <v>241</v>
      </c>
      <c r="H6139" s="152" t="s">
        <v>4716</v>
      </c>
      <c r="I6139" s="152" t="s">
        <v>6777</v>
      </c>
      <c r="J6139" s="152" t="s">
        <v>8895</v>
      </c>
    </row>
    <row r="6140" spans="1:10" x14ac:dyDescent="0.25">
      <c r="A6140" s="152" t="s">
        <v>26091</v>
      </c>
      <c r="B6140" s="152" t="s">
        <v>26083</v>
      </c>
      <c r="C6140" s="152" t="s">
        <v>26080</v>
      </c>
      <c r="D6140" s="152" t="s">
        <v>8361</v>
      </c>
      <c r="E6140" s="152" t="s">
        <v>26081</v>
      </c>
      <c r="F6140" s="152" t="s">
        <v>107</v>
      </c>
      <c r="G6140" s="152" t="s">
        <v>241</v>
      </c>
      <c r="H6140" s="152" t="s">
        <v>1380</v>
      </c>
      <c r="I6140" s="152" t="s">
        <v>6777</v>
      </c>
      <c r="J6140" s="152" t="s">
        <v>8895</v>
      </c>
    </row>
    <row r="6141" spans="1:10" x14ac:dyDescent="0.25">
      <c r="A6141" s="152" t="s">
        <v>26092</v>
      </c>
      <c r="B6141" s="152" t="s">
        <v>26093</v>
      </c>
      <c r="C6141" s="152" t="s">
        <v>26080</v>
      </c>
      <c r="D6141" s="152" t="s">
        <v>8361</v>
      </c>
      <c r="E6141" s="152" t="s">
        <v>26081</v>
      </c>
      <c r="F6141" s="152" t="s">
        <v>107</v>
      </c>
      <c r="G6141" s="152" t="s">
        <v>241</v>
      </c>
      <c r="H6141" s="152" t="s">
        <v>4716</v>
      </c>
      <c r="I6141" s="152" t="s">
        <v>6777</v>
      </c>
      <c r="J6141" s="152" t="s">
        <v>8895</v>
      </c>
    </row>
    <row r="6142" spans="1:10" x14ac:dyDescent="0.25">
      <c r="A6142" s="152" t="s">
        <v>26094</v>
      </c>
      <c r="B6142" s="152" t="s">
        <v>26083</v>
      </c>
      <c r="C6142" s="152" t="s">
        <v>26080</v>
      </c>
      <c r="D6142" s="152" t="s">
        <v>8361</v>
      </c>
      <c r="E6142" s="152" t="s">
        <v>26081</v>
      </c>
      <c r="F6142" s="152" t="s">
        <v>132</v>
      </c>
      <c r="G6142" s="152" t="s">
        <v>241</v>
      </c>
      <c r="H6142" s="152" t="s">
        <v>1380</v>
      </c>
      <c r="I6142" s="152" t="s">
        <v>6777</v>
      </c>
      <c r="J6142" s="152" t="s">
        <v>8895</v>
      </c>
    </row>
    <row r="6143" spans="1:10" x14ac:dyDescent="0.25">
      <c r="A6143" s="152" t="s">
        <v>26095</v>
      </c>
      <c r="B6143" s="152" t="s">
        <v>26090</v>
      </c>
      <c r="C6143" s="152" t="s">
        <v>26080</v>
      </c>
      <c r="D6143" s="152" t="s">
        <v>8361</v>
      </c>
      <c r="E6143" s="152" t="s">
        <v>26081</v>
      </c>
      <c r="F6143" s="152" t="s">
        <v>132</v>
      </c>
      <c r="G6143" s="152" t="s">
        <v>241</v>
      </c>
      <c r="H6143" s="152" t="s">
        <v>4716</v>
      </c>
      <c r="I6143" s="152" t="s">
        <v>6777</v>
      </c>
      <c r="J6143" s="152" t="s">
        <v>8895</v>
      </c>
    </row>
    <row r="6144" spans="1:10" x14ac:dyDescent="0.25">
      <c r="A6144" s="152" t="s">
        <v>26096</v>
      </c>
      <c r="B6144" s="152" t="s">
        <v>26097</v>
      </c>
      <c r="C6144" s="152" t="s">
        <v>26098</v>
      </c>
      <c r="D6144" s="152" t="s">
        <v>8373</v>
      </c>
      <c r="E6144" s="152" t="s">
        <v>26099</v>
      </c>
      <c r="F6144" s="152" t="s">
        <v>8363</v>
      </c>
      <c r="G6144" s="152" t="s">
        <v>241</v>
      </c>
      <c r="H6144" s="152" t="s">
        <v>2201</v>
      </c>
      <c r="I6144" s="152" t="s">
        <v>6777</v>
      </c>
      <c r="J6144" s="152" t="s">
        <v>113</v>
      </c>
    </row>
    <row r="6145" spans="1:10" x14ac:dyDescent="0.25">
      <c r="A6145" s="152" t="s">
        <v>26100</v>
      </c>
      <c r="B6145" s="152" t="s">
        <v>26101</v>
      </c>
      <c r="C6145" s="152" t="s">
        <v>26102</v>
      </c>
      <c r="D6145" s="152" t="s">
        <v>8361</v>
      </c>
      <c r="E6145" s="152" t="s">
        <v>26103</v>
      </c>
      <c r="F6145" s="152" t="s">
        <v>8363</v>
      </c>
      <c r="G6145" s="152" t="s">
        <v>404</v>
      </c>
      <c r="H6145" s="152" t="s">
        <v>678</v>
      </c>
      <c r="I6145" s="152" t="s">
        <v>6777</v>
      </c>
      <c r="J6145" s="152" t="s">
        <v>113</v>
      </c>
    </row>
    <row r="6146" spans="1:10" x14ac:dyDescent="0.25">
      <c r="A6146" s="152" t="s">
        <v>26104</v>
      </c>
      <c r="B6146" s="152" t="s">
        <v>26105</v>
      </c>
      <c r="C6146" s="152" t="s">
        <v>26106</v>
      </c>
      <c r="D6146" s="152" t="s">
        <v>8373</v>
      </c>
      <c r="E6146" s="152" t="s">
        <v>26107</v>
      </c>
      <c r="F6146" s="152" t="s">
        <v>8363</v>
      </c>
      <c r="G6146" s="152" t="s">
        <v>377</v>
      </c>
      <c r="H6146" s="152" t="s">
        <v>2954</v>
      </c>
      <c r="I6146" s="152" t="s">
        <v>6777</v>
      </c>
      <c r="J6146" s="152" t="s">
        <v>113</v>
      </c>
    </row>
    <row r="6147" spans="1:10" x14ac:dyDescent="0.25">
      <c r="A6147" s="152" t="s">
        <v>26108</v>
      </c>
      <c r="B6147" s="152" t="s">
        <v>26109</v>
      </c>
      <c r="C6147" s="152" t="s">
        <v>26106</v>
      </c>
      <c r="D6147" s="152" t="s">
        <v>8373</v>
      </c>
      <c r="E6147" s="152" t="s">
        <v>26107</v>
      </c>
      <c r="F6147" s="152" t="s">
        <v>8363</v>
      </c>
      <c r="G6147" s="152" t="s">
        <v>377</v>
      </c>
      <c r="H6147" s="152" t="s">
        <v>3818</v>
      </c>
      <c r="I6147" s="152" t="s">
        <v>6777</v>
      </c>
      <c r="J6147" s="152" t="s">
        <v>113</v>
      </c>
    </row>
    <row r="6148" spans="1:10" x14ac:dyDescent="0.25">
      <c r="A6148" s="152" t="s">
        <v>26110</v>
      </c>
      <c r="B6148" s="152" t="s">
        <v>26111</v>
      </c>
      <c r="C6148" s="152" t="s">
        <v>26112</v>
      </c>
      <c r="D6148" s="152" t="s">
        <v>8361</v>
      </c>
      <c r="E6148" s="152" t="s">
        <v>26113</v>
      </c>
      <c r="F6148" s="152" t="s">
        <v>8363</v>
      </c>
      <c r="G6148" s="152" t="s">
        <v>91</v>
      </c>
      <c r="H6148" s="152" t="s">
        <v>6733</v>
      </c>
      <c r="I6148" s="152" t="s">
        <v>6777</v>
      </c>
      <c r="J6148" s="152" t="s">
        <v>8519</v>
      </c>
    </row>
    <row r="6149" spans="1:10" x14ac:dyDescent="0.25">
      <c r="A6149" s="152" t="s">
        <v>26114</v>
      </c>
      <c r="B6149" s="152" t="s">
        <v>26115</v>
      </c>
      <c r="C6149" s="152" t="s">
        <v>26112</v>
      </c>
      <c r="D6149" s="152" t="s">
        <v>8361</v>
      </c>
      <c r="E6149" s="152" t="s">
        <v>26113</v>
      </c>
      <c r="F6149" s="152" t="s">
        <v>8363</v>
      </c>
      <c r="G6149" s="152" t="s">
        <v>120</v>
      </c>
      <c r="H6149" s="152" t="s">
        <v>1104</v>
      </c>
      <c r="I6149" s="152" t="s">
        <v>6777</v>
      </c>
      <c r="J6149" s="152" t="s">
        <v>8519</v>
      </c>
    </row>
    <row r="6150" spans="1:10" x14ac:dyDescent="0.25">
      <c r="A6150" s="152" t="s">
        <v>26116</v>
      </c>
      <c r="B6150" s="152" t="s">
        <v>26117</v>
      </c>
      <c r="C6150" s="152" t="s">
        <v>26112</v>
      </c>
      <c r="D6150" s="152" t="s">
        <v>8361</v>
      </c>
      <c r="E6150" s="152" t="s">
        <v>26113</v>
      </c>
      <c r="F6150" s="152" t="s">
        <v>8363</v>
      </c>
      <c r="G6150" s="152" t="s">
        <v>120</v>
      </c>
      <c r="H6150" s="152" t="s">
        <v>1015</v>
      </c>
      <c r="I6150" s="152" t="s">
        <v>6777</v>
      </c>
      <c r="J6150" s="152" t="s">
        <v>8519</v>
      </c>
    </row>
    <row r="6151" spans="1:10" x14ac:dyDescent="0.25">
      <c r="A6151" s="152" t="s">
        <v>26118</v>
      </c>
      <c r="B6151" s="152" t="s">
        <v>26119</v>
      </c>
      <c r="C6151" s="152" t="s">
        <v>26112</v>
      </c>
      <c r="D6151" s="152" t="s">
        <v>8361</v>
      </c>
      <c r="E6151" s="152" t="s">
        <v>26113</v>
      </c>
      <c r="F6151" s="152" t="s">
        <v>8363</v>
      </c>
      <c r="G6151" s="152" t="s">
        <v>120</v>
      </c>
      <c r="H6151" s="152" t="s">
        <v>4710</v>
      </c>
      <c r="I6151" s="152" t="s">
        <v>6777</v>
      </c>
      <c r="J6151" s="152" t="s">
        <v>8519</v>
      </c>
    </row>
    <row r="6152" spans="1:10" x14ac:dyDescent="0.25">
      <c r="A6152" s="152" t="s">
        <v>26120</v>
      </c>
      <c r="B6152" s="152" t="s">
        <v>26121</v>
      </c>
      <c r="C6152" s="152" t="s">
        <v>26112</v>
      </c>
      <c r="D6152" s="152" t="s">
        <v>8361</v>
      </c>
      <c r="E6152" s="152" t="s">
        <v>26113</v>
      </c>
      <c r="F6152" s="152" t="s">
        <v>8363</v>
      </c>
      <c r="G6152" s="152" t="s">
        <v>416</v>
      </c>
      <c r="H6152" s="152" t="s">
        <v>4710</v>
      </c>
      <c r="I6152" s="152" t="s">
        <v>6777</v>
      </c>
      <c r="J6152" s="152" t="s">
        <v>8519</v>
      </c>
    </row>
    <row r="6153" spans="1:10" x14ac:dyDescent="0.25">
      <c r="A6153" s="152" t="s">
        <v>26122</v>
      </c>
      <c r="B6153" s="152" t="s">
        <v>26115</v>
      </c>
      <c r="C6153" s="152" t="s">
        <v>26112</v>
      </c>
      <c r="D6153" s="152" t="s">
        <v>8361</v>
      </c>
      <c r="E6153" s="152" t="s">
        <v>26113</v>
      </c>
      <c r="F6153" s="152" t="s">
        <v>8541</v>
      </c>
      <c r="G6153" s="152" t="s">
        <v>120</v>
      </c>
      <c r="H6153" s="152" t="s">
        <v>1104</v>
      </c>
      <c r="I6153" s="152" t="s">
        <v>6777</v>
      </c>
      <c r="J6153" s="152" t="s">
        <v>8519</v>
      </c>
    </row>
    <row r="6154" spans="1:10" x14ac:dyDescent="0.25">
      <c r="A6154" s="152" t="s">
        <v>26123</v>
      </c>
      <c r="B6154" s="152" t="s">
        <v>26117</v>
      </c>
      <c r="C6154" s="152" t="s">
        <v>26112</v>
      </c>
      <c r="D6154" s="152" t="s">
        <v>8361</v>
      </c>
      <c r="E6154" s="152" t="s">
        <v>26113</v>
      </c>
      <c r="F6154" s="152" t="s">
        <v>8541</v>
      </c>
      <c r="G6154" s="152" t="s">
        <v>120</v>
      </c>
      <c r="H6154" s="152" t="s">
        <v>1015</v>
      </c>
      <c r="I6154" s="152" t="s">
        <v>6777</v>
      </c>
      <c r="J6154" s="152" t="s">
        <v>8519</v>
      </c>
    </row>
    <row r="6155" spans="1:10" x14ac:dyDescent="0.25">
      <c r="A6155" s="152" t="s">
        <v>26124</v>
      </c>
      <c r="B6155" s="152" t="s">
        <v>26117</v>
      </c>
      <c r="C6155" s="152" t="s">
        <v>26112</v>
      </c>
      <c r="D6155" s="152" t="s">
        <v>8361</v>
      </c>
      <c r="E6155" s="152" t="s">
        <v>26113</v>
      </c>
      <c r="F6155" s="152" t="s">
        <v>8541</v>
      </c>
      <c r="G6155" s="152" t="s">
        <v>120</v>
      </c>
      <c r="H6155" s="152" t="s">
        <v>4710</v>
      </c>
      <c r="I6155" s="152" t="s">
        <v>6777</v>
      </c>
      <c r="J6155" s="152" t="s">
        <v>8519</v>
      </c>
    </row>
    <row r="6156" spans="1:10" x14ac:dyDescent="0.25">
      <c r="A6156" s="152" t="s">
        <v>26125</v>
      </c>
      <c r="B6156" s="152" t="s">
        <v>26126</v>
      </c>
      <c r="C6156" s="152" t="s">
        <v>26127</v>
      </c>
      <c r="D6156" s="152" t="s">
        <v>8373</v>
      </c>
      <c r="E6156" s="152" t="s">
        <v>26128</v>
      </c>
      <c r="F6156" s="152" t="s">
        <v>8363</v>
      </c>
      <c r="G6156" s="152" t="s">
        <v>128</v>
      </c>
      <c r="H6156" s="152" t="s">
        <v>1380</v>
      </c>
      <c r="I6156" s="152" t="s">
        <v>6777</v>
      </c>
      <c r="J6156" s="152" t="s">
        <v>113</v>
      </c>
    </row>
    <row r="6157" spans="1:10" x14ac:dyDescent="0.25">
      <c r="A6157" s="152" t="s">
        <v>26132</v>
      </c>
      <c r="B6157" s="152" t="s">
        <v>26133</v>
      </c>
      <c r="C6157" s="152" t="s">
        <v>26130</v>
      </c>
      <c r="D6157" s="152" t="s">
        <v>8361</v>
      </c>
      <c r="E6157" s="152" t="s">
        <v>26131</v>
      </c>
      <c r="F6157" s="152" t="s">
        <v>8363</v>
      </c>
      <c r="G6157" s="152" t="s">
        <v>136</v>
      </c>
      <c r="H6157" s="152" t="s">
        <v>386</v>
      </c>
      <c r="I6157" s="152" t="s">
        <v>6777</v>
      </c>
      <c r="J6157" s="152" t="s">
        <v>8799</v>
      </c>
    </row>
    <row r="6158" spans="1:10" x14ac:dyDescent="0.25">
      <c r="A6158" s="152" t="s">
        <v>26134</v>
      </c>
      <c r="B6158" s="152" t="s">
        <v>26129</v>
      </c>
      <c r="C6158" s="152" t="s">
        <v>26130</v>
      </c>
      <c r="D6158" s="152" t="s">
        <v>8361</v>
      </c>
      <c r="E6158" s="152" t="s">
        <v>26131</v>
      </c>
      <c r="F6158" s="152" t="s">
        <v>8363</v>
      </c>
      <c r="G6158" s="152" t="s">
        <v>416</v>
      </c>
      <c r="H6158" s="152" t="s">
        <v>386</v>
      </c>
      <c r="I6158" s="152" t="s">
        <v>6777</v>
      </c>
      <c r="J6158" s="152" t="s">
        <v>8799</v>
      </c>
    </row>
    <row r="6159" spans="1:10" x14ac:dyDescent="0.25">
      <c r="A6159" s="152" t="s">
        <v>26135</v>
      </c>
      <c r="B6159" s="152" t="s">
        <v>26136</v>
      </c>
      <c r="C6159" s="152" t="s">
        <v>26137</v>
      </c>
      <c r="D6159" s="152" t="s">
        <v>8361</v>
      </c>
      <c r="E6159" s="152" t="s">
        <v>26138</v>
      </c>
      <c r="F6159" s="152" t="s">
        <v>8363</v>
      </c>
      <c r="G6159" s="152" t="s">
        <v>360</v>
      </c>
      <c r="H6159" s="152" t="s">
        <v>3740</v>
      </c>
      <c r="I6159" s="152" t="s">
        <v>6777</v>
      </c>
      <c r="J6159" s="152" t="s">
        <v>113</v>
      </c>
    </row>
    <row r="6160" spans="1:10" x14ac:dyDescent="0.25">
      <c r="A6160" s="152" t="s">
        <v>26139</v>
      </c>
      <c r="B6160" s="152" t="s">
        <v>26140</v>
      </c>
      <c r="C6160" s="152" t="s">
        <v>26141</v>
      </c>
      <c r="D6160" s="152" t="s">
        <v>8361</v>
      </c>
      <c r="E6160" s="152" t="s">
        <v>26142</v>
      </c>
      <c r="F6160" s="152" t="s">
        <v>8363</v>
      </c>
      <c r="G6160" s="152" t="s">
        <v>416</v>
      </c>
      <c r="H6160" s="152" t="s">
        <v>1516</v>
      </c>
      <c r="I6160" s="152" t="s">
        <v>6777</v>
      </c>
      <c r="J6160" s="152" t="s">
        <v>8581</v>
      </c>
    </row>
    <row r="6161" spans="1:10" x14ac:dyDescent="0.25">
      <c r="A6161" s="152" t="s">
        <v>26143</v>
      </c>
      <c r="B6161" s="152" t="s">
        <v>26144</v>
      </c>
      <c r="C6161" s="152" t="s">
        <v>26141</v>
      </c>
      <c r="D6161" s="152" t="s">
        <v>8361</v>
      </c>
      <c r="E6161" s="152" t="s">
        <v>26142</v>
      </c>
      <c r="F6161" s="152" t="s">
        <v>8363</v>
      </c>
      <c r="G6161" s="152" t="s">
        <v>416</v>
      </c>
      <c r="H6161" s="152" t="s">
        <v>1536</v>
      </c>
      <c r="I6161" s="152" t="s">
        <v>6777</v>
      </c>
      <c r="J6161" s="152" t="s">
        <v>8581</v>
      </c>
    </row>
    <row r="6162" spans="1:10" x14ac:dyDescent="0.25">
      <c r="A6162" s="152" t="s">
        <v>26145</v>
      </c>
      <c r="B6162" s="152" t="s">
        <v>26146</v>
      </c>
      <c r="C6162" s="152" t="s">
        <v>26141</v>
      </c>
      <c r="D6162" s="152" t="s">
        <v>8361</v>
      </c>
      <c r="E6162" s="152" t="s">
        <v>26142</v>
      </c>
      <c r="F6162" s="152" t="s">
        <v>8363</v>
      </c>
      <c r="G6162" s="152" t="s">
        <v>416</v>
      </c>
      <c r="H6162" s="152" t="s">
        <v>6733</v>
      </c>
      <c r="I6162" s="152" t="s">
        <v>6777</v>
      </c>
      <c r="J6162" s="152" t="s">
        <v>8581</v>
      </c>
    </row>
    <row r="6163" spans="1:10" x14ac:dyDescent="0.25">
      <c r="A6163" s="152" t="s">
        <v>26147</v>
      </c>
      <c r="B6163" s="152" t="s">
        <v>26148</v>
      </c>
      <c r="C6163" s="152" t="s">
        <v>26149</v>
      </c>
      <c r="D6163" s="152" t="s">
        <v>8361</v>
      </c>
      <c r="E6163" s="152" t="s">
        <v>26150</v>
      </c>
      <c r="F6163" s="152" t="s">
        <v>8363</v>
      </c>
      <c r="G6163" s="152" t="s">
        <v>416</v>
      </c>
      <c r="H6163" s="152" t="s">
        <v>1858</v>
      </c>
      <c r="I6163" s="152" t="s">
        <v>6777</v>
      </c>
      <c r="J6163" s="152" t="s">
        <v>9657</v>
      </c>
    </row>
    <row r="6164" spans="1:10" x14ac:dyDescent="0.25">
      <c r="A6164" s="152" t="s">
        <v>26151</v>
      </c>
      <c r="B6164" s="152" t="s">
        <v>26152</v>
      </c>
      <c r="C6164" s="152" t="s">
        <v>26153</v>
      </c>
      <c r="D6164" s="152" t="s">
        <v>8361</v>
      </c>
      <c r="E6164" s="152" t="s">
        <v>26154</v>
      </c>
      <c r="F6164" s="152" t="s">
        <v>8363</v>
      </c>
      <c r="G6164" s="152" t="s">
        <v>416</v>
      </c>
      <c r="H6164" s="152" t="s">
        <v>1503</v>
      </c>
      <c r="I6164" s="152" t="s">
        <v>6777</v>
      </c>
      <c r="J6164" s="152" t="s">
        <v>8487</v>
      </c>
    </row>
    <row r="6165" spans="1:10" x14ac:dyDescent="0.25">
      <c r="A6165" s="152" t="s">
        <v>26155</v>
      </c>
      <c r="B6165" s="152" t="s">
        <v>26156</v>
      </c>
      <c r="C6165" s="152" t="s">
        <v>26153</v>
      </c>
      <c r="D6165" s="152" t="s">
        <v>8361</v>
      </c>
      <c r="E6165" s="152" t="s">
        <v>26154</v>
      </c>
      <c r="F6165" s="152" t="s">
        <v>8363</v>
      </c>
      <c r="G6165" s="152" t="s">
        <v>416</v>
      </c>
      <c r="H6165" s="152" t="s">
        <v>6733</v>
      </c>
      <c r="I6165" s="152" t="s">
        <v>6777</v>
      </c>
      <c r="J6165" s="152" t="s">
        <v>8487</v>
      </c>
    </row>
    <row r="6166" spans="1:10" x14ac:dyDescent="0.25">
      <c r="A6166" s="152" t="s">
        <v>26157</v>
      </c>
      <c r="B6166" s="152" t="s">
        <v>26158</v>
      </c>
      <c r="C6166" s="152" t="s">
        <v>26159</v>
      </c>
      <c r="D6166" s="152" t="s">
        <v>8361</v>
      </c>
      <c r="E6166" s="152" t="s">
        <v>26160</v>
      </c>
      <c r="F6166" s="152" t="s">
        <v>8363</v>
      </c>
      <c r="G6166" s="152" t="s">
        <v>416</v>
      </c>
      <c r="H6166" s="152" t="s">
        <v>3008</v>
      </c>
      <c r="I6166" s="152" t="s">
        <v>6777</v>
      </c>
      <c r="J6166" s="152" t="s">
        <v>8426</v>
      </c>
    </row>
    <row r="6167" spans="1:10" x14ac:dyDescent="0.25">
      <c r="A6167" s="152" t="s">
        <v>26161</v>
      </c>
      <c r="B6167" s="152" t="s">
        <v>26162</v>
      </c>
      <c r="C6167" s="152" t="s">
        <v>26163</v>
      </c>
      <c r="D6167" s="152" t="s">
        <v>8361</v>
      </c>
      <c r="E6167" s="152" t="s">
        <v>26164</v>
      </c>
      <c r="F6167" s="152" t="s">
        <v>8363</v>
      </c>
      <c r="G6167" s="152" t="s">
        <v>416</v>
      </c>
      <c r="H6167" s="152" t="s">
        <v>2443</v>
      </c>
      <c r="I6167" s="152" t="s">
        <v>6777</v>
      </c>
      <c r="J6167" s="152" t="s">
        <v>8970</v>
      </c>
    </row>
    <row r="6168" spans="1:10" x14ac:dyDescent="0.25">
      <c r="A6168" s="152" t="s">
        <v>26165</v>
      </c>
      <c r="B6168" s="152" t="s">
        <v>26166</v>
      </c>
      <c r="C6168" s="152" t="s">
        <v>26163</v>
      </c>
      <c r="D6168" s="152" t="s">
        <v>8361</v>
      </c>
      <c r="E6168" s="152" t="s">
        <v>26164</v>
      </c>
      <c r="F6168" s="152" t="s">
        <v>8363</v>
      </c>
      <c r="G6168" s="152" t="s">
        <v>416</v>
      </c>
      <c r="H6168" s="152" t="s">
        <v>4687</v>
      </c>
      <c r="I6168" s="152" t="s">
        <v>6777</v>
      </c>
      <c r="J6168" s="152" t="s">
        <v>8970</v>
      </c>
    </row>
    <row r="6169" spans="1:10" x14ac:dyDescent="0.25">
      <c r="A6169" s="152" t="s">
        <v>26167</v>
      </c>
      <c r="B6169" s="152" t="s">
        <v>26168</v>
      </c>
      <c r="C6169" s="152" t="s">
        <v>26169</v>
      </c>
      <c r="D6169" s="152" t="s">
        <v>8367</v>
      </c>
      <c r="E6169" s="152" t="s">
        <v>26170</v>
      </c>
      <c r="F6169" s="152" t="s">
        <v>8363</v>
      </c>
      <c r="G6169" s="152" t="s">
        <v>446</v>
      </c>
      <c r="H6169" s="152" t="s">
        <v>5619</v>
      </c>
      <c r="I6169" s="152" t="s">
        <v>6777</v>
      </c>
      <c r="J6169" s="152" t="s">
        <v>113</v>
      </c>
    </row>
    <row r="6170" spans="1:10" x14ac:dyDescent="0.25">
      <c r="A6170" s="152" t="s">
        <v>26171</v>
      </c>
      <c r="B6170" s="152" t="s">
        <v>26172</v>
      </c>
      <c r="C6170" s="152" t="s">
        <v>26173</v>
      </c>
      <c r="D6170" s="152" t="s">
        <v>8373</v>
      </c>
      <c r="E6170" s="152" t="s">
        <v>26174</v>
      </c>
      <c r="F6170" s="152" t="s">
        <v>8363</v>
      </c>
      <c r="G6170" s="152" t="s">
        <v>1457</v>
      </c>
      <c r="H6170" s="152" t="s">
        <v>2954</v>
      </c>
      <c r="I6170" s="152" t="s">
        <v>6777</v>
      </c>
      <c r="J6170" s="152" t="s">
        <v>113</v>
      </c>
    </row>
    <row r="6171" spans="1:10" x14ac:dyDescent="0.25">
      <c r="A6171" s="152" t="s">
        <v>26175</v>
      </c>
      <c r="B6171" s="152" t="s">
        <v>26176</v>
      </c>
      <c r="C6171" s="152" t="s">
        <v>26173</v>
      </c>
      <c r="D6171" s="152" t="s">
        <v>8373</v>
      </c>
      <c r="E6171" s="152" t="s">
        <v>26174</v>
      </c>
      <c r="F6171" s="152" t="s">
        <v>8363</v>
      </c>
      <c r="G6171" s="152" t="s">
        <v>1457</v>
      </c>
      <c r="H6171" s="152" t="s">
        <v>3162</v>
      </c>
      <c r="I6171" s="152" t="s">
        <v>6777</v>
      </c>
      <c r="J6171" s="152" t="s">
        <v>113</v>
      </c>
    </row>
    <row r="6172" spans="1:10" x14ac:dyDescent="0.25">
      <c r="A6172" s="152" t="s">
        <v>26177</v>
      </c>
      <c r="B6172" s="152" t="s">
        <v>26178</v>
      </c>
      <c r="C6172" s="152" t="s">
        <v>26173</v>
      </c>
      <c r="D6172" s="152" t="s">
        <v>8373</v>
      </c>
      <c r="E6172" s="152" t="s">
        <v>26174</v>
      </c>
      <c r="F6172" s="152" t="s">
        <v>8363</v>
      </c>
      <c r="G6172" s="152" t="s">
        <v>1457</v>
      </c>
      <c r="H6172" s="152" t="s">
        <v>3818</v>
      </c>
      <c r="I6172" s="152" t="s">
        <v>6777</v>
      </c>
      <c r="J6172" s="152" t="s">
        <v>113</v>
      </c>
    </row>
    <row r="6173" spans="1:10" x14ac:dyDescent="0.25">
      <c r="A6173" s="152" t="s">
        <v>26181</v>
      </c>
      <c r="B6173" s="152" t="s">
        <v>26182</v>
      </c>
      <c r="C6173" s="152" t="s">
        <v>26179</v>
      </c>
      <c r="D6173" s="152" t="s">
        <v>9002</v>
      </c>
      <c r="E6173" s="152" t="s">
        <v>26180</v>
      </c>
      <c r="F6173" s="152" t="s">
        <v>8363</v>
      </c>
      <c r="G6173" s="152" t="s">
        <v>2884</v>
      </c>
      <c r="H6173" s="152" t="s">
        <v>6048</v>
      </c>
      <c r="I6173" s="152" t="s">
        <v>6777</v>
      </c>
      <c r="J6173" s="152" t="s">
        <v>113</v>
      </c>
    </row>
    <row r="6174" spans="1:10" x14ac:dyDescent="0.25">
      <c r="A6174" s="152" t="s">
        <v>26183</v>
      </c>
      <c r="B6174" s="152" t="s">
        <v>26184</v>
      </c>
      <c r="C6174" s="152" t="s">
        <v>26179</v>
      </c>
      <c r="D6174" s="152" t="s">
        <v>9002</v>
      </c>
      <c r="E6174" s="152" t="s">
        <v>26180</v>
      </c>
      <c r="F6174" s="152" t="s">
        <v>8363</v>
      </c>
      <c r="G6174" s="152" t="s">
        <v>2884</v>
      </c>
      <c r="H6174" s="152" t="s">
        <v>6733</v>
      </c>
      <c r="I6174" s="152" t="s">
        <v>6777</v>
      </c>
      <c r="J6174" s="152" t="s">
        <v>113</v>
      </c>
    </row>
    <row r="6175" spans="1:10" x14ac:dyDescent="0.25">
      <c r="A6175" s="152" t="s">
        <v>26185</v>
      </c>
      <c r="B6175" s="152" t="s">
        <v>26186</v>
      </c>
      <c r="C6175" s="152" t="s">
        <v>26187</v>
      </c>
      <c r="D6175" s="152" t="s">
        <v>8361</v>
      </c>
      <c r="E6175" s="152" t="s">
        <v>26188</v>
      </c>
      <c r="F6175" s="152" t="s">
        <v>8363</v>
      </c>
      <c r="G6175" s="152" t="s">
        <v>651</v>
      </c>
      <c r="H6175" s="152" t="s">
        <v>1439</v>
      </c>
      <c r="I6175" s="152" t="s">
        <v>6777</v>
      </c>
      <c r="J6175" s="152" t="s">
        <v>113</v>
      </c>
    </row>
    <row r="6176" spans="1:10" x14ac:dyDescent="0.25">
      <c r="A6176" s="152" t="s">
        <v>26189</v>
      </c>
      <c r="B6176" s="152" t="s">
        <v>26190</v>
      </c>
      <c r="C6176" s="152" t="s">
        <v>26191</v>
      </c>
      <c r="D6176" s="152" t="s">
        <v>8373</v>
      </c>
      <c r="E6176" s="152" t="s">
        <v>26192</v>
      </c>
      <c r="F6176" s="152" t="s">
        <v>8363</v>
      </c>
      <c r="G6176" s="152" t="s">
        <v>2161</v>
      </c>
      <c r="H6176" s="152" t="s">
        <v>2954</v>
      </c>
      <c r="I6176" s="152" t="s">
        <v>6777</v>
      </c>
      <c r="J6176" s="152" t="s">
        <v>113</v>
      </c>
    </row>
    <row r="6177" spans="1:10" x14ac:dyDescent="0.25">
      <c r="A6177" s="152" t="s">
        <v>26193</v>
      </c>
      <c r="B6177" s="152" t="s">
        <v>26194</v>
      </c>
      <c r="C6177" s="152" t="s">
        <v>26191</v>
      </c>
      <c r="D6177" s="152" t="s">
        <v>8373</v>
      </c>
      <c r="E6177" s="152" t="s">
        <v>26192</v>
      </c>
      <c r="F6177" s="152" t="s">
        <v>8363</v>
      </c>
      <c r="G6177" s="152" t="s">
        <v>2161</v>
      </c>
      <c r="H6177" s="152" t="s">
        <v>2748</v>
      </c>
      <c r="I6177" s="152" t="s">
        <v>6777</v>
      </c>
      <c r="J6177" s="152" t="s">
        <v>113</v>
      </c>
    </row>
    <row r="6178" spans="1:10" x14ac:dyDescent="0.25">
      <c r="A6178" s="152" t="s">
        <v>26195</v>
      </c>
      <c r="B6178" s="152" t="s">
        <v>26196</v>
      </c>
      <c r="C6178" s="152" t="s">
        <v>26197</v>
      </c>
      <c r="D6178" s="152" t="s">
        <v>8373</v>
      </c>
      <c r="E6178" s="152" t="s">
        <v>26198</v>
      </c>
      <c r="F6178" s="152" t="s">
        <v>8363</v>
      </c>
      <c r="G6178" s="152" t="s">
        <v>186</v>
      </c>
      <c r="H6178" s="152" t="s">
        <v>2634</v>
      </c>
      <c r="I6178" s="152" t="s">
        <v>6777</v>
      </c>
      <c r="J6178" s="152" t="s">
        <v>113</v>
      </c>
    </row>
    <row r="6179" spans="1:10" x14ac:dyDescent="0.25">
      <c r="A6179" s="152" t="s">
        <v>26199</v>
      </c>
      <c r="B6179" s="152" t="s">
        <v>26200</v>
      </c>
      <c r="C6179" s="152" t="s">
        <v>26201</v>
      </c>
      <c r="D6179" s="152" t="s">
        <v>8373</v>
      </c>
      <c r="E6179" s="152" t="s">
        <v>26202</v>
      </c>
      <c r="F6179" s="152" t="s">
        <v>8363</v>
      </c>
      <c r="G6179" s="152" t="s">
        <v>149</v>
      </c>
      <c r="H6179" s="152" t="s">
        <v>3818</v>
      </c>
      <c r="I6179" s="152" t="s">
        <v>6777</v>
      </c>
      <c r="J6179" s="152" t="s">
        <v>113</v>
      </c>
    </row>
    <row r="6180" spans="1:10" x14ac:dyDescent="0.25">
      <c r="A6180" s="152" t="s">
        <v>26203</v>
      </c>
      <c r="B6180" s="152" t="s">
        <v>26204</v>
      </c>
      <c r="C6180" s="152" t="s">
        <v>26205</v>
      </c>
      <c r="D6180" s="152" t="s">
        <v>8361</v>
      </c>
      <c r="E6180" s="152" t="s">
        <v>26206</v>
      </c>
      <c r="F6180" s="152" t="s">
        <v>8363</v>
      </c>
      <c r="G6180" s="152" t="s">
        <v>416</v>
      </c>
      <c r="H6180" s="152" t="s">
        <v>2954</v>
      </c>
      <c r="I6180" s="152" t="s">
        <v>6777</v>
      </c>
      <c r="J6180" s="152" t="s">
        <v>8393</v>
      </c>
    </row>
    <row r="6181" spans="1:10" x14ac:dyDescent="0.25">
      <c r="A6181" s="152" t="s">
        <v>26207</v>
      </c>
      <c r="B6181" s="152" t="s">
        <v>26208</v>
      </c>
      <c r="C6181" s="152" t="s">
        <v>26205</v>
      </c>
      <c r="D6181" s="152" t="s">
        <v>8361</v>
      </c>
      <c r="E6181" s="152" t="s">
        <v>26206</v>
      </c>
      <c r="F6181" s="152" t="s">
        <v>8363</v>
      </c>
      <c r="G6181" s="152" t="s">
        <v>416</v>
      </c>
      <c r="H6181" s="152" t="s">
        <v>6733</v>
      </c>
      <c r="I6181" s="152" t="s">
        <v>6777</v>
      </c>
      <c r="J6181" s="152" t="s">
        <v>8393</v>
      </c>
    </row>
    <row r="6182" spans="1:10" x14ac:dyDescent="0.25">
      <c r="A6182" s="152" t="s">
        <v>26209</v>
      </c>
      <c r="B6182" s="152" t="s">
        <v>26210</v>
      </c>
      <c r="C6182" s="152" t="s">
        <v>26211</v>
      </c>
      <c r="D6182" s="152" t="s">
        <v>8361</v>
      </c>
      <c r="E6182" s="152" t="s">
        <v>26212</v>
      </c>
      <c r="F6182" s="152" t="s">
        <v>8363</v>
      </c>
      <c r="G6182" s="152" t="s">
        <v>416</v>
      </c>
      <c r="H6182" s="152" t="s">
        <v>3008</v>
      </c>
      <c r="I6182" s="152" t="s">
        <v>6777</v>
      </c>
      <c r="J6182" s="152" t="s">
        <v>8426</v>
      </c>
    </row>
    <row r="6183" spans="1:10" x14ac:dyDescent="0.25">
      <c r="A6183" s="152" t="s">
        <v>26213</v>
      </c>
      <c r="B6183" s="152" t="s">
        <v>26214</v>
      </c>
      <c r="C6183" s="152" t="s">
        <v>26215</v>
      </c>
      <c r="D6183" s="152" t="s">
        <v>8361</v>
      </c>
      <c r="E6183" s="152" t="s">
        <v>26216</v>
      </c>
      <c r="F6183" s="152" t="s">
        <v>8363</v>
      </c>
      <c r="G6183" s="152" t="s">
        <v>416</v>
      </c>
      <c r="H6183" s="152" t="s">
        <v>4052</v>
      </c>
      <c r="I6183" s="152" t="s">
        <v>6777</v>
      </c>
      <c r="J6183" s="152" t="s">
        <v>8366</v>
      </c>
    </row>
    <row r="6184" spans="1:10" x14ac:dyDescent="0.25">
      <c r="A6184" s="152" t="s">
        <v>26217</v>
      </c>
      <c r="B6184" s="152" t="s">
        <v>26218</v>
      </c>
      <c r="C6184" s="152" t="s">
        <v>26215</v>
      </c>
      <c r="D6184" s="152" t="s">
        <v>8361</v>
      </c>
      <c r="E6184" s="152" t="s">
        <v>26216</v>
      </c>
      <c r="F6184" s="152" t="s">
        <v>8363</v>
      </c>
      <c r="G6184" s="152" t="s">
        <v>416</v>
      </c>
      <c r="H6184" s="152" t="s">
        <v>6733</v>
      </c>
      <c r="I6184" s="152" t="s">
        <v>6777</v>
      </c>
      <c r="J6184" s="152" t="s">
        <v>8366</v>
      </c>
    </row>
    <row r="6185" spans="1:10" x14ac:dyDescent="0.25">
      <c r="A6185" s="152" t="s">
        <v>26219</v>
      </c>
      <c r="B6185" s="152" t="s">
        <v>26220</v>
      </c>
      <c r="C6185" s="152" t="s">
        <v>26221</v>
      </c>
      <c r="D6185" s="152" t="s">
        <v>8373</v>
      </c>
      <c r="E6185" s="152" t="s">
        <v>26222</v>
      </c>
      <c r="F6185" s="152" t="s">
        <v>8363</v>
      </c>
      <c r="G6185" s="152" t="s">
        <v>1026</v>
      </c>
      <c r="H6185" s="152" t="s">
        <v>1380</v>
      </c>
      <c r="I6185" s="152" t="s">
        <v>6777</v>
      </c>
      <c r="J6185" s="152" t="s">
        <v>113</v>
      </c>
    </row>
    <row r="6186" spans="1:10" x14ac:dyDescent="0.25">
      <c r="A6186" s="152" t="s">
        <v>26223</v>
      </c>
      <c r="B6186" s="152" t="s">
        <v>26224</v>
      </c>
      <c r="C6186" s="152" t="s">
        <v>26221</v>
      </c>
      <c r="D6186" s="152" t="s">
        <v>8373</v>
      </c>
      <c r="E6186" s="152" t="s">
        <v>26222</v>
      </c>
      <c r="F6186" s="152" t="s">
        <v>8363</v>
      </c>
      <c r="G6186" s="152" t="s">
        <v>1026</v>
      </c>
      <c r="H6186" s="152" t="s">
        <v>1165</v>
      </c>
      <c r="I6186" s="152" t="s">
        <v>6777</v>
      </c>
      <c r="J6186" s="152" t="s">
        <v>113</v>
      </c>
    </row>
    <row r="6187" spans="1:10" x14ac:dyDescent="0.25">
      <c r="A6187" s="152" t="s">
        <v>26225</v>
      </c>
      <c r="B6187" s="152" t="s">
        <v>26226</v>
      </c>
      <c r="C6187" s="152" t="s">
        <v>26227</v>
      </c>
      <c r="D6187" s="152" t="s">
        <v>8373</v>
      </c>
      <c r="E6187" s="152" t="s">
        <v>26228</v>
      </c>
      <c r="F6187" s="152" t="s">
        <v>8363</v>
      </c>
      <c r="G6187" s="152" t="s">
        <v>168</v>
      </c>
      <c r="H6187" s="152" t="s">
        <v>2795</v>
      </c>
      <c r="I6187" s="152" t="s">
        <v>6777</v>
      </c>
      <c r="J6187" s="152" t="s">
        <v>113</v>
      </c>
    </row>
    <row r="6188" spans="1:10" x14ac:dyDescent="0.25">
      <c r="A6188" s="152" t="s">
        <v>26229</v>
      </c>
      <c r="B6188" s="152" t="s">
        <v>26230</v>
      </c>
      <c r="C6188" s="152" t="s">
        <v>26231</v>
      </c>
      <c r="D6188" s="152" t="s">
        <v>8361</v>
      </c>
      <c r="E6188" s="152" t="s">
        <v>26232</v>
      </c>
      <c r="F6188" s="152" t="s">
        <v>8363</v>
      </c>
      <c r="G6188" s="152" t="s">
        <v>303</v>
      </c>
      <c r="H6188" s="152" t="s">
        <v>2453</v>
      </c>
      <c r="I6188" s="152" t="s">
        <v>6777</v>
      </c>
      <c r="J6188" s="152" t="s">
        <v>113</v>
      </c>
    </row>
    <row r="6189" spans="1:10" x14ac:dyDescent="0.25">
      <c r="A6189" s="152" t="s">
        <v>26233</v>
      </c>
      <c r="B6189" s="152" t="s">
        <v>26230</v>
      </c>
      <c r="C6189" s="152" t="s">
        <v>26231</v>
      </c>
      <c r="D6189" s="152" t="s">
        <v>8361</v>
      </c>
      <c r="E6189" s="152" t="s">
        <v>26232</v>
      </c>
      <c r="F6189" s="152" t="s">
        <v>8363</v>
      </c>
      <c r="G6189" s="152" t="s">
        <v>303</v>
      </c>
      <c r="H6189" s="152" t="s">
        <v>4708</v>
      </c>
      <c r="I6189" s="152" t="s">
        <v>6777</v>
      </c>
      <c r="J6189" s="152" t="s">
        <v>113</v>
      </c>
    </row>
    <row r="6190" spans="1:10" x14ac:dyDescent="0.25">
      <c r="A6190" s="152" t="s">
        <v>26234</v>
      </c>
      <c r="B6190" s="152" t="s">
        <v>26235</v>
      </c>
      <c r="C6190" s="152" t="s">
        <v>26236</v>
      </c>
      <c r="D6190" s="152" t="s">
        <v>8361</v>
      </c>
      <c r="E6190" s="152" t="s">
        <v>26237</v>
      </c>
      <c r="F6190" s="152" t="s">
        <v>8363</v>
      </c>
      <c r="G6190" s="152" t="s">
        <v>416</v>
      </c>
      <c r="H6190" s="152" t="s">
        <v>3008</v>
      </c>
      <c r="I6190" s="152" t="s">
        <v>6777</v>
      </c>
      <c r="J6190" s="152" t="s">
        <v>8426</v>
      </c>
    </row>
    <row r="6191" spans="1:10" x14ac:dyDescent="0.25">
      <c r="A6191" s="152" t="s">
        <v>26238</v>
      </c>
      <c r="B6191" s="152" t="s">
        <v>26239</v>
      </c>
      <c r="C6191" s="152" t="s">
        <v>26236</v>
      </c>
      <c r="D6191" s="152" t="s">
        <v>8361</v>
      </c>
      <c r="E6191" s="152" t="s">
        <v>26237</v>
      </c>
      <c r="F6191" s="152" t="s">
        <v>8363</v>
      </c>
      <c r="G6191" s="152" t="s">
        <v>416</v>
      </c>
      <c r="H6191" s="152" t="s">
        <v>6733</v>
      </c>
      <c r="I6191" s="152" t="s">
        <v>6777</v>
      </c>
      <c r="J6191" s="152" t="s">
        <v>8426</v>
      </c>
    </row>
    <row r="6192" spans="1:10" x14ac:dyDescent="0.25">
      <c r="A6192" s="152" t="s">
        <v>26240</v>
      </c>
      <c r="B6192" s="152" t="s">
        <v>26241</v>
      </c>
      <c r="C6192" s="152" t="s">
        <v>26242</v>
      </c>
      <c r="D6192" s="152" t="s">
        <v>8373</v>
      </c>
      <c r="E6192" s="152" t="s">
        <v>26243</v>
      </c>
      <c r="F6192" s="152" t="s">
        <v>8363</v>
      </c>
      <c r="G6192" s="152" t="s">
        <v>1269</v>
      </c>
      <c r="H6192" s="152" t="s">
        <v>3592</v>
      </c>
      <c r="I6192" s="152" t="s">
        <v>6777</v>
      </c>
      <c r="J6192" s="152" t="s">
        <v>113</v>
      </c>
    </row>
    <row r="6193" spans="1:10" x14ac:dyDescent="0.25">
      <c r="A6193" s="152" t="s">
        <v>26244</v>
      </c>
      <c r="B6193" s="152" t="s">
        <v>26245</v>
      </c>
      <c r="C6193" s="152" t="s">
        <v>26246</v>
      </c>
      <c r="D6193" s="152" t="s">
        <v>8367</v>
      </c>
      <c r="E6193" s="152" t="s">
        <v>26247</v>
      </c>
      <c r="F6193" s="152" t="s">
        <v>8363</v>
      </c>
      <c r="G6193" s="152" t="s">
        <v>446</v>
      </c>
      <c r="H6193" s="152" t="s">
        <v>5619</v>
      </c>
      <c r="I6193" s="152" t="s">
        <v>6777</v>
      </c>
      <c r="J6193" s="152" t="s">
        <v>113</v>
      </c>
    </row>
    <row r="6194" spans="1:10" x14ac:dyDescent="0.25">
      <c r="A6194" s="152" t="s">
        <v>26248</v>
      </c>
      <c r="B6194" s="152" t="s">
        <v>26249</v>
      </c>
      <c r="C6194" s="152" t="s">
        <v>26246</v>
      </c>
      <c r="D6194" s="152" t="s">
        <v>8361</v>
      </c>
      <c r="E6194" s="152" t="s">
        <v>26250</v>
      </c>
      <c r="F6194" s="152" t="s">
        <v>8363</v>
      </c>
      <c r="G6194" s="152" t="s">
        <v>446</v>
      </c>
      <c r="H6194" s="152" t="s">
        <v>5619</v>
      </c>
      <c r="I6194" s="152" t="s">
        <v>6777</v>
      </c>
      <c r="J6194" s="152" t="s">
        <v>113</v>
      </c>
    </row>
    <row r="6195" spans="1:10" x14ac:dyDescent="0.25">
      <c r="A6195" s="152" t="s">
        <v>26251</v>
      </c>
      <c r="B6195" s="152" t="s">
        <v>26252</v>
      </c>
      <c r="C6195" s="152" t="s">
        <v>26246</v>
      </c>
      <c r="D6195" s="152" t="s">
        <v>8361</v>
      </c>
      <c r="E6195" s="152" t="s">
        <v>26250</v>
      </c>
      <c r="F6195" s="152" t="s">
        <v>8363</v>
      </c>
      <c r="G6195" s="152" t="s">
        <v>446</v>
      </c>
      <c r="H6195" s="152" t="s">
        <v>6733</v>
      </c>
      <c r="I6195" s="152" t="s">
        <v>6777</v>
      </c>
      <c r="J6195" s="152" t="s">
        <v>113</v>
      </c>
    </row>
    <row r="6196" spans="1:10" x14ac:dyDescent="0.25">
      <c r="A6196" s="152" t="s">
        <v>26253</v>
      </c>
      <c r="B6196" s="152" t="s">
        <v>26254</v>
      </c>
      <c r="C6196" s="152" t="s">
        <v>26255</v>
      </c>
      <c r="D6196" s="152" t="s">
        <v>8361</v>
      </c>
      <c r="E6196" s="152" t="s">
        <v>26256</v>
      </c>
      <c r="F6196" s="152" t="s">
        <v>8363</v>
      </c>
      <c r="G6196" s="152" t="s">
        <v>91</v>
      </c>
      <c r="H6196" s="152" t="s">
        <v>6733</v>
      </c>
      <c r="I6196" s="152" t="s">
        <v>6777</v>
      </c>
      <c r="J6196" s="152" t="s">
        <v>113</v>
      </c>
    </row>
    <row r="6197" spans="1:10" x14ac:dyDescent="0.25">
      <c r="A6197" s="152" t="s">
        <v>26257</v>
      </c>
      <c r="B6197" s="152" t="s">
        <v>26254</v>
      </c>
      <c r="C6197" s="152" t="s">
        <v>26255</v>
      </c>
      <c r="D6197" s="152" t="s">
        <v>8361</v>
      </c>
      <c r="E6197" s="152" t="s">
        <v>26256</v>
      </c>
      <c r="F6197" s="152" t="s">
        <v>8363</v>
      </c>
      <c r="G6197" s="152" t="s">
        <v>2968</v>
      </c>
      <c r="H6197" s="152" t="s">
        <v>1255</v>
      </c>
      <c r="I6197" s="152" t="s">
        <v>6777</v>
      </c>
      <c r="J6197" s="152" t="s">
        <v>113</v>
      </c>
    </row>
    <row r="6198" spans="1:10" x14ac:dyDescent="0.25">
      <c r="A6198" s="152" t="s">
        <v>26258</v>
      </c>
      <c r="B6198" s="152" t="s">
        <v>26254</v>
      </c>
      <c r="C6198" s="152" t="s">
        <v>26255</v>
      </c>
      <c r="D6198" s="152" t="s">
        <v>8361</v>
      </c>
      <c r="E6198" s="152" t="s">
        <v>26256</v>
      </c>
      <c r="F6198" s="152" t="s">
        <v>8363</v>
      </c>
      <c r="G6198" s="152" t="s">
        <v>2968</v>
      </c>
      <c r="H6198" s="152" t="s">
        <v>2748</v>
      </c>
      <c r="I6198" s="152" t="s">
        <v>6777</v>
      </c>
      <c r="J6198" s="152" t="s">
        <v>113</v>
      </c>
    </row>
    <row r="6199" spans="1:10" x14ac:dyDescent="0.25">
      <c r="A6199" s="152" t="s">
        <v>26261</v>
      </c>
      <c r="B6199" s="152" t="s">
        <v>26262</v>
      </c>
      <c r="C6199" s="152" t="s">
        <v>26259</v>
      </c>
      <c r="D6199" s="152" t="s">
        <v>8361</v>
      </c>
      <c r="E6199" s="152" t="s">
        <v>26260</v>
      </c>
      <c r="F6199" s="152" t="s">
        <v>8363</v>
      </c>
      <c r="G6199" s="152" t="s">
        <v>136</v>
      </c>
      <c r="H6199" s="152" t="s">
        <v>386</v>
      </c>
      <c r="I6199" s="152" t="s">
        <v>6777</v>
      </c>
      <c r="J6199" s="152" t="s">
        <v>8769</v>
      </c>
    </row>
    <row r="6200" spans="1:10" x14ac:dyDescent="0.25">
      <c r="A6200" s="152" t="s">
        <v>26263</v>
      </c>
      <c r="B6200" s="152" t="s">
        <v>26264</v>
      </c>
      <c r="C6200" s="152" t="s">
        <v>26259</v>
      </c>
      <c r="D6200" s="152" t="s">
        <v>8361</v>
      </c>
      <c r="E6200" s="152" t="s">
        <v>26260</v>
      </c>
      <c r="F6200" s="152" t="s">
        <v>8363</v>
      </c>
      <c r="G6200" s="152" t="s">
        <v>4217</v>
      </c>
      <c r="H6200" s="152" t="s">
        <v>386</v>
      </c>
      <c r="I6200" s="152" t="s">
        <v>6777</v>
      </c>
      <c r="J6200" s="152" t="s">
        <v>8769</v>
      </c>
    </row>
    <row r="6201" spans="1:10" x14ac:dyDescent="0.25">
      <c r="A6201" s="152" t="s">
        <v>26265</v>
      </c>
      <c r="B6201" s="152" t="s">
        <v>26266</v>
      </c>
      <c r="C6201" s="152" t="s">
        <v>26267</v>
      </c>
      <c r="D6201" s="152" t="s">
        <v>8373</v>
      </c>
      <c r="E6201" s="152" t="s">
        <v>26268</v>
      </c>
      <c r="F6201" s="152" t="s">
        <v>8363</v>
      </c>
      <c r="G6201" s="152" t="s">
        <v>120</v>
      </c>
      <c r="H6201" s="152" t="s">
        <v>1015</v>
      </c>
      <c r="I6201" s="152" t="s">
        <v>6777</v>
      </c>
      <c r="J6201" s="152" t="s">
        <v>113</v>
      </c>
    </row>
    <row r="6202" spans="1:10" x14ac:dyDescent="0.25">
      <c r="A6202" s="152" t="s">
        <v>26269</v>
      </c>
      <c r="B6202" s="152" t="s">
        <v>26270</v>
      </c>
      <c r="C6202" s="152" t="s">
        <v>26271</v>
      </c>
      <c r="D6202" s="152" t="s">
        <v>8361</v>
      </c>
      <c r="E6202" s="152" t="s">
        <v>26272</v>
      </c>
      <c r="F6202" s="152" t="s">
        <v>8363</v>
      </c>
      <c r="G6202" s="152" t="s">
        <v>91</v>
      </c>
      <c r="H6202" s="152" t="s">
        <v>6733</v>
      </c>
      <c r="I6202" s="152" t="s">
        <v>6777</v>
      </c>
      <c r="J6202" s="152" t="s">
        <v>9219</v>
      </c>
    </row>
    <row r="6203" spans="1:10" x14ac:dyDescent="0.25">
      <c r="A6203" s="152" t="s">
        <v>26273</v>
      </c>
      <c r="B6203" s="152" t="s">
        <v>26274</v>
      </c>
      <c r="C6203" s="152" t="s">
        <v>26271</v>
      </c>
      <c r="D6203" s="152" t="s">
        <v>8361</v>
      </c>
      <c r="E6203" s="152" t="s">
        <v>26272</v>
      </c>
      <c r="F6203" s="152" t="s">
        <v>8363</v>
      </c>
      <c r="G6203" s="152" t="s">
        <v>136</v>
      </c>
      <c r="H6203" s="152" t="s">
        <v>1827</v>
      </c>
      <c r="I6203" s="152" t="s">
        <v>6777</v>
      </c>
      <c r="J6203" s="152" t="s">
        <v>9219</v>
      </c>
    </row>
    <row r="6204" spans="1:10" x14ac:dyDescent="0.25">
      <c r="A6204" s="152" t="s">
        <v>26275</v>
      </c>
      <c r="B6204" s="152" t="s">
        <v>26276</v>
      </c>
      <c r="C6204" s="152" t="s">
        <v>26271</v>
      </c>
      <c r="D6204" s="152" t="s">
        <v>8361</v>
      </c>
      <c r="E6204" s="152" t="s">
        <v>26272</v>
      </c>
      <c r="F6204" s="152" t="s">
        <v>8363</v>
      </c>
      <c r="G6204" s="152" t="s">
        <v>136</v>
      </c>
      <c r="H6204" s="152" t="s">
        <v>3182</v>
      </c>
      <c r="I6204" s="152" t="s">
        <v>6777</v>
      </c>
      <c r="J6204" s="152" t="s">
        <v>9219</v>
      </c>
    </row>
    <row r="6205" spans="1:10" x14ac:dyDescent="0.25">
      <c r="A6205" s="152" t="s">
        <v>26277</v>
      </c>
      <c r="B6205" s="152" t="s">
        <v>26278</v>
      </c>
      <c r="C6205" s="152" t="s">
        <v>26271</v>
      </c>
      <c r="D6205" s="152" t="s">
        <v>8361</v>
      </c>
      <c r="E6205" s="152" t="s">
        <v>26272</v>
      </c>
      <c r="F6205" s="152" t="s">
        <v>8363</v>
      </c>
      <c r="G6205" s="152" t="s">
        <v>136</v>
      </c>
      <c r="H6205" s="152" t="s">
        <v>3457</v>
      </c>
      <c r="I6205" s="152" t="s">
        <v>6777</v>
      </c>
      <c r="J6205" s="152" t="s">
        <v>9219</v>
      </c>
    </row>
    <row r="6206" spans="1:10" x14ac:dyDescent="0.25">
      <c r="A6206" s="152" t="s">
        <v>26279</v>
      </c>
      <c r="B6206" s="152" t="s">
        <v>26274</v>
      </c>
      <c r="C6206" s="152" t="s">
        <v>26271</v>
      </c>
      <c r="D6206" s="152" t="s">
        <v>8361</v>
      </c>
      <c r="E6206" s="152" t="s">
        <v>26272</v>
      </c>
      <c r="F6206" s="152" t="s">
        <v>8363</v>
      </c>
      <c r="G6206" s="152" t="s">
        <v>136</v>
      </c>
      <c r="H6206" s="152" t="s">
        <v>4277</v>
      </c>
      <c r="I6206" s="152" t="s">
        <v>6777</v>
      </c>
      <c r="J6206" s="152" t="s">
        <v>9219</v>
      </c>
    </row>
    <row r="6207" spans="1:10" x14ac:dyDescent="0.25">
      <c r="A6207" s="152" t="s">
        <v>26280</v>
      </c>
      <c r="B6207" s="152" t="s">
        <v>26281</v>
      </c>
      <c r="C6207" s="152" t="s">
        <v>26282</v>
      </c>
      <c r="D6207" s="152" t="s">
        <v>8361</v>
      </c>
      <c r="E6207" s="152" t="s">
        <v>26283</v>
      </c>
      <c r="F6207" s="152" t="s">
        <v>8363</v>
      </c>
      <c r="G6207" s="152" t="s">
        <v>416</v>
      </c>
      <c r="H6207" s="152" t="s">
        <v>5593</v>
      </c>
      <c r="I6207" s="152" t="s">
        <v>6777</v>
      </c>
      <c r="J6207" s="152" t="s">
        <v>8622</v>
      </c>
    </row>
    <row r="6208" spans="1:10" x14ac:dyDescent="0.25">
      <c r="A6208" s="152" t="s">
        <v>26284</v>
      </c>
      <c r="B6208" s="152" t="s">
        <v>26285</v>
      </c>
      <c r="C6208" s="152" t="s">
        <v>26282</v>
      </c>
      <c r="D6208" s="152" t="s">
        <v>8361</v>
      </c>
      <c r="E6208" s="152" t="s">
        <v>26283</v>
      </c>
      <c r="F6208" s="152" t="s">
        <v>8363</v>
      </c>
      <c r="G6208" s="152" t="s">
        <v>416</v>
      </c>
      <c r="H6208" s="152" t="s">
        <v>6733</v>
      </c>
      <c r="I6208" s="152" t="s">
        <v>6777</v>
      </c>
      <c r="J6208" s="152" t="s">
        <v>8622</v>
      </c>
    </row>
    <row r="6209" spans="1:10" x14ac:dyDescent="0.25">
      <c r="A6209" s="152" t="s">
        <v>26286</v>
      </c>
      <c r="B6209" s="152" t="s">
        <v>26287</v>
      </c>
      <c r="C6209" s="152" t="s">
        <v>26288</v>
      </c>
      <c r="D6209" s="152" t="s">
        <v>8361</v>
      </c>
      <c r="E6209" s="152" t="s">
        <v>26289</v>
      </c>
      <c r="F6209" s="152" t="s">
        <v>8363</v>
      </c>
      <c r="G6209" s="152" t="s">
        <v>416</v>
      </c>
      <c r="H6209" s="152" t="s">
        <v>5593</v>
      </c>
      <c r="I6209" s="152" t="s">
        <v>6777</v>
      </c>
      <c r="J6209" s="152" t="s">
        <v>8622</v>
      </c>
    </row>
    <row r="6210" spans="1:10" x14ac:dyDescent="0.25">
      <c r="A6210" s="152" t="s">
        <v>26290</v>
      </c>
      <c r="B6210" s="152" t="s">
        <v>26291</v>
      </c>
      <c r="C6210" s="152" t="s">
        <v>26288</v>
      </c>
      <c r="D6210" s="152" t="s">
        <v>8361</v>
      </c>
      <c r="E6210" s="152" t="s">
        <v>26289</v>
      </c>
      <c r="F6210" s="152" t="s">
        <v>8363</v>
      </c>
      <c r="G6210" s="152" t="s">
        <v>416</v>
      </c>
      <c r="H6210" s="152" t="s">
        <v>5599</v>
      </c>
      <c r="I6210" s="152" t="s">
        <v>6777</v>
      </c>
      <c r="J6210" s="152" t="s">
        <v>8622</v>
      </c>
    </row>
    <row r="6211" spans="1:10" x14ac:dyDescent="0.25">
      <c r="A6211" s="152" t="s">
        <v>26292</v>
      </c>
      <c r="B6211" s="152" t="s">
        <v>26293</v>
      </c>
      <c r="C6211" s="152" t="s">
        <v>26288</v>
      </c>
      <c r="D6211" s="152" t="s">
        <v>8361</v>
      </c>
      <c r="E6211" s="152" t="s">
        <v>26289</v>
      </c>
      <c r="F6211" s="152" t="s">
        <v>8363</v>
      </c>
      <c r="G6211" s="152" t="s">
        <v>416</v>
      </c>
      <c r="H6211" s="152" t="s">
        <v>6733</v>
      </c>
      <c r="I6211" s="152" t="s">
        <v>6777</v>
      </c>
      <c r="J6211" s="152" t="s">
        <v>8622</v>
      </c>
    </row>
    <row r="6212" spans="1:10" x14ac:dyDescent="0.25">
      <c r="A6212" s="152" t="s">
        <v>26294</v>
      </c>
      <c r="B6212" s="152" t="s">
        <v>26295</v>
      </c>
      <c r="C6212" s="152" t="s">
        <v>26296</v>
      </c>
      <c r="D6212" s="152" t="s">
        <v>8373</v>
      </c>
      <c r="E6212" s="152" t="s">
        <v>26297</v>
      </c>
      <c r="F6212" s="152" t="s">
        <v>8363</v>
      </c>
      <c r="G6212" s="152" t="s">
        <v>160</v>
      </c>
      <c r="H6212" s="152" t="s">
        <v>1670</v>
      </c>
      <c r="I6212" s="152" t="s">
        <v>6777</v>
      </c>
      <c r="J6212" s="152" t="s">
        <v>113</v>
      </c>
    </row>
    <row r="6213" spans="1:10" x14ac:dyDescent="0.25">
      <c r="A6213" s="152" t="s">
        <v>26300</v>
      </c>
      <c r="B6213" s="152" t="s">
        <v>26301</v>
      </c>
      <c r="C6213" s="152" t="s">
        <v>26298</v>
      </c>
      <c r="D6213" s="152" t="s">
        <v>8361</v>
      </c>
      <c r="E6213" s="152" t="s">
        <v>26299</v>
      </c>
      <c r="F6213" s="152" t="s">
        <v>8363</v>
      </c>
      <c r="G6213" s="152" t="s">
        <v>416</v>
      </c>
      <c r="H6213" s="152" t="s">
        <v>4424</v>
      </c>
      <c r="I6213" s="152" t="s">
        <v>6777</v>
      </c>
      <c r="J6213" s="152" t="s">
        <v>9001</v>
      </c>
    </row>
    <row r="6214" spans="1:10" x14ac:dyDescent="0.25">
      <c r="A6214" s="152" t="s">
        <v>26302</v>
      </c>
      <c r="B6214" s="152" t="s">
        <v>26303</v>
      </c>
      <c r="C6214" s="152" t="s">
        <v>26298</v>
      </c>
      <c r="D6214" s="152" t="s">
        <v>8361</v>
      </c>
      <c r="E6214" s="152" t="s">
        <v>26299</v>
      </c>
      <c r="F6214" s="152" t="s">
        <v>8363</v>
      </c>
      <c r="G6214" s="152" t="s">
        <v>416</v>
      </c>
      <c r="H6214" s="152" t="s">
        <v>6733</v>
      </c>
      <c r="I6214" s="152" t="s">
        <v>6777</v>
      </c>
      <c r="J6214" s="152" t="s">
        <v>9001</v>
      </c>
    </row>
    <row r="6215" spans="1:10" x14ac:dyDescent="0.25">
      <c r="A6215" s="152" t="s">
        <v>26304</v>
      </c>
      <c r="B6215" s="152" t="s">
        <v>26305</v>
      </c>
      <c r="C6215" s="152" t="s">
        <v>26306</v>
      </c>
      <c r="D6215" s="152" t="s">
        <v>8373</v>
      </c>
      <c r="E6215" s="152" t="s">
        <v>26307</v>
      </c>
      <c r="F6215" s="152" t="s">
        <v>8363</v>
      </c>
      <c r="G6215" s="152" t="s">
        <v>149</v>
      </c>
      <c r="H6215" s="152" t="s">
        <v>3818</v>
      </c>
      <c r="I6215" s="152" t="s">
        <v>6777</v>
      </c>
      <c r="J6215" s="152" t="s">
        <v>113</v>
      </c>
    </row>
    <row r="6216" spans="1:10" x14ac:dyDescent="0.25">
      <c r="A6216" s="152" t="s">
        <v>26308</v>
      </c>
      <c r="B6216" s="152" t="s">
        <v>26309</v>
      </c>
      <c r="C6216" s="152" t="s">
        <v>26310</v>
      </c>
      <c r="D6216" s="152" t="s">
        <v>8361</v>
      </c>
      <c r="E6216" s="152" t="s">
        <v>26311</v>
      </c>
      <c r="F6216" s="152" t="s">
        <v>8363</v>
      </c>
      <c r="G6216" s="152" t="s">
        <v>416</v>
      </c>
      <c r="H6216" s="152" t="s">
        <v>4684</v>
      </c>
      <c r="I6216" s="152" t="s">
        <v>6777</v>
      </c>
      <c r="J6216" s="152" t="s">
        <v>9152</v>
      </c>
    </row>
    <row r="6217" spans="1:10" x14ac:dyDescent="0.25">
      <c r="A6217" s="152" t="s">
        <v>26312</v>
      </c>
      <c r="B6217" s="152" t="s">
        <v>26309</v>
      </c>
      <c r="C6217" s="152" t="s">
        <v>26310</v>
      </c>
      <c r="D6217" s="152" t="s">
        <v>8361</v>
      </c>
      <c r="E6217" s="152" t="s">
        <v>26311</v>
      </c>
      <c r="F6217" s="152" t="s">
        <v>8363</v>
      </c>
      <c r="G6217" s="152" t="s">
        <v>416</v>
      </c>
      <c r="H6217" s="152" t="s">
        <v>4702</v>
      </c>
      <c r="I6217" s="152" t="s">
        <v>6777</v>
      </c>
      <c r="J6217" s="152" t="s">
        <v>9152</v>
      </c>
    </row>
    <row r="6218" spans="1:10" x14ac:dyDescent="0.25">
      <c r="A6218" s="152" t="s">
        <v>26313</v>
      </c>
      <c r="B6218" s="152" t="s">
        <v>26314</v>
      </c>
      <c r="C6218" s="152" t="s">
        <v>26315</v>
      </c>
      <c r="D6218" s="152" t="s">
        <v>8361</v>
      </c>
      <c r="E6218" s="152" t="s">
        <v>26316</v>
      </c>
      <c r="F6218" s="152" t="s">
        <v>8363</v>
      </c>
      <c r="G6218" s="152" t="s">
        <v>416</v>
      </c>
      <c r="H6218" s="152" t="s">
        <v>1333</v>
      </c>
      <c r="I6218" s="152" t="s">
        <v>6777</v>
      </c>
      <c r="J6218" s="152" t="s">
        <v>8983</v>
      </c>
    </row>
    <row r="6219" spans="1:10" x14ac:dyDescent="0.25">
      <c r="A6219" s="152" t="s">
        <v>26317</v>
      </c>
      <c r="B6219" s="152" t="s">
        <v>26318</v>
      </c>
      <c r="C6219" s="152" t="s">
        <v>26315</v>
      </c>
      <c r="D6219" s="152" t="s">
        <v>8361</v>
      </c>
      <c r="E6219" s="152" t="s">
        <v>26316</v>
      </c>
      <c r="F6219" s="152" t="s">
        <v>8363</v>
      </c>
      <c r="G6219" s="152" t="s">
        <v>416</v>
      </c>
      <c r="H6219" s="152" t="s">
        <v>6733</v>
      </c>
      <c r="I6219" s="152" t="s">
        <v>6777</v>
      </c>
      <c r="J6219" s="152" t="s">
        <v>8983</v>
      </c>
    </row>
    <row r="6220" spans="1:10" x14ac:dyDescent="0.25">
      <c r="A6220" s="152" t="s">
        <v>26319</v>
      </c>
      <c r="B6220" s="152" t="s">
        <v>26320</v>
      </c>
      <c r="C6220" s="152" t="s">
        <v>26321</v>
      </c>
      <c r="D6220" s="152" t="s">
        <v>8361</v>
      </c>
      <c r="E6220" s="152" t="s">
        <v>26322</v>
      </c>
      <c r="F6220" s="152" t="s">
        <v>8363</v>
      </c>
      <c r="G6220" s="152" t="s">
        <v>120</v>
      </c>
      <c r="H6220" s="152" t="s">
        <v>4716</v>
      </c>
      <c r="I6220" s="152" t="s">
        <v>6777</v>
      </c>
      <c r="J6220" s="152" t="s">
        <v>8872</v>
      </c>
    </row>
    <row r="6221" spans="1:10" x14ac:dyDescent="0.25">
      <c r="A6221" s="152" t="s">
        <v>26323</v>
      </c>
      <c r="B6221" s="152" t="s">
        <v>26324</v>
      </c>
      <c r="C6221" s="152" t="s">
        <v>26321</v>
      </c>
      <c r="D6221" s="152" t="s">
        <v>8361</v>
      </c>
      <c r="E6221" s="152" t="s">
        <v>26322</v>
      </c>
      <c r="F6221" s="152" t="s">
        <v>8363</v>
      </c>
      <c r="G6221" s="152" t="s">
        <v>120</v>
      </c>
      <c r="H6221" s="152" t="s">
        <v>4718</v>
      </c>
      <c r="I6221" s="152" t="s">
        <v>6777</v>
      </c>
      <c r="J6221" s="152" t="s">
        <v>8872</v>
      </c>
    </row>
    <row r="6222" spans="1:10" x14ac:dyDescent="0.25">
      <c r="A6222" s="152" t="s">
        <v>26325</v>
      </c>
      <c r="B6222" s="152" t="s">
        <v>26326</v>
      </c>
      <c r="C6222" s="152" t="s">
        <v>26321</v>
      </c>
      <c r="D6222" s="152" t="s">
        <v>8361</v>
      </c>
      <c r="E6222" s="152" t="s">
        <v>26322</v>
      </c>
      <c r="F6222" s="152" t="s">
        <v>8363</v>
      </c>
      <c r="G6222" s="152" t="s">
        <v>120</v>
      </c>
      <c r="H6222" s="152" t="s">
        <v>4720</v>
      </c>
      <c r="I6222" s="152" t="s">
        <v>6777</v>
      </c>
      <c r="J6222" s="152" t="s">
        <v>8872</v>
      </c>
    </row>
    <row r="6223" spans="1:10" x14ac:dyDescent="0.25">
      <c r="A6223" s="152" t="s">
        <v>26327</v>
      </c>
      <c r="B6223" s="152" t="s">
        <v>26328</v>
      </c>
      <c r="C6223" s="152" t="s">
        <v>26321</v>
      </c>
      <c r="D6223" s="152" t="s">
        <v>8361</v>
      </c>
      <c r="E6223" s="152" t="s">
        <v>26322</v>
      </c>
      <c r="F6223" s="152" t="s">
        <v>8363</v>
      </c>
      <c r="G6223" s="152" t="s">
        <v>120</v>
      </c>
      <c r="H6223" s="152" t="s">
        <v>4722</v>
      </c>
      <c r="I6223" s="152" t="s">
        <v>6777</v>
      </c>
      <c r="J6223" s="152" t="s">
        <v>8872</v>
      </c>
    </row>
    <row r="6224" spans="1:10" x14ac:dyDescent="0.25">
      <c r="A6224" s="152" t="s">
        <v>26329</v>
      </c>
      <c r="B6224" s="152" t="s">
        <v>26330</v>
      </c>
      <c r="C6224" s="152" t="s">
        <v>26331</v>
      </c>
      <c r="D6224" s="152" t="s">
        <v>8373</v>
      </c>
      <c r="E6224" s="152" t="s">
        <v>26332</v>
      </c>
      <c r="F6224" s="152" t="s">
        <v>8363</v>
      </c>
      <c r="G6224" s="152" t="s">
        <v>7008</v>
      </c>
      <c r="H6224" s="152" t="s">
        <v>2748</v>
      </c>
      <c r="I6224" s="152" t="s">
        <v>6777</v>
      </c>
      <c r="J6224" s="152" t="s">
        <v>113</v>
      </c>
    </row>
    <row r="6225" spans="1:10" x14ac:dyDescent="0.25">
      <c r="A6225" s="152" t="s">
        <v>26333</v>
      </c>
      <c r="B6225" s="152" t="s">
        <v>26334</v>
      </c>
      <c r="C6225" s="152" t="s">
        <v>26335</v>
      </c>
      <c r="D6225" s="152" t="s">
        <v>8373</v>
      </c>
      <c r="E6225" s="152" t="s">
        <v>26336</v>
      </c>
      <c r="F6225" s="152" t="s">
        <v>8363</v>
      </c>
      <c r="G6225" s="152" t="s">
        <v>288</v>
      </c>
      <c r="H6225" s="152" t="s">
        <v>4208</v>
      </c>
      <c r="I6225" s="152" t="s">
        <v>6777</v>
      </c>
      <c r="J6225" s="152" t="s">
        <v>113</v>
      </c>
    </row>
    <row r="6226" spans="1:10" x14ac:dyDescent="0.25">
      <c r="A6226" s="152" t="s">
        <v>26337</v>
      </c>
      <c r="B6226" s="152" t="s">
        <v>26338</v>
      </c>
      <c r="C6226" s="152" t="s">
        <v>26339</v>
      </c>
      <c r="D6226" s="152" t="s">
        <v>8361</v>
      </c>
      <c r="E6226" s="152" t="s">
        <v>26340</v>
      </c>
      <c r="F6226" s="152" t="s">
        <v>8363</v>
      </c>
      <c r="G6226" s="152" t="s">
        <v>416</v>
      </c>
      <c r="H6226" s="152" t="s">
        <v>2755</v>
      </c>
      <c r="I6226" s="152" t="s">
        <v>6777</v>
      </c>
      <c r="J6226" s="152" t="s">
        <v>113</v>
      </c>
    </row>
    <row r="6227" spans="1:10" x14ac:dyDescent="0.25">
      <c r="A6227" s="152" t="s">
        <v>26341</v>
      </c>
      <c r="B6227" s="152" t="s">
        <v>26342</v>
      </c>
      <c r="C6227" s="152" t="s">
        <v>26343</v>
      </c>
      <c r="D6227" s="152" t="s">
        <v>8373</v>
      </c>
      <c r="E6227" s="152" t="s">
        <v>26344</v>
      </c>
      <c r="F6227" s="152" t="s">
        <v>8363</v>
      </c>
      <c r="G6227" s="152" t="s">
        <v>149</v>
      </c>
      <c r="H6227" s="152" t="s">
        <v>2866</v>
      </c>
      <c r="I6227" s="152" t="s">
        <v>6777</v>
      </c>
      <c r="J6227" s="152" t="s">
        <v>8909</v>
      </c>
    </row>
    <row r="6228" spans="1:10" x14ac:dyDescent="0.25">
      <c r="A6228" s="152" t="s">
        <v>26345</v>
      </c>
      <c r="B6228" s="152" t="s">
        <v>26342</v>
      </c>
      <c r="C6228" s="152" t="s">
        <v>26343</v>
      </c>
      <c r="D6228" s="152" t="s">
        <v>8373</v>
      </c>
      <c r="E6228" s="152" t="s">
        <v>26344</v>
      </c>
      <c r="F6228" s="152" t="s">
        <v>8363</v>
      </c>
      <c r="G6228" s="152" t="s">
        <v>149</v>
      </c>
      <c r="H6228" s="152" t="s">
        <v>3818</v>
      </c>
      <c r="I6228" s="152" t="s">
        <v>6777</v>
      </c>
      <c r="J6228" s="152" t="s">
        <v>8909</v>
      </c>
    </row>
    <row r="6229" spans="1:10" x14ac:dyDescent="0.25">
      <c r="A6229" s="152" t="s">
        <v>26346</v>
      </c>
      <c r="B6229" s="152" t="s">
        <v>26347</v>
      </c>
      <c r="C6229" s="152" t="s">
        <v>26348</v>
      </c>
      <c r="D6229" s="152" t="s">
        <v>8361</v>
      </c>
      <c r="E6229" s="152" t="s">
        <v>26349</v>
      </c>
      <c r="F6229" s="152" t="s">
        <v>8363</v>
      </c>
      <c r="G6229" s="152" t="s">
        <v>416</v>
      </c>
      <c r="H6229" s="152" t="s">
        <v>5295</v>
      </c>
      <c r="I6229" s="152" t="s">
        <v>6777</v>
      </c>
      <c r="J6229" s="152" t="s">
        <v>113</v>
      </c>
    </row>
    <row r="6230" spans="1:10" x14ac:dyDescent="0.25">
      <c r="A6230" s="152" t="s">
        <v>26350</v>
      </c>
      <c r="B6230" s="152" t="s">
        <v>26351</v>
      </c>
      <c r="C6230" s="152" t="s">
        <v>26352</v>
      </c>
      <c r="D6230" s="152" t="s">
        <v>8373</v>
      </c>
      <c r="E6230" s="152" t="s">
        <v>26353</v>
      </c>
      <c r="F6230" s="152" t="s">
        <v>8363</v>
      </c>
      <c r="G6230" s="152" t="s">
        <v>156</v>
      </c>
      <c r="H6230" s="152" t="s">
        <v>142</v>
      </c>
      <c r="I6230" s="152" t="s">
        <v>6777</v>
      </c>
      <c r="J6230" s="152" t="s">
        <v>113</v>
      </c>
    </row>
    <row r="6231" spans="1:10" x14ac:dyDescent="0.25">
      <c r="A6231" s="152" t="s">
        <v>26354</v>
      </c>
      <c r="B6231" s="152" t="s">
        <v>26355</v>
      </c>
      <c r="C6231" s="152" t="s">
        <v>26356</v>
      </c>
      <c r="D6231" s="152" t="s">
        <v>8373</v>
      </c>
      <c r="E6231" s="152" t="s">
        <v>26357</v>
      </c>
      <c r="F6231" s="152" t="s">
        <v>8363</v>
      </c>
      <c r="G6231" s="152" t="s">
        <v>111</v>
      </c>
      <c r="H6231" s="152" t="s">
        <v>1380</v>
      </c>
      <c r="I6231" s="152" t="s">
        <v>6777</v>
      </c>
      <c r="J6231" s="152" t="s">
        <v>113</v>
      </c>
    </row>
    <row r="6232" spans="1:10" x14ac:dyDescent="0.25">
      <c r="A6232" s="152" t="s">
        <v>26358</v>
      </c>
      <c r="B6232" s="152" t="s">
        <v>26359</v>
      </c>
      <c r="C6232" s="152" t="s">
        <v>26360</v>
      </c>
      <c r="D6232" s="152" t="s">
        <v>8361</v>
      </c>
      <c r="E6232" s="152" t="s">
        <v>26361</v>
      </c>
      <c r="F6232" s="152" t="s">
        <v>8363</v>
      </c>
      <c r="G6232" s="152" t="s">
        <v>120</v>
      </c>
      <c r="H6232" s="152" t="s">
        <v>4708</v>
      </c>
      <c r="I6232" s="152" t="s">
        <v>6777</v>
      </c>
      <c r="J6232" s="152" t="s">
        <v>113</v>
      </c>
    </row>
    <row r="6233" spans="1:10" x14ac:dyDescent="0.25">
      <c r="A6233" s="152" t="s">
        <v>26362</v>
      </c>
      <c r="B6233" s="152" t="s">
        <v>26363</v>
      </c>
      <c r="C6233" s="152" t="s">
        <v>26360</v>
      </c>
      <c r="D6233" s="152" t="s">
        <v>8361</v>
      </c>
      <c r="E6233" s="152" t="s">
        <v>26361</v>
      </c>
      <c r="F6233" s="152" t="s">
        <v>8363</v>
      </c>
      <c r="G6233" s="152" t="s">
        <v>120</v>
      </c>
      <c r="H6233" s="152" t="s">
        <v>4710</v>
      </c>
      <c r="I6233" s="152" t="s">
        <v>6777</v>
      </c>
      <c r="J6233" s="152" t="s">
        <v>113</v>
      </c>
    </row>
    <row r="6234" spans="1:10" x14ac:dyDescent="0.25">
      <c r="A6234" s="152" t="s">
        <v>26364</v>
      </c>
      <c r="B6234" s="152" t="s">
        <v>26365</v>
      </c>
      <c r="C6234" s="152" t="s">
        <v>26366</v>
      </c>
      <c r="D6234" s="152" t="s">
        <v>8361</v>
      </c>
      <c r="E6234" s="152" t="s">
        <v>26367</v>
      </c>
      <c r="F6234" s="152" t="s">
        <v>8363</v>
      </c>
      <c r="G6234" s="152" t="s">
        <v>416</v>
      </c>
      <c r="H6234" s="152" t="s">
        <v>1915</v>
      </c>
      <c r="I6234" s="152" t="s">
        <v>6777</v>
      </c>
      <c r="J6234" s="152" t="s">
        <v>8673</v>
      </c>
    </row>
    <row r="6235" spans="1:10" x14ac:dyDescent="0.25">
      <c r="A6235" s="152" t="s">
        <v>26368</v>
      </c>
      <c r="B6235" s="152" t="s">
        <v>26369</v>
      </c>
      <c r="C6235" s="152" t="s">
        <v>26366</v>
      </c>
      <c r="D6235" s="152" t="s">
        <v>8361</v>
      </c>
      <c r="E6235" s="152" t="s">
        <v>26367</v>
      </c>
      <c r="F6235" s="152" t="s">
        <v>8363</v>
      </c>
      <c r="G6235" s="152" t="s">
        <v>416</v>
      </c>
      <c r="H6235" s="152" t="s">
        <v>6733</v>
      </c>
      <c r="I6235" s="152" t="s">
        <v>6777</v>
      </c>
      <c r="J6235" s="152" t="s">
        <v>8673</v>
      </c>
    </row>
    <row r="6236" spans="1:10" x14ac:dyDescent="0.25">
      <c r="A6236" s="152" t="s">
        <v>26370</v>
      </c>
      <c r="B6236" s="152" t="s">
        <v>26371</v>
      </c>
      <c r="C6236" s="152" t="s">
        <v>26372</v>
      </c>
      <c r="D6236" s="152" t="s">
        <v>8361</v>
      </c>
      <c r="E6236" s="152" t="s">
        <v>26373</v>
      </c>
      <c r="F6236" s="152" t="s">
        <v>8363</v>
      </c>
      <c r="G6236" s="152" t="s">
        <v>416</v>
      </c>
      <c r="H6236" s="152" t="s">
        <v>3818</v>
      </c>
      <c r="I6236" s="152" t="s">
        <v>6777</v>
      </c>
      <c r="J6236" s="152" t="s">
        <v>8393</v>
      </c>
    </row>
    <row r="6237" spans="1:10" x14ac:dyDescent="0.25">
      <c r="A6237" s="152" t="s">
        <v>26374</v>
      </c>
      <c r="B6237" s="152" t="s">
        <v>26375</v>
      </c>
      <c r="C6237" s="152" t="s">
        <v>26372</v>
      </c>
      <c r="D6237" s="152" t="s">
        <v>8361</v>
      </c>
      <c r="E6237" s="152" t="s">
        <v>26373</v>
      </c>
      <c r="F6237" s="152" t="s">
        <v>8363</v>
      </c>
      <c r="G6237" s="152" t="s">
        <v>416</v>
      </c>
      <c r="H6237" s="152" t="s">
        <v>6733</v>
      </c>
      <c r="I6237" s="152" t="s">
        <v>6777</v>
      </c>
      <c r="J6237" s="152" t="s">
        <v>8393</v>
      </c>
    </row>
    <row r="6238" spans="1:10" x14ac:dyDescent="0.25">
      <c r="A6238" s="152" t="s">
        <v>26376</v>
      </c>
      <c r="B6238" s="152" t="s">
        <v>26377</v>
      </c>
      <c r="C6238" s="152" t="s">
        <v>26378</v>
      </c>
      <c r="D6238" s="152" t="s">
        <v>8361</v>
      </c>
      <c r="E6238" s="152" t="s">
        <v>26379</v>
      </c>
      <c r="F6238" s="152" t="s">
        <v>8363</v>
      </c>
      <c r="G6238" s="152" t="s">
        <v>91</v>
      </c>
      <c r="H6238" s="152" t="s">
        <v>6733</v>
      </c>
      <c r="I6238" s="152" t="s">
        <v>6777</v>
      </c>
      <c r="J6238" s="152" t="s">
        <v>9079</v>
      </c>
    </row>
    <row r="6239" spans="1:10" x14ac:dyDescent="0.25">
      <c r="A6239" s="152" t="s">
        <v>26380</v>
      </c>
      <c r="B6239" s="152" t="s">
        <v>26381</v>
      </c>
      <c r="C6239" s="152" t="s">
        <v>26378</v>
      </c>
      <c r="D6239" s="152" t="s">
        <v>8361</v>
      </c>
      <c r="E6239" s="152" t="s">
        <v>26379</v>
      </c>
      <c r="F6239" s="152" t="s">
        <v>8363</v>
      </c>
      <c r="G6239" s="152" t="s">
        <v>176</v>
      </c>
      <c r="H6239" s="152" t="s">
        <v>252</v>
      </c>
      <c r="I6239" s="152" t="s">
        <v>6777</v>
      </c>
      <c r="J6239" s="152" t="s">
        <v>9079</v>
      </c>
    </row>
    <row r="6240" spans="1:10" x14ac:dyDescent="0.25">
      <c r="A6240" s="152" t="s">
        <v>26382</v>
      </c>
      <c r="B6240" s="152" t="s">
        <v>26383</v>
      </c>
      <c r="C6240" s="152" t="s">
        <v>26378</v>
      </c>
      <c r="D6240" s="152" t="s">
        <v>8361</v>
      </c>
      <c r="E6240" s="152" t="s">
        <v>26379</v>
      </c>
      <c r="F6240" s="152" t="s">
        <v>8363</v>
      </c>
      <c r="G6240" s="152" t="s">
        <v>176</v>
      </c>
      <c r="H6240" s="152" t="s">
        <v>2201</v>
      </c>
      <c r="I6240" s="152" t="s">
        <v>6777</v>
      </c>
      <c r="J6240" s="152" t="s">
        <v>9079</v>
      </c>
    </row>
    <row r="6241" spans="1:10" x14ac:dyDescent="0.25">
      <c r="A6241" s="152" t="s">
        <v>26384</v>
      </c>
      <c r="B6241" s="152" t="s">
        <v>26385</v>
      </c>
      <c r="C6241" s="152" t="s">
        <v>26378</v>
      </c>
      <c r="D6241" s="152" t="s">
        <v>8361</v>
      </c>
      <c r="E6241" s="152" t="s">
        <v>26379</v>
      </c>
      <c r="F6241" s="152" t="s">
        <v>8363</v>
      </c>
      <c r="G6241" s="152" t="s">
        <v>176</v>
      </c>
      <c r="H6241" s="152" t="s">
        <v>2421</v>
      </c>
      <c r="I6241" s="152" t="s">
        <v>6777</v>
      </c>
      <c r="J6241" s="152" t="s">
        <v>9079</v>
      </c>
    </row>
    <row r="6242" spans="1:10" x14ac:dyDescent="0.25">
      <c r="A6242" s="152" t="s">
        <v>26386</v>
      </c>
      <c r="B6242" s="152" t="s">
        <v>26387</v>
      </c>
      <c r="C6242" s="152" t="s">
        <v>26378</v>
      </c>
      <c r="D6242" s="152" t="s">
        <v>8361</v>
      </c>
      <c r="E6242" s="152" t="s">
        <v>26379</v>
      </c>
      <c r="F6242" s="152" t="s">
        <v>8363</v>
      </c>
      <c r="G6242" s="152" t="s">
        <v>176</v>
      </c>
      <c r="H6242" s="152" t="s">
        <v>2445</v>
      </c>
      <c r="I6242" s="152" t="s">
        <v>6777</v>
      </c>
      <c r="J6242" s="152" t="s">
        <v>9079</v>
      </c>
    </row>
    <row r="6243" spans="1:10" x14ac:dyDescent="0.25">
      <c r="A6243" s="152" t="s">
        <v>26388</v>
      </c>
      <c r="B6243" s="152" t="s">
        <v>26389</v>
      </c>
      <c r="C6243" s="152" t="s">
        <v>26378</v>
      </c>
      <c r="D6243" s="152" t="s">
        <v>8361</v>
      </c>
      <c r="E6243" s="152" t="s">
        <v>26379</v>
      </c>
      <c r="F6243" s="152" t="s">
        <v>8363</v>
      </c>
      <c r="G6243" s="152" t="s">
        <v>416</v>
      </c>
      <c r="H6243" s="152" t="s">
        <v>252</v>
      </c>
      <c r="I6243" s="152" t="s">
        <v>6777</v>
      </c>
      <c r="J6243" s="152" t="s">
        <v>9079</v>
      </c>
    </row>
    <row r="6244" spans="1:10" x14ac:dyDescent="0.25">
      <c r="A6244" s="152" t="s">
        <v>26390</v>
      </c>
      <c r="B6244" s="152" t="s">
        <v>26389</v>
      </c>
      <c r="C6244" s="152" t="s">
        <v>26378</v>
      </c>
      <c r="D6244" s="152" t="s">
        <v>8361</v>
      </c>
      <c r="E6244" s="152" t="s">
        <v>26379</v>
      </c>
      <c r="F6244" s="152" t="s">
        <v>8363</v>
      </c>
      <c r="G6244" s="152" t="s">
        <v>416</v>
      </c>
      <c r="H6244" s="152" t="s">
        <v>2201</v>
      </c>
      <c r="I6244" s="152" t="s">
        <v>6777</v>
      </c>
      <c r="J6244" s="152" t="s">
        <v>9079</v>
      </c>
    </row>
    <row r="6245" spans="1:10" x14ac:dyDescent="0.25">
      <c r="A6245" s="152" t="s">
        <v>26391</v>
      </c>
      <c r="B6245" s="152" t="s">
        <v>26389</v>
      </c>
      <c r="C6245" s="152" t="s">
        <v>26378</v>
      </c>
      <c r="D6245" s="152" t="s">
        <v>8361</v>
      </c>
      <c r="E6245" s="152" t="s">
        <v>26379</v>
      </c>
      <c r="F6245" s="152" t="s">
        <v>8363</v>
      </c>
      <c r="G6245" s="152" t="s">
        <v>416</v>
      </c>
      <c r="H6245" s="152" t="s">
        <v>2421</v>
      </c>
      <c r="I6245" s="152" t="s">
        <v>6777</v>
      </c>
      <c r="J6245" s="152" t="s">
        <v>9079</v>
      </c>
    </row>
    <row r="6246" spans="1:10" x14ac:dyDescent="0.25">
      <c r="A6246" s="152" t="s">
        <v>26392</v>
      </c>
      <c r="B6246" s="152" t="s">
        <v>26393</v>
      </c>
      <c r="C6246" s="152" t="s">
        <v>26394</v>
      </c>
      <c r="D6246" s="152" t="s">
        <v>8373</v>
      </c>
      <c r="E6246" s="152" t="s">
        <v>26395</v>
      </c>
      <c r="F6246" s="152" t="s">
        <v>8363</v>
      </c>
      <c r="G6246" s="152" t="s">
        <v>690</v>
      </c>
      <c r="H6246" s="152" t="s">
        <v>3469</v>
      </c>
      <c r="I6246" s="152" t="s">
        <v>6777</v>
      </c>
      <c r="J6246" s="152" t="s">
        <v>113</v>
      </c>
    </row>
    <row r="6247" spans="1:10" x14ac:dyDescent="0.25">
      <c r="A6247" s="152" t="s">
        <v>26396</v>
      </c>
      <c r="B6247" s="152" t="s">
        <v>26397</v>
      </c>
      <c r="C6247" s="152" t="s">
        <v>26398</v>
      </c>
      <c r="D6247" s="152" t="s">
        <v>8361</v>
      </c>
      <c r="E6247" s="152" t="s">
        <v>26399</v>
      </c>
      <c r="F6247" s="152" t="s">
        <v>8363</v>
      </c>
      <c r="G6247" s="152" t="s">
        <v>416</v>
      </c>
      <c r="H6247" s="152" t="s">
        <v>4705</v>
      </c>
      <c r="I6247" s="152" t="s">
        <v>6777</v>
      </c>
      <c r="J6247" s="152" t="s">
        <v>9152</v>
      </c>
    </row>
    <row r="6248" spans="1:10" x14ac:dyDescent="0.25">
      <c r="A6248" s="152" t="s">
        <v>26402</v>
      </c>
      <c r="B6248" s="152" t="s">
        <v>26403</v>
      </c>
      <c r="C6248" s="152" t="s">
        <v>26400</v>
      </c>
      <c r="D6248" s="152" t="s">
        <v>8373</v>
      </c>
      <c r="E6248" s="152" t="s">
        <v>26401</v>
      </c>
      <c r="F6248" s="152" t="s">
        <v>8363</v>
      </c>
      <c r="G6248" s="152" t="s">
        <v>2275</v>
      </c>
      <c r="H6248" s="152" t="s">
        <v>1015</v>
      </c>
      <c r="I6248" s="152" t="s">
        <v>6777</v>
      </c>
      <c r="J6248" s="152" t="s">
        <v>113</v>
      </c>
    </row>
    <row r="6249" spans="1:10" x14ac:dyDescent="0.25">
      <c r="A6249" s="152" t="s">
        <v>26404</v>
      </c>
      <c r="B6249" s="152" t="s">
        <v>26405</v>
      </c>
      <c r="C6249" s="152" t="s">
        <v>26406</v>
      </c>
      <c r="D6249" s="152" t="s">
        <v>8361</v>
      </c>
      <c r="E6249" s="152" t="s">
        <v>26407</v>
      </c>
      <c r="F6249" s="152" t="s">
        <v>8363</v>
      </c>
      <c r="G6249" s="152" t="s">
        <v>111</v>
      </c>
      <c r="H6249" s="152" t="s">
        <v>3008</v>
      </c>
      <c r="I6249" s="152" t="s">
        <v>6777</v>
      </c>
      <c r="J6249" s="152" t="s">
        <v>113</v>
      </c>
    </row>
    <row r="6250" spans="1:10" x14ac:dyDescent="0.25">
      <c r="A6250" s="152" t="s">
        <v>26408</v>
      </c>
      <c r="B6250" s="152" t="s">
        <v>26405</v>
      </c>
      <c r="C6250" s="152" t="s">
        <v>26406</v>
      </c>
      <c r="D6250" s="152" t="s">
        <v>8361</v>
      </c>
      <c r="E6250" s="152" t="s">
        <v>26407</v>
      </c>
      <c r="F6250" s="152" t="s">
        <v>8363</v>
      </c>
      <c r="G6250" s="152" t="s">
        <v>416</v>
      </c>
      <c r="H6250" s="152" t="s">
        <v>3008</v>
      </c>
      <c r="I6250" s="152" t="s">
        <v>6777</v>
      </c>
      <c r="J6250" s="152" t="s">
        <v>113</v>
      </c>
    </row>
    <row r="6251" spans="1:10" x14ac:dyDescent="0.25">
      <c r="A6251" s="152" t="s">
        <v>26409</v>
      </c>
      <c r="B6251" s="152" t="s">
        <v>26410</v>
      </c>
      <c r="C6251" s="152" t="s">
        <v>26406</v>
      </c>
      <c r="D6251" s="152" t="s">
        <v>8361</v>
      </c>
      <c r="E6251" s="152" t="s">
        <v>26407</v>
      </c>
      <c r="F6251" s="152" t="s">
        <v>8363</v>
      </c>
      <c r="G6251" s="152" t="s">
        <v>416</v>
      </c>
      <c r="H6251" s="152" t="s">
        <v>6733</v>
      </c>
      <c r="I6251" s="152" t="s">
        <v>6777</v>
      </c>
      <c r="J6251" s="152" t="s">
        <v>113</v>
      </c>
    </row>
    <row r="6252" spans="1:10" x14ac:dyDescent="0.25">
      <c r="A6252" s="152" t="s">
        <v>26411</v>
      </c>
      <c r="B6252" s="152" t="s">
        <v>26412</v>
      </c>
      <c r="C6252" s="152" t="s">
        <v>26413</v>
      </c>
      <c r="D6252" s="152" t="s">
        <v>8361</v>
      </c>
      <c r="E6252" s="152" t="s">
        <v>26414</v>
      </c>
      <c r="F6252" s="152" t="s">
        <v>8363</v>
      </c>
      <c r="G6252" s="152" t="s">
        <v>416</v>
      </c>
      <c r="H6252" s="152" t="s">
        <v>3778</v>
      </c>
      <c r="I6252" s="152" t="s">
        <v>6777</v>
      </c>
      <c r="J6252" s="152" t="s">
        <v>113</v>
      </c>
    </row>
    <row r="6253" spans="1:10" x14ac:dyDescent="0.25">
      <c r="A6253" s="152" t="s">
        <v>26415</v>
      </c>
      <c r="B6253" s="152" t="s">
        <v>26416</v>
      </c>
      <c r="C6253" s="152" t="s">
        <v>26417</v>
      </c>
      <c r="D6253" s="152" t="s">
        <v>8373</v>
      </c>
      <c r="E6253" s="152" t="s">
        <v>26418</v>
      </c>
      <c r="F6253" s="152" t="s">
        <v>8363</v>
      </c>
      <c r="G6253" s="152" t="s">
        <v>168</v>
      </c>
      <c r="H6253" s="152" t="s">
        <v>1015</v>
      </c>
      <c r="I6253" s="152" t="s">
        <v>6777</v>
      </c>
      <c r="J6253" s="152" t="s">
        <v>113</v>
      </c>
    </row>
    <row r="6254" spans="1:10" x14ac:dyDescent="0.25">
      <c r="A6254" s="152" t="s">
        <v>26419</v>
      </c>
      <c r="B6254" s="152" t="s">
        <v>26420</v>
      </c>
      <c r="C6254" s="152" t="s">
        <v>26421</v>
      </c>
      <c r="D6254" s="152" t="s">
        <v>8361</v>
      </c>
      <c r="E6254" s="152" t="s">
        <v>26422</v>
      </c>
      <c r="F6254" s="152" t="s">
        <v>8363</v>
      </c>
      <c r="G6254" s="152" t="s">
        <v>416</v>
      </c>
      <c r="H6254" s="152" t="s">
        <v>1516</v>
      </c>
      <c r="I6254" s="152" t="s">
        <v>6777</v>
      </c>
      <c r="J6254" s="152" t="s">
        <v>8581</v>
      </c>
    </row>
    <row r="6255" spans="1:10" x14ac:dyDescent="0.25">
      <c r="A6255" s="152" t="s">
        <v>26423</v>
      </c>
      <c r="B6255" s="152" t="s">
        <v>26424</v>
      </c>
      <c r="C6255" s="152" t="s">
        <v>26421</v>
      </c>
      <c r="D6255" s="152" t="s">
        <v>8361</v>
      </c>
      <c r="E6255" s="152" t="s">
        <v>26422</v>
      </c>
      <c r="F6255" s="152" t="s">
        <v>8363</v>
      </c>
      <c r="G6255" s="152" t="s">
        <v>416</v>
      </c>
      <c r="H6255" s="152" t="s">
        <v>6733</v>
      </c>
      <c r="I6255" s="152" t="s">
        <v>6777</v>
      </c>
      <c r="J6255" s="152" t="s">
        <v>8581</v>
      </c>
    </row>
    <row r="6256" spans="1:10" x14ac:dyDescent="0.25">
      <c r="A6256" s="152" t="s">
        <v>26425</v>
      </c>
      <c r="B6256" s="152" t="s">
        <v>26426</v>
      </c>
      <c r="C6256" s="152" t="s">
        <v>26427</v>
      </c>
      <c r="D6256" s="152" t="s">
        <v>8361</v>
      </c>
      <c r="E6256" s="152" t="s">
        <v>26428</v>
      </c>
      <c r="F6256" s="152" t="s">
        <v>8363</v>
      </c>
      <c r="G6256" s="152" t="s">
        <v>416</v>
      </c>
      <c r="H6256" s="152" t="s">
        <v>1654</v>
      </c>
      <c r="I6256" s="152" t="s">
        <v>6777</v>
      </c>
      <c r="J6256" s="152" t="s">
        <v>8512</v>
      </c>
    </row>
    <row r="6257" spans="1:10" x14ac:dyDescent="0.25">
      <c r="A6257" s="152" t="s">
        <v>26429</v>
      </c>
      <c r="B6257" s="152" t="s">
        <v>26430</v>
      </c>
      <c r="C6257" s="152" t="s">
        <v>26427</v>
      </c>
      <c r="D6257" s="152" t="s">
        <v>8361</v>
      </c>
      <c r="E6257" s="152" t="s">
        <v>26428</v>
      </c>
      <c r="F6257" s="152" t="s">
        <v>8363</v>
      </c>
      <c r="G6257" s="152" t="s">
        <v>416</v>
      </c>
      <c r="H6257" s="152" t="s">
        <v>6733</v>
      </c>
      <c r="I6257" s="152" t="s">
        <v>6777</v>
      </c>
      <c r="J6257" s="152" t="s">
        <v>8512</v>
      </c>
    </row>
    <row r="6258" spans="1:10" x14ac:dyDescent="0.25">
      <c r="A6258" s="152" t="s">
        <v>26433</v>
      </c>
      <c r="B6258" s="152" t="s">
        <v>26434</v>
      </c>
      <c r="C6258" s="152" t="s">
        <v>26431</v>
      </c>
      <c r="D6258" s="152" t="s">
        <v>8367</v>
      </c>
      <c r="E6258" s="152" t="s">
        <v>26432</v>
      </c>
      <c r="F6258" s="152" t="s">
        <v>8363</v>
      </c>
      <c r="G6258" s="152" t="s">
        <v>446</v>
      </c>
      <c r="H6258" s="152" t="s">
        <v>5619</v>
      </c>
      <c r="I6258" s="152" t="s">
        <v>6777</v>
      </c>
      <c r="J6258" s="152" t="s">
        <v>113</v>
      </c>
    </row>
    <row r="6259" spans="1:10" x14ac:dyDescent="0.25">
      <c r="A6259" s="152" t="s">
        <v>26435</v>
      </c>
      <c r="B6259" s="152" t="s">
        <v>26436</v>
      </c>
      <c r="C6259" s="152" t="s">
        <v>26431</v>
      </c>
      <c r="D6259" s="152" t="s">
        <v>8367</v>
      </c>
      <c r="E6259" s="152" t="s">
        <v>26432</v>
      </c>
      <c r="F6259" s="152" t="s">
        <v>8363</v>
      </c>
      <c r="G6259" s="152" t="s">
        <v>446</v>
      </c>
      <c r="H6259" s="152" t="s">
        <v>5774</v>
      </c>
      <c r="I6259" s="152" t="s">
        <v>6777</v>
      </c>
      <c r="J6259" s="152" t="s">
        <v>113</v>
      </c>
    </row>
    <row r="6260" spans="1:10" x14ac:dyDescent="0.25">
      <c r="A6260" s="152" t="s">
        <v>26437</v>
      </c>
      <c r="B6260" s="152" t="s">
        <v>26438</v>
      </c>
      <c r="C6260" s="152" t="s">
        <v>26431</v>
      </c>
      <c r="D6260" s="152" t="s">
        <v>8367</v>
      </c>
      <c r="E6260" s="152" t="s">
        <v>26432</v>
      </c>
      <c r="F6260" s="152" t="s">
        <v>9638</v>
      </c>
      <c r="G6260" s="152" t="s">
        <v>446</v>
      </c>
      <c r="H6260" s="152" t="s">
        <v>5774</v>
      </c>
      <c r="I6260" s="152" t="s">
        <v>6777</v>
      </c>
      <c r="J6260" s="152" t="s">
        <v>113</v>
      </c>
    </row>
    <row r="6261" spans="1:10" x14ac:dyDescent="0.25">
      <c r="A6261" s="152" t="s">
        <v>26439</v>
      </c>
      <c r="B6261" s="152" t="s">
        <v>26440</v>
      </c>
      <c r="C6261" s="152" t="s">
        <v>26441</v>
      </c>
      <c r="D6261" s="152" t="s">
        <v>8373</v>
      </c>
      <c r="E6261" s="152" t="s">
        <v>26442</v>
      </c>
      <c r="F6261" s="152" t="s">
        <v>8363</v>
      </c>
      <c r="G6261" s="152" t="s">
        <v>156</v>
      </c>
      <c r="H6261" s="152" t="s">
        <v>3650</v>
      </c>
      <c r="I6261" s="152" t="s">
        <v>6777</v>
      </c>
      <c r="J6261" s="152" t="s">
        <v>113</v>
      </c>
    </row>
    <row r="6262" spans="1:10" x14ac:dyDescent="0.25">
      <c r="A6262" s="152" t="s">
        <v>26443</v>
      </c>
      <c r="B6262" s="152" t="s">
        <v>26444</v>
      </c>
      <c r="C6262" s="152" t="s">
        <v>26445</v>
      </c>
      <c r="D6262" s="152" t="s">
        <v>8373</v>
      </c>
      <c r="E6262" s="152" t="s">
        <v>26446</v>
      </c>
      <c r="F6262" s="152" t="s">
        <v>8363</v>
      </c>
      <c r="G6262" s="152" t="s">
        <v>200</v>
      </c>
      <c r="H6262" s="152" t="s">
        <v>1520</v>
      </c>
      <c r="I6262" s="152" t="s">
        <v>6777</v>
      </c>
      <c r="J6262" s="152" t="s">
        <v>113</v>
      </c>
    </row>
    <row r="6263" spans="1:10" x14ac:dyDescent="0.25">
      <c r="A6263" s="152" t="s">
        <v>26447</v>
      </c>
      <c r="B6263" s="152" t="s">
        <v>26448</v>
      </c>
      <c r="C6263" s="152" t="s">
        <v>26445</v>
      </c>
      <c r="D6263" s="152" t="s">
        <v>8373</v>
      </c>
      <c r="E6263" s="152" t="s">
        <v>26446</v>
      </c>
      <c r="F6263" s="152" t="s">
        <v>8363</v>
      </c>
      <c r="G6263" s="152" t="s">
        <v>200</v>
      </c>
      <c r="H6263" s="152" t="s">
        <v>4421</v>
      </c>
      <c r="I6263" s="152" t="s">
        <v>6777</v>
      </c>
      <c r="J6263" s="152" t="s">
        <v>113</v>
      </c>
    </row>
    <row r="6264" spans="1:10" x14ac:dyDescent="0.25">
      <c r="A6264" s="152" t="s">
        <v>26449</v>
      </c>
      <c r="B6264" s="152" t="s">
        <v>26450</v>
      </c>
      <c r="C6264" s="152" t="s">
        <v>26445</v>
      </c>
      <c r="D6264" s="152" t="s">
        <v>8373</v>
      </c>
      <c r="E6264" s="152" t="s">
        <v>26446</v>
      </c>
      <c r="F6264" s="152" t="s">
        <v>8363</v>
      </c>
      <c r="G6264" s="152" t="s">
        <v>200</v>
      </c>
      <c r="H6264" s="152" t="s">
        <v>6733</v>
      </c>
      <c r="I6264" s="152" t="s">
        <v>6777</v>
      </c>
      <c r="J6264" s="152" t="s">
        <v>113</v>
      </c>
    </row>
    <row r="6265" spans="1:10" x14ac:dyDescent="0.25">
      <c r="A6265" s="152" t="s">
        <v>26451</v>
      </c>
      <c r="B6265" s="152" t="s">
        <v>26452</v>
      </c>
      <c r="C6265" s="152" t="s">
        <v>26453</v>
      </c>
      <c r="D6265" s="152" t="s">
        <v>8361</v>
      </c>
      <c r="E6265" s="152" t="s">
        <v>26454</v>
      </c>
      <c r="F6265" s="152" t="s">
        <v>8363</v>
      </c>
      <c r="G6265" s="152" t="s">
        <v>136</v>
      </c>
      <c r="H6265" s="152" t="s">
        <v>1104</v>
      </c>
      <c r="I6265" s="152" t="s">
        <v>6777</v>
      </c>
      <c r="J6265" s="152" t="s">
        <v>11158</v>
      </c>
    </row>
    <row r="6266" spans="1:10" x14ac:dyDescent="0.25">
      <c r="A6266" s="152" t="s">
        <v>26455</v>
      </c>
      <c r="B6266" s="152" t="s">
        <v>26456</v>
      </c>
      <c r="C6266" s="152" t="s">
        <v>26453</v>
      </c>
      <c r="D6266" s="152" t="s">
        <v>8361</v>
      </c>
      <c r="E6266" s="152" t="s">
        <v>26454</v>
      </c>
      <c r="F6266" s="152" t="s">
        <v>8363</v>
      </c>
      <c r="G6266" s="152" t="s">
        <v>136</v>
      </c>
      <c r="H6266" s="152" t="s">
        <v>386</v>
      </c>
      <c r="I6266" s="152" t="s">
        <v>6777</v>
      </c>
      <c r="J6266" s="152" t="s">
        <v>11158</v>
      </c>
    </row>
    <row r="6267" spans="1:10" x14ac:dyDescent="0.25">
      <c r="A6267" s="152" t="s">
        <v>26457</v>
      </c>
      <c r="B6267" s="152" t="s">
        <v>26458</v>
      </c>
      <c r="C6267" s="152" t="s">
        <v>26453</v>
      </c>
      <c r="D6267" s="152" t="s">
        <v>8361</v>
      </c>
      <c r="E6267" s="152" t="s">
        <v>26454</v>
      </c>
      <c r="F6267" s="152" t="s">
        <v>8363</v>
      </c>
      <c r="G6267" s="152" t="s">
        <v>3036</v>
      </c>
      <c r="H6267" s="152" t="s">
        <v>386</v>
      </c>
      <c r="I6267" s="152" t="s">
        <v>6777</v>
      </c>
      <c r="J6267" s="152" t="s">
        <v>11158</v>
      </c>
    </row>
    <row r="6268" spans="1:10" x14ac:dyDescent="0.25">
      <c r="A6268" s="152" t="s">
        <v>26459</v>
      </c>
      <c r="B6268" s="152" t="s">
        <v>26460</v>
      </c>
      <c r="C6268" s="152" t="s">
        <v>26461</v>
      </c>
      <c r="D6268" s="152" t="s">
        <v>8361</v>
      </c>
      <c r="E6268" s="152" t="s">
        <v>26462</v>
      </c>
      <c r="F6268" s="152" t="s">
        <v>8363</v>
      </c>
      <c r="G6268" s="152" t="s">
        <v>416</v>
      </c>
      <c r="H6268" s="152" t="s">
        <v>3457</v>
      </c>
      <c r="I6268" s="152" t="s">
        <v>6777</v>
      </c>
      <c r="J6268" s="152" t="s">
        <v>113</v>
      </c>
    </row>
    <row r="6269" spans="1:10" x14ac:dyDescent="0.25">
      <c r="A6269" s="152" t="s">
        <v>26463</v>
      </c>
      <c r="B6269" s="152" t="s">
        <v>26464</v>
      </c>
      <c r="C6269" s="152" t="s">
        <v>26465</v>
      </c>
      <c r="D6269" s="152" t="s">
        <v>8361</v>
      </c>
      <c r="E6269" s="152" t="s">
        <v>26466</v>
      </c>
      <c r="F6269" s="152" t="s">
        <v>8363</v>
      </c>
      <c r="G6269" s="152" t="s">
        <v>272</v>
      </c>
      <c r="H6269" s="152" t="s">
        <v>4720</v>
      </c>
      <c r="I6269" s="152" t="s">
        <v>6777</v>
      </c>
      <c r="J6269" s="152" t="s">
        <v>113</v>
      </c>
    </row>
    <row r="6270" spans="1:10" x14ac:dyDescent="0.25">
      <c r="A6270" s="152" t="s">
        <v>26467</v>
      </c>
      <c r="B6270" s="152" t="s">
        <v>26468</v>
      </c>
      <c r="C6270" s="152" t="s">
        <v>26465</v>
      </c>
      <c r="D6270" s="152" t="s">
        <v>8361</v>
      </c>
      <c r="E6270" s="152" t="s">
        <v>26466</v>
      </c>
      <c r="F6270" s="152" t="s">
        <v>8363</v>
      </c>
      <c r="G6270" s="152" t="s">
        <v>272</v>
      </c>
      <c r="H6270" s="152" t="s">
        <v>6733</v>
      </c>
      <c r="I6270" s="152" t="s">
        <v>6777</v>
      </c>
      <c r="J6270" s="152" t="s">
        <v>113</v>
      </c>
    </row>
    <row r="6271" spans="1:10" x14ac:dyDescent="0.25">
      <c r="A6271" s="152" t="s">
        <v>26469</v>
      </c>
      <c r="B6271" s="152" t="s">
        <v>26470</v>
      </c>
      <c r="C6271" s="152" t="s">
        <v>26471</v>
      </c>
      <c r="D6271" s="152" t="s">
        <v>8367</v>
      </c>
      <c r="E6271" s="152" t="s">
        <v>26472</v>
      </c>
      <c r="F6271" s="152" t="s">
        <v>8363</v>
      </c>
      <c r="G6271" s="152" t="s">
        <v>446</v>
      </c>
      <c r="H6271" s="152" t="s">
        <v>5619</v>
      </c>
      <c r="I6271" s="152" t="s">
        <v>6777</v>
      </c>
      <c r="J6271" s="152" t="s">
        <v>113</v>
      </c>
    </row>
    <row r="6272" spans="1:10" x14ac:dyDescent="0.25">
      <c r="A6272" s="152" t="s">
        <v>26473</v>
      </c>
      <c r="B6272" s="152" t="s">
        <v>26474</v>
      </c>
      <c r="C6272" s="152" t="s">
        <v>26471</v>
      </c>
      <c r="D6272" s="152" t="s">
        <v>8361</v>
      </c>
      <c r="E6272" s="152" t="s">
        <v>26475</v>
      </c>
      <c r="F6272" s="152" t="s">
        <v>8363</v>
      </c>
      <c r="G6272" s="152" t="s">
        <v>446</v>
      </c>
      <c r="H6272" s="152" t="s">
        <v>5619</v>
      </c>
      <c r="I6272" s="152" t="s">
        <v>6777</v>
      </c>
      <c r="J6272" s="152" t="s">
        <v>113</v>
      </c>
    </row>
    <row r="6273" spans="1:10" x14ac:dyDescent="0.25">
      <c r="A6273" s="152" t="s">
        <v>26476</v>
      </c>
      <c r="B6273" s="152" t="s">
        <v>26477</v>
      </c>
      <c r="C6273" s="152" t="s">
        <v>26471</v>
      </c>
      <c r="D6273" s="152" t="s">
        <v>8361</v>
      </c>
      <c r="E6273" s="152" t="s">
        <v>26475</v>
      </c>
      <c r="F6273" s="152" t="s">
        <v>8363</v>
      </c>
      <c r="G6273" s="152" t="s">
        <v>446</v>
      </c>
      <c r="H6273" s="152" t="s">
        <v>6733</v>
      </c>
      <c r="I6273" s="152" t="s">
        <v>6777</v>
      </c>
      <c r="J6273" s="152" t="s">
        <v>113</v>
      </c>
    </row>
    <row r="6274" spans="1:10" x14ac:dyDescent="0.25">
      <c r="A6274" s="152" t="s">
        <v>26478</v>
      </c>
      <c r="B6274" s="152" t="s">
        <v>26479</v>
      </c>
      <c r="C6274" s="152" t="s">
        <v>26480</v>
      </c>
      <c r="D6274" s="152" t="s">
        <v>8361</v>
      </c>
      <c r="E6274" s="152" t="s">
        <v>26481</v>
      </c>
      <c r="F6274" s="152" t="s">
        <v>8363</v>
      </c>
      <c r="G6274" s="152" t="s">
        <v>416</v>
      </c>
      <c r="H6274" s="152" t="s">
        <v>3182</v>
      </c>
      <c r="I6274" s="152" t="s">
        <v>6777</v>
      </c>
      <c r="J6274" s="152" t="s">
        <v>113</v>
      </c>
    </row>
    <row r="6275" spans="1:10" x14ac:dyDescent="0.25">
      <c r="A6275" s="152" t="s">
        <v>26482</v>
      </c>
      <c r="B6275" s="152" t="s">
        <v>26483</v>
      </c>
      <c r="C6275" s="152" t="s">
        <v>26484</v>
      </c>
      <c r="D6275" s="152" t="s">
        <v>8367</v>
      </c>
      <c r="E6275" s="152" t="s">
        <v>26485</v>
      </c>
      <c r="F6275" s="152" t="s">
        <v>8363</v>
      </c>
      <c r="G6275" s="152" t="s">
        <v>472</v>
      </c>
      <c r="H6275" s="152" t="s">
        <v>5615</v>
      </c>
      <c r="I6275" s="152" t="s">
        <v>6777</v>
      </c>
      <c r="J6275" s="152" t="s">
        <v>113</v>
      </c>
    </row>
    <row r="6276" spans="1:10" x14ac:dyDescent="0.25">
      <c r="A6276" s="152" t="s">
        <v>26486</v>
      </c>
      <c r="B6276" s="152" t="s">
        <v>26487</v>
      </c>
      <c r="C6276" s="152" t="s">
        <v>26488</v>
      </c>
      <c r="D6276" s="152" t="s">
        <v>8361</v>
      </c>
      <c r="E6276" s="152" t="s">
        <v>26489</v>
      </c>
      <c r="F6276" s="152" t="s">
        <v>8363</v>
      </c>
      <c r="G6276" s="152" t="s">
        <v>416</v>
      </c>
      <c r="H6276" s="152" t="s">
        <v>5599</v>
      </c>
      <c r="I6276" s="152" t="s">
        <v>6777</v>
      </c>
      <c r="J6276" s="152" t="s">
        <v>8622</v>
      </c>
    </row>
    <row r="6277" spans="1:10" x14ac:dyDescent="0.25">
      <c r="A6277" s="152" t="s">
        <v>26490</v>
      </c>
      <c r="B6277" s="152" t="s">
        <v>26491</v>
      </c>
      <c r="C6277" s="152" t="s">
        <v>26488</v>
      </c>
      <c r="D6277" s="152" t="s">
        <v>8361</v>
      </c>
      <c r="E6277" s="152" t="s">
        <v>26489</v>
      </c>
      <c r="F6277" s="152" t="s">
        <v>8363</v>
      </c>
      <c r="G6277" s="152" t="s">
        <v>416</v>
      </c>
      <c r="H6277" s="152" t="s">
        <v>6733</v>
      </c>
      <c r="I6277" s="152" t="s">
        <v>6777</v>
      </c>
      <c r="J6277" s="152" t="s">
        <v>8622</v>
      </c>
    </row>
    <row r="6278" spans="1:10" x14ac:dyDescent="0.25">
      <c r="A6278" s="152" t="s">
        <v>26492</v>
      </c>
      <c r="B6278" s="152" t="s">
        <v>26493</v>
      </c>
      <c r="C6278" s="152" t="s">
        <v>26494</v>
      </c>
      <c r="D6278" s="152" t="s">
        <v>8361</v>
      </c>
      <c r="E6278" s="152" t="s">
        <v>26495</v>
      </c>
      <c r="F6278" s="152" t="s">
        <v>8363</v>
      </c>
      <c r="G6278" s="152" t="s">
        <v>416</v>
      </c>
      <c r="H6278" s="152" t="s">
        <v>2529</v>
      </c>
      <c r="I6278" s="152" t="s">
        <v>6777</v>
      </c>
      <c r="J6278" s="152" t="s">
        <v>8923</v>
      </c>
    </row>
    <row r="6279" spans="1:10" x14ac:dyDescent="0.25">
      <c r="A6279" s="152" t="s">
        <v>26496</v>
      </c>
      <c r="B6279" s="152" t="s">
        <v>26497</v>
      </c>
      <c r="C6279" s="152" t="s">
        <v>26494</v>
      </c>
      <c r="D6279" s="152" t="s">
        <v>8361</v>
      </c>
      <c r="E6279" s="152" t="s">
        <v>26495</v>
      </c>
      <c r="F6279" s="152" t="s">
        <v>8363</v>
      </c>
      <c r="G6279" s="152" t="s">
        <v>416</v>
      </c>
      <c r="H6279" s="152" t="s">
        <v>6733</v>
      </c>
      <c r="I6279" s="152" t="s">
        <v>6777</v>
      </c>
      <c r="J6279" s="152" t="s">
        <v>8923</v>
      </c>
    </row>
    <row r="6280" spans="1:10" x14ac:dyDescent="0.25">
      <c r="A6280" s="152" t="s">
        <v>26498</v>
      </c>
      <c r="B6280" s="152" t="s">
        <v>26499</v>
      </c>
      <c r="C6280" s="152" t="s">
        <v>26500</v>
      </c>
      <c r="D6280" s="152" t="s">
        <v>8361</v>
      </c>
      <c r="E6280" s="152" t="s">
        <v>26501</v>
      </c>
      <c r="F6280" s="152" t="s">
        <v>8363</v>
      </c>
      <c r="G6280" s="152" t="s">
        <v>416</v>
      </c>
      <c r="H6280" s="152" t="s">
        <v>6733</v>
      </c>
      <c r="I6280" s="152" t="s">
        <v>6777</v>
      </c>
      <c r="J6280" s="152" t="s">
        <v>8441</v>
      </c>
    </row>
    <row r="6281" spans="1:10" x14ac:dyDescent="0.25">
      <c r="A6281" s="152" t="s">
        <v>26502</v>
      </c>
      <c r="B6281" s="152" t="s">
        <v>26503</v>
      </c>
      <c r="C6281" s="152" t="s">
        <v>26504</v>
      </c>
      <c r="D6281" s="152" t="s">
        <v>8361</v>
      </c>
      <c r="E6281" s="152" t="s">
        <v>26505</v>
      </c>
      <c r="F6281" s="152" t="s">
        <v>8363</v>
      </c>
      <c r="G6281" s="152" t="s">
        <v>416</v>
      </c>
      <c r="H6281" s="152" t="s">
        <v>3008</v>
      </c>
      <c r="I6281" s="152" t="s">
        <v>6777</v>
      </c>
      <c r="J6281" s="152" t="s">
        <v>8426</v>
      </c>
    </row>
    <row r="6282" spans="1:10" x14ac:dyDescent="0.25">
      <c r="A6282" s="152" t="s">
        <v>26506</v>
      </c>
      <c r="B6282" s="152" t="s">
        <v>26507</v>
      </c>
      <c r="C6282" s="152" t="s">
        <v>26508</v>
      </c>
      <c r="D6282" s="152" t="s">
        <v>8373</v>
      </c>
      <c r="E6282" s="152" t="s">
        <v>26509</v>
      </c>
      <c r="F6282" s="152" t="s">
        <v>8363</v>
      </c>
      <c r="G6282" s="152" t="s">
        <v>807</v>
      </c>
      <c r="H6282" s="152" t="s">
        <v>2866</v>
      </c>
      <c r="I6282" s="152" t="s">
        <v>6777</v>
      </c>
      <c r="J6282" s="152" t="s">
        <v>113</v>
      </c>
    </row>
    <row r="6283" spans="1:10" x14ac:dyDescent="0.25">
      <c r="A6283" s="152" t="s">
        <v>26510</v>
      </c>
      <c r="B6283" s="152" t="s">
        <v>26511</v>
      </c>
      <c r="C6283" s="152" t="s">
        <v>26508</v>
      </c>
      <c r="D6283" s="152" t="s">
        <v>8373</v>
      </c>
      <c r="E6283" s="152" t="s">
        <v>26509</v>
      </c>
      <c r="F6283" s="152" t="s">
        <v>8363</v>
      </c>
      <c r="G6283" s="152" t="s">
        <v>807</v>
      </c>
      <c r="H6283" s="152" t="s">
        <v>2954</v>
      </c>
      <c r="I6283" s="152" t="s">
        <v>6777</v>
      </c>
      <c r="J6283" s="152" t="s">
        <v>113</v>
      </c>
    </row>
    <row r="6284" spans="1:10" x14ac:dyDescent="0.25">
      <c r="A6284" s="152" t="s">
        <v>26515</v>
      </c>
      <c r="B6284" s="152" t="s">
        <v>26516</v>
      </c>
      <c r="C6284" s="152" t="s">
        <v>26513</v>
      </c>
      <c r="D6284" s="152" t="s">
        <v>8361</v>
      </c>
      <c r="E6284" s="152" t="s">
        <v>26514</v>
      </c>
      <c r="F6284" s="152" t="s">
        <v>8363</v>
      </c>
      <c r="G6284" s="152" t="s">
        <v>136</v>
      </c>
      <c r="H6284" s="152" t="s">
        <v>386</v>
      </c>
      <c r="I6284" s="152" t="s">
        <v>6777</v>
      </c>
      <c r="J6284" s="152" t="s">
        <v>8769</v>
      </c>
    </row>
    <row r="6285" spans="1:10" x14ac:dyDescent="0.25">
      <c r="A6285" s="152" t="s">
        <v>26517</v>
      </c>
      <c r="B6285" s="152" t="s">
        <v>26512</v>
      </c>
      <c r="C6285" s="152" t="s">
        <v>26513</v>
      </c>
      <c r="D6285" s="152" t="s">
        <v>8361</v>
      </c>
      <c r="E6285" s="152" t="s">
        <v>26514</v>
      </c>
      <c r="F6285" s="152" t="s">
        <v>8363</v>
      </c>
      <c r="G6285" s="152" t="s">
        <v>412</v>
      </c>
      <c r="H6285" s="152" t="s">
        <v>386</v>
      </c>
      <c r="I6285" s="152" t="s">
        <v>6777</v>
      </c>
      <c r="J6285" s="152" t="s">
        <v>8769</v>
      </c>
    </row>
    <row r="6286" spans="1:10" x14ac:dyDescent="0.25">
      <c r="A6286" s="152" t="s">
        <v>26518</v>
      </c>
      <c r="B6286" s="152" t="s">
        <v>26519</v>
      </c>
      <c r="C6286" s="152" t="s">
        <v>26520</v>
      </c>
      <c r="D6286" s="152" t="s">
        <v>8361</v>
      </c>
      <c r="E6286" s="152" t="s">
        <v>26521</v>
      </c>
      <c r="F6286" s="152" t="s">
        <v>8363</v>
      </c>
      <c r="G6286" s="152" t="s">
        <v>416</v>
      </c>
      <c r="H6286" s="152" t="s">
        <v>1516</v>
      </c>
      <c r="I6286" s="152" t="s">
        <v>6777</v>
      </c>
      <c r="J6286" s="152" t="s">
        <v>8581</v>
      </c>
    </row>
    <row r="6287" spans="1:10" x14ac:dyDescent="0.25">
      <c r="A6287" s="152" t="s">
        <v>26522</v>
      </c>
      <c r="B6287" s="152" t="s">
        <v>26523</v>
      </c>
      <c r="C6287" s="152" t="s">
        <v>26520</v>
      </c>
      <c r="D6287" s="152" t="s">
        <v>8361</v>
      </c>
      <c r="E6287" s="152" t="s">
        <v>26521</v>
      </c>
      <c r="F6287" s="152" t="s">
        <v>8363</v>
      </c>
      <c r="G6287" s="152" t="s">
        <v>416</v>
      </c>
      <c r="H6287" s="152" t="s">
        <v>6733</v>
      </c>
      <c r="I6287" s="152" t="s">
        <v>6777</v>
      </c>
      <c r="J6287" s="152" t="s">
        <v>8581</v>
      </c>
    </row>
    <row r="6288" spans="1:10" x14ac:dyDescent="0.25">
      <c r="A6288" s="152" t="s">
        <v>26524</v>
      </c>
      <c r="B6288" s="152" t="s">
        <v>26525</v>
      </c>
      <c r="C6288" s="152" t="s">
        <v>26526</v>
      </c>
      <c r="D6288" s="152" t="s">
        <v>8373</v>
      </c>
      <c r="E6288" s="152" t="s">
        <v>26527</v>
      </c>
      <c r="F6288" s="152" t="s">
        <v>8363</v>
      </c>
      <c r="G6288" s="152" t="s">
        <v>128</v>
      </c>
      <c r="H6288" s="152" t="s">
        <v>2954</v>
      </c>
      <c r="I6288" s="152" t="s">
        <v>6777</v>
      </c>
      <c r="J6288" s="152" t="s">
        <v>113</v>
      </c>
    </row>
    <row r="6289" spans="1:10" x14ac:dyDescent="0.25">
      <c r="A6289" s="152" t="s">
        <v>26528</v>
      </c>
      <c r="B6289" s="152" t="s">
        <v>26529</v>
      </c>
      <c r="C6289" s="152" t="s">
        <v>26530</v>
      </c>
      <c r="D6289" s="152" t="s">
        <v>8361</v>
      </c>
      <c r="E6289" s="152" t="s">
        <v>26531</v>
      </c>
      <c r="F6289" s="152" t="s">
        <v>8363</v>
      </c>
      <c r="G6289" s="152" t="s">
        <v>2507</v>
      </c>
      <c r="H6289" s="152" t="s">
        <v>4634</v>
      </c>
      <c r="I6289" s="152" t="s">
        <v>6777</v>
      </c>
      <c r="J6289" s="152" t="s">
        <v>16682</v>
      </c>
    </row>
    <row r="6290" spans="1:10" x14ac:dyDescent="0.25">
      <c r="A6290" s="152" t="s">
        <v>26532</v>
      </c>
      <c r="B6290" s="152" t="s">
        <v>26533</v>
      </c>
      <c r="C6290" s="152" t="s">
        <v>26530</v>
      </c>
      <c r="D6290" s="152" t="s">
        <v>8361</v>
      </c>
      <c r="E6290" s="152" t="s">
        <v>26531</v>
      </c>
      <c r="F6290" s="152" t="s">
        <v>8363</v>
      </c>
      <c r="G6290" s="152" t="s">
        <v>2507</v>
      </c>
      <c r="H6290" s="152" t="s">
        <v>6733</v>
      </c>
      <c r="I6290" s="152" t="s">
        <v>6777</v>
      </c>
      <c r="J6290" s="152" t="s">
        <v>16682</v>
      </c>
    </row>
    <row r="6291" spans="1:10" x14ac:dyDescent="0.25">
      <c r="A6291" s="152" t="s">
        <v>26534</v>
      </c>
      <c r="B6291" s="152" t="s">
        <v>26535</v>
      </c>
      <c r="C6291" s="152" t="s">
        <v>26536</v>
      </c>
      <c r="D6291" s="152" t="s">
        <v>8361</v>
      </c>
      <c r="E6291" s="152" t="s">
        <v>26537</v>
      </c>
      <c r="F6291" s="152" t="s">
        <v>8363</v>
      </c>
      <c r="G6291" s="152" t="s">
        <v>136</v>
      </c>
      <c r="H6291" s="152" t="s">
        <v>3457</v>
      </c>
      <c r="I6291" s="152" t="s">
        <v>6777</v>
      </c>
      <c r="J6291" s="152" t="s">
        <v>8646</v>
      </c>
    </row>
    <row r="6292" spans="1:10" x14ac:dyDescent="0.25">
      <c r="A6292" s="152" t="s">
        <v>26538</v>
      </c>
      <c r="B6292" s="152" t="s">
        <v>26539</v>
      </c>
      <c r="C6292" s="152" t="s">
        <v>26536</v>
      </c>
      <c r="D6292" s="152" t="s">
        <v>8361</v>
      </c>
      <c r="E6292" s="152" t="s">
        <v>26537</v>
      </c>
      <c r="F6292" s="152" t="s">
        <v>8363</v>
      </c>
      <c r="G6292" s="152" t="s">
        <v>136</v>
      </c>
      <c r="H6292" s="152" t="s">
        <v>3570</v>
      </c>
      <c r="I6292" s="152" t="s">
        <v>6777</v>
      </c>
      <c r="J6292" s="152" t="s">
        <v>8646</v>
      </c>
    </row>
    <row r="6293" spans="1:10" x14ac:dyDescent="0.25">
      <c r="A6293" s="152" t="s">
        <v>26540</v>
      </c>
      <c r="B6293" s="152" t="s">
        <v>26541</v>
      </c>
      <c r="C6293" s="152" t="s">
        <v>26536</v>
      </c>
      <c r="D6293" s="152" t="s">
        <v>8361</v>
      </c>
      <c r="E6293" s="152" t="s">
        <v>26537</v>
      </c>
      <c r="F6293" s="152" t="s">
        <v>8363</v>
      </c>
      <c r="G6293" s="152" t="s">
        <v>416</v>
      </c>
      <c r="H6293" s="152" t="s">
        <v>3457</v>
      </c>
      <c r="I6293" s="152" t="s">
        <v>6777</v>
      </c>
      <c r="J6293" s="152" t="s">
        <v>8646</v>
      </c>
    </row>
    <row r="6294" spans="1:10" x14ac:dyDescent="0.25">
      <c r="A6294" s="152" t="s">
        <v>26542</v>
      </c>
      <c r="B6294" s="152" t="s">
        <v>26541</v>
      </c>
      <c r="C6294" s="152" t="s">
        <v>26536</v>
      </c>
      <c r="D6294" s="152" t="s">
        <v>8361</v>
      </c>
      <c r="E6294" s="152" t="s">
        <v>26537</v>
      </c>
      <c r="F6294" s="152" t="s">
        <v>8363</v>
      </c>
      <c r="G6294" s="152" t="s">
        <v>703</v>
      </c>
      <c r="H6294" s="152" t="s">
        <v>3457</v>
      </c>
      <c r="I6294" s="152" t="s">
        <v>6777</v>
      </c>
      <c r="J6294" s="152" t="s">
        <v>8646</v>
      </c>
    </row>
    <row r="6295" spans="1:10" x14ac:dyDescent="0.25">
      <c r="A6295" s="152" t="s">
        <v>26543</v>
      </c>
      <c r="B6295" s="152" t="s">
        <v>26544</v>
      </c>
      <c r="C6295" s="152" t="s">
        <v>26545</v>
      </c>
      <c r="D6295" s="152" t="s">
        <v>8361</v>
      </c>
      <c r="E6295" s="152" t="s">
        <v>26546</v>
      </c>
      <c r="F6295" s="152" t="s">
        <v>8363</v>
      </c>
      <c r="G6295" s="152" t="s">
        <v>651</v>
      </c>
      <c r="H6295" s="152" t="s">
        <v>2129</v>
      </c>
      <c r="I6295" s="152" t="s">
        <v>6777</v>
      </c>
      <c r="J6295" s="152" t="s">
        <v>113</v>
      </c>
    </row>
    <row r="6296" spans="1:10" x14ac:dyDescent="0.25">
      <c r="A6296" s="152" t="s">
        <v>26547</v>
      </c>
      <c r="B6296" s="152" t="s">
        <v>26548</v>
      </c>
      <c r="C6296" s="152" t="s">
        <v>26549</v>
      </c>
      <c r="D6296" s="152" t="s">
        <v>8361</v>
      </c>
      <c r="E6296" s="152" t="s">
        <v>26550</v>
      </c>
      <c r="F6296" s="152" t="s">
        <v>8363</v>
      </c>
      <c r="G6296" s="152" t="s">
        <v>2771</v>
      </c>
      <c r="H6296" s="152" t="s">
        <v>1333</v>
      </c>
      <c r="I6296" s="152" t="s">
        <v>6777</v>
      </c>
      <c r="J6296" s="152" t="s">
        <v>8983</v>
      </c>
    </row>
    <row r="6297" spans="1:10" x14ac:dyDescent="0.25">
      <c r="A6297" s="152" t="s">
        <v>26551</v>
      </c>
      <c r="B6297" s="152" t="s">
        <v>26552</v>
      </c>
      <c r="C6297" s="152" t="s">
        <v>26553</v>
      </c>
      <c r="D6297" s="152" t="s">
        <v>8361</v>
      </c>
      <c r="E6297" s="152" t="s">
        <v>26554</v>
      </c>
      <c r="F6297" s="152" t="s">
        <v>8363</v>
      </c>
      <c r="G6297" s="152" t="s">
        <v>404</v>
      </c>
      <c r="H6297" s="152" t="s">
        <v>678</v>
      </c>
      <c r="I6297" s="152" t="s">
        <v>6777</v>
      </c>
      <c r="J6297" s="152" t="s">
        <v>113</v>
      </c>
    </row>
    <row r="6298" spans="1:10" x14ac:dyDescent="0.25">
      <c r="A6298" s="152" t="s">
        <v>26555</v>
      </c>
      <c r="B6298" s="152" t="s">
        <v>26556</v>
      </c>
      <c r="C6298" s="152" t="s">
        <v>26557</v>
      </c>
      <c r="D6298" s="152" t="s">
        <v>8361</v>
      </c>
      <c r="E6298" s="152" t="s">
        <v>26558</v>
      </c>
      <c r="F6298" s="152" t="s">
        <v>8363</v>
      </c>
      <c r="G6298" s="152" t="s">
        <v>416</v>
      </c>
      <c r="H6298" s="152" t="s">
        <v>1915</v>
      </c>
      <c r="I6298" s="152" t="s">
        <v>6777</v>
      </c>
      <c r="J6298" s="152" t="s">
        <v>8673</v>
      </c>
    </row>
    <row r="6299" spans="1:10" x14ac:dyDescent="0.25">
      <c r="A6299" s="152" t="s">
        <v>26559</v>
      </c>
      <c r="B6299" s="152" t="s">
        <v>26560</v>
      </c>
      <c r="C6299" s="152" t="s">
        <v>26561</v>
      </c>
      <c r="D6299" s="152" t="s">
        <v>8373</v>
      </c>
      <c r="E6299" s="152" t="s">
        <v>26562</v>
      </c>
      <c r="F6299" s="152" t="s">
        <v>8363</v>
      </c>
      <c r="G6299" s="152" t="s">
        <v>286</v>
      </c>
      <c r="H6299" s="152" t="s">
        <v>1445</v>
      </c>
      <c r="I6299" s="152" t="s">
        <v>6777</v>
      </c>
      <c r="J6299" s="152" t="s">
        <v>113</v>
      </c>
    </row>
    <row r="6300" spans="1:10" x14ac:dyDescent="0.25">
      <c r="A6300" s="152" t="s">
        <v>26563</v>
      </c>
      <c r="B6300" s="152" t="s">
        <v>26560</v>
      </c>
      <c r="C6300" s="152" t="s">
        <v>26561</v>
      </c>
      <c r="D6300" s="152" t="s">
        <v>8373</v>
      </c>
      <c r="E6300" s="152" t="s">
        <v>26562</v>
      </c>
      <c r="F6300" s="152" t="s">
        <v>8363</v>
      </c>
      <c r="G6300" s="152" t="s">
        <v>286</v>
      </c>
      <c r="H6300" s="152" t="s">
        <v>1927</v>
      </c>
      <c r="I6300" s="152" t="s">
        <v>6777</v>
      </c>
      <c r="J6300" s="152" t="s">
        <v>113</v>
      </c>
    </row>
    <row r="6301" spans="1:10" x14ac:dyDescent="0.25">
      <c r="A6301" s="152" t="s">
        <v>26564</v>
      </c>
      <c r="B6301" s="152" t="s">
        <v>26565</v>
      </c>
      <c r="C6301" s="152" t="s">
        <v>26566</v>
      </c>
      <c r="D6301" s="152" t="s">
        <v>8373</v>
      </c>
      <c r="E6301" s="152" t="s">
        <v>26567</v>
      </c>
      <c r="F6301" s="152" t="s">
        <v>8363</v>
      </c>
      <c r="G6301" s="152" t="s">
        <v>734</v>
      </c>
      <c r="H6301" s="152" t="s">
        <v>1015</v>
      </c>
      <c r="I6301" s="152" t="s">
        <v>6777</v>
      </c>
      <c r="J6301" s="152" t="s">
        <v>113</v>
      </c>
    </row>
    <row r="6302" spans="1:10" x14ac:dyDescent="0.25">
      <c r="A6302" s="152" t="s">
        <v>26568</v>
      </c>
      <c r="B6302" s="152" t="s">
        <v>26569</v>
      </c>
      <c r="C6302" s="152" t="s">
        <v>26570</v>
      </c>
      <c r="D6302" s="152" t="s">
        <v>8361</v>
      </c>
      <c r="E6302" s="152" t="s">
        <v>26571</v>
      </c>
      <c r="F6302" s="152" t="s">
        <v>8363</v>
      </c>
      <c r="G6302" s="152" t="s">
        <v>416</v>
      </c>
      <c r="H6302" s="152" t="s">
        <v>1280</v>
      </c>
      <c r="I6302" s="152" t="s">
        <v>6777</v>
      </c>
      <c r="J6302" s="152" t="s">
        <v>8970</v>
      </c>
    </row>
    <row r="6303" spans="1:10" x14ac:dyDescent="0.25">
      <c r="A6303" s="152" t="s">
        <v>26572</v>
      </c>
      <c r="B6303" s="152" t="s">
        <v>26573</v>
      </c>
      <c r="C6303" s="152" t="s">
        <v>26574</v>
      </c>
      <c r="D6303" s="152" t="s">
        <v>8361</v>
      </c>
      <c r="E6303" s="152" t="s">
        <v>26575</v>
      </c>
      <c r="F6303" s="152" t="s">
        <v>8363</v>
      </c>
      <c r="G6303" s="152" t="s">
        <v>416</v>
      </c>
      <c r="H6303" s="152" t="s">
        <v>3113</v>
      </c>
      <c r="I6303" s="152" t="s">
        <v>6777</v>
      </c>
      <c r="J6303" s="152" t="s">
        <v>9626</v>
      </c>
    </row>
    <row r="6304" spans="1:10" x14ac:dyDescent="0.25">
      <c r="A6304" s="152" t="s">
        <v>26576</v>
      </c>
      <c r="B6304" s="152" t="s">
        <v>26577</v>
      </c>
      <c r="C6304" s="152" t="s">
        <v>26574</v>
      </c>
      <c r="D6304" s="152" t="s">
        <v>8361</v>
      </c>
      <c r="E6304" s="152" t="s">
        <v>26575</v>
      </c>
      <c r="F6304" s="152" t="s">
        <v>8363</v>
      </c>
      <c r="G6304" s="152" t="s">
        <v>416</v>
      </c>
      <c r="H6304" s="152" t="s">
        <v>6733</v>
      </c>
      <c r="I6304" s="152" t="s">
        <v>6777</v>
      </c>
      <c r="J6304" s="152" t="s">
        <v>9626</v>
      </c>
    </row>
    <row r="6305" spans="1:10" x14ac:dyDescent="0.25">
      <c r="A6305" s="152" t="s">
        <v>26578</v>
      </c>
      <c r="B6305" s="152" t="s">
        <v>26579</v>
      </c>
      <c r="C6305" s="152" t="s">
        <v>26580</v>
      </c>
      <c r="D6305" s="152" t="s">
        <v>8361</v>
      </c>
      <c r="E6305" s="152" t="s">
        <v>26581</v>
      </c>
      <c r="F6305" s="152" t="s">
        <v>8363</v>
      </c>
      <c r="G6305" s="152" t="s">
        <v>404</v>
      </c>
      <c r="H6305" s="152" t="s">
        <v>678</v>
      </c>
      <c r="I6305" s="152" t="s">
        <v>6777</v>
      </c>
      <c r="J6305" s="152" t="s">
        <v>113</v>
      </c>
    </row>
    <row r="6306" spans="1:10" x14ac:dyDescent="0.25">
      <c r="A6306" s="152" t="s">
        <v>26582</v>
      </c>
      <c r="B6306" s="152" t="s">
        <v>26583</v>
      </c>
      <c r="C6306" s="152" t="s">
        <v>26584</v>
      </c>
      <c r="D6306" s="152" t="s">
        <v>8373</v>
      </c>
      <c r="E6306" s="152" t="s">
        <v>26585</v>
      </c>
      <c r="F6306" s="152" t="s">
        <v>8363</v>
      </c>
      <c r="G6306" s="152" t="s">
        <v>2400</v>
      </c>
      <c r="H6306" s="152" t="s">
        <v>1574</v>
      </c>
      <c r="I6306" s="152" t="s">
        <v>6777</v>
      </c>
      <c r="J6306" s="152" t="s">
        <v>113</v>
      </c>
    </row>
    <row r="6307" spans="1:10" x14ac:dyDescent="0.25">
      <c r="A6307" s="152" t="s">
        <v>26586</v>
      </c>
      <c r="B6307" s="152" t="s">
        <v>26587</v>
      </c>
      <c r="C6307" s="152" t="s">
        <v>26588</v>
      </c>
      <c r="D6307" s="152" t="s">
        <v>8373</v>
      </c>
      <c r="E6307" s="152" t="s">
        <v>26589</v>
      </c>
      <c r="F6307" s="152" t="s">
        <v>8363</v>
      </c>
      <c r="G6307" s="152" t="s">
        <v>160</v>
      </c>
      <c r="H6307" s="152" t="s">
        <v>3016</v>
      </c>
      <c r="I6307" s="152" t="s">
        <v>6777</v>
      </c>
      <c r="J6307" s="152" t="s">
        <v>113</v>
      </c>
    </row>
    <row r="6308" spans="1:10" x14ac:dyDescent="0.25">
      <c r="A6308" s="152" t="s">
        <v>26590</v>
      </c>
      <c r="B6308" s="152" t="s">
        <v>26591</v>
      </c>
      <c r="C6308" s="152" t="s">
        <v>26592</v>
      </c>
      <c r="D6308" s="152" t="s">
        <v>8361</v>
      </c>
      <c r="E6308" s="152" t="s">
        <v>26593</v>
      </c>
      <c r="F6308" s="152" t="s">
        <v>8363</v>
      </c>
      <c r="G6308" s="152" t="s">
        <v>416</v>
      </c>
      <c r="H6308" s="152" t="s">
        <v>1915</v>
      </c>
      <c r="I6308" s="152" t="s">
        <v>6777</v>
      </c>
      <c r="J6308" s="152" t="s">
        <v>8673</v>
      </c>
    </row>
    <row r="6309" spans="1:10" x14ac:dyDescent="0.25">
      <c r="A6309" s="152" t="s">
        <v>26594</v>
      </c>
      <c r="B6309" s="152" t="s">
        <v>26595</v>
      </c>
      <c r="C6309" s="152" t="s">
        <v>26592</v>
      </c>
      <c r="D6309" s="152" t="s">
        <v>8361</v>
      </c>
      <c r="E6309" s="152" t="s">
        <v>26593</v>
      </c>
      <c r="F6309" s="152" t="s">
        <v>8363</v>
      </c>
      <c r="G6309" s="152" t="s">
        <v>416</v>
      </c>
      <c r="H6309" s="152" t="s">
        <v>6733</v>
      </c>
      <c r="I6309" s="152" t="s">
        <v>6777</v>
      </c>
      <c r="J6309" s="152" t="s">
        <v>8673</v>
      </c>
    </row>
    <row r="6310" spans="1:10" x14ac:dyDescent="0.25">
      <c r="A6310" s="152" t="s">
        <v>26596</v>
      </c>
      <c r="B6310" s="152" t="s">
        <v>26597</v>
      </c>
      <c r="C6310" s="152" t="s">
        <v>26598</v>
      </c>
      <c r="D6310" s="152" t="s">
        <v>8373</v>
      </c>
      <c r="E6310" s="152" t="s">
        <v>26599</v>
      </c>
      <c r="F6310" s="152" t="s">
        <v>8363</v>
      </c>
      <c r="G6310" s="152" t="s">
        <v>1124</v>
      </c>
      <c r="H6310" s="152" t="s">
        <v>252</v>
      </c>
      <c r="I6310" s="152" t="s">
        <v>6777</v>
      </c>
      <c r="J6310" s="152" t="s">
        <v>113</v>
      </c>
    </row>
    <row r="6311" spans="1:10" x14ac:dyDescent="0.25">
      <c r="A6311" s="152" t="s">
        <v>26600</v>
      </c>
      <c r="B6311" s="152" t="s">
        <v>26601</v>
      </c>
      <c r="C6311" s="152" t="s">
        <v>26602</v>
      </c>
      <c r="D6311" s="152" t="s">
        <v>8361</v>
      </c>
      <c r="E6311" s="152" t="s">
        <v>26603</v>
      </c>
      <c r="F6311" s="152" t="s">
        <v>8363</v>
      </c>
      <c r="G6311" s="152" t="s">
        <v>120</v>
      </c>
      <c r="H6311" s="152" t="s">
        <v>4217</v>
      </c>
      <c r="I6311" s="152" t="s">
        <v>6777</v>
      </c>
      <c r="J6311" s="152" t="s">
        <v>113</v>
      </c>
    </row>
    <row r="6312" spans="1:10" x14ac:dyDescent="0.25">
      <c r="A6312" s="152" t="s">
        <v>26604</v>
      </c>
      <c r="B6312" s="152" t="s">
        <v>26605</v>
      </c>
      <c r="C6312" s="152" t="s">
        <v>26606</v>
      </c>
      <c r="D6312" s="152" t="s">
        <v>8373</v>
      </c>
      <c r="E6312" s="152" t="s">
        <v>26607</v>
      </c>
      <c r="F6312" s="152" t="s">
        <v>8363</v>
      </c>
      <c r="G6312" s="152" t="s">
        <v>1151</v>
      </c>
      <c r="H6312" s="152" t="s">
        <v>1015</v>
      </c>
      <c r="I6312" s="152" t="s">
        <v>6777</v>
      </c>
      <c r="J6312" s="152" t="s">
        <v>113</v>
      </c>
    </row>
    <row r="6313" spans="1:10" x14ac:dyDescent="0.25">
      <c r="A6313" s="152" t="s">
        <v>26608</v>
      </c>
      <c r="B6313" s="152" t="s">
        <v>26609</v>
      </c>
      <c r="C6313" s="152" t="s">
        <v>26610</v>
      </c>
      <c r="D6313" s="152" t="s">
        <v>8361</v>
      </c>
      <c r="E6313" s="152" t="s">
        <v>26611</v>
      </c>
      <c r="F6313" s="152" t="s">
        <v>8363</v>
      </c>
      <c r="G6313" s="152" t="s">
        <v>91</v>
      </c>
      <c r="H6313" s="152" t="s">
        <v>6733</v>
      </c>
      <c r="I6313" s="152" t="s">
        <v>6777</v>
      </c>
      <c r="J6313" s="152" t="s">
        <v>8519</v>
      </c>
    </row>
    <row r="6314" spans="1:10" x14ac:dyDescent="0.25">
      <c r="A6314" s="152" t="s">
        <v>26612</v>
      </c>
      <c r="B6314" s="152" t="s">
        <v>26613</v>
      </c>
      <c r="C6314" s="152" t="s">
        <v>26610</v>
      </c>
      <c r="D6314" s="152" t="s">
        <v>8361</v>
      </c>
      <c r="E6314" s="152" t="s">
        <v>26611</v>
      </c>
      <c r="F6314" s="152" t="s">
        <v>8363</v>
      </c>
      <c r="G6314" s="152" t="s">
        <v>120</v>
      </c>
      <c r="H6314" s="152" t="s">
        <v>1380</v>
      </c>
      <c r="I6314" s="152" t="s">
        <v>6777</v>
      </c>
      <c r="J6314" s="152" t="s">
        <v>8519</v>
      </c>
    </row>
    <row r="6315" spans="1:10" x14ac:dyDescent="0.25">
      <c r="A6315" s="152" t="s">
        <v>26614</v>
      </c>
      <c r="B6315" s="152" t="s">
        <v>26613</v>
      </c>
      <c r="C6315" s="152" t="s">
        <v>26610</v>
      </c>
      <c r="D6315" s="152" t="s">
        <v>8361</v>
      </c>
      <c r="E6315" s="152" t="s">
        <v>26611</v>
      </c>
      <c r="F6315" s="152" t="s">
        <v>8363</v>
      </c>
      <c r="G6315" s="152" t="s">
        <v>120</v>
      </c>
      <c r="H6315" s="152" t="s">
        <v>2723</v>
      </c>
      <c r="I6315" s="152" t="s">
        <v>6777</v>
      </c>
      <c r="J6315" s="152" t="s">
        <v>8519</v>
      </c>
    </row>
    <row r="6316" spans="1:10" x14ac:dyDescent="0.25">
      <c r="A6316" s="152" t="s">
        <v>26615</v>
      </c>
      <c r="B6316" s="152" t="s">
        <v>26616</v>
      </c>
      <c r="C6316" s="152" t="s">
        <v>26610</v>
      </c>
      <c r="D6316" s="152" t="s">
        <v>8361</v>
      </c>
      <c r="E6316" s="152" t="s">
        <v>26611</v>
      </c>
      <c r="F6316" s="152" t="s">
        <v>8363</v>
      </c>
      <c r="G6316" s="152" t="s">
        <v>120</v>
      </c>
      <c r="H6316" s="152" t="s">
        <v>4716</v>
      </c>
      <c r="I6316" s="152" t="s">
        <v>6777</v>
      </c>
      <c r="J6316" s="152" t="s">
        <v>8519</v>
      </c>
    </row>
    <row r="6317" spans="1:10" x14ac:dyDescent="0.25">
      <c r="A6317" s="152" t="s">
        <v>26617</v>
      </c>
      <c r="B6317" s="152" t="s">
        <v>26618</v>
      </c>
      <c r="C6317" s="152" t="s">
        <v>26610</v>
      </c>
      <c r="D6317" s="152" t="s">
        <v>8361</v>
      </c>
      <c r="E6317" s="152" t="s">
        <v>26611</v>
      </c>
      <c r="F6317" s="152" t="s">
        <v>8363</v>
      </c>
      <c r="G6317" s="152" t="s">
        <v>416</v>
      </c>
      <c r="H6317" s="152" t="s">
        <v>4716</v>
      </c>
      <c r="I6317" s="152" t="s">
        <v>6777</v>
      </c>
      <c r="J6317" s="152" t="s">
        <v>8519</v>
      </c>
    </row>
    <row r="6318" spans="1:10" x14ac:dyDescent="0.25">
      <c r="A6318" s="152" t="s">
        <v>26619</v>
      </c>
      <c r="B6318" s="152" t="s">
        <v>26613</v>
      </c>
      <c r="C6318" s="152" t="s">
        <v>26610</v>
      </c>
      <c r="D6318" s="152" t="s">
        <v>8361</v>
      </c>
      <c r="E6318" s="152" t="s">
        <v>26611</v>
      </c>
      <c r="F6318" s="152" t="s">
        <v>8541</v>
      </c>
      <c r="G6318" s="152" t="s">
        <v>120</v>
      </c>
      <c r="H6318" s="152" t="s">
        <v>1380</v>
      </c>
      <c r="I6318" s="152" t="s">
        <v>6777</v>
      </c>
      <c r="J6318" s="152" t="s">
        <v>8519</v>
      </c>
    </row>
    <row r="6319" spans="1:10" x14ac:dyDescent="0.25">
      <c r="A6319" s="152" t="s">
        <v>26620</v>
      </c>
      <c r="B6319" s="152" t="s">
        <v>26621</v>
      </c>
      <c r="C6319" s="152" t="s">
        <v>26610</v>
      </c>
      <c r="D6319" s="152" t="s">
        <v>8361</v>
      </c>
      <c r="E6319" s="152" t="s">
        <v>26611</v>
      </c>
      <c r="F6319" s="152" t="s">
        <v>8541</v>
      </c>
      <c r="G6319" s="152" t="s">
        <v>120</v>
      </c>
      <c r="H6319" s="152" t="s">
        <v>4716</v>
      </c>
      <c r="I6319" s="152" t="s">
        <v>6777</v>
      </c>
      <c r="J6319" s="152" t="s">
        <v>8519</v>
      </c>
    </row>
    <row r="6320" spans="1:10" x14ac:dyDescent="0.25">
      <c r="A6320" s="152" t="s">
        <v>26622</v>
      </c>
      <c r="B6320" s="152" t="s">
        <v>26623</v>
      </c>
      <c r="C6320" s="152" t="s">
        <v>13213</v>
      </c>
      <c r="D6320" s="152" t="s">
        <v>8373</v>
      </c>
      <c r="E6320" s="152" t="s">
        <v>26624</v>
      </c>
      <c r="F6320" s="152" t="s">
        <v>8363</v>
      </c>
      <c r="G6320" s="152" t="s">
        <v>136</v>
      </c>
      <c r="H6320" s="152" t="s">
        <v>252</v>
      </c>
      <c r="I6320" s="152" t="s">
        <v>6777</v>
      </c>
      <c r="J6320" s="152" t="s">
        <v>113</v>
      </c>
    </row>
    <row r="6321" spans="1:10" x14ac:dyDescent="0.25">
      <c r="A6321" s="152" t="s">
        <v>26625</v>
      </c>
      <c r="B6321" s="152" t="s">
        <v>26623</v>
      </c>
      <c r="C6321" s="152" t="s">
        <v>13213</v>
      </c>
      <c r="D6321" s="152" t="s">
        <v>8373</v>
      </c>
      <c r="E6321" s="152" t="s">
        <v>26624</v>
      </c>
      <c r="F6321" s="152" t="s">
        <v>8363</v>
      </c>
      <c r="G6321" s="152" t="s">
        <v>136</v>
      </c>
      <c r="H6321" s="152" t="s">
        <v>1104</v>
      </c>
      <c r="I6321" s="152" t="s">
        <v>6777</v>
      </c>
      <c r="J6321" s="152" t="s">
        <v>113</v>
      </c>
    </row>
    <row r="6322" spans="1:10" x14ac:dyDescent="0.25">
      <c r="A6322" s="152" t="s">
        <v>26626</v>
      </c>
      <c r="B6322" s="152" t="s">
        <v>26623</v>
      </c>
      <c r="C6322" s="152" t="s">
        <v>13213</v>
      </c>
      <c r="D6322" s="152" t="s">
        <v>8373</v>
      </c>
      <c r="E6322" s="152" t="s">
        <v>26624</v>
      </c>
      <c r="F6322" s="152" t="s">
        <v>8363</v>
      </c>
      <c r="G6322" s="152" t="s">
        <v>136</v>
      </c>
      <c r="H6322" s="152" t="s">
        <v>1203</v>
      </c>
      <c r="I6322" s="152" t="s">
        <v>6777</v>
      </c>
      <c r="J6322" s="152" t="s">
        <v>113</v>
      </c>
    </row>
    <row r="6323" spans="1:10" x14ac:dyDescent="0.25">
      <c r="A6323" s="152" t="s">
        <v>26627</v>
      </c>
      <c r="B6323" s="152" t="s">
        <v>26623</v>
      </c>
      <c r="C6323" s="152" t="s">
        <v>13213</v>
      </c>
      <c r="D6323" s="152" t="s">
        <v>8373</v>
      </c>
      <c r="E6323" s="152" t="s">
        <v>26624</v>
      </c>
      <c r="F6323" s="152" t="s">
        <v>8363</v>
      </c>
      <c r="G6323" s="152" t="s">
        <v>136</v>
      </c>
      <c r="H6323" s="152" t="s">
        <v>1380</v>
      </c>
      <c r="I6323" s="152" t="s">
        <v>6777</v>
      </c>
      <c r="J6323" s="152" t="s">
        <v>113</v>
      </c>
    </row>
    <row r="6324" spans="1:10" x14ac:dyDescent="0.25">
      <c r="A6324" s="152" t="s">
        <v>26628</v>
      </c>
      <c r="B6324" s="152" t="s">
        <v>26623</v>
      </c>
      <c r="C6324" s="152" t="s">
        <v>13213</v>
      </c>
      <c r="D6324" s="152" t="s">
        <v>8373</v>
      </c>
      <c r="E6324" s="152" t="s">
        <v>26624</v>
      </c>
      <c r="F6324" s="152" t="s">
        <v>8363</v>
      </c>
      <c r="G6324" s="152" t="s">
        <v>136</v>
      </c>
      <c r="H6324" s="152" t="s">
        <v>1445</v>
      </c>
      <c r="I6324" s="152" t="s">
        <v>6777</v>
      </c>
      <c r="J6324" s="152" t="s">
        <v>113</v>
      </c>
    </row>
    <row r="6325" spans="1:10" x14ac:dyDescent="0.25">
      <c r="A6325" s="152" t="s">
        <v>26629</v>
      </c>
      <c r="B6325" s="152" t="s">
        <v>26630</v>
      </c>
      <c r="C6325" s="152" t="s">
        <v>13213</v>
      </c>
      <c r="D6325" s="152" t="s">
        <v>8373</v>
      </c>
      <c r="E6325" s="152" t="s">
        <v>26624</v>
      </c>
      <c r="F6325" s="152" t="s">
        <v>8363</v>
      </c>
      <c r="G6325" s="152" t="s">
        <v>136</v>
      </c>
      <c r="H6325" s="152" t="s">
        <v>2453</v>
      </c>
      <c r="I6325" s="152" t="s">
        <v>6777</v>
      </c>
      <c r="J6325" s="152" t="s">
        <v>113</v>
      </c>
    </row>
    <row r="6326" spans="1:10" x14ac:dyDescent="0.25">
      <c r="A6326" s="152" t="s">
        <v>26632</v>
      </c>
      <c r="B6326" s="152" t="s">
        <v>26623</v>
      </c>
      <c r="C6326" s="152" t="s">
        <v>13213</v>
      </c>
      <c r="D6326" s="152" t="s">
        <v>8373</v>
      </c>
      <c r="E6326" s="152" t="s">
        <v>26624</v>
      </c>
      <c r="F6326" s="152" t="s">
        <v>8363</v>
      </c>
      <c r="G6326" s="152" t="s">
        <v>136</v>
      </c>
      <c r="H6326" s="152" t="s">
        <v>2634</v>
      </c>
      <c r="I6326" s="152" t="s">
        <v>6777</v>
      </c>
      <c r="J6326" s="152" t="s">
        <v>113</v>
      </c>
    </row>
    <row r="6327" spans="1:10" x14ac:dyDescent="0.25">
      <c r="A6327" s="152" t="s">
        <v>26633</v>
      </c>
      <c r="B6327" s="152" t="s">
        <v>26623</v>
      </c>
      <c r="C6327" s="152" t="s">
        <v>13213</v>
      </c>
      <c r="D6327" s="152" t="s">
        <v>8373</v>
      </c>
      <c r="E6327" s="152" t="s">
        <v>26624</v>
      </c>
      <c r="F6327" s="152" t="s">
        <v>8363</v>
      </c>
      <c r="G6327" s="152" t="s">
        <v>136</v>
      </c>
      <c r="H6327" s="152" t="s">
        <v>2658</v>
      </c>
      <c r="I6327" s="152" t="s">
        <v>6777</v>
      </c>
      <c r="J6327" s="152" t="s">
        <v>113</v>
      </c>
    </row>
    <row r="6328" spans="1:10" x14ac:dyDescent="0.25">
      <c r="A6328" s="152" t="s">
        <v>26634</v>
      </c>
      <c r="B6328" s="152" t="s">
        <v>26623</v>
      </c>
      <c r="C6328" s="152" t="s">
        <v>13213</v>
      </c>
      <c r="D6328" s="152" t="s">
        <v>8373</v>
      </c>
      <c r="E6328" s="152" t="s">
        <v>26624</v>
      </c>
      <c r="F6328" s="152" t="s">
        <v>8363</v>
      </c>
      <c r="G6328" s="152" t="s">
        <v>136</v>
      </c>
      <c r="H6328" s="152" t="s">
        <v>2795</v>
      </c>
      <c r="I6328" s="152" t="s">
        <v>6777</v>
      </c>
      <c r="J6328" s="152" t="s">
        <v>113</v>
      </c>
    </row>
    <row r="6329" spans="1:10" x14ac:dyDescent="0.25">
      <c r="A6329" s="152" t="s">
        <v>26635</v>
      </c>
      <c r="B6329" s="152" t="s">
        <v>26631</v>
      </c>
      <c r="C6329" s="152" t="s">
        <v>13213</v>
      </c>
      <c r="D6329" s="152" t="s">
        <v>8373</v>
      </c>
      <c r="E6329" s="152" t="s">
        <v>26624</v>
      </c>
      <c r="F6329" s="152" t="s">
        <v>8363</v>
      </c>
      <c r="G6329" s="152" t="s">
        <v>136</v>
      </c>
      <c r="H6329" s="152" t="s">
        <v>3160</v>
      </c>
      <c r="I6329" s="152" t="s">
        <v>6777</v>
      </c>
      <c r="J6329" s="152" t="s">
        <v>113</v>
      </c>
    </row>
    <row r="6330" spans="1:10" x14ac:dyDescent="0.25">
      <c r="A6330" s="152" t="s">
        <v>26636</v>
      </c>
      <c r="B6330" s="152" t="s">
        <v>26623</v>
      </c>
      <c r="C6330" s="152" t="s">
        <v>13213</v>
      </c>
      <c r="D6330" s="152" t="s">
        <v>8373</v>
      </c>
      <c r="E6330" s="152" t="s">
        <v>26624</v>
      </c>
      <c r="F6330" s="152" t="s">
        <v>8363</v>
      </c>
      <c r="G6330" s="152" t="s">
        <v>136</v>
      </c>
      <c r="H6330" s="152" t="s">
        <v>3264</v>
      </c>
      <c r="I6330" s="152" t="s">
        <v>6777</v>
      </c>
      <c r="J6330" s="152" t="s">
        <v>113</v>
      </c>
    </row>
    <row r="6331" spans="1:10" x14ac:dyDescent="0.25">
      <c r="A6331" s="152" t="s">
        <v>26637</v>
      </c>
      <c r="B6331" s="152" t="s">
        <v>26623</v>
      </c>
      <c r="C6331" s="152" t="s">
        <v>13213</v>
      </c>
      <c r="D6331" s="152" t="s">
        <v>8373</v>
      </c>
      <c r="E6331" s="152" t="s">
        <v>26624</v>
      </c>
      <c r="F6331" s="152" t="s">
        <v>8363</v>
      </c>
      <c r="G6331" s="152" t="s">
        <v>136</v>
      </c>
      <c r="H6331" s="152" t="s">
        <v>3286</v>
      </c>
      <c r="I6331" s="152" t="s">
        <v>6777</v>
      </c>
      <c r="J6331" s="152" t="s">
        <v>113</v>
      </c>
    </row>
    <row r="6332" spans="1:10" x14ac:dyDescent="0.25">
      <c r="A6332" s="152" t="s">
        <v>26638</v>
      </c>
      <c r="B6332" s="152" t="s">
        <v>26623</v>
      </c>
      <c r="C6332" s="152" t="s">
        <v>13213</v>
      </c>
      <c r="D6332" s="152" t="s">
        <v>8373</v>
      </c>
      <c r="E6332" s="152" t="s">
        <v>26624</v>
      </c>
      <c r="F6332" s="152" t="s">
        <v>8363</v>
      </c>
      <c r="G6332" s="152" t="s">
        <v>136</v>
      </c>
      <c r="H6332" s="152" t="s">
        <v>3300</v>
      </c>
      <c r="I6332" s="152" t="s">
        <v>6777</v>
      </c>
      <c r="J6332" s="152" t="s">
        <v>113</v>
      </c>
    </row>
    <row r="6333" spans="1:10" x14ac:dyDescent="0.25">
      <c r="A6333" s="152" t="s">
        <v>26639</v>
      </c>
      <c r="B6333" s="152" t="s">
        <v>26623</v>
      </c>
      <c r="C6333" s="152" t="s">
        <v>13213</v>
      </c>
      <c r="D6333" s="152" t="s">
        <v>8373</v>
      </c>
      <c r="E6333" s="152" t="s">
        <v>26624</v>
      </c>
      <c r="F6333" s="152" t="s">
        <v>8363</v>
      </c>
      <c r="G6333" s="152" t="s">
        <v>136</v>
      </c>
      <c r="H6333" s="152" t="s">
        <v>3465</v>
      </c>
      <c r="I6333" s="152" t="s">
        <v>6777</v>
      </c>
      <c r="J6333" s="152" t="s">
        <v>113</v>
      </c>
    </row>
    <row r="6334" spans="1:10" x14ac:dyDescent="0.25">
      <c r="A6334" s="152" t="s">
        <v>26640</v>
      </c>
      <c r="B6334" s="152" t="s">
        <v>26623</v>
      </c>
      <c r="C6334" s="152" t="s">
        <v>13213</v>
      </c>
      <c r="D6334" s="152" t="s">
        <v>8373</v>
      </c>
      <c r="E6334" s="152" t="s">
        <v>26624</v>
      </c>
      <c r="F6334" s="152" t="s">
        <v>8363</v>
      </c>
      <c r="G6334" s="152" t="s">
        <v>136</v>
      </c>
      <c r="H6334" s="152" t="s">
        <v>3502</v>
      </c>
      <c r="I6334" s="152" t="s">
        <v>6777</v>
      </c>
      <c r="J6334" s="152" t="s">
        <v>113</v>
      </c>
    </row>
    <row r="6335" spans="1:10" x14ac:dyDescent="0.25">
      <c r="A6335" s="152" t="s">
        <v>26641</v>
      </c>
      <c r="B6335" s="152" t="s">
        <v>26623</v>
      </c>
      <c r="C6335" s="152" t="s">
        <v>13213</v>
      </c>
      <c r="D6335" s="152" t="s">
        <v>8373</v>
      </c>
      <c r="E6335" s="152" t="s">
        <v>26624</v>
      </c>
      <c r="F6335" s="152" t="s">
        <v>8363</v>
      </c>
      <c r="G6335" s="152" t="s">
        <v>136</v>
      </c>
      <c r="H6335" s="152" t="s">
        <v>3570</v>
      </c>
      <c r="I6335" s="152" t="s">
        <v>6777</v>
      </c>
      <c r="J6335" s="152" t="s">
        <v>113</v>
      </c>
    </row>
    <row r="6336" spans="1:10" x14ac:dyDescent="0.25">
      <c r="A6336" s="152" t="s">
        <v>26642</v>
      </c>
      <c r="B6336" s="152" t="s">
        <v>26623</v>
      </c>
      <c r="C6336" s="152" t="s">
        <v>13213</v>
      </c>
      <c r="D6336" s="152" t="s">
        <v>8373</v>
      </c>
      <c r="E6336" s="152" t="s">
        <v>26624</v>
      </c>
      <c r="F6336" s="152" t="s">
        <v>8363</v>
      </c>
      <c r="G6336" s="152" t="s">
        <v>136</v>
      </c>
      <c r="H6336" s="152" t="s">
        <v>3818</v>
      </c>
      <c r="I6336" s="152" t="s">
        <v>6777</v>
      </c>
      <c r="J6336" s="152" t="s">
        <v>113</v>
      </c>
    </row>
    <row r="6337" spans="1:10" x14ac:dyDescent="0.25">
      <c r="A6337" s="152" t="s">
        <v>26643</v>
      </c>
      <c r="B6337" s="152" t="s">
        <v>26623</v>
      </c>
      <c r="C6337" s="152" t="s">
        <v>13213</v>
      </c>
      <c r="D6337" s="152" t="s">
        <v>8373</v>
      </c>
      <c r="E6337" s="152" t="s">
        <v>26624</v>
      </c>
      <c r="F6337" s="152" t="s">
        <v>8363</v>
      </c>
      <c r="G6337" s="152" t="s">
        <v>136</v>
      </c>
      <c r="H6337" s="152" t="s">
        <v>959</v>
      </c>
      <c r="I6337" s="152" t="s">
        <v>6777</v>
      </c>
      <c r="J6337" s="152" t="s">
        <v>113</v>
      </c>
    </row>
    <row r="6338" spans="1:10" x14ac:dyDescent="0.25">
      <c r="A6338" s="152" t="s">
        <v>26644</v>
      </c>
      <c r="B6338" s="152" t="s">
        <v>26623</v>
      </c>
      <c r="C6338" s="152" t="s">
        <v>13213</v>
      </c>
      <c r="D6338" s="152" t="s">
        <v>8373</v>
      </c>
      <c r="E6338" s="152" t="s">
        <v>26624</v>
      </c>
      <c r="F6338" s="152" t="s">
        <v>8363</v>
      </c>
      <c r="G6338" s="152" t="s">
        <v>136</v>
      </c>
      <c r="H6338" s="152" t="s">
        <v>3985</v>
      </c>
      <c r="I6338" s="152" t="s">
        <v>6777</v>
      </c>
      <c r="J6338" s="152" t="s">
        <v>113</v>
      </c>
    </row>
    <row r="6339" spans="1:10" x14ac:dyDescent="0.25">
      <c r="A6339" s="152" t="s">
        <v>26645</v>
      </c>
      <c r="B6339" s="152" t="s">
        <v>26623</v>
      </c>
      <c r="C6339" s="152" t="s">
        <v>13213</v>
      </c>
      <c r="D6339" s="152" t="s">
        <v>8373</v>
      </c>
      <c r="E6339" s="152" t="s">
        <v>26624</v>
      </c>
      <c r="F6339" s="152" t="s">
        <v>8363</v>
      </c>
      <c r="G6339" s="152" t="s">
        <v>136</v>
      </c>
      <c r="H6339" s="152" t="s">
        <v>4277</v>
      </c>
      <c r="I6339" s="152" t="s">
        <v>6777</v>
      </c>
      <c r="J6339" s="152" t="s">
        <v>113</v>
      </c>
    </row>
    <row r="6340" spans="1:10" x14ac:dyDescent="0.25">
      <c r="A6340" s="152" t="s">
        <v>26646</v>
      </c>
      <c r="B6340" s="152" t="s">
        <v>26623</v>
      </c>
      <c r="C6340" s="152" t="s">
        <v>13213</v>
      </c>
      <c r="D6340" s="152" t="s">
        <v>8373</v>
      </c>
      <c r="E6340" s="152" t="s">
        <v>26624</v>
      </c>
      <c r="F6340" s="152" t="s">
        <v>8363</v>
      </c>
      <c r="G6340" s="152" t="s">
        <v>136</v>
      </c>
      <c r="H6340" s="152" t="s">
        <v>2748</v>
      </c>
      <c r="I6340" s="152" t="s">
        <v>6777</v>
      </c>
      <c r="J6340" s="152" t="s">
        <v>113</v>
      </c>
    </row>
    <row r="6341" spans="1:10" x14ac:dyDescent="0.25">
      <c r="A6341" s="152" t="s">
        <v>26647</v>
      </c>
      <c r="B6341" s="152" t="s">
        <v>26623</v>
      </c>
      <c r="C6341" s="152" t="s">
        <v>13213</v>
      </c>
      <c r="D6341" s="152" t="s">
        <v>8373</v>
      </c>
      <c r="E6341" s="152" t="s">
        <v>26624</v>
      </c>
      <c r="F6341" s="152" t="s">
        <v>8363</v>
      </c>
      <c r="G6341" s="152" t="s">
        <v>136</v>
      </c>
      <c r="H6341" s="152" t="s">
        <v>1273</v>
      </c>
      <c r="I6341" s="152" t="s">
        <v>6777</v>
      </c>
      <c r="J6341" s="152" t="s">
        <v>113</v>
      </c>
    </row>
    <row r="6342" spans="1:10" x14ac:dyDescent="0.25">
      <c r="A6342" s="152" t="s">
        <v>26648</v>
      </c>
      <c r="B6342" s="152" t="s">
        <v>26623</v>
      </c>
      <c r="C6342" s="152" t="s">
        <v>13213</v>
      </c>
      <c r="D6342" s="152" t="s">
        <v>8373</v>
      </c>
      <c r="E6342" s="152" t="s">
        <v>26624</v>
      </c>
      <c r="F6342" s="152" t="s">
        <v>8363</v>
      </c>
      <c r="G6342" s="152" t="s">
        <v>136</v>
      </c>
      <c r="H6342" s="152" t="s">
        <v>6127</v>
      </c>
      <c r="I6342" s="152" t="s">
        <v>6777</v>
      </c>
      <c r="J6342" s="152" t="s">
        <v>113</v>
      </c>
    </row>
    <row r="6343" spans="1:10" x14ac:dyDescent="0.25">
      <c r="A6343" s="152" t="s">
        <v>26649</v>
      </c>
      <c r="B6343" s="152" t="s">
        <v>26631</v>
      </c>
      <c r="C6343" s="152" t="s">
        <v>13213</v>
      </c>
      <c r="D6343" s="152" t="s">
        <v>8373</v>
      </c>
      <c r="E6343" s="152" t="s">
        <v>26624</v>
      </c>
      <c r="F6343" s="152" t="s">
        <v>9638</v>
      </c>
      <c r="G6343" s="152" t="s">
        <v>136</v>
      </c>
      <c r="H6343" s="152" t="s">
        <v>2453</v>
      </c>
      <c r="I6343" s="152" t="s">
        <v>6777</v>
      </c>
      <c r="J6343" s="152" t="s">
        <v>113</v>
      </c>
    </row>
    <row r="6344" spans="1:10" x14ac:dyDescent="0.25">
      <c r="A6344" s="152" t="s">
        <v>26650</v>
      </c>
      <c r="B6344" s="152" t="s">
        <v>26631</v>
      </c>
      <c r="C6344" s="152" t="s">
        <v>13213</v>
      </c>
      <c r="D6344" s="152" t="s">
        <v>8373</v>
      </c>
      <c r="E6344" s="152" t="s">
        <v>26624</v>
      </c>
      <c r="F6344" s="152" t="s">
        <v>9638</v>
      </c>
      <c r="G6344" s="152" t="s">
        <v>136</v>
      </c>
      <c r="H6344" s="152" t="s">
        <v>2455</v>
      </c>
      <c r="I6344" s="152" t="s">
        <v>6777</v>
      </c>
      <c r="J6344" s="152" t="s">
        <v>113</v>
      </c>
    </row>
    <row r="6345" spans="1:10" x14ac:dyDescent="0.25">
      <c r="A6345" s="152" t="s">
        <v>26651</v>
      </c>
      <c r="B6345" s="152" t="s">
        <v>26631</v>
      </c>
      <c r="C6345" s="152" t="s">
        <v>13213</v>
      </c>
      <c r="D6345" s="152" t="s">
        <v>8373</v>
      </c>
      <c r="E6345" s="152" t="s">
        <v>26624</v>
      </c>
      <c r="F6345" s="152" t="s">
        <v>9638</v>
      </c>
      <c r="G6345" s="152" t="s">
        <v>136</v>
      </c>
      <c r="H6345" s="152" t="s">
        <v>3160</v>
      </c>
      <c r="I6345" s="152" t="s">
        <v>6777</v>
      </c>
      <c r="J6345" s="152" t="s">
        <v>113</v>
      </c>
    </row>
    <row r="6346" spans="1:10" x14ac:dyDescent="0.25">
      <c r="A6346" s="152" t="s">
        <v>26652</v>
      </c>
      <c r="B6346" s="152" t="s">
        <v>26623</v>
      </c>
      <c r="C6346" s="152" t="s">
        <v>13213</v>
      </c>
      <c r="D6346" s="152" t="s">
        <v>8373</v>
      </c>
      <c r="E6346" s="152" t="s">
        <v>26624</v>
      </c>
      <c r="F6346" s="152" t="s">
        <v>9638</v>
      </c>
      <c r="G6346" s="152" t="s">
        <v>136</v>
      </c>
      <c r="H6346" s="152" t="s">
        <v>6127</v>
      </c>
      <c r="I6346" s="152" t="s">
        <v>6777</v>
      </c>
      <c r="J6346" s="152" t="s">
        <v>113</v>
      </c>
    </row>
    <row r="6347" spans="1:10" x14ac:dyDescent="0.25">
      <c r="A6347" s="152" t="s">
        <v>26653</v>
      </c>
      <c r="B6347" s="152" t="s">
        <v>26631</v>
      </c>
      <c r="C6347" s="152" t="s">
        <v>13213</v>
      </c>
      <c r="D6347" s="152" t="s">
        <v>8373</v>
      </c>
      <c r="E6347" s="152" t="s">
        <v>26624</v>
      </c>
      <c r="F6347" s="152" t="s">
        <v>9639</v>
      </c>
      <c r="G6347" s="152" t="s">
        <v>136</v>
      </c>
      <c r="H6347" s="152" t="s">
        <v>2453</v>
      </c>
      <c r="I6347" s="152" t="s">
        <v>6777</v>
      </c>
      <c r="J6347" s="152" t="s">
        <v>113</v>
      </c>
    </row>
    <row r="6348" spans="1:10" x14ac:dyDescent="0.25">
      <c r="A6348" s="152" t="s">
        <v>26654</v>
      </c>
      <c r="B6348" s="152" t="s">
        <v>26631</v>
      </c>
      <c r="C6348" s="152" t="s">
        <v>13213</v>
      </c>
      <c r="D6348" s="152" t="s">
        <v>8373</v>
      </c>
      <c r="E6348" s="152" t="s">
        <v>26624</v>
      </c>
      <c r="F6348" s="152" t="s">
        <v>9639</v>
      </c>
      <c r="G6348" s="152" t="s">
        <v>136</v>
      </c>
      <c r="H6348" s="152" t="s">
        <v>2455</v>
      </c>
      <c r="I6348" s="152" t="s">
        <v>6777</v>
      </c>
      <c r="J6348" s="152" t="s">
        <v>113</v>
      </c>
    </row>
    <row r="6349" spans="1:10" x14ac:dyDescent="0.25">
      <c r="A6349" s="152" t="s">
        <v>26655</v>
      </c>
      <c r="B6349" s="152" t="s">
        <v>26631</v>
      </c>
      <c r="C6349" s="152" t="s">
        <v>13213</v>
      </c>
      <c r="D6349" s="152" t="s">
        <v>8373</v>
      </c>
      <c r="E6349" s="152" t="s">
        <v>26624</v>
      </c>
      <c r="F6349" s="152" t="s">
        <v>9639</v>
      </c>
      <c r="G6349" s="152" t="s">
        <v>136</v>
      </c>
      <c r="H6349" s="152" t="s">
        <v>3160</v>
      </c>
      <c r="I6349" s="152" t="s">
        <v>6777</v>
      </c>
      <c r="J6349" s="152" t="s">
        <v>113</v>
      </c>
    </row>
    <row r="6350" spans="1:10" x14ac:dyDescent="0.25">
      <c r="A6350" s="152" t="s">
        <v>26656</v>
      </c>
      <c r="B6350" s="152" t="s">
        <v>26623</v>
      </c>
      <c r="C6350" s="152" t="s">
        <v>13213</v>
      </c>
      <c r="D6350" s="152" t="s">
        <v>8373</v>
      </c>
      <c r="E6350" s="152" t="s">
        <v>26624</v>
      </c>
      <c r="F6350" s="152" t="s">
        <v>9639</v>
      </c>
      <c r="G6350" s="152" t="s">
        <v>136</v>
      </c>
      <c r="H6350" s="152" t="s">
        <v>6127</v>
      </c>
      <c r="I6350" s="152" t="s">
        <v>6777</v>
      </c>
      <c r="J6350" s="152" t="s">
        <v>113</v>
      </c>
    </row>
    <row r="6351" spans="1:10" x14ac:dyDescent="0.25">
      <c r="A6351" s="152" t="s">
        <v>26657</v>
      </c>
      <c r="B6351" s="152" t="s">
        <v>26631</v>
      </c>
      <c r="C6351" s="152" t="s">
        <v>13213</v>
      </c>
      <c r="D6351" s="152" t="s">
        <v>8373</v>
      </c>
      <c r="E6351" s="152" t="s">
        <v>26624</v>
      </c>
      <c r="F6351" s="152" t="s">
        <v>9133</v>
      </c>
      <c r="G6351" s="152" t="s">
        <v>136</v>
      </c>
      <c r="H6351" s="152" t="s">
        <v>2453</v>
      </c>
      <c r="I6351" s="152" t="s">
        <v>6777</v>
      </c>
      <c r="J6351" s="152" t="s">
        <v>113</v>
      </c>
    </row>
    <row r="6352" spans="1:10" x14ac:dyDescent="0.25">
      <c r="A6352" s="152" t="s">
        <v>26658</v>
      </c>
      <c r="B6352" s="152" t="s">
        <v>26631</v>
      </c>
      <c r="C6352" s="152" t="s">
        <v>13213</v>
      </c>
      <c r="D6352" s="152" t="s">
        <v>8373</v>
      </c>
      <c r="E6352" s="152" t="s">
        <v>26624</v>
      </c>
      <c r="F6352" s="152" t="s">
        <v>9133</v>
      </c>
      <c r="G6352" s="152" t="s">
        <v>136</v>
      </c>
      <c r="H6352" s="152" t="s">
        <v>2455</v>
      </c>
      <c r="I6352" s="152" t="s">
        <v>6777</v>
      </c>
      <c r="J6352" s="152" t="s">
        <v>113</v>
      </c>
    </row>
    <row r="6353" spans="1:10" x14ac:dyDescent="0.25">
      <c r="A6353" s="152" t="s">
        <v>26659</v>
      </c>
      <c r="B6353" s="152" t="s">
        <v>26631</v>
      </c>
      <c r="C6353" s="152" t="s">
        <v>13213</v>
      </c>
      <c r="D6353" s="152" t="s">
        <v>8373</v>
      </c>
      <c r="E6353" s="152" t="s">
        <v>26624</v>
      </c>
      <c r="F6353" s="152" t="s">
        <v>9133</v>
      </c>
      <c r="G6353" s="152" t="s">
        <v>136</v>
      </c>
      <c r="H6353" s="152" t="s">
        <v>3160</v>
      </c>
      <c r="I6353" s="152" t="s">
        <v>6777</v>
      </c>
      <c r="J6353" s="152" t="s">
        <v>113</v>
      </c>
    </row>
    <row r="6354" spans="1:10" x14ac:dyDescent="0.25">
      <c r="A6354" s="152" t="s">
        <v>26660</v>
      </c>
      <c r="B6354" s="152" t="s">
        <v>26623</v>
      </c>
      <c r="C6354" s="152" t="s">
        <v>13213</v>
      </c>
      <c r="D6354" s="152" t="s">
        <v>8373</v>
      </c>
      <c r="E6354" s="152" t="s">
        <v>26624</v>
      </c>
      <c r="F6354" s="152" t="s">
        <v>9133</v>
      </c>
      <c r="G6354" s="152" t="s">
        <v>136</v>
      </c>
      <c r="H6354" s="152" t="s">
        <v>6127</v>
      </c>
      <c r="I6354" s="152" t="s">
        <v>6777</v>
      </c>
      <c r="J6354" s="152" t="s">
        <v>113</v>
      </c>
    </row>
    <row r="6355" spans="1:10" x14ac:dyDescent="0.25">
      <c r="A6355" s="152" t="s">
        <v>26661</v>
      </c>
      <c r="B6355" s="152" t="s">
        <v>26631</v>
      </c>
      <c r="C6355" s="152" t="s">
        <v>13213</v>
      </c>
      <c r="D6355" s="152" t="s">
        <v>8373</v>
      </c>
      <c r="E6355" s="152" t="s">
        <v>26624</v>
      </c>
      <c r="F6355" s="152" t="s">
        <v>9640</v>
      </c>
      <c r="G6355" s="152" t="s">
        <v>136</v>
      </c>
      <c r="H6355" s="152" t="s">
        <v>2453</v>
      </c>
      <c r="I6355" s="152" t="s">
        <v>6777</v>
      </c>
      <c r="J6355" s="152" t="s">
        <v>113</v>
      </c>
    </row>
    <row r="6356" spans="1:10" x14ac:dyDescent="0.25">
      <c r="A6356" s="152" t="s">
        <v>26662</v>
      </c>
      <c r="B6356" s="152" t="s">
        <v>26631</v>
      </c>
      <c r="C6356" s="152" t="s">
        <v>13213</v>
      </c>
      <c r="D6356" s="152" t="s">
        <v>8373</v>
      </c>
      <c r="E6356" s="152" t="s">
        <v>26624</v>
      </c>
      <c r="F6356" s="152" t="s">
        <v>9640</v>
      </c>
      <c r="G6356" s="152" t="s">
        <v>136</v>
      </c>
      <c r="H6356" s="152" t="s">
        <v>2455</v>
      </c>
      <c r="I6356" s="152" t="s">
        <v>6777</v>
      </c>
      <c r="J6356" s="152" t="s">
        <v>113</v>
      </c>
    </row>
    <row r="6357" spans="1:10" x14ac:dyDescent="0.25">
      <c r="A6357" s="152" t="s">
        <v>26663</v>
      </c>
      <c r="B6357" s="152" t="s">
        <v>26631</v>
      </c>
      <c r="C6357" s="152" t="s">
        <v>13213</v>
      </c>
      <c r="D6357" s="152" t="s">
        <v>8373</v>
      </c>
      <c r="E6357" s="152" t="s">
        <v>26624</v>
      </c>
      <c r="F6357" s="152" t="s">
        <v>9640</v>
      </c>
      <c r="G6357" s="152" t="s">
        <v>136</v>
      </c>
      <c r="H6357" s="152" t="s">
        <v>3160</v>
      </c>
      <c r="I6357" s="152" t="s">
        <v>6777</v>
      </c>
      <c r="J6357" s="152" t="s">
        <v>113</v>
      </c>
    </row>
    <row r="6358" spans="1:10" x14ac:dyDescent="0.25">
      <c r="A6358" s="152" t="s">
        <v>26664</v>
      </c>
      <c r="B6358" s="152" t="s">
        <v>26623</v>
      </c>
      <c r="C6358" s="152" t="s">
        <v>13213</v>
      </c>
      <c r="D6358" s="152" t="s">
        <v>8373</v>
      </c>
      <c r="E6358" s="152" t="s">
        <v>26624</v>
      </c>
      <c r="F6358" s="152" t="s">
        <v>9640</v>
      </c>
      <c r="G6358" s="152" t="s">
        <v>136</v>
      </c>
      <c r="H6358" s="152" t="s">
        <v>6127</v>
      </c>
      <c r="I6358" s="152" t="s">
        <v>6777</v>
      </c>
      <c r="J6358" s="152" t="s">
        <v>113</v>
      </c>
    </row>
    <row r="6359" spans="1:10" x14ac:dyDescent="0.25">
      <c r="A6359" s="152" t="s">
        <v>26665</v>
      </c>
      <c r="B6359" s="152" t="s">
        <v>26631</v>
      </c>
      <c r="C6359" s="152" t="s">
        <v>13213</v>
      </c>
      <c r="D6359" s="152" t="s">
        <v>8373</v>
      </c>
      <c r="E6359" s="152" t="s">
        <v>26624</v>
      </c>
      <c r="F6359" s="152" t="s">
        <v>15186</v>
      </c>
      <c r="G6359" s="152" t="s">
        <v>136</v>
      </c>
      <c r="H6359" s="152" t="s">
        <v>2453</v>
      </c>
      <c r="I6359" s="152" t="s">
        <v>6777</v>
      </c>
      <c r="J6359" s="152" t="s">
        <v>113</v>
      </c>
    </row>
    <row r="6360" spans="1:10" x14ac:dyDescent="0.25">
      <c r="A6360" s="152" t="s">
        <v>26666</v>
      </c>
      <c r="B6360" s="152" t="s">
        <v>26631</v>
      </c>
      <c r="C6360" s="152" t="s">
        <v>13213</v>
      </c>
      <c r="D6360" s="152" t="s">
        <v>8373</v>
      </c>
      <c r="E6360" s="152" t="s">
        <v>26624</v>
      </c>
      <c r="F6360" s="152" t="s">
        <v>15186</v>
      </c>
      <c r="G6360" s="152" t="s">
        <v>136</v>
      </c>
      <c r="H6360" s="152" t="s">
        <v>2455</v>
      </c>
      <c r="I6360" s="152" t="s">
        <v>6777</v>
      </c>
      <c r="J6360" s="152" t="s">
        <v>113</v>
      </c>
    </row>
    <row r="6361" spans="1:10" x14ac:dyDescent="0.25">
      <c r="A6361" s="152" t="s">
        <v>26667</v>
      </c>
      <c r="B6361" s="152" t="s">
        <v>26631</v>
      </c>
      <c r="C6361" s="152" t="s">
        <v>13213</v>
      </c>
      <c r="D6361" s="152" t="s">
        <v>8373</v>
      </c>
      <c r="E6361" s="152" t="s">
        <v>26624</v>
      </c>
      <c r="F6361" s="152" t="s">
        <v>15186</v>
      </c>
      <c r="G6361" s="152" t="s">
        <v>136</v>
      </c>
      <c r="H6361" s="152" t="s">
        <v>3160</v>
      </c>
      <c r="I6361" s="152" t="s">
        <v>6777</v>
      </c>
      <c r="J6361" s="152" t="s">
        <v>113</v>
      </c>
    </row>
    <row r="6362" spans="1:10" x14ac:dyDescent="0.25">
      <c r="A6362" s="152" t="s">
        <v>26668</v>
      </c>
      <c r="B6362" s="152" t="s">
        <v>26623</v>
      </c>
      <c r="C6362" s="152" t="s">
        <v>13213</v>
      </c>
      <c r="D6362" s="152" t="s">
        <v>8373</v>
      </c>
      <c r="E6362" s="152" t="s">
        <v>26624</v>
      </c>
      <c r="F6362" s="152" t="s">
        <v>15186</v>
      </c>
      <c r="G6362" s="152" t="s">
        <v>136</v>
      </c>
      <c r="H6362" s="152" t="s">
        <v>6127</v>
      </c>
      <c r="I6362" s="152" t="s">
        <v>6777</v>
      </c>
      <c r="J6362" s="152" t="s">
        <v>113</v>
      </c>
    </row>
    <row r="6363" spans="1:10" x14ac:dyDescent="0.25">
      <c r="A6363" s="152" t="s">
        <v>26669</v>
      </c>
      <c r="B6363" s="152" t="s">
        <v>26631</v>
      </c>
      <c r="C6363" s="152" t="s">
        <v>13213</v>
      </c>
      <c r="D6363" s="152" t="s">
        <v>8373</v>
      </c>
      <c r="E6363" s="152" t="s">
        <v>26624</v>
      </c>
      <c r="F6363" s="152" t="s">
        <v>15396</v>
      </c>
      <c r="G6363" s="152" t="s">
        <v>136</v>
      </c>
      <c r="H6363" s="152" t="s">
        <v>2453</v>
      </c>
      <c r="I6363" s="152" t="s">
        <v>6777</v>
      </c>
      <c r="J6363" s="152" t="s">
        <v>113</v>
      </c>
    </row>
    <row r="6364" spans="1:10" x14ac:dyDescent="0.25">
      <c r="A6364" s="152" t="s">
        <v>26670</v>
      </c>
      <c r="B6364" s="152" t="s">
        <v>26631</v>
      </c>
      <c r="C6364" s="152" t="s">
        <v>13213</v>
      </c>
      <c r="D6364" s="152" t="s">
        <v>8373</v>
      </c>
      <c r="E6364" s="152" t="s">
        <v>26624</v>
      </c>
      <c r="F6364" s="152" t="s">
        <v>15396</v>
      </c>
      <c r="G6364" s="152" t="s">
        <v>136</v>
      </c>
      <c r="H6364" s="152" t="s">
        <v>2455</v>
      </c>
      <c r="I6364" s="152" t="s">
        <v>6777</v>
      </c>
      <c r="J6364" s="152" t="s">
        <v>113</v>
      </c>
    </row>
    <row r="6365" spans="1:10" x14ac:dyDescent="0.25">
      <c r="A6365" s="152" t="s">
        <v>26671</v>
      </c>
      <c r="B6365" s="152" t="s">
        <v>26631</v>
      </c>
      <c r="C6365" s="152" t="s">
        <v>13213</v>
      </c>
      <c r="D6365" s="152" t="s">
        <v>8373</v>
      </c>
      <c r="E6365" s="152" t="s">
        <v>26624</v>
      </c>
      <c r="F6365" s="152" t="s">
        <v>15396</v>
      </c>
      <c r="G6365" s="152" t="s">
        <v>136</v>
      </c>
      <c r="H6365" s="152" t="s">
        <v>3160</v>
      </c>
      <c r="I6365" s="152" t="s">
        <v>6777</v>
      </c>
      <c r="J6365" s="152" t="s">
        <v>113</v>
      </c>
    </row>
    <row r="6366" spans="1:10" x14ac:dyDescent="0.25">
      <c r="A6366" s="152" t="s">
        <v>26672</v>
      </c>
      <c r="B6366" s="152" t="s">
        <v>26623</v>
      </c>
      <c r="C6366" s="152" t="s">
        <v>13213</v>
      </c>
      <c r="D6366" s="152" t="s">
        <v>8373</v>
      </c>
      <c r="E6366" s="152" t="s">
        <v>26624</v>
      </c>
      <c r="F6366" s="152" t="s">
        <v>15396</v>
      </c>
      <c r="G6366" s="152" t="s">
        <v>136</v>
      </c>
      <c r="H6366" s="152" t="s">
        <v>6127</v>
      </c>
      <c r="I6366" s="152" t="s">
        <v>6777</v>
      </c>
      <c r="J6366" s="152" t="s">
        <v>113</v>
      </c>
    </row>
    <row r="6367" spans="1:10" x14ac:dyDescent="0.25">
      <c r="A6367" s="152" t="s">
        <v>26673</v>
      </c>
      <c r="B6367" s="152" t="s">
        <v>26674</v>
      </c>
      <c r="C6367" s="152" t="s">
        <v>26675</v>
      </c>
      <c r="D6367" s="152" t="s">
        <v>8367</v>
      </c>
      <c r="E6367" s="152" t="s">
        <v>26676</v>
      </c>
      <c r="F6367" s="152" t="s">
        <v>8363</v>
      </c>
      <c r="G6367" s="152" t="s">
        <v>462</v>
      </c>
      <c r="H6367" s="152" t="s">
        <v>5637</v>
      </c>
      <c r="I6367" s="152" t="s">
        <v>6777</v>
      </c>
      <c r="J6367" s="152" t="s">
        <v>113</v>
      </c>
    </row>
    <row r="6368" spans="1:10" x14ac:dyDescent="0.25">
      <c r="A6368" s="152" t="s">
        <v>26677</v>
      </c>
      <c r="B6368" s="152" t="s">
        <v>26678</v>
      </c>
      <c r="C6368" s="152" t="s">
        <v>26679</v>
      </c>
      <c r="D6368" s="152" t="s">
        <v>8373</v>
      </c>
      <c r="E6368" s="152" t="s">
        <v>26680</v>
      </c>
      <c r="F6368" s="152" t="s">
        <v>8363</v>
      </c>
      <c r="G6368" s="152" t="s">
        <v>200</v>
      </c>
      <c r="H6368" s="152" t="s">
        <v>1165</v>
      </c>
      <c r="I6368" s="152" t="s">
        <v>6777</v>
      </c>
      <c r="J6368" s="152" t="s">
        <v>113</v>
      </c>
    </row>
    <row r="6369" spans="1:10" x14ac:dyDescent="0.25">
      <c r="A6369" s="152" t="s">
        <v>26681</v>
      </c>
      <c r="B6369" s="152" t="s">
        <v>26682</v>
      </c>
      <c r="C6369" s="152" t="s">
        <v>26683</v>
      </c>
      <c r="D6369" s="152" t="s">
        <v>8373</v>
      </c>
      <c r="E6369" s="152" t="s">
        <v>26684</v>
      </c>
      <c r="F6369" s="152" t="s">
        <v>8363</v>
      </c>
      <c r="G6369" s="152" t="s">
        <v>160</v>
      </c>
      <c r="H6369" s="152" t="s">
        <v>3469</v>
      </c>
      <c r="I6369" s="152" t="s">
        <v>6777</v>
      </c>
      <c r="J6369" s="152" t="s">
        <v>113</v>
      </c>
    </row>
    <row r="6370" spans="1:10" x14ac:dyDescent="0.25">
      <c r="A6370" s="152" t="s">
        <v>26685</v>
      </c>
      <c r="B6370" s="152" t="s">
        <v>26686</v>
      </c>
      <c r="C6370" s="152" t="s">
        <v>26687</v>
      </c>
      <c r="D6370" s="152" t="s">
        <v>8373</v>
      </c>
      <c r="E6370" s="152" t="s">
        <v>26688</v>
      </c>
      <c r="F6370" s="152" t="s">
        <v>8363</v>
      </c>
      <c r="G6370" s="152" t="s">
        <v>111</v>
      </c>
      <c r="H6370" s="152" t="s">
        <v>2634</v>
      </c>
      <c r="I6370" s="152" t="s">
        <v>6777</v>
      </c>
      <c r="J6370" s="152" t="s">
        <v>113</v>
      </c>
    </row>
    <row r="6371" spans="1:10" x14ac:dyDescent="0.25">
      <c r="A6371" s="152" t="s">
        <v>26689</v>
      </c>
      <c r="B6371" s="152" t="s">
        <v>26690</v>
      </c>
      <c r="C6371" s="152" t="s">
        <v>26691</v>
      </c>
      <c r="D6371" s="152" t="s">
        <v>8373</v>
      </c>
      <c r="E6371" s="152" t="s">
        <v>26692</v>
      </c>
      <c r="F6371" s="152" t="s">
        <v>8363</v>
      </c>
      <c r="G6371" s="152" t="s">
        <v>228</v>
      </c>
      <c r="H6371" s="152" t="s">
        <v>2954</v>
      </c>
      <c r="I6371" s="152" t="s">
        <v>6777</v>
      </c>
      <c r="J6371" s="152" t="s">
        <v>113</v>
      </c>
    </row>
    <row r="6372" spans="1:10" x14ac:dyDescent="0.25">
      <c r="A6372" s="152" t="s">
        <v>26693</v>
      </c>
      <c r="B6372" s="152" t="s">
        <v>26694</v>
      </c>
      <c r="C6372" s="152" t="s">
        <v>26695</v>
      </c>
      <c r="D6372" s="152" t="s">
        <v>8361</v>
      </c>
      <c r="E6372" s="152" t="s">
        <v>26696</v>
      </c>
      <c r="F6372" s="152" t="s">
        <v>8363</v>
      </c>
      <c r="G6372" s="152" t="s">
        <v>388</v>
      </c>
      <c r="H6372" s="152" t="s">
        <v>2351</v>
      </c>
      <c r="I6372" s="152" t="s">
        <v>6777</v>
      </c>
      <c r="J6372" s="152" t="s">
        <v>14700</v>
      </c>
    </row>
    <row r="6373" spans="1:10" x14ac:dyDescent="0.25">
      <c r="A6373" s="152" t="s">
        <v>26697</v>
      </c>
      <c r="B6373" s="152" t="s">
        <v>26698</v>
      </c>
      <c r="C6373" s="152" t="s">
        <v>26699</v>
      </c>
      <c r="D6373" s="152" t="s">
        <v>8361</v>
      </c>
      <c r="E6373" s="152" t="s">
        <v>26700</v>
      </c>
      <c r="F6373" s="152" t="s">
        <v>8363</v>
      </c>
      <c r="G6373" s="152" t="s">
        <v>416</v>
      </c>
      <c r="H6373" s="152" t="s">
        <v>3818</v>
      </c>
      <c r="I6373" s="152" t="s">
        <v>6777</v>
      </c>
      <c r="J6373" s="152" t="s">
        <v>8393</v>
      </c>
    </row>
    <row r="6374" spans="1:10" x14ac:dyDescent="0.25">
      <c r="A6374" s="152" t="s">
        <v>26701</v>
      </c>
      <c r="B6374" s="152" t="s">
        <v>26702</v>
      </c>
      <c r="C6374" s="152" t="s">
        <v>26699</v>
      </c>
      <c r="D6374" s="152" t="s">
        <v>8361</v>
      </c>
      <c r="E6374" s="152" t="s">
        <v>26700</v>
      </c>
      <c r="F6374" s="152" t="s">
        <v>8363</v>
      </c>
      <c r="G6374" s="152" t="s">
        <v>416</v>
      </c>
      <c r="H6374" s="152" t="s">
        <v>6733</v>
      </c>
      <c r="I6374" s="152" t="s">
        <v>6777</v>
      </c>
      <c r="J6374" s="152" t="s">
        <v>8393</v>
      </c>
    </row>
    <row r="6375" spans="1:10" x14ac:dyDescent="0.25">
      <c r="A6375" s="152" t="s">
        <v>26703</v>
      </c>
      <c r="B6375" s="152" t="s">
        <v>26704</v>
      </c>
      <c r="C6375" s="152" t="s">
        <v>26705</v>
      </c>
      <c r="D6375" s="152" t="s">
        <v>8361</v>
      </c>
      <c r="E6375" s="152" t="s">
        <v>26706</v>
      </c>
      <c r="F6375" s="152" t="s">
        <v>8363</v>
      </c>
      <c r="G6375" s="152" t="s">
        <v>120</v>
      </c>
      <c r="H6375" s="152" t="s">
        <v>4217</v>
      </c>
      <c r="I6375" s="152" t="s">
        <v>6777</v>
      </c>
      <c r="J6375" s="152" t="s">
        <v>113</v>
      </c>
    </row>
    <row r="6376" spans="1:10" x14ac:dyDescent="0.25">
      <c r="A6376" s="152" t="s">
        <v>26707</v>
      </c>
      <c r="B6376" s="152" t="s">
        <v>26708</v>
      </c>
      <c r="C6376" s="152" t="s">
        <v>26709</v>
      </c>
      <c r="D6376" s="152" t="s">
        <v>8361</v>
      </c>
      <c r="E6376" s="152" t="s">
        <v>26710</v>
      </c>
      <c r="F6376" s="152" t="s">
        <v>8363</v>
      </c>
      <c r="G6376" s="152" t="s">
        <v>416</v>
      </c>
      <c r="H6376" s="152" t="s">
        <v>1042</v>
      </c>
      <c r="I6376" s="152" t="s">
        <v>6777</v>
      </c>
      <c r="J6376" s="152" t="s">
        <v>8440</v>
      </c>
    </row>
    <row r="6377" spans="1:10" x14ac:dyDescent="0.25">
      <c r="A6377" s="152" t="s">
        <v>26711</v>
      </c>
      <c r="B6377" s="152" t="s">
        <v>26712</v>
      </c>
      <c r="C6377" s="152" t="s">
        <v>26709</v>
      </c>
      <c r="D6377" s="152" t="s">
        <v>8361</v>
      </c>
      <c r="E6377" s="152" t="s">
        <v>26710</v>
      </c>
      <c r="F6377" s="152" t="s">
        <v>8363</v>
      </c>
      <c r="G6377" s="152" t="s">
        <v>416</v>
      </c>
      <c r="H6377" s="152" t="s">
        <v>6733</v>
      </c>
      <c r="I6377" s="152" t="s">
        <v>6777</v>
      </c>
      <c r="J6377" s="152" t="s">
        <v>8440</v>
      </c>
    </row>
    <row r="6378" spans="1:10" x14ac:dyDescent="0.25">
      <c r="A6378" s="152" t="s">
        <v>26713</v>
      </c>
      <c r="B6378" s="152" t="s">
        <v>26714</v>
      </c>
      <c r="C6378" s="152" t="s">
        <v>26715</v>
      </c>
      <c r="D6378" s="152" t="s">
        <v>8367</v>
      </c>
      <c r="E6378" s="152" t="s">
        <v>26716</v>
      </c>
      <c r="F6378" s="152" t="s">
        <v>8363</v>
      </c>
      <c r="G6378" s="152" t="s">
        <v>462</v>
      </c>
      <c r="H6378" s="152" t="s">
        <v>5615</v>
      </c>
      <c r="I6378" s="152" t="s">
        <v>6777</v>
      </c>
      <c r="J6378" s="152" t="s">
        <v>113</v>
      </c>
    </row>
    <row r="6379" spans="1:10" x14ac:dyDescent="0.25">
      <c r="A6379" s="152" t="s">
        <v>26717</v>
      </c>
      <c r="B6379" s="152" t="s">
        <v>26718</v>
      </c>
      <c r="C6379" s="152" t="s">
        <v>26719</v>
      </c>
      <c r="D6379" s="152" t="s">
        <v>8373</v>
      </c>
      <c r="E6379" s="152" t="s">
        <v>26720</v>
      </c>
      <c r="F6379" s="152" t="s">
        <v>8363</v>
      </c>
      <c r="G6379" s="152" t="s">
        <v>168</v>
      </c>
      <c r="H6379" s="152" t="s">
        <v>1574</v>
      </c>
      <c r="I6379" s="152" t="s">
        <v>6777</v>
      </c>
      <c r="J6379" s="152" t="s">
        <v>113</v>
      </c>
    </row>
    <row r="6380" spans="1:10" x14ac:dyDescent="0.25">
      <c r="A6380" s="152" t="s">
        <v>26724</v>
      </c>
      <c r="B6380" s="152" t="s">
        <v>26721</v>
      </c>
      <c r="C6380" s="152" t="s">
        <v>26722</v>
      </c>
      <c r="D6380" s="152" t="s">
        <v>8373</v>
      </c>
      <c r="E6380" s="152" t="s">
        <v>26723</v>
      </c>
      <c r="F6380" s="152" t="s">
        <v>8363</v>
      </c>
      <c r="G6380" s="152" t="s">
        <v>176</v>
      </c>
      <c r="H6380" s="152" t="s">
        <v>3592</v>
      </c>
      <c r="I6380" s="152" t="s">
        <v>6777</v>
      </c>
      <c r="J6380" s="152" t="s">
        <v>113</v>
      </c>
    </row>
    <row r="6381" spans="1:10" x14ac:dyDescent="0.25">
      <c r="A6381" s="152" t="s">
        <v>26725</v>
      </c>
      <c r="B6381" s="152" t="s">
        <v>26721</v>
      </c>
      <c r="C6381" s="152" t="s">
        <v>26722</v>
      </c>
      <c r="D6381" s="152" t="s">
        <v>8373</v>
      </c>
      <c r="E6381" s="152" t="s">
        <v>26723</v>
      </c>
      <c r="F6381" s="152" t="s">
        <v>8363</v>
      </c>
      <c r="G6381" s="152" t="s">
        <v>176</v>
      </c>
      <c r="H6381" s="152" t="s">
        <v>959</v>
      </c>
      <c r="I6381" s="152" t="s">
        <v>6777</v>
      </c>
      <c r="J6381" s="152" t="s">
        <v>113</v>
      </c>
    </row>
    <row r="6382" spans="1:10" x14ac:dyDescent="0.25">
      <c r="A6382" s="152" t="s">
        <v>26726</v>
      </c>
      <c r="B6382" s="152" t="s">
        <v>26721</v>
      </c>
      <c r="C6382" s="152" t="s">
        <v>26722</v>
      </c>
      <c r="D6382" s="152" t="s">
        <v>8373</v>
      </c>
      <c r="E6382" s="152" t="s">
        <v>26723</v>
      </c>
      <c r="F6382" s="152" t="s">
        <v>8363</v>
      </c>
      <c r="G6382" s="152" t="s">
        <v>176</v>
      </c>
      <c r="H6382" s="152" t="s">
        <v>1273</v>
      </c>
      <c r="I6382" s="152" t="s">
        <v>6777</v>
      </c>
      <c r="J6382" s="152" t="s">
        <v>113</v>
      </c>
    </row>
    <row r="6383" spans="1:10" x14ac:dyDescent="0.25">
      <c r="A6383" s="152" t="s">
        <v>26727</v>
      </c>
      <c r="B6383" s="152" t="s">
        <v>26728</v>
      </c>
      <c r="C6383" s="152" t="s">
        <v>26729</v>
      </c>
      <c r="D6383" s="152" t="s">
        <v>8361</v>
      </c>
      <c r="E6383" s="152" t="s">
        <v>26730</v>
      </c>
      <c r="F6383" s="152" t="s">
        <v>8363</v>
      </c>
      <c r="G6383" s="152" t="s">
        <v>416</v>
      </c>
      <c r="H6383" s="152" t="s">
        <v>1789</v>
      </c>
      <c r="I6383" s="152" t="s">
        <v>6777</v>
      </c>
      <c r="J6383" s="152" t="s">
        <v>26731</v>
      </c>
    </row>
    <row r="6384" spans="1:10" x14ac:dyDescent="0.25">
      <c r="A6384" s="152" t="s">
        <v>26732</v>
      </c>
      <c r="B6384" s="152" t="s">
        <v>26733</v>
      </c>
      <c r="C6384" s="152" t="s">
        <v>26729</v>
      </c>
      <c r="D6384" s="152" t="s">
        <v>8361</v>
      </c>
      <c r="E6384" s="152" t="s">
        <v>26730</v>
      </c>
      <c r="F6384" s="152" t="s">
        <v>8363</v>
      </c>
      <c r="G6384" s="152" t="s">
        <v>416</v>
      </c>
      <c r="H6384" s="152" t="s">
        <v>6733</v>
      </c>
      <c r="I6384" s="152" t="s">
        <v>6777</v>
      </c>
      <c r="J6384" s="152" t="s">
        <v>26731</v>
      </c>
    </row>
    <row r="6385" spans="1:10" x14ac:dyDescent="0.25">
      <c r="A6385" s="152" t="s">
        <v>26734</v>
      </c>
      <c r="B6385" s="152" t="s">
        <v>26735</v>
      </c>
      <c r="C6385" s="152" t="s">
        <v>26736</v>
      </c>
      <c r="D6385" s="152" t="s">
        <v>8361</v>
      </c>
      <c r="E6385" s="152" t="s">
        <v>26737</v>
      </c>
      <c r="F6385" s="152" t="s">
        <v>8363</v>
      </c>
      <c r="G6385" s="152" t="s">
        <v>416</v>
      </c>
      <c r="H6385" s="152" t="s">
        <v>3818</v>
      </c>
      <c r="I6385" s="152" t="s">
        <v>6777</v>
      </c>
      <c r="J6385" s="152" t="s">
        <v>8393</v>
      </c>
    </row>
    <row r="6386" spans="1:10" x14ac:dyDescent="0.25">
      <c r="A6386" s="152" t="s">
        <v>26738</v>
      </c>
      <c r="B6386" s="152" t="s">
        <v>26739</v>
      </c>
      <c r="C6386" s="152" t="s">
        <v>26736</v>
      </c>
      <c r="D6386" s="152" t="s">
        <v>8361</v>
      </c>
      <c r="E6386" s="152" t="s">
        <v>26737</v>
      </c>
      <c r="F6386" s="152" t="s">
        <v>8363</v>
      </c>
      <c r="G6386" s="152" t="s">
        <v>416</v>
      </c>
      <c r="H6386" s="152" t="s">
        <v>6733</v>
      </c>
      <c r="I6386" s="152" t="s">
        <v>6777</v>
      </c>
      <c r="J6386" s="152" t="s">
        <v>8393</v>
      </c>
    </row>
    <row r="6387" spans="1:10" x14ac:dyDescent="0.25">
      <c r="A6387" s="152" t="s">
        <v>26740</v>
      </c>
      <c r="B6387" s="152" t="s">
        <v>26741</v>
      </c>
      <c r="C6387" s="152" t="s">
        <v>26742</v>
      </c>
      <c r="D6387" s="152" t="s">
        <v>8373</v>
      </c>
      <c r="E6387" s="152" t="s">
        <v>26743</v>
      </c>
      <c r="F6387" s="152" t="s">
        <v>8363</v>
      </c>
      <c r="G6387" s="152" t="s">
        <v>120</v>
      </c>
      <c r="H6387" s="152" t="s">
        <v>4160</v>
      </c>
      <c r="I6387" s="152" t="s">
        <v>6777</v>
      </c>
      <c r="J6387" s="152" t="s">
        <v>113</v>
      </c>
    </row>
    <row r="6388" spans="1:10" x14ac:dyDescent="0.25">
      <c r="A6388" s="152" t="s">
        <v>26744</v>
      </c>
      <c r="B6388" s="152" t="s">
        <v>26745</v>
      </c>
      <c r="C6388" s="152" t="s">
        <v>26742</v>
      </c>
      <c r="D6388" s="152" t="s">
        <v>8373</v>
      </c>
      <c r="E6388" s="152" t="s">
        <v>26743</v>
      </c>
      <c r="F6388" s="152" t="s">
        <v>8363</v>
      </c>
      <c r="G6388" s="152" t="s">
        <v>120</v>
      </c>
      <c r="H6388" s="152" t="s">
        <v>1165</v>
      </c>
      <c r="I6388" s="152" t="s">
        <v>6777</v>
      </c>
      <c r="J6388" s="152" t="s">
        <v>113</v>
      </c>
    </row>
    <row r="6389" spans="1:10" x14ac:dyDescent="0.25">
      <c r="A6389" s="152" t="s">
        <v>26746</v>
      </c>
      <c r="B6389" s="152" t="s">
        <v>26747</v>
      </c>
      <c r="C6389" s="152" t="s">
        <v>26742</v>
      </c>
      <c r="D6389" s="152" t="s">
        <v>8373</v>
      </c>
      <c r="E6389" s="152" t="s">
        <v>26743</v>
      </c>
      <c r="F6389" s="152" t="s">
        <v>8363</v>
      </c>
      <c r="G6389" s="152" t="s">
        <v>120</v>
      </c>
      <c r="H6389" s="152" t="s">
        <v>6733</v>
      </c>
      <c r="I6389" s="152" t="s">
        <v>6777</v>
      </c>
      <c r="J6389" s="152" t="s">
        <v>113</v>
      </c>
    </row>
    <row r="6390" spans="1:10" x14ac:dyDescent="0.25">
      <c r="A6390" s="152" t="s">
        <v>26748</v>
      </c>
      <c r="B6390" s="152" t="s">
        <v>26749</v>
      </c>
      <c r="C6390" s="152" t="s">
        <v>26750</v>
      </c>
      <c r="D6390" s="152" t="s">
        <v>8361</v>
      </c>
      <c r="E6390" s="152" t="s">
        <v>26751</v>
      </c>
      <c r="F6390" s="152" t="s">
        <v>8363</v>
      </c>
      <c r="G6390" s="152" t="s">
        <v>416</v>
      </c>
      <c r="H6390" s="152" t="s">
        <v>1516</v>
      </c>
      <c r="I6390" s="152" t="s">
        <v>6777</v>
      </c>
      <c r="J6390" s="152" t="s">
        <v>8581</v>
      </c>
    </row>
    <row r="6391" spans="1:10" x14ac:dyDescent="0.25">
      <c r="A6391" s="152" t="s">
        <v>26752</v>
      </c>
      <c r="B6391" s="152" t="s">
        <v>26753</v>
      </c>
      <c r="C6391" s="152" t="s">
        <v>26750</v>
      </c>
      <c r="D6391" s="152" t="s">
        <v>8361</v>
      </c>
      <c r="E6391" s="152" t="s">
        <v>26751</v>
      </c>
      <c r="F6391" s="152" t="s">
        <v>8363</v>
      </c>
      <c r="G6391" s="152" t="s">
        <v>416</v>
      </c>
      <c r="H6391" s="152" t="s">
        <v>6733</v>
      </c>
      <c r="I6391" s="152" t="s">
        <v>6777</v>
      </c>
      <c r="J6391" s="152" t="s">
        <v>8581</v>
      </c>
    </row>
    <row r="6392" spans="1:10" x14ac:dyDescent="0.25">
      <c r="A6392" s="152" t="s">
        <v>26756</v>
      </c>
      <c r="B6392" s="152" t="s">
        <v>26757</v>
      </c>
      <c r="C6392" s="152" t="s">
        <v>26754</v>
      </c>
      <c r="D6392" s="152" t="s">
        <v>8373</v>
      </c>
      <c r="E6392" s="152" t="s">
        <v>26755</v>
      </c>
      <c r="F6392" s="152" t="s">
        <v>8363</v>
      </c>
      <c r="G6392" s="152" t="s">
        <v>111</v>
      </c>
      <c r="H6392" s="152" t="s">
        <v>1203</v>
      </c>
      <c r="I6392" s="152" t="s">
        <v>6777</v>
      </c>
      <c r="J6392" s="152" t="s">
        <v>113</v>
      </c>
    </row>
    <row r="6393" spans="1:10" x14ac:dyDescent="0.25">
      <c r="A6393" s="152" t="s">
        <v>26758</v>
      </c>
      <c r="B6393" s="152" t="s">
        <v>26759</v>
      </c>
      <c r="C6393" s="152" t="s">
        <v>26754</v>
      </c>
      <c r="D6393" s="152" t="s">
        <v>8373</v>
      </c>
      <c r="E6393" s="152" t="s">
        <v>26755</v>
      </c>
      <c r="F6393" s="152" t="s">
        <v>8363</v>
      </c>
      <c r="G6393" s="152" t="s">
        <v>111</v>
      </c>
      <c r="H6393" s="152" t="s">
        <v>2658</v>
      </c>
      <c r="I6393" s="152" t="s">
        <v>6777</v>
      </c>
      <c r="J6393" s="152" t="s">
        <v>113</v>
      </c>
    </row>
    <row r="6394" spans="1:10" x14ac:dyDescent="0.25">
      <c r="A6394" s="152" t="s">
        <v>26760</v>
      </c>
      <c r="B6394" s="152" t="s">
        <v>26761</v>
      </c>
      <c r="C6394" s="152" t="s">
        <v>26754</v>
      </c>
      <c r="D6394" s="152" t="s">
        <v>8373</v>
      </c>
      <c r="E6394" s="152" t="s">
        <v>26755</v>
      </c>
      <c r="F6394" s="152" t="s">
        <v>8363</v>
      </c>
      <c r="G6394" s="152" t="s">
        <v>111</v>
      </c>
      <c r="H6394" s="152" t="s">
        <v>3300</v>
      </c>
      <c r="I6394" s="152" t="s">
        <v>6777</v>
      </c>
      <c r="J6394" s="152" t="s">
        <v>113</v>
      </c>
    </row>
    <row r="6395" spans="1:10" x14ac:dyDescent="0.25">
      <c r="A6395" s="152" t="s">
        <v>26762</v>
      </c>
      <c r="B6395" s="152" t="s">
        <v>26763</v>
      </c>
      <c r="C6395" s="152" t="s">
        <v>26764</v>
      </c>
      <c r="D6395" s="152" t="s">
        <v>8361</v>
      </c>
      <c r="E6395" s="152" t="s">
        <v>26765</v>
      </c>
      <c r="F6395" s="152" t="s">
        <v>8363</v>
      </c>
      <c r="G6395" s="152" t="s">
        <v>404</v>
      </c>
      <c r="H6395" s="152" t="s">
        <v>678</v>
      </c>
      <c r="I6395" s="152" t="s">
        <v>6777</v>
      </c>
      <c r="J6395" s="152" t="s">
        <v>113</v>
      </c>
    </row>
    <row r="6396" spans="1:10" x14ac:dyDescent="0.25">
      <c r="A6396" s="152" t="s">
        <v>26766</v>
      </c>
      <c r="B6396" s="152" t="s">
        <v>26767</v>
      </c>
      <c r="C6396" s="152" t="s">
        <v>26768</v>
      </c>
      <c r="D6396" s="152" t="s">
        <v>8361</v>
      </c>
      <c r="E6396" s="152" t="s">
        <v>26769</v>
      </c>
      <c r="F6396" s="152" t="s">
        <v>8363</v>
      </c>
      <c r="G6396" s="152" t="s">
        <v>1026</v>
      </c>
      <c r="H6396" s="152" t="s">
        <v>4708</v>
      </c>
      <c r="I6396" s="152" t="s">
        <v>6777</v>
      </c>
      <c r="J6396" s="152" t="s">
        <v>113</v>
      </c>
    </row>
    <row r="6397" spans="1:10" x14ac:dyDescent="0.25">
      <c r="A6397" s="152" t="s">
        <v>26772</v>
      </c>
      <c r="B6397" s="152" t="s">
        <v>26773</v>
      </c>
      <c r="C6397" s="152" t="s">
        <v>26770</v>
      </c>
      <c r="D6397" s="152" t="s">
        <v>8373</v>
      </c>
      <c r="E6397" s="152" t="s">
        <v>26771</v>
      </c>
      <c r="F6397" s="152" t="s">
        <v>8363</v>
      </c>
      <c r="G6397" s="152" t="s">
        <v>1320</v>
      </c>
      <c r="H6397" s="152" t="s">
        <v>1015</v>
      </c>
      <c r="I6397" s="152" t="s">
        <v>6777</v>
      </c>
      <c r="J6397" s="152" t="s">
        <v>113</v>
      </c>
    </row>
    <row r="6398" spans="1:10" x14ac:dyDescent="0.25">
      <c r="A6398" s="152" t="s">
        <v>26774</v>
      </c>
      <c r="B6398" s="152" t="s">
        <v>26775</v>
      </c>
      <c r="C6398" s="152" t="s">
        <v>26770</v>
      </c>
      <c r="D6398" s="152" t="s">
        <v>8373</v>
      </c>
      <c r="E6398" s="152" t="s">
        <v>26771</v>
      </c>
      <c r="F6398" s="152" t="s">
        <v>8363</v>
      </c>
      <c r="G6398" s="152" t="s">
        <v>1320</v>
      </c>
      <c r="H6398" s="152" t="s">
        <v>6733</v>
      </c>
      <c r="I6398" s="152" t="s">
        <v>6777</v>
      </c>
      <c r="J6398" s="152" t="s">
        <v>113</v>
      </c>
    </row>
    <row r="6399" spans="1:10" x14ac:dyDescent="0.25">
      <c r="A6399" s="152" t="s">
        <v>26776</v>
      </c>
      <c r="B6399" s="152" t="s">
        <v>26777</v>
      </c>
      <c r="C6399" s="152" t="s">
        <v>26778</v>
      </c>
      <c r="D6399" s="152" t="s">
        <v>8361</v>
      </c>
      <c r="E6399" s="152" t="s">
        <v>26779</v>
      </c>
      <c r="F6399" s="152" t="s">
        <v>8363</v>
      </c>
      <c r="G6399" s="152" t="s">
        <v>416</v>
      </c>
      <c r="H6399" s="152" t="s">
        <v>4604</v>
      </c>
      <c r="I6399" s="152" t="s">
        <v>6777</v>
      </c>
      <c r="J6399" s="152" t="s">
        <v>113</v>
      </c>
    </row>
    <row r="6400" spans="1:10" x14ac:dyDescent="0.25">
      <c r="A6400" s="152" t="s">
        <v>26780</v>
      </c>
      <c r="B6400" s="152" t="s">
        <v>26781</v>
      </c>
      <c r="C6400" s="152" t="s">
        <v>26782</v>
      </c>
      <c r="D6400" s="152" t="s">
        <v>8361</v>
      </c>
      <c r="E6400" s="152" t="s">
        <v>26783</v>
      </c>
      <c r="F6400" s="152" t="s">
        <v>8363</v>
      </c>
      <c r="G6400" s="152" t="s">
        <v>416</v>
      </c>
      <c r="H6400" s="152" t="s">
        <v>3008</v>
      </c>
      <c r="I6400" s="152" t="s">
        <v>6777</v>
      </c>
      <c r="J6400" s="152" t="s">
        <v>8426</v>
      </c>
    </row>
    <row r="6401" spans="1:10" x14ac:dyDescent="0.25">
      <c r="A6401" s="152" t="s">
        <v>26784</v>
      </c>
      <c r="B6401" s="152" t="s">
        <v>26785</v>
      </c>
      <c r="C6401" s="152" t="s">
        <v>26782</v>
      </c>
      <c r="D6401" s="152" t="s">
        <v>8361</v>
      </c>
      <c r="E6401" s="152" t="s">
        <v>26783</v>
      </c>
      <c r="F6401" s="152" t="s">
        <v>8363</v>
      </c>
      <c r="G6401" s="152" t="s">
        <v>416</v>
      </c>
      <c r="H6401" s="152" t="s">
        <v>6733</v>
      </c>
      <c r="I6401" s="152" t="s">
        <v>6777</v>
      </c>
      <c r="J6401" s="152" t="s">
        <v>8426</v>
      </c>
    </row>
    <row r="6402" spans="1:10" x14ac:dyDescent="0.25">
      <c r="A6402" s="152" t="s">
        <v>26786</v>
      </c>
      <c r="B6402" s="152" t="s">
        <v>26787</v>
      </c>
      <c r="C6402" s="152" t="s">
        <v>26788</v>
      </c>
      <c r="D6402" s="152" t="s">
        <v>8361</v>
      </c>
      <c r="E6402" s="152" t="s">
        <v>26789</v>
      </c>
      <c r="F6402" s="152" t="s">
        <v>8363</v>
      </c>
      <c r="G6402" s="152" t="s">
        <v>416</v>
      </c>
      <c r="H6402" s="152" t="s">
        <v>5597</v>
      </c>
      <c r="I6402" s="152" t="s">
        <v>6777</v>
      </c>
      <c r="J6402" s="152" t="s">
        <v>8622</v>
      </c>
    </row>
    <row r="6403" spans="1:10" x14ac:dyDescent="0.25">
      <c r="A6403" s="152" t="s">
        <v>26790</v>
      </c>
      <c r="B6403" s="152" t="s">
        <v>26791</v>
      </c>
      <c r="C6403" s="152" t="s">
        <v>26792</v>
      </c>
      <c r="D6403" s="152" t="s">
        <v>8361</v>
      </c>
      <c r="E6403" s="152" t="s">
        <v>26793</v>
      </c>
      <c r="F6403" s="152" t="s">
        <v>8363</v>
      </c>
      <c r="G6403" s="152" t="s">
        <v>404</v>
      </c>
      <c r="H6403" s="152" t="s">
        <v>678</v>
      </c>
      <c r="I6403" s="152" t="s">
        <v>6777</v>
      </c>
      <c r="J6403" s="152" t="s">
        <v>113</v>
      </c>
    </row>
    <row r="6404" spans="1:10" x14ac:dyDescent="0.25">
      <c r="A6404" s="152" t="s">
        <v>26794</v>
      </c>
      <c r="B6404" s="152" t="s">
        <v>26795</v>
      </c>
      <c r="C6404" s="152" t="s">
        <v>26796</v>
      </c>
      <c r="D6404" s="152" t="s">
        <v>8367</v>
      </c>
      <c r="E6404" s="152" t="s">
        <v>26797</v>
      </c>
      <c r="F6404" s="152" t="s">
        <v>8363</v>
      </c>
      <c r="G6404" s="152" t="s">
        <v>462</v>
      </c>
      <c r="H6404" s="152" t="s">
        <v>5615</v>
      </c>
      <c r="I6404" s="152" t="s">
        <v>6777</v>
      </c>
      <c r="J6404" s="152" t="s">
        <v>113</v>
      </c>
    </row>
    <row r="6405" spans="1:10" x14ac:dyDescent="0.25">
      <c r="A6405" s="152" t="s">
        <v>26798</v>
      </c>
      <c r="B6405" s="152" t="s">
        <v>26799</v>
      </c>
      <c r="C6405" s="152" t="s">
        <v>26800</v>
      </c>
      <c r="D6405" s="152" t="s">
        <v>8361</v>
      </c>
      <c r="E6405" s="152" t="s">
        <v>26801</v>
      </c>
      <c r="F6405" s="152" t="s">
        <v>8363</v>
      </c>
      <c r="G6405" s="152" t="s">
        <v>404</v>
      </c>
      <c r="H6405" s="152" t="s">
        <v>678</v>
      </c>
      <c r="I6405" s="152" t="s">
        <v>6777</v>
      </c>
      <c r="J6405" s="152" t="s">
        <v>113</v>
      </c>
    </row>
    <row r="6406" spans="1:10" x14ac:dyDescent="0.25">
      <c r="A6406" s="152" t="s">
        <v>26802</v>
      </c>
      <c r="B6406" s="152" t="s">
        <v>26803</v>
      </c>
      <c r="C6406" s="152" t="s">
        <v>26804</v>
      </c>
      <c r="D6406" s="152" t="s">
        <v>8361</v>
      </c>
      <c r="E6406" s="152" t="s">
        <v>26805</v>
      </c>
      <c r="F6406" s="152" t="s">
        <v>8363</v>
      </c>
      <c r="G6406" s="152" t="s">
        <v>136</v>
      </c>
      <c r="H6406" s="152" t="s">
        <v>4716</v>
      </c>
      <c r="I6406" s="152" t="s">
        <v>6777</v>
      </c>
      <c r="J6406" s="152" t="s">
        <v>16182</v>
      </c>
    </row>
    <row r="6407" spans="1:10" x14ac:dyDescent="0.25">
      <c r="A6407" s="152" t="s">
        <v>26806</v>
      </c>
      <c r="B6407" s="152" t="s">
        <v>26807</v>
      </c>
      <c r="C6407" s="152" t="s">
        <v>26804</v>
      </c>
      <c r="D6407" s="152" t="s">
        <v>8361</v>
      </c>
      <c r="E6407" s="152" t="s">
        <v>26805</v>
      </c>
      <c r="F6407" s="152" t="s">
        <v>8363</v>
      </c>
      <c r="G6407" s="152" t="s">
        <v>136</v>
      </c>
      <c r="H6407" s="152" t="s">
        <v>4718</v>
      </c>
      <c r="I6407" s="152" t="s">
        <v>6777</v>
      </c>
      <c r="J6407" s="152" t="s">
        <v>16182</v>
      </c>
    </row>
    <row r="6408" spans="1:10" x14ac:dyDescent="0.25">
      <c r="A6408" s="152" t="s">
        <v>26808</v>
      </c>
      <c r="B6408" s="152" t="s">
        <v>26809</v>
      </c>
      <c r="C6408" s="152" t="s">
        <v>26810</v>
      </c>
      <c r="D6408" s="152" t="s">
        <v>8373</v>
      </c>
      <c r="E6408" s="152" t="s">
        <v>26811</v>
      </c>
      <c r="F6408" s="152" t="s">
        <v>8363</v>
      </c>
      <c r="G6408" s="152" t="s">
        <v>186</v>
      </c>
      <c r="H6408" s="152" t="s">
        <v>1015</v>
      </c>
      <c r="I6408" s="152" t="s">
        <v>6777</v>
      </c>
      <c r="J6408" s="152" t="s">
        <v>113</v>
      </c>
    </row>
    <row r="6409" spans="1:10" x14ac:dyDescent="0.25">
      <c r="A6409" s="152" t="s">
        <v>26812</v>
      </c>
      <c r="B6409" s="152" t="s">
        <v>26813</v>
      </c>
      <c r="C6409" s="152" t="s">
        <v>26814</v>
      </c>
      <c r="D6409" s="152" t="s">
        <v>8361</v>
      </c>
      <c r="E6409" s="152" t="s">
        <v>26815</v>
      </c>
      <c r="F6409" s="152" t="s">
        <v>8363</v>
      </c>
      <c r="G6409" s="152" t="s">
        <v>416</v>
      </c>
      <c r="H6409" s="152" t="s">
        <v>3352</v>
      </c>
      <c r="I6409" s="152" t="s">
        <v>6777</v>
      </c>
      <c r="J6409" s="152" t="s">
        <v>8622</v>
      </c>
    </row>
    <row r="6410" spans="1:10" x14ac:dyDescent="0.25">
      <c r="A6410" s="152" t="s">
        <v>26816</v>
      </c>
      <c r="B6410" s="152" t="s">
        <v>26813</v>
      </c>
      <c r="C6410" s="152" t="s">
        <v>26814</v>
      </c>
      <c r="D6410" s="152" t="s">
        <v>8361</v>
      </c>
      <c r="E6410" s="152" t="s">
        <v>26815</v>
      </c>
      <c r="F6410" s="152" t="s">
        <v>8363</v>
      </c>
      <c r="G6410" s="152" t="s">
        <v>416</v>
      </c>
      <c r="H6410" s="152" t="s">
        <v>5581</v>
      </c>
      <c r="I6410" s="152" t="s">
        <v>6777</v>
      </c>
      <c r="J6410" s="152" t="s">
        <v>8622</v>
      </c>
    </row>
    <row r="6411" spans="1:10" x14ac:dyDescent="0.25">
      <c r="A6411" s="152" t="s">
        <v>26817</v>
      </c>
      <c r="B6411" s="152" t="s">
        <v>26818</v>
      </c>
      <c r="C6411" s="152" t="s">
        <v>26819</v>
      </c>
      <c r="D6411" s="152" t="s">
        <v>8361</v>
      </c>
      <c r="E6411" s="152" t="s">
        <v>26820</v>
      </c>
      <c r="F6411" s="152" t="s">
        <v>8363</v>
      </c>
      <c r="G6411" s="152" t="s">
        <v>416</v>
      </c>
      <c r="H6411" s="152" t="s">
        <v>5295</v>
      </c>
      <c r="I6411" s="152" t="s">
        <v>6777</v>
      </c>
      <c r="J6411" s="152" t="s">
        <v>113</v>
      </c>
    </row>
    <row r="6412" spans="1:10" x14ac:dyDescent="0.25">
      <c r="A6412" s="152" t="s">
        <v>26821</v>
      </c>
      <c r="B6412" s="152" t="s">
        <v>26822</v>
      </c>
      <c r="C6412" s="152" t="s">
        <v>26819</v>
      </c>
      <c r="D6412" s="152" t="s">
        <v>8361</v>
      </c>
      <c r="E6412" s="152" t="s">
        <v>26820</v>
      </c>
      <c r="F6412" s="152" t="s">
        <v>8363</v>
      </c>
      <c r="G6412" s="152" t="s">
        <v>416</v>
      </c>
      <c r="H6412" s="152" t="s">
        <v>6733</v>
      </c>
      <c r="I6412" s="152" t="s">
        <v>6777</v>
      </c>
      <c r="J6412" s="152" t="s">
        <v>113</v>
      </c>
    </row>
    <row r="6413" spans="1:10" x14ac:dyDescent="0.25">
      <c r="A6413" s="152" t="s">
        <v>26823</v>
      </c>
      <c r="B6413" s="152" t="s">
        <v>26824</v>
      </c>
      <c r="C6413" s="152" t="s">
        <v>26825</v>
      </c>
      <c r="D6413" s="152" t="s">
        <v>8361</v>
      </c>
      <c r="E6413" s="152" t="s">
        <v>26826</v>
      </c>
      <c r="F6413" s="152" t="s">
        <v>8363</v>
      </c>
      <c r="G6413" s="152" t="s">
        <v>416</v>
      </c>
      <c r="H6413" s="152" t="s">
        <v>5599</v>
      </c>
      <c r="I6413" s="152" t="s">
        <v>6777</v>
      </c>
      <c r="J6413" s="152" t="s">
        <v>8622</v>
      </c>
    </row>
    <row r="6414" spans="1:10" x14ac:dyDescent="0.25">
      <c r="A6414" s="152" t="s">
        <v>26827</v>
      </c>
      <c r="B6414" s="152" t="s">
        <v>26828</v>
      </c>
      <c r="C6414" s="152" t="s">
        <v>26825</v>
      </c>
      <c r="D6414" s="152" t="s">
        <v>8361</v>
      </c>
      <c r="E6414" s="152" t="s">
        <v>26826</v>
      </c>
      <c r="F6414" s="152" t="s">
        <v>8363</v>
      </c>
      <c r="G6414" s="152" t="s">
        <v>416</v>
      </c>
      <c r="H6414" s="152" t="s">
        <v>6733</v>
      </c>
      <c r="I6414" s="152" t="s">
        <v>6777</v>
      </c>
      <c r="J6414" s="152" t="s">
        <v>8622</v>
      </c>
    </row>
    <row r="6415" spans="1:10" x14ac:dyDescent="0.25">
      <c r="A6415" s="152" t="s">
        <v>26829</v>
      </c>
      <c r="B6415" s="152" t="s">
        <v>26830</v>
      </c>
      <c r="C6415" s="152" t="s">
        <v>26831</v>
      </c>
      <c r="D6415" s="152" t="s">
        <v>8373</v>
      </c>
      <c r="E6415" s="152" t="s">
        <v>26832</v>
      </c>
      <c r="F6415" s="152" t="s">
        <v>8363</v>
      </c>
      <c r="G6415" s="152" t="s">
        <v>160</v>
      </c>
      <c r="H6415" s="152" t="s">
        <v>2453</v>
      </c>
      <c r="I6415" s="152" t="s">
        <v>6777</v>
      </c>
      <c r="J6415" s="152" t="s">
        <v>113</v>
      </c>
    </row>
    <row r="6416" spans="1:10" x14ac:dyDescent="0.25">
      <c r="A6416" s="152" t="s">
        <v>26833</v>
      </c>
      <c r="B6416" s="152" t="s">
        <v>26834</v>
      </c>
      <c r="C6416" s="152" t="s">
        <v>26835</v>
      </c>
      <c r="D6416" s="152" t="s">
        <v>8361</v>
      </c>
      <c r="E6416" s="152" t="s">
        <v>26836</v>
      </c>
      <c r="F6416" s="152" t="s">
        <v>8363</v>
      </c>
      <c r="G6416" s="152" t="s">
        <v>416</v>
      </c>
      <c r="H6416" s="152" t="s">
        <v>1858</v>
      </c>
      <c r="I6416" s="152" t="s">
        <v>6777</v>
      </c>
      <c r="J6416" s="152" t="s">
        <v>9657</v>
      </c>
    </row>
    <row r="6417" spans="1:10" x14ac:dyDescent="0.25">
      <c r="A6417" s="152" t="s">
        <v>26837</v>
      </c>
      <c r="B6417" s="152" t="s">
        <v>26838</v>
      </c>
      <c r="C6417" s="152" t="s">
        <v>26839</v>
      </c>
      <c r="D6417" s="152" t="s">
        <v>8373</v>
      </c>
      <c r="E6417" s="152" t="s">
        <v>26840</v>
      </c>
      <c r="F6417" s="152" t="s">
        <v>8363</v>
      </c>
      <c r="G6417" s="152" t="s">
        <v>149</v>
      </c>
      <c r="H6417" s="152" t="s">
        <v>2954</v>
      </c>
      <c r="I6417" s="152" t="s">
        <v>6777</v>
      </c>
      <c r="J6417" s="152" t="s">
        <v>113</v>
      </c>
    </row>
    <row r="6418" spans="1:10" x14ac:dyDescent="0.25">
      <c r="A6418" s="152" t="s">
        <v>26844</v>
      </c>
      <c r="B6418" s="152" t="s">
        <v>26841</v>
      </c>
      <c r="C6418" s="152" t="s">
        <v>26842</v>
      </c>
      <c r="D6418" s="152" t="s">
        <v>8373</v>
      </c>
      <c r="E6418" s="152" t="s">
        <v>26843</v>
      </c>
      <c r="F6418" s="152" t="s">
        <v>8363</v>
      </c>
      <c r="G6418" s="152" t="s">
        <v>136</v>
      </c>
      <c r="H6418" s="152" t="s">
        <v>2658</v>
      </c>
      <c r="I6418" s="152" t="s">
        <v>6777</v>
      </c>
      <c r="J6418" s="152" t="s">
        <v>113</v>
      </c>
    </row>
    <row r="6419" spans="1:10" x14ac:dyDescent="0.25">
      <c r="A6419" s="152" t="s">
        <v>26845</v>
      </c>
      <c r="B6419" s="152" t="s">
        <v>26841</v>
      </c>
      <c r="C6419" s="152" t="s">
        <v>26842</v>
      </c>
      <c r="D6419" s="152" t="s">
        <v>8373</v>
      </c>
      <c r="E6419" s="152" t="s">
        <v>26843</v>
      </c>
      <c r="F6419" s="152" t="s">
        <v>8363</v>
      </c>
      <c r="G6419" s="152" t="s">
        <v>136</v>
      </c>
      <c r="H6419" s="152" t="s">
        <v>3502</v>
      </c>
      <c r="I6419" s="152" t="s">
        <v>6777</v>
      </c>
      <c r="J6419" s="152" t="s">
        <v>113</v>
      </c>
    </row>
    <row r="6420" spans="1:10" x14ac:dyDescent="0.25">
      <c r="A6420" s="152" t="s">
        <v>26846</v>
      </c>
      <c r="B6420" s="152" t="s">
        <v>26847</v>
      </c>
      <c r="C6420" s="152" t="s">
        <v>26848</v>
      </c>
      <c r="D6420" s="152" t="s">
        <v>8361</v>
      </c>
      <c r="E6420" s="152" t="s">
        <v>26849</v>
      </c>
      <c r="F6420" s="152" t="s">
        <v>8363</v>
      </c>
      <c r="G6420" s="152" t="s">
        <v>416</v>
      </c>
      <c r="H6420" s="152" t="s">
        <v>1858</v>
      </c>
      <c r="I6420" s="152" t="s">
        <v>6777</v>
      </c>
      <c r="J6420" s="152" t="s">
        <v>9657</v>
      </c>
    </row>
    <row r="6421" spans="1:10" x14ac:dyDescent="0.25">
      <c r="A6421" s="152" t="s">
        <v>26850</v>
      </c>
      <c r="B6421" s="152" t="s">
        <v>26851</v>
      </c>
      <c r="C6421" s="152" t="s">
        <v>26852</v>
      </c>
      <c r="D6421" s="152" t="s">
        <v>8373</v>
      </c>
      <c r="E6421" s="152" t="s">
        <v>26853</v>
      </c>
      <c r="F6421" s="152" t="s">
        <v>8363</v>
      </c>
      <c r="G6421" s="152" t="s">
        <v>1520</v>
      </c>
      <c r="H6421" s="152" t="s">
        <v>2748</v>
      </c>
      <c r="I6421" s="152" t="s">
        <v>6777</v>
      </c>
      <c r="J6421" s="152" t="s">
        <v>113</v>
      </c>
    </row>
    <row r="6422" spans="1:10" x14ac:dyDescent="0.25">
      <c r="A6422" s="152" t="s">
        <v>26854</v>
      </c>
      <c r="B6422" s="152" t="s">
        <v>26855</v>
      </c>
      <c r="C6422" s="152" t="s">
        <v>26856</v>
      </c>
      <c r="D6422" s="152" t="s">
        <v>8373</v>
      </c>
      <c r="E6422" s="152" t="s">
        <v>26857</v>
      </c>
      <c r="F6422" s="152" t="s">
        <v>8363</v>
      </c>
      <c r="G6422" s="152" t="s">
        <v>262</v>
      </c>
      <c r="H6422" s="152" t="s">
        <v>1789</v>
      </c>
      <c r="I6422" s="152" t="s">
        <v>6777</v>
      </c>
      <c r="J6422" s="152" t="s">
        <v>113</v>
      </c>
    </row>
    <row r="6423" spans="1:10" x14ac:dyDescent="0.25">
      <c r="A6423" s="152" t="s">
        <v>26858</v>
      </c>
      <c r="B6423" s="152" t="s">
        <v>26855</v>
      </c>
      <c r="C6423" s="152" t="s">
        <v>26856</v>
      </c>
      <c r="D6423" s="152" t="s">
        <v>8373</v>
      </c>
      <c r="E6423" s="152" t="s">
        <v>26857</v>
      </c>
      <c r="F6423" s="152" t="s">
        <v>8363</v>
      </c>
      <c r="G6423" s="152" t="s">
        <v>7438</v>
      </c>
      <c r="H6423" s="152" t="s">
        <v>1789</v>
      </c>
      <c r="I6423" s="152" t="s">
        <v>6777</v>
      </c>
      <c r="J6423" s="152" t="s">
        <v>113</v>
      </c>
    </row>
    <row r="6424" spans="1:10" x14ac:dyDescent="0.25">
      <c r="A6424" s="152" t="s">
        <v>26859</v>
      </c>
      <c r="B6424" s="152" t="s">
        <v>26860</v>
      </c>
      <c r="C6424" s="152" t="s">
        <v>26861</v>
      </c>
      <c r="D6424" s="152" t="s">
        <v>8361</v>
      </c>
      <c r="E6424" s="152" t="s">
        <v>26862</v>
      </c>
      <c r="F6424" s="152" t="s">
        <v>8363</v>
      </c>
      <c r="G6424" s="152" t="s">
        <v>91</v>
      </c>
      <c r="H6424" s="152" t="s">
        <v>6733</v>
      </c>
      <c r="I6424" s="152" t="s">
        <v>6777</v>
      </c>
      <c r="J6424" s="152" t="s">
        <v>9079</v>
      </c>
    </row>
    <row r="6425" spans="1:10" x14ac:dyDescent="0.25">
      <c r="A6425" s="152" t="s">
        <v>26863</v>
      </c>
      <c r="B6425" s="152" t="s">
        <v>26864</v>
      </c>
      <c r="C6425" s="152" t="s">
        <v>26861</v>
      </c>
      <c r="D6425" s="152" t="s">
        <v>8361</v>
      </c>
      <c r="E6425" s="152" t="s">
        <v>26862</v>
      </c>
      <c r="F6425" s="152" t="s">
        <v>8363</v>
      </c>
      <c r="G6425" s="152" t="s">
        <v>176</v>
      </c>
      <c r="H6425" s="152" t="s">
        <v>1858</v>
      </c>
      <c r="I6425" s="152" t="s">
        <v>6777</v>
      </c>
      <c r="J6425" s="152" t="s">
        <v>9079</v>
      </c>
    </row>
    <row r="6426" spans="1:10" x14ac:dyDescent="0.25">
      <c r="A6426" s="152" t="s">
        <v>26865</v>
      </c>
      <c r="B6426" s="152" t="s">
        <v>26866</v>
      </c>
      <c r="C6426" s="152" t="s">
        <v>26861</v>
      </c>
      <c r="D6426" s="152" t="s">
        <v>8361</v>
      </c>
      <c r="E6426" s="152" t="s">
        <v>26862</v>
      </c>
      <c r="F6426" s="152" t="s">
        <v>8363</v>
      </c>
      <c r="G6426" s="152" t="s">
        <v>176</v>
      </c>
      <c r="H6426" s="152" t="s">
        <v>3137</v>
      </c>
      <c r="I6426" s="152" t="s">
        <v>6777</v>
      </c>
      <c r="J6426" s="152" t="s">
        <v>9079</v>
      </c>
    </row>
    <row r="6427" spans="1:10" x14ac:dyDescent="0.25">
      <c r="A6427" s="152" t="s">
        <v>26867</v>
      </c>
      <c r="B6427" s="152" t="s">
        <v>21052</v>
      </c>
      <c r="C6427" s="152" t="s">
        <v>26861</v>
      </c>
      <c r="D6427" s="152" t="s">
        <v>8361</v>
      </c>
      <c r="E6427" s="152" t="s">
        <v>26862</v>
      </c>
      <c r="F6427" s="152" t="s">
        <v>8363</v>
      </c>
      <c r="G6427" s="152" t="s">
        <v>176</v>
      </c>
      <c r="H6427" s="152" t="s">
        <v>142</v>
      </c>
      <c r="I6427" s="152" t="s">
        <v>6777</v>
      </c>
      <c r="J6427" s="152" t="s">
        <v>9079</v>
      </c>
    </row>
    <row r="6428" spans="1:10" x14ac:dyDescent="0.25">
      <c r="A6428" s="152" t="s">
        <v>26868</v>
      </c>
      <c r="B6428" s="152" t="s">
        <v>26869</v>
      </c>
      <c r="C6428" s="152" t="s">
        <v>26861</v>
      </c>
      <c r="D6428" s="152" t="s">
        <v>8361</v>
      </c>
      <c r="E6428" s="152" t="s">
        <v>26862</v>
      </c>
      <c r="F6428" s="152" t="s">
        <v>8363</v>
      </c>
      <c r="G6428" s="152" t="s">
        <v>176</v>
      </c>
      <c r="H6428" s="152" t="s">
        <v>4424</v>
      </c>
      <c r="I6428" s="152" t="s">
        <v>6777</v>
      </c>
      <c r="J6428" s="152" t="s">
        <v>9079</v>
      </c>
    </row>
    <row r="6429" spans="1:10" x14ac:dyDescent="0.25">
      <c r="A6429" s="152" t="s">
        <v>26870</v>
      </c>
      <c r="B6429" s="152" t="s">
        <v>26871</v>
      </c>
      <c r="C6429" s="152" t="s">
        <v>26861</v>
      </c>
      <c r="D6429" s="152" t="s">
        <v>8361</v>
      </c>
      <c r="E6429" s="152" t="s">
        <v>26862</v>
      </c>
      <c r="F6429" s="152" t="s">
        <v>8363</v>
      </c>
      <c r="G6429" s="152" t="s">
        <v>176</v>
      </c>
      <c r="H6429" s="152" t="s">
        <v>1540</v>
      </c>
      <c r="I6429" s="152" t="s">
        <v>6777</v>
      </c>
      <c r="J6429" s="152" t="s">
        <v>9079</v>
      </c>
    </row>
    <row r="6430" spans="1:10" x14ac:dyDescent="0.25">
      <c r="A6430" s="152" t="s">
        <v>26872</v>
      </c>
      <c r="B6430" s="152" t="s">
        <v>26871</v>
      </c>
      <c r="C6430" s="152" t="s">
        <v>26861</v>
      </c>
      <c r="D6430" s="152" t="s">
        <v>8361</v>
      </c>
      <c r="E6430" s="152" t="s">
        <v>26862</v>
      </c>
      <c r="F6430" s="152" t="s">
        <v>8363</v>
      </c>
      <c r="G6430" s="152" t="s">
        <v>176</v>
      </c>
      <c r="H6430" s="152" t="s">
        <v>5982</v>
      </c>
      <c r="I6430" s="152" t="s">
        <v>6777</v>
      </c>
      <c r="J6430" s="152" t="s">
        <v>9079</v>
      </c>
    </row>
    <row r="6431" spans="1:10" x14ac:dyDescent="0.25">
      <c r="A6431" s="152" t="s">
        <v>26873</v>
      </c>
      <c r="B6431" s="152" t="s">
        <v>26874</v>
      </c>
      <c r="C6431" s="152" t="s">
        <v>26861</v>
      </c>
      <c r="D6431" s="152" t="s">
        <v>8361</v>
      </c>
      <c r="E6431" s="152" t="s">
        <v>26862</v>
      </c>
      <c r="F6431" s="152" t="s">
        <v>8363</v>
      </c>
      <c r="G6431" s="152" t="s">
        <v>416</v>
      </c>
      <c r="H6431" s="152" t="s">
        <v>1858</v>
      </c>
      <c r="I6431" s="152" t="s">
        <v>6777</v>
      </c>
      <c r="J6431" s="152" t="s">
        <v>9079</v>
      </c>
    </row>
    <row r="6432" spans="1:10" x14ac:dyDescent="0.25">
      <c r="A6432" s="152" t="s">
        <v>26875</v>
      </c>
      <c r="B6432" s="152" t="s">
        <v>26876</v>
      </c>
      <c r="C6432" s="152" t="s">
        <v>26861</v>
      </c>
      <c r="D6432" s="152" t="s">
        <v>8361</v>
      </c>
      <c r="E6432" s="152" t="s">
        <v>26862</v>
      </c>
      <c r="F6432" s="152" t="s">
        <v>8363</v>
      </c>
      <c r="G6432" s="152" t="s">
        <v>416</v>
      </c>
      <c r="H6432" s="152" t="s">
        <v>142</v>
      </c>
      <c r="I6432" s="152" t="s">
        <v>6777</v>
      </c>
      <c r="J6432" s="152" t="s">
        <v>9079</v>
      </c>
    </row>
    <row r="6433" spans="1:10" x14ac:dyDescent="0.25">
      <c r="A6433" s="152" t="s">
        <v>26877</v>
      </c>
      <c r="B6433" s="152" t="s">
        <v>26876</v>
      </c>
      <c r="C6433" s="152" t="s">
        <v>26861</v>
      </c>
      <c r="D6433" s="152" t="s">
        <v>8361</v>
      </c>
      <c r="E6433" s="152" t="s">
        <v>26862</v>
      </c>
      <c r="F6433" s="152" t="s">
        <v>8363</v>
      </c>
      <c r="G6433" s="152" t="s">
        <v>416</v>
      </c>
      <c r="H6433" s="152" t="s">
        <v>1540</v>
      </c>
      <c r="I6433" s="152" t="s">
        <v>6777</v>
      </c>
      <c r="J6433" s="152" t="s">
        <v>9079</v>
      </c>
    </row>
    <row r="6434" spans="1:10" x14ac:dyDescent="0.25">
      <c r="A6434" s="152" t="s">
        <v>26878</v>
      </c>
      <c r="B6434" s="152" t="s">
        <v>26876</v>
      </c>
      <c r="C6434" s="152" t="s">
        <v>26861</v>
      </c>
      <c r="D6434" s="152" t="s">
        <v>8361</v>
      </c>
      <c r="E6434" s="152" t="s">
        <v>26862</v>
      </c>
      <c r="F6434" s="152" t="s">
        <v>8363</v>
      </c>
      <c r="G6434" s="152" t="s">
        <v>416</v>
      </c>
      <c r="H6434" s="152" t="s">
        <v>5982</v>
      </c>
      <c r="I6434" s="152" t="s">
        <v>6777</v>
      </c>
      <c r="J6434" s="152" t="s">
        <v>9079</v>
      </c>
    </row>
    <row r="6435" spans="1:10" x14ac:dyDescent="0.25">
      <c r="A6435" s="152" t="s">
        <v>26879</v>
      </c>
      <c r="B6435" s="152" t="s">
        <v>26871</v>
      </c>
      <c r="C6435" s="152" t="s">
        <v>26861</v>
      </c>
      <c r="D6435" s="152" t="s">
        <v>8361</v>
      </c>
      <c r="E6435" s="152" t="s">
        <v>26862</v>
      </c>
      <c r="F6435" s="152" t="s">
        <v>9133</v>
      </c>
      <c r="G6435" s="152" t="s">
        <v>176</v>
      </c>
      <c r="H6435" s="152" t="s">
        <v>1540</v>
      </c>
      <c r="I6435" s="152" t="s">
        <v>6777</v>
      </c>
      <c r="J6435" s="152" t="s">
        <v>9079</v>
      </c>
    </row>
    <row r="6436" spans="1:10" x14ac:dyDescent="0.25">
      <c r="A6436" s="152" t="s">
        <v>26880</v>
      </c>
      <c r="B6436" s="152" t="s">
        <v>26871</v>
      </c>
      <c r="C6436" s="152" t="s">
        <v>26861</v>
      </c>
      <c r="D6436" s="152" t="s">
        <v>8361</v>
      </c>
      <c r="E6436" s="152" t="s">
        <v>26862</v>
      </c>
      <c r="F6436" s="152" t="s">
        <v>9133</v>
      </c>
      <c r="G6436" s="152" t="s">
        <v>176</v>
      </c>
      <c r="H6436" s="152" t="s">
        <v>5982</v>
      </c>
      <c r="I6436" s="152" t="s">
        <v>6777</v>
      </c>
      <c r="J6436" s="152" t="s">
        <v>9079</v>
      </c>
    </row>
    <row r="6437" spans="1:10" x14ac:dyDescent="0.25">
      <c r="A6437" s="152" t="s">
        <v>26881</v>
      </c>
      <c r="B6437" s="152" t="s">
        <v>26876</v>
      </c>
      <c r="C6437" s="152" t="s">
        <v>26861</v>
      </c>
      <c r="D6437" s="152" t="s">
        <v>8361</v>
      </c>
      <c r="E6437" s="152" t="s">
        <v>26862</v>
      </c>
      <c r="F6437" s="152" t="s">
        <v>9133</v>
      </c>
      <c r="G6437" s="152" t="s">
        <v>416</v>
      </c>
      <c r="H6437" s="152" t="s">
        <v>1540</v>
      </c>
      <c r="I6437" s="152" t="s">
        <v>6777</v>
      </c>
      <c r="J6437" s="152" t="s">
        <v>9079</v>
      </c>
    </row>
    <row r="6438" spans="1:10" x14ac:dyDescent="0.25">
      <c r="A6438" s="152" t="s">
        <v>26882</v>
      </c>
      <c r="B6438" s="152" t="s">
        <v>26876</v>
      </c>
      <c r="C6438" s="152" t="s">
        <v>26861</v>
      </c>
      <c r="D6438" s="152" t="s">
        <v>8361</v>
      </c>
      <c r="E6438" s="152" t="s">
        <v>26862</v>
      </c>
      <c r="F6438" s="152" t="s">
        <v>9133</v>
      </c>
      <c r="G6438" s="152" t="s">
        <v>416</v>
      </c>
      <c r="H6438" s="152" t="s">
        <v>5982</v>
      </c>
      <c r="I6438" s="152" t="s">
        <v>6777</v>
      </c>
      <c r="J6438" s="152" t="s">
        <v>9079</v>
      </c>
    </row>
    <row r="6439" spans="1:10" x14ac:dyDescent="0.25">
      <c r="A6439" s="152" t="s">
        <v>26883</v>
      </c>
      <c r="B6439" s="152" t="s">
        <v>26884</v>
      </c>
      <c r="C6439" s="152" t="s">
        <v>26885</v>
      </c>
      <c r="D6439" s="152" t="s">
        <v>8361</v>
      </c>
      <c r="E6439" s="152" t="s">
        <v>26886</v>
      </c>
      <c r="F6439" s="152" t="s">
        <v>8363</v>
      </c>
      <c r="G6439" s="152" t="s">
        <v>416</v>
      </c>
      <c r="H6439" s="152" t="s">
        <v>3818</v>
      </c>
      <c r="I6439" s="152" t="s">
        <v>6777</v>
      </c>
      <c r="J6439" s="152" t="s">
        <v>8393</v>
      </c>
    </row>
    <row r="6440" spans="1:10" x14ac:dyDescent="0.25">
      <c r="A6440" s="152" t="s">
        <v>26887</v>
      </c>
      <c r="B6440" s="152" t="s">
        <v>26888</v>
      </c>
      <c r="C6440" s="152" t="s">
        <v>26885</v>
      </c>
      <c r="D6440" s="152" t="s">
        <v>8361</v>
      </c>
      <c r="E6440" s="152" t="s">
        <v>26886</v>
      </c>
      <c r="F6440" s="152" t="s">
        <v>8363</v>
      </c>
      <c r="G6440" s="152" t="s">
        <v>416</v>
      </c>
      <c r="H6440" s="152" t="s">
        <v>6733</v>
      </c>
      <c r="I6440" s="152" t="s">
        <v>6777</v>
      </c>
      <c r="J6440" s="152" t="s">
        <v>8393</v>
      </c>
    </row>
    <row r="6441" spans="1:10" x14ac:dyDescent="0.25">
      <c r="A6441" s="152" t="s">
        <v>26889</v>
      </c>
      <c r="B6441" s="152" t="s">
        <v>26890</v>
      </c>
      <c r="C6441" s="152" t="s">
        <v>26891</v>
      </c>
      <c r="D6441" s="152" t="s">
        <v>8361</v>
      </c>
      <c r="E6441" s="152" t="s">
        <v>26892</v>
      </c>
      <c r="F6441" s="152" t="s">
        <v>8363</v>
      </c>
      <c r="G6441" s="152" t="s">
        <v>416</v>
      </c>
      <c r="H6441" s="152" t="s">
        <v>5331</v>
      </c>
      <c r="I6441" s="152" t="s">
        <v>6777</v>
      </c>
      <c r="J6441" s="152" t="s">
        <v>113</v>
      </c>
    </row>
    <row r="6442" spans="1:10" x14ac:dyDescent="0.25">
      <c r="A6442" s="152" t="s">
        <v>26893</v>
      </c>
      <c r="B6442" s="152" t="s">
        <v>26894</v>
      </c>
      <c r="C6442" s="152" t="s">
        <v>26891</v>
      </c>
      <c r="D6442" s="152" t="s">
        <v>8361</v>
      </c>
      <c r="E6442" s="152" t="s">
        <v>26892</v>
      </c>
      <c r="F6442" s="152" t="s">
        <v>8363</v>
      </c>
      <c r="G6442" s="152" t="s">
        <v>416</v>
      </c>
      <c r="H6442" s="152" t="s">
        <v>6733</v>
      </c>
      <c r="I6442" s="152" t="s">
        <v>6777</v>
      </c>
      <c r="J6442" s="152" t="s">
        <v>113</v>
      </c>
    </row>
    <row r="6443" spans="1:10" x14ac:dyDescent="0.25">
      <c r="A6443" s="152" t="s">
        <v>26895</v>
      </c>
      <c r="B6443" s="152" t="s">
        <v>26896</v>
      </c>
      <c r="C6443" s="152" t="s">
        <v>26897</v>
      </c>
      <c r="D6443" s="152" t="s">
        <v>8361</v>
      </c>
      <c r="E6443" s="152" t="s">
        <v>26898</v>
      </c>
      <c r="F6443" s="152" t="s">
        <v>8363</v>
      </c>
      <c r="G6443" s="152" t="s">
        <v>1353</v>
      </c>
      <c r="H6443" s="152" t="s">
        <v>386</v>
      </c>
      <c r="I6443" s="152" t="s">
        <v>6777</v>
      </c>
      <c r="J6443" s="152" t="s">
        <v>113</v>
      </c>
    </row>
    <row r="6444" spans="1:10" x14ac:dyDescent="0.25">
      <c r="A6444" s="152" t="s">
        <v>26899</v>
      </c>
      <c r="B6444" s="152" t="s">
        <v>26900</v>
      </c>
      <c r="C6444" s="152" t="s">
        <v>26901</v>
      </c>
      <c r="D6444" s="152" t="s">
        <v>8361</v>
      </c>
      <c r="E6444" s="152" t="s">
        <v>26902</v>
      </c>
      <c r="F6444" s="152" t="s">
        <v>8363</v>
      </c>
      <c r="G6444" s="152" t="s">
        <v>404</v>
      </c>
      <c r="H6444" s="152" t="s">
        <v>678</v>
      </c>
      <c r="I6444" s="152" t="s">
        <v>6777</v>
      </c>
      <c r="J6444" s="152" t="s">
        <v>113</v>
      </c>
    </row>
    <row r="6445" spans="1:10" x14ac:dyDescent="0.25">
      <c r="A6445" s="152" t="s">
        <v>26903</v>
      </c>
      <c r="B6445" s="152" t="s">
        <v>26904</v>
      </c>
      <c r="C6445" s="152" t="s">
        <v>26905</v>
      </c>
      <c r="D6445" s="152" t="s">
        <v>8361</v>
      </c>
      <c r="E6445" s="152" t="s">
        <v>26906</v>
      </c>
      <c r="F6445" s="152" t="s">
        <v>8363</v>
      </c>
      <c r="G6445" s="152" t="s">
        <v>416</v>
      </c>
      <c r="H6445" s="152" t="s">
        <v>3457</v>
      </c>
      <c r="I6445" s="152" t="s">
        <v>6777</v>
      </c>
      <c r="J6445" s="152" t="s">
        <v>113</v>
      </c>
    </row>
    <row r="6446" spans="1:10" x14ac:dyDescent="0.25">
      <c r="A6446" s="152" t="s">
        <v>26907</v>
      </c>
      <c r="B6446" s="152" t="s">
        <v>26908</v>
      </c>
      <c r="C6446" s="152" t="s">
        <v>26909</v>
      </c>
      <c r="D6446" s="152" t="s">
        <v>8361</v>
      </c>
      <c r="E6446" s="152" t="s">
        <v>26910</v>
      </c>
      <c r="F6446" s="152" t="s">
        <v>8363</v>
      </c>
      <c r="G6446" s="152" t="s">
        <v>404</v>
      </c>
      <c r="H6446" s="152" t="s">
        <v>678</v>
      </c>
      <c r="I6446" s="152" t="s">
        <v>6777</v>
      </c>
      <c r="J6446" s="152" t="s">
        <v>113</v>
      </c>
    </row>
    <row r="6447" spans="1:10" x14ac:dyDescent="0.25">
      <c r="A6447" s="152" t="s">
        <v>26911</v>
      </c>
      <c r="B6447" s="152" t="s">
        <v>26912</v>
      </c>
      <c r="C6447" s="152" t="s">
        <v>26913</v>
      </c>
      <c r="D6447" s="152" t="s">
        <v>8361</v>
      </c>
      <c r="E6447" s="152" t="s">
        <v>26914</v>
      </c>
      <c r="F6447" s="152" t="s">
        <v>8363</v>
      </c>
      <c r="G6447" s="152" t="s">
        <v>404</v>
      </c>
      <c r="H6447" s="152" t="s">
        <v>678</v>
      </c>
      <c r="I6447" s="152" t="s">
        <v>6777</v>
      </c>
      <c r="J6447" s="152" t="s">
        <v>113</v>
      </c>
    </row>
    <row r="6448" spans="1:10" x14ac:dyDescent="0.25">
      <c r="A6448" s="152" t="s">
        <v>26915</v>
      </c>
      <c r="B6448" s="152" t="s">
        <v>26916</v>
      </c>
      <c r="C6448" s="152" t="s">
        <v>26917</v>
      </c>
      <c r="D6448" s="152" t="s">
        <v>8361</v>
      </c>
      <c r="E6448" s="152" t="s">
        <v>26918</v>
      </c>
      <c r="F6448" s="152" t="s">
        <v>8363</v>
      </c>
      <c r="G6448" s="152" t="s">
        <v>416</v>
      </c>
      <c r="H6448" s="152" t="s">
        <v>6733</v>
      </c>
      <c r="I6448" s="152" t="s">
        <v>6777</v>
      </c>
      <c r="J6448" s="152" t="s">
        <v>8441</v>
      </c>
    </row>
    <row r="6449" spans="1:10" x14ac:dyDescent="0.25">
      <c r="A6449" s="152" t="s">
        <v>26919</v>
      </c>
      <c r="B6449" s="152" t="s">
        <v>26920</v>
      </c>
      <c r="C6449" s="152" t="s">
        <v>26921</v>
      </c>
      <c r="D6449" s="152" t="s">
        <v>8373</v>
      </c>
      <c r="E6449" s="152" t="s">
        <v>26922</v>
      </c>
      <c r="F6449" s="152" t="s">
        <v>8363</v>
      </c>
      <c r="G6449" s="152" t="s">
        <v>861</v>
      </c>
      <c r="H6449" s="152" t="s">
        <v>959</v>
      </c>
      <c r="I6449" s="152" t="s">
        <v>6777</v>
      </c>
      <c r="J6449" s="152" t="s">
        <v>113</v>
      </c>
    </row>
    <row r="6450" spans="1:10" x14ac:dyDescent="0.25">
      <c r="A6450" s="152" t="s">
        <v>26923</v>
      </c>
      <c r="B6450" s="152" t="s">
        <v>26924</v>
      </c>
      <c r="C6450" s="152" t="s">
        <v>26925</v>
      </c>
      <c r="D6450" s="152" t="s">
        <v>8367</v>
      </c>
      <c r="E6450" s="152" t="s">
        <v>26926</v>
      </c>
      <c r="F6450" s="152" t="s">
        <v>8363</v>
      </c>
      <c r="G6450" s="152" t="s">
        <v>462</v>
      </c>
      <c r="H6450" s="152" t="s">
        <v>5615</v>
      </c>
      <c r="I6450" s="152" t="s">
        <v>6777</v>
      </c>
      <c r="J6450" s="152" t="s">
        <v>113</v>
      </c>
    </row>
    <row r="6451" spans="1:10" x14ac:dyDescent="0.25">
      <c r="A6451" s="152" t="s">
        <v>26927</v>
      </c>
      <c r="B6451" s="152" t="s">
        <v>26928</v>
      </c>
      <c r="C6451" s="152" t="s">
        <v>26925</v>
      </c>
      <c r="D6451" s="152" t="s">
        <v>8361</v>
      </c>
      <c r="E6451" s="152" t="s">
        <v>26929</v>
      </c>
      <c r="F6451" s="152" t="s">
        <v>8363</v>
      </c>
      <c r="G6451" s="152" t="s">
        <v>462</v>
      </c>
      <c r="H6451" s="152" t="s">
        <v>5615</v>
      </c>
      <c r="I6451" s="152" t="s">
        <v>6777</v>
      </c>
      <c r="J6451" s="152" t="s">
        <v>113</v>
      </c>
    </row>
    <row r="6452" spans="1:10" x14ac:dyDescent="0.25">
      <c r="A6452" s="152" t="s">
        <v>26930</v>
      </c>
      <c r="B6452" s="152" t="s">
        <v>26931</v>
      </c>
      <c r="C6452" s="152" t="s">
        <v>26925</v>
      </c>
      <c r="D6452" s="152" t="s">
        <v>8361</v>
      </c>
      <c r="E6452" s="152" t="s">
        <v>26929</v>
      </c>
      <c r="F6452" s="152" t="s">
        <v>8363</v>
      </c>
      <c r="G6452" s="152" t="s">
        <v>462</v>
      </c>
      <c r="H6452" s="152" t="s">
        <v>6733</v>
      </c>
      <c r="I6452" s="152" t="s">
        <v>6777</v>
      </c>
      <c r="J6452" s="152" t="s">
        <v>113</v>
      </c>
    </row>
    <row r="6453" spans="1:10" x14ac:dyDescent="0.25">
      <c r="A6453" s="152" t="s">
        <v>26932</v>
      </c>
      <c r="B6453" s="152" t="s">
        <v>26933</v>
      </c>
      <c r="C6453" s="152" t="s">
        <v>26934</v>
      </c>
      <c r="D6453" s="152" t="s">
        <v>8361</v>
      </c>
      <c r="E6453" s="152" t="s">
        <v>26935</v>
      </c>
      <c r="F6453" s="152" t="s">
        <v>8363</v>
      </c>
      <c r="G6453" s="152" t="s">
        <v>416</v>
      </c>
      <c r="H6453" s="152" t="s">
        <v>1654</v>
      </c>
      <c r="I6453" s="152" t="s">
        <v>6777</v>
      </c>
      <c r="J6453" s="152" t="s">
        <v>8512</v>
      </c>
    </row>
    <row r="6454" spans="1:10" x14ac:dyDescent="0.25">
      <c r="A6454" s="152" t="s">
        <v>26936</v>
      </c>
      <c r="B6454" s="152" t="s">
        <v>26937</v>
      </c>
      <c r="C6454" s="152" t="s">
        <v>26934</v>
      </c>
      <c r="D6454" s="152" t="s">
        <v>8361</v>
      </c>
      <c r="E6454" s="152" t="s">
        <v>26935</v>
      </c>
      <c r="F6454" s="152" t="s">
        <v>8363</v>
      </c>
      <c r="G6454" s="152" t="s">
        <v>416</v>
      </c>
      <c r="H6454" s="152" t="s">
        <v>6733</v>
      </c>
      <c r="I6454" s="152" t="s">
        <v>6777</v>
      </c>
      <c r="J6454" s="152" t="s">
        <v>8512</v>
      </c>
    </row>
    <row r="6455" spans="1:10" x14ac:dyDescent="0.25">
      <c r="A6455" s="152" t="s">
        <v>26938</v>
      </c>
      <c r="B6455" s="152" t="s">
        <v>26939</v>
      </c>
      <c r="C6455" s="152" t="s">
        <v>26940</v>
      </c>
      <c r="D6455" s="152" t="s">
        <v>8361</v>
      </c>
      <c r="E6455" s="152" t="s">
        <v>26941</v>
      </c>
      <c r="F6455" s="152" t="s">
        <v>8363</v>
      </c>
      <c r="G6455" s="152" t="s">
        <v>416</v>
      </c>
      <c r="H6455" s="152" t="s">
        <v>4570</v>
      </c>
      <c r="I6455" s="152" t="s">
        <v>6777</v>
      </c>
      <c r="J6455" s="152" t="s">
        <v>113</v>
      </c>
    </row>
    <row r="6456" spans="1:10" x14ac:dyDescent="0.25">
      <c r="A6456" s="152" t="s">
        <v>26942</v>
      </c>
      <c r="B6456" s="152" t="s">
        <v>26943</v>
      </c>
      <c r="C6456" s="152" t="s">
        <v>26944</v>
      </c>
      <c r="D6456" s="152" t="s">
        <v>8361</v>
      </c>
      <c r="E6456" s="152" t="s">
        <v>26945</v>
      </c>
      <c r="F6456" s="152" t="s">
        <v>8363</v>
      </c>
      <c r="G6456" s="152" t="s">
        <v>416</v>
      </c>
      <c r="H6456" s="152" t="s">
        <v>5599</v>
      </c>
      <c r="I6456" s="152" t="s">
        <v>6777</v>
      </c>
      <c r="J6456" s="152" t="s">
        <v>8622</v>
      </c>
    </row>
    <row r="6457" spans="1:10" x14ac:dyDescent="0.25">
      <c r="A6457" s="152" t="s">
        <v>26946</v>
      </c>
      <c r="B6457" s="152" t="s">
        <v>26947</v>
      </c>
      <c r="C6457" s="152" t="s">
        <v>26944</v>
      </c>
      <c r="D6457" s="152" t="s">
        <v>8361</v>
      </c>
      <c r="E6457" s="152" t="s">
        <v>26945</v>
      </c>
      <c r="F6457" s="152" t="s">
        <v>8363</v>
      </c>
      <c r="G6457" s="152" t="s">
        <v>416</v>
      </c>
      <c r="H6457" s="152" t="s">
        <v>6733</v>
      </c>
      <c r="I6457" s="152" t="s">
        <v>6777</v>
      </c>
      <c r="J6457" s="152" t="s">
        <v>8622</v>
      </c>
    </row>
    <row r="6458" spans="1:10" x14ac:dyDescent="0.25">
      <c r="A6458" s="152" t="s">
        <v>26948</v>
      </c>
      <c r="B6458" s="152" t="s">
        <v>26949</v>
      </c>
      <c r="C6458" s="152" t="s">
        <v>26950</v>
      </c>
      <c r="D6458" s="152" t="s">
        <v>8361</v>
      </c>
      <c r="E6458" s="152" t="s">
        <v>26951</v>
      </c>
      <c r="F6458" s="152" t="s">
        <v>8363</v>
      </c>
      <c r="G6458" s="152" t="s">
        <v>136</v>
      </c>
      <c r="H6458" s="152" t="s">
        <v>3457</v>
      </c>
      <c r="I6458" s="152" t="s">
        <v>6777</v>
      </c>
      <c r="J6458" s="152" t="s">
        <v>113</v>
      </c>
    </row>
    <row r="6459" spans="1:10" x14ac:dyDescent="0.25">
      <c r="A6459" s="152" t="s">
        <v>26952</v>
      </c>
      <c r="B6459" s="152" t="s">
        <v>26953</v>
      </c>
      <c r="C6459" s="152" t="s">
        <v>26954</v>
      </c>
      <c r="D6459" s="152" t="s">
        <v>8373</v>
      </c>
      <c r="E6459" s="152" t="s">
        <v>26955</v>
      </c>
      <c r="F6459" s="152" t="s">
        <v>8363</v>
      </c>
      <c r="G6459" s="152" t="s">
        <v>1690</v>
      </c>
      <c r="H6459" s="152" t="s">
        <v>3650</v>
      </c>
      <c r="I6459" s="152" t="s">
        <v>6777</v>
      </c>
      <c r="J6459" s="152" t="s">
        <v>113</v>
      </c>
    </row>
    <row r="6460" spans="1:10" x14ac:dyDescent="0.25">
      <c r="A6460" s="152" t="s">
        <v>26956</v>
      </c>
      <c r="B6460" s="152" t="s">
        <v>26957</v>
      </c>
      <c r="C6460" s="152" t="s">
        <v>26958</v>
      </c>
      <c r="D6460" s="152" t="s">
        <v>8361</v>
      </c>
      <c r="E6460" s="152" t="s">
        <v>26959</v>
      </c>
      <c r="F6460" s="152" t="s">
        <v>8363</v>
      </c>
      <c r="G6460" s="152" t="s">
        <v>1544</v>
      </c>
      <c r="H6460" s="152" t="s">
        <v>4424</v>
      </c>
      <c r="I6460" s="152" t="s">
        <v>6777</v>
      </c>
      <c r="J6460" s="152" t="s">
        <v>9001</v>
      </c>
    </row>
    <row r="6461" spans="1:10" x14ac:dyDescent="0.25">
      <c r="A6461" s="152" t="s">
        <v>26960</v>
      </c>
      <c r="B6461" s="152" t="s">
        <v>26961</v>
      </c>
      <c r="C6461" s="152" t="s">
        <v>26962</v>
      </c>
      <c r="D6461" s="152" t="s">
        <v>8361</v>
      </c>
      <c r="E6461" s="152" t="s">
        <v>26963</v>
      </c>
      <c r="F6461" s="152" t="s">
        <v>8363</v>
      </c>
      <c r="G6461" s="152" t="s">
        <v>416</v>
      </c>
      <c r="H6461" s="152" t="s">
        <v>2376</v>
      </c>
      <c r="I6461" s="152" t="s">
        <v>6777</v>
      </c>
      <c r="J6461" s="152" t="s">
        <v>113</v>
      </c>
    </row>
    <row r="6462" spans="1:10" x14ac:dyDescent="0.25">
      <c r="A6462" s="152" t="s">
        <v>26964</v>
      </c>
      <c r="B6462" s="152" t="s">
        <v>26965</v>
      </c>
      <c r="C6462" s="152" t="s">
        <v>26962</v>
      </c>
      <c r="D6462" s="152" t="s">
        <v>8361</v>
      </c>
      <c r="E6462" s="152" t="s">
        <v>26963</v>
      </c>
      <c r="F6462" s="152" t="s">
        <v>8363</v>
      </c>
      <c r="G6462" s="152" t="s">
        <v>416</v>
      </c>
      <c r="H6462" s="152" t="s">
        <v>4126</v>
      </c>
      <c r="I6462" s="152" t="s">
        <v>6777</v>
      </c>
      <c r="J6462" s="152" t="s">
        <v>113</v>
      </c>
    </row>
    <row r="6463" spans="1:10" x14ac:dyDescent="0.25">
      <c r="A6463" s="152" t="s">
        <v>26966</v>
      </c>
      <c r="B6463" s="152" t="s">
        <v>26967</v>
      </c>
      <c r="C6463" s="152" t="s">
        <v>26962</v>
      </c>
      <c r="D6463" s="152" t="s">
        <v>8361</v>
      </c>
      <c r="E6463" s="152" t="s">
        <v>26963</v>
      </c>
      <c r="F6463" s="152" t="s">
        <v>8363</v>
      </c>
      <c r="G6463" s="152" t="s">
        <v>416</v>
      </c>
      <c r="H6463" s="152" t="s">
        <v>829</v>
      </c>
      <c r="I6463" s="152" t="s">
        <v>6777</v>
      </c>
      <c r="J6463" s="152" t="s">
        <v>113</v>
      </c>
    </row>
    <row r="6464" spans="1:10" x14ac:dyDescent="0.25">
      <c r="A6464" s="152" t="s">
        <v>26968</v>
      </c>
      <c r="B6464" s="152" t="s">
        <v>26969</v>
      </c>
      <c r="C6464" s="152" t="s">
        <v>26962</v>
      </c>
      <c r="D6464" s="152" t="s">
        <v>8361</v>
      </c>
      <c r="E6464" s="152" t="s">
        <v>26963</v>
      </c>
      <c r="F6464" s="152" t="s">
        <v>8363</v>
      </c>
      <c r="G6464" s="152" t="s">
        <v>416</v>
      </c>
      <c r="H6464" s="152" t="s">
        <v>6733</v>
      </c>
      <c r="I6464" s="152" t="s">
        <v>6777</v>
      </c>
      <c r="J6464" s="152" t="s">
        <v>113</v>
      </c>
    </row>
    <row r="6465" spans="1:10" x14ac:dyDescent="0.25">
      <c r="A6465" s="152" t="s">
        <v>26970</v>
      </c>
      <c r="B6465" s="152" t="s">
        <v>26971</v>
      </c>
      <c r="C6465" s="152" t="s">
        <v>26972</v>
      </c>
      <c r="D6465" s="152" t="s">
        <v>8361</v>
      </c>
      <c r="E6465" s="152" t="s">
        <v>26973</v>
      </c>
      <c r="F6465" s="152" t="s">
        <v>8363</v>
      </c>
      <c r="G6465" s="152" t="s">
        <v>91</v>
      </c>
      <c r="H6465" s="152" t="s">
        <v>6733</v>
      </c>
      <c r="I6465" s="152" t="s">
        <v>6777</v>
      </c>
      <c r="J6465" s="152" t="s">
        <v>113</v>
      </c>
    </row>
    <row r="6466" spans="1:10" x14ac:dyDescent="0.25">
      <c r="A6466" s="152" t="s">
        <v>26974</v>
      </c>
      <c r="B6466" s="152" t="s">
        <v>26971</v>
      </c>
      <c r="C6466" s="152" t="s">
        <v>26972</v>
      </c>
      <c r="D6466" s="152" t="s">
        <v>8361</v>
      </c>
      <c r="E6466" s="152" t="s">
        <v>26973</v>
      </c>
      <c r="F6466" s="152" t="s">
        <v>8363</v>
      </c>
      <c r="G6466" s="152" t="s">
        <v>416</v>
      </c>
      <c r="H6466" s="152" t="s">
        <v>1255</v>
      </c>
      <c r="I6466" s="152" t="s">
        <v>6777</v>
      </c>
      <c r="J6466" s="152" t="s">
        <v>113</v>
      </c>
    </row>
    <row r="6467" spans="1:10" x14ac:dyDescent="0.25">
      <c r="A6467" s="152" t="s">
        <v>26975</v>
      </c>
      <c r="B6467" s="152" t="s">
        <v>26976</v>
      </c>
      <c r="C6467" s="152" t="s">
        <v>26972</v>
      </c>
      <c r="D6467" s="152" t="s">
        <v>8361</v>
      </c>
      <c r="E6467" s="152" t="s">
        <v>26973</v>
      </c>
      <c r="F6467" s="152" t="s">
        <v>8363</v>
      </c>
      <c r="G6467" s="152" t="s">
        <v>7008</v>
      </c>
      <c r="H6467" s="152" t="s">
        <v>1255</v>
      </c>
      <c r="I6467" s="152" t="s">
        <v>6777</v>
      </c>
      <c r="J6467" s="152" t="s">
        <v>113</v>
      </c>
    </row>
    <row r="6468" spans="1:10" x14ac:dyDescent="0.25">
      <c r="A6468" s="152" t="s">
        <v>26977</v>
      </c>
      <c r="B6468" s="152" t="s">
        <v>26978</v>
      </c>
      <c r="C6468" s="152" t="s">
        <v>26972</v>
      </c>
      <c r="D6468" s="152" t="s">
        <v>8361</v>
      </c>
      <c r="E6468" s="152" t="s">
        <v>26973</v>
      </c>
      <c r="F6468" s="152" t="s">
        <v>8363</v>
      </c>
      <c r="G6468" s="152" t="s">
        <v>7008</v>
      </c>
      <c r="H6468" s="152" t="s">
        <v>2748</v>
      </c>
      <c r="I6468" s="152" t="s">
        <v>6777</v>
      </c>
      <c r="J6468" s="152" t="s">
        <v>113</v>
      </c>
    </row>
    <row r="6469" spans="1:10" x14ac:dyDescent="0.25">
      <c r="A6469" s="152" t="s">
        <v>26979</v>
      </c>
      <c r="B6469" s="152" t="s">
        <v>26980</v>
      </c>
      <c r="C6469" s="152" t="s">
        <v>26981</v>
      </c>
      <c r="D6469" s="152" t="s">
        <v>8373</v>
      </c>
      <c r="E6469" s="152" t="s">
        <v>26982</v>
      </c>
      <c r="F6469" s="152" t="s">
        <v>8363</v>
      </c>
      <c r="G6469" s="152" t="s">
        <v>186</v>
      </c>
      <c r="H6469" s="152" t="s">
        <v>3570</v>
      </c>
      <c r="I6469" s="152" t="s">
        <v>6777</v>
      </c>
      <c r="J6469" s="152" t="s">
        <v>113</v>
      </c>
    </row>
    <row r="6470" spans="1:10" x14ac:dyDescent="0.25">
      <c r="A6470" s="152" t="s">
        <v>26983</v>
      </c>
      <c r="B6470" s="152" t="s">
        <v>26984</v>
      </c>
      <c r="C6470" s="152" t="s">
        <v>26985</v>
      </c>
      <c r="D6470" s="152" t="s">
        <v>8361</v>
      </c>
      <c r="E6470" s="152" t="s">
        <v>26986</v>
      </c>
      <c r="F6470" s="152" t="s">
        <v>8363</v>
      </c>
      <c r="G6470" s="152" t="s">
        <v>416</v>
      </c>
      <c r="H6470" s="152" t="s">
        <v>3352</v>
      </c>
      <c r="I6470" s="152" t="s">
        <v>6777</v>
      </c>
      <c r="J6470" s="152" t="s">
        <v>8622</v>
      </c>
    </row>
    <row r="6471" spans="1:10" x14ac:dyDescent="0.25">
      <c r="A6471" s="152" t="s">
        <v>26987</v>
      </c>
      <c r="B6471" s="152" t="s">
        <v>26984</v>
      </c>
      <c r="C6471" s="152" t="s">
        <v>26985</v>
      </c>
      <c r="D6471" s="152" t="s">
        <v>8361</v>
      </c>
      <c r="E6471" s="152" t="s">
        <v>26986</v>
      </c>
      <c r="F6471" s="152" t="s">
        <v>8363</v>
      </c>
      <c r="G6471" s="152" t="s">
        <v>416</v>
      </c>
      <c r="H6471" s="152" t="s">
        <v>5581</v>
      </c>
      <c r="I6471" s="152" t="s">
        <v>6777</v>
      </c>
      <c r="J6471" s="152" t="s">
        <v>8622</v>
      </c>
    </row>
    <row r="6472" spans="1:10" x14ac:dyDescent="0.25">
      <c r="A6472" s="152" t="s">
        <v>26988</v>
      </c>
      <c r="B6472" s="152" t="s">
        <v>26989</v>
      </c>
      <c r="C6472" s="152" t="s">
        <v>26990</v>
      </c>
      <c r="D6472" s="152" t="s">
        <v>8373</v>
      </c>
      <c r="E6472" s="152" t="s">
        <v>26991</v>
      </c>
      <c r="F6472" s="152" t="s">
        <v>8363</v>
      </c>
      <c r="G6472" s="152" t="s">
        <v>136</v>
      </c>
      <c r="H6472" s="152" t="s">
        <v>1104</v>
      </c>
      <c r="I6472" s="152" t="s">
        <v>6777</v>
      </c>
      <c r="J6472" s="152" t="s">
        <v>113</v>
      </c>
    </row>
    <row r="6473" spans="1:10" x14ac:dyDescent="0.25">
      <c r="A6473" s="152" t="s">
        <v>26992</v>
      </c>
      <c r="B6473" s="152" t="s">
        <v>26993</v>
      </c>
      <c r="C6473" s="152" t="s">
        <v>26994</v>
      </c>
      <c r="D6473" s="152" t="s">
        <v>8373</v>
      </c>
      <c r="E6473" s="152" t="s">
        <v>26995</v>
      </c>
      <c r="F6473" s="152" t="s">
        <v>8363</v>
      </c>
      <c r="G6473" s="152" t="s">
        <v>200</v>
      </c>
      <c r="H6473" s="152" t="s">
        <v>3636</v>
      </c>
      <c r="I6473" s="152" t="s">
        <v>6777</v>
      </c>
      <c r="J6473" s="152" t="s">
        <v>113</v>
      </c>
    </row>
    <row r="6474" spans="1:10" x14ac:dyDescent="0.25">
      <c r="A6474" s="152" t="s">
        <v>26996</v>
      </c>
      <c r="B6474" s="152" t="s">
        <v>26997</v>
      </c>
      <c r="C6474" s="152" t="s">
        <v>26998</v>
      </c>
      <c r="D6474" s="152" t="s">
        <v>8361</v>
      </c>
      <c r="E6474" s="152" t="s">
        <v>26999</v>
      </c>
      <c r="F6474" s="152" t="s">
        <v>8363</v>
      </c>
      <c r="G6474" s="152" t="s">
        <v>416</v>
      </c>
      <c r="H6474" s="152" t="s">
        <v>2954</v>
      </c>
      <c r="I6474" s="152" t="s">
        <v>6777</v>
      </c>
      <c r="J6474" s="152" t="s">
        <v>8393</v>
      </c>
    </row>
    <row r="6475" spans="1:10" x14ac:dyDescent="0.25">
      <c r="A6475" s="152" t="s">
        <v>27000</v>
      </c>
      <c r="B6475" s="152" t="s">
        <v>27001</v>
      </c>
      <c r="C6475" s="152" t="s">
        <v>26998</v>
      </c>
      <c r="D6475" s="152" t="s">
        <v>8361</v>
      </c>
      <c r="E6475" s="152" t="s">
        <v>26999</v>
      </c>
      <c r="F6475" s="152" t="s">
        <v>8363</v>
      </c>
      <c r="G6475" s="152" t="s">
        <v>416</v>
      </c>
      <c r="H6475" s="152" t="s">
        <v>6733</v>
      </c>
      <c r="I6475" s="152" t="s">
        <v>6777</v>
      </c>
      <c r="J6475" s="152" t="s">
        <v>8393</v>
      </c>
    </row>
    <row r="6476" spans="1:10" x14ac:dyDescent="0.25">
      <c r="A6476" s="152" t="s">
        <v>27002</v>
      </c>
      <c r="B6476" s="152" t="s">
        <v>27003</v>
      </c>
      <c r="C6476" s="152" t="s">
        <v>27004</v>
      </c>
      <c r="D6476" s="152" t="s">
        <v>8373</v>
      </c>
      <c r="E6476" s="152" t="s">
        <v>27005</v>
      </c>
      <c r="F6476" s="152" t="s">
        <v>8363</v>
      </c>
      <c r="G6476" s="152" t="s">
        <v>742</v>
      </c>
      <c r="H6476" s="152" t="s">
        <v>3818</v>
      </c>
      <c r="I6476" s="152" t="s">
        <v>6777</v>
      </c>
      <c r="J6476" s="152" t="s">
        <v>113</v>
      </c>
    </row>
    <row r="6477" spans="1:10" x14ac:dyDescent="0.25">
      <c r="A6477" s="152" t="s">
        <v>27006</v>
      </c>
      <c r="B6477" s="152" t="s">
        <v>27007</v>
      </c>
      <c r="C6477" s="152" t="s">
        <v>27008</v>
      </c>
      <c r="D6477" s="152" t="s">
        <v>8373</v>
      </c>
      <c r="E6477" s="152" t="s">
        <v>27009</v>
      </c>
      <c r="F6477" s="152" t="s">
        <v>8363</v>
      </c>
      <c r="G6477" s="152" t="s">
        <v>2161</v>
      </c>
      <c r="H6477" s="152" t="s">
        <v>2748</v>
      </c>
      <c r="I6477" s="152" t="s">
        <v>6777</v>
      </c>
      <c r="J6477" s="152" t="s">
        <v>113</v>
      </c>
    </row>
    <row r="6478" spans="1:10" x14ac:dyDescent="0.25">
      <c r="A6478" s="152" t="s">
        <v>27010</v>
      </c>
      <c r="B6478" s="152" t="s">
        <v>27011</v>
      </c>
      <c r="C6478" s="152" t="s">
        <v>27012</v>
      </c>
      <c r="D6478" s="152" t="s">
        <v>8367</v>
      </c>
      <c r="E6478" s="152" t="s">
        <v>27013</v>
      </c>
      <c r="F6478" s="152" t="s">
        <v>8363</v>
      </c>
      <c r="G6478" s="152" t="s">
        <v>542</v>
      </c>
      <c r="H6478" s="152" t="s">
        <v>5615</v>
      </c>
      <c r="I6478" s="152" t="s">
        <v>6777</v>
      </c>
      <c r="J6478" s="152" t="s">
        <v>113</v>
      </c>
    </row>
    <row r="6479" spans="1:10" x14ac:dyDescent="0.25">
      <c r="A6479" s="152" t="s">
        <v>27014</v>
      </c>
      <c r="B6479" s="152" t="s">
        <v>27015</v>
      </c>
      <c r="C6479" s="152" t="s">
        <v>27016</v>
      </c>
      <c r="D6479" s="152" t="s">
        <v>8373</v>
      </c>
      <c r="E6479" s="152" t="s">
        <v>27017</v>
      </c>
      <c r="F6479" s="152" t="s">
        <v>8363</v>
      </c>
      <c r="G6479" s="152" t="s">
        <v>149</v>
      </c>
      <c r="H6479" s="152" t="s">
        <v>1574</v>
      </c>
      <c r="I6479" s="152" t="s">
        <v>6777</v>
      </c>
      <c r="J6479" s="152" t="s">
        <v>113</v>
      </c>
    </row>
    <row r="6480" spans="1:10" x14ac:dyDescent="0.25">
      <c r="A6480" s="152" t="s">
        <v>27018</v>
      </c>
      <c r="B6480" s="152" t="s">
        <v>27019</v>
      </c>
      <c r="C6480" s="152" t="s">
        <v>27016</v>
      </c>
      <c r="D6480" s="152" t="s">
        <v>8373</v>
      </c>
      <c r="E6480" s="152" t="s">
        <v>27017</v>
      </c>
      <c r="F6480" s="152" t="s">
        <v>8363</v>
      </c>
      <c r="G6480" s="152" t="s">
        <v>149</v>
      </c>
      <c r="H6480" s="152" t="s">
        <v>3818</v>
      </c>
      <c r="I6480" s="152" t="s">
        <v>6777</v>
      </c>
      <c r="J6480" s="152" t="s">
        <v>113</v>
      </c>
    </row>
    <row r="6481" spans="1:10" x14ac:dyDescent="0.25">
      <c r="A6481" s="152" t="s">
        <v>27020</v>
      </c>
      <c r="B6481" s="152" t="s">
        <v>27021</v>
      </c>
      <c r="C6481" s="152" t="s">
        <v>27022</v>
      </c>
      <c r="D6481" s="152" t="s">
        <v>8361</v>
      </c>
      <c r="E6481" s="152" t="s">
        <v>27023</v>
      </c>
      <c r="F6481" s="152" t="s">
        <v>8363</v>
      </c>
      <c r="G6481" s="152" t="s">
        <v>136</v>
      </c>
      <c r="H6481" s="152" t="s">
        <v>3457</v>
      </c>
      <c r="I6481" s="152" t="s">
        <v>6777</v>
      </c>
      <c r="J6481" s="152" t="s">
        <v>113</v>
      </c>
    </row>
    <row r="6482" spans="1:10" x14ac:dyDescent="0.25">
      <c r="A6482" s="152" t="s">
        <v>27024</v>
      </c>
      <c r="B6482" s="152" t="s">
        <v>27021</v>
      </c>
      <c r="C6482" s="152" t="s">
        <v>27022</v>
      </c>
      <c r="D6482" s="152" t="s">
        <v>8361</v>
      </c>
      <c r="E6482" s="152" t="s">
        <v>27023</v>
      </c>
      <c r="F6482" s="152" t="s">
        <v>8363</v>
      </c>
      <c r="G6482" s="152" t="s">
        <v>136</v>
      </c>
      <c r="H6482" s="152" t="s">
        <v>4217</v>
      </c>
      <c r="I6482" s="152" t="s">
        <v>6777</v>
      </c>
      <c r="J6482" s="152" t="s">
        <v>113</v>
      </c>
    </row>
    <row r="6483" spans="1:10" x14ac:dyDescent="0.25">
      <c r="A6483" s="152" t="s">
        <v>27025</v>
      </c>
      <c r="B6483" s="152" t="s">
        <v>27026</v>
      </c>
      <c r="C6483" s="152" t="s">
        <v>27027</v>
      </c>
      <c r="D6483" s="152" t="s">
        <v>8373</v>
      </c>
      <c r="E6483" s="152" t="s">
        <v>27028</v>
      </c>
      <c r="F6483" s="152" t="s">
        <v>8363</v>
      </c>
      <c r="G6483" s="152" t="s">
        <v>2341</v>
      </c>
      <c r="H6483" s="152" t="s">
        <v>3300</v>
      </c>
      <c r="I6483" s="152" t="s">
        <v>6777</v>
      </c>
      <c r="J6483" s="152" t="s">
        <v>113</v>
      </c>
    </row>
    <row r="6484" spans="1:10" x14ac:dyDescent="0.25">
      <c r="A6484" s="152" t="s">
        <v>27029</v>
      </c>
      <c r="B6484" s="152" t="s">
        <v>27030</v>
      </c>
      <c r="C6484" s="152" t="s">
        <v>27031</v>
      </c>
      <c r="D6484" s="152" t="s">
        <v>8361</v>
      </c>
      <c r="E6484" s="152" t="s">
        <v>27032</v>
      </c>
      <c r="F6484" s="152" t="s">
        <v>8363</v>
      </c>
      <c r="G6484" s="152" t="s">
        <v>416</v>
      </c>
      <c r="H6484" s="152" t="s">
        <v>4684</v>
      </c>
      <c r="I6484" s="152" t="s">
        <v>6777</v>
      </c>
      <c r="J6484" s="152" t="s">
        <v>113</v>
      </c>
    </row>
    <row r="6485" spans="1:10" x14ac:dyDescent="0.25">
      <c r="A6485" s="152" t="s">
        <v>27033</v>
      </c>
      <c r="B6485" s="152" t="s">
        <v>27034</v>
      </c>
      <c r="C6485" s="152" t="s">
        <v>27035</v>
      </c>
      <c r="D6485" s="152" t="s">
        <v>8373</v>
      </c>
      <c r="E6485" s="152" t="s">
        <v>27036</v>
      </c>
      <c r="F6485" s="152" t="s">
        <v>8363</v>
      </c>
      <c r="G6485" s="152" t="s">
        <v>136</v>
      </c>
      <c r="H6485" s="152" t="s">
        <v>2634</v>
      </c>
      <c r="I6485" s="152" t="s">
        <v>6777</v>
      </c>
      <c r="J6485" s="152" t="s">
        <v>113</v>
      </c>
    </row>
    <row r="6486" spans="1:10" x14ac:dyDescent="0.25">
      <c r="A6486" s="152" t="s">
        <v>27037</v>
      </c>
      <c r="B6486" s="152" t="s">
        <v>27034</v>
      </c>
      <c r="C6486" s="152" t="s">
        <v>27035</v>
      </c>
      <c r="D6486" s="152" t="s">
        <v>8373</v>
      </c>
      <c r="E6486" s="152" t="s">
        <v>27036</v>
      </c>
      <c r="F6486" s="152" t="s">
        <v>8363</v>
      </c>
      <c r="G6486" s="152" t="s">
        <v>136</v>
      </c>
      <c r="H6486" s="152" t="s">
        <v>3502</v>
      </c>
      <c r="I6486" s="152" t="s">
        <v>6777</v>
      </c>
      <c r="J6486" s="152" t="s">
        <v>113</v>
      </c>
    </row>
    <row r="6487" spans="1:10" x14ac:dyDescent="0.25">
      <c r="A6487" s="152" t="s">
        <v>27038</v>
      </c>
      <c r="B6487" s="152" t="s">
        <v>27039</v>
      </c>
      <c r="C6487" s="152" t="s">
        <v>27040</v>
      </c>
      <c r="D6487" s="152" t="s">
        <v>8361</v>
      </c>
      <c r="E6487" s="152" t="s">
        <v>27041</v>
      </c>
      <c r="F6487" s="152" t="s">
        <v>8363</v>
      </c>
      <c r="G6487" s="152" t="s">
        <v>91</v>
      </c>
      <c r="H6487" s="152" t="s">
        <v>6733</v>
      </c>
      <c r="I6487" s="152" t="s">
        <v>6777</v>
      </c>
      <c r="J6487" s="152" t="s">
        <v>8646</v>
      </c>
    </row>
    <row r="6488" spans="1:10" x14ac:dyDescent="0.25">
      <c r="A6488" s="152" t="s">
        <v>27042</v>
      </c>
      <c r="B6488" s="152" t="s">
        <v>27043</v>
      </c>
      <c r="C6488" s="152" t="s">
        <v>27040</v>
      </c>
      <c r="D6488" s="152" t="s">
        <v>8361</v>
      </c>
      <c r="E6488" s="152" t="s">
        <v>27041</v>
      </c>
      <c r="F6488" s="152" t="s">
        <v>8363</v>
      </c>
      <c r="G6488" s="152" t="s">
        <v>136</v>
      </c>
      <c r="H6488" s="152" t="s">
        <v>252</v>
      </c>
      <c r="I6488" s="152" t="s">
        <v>6777</v>
      </c>
      <c r="J6488" s="152" t="s">
        <v>8646</v>
      </c>
    </row>
    <row r="6489" spans="1:10" x14ac:dyDescent="0.25">
      <c r="A6489" s="152" t="s">
        <v>27044</v>
      </c>
      <c r="B6489" s="152" t="s">
        <v>27045</v>
      </c>
      <c r="C6489" s="152" t="s">
        <v>27040</v>
      </c>
      <c r="D6489" s="152" t="s">
        <v>8361</v>
      </c>
      <c r="E6489" s="152" t="s">
        <v>27041</v>
      </c>
      <c r="F6489" s="152" t="s">
        <v>8363</v>
      </c>
      <c r="G6489" s="152" t="s">
        <v>136</v>
      </c>
      <c r="H6489" s="152" t="s">
        <v>3457</v>
      </c>
      <c r="I6489" s="152" t="s">
        <v>6777</v>
      </c>
      <c r="J6489" s="152" t="s">
        <v>8646</v>
      </c>
    </row>
    <row r="6490" spans="1:10" x14ac:dyDescent="0.25">
      <c r="A6490" s="152" t="s">
        <v>27046</v>
      </c>
      <c r="B6490" s="152" t="s">
        <v>27039</v>
      </c>
      <c r="C6490" s="152" t="s">
        <v>27040</v>
      </c>
      <c r="D6490" s="152" t="s">
        <v>8361</v>
      </c>
      <c r="E6490" s="152" t="s">
        <v>27041</v>
      </c>
      <c r="F6490" s="152" t="s">
        <v>8363</v>
      </c>
      <c r="G6490" s="152" t="s">
        <v>416</v>
      </c>
      <c r="H6490" s="152" t="s">
        <v>3457</v>
      </c>
      <c r="I6490" s="152" t="s">
        <v>6777</v>
      </c>
      <c r="J6490" s="152" t="s">
        <v>8646</v>
      </c>
    </row>
    <row r="6491" spans="1:10" x14ac:dyDescent="0.25">
      <c r="A6491" s="152" t="s">
        <v>27047</v>
      </c>
      <c r="B6491" s="152" t="s">
        <v>27048</v>
      </c>
      <c r="C6491" s="152" t="s">
        <v>27040</v>
      </c>
      <c r="D6491" s="152" t="s">
        <v>8361</v>
      </c>
      <c r="E6491" s="152" t="s">
        <v>27041</v>
      </c>
      <c r="F6491" s="152" t="s">
        <v>8363</v>
      </c>
      <c r="G6491" s="152" t="s">
        <v>2945</v>
      </c>
      <c r="H6491" s="152" t="s">
        <v>3457</v>
      </c>
      <c r="I6491" s="152" t="s">
        <v>6777</v>
      </c>
      <c r="J6491" s="152" t="s">
        <v>8646</v>
      </c>
    </row>
    <row r="6492" spans="1:10" x14ac:dyDescent="0.25">
      <c r="A6492" s="152" t="s">
        <v>27049</v>
      </c>
      <c r="B6492" s="152" t="s">
        <v>27050</v>
      </c>
      <c r="C6492" s="152" t="s">
        <v>27051</v>
      </c>
      <c r="D6492" s="152" t="s">
        <v>8361</v>
      </c>
      <c r="E6492" s="152" t="s">
        <v>27052</v>
      </c>
      <c r="F6492" s="152" t="s">
        <v>8363</v>
      </c>
      <c r="G6492" s="152" t="s">
        <v>120</v>
      </c>
      <c r="H6492" s="152" t="s">
        <v>3457</v>
      </c>
      <c r="I6492" s="152" t="s">
        <v>6777</v>
      </c>
      <c r="J6492" s="152" t="s">
        <v>113</v>
      </c>
    </row>
    <row r="6493" spans="1:10" x14ac:dyDescent="0.25">
      <c r="A6493" s="152" t="s">
        <v>27053</v>
      </c>
      <c r="B6493" s="152" t="s">
        <v>27054</v>
      </c>
      <c r="C6493" s="152" t="s">
        <v>27051</v>
      </c>
      <c r="D6493" s="152" t="s">
        <v>8361</v>
      </c>
      <c r="E6493" s="152" t="s">
        <v>27052</v>
      </c>
      <c r="F6493" s="152" t="s">
        <v>8363</v>
      </c>
      <c r="G6493" s="152" t="s">
        <v>120</v>
      </c>
      <c r="H6493" s="152" t="s">
        <v>4217</v>
      </c>
      <c r="I6493" s="152" t="s">
        <v>6777</v>
      </c>
      <c r="J6493" s="152" t="s">
        <v>113</v>
      </c>
    </row>
    <row r="6494" spans="1:10" x14ac:dyDescent="0.25">
      <c r="A6494" s="152" t="s">
        <v>27055</v>
      </c>
      <c r="B6494" s="152" t="s">
        <v>27056</v>
      </c>
      <c r="C6494" s="152" t="s">
        <v>27057</v>
      </c>
      <c r="D6494" s="152" t="s">
        <v>8367</v>
      </c>
      <c r="E6494" s="152" t="s">
        <v>27058</v>
      </c>
      <c r="F6494" s="152" t="s">
        <v>8363</v>
      </c>
      <c r="G6494" s="152" t="s">
        <v>339</v>
      </c>
      <c r="H6494" s="152" t="s">
        <v>5615</v>
      </c>
      <c r="I6494" s="152" t="s">
        <v>6777</v>
      </c>
      <c r="J6494" s="152" t="s">
        <v>113</v>
      </c>
    </row>
    <row r="6495" spans="1:10" x14ac:dyDescent="0.25">
      <c r="A6495" s="152" t="s">
        <v>27059</v>
      </c>
      <c r="B6495" s="152" t="s">
        <v>27060</v>
      </c>
      <c r="C6495" s="152" t="s">
        <v>27057</v>
      </c>
      <c r="D6495" s="152" t="s">
        <v>8367</v>
      </c>
      <c r="E6495" s="152" t="s">
        <v>27058</v>
      </c>
      <c r="F6495" s="152" t="s">
        <v>8363</v>
      </c>
      <c r="G6495" s="152" t="s">
        <v>423</v>
      </c>
      <c r="H6495" s="152" t="s">
        <v>5615</v>
      </c>
      <c r="I6495" s="152" t="s">
        <v>6777</v>
      </c>
      <c r="J6495" s="152" t="s">
        <v>113</v>
      </c>
    </row>
    <row r="6496" spans="1:10" x14ac:dyDescent="0.25">
      <c r="A6496" s="152" t="s">
        <v>27061</v>
      </c>
      <c r="B6496" s="152" t="s">
        <v>27062</v>
      </c>
      <c r="C6496" s="152" t="s">
        <v>27063</v>
      </c>
      <c r="D6496" s="152" t="s">
        <v>8373</v>
      </c>
      <c r="E6496" s="152" t="s">
        <v>27064</v>
      </c>
      <c r="F6496" s="152" t="s">
        <v>8363</v>
      </c>
      <c r="G6496" s="152" t="s">
        <v>160</v>
      </c>
      <c r="H6496" s="152" t="s">
        <v>1380</v>
      </c>
      <c r="I6496" s="152" t="s">
        <v>6777</v>
      </c>
      <c r="J6496" s="152" t="s">
        <v>113</v>
      </c>
    </row>
    <row r="6497" spans="1:10" x14ac:dyDescent="0.25">
      <c r="A6497" s="152" t="s">
        <v>27065</v>
      </c>
      <c r="B6497" s="152" t="s">
        <v>27066</v>
      </c>
      <c r="C6497" s="152" t="s">
        <v>27067</v>
      </c>
      <c r="D6497" s="152" t="s">
        <v>8373</v>
      </c>
      <c r="E6497" s="152" t="s">
        <v>27068</v>
      </c>
      <c r="F6497" s="152" t="s">
        <v>8363</v>
      </c>
      <c r="G6497" s="152" t="s">
        <v>176</v>
      </c>
      <c r="H6497" s="152" t="s">
        <v>2954</v>
      </c>
      <c r="I6497" s="152" t="s">
        <v>6777</v>
      </c>
      <c r="J6497" s="152" t="s">
        <v>113</v>
      </c>
    </row>
    <row r="6498" spans="1:10" x14ac:dyDescent="0.25">
      <c r="A6498" s="152" t="s">
        <v>27069</v>
      </c>
      <c r="B6498" s="152" t="s">
        <v>27070</v>
      </c>
      <c r="C6498" s="152" t="s">
        <v>27071</v>
      </c>
      <c r="D6498" s="152" t="s">
        <v>8373</v>
      </c>
      <c r="E6498" s="152" t="s">
        <v>27072</v>
      </c>
      <c r="F6498" s="152" t="s">
        <v>8363</v>
      </c>
      <c r="G6498" s="152" t="s">
        <v>2122</v>
      </c>
      <c r="H6498" s="152" t="s">
        <v>2954</v>
      </c>
      <c r="I6498" s="152" t="s">
        <v>6777</v>
      </c>
      <c r="J6498" s="152" t="s">
        <v>113</v>
      </c>
    </row>
    <row r="6499" spans="1:10" x14ac:dyDescent="0.25">
      <c r="A6499" s="152" t="s">
        <v>27073</v>
      </c>
      <c r="B6499" s="152" t="s">
        <v>27074</v>
      </c>
      <c r="C6499" s="152" t="s">
        <v>27071</v>
      </c>
      <c r="D6499" s="152" t="s">
        <v>8373</v>
      </c>
      <c r="E6499" s="152" t="s">
        <v>27072</v>
      </c>
      <c r="F6499" s="152" t="s">
        <v>8363</v>
      </c>
      <c r="G6499" s="152" t="s">
        <v>2122</v>
      </c>
      <c r="H6499" s="152" t="s">
        <v>3818</v>
      </c>
      <c r="I6499" s="152" t="s">
        <v>6777</v>
      </c>
      <c r="J6499" s="152" t="s">
        <v>113</v>
      </c>
    </row>
    <row r="6500" spans="1:10" x14ac:dyDescent="0.25">
      <c r="A6500" s="152" t="s">
        <v>27075</v>
      </c>
      <c r="B6500" s="152" t="s">
        <v>27076</v>
      </c>
      <c r="C6500" s="152" t="s">
        <v>27077</v>
      </c>
      <c r="D6500" s="152" t="s">
        <v>8373</v>
      </c>
      <c r="E6500" s="152" t="s">
        <v>27078</v>
      </c>
      <c r="F6500" s="152" t="s">
        <v>8363</v>
      </c>
      <c r="G6500" s="152" t="s">
        <v>310</v>
      </c>
      <c r="H6500" s="152" t="s">
        <v>1380</v>
      </c>
      <c r="I6500" s="152" t="s">
        <v>6777</v>
      </c>
      <c r="J6500" s="152" t="s">
        <v>113</v>
      </c>
    </row>
    <row r="6501" spans="1:10" x14ac:dyDescent="0.25">
      <c r="A6501" s="152" t="s">
        <v>27079</v>
      </c>
      <c r="B6501" s="152" t="s">
        <v>27076</v>
      </c>
      <c r="C6501" s="152" t="s">
        <v>27077</v>
      </c>
      <c r="D6501" s="152" t="s">
        <v>8373</v>
      </c>
      <c r="E6501" s="152" t="s">
        <v>27078</v>
      </c>
      <c r="F6501" s="152" t="s">
        <v>8363</v>
      </c>
      <c r="G6501" s="152" t="s">
        <v>310</v>
      </c>
      <c r="H6501" s="152" t="s">
        <v>3465</v>
      </c>
      <c r="I6501" s="152" t="s">
        <v>6777</v>
      </c>
      <c r="J6501" s="152" t="s">
        <v>113</v>
      </c>
    </row>
    <row r="6502" spans="1:10" x14ac:dyDescent="0.25">
      <c r="A6502" s="152" t="s">
        <v>27080</v>
      </c>
      <c r="B6502" s="152" t="s">
        <v>27081</v>
      </c>
      <c r="C6502" s="152" t="s">
        <v>27077</v>
      </c>
      <c r="D6502" s="152" t="s">
        <v>8373</v>
      </c>
      <c r="E6502" s="152" t="s">
        <v>27078</v>
      </c>
      <c r="F6502" s="152" t="s">
        <v>8363</v>
      </c>
      <c r="G6502" s="152" t="s">
        <v>310</v>
      </c>
      <c r="H6502" s="152" t="s">
        <v>4291</v>
      </c>
      <c r="I6502" s="152" t="s">
        <v>6777</v>
      </c>
      <c r="J6502" s="152" t="s">
        <v>113</v>
      </c>
    </row>
    <row r="6503" spans="1:10" x14ac:dyDescent="0.25">
      <c r="A6503" s="152" t="s">
        <v>27082</v>
      </c>
      <c r="B6503" s="152" t="s">
        <v>27083</v>
      </c>
      <c r="C6503" s="152" t="s">
        <v>27084</v>
      </c>
      <c r="D6503" s="152" t="s">
        <v>8373</v>
      </c>
      <c r="E6503" s="152" t="s">
        <v>27085</v>
      </c>
      <c r="F6503" s="152" t="s">
        <v>8363</v>
      </c>
      <c r="G6503" s="152" t="s">
        <v>120</v>
      </c>
      <c r="H6503" s="152" t="s">
        <v>2250</v>
      </c>
      <c r="I6503" s="152" t="s">
        <v>6777</v>
      </c>
      <c r="J6503" s="152" t="s">
        <v>113</v>
      </c>
    </row>
    <row r="6504" spans="1:10" x14ac:dyDescent="0.25">
      <c r="A6504" s="152" t="s">
        <v>27086</v>
      </c>
      <c r="B6504" s="152" t="s">
        <v>27083</v>
      </c>
      <c r="C6504" s="152" t="s">
        <v>27084</v>
      </c>
      <c r="D6504" s="152" t="s">
        <v>8373</v>
      </c>
      <c r="E6504" s="152" t="s">
        <v>27085</v>
      </c>
      <c r="F6504" s="152" t="s">
        <v>8363</v>
      </c>
      <c r="G6504" s="152" t="s">
        <v>120</v>
      </c>
      <c r="H6504" s="152" t="s">
        <v>3016</v>
      </c>
      <c r="I6504" s="152" t="s">
        <v>6777</v>
      </c>
      <c r="J6504" s="152" t="s">
        <v>113</v>
      </c>
    </row>
    <row r="6505" spans="1:10" x14ac:dyDescent="0.25">
      <c r="A6505" s="152" t="s">
        <v>27088</v>
      </c>
      <c r="B6505" s="152" t="s">
        <v>27087</v>
      </c>
      <c r="C6505" s="152" t="s">
        <v>27084</v>
      </c>
      <c r="D6505" s="152" t="s">
        <v>8373</v>
      </c>
      <c r="E6505" s="152" t="s">
        <v>27085</v>
      </c>
      <c r="F6505" s="152" t="s">
        <v>8363</v>
      </c>
      <c r="G6505" s="152" t="s">
        <v>1542</v>
      </c>
      <c r="H6505" s="152" t="s">
        <v>3016</v>
      </c>
      <c r="I6505" s="152" t="s">
        <v>6777</v>
      </c>
      <c r="J6505" s="152" t="s">
        <v>113</v>
      </c>
    </row>
    <row r="6506" spans="1:10" x14ac:dyDescent="0.25">
      <c r="A6506" s="152" t="s">
        <v>27089</v>
      </c>
      <c r="B6506" s="152" t="s">
        <v>27090</v>
      </c>
      <c r="C6506" s="152" t="s">
        <v>27091</v>
      </c>
      <c r="D6506" s="152" t="s">
        <v>8361</v>
      </c>
      <c r="E6506" s="152" t="s">
        <v>27092</v>
      </c>
      <c r="F6506" s="152" t="s">
        <v>8363</v>
      </c>
      <c r="G6506" s="152" t="s">
        <v>416</v>
      </c>
      <c r="H6506" s="152" t="s">
        <v>4421</v>
      </c>
      <c r="I6506" s="152" t="s">
        <v>6777</v>
      </c>
      <c r="J6506" s="152" t="s">
        <v>8879</v>
      </c>
    </row>
    <row r="6507" spans="1:10" x14ac:dyDescent="0.25">
      <c r="A6507" s="152" t="s">
        <v>27093</v>
      </c>
      <c r="B6507" s="152" t="s">
        <v>27094</v>
      </c>
      <c r="C6507" s="152" t="s">
        <v>27091</v>
      </c>
      <c r="D6507" s="152" t="s">
        <v>8361</v>
      </c>
      <c r="E6507" s="152" t="s">
        <v>27092</v>
      </c>
      <c r="F6507" s="152" t="s">
        <v>8363</v>
      </c>
      <c r="G6507" s="152" t="s">
        <v>416</v>
      </c>
      <c r="H6507" s="152" t="s">
        <v>6733</v>
      </c>
      <c r="I6507" s="152" t="s">
        <v>6777</v>
      </c>
      <c r="J6507" s="152" t="s">
        <v>8879</v>
      </c>
    </row>
    <row r="6508" spans="1:10" x14ac:dyDescent="0.25">
      <c r="A6508" s="152" t="s">
        <v>27095</v>
      </c>
      <c r="B6508" s="152" t="s">
        <v>27096</v>
      </c>
      <c r="C6508" s="152" t="s">
        <v>27097</v>
      </c>
      <c r="D6508" s="152" t="s">
        <v>8361</v>
      </c>
      <c r="E6508" s="152" t="s">
        <v>27098</v>
      </c>
      <c r="F6508" s="152" t="s">
        <v>8363</v>
      </c>
      <c r="G6508" s="152" t="s">
        <v>416</v>
      </c>
      <c r="H6508" s="152" t="s">
        <v>1578</v>
      </c>
      <c r="I6508" s="152" t="s">
        <v>6777</v>
      </c>
      <c r="J6508" s="152" t="s">
        <v>8450</v>
      </c>
    </row>
    <row r="6509" spans="1:10" x14ac:dyDescent="0.25">
      <c r="A6509" s="152" t="s">
        <v>27099</v>
      </c>
      <c r="B6509" s="152" t="s">
        <v>27100</v>
      </c>
      <c r="C6509" s="152" t="s">
        <v>27097</v>
      </c>
      <c r="D6509" s="152" t="s">
        <v>8361</v>
      </c>
      <c r="E6509" s="152" t="s">
        <v>27098</v>
      </c>
      <c r="F6509" s="152" t="s">
        <v>8363</v>
      </c>
      <c r="G6509" s="152" t="s">
        <v>416</v>
      </c>
      <c r="H6509" s="152" t="s">
        <v>6733</v>
      </c>
      <c r="I6509" s="152" t="s">
        <v>6777</v>
      </c>
      <c r="J6509" s="152" t="s">
        <v>8450</v>
      </c>
    </row>
    <row r="6510" spans="1:10" x14ac:dyDescent="0.25">
      <c r="A6510" s="152" t="s">
        <v>27101</v>
      </c>
      <c r="B6510" s="152" t="s">
        <v>27102</v>
      </c>
      <c r="C6510" s="152" t="s">
        <v>27103</v>
      </c>
      <c r="D6510" s="152" t="s">
        <v>8361</v>
      </c>
      <c r="E6510" s="152" t="s">
        <v>27104</v>
      </c>
      <c r="F6510" s="152" t="s">
        <v>8363</v>
      </c>
      <c r="G6510" s="152" t="s">
        <v>416</v>
      </c>
      <c r="H6510" s="152" t="s">
        <v>1042</v>
      </c>
      <c r="I6510" s="152" t="s">
        <v>6777</v>
      </c>
      <c r="J6510" s="152" t="s">
        <v>8440</v>
      </c>
    </row>
    <row r="6511" spans="1:10" x14ac:dyDescent="0.25">
      <c r="A6511" s="152" t="s">
        <v>27105</v>
      </c>
      <c r="B6511" s="152" t="s">
        <v>27106</v>
      </c>
      <c r="C6511" s="152" t="s">
        <v>27107</v>
      </c>
      <c r="D6511" s="152" t="s">
        <v>8373</v>
      </c>
      <c r="E6511" s="152" t="s">
        <v>27108</v>
      </c>
      <c r="F6511" s="152" t="s">
        <v>8363</v>
      </c>
      <c r="G6511" s="152" t="s">
        <v>160</v>
      </c>
      <c r="H6511" s="152" t="s">
        <v>1380</v>
      </c>
      <c r="I6511" s="152" t="s">
        <v>6777</v>
      </c>
      <c r="J6511" s="152" t="s">
        <v>113</v>
      </c>
    </row>
    <row r="6512" spans="1:10" x14ac:dyDescent="0.25">
      <c r="A6512" s="152" t="s">
        <v>27109</v>
      </c>
      <c r="B6512" s="152" t="s">
        <v>27110</v>
      </c>
      <c r="C6512" s="152" t="s">
        <v>27111</v>
      </c>
      <c r="D6512" s="152" t="s">
        <v>8361</v>
      </c>
      <c r="E6512" s="152" t="s">
        <v>27112</v>
      </c>
      <c r="F6512" s="152" t="s">
        <v>8363</v>
      </c>
      <c r="G6512" s="152" t="s">
        <v>388</v>
      </c>
      <c r="H6512" s="152" t="s">
        <v>4634</v>
      </c>
      <c r="I6512" s="152" t="s">
        <v>6777</v>
      </c>
      <c r="J6512" s="152" t="s">
        <v>14700</v>
      </c>
    </row>
    <row r="6513" spans="1:10" x14ac:dyDescent="0.25">
      <c r="A6513" s="152" t="s">
        <v>27113</v>
      </c>
      <c r="B6513" s="152" t="s">
        <v>27114</v>
      </c>
      <c r="C6513" s="152" t="s">
        <v>27115</v>
      </c>
      <c r="D6513" s="152" t="s">
        <v>8361</v>
      </c>
      <c r="E6513" s="152" t="s">
        <v>27116</v>
      </c>
      <c r="F6513" s="152" t="s">
        <v>8363</v>
      </c>
      <c r="G6513" s="152" t="s">
        <v>416</v>
      </c>
      <c r="H6513" s="152" t="s">
        <v>1654</v>
      </c>
      <c r="I6513" s="152" t="s">
        <v>6777</v>
      </c>
      <c r="J6513" s="152" t="s">
        <v>8512</v>
      </c>
    </row>
    <row r="6514" spans="1:10" x14ac:dyDescent="0.25">
      <c r="A6514" s="152" t="s">
        <v>27117</v>
      </c>
      <c r="B6514" s="152" t="s">
        <v>27118</v>
      </c>
      <c r="C6514" s="152" t="s">
        <v>27115</v>
      </c>
      <c r="D6514" s="152" t="s">
        <v>8361</v>
      </c>
      <c r="E6514" s="152" t="s">
        <v>27116</v>
      </c>
      <c r="F6514" s="152" t="s">
        <v>8363</v>
      </c>
      <c r="G6514" s="152" t="s">
        <v>416</v>
      </c>
      <c r="H6514" s="152" t="s">
        <v>6733</v>
      </c>
      <c r="I6514" s="152" t="s">
        <v>6777</v>
      </c>
      <c r="J6514" s="152" t="s">
        <v>8512</v>
      </c>
    </row>
    <row r="6515" spans="1:10" x14ac:dyDescent="0.25">
      <c r="A6515" s="152" t="s">
        <v>27119</v>
      </c>
      <c r="B6515" s="152" t="s">
        <v>27120</v>
      </c>
      <c r="C6515" s="152" t="s">
        <v>27121</v>
      </c>
      <c r="D6515" s="152" t="s">
        <v>8361</v>
      </c>
      <c r="E6515" s="152" t="s">
        <v>27122</v>
      </c>
      <c r="F6515" s="152" t="s">
        <v>8363</v>
      </c>
      <c r="G6515" s="152" t="s">
        <v>416</v>
      </c>
      <c r="H6515" s="152" t="s">
        <v>4687</v>
      </c>
      <c r="I6515" s="152" t="s">
        <v>6777</v>
      </c>
      <c r="J6515" s="152" t="s">
        <v>8408</v>
      </c>
    </row>
    <row r="6516" spans="1:10" x14ac:dyDescent="0.25">
      <c r="A6516" s="152" t="s">
        <v>27123</v>
      </c>
      <c r="B6516" s="152" t="s">
        <v>27124</v>
      </c>
      <c r="C6516" s="152" t="s">
        <v>27121</v>
      </c>
      <c r="D6516" s="152" t="s">
        <v>8361</v>
      </c>
      <c r="E6516" s="152" t="s">
        <v>27122</v>
      </c>
      <c r="F6516" s="152" t="s">
        <v>8363</v>
      </c>
      <c r="G6516" s="152" t="s">
        <v>416</v>
      </c>
      <c r="H6516" s="152" t="s">
        <v>6733</v>
      </c>
      <c r="I6516" s="152" t="s">
        <v>6777</v>
      </c>
      <c r="J6516" s="152" t="s">
        <v>8408</v>
      </c>
    </row>
    <row r="6517" spans="1:10" x14ac:dyDescent="0.25">
      <c r="A6517" s="152" t="s">
        <v>27125</v>
      </c>
      <c r="B6517" s="152" t="s">
        <v>27126</v>
      </c>
      <c r="C6517" s="152" t="s">
        <v>27127</v>
      </c>
      <c r="D6517" s="152" t="s">
        <v>8361</v>
      </c>
      <c r="E6517" s="152" t="s">
        <v>27128</v>
      </c>
      <c r="F6517" s="152" t="s">
        <v>8363</v>
      </c>
      <c r="G6517" s="152" t="s">
        <v>416</v>
      </c>
      <c r="H6517" s="152" t="s">
        <v>5577</v>
      </c>
      <c r="I6517" s="152" t="s">
        <v>6777</v>
      </c>
      <c r="J6517" s="152" t="s">
        <v>8622</v>
      </c>
    </row>
    <row r="6518" spans="1:10" x14ac:dyDescent="0.25">
      <c r="A6518" s="152" t="s">
        <v>27129</v>
      </c>
      <c r="B6518" s="152" t="s">
        <v>27130</v>
      </c>
      <c r="C6518" s="152" t="s">
        <v>27127</v>
      </c>
      <c r="D6518" s="152" t="s">
        <v>8361</v>
      </c>
      <c r="E6518" s="152" t="s">
        <v>27128</v>
      </c>
      <c r="F6518" s="152" t="s">
        <v>8363</v>
      </c>
      <c r="G6518" s="152" t="s">
        <v>416</v>
      </c>
      <c r="H6518" s="152" t="s">
        <v>6733</v>
      </c>
      <c r="I6518" s="152" t="s">
        <v>6777</v>
      </c>
      <c r="J6518" s="152" t="s">
        <v>8622</v>
      </c>
    </row>
    <row r="6519" spans="1:10" x14ac:dyDescent="0.25">
      <c r="A6519" s="152" t="s">
        <v>27131</v>
      </c>
      <c r="B6519" s="152" t="s">
        <v>27132</v>
      </c>
      <c r="C6519" s="152" t="s">
        <v>27133</v>
      </c>
      <c r="D6519" s="152" t="s">
        <v>8361</v>
      </c>
      <c r="E6519" s="152" t="s">
        <v>27134</v>
      </c>
      <c r="F6519" s="152" t="s">
        <v>8363</v>
      </c>
      <c r="G6519" s="152" t="s">
        <v>416</v>
      </c>
      <c r="H6519" s="152" t="s">
        <v>4208</v>
      </c>
      <c r="I6519" s="152" t="s">
        <v>6777</v>
      </c>
      <c r="J6519" s="152" t="s">
        <v>8926</v>
      </c>
    </row>
    <row r="6520" spans="1:10" x14ac:dyDescent="0.25">
      <c r="A6520" s="152" t="s">
        <v>27135</v>
      </c>
      <c r="B6520" s="152" t="s">
        <v>27136</v>
      </c>
      <c r="C6520" s="152" t="s">
        <v>27133</v>
      </c>
      <c r="D6520" s="152" t="s">
        <v>8361</v>
      </c>
      <c r="E6520" s="152" t="s">
        <v>27134</v>
      </c>
      <c r="F6520" s="152" t="s">
        <v>8363</v>
      </c>
      <c r="G6520" s="152" t="s">
        <v>416</v>
      </c>
      <c r="H6520" s="152" t="s">
        <v>6733</v>
      </c>
      <c r="I6520" s="152" t="s">
        <v>6777</v>
      </c>
      <c r="J6520" s="152" t="s">
        <v>8926</v>
      </c>
    </row>
    <row r="6521" spans="1:10" x14ac:dyDescent="0.25">
      <c r="A6521" s="152" t="s">
        <v>27137</v>
      </c>
      <c r="B6521" s="152" t="s">
        <v>27138</v>
      </c>
      <c r="C6521" s="152" t="s">
        <v>27139</v>
      </c>
      <c r="D6521" s="152" t="s">
        <v>8361</v>
      </c>
      <c r="E6521" s="152" t="s">
        <v>27140</v>
      </c>
      <c r="F6521" s="152" t="s">
        <v>8363</v>
      </c>
      <c r="G6521" s="152" t="s">
        <v>690</v>
      </c>
      <c r="H6521" s="152" t="s">
        <v>3457</v>
      </c>
      <c r="I6521" s="152" t="s">
        <v>6777</v>
      </c>
      <c r="J6521" s="152" t="s">
        <v>13732</v>
      </c>
    </row>
    <row r="6522" spans="1:10" x14ac:dyDescent="0.25">
      <c r="A6522" s="152" t="s">
        <v>27141</v>
      </c>
      <c r="B6522" s="152" t="s">
        <v>27142</v>
      </c>
      <c r="C6522" s="152" t="s">
        <v>27143</v>
      </c>
      <c r="D6522" s="152" t="s">
        <v>8373</v>
      </c>
      <c r="E6522" s="152" t="s">
        <v>27144</v>
      </c>
      <c r="F6522" s="152" t="s">
        <v>8363</v>
      </c>
      <c r="G6522" s="152" t="s">
        <v>111</v>
      </c>
      <c r="H6522" s="152" t="s">
        <v>3016</v>
      </c>
      <c r="I6522" s="152" t="s">
        <v>6777</v>
      </c>
      <c r="J6522" s="152" t="s">
        <v>113</v>
      </c>
    </row>
    <row r="6523" spans="1:10" x14ac:dyDescent="0.25">
      <c r="A6523" s="152" t="s">
        <v>27145</v>
      </c>
      <c r="B6523" s="152" t="s">
        <v>27146</v>
      </c>
      <c r="C6523" s="152" t="s">
        <v>27147</v>
      </c>
      <c r="D6523" s="152" t="s">
        <v>8361</v>
      </c>
      <c r="E6523" s="152" t="s">
        <v>27148</v>
      </c>
      <c r="F6523" s="152" t="s">
        <v>8363</v>
      </c>
      <c r="G6523" s="152" t="s">
        <v>91</v>
      </c>
      <c r="H6523" s="152" t="s">
        <v>6733</v>
      </c>
      <c r="I6523" s="152" t="s">
        <v>6777</v>
      </c>
      <c r="J6523" s="152" t="s">
        <v>9079</v>
      </c>
    </row>
    <row r="6524" spans="1:10" x14ac:dyDescent="0.25">
      <c r="A6524" s="152" t="s">
        <v>27149</v>
      </c>
      <c r="B6524" s="152" t="s">
        <v>27146</v>
      </c>
      <c r="C6524" s="152" t="s">
        <v>27147</v>
      </c>
      <c r="D6524" s="152" t="s">
        <v>8361</v>
      </c>
      <c r="E6524" s="152" t="s">
        <v>27148</v>
      </c>
      <c r="F6524" s="152" t="s">
        <v>8363</v>
      </c>
      <c r="G6524" s="152" t="s">
        <v>176</v>
      </c>
      <c r="H6524" s="152" t="s">
        <v>1380</v>
      </c>
      <c r="I6524" s="152" t="s">
        <v>6777</v>
      </c>
      <c r="J6524" s="152" t="s">
        <v>9079</v>
      </c>
    </row>
    <row r="6525" spans="1:10" x14ac:dyDescent="0.25">
      <c r="A6525" s="152" t="s">
        <v>27150</v>
      </c>
      <c r="B6525" s="152" t="s">
        <v>27151</v>
      </c>
      <c r="C6525" s="152" t="s">
        <v>27147</v>
      </c>
      <c r="D6525" s="152" t="s">
        <v>8361</v>
      </c>
      <c r="E6525" s="152" t="s">
        <v>27148</v>
      </c>
      <c r="F6525" s="152" t="s">
        <v>8363</v>
      </c>
      <c r="G6525" s="152" t="s">
        <v>176</v>
      </c>
      <c r="H6525" s="152" t="s">
        <v>3570</v>
      </c>
      <c r="I6525" s="152" t="s">
        <v>6777</v>
      </c>
      <c r="J6525" s="152" t="s">
        <v>9079</v>
      </c>
    </row>
    <row r="6526" spans="1:10" x14ac:dyDescent="0.25">
      <c r="A6526" s="152" t="s">
        <v>27152</v>
      </c>
      <c r="B6526" s="152" t="s">
        <v>27153</v>
      </c>
      <c r="C6526" s="152" t="s">
        <v>27147</v>
      </c>
      <c r="D6526" s="152" t="s">
        <v>8361</v>
      </c>
      <c r="E6526" s="152" t="s">
        <v>27148</v>
      </c>
      <c r="F6526" s="152" t="s">
        <v>8363</v>
      </c>
      <c r="G6526" s="152" t="s">
        <v>176</v>
      </c>
      <c r="H6526" s="152" t="s">
        <v>4716</v>
      </c>
      <c r="I6526" s="152" t="s">
        <v>6777</v>
      </c>
      <c r="J6526" s="152" t="s">
        <v>9079</v>
      </c>
    </row>
    <row r="6527" spans="1:10" x14ac:dyDescent="0.25">
      <c r="A6527" s="152" t="s">
        <v>27154</v>
      </c>
      <c r="B6527" s="152" t="s">
        <v>27146</v>
      </c>
      <c r="C6527" s="152" t="s">
        <v>27147</v>
      </c>
      <c r="D6527" s="152" t="s">
        <v>8361</v>
      </c>
      <c r="E6527" s="152" t="s">
        <v>27148</v>
      </c>
      <c r="F6527" s="152" t="s">
        <v>8363</v>
      </c>
      <c r="G6527" s="152" t="s">
        <v>416</v>
      </c>
      <c r="H6527" s="152" t="s">
        <v>1380</v>
      </c>
      <c r="I6527" s="152" t="s">
        <v>6777</v>
      </c>
      <c r="J6527" s="152" t="s">
        <v>9079</v>
      </c>
    </row>
    <row r="6528" spans="1:10" x14ac:dyDescent="0.25">
      <c r="A6528" s="152" t="s">
        <v>27155</v>
      </c>
      <c r="B6528" s="152" t="s">
        <v>27146</v>
      </c>
      <c r="C6528" s="152" t="s">
        <v>27147</v>
      </c>
      <c r="D6528" s="152" t="s">
        <v>8361</v>
      </c>
      <c r="E6528" s="152" t="s">
        <v>27148</v>
      </c>
      <c r="F6528" s="152" t="s">
        <v>8363</v>
      </c>
      <c r="G6528" s="152" t="s">
        <v>416</v>
      </c>
      <c r="H6528" s="152" t="s">
        <v>3570</v>
      </c>
      <c r="I6528" s="152" t="s">
        <v>6777</v>
      </c>
      <c r="J6528" s="152" t="s">
        <v>9079</v>
      </c>
    </row>
    <row r="6529" spans="1:10" x14ac:dyDescent="0.25">
      <c r="A6529" s="152" t="s">
        <v>27156</v>
      </c>
      <c r="B6529" s="152" t="s">
        <v>27146</v>
      </c>
      <c r="C6529" s="152" t="s">
        <v>27147</v>
      </c>
      <c r="D6529" s="152" t="s">
        <v>8361</v>
      </c>
      <c r="E6529" s="152" t="s">
        <v>27148</v>
      </c>
      <c r="F6529" s="152" t="s">
        <v>8363</v>
      </c>
      <c r="G6529" s="152" t="s">
        <v>416</v>
      </c>
      <c r="H6529" s="152" t="s">
        <v>4716</v>
      </c>
      <c r="I6529" s="152" t="s">
        <v>6777</v>
      </c>
      <c r="J6529" s="152" t="s">
        <v>9079</v>
      </c>
    </row>
    <row r="6530" spans="1:10" x14ac:dyDescent="0.25">
      <c r="A6530" s="152" t="s">
        <v>27157</v>
      </c>
      <c r="B6530" s="152" t="s">
        <v>27158</v>
      </c>
      <c r="C6530" s="152" t="s">
        <v>27159</v>
      </c>
      <c r="D6530" s="152" t="s">
        <v>8373</v>
      </c>
      <c r="E6530" s="152" t="s">
        <v>27160</v>
      </c>
      <c r="F6530" s="152" t="s">
        <v>8363</v>
      </c>
      <c r="G6530" s="152" t="s">
        <v>136</v>
      </c>
      <c r="H6530" s="152" t="s">
        <v>2634</v>
      </c>
      <c r="I6530" s="152" t="s">
        <v>6777</v>
      </c>
      <c r="J6530" s="152" t="s">
        <v>113</v>
      </c>
    </row>
    <row r="6531" spans="1:10" x14ac:dyDescent="0.25">
      <c r="A6531" s="152" t="s">
        <v>27161</v>
      </c>
      <c r="B6531" s="152" t="s">
        <v>27162</v>
      </c>
      <c r="C6531" s="152" t="s">
        <v>27159</v>
      </c>
      <c r="D6531" s="152" t="s">
        <v>8373</v>
      </c>
      <c r="E6531" s="152" t="s">
        <v>27160</v>
      </c>
      <c r="F6531" s="152" t="s">
        <v>8363</v>
      </c>
      <c r="G6531" s="152" t="s">
        <v>136</v>
      </c>
      <c r="H6531" s="152" t="s">
        <v>2658</v>
      </c>
      <c r="I6531" s="152" t="s">
        <v>6777</v>
      </c>
      <c r="J6531" s="152" t="s">
        <v>113</v>
      </c>
    </row>
    <row r="6532" spans="1:10" x14ac:dyDescent="0.25">
      <c r="A6532" s="152" t="s">
        <v>27163</v>
      </c>
      <c r="B6532" s="152" t="s">
        <v>27158</v>
      </c>
      <c r="C6532" s="152" t="s">
        <v>27159</v>
      </c>
      <c r="D6532" s="152" t="s">
        <v>8373</v>
      </c>
      <c r="E6532" s="152" t="s">
        <v>27160</v>
      </c>
      <c r="F6532" s="152" t="s">
        <v>8363</v>
      </c>
      <c r="G6532" s="152" t="s">
        <v>136</v>
      </c>
      <c r="H6532" s="152" t="s">
        <v>2795</v>
      </c>
      <c r="I6532" s="152" t="s">
        <v>6777</v>
      </c>
      <c r="J6532" s="152" t="s">
        <v>113</v>
      </c>
    </row>
    <row r="6533" spans="1:10" x14ac:dyDescent="0.25">
      <c r="A6533" s="152" t="s">
        <v>27164</v>
      </c>
      <c r="B6533" s="152" t="s">
        <v>27162</v>
      </c>
      <c r="C6533" s="152" t="s">
        <v>27159</v>
      </c>
      <c r="D6533" s="152" t="s">
        <v>8373</v>
      </c>
      <c r="E6533" s="152" t="s">
        <v>27160</v>
      </c>
      <c r="F6533" s="152" t="s">
        <v>8363</v>
      </c>
      <c r="G6533" s="152" t="s">
        <v>136</v>
      </c>
      <c r="H6533" s="152" t="s">
        <v>3502</v>
      </c>
      <c r="I6533" s="152" t="s">
        <v>6777</v>
      </c>
      <c r="J6533" s="152" t="s">
        <v>113</v>
      </c>
    </row>
    <row r="6534" spans="1:10" x14ac:dyDescent="0.25">
      <c r="A6534" s="152" t="s">
        <v>27165</v>
      </c>
      <c r="B6534" s="152" t="s">
        <v>27166</v>
      </c>
      <c r="C6534" s="152" t="s">
        <v>27159</v>
      </c>
      <c r="D6534" s="152" t="s">
        <v>8373</v>
      </c>
      <c r="E6534" s="152" t="s">
        <v>27160</v>
      </c>
      <c r="F6534" s="152" t="s">
        <v>8363</v>
      </c>
      <c r="G6534" s="152" t="s">
        <v>136</v>
      </c>
      <c r="H6534" s="152" t="s">
        <v>6733</v>
      </c>
      <c r="I6534" s="152" t="s">
        <v>6777</v>
      </c>
      <c r="J6534" s="152" t="s">
        <v>113</v>
      </c>
    </row>
    <row r="6535" spans="1:10" x14ac:dyDescent="0.25">
      <c r="A6535" s="152" t="s">
        <v>27167</v>
      </c>
      <c r="B6535" s="152" t="s">
        <v>27168</v>
      </c>
      <c r="C6535" s="152" t="s">
        <v>27169</v>
      </c>
      <c r="D6535" s="152" t="s">
        <v>8361</v>
      </c>
      <c r="E6535" s="152" t="s">
        <v>27170</v>
      </c>
      <c r="F6535" s="152" t="s">
        <v>8363</v>
      </c>
      <c r="G6535" s="152" t="s">
        <v>416</v>
      </c>
      <c r="H6535" s="152" t="s">
        <v>4692</v>
      </c>
      <c r="I6535" s="152" t="s">
        <v>6777</v>
      </c>
      <c r="J6535" s="152" t="s">
        <v>9152</v>
      </c>
    </row>
    <row r="6536" spans="1:10" x14ac:dyDescent="0.25">
      <c r="A6536" s="152" t="s">
        <v>27171</v>
      </c>
      <c r="B6536" s="152" t="s">
        <v>27172</v>
      </c>
      <c r="C6536" s="152" t="s">
        <v>27173</v>
      </c>
      <c r="D6536" s="152" t="s">
        <v>8361</v>
      </c>
      <c r="E6536" s="152" t="s">
        <v>27174</v>
      </c>
      <c r="F6536" s="152" t="s">
        <v>8363</v>
      </c>
      <c r="G6536" s="152" t="s">
        <v>416</v>
      </c>
      <c r="H6536" s="152" t="s">
        <v>1516</v>
      </c>
      <c r="I6536" s="152" t="s">
        <v>6777</v>
      </c>
      <c r="J6536" s="152" t="s">
        <v>8581</v>
      </c>
    </row>
    <row r="6537" spans="1:10" x14ac:dyDescent="0.25">
      <c r="A6537" s="152" t="s">
        <v>27175</v>
      </c>
      <c r="B6537" s="152" t="s">
        <v>27176</v>
      </c>
      <c r="C6537" s="152" t="s">
        <v>27173</v>
      </c>
      <c r="D6537" s="152" t="s">
        <v>8361</v>
      </c>
      <c r="E6537" s="152" t="s">
        <v>27174</v>
      </c>
      <c r="F6537" s="152" t="s">
        <v>8363</v>
      </c>
      <c r="G6537" s="152" t="s">
        <v>416</v>
      </c>
      <c r="H6537" s="152" t="s">
        <v>6733</v>
      </c>
      <c r="I6537" s="152" t="s">
        <v>6777</v>
      </c>
      <c r="J6537" s="152" t="s">
        <v>8581</v>
      </c>
    </row>
    <row r="6538" spans="1:10" x14ac:dyDescent="0.25">
      <c r="A6538" s="152" t="s">
        <v>27177</v>
      </c>
      <c r="B6538" s="152" t="s">
        <v>27178</v>
      </c>
      <c r="C6538" s="152" t="s">
        <v>27179</v>
      </c>
      <c r="D6538" s="152" t="s">
        <v>8373</v>
      </c>
      <c r="E6538" s="152" t="s">
        <v>27180</v>
      </c>
      <c r="F6538" s="152" t="s">
        <v>8363</v>
      </c>
      <c r="G6538" s="152" t="s">
        <v>1407</v>
      </c>
      <c r="H6538" s="152" t="s">
        <v>1015</v>
      </c>
      <c r="I6538" s="152" t="s">
        <v>6777</v>
      </c>
      <c r="J6538" s="152" t="s">
        <v>113</v>
      </c>
    </row>
    <row r="6539" spans="1:10" x14ac:dyDescent="0.25">
      <c r="A6539" s="152" t="s">
        <v>27181</v>
      </c>
      <c r="B6539" s="152" t="s">
        <v>27182</v>
      </c>
      <c r="C6539" s="152" t="s">
        <v>27183</v>
      </c>
      <c r="D6539" s="152" t="s">
        <v>8361</v>
      </c>
      <c r="E6539" s="152" t="s">
        <v>27184</v>
      </c>
      <c r="F6539" s="152" t="s">
        <v>8363</v>
      </c>
      <c r="G6539" s="152" t="s">
        <v>416</v>
      </c>
      <c r="H6539" s="152" t="s">
        <v>4687</v>
      </c>
      <c r="I6539" s="152" t="s">
        <v>6777</v>
      </c>
      <c r="J6539" s="152" t="s">
        <v>8408</v>
      </c>
    </row>
    <row r="6540" spans="1:10" x14ac:dyDescent="0.25">
      <c r="A6540" s="152" t="s">
        <v>27185</v>
      </c>
      <c r="B6540" s="152" t="s">
        <v>27186</v>
      </c>
      <c r="C6540" s="152" t="s">
        <v>27183</v>
      </c>
      <c r="D6540" s="152" t="s">
        <v>8361</v>
      </c>
      <c r="E6540" s="152" t="s">
        <v>27184</v>
      </c>
      <c r="F6540" s="152" t="s">
        <v>8363</v>
      </c>
      <c r="G6540" s="152" t="s">
        <v>416</v>
      </c>
      <c r="H6540" s="152" t="s">
        <v>6733</v>
      </c>
      <c r="I6540" s="152" t="s">
        <v>6777</v>
      </c>
      <c r="J6540" s="152" t="s">
        <v>8408</v>
      </c>
    </row>
    <row r="6541" spans="1:10" x14ac:dyDescent="0.25">
      <c r="A6541" s="152" t="s">
        <v>27187</v>
      </c>
      <c r="B6541" s="152" t="s">
        <v>27188</v>
      </c>
      <c r="C6541" s="152" t="s">
        <v>27189</v>
      </c>
      <c r="D6541" s="152" t="s">
        <v>8361</v>
      </c>
      <c r="E6541" s="152" t="s">
        <v>27190</v>
      </c>
      <c r="F6541" s="152" t="s">
        <v>8363</v>
      </c>
      <c r="G6541" s="152" t="s">
        <v>416</v>
      </c>
      <c r="H6541" s="152" t="s">
        <v>1578</v>
      </c>
      <c r="I6541" s="152" t="s">
        <v>6777</v>
      </c>
      <c r="J6541" s="152" t="s">
        <v>8450</v>
      </c>
    </row>
    <row r="6542" spans="1:10" x14ac:dyDescent="0.25">
      <c r="A6542" s="152" t="s">
        <v>27191</v>
      </c>
      <c r="B6542" s="152" t="s">
        <v>27192</v>
      </c>
      <c r="C6542" s="152" t="s">
        <v>27189</v>
      </c>
      <c r="D6542" s="152" t="s">
        <v>8361</v>
      </c>
      <c r="E6542" s="152" t="s">
        <v>27190</v>
      </c>
      <c r="F6542" s="152" t="s">
        <v>8363</v>
      </c>
      <c r="G6542" s="152" t="s">
        <v>416</v>
      </c>
      <c r="H6542" s="152" t="s">
        <v>6733</v>
      </c>
      <c r="I6542" s="152" t="s">
        <v>6777</v>
      </c>
      <c r="J6542" s="152" t="s">
        <v>8450</v>
      </c>
    </row>
    <row r="6543" spans="1:10" x14ac:dyDescent="0.25">
      <c r="A6543" s="152" t="s">
        <v>27193</v>
      </c>
      <c r="B6543" s="152" t="s">
        <v>27194</v>
      </c>
      <c r="C6543" s="152" t="s">
        <v>27195</v>
      </c>
      <c r="D6543" s="152" t="s">
        <v>8361</v>
      </c>
      <c r="E6543" s="152" t="s">
        <v>27196</v>
      </c>
      <c r="F6543" s="152" t="s">
        <v>8363</v>
      </c>
      <c r="G6543" s="152" t="s">
        <v>120</v>
      </c>
      <c r="H6543" s="152" t="s">
        <v>1445</v>
      </c>
      <c r="I6543" s="152" t="s">
        <v>6777</v>
      </c>
      <c r="J6543" s="152" t="s">
        <v>8519</v>
      </c>
    </row>
    <row r="6544" spans="1:10" x14ac:dyDescent="0.25">
      <c r="A6544" s="152" t="s">
        <v>27197</v>
      </c>
      <c r="B6544" s="152" t="s">
        <v>27194</v>
      </c>
      <c r="C6544" s="152" t="s">
        <v>27195</v>
      </c>
      <c r="D6544" s="152" t="s">
        <v>8361</v>
      </c>
      <c r="E6544" s="152" t="s">
        <v>27196</v>
      </c>
      <c r="F6544" s="152" t="s">
        <v>8363</v>
      </c>
      <c r="G6544" s="152" t="s">
        <v>120</v>
      </c>
      <c r="H6544" s="152" t="s">
        <v>2067</v>
      </c>
      <c r="I6544" s="152" t="s">
        <v>6777</v>
      </c>
      <c r="J6544" s="152" t="s">
        <v>8519</v>
      </c>
    </row>
    <row r="6545" spans="1:10" x14ac:dyDescent="0.25">
      <c r="A6545" s="152" t="s">
        <v>27198</v>
      </c>
      <c r="B6545" s="152" t="s">
        <v>27199</v>
      </c>
      <c r="C6545" s="152" t="s">
        <v>27195</v>
      </c>
      <c r="D6545" s="152" t="s">
        <v>8361</v>
      </c>
      <c r="E6545" s="152" t="s">
        <v>27196</v>
      </c>
      <c r="F6545" s="152" t="s">
        <v>8363</v>
      </c>
      <c r="G6545" s="152" t="s">
        <v>120</v>
      </c>
      <c r="H6545" s="152" t="s">
        <v>4604</v>
      </c>
      <c r="I6545" s="152" t="s">
        <v>6777</v>
      </c>
      <c r="J6545" s="152" t="s">
        <v>8519</v>
      </c>
    </row>
    <row r="6546" spans="1:10" x14ac:dyDescent="0.25">
      <c r="A6546" s="152" t="s">
        <v>27200</v>
      </c>
      <c r="B6546" s="152" t="s">
        <v>27194</v>
      </c>
      <c r="C6546" s="152" t="s">
        <v>27195</v>
      </c>
      <c r="D6546" s="152" t="s">
        <v>8361</v>
      </c>
      <c r="E6546" s="152" t="s">
        <v>27196</v>
      </c>
      <c r="F6546" s="152" t="s">
        <v>8541</v>
      </c>
      <c r="G6546" s="152" t="s">
        <v>120</v>
      </c>
      <c r="H6546" s="152" t="s">
        <v>1445</v>
      </c>
      <c r="I6546" s="152" t="s">
        <v>6777</v>
      </c>
      <c r="J6546" s="152" t="s">
        <v>8519</v>
      </c>
    </row>
    <row r="6547" spans="1:10" x14ac:dyDescent="0.25">
      <c r="A6547" s="152" t="s">
        <v>27201</v>
      </c>
      <c r="B6547" s="152" t="s">
        <v>27194</v>
      </c>
      <c r="C6547" s="152" t="s">
        <v>27195</v>
      </c>
      <c r="D6547" s="152" t="s">
        <v>8361</v>
      </c>
      <c r="E6547" s="152" t="s">
        <v>27196</v>
      </c>
      <c r="F6547" s="152" t="s">
        <v>8541</v>
      </c>
      <c r="G6547" s="152" t="s">
        <v>120</v>
      </c>
      <c r="H6547" s="152" t="s">
        <v>4604</v>
      </c>
      <c r="I6547" s="152" t="s">
        <v>6777</v>
      </c>
      <c r="J6547" s="152" t="s">
        <v>8519</v>
      </c>
    </row>
    <row r="6548" spans="1:10" x14ac:dyDescent="0.25">
      <c r="A6548" s="152" t="s">
        <v>27202</v>
      </c>
      <c r="B6548" s="152" t="s">
        <v>27203</v>
      </c>
      <c r="C6548" s="152" t="s">
        <v>27204</v>
      </c>
      <c r="D6548" s="152" t="s">
        <v>8361</v>
      </c>
      <c r="E6548" s="152" t="s">
        <v>27205</v>
      </c>
      <c r="F6548" s="152" t="s">
        <v>8363</v>
      </c>
      <c r="G6548" s="152" t="s">
        <v>416</v>
      </c>
      <c r="H6548" s="152" t="s">
        <v>3352</v>
      </c>
      <c r="I6548" s="152" t="s">
        <v>6777</v>
      </c>
      <c r="J6548" s="152" t="s">
        <v>8622</v>
      </c>
    </row>
    <row r="6549" spans="1:10" x14ac:dyDescent="0.25">
      <c r="A6549" s="152" t="s">
        <v>27206</v>
      </c>
      <c r="B6549" s="152" t="s">
        <v>27203</v>
      </c>
      <c r="C6549" s="152" t="s">
        <v>27204</v>
      </c>
      <c r="D6549" s="152" t="s">
        <v>8361</v>
      </c>
      <c r="E6549" s="152" t="s">
        <v>27205</v>
      </c>
      <c r="F6549" s="152" t="s">
        <v>8363</v>
      </c>
      <c r="G6549" s="152" t="s">
        <v>416</v>
      </c>
      <c r="H6549" s="152" t="s">
        <v>5581</v>
      </c>
      <c r="I6549" s="152" t="s">
        <v>6777</v>
      </c>
      <c r="J6549" s="152" t="s">
        <v>8622</v>
      </c>
    </row>
    <row r="6550" spans="1:10" x14ac:dyDescent="0.25">
      <c r="A6550" s="152" t="s">
        <v>27207</v>
      </c>
      <c r="B6550" s="152" t="s">
        <v>27208</v>
      </c>
      <c r="C6550" s="152" t="s">
        <v>27204</v>
      </c>
      <c r="D6550" s="152" t="s">
        <v>8361</v>
      </c>
      <c r="E6550" s="152" t="s">
        <v>27205</v>
      </c>
      <c r="F6550" s="152" t="s">
        <v>8363</v>
      </c>
      <c r="G6550" s="152" t="s">
        <v>416</v>
      </c>
      <c r="H6550" s="152" t="s">
        <v>6733</v>
      </c>
      <c r="I6550" s="152" t="s">
        <v>6777</v>
      </c>
      <c r="J6550" s="152" t="s">
        <v>8622</v>
      </c>
    </row>
    <row r="6551" spans="1:10" x14ac:dyDescent="0.25">
      <c r="A6551" s="152" t="s">
        <v>27209</v>
      </c>
      <c r="B6551" s="152" t="s">
        <v>27210</v>
      </c>
      <c r="C6551" s="152" t="s">
        <v>27211</v>
      </c>
      <c r="D6551" s="152" t="s">
        <v>8361</v>
      </c>
      <c r="E6551" s="152" t="s">
        <v>27212</v>
      </c>
      <c r="F6551" s="152" t="s">
        <v>8363</v>
      </c>
      <c r="G6551" s="152" t="s">
        <v>416</v>
      </c>
      <c r="H6551" s="152" t="s">
        <v>5575</v>
      </c>
      <c r="I6551" s="152" t="s">
        <v>6777</v>
      </c>
      <c r="J6551" s="152" t="s">
        <v>8622</v>
      </c>
    </row>
    <row r="6552" spans="1:10" x14ac:dyDescent="0.25">
      <c r="A6552" s="152" t="s">
        <v>27213</v>
      </c>
      <c r="B6552" s="152" t="s">
        <v>27214</v>
      </c>
      <c r="C6552" s="152" t="s">
        <v>27211</v>
      </c>
      <c r="D6552" s="152" t="s">
        <v>8361</v>
      </c>
      <c r="E6552" s="152" t="s">
        <v>27212</v>
      </c>
      <c r="F6552" s="152" t="s">
        <v>8363</v>
      </c>
      <c r="G6552" s="152" t="s">
        <v>416</v>
      </c>
      <c r="H6552" s="152" t="s">
        <v>6733</v>
      </c>
      <c r="I6552" s="152" t="s">
        <v>6777</v>
      </c>
      <c r="J6552" s="152" t="s">
        <v>8622</v>
      </c>
    </row>
    <row r="6553" spans="1:10" x14ac:dyDescent="0.25">
      <c r="A6553" s="152" t="s">
        <v>27215</v>
      </c>
      <c r="B6553" s="152" t="s">
        <v>27216</v>
      </c>
      <c r="C6553" s="152" t="s">
        <v>27217</v>
      </c>
      <c r="D6553" s="152" t="s">
        <v>8361</v>
      </c>
      <c r="E6553" s="152" t="s">
        <v>27218</v>
      </c>
      <c r="F6553" s="152" t="s">
        <v>8363</v>
      </c>
      <c r="G6553" s="152" t="s">
        <v>416</v>
      </c>
      <c r="H6553" s="152" t="s">
        <v>386</v>
      </c>
      <c r="I6553" s="152" t="s">
        <v>6777</v>
      </c>
      <c r="J6553" s="152" t="s">
        <v>113</v>
      </c>
    </row>
    <row r="6554" spans="1:10" x14ac:dyDescent="0.25">
      <c r="A6554" s="152" t="s">
        <v>27219</v>
      </c>
      <c r="B6554" s="152" t="s">
        <v>27220</v>
      </c>
      <c r="C6554" s="152" t="s">
        <v>27217</v>
      </c>
      <c r="D6554" s="152" t="s">
        <v>8361</v>
      </c>
      <c r="E6554" s="152" t="s">
        <v>27218</v>
      </c>
      <c r="F6554" s="152" t="s">
        <v>8363</v>
      </c>
      <c r="G6554" s="152" t="s">
        <v>416</v>
      </c>
      <c r="H6554" s="152" t="s">
        <v>4604</v>
      </c>
      <c r="I6554" s="152" t="s">
        <v>6777</v>
      </c>
      <c r="J6554" s="152" t="s">
        <v>113</v>
      </c>
    </row>
    <row r="6555" spans="1:10" x14ac:dyDescent="0.25">
      <c r="A6555" s="152" t="s">
        <v>27221</v>
      </c>
      <c r="B6555" s="152" t="s">
        <v>27222</v>
      </c>
      <c r="C6555" s="152" t="s">
        <v>27223</v>
      </c>
      <c r="D6555" s="152" t="s">
        <v>8361</v>
      </c>
      <c r="E6555" s="152" t="s">
        <v>27224</v>
      </c>
      <c r="F6555" s="152" t="s">
        <v>8363</v>
      </c>
      <c r="G6555" s="152" t="s">
        <v>416</v>
      </c>
      <c r="H6555" s="152" t="s">
        <v>3650</v>
      </c>
      <c r="I6555" s="152" t="s">
        <v>6777</v>
      </c>
      <c r="J6555" s="152" t="s">
        <v>9635</v>
      </c>
    </row>
    <row r="6556" spans="1:10" x14ac:dyDescent="0.25">
      <c r="A6556" s="152" t="s">
        <v>27225</v>
      </c>
      <c r="B6556" s="152" t="s">
        <v>27226</v>
      </c>
      <c r="C6556" s="152" t="s">
        <v>27223</v>
      </c>
      <c r="D6556" s="152" t="s">
        <v>8361</v>
      </c>
      <c r="E6556" s="152" t="s">
        <v>27224</v>
      </c>
      <c r="F6556" s="152" t="s">
        <v>8363</v>
      </c>
      <c r="G6556" s="152" t="s">
        <v>416</v>
      </c>
      <c r="H6556" s="152" t="s">
        <v>6733</v>
      </c>
      <c r="I6556" s="152" t="s">
        <v>6777</v>
      </c>
      <c r="J6556" s="152" t="s">
        <v>9635</v>
      </c>
    </row>
    <row r="6557" spans="1:10" x14ac:dyDescent="0.25">
      <c r="A6557" s="152" t="s">
        <v>27227</v>
      </c>
      <c r="B6557" s="152" t="s">
        <v>27228</v>
      </c>
      <c r="C6557" s="152" t="s">
        <v>27229</v>
      </c>
      <c r="D6557" s="152" t="s">
        <v>8367</v>
      </c>
      <c r="E6557" s="152" t="s">
        <v>27230</v>
      </c>
      <c r="F6557" s="152" t="s">
        <v>8363</v>
      </c>
      <c r="G6557" s="152" t="s">
        <v>339</v>
      </c>
      <c r="H6557" s="152" t="s">
        <v>5615</v>
      </c>
      <c r="I6557" s="152" t="s">
        <v>6777</v>
      </c>
      <c r="J6557" s="152" t="s">
        <v>113</v>
      </c>
    </row>
    <row r="6558" spans="1:10" x14ac:dyDescent="0.25">
      <c r="A6558" s="152" t="s">
        <v>27231</v>
      </c>
      <c r="B6558" s="152" t="s">
        <v>27232</v>
      </c>
      <c r="C6558" s="152" t="s">
        <v>27229</v>
      </c>
      <c r="D6558" s="152" t="s">
        <v>8367</v>
      </c>
      <c r="E6558" s="152" t="s">
        <v>27230</v>
      </c>
      <c r="F6558" s="152" t="s">
        <v>8363</v>
      </c>
      <c r="G6558" s="152" t="s">
        <v>530</v>
      </c>
      <c r="H6558" s="152" t="s">
        <v>5615</v>
      </c>
      <c r="I6558" s="152" t="s">
        <v>6777</v>
      </c>
      <c r="J6558" s="152" t="s">
        <v>113</v>
      </c>
    </row>
    <row r="6559" spans="1:10" x14ac:dyDescent="0.25">
      <c r="A6559" s="152" t="s">
        <v>27233</v>
      </c>
      <c r="B6559" s="152" t="s">
        <v>27234</v>
      </c>
      <c r="C6559" s="152" t="s">
        <v>27229</v>
      </c>
      <c r="D6559" s="152" t="s">
        <v>8361</v>
      </c>
      <c r="E6559" s="152" t="s">
        <v>27235</v>
      </c>
      <c r="F6559" s="152" t="s">
        <v>8363</v>
      </c>
      <c r="G6559" s="152" t="s">
        <v>339</v>
      </c>
      <c r="H6559" s="152" t="s">
        <v>5615</v>
      </c>
      <c r="I6559" s="152" t="s">
        <v>6777</v>
      </c>
      <c r="J6559" s="152" t="s">
        <v>113</v>
      </c>
    </row>
    <row r="6560" spans="1:10" x14ac:dyDescent="0.25">
      <c r="A6560" s="152" t="s">
        <v>27236</v>
      </c>
      <c r="B6560" s="152" t="s">
        <v>27234</v>
      </c>
      <c r="C6560" s="152" t="s">
        <v>27229</v>
      </c>
      <c r="D6560" s="152" t="s">
        <v>8361</v>
      </c>
      <c r="E6560" s="152" t="s">
        <v>27235</v>
      </c>
      <c r="F6560" s="152" t="s">
        <v>8363</v>
      </c>
      <c r="G6560" s="152" t="s">
        <v>530</v>
      </c>
      <c r="H6560" s="152" t="s">
        <v>5615</v>
      </c>
      <c r="I6560" s="152" t="s">
        <v>6777</v>
      </c>
      <c r="J6560" s="152" t="s">
        <v>113</v>
      </c>
    </row>
    <row r="6561" spans="1:10" x14ac:dyDescent="0.25">
      <c r="A6561" s="152" t="s">
        <v>27239</v>
      </c>
      <c r="B6561" s="152" t="s">
        <v>27240</v>
      </c>
      <c r="C6561" s="152" t="s">
        <v>27237</v>
      </c>
      <c r="D6561" s="152" t="s">
        <v>8373</v>
      </c>
      <c r="E6561" s="152" t="s">
        <v>27238</v>
      </c>
      <c r="F6561" s="152" t="s">
        <v>8363</v>
      </c>
      <c r="G6561" s="152" t="s">
        <v>120</v>
      </c>
      <c r="H6561" s="152" t="s">
        <v>2954</v>
      </c>
      <c r="I6561" s="152" t="s">
        <v>6777</v>
      </c>
      <c r="J6561" s="152" t="s">
        <v>113</v>
      </c>
    </row>
    <row r="6562" spans="1:10" x14ac:dyDescent="0.25">
      <c r="A6562" s="152" t="s">
        <v>27241</v>
      </c>
      <c r="B6562" s="152" t="s">
        <v>27242</v>
      </c>
      <c r="C6562" s="152" t="s">
        <v>27243</v>
      </c>
      <c r="D6562" s="152" t="s">
        <v>8361</v>
      </c>
      <c r="E6562" s="152" t="s">
        <v>27244</v>
      </c>
      <c r="F6562" s="152" t="s">
        <v>8363</v>
      </c>
      <c r="G6562" s="152" t="s">
        <v>416</v>
      </c>
      <c r="H6562" s="152" t="s">
        <v>5279</v>
      </c>
      <c r="I6562" s="152" t="s">
        <v>6777</v>
      </c>
      <c r="J6562" s="152" t="s">
        <v>113</v>
      </c>
    </row>
    <row r="6563" spans="1:10" x14ac:dyDescent="0.25">
      <c r="A6563" s="152" t="s">
        <v>27245</v>
      </c>
      <c r="B6563" s="152" t="s">
        <v>27246</v>
      </c>
      <c r="C6563" s="152" t="s">
        <v>27247</v>
      </c>
      <c r="D6563" s="152" t="s">
        <v>8361</v>
      </c>
      <c r="E6563" s="152" t="s">
        <v>27248</v>
      </c>
      <c r="F6563" s="152" t="s">
        <v>8363</v>
      </c>
      <c r="G6563" s="152" t="s">
        <v>416</v>
      </c>
      <c r="H6563" s="152" t="s">
        <v>4702</v>
      </c>
      <c r="I6563" s="152" t="s">
        <v>6777</v>
      </c>
      <c r="J6563" s="152" t="s">
        <v>9152</v>
      </c>
    </row>
    <row r="6564" spans="1:10" x14ac:dyDescent="0.25">
      <c r="A6564" s="152" t="s">
        <v>27249</v>
      </c>
      <c r="B6564" s="152" t="s">
        <v>27250</v>
      </c>
      <c r="C6564" s="152" t="s">
        <v>27251</v>
      </c>
      <c r="D6564" s="152" t="s">
        <v>8361</v>
      </c>
      <c r="E6564" s="152" t="s">
        <v>27252</v>
      </c>
      <c r="F6564" s="152" t="s">
        <v>8363</v>
      </c>
      <c r="G6564" s="152" t="s">
        <v>91</v>
      </c>
      <c r="H6564" s="152" t="s">
        <v>6733</v>
      </c>
      <c r="I6564" s="152" t="s">
        <v>6777</v>
      </c>
      <c r="J6564" s="152" t="s">
        <v>9933</v>
      </c>
    </row>
    <row r="6565" spans="1:10" x14ac:dyDescent="0.25">
      <c r="A6565" s="152" t="s">
        <v>27253</v>
      </c>
      <c r="B6565" s="152" t="s">
        <v>27254</v>
      </c>
      <c r="C6565" s="152" t="s">
        <v>27251</v>
      </c>
      <c r="D6565" s="152" t="s">
        <v>8361</v>
      </c>
      <c r="E6565" s="152" t="s">
        <v>27252</v>
      </c>
      <c r="F6565" s="152" t="s">
        <v>8363</v>
      </c>
      <c r="G6565" s="152" t="s">
        <v>168</v>
      </c>
      <c r="H6565" s="152" t="s">
        <v>2453</v>
      </c>
      <c r="I6565" s="152" t="s">
        <v>6777</v>
      </c>
      <c r="J6565" s="152" t="s">
        <v>9933</v>
      </c>
    </row>
    <row r="6566" spans="1:10" x14ac:dyDescent="0.25">
      <c r="A6566" s="152" t="s">
        <v>27255</v>
      </c>
      <c r="B6566" s="152" t="s">
        <v>27256</v>
      </c>
      <c r="C6566" s="152" t="s">
        <v>27251</v>
      </c>
      <c r="D6566" s="152" t="s">
        <v>8361</v>
      </c>
      <c r="E6566" s="152" t="s">
        <v>27252</v>
      </c>
      <c r="F6566" s="152" t="s">
        <v>8363</v>
      </c>
      <c r="G6566" s="152" t="s">
        <v>168</v>
      </c>
      <c r="H6566" s="152" t="s">
        <v>4708</v>
      </c>
      <c r="I6566" s="152" t="s">
        <v>6777</v>
      </c>
      <c r="J6566" s="152" t="s">
        <v>9933</v>
      </c>
    </row>
    <row r="6567" spans="1:10" x14ac:dyDescent="0.25">
      <c r="A6567" s="152" t="s">
        <v>27257</v>
      </c>
      <c r="B6567" s="152" t="s">
        <v>27258</v>
      </c>
      <c r="C6567" s="152" t="s">
        <v>27251</v>
      </c>
      <c r="D6567" s="152" t="s">
        <v>8361</v>
      </c>
      <c r="E6567" s="152" t="s">
        <v>27252</v>
      </c>
      <c r="F6567" s="152" t="s">
        <v>8363</v>
      </c>
      <c r="G6567" s="152" t="s">
        <v>360</v>
      </c>
      <c r="H6567" s="152" t="s">
        <v>4708</v>
      </c>
      <c r="I6567" s="152" t="s">
        <v>6777</v>
      </c>
      <c r="J6567" s="152" t="s">
        <v>9933</v>
      </c>
    </row>
    <row r="6568" spans="1:10" x14ac:dyDescent="0.25">
      <c r="A6568" s="152" t="s">
        <v>27259</v>
      </c>
      <c r="B6568" s="152" t="s">
        <v>27260</v>
      </c>
      <c r="C6568" s="152" t="s">
        <v>27261</v>
      </c>
      <c r="D6568" s="152" t="s">
        <v>8361</v>
      </c>
      <c r="E6568" s="152" t="s">
        <v>27262</v>
      </c>
      <c r="F6568" s="152" t="s">
        <v>8363</v>
      </c>
      <c r="G6568" s="152" t="s">
        <v>416</v>
      </c>
      <c r="H6568" s="152" t="s">
        <v>5593</v>
      </c>
      <c r="I6568" s="152" t="s">
        <v>6777</v>
      </c>
      <c r="J6568" s="152" t="s">
        <v>8622</v>
      </c>
    </row>
    <row r="6569" spans="1:10" x14ac:dyDescent="0.25">
      <c r="A6569" s="152" t="s">
        <v>27263</v>
      </c>
      <c r="B6569" s="152" t="s">
        <v>27264</v>
      </c>
      <c r="C6569" s="152" t="s">
        <v>27265</v>
      </c>
      <c r="D6569" s="152" t="s">
        <v>8373</v>
      </c>
      <c r="E6569" s="152" t="s">
        <v>27266</v>
      </c>
      <c r="F6569" s="152" t="s">
        <v>8363</v>
      </c>
      <c r="G6569" s="152" t="s">
        <v>2215</v>
      </c>
      <c r="H6569" s="152" t="s">
        <v>3380</v>
      </c>
      <c r="I6569" s="152" t="s">
        <v>6777</v>
      </c>
      <c r="J6569" s="152" t="s">
        <v>113</v>
      </c>
    </row>
    <row r="6570" spans="1:10" x14ac:dyDescent="0.25">
      <c r="A6570" s="152" t="s">
        <v>27267</v>
      </c>
      <c r="B6570" s="152" t="s">
        <v>27268</v>
      </c>
      <c r="C6570" s="152" t="s">
        <v>27265</v>
      </c>
      <c r="D6570" s="152" t="s">
        <v>8373</v>
      </c>
      <c r="E6570" s="152" t="s">
        <v>27266</v>
      </c>
      <c r="F6570" s="152" t="s">
        <v>8363</v>
      </c>
      <c r="G6570" s="152" t="s">
        <v>2215</v>
      </c>
      <c r="H6570" s="152" t="s">
        <v>4208</v>
      </c>
      <c r="I6570" s="152" t="s">
        <v>6777</v>
      </c>
      <c r="J6570" s="152" t="s">
        <v>113</v>
      </c>
    </row>
    <row r="6571" spans="1:10" x14ac:dyDescent="0.25">
      <c r="A6571" s="152" t="s">
        <v>27269</v>
      </c>
      <c r="B6571" s="152" t="s">
        <v>27270</v>
      </c>
      <c r="C6571" s="152" t="s">
        <v>27271</v>
      </c>
      <c r="D6571" s="152" t="s">
        <v>8361</v>
      </c>
      <c r="E6571" s="152" t="s">
        <v>27272</v>
      </c>
      <c r="F6571" s="152" t="s">
        <v>8363</v>
      </c>
      <c r="G6571" s="152" t="s">
        <v>416</v>
      </c>
      <c r="H6571" s="152" t="s">
        <v>5333</v>
      </c>
      <c r="I6571" s="152" t="s">
        <v>6777</v>
      </c>
      <c r="J6571" s="152" t="s">
        <v>113</v>
      </c>
    </row>
    <row r="6572" spans="1:10" x14ac:dyDescent="0.25">
      <c r="A6572" s="152" t="s">
        <v>27273</v>
      </c>
      <c r="B6572" s="152" t="s">
        <v>27274</v>
      </c>
      <c r="C6572" s="152" t="s">
        <v>27271</v>
      </c>
      <c r="D6572" s="152" t="s">
        <v>8361</v>
      </c>
      <c r="E6572" s="152" t="s">
        <v>27272</v>
      </c>
      <c r="F6572" s="152" t="s">
        <v>8363</v>
      </c>
      <c r="G6572" s="152" t="s">
        <v>416</v>
      </c>
      <c r="H6572" s="152" t="s">
        <v>6733</v>
      </c>
      <c r="I6572" s="152" t="s">
        <v>6777</v>
      </c>
      <c r="J6572" s="152" t="s">
        <v>113</v>
      </c>
    </row>
    <row r="6573" spans="1:10" x14ac:dyDescent="0.25">
      <c r="A6573" s="152" t="s">
        <v>27275</v>
      </c>
      <c r="B6573" s="152" t="s">
        <v>27276</v>
      </c>
      <c r="C6573" s="152" t="s">
        <v>27277</v>
      </c>
      <c r="D6573" s="152" t="s">
        <v>8361</v>
      </c>
      <c r="E6573" s="152" t="s">
        <v>27278</v>
      </c>
      <c r="F6573" s="152" t="s">
        <v>8363</v>
      </c>
      <c r="G6573" s="152" t="s">
        <v>416</v>
      </c>
      <c r="H6573" s="152" t="s">
        <v>2954</v>
      </c>
      <c r="I6573" s="152" t="s">
        <v>6777</v>
      </c>
      <c r="J6573" s="152" t="s">
        <v>15290</v>
      </c>
    </row>
    <row r="6574" spans="1:10" x14ac:dyDescent="0.25">
      <c r="A6574" s="152" t="s">
        <v>27279</v>
      </c>
      <c r="B6574" s="152" t="s">
        <v>27280</v>
      </c>
      <c r="C6574" s="152" t="s">
        <v>27277</v>
      </c>
      <c r="D6574" s="152" t="s">
        <v>8361</v>
      </c>
      <c r="E6574" s="152" t="s">
        <v>27278</v>
      </c>
      <c r="F6574" s="152" t="s">
        <v>8363</v>
      </c>
      <c r="G6574" s="152" t="s">
        <v>416</v>
      </c>
      <c r="H6574" s="152" t="s">
        <v>6733</v>
      </c>
      <c r="I6574" s="152" t="s">
        <v>6777</v>
      </c>
      <c r="J6574" s="152" t="s">
        <v>15290</v>
      </c>
    </row>
    <row r="6575" spans="1:10" x14ac:dyDescent="0.25">
      <c r="A6575" s="152" t="s">
        <v>27281</v>
      </c>
      <c r="B6575" s="152" t="s">
        <v>27282</v>
      </c>
      <c r="C6575" s="152" t="s">
        <v>27283</v>
      </c>
      <c r="D6575" s="152" t="s">
        <v>8361</v>
      </c>
      <c r="E6575" s="152" t="s">
        <v>27284</v>
      </c>
      <c r="F6575" s="152" t="s">
        <v>8363</v>
      </c>
      <c r="G6575" s="152" t="s">
        <v>416</v>
      </c>
      <c r="H6575" s="152" t="s">
        <v>2529</v>
      </c>
      <c r="I6575" s="152" t="s">
        <v>6777</v>
      </c>
      <c r="J6575" s="152" t="s">
        <v>8923</v>
      </c>
    </row>
    <row r="6576" spans="1:10" x14ac:dyDescent="0.25">
      <c r="A6576" s="152" t="s">
        <v>27285</v>
      </c>
      <c r="B6576" s="152" t="s">
        <v>27286</v>
      </c>
      <c r="C6576" s="152" t="s">
        <v>27287</v>
      </c>
      <c r="D6576" s="152" t="s">
        <v>8361</v>
      </c>
      <c r="E6576" s="152" t="s">
        <v>27288</v>
      </c>
      <c r="F6576" s="152" t="s">
        <v>8363</v>
      </c>
      <c r="G6576" s="152" t="s">
        <v>651</v>
      </c>
      <c r="H6576" s="152" t="s">
        <v>4634</v>
      </c>
      <c r="I6576" s="152" t="s">
        <v>6777</v>
      </c>
      <c r="J6576" s="152" t="s">
        <v>113</v>
      </c>
    </row>
    <row r="6577" spans="1:10" x14ac:dyDescent="0.25">
      <c r="A6577" s="152" t="s">
        <v>27289</v>
      </c>
      <c r="B6577" s="152" t="s">
        <v>27290</v>
      </c>
      <c r="C6577" s="152" t="s">
        <v>27291</v>
      </c>
      <c r="D6577" s="152" t="s">
        <v>8361</v>
      </c>
      <c r="E6577" s="152" t="s">
        <v>27292</v>
      </c>
      <c r="F6577" s="152" t="s">
        <v>8363</v>
      </c>
      <c r="G6577" s="152" t="s">
        <v>416</v>
      </c>
      <c r="H6577" s="152" t="s">
        <v>1516</v>
      </c>
      <c r="I6577" s="152" t="s">
        <v>6777</v>
      </c>
      <c r="J6577" s="152" t="s">
        <v>8581</v>
      </c>
    </row>
    <row r="6578" spans="1:10" x14ac:dyDescent="0.25">
      <c r="A6578" s="152" t="s">
        <v>27293</v>
      </c>
      <c r="B6578" s="152" t="s">
        <v>27294</v>
      </c>
      <c r="C6578" s="152" t="s">
        <v>27291</v>
      </c>
      <c r="D6578" s="152" t="s">
        <v>8361</v>
      </c>
      <c r="E6578" s="152" t="s">
        <v>27292</v>
      </c>
      <c r="F6578" s="152" t="s">
        <v>8363</v>
      </c>
      <c r="G6578" s="152" t="s">
        <v>416</v>
      </c>
      <c r="H6578" s="152" t="s">
        <v>6733</v>
      </c>
      <c r="I6578" s="152" t="s">
        <v>6777</v>
      </c>
      <c r="J6578" s="152" t="s">
        <v>8581</v>
      </c>
    </row>
    <row r="6579" spans="1:10" x14ac:dyDescent="0.25">
      <c r="A6579" s="152" t="s">
        <v>27295</v>
      </c>
      <c r="B6579" s="152" t="s">
        <v>27296</v>
      </c>
      <c r="C6579" s="152" t="s">
        <v>27297</v>
      </c>
      <c r="D6579" s="152" t="s">
        <v>8361</v>
      </c>
      <c r="E6579" s="152" t="s">
        <v>27298</v>
      </c>
      <c r="F6579" s="152" t="s">
        <v>8363</v>
      </c>
      <c r="G6579" s="152" t="s">
        <v>416</v>
      </c>
      <c r="H6579" s="152" t="s">
        <v>4702</v>
      </c>
      <c r="I6579" s="152" t="s">
        <v>6777</v>
      </c>
      <c r="J6579" s="152" t="s">
        <v>8408</v>
      </c>
    </row>
    <row r="6580" spans="1:10" x14ac:dyDescent="0.25">
      <c r="A6580" s="152" t="s">
        <v>27299</v>
      </c>
      <c r="B6580" s="152" t="s">
        <v>27300</v>
      </c>
      <c r="C6580" s="152" t="s">
        <v>27297</v>
      </c>
      <c r="D6580" s="152" t="s">
        <v>8361</v>
      </c>
      <c r="E6580" s="152" t="s">
        <v>27298</v>
      </c>
      <c r="F6580" s="152" t="s">
        <v>8363</v>
      </c>
      <c r="G6580" s="152" t="s">
        <v>416</v>
      </c>
      <c r="H6580" s="152" t="s">
        <v>6733</v>
      </c>
      <c r="I6580" s="152" t="s">
        <v>6777</v>
      </c>
      <c r="J6580" s="152" t="s">
        <v>8408</v>
      </c>
    </row>
    <row r="6581" spans="1:10" x14ac:dyDescent="0.25">
      <c r="A6581" s="152" t="s">
        <v>27301</v>
      </c>
      <c r="B6581" s="152" t="s">
        <v>27302</v>
      </c>
      <c r="C6581" s="152" t="s">
        <v>27303</v>
      </c>
      <c r="D6581" s="152" t="s">
        <v>8361</v>
      </c>
      <c r="E6581" s="152" t="s">
        <v>27304</v>
      </c>
      <c r="F6581" s="152" t="s">
        <v>8363</v>
      </c>
      <c r="G6581" s="152" t="s">
        <v>690</v>
      </c>
      <c r="H6581" s="152" t="s">
        <v>2755</v>
      </c>
      <c r="I6581" s="152" t="s">
        <v>6777</v>
      </c>
      <c r="J6581" s="152" t="s">
        <v>10017</v>
      </c>
    </row>
    <row r="6582" spans="1:10" x14ac:dyDescent="0.25">
      <c r="A6582" s="152" t="s">
        <v>27305</v>
      </c>
      <c r="B6582" s="152" t="s">
        <v>27302</v>
      </c>
      <c r="C6582" s="152" t="s">
        <v>27303</v>
      </c>
      <c r="D6582" s="152" t="s">
        <v>8361</v>
      </c>
      <c r="E6582" s="152" t="s">
        <v>27304</v>
      </c>
      <c r="F6582" s="152" t="s">
        <v>8363</v>
      </c>
      <c r="G6582" s="152" t="s">
        <v>690</v>
      </c>
      <c r="H6582" s="152" t="s">
        <v>3242</v>
      </c>
      <c r="I6582" s="152" t="s">
        <v>6777</v>
      </c>
      <c r="J6582" s="152" t="s">
        <v>10017</v>
      </c>
    </row>
    <row r="6583" spans="1:10" x14ac:dyDescent="0.25">
      <c r="A6583" s="152" t="s">
        <v>27306</v>
      </c>
      <c r="B6583" s="152" t="s">
        <v>27302</v>
      </c>
      <c r="C6583" s="152" t="s">
        <v>27303</v>
      </c>
      <c r="D6583" s="152" t="s">
        <v>8361</v>
      </c>
      <c r="E6583" s="152" t="s">
        <v>27304</v>
      </c>
      <c r="F6583" s="152" t="s">
        <v>8363</v>
      </c>
      <c r="G6583" s="152" t="s">
        <v>690</v>
      </c>
      <c r="H6583" s="152" t="s">
        <v>3300</v>
      </c>
      <c r="I6583" s="152" t="s">
        <v>6777</v>
      </c>
      <c r="J6583" s="152" t="s">
        <v>10017</v>
      </c>
    </row>
    <row r="6584" spans="1:10" x14ac:dyDescent="0.25">
      <c r="A6584" s="152" t="s">
        <v>27307</v>
      </c>
      <c r="B6584" s="152" t="s">
        <v>27308</v>
      </c>
      <c r="C6584" s="152" t="s">
        <v>27303</v>
      </c>
      <c r="D6584" s="152" t="s">
        <v>8361</v>
      </c>
      <c r="E6584" s="152" t="s">
        <v>27304</v>
      </c>
      <c r="F6584" s="152" t="s">
        <v>8363</v>
      </c>
      <c r="G6584" s="152" t="s">
        <v>690</v>
      </c>
      <c r="H6584" s="152" t="s">
        <v>3457</v>
      </c>
      <c r="I6584" s="152" t="s">
        <v>6777</v>
      </c>
      <c r="J6584" s="152" t="s">
        <v>10017</v>
      </c>
    </row>
    <row r="6585" spans="1:10" x14ac:dyDescent="0.25">
      <c r="A6585" s="152" t="s">
        <v>27309</v>
      </c>
      <c r="B6585" s="152" t="s">
        <v>27310</v>
      </c>
      <c r="C6585" s="152" t="s">
        <v>27311</v>
      </c>
      <c r="D6585" s="152" t="s">
        <v>8361</v>
      </c>
      <c r="E6585" s="152" t="s">
        <v>27312</v>
      </c>
      <c r="F6585" s="152" t="s">
        <v>8363</v>
      </c>
      <c r="G6585" s="152" t="s">
        <v>416</v>
      </c>
      <c r="H6585" s="152" t="s">
        <v>2529</v>
      </c>
      <c r="I6585" s="152" t="s">
        <v>6777</v>
      </c>
      <c r="J6585" s="152" t="s">
        <v>8923</v>
      </c>
    </row>
    <row r="6586" spans="1:10" x14ac:dyDescent="0.25">
      <c r="A6586" s="152" t="s">
        <v>27313</v>
      </c>
      <c r="B6586" s="152" t="s">
        <v>27314</v>
      </c>
      <c r="C6586" s="152" t="s">
        <v>27311</v>
      </c>
      <c r="D6586" s="152" t="s">
        <v>8361</v>
      </c>
      <c r="E6586" s="152" t="s">
        <v>27312</v>
      </c>
      <c r="F6586" s="152" t="s">
        <v>8363</v>
      </c>
      <c r="G6586" s="152" t="s">
        <v>416</v>
      </c>
      <c r="H6586" s="152" t="s">
        <v>6733</v>
      </c>
      <c r="I6586" s="152" t="s">
        <v>6777</v>
      </c>
      <c r="J6586" s="152" t="s">
        <v>8923</v>
      </c>
    </row>
    <row r="6587" spans="1:10" x14ac:dyDescent="0.25">
      <c r="A6587" s="152" t="s">
        <v>27315</v>
      </c>
      <c r="B6587" s="152" t="s">
        <v>27316</v>
      </c>
      <c r="C6587" s="152" t="s">
        <v>27317</v>
      </c>
      <c r="D6587" s="152" t="s">
        <v>8361</v>
      </c>
      <c r="E6587" s="152" t="s">
        <v>27318</v>
      </c>
      <c r="F6587" s="152" t="s">
        <v>8363</v>
      </c>
      <c r="G6587" s="152" t="s">
        <v>416</v>
      </c>
      <c r="H6587" s="152" t="s">
        <v>4031</v>
      </c>
      <c r="I6587" s="152" t="s">
        <v>6777</v>
      </c>
      <c r="J6587" s="152" t="s">
        <v>9596</v>
      </c>
    </row>
    <row r="6588" spans="1:10" x14ac:dyDescent="0.25">
      <c r="A6588" s="152" t="s">
        <v>27319</v>
      </c>
      <c r="B6588" s="152" t="s">
        <v>27320</v>
      </c>
      <c r="C6588" s="152" t="s">
        <v>27317</v>
      </c>
      <c r="D6588" s="152" t="s">
        <v>8361</v>
      </c>
      <c r="E6588" s="152" t="s">
        <v>27318</v>
      </c>
      <c r="F6588" s="152" t="s">
        <v>8363</v>
      </c>
      <c r="G6588" s="152" t="s">
        <v>416</v>
      </c>
      <c r="H6588" s="152" t="s">
        <v>6733</v>
      </c>
      <c r="I6588" s="152" t="s">
        <v>6777</v>
      </c>
      <c r="J6588" s="152" t="s">
        <v>9596</v>
      </c>
    </row>
    <row r="6589" spans="1:10" x14ac:dyDescent="0.25">
      <c r="A6589" s="152" t="s">
        <v>27321</v>
      </c>
      <c r="B6589" s="152" t="s">
        <v>27322</v>
      </c>
      <c r="C6589" s="152" t="s">
        <v>27323</v>
      </c>
      <c r="D6589" s="152" t="s">
        <v>8361</v>
      </c>
      <c r="E6589" s="152" t="s">
        <v>27324</v>
      </c>
      <c r="F6589" s="152" t="s">
        <v>8363</v>
      </c>
      <c r="G6589" s="152" t="s">
        <v>416</v>
      </c>
      <c r="H6589" s="152" t="s">
        <v>4722</v>
      </c>
      <c r="I6589" s="152" t="s">
        <v>6777</v>
      </c>
      <c r="J6589" s="152" t="s">
        <v>8441</v>
      </c>
    </row>
    <row r="6590" spans="1:10" x14ac:dyDescent="0.25">
      <c r="A6590" s="152" t="s">
        <v>27325</v>
      </c>
      <c r="B6590" s="152" t="s">
        <v>27326</v>
      </c>
      <c r="C6590" s="152" t="s">
        <v>27327</v>
      </c>
      <c r="D6590" s="152" t="s">
        <v>8361</v>
      </c>
      <c r="E6590" s="152" t="s">
        <v>27328</v>
      </c>
      <c r="F6590" s="152" t="s">
        <v>8363</v>
      </c>
      <c r="G6590" s="152" t="s">
        <v>120</v>
      </c>
      <c r="H6590" s="152" t="s">
        <v>4217</v>
      </c>
      <c r="I6590" s="152" t="s">
        <v>6777</v>
      </c>
      <c r="J6590" s="152" t="s">
        <v>113</v>
      </c>
    </row>
    <row r="6591" spans="1:10" x14ac:dyDescent="0.25">
      <c r="A6591" s="152" t="s">
        <v>27329</v>
      </c>
      <c r="B6591" s="152" t="s">
        <v>27330</v>
      </c>
      <c r="C6591" s="152" t="s">
        <v>27331</v>
      </c>
      <c r="D6591" s="152" t="s">
        <v>8361</v>
      </c>
      <c r="E6591" s="152" t="s">
        <v>27332</v>
      </c>
      <c r="F6591" s="152" t="s">
        <v>8363</v>
      </c>
      <c r="G6591" s="152" t="s">
        <v>416</v>
      </c>
      <c r="H6591" s="152" t="s">
        <v>5593</v>
      </c>
      <c r="I6591" s="152" t="s">
        <v>6777</v>
      </c>
      <c r="J6591" s="152" t="s">
        <v>8622</v>
      </c>
    </row>
    <row r="6592" spans="1:10" x14ac:dyDescent="0.25">
      <c r="A6592" s="152" t="s">
        <v>27333</v>
      </c>
      <c r="B6592" s="152" t="s">
        <v>27334</v>
      </c>
      <c r="C6592" s="152" t="s">
        <v>27335</v>
      </c>
      <c r="D6592" s="152" t="s">
        <v>8373</v>
      </c>
      <c r="E6592" s="152" t="s">
        <v>27336</v>
      </c>
      <c r="F6592" s="152" t="s">
        <v>8363</v>
      </c>
      <c r="G6592" s="152" t="s">
        <v>2808</v>
      </c>
      <c r="H6592" s="152" t="s">
        <v>1574</v>
      </c>
      <c r="I6592" s="152" t="s">
        <v>6777</v>
      </c>
      <c r="J6592" s="152" t="s">
        <v>113</v>
      </c>
    </row>
    <row r="6593" spans="1:10" x14ac:dyDescent="0.25">
      <c r="A6593" s="152" t="s">
        <v>27337</v>
      </c>
      <c r="B6593" s="152" t="s">
        <v>27338</v>
      </c>
      <c r="C6593" s="152" t="s">
        <v>27339</v>
      </c>
      <c r="D6593" s="152" t="s">
        <v>8373</v>
      </c>
      <c r="E6593" s="152" t="s">
        <v>27340</v>
      </c>
      <c r="F6593" s="152" t="s">
        <v>8363</v>
      </c>
      <c r="G6593" s="152" t="s">
        <v>252</v>
      </c>
      <c r="H6593" s="152" t="s">
        <v>2453</v>
      </c>
      <c r="I6593" s="152" t="s">
        <v>6777</v>
      </c>
      <c r="J6593" s="152" t="s">
        <v>113</v>
      </c>
    </row>
    <row r="6594" spans="1:10" x14ac:dyDescent="0.25">
      <c r="A6594" s="152" t="s">
        <v>27341</v>
      </c>
      <c r="B6594" s="152" t="s">
        <v>27342</v>
      </c>
      <c r="C6594" s="152" t="s">
        <v>27343</v>
      </c>
      <c r="D6594" s="152" t="s">
        <v>8361</v>
      </c>
      <c r="E6594" s="152" t="s">
        <v>27344</v>
      </c>
      <c r="F6594" s="152" t="s">
        <v>8363</v>
      </c>
      <c r="G6594" s="152" t="s">
        <v>416</v>
      </c>
      <c r="H6594" s="152" t="s">
        <v>2376</v>
      </c>
      <c r="I6594" s="152" t="s">
        <v>6777</v>
      </c>
      <c r="J6594" s="152" t="s">
        <v>113</v>
      </c>
    </row>
    <row r="6595" spans="1:10" x14ac:dyDescent="0.25">
      <c r="A6595" s="152" t="s">
        <v>27345</v>
      </c>
      <c r="B6595" s="152" t="s">
        <v>27346</v>
      </c>
      <c r="C6595" s="152" t="s">
        <v>27343</v>
      </c>
      <c r="D6595" s="152" t="s">
        <v>8361</v>
      </c>
      <c r="E6595" s="152" t="s">
        <v>27344</v>
      </c>
      <c r="F6595" s="152" t="s">
        <v>8363</v>
      </c>
      <c r="G6595" s="152" t="s">
        <v>416</v>
      </c>
      <c r="H6595" s="152" t="s">
        <v>4126</v>
      </c>
      <c r="I6595" s="152" t="s">
        <v>6777</v>
      </c>
      <c r="J6595" s="152" t="s">
        <v>113</v>
      </c>
    </row>
    <row r="6596" spans="1:10" x14ac:dyDescent="0.25">
      <c r="A6596" s="152" t="s">
        <v>27347</v>
      </c>
      <c r="B6596" s="152" t="s">
        <v>27348</v>
      </c>
      <c r="C6596" s="152" t="s">
        <v>27343</v>
      </c>
      <c r="D6596" s="152" t="s">
        <v>8361</v>
      </c>
      <c r="E6596" s="152" t="s">
        <v>27344</v>
      </c>
      <c r="F6596" s="152" t="s">
        <v>8363</v>
      </c>
      <c r="G6596" s="152" t="s">
        <v>416</v>
      </c>
      <c r="H6596" s="152" t="s">
        <v>829</v>
      </c>
      <c r="I6596" s="152" t="s">
        <v>6777</v>
      </c>
      <c r="J6596" s="152" t="s">
        <v>113</v>
      </c>
    </row>
    <row r="6597" spans="1:10" x14ac:dyDescent="0.25">
      <c r="A6597" s="152" t="s">
        <v>27349</v>
      </c>
      <c r="B6597" s="152" t="s">
        <v>27350</v>
      </c>
      <c r="C6597" s="152" t="s">
        <v>27351</v>
      </c>
      <c r="D6597" s="152" t="s">
        <v>8373</v>
      </c>
      <c r="E6597" s="152" t="s">
        <v>27352</v>
      </c>
      <c r="F6597" s="152" t="s">
        <v>8363</v>
      </c>
      <c r="G6597" s="152" t="s">
        <v>870</v>
      </c>
      <c r="H6597" s="152" t="s">
        <v>2201</v>
      </c>
      <c r="I6597" s="152" t="s">
        <v>6777</v>
      </c>
      <c r="J6597" s="152" t="s">
        <v>113</v>
      </c>
    </row>
    <row r="6598" spans="1:10" x14ac:dyDescent="0.25">
      <c r="A6598" s="152" t="s">
        <v>27353</v>
      </c>
      <c r="B6598" s="152" t="s">
        <v>27354</v>
      </c>
      <c r="C6598" s="152" t="s">
        <v>27355</v>
      </c>
      <c r="D6598" s="152" t="s">
        <v>8361</v>
      </c>
      <c r="E6598" s="152" t="s">
        <v>27356</v>
      </c>
      <c r="F6598" s="152" t="s">
        <v>8363</v>
      </c>
      <c r="G6598" s="152" t="s">
        <v>416</v>
      </c>
      <c r="H6598" s="152" t="s">
        <v>5579</v>
      </c>
      <c r="I6598" s="152" t="s">
        <v>6777</v>
      </c>
      <c r="J6598" s="152" t="s">
        <v>8622</v>
      </c>
    </row>
    <row r="6599" spans="1:10" x14ac:dyDescent="0.25">
      <c r="A6599" s="152" t="s">
        <v>27357</v>
      </c>
      <c r="B6599" s="152" t="s">
        <v>27358</v>
      </c>
      <c r="C6599" s="152" t="s">
        <v>27359</v>
      </c>
      <c r="D6599" s="152" t="s">
        <v>8373</v>
      </c>
      <c r="E6599" s="152" t="s">
        <v>27360</v>
      </c>
      <c r="F6599" s="152" t="s">
        <v>8363</v>
      </c>
      <c r="G6599" s="152" t="s">
        <v>120</v>
      </c>
      <c r="H6599" s="152" t="s">
        <v>3380</v>
      </c>
      <c r="I6599" s="152" t="s">
        <v>6777</v>
      </c>
      <c r="J6599" s="152" t="s">
        <v>113</v>
      </c>
    </row>
    <row r="6600" spans="1:10" x14ac:dyDescent="0.25">
      <c r="A6600" s="152" t="s">
        <v>27361</v>
      </c>
      <c r="B6600" s="152" t="s">
        <v>27362</v>
      </c>
      <c r="C6600" s="152" t="s">
        <v>27359</v>
      </c>
      <c r="D6600" s="152" t="s">
        <v>8373</v>
      </c>
      <c r="E6600" s="152" t="s">
        <v>27360</v>
      </c>
      <c r="F6600" s="152" t="s">
        <v>8363</v>
      </c>
      <c r="G6600" s="152" t="s">
        <v>120</v>
      </c>
      <c r="H6600" s="152" t="s">
        <v>4031</v>
      </c>
      <c r="I6600" s="152" t="s">
        <v>6777</v>
      </c>
      <c r="J6600" s="152" t="s">
        <v>113</v>
      </c>
    </row>
    <row r="6601" spans="1:10" x14ac:dyDescent="0.25">
      <c r="A6601" s="152" t="s">
        <v>27363</v>
      </c>
      <c r="B6601" s="152" t="s">
        <v>27364</v>
      </c>
      <c r="C6601" s="152" t="s">
        <v>27359</v>
      </c>
      <c r="D6601" s="152" t="s">
        <v>8373</v>
      </c>
      <c r="E6601" s="152" t="s">
        <v>27360</v>
      </c>
      <c r="F6601" s="152" t="s">
        <v>8363</v>
      </c>
      <c r="G6601" s="152" t="s">
        <v>120</v>
      </c>
      <c r="H6601" s="152" t="s">
        <v>4208</v>
      </c>
      <c r="I6601" s="152" t="s">
        <v>6777</v>
      </c>
      <c r="J6601" s="152" t="s">
        <v>113</v>
      </c>
    </row>
    <row r="6602" spans="1:10" x14ac:dyDescent="0.25">
      <c r="A6602" s="152" t="s">
        <v>27365</v>
      </c>
      <c r="B6602" s="152" t="s">
        <v>27366</v>
      </c>
      <c r="C6602" s="152" t="s">
        <v>27367</v>
      </c>
      <c r="D6602" s="152" t="s">
        <v>8361</v>
      </c>
      <c r="E6602" s="152" t="s">
        <v>27368</v>
      </c>
      <c r="F6602" s="152" t="s">
        <v>8363</v>
      </c>
      <c r="G6602" s="152" t="s">
        <v>416</v>
      </c>
      <c r="H6602" s="152" t="s">
        <v>2954</v>
      </c>
      <c r="I6602" s="152" t="s">
        <v>6777</v>
      </c>
      <c r="J6602" s="152" t="s">
        <v>8393</v>
      </c>
    </row>
    <row r="6603" spans="1:10" x14ac:dyDescent="0.25">
      <c r="A6603" s="152" t="s">
        <v>27369</v>
      </c>
      <c r="B6603" s="152" t="s">
        <v>27370</v>
      </c>
      <c r="C6603" s="152" t="s">
        <v>27367</v>
      </c>
      <c r="D6603" s="152" t="s">
        <v>8361</v>
      </c>
      <c r="E6603" s="152" t="s">
        <v>27368</v>
      </c>
      <c r="F6603" s="152" t="s">
        <v>8363</v>
      </c>
      <c r="G6603" s="152" t="s">
        <v>416</v>
      </c>
      <c r="H6603" s="152" t="s">
        <v>6733</v>
      </c>
      <c r="I6603" s="152" t="s">
        <v>6777</v>
      </c>
      <c r="J6603" s="152" t="s">
        <v>8393</v>
      </c>
    </row>
    <row r="6604" spans="1:10" x14ac:dyDescent="0.25">
      <c r="A6604" s="152" t="s">
        <v>27371</v>
      </c>
      <c r="B6604" s="152" t="s">
        <v>27372</v>
      </c>
      <c r="C6604" s="152" t="s">
        <v>27373</v>
      </c>
      <c r="D6604" s="152" t="s">
        <v>8373</v>
      </c>
      <c r="E6604" s="152" t="s">
        <v>27374</v>
      </c>
      <c r="F6604" s="152" t="s">
        <v>8363</v>
      </c>
      <c r="G6604" s="152" t="s">
        <v>241</v>
      </c>
      <c r="H6604" s="152" t="s">
        <v>1670</v>
      </c>
      <c r="I6604" s="152" t="s">
        <v>6777</v>
      </c>
      <c r="J6604" s="152" t="s">
        <v>113</v>
      </c>
    </row>
    <row r="6605" spans="1:10" x14ac:dyDescent="0.25">
      <c r="A6605" s="152" t="s">
        <v>27378</v>
      </c>
      <c r="B6605" s="152" t="s">
        <v>27375</v>
      </c>
      <c r="C6605" s="152" t="s">
        <v>27376</v>
      </c>
      <c r="D6605" s="152" t="s">
        <v>8373</v>
      </c>
      <c r="E6605" s="152" t="s">
        <v>27377</v>
      </c>
      <c r="F6605" s="152" t="s">
        <v>8363</v>
      </c>
      <c r="G6605" s="152" t="s">
        <v>1639</v>
      </c>
      <c r="H6605" s="152" t="s">
        <v>2453</v>
      </c>
      <c r="I6605" s="152" t="s">
        <v>6777</v>
      </c>
      <c r="J6605" s="152" t="s">
        <v>113</v>
      </c>
    </row>
    <row r="6606" spans="1:10" x14ac:dyDescent="0.25">
      <c r="A6606" s="152" t="s">
        <v>27379</v>
      </c>
      <c r="B6606" s="152" t="s">
        <v>27380</v>
      </c>
      <c r="C6606" s="152" t="s">
        <v>27381</v>
      </c>
      <c r="D6606" s="152" t="s">
        <v>8361</v>
      </c>
      <c r="E6606" s="152" t="s">
        <v>27382</v>
      </c>
      <c r="F6606" s="152" t="s">
        <v>8363</v>
      </c>
      <c r="G6606" s="152" t="s">
        <v>416</v>
      </c>
      <c r="H6606" s="152" t="s">
        <v>5257</v>
      </c>
      <c r="I6606" s="152" t="s">
        <v>6777</v>
      </c>
      <c r="J6606" s="152" t="s">
        <v>8994</v>
      </c>
    </row>
    <row r="6607" spans="1:10" x14ac:dyDescent="0.25">
      <c r="A6607" s="152" t="s">
        <v>27383</v>
      </c>
      <c r="B6607" s="152" t="s">
        <v>27384</v>
      </c>
      <c r="C6607" s="152" t="s">
        <v>27381</v>
      </c>
      <c r="D6607" s="152" t="s">
        <v>8361</v>
      </c>
      <c r="E6607" s="152" t="s">
        <v>27382</v>
      </c>
      <c r="F6607" s="152" t="s">
        <v>8363</v>
      </c>
      <c r="G6607" s="152" t="s">
        <v>416</v>
      </c>
      <c r="H6607" s="152" t="s">
        <v>6733</v>
      </c>
      <c r="I6607" s="152" t="s">
        <v>6777</v>
      </c>
      <c r="J6607" s="152" t="s">
        <v>8994</v>
      </c>
    </row>
    <row r="6608" spans="1:10" x14ac:dyDescent="0.25">
      <c r="A6608" s="152" t="s">
        <v>27385</v>
      </c>
      <c r="B6608" s="152" t="s">
        <v>27386</v>
      </c>
      <c r="C6608" s="152" t="s">
        <v>27387</v>
      </c>
      <c r="D6608" s="152" t="s">
        <v>8361</v>
      </c>
      <c r="E6608" s="152" t="s">
        <v>27388</v>
      </c>
      <c r="F6608" s="152" t="s">
        <v>8363</v>
      </c>
      <c r="G6608" s="152" t="s">
        <v>416</v>
      </c>
      <c r="H6608" s="152" t="s">
        <v>1831</v>
      </c>
      <c r="I6608" s="152" t="s">
        <v>6777</v>
      </c>
      <c r="J6608" s="152" t="s">
        <v>113</v>
      </c>
    </row>
    <row r="6609" spans="1:10" x14ac:dyDescent="0.25">
      <c r="A6609" s="152" t="s">
        <v>27389</v>
      </c>
      <c r="B6609" s="152" t="s">
        <v>27390</v>
      </c>
      <c r="C6609" s="152" t="s">
        <v>27387</v>
      </c>
      <c r="D6609" s="152" t="s">
        <v>8361</v>
      </c>
      <c r="E6609" s="152" t="s">
        <v>27388</v>
      </c>
      <c r="F6609" s="152" t="s">
        <v>8363</v>
      </c>
      <c r="G6609" s="152" t="s">
        <v>416</v>
      </c>
      <c r="H6609" s="152" t="s">
        <v>6733</v>
      </c>
      <c r="I6609" s="152" t="s">
        <v>6777</v>
      </c>
      <c r="J6609" s="152" t="s">
        <v>113</v>
      </c>
    </row>
    <row r="6610" spans="1:10" x14ac:dyDescent="0.25">
      <c r="A6610" s="152" t="s">
        <v>27391</v>
      </c>
      <c r="B6610" s="152" t="s">
        <v>27392</v>
      </c>
      <c r="C6610" s="152" t="s">
        <v>27393</v>
      </c>
      <c r="D6610" s="152" t="s">
        <v>8361</v>
      </c>
      <c r="E6610" s="152" t="s">
        <v>27394</v>
      </c>
      <c r="F6610" s="152" t="s">
        <v>8363</v>
      </c>
      <c r="G6610" s="152" t="s">
        <v>416</v>
      </c>
      <c r="H6610" s="152" t="s">
        <v>2954</v>
      </c>
      <c r="I6610" s="152" t="s">
        <v>6777</v>
      </c>
      <c r="J6610" s="152" t="s">
        <v>8393</v>
      </c>
    </row>
    <row r="6611" spans="1:10" x14ac:dyDescent="0.25">
      <c r="A6611" s="152" t="s">
        <v>27395</v>
      </c>
      <c r="B6611" s="152" t="s">
        <v>27396</v>
      </c>
      <c r="C6611" s="152" t="s">
        <v>27393</v>
      </c>
      <c r="D6611" s="152" t="s">
        <v>8361</v>
      </c>
      <c r="E6611" s="152" t="s">
        <v>27394</v>
      </c>
      <c r="F6611" s="152" t="s">
        <v>8363</v>
      </c>
      <c r="G6611" s="152" t="s">
        <v>416</v>
      </c>
      <c r="H6611" s="152" t="s">
        <v>6733</v>
      </c>
      <c r="I6611" s="152" t="s">
        <v>6777</v>
      </c>
      <c r="J6611" s="152" t="s">
        <v>8393</v>
      </c>
    </row>
    <row r="6612" spans="1:10" x14ac:dyDescent="0.25">
      <c r="A6612" s="152" t="s">
        <v>27397</v>
      </c>
      <c r="B6612" s="152" t="s">
        <v>27398</v>
      </c>
      <c r="C6612" s="152" t="s">
        <v>27399</v>
      </c>
      <c r="D6612" s="152" t="s">
        <v>8361</v>
      </c>
      <c r="E6612" s="152" t="s">
        <v>27400</v>
      </c>
      <c r="F6612" s="152" t="s">
        <v>8363</v>
      </c>
      <c r="G6612" s="152" t="s">
        <v>416</v>
      </c>
      <c r="H6612" s="152" t="s">
        <v>5579</v>
      </c>
      <c r="I6612" s="152" t="s">
        <v>6777</v>
      </c>
      <c r="J6612" s="152" t="s">
        <v>8622</v>
      </c>
    </row>
    <row r="6613" spans="1:10" x14ac:dyDescent="0.25">
      <c r="A6613" s="152" t="s">
        <v>27401</v>
      </c>
      <c r="B6613" s="152" t="s">
        <v>27402</v>
      </c>
      <c r="C6613" s="152" t="s">
        <v>27399</v>
      </c>
      <c r="D6613" s="152" t="s">
        <v>8361</v>
      </c>
      <c r="E6613" s="152" t="s">
        <v>27400</v>
      </c>
      <c r="F6613" s="152" t="s">
        <v>8363</v>
      </c>
      <c r="G6613" s="152" t="s">
        <v>416</v>
      </c>
      <c r="H6613" s="152" t="s">
        <v>6733</v>
      </c>
      <c r="I6613" s="152" t="s">
        <v>6777</v>
      </c>
      <c r="J6613" s="152" t="s">
        <v>8622</v>
      </c>
    </row>
    <row r="6614" spans="1:10" x14ac:dyDescent="0.25">
      <c r="A6614" s="152" t="s">
        <v>27403</v>
      </c>
      <c r="B6614" s="152" t="s">
        <v>27404</v>
      </c>
      <c r="C6614" s="152" t="s">
        <v>27405</v>
      </c>
      <c r="D6614" s="152" t="s">
        <v>8361</v>
      </c>
      <c r="E6614" s="152" t="s">
        <v>27406</v>
      </c>
      <c r="F6614" s="152" t="s">
        <v>8363</v>
      </c>
      <c r="G6614" s="152" t="s">
        <v>416</v>
      </c>
      <c r="H6614" s="152" t="s">
        <v>5279</v>
      </c>
      <c r="I6614" s="152" t="s">
        <v>6777</v>
      </c>
      <c r="J6614" s="152" t="s">
        <v>113</v>
      </c>
    </row>
    <row r="6615" spans="1:10" x14ac:dyDescent="0.25">
      <c r="A6615" s="152" t="s">
        <v>27407</v>
      </c>
      <c r="B6615" s="152" t="s">
        <v>27408</v>
      </c>
      <c r="C6615" s="152" t="s">
        <v>27405</v>
      </c>
      <c r="D6615" s="152" t="s">
        <v>8361</v>
      </c>
      <c r="E6615" s="152" t="s">
        <v>27406</v>
      </c>
      <c r="F6615" s="152" t="s">
        <v>8363</v>
      </c>
      <c r="G6615" s="152" t="s">
        <v>416</v>
      </c>
      <c r="H6615" s="152" t="s">
        <v>5333</v>
      </c>
      <c r="I6615" s="152" t="s">
        <v>6777</v>
      </c>
      <c r="J6615" s="152" t="s">
        <v>113</v>
      </c>
    </row>
    <row r="6616" spans="1:10" x14ac:dyDescent="0.25">
      <c r="A6616" s="152" t="s">
        <v>27409</v>
      </c>
      <c r="B6616" s="152" t="s">
        <v>27410</v>
      </c>
      <c r="C6616" s="152" t="s">
        <v>27405</v>
      </c>
      <c r="D6616" s="152" t="s">
        <v>8361</v>
      </c>
      <c r="E6616" s="152" t="s">
        <v>27406</v>
      </c>
      <c r="F6616" s="152" t="s">
        <v>8363</v>
      </c>
      <c r="G6616" s="152" t="s">
        <v>416</v>
      </c>
      <c r="H6616" s="152" t="s">
        <v>6733</v>
      </c>
      <c r="I6616" s="152" t="s">
        <v>6777</v>
      </c>
      <c r="J6616" s="152" t="s">
        <v>113</v>
      </c>
    </row>
    <row r="6617" spans="1:10" x14ac:dyDescent="0.25">
      <c r="A6617" s="152" t="s">
        <v>27411</v>
      </c>
      <c r="B6617" s="152" t="s">
        <v>27412</v>
      </c>
      <c r="C6617" s="152" t="s">
        <v>27405</v>
      </c>
      <c r="D6617" s="152" t="s">
        <v>8361</v>
      </c>
      <c r="E6617" s="152" t="s">
        <v>27406</v>
      </c>
      <c r="F6617" s="152" t="s">
        <v>9638</v>
      </c>
      <c r="G6617" s="152" t="s">
        <v>416</v>
      </c>
      <c r="H6617" s="152" t="s">
        <v>5333</v>
      </c>
      <c r="I6617" s="152" t="s">
        <v>6777</v>
      </c>
      <c r="J6617" s="152" t="s">
        <v>113</v>
      </c>
    </row>
    <row r="6618" spans="1:10" x14ac:dyDescent="0.25">
      <c r="A6618" s="152" t="s">
        <v>27413</v>
      </c>
      <c r="B6618" s="152" t="s">
        <v>27414</v>
      </c>
      <c r="C6618" s="152" t="s">
        <v>27415</v>
      </c>
      <c r="D6618" s="152" t="s">
        <v>8361</v>
      </c>
      <c r="E6618" s="152" t="s">
        <v>27416</v>
      </c>
      <c r="F6618" s="152" t="s">
        <v>8363</v>
      </c>
      <c r="G6618" s="152" t="s">
        <v>416</v>
      </c>
      <c r="H6618" s="152" t="s">
        <v>3457</v>
      </c>
      <c r="I6618" s="152" t="s">
        <v>6777</v>
      </c>
      <c r="J6618" s="152" t="s">
        <v>113</v>
      </c>
    </row>
    <row r="6619" spans="1:10" x14ac:dyDescent="0.25">
      <c r="A6619" s="152" t="s">
        <v>27417</v>
      </c>
      <c r="B6619" s="152" t="s">
        <v>27418</v>
      </c>
      <c r="C6619" s="152" t="s">
        <v>27415</v>
      </c>
      <c r="D6619" s="152" t="s">
        <v>8361</v>
      </c>
      <c r="E6619" s="152" t="s">
        <v>27416</v>
      </c>
      <c r="F6619" s="152" t="s">
        <v>8363</v>
      </c>
      <c r="G6619" s="152" t="s">
        <v>416</v>
      </c>
      <c r="H6619" s="152" t="s">
        <v>4217</v>
      </c>
      <c r="I6619" s="152" t="s">
        <v>6777</v>
      </c>
      <c r="J6619" s="152" t="s">
        <v>113</v>
      </c>
    </row>
    <row r="6620" spans="1:10" x14ac:dyDescent="0.25">
      <c r="A6620" s="152" t="s">
        <v>27419</v>
      </c>
      <c r="B6620" s="152" t="s">
        <v>27420</v>
      </c>
      <c r="C6620" s="152" t="s">
        <v>27421</v>
      </c>
      <c r="D6620" s="152" t="s">
        <v>8361</v>
      </c>
      <c r="E6620" s="152" t="s">
        <v>27422</v>
      </c>
      <c r="F6620" s="152" t="s">
        <v>8363</v>
      </c>
      <c r="G6620" s="152" t="s">
        <v>416</v>
      </c>
      <c r="H6620" s="152" t="s">
        <v>3818</v>
      </c>
      <c r="I6620" s="152" t="s">
        <v>6777</v>
      </c>
      <c r="J6620" s="152" t="s">
        <v>8393</v>
      </c>
    </row>
    <row r="6621" spans="1:10" x14ac:dyDescent="0.25">
      <c r="A6621" s="152" t="s">
        <v>27423</v>
      </c>
      <c r="B6621" s="152" t="s">
        <v>27424</v>
      </c>
      <c r="C6621" s="152" t="s">
        <v>27421</v>
      </c>
      <c r="D6621" s="152" t="s">
        <v>8361</v>
      </c>
      <c r="E6621" s="152" t="s">
        <v>27422</v>
      </c>
      <c r="F6621" s="152" t="s">
        <v>8363</v>
      </c>
      <c r="G6621" s="152" t="s">
        <v>416</v>
      </c>
      <c r="H6621" s="152" t="s">
        <v>6733</v>
      </c>
      <c r="I6621" s="152" t="s">
        <v>6777</v>
      </c>
      <c r="J6621" s="152" t="s">
        <v>8393</v>
      </c>
    </row>
    <row r="6622" spans="1:10" x14ac:dyDescent="0.25">
      <c r="A6622" s="152" t="s">
        <v>27425</v>
      </c>
      <c r="B6622" s="152" t="s">
        <v>27426</v>
      </c>
      <c r="C6622" s="152" t="s">
        <v>27427</v>
      </c>
      <c r="D6622" s="152" t="s">
        <v>8361</v>
      </c>
      <c r="E6622" s="152" t="s">
        <v>27428</v>
      </c>
      <c r="F6622" s="152" t="s">
        <v>8363</v>
      </c>
      <c r="G6622" s="152" t="s">
        <v>416</v>
      </c>
      <c r="H6622" s="152" t="s">
        <v>5575</v>
      </c>
      <c r="I6622" s="152" t="s">
        <v>6777</v>
      </c>
      <c r="J6622" s="152" t="s">
        <v>8622</v>
      </c>
    </row>
    <row r="6623" spans="1:10" x14ac:dyDescent="0.25">
      <c r="A6623" s="152" t="s">
        <v>27429</v>
      </c>
      <c r="B6623" s="152" t="s">
        <v>27430</v>
      </c>
      <c r="C6623" s="152" t="s">
        <v>27427</v>
      </c>
      <c r="D6623" s="152" t="s">
        <v>8361</v>
      </c>
      <c r="E6623" s="152" t="s">
        <v>27428</v>
      </c>
      <c r="F6623" s="152" t="s">
        <v>8363</v>
      </c>
      <c r="G6623" s="152" t="s">
        <v>416</v>
      </c>
      <c r="H6623" s="152" t="s">
        <v>6733</v>
      </c>
      <c r="I6623" s="152" t="s">
        <v>6777</v>
      </c>
      <c r="J6623" s="152" t="s">
        <v>8622</v>
      </c>
    </row>
    <row r="6624" spans="1:10" x14ac:dyDescent="0.25">
      <c r="A6624" s="152" t="s">
        <v>27431</v>
      </c>
      <c r="B6624" s="152" t="s">
        <v>27432</v>
      </c>
      <c r="C6624" s="152" t="s">
        <v>27433</v>
      </c>
      <c r="D6624" s="152" t="s">
        <v>8361</v>
      </c>
      <c r="E6624" s="152" t="s">
        <v>27434</v>
      </c>
      <c r="F6624" s="152" t="s">
        <v>8363</v>
      </c>
      <c r="G6624" s="152" t="s">
        <v>416</v>
      </c>
      <c r="H6624" s="152" t="s">
        <v>5581</v>
      </c>
      <c r="I6624" s="152" t="s">
        <v>6777</v>
      </c>
      <c r="J6624" s="152" t="s">
        <v>8622</v>
      </c>
    </row>
    <row r="6625" spans="1:10" x14ac:dyDescent="0.25">
      <c r="A6625" s="152" t="s">
        <v>27435</v>
      </c>
      <c r="B6625" s="152" t="s">
        <v>27436</v>
      </c>
      <c r="C6625" s="152" t="s">
        <v>27437</v>
      </c>
      <c r="D6625" s="152" t="s">
        <v>8361</v>
      </c>
      <c r="E6625" s="152" t="s">
        <v>27438</v>
      </c>
      <c r="F6625" s="152" t="s">
        <v>8363</v>
      </c>
      <c r="G6625" s="152" t="s">
        <v>416</v>
      </c>
      <c r="H6625" s="152" t="s">
        <v>3818</v>
      </c>
      <c r="I6625" s="152" t="s">
        <v>6777</v>
      </c>
      <c r="J6625" s="152" t="s">
        <v>8393</v>
      </c>
    </row>
    <row r="6626" spans="1:10" x14ac:dyDescent="0.25">
      <c r="A6626" s="152" t="s">
        <v>27439</v>
      </c>
      <c r="B6626" s="152" t="s">
        <v>27440</v>
      </c>
      <c r="C6626" s="152" t="s">
        <v>27437</v>
      </c>
      <c r="D6626" s="152" t="s">
        <v>8361</v>
      </c>
      <c r="E6626" s="152" t="s">
        <v>27438</v>
      </c>
      <c r="F6626" s="152" t="s">
        <v>8363</v>
      </c>
      <c r="G6626" s="152" t="s">
        <v>416</v>
      </c>
      <c r="H6626" s="152" t="s">
        <v>6733</v>
      </c>
      <c r="I6626" s="152" t="s">
        <v>6777</v>
      </c>
      <c r="J6626" s="152" t="s">
        <v>8393</v>
      </c>
    </row>
    <row r="6627" spans="1:10" x14ac:dyDescent="0.25">
      <c r="A6627" s="152" t="s">
        <v>27441</v>
      </c>
      <c r="B6627" s="152" t="s">
        <v>27442</v>
      </c>
      <c r="C6627" s="152" t="s">
        <v>27443</v>
      </c>
      <c r="D6627" s="152" t="s">
        <v>8361</v>
      </c>
      <c r="E6627" s="152" t="s">
        <v>27444</v>
      </c>
      <c r="F6627" s="152" t="s">
        <v>8363</v>
      </c>
      <c r="G6627" s="152" t="s">
        <v>416</v>
      </c>
      <c r="H6627" s="152" t="s">
        <v>4540</v>
      </c>
      <c r="I6627" s="152" t="s">
        <v>6777</v>
      </c>
      <c r="J6627" s="152" t="s">
        <v>113</v>
      </c>
    </row>
    <row r="6628" spans="1:10" x14ac:dyDescent="0.25">
      <c r="A6628" s="152" t="s">
        <v>27447</v>
      </c>
      <c r="B6628" s="152" t="s">
        <v>27448</v>
      </c>
      <c r="C6628" s="152" t="s">
        <v>27445</v>
      </c>
      <c r="D6628" s="152" t="s">
        <v>8361</v>
      </c>
      <c r="E6628" s="152" t="s">
        <v>27446</v>
      </c>
      <c r="F6628" s="152" t="s">
        <v>8363</v>
      </c>
      <c r="G6628" s="152" t="s">
        <v>416</v>
      </c>
      <c r="H6628" s="152" t="s">
        <v>6733</v>
      </c>
      <c r="I6628" s="152" t="s">
        <v>6777</v>
      </c>
      <c r="J6628" s="152" t="s">
        <v>8926</v>
      </c>
    </row>
    <row r="6629" spans="1:10" x14ac:dyDescent="0.25">
      <c r="A6629" s="152" t="s">
        <v>27451</v>
      </c>
      <c r="B6629" s="152" t="s">
        <v>27452</v>
      </c>
      <c r="C6629" s="152" t="s">
        <v>27449</v>
      </c>
      <c r="D6629" s="152" t="s">
        <v>8361</v>
      </c>
      <c r="E6629" s="152" t="s">
        <v>27450</v>
      </c>
      <c r="F6629" s="152" t="s">
        <v>8363</v>
      </c>
      <c r="G6629" s="152" t="s">
        <v>416</v>
      </c>
      <c r="H6629" s="152" t="s">
        <v>4702</v>
      </c>
      <c r="I6629" s="152" t="s">
        <v>6777</v>
      </c>
      <c r="J6629" s="152" t="s">
        <v>8366</v>
      </c>
    </row>
    <row r="6630" spans="1:10" x14ac:dyDescent="0.25">
      <c r="A6630" s="152" t="s">
        <v>27453</v>
      </c>
      <c r="B6630" s="152" t="s">
        <v>27454</v>
      </c>
      <c r="C6630" s="152" t="s">
        <v>27449</v>
      </c>
      <c r="D6630" s="152" t="s">
        <v>8361</v>
      </c>
      <c r="E6630" s="152" t="s">
        <v>27450</v>
      </c>
      <c r="F6630" s="152" t="s">
        <v>8363</v>
      </c>
      <c r="G6630" s="152" t="s">
        <v>416</v>
      </c>
      <c r="H6630" s="152" t="s">
        <v>6733</v>
      </c>
      <c r="I6630" s="152" t="s">
        <v>6777</v>
      </c>
      <c r="J6630" s="152" t="s">
        <v>8366</v>
      </c>
    </row>
    <row r="6631" spans="1:10" x14ac:dyDescent="0.25">
      <c r="A6631" s="152" t="s">
        <v>27455</v>
      </c>
      <c r="B6631" s="152" t="s">
        <v>27456</v>
      </c>
      <c r="C6631" s="152" t="s">
        <v>27457</v>
      </c>
      <c r="D6631" s="152" t="s">
        <v>8361</v>
      </c>
      <c r="E6631" s="152" t="s">
        <v>27458</v>
      </c>
      <c r="F6631" s="152" t="s">
        <v>8363</v>
      </c>
      <c r="G6631" s="152" t="s">
        <v>416</v>
      </c>
      <c r="H6631" s="152" t="s">
        <v>4208</v>
      </c>
      <c r="I6631" s="152" t="s">
        <v>6777</v>
      </c>
      <c r="J6631" s="152" t="s">
        <v>8926</v>
      </c>
    </row>
    <row r="6632" spans="1:10" x14ac:dyDescent="0.25">
      <c r="A6632" s="152" t="s">
        <v>27459</v>
      </c>
      <c r="B6632" s="152" t="s">
        <v>27460</v>
      </c>
      <c r="C6632" s="152" t="s">
        <v>27457</v>
      </c>
      <c r="D6632" s="152" t="s">
        <v>8361</v>
      </c>
      <c r="E6632" s="152" t="s">
        <v>27458</v>
      </c>
      <c r="F6632" s="152" t="s">
        <v>8363</v>
      </c>
      <c r="G6632" s="152" t="s">
        <v>416</v>
      </c>
      <c r="H6632" s="152" t="s">
        <v>6733</v>
      </c>
      <c r="I6632" s="152" t="s">
        <v>6777</v>
      </c>
      <c r="J6632" s="152" t="s">
        <v>8926</v>
      </c>
    </row>
    <row r="6633" spans="1:10" x14ac:dyDescent="0.25">
      <c r="A6633" s="152" t="s">
        <v>27461</v>
      </c>
      <c r="B6633" s="152" t="s">
        <v>27462</v>
      </c>
      <c r="C6633" s="152" t="s">
        <v>27463</v>
      </c>
      <c r="D6633" s="152" t="s">
        <v>8373</v>
      </c>
      <c r="E6633" s="152" t="s">
        <v>27464</v>
      </c>
      <c r="F6633" s="152" t="s">
        <v>8363</v>
      </c>
      <c r="G6633" s="152" t="s">
        <v>149</v>
      </c>
      <c r="H6633" s="152" t="s">
        <v>3818</v>
      </c>
      <c r="I6633" s="152" t="s">
        <v>6777</v>
      </c>
      <c r="J6633" s="152" t="s">
        <v>113</v>
      </c>
    </row>
    <row r="6634" spans="1:10" x14ac:dyDescent="0.25">
      <c r="A6634" s="152" t="s">
        <v>27465</v>
      </c>
      <c r="B6634" s="152" t="s">
        <v>27466</v>
      </c>
      <c r="C6634" s="152" t="s">
        <v>27463</v>
      </c>
      <c r="D6634" s="152" t="s">
        <v>8373</v>
      </c>
      <c r="E6634" s="152" t="s">
        <v>27464</v>
      </c>
      <c r="F6634" s="152" t="s">
        <v>8363</v>
      </c>
      <c r="G6634" s="152" t="s">
        <v>807</v>
      </c>
      <c r="H6634" s="152" t="s">
        <v>3818</v>
      </c>
      <c r="I6634" s="152" t="s">
        <v>6777</v>
      </c>
      <c r="J6634" s="152" t="s">
        <v>113</v>
      </c>
    </row>
    <row r="6635" spans="1:10" x14ac:dyDescent="0.25">
      <c r="A6635" s="152" t="s">
        <v>27467</v>
      </c>
      <c r="B6635" s="152" t="s">
        <v>27468</v>
      </c>
      <c r="C6635" s="152" t="s">
        <v>27469</v>
      </c>
      <c r="D6635" s="152" t="s">
        <v>8361</v>
      </c>
      <c r="E6635" s="152" t="s">
        <v>27470</v>
      </c>
      <c r="F6635" s="152" t="s">
        <v>8363</v>
      </c>
      <c r="G6635" s="152" t="s">
        <v>328</v>
      </c>
      <c r="H6635" s="152" t="s">
        <v>1202</v>
      </c>
      <c r="I6635" s="152" t="s">
        <v>6777</v>
      </c>
      <c r="J6635" s="152" t="s">
        <v>113</v>
      </c>
    </row>
    <row r="6636" spans="1:10" x14ac:dyDescent="0.25">
      <c r="A6636" s="152" t="s">
        <v>27471</v>
      </c>
      <c r="B6636" s="152" t="s">
        <v>27472</v>
      </c>
      <c r="C6636" s="152" t="s">
        <v>27473</v>
      </c>
      <c r="D6636" s="152" t="s">
        <v>8373</v>
      </c>
      <c r="E6636" s="152" t="s">
        <v>27474</v>
      </c>
      <c r="F6636" s="152" t="s">
        <v>8363</v>
      </c>
      <c r="G6636" s="152" t="s">
        <v>1026</v>
      </c>
      <c r="H6636" s="152" t="s">
        <v>1380</v>
      </c>
      <c r="I6636" s="152" t="s">
        <v>6777</v>
      </c>
      <c r="J6636" s="152" t="s">
        <v>113</v>
      </c>
    </row>
    <row r="6637" spans="1:10" x14ac:dyDescent="0.25">
      <c r="A6637" s="152" t="s">
        <v>27476</v>
      </c>
      <c r="B6637" s="152" t="s">
        <v>27477</v>
      </c>
      <c r="C6637" s="152" t="s">
        <v>27478</v>
      </c>
      <c r="D6637" s="152" t="s">
        <v>8373</v>
      </c>
      <c r="E6637" s="152" t="s">
        <v>27479</v>
      </c>
      <c r="F6637" s="152" t="s">
        <v>8363</v>
      </c>
      <c r="G6637" s="152" t="s">
        <v>2699</v>
      </c>
      <c r="H6637" s="152" t="s">
        <v>1574</v>
      </c>
      <c r="I6637" s="152" t="s">
        <v>6777</v>
      </c>
      <c r="J6637" s="152" t="s">
        <v>113</v>
      </c>
    </row>
    <row r="6638" spans="1:10" x14ac:dyDescent="0.25">
      <c r="A6638" s="152" t="s">
        <v>27480</v>
      </c>
      <c r="B6638" s="152" t="s">
        <v>27477</v>
      </c>
      <c r="C6638" s="152" t="s">
        <v>27478</v>
      </c>
      <c r="D6638" s="152" t="s">
        <v>8373</v>
      </c>
      <c r="E6638" s="152" t="s">
        <v>27479</v>
      </c>
      <c r="F6638" s="152" t="s">
        <v>8363</v>
      </c>
      <c r="G6638" s="152" t="s">
        <v>2699</v>
      </c>
      <c r="H6638" s="152" t="s">
        <v>3525</v>
      </c>
      <c r="I6638" s="152" t="s">
        <v>6777</v>
      </c>
      <c r="J6638" s="152" t="s">
        <v>113</v>
      </c>
    </row>
    <row r="6639" spans="1:10" x14ac:dyDescent="0.25">
      <c r="A6639" s="152" t="s">
        <v>27481</v>
      </c>
      <c r="B6639" s="152" t="s">
        <v>27482</v>
      </c>
      <c r="C6639" s="152" t="s">
        <v>27483</v>
      </c>
      <c r="D6639" s="152" t="s">
        <v>8361</v>
      </c>
      <c r="E6639" s="152" t="s">
        <v>27484</v>
      </c>
      <c r="F6639" s="152" t="s">
        <v>8363</v>
      </c>
      <c r="G6639" s="152" t="s">
        <v>416</v>
      </c>
      <c r="H6639" s="152" t="s">
        <v>1578</v>
      </c>
      <c r="I6639" s="152" t="s">
        <v>6777</v>
      </c>
      <c r="J6639" s="152" t="s">
        <v>8450</v>
      </c>
    </row>
    <row r="6640" spans="1:10" x14ac:dyDescent="0.25">
      <c r="A6640" s="152" t="s">
        <v>27485</v>
      </c>
      <c r="B6640" s="152" t="s">
        <v>27486</v>
      </c>
      <c r="C6640" s="152" t="s">
        <v>27483</v>
      </c>
      <c r="D6640" s="152" t="s">
        <v>8361</v>
      </c>
      <c r="E6640" s="152" t="s">
        <v>27484</v>
      </c>
      <c r="F6640" s="152" t="s">
        <v>8363</v>
      </c>
      <c r="G6640" s="152" t="s">
        <v>416</v>
      </c>
      <c r="H6640" s="152" t="s">
        <v>6733</v>
      </c>
      <c r="I6640" s="152" t="s">
        <v>6777</v>
      </c>
      <c r="J6640" s="152" t="s">
        <v>8450</v>
      </c>
    </row>
    <row r="6641" spans="1:10" x14ac:dyDescent="0.25">
      <c r="A6641" s="152" t="s">
        <v>27487</v>
      </c>
      <c r="B6641" s="152" t="s">
        <v>27488</v>
      </c>
      <c r="C6641" s="152" t="s">
        <v>27489</v>
      </c>
      <c r="D6641" s="152" t="s">
        <v>8361</v>
      </c>
      <c r="E6641" s="152" t="s">
        <v>27490</v>
      </c>
      <c r="F6641" s="152" t="s">
        <v>8363</v>
      </c>
      <c r="G6641" s="152" t="s">
        <v>416</v>
      </c>
      <c r="H6641" s="152" t="s">
        <v>2327</v>
      </c>
      <c r="I6641" s="152" t="s">
        <v>6777</v>
      </c>
      <c r="J6641" s="152" t="s">
        <v>9201</v>
      </c>
    </row>
    <row r="6642" spans="1:10" x14ac:dyDescent="0.25">
      <c r="A6642" s="152" t="s">
        <v>27491</v>
      </c>
      <c r="B6642" s="152" t="s">
        <v>27492</v>
      </c>
      <c r="C6642" s="152" t="s">
        <v>27489</v>
      </c>
      <c r="D6642" s="152" t="s">
        <v>8361</v>
      </c>
      <c r="E6642" s="152" t="s">
        <v>27490</v>
      </c>
      <c r="F6642" s="152" t="s">
        <v>8363</v>
      </c>
      <c r="G6642" s="152" t="s">
        <v>416</v>
      </c>
      <c r="H6642" s="152" t="s">
        <v>6733</v>
      </c>
      <c r="I6642" s="152" t="s">
        <v>6777</v>
      </c>
      <c r="J6642" s="152" t="s">
        <v>9201</v>
      </c>
    </row>
    <row r="6643" spans="1:10" x14ac:dyDescent="0.25">
      <c r="A6643" s="152" t="s">
        <v>27493</v>
      </c>
      <c r="B6643" s="152" t="s">
        <v>27494</v>
      </c>
      <c r="C6643" s="152" t="s">
        <v>27495</v>
      </c>
      <c r="D6643" s="152" t="s">
        <v>8373</v>
      </c>
      <c r="E6643" s="152" t="s">
        <v>27496</v>
      </c>
      <c r="F6643" s="152" t="s">
        <v>8363</v>
      </c>
      <c r="G6643" s="152" t="s">
        <v>2335</v>
      </c>
      <c r="H6643" s="152" t="s">
        <v>1015</v>
      </c>
      <c r="I6643" s="152" t="s">
        <v>6777</v>
      </c>
      <c r="J6643" s="152" t="s">
        <v>113</v>
      </c>
    </row>
    <row r="6644" spans="1:10" x14ac:dyDescent="0.25">
      <c r="A6644" s="152" t="s">
        <v>27497</v>
      </c>
      <c r="B6644" s="152" t="s">
        <v>27498</v>
      </c>
      <c r="C6644" s="152" t="s">
        <v>27499</v>
      </c>
      <c r="D6644" s="152" t="s">
        <v>8373</v>
      </c>
      <c r="E6644" s="152" t="s">
        <v>27500</v>
      </c>
      <c r="F6644" s="152" t="s">
        <v>8363</v>
      </c>
      <c r="G6644" s="152" t="s">
        <v>168</v>
      </c>
      <c r="H6644" s="152" t="s">
        <v>2453</v>
      </c>
      <c r="I6644" s="152" t="s">
        <v>6777</v>
      </c>
      <c r="J6644" s="152" t="s">
        <v>113</v>
      </c>
    </row>
    <row r="6645" spans="1:10" x14ac:dyDescent="0.25">
      <c r="A6645" s="152" t="s">
        <v>27501</v>
      </c>
      <c r="B6645" s="152" t="s">
        <v>27502</v>
      </c>
      <c r="C6645" s="152" t="s">
        <v>27503</v>
      </c>
      <c r="D6645" s="152" t="s">
        <v>8361</v>
      </c>
      <c r="E6645" s="152" t="s">
        <v>27504</v>
      </c>
      <c r="F6645" s="152" t="s">
        <v>8363</v>
      </c>
      <c r="G6645" s="152" t="s">
        <v>416</v>
      </c>
      <c r="H6645" s="152" t="s">
        <v>4687</v>
      </c>
      <c r="I6645" s="152" t="s">
        <v>6777</v>
      </c>
      <c r="J6645" s="152" t="s">
        <v>8408</v>
      </c>
    </row>
    <row r="6646" spans="1:10" x14ac:dyDescent="0.25">
      <c r="A6646" s="152" t="s">
        <v>27505</v>
      </c>
      <c r="B6646" s="152" t="s">
        <v>27506</v>
      </c>
      <c r="C6646" s="152" t="s">
        <v>27503</v>
      </c>
      <c r="D6646" s="152" t="s">
        <v>8361</v>
      </c>
      <c r="E6646" s="152" t="s">
        <v>27504</v>
      </c>
      <c r="F6646" s="152" t="s">
        <v>8363</v>
      </c>
      <c r="G6646" s="152" t="s">
        <v>416</v>
      </c>
      <c r="H6646" s="152" t="s">
        <v>6733</v>
      </c>
      <c r="I6646" s="152" t="s">
        <v>6777</v>
      </c>
      <c r="J6646" s="152" t="s">
        <v>8408</v>
      </c>
    </row>
    <row r="6647" spans="1:10" x14ac:dyDescent="0.25">
      <c r="A6647" s="152" t="s">
        <v>27507</v>
      </c>
      <c r="B6647" s="152" t="s">
        <v>27508</v>
      </c>
      <c r="C6647" s="152" t="s">
        <v>27509</v>
      </c>
      <c r="D6647" s="152" t="s">
        <v>8361</v>
      </c>
      <c r="E6647" s="152" t="s">
        <v>27510</v>
      </c>
      <c r="F6647" s="152" t="s">
        <v>8363</v>
      </c>
      <c r="G6647" s="152" t="s">
        <v>416</v>
      </c>
      <c r="H6647" s="152" t="s">
        <v>4712</v>
      </c>
      <c r="I6647" s="152" t="s">
        <v>6777</v>
      </c>
      <c r="J6647" s="152" t="s">
        <v>8477</v>
      </c>
    </row>
    <row r="6648" spans="1:10" x14ac:dyDescent="0.25">
      <c r="A6648" s="152" t="s">
        <v>27511</v>
      </c>
      <c r="B6648" s="152" t="s">
        <v>27512</v>
      </c>
      <c r="C6648" s="152" t="s">
        <v>27513</v>
      </c>
      <c r="D6648" s="152" t="s">
        <v>8361</v>
      </c>
      <c r="E6648" s="152" t="s">
        <v>27514</v>
      </c>
      <c r="F6648" s="152" t="s">
        <v>8363</v>
      </c>
      <c r="G6648" s="152" t="s">
        <v>404</v>
      </c>
      <c r="H6648" s="152" t="s">
        <v>678</v>
      </c>
      <c r="I6648" s="152" t="s">
        <v>6777</v>
      </c>
      <c r="J6648" s="152" t="s">
        <v>113</v>
      </c>
    </row>
    <row r="6649" spans="1:10" x14ac:dyDescent="0.25">
      <c r="A6649" s="152" t="s">
        <v>27515</v>
      </c>
      <c r="B6649" s="152" t="s">
        <v>27516</v>
      </c>
      <c r="C6649" s="152" t="s">
        <v>27517</v>
      </c>
      <c r="D6649" s="152" t="s">
        <v>8361</v>
      </c>
      <c r="E6649" s="152" t="s">
        <v>27518</v>
      </c>
      <c r="F6649" s="152" t="s">
        <v>8363</v>
      </c>
      <c r="G6649" s="152" t="s">
        <v>416</v>
      </c>
      <c r="H6649" s="152" t="s">
        <v>1503</v>
      </c>
      <c r="I6649" s="152" t="s">
        <v>6777</v>
      </c>
      <c r="J6649" s="152" t="s">
        <v>8487</v>
      </c>
    </row>
    <row r="6650" spans="1:10" x14ac:dyDescent="0.25">
      <c r="A6650" s="152" t="s">
        <v>27519</v>
      </c>
      <c r="B6650" s="152" t="s">
        <v>27520</v>
      </c>
      <c r="C6650" s="152" t="s">
        <v>27517</v>
      </c>
      <c r="D6650" s="152" t="s">
        <v>8361</v>
      </c>
      <c r="E6650" s="152" t="s">
        <v>27518</v>
      </c>
      <c r="F6650" s="152" t="s">
        <v>8363</v>
      </c>
      <c r="G6650" s="152" t="s">
        <v>416</v>
      </c>
      <c r="H6650" s="152" t="s">
        <v>6733</v>
      </c>
      <c r="I6650" s="152" t="s">
        <v>6777</v>
      </c>
      <c r="J6650" s="152" t="s">
        <v>8487</v>
      </c>
    </row>
    <row r="6651" spans="1:10" x14ac:dyDescent="0.25">
      <c r="A6651" s="152" t="s">
        <v>27521</v>
      </c>
      <c r="B6651" s="152" t="s">
        <v>27522</v>
      </c>
      <c r="C6651" s="152" t="s">
        <v>27523</v>
      </c>
      <c r="D6651" s="152" t="s">
        <v>8361</v>
      </c>
      <c r="E6651" s="152" t="s">
        <v>27524</v>
      </c>
      <c r="F6651" s="152" t="s">
        <v>8363</v>
      </c>
      <c r="G6651" s="152" t="s">
        <v>360</v>
      </c>
      <c r="H6651" s="152" t="s">
        <v>3740</v>
      </c>
      <c r="I6651" s="152" t="s">
        <v>6777</v>
      </c>
      <c r="J6651" s="152" t="s">
        <v>113</v>
      </c>
    </row>
    <row r="6652" spans="1:10" x14ac:dyDescent="0.25">
      <c r="A6652" s="152" t="s">
        <v>27525</v>
      </c>
      <c r="B6652" s="152" t="s">
        <v>27526</v>
      </c>
      <c r="C6652" s="152" t="s">
        <v>27527</v>
      </c>
      <c r="D6652" s="152" t="s">
        <v>8361</v>
      </c>
      <c r="E6652" s="152" t="s">
        <v>27528</v>
      </c>
      <c r="F6652" s="152" t="s">
        <v>8363</v>
      </c>
      <c r="G6652" s="152" t="s">
        <v>416</v>
      </c>
      <c r="H6652" s="152" t="s">
        <v>386</v>
      </c>
      <c r="I6652" s="152" t="s">
        <v>6777</v>
      </c>
      <c r="J6652" s="152" t="s">
        <v>113</v>
      </c>
    </row>
    <row r="6653" spans="1:10" x14ac:dyDescent="0.25">
      <c r="A6653" s="152" t="s">
        <v>27529</v>
      </c>
      <c r="B6653" s="152" t="s">
        <v>27530</v>
      </c>
      <c r="C6653" s="152" t="s">
        <v>27531</v>
      </c>
      <c r="D6653" s="152" t="s">
        <v>8373</v>
      </c>
      <c r="E6653" s="152" t="s">
        <v>27532</v>
      </c>
      <c r="F6653" s="152" t="s">
        <v>8363</v>
      </c>
      <c r="G6653" s="152" t="s">
        <v>176</v>
      </c>
      <c r="H6653" s="152" t="s">
        <v>3650</v>
      </c>
      <c r="I6653" s="152" t="s">
        <v>6777</v>
      </c>
      <c r="J6653" s="152" t="s">
        <v>113</v>
      </c>
    </row>
    <row r="6654" spans="1:10" x14ac:dyDescent="0.25">
      <c r="A6654" s="152" t="s">
        <v>27533</v>
      </c>
      <c r="B6654" s="152" t="s">
        <v>27534</v>
      </c>
      <c r="C6654" s="152" t="s">
        <v>27535</v>
      </c>
      <c r="D6654" s="152" t="s">
        <v>8361</v>
      </c>
      <c r="E6654" s="152" t="s">
        <v>27536</v>
      </c>
      <c r="F6654" s="152" t="s">
        <v>8363</v>
      </c>
      <c r="G6654" s="152" t="s">
        <v>416</v>
      </c>
      <c r="H6654" s="152" t="s">
        <v>4684</v>
      </c>
      <c r="I6654" s="152" t="s">
        <v>6777</v>
      </c>
      <c r="J6654" s="152" t="s">
        <v>8408</v>
      </c>
    </row>
    <row r="6655" spans="1:10" x14ac:dyDescent="0.25">
      <c r="A6655" s="152" t="s">
        <v>27537</v>
      </c>
      <c r="B6655" s="152" t="s">
        <v>27538</v>
      </c>
      <c r="C6655" s="152" t="s">
        <v>27535</v>
      </c>
      <c r="D6655" s="152" t="s">
        <v>8361</v>
      </c>
      <c r="E6655" s="152" t="s">
        <v>27536</v>
      </c>
      <c r="F6655" s="152" t="s">
        <v>8363</v>
      </c>
      <c r="G6655" s="152" t="s">
        <v>416</v>
      </c>
      <c r="H6655" s="152" t="s">
        <v>6733</v>
      </c>
      <c r="I6655" s="152" t="s">
        <v>6777</v>
      </c>
      <c r="J6655" s="152" t="s">
        <v>8408</v>
      </c>
    </row>
    <row r="6656" spans="1:10" x14ac:dyDescent="0.25">
      <c r="A6656" s="152" t="s">
        <v>27539</v>
      </c>
      <c r="B6656" s="152" t="s">
        <v>27540</v>
      </c>
      <c r="C6656" s="152" t="s">
        <v>27541</v>
      </c>
      <c r="D6656" s="152" t="s">
        <v>8373</v>
      </c>
      <c r="E6656" s="152" t="s">
        <v>27542</v>
      </c>
      <c r="F6656" s="152" t="s">
        <v>8363</v>
      </c>
      <c r="G6656" s="152" t="s">
        <v>186</v>
      </c>
      <c r="H6656" s="152" t="s">
        <v>1927</v>
      </c>
      <c r="I6656" s="152" t="s">
        <v>6777</v>
      </c>
      <c r="J6656" s="152" t="s">
        <v>113</v>
      </c>
    </row>
    <row r="6657" spans="1:10" x14ac:dyDescent="0.25">
      <c r="A6657" s="152" t="s">
        <v>27543</v>
      </c>
      <c r="B6657" s="152" t="s">
        <v>27544</v>
      </c>
      <c r="C6657" s="152" t="s">
        <v>27545</v>
      </c>
      <c r="D6657" s="152" t="s">
        <v>8361</v>
      </c>
      <c r="E6657" s="152" t="s">
        <v>27546</v>
      </c>
      <c r="F6657" s="152" t="s">
        <v>8363</v>
      </c>
      <c r="G6657" s="152" t="s">
        <v>416</v>
      </c>
      <c r="H6657" s="152" t="s">
        <v>386</v>
      </c>
      <c r="I6657" s="152" t="s">
        <v>6777</v>
      </c>
      <c r="J6657" s="152" t="s">
        <v>113</v>
      </c>
    </row>
    <row r="6658" spans="1:10" x14ac:dyDescent="0.25">
      <c r="A6658" s="152" t="s">
        <v>27547</v>
      </c>
      <c r="B6658" s="152" t="s">
        <v>27548</v>
      </c>
      <c r="C6658" s="152" t="s">
        <v>27549</v>
      </c>
      <c r="D6658" s="152" t="s">
        <v>8361</v>
      </c>
      <c r="E6658" s="152" t="s">
        <v>27550</v>
      </c>
      <c r="F6658" s="152" t="s">
        <v>8363</v>
      </c>
      <c r="G6658" s="152" t="s">
        <v>416</v>
      </c>
      <c r="H6658" s="152" t="s">
        <v>939</v>
      </c>
      <c r="I6658" s="152" t="s">
        <v>6777</v>
      </c>
      <c r="J6658" s="152" t="s">
        <v>8622</v>
      </c>
    </row>
    <row r="6659" spans="1:10" x14ac:dyDescent="0.25">
      <c r="A6659" s="152" t="s">
        <v>27551</v>
      </c>
      <c r="B6659" s="152" t="s">
        <v>27548</v>
      </c>
      <c r="C6659" s="152" t="s">
        <v>27549</v>
      </c>
      <c r="D6659" s="152" t="s">
        <v>8361</v>
      </c>
      <c r="E6659" s="152" t="s">
        <v>27550</v>
      </c>
      <c r="F6659" s="152" t="s">
        <v>8363</v>
      </c>
      <c r="G6659" s="152" t="s">
        <v>416</v>
      </c>
      <c r="H6659" s="152" t="s">
        <v>5589</v>
      </c>
      <c r="I6659" s="152" t="s">
        <v>6777</v>
      </c>
      <c r="J6659" s="152" t="s">
        <v>8622</v>
      </c>
    </row>
    <row r="6660" spans="1:10" x14ac:dyDescent="0.25">
      <c r="A6660" s="152" t="s">
        <v>27552</v>
      </c>
      <c r="B6660" s="152" t="s">
        <v>27553</v>
      </c>
      <c r="C6660" s="152" t="s">
        <v>27554</v>
      </c>
      <c r="D6660" s="152" t="s">
        <v>8361</v>
      </c>
      <c r="E6660" s="152" t="s">
        <v>27555</v>
      </c>
      <c r="F6660" s="152" t="s">
        <v>8363</v>
      </c>
      <c r="G6660" s="152" t="s">
        <v>416</v>
      </c>
      <c r="H6660" s="152" t="s">
        <v>3352</v>
      </c>
      <c r="I6660" s="152" t="s">
        <v>6777</v>
      </c>
      <c r="J6660" s="152" t="s">
        <v>8622</v>
      </c>
    </row>
    <row r="6661" spans="1:10" x14ac:dyDescent="0.25">
      <c r="A6661" s="152" t="s">
        <v>27556</v>
      </c>
      <c r="B6661" s="152" t="s">
        <v>27553</v>
      </c>
      <c r="C6661" s="152" t="s">
        <v>27554</v>
      </c>
      <c r="D6661" s="152" t="s">
        <v>8361</v>
      </c>
      <c r="E6661" s="152" t="s">
        <v>27555</v>
      </c>
      <c r="F6661" s="152" t="s">
        <v>8363</v>
      </c>
      <c r="G6661" s="152" t="s">
        <v>416</v>
      </c>
      <c r="H6661" s="152" t="s">
        <v>5581</v>
      </c>
      <c r="I6661" s="152" t="s">
        <v>6777</v>
      </c>
      <c r="J6661" s="152" t="s">
        <v>8622</v>
      </c>
    </row>
    <row r="6662" spans="1:10" x14ac:dyDescent="0.25">
      <c r="A6662" s="152" t="s">
        <v>27557</v>
      </c>
      <c r="B6662" s="152" t="s">
        <v>27558</v>
      </c>
      <c r="C6662" s="152" t="s">
        <v>27554</v>
      </c>
      <c r="D6662" s="152" t="s">
        <v>8361</v>
      </c>
      <c r="E6662" s="152" t="s">
        <v>27555</v>
      </c>
      <c r="F6662" s="152" t="s">
        <v>8363</v>
      </c>
      <c r="G6662" s="152" t="s">
        <v>416</v>
      </c>
      <c r="H6662" s="152" t="s">
        <v>6733</v>
      </c>
      <c r="I6662" s="152" t="s">
        <v>6777</v>
      </c>
      <c r="J6662" s="152" t="s">
        <v>8622</v>
      </c>
    </row>
    <row r="6663" spans="1:10" x14ac:dyDescent="0.25">
      <c r="A6663" s="152" t="s">
        <v>27559</v>
      </c>
      <c r="B6663" s="152" t="s">
        <v>27560</v>
      </c>
      <c r="C6663" s="152" t="s">
        <v>27561</v>
      </c>
      <c r="D6663" s="152" t="s">
        <v>8361</v>
      </c>
      <c r="E6663" s="152" t="s">
        <v>27562</v>
      </c>
      <c r="F6663" s="152" t="s">
        <v>8363</v>
      </c>
      <c r="G6663" s="152" t="s">
        <v>136</v>
      </c>
      <c r="H6663" s="152" t="s">
        <v>3457</v>
      </c>
      <c r="I6663" s="152" t="s">
        <v>6777</v>
      </c>
      <c r="J6663" s="152" t="s">
        <v>113</v>
      </c>
    </row>
    <row r="6664" spans="1:10" x14ac:dyDescent="0.25">
      <c r="A6664" s="152" t="s">
        <v>27563</v>
      </c>
      <c r="B6664" s="152" t="s">
        <v>27564</v>
      </c>
      <c r="C6664" s="152" t="s">
        <v>27561</v>
      </c>
      <c r="D6664" s="152" t="s">
        <v>8361</v>
      </c>
      <c r="E6664" s="152" t="s">
        <v>27562</v>
      </c>
      <c r="F6664" s="152" t="s">
        <v>8363</v>
      </c>
      <c r="G6664" s="152" t="s">
        <v>136</v>
      </c>
      <c r="H6664" s="152" t="s">
        <v>386</v>
      </c>
      <c r="I6664" s="152" t="s">
        <v>6777</v>
      </c>
      <c r="J6664" s="152" t="s">
        <v>113</v>
      </c>
    </row>
    <row r="6665" spans="1:10" x14ac:dyDescent="0.25">
      <c r="A6665" s="152" t="s">
        <v>27565</v>
      </c>
      <c r="B6665" s="152" t="s">
        <v>27566</v>
      </c>
      <c r="C6665" s="152" t="s">
        <v>27561</v>
      </c>
      <c r="D6665" s="152" t="s">
        <v>8361</v>
      </c>
      <c r="E6665" s="152" t="s">
        <v>27562</v>
      </c>
      <c r="F6665" s="152" t="s">
        <v>8363</v>
      </c>
      <c r="G6665" s="152" t="s">
        <v>136</v>
      </c>
      <c r="H6665" s="152" t="s">
        <v>4219</v>
      </c>
      <c r="I6665" s="152" t="s">
        <v>6777</v>
      </c>
      <c r="J6665" s="152" t="s">
        <v>113</v>
      </c>
    </row>
    <row r="6666" spans="1:10" x14ac:dyDescent="0.25">
      <c r="A6666" s="152" t="s">
        <v>27567</v>
      </c>
      <c r="B6666" s="152" t="s">
        <v>27568</v>
      </c>
      <c r="C6666" s="152" t="s">
        <v>27561</v>
      </c>
      <c r="D6666" s="152" t="s">
        <v>8361</v>
      </c>
      <c r="E6666" s="152" t="s">
        <v>27562</v>
      </c>
      <c r="F6666" s="152" t="s">
        <v>8363</v>
      </c>
      <c r="G6666" s="152" t="s">
        <v>136</v>
      </c>
      <c r="H6666" s="152" t="s">
        <v>6733</v>
      </c>
      <c r="I6666" s="152" t="s">
        <v>6777</v>
      </c>
      <c r="J6666" s="152" t="s">
        <v>113</v>
      </c>
    </row>
    <row r="6667" spans="1:10" x14ac:dyDescent="0.25">
      <c r="A6667" s="152" t="s">
        <v>27569</v>
      </c>
      <c r="B6667" s="152" t="s">
        <v>27570</v>
      </c>
      <c r="C6667" s="152" t="s">
        <v>27571</v>
      </c>
      <c r="D6667" s="152" t="s">
        <v>8373</v>
      </c>
      <c r="E6667" s="152" t="s">
        <v>27572</v>
      </c>
      <c r="F6667" s="152" t="s">
        <v>8363</v>
      </c>
      <c r="G6667" s="152" t="s">
        <v>995</v>
      </c>
      <c r="H6667" s="152" t="s">
        <v>1574</v>
      </c>
      <c r="I6667" s="152" t="s">
        <v>6777</v>
      </c>
      <c r="J6667" s="152" t="s">
        <v>113</v>
      </c>
    </row>
    <row r="6668" spans="1:10" x14ac:dyDescent="0.25">
      <c r="A6668" s="152" t="s">
        <v>27573</v>
      </c>
      <c r="B6668" s="152" t="s">
        <v>27570</v>
      </c>
      <c r="C6668" s="152" t="s">
        <v>27571</v>
      </c>
      <c r="D6668" s="152" t="s">
        <v>8373</v>
      </c>
      <c r="E6668" s="152" t="s">
        <v>27572</v>
      </c>
      <c r="F6668" s="152" t="s">
        <v>8363</v>
      </c>
      <c r="G6668" s="152" t="s">
        <v>995</v>
      </c>
      <c r="H6668" s="152" t="s">
        <v>3525</v>
      </c>
      <c r="I6668" s="152" t="s">
        <v>6777</v>
      </c>
      <c r="J6668" s="152" t="s">
        <v>113</v>
      </c>
    </row>
    <row r="6669" spans="1:10" x14ac:dyDescent="0.25">
      <c r="A6669" s="152" t="s">
        <v>27574</v>
      </c>
      <c r="B6669" s="152" t="s">
        <v>27575</v>
      </c>
      <c r="C6669" s="152" t="s">
        <v>27576</v>
      </c>
      <c r="D6669" s="152" t="s">
        <v>8361</v>
      </c>
      <c r="E6669" s="152" t="s">
        <v>27577</v>
      </c>
      <c r="F6669" s="152" t="s">
        <v>8363</v>
      </c>
      <c r="G6669" s="152" t="s">
        <v>416</v>
      </c>
      <c r="H6669" s="152" t="s">
        <v>4217</v>
      </c>
      <c r="I6669" s="152" t="s">
        <v>6777</v>
      </c>
      <c r="J6669" s="152" t="s">
        <v>113</v>
      </c>
    </row>
    <row r="6670" spans="1:10" x14ac:dyDescent="0.25">
      <c r="A6670" s="152" t="s">
        <v>27578</v>
      </c>
      <c r="B6670" s="152" t="s">
        <v>27579</v>
      </c>
      <c r="C6670" s="152" t="s">
        <v>27580</v>
      </c>
      <c r="D6670" s="152" t="s">
        <v>8373</v>
      </c>
      <c r="E6670" s="152" t="s">
        <v>27581</v>
      </c>
      <c r="F6670" s="152" t="s">
        <v>8363</v>
      </c>
      <c r="G6670" s="152" t="s">
        <v>2427</v>
      </c>
      <c r="H6670" s="152" t="s">
        <v>959</v>
      </c>
      <c r="I6670" s="152" t="s">
        <v>6777</v>
      </c>
      <c r="J6670" s="152" t="s">
        <v>113</v>
      </c>
    </row>
    <row r="6671" spans="1:10" x14ac:dyDescent="0.25">
      <c r="A6671" s="152" t="s">
        <v>27582</v>
      </c>
      <c r="B6671" s="152" t="s">
        <v>27583</v>
      </c>
      <c r="C6671" s="152" t="s">
        <v>27584</v>
      </c>
      <c r="D6671" s="152" t="s">
        <v>8361</v>
      </c>
      <c r="E6671" s="152" t="s">
        <v>27585</v>
      </c>
      <c r="F6671" s="152" t="s">
        <v>8363</v>
      </c>
      <c r="G6671" s="152" t="s">
        <v>416</v>
      </c>
      <c r="H6671" s="152" t="s">
        <v>1530</v>
      </c>
      <c r="I6671" s="152" t="s">
        <v>6777</v>
      </c>
      <c r="J6671" s="152" t="s">
        <v>10048</v>
      </c>
    </row>
    <row r="6672" spans="1:10" x14ac:dyDescent="0.25">
      <c r="A6672" s="152" t="s">
        <v>27586</v>
      </c>
      <c r="B6672" s="152" t="s">
        <v>27587</v>
      </c>
      <c r="C6672" s="152" t="s">
        <v>27584</v>
      </c>
      <c r="D6672" s="152" t="s">
        <v>8361</v>
      </c>
      <c r="E6672" s="152" t="s">
        <v>27585</v>
      </c>
      <c r="F6672" s="152" t="s">
        <v>8363</v>
      </c>
      <c r="G6672" s="152" t="s">
        <v>416</v>
      </c>
      <c r="H6672" s="152" t="s">
        <v>6733</v>
      </c>
      <c r="I6672" s="152" t="s">
        <v>6777</v>
      </c>
      <c r="J6672" s="152" t="s">
        <v>10048</v>
      </c>
    </row>
    <row r="6673" spans="1:10" x14ac:dyDescent="0.25">
      <c r="A6673" s="152" t="s">
        <v>27588</v>
      </c>
      <c r="B6673" s="152" t="s">
        <v>27589</v>
      </c>
      <c r="C6673" s="152" t="s">
        <v>27590</v>
      </c>
      <c r="D6673" s="152" t="s">
        <v>8361</v>
      </c>
      <c r="E6673" s="152" t="s">
        <v>27591</v>
      </c>
      <c r="F6673" s="152" t="s">
        <v>8363</v>
      </c>
      <c r="G6673" s="152" t="s">
        <v>7264</v>
      </c>
      <c r="H6673" s="152" t="s">
        <v>5321</v>
      </c>
      <c r="I6673" s="152" t="s">
        <v>6777</v>
      </c>
      <c r="J6673" s="152" t="s">
        <v>113</v>
      </c>
    </row>
    <row r="6674" spans="1:10" x14ac:dyDescent="0.25">
      <c r="A6674" s="152" t="s">
        <v>27592</v>
      </c>
      <c r="B6674" s="152" t="s">
        <v>27593</v>
      </c>
      <c r="C6674" s="152" t="s">
        <v>27590</v>
      </c>
      <c r="D6674" s="152" t="s">
        <v>8361</v>
      </c>
      <c r="E6674" s="152" t="s">
        <v>27591</v>
      </c>
      <c r="F6674" s="152" t="s">
        <v>8363</v>
      </c>
      <c r="G6674" s="152" t="s">
        <v>7264</v>
      </c>
      <c r="H6674" s="152" t="s">
        <v>6733</v>
      </c>
      <c r="I6674" s="152" t="s">
        <v>6777</v>
      </c>
      <c r="J6674" s="152" t="s">
        <v>113</v>
      </c>
    </row>
    <row r="6675" spans="1:10" x14ac:dyDescent="0.25">
      <c r="A6675" s="152" t="s">
        <v>27594</v>
      </c>
      <c r="B6675" s="152" t="s">
        <v>27595</v>
      </c>
      <c r="C6675" s="152" t="s">
        <v>27596</v>
      </c>
      <c r="D6675" s="152" t="s">
        <v>8373</v>
      </c>
      <c r="E6675" s="152" t="s">
        <v>27597</v>
      </c>
      <c r="F6675" s="152" t="s">
        <v>8363</v>
      </c>
      <c r="G6675" s="152" t="s">
        <v>186</v>
      </c>
      <c r="H6675" s="152" t="s">
        <v>2453</v>
      </c>
      <c r="I6675" s="152" t="s">
        <v>6777</v>
      </c>
      <c r="J6675" s="152" t="s">
        <v>113</v>
      </c>
    </row>
    <row r="6676" spans="1:10" x14ac:dyDescent="0.25">
      <c r="A6676" s="152" t="s">
        <v>27598</v>
      </c>
      <c r="B6676" s="152" t="s">
        <v>27599</v>
      </c>
      <c r="C6676" s="152" t="s">
        <v>27600</v>
      </c>
      <c r="D6676" s="152" t="s">
        <v>8361</v>
      </c>
      <c r="E6676" s="152" t="s">
        <v>27601</v>
      </c>
      <c r="F6676" s="152" t="s">
        <v>8363</v>
      </c>
      <c r="G6676" s="152" t="s">
        <v>91</v>
      </c>
      <c r="H6676" s="152" t="s">
        <v>6733</v>
      </c>
      <c r="I6676" s="152" t="s">
        <v>6777</v>
      </c>
      <c r="J6676" s="152" t="s">
        <v>9933</v>
      </c>
    </row>
    <row r="6677" spans="1:10" x14ac:dyDescent="0.25">
      <c r="A6677" s="152" t="s">
        <v>27602</v>
      </c>
      <c r="B6677" s="152" t="s">
        <v>27603</v>
      </c>
      <c r="C6677" s="152" t="s">
        <v>27600</v>
      </c>
      <c r="D6677" s="152" t="s">
        <v>8361</v>
      </c>
      <c r="E6677" s="152" t="s">
        <v>27601</v>
      </c>
      <c r="F6677" s="152" t="s">
        <v>8363</v>
      </c>
      <c r="G6677" s="152" t="s">
        <v>168</v>
      </c>
      <c r="H6677" s="152" t="s">
        <v>2453</v>
      </c>
      <c r="I6677" s="152" t="s">
        <v>6777</v>
      </c>
      <c r="J6677" s="152" t="s">
        <v>9933</v>
      </c>
    </row>
    <row r="6678" spans="1:10" x14ac:dyDescent="0.25">
      <c r="A6678" s="152" t="s">
        <v>27604</v>
      </c>
      <c r="B6678" s="152" t="s">
        <v>27605</v>
      </c>
      <c r="C6678" s="152" t="s">
        <v>27600</v>
      </c>
      <c r="D6678" s="152" t="s">
        <v>8361</v>
      </c>
      <c r="E6678" s="152" t="s">
        <v>27601</v>
      </c>
      <c r="F6678" s="152" t="s">
        <v>8363</v>
      </c>
      <c r="G6678" s="152" t="s">
        <v>168</v>
      </c>
      <c r="H6678" s="152" t="s">
        <v>4708</v>
      </c>
      <c r="I6678" s="152" t="s">
        <v>6777</v>
      </c>
      <c r="J6678" s="152" t="s">
        <v>9933</v>
      </c>
    </row>
    <row r="6679" spans="1:10" x14ac:dyDescent="0.25">
      <c r="A6679" s="152" t="s">
        <v>27606</v>
      </c>
      <c r="B6679" s="152" t="s">
        <v>27607</v>
      </c>
      <c r="C6679" s="152" t="s">
        <v>27600</v>
      </c>
      <c r="D6679" s="152" t="s">
        <v>8361</v>
      </c>
      <c r="E6679" s="152" t="s">
        <v>27601</v>
      </c>
      <c r="F6679" s="152" t="s">
        <v>8363</v>
      </c>
      <c r="G6679" s="152" t="s">
        <v>416</v>
      </c>
      <c r="H6679" s="152" t="s">
        <v>2453</v>
      </c>
      <c r="I6679" s="152" t="s">
        <v>6777</v>
      </c>
      <c r="J6679" s="152" t="s">
        <v>9933</v>
      </c>
    </row>
    <row r="6680" spans="1:10" x14ac:dyDescent="0.25">
      <c r="A6680" s="152" t="s">
        <v>27608</v>
      </c>
      <c r="B6680" s="152" t="s">
        <v>27609</v>
      </c>
      <c r="C6680" s="152" t="s">
        <v>27600</v>
      </c>
      <c r="D6680" s="152" t="s">
        <v>8361</v>
      </c>
      <c r="E6680" s="152" t="s">
        <v>27601</v>
      </c>
      <c r="F6680" s="152" t="s">
        <v>8363</v>
      </c>
      <c r="G6680" s="152" t="s">
        <v>416</v>
      </c>
      <c r="H6680" s="152" t="s">
        <v>4708</v>
      </c>
      <c r="I6680" s="152" t="s">
        <v>6777</v>
      </c>
      <c r="J6680" s="152" t="s">
        <v>9933</v>
      </c>
    </row>
    <row r="6681" spans="1:10" x14ac:dyDescent="0.25">
      <c r="A6681" s="152" t="s">
        <v>27613</v>
      </c>
      <c r="B6681" s="152" t="s">
        <v>27610</v>
      </c>
      <c r="C6681" s="152" t="s">
        <v>27611</v>
      </c>
      <c r="D6681" s="152" t="s">
        <v>8373</v>
      </c>
      <c r="E6681" s="152" t="s">
        <v>27612</v>
      </c>
      <c r="F6681" s="152" t="s">
        <v>8363</v>
      </c>
      <c r="G6681" s="152" t="s">
        <v>149</v>
      </c>
      <c r="H6681" s="152" t="s">
        <v>2954</v>
      </c>
      <c r="I6681" s="152" t="s">
        <v>6777</v>
      </c>
      <c r="J6681" s="152" t="s">
        <v>113</v>
      </c>
    </row>
    <row r="6682" spans="1:10" x14ac:dyDescent="0.25">
      <c r="A6682" s="152" t="s">
        <v>27614</v>
      </c>
      <c r="B6682" s="152" t="s">
        <v>27610</v>
      </c>
      <c r="C6682" s="152" t="s">
        <v>27611</v>
      </c>
      <c r="D6682" s="152" t="s">
        <v>8373</v>
      </c>
      <c r="E6682" s="152" t="s">
        <v>27612</v>
      </c>
      <c r="F6682" s="152" t="s">
        <v>8363</v>
      </c>
      <c r="G6682" s="152" t="s">
        <v>149</v>
      </c>
      <c r="H6682" s="152" t="s">
        <v>3818</v>
      </c>
      <c r="I6682" s="152" t="s">
        <v>6777</v>
      </c>
      <c r="J6682" s="152" t="s">
        <v>113</v>
      </c>
    </row>
    <row r="6683" spans="1:10" x14ac:dyDescent="0.25">
      <c r="A6683" s="152" t="s">
        <v>27615</v>
      </c>
      <c r="B6683" s="152" t="s">
        <v>27616</v>
      </c>
      <c r="C6683" s="152" t="s">
        <v>27611</v>
      </c>
      <c r="D6683" s="152" t="s">
        <v>8373</v>
      </c>
      <c r="E6683" s="152" t="s">
        <v>27612</v>
      </c>
      <c r="F6683" s="152" t="s">
        <v>8363</v>
      </c>
      <c r="G6683" s="152" t="s">
        <v>149</v>
      </c>
      <c r="H6683" s="152" t="s">
        <v>6733</v>
      </c>
      <c r="I6683" s="152" t="s">
        <v>6777</v>
      </c>
      <c r="J6683" s="152" t="s">
        <v>113</v>
      </c>
    </row>
    <row r="6684" spans="1:10" x14ac:dyDescent="0.25">
      <c r="A6684" s="152" t="s">
        <v>27617</v>
      </c>
      <c r="B6684" s="152" t="s">
        <v>27618</v>
      </c>
      <c r="C6684" s="152" t="s">
        <v>27619</v>
      </c>
      <c r="D6684" s="152" t="s">
        <v>8361</v>
      </c>
      <c r="E6684" s="152" t="s">
        <v>27620</v>
      </c>
      <c r="F6684" s="152" t="s">
        <v>8363</v>
      </c>
      <c r="G6684" s="152" t="s">
        <v>416</v>
      </c>
      <c r="H6684" s="152" t="s">
        <v>5295</v>
      </c>
      <c r="I6684" s="152" t="s">
        <v>6777</v>
      </c>
      <c r="J6684" s="152" t="s">
        <v>113</v>
      </c>
    </row>
    <row r="6685" spans="1:10" x14ac:dyDescent="0.25">
      <c r="A6685" s="152" t="s">
        <v>27621</v>
      </c>
      <c r="B6685" s="152" t="s">
        <v>27622</v>
      </c>
      <c r="C6685" s="152" t="s">
        <v>27619</v>
      </c>
      <c r="D6685" s="152" t="s">
        <v>8361</v>
      </c>
      <c r="E6685" s="152" t="s">
        <v>27620</v>
      </c>
      <c r="F6685" s="152" t="s">
        <v>8363</v>
      </c>
      <c r="G6685" s="152" t="s">
        <v>416</v>
      </c>
      <c r="H6685" s="152" t="s">
        <v>6733</v>
      </c>
      <c r="I6685" s="152" t="s">
        <v>6777</v>
      </c>
      <c r="J6685" s="152" t="s">
        <v>113</v>
      </c>
    </row>
    <row r="6686" spans="1:10" x14ac:dyDescent="0.25">
      <c r="A6686" s="152" t="s">
        <v>27623</v>
      </c>
      <c r="B6686" s="152" t="s">
        <v>27624</v>
      </c>
      <c r="C6686" s="152" t="s">
        <v>27625</v>
      </c>
      <c r="D6686" s="152" t="s">
        <v>8361</v>
      </c>
      <c r="E6686" s="152" t="s">
        <v>27626</v>
      </c>
      <c r="F6686" s="152" t="s">
        <v>8363</v>
      </c>
      <c r="G6686" s="152" t="s">
        <v>416</v>
      </c>
      <c r="H6686" s="152" t="s">
        <v>1353</v>
      </c>
      <c r="I6686" s="152" t="s">
        <v>6777</v>
      </c>
      <c r="J6686" s="152" t="s">
        <v>10560</v>
      </c>
    </row>
    <row r="6687" spans="1:10" x14ac:dyDescent="0.25">
      <c r="A6687" s="152" t="s">
        <v>27627</v>
      </c>
      <c r="B6687" s="152" t="s">
        <v>27628</v>
      </c>
      <c r="C6687" s="152" t="s">
        <v>27625</v>
      </c>
      <c r="D6687" s="152" t="s">
        <v>8361</v>
      </c>
      <c r="E6687" s="152" t="s">
        <v>27626</v>
      </c>
      <c r="F6687" s="152" t="s">
        <v>8363</v>
      </c>
      <c r="G6687" s="152" t="s">
        <v>416</v>
      </c>
      <c r="H6687" s="152" t="s">
        <v>5561</v>
      </c>
      <c r="I6687" s="152" t="s">
        <v>6777</v>
      </c>
      <c r="J6687" s="152" t="s">
        <v>10560</v>
      </c>
    </row>
    <row r="6688" spans="1:10" x14ac:dyDescent="0.25">
      <c r="A6688" s="152" t="s">
        <v>27629</v>
      </c>
      <c r="B6688" s="152" t="s">
        <v>27630</v>
      </c>
      <c r="C6688" s="152" t="s">
        <v>27631</v>
      </c>
      <c r="D6688" s="152" t="s">
        <v>8361</v>
      </c>
      <c r="E6688" s="152" t="s">
        <v>27632</v>
      </c>
      <c r="F6688" s="152" t="s">
        <v>8363</v>
      </c>
      <c r="G6688" s="152" t="s">
        <v>416</v>
      </c>
      <c r="H6688" s="152" t="s">
        <v>3182</v>
      </c>
      <c r="I6688" s="152" t="s">
        <v>6777</v>
      </c>
      <c r="J6688" s="152" t="s">
        <v>113</v>
      </c>
    </row>
    <row r="6689" spans="1:10" x14ac:dyDescent="0.25">
      <c r="A6689" s="152" t="s">
        <v>27633</v>
      </c>
      <c r="B6689" s="152" t="s">
        <v>27634</v>
      </c>
      <c r="C6689" s="152" t="s">
        <v>27631</v>
      </c>
      <c r="D6689" s="152" t="s">
        <v>8361</v>
      </c>
      <c r="E6689" s="152" t="s">
        <v>27632</v>
      </c>
      <c r="F6689" s="152" t="s">
        <v>8363</v>
      </c>
      <c r="G6689" s="152" t="s">
        <v>416</v>
      </c>
      <c r="H6689" s="152" t="s">
        <v>386</v>
      </c>
      <c r="I6689" s="152" t="s">
        <v>6777</v>
      </c>
      <c r="J6689" s="152" t="s">
        <v>113</v>
      </c>
    </row>
    <row r="6690" spans="1:10" x14ac:dyDescent="0.25">
      <c r="A6690" s="152" t="s">
        <v>27635</v>
      </c>
      <c r="B6690" s="152" t="s">
        <v>27636</v>
      </c>
      <c r="C6690" s="152" t="s">
        <v>27631</v>
      </c>
      <c r="D6690" s="152" t="s">
        <v>8361</v>
      </c>
      <c r="E6690" s="152" t="s">
        <v>27632</v>
      </c>
      <c r="F6690" s="152" t="s">
        <v>8363</v>
      </c>
      <c r="G6690" s="152" t="s">
        <v>416</v>
      </c>
      <c r="H6690" s="152" t="s">
        <v>6733</v>
      </c>
      <c r="I6690" s="152" t="s">
        <v>6777</v>
      </c>
      <c r="J6690" s="152" t="s">
        <v>113</v>
      </c>
    </row>
    <row r="6691" spans="1:10" x14ac:dyDescent="0.25">
      <c r="A6691" s="152" t="s">
        <v>27637</v>
      </c>
      <c r="B6691" s="152" t="s">
        <v>27638</v>
      </c>
      <c r="C6691" s="152" t="s">
        <v>27639</v>
      </c>
      <c r="D6691" s="152" t="s">
        <v>8373</v>
      </c>
      <c r="E6691" s="152" t="s">
        <v>27640</v>
      </c>
      <c r="F6691" s="152" t="s">
        <v>8363</v>
      </c>
      <c r="G6691" s="152" t="s">
        <v>1335</v>
      </c>
      <c r="H6691" s="152" t="s">
        <v>3650</v>
      </c>
      <c r="I6691" s="152" t="s">
        <v>6777</v>
      </c>
      <c r="J6691" s="152" t="s">
        <v>113</v>
      </c>
    </row>
    <row r="6692" spans="1:10" x14ac:dyDescent="0.25">
      <c r="A6692" s="152" t="s">
        <v>27641</v>
      </c>
      <c r="B6692" s="152" t="s">
        <v>27642</v>
      </c>
      <c r="C6692" s="152" t="s">
        <v>27643</v>
      </c>
      <c r="D6692" s="152" t="s">
        <v>8361</v>
      </c>
      <c r="E6692" s="152" t="s">
        <v>27644</v>
      </c>
      <c r="F6692" s="152" t="s">
        <v>8363</v>
      </c>
      <c r="G6692" s="152" t="s">
        <v>2333</v>
      </c>
      <c r="H6692" s="152" t="s">
        <v>2744</v>
      </c>
      <c r="I6692" s="152" t="s">
        <v>6777</v>
      </c>
      <c r="J6692" s="152" t="s">
        <v>113</v>
      </c>
    </row>
    <row r="6693" spans="1:10" x14ac:dyDescent="0.25">
      <c r="A6693" s="152" t="s">
        <v>27645</v>
      </c>
      <c r="B6693" s="152" t="s">
        <v>27646</v>
      </c>
      <c r="C6693" s="152" t="s">
        <v>27647</v>
      </c>
      <c r="D6693" s="152" t="s">
        <v>8361</v>
      </c>
      <c r="E6693" s="152" t="s">
        <v>27648</v>
      </c>
      <c r="F6693" s="152" t="s">
        <v>8363</v>
      </c>
      <c r="G6693" s="152" t="s">
        <v>416</v>
      </c>
      <c r="H6693" s="152" t="s">
        <v>5579</v>
      </c>
      <c r="I6693" s="152" t="s">
        <v>6777</v>
      </c>
      <c r="J6693" s="152" t="s">
        <v>8622</v>
      </c>
    </row>
    <row r="6694" spans="1:10" x14ac:dyDescent="0.25">
      <c r="A6694" s="152" t="s">
        <v>27649</v>
      </c>
      <c r="B6694" s="152" t="s">
        <v>27650</v>
      </c>
      <c r="C6694" s="152" t="s">
        <v>27647</v>
      </c>
      <c r="D6694" s="152" t="s">
        <v>8361</v>
      </c>
      <c r="E6694" s="152" t="s">
        <v>27648</v>
      </c>
      <c r="F6694" s="152" t="s">
        <v>8363</v>
      </c>
      <c r="G6694" s="152" t="s">
        <v>416</v>
      </c>
      <c r="H6694" s="152" t="s">
        <v>6733</v>
      </c>
      <c r="I6694" s="152" t="s">
        <v>6777</v>
      </c>
      <c r="J6694" s="152" t="s">
        <v>8622</v>
      </c>
    </row>
    <row r="6695" spans="1:10" x14ac:dyDescent="0.25">
      <c r="A6695" s="152" t="s">
        <v>27651</v>
      </c>
      <c r="B6695" s="152" t="s">
        <v>27652</v>
      </c>
      <c r="C6695" s="152" t="s">
        <v>27653</v>
      </c>
      <c r="D6695" s="152" t="s">
        <v>8361</v>
      </c>
      <c r="E6695" s="152" t="s">
        <v>27654</v>
      </c>
      <c r="F6695" s="152" t="s">
        <v>8363</v>
      </c>
      <c r="G6695" s="152" t="s">
        <v>136</v>
      </c>
      <c r="H6695" s="152" t="s">
        <v>1104</v>
      </c>
      <c r="I6695" s="152" t="s">
        <v>6777</v>
      </c>
      <c r="J6695" s="152" t="s">
        <v>8646</v>
      </c>
    </row>
    <row r="6696" spans="1:10" x14ac:dyDescent="0.25">
      <c r="A6696" s="152" t="s">
        <v>27655</v>
      </c>
      <c r="B6696" s="152" t="s">
        <v>27656</v>
      </c>
      <c r="C6696" s="152" t="s">
        <v>27653</v>
      </c>
      <c r="D6696" s="152" t="s">
        <v>8361</v>
      </c>
      <c r="E6696" s="152" t="s">
        <v>27654</v>
      </c>
      <c r="F6696" s="152" t="s">
        <v>8363</v>
      </c>
      <c r="G6696" s="152" t="s">
        <v>136</v>
      </c>
      <c r="H6696" s="152" t="s">
        <v>3457</v>
      </c>
      <c r="I6696" s="152" t="s">
        <v>6777</v>
      </c>
      <c r="J6696" s="152" t="s">
        <v>8646</v>
      </c>
    </row>
    <row r="6697" spans="1:10" x14ac:dyDescent="0.25">
      <c r="A6697" s="152" t="s">
        <v>27657</v>
      </c>
      <c r="B6697" s="152" t="s">
        <v>27658</v>
      </c>
      <c r="C6697" s="152" t="s">
        <v>27653</v>
      </c>
      <c r="D6697" s="152" t="s">
        <v>8361</v>
      </c>
      <c r="E6697" s="152" t="s">
        <v>27654</v>
      </c>
      <c r="F6697" s="152" t="s">
        <v>8363</v>
      </c>
      <c r="G6697" s="152" t="s">
        <v>136</v>
      </c>
      <c r="H6697" s="152" t="s">
        <v>386</v>
      </c>
      <c r="I6697" s="152" t="s">
        <v>6777</v>
      </c>
      <c r="J6697" s="152" t="s">
        <v>8646</v>
      </c>
    </row>
    <row r="6698" spans="1:10" x14ac:dyDescent="0.25">
      <c r="A6698" s="152" t="s">
        <v>27659</v>
      </c>
      <c r="B6698" s="152" t="s">
        <v>27660</v>
      </c>
      <c r="C6698" s="152" t="s">
        <v>27661</v>
      </c>
      <c r="D6698" s="152" t="s">
        <v>8361</v>
      </c>
      <c r="E6698" s="152" t="s">
        <v>27662</v>
      </c>
      <c r="F6698" s="152" t="s">
        <v>8363</v>
      </c>
      <c r="G6698" s="152" t="s">
        <v>416</v>
      </c>
      <c r="H6698" s="152" t="s">
        <v>386</v>
      </c>
      <c r="I6698" s="152" t="s">
        <v>6777</v>
      </c>
      <c r="J6698" s="152" t="s">
        <v>113</v>
      </c>
    </row>
    <row r="6699" spans="1:10" x14ac:dyDescent="0.25">
      <c r="A6699" s="152" t="s">
        <v>27663</v>
      </c>
      <c r="B6699" s="152" t="s">
        <v>27664</v>
      </c>
      <c r="C6699" s="152" t="s">
        <v>27661</v>
      </c>
      <c r="D6699" s="152" t="s">
        <v>8361</v>
      </c>
      <c r="E6699" s="152" t="s">
        <v>27662</v>
      </c>
      <c r="F6699" s="152" t="s">
        <v>8363</v>
      </c>
      <c r="G6699" s="152" t="s">
        <v>416</v>
      </c>
      <c r="H6699" s="152" t="s">
        <v>6733</v>
      </c>
      <c r="I6699" s="152" t="s">
        <v>6777</v>
      </c>
      <c r="J6699" s="152" t="s">
        <v>113</v>
      </c>
    </row>
    <row r="6700" spans="1:10" x14ac:dyDescent="0.25">
      <c r="A6700" s="152" t="s">
        <v>27665</v>
      </c>
      <c r="B6700" s="152" t="s">
        <v>27666</v>
      </c>
      <c r="C6700" s="152" t="s">
        <v>27667</v>
      </c>
      <c r="D6700" s="152" t="s">
        <v>8367</v>
      </c>
      <c r="E6700" s="152" t="s">
        <v>27668</v>
      </c>
      <c r="F6700" s="152" t="s">
        <v>8363</v>
      </c>
      <c r="G6700" s="152" t="s">
        <v>724</v>
      </c>
      <c r="H6700" s="152" t="s">
        <v>5627</v>
      </c>
      <c r="I6700" s="152" t="s">
        <v>6777</v>
      </c>
      <c r="J6700" s="152" t="s">
        <v>113</v>
      </c>
    </row>
    <row r="6701" spans="1:10" x14ac:dyDescent="0.25">
      <c r="A6701" s="152" t="s">
        <v>27669</v>
      </c>
      <c r="B6701" s="152" t="s">
        <v>27670</v>
      </c>
      <c r="C6701" s="152" t="s">
        <v>27671</v>
      </c>
      <c r="D6701" s="152" t="s">
        <v>8373</v>
      </c>
      <c r="E6701" s="152" t="s">
        <v>27672</v>
      </c>
      <c r="F6701" s="152" t="s">
        <v>8363</v>
      </c>
      <c r="G6701" s="152" t="s">
        <v>136</v>
      </c>
      <c r="H6701" s="152" t="s">
        <v>1789</v>
      </c>
      <c r="I6701" s="152" t="s">
        <v>6777</v>
      </c>
      <c r="J6701" s="152" t="s">
        <v>113</v>
      </c>
    </row>
    <row r="6702" spans="1:10" x14ac:dyDescent="0.25">
      <c r="A6702" s="152" t="s">
        <v>27673</v>
      </c>
      <c r="B6702" s="152" t="s">
        <v>27674</v>
      </c>
      <c r="C6702" s="152" t="s">
        <v>27675</v>
      </c>
      <c r="D6702" s="152" t="s">
        <v>8361</v>
      </c>
      <c r="E6702" s="152" t="s">
        <v>27676</v>
      </c>
      <c r="F6702" s="152" t="s">
        <v>8363</v>
      </c>
      <c r="G6702" s="152" t="s">
        <v>416</v>
      </c>
      <c r="H6702" s="152" t="s">
        <v>3137</v>
      </c>
      <c r="I6702" s="152" t="s">
        <v>6777</v>
      </c>
      <c r="J6702" s="152" t="s">
        <v>8784</v>
      </c>
    </row>
    <row r="6703" spans="1:10" x14ac:dyDescent="0.25">
      <c r="A6703" s="152" t="s">
        <v>27677</v>
      </c>
      <c r="B6703" s="152" t="s">
        <v>27678</v>
      </c>
      <c r="C6703" s="152" t="s">
        <v>27675</v>
      </c>
      <c r="D6703" s="152" t="s">
        <v>8361</v>
      </c>
      <c r="E6703" s="152" t="s">
        <v>27676</v>
      </c>
      <c r="F6703" s="152" t="s">
        <v>8363</v>
      </c>
      <c r="G6703" s="152" t="s">
        <v>416</v>
      </c>
      <c r="H6703" s="152" t="s">
        <v>6733</v>
      </c>
      <c r="I6703" s="152" t="s">
        <v>6777</v>
      </c>
      <c r="J6703" s="152" t="s">
        <v>8784</v>
      </c>
    </row>
    <row r="6704" spans="1:10" x14ac:dyDescent="0.25">
      <c r="A6704" s="152" t="s">
        <v>27679</v>
      </c>
      <c r="B6704" s="152" t="s">
        <v>27680</v>
      </c>
      <c r="C6704" s="152" t="s">
        <v>27681</v>
      </c>
      <c r="D6704" s="152" t="s">
        <v>8373</v>
      </c>
      <c r="E6704" s="152" t="s">
        <v>27682</v>
      </c>
      <c r="F6704" s="152" t="s">
        <v>8363</v>
      </c>
      <c r="G6704" s="152" t="s">
        <v>288</v>
      </c>
      <c r="H6704" s="152" t="s">
        <v>2453</v>
      </c>
      <c r="I6704" s="152" t="s">
        <v>6777</v>
      </c>
      <c r="J6704" s="152" t="s">
        <v>113</v>
      </c>
    </row>
    <row r="6705" spans="1:10" x14ac:dyDescent="0.25">
      <c r="A6705" s="152" t="s">
        <v>27683</v>
      </c>
      <c r="B6705" s="152" t="s">
        <v>27684</v>
      </c>
      <c r="C6705" s="152" t="s">
        <v>27681</v>
      </c>
      <c r="D6705" s="152" t="s">
        <v>8373</v>
      </c>
      <c r="E6705" s="152" t="s">
        <v>27682</v>
      </c>
      <c r="F6705" s="152" t="s">
        <v>8363</v>
      </c>
      <c r="G6705" s="152" t="s">
        <v>288</v>
      </c>
      <c r="H6705" s="152" t="s">
        <v>1015</v>
      </c>
      <c r="I6705" s="152" t="s">
        <v>6777</v>
      </c>
      <c r="J6705" s="152" t="s">
        <v>113</v>
      </c>
    </row>
    <row r="6706" spans="1:10" x14ac:dyDescent="0.25">
      <c r="A6706" s="152" t="s">
        <v>27685</v>
      </c>
      <c r="B6706" s="152" t="s">
        <v>27686</v>
      </c>
      <c r="C6706" s="152" t="s">
        <v>27681</v>
      </c>
      <c r="D6706" s="152" t="s">
        <v>8373</v>
      </c>
      <c r="E6706" s="152" t="s">
        <v>27682</v>
      </c>
      <c r="F6706" s="152" t="s">
        <v>8363</v>
      </c>
      <c r="G6706" s="152" t="s">
        <v>2185</v>
      </c>
      <c r="H6706" s="152" t="s">
        <v>2453</v>
      </c>
      <c r="I6706" s="152" t="s">
        <v>6777</v>
      </c>
      <c r="J6706" s="152" t="s">
        <v>113</v>
      </c>
    </row>
    <row r="6707" spans="1:10" x14ac:dyDescent="0.25">
      <c r="A6707" s="152" t="s">
        <v>27687</v>
      </c>
      <c r="B6707" s="152" t="s">
        <v>27688</v>
      </c>
      <c r="C6707" s="152" t="s">
        <v>27681</v>
      </c>
      <c r="D6707" s="152" t="s">
        <v>8373</v>
      </c>
      <c r="E6707" s="152" t="s">
        <v>27682</v>
      </c>
      <c r="F6707" s="152" t="s">
        <v>8363</v>
      </c>
      <c r="G6707" s="152" t="s">
        <v>2185</v>
      </c>
      <c r="H6707" s="152" t="s">
        <v>1015</v>
      </c>
      <c r="I6707" s="152" t="s">
        <v>6777</v>
      </c>
      <c r="J6707" s="152" t="s">
        <v>113</v>
      </c>
    </row>
    <row r="6708" spans="1:10" x14ac:dyDescent="0.25">
      <c r="A6708" s="152" t="s">
        <v>27689</v>
      </c>
      <c r="B6708" s="152" t="s">
        <v>27690</v>
      </c>
      <c r="C6708" s="152" t="s">
        <v>27681</v>
      </c>
      <c r="D6708" s="152" t="s">
        <v>8373</v>
      </c>
      <c r="E6708" s="152" t="s">
        <v>27682</v>
      </c>
      <c r="F6708" s="152" t="s">
        <v>8363</v>
      </c>
      <c r="G6708" s="152" t="s">
        <v>2493</v>
      </c>
      <c r="H6708" s="152" t="s">
        <v>2453</v>
      </c>
      <c r="I6708" s="152" t="s">
        <v>6777</v>
      </c>
      <c r="J6708" s="152" t="s">
        <v>113</v>
      </c>
    </row>
    <row r="6709" spans="1:10" x14ac:dyDescent="0.25">
      <c r="A6709" s="152" t="s">
        <v>27691</v>
      </c>
      <c r="B6709" s="152" t="s">
        <v>27690</v>
      </c>
      <c r="C6709" s="152" t="s">
        <v>27681</v>
      </c>
      <c r="D6709" s="152" t="s">
        <v>8373</v>
      </c>
      <c r="E6709" s="152" t="s">
        <v>27682</v>
      </c>
      <c r="F6709" s="152" t="s">
        <v>8363</v>
      </c>
      <c r="G6709" s="152" t="s">
        <v>2493</v>
      </c>
      <c r="H6709" s="152" t="s">
        <v>1015</v>
      </c>
      <c r="I6709" s="152" t="s">
        <v>6777</v>
      </c>
      <c r="J6709" s="152" t="s">
        <v>113</v>
      </c>
    </row>
    <row r="6710" spans="1:10" x14ac:dyDescent="0.25">
      <c r="A6710" s="152" t="s">
        <v>27692</v>
      </c>
      <c r="B6710" s="152" t="s">
        <v>27693</v>
      </c>
      <c r="C6710" s="152" t="s">
        <v>27681</v>
      </c>
      <c r="D6710" s="152" t="s">
        <v>8373</v>
      </c>
      <c r="E6710" s="152" t="s">
        <v>27682</v>
      </c>
      <c r="F6710" s="152" t="s">
        <v>8363</v>
      </c>
      <c r="G6710" s="152" t="s">
        <v>2503</v>
      </c>
      <c r="H6710" s="152" t="s">
        <v>2453</v>
      </c>
      <c r="I6710" s="152" t="s">
        <v>6777</v>
      </c>
      <c r="J6710" s="152" t="s">
        <v>113</v>
      </c>
    </row>
    <row r="6711" spans="1:10" x14ac:dyDescent="0.25">
      <c r="A6711" s="152" t="s">
        <v>27694</v>
      </c>
      <c r="B6711" s="152" t="s">
        <v>27693</v>
      </c>
      <c r="C6711" s="152" t="s">
        <v>27681</v>
      </c>
      <c r="D6711" s="152" t="s">
        <v>8373</v>
      </c>
      <c r="E6711" s="152" t="s">
        <v>27682</v>
      </c>
      <c r="F6711" s="152" t="s">
        <v>8363</v>
      </c>
      <c r="G6711" s="152" t="s">
        <v>2503</v>
      </c>
      <c r="H6711" s="152" t="s">
        <v>1015</v>
      </c>
      <c r="I6711" s="152" t="s">
        <v>6777</v>
      </c>
      <c r="J6711" s="152" t="s">
        <v>113</v>
      </c>
    </row>
    <row r="6712" spans="1:10" x14ac:dyDescent="0.25">
      <c r="A6712" s="152" t="s">
        <v>27695</v>
      </c>
      <c r="B6712" s="152" t="s">
        <v>27696</v>
      </c>
      <c r="C6712" s="152" t="s">
        <v>27681</v>
      </c>
      <c r="D6712" s="152" t="s">
        <v>8373</v>
      </c>
      <c r="E6712" s="152" t="s">
        <v>27682</v>
      </c>
      <c r="F6712" s="152" t="s">
        <v>8363</v>
      </c>
      <c r="G6712" s="152" t="s">
        <v>2707</v>
      </c>
      <c r="H6712" s="152" t="s">
        <v>2453</v>
      </c>
      <c r="I6712" s="152" t="s">
        <v>6777</v>
      </c>
      <c r="J6712" s="152" t="s">
        <v>113</v>
      </c>
    </row>
    <row r="6713" spans="1:10" x14ac:dyDescent="0.25">
      <c r="A6713" s="152" t="s">
        <v>27697</v>
      </c>
      <c r="B6713" s="152" t="s">
        <v>27696</v>
      </c>
      <c r="C6713" s="152" t="s">
        <v>27681</v>
      </c>
      <c r="D6713" s="152" t="s">
        <v>8373</v>
      </c>
      <c r="E6713" s="152" t="s">
        <v>27682</v>
      </c>
      <c r="F6713" s="152" t="s">
        <v>8363</v>
      </c>
      <c r="G6713" s="152" t="s">
        <v>2707</v>
      </c>
      <c r="H6713" s="152" t="s">
        <v>1015</v>
      </c>
      <c r="I6713" s="152" t="s">
        <v>6777</v>
      </c>
      <c r="J6713" s="152" t="s">
        <v>113</v>
      </c>
    </row>
    <row r="6714" spans="1:10" x14ac:dyDescent="0.25">
      <c r="A6714" s="152" t="s">
        <v>27698</v>
      </c>
      <c r="B6714" s="152" t="s">
        <v>27699</v>
      </c>
      <c r="C6714" s="152" t="s">
        <v>27700</v>
      </c>
      <c r="D6714" s="152" t="s">
        <v>8373</v>
      </c>
      <c r="E6714" s="152" t="s">
        <v>27701</v>
      </c>
      <c r="F6714" s="152" t="s">
        <v>8363</v>
      </c>
      <c r="G6714" s="152" t="s">
        <v>136</v>
      </c>
      <c r="H6714" s="152" t="s">
        <v>1104</v>
      </c>
      <c r="I6714" s="152" t="s">
        <v>6777</v>
      </c>
      <c r="J6714" s="152" t="s">
        <v>113</v>
      </c>
    </row>
    <row r="6715" spans="1:10" x14ac:dyDescent="0.25">
      <c r="A6715" s="152" t="s">
        <v>27702</v>
      </c>
      <c r="B6715" s="152" t="s">
        <v>27703</v>
      </c>
      <c r="C6715" s="152" t="s">
        <v>27700</v>
      </c>
      <c r="D6715" s="152" t="s">
        <v>8373</v>
      </c>
      <c r="E6715" s="152" t="s">
        <v>27701</v>
      </c>
      <c r="F6715" s="152" t="s">
        <v>8363</v>
      </c>
      <c r="G6715" s="152" t="s">
        <v>136</v>
      </c>
      <c r="H6715" s="152" t="s">
        <v>2634</v>
      </c>
      <c r="I6715" s="152" t="s">
        <v>6777</v>
      </c>
      <c r="J6715" s="152" t="s">
        <v>113</v>
      </c>
    </row>
    <row r="6716" spans="1:10" x14ac:dyDescent="0.25">
      <c r="A6716" s="152" t="s">
        <v>27704</v>
      </c>
      <c r="B6716" s="152" t="s">
        <v>27699</v>
      </c>
      <c r="C6716" s="152" t="s">
        <v>27700</v>
      </c>
      <c r="D6716" s="152" t="s">
        <v>8373</v>
      </c>
      <c r="E6716" s="152" t="s">
        <v>27701</v>
      </c>
      <c r="F6716" s="152" t="s">
        <v>8363</v>
      </c>
      <c r="G6716" s="152" t="s">
        <v>136</v>
      </c>
      <c r="H6716" s="152" t="s">
        <v>2658</v>
      </c>
      <c r="I6716" s="152" t="s">
        <v>6777</v>
      </c>
      <c r="J6716" s="152" t="s">
        <v>113</v>
      </c>
    </row>
    <row r="6717" spans="1:10" x14ac:dyDescent="0.25">
      <c r="A6717" s="152" t="s">
        <v>27705</v>
      </c>
      <c r="B6717" s="152" t="s">
        <v>27699</v>
      </c>
      <c r="C6717" s="152" t="s">
        <v>27700</v>
      </c>
      <c r="D6717" s="152" t="s">
        <v>8373</v>
      </c>
      <c r="E6717" s="152" t="s">
        <v>27701</v>
      </c>
      <c r="F6717" s="152" t="s">
        <v>8363</v>
      </c>
      <c r="G6717" s="152" t="s">
        <v>136</v>
      </c>
      <c r="H6717" s="152" t="s">
        <v>3502</v>
      </c>
      <c r="I6717" s="152" t="s">
        <v>6777</v>
      </c>
      <c r="J6717" s="152" t="s">
        <v>113</v>
      </c>
    </row>
    <row r="6718" spans="1:10" x14ac:dyDescent="0.25">
      <c r="A6718" s="152" t="s">
        <v>27706</v>
      </c>
      <c r="B6718" s="152" t="s">
        <v>27707</v>
      </c>
      <c r="C6718" s="152" t="s">
        <v>27708</v>
      </c>
      <c r="D6718" s="152" t="s">
        <v>8361</v>
      </c>
      <c r="E6718" s="152" t="s">
        <v>27709</v>
      </c>
      <c r="F6718" s="152" t="s">
        <v>8363</v>
      </c>
      <c r="G6718" s="152" t="s">
        <v>91</v>
      </c>
      <c r="H6718" s="152" t="s">
        <v>6733</v>
      </c>
      <c r="I6718" s="152" t="s">
        <v>6777</v>
      </c>
      <c r="J6718" s="152" t="s">
        <v>8895</v>
      </c>
    </row>
    <row r="6719" spans="1:10" x14ac:dyDescent="0.25">
      <c r="A6719" s="152" t="s">
        <v>27710</v>
      </c>
      <c r="B6719" s="152" t="s">
        <v>27711</v>
      </c>
      <c r="C6719" s="152" t="s">
        <v>27708</v>
      </c>
      <c r="D6719" s="152" t="s">
        <v>8361</v>
      </c>
      <c r="E6719" s="152" t="s">
        <v>27709</v>
      </c>
      <c r="F6719" s="152" t="s">
        <v>8363</v>
      </c>
      <c r="G6719" s="152" t="s">
        <v>241</v>
      </c>
      <c r="H6719" s="152" t="s">
        <v>2445</v>
      </c>
      <c r="I6719" s="152" t="s">
        <v>6777</v>
      </c>
      <c r="J6719" s="152" t="s">
        <v>8895</v>
      </c>
    </row>
    <row r="6720" spans="1:10" x14ac:dyDescent="0.25">
      <c r="A6720" s="152" t="s">
        <v>27712</v>
      </c>
      <c r="B6720" s="152" t="s">
        <v>27711</v>
      </c>
      <c r="C6720" s="152" t="s">
        <v>27708</v>
      </c>
      <c r="D6720" s="152" t="s">
        <v>8361</v>
      </c>
      <c r="E6720" s="152" t="s">
        <v>27709</v>
      </c>
      <c r="F6720" s="152" t="s">
        <v>8363</v>
      </c>
      <c r="G6720" s="152" t="s">
        <v>241</v>
      </c>
      <c r="H6720" s="152" t="s">
        <v>2612</v>
      </c>
      <c r="I6720" s="152" t="s">
        <v>6777</v>
      </c>
      <c r="J6720" s="152" t="s">
        <v>8895</v>
      </c>
    </row>
    <row r="6721" spans="1:10" x14ac:dyDescent="0.25">
      <c r="A6721" s="152" t="s">
        <v>27713</v>
      </c>
      <c r="B6721" s="152" t="s">
        <v>27714</v>
      </c>
      <c r="C6721" s="152" t="s">
        <v>27708</v>
      </c>
      <c r="D6721" s="152" t="s">
        <v>8361</v>
      </c>
      <c r="E6721" s="152" t="s">
        <v>27709</v>
      </c>
      <c r="F6721" s="152" t="s">
        <v>8363</v>
      </c>
      <c r="G6721" s="152" t="s">
        <v>241</v>
      </c>
      <c r="H6721" s="152" t="s">
        <v>4283</v>
      </c>
      <c r="I6721" s="152" t="s">
        <v>6777</v>
      </c>
      <c r="J6721" s="152" t="s">
        <v>8895</v>
      </c>
    </row>
    <row r="6722" spans="1:10" x14ac:dyDescent="0.25">
      <c r="A6722" s="152" t="s">
        <v>27715</v>
      </c>
      <c r="B6722" s="152" t="s">
        <v>27711</v>
      </c>
      <c r="C6722" s="152" t="s">
        <v>27708</v>
      </c>
      <c r="D6722" s="152" t="s">
        <v>8361</v>
      </c>
      <c r="E6722" s="152" t="s">
        <v>27709</v>
      </c>
      <c r="F6722" s="152" t="s">
        <v>10240</v>
      </c>
      <c r="G6722" s="152" t="s">
        <v>241</v>
      </c>
      <c r="H6722" s="152" t="s">
        <v>4283</v>
      </c>
      <c r="I6722" s="152" t="s">
        <v>6777</v>
      </c>
      <c r="J6722" s="152" t="s">
        <v>8895</v>
      </c>
    </row>
    <row r="6723" spans="1:10" x14ac:dyDescent="0.25">
      <c r="A6723" s="152" t="s">
        <v>27716</v>
      </c>
      <c r="B6723" s="152" t="s">
        <v>27711</v>
      </c>
      <c r="C6723" s="152" t="s">
        <v>27708</v>
      </c>
      <c r="D6723" s="152" t="s">
        <v>8361</v>
      </c>
      <c r="E6723" s="152" t="s">
        <v>27709</v>
      </c>
      <c r="F6723" s="152" t="s">
        <v>107</v>
      </c>
      <c r="G6723" s="152" t="s">
        <v>241</v>
      </c>
      <c r="H6723" s="152" t="s">
        <v>4283</v>
      </c>
      <c r="I6723" s="152" t="s">
        <v>6777</v>
      </c>
      <c r="J6723" s="152" t="s">
        <v>8895</v>
      </c>
    </row>
    <row r="6724" spans="1:10" x14ac:dyDescent="0.25">
      <c r="A6724" s="152" t="s">
        <v>27717</v>
      </c>
      <c r="B6724" s="152" t="s">
        <v>27711</v>
      </c>
      <c r="C6724" s="152" t="s">
        <v>27708</v>
      </c>
      <c r="D6724" s="152" t="s">
        <v>8361</v>
      </c>
      <c r="E6724" s="152" t="s">
        <v>27709</v>
      </c>
      <c r="F6724" s="152" t="s">
        <v>132</v>
      </c>
      <c r="G6724" s="152" t="s">
        <v>241</v>
      </c>
      <c r="H6724" s="152" t="s">
        <v>4283</v>
      </c>
      <c r="I6724" s="152" t="s">
        <v>6777</v>
      </c>
      <c r="J6724" s="152" t="s">
        <v>8895</v>
      </c>
    </row>
    <row r="6725" spans="1:10" x14ac:dyDescent="0.25">
      <c r="A6725" s="152" t="s">
        <v>27718</v>
      </c>
      <c r="B6725" s="152" t="s">
        <v>27719</v>
      </c>
      <c r="C6725" s="152" t="s">
        <v>27720</v>
      </c>
      <c r="D6725" s="152" t="s">
        <v>8361</v>
      </c>
      <c r="E6725" s="152" t="s">
        <v>27721</v>
      </c>
      <c r="F6725" s="152" t="s">
        <v>8363</v>
      </c>
      <c r="G6725" s="152" t="s">
        <v>416</v>
      </c>
      <c r="H6725" s="152" t="s">
        <v>4710</v>
      </c>
      <c r="I6725" s="152" t="s">
        <v>6777</v>
      </c>
      <c r="J6725" s="152" t="s">
        <v>8441</v>
      </c>
    </row>
    <row r="6726" spans="1:10" x14ac:dyDescent="0.25">
      <c r="A6726" s="152" t="s">
        <v>27722</v>
      </c>
      <c r="B6726" s="152" t="s">
        <v>27723</v>
      </c>
      <c r="C6726" s="152" t="s">
        <v>27724</v>
      </c>
      <c r="D6726" s="152" t="s">
        <v>8373</v>
      </c>
      <c r="E6726" s="152" t="s">
        <v>27725</v>
      </c>
      <c r="F6726" s="152" t="s">
        <v>8363</v>
      </c>
      <c r="G6726" s="152" t="s">
        <v>111</v>
      </c>
      <c r="H6726" s="152" t="s">
        <v>1380</v>
      </c>
      <c r="I6726" s="152" t="s">
        <v>6777</v>
      </c>
      <c r="J6726" s="152" t="s">
        <v>113</v>
      </c>
    </row>
    <row r="6727" spans="1:10" x14ac:dyDescent="0.25">
      <c r="A6727" s="152" t="s">
        <v>27726</v>
      </c>
      <c r="B6727" s="152" t="s">
        <v>27727</v>
      </c>
      <c r="C6727" s="152" t="s">
        <v>27728</v>
      </c>
      <c r="D6727" s="152" t="s">
        <v>8361</v>
      </c>
      <c r="E6727" s="152" t="s">
        <v>27729</v>
      </c>
      <c r="F6727" s="152" t="s">
        <v>8363</v>
      </c>
      <c r="G6727" s="152" t="s">
        <v>416</v>
      </c>
      <c r="H6727" s="152" t="s">
        <v>4692</v>
      </c>
      <c r="I6727" s="152" t="s">
        <v>6777</v>
      </c>
      <c r="J6727" s="152" t="s">
        <v>113</v>
      </c>
    </row>
    <row r="6728" spans="1:10" x14ac:dyDescent="0.25">
      <c r="A6728" s="152" t="s">
        <v>27730</v>
      </c>
      <c r="B6728" s="152" t="s">
        <v>27727</v>
      </c>
      <c r="C6728" s="152" t="s">
        <v>27728</v>
      </c>
      <c r="D6728" s="152" t="s">
        <v>8361</v>
      </c>
      <c r="E6728" s="152" t="s">
        <v>27729</v>
      </c>
      <c r="F6728" s="152" t="s">
        <v>8363</v>
      </c>
      <c r="G6728" s="152" t="s">
        <v>651</v>
      </c>
      <c r="H6728" s="152" t="s">
        <v>4692</v>
      </c>
      <c r="I6728" s="152" t="s">
        <v>6777</v>
      </c>
      <c r="J6728" s="152" t="s">
        <v>113</v>
      </c>
    </row>
    <row r="6729" spans="1:10" x14ac:dyDescent="0.25">
      <c r="A6729" s="152" t="s">
        <v>27731</v>
      </c>
      <c r="B6729" s="152" t="s">
        <v>27732</v>
      </c>
      <c r="C6729" s="152" t="s">
        <v>27733</v>
      </c>
      <c r="D6729" s="152" t="s">
        <v>8361</v>
      </c>
      <c r="E6729" s="152" t="s">
        <v>27734</v>
      </c>
      <c r="F6729" s="152" t="s">
        <v>8363</v>
      </c>
      <c r="G6729" s="152" t="s">
        <v>416</v>
      </c>
      <c r="H6729" s="152" t="s">
        <v>4031</v>
      </c>
      <c r="I6729" s="152" t="s">
        <v>6777</v>
      </c>
      <c r="J6729" s="152" t="s">
        <v>9596</v>
      </c>
    </row>
    <row r="6730" spans="1:10" x14ac:dyDescent="0.25">
      <c r="A6730" s="152" t="s">
        <v>27735</v>
      </c>
      <c r="B6730" s="152" t="s">
        <v>27736</v>
      </c>
      <c r="C6730" s="152" t="s">
        <v>27733</v>
      </c>
      <c r="D6730" s="152" t="s">
        <v>8361</v>
      </c>
      <c r="E6730" s="152" t="s">
        <v>27734</v>
      </c>
      <c r="F6730" s="152" t="s">
        <v>8363</v>
      </c>
      <c r="G6730" s="152" t="s">
        <v>416</v>
      </c>
      <c r="H6730" s="152" t="s">
        <v>6733</v>
      </c>
      <c r="I6730" s="152" t="s">
        <v>6777</v>
      </c>
      <c r="J6730" s="152" t="s">
        <v>9596</v>
      </c>
    </row>
    <row r="6731" spans="1:10" x14ac:dyDescent="0.25">
      <c r="A6731" s="152" t="s">
        <v>27737</v>
      </c>
      <c r="B6731" s="152" t="s">
        <v>27738</v>
      </c>
      <c r="C6731" s="152" t="s">
        <v>27739</v>
      </c>
      <c r="D6731" s="152" t="s">
        <v>8361</v>
      </c>
      <c r="E6731" s="152" t="s">
        <v>27740</v>
      </c>
      <c r="F6731" s="152" t="s">
        <v>8363</v>
      </c>
      <c r="G6731" s="152" t="s">
        <v>2507</v>
      </c>
      <c r="H6731" s="152" t="s">
        <v>2777</v>
      </c>
      <c r="I6731" s="152" t="s">
        <v>6777</v>
      </c>
      <c r="J6731" s="152" t="s">
        <v>17557</v>
      </c>
    </row>
    <row r="6732" spans="1:10" x14ac:dyDescent="0.25">
      <c r="A6732" s="152" t="s">
        <v>27741</v>
      </c>
      <c r="B6732" s="152" t="s">
        <v>27742</v>
      </c>
      <c r="C6732" s="152" t="s">
        <v>27739</v>
      </c>
      <c r="D6732" s="152" t="s">
        <v>8361</v>
      </c>
      <c r="E6732" s="152" t="s">
        <v>27740</v>
      </c>
      <c r="F6732" s="152" t="s">
        <v>8363</v>
      </c>
      <c r="G6732" s="152" t="s">
        <v>2507</v>
      </c>
      <c r="H6732" s="152" t="s">
        <v>6733</v>
      </c>
      <c r="I6732" s="152" t="s">
        <v>6777</v>
      </c>
      <c r="J6732" s="152" t="s">
        <v>17557</v>
      </c>
    </row>
    <row r="6733" spans="1:10" x14ac:dyDescent="0.25">
      <c r="A6733" s="152" t="s">
        <v>27743</v>
      </c>
      <c r="B6733" s="152" t="s">
        <v>27744</v>
      </c>
      <c r="C6733" s="152" t="s">
        <v>27745</v>
      </c>
      <c r="D6733" s="152" t="s">
        <v>8361</v>
      </c>
      <c r="E6733" s="152" t="s">
        <v>27746</v>
      </c>
      <c r="F6733" s="152" t="s">
        <v>8363</v>
      </c>
      <c r="G6733" s="152" t="s">
        <v>416</v>
      </c>
      <c r="H6733" s="152" t="s">
        <v>1530</v>
      </c>
      <c r="I6733" s="152" t="s">
        <v>6777</v>
      </c>
      <c r="J6733" s="152" t="s">
        <v>10048</v>
      </c>
    </row>
    <row r="6734" spans="1:10" x14ac:dyDescent="0.25">
      <c r="A6734" s="152" t="s">
        <v>27747</v>
      </c>
      <c r="B6734" s="152" t="s">
        <v>27748</v>
      </c>
      <c r="C6734" s="152" t="s">
        <v>27745</v>
      </c>
      <c r="D6734" s="152" t="s">
        <v>8361</v>
      </c>
      <c r="E6734" s="152" t="s">
        <v>27746</v>
      </c>
      <c r="F6734" s="152" t="s">
        <v>8363</v>
      </c>
      <c r="G6734" s="152" t="s">
        <v>416</v>
      </c>
      <c r="H6734" s="152" t="s">
        <v>6733</v>
      </c>
      <c r="I6734" s="152" t="s">
        <v>6777</v>
      </c>
      <c r="J6734" s="152" t="s">
        <v>10048</v>
      </c>
    </row>
    <row r="6735" spans="1:10" x14ac:dyDescent="0.25">
      <c r="A6735" s="152" t="s">
        <v>27749</v>
      </c>
      <c r="B6735" s="152" t="s">
        <v>27750</v>
      </c>
      <c r="C6735" s="152" t="s">
        <v>27751</v>
      </c>
      <c r="D6735" s="152" t="s">
        <v>8361</v>
      </c>
      <c r="E6735" s="152" t="s">
        <v>27752</v>
      </c>
      <c r="F6735" s="152" t="s">
        <v>8363</v>
      </c>
      <c r="G6735" s="152" t="s">
        <v>120</v>
      </c>
      <c r="H6735" s="152" t="s">
        <v>4708</v>
      </c>
      <c r="I6735" s="152" t="s">
        <v>6777</v>
      </c>
      <c r="J6735" s="152" t="s">
        <v>8751</v>
      </c>
    </row>
    <row r="6736" spans="1:10" x14ac:dyDescent="0.25">
      <c r="A6736" s="152" t="s">
        <v>27753</v>
      </c>
      <c r="B6736" s="152" t="s">
        <v>27750</v>
      </c>
      <c r="C6736" s="152" t="s">
        <v>27751</v>
      </c>
      <c r="D6736" s="152" t="s">
        <v>8361</v>
      </c>
      <c r="E6736" s="152" t="s">
        <v>27752</v>
      </c>
      <c r="F6736" s="152" t="s">
        <v>8363</v>
      </c>
      <c r="G6736" s="152" t="s">
        <v>120</v>
      </c>
      <c r="H6736" s="152" t="s">
        <v>4710</v>
      </c>
      <c r="I6736" s="152" t="s">
        <v>6777</v>
      </c>
      <c r="J6736" s="152" t="s">
        <v>8751</v>
      </c>
    </row>
    <row r="6737" spans="1:10" x14ac:dyDescent="0.25">
      <c r="A6737" s="152" t="s">
        <v>27754</v>
      </c>
      <c r="B6737" s="152" t="s">
        <v>27755</v>
      </c>
      <c r="C6737" s="152" t="s">
        <v>27756</v>
      </c>
      <c r="D6737" s="152" t="s">
        <v>8373</v>
      </c>
      <c r="E6737" s="152" t="s">
        <v>27757</v>
      </c>
      <c r="F6737" s="152" t="s">
        <v>8363</v>
      </c>
      <c r="G6737" s="152" t="s">
        <v>168</v>
      </c>
      <c r="H6737" s="152" t="s">
        <v>2453</v>
      </c>
      <c r="I6737" s="152" t="s">
        <v>6777</v>
      </c>
      <c r="J6737" s="152" t="s">
        <v>113</v>
      </c>
    </row>
    <row r="6738" spans="1:10" x14ac:dyDescent="0.25">
      <c r="A6738" s="152" t="s">
        <v>27758</v>
      </c>
      <c r="B6738" s="152" t="s">
        <v>27759</v>
      </c>
      <c r="C6738" s="152" t="s">
        <v>27760</v>
      </c>
      <c r="D6738" s="152" t="s">
        <v>8361</v>
      </c>
      <c r="E6738" s="152" t="s">
        <v>27761</v>
      </c>
      <c r="F6738" s="152" t="s">
        <v>8363</v>
      </c>
      <c r="G6738" s="152" t="s">
        <v>416</v>
      </c>
      <c r="H6738" s="152" t="s">
        <v>4705</v>
      </c>
      <c r="I6738" s="152" t="s">
        <v>6777</v>
      </c>
      <c r="J6738" s="152" t="s">
        <v>113</v>
      </c>
    </row>
    <row r="6739" spans="1:10" x14ac:dyDescent="0.25">
      <c r="A6739" s="152" t="s">
        <v>27762</v>
      </c>
      <c r="B6739" s="152" t="s">
        <v>27763</v>
      </c>
      <c r="C6739" s="152" t="s">
        <v>27760</v>
      </c>
      <c r="D6739" s="152" t="s">
        <v>8361</v>
      </c>
      <c r="E6739" s="152" t="s">
        <v>27761</v>
      </c>
      <c r="F6739" s="152" t="s">
        <v>8363</v>
      </c>
      <c r="G6739" s="152" t="s">
        <v>416</v>
      </c>
      <c r="H6739" s="152" t="s">
        <v>6733</v>
      </c>
      <c r="I6739" s="152" t="s">
        <v>6777</v>
      </c>
      <c r="J6739" s="152" t="s">
        <v>113</v>
      </c>
    </row>
    <row r="6740" spans="1:10" x14ac:dyDescent="0.25">
      <c r="A6740" s="152" t="s">
        <v>27764</v>
      </c>
      <c r="B6740" s="152" t="s">
        <v>27765</v>
      </c>
      <c r="C6740" s="152" t="s">
        <v>27766</v>
      </c>
      <c r="D6740" s="152" t="s">
        <v>8373</v>
      </c>
      <c r="E6740" s="152" t="s">
        <v>27767</v>
      </c>
      <c r="F6740" s="152" t="s">
        <v>8363</v>
      </c>
      <c r="G6740" s="152" t="s">
        <v>1081</v>
      </c>
      <c r="H6740" s="152" t="s">
        <v>1203</v>
      </c>
      <c r="I6740" s="152" t="s">
        <v>6777</v>
      </c>
      <c r="J6740" s="152" t="s">
        <v>113</v>
      </c>
    </row>
    <row r="6741" spans="1:10" x14ac:dyDescent="0.25">
      <c r="A6741" s="152" t="s">
        <v>27768</v>
      </c>
      <c r="B6741" s="152" t="s">
        <v>27765</v>
      </c>
      <c r="C6741" s="152" t="s">
        <v>27766</v>
      </c>
      <c r="D6741" s="152" t="s">
        <v>8373</v>
      </c>
      <c r="E6741" s="152" t="s">
        <v>27767</v>
      </c>
      <c r="F6741" s="152" t="s">
        <v>8363</v>
      </c>
      <c r="G6741" s="152" t="s">
        <v>1081</v>
      </c>
      <c r="H6741" s="152" t="s">
        <v>3242</v>
      </c>
      <c r="I6741" s="152" t="s">
        <v>6777</v>
      </c>
      <c r="J6741" s="152" t="s">
        <v>113</v>
      </c>
    </row>
    <row r="6742" spans="1:10" x14ac:dyDescent="0.25">
      <c r="A6742" s="152" t="s">
        <v>27769</v>
      </c>
      <c r="B6742" s="152" t="s">
        <v>27770</v>
      </c>
      <c r="C6742" s="152" t="s">
        <v>27766</v>
      </c>
      <c r="D6742" s="152" t="s">
        <v>8373</v>
      </c>
      <c r="E6742" s="152" t="s">
        <v>27767</v>
      </c>
      <c r="F6742" s="152" t="s">
        <v>8363</v>
      </c>
      <c r="G6742" s="152" t="s">
        <v>1081</v>
      </c>
      <c r="H6742" s="152" t="s">
        <v>3300</v>
      </c>
      <c r="I6742" s="152" t="s">
        <v>6777</v>
      </c>
      <c r="J6742" s="152" t="s">
        <v>113</v>
      </c>
    </row>
    <row r="6743" spans="1:10" x14ac:dyDescent="0.25">
      <c r="A6743" s="152" t="s">
        <v>27771</v>
      </c>
      <c r="B6743" s="152" t="s">
        <v>27772</v>
      </c>
      <c r="C6743" s="152" t="s">
        <v>27773</v>
      </c>
      <c r="D6743" s="152" t="s">
        <v>8361</v>
      </c>
      <c r="E6743" s="152" t="s">
        <v>27774</v>
      </c>
      <c r="F6743" s="152" t="s">
        <v>8363</v>
      </c>
      <c r="G6743" s="152" t="s">
        <v>416</v>
      </c>
      <c r="H6743" s="152" t="s">
        <v>1915</v>
      </c>
      <c r="I6743" s="152" t="s">
        <v>6777</v>
      </c>
      <c r="J6743" s="152" t="s">
        <v>8673</v>
      </c>
    </row>
    <row r="6744" spans="1:10" x14ac:dyDescent="0.25">
      <c r="A6744" s="152" t="s">
        <v>27775</v>
      </c>
      <c r="B6744" s="152" t="s">
        <v>27776</v>
      </c>
      <c r="C6744" s="152" t="s">
        <v>27777</v>
      </c>
      <c r="D6744" s="152" t="s">
        <v>8373</v>
      </c>
      <c r="E6744" s="152" t="s">
        <v>27778</v>
      </c>
      <c r="F6744" s="152" t="s">
        <v>8363</v>
      </c>
      <c r="G6744" s="152" t="s">
        <v>214</v>
      </c>
      <c r="H6744" s="152" t="s">
        <v>1574</v>
      </c>
      <c r="I6744" s="152" t="s">
        <v>6777</v>
      </c>
      <c r="J6744" s="152" t="s">
        <v>113</v>
      </c>
    </row>
    <row r="6745" spans="1:10" x14ac:dyDescent="0.25">
      <c r="A6745" s="152" t="s">
        <v>27779</v>
      </c>
      <c r="B6745" s="152" t="s">
        <v>27776</v>
      </c>
      <c r="C6745" s="152" t="s">
        <v>27777</v>
      </c>
      <c r="D6745" s="152" t="s">
        <v>8373</v>
      </c>
      <c r="E6745" s="152" t="s">
        <v>27778</v>
      </c>
      <c r="F6745" s="152" t="s">
        <v>8363</v>
      </c>
      <c r="G6745" s="152" t="s">
        <v>214</v>
      </c>
      <c r="H6745" s="152" t="s">
        <v>3525</v>
      </c>
      <c r="I6745" s="152" t="s">
        <v>6777</v>
      </c>
      <c r="J6745" s="152" t="s">
        <v>113</v>
      </c>
    </row>
    <row r="6746" spans="1:10" x14ac:dyDescent="0.25">
      <c r="A6746" s="152" t="s">
        <v>27780</v>
      </c>
      <c r="B6746" s="152" t="s">
        <v>27781</v>
      </c>
      <c r="C6746" s="152" t="s">
        <v>27777</v>
      </c>
      <c r="D6746" s="152" t="s">
        <v>8373</v>
      </c>
      <c r="E6746" s="152" t="s">
        <v>27778</v>
      </c>
      <c r="F6746" s="152" t="s">
        <v>8363</v>
      </c>
      <c r="G6746" s="152" t="s">
        <v>214</v>
      </c>
      <c r="H6746" s="152" t="s">
        <v>6733</v>
      </c>
      <c r="I6746" s="152" t="s">
        <v>6777</v>
      </c>
      <c r="J6746" s="152" t="s">
        <v>113</v>
      </c>
    </row>
    <row r="6747" spans="1:10" x14ac:dyDescent="0.25">
      <c r="A6747" s="152" t="s">
        <v>27782</v>
      </c>
      <c r="B6747" s="152" t="s">
        <v>27783</v>
      </c>
      <c r="C6747" s="152" t="s">
        <v>27784</v>
      </c>
      <c r="D6747" s="152" t="s">
        <v>8373</v>
      </c>
      <c r="E6747" s="152" t="s">
        <v>27785</v>
      </c>
      <c r="F6747" s="152" t="s">
        <v>8363</v>
      </c>
      <c r="G6747" s="152" t="s">
        <v>200</v>
      </c>
      <c r="H6747" s="152" t="s">
        <v>1186</v>
      </c>
      <c r="I6747" s="152" t="s">
        <v>6777</v>
      </c>
      <c r="J6747" s="152" t="s">
        <v>113</v>
      </c>
    </row>
    <row r="6748" spans="1:10" x14ac:dyDescent="0.25">
      <c r="A6748" s="152" t="s">
        <v>27788</v>
      </c>
      <c r="B6748" s="152" t="s">
        <v>27789</v>
      </c>
      <c r="C6748" s="152" t="s">
        <v>27786</v>
      </c>
      <c r="D6748" s="152" t="s">
        <v>8361</v>
      </c>
      <c r="E6748" s="152" t="s">
        <v>27787</v>
      </c>
      <c r="F6748" s="152" t="s">
        <v>8363</v>
      </c>
      <c r="G6748" s="152" t="s">
        <v>416</v>
      </c>
      <c r="H6748" s="152" t="s">
        <v>6733</v>
      </c>
      <c r="I6748" s="152" t="s">
        <v>6777</v>
      </c>
      <c r="J6748" s="152" t="s">
        <v>8366</v>
      </c>
    </row>
    <row r="6749" spans="1:10" x14ac:dyDescent="0.25">
      <c r="A6749" s="152" t="s">
        <v>27790</v>
      </c>
      <c r="B6749" s="152" t="s">
        <v>27791</v>
      </c>
      <c r="C6749" s="152" t="s">
        <v>27792</v>
      </c>
      <c r="D6749" s="152" t="s">
        <v>8361</v>
      </c>
      <c r="E6749" s="152" t="s">
        <v>27793</v>
      </c>
      <c r="F6749" s="152" t="s">
        <v>8363</v>
      </c>
      <c r="G6749" s="152" t="s">
        <v>120</v>
      </c>
      <c r="H6749" s="152" t="s">
        <v>386</v>
      </c>
      <c r="I6749" s="152" t="s">
        <v>6777</v>
      </c>
      <c r="J6749" s="152" t="s">
        <v>8751</v>
      </c>
    </row>
    <row r="6750" spans="1:10" x14ac:dyDescent="0.25">
      <c r="A6750" s="152" t="s">
        <v>27794</v>
      </c>
      <c r="B6750" s="152" t="s">
        <v>27795</v>
      </c>
      <c r="C6750" s="152" t="s">
        <v>27792</v>
      </c>
      <c r="D6750" s="152" t="s">
        <v>8361</v>
      </c>
      <c r="E6750" s="152" t="s">
        <v>27793</v>
      </c>
      <c r="F6750" s="152" t="s">
        <v>8363</v>
      </c>
      <c r="G6750" s="152" t="s">
        <v>120</v>
      </c>
      <c r="H6750" s="152" t="s">
        <v>4217</v>
      </c>
      <c r="I6750" s="152" t="s">
        <v>6777</v>
      </c>
      <c r="J6750" s="152" t="s">
        <v>8751</v>
      </c>
    </row>
    <row r="6751" spans="1:10" x14ac:dyDescent="0.25">
      <c r="A6751" s="152" t="s">
        <v>27796</v>
      </c>
      <c r="B6751" s="152" t="s">
        <v>27797</v>
      </c>
      <c r="C6751" s="152" t="s">
        <v>27792</v>
      </c>
      <c r="D6751" s="152" t="s">
        <v>8361</v>
      </c>
      <c r="E6751" s="152" t="s">
        <v>27793</v>
      </c>
      <c r="F6751" s="152" t="s">
        <v>8363</v>
      </c>
      <c r="G6751" s="152" t="s">
        <v>120</v>
      </c>
      <c r="H6751" s="152" t="s">
        <v>4708</v>
      </c>
      <c r="I6751" s="152" t="s">
        <v>6777</v>
      </c>
      <c r="J6751" s="152" t="s">
        <v>8751</v>
      </c>
    </row>
    <row r="6752" spans="1:10" x14ac:dyDescent="0.25">
      <c r="A6752" s="152" t="s">
        <v>27798</v>
      </c>
      <c r="B6752" s="152" t="s">
        <v>27797</v>
      </c>
      <c r="C6752" s="152" t="s">
        <v>27792</v>
      </c>
      <c r="D6752" s="152" t="s">
        <v>8361</v>
      </c>
      <c r="E6752" s="152" t="s">
        <v>27793</v>
      </c>
      <c r="F6752" s="152" t="s">
        <v>8363</v>
      </c>
      <c r="G6752" s="152" t="s">
        <v>120</v>
      </c>
      <c r="H6752" s="152" t="s">
        <v>4710</v>
      </c>
      <c r="I6752" s="152" t="s">
        <v>6777</v>
      </c>
      <c r="J6752" s="152" t="s">
        <v>8751</v>
      </c>
    </row>
    <row r="6753" spans="1:10" x14ac:dyDescent="0.25">
      <c r="A6753" s="152" t="s">
        <v>27799</v>
      </c>
      <c r="B6753" s="152" t="s">
        <v>27797</v>
      </c>
      <c r="C6753" s="152" t="s">
        <v>27792</v>
      </c>
      <c r="D6753" s="152" t="s">
        <v>8361</v>
      </c>
      <c r="E6753" s="152" t="s">
        <v>27793</v>
      </c>
      <c r="F6753" s="152" t="s">
        <v>8363</v>
      </c>
      <c r="G6753" s="152" t="s">
        <v>120</v>
      </c>
      <c r="H6753" s="152" t="s">
        <v>4712</v>
      </c>
      <c r="I6753" s="152" t="s">
        <v>6777</v>
      </c>
      <c r="J6753" s="152" t="s">
        <v>8751</v>
      </c>
    </row>
    <row r="6754" spans="1:10" x14ac:dyDescent="0.25">
      <c r="A6754" s="152" t="s">
        <v>27800</v>
      </c>
      <c r="B6754" s="152" t="s">
        <v>27797</v>
      </c>
      <c r="C6754" s="152" t="s">
        <v>27792</v>
      </c>
      <c r="D6754" s="152" t="s">
        <v>8361</v>
      </c>
      <c r="E6754" s="152" t="s">
        <v>27793</v>
      </c>
      <c r="F6754" s="152" t="s">
        <v>8363</v>
      </c>
      <c r="G6754" s="152" t="s">
        <v>120</v>
      </c>
      <c r="H6754" s="152" t="s">
        <v>4716</v>
      </c>
      <c r="I6754" s="152" t="s">
        <v>6777</v>
      </c>
      <c r="J6754" s="152" t="s">
        <v>8751</v>
      </c>
    </row>
    <row r="6755" spans="1:10" x14ac:dyDescent="0.25">
      <c r="A6755" s="152" t="s">
        <v>27803</v>
      </c>
      <c r="B6755" s="152" t="s">
        <v>27804</v>
      </c>
      <c r="C6755" s="152" t="s">
        <v>27801</v>
      </c>
      <c r="D6755" s="152" t="s">
        <v>8361</v>
      </c>
      <c r="E6755" s="152" t="s">
        <v>27802</v>
      </c>
      <c r="F6755" s="152" t="s">
        <v>8363</v>
      </c>
      <c r="G6755" s="152" t="s">
        <v>120</v>
      </c>
      <c r="H6755" s="152" t="s">
        <v>3465</v>
      </c>
      <c r="I6755" s="152" t="s">
        <v>6777</v>
      </c>
      <c r="J6755" s="152" t="s">
        <v>113</v>
      </c>
    </row>
    <row r="6756" spans="1:10" x14ac:dyDescent="0.25">
      <c r="A6756" s="152" t="s">
        <v>27805</v>
      </c>
      <c r="B6756" s="152" t="s">
        <v>27804</v>
      </c>
      <c r="C6756" s="152" t="s">
        <v>27801</v>
      </c>
      <c r="D6756" s="152" t="s">
        <v>8361</v>
      </c>
      <c r="E6756" s="152" t="s">
        <v>27802</v>
      </c>
      <c r="F6756" s="152" t="s">
        <v>8363</v>
      </c>
      <c r="G6756" s="152" t="s">
        <v>120</v>
      </c>
      <c r="H6756" s="152" t="s">
        <v>4217</v>
      </c>
      <c r="I6756" s="152" t="s">
        <v>6777</v>
      </c>
      <c r="J6756" s="152" t="s">
        <v>113</v>
      </c>
    </row>
    <row r="6757" spans="1:10" x14ac:dyDescent="0.25">
      <c r="A6757" s="152" t="s">
        <v>27806</v>
      </c>
      <c r="B6757" s="152" t="s">
        <v>27807</v>
      </c>
      <c r="C6757" s="152" t="s">
        <v>27808</v>
      </c>
      <c r="D6757" s="152" t="s">
        <v>8361</v>
      </c>
      <c r="E6757" s="152" t="s">
        <v>27809</v>
      </c>
      <c r="F6757" s="152" t="s">
        <v>8363</v>
      </c>
      <c r="G6757" s="152" t="s">
        <v>416</v>
      </c>
      <c r="H6757" s="152" t="s">
        <v>4692</v>
      </c>
      <c r="I6757" s="152" t="s">
        <v>6777</v>
      </c>
      <c r="J6757" s="152" t="s">
        <v>8408</v>
      </c>
    </row>
    <row r="6758" spans="1:10" x14ac:dyDescent="0.25">
      <c r="A6758" s="152" t="s">
        <v>27810</v>
      </c>
      <c r="B6758" s="152" t="s">
        <v>27811</v>
      </c>
      <c r="C6758" s="152" t="s">
        <v>27808</v>
      </c>
      <c r="D6758" s="152" t="s">
        <v>8361</v>
      </c>
      <c r="E6758" s="152" t="s">
        <v>27809</v>
      </c>
      <c r="F6758" s="152" t="s">
        <v>8363</v>
      </c>
      <c r="G6758" s="152" t="s">
        <v>416</v>
      </c>
      <c r="H6758" s="152" t="s">
        <v>6733</v>
      </c>
      <c r="I6758" s="152" t="s">
        <v>6777</v>
      </c>
      <c r="J6758" s="152" t="s">
        <v>8408</v>
      </c>
    </row>
    <row r="6759" spans="1:10" x14ac:dyDescent="0.25">
      <c r="A6759" s="152" t="s">
        <v>27812</v>
      </c>
      <c r="B6759" s="152" t="s">
        <v>27813</v>
      </c>
      <c r="C6759" s="152" t="s">
        <v>27814</v>
      </c>
      <c r="D6759" s="152" t="s">
        <v>8361</v>
      </c>
      <c r="E6759" s="152" t="s">
        <v>27815</v>
      </c>
      <c r="F6759" s="152" t="s">
        <v>8363</v>
      </c>
      <c r="G6759" s="152" t="s">
        <v>416</v>
      </c>
      <c r="H6759" s="152" t="s">
        <v>1265</v>
      </c>
      <c r="I6759" s="152" t="s">
        <v>6777</v>
      </c>
      <c r="J6759" s="152" t="s">
        <v>10501</v>
      </c>
    </row>
    <row r="6760" spans="1:10" x14ac:dyDescent="0.25">
      <c r="A6760" s="152" t="s">
        <v>27816</v>
      </c>
      <c r="B6760" s="152" t="s">
        <v>27817</v>
      </c>
      <c r="C6760" s="152" t="s">
        <v>27814</v>
      </c>
      <c r="D6760" s="152" t="s">
        <v>8361</v>
      </c>
      <c r="E6760" s="152" t="s">
        <v>27815</v>
      </c>
      <c r="F6760" s="152" t="s">
        <v>8363</v>
      </c>
      <c r="G6760" s="152" t="s">
        <v>416</v>
      </c>
      <c r="H6760" s="152" t="s">
        <v>1600</v>
      </c>
      <c r="I6760" s="152" t="s">
        <v>6777</v>
      </c>
      <c r="J6760" s="152" t="s">
        <v>10501</v>
      </c>
    </row>
    <row r="6761" spans="1:10" x14ac:dyDescent="0.25">
      <c r="A6761" s="152" t="s">
        <v>27818</v>
      </c>
      <c r="B6761" s="152" t="s">
        <v>27819</v>
      </c>
      <c r="C6761" s="152" t="s">
        <v>27820</v>
      </c>
      <c r="D6761" s="152" t="s">
        <v>8373</v>
      </c>
      <c r="E6761" s="152" t="s">
        <v>27821</v>
      </c>
      <c r="F6761" s="152" t="s">
        <v>8363</v>
      </c>
      <c r="G6761" s="152" t="s">
        <v>160</v>
      </c>
      <c r="H6761" s="152" t="s">
        <v>1015</v>
      </c>
      <c r="I6761" s="152" t="s">
        <v>6777</v>
      </c>
      <c r="J6761" s="152" t="s">
        <v>113</v>
      </c>
    </row>
    <row r="6762" spans="1:10" x14ac:dyDescent="0.25">
      <c r="A6762" s="152" t="s">
        <v>27822</v>
      </c>
      <c r="B6762" s="152" t="s">
        <v>27823</v>
      </c>
      <c r="C6762" s="152" t="s">
        <v>27824</v>
      </c>
      <c r="D6762" s="152" t="s">
        <v>8361</v>
      </c>
      <c r="E6762" s="152" t="s">
        <v>27825</v>
      </c>
      <c r="F6762" s="152" t="s">
        <v>8363</v>
      </c>
      <c r="G6762" s="152" t="s">
        <v>416</v>
      </c>
      <c r="H6762" s="152" t="s">
        <v>3818</v>
      </c>
      <c r="I6762" s="152" t="s">
        <v>6777</v>
      </c>
      <c r="J6762" s="152" t="s">
        <v>8393</v>
      </c>
    </row>
    <row r="6763" spans="1:10" x14ac:dyDescent="0.25">
      <c r="A6763" s="152" t="s">
        <v>27826</v>
      </c>
      <c r="B6763" s="152" t="s">
        <v>27827</v>
      </c>
      <c r="C6763" s="152" t="s">
        <v>27824</v>
      </c>
      <c r="D6763" s="152" t="s">
        <v>8361</v>
      </c>
      <c r="E6763" s="152" t="s">
        <v>27825</v>
      </c>
      <c r="F6763" s="152" t="s">
        <v>8363</v>
      </c>
      <c r="G6763" s="152" t="s">
        <v>416</v>
      </c>
      <c r="H6763" s="152" t="s">
        <v>6733</v>
      </c>
      <c r="I6763" s="152" t="s">
        <v>6777</v>
      </c>
      <c r="J6763" s="152" t="s">
        <v>8393</v>
      </c>
    </row>
    <row r="6764" spans="1:10" x14ac:dyDescent="0.25">
      <c r="A6764" s="152" t="s">
        <v>27828</v>
      </c>
      <c r="B6764" s="152" t="s">
        <v>27829</v>
      </c>
      <c r="C6764" s="152" t="s">
        <v>27830</v>
      </c>
      <c r="D6764" s="152" t="s">
        <v>8367</v>
      </c>
      <c r="E6764" s="152" t="s">
        <v>27831</v>
      </c>
      <c r="F6764" s="152" t="s">
        <v>8363</v>
      </c>
      <c r="G6764" s="152" t="s">
        <v>120</v>
      </c>
      <c r="H6764" s="152" t="s">
        <v>1380</v>
      </c>
      <c r="I6764" s="152" t="s">
        <v>6777</v>
      </c>
      <c r="J6764" s="152" t="s">
        <v>113</v>
      </c>
    </row>
    <row r="6765" spans="1:10" x14ac:dyDescent="0.25">
      <c r="A6765" s="152" t="s">
        <v>27832</v>
      </c>
      <c r="B6765" s="152" t="s">
        <v>27833</v>
      </c>
      <c r="C6765" s="152" t="s">
        <v>27830</v>
      </c>
      <c r="D6765" s="152" t="s">
        <v>8373</v>
      </c>
      <c r="E6765" s="152" t="s">
        <v>27834</v>
      </c>
      <c r="F6765" s="152" t="s">
        <v>8363</v>
      </c>
      <c r="G6765" s="152" t="s">
        <v>120</v>
      </c>
      <c r="H6765" s="152" t="s">
        <v>1380</v>
      </c>
      <c r="I6765" s="152" t="s">
        <v>6777</v>
      </c>
      <c r="J6765" s="152" t="s">
        <v>113</v>
      </c>
    </row>
    <row r="6766" spans="1:10" x14ac:dyDescent="0.25">
      <c r="A6766" s="152" t="s">
        <v>27835</v>
      </c>
      <c r="B6766" s="152" t="s">
        <v>27836</v>
      </c>
      <c r="C6766" s="152" t="s">
        <v>27830</v>
      </c>
      <c r="D6766" s="152" t="s">
        <v>8373</v>
      </c>
      <c r="E6766" s="152" t="s">
        <v>27834</v>
      </c>
      <c r="F6766" s="152" t="s">
        <v>8363</v>
      </c>
      <c r="G6766" s="152" t="s">
        <v>120</v>
      </c>
      <c r="H6766" s="152" t="s">
        <v>6733</v>
      </c>
      <c r="I6766" s="152" t="s">
        <v>6777</v>
      </c>
      <c r="J6766" s="152" t="s">
        <v>113</v>
      </c>
    </row>
    <row r="6767" spans="1:10" x14ac:dyDescent="0.25">
      <c r="A6767" s="152" t="s">
        <v>27837</v>
      </c>
      <c r="B6767" s="152" t="s">
        <v>27838</v>
      </c>
      <c r="C6767" s="152" t="s">
        <v>27839</v>
      </c>
      <c r="D6767" s="152" t="s">
        <v>8373</v>
      </c>
      <c r="E6767" s="152" t="s">
        <v>27840</v>
      </c>
      <c r="F6767" s="152" t="s">
        <v>8363</v>
      </c>
      <c r="G6767" s="152" t="s">
        <v>325</v>
      </c>
      <c r="H6767" s="152" t="s">
        <v>2954</v>
      </c>
      <c r="I6767" s="152" t="s">
        <v>6777</v>
      </c>
      <c r="J6767" s="152" t="s">
        <v>113</v>
      </c>
    </row>
    <row r="6768" spans="1:10" x14ac:dyDescent="0.25">
      <c r="A6768" s="152" t="s">
        <v>27841</v>
      </c>
      <c r="B6768" s="152" t="s">
        <v>27838</v>
      </c>
      <c r="C6768" s="152" t="s">
        <v>27839</v>
      </c>
      <c r="D6768" s="152" t="s">
        <v>8373</v>
      </c>
      <c r="E6768" s="152" t="s">
        <v>27840</v>
      </c>
      <c r="F6768" s="152" t="s">
        <v>8363</v>
      </c>
      <c r="G6768" s="152" t="s">
        <v>325</v>
      </c>
      <c r="H6768" s="152" t="s">
        <v>3818</v>
      </c>
      <c r="I6768" s="152" t="s">
        <v>6777</v>
      </c>
      <c r="J6768" s="152" t="s">
        <v>113</v>
      </c>
    </row>
    <row r="6769" spans="1:10" x14ac:dyDescent="0.25">
      <c r="A6769" s="152" t="s">
        <v>27842</v>
      </c>
      <c r="B6769" s="152" t="s">
        <v>27843</v>
      </c>
      <c r="C6769" s="152" t="s">
        <v>27844</v>
      </c>
      <c r="D6769" s="152" t="s">
        <v>8361</v>
      </c>
      <c r="E6769" s="152" t="s">
        <v>27845</v>
      </c>
      <c r="F6769" s="152" t="s">
        <v>8363</v>
      </c>
      <c r="G6769" s="152" t="s">
        <v>416</v>
      </c>
      <c r="H6769" s="152" t="s">
        <v>5579</v>
      </c>
      <c r="I6769" s="152" t="s">
        <v>6777</v>
      </c>
      <c r="J6769" s="152" t="s">
        <v>8622</v>
      </c>
    </row>
    <row r="6770" spans="1:10" x14ac:dyDescent="0.25">
      <c r="A6770" s="152" t="s">
        <v>27846</v>
      </c>
      <c r="B6770" s="152" t="s">
        <v>27847</v>
      </c>
      <c r="C6770" s="152" t="s">
        <v>27848</v>
      </c>
      <c r="D6770" s="152" t="s">
        <v>8361</v>
      </c>
      <c r="E6770" s="152" t="s">
        <v>27849</v>
      </c>
      <c r="F6770" s="152" t="s">
        <v>8363</v>
      </c>
      <c r="G6770" s="152" t="s">
        <v>416</v>
      </c>
      <c r="H6770" s="152" t="s">
        <v>3182</v>
      </c>
      <c r="I6770" s="152" t="s">
        <v>6777</v>
      </c>
      <c r="J6770" s="152" t="s">
        <v>113</v>
      </c>
    </row>
    <row r="6771" spans="1:10" x14ac:dyDescent="0.25">
      <c r="A6771" s="152" t="s">
        <v>27850</v>
      </c>
      <c r="B6771" s="152" t="s">
        <v>27851</v>
      </c>
      <c r="C6771" s="152" t="s">
        <v>27852</v>
      </c>
      <c r="D6771" s="152" t="s">
        <v>8361</v>
      </c>
      <c r="E6771" s="152" t="s">
        <v>27853</v>
      </c>
      <c r="F6771" s="152" t="s">
        <v>8363</v>
      </c>
      <c r="G6771" s="152" t="s">
        <v>416</v>
      </c>
      <c r="H6771" s="152" t="s">
        <v>4705</v>
      </c>
      <c r="I6771" s="152" t="s">
        <v>6777</v>
      </c>
      <c r="J6771" s="152" t="s">
        <v>8882</v>
      </c>
    </row>
    <row r="6772" spans="1:10" x14ac:dyDescent="0.25">
      <c r="A6772" s="152" t="s">
        <v>27854</v>
      </c>
      <c r="B6772" s="152" t="s">
        <v>27855</v>
      </c>
      <c r="C6772" s="152" t="s">
        <v>27852</v>
      </c>
      <c r="D6772" s="152" t="s">
        <v>8361</v>
      </c>
      <c r="E6772" s="152" t="s">
        <v>27853</v>
      </c>
      <c r="F6772" s="152" t="s">
        <v>8363</v>
      </c>
      <c r="G6772" s="152" t="s">
        <v>416</v>
      </c>
      <c r="H6772" s="152" t="s">
        <v>6733</v>
      </c>
      <c r="I6772" s="152" t="s">
        <v>6777</v>
      </c>
      <c r="J6772" s="152" t="s">
        <v>8882</v>
      </c>
    </row>
    <row r="6773" spans="1:10" x14ac:dyDescent="0.25">
      <c r="A6773" s="152" t="s">
        <v>27856</v>
      </c>
      <c r="B6773" s="152" t="s">
        <v>27857</v>
      </c>
      <c r="C6773" s="152" t="s">
        <v>27858</v>
      </c>
      <c r="D6773" s="152" t="s">
        <v>8361</v>
      </c>
      <c r="E6773" s="152" t="s">
        <v>27859</v>
      </c>
      <c r="F6773" s="152" t="s">
        <v>8363</v>
      </c>
      <c r="G6773" s="152" t="s">
        <v>91</v>
      </c>
      <c r="H6773" s="152" t="s">
        <v>6733</v>
      </c>
      <c r="I6773" s="152" t="s">
        <v>6777</v>
      </c>
      <c r="J6773" s="152" t="s">
        <v>9079</v>
      </c>
    </row>
    <row r="6774" spans="1:10" x14ac:dyDescent="0.25">
      <c r="A6774" s="152" t="s">
        <v>27860</v>
      </c>
      <c r="B6774" s="152" t="s">
        <v>27861</v>
      </c>
      <c r="C6774" s="152" t="s">
        <v>27858</v>
      </c>
      <c r="D6774" s="152" t="s">
        <v>8361</v>
      </c>
      <c r="E6774" s="152" t="s">
        <v>27859</v>
      </c>
      <c r="F6774" s="152" t="s">
        <v>8363</v>
      </c>
      <c r="G6774" s="152" t="s">
        <v>176</v>
      </c>
      <c r="H6774" s="152" t="s">
        <v>1380</v>
      </c>
      <c r="I6774" s="152" t="s">
        <v>6777</v>
      </c>
      <c r="J6774" s="152" t="s">
        <v>9079</v>
      </c>
    </row>
    <row r="6775" spans="1:10" x14ac:dyDescent="0.25">
      <c r="A6775" s="152" t="s">
        <v>27862</v>
      </c>
      <c r="B6775" s="152" t="s">
        <v>27863</v>
      </c>
      <c r="C6775" s="152" t="s">
        <v>27858</v>
      </c>
      <c r="D6775" s="152" t="s">
        <v>8361</v>
      </c>
      <c r="E6775" s="152" t="s">
        <v>27859</v>
      </c>
      <c r="F6775" s="152" t="s">
        <v>8363</v>
      </c>
      <c r="G6775" s="152" t="s">
        <v>176</v>
      </c>
      <c r="H6775" s="152" t="s">
        <v>2612</v>
      </c>
      <c r="I6775" s="152" t="s">
        <v>6777</v>
      </c>
      <c r="J6775" s="152" t="s">
        <v>9079</v>
      </c>
    </row>
    <row r="6776" spans="1:10" x14ac:dyDescent="0.25">
      <c r="A6776" s="152" t="s">
        <v>27864</v>
      </c>
      <c r="B6776" s="152" t="s">
        <v>27861</v>
      </c>
      <c r="C6776" s="152" t="s">
        <v>27858</v>
      </c>
      <c r="D6776" s="152" t="s">
        <v>8361</v>
      </c>
      <c r="E6776" s="152" t="s">
        <v>27859</v>
      </c>
      <c r="F6776" s="152" t="s">
        <v>8363</v>
      </c>
      <c r="G6776" s="152" t="s">
        <v>176</v>
      </c>
      <c r="H6776" s="152" t="s">
        <v>4283</v>
      </c>
      <c r="I6776" s="152" t="s">
        <v>6777</v>
      </c>
      <c r="J6776" s="152" t="s">
        <v>9079</v>
      </c>
    </row>
    <row r="6777" spans="1:10" x14ac:dyDescent="0.25">
      <c r="A6777" s="152" t="s">
        <v>27865</v>
      </c>
      <c r="B6777" s="152" t="s">
        <v>27866</v>
      </c>
      <c r="C6777" s="152" t="s">
        <v>27858</v>
      </c>
      <c r="D6777" s="152" t="s">
        <v>8361</v>
      </c>
      <c r="E6777" s="152" t="s">
        <v>27859</v>
      </c>
      <c r="F6777" s="152" t="s">
        <v>8363</v>
      </c>
      <c r="G6777" s="152" t="s">
        <v>176</v>
      </c>
      <c r="H6777" s="152" t="s">
        <v>4716</v>
      </c>
      <c r="I6777" s="152" t="s">
        <v>6777</v>
      </c>
      <c r="J6777" s="152" t="s">
        <v>9079</v>
      </c>
    </row>
    <row r="6778" spans="1:10" x14ac:dyDescent="0.25">
      <c r="A6778" s="152" t="s">
        <v>27867</v>
      </c>
      <c r="B6778" s="152" t="s">
        <v>27868</v>
      </c>
      <c r="C6778" s="152" t="s">
        <v>27858</v>
      </c>
      <c r="D6778" s="152" t="s">
        <v>8361</v>
      </c>
      <c r="E6778" s="152" t="s">
        <v>27859</v>
      </c>
      <c r="F6778" s="152" t="s">
        <v>8363</v>
      </c>
      <c r="G6778" s="152" t="s">
        <v>416</v>
      </c>
      <c r="H6778" s="152" t="s">
        <v>4716</v>
      </c>
      <c r="I6778" s="152" t="s">
        <v>6777</v>
      </c>
      <c r="J6778" s="152" t="s">
        <v>9079</v>
      </c>
    </row>
    <row r="6779" spans="1:10" x14ac:dyDescent="0.25">
      <c r="A6779" s="152" t="s">
        <v>27869</v>
      </c>
      <c r="B6779" s="152" t="s">
        <v>27870</v>
      </c>
      <c r="C6779" s="152" t="s">
        <v>27871</v>
      </c>
      <c r="D6779" s="152" t="s">
        <v>8361</v>
      </c>
      <c r="E6779" s="152" t="s">
        <v>27872</v>
      </c>
      <c r="F6779" s="152" t="s">
        <v>8363</v>
      </c>
      <c r="G6779" s="152" t="s">
        <v>416</v>
      </c>
      <c r="H6779" s="152" t="s">
        <v>4687</v>
      </c>
      <c r="I6779" s="152" t="s">
        <v>6777</v>
      </c>
      <c r="J6779" s="152" t="s">
        <v>8408</v>
      </c>
    </row>
    <row r="6780" spans="1:10" x14ac:dyDescent="0.25">
      <c r="A6780" s="152" t="s">
        <v>27873</v>
      </c>
      <c r="B6780" s="152" t="s">
        <v>27874</v>
      </c>
      <c r="C6780" s="152" t="s">
        <v>27871</v>
      </c>
      <c r="D6780" s="152" t="s">
        <v>8361</v>
      </c>
      <c r="E6780" s="152" t="s">
        <v>27872</v>
      </c>
      <c r="F6780" s="152" t="s">
        <v>8363</v>
      </c>
      <c r="G6780" s="152" t="s">
        <v>416</v>
      </c>
      <c r="H6780" s="152" t="s">
        <v>6733</v>
      </c>
      <c r="I6780" s="152" t="s">
        <v>6777</v>
      </c>
      <c r="J6780" s="152" t="s">
        <v>8408</v>
      </c>
    </row>
    <row r="6781" spans="1:10" x14ac:dyDescent="0.25">
      <c r="A6781" s="152" t="s">
        <v>27875</v>
      </c>
      <c r="B6781" s="152" t="s">
        <v>27876</v>
      </c>
      <c r="C6781" s="152" t="s">
        <v>27877</v>
      </c>
      <c r="D6781" s="152" t="s">
        <v>8361</v>
      </c>
      <c r="E6781" s="152" t="s">
        <v>27878</v>
      </c>
      <c r="F6781" s="152" t="s">
        <v>8363</v>
      </c>
      <c r="G6781" s="152" t="s">
        <v>416</v>
      </c>
      <c r="H6781" s="152" t="s">
        <v>4208</v>
      </c>
      <c r="I6781" s="152" t="s">
        <v>6777</v>
      </c>
      <c r="J6781" s="152" t="s">
        <v>8926</v>
      </c>
    </row>
    <row r="6782" spans="1:10" x14ac:dyDescent="0.25">
      <c r="A6782" s="152" t="s">
        <v>27879</v>
      </c>
      <c r="B6782" s="152" t="s">
        <v>27880</v>
      </c>
      <c r="C6782" s="152" t="s">
        <v>27877</v>
      </c>
      <c r="D6782" s="152" t="s">
        <v>8361</v>
      </c>
      <c r="E6782" s="152" t="s">
        <v>27878</v>
      </c>
      <c r="F6782" s="152" t="s">
        <v>8363</v>
      </c>
      <c r="G6782" s="152" t="s">
        <v>416</v>
      </c>
      <c r="H6782" s="152" t="s">
        <v>6733</v>
      </c>
      <c r="I6782" s="152" t="s">
        <v>6777</v>
      </c>
      <c r="J6782" s="152" t="s">
        <v>8926</v>
      </c>
    </row>
    <row r="6783" spans="1:10" x14ac:dyDescent="0.25">
      <c r="A6783" s="152" t="s">
        <v>27881</v>
      </c>
      <c r="B6783" s="152" t="s">
        <v>27882</v>
      </c>
      <c r="C6783" s="152" t="s">
        <v>27883</v>
      </c>
      <c r="D6783" s="152" t="s">
        <v>8373</v>
      </c>
      <c r="E6783" s="152" t="s">
        <v>27884</v>
      </c>
      <c r="F6783" s="152" t="s">
        <v>8363</v>
      </c>
      <c r="G6783" s="152" t="s">
        <v>136</v>
      </c>
      <c r="H6783" s="152" t="s">
        <v>2453</v>
      </c>
      <c r="I6783" s="152" t="s">
        <v>6777</v>
      </c>
      <c r="J6783" s="152" t="s">
        <v>113</v>
      </c>
    </row>
    <row r="6784" spans="1:10" x14ac:dyDescent="0.25">
      <c r="A6784" s="152" t="s">
        <v>27885</v>
      </c>
      <c r="B6784" s="152" t="s">
        <v>27886</v>
      </c>
      <c r="C6784" s="152" t="s">
        <v>27887</v>
      </c>
      <c r="D6784" s="152" t="s">
        <v>8361</v>
      </c>
      <c r="E6784" s="152" t="s">
        <v>27888</v>
      </c>
      <c r="F6784" s="152" t="s">
        <v>8363</v>
      </c>
      <c r="G6784" s="152" t="s">
        <v>734</v>
      </c>
      <c r="H6784" s="152" t="s">
        <v>4710</v>
      </c>
      <c r="I6784" s="152" t="s">
        <v>6777</v>
      </c>
      <c r="J6784" s="152" t="s">
        <v>113</v>
      </c>
    </row>
    <row r="6785" spans="1:10" x14ac:dyDescent="0.25">
      <c r="A6785" s="152" t="s">
        <v>27889</v>
      </c>
      <c r="B6785" s="152" t="s">
        <v>27890</v>
      </c>
      <c r="C6785" s="152" t="s">
        <v>27891</v>
      </c>
      <c r="D6785" s="152" t="s">
        <v>8361</v>
      </c>
      <c r="E6785" s="152" t="s">
        <v>27892</v>
      </c>
      <c r="F6785" s="152" t="s">
        <v>8363</v>
      </c>
      <c r="G6785" s="152" t="s">
        <v>416</v>
      </c>
      <c r="H6785" s="152" t="s">
        <v>1654</v>
      </c>
      <c r="I6785" s="152" t="s">
        <v>6777</v>
      </c>
      <c r="J6785" s="152" t="s">
        <v>8512</v>
      </c>
    </row>
    <row r="6786" spans="1:10" x14ac:dyDescent="0.25">
      <c r="A6786" s="152" t="s">
        <v>27893</v>
      </c>
      <c r="B6786" s="152" t="s">
        <v>27894</v>
      </c>
      <c r="C6786" s="152" t="s">
        <v>27891</v>
      </c>
      <c r="D6786" s="152" t="s">
        <v>8361</v>
      </c>
      <c r="E6786" s="152" t="s">
        <v>27892</v>
      </c>
      <c r="F6786" s="152" t="s">
        <v>8363</v>
      </c>
      <c r="G6786" s="152" t="s">
        <v>416</v>
      </c>
      <c r="H6786" s="152" t="s">
        <v>6733</v>
      </c>
      <c r="I6786" s="152" t="s">
        <v>6777</v>
      </c>
      <c r="J6786" s="152" t="s">
        <v>8512</v>
      </c>
    </row>
    <row r="6787" spans="1:10" x14ac:dyDescent="0.25">
      <c r="A6787" s="152" t="s">
        <v>27895</v>
      </c>
      <c r="B6787" s="152" t="s">
        <v>27896</v>
      </c>
      <c r="C6787" s="152" t="s">
        <v>27897</v>
      </c>
      <c r="D6787" s="152" t="s">
        <v>8373</v>
      </c>
      <c r="E6787" s="152" t="s">
        <v>27898</v>
      </c>
      <c r="F6787" s="152" t="s">
        <v>8363</v>
      </c>
      <c r="G6787" s="152" t="s">
        <v>262</v>
      </c>
      <c r="H6787" s="152" t="s">
        <v>2658</v>
      </c>
      <c r="I6787" s="152" t="s">
        <v>6777</v>
      </c>
      <c r="J6787" s="152" t="s">
        <v>113</v>
      </c>
    </row>
    <row r="6788" spans="1:10" x14ac:dyDescent="0.25">
      <c r="A6788" s="152" t="s">
        <v>27899</v>
      </c>
      <c r="B6788" s="152" t="s">
        <v>27900</v>
      </c>
      <c r="C6788" s="152" t="s">
        <v>27901</v>
      </c>
      <c r="D6788" s="152" t="s">
        <v>8367</v>
      </c>
      <c r="E6788" s="152" t="s">
        <v>27902</v>
      </c>
      <c r="F6788" s="152" t="s">
        <v>8363</v>
      </c>
      <c r="G6788" s="152" t="s">
        <v>286</v>
      </c>
      <c r="H6788" s="152" t="s">
        <v>1927</v>
      </c>
      <c r="I6788" s="152" t="s">
        <v>6777</v>
      </c>
      <c r="J6788" s="152" t="s">
        <v>113</v>
      </c>
    </row>
    <row r="6789" spans="1:10" x14ac:dyDescent="0.25">
      <c r="A6789" s="152" t="s">
        <v>27903</v>
      </c>
      <c r="B6789" s="152" t="s">
        <v>27904</v>
      </c>
      <c r="C6789" s="152" t="s">
        <v>27901</v>
      </c>
      <c r="D6789" s="152" t="s">
        <v>8367</v>
      </c>
      <c r="E6789" s="152" t="s">
        <v>27902</v>
      </c>
      <c r="F6789" s="152" t="s">
        <v>8363</v>
      </c>
      <c r="G6789" s="152" t="s">
        <v>286</v>
      </c>
      <c r="H6789" s="152" t="s">
        <v>2937</v>
      </c>
      <c r="I6789" s="152" t="s">
        <v>6777</v>
      </c>
      <c r="J6789" s="152" t="s">
        <v>113</v>
      </c>
    </row>
    <row r="6790" spans="1:10" x14ac:dyDescent="0.25">
      <c r="A6790" s="152" t="s">
        <v>27905</v>
      </c>
      <c r="B6790" s="152" t="s">
        <v>27906</v>
      </c>
      <c r="C6790" s="152" t="s">
        <v>27901</v>
      </c>
      <c r="D6790" s="152" t="s">
        <v>8367</v>
      </c>
      <c r="E6790" s="152" t="s">
        <v>27902</v>
      </c>
      <c r="F6790" s="152" t="s">
        <v>8363</v>
      </c>
      <c r="G6790" s="152" t="s">
        <v>286</v>
      </c>
      <c r="H6790" s="152" t="s">
        <v>3818</v>
      </c>
      <c r="I6790" s="152" t="s">
        <v>6777</v>
      </c>
      <c r="J6790" s="152" t="s">
        <v>113</v>
      </c>
    </row>
    <row r="6791" spans="1:10" x14ac:dyDescent="0.25">
      <c r="A6791" s="152" t="s">
        <v>27907</v>
      </c>
      <c r="B6791" s="152" t="s">
        <v>27908</v>
      </c>
      <c r="C6791" s="152" t="s">
        <v>27901</v>
      </c>
      <c r="D6791" s="152" t="s">
        <v>8367</v>
      </c>
      <c r="E6791" s="152" t="s">
        <v>27902</v>
      </c>
      <c r="F6791" s="152" t="s">
        <v>8363</v>
      </c>
      <c r="G6791" s="152" t="s">
        <v>286</v>
      </c>
      <c r="H6791" s="152" t="s">
        <v>959</v>
      </c>
      <c r="I6791" s="152" t="s">
        <v>6777</v>
      </c>
      <c r="J6791" s="152" t="s">
        <v>113</v>
      </c>
    </row>
    <row r="6792" spans="1:10" x14ac:dyDescent="0.25">
      <c r="A6792" s="152" t="s">
        <v>27909</v>
      </c>
      <c r="B6792" s="152" t="s">
        <v>27910</v>
      </c>
      <c r="C6792" s="152" t="s">
        <v>27901</v>
      </c>
      <c r="D6792" s="152" t="s">
        <v>8367</v>
      </c>
      <c r="E6792" s="152" t="s">
        <v>27902</v>
      </c>
      <c r="F6792" s="152" t="s">
        <v>8363</v>
      </c>
      <c r="G6792" s="152" t="s">
        <v>286</v>
      </c>
      <c r="H6792" s="152" t="s">
        <v>1165</v>
      </c>
      <c r="I6792" s="152" t="s">
        <v>6777</v>
      </c>
      <c r="J6792" s="152" t="s">
        <v>113</v>
      </c>
    </row>
    <row r="6793" spans="1:10" x14ac:dyDescent="0.25">
      <c r="A6793" s="152" t="s">
        <v>27913</v>
      </c>
      <c r="B6793" s="152" t="s">
        <v>27912</v>
      </c>
      <c r="C6793" s="152" t="s">
        <v>27901</v>
      </c>
      <c r="D6793" s="152" t="s">
        <v>8373</v>
      </c>
      <c r="E6793" s="152" t="s">
        <v>27911</v>
      </c>
      <c r="F6793" s="152" t="s">
        <v>8363</v>
      </c>
      <c r="G6793" s="152" t="s">
        <v>286</v>
      </c>
      <c r="H6793" s="152" t="s">
        <v>1927</v>
      </c>
      <c r="I6793" s="152" t="s">
        <v>6777</v>
      </c>
      <c r="J6793" s="152" t="s">
        <v>113</v>
      </c>
    </row>
    <row r="6794" spans="1:10" x14ac:dyDescent="0.25">
      <c r="A6794" s="152" t="s">
        <v>27914</v>
      </c>
      <c r="B6794" s="152" t="s">
        <v>27912</v>
      </c>
      <c r="C6794" s="152" t="s">
        <v>27901</v>
      </c>
      <c r="D6794" s="152" t="s">
        <v>8373</v>
      </c>
      <c r="E6794" s="152" t="s">
        <v>27911</v>
      </c>
      <c r="F6794" s="152" t="s">
        <v>8363</v>
      </c>
      <c r="G6794" s="152" t="s">
        <v>286</v>
      </c>
      <c r="H6794" s="152" t="s">
        <v>3818</v>
      </c>
      <c r="I6794" s="152" t="s">
        <v>6777</v>
      </c>
      <c r="J6794" s="152" t="s">
        <v>113</v>
      </c>
    </row>
    <row r="6795" spans="1:10" x14ac:dyDescent="0.25">
      <c r="A6795" s="152" t="s">
        <v>27915</v>
      </c>
      <c r="B6795" s="152" t="s">
        <v>27912</v>
      </c>
      <c r="C6795" s="152" t="s">
        <v>27901</v>
      </c>
      <c r="D6795" s="152" t="s">
        <v>8373</v>
      </c>
      <c r="E6795" s="152" t="s">
        <v>27911</v>
      </c>
      <c r="F6795" s="152" t="s">
        <v>8363</v>
      </c>
      <c r="G6795" s="152" t="s">
        <v>286</v>
      </c>
      <c r="H6795" s="152" t="s">
        <v>959</v>
      </c>
      <c r="I6795" s="152" t="s">
        <v>6777</v>
      </c>
      <c r="J6795" s="152" t="s">
        <v>113</v>
      </c>
    </row>
    <row r="6796" spans="1:10" x14ac:dyDescent="0.25">
      <c r="A6796" s="152" t="s">
        <v>27916</v>
      </c>
      <c r="B6796" s="152" t="s">
        <v>27912</v>
      </c>
      <c r="C6796" s="152" t="s">
        <v>27901</v>
      </c>
      <c r="D6796" s="152" t="s">
        <v>8373</v>
      </c>
      <c r="E6796" s="152" t="s">
        <v>27911</v>
      </c>
      <c r="F6796" s="152" t="s">
        <v>8363</v>
      </c>
      <c r="G6796" s="152" t="s">
        <v>286</v>
      </c>
      <c r="H6796" s="152" t="s">
        <v>1165</v>
      </c>
      <c r="I6796" s="152" t="s">
        <v>6777</v>
      </c>
      <c r="J6796" s="152" t="s">
        <v>113</v>
      </c>
    </row>
    <row r="6797" spans="1:10" x14ac:dyDescent="0.25">
      <c r="A6797" s="152" t="s">
        <v>27917</v>
      </c>
      <c r="B6797" s="152" t="s">
        <v>27912</v>
      </c>
      <c r="C6797" s="152" t="s">
        <v>27901</v>
      </c>
      <c r="D6797" s="152" t="s">
        <v>8373</v>
      </c>
      <c r="E6797" s="152" t="s">
        <v>27911</v>
      </c>
      <c r="F6797" s="152" t="s">
        <v>8363</v>
      </c>
      <c r="G6797" s="152" t="s">
        <v>286</v>
      </c>
      <c r="H6797" s="152" t="s">
        <v>1273</v>
      </c>
      <c r="I6797" s="152" t="s">
        <v>6777</v>
      </c>
      <c r="J6797" s="152" t="s">
        <v>113</v>
      </c>
    </row>
    <row r="6798" spans="1:10" x14ac:dyDescent="0.25">
      <c r="A6798" s="152" t="s">
        <v>27918</v>
      </c>
      <c r="B6798" s="152" t="s">
        <v>27919</v>
      </c>
      <c r="C6798" s="152" t="s">
        <v>27901</v>
      </c>
      <c r="D6798" s="152" t="s">
        <v>8373</v>
      </c>
      <c r="E6798" s="152" t="s">
        <v>27911</v>
      </c>
      <c r="F6798" s="152" t="s">
        <v>8363</v>
      </c>
      <c r="G6798" s="152" t="s">
        <v>286</v>
      </c>
      <c r="H6798" s="152" t="s">
        <v>6733</v>
      </c>
      <c r="I6798" s="152" t="s">
        <v>6777</v>
      </c>
      <c r="J6798" s="152" t="s">
        <v>113</v>
      </c>
    </row>
    <row r="6799" spans="1:10" x14ac:dyDescent="0.25">
      <c r="A6799" s="152" t="s">
        <v>27920</v>
      </c>
      <c r="B6799" s="152" t="s">
        <v>27921</v>
      </c>
      <c r="C6799" s="152" t="s">
        <v>27922</v>
      </c>
      <c r="D6799" s="152" t="s">
        <v>8361</v>
      </c>
      <c r="E6799" s="152" t="s">
        <v>27923</v>
      </c>
      <c r="F6799" s="152" t="s">
        <v>8363</v>
      </c>
      <c r="G6799" s="152" t="s">
        <v>416</v>
      </c>
      <c r="H6799" s="152" t="s">
        <v>5333</v>
      </c>
      <c r="I6799" s="152" t="s">
        <v>6777</v>
      </c>
      <c r="J6799" s="152" t="s">
        <v>113</v>
      </c>
    </row>
    <row r="6800" spans="1:10" x14ac:dyDescent="0.25">
      <c r="A6800" s="152" t="s">
        <v>27924</v>
      </c>
      <c r="B6800" s="152" t="s">
        <v>27925</v>
      </c>
      <c r="C6800" s="152" t="s">
        <v>27926</v>
      </c>
      <c r="D6800" s="152" t="s">
        <v>8373</v>
      </c>
      <c r="E6800" s="152" t="s">
        <v>27927</v>
      </c>
      <c r="F6800" s="152" t="s">
        <v>8363</v>
      </c>
      <c r="G6800" s="152" t="s">
        <v>168</v>
      </c>
      <c r="H6800" s="152" t="s">
        <v>2453</v>
      </c>
      <c r="I6800" s="152" t="s">
        <v>6777</v>
      </c>
      <c r="J6800" s="152" t="s">
        <v>113</v>
      </c>
    </row>
    <row r="6801" spans="1:10" x14ac:dyDescent="0.25">
      <c r="A6801" s="152" t="s">
        <v>27928</v>
      </c>
      <c r="B6801" s="152" t="s">
        <v>27929</v>
      </c>
      <c r="C6801" s="152" t="s">
        <v>27930</v>
      </c>
      <c r="D6801" s="152" t="s">
        <v>8367</v>
      </c>
      <c r="E6801" s="152" t="s">
        <v>27931</v>
      </c>
      <c r="F6801" s="152" t="s">
        <v>8363</v>
      </c>
      <c r="G6801" s="152" t="s">
        <v>530</v>
      </c>
      <c r="H6801" s="152" t="s">
        <v>5615</v>
      </c>
      <c r="I6801" s="152" t="s">
        <v>6777</v>
      </c>
      <c r="J6801" s="152" t="s">
        <v>113</v>
      </c>
    </row>
    <row r="6802" spans="1:10" x14ac:dyDescent="0.25">
      <c r="A6802" s="152" t="s">
        <v>27932</v>
      </c>
      <c r="B6802" s="152" t="s">
        <v>27933</v>
      </c>
      <c r="C6802" s="152" t="s">
        <v>27934</v>
      </c>
      <c r="D6802" s="152" t="s">
        <v>8361</v>
      </c>
      <c r="E6802" s="152" t="s">
        <v>27935</v>
      </c>
      <c r="F6802" s="152" t="s">
        <v>8363</v>
      </c>
      <c r="G6802" s="152" t="s">
        <v>416</v>
      </c>
      <c r="H6802" s="152" t="s">
        <v>4692</v>
      </c>
      <c r="I6802" s="152" t="s">
        <v>6777</v>
      </c>
      <c r="J6802" s="152" t="s">
        <v>8408</v>
      </c>
    </row>
    <row r="6803" spans="1:10" x14ac:dyDescent="0.25">
      <c r="A6803" s="152" t="s">
        <v>27936</v>
      </c>
      <c r="B6803" s="152" t="s">
        <v>27937</v>
      </c>
      <c r="C6803" s="152" t="s">
        <v>27934</v>
      </c>
      <c r="D6803" s="152" t="s">
        <v>8361</v>
      </c>
      <c r="E6803" s="152" t="s">
        <v>27935</v>
      </c>
      <c r="F6803" s="152" t="s">
        <v>8363</v>
      </c>
      <c r="G6803" s="152" t="s">
        <v>416</v>
      </c>
      <c r="H6803" s="152" t="s">
        <v>6733</v>
      </c>
      <c r="I6803" s="152" t="s">
        <v>6777</v>
      </c>
      <c r="J6803" s="152" t="s">
        <v>8408</v>
      </c>
    </row>
    <row r="6804" spans="1:10" x14ac:dyDescent="0.25">
      <c r="A6804" s="152" t="s">
        <v>27938</v>
      </c>
      <c r="B6804" s="152" t="s">
        <v>27939</v>
      </c>
      <c r="C6804" s="152" t="s">
        <v>27940</v>
      </c>
      <c r="D6804" s="152" t="s">
        <v>8361</v>
      </c>
      <c r="E6804" s="152" t="s">
        <v>27941</v>
      </c>
      <c r="F6804" s="152" t="s">
        <v>8363</v>
      </c>
      <c r="G6804" s="152" t="s">
        <v>328</v>
      </c>
      <c r="H6804" s="152" t="s">
        <v>1202</v>
      </c>
      <c r="I6804" s="152" t="s">
        <v>6777</v>
      </c>
      <c r="J6804" s="152" t="s">
        <v>113</v>
      </c>
    </row>
    <row r="6805" spans="1:10" x14ac:dyDescent="0.25">
      <c r="A6805" s="152" t="s">
        <v>27942</v>
      </c>
      <c r="B6805" s="152" t="s">
        <v>27943</v>
      </c>
      <c r="C6805" s="152" t="s">
        <v>27944</v>
      </c>
      <c r="D6805" s="152" t="s">
        <v>8361</v>
      </c>
      <c r="E6805" s="152" t="s">
        <v>27945</v>
      </c>
      <c r="F6805" s="152" t="s">
        <v>8363</v>
      </c>
      <c r="G6805" s="152" t="s">
        <v>416</v>
      </c>
      <c r="H6805" s="152" t="s">
        <v>1503</v>
      </c>
      <c r="I6805" s="152" t="s">
        <v>6777</v>
      </c>
      <c r="J6805" s="152" t="s">
        <v>8487</v>
      </c>
    </row>
    <row r="6806" spans="1:10" x14ac:dyDescent="0.25">
      <c r="A6806" s="152" t="s">
        <v>27946</v>
      </c>
      <c r="B6806" s="152" t="s">
        <v>27947</v>
      </c>
      <c r="C6806" s="152" t="s">
        <v>27944</v>
      </c>
      <c r="D6806" s="152" t="s">
        <v>8361</v>
      </c>
      <c r="E6806" s="152" t="s">
        <v>27945</v>
      </c>
      <c r="F6806" s="152" t="s">
        <v>8363</v>
      </c>
      <c r="G6806" s="152" t="s">
        <v>416</v>
      </c>
      <c r="H6806" s="152" t="s">
        <v>6733</v>
      </c>
      <c r="I6806" s="152" t="s">
        <v>6777</v>
      </c>
      <c r="J6806" s="152" t="s">
        <v>8487</v>
      </c>
    </row>
    <row r="6807" spans="1:10" x14ac:dyDescent="0.25">
      <c r="A6807" s="152" t="s">
        <v>27948</v>
      </c>
      <c r="B6807" s="152" t="s">
        <v>27949</v>
      </c>
      <c r="C6807" s="152" t="s">
        <v>27950</v>
      </c>
      <c r="D6807" s="152" t="s">
        <v>8361</v>
      </c>
      <c r="E6807" s="152" t="s">
        <v>27951</v>
      </c>
      <c r="F6807" s="152" t="s">
        <v>8363</v>
      </c>
      <c r="G6807" s="152" t="s">
        <v>416</v>
      </c>
      <c r="H6807" s="152" t="s">
        <v>142</v>
      </c>
      <c r="I6807" s="152" t="s">
        <v>6777</v>
      </c>
      <c r="J6807" s="152" t="s">
        <v>9257</v>
      </c>
    </row>
    <row r="6808" spans="1:10" x14ac:dyDescent="0.25">
      <c r="A6808" s="152" t="s">
        <v>27952</v>
      </c>
      <c r="B6808" s="152" t="s">
        <v>27953</v>
      </c>
      <c r="C6808" s="152" t="s">
        <v>27950</v>
      </c>
      <c r="D6808" s="152" t="s">
        <v>8361</v>
      </c>
      <c r="E6808" s="152" t="s">
        <v>27951</v>
      </c>
      <c r="F6808" s="152" t="s">
        <v>8363</v>
      </c>
      <c r="G6808" s="152" t="s">
        <v>416</v>
      </c>
      <c r="H6808" s="152" t="s">
        <v>6733</v>
      </c>
      <c r="I6808" s="152" t="s">
        <v>6777</v>
      </c>
      <c r="J6808" s="152" t="s">
        <v>9257</v>
      </c>
    </row>
    <row r="6809" spans="1:10" x14ac:dyDescent="0.25">
      <c r="A6809" s="152" t="s">
        <v>27954</v>
      </c>
      <c r="B6809" s="152" t="s">
        <v>27955</v>
      </c>
      <c r="C6809" s="152" t="s">
        <v>27956</v>
      </c>
      <c r="D6809" s="152" t="s">
        <v>8361</v>
      </c>
      <c r="E6809" s="152" t="s">
        <v>27957</v>
      </c>
      <c r="F6809" s="152" t="s">
        <v>8363</v>
      </c>
      <c r="G6809" s="152" t="s">
        <v>416</v>
      </c>
      <c r="H6809" s="152" t="s">
        <v>4692</v>
      </c>
      <c r="I6809" s="152" t="s">
        <v>6777</v>
      </c>
      <c r="J6809" s="152" t="s">
        <v>8408</v>
      </c>
    </row>
    <row r="6810" spans="1:10" x14ac:dyDescent="0.25">
      <c r="A6810" s="152" t="s">
        <v>27958</v>
      </c>
      <c r="B6810" s="152" t="s">
        <v>27959</v>
      </c>
      <c r="C6810" s="152" t="s">
        <v>27956</v>
      </c>
      <c r="D6810" s="152" t="s">
        <v>8361</v>
      </c>
      <c r="E6810" s="152" t="s">
        <v>27957</v>
      </c>
      <c r="F6810" s="152" t="s">
        <v>8363</v>
      </c>
      <c r="G6810" s="152" t="s">
        <v>416</v>
      </c>
      <c r="H6810" s="152" t="s">
        <v>6733</v>
      </c>
      <c r="I6810" s="152" t="s">
        <v>6777</v>
      </c>
      <c r="J6810" s="152" t="s">
        <v>8408</v>
      </c>
    </row>
    <row r="6811" spans="1:10" x14ac:dyDescent="0.25">
      <c r="A6811" s="152" t="s">
        <v>27960</v>
      </c>
      <c r="B6811" s="152" t="s">
        <v>27961</v>
      </c>
      <c r="C6811" s="152" t="s">
        <v>27962</v>
      </c>
      <c r="D6811" s="152" t="s">
        <v>8361</v>
      </c>
      <c r="E6811" s="152" t="s">
        <v>27963</v>
      </c>
      <c r="F6811" s="152" t="s">
        <v>8363</v>
      </c>
      <c r="G6811" s="152" t="s">
        <v>416</v>
      </c>
      <c r="H6811" s="152" t="s">
        <v>4708</v>
      </c>
      <c r="I6811" s="152" t="s">
        <v>6777</v>
      </c>
      <c r="J6811" s="152" t="s">
        <v>113</v>
      </c>
    </row>
    <row r="6812" spans="1:10" x14ac:dyDescent="0.25">
      <c r="A6812" s="152" t="s">
        <v>27964</v>
      </c>
      <c r="B6812" s="152" t="s">
        <v>27965</v>
      </c>
      <c r="C6812" s="152" t="s">
        <v>27966</v>
      </c>
      <c r="D6812" s="152" t="s">
        <v>8361</v>
      </c>
      <c r="E6812" s="152" t="s">
        <v>27967</v>
      </c>
      <c r="F6812" s="152" t="s">
        <v>8363</v>
      </c>
      <c r="G6812" s="152" t="s">
        <v>416</v>
      </c>
      <c r="H6812" s="152" t="s">
        <v>1858</v>
      </c>
      <c r="I6812" s="152" t="s">
        <v>6777</v>
      </c>
      <c r="J6812" s="152" t="s">
        <v>113</v>
      </c>
    </row>
    <row r="6813" spans="1:10" x14ac:dyDescent="0.25">
      <c r="A6813" s="152" t="s">
        <v>27968</v>
      </c>
      <c r="B6813" s="152" t="s">
        <v>27969</v>
      </c>
      <c r="C6813" s="152" t="s">
        <v>27966</v>
      </c>
      <c r="D6813" s="152" t="s">
        <v>8361</v>
      </c>
      <c r="E6813" s="152" t="s">
        <v>27967</v>
      </c>
      <c r="F6813" s="152" t="s">
        <v>8363</v>
      </c>
      <c r="G6813" s="152" t="s">
        <v>416</v>
      </c>
      <c r="H6813" s="152" t="s">
        <v>6733</v>
      </c>
      <c r="I6813" s="152" t="s">
        <v>6777</v>
      </c>
      <c r="J6813" s="152" t="s">
        <v>113</v>
      </c>
    </row>
    <row r="6814" spans="1:10" x14ac:dyDescent="0.25">
      <c r="A6814" s="152" t="s">
        <v>27970</v>
      </c>
      <c r="B6814" s="152" t="s">
        <v>27971</v>
      </c>
      <c r="C6814" s="152" t="s">
        <v>27972</v>
      </c>
      <c r="D6814" s="152" t="s">
        <v>8361</v>
      </c>
      <c r="E6814" s="152" t="s">
        <v>27973</v>
      </c>
      <c r="F6814" s="152" t="s">
        <v>8363</v>
      </c>
      <c r="G6814" s="152" t="s">
        <v>360</v>
      </c>
      <c r="H6814" s="152" t="s">
        <v>1724</v>
      </c>
      <c r="I6814" s="152" t="s">
        <v>6777</v>
      </c>
      <c r="J6814" s="152" t="s">
        <v>113</v>
      </c>
    </row>
    <row r="6815" spans="1:10" x14ac:dyDescent="0.25">
      <c r="A6815" s="152" t="s">
        <v>27976</v>
      </c>
      <c r="B6815" s="152" t="s">
        <v>27977</v>
      </c>
      <c r="C6815" s="152" t="s">
        <v>27974</v>
      </c>
      <c r="D6815" s="152" t="s">
        <v>8361</v>
      </c>
      <c r="E6815" s="152" t="s">
        <v>27975</v>
      </c>
      <c r="F6815" s="152" t="s">
        <v>8363</v>
      </c>
      <c r="G6815" s="152" t="s">
        <v>416</v>
      </c>
      <c r="H6815" s="152" t="s">
        <v>4424</v>
      </c>
      <c r="I6815" s="152" t="s">
        <v>6777</v>
      </c>
      <c r="J6815" s="152" t="s">
        <v>9001</v>
      </c>
    </row>
    <row r="6816" spans="1:10" x14ac:dyDescent="0.25">
      <c r="A6816" s="152" t="s">
        <v>27978</v>
      </c>
      <c r="B6816" s="152" t="s">
        <v>27979</v>
      </c>
      <c r="C6816" s="152" t="s">
        <v>27980</v>
      </c>
      <c r="D6816" s="152" t="s">
        <v>8373</v>
      </c>
      <c r="E6816" s="152" t="s">
        <v>27981</v>
      </c>
      <c r="F6816" s="152" t="s">
        <v>8363</v>
      </c>
      <c r="G6816" s="152" t="s">
        <v>907</v>
      </c>
      <c r="H6816" s="152" t="s">
        <v>1445</v>
      </c>
      <c r="I6816" s="152" t="s">
        <v>6777</v>
      </c>
      <c r="J6816" s="152" t="s">
        <v>113</v>
      </c>
    </row>
    <row r="6817" spans="1:10" x14ac:dyDescent="0.25">
      <c r="A6817" s="152" t="s">
        <v>27982</v>
      </c>
      <c r="B6817" s="152" t="s">
        <v>27983</v>
      </c>
      <c r="C6817" s="152" t="s">
        <v>27984</v>
      </c>
      <c r="D6817" s="152" t="s">
        <v>8367</v>
      </c>
      <c r="E6817" s="152" t="s">
        <v>27985</v>
      </c>
      <c r="F6817" s="152" t="s">
        <v>8363</v>
      </c>
      <c r="G6817" s="152" t="s">
        <v>462</v>
      </c>
      <c r="H6817" s="152" t="s">
        <v>5619</v>
      </c>
      <c r="I6817" s="152" t="s">
        <v>6777</v>
      </c>
      <c r="J6817" s="152" t="s">
        <v>113</v>
      </c>
    </row>
    <row r="6818" spans="1:10" x14ac:dyDescent="0.25">
      <c r="A6818" s="152" t="s">
        <v>27986</v>
      </c>
      <c r="B6818" s="152" t="s">
        <v>27987</v>
      </c>
      <c r="C6818" s="152" t="s">
        <v>27984</v>
      </c>
      <c r="D6818" s="152" t="s">
        <v>8361</v>
      </c>
      <c r="E6818" s="152" t="s">
        <v>27988</v>
      </c>
      <c r="F6818" s="152" t="s">
        <v>8363</v>
      </c>
      <c r="G6818" s="152" t="s">
        <v>462</v>
      </c>
      <c r="H6818" s="152" t="s">
        <v>5619</v>
      </c>
      <c r="I6818" s="152" t="s">
        <v>6777</v>
      </c>
      <c r="J6818" s="152" t="s">
        <v>113</v>
      </c>
    </row>
    <row r="6819" spans="1:10" x14ac:dyDescent="0.25">
      <c r="A6819" s="152" t="s">
        <v>27989</v>
      </c>
      <c r="B6819" s="152" t="s">
        <v>27990</v>
      </c>
      <c r="C6819" s="152" t="s">
        <v>27984</v>
      </c>
      <c r="D6819" s="152" t="s">
        <v>8361</v>
      </c>
      <c r="E6819" s="152" t="s">
        <v>27988</v>
      </c>
      <c r="F6819" s="152" t="s">
        <v>8363</v>
      </c>
      <c r="G6819" s="152" t="s">
        <v>462</v>
      </c>
      <c r="H6819" s="152" t="s">
        <v>6733</v>
      </c>
      <c r="I6819" s="152" t="s">
        <v>6777</v>
      </c>
      <c r="J6819" s="152" t="s">
        <v>113</v>
      </c>
    </row>
    <row r="6820" spans="1:10" x14ac:dyDescent="0.25">
      <c r="A6820" s="152" t="s">
        <v>27991</v>
      </c>
      <c r="B6820" s="152" t="s">
        <v>27992</v>
      </c>
      <c r="C6820" s="152" t="s">
        <v>27993</v>
      </c>
      <c r="D6820" s="152" t="s">
        <v>8361</v>
      </c>
      <c r="E6820" s="152" t="s">
        <v>27994</v>
      </c>
      <c r="F6820" s="152" t="s">
        <v>8363</v>
      </c>
      <c r="G6820" s="152" t="s">
        <v>416</v>
      </c>
      <c r="H6820" s="152" t="s">
        <v>5295</v>
      </c>
      <c r="I6820" s="152" t="s">
        <v>6777</v>
      </c>
      <c r="J6820" s="152" t="s">
        <v>113</v>
      </c>
    </row>
    <row r="6821" spans="1:10" x14ac:dyDescent="0.25">
      <c r="A6821" s="152" t="s">
        <v>27995</v>
      </c>
      <c r="B6821" s="152" t="s">
        <v>27996</v>
      </c>
      <c r="C6821" s="152" t="s">
        <v>27997</v>
      </c>
      <c r="D6821" s="152" t="s">
        <v>8361</v>
      </c>
      <c r="E6821" s="152" t="s">
        <v>27998</v>
      </c>
      <c r="F6821" s="152" t="s">
        <v>8363</v>
      </c>
      <c r="G6821" s="152" t="s">
        <v>136</v>
      </c>
      <c r="H6821" s="152" t="s">
        <v>252</v>
      </c>
      <c r="I6821" s="152" t="s">
        <v>6777</v>
      </c>
      <c r="J6821" s="152" t="s">
        <v>8646</v>
      </c>
    </row>
    <row r="6822" spans="1:10" x14ac:dyDescent="0.25">
      <c r="A6822" s="152" t="s">
        <v>27999</v>
      </c>
      <c r="B6822" s="152" t="s">
        <v>28000</v>
      </c>
      <c r="C6822" s="152" t="s">
        <v>27997</v>
      </c>
      <c r="D6822" s="152" t="s">
        <v>8361</v>
      </c>
      <c r="E6822" s="152" t="s">
        <v>27998</v>
      </c>
      <c r="F6822" s="152" t="s">
        <v>8363</v>
      </c>
      <c r="G6822" s="152" t="s">
        <v>136</v>
      </c>
      <c r="H6822" s="152" t="s">
        <v>2250</v>
      </c>
      <c r="I6822" s="152" t="s">
        <v>6777</v>
      </c>
      <c r="J6822" s="152" t="s">
        <v>8646</v>
      </c>
    </row>
    <row r="6823" spans="1:10" x14ac:dyDescent="0.25">
      <c r="A6823" s="152" t="s">
        <v>28001</v>
      </c>
      <c r="B6823" s="152" t="s">
        <v>28000</v>
      </c>
      <c r="C6823" s="152" t="s">
        <v>27997</v>
      </c>
      <c r="D6823" s="152" t="s">
        <v>8361</v>
      </c>
      <c r="E6823" s="152" t="s">
        <v>27998</v>
      </c>
      <c r="F6823" s="152" t="s">
        <v>8363</v>
      </c>
      <c r="G6823" s="152" t="s">
        <v>136</v>
      </c>
      <c r="H6823" s="152" t="s">
        <v>3016</v>
      </c>
      <c r="I6823" s="152" t="s">
        <v>6777</v>
      </c>
      <c r="J6823" s="152" t="s">
        <v>8646</v>
      </c>
    </row>
    <row r="6824" spans="1:10" x14ac:dyDescent="0.25">
      <c r="A6824" s="152" t="s">
        <v>28002</v>
      </c>
      <c r="B6824" s="152" t="s">
        <v>28003</v>
      </c>
      <c r="C6824" s="152" t="s">
        <v>27997</v>
      </c>
      <c r="D6824" s="152" t="s">
        <v>8361</v>
      </c>
      <c r="E6824" s="152" t="s">
        <v>27998</v>
      </c>
      <c r="F6824" s="152" t="s">
        <v>8363</v>
      </c>
      <c r="G6824" s="152" t="s">
        <v>136</v>
      </c>
      <c r="H6824" s="152" t="s">
        <v>3457</v>
      </c>
      <c r="I6824" s="152" t="s">
        <v>6777</v>
      </c>
      <c r="J6824" s="152" t="s">
        <v>8646</v>
      </c>
    </row>
    <row r="6825" spans="1:10" x14ac:dyDescent="0.25">
      <c r="A6825" s="152" t="s">
        <v>28004</v>
      </c>
      <c r="B6825" s="152" t="s">
        <v>28005</v>
      </c>
      <c r="C6825" s="152" t="s">
        <v>28006</v>
      </c>
      <c r="D6825" s="152" t="s">
        <v>8373</v>
      </c>
      <c r="E6825" s="152" t="s">
        <v>28007</v>
      </c>
      <c r="F6825" s="152" t="s">
        <v>8363</v>
      </c>
      <c r="G6825" s="152" t="s">
        <v>111</v>
      </c>
      <c r="H6825" s="152" t="s">
        <v>2453</v>
      </c>
      <c r="I6825" s="152" t="s">
        <v>6777</v>
      </c>
      <c r="J6825" s="152" t="s">
        <v>113</v>
      </c>
    </row>
    <row r="6826" spans="1:10" x14ac:dyDescent="0.25">
      <c r="A6826" s="152" t="s">
        <v>28008</v>
      </c>
      <c r="B6826" s="152" t="s">
        <v>28009</v>
      </c>
      <c r="C6826" s="152" t="s">
        <v>28010</v>
      </c>
      <c r="D6826" s="152" t="s">
        <v>8361</v>
      </c>
      <c r="E6826" s="152" t="s">
        <v>28011</v>
      </c>
      <c r="F6826" s="152" t="s">
        <v>8363</v>
      </c>
      <c r="G6826" s="152" t="s">
        <v>416</v>
      </c>
      <c r="H6826" s="152" t="s">
        <v>4031</v>
      </c>
      <c r="I6826" s="152" t="s">
        <v>6777</v>
      </c>
      <c r="J6826" s="152" t="s">
        <v>9596</v>
      </c>
    </row>
    <row r="6827" spans="1:10" x14ac:dyDescent="0.25">
      <c r="A6827" s="152" t="s">
        <v>28012</v>
      </c>
      <c r="B6827" s="152" t="s">
        <v>28013</v>
      </c>
      <c r="C6827" s="152" t="s">
        <v>28010</v>
      </c>
      <c r="D6827" s="152" t="s">
        <v>8361</v>
      </c>
      <c r="E6827" s="152" t="s">
        <v>28011</v>
      </c>
      <c r="F6827" s="152" t="s">
        <v>8363</v>
      </c>
      <c r="G6827" s="152" t="s">
        <v>416</v>
      </c>
      <c r="H6827" s="152" t="s">
        <v>6733</v>
      </c>
      <c r="I6827" s="152" t="s">
        <v>6777</v>
      </c>
      <c r="J6827" s="152" t="s">
        <v>9596</v>
      </c>
    </row>
    <row r="6828" spans="1:10" x14ac:dyDescent="0.25">
      <c r="A6828" s="152" t="s">
        <v>28014</v>
      </c>
      <c r="B6828" s="152" t="s">
        <v>28015</v>
      </c>
      <c r="C6828" s="152" t="s">
        <v>28016</v>
      </c>
      <c r="D6828" s="152" t="s">
        <v>8361</v>
      </c>
      <c r="E6828" s="152" t="s">
        <v>28017</v>
      </c>
      <c r="F6828" s="152" t="s">
        <v>8363</v>
      </c>
      <c r="G6828" s="152" t="s">
        <v>168</v>
      </c>
      <c r="H6828" s="152" t="s">
        <v>1255</v>
      </c>
      <c r="I6828" s="152" t="s">
        <v>6777</v>
      </c>
      <c r="J6828" s="152" t="s">
        <v>113</v>
      </c>
    </row>
    <row r="6829" spans="1:10" x14ac:dyDescent="0.25">
      <c r="A6829" s="152" t="s">
        <v>28018</v>
      </c>
      <c r="B6829" s="152" t="s">
        <v>28019</v>
      </c>
      <c r="C6829" s="152" t="s">
        <v>28020</v>
      </c>
      <c r="D6829" s="152" t="s">
        <v>8373</v>
      </c>
      <c r="E6829" s="152" t="s">
        <v>28021</v>
      </c>
      <c r="F6829" s="152" t="s">
        <v>8363</v>
      </c>
      <c r="G6829" s="152" t="s">
        <v>348</v>
      </c>
      <c r="H6829" s="152" t="s">
        <v>2634</v>
      </c>
      <c r="I6829" s="152" t="s">
        <v>6777</v>
      </c>
      <c r="J6829" s="152" t="s">
        <v>113</v>
      </c>
    </row>
    <row r="6830" spans="1:10" x14ac:dyDescent="0.25">
      <c r="A6830" s="152" t="s">
        <v>28024</v>
      </c>
      <c r="B6830" s="152" t="s">
        <v>28025</v>
      </c>
      <c r="C6830" s="152" t="s">
        <v>28022</v>
      </c>
      <c r="D6830" s="152" t="s">
        <v>8361</v>
      </c>
      <c r="E6830" s="152" t="s">
        <v>28023</v>
      </c>
      <c r="F6830" s="152" t="s">
        <v>8363</v>
      </c>
      <c r="G6830" s="152" t="s">
        <v>416</v>
      </c>
      <c r="H6830" s="152" t="s">
        <v>4424</v>
      </c>
      <c r="I6830" s="152" t="s">
        <v>6777</v>
      </c>
      <c r="J6830" s="152" t="s">
        <v>9001</v>
      </c>
    </row>
    <row r="6831" spans="1:10" x14ac:dyDescent="0.25">
      <c r="A6831" s="152" t="s">
        <v>28026</v>
      </c>
      <c r="B6831" s="152" t="s">
        <v>28027</v>
      </c>
      <c r="C6831" s="152" t="s">
        <v>28028</v>
      </c>
      <c r="D6831" s="152" t="s">
        <v>8361</v>
      </c>
      <c r="E6831" s="152" t="s">
        <v>28029</v>
      </c>
      <c r="F6831" s="152" t="s">
        <v>8363</v>
      </c>
      <c r="G6831" s="152" t="s">
        <v>416</v>
      </c>
      <c r="H6831" s="152" t="s">
        <v>4690</v>
      </c>
      <c r="I6831" s="152" t="s">
        <v>6777</v>
      </c>
      <c r="J6831" s="152" t="s">
        <v>8366</v>
      </c>
    </row>
    <row r="6832" spans="1:10" x14ac:dyDescent="0.25">
      <c r="A6832" s="152" t="s">
        <v>28030</v>
      </c>
      <c r="B6832" s="152" t="s">
        <v>28031</v>
      </c>
      <c r="C6832" s="152" t="s">
        <v>28028</v>
      </c>
      <c r="D6832" s="152" t="s">
        <v>8361</v>
      </c>
      <c r="E6832" s="152" t="s">
        <v>28029</v>
      </c>
      <c r="F6832" s="152" t="s">
        <v>8363</v>
      </c>
      <c r="G6832" s="152" t="s">
        <v>416</v>
      </c>
      <c r="H6832" s="152" t="s">
        <v>6733</v>
      </c>
      <c r="I6832" s="152" t="s">
        <v>6777</v>
      </c>
      <c r="J6832" s="152" t="s">
        <v>8366</v>
      </c>
    </row>
    <row r="6833" spans="1:10" x14ac:dyDescent="0.25">
      <c r="A6833" s="152" t="s">
        <v>28032</v>
      </c>
      <c r="B6833" s="152" t="s">
        <v>28033</v>
      </c>
      <c r="C6833" s="152" t="s">
        <v>28034</v>
      </c>
      <c r="D6833" s="152" t="s">
        <v>8373</v>
      </c>
      <c r="E6833" s="152" t="s">
        <v>28035</v>
      </c>
      <c r="F6833" s="152" t="s">
        <v>8363</v>
      </c>
      <c r="G6833" s="152" t="s">
        <v>136</v>
      </c>
      <c r="H6833" s="152" t="s">
        <v>2634</v>
      </c>
      <c r="I6833" s="152" t="s">
        <v>6777</v>
      </c>
      <c r="J6833" s="152" t="s">
        <v>113</v>
      </c>
    </row>
    <row r="6834" spans="1:10" x14ac:dyDescent="0.25">
      <c r="A6834" s="152" t="s">
        <v>28036</v>
      </c>
      <c r="B6834" s="152" t="s">
        <v>28033</v>
      </c>
      <c r="C6834" s="152" t="s">
        <v>28034</v>
      </c>
      <c r="D6834" s="152" t="s">
        <v>8373</v>
      </c>
      <c r="E6834" s="152" t="s">
        <v>28035</v>
      </c>
      <c r="F6834" s="152" t="s">
        <v>8363</v>
      </c>
      <c r="G6834" s="152" t="s">
        <v>136</v>
      </c>
      <c r="H6834" s="152" t="s">
        <v>4277</v>
      </c>
      <c r="I6834" s="152" t="s">
        <v>6777</v>
      </c>
      <c r="J6834" s="152" t="s">
        <v>113</v>
      </c>
    </row>
    <row r="6835" spans="1:10" x14ac:dyDescent="0.25">
      <c r="A6835" s="152" t="s">
        <v>28037</v>
      </c>
      <c r="B6835" s="152" t="s">
        <v>28038</v>
      </c>
      <c r="C6835" s="152" t="s">
        <v>28039</v>
      </c>
      <c r="D6835" s="152" t="s">
        <v>8373</v>
      </c>
      <c r="E6835" s="152" t="s">
        <v>28040</v>
      </c>
      <c r="F6835" s="152" t="s">
        <v>8363</v>
      </c>
      <c r="G6835" s="152" t="s">
        <v>2376</v>
      </c>
      <c r="H6835" s="152" t="s">
        <v>2453</v>
      </c>
      <c r="I6835" s="152" t="s">
        <v>6777</v>
      </c>
      <c r="J6835" s="152" t="s">
        <v>113</v>
      </c>
    </row>
    <row r="6836" spans="1:10" x14ac:dyDescent="0.25">
      <c r="A6836" s="152" t="s">
        <v>28041</v>
      </c>
      <c r="B6836" s="152" t="s">
        <v>28042</v>
      </c>
      <c r="C6836" s="152" t="s">
        <v>28043</v>
      </c>
      <c r="D6836" s="152" t="s">
        <v>8373</v>
      </c>
      <c r="E6836" s="152" t="s">
        <v>28044</v>
      </c>
      <c r="F6836" s="152" t="s">
        <v>8363</v>
      </c>
      <c r="G6836" s="152" t="s">
        <v>1507</v>
      </c>
      <c r="H6836" s="152" t="s">
        <v>2748</v>
      </c>
      <c r="I6836" s="152" t="s">
        <v>6777</v>
      </c>
      <c r="J6836" s="152" t="s">
        <v>113</v>
      </c>
    </row>
    <row r="6837" spans="1:10" x14ac:dyDescent="0.25">
      <c r="A6837" s="152" t="s">
        <v>28045</v>
      </c>
      <c r="B6837" s="152" t="s">
        <v>28046</v>
      </c>
      <c r="C6837" s="152" t="s">
        <v>28047</v>
      </c>
      <c r="D6837" s="152" t="s">
        <v>8361</v>
      </c>
      <c r="E6837" s="152" t="s">
        <v>28048</v>
      </c>
      <c r="F6837" s="152" t="s">
        <v>8363</v>
      </c>
      <c r="G6837" s="152" t="s">
        <v>416</v>
      </c>
      <c r="H6837" s="152" t="s">
        <v>3008</v>
      </c>
      <c r="I6837" s="152" t="s">
        <v>6777</v>
      </c>
      <c r="J6837" s="152" t="s">
        <v>8426</v>
      </c>
    </row>
    <row r="6838" spans="1:10" x14ac:dyDescent="0.25">
      <c r="A6838" s="152" t="s">
        <v>28049</v>
      </c>
      <c r="B6838" s="152" t="s">
        <v>28050</v>
      </c>
      <c r="C6838" s="152" t="s">
        <v>28047</v>
      </c>
      <c r="D6838" s="152" t="s">
        <v>8361</v>
      </c>
      <c r="E6838" s="152" t="s">
        <v>28048</v>
      </c>
      <c r="F6838" s="152" t="s">
        <v>8363</v>
      </c>
      <c r="G6838" s="152" t="s">
        <v>416</v>
      </c>
      <c r="H6838" s="152" t="s">
        <v>6733</v>
      </c>
      <c r="I6838" s="152" t="s">
        <v>6777</v>
      </c>
      <c r="J6838" s="152" t="s">
        <v>8426</v>
      </c>
    </row>
    <row r="6839" spans="1:10" x14ac:dyDescent="0.25">
      <c r="A6839" s="152" t="s">
        <v>28051</v>
      </c>
      <c r="B6839" s="152" t="s">
        <v>28052</v>
      </c>
      <c r="C6839" s="152" t="s">
        <v>28053</v>
      </c>
      <c r="D6839" s="152" t="s">
        <v>8361</v>
      </c>
      <c r="E6839" s="152" t="s">
        <v>28054</v>
      </c>
      <c r="F6839" s="152" t="s">
        <v>8363</v>
      </c>
      <c r="G6839" s="152" t="s">
        <v>91</v>
      </c>
      <c r="H6839" s="152" t="s">
        <v>6733</v>
      </c>
      <c r="I6839" s="152" t="s">
        <v>6777</v>
      </c>
      <c r="J6839" s="152" t="s">
        <v>113</v>
      </c>
    </row>
    <row r="6840" spans="1:10" x14ac:dyDescent="0.25">
      <c r="A6840" s="152" t="s">
        <v>28055</v>
      </c>
      <c r="B6840" s="152" t="s">
        <v>28052</v>
      </c>
      <c r="C6840" s="152" t="s">
        <v>28053</v>
      </c>
      <c r="D6840" s="152" t="s">
        <v>8361</v>
      </c>
      <c r="E6840" s="152" t="s">
        <v>28054</v>
      </c>
      <c r="F6840" s="152" t="s">
        <v>8363</v>
      </c>
      <c r="G6840" s="152" t="s">
        <v>416</v>
      </c>
      <c r="H6840" s="152" t="s">
        <v>4217</v>
      </c>
      <c r="I6840" s="152" t="s">
        <v>6777</v>
      </c>
      <c r="J6840" s="152" t="s">
        <v>113</v>
      </c>
    </row>
    <row r="6841" spans="1:10" x14ac:dyDescent="0.25">
      <c r="A6841" s="152" t="s">
        <v>28056</v>
      </c>
      <c r="B6841" s="152" t="s">
        <v>28057</v>
      </c>
      <c r="C6841" s="152" t="s">
        <v>28053</v>
      </c>
      <c r="D6841" s="152" t="s">
        <v>8361</v>
      </c>
      <c r="E6841" s="152" t="s">
        <v>28054</v>
      </c>
      <c r="F6841" s="152" t="s">
        <v>8363</v>
      </c>
      <c r="G6841" s="152" t="s">
        <v>2002</v>
      </c>
      <c r="H6841" s="152" t="s">
        <v>4217</v>
      </c>
      <c r="I6841" s="152" t="s">
        <v>6777</v>
      </c>
      <c r="J6841" s="152" t="s">
        <v>113</v>
      </c>
    </row>
    <row r="6842" spans="1:10" x14ac:dyDescent="0.25">
      <c r="A6842" s="152" t="s">
        <v>28058</v>
      </c>
      <c r="B6842" s="152" t="s">
        <v>28059</v>
      </c>
      <c r="C6842" s="152" t="s">
        <v>28060</v>
      </c>
      <c r="D6842" s="152" t="s">
        <v>8373</v>
      </c>
      <c r="E6842" s="152" t="s">
        <v>28061</v>
      </c>
      <c r="F6842" s="152" t="s">
        <v>8363</v>
      </c>
      <c r="G6842" s="152" t="s">
        <v>303</v>
      </c>
      <c r="H6842" s="152" t="s">
        <v>2453</v>
      </c>
      <c r="I6842" s="152" t="s">
        <v>6777</v>
      </c>
      <c r="J6842" s="152" t="s">
        <v>113</v>
      </c>
    </row>
    <row r="6843" spans="1:10" x14ac:dyDescent="0.25">
      <c r="A6843" s="152" t="s">
        <v>28062</v>
      </c>
      <c r="B6843" s="152" t="s">
        <v>28063</v>
      </c>
      <c r="C6843" s="152" t="s">
        <v>28064</v>
      </c>
      <c r="D6843" s="152" t="s">
        <v>8361</v>
      </c>
      <c r="E6843" s="152" t="s">
        <v>28065</v>
      </c>
      <c r="F6843" s="152" t="s">
        <v>8363</v>
      </c>
      <c r="G6843" s="152" t="s">
        <v>416</v>
      </c>
      <c r="H6843" s="152" t="s">
        <v>4692</v>
      </c>
      <c r="I6843" s="152" t="s">
        <v>6777</v>
      </c>
      <c r="J6843" s="152" t="s">
        <v>9152</v>
      </c>
    </row>
    <row r="6844" spans="1:10" x14ac:dyDescent="0.25">
      <c r="A6844" s="152" t="s">
        <v>28066</v>
      </c>
      <c r="B6844" s="152" t="s">
        <v>28067</v>
      </c>
      <c r="C6844" s="152" t="s">
        <v>28068</v>
      </c>
      <c r="D6844" s="152" t="s">
        <v>8361</v>
      </c>
      <c r="E6844" s="152" t="s">
        <v>28069</v>
      </c>
      <c r="F6844" s="152" t="s">
        <v>8363</v>
      </c>
      <c r="G6844" s="152" t="s">
        <v>416</v>
      </c>
      <c r="H6844" s="152" t="s">
        <v>4702</v>
      </c>
      <c r="I6844" s="152" t="s">
        <v>6777</v>
      </c>
      <c r="J6844" s="152" t="s">
        <v>8408</v>
      </c>
    </row>
    <row r="6845" spans="1:10" x14ac:dyDescent="0.25">
      <c r="A6845" s="152" t="s">
        <v>28070</v>
      </c>
      <c r="B6845" s="152" t="s">
        <v>28071</v>
      </c>
      <c r="C6845" s="152" t="s">
        <v>28068</v>
      </c>
      <c r="D6845" s="152" t="s">
        <v>8361</v>
      </c>
      <c r="E6845" s="152" t="s">
        <v>28069</v>
      </c>
      <c r="F6845" s="152" t="s">
        <v>8363</v>
      </c>
      <c r="G6845" s="152" t="s">
        <v>416</v>
      </c>
      <c r="H6845" s="152" t="s">
        <v>6733</v>
      </c>
      <c r="I6845" s="152" t="s">
        <v>6777</v>
      </c>
      <c r="J6845" s="152" t="s">
        <v>8408</v>
      </c>
    </row>
    <row r="6846" spans="1:10" x14ac:dyDescent="0.25">
      <c r="A6846" s="152" t="s">
        <v>28072</v>
      </c>
      <c r="B6846" s="152" t="s">
        <v>28073</v>
      </c>
      <c r="C6846" s="152" t="s">
        <v>28074</v>
      </c>
      <c r="D6846" s="152" t="s">
        <v>8361</v>
      </c>
      <c r="E6846" s="152" t="s">
        <v>28075</v>
      </c>
      <c r="F6846" s="152" t="s">
        <v>8363</v>
      </c>
      <c r="G6846" s="152" t="s">
        <v>416</v>
      </c>
      <c r="H6846" s="152" t="s">
        <v>4705</v>
      </c>
      <c r="I6846" s="152" t="s">
        <v>6777</v>
      </c>
      <c r="J6846" s="152" t="s">
        <v>8408</v>
      </c>
    </row>
    <row r="6847" spans="1:10" x14ac:dyDescent="0.25">
      <c r="A6847" s="152" t="s">
        <v>28076</v>
      </c>
      <c r="B6847" s="152" t="s">
        <v>28077</v>
      </c>
      <c r="C6847" s="152" t="s">
        <v>28074</v>
      </c>
      <c r="D6847" s="152" t="s">
        <v>8361</v>
      </c>
      <c r="E6847" s="152" t="s">
        <v>28075</v>
      </c>
      <c r="F6847" s="152" t="s">
        <v>8363</v>
      </c>
      <c r="G6847" s="152" t="s">
        <v>416</v>
      </c>
      <c r="H6847" s="152" t="s">
        <v>6733</v>
      </c>
      <c r="I6847" s="152" t="s">
        <v>6777</v>
      </c>
      <c r="J6847" s="152" t="s">
        <v>8408</v>
      </c>
    </row>
    <row r="6848" spans="1:10" x14ac:dyDescent="0.25">
      <c r="A6848" s="152" t="s">
        <v>28078</v>
      </c>
      <c r="B6848" s="152" t="s">
        <v>28079</v>
      </c>
      <c r="C6848" s="152" t="s">
        <v>28080</v>
      </c>
      <c r="D6848" s="152" t="s">
        <v>8361</v>
      </c>
      <c r="E6848" s="152" t="s">
        <v>28081</v>
      </c>
      <c r="F6848" s="152" t="s">
        <v>8363</v>
      </c>
      <c r="G6848" s="152" t="s">
        <v>416</v>
      </c>
      <c r="H6848" s="152" t="s">
        <v>1654</v>
      </c>
      <c r="I6848" s="152" t="s">
        <v>6777</v>
      </c>
      <c r="J6848" s="152" t="s">
        <v>8512</v>
      </c>
    </row>
    <row r="6849" spans="1:10" x14ac:dyDescent="0.25">
      <c r="A6849" s="152" t="s">
        <v>28082</v>
      </c>
      <c r="B6849" s="152" t="s">
        <v>28083</v>
      </c>
      <c r="C6849" s="152" t="s">
        <v>28080</v>
      </c>
      <c r="D6849" s="152" t="s">
        <v>8361</v>
      </c>
      <c r="E6849" s="152" t="s">
        <v>28081</v>
      </c>
      <c r="F6849" s="152" t="s">
        <v>8363</v>
      </c>
      <c r="G6849" s="152" t="s">
        <v>416</v>
      </c>
      <c r="H6849" s="152" t="s">
        <v>6733</v>
      </c>
      <c r="I6849" s="152" t="s">
        <v>6777</v>
      </c>
      <c r="J6849" s="152" t="s">
        <v>8512</v>
      </c>
    </row>
    <row r="6850" spans="1:10" x14ac:dyDescent="0.25">
      <c r="A6850" s="152" t="s">
        <v>28084</v>
      </c>
      <c r="B6850" s="152" t="s">
        <v>28085</v>
      </c>
      <c r="C6850" s="152" t="s">
        <v>28086</v>
      </c>
      <c r="D6850" s="152" t="s">
        <v>8361</v>
      </c>
      <c r="E6850" s="152" t="s">
        <v>28087</v>
      </c>
      <c r="F6850" s="152" t="s">
        <v>8363</v>
      </c>
      <c r="G6850" s="152" t="s">
        <v>416</v>
      </c>
      <c r="H6850" s="152" t="s">
        <v>1516</v>
      </c>
      <c r="I6850" s="152" t="s">
        <v>6777</v>
      </c>
      <c r="J6850" s="152" t="s">
        <v>8581</v>
      </c>
    </row>
    <row r="6851" spans="1:10" x14ac:dyDescent="0.25">
      <c r="A6851" s="152" t="s">
        <v>28088</v>
      </c>
      <c r="B6851" s="152" t="s">
        <v>28089</v>
      </c>
      <c r="C6851" s="152" t="s">
        <v>28086</v>
      </c>
      <c r="D6851" s="152" t="s">
        <v>8361</v>
      </c>
      <c r="E6851" s="152" t="s">
        <v>28087</v>
      </c>
      <c r="F6851" s="152" t="s">
        <v>8363</v>
      </c>
      <c r="G6851" s="152" t="s">
        <v>416</v>
      </c>
      <c r="H6851" s="152" t="s">
        <v>6733</v>
      </c>
      <c r="I6851" s="152" t="s">
        <v>6777</v>
      </c>
      <c r="J6851" s="152" t="s">
        <v>8581</v>
      </c>
    </row>
    <row r="6852" spans="1:10" x14ac:dyDescent="0.25">
      <c r="A6852" s="152" t="s">
        <v>28090</v>
      </c>
      <c r="B6852" s="152" t="s">
        <v>28091</v>
      </c>
      <c r="C6852" s="152" t="s">
        <v>28092</v>
      </c>
      <c r="D6852" s="152" t="s">
        <v>8361</v>
      </c>
      <c r="E6852" s="152" t="s">
        <v>28093</v>
      </c>
      <c r="F6852" s="152" t="s">
        <v>8363</v>
      </c>
      <c r="G6852" s="152" t="s">
        <v>416</v>
      </c>
      <c r="H6852" s="152" t="s">
        <v>939</v>
      </c>
      <c r="I6852" s="152" t="s">
        <v>6777</v>
      </c>
      <c r="J6852" s="152" t="s">
        <v>8622</v>
      </c>
    </row>
    <row r="6853" spans="1:10" x14ac:dyDescent="0.25">
      <c r="A6853" s="152" t="s">
        <v>28094</v>
      </c>
      <c r="B6853" s="152" t="s">
        <v>28091</v>
      </c>
      <c r="C6853" s="152" t="s">
        <v>28092</v>
      </c>
      <c r="D6853" s="152" t="s">
        <v>8361</v>
      </c>
      <c r="E6853" s="152" t="s">
        <v>28093</v>
      </c>
      <c r="F6853" s="152" t="s">
        <v>8363</v>
      </c>
      <c r="G6853" s="152" t="s">
        <v>416</v>
      </c>
      <c r="H6853" s="152" t="s">
        <v>5589</v>
      </c>
      <c r="I6853" s="152" t="s">
        <v>6777</v>
      </c>
      <c r="J6853" s="152" t="s">
        <v>8622</v>
      </c>
    </row>
    <row r="6854" spans="1:10" x14ac:dyDescent="0.25">
      <c r="A6854" s="152" t="s">
        <v>28095</v>
      </c>
      <c r="B6854" s="152" t="s">
        <v>28096</v>
      </c>
      <c r="C6854" s="152" t="s">
        <v>28092</v>
      </c>
      <c r="D6854" s="152" t="s">
        <v>8361</v>
      </c>
      <c r="E6854" s="152" t="s">
        <v>28093</v>
      </c>
      <c r="F6854" s="152" t="s">
        <v>8363</v>
      </c>
      <c r="G6854" s="152" t="s">
        <v>416</v>
      </c>
      <c r="H6854" s="152" t="s">
        <v>6733</v>
      </c>
      <c r="I6854" s="152" t="s">
        <v>6777</v>
      </c>
      <c r="J6854" s="152" t="s">
        <v>8622</v>
      </c>
    </row>
    <row r="6855" spans="1:10" x14ac:dyDescent="0.25">
      <c r="A6855" s="152" t="s">
        <v>28097</v>
      </c>
      <c r="B6855" s="152" t="s">
        <v>28098</v>
      </c>
      <c r="C6855" s="152" t="s">
        <v>28099</v>
      </c>
      <c r="D6855" s="152" t="s">
        <v>8361</v>
      </c>
      <c r="E6855" s="152" t="s">
        <v>28100</v>
      </c>
      <c r="F6855" s="152" t="s">
        <v>8363</v>
      </c>
      <c r="G6855" s="152" t="s">
        <v>136</v>
      </c>
      <c r="H6855" s="152" t="s">
        <v>3242</v>
      </c>
      <c r="I6855" s="152" t="s">
        <v>6777</v>
      </c>
      <c r="J6855" s="152" t="s">
        <v>8646</v>
      </c>
    </row>
    <row r="6856" spans="1:10" x14ac:dyDescent="0.25">
      <c r="A6856" s="152" t="s">
        <v>28101</v>
      </c>
      <c r="B6856" s="152" t="s">
        <v>28098</v>
      </c>
      <c r="C6856" s="152" t="s">
        <v>28099</v>
      </c>
      <c r="D6856" s="152" t="s">
        <v>8361</v>
      </c>
      <c r="E6856" s="152" t="s">
        <v>28100</v>
      </c>
      <c r="F6856" s="152" t="s">
        <v>8363</v>
      </c>
      <c r="G6856" s="152" t="s">
        <v>136</v>
      </c>
      <c r="H6856" s="152" t="s">
        <v>3300</v>
      </c>
      <c r="I6856" s="152" t="s">
        <v>6777</v>
      </c>
      <c r="J6856" s="152" t="s">
        <v>8646</v>
      </c>
    </row>
    <row r="6857" spans="1:10" x14ac:dyDescent="0.25">
      <c r="A6857" s="152" t="s">
        <v>28102</v>
      </c>
      <c r="B6857" s="152" t="s">
        <v>28103</v>
      </c>
      <c r="C6857" s="152" t="s">
        <v>28099</v>
      </c>
      <c r="D6857" s="152" t="s">
        <v>8361</v>
      </c>
      <c r="E6857" s="152" t="s">
        <v>28100</v>
      </c>
      <c r="F6857" s="152" t="s">
        <v>8363</v>
      </c>
      <c r="G6857" s="152" t="s">
        <v>136</v>
      </c>
      <c r="H6857" s="152" t="s">
        <v>3457</v>
      </c>
      <c r="I6857" s="152" t="s">
        <v>6777</v>
      </c>
      <c r="J6857" s="152" t="s">
        <v>8646</v>
      </c>
    </row>
    <row r="6858" spans="1:10" x14ac:dyDescent="0.25">
      <c r="A6858" s="152" t="s">
        <v>28104</v>
      </c>
      <c r="B6858" s="152" t="s">
        <v>28105</v>
      </c>
      <c r="C6858" s="152" t="s">
        <v>28099</v>
      </c>
      <c r="D6858" s="152" t="s">
        <v>8361</v>
      </c>
      <c r="E6858" s="152" t="s">
        <v>28100</v>
      </c>
      <c r="F6858" s="152" t="s">
        <v>8363</v>
      </c>
      <c r="G6858" s="152" t="s">
        <v>136</v>
      </c>
      <c r="H6858" s="152" t="s">
        <v>386</v>
      </c>
      <c r="I6858" s="152" t="s">
        <v>6777</v>
      </c>
      <c r="J6858" s="152" t="s">
        <v>8646</v>
      </c>
    </row>
    <row r="6859" spans="1:10" x14ac:dyDescent="0.25">
      <c r="A6859" s="152" t="s">
        <v>28106</v>
      </c>
      <c r="B6859" s="152" t="s">
        <v>28107</v>
      </c>
      <c r="C6859" s="152" t="s">
        <v>28099</v>
      </c>
      <c r="D6859" s="152" t="s">
        <v>8361</v>
      </c>
      <c r="E6859" s="152" t="s">
        <v>28100</v>
      </c>
      <c r="F6859" s="152" t="s">
        <v>8363</v>
      </c>
      <c r="G6859" s="152" t="s">
        <v>252</v>
      </c>
      <c r="H6859" s="152" t="s">
        <v>386</v>
      </c>
      <c r="I6859" s="152" t="s">
        <v>6777</v>
      </c>
      <c r="J6859" s="152" t="s">
        <v>8646</v>
      </c>
    </row>
    <row r="6860" spans="1:10" x14ac:dyDescent="0.25">
      <c r="A6860" s="152" t="s">
        <v>28108</v>
      </c>
      <c r="B6860" s="152" t="s">
        <v>28109</v>
      </c>
      <c r="C6860" s="152" t="s">
        <v>28099</v>
      </c>
      <c r="D6860" s="152" t="s">
        <v>8361</v>
      </c>
      <c r="E6860" s="152" t="s">
        <v>28100</v>
      </c>
      <c r="F6860" s="152" t="s">
        <v>8363</v>
      </c>
      <c r="G6860" s="152" t="s">
        <v>416</v>
      </c>
      <c r="H6860" s="152" t="s">
        <v>386</v>
      </c>
      <c r="I6860" s="152" t="s">
        <v>6777</v>
      </c>
      <c r="J6860" s="152" t="s">
        <v>8646</v>
      </c>
    </row>
    <row r="6861" spans="1:10" x14ac:dyDescent="0.25">
      <c r="A6861" s="152" t="s">
        <v>28110</v>
      </c>
      <c r="B6861" s="152" t="s">
        <v>28111</v>
      </c>
      <c r="C6861" s="152" t="s">
        <v>28112</v>
      </c>
      <c r="D6861" s="152" t="s">
        <v>8373</v>
      </c>
      <c r="E6861" s="152" t="s">
        <v>28113</v>
      </c>
      <c r="F6861" s="152" t="s">
        <v>8363</v>
      </c>
      <c r="G6861" s="152" t="s">
        <v>120</v>
      </c>
      <c r="H6861" s="152" t="s">
        <v>1380</v>
      </c>
      <c r="I6861" s="152" t="s">
        <v>6777</v>
      </c>
      <c r="J6861" s="152" t="s">
        <v>113</v>
      </c>
    </row>
    <row r="6862" spans="1:10" x14ac:dyDescent="0.25">
      <c r="A6862" s="152" t="s">
        <v>28114</v>
      </c>
      <c r="B6862" s="152" t="s">
        <v>28115</v>
      </c>
      <c r="C6862" s="152" t="s">
        <v>28116</v>
      </c>
      <c r="D6862" s="152" t="s">
        <v>8373</v>
      </c>
      <c r="E6862" s="152" t="s">
        <v>28117</v>
      </c>
      <c r="F6862" s="152" t="s">
        <v>8363</v>
      </c>
      <c r="G6862" s="152" t="s">
        <v>2185</v>
      </c>
      <c r="H6862" s="152" t="s">
        <v>1380</v>
      </c>
      <c r="I6862" s="152" t="s">
        <v>6777</v>
      </c>
      <c r="J6862" s="152" t="s">
        <v>113</v>
      </c>
    </row>
    <row r="6863" spans="1:10" x14ac:dyDescent="0.25">
      <c r="A6863" s="152" t="s">
        <v>28118</v>
      </c>
      <c r="B6863" s="152" t="s">
        <v>28119</v>
      </c>
      <c r="C6863" s="152" t="s">
        <v>28120</v>
      </c>
      <c r="D6863" s="152" t="s">
        <v>8373</v>
      </c>
      <c r="E6863" s="152" t="s">
        <v>28121</v>
      </c>
      <c r="F6863" s="152" t="s">
        <v>8363</v>
      </c>
      <c r="G6863" s="152" t="s">
        <v>111</v>
      </c>
      <c r="H6863" s="152" t="s">
        <v>1203</v>
      </c>
      <c r="I6863" s="152" t="s">
        <v>6777</v>
      </c>
      <c r="J6863" s="152" t="s">
        <v>113</v>
      </c>
    </row>
    <row r="6864" spans="1:10" x14ac:dyDescent="0.25">
      <c r="A6864" s="152" t="s">
        <v>28122</v>
      </c>
      <c r="B6864" s="152" t="s">
        <v>28123</v>
      </c>
      <c r="C6864" s="152" t="s">
        <v>28120</v>
      </c>
      <c r="D6864" s="152" t="s">
        <v>8373</v>
      </c>
      <c r="E6864" s="152" t="s">
        <v>28121</v>
      </c>
      <c r="F6864" s="152" t="s">
        <v>8363</v>
      </c>
      <c r="G6864" s="152" t="s">
        <v>111</v>
      </c>
      <c r="H6864" s="152" t="s">
        <v>2658</v>
      </c>
      <c r="I6864" s="152" t="s">
        <v>6777</v>
      </c>
      <c r="J6864" s="152" t="s">
        <v>113</v>
      </c>
    </row>
    <row r="6865" spans="1:10" x14ac:dyDescent="0.25">
      <c r="A6865" s="152" t="s">
        <v>28124</v>
      </c>
      <c r="B6865" s="152" t="s">
        <v>28125</v>
      </c>
      <c r="C6865" s="152" t="s">
        <v>28120</v>
      </c>
      <c r="D6865" s="152" t="s">
        <v>8373</v>
      </c>
      <c r="E6865" s="152" t="s">
        <v>28121</v>
      </c>
      <c r="F6865" s="152" t="s">
        <v>8363</v>
      </c>
      <c r="G6865" s="152" t="s">
        <v>111</v>
      </c>
      <c r="H6865" s="152" t="s">
        <v>3300</v>
      </c>
      <c r="I6865" s="152" t="s">
        <v>6777</v>
      </c>
      <c r="J6865" s="152" t="s">
        <v>113</v>
      </c>
    </row>
    <row r="6866" spans="1:10" x14ac:dyDescent="0.25">
      <c r="A6866" s="152" t="s">
        <v>28126</v>
      </c>
      <c r="B6866" s="152" t="s">
        <v>28127</v>
      </c>
      <c r="C6866" s="152" t="s">
        <v>28120</v>
      </c>
      <c r="D6866" s="152" t="s">
        <v>8373</v>
      </c>
      <c r="E6866" s="152" t="s">
        <v>28121</v>
      </c>
      <c r="F6866" s="152" t="s">
        <v>8363</v>
      </c>
      <c r="G6866" s="152" t="s">
        <v>111</v>
      </c>
      <c r="H6866" s="152" t="s">
        <v>4634</v>
      </c>
      <c r="I6866" s="152" t="s">
        <v>6777</v>
      </c>
      <c r="J6866" s="152" t="s">
        <v>113</v>
      </c>
    </row>
    <row r="6867" spans="1:10" x14ac:dyDescent="0.25">
      <c r="A6867" s="152" t="s">
        <v>28128</v>
      </c>
      <c r="B6867" s="152" t="s">
        <v>28129</v>
      </c>
      <c r="C6867" s="152" t="s">
        <v>28130</v>
      </c>
      <c r="D6867" s="152" t="s">
        <v>8361</v>
      </c>
      <c r="E6867" s="152" t="s">
        <v>28131</v>
      </c>
      <c r="F6867" s="152" t="s">
        <v>8363</v>
      </c>
      <c r="G6867" s="152" t="s">
        <v>111</v>
      </c>
      <c r="H6867" s="152" t="s">
        <v>3113</v>
      </c>
      <c r="I6867" s="152" t="s">
        <v>6777</v>
      </c>
      <c r="J6867" s="152" t="s">
        <v>113</v>
      </c>
    </row>
    <row r="6868" spans="1:10" x14ac:dyDescent="0.25">
      <c r="A6868" s="152" t="s">
        <v>28132</v>
      </c>
      <c r="B6868" s="152" t="s">
        <v>28129</v>
      </c>
      <c r="C6868" s="152" t="s">
        <v>28130</v>
      </c>
      <c r="D6868" s="152" t="s">
        <v>8361</v>
      </c>
      <c r="E6868" s="152" t="s">
        <v>28131</v>
      </c>
      <c r="F6868" s="152" t="s">
        <v>8363</v>
      </c>
      <c r="G6868" s="152" t="s">
        <v>416</v>
      </c>
      <c r="H6868" s="152" t="s">
        <v>3113</v>
      </c>
      <c r="I6868" s="152" t="s">
        <v>6777</v>
      </c>
      <c r="J6868" s="152" t="s">
        <v>113</v>
      </c>
    </row>
    <row r="6869" spans="1:10" x14ac:dyDescent="0.25">
      <c r="A6869" s="152" t="s">
        <v>28133</v>
      </c>
      <c r="B6869" s="152" t="s">
        <v>28134</v>
      </c>
      <c r="C6869" s="152" t="s">
        <v>28130</v>
      </c>
      <c r="D6869" s="152" t="s">
        <v>8361</v>
      </c>
      <c r="E6869" s="152" t="s">
        <v>28131</v>
      </c>
      <c r="F6869" s="152" t="s">
        <v>8363</v>
      </c>
      <c r="G6869" s="152" t="s">
        <v>416</v>
      </c>
      <c r="H6869" s="152" t="s">
        <v>6733</v>
      </c>
      <c r="I6869" s="152" t="s">
        <v>6777</v>
      </c>
      <c r="J6869" s="152" t="s">
        <v>113</v>
      </c>
    </row>
    <row r="6870" spans="1:10" x14ac:dyDescent="0.25">
      <c r="A6870" s="152" t="s">
        <v>28135</v>
      </c>
      <c r="B6870" s="152" t="s">
        <v>28136</v>
      </c>
      <c r="C6870" s="152" t="s">
        <v>28137</v>
      </c>
      <c r="D6870" s="152" t="s">
        <v>8373</v>
      </c>
      <c r="E6870" s="152" t="s">
        <v>28138</v>
      </c>
      <c r="F6870" s="152" t="s">
        <v>8363</v>
      </c>
      <c r="G6870" s="152" t="s">
        <v>200</v>
      </c>
      <c r="H6870" s="152" t="s">
        <v>2201</v>
      </c>
      <c r="I6870" s="152" t="s">
        <v>6777</v>
      </c>
      <c r="J6870" s="152" t="s">
        <v>113</v>
      </c>
    </row>
    <row r="6871" spans="1:10" x14ac:dyDescent="0.25">
      <c r="A6871" s="152" t="s">
        <v>28142</v>
      </c>
      <c r="B6871" s="152" t="s">
        <v>28139</v>
      </c>
      <c r="C6871" s="152" t="s">
        <v>28140</v>
      </c>
      <c r="D6871" s="152" t="s">
        <v>8373</v>
      </c>
      <c r="E6871" s="152" t="s">
        <v>28141</v>
      </c>
      <c r="F6871" s="152" t="s">
        <v>8363</v>
      </c>
      <c r="G6871" s="152" t="s">
        <v>7445</v>
      </c>
      <c r="H6871" s="152" t="s">
        <v>4421</v>
      </c>
      <c r="I6871" s="152" t="s">
        <v>6777</v>
      </c>
      <c r="J6871" s="152" t="s">
        <v>113</v>
      </c>
    </row>
    <row r="6872" spans="1:10" x14ac:dyDescent="0.25">
      <c r="A6872" s="152" t="s">
        <v>28143</v>
      </c>
      <c r="B6872" s="152" t="s">
        <v>28144</v>
      </c>
      <c r="C6872" s="152" t="s">
        <v>28145</v>
      </c>
      <c r="D6872" s="152" t="s">
        <v>8361</v>
      </c>
      <c r="E6872" s="152" t="s">
        <v>28146</v>
      </c>
      <c r="F6872" s="152" t="s">
        <v>8363</v>
      </c>
      <c r="G6872" s="152" t="s">
        <v>416</v>
      </c>
      <c r="H6872" s="152" t="s">
        <v>3843</v>
      </c>
      <c r="I6872" s="152" t="s">
        <v>6777</v>
      </c>
      <c r="J6872" s="152" t="s">
        <v>9155</v>
      </c>
    </row>
    <row r="6873" spans="1:10" x14ac:dyDescent="0.25">
      <c r="A6873" s="152" t="s">
        <v>28147</v>
      </c>
      <c r="B6873" s="152" t="s">
        <v>28148</v>
      </c>
      <c r="C6873" s="152" t="s">
        <v>28149</v>
      </c>
      <c r="D6873" s="152" t="s">
        <v>8361</v>
      </c>
      <c r="E6873" s="152" t="s">
        <v>28150</v>
      </c>
      <c r="F6873" s="152" t="s">
        <v>8363</v>
      </c>
      <c r="G6873" s="152" t="s">
        <v>416</v>
      </c>
      <c r="H6873" s="152" t="s">
        <v>1516</v>
      </c>
      <c r="I6873" s="152" t="s">
        <v>6777</v>
      </c>
      <c r="J6873" s="152" t="s">
        <v>8581</v>
      </c>
    </row>
    <row r="6874" spans="1:10" x14ac:dyDescent="0.25">
      <c r="A6874" s="152" t="s">
        <v>28151</v>
      </c>
      <c r="B6874" s="152" t="s">
        <v>28152</v>
      </c>
      <c r="C6874" s="152" t="s">
        <v>28149</v>
      </c>
      <c r="D6874" s="152" t="s">
        <v>8361</v>
      </c>
      <c r="E6874" s="152" t="s">
        <v>28150</v>
      </c>
      <c r="F6874" s="152" t="s">
        <v>8363</v>
      </c>
      <c r="G6874" s="152" t="s">
        <v>416</v>
      </c>
      <c r="H6874" s="152" t="s">
        <v>6733</v>
      </c>
      <c r="I6874" s="152" t="s">
        <v>6777</v>
      </c>
      <c r="J6874" s="152" t="s">
        <v>8581</v>
      </c>
    </row>
    <row r="6875" spans="1:10" x14ac:dyDescent="0.25">
      <c r="A6875" s="152" t="s">
        <v>28153</v>
      </c>
      <c r="B6875" s="152" t="s">
        <v>28154</v>
      </c>
      <c r="C6875" s="152" t="s">
        <v>28155</v>
      </c>
      <c r="D6875" s="152" t="s">
        <v>8361</v>
      </c>
      <c r="E6875" s="152" t="s">
        <v>28156</v>
      </c>
      <c r="F6875" s="152" t="s">
        <v>8363</v>
      </c>
      <c r="G6875" s="152" t="s">
        <v>416</v>
      </c>
      <c r="H6875" s="152" t="s">
        <v>1578</v>
      </c>
      <c r="I6875" s="152" t="s">
        <v>6777</v>
      </c>
      <c r="J6875" s="152" t="s">
        <v>8450</v>
      </c>
    </row>
    <row r="6876" spans="1:10" x14ac:dyDescent="0.25">
      <c r="A6876" s="152" t="s">
        <v>28157</v>
      </c>
      <c r="B6876" s="152" t="s">
        <v>28158</v>
      </c>
      <c r="C6876" s="152" t="s">
        <v>28155</v>
      </c>
      <c r="D6876" s="152" t="s">
        <v>8361</v>
      </c>
      <c r="E6876" s="152" t="s">
        <v>28156</v>
      </c>
      <c r="F6876" s="152" t="s">
        <v>8363</v>
      </c>
      <c r="G6876" s="152" t="s">
        <v>416</v>
      </c>
      <c r="H6876" s="152" t="s">
        <v>6733</v>
      </c>
      <c r="I6876" s="152" t="s">
        <v>6777</v>
      </c>
      <c r="J6876" s="152" t="s">
        <v>8450</v>
      </c>
    </row>
    <row r="6877" spans="1:10" x14ac:dyDescent="0.25">
      <c r="A6877" s="152" t="s">
        <v>28159</v>
      </c>
      <c r="B6877" s="152" t="s">
        <v>28160</v>
      </c>
      <c r="C6877" s="152" t="s">
        <v>28161</v>
      </c>
      <c r="D6877" s="152" t="s">
        <v>8373</v>
      </c>
      <c r="E6877" s="152" t="s">
        <v>28162</v>
      </c>
      <c r="F6877" s="152" t="s">
        <v>8363</v>
      </c>
      <c r="G6877" s="152" t="s">
        <v>1943</v>
      </c>
      <c r="H6877" s="152" t="s">
        <v>3465</v>
      </c>
      <c r="I6877" s="152" t="s">
        <v>6777</v>
      </c>
      <c r="J6877" s="152" t="s">
        <v>113</v>
      </c>
    </row>
    <row r="6878" spans="1:10" x14ac:dyDescent="0.25">
      <c r="A6878" s="152" t="s">
        <v>28163</v>
      </c>
      <c r="B6878" s="152" t="s">
        <v>28164</v>
      </c>
      <c r="C6878" s="152" t="s">
        <v>28165</v>
      </c>
      <c r="D6878" s="152" t="s">
        <v>8373</v>
      </c>
      <c r="E6878" s="152" t="s">
        <v>28166</v>
      </c>
      <c r="F6878" s="152" t="s">
        <v>8363</v>
      </c>
      <c r="G6878" s="152" t="s">
        <v>241</v>
      </c>
      <c r="H6878" s="152" t="s">
        <v>2201</v>
      </c>
      <c r="I6878" s="152" t="s">
        <v>6777</v>
      </c>
      <c r="J6878" s="152" t="s">
        <v>113</v>
      </c>
    </row>
    <row r="6879" spans="1:10" x14ac:dyDescent="0.25">
      <c r="A6879" s="152" t="s">
        <v>28167</v>
      </c>
      <c r="B6879" s="152" t="s">
        <v>28168</v>
      </c>
      <c r="C6879" s="152" t="s">
        <v>28169</v>
      </c>
      <c r="D6879" s="152" t="s">
        <v>8373</v>
      </c>
      <c r="E6879" s="152" t="s">
        <v>28170</v>
      </c>
      <c r="F6879" s="152" t="s">
        <v>8363</v>
      </c>
      <c r="G6879" s="152" t="s">
        <v>120</v>
      </c>
      <c r="H6879" s="152" t="s">
        <v>1015</v>
      </c>
      <c r="I6879" s="152" t="s">
        <v>6777</v>
      </c>
      <c r="J6879" s="152" t="s">
        <v>113</v>
      </c>
    </row>
    <row r="6880" spans="1:10" x14ac:dyDescent="0.25">
      <c r="A6880" s="152" t="s">
        <v>28171</v>
      </c>
      <c r="B6880" s="152" t="s">
        <v>28172</v>
      </c>
      <c r="C6880" s="152" t="s">
        <v>28173</v>
      </c>
      <c r="D6880" s="152" t="s">
        <v>8361</v>
      </c>
      <c r="E6880" s="152" t="s">
        <v>28174</v>
      </c>
      <c r="F6880" s="152" t="s">
        <v>8363</v>
      </c>
      <c r="G6880" s="152" t="s">
        <v>416</v>
      </c>
      <c r="H6880" s="152" t="s">
        <v>3113</v>
      </c>
      <c r="I6880" s="152" t="s">
        <v>6777</v>
      </c>
      <c r="J6880" s="152" t="s">
        <v>9626</v>
      </c>
    </row>
    <row r="6881" spans="1:10" x14ac:dyDescent="0.25">
      <c r="A6881" s="152" t="s">
        <v>28175</v>
      </c>
      <c r="B6881" s="152" t="s">
        <v>28176</v>
      </c>
      <c r="C6881" s="152" t="s">
        <v>28177</v>
      </c>
      <c r="D6881" s="152" t="s">
        <v>8373</v>
      </c>
      <c r="E6881" s="152" t="s">
        <v>28178</v>
      </c>
      <c r="F6881" s="152" t="s">
        <v>8363</v>
      </c>
      <c r="G6881" s="152" t="s">
        <v>1698</v>
      </c>
      <c r="H6881" s="152" t="s">
        <v>1015</v>
      </c>
      <c r="I6881" s="152" t="s">
        <v>6777</v>
      </c>
      <c r="J6881" s="152" t="s">
        <v>113</v>
      </c>
    </row>
    <row r="6882" spans="1:10" x14ac:dyDescent="0.25">
      <c r="A6882" s="152" t="s">
        <v>28179</v>
      </c>
      <c r="B6882" s="152" t="s">
        <v>28180</v>
      </c>
      <c r="C6882" s="152" t="s">
        <v>28181</v>
      </c>
      <c r="D6882" s="152" t="s">
        <v>8373</v>
      </c>
      <c r="E6882" s="152" t="s">
        <v>28182</v>
      </c>
      <c r="F6882" s="152" t="s">
        <v>8363</v>
      </c>
      <c r="G6882" s="152" t="s">
        <v>186</v>
      </c>
      <c r="H6882" s="152" t="s">
        <v>1380</v>
      </c>
      <c r="I6882" s="152" t="s">
        <v>6777</v>
      </c>
      <c r="J6882" s="152" t="s">
        <v>113</v>
      </c>
    </row>
    <row r="6883" spans="1:10" x14ac:dyDescent="0.25">
      <c r="A6883" s="152" t="s">
        <v>28183</v>
      </c>
      <c r="B6883" s="152" t="s">
        <v>28184</v>
      </c>
      <c r="C6883" s="152" t="s">
        <v>28185</v>
      </c>
      <c r="D6883" s="152" t="s">
        <v>8361</v>
      </c>
      <c r="E6883" s="152" t="s">
        <v>28186</v>
      </c>
      <c r="F6883" s="152" t="s">
        <v>8363</v>
      </c>
      <c r="G6883" s="152" t="s">
        <v>168</v>
      </c>
      <c r="H6883" s="152" t="s">
        <v>4708</v>
      </c>
      <c r="I6883" s="152" t="s">
        <v>6777</v>
      </c>
      <c r="J6883" s="152" t="s">
        <v>113</v>
      </c>
    </row>
    <row r="6884" spans="1:10" x14ac:dyDescent="0.25">
      <c r="A6884" s="152" t="s">
        <v>28187</v>
      </c>
      <c r="B6884" s="152" t="s">
        <v>28188</v>
      </c>
      <c r="C6884" s="152" t="s">
        <v>28185</v>
      </c>
      <c r="D6884" s="152" t="s">
        <v>8361</v>
      </c>
      <c r="E6884" s="152" t="s">
        <v>28186</v>
      </c>
      <c r="F6884" s="152" t="s">
        <v>8363</v>
      </c>
      <c r="G6884" s="152" t="s">
        <v>416</v>
      </c>
      <c r="H6884" s="152" t="s">
        <v>4708</v>
      </c>
      <c r="I6884" s="152" t="s">
        <v>6777</v>
      </c>
      <c r="J6884" s="152" t="s">
        <v>113</v>
      </c>
    </row>
    <row r="6885" spans="1:10" x14ac:dyDescent="0.25">
      <c r="A6885" s="152" t="s">
        <v>28189</v>
      </c>
      <c r="B6885" s="152" t="s">
        <v>28190</v>
      </c>
      <c r="C6885" s="152" t="s">
        <v>28191</v>
      </c>
      <c r="D6885" s="152" t="s">
        <v>8361</v>
      </c>
      <c r="E6885" s="152" t="s">
        <v>28192</v>
      </c>
      <c r="F6885" s="152" t="s">
        <v>8363</v>
      </c>
      <c r="G6885" s="152" t="s">
        <v>416</v>
      </c>
      <c r="H6885" s="152" t="s">
        <v>3457</v>
      </c>
      <c r="I6885" s="152" t="s">
        <v>6777</v>
      </c>
      <c r="J6885" s="152" t="s">
        <v>113</v>
      </c>
    </row>
    <row r="6886" spans="1:10" x14ac:dyDescent="0.25">
      <c r="A6886" s="152" t="s">
        <v>28193</v>
      </c>
      <c r="B6886" s="152" t="s">
        <v>28194</v>
      </c>
      <c r="C6886" s="152" t="s">
        <v>28195</v>
      </c>
      <c r="D6886" s="152" t="s">
        <v>8361</v>
      </c>
      <c r="E6886" s="152" t="s">
        <v>28196</v>
      </c>
      <c r="F6886" s="152" t="s">
        <v>8363</v>
      </c>
      <c r="G6886" s="152" t="s">
        <v>1326</v>
      </c>
      <c r="H6886" s="152" t="s">
        <v>4710</v>
      </c>
      <c r="I6886" s="152" t="s">
        <v>6777</v>
      </c>
      <c r="J6886" s="152" t="s">
        <v>113</v>
      </c>
    </row>
    <row r="6887" spans="1:10" x14ac:dyDescent="0.25">
      <c r="A6887" s="152" t="s">
        <v>28197</v>
      </c>
      <c r="B6887" s="152" t="s">
        <v>28198</v>
      </c>
      <c r="C6887" s="152" t="s">
        <v>28199</v>
      </c>
      <c r="D6887" s="152" t="s">
        <v>8361</v>
      </c>
      <c r="E6887" s="152" t="s">
        <v>28200</v>
      </c>
      <c r="F6887" s="152" t="s">
        <v>8363</v>
      </c>
      <c r="G6887" s="152" t="s">
        <v>416</v>
      </c>
      <c r="H6887" s="152" t="s">
        <v>2376</v>
      </c>
      <c r="I6887" s="152" t="s">
        <v>6777</v>
      </c>
      <c r="J6887" s="152" t="s">
        <v>113</v>
      </c>
    </row>
    <row r="6888" spans="1:10" x14ac:dyDescent="0.25">
      <c r="A6888" s="152" t="s">
        <v>28201</v>
      </c>
      <c r="B6888" s="152" t="s">
        <v>28202</v>
      </c>
      <c r="C6888" s="152" t="s">
        <v>28199</v>
      </c>
      <c r="D6888" s="152" t="s">
        <v>8361</v>
      </c>
      <c r="E6888" s="152" t="s">
        <v>28200</v>
      </c>
      <c r="F6888" s="152" t="s">
        <v>8363</v>
      </c>
      <c r="G6888" s="152" t="s">
        <v>416</v>
      </c>
      <c r="H6888" s="152" t="s">
        <v>4126</v>
      </c>
      <c r="I6888" s="152" t="s">
        <v>6777</v>
      </c>
      <c r="J6888" s="152" t="s">
        <v>113</v>
      </c>
    </row>
    <row r="6889" spans="1:10" x14ac:dyDescent="0.25">
      <c r="A6889" s="152" t="s">
        <v>28203</v>
      </c>
      <c r="B6889" s="152" t="s">
        <v>28204</v>
      </c>
      <c r="C6889" s="152" t="s">
        <v>28199</v>
      </c>
      <c r="D6889" s="152" t="s">
        <v>8361</v>
      </c>
      <c r="E6889" s="152" t="s">
        <v>28200</v>
      </c>
      <c r="F6889" s="152" t="s">
        <v>8363</v>
      </c>
      <c r="G6889" s="152" t="s">
        <v>416</v>
      </c>
      <c r="H6889" s="152" t="s">
        <v>829</v>
      </c>
      <c r="I6889" s="152" t="s">
        <v>6777</v>
      </c>
      <c r="J6889" s="152" t="s">
        <v>113</v>
      </c>
    </row>
    <row r="6890" spans="1:10" x14ac:dyDescent="0.25">
      <c r="A6890" s="152" t="s">
        <v>28205</v>
      </c>
      <c r="B6890" s="152" t="s">
        <v>28206</v>
      </c>
      <c r="C6890" s="152" t="s">
        <v>28199</v>
      </c>
      <c r="D6890" s="152" t="s">
        <v>8361</v>
      </c>
      <c r="E6890" s="152" t="s">
        <v>28200</v>
      </c>
      <c r="F6890" s="152" t="s">
        <v>8363</v>
      </c>
      <c r="G6890" s="152" t="s">
        <v>416</v>
      </c>
      <c r="H6890" s="152" t="s">
        <v>6733</v>
      </c>
      <c r="I6890" s="152" t="s">
        <v>6777</v>
      </c>
      <c r="J6890" s="152" t="s">
        <v>113</v>
      </c>
    </row>
    <row r="6891" spans="1:10" x14ac:dyDescent="0.25">
      <c r="A6891" s="152" t="s">
        <v>28207</v>
      </c>
      <c r="B6891" s="152" t="s">
        <v>28208</v>
      </c>
      <c r="C6891" s="152" t="s">
        <v>28209</v>
      </c>
      <c r="D6891" s="152" t="s">
        <v>8373</v>
      </c>
      <c r="E6891" s="152" t="s">
        <v>28210</v>
      </c>
      <c r="F6891" s="152" t="s">
        <v>8363</v>
      </c>
      <c r="G6891" s="152" t="s">
        <v>111</v>
      </c>
      <c r="H6891" s="152" t="s">
        <v>3469</v>
      </c>
      <c r="I6891" s="152" t="s">
        <v>6777</v>
      </c>
      <c r="J6891" s="152" t="s">
        <v>113</v>
      </c>
    </row>
    <row r="6892" spans="1:10" x14ac:dyDescent="0.25">
      <c r="A6892" s="152" t="s">
        <v>28211</v>
      </c>
      <c r="B6892" s="152" t="s">
        <v>28212</v>
      </c>
      <c r="C6892" s="152" t="s">
        <v>28213</v>
      </c>
      <c r="D6892" s="152" t="s">
        <v>8361</v>
      </c>
      <c r="E6892" s="152" t="s">
        <v>28214</v>
      </c>
      <c r="F6892" s="152" t="s">
        <v>8363</v>
      </c>
      <c r="G6892" s="152" t="s">
        <v>416</v>
      </c>
      <c r="H6892" s="152" t="s">
        <v>5257</v>
      </c>
      <c r="I6892" s="152" t="s">
        <v>6777</v>
      </c>
      <c r="J6892" s="152" t="s">
        <v>8994</v>
      </c>
    </row>
    <row r="6893" spans="1:10" x14ac:dyDescent="0.25">
      <c r="A6893" s="152" t="s">
        <v>28215</v>
      </c>
      <c r="B6893" s="152" t="s">
        <v>28216</v>
      </c>
      <c r="C6893" s="152" t="s">
        <v>28213</v>
      </c>
      <c r="D6893" s="152" t="s">
        <v>8361</v>
      </c>
      <c r="E6893" s="152" t="s">
        <v>28214</v>
      </c>
      <c r="F6893" s="152" t="s">
        <v>8363</v>
      </c>
      <c r="G6893" s="152" t="s">
        <v>416</v>
      </c>
      <c r="H6893" s="152" t="s">
        <v>6733</v>
      </c>
      <c r="I6893" s="152" t="s">
        <v>6777</v>
      </c>
      <c r="J6893" s="152" t="s">
        <v>8994</v>
      </c>
    </row>
    <row r="6894" spans="1:10" x14ac:dyDescent="0.25">
      <c r="A6894" s="152" t="s">
        <v>28217</v>
      </c>
      <c r="B6894" s="152" t="s">
        <v>28218</v>
      </c>
      <c r="C6894" s="152" t="s">
        <v>28219</v>
      </c>
      <c r="D6894" s="152" t="s">
        <v>8361</v>
      </c>
      <c r="E6894" s="152" t="s">
        <v>28220</v>
      </c>
      <c r="F6894" s="152" t="s">
        <v>8363</v>
      </c>
      <c r="G6894" s="152" t="s">
        <v>241</v>
      </c>
      <c r="H6894" s="152" t="s">
        <v>4718</v>
      </c>
      <c r="I6894" s="152" t="s">
        <v>6777</v>
      </c>
      <c r="J6894" s="152" t="s">
        <v>11045</v>
      </c>
    </row>
    <row r="6895" spans="1:10" x14ac:dyDescent="0.25">
      <c r="A6895" s="152" t="s">
        <v>28221</v>
      </c>
      <c r="B6895" s="152" t="s">
        <v>28222</v>
      </c>
      <c r="C6895" s="152" t="s">
        <v>28223</v>
      </c>
      <c r="D6895" s="152" t="s">
        <v>8373</v>
      </c>
      <c r="E6895" s="152" t="s">
        <v>28224</v>
      </c>
      <c r="F6895" s="152" t="s">
        <v>8363</v>
      </c>
      <c r="G6895" s="152" t="s">
        <v>120</v>
      </c>
      <c r="H6895" s="152" t="s">
        <v>914</v>
      </c>
      <c r="I6895" s="152" t="s">
        <v>6777</v>
      </c>
      <c r="J6895" s="152" t="s">
        <v>113</v>
      </c>
    </row>
    <row r="6896" spans="1:10" x14ac:dyDescent="0.25">
      <c r="A6896" s="152" t="s">
        <v>28225</v>
      </c>
      <c r="B6896" s="152" t="s">
        <v>28222</v>
      </c>
      <c r="C6896" s="152" t="s">
        <v>28223</v>
      </c>
      <c r="D6896" s="152" t="s">
        <v>8373</v>
      </c>
      <c r="E6896" s="152" t="s">
        <v>28224</v>
      </c>
      <c r="F6896" s="152" t="s">
        <v>8363</v>
      </c>
      <c r="G6896" s="152" t="s">
        <v>2250</v>
      </c>
      <c r="H6896" s="152" t="s">
        <v>914</v>
      </c>
      <c r="I6896" s="152" t="s">
        <v>6777</v>
      </c>
      <c r="J6896" s="152" t="s">
        <v>113</v>
      </c>
    </row>
    <row r="6897" spans="1:10" x14ac:dyDescent="0.25">
      <c r="A6897" s="152" t="s">
        <v>28226</v>
      </c>
      <c r="B6897" s="152" t="s">
        <v>28222</v>
      </c>
      <c r="C6897" s="152" t="s">
        <v>28223</v>
      </c>
      <c r="D6897" s="152" t="s">
        <v>8373</v>
      </c>
      <c r="E6897" s="152" t="s">
        <v>28224</v>
      </c>
      <c r="F6897" s="152" t="s">
        <v>8363</v>
      </c>
      <c r="G6897" s="152" t="s">
        <v>2250</v>
      </c>
      <c r="H6897" s="152" t="s">
        <v>1015</v>
      </c>
      <c r="I6897" s="152" t="s">
        <v>6777</v>
      </c>
      <c r="J6897" s="152" t="s">
        <v>113</v>
      </c>
    </row>
    <row r="6898" spans="1:10" x14ac:dyDescent="0.25">
      <c r="A6898" s="152" t="s">
        <v>28227</v>
      </c>
      <c r="B6898" s="152" t="s">
        <v>28228</v>
      </c>
      <c r="C6898" s="152" t="s">
        <v>28229</v>
      </c>
      <c r="D6898" s="152" t="s">
        <v>8361</v>
      </c>
      <c r="E6898" s="152" t="s">
        <v>28230</v>
      </c>
      <c r="F6898" s="152" t="s">
        <v>8363</v>
      </c>
      <c r="G6898" s="152" t="s">
        <v>176</v>
      </c>
      <c r="H6898" s="152" t="s">
        <v>1931</v>
      </c>
      <c r="I6898" s="152" t="s">
        <v>6777</v>
      </c>
      <c r="J6898" s="152" t="s">
        <v>10320</v>
      </c>
    </row>
    <row r="6899" spans="1:10" x14ac:dyDescent="0.25">
      <c r="A6899" s="152" t="s">
        <v>28231</v>
      </c>
      <c r="B6899" s="152" t="s">
        <v>28232</v>
      </c>
      <c r="C6899" s="152" t="s">
        <v>28229</v>
      </c>
      <c r="D6899" s="152" t="s">
        <v>8361</v>
      </c>
      <c r="E6899" s="152" t="s">
        <v>28230</v>
      </c>
      <c r="F6899" s="152" t="s">
        <v>8363</v>
      </c>
      <c r="G6899" s="152" t="s">
        <v>176</v>
      </c>
      <c r="H6899" s="152" t="s">
        <v>2327</v>
      </c>
      <c r="I6899" s="152" t="s">
        <v>6777</v>
      </c>
      <c r="J6899" s="152" t="s">
        <v>10320</v>
      </c>
    </row>
    <row r="6900" spans="1:10" x14ac:dyDescent="0.25">
      <c r="A6900" s="152" t="s">
        <v>28233</v>
      </c>
      <c r="B6900" s="152" t="s">
        <v>28234</v>
      </c>
      <c r="C6900" s="152" t="s">
        <v>28235</v>
      </c>
      <c r="D6900" s="152" t="s">
        <v>8373</v>
      </c>
      <c r="E6900" s="152" t="s">
        <v>28236</v>
      </c>
      <c r="F6900" s="152" t="s">
        <v>8363</v>
      </c>
      <c r="G6900" s="152" t="s">
        <v>128</v>
      </c>
      <c r="H6900" s="152" t="s">
        <v>2748</v>
      </c>
      <c r="I6900" s="152" t="s">
        <v>6777</v>
      </c>
      <c r="J6900" s="152" t="s">
        <v>113</v>
      </c>
    </row>
    <row r="6901" spans="1:10" x14ac:dyDescent="0.25">
      <c r="A6901" s="152" t="s">
        <v>28237</v>
      </c>
      <c r="B6901" s="152" t="s">
        <v>28238</v>
      </c>
      <c r="C6901" s="152" t="s">
        <v>28239</v>
      </c>
      <c r="D6901" s="152" t="s">
        <v>8361</v>
      </c>
      <c r="E6901" s="152" t="s">
        <v>28240</v>
      </c>
      <c r="F6901" s="152" t="s">
        <v>8363</v>
      </c>
      <c r="G6901" s="152" t="s">
        <v>416</v>
      </c>
      <c r="H6901" s="152" t="s">
        <v>1333</v>
      </c>
      <c r="I6901" s="152" t="s">
        <v>6777</v>
      </c>
      <c r="J6901" s="152" t="s">
        <v>8983</v>
      </c>
    </row>
    <row r="6902" spans="1:10" x14ac:dyDescent="0.25">
      <c r="A6902" s="152" t="s">
        <v>28241</v>
      </c>
      <c r="B6902" s="152" t="s">
        <v>28242</v>
      </c>
      <c r="C6902" s="152" t="s">
        <v>28243</v>
      </c>
      <c r="D6902" s="152" t="s">
        <v>8373</v>
      </c>
      <c r="E6902" s="152" t="s">
        <v>28244</v>
      </c>
      <c r="F6902" s="152" t="s">
        <v>8363</v>
      </c>
      <c r="G6902" s="152" t="s">
        <v>7054</v>
      </c>
      <c r="H6902" s="152" t="s">
        <v>1351</v>
      </c>
      <c r="I6902" s="152" t="s">
        <v>6777</v>
      </c>
      <c r="J6902" s="152" t="s">
        <v>113</v>
      </c>
    </row>
    <row r="6903" spans="1:10" x14ac:dyDescent="0.25">
      <c r="A6903" s="152" t="s">
        <v>28245</v>
      </c>
      <c r="B6903" s="152" t="s">
        <v>28246</v>
      </c>
      <c r="C6903" s="152" t="s">
        <v>28247</v>
      </c>
      <c r="D6903" s="152" t="s">
        <v>8361</v>
      </c>
      <c r="E6903" s="152" t="s">
        <v>28248</v>
      </c>
      <c r="F6903" s="152" t="s">
        <v>8363</v>
      </c>
      <c r="G6903" s="152" t="s">
        <v>91</v>
      </c>
      <c r="H6903" s="152" t="s">
        <v>6733</v>
      </c>
      <c r="I6903" s="152" t="s">
        <v>6777</v>
      </c>
      <c r="J6903" s="152" t="s">
        <v>113</v>
      </c>
    </row>
    <row r="6904" spans="1:10" x14ac:dyDescent="0.25">
      <c r="A6904" s="152" t="s">
        <v>28249</v>
      </c>
      <c r="B6904" s="152" t="s">
        <v>28250</v>
      </c>
      <c r="C6904" s="152" t="s">
        <v>28247</v>
      </c>
      <c r="D6904" s="152" t="s">
        <v>8361</v>
      </c>
      <c r="E6904" s="152" t="s">
        <v>28248</v>
      </c>
      <c r="F6904" s="152" t="s">
        <v>8363</v>
      </c>
      <c r="G6904" s="152" t="s">
        <v>168</v>
      </c>
      <c r="H6904" s="152" t="s">
        <v>4710</v>
      </c>
      <c r="I6904" s="152" t="s">
        <v>6777</v>
      </c>
      <c r="J6904" s="152" t="s">
        <v>113</v>
      </c>
    </row>
    <row r="6905" spans="1:10" x14ac:dyDescent="0.25">
      <c r="A6905" s="152" t="s">
        <v>28251</v>
      </c>
      <c r="B6905" s="152" t="s">
        <v>28252</v>
      </c>
      <c r="C6905" s="152" t="s">
        <v>28247</v>
      </c>
      <c r="D6905" s="152" t="s">
        <v>8361</v>
      </c>
      <c r="E6905" s="152" t="s">
        <v>28248</v>
      </c>
      <c r="F6905" s="152" t="s">
        <v>8363</v>
      </c>
      <c r="G6905" s="152" t="s">
        <v>416</v>
      </c>
      <c r="H6905" s="152" t="s">
        <v>4710</v>
      </c>
      <c r="I6905" s="152" t="s">
        <v>6777</v>
      </c>
      <c r="J6905" s="152" t="s">
        <v>113</v>
      </c>
    </row>
    <row r="6906" spans="1:10" x14ac:dyDescent="0.25">
      <c r="A6906" s="152" t="s">
        <v>28253</v>
      </c>
      <c r="B6906" s="152" t="s">
        <v>28250</v>
      </c>
      <c r="C6906" s="152" t="s">
        <v>28247</v>
      </c>
      <c r="D6906" s="152" t="s">
        <v>8361</v>
      </c>
      <c r="E6906" s="152" t="s">
        <v>28248</v>
      </c>
      <c r="F6906" s="152" t="s">
        <v>8363</v>
      </c>
      <c r="G6906" s="152" t="s">
        <v>1173</v>
      </c>
      <c r="H6906" s="152" t="s">
        <v>4710</v>
      </c>
      <c r="I6906" s="152" t="s">
        <v>6777</v>
      </c>
      <c r="J6906" s="152" t="s">
        <v>113</v>
      </c>
    </row>
    <row r="6907" spans="1:10" x14ac:dyDescent="0.25">
      <c r="A6907" s="152" t="s">
        <v>28254</v>
      </c>
      <c r="B6907" s="152" t="s">
        <v>28255</v>
      </c>
      <c r="C6907" s="152" t="s">
        <v>28256</v>
      </c>
      <c r="D6907" s="152" t="s">
        <v>8373</v>
      </c>
      <c r="E6907" s="152" t="s">
        <v>28257</v>
      </c>
      <c r="F6907" s="152" t="s">
        <v>8363</v>
      </c>
      <c r="G6907" s="152" t="s">
        <v>120</v>
      </c>
      <c r="H6907" s="152" t="s">
        <v>1165</v>
      </c>
      <c r="I6907" s="152" t="s">
        <v>6777</v>
      </c>
      <c r="J6907" s="152" t="s">
        <v>113</v>
      </c>
    </row>
    <row r="6908" spans="1:10" x14ac:dyDescent="0.25">
      <c r="A6908" s="152" t="s">
        <v>28258</v>
      </c>
      <c r="B6908" s="152" t="s">
        <v>28259</v>
      </c>
      <c r="C6908" s="152" t="s">
        <v>28260</v>
      </c>
      <c r="D6908" s="152" t="s">
        <v>8373</v>
      </c>
      <c r="E6908" s="152" t="s">
        <v>28261</v>
      </c>
      <c r="F6908" s="152" t="s">
        <v>8363</v>
      </c>
      <c r="G6908" s="152" t="s">
        <v>2323</v>
      </c>
      <c r="H6908" s="152" t="s">
        <v>2453</v>
      </c>
      <c r="I6908" s="152" t="s">
        <v>6777</v>
      </c>
      <c r="J6908" s="152" t="s">
        <v>113</v>
      </c>
    </row>
    <row r="6909" spans="1:10" x14ac:dyDescent="0.25">
      <c r="A6909" s="152" t="s">
        <v>28262</v>
      </c>
      <c r="B6909" s="152" t="s">
        <v>28263</v>
      </c>
      <c r="C6909" s="152" t="s">
        <v>28264</v>
      </c>
      <c r="D6909" s="152" t="s">
        <v>8361</v>
      </c>
      <c r="E6909" s="152" t="s">
        <v>28265</v>
      </c>
      <c r="F6909" s="152" t="s">
        <v>8363</v>
      </c>
      <c r="G6909" s="152" t="s">
        <v>432</v>
      </c>
      <c r="H6909" s="152" t="s">
        <v>4427</v>
      </c>
      <c r="I6909" s="152" t="s">
        <v>6777</v>
      </c>
      <c r="J6909" s="152" t="s">
        <v>113</v>
      </c>
    </row>
    <row r="6910" spans="1:10" x14ac:dyDescent="0.25">
      <c r="A6910" s="152" t="s">
        <v>28266</v>
      </c>
      <c r="B6910" s="152" t="s">
        <v>28267</v>
      </c>
      <c r="C6910" s="152" t="s">
        <v>28268</v>
      </c>
      <c r="D6910" s="152" t="s">
        <v>8361</v>
      </c>
      <c r="E6910" s="152" t="s">
        <v>28269</v>
      </c>
      <c r="F6910" s="152" t="s">
        <v>8363</v>
      </c>
      <c r="G6910" s="152" t="s">
        <v>416</v>
      </c>
      <c r="H6910" s="152" t="s">
        <v>1530</v>
      </c>
      <c r="I6910" s="152" t="s">
        <v>6777</v>
      </c>
      <c r="J6910" s="152" t="s">
        <v>9571</v>
      </c>
    </row>
    <row r="6911" spans="1:10" x14ac:dyDescent="0.25">
      <c r="A6911" s="152" t="s">
        <v>28270</v>
      </c>
      <c r="B6911" s="152" t="s">
        <v>28271</v>
      </c>
      <c r="C6911" s="152" t="s">
        <v>28268</v>
      </c>
      <c r="D6911" s="152" t="s">
        <v>8361</v>
      </c>
      <c r="E6911" s="152" t="s">
        <v>28269</v>
      </c>
      <c r="F6911" s="152" t="s">
        <v>8363</v>
      </c>
      <c r="G6911" s="152" t="s">
        <v>416</v>
      </c>
      <c r="H6911" s="152" t="s">
        <v>6733</v>
      </c>
      <c r="I6911" s="152" t="s">
        <v>6777</v>
      </c>
      <c r="J6911" s="152" t="s">
        <v>9571</v>
      </c>
    </row>
    <row r="6912" spans="1:10" x14ac:dyDescent="0.25">
      <c r="A6912" s="152" t="s">
        <v>28272</v>
      </c>
      <c r="B6912" s="152" t="s">
        <v>28273</v>
      </c>
      <c r="C6912" s="152" t="s">
        <v>28274</v>
      </c>
      <c r="D6912" s="152" t="s">
        <v>8361</v>
      </c>
      <c r="E6912" s="152" t="s">
        <v>28275</v>
      </c>
      <c r="F6912" s="152" t="s">
        <v>8363</v>
      </c>
      <c r="G6912" s="152" t="s">
        <v>416</v>
      </c>
      <c r="H6912" s="152" t="s">
        <v>5579</v>
      </c>
      <c r="I6912" s="152" t="s">
        <v>6777</v>
      </c>
      <c r="J6912" s="152" t="s">
        <v>8622</v>
      </c>
    </row>
    <row r="6913" spans="1:10" x14ac:dyDescent="0.25">
      <c r="A6913" s="152" t="s">
        <v>28276</v>
      </c>
      <c r="B6913" s="152" t="s">
        <v>28277</v>
      </c>
      <c r="C6913" s="152" t="s">
        <v>28278</v>
      </c>
      <c r="D6913" s="152" t="s">
        <v>8361</v>
      </c>
      <c r="E6913" s="152" t="s">
        <v>28279</v>
      </c>
      <c r="F6913" s="152" t="s">
        <v>8363</v>
      </c>
      <c r="G6913" s="152" t="s">
        <v>168</v>
      </c>
      <c r="H6913" s="152" t="s">
        <v>4708</v>
      </c>
      <c r="I6913" s="152" t="s">
        <v>6777</v>
      </c>
      <c r="J6913" s="152" t="s">
        <v>113</v>
      </c>
    </row>
    <row r="6914" spans="1:10" x14ac:dyDescent="0.25">
      <c r="A6914" s="152" t="s">
        <v>28280</v>
      </c>
      <c r="B6914" s="152" t="s">
        <v>28281</v>
      </c>
      <c r="C6914" s="152" t="s">
        <v>28282</v>
      </c>
      <c r="D6914" s="152" t="s">
        <v>8373</v>
      </c>
      <c r="E6914" s="152" t="s">
        <v>28283</v>
      </c>
      <c r="F6914" s="152" t="s">
        <v>8363</v>
      </c>
      <c r="G6914" s="152" t="s">
        <v>1841</v>
      </c>
      <c r="H6914" s="152" t="s">
        <v>2453</v>
      </c>
      <c r="I6914" s="152" t="s">
        <v>6777</v>
      </c>
      <c r="J6914" s="152" t="s">
        <v>113</v>
      </c>
    </row>
    <row r="6915" spans="1:10" x14ac:dyDescent="0.25">
      <c r="A6915" s="152" t="s">
        <v>28284</v>
      </c>
      <c r="B6915" s="152" t="s">
        <v>28285</v>
      </c>
      <c r="C6915" s="152" t="s">
        <v>28286</v>
      </c>
      <c r="D6915" s="152" t="s">
        <v>8373</v>
      </c>
      <c r="E6915" s="152" t="s">
        <v>28287</v>
      </c>
      <c r="F6915" s="152" t="s">
        <v>8363</v>
      </c>
      <c r="G6915" s="152" t="s">
        <v>200</v>
      </c>
      <c r="H6915" s="152" t="s">
        <v>2612</v>
      </c>
      <c r="I6915" s="152" t="s">
        <v>6777</v>
      </c>
      <c r="J6915" s="152" t="s">
        <v>113</v>
      </c>
    </row>
    <row r="6916" spans="1:10" x14ac:dyDescent="0.25">
      <c r="A6916" s="152" t="s">
        <v>28288</v>
      </c>
      <c r="B6916" s="152" t="s">
        <v>28289</v>
      </c>
      <c r="C6916" s="152" t="s">
        <v>28290</v>
      </c>
      <c r="D6916" s="152" t="s">
        <v>8361</v>
      </c>
      <c r="E6916" s="152" t="s">
        <v>28291</v>
      </c>
      <c r="F6916" s="152" t="s">
        <v>8363</v>
      </c>
      <c r="G6916" s="152" t="s">
        <v>91</v>
      </c>
      <c r="H6916" s="152" t="s">
        <v>6733</v>
      </c>
      <c r="I6916" s="152" t="s">
        <v>6777</v>
      </c>
      <c r="J6916" s="152" t="s">
        <v>8519</v>
      </c>
    </row>
    <row r="6917" spans="1:10" x14ac:dyDescent="0.25">
      <c r="A6917" s="152" t="s">
        <v>28293</v>
      </c>
      <c r="B6917" s="152" t="s">
        <v>28294</v>
      </c>
      <c r="C6917" s="152" t="s">
        <v>28290</v>
      </c>
      <c r="D6917" s="152" t="s">
        <v>8361</v>
      </c>
      <c r="E6917" s="152" t="s">
        <v>28291</v>
      </c>
      <c r="F6917" s="152" t="s">
        <v>8363</v>
      </c>
      <c r="G6917" s="152" t="s">
        <v>120</v>
      </c>
      <c r="H6917" s="152" t="s">
        <v>2612</v>
      </c>
      <c r="I6917" s="152" t="s">
        <v>6777</v>
      </c>
      <c r="J6917" s="152" t="s">
        <v>8519</v>
      </c>
    </row>
    <row r="6918" spans="1:10" x14ac:dyDescent="0.25">
      <c r="A6918" s="152" t="s">
        <v>28295</v>
      </c>
      <c r="B6918" s="152" t="s">
        <v>28296</v>
      </c>
      <c r="C6918" s="152" t="s">
        <v>28290</v>
      </c>
      <c r="D6918" s="152" t="s">
        <v>8361</v>
      </c>
      <c r="E6918" s="152" t="s">
        <v>28291</v>
      </c>
      <c r="F6918" s="152" t="s">
        <v>8363</v>
      </c>
      <c r="G6918" s="152" t="s">
        <v>120</v>
      </c>
      <c r="H6918" s="152" t="s">
        <v>2755</v>
      </c>
      <c r="I6918" s="152" t="s">
        <v>6777</v>
      </c>
      <c r="J6918" s="152" t="s">
        <v>8519</v>
      </c>
    </row>
    <row r="6919" spans="1:10" x14ac:dyDescent="0.25">
      <c r="A6919" s="152" t="s">
        <v>28297</v>
      </c>
      <c r="B6919" s="152" t="s">
        <v>28294</v>
      </c>
      <c r="C6919" s="152" t="s">
        <v>28290</v>
      </c>
      <c r="D6919" s="152" t="s">
        <v>8361</v>
      </c>
      <c r="E6919" s="152" t="s">
        <v>28291</v>
      </c>
      <c r="F6919" s="152" t="s">
        <v>8363</v>
      </c>
      <c r="G6919" s="152" t="s">
        <v>120</v>
      </c>
      <c r="H6919" s="152" t="s">
        <v>4283</v>
      </c>
      <c r="I6919" s="152" t="s">
        <v>6777</v>
      </c>
      <c r="J6919" s="152" t="s">
        <v>8519</v>
      </c>
    </row>
    <row r="6920" spans="1:10" x14ac:dyDescent="0.25">
      <c r="A6920" s="152" t="s">
        <v>28299</v>
      </c>
      <c r="B6920" s="152" t="s">
        <v>28298</v>
      </c>
      <c r="C6920" s="152" t="s">
        <v>28290</v>
      </c>
      <c r="D6920" s="152" t="s">
        <v>8361</v>
      </c>
      <c r="E6920" s="152" t="s">
        <v>28291</v>
      </c>
      <c r="F6920" s="152" t="s">
        <v>8363</v>
      </c>
      <c r="G6920" s="152" t="s">
        <v>2341</v>
      </c>
      <c r="H6920" s="152" t="s">
        <v>2612</v>
      </c>
      <c r="I6920" s="152" t="s">
        <v>6777</v>
      </c>
      <c r="J6920" s="152" t="s">
        <v>8519</v>
      </c>
    </row>
    <row r="6921" spans="1:10" x14ac:dyDescent="0.25">
      <c r="A6921" s="152" t="s">
        <v>28300</v>
      </c>
      <c r="B6921" s="152" t="s">
        <v>28298</v>
      </c>
      <c r="C6921" s="152" t="s">
        <v>28290</v>
      </c>
      <c r="D6921" s="152" t="s">
        <v>8361</v>
      </c>
      <c r="E6921" s="152" t="s">
        <v>28291</v>
      </c>
      <c r="F6921" s="152" t="s">
        <v>8363</v>
      </c>
      <c r="G6921" s="152" t="s">
        <v>2341</v>
      </c>
      <c r="H6921" s="152" t="s">
        <v>4283</v>
      </c>
      <c r="I6921" s="152" t="s">
        <v>6777</v>
      </c>
      <c r="J6921" s="152" t="s">
        <v>8519</v>
      </c>
    </row>
    <row r="6922" spans="1:10" x14ac:dyDescent="0.25">
      <c r="A6922" s="152" t="s">
        <v>28301</v>
      </c>
      <c r="B6922" s="152" t="s">
        <v>28294</v>
      </c>
      <c r="C6922" s="152" t="s">
        <v>28290</v>
      </c>
      <c r="D6922" s="152" t="s">
        <v>8361</v>
      </c>
      <c r="E6922" s="152" t="s">
        <v>28291</v>
      </c>
      <c r="F6922" s="152" t="s">
        <v>8541</v>
      </c>
      <c r="G6922" s="152" t="s">
        <v>120</v>
      </c>
      <c r="H6922" s="152" t="s">
        <v>2612</v>
      </c>
      <c r="I6922" s="152" t="s">
        <v>6777</v>
      </c>
      <c r="J6922" s="152" t="s">
        <v>8519</v>
      </c>
    </row>
    <row r="6923" spans="1:10" x14ac:dyDescent="0.25">
      <c r="A6923" s="152" t="s">
        <v>28302</v>
      </c>
      <c r="B6923" s="152" t="s">
        <v>28292</v>
      </c>
      <c r="C6923" s="152" t="s">
        <v>28290</v>
      </c>
      <c r="D6923" s="152" t="s">
        <v>8361</v>
      </c>
      <c r="E6923" s="152" t="s">
        <v>28291</v>
      </c>
      <c r="F6923" s="152" t="s">
        <v>8541</v>
      </c>
      <c r="G6923" s="152" t="s">
        <v>120</v>
      </c>
      <c r="H6923" s="152" t="s">
        <v>4283</v>
      </c>
      <c r="I6923" s="152" t="s">
        <v>6777</v>
      </c>
      <c r="J6923" s="152" t="s">
        <v>8519</v>
      </c>
    </row>
    <row r="6924" spans="1:10" x14ac:dyDescent="0.25">
      <c r="A6924" s="152" t="s">
        <v>28303</v>
      </c>
      <c r="B6924" s="152" t="s">
        <v>28298</v>
      </c>
      <c r="C6924" s="152" t="s">
        <v>28290</v>
      </c>
      <c r="D6924" s="152" t="s">
        <v>8361</v>
      </c>
      <c r="E6924" s="152" t="s">
        <v>28291</v>
      </c>
      <c r="F6924" s="152" t="s">
        <v>8541</v>
      </c>
      <c r="G6924" s="152" t="s">
        <v>2341</v>
      </c>
      <c r="H6924" s="152" t="s">
        <v>2612</v>
      </c>
      <c r="I6924" s="152" t="s">
        <v>6777</v>
      </c>
      <c r="J6924" s="152" t="s">
        <v>8519</v>
      </c>
    </row>
    <row r="6925" spans="1:10" x14ac:dyDescent="0.25">
      <c r="A6925" s="152" t="s">
        <v>28304</v>
      </c>
      <c r="B6925" s="152" t="s">
        <v>28298</v>
      </c>
      <c r="C6925" s="152" t="s">
        <v>28290</v>
      </c>
      <c r="D6925" s="152" t="s">
        <v>8361</v>
      </c>
      <c r="E6925" s="152" t="s">
        <v>28291</v>
      </c>
      <c r="F6925" s="152" t="s">
        <v>8541</v>
      </c>
      <c r="G6925" s="152" t="s">
        <v>2341</v>
      </c>
      <c r="H6925" s="152" t="s">
        <v>4283</v>
      </c>
      <c r="I6925" s="152" t="s">
        <v>6777</v>
      </c>
      <c r="J6925" s="152" t="s">
        <v>8519</v>
      </c>
    </row>
    <row r="6926" spans="1:10" x14ac:dyDescent="0.25">
      <c r="A6926" s="152" t="s">
        <v>28305</v>
      </c>
      <c r="B6926" s="152" t="s">
        <v>28306</v>
      </c>
      <c r="C6926" s="152" t="s">
        <v>28307</v>
      </c>
      <c r="D6926" s="152" t="s">
        <v>8361</v>
      </c>
      <c r="E6926" s="152" t="s">
        <v>28308</v>
      </c>
      <c r="F6926" s="152" t="s">
        <v>8363</v>
      </c>
      <c r="G6926" s="152" t="s">
        <v>416</v>
      </c>
      <c r="H6926" s="152" t="s">
        <v>2755</v>
      </c>
      <c r="I6926" s="152" t="s">
        <v>6777</v>
      </c>
      <c r="J6926" s="152" t="s">
        <v>113</v>
      </c>
    </row>
    <row r="6927" spans="1:10" x14ac:dyDescent="0.25">
      <c r="A6927" s="152" t="s">
        <v>28309</v>
      </c>
      <c r="B6927" s="152" t="s">
        <v>28310</v>
      </c>
      <c r="C6927" s="152" t="s">
        <v>28311</v>
      </c>
      <c r="D6927" s="152" t="s">
        <v>8361</v>
      </c>
      <c r="E6927" s="152" t="s">
        <v>28312</v>
      </c>
      <c r="F6927" s="152" t="s">
        <v>8363</v>
      </c>
      <c r="G6927" s="152" t="s">
        <v>416</v>
      </c>
      <c r="H6927" s="152" t="s">
        <v>2129</v>
      </c>
      <c r="I6927" s="152" t="s">
        <v>6777</v>
      </c>
      <c r="J6927" s="152" t="s">
        <v>113</v>
      </c>
    </row>
    <row r="6928" spans="1:10" x14ac:dyDescent="0.25">
      <c r="A6928" s="152" t="s">
        <v>28313</v>
      </c>
      <c r="B6928" s="152" t="s">
        <v>28314</v>
      </c>
      <c r="C6928" s="152" t="s">
        <v>28315</v>
      </c>
      <c r="D6928" s="152" t="s">
        <v>8361</v>
      </c>
      <c r="E6928" s="152" t="s">
        <v>28316</v>
      </c>
      <c r="F6928" s="152" t="s">
        <v>8363</v>
      </c>
      <c r="G6928" s="152" t="s">
        <v>416</v>
      </c>
      <c r="H6928" s="152" t="s">
        <v>5577</v>
      </c>
      <c r="I6928" s="152" t="s">
        <v>6777</v>
      </c>
      <c r="J6928" s="152" t="s">
        <v>8622</v>
      </c>
    </row>
    <row r="6929" spans="1:10" x14ac:dyDescent="0.25">
      <c r="A6929" s="152" t="s">
        <v>28319</v>
      </c>
      <c r="B6929" s="152" t="s">
        <v>28320</v>
      </c>
      <c r="C6929" s="152" t="s">
        <v>28317</v>
      </c>
      <c r="D6929" s="152" t="s">
        <v>8361</v>
      </c>
      <c r="E6929" s="152" t="s">
        <v>28318</v>
      </c>
      <c r="F6929" s="152" t="s">
        <v>8363</v>
      </c>
      <c r="G6929" s="152" t="s">
        <v>416</v>
      </c>
      <c r="H6929" s="152" t="s">
        <v>4424</v>
      </c>
      <c r="I6929" s="152" t="s">
        <v>6777</v>
      </c>
      <c r="J6929" s="152" t="s">
        <v>9001</v>
      </c>
    </row>
    <row r="6930" spans="1:10" x14ac:dyDescent="0.25">
      <c r="A6930" s="152" t="s">
        <v>28321</v>
      </c>
      <c r="B6930" s="152" t="s">
        <v>28322</v>
      </c>
      <c r="C6930" s="152" t="s">
        <v>28317</v>
      </c>
      <c r="D6930" s="152" t="s">
        <v>8361</v>
      </c>
      <c r="E6930" s="152" t="s">
        <v>28318</v>
      </c>
      <c r="F6930" s="152" t="s">
        <v>8363</v>
      </c>
      <c r="G6930" s="152" t="s">
        <v>416</v>
      </c>
      <c r="H6930" s="152" t="s">
        <v>6733</v>
      </c>
      <c r="I6930" s="152" t="s">
        <v>6777</v>
      </c>
      <c r="J6930" s="152" t="s">
        <v>9001</v>
      </c>
    </row>
    <row r="6931" spans="1:10" x14ac:dyDescent="0.25">
      <c r="A6931" s="152" t="s">
        <v>28323</v>
      </c>
      <c r="B6931" s="152" t="s">
        <v>28324</v>
      </c>
      <c r="C6931" s="152" t="s">
        <v>28325</v>
      </c>
      <c r="D6931" s="152" t="s">
        <v>8373</v>
      </c>
      <c r="E6931" s="152" t="s">
        <v>28326</v>
      </c>
      <c r="F6931" s="152" t="s">
        <v>8363</v>
      </c>
      <c r="G6931" s="152" t="s">
        <v>120</v>
      </c>
      <c r="H6931" s="152" t="s">
        <v>1015</v>
      </c>
      <c r="I6931" s="152" t="s">
        <v>6777</v>
      </c>
      <c r="J6931" s="152" t="s">
        <v>113</v>
      </c>
    </row>
    <row r="6932" spans="1:10" x14ac:dyDescent="0.25">
      <c r="A6932" s="152" t="s">
        <v>28329</v>
      </c>
      <c r="B6932" s="152" t="s">
        <v>28330</v>
      </c>
      <c r="C6932" s="152" t="s">
        <v>28327</v>
      </c>
      <c r="D6932" s="152" t="s">
        <v>8361</v>
      </c>
      <c r="E6932" s="152" t="s">
        <v>28328</v>
      </c>
      <c r="F6932" s="152" t="s">
        <v>8363</v>
      </c>
      <c r="G6932" s="152" t="s">
        <v>168</v>
      </c>
      <c r="H6932" s="152" t="s">
        <v>2612</v>
      </c>
      <c r="I6932" s="152" t="s">
        <v>6777</v>
      </c>
      <c r="J6932" s="152" t="s">
        <v>9959</v>
      </c>
    </row>
    <row r="6933" spans="1:10" x14ac:dyDescent="0.25">
      <c r="A6933" s="152" t="s">
        <v>28331</v>
      </c>
      <c r="B6933" s="152" t="s">
        <v>28330</v>
      </c>
      <c r="C6933" s="152" t="s">
        <v>28327</v>
      </c>
      <c r="D6933" s="152" t="s">
        <v>8361</v>
      </c>
      <c r="E6933" s="152" t="s">
        <v>28328</v>
      </c>
      <c r="F6933" s="152" t="s">
        <v>8363</v>
      </c>
      <c r="G6933" s="152" t="s">
        <v>168</v>
      </c>
      <c r="H6933" s="152" t="s">
        <v>4283</v>
      </c>
      <c r="I6933" s="152" t="s">
        <v>6777</v>
      </c>
      <c r="J6933" s="152" t="s">
        <v>9959</v>
      </c>
    </row>
    <row r="6934" spans="1:10" x14ac:dyDescent="0.25">
      <c r="A6934" s="152" t="s">
        <v>28332</v>
      </c>
      <c r="B6934" s="152" t="s">
        <v>28330</v>
      </c>
      <c r="C6934" s="152" t="s">
        <v>28327</v>
      </c>
      <c r="D6934" s="152" t="s">
        <v>8361</v>
      </c>
      <c r="E6934" s="152" t="s">
        <v>28328</v>
      </c>
      <c r="F6934" s="152" t="s">
        <v>8363</v>
      </c>
      <c r="G6934" s="152" t="s">
        <v>168</v>
      </c>
      <c r="H6934" s="152" t="s">
        <v>4708</v>
      </c>
      <c r="I6934" s="152" t="s">
        <v>6777</v>
      </c>
      <c r="J6934" s="152" t="s">
        <v>9959</v>
      </c>
    </row>
    <row r="6935" spans="1:10" x14ac:dyDescent="0.25">
      <c r="A6935" s="152" t="s">
        <v>28333</v>
      </c>
      <c r="B6935" s="152" t="s">
        <v>28334</v>
      </c>
      <c r="C6935" s="152" t="s">
        <v>28335</v>
      </c>
      <c r="D6935" s="152" t="s">
        <v>8361</v>
      </c>
      <c r="E6935" s="152" t="s">
        <v>28336</v>
      </c>
      <c r="F6935" s="152" t="s">
        <v>8363</v>
      </c>
      <c r="G6935" s="152" t="s">
        <v>416</v>
      </c>
      <c r="H6935" s="152" t="s">
        <v>3008</v>
      </c>
      <c r="I6935" s="152" t="s">
        <v>6777</v>
      </c>
      <c r="J6935" s="152" t="s">
        <v>113</v>
      </c>
    </row>
    <row r="6936" spans="1:10" x14ac:dyDescent="0.25">
      <c r="A6936" s="152" t="s">
        <v>28337</v>
      </c>
      <c r="B6936" s="152" t="s">
        <v>28338</v>
      </c>
      <c r="C6936" s="152" t="s">
        <v>28339</v>
      </c>
      <c r="D6936" s="152" t="s">
        <v>8361</v>
      </c>
      <c r="E6936" s="152" t="s">
        <v>28340</v>
      </c>
      <c r="F6936" s="152" t="s">
        <v>8363</v>
      </c>
      <c r="G6936" s="152" t="s">
        <v>1341</v>
      </c>
      <c r="H6936" s="152" t="s">
        <v>4720</v>
      </c>
      <c r="I6936" s="152" t="s">
        <v>6777</v>
      </c>
      <c r="J6936" s="152" t="s">
        <v>113</v>
      </c>
    </row>
    <row r="6937" spans="1:10" x14ac:dyDescent="0.25">
      <c r="A6937" s="152" t="s">
        <v>28341</v>
      </c>
      <c r="B6937" s="152" t="s">
        <v>28342</v>
      </c>
      <c r="C6937" s="152" t="s">
        <v>28343</v>
      </c>
      <c r="D6937" s="152" t="s">
        <v>8361</v>
      </c>
      <c r="E6937" s="152" t="s">
        <v>28344</v>
      </c>
      <c r="F6937" s="152" t="s">
        <v>8363</v>
      </c>
      <c r="G6937" s="152" t="s">
        <v>416</v>
      </c>
      <c r="H6937" s="152" t="s">
        <v>4702</v>
      </c>
      <c r="I6937" s="152" t="s">
        <v>6777</v>
      </c>
      <c r="J6937" s="152" t="s">
        <v>8366</v>
      </c>
    </row>
    <row r="6938" spans="1:10" x14ac:dyDescent="0.25">
      <c r="A6938" s="152" t="s">
        <v>28345</v>
      </c>
      <c r="B6938" s="152" t="s">
        <v>28346</v>
      </c>
      <c r="C6938" s="152" t="s">
        <v>28343</v>
      </c>
      <c r="D6938" s="152" t="s">
        <v>8361</v>
      </c>
      <c r="E6938" s="152" t="s">
        <v>28344</v>
      </c>
      <c r="F6938" s="152" t="s">
        <v>8363</v>
      </c>
      <c r="G6938" s="152" t="s">
        <v>416</v>
      </c>
      <c r="H6938" s="152" t="s">
        <v>6733</v>
      </c>
      <c r="I6938" s="152" t="s">
        <v>6777</v>
      </c>
      <c r="J6938" s="152" t="s">
        <v>8366</v>
      </c>
    </row>
    <row r="6939" spans="1:10" x14ac:dyDescent="0.25">
      <c r="A6939" s="152" t="s">
        <v>28347</v>
      </c>
      <c r="B6939" s="152" t="s">
        <v>28348</v>
      </c>
      <c r="C6939" s="152" t="s">
        <v>28349</v>
      </c>
      <c r="D6939" s="152" t="s">
        <v>8361</v>
      </c>
      <c r="E6939" s="152" t="s">
        <v>28350</v>
      </c>
      <c r="F6939" s="152" t="s">
        <v>8363</v>
      </c>
      <c r="G6939" s="152" t="s">
        <v>120</v>
      </c>
      <c r="H6939" s="152" t="s">
        <v>4718</v>
      </c>
      <c r="I6939" s="152" t="s">
        <v>6777</v>
      </c>
      <c r="J6939" s="152" t="s">
        <v>113</v>
      </c>
    </row>
    <row r="6940" spans="1:10" x14ac:dyDescent="0.25">
      <c r="A6940" s="152" t="s">
        <v>28353</v>
      </c>
      <c r="B6940" s="152" t="s">
        <v>28354</v>
      </c>
      <c r="C6940" s="152" t="s">
        <v>28351</v>
      </c>
      <c r="D6940" s="152" t="s">
        <v>8373</v>
      </c>
      <c r="E6940" s="152" t="s">
        <v>28352</v>
      </c>
      <c r="F6940" s="152" t="s">
        <v>8363</v>
      </c>
      <c r="G6940" s="152" t="s">
        <v>111</v>
      </c>
      <c r="H6940" s="152" t="s">
        <v>1015</v>
      </c>
      <c r="I6940" s="152" t="s">
        <v>6777</v>
      </c>
      <c r="J6940" s="152" t="s">
        <v>113</v>
      </c>
    </row>
    <row r="6941" spans="1:10" x14ac:dyDescent="0.25">
      <c r="A6941" s="152" t="s">
        <v>28355</v>
      </c>
      <c r="B6941" s="152" t="s">
        <v>28356</v>
      </c>
      <c r="C6941" s="152" t="s">
        <v>28357</v>
      </c>
      <c r="D6941" s="152" t="s">
        <v>8361</v>
      </c>
      <c r="E6941" s="152" t="s">
        <v>28358</v>
      </c>
      <c r="F6941" s="152" t="s">
        <v>8363</v>
      </c>
      <c r="G6941" s="152" t="s">
        <v>91</v>
      </c>
      <c r="H6941" s="152" t="s">
        <v>6733</v>
      </c>
      <c r="I6941" s="152" t="s">
        <v>6777</v>
      </c>
      <c r="J6941" s="152" t="s">
        <v>113</v>
      </c>
    </row>
    <row r="6942" spans="1:10" x14ac:dyDescent="0.25">
      <c r="A6942" s="152" t="s">
        <v>28359</v>
      </c>
      <c r="B6942" s="152" t="s">
        <v>28360</v>
      </c>
      <c r="C6942" s="152" t="s">
        <v>28357</v>
      </c>
      <c r="D6942" s="152" t="s">
        <v>8361</v>
      </c>
      <c r="E6942" s="152" t="s">
        <v>28358</v>
      </c>
      <c r="F6942" s="152" t="s">
        <v>8363</v>
      </c>
      <c r="G6942" s="152" t="s">
        <v>120</v>
      </c>
      <c r="H6942" s="152" t="s">
        <v>2612</v>
      </c>
      <c r="I6942" s="152" t="s">
        <v>6777</v>
      </c>
      <c r="J6942" s="152" t="s">
        <v>113</v>
      </c>
    </row>
    <row r="6943" spans="1:10" x14ac:dyDescent="0.25">
      <c r="A6943" s="152" t="s">
        <v>28361</v>
      </c>
      <c r="B6943" s="152" t="s">
        <v>28360</v>
      </c>
      <c r="C6943" s="152" t="s">
        <v>28357</v>
      </c>
      <c r="D6943" s="152" t="s">
        <v>8361</v>
      </c>
      <c r="E6943" s="152" t="s">
        <v>28358</v>
      </c>
      <c r="F6943" s="152" t="s">
        <v>8363</v>
      </c>
      <c r="G6943" s="152" t="s">
        <v>120</v>
      </c>
      <c r="H6943" s="152" t="s">
        <v>4283</v>
      </c>
      <c r="I6943" s="152" t="s">
        <v>6777</v>
      </c>
      <c r="J6943" s="152" t="s">
        <v>113</v>
      </c>
    </row>
    <row r="6944" spans="1:10" x14ac:dyDescent="0.25">
      <c r="A6944" s="152" t="s">
        <v>28362</v>
      </c>
      <c r="B6944" s="152" t="s">
        <v>28363</v>
      </c>
      <c r="C6944" s="152" t="s">
        <v>28357</v>
      </c>
      <c r="D6944" s="152" t="s">
        <v>8361</v>
      </c>
      <c r="E6944" s="152" t="s">
        <v>28358</v>
      </c>
      <c r="F6944" s="152" t="s">
        <v>8363</v>
      </c>
      <c r="G6944" s="152" t="s">
        <v>120</v>
      </c>
      <c r="H6944" s="152" t="s">
        <v>4710</v>
      </c>
      <c r="I6944" s="152" t="s">
        <v>6777</v>
      </c>
      <c r="J6944" s="152" t="s">
        <v>113</v>
      </c>
    </row>
    <row r="6945" spans="1:10" x14ac:dyDescent="0.25">
      <c r="A6945" s="152" t="s">
        <v>28364</v>
      </c>
      <c r="B6945" s="152" t="s">
        <v>28365</v>
      </c>
      <c r="C6945" s="152" t="s">
        <v>28357</v>
      </c>
      <c r="D6945" s="152" t="s">
        <v>8361</v>
      </c>
      <c r="E6945" s="152" t="s">
        <v>28358</v>
      </c>
      <c r="F6945" s="152" t="s">
        <v>8363</v>
      </c>
      <c r="G6945" s="152" t="s">
        <v>416</v>
      </c>
      <c r="H6945" s="152" t="s">
        <v>4710</v>
      </c>
      <c r="I6945" s="152" t="s">
        <v>6777</v>
      </c>
      <c r="J6945" s="152" t="s">
        <v>113</v>
      </c>
    </row>
    <row r="6946" spans="1:10" x14ac:dyDescent="0.25">
      <c r="A6946" s="152" t="s">
        <v>28366</v>
      </c>
      <c r="B6946" s="152" t="s">
        <v>28367</v>
      </c>
      <c r="C6946" s="152" t="s">
        <v>28368</v>
      </c>
      <c r="D6946" s="152" t="s">
        <v>8361</v>
      </c>
      <c r="E6946" s="152" t="s">
        <v>28369</v>
      </c>
      <c r="F6946" s="152" t="s">
        <v>8363</v>
      </c>
      <c r="G6946" s="152" t="s">
        <v>416</v>
      </c>
      <c r="H6946" s="152" t="s">
        <v>4722</v>
      </c>
      <c r="I6946" s="152" t="s">
        <v>6777</v>
      </c>
      <c r="J6946" s="152" t="s">
        <v>8477</v>
      </c>
    </row>
    <row r="6947" spans="1:10" x14ac:dyDescent="0.25">
      <c r="A6947" s="152" t="s">
        <v>28370</v>
      </c>
      <c r="B6947" s="152" t="s">
        <v>28371</v>
      </c>
      <c r="C6947" s="152" t="s">
        <v>28372</v>
      </c>
      <c r="D6947" s="152" t="s">
        <v>8361</v>
      </c>
      <c r="E6947" s="152" t="s">
        <v>28373</v>
      </c>
      <c r="F6947" s="152" t="s">
        <v>8363</v>
      </c>
      <c r="G6947" s="152" t="s">
        <v>416</v>
      </c>
      <c r="H6947" s="152" t="s">
        <v>386</v>
      </c>
      <c r="I6947" s="152" t="s">
        <v>6777</v>
      </c>
      <c r="J6947" s="152" t="s">
        <v>113</v>
      </c>
    </row>
    <row r="6948" spans="1:10" x14ac:dyDescent="0.25">
      <c r="A6948" s="152" t="s">
        <v>28374</v>
      </c>
      <c r="B6948" s="152" t="s">
        <v>28375</v>
      </c>
      <c r="C6948" s="152" t="s">
        <v>28376</v>
      </c>
      <c r="D6948" s="152" t="s">
        <v>8361</v>
      </c>
      <c r="E6948" s="152" t="s">
        <v>28377</v>
      </c>
      <c r="F6948" s="152" t="s">
        <v>8363</v>
      </c>
      <c r="G6948" s="152" t="s">
        <v>416</v>
      </c>
      <c r="H6948" s="152" t="s">
        <v>3182</v>
      </c>
      <c r="I6948" s="152" t="s">
        <v>6777</v>
      </c>
      <c r="J6948" s="152" t="s">
        <v>113</v>
      </c>
    </row>
    <row r="6949" spans="1:10" x14ac:dyDescent="0.25">
      <c r="A6949" s="152" t="s">
        <v>28378</v>
      </c>
      <c r="B6949" s="152" t="s">
        <v>28379</v>
      </c>
      <c r="C6949" s="152" t="s">
        <v>28376</v>
      </c>
      <c r="D6949" s="152" t="s">
        <v>8361</v>
      </c>
      <c r="E6949" s="152" t="s">
        <v>28377</v>
      </c>
      <c r="F6949" s="152" t="s">
        <v>8363</v>
      </c>
      <c r="G6949" s="152" t="s">
        <v>416</v>
      </c>
      <c r="H6949" s="152" t="s">
        <v>6733</v>
      </c>
      <c r="I6949" s="152" t="s">
        <v>6777</v>
      </c>
      <c r="J6949" s="152" t="s">
        <v>113</v>
      </c>
    </row>
    <row r="6950" spans="1:10" x14ac:dyDescent="0.25">
      <c r="A6950" s="152" t="s">
        <v>28383</v>
      </c>
      <c r="B6950" s="152" t="s">
        <v>28380</v>
      </c>
      <c r="C6950" s="152" t="s">
        <v>28381</v>
      </c>
      <c r="D6950" s="152" t="s">
        <v>8361</v>
      </c>
      <c r="E6950" s="152" t="s">
        <v>28382</v>
      </c>
      <c r="F6950" s="152" t="s">
        <v>8363</v>
      </c>
      <c r="G6950" s="152" t="s">
        <v>1600</v>
      </c>
      <c r="H6950" s="152" t="s">
        <v>1747</v>
      </c>
      <c r="I6950" s="152" t="s">
        <v>6777</v>
      </c>
      <c r="J6950" s="152" t="s">
        <v>113</v>
      </c>
    </row>
    <row r="6951" spans="1:10" x14ac:dyDescent="0.25">
      <c r="A6951" s="152" t="s">
        <v>28384</v>
      </c>
      <c r="B6951" s="152" t="s">
        <v>28385</v>
      </c>
      <c r="C6951" s="152" t="s">
        <v>28381</v>
      </c>
      <c r="D6951" s="152" t="s">
        <v>8361</v>
      </c>
      <c r="E6951" s="152" t="s">
        <v>28382</v>
      </c>
      <c r="F6951" s="152" t="s">
        <v>8363</v>
      </c>
      <c r="G6951" s="152" t="s">
        <v>1600</v>
      </c>
      <c r="H6951" s="152" t="s">
        <v>6733</v>
      </c>
      <c r="I6951" s="152" t="s">
        <v>6777</v>
      </c>
      <c r="J6951" s="152" t="s">
        <v>113</v>
      </c>
    </row>
    <row r="6952" spans="1:10" x14ac:dyDescent="0.25">
      <c r="A6952" s="152" t="s">
        <v>28386</v>
      </c>
      <c r="B6952" s="152" t="s">
        <v>28387</v>
      </c>
      <c r="C6952" s="152" t="s">
        <v>28388</v>
      </c>
      <c r="D6952" s="152" t="s">
        <v>8373</v>
      </c>
      <c r="E6952" s="152" t="s">
        <v>28389</v>
      </c>
      <c r="F6952" s="152" t="s">
        <v>8363</v>
      </c>
      <c r="G6952" s="152" t="s">
        <v>128</v>
      </c>
      <c r="H6952" s="152" t="s">
        <v>2201</v>
      </c>
      <c r="I6952" s="152" t="s">
        <v>6777</v>
      </c>
      <c r="J6952" s="152" t="s">
        <v>113</v>
      </c>
    </row>
    <row r="6953" spans="1:10" x14ac:dyDescent="0.25">
      <c r="A6953" s="152" t="s">
        <v>28391</v>
      </c>
      <c r="B6953" s="152" t="s">
        <v>28390</v>
      </c>
      <c r="C6953" s="152" t="s">
        <v>28388</v>
      </c>
      <c r="D6953" s="152" t="s">
        <v>8373</v>
      </c>
      <c r="E6953" s="152" t="s">
        <v>28389</v>
      </c>
      <c r="F6953" s="152" t="s">
        <v>9638</v>
      </c>
      <c r="G6953" s="152" t="s">
        <v>128</v>
      </c>
      <c r="H6953" s="152" t="s">
        <v>2201</v>
      </c>
      <c r="I6953" s="152" t="s">
        <v>6777</v>
      </c>
      <c r="J6953" s="152" t="s">
        <v>113</v>
      </c>
    </row>
    <row r="6954" spans="1:10" x14ac:dyDescent="0.25">
      <c r="A6954" s="152" t="s">
        <v>28392</v>
      </c>
      <c r="B6954" s="152" t="s">
        <v>28393</v>
      </c>
      <c r="C6954" s="152" t="s">
        <v>28394</v>
      </c>
      <c r="D6954" s="152" t="s">
        <v>8361</v>
      </c>
      <c r="E6954" s="152" t="s">
        <v>28395</v>
      </c>
      <c r="F6954" s="152" t="s">
        <v>8363</v>
      </c>
      <c r="G6954" s="152" t="s">
        <v>416</v>
      </c>
      <c r="H6954" s="152" t="s">
        <v>1530</v>
      </c>
      <c r="I6954" s="152" t="s">
        <v>6777</v>
      </c>
      <c r="J6954" s="152" t="s">
        <v>10048</v>
      </c>
    </row>
    <row r="6955" spans="1:10" x14ac:dyDescent="0.25">
      <c r="A6955" s="152" t="s">
        <v>28396</v>
      </c>
      <c r="B6955" s="152" t="s">
        <v>28397</v>
      </c>
      <c r="C6955" s="152" t="s">
        <v>28394</v>
      </c>
      <c r="D6955" s="152" t="s">
        <v>8361</v>
      </c>
      <c r="E6955" s="152" t="s">
        <v>28395</v>
      </c>
      <c r="F6955" s="152" t="s">
        <v>8363</v>
      </c>
      <c r="G6955" s="152" t="s">
        <v>416</v>
      </c>
      <c r="H6955" s="152" t="s">
        <v>6733</v>
      </c>
      <c r="I6955" s="152" t="s">
        <v>6777</v>
      </c>
      <c r="J6955" s="152" t="s">
        <v>10048</v>
      </c>
    </row>
    <row r="6956" spans="1:10" x14ac:dyDescent="0.25">
      <c r="A6956" s="152" t="s">
        <v>28398</v>
      </c>
      <c r="B6956" s="152" t="s">
        <v>28399</v>
      </c>
      <c r="C6956" s="152" t="s">
        <v>28400</v>
      </c>
      <c r="D6956" s="152" t="s">
        <v>8373</v>
      </c>
      <c r="E6956" s="152" t="s">
        <v>28401</v>
      </c>
      <c r="F6956" s="152" t="s">
        <v>8363</v>
      </c>
      <c r="G6956" s="152" t="s">
        <v>111</v>
      </c>
      <c r="H6956" s="152" t="s">
        <v>3469</v>
      </c>
      <c r="I6956" s="152" t="s">
        <v>6777</v>
      </c>
      <c r="J6956" s="152" t="s">
        <v>113</v>
      </c>
    </row>
    <row r="6957" spans="1:10" x14ac:dyDescent="0.25">
      <c r="A6957" s="152" t="s">
        <v>28403</v>
      </c>
      <c r="B6957" s="152" t="s">
        <v>28404</v>
      </c>
      <c r="C6957" s="152" t="s">
        <v>9996</v>
      </c>
      <c r="D6957" s="152" t="s">
        <v>8373</v>
      </c>
      <c r="E6957" s="152" t="s">
        <v>28402</v>
      </c>
      <c r="F6957" s="152" t="s">
        <v>8363</v>
      </c>
      <c r="G6957" s="152" t="s">
        <v>214</v>
      </c>
      <c r="H6957" s="152" t="s">
        <v>1574</v>
      </c>
      <c r="I6957" s="152" t="s">
        <v>6777</v>
      </c>
      <c r="J6957" s="152" t="s">
        <v>113</v>
      </c>
    </row>
    <row r="6958" spans="1:10" x14ac:dyDescent="0.25">
      <c r="A6958" s="152" t="s">
        <v>28405</v>
      </c>
      <c r="B6958" s="152" t="s">
        <v>28406</v>
      </c>
      <c r="C6958" s="152" t="s">
        <v>28407</v>
      </c>
      <c r="D6958" s="152" t="s">
        <v>8361</v>
      </c>
      <c r="E6958" s="152" t="s">
        <v>28408</v>
      </c>
      <c r="F6958" s="152" t="s">
        <v>8363</v>
      </c>
      <c r="G6958" s="152" t="s">
        <v>416</v>
      </c>
      <c r="H6958" s="152" t="s">
        <v>2755</v>
      </c>
      <c r="I6958" s="152" t="s">
        <v>6777</v>
      </c>
      <c r="J6958" s="152" t="s">
        <v>113</v>
      </c>
    </row>
    <row r="6959" spans="1:10" x14ac:dyDescent="0.25">
      <c r="A6959" s="152" t="s">
        <v>28409</v>
      </c>
      <c r="B6959" s="152" t="s">
        <v>28410</v>
      </c>
      <c r="C6959" s="152" t="s">
        <v>28407</v>
      </c>
      <c r="D6959" s="152" t="s">
        <v>8361</v>
      </c>
      <c r="E6959" s="152" t="s">
        <v>28408</v>
      </c>
      <c r="F6959" s="152" t="s">
        <v>8363</v>
      </c>
      <c r="G6959" s="152" t="s">
        <v>416</v>
      </c>
      <c r="H6959" s="152" t="s">
        <v>6733</v>
      </c>
      <c r="I6959" s="152" t="s">
        <v>6777</v>
      </c>
      <c r="J6959" s="152" t="s">
        <v>113</v>
      </c>
    </row>
    <row r="6960" spans="1:10" x14ac:dyDescent="0.25">
      <c r="A6960" s="152" t="s">
        <v>28411</v>
      </c>
      <c r="B6960" s="152" t="s">
        <v>28412</v>
      </c>
      <c r="C6960" s="152" t="s">
        <v>28413</v>
      </c>
      <c r="D6960" s="152" t="s">
        <v>8361</v>
      </c>
      <c r="E6960" s="152" t="s">
        <v>28414</v>
      </c>
      <c r="F6960" s="152" t="s">
        <v>8363</v>
      </c>
      <c r="G6960" s="152" t="s">
        <v>416</v>
      </c>
      <c r="H6960" s="152" t="s">
        <v>2529</v>
      </c>
      <c r="I6960" s="152" t="s">
        <v>6777</v>
      </c>
      <c r="J6960" s="152" t="s">
        <v>8923</v>
      </c>
    </row>
    <row r="6961" spans="1:10" x14ac:dyDescent="0.25">
      <c r="A6961" s="152" t="s">
        <v>28415</v>
      </c>
      <c r="B6961" s="152" t="s">
        <v>28416</v>
      </c>
      <c r="C6961" s="152" t="s">
        <v>28413</v>
      </c>
      <c r="D6961" s="152" t="s">
        <v>8361</v>
      </c>
      <c r="E6961" s="152" t="s">
        <v>28414</v>
      </c>
      <c r="F6961" s="152" t="s">
        <v>8363</v>
      </c>
      <c r="G6961" s="152" t="s">
        <v>416</v>
      </c>
      <c r="H6961" s="152" t="s">
        <v>6733</v>
      </c>
      <c r="I6961" s="152" t="s">
        <v>6777</v>
      </c>
      <c r="J6961" s="152" t="s">
        <v>8923</v>
      </c>
    </row>
    <row r="6962" spans="1:10" x14ac:dyDescent="0.25">
      <c r="A6962" s="152" t="s">
        <v>28417</v>
      </c>
      <c r="B6962" s="152" t="s">
        <v>28418</v>
      </c>
      <c r="C6962" s="152" t="s">
        <v>28419</v>
      </c>
      <c r="D6962" s="152" t="s">
        <v>8361</v>
      </c>
      <c r="E6962" s="152" t="s">
        <v>28420</v>
      </c>
      <c r="F6962" s="152" t="s">
        <v>8363</v>
      </c>
      <c r="G6962" s="152" t="s">
        <v>416</v>
      </c>
      <c r="H6962" s="152" t="s">
        <v>2529</v>
      </c>
      <c r="I6962" s="152" t="s">
        <v>6777</v>
      </c>
      <c r="J6962" s="152" t="s">
        <v>8923</v>
      </c>
    </row>
    <row r="6963" spans="1:10" x14ac:dyDescent="0.25">
      <c r="A6963" s="152" t="s">
        <v>28423</v>
      </c>
      <c r="B6963" s="152" t="s">
        <v>28424</v>
      </c>
      <c r="C6963" s="152" t="s">
        <v>28421</v>
      </c>
      <c r="D6963" s="152" t="s">
        <v>8361</v>
      </c>
      <c r="E6963" s="152" t="s">
        <v>28422</v>
      </c>
      <c r="F6963" s="152" t="s">
        <v>8363</v>
      </c>
      <c r="G6963" s="152" t="s">
        <v>416</v>
      </c>
      <c r="H6963" s="152" t="s">
        <v>4692</v>
      </c>
      <c r="I6963" s="152" t="s">
        <v>6777</v>
      </c>
      <c r="J6963" s="152" t="s">
        <v>8408</v>
      </c>
    </row>
    <row r="6964" spans="1:10" x14ac:dyDescent="0.25">
      <c r="A6964" s="152" t="s">
        <v>28425</v>
      </c>
      <c r="B6964" s="152" t="s">
        <v>28426</v>
      </c>
      <c r="C6964" s="152" t="s">
        <v>28421</v>
      </c>
      <c r="D6964" s="152" t="s">
        <v>8361</v>
      </c>
      <c r="E6964" s="152" t="s">
        <v>28422</v>
      </c>
      <c r="F6964" s="152" t="s">
        <v>8363</v>
      </c>
      <c r="G6964" s="152" t="s">
        <v>416</v>
      </c>
      <c r="H6964" s="152" t="s">
        <v>6733</v>
      </c>
      <c r="I6964" s="152" t="s">
        <v>6777</v>
      </c>
      <c r="J6964" s="152" t="s">
        <v>8408</v>
      </c>
    </row>
    <row r="6965" spans="1:10" x14ac:dyDescent="0.25">
      <c r="A6965" s="152" t="s">
        <v>28427</v>
      </c>
      <c r="B6965" s="152" t="s">
        <v>28428</v>
      </c>
      <c r="C6965" s="152" t="s">
        <v>28429</v>
      </c>
      <c r="D6965" s="152" t="s">
        <v>8373</v>
      </c>
      <c r="E6965" s="152" t="s">
        <v>28430</v>
      </c>
      <c r="F6965" s="152" t="s">
        <v>8363</v>
      </c>
      <c r="G6965" s="152" t="s">
        <v>136</v>
      </c>
      <c r="H6965" s="152" t="s">
        <v>1445</v>
      </c>
      <c r="I6965" s="152" t="s">
        <v>6777</v>
      </c>
      <c r="J6965" s="152" t="s">
        <v>113</v>
      </c>
    </row>
    <row r="6966" spans="1:10" x14ac:dyDescent="0.25">
      <c r="A6966" s="152" t="s">
        <v>28431</v>
      </c>
      <c r="B6966" s="152" t="s">
        <v>28432</v>
      </c>
      <c r="C6966" s="152" t="s">
        <v>28433</v>
      </c>
      <c r="D6966" s="152" t="s">
        <v>8373</v>
      </c>
      <c r="E6966" s="152" t="s">
        <v>28434</v>
      </c>
      <c r="F6966" s="152" t="s">
        <v>8363</v>
      </c>
      <c r="G6966" s="152" t="s">
        <v>160</v>
      </c>
      <c r="H6966" s="152" t="s">
        <v>2453</v>
      </c>
      <c r="I6966" s="152" t="s">
        <v>6777</v>
      </c>
      <c r="J6966" s="152" t="s">
        <v>113</v>
      </c>
    </row>
    <row r="6967" spans="1:10" x14ac:dyDescent="0.25">
      <c r="A6967" s="152" t="s">
        <v>28435</v>
      </c>
      <c r="B6967" s="152" t="s">
        <v>28436</v>
      </c>
      <c r="C6967" s="152" t="s">
        <v>28433</v>
      </c>
      <c r="D6967" s="152" t="s">
        <v>8373</v>
      </c>
      <c r="E6967" s="152" t="s">
        <v>28434</v>
      </c>
      <c r="F6967" s="152" t="s">
        <v>8363</v>
      </c>
      <c r="G6967" s="152" t="s">
        <v>160</v>
      </c>
      <c r="H6967" s="152" t="s">
        <v>1015</v>
      </c>
      <c r="I6967" s="152" t="s">
        <v>6777</v>
      </c>
      <c r="J6967" s="152" t="s">
        <v>113</v>
      </c>
    </row>
    <row r="6968" spans="1:10" x14ac:dyDescent="0.25">
      <c r="A6968" s="152" t="s">
        <v>28437</v>
      </c>
      <c r="B6968" s="152" t="s">
        <v>28438</v>
      </c>
      <c r="C6968" s="152" t="s">
        <v>28439</v>
      </c>
      <c r="D6968" s="152" t="s">
        <v>8361</v>
      </c>
      <c r="E6968" s="152" t="s">
        <v>28440</v>
      </c>
      <c r="F6968" s="152" t="s">
        <v>8363</v>
      </c>
      <c r="G6968" s="152" t="s">
        <v>416</v>
      </c>
      <c r="H6968" s="152" t="s">
        <v>1516</v>
      </c>
      <c r="I6968" s="152" t="s">
        <v>6777</v>
      </c>
      <c r="J6968" s="152" t="s">
        <v>8581</v>
      </c>
    </row>
    <row r="6969" spans="1:10" x14ac:dyDescent="0.25">
      <c r="A6969" s="152" t="s">
        <v>28441</v>
      </c>
      <c r="B6969" s="152" t="s">
        <v>28442</v>
      </c>
      <c r="C6969" s="152" t="s">
        <v>28439</v>
      </c>
      <c r="D6969" s="152" t="s">
        <v>8361</v>
      </c>
      <c r="E6969" s="152" t="s">
        <v>28440</v>
      </c>
      <c r="F6969" s="152" t="s">
        <v>8363</v>
      </c>
      <c r="G6969" s="152" t="s">
        <v>416</v>
      </c>
      <c r="H6969" s="152" t="s">
        <v>6733</v>
      </c>
      <c r="I6969" s="152" t="s">
        <v>6777</v>
      </c>
      <c r="J6969" s="152" t="s">
        <v>8581</v>
      </c>
    </row>
    <row r="6970" spans="1:10" x14ac:dyDescent="0.25">
      <c r="A6970" s="152" t="s">
        <v>28443</v>
      </c>
      <c r="B6970" s="152" t="s">
        <v>28444</v>
      </c>
      <c r="C6970" s="152" t="s">
        <v>28445</v>
      </c>
      <c r="D6970" s="152" t="s">
        <v>8373</v>
      </c>
      <c r="E6970" s="152" t="s">
        <v>28446</v>
      </c>
      <c r="F6970" s="152" t="s">
        <v>8363</v>
      </c>
      <c r="G6970" s="152" t="s">
        <v>456</v>
      </c>
      <c r="H6970" s="152" t="s">
        <v>2201</v>
      </c>
      <c r="I6970" s="152" t="s">
        <v>6777</v>
      </c>
      <c r="J6970" s="152" t="s">
        <v>113</v>
      </c>
    </row>
    <row r="6971" spans="1:10" x14ac:dyDescent="0.25">
      <c r="A6971" s="152" t="s">
        <v>28447</v>
      </c>
      <c r="B6971" s="152" t="s">
        <v>28448</v>
      </c>
      <c r="C6971" s="152" t="s">
        <v>28445</v>
      </c>
      <c r="D6971" s="152" t="s">
        <v>8373</v>
      </c>
      <c r="E6971" s="152" t="s">
        <v>28446</v>
      </c>
      <c r="F6971" s="152" t="s">
        <v>8363</v>
      </c>
      <c r="G6971" s="152" t="s">
        <v>456</v>
      </c>
      <c r="H6971" s="152" t="s">
        <v>2421</v>
      </c>
      <c r="I6971" s="152" t="s">
        <v>6777</v>
      </c>
      <c r="J6971" s="152" t="s">
        <v>113</v>
      </c>
    </row>
    <row r="6972" spans="1:10" x14ac:dyDescent="0.25">
      <c r="A6972" s="152" t="s">
        <v>28449</v>
      </c>
      <c r="B6972" s="152" t="s">
        <v>28450</v>
      </c>
      <c r="C6972" s="152" t="s">
        <v>28451</v>
      </c>
      <c r="D6972" s="152" t="s">
        <v>8361</v>
      </c>
      <c r="E6972" s="152" t="s">
        <v>28452</v>
      </c>
      <c r="F6972" s="152" t="s">
        <v>8363</v>
      </c>
      <c r="G6972" s="152" t="s">
        <v>416</v>
      </c>
      <c r="H6972" s="152" t="s">
        <v>4424</v>
      </c>
      <c r="I6972" s="152" t="s">
        <v>6777</v>
      </c>
      <c r="J6972" s="152" t="s">
        <v>9001</v>
      </c>
    </row>
    <row r="6973" spans="1:10" x14ac:dyDescent="0.25">
      <c r="A6973" s="152" t="s">
        <v>28453</v>
      </c>
      <c r="B6973" s="152" t="s">
        <v>28454</v>
      </c>
      <c r="C6973" s="152" t="s">
        <v>28455</v>
      </c>
      <c r="D6973" s="152" t="s">
        <v>8361</v>
      </c>
      <c r="E6973" s="152" t="s">
        <v>28456</v>
      </c>
      <c r="F6973" s="152" t="s">
        <v>8363</v>
      </c>
      <c r="G6973" s="152" t="s">
        <v>91</v>
      </c>
      <c r="H6973" s="152" t="s">
        <v>6733</v>
      </c>
      <c r="I6973" s="152" t="s">
        <v>6777</v>
      </c>
      <c r="J6973" s="152" t="s">
        <v>9472</v>
      </c>
    </row>
    <row r="6974" spans="1:10" x14ac:dyDescent="0.25">
      <c r="A6974" s="152" t="s">
        <v>28457</v>
      </c>
      <c r="B6974" s="152" t="s">
        <v>28458</v>
      </c>
      <c r="C6974" s="152" t="s">
        <v>28455</v>
      </c>
      <c r="D6974" s="152" t="s">
        <v>8361</v>
      </c>
      <c r="E6974" s="152" t="s">
        <v>28456</v>
      </c>
      <c r="F6974" s="152" t="s">
        <v>8363</v>
      </c>
      <c r="G6974" s="152" t="s">
        <v>214</v>
      </c>
      <c r="H6974" s="152" t="s">
        <v>486</v>
      </c>
      <c r="I6974" s="152" t="s">
        <v>6777</v>
      </c>
      <c r="J6974" s="152" t="s">
        <v>9472</v>
      </c>
    </row>
    <row r="6975" spans="1:10" x14ac:dyDescent="0.25">
      <c r="A6975" s="152" t="s">
        <v>28459</v>
      </c>
      <c r="B6975" s="152" t="s">
        <v>28460</v>
      </c>
      <c r="C6975" s="152" t="s">
        <v>28455</v>
      </c>
      <c r="D6975" s="152" t="s">
        <v>8361</v>
      </c>
      <c r="E6975" s="152" t="s">
        <v>28456</v>
      </c>
      <c r="F6975" s="152" t="s">
        <v>8363</v>
      </c>
      <c r="G6975" s="152" t="s">
        <v>214</v>
      </c>
      <c r="H6975" s="152" t="s">
        <v>2954</v>
      </c>
      <c r="I6975" s="152" t="s">
        <v>6777</v>
      </c>
      <c r="J6975" s="152" t="s">
        <v>9472</v>
      </c>
    </row>
    <row r="6976" spans="1:10" x14ac:dyDescent="0.25">
      <c r="A6976" s="152" t="s">
        <v>28461</v>
      </c>
      <c r="B6976" s="152" t="s">
        <v>28460</v>
      </c>
      <c r="C6976" s="152" t="s">
        <v>28455</v>
      </c>
      <c r="D6976" s="152" t="s">
        <v>8361</v>
      </c>
      <c r="E6976" s="152" t="s">
        <v>28456</v>
      </c>
      <c r="F6976" s="152" t="s">
        <v>132</v>
      </c>
      <c r="G6976" s="152" t="s">
        <v>214</v>
      </c>
      <c r="H6976" s="152" t="s">
        <v>486</v>
      </c>
      <c r="I6976" s="152" t="s">
        <v>6777</v>
      </c>
      <c r="J6976" s="152" t="s">
        <v>9472</v>
      </c>
    </row>
    <row r="6977" spans="1:10" x14ac:dyDescent="0.25">
      <c r="A6977" s="152" t="s">
        <v>28462</v>
      </c>
      <c r="B6977" s="152" t="s">
        <v>28460</v>
      </c>
      <c r="C6977" s="152" t="s">
        <v>28455</v>
      </c>
      <c r="D6977" s="152" t="s">
        <v>8361</v>
      </c>
      <c r="E6977" s="152" t="s">
        <v>28456</v>
      </c>
      <c r="F6977" s="152" t="s">
        <v>132</v>
      </c>
      <c r="G6977" s="152" t="s">
        <v>214</v>
      </c>
      <c r="H6977" s="152" t="s">
        <v>2954</v>
      </c>
      <c r="I6977" s="152" t="s">
        <v>6777</v>
      </c>
      <c r="J6977" s="152" t="s">
        <v>9472</v>
      </c>
    </row>
    <row r="6978" spans="1:10" x14ac:dyDescent="0.25">
      <c r="A6978" s="152" t="s">
        <v>28463</v>
      </c>
      <c r="B6978" s="152" t="s">
        <v>28464</v>
      </c>
      <c r="C6978" s="152" t="s">
        <v>28465</v>
      </c>
      <c r="D6978" s="152" t="s">
        <v>8361</v>
      </c>
      <c r="E6978" s="152" t="s">
        <v>28466</v>
      </c>
      <c r="F6978" s="152" t="s">
        <v>8363</v>
      </c>
      <c r="G6978" s="152" t="s">
        <v>416</v>
      </c>
      <c r="H6978" s="152" t="s">
        <v>3137</v>
      </c>
      <c r="I6978" s="152" t="s">
        <v>6777</v>
      </c>
      <c r="J6978" s="152" t="s">
        <v>8784</v>
      </c>
    </row>
    <row r="6979" spans="1:10" x14ac:dyDescent="0.25">
      <c r="A6979" s="152" t="s">
        <v>28467</v>
      </c>
      <c r="B6979" s="152" t="s">
        <v>28468</v>
      </c>
      <c r="C6979" s="152" t="s">
        <v>28469</v>
      </c>
      <c r="D6979" s="152" t="s">
        <v>8361</v>
      </c>
      <c r="E6979" s="152" t="s">
        <v>28470</v>
      </c>
      <c r="F6979" s="152" t="s">
        <v>8363</v>
      </c>
      <c r="G6979" s="152" t="s">
        <v>416</v>
      </c>
      <c r="H6979" s="152" t="s">
        <v>1333</v>
      </c>
      <c r="I6979" s="152" t="s">
        <v>6777</v>
      </c>
      <c r="J6979" s="152" t="s">
        <v>113</v>
      </c>
    </row>
    <row r="6980" spans="1:10" x14ac:dyDescent="0.25">
      <c r="A6980" s="152" t="s">
        <v>28471</v>
      </c>
      <c r="B6980" s="152" t="s">
        <v>28472</v>
      </c>
      <c r="C6980" s="152" t="s">
        <v>28469</v>
      </c>
      <c r="D6980" s="152" t="s">
        <v>8361</v>
      </c>
      <c r="E6980" s="152" t="s">
        <v>28470</v>
      </c>
      <c r="F6980" s="152" t="s">
        <v>8363</v>
      </c>
      <c r="G6980" s="152" t="s">
        <v>416</v>
      </c>
      <c r="H6980" s="152" t="s">
        <v>6733</v>
      </c>
      <c r="I6980" s="152" t="s">
        <v>6777</v>
      </c>
      <c r="J6980" s="152" t="s">
        <v>113</v>
      </c>
    </row>
    <row r="6981" spans="1:10" x14ac:dyDescent="0.25">
      <c r="A6981" s="152" t="s">
        <v>28473</v>
      </c>
      <c r="B6981" s="152" t="s">
        <v>28474</v>
      </c>
      <c r="C6981" s="152" t="s">
        <v>28475</v>
      </c>
      <c r="D6981" s="152" t="s">
        <v>8361</v>
      </c>
      <c r="E6981" s="152" t="s">
        <v>28476</v>
      </c>
      <c r="F6981" s="152" t="s">
        <v>8363</v>
      </c>
      <c r="G6981" s="152" t="s">
        <v>416</v>
      </c>
      <c r="H6981" s="152" t="s">
        <v>2755</v>
      </c>
      <c r="I6981" s="152" t="s">
        <v>6777</v>
      </c>
      <c r="J6981" s="152" t="s">
        <v>113</v>
      </c>
    </row>
    <row r="6982" spans="1:10" x14ac:dyDescent="0.25">
      <c r="A6982" s="152" t="s">
        <v>28477</v>
      </c>
      <c r="B6982" s="152" t="s">
        <v>28478</v>
      </c>
      <c r="C6982" s="152" t="s">
        <v>28479</v>
      </c>
      <c r="D6982" s="152" t="s">
        <v>8361</v>
      </c>
      <c r="E6982" s="152" t="s">
        <v>28480</v>
      </c>
      <c r="F6982" s="152" t="s">
        <v>8363</v>
      </c>
      <c r="G6982" s="152" t="s">
        <v>388</v>
      </c>
      <c r="H6982" s="152" t="s">
        <v>2351</v>
      </c>
      <c r="I6982" s="152" t="s">
        <v>6777</v>
      </c>
      <c r="J6982" s="152" t="s">
        <v>14700</v>
      </c>
    </row>
    <row r="6983" spans="1:10" x14ac:dyDescent="0.25">
      <c r="A6983" s="152" t="s">
        <v>28481</v>
      </c>
      <c r="B6983" s="152" t="s">
        <v>28482</v>
      </c>
      <c r="C6983" s="152" t="s">
        <v>28483</v>
      </c>
      <c r="D6983" s="152" t="s">
        <v>8361</v>
      </c>
      <c r="E6983" s="152" t="s">
        <v>28484</v>
      </c>
      <c r="F6983" s="152" t="s">
        <v>8363</v>
      </c>
      <c r="G6983" s="152" t="s">
        <v>416</v>
      </c>
      <c r="H6983" s="152" t="s">
        <v>5593</v>
      </c>
      <c r="I6983" s="152" t="s">
        <v>6777</v>
      </c>
      <c r="J6983" s="152" t="s">
        <v>8622</v>
      </c>
    </row>
    <row r="6984" spans="1:10" x14ac:dyDescent="0.25">
      <c r="A6984" s="152" t="s">
        <v>28485</v>
      </c>
      <c r="B6984" s="152" t="s">
        <v>28486</v>
      </c>
      <c r="C6984" s="152" t="s">
        <v>28487</v>
      </c>
      <c r="D6984" s="152" t="s">
        <v>8361</v>
      </c>
      <c r="E6984" s="152" t="s">
        <v>28488</v>
      </c>
      <c r="F6984" s="152" t="s">
        <v>8363</v>
      </c>
      <c r="G6984" s="152" t="s">
        <v>416</v>
      </c>
      <c r="H6984" s="152" t="s">
        <v>3818</v>
      </c>
      <c r="I6984" s="152" t="s">
        <v>6777</v>
      </c>
      <c r="J6984" s="152" t="s">
        <v>8393</v>
      </c>
    </row>
    <row r="6985" spans="1:10" x14ac:dyDescent="0.25">
      <c r="A6985" s="152" t="s">
        <v>28489</v>
      </c>
      <c r="B6985" s="152" t="s">
        <v>28490</v>
      </c>
      <c r="C6985" s="152" t="s">
        <v>28487</v>
      </c>
      <c r="D6985" s="152" t="s">
        <v>8361</v>
      </c>
      <c r="E6985" s="152" t="s">
        <v>28488</v>
      </c>
      <c r="F6985" s="152" t="s">
        <v>8363</v>
      </c>
      <c r="G6985" s="152" t="s">
        <v>416</v>
      </c>
      <c r="H6985" s="152" t="s">
        <v>6733</v>
      </c>
      <c r="I6985" s="152" t="s">
        <v>6777</v>
      </c>
      <c r="J6985" s="152" t="s">
        <v>8393</v>
      </c>
    </row>
    <row r="6986" spans="1:10" x14ac:dyDescent="0.25">
      <c r="A6986" s="152" t="s">
        <v>28491</v>
      </c>
      <c r="B6986" s="152" t="s">
        <v>28492</v>
      </c>
      <c r="C6986" s="152" t="s">
        <v>28493</v>
      </c>
      <c r="D6986" s="152" t="s">
        <v>8361</v>
      </c>
      <c r="E6986" s="152" t="s">
        <v>28494</v>
      </c>
      <c r="F6986" s="152" t="s">
        <v>8363</v>
      </c>
      <c r="G6986" s="152" t="s">
        <v>360</v>
      </c>
      <c r="H6986" s="152" t="s">
        <v>3740</v>
      </c>
      <c r="I6986" s="152" t="s">
        <v>6777</v>
      </c>
      <c r="J6986" s="152" t="s">
        <v>113</v>
      </c>
    </row>
    <row r="6987" spans="1:10" x14ac:dyDescent="0.25">
      <c r="A6987" s="152" t="s">
        <v>28495</v>
      </c>
      <c r="B6987" s="152" t="s">
        <v>28496</v>
      </c>
      <c r="C6987" s="152" t="s">
        <v>28497</v>
      </c>
      <c r="D6987" s="152" t="s">
        <v>8361</v>
      </c>
      <c r="E6987" s="152" t="s">
        <v>28498</v>
      </c>
      <c r="F6987" s="152" t="s">
        <v>8363</v>
      </c>
      <c r="G6987" s="152" t="s">
        <v>416</v>
      </c>
      <c r="H6987" s="152" t="s">
        <v>1829</v>
      </c>
      <c r="I6987" s="152" t="s">
        <v>6777</v>
      </c>
      <c r="J6987" s="152" t="s">
        <v>113</v>
      </c>
    </row>
    <row r="6988" spans="1:10" x14ac:dyDescent="0.25">
      <c r="A6988" s="152" t="s">
        <v>28499</v>
      </c>
      <c r="B6988" s="152" t="s">
        <v>28500</v>
      </c>
      <c r="C6988" s="152" t="s">
        <v>28501</v>
      </c>
      <c r="D6988" s="152" t="s">
        <v>8361</v>
      </c>
      <c r="E6988" s="152" t="s">
        <v>28502</v>
      </c>
      <c r="F6988" s="152" t="s">
        <v>8363</v>
      </c>
      <c r="G6988" s="152" t="s">
        <v>416</v>
      </c>
      <c r="H6988" s="152" t="s">
        <v>4705</v>
      </c>
      <c r="I6988" s="152" t="s">
        <v>6777</v>
      </c>
      <c r="J6988" s="152" t="s">
        <v>8408</v>
      </c>
    </row>
    <row r="6989" spans="1:10" x14ac:dyDescent="0.25">
      <c r="A6989" s="152" t="s">
        <v>28503</v>
      </c>
      <c r="B6989" s="152" t="s">
        <v>28504</v>
      </c>
      <c r="C6989" s="152" t="s">
        <v>28501</v>
      </c>
      <c r="D6989" s="152" t="s">
        <v>8361</v>
      </c>
      <c r="E6989" s="152" t="s">
        <v>28502</v>
      </c>
      <c r="F6989" s="152" t="s">
        <v>8363</v>
      </c>
      <c r="G6989" s="152" t="s">
        <v>416</v>
      </c>
      <c r="H6989" s="152" t="s">
        <v>6733</v>
      </c>
      <c r="I6989" s="152" t="s">
        <v>6777</v>
      </c>
      <c r="J6989" s="152" t="s">
        <v>8408</v>
      </c>
    </row>
    <row r="6990" spans="1:10" x14ac:dyDescent="0.25">
      <c r="A6990" s="152" t="s">
        <v>28507</v>
      </c>
      <c r="B6990" s="152" t="s">
        <v>28508</v>
      </c>
      <c r="C6990" s="152" t="s">
        <v>28505</v>
      </c>
      <c r="D6990" s="152" t="s">
        <v>8373</v>
      </c>
      <c r="E6990" s="152" t="s">
        <v>28506</v>
      </c>
      <c r="F6990" s="152" t="s">
        <v>8363</v>
      </c>
      <c r="G6990" s="152" t="s">
        <v>1232</v>
      </c>
      <c r="H6990" s="152" t="s">
        <v>2954</v>
      </c>
      <c r="I6990" s="152" t="s">
        <v>6777</v>
      </c>
      <c r="J6990" s="152" t="s">
        <v>113</v>
      </c>
    </row>
    <row r="6991" spans="1:10" x14ac:dyDescent="0.25">
      <c r="A6991" s="152" t="s">
        <v>28509</v>
      </c>
      <c r="B6991" s="152" t="s">
        <v>28510</v>
      </c>
      <c r="C6991" s="152" t="s">
        <v>28511</v>
      </c>
      <c r="D6991" s="152" t="s">
        <v>8373</v>
      </c>
      <c r="E6991" s="152" t="s">
        <v>28512</v>
      </c>
      <c r="F6991" s="152" t="s">
        <v>8363</v>
      </c>
      <c r="G6991" s="152" t="s">
        <v>120</v>
      </c>
      <c r="H6991" s="152" t="s">
        <v>1015</v>
      </c>
      <c r="I6991" s="152" t="s">
        <v>6777</v>
      </c>
      <c r="J6991" s="152" t="s">
        <v>113</v>
      </c>
    </row>
    <row r="6992" spans="1:10" x14ac:dyDescent="0.25">
      <c r="A6992" s="152" t="s">
        <v>28513</v>
      </c>
      <c r="B6992" s="152" t="s">
        <v>28514</v>
      </c>
      <c r="C6992" s="152" t="s">
        <v>28515</v>
      </c>
      <c r="D6992" s="152" t="s">
        <v>8361</v>
      </c>
      <c r="E6992" s="152" t="s">
        <v>28516</v>
      </c>
      <c r="F6992" s="152" t="s">
        <v>8363</v>
      </c>
      <c r="G6992" s="152" t="s">
        <v>416</v>
      </c>
      <c r="H6992" s="152" t="s">
        <v>4687</v>
      </c>
      <c r="I6992" s="152" t="s">
        <v>6777</v>
      </c>
      <c r="J6992" s="152" t="s">
        <v>8366</v>
      </c>
    </row>
    <row r="6993" spans="1:10" x14ac:dyDescent="0.25">
      <c r="A6993" s="152" t="s">
        <v>28517</v>
      </c>
      <c r="B6993" s="152" t="s">
        <v>28518</v>
      </c>
      <c r="C6993" s="152" t="s">
        <v>28515</v>
      </c>
      <c r="D6993" s="152" t="s">
        <v>8361</v>
      </c>
      <c r="E6993" s="152" t="s">
        <v>28516</v>
      </c>
      <c r="F6993" s="152" t="s">
        <v>8363</v>
      </c>
      <c r="G6993" s="152" t="s">
        <v>416</v>
      </c>
      <c r="H6993" s="152" t="s">
        <v>6733</v>
      </c>
      <c r="I6993" s="152" t="s">
        <v>6777</v>
      </c>
      <c r="J6993" s="152" t="s">
        <v>8366</v>
      </c>
    </row>
    <row r="6994" spans="1:10" x14ac:dyDescent="0.25">
      <c r="A6994" s="152" t="s">
        <v>28519</v>
      </c>
      <c r="B6994" s="152" t="s">
        <v>28520</v>
      </c>
      <c r="C6994" s="152" t="s">
        <v>28521</v>
      </c>
      <c r="D6994" s="152" t="s">
        <v>8361</v>
      </c>
      <c r="E6994" s="152" t="s">
        <v>28522</v>
      </c>
      <c r="F6994" s="152" t="s">
        <v>8363</v>
      </c>
      <c r="G6994" s="152" t="s">
        <v>416</v>
      </c>
      <c r="H6994" s="152" t="s">
        <v>4705</v>
      </c>
      <c r="I6994" s="152" t="s">
        <v>6777</v>
      </c>
      <c r="J6994" s="152" t="s">
        <v>8408</v>
      </c>
    </row>
    <row r="6995" spans="1:10" x14ac:dyDescent="0.25">
      <c r="A6995" s="152" t="s">
        <v>28523</v>
      </c>
      <c r="B6995" s="152" t="s">
        <v>28524</v>
      </c>
      <c r="C6995" s="152" t="s">
        <v>28521</v>
      </c>
      <c r="D6995" s="152" t="s">
        <v>8361</v>
      </c>
      <c r="E6995" s="152" t="s">
        <v>28522</v>
      </c>
      <c r="F6995" s="152" t="s">
        <v>8363</v>
      </c>
      <c r="G6995" s="152" t="s">
        <v>416</v>
      </c>
      <c r="H6995" s="152" t="s">
        <v>6733</v>
      </c>
      <c r="I6995" s="152" t="s">
        <v>6777</v>
      </c>
      <c r="J6995" s="152" t="s">
        <v>8408</v>
      </c>
    </row>
    <row r="6996" spans="1:10" x14ac:dyDescent="0.25">
      <c r="A6996" s="152" t="s">
        <v>28528</v>
      </c>
      <c r="B6996" s="152" t="s">
        <v>28525</v>
      </c>
      <c r="C6996" s="152" t="s">
        <v>28526</v>
      </c>
      <c r="D6996" s="152" t="s">
        <v>8373</v>
      </c>
      <c r="E6996" s="152" t="s">
        <v>28527</v>
      </c>
      <c r="F6996" s="152" t="s">
        <v>8363</v>
      </c>
      <c r="G6996" s="152" t="s">
        <v>200</v>
      </c>
      <c r="H6996" s="152" t="s">
        <v>959</v>
      </c>
      <c r="I6996" s="152" t="s">
        <v>6777</v>
      </c>
      <c r="J6996" s="152" t="s">
        <v>113</v>
      </c>
    </row>
    <row r="6997" spans="1:10" x14ac:dyDescent="0.25">
      <c r="A6997" s="152" t="s">
        <v>28529</v>
      </c>
      <c r="B6997" s="152" t="s">
        <v>28525</v>
      </c>
      <c r="C6997" s="152" t="s">
        <v>28526</v>
      </c>
      <c r="D6997" s="152" t="s">
        <v>8373</v>
      </c>
      <c r="E6997" s="152" t="s">
        <v>28527</v>
      </c>
      <c r="F6997" s="152" t="s">
        <v>8363</v>
      </c>
      <c r="G6997" s="152" t="s">
        <v>200</v>
      </c>
      <c r="H6997" s="152" t="s">
        <v>1273</v>
      </c>
      <c r="I6997" s="152" t="s">
        <v>6777</v>
      </c>
      <c r="J6997" s="152" t="s">
        <v>113</v>
      </c>
    </row>
    <row r="6998" spans="1:10" x14ac:dyDescent="0.25">
      <c r="A6998" s="152" t="s">
        <v>28530</v>
      </c>
      <c r="B6998" s="152" t="s">
        <v>28531</v>
      </c>
      <c r="C6998" s="152" t="s">
        <v>28532</v>
      </c>
      <c r="D6998" s="152" t="s">
        <v>8361</v>
      </c>
      <c r="E6998" s="152" t="s">
        <v>28533</v>
      </c>
      <c r="F6998" s="152" t="s">
        <v>8363</v>
      </c>
      <c r="G6998" s="152" t="s">
        <v>416</v>
      </c>
      <c r="H6998" s="152" t="s">
        <v>5279</v>
      </c>
      <c r="I6998" s="152" t="s">
        <v>6777</v>
      </c>
      <c r="J6998" s="152" t="s">
        <v>113</v>
      </c>
    </row>
    <row r="6999" spans="1:10" x14ac:dyDescent="0.25">
      <c r="A6999" s="152" t="s">
        <v>28534</v>
      </c>
      <c r="B6999" s="152" t="s">
        <v>28535</v>
      </c>
      <c r="C6999" s="152" t="s">
        <v>28536</v>
      </c>
      <c r="D6999" s="152" t="s">
        <v>8373</v>
      </c>
      <c r="E6999" s="152" t="s">
        <v>28537</v>
      </c>
      <c r="F6999" s="152" t="s">
        <v>8363</v>
      </c>
      <c r="G6999" s="152" t="s">
        <v>6993</v>
      </c>
      <c r="H6999" s="152" t="s">
        <v>1015</v>
      </c>
      <c r="I6999" s="152" t="s">
        <v>6777</v>
      </c>
      <c r="J6999" s="152" t="s">
        <v>113</v>
      </c>
    </row>
    <row r="7000" spans="1:10" x14ac:dyDescent="0.25">
      <c r="A7000" s="152" t="s">
        <v>28538</v>
      </c>
      <c r="B7000" s="152" t="s">
        <v>28539</v>
      </c>
      <c r="C7000" s="152" t="s">
        <v>28540</v>
      </c>
      <c r="D7000" s="152" t="s">
        <v>8361</v>
      </c>
      <c r="E7000" s="152" t="s">
        <v>28541</v>
      </c>
      <c r="F7000" s="152" t="s">
        <v>8363</v>
      </c>
      <c r="G7000" s="152" t="s">
        <v>416</v>
      </c>
      <c r="H7000" s="152" t="s">
        <v>903</v>
      </c>
      <c r="I7000" s="152" t="s">
        <v>6777</v>
      </c>
      <c r="J7000" s="152" t="s">
        <v>9027</v>
      </c>
    </row>
    <row r="7001" spans="1:10" x14ac:dyDescent="0.25">
      <c r="A7001" s="152" t="s">
        <v>28542</v>
      </c>
      <c r="B7001" s="152" t="s">
        <v>28543</v>
      </c>
      <c r="C7001" s="152" t="s">
        <v>28544</v>
      </c>
      <c r="D7001" s="152" t="s">
        <v>8373</v>
      </c>
      <c r="E7001" s="152" t="s">
        <v>28545</v>
      </c>
      <c r="F7001" s="152" t="s">
        <v>8363</v>
      </c>
      <c r="G7001" s="152" t="s">
        <v>288</v>
      </c>
      <c r="H7001" s="152" t="s">
        <v>3380</v>
      </c>
      <c r="I7001" s="152" t="s">
        <v>6777</v>
      </c>
      <c r="J7001" s="152" t="s">
        <v>113</v>
      </c>
    </row>
    <row r="7002" spans="1:10" x14ac:dyDescent="0.25">
      <c r="A7002" s="152" t="s">
        <v>28546</v>
      </c>
      <c r="B7002" s="152" t="s">
        <v>28543</v>
      </c>
      <c r="C7002" s="152" t="s">
        <v>28544</v>
      </c>
      <c r="D7002" s="152" t="s">
        <v>8373</v>
      </c>
      <c r="E7002" s="152" t="s">
        <v>28545</v>
      </c>
      <c r="F7002" s="152" t="s">
        <v>8363</v>
      </c>
      <c r="G7002" s="152" t="s">
        <v>288</v>
      </c>
      <c r="H7002" s="152" t="s">
        <v>4208</v>
      </c>
      <c r="I7002" s="152" t="s">
        <v>6777</v>
      </c>
      <c r="J7002" s="152" t="s">
        <v>113</v>
      </c>
    </row>
    <row r="7003" spans="1:10" x14ac:dyDescent="0.25">
      <c r="A7003" s="152" t="s">
        <v>28547</v>
      </c>
      <c r="B7003" s="152" t="s">
        <v>28548</v>
      </c>
      <c r="C7003" s="152" t="s">
        <v>28549</v>
      </c>
      <c r="D7003" s="152" t="s">
        <v>8373</v>
      </c>
      <c r="E7003" s="152" t="s">
        <v>28550</v>
      </c>
      <c r="F7003" s="152" t="s">
        <v>8363</v>
      </c>
      <c r="G7003" s="152" t="s">
        <v>176</v>
      </c>
      <c r="H7003" s="152" t="s">
        <v>1015</v>
      </c>
      <c r="I7003" s="152" t="s">
        <v>6777</v>
      </c>
      <c r="J7003" s="152" t="s">
        <v>113</v>
      </c>
    </row>
    <row r="7004" spans="1:10" x14ac:dyDescent="0.25">
      <c r="A7004" s="152" t="s">
        <v>28551</v>
      </c>
      <c r="B7004" s="152" t="s">
        <v>28552</v>
      </c>
      <c r="C7004" s="152" t="s">
        <v>28553</v>
      </c>
      <c r="D7004" s="152" t="s">
        <v>8361</v>
      </c>
      <c r="E7004" s="152" t="s">
        <v>28554</v>
      </c>
      <c r="F7004" s="152" t="s">
        <v>8363</v>
      </c>
      <c r="G7004" s="152" t="s">
        <v>416</v>
      </c>
      <c r="H7004" s="152" t="s">
        <v>1503</v>
      </c>
      <c r="I7004" s="152" t="s">
        <v>6777</v>
      </c>
      <c r="J7004" s="152" t="s">
        <v>8487</v>
      </c>
    </row>
    <row r="7005" spans="1:10" x14ac:dyDescent="0.25">
      <c r="A7005" s="152" t="s">
        <v>28555</v>
      </c>
      <c r="B7005" s="152" t="s">
        <v>28556</v>
      </c>
      <c r="C7005" s="152" t="s">
        <v>28553</v>
      </c>
      <c r="D7005" s="152" t="s">
        <v>8361</v>
      </c>
      <c r="E7005" s="152" t="s">
        <v>28554</v>
      </c>
      <c r="F7005" s="152" t="s">
        <v>8363</v>
      </c>
      <c r="G7005" s="152" t="s">
        <v>416</v>
      </c>
      <c r="H7005" s="152" t="s">
        <v>6733</v>
      </c>
      <c r="I7005" s="152" t="s">
        <v>6777</v>
      </c>
      <c r="J7005" s="152" t="s">
        <v>8487</v>
      </c>
    </row>
    <row r="7006" spans="1:10" x14ac:dyDescent="0.25">
      <c r="A7006" s="152" t="s">
        <v>28559</v>
      </c>
      <c r="B7006" s="152" t="s">
        <v>28560</v>
      </c>
      <c r="C7006" s="152" t="s">
        <v>28557</v>
      </c>
      <c r="D7006" s="152" t="s">
        <v>8373</v>
      </c>
      <c r="E7006" s="152" t="s">
        <v>28558</v>
      </c>
      <c r="F7006" s="152" t="s">
        <v>8363</v>
      </c>
      <c r="G7006" s="152" t="s">
        <v>149</v>
      </c>
      <c r="H7006" s="152" t="s">
        <v>3525</v>
      </c>
      <c r="I7006" s="152" t="s">
        <v>6777</v>
      </c>
      <c r="J7006" s="152" t="s">
        <v>113</v>
      </c>
    </row>
    <row r="7007" spans="1:10" x14ac:dyDescent="0.25">
      <c r="A7007" s="152" t="s">
        <v>28564</v>
      </c>
      <c r="B7007" s="152" t="s">
        <v>28561</v>
      </c>
      <c r="C7007" s="152" t="s">
        <v>28562</v>
      </c>
      <c r="D7007" s="152" t="s">
        <v>8373</v>
      </c>
      <c r="E7007" s="152" t="s">
        <v>28563</v>
      </c>
      <c r="F7007" s="152" t="s">
        <v>8363</v>
      </c>
      <c r="G7007" s="152" t="s">
        <v>111</v>
      </c>
      <c r="H7007" s="152" t="s">
        <v>1015</v>
      </c>
      <c r="I7007" s="152" t="s">
        <v>6777</v>
      </c>
      <c r="J7007" s="152" t="s">
        <v>113</v>
      </c>
    </row>
    <row r="7008" spans="1:10" x14ac:dyDescent="0.25">
      <c r="A7008" s="152" t="s">
        <v>28565</v>
      </c>
      <c r="B7008" s="152" t="s">
        <v>28566</v>
      </c>
      <c r="C7008" s="152" t="s">
        <v>28567</v>
      </c>
      <c r="D7008" s="152" t="s">
        <v>8361</v>
      </c>
      <c r="E7008" s="152" t="s">
        <v>28568</v>
      </c>
      <c r="F7008" s="152" t="s">
        <v>8363</v>
      </c>
      <c r="G7008" s="152" t="s">
        <v>416</v>
      </c>
      <c r="H7008" s="152" t="s">
        <v>1858</v>
      </c>
      <c r="I7008" s="152" t="s">
        <v>6777</v>
      </c>
      <c r="J7008" s="152" t="s">
        <v>9657</v>
      </c>
    </row>
    <row r="7009" spans="1:10" x14ac:dyDescent="0.25">
      <c r="A7009" s="152" t="s">
        <v>28569</v>
      </c>
      <c r="B7009" s="152" t="s">
        <v>28570</v>
      </c>
      <c r="C7009" s="152" t="s">
        <v>28571</v>
      </c>
      <c r="D7009" s="152" t="s">
        <v>8361</v>
      </c>
      <c r="E7009" s="152" t="s">
        <v>28572</v>
      </c>
      <c r="F7009" s="152" t="s">
        <v>8363</v>
      </c>
      <c r="G7009" s="152" t="s">
        <v>120</v>
      </c>
      <c r="H7009" s="152" t="s">
        <v>4217</v>
      </c>
      <c r="I7009" s="152" t="s">
        <v>6777</v>
      </c>
      <c r="J7009" s="152" t="s">
        <v>113</v>
      </c>
    </row>
    <row r="7010" spans="1:10" x14ac:dyDescent="0.25">
      <c r="A7010" s="152" t="s">
        <v>28573</v>
      </c>
      <c r="B7010" s="152" t="s">
        <v>28574</v>
      </c>
      <c r="C7010" s="152" t="s">
        <v>28575</v>
      </c>
      <c r="D7010" s="152" t="s">
        <v>8373</v>
      </c>
      <c r="E7010" s="152" t="s">
        <v>28576</v>
      </c>
      <c r="F7010" s="152" t="s">
        <v>8363</v>
      </c>
      <c r="G7010" s="152" t="s">
        <v>870</v>
      </c>
      <c r="H7010" s="152" t="s">
        <v>2612</v>
      </c>
      <c r="I7010" s="152" t="s">
        <v>6777</v>
      </c>
      <c r="J7010" s="152" t="s">
        <v>113</v>
      </c>
    </row>
    <row r="7011" spans="1:10" x14ac:dyDescent="0.25">
      <c r="A7011" s="152" t="s">
        <v>28577</v>
      </c>
      <c r="B7011" s="152" t="s">
        <v>28578</v>
      </c>
      <c r="C7011" s="152" t="s">
        <v>28579</v>
      </c>
      <c r="D7011" s="152" t="s">
        <v>8361</v>
      </c>
      <c r="E7011" s="152" t="s">
        <v>28580</v>
      </c>
      <c r="F7011" s="152" t="s">
        <v>8363</v>
      </c>
      <c r="G7011" s="152" t="s">
        <v>2487</v>
      </c>
      <c r="H7011" s="152" t="s">
        <v>5397</v>
      </c>
      <c r="I7011" s="152" t="s">
        <v>6777</v>
      </c>
      <c r="J7011" s="152" t="s">
        <v>113</v>
      </c>
    </row>
    <row r="7012" spans="1:10" x14ac:dyDescent="0.25">
      <c r="A7012" s="152" t="s">
        <v>28581</v>
      </c>
      <c r="B7012" s="152" t="s">
        <v>28582</v>
      </c>
      <c r="C7012" s="152" t="s">
        <v>28579</v>
      </c>
      <c r="D7012" s="152" t="s">
        <v>8361</v>
      </c>
      <c r="E7012" s="152" t="s">
        <v>28580</v>
      </c>
      <c r="F7012" s="152" t="s">
        <v>8363</v>
      </c>
      <c r="G7012" s="152" t="s">
        <v>2487</v>
      </c>
      <c r="H7012" s="152" t="s">
        <v>6733</v>
      </c>
      <c r="I7012" s="152" t="s">
        <v>6777</v>
      </c>
      <c r="J7012" s="152" t="s">
        <v>113</v>
      </c>
    </row>
    <row r="7013" spans="1:10" x14ac:dyDescent="0.25">
      <c r="A7013" s="152" t="s">
        <v>28583</v>
      </c>
      <c r="B7013" s="152" t="s">
        <v>28584</v>
      </c>
      <c r="C7013" s="152" t="s">
        <v>28585</v>
      </c>
      <c r="D7013" s="152" t="s">
        <v>8367</v>
      </c>
      <c r="E7013" s="152" t="s">
        <v>28586</v>
      </c>
      <c r="F7013" s="152" t="s">
        <v>8363</v>
      </c>
      <c r="G7013" s="152" t="s">
        <v>472</v>
      </c>
      <c r="H7013" s="152" t="s">
        <v>5615</v>
      </c>
      <c r="I7013" s="152" t="s">
        <v>6777</v>
      </c>
      <c r="J7013" s="152" t="s">
        <v>113</v>
      </c>
    </row>
    <row r="7014" spans="1:10" x14ac:dyDescent="0.25">
      <c r="A7014" s="152" t="s">
        <v>28587</v>
      </c>
      <c r="B7014" s="152" t="s">
        <v>28588</v>
      </c>
      <c r="C7014" s="152" t="s">
        <v>28589</v>
      </c>
      <c r="D7014" s="152" t="s">
        <v>8367</v>
      </c>
      <c r="E7014" s="152" t="s">
        <v>28590</v>
      </c>
      <c r="F7014" s="152" t="s">
        <v>8363</v>
      </c>
      <c r="G7014" s="152" t="s">
        <v>665</v>
      </c>
      <c r="H7014" s="152" t="s">
        <v>5615</v>
      </c>
      <c r="I7014" s="152" t="s">
        <v>6777</v>
      </c>
      <c r="J7014" s="152" t="s">
        <v>113</v>
      </c>
    </row>
    <row r="7015" spans="1:10" x14ac:dyDescent="0.25">
      <c r="A7015" s="152" t="s">
        <v>28591</v>
      </c>
      <c r="B7015" s="152" t="s">
        <v>28592</v>
      </c>
      <c r="C7015" s="152" t="s">
        <v>28593</v>
      </c>
      <c r="D7015" s="152" t="s">
        <v>8373</v>
      </c>
      <c r="E7015" s="152" t="s">
        <v>28594</v>
      </c>
      <c r="F7015" s="152" t="s">
        <v>8363</v>
      </c>
      <c r="G7015" s="152" t="s">
        <v>297</v>
      </c>
      <c r="H7015" s="152" t="s">
        <v>3818</v>
      </c>
      <c r="I7015" s="152" t="s">
        <v>6777</v>
      </c>
      <c r="J7015" s="152" t="s">
        <v>113</v>
      </c>
    </row>
    <row r="7016" spans="1:10" x14ac:dyDescent="0.25">
      <c r="A7016" s="152" t="s">
        <v>28595</v>
      </c>
      <c r="B7016" s="152" t="s">
        <v>28596</v>
      </c>
      <c r="C7016" s="152" t="s">
        <v>28597</v>
      </c>
      <c r="D7016" s="152" t="s">
        <v>8373</v>
      </c>
      <c r="E7016" s="152" t="s">
        <v>28598</v>
      </c>
      <c r="F7016" s="152" t="s">
        <v>8363</v>
      </c>
      <c r="G7016" s="152" t="s">
        <v>102</v>
      </c>
      <c r="H7016" s="152" t="s">
        <v>2453</v>
      </c>
      <c r="I7016" s="152" t="s">
        <v>6777</v>
      </c>
      <c r="J7016" s="152" t="s">
        <v>113</v>
      </c>
    </row>
    <row r="7017" spans="1:10" x14ac:dyDescent="0.25">
      <c r="A7017" s="152" t="s">
        <v>28599</v>
      </c>
      <c r="B7017" s="152" t="s">
        <v>28600</v>
      </c>
      <c r="C7017" s="152" t="s">
        <v>28601</v>
      </c>
      <c r="D7017" s="152" t="s">
        <v>8373</v>
      </c>
      <c r="E7017" s="152" t="s">
        <v>28602</v>
      </c>
      <c r="F7017" s="152" t="s">
        <v>8363</v>
      </c>
      <c r="G7017" s="152" t="s">
        <v>136</v>
      </c>
      <c r="H7017" s="152" t="s">
        <v>1574</v>
      </c>
      <c r="I7017" s="152" t="s">
        <v>6777</v>
      </c>
      <c r="J7017" s="152" t="s">
        <v>113</v>
      </c>
    </row>
    <row r="7018" spans="1:10" x14ac:dyDescent="0.25">
      <c r="A7018" s="152" t="s">
        <v>28605</v>
      </c>
      <c r="B7018" s="152" t="s">
        <v>28606</v>
      </c>
      <c r="C7018" s="152" t="s">
        <v>28603</v>
      </c>
      <c r="D7018" s="152" t="s">
        <v>8361</v>
      </c>
      <c r="E7018" s="152" t="s">
        <v>28604</v>
      </c>
      <c r="F7018" s="152" t="s">
        <v>8363</v>
      </c>
      <c r="G7018" s="152" t="s">
        <v>416</v>
      </c>
      <c r="H7018" s="152" t="s">
        <v>3843</v>
      </c>
      <c r="I7018" s="152" t="s">
        <v>6777</v>
      </c>
      <c r="J7018" s="152" t="s">
        <v>9155</v>
      </c>
    </row>
    <row r="7019" spans="1:10" x14ac:dyDescent="0.25">
      <c r="A7019" s="152" t="s">
        <v>28607</v>
      </c>
      <c r="B7019" s="152" t="s">
        <v>28608</v>
      </c>
      <c r="C7019" s="152" t="s">
        <v>28603</v>
      </c>
      <c r="D7019" s="152" t="s">
        <v>8361</v>
      </c>
      <c r="E7019" s="152" t="s">
        <v>28604</v>
      </c>
      <c r="F7019" s="152" t="s">
        <v>8363</v>
      </c>
      <c r="G7019" s="152" t="s">
        <v>416</v>
      </c>
      <c r="H7019" s="152" t="s">
        <v>6733</v>
      </c>
      <c r="I7019" s="152" t="s">
        <v>6777</v>
      </c>
      <c r="J7019" s="152" t="s">
        <v>9155</v>
      </c>
    </row>
    <row r="7020" spans="1:10" x14ac:dyDescent="0.25">
      <c r="A7020" s="152" t="s">
        <v>28609</v>
      </c>
      <c r="B7020" s="152" t="s">
        <v>28610</v>
      </c>
      <c r="C7020" s="152" t="s">
        <v>28611</v>
      </c>
      <c r="D7020" s="152" t="s">
        <v>8361</v>
      </c>
      <c r="E7020" s="152" t="s">
        <v>28612</v>
      </c>
      <c r="F7020" s="152" t="s">
        <v>8363</v>
      </c>
      <c r="G7020" s="152" t="s">
        <v>416</v>
      </c>
      <c r="H7020" s="152" t="s">
        <v>3137</v>
      </c>
      <c r="I7020" s="152" t="s">
        <v>6777</v>
      </c>
      <c r="J7020" s="152" t="s">
        <v>8784</v>
      </c>
    </row>
    <row r="7021" spans="1:10" x14ac:dyDescent="0.25">
      <c r="A7021" s="152" t="s">
        <v>28613</v>
      </c>
      <c r="B7021" s="152" t="s">
        <v>28614</v>
      </c>
      <c r="C7021" s="152" t="s">
        <v>28611</v>
      </c>
      <c r="D7021" s="152" t="s">
        <v>8361</v>
      </c>
      <c r="E7021" s="152" t="s">
        <v>28612</v>
      </c>
      <c r="F7021" s="152" t="s">
        <v>8363</v>
      </c>
      <c r="G7021" s="152" t="s">
        <v>416</v>
      </c>
      <c r="H7021" s="152" t="s">
        <v>6733</v>
      </c>
      <c r="I7021" s="152" t="s">
        <v>6777</v>
      </c>
      <c r="J7021" s="152" t="s">
        <v>8784</v>
      </c>
    </row>
    <row r="7022" spans="1:10" x14ac:dyDescent="0.25">
      <c r="A7022" s="152" t="s">
        <v>28615</v>
      </c>
      <c r="B7022" s="152" t="s">
        <v>28616</v>
      </c>
      <c r="C7022" s="152" t="s">
        <v>28617</v>
      </c>
      <c r="D7022" s="152" t="s">
        <v>8361</v>
      </c>
      <c r="E7022" s="152" t="s">
        <v>28618</v>
      </c>
      <c r="F7022" s="152" t="s">
        <v>8363</v>
      </c>
      <c r="G7022" s="152" t="s">
        <v>416</v>
      </c>
      <c r="H7022" s="152" t="s">
        <v>5295</v>
      </c>
      <c r="I7022" s="152" t="s">
        <v>6777</v>
      </c>
      <c r="J7022" s="152" t="s">
        <v>113</v>
      </c>
    </row>
    <row r="7023" spans="1:10" x14ac:dyDescent="0.25">
      <c r="A7023" s="152" t="s">
        <v>28619</v>
      </c>
      <c r="B7023" s="152" t="s">
        <v>28620</v>
      </c>
      <c r="C7023" s="152" t="s">
        <v>28621</v>
      </c>
      <c r="D7023" s="152" t="s">
        <v>8361</v>
      </c>
      <c r="E7023" s="152" t="s">
        <v>28622</v>
      </c>
      <c r="F7023" s="152" t="s">
        <v>8363</v>
      </c>
      <c r="G7023" s="152" t="s">
        <v>416</v>
      </c>
      <c r="H7023" s="152" t="s">
        <v>3457</v>
      </c>
      <c r="I7023" s="152" t="s">
        <v>6777</v>
      </c>
      <c r="J7023" s="152" t="s">
        <v>8646</v>
      </c>
    </row>
    <row r="7024" spans="1:10" x14ac:dyDescent="0.25">
      <c r="A7024" s="152" t="s">
        <v>28625</v>
      </c>
      <c r="B7024" s="152" t="s">
        <v>28626</v>
      </c>
      <c r="C7024" s="152" t="s">
        <v>28623</v>
      </c>
      <c r="D7024" s="152" t="s">
        <v>8361</v>
      </c>
      <c r="E7024" s="152" t="s">
        <v>28624</v>
      </c>
      <c r="F7024" s="152" t="s">
        <v>8363</v>
      </c>
      <c r="G7024" s="152" t="s">
        <v>416</v>
      </c>
      <c r="H7024" s="152" t="s">
        <v>5557</v>
      </c>
      <c r="I7024" s="152" t="s">
        <v>6777</v>
      </c>
      <c r="J7024" s="152" t="s">
        <v>9723</v>
      </c>
    </row>
    <row r="7025" spans="1:10" x14ac:dyDescent="0.25">
      <c r="A7025" s="152" t="s">
        <v>28627</v>
      </c>
      <c r="B7025" s="152" t="s">
        <v>28628</v>
      </c>
      <c r="C7025" s="152" t="s">
        <v>28629</v>
      </c>
      <c r="D7025" s="152" t="s">
        <v>8361</v>
      </c>
      <c r="E7025" s="152" t="s">
        <v>28630</v>
      </c>
      <c r="F7025" s="152" t="s">
        <v>8363</v>
      </c>
      <c r="G7025" s="152" t="s">
        <v>91</v>
      </c>
      <c r="H7025" s="152" t="s">
        <v>6733</v>
      </c>
      <c r="I7025" s="152" t="s">
        <v>6777</v>
      </c>
      <c r="J7025" s="152" t="s">
        <v>113</v>
      </c>
    </row>
    <row r="7026" spans="1:10" x14ac:dyDescent="0.25">
      <c r="A7026" s="152" t="s">
        <v>28631</v>
      </c>
      <c r="B7026" s="152" t="s">
        <v>28632</v>
      </c>
      <c r="C7026" s="152" t="s">
        <v>28629</v>
      </c>
      <c r="D7026" s="152" t="s">
        <v>8361</v>
      </c>
      <c r="E7026" s="152" t="s">
        <v>28630</v>
      </c>
      <c r="F7026" s="152" t="s">
        <v>8363</v>
      </c>
      <c r="G7026" s="152" t="s">
        <v>416</v>
      </c>
      <c r="H7026" s="152" t="s">
        <v>486</v>
      </c>
      <c r="I7026" s="152" t="s">
        <v>6777</v>
      </c>
      <c r="J7026" s="152" t="s">
        <v>113</v>
      </c>
    </row>
    <row r="7027" spans="1:10" x14ac:dyDescent="0.25">
      <c r="A7027" s="152" t="s">
        <v>28633</v>
      </c>
      <c r="B7027" s="152" t="s">
        <v>28634</v>
      </c>
      <c r="C7027" s="152" t="s">
        <v>28629</v>
      </c>
      <c r="D7027" s="152" t="s">
        <v>8361</v>
      </c>
      <c r="E7027" s="152" t="s">
        <v>28630</v>
      </c>
      <c r="F7027" s="152" t="s">
        <v>8363</v>
      </c>
      <c r="G7027" s="152" t="s">
        <v>1292</v>
      </c>
      <c r="H7027" s="152" t="s">
        <v>486</v>
      </c>
      <c r="I7027" s="152" t="s">
        <v>6777</v>
      </c>
      <c r="J7027" s="152" t="s">
        <v>113</v>
      </c>
    </row>
    <row r="7028" spans="1:10" x14ac:dyDescent="0.25">
      <c r="A7028" s="152" t="s">
        <v>28635</v>
      </c>
      <c r="B7028" s="152" t="s">
        <v>28636</v>
      </c>
      <c r="C7028" s="152" t="s">
        <v>28637</v>
      </c>
      <c r="D7028" s="152" t="s">
        <v>8361</v>
      </c>
      <c r="E7028" s="152" t="s">
        <v>28638</v>
      </c>
      <c r="F7028" s="152" t="s">
        <v>8363</v>
      </c>
      <c r="G7028" s="152" t="s">
        <v>416</v>
      </c>
      <c r="H7028" s="152" t="s">
        <v>4705</v>
      </c>
      <c r="I7028" s="152" t="s">
        <v>6777</v>
      </c>
      <c r="J7028" s="152" t="s">
        <v>8366</v>
      </c>
    </row>
    <row r="7029" spans="1:10" x14ac:dyDescent="0.25">
      <c r="A7029" s="152" t="s">
        <v>28639</v>
      </c>
      <c r="B7029" s="152" t="s">
        <v>28640</v>
      </c>
      <c r="C7029" s="152" t="s">
        <v>28637</v>
      </c>
      <c r="D7029" s="152" t="s">
        <v>8361</v>
      </c>
      <c r="E7029" s="152" t="s">
        <v>28638</v>
      </c>
      <c r="F7029" s="152" t="s">
        <v>8363</v>
      </c>
      <c r="G7029" s="152" t="s">
        <v>416</v>
      </c>
      <c r="H7029" s="152" t="s">
        <v>6733</v>
      </c>
      <c r="I7029" s="152" t="s">
        <v>6777</v>
      </c>
      <c r="J7029" s="152" t="s">
        <v>8366</v>
      </c>
    </row>
    <row r="7030" spans="1:10" x14ac:dyDescent="0.25">
      <c r="A7030" s="152" t="s">
        <v>28641</v>
      </c>
      <c r="B7030" s="152" t="s">
        <v>28642</v>
      </c>
      <c r="C7030" s="152" t="s">
        <v>28643</v>
      </c>
      <c r="D7030" s="152" t="s">
        <v>8373</v>
      </c>
      <c r="E7030" s="152" t="s">
        <v>28644</v>
      </c>
      <c r="F7030" s="152" t="s">
        <v>8363</v>
      </c>
      <c r="G7030" s="152" t="s">
        <v>2892</v>
      </c>
      <c r="H7030" s="152" t="s">
        <v>1015</v>
      </c>
      <c r="I7030" s="152" t="s">
        <v>6777</v>
      </c>
      <c r="J7030" s="152" t="s">
        <v>113</v>
      </c>
    </row>
    <row r="7031" spans="1:10" x14ac:dyDescent="0.25">
      <c r="A7031" s="152" t="s">
        <v>28645</v>
      </c>
      <c r="B7031" s="152" t="s">
        <v>28646</v>
      </c>
      <c r="C7031" s="152" t="s">
        <v>28647</v>
      </c>
      <c r="D7031" s="152" t="s">
        <v>8373</v>
      </c>
      <c r="E7031" s="152" t="s">
        <v>28648</v>
      </c>
      <c r="F7031" s="152" t="s">
        <v>8363</v>
      </c>
      <c r="G7031" s="152" t="s">
        <v>136</v>
      </c>
      <c r="H7031" s="152" t="s">
        <v>1574</v>
      </c>
      <c r="I7031" s="152" t="s">
        <v>6777</v>
      </c>
      <c r="J7031" s="152" t="s">
        <v>113</v>
      </c>
    </row>
    <row r="7032" spans="1:10" x14ac:dyDescent="0.25">
      <c r="A7032" s="152" t="s">
        <v>28649</v>
      </c>
      <c r="B7032" s="152" t="s">
        <v>28650</v>
      </c>
      <c r="C7032" s="152" t="s">
        <v>28651</v>
      </c>
      <c r="D7032" s="152" t="s">
        <v>8361</v>
      </c>
      <c r="E7032" s="152" t="s">
        <v>28652</v>
      </c>
      <c r="F7032" s="152" t="s">
        <v>8363</v>
      </c>
      <c r="G7032" s="152" t="s">
        <v>416</v>
      </c>
      <c r="H7032" s="152" t="s">
        <v>2954</v>
      </c>
      <c r="I7032" s="152" t="s">
        <v>6777</v>
      </c>
      <c r="J7032" s="152" t="s">
        <v>8393</v>
      </c>
    </row>
    <row r="7033" spans="1:10" x14ac:dyDescent="0.25">
      <c r="A7033" s="152" t="s">
        <v>28653</v>
      </c>
      <c r="B7033" s="152" t="s">
        <v>28654</v>
      </c>
      <c r="C7033" s="152" t="s">
        <v>28651</v>
      </c>
      <c r="D7033" s="152" t="s">
        <v>8361</v>
      </c>
      <c r="E7033" s="152" t="s">
        <v>28652</v>
      </c>
      <c r="F7033" s="152" t="s">
        <v>8363</v>
      </c>
      <c r="G7033" s="152" t="s">
        <v>416</v>
      </c>
      <c r="H7033" s="152" t="s">
        <v>6733</v>
      </c>
      <c r="I7033" s="152" t="s">
        <v>6777</v>
      </c>
      <c r="J7033" s="152" t="s">
        <v>8393</v>
      </c>
    </row>
    <row r="7034" spans="1:10" x14ac:dyDescent="0.25">
      <c r="A7034" s="152" t="s">
        <v>28655</v>
      </c>
      <c r="B7034" s="152" t="s">
        <v>28656</v>
      </c>
      <c r="C7034" s="152" t="s">
        <v>28657</v>
      </c>
      <c r="D7034" s="152" t="s">
        <v>8361</v>
      </c>
      <c r="E7034" s="152" t="s">
        <v>28658</v>
      </c>
      <c r="F7034" s="152" t="s">
        <v>8363</v>
      </c>
      <c r="G7034" s="152" t="s">
        <v>416</v>
      </c>
      <c r="H7034" s="152" t="s">
        <v>2529</v>
      </c>
      <c r="I7034" s="152" t="s">
        <v>6777</v>
      </c>
      <c r="J7034" s="152" t="s">
        <v>8923</v>
      </c>
    </row>
    <row r="7035" spans="1:10" x14ac:dyDescent="0.25">
      <c r="A7035" s="152" t="s">
        <v>28659</v>
      </c>
      <c r="B7035" s="152" t="s">
        <v>28660</v>
      </c>
      <c r="C7035" s="152" t="s">
        <v>28657</v>
      </c>
      <c r="D7035" s="152" t="s">
        <v>8361</v>
      </c>
      <c r="E7035" s="152" t="s">
        <v>28658</v>
      </c>
      <c r="F7035" s="152" t="s">
        <v>8363</v>
      </c>
      <c r="G7035" s="152" t="s">
        <v>416</v>
      </c>
      <c r="H7035" s="152" t="s">
        <v>6733</v>
      </c>
      <c r="I7035" s="152" t="s">
        <v>6777</v>
      </c>
      <c r="J7035" s="152" t="s">
        <v>8923</v>
      </c>
    </row>
    <row r="7036" spans="1:10" x14ac:dyDescent="0.25">
      <c r="A7036" s="152" t="s">
        <v>28661</v>
      </c>
      <c r="B7036" s="152" t="s">
        <v>28662</v>
      </c>
      <c r="C7036" s="152" t="s">
        <v>28663</v>
      </c>
      <c r="D7036" s="152" t="s">
        <v>8361</v>
      </c>
      <c r="E7036" s="152" t="s">
        <v>28664</v>
      </c>
      <c r="F7036" s="152" t="s">
        <v>8363</v>
      </c>
      <c r="G7036" s="152" t="s">
        <v>3236</v>
      </c>
      <c r="H7036" s="152" t="s">
        <v>4708</v>
      </c>
      <c r="I7036" s="152" t="s">
        <v>6777</v>
      </c>
      <c r="J7036" s="152" t="s">
        <v>113</v>
      </c>
    </row>
    <row r="7037" spans="1:10" x14ac:dyDescent="0.25">
      <c r="A7037" s="152" t="s">
        <v>28665</v>
      </c>
      <c r="B7037" s="152" t="s">
        <v>28666</v>
      </c>
      <c r="C7037" s="152" t="s">
        <v>28667</v>
      </c>
      <c r="D7037" s="152" t="s">
        <v>8361</v>
      </c>
      <c r="E7037" s="152" t="s">
        <v>28668</v>
      </c>
      <c r="F7037" s="152" t="s">
        <v>8363</v>
      </c>
      <c r="G7037" s="152" t="s">
        <v>416</v>
      </c>
      <c r="H7037" s="152" t="s">
        <v>5579</v>
      </c>
      <c r="I7037" s="152" t="s">
        <v>6777</v>
      </c>
      <c r="J7037" s="152" t="s">
        <v>8622</v>
      </c>
    </row>
    <row r="7038" spans="1:10" x14ac:dyDescent="0.25">
      <c r="A7038" s="152" t="s">
        <v>28669</v>
      </c>
      <c r="B7038" s="152" t="s">
        <v>28670</v>
      </c>
      <c r="C7038" s="152" t="s">
        <v>28671</v>
      </c>
      <c r="D7038" s="152" t="s">
        <v>8361</v>
      </c>
      <c r="E7038" s="152" t="s">
        <v>28672</v>
      </c>
      <c r="F7038" s="152" t="s">
        <v>8363</v>
      </c>
      <c r="G7038" s="152" t="s">
        <v>416</v>
      </c>
      <c r="H7038" s="152" t="s">
        <v>1333</v>
      </c>
      <c r="I7038" s="152" t="s">
        <v>6777</v>
      </c>
      <c r="J7038" s="152" t="s">
        <v>8983</v>
      </c>
    </row>
    <row r="7039" spans="1:10" x14ac:dyDescent="0.25">
      <c r="A7039" s="152" t="s">
        <v>28673</v>
      </c>
      <c r="B7039" s="152" t="s">
        <v>28674</v>
      </c>
      <c r="C7039" s="152" t="s">
        <v>28675</v>
      </c>
      <c r="D7039" s="152" t="s">
        <v>8361</v>
      </c>
      <c r="E7039" s="152" t="s">
        <v>28676</v>
      </c>
      <c r="F7039" s="152" t="s">
        <v>8363</v>
      </c>
      <c r="G7039" s="152" t="s">
        <v>416</v>
      </c>
      <c r="H7039" s="152" t="s">
        <v>3778</v>
      </c>
      <c r="I7039" s="152" t="s">
        <v>6777</v>
      </c>
      <c r="J7039" s="152" t="s">
        <v>113</v>
      </c>
    </row>
    <row r="7040" spans="1:10" x14ac:dyDescent="0.25">
      <c r="A7040" s="152" t="s">
        <v>28677</v>
      </c>
      <c r="B7040" s="152" t="s">
        <v>28678</v>
      </c>
      <c r="C7040" s="152" t="s">
        <v>28679</v>
      </c>
      <c r="D7040" s="152" t="s">
        <v>8373</v>
      </c>
      <c r="E7040" s="152" t="s">
        <v>28680</v>
      </c>
      <c r="F7040" s="152" t="s">
        <v>8363</v>
      </c>
      <c r="G7040" s="152" t="s">
        <v>1989</v>
      </c>
      <c r="H7040" s="152" t="s">
        <v>3352</v>
      </c>
      <c r="I7040" s="152" t="s">
        <v>6777</v>
      </c>
      <c r="J7040" s="152" t="s">
        <v>113</v>
      </c>
    </row>
    <row r="7041" spans="1:10" x14ac:dyDescent="0.25">
      <c r="A7041" s="152" t="s">
        <v>28681</v>
      </c>
      <c r="B7041" s="152" t="s">
        <v>28682</v>
      </c>
      <c r="C7041" s="152" t="s">
        <v>28679</v>
      </c>
      <c r="D7041" s="152" t="s">
        <v>8373</v>
      </c>
      <c r="E7041" s="152" t="s">
        <v>28680</v>
      </c>
      <c r="F7041" s="152" t="s">
        <v>8363</v>
      </c>
      <c r="G7041" s="152" t="s">
        <v>1989</v>
      </c>
      <c r="H7041" s="152" t="s">
        <v>3650</v>
      </c>
      <c r="I7041" s="152" t="s">
        <v>6777</v>
      </c>
      <c r="J7041" s="152" t="s">
        <v>113</v>
      </c>
    </row>
    <row r="7042" spans="1:10" x14ac:dyDescent="0.25">
      <c r="A7042" s="152" t="s">
        <v>28683</v>
      </c>
      <c r="B7042" s="152" t="s">
        <v>28684</v>
      </c>
      <c r="C7042" s="152" t="s">
        <v>28685</v>
      </c>
      <c r="D7042" s="152" t="s">
        <v>8367</v>
      </c>
      <c r="E7042" s="152" t="s">
        <v>28686</v>
      </c>
      <c r="F7042" s="152" t="s">
        <v>8363</v>
      </c>
      <c r="G7042" s="152" t="s">
        <v>665</v>
      </c>
      <c r="H7042" s="152" t="s">
        <v>5615</v>
      </c>
      <c r="I7042" s="152" t="s">
        <v>6777</v>
      </c>
      <c r="J7042" s="152" t="s">
        <v>113</v>
      </c>
    </row>
    <row r="7043" spans="1:10" x14ac:dyDescent="0.25">
      <c r="A7043" s="152" t="s">
        <v>28687</v>
      </c>
      <c r="B7043" s="152" t="s">
        <v>28688</v>
      </c>
      <c r="C7043" s="152" t="s">
        <v>28689</v>
      </c>
      <c r="D7043" s="152" t="s">
        <v>8361</v>
      </c>
      <c r="E7043" s="152" t="s">
        <v>28690</v>
      </c>
      <c r="F7043" s="152" t="s">
        <v>8363</v>
      </c>
      <c r="G7043" s="152" t="s">
        <v>416</v>
      </c>
      <c r="H7043" s="152" t="s">
        <v>1503</v>
      </c>
      <c r="I7043" s="152" t="s">
        <v>6777</v>
      </c>
      <c r="J7043" s="152" t="s">
        <v>8487</v>
      </c>
    </row>
    <row r="7044" spans="1:10" x14ac:dyDescent="0.25">
      <c r="A7044" s="152" t="s">
        <v>28691</v>
      </c>
      <c r="B7044" s="152" t="s">
        <v>28692</v>
      </c>
      <c r="C7044" s="152" t="s">
        <v>28689</v>
      </c>
      <c r="D7044" s="152" t="s">
        <v>8361</v>
      </c>
      <c r="E7044" s="152" t="s">
        <v>28690</v>
      </c>
      <c r="F7044" s="152" t="s">
        <v>8363</v>
      </c>
      <c r="G7044" s="152" t="s">
        <v>416</v>
      </c>
      <c r="H7044" s="152" t="s">
        <v>6733</v>
      </c>
      <c r="I7044" s="152" t="s">
        <v>6777</v>
      </c>
      <c r="J7044" s="152" t="s">
        <v>8487</v>
      </c>
    </row>
    <row r="7045" spans="1:10" x14ac:dyDescent="0.25">
      <c r="A7045" s="152" t="s">
        <v>28693</v>
      </c>
      <c r="B7045" s="152" t="s">
        <v>28694</v>
      </c>
      <c r="C7045" s="152" t="s">
        <v>28695</v>
      </c>
      <c r="D7045" s="152" t="s">
        <v>8373</v>
      </c>
      <c r="E7045" s="152" t="s">
        <v>28696</v>
      </c>
      <c r="F7045" s="152" t="s">
        <v>8363</v>
      </c>
      <c r="G7045" s="152" t="s">
        <v>111</v>
      </c>
      <c r="H7045" s="152" t="s">
        <v>3650</v>
      </c>
      <c r="I7045" s="152" t="s">
        <v>6777</v>
      </c>
      <c r="J7045" s="152" t="s">
        <v>113</v>
      </c>
    </row>
    <row r="7046" spans="1:10" x14ac:dyDescent="0.25">
      <c r="A7046" s="152" t="s">
        <v>28697</v>
      </c>
      <c r="B7046" s="152" t="s">
        <v>28698</v>
      </c>
      <c r="C7046" s="152" t="s">
        <v>28699</v>
      </c>
      <c r="D7046" s="152" t="s">
        <v>8373</v>
      </c>
      <c r="E7046" s="152" t="s">
        <v>28700</v>
      </c>
      <c r="F7046" s="152" t="s">
        <v>8363</v>
      </c>
      <c r="G7046" s="152" t="s">
        <v>1933</v>
      </c>
      <c r="H7046" s="152" t="s">
        <v>1165</v>
      </c>
      <c r="I7046" s="152" t="s">
        <v>6777</v>
      </c>
      <c r="J7046" s="152" t="s">
        <v>113</v>
      </c>
    </row>
    <row r="7047" spans="1:10" x14ac:dyDescent="0.25">
      <c r="A7047" s="152" t="s">
        <v>28701</v>
      </c>
      <c r="B7047" s="152" t="s">
        <v>28702</v>
      </c>
      <c r="C7047" s="152" t="s">
        <v>28703</v>
      </c>
      <c r="D7047" s="152" t="s">
        <v>8361</v>
      </c>
      <c r="E7047" s="152" t="s">
        <v>28704</v>
      </c>
      <c r="F7047" s="152" t="s">
        <v>8363</v>
      </c>
      <c r="G7047" s="152" t="s">
        <v>416</v>
      </c>
      <c r="H7047" s="152" t="s">
        <v>3182</v>
      </c>
      <c r="I7047" s="152" t="s">
        <v>6777</v>
      </c>
      <c r="J7047" s="152" t="s">
        <v>113</v>
      </c>
    </row>
    <row r="7048" spans="1:10" x14ac:dyDescent="0.25">
      <c r="A7048" s="152" t="s">
        <v>28705</v>
      </c>
      <c r="B7048" s="152" t="s">
        <v>28706</v>
      </c>
      <c r="C7048" s="152" t="s">
        <v>28703</v>
      </c>
      <c r="D7048" s="152" t="s">
        <v>8361</v>
      </c>
      <c r="E7048" s="152" t="s">
        <v>28704</v>
      </c>
      <c r="F7048" s="152" t="s">
        <v>8363</v>
      </c>
      <c r="G7048" s="152" t="s">
        <v>416</v>
      </c>
      <c r="H7048" s="152" t="s">
        <v>6733</v>
      </c>
      <c r="I7048" s="152" t="s">
        <v>6777</v>
      </c>
      <c r="J7048" s="152" t="s">
        <v>113</v>
      </c>
    </row>
    <row r="7049" spans="1:10" x14ac:dyDescent="0.25">
      <c r="A7049" s="152" t="s">
        <v>28707</v>
      </c>
      <c r="B7049" s="152" t="s">
        <v>28708</v>
      </c>
      <c r="C7049" s="152" t="s">
        <v>28709</v>
      </c>
      <c r="D7049" s="152" t="s">
        <v>8373</v>
      </c>
      <c r="E7049" s="152" t="s">
        <v>28710</v>
      </c>
      <c r="F7049" s="152" t="s">
        <v>8363</v>
      </c>
      <c r="G7049" s="152" t="s">
        <v>186</v>
      </c>
      <c r="H7049" s="152" t="s">
        <v>1015</v>
      </c>
      <c r="I7049" s="152" t="s">
        <v>6777</v>
      </c>
      <c r="J7049" s="152" t="s">
        <v>113</v>
      </c>
    </row>
    <row r="7050" spans="1:10" x14ac:dyDescent="0.25">
      <c r="A7050" s="152" t="s">
        <v>28711</v>
      </c>
      <c r="B7050" s="152" t="s">
        <v>28712</v>
      </c>
      <c r="C7050" s="152" t="s">
        <v>28713</v>
      </c>
      <c r="D7050" s="152" t="s">
        <v>8373</v>
      </c>
      <c r="E7050" s="152" t="s">
        <v>28714</v>
      </c>
      <c r="F7050" s="152" t="s">
        <v>8363</v>
      </c>
      <c r="G7050" s="152" t="s">
        <v>149</v>
      </c>
      <c r="H7050" s="152" t="s">
        <v>3818</v>
      </c>
      <c r="I7050" s="152" t="s">
        <v>6777</v>
      </c>
      <c r="J7050" s="152" t="s">
        <v>113</v>
      </c>
    </row>
    <row r="7051" spans="1:10" x14ac:dyDescent="0.25">
      <c r="A7051" s="152" t="s">
        <v>28715</v>
      </c>
      <c r="B7051" s="152" t="s">
        <v>28716</v>
      </c>
      <c r="C7051" s="152" t="s">
        <v>28717</v>
      </c>
      <c r="D7051" s="152" t="s">
        <v>8361</v>
      </c>
      <c r="E7051" s="152" t="s">
        <v>28718</v>
      </c>
      <c r="F7051" s="152" t="s">
        <v>8363</v>
      </c>
      <c r="G7051" s="152" t="s">
        <v>360</v>
      </c>
      <c r="H7051" s="152" t="s">
        <v>1202</v>
      </c>
      <c r="I7051" s="152" t="s">
        <v>6777</v>
      </c>
      <c r="J7051" s="152" t="s">
        <v>113</v>
      </c>
    </row>
    <row r="7052" spans="1:10" x14ac:dyDescent="0.25">
      <c r="A7052" s="152" t="s">
        <v>28719</v>
      </c>
      <c r="B7052" s="152" t="s">
        <v>28720</v>
      </c>
      <c r="C7052" s="152" t="s">
        <v>28721</v>
      </c>
      <c r="D7052" s="152" t="s">
        <v>8361</v>
      </c>
      <c r="E7052" s="152" t="s">
        <v>28722</v>
      </c>
      <c r="F7052" s="152" t="s">
        <v>8363</v>
      </c>
      <c r="G7052" s="152" t="s">
        <v>328</v>
      </c>
      <c r="H7052" s="152" t="s">
        <v>1202</v>
      </c>
      <c r="I7052" s="152" t="s">
        <v>6777</v>
      </c>
      <c r="J7052" s="152" t="s">
        <v>113</v>
      </c>
    </row>
    <row r="7053" spans="1:10" x14ac:dyDescent="0.25">
      <c r="A7053" s="152" t="s">
        <v>28723</v>
      </c>
      <c r="B7053" s="152" t="s">
        <v>28724</v>
      </c>
      <c r="C7053" s="152" t="s">
        <v>28725</v>
      </c>
      <c r="D7053" s="152" t="s">
        <v>8361</v>
      </c>
      <c r="E7053" s="152" t="s">
        <v>28726</v>
      </c>
      <c r="F7053" s="152" t="s">
        <v>8363</v>
      </c>
      <c r="G7053" s="152" t="s">
        <v>416</v>
      </c>
      <c r="H7053" s="152" t="s">
        <v>5599</v>
      </c>
      <c r="I7053" s="152" t="s">
        <v>6777</v>
      </c>
      <c r="J7053" s="152" t="s">
        <v>8622</v>
      </c>
    </row>
    <row r="7054" spans="1:10" x14ac:dyDescent="0.25">
      <c r="A7054" s="152" t="s">
        <v>28727</v>
      </c>
      <c r="B7054" s="152" t="s">
        <v>28728</v>
      </c>
      <c r="C7054" s="152" t="s">
        <v>28725</v>
      </c>
      <c r="D7054" s="152" t="s">
        <v>8361</v>
      </c>
      <c r="E7054" s="152" t="s">
        <v>28726</v>
      </c>
      <c r="F7054" s="152" t="s">
        <v>8363</v>
      </c>
      <c r="G7054" s="152" t="s">
        <v>416</v>
      </c>
      <c r="H7054" s="152" t="s">
        <v>6733</v>
      </c>
      <c r="I7054" s="152" t="s">
        <v>6777</v>
      </c>
      <c r="J7054" s="152" t="s">
        <v>8622</v>
      </c>
    </row>
    <row r="7055" spans="1:10" x14ac:dyDescent="0.25">
      <c r="A7055" s="152" t="s">
        <v>28729</v>
      </c>
      <c r="B7055" s="152" t="s">
        <v>28730</v>
      </c>
      <c r="C7055" s="152" t="s">
        <v>28731</v>
      </c>
      <c r="D7055" s="152" t="s">
        <v>8361</v>
      </c>
      <c r="E7055" s="152" t="s">
        <v>28732</v>
      </c>
      <c r="F7055" s="152" t="s">
        <v>8363</v>
      </c>
      <c r="G7055" s="152" t="s">
        <v>416</v>
      </c>
      <c r="H7055" s="152" t="s">
        <v>4424</v>
      </c>
      <c r="I7055" s="152" t="s">
        <v>6777</v>
      </c>
      <c r="J7055" s="152" t="s">
        <v>9723</v>
      </c>
    </row>
    <row r="7056" spans="1:10" x14ac:dyDescent="0.25">
      <c r="A7056" s="152" t="s">
        <v>28733</v>
      </c>
      <c r="B7056" s="152" t="s">
        <v>28734</v>
      </c>
      <c r="C7056" s="152" t="s">
        <v>28731</v>
      </c>
      <c r="D7056" s="152" t="s">
        <v>8361</v>
      </c>
      <c r="E7056" s="152" t="s">
        <v>28732</v>
      </c>
      <c r="F7056" s="152" t="s">
        <v>8363</v>
      </c>
      <c r="G7056" s="152" t="s">
        <v>416</v>
      </c>
      <c r="H7056" s="152" t="s">
        <v>5557</v>
      </c>
      <c r="I7056" s="152" t="s">
        <v>6777</v>
      </c>
      <c r="J7056" s="152" t="s">
        <v>9723</v>
      </c>
    </row>
    <row r="7057" spans="1:10" x14ac:dyDescent="0.25">
      <c r="A7057" s="152" t="s">
        <v>28735</v>
      </c>
      <c r="B7057" s="152" t="s">
        <v>28736</v>
      </c>
      <c r="C7057" s="152" t="s">
        <v>28731</v>
      </c>
      <c r="D7057" s="152" t="s">
        <v>8361</v>
      </c>
      <c r="E7057" s="152" t="s">
        <v>28732</v>
      </c>
      <c r="F7057" s="152" t="s">
        <v>8363</v>
      </c>
      <c r="G7057" s="152" t="s">
        <v>416</v>
      </c>
      <c r="H7057" s="152" t="s">
        <v>6733</v>
      </c>
      <c r="I7057" s="152" t="s">
        <v>6777</v>
      </c>
      <c r="J7057" s="152" t="s">
        <v>9723</v>
      </c>
    </row>
    <row r="7058" spans="1:10" x14ac:dyDescent="0.25">
      <c r="A7058" s="152" t="s">
        <v>28737</v>
      </c>
      <c r="B7058" s="152" t="s">
        <v>28738</v>
      </c>
      <c r="C7058" s="152" t="s">
        <v>28739</v>
      </c>
      <c r="D7058" s="152" t="s">
        <v>8373</v>
      </c>
      <c r="E7058" s="152" t="s">
        <v>28740</v>
      </c>
      <c r="F7058" s="152" t="s">
        <v>8363</v>
      </c>
      <c r="G7058" s="152" t="s">
        <v>1530</v>
      </c>
      <c r="H7058" s="152" t="s">
        <v>252</v>
      </c>
      <c r="I7058" s="152" t="s">
        <v>6777</v>
      </c>
      <c r="J7058" s="152" t="s">
        <v>113</v>
      </c>
    </row>
    <row r="7059" spans="1:10" x14ac:dyDescent="0.25">
      <c r="A7059" s="152" t="s">
        <v>28741</v>
      </c>
      <c r="B7059" s="152" t="s">
        <v>28742</v>
      </c>
      <c r="C7059" s="152" t="s">
        <v>28743</v>
      </c>
      <c r="D7059" s="152" t="s">
        <v>8373</v>
      </c>
      <c r="E7059" s="152" t="s">
        <v>28744</v>
      </c>
      <c r="F7059" s="152" t="s">
        <v>8363</v>
      </c>
      <c r="G7059" s="152" t="s">
        <v>214</v>
      </c>
      <c r="H7059" s="152" t="s">
        <v>2954</v>
      </c>
      <c r="I7059" s="152" t="s">
        <v>6777</v>
      </c>
      <c r="J7059" s="152" t="s">
        <v>113</v>
      </c>
    </row>
    <row r="7060" spans="1:10" x14ac:dyDescent="0.25">
      <c r="A7060" s="152" t="s">
        <v>28745</v>
      </c>
      <c r="B7060" s="152" t="s">
        <v>28746</v>
      </c>
      <c r="C7060" s="152" t="s">
        <v>28743</v>
      </c>
      <c r="D7060" s="152" t="s">
        <v>8373</v>
      </c>
      <c r="E7060" s="152" t="s">
        <v>28744</v>
      </c>
      <c r="F7060" s="152" t="s">
        <v>8363</v>
      </c>
      <c r="G7060" s="152" t="s">
        <v>214</v>
      </c>
      <c r="H7060" s="152" t="s">
        <v>3818</v>
      </c>
      <c r="I7060" s="152" t="s">
        <v>6777</v>
      </c>
      <c r="J7060" s="152" t="s">
        <v>113</v>
      </c>
    </row>
    <row r="7061" spans="1:10" x14ac:dyDescent="0.25">
      <c r="A7061" s="152" t="s">
        <v>28747</v>
      </c>
      <c r="B7061" s="152" t="s">
        <v>28748</v>
      </c>
      <c r="C7061" s="152" t="s">
        <v>28749</v>
      </c>
      <c r="D7061" s="152" t="s">
        <v>8361</v>
      </c>
      <c r="E7061" s="152" t="s">
        <v>28750</v>
      </c>
      <c r="F7061" s="152" t="s">
        <v>8363</v>
      </c>
      <c r="G7061" s="152" t="s">
        <v>416</v>
      </c>
      <c r="H7061" s="152" t="s">
        <v>3818</v>
      </c>
      <c r="I7061" s="152" t="s">
        <v>6777</v>
      </c>
      <c r="J7061" s="152" t="s">
        <v>8393</v>
      </c>
    </row>
    <row r="7062" spans="1:10" x14ac:dyDescent="0.25">
      <c r="A7062" s="152" t="s">
        <v>28751</v>
      </c>
      <c r="B7062" s="152" t="s">
        <v>28752</v>
      </c>
      <c r="C7062" s="152" t="s">
        <v>28749</v>
      </c>
      <c r="D7062" s="152" t="s">
        <v>8361</v>
      </c>
      <c r="E7062" s="152" t="s">
        <v>28750</v>
      </c>
      <c r="F7062" s="152" t="s">
        <v>8363</v>
      </c>
      <c r="G7062" s="152" t="s">
        <v>416</v>
      </c>
      <c r="H7062" s="152" t="s">
        <v>6733</v>
      </c>
      <c r="I7062" s="152" t="s">
        <v>6777</v>
      </c>
      <c r="J7062" s="152" t="s">
        <v>8393</v>
      </c>
    </row>
    <row r="7063" spans="1:10" x14ac:dyDescent="0.25">
      <c r="A7063" s="152" t="s">
        <v>28753</v>
      </c>
      <c r="B7063" s="152" t="s">
        <v>28754</v>
      </c>
      <c r="C7063" s="152" t="s">
        <v>28755</v>
      </c>
      <c r="D7063" s="152" t="s">
        <v>8361</v>
      </c>
      <c r="E7063" s="152" t="s">
        <v>28756</v>
      </c>
      <c r="F7063" s="152" t="s">
        <v>8363</v>
      </c>
      <c r="G7063" s="152" t="s">
        <v>416</v>
      </c>
      <c r="H7063" s="152" t="s">
        <v>1503</v>
      </c>
      <c r="I7063" s="152" t="s">
        <v>6777</v>
      </c>
      <c r="J7063" s="152" t="s">
        <v>8487</v>
      </c>
    </row>
    <row r="7064" spans="1:10" x14ac:dyDescent="0.25">
      <c r="A7064" s="152" t="s">
        <v>28757</v>
      </c>
      <c r="B7064" s="152" t="s">
        <v>28758</v>
      </c>
      <c r="C7064" s="152" t="s">
        <v>28755</v>
      </c>
      <c r="D7064" s="152" t="s">
        <v>8361</v>
      </c>
      <c r="E7064" s="152" t="s">
        <v>28756</v>
      </c>
      <c r="F7064" s="152" t="s">
        <v>8363</v>
      </c>
      <c r="G7064" s="152" t="s">
        <v>416</v>
      </c>
      <c r="H7064" s="152" t="s">
        <v>6733</v>
      </c>
      <c r="I7064" s="152" t="s">
        <v>6777</v>
      </c>
      <c r="J7064" s="152" t="s">
        <v>8487</v>
      </c>
    </row>
    <row r="7065" spans="1:10" x14ac:dyDescent="0.25">
      <c r="A7065" s="152" t="s">
        <v>28759</v>
      </c>
      <c r="B7065" s="152" t="s">
        <v>28760</v>
      </c>
      <c r="C7065" s="152" t="s">
        <v>28761</v>
      </c>
      <c r="D7065" s="152" t="s">
        <v>8361</v>
      </c>
      <c r="E7065" s="152" t="s">
        <v>28762</v>
      </c>
      <c r="F7065" s="152" t="s">
        <v>8363</v>
      </c>
      <c r="G7065" s="152" t="s">
        <v>91</v>
      </c>
      <c r="H7065" s="152" t="s">
        <v>6733</v>
      </c>
      <c r="I7065" s="152" t="s">
        <v>6777</v>
      </c>
      <c r="J7065" s="152" t="s">
        <v>9079</v>
      </c>
    </row>
    <row r="7066" spans="1:10" x14ac:dyDescent="0.25">
      <c r="A7066" s="152" t="s">
        <v>28763</v>
      </c>
      <c r="B7066" s="152" t="s">
        <v>28764</v>
      </c>
      <c r="C7066" s="152" t="s">
        <v>28761</v>
      </c>
      <c r="D7066" s="152" t="s">
        <v>8361</v>
      </c>
      <c r="E7066" s="152" t="s">
        <v>28762</v>
      </c>
      <c r="F7066" s="152" t="s">
        <v>8363</v>
      </c>
      <c r="G7066" s="152" t="s">
        <v>176</v>
      </c>
      <c r="H7066" s="152" t="s">
        <v>1255</v>
      </c>
      <c r="I7066" s="152" t="s">
        <v>6777</v>
      </c>
      <c r="J7066" s="152" t="s">
        <v>9079</v>
      </c>
    </row>
    <row r="7067" spans="1:10" x14ac:dyDescent="0.25">
      <c r="A7067" s="152" t="s">
        <v>28765</v>
      </c>
      <c r="B7067" s="152" t="s">
        <v>28766</v>
      </c>
      <c r="C7067" s="152" t="s">
        <v>28761</v>
      </c>
      <c r="D7067" s="152" t="s">
        <v>8361</v>
      </c>
      <c r="E7067" s="152" t="s">
        <v>28762</v>
      </c>
      <c r="F7067" s="152" t="s">
        <v>8363</v>
      </c>
      <c r="G7067" s="152" t="s">
        <v>176</v>
      </c>
      <c r="H7067" s="152" t="s">
        <v>2748</v>
      </c>
      <c r="I7067" s="152" t="s">
        <v>6777</v>
      </c>
      <c r="J7067" s="152" t="s">
        <v>9079</v>
      </c>
    </row>
    <row r="7068" spans="1:10" x14ac:dyDescent="0.25">
      <c r="A7068" s="152" t="s">
        <v>28767</v>
      </c>
      <c r="B7068" s="152" t="s">
        <v>28768</v>
      </c>
      <c r="C7068" s="152" t="s">
        <v>28761</v>
      </c>
      <c r="D7068" s="152" t="s">
        <v>8361</v>
      </c>
      <c r="E7068" s="152" t="s">
        <v>28762</v>
      </c>
      <c r="F7068" s="152" t="s">
        <v>9133</v>
      </c>
      <c r="G7068" s="152" t="s">
        <v>176</v>
      </c>
      <c r="H7068" s="152" t="s">
        <v>1255</v>
      </c>
      <c r="I7068" s="152" t="s">
        <v>6777</v>
      </c>
      <c r="J7068" s="152" t="s">
        <v>9079</v>
      </c>
    </row>
    <row r="7069" spans="1:10" x14ac:dyDescent="0.25">
      <c r="A7069" s="152" t="s">
        <v>28769</v>
      </c>
      <c r="B7069" s="152" t="s">
        <v>28766</v>
      </c>
      <c r="C7069" s="152" t="s">
        <v>28761</v>
      </c>
      <c r="D7069" s="152" t="s">
        <v>8361</v>
      </c>
      <c r="E7069" s="152" t="s">
        <v>28762</v>
      </c>
      <c r="F7069" s="152" t="s">
        <v>9133</v>
      </c>
      <c r="G7069" s="152" t="s">
        <v>176</v>
      </c>
      <c r="H7069" s="152" t="s">
        <v>2748</v>
      </c>
      <c r="I7069" s="152" t="s">
        <v>6777</v>
      </c>
      <c r="J7069" s="152" t="s">
        <v>9079</v>
      </c>
    </row>
    <row r="7070" spans="1:10" x14ac:dyDescent="0.25">
      <c r="A7070" s="152" t="s">
        <v>28770</v>
      </c>
      <c r="B7070" s="152" t="s">
        <v>28768</v>
      </c>
      <c r="C7070" s="152" t="s">
        <v>28761</v>
      </c>
      <c r="D7070" s="152" t="s">
        <v>8361</v>
      </c>
      <c r="E7070" s="152" t="s">
        <v>28762</v>
      </c>
      <c r="F7070" s="152" t="s">
        <v>9640</v>
      </c>
      <c r="G7070" s="152" t="s">
        <v>176</v>
      </c>
      <c r="H7070" s="152" t="s">
        <v>1255</v>
      </c>
      <c r="I7070" s="152" t="s">
        <v>6777</v>
      </c>
      <c r="J7070" s="152" t="s">
        <v>9079</v>
      </c>
    </row>
    <row r="7071" spans="1:10" x14ac:dyDescent="0.25">
      <c r="A7071" s="152" t="s">
        <v>28771</v>
      </c>
      <c r="B7071" s="152" t="s">
        <v>28766</v>
      </c>
      <c r="C7071" s="152" t="s">
        <v>28761</v>
      </c>
      <c r="D7071" s="152" t="s">
        <v>8361</v>
      </c>
      <c r="E7071" s="152" t="s">
        <v>28762</v>
      </c>
      <c r="F7071" s="152" t="s">
        <v>9640</v>
      </c>
      <c r="G7071" s="152" t="s">
        <v>176</v>
      </c>
      <c r="H7071" s="152" t="s">
        <v>2748</v>
      </c>
      <c r="I7071" s="152" t="s">
        <v>6777</v>
      </c>
      <c r="J7071" s="152" t="s">
        <v>9079</v>
      </c>
    </row>
    <row r="7072" spans="1:10" x14ac:dyDescent="0.25">
      <c r="A7072" s="152" t="s">
        <v>28772</v>
      </c>
      <c r="B7072" s="152" t="s">
        <v>28768</v>
      </c>
      <c r="C7072" s="152" t="s">
        <v>28761</v>
      </c>
      <c r="D7072" s="152" t="s">
        <v>8361</v>
      </c>
      <c r="E7072" s="152" t="s">
        <v>28762</v>
      </c>
      <c r="F7072" s="152" t="s">
        <v>18278</v>
      </c>
      <c r="G7072" s="152" t="s">
        <v>176</v>
      </c>
      <c r="H7072" s="152" t="s">
        <v>1255</v>
      </c>
      <c r="I7072" s="152" t="s">
        <v>6777</v>
      </c>
      <c r="J7072" s="152" t="s">
        <v>9079</v>
      </c>
    </row>
    <row r="7073" spans="1:10" x14ac:dyDescent="0.25">
      <c r="A7073" s="152" t="s">
        <v>28773</v>
      </c>
      <c r="B7073" s="152" t="s">
        <v>28766</v>
      </c>
      <c r="C7073" s="152" t="s">
        <v>28761</v>
      </c>
      <c r="D7073" s="152" t="s">
        <v>8361</v>
      </c>
      <c r="E7073" s="152" t="s">
        <v>28762</v>
      </c>
      <c r="F7073" s="152" t="s">
        <v>18278</v>
      </c>
      <c r="G7073" s="152" t="s">
        <v>176</v>
      </c>
      <c r="H7073" s="152" t="s">
        <v>2748</v>
      </c>
      <c r="I7073" s="152" t="s">
        <v>6777</v>
      </c>
      <c r="J7073" s="152" t="s">
        <v>9079</v>
      </c>
    </row>
    <row r="7074" spans="1:10" x14ac:dyDescent="0.25">
      <c r="A7074" s="152" t="s">
        <v>28776</v>
      </c>
      <c r="B7074" s="152" t="s">
        <v>28777</v>
      </c>
      <c r="C7074" s="152" t="s">
        <v>28774</v>
      </c>
      <c r="D7074" s="152" t="s">
        <v>8361</v>
      </c>
      <c r="E7074" s="152" t="s">
        <v>28775</v>
      </c>
      <c r="F7074" s="152" t="s">
        <v>8363</v>
      </c>
      <c r="G7074" s="152" t="s">
        <v>136</v>
      </c>
      <c r="H7074" s="152" t="s">
        <v>6733</v>
      </c>
      <c r="I7074" s="152" t="s">
        <v>6777</v>
      </c>
      <c r="J7074" s="152" t="s">
        <v>113</v>
      </c>
    </row>
    <row r="7075" spans="1:10" x14ac:dyDescent="0.25">
      <c r="A7075" s="152" t="s">
        <v>28778</v>
      </c>
      <c r="B7075" s="152" t="s">
        <v>28779</v>
      </c>
      <c r="C7075" s="152" t="s">
        <v>28774</v>
      </c>
      <c r="D7075" s="152" t="s">
        <v>8361</v>
      </c>
      <c r="E7075" s="152" t="s">
        <v>28775</v>
      </c>
      <c r="F7075" s="152" t="s">
        <v>8363</v>
      </c>
      <c r="G7075" s="152" t="s">
        <v>416</v>
      </c>
      <c r="H7075" s="152" t="s">
        <v>5557</v>
      </c>
      <c r="I7075" s="152" t="s">
        <v>6777</v>
      </c>
      <c r="J7075" s="152" t="s">
        <v>113</v>
      </c>
    </row>
    <row r="7076" spans="1:10" x14ac:dyDescent="0.25">
      <c r="A7076" s="152" t="s">
        <v>28780</v>
      </c>
      <c r="B7076" s="152" t="s">
        <v>28781</v>
      </c>
      <c r="C7076" s="152" t="s">
        <v>28782</v>
      </c>
      <c r="D7076" s="152" t="s">
        <v>8361</v>
      </c>
      <c r="E7076" s="152" t="s">
        <v>28783</v>
      </c>
      <c r="F7076" s="152" t="s">
        <v>8363</v>
      </c>
      <c r="G7076" s="152" t="s">
        <v>416</v>
      </c>
      <c r="H7076" s="152" t="s">
        <v>4217</v>
      </c>
      <c r="I7076" s="152" t="s">
        <v>6777</v>
      </c>
      <c r="J7076" s="152" t="s">
        <v>113</v>
      </c>
    </row>
    <row r="7077" spans="1:10" x14ac:dyDescent="0.25">
      <c r="A7077" s="152" t="s">
        <v>28784</v>
      </c>
      <c r="B7077" s="152" t="s">
        <v>28785</v>
      </c>
      <c r="C7077" s="152" t="s">
        <v>28786</v>
      </c>
      <c r="D7077" s="152" t="s">
        <v>8361</v>
      </c>
      <c r="E7077" s="152" t="s">
        <v>28787</v>
      </c>
      <c r="F7077" s="152" t="s">
        <v>8363</v>
      </c>
      <c r="G7077" s="152" t="s">
        <v>91</v>
      </c>
      <c r="H7077" s="152" t="s">
        <v>6733</v>
      </c>
      <c r="I7077" s="152" t="s">
        <v>6777</v>
      </c>
      <c r="J7077" s="152" t="s">
        <v>9079</v>
      </c>
    </row>
    <row r="7078" spans="1:10" x14ac:dyDescent="0.25">
      <c r="A7078" s="152" t="s">
        <v>28788</v>
      </c>
      <c r="B7078" s="152" t="s">
        <v>28785</v>
      </c>
      <c r="C7078" s="152" t="s">
        <v>28786</v>
      </c>
      <c r="D7078" s="152" t="s">
        <v>8361</v>
      </c>
      <c r="E7078" s="152" t="s">
        <v>28787</v>
      </c>
      <c r="F7078" s="152" t="s">
        <v>8363</v>
      </c>
      <c r="G7078" s="152" t="s">
        <v>176</v>
      </c>
      <c r="H7078" s="152" t="s">
        <v>1196</v>
      </c>
      <c r="I7078" s="152" t="s">
        <v>6777</v>
      </c>
      <c r="J7078" s="152" t="s">
        <v>9079</v>
      </c>
    </row>
    <row r="7079" spans="1:10" x14ac:dyDescent="0.25">
      <c r="A7079" s="152" t="s">
        <v>28789</v>
      </c>
      <c r="B7079" s="152" t="s">
        <v>28790</v>
      </c>
      <c r="C7079" s="152" t="s">
        <v>28786</v>
      </c>
      <c r="D7079" s="152" t="s">
        <v>8361</v>
      </c>
      <c r="E7079" s="152" t="s">
        <v>28787</v>
      </c>
      <c r="F7079" s="152" t="s">
        <v>8363</v>
      </c>
      <c r="G7079" s="152" t="s">
        <v>176</v>
      </c>
      <c r="H7079" s="152" t="s">
        <v>1333</v>
      </c>
      <c r="I7079" s="152" t="s">
        <v>6777</v>
      </c>
      <c r="J7079" s="152" t="s">
        <v>9079</v>
      </c>
    </row>
    <row r="7080" spans="1:10" x14ac:dyDescent="0.25">
      <c r="A7080" s="152" t="s">
        <v>28791</v>
      </c>
      <c r="B7080" s="152" t="s">
        <v>28792</v>
      </c>
      <c r="C7080" s="152" t="s">
        <v>28786</v>
      </c>
      <c r="D7080" s="152" t="s">
        <v>8361</v>
      </c>
      <c r="E7080" s="152" t="s">
        <v>28787</v>
      </c>
      <c r="F7080" s="152" t="s">
        <v>8363</v>
      </c>
      <c r="G7080" s="152" t="s">
        <v>176</v>
      </c>
      <c r="H7080" s="152" t="s">
        <v>1858</v>
      </c>
      <c r="I7080" s="152" t="s">
        <v>6777</v>
      </c>
      <c r="J7080" s="152" t="s">
        <v>9079</v>
      </c>
    </row>
    <row r="7081" spans="1:10" x14ac:dyDescent="0.25">
      <c r="A7081" s="152" t="s">
        <v>28793</v>
      </c>
      <c r="B7081" s="152" t="s">
        <v>28794</v>
      </c>
      <c r="C7081" s="152" t="s">
        <v>28786</v>
      </c>
      <c r="D7081" s="152" t="s">
        <v>8361</v>
      </c>
      <c r="E7081" s="152" t="s">
        <v>28787</v>
      </c>
      <c r="F7081" s="152" t="s">
        <v>8363</v>
      </c>
      <c r="G7081" s="152" t="s">
        <v>176</v>
      </c>
      <c r="H7081" s="152" t="s">
        <v>142</v>
      </c>
      <c r="I7081" s="152" t="s">
        <v>6777</v>
      </c>
      <c r="J7081" s="152" t="s">
        <v>9079</v>
      </c>
    </row>
    <row r="7082" spans="1:10" x14ac:dyDescent="0.25">
      <c r="A7082" s="152" t="s">
        <v>28795</v>
      </c>
      <c r="B7082" s="152" t="s">
        <v>28785</v>
      </c>
      <c r="C7082" s="152" t="s">
        <v>28786</v>
      </c>
      <c r="D7082" s="152" t="s">
        <v>8361</v>
      </c>
      <c r="E7082" s="152" t="s">
        <v>28787</v>
      </c>
      <c r="F7082" s="152" t="s">
        <v>8363</v>
      </c>
      <c r="G7082" s="152" t="s">
        <v>176</v>
      </c>
      <c r="H7082" s="152" t="s">
        <v>180</v>
      </c>
      <c r="I7082" s="152" t="s">
        <v>6777</v>
      </c>
      <c r="J7082" s="152" t="s">
        <v>9079</v>
      </c>
    </row>
    <row r="7083" spans="1:10" x14ac:dyDescent="0.25">
      <c r="A7083" s="152" t="s">
        <v>28796</v>
      </c>
      <c r="B7083" s="152" t="s">
        <v>28785</v>
      </c>
      <c r="C7083" s="152" t="s">
        <v>28786</v>
      </c>
      <c r="D7083" s="152" t="s">
        <v>8361</v>
      </c>
      <c r="E7083" s="152" t="s">
        <v>28787</v>
      </c>
      <c r="F7083" s="152" t="s">
        <v>8363</v>
      </c>
      <c r="G7083" s="152" t="s">
        <v>416</v>
      </c>
      <c r="H7083" s="152" t="s">
        <v>1196</v>
      </c>
      <c r="I7083" s="152" t="s">
        <v>6777</v>
      </c>
      <c r="J7083" s="152" t="s">
        <v>9079</v>
      </c>
    </row>
    <row r="7084" spans="1:10" x14ac:dyDescent="0.25">
      <c r="A7084" s="152" t="s">
        <v>28797</v>
      </c>
      <c r="B7084" s="152" t="s">
        <v>28798</v>
      </c>
      <c r="C7084" s="152" t="s">
        <v>28786</v>
      </c>
      <c r="D7084" s="152" t="s">
        <v>8361</v>
      </c>
      <c r="E7084" s="152" t="s">
        <v>28787</v>
      </c>
      <c r="F7084" s="152" t="s">
        <v>8363</v>
      </c>
      <c r="G7084" s="152" t="s">
        <v>416</v>
      </c>
      <c r="H7084" s="152" t="s">
        <v>1858</v>
      </c>
      <c r="I7084" s="152" t="s">
        <v>6777</v>
      </c>
      <c r="J7084" s="152" t="s">
        <v>9079</v>
      </c>
    </row>
    <row r="7085" spans="1:10" x14ac:dyDescent="0.25">
      <c r="A7085" s="152" t="s">
        <v>28799</v>
      </c>
      <c r="B7085" s="152" t="s">
        <v>28785</v>
      </c>
      <c r="C7085" s="152" t="s">
        <v>28786</v>
      </c>
      <c r="D7085" s="152" t="s">
        <v>8361</v>
      </c>
      <c r="E7085" s="152" t="s">
        <v>28787</v>
      </c>
      <c r="F7085" s="152" t="s">
        <v>8363</v>
      </c>
      <c r="G7085" s="152" t="s">
        <v>416</v>
      </c>
      <c r="H7085" s="152" t="s">
        <v>142</v>
      </c>
      <c r="I7085" s="152" t="s">
        <v>6777</v>
      </c>
      <c r="J7085" s="152" t="s">
        <v>9079</v>
      </c>
    </row>
    <row r="7086" spans="1:10" x14ac:dyDescent="0.25">
      <c r="A7086" s="152" t="s">
        <v>28800</v>
      </c>
      <c r="B7086" s="152" t="s">
        <v>28785</v>
      </c>
      <c r="C7086" s="152" t="s">
        <v>28786</v>
      </c>
      <c r="D7086" s="152" t="s">
        <v>8361</v>
      </c>
      <c r="E7086" s="152" t="s">
        <v>28787</v>
      </c>
      <c r="F7086" s="152" t="s">
        <v>8363</v>
      </c>
      <c r="G7086" s="152" t="s">
        <v>416</v>
      </c>
      <c r="H7086" s="152" t="s">
        <v>180</v>
      </c>
      <c r="I7086" s="152" t="s">
        <v>6777</v>
      </c>
      <c r="J7086" s="152" t="s">
        <v>9079</v>
      </c>
    </row>
    <row r="7087" spans="1:10" x14ac:dyDescent="0.25">
      <c r="A7087" s="152" t="s">
        <v>28801</v>
      </c>
      <c r="B7087" s="152" t="s">
        <v>28802</v>
      </c>
      <c r="C7087" s="152" t="s">
        <v>28803</v>
      </c>
      <c r="D7087" s="152" t="s">
        <v>8361</v>
      </c>
      <c r="E7087" s="152" t="s">
        <v>28804</v>
      </c>
      <c r="F7087" s="152" t="s">
        <v>8363</v>
      </c>
      <c r="G7087" s="152" t="s">
        <v>416</v>
      </c>
      <c r="H7087" s="152" t="s">
        <v>5599</v>
      </c>
      <c r="I7087" s="152" t="s">
        <v>6777</v>
      </c>
      <c r="J7087" s="152" t="s">
        <v>8622</v>
      </c>
    </row>
    <row r="7088" spans="1:10" x14ac:dyDescent="0.25">
      <c r="A7088" s="152" t="s">
        <v>28805</v>
      </c>
      <c r="B7088" s="152" t="s">
        <v>28806</v>
      </c>
      <c r="C7088" s="152" t="s">
        <v>28803</v>
      </c>
      <c r="D7088" s="152" t="s">
        <v>8361</v>
      </c>
      <c r="E7088" s="152" t="s">
        <v>28804</v>
      </c>
      <c r="F7088" s="152" t="s">
        <v>8363</v>
      </c>
      <c r="G7088" s="152" t="s">
        <v>416</v>
      </c>
      <c r="H7088" s="152" t="s">
        <v>6733</v>
      </c>
      <c r="I7088" s="152" t="s">
        <v>6777</v>
      </c>
      <c r="J7088" s="152" t="s">
        <v>8622</v>
      </c>
    </row>
    <row r="7089" spans="1:10" x14ac:dyDescent="0.25">
      <c r="A7089" s="152" t="s">
        <v>28807</v>
      </c>
      <c r="B7089" s="152" t="s">
        <v>28808</v>
      </c>
      <c r="C7089" s="152" t="s">
        <v>28809</v>
      </c>
      <c r="D7089" s="152" t="s">
        <v>8373</v>
      </c>
      <c r="E7089" s="152" t="s">
        <v>28810</v>
      </c>
      <c r="F7089" s="152" t="s">
        <v>8363</v>
      </c>
      <c r="G7089" s="152" t="s">
        <v>1081</v>
      </c>
      <c r="H7089" s="152" t="s">
        <v>1203</v>
      </c>
      <c r="I7089" s="152" t="s">
        <v>6777</v>
      </c>
      <c r="J7089" s="152" t="s">
        <v>113</v>
      </c>
    </row>
    <row r="7090" spans="1:10" x14ac:dyDescent="0.25">
      <c r="A7090" s="152" t="s">
        <v>28811</v>
      </c>
      <c r="B7090" s="152" t="s">
        <v>28812</v>
      </c>
      <c r="C7090" s="152" t="s">
        <v>28809</v>
      </c>
      <c r="D7090" s="152" t="s">
        <v>8373</v>
      </c>
      <c r="E7090" s="152" t="s">
        <v>28810</v>
      </c>
      <c r="F7090" s="152" t="s">
        <v>8363</v>
      </c>
      <c r="G7090" s="152" t="s">
        <v>1081</v>
      </c>
      <c r="H7090" s="152" t="s">
        <v>3300</v>
      </c>
      <c r="I7090" s="152" t="s">
        <v>6777</v>
      </c>
      <c r="J7090" s="152" t="s">
        <v>113</v>
      </c>
    </row>
    <row r="7091" spans="1:10" x14ac:dyDescent="0.25">
      <c r="A7091" s="152" t="s">
        <v>28813</v>
      </c>
      <c r="B7091" s="152" t="s">
        <v>28814</v>
      </c>
      <c r="C7091" s="152" t="s">
        <v>28815</v>
      </c>
      <c r="D7091" s="152" t="s">
        <v>8373</v>
      </c>
      <c r="E7091" s="152" t="s">
        <v>28816</v>
      </c>
      <c r="F7091" s="152" t="s">
        <v>8363</v>
      </c>
      <c r="G7091" s="152" t="s">
        <v>176</v>
      </c>
      <c r="H7091" s="152" t="s">
        <v>3650</v>
      </c>
      <c r="I7091" s="152" t="s">
        <v>6777</v>
      </c>
      <c r="J7091" s="152" t="s">
        <v>113</v>
      </c>
    </row>
    <row r="7092" spans="1:10" x14ac:dyDescent="0.25">
      <c r="A7092" s="152" t="s">
        <v>28817</v>
      </c>
      <c r="B7092" s="152" t="s">
        <v>28818</v>
      </c>
      <c r="C7092" s="152" t="s">
        <v>28819</v>
      </c>
      <c r="D7092" s="152" t="s">
        <v>8373</v>
      </c>
      <c r="E7092" s="152" t="s">
        <v>28820</v>
      </c>
      <c r="F7092" s="152" t="s">
        <v>8363</v>
      </c>
      <c r="G7092" s="152" t="s">
        <v>2642</v>
      </c>
      <c r="H7092" s="152" t="s">
        <v>1574</v>
      </c>
      <c r="I7092" s="152" t="s">
        <v>6777</v>
      </c>
      <c r="J7092" s="152" t="s">
        <v>113</v>
      </c>
    </row>
    <row r="7093" spans="1:10" x14ac:dyDescent="0.25">
      <c r="A7093" s="152" t="s">
        <v>28821</v>
      </c>
      <c r="B7093" s="152" t="s">
        <v>28822</v>
      </c>
      <c r="C7093" s="152" t="s">
        <v>28823</v>
      </c>
      <c r="D7093" s="152" t="s">
        <v>8361</v>
      </c>
      <c r="E7093" s="152" t="s">
        <v>28824</v>
      </c>
      <c r="F7093" s="152" t="s">
        <v>8363</v>
      </c>
      <c r="G7093" s="152" t="s">
        <v>416</v>
      </c>
      <c r="H7093" s="152" t="s">
        <v>1654</v>
      </c>
      <c r="I7093" s="152" t="s">
        <v>6777</v>
      </c>
      <c r="J7093" s="152" t="s">
        <v>8512</v>
      </c>
    </row>
    <row r="7094" spans="1:10" x14ac:dyDescent="0.25">
      <c r="A7094" s="152" t="s">
        <v>28825</v>
      </c>
      <c r="B7094" s="152" t="s">
        <v>28826</v>
      </c>
      <c r="C7094" s="152" t="s">
        <v>28823</v>
      </c>
      <c r="D7094" s="152" t="s">
        <v>8361</v>
      </c>
      <c r="E7094" s="152" t="s">
        <v>28824</v>
      </c>
      <c r="F7094" s="152" t="s">
        <v>8363</v>
      </c>
      <c r="G7094" s="152" t="s">
        <v>416</v>
      </c>
      <c r="H7094" s="152" t="s">
        <v>6733</v>
      </c>
      <c r="I7094" s="152" t="s">
        <v>6777</v>
      </c>
      <c r="J7094" s="152" t="s">
        <v>8512</v>
      </c>
    </row>
    <row r="7095" spans="1:10" x14ac:dyDescent="0.25">
      <c r="A7095" s="152" t="s">
        <v>28827</v>
      </c>
      <c r="B7095" s="152" t="s">
        <v>28828</v>
      </c>
      <c r="C7095" s="152" t="s">
        <v>28829</v>
      </c>
      <c r="D7095" s="152" t="s">
        <v>8361</v>
      </c>
      <c r="E7095" s="152" t="s">
        <v>28830</v>
      </c>
      <c r="F7095" s="152" t="s">
        <v>8363</v>
      </c>
      <c r="G7095" s="152" t="s">
        <v>416</v>
      </c>
      <c r="H7095" s="152" t="s">
        <v>4692</v>
      </c>
      <c r="I7095" s="152" t="s">
        <v>6777</v>
      </c>
      <c r="J7095" s="152" t="s">
        <v>8408</v>
      </c>
    </row>
    <row r="7096" spans="1:10" x14ac:dyDescent="0.25">
      <c r="A7096" s="152" t="s">
        <v>28831</v>
      </c>
      <c r="B7096" s="152" t="s">
        <v>28832</v>
      </c>
      <c r="C7096" s="152" t="s">
        <v>28829</v>
      </c>
      <c r="D7096" s="152" t="s">
        <v>8361</v>
      </c>
      <c r="E7096" s="152" t="s">
        <v>28830</v>
      </c>
      <c r="F7096" s="152" t="s">
        <v>8363</v>
      </c>
      <c r="G7096" s="152" t="s">
        <v>416</v>
      </c>
      <c r="H7096" s="152" t="s">
        <v>6733</v>
      </c>
      <c r="I7096" s="152" t="s">
        <v>6777</v>
      </c>
      <c r="J7096" s="152" t="s">
        <v>8408</v>
      </c>
    </row>
    <row r="7097" spans="1:10" x14ac:dyDescent="0.25">
      <c r="A7097" s="152" t="s">
        <v>28833</v>
      </c>
      <c r="B7097" s="152" t="s">
        <v>28834</v>
      </c>
      <c r="C7097" s="152" t="s">
        <v>28835</v>
      </c>
      <c r="D7097" s="152" t="s">
        <v>8361</v>
      </c>
      <c r="E7097" s="152" t="s">
        <v>28836</v>
      </c>
      <c r="F7097" s="152" t="s">
        <v>8363</v>
      </c>
      <c r="G7097" s="152" t="s">
        <v>404</v>
      </c>
      <c r="H7097" s="152" t="s">
        <v>678</v>
      </c>
      <c r="I7097" s="152" t="s">
        <v>6777</v>
      </c>
      <c r="J7097" s="152" t="s">
        <v>113</v>
      </c>
    </row>
    <row r="7098" spans="1:10" x14ac:dyDescent="0.25">
      <c r="A7098" s="152" t="s">
        <v>28837</v>
      </c>
      <c r="B7098" s="152" t="s">
        <v>28838</v>
      </c>
      <c r="C7098" s="152" t="s">
        <v>28839</v>
      </c>
      <c r="D7098" s="152" t="s">
        <v>8361</v>
      </c>
      <c r="E7098" s="152" t="s">
        <v>28840</v>
      </c>
      <c r="F7098" s="152" t="s">
        <v>8363</v>
      </c>
      <c r="G7098" s="152" t="s">
        <v>416</v>
      </c>
      <c r="H7098" s="152" t="s">
        <v>5527</v>
      </c>
      <c r="I7098" s="152" t="s">
        <v>6777</v>
      </c>
      <c r="J7098" s="152" t="s">
        <v>9027</v>
      </c>
    </row>
    <row r="7099" spans="1:10" x14ac:dyDescent="0.25">
      <c r="A7099" s="152" t="s">
        <v>28841</v>
      </c>
      <c r="B7099" s="152" t="s">
        <v>28842</v>
      </c>
      <c r="C7099" s="152" t="s">
        <v>28839</v>
      </c>
      <c r="D7099" s="152" t="s">
        <v>8361</v>
      </c>
      <c r="E7099" s="152" t="s">
        <v>28840</v>
      </c>
      <c r="F7099" s="152" t="s">
        <v>8363</v>
      </c>
      <c r="G7099" s="152" t="s">
        <v>416</v>
      </c>
      <c r="H7099" s="152" t="s">
        <v>6733</v>
      </c>
      <c r="I7099" s="152" t="s">
        <v>6777</v>
      </c>
      <c r="J7099" s="152" t="s">
        <v>9027</v>
      </c>
    </row>
    <row r="7100" spans="1:10" x14ac:dyDescent="0.25">
      <c r="A7100" s="152" t="s">
        <v>28843</v>
      </c>
      <c r="B7100" s="152" t="s">
        <v>28844</v>
      </c>
      <c r="C7100" s="152" t="s">
        <v>28845</v>
      </c>
      <c r="D7100" s="152" t="s">
        <v>8361</v>
      </c>
      <c r="E7100" s="152" t="s">
        <v>28846</v>
      </c>
      <c r="F7100" s="152" t="s">
        <v>8363</v>
      </c>
      <c r="G7100" s="152" t="s">
        <v>416</v>
      </c>
      <c r="H7100" s="152" t="s">
        <v>5575</v>
      </c>
      <c r="I7100" s="152" t="s">
        <v>6777</v>
      </c>
      <c r="J7100" s="152" t="s">
        <v>8622</v>
      </c>
    </row>
    <row r="7101" spans="1:10" x14ac:dyDescent="0.25">
      <c r="A7101" s="152" t="s">
        <v>28847</v>
      </c>
      <c r="B7101" s="152" t="s">
        <v>28848</v>
      </c>
      <c r="C7101" s="152" t="s">
        <v>28849</v>
      </c>
      <c r="D7101" s="152" t="s">
        <v>8373</v>
      </c>
      <c r="E7101" s="152" t="s">
        <v>28850</v>
      </c>
      <c r="F7101" s="152" t="s">
        <v>8363</v>
      </c>
      <c r="G7101" s="152" t="s">
        <v>2513</v>
      </c>
      <c r="H7101" s="152" t="s">
        <v>2453</v>
      </c>
      <c r="I7101" s="152" t="s">
        <v>6777</v>
      </c>
      <c r="J7101" s="152" t="s">
        <v>113</v>
      </c>
    </row>
    <row r="7102" spans="1:10" x14ac:dyDescent="0.25">
      <c r="A7102" s="152" t="s">
        <v>28851</v>
      </c>
      <c r="B7102" s="152" t="s">
        <v>28852</v>
      </c>
      <c r="C7102" s="152" t="s">
        <v>28853</v>
      </c>
      <c r="D7102" s="152" t="s">
        <v>8373</v>
      </c>
      <c r="E7102" s="152" t="s">
        <v>28854</v>
      </c>
      <c r="F7102" s="152" t="s">
        <v>8363</v>
      </c>
      <c r="G7102" s="152" t="s">
        <v>214</v>
      </c>
      <c r="H7102" s="152" t="s">
        <v>2954</v>
      </c>
      <c r="I7102" s="152" t="s">
        <v>6777</v>
      </c>
      <c r="J7102" s="152" t="s">
        <v>20191</v>
      </c>
    </row>
    <row r="7103" spans="1:10" x14ac:dyDescent="0.25">
      <c r="A7103" s="152" t="s">
        <v>28855</v>
      </c>
      <c r="B7103" s="152" t="s">
        <v>28856</v>
      </c>
      <c r="C7103" s="152" t="s">
        <v>28857</v>
      </c>
      <c r="D7103" s="152" t="s">
        <v>8373</v>
      </c>
      <c r="E7103" s="152" t="s">
        <v>28858</v>
      </c>
      <c r="F7103" s="152" t="s">
        <v>8363</v>
      </c>
      <c r="G7103" s="152" t="s">
        <v>149</v>
      </c>
      <c r="H7103" s="152" t="s">
        <v>2954</v>
      </c>
      <c r="I7103" s="152" t="s">
        <v>6777</v>
      </c>
      <c r="J7103" s="152" t="s">
        <v>113</v>
      </c>
    </row>
    <row r="7104" spans="1:10" x14ac:dyDescent="0.25">
      <c r="A7104" s="152" t="s">
        <v>28859</v>
      </c>
      <c r="B7104" s="152" t="s">
        <v>28860</v>
      </c>
      <c r="C7104" s="152" t="s">
        <v>28857</v>
      </c>
      <c r="D7104" s="152" t="s">
        <v>8373</v>
      </c>
      <c r="E7104" s="152" t="s">
        <v>28858</v>
      </c>
      <c r="F7104" s="152" t="s">
        <v>8363</v>
      </c>
      <c r="G7104" s="152" t="s">
        <v>149</v>
      </c>
      <c r="H7104" s="152" t="s">
        <v>3818</v>
      </c>
      <c r="I7104" s="152" t="s">
        <v>6777</v>
      </c>
      <c r="J7104" s="152" t="s">
        <v>113</v>
      </c>
    </row>
    <row r="7105" spans="1:10" x14ac:dyDescent="0.25">
      <c r="A7105" s="152" t="s">
        <v>28861</v>
      </c>
      <c r="B7105" s="152" t="s">
        <v>28862</v>
      </c>
      <c r="C7105" s="152" t="s">
        <v>28857</v>
      </c>
      <c r="D7105" s="152" t="s">
        <v>8373</v>
      </c>
      <c r="E7105" s="152" t="s">
        <v>28858</v>
      </c>
      <c r="F7105" s="152" t="s">
        <v>8363</v>
      </c>
      <c r="G7105" s="152" t="s">
        <v>3348</v>
      </c>
      <c r="H7105" s="152" t="s">
        <v>2954</v>
      </c>
      <c r="I7105" s="152" t="s">
        <v>6777</v>
      </c>
      <c r="J7105" s="152" t="s">
        <v>113</v>
      </c>
    </row>
    <row r="7106" spans="1:10" x14ac:dyDescent="0.25">
      <c r="A7106" s="152" t="s">
        <v>28863</v>
      </c>
      <c r="B7106" s="152" t="s">
        <v>28862</v>
      </c>
      <c r="C7106" s="152" t="s">
        <v>28857</v>
      </c>
      <c r="D7106" s="152" t="s">
        <v>8373</v>
      </c>
      <c r="E7106" s="152" t="s">
        <v>28858</v>
      </c>
      <c r="F7106" s="152" t="s">
        <v>8363</v>
      </c>
      <c r="G7106" s="152" t="s">
        <v>3348</v>
      </c>
      <c r="H7106" s="152" t="s">
        <v>3818</v>
      </c>
      <c r="I7106" s="152" t="s">
        <v>6777</v>
      </c>
      <c r="J7106" s="152" t="s">
        <v>113</v>
      </c>
    </row>
    <row r="7107" spans="1:10" x14ac:dyDescent="0.25">
      <c r="A7107" s="152" t="s">
        <v>28864</v>
      </c>
      <c r="B7107" s="152" t="s">
        <v>28865</v>
      </c>
      <c r="C7107" s="152" t="s">
        <v>28866</v>
      </c>
      <c r="D7107" s="152" t="s">
        <v>8361</v>
      </c>
      <c r="E7107" s="152" t="s">
        <v>28867</v>
      </c>
      <c r="F7107" s="152" t="s">
        <v>8363</v>
      </c>
      <c r="G7107" s="152" t="s">
        <v>416</v>
      </c>
      <c r="H7107" s="152" t="s">
        <v>4424</v>
      </c>
      <c r="I7107" s="152" t="s">
        <v>6777</v>
      </c>
      <c r="J7107" s="152" t="s">
        <v>9723</v>
      </c>
    </row>
    <row r="7108" spans="1:10" x14ac:dyDescent="0.25">
      <c r="A7108" s="152" t="s">
        <v>28868</v>
      </c>
      <c r="B7108" s="152" t="s">
        <v>28869</v>
      </c>
      <c r="C7108" s="152" t="s">
        <v>28866</v>
      </c>
      <c r="D7108" s="152" t="s">
        <v>8361</v>
      </c>
      <c r="E7108" s="152" t="s">
        <v>28867</v>
      </c>
      <c r="F7108" s="152" t="s">
        <v>8363</v>
      </c>
      <c r="G7108" s="152" t="s">
        <v>416</v>
      </c>
      <c r="H7108" s="152" t="s">
        <v>5557</v>
      </c>
      <c r="I7108" s="152" t="s">
        <v>6777</v>
      </c>
      <c r="J7108" s="152" t="s">
        <v>9723</v>
      </c>
    </row>
    <row r="7109" spans="1:10" x14ac:dyDescent="0.25">
      <c r="A7109" s="152" t="s">
        <v>28870</v>
      </c>
      <c r="B7109" s="152" t="s">
        <v>28871</v>
      </c>
      <c r="C7109" s="152" t="s">
        <v>28872</v>
      </c>
      <c r="D7109" s="152" t="s">
        <v>8373</v>
      </c>
      <c r="E7109" s="152" t="s">
        <v>28873</v>
      </c>
      <c r="F7109" s="152" t="s">
        <v>8363</v>
      </c>
      <c r="G7109" s="152" t="s">
        <v>200</v>
      </c>
      <c r="H7109" s="152" t="s">
        <v>1649</v>
      </c>
      <c r="I7109" s="152" t="s">
        <v>6777</v>
      </c>
      <c r="J7109" s="152" t="s">
        <v>113</v>
      </c>
    </row>
    <row r="7110" spans="1:10" x14ac:dyDescent="0.25">
      <c r="A7110" s="152" t="s">
        <v>28874</v>
      </c>
      <c r="B7110" s="152" t="s">
        <v>28875</v>
      </c>
      <c r="C7110" s="152" t="s">
        <v>28876</v>
      </c>
      <c r="D7110" s="152" t="s">
        <v>8361</v>
      </c>
      <c r="E7110" s="152" t="s">
        <v>28877</v>
      </c>
      <c r="F7110" s="152" t="s">
        <v>8363</v>
      </c>
      <c r="G7110" s="152" t="s">
        <v>416</v>
      </c>
      <c r="H7110" s="152" t="s">
        <v>4687</v>
      </c>
      <c r="I7110" s="152" t="s">
        <v>6777</v>
      </c>
      <c r="J7110" s="152" t="s">
        <v>113</v>
      </c>
    </row>
    <row r="7111" spans="1:10" x14ac:dyDescent="0.25">
      <c r="A7111" s="152" t="s">
        <v>28878</v>
      </c>
      <c r="B7111" s="152" t="s">
        <v>28879</v>
      </c>
      <c r="C7111" s="152" t="s">
        <v>10017</v>
      </c>
      <c r="D7111" s="152" t="s">
        <v>8361</v>
      </c>
      <c r="E7111" s="152" t="s">
        <v>28880</v>
      </c>
      <c r="F7111" s="152" t="s">
        <v>8363</v>
      </c>
      <c r="G7111" s="152" t="s">
        <v>690</v>
      </c>
      <c r="H7111" s="152" t="s">
        <v>3457</v>
      </c>
      <c r="I7111" s="152" t="s">
        <v>6777</v>
      </c>
      <c r="J7111" s="152" t="s">
        <v>28881</v>
      </c>
    </row>
    <row r="7112" spans="1:10" x14ac:dyDescent="0.25">
      <c r="A7112" s="152" t="s">
        <v>28882</v>
      </c>
      <c r="B7112" s="152" t="s">
        <v>28883</v>
      </c>
      <c r="C7112" s="152" t="s">
        <v>28884</v>
      </c>
      <c r="D7112" s="152" t="s">
        <v>8373</v>
      </c>
      <c r="E7112" s="152" t="s">
        <v>28885</v>
      </c>
      <c r="F7112" s="152" t="s">
        <v>8363</v>
      </c>
      <c r="G7112" s="152" t="s">
        <v>1935</v>
      </c>
      <c r="H7112" s="152" t="s">
        <v>3818</v>
      </c>
      <c r="I7112" s="152" t="s">
        <v>6777</v>
      </c>
      <c r="J7112" s="152" t="s">
        <v>113</v>
      </c>
    </row>
    <row r="7113" spans="1:10" x14ac:dyDescent="0.25">
      <c r="A7113" s="152" t="s">
        <v>28886</v>
      </c>
      <c r="B7113" s="152" t="s">
        <v>28883</v>
      </c>
      <c r="C7113" s="152" t="s">
        <v>28884</v>
      </c>
      <c r="D7113" s="152" t="s">
        <v>8373</v>
      </c>
      <c r="E7113" s="152" t="s">
        <v>28885</v>
      </c>
      <c r="F7113" s="152" t="s">
        <v>8363</v>
      </c>
      <c r="G7113" s="152" t="s">
        <v>1935</v>
      </c>
      <c r="H7113" s="152" t="s">
        <v>3650</v>
      </c>
      <c r="I7113" s="152" t="s">
        <v>6777</v>
      </c>
      <c r="J7113" s="152" t="s">
        <v>113</v>
      </c>
    </row>
    <row r="7114" spans="1:10" x14ac:dyDescent="0.25">
      <c r="A7114" s="152" t="s">
        <v>28887</v>
      </c>
      <c r="B7114" s="152" t="s">
        <v>28888</v>
      </c>
      <c r="C7114" s="152" t="s">
        <v>28889</v>
      </c>
      <c r="D7114" s="152" t="s">
        <v>8361</v>
      </c>
      <c r="E7114" s="152" t="s">
        <v>28890</v>
      </c>
      <c r="F7114" s="152" t="s">
        <v>8363</v>
      </c>
      <c r="G7114" s="152" t="s">
        <v>416</v>
      </c>
      <c r="H7114" s="152" t="s">
        <v>3650</v>
      </c>
      <c r="I7114" s="152" t="s">
        <v>6777</v>
      </c>
      <c r="J7114" s="152" t="s">
        <v>9635</v>
      </c>
    </row>
    <row r="7115" spans="1:10" x14ac:dyDescent="0.25">
      <c r="A7115" s="152" t="s">
        <v>28891</v>
      </c>
      <c r="B7115" s="152" t="s">
        <v>28892</v>
      </c>
      <c r="C7115" s="152" t="s">
        <v>28889</v>
      </c>
      <c r="D7115" s="152" t="s">
        <v>8361</v>
      </c>
      <c r="E7115" s="152" t="s">
        <v>28890</v>
      </c>
      <c r="F7115" s="152" t="s">
        <v>8363</v>
      </c>
      <c r="G7115" s="152" t="s">
        <v>416</v>
      </c>
      <c r="H7115" s="152" t="s">
        <v>6733</v>
      </c>
      <c r="I7115" s="152" t="s">
        <v>6777</v>
      </c>
      <c r="J7115" s="152" t="s">
        <v>9635</v>
      </c>
    </row>
    <row r="7116" spans="1:10" x14ac:dyDescent="0.25">
      <c r="A7116" s="152" t="s">
        <v>28893</v>
      </c>
      <c r="B7116" s="152" t="s">
        <v>28894</v>
      </c>
      <c r="C7116" s="152" t="s">
        <v>28895</v>
      </c>
      <c r="D7116" s="152" t="s">
        <v>8373</v>
      </c>
      <c r="E7116" s="152" t="s">
        <v>28896</v>
      </c>
      <c r="F7116" s="152" t="s">
        <v>8363</v>
      </c>
      <c r="G7116" s="152" t="s">
        <v>120</v>
      </c>
      <c r="H7116" s="152" t="s">
        <v>1380</v>
      </c>
      <c r="I7116" s="152" t="s">
        <v>6777</v>
      </c>
      <c r="J7116" s="152" t="s">
        <v>113</v>
      </c>
    </row>
    <row r="7117" spans="1:10" x14ac:dyDescent="0.25">
      <c r="A7117" s="152" t="s">
        <v>28897</v>
      </c>
      <c r="B7117" s="152" t="s">
        <v>28898</v>
      </c>
      <c r="C7117" s="152" t="s">
        <v>28895</v>
      </c>
      <c r="D7117" s="152" t="s">
        <v>8373</v>
      </c>
      <c r="E7117" s="152" t="s">
        <v>28896</v>
      </c>
      <c r="F7117" s="152" t="s">
        <v>8363</v>
      </c>
      <c r="G7117" s="152" t="s">
        <v>120</v>
      </c>
      <c r="H7117" s="152" t="s">
        <v>2634</v>
      </c>
      <c r="I7117" s="152" t="s">
        <v>6777</v>
      </c>
      <c r="J7117" s="152" t="s">
        <v>113</v>
      </c>
    </row>
    <row r="7118" spans="1:10" x14ac:dyDescent="0.25">
      <c r="A7118" s="152" t="s">
        <v>28899</v>
      </c>
      <c r="B7118" s="152" t="s">
        <v>28900</v>
      </c>
      <c r="C7118" s="152" t="s">
        <v>28895</v>
      </c>
      <c r="D7118" s="152" t="s">
        <v>8373</v>
      </c>
      <c r="E7118" s="152" t="s">
        <v>28896</v>
      </c>
      <c r="F7118" s="152" t="s">
        <v>8363</v>
      </c>
      <c r="G7118" s="152" t="s">
        <v>120</v>
      </c>
      <c r="H7118" s="152" t="s">
        <v>3465</v>
      </c>
      <c r="I7118" s="152" t="s">
        <v>6777</v>
      </c>
      <c r="J7118" s="152" t="s">
        <v>113</v>
      </c>
    </row>
    <row r="7119" spans="1:10" x14ac:dyDescent="0.25">
      <c r="A7119" s="152" t="s">
        <v>28901</v>
      </c>
      <c r="B7119" s="152" t="s">
        <v>28900</v>
      </c>
      <c r="C7119" s="152" t="s">
        <v>28895</v>
      </c>
      <c r="D7119" s="152" t="s">
        <v>8373</v>
      </c>
      <c r="E7119" s="152" t="s">
        <v>28896</v>
      </c>
      <c r="F7119" s="152" t="s">
        <v>8363</v>
      </c>
      <c r="G7119" s="152" t="s">
        <v>120</v>
      </c>
      <c r="H7119" s="152" t="s">
        <v>3946</v>
      </c>
      <c r="I7119" s="152" t="s">
        <v>6777</v>
      </c>
      <c r="J7119" s="152" t="s">
        <v>113</v>
      </c>
    </row>
    <row r="7120" spans="1:10" x14ac:dyDescent="0.25">
      <c r="A7120" s="152" t="s">
        <v>28902</v>
      </c>
      <c r="B7120" s="152" t="s">
        <v>28903</v>
      </c>
      <c r="C7120" s="152" t="s">
        <v>28895</v>
      </c>
      <c r="D7120" s="152" t="s">
        <v>8373</v>
      </c>
      <c r="E7120" s="152" t="s">
        <v>28896</v>
      </c>
      <c r="F7120" s="152" t="s">
        <v>8363</v>
      </c>
      <c r="G7120" s="152" t="s">
        <v>120</v>
      </c>
      <c r="H7120" s="152" t="s">
        <v>4291</v>
      </c>
      <c r="I7120" s="152" t="s">
        <v>6777</v>
      </c>
      <c r="J7120" s="152" t="s">
        <v>113</v>
      </c>
    </row>
    <row r="7121" spans="1:10" x14ac:dyDescent="0.25">
      <c r="A7121" s="152" t="s">
        <v>28904</v>
      </c>
      <c r="B7121" s="152" t="s">
        <v>28905</v>
      </c>
      <c r="C7121" s="152" t="s">
        <v>28906</v>
      </c>
      <c r="D7121" s="152" t="s">
        <v>8361</v>
      </c>
      <c r="E7121" s="152" t="s">
        <v>28907</v>
      </c>
      <c r="F7121" s="152" t="s">
        <v>8363</v>
      </c>
      <c r="G7121" s="152" t="s">
        <v>416</v>
      </c>
      <c r="H7121" s="152" t="s">
        <v>2529</v>
      </c>
      <c r="I7121" s="152" t="s">
        <v>6777</v>
      </c>
      <c r="J7121" s="152" t="s">
        <v>8923</v>
      </c>
    </row>
    <row r="7122" spans="1:10" x14ac:dyDescent="0.25">
      <c r="A7122" s="152" t="s">
        <v>28908</v>
      </c>
      <c r="B7122" s="152" t="s">
        <v>28909</v>
      </c>
      <c r="C7122" s="152" t="s">
        <v>28910</v>
      </c>
      <c r="D7122" s="152" t="s">
        <v>8361</v>
      </c>
      <c r="E7122" s="152" t="s">
        <v>28911</v>
      </c>
      <c r="F7122" s="152" t="s">
        <v>8363</v>
      </c>
      <c r="G7122" s="152" t="s">
        <v>416</v>
      </c>
      <c r="H7122" s="152" t="s">
        <v>5287</v>
      </c>
      <c r="I7122" s="152" t="s">
        <v>6777</v>
      </c>
      <c r="J7122" s="152" t="s">
        <v>113</v>
      </c>
    </row>
    <row r="7123" spans="1:10" x14ac:dyDescent="0.25">
      <c r="A7123" s="152" t="s">
        <v>28912</v>
      </c>
      <c r="B7123" s="152" t="s">
        <v>28913</v>
      </c>
      <c r="C7123" s="152" t="s">
        <v>28910</v>
      </c>
      <c r="D7123" s="152" t="s">
        <v>8361</v>
      </c>
      <c r="E7123" s="152" t="s">
        <v>28911</v>
      </c>
      <c r="F7123" s="152" t="s">
        <v>8363</v>
      </c>
      <c r="G7123" s="152" t="s">
        <v>416</v>
      </c>
      <c r="H7123" s="152" t="s">
        <v>6733</v>
      </c>
      <c r="I7123" s="152" t="s">
        <v>6777</v>
      </c>
      <c r="J7123" s="152" t="s">
        <v>113</v>
      </c>
    </row>
    <row r="7124" spans="1:10" x14ac:dyDescent="0.25">
      <c r="A7124" s="152" t="s">
        <v>28914</v>
      </c>
      <c r="B7124" s="152" t="s">
        <v>28915</v>
      </c>
      <c r="C7124" s="152" t="s">
        <v>28916</v>
      </c>
      <c r="D7124" s="152" t="s">
        <v>8373</v>
      </c>
      <c r="E7124" s="152" t="s">
        <v>28917</v>
      </c>
      <c r="F7124" s="152" t="s">
        <v>8363</v>
      </c>
      <c r="G7124" s="152" t="s">
        <v>120</v>
      </c>
      <c r="H7124" s="152" t="s">
        <v>1380</v>
      </c>
      <c r="I7124" s="152" t="s">
        <v>6777</v>
      </c>
      <c r="J7124" s="152" t="s">
        <v>113</v>
      </c>
    </row>
    <row r="7125" spans="1:10" x14ac:dyDescent="0.25">
      <c r="A7125" s="152" t="s">
        <v>28918</v>
      </c>
      <c r="B7125" s="152" t="s">
        <v>28919</v>
      </c>
      <c r="C7125" s="152" t="s">
        <v>28920</v>
      </c>
      <c r="D7125" s="152" t="s">
        <v>8361</v>
      </c>
      <c r="E7125" s="152" t="s">
        <v>28921</v>
      </c>
      <c r="F7125" s="152" t="s">
        <v>8363</v>
      </c>
      <c r="G7125" s="152" t="s">
        <v>416</v>
      </c>
      <c r="H7125" s="152" t="s">
        <v>4208</v>
      </c>
      <c r="I7125" s="152" t="s">
        <v>6777</v>
      </c>
      <c r="J7125" s="152" t="s">
        <v>8926</v>
      </c>
    </row>
    <row r="7126" spans="1:10" x14ac:dyDescent="0.25">
      <c r="A7126" s="152" t="s">
        <v>28922</v>
      </c>
      <c r="B7126" s="152" t="s">
        <v>28923</v>
      </c>
      <c r="C7126" s="152" t="s">
        <v>28920</v>
      </c>
      <c r="D7126" s="152" t="s">
        <v>8361</v>
      </c>
      <c r="E7126" s="152" t="s">
        <v>28921</v>
      </c>
      <c r="F7126" s="152" t="s">
        <v>8363</v>
      </c>
      <c r="G7126" s="152" t="s">
        <v>416</v>
      </c>
      <c r="H7126" s="152" t="s">
        <v>6733</v>
      </c>
      <c r="I7126" s="152" t="s">
        <v>6777</v>
      </c>
      <c r="J7126" s="152" t="s">
        <v>8926</v>
      </c>
    </row>
    <row r="7127" spans="1:10" x14ac:dyDescent="0.25">
      <c r="A7127" s="152" t="s">
        <v>28924</v>
      </c>
      <c r="B7127" s="152" t="s">
        <v>28925</v>
      </c>
      <c r="C7127" s="152" t="s">
        <v>28926</v>
      </c>
      <c r="D7127" s="152" t="s">
        <v>8361</v>
      </c>
      <c r="E7127" s="152" t="s">
        <v>28927</v>
      </c>
      <c r="F7127" s="152" t="s">
        <v>8363</v>
      </c>
      <c r="G7127" s="152" t="s">
        <v>416</v>
      </c>
      <c r="H7127" s="152" t="s">
        <v>4702</v>
      </c>
      <c r="I7127" s="152" t="s">
        <v>6777</v>
      </c>
      <c r="J7127" s="152" t="s">
        <v>8408</v>
      </c>
    </row>
    <row r="7128" spans="1:10" x14ac:dyDescent="0.25">
      <c r="A7128" s="152" t="s">
        <v>28928</v>
      </c>
      <c r="B7128" s="152" t="s">
        <v>28929</v>
      </c>
      <c r="C7128" s="152" t="s">
        <v>28926</v>
      </c>
      <c r="D7128" s="152" t="s">
        <v>8361</v>
      </c>
      <c r="E7128" s="152" t="s">
        <v>28927</v>
      </c>
      <c r="F7128" s="152" t="s">
        <v>8363</v>
      </c>
      <c r="G7128" s="152" t="s">
        <v>416</v>
      </c>
      <c r="H7128" s="152" t="s">
        <v>6733</v>
      </c>
      <c r="I7128" s="152" t="s">
        <v>6777</v>
      </c>
      <c r="J7128" s="152" t="s">
        <v>8408</v>
      </c>
    </row>
    <row r="7129" spans="1:10" x14ac:dyDescent="0.25">
      <c r="A7129" s="152" t="s">
        <v>28930</v>
      </c>
      <c r="B7129" s="152" t="s">
        <v>28931</v>
      </c>
      <c r="C7129" s="152" t="s">
        <v>28932</v>
      </c>
      <c r="D7129" s="152" t="s">
        <v>8373</v>
      </c>
      <c r="E7129" s="152" t="s">
        <v>28933</v>
      </c>
      <c r="F7129" s="152" t="s">
        <v>8363</v>
      </c>
      <c r="G7129" s="152" t="s">
        <v>149</v>
      </c>
      <c r="H7129" s="152" t="s">
        <v>3818</v>
      </c>
      <c r="I7129" s="152" t="s">
        <v>6777</v>
      </c>
      <c r="J7129" s="152" t="s">
        <v>113</v>
      </c>
    </row>
    <row r="7130" spans="1:10" x14ac:dyDescent="0.25">
      <c r="A7130" s="152" t="s">
        <v>28934</v>
      </c>
      <c r="B7130" s="152" t="s">
        <v>28935</v>
      </c>
      <c r="C7130" s="152" t="s">
        <v>28936</v>
      </c>
      <c r="D7130" s="152" t="s">
        <v>8361</v>
      </c>
      <c r="E7130" s="152" t="s">
        <v>28937</v>
      </c>
      <c r="F7130" s="152" t="s">
        <v>8363</v>
      </c>
      <c r="G7130" s="152" t="s">
        <v>91</v>
      </c>
      <c r="H7130" s="152" t="s">
        <v>6733</v>
      </c>
      <c r="I7130" s="152" t="s">
        <v>6777</v>
      </c>
      <c r="J7130" s="152" t="s">
        <v>9933</v>
      </c>
    </row>
    <row r="7131" spans="1:10" x14ac:dyDescent="0.25">
      <c r="A7131" s="152" t="s">
        <v>28938</v>
      </c>
      <c r="B7131" s="152" t="s">
        <v>28939</v>
      </c>
      <c r="C7131" s="152" t="s">
        <v>28936</v>
      </c>
      <c r="D7131" s="152" t="s">
        <v>8361</v>
      </c>
      <c r="E7131" s="152" t="s">
        <v>28937</v>
      </c>
      <c r="F7131" s="152" t="s">
        <v>8363</v>
      </c>
      <c r="G7131" s="152" t="s">
        <v>168</v>
      </c>
      <c r="H7131" s="152" t="s">
        <v>914</v>
      </c>
      <c r="I7131" s="152" t="s">
        <v>6777</v>
      </c>
      <c r="J7131" s="152" t="s">
        <v>9933</v>
      </c>
    </row>
    <row r="7132" spans="1:10" x14ac:dyDescent="0.25">
      <c r="A7132" s="152" t="s">
        <v>28940</v>
      </c>
      <c r="B7132" s="152" t="s">
        <v>28939</v>
      </c>
      <c r="C7132" s="152" t="s">
        <v>28936</v>
      </c>
      <c r="D7132" s="152" t="s">
        <v>8361</v>
      </c>
      <c r="E7132" s="152" t="s">
        <v>28937</v>
      </c>
      <c r="F7132" s="152" t="s">
        <v>8363</v>
      </c>
      <c r="G7132" s="152" t="s">
        <v>168</v>
      </c>
      <c r="H7132" s="152" t="s">
        <v>1015</v>
      </c>
      <c r="I7132" s="152" t="s">
        <v>6777</v>
      </c>
      <c r="J7132" s="152" t="s">
        <v>9933</v>
      </c>
    </row>
    <row r="7133" spans="1:10" x14ac:dyDescent="0.25">
      <c r="A7133" s="152" t="s">
        <v>28941</v>
      </c>
      <c r="B7133" s="152" t="s">
        <v>28942</v>
      </c>
      <c r="C7133" s="152" t="s">
        <v>28936</v>
      </c>
      <c r="D7133" s="152" t="s">
        <v>8361</v>
      </c>
      <c r="E7133" s="152" t="s">
        <v>28937</v>
      </c>
      <c r="F7133" s="152" t="s">
        <v>8363</v>
      </c>
      <c r="G7133" s="152" t="s">
        <v>168</v>
      </c>
      <c r="H7133" s="152" t="s">
        <v>4710</v>
      </c>
      <c r="I7133" s="152" t="s">
        <v>6777</v>
      </c>
      <c r="J7133" s="152" t="s">
        <v>9933</v>
      </c>
    </row>
    <row r="7134" spans="1:10" x14ac:dyDescent="0.25">
      <c r="A7134" s="152" t="s">
        <v>28943</v>
      </c>
      <c r="B7134" s="152" t="s">
        <v>28939</v>
      </c>
      <c r="C7134" s="152" t="s">
        <v>28936</v>
      </c>
      <c r="D7134" s="152" t="s">
        <v>8361</v>
      </c>
      <c r="E7134" s="152" t="s">
        <v>28937</v>
      </c>
      <c r="F7134" s="152" t="s">
        <v>8363</v>
      </c>
      <c r="G7134" s="152" t="s">
        <v>168</v>
      </c>
      <c r="H7134" s="152" t="s">
        <v>4712</v>
      </c>
      <c r="I7134" s="152" t="s">
        <v>6777</v>
      </c>
      <c r="J7134" s="152" t="s">
        <v>9933</v>
      </c>
    </row>
    <row r="7135" spans="1:10" x14ac:dyDescent="0.25">
      <c r="A7135" s="152" t="s">
        <v>28945</v>
      </c>
      <c r="B7135" s="152" t="s">
        <v>28944</v>
      </c>
      <c r="C7135" s="152" t="s">
        <v>28936</v>
      </c>
      <c r="D7135" s="152" t="s">
        <v>8361</v>
      </c>
      <c r="E7135" s="152" t="s">
        <v>28937</v>
      </c>
      <c r="F7135" s="152" t="s">
        <v>8363</v>
      </c>
      <c r="G7135" s="152" t="s">
        <v>416</v>
      </c>
      <c r="H7135" s="152" t="s">
        <v>4712</v>
      </c>
      <c r="I7135" s="152" t="s">
        <v>6777</v>
      </c>
      <c r="J7135" s="152" t="s">
        <v>9933</v>
      </c>
    </row>
    <row r="7136" spans="1:10" x14ac:dyDescent="0.25">
      <c r="A7136" s="152" t="s">
        <v>28946</v>
      </c>
      <c r="B7136" s="152" t="s">
        <v>28947</v>
      </c>
      <c r="C7136" s="152" t="s">
        <v>28948</v>
      </c>
      <c r="D7136" s="152" t="s">
        <v>8361</v>
      </c>
      <c r="E7136" s="152" t="s">
        <v>28949</v>
      </c>
      <c r="F7136" s="152" t="s">
        <v>8363</v>
      </c>
      <c r="G7136" s="152" t="s">
        <v>360</v>
      </c>
      <c r="H7136" s="152" t="s">
        <v>3740</v>
      </c>
      <c r="I7136" s="152" t="s">
        <v>6777</v>
      </c>
      <c r="J7136" s="152" t="s">
        <v>113</v>
      </c>
    </row>
    <row r="7137" spans="1:10" x14ac:dyDescent="0.25">
      <c r="A7137" s="152" t="s">
        <v>28950</v>
      </c>
      <c r="B7137" s="152" t="s">
        <v>28951</v>
      </c>
      <c r="C7137" s="152" t="s">
        <v>28952</v>
      </c>
      <c r="D7137" s="152" t="s">
        <v>8373</v>
      </c>
      <c r="E7137" s="152" t="s">
        <v>28953</v>
      </c>
      <c r="F7137" s="152" t="s">
        <v>8363</v>
      </c>
      <c r="G7137" s="152" t="s">
        <v>186</v>
      </c>
      <c r="H7137" s="152" t="s">
        <v>1015</v>
      </c>
      <c r="I7137" s="152" t="s">
        <v>6777</v>
      </c>
      <c r="J7137" s="152" t="s">
        <v>113</v>
      </c>
    </row>
    <row r="7138" spans="1:10" x14ac:dyDescent="0.25">
      <c r="A7138" s="152" t="s">
        <v>28954</v>
      </c>
      <c r="B7138" s="152" t="s">
        <v>28955</v>
      </c>
      <c r="C7138" s="152" t="s">
        <v>28956</v>
      </c>
      <c r="D7138" s="152" t="s">
        <v>8361</v>
      </c>
      <c r="E7138" s="152" t="s">
        <v>28957</v>
      </c>
      <c r="F7138" s="152" t="s">
        <v>8363</v>
      </c>
      <c r="G7138" s="152" t="s">
        <v>416</v>
      </c>
      <c r="H7138" s="152" t="s">
        <v>2954</v>
      </c>
      <c r="I7138" s="152" t="s">
        <v>6777</v>
      </c>
      <c r="J7138" s="152" t="s">
        <v>8393</v>
      </c>
    </row>
    <row r="7139" spans="1:10" x14ac:dyDescent="0.25">
      <c r="A7139" s="152" t="s">
        <v>28958</v>
      </c>
      <c r="B7139" s="152" t="s">
        <v>28959</v>
      </c>
      <c r="C7139" s="152" t="s">
        <v>28956</v>
      </c>
      <c r="D7139" s="152" t="s">
        <v>8361</v>
      </c>
      <c r="E7139" s="152" t="s">
        <v>28957</v>
      </c>
      <c r="F7139" s="152" t="s">
        <v>8363</v>
      </c>
      <c r="G7139" s="152" t="s">
        <v>416</v>
      </c>
      <c r="H7139" s="152" t="s">
        <v>6733</v>
      </c>
      <c r="I7139" s="152" t="s">
        <v>6777</v>
      </c>
      <c r="J7139" s="152" t="s">
        <v>8393</v>
      </c>
    </row>
    <row r="7140" spans="1:10" x14ac:dyDescent="0.25">
      <c r="A7140" s="152" t="s">
        <v>28960</v>
      </c>
      <c r="B7140" s="152" t="s">
        <v>28961</v>
      </c>
      <c r="C7140" s="152" t="s">
        <v>28962</v>
      </c>
      <c r="D7140" s="152" t="s">
        <v>8361</v>
      </c>
      <c r="E7140" s="152" t="s">
        <v>28963</v>
      </c>
      <c r="F7140" s="152" t="s">
        <v>8363</v>
      </c>
      <c r="G7140" s="152" t="s">
        <v>416</v>
      </c>
      <c r="H7140" s="152" t="s">
        <v>1516</v>
      </c>
      <c r="I7140" s="152" t="s">
        <v>6777</v>
      </c>
      <c r="J7140" s="152" t="s">
        <v>8581</v>
      </c>
    </row>
    <row r="7141" spans="1:10" x14ac:dyDescent="0.25">
      <c r="A7141" s="152" t="s">
        <v>28964</v>
      </c>
      <c r="B7141" s="152" t="s">
        <v>28965</v>
      </c>
      <c r="C7141" s="152" t="s">
        <v>28962</v>
      </c>
      <c r="D7141" s="152" t="s">
        <v>8361</v>
      </c>
      <c r="E7141" s="152" t="s">
        <v>28963</v>
      </c>
      <c r="F7141" s="152" t="s">
        <v>8363</v>
      </c>
      <c r="G7141" s="152" t="s">
        <v>416</v>
      </c>
      <c r="H7141" s="152" t="s">
        <v>6733</v>
      </c>
      <c r="I7141" s="152" t="s">
        <v>6777</v>
      </c>
      <c r="J7141" s="152" t="s">
        <v>8581</v>
      </c>
    </row>
    <row r="7142" spans="1:10" x14ac:dyDescent="0.25">
      <c r="A7142" s="152" t="s">
        <v>28966</v>
      </c>
      <c r="B7142" s="152" t="s">
        <v>28967</v>
      </c>
      <c r="C7142" s="152" t="s">
        <v>28968</v>
      </c>
      <c r="D7142" s="152" t="s">
        <v>8361</v>
      </c>
      <c r="E7142" s="152" t="s">
        <v>28969</v>
      </c>
      <c r="F7142" s="152" t="s">
        <v>8363</v>
      </c>
      <c r="G7142" s="152" t="s">
        <v>416</v>
      </c>
      <c r="H7142" s="152" t="s">
        <v>2327</v>
      </c>
      <c r="I7142" s="152" t="s">
        <v>6777</v>
      </c>
      <c r="J7142" s="152" t="s">
        <v>9201</v>
      </c>
    </row>
    <row r="7143" spans="1:10" x14ac:dyDescent="0.25">
      <c r="A7143" s="152" t="s">
        <v>28970</v>
      </c>
      <c r="B7143" s="152" t="s">
        <v>28971</v>
      </c>
      <c r="C7143" s="152" t="s">
        <v>28968</v>
      </c>
      <c r="D7143" s="152" t="s">
        <v>8361</v>
      </c>
      <c r="E7143" s="152" t="s">
        <v>28969</v>
      </c>
      <c r="F7143" s="152" t="s">
        <v>8363</v>
      </c>
      <c r="G7143" s="152" t="s">
        <v>416</v>
      </c>
      <c r="H7143" s="152" t="s">
        <v>6733</v>
      </c>
      <c r="I7143" s="152" t="s">
        <v>6777</v>
      </c>
      <c r="J7143" s="152" t="s">
        <v>9201</v>
      </c>
    </row>
    <row r="7144" spans="1:10" x14ac:dyDescent="0.25">
      <c r="A7144" s="152" t="s">
        <v>28972</v>
      </c>
      <c r="B7144" s="152" t="s">
        <v>28973</v>
      </c>
      <c r="C7144" s="152" t="s">
        <v>28974</v>
      </c>
      <c r="D7144" s="152" t="s">
        <v>8373</v>
      </c>
      <c r="E7144" s="152" t="s">
        <v>28975</v>
      </c>
      <c r="F7144" s="152" t="s">
        <v>8363</v>
      </c>
      <c r="G7144" s="152" t="s">
        <v>1122</v>
      </c>
      <c r="H7144" s="152" t="s">
        <v>3650</v>
      </c>
      <c r="I7144" s="152" t="s">
        <v>6777</v>
      </c>
      <c r="J7144" s="152" t="s">
        <v>113</v>
      </c>
    </row>
    <row r="7145" spans="1:10" x14ac:dyDescent="0.25">
      <c r="A7145" s="152" t="s">
        <v>28976</v>
      </c>
      <c r="B7145" s="152" t="s">
        <v>28977</v>
      </c>
      <c r="C7145" s="152" t="s">
        <v>28978</v>
      </c>
      <c r="D7145" s="152" t="s">
        <v>8361</v>
      </c>
      <c r="E7145" s="152" t="s">
        <v>28979</v>
      </c>
      <c r="F7145" s="152" t="s">
        <v>8363</v>
      </c>
      <c r="G7145" s="152" t="s">
        <v>416</v>
      </c>
      <c r="H7145" s="152" t="s">
        <v>2327</v>
      </c>
      <c r="I7145" s="152" t="s">
        <v>6777</v>
      </c>
      <c r="J7145" s="152" t="s">
        <v>9201</v>
      </c>
    </row>
    <row r="7146" spans="1:10" x14ac:dyDescent="0.25">
      <c r="A7146" s="152" t="s">
        <v>28980</v>
      </c>
      <c r="B7146" s="152" t="s">
        <v>28981</v>
      </c>
      <c r="C7146" s="152" t="s">
        <v>28982</v>
      </c>
      <c r="D7146" s="152" t="s">
        <v>8361</v>
      </c>
      <c r="E7146" s="152" t="s">
        <v>28983</v>
      </c>
      <c r="F7146" s="152" t="s">
        <v>8363</v>
      </c>
      <c r="G7146" s="152" t="s">
        <v>2793</v>
      </c>
      <c r="H7146" s="152" t="s">
        <v>5321</v>
      </c>
      <c r="I7146" s="152" t="s">
        <v>6777</v>
      </c>
      <c r="J7146" s="152" t="s">
        <v>113</v>
      </c>
    </row>
    <row r="7147" spans="1:10" x14ac:dyDescent="0.25">
      <c r="A7147" s="152" t="s">
        <v>28984</v>
      </c>
      <c r="B7147" s="152" t="s">
        <v>28985</v>
      </c>
      <c r="C7147" s="152" t="s">
        <v>28982</v>
      </c>
      <c r="D7147" s="152" t="s">
        <v>8361</v>
      </c>
      <c r="E7147" s="152" t="s">
        <v>28983</v>
      </c>
      <c r="F7147" s="152" t="s">
        <v>8363</v>
      </c>
      <c r="G7147" s="152" t="s">
        <v>2793</v>
      </c>
      <c r="H7147" s="152" t="s">
        <v>6733</v>
      </c>
      <c r="I7147" s="152" t="s">
        <v>6777</v>
      </c>
      <c r="J7147" s="152" t="s">
        <v>113</v>
      </c>
    </row>
    <row r="7148" spans="1:10" x14ac:dyDescent="0.25">
      <c r="A7148" s="152" t="s">
        <v>28986</v>
      </c>
      <c r="B7148" s="152" t="s">
        <v>28987</v>
      </c>
      <c r="C7148" s="152" t="s">
        <v>28988</v>
      </c>
      <c r="D7148" s="152" t="s">
        <v>8361</v>
      </c>
      <c r="E7148" s="152" t="s">
        <v>28989</v>
      </c>
      <c r="F7148" s="152" t="s">
        <v>8363</v>
      </c>
      <c r="G7148" s="152" t="s">
        <v>416</v>
      </c>
      <c r="H7148" s="152" t="s">
        <v>4031</v>
      </c>
      <c r="I7148" s="152" t="s">
        <v>6777</v>
      </c>
      <c r="J7148" s="152" t="s">
        <v>9596</v>
      </c>
    </row>
    <row r="7149" spans="1:10" x14ac:dyDescent="0.25">
      <c r="A7149" s="152" t="s">
        <v>28990</v>
      </c>
      <c r="B7149" s="152" t="s">
        <v>28991</v>
      </c>
      <c r="C7149" s="152" t="s">
        <v>28992</v>
      </c>
      <c r="D7149" s="152" t="s">
        <v>8361</v>
      </c>
      <c r="E7149" s="152" t="s">
        <v>28993</v>
      </c>
      <c r="F7149" s="152" t="s">
        <v>8363</v>
      </c>
      <c r="G7149" s="152" t="s">
        <v>416</v>
      </c>
      <c r="H7149" s="152" t="s">
        <v>2376</v>
      </c>
      <c r="I7149" s="152" t="s">
        <v>6777</v>
      </c>
      <c r="J7149" s="152" t="s">
        <v>113</v>
      </c>
    </row>
    <row r="7150" spans="1:10" x14ac:dyDescent="0.25">
      <c r="A7150" s="152" t="s">
        <v>28994</v>
      </c>
      <c r="B7150" s="152" t="s">
        <v>28995</v>
      </c>
      <c r="C7150" s="152" t="s">
        <v>28992</v>
      </c>
      <c r="D7150" s="152" t="s">
        <v>8361</v>
      </c>
      <c r="E7150" s="152" t="s">
        <v>28993</v>
      </c>
      <c r="F7150" s="152" t="s">
        <v>8363</v>
      </c>
      <c r="G7150" s="152" t="s">
        <v>416</v>
      </c>
      <c r="H7150" s="152" t="s">
        <v>4126</v>
      </c>
      <c r="I7150" s="152" t="s">
        <v>6777</v>
      </c>
      <c r="J7150" s="152" t="s">
        <v>113</v>
      </c>
    </row>
    <row r="7151" spans="1:10" x14ac:dyDescent="0.25">
      <c r="A7151" s="152" t="s">
        <v>28996</v>
      </c>
      <c r="B7151" s="152" t="s">
        <v>28997</v>
      </c>
      <c r="C7151" s="152" t="s">
        <v>28992</v>
      </c>
      <c r="D7151" s="152" t="s">
        <v>8361</v>
      </c>
      <c r="E7151" s="152" t="s">
        <v>28993</v>
      </c>
      <c r="F7151" s="152" t="s">
        <v>8363</v>
      </c>
      <c r="G7151" s="152" t="s">
        <v>416</v>
      </c>
      <c r="H7151" s="152" t="s">
        <v>829</v>
      </c>
      <c r="I7151" s="152" t="s">
        <v>6777</v>
      </c>
      <c r="J7151" s="152" t="s">
        <v>113</v>
      </c>
    </row>
    <row r="7152" spans="1:10" x14ac:dyDescent="0.25">
      <c r="A7152" s="152" t="s">
        <v>28998</v>
      </c>
      <c r="B7152" s="152" t="s">
        <v>28999</v>
      </c>
      <c r="C7152" s="152" t="s">
        <v>28992</v>
      </c>
      <c r="D7152" s="152" t="s">
        <v>8361</v>
      </c>
      <c r="E7152" s="152" t="s">
        <v>28993</v>
      </c>
      <c r="F7152" s="152" t="s">
        <v>8363</v>
      </c>
      <c r="G7152" s="152" t="s">
        <v>416</v>
      </c>
      <c r="H7152" s="152" t="s">
        <v>6733</v>
      </c>
      <c r="I7152" s="152" t="s">
        <v>6777</v>
      </c>
      <c r="J7152" s="152" t="s">
        <v>113</v>
      </c>
    </row>
    <row r="7153" spans="1:10" x14ac:dyDescent="0.25">
      <c r="A7153" s="152" t="s">
        <v>29000</v>
      </c>
      <c r="B7153" s="152" t="s">
        <v>29001</v>
      </c>
      <c r="C7153" s="152" t="s">
        <v>29002</v>
      </c>
      <c r="D7153" s="152" t="s">
        <v>8361</v>
      </c>
      <c r="E7153" s="152" t="s">
        <v>29003</v>
      </c>
      <c r="F7153" s="152" t="s">
        <v>8363</v>
      </c>
      <c r="G7153" s="152" t="s">
        <v>416</v>
      </c>
      <c r="H7153" s="152" t="s">
        <v>5295</v>
      </c>
      <c r="I7153" s="152" t="s">
        <v>6777</v>
      </c>
      <c r="J7153" s="152" t="s">
        <v>113</v>
      </c>
    </row>
    <row r="7154" spans="1:10" x14ac:dyDescent="0.25">
      <c r="A7154" s="152" t="s">
        <v>29006</v>
      </c>
      <c r="B7154" s="152" t="s">
        <v>29007</v>
      </c>
      <c r="C7154" s="152" t="s">
        <v>29004</v>
      </c>
      <c r="D7154" s="152" t="s">
        <v>9002</v>
      </c>
      <c r="E7154" s="152" t="s">
        <v>29005</v>
      </c>
      <c r="F7154" s="152" t="s">
        <v>8363</v>
      </c>
      <c r="G7154" s="152" t="s">
        <v>2884</v>
      </c>
      <c r="H7154" s="152" t="s">
        <v>3238</v>
      </c>
      <c r="I7154" s="152" t="s">
        <v>6777</v>
      </c>
      <c r="J7154" s="152" t="s">
        <v>113</v>
      </c>
    </row>
    <row r="7155" spans="1:10" x14ac:dyDescent="0.25">
      <c r="A7155" s="152" t="s">
        <v>29008</v>
      </c>
      <c r="B7155" s="152" t="s">
        <v>29009</v>
      </c>
      <c r="C7155" s="152" t="s">
        <v>29004</v>
      </c>
      <c r="D7155" s="152" t="s">
        <v>9002</v>
      </c>
      <c r="E7155" s="152" t="s">
        <v>29005</v>
      </c>
      <c r="F7155" s="152" t="s">
        <v>8363</v>
      </c>
      <c r="G7155" s="152" t="s">
        <v>2884</v>
      </c>
      <c r="H7155" s="152" t="s">
        <v>6733</v>
      </c>
      <c r="I7155" s="152" t="s">
        <v>6777</v>
      </c>
      <c r="J7155" s="152" t="s">
        <v>113</v>
      </c>
    </row>
    <row r="7156" spans="1:10" x14ac:dyDescent="0.25">
      <c r="A7156" s="152" t="s">
        <v>29010</v>
      </c>
      <c r="B7156" s="152" t="s">
        <v>29011</v>
      </c>
      <c r="C7156" s="152" t="s">
        <v>29012</v>
      </c>
      <c r="D7156" s="152" t="s">
        <v>8361</v>
      </c>
      <c r="E7156" s="152" t="s">
        <v>29013</v>
      </c>
      <c r="F7156" s="152" t="s">
        <v>8363</v>
      </c>
      <c r="G7156" s="152" t="s">
        <v>416</v>
      </c>
      <c r="H7156" s="152" t="s">
        <v>5579</v>
      </c>
      <c r="I7156" s="152" t="s">
        <v>6777</v>
      </c>
      <c r="J7156" s="152" t="s">
        <v>8622</v>
      </c>
    </row>
    <row r="7157" spans="1:10" x14ac:dyDescent="0.25">
      <c r="A7157" s="152" t="s">
        <v>29014</v>
      </c>
      <c r="B7157" s="152" t="s">
        <v>29015</v>
      </c>
      <c r="C7157" s="152" t="s">
        <v>29012</v>
      </c>
      <c r="D7157" s="152" t="s">
        <v>8361</v>
      </c>
      <c r="E7157" s="152" t="s">
        <v>29013</v>
      </c>
      <c r="F7157" s="152" t="s">
        <v>8363</v>
      </c>
      <c r="G7157" s="152" t="s">
        <v>416</v>
      </c>
      <c r="H7157" s="152" t="s">
        <v>6733</v>
      </c>
      <c r="I7157" s="152" t="s">
        <v>6777</v>
      </c>
      <c r="J7157" s="152" t="s">
        <v>8622</v>
      </c>
    </row>
    <row r="7158" spans="1:10" x14ac:dyDescent="0.25">
      <c r="A7158" s="152" t="s">
        <v>29016</v>
      </c>
      <c r="B7158" s="152" t="s">
        <v>29017</v>
      </c>
      <c r="C7158" s="152" t="s">
        <v>29018</v>
      </c>
      <c r="D7158" s="152" t="s">
        <v>8361</v>
      </c>
      <c r="E7158" s="152" t="s">
        <v>29019</v>
      </c>
      <c r="F7158" s="152" t="s">
        <v>8363</v>
      </c>
      <c r="G7158" s="152" t="s">
        <v>416</v>
      </c>
      <c r="H7158" s="152" t="s">
        <v>1333</v>
      </c>
      <c r="I7158" s="152" t="s">
        <v>6777</v>
      </c>
      <c r="J7158" s="152" t="s">
        <v>8983</v>
      </c>
    </row>
    <row r="7159" spans="1:10" x14ac:dyDescent="0.25">
      <c r="A7159" s="152" t="s">
        <v>29020</v>
      </c>
      <c r="B7159" s="152" t="s">
        <v>29021</v>
      </c>
      <c r="C7159" s="152" t="s">
        <v>29018</v>
      </c>
      <c r="D7159" s="152" t="s">
        <v>8361</v>
      </c>
      <c r="E7159" s="152" t="s">
        <v>29019</v>
      </c>
      <c r="F7159" s="152" t="s">
        <v>8363</v>
      </c>
      <c r="G7159" s="152" t="s">
        <v>416</v>
      </c>
      <c r="H7159" s="152" t="s">
        <v>6733</v>
      </c>
      <c r="I7159" s="152" t="s">
        <v>6777</v>
      </c>
      <c r="J7159" s="152" t="s">
        <v>8983</v>
      </c>
    </row>
    <row r="7160" spans="1:10" x14ac:dyDescent="0.25">
      <c r="A7160" s="152" t="s">
        <v>29022</v>
      </c>
      <c r="B7160" s="152" t="s">
        <v>29023</v>
      </c>
      <c r="C7160" s="152" t="s">
        <v>29024</v>
      </c>
      <c r="D7160" s="152" t="s">
        <v>8361</v>
      </c>
      <c r="E7160" s="152" t="s">
        <v>29025</v>
      </c>
      <c r="F7160" s="152" t="s">
        <v>8363</v>
      </c>
      <c r="G7160" s="152" t="s">
        <v>416</v>
      </c>
      <c r="H7160" s="152" t="s">
        <v>4692</v>
      </c>
      <c r="I7160" s="152" t="s">
        <v>6777</v>
      </c>
      <c r="J7160" s="152" t="s">
        <v>8366</v>
      </c>
    </row>
    <row r="7161" spans="1:10" x14ac:dyDescent="0.25">
      <c r="A7161" s="152" t="s">
        <v>29026</v>
      </c>
      <c r="B7161" s="152" t="s">
        <v>29027</v>
      </c>
      <c r="C7161" s="152" t="s">
        <v>29024</v>
      </c>
      <c r="D7161" s="152" t="s">
        <v>8361</v>
      </c>
      <c r="E7161" s="152" t="s">
        <v>29025</v>
      </c>
      <c r="F7161" s="152" t="s">
        <v>8363</v>
      </c>
      <c r="G7161" s="152" t="s">
        <v>416</v>
      </c>
      <c r="H7161" s="152" t="s">
        <v>6733</v>
      </c>
      <c r="I7161" s="152" t="s">
        <v>6777</v>
      </c>
      <c r="J7161" s="152" t="s">
        <v>8366</v>
      </c>
    </row>
    <row r="7162" spans="1:10" x14ac:dyDescent="0.25">
      <c r="A7162" s="152" t="s">
        <v>29028</v>
      </c>
      <c r="B7162" s="152" t="s">
        <v>29029</v>
      </c>
      <c r="C7162" s="152" t="s">
        <v>29030</v>
      </c>
      <c r="D7162" s="152" t="s">
        <v>8373</v>
      </c>
      <c r="E7162" s="152" t="s">
        <v>29031</v>
      </c>
      <c r="F7162" s="152" t="s">
        <v>8363</v>
      </c>
      <c r="G7162" s="152" t="s">
        <v>262</v>
      </c>
      <c r="H7162" s="152" t="s">
        <v>1789</v>
      </c>
      <c r="I7162" s="152" t="s">
        <v>6777</v>
      </c>
      <c r="J7162" s="152" t="s">
        <v>113</v>
      </c>
    </row>
    <row r="7163" spans="1:10" x14ac:dyDescent="0.25">
      <c r="A7163" s="152" t="s">
        <v>29032</v>
      </c>
      <c r="B7163" s="152" t="s">
        <v>29033</v>
      </c>
      <c r="C7163" s="152" t="s">
        <v>29034</v>
      </c>
      <c r="D7163" s="152" t="s">
        <v>8361</v>
      </c>
      <c r="E7163" s="152" t="s">
        <v>29035</v>
      </c>
      <c r="F7163" s="152" t="s">
        <v>8363</v>
      </c>
      <c r="G7163" s="152" t="s">
        <v>416</v>
      </c>
      <c r="H7163" s="152" t="s">
        <v>1280</v>
      </c>
      <c r="I7163" s="152" t="s">
        <v>6777</v>
      </c>
      <c r="J7163" s="152" t="s">
        <v>8970</v>
      </c>
    </row>
    <row r="7164" spans="1:10" x14ac:dyDescent="0.25">
      <c r="A7164" s="152" t="s">
        <v>29036</v>
      </c>
      <c r="B7164" s="152" t="s">
        <v>29037</v>
      </c>
      <c r="C7164" s="152" t="s">
        <v>29038</v>
      </c>
      <c r="D7164" s="152" t="s">
        <v>8361</v>
      </c>
      <c r="E7164" s="152" t="s">
        <v>29039</v>
      </c>
      <c r="F7164" s="152" t="s">
        <v>8363</v>
      </c>
      <c r="G7164" s="152" t="s">
        <v>416</v>
      </c>
      <c r="H7164" s="152" t="s">
        <v>1503</v>
      </c>
      <c r="I7164" s="152" t="s">
        <v>6777</v>
      </c>
      <c r="J7164" s="152" t="s">
        <v>8487</v>
      </c>
    </row>
    <row r="7165" spans="1:10" x14ac:dyDescent="0.25">
      <c r="A7165" s="152" t="s">
        <v>29040</v>
      </c>
      <c r="B7165" s="152" t="s">
        <v>29041</v>
      </c>
      <c r="C7165" s="152" t="s">
        <v>29038</v>
      </c>
      <c r="D7165" s="152" t="s">
        <v>8361</v>
      </c>
      <c r="E7165" s="152" t="s">
        <v>29039</v>
      </c>
      <c r="F7165" s="152" t="s">
        <v>8363</v>
      </c>
      <c r="G7165" s="152" t="s">
        <v>416</v>
      </c>
      <c r="H7165" s="152" t="s">
        <v>6733</v>
      </c>
      <c r="I7165" s="152" t="s">
        <v>6777</v>
      </c>
      <c r="J7165" s="152" t="s">
        <v>8487</v>
      </c>
    </row>
    <row r="7166" spans="1:10" x14ac:dyDescent="0.25">
      <c r="A7166" s="152" t="s">
        <v>29042</v>
      </c>
      <c r="B7166" s="152" t="s">
        <v>29043</v>
      </c>
      <c r="C7166" s="152" t="s">
        <v>29044</v>
      </c>
      <c r="D7166" s="152" t="s">
        <v>8361</v>
      </c>
      <c r="E7166" s="152" t="s">
        <v>29045</v>
      </c>
      <c r="F7166" s="152" t="s">
        <v>8363</v>
      </c>
      <c r="G7166" s="152" t="s">
        <v>416</v>
      </c>
      <c r="H7166" s="152" t="s">
        <v>1333</v>
      </c>
      <c r="I7166" s="152" t="s">
        <v>6777</v>
      </c>
      <c r="J7166" s="152" t="s">
        <v>8983</v>
      </c>
    </row>
    <row r="7167" spans="1:10" x14ac:dyDescent="0.25">
      <c r="A7167" s="152" t="s">
        <v>29046</v>
      </c>
      <c r="B7167" s="152" t="s">
        <v>29047</v>
      </c>
      <c r="C7167" s="152" t="s">
        <v>29044</v>
      </c>
      <c r="D7167" s="152" t="s">
        <v>8361</v>
      </c>
      <c r="E7167" s="152" t="s">
        <v>29045</v>
      </c>
      <c r="F7167" s="152" t="s">
        <v>8363</v>
      </c>
      <c r="G7167" s="152" t="s">
        <v>416</v>
      </c>
      <c r="H7167" s="152" t="s">
        <v>6733</v>
      </c>
      <c r="I7167" s="152" t="s">
        <v>6777</v>
      </c>
      <c r="J7167" s="152" t="s">
        <v>8983</v>
      </c>
    </row>
    <row r="7168" spans="1:10" x14ac:dyDescent="0.25">
      <c r="A7168" s="152" t="s">
        <v>29048</v>
      </c>
      <c r="B7168" s="152" t="s">
        <v>29049</v>
      </c>
      <c r="C7168" s="152" t="s">
        <v>29050</v>
      </c>
      <c r="D7168" s="152" t="s">
        <v>8361</v>
      </c>
      <c r="E7168" s="152" t="s">
        <v>29051</v>
      </c>
      <c r="F7168" s="152" t="s">
        <v>8363</v>
      </c>
      <c r="G7168" s="152" t="s">
        <v>416</v>
      </c>
      <c r="H7168" s="152" t="s">
        <v>1333</v>
      </c>
      <c r="I7168" s="152" t="s">
        <v>6777</v>
      </c>
      <c r="J7168" s="152" t="s">
        <v>9596</v>
      </c>
    </row>
    <row r="7169" spans="1:10" x14ac:dyDescent="0.25">
      <c r="A7169" s="152" t="s">
        <v>29052</v>
      </c>
      <c r="B7169" s="152" t="s">
        <v>29053</v>
      </c>
      <c r="C7169" s="152" t="s">
        <v>29050</v>
      </c>
      <c r="D7169" s="152" t="s">
        <v>8361</v>
      </c>
      <c r="E7169" s="152" t="s">
        <v>29051</v>
      </c>
      <c r="F7169" s="152" t="s">
        <v>8363</v>
      </c>
      <c r="G7169" s="152" t="s">
        <v>416</v>
      </c>
      <c r="H7169" s="152" t="s">
        <v>4031</v>
      </c>
      <c r="I7169" s="152" t="s">
        <v>6777</v>
      </c>
      <c r="J7169" s="152" t="s">
        <v>9596</v>
      </c>
    </row>
    <row r="7170" spans="1:10" x14ac:dyDescent="0.25">
      <c r="A7170" s="152" t="s">
        <v>29054</v>
      </c>
      <c r="B7170" s="152" t="s">
        <v>29055</v>
      </c>
      <c r="C7170" s="152" t="s">
        <v>29050</v>
      </c>
      <c r="D7170" s="152" t="s">
        <v>8361</v>
      </c>
      <c r="E7170" s="152" t="s">
        <v>29051</v>
      </c>
      <c r="F7170" s="152" t="s">
        <v>8363</v>
      </c>
      <c r="G7170" s="152" t="s">
        <v>416</v>
      </c>
      <c r="H7170" s="152" t="s">
        <v>6733</v>
      </c>
      <c r="I7170" s="152" t="s">
        <v>6777</v>
      </c>
      <c r="J7170" s="152" t="s">
        <v>9596</v>
      </c>
    </row>
    <row r="7171" spans="1:10" x14ac:dyDescent="0.25">
      <c r="A7171" s="152" t="s">
        <v>29056</v>
      </c>
      <c r="B7171" s="152" t="s">
        <v>29057</v>
      </c>
      <c r="C7171" s="152" t="s">
        <v>29058</v>
      </c>
      <c r="D7171" s="152" t="s">
        <v>8361</v>
      </c>
      <c r="E7171" s="152" t="s">
        <v>29059</v>
      </c>
      <c r="F7171" s="152" t="s">
        <v>8363</v>
      </c>
      <c r="G7171" s="152" t="s">
        <v>241</v>
      </c>
      <c r="H7171" s="152" t="s">
        <v>2445</v>
      </c>
      <c r="I7171" s="152" t="s">
        <v>6777</v>
      </c>
      <c r="J7171" s="152" t="s">
        <v>11045</v>
      </c>
    </row>
    <row r="7172" spans="1:10" x14ac:dyDescent="0.25">
      <c r="A7172" s="152" t="s">
        <v>29060</v>
      </c>
      <c r="B7172" s="152" t="s">
        <v>29061</v>
      </c>
      <c r="C7172" s="152" t="s">
        <v>29062</v>
      </c>
      <c r="D7172" s="152" t="s">
        <v>8361</v>
      </c>
      <c r="E7172" s="152" t="s">
        <v>29063</v>
      </c>
      <c r="F7172" s="152" t="s">
        <v>8363</v>
      </c>
      <c r="G7172" s="152" t="s">
        <v>416</v>
      </c>
      <c r="H7172" s="152" t="s">
        <v>1654</v>
      </c>
      <c r="I7172" s="152" t="s">
        <v>6777</v>
      </c>
      <c r="J7172" s="152" t="s">
        <v>8512</v>
      </c>
    </row>
    <row r="7173" spans="1:10" x14ac:dyDescent="0.25">
      <c r="A7173" s="152" t="s">
        <v>29064</v>
      </c>
      <c r="B7173" s="152" t="s">
        <v>29065</v>
      </c>
      <c r="C7173" s="152" t="s">
        <v>29062</v>
      </c>
      <c r="D7173" s="152" t="s">
        <v>8361</v>
      </c>
      <c r="E7173" s="152" t="s">
        <v>29063</v>
      </c>
      <c r="F7173" s="152" t="s">
        <v>8363</v>
      </c>
      <c r="G7173" s="152" t="s">
        <v>416</v>
      </c>
      <c r="H7173" s="152" t="s">
        <v>6733</v>
      </c>
      <c r="I7173" s="152" t="s">
        <v>6777</v>
      </c>
      <c r="J7173" s="152" t="s">
        <v>8512</v>
      </c>
    </row>
    <row r="7174" spans="1:10" x14ac:dyDescent="0.25">
      <c r="A7174" s="152" t="s">
        <v>29066</v>
      </c>
      <c r="B7174" s="152" t="s">
        <v>29067</v>
      </c>
      <c r="C7174" s="152" t="s">
        <v>29068</v>
      </c>
      <c r="D7174" s="152" t="s">
        <v>8361</v>
      </c>
      <c r="E7174" s="152" t="s">
        <v>29069</v>
      </c>
      <c r="F7174" s="152" t="s">
        <v>8363</v>
      </c>
      <c r="G7174" s="152" t="s">
        <v>416</v>
      </c>
      <c r="H7174" s="152" t="s">
        <v>6733</v>
      </c>
      <c r="I7174" s="152" t="s">
        <v>6777</v>
      </c>
      <c r="J7174" s="152" t="s">
        <v>8441</v>
      </c>
    </row>
    <row r="7175" spans="1:10" x14ac:dyDescent="0.25">
      <c r="A7175" s="152" t="s">
        <v>29070</v>
      </c>
      <c r="B7175" s="152" t="s">
        <v>29071</v>
      </c>
      <c r="C7175" s="152" t="s">
        <v>29072</v>
      </c>
      <c r="D7175" s="152" t="s">
        <v>8361</v>
      </c>
      <c r="E7175" s="152" t="s">
        <v>29073</v>
      </c>
      <c r="F7175" s="152" t="s">
        <v>8363</v>
      </c>
      <c r="G7175" s="152" t="s">
        <v>416</v>
      </c>
      <c r="H7175" s="152" t="s">
        <v>3164</v>
      </c>
      <c r="I7175" s="152" t="s">
        <v>6777</v>
      </c>
      <c r="J7175" s="152" t="s">
        <v>113</v>
      </c>
    </row>
    <row r="7176" spans="1:10" x14ac:dyDescent="0.25">
      <c r="A7176" s="152" t="s">
        <v>29074</v>
      </c>
      <c r="B7176" s="152" t="s">
        <v>29075</v>
      </c>
      <c r="C7176" s="152" t="s">
        <v>29076</v>
      </c>
      <c r="D7176" s="152" t="s">
        <v>8361</v>
      </c>
      <c r="E7176" s="152" t="s">
        <v>29077</v>
      </c>
      <c r="F7176" s="152" t="s">
        <v>8363</v>
      </c>
      <c r="G7176" s="152" t="s">
        <v>416</v>
      </c>
      <c r="H7176" s="152" t="s">
        <v>2954</v>
      </c>
      <c r="I7176" s="152" t="s">
        <v>6777</v>
      </c>
      <c r="J7176" s="152" t="s">
        <v>8393</v>
      </c>
    </row>
    <row r="7177" spans="1:10" x14ac:dyDescent="0.25">
      <c r="A7177" s="152" t="s">
        <v>29078</v>
      </c>
      <c r="B7177" s="152" t="s">
        <v>29079</v>
      </c>
      <c r="C7177" s="152" t="s">
        <v>29076</v>
      </c>
      <c r="D7177" s="152" t="s">
        <v>8361</v>
      </c>
      <c r="E7177" s="152" t="s">
        <v>29077</v>
      </c>
      <c r="F7177" s="152" t="s">
        <v>8363</v>
      </c>
      <c r="G7177" s="152" t="s">
        <v>416</v>
      </c>
      <c r="H7177" s="152" t="s">
        <v>6733</v>
      </c>
      <c r="I7177" s="152" t="s">
        <v>6777</v>
      </c>
      <c r="J7177" s="152" t="s">
        <v>8393</v>
      </c>
    </row>
    <row r="7178" spans="1:10" x14ac:dyDescent="0.25">
      <c r="A7178" s="152" t="s">
        <v>29080</v>
      </c>
      <c r="B7178" s="152" t="s">
        <v>29081</v>
      </c>
      <c r="C7178" s="152" t="s">
        <v>29082</v>
      </c>
      <c r="D7178" s="152" t="s">
        <v>8361</v>
      </c>
      <c r="E7178" s="152" t="s">
        <v>29083</v>
      </c>
      <c r="F7178" s="152" t="s">
        <v>8363</v>
      </c>
      <c r="G7178" s="152" t="s">
        <v>416</v>
      </c>
      <c r="H7178" s="152" t="s">
        <v>4727</v>
      </c>
      <c r="I7178" s="152" t="s">
        <v>6777</v>
      </c>
      <c r="J7178" s="152" t="s">
        <v>113</v>
      </c>
    </row>
    <row r="7179" spans="1:10" x14ac:dyDescent="0.25">
      <c r="A7179" s="152" t="s">
        <v>29084</v>
      </c>
      <c r="B7179" s="152" t="s">
        <v>29085</v>
      </c>
      <c r="C7179" s="152" t="s">
        <v>29086</v>
      </c>
      <c r="D7179" s="152" t="s">
        <v>8373</v>
      </c>
      <c r="E7179" s="152" t="s">
        <v>29087</v>
      </c>
      <c r="F7179" s="152" t="s">
        <v>8363</v>
      </c>
      <c r="G7179" s="152" t="s">
        <v>176</v>
      </c>
      <c r="H7179" s="152" t="s">
        <v>1649</v>
      </c>
      <c r="I7179" s="152" t="s">
        <v>6777</v>
      </c>
      <c r="J7179" s="152" t="s">
        <v>113</v>
      </c>
    </row>
    <row r="7180" spans="1:10" x14ac:dyDescent="0.25">
      <c r="A7180" s="152" t="s">
        <v>29088</v>
      </c>
      <c r="B7180" s="152" t="s">
        <v>29089</v>
      </c>
      <c r="C7180" s="152" t="s">
        <v>29090</v>
      </c>
      <c r="D7180" s="152" t="s">
        <v>8361</v>
      </c>
      <c r="E7180" s="152" t="s">
        <v>29091</v>
      </c>
      <c r="F7180" s="152" t="s">
        <v>8363</v>
      </c>
      <c r="G7180" s="152" t="s">
        <v>416</v>
      </c>
      <c r="H7180" s="152" t="s">
        <v>3926</v>
      </c>
      <c r="I7180" s="152" t="s">
        <v>6777</v>
      </c>
      <c r="J7180" s="152" t="s">
        <v>113</v>
      </c>
    </row>
    <row r="7181" spans="1:10" x14ac:dyDescent="0.25">
      <c r="A7181" s="152" t="s">
        <v>29092</v>
      </c>
      <c r="B7181" s="152" t="s">
        <v>29093</v>
      </c>
      <c r="C7181" s="152" t="s">
        <v>29090</v>
      </c>
      <c r="D7181" s="152" t="s">
        <v>8361</v>
      </c>
      <c r="E7181" s="152" t="s">
        <v>29091</v>
      </c>
      <c r="F7181" s="152" t="s">
        <v>8363</v>
      </c>
      <c r="G7181" s="152" t="s">
        <v>416</v>
      </c>
      <c r="H7181" s="152" t="s">
        <v>6733</v>
      </c>
      <c r="I7181" s="152" t="s">
        <v>6777</v>
      </c>
      <c r="J7181" s="152" t="s">
        <v>113</v>
      </c>
    </row>
    <row r="7182" spans="1:10" x14ac:dyDescent="0.25">
      <c r="A7182" s="152" t="s">
        <v>29094</v>
      </c>
      <c r="B7182" s="152" t="s">
        <v>29095</v>
      </c>
      <c r="C7182" s="152" t="s">
        <v>29096</v>
      </c>
      <c r="D7182" s="152" t="s">
        <v>8373</v>
      </c>
      <c r="E7182" s="152" t="s">
        <v>29097</v>
      </c>
      <c r="F7182" s="152" t="s">
        <v>8363</v>
      </c>
      <c r="G7182" s="152" t="s">
        <v>2858</v>
      </c>
      <c r="H7182" s="152" t="s">
        <v>1015</v>
      </c>
      <c r="I7182" s="152" t="s">
        <v>6777</v>
      </c>
      <c r="J7182" s="152" t="s">
        <v>113</v>
      </c>
    </row>
    <row r="7183" spans="1:10" x14ac:dyDescent="0.25">
      <c r="A7183" s="152" t="s">
        <v>29098</v>
      </c>
      <c r="B7183" s="152" t="s">
        <v>29099</v>
      </c>
      <c r="C7183" s="152" t="s">
        <v>29100</v>
      </c>
      <c r="D7183" s="152" t="s">
        <v>8373</v>
      </c>
      <c r="E7183" s="152" t="s">
        <v>29101</v>
      </c>
      <c r="F7183" s="152" t="s">
        <v>8363</v>
      </c>
      <c r="G7183" s="152" t="s">
        <v>777</v>
      </c>
      <c r="H7183" s="152" t="s">
        <v>939</v>
      </c>
      <c r="I7183" s="152" t="s">
        <v>6777</v>
      </c>
      <c r="J7183" s="152" t="s">
        <v>113</v>
      </c>
    </row>
    <row r="7184" spans="1:10" x14ac:dyDescent="0.25">
      <c r="A7184" s="152" t="s">
        <v>29104</v>
      </c>
      <c r="B7184" s="152" t="s">
        <v>29105</v>
      </c>
      <c r="C7184" s="152" t="s">
        <v>29102</v>
      </c>
      <c r="D7184" s="152" t="s">
        <v>8361</v>
      </c>
      <c r="E7184" s="152" t="s">
        <v>29103</v>
      </c>
      <c r="F7184" s="152" t="s">
        <v>8363</v>
      </c>
      <c r="G7184" s="152" t="s">
        <v>416</v>
      </c>
      <c r="H7184" s="152" t="s">
        <v>4424</v>
      </c>
      <c r="I7184" s="152" t="s">
        <v>6777</v>
      </c>
      <c r="J7184" s="152" t="s">
        <v>9001</v>
      </c>
    </row>
    <row r="7185" spans="1:10" x14ac:dyDescent="0.25">
      <c r="A7185" s="152" t="s">
        <v>29106</v>
      </c>
      <c r="B7185" s="152" t="s">
        <v>29107</v>
      </c>
      <c r="C7185" s="152" t="s">
        <v>29108</v>
      </c>
      <c r="D7185" s="152" t="s">
        <v>8373</v>
      </c>
      <c r="E7185" s="152" t="s">
        <v>29109</v>
      </c>
      <c r="F7185" s="152" t="s">
        <v>8363</v>
      </c>
      <c r="G7185" s="152" t="s">
        <v>111</v>
      </c>
      <c r="H7185" s="152" t="s">
        <v>959</v>
      </c>
      <c r="I7185" s="152" t="s">
        <v>6777</v>
      </c>
      <c r="J7185" s="152" t="s">
        <v>113</v>
      </c>
    </row>
    <row r="7186" spans="1:10" x14ac:dyDescent="0.25">
      <c r="A7186" s="152" t="s">
        <v>29110</v>
      </c>
      <c r="B7186" s="152" t="s">
        <v>29111</v>
      </c>
      <c r="C7186" s="152" t="s">
        <v>29112</v>
      </c>
      <c r="D7186" s="152" t="s">
        <v>8361</v>
      </c>
      <c r="E7186" s="152" t="s">
        <v>29113</v>
      </c>
      <c r="F7186" s="152" t="s">
        <v>8363</v>
      </c>
      <c r="G7186" s="152" t="s">
        <v>416</v>
      </c>
      <c r="H7186" s="152" t="s">
        <v>1042</v>
      </c>
      <c r="I7186" s="152" t="s">
        <v>6777</v>
      </c>
      <c r="J7186" s="152" t="s">
        <v>8440</v>
      </c>
    </row>
    <row r="7187" spans="1:10" x14ac:dyDescent="0.25">
      <c r="A7187" s="152" t="s">
        <v>29114</v>
      </c>
      <c r="B7187" s="152" t="s">
        <v>29115</v>
      </c>
      <c r="C7187" s="152" t="s">
        <v>29112</v>
      </c>
      <c r="D7187" s="152" t="s">
        <v>8361</v>
      </c>
      <c r="E7187" s="152" t="s">
        <v>29113</v>
      </c>
      <c r="F7187" s="152" t="s">
        <v>8363</v>
      </c>
      <c r="G7187" s="152" t="s">
        <v>416</v>
      </c>
      <c r="H7187" s="152" t="s">
        <v>6733</v>
      </c>
      <c r="I7187" s="152" t="s">
        <v>6777</v>
      </c>
      <c r="J7187" s="152" t="s">
        <v>8440</v>
      </c>
    </row>
    <row r="7188" spans="1:10" x14ac:dyDescent="0.25">
      <c r="A7188" s="152" t="s">
        <v>29116</v>
      </c>
      <c r="B7188" s="152" t="s">
        <v>29117</v>
      </c>
      <c r="C7188" s="152" t="s">
        <v>29118</v>
      </c>
      <c r="D7188" s="152" t="s">
        <v>8361</v>
      </c>
      <c r="E7188" s="152" t="s">
        <v>29119</v>
      </c>
      <c r="F7188" s="152" t="s">
        <v>8363</v>
      </c>
      <c r="G7188" s="152" t="s">
        <v>416</v>
      </c>
      <c r="H7188" s="152" t="s">
        <v>4424</v>
      </c>
      <c r="I7188" s="152" t="s">
        <v>6777</v>
      </c>
      <c r="J7188" s="152" t="s">
        <v>113</v>
      </c>
    </row>
    <row r="7189" spans="1:10" x14ac:dyDescent="0.25">
      <c r="A7189" s="152" t="s">
        <v>29120</v>
      </c>
      <c r="B7189" s="152" t="s">
        <v>29121</v>
      </c>
      <c r="C7189" s="152" t="s">
        <v>29118</v>
      </c>
      <c r="D7189" s="152" t="s">
        <v>8361</v>
      </c>
      <c r="E7189" s="152" t="s">
        <v>29119</v>
      </c>
      <c r="F7189" s="152" t="s">
        <v>8363</v>
      </c>
      <c r="G7189" s="152" t="s">
        <v>416</v>
      </c>
      <c r="H7189" s="152" t="s">
        <v>6733</v>
      </c>
      <c r="I7189" s="152" t="s">
        <v>6777</v>
      </c>
      <c r="J7189" s="152" t="s">
        <v>113</v>
      </c>
    </row>
    <row r="7190" spans="1:10" x14ac:dyDescent="0.25">
      <c r="A7190" s="152" t="s">
        <v>29122</v>
      </c>
      <c r="B7190" s="152" t="s">
        <v>29117</v>
      </c>
      <c r="C7190" s="152" t="s">
        <v>29118</v>
      </c>
      <c r="D7190" s="152" t="s">
        <v>8361</v>
      </c>
      <c r="E7190" s="152" t="s">
        <v>29119</v>
      </c>
      <c r="F7190" s="152" t="s">
        <v>8363</v>
      </c>
      <c r="G7190" s="152" t="s">
        <v>2008</v>
      </c>
      <c r="H7190" s="152" t="s">
        <v>4424</v>
      </c>
      <c r="I7190" s="152" t="s">
        <v>6777</v>
      </c>
      <c r="J7190" s="152" t="s">
        <v>113</v>
      </c>
    </row>
    <row r="7191" spans="1:10" x14ac:dyDescent="0.25">
      <c r="A7191" s="152" t="s">
        <v>29123</v>
      </c>
      <c r="B7191" s="152" t="s">
        <v>29124</v>
      </c>
      <c r="C7191" s="152" t="s">
        <v>29125</v>
      </c>
      <c r="D7191" s="152" t="s">
        <v>8361</v>
      </c>
      <c r="E7191" s="152" t="s">
        <v>29126</v>
      </c>
      <c r="F7191" s="152" t="s">
        <v>8363</v>
      </c>
      <c r="G7191" s="152" t="s">
        <v>1009</v>
      </c>
      <c r="H7191" s="152" t="s">
        <v>4634</v>
      </c>
      <c r="I7191" s="152" t="s">
        <v>6777</v>
      </c>
      <c r="J7191" s="152" t="s">
        <v>113</v>
      </c>
    </row>
    <row r="7192" spans="1:10" x14ac:dyDescent="0.25">
      <c r="A7192" s="152" t="s">
        <v>29127</v>
      </c>
      <c r="B7192" s="152" t="s">
        <v>29128</v>
      </c>
      <c r="C7192" s="152" t="s">
        <v>29129</v>
      </c>
      <c r="D7192" s="152" t="s">
        <v>8373</v>
      </c>
      <c r="E7192" s="152" t="s">
        <v>29130</v>
      </c>
      <c r="F7192" s="152" t="s">
        <v>8363</v>
      </c>
      <c r="G7192" s="152" t="s">
        <v>111</v>
      </c>
      <c r="H7192" s="152" t="s">
        <v>1380</v>
      </c>
      <c r="I7192" s="152" t="s">
        <v>6777</v>
      </c>
      <c r="J7192" s="152" t="s">
        <v>113</v>
      </c>
    </row>
    <row r="7193" spans="1:10" x14ac:dyDescent="0.25">
      <c r="A7193" s="152" t="s">
        <v>29131</v>
      </c>
      <c r="B7193" s="152" t="s">
        <v>29132</v>
      </c>
      <c r="C7193" s="152" t="s">
        <v>29129</v>
      </c>
      <c r="D7193" s="152" t="s">
        <v>8373</v>
      </c>
      <c r="E7193" s="152" t="s">
        <v>29130</v>
      </c>
      <c r="F7193" s="152" t="s">
        <v>8363</v>
      </c>
      <c r="G7193" s="152" t="s">
        <v>111</v>
      </c>
      <c r="H7193" s="152" t="s">
        <v>2634</v>
      </c>
      <c r="I7193" s="152" t="s">
        <v>6777</v>
      </c>
      <c r="J7193" s="152" t="s">
        <v>113</v>
      </c>
    </row>
    <row r="7194" spans="1:10" x14ac:dyDescent="0.25">
      <c r="A7194" s="152" t="s">
        <v>29133</v>
      </c>
      <c r="B7194" s="152" t="s">
        <v>29134</v>
      </c>
      <c r="C7194" s="152" t="s">
        <v>29135</v>
      </c>
      <c r="D7194" s="152" t="s">
        <v>8367</v>
      </c>
      <c r="E7194" s="152" t="s">
        <v>29136</v>
      </c>
      <c r="F7194" s="152" t="s">
        <v>8363</v>
      </c>
      <c r="G7194" s="152" t="s">
        <v>462</v>
      </c>
      <c r="H7194" s="152" t="s">
        <v>5619</v>
      </c>
      <c r="I7194" s="152" t="s">
        <v>6777</v>
      </c>
      <c r="J7194" s="152" t="s">
        <v>113</v>
      </c>
    </row>
    <row r="7195" spans="1:10" x14ac:dyDescent="0.25">
      <c r="A7195" s="152" t="s">
        <v>29137</v>
      </c>
      <c r="B7195" s="152" t="s">
        <v>29138</v>
      </c>
      <c r="C7195" s="152" t="s">
        <v>29139</v>
      </c>
      <c r="D7195" s="152" t="s">
        <v>8373</v>
      </c>
      <c r="E7195" s="152" t="s">
        <v>29140</v>
      </c>
      <c r="F7195" s="152" t="s">
        <v>8363</v>
      </c>
      <c r="G7195" s="152" t="s">
        <v>696</v>
      </c>
      <c r="H7195" s="152" t="s">
        <v>1445</v>
      </c>
      <c r="I7195" s="152" t="s">
        <v>6777</v>
      </c>
      <c r="J7195" s="152" t="s">
        <v>113</v>
      </c>
    </row>
    <row r="7196" spans="1:10" x14ac:dyDescent="0.25">
      <c r="A7196" s="152" t="s">
        <v>29141</v>
      </c>
      <c r="B7196" s="152" t="s">
        <v>29142</v>
      </c>
      <c r="C7196" s="152" t="s">
        <v>29143</v>
      </c>
      <c r="D7196" s="152" t="s">
        <v>8361</v>
      </c>
      <c r="E7196" s="152" t="s">
        <v>29144</v>
      </c>
      <c r="F7196" s="152" t="s">
        <v>8363</v>
      </c>
      <c r="G7196" s="152" t="s">
        <v>416</v>
      </c>
      <c r="H7196" s="152" t="s">
        <v>2880</v>
      </c>
      <c r="I7196" s="152" t="s">
        <v>6777</v>
      </c>
      <c r="J7196" s="152" t="s">
        <v>113</v>
      </c>
    </row>
    <row r="7197" spans="1:10" x14ac:dyDescent="0.25">
      <c r="A7197" s="152" t="s">
        <v>29145</v>
      </c>
      <c r="B7197" s="152" t="s">
        <v>29146</v>
      </c>
      <c r="C7197" s="152" t="s">
        <v>29147</v>
      </c>
      <c r="D7197" s="152" t="s">
        <v>8361</v>
      </c>
      <c r="E7197" s="152" t="s">
        <v>29148</v>
      </c>
      <c r="F7197" s="152" t="s">
        <v>8363</v>
      </c>
      <c r="G7197" s="152" t="s">
        <v>416</v>
      </c>
      <c r="H7197" s="152" t="s">
        <v>2376</v>
      </c>
      <c r="I7197" s="152" t="s">
        <v>6777</v>
      </c>
      <c r="J7197" s="152" t="s">
        <v>113</v>
      </c>
    </row>
    <row r="7198" spans="1:10" x14ac:dyDescent="0.25">
      <c r="A7198" s="152" t="s">
        <v>29149</v>
      </c>
      <c r="B7198" s="152" t="s">
        <v>29150</v>
      </c>
      <c r="C7198" s="152" t="s">
        <v>29147</v>
      </c>
      <c r="D7198" s="152" t="s">
        <v>8361</v>
      </c>
      <c r="E7198" s="152" t="s">
        <v>29148</v>
      </c>
      <c r="F7198" s="152" t="s">
        <v>8363</v>
      </c>
      <c r="G7198" s="152" t="s">
        <v>416</v>
      </c>
      <c r="H7198" s="152" t="s">
        <v>4126</v>
      </c>
      <c r="I7198" s="152" t="s">
        <v>6777</v>
      </c>
      <c r="J7198" s="152" t="s">
        <v>113</v>
      </c>
    </row>
    <row r="7199" spans="1:10" x14ac:dyDescent="0.25">
      <c r="A7199" s="152" t="s">
        <v>29151</v>
      </c>
      <c r="B7199" s="152" t="s">
        <v>29152</v>
      </c>
      <c r="C7199" s="152" t="s">
        <v>29147</v>
      </c>
      <c r="D7199" s="152" t="s">
        <v>8361</v>
      </c>
      <c r="E7199" s="152" t="s">
        <v>29148</v>
      </c>
      <c r="F7199" s="152" t="s">
        <v>8363</v>
      </c>
      <c r="G7199" s="152" t="s">
        <v>416</v>
      </c>
      <c r="H7199" s="152" t="s">
        <v>829</v>
      </c>
      <c r="I7199" s="152" t="s">
        <v>6777</v>
      </c>
      <c r="J7199" s="152" t="s">
        <v>113</v>
      </c>
    </row>
    <row r="7200" spans="1:10" x14ac:dyDescent="0.25">
      <c r="A7200" s="152" t="s">
        <v>29153</v>
      </c>
      <c r="B7200" s="152" t="s">
        <v>29154</v>
      </c>
      <c r="C7200" s="152" t="s">
        <v>29155</v>
      </c>
      <c r="D7200" s="152" t="s">
        <v>8373</v>
      </c>
      <c r="E7200" s="152" t="s">
        <v>29156</v>
      </c>
      <c r="F7200" s="152" t="s">
        <v>8363</v>
      </c>
      <c r="G7200" s="152" t="s">
        <v>682</v>
      </c>
      <c r="H7200" s="152" t="s">
        <v>2954</v>
      </c>
      <c r="I7200" s="152" t="s">
        <v>6777</v>
      </c>
      <c r="J7200" s="152" t="s">
        <v>113</v>
      </c>
    </row>
    <row r="7201" spans="1:10" x14ac:dyDescent="0.25">
      <c r="A7201" s="152" t="s">
        <v>29157</v>
      </c>
      <c r="B7201" s="152" t="s">
        <v>29158</v>
      </c>
      <c r="C7201" s="152" t="s">
        <v>29159</v>
      </c>
      <c r="D7201" s="152" t="s">
        <v>8361</v>
      </c>
      <c r="E7201" s="152" t="s">
        <v>29160</v>
      </c>
      <c r="F7201" s="152" t="s">
        <v>8363</v>
      </c>
      <c r="G7201" s="152" t="s">
        <v>416</v>
      </c>
      <c r="H7201" s="152" t="s">
        <v>4702</v>
      </c>
      <c r="I7201" s="152" t="s">
        <v>6777</v>
      </c>
      <c r="J7201" s="152" t="s">
        <v>8366</v>
      </c>
    </row>
    <row r="7202" spans="1:10" x14ac:dyDescent="0.25">
      <c r="A7202" s="152" t="s">
        <v>29161</v>
      </c>
      <c r="B7202" s="152" t="s">
        <v>29162</v>
      </c>
      <c r="C7202" s="152" t="s">
        <v>29159</v>
      </c>
      <c r="D7202" s="152" t="s">
        <v>8361</v>
      </c>
      <c r="E7202" s="152" t="s">
        <v>29160</v>
      </c>
      <c r="F7202" s="152" t="s">
        <v>8363</v>
      </c>
      <c r="G7202" s="152" t="s">
        <v>416</v>
      </c>
      <c r="H7202" s="152" t="s">
        <v>6733</v>
      </c>
      <c r="I7202" s="152" t="s">
        <v>6777</v>
      </c>
      <c r="J7202" s="152" t="s">
        <v>8366</v>
      </c>
    </row>
    <row r="7203" spans="1:10" x14ac:dyDescent="0.25">
      <c r="A7203" s="152" t="s">
        <v>29163</v>
      </c>
      <c r="B7203" s="152" t="s">
        <v>29164</v>
      </c>
      <c r="C7203" s="152" t="s">
        <v>29165</v>
      </c>
      <c r="D7203" s="152" t="s">
        <v>8361</v>
      </c>
      <c r="E7203" s="152" t="s">
        <v>29166</v>
      </c>
      <c r="F7203" s="152" t="s">
        <v>8363</v>
      </c>
      <c r="G7203" s="152" t="s">
        <v>416</v>
      </c>
      <c r="H7203" s="152" t="s">
        <v>3457</v>
      </c>
      <c r="I7203" s="152" t="s">
        <v>6777</v>
      </c>
      <c r="J7203" s="152" t="s">
        <v>113</v>
      </c>
    </row>
    <row r="7204" spans="1:10" x14ac:dyDescent="0.25">
      <c r="A7204" s="152" t="s">
        <v>29167</v>
      </c>
      <c r="B7204" s="152" t="s">
        <v>29168</v>
      </c>
      <c r="C7204" s="152" t="s">
        <v>29169</v>
      </c>
      <c r="D7204" s="152" t="s">
        <v>8361</v>
      </c>
      <c r="E7204" s="152" t="s">
        <v>29170</v>
      </c>
      <c r="F7204" s="152" t="s">
        <v>8363</v>
      </c>
      <c r="G7204" s="152" t="s">
        <v>241</v>
      </c>
      <c r="H7204" s="152" t="s">
        <v>2201</v>
      </c>
      <c r="I7204" s="152" t="s">
        <v>6777</v>
      </c>
      <c r="J7204" s="152" t="s">
        <v>8895</v>
      </c>
    </row>
    <row r="7205" spans="1:10" x14ac:dyDescent="0.25">
      <c r="A7205" s="152" t="s">
        <v>29171</v>
      </c>
      <c r="B7205" s="152" t="s">
        <v>29172</v>
      </c>
      <c r="C7205" s="152" t="s">
        <v>29169</v>
      </c>
      <c r="D7205" s="152" t="s">
        <v>8361</v>
      </c>
      <c r="E7205" s="152" t="s">
        <v>29170</v>
      </c>
      <c r="F7205" s="152" t="s">
        <v>8363</v>
      </c>
      <c r="G7205" s="152" t="s">
        <v>241</v>
      </c>
      <c r="H7205" s="152" t="s">
        <v>2421</v>
      </c>
      <c r="I7205" s="152" t="s">
        <v>6777</v>
      </c>
      <c r="J7205" s="152" t="s">
        <v>8895</v>
      </c>
    </row>
    <row r="7206" spans="1:10" x14ac:dyDescent="0.25">
      <c r="A7206" s="152" t="s">
        <v>29173</v>
      </c>
      <c r="B7206" s="152" t="s">
        <v>29174</v>
      </c>
      <c r="C7206" s="152" t="s">
        <v>29169</v>
      </c>
      <c r="D7206" s="152" t="s">
        <v>8361</v>
      </c>
      <c r="E7206" s="152" t="s">
        <v>29170</v>
      </c>
      <c r="F7206" s="152" t="s">
        <v>8363</v>
      </c>
      <c r="G7206" s="152" t="s">
        <v>241</v>
      </c>
      <c r="H7206" s="152" t="s">
        <v>2445</v>
      </c>
      <c r="I7206" s="152" t="s">
        <v>6777</v>
      </c>
      <c r="J7206" s="152" t="s">
        <v>8895</v>
      </c>
    </row>
    <row r="7207" spans="1:10" x14ac:dyDescent="0.25">
      <c r="A7207" s="152" t="s">
        <v>29175</v>
      </c>
      <c r="B7207" s="152" t="s">
        <v>29168</v>
      </c>
      <c r="C7207" s="152" t="s">
        <v>29169</v>
      </c>
      <c r="D7207" s="152" t="s">
        <v>8361</v>
      </c>
      <c r="E7207" s="152" t="s">
        <v>29170</v>
      </c>
      <c r="F7207" s="152" t="s">
        <v>8363</v>
      </c>
      <c r="G7207" s="152" t="s">
        <v>241</v>
      </c>
      <c r="H7207" s="152" t="s">
        <v>3238</v>
      </c>
      <c r="I7207" s="152" t="s">
        <v>6777</v>
      </c>
      <c r="J7207" s="152" t="s">
        <v>8895</v>
      </c>
    </row>
    <row r="7208" spans="1:10" x14ac:dyDescent="0.25">
      <c r="A7208" s="152" t="s">
        <v>29176</v>
      </c>
      <c r="B7208" s="152" t="s">
        <v>29177</v>
      </c>
      <c r="C7208" s="152" t="s">
        <v>29178</v>
      </c>
      <c r="D7208" s="152" t="s">
        <v>8373</v>
      </c>
      <c r="E7208" s="152" t="s">
        <v>29179</v>
      </c>
      <c r="F7208" s="152" t="s">
        <v>8363</v>
      </c>
      <c r="G7208" s="152" t="s">
        <v>111</v>
      </c>
      <c r="H7208" s="152" t="s">
        <v>1445</v>
      </c>
      <c r="I7208" s="152" t="s">
        <v>6777</v>
      </c>
      <c r="J7208" s="152" t="s">
        <v>113</v>
      </c>
    </row>
    <row r="7209" spans="1:10" x14ac:dyDescent="0.25">
      <c r="A7209" s="152" t="s">
        <v>29180</v>
      </c>
      <c r="B7209" s="152" t="s">
        <v>29181</v>
      </c>
      <c r="C7209" s="152" t="s">
        <v>29178</v>
      </c>
      <c r="D7209" s="152" t="s">
        <v>8373</v>
      </c>
      <c r="E7209" s="152" t="s">
        <v>29179</v>
      </c>
      <c r="F7209" s="152" t="s">
        <v>8363</v>
      </c>
      <c r="G7209" s="152" t="s">
        <v>111</v>
      </c>
      <c r="H7209" s="152" t="s">
        <v>1015</v>
      </c>
      <c r="I7209" s="152" t="s">
        <v>6777</v>
      </c>
      <c r="J7209" s="152" t="s">
        <v>113</v>
      </c>
    </row>
    <row r="7210" spans="1:10" x14ac:dyDescent="0.25">
      <c r="A7210" s="152" t="s">
        <v>29182</v>
      </c>
      <c r="B7210" s="152" t="s">
        <v>29183</v>
      </c>
      <c r="C7210" s="152" t="s">
        <v>29184</v>
      </c>
      <c r="D7210" s="152" t="s">
        <v>8373</v>
      </c>
      <c r="E7210" s="152" t="s">
        <v>29185</v>
      </c>
      <c r="F7210" s="152" t="s">
        <v>8363</v>
      </c>
      <c r="G7210" s="152" t="s">
        <v>742</v>
      </c>
      <c r="H7210" s="152" t="s">
        <v>2954</v>
      </c>
      <c r="I7210" s="152" t="s">
        <v>6777</v>
      </c>
      <c r="J7210" s="152" t="s">
        <v>113</v>
      </c>
    </row>
    <row r="7211" spans="1:10" x14ac:dyDescent="0.25">
      <c r="A7211" s="152" t="s">
        <v>29186</v>
      </c>
      <c r="B7211" s="152" t="s">
        <v>29187</v>
      </c>
      <c r="C7211" s="152" t="s">
        <v>29184</v>
      </c>
      <c r="D7211" s="152" t="s">
        <v>8373</v>
      </c>
      <c r="E7211" s="152" t="s">
        <v>29185</v>
      </c>
      <c r="F7211" s="152" t="s">
        <v>8363</v>
      </c>
      <c r="G7211" s="152" t="s">
        <v>742</v>
      </c>
      <c r="H7211" s="152" t="s">
        <v>2748</v>
      </c>
      <c r="I7211" s="152" t="s">
        <v>6777</v>
      </c>
      <c r="J7211" s="152" t="s">
        <v>113</v>
      </c>
    </row>
    <row r="7212" spans="1:10" x14ac:dyDescent="0.25">
      <c r="A7212" s="152" t="s">
        <v>29188</v>
      </c>
      <c r="B7212" s="152" t="s">
        <v>29189</v>
      </c>
      <c r="C7212" s="152" t="s">
        <v>29190</v>
      </c>
      <c r="D7212" s="152" t="s">
        <v>8361</v>
      </c>
      <c r="E7212" s="152" t="s">
        <v>29191</v>
      </c>
      <c r="F7212" s="152" t="s">
        <v>8363</v>
      </c>
      <c r="G7212" s="152" t="s">
        <v>91</v>
      </c>
      <c r="H7212" s="152" t="s">
        <v>6733</v>
      </c>
      <c r="I7212" s="152" t="s">
        <v>6777</v>
      </c>
      <c r="J7212" s="152" t="s">
        <v>113</v>
      </c>
    </row>
    <row r="7213" spans="1:10" x14ac:dyDescent="0.25">
      <c r="A7213" s="152" t="s">
        <v>29192</v>
      </c>
      <c r="B7213" s="152" t="s">
        <v>29193</v>
      </c>
      <c r="C7213" s="152" t="s">
        <v>29190</v>
      </c>
      <c r="D7213" s="152" t="s">
        <v>8361</v>
      </c>
      <c r="E7213" s="152" t="s">
        <v>29191</v>
      </c>
      <c r="F7213" s="152" t="s">
        <v>8363</v>
      </c>
      <c r="G7213" s="152" t="s">
        <v>120</v>
      </c>
      <c r="H7213" s="152" t="s">
        <v>1104</v>
      </c>
      <c r="I7213" s="152" t="s">
        <v>6777</v>
      </c>
      <c r="J7213" s="152" t="s">
        <v>113</v>
      </c>
    </row>
    <row r="7214" spans="1:10" x14ac:dyDescent="0.25">
      <c r="A7214" s="152" t="s">
        <v>29194</v>
      </c>
      <c r="B7214" s="152" t="s">
        <v>29195</v>
      </c>
      <c r="C7214" s="152" t="s">
        <v>29190</v>
      </c>
      <c r="D7214" s="152" t="s">
        <v>8361</v>
      </c>
      <c r="E7214" s="152" t="s">
        <v>29191</v>
      </c>
      <c r="F7214" s="152" t="s">
        <v>8363</v>
      </c>
      <c r="G7214" s="152" t="s">
        <v>120</v>
      </c>
      <c r="H7214" s="152" t="s">
        <v>2755</v>
      </c>
      <c r="I7214" s="152" t="s">
        <v>6777</v>
      </c>
      <c r="J7214" s="152" t="s">
        <v>113</v>
      </c>
    </row>
    <row r="7215" spans="1:10" x14ac:dyDescent="0.25">
      <c r="A7215" s="152" t="s">
        <v>29196</v>
      </c>
      <c r="B7215" s="152" t="s">
        <v>29197</v>
      </c>
      <c r="C7215" s="152" t="s">
        <v>29190</v>
      </c>
      <c r="D7215" s="152" t="s">
        <v>8361</v>
      </c>
      <c r="E7215" s="152" t="s">
        <v>29191</v>
      </c>
      <c r="F7215" s="152" t="s">
        <v>8363</v>
      </c>
      <c r="G7215" s="152" t="s">
        <v>120</v>
      </c>
      <c r="H7215" s="152" t="s">
        <v>3242</v>
      </c>
      <c r="I7215" s="152" t="s">
        <v>6777</v>
      </c>
      <c r="J7215" s="152" t="s">
        <v>113</v>
      </c>
    </row>
    <row r="7216" spans="1:10" x14ac:dyDescent="0.25">
      <c r="A7216" s="152" t="s">
        <v>29198</v>
      </c>
      <c r="B7216" s="152" t="s">
        <v>29197</v>
      </c>
      <c r="C7216" s="152" t="s">
        <v>29190</v>
      </c>
      <c r="D7216" s="152" t="s">
        <v>8361</v>
      </c>
      <c r="E7216" s="152" t="s">
        <v>29191</v>
      </c>
      <c r="F7216" s="152" t="s">
        <v>8363</v>
      </c>
      <c r="G7216" s="152" t="s">
        <v>120</v>
      </c>
      <c r="H7216" s="152" t="s">
        <v>3300</v>
      </c>
      <c r="I7216" s="152" t="s">
        <v>6777</v>
      </c>
      <c r="J7216" s="152" t="s">
        <v>113</v>
      </c>
    </row>
    <row r="7217" spans="1:10" x14ac:dyDescent="0.25">
      <c r="A7217" s="152" t="s">
        <v>29199</v>
      </c>
      <c r="B7217" s="152" t="s">
        <v>29193</v>
      </c>
      <c r="C7217" s="152" t="s">
        <v>29190</v>
      </c>
      <c r="D7217" s="152" t="s">
        <v>8361</v>
      </c>
      <c r="E7217" s="152" t="s">
        <v>29191</v>
      </c>
      <c r="F7217" s="152" t="s">
        <v>8363</v>
      </c>
      <c r="G7217" s="152" t="s">
        <v>120</v>
      </c>
      <c r="H7217" s="152" t="s">
        <v>386</v>
      </c>
      <c r="I7217" s="152" t="s">
        <v>6777</v>
      </c>
      <c r="J7217" s="152" t="s">
        <v>113</v>
      </c>
    </row>
    <row r="7218" spans="1:10" x14ac:dyDescent="0.25">
      <c r="A7218" s="152" t="s">
        <v>29200</v>
      </c>
      <c r="B7218" s="152" t="s">
        <v>29201</v>
      </c>
      <c r="C7218" s="152" t="s">
        <v>29202</v>
      </c>
      <c r="D7218" s="152" t="s">
        <v>8361</v>
      </c>
      <c r="E7218" s="152" t="s">
        <v>29203</v>
      </c>
      <c r="F7218" s="152" t="s">
        <v>8363</v>
      </c>
      <c r="G7218" s="152" t="s">
        <v>416</v>
      </c>
      <c r="H7218" s="152" t="s">
        <v>1503</v>
      </c>
      <c r="I7218" s="152" t="s">
        <v>6777</v>
      </c>
      <c r="J7218" s="152" t="s">
        <v>8487</v>
      </c>
    </row>
    <row r="7219" spans="1:10" x14ac:dyDescent="0.25">
      <c r="A7219" s="152" t="s">
        <v>29204</v>
      </c>
      <c r="B7219" s="152" t="s">
        <v>29205</v>
      </c>
      <c r="C7219" s="152" t="s">
        <v>29202</v>
      </c>
      <c r="D7219" s="152" t="s">
        <v>8361</v>
      </c>
      <c r="E7219" s="152" t="s">
        <v>29203</v>
      </c>
      <c r="F7219" s="152" t="s">
        <v>8363</v>
      </c>
      <c r="G7219" s="152" t="s">
        <v>416</v>
      </c>
      <c r="H7219" s="152" t="s">
        <v>6733</v>
      </c>
      <c r="I7219" s="152" t="s">
        <v>6777</v>
      </c>
      <c r="J7219" s="152" t="s">
        <v>8487</v>
      </c>
    </row>
    <row r="7220" spans="1:10" x14ac:dyDescent="0.25">
      <c r="A7220" s="152" t="s">
        <v>29206</v>
      </c>
      <c r="B7220" s="152" t="s">
        <v>29207</v>
      </c>
      <c r="C7220" s="152" t="s">
        <v>29208</v>
      </c>
      <c r="D7220" s="152" t="s">
        <v>8373</v>
      </c>
      <c r="E7220" s="152" t="s">
        <v>29209</v>
      </c>
      <c r="F7220" s="152" t="s">
        <v>8363</v>
      </c>
      <c r="G7220" s="152" t="s">
        <v>120</v>
      </c>
      <c r="H7220" s="152" t="s">
        <v>1380</v>
      </c>
      <c r="I7220" s="152" t="s">
        <v>6777</v>
      </c>
      <c r="J7220" s="152" t="s">
        <v>113</v>
      </c>
    </row>
    <row r="7221" spans="1:10" x14ac:dyDescent="0.25">
      <c r="A7221" s="152" t="s">
        <v>29210</v>
      </c>
      <c r="B7221" s="152" t="s">
        <v>29211</v>
      </c>
      <c r="C7221" s="152" t="s">
        <v>29208</v>
      </c>
      <c r="D7221" s="152" t="s">
        <v>8373</v>
      </c>
      <c r="E7221" s="152" t="s">
        <v>29209</v>
      </c>
      <c r="F7221" s="152" t="s">
        <v>8363</v>
      </c>
      <c r="G7221" s="152" t="s">
        <v>120</v>
      </c>
      <c r="H7221" s="152" t="s">
        <v>6733</v>
      </c>
      <c r="I7221" s="152" t="s">
        <v>6777</v>
      </c>
      <c r="J7221" s="152" t="s">
        <v>113</v>
      </c>
    </row>
    <row r="7222" spans="1:10" x14ac:dyDescent="0.25">
      <c r="A7222" s="152" t="s">
        <v>29212</v>
      </c>
      <c r="B7222" s="152" t="s">
        <v>29213</v>
      </c>
      <c r="C7222" s="152" t="s">
        <v>29214</v>
      </c>
      <c r="D7222" s="152" t="s">
        <v>8361</v>
      </c>
      <c r="E7222" s="152" t="s">
        <v>29215</v>
      </c>
      <c r="F7222" s="152" t="s">
        <v>8363</v>
      </c>
      <c r="G7222" s="152" t="s">
        <v>416</v>
      </c>
      <c r="H7222" s="152" t="s">
        <v>6733</v>
      </c>
      <c r="I7222" s="152" t="s">
        <v>6777</v>
      </c>
      <c r="J7222" s="152" t="s">
        <v>9635</v>
      </c>
    </row>
    <row r="7223" spans="1:10" x14ac:dyDescent="0.25">
      <c r="A7223" s="152" t="s">
        <v>29216</v>
      </c>
      <c r="B7223" s="152" t="s">
        <v>29217</v>
      </c>
      <c r="C7223" s="152" t="s">
        <v>29218</v>
      </c>
      <c r="D7223" s="152" t="s">
        <v>8361</v>
      </c>
      <c r="E7223" s="152" t="s">
        <v>29219</v>
      </c>
      <c r="F7223" s="152" t="s">
        <v>8363</v>
      </c>
      <c r="G7223" s="152" t="s">
        <v>416</v>
      </c>
      <c r="H7223" s="152" t="s">
        <v>1255</v>
      </c>
      <c r="I7223" s="152" t="s">
        <v>6777</v>
      </c>
      <c r="J7223" s="152" t="s">
        <v>8466</v>
      </c>
    </row>
    <row r="7224" spans="1:10" x14ac:dyDescent="0.25">
      <c r="A7224" s="152" t="s">
        <v>29220</v>
      </c>
      <c r="B7224" s="152" t="s">
        <v>29221</v>
      </c>
      <c r="C7224" s="152" t="s">
        <v>29218</v>
      </c>
      <c r="D7224" s="152" t="s">
        <v>8361</v>
      </c>
      <c r="E7224" s="152" t="s">
        <v>29219</v>
      </c>
      <c r="F7224" s="152" t="s">
        <v>8363</v>
      </c>
      <c r="G7224" s="152" t="s">
        <v>416</v>
      </c>
      <c r="H7224" s="152" t="s">
        <v>6733</v>
      </c>
      <c r="I7224" s="152" t="s">
        <v>6777</v>
      </c>
      <c r="J7224" s="152" t="s">
        <v>8466</v>
      </c>
    </row>
    <row r="7225" spans="1:10" x14ac:dyDescent="0.25">
      <c r="A7225" s="152" t="s">
        <v>29222</v>
      </c>
      <c r="B7225" s="152" t="s">
        <v>29223</v>
      </c>
      <c r="C7225" s="152" t="s">
        <v>29224</v>
      </c>
      <c r="D7225" s="152" t="s">
        <v>8361</v>
      </c>
      <c r="E7225" s="152" t="s">
        <v>29225</v>
      </c>
      <c r="F7225" s="152" t="s">
        <v>8363</v>
      </c>
      <c r="G7225" s="152" t="s">
        <v>416</v>
      </c>
      <c r="H7225" s="152" t="s">
        <v>5593</v>
      </c>
      <c r="I7225" s="152" t="s">
        <v>6777</v>
      </c>
      <c r="J7225" s="152" t="s">
        <v>8622</v>
      </c>
    </row>
    <row r="7226" spans="1:10" x14ac:dyDescent="0.25">
      <c r="A7226" s="152" t="s">
        <v>29226</v>
      </c>
      <c r="B7226" s="152" t="s">
        <v>29227</v>
      </c>
      <c r="C7226" s="152" t="s">
        <v>29228</v>
      </c>
      <c r="D7226" s="152" t="s">
        <v>8373</v>
      </c>
      <c r="E7226" s="152" t="s">
        <v>29229</v>
      </c>
      <c r="F7226" s="152" t="s">
        <v>8363</v>
      </c>
      <c r="G7226" s="152" t="s">
        <v>149</v>
      </c>
      <c r="H7226" s="152" t="s">
        <v>2954</v>
      </c>
      <c r="I7226" s="152" t="s">
        <v>6777</v>
      </c>
      <c r="J7226" s="152" t="s">
        <v>113</v>
      </c>
    </row>
    <row r="7227" spans="1:10" x14ac:dyDescent="0.25">
      <c r="A7227" s="152" t="s">
        <v>29230</v>
      </c>
      <c r="B7227" s="152" t="s">
        <v>17686</v>
      </c>
      <c r="C7227" s="152" t="s">
        <v>29231</v>
      </c>
      <c r="D7227" s="152" t="s">
        <v>8373</v>
      </c>
      <c r="E7227" s="152" t="s">
        <v>29232</v>
      </c>
      <c r="F7227" s="152" t="s">
        <v>8363</v>
      </c>
      <c r="G7227" s="152" t="s">
        <v>111</v>
      </c>
      <c r="H7227" s="152" t="s">
        <v>914</v>
      </c>
      <c r="I7227" s="152" t="s">
        <v>6777</v>
      </c>
      <c r="J7227" s="152" t="s">
        <v>113</v>
      </c>
    </row>
    <row r="7228" spans="1:10" x14ac:dyDescent="0.25">
      <c r="A7228" s="152" t="s">
        <v>29233</v>
      </c>
      <c r="B7228" s="152" t="s">
        <v>29234</v>
      </c>
      <c r="C7228" s="152" t="s">
        <v>29231</v>
      </c>
      <c r="D7228" s="152" t="s">
        <v>8373</v>
      </c>
      <c r="E7228" s="152" t="s">
        <v>29232</v>
      </c>
      <c r="F7228" s="152" t="s">
        <v>8363</v>
      </c>
      <c r="G7228" s="152" t="s">
        <v>111</v>
      </c>
      <c r="H7228" s="152" t="s">
        <v>1015</v>
      </c>
      <c r="I7228" s="152" t="s">
        <v>6777</v>
      </c>
      <c r="J7228" s="152" t="s">
        <v>113</v>
      </c>
    </row>
    <row r="7229" spans="1:10" x14ac:dyDescent="0.25">
      <c r="A7229" s="152" t="s">
        <v>29235</v>
      </c>
      <c r="B7229" s="152" t="s">
        <v>29236</v>
      </c>
      <c r="C7229" s="152" t="s">
        <v>29231</v>
      </c>
      <c r="D7229" s="152" t="s">
        <v>8373</v>
      </c>
      <c r="E7229" s="152" t="s">
        <v>29232</v>
      </c>
      <c r="F7229" s="152" t="s">
        <v>8363</v>
      </c>
      <c r="G7229" s="152" t="s">
        <v>111</v>
      </c>
      <c r="H7229" s="152" t="s">
        <v>6733</v>
      </c>
      <c r="I7229" s="152" t="s">
        <v>6777</v>
      </c>
      <c r="J7229" s="152" t="s">
        <v>113</v>
      </c>
    </row>
    <row r="7230" spans="1:10" x14ac:dyDescent="0.25">
      <c r="A7230" s="152" t="s">
        <v>29237</v>
      </c>
      <c r="B7230" s="152" t="s">
        <v>29238</v>
      </c>
      <c r="C7230" s="152" t="s">
        <v>29239</v>
      </c>
      <c r="D7230" s="152" t="s">
        <v>8373</v>
      </c>
      <c r="E7230" s="152" t="s">
        <v>29240</v>
      </c>
      <c r="F7230" s="152" t="s">
        <v>8363</v>
      </c>
      <c r="G7230" s="152" t="s">
        <v>136</v>
      </c>
      <c r="H7230" s="152" t="s">
        <v>142</v>
      </c>
      <c r="I7230" s="152" t="s">
        <v>6777</v>
      </c>
      <c r="J7230" s="152" t="s">
        <v>113</v>
      </c>
    </row>
    <row r="7231" spans="1:10" x14ac:dyDescent="0.25">
      <c r="A7231" s="152" t="s">
        <v>29241</v>
      </c>
      <c r="B7231" s="152" t="s">
        <v>29242</v>
      </c>
      <c r="C7231" s="152" t="s">
        <v>29239</v>
      </c>
      <c r="D7231" s="152" t="s">
        <v>8373</v>
      </c>
      <c r="E7231" s="152" t="s">
        <v>29240</v>
      </c>
      <c r="F7231" s="152" t="s">
        <v>8363</v>
      </c>
      <c r="G7231" s="152" t="s">
        <v>136</v>
      </c>
      <c r="H7231" s="152" t="s">
        <v>4277</v>
      </c>
      <c r="I7231" s="152" t="s">
        <v>6777</v>
      </c>
      <c r="J7231" s="152" t="s">
        <v>113</v>
      </c>
    </row>
    <row r="7232" spans="1:10" x14ac:dyDescent="0.25">
      <c r="A7232" s="152" t="s">
        <v>29243</v>
      </c>
      <c r="B7232" s="152" t="s">
        <v>29244</v>
      </c>
      <c r="C7232" s="152" t="s">
        <v>29245</v>
      </c>
      <c r="D7232" s="152" t="s">
        <v>8367</v>
      </c>
      <c r="E7232" s="152" t="s">
        <v>29246</v>
      </c>
      <c r="F7232" s="152" t="s">
        <v>8363</v>
      </c>
      <c r="G7232" s="152" t="s">
        <v>497</v>
      </c>
      <c r="H7232" s="152" t="s">
        <v>5615</v>
      </c>
      <c r="I7232" s="152" t="s">
        <v>6777</v>
      </c>
      <c r="J7232" s="152" t="s">
        <v>113</v>
      </c>
    </row>
    <row r="7233" spans="1:10" x14ac:dyDescent="0.25">
      <c r="A7233" s="152" t="s">
        <v>29247</v>
      </c>
      <c r="B7233" s="152" t="s">
        <v>29248</v>
      </c>
      <c r="C7233" s="152" t="s">
        <v>29245</v>
      </c>
      <c r="D7233" s="152" t="s">
        <v>8361</v>
      </c>
      <c r="E7233" s="152" t="s">
        <v>29249</v>
      </c>
      <c r="F7233" s="152" t="s">
        <v>8363</v>
      </c>
      <c r="G7233" s="152" t="s">
        <v>497</v>
      </c>
      <c r="H7233" s="152" t="s">
        <v>5615</v>
      </c>
      <c r="I7233" s="152" t="s">
        <v>6777</v>
      </c>
      <c r="J7233" s="152" t="s">
        <v>113</v>
      </c>
    </row>
    <row r="7234" spans="1:10" x14ac:dyDescent="0.25">
      <c r="A7234" s="152" t="s">
        <v>29250</v>
      </c>
      <c r="B7234" s="152" t="s">
        <v>29251</v>
      </c>
      <c r="C7234" s="152" t="s">
        <v>29245</v>
      </c>
      <c r="D7234" s="152" t="s">
        <v>8361</v>
      </c>
      <c r="E7234" s="152" t="s">
        <v>29249</v>
      </c>
      <c r="F7234" s="152" t="s">
        <v>8363</v>
      </c>
      <c r="G7234" s="152" t="s">
        <v>497</v>
      </c>
      <c r="H7234" s="152" t="s">
        <v>6733</v>
      </c>
      <c r="I7234" s="152" t="s">
        <v>6777</v>
      </c>
      <c r="J7234" s="152" t="s">
        <v>113</v>
      </c>
    </row>
    <row r="7235" spans="1:10" x14ac:dyDescent="0.25">
      <c r="A7235" s="152" t="s">
        <v>29252</v>
      </c>
      <c r="B7235" s="152" t="s">
        <v>29253</v>
      </c>
      <c r="C7235" s="152" t="s">
        <v>29254</v>
      </c>
      <c r="D7235" s="152" t="s">
        <v>8361</v>
      </c>
      <c r="E7235" s="152" t="s">
        <v>29255</v>
      </c>
      <c r="F7235" s="152" t="s">
        <v>8363</v>
      </c>
      <c r="G7235" s="152" t="s">
        <v>404</v>
      </c>
      <c r="H7235" s="152" t="s">
        <v>678</v>
      </c>
      <c r="I7235" s="152" t="s">
        <v>6777</v>
      </c>
      <c r="J7235" s="152" t="s">
        <v>113</v>
      </c>
    </row>
    <row r="7236" spans="1:10" x14ac:dyDescent="0.25">
      <c r="A7236" s="152" t="s">
        <v>29256</v>
      </c>
      <c r="B7236" s="152" t="s">
        <v>29257</v>
      </c>
      <c r="C7236" s="152" t="s">
        <v>29258</v>
      </c>
      <c r="D7236" s="152" t="s">
        <v>8361</v>
      </c>
      <c r="E7236" s="152" t="s">
        <v>29259</v>
      </c>
      <c r="F7236" s="152" t="s">
        <v>8363</v>
      </c>
      <c r="G7236" s="152" t="s">
        <v>416</v>
      </c>
      <c r="H7236" s="152" t="s">
        <v>4424</v>
      </c>
      <c r="I7236" s="152" t="s">
        <v>6777</v>
      </c>
      <c r="J7236" s="152" t="s">
        <v>9723</v>
      </c>
    </row>
    <row r="7237" spans="1:10" x14ac:dyDescent="0.25">
      <c r="A7237" s="152" t="s">
        <v>29260</v>
      </c>
      <c r="B7237" s="152" t="s">
        <v>29261</v>
      </c>
      <c r="C7237" s="152" t="s">
        <v>29258</v>
      </c>
      <c r="D7237" s="152" t="s">
        <v>8361</v>
      </c>
      <c r="E7237" s="152" t="s">
        <v>29259</v>
      </c>
      <c r="F7237" s="152" t="s">
        <v>8363</v>
      </c>
      <c r="G7237" s="152" t="s">
        <v>416</v>
      </c>
      <c r="H7237" s="152" t="s">
        <v>5557</v>
      </c>
      <c r="I7237" s="152" t="s">
        <v>6777</v>
      </c>
      <c r="J7237" s="152" t="s">
        <v>9723</v>
      </c>
    </row>
    <row r="7238" spans="1:10" x14ac:dyDescent="0.25">
      <c r="A7238" s="152" t="s">
        <v>29262</v>
      </c>
      <c r="B7238" s="152" t="s">
        <v>29263</v>
      </c>
      <c r="C7238" s="152" t="s">
        <v>29264</v>
      </c>
      <c r="D7238" s="152" t="s">
        <v>8361</v>
      </c>
      <c r="E7238" s="152" t="s">
        <v>29265</v>
      </c>
      <c r="F7238" s="152" t="s">
        <v>8363</v>
      </c>
      <c r="G7238" s="152" t="s">
        <v>416</v>
      </c>
      <c r="H7238" s="152" t="s">
        <v>1503</v>
      </c>
      <c r="I7238" s="152" t="s">
        <v>6777</v>
      </c>
      <c r="J7238" s="152" t="s">
        <v>10124</v>
      </c>
    </row>
    <row r="7239" spans="1:10" x14ac:dyDescent="0.25">
      <c r="A7239" s="152" t="s">
        <v>29266</v>
      </c>
      <c r="B7239" s="152" t="s">
        <v>29267</v>
      </c>
      <c r="C7239" s="152" t="s">
        <v>29264</v>
      </c>
      <c r="D7239" s="152" t="s">
        <v>8361</v>
      </c>
      <c r="E7239" s="152" t="s">
        <v>29265</v>
      </c>
      <c r="F7239" s="152" t="s">
        <v>8363</v>
      </c>
      <c r="G7239" s="152" t="s">
        <v>416</v>
      </c>
      <c r="H7239" s="152" t="s">
        <v>1516</v>
      </c>
      <c r="I7239" s="152" t="s">
        <v>6777</v>
      </c>
      <c r="J7239" s="152" t="s">
        <v>10124</v>
      </c>
    </row>
    <row r="7240" spans="1:10" x14ac:dyDescent="0.25">
      <c r="A7240" s="152" t="s">
        <v>29268</v>
      </c>
      <c r="B7240" s="152" t="s">
        <v>29263</v>
      </c>
      <c r="C7240" s="152" t="s">
        <v>29264</v>
      </c>
      <c r="D7240" s="152" t="s">
        <v>8361</v>
      </c>
      <c r="E7240" s="152" t="s">
        <v>29265</v>
      </c>
      <c r="F7240" s="152" t="s">
        <v>8363</v>
      </c>
      <c r="G7240" s="152" t="s">
        <v>416</v>
      </c>
      <c r="H7240" s="152" t="s">
        <v>6733</v>
      </c>
      <c r="I7240" s="152" t="s">
        <v>6777</v>
      </c>
      <c r="J7240" s="152" t="s">
        <v>10124</v>
      </c>
    </row>
    <row r="7241" spans="1:10" x14ac:dyDescent="0.25">
      <c r="A7241" s="152" t="s">
        <v>29269</v>
      </c>
      <c r="B7241" s="152" t="s">
        <v>29270</v>
      </c>
      <c r="C7241" s="152" t="s">
        <v>29271</v>
      </c>
      <c r="D7241" s="152" t="s">
        <v>8373</v>
      </c>
      <c r="E7241" s="152" t="s">
        <v>29272</v>
      </c>
      <c r="F7241" s="152" t="s">
        <v>8363</v>
      </c>
      <c r="G7241" s="152" t="s">
        <v>120</v>
      </c>
      <c r="H7241" s="152" t="s">
        <v>1380</v>
      </c>
      <c r="I7241" s="152" t="s">
        <v>6777</v>
      </c>
      <c r="J7241" s="152" t="s">
        <v>113</v>
      </c>
    </row>
    <row r="7242" spans="1:10" x14ac:dyDescent="0.25">
      <c r="A7242" s="152" t="s">
        <v>29273</v>
      </c>
      <c r="B7242" s="152" t="s">
        <v>29274</v>
      </c>
      <c r="C7242" s="152" t="s">
        <v>29271</v>
      </c>
      <c r="D7242" s="152" t="s">
        <v>8373</v>
      </c>
      <c r="E7242" s="152" t="s">
        <v>29272</v>
      </c>
      <c r="F7242" s="152" t="s">
        <v>8363</v>
      </c>
      <c r="G7242" s="152" t="s">
        <v>120</v>
      </c>
      <c r="H7242" s="152" t="s">
        <v>3380</v>
      </c>
      <c r="I7242" s="152" t="s">
        <v>6777</v>
      </c>
      <c r="J7242" s="152" t="s">
        <v>113</v>
      </c>
    </row>
    <row r="7243" spans="1:10" x14ac:dyDescent="0.25">
      <c r="A7243" s="152" t="s">
        <v>29275</v>
      </c>
      <c r="B7243" s="152" t="s">
        <v>29276</v>
      </c>
      <c r="C7243" s="152" t="s">
        <v>29271</v>
      </c>
      <c r="D7243" s="152" t="s">
        <v>8373</v>
      </c>
      <c r="E7243" s="152" t="s">
        <v>29272</v>
      </c>
      <c r="F7243" s="152" t="s">
        <v>8363</v>
      </c>
      <c r="G7243" s="152" t="s">
        <v>120</v>
      </c>
      <c r="H7243" s="152" t="s">
        <v>3465</v>
      </c>
      <c r="I7243" s="152" t="s">
        <v>6777</v>
      </c>
      <c r="J7243" s="152" t="s">
        <v>113</v>
      </c>
    </row>
    <row r="7244" spans="1:10" x14ac:dyDescent="0.25">
      <c r="A7244" s="152" t="s">
        <v>29278</v>
      </c>
      <c r="B7244" s="152" t="s">
        <v>29279</v>
      </c>
      <c r="C7244" s="152" t="s">
        <v>29271</v>
      </c>
      <c r="D7244" s="152" t="s">
        <v>8373</v>
      </c>
      <c r="E7244" s="152" t="s">
        <v>29272</v>
      </c>
      <c r="F7244" s="152" t="s">
        <v>8363</v>
      </c>
      <c r="G7244" s="152" t="s">
        <v>120</v>
      </c>
      <c r="H7244" s="152" t="s">
        <v>4208</v>
      </c>
      <c r="I7244" s="152" t="s">
        <v>6777</v>
      </c>
      <c r="J7244" s="152" t="s">
        <v>113</v>
      </c>
    </row>
    <row r="7245" spans="1:10" x14ac:dyDescent="0.25">
      <c r="A7245" s="152" t="s">
        <v>29280</v>
      </c>
      <c r="B7245" s="152" t="s">
        <v>29277</v>
      </c>
      <c r="C7245" s="152" t="s">
        <v>29271</v>
      </c>
      <c r="D7245" s="152" t="s">
        <v>8373</v>
      </c>
      <c r="E7245" s="152" t="s">
        <v>29272</v>
      </c>
      <c r="F7245" s="152" t="s">
        <v>8363</v>
      </c>
      <c r="G7245" s="152" t="s">
        <v>120</v>
      </c>
      <c r="H7245" s="152" t="s">
        <v>4291</v>
      </c>
      <c r="I7245" s="152" t="s">
        <v>6777</v>
      </c>
      <c r="J7245" s="152" t="s">
        <v>113</v>
      </c>
    </row>
    <row r="7246" spans="1:10" x14ac:dyDescent="0.25">
      <c r="A7246" s="152" t="s">
        <v>29281</v>
      </c>
      <c r="B7246" s="152" t="s">
        <v>29282</v>
      </c>
      <c r="C7246" s="152" t="s">
        <v>29283</v>
      </c>
      <c r="D7246" s="152" t="s">
        <v>8361</v>
      </c>
      <c r="E7246" s="152" t="s">
        <v>29284</v>
      </c>
      <c r="F7246" s="152" t="s">
        <v>8363</v>
      </c>
      <c r="G7246" s="152" t="s">
        <v>416</v>
      </c>
      <c r="H7246" s="152" t="s">
        <v>4604</v>
      </c>
      <c r="I7246" s="152" t="s">
        <v>6777</v>
      </c>
      <c r="J7246" s="152" t="s">
        <v>113</v>
      </c>
    </row>
    <row r="7247" spans="1:10" x14ac:dyDescent="0.25">
      <c r="A7247" s="152" t="s">
        <v>29285</v>
      </c>
      <c r="B7247" s="152" t="s">
        <v>29286</v>
      </c>
      <c r="C7247" s="152" t="s">
        <v>29283</v>
      </c>
      <c r="D7247" s="152" t="s">
        <v>8361</v>
      </c>
      <c r="E7247" s="152" t="s">
        <v>29284</v>
      </c>
      <c r="F7247" s="152" t="s">
        <v>8363</v>
      </c>
      <c r="G7247" s="152" t="s">
        <v>416</v>
      </c>
      <c r="H7247" s="152" t="s">
        <v>6733</v>
      </c>
      <c r="I7247" s="152" t="s">
        <v>6777</v>
      </c>
      <c r="J7247" s="152" t="s">
        <v>113</v>
      </c>
    </row>
    <row r="7248" spans="1:10" x14ac:dyDescent="0.25">
      <c r="A7248" s="152" t="s">
        <v>29287</v>
      </c>
      <c r="B7248" s="152" t="s">
        <v>29288</v>
      </c>
      <c r="C7248" s="152" t="s">
        <v>29289</v>
      </c>
      <c r="D7248" s="152" t="s">
        <v>8361</v>
      </c>
      <c r="E7248" s="152" t="s">
        <v>29290</v>
      </c>
      <c r="F7248" s="152" t="s">
        <v>8363</v>
      </c>
      <c r="G7248" s="152" t="s">
        <v>1186</v>
      </c>
      <c r="H7248" s="152" t="s">
        <v>4295</v>
      </c>
      <c r="I7248" s="152" t="s">
        <v>6777</v>
      </c>
      <c r="J7248" s="152" t="s">
        <v>113</v>
      </c>
    </row>
    <row r="7249" spans="1:10" x14ac:dyDescent="0.25">
      <c r="A7249" s="152" t="s">
        <v>29291</v>
      </c>
      <c r="B7249" s="152" t="s">
        <v>29292</v>
      </c>
      <c r="C7249" s="152" t="s">
        <v>29293</v>
      </c>
      <c r="D7249" s="152" t="s">
        <v>8361</v>
      </c>
      <c r="E7249" s="152" t="s">
        <v>29294</v>
      </c>
      <c r="F7249" s="152" t="s">
        <v>8363</v>
      </c>
      <c r="G7249" s="152" t="s">
        <v>416</v>
      </c>
      <c r="H7249" s="152" t="s">
        <v>4716</v>
      </c>
      <c r="I7249" s="152" t="s">
        <v>6777</v>
      </c>
      <c r="J7249" s="152" t="s">
        <v>113</v>
      </c>
    </row>
    <row r="7250" spans="1:10" x14ac:dyDescent="0.25">
      <c r="A7250" s="152" t="s">
        <v>29295</v>
      </c>
      <c r="B7250" s="152" t="s">
        <v>29296</v>
      </c>
      <c r="C7250" s="152" t="s">
        <v>29297</v>
      </c>
      <c r="D7250" s="152" t="s">
        <v>8367</v>
      </c>
      <c r="E7250" s="152" t="s">
        <v>29298</v>
      </c>
      <c r="F7250" s="152" t="s">
        <v>8363</v>
      </c>
      <c r="G7250" s="152" t="s">
        <v>462</v>
      </c>
      <c r="H7250" s="152" t="s">
        <v>5615</v>
      </c>
      <c r="I7250" s="152" t="s">
        <v>6777</v>
      </c>
      <c r="J7250" s="152" t="s">
        <v>113</v>
      </c>
    </row>
    <row r="7251" spans="1:10" x14ac:dyDescent="0.25">
      <c r="A7251" s="152" t="s">
        <v>29299</v>
      </c>
      <c r="B7251" s="152" t="s">
        <v>29300</v>
      </c>
      <c r="C7251" s="152" t="s">
        <v>29301</v>
      </c>
      <c r="D7251" s="152" t="s">
        <v>8361</v>
      </c>
      <c r="E7251" s="152" t="s">
        <v>29302</v>
      </c>
      <c r="F7251" s="152" t="s">
        <v>8363</v>
      </c>
      <c r="G7251" s="152" t="s">
        <v>416</v>
      </c>
      <c r="H7251" s="152" t="s">
        <v>1683</v>
      </c>
      <c r="I7251" s="152" t="s">
        <v>6777</v>
      </c>
      <c r="J7251" s="152" t="s">
        <v>9346</v>
      </c>
    </row>
    <row r="7252" spans="1:10" x14ac:dyDescent="0.25">
      <c r="A7252" s="152" t="s">
        <v>29303</v>
      </c>
      <c r="B7252" s="152" t="s">
        <v>29304</v>
      </c>
      <c r="C7252" s="152" t="s">
        <v>29301</v>
      </c>
      <c r="D7252" s="152" t="s">
        <v>8361</v>
      </c>
      <c r="E7252" s="152" t="s">
        <v>29302</v>
      </c>
      <c r="F7252" s="152" t="s">
        <v>8363</v>
      </c>
      <c r="G7252" s="152" t="s">
        <v>416</v>
      </c>
      <c r="H7252" s="152" t="s">
        <v>6733</v>
      </c>
      <c r="I7252" s="152" t="s">
        <v>6777</v>
      </c>
      <c r="J7252" s="152" t="s">
        <v>9346</v>
      </c>
    </row>
    <row r="7253" spans="1:10" x14ac:dyDescent="0.25">
      <c r="A7253" s="152" t="s">
        <v>29305</v>
      </c>
      <c r="B7253" s="152" t="s">
        <v>29306</v>
      </c>
      <c r="C7253" s="152" t="s">
        <v>29307</v>
      </c>
      <c r="D7253" s="152" t="s">
        <v>8361</v>
      </c>
      <c r="E7253" s="152" t="s">
        <v>29308</v>
      </c>
      <c r="F7253" s="152" t="s">
        <v>8363</v>
      </c>
      <c r="G7253" s="152" t="s">
        <v>416</v>
      </c>
      <c r="H7253" s="152" t="s">
        <v>939</v>
      </c>
      <c r="I7253" s="152" t="s">
        <v>6777</v>
      </c>
      <c r="J7253" s="152" t="s">
        <v>8622</v>
      </c>
    </row>
    <row r="7254" spans="1:10" x14ac:dyDescent="0.25">
      <c r="A7254" s="152" t="s">
        <v>29309</v>
      </c>
      <c r="B7254" s="152" t="s">
        <v>29306</v>
      </c>
      <c r="C7254" s="152" t="s">
        <v>29307</v>
      </c>
      <c r="D7254" s="152" t="s">
        <v>8361</v>
      </c>
      <c r="E7254" s="152" t="s">
        <v>29308</v>
      </c>
      <c r="F7254" s="152" t="s">
        <v>8363</v>
      </c>
      <c r="G7254" s="152" t="s">
        <v>416</v>
      </c>
      <c r="H7254" s="152" t="s">
        <v>5589</v>
      </c>
      <c r="I7254" s="152" t="s">
        <v>6777</v>
      </c>
      <c r="J7254" s="152" t="s">
        <v>8622</v>
      </c>
    </row>
    <row r="7255" spans="1:10" x14ac:dyDescent="0.25">
      <c r="A7255" s="152" t="s">
        <v>29310</v>
      </c>
      <c r="B7255" s="152" t="s">
        <v>29311</v>
      </c>
      <c r="C7255" s="152" t="s">
        <v>29312</v>
      </c>
      <c r="D7255" s="152" t="s">
        <v>8361</v>
      </c>
      <c r="E7255" s="152" t="s">
        <v>29313</v>
      </c>
      <c r="F7255" s="152" t="s">
        <v>8363</v>
      </c>
      <c r="G7255" s="152" t="s">
        <v>416</v>
      </c>
      <c r="H7255" s="152" t="s">
        <v>1516</v>
      </c>
      <c r="I7255" s="152" t="s">
        <v>6777</v>
      </c>
      <c r="J7255" s="152" t="s">
        <v>8581</v>
      </c>
    </row>
    <row r="7256" spans="1:10" x14ac:dyDescent="0.25">
      <c r="A7256" s="152" t="s">
        <v>29314</v>
      </c>
      <c r="B7256" s="152" t="s">
        <v>29315</v>
      </c>
      <c r="C7256" s="152" t="s">
        <v>29312</v>
      </c>
      <c r="D7256" s="152" t="s">
        <v>8361</v>
      </c>
      <c r="E7256" s="152" t="s">
        <v>29313</v>
      </c>
      <c r="F7256" s="152" t="s">
        <v>8363</v>
      </c>
      <c r="G7256" s="152" t="s">
        <v>416</v>
      </c>
      <c r="H7256" s="152" t="s">
        <v>6733</v>
      </c>
      <c r="I7256" s="152" t="s">
        <v>6777</v>
      </c>
      <c r="J7256" s="152" t="s">
        <v>8581</v>
      </c>
    </row>
    <row r="7257" spans="1:10" x14ac:dyDescent="0.25">
      <c r="A7257" s="152" t="s">
        <v>29316</v>
      </c>
      <c r="B7257" s="152" t="s">
        <v>29317</v>
      </c>
      <c r="C7257" s="152" t="s">
        <v>29318</v>
      </c>
      <c r="D7257" s="152" t="s">
        <v>8373</v>
      </c>
      <c r="E7257" s="152" t="s">
        <v>29319</v>
      </c>
      <c r="F7257" s="152" t="s">
        <v>8363</v>
      </c>
      <c r="G7257" s="152" t="s">
        <v>1112</v>
      </c>
      <c r="H7257" s="152" t="s">
        <v>2453</v>
      </c>
      <c r="I7257" s="152" t="s">
        <v>6777</v>
      </c>
      <c r="J7257" s="152" t="s">
        <v>113</v>
      </c>
    </row>
    <row r="7258" spans="1:10" x14ac:dyDescent="0.25">
      <c r="A7258" s="152" t="s">
        <v>29320</v>
      </c>
      <c r="B7258" s="152" t="s">
        <v>29317</v>
      </c>
      <c r="C7258" s="152" t="s">
        <v>29318</v>
      </c>
      <c r="D7258" s="152" t="s">
        <v>8373</v>
      </c>
      <c r="E7258" s="152" t="s">
        <v>29319</v>
      </c>
      <c r="F7258" s="152" t="s">
        <v>8363</v>
      </c>
      <c r="G7258" s="152" t="s">
        <v>1112</v>
      </c>
      <c r="H7258" s="152" t="s">
        <v>2814</v>
      </c>
      <c r="I7258" s="152" t="s">
        <v>6777</v>
      </c>
      <c r="J7258" s="152" t="s">
        <v>113</v>
      </c>
    </row>
    <row r="7259" spans="1:10" x14ac:dyDescent="0.25">
      <c r="A7259" s="152" t="s">
        <v>29321</v>
      </c>
      <c r="B7259" s="152" t="s">
        <v>29322</v>
      </c>
      <c r="C7259" s="152" t="s">
        <v>29323</v>
      </c>
      <c r="D7259" s="152" t="s">
        <v>8373</v>
      </c>
      <c r="E7259" s="152" t="s">
        <v>29324</v>
      </c>
      <c r="F7259" s="152" t="s">
        <v>8363</v>
      </c>
      <c r="G7259" s="152" t="s">
        <v>7299</v>
      </c>
      <c r="H7259" s="152" t="s">
        <v>1380</v>
      </c>
      <c r="I7259" s="152" t="s">
        <v>6777</v>
      </c>
      <c r="J7259" s="152" t="s">
        <v>113</v>
      </c>
    </row>
    <row r="7260" spans="1:10" x14ac:dyDescent="0.25">
      <c r="A7260" s="152" t="s">
        <v>29325</v>
      </c>
      <c r="B7260" s="152" t="s">
        <v>29326</v>
      </c>
      <c r="C7260" s="152" t="s">
        <v>29327</v>
      </c>
      <c r="D7260" s="152" t="s">
        <v>8361</v>
      </c>
      <c r="E7260" s="152" t="s">
        <v>29328</v>
      </c>
      <c r="F7260" s="152" t="s">
        <v>8363</v>
      </c>
      <c r="G7260" s="152" t="s">
        <v>416</v>
      </c>
      <c r="H7260" s="152" t="s">
        <v>1280</v>
      </c>
      <c r="I7260" s="152" t="s">
        <v>6777</v>
      </c>
      <c r="J7260" s="152" t="s">
        <v>8970</v>
      </c>
    </row>
    <row r="7261" spans="1:10" x14ac:dyDescent="0.25">
      <c r="A7261" s="152" t="s">
        <v>29329</v>
      </c>
      <c r="B7261" s="152" t="s">
        <v>29330</v>
      </c>
      <c r="C7261" s="152" t="s">
        <v>29331</v>
      </c>
      <c r="D7261" s="152" t="s">
        <v>8361</v>
      </c>
      <c r="E7261" s="152" t="s">
        <v>29332</v>
      </c>
      <c r="F7261" s="152" t="s">
        <v>8363</v>
      </c>
      <c r="G7261" s="152" t="s">
        <v>416</v>
      </c>
      <c r="H7261" s="152" t="s">
        <v>386</v>
      </c>
      <c r="I7261" s="152" t="s">
        <v>6777</v>
      </c>
      <c r="J7261" s="152" t="s">
        <v>113</v>
      </c>
    </row>
    <row r="7262" spans="1:10" x14ac:dyDescent="0.25">
      <c r="A7262" s="152" t="s">
        <v>29335</v>
      </c>
      <c r="B7262" s="152" t="s">
        <v>29336</v>
      </c>
      <c r="C7262" s="152" t="s">
        <v>29333</v>
      </c>
      <c r="D7262" s="152" t="s">
        <v>8361</v>
      </c>
      <c r="E7262" s="152" t="s">
        <v>29334</v>
      </c>
      <c r="F7262" s="152" t="s">
        <v>8363</v>
      </c>
      <c r="G7262" s="152" t="s">
        <v>168</v>
      </c>
      <c r="H7262" s="152" t="s">
        <v>4710</v>
      </c>
      <c r="I7262" s="152" t="s">
        <v>6777</v>
      </c>
      <c r="J7262" s="152" t="s">
        <v>113</v>
      </c>
    </row>
    <row r="7263" spans="1:10" x14ac:dyDescent="0.25">
      <c r="A7263" s="152" t="s">
        <v>29337</v>
      </c>
      <c r="B7263" s="152" t="s">
        <v>29338</v>
      </c>
      <c r="C7263" s="152" t="s">
        <v>29333</v>
      </c>
      <c r="D7263" s="152" t="s">
        <v>8361</v>
      </c>
      <c r="E7263" s="152" t="s">
        <v>29334</v>
      </c>
      <c r="F7263" s="152" t="s">
        <v>8363</v>
      </c>
      <c r="G7263" s="152" t="s">
        <v>7565</v>
      </c>
      <c r="H7263" s="152" t="s">
        <v>4710</v>
      </c>
      <c r="I7263" s="152" t="s">
        <v>6777</v>
      </c>
      <c r="J7263" s="152" t="s">
        <v>113</v>
      </c>
    </row>
    <row r="7264" spans="1:10" x14ac:dyDescent="0.25">
      <c r="A7264" s="152" t="s">
        <v>29339</v>
      </c>
      <c r="B7264" s="152" t="s">
        <v>29336</v>
      </c>
      <c r="C7264" s="152" t="s">
        <v>29333</v>
      </c>
      <c r="D7264" s="152" t="s">
        <v>8361</v>
      </c>
      <c r="E7264" s="152" t="s">
        <v>29334</v>
      </c>
      <c r="F7264" s="152" t="s">
        <v>9639</v>
      </c>
      <c r="G7264" s="152" t="s">
        <v>168</v>
      </c>
      <c r="H7264" s="152" t="s">
        <v>4710</v>
      </c>
      <c r="I7264" s="152" t="s">
        <v>6777</v>
      </c>
      <c r="J7264" s="152" t="s">
        <v>113</v>
      </c>
    </row>
    <row r="7265" spans="1:10" x14ac:dyDescent="0.25">
      <c r="A7265" s="152" t="s">
        <v>29340</v>
      </c>
      <c r="B7265" s="152" t="s">
        <v>29338</v>
      </c>
      <c r="C7265" s="152" t="s">
        <v>29333</v>
      </c>
      <c r="D7265" s="152" t="s">
        <v>8361</v>
      </c>
      <c r="E7265" s="152" t="s">
        <v>29334</v>
      </c>
      <c r="F7265" s="152" t="s">
        <v>9639</v>
      </c>
      <c r="G7265" s="152" t="s">
        <v>7565</v>
      </c>
      <c r="H7265" s="152" t="s">
        <v>4710</v>
      </c>
      <c r="I7265" s="152" t="s">
        <v>6777</v>
      </c>
      <c r="J7265" s="152" t="s">
        <v>113</v>
      </c>
    </row>
    <row r="7266" spans="1:10" x14ac:dyDescent="0.25">
      <c r="A7266" s="152" t="s">
        <v>29341</v>
      </c>
      <c r="B7266" s="152" t="s">
        <v>29342</v>
      </c>
      <c r="C7266" s="152" t="s">
        <v>29343</v>
      </c>
      <c r="D7266" s="152" t="s">
        <v>8361</v>
      </c>
      <c r="E7266" s="152" t="s">
        <v>29344</v>
      </c>
      <c r="F7266" s="152" t="s">
        <v>8363</v>
      </c>
      <c r="G7266" s="152" t="s">
        <v>416</v>
      </c>
      <c r="H7266" s="152" t="s">
        <v>5277</v>
      </c>
      <c r="I7266" s="152" t="s">
        <v>6777</v>
      </c>
      <c r="J7266" s="152" t="s">
        <v>113</v>
      </c>
    </row>
    <row r="7267" spans="1:10" x14ac:dyDescent="0.25">
      <c r="A7267" s="152" t="s">
        <v>29345</v>
      </c>
      <c r="B7267" s="152" t="s">
        <v>29346</v>
      </c>
      <c r="C7267" s="152" t="s">
        <v>29343</v>
      </c>
      <c r="D7267" s="152" t="s">
        <v>8361</v>
      </c>
      <c r="E7267" s="152" t="s">
        <v>29344</v>
      </c>
      <c r="F7267" s="152" t="s">
        <v>8363</v>
      </c>
      <c r="G7267" s="152" t="s">
        <v>416</v>
      </c>
      <c r="H7267" s="152" t="s">
        <v>6733</v>
      </c>
      <c r="I7267" s="152" t="s">
        <v>6777</v>
      </c>
      <c r="J7267" s="152" t="s">
        <v>113</v>
      </c>
    </row>
    <row r="7268" spans="1:10" x14ac:dyDescent="0.25">
      <c r="A7268" s="152" t="s">
        <v>29347</v>
      </c>
      <c r="B7268" s="152" t="s">
        <v>29348</v>
      </c>
      <c r="C7268" s="152" t="s">
        <v>29349</v>
      </c>
      <c r="D7268" s="152" t="s">
        <v>8361</v>
      </c>
      <c r="E7268" s="152" t="s">
        <v>29350</v>
      </c>
      <c r="F7268" s="152" t="s">
        <v>8363</v>
      </c>
      <c r="G7268" s="152" t="s">
        <v>1232</v>
      </c>
      <c r="H7268" s="152" t="s">
        <v>2954</v>
      </c>
      <c r="I7268" s="152" t="s">
        <v>6777</v>
      </c>
      <c r="J7268" s="152" t="s">
        <v>113</v>
      </c>
    </row>
    <row r="7269" spans="1:10" x14ac:dyDescent="0.25">
      <c r="A7269" s="152" t="s">
        <v>29351</v>
      </c>
      <c r="B7269" s="152" t="s">
        <v>29352</v>
      </c>
      <c r="C7269" s="152" t="s">
        <v>29349</v>
      </c>
      <c r="D7269" s="152" t="s">
        <v>8361</v>
      </c>
      <c r="E7269" s="152" t="s">
        <v>29350</v>
      </c>
      <c r="F7269" s="152" t="s">
        <v>8363</v>
      </c>
      <c r="G7269" s="152" t="s">
        <v>1232</v>
      </c>
      <c r="H7269" s="152" t="s">
        <v>6733</v>
      </c>
      <c r="I7269" s="152" t="s">
        <v>6777</v>
      </c>
      <c r="J7269" s="152" t="s">
        <v>113</v>
      </c>
    </row>
    <row r="7270" spans="1:10" x14ac:dyDescent="0.25">
      <c r="A7270" s="152" t="s">
        <v>29353</v>
      </c>
      <c r="B7270" s="152" t="s">
        <v>29354</v>
      </c>
      <c r="C7270" s="152" t="s">
        <v>29355</v>
      </c>
      <c r="D7270" s="152" t="s">
        <v>8373</v>
      </c>
      <c r="E7270" s="152" t="s">
        <v>29356</v>
      </c>
      <c r="F7270" s="152" t="s">
        <v>8363</v>
      </c>
      <c r="G7270" s="152" t="s">
        <v>176</v>
      </c>
      <c r="H7270" s="152" t="s">
        <v>1380</v>
      </c>
      <c r="I7270" s="152" t="s">
        <v>6777</v>
      </c>
      <c r="J7270" s="152" t="s">
        <v>113</v>
      </c>
    </row>
    <row r="7271" spans="1:10" x14ac:dyDescent="0.25">
      <c r="A7271" s="152" t="s">
        <v>29357</v>
      </c>
      <c r="B7271" s="152" t="s">
        <v>29358</v>
      </c>
      <c r="C7271" s="152" t="s">
        <v>29359</v>
      </c>
      <c r="D7271" s="152" t="s">
        <v>8361</v>
      </c>
      <c r="E7271" s="152" t="s">
        <v>29360</v>
      </c>
      <c r="F7271" s="152" t="s">
        <v>8363</v>
      </c>
      <c r="G7271" s="152" t="s">
        <v>416</v>
      </c>
      <c r="H7271" s="152" t="s">
        <v>1271</v>
      </c>
      <c r="I7271" s="152" t="s">
        <v>6777</v>
      </c>
      <c r="J7271" s="152" t="s">
        <v>113</v>
      </c>
    </row>
    <row r="7272" spans="1:10" x14ac:dyDescent="0.25">
      <c r="A7272" s="152" t="s">
        <v>29361</v>
      </c>
      <c r="B7272" s="152" t="s">
        <v>29362</v>
      </c>
      <c r="C7272" s="152" t="s">
        <v>29363</v>
      </c>
      <c r="D7272" s="152" t="s">
        <v>8361</v>
      </c>
      <c r="E7272" s="152" t="s">
        <v>29364</v>
      </c>
      <c r="F7272" s="152" t="s">
        <v>8363</v>
      </c>
      <c r="G7272" s="152" t="s">
        <v>416</v>
      </c>
      <c r="H7272" s="152" t="s">
        <v>6733</v>
      </c>
      <c r="I7272" s="152" t="s">
        <v>6777</v>
      </c>
      <c r="J7272" s="152" t="s">
        <v>8441</v>
      </c>
    </row>
    <row r="7273" spans="1:10" x14ac:dyDescent="0.25">
      <c r="A7273" s="152" t="s">
        <v>29365</v>
      </c>
      <c r="B7273" s="152" t="s">
        <v>29366</v>
      </c>
      <c r="C7273" s="152" t="s">
        <v>29367</v>
      </c>
      <c r="D7273" s="152" t="s">
        <v>8367</v>
      </c>
      <c r="E7273" s="152" t="s">
        <v>29368</v>
      </c>
      <c r="F7273" s="152" t="s">
        <v>8363</v>
      </c>
      <c r="G7273" s="152" t="s">
        <v>462</v>
      </c>
      <c r="H7273" s="152" t="s">
        <v>5615</v>
      </c>
      <c r="I7273" s="152" t="s">
        <v>6777</v>
      </c>
      <c r="J7273" s="152" t="s">
        <v>113</v>
      </c>
    </row>
    <row r="7274" spans="1:10" x14ac:dyDescent="0.25">
      <c r="A7274" s="152" t="s">
        <v>29369</v>
      </c>
      <c r="B7274" s="152" t="s">
        <v>29370</v>
      </c>
      <c r="C7274" s="152" t="s">
        <v>29371</v>
      </c>
      <c r="D7274" s="152" t="s">
        <v>8361</v>
      </c>
      <c r="E7274" s="152" t="s">
        <v>29372</v>
      </c>
      <c r="F7274" s="152" t="s">
        <v>8363</v>
      </c>
      <c r="G7274" s="152" t="s">
        <v>91</v>
      </c>
      <c r="H7274" s="152" t="s">
        <v>6733</v>
      </c>
      <c r="I7274" s="152" t="s">
        <v>6777</v>
      </c>
      <c r="J7274" s="152" t="s">
        <v>8895</v>
      </c>
    </row>
    <row r="7275" spans="1:10" x14ac:dyDescent="0.25">
      <c r="A7275" s="152" t="s">
        <v>29373</v>
      </c>
      <c r="B7275" s="152" t="s">
        <v>29374</v>
      </c>
      <c r="C7275" s="152" t="s">
        <v>29371</v>
      </c>
      <c r="D7275" s="152" t="s">
        <v>8361</v>
      </c>
      <c r="E7275" s="152" t="s">
        <v>29372</v>
      </c>
      <c r="F7275" s="152" t="s">
        <v>8363</v>
      </c>
      <c r="G7275" s="152" t="s">
        <v>241</v>
      </c>
      <c r="H7275" s="152" t="s">
        <v>252</v>
      </c>
      <c r="I7275" s="152" t="s">
        <v>6777</v>
      </c>
      <c r="J7275" s="152" t="s">
        <v>8895</v>
      </c>
    </row>
    <row r="7276" spans="1:10" x14ac:dyDescent="0.25">
      <c r="A7276" s="152" t="s">
        <v>29375</v>
      </c>
      <c r="B7276" s="152" t="s">
        <v>29376</v>
      </c>
      <c r="C7276" s="152" t="s">
        <v>29371</v>
      </c>
      <c r="D7276" s="152" t="s">
        <v>8361</v>
      </c>
      <c r="E7276" s="152" t="s">
        <v>29372</v>
      </c>
      <c r="F7276" s="152" t="s">
        <v>8363</v>
      </c>
      <c r="G7276" s="152" t="s">
        <v>241</v>
      </c>
      <c r="H7276" s="152" t="s">
        <v>1679</v>
      </c>
      <c r="I7276" s="152" t="s">
        <v>6777</v>
      </c>
      <c r="J7276" s="152" t="s">
        <v>8895</v>
      </c>
    </row>
    <row r="7277" spans="1:10" x14ac:dyDescent="0.25">
      <c r="A7277" s="152" t="s">
        <v>29377</v>
      </c>
      <c r="B7277" s="152" t="s">
        <v>29378</v>
      </c>
      <c r="C7277" s="152" t="s">
        <v>29371</v>
      </c>
      <c r="D7277" s="152" t="s">
        <v>8361</v>
      </c>
      <c r="E7277" s="152" t="s">
        <v>29372</v>
      </c>
      <c r="F7277" s="152" t="s">
        <v>8363</v>
      </c>
      <c r="G7277" s="152" t="s">
        <v>241</v>
      </c>
      <c r="H7277" s="152" t="s">
        <v>2445</v>
      </c>
      <c r="I7277" s="152" t="s">
        <v>6777</v>
      </c>
      <c r="J7277" s="152" t="s">
        <v>8895</v>
      </c>
    </row>
    <row r="7278" spans="1:10" x14ac:dyDescent="0.25">
      <c r="A7278" s="152" t="s">
        <v>29379</v>
      </c>
      <c r="B7278" s="152" t="s">
        <v>29376</v>
      </c>
      <c r="C7278" s="152" t="s">
        <v>29371</v>
      </c>
      <c r="D7278" s="152" t="s">
        <v>8361</v>
      </c>
      <c r="E7278" s="152" t="s">
        <v>29372</v>
      </c>
      <c r="F7278" s="152" t="s">
        <v>8363</v>
      </c>
      <c r="G7278" s="152" t="s">
        <v>241</v>
      </c>
      <c r="H7278" s="152" t="s">
        <v>3250</v>
      </c>
      <c r="I7278" s="152" t="s">
        <v>6777</v>
      </c>
      <c r="J7278" s="152" t="s">
        <v>8895</v>
      </c>
    </row>
    <row r="7279" spans="1:10" x14ac:dyDescent="0.25">
      <c r="A7279" s="152" t="s">
        <v>29380</v>
      </c>
      <c r="B7279" s="152" t="s">
        <v>29381</v>
      </c>
      <c r="C7279" s="152" t="s">
        <v>29371</v>
      </c>
      <c r="D7279" s="152" t="s">
        <v>8361</v>
      </c>
      <c r="E7279" s="152" t="s">
        <v>29372</v>
      </c>
      <c r="F7279" s="152" t="s">
        <v>8363</v>
      </c>
      <c r="G7279" s="152" t="s">
        <v>416</v>
      </c>
      <c r="H7279" s="152" t="s">
        <v>1679</v>
      </c>
      <c r="I7279" s="152" t="s">
        <v>6777</v>
      </c>
      <c r="J7279" s="152" t="s">
        <v>8895</v>
      </c>
    </row>
    <row r="7280" spans="1:10" x14ac:dyDescent="0.25">
      <c r="A7280" s="152" t="s">
        <v>29382</v>
      </c>
      <c r="B7280" s="152" t="s">
        <v>29374</v>
      </c>
      <c r="C7280" s="152" t="s">
        <v>29371</v>
      </c>
      <c r="D7280" s="152" t="s">
        <v>8361</v>
      </c>
      <c r="E7280" s="152" t="s">
        <v>29372</v>
      </c>
      <c r="F7280" s="152" t="s">
        <v>15186</v>
      </c>
      <c r="G7280" s="152" t="s">
        <v>241</v>
      </c>
      <c r="H7280" s="152" t="s">
        <v>252</v>
      </c>
      <c r="I7280" s="152" t="s">
        <v>6777</v>
      </c>
      <c r="J7280" s="152" t="s">
        <v>8895</v>
      </c>
    </row>
    <row r="7281" spans="1:10" x14ac:dyDescent="0.25">
      <c r="A7281" s="152" t="s">
        <v>29383</v>
      </c>
      <c r="B7281" s="152" t="s">
        <v>29376</v>
      </c>
      <c r="C7281" s="152" t="s">
        <v>29371</v>
      </c>
      <c r="D7281" s="152" t="s">
        <v>8361</v>
      </c>
      <c r="E7281" s="152" t="s">
        <v>29372</v>
      </c>
      <c r="F7281" s="152" t="s">
        <v>15186</v>
      </c>
      <c r="G7281" s="152" t="s">
        <v>241</v>
      </c>
      <c r="H7281" s="152" t="s">
        <v>1679</v>
      </c>
      <c r="I7281" s="152" t="s">
        <v>6777</v>
      </c>
      <c r="J7281" s="152" t="s">
        <v>8895</v>
      </c>
    </row>
    <row r="7282" spans="1:10" x14ac:dyDescent="0.25">
      <c r="A7282" s="152" t="s">
        <v>29384</v>
      </c>
      <c r="B7282" s="152" t="s">
        <v>29376</v>
      </c>
      <c r="C7282" s="152" t="s">
        <v>29371</v>
      </c>
      <c r="D7282" s="152" t="s">
        <v>8361</v>
      </c>
      <c r="E7282" s="152" t="s">
        <v>29372</v>
      </c>
      <c r="F7282" s="152" t="s">
        <v>15186</v>
      </c>
      <c r="G7282" s="152" t="s">
        <v>241</v>
      </c>
      <c r="H7282" s="152" t="s">
        <v>3250</v>
      </c>
      <c r="I7282" s="152" t="s">
        <v>6777</v>
      </c>
      <c r="J7282" s="152" t="s">
        <v>8895</v>
      </c>
    </row>
    <row r="7283" spans="1:10" x14ac:dyDescent="0.25">
      <c r="A7283" s="152" t="s">
        <v>29385</v>
      </c>
      <c r="B7283" s="152" t="s">
        <v>29381</v>
      </c>
      <c r="C7283" s="152" t="s">
        <v>29371</v>
      </c>
      <c r="D7283" s="152" t="s">
        <v>8361</v>
      </c>
      <c r="E7283" s="152" t="s">
        <v>29372</v>
      </c>
      <c r="F7283" s="152" t="s">
        <v>15186</v>
      </c>
      <c r="G7283" s="152" t="s">
        <v>416</v>
      </c>
      <c r="H7283" s="152" t="s">
        <v>1679</v>
      </c>
      <c r="I7283" s="152" t="s">
        <v>6777</v>
      </c>
      <c r="J7283" s="152" t="s">
        <v>8895</v>
      </c>
    </row>
    <row r="7284" spans="1:10" x14ac:dyDescent="0.25">
      <c r="A7284" s="152" t="s">
        <v>29386</v>
      </c>
      <c r="B7284" s="152" t="s">
        <v>29374</v>
      </c>
      <c r="C7284" s="152" t="s">
        <v>29371</v>
      </c>
      <c r="D7284" s="152" t="s">
        <v>8361</v>
      </c>
      <c r="E7284" s="152" t="s">
        <v>29372</v>
      </c>
      <c r="F7284" s="152" t="s">
        <v>10240</v>
      </c>
      <c r="G7284" s="152" t="s">
        <v>241</v>
      </c>
      <c r="H7284" s="152" t="s">
        <v>252</v>
      </c>
      <c r="I7284" s="152" t="s">
        <v>6777</v>
      </c>
      <c r="J7284" s="152" t="s">
        <v>8895</v>
      </c>
    </row>
    <row r="7285" spans="1:10" x14ac:dyDescent="0.25">
      <c r="A7285" s="152" t="s">
        <v>29387</v>
      </c>
      <c r="B7285" s="152" t="s">
        <v>29376</v>
      </c>
      <c r="C7285" s="152" t="s">
        <v>29371</v>
      </c>
      <c r="D7285" s="152" t="s">
        <v>8361</v>
      </c>
      <c r="E7285" s="152" t="s">
        <v>29372</v>
      </c>
      <c r="F7285" s="152" t="s">
        <v>10240</v>
      </c>
      <c r="G7285" s="152" t="s">
        <v>241</v>
      </c>
      <c r="H7285" s="152" t="s">
        <v>1679</v>
      </c>
      <c r="I7285" s="152" t="s">
        <v>6777</v>
      </c>
      <c r="J7285" s="152" t="s">
        <v>8895</v>
      </c>
    </row>
    <row r="7286" spans="1:10" x14ac:dyDescent="0.25">
      <c r="A7286" s="152" t="s">
        <v>29388</v>
      </c>
      <c r="B7286" s="152" t="s">
        <v>29376</v>
      </c>
      <c r="C7286" s="152" t="s">
        <v>29371</v>
      </c>
      <c r="D7286" s="152" t="s">
        <v>8361</v>
      </c>
      <c r="E7286" s="152" t="s">
        <v>29372</v>
      </c>
      <c r="F7286" s="152" t="s">
        <v>10240</v>
      </c>
      <c r="G7286" s="152" t="s">
        <v>241</v>
      </c>
      <c r="H7286" s="152" t="s">
        <v>3250</v>
      </c>
      <c r="I7286" s="152" t="s">
        <v>6777</v>
      </c>
      <c r="J7286" s="152" t="s">
        <v>8895</v>
      </c>
    </row>
    <row r="7287" spans="1:10" x14ac:dyDescent="0.25">
      <c r="A7287" s="152" t="s">
        <v>29389</v>
      </c>
      <c r="B7287" s="152" t="s">
        <v>29381</v>
      </c>
      <c r="C7287" s="152" t="s">
        <v>29371</v>
      </c>
      <c r="D7287" s="152" t="s">
        <v>8361</v>
      </c>
      <c r="E7287" s="152" t="s">
        <v>29372</v>
      </c>
      <c r="F7287" s="152" t="s">
        <v>10240</v>
      </c>
      <c r="G7287" s="152" t="s">
        <v>416</v>
      </c>
      <c r="H7287" s="152" t="s">
        <v>1679</v>
      </c>
      <c r="I7287" s="152" t="s">
        <v>6777</v>
      </c>
      <c r="J7287" s="152" t="s">
        <v>8895</v>
      </c>
    </row>
    <row r="7288" spans="1:10" x14ac:dyDescent="0.25">
      <c r="A7288" s="152" t="s">
        <v>29390</v>
      </c>
      <c r="B7288" s="152" t="s">
        <v>29374</v>
      </c>
      <c r="C7288" s="152" t="s">
        <v>29371</v>
      </c>
      <c r="D7288" s="152" t="s">
        <v>8361</v>
      </c>
      <c r="E7288" s="152" t="s">
        <v>29372</v>
      </c>
      <c r="F7288" s="152" t="s">
        <v>107</v>
      </c>
      <c r="G7288" s="152" t="s">
        <v>241</v>
      </c>
      <c r="H7288" s="152" t="s">
        <v>252</v>
      </c>
      <c r="I7288" s="152" t="s">
        <v>6777</v>
      </c>
      <c r="J7288" s="152" t="s">
        <v>8895</v>
      </c>
    </row>
    <row r="7289" spans="1:10" x14ac:dyDescent="0.25">
      <c r="A7289" s="152" t="s">
        <v>29391</v>
      </c>
      <c r="B7289" s="152" t="s">
        <v>29376</v>
      </c>
      <c r="C7289" s="152" t="s">
        <v>29371</v>
      </c>
      <c r="D7289" s="152" t="s">
        <v>8361</v>
      </c>
      <c r="E7289" s="152" t="s">
        <v>29372</v>
      </c>
      <c r="F7289" s="152" t="s">
        <v>107</v>
      </c>
      <c r="G7289" s="152" t="s">
        <v>241</v>
      </c>
      <c r="H7289" s="152" t="s">
        <v>1679</v>
      </c>
      <c r="I7289" s="152" t="s">
        <v>6777</v>
      </c>
      <c r="J7289" s="152" t="s">
        <v>8895</v>
      </c>
    </row>
    <row r="7290" spans="1:10" x14ac:dyDescent="0.25">
      <c r="A7290" s="152" t="s">
        <v>29392</v>
      </c>
      <c r="B7290" s="152" t="s">
        <v>29376</v>
      </c>
      <c r="C7290" s="152" t="s">
        <v>29371</v>
      </c>
      <c r="D7290" s="152" t="s">
        <v>8361</v>
      </c>
      <c r="E7290" s="152" t="s">
        <v>29372</v>
      </c>
      <c r="F7290" s="152" t="s">
        <v>107</v>
      </c>
      <c r="G7290" s="152" t="s">
        <v>241</v>
      </c>
      <c r="H7290" s="152" t="s">
        <v>3250</v>
      </c>
      <c r="I7290" s="152" t="s">
        <v>6777</v>
      </c>
      <c r="J7290" s="152" t="s">
        <v>8895</v>
      </c>
    </row>
    <row r="7291" spans="1:10" x14ac:dyDescent="0.25">
      <c r="A7291" s="152" t="s">
        <v>29393</v>
      </c>
      <c r="B7291" s="152" t="s">
        <v>29381</v>
      </c>
      <c r="C7291" s="152" t="s">
        <v>29371</v>
      </c>
      <c r="D7291" s="152" t="s">
        <v>8361</v>
      </c>
      <c r="E7291" s="152" t="s">
        <v>29372</v>
      </c>
      <c r="F7291" s="152" t="s">
        <v>107</v>
      </c>
      <c r="G7291" s="152" t="s">
        <v>416</v>
      </c>
      <c r="H7291" s="152" t="s">
        <v>1679</v>
      </c>
      <c r="I7291" s="152" t="s">
        <v>6777</v>
      </c>
      <c r="J7291" s="152" t="s">
        <v>8895</v>
      </c>
    </row>
    <row r="7292" spans="1:10" x14ac:dyDescent="0.25">
      <c r="A7292" s="152" t="s">
        <v>29394</v>
      </c>
      <c r="B7292" s="152" t="s">
        <v>29374</v>
      </c>
      <c r="C7292" s="152" t="s">
        <v>29371</v>
      </c>
      <c r="D7292" s="152" t="s">
        <v>8361</v>
      </c>
      <c r="E7292" s="152" t="s">
        <v>29372</v>
      </c>
      <c r="F7292" s="152" t="s">
        <v>132</v>
      </c>
      <c r="G7292" s="152" t="s">
        <v>241</v>
      </c>
      <c r="H7292" s="152" t="s">
        <v>252</v>
      </c>
      <c r="I7292" s="152" t="s">
        <v>6777</v>
      </c>
      <c r="J7292" s="152" t="s">
        <v>8895</v>
      </c>
    </row>
    <row r="7293" spans="1:10" x14ac:dyDescent="0.25">
      <c r="A7293" s="152" t="s">
        <v>29395</v>
      </c>
      <c r="B7293" s="152" t="s">
        <v>29376</v>
      </c>
      <c r="C7293" s="152" t="s">
        <v>29371</v>
      </c>
      <c r="D7293" s="152" t="s">
        <v>8361</v>
      </c>
      <c r="E7293" s="152" t="s">
        <v>29372</v>
      </c>
      <c r="F7293" s="152" t="s">
        <v>132</v>
      </c>
      <c r="G7293" s="152" t="s">
        <v>241</v>
      </c>
      <c r="H7293" s="152" t="s">
        <v>1679</v>
      </c>
      <c r="I7293" s="152" t="s">
        <v>6777</v>
      </c>
      <c r="J7293" s="152" t="s">
        <v>8895</v>
      </c>
    </row>
    <row r="7294" spans="1:10" x14ac:dyDescent="0.25">
      <c r="A7294" s="152" t="s">
        <v>29396</v>
      </c>
      <c r="B7294" s="152" t="s">
        <v>29376</v>
      </c>
      <c r="C7294" s="152" t="s">
        <v>29371</v>
      </c>
      <c r="D7294" s="152" t="s">
        <v>8361</v>
      </c>
      <c r="E7294" s="152" t="s">
        <v>29372</v>
      </c>
      <c r="F7294" s="152" t="s">
        <v>132</v>
      </c>
      <c r="G7294" s="152" t="s">
        <v>241</v>
      </c>
      <c r="H7294" s="152" t="s">
        <v>3250</v>
      </c>
      <c r="I7294" s="152" t="s">
        <v>6777</v>
      </c>
      <c r="J7294" s="152" t="s">
        <v>8895</v>
      </c>
    </row>
    <row r="7295" spans="1:10" x14ac:dyDescent="0.25">
      <c r="A7295" s="152" t="s">
        <v>29397</v>
      </c>
      <c r="B7295" s="152" t="s">
        <v>29381</v>
      </c>
      <c r="C7295" s="152" t="s">
        <v>29371</v>
      </c>
      <c r="D7295" s="152" t="s">
        <v>8361</v>
      </c>
      <c r="E7295" s="152" t="s">
        <v>29372</v>
      </c>
      <c r="F7295" s="152" t="s">
        <v>132</v>
      </c>
      <c r="G7295" s="152" t="s">
        <v>416</v>
      </c>
      <c r="H7295" s="152" t="s">
        <v>1679</v>
      </c>
      <c r="I7295" s="152" t="s">
        <v>6777</v>
      </c>
      <c r="J7295" s="152" t="s">
        <v>8895</v>
      </c>
    </row>
    <row r="7296" spans="1:10" x14ac:dyDescent="0.25">
      <c r="A7296" s="152" t="s">
        <v>29398</v>
      </c>
      <c r="B7296" s="152" t="s">
        <v>29399</v>
      </c>
      <c r="C7296" s="152" t="s">
        <v>29400</v>
      </c>
      <c r="D7296" s="152" t="s">
        <v>8361</v>
      </c>
      <c r="E7296" s="152" t="s">
        <v>29401</v>
      </c>
      <c r="F7296" s="152" t="s">
        <v>8363</v>
      </c>
      <c r="G7296" s="152" t="s">
        <v>2507</v>
      </c>
      <c r="H7296" s="152" t="s">
        <v>2129</v>
      </c>
      <c r="I7296" s="152" t="s">
        <v>6777</v>
      </c>
      <c r="J7296" s="152" t="s">
        <v>13444</v>
      </c>
    </row>
    <row r="7297" spans="1:10" x14ac:dyDescent="0.25">
      <c r="A7297" s="152" t="s">
        <v>29402</v>
      </c>
      <c r="B7297" s="152" t="s">
        <v>29403</v>
      </c>
      <c r="C7297" s="152" t="s">
        <v>29400</v>
      </c>
      <c r="D7297" s="152" t="s">
        <v>8361</v>
      </c>
      <c r="E7297" s="152" t="s">
        <v>29401</v>
      </c>
      <c r="F7297" s="152" t="s">
        <v>8363</v>
      </c>
      <c r="G7297" s="152" t="s">
        <v>2507</v>
      </c>
      <c r="H7297" s="152" t="s">
        <v>6733</v>
      </c>
      <c r="I7297" s="152" t="s">
        <v>6777</v>
      </c>
      <c r="J7297" s="152" t="s">
        <v>13444</v>
      </c>
    </row>
    <row r="7298" spans="1:10" x14ac:dyDescent="0.25">
      <c r="A7298" s="152" t="s">
        <v>29404</v>
      </c>
      <c r="B7298" s="152" t="s">
        <v>29405</v>
      </c>
      <c r="C7298" s="152" t="s">
        <v>29406</v>
      </c>
      <c r="D7298" s="152" t="s">
        <v>8361</v>
      </c>
      <c r="E7298" s="152" t="s">
        <v>29407</v>
      </c>
      <c r="F7298" s="152" t="s">
        <v>8363</v>
      </c>
      <c r="G7298" s="152" t="s">
        <v>416</v>
      </c>
      <c r="H7298" s="152" t="s">
        <v>5599</v>
      </c>
      <c r="I7298" s="152" t="s">
        <v>6777</v>
      </c>
      <c r="J7298" s="152" t="s">
        <v>8622</v>
      </c>
    </row>
    <row r="7299" spans="1:10" x14ac:dyDescent="0.25">
      <c r="A7299" s="152" t="s">
        <v>29408</v>
      </c>
      <c r="B7299" s="152" t="s">
        <v>29409</v>
      </c>
      <c r="C7299" s="152" t="s">
        <v>29410</v>
      </c>
      <c r="D7299" s="152" t="s">
        <v>8361</v>
      </c>
      <c r="E7299" s="152" t="s">
        <v>29411</v>
      </c>
      <c r="F7299" s="152" t="s">
        <v>8363</v>
      </c>
      <c r="G7299" s="152" t="s">
        <v>416</v>
      </c>
      <c r="H7299" s="152" t="s">
        <v>1858</v>
      </c>
      <c r="I7299" s="152" t="s">
        <v>6777</v>
      </c>
      <c r="J7299" s="152" t="s">
        <v>9657</v>
      </c>
    </row>
    <row r="7300" spans="1:10" x14ac:dyDescent="0.25">
      <c r="A7300" s="152" t="s">
        <v>29412</v>
      </c>
      <c r="B7300" s="152" t="s">
        <v>29413</v>
      </c>
      <c r="C7300" s="152" t="s">
        <v>29410</v>
      </c>
      <c r="D7300" s="152" t="s">
        <v>8361</v>
      </c>
      <c r="E7300" s="152" t="s">
        <v>29411</v>
      </c>
      <c r="F7300" s="152" t="s">
        <v>8363</v>
      </c>
      <c r="G7300" s="152" t="s">
        <v>416</v>
      </c>
      <c r="H7300" s="152" t="s">
        <v>4424</v>
      </c>
      <c r="I7300" s="152" t="s">
        <v>6777</v>
      </c>
      <c r="J7300" s="152" t="s">
        <v>9657</v>
      </c>
    </row>
    <row r="7301" spans="1:10" x14ac:dyDescent="0.25">
      <c r="A7301" s="152" t="s">
        <v>29414</v>
      </c>
      <c r="B7301" s="152" t="s">
        <v>29415</v>
      </c>
      <c r="C7301" s="152" t="s">
        <v>29416</v>
      </c>
      <c r="D7301" s="152" t="s">
        <v>8361</v>
      </c>
      <c r="E7301" s="152" t="s">
        <v>29417</v>
      </c>
      <c r="F7301" s="152" t="s">
        <v>8363</v>
      </c>
      <c r="G7301" s="152" t="s">
        <v>416</v>
      </c>
      <c r="H7301" s="152" t="s">
        <v>4604</v>
      </c>
      <c r="I7301" s="152" t="s">
        <v>6777</v>
      </c>
      <c r="J7301" s="152" t="s">
        <v>113</v>
      </c>
    </row>
    <row r="7302" spans="1:10" x14ac:dyDescent="0.25">
      <c r="A7302" s="152" t="s">
        <v>29418</v>
      </c>
      <c r="B7302" s="152" t="s">
        <v>29419</v>
      </c>
      <c r="C7302" s="152" t="s">
        <v>29420</v>
      </c>
      <c r="D7302" s="152" t="s">
        <v>8361</v>
      </c>
      <c r="E7302" s="152" t="s">
        <v>29421</v>
      </c>
      <c r="F7302" s="152" t="s">
        <v>8363</v>
      </c>
      <c r="G7302" s="152" t="s">
        <v>91</v>
      </c>
      <c r="H7302" s="152" t="s">
        <v>6733</v>
      </c>
      <c r="I7302" s="152" t="s">
        <v>6777</v>
      </c>
      <c r="J7302" s="152" t="s">
        <v>113</v>
      </c>
    </row>
    <row r="7303" spans="1:10" x14ac:dyDescent="0.25">
      <c r="A7303" s="152" t="s">
        <v>29422</v>
      </c>
      <c r="B7303" s="152" t="s">
        <v>29423</v>
      </c>
      <c r="C7303" s="152" t="s">
        <v>29420</v>
      </c>
      <c r="D7303" s="152" t="s">
        <v>8361</v>
      </c>
      <c r="E7303" s="152" t="s">
        <v>29421</v>
      </c>
      <c r="F7303" s="152" t="s">
        <v>8363</v>
      </c>
      <c r="G7303" s="152" t="s">
        <v>136</v>
      </c>
      <c r="H7303" s="152" t="s">
        <v>3457</v>
      </c>
      <c r="I7303" s="152" t="s">
        <v>6777</v>
      </c>
      <c r="J7303" s="152" t="s">
        <v>113</v>
      </c>
    </row>
    <row r="7304" spans="1:10" x14ac:dyDescent="0.25">
      <c r="A7304" s="152" t="s">
        <v>29424</v>
      </c>
      <c r="B7304" s="152" t="s">
        <v>29425</v>
      </c>
      <c r="C7304" s="152" t="s">
        <v>29420</v>
      </c>
      <c r="D7304" s="152" t="s">
        <v>8361</v>
      </c>
      <c r="E7304" s="152" t="s">
        <v>29421</v>
      </c>
      <c r="F7304" s="152" t="s">
        <v>8363</v>
      </c>
      <c r="G7304" s="152" t="s">
        <v>3034</v>
      </c>
      <c r="H7304" s="152" t="s">
        <v>3457</v>
      </c>
      <c r="I7304" s="152" t="s">
        <v>6777</v>
      </c>
      <c r="J7304" s="152" t="s">
        <v>113</v>
      </c>
    </row>
    <row r="7305" spans="1:10" x14ac:dyDescent="0.25">
      <c r="A7305" s="152" t="s">
        <v>29426</v>
      </c>
      <c r="B7305" s="152" t="s">
        <v>29427</v>
      </c>
      <c r="C7305" s="152" t="s">
        <v>29428</v>
      </c>
      <c r="D7305" s="152" t="s">
        <v>8373</v>
      </c>
      <c r="E7305" s="152" t="s">
        <v>29429</v>
      </c>
      <c r="F7305" s="152" t="s">
        <v>8363</v>
      </c>
      <c r="G7305" s="152" t="s">
        <v>855</v>
      </c>
      <c r="H7305" s="152" t="s">
        <v>3818</v>
      </c>
      <c r="I7305" s="152" t="s">
        <v>6777</v>
      </c>
      <c r="J7305" s="152" t="s">
        <v>113</v>
      </c>
    </row>
    <row r="7306" spans="1:10" x14ac:dyDescent="0.25">
      <c r="A7306" s="152" t="s">
        <v>29430</v>
      </c>
      <c r="B7306" s="152" t="s">
        <v>29431</v>
      </c>
      <c r="C7306" s="152" t="s">
        <v>29432</v>
      </c>
      <c r="D7306" s="152" t="s">
        <v>8361</v>
      </c>
      <c r="E7306" s="152" t="s">
        <v>29433</v>
      </c>
      <c r="F7306" s="152" t="s">
        <v>8363</v>
      </c>
      <c r="G7306" s="152" t="s">
        <v>149</v>
      </c>
      <c r="H7306" s="152" t="s">
        <v>3735</v>
      </c>
      <c r="I7306" s="152" t="s">
        <v>6777</v>
      </c>
      <c r="J7306" s="152" t="s">
        <v>113</v>
      </c>
    </row>
    <row r="7307" spans="1:10" x14ac:dyDescent="0.25">
      <c r="A7307" s="152" t="s">
        <v>29434</v>
      </c>
      <c r="B7307" s="152" t="s">
        <v>29435</v>
      </c>
      <c r="C7307" s="152" t="s">
        <v>29432</v>
      </c>
      <c r="D7307" s="152" t="s">
        <v>8361</v>
      </c>
      <c r="E7307" s="152" t="s">
        <v>29433</v>
      </c>
      <c r="F7307" s="152" t="s">
        <v>8363</v>
      </c>
      <c r="G7307" s="152" t="s">
        <v>149</v>
      </c>
      <c r="H7307" s="152" t="s">
        <v>6733</v>
      </c>
      <c r="I7307" s="152" t="s">
        <v>6777</v>
      </c>
      <c r="J7307" s="152" t="s">
        <v>113</v>
      </c>
    </row>
    <row r="7308" spans="1:10" x14ac:dyDescent="0.25">
      <c r="A7308" s="152" t="s">
        <v>29436</v>
      </c>
      <c r="B7308" s="152" t="s">
        <v>29431</v>
      </c>
      <c r="C7308" s="152" t="s">
        <v>29432</v>
      </c>
      <c r="D7308" s="152" t="s">
        <v>8361</v>
      </c>
      <c r="E7308" s="152" t="s">
        <v>29433</v>
      </c>
      <c r="F7308" s="152" t="s">
        <v>8363</v>
      </c>
      <c r="G7308" s="152" t="s">
        <v>416</v>
      </c>
      <c r="H7308" s="152" t="s">
        <v>3735</v>
      </c>
      <c r="I7308" s="152" t="s">
        <v>6777</v>
      </c>
      <c r="J7308" s="152" t="s">
        <v>113</v>
      </c>
    </row>
    <row r="7309" spans="1:10" x14ac:dyDescent="0.25">
      <c r="A7309" s="152" t="s">
        <v>29437</v>
      </c>
      <c r="B7309" s="152" t="s">
        <v>29438</v>
      </c>
      <c r="C7309" s="152" t="s">
        <v>29439</v>
      </c>
      <c r="D7309" s="152" t="s">
        <v>8373</v>
      </c>
      <c r="E7309" s="152" t="s">
        <v>29440</v>
      </c>
      <c r="F7309" s="152" t="s">
        <v>8363</v>
      </c>
      <c r="G7309" s="152" t="s">
        <v>149</v>
      </c>
      <c r="H7309" s="152" t="s">
        <v>3264</v>
      </c>
      <c r="I7309" s="152" t="s">
        <v>6777</v>
      </c>
      <c r="J7309" s="152" t="s">
        <v>113</v>
      </c>
    </row>
    <row r="7310" spans="1:10" x14ac:dyDescent="0.25">
      <c r="A7310" s="152" t="s">
        <v>29441</v>
      </c>
      <c r="B7310" s="152" t="s">
        <v>29442</v>
      </c>
      <c r="C7310" s="152" t="s">
        <v>29439</v>
      </c>
      <c r="D7310" s="152" t="s">
        <v>8373</v>
      </c>
      <c r="E7310" s="152" t="s">
        <v>29440</v>
      </c>
      <c r="F7310" s="152" t="s">
        <v>8363</v>
      </c>
      <c r="G7310" s="152" t="s">
        <v>149</v>
      </c>
      <c r="H7310" s="152" t="s">
        <v>6733</v>
      </c>
      <c r="I7310" s="152" t="s">
        <v>6777</v>
      </c>
      <c r="J7310" s="152" t="s">
        <v>113</v>
      </c>
    </row>
    <row r="7311" spans="1:10" x14ac:dyDescent="0.25">
      <c r="A7311" s="152" t="s">
        <v>29443</v>
      </c>
      <c r="B7311" s="152" t="s">
        <v>29444</v>
      </c>
      <c r="C7311" s="152" t="s">
        <v>29439</v>
      </c>
      <c r="D7311" s="152" t="s">
        <v>8373</v>
      </c>
      <c r="E7311" s="152" t="s">
        <v>29440</v>
      </c>
      <c r="F7311" s="152" t="s">
        <v>9638</v>
      </c>
      <c r="G7311" s="152" t="s">
        <v>149</v>
      </c>
      <c r="H7311" s="152" t="s">
        <v>3264</v>
      </c>
      <c r="I7311" s="152" t="s">
        <v>6777</v>
      </c>
      <c r="J7311" s="152" t="s">
        <v>113</v>
      </c>
    </row>
    <row r="7312" spans="1:10" x14ac:dyDescent="0.25">
      <c r="A7312" s="152" t="s">
        <v>29445</v>
      </c>
      <c r="B7312" s="152" t="s">
        <v>29446</v>
      </c>
      <c r="C7312" s="152" t="s">
        <v>29439</v>
      </c>
      <c r="D7312" s="152" t="s">
        <v>8373</v>
      </c>
      <c r="E7312" s="152" t="s">
        <v>29440</v>
      </c>
      <c r="F7312" s="152" t="s">
        <v>9639</v>
      </c>
      <c r="G7312" s="152" t="s">
        <v>149</v>
      </c>
      <c r="H7312" s="152" t="s">
        <v>3264</v>
      </c>
      <c r="I7312" s="152" t="s">
        <v>6777</v>
      </c>
      <c r="J7312" s="152" t="s">
        <v>113</v>
      </c>
    </row>
    <row r="7313" spans="1:10" x14ac:dyDescent="0.25">
      <c r="A7313" s="152" t="s">
        <v>29447</v>
      </c>
      <c r="B7313" s="152" t="s">
        <v>29448</v>
      </c>
      <c r="C7313" s="152" t="s">
        <v>29439</v>
      </c>
      <c r="D7313" s="152" t="s">
        <v>8373</v>
      </c>
      <c r="E7313" s="152" t="s">
        <v>29440</v>
      </c>
      <c r="F7313" s="152" t="s">
        <v>9133</v>
      </c>
      <c r="G7313" s="152" t="s">
        <v>149</v>
      </c>
      <c r="H7313" s="152" t="s">
        <v>3264</v>
      </c>
      <c r="I7313" s="152" t="s">
        <v>6777</v>
      </c>
      <c r="J7313" s="152" t="s">
        <v>113</v>
      </c>
    </row>
    <row r="7314" spans="1:10" x14ac:dyDescent="0.25">
      <c r="A7314" s="152" t="s">
        <v>29449</v>
      </c>
      <c r="B7314" s="152" t="s">
        <v>29450</v>
      </c>
      <c r="C7314" s="152" t="s">
        <v>29451</v>
      </c>
      <c r="D7314" s="152" t="s">
        <v>8361</v>
      </c>
      <c r="E7314" s="152" t="s">
        <v>29452</v>
      </c>
      <c r="F7314" s="152" t="s">
        <v>8363</v>
      </c>
      <c r="G7314" s="152" t="s">
        <v>416</v>
      </c>
      <c r="H7314" s="152" t="s">
        <v>1503</v>
      </c>
      <c r="I7314" s="152" t="s">
        <v>6777</v>
      </c>
      <c r="J7314" s="152" t="s">
        <v>8487</v>
      </c>
    </row>
    <row r="7315" spans="1:10" x14ac:dyDescent="0.25">
      <c r="A7315" s="152" t="s">
        <v>29453</v>
      </c>
      <c r="B7315" s="152" t="s">
        <v>29454</v>
      </c>
      <c r="C7315" s="152" t="s">
        <v>29451</v>
      </c>
      <c r="D7315" s="152" t="s">
        <v>8361</v>
      </c>
      <c r="E7315" s="152" t="s">
        <v>29452</v>
      </c>
      <c r="F7315" s="152" t="s">
        <v>8363</v>
      </c>
      <c r="G7315" s="152" t="s">
        <v>416</v>
      </c>
      <c r="H7315" s="152" t="s">
        <v>6733</v>
      </c>
      <c r="I7315" s="152" t="s">
        <v>6777</v>
      </c>
      <c r="J7315" s="152" t="s">
        <v>8487</v>
      </c>
    </row>
    <row r="7316" spans="1:10" x14ac:dyDescent="0.25">
      <c r="A7316" s="152" t="s">
        <v>29455</v>
      </c>
      <c r="B7316" s="152" t="s">
        <v>29456</v>
      </c>
      <c r="C7316" s="152" t="s">
        <v>29457</v>
      </c>
      <c r="D7316" s="152" t="s">
        <v>8373</v>
      </c>
      <c r="E7316" s="152" t="s">
        <v>29458</v>
      </c>
      <c r="F7316" s="152" t="s">
        <v>8363</v>
      </c>
      <c r="G7316" s="152" t="s">
        <v>136</v>
      </c>
      <c r="H7316" s="152" t="s">
        <v>1445</v>
      </c>
      <c r="I7316" s="152" t="s">
        <v>6777</v>
      </c>
      <c r="J7316" s="152" t="s">
        <v>113</v>
      </c>
    </row>
    <row r="7317" spans="1:10" x14ac:dyDescent="0.25">
      <c r="A7317" s="152" t="s">
        <v>29459</v>
      </c>
      <c r="B7317" s="152" t="s">
        <v>29460</v>
      </c>
      <c r="C7317" s="152" t="s">
        <v>29461</v>
      </c>
      <c r="D7317" s="152" t="s">
        <v>8361</v>
      </c>
      <c r="E7317" s="152" t="s">
        <v>29462</v>
      </c>
      <c r="F7317" s="152" t="s">
        <v>8363</v>
      </c>
      <c r="G7317" s="152" t="s">
        <v>416</v>
      </c>
      <c r="H7317" s="152" t="s">
        <v>4705</v>
      </c>
      <c r="I7317" s="152" t="s">
        <v>6777</v>
      </c>
      <c r="J7317" s="152" t="s">
        <v>8408</v>
      </c>
    </row>
    <row r="7318" spans="1:10" x14ac:dyDescent="0.25">
      <c r="A7318" s="152" t="s">
        <v>29463</v>
      </c>
      <c r="B7318" s="152" t="s">
        <v>29464</v>
      </c>
      <c r="C7318" s="152" t="s">
        <v>29461</v>
      </c>
      <c r="D7318" s="152" t="s">
        <v>8361</v>
      </c>
      <c r="E7318" s="152" t="s">
        <v>29462</v>
      </c>
      <c r="F7318" s="152" t="s">
        <v>8363</v>
      </c>
      <c r="G7318" s="152" t="s">
        <v>416</v>
      </c>
      <c r="H7318" s="152" t="s">
        <v>6733</v>
      </c>
      <c r="I7318" s="152" t="s">
        <v>6777</v>
      </c>
      <c r="J7318" s="152" t="s">
        <v>8408</v>
      </c>
    </row>
    <row r="7319" spans="1:10" x14ac:dyDescent="0.25">
      <c r="A7319" s="152" t="s">
        <v>29465</v>
      </c>
      <c r="B7319" s="152" t="s">
        <v>29466</v>
      </c>
      <c r="C7319" s="152" t="s">
        <v>29467</v>
      </c>
      <c r="D7319" s="152" t="s">
        <v>8361</v>
      </c>
      <c r="E7319" s="152" t="s">
        <v>29468</v>
      </c>
      <c r="F7319" s="152" t="s">
        <v>8363</v>
      </c>
      <c r="G7319" s="152" t="s">
        <v>416</v>
      </c>
      <c r="H7319" s="152" t="s">
        <v>4692</v>
      </c>
      <c r="I7319" s="152" t="s">
        <v>6777</v>
      </c>
      <c r="J7319" s="152" t="s">
        <v>113</v>
      </c>
    </row>
    <row r="7320" spans="1:10" x14ac:dyDescent="0.25">
      <c r="A7320" s="152" t="s">
        <v>29469</v>
      </c>
      <c r="B7320" s="152" t="s">
        <v>29470</v>
      </c>
      <c r="C7320" s="152" t="s">
        <v>29471</v>
      </c>
      <c r="D7320" s="152" t="s">
        <v>8373</v>
      </c>
      <c r="E7320" s="152" t="s">
        <v>29472</v>
      </c>
      <c r="F7320" s="152" t="s">
        <v>8363</v>
      </c>
      <c r="G7320" s="152" t="s">
        <v>136</v>
      </c>
      <c r="H7320" s="152" t="s">
        <v>1015</v>
      </c>
      <c r="I7320" s="152" t="s">
        <v>6777</v>
      </c>
      <c r="J7320" s="152" t="s">
        <v>113</v>
      </c>
    </row>
    <row r="7321" spans="1:10" x14ac:dyDescent="0.25">
      <c r="A7321" s="152" t="s">
        <v>29475</v>
      </c>
      <c r="B7321" s="152" t="s">
        <v>29476</v>
      </c>
      <c r="C7321" s="152" t="s">
        <v>29473</v>
      </c>
      <c r="D7321" s="152" t="s">
        <v>8373</v>
      </c>
      <c r="E7321" s="152" t="s">
        <v>29474</v>
      </c>
      <c r="F7321" s="152" t="s">
        <v>8363</v>
      </c>
      <c r="G7321" s="152" t="s">
        <v>2295</v>
      </c>
      <c r="H7321" s="152" t="s">
        <v>1165</v>
      </c>
      <c r="I7321" s="152" t="s">
        <v>6777</v>
      </c>
      <c r="J7321" s="152" t="s">
        <v>113</v>
      </c>
    </row>
    <row r="7322" spans="1:10" x14ac:dyDescent="0.25">
      <c r="A7322" s="152" t="s">
        <v>29477</v>
      </c>
      <c r="B7322" s="152" t="s">
        <v>29478</v>
      </c>
      <c r="C7322" s="152" t="s">
        <v>29479</v>
      </c>
      <c r="D7322" s="152" t="s">
        <v>8373</v>
      </c>
      <c r="E7322" s="152" t="s">
        <v>29480</v>
      </c>
      <c r="F7322" s="152" t="s">
        <v>8363</v>
      </c>
      <c r="G7322" s="152" t="s">
        <v>777</v>
      </c>
      <c r="H7322" s="152" t="s">
        <v>1380</v>
      </c>
      <c r="I7322" s="152" t="s">
        <v>6777</v>
      </c>
      <c r="J7322" s="152" t="s">
        <v>113</v>
      </c>
    </row>
    <row r="7323" spans="1:10" x14ac:dyDescent="0.25">
      <c r="A7323" s="152" t="s">
        <v>29481</v>
      </c>
      <c r="B7323" s="152" t="s">
        <v>29482</v>
      </c>
      <c r="C7323" s="152" t="s">
        <v>29479</v>
      </c>
      <c r="D7323" s="152" t="s">
        <v>8373</v>
      </c>
      <c r="E7323" s="152" t="s">
        <v>29480</v>
      </c>
      <c r="F7323" s="152" t="s">
        <v>8363</v>
      </c>
      <c r="G7323" s="152" t="s">
        <v>777</v>
      </c>
      <c r="H7323" s="152" t="s">
        <v>4291</v>
      </c>
      <c r="I7323" s="152" t="s">
        <v>6777</v>
      </c>
      <c r="J7323" s="152" t="s">
        <v>113</v>
      </c>
    </row>
    <row r="7324" spans="1:10" x14ac:dyDescent="0.25">
      <c r="A7324" s="152" t="s">
        <v>29483</v>
      </c>
      <c r="B7324" s="152" t="s">
        <v>29484</v>
      </c>
      <c r="C7324" s="152" t="s">
        <v>29485</v>
      </c>
      <c r="D7324" s="152" t="s">
        <v>8373</v>
      </c>
      <c r="E7324" s="152" t="s">
        <v>29486</v>
      </c>
      <c r="F7324" s="152" t="s">
        <v>8363</v>
      </c>
      <c r="G7324" s="152" t="s">
        <v>214</v>
      </c>
      <c r="H7324" s="152" t="s">
        <v>2795</v>
      </c>
      <c r="I7324" s="152" t="s">
        <v>6777</v>
      </c>
      <c r="J7324" s="152" t="s">
        <v>113</v>
      </c>
    </row>
    <row r="7325" spans="1:10" x14ac:dyDescent="0.25">
      <c r="A7325" s="152" t="s">
        <v>29487</v>
      </c>
      <c r="B7325" s="152" t="s">
        <v>29488</v>
      </c>
      <c r="C7325" s="152" t="s">
        <v>29485</v>
      </c>
      <c r="D7325" s="152" t="s">
        <v>8373</v>
      </c>
      <c r="E7325" s="152" t="s">
        <v>29486</v>
      </c>
      <c r="F7325" s="152" t="s">
        <v>8363</v>
      </c>
      <c r="G7325" s="152" t="s">
        <v>214</v>
      </c>
      <c r="H7325" s="152" t="s">
        <v>3985</v>
      </c>
      <c r="I7325" s="152" t="s">
        <v>6777</v>
      </c>
      <c r="J7325" s="152" t="s">
        <v>113</v>
      </c>
    </row>
    <row r="7326" spans="1:10" x14ac:dyDescent="0.25">
      <c r="A7326" s="152" t="s">
        <v>29489</v>
      </c>
      <c r="B7326" s="152" t="s">
        <v>29490</v>
      </c>
      <c r="C7326" s="152" t="s">
        <v>29485</v>
      </c>
      <c r="D7326" s="152" t="s">
        <v>8373</v>
      </c>
      <c r="E7326" s="152" t="s">
        <v>29486</v>
      </c>
      <c r="F7326" s="152" t="s">
        <v>8363</v>
      </c>
      <c r="G7326" s="152" t="s">
        <v>1075</v>
      </c>
      <c r="H7326" s="152" t="s">
        <v>2795</v>
      </c>
      <c r="I7326" s="152" t="s">
        <v>6777</v>
      </c>
      <c r="J7326" s="152" t="s">
        <v>113</v>
      </c>
    </row>
    <row r="7327" spans="1:10" x14ac:dyDescent="0.25">
      <c r="A7327" s="152" t="s">
        <v>29491</v>
      </c>
      <c r="B7327" s="152" t="s">
        <v>29492</v>
      </c>
      <c r="C7327" s="152" t="s">
        <v>29485</v>
      </c>
      <c r="D7327" s="152" t="s">
        <v>8373</v>
      </c>
      <c r="E7327" s="152" t="s">
        <v>29486</v>
      </c>
      <c r="F7327" s="152" t="s">
        <v>9638</v>
      </c>
      <c r="G7327" s="152" t="s">
        <v>214</v>
      </c>
      <c r="H7327" s="152" t="s">
        <v>2795</v>
      </c>
      <c r="I7327" s="152" t="s">
        <v>6777</v>
      </c>
      <c r="J7327" s="152" t="s">
        <v>113</v>
      </c>
    </row>
    <row r="7328" spans="1:10" x14ac:dyDescent="0.25">
      <c r="A7328" s="152" t="s">
        <v>29493</v>
      </c>
      <c r="B7328" s="152" t="s">
        <v>29490</v>
      </c>
      <c r="C7328" s="152" t="s">
        <v>29485</v>
      </c>
      <c r="D7328" s="152" t="s">
        <v>8373</v>
      </c>
      <c r="E7328" s="152" t="s">
        <v>29486</v>
      </c>
      <c r="F7328" s="152" t="s">
        <v>9638</v>
      </c>
      <c r="G7328" s="152" t="s">
        <v>1075</v>
      </c>
      <c r="H7328" s="152" t="s">
        <v>2795</v>
      </c>
      <c r="I7328" s="152" t="s">
        <v>6777</v>
      </c>
      <c r="J7328" s="152" t="s">
        <v>113</v>
      </c>
    </row>
    <row r="7329" spans="1:10" x14ac:dyDescent="0.25">
      <c r="A7329" s="152" t="s">
        <v>29494</v>
      </c>
      <c r="B7329" s="152" t="s">
        <v>29495</v>
      </c>
      <c r="C7329" s="152" t="s">
        <v>29496</v>
      </c>
      <c r="D7329" s="152" t="s">
        <v>8361</v>
      </c>
      <c r="E7329" s="152" t="s">
        <v>29497</v>
      </c>
      <c r="F7329" s="152" t="s">
        <v>8363</v>
      </c>
      <c r="G7329" s="152" t="s">
        <v>136</v>
      </c>
      <c r="H7329" s="152" t="s">
        <v>4708</v>
      </c>
      <c r="I7329" s="152" t="s">
        <v>6777</v>
      </c>
      <c r="J7329" s="152" t="s">
        <v>9219</v>
      </c>
    </row>
    <row r="7330" spans="1:10" x14ac:dyDescent="0.25">
      <c r="A7330" s="152" t="s">
        <v>29498</v>
      </c>
      <c r="B7330" s="152" t="s">
        <v>29499</v>
      </c>
      <c r="C7330" s="152" t="s">
        <v>29496</v>
      </c>
      <c r="D7330" s="152" t="s">
        <v>8361</v>
      </c>
      <c r="E7330" s="152" t="s">
        <v>29497</v>
      </c>
      <c r="F7330" s="152" t="s">
        <v>8363</v>
      </c>
      <c r="G7330" s="152" t="s">
        <v>136</v>
      </c>
      <c r="H7330" s="152" t="s">
        <v>4718</v>
      </c>
      <c r="I7330" s="152" t="s">
        <v>6777</v>
      </c>
      <c r="J7330" s="152" t="s">
        <v>9219</v>
      </c>
    </row>
    <row r="7331" spans="1:10" x14ac:dyDescent="0.25">
      <c r="A7331" s="152" t="s">
        <v>29500</v>
      </c>
      <c r="B7331" s="152" t="s">
        <v>29501</v>
      </c>
      <c r="C7331" s="152" t="s">
        <v>29496</v>
      </c>
      <c r="D7331" s="152" t="s">
        <v>8361</v>
      </c>
      <c r="E7331" s="152" t="s">
        <v>29497</v>
      </c>
      <c r="F7331" s="152" t="s">
        <v>8363</v>
      </c>
      <c r="G7331" s="152" t="s">
        <v>416</v>
      </c>
      <c r="H7331" s="152" t="s">
        <v>4718</v>
      </c>
      <c r="I7331" s="152" t="s">
        <v>6777</v>
      </c>
      <c r="J7331" s="152" t="s">
        <v>9219</v>
      </c>
    </row>
    <row r="7332" spans="1:10" x14ac:dyDescent="0.25">
      <c r="A7332" s="152" t="s">
        <v>29502</v>
      </c>
      <c r="B7332" s="152" t="s">
        <v>29503</v>
      </c>
      <c r="C7332" s="152" t="s">
        <v>29504</v>
      </c>
      <c r="D7332" s="152" t="s">
        <v>8373</v>
      </c>
      <c r="E7332" s="152" t="s">
        <v>29505</v>
      </c>
      <c r="F7332" s="152" t="s">
        <v>8363</v>
      </c>
      <c r="G7332" s="152" t="s">
        <v>168</v>
      </c>
      <c r="H7332" s="152" t="s">
        <v>2453</v>
      </c>
      <c r="I7332" s="152" t="s">
        <v>6777</v>
      </c>
      <c r="J7332" s="152" t="s">
        <v>113</v>
      </c>
    </row>
    <row r="7333" spans="1:10" x14ac:dyDescent="0.25">
      <c r="A7333" s="152" t="s">
        <v>29506</v>
      </c>
      <c r="B7333" s="152" t="s">
        <v>29507</v>
      </c>
      <c r="C7333" s="152" t="s">
        <v>29504</v>
      </c>
      <c r="D7333" s="152" t="s">
        <v>8373</v>
      </c>
      <c r="E7333" s="152" t="s">
        <v>29505</v>
      </c>
      <c r="F7333" s="152" t="s">
        <v>8363</v>
      </c>
      <c r="G7333" s="152" t="s">
        <v>168</v>
      </c>
      <c r="H7333" s="152" t="s">
        <v>3906</v>
      </c>
      <c r="I7333" s="152" t="s">
        <v>6777</v>
      </c>
      <c r="J7333" s="152" t="s">
        <v>113</v>
      </c>
    </row>
    <row r="7334" spans="1:10" x14ac:dyDescent="0.25">
      <c r="A7334" s="152" t="s">
        <v>29508</v>
      </c>
      <c r="B7334" s="152" t="s">
        <v>29509</v>
      </c>
      <c r="C7334" s="152" t="s">
        <v>29510</v>
      </c>
      <c r="D7334" s="152" t="s">
        <v>8361</v>
      </c>
      <c r="E7334" s="152" t="s">
        <v>29511</v>
      </c>
      <c r="F7334" s="152" t="s">
        <v>8363</v>
      </c>
      <c r="G7334" s="152" t="s">
        <v>416</v>
      </c>
      <c r="H7334" s="152" t="s">
        <v>1042</v>
      </c>
      <c r="I7334" s="152" t="s">
        <v>6777</v>
      </c>
      <c r="J7334" s="152" t="s">
        <v>8440</v>
      </c>
    </row>
    <row r="7335" spans="1:10" x14ac:dyDescent="0.25">
      <c r="A7335" s="152" t="s">
        <v>29512</v>
      </c>
      <c r="B7335" s="152" t="s">
        <v>29513</v>
      </c>
      <c r="C7335" s="152" t="s">
        <v>29510</v>
      </c>
      <c r="D7335" s="152" t="s">
        <v>8361</v>
      </c>
      <c r="E7335" s="152" t="s">
        <v>29511</v>
      </c>
      <c r="F7335" s="152" t="s">
        <v>8363</v>
      </c>
      <c r="G7335" s="152" t="s">
        <v>416</v>
      </c>
      <c r="H7335" s="152" t="s">
        <v>6733</v>
      </c>
      <c r="I7335" s="152" t="s">
        <v>6777</v>
      </c>
      <c r="J7335" s="152" t="s">
        <v>8440</v>
      </c>
    </row>
    <row r="7336" spans="1:10" x14ac:dyDescent="0.25">
      <c r="A7336" s="152" t="s">
        <v>29514</v>
      </c>
      <c r="B7336" s="152" t="s">
        <v>29515</v>
      </c>
      <c r="C7336" s="152" t="s">
        <v>29516</v>
      </c>
      <c r="D7336" s="152" t="s">
        <v>8373</v>
      </c>
      <c r="E7336" s="152" t="s">
        <v>29517</v>
      </c>
      <c r="F7336" s="152" t="s">
        <v>8363</v>
      </c>
      <c r="G7336" s="152" t="s">
        <v>136</v>
      </c>
      <c r="H7336" s="152" t="s">
        <v>1445</v>
      </c>
      <c r="I7336" s="152" t="s">
        <v>6777</v>
      </c>
      <c r="J7336" s="152" t="s">
        <v>113</v>
      </c>
    </row>
    <row r="7337" spans="1:10" x14ac:dyDescent="0.25">
      <c r="A7337" s="152" t="s">
        <v>29518</v>
      </c>
      <c r="B7337" s="152" t="s">
        <v>29519</v>
      </c>
      <c r="C7337" s="152" t="s">
        <v>29520</v>
      </c>
      <c r="D7337" s="152" t="s">
        <v>8361</v>
      </c>
      <c r="E7337" s="152" t="s">
        <v>29521</v>
      </c>
      <c r="F7337" s="152" t="s">
        <v>8363</v>
      </c>
      <c r="G7337" s="152" t="s">
        <v>416</v>
      </c>
      <c r="H7337" s="152" t="s">
        <v>3008</v>
      </c>
      <c r="I7337" s="152" t="s">
        <v>6777</v>
      </c>
      <c r="J7337" s="152" t="s">
        <v>8426</v>
      </c>
    </row>
    <row r="7338" spans="1:10" x14ac:dyDescent="0.25">
      <c r="A7338" s="152" t="s">
        <v>29522</v>
      </c>
      <c r="B7338" s="152" t="s">
        <v>29523</v>
      </c>
      <c r="C7338" s="152" t="s">
        <v>29524</v>
      </c>
      <c r="D7338" s="152" t="s">
        <v>8361</v>
      </c>
      <c r="E7338" s="152" t="s">
        <v>29525</v>
      </c>
      <c r="F7338" s="152" t="s">
        <v>8363</v>
      </c>
      <c r="G7338" s="152" t="s">
        <v>416</v>
      </c>
      <c r="H7338" s="152" t="s">
        <v>1280</v>
      </c>
      <c r="I7338" s="152" t="s">
        <v>6777</v>
      </c>
      <c r="J7338" s="152" t="s">
        <v>8970</v>
      </c>
    </row>
    <row r="7339" spans="1:10" x14ac:dyDescent="0.25">
      <c r="A7339" s="152" t="s">
        <v>29526</v>
      </c>
      <c r="B7339" s="152" t="s">
        <v>29527</v>
      </c>
      <c r="C7339" s="152" t="s">
        <v>29528</v>
      </c>
      <c r="D7339" s="152" t="s">
        <v>8361</v>
      </c>
      <c r="E7339" s="152" t="s">
        <v>29529</v>
      </c>
      <c r="F7339" s="152" t="s">
        <v>8363</v>
      </c>
      <c r="G7339" s="152" t="s">
        <v>416</v>
      </c>
      <c r="H7339" s="152" t="s">
        <v>4217</v>
      </c>
      <c r="I7339" s="152" t="s">
        <v>6777</v>
      </c>
      <c r="J7339" s="152" t="s">
        <v>113</v>
      </c>
    </row>
    <row r="7340" spans="1:10" x14ac:dyDescent="0.25">
      <c r="A7340" s="152" t="s">
        <v>29530</v>
      </c>
      <c r="B7340" s="152" t="s">
        <v>29531</v>
      </c>
      <c r="C7340" s="152" t="s">
        <v>29532</v>
      </c>
      <c r="D7340" s="152" t="s">
        <v>8361</v>
      </c>
      <c r="E7340" s="152" t="s">
        <v>29533</v>
      </c>
      <c r="F7340" s="152" t="s">
        <v>8363</v>
      </c>
      <c r="G7340" s="152" t="s">
        <v>1673</v>
      </c>
      <c r="H7340" s="152" t="s">
        <v>4708</v>
      </c>
      <c r="I7340" s="152" t="s">
        <v>6777</v>
      </c>
      <c r="J7340" s="152" t="s">
        <v>113</v>
      </c>
    </row>
    <row r="7341" spans="1:10" x14ac:dyDescent="0.25">
      <c r="A7341" s="152" t="s">
        <v>29534</v>
      </c>
      <c r="B7341" s="152" t="s">
        <v>29535</v>
      </c>
      <c r="C7341" s="152" t="s">
        <v>29536</v>
      </c>
      <c r="D7341" s="152" t="s">
        <v>8373</v>
      </c>
      <c r="E7341" s="152" t="s">
        <v>29537</v>
      </c>
      <c r="F7341" s="152" t="s">
        <v>8363</v>
      </c>
      <c r="G7341" s="152" t="s">
        <v>7157</v>
      </c>
      <c r="H7341" s="152" t="s">
        <v>2954</v>
      </c>
      <c r="I7341" s="152" t="s">
        <v>6777</v>
      </c>
      <c r="J7341" s="152" t="s">
        <v>113</v>
      </c>
    </row>
    <row r="7342" spans="1:10" x14ac:dyDescent="0.25">
      <c r="A7342" s="152" t="s">
        <v>29538</v>
      </c>
      <c r="B7342" s="152" t="s">
        <v>29539</v>
      </c>
      <c r="C7342" s="152" t="s">
        <v>29540</v>
      </c>
      <c r="D7342" s="152" t="s">
        <v>8361</v>
      </c>
      <c r="E7342" s="152" t="s">
        <v>29541</v>
      </c>
      <c r="F7342" s="152" t="s">
        <v>8363</v>
      </c>
      <c r="G7342" s="152" t="s">
        <v>91</v>
      </c>
      <c r="H7342" s="152" t="s">
        <v>6733</v>
      </c>
      <c r="I7342" s="152" t="s">
        <v>6777</v>
      </c>
      <c r="J7342" s="152" t="s">
        <v>8895</v>
      </c>
    </row>
    <row r="7343" spans="1:10" x14ac:dyDescent="0.25">
      <c r="A7343" s="152" t="s">
        <v>29542</v>
      </c>
      <c r="B7343" s="152" t="s">
        <v>29543</v>
      </c>
      <c r="C7343" s="152" t="s">
        <v>29540</v>
      </c>
      <c r="D7343" s="152" t="s">
        <v>8361</v>
      </c>
      <c r="E7343" s="152" t="s">
        <v>29541</v>
      </c>
      <c r="F7343" s="152" t="s">
        <v>8363</v>
      </c>
      <c r="G7343" s="152" t="s">
        <v>241</v>
      </c>
      <c r="H7343" s="152" t="s">
        <v>2445</v>
      </c>
      <c r="I7343" s="152" t="s">
        <v>6777</v>
      </c>
      <c r="J7343" s="152" t="s">
        <v>8895</v>
      </c>
    </row>
    <row r="7344" spans="1:10" x14ac:dyDescent="0.25">
      <c r="A7344" s="152" t="s">
        <v>29544</v>
      </c>
      <c r="B7344" s="152" t="s">
        <v>29543</v>
      </c>
      <c r="C7344" s="152" t="s">
        <v>29540</v>
      </c>
      <c r="D7344" s="152" t="s">
        <v>8361</v>
      </c>
      <c r="E7344" s="152" t="s">
        <v>29541</v>
      </c>
      <c r="F7344" s="152" t="s">
        <v>8363</v>
      </c>
      <c r="G7344" s="152" t="s">
        <v>241</v>
      </c>
      <c r="H7344" s="152" t="s">
        <v>2612</v>
      </c>
      <c r="I7344" s="152" t="s">
        <v>6777</v>
      </c>
      <c r="J7344" s="152" t="s">
        <v>8895</v>
      </c>
    </row>
    <row r="7345" spans="1:10" x14ac:dyDescent="0.25">
      <c r="A7345" s="152" t="s">
        <v>29545</v>
      </c>
      <c r="B7345" s="152" t="s">
        <v>29546</v>
      </c>
      <c r="C7345" s="152" t="s">
        <v>29540</v>
      </c>
      <c r="D7345" s="152" t="s">
        <v>8361</v>
      </c>
      <c r="E7345" s="152" t="s">
        <v>29541</v>
      </c>
      <c r="F7345" s="152" t="s">
        <v>8363</v>
      </c>
      <c r="G7345" s="152" t="s">
        <v>241</v>
      </c>
      <c r="H7345" s="152" t="s">
        <v>4283</v>
      </c>
      <c r="I7345" s="152" t="s">
        <v>6777</v>
      </c>
      <c r="J7345" s="152" t="s">
        <v>8895</v>
      </c>
    </row>
    <row r="7346" spans="1:10" x14ac:dyDescent="0.25">
      <c r="A7346" s="152" t="s">
        <v>29547</v>
      </c>
      <c r="B7346" s="152" t="s">
        <v>29543</v>
      </c>
      <c r="C7346" s="152" t="s">
        <v>29540</v>
      </c>
      <c r="D7346" s="152" t="s">
        <v>8361</v>
      </c>
      <c r="E7346" s="152" t="s">
        <v>29541</v>
      </c>
      <c r="F7346" s="152" t="s">
        <v>15186</v>
      </c>
      <c r="G7346" s="152" t="s">
        <v>241</v>
      </c>
      <c r="H7346" s="152" t="s">
        <v>4283</v>
      </c>
      <c r="I7346" s="152" t="s">
        <v>6777</v>
      </c>
      <c r="J7346" s="152" t="s">
        <v>8895</v>
      </c>
    </row>
    <row r="7347" spans="1:10" x14ac:dyDescent="0.25">
      <c r="A7347" s="152" t="s">
        <v>29548</v>
      </c>
      <c r="B7347" s="152" t="s">
        <v>29549</v>
      </c>
      <c r="C7347" s="152" t="s">
        <v>29540</v>
      </c>
      <c r="D7347" s="152" t="s">
        <v>8361</v>
      </c>
      <c r="E7347" s="152" t="s">
        <v>29541</v>
      </c>
      <c r="F7347" s="152" t="s">
        <v>15186</v>
      </c>
      <c r="G7347" s="152" t="s">
        <v>416</v>
      </c>
      <c r="H7347" s="152" t="s">
        <v>4283</v>
      </c>
      <c r="I7347" s="152" t="s">
        <v>6777</v>
      </c>
      <c r="J7347" s="152" t="s">
        <v>8895</v>
      </c>
    </row>
    <row r="7348" spans="1:10" x14ac:dyDescent="0.25">
      <c r="A7348" s="152" t="s">
        <v>29550</v>
      </c>
      <c r="B7348" s="152" t="s">
        <v>29543</v>
      </c>
      <c r="C7348" s="152" t="s">
        <v>29540</v>
      </c>
      <c r="D7348" s="152" t="s">
        <v>8361</v>
      </c>
      <c r="E7348" s="152" t="s">
        <v>29541</v>
      </c>
      <c r="F7348" s="152" t="s">
        <v>10240</v>
      </c>
      <c r="G7348" s="152" t="s">
        <v>241</v>
      </c>
      <c r="H7348" s="152" t="s">
        <v>4283</v>
      </c>
      <c r="I7348" s="152" t="s">
        <v>6777</v>
      </c>
      <c r="J7348" s="152" t="s">
        <v>8895</v>
      </c>
    </row>
    <row r="7349" spans="1:10" x14ac:dyDescent="0.25">
      <c r="A7349" s="152" t="s">
        <v>29551</v>
      </c>
      <c r="B7349" s="152" t="s">
        <v>29543</v>
      </c>
      <c r="C7349" s="152" t="s">
        <v>29540</v>
      </c>
      <c r="D7349" s="152" t="s">
        <v>8361</v>
      </c>
      <c r="E7349" s="152" t="s">
        <v>29541</v>
      </c>
      <c r="F7349" s="152" t="s">
        <v>107</v>
      </c>
      <c r="G7349" s="152" t="s">
        <v>241</v>
      </c>
      <c r="H7349" s="152" t="s">
        <v>4283</v>
      </c>
      <c r="I7349" s="152" t="s">
        <v>6777</v>
      </c>
      <c r="J7349" s="152" t="s">
        <v>8895</v>
      </c>
    </row>
    <row r="7350" spans="1:10" x14ac:dyDescent="0.25">
      <c r="A7350" s="152" t="s">
        <v>29552</v>
      </c>
      <c r="B7350" s="152" t="s">
        <v>29543</v>
      </c>
      <c r="C7350" s="152" t="s">
        <v>29540</v>
      </c>
      <c r="D7350" s="152" t="s">
        <v>8361</v>
      </c>
      <c r="E7350" s="152" t="s">
        <v>29541</v>
      </c>
      <c r="F7350" s="152" t="s">
        <v>132</v>
      </c>
      <c r="G7350" s="152" t="s">
        <v>241</v>
      </c>
      <c r="H7350" s="152" t="s">
        <v>4283</v>
      </c>
      <c r="I7350" s="152" t="s">
        <v>6777</v>
      </c>
      <c r="J7350" s="152" t="s">
        <v>8895</v>
      </c>
    </row>
    <row r="7351" spans="1:10" x14ac:dyDescent="0.25">
      <c r="A7351" s="152" t="s">
        <v>29553</v>
      </c>
      <c r="B7351" s="152" t="s">
        <v>29554</v>
      </c>
      <c r="C7351" s="152" t="s">
        <v>29555</v>
      </c>
      <c r="D7351" s="152" t="s">
        <v>8361</v>
      </c>
      <c r="E7351" s="152" t="s">
        <v>29556</v>
      </c>
      <c r="F7351" s="152" t="s">
        <v>8363</v>
      </c>
      <c r="G7351" s="152" t="s">
        <v>416</v>
      </c>
      <c r="H7351" s="152" t="s">
        <v>5333</v>
      </c>
      <c r="I7351" s="152" t="s">
        <v>6777</v>
      </c>
      <c r="J7351" s="152" t="s">
        <v>113</v>
      </c>
    </row>
    <row r="7352" spans="1:10" x14ac:dyDescent="0.25">
      <c r="A7352" s="152" t="s">
        <v>29557</v>
      </c>
      <c r="B7352" s="152" t="s">
        <v>29558</v>
      </c>
      <c r="C7352" s="152" t="s">
        <v>29555</v>
      </c>
      <c r="D7352" s="152" t="s">
        <v>8361</v>
      </c>
      <c r="E7352" s="152" t="s">
        <v>29556</v>
      </c>
      <c r="F7352" s="152" t="s">
        <v>8363</v>
      </c>
      <c r="G7352" s="152" t="s">
        <v>416</v>
      </c>
      <c r="H7352" s="152" t="s">
        <v>6733</v>
      </c>
      <c r="I7352" s="152" t="s">
        <v>6777</v>
      </c>
      <c r="J7352" s="152" t="s">
        <v>113</v>
      </c>
    </row>
    <row r="7353" spans="1:10" x14ac:dyDescent="0.25">
      <c r="A7353" s="152" t="s">
        <v>29559</v>
      </c>
      <c r="B7353" s="152" t="s">
        <v>29560</v>
      </c>
      <c r="C7353" s="152" t="s">
        <v>29561</v>
      </c>
      <c r="D7353" s="152" t="s">
        <v>8373</v>
      </c>
      <c r="E7353" s="152" t="s">
        <v>29562</v>
      </c>
      <c r="F7353" s="152" t="s">
        <v>8363</v>
      </c>
      <c r="G7353" s="152" t="s">
        <v>120</v>
      </c>
      <c r="H7353" s="152" t="s">
        <v>1203</v>
      </c>
      <c r="I7353" s="152" t="s">
        <v>6777</v>
      </c>
      <c r="J7353" s="152" t="s">
        <v>113</v>
      </c>
    </row>
    <row r="7354" spans="1:10" x14ac:dyDescent="0.25">
      <c r="A7354" s="152" t="s">
        <v>29563</v>
      </c>
      <c r="B7354" s="152" t="s">
        <v>29560</v>
      </c>
      <c r="C7354" s="152" t="s">
        <v>29561</v>
      </c>
      <c r="D7354" s="152" t="s">
        <v>8373</v>
      </c>
      <c r="E7354" s="152" t="s">
        <v>29562</v>
      </c>
      <c r="F7354" s="152" t="s">
        <v>8363</v>
      </c>
      <c r="G7354" s="152" t="s">
        <v>120</v>
      </c>
      <c r="H7354" s="152" t="s">
        <v>3242</v>
      </c>
      <c r="I7354" s="152" t="s">
        <v>6777</v>
      </c>
      <c r="J7354" s="152" t="s">
        <v>113</v>
      </c>
    </row>
    <row r="7355" spans="1:10" x14ac:dyDescent="0.25">
      <c r="A7355" s="152" t="s">
        <v>29564</v>
      </c>
      <c r="B7355" s="152" t="s">
        <v>29565</v>
      </c>
      <c r="C7355" s="152" t="s">
        <v>29561</v>
      </c>
      <c r="D7355" s="152" t="s">
        <v>8373</v>
      </c>
      <c r="E7355" s="152" t="s">
        <v>29562</v>
      </c>
      <c r="F7355" s="152" t="s">
        <v>8363</v>
      </c>
      <c r="G7355" s="152" t="s">
        <v>120</v>
      </c>
      <c r="H7355" s="152" t="s">
        <v>3300</v>
      </c>
      <c r="I7355" s="152" t="s">
        <v>6777</v>
      </c>
      <c r="J7355" s="152" t="s">
        <v>113</v>
      </c>
    </row>
    <row r="7356" spans="1:10" x14ac:dyDescent="0.25">
      <c r="A7356" s="152" t="s">
        <v>29566</v>
      </c>
      <c r="B7356" s="152" t="s">
        <v>29567</v>
      </c>
      <c r="C7356" s="152" t="s">
        <v>29568</v>
      </c>
      <c r="D7356" s="152" t="s">
        <v>8361</v>
      </c>
      <c r="E7356" s="152" t="s">
        <v>29569</v>
      </c>
      <c r="F7356" s="152" t="s">
        <v>8363</v>
      </c>
      <c r="G7356" s="152" t="s">
        <v>388</v>
      </c>
      <c r="H7356" s="152" t="s">
        <v>2777</v>
      </c>
      <c r="I7356" s="152" t="s">
        <v>6777</v>
      </c>
      <c r="J7356" s="152" t="s">
        <v>14700</v>
      </c>
    </row>
    <row r="7357" spans="1:10" x14ac:dyDescent="0.25">
      <c r="A7357" s="152" t="s">
        <v>29570</v>
      </c>
      <c r="B7357" s="152" t="s">
        <v>29571</v>
      </c>
      <c r="C7357" s="152" t="s">
        <v>29572</v>
      </c>
      <c r="D7357" s="152" t="s">
        <v>8373</v>
      </c>
      <c r="E7357" s="152" t="s">
        <v>29573</v>
      </c>
      <c r="F7357" s="152" t="s">
        <v>8363</v>
      </c>
      <c r="G7357" s="152" t="s">
        <v>241</v>
      </c>
      <c r="H7357" s="152" t="s">
        <v>1679</v>
      </c>
      <c r="I7357" s="152" t="s">
        <v>6777</v>
      </c>
      <c r="J7357" s="152" t="s">
        <v>113</v>
      </c>
    </row>
    <row r="7358" spans="1:10" x14ac:dyDescent="0.25">
      <c r="A7358" s="152" t="s">
        <v>29574</v>
      </c>
      <c r="B7358" s="152" t="s">
        <v>29575</v>
      </c>
      <c r="C7358" s="152" t="s">
        <v>29572</v>
      </c>
      <c r="D7358" s="152" t="s">
        <v>8373</v>
      </c>
      <c r="E7358" s="152" t="s">
        <v>29573</v>
      </c>
      <c r="F7358" s="152" t="s">
        <v>8363</v>
      </c>
      <c r="G7358" s="152" t="s">
        <v>241</v>
      </c>
      <c r="H7358" s="152" t="s">
        <v>3250</v>
      </c>
      <c r="I7358" s="152" t="s">
        <v>6777</v>
      </c>
      <c r="J7358" s="152" t="s">
        <v>113</v>
      </c>
    </row>
    <row r="7359" spans="1:10" x14ac:dyDescent="0.25">
      <c r="A7359" s="152" t="s">
        <v>29576</v>
      </c>
      <c r="B7359" s="152" t="s">
        <v>29577</v>
      </c>
      <c r="C7359" s="152" t="s">
        <v>29578</v>
      </c>
      <c r="D7359" s="152" t="s">
        <v>8361</v>
      </c>
      <c r="E7359" s="152" t="s">
        <v>29579</v>
      </c>
      <c r="F7359" s="152" t="s">
        <v>8363</v>
      </c>
      <c r="G7359" s="152" t="s">
        <v>416</v>
      </c>
      <c r="H7359" s="152" t="s">
        <v>4716</v>
      </c>
      <c r="I7359" s="152" t="s">
        <v>6777</v>
      </c>
      <c r="J7359" s="152" t="s">
        <v>113</v>
      </c>
    </row>
    <row r="7360" spans="1:10" x14ac:dyDescent="0.25">
      <c r="A7360" s="152" t="s">
        <v>29580</v>
      </c>
      <c r="B7360" s="152" t="s">
        <v>29581</v>
      </c>
      <c r="C7360" s="152" t="s">
        <v>29582</v>
      </c>
      <c r="D7360" s="152" t="s">
        <v>8361</v>
      </c>
      <c r="E7360" s="152" t="s">
        <v>29583</v>
      </c>
      <c r="F7360" s="152" t="s">
        <v>8363</v>
      </c>
      <c r="G7360" s="152" t="s">
        <v>2487</v>
      </c>
      <c r="H7360" s="152" t="s">
        <v>1439</v>
      </c>
      <c r="I7360" s="152" t="s">
        <v>6777</v>
      </c>
      <c r="J7360" s="152" t="s">
        <v>113</v>
      </c>
    </row>
    <row r="7361" spans="1:10" x14ac:dyDescent="0.25">
      <c r="A7361" s="152" t="s">
        <v>29584</v>
      </c>
      <c r="B7361" s="152" t="s">
        <v>29585</v>
      </c>
      <c r="C7361" s="152" t="s">
        <v>29582</v>
      </c>
      <c r="D7361" s="152" t="s">
        <v>8361</v>
      </c>
      <c r="E7361" s="152" t="s">
        <v>29583</v>
      </c>
      <c r="F7361" s="152" t="s">
        <v>8363</v>
      </c>
      <c r="G7361" s="152" t="s">
        <v>2487</v>
      </c>
      <c r="H7361" s="152" t="s">
        <v>6733</v>
      </c>
      <c r="I7361" s="152" t="s">
        <v>6777</v>
      </c>
      <c r="J7361" s="152" t="s">
        <v>113</v>
      </c>
    </row>
    <row r="7362" spans="1:10" x14ac:dyDescent="0.25">
      <c r="A7362" s="152" t="s">
        <v>29586</v>
      </c>
      <c r="B7362" s="152" t="s">
        <v>29587</v>
      </c>
      <c r="C7362" s="152" t="s">
        <v>29588</v>
      </c>
      <c r="D7362" s="152" t="s">
        <v>8361</v>
      </c>
      <c r="E7362" s="152" t="s">
        <v>29589</v>
      </c>
      <c r="F7362" s="152" t="s">
        <v>8363</v>
      </c>
      <c r="G7362" s="152" t="s">
        <v>416</v>
      </c>
      <c r="H7362" s="152" t="s">
        <v>1280</v>
      </c>
      <c r="I7362" s="152" t="s">
        <v>6777</v>
      </c>
      <c r="J7362" s="152" t="s">
        <v>8970</v>
      </c>
    </row>
    <row r="7363" spans="1:10" x14ac:dyDescent="0.25">
      <c r="A7363" s="152" t="s">
        <v>29590</v>
      </c>
      <c r="B7363" s="152" t="s">
        <v>29591</v>
      </c>
      <c r="C7363" s="152" t="s">
        <v>29592</v>
      </c>
      <c r="D7363" s="152" t="s">
        <v>8361</v>
      </c>
      <c r="E7363" s="152" t="s">
        <v>29593</v>
      </c>
      <c r="F7363" s="152" t="s">
        <v>8363</v>
      </c>
      <c r="G7363" s="152" t="s">
        <v>416</v>
      </c>
      <c r="H7363" s="152" t="s">
        <v>2327</v>
      </c>
      <c r="I7363" s="152" t="s">
        <v>6777</v>
      </c>
      <c r="J7363" s="152" t="s">
        <v>9201</v>
      </c>
    </row>
    <row r="7364" spans="1:10" x14ac:dyDescent="0.25">
      <c r="A7364" s="152" t="s">
        <v>29594</v>
      </c>
      <c r="B7364" s="152" t="s">
        <v>29595</v>
      </c>
      <c r="C7364" s="152" t="s">
        <v>29596</v>
      </c>
      <c r="D7364" s="152" t="s">
        <v>8361</v>
      </c>
      <c r="E7364" s="152" t="s">
        <v>29597</v>
      </c>
      <c r="F7364" s="152" t="s">
        <v>8363</v>
      </c>
      <c r="G7364" s="152" t="s">
        <v>416</v>
      </c>
      <c r="H7364" s="152" t="s">
        <v>2880</v>
      </c>
      <c r="I7364" s="152" t="s">
        <v>6777</v>
      </c>
      <c r="J7364" s="152" t="s">
        <v>113</v>
      </c>
    </row>
    <row r="7365" spans="1:10" x14ac:dyDescent="0.25">
      <c r="A7365" s="152" t="s">
        <v>29598</v>
      </c>
      <c r="B7365" s="152" t="s">
        <v>29599</v>
      </c>
      <c r="C7365" s="152" t="s">
        <v>29596</v>
      </c>
      <c r="D7365" s="152" t="s">
        <v>8361</v>
      </c>
      <c r="E7365" s="152" t="s">
        <v>29597</v>
      </c>
      <c r="F7365" s="152" t="s">
        <v>8363</v>
      </c>
      <c r="G7365" s="152" t="s">
        <v>416</v>
      </c>
      <c r="H7365" s="152" t="s">
        <v>6733</v>
      </c>
      <c r="I7365" s="152" t="s">
        <v>6777</v>
      </c>
      <c r="J7365" s="152" t="s">
        <v>113</v>
      </c>
    </row>
    <row r="7366" spans="1:10" x14ac:dyDescent="0.25">
      <c r="A7366" s="152" t="s">
        <v>29600</v>
      </c>
      <c r="B7366" s="152" t="s">
        <v>29601</v>
      </c>
      <c r="C7366" s="152" t="s">
        <v>29602</v>
      </c>
      <c r="D7366" s="152" t="s">
        <v>8361</v>
      </c>
      <c r="E7366" s="152" t="s">
        <v>29603</v>
      </c>
      <c r="F7366" s="152" t="s">
        <v>8363</v>
      </c>
      <c r="G7366" s="152" t="s">
        <v>416</v>
      </c>
      <c r="H7366" s="152" t="s">
        <v>3818</v>
      </c>
      <c r="I7366" s="152" t="s">
        <v>6777</v>
      </c>
      <c r="J7366" s="152" t="s">
        <v>8393</v>
      </c>
    </row>
    <row r="7367" spans="1:10" x14ac:dyDescent="0.25">
      <c r="A7367" s="152" t="s">
        <v>29604</v>
      </c>
      <c r="B7367" s="152" t="s">
        <v>29605</v>
      </c>
      <c r="C7367" s="152" t="s">
        <v>29602</v>
      </c>
      <c r="D7367" s="152" t="s">
        <v>8361</v>
      </c>
      <c r="E7367" s="152" t="s">
        <v>29603</v>
      </c>
      <c r="F7367" s="152" t="s">
        <v>8363</v>
      </c>
      <c r="G7367" s="152" t="s">
        <v>416</v>
      </c>
      <c r="H7367" s="152" t="s">
        <v>6733</v>
      </c>
      <c r="I7367" s="152" t="s">
        <v>6777</v>
      </c>
      <c r="J7367" s="152" t="s">
        <v>8393</v>
      </c>
    </row>
    <row r="7368" spans="1:10" x14ac:dyDescent="0.25">
      <c r="A7368" s="152" t="s">
        <v>29606</v>
      </c>
      <c r="B7368" s="152" t="s">
        <v>29607</v>
      </c>
      <c r="C7368" s="152" t="s">
        <v>29608</v>
      </c>
      <c r="D7368" s="152" t="s">
        <v>8373</v>
      </c>
      <c r="E7368" s="152" t="s">
        <v>29609</v>
      </c>
      <c r="F7368" s="152" t="s">
        <v>8363</v>
      </c>
      <c r="G7368" s="152" t="s">
        <v>136</v>
      </c>
      <c r="H7368" s="152" t="s">
        <v>1445</v>
      </c>
      <c r="I7368" s="152" t="s">
        <v>6777</v>
      </c>
      <c r="J7368" s="152" t="s">
        <v>113</v>
      </c>
    </row>
    <row r="7369" spans="1:10" x14ac:dyDescent="0.25">
      <c r="A7369" s="152" t="s">
        <v>29610</v>
      </c>
      <c r="B7369" s="152" t="s">
        <v>29611</v>
      </c>
      <c r="C7369" s="152" t="s">
        <v>29612</v>
      </c>
      <c r="D7369" s="152" t="s">
        <v>8361</v>
      </c>
      <c r="E7369" s="152" t="s">
        <v>29613</v>
      </c>
      <c r="F7369" s="152" t="s">
        <v>8363</v>
      </c>
      <c r="G7369" s="152" t="s">
        <v>416</v>
      </c>
      <c r="H7369" s="152" t="s">
        <v>1333</v>
      </c>
      <c r="I7369" s="152" t="s">
        <v>6777</v>
      </c>
      <c r="J7369" s="152" t="s">
        <v>8983</v>
      </c>
    </row>
    <row r="7370" spans="1:10" x14ac:dyDescent="0.25">
      <c r="A7370" s="152" t="s">
        <v>29616</v>
      </c>
      <c r="B7370" s="152" t="s">
        <v>29617</v>
      </c>
      <c r="C7370" s="152" t="s">
        <v>29614</v>
      </c>
      <c r="D7370" s="152" t="s">
        <v>8361</v>
      </c>
      <c r="E7370" s="152" t="s">
        <v>29615</v>
      </c>
      <c r="F7370" s="152" t="s">
        <v>8363</v>
      </c>
      <c r="G7370" s="152" t="s">
        <v>416</v>
      </c>
      <c r="H7370" s="152" t="s">
        <v>4424</v>
      </c>
      <c r="I7370" s="152" t="s">
        <v>6777</v>
      </c>
      <c r="J7370" s="152" t="s">
        <v>9001</v>
      </c>
    </row>
    <row r="7371" spans="1:10" x14ac:dyDescent="0.25">
      <c r="A7371" s="152" t="s">
        <v>29618</v>
      </c>
      <c r="B7371" s="152" t="s">
        <v>29619</v>
      </c>
      <c r="C7371" s="152" t="s">
        <v>29620</v>
      </c>
      <c r="D7371" s="152" t="s">
        <v>8361</v>
      </c>
      <c r="E7371" s="152" t="s">
        <v>29621</v>
      </c>
      <c r="F7371" s="152" t="s">
        <v>8363</v>
      </c>
      <c r="G7371" s="152" t="s">
        <v>360</v>
      </c>
      <c r="H7371" s="152" t="s">
        <v>1724</v>
      </c>
      <c r="I7371" s="152" t="s">
        <v>6777</v>
      </c>
      <c r="J7371" s="152" t="s">
        <v>113</v>
      </c>
    </row>
    <row r="7372" spans="1:10" x14ac:dyDescent="0.25">
      <c r="A7372" s="152" t="s">
        <v>29622</v>
      </c>
      <c r="B7372" s="152" t="s">
        <v>29623</v>
      </c>
      <c r="C7372" s="152" t="s">
        <v>29624</v>
      </c>
      <c r="D7372" s="152" t="s">
        <v>8361</v>
      </c>
      <c r="E7372" s="152" t="s">
        <v>29625</v>
      </c>
      <c r="F7372" s="152" t="s">
        <v>8363</v>
      </c>
      <c r="G7372" s="152" t="s">
        <v>416</v>
      </c>
      <c r="H7372" s="152" t="s">
        <v>5331</v>
      </c>
      <c r="I7372" s="152" t="s">
        <v>6777</v>
      </c>
      <c r="J7372" s="152" t="s">
        <v>113</v>
      </c>
    </row>
    <row r="7373" spans="1:10" x14ac:dyDescent="0.25">
      <c r="A7373" s="152" t="s">
        <v>29626</v>
      </c>
      <c r="B7373" s="152" t="s">
        <v>29627</v>
      </c>
      <c r="C7373" s="152" t="s">
        <v>29624</v>
      </c>
      <c r="D7373" s="152" t="s">
        <v>8361</v>
      </c>
      <c r="E7373" s="152" t="s">
        <v>29625</v>
      </c>
      <c r="F7373" s="152" t="s">
        <v>8363</v>
      </c>
      <c r="G7373" s="152" t="s">
        <v>416</v>
      </c>
      <c r="H7373" s="152" t="s">
        <v>6733</v>
      </c>
      <c r="I7373" s="152" t="s">
        <v>6777</v>
      </c>
      <c r="J7373" s="152" t="s">
        <v>113</v>
      </c>
    </row>
    <row r="7374" spans="1:10" x14ac:dyDescent="0.25">
      <c r="A7374" s="152" t="s">
        <v>29629</v>
      </c>
      <c r="B7374" s="152" t="s">
        <v>29630</v>
      </c>
      <c r="C7374" s="152" t="s">
        <v>29631</v>
      </c>
      <c r="D7374" s="152" t="s">
        <v>8361</v>
      </c>
      <c r="E7374" s="152" t="s">
        <v>29632</v>
      </c>
      <c r="F7374" s="152" t="s">
        <v>8363</v>
      </c>
      <c r="G7374" s="152" t="s">
        <v>416</v>
      </c>
      <c r="H7374" s="152" t="s">
        <v>3113</v>
      </c>
      <c r="I7374" s="152" t="s">
        <v>6777</v>
      </c>
      <c r="J7374" s="152" t="s">
        <v>9626</v>
      </c>
    </row>
    <row r="7375" spans="1:10" x14ac:dyDescent="0.25">
      <c r="A7375" s="152" t="s">
        <v>29633</v>
      </c>
      <c r="B7375" s="152" t="s">
        <v>29634</v>
      </c>
      <c r="C7375" s="152" t="s">
        <v>29635</v>
      </c>
      <c r="D7375" s="152" t="s">
        <v>8361</v>
      </c>
      <c r="E7375" s="152" t="s">
        <v>29636</v>
      </c>
      <c r="F7375" s="152" t="s">
        <v>8363</v>
      </c>
      <c r="G7375" s="152" t="s">
        <v>416</v>
      </c>
      <c r="H7375" s="152" t="s">
        <v>2376</v>
      </c>
      <c r="I7375" s="152" t="s">
        <v>6777</v>
      </c>
      <c r="J7375" s="152" t="s">
        <v>113</v>
      </c>
    </row>
    <row r="7376" spans="1:10" x14ac:dyDescent="0.25">
      <c r="A7376" s="152" t="s">
        <v>29637</v>
      </c>
      <c r="B7376" s="152" t="s">
        <v>29638</v>
      </c>
      <c r="C7376" s="152" t="s">
        <v>29635</v>
      </c>
      <c r="D7376" s="152" t="s">
        <v>8361</v>
      </c>
      <c r="E7376" s="152" t="s">
        <v>29636</v>
      </c>
      <c r="F7376" s="152" t="s">
        <v>8363</v>
      </c>
      <c r="G7376" s="152" t="s">
        <v>416</v>
      </c>
      <c r="H7376" s="152" t="s">
        <v>4126</v>
      </c>
      <c r="I7376" s="152" t="s">
        <v>6777</v>
      </c>
      <c r="J7376" s="152" t="s">
        <v>113</v>
      </c>
    </row>
    <row r="7377" spans="1:10" x14ac:dyDescent="0.25">
      <c r="A7377" s="152" t="s">
        <v>29639</v>
      </c>
      <c r="B7377" s="152" t="s">
        <v>29640</v>
      </c>
      <c r="C7377" s="152" t="s">
        <v>29635</v>
      </c>
      <c r="D7377" s="152" t="s">
        <v>8361</v>
      </c>
      <c r="E7377" s="152" t="s">
        <v>29636</v>
      </c>
      <c r="F7377" s="152" t="s">
        <v>8363</v>
      </c>
      <c r="G7377" s="152" t="s">
        <v>416</v>
      </c>
      <c r="H7377" s="152" t="s">
        <v>829</v>
      </c>
      <c r="I7377" s="152" t="s">
        <v>6777</v>
      </c>
      <c r="J7377" s="152" t="s">
        <v>113</v>
      </c>
    </row>
    <row r="7378" spans="1:10" x14ac:dyDescent="0.25">
      <c r="A7378" s="152" t="s">
        <v>29641</v>
      </c>
      <c r="B7378" s="152" t="s">
        <v>29642</v>
      </c>
      <c r="C7378" s="152" t="s">
        <v>29643</v>
      </c>
      <c r="D7378" s="152" t="s">
        <v>8373</v>
      </c>
      <c r="E7378" s="152" t="s">
        <v>29644</v>
      </c>
      <c r="F7378" s="152" t="s">
        <v>8363</v>
      </c>
      <c r="G7378" s="152" t="s">
        <v>111</v>
      </c>
      <c r="H7378" s="152" t="s">
        <v>3469</v>
      </c>
      <c r="I7378" s="152" t="s">
        <v>6777</v>
      </c>
      <c r="J7378" s="152" t="s">
        <v>113</v>
      </c>
    </row>
    <row r="7379" spans="1:10" x14ac:dyDescent="0.25">
      <c r="A7379" s="152" t="s">
        <v>29645</v>
      </c>
      <c r="B7379" s="152" t="s">
        <v>29646</v>
      </c>
      <c r="C7379" s="152" t="s">
        <v>29647</v>
      </c>
      <c r="D7379" s="152" t="s">
        <v>8373</v>
      </c>
      <c r="E7379" s="152" t="s">
        <v>29648</v>
      </c>
      <c r="F7379" s="152" t="s">
        <v>8363</v>
      </c>
      <c r="G7379" s="152" t="s">
        <v>149</v>
      </c>
      <c r="H7379" s="152" t="s">
        <v>3818</v>
      </c>
      <c r="I7379" s="152" t="s">
        <v>6777</v>
      </c>
      <c r="J7379" s="152" t="s">
        <v>113</v>
      </c>
    </row>
    <row r="7380" spans="1:10" x14ac:dyDescent="0.25">
      <c r="A7380" s="152" t="s">
        <v>29649</v>
      </c>
      <c r="B7380" s="152" t="s">
        <v>29650</v>
      </c>
      <c r="C7380" s="152" t="s">
        <v>29651</v>
      </c>
      <c r="D7380" s="152" t="s">
        <v>8361</v>
      </c>
      <c r="E7380" s="152" t="s">
        <v>29652</v>
      </c>
      <c r="F7380" s="152" t="s">
        <v>8363</v>
      </c>
      <c r="G7380" s="152" t="s">
        <v>416</v>
      </c>
      <c r="H7380" s="152" t="s">
        <v>5575</v>
      </c>
      <c r="I7380" s="152" t="s">
        <v>6777</v>
      </c>
      <c r="J7380" s="152" t="s">
        <v>8622</v>
      </c>
    </row>
    <row r="7381" spans="1:10" x14ac:dyDescent="0.25">
      <c r="A7381" s="152" t="s">
        <v>29656</v>
      </c>
      <c r="B7381" s="152" t="s">
        <v>29657</v>
      </c>
      <c r="C7381" s="152" t="s">
        <v>29653</v>
      </c>
      <c r="D7381" s="152" t="s">
        <v>8361</v>
      </c>
      <c r="E7381" s="152" t="s">
        <v>29654</v>
      </c>
      <c r="F7381" s="152" t="s">
        <v>8363</v>
      </c>
      <c r="G7381" s="152" t="s">
        <v>136</v>
      </c>
      <c r="H7381" s="152" t="s">
        <v>3457</v>
      </c>
      <c r="I7381" s="152" t="s">
        <v>6777</v>
      </c>
      <c r="J7381" s="152" t="s">
        <v>8646</v>
      </c>
    </row>
    <row r="7382" spans="1:10" x14ac:dyDescent="0.25">
      <c r="A7382" s="152" t="s">
        <v>29658</v>
      </c>
      <c r="B7382" s="152" t="s">
        <v>29655</v>
      </c>
      <c r="C7382" s="152" t="s">
        <v>29653</v>
      </c>
      <c r="D7382" s="152" t="s">
        <v>8361</v>
      </c>
      <c r="E7382" s="152" t="s">
        <v>29654</v>
      </c>
      <c r="F7382" s="152" t="s">
        <v>8363</v>
      </c>
      <c r="G7382" s="152" t="s">
        <v>136</v>
      </c>
      <c r="H7382" s="152" t="s">
        <v>1015</v>
      </c>
      <c r="I7382" s="152" t="s">
        <v>6777</v>
      </c>
      <c r="J7382" s="152" t="s">
        <v>8646</v>
      </c>
    </row>
    <row r="7383" spans="1:10" x14ac:dyDescent="0.25">
      <c r="A7383" s="152" t="s">
        <v>29659</v>
      </c>
      <c r="B7383" s="152" t="s">
        <v>29660</v>
      </c>
      <c r="C7383" s="152" t="s">
        <v>29661</v>
      </c>
      <c r="D7383" s="152" t="s">
        <v>8373</v>
      </c>
      <c r="E7383" s="152" t="s">
        <v>29662</v>
      </c>
      <c r="F7383" s="152" t="s">
        <v>8363</v>
      </c>
      <c r="G7383" s="152" t="s">
        <v>111</v>
      </c>
      <c r="H7383" s="152" t="s">
        <v>2954</v>
      </c>
      <c r="I7383" s="152" t="s">
        <v>6777</v>
      </c>
      <c r="J7383" s="152" t="s">
        <v>113</v>
      </c>
    </row>
    <row r="7384" spans="1:10" x14ac:dyDescent="0.25">
      <c r="A7384" s="152" t="s">
        <v>29663</v>
      </c>
      <c r="B7384" s="152" t="s">
        <v>29664</v>
      </c>
      <c r="C7384" s="152" t="s">
        <v>29665</v>
      </c>
      <c r="D7384" s="152" t="s">
        <v>8361</v>
      </c>
      <c r="E7384" s="152" t="s">
        <v>29666</v>
      </c>
      <c r="F7384" s="152" t="s">
        <v>8363</v>
      </c>
      <c r="G7384" s="152" t="s">
        <v>416</v>
      </c>
      <c r="H7384" s="152" t="s">
        <v>1915</v>
      </c>
      <c r="I7384" s="152" t="s">
        <v>6777</v>
      </c>
      <c r="J7384" s="152" t="s">
        <v>8673</v>
      </c>
    </row>
    <row r="7385" spans="1:10" x14ac:dyDescent="0.25">
      <c r="A7385" s="152" t="s">
        <v>29667</v>
      </c>
      <c r="B7385" s="152" t="s">
        <v>29668</v>
      </c>
      <c r="C7385" s="152" t="s">
        <v>29669</v>
      </c>
      <c r="D7385" s="152" t="s">
        <v>8361</v>
      </c>
      <c r="E7385" s="152" t="s">
        <v>29670</v>
      </c>
      <c r="F7385" s="152" t="s">
        <v>8363</v>
      </c>
      <c r="G7385" s="152" t="s">
        <v>416</v>
      </c>
      <c r="H7385" s="152" t="s">
        <v>2755</v>
      </c>
      <c r="I7385" s="152" t="s">
        <v>6777</v>
      </c>
      <c r="J7385" s="152" t="s">
        <v>29671</v>
      </c>
    </row>
    <row r="7386" spans="1:10" x14ac:dyDescent="0.25">
      <c r="A7386" s="152" t="s">
        <v>29675</v>
      </c>
      <c r="B7386" s="152" t="s">
        <v>29676</v>
      </c>
      <c r="C7386" s="152" t="s">
        <v>29673</v>
      </c>
      <c r="D7386" s="152" t="s">
        <v>8361</v>
      </c>
      <c r="E7386" s="152" t="s">
        <v>29674</v>
      </c>
      <c r="F7386" s="152" t="s">
        <v>8363</v>
      </c>
      <c r="G7386" s="152" t="s">
        <v>136</v>
      </c>
      <c r="H7386" s="152" t="s">
        <v>386</v>
      </c>
      <c r="I7386" s="152" t="s">
        <v>6777</v>
      </c>
      <c r="J7386" s="152" t="s">
        <v>8769</v>
      </c>
    </row>
    <row r="7387" spans="1:10" x14ac:dyDescent="0.25">
      <c r="A7387" s="152" t="s">
        <v>29677</v>
      </c>
      <c r="B7387" s="152" t="s">
        <v>29672</v>
      </c>
      <c r="C7387" s="152" t="s">
        <v>29673</v>
      </c>
      <c r="D7387" s="152" t="s">
        <v>8361</v>
      </c>
      <c r="E7387" s="152" t="s">
        <v>29674</v>
      </c>
      <c r="F7387" s="152" t="s">
        <v>8363</v>
      </c>
      <c r="G7387" s="152" t="s">
        <v>348</v>
      </c>
      <c r="H7387" s="152" t="s">
        <v>386</v>
      </c>
      <c r="I7387" s="152" t="s">
        <v>6777</v>
      </c>
      <c r="J7387" s="152" t="s">
        <v>8769</v>
      </c>
    </row>
    <row r="7388" spans="1:10" x14ac:dyDescent="0.25">
      <c r="A7388" s="152" t="s">
        <v>29678</v>
      </c>
      <c r="B7388" s="152" t="s">
        <v>29679</v>
      </c>
      <c r="C7388" s="152" t="s">
        <v>29680</v>
      </c>
      <c r="D7388" s="152" t="s">
        <v>8361</v>
      </c>
      <c r="E7388" s="152" t="s">
        <v>29681</v>
      </c>
      <c r="F7388" s="152" t="s">
        <v>8363</v>
      </c>
      <c r="G7388" s="152" t="s">
        <v>416</v>
      </c>
      <c r="H7388" s="152" t="s">
        <v>5591</v>
      </c>
      <c r="I7388" s="152" t="s">
        <v>6777</v>
      </c>
      <c r="J7388" s="152" t="s">
        <v>8622</v>
      </c>
    </row>
    <row r="7389" spans="1:10" x14ac:dyDescent="0.25">
      <c r="A7389" s="152" t="s">
        <v>29682</v>
      </c>
      <c r="B7389" s="152" t="s">
        <v>29683</v>
      </c>
      <c r="C7389" s="152" t="s">
        <v>29680</v>
      </c>
      <c r="D7389" s="152" t="s">
        <v>8361</v>
      </c>
      <c r="E7389" s="152" t="s">
        <v>29681</v>
      </c>
      <c r="F7389" s="152" t="s">
        <v>8363</v>
      </c>
      <c r="G7389" s="152" t="s">
        <v>416</v>
      </c>
      <c r="H7389" s="152" t="s">
        <v>5593</v>
      </c>
      <c r="I7389" s="152" t="s">
        <v>6777</v>
      </c>
      <c r="J7389" s="152" t="s">
        <v>8622</v>
      </c>
    </row>
    <row r="7390" spans="1:10" x14ac:dyDescent="0.25">
      <c r="A7390" s="152" t="s">
        <v>29684</v>
      </c>
      <c r="B7390" s="152" t="s">
        <v>29685</v>
      </c>
      <c r="C7390" s="152" t="s">
        <v>29686</v>
      </c>
      <c r="D7390" s="152" t="s">
        <v>8361</v>
      </c>
      <c r="E7390" s="152" t="s">
        <v>29687</v>
      </c>
      <c r="F7390" s="152" t="s">
        <v>8363</v>
      </c>
      <c r="G7390" s="152" t="s">
        <v>416</v>
      </c>
      <c r="H7390" s="152" t="s">
        <v>5279</v>
      </c>
      <c r="I7390" s="152" t="s">
        <v>6777</v>
      </c>
      <c r="J7390" s="152" t="s">
        <v>113</v>
      </c>
    </row>
    <row r="7391" spans="1:10" x14ac:dyDescent="0.25">
      <c r="A7391" s="152" t="s">
        <v>29688</v>
      </c>
      <c r="B7391" s="152" t="s">
        <v>29689</v>
      </c>
      <c r="C7391" s="152" t="s">
        <v>29690</v>
      </c>
      <c r="D7391" s="152" t="s">
        <v>8373</v>
      </c>
      <c r="E7391" s="152" t="s">
        <v>29691</v>
      </c>
      <c r="F7391" s="152" t="s">
        <v>8363</v>
      </c>
      <c r="G7391" s="152" t="s">
        <v>286</v>
      </c>
      <c r="H7391" s="152" t="s">
        <v>1789</v>
      </c>
      <c r="I7391" s="152" t="s">
        <v>6777</v>
      </c>
      <c r="J7391" s="152" t="s">
        <v>113</v>
      </c>
    </row>
    <row r="7392" spans="1:10" x14ac:dyDescent="0.25">
      <c r="A7392" s="152" t="s">
        <v>29692</v>
      </c>
      <c r="B7392" s="152" t="s">
        <v>29693</v>
      </c>
      <c r="C7392" s="152" t="s">
        <v>29690</v>
      </c>
      <c r="D7392" s="152" t="s">
        <v>8373</v>
      </c>
      <c r="E7392" s="152" t="s">
        <v>29691</v>
      </c>
      <c r="F7392" s="152" t="s">
        <v>8363</v>
      </c>
      <c r="G7392" s="152" t="s">
        <v>286</v>
      </c>
      <c r="H7392" s="152" t="s">
        <v>2658</v>
      </c>
      <c r="I7392" s="152" t="s">
        <v>6777</v>
      </c>
      <c r="J7392" s="152" t="s">
        <v>113</v>
      </c>
    </row>
    <row r="7393" spans="1:10" x14ac:dyDescent="0.25">
      <c r="A7393" s="152" t="s">
        <v>29694</v>
      </c>
      <c r="B7393" s="152" t="s">
        <v>29695</v>
      </c>
      <c r="C7393" s="152" t="s">
        <v>29690</v>
      </c>
      <c r="D7393" s="152" t="s">
        <v>8373</v>
      </c>
      <c r="E7393" s="152" t="s">
        <v>29691</v>
      </c>
      <c r="F7393" s="152" t="s">
        <v>8363</v>
      </c>
      <c r="G7393" s="152" t="s">
        <v>286</v>
      </c>
      <c r="H7393" s="152" t="s">
        <v>959</v>
      </c>
      <c r="I7393" s="152" t="s">
        <v>6777</v>
      </c>
      <c r="J7393" s="152" t="s">
        <v>113</v>
      </c>
    </row>
    <row r="7394" spans="1:10" x14ac:dyDescent="0.25">
      <c r="A7394" s="152" t="s">
        <v>29696</v>
      </c>
      <c r="B7394" s="152" t="s">
        <v>29697</v>
      </c>
      <c r="C7394" s="152" t="s">
        <v>29698</v>
      </c>
      <c r="D7394" s="152" t="s">
        <v>8361</v>
      </c>
      <c r="E7394" s="152" t="s">
        <v>29699</v>
      </c>
      <c r="F7394" s="152" t="s">
        <v>8363</v>
      </c>
      <c r="G7394" s="152" t="s">
        <v>416</v>
      </c>
      <c r="H7394" s="152" t="s">
        <v>3818</v>
      </c>
      <c r="I7394" s="152" t="s">
        <v>6777</v>
      </c>
      <c r="J7394" s="152" t="s">
        <v>8393</v>
      </c>
    </row>
    <row r="7395" spans="1:10" x14ac:dyDescent="0.25">
      <c r="A7395" s="152" t="s">
        <v>29700</v>
      </c>
      <c r="B7395" s="152" t="s">
        <v>29701</v>
      </c>
      <c r="C7395" s="152" t="s">
        <v>29698</v>
      </c>
      <c r="D7395" s="152" t="s">
        <v>8361</v>
      </c>
      <c r="E7395" s="152" t="s">
        <v>29699</v>
      </c>
      <c r="F7395" s="152" t="s">
        <v>8363</v>
      </c>
      <c r="G7395" s="152" t="s">
        <v>416</v>
      </c>
      <c r="H7395" s="152" t="s">
        <v>6733</v>
      </c>
      <c r="I7395" s="152" t="s">
        <v>6777</v>
      </c>
      <c r="J7395" s="152" t="s">
        <v>8393</v>
      </c>
    </row>
    <row r="7396" spans="1:10" x14ac:dyDescent="0.25">
      <c r="A7396" s="152" t="s">
        <v>29702</v>
      </c>
      <c r="B7396" s="152" t="s">
        <v>29703</v>
      </c>
      <c r="C7396" s="152" t="s">
        <v>29704</v>
      </c>
      <c r="D7396" s="152" t="s">
        <v>8373</v>
      </c>
      <c r="E7396" s="152" t="s">
        <v>29705</v>
      </c>
      <c r="F7396" s="152" t="s">
        <v>8363</v>
      </c>
      <c r="G7396" s="152" t="s">
        <v>272</v>
      </c>
      <c r="H7396" s="152" t="s">
        <v>2453</v>
      </c>
      <c r="I7396" s="152" t="s">
        <v>6777</v>
      </c>
      <c r="J7396" s="152" t="s">
        <v>113</v>
      </c>
    </row>
    <row r="7397" spans="1:10" x14ac:dyDescent="0.25">
      <c r="A7397" s="152" t="s">
        <v>29706</v>
      </c>
      <c r="B7397" s="152" t="s">
        <v>29707</v>
      </c>
      <c r="C7397" s="152" t="s">
        <v>29708</v>
      </c>
      <c r="D7397" s="152" t="s">
        <v>8361</v>
      </c>
      <c r="E7397" s="152" t="s">
        <v>29709</v>
      </c>
      <c r="F7397" s="152" t="s">
        <v>8363</v>
      </c>
      <c r="G7397" s="152" t="s">
        <v>416</v>
      </c>
      <c r="H7397" s="152" t="s">
        <v>2327</v>
      </c>
      <c r="I7397" s="152" t="s">
        <v>6777</v>
      </c>
      <c r="J7397" s="152" t="s">
        <v>9201</v>
      </c>
    </row>
    <row r="7398" spans="1:10" x14ac:dyDescent="0.25">
      <c r="A7398" s="152" t="s">
        <v>29710</v>
      </c>
      <c r="B7398" s="152" t="s">
        <v>29711</v>
      </c>
      <c r="C7398" s="152" t="s">
        <v>29712</v>
      </c>
      <c r="D7398" s="152" t="s">
        <v>8361</v>
      </c>
      <c r="E7398" s="152" t="s">
        <v>29713</v>
      </c>
      <c r="F7398" s="152" t="s">
        <v>8363</v>
      </c>
      <c r="G7398" s="152" t="s">
        <v>416</v>
      </c>
      <c r="H7398" s="152" t="s">
        <v>2376</v>
      </c>
      <c r="I7398" s="152" t="s">
        <v>6777</v>
      </c>
      <c r="J7398" s="152" t="s">
        <v>113</v>
      </c>
    </row>
    <row r="7399" spans="1:10" x14ac:dyDescent="0.25">
      <c r="A7399" s="152" t="s">
        <v>29714</v>
      </c>
      <c r="B7399" s="152" t="s">
        <v>29715</v>
      </c>
      <c r="C7399" s="152" t="s">
        <v>29712</v>
      </c>
      <c r="D7399" s="152" t="s">
        <v>8361</v>
      </c>
      <c r="E7399" s="152" t="s">
        <v>29713</v>
      </c>
      <c r="F7399" s="152" t="s">
        <v>8363</v>
      </c>
      <c r="G7399" s="152" t="s">
        <v>416</v>
      </c>
      <c r="H7399" s="152" t="s">
        <v>4126</v>
      </c>
      <c r="I7399" s="152" t="s">
        <v>6777</v>
      </c>
      <c r="J7399" s="152" t="s">
        <v>113</v>
      </c>
    </row>
    <row r="7400" spans="1:10" x14ac:dyDescent="0.25">
      <c r="A7400" s="152" t="s">
        <v>29716</v>
      </c>
      <c r="B7400" s="152" t="s">
        <v>29717</v>
      </c>
      <c r="C7400" s="152" t="s">
        <v>29712</v>
      </c>
      <c r="D7400" s="152" t="s">
        <v>8361</v>
      </c>
      <c r="E7400" s="152" t="s">
        <v>29713</v>
      </c>
      <c r="F7400" s="152" t="s">
        <v>8363</v>
      </c>
      <c r="G7400" s="152" t="s">
        <v>416</v>
      </c>
      <c r="H7400" s="152" t="s">
        <v>829</v>
      </c>
      <c r="I7400" s="152" t="s">
        <v>6777</v>
      </c>
      <c r="J7400" s="152" t="s">
        <v>113</v>
      </c>
    </row>
    <row r="7401" spans="1:10" x14ac:dyDescent="0.25">
      <c r="A7401" s="152" t="s">
        <v>29718</v>
      </c>
      <c r="B7401" s="152" t="s">
        <v>29719</v>
      </c>
      <c r="C7401" s="152" t="s">
        <v>29712</v>
      </c>
      <c r="D7401" s="152" t="s">
        <v>8361</v>
      </c>
      <c r="E7401" s="152" t="s">
        <v>29713</v>
      </c>
      <c r="F7401" s="152" t="s">
        <v>8363</v>
      </c>
      <c r="G7401" s="152" t="s">
        <v>416</v>
      </c>
      <c r="H7401" s="152" t="s">
        <v>6733</v>
      </c>
      <c r="I7401" s="152" t="s">
        <v>6777</v>
      </c>
      <c r="J7401" s="152" t="s">
        <v>113</v>
      </c>
    </row>
    <row r="7402" spans="1:10" x14ac:dyDescent="0.25">
      <c r="A7402" s="152" t="s">
        <v>29720</v>
      </c>
      <c r="B7402" s="152" t="s">
        <v>29721</v>
      </c>
      <c r="C7402" s="152" t="s">
        <v>29722</v>
      </c>
      <c r="D7402" s="152" t="s">
        <v>8373</v>
      </c>
      <c r="E7402" s="152" t="s">
        <v>29723</v>
      </c>
      <c r="F7402" s="152" t="s">
        <v>8363</v>
      </c>
      <c r="G7402" s="152" t="s">
        <v>709</v>
      </c>
      <c r="H7402" s="152" t="s">
        <v>2453</v>
      </c>
      <c r="I7402" s="152" t="s">
        <v>6777</v>
      </c>
      <c r="J7402" s="152" t="s">
        <v>113</v>
      </c>
    </row>
    <row r="7403" spans="1:10" x14ac:dyDescent="0.25">
      <c r="A7403" s="152" t="s">
        <v>29724</v>
      </c>
      <c r="B7403" s="152" t="s">
        <v>29725</v>
      </c>
      <c r="C7403" s="152" t="s">
        <v>29726</v>
      </c>
      <c r="D7403" s="152" t="s">
        <v>8373</v>
      </c>
      <c r="E7403" s="152" t="s">
        <v>29727</v>
      </c>
      <c r="F7403" s="152" t="s">
        <v>8363</v>
      </c>
      <c r="G7403" s="152" t="s">
        <v>168</v>
      </c>
      <c r="H7403" s="152" t="s">
        <v>2453</v>
      </c>
      <c r="I7403" s="152" t="s">
        <v>6777</v>
      </c>
      <c r="J7403" s="152" t="s">
        <v>113</v>
      </c>
    </row>
    <row r="7404" spans="1:10" x14ac:dyDescent="0.25">
      <c r="A7404" s="152" t="s">
        <v>29728</v>
      </c>
      <c r="B7404" s="152" t="s">
        <v>29729</v>
      </c>
      <c r="C7404" s="152" t="s">
        <v>29730</v>
      </c>
      <c r="D7404" s="152" t="s">
        <v>8373</v>
      </c>
      <c r="E7404" s="152" t="s">
        <v>29731</v>
      </c>
      <c r="F7404" s="152" t="s">
        <v>8363</v>
      </c>
      <c r="G7404" s="152" t="s">
        <v>682</v>
      </c>
      <c r="H7404" s="152" t="s">
        <v>2954</v>
      </c>
      <c r="I7404" s="152" t="s">
        <v>6777</v>
      </c>
      <c r="J7404" s="152" t="s">
        <v>113</v>
      </c>
    </row>
    <row r="7405" spans="1:10" x14ac:dyDescent="0.25">
      <c r="A7405" s="152" t="s">
        <v>29732</v>
      </c>
      <c r="B7405" s="152" t="s">
        <v>29733</v>
      </c>
      <c r="C7405" s="152" t="s">
        <v>29734</v>
      </c>
      <c r="D7405" s="152" t="s">
        <v>8361</v>
      </c>
      <c r="E7405" s="152" t="s">
        <v>29735</v>
      </c>
      <c r="F7405" s="152" t="s">
        <v>8363</v>
      </c>
      <c r="G7405" s="152" t="s">
        <v>416</v>
      </c>
      <c r="H7405" s="152" t="s">
        <v>4424</v>
      </c>
      <c r="I7405" s="152" t="s">
        <v>6777</v>
      </c>
      <c r="J7405" s="152" t="s">
        <v>9001</v>
      </c>
    </row>
    <row r="7406" spans="1:10" x14ac:dyDescent="0.25">
      <c r="A7406" s="152" t="s">
        <v>29736</v>
      </c>
      <c r="B7406" s="152" t="s">
        <v>29737</v>
      </c>
      <c r="C7406" s="152" t="s">
        <v>29738</v>
      </c>
      <c r="D7406" s="152" t="s">
        <v>8367</v>
      </c>
      <c r="E7406" s="152" t="s">
        <v>29739</v>
      </c>
      <c r="F7406" s="152" t="s">
        <v>8363</v>
      </c>
      <c r="G7406" s="152" t="s">
        <v>339</v>
      </c>
      <c r="H7406" s="152" t="s">
        <v>5615</v>
      </c>
      <c r="I7406" s="152" t="s">
        <v>6777</v>
      </c>
      <c r="J7406" s="152" t="s">
        <v>113</v>
      </c>
    </row>
    <row r="7407" spans="1:10" x14ac:dyDescent="0.25">
      <c r="A7407" s="152" t="s">
        <v>29740</v>
      </c>
      <c r="B7407" s="152" t="s">
        <v>29741</v>
      </c>
      <c r="C7407" s="152" t="s">
        <v>29738</v>
      </c>
      <c r="D7407" s="152" t="s">
        <v>8367</v>
      </c>
      <c r="E7407" s="152" t="s">
        <v>29739</v>
      </c>
      <c r="F7407" s="152" t="s">
        <v>8363</v>
      </c>
      <c r="G7407" s="152" t="s">
        <v>423</v>
      </c>
      <c r="H7407" s="152" t="s">
        <v>5615</v>
      </c>
      <c r="I7407" s="152" t="s">
        <v>6777</v>
      </c>
      <c r="J7407" s="152" t="s">
        <v>113</v>
      </c>
    </row>
    <row r="7408" spans="1:10" x14ac:dyDescent="0.25">
      <c r="A7408" s="152" t="s">
        <v>29742</v>
      </c>
      <c r="B7408" s="152" t="s">
        <v>29743</v>
      </c>
      <c r="C7408" s="152" t="s">
        <v>29738</v>
      </c>
      <c r="D7408" s="152" t="s">
        <v>8361</v>
      </c>
      <c r="E7408" s="152" t="s">
        <v>29744</v>
      </c>
      <c r="F7408" s="152" t="s">
        <v>8363</v>
      </c>
      <c r="G7408" s="152" t="s">
        <v>423</v>
      </c>
      <c r="H7408" s="152" t="s">
        <v>5615</v>
      </c>
      <c r="I7408" s="152" t="s">
        <v>6777</v>
      </c>
      <c r="J7408" s="152" t="s">
        <v>113</v>
      </c>
    </row>
    <row r="7409" spans="1:10" x14ac:dyDescent="0.25">
      <c r="A7409" s="152" t="s">
        <v>29745</v>
      </c>
      <c r="B7409" s="152" t="s">
        <v>29746</v>
      </c>
      <c r="C7409" s="152" t="s">
        <v>29738</v>
      </c>
      <c r="D7409" s="152" t="s">
        <v>8361</v>
      </c>
      <c r="E7409" s="152" t="s">
        <v>29744</v>
      </c>
      <c r="F7409" s="152" t="s">
        <v>8363</v>
      </c>
      <c r="G7409" s="152" t="s">
        <v>423</v>
      </c>
      <c r="H7409" s="152" t="s">
        <v>6733</v>
      </c>
      <c r="I7409" s="152" t="s">
        <v>6777</v>
      </c>
      <c r="J7409" s="152" t="s">
        <v>113</v>
      </c>
    </row>
    <row r="7410" spans="1:10" x14ac:dyDescent="0.25">
      <c r="A7410" s="152" t="s">
        <v>29747</v>
      </c>
      <c r="B7410" s="152" t="s">
        <v>29748</v>
      </c>
      <c r="C7410" s="152" t="s">
        <v>29749</v>
      </c>
      <c r="D7410" s="152" t="s">
        <v>8373</v>
      </c>
      <c r="E7410" s="152" t="s">
        <v>29750</v>
      </c>
      <c r="F7410" s="152" t="s">
        <v>8363</v>
      </c>
      <c r="G7410" s="152" t="s">
        <v>136</v>
      </c>
      <c r="H7410" s="152" t="s">
        <v>3264</v>
      </c>
      <c r="I7410" s="152" t="s">
        <v>6777</v>
      </c>
      <c r="J7410" s="152" t="s">
        <v>113</v>
      </c>
    </row>
    <row r="7411" spans="1:10" x14ac:dyDescent="0.25">
      <c r="A7411" s="152" t="s">
        <v>29751</v>
      </c>
      <c r="B7411" s="152" t="s">
        <v>29752</v>
      </c>
      <c r="C7411" s="152" t="s">
        <v>29753</v>
      </c>
      <c r="D7411" s="152" t="s">
        <v>8373</v>
      </c>
      <c r="E7411" s="152" t="s">
        <v>29754</v>
      </c>
      <c r="F7411" s="152" t="s">
        <v>8363</v>
      </c>
      <c r="G7411" s="152" t="s">
        <v>200</v>
      </c>
      <c r="H7411" s="152" t="s">
        <v>1196</v>
      </c>
      <c r="I7411" s="152" t="s">
        <v>6777</v>
      </c>
      <c r="J7411" s="152" t="s">
        <v>113</v>
      </c>
    </row>
    <row r="7412" spans="1:10" x14ac:dyDescent="0.25">
      <c r="A7412" s="152" t="s">
        <v>29755</v>
      </c>
      <c r="B7412" s="152" t="s">
        <v>29756</v>
      </c>
      <c r="C7412" s="152" t="s">
        <v>29757</v>
      </c>
      <c r="D7412" s="152" t="s">
        <v>8361</v>
      </c>
      <c r="E7412" s="152" t="s">
        <v>29758</v>
      </c>
      <c r="F7412" s="152" t="s">
        <v>8363</v>
      </c>
      <c r="G7412" s="152" t="s">
        <v>416</v>
      </c>
      <c r="H7412" s="152" t="s">
        <v>5575</v>
      </c>
      <c r="I7412" s="152" t="s">
        <v>6777</v>
      </c>
      <c r="J7412" s="152" t="s">
        <v>8622</v>
      </c>
    </row>
    <row r="7413" spans="1:10" x14ac:dyDescent="0.25">
      <c r="A7413" s="152" t="s">
        <v>29759</v>
      </c>
      <c r="B7413" s="152" t="s">
        <v>29760</v>
      </c>
      <c r="C7413" s="152" t="s">
        <v>29761</v>
      </c>
      <c r="D7413" s="152" t="s">
        <v>8361</v>
      </c>
      <c r="E7413" s="152" t="s">
        <v>29762</v>
      </c>
      <c r="F7413" s="152" t="s">
        <v>8363</v>
      </c>
      <c r="G7413" s="152" t="s">
        <v>91</v>
      </c>
      <c r="H7413" s="152" t="s">
        <v>6733</v>
      </c>
      <c r="I7413" s="152" t="s">
        <v>6777</v>
      </c>
      <c r="J7413" s="152" t="s">
        <v>113</v>
      </c>
    </row>
    <row r="7414" spans="1:10" x14ac:dyDescent="0.25">
      <c r="A7414" s="152" t="s">
        <v>29763</v>
      </c>
      <c r="B7414" s="152" t="s">
        <v>29764</v>
      </c>
      <c r="C7414" s="152" t="s">
        <v>29761</v>
      </c>
      <c r="D7414" s="152" t="s">
        <v>8361</v>
      </c>
      <c r="E7414" s="152" t="s">
        <v>29762</v>
      </c>
      <c r="F7414" s="152" t="s">
        <v>8363</v>
      </c>
      <c r="G7414" s="152" t="s">
        <v>416</v>
      </c>
      <c r="H7414" s="152" t="s">
        <v>3778</v>
      </c>
      <c r="I7414" s="152" t="s">
        <v>6777</v>
      </c>
      <c r="J7414" s="152" t="s">
        <v>113</v>
      </c>
    </row>
    <row r="7415" spans="1:10" x14ac:dyDescent="0.25">
      <c r="A7415" s="152" t="s">
        <v>29765</v>
      </c>
      <c r="B7415" s="152" t="s">
        <v>29766</v>
      </c>
      <c r="C7415" s="152" t="s">
        <v>29761</v>
      </c>
      <c r="D7415" s="152" t="s">
        <v>8361</v>
      </c>
      <c r="E7415" s="152" t="s">
        <v>29762</v>
      </c>
      <c r="F7415" s="152" t="s">
        <v>8363</v>
      </c>
      <c r="G7415" s="152" t="s">
        <v>416</v>
      </c>
      <c r="H7415" s="152" t="s">
        <v>3818</v>
      </c>
      <c r="I7415" s="152" t="s">
        <v>6777</v>
      </c>
      <c r="J7415" s="152" t="s">
        <v>113</v>
      </c>
    </row>
    <row r="7416" spans="1:10" x14ac:dyDescent="0.25">
      <c r="A7416" s="152" t="s">
        <v>29767</v>
      </c>
      <c r="B7416" s="152" t="s">
        <v>29768</v>
      </c>
      <c r="C7416" s="152" t="s">
        <v>29761</v>
      </c>
      <c r="D7416" s="152" t="s">
        <v>8361</v>
      </c>
      <c r="E7416" s="152" t="s">
        <v>29762</v>
      </c>
      <c r="F7416" s="152" t="s">
        <v>8363</v>
      </c>
      <c r="G7416" s="152" t="s">
        <v>2902</v>
      </c>
      <c r="H7416" s="152" t="s">
        <v>2937</v>
      </c>
      <c r="I7416" s="152" t="s">
        <v>6777</v>
      </c>
      <c r="J7416" s="152" t="s">
        <v>113</v>
      </c>
    </row>
    <row r="7417" spans="1:10" x14ac:dyDescent="0.25">
      <c r="A7417" s="152" t="s">
        <v>29769</v>
      </c>
      <c r="B7417" s="152" t="s">
        <v>29770</v>
      </c>
      <c r="C7417" s="152" t="s">
        <v>29761</v>
      </c>
      <c r="D7417" s="152" t="s">
        <v>8361</v>
      </c>
      <c r="E7417" s="152" t="s">
        <v>29762</v>
      </c>
      <c r="F7417" s="152" t="s">
        <v>8363</v>
      </c>
      <c r="G7417" s="152" t="s">
        <v>2902</v>
      </c>
      <c r="H7417" s="152" t="s">
        <v>3778</v>
      </c>
      <c r="I7417" s="152" t="s">
        <v>6777</v>
      </c>
      <c r="J7417" s="152" t="s">
        <v>113</v>
      </c>
    </row>
    <row r="7418" spans="1:10" x14ac:dyDescent="0.25">
      <c r="A7418" s="152" t="s">
        <v>29771</v>
      </c>
      <c r="B7418" s="152" t="s">
        <v>29768</v>
      </c>
      <c r="C7418" s="152" t="s">
        <v>29761</v>
      </c>
      <c r="D7418" s="152" t="s">
        <v>8361</v>
      </c>
      <c r="E7418" s="152" t="s">
        <v>29762</v>
      </c>
      <c r="F7418" s="152" t="s">
        <v>8363</v>
      </c>
      <c r="G7418" s="152" t="s">
        <v>2902</v>
      </c>
      <c r="H7418" s="152" t="s">
        <v>3818</v>
      </c>
      <c r="I7418" s="152" t="s">
        <v>6777</v>
      </c>
      <c r="J7418" s="152" t="s">
        <v>113</v>
      </c>
    </row>
    <row r="7419" spans="1:10" x14ac:dyDescent="0.25">
      <c r="A7419" s="152" t="s">
        <v>29772</v>
      </c>
      <c r="B7419" s="152" t="s">
        <v>29773</v>
      </c>
      <c r="C7419" s="152" t="s">
        <v>29774</v>
      </c>
      <c r="D7419" s="152" t="s">
        <v>8361</v>
      </c>
      <c r="E7419" s="152" t="s">
        <v>29775</v>
      </c>
      <c r="F7419" s="152" t="s">
        <v>8363</v>
      </c>
      <c r="G7419" s="152" t="s">
        <v>416</v>
      </c>
      <c r="H7419" s="152" t="s">
        <v>5279</v>
      </c>
      <c r="I7419" s="152" t="s">
        <v>6777</v>
      </c>
      <c r="J7419" s="152" t="s">
        <v>113</v>
      </c>
    </row>
    <row r="7420" spans="1:10" x14ac:dyDescent="0.25">
      <c r="A7420" s="152" t="s">
        <v>29776</v>
      </c>
      <c r="B7420" s="152" t="s">
        <v>29777</v>
      </c>
      <c r="C7420" s="152" t="s">
        <v>29774</v>
      </c>
      <c r="D7420" s="152" t="s">
        <v>8361</v>
      </c>
      <c r="E7420" s="152" t="s">
        <v>29775</v>
      </c>
      <c r="F7420" s="152" t="s">
        <v>8363</v>
      </c>
      <c r="G7420" s="152" t="s">
        <v>416</v>
      </c>
      <c r="H7420" s="152" t="s">
        <v>5333</v>
      </c>
      <c r="I7420" s="152" t="s">
        <v>6777</v>
      </c>
      <c r="J7420" s="152" t="s">
        <v>113</v>
      </c>
    </row>
    <row r="7421" spans="1:10" x14ac:dyDescent="0.25">
      <c r="A7421" s="152" t="s">
        <v>29778</v>
      </c>
      <c r="B7421" s="152" t="s">
        <v>29779</v>
      </c>
      <c r="C7421" s="152" t="s">
        <v>29780</v>
      </c>
      <c r="D7421" s="152" t="s">
        <v>8361</v>
      </c>
      <c r="E7421" s="152" t="s">
        <v>29781</v>
      </c>
      <c r="F7421" s="152" t="s">
        <v>8363</v>
      </c>
      <c r="G7421" s="152" t="s">
        <v>328</v>
      </c>
      <c r="H7421" s="152" t="s">
        <v>2311</v>
      </c>
      <c r="I7421" s="152" t="s">
        <v>6777</v>
      </c>
      <c r="J7421" s="152" t="s">
        <v>113</v>
      </c>
    </row>
    <row r="7422" spans="1:10" x14ac:dyDescent="0.25">
      <c r="A7422" s="152" t="s">
        <v>29782</v>
      </c>
      <c r="B7422" s="152" t="s">
        <v>29783</v>
      </c>
      <c r="C7422" s="152" t="s">
        <v>29784</v>
      </c>
      <c r="D7422" s="152" t="s">
        <v>8361</v>
      </c>
      <c r="E7422" s="152" t="s">
        <v>29785</v>
      </c>
      <c r="F7422" s="152" t="s">
        <v>8363</v>
      </c>
      <c r="G7422" s="152" t="s">
        <v>120</v>
      </c>
      <c r="H7422" s="152" t="s">
        <v>4708</v>
      </c>
      <c r="I7422" s="152" t="s">
        <v>6777</v>
      </c>
      <c r="J7422" s="152" t="s">
        <v>8872</v>
      </c>
    </row>
    <row r="7423" spans="1:10" x14ac:dyDescent="0.25">
      <c r="A7423" s="152" t="s">
        <v>29786</v>
      </c>
      <c r="B7423" s="152" t="s">
        <v>29787</v>
      </c>
      <c r="C7423" s="152" t="s">
        <v>29788</v>
      </c>
      <c r="D7423" s="152" t="s">
        <v>8361</v>
      </c>
      <c r="E7423" s="152" t="s">
        <v>29789</v>
      </c>
      <c r="F7423" s="152" t="s">
        <v>8363</v>
      </c>
      <c r="G7423" s="152" t="s">
        <v>416</v>
      </c>
      <c r="H7423" s="152" t="s">
        <v>1530</v>
      </c>
      <c r="I7423" s="152" t="s">
        <v>6777</v>
      </c>
      <c r="J7423" s="152" t="s">
        <v>10048</v>
      </c>
    </row>
    <row r="7424" spans="1:10" x14ac:dyDescent="0.25">
      <c r="A7424" s="152" t="s">
        <v>29790</v>
      </c>
      <c r="B7424" s="152" t="s">
        <v>29791</v>
      </c>
      <c r="C7424" s="152" t="s">
        <v>29788</v>
      </c>
      <c r="D7424" s="152" t="s">
        <v>8361</v>
      </c>
      <c r="E7424" s="152" t="s">
        <v>29789</v>
      </c>
      <c r="F7424" s="152" t="s">
        <v>8363</v>
      </c>
      <c r="G7424" s="152" t="s">
        <v>416</v>
      </c>
      <c r="H7424" s="152" t="s">
        <v>6733</v>
      </c>
      <c r="I7424" s="152" t="s">
        <v>6777</v>
      </c>
      <c r="J7424" s="152" t="s">
        <v>10048</v>
      </c>
    </row>
    <row r="7425" spans="1:10" x14ac:dyDescent="0.25">
      <c r="A7425" s="152" t="s">
        <v>29792</v>
      </c>
      <c r="B7425" s="152" t="s">
        <v>29793</v>
      </c>
      <c r="C7425" s="152" t="s">
        <v>29794</v>
      </c>
      <c r="D7425" s="152" t="s">
        <v>8373</v>
      </c>
      <c r="E7425" s="152" t="s">
        <v>29795</v>
      </c>
      <c r="F7425" s="152" t="s">
        <v>8363</v>
      </c>
      <c r="G7425" s="152" t="s">
        <v>1118</v>
      </c>
      <c r="H7425" s="152" t="s">
        <v>2453</v>
      </c>
      <c r="I7425" s="152" t="s">
        <v>6777</v>
      </c>
      <c r="J7425" s="152" t="s">
        <v>113</v>
      </c>
    </row>
    <row r="7426" spans="1:10" x14ac:dyDescent="0.25">
      <c r="A7426" s="152" t="s">
        <v>29796</v>
      </c>
      <c r="B7426" s="152" t="s">
        <v>29797</v>
      </c>
      <c r="C7426" s="152" t="s">
        <v>29798</v>
      </c>
      <c r="D7426" s="152" t="s">
        <v>8361</v>
      </c>
      <c r="E7426" s="152" t="s">
        <v>29799</v>
      </c>
      <c r="F7426" s="152" t="s">
        <v>8363</v>
      </c>
      <c r="G7426" s="152" t="s">
        <v>416</v>
      </c>
      <c r="H7426" s="152" t="s">
        <v>4424</v>
      </c>
      <c r="I7426" s="152" t="s">
        <v>6777</v>
      </c>
      <c r="J7426" s="152" t="s">
        <v>9001</v>
      </c>
    </row>
    <row r="7427" spans="1:10" x14ac:dyDescent="0.25">
      <c r="A7427" s="152" t="s">
        <v>29800</v>
      </c>
      <c r="B7427" s="152" t="s">
        <v>29801</v>
      </c>
      <c r="C7427" s="152" t="s">
        <v>29802</v>
      </c>
      <c r="D7427" s="152" t="s">
        <v>8373</v>
      </c>
      <c r="E7427" s="152" t="s">
        <v>29803</v>
      </c>
      <c r="F7427" s="152" t="s">
        <v>8363</v>
      </c>
      <c r="G7427" s="152" t="s">
        <v>111</v>
      </c>
      <c r="H7427" s="152" t="s">
        <v>3465</v>
      </c>
      <c r="I7427" s="152" t="s">
        <v>6777</v>
      </c>
      <c r="J7427" s="152" t="s">
        <v>113</v>
      </c>
    </row>
    <row r="7428" spans="1:10" x14ac:dyDescent="0.25">
      <c r="A7428" s="152" t="s">
        <v>29804</v>
      </c>
      <c r="B7428" s="152" t="s">
        <v>29805</v>
      </c>
      <c r="C7428" s="152" t="s">
        <v>29806</v>
      </c>
      <c r="D7428" s="152" t="s">
        <v>8361</v>
      </c>
      <c r="E7428" s="152" t="s">
        <v>29807</v>
      </c>
      <c r="F7428" s="152" t="s">
        <v>8363</v>
      </c>
      <c r="G7428" s="152" t="s">
        <v>416</v>
      </c>
      <c r="H7428" s="152" t="s">
        <v>2954</v>
      </c>
      <c r="I7428" s="152" t="s">
        <v>6777</v>
      </c>
      <c r="J7428" s="152" t="s">
        <v>8393</v>
      </c>
    </row>
    <row r="7429" spans="1:10" x14ac:dyDescent="0.25">
      <c r="A7429" s="152" t="s">
        <v>29808</v>
      </c>
      <c r="B7429" s="152" t="s">
        <v>29809</v>
      </c>
      <c r="C7429" s="152" t="s">
        <v>29806</v>
      </c>
      <c r="D7429" s="152" t="s">
        <v>8361</v>
      </c>
      <c r="E7429" s="152" t="s">
        <v>29807</v>
      </c>
      <c r="F7429" s="152" t="s">
        <v>8363</v>
      </c>
      <c r="G7429" s="152" t="s">
        <v>416</v>
      </c>
      <c r="H7429" s="152" t="s">
        <v>6733</v>
      </c>
      <c r="I7429" s="152" t="s">
        <v>6777</v>
      </c>
      <c r="J7429" s="152" t="s">
        <v>8393</v>
      </c>
    </row>
    <row r="7430" spans="1:10" x14ac:dyDescent="0.25">
      <c r="A7430" s="152" t="s">
        <v>29810</v>
      </c>
      <c r="B7430" s="152" t="s">
        <v>29811</v>
      </c>
      <c r="C7430" s="152" t="s">
        <v>29812</v>
      </c>
      <c r="D7430" s="152" t="s">
        <v>8361</v>
      </c>
      <c r="E7430" s="152" t="s">
        <v>29813</v>
      </c>
      <c r="F7430" s="152" t="s">
        <v>8363</v>
      </c>
      <c r="G7430" s="152" t="s">
        <v>416</v>
      </c>
      <c r="H7430" s="152" t="s">
        <v>5599</v>
      </c>
      <c r="I7430" s="152" t="s">
        <v>6777</v>
      </c>
      <c r="J7430" s="152" t="s">
        <v>8622</v>
      </c>
    </row>
    <row r="7431" spans="1:10" x14ac:dyDescent="0.25">
      <c r="A7431" s="152" t="s">
        <v>29814</v>
      </c>
      <c r="B7431" s="152" t="s">
        <v>29815</v>
      </c>
      <c r="C7431" s="152" t="s">
        <v>29816</v>
      </c>
      <c r="D7431" s="152" t="s">
        <v>8361</v>
      </c>
      <c r="E7431" s="152" t="s">
        <v>29817</v>
      </c>
      <c r="F7431" s="152" t="s">
        <v>8363</v>
      </c>
      <c r="G7431" s="152" t="s">
        <v>416</v>
      </c>
      <c r="H7431" s="152" t="s">
        <v>1654</v>
      </c>
      <c r="I7431" s="152" t="s">
        <v>6777</v>
      </c>
      <c r="J7431" s="152" t="s">
        <v>8512</v>
      </c>
    </row>
    <row r="7432" spans="1:10" x14ac:dyDescent="0.25">
      <c r="A7432" s="152" t="s">
        <v>29818</v>
      </c>
      <c r="B7432" s="152" t="s">
        <v>29819</v>
      </c>
      <c r="C7432" s="152" t="s">
        <v>29816</v>
      </c>
      <c r="D7432" s="152" t="s">
        <v>8361</v>
      </c>
      <c r="E7432" s="152" t="s">
        <v>29817</v>
      </c>
      <c r="F7432" s="152" t="s">
        <v>8363</v>
      </c>
      <c r="G7432" s="152" t="s">
        <v>416</v>
      </c>
      <c r="H7432" s="152" t="s">
        <v>6733</v>
      </c>
      <c r="I7432" s="152" t="s">
        <v>6777</v>
      </c>
      <c r="J7432" s="152" t="s">
        <v>8512</v>
      </c>
    </row>
    <row r="7433" spans="1:10" x14ac:dyDescent="0.25">
      <c r="A7433" s="152" t="s">
        <v>29820</v>
      </c>
      <c r="B7433" s="152" t="s">
        <v>29821</v>
      </c>
      <c r="C7433" s="152" t="s">
        <v>29822</v>
      </c>
      <c r="D7433" s="152" t="s">
        <v>8361</v>
      </c>
      <c r="E7433" s="152" t="s">
        <v>29823</v>
      </c>
      <c r="F7433" s="152" t="s">
        <v>8363</v>
      </c>
      <c r="G7433" s="152" t="s">
        <v>416</v>
      </c>
      <c r="H7433" s="152" t="s">
        <v>1654</v>
      </c>
      <c r="I7433" s="152" t="s">
        <v>6777</v>
      </c>
      <c r="J7433" s="152" t="s">
        <v>8512</v>
      </c>
    </row>
    <row r="7434" spans="1:10" x14ac:dyDescent="0.25">
      <c r="A7434" s="152" t="s">
        <v>29824</v>
      </c>
      <c r="B7434" s="152" t="s">
        <v>29825</v>
      </c>
      <c r="C7434" s="152" t="s">
        <v>29822</v>
      </c>
      <c r="D7434" s="152" t="s">
        <v>8361</v>
      </c>
      <c r="E7434" s="152" t="s">
        <v>29823</v>
      </c>
      <c r="F7434" s="152" t="s">
        <v>8363</v>
      </c>
      <c r="G7434" s="152" t="s">
        <v>416</v>
      </c>
      <c r="H7434" s="152" t="s">
        <v>6733</v>
      </c>
      <c r="I7434" s="152" t="s">
        <v>6777</v>
      </c>
      <c r="J7434" s="152" t="s">
        <v>8512</v>
      </c>
    </row>
    <row r="7435" spans="1:10" x14ac:dyDescent="0.25">
      <c r="A7435" s="152" t="s">
        <v>29826</v>
      </c>
      <c r="B7435" s="152" t="s">
        <v>29827</v>
      </c>
      <c r="C7435" s="152" t="s">
        <v>29828</v>
      </c>
      <c r="D7435" s="152" t="s">
        <v>8373</v>
      </c>
      <c r="E7435" s="152" t="s">
        <v>29829</v>
      </c>
      <c r="F7435" s="152" t="s">
        <v>8363</v>
      </c>
      <c r="G7435" s="152" t="s">
        <v>149</v>
      </c>
      <c r="H7435" s="152" t="s">
        <v>3818</v>
      </c>
      <c r="I7435" s="152" t="s">
        <v>6777</v>
      </c>
      <c r="J7435" s="152" t="s">
        <v>113</v>
      </c>
    </row>
    <row r="7436" spans="1:10" x14ac:dyDescent="0.25">
      <c r="A7436" s="152" t="s">
        <v>29830</v>
      </c>
      <c r="B7436" s="152" t="s">
        <v>29831</v>
      </c>
      <c r="C7436" s="152" t="s">
        <v>29832</v>
      </c>
      <c r="D7436" s="152" t="s">
        <v>8373</v>
      </c>
      <c r="E7436" s="152" t="s">
        <v>29833</v>
      </c>
      <c r="F7436" s="152" t="s">
        <v>8363</v>
      </c>
      <c r="G7436" s="152" t="s">
        <v>136</v>
      </c>
      <c r="H7436" s="152" t="s">
        <v>1104</v>
      </c>
      <c r="I7436" s="152" t="s">
        <v>6777</v>
      </c>
      <c r="J7436" s="152" t="s">
        <v>113</v>
      </c>
    </row>
    <row r="7437" spans="1:10" x14ac:dyDescent="0.25">
      <c r="A7437" s="152" t="s">
        <v>29834</v>
      </c>
      <c r="B7437" s="152" t="s">
        <v>29831</v>
      </c>
      <c r="C7437" s="152" t="s">
        <v>29832</v>
      </c>
      <c r="D7437" s="152" t="s">
        <v>8373</v>
      </c>
      <c r="E7437" s="152" t="s">
        <v>29833</v>
      </c>
      <c r="F7437" s="152" t="s">
        <v>8363</v>
      </c>
      <c r="G7437" s="152" t="s">
        <v>136</v>
      </c>
      <c r="H7437" s="152" t="s">
        <v>1789</v>
      </c>
      <c r="I7437" s="152" t="s">
        <v>6777</v>
      </c>
      <c r="J7437" s="152" t="s">
        <v>113</v>
      </c>
    </row>
    <row r="7438" spans="1:10" x14ac:dyDescent="0.25">
      <c r="A7438" s="152" t="s">
        <v>29835</v>
      </c>
      <c r="B7438" s="152" t="s">
        <v>29831</v>
      </c>
      <c r="C7438" s="152" t="s">
        <v>29832</v>
      </c>
      <c r="D7438" s="152" t="s">
        <v>8373</v>
      </c>
      <c r="E7438" s="152" t="s">
        <v>29833</v>
      </c>
      <c r="F7438" s="152" t="s">
        <v>8363</v>
      </c>
      <c r="G7438" s="152" t="s">
        <v>136</v>
      </c>
      <c r="H7438" s="152" t="s">
        <v>2658</v>
      </c>
      <c r="I7438" s="152" t="s">
        <v>6777</v>
      </c>
      <c r="J7438" s="152" t="s">
        <v>113</v>
      </c>
    </row>
    <row r="7439" spans="1:10" x14ac:dyDescent="0.25">
      <c r="A7439" s="152" t="s">
        <v>29836</v>
      </c>
      <c r="B7439" s="152" t="s">
        <v>29837</v>
      </c>
      <c r="C7439" s="152" t="s">
        <v>29838</v>
      </c>
      <c r="D7439" s="152" t="s">
        <v>8373</v>
      </c>
      <c r="E7439" s="152" t="s">
        <v>29839</v>
      </c>
      <c r="F7439" s="152" t="s">
        <v>8363</v>
      </c>
      <c r="G7439" s="152" t="s">
        <v>200</v>
      </c>
      <c r="H7439" s="152" t="s">
        <v>1574</v>
      </c>
      <c r="I7439" s="152" t="s">
        <v>6777</v>
      </c>
      <c r="J7439" s="152" t="s">
        <v>113</v>
      </c>
    </row>
    <row r="7440" spans="1:10" x14ac:dyDescent="0.25">
      <c r="A7440" s="152" t="s">
        <v>29840</v>
      </c>
      <c r="B7440" s="152" t="s">
        <v>29841</v>
      </c>
      <c r="C7440" s="152" t="s">
        <v>29842</v>
      </c>
      <c r="D7440" s="152" t="s">
        <v>8373</v>
      </c>
      <c r="E7440" s="152" t="s">
        <v>29843</v>
      </c>
      <c r="F7440" s="152" t="s">
        <v>8363</v>
      </c>
      <c r="G7440" s="152" t="s">
        <v>160</v>
      </c>
      <c r="H7440" s="152" t="s">
        <v>1380</v>
      </c>
      <c r="I7440" s="152" t="s">
        <v>6777</v>
      </c>
      <c r="J7440" s="152" t="s">
        <v>113</v>
      </c>
    </row>
    <row r="7441" spans="1:10" x14ac:dyDescent="0.25">
      <c r="A7441" s="152" t="s">
        <v>29844</v>
      </c>
      <c r="B7441" s="152" t="s">
        <v>29845</v>
      </c>
      <c r="C7441" s="152" t="s">
        <v>29846</v>
      </c>
      <c r="D7441" s="152" t="s">
        <v>8361</v>
      </c>
      <c r="E7441" s="152" t="s">
        <v>29847</v>
      </c>
      <c r="F7441" s="152" t="s">
        <v>8363</v>
      </c>
      <c r="G7441" s="152" t="s">
        <v>328</v>
      </c>
      <c r="H7441" s="152" t="s">
        <v>2311</v>
      </c>
      <c r="I7441" s="152" t="s">
        <v>6777</v>
      </c>
      <c r="J7441" s="152" t="s">
        <v>113</v>
      </c>
    </row>
    <row r="7442" spans="1:10" x14ac:dyDescent="0.25">
      <c r="A7442" s="152" t="s">
        <v>29848</v>
      </c>
      <c r="B7442" s="152" t="s">
        <v>29849</v>
      </c>
      <c r="C7442" s="152" t="s">
        <v>29846</v>
      </c>
      <c r="D7442" s="152" t="s">
        <v>8361</v>
      </c>
      <c r="E7442" s="152" t="s">
        <v>29847</v>
      </c>
      <c r="F7442" s="152" t="s">
        <v>8363</v>
      </c>
      <c r="G7442" s="152" t="s">
        <v>328</v>
      </c>
      <c r="H7442" s="152" t="s">
        <v>6733</v>
      </c>
      <c r="I7442" s="152" t="s">
        <v>6777</v>
      </c>
      <c r="J7442" s="152" t="s">
        <v>113</v>
      </c>
    </row>
    <row r="7443" spans="1:10" x14ac:dyDescent="0.25">
      <c r="A7443" s="152" t="s">
        <v>29850</v>
      </c>
      <c r="B7443" s="152" t="s">
        <v>29851</v>
      </c>
      <c r="C7443" s="152" t="s">
        <v>29852</v>
      </c>
      <c r="D7443" s="152" t="s">
        <v>8373</v>
      </c>
      <c r="E7443" s="152" t="s">
        <v>29853</v>
      </c>
      <c r="F7443" s="152" t="s">
        <v>8363</v>
      </c>
      <c r="G7443" s="152" t="s">
        <v>1073</v>
      </c>
      <c r="H7443" s="152" t="s">
        <v>2748</v>
      </c>
      <c r="I7443" s="152" t="s">
        <v>6777</v>
      </c>
      <c r="J7443" s="152" t="s">
        <v>113</v>
      </c>
    </row>
    <row r="7444" spans="1:10" x14ac:dyDescent="0.25">
      <c r="A7444" s="152" t="s">
        <v>29854</v>
      </c>
      <c r="B7444" s="152" t="s">
        <v>29855</v>
      </c>
      <c r="C7444" s="152" t="s">
        <v>29856</v>
      </c>
      <c r="D7444" s="152" t="s">
        <v>8361</v>
      </c>
      <c r="E7444" s="152" t="s">
        <v>29857</v>
      </c>
      <c r="F7444" s="152" t="s">
        <v>8363</v>
      </c>
      <c r="G7444" s="152" t="s">
        <v>416</v>
      </c>
      <c r="H7444" s="152" t="s">
        <v>3137</v>
      </c>
      <c r="I7444" s="152" t="s">
        <v>6777</v>
      </c>
      <c r="J7444" s="152" t="s">
        <v>8784</v>
      </c>
    </row>
    <row r="7445" spans="1:10" x14ac:dyDescent="0.25">
      <c r="A7445" s="152" t="s">
        <v>29858</v>
      </c>
      <c r="B7445" s="152" t="s">
        <v>29859</v>
      </c>
      <c r="C7445" s="152" t="s">
        <v>29856</v>
      </c>
      <c r="D7445" s="152" t="s">
        <v>8361</v>
      </c>
      <c r="E7445" s="152" t="s">
        <v>29857</v>
      </c>
      <c r="F7445" s="152" t="s">
        <v>8363</v>
      </c>
      <c r="G7445" s="152" t="s">
        <v>416</v>
      </c>
      <c r="H7445" s="152" t="s">
        <v>6733</v>
      </c>
      <c r="I7445" s="152" t="s">
        <v>6777</v>
      </c>
      <c r="J7445" s="152" t="s">
        <v>8784</v>
      </c>
    </row>
    <row r="7446" spans="1:10" x14ac:dyDescent="0.25">
      <c r="A7446" s="152" t="s">
        <v>29860</v>
      </c>
      <c r="B7446" s="152" t="s">
        <v>29861</v>
      </c>
      <c r="C7446" s="152" t="s">
        <v>29862</v>
      </c>
      <c r="D7446" s="152" t="s">
        <v>8361</v>
      </c>
      <c r="E7446" s="152" t="s">
        <v>29863</v>
      </c>
      <c r="F7446" s="152" t="s">
        <v>8363</v>
      </c>
      <c r="G7446" s="152" t="s">
        <v>416</v>
      </c>
      <c r="H7446" s="152" t="s">
        <v>3137</v>
      </c>
      <c r="I7446" s="152" t="s">
        <v>6777</v>
      </c>
      <c r="J7446" s="152" t="s">
        <v>8784</v>
      </c>
    </row>
    <row r="7447" spans="1:10" x14ac:dyDescent="0.25">
      <c r="A7447" s="152" t="s">
        <v>29864</v>
      </c>
      <c r="B7447" s="152" t="s">
        <v>29865</v>
      </c>
      <c r="C7447" s="152" t="s">
        <v>29862</v>
      </c>
      <c r="D7447" s="152" t="s">
        <v>8361</v>
      </c>
      <c r="E7447" s="152" t="s">
        <v>29863</v>
      </c>
      <c r="F7447" s="152" t="s">
        <v>8363</v>
      </c>
      <c r="G7447" s="152" t="s">
        <v>416</v>
      </c>
      <c r="H7447" s="152" t="s">
        <v>6733</v>
      </c>
      <c r="I7447" s="152" t="s">
        <v>6777</v>
      </c>
      <c r="J7447" s="152" t="s">
        <v>8784</v>
      </c>
    </row>
    <row r="7448" spans="1:10" x14ac:dyDescent="0.25">
      <c r="A7448" s="152" t="s">
        <v>29866</v>
      </c>
      <c r="B7448" s="152" t="s">
        <v>29867</v>
      </c>
      <c r="C7448" s="152" t="s">
        <v>29868</v>
      </c>
      <c r="D7448" s="152" t="s">
        <v>8373</v>
      </c>
      <c r="E7448" s="152" t="s">
        <v>29869</v>
      </c>
      <c r="F7448" s="152" t="s">
        <v>8363</v>
      </c>
      <c r="G7448" s="152" t="s">
        <v>186</v>
      </c>
      <c r="H7448" s="152" t="s">
        <v>1015</v>
      </c>
      <c r="I7448" s="152" t="s">
        <v>6777</v>
      </c>
      <c r="J7448" s="152" t="s">
        <v>113</v>
      </c>
    </row>
    <row r="7449" spans="1:10" x14ac:dyDescent="0.25">
      <c r="A7449" s="152" t="s">
        <v>29870</v>
      </c>
      <c r="B7449" s="152" t="s">
        <v>29871</v>
      </c>
      <c r="C7449" s="152" t="s">
        <v>29872</v>
      </c>
      <c r="D7449" s="152" t="s">
        <v>8373</v>
      </c>
      <c r="E7449" s="152" t="s">
        <v>29873</v>
      </c>
      <c r="F7449" s="152" t="s">
        <v>8363</v>
      </c>
      <c r="G7449" s="152" t="s">
        <v>2497</v>
      </c>
      <c r="H7449" s="152" t="s">
        <v>1380</v>
      </c>
      <c r="I7449" s="152" t="s">
        <v>6777</v>
      </c>
      <c r="J7449" s="152" t="s">
        <v>113</v>
      </c>
    </row>
    <row r="7450" spans="1:10" x14ac:dyDescent="0.25">
      <c r="A7450" s="152" t="s">
        <v>29874</v>
      </c>
      <c r="B7450" s="152" t="s">
        <v>29875</v>
      </c>
      <c r="C7450" s="152" t="s">
        <v>29872</v>
      </c>
      <c r="D7450" s="152" t="s">
        <v>8373</v>
      </c>
      <c r="E7450" s="152" t="s">
        <v>29873</v>
      </c>
      <c r="F7450" s="152" t="s">
        <v>8363</v>
      </c>
      <c r="G7450" s="152" t="s">
        <v>2497</v>
      </c>
      <c r="H7450" s="152" t="s">
        <v>2201</v>
      </c>
      <c r="I7450" s="152" t="s">
        <v>6777</v>
      </c>
      <c r="J7450" s="152" t="s">
        <v>113</v>
      </c>
    </row>
    <row r="7451" spans="1:10" x14ac:dyDescent="0.25">
      <c r="A7451" s="152" t="s">
        <v>29876</v>
      </c>
      <c r="B7451" s="152" t="s">
        <v>29877</v>
      </c>
      <c r="C7451" s="152" t="s">
        <v>29872</v>
      </c>
      <c r="D7451" s="152" t="s">
        <v>8373</v>
      </c>
      <c r="E7451" s="152" t="s">
        <v>29873</v>
      </c>
      <c r="F7451" s="152" t="s">
        <v>8363</v>
      </c>
      <c r="G7451" s="152" t="s">
        <v>2497</v>
      </c>
      <c r="H7451" s="152" t="s">
        <v>3818</v>
      </c>
      <c r="I7451" s="152" t="s">
        <v>6777</v>
      </c>
      <c r="J7451" s="152" t="s">
        <v>113</v>
      </c>
    </row>
    <row r="7452" spans="1:10" x14ac:dyDescent="0.25">
      <c r="A7452" s="152" t="s">
        <v>29878</v>
      </c>
      <c r="B7452" s="152" t="s">
        <v>29879</v>
      </c>
      <c r="C7452" s="152" t="s">
        <v>29880</v>
      </c>
      <c r="D7452" s="152" t="s">
        <v>8373</v>
      </c>
      <c r="E7452" s="152" t="s">
        <v>29881</v>
      </c>
      <c r="F7452" s="152" t="s">
        <v>8363</v>
      </c>
      <c r="G7452" s="152" t="s">
        <v>2364</v>
      </c>
      <c r="H7452" s="152" t="s">
        <v>2453</v>
      </c>
      <c r="I7452" s="152" t="s">
        <v>6777</v>
      </c>
      <c r="J7452" s="152" t="s">
        <v>113</v>
      </c>
    </row>
    <row r="7453" spans="1:10" x14ac:dyDescent="0.25">
      <c r="A7453" s="152" t="s">
        <v>29882</v>
      </c>
      <c r="B7453" s="152" t="s">
        <v>29883</v>
      </c>
      <c r="C7453" s="152" t="s">
        <v>29884</v>
      </c>
      <c r="D7453" s="152" t="s">
        <v>8361</v>
      </c>
      <c r="E7453" s="152" t="s">
        <v>29885</v>
      </c>
      <c r="F7453" s="152" t="s">
        <v>8363</v>
      </c>
      <c r="G7453" s="152" t="s">
        <v>136</v>
      </c>
      <c r="H7453" s="152" t="s">
        <v>3182</v>
      </c>
      <c r="I7453" s="152" t="s">
        <v>6777</v>
      </c>
      <c r="J7453" s="152" t="s">
        <v>113</v>
      </c>
    </row>
    <row r="7454" spans="1:10" x14ac:dyDescent="0.25">
      <c r="A7454" s="152" t="s">
        <v>29886</v>
      </c>
      <c r="B7454" s="152" t="s">
        <v>29887</v>
      </c>
      <c r="C7454" s="152" t="s">
        <v>29888</v>
      </c>
      <c r="D7454" s="152" t="s">
        <v>8373</v>
      </c>
      <c r="E7454" s="152" t="s">
        <v>29889</v>
      </c>
      <c r="F7454" s="152" t="s">
        <v>8363</v>
      </c>
      <c r="G7454" s="152" t="s">
        <v>176</v>
      </c>
      <c r="H7454" s="152" t="s">
        <v>1196</v>
      </c>
      <c r="I7454" s="152" t="s">
        <v>6777</v>
      </c>
      <c r="J7454" s="152" t="s">
        <v>113</v>
      </c>
    </row>
    <row r="7455" spans="1:10" x14ac:dyDescent="0.25">
      <c r="A7455" s="152" t="s">
        <v>29890</v>
      </c>
      <c r="B7455" s="152" t="s">
        <v>29891</v>
      </c>
      <c r="C7455" s="152" t="s">
        <v>29892</v>
      </c>
      <c r="D7455" s="152" t="s">
        <v>8361</v>
      </c>
      <c r="E7455" s="152" t="s">
        <v>29893</v>
      </c>
      <c r="F7455" s="152" t="s">
        <v>8363</v>
      </c>
      <c r="G7455" s="152" t="s">
        <v>416</v>
      </c>
      <c r="H7455" s="152" t="s">
        <v>3906</v>
      </c>
      <c r="I7455" s="152" t="s">
        <v>6777</v>
      </c>
      <c r="J7455" s="152" t="s">
        <v>113</v>
      </c>
    </row>
    <row r="7456" spans="1:10" x14ac:dyDescent="0.25">
      <c r="A7456" s="152" t="s">
        <v>29894</v>
      </c>
      <c r="B7456" s="152" t="s">
        <v>29895</v>
      </c>
      <c r="C7456" s="152" t="s">
        <v>29892</v>
      </c>
      <c r="D7456" s="152" t="s">
        <v>8361</v>
      </c>
      <c r="E7456" s="152" t="s">
        <v>29893</v>
      </c>
      <c r="F7456" s="152" t="s">
        <v>8363</v>
      </c>
      <c r="G7456" s="152" t="s">
        <v>2487</v>
      </c>
      <c r="H7456" s="152" t="s">
        <v>5397</v>
      </c>
      <c r="I7456" s="152" t="s">
        <v>6777</v>
      </c>
      <c r="J7456" s="152" t="s">
        <v>113</v>
      </c>
    </row>
    <row r="7457" spans="1:10" x14ac:dyDescent="0.25">
      <c r="A7457" s="152" t="s">
        <v>29896</v>
      </c>
      <c r="B7457" s="152" t="s">
        <v>29897</v>
      </c>
      <c r="C7457" s="152" t="s">
        <v>29892</v>
      </c>
      <c r="D7457" s="152" t="s">
        <v>8361</v>
      </c>
      <c r="E7457" s="152" t="s">
        <v>29893</v>
      </c>
      <c r="F7457" s="152" t="s">
        <v>8363</v>
      </c>
      <c r="G7457" s="152" t="s">
        <v>2487</v>
      </c>
      <c r="H7457" s="152" t="s">
        <v>6733</v>
      </c>
      <c r="I7457" s="152" t="s">
        <v>6777</v>
      </c>
      <c r="J7457" s="152" t="s">
        <v>113</v>
      </c>
    </row>
    <row r="7458" spans="1:10" x14ac:dyDescent="0.25">
      <c r="A7458" s="152" t="s">
        <v>29899</v>
      </c>
      <c r="B7458" s="152" t="s">
        <v>29900</v>
      </c>
      <c r="C7458" s="152" t="s">
        <v>29901</v>
      </c>
      <c r="D7458" s="152" t="s">
        <v>8373</v>
      </c>
      <c r="E7458" s="152" t="s">
        <v>29902</v>
      </c>
      <c r="F7458" s="152" t="s">
        <v>8363</v>
      </c>
      <c r="G7458" s="152" t="s">
        <v>111</v>
      </c>
      <c r="H7458" s="152" t="s">
        <v>4208</v>
      </c>
      <c r="I7458" s="152" t="s">
        <v>6777</v>
      </c>
      <c r="J7458" s="152" t="s">
        <v>113</v>
      </c>
    </row>
    <row r="7459" spans="1:10" x14ac:dyDescent="0.25">
      <c r="A7459" s="152" t="s">
        <v>29903</v>
      </c>
      <c r="B7459" s="152" t="s">
        <v>29904</v>
      </c>
      <c r="C7459" s="152" t="s">
        <v>29901</v>
      </c>
      <c r="D7459" s="152" t="s">
        <v>8373</v>
      </c>
      <c r="E7459" s="152" t="s">
        <v>29902</v>
      </c>
      <c r="F7459" s="152" t="s">
        <v>8363</v>
      </c>
      <c r="G7459" s="152" t="s">
        <v>111</v>
      </c>
      <c r="H7459" s="152" t="s">
        <v>6733</v>
      </c>
      <c r="I7459" s="152" t="s">
        <v>6777</v>
      </c>
      <c r="J7459" s="152" t="s">
        <v>113</v>
      </c>
    </row>
    <row r="7460" spans="1:10" x14ac:dyDescent="0.25">
      <c r="A7460" s="152" t="s">
        <v>29905</v>
      </c>
      <c r="B7460" s="152" t="s">
        <v>29906</v>
      </c>
      <c r="C7460" s="152" t="s">
        <v>29907</v>
      </c>
      <c r="D7460" s="152" t="s">
        <v>8361</v>
      </c>
      <c r="E7460" s="152" t="s">
        <v>29908</v>
      </c>
      <c r="F7460" s="152" t="s">
        <v>8363</v>
      </c>
      <c r="G7460" s="152" t="s">
        <v>416</v>
      </c>
      <c r="H7460" s="152" t="s">
        <v>1042</v>
      </c>
      <c r="I7460" s="152" t="s">
        <v>6777</v>
      </c>
      <c r="J7460" s="152" t="s">
        <v>8440</v>
      </c>
    </row>
    <row r="7461" spans="1:10" x14ac:dyDescent="0.25">
      <c r="A7461" s="152" t="s">
        <v>29909</v>
      </c>
      <c r="B7461" s="152" t="s">
        <v>29910</v>
      </c>
      <c r="C7461" s="152" t="s">
        <v>29911</v>
      </c>
      <c r="D7461" s="152" t="s">
        <v>8361</v>
      </c>
      <c r="E7461" s="152" t="s">
        <v>29912</v>
      </c>
      <c r="F7461" s="152" t="s">
        <v>8363</v>
      </c>
      <c r="G7461" s="152" t="s">
        <v>416</v>
      </c>
      <c r="H7461" s="152" t="s">
        <v>4705</v>
      </c>
      <c r="I7461" s="152" t="s">
        <v>6777</v>
      </c>
      <c r="J7461" s="152" t="s">
        <v>8408</v>
      </c>
    </row>
    <row r="7462" spans="1:10" x14ac:dyDescent="0.25">
      <c r="A7462" s="152" t="s">
        <v>29913</v>
      </c>
      <c r="B7462" s="152" t="s">
        <v>29914</v>
      </c>
      <c r="C7462" s="152" t="s">
        <v>29911</v>
      </c>
      <c r="D7462" s="152" t="s">
        <v>8361</v>
      </c>
      <c r="E7462" s="152" t="s">
        <v>29912</v>
      </c>
      <c r="F7462" s="152" t="s">
        <v>8363</v>
      </c>
      <c r="G7462" s="152" t="s">
        <v>416</v>
      </c>
      <c r="H7462" s="152" t="s">
        <v>6733</v>
      </c>
      <c r="I7462" s="152" t="s">
        <v>6777</v>
      </c>
      <c r="J7462" s="152" t="s">
        <v>8408</v>
      </c>
    </row>
    <row r="7463" spans="1:10" x14ac:dyDescent="0.25">
      <c r="A7463" s="152" t="s">
        <v>29916</v>
      </c>
      <c r="B7463" s="152" t="s">
        <v>29917</v>
      </c>
      <c r="C7463" s="152" t="s">
        <v>29918</v>
      </c>
      <c r="D7463" s="152" t="s">
        <v>8361</v>
      </c>
      <c r="E7463" s="152" t="s">
        <v>29919</v>
      </c>
      <c r="F7463" s="152" t="s">
        <v>8363</v>
      </c>
      <c r="G7463" s="152" t="s">
        <v>416</v>
      </c>
      <c r="H7463" s="152" t="s">
        <v>4695</v>
      </c>
      <c r="I7463" s="152" t="s">
        <v>6777</v>
      </c>
      <c r="J7463" s="152" t="s">
        <v>8366</v>
      </c>
    </row>
    <row r="7464" spans="1:10" x14ac:dyDescent="0.25">
      <c r="A7464" s="152" t="s">
        <v>29920</v>
      </c>
      <c r="B7464" s="152" t="s">
        <v>29921</v>
      </c>
      <c r="C7464" s="152" t="s">
        <v>29918</v>
      </c>
      <c r="D7464" s="152" t="s">
        <v>8361</v>
      </c>
      <c r="E7464" s="152" t="s">
        <v>29919</v>
      </c>
      <c r="F7464" s="152" t="s">
        <v>8363</v>
      </c>
      <c r="G7464" s="152" t="s">
        <v>416</v>
      </c>
      <c r="H7464" s="152" t="s">
        <v>6733</v>
      </c>
      <c r="I7464" s="152" t="s">
        <v>6777</v>
      </c>
      <c r="J7464" s="152" t="s">
        <v>8366</v>
      </c>
    </row>
    <row r="7465" spans="1:10" x14ac:dyDescent="0.25">
      <c r="A7465" s="152" t="s">
        <v>29922</v>
      </c>
      <c r="B7465" s="152" t="s">
        <v>29923</v>
      </c>
      <c r="C7465" s="152" t="s">
        <v>29924</v>
      </c>
      <c r="D7465" s="152" t="s">
        <v>8361</v>
      </c>
      <c r="E7465" s="152" t="s">
        <v>29925</v>
      </c>
      <c r="F7465" s="152" t="s">
        <v>8363</v>
      </c>
      <c r="G7465" s="152" t="s">
        <v>416</v>
      </c>
      <c r="H7465" s="152" t="s">
        <v>1503</v>
      </c>
      <c r="I7465" s="152" t="s">
        <v>6777</v>
      </c>
      <c r="J7465" s="152" t="s">
        <v>8487</v>
      </c>
    </row>
    <row r="7466" spans="1:10" x14ac:dyDescent="0.25">
      <c r="A7466" s="152" t="s">
        <v>29926</v>
      </c>
      <c r="B7466" s="152" t="s">
        <v>29927</v>
      </c>
      <c r="C7466" s="152" t="s">
        <v>29924</v>
      </c>
      <c r="D7466" s="152" t="s">
        <v>8361</v>
      </c>
      <c r="E7466" s="152" t="s">
        <v>29925</v>
      </c>
      <c r="F7466" s="152" t="s">
        <v>8363</v>
      </c>
      <c r="G7466" s="152" t="s">
        <v>416</v>
      </c>
      <c r="H7466" s="152" t="s">
        <v>6733</v>
      </c>
      <c r="I7466" s="152" t="s">
        <v>6777</v>
      </c>
      <c r="J7466" s="152" t="s">
        <v>8487</v>
      </c>
    </row>
    <row r="7467" spans="1:10" x14ac:dyDescent="0.25">
      <c r="A7467" s="152" t="s">
        <v>29928</v>
      </c>
      <c r="B7467" s="152" t="s">
        <v>29929</v>
      </c>
      <c r="C7467" s="152" t="s">
        <v>29930</v>
      </c>
      <c r="D7467" s="152" t="s">
        <v>8361</v>
      </c>
      <c r="E7467" s="152" t="s">
        <v>29931</v>
      </c>
      <c r="F7467" s="152" t="s">
        <v>8363</v>
      </c>
      <c r="G7467" s="152" t="s">
        <v>416</v>
      </c>
      <c r="H7467" s="152" t="s">
        <v>5575</v>
      </c>
      <c r="I7467" s="152" t="s">
        <v>6777</v>
      </c>
      <c r="J7467" s="152" t="s">
        <v>8622</v>
      </c>
    </row>
    <row r="7468" spans="1:10" x14ac:dyDescent="0.25">
      <c r="A7468" s="152" t="s">
        <v>29932</v>
      </c>
      <c r="B7468" s="152" t="s">
        <v>29933</v>
      </c>
      <c r="C7468" s="152" t="s">
        <v>29930</v>
      </c>
      <c r="D7468" s="152" t="s">
        <v>8361</v>
      </c>
      <c r="E7468" s="152" t="s">
        <v>29931</v>
      </c>
      <c r="F7468" s="152" t="s">
        <v>8363</v>
      </c>
      <c r="G7468" s="152" t="s">
        <v>416</v>
      </c>
      <c r="H7468" s="152" t="s">
        <v>6733</v>
      </c>
      <c r="I7468" s="152" t="s">
        <v>6777</v>
      </c>
      <c r="J7468" s="152" t="s">
        <v>8622</v>
      </c>
    </row>
    <row r="7469" spans="1:10" x14ac:dyDescent="0.25">
      <c r="A7469" s="152" t="s">
        <v>29934</v>
      </c>
      <c r="B7469" s="152" t="s">
        <v>29935</v>
      </c>
      <c r="C7469" s="152" t="s">
        <v>29936</v>
      </c>
      <c r="D7469" s="152" t="s">
        <v>8373</v>
      </c>
      <c r="E7469" s="152" t="s">
        <v>29937</v>
      </c>
      <c r="F7469" s="152" t="s">
        <v>8363</v>
      </c>
      <c r="G7469" s="152" t="s">
        <v>1813</v>
      </c>
      <c r="H7469" s="152" t="s">
        <v>3264</v>
      </c>
      <c r="I7469" s="152" t="s">
        <v>6777</v>
      </c>
      <c r="J7469" s="152" t="s">
        <v>113</v>
      </c>
    </row>
    <row r="7470" spans="1:10" x14ac:dyDescent="0.25">
      <c r="A7470" s="152" t="s">
        <v>29938</v>
      </c>
      <c r="B7470" s="152" t="s">
        <v>29939</v>
      </c>
      <c r="C7470" s="152" t="s">
        <v>29940</v>
      </c>
      <c r="D7470" s="152" t="s">
        <v>8361</v>
      </c>
      <c r="E7470" s="152" t="s">
        <v>29941</v>
      </c>
      <c r="F7470" s="152" t="s">
        <v>8363</v>
      </c>
      <c r="G7470" s="152" t="s">
        <v>416</v>
      </c>
      <c r="H7470" s="152" t="s">
        <v>5593</v>
      </c>
      <c r="I7470" s="152" t="s">
        <v>6777</v>
      </c>
      <c r="J7470" s="152" t="s">
        <v>8622</v>
      </c>
    </row>
    <row r="7471" spans="1:10" x14ac:dyDescent="0.25">
      <c r="A7471" s="152" t="s">
        <v>29942</v>
      </c>
      <c r="B7471" s="152" t="s">
        <v>29943</v>
      </c>
      <c r="C7471" s="152" t="s">
        <v>29944</v>
      </c>
      <c r="D7471" s="152" t="s">
        <v>8361</v>
      </c>
      <c r="E7471" s="152" t="s">
        <v>29945</v>
      </c>
      <c r="F7471" s="152" t="s">
        <v>8363</v>
      </c>
      <c r="G7471" s="152" t="s">
        <v>416</v>
      </c>
      <c r="H7471" s="152" t="s">
        <v>2954</v>
      </c>
      <c r="I7471" s="152" t="s">
        <v>6777</v>
      </c>
      <c r="J7471" s="152" t="s">
        <v>15290</v>
      </c>
    </row>
    <row r="7472" spans="1:10" x14ac:dyDescent="0.25">
      <c r="A7472" s="152" t="s">
        <v>29946</v>
      </c>
      <c r="B7472" s="152" t="s">
        <v>29947</v>
      </c>
      <c r="C7472" s="152" t="s">
        <v>29944</v>
      </c>
      <c r="D7472" s="152" t="s">
        <v>8361</v>
      </c>
      <c r="E7472" s="152" t="s">
        <v>29945</v>
      </c>
      <c r="F7472" s="152" t="s">
        <v>8363</v>
      </c>
      <c r="G7472" s="152" t="s">
        <v>416</v>
      </c>
      <c r="H7472" s="152" t="s">
        <v>6733</v>
      </c>
      <c r="I7472" s="152" t="s">
        <v>6777</v>
      </c>
      <c r="J7472" s="152" t="s">
        <v>15290</v>
      </c>
    </row>
    <row r="7473" spans="1:10" x14ac:dyDescent="0.25">
      <c r="A7473" s="152" t="s">
        <v>29948</v>
      </c>
      <c r="B7473" s="152" t="s">
        <v>29949</v>
      </c>
      <c r="C7473" s="152" t="s">
        <v>29950</v>
      </c>
      <c r="D7473" s="152" t="s">
        <v>8361</v>
      </c>
      <c r="E7473" s="152" t="s">
        <v>29951</v>
      </c>
      <c r="F7473" s="152" t="s">
        <v>8363</v>
      </c>
      <c r="G7473" s="152" t="s">
        <v>416</v>
      </c>
      <c r="H7473" s="152" t="s">
        <v>1280</v>
      </c>
      <c r="I7473" s="152" t="s">
        <v>6777</v>
      </c>
      <c r="J7473" s="152" t="s">
        <v>113</v>
      </c>
    </row>
    <row r="7474" spans="1:10" x14ac:dyDescent="0.25">
      <c r="A7474" s="152" t="s">
        <v>29952</v>
      </c>
      <c r="B7474" s="152" t="s">
        <v>29953</v>
      </c>
      <c r="C7474" s="152" t="s">
        <v>29950</v>
      </c>
      <c r="D7474" s="152" t="s">
        <v>8361</v>
      </c>
      <c r="E7474" s="152" t="s">
        <v>29951</v>
      </c>
      <c r="F7474" s="152" t="s">
        <v>8363</v>
      </c>
      <c r="G7474" s="152" t="s">
        <v>416</v>
      </c>
      <c r="H7474" s="152" t="s">
        <v>4722</v>
      </c>
      <c r="I7474" s="152" t="s">
        <v>6777</v>
      </c>
      <c r="J7474" s="152" t="s">
        <v>113</v>
      </c>
    </row>
    <row r="7475" spans="1:10" x14ac:dyDescent="0.25">
      <c r="A7475" s="152" t="s">
        <v>29954</v>
      </c>
      <c r="B7475" s="152" t="s">
        <v>29955</v>
      </c>
      <c r="C7475" s="152" t="s">
        <v>29956</v>
      </c>
      <c r="D7475" s="152" t="s">
        <v>8361</v>
      </c>
      <c r="E7475" s="152" t="s">
        <v>29957</v>
      </c>
      <c r="F7475" s="152" t="s">
        <v>8363</v>
      </c>
      <c r="G7475" s="152" t="s">
        <v>416</v>
      </c>
      <c r="H7475" s="152" t="s">
        <v>4705</v>
      </c>
      <c r="I7475" s="152" t="s">
        <v>6777</v>
      </c>
      <c r="J7475" s="152" t="s">
        <v>8408</v>
      </c>
    </row>
    <row r="7476" spans="1:10" x14ac:dyDescent="0.25">
      <c r="A7476" s="152" t="s">
        <v>29958</v>
      </c>
      <c r="B7476" s="152" t="s">
        <v>29959</v>
      </c>
      <c r="C7476" s="152" t="s">
        <v>29956</v>
      </c>
      <c r="D7476" s="152" t="s">
        <v>8361</v>
      </c>
      <c r="E7476" s="152" t="s">
        <v>29957</v>
      </c>
      <c r="F7476" s="152" t="s">
        <v>8363</v>
      </c>
      <c r="G7476" s="152" t="s">
        <v>416</v>
      </c>
      <c r="H7476" s="152" t="s">
        <v>6733</v>
      </c>
      <c r="I7476" s="152" t="s">
        <v>6777</v>
      </c>
      <c r="J7476" s="152" t="s">
        <v>8408</v>
      </c>
    </row>
    <row r="7477" spans="1:10" x14ac:dyDescent="0.25">
      <c r="A7477" s="152" t="s">
        <v>29960</v>
      </c>
      <c r="B7477" s="152" t="s">
        <v>29961</v>
      </c>
      <c r="C7477" s="152" t="s">
        <v>29962</v>
      </c>
      <c r="D7477" s="152" t="s">
        <v>8373</v>
      </c>
      <c r="E7477" s="152" t="s">
        <v>29963</v>
      </c>
      <c r="F7477" s="152" t="s">
        <v>8363</v>
      </c>
      <c r="G7477" s="152" t="s">
        <v>1950</v>
      </c>
      <c r="H7477" s="152" t="s">
        <v>2612</v>
      </c>
      <c r="I7477" s="152" t="s">
        <v>6777</v>
      </c>
      <c r="J7477" s="152" t="s">
        <v>113</v>
      </c>
    </row>
    <row r="7478" spans="1:10" x14ac:dyDescent="0.25">
      <c r="A7478" s="152" t="s">
        <v>29964</v>
      </c>
      <c r="B7478" s="152" t="s">
        <v>29965</v>
      </c>
      <c r="C7478" s="152" t="s">
        <v>29962</v>
      </c>
      <c r="D7478" s="152" t="s">
        <v>8373</v>
      </c>
      <c r="E7478" s="152" t="s">
        <v>29963</v>
      </c>
      <c r="F7478" s="152" t="s">
        <v>8363</v>
      </c>
      <c r="G7478" s="152" t="s">
        <v>1950</v>
      </c>
      <c r="H7478" s="152" t="s">
        <v>3650</v>
      </c>
      <c r="I7478" s="152" t="s">
        <v>6777</v>
      </c>
      <c r="J7478" s="152" t="s">
        <v>113</v>
      </c>
    </row>
    <row r="7479" spans="1:10" x14ac:dyDescent="0.25">
      <c r="A7479" s="152" t="s">
        <v>29968</v>
      </c>
      <c r="B7479" s="152" t="s">
        <v>29969</v>
      </c>
      <c r="C7479" s="152" t="s">
        <v>29966</v>
      </c>
      <c r="D7479" s="152" t="s">
        <v>8361</v>
      </c>
      <c r="E7479" s="152" t="s">
        <v>29967</v>
      </c>
      <c r="F7479" s="152" t="s">
        <v>8363</v>
      </c>
      <c r="G7479" s="152" t="s">
        <v>416</v>
      </c>
      <c r="H7479" s="152" t="s">
        <v>6733</v>
      </c>
      <c r="I7479" s="152" t="s">
        <v>6777</v>
      </c>
      <c r="J7479" s="152" t="s">
        <v>9635</v>
      </c>
    </row>
    <row r="7480" spans="1:10" x14ac:dyDescent="0.25">
      <c r="A7480" s="152" t="s">
        <v>29970</v>
      </c>
      <c r="B7480" s="152" t="s">
        <v>29971</v>
      </c>
      <c r="C7480" s="152" t="s">
        <v>29972</v>
      </c>
      <c r="D7480" s="152" t="s">
        <v>8361</v>
      </c>
      <c r="E7480" s="152" t="s">
        <v>29973</v>
      </c>
      <c r="F7480" s="152" t="s">
        <v>8363</v>
      </c>
      <c r="G7480" s="152" t="s">
        <v>91</v>
      </c>
      <c r="H7480" s="152" t="s">
        <v>6733</v>
      </c>
      <c r="I7480" s="152" t="s">
        <v>6777</v>
      </c>
      <c r="J7480" s="152" t="s">
        <v>9079</v>
      </c>
    </row>
    <row r="7481" spans="1:10" x14ac:dyDescent="0.25">
      <c r="A7481" s="152" t="s">
        <v>29974</v>
      </c>
      <c r="B7481" s="152" t="s">
        <v>29975</v>
      </c>
      <c r="C7481" s="152" t="s">
        <v>29972</v>
      </c>
      <c r="D7481" s="152" t="s">
        <v>8361</v>
      </c>
      <c r="E7481" s="152" t="s">
        <v>29973</v>
      </c>
      <c r="F7481" s="152" t="s">
        <v>8363</v>
      </c>
      <c r="G7481" s="152" t="s">
        <v>176</v>
      </c>
      <c r="H7481" s="152" t="s">
        <v>1574</v>
      </c>
      <c r="I7481" s="152" t="s">
        <v>6777</v>
      </c>
      <c r="J7481" s="152" t="s">
        <v>9079</v>
      </c>
    </row>
    <row r="7482" spans="1:10" x14ac:dyDescent="0.25">
      <c r="A7482" s="152" t="s">
        <v>29976</v>
      </c>
      <c r="B7482" s="152" t="s">
        <v>29975</v>
      </c>
      <c r="C7482" s="152" t="s">
        <v>29972</v>
      </c>
      <c r="D7482" s="152" t="s">
        <v>8361</v>
      </c>
      <c r="E7482" s="152" t="s">
        <v>29973</v>
      </c>
      <c r="F7482" s="152" t="s">
        <v>8363</v>
      </c>
      <c r="G7482" s="152" t="s">
        <v>176</v>
      </c>
      <c r="H7482" s="152" t="s">
        <v>2487</v>
      </c>
      <c r="I7482" s="152" t="s">
        <v>6777</v>
      </c>
      <c r="J7482" s="152" t="s">
        <v>9079</v>
      </c>
    </row>
    <row r="7483" spans="1:10" x14ac:dyDescent="0.25">
      <c r="A7483" s="152" t="s">
        <v>29977</v>
      </c>
      <c r="B7483" s="152" t="s">
        <v>29978</v>
      </c>
      <c r="C7483" s="152" t="s">
        <v>29972</v>
      </c>
      <c r="D7483" s="152" t="s">
        <v>8361</v>
      </c>
      <c r="E7483" s="152" t="s">
        <v>29973</v>
      </c>
      <c r="F7483" s="152" t="s">
        <v>8363</v>
      </c>
      <c r="G7483" s="152" t="s">
        <v>176</v>
      </c>
      <c r="H7483" s="152" t="s">
        <v>1280</v>
      </c>
      <c r="I7483" s="152" t="s">
        <v>6777</v>
      </c>
      <c r="J7483" s="152" t="s">
        <v>9079</v>
      </c>
    </row>
    <row r="7484" spans="1:10" x14ac:dyDescent="0.25">
      <c r="A7484" s="152" t="s">
        <v>29979</v>
      </c>
      <c r="B7484" s="152" t="s">
        <v>29980</v>
      </c>
      <c r="C7484" s="152" t="s">
        <v>29972</v>
      </c>
      <c r="D7484" s="152" t="s">
        <v>8361</v>
      </c>
      <c r="E7484" s="152" t="s">
        <v>29973</v>
      </c>
      <c r="F7484" s="152" t="s">
        <v>8363</v>
      </c>
      <c r="G7484" s="152" t="s">
        <v>176</v>
      </c>
      <c r="H7484" s="152" t="s">
        <v>4722</v>
      </c>
      <c r="I7484" s="152" t="s">
        <v>6777</v>
      </c>
      <c r="J7484" s="152" t="s">
        <v>9079</v>
      </c>
    </row>
    <row r="7485" spans="1:10" x14ac:dyDescent="0.25">
      <c r="A7485" s="152" t="s">
        <v>29981</v>
      </c>
      <c r="B7485" s="152" t="s">
        <v>29982</v>
      </c>
      <c r="C7485" s="152" t="s">
        <v>29972</v>
      </c>
      <c r="D7485" s="152" t="s">
        <v>8361</v>
      </c>
      <c r="E7485" s="152" t="s">
        <v>29973</v>
      </c>
      <c r="F7485" s="152" t="s">
        <v>8363</v>
      </c>
      <c r="G7485" s="152" t="s">
        <v>416</v>
      </c>
      <c r="H7485" s="152" t="s">
        <v>1574</v>
      </c>
      <c r="I7485" s="152" t="s">
        <v>6777</v>
      </c>
      <c r="J7485" s="152" t="s">
        <v>9079</v>
      </c>
    </row>
    <row r="7486" spans="1:10" x14ac:dyDescent="0.25">
      <c r="A7486" s="152" t="s">
        <v>29983</v>
      </c>
      <c r="B7486" s="152" t="s">
        <v>29984</v>
      </c>
      <c r="C7486" s="152" t="s">
        <v>29972</v>
      </c>
      <c r="D7486" s="152" t="s">
        <v>8361</v>
      </c>
      <c r="E7486" s="152" t="s">
        <v>29973</v>
      </c>
      <c r="F7486" s="152" t="s">
        <v>8363</v>
      </c>
      <c r="G7486" s="152" t="s">
        <v>416</v>
      </c>
      <c r="H7486" s="152" t="s">
        <v>4722</v>
      </c>
      <c r="I7486" s="152" t="s">
        <v>6777</v>
      </c>
      <c r="J7486" s="152" t="s">
        <v>9079</v>
      </c>
    </row>
    <row r="7487" spans="1:10" x14ac:dyDescent="0.25">
      <c r="A7487" s="152" t="s">
        <v>29985</v>
      </c>
      <c r="B7487" s="152" t="s">
        <v>29986</v>
      </c>
      <c r="C7487" s="152" t="s">
        <v>29987</v>
      </c>
      <c r="D7487" s="152" t="s">
        <v>8373</v>
      </c>
      <c r="E7487" s="152" t="s">
        <v>29988</v>
      </c>
      <c r="F7487" s="152" t="s">
        <v>8363</v>
      </c>
      <c r="G7487" s="152" t="s">
        <v>1758</v>
      </c>
      <c r="H7487" s="152" t="s">
        <v>4208</v>
      </c>
      <c r="I7487" s="152" t="s">
        <v>6777</v>
      </c>
      <c r="J7487" s="152" t="s">
        <v>113</v>
      </c>
    </row>
    <row r="7488" spans="1:10" x14ac:dyDescent="0.25">
      <c r="A7488" s="152" t="s">
        <v>29989</v>
      </c>
      <c r="B7488" s="152" t="s">
        <v>29990</v>
      </c>
      <c r="C7488" s="152" t="s">
        <v>29991</v>
      </c>
      <c r="D7488" s="152" t="s">
        <v>8361</v>
      </c>
      <c r="E7488" s="152" t="s">
        <v>29992</v>
      </c>
      <c r="F7488" s="152" t="s">
        <v>8363</v>
      </c>
      <c r="G7488" s="152" t="s">
        <v>416</v>
      </c>
      <c r="H7488" s="152" t="s">
        <v>2327</v>
      </c>
      <c r="I7488" s="152" t="s">
        <v>6777</v>
      </c>
      <c r="J7488" s="152" t="s">
        <v>9201</v>
      </c>
    </row>
    <row r="7489" spans="1:10" x14ac:dyDescent="0.25">
      <c r="A7489" s="152" t="s">
        <v>29993</v>
      </c>
      <c r="B7489" s="152" t="s">
        <v>29994</v>
      </c>
      <c r="C7489" s="152" t="s">
        <v>29991</v>
      </c>
      <c r="D7489" s="152" t="s">
        <v>8361</v>
      </c>
      <c r="E7489" s="152" t="s">
        <v>29992</v>
      </c>
      <c r="F7489" s="152" t="s">
        <v>8363</v>
      </c>
      <c r="G7489" s="152" t="s">
        <v>416</v>
      </c>
      <c r="H7489" s="152" t="s">
        <v>6733</v>
      </c>
      <c r="I7489" s="152" t="s">
        <v>6777</v>
      </c>
      <c r="J7489" s="152" t="s">
        <v>9201</v>
      </c>
    </row>
    <row r="7490" spans="1:10" x14ac:dyDescent="0.25">
      <c r="A7490" s="152" t="s">
        <v>29998</v>
      </c>
      <c r="B7490" s="152" t="s">
        <v>29995</v>
      </c>
      <c r="C7490" s="152" t="s">
        <v>29996</v>
      </c>
      <c r="D7490" s="152" t="s">
        <v>8373</v>
      </c>
      <c r="E7490" s="152" t="s">
        <v>29997</v>
      </c>
      <c r="F7490" s="152" t="s">
        <v>8363</v>
      </c>
      <c r="G7490" s="152" t="s">
        <v>176</v>
      </c>
      <c r="H7490" s="152" t="s">
        <v>1380</v>
      </c>
      <c r="I7490" s="152" t="s">
        <v>6777</v>
      </c>
      <c r="J7490" s="152" t="s">
        <v>113</v>
      </c>
    </row>
    <row r="7491" spans="1:10" x14ac:dyDescent="0.25">
      <c r="A7491" s="152" t="s">
        <v>29999</v>
      </c>
      <c r="B7491" s="152" t="s">
        <v>29995</v>
      </c>
      <c r="C7491" s="152" t="s">
        <v>29996</v>
      </c>
      <c r="D7491" s="152" t="s">
        <v>8373</v>
      </c>
      <c r="E7491" s="152" t="s">
        <v>29997</v>
      </c>
      <c r="F7491" s="152" t="s">
        <v>8363</v>
      </c>
      <c r="G7491" s="152" t="s">
        <v>176</v>
      </c>
      <c r="H7491" s="152" t="s">
        <v>1574</v>
      </c>
      <c r="I7491" s="152" t="s">
        <v>6777</v>
      </c>
      <c r="J7491" s="152" t="s">
        <v>113</v>
      </c>
    </row>
    <row r="7492" spans="1:10" x14ac:dyDescent="0.25">
      <c r="A7492" s="152" t="s">
        <v>30000</v>
      </c>
      <c r="B7492" s="152" t="s">
        <v>29995</v>
      </c>
      <c r="C7492" s="152" t="s">
        <v>29996</v>
      </c>
      <c r="D7492" s="152" t="s">
        <v>8373</v>
      </c>
      <c r="E7492" s="152" t="s">
        <v>29997</v>
      </c>
      <c r="F7492" s="152" t="s">
        <v>8363</v>
      </c>
      <c r="G7492" s="152" t="s">
        <v>176</v>
      </c>
      <c r="H7492" s="152" t="s">
        <v>959</v>
      </c>
      <c r="I7492" s="152" t="s">
        <v>6777</v>
      </c>
      <c r="J7492" s="152" t="s">
        <v>113</v>
      </c>
    </row>
    <row r="7493" spans="1:10" x14ac:dyDescent="0.25">
      <c r="A7493" s="152" t="s">
        <v>30001</v>
      </c>
      <c r="B7493" s="152" t="s">
        <v>29995</v>
      </c>
      <c r="C7493" s="152" t="s">
        <v>29996</v>
      </c>
      <c r="D7493" s="152" t="s">
        <v>8373</v>
      </c>
      <c r="E7493" s="152" t="s">
        <v>29997</v>
      </c>
      <c r="F7493" s="152" t="s">
        <v>8363</v>
      </c>
      <c r="G7493" s="152" t="s">
        <v>176</v>
      </c>
      <c r="H7493" s="152" t="s">
        <v>4421</v>
      </c>
      <c r="I7493" s="152" t="s">
        <v>6777</v>
      </c>
      <c r="J7493" s="152" t="s">
        <v>113</v>
      </c>
    </row>
    <row r="7494" spans="1:10" x14ac:dyDescent="0.25">
      <c r="A7494" s="152" t="s">
        <v>30002</v>
      </c>
      <c r="B7494" s="152" t="s">
        <v>29995</v>
      </c>
      <c r="C7494" s="152" t="s">
        <v>29996</v>
      </c>
      <c r="D7494" s="152" t="s">
        <v>8373</v>
      </c>
      <c r="E7494" s="152" t="s">
        <v>29997</v>
      </c>
      <c r="F7494" s="152" t="s">
        <v>8363</v>
      </c>
      <c r="G7494" s="152" t="s">
        <v>176</v>
      </c>
      <c r="H7494" s="152" t="s">
        <v>1165</v>
      </c>
      <c r="I7494" s="152" t="s">
        <v>6777</v>
      </c>
      <c r="J7494" s="152" t="s">
        <v>113</v>
      </c>
    </row>
    <row r="7495" spans="1:10" x14ac:dyDescent="0.25">
      <c r="A7495" s="152" t="s">
        <v>30003</v>
      </c>
      <c r="B7495" s="152" t="s">
        <v>29995</v>
      </c>
      <c r="C7495" s="152" t="s">
        <v>29996</v>
      </c>
      <c r="D7495" s="152" t="s">
        <v>8373</v>
      </c>
      <c r="E7495" s="152" t="s">
        <v>29997</v>
      </c>
      <c r="F7495" s="152" t="s">
        <v>8363</v>
      </c>
      <c r="G7495" s="152" t="s">
        <v>176</v>
      </c>
      <c r="H7495" s="152" t="s">
        <v>1273</v>
      </c>
      <c r="I7495" s="152" t="s">
        <v>6777</v>
      </c>
      <c r="J7495" s="152" t="s">
        <v>113</v>
      </c>
    </row>
    <row r="7496" spans="1:10" x14ac:dyDescent="0.25">
      <c r="A7496" s="152" t="s">
        <v>30004</v>
      </c>
      <c r="B7496" s="152" t="s">
        <v>30005</v>
      </c>
      <c r="C7496" s="152" t="s">
        <v>30006</v>
      </c>
      <c r="D7496" s="152" t="s">
        <v>8373</v>
      </c>
      <c r="E7496" s="152" t="s">
        <v>30007</v>
      </c>
      <c r="F7496" s="152" t="s">
        <v>8363</v>
      </c>
      <c r="G7496" s="152" t="s">
        <v>160</v>
      </c>
      <c r="H7496" s="152" t="s">
        <v>1670</v>
      </c>
      <c r="I7496" s="152" t="s">
        <v>6777</v>
      </c>
      <c r="J7496" s="152" t="s">
        <v>113</v>
      </c>
    </row>
    <row r="7497" spans="1:10" x14ac:dyDescent="0.25">
      <c r="A7497" s="152" t="s">
        <v>30008</v>
      </c>
      <c r="B7497" s="152" t="s">
        <v>30009</v>
      </c>
      <c r="C7497" s="152" t="s">
        <v>30010</v>
      </c>
      <c r="D7497" s="152" t="s">
        <v>8361</v>
      </c>
      <c r="E7497" s="152" t="s">
        <v>30011</v>
      </c>
      <c r="F7497" s="152" t="s">
        <v>8363</v>
      </c>
      <c r="G7497" s="152" t="s">
        <v>416</v>
      </c>
      <c r="H7497" s="152" t="s">
        <v>1858</v>
      </c>
      <c r="I7497" s="152" t="s">
        <v>6777</v>
      </c>
      <c r="J7497" s="152" t="s">
        <v>9657</v>
      </c>
    </row>
    <row r="7498" spans="1:10" x14ac:dyDescent="0.25">
      <c r="A7498" s="152" t="s">
        <v>30012</v>
      </c>
      <c r="B7498" s="152" t="s">
        <v>30013</v>
      </c>
      <c r="C7498" s="152" t="s">
        <v>30014</v>
      </c>
      <c r="D7498" s="152" t="s">
        <v>8361</v>
      </c>
      <c r="E7498" s="152" t="s">
        <v>30015</v>
      </c>
      <c r="F7498" s="152" t="s">
        <v>8363</v>
      </c>
      <c r="G7498" s="152" t="s">
        <v>416</v>
      </c>
      <c r="H7498" s="152" t="s">
        <v>5593</v>
      </c>
      <c r="I7498" s="152" t="s">
        <v>6777</v>
      </c>
      <c r="J7498" s="152" t="s">
        <v>8622</v>
      </c>
    </row>
    <row r="7499" spans="1:10" x14ac:dyDescent="0.25">
      <c r="A7499" s="152" t="s">
        <v>30016</v>
      </c>
      <c r="B7499" s="152" t="s">
        <v>30017</v>
      </c>
      <c r="C7499" s="152" t="s">
        <v>30014</v>
      </c>
      <c r="D7499" s="152" t="s">
        <v>8361</v>
      </c>
      <c r="E7499" s="152" t="s">
        <v>30015</v>
      </c>
      <c r="F7499" s="152" t="s">
        <v>8363</v>
      </c>
      <c r="G7499" s="152" t="s">
        <v>416</v>
      </c>
      <c r="H7499" s="152" t="s">
        <v>5599</v>
      </c>
      <c r="I7499" s="152" t="s">
        <v>6777</v>
      </c>
      <c r="J7499" s="152" t="s">
        <v>8622</v>
      </c>
    </row>
    <row r="7500" spans="1:10" x14ac:dyDescent="0.25">
      <c r="A7500" s="152" t="s">
        <v>30018</v>
      </c>
      <c r="B7500" s="152" t="s">
        <v>30019</v>
      </c>
      <c r="C7500" s="152" t="s">
        <v>30014</v>
      </c>
      <c r="D7500" s="152" t="s">
        <v>8361</v>
      </c>
      <c r="E7500" s="152" t="s">
        <v>30015</v>
      </c>
      <c r="F7500" s="152" t="s">
        <v>8363</v>
      </c>
      <c r="G7500" s="152" t="s">
        <v>416</v>
      </c>
      <c r="H7500" s="152" t="s">
        <v>6733</v>
      </c>
      <c r="I7500" s="152" t="s">
        <v>6777</v>
      </c>
      <c r="J7500" s="152" t="s">
        <v>8622</v>
      </c>
    </row>
    <row r="7501" spans="1:10" x14ac:dyDescent="0.25">
      <c r="A7501" s="152" t="s">
        <v>30023</v>
      </c>
      <c r="B7501" s="152" t="s">
        <v>30020</v>
      </c>
      <c r="C7501" s="152" t="s">
        <v>30021</v>
      </c>
      <c r="D7501" s="152" t="s">
        <v>8373</v>
      </c>
      <c r="E7501" s="152" t="s">
        <v>30022</v>
      </c>
      <c r="F7501" s="152" t="s">
        <v>8363</v>
      </c>
      <c r="G7501" s="152" t="s">
        <v>136</v>
      </c>
      <c r="H7501" s="152" t="s">
        <v>2795</v>
      </c>
      <c r="I7501" s="152" t="s">
        <v>6777</v>
      </c>
      <c r="J7501" s="152" t="s">
        <v>113</v>
      </c>
    </row>
    <row r="7502" spans="1:10" x14ac:dyDescent="0.25">
      <c r="A7502" s="152" t="s">
        <v>30024</v>
      </c>
      <c r="B7502" s="152" t="s">
        <v>30020</v>
      </c>
      <c r="C7502" s="152" t="s">
        <v>30021</v>
      </c>
      <c r="D7502" s="152" t="s">
        <v>8373</v>
      </c>
      <c r="E7502" s="152" t="s">
        <v>30022</v>
      </c>
      <c r="F7502" s="152" t="s">
        <v>8363</v>
      </c>
      <c r="G7502" s="152" t="s">
        <v>136</v>
      </c>
      <c r="H7502" s="152" t="s">
        <v>3465</v>
      </c>
      <c r="I7502" s="152" t="s">
        <v>6777</v>
      </c>
      <c r="J7502" s="152" t="s">
        <v>113</v>
      </c>
    </row>
    <row r="7503" spans="1:10" x14ac:dyDescent="0.25">
      <c r="A7503" s="152" t="s">
        <v>30025</v>
      </c>
      <c r="B7503" s="152" t="s">
        <v>30020</v>
      </c>
      <c r="C7503" s="152" t="s">
        <v>30021</v>
      </c>
      <c r="D7503" s="152" t="s">
        <v>8373</v>
      </c>
      <c r="E7503" s="152" t="s">
        <v>30022</v>
      </c>
      <c r="F7503" s="152" t="s">
        <v>8363</v>
      </c>
      <c r="G7503" s="152" t="s">
        <v>136</v>
      </c>
      <c r="H7503" s="152" t="s">
        <v>3818</v>
      </c>
      <c r="I7503" s="152" t="s">
        <v>6777</v>
      </c>
      <c r="J7503" s="152" t="s">
        <v>113</v>
      </c>
    </row>
    <row r="7504" spans="1:10" x14ac:dyDescent="0.25">
      <c r="A7504" s="152" t="s">
        <v>30026</v>
      </c>
      <c r="B7504" s="152" t="s">
        <v>30020</v>
      </c>
      <c r="C7504" s="152" t="s">
        <v>30021</v>
      </c>
      <c r="D7504" s="152" t="s">
        <v>8373</v>
      </c>
      <c r="E7504" s="152" t="s">
        <v>30022</v>
      </c>
      <c r="F7504" s="152" t="s">
        <v>8363</v>
      </c>
      <c r="G7504" s="152" t="s">
        <v>136</v>
      </c>
      <c r="H7504" s="152" t="s">
        <v>3985</v>
      </c>
      <c r="I7504" s="152" t="s">
        <v>6777</v>
      </c>
      <c r="J7504" s="152" t="s">
        <v>113</v>
      </c>
    </row>
    <row r="7505" spans="1:10" x14ac:dyDescent="0.25">
      <c r="A7505" s="152" t="s">
        <v>30027</v>
      </c>
      <c r="B7505" s="152" t="s">
        <v>30020</v>
      </c>
      <c r="C7505" s="152" t="s">
        <v>30021</v>
      </c>
      <c r="D7505" s="152" t="s">
        <v>8373</v>
      </c>
      <c r="E7505" s="152" t="s">
        <v>30022</v>
      </c>
      <c r="F7505" s="152" t="s">
        <v>8363</v>
      </c>
      <c r="G7505" s="152" t="s">
        <v>136</v>
      </c>
      <c r="H7505" s="152" t="s">
        <v>4179</v>
      </c>
      <c r="I7505" s="152" t="s">
        <v>6777</v>
      </c>
      <c r="J7505" s="152" t="s">
        <v>113</v>
      </c>
    </row>
    <row r="7506" spans="1:10" x14ac:dyDescent="0.25">
      <c r="A7506" s="152" t="s">
        <v>30028</v>
      </c>
      <c r="B7506" s="152" t="s">
        <v>30020</v>
      </c>
      <c r="C7506" s="152" t="s">
        <v>30021</v>
      </c>
      <c r="D7506" s="152" t="s">
        <v>8373</v>
      </c>
      <c r="E7506" s="152" t="s">
        <v>30022</v>
      </c>
      <c r="F7506" s="152" t="s">
        <v>8363</v>
      </c>
      <c r="G7506" s="152" t="s">
        <v>136</v>
      </c>
      <c r="H7506" s="152" t="s">
        <v>4277</v>
      </c>
      <c r="I7506" s="152" t="s">
        <v>6777</v>
      </c>
      <c r="J7506" s="152" t="s">
        <v>113</v>
      </c>
    </row>
    <row r="7507" spans="1:10" x14ac:dyDescent="0.25">
      <c r="A7507" s="152" t="s">
        <v>30029</v>
      </c>
      <c r="B7507" s="152" t="s">
        <v>30030</v>
      </c>
      <c r="C7507" s="152" t="s">
        <v>30031</v>
      </c>
      <c r="D7507" s="152" t="s">
        <v>8361</v>
      </c>
      <c r="E7507" s="152" t="s">
        <v>30032</v>
      </c>
      <c r="F7507" s="152" t="s">
        <v>8363</v>
      </c>
      <c r="G7507" s="152" t="s">
        <v>416</v>
      </c>
      <c r="H7507" s="152" t="s">
        <v>5593</v>
      </c>
      <c r="I7507" s="152" t="s">
        <v>6777</v>
      </c>
      <c r="J7507" s="152" t="s">
        <v>8622</v>
      </c>
    </row>
    <row r="7508" spans="1:10" x14ac:dyDescent="0.25">
      <c r="A7508" s="152" t="s">
        <v>30033</v>
      </c>
      <c r="B7508" s="152" t="s">
        <v>30034</v>
      </c>
      <c r="C7508" s="152" t="s">
        <v>30031</v>
      </c>
      <c r="D7508" s="152" t="s">
        <v>8361</v>
      </c>
      <c r="E7508" s="152" t="s">
        <v>30032</v>
      </c>
      <c r="F7508" s="152" t="s">
        <v>8363</v>
      </c>
      <c r="G7508" s="152" t="s">
        <v>416</v>
      </c>
      <c r="H7508" s="152" t="s">
        <v>6733</v>
      </c>
      <c r="I7508" s="152" t="s">
        <v>6777</v>
      </c>
      <c r="J7508" s="152" t="s">
        <v>8622</v>
      </c>
    </row>
    <row r="7509" spans="1:10" x14ac:dyDescent="0.25">
      <c r="A7509" s="152" t="s">
        <v>30035</v>
      </c>
      <c r="B7509" s="152" t="s">
        <v>30036</v>
      </c>
      <c r="C7509" s="152" t="s">
        <v>30037</v>
      </c>
      <c r="D7509" s="152" t="s">
        <v>8373</v>
      </c>
      <c r="E7509" s="152" t="s">
        <v>30038</v>
      </c>
      <c r="F7509" s="152" t="s">
        <v>8363</v>
      </c>
      <c r="G7509" s="152" t="s">
        <v>1405</v>
      </c>
      <c r="H7509" s="152" t="s">
        <v>2453</v>
      </c>
      <c r="I7509" s="152" t="s">
        <v>6777</v>
      </c>
      <c r="J7509" s="152" t="s">
        <v>113</v>
      </c>
    </row>
    <row r="7510" spans="1:10" x14ac:dyDescent="0.25">
      <c r="A7510" s="152" t="s">
        <v>30039</v>
      </c>
      <c r="B7510" s="152" t="s">
        <v>30040</v>
      </c>
      <c r="C7510" s="152" t="s">
        <v>30041</v>
      </c>
      <c r="D7510" s="152" t="s">
        <v>8373</v>
      </c>
      <c r="E7510" s="152" t="s">
        <v>30042</v>
      </c>
      <c r="F7510" s="152" t="s">
        <v>8363</v>
      </c>
      <c r="G7510" s="152" t="s">
        <v>2382</v>
      </c>
      <c r="H7510" s="152" t="s">
        <v>1015</v>
      </c>
      <c r="I7510" s="152" t="s">
        <v>6777</v>
      </c>
      <c r="J7510" s="152" t="s">
        <v>113</v>
      </c>
    </row>
    <row r="7511" spans="1:10" x14ac:dyDescent="0.25">
      <c r="A7511" s="152" t="s">
        <v>30043</v>
      </c>
      <c r="B7511" s="152" t="s">
        <v>30044</v>
      </c>
      <c r="C7511" s="152" t="s">
        <v>30045</v>
      </c>
      <c r="D7511" s="152" t="s">
        <v>8361</v>
      </c>
      <c r="E7511" s="152" t="s">
        <v>30046</v>
      </c>
      <c r="F7511" s="152" t="s">
        <v>8363</v>
      </c>
      <c r="G7511" s="152" t="s">
        <v>416</v>
      </c>
      <c r="H7511" s="152" t="s">
        <v>1683</v>
      </c>
      <c r="I7511" s="152" t="s">
        <v>6777</v>
      </c>
      <c r="J7511" s="152" t="s">
        <v>9346</v>
      </c>
    </row>
    <row r="7512" spans="1:10" x14ac:dyDescent="0.25">
      <c r="A7512" s="152" t="s">
        <v>30047</v>
      </c>
      <c r="B7512" s="152" t="s">
        <v>30048</v>
      </c>
      <c r="C7512" s="152" t="s">
        <v>30045</v>
      </c>
      <c r="D7512" s="152" t="s">
        <v>8361</v>
      </c>
      <c r="E7512" s="152" t="s">
        <v>30046</v>
      </c>
      <c r="F7512" s="152" t="s">
        <v>8363</v>
      </c>
      <c r="G7512" s="152" t="s">
        <v>416</v>
      </c>
      <c r="H7512" s="152" t="s">
        <v>6733</v>
      </c>
      <c r="I7512" s="152" t="s">
        <v>6777</v>
      </c>
      <c r="J7512" s="152" t="s">
        <v>9346</v>
      </c>
    </row>
    <row r="7513" spans="1:10" x14ac:dyDescent="0.25">
      <c r="A7513" s="152" t="s">
        <v>30049</v>
      </c>
      <c r="B7513" s="152" t="s">
        <v>30050</v>
      </c>
      <c r="C7513" s="152" t="s">
        <v>30051</v>
      </c>
      <c r="D7513" s="152" t="s">
        <v>8361</v>
      </c>
      <c r="E7513" s="152" t="s">
        <v>30052</v>
      </c>
      <c r="F7513" s="152" t="s">
        <v>8363</v>
      </c>
      <c r="G7513" s="152" t="s">
        <v>416</v>
      </c>
      <c r="H7513" s="152" t="s">
        <v>3818</v>
      </c>
      <c r="I7513" s="152" t="s">
        <v>6777</v>
      </c>
      <c r="J7513" s="152" t="s">
        <v>8393</v>
      </c>
    </row>
    <row r="7514" spans="1:10" x14ac:dyDescent="0.25">
      <c r="A7514" s="152" t="s">
        <v>30053</v>
      </c>
      <c r="B7514" s="152" t="s">
        <v>30054</v>
      </c>
      <c r="C7514" s="152" t="s">
        <v>30051</v>
      </c>
      <c r="D7514" s="152" t="s">
        <v>8361</v>
      </c>
      <c r="E7514" s="152" t="s">
        <v>30052</v>
      </c>
      <c r="F7514" s="152" t="s">
        <v>8363</v>
      </c>
      <c r="G7514" s="152" t="s">
        <v>416</v>
      </c>
      <c r="H7514" s="152" t="s">
        <v>6733</v>
      </c>
      <c r="I7514" s="152" t="s">
        <v>6777</v>
      </c>
      <c r="J7514" s="152" t="s">
        <v>8393</v>
      </c>
    </row>
    <row r="7515" spans="1:10" x14ac:dyDescent="0.25">
      <c r="A7515" s="152" t="s">
        <v>30055</v>
      </c>
      <c r="B7515" s="152" t="s">
        <v>30056</v>
      </c>
      <c r="C7515" s="152" t="s">
        <v>30057</v>
      </c>
      <c r="D7515" s="152" t="s">
        <v>8361</v>
      </c>
      <c r="E7515" s="152" t="s">
        <v>30058</v>
      </c>
      <c r="F7515" s="152" t="s">
        <v>8363</v>
      </c>
      <c r="G7515" s="152" t="s">
        <v>416</v>
      </c>
      <c r="H7515" s="152" t="s">
        <v>3818</v>
      </c>
      <c r="I7515" s="152" t="s">
        <v>6777</v>
      </c>
      <c r="J7515" s="152" t="s">
        <v>8393</v>
      </c>
    </row>
    <row r="7516" spans="1:10" x14ac:dyDescent="0.25">
      <c r="A7516" s="152" t="s">
        <v>30059</v>
      </c>
      <c r="B7516" s="152" t="s">
        <v>30060</v>
      </c>
      <c r="C7516" s="152" t="s">
        <v>30057</v>
      </c>
      <c r="D7516" s="152" t="s">
        <v>8361</v>
      </c>
      <c r="E7516" s="152" t="s">
        <v>30058</v>
      </c>
      <c r="F7516" s="152" t="s">
        <v>8363</v>
      </c>
      <c r="G7516" s="152" t="s">
        <v>416</v>
      </c>
      <c r="H7516" s="152" t="s">
        <v>6733</v>
      </c>
      <c r="I7516" s="152" t="s">
        <v>6777</v>
      </c>
      <c r="J7516" s="152" t="s">
        <v>8393</v>
      </c>
    </row>
    <row r="7517" spans="1:10" x14ac:dyDescent="0.25">
      <c r="A7517" s="152" t="s">
        <v>30061</v>
      </c>
      <c r="B7517" s="152" t="s">
        <v>30062</v>
      </c>
      <c r="C7517" s="152" t="s">
        <v>30063</v>
      </c>
      <c r="D7517" s="152" t="s">
        <v>8361</v>
      </c>
      <c r="E7517" s="152" t="s">
        <v>30064</v>
      </c>
      <c r="F7517" s="152" t="s">
        <v>8363</v>
      </c>
      <c r="G7517" s="152" t="s">
        <v>416</v>
      </c>
      <c r="H7517" s="152" t="s">
        <v>4690</v>
      </c>
      <c r="I7517" s="152" t="s">
        <v>6777</v>
      </c>
      <c r="J7517" s="152" t="s">
        <v>8408</v>
      </c>
    </row>
    <row r="7518" spans="1:10" x14ac:dyDescent="0.25">
      <c r="A7518" s="152" t="s">
        <v>30065</v>
      </c>
      <c r="B7518" s="152" t="s">
        <v>30066</v>
      </c>
      <c r="C7518" s="152" t="s">
        <v>30063</v>
      </c>
      <c r="D7518" s="152" t="s">
        <v>8361</v>
      </c>
      <c r="E7518" s="152" t="s">
        <v>30064</v>
      </c>
      <c r="F7518" s="152" t="s">
        <v>8363</v>
      </c>
      <c r="G7518" s="152" t="s">
        <v>416</v>
      </c>
      <c r="H7518" s="152" t="s">
        <v>6733</v>
      </c>
      <c r="I7518" s="152" t="s">
        <v>6777</v>
      </c>
      <c r="J7518" s="152" t="s">
        <v>8408</v>
      </c>
    </row>
    <row r="7519" spans="1:10" x14ac:dyDescent="0.25">
      <c r="A7519" s="152" t="s">
        <v>30067</v>
      </c>
      <c r="B7519" s="152" t="s">
        <v>30068</v>
      </c>
      <c r="C7519" s="152" t="s">
        <v>30069</v>
      </c>
      <c r="D7519" s="152" t="s">
        <v>8361</v>
      </c>
      <c r="E7519" s="152" t="s">
        <v>30070</v>
      </c>
      <c r="F7519" s="152" t="s">
        <v>8363</v>
      </c>
      <c r="G7519" s="152" t="s">
        <v>91</v>
      </c>
      <c r="H7519" s="152" t="s">
        <v>6733</v>
      </c>
      <c r="I7519" s="152" t="s">
        <v>6777</v>
      </c>
      <c r="J7519" s="152" t="s">
        <v>113</v>
      </c>
    </row>
    <row r="7520" spans="1:10" x14ac:dyDescent="0.25">
      <c r="A7520" s="152" t="s">
        <v>30071</v>
      </c>
      <c r="B7520" s="152" t="s">
        <v>30072</v>
      </c>
      <c r="C7520" s="152" t="s">
        <v>30069</v>
      </c>
      <c r="D7520" s="152" t="s">
        <v>8361</v>
      </c>
      <c r="E7520" s="152" t="s">
        <v>30070</v>
      </c>
      <c r="F7520" s="152" t="s">
        <v>8363</v>
      </c>
      <c r="G7520" s="152" t="s">
        <v>690</v>
      </c>
      <c r="H7520" s="152" t="s">
        <v>3457</v>
      </c>
      <c r="I7520" s="152" t="s">
        <v>6777</v>
      </c>
      <c r="J7520" s="152" t="s">
        <v>113</v>
      </c>
    </row>
    <row r="7521" spans="1:10" x14ac:dyDescent="0.25">
      <c r="A7521" s="152" t="s">
        <v>30073</v>
      </c>
      <c r="B7521" s="152" t="s">
        <v>30074</v>
      </c>
      <c r="C7521" s="152" t="s">
        <v>30069</v>
      </c>
      <c r="D7521" s="152" t="s">
        <v>8361</v>
      </c>
      <c r="E7521" s="152" t="s">
        <v>30070</v>
      </c>
      <c r="F7521" s="152" t="s">
        <v>8363</v>
      </c>
      <c r="G7521" s="152" t="s">
        <v>690</v>
      </c>
      <c r="H7521" s="152" t="s">
        <v>3469</v>
      </c>
      <c r="I7521" s="152" t="s">
        <v>6777</v>
      </c>
      <c r="J7521" s="152" t="s">
        <v>113</v>
      </c>
    </row>
    <row r="7522" spans="1:10" x14ac:dyDescent="0.25">
      <c r="A7522" s="152" t="s">
        <v>30075</v>
      </c>
      <c r="B7522" s="152" t="s">
        <v>30076</v>
      </c>
      <c r="C7522" s="152" t="s">
        <v>30077</v>
      </c>
      <c r="D7522" s="152" t="s">
        <v>8373</v>
      </c>
      <c r="E7522" s="152" t="s">
        <v>30078</v>
      </c>
      <c r="F7522" s="152" t="s">
        <v>8363</v>
      </c>
      <c r="G7522" s="152" t="s">
        <v>160</v>
      </c>
      <c r="H7522" s="152" t="s">
        <v>1015</v>
      </c>
      <c r="I7522" s="152" t="s">
        <v>6777</v>
      </c>
      <c r="J7522" s="152" t="s">
        <v>113</v>
      </c>
    </row>
    <row r="7523" spans="1:10" x14ac:dyDescent="0.25">
      <c r="A7523" s="152" t="s">
        <v>30079</v>
      </c>
      <c r="B7523" s="152" t="s">
        <v>30080</v>
      </c>
      <c r="C7523" s="152" t="s">
        <v>30081</v>
      </c>
      <c r="D7523" s="152" t="s">
        <v>8361</v>
      </c>
      <c r="E7523" s="152" t="s">
        <v>30082</v>
      </c>
      <c r="F7523" s="152" t="s">
        <v>8363</v>
      </c>
      <c r="G7523" s="152" t="s">
        <v>416</v>
      </c>
      <c r="H7523" s="152" t="s">
        <v>2954</v>
      </c>
      <c r="I7523" s="152" t="s">
        <v>6777</v>
      </c>
      <c r="J7523" s="152" t="s">
        <v>8393</v>
      </c>
    </row>
    <row r="7524" spans="1:10" x14ac:dyDescent="0.25">
      <c r="A7524" s="152" t="s">
        <v>30083</v>
      </c>
      <c r="B7524" s="152" t="s">
        <v>30084</v>
      </c>
      <c r="C7524" s="152" t="s">
        <v>30081</v>
      </c>
      <c r="D7524" s="152" t="s">
        <v>8361</v>
      </c>
      <c r="E7524" s="152" t="s">
        <v>30082</v>
      </c>
      <c r="F7524" s="152" t="s">
        <v>8363</v>
      </c>
      <c r="G7524" s="152" t="s">
        <v>416</v>
      </c>
      <c r="H7524" s="152" t="s">
        <v>6733</v>
      </c>
      <c r="I7524" s="152" t="s">
        <v>6777</v>
      </c>
      <c r="J7524" s="152" t="s">
        <v>8393</v>
      </c>
    </row>
    <row r="7525" spans="1:10" x14ac:dyDescent="0.25">
      <c r="A7525" s="152" t="s">
        <v>30085</v>
      </c>
      <c r="B7525" s="152" t="s">
        <v>30086</v>
      </c>
      <c r="C7525" s="152" t="s">
        <v>30087</v>
      </c>
      <c r="D7525" s="152" t="s">
        <v>8361</v>
      </c>
      <c r="E7525" s="152" t="s">
        <v>30088</v>
      </c>
      <c r="F7525" s="152" t="s">
        <v>8363</v>
      </c>
      <c r="G7525" s="152" t="s">
        <v>360</v>
      </c>
      <c r="H7525" s="152" t="s">
        <v>1724</v>
      </c>
      <c r="I7525" s="152" t="s">
        <v>6777</v>
      </c>
      <c r="J7525" s="152" t="s">
        <v>113</v>
      </c>
    </row>
    <row r="7526" spans="1:10" x14ac:dyDescent="0.25">
      <c r="A7526" s="152" t="s">
        <v>30089</v>
      </c>
      <c r="B7526" s="152" t="s">
        <v>30090</v>
      </c>
      <c r="C7526" s="152" t="s">
        <v>30091</v>
      </c>
      <c r="D7526" s="152" t="s">
        <v>8361</v>
      </c>
      <c r="E7526" s="152" t="s">
        <v>30092</v>
      </c>
      <c r="F7526" s="152" t="s">
        <v>8363</v>
      </c>
      <c r="G7526" s="152" t="s">
        <v>176</v>
      </c>
      <c r="H7526" s="152" t="s">
        <v>1333</v>
      </c>
      <c r="I7526" s="152" t="s">
        <v>6777</v>
      </c>
      <c r="J7526" s="152" t="s">
        <v>113</v>
      </c>
    </row>
    <row r="7527" spans="1:10" x14ac:dyDescent="0.25">
      <c r="A7527" s="152" t="s">
        <v>30093</v>
      </c>
      <c r="B7527" s="152" t="s">
        <v>30094</v>
      </c>
      <c r="C7527" s="152" t="s">
        <v>30095</v>
      </c>
      <c r="D7527" s="152" t="s">
        <v>8361</v>
      </c>
      <c r="E7527" s="152" t="s">
        <v>30096</v>
      </c>
      <c r="F7527" s="152" t="s">
        <v>8363</v>
      </c>
      <c r="G7527" s="152" t="s">
        <v>416</v>
      </c>
      <c r="H7527" s="152" t="s">
        <v>1683</v>
      </c>
      <c r="I7527" s="152" t="s">
        <v>6777</v>
      </c>
      <c r="J7527" s="152" t="s">
        <v>9346</v>
      </c>
    </row>
    <row r="7528" spans="1:10" x14ac:dyDescent="0.25">
      <c r="A7528" s="152" t="s">
        <v>30097</v>
      </c>
      <c r="B7528" s="152" t="s">
        <v>30098</v>
      </c>
      <c r="C7528" s="152" t="s">
        <v>30095</v>
      </c>
      <c r="D7528" s="152" t="s">
        <v>8361</v>
      </c>
      <c r="E7528" s="152" t="s">
        <v>30096</v>
      </c>
      <c r="F7528" s="152" t="s">
        <v>8363</v>
      </c>
      <c r="G7528" s="152" t="s">
        <v>416</v>
      </c>
      <c r="H7528" s="152" t="s">
        <v>6733</v>
      </c>
      <c r="I7528" s="152" t="s">
        <v>6777</v>
      </c>
      <c r="J7528" s="152" t="s">
        <v>9346</v>
      </c>
    </row>
    <row r="7529" spans="1:10" x14ac:dyDescent="0.25">
      <c r="A7529" s="152" t="s">
        <v>30099</v>
      </c>
      <c r="B7529" s="152" t="s">
        <v>30100</v>
      </c>
      <c r="C7529" s="152" t="s">
        <v>30101</v>
      </c>
      <c r="D7529" s="152" t="s">
        <v>8367</v>
      </c>
      <c r="E7529" s="152" t="s">
        <v>30102</v>
      </c>
      <c r="F7529" s="152" t="s">
        <v>8363</v>
      </c>
      <c r="G7529" s="152" t="s">
        <v>462</v>
      </c>
      <c r="H7529" s="152" t="s">
        <v>5615</v>
      </c>
      <c r="I7529" s="152" t="s">
        <v>6777</v>
      </c>
      <c r="J7529" s="152" t="s">
        <v>113</v>
      </c>
    </row>
    <row r="7530" spans="1:10" x14ac:dyDescent="0.25">
      <c r="A7530" s="152" t="s">
        <v>30103</v>
      </c>
      <c r="B7530" s="152" t="s">
        <v>30104</v>
      </c>
      <c r="C7530" s="152" t="s">
        <v>30105</v>
      </c>
      <c r="D7530" s="152" t="s">
        <v>8361</v>
      </c>
      <c r="E7530" s="152" t="s">
        <v>30106</v>
      </c>
      <c r="F7530" s="152" t="s">
        <v>8363</v>
      </c>
      <c r="G7530" s="152" t="s">
        <v>404</v>
      </c>
      <c r="H7530" s="152" t="s">
        <v>678</v>
      </c>
      <c r="I7530" s="152" t="s">
        <v>6777</v>
      </c>
      <c r="J7530" s="152" t="s">
        <v>113</v>
      </c>
    </row>
    <row r="7531" spans="1:10" x14ac:dyDescent="0.25">
      <c r="A7531" s="152" t="s">
        <v>30107</v>
      </c>
      <c r="B7531" s="152" t="s">
        <v>30108</v>
      </c>
      <c r="C7531" s="152" t="s">
        <v>30109</v>
      </c>
      <c r="D7531" s="152" t="s">
        <v>8361</v>
      </c>
      <c r="E7531" s="152" t="s">
        <v>30110</v>
      </c>
      <c r="F7531" s="152" t="s">
        <v>8363</v>
      </c>
      <c r="G7531" s="152" t="s">
        <v>2507</v>
      </c>
      <c r="H7531" s="152" t="s">
        <v>4634</v>
      </c>
      <c r="I7531" s="152" t="s">
        <v>6777</v>
      </c>
      <c r="J7531" s="152" t="s">
        <v>16682</v>
      </c>
    </row>
    <row r="7532" spans="1:10" x14ac:dyDescent="0.25">
      <c r="A7532" s="152" t="s">
        <v>30114</v>
      </c>
      <c r="B7532" s="152" t="s">
        <v>30113</v>
      </c>
      <c r="C7532" s="152" t="s">
        <v>30111</v>
      </c>
      <c r="D7532" s="152" t="s">
        <v>8361</v>
      </c>
      <c r="E7532" s="152" t="s">
        <v>30112</v>
      </c>
      <c r="F7532" s="152" t="s">
        <v>8363</v>
      </c>
      <c r="G7532" s="152" t="s">
        <v>690</v>
      </c>
      <c r="H7532" s="152" t="s">
        <v>3457</v>
      </c>
      <c r="I7532" s="152" t="s">
        <v>6777</v>
      </c>
      <c r="J7532" s="152" t="s">
        <v>113</v>
      </c>
    </row>
    <row r="7533" spans="1:10" x14ac:dyDescent="0.25">
      <c r="A7533" s="152" t="s">
        <v>30115</v>
      </c>
      <c r="B7533" s="152" t="s">
        <v>30116</v>
      </c>
      <c r="C7533" s="152" t="s">
        <v>30117</v>
      </c>
      <c r="D7533" s="152" t="s">
        <v>8361</v>
      </c>
      <c r="E7533" s="152" t="s">
        <v>30118</v>
      </c>
      <c r="F7533" s="152" t="s">
        <v>8363</v>
      </c>
      <c r="G7533" s="152" t="s">
        <v>416</v>
      </c>
      <c r="H7533" s="152" t="s">
        <v>3137</v>
      </c>
      <c r="I7533" s="152" t="s">
        <v>6777</v>
      </c>
      <c r="J7533" s="152" t="s">
        <v>8784</v>
      </c>
    </row>
    <row r="7534" spans="1:10" x14ac:dyDescent="0.25">
      <c r="A7534" s="152" t="s">
        <v>30119</v>
      </c>
      <c r="B7534" s="152" t="s">
        <v>30120</v>
      </c>
      <c r="C7534" s="152" t="s">
        <v>30117</v>
      </c>
      <c r="D7534" s="152" t="s">
        <v>8361</v>
      </c>
      <c r="E7534" s="152" t="s">
        <v>30118</v>
      </c>
      <c r="F7534" s="152" t="s">
        <v>8363</v>
      </c>
      <c r="G7534" s="152" t="s">
        <v>416</v>
      </c>
      <c r="H7534" s="152" t="s">
        <v>6733</v>
      </c>
      <c r="I7534" s="152" t="s">
        <v>6777</v>
      </c>
      <c r="J7534" s="152" t="s">
        <v>8784</v>
      </c>
    </row>
    <row r="7535" spans="1:10" x14ac:dyDescent="0.25">
      <c r="A7535" s="152" t="s">
        <v>30122</v>
      </c>
      <c r="B7535" s="152" t="s">
        <v>30123</v>
      </c>
      <c r="C7535" s="152" t="s">
        <v>30124</v>
      </c>
      <c r="D7535" s="152" t="s">
        <v>8361</v>
      </c>
      <c r="E7535" s="152" t="s">
        <v>30125</v>
      </c>
      <c r="F7535" s="152" t="s">
        <v>8363</v>
      </c>
      <c r="G7535" s="152" t="s">
        <v>416</v>
      </c>
      <c r="H7535" s="152" t="s">
        <v>1654</v>
      </c>
      <c r="I7535" s="152" t="s">
        <v>6777</v>
      </c>
      <c r="J7535" s="152" t="s">
        <v>8512</v>
      </c>
    </row>
    <row r="7536" spans="1:10" x14ac:dyDescent="0.25">
      <c r="A7536" s="152" t="s">
        <v>30126</v>
      </c>
      <c r="B7536" s="152" t="s">
        <v>30127</v>
      </c>
      <c r="C7536" s="152" t="s">
        <v>30124</v>
      </c>
      <c r="D7536" s="152" t="s">
        <v>8361</v>
      </c>
      <c r="E7536" s="152" t="s">
        <v>30125</v>
      </c>
      <c r="F7536" s="152" t="s">
        <v>8363</v>
      </c>
      <c r="G7536" s="152" t="s">
        <v>416</v>
      </c>
      <c r="H7536" s="152" t="s">
        <v>6733</v>
      </c>
      <c r="I7536" s="152" t="s">
        <v>6777</v>
      </c>
      <c r="J7536" s="152" t="s">
        <v>8512</v>
      </c>
    </row>
    <row r="7537" spans="1:10" x14ac:dyDescent="0.25">
      <c r="A7537" s="152" t="s">
        <v>30128</v>
      </c>
      <c r="B7537" s="152" t="s">
        <v>30129</v>
      </c>
      <c r="C7537" s="152" t="s">
        <v>30130</v>
      </c>
      <c r="D7537" s="152" t="s">
        <v>8373</v>
      </c>
      <c r="E7537" s="152" t="s">
        <v>30131</v>
      </c>
      <c r="F7537" s="152" t="s">
        <v>8363</v>
      </c>
      <c r="G7537" s="152" t="s">
        <v>752</v>
      </c>
      <c r="H7537" s="152" t="s">
        <v>2453</v>
      </c>
      <c r="I7537" s="152" t="s">
        <v>6777</v>
      </c>
      <c r="J7537" s="152" t="s">
        <v>113</v>
      </c>
    </row>
    <row r="7538" spans="1:10" x14ac:dyDescent="0.25">
      <c r="A7538" s="152" t="s">
        <v>30132</v>
      </c>
      <c r="B7538" s="152" t="s">
        <v>30133</v>
      </c>
      <c r="C7538" s="152" t="s">
        <v>30134</v>
      </c>
      <c r="D7538" s="152" t="s">
        <v>8361</v>
      </c>
      <c r="E7538" s="152" t="s">
        <v>30135</v>
      </c>
      <c r="F7538" s="152" t="s">
        <v>8363</v>
      </c>
      <c r="G7538" s="152" t="s">
        <v>416</v>
      </c>
      <c r="H7538" s="152" t="s">
        <v>3113</v>
      </c>
      <c r="I7538" s="152" t="s">
        <v>6777</v>
      </c>
      <c r="J7538" s="152" t="s">
        <v>9626</v>
      </c>
    </row>
    <row r="7539" spans="1:10" x14ac:dyDescent="0.25">
      <c r="A7539" s="152" t="s">
        <v>30136</v>
      </c>
      <c r="B7539" s="152" t="s">
        <v>30137</v>
      </c>
      <c r="C7539" s="152" t="s">
        <v>30138</v>
      </c>
      <c r="D7539" s="152" t="s">
        <v>8361</v>
      </c>
      <c r="E7539" s="152" t="s">
        <v>30139</v>
      </c>
      <c r="F7539" s="152" t="s">
        <v>8363</v>
      </c>
      <c r="G7539" s="152" t="s">
        <v>328</v>
      </c>
      <c r="H7539" s="152" t="s">
        <v>2311</v>
      </c>
      <c r="I7539" s="152" t="s">
        <v>6777</v>
      </c>
      <c r="J7539" s="152" t="s">
        <v>113</v>
      </c>
    </row>
    <row r="7540" spans="1:10" x14ac:dyDescent="0.25">
      <c r="A7540" s="152" t="s">
        <v>30140</v>
      </c>
      <c r="B7540" s="152" t="s">
        <v>30141</v>
      </c>
      <c r="C7540" s="152" t="s">
        <v>30142</v>
      </c>
      <c r="D7540" s="152" t="s">
        <v>8373</v>
      </c>
      <c r="E7540" s="152" t="s">
        <v>30143</v>
      </c>
      <c r="F7540" s="152" t="s">
        <v>8363</v>
      </c>
      <c r="G7540" s="152" t="s">
        <v>168</v>
      </c>
      <c r="H7540" s="152" t="s">
        <v>1015</v>
      </c>
      <c r="I7540" s="152" t="s">
        <v>6777</v>
      </c>
      <c r="J7540" s="152" t="s">
        <v>113</v>
      </c>
    </row>
    <row r="7541" spans="1:10" x14ac:dyDescent="0.25">
      <c r="A7541" s="152" t="s">
        <v>30144</v>
      </c>
      <c r="B7541" s="152" t="s">
        <v>30145</v>
      </c>
      <c r="C7541" s="152" t="s">
        <v>30146</v>
      </c>
      <c r="D7541" s="152" t="s">
        <v>8373</v>
      </c>
      <c r="E7541" s="152" t="s">
        <v>30147</v>
      </c>
      <c r="F7541" s="152" t="s">
        <v>8363</v>
      </c>
      <c r="G7541" s="152" t="s">
        <v>965</v>
      </c>
      <c r="H7541" s="152" t="s">
        <v>1015</v>
      </c>
      <c r="I7541" s="152" t="s">
        <v>6777</v>
      </c>
      <c r="J7541" s="152" t="s">
        <v>113</v>
      </c>
    </row>
    <row r="7542" spans="1:10" x14ac:dyDescent="0.25">
      <c r="A7542" s="152" t="s">
        <v>30148</v>
      </c>
      <c r="B7542" s="152" t="s">
        <v>30149</v>
      </c>
      <c r="C7542" s="152" t="s">
        <v>30150</v>
      </c>
      <c r="D7542" s="152" t="s">
        <v>8373</v>
      </c>
      <c r="E7542" s="152" t="s">
        <v>30151</v>
      </c>
      <c r="F7542" s="152" t="s">
        <v>8363</v>
      </c>
      <c r="G7542" s="152" t="s">
        <v>214</v>
      </c>
      <c r="H7542" s="152" t="s">
        <v>1574</v>
      </c>
      <c r="I7542" s="152" t="s">
        <v>6777</v>
      </c>
      <c r="J7542" s="152" t="s">
        <v>9996</v>
      </c>
    </row>
    <row r="7543" spans="1:10" x14ac:dyDescent="0.25">
      <c r="A7543" s="152" t="s">
        <v>30152</v>
      </c>
      <c r="B7543" s="152" t="s">
        <v>30153</v>
      </c>
      <c r="C7543" s="152" t="s">
        <v>30154</v>
      </c>
      <c r="D7543" s="152" t="s">
        <v>8367</v>
      </c>
      <c r="E7543" s="152" t="s">
        <v>30155</v>
      </c>
      <c r="F7543" s="152" t="s">
        <v>8363</v>
      </c>
      <c r="G7543" s="152" t="s">
        <v>462</v>
      </c>
      <c r="H7543" s="152" t="s">
        <v>5615</v>
      </c>
      <c r="I7543" s="152" t="s">
        <v>6777</v>
      </c>
      <c r="J7543" s="152" t="s">
        <v>113</v>
      </c>
    </row>
    <row r="7544" spans="1:10" x14ac:dyDescent="0.25">
      <c r="A7544" s="152" t="s">
        <v>30156</v>
      </c>
      <c r="B7544" s="152" t="s">
        <v>30157</v>
      </c>
      <c r="C7544" s="152" t="s">
        <v>30158</v>
      </c>
      <c r="D7544" s="152" t="s">
        <v>8373</v>
      </c>
      <c r="E7544" s="152" t="s">
        <v>30159</v>
      </c>
      <c r="F7544" s="152" t="s">
        <v>8363</v>
      </c>
      <c r="G7544" s="152" t="s">
        <v>168</v>
      </c>
      <c r="H7544" s="152" t="s">
        <v>1015</v>
      </c>
      <c r="I7544" s="152" t="s">
        <v>6777</v>
      </c>
      <c r="J7544" s="152" t="s">
        <v>113</v>
      </c>
    </row>
    <row r="7545" spans="1:10" x14ac:dyDescent="0.25">
      <c r="A7545" s="152" t="s">
        <v>30160</v>
      </c>
      <c r="B7545" s="152" t="s">
        <v>30161</v>
      </c>
      <c r="C7545" s="152" t="s">
        <v>30162</v>
      </c>
      <c r="D7545" s="152" t="s">
        <v>8361</v>
      </c>
      <c r="E7545" s="152" t="s">
        <v>30163</v>
      </c>
      <c r="F7545" s="152" t="s">
        <v>8363</v>
      </c>
      <c r="G7545" s="152" t="s">
        <v>416</v>
      </c>
      <c r="H7545" s="152" t="s">
        <v>5333</v>
      </c>
      <c r="I7545" s="152" t="s">
        <v>6777</v>
      </c>
      <c r="J7545" s="152" t="s">
        <v>113</v>
      </c>
    </row>
    <row r="7546" spans="1:10" x14ac:dyDescent="0.25">
      <c r="A7546" s="152" t="s">
        <v>30164</v>
      </c>
      <c r="B7546" s="152" t="s">
        <v>30165</v>
      </c>
      <c r="C7546" s="152" t="s">
        <v>30166</v>
      </c>
      <c r="D7546" s="152" t="s">
        <v>8361</v>
      </c>
      <c r="E7546" s="152" t="s">
        <v>30167</v>
      </c>
      <c r="F7546" s="152" t="s">
        <v>8363</v>
      </c>
      <c r="G7546" s="152" t="s">
        <v>416</v>
      </c>
      <c r="H7546" s="152" t="s">
        <v>1683</v>
      </c>
      <c r="I7546" s="152" t="s">
        <v>6777</v>
      </c>
      <c r="J7546" s="152" t="s">
        <v>9346</v>
      </c>
    </row>
    <row r="7547" spans="1:10" x14ac:dyDescent="0.25">
      <c r="A7547" s="152" t="s">
        <v>30168</v>
      </c>
      <c r="B7547" s="152" t="s">
        <v>30169</v>
      </c>
      <c r="C7547" s="152" t="s">
        <v>30166</v>
      </c>
      <c r="D7547" s="152" t="s">
        <v>8361</v>
      </c>
      <c r="E7547" s="152" t="s">
        <v>30167</v>
      </c>
      <c r="F7547" s="152" t="s">
        <v>8363</v>
      </c>
      <c r="G7547" s="152" t="s">
        <v>416</v>
      </c>
      <c r="H7547" s="152" t="s">
        <v>6733</v>
      </c>
      <c r="I7547" s="152" t="s">
        <v>6777</v>
      </c>
      <c r="J7547" s="152" t="s">
        <v>9346</v>
      </c>
    </row>
    <row r="7548" spans="1:10" x14ac:dyDescent="0.25">
      <c r="A7548" s="152" t="s">
        <v>30170</v>
      </c>
      <c r="B7548" s="152" t="s">
        <v>30171</v>
      </c>
      <c r="C7548" s="152" t="s">
        <v>30172</v>
      </c>
      <c r="D7548" s="152" t="s">
        <v>8361</v>
      </c>
      <c r="E7548" s="152" t="s">
        <v>30173</v>
      </c>
      <c r="F7548" s="152" t="s">
        <v>8363</v>
      </c>
      <c r="G7548" s="152" t="s">
        <v>328</v>
      </c>
      <c r="H7548" s="152" t="s">
        <v>1202</v>
      </c>
      <c r="I7548" s="152" t="s">
        <v>6777</v>
      </c>
      <c r="J7548" s="152" t="s">
        <v>113</v>
      </c>
    </row>
    <row r="7549" spans="1:10" x14ac:dyDescent="0.25">
      <c r="A7549" s="152" t="s">
        <v>30174</v>
      </c>
      <c r="B7549" s="152" t="s">
        <v>30175</v>
      </c>
      <c r="C7549" s="152" t="s">
        <v>30176</v>
      </c>
      <c r="D7549" s="152" t="s">
        <v>8373</v>
      </c>
      <c r="E7549" s="152" t="s">
        <v>30177</v>
      </c>
      <c r="F7549" s="152" t="s">
        <v>8363</v>
      </c>
      <c r="G7549" s="152" t="s">
        <v>111</v>
      </c>
      <c r="H7549" s="152" t="s">
        <v>1353</v>
      </c>
      <c r="I7549" s="152" t="s">
        <v>6777</v>
      </c>
      <c r="J7549" s="152" t="s">
        <v>113</v>
      </c>
    </row>
    <row r="7550" spans="1:10" x14ac:dyDescent="0.25">
      <c r="A7550" s="152" t="s">
        <v>30178</v>
      </c>
      <c r="B7550" s="152" t="s">
        <v>30179</v>
      </c>
      <c r="C7550" s="152" t="s">
        <v>30176</v>
      </c>
      <c r="D7550" s="152" t="s">
        <v>8373</v>
      </c>
      <c r="E7550" s="152" t="s">
        <v>30177</v>
      </c>
      <c r="F7550" s="152" t="s">
        <v>8363</v>
      </c>
      <c r="G7550" s="152" t="s">
        <v>111</v>
      </c>
      <c r="H7550" s="152" t="s">
        <v>959</v>
      </c>
      <c r="I7550" s="152" t="s">
        <v>6777</v>
      </c>
      <c r="J7550" s="152" t="s">
        <v>113</v>
      </c>
    </row>
    <row r="7551" spans="1:10" x14ac:dyDescent="0.25">
      <c r="A7551" s="152" t="s">
        <v>30180</v>
      </c>
      <c r="B7551" s="152" t="s">
        <v>30175</v>
      </c>
      <c r="C7551" s="152" t="s">
        <v>30176</v>
      </c>
      <c r="D7551" s="152" t="s">
        <v>8373</v>
      </c>
      <c r="E7551" s="152" t="s">
        <v>30177</v>
      </c>
      <c r="F7551" s="152" t="s">
        <v>8363</v>
      </c>
      <c r="G7551" s="152" t="s">
        <v>111</v>
      </c>
      <c r="H7551" s="152" t="s">
        <v>1273</v>
      </c>
      <c r="I7551" s="152" t="s">
        <v>6777</v>
      </c>
      <c r="J7551" s="152" t="s">
        <v>113</v>
      </c>
    </row>
    <row r="7552" spans="1:10" x14ac:dyDescent="0.25">
      <c r="A7552" s="152" t="s">
        <v>30181</v>
      </c>
      <c r="B7552" s="152" t="s">
        <v>30182</v>
      </c>
      <c r="C7552" s="152" t="s">
        <v>30183</v>
      </c>
      <c r="D7552" s="152" t="s">
        <v>8361</v>
      </c>
      <c r="E7552" s="152" t="s">
        <v>30184</v>
      </c>
      <c r="F7552" s="152" t="s">
        <v>8363</v>
      </c>
      <c r="G7552" s="152" t="s">
        <v>416</v>
      </c>
      <c r="H7552" s="152" t="s">
        <v>3818</v>
      </c>
      <c r="I7552" s="152" t="s">
        <v>6777</v>
      </c>
      <c r="J7552" s="152" t="s">
        <v>8393</v>
      </c>
    </row>
    <row r="7553" spans="1:10" x14ac:dyDescent="0.25">
      <c r="A7553" s="152" t="s">
        <v>30185</v>
      </c>
      <c r="B7553" s="152" t="s">
        <v>30186</v>
      </c>
      <c r="C7553" s="152" t="s">
        <v>30183</v>
      </c>
      <c r="D7553" s="152" t="s">
        <v>8361</v>
      </c>
      <c r="E7553" s="152" t="s">
        <v>30184</v>
      </c>
      <c r="F7553" s="152" t="s">
        <v>8363</v>
      </c>
      <c r="G7553" s="152" t="s">
        <v>416</v>
      </c>
      <c r="H7553" s="152" t="s">
        <v>6733</v>
      </c>
      <c r="I7553" s="152" t="s">
        <v>6777</v>
      </c>
      <c r="J7553" s="152" t="s">
        <v>8393</v>
      </c>
    </row>
    <row r="7554" spans="1:10" x14ac:dyDescent="0.25">
      <c r="A7554" s="152" t="s">
        <v>30187</v>
      </c>
      <c r="B7554" s="152" t="s">
        <v>30188</v>
      </c>
      <c r="C7554" s="152" t="s">
        <v>30189</v>
      </c>
      <c r="D7554" s="152" t="s">
        <v>8373</v>
      </c>
      <c r="E7554" s="152" t="s">
        <v>30190</v>
      </c>
      <c r="F7554" s="152" t="s">
        <v>8363</v>
      </c>
      <c r="G7554" s="152" t="s">
        <v>7404</v>
      </c>
      <c r="H7554" s="152" t="s">
        <v>1380</v>
      </c>
      <c r="I7554" s="152" t="s">
        <v>6777</v>
      </c>
      <c r="J7554" s="152" t="s">
        <v>113</v>
      </c>
    </row>
    <row r="7555" spans="1:10" x14ac:dyDescent="0.25">
      <c r="A7555" s="152" t="s">
        <v>30191</v>
      </c>
      <c r="B7555" s="152" t="s">
        <v>30192</v>
      </c>
      <c r="C7555" s="152" t="s">
        <v>30193</v>
      </c>
      <c r="D7555" s="152" t="s">
        <v>8361</v>
      </c>
      <c r="E7555" s="152" t="s">
        <v>30194</v>
      </c>
      <c r="F7555" s="152" t="s">
        <v>8363</v>
      </c>
      <c r="G7555" s="152" t="s">
        <v>210</v>
      </c>
      <c r="H7555" s="152" t="s">
        <v>3008</v>
      </c>
      <c r="I7555" s="152" t="s">
        <v>6777</v>
      </c>
      <c r="J7555" s="152" t="s">
        <v>113</v>
      </c>
    </row>
    <row r="7556" spans="1:10" x14ac:dyDescent="0.25">
      <c r="A7556" s="152" t="s">
        <v>30195</v>
      </c>
      <c r="B7556" s="152" t="s">
        <v>30192</v>
      </c>
      <c r="C7556" s="152" t="s">
        <v>30193</v>
      </c>
      <c r="D7556" s="152" t="s">
        <v>8361</v>
      </c>
      <c r="E7556" s="152" t="s">
        <v>30194</v>
      </c>
      <c r="F7556" s="152" t="s">
        <v>8363</v>
      </c>
      <c r="G7556" s="152" t="s">
        <v>210</v>
      </c>
      <c r="H7556" s="152" t="s">
        <v>6733</v>
      </c>
      <c r="I7556" s="152" t="s">
        <v>6777</v>
      </c>
      <c r="J7556" s="152" t="s">
        <v>113</v>
      </c>
    </row>
    <row r="7557" spans="1:10" x14ac:dyDescent="0.25">
      <c r="A7557" s="152" t="s">
        <v>30196</v>
      </c>
      <c r="B7557" s="152" t="s">
        <v>30197</v>
      </c>
      <c r="C7557" s="152" t="s">
        <v>30198</v>
      </c>
      <c r="D7557" s="152" t="s">
        <v>8361</v>
      </c>
      <c r="E7557" s="152" t="s">
        <v>30199</v>
      </c>
      <c r="F7557" s="152" t="s">
        <v>8363</v>
      </c>
      <c r="G7557" s="152" t="s">
        <v>416</v>
      </c>
      <c r="H7557" s="152" t="s">
        <v>4727</v>
      </c>
      <c r="I7557" s="152" t="s">
        <v>6777</v>
      </c>
      <c r="J7557" s="152" t="s">
        <v>113</v>
      </c>
    </row>
    <row r="7558" spans="1:10" x14ac:dyDescent="0.25">
      <c r="A7558" s="152" t="s">
        <v>30200</v>
      </c>
      <c r="B7558" s="152" t="s">
        <v>30201</v>
      </c>
      <c r="C7558" s="152" t="s">
        <v>30202</v>
      </c>
      <c r="D7558" s="152" t="s">
        <v>8361</v>
      </c>
      <c r="E7558" s="152" t="s">
        <v>30203</v>
      </c>
      <c r="F7558" s="152" t="s">
        <v>8363</v>
      </c>
      <c r="G7558" s="152" t="s">
        <v>360</v>
      </c>
      <c r="H7558" s="152" t="s">
        <v>1724</v>
      </c>
      <c r="I7558" s="152" t="s">
        <v>6777</v>
      </c>
      <c r="J7558" s="152" t="s">
        <v>113</v>
      </c>
    </row>
    <row r="7559" spans="1:10" x14ac:dyDescent="0.25">
      <c r="A7559" s="152" t="s">
        <v>30204</v>
      </c>
      <c r="B7559" s="152" t="s">
        <v>30205</v>
      </c>
      <c r="C7559" s="152" t="s">
        <v>30206</v>
      </c>
      <c r="D7559" s="152" t="s">
        <v>8361</v>
      </c>
      <c r="E7559" s="152" t="s">
        <v>30207</v>
      </c>
      <c r="F7559" s="152" t="s">
        <v>8363</v>
      </c>
      <c r="G7559" s="152" t="s">
        <v>416</v>
      </c>
      <c r="H7559" s="152" t="s">
        <v>769</v>
      </c>
      <c r="I7559" s="152" t="s">
        <v>6777</v>
      </c>
      <c r="J7559" s="152" t="s">
        <v>113</v>
      </c>
    </row>
    <row r="7560" spans="1:10" x14ac:dyDescent="0.25">
      <c r="A7560" s="152" t="s">
        <v>30208</v>
      </c>
      <c r="B7560" s="152" t="s">
        <v>30209</v>
      </c>
      <c r="C7560" s="152" t="s">
        <v>30210</v>
      </c>
      <c r="D7560" s="152" t="s">
        <v>8361</v>
      </c>
      <c r="E7560" s="152" t="s">
        <v>30211</v>
      </c>
      <c r="F7560" s="152" t="s">
        <v>8363</v>
      </c>
      <c r="G7560" s="152" t="s">
        <v>416</v>
      </c>
      <c r="H7560" s="152" t="s">
        <v>3026</v>
      </c>
      <c r="I7560" s="152" t="s">
        <v>6777</v>
      </c>
      <c r="J7560" s="152" t="s">
        <v>11606</v>
      </c>
    </row>
    <row r="7561" spans="1:10" x14ac:dyDescent="0.25">
      <c r="A7561" s="152" t="s">
        <v>30212</v>
      </c>
      <c r="B7561" s="152" t="s">
        <v>30213</v>
      </c>
      <c r="C7561" s="152" t="s">
        <v>30210</v>
      </c>
      <c r="D7561" s="152" t="s">
        <v>8361</v>
      </c>
      <c r="E7561" s="152" t="s">
        <v>30211</v>
      </c>
      <c r="F7561" s="152" t="s">
        <v>8363</v>
      </c>
      <c r="G7561" s="152" t="s">
        <v>432</v>
      </c>
      <c r="H7561" s="152" t="s">
        <v>5805</v>
      </c>
      <c r="I7561" s="152" t="s">
        <v>6777</v>
      </c>
      <c r="J7561" s="152" t="s">
        <v>11606</v>
      </c>
    </row>
    <row r="7562" spans="1:10" x14ac:dyDescent="0.25">
      <c r="A7562" s="152" t="s">
        <v>30214</v>
      </c>
      <c r="B7562" s="152" t="s">
        <v>30215</v>
      </c>
      <c r="C7562" s="152" t="s">
        <v>30216</v>
      </c>
      <c r="D7562" s="152" t="s">
        <v>8361</v>
      </c>
      <c r="E7562" s="152" t="s">
        <v>30217</v>
      </c>
      <c r="F7562" s="152" t="s">
        <v>8363</v>
      </c>
      <c r="G7562" s="152" t="s">
        <v>360</v>
      </c>
      <c r="H7562" s="152" t="s">
        <v>1202</v>
      </c>
      <c r="I7562" s="152" t="s">
        <v>6777</v>
      </c>
      <c r="J7562" s="152" t="s">
        <v>113</v>
      </c>
    </row>
    <row r="7563" spans="1:10" x14ac:dyDescent="0.25">
      <c r="A7563" s="152" t="s">
        <v>30218</v>
      </c>
      <c r="B7563" s="152" t="s">
        <v>30219</v>
      </c>
      <c r="C7563" s="152" t="s">
        <v>30216</v>
      </c>
      <c r="D7563" s="152" t="s">
        <v>8361</v>
      </c>
      <c r="E7563" s="152" t="s">
        <v>30217</v>
      </c>
      <c r="F7563" s="152" t="s">
        <v>8363</v>
      </c>
      <c r="G7563" s="152" t="s">
        <v>360</v>
      </c>
      <c r="H7563" s="152" t="s">
        <v>6733</v>
      </c>
      <c r="I7563" s="152" t="s">
        <v>6777</v>
      </c>
      <c r="J7563" s="152" t="s">
        <v>113</v>
      </c>
    </row>
    <row r="7564" spans="1:10" x14ac:dyDescent="0.25">
      <c r="A7564" s="152" t="s">
        <v>30220</v>
      </c>
      <c r="B7564" s="152" t="s">
        <v>30221</v>
      </c>
      <c r="C7564" s="152" t="s">
        <v>30222</v>
      </c>
      <c r="D7564" s="152" t="s">
        <v>8361</v>
      </c>
      <c r="E7564" s="152" t="s">
        <v>30223</v>
      </c>
      <c r="F7564" s="152" t="s">
        <v>8363</v>
      </c>
      <c r="G7564" s="152" t="s">
        <v>416</v>
      </c>
      <c r="H7564" s="152" t="s">
        <v>2445</v>
      </c>
      <c r="I7564" s="152" t="s">
        <v>6777</v>
      </c>
      <c r="J7564" s="152" t="s">
        <v>113</v>
      </c>
    </row>
    <row r="7565" spans="1:10" x14ac:dyDescent="0.25">
      <c r="A7565" s="152" t="s">
        <v>30224</v>
      </c>
      <c r="B7565" s="152" t="s">
        <v>30225</v>
      </c>
      <c r="C7565" s="152" t="s">
        <v>30226</v>
      </c>
      <c r="D7565" s="152" t="s">
        <v>8361</v>
      </c>
      <c r="E7565" s="152" t="s">
        <v>30227</v>
      </c>
      <c r="F7565" s="152" t="s">
        <v>8363</v>
      </c>
      <c r="G7565" s="152" t="s">
        <v>416</v>
      </c>
      <c r="H7565" s="152" t="s">
        <v>4716</v>
      </c>
      <c r="I7565" s="152" t="s">
        <v>6777</v>
      </c>
      <c r="J7565" s="152" t="s">
        <v>113</v>
      </c>
    </row>
    <row r="7566" spans="1:10" x14ac:dyDescent="0.25">
      <c r="A7566" s="152" t="s">
        <v>30228</v>
      </c>
      <c r="B7566" s="152" t="s">
        <v>30229</v>
      </c>
      <c r="C7566" s="152" t="s">
        <v>30230</v>
      </c>
      <c r="D7566" s="152" t="s">
        <v>8361</v>
      </c>
      <c r="E7566" s="152" t="s">
        <v>30231</v>
      </c>
      <c r="F7566" s="152" t="s">
        <v>8363</v>
      </c>
      <c r="G7566" s="152" t="s">
        <v>416</v>
      </c>
      <c r="H7566" s="152" t="s">
        <v>4702</v>
      </c>
      <c r="I7566" s="152" t="s">
        <v>6777</v>
      </c>
      <c r="J7566" s="152" t="s">
        <v>113</v>
      </c>
    </row>
    <row r="7567" spans="1:10" x14ac:dyDescent="0.25">
      <c r="A7567" s="152" t="s">
        <v>30232</v>
      </c>
      <c r="B7567" s="152" t="s">
        <v>30233</v>
      </c>
      <c r="C7567" s="152" t="s">
        <v>30234</v>
      </c>
      <c r="D7567" s="152" t="s">
        <v>8361</v>
      </c>
      <c r="E7567" s="152" t="s">
        <v>30235</v>
      </c>
      <c r="F7567" s="152" t="s">
        <v>8363</v>
      </c>
      <c r="G7567" s="152" t="s">
        <v>210</v>
      </c>
      <c r="H7567" s="152" t="s">
        <v>1333</v>
      </c>
      <c r="I7567" s="152" t="s">
        <v>6777</v>
      </c>
      <c r="J7567" s="152" t="s">
        <v>113</v>
      </c>
    </row>
    <row r="7568" spans="1:10" x14ac:dyDescent="0.25">
      <c r="A7568" s="152" t="s">
        <v>30236</v>
      </c>
      <c r="B7568" s="152" t="s">
        <v>30237</v>
      </c>
      <c r="C7568" s="152" t="s">
        <v>30234</v>
      </c>
      <c r="D7568" s="152" t="s">
        <v>8361</v>
      </c>
      <c r="E7568" s="152" t="s">
        <v>30235</v>
      </c>
      <c r="F7568" s="152" t="s">
        <v>8363</v>
      </c>
      <c r="G7568" s="152" t="s">
        <v>210</v>
      </c>
      <c r="H7568" s="152" t="s">
        <v>6733</v>
      </c>
      <c r="I7568" s="152" t="s">
        <v>6777</v>
      </c>
      <c r="J7568" s="152" t="s">
        <v>113</v>
      </c>
    </row>
    <row r="7569" spans="1:10" x14ac:dyDescent="0.25">
      <c r="A7569" s="152" t="s">
        <v>30238</v>
      </c>
      <c r="B7569" s="152" t="s">
        <v>30239</v>
      </c>
      <c r="C7569" s="152" t="s">
        <v>30240</v>
      </c>
      <c r="D7569" s="152" t="s">
        <v>8373</v>
      </c>
      <c r="E7569" s="152" t="s">
        <v>30241</v>
      </c>
      <c r="F7569" s="152" t="s">
        <v>8363</v>
      </c>
      <c r="G7569" s="152" t="s">
        <v>2926</v>
      </c>
      <c r="H7569" s="152" t="s">
        <v>2954</v>
      </c>
      <c r="I7569" s="152" t="s">
        <v>6777</v>
      </c>
      <c r="J7569" s="152" t="s">
        <v>113</v>
      </c>
    </row>
    <row r="7570" spans="1:10" x14ac:dyDescent="0.25">
      <c r="A7570" s="152" t="s">
        <v>30242</v>
      </c>
      <c r="B7570" s="152" t="s">
        <v>30243</v>
      </c>
      <c r="C7570" s="152" t="s">
        <v>30244</v>
      </c>
      <c r="D7570" s="152" t="s">
        <v>8373</v>
      </c>
      <c r="E7570" s="152" t="s">
        <v>30245</v>
      </c>
      <c r="F7570" s="152" t="s">
        <v>8363</v>
      </c>
      <c r="G7570" s="152" t="s">
        <v>1102</v>
      </c>
      <c r="H7570" s="152" t="s">
        <v>2954</v>
      </c>
      <c r="I7570" s="152" t="s">
        <v>6777</v>
      </c>
      <c r="J7570" s="152" t="s">
        <v>113</v>
      </c>
    </row>
    <row r="7571" spans="1:10" x14ac:dyDescent="0.25">
      <c r="A7571" s="152" t="s">
        <v>30246</v>
      </c>
      <c r="B7571" s="152" t="s">
        <v>30247</v>
      </c>
      <c r="C7571" s="152" t="s">
        <v>30248</v>
      </c>
      <c r="D7571" s="152" t="s">
        <v>8373</v>
      </c>
      <c r="E7571" s="152" t="s">
        <v>30249</v>
      </c>
      <c r="F7571" s="152" t="s">
        <v>8363</v>
      </c>
      <c r="G7571" s="152" t="s">
        <v>149</v>
      </c>
      <c r="H7571" s="152" t="s">
        <v>2937</v>
      </c>
      <c r="I7571" s="152" t="s">
        <v>6777</v>
      </c>
      <c r="J7571" s="152" t="s">
        <v>113</v>
      </c>
    </row>
    <row r="7572" spans="1:10" x14ac:dyDescent="0.25">
      <c r="A7572" s="152" t="s">
        <v>30250</v>
      </c>
      <c r="B7572" s="152" t="s">
        <v>30247</v>
      </c>
      <c r="C7572" s="152" t="s">
        <v>30248</v>
      </c>
      <c r="D7572" s="152" t="s">
        <v>8373</v>
      </c>
      <c r="E7572" s="152" t="s">
        <v>30249</v>
      </c>
      <c r="F7572" s="152" t="s">
        <v>8363</v>
      </c>
      <c r="G7572" s="152" t="s">
        <v>149</v>
      </c>
      <c r="H7572" s="152" t="s">
        <v>2954</v>
      </c>
      <c r="I7572" s="152" t="s">
        <v>6777</v>
      </c>
      <c r="J7572" s="152" t="s">
        <v>113</v>
      </c>
    </row>
    <row r="7573" spans="1:10" x14ac:dyDescent="0.25">
      <c r="A7573" s="152" t="s">
        <v>30251</v>
      </c>
      <c r="B7573" s="152" t="s">
        <v>30247</v>
      </c>
      <c r="C7573" s="152" t="s">
        <v>30248</v>
      </c>
      <c r="D7573" s="152" t="s">
        <v>8373</v>
      </c>
      <c r="E7573" s="152" t="s">
        <v>30249</v>
      </c>
      <c r="F7573" s="152" t="s">
        <v>8363</v>
      </c>
      <c r="G7573" s="152" t="s">
        <v>149</v>
      </c>
      <c r="H7573" s="152" t="s">
        <v>3818</v>
      </c>
      <c r="I7573" s="152" t="s">
        <v>6777</v>
      </c>
      <c r="J7573" s="152" t="s">
        <v>113</v>
      </c>
    </row>
    <row r="7574" spans="1:10" x14ac:dyDescent="0.25">
      <c r="A7574" s="152" t="s">
        <v>30252</v>
      </c>
      <c r="B7574" s="152" t="s">
        <v>30253</v>
      </c>
      <c r="C7574" s="152" t="s">
        <v>30254</v>
      </c>
      <c r="D7574" s="152" t="s">
        <v>8373</v>
      </c>
      <c r="E7574" s="152" t="s">
        <v>30255</v>
      </c>
      <c r="F7574" s="152" t="s">
        <v>8363</v>
      </c>
      <c r="G7574" s="152" t="s">
        <v>111</v>
      </c>
      <c r="H7574" s="152" t="s">
        <v>2954</v>
      </c>
      <c r="I7574" s="152" t="s">
        <v>6777</v>
      </c>
      <c r="J7574" s="152" t="s">
        <v>113</v>
      </c>
    </row>
    <row r="7575" spans="1:10" x14ac:dyDescent="0.25">
      <c r="A7575" s="152" t="s">
        <v>30256</v>
      </c>
      <c r="B7575" s="152" t="s">
        <v>30257</v>
      </c>
      <c r="C7575" s="152" t="s">
        <v>30258</v>
      </c>
      <c r="D7575" s="152" t="s">
        <v>8373</v>
      </c>
      <c r="E7575" s="152" t="s">
        <v>30259</v>
      </c>
      <c r="F7575" s="152" t="s">
        <v>8363</v>
      </c>
      <c r="G7575" s="152" t="s">
        <v>2924</v>
      </c>
      <c r="H7575" s="152" t="s">
        <v>2954</v>
      </c>
      <c r="I7575" s="152" t="s">
        <v>6777</v>
      </c>
      <c r="J7575" s="152" t="s">
        <v>113</v>
      </c>
    </row>
    <row r="7576" spans="1:10" x14ac:dyDescent="0.25">
      <c r="A7576" s="152" t="s">
        <v>30260</v>
      </c>
      <c r="B7576" s="152" t="s">
        <v>30261</v>
      </c>
      <c r="C7576" s="152" t="s">
        <v>30262</v>
      </c>
      <c r="D7576" s="152" t="s">
        <v>8373</v>
      </c>
      <c r="E7576" s="152" t="s">
        <v>30263</v>
      </c>
      <c r="F7576" s="152" t="s">
        <v>8363</v>
      </c>
      <c r="G7576" s="152" t="s">
        <v>136</v>
      </c>
      <c r="H7576" s="152" t="s">
        <v>2795</v>
      </c>
      <c r="I7576" s="152" t="s">
        <v>6777</v>
      </c>
      <c r="J7576" s="152" t="s">
        <v>30264</v>
      </c>
    </row>
    <row r="7577" spans="1:10" x14ac:dyDescent="0.25">
      <c r="A7577" s="152" t="s">
        <v>30265</v>
      </c>
      <c r="B7577" s="152" t="s">
        <v>30266</v>
      </c>
      <c r="C7577" s="152" t="s">
        <v>30267</v>
      </c>
      <c r="D7577" s="152" t="s">
        <v>8373</v>
      </c>
      <c r="E7577" s="152" t="s">
        <v>30268</v>
      </c>
      <c r="F7577" s="152" t="s">
        <v>8363</v>
      </c>
      <c r="G7577" s="152" t="s">
        <v>136</v>
      </c>
      <c r="H7577" s="152" t="s">
        <v>1445</v>
      </c>
      <c r="I7577" s="152" t="s">
        <v>6777</v>
      </c>
      <c r="J7577" s="152" t="s">
        <v>30269</v>
      </c>
    </row>
    <row r="7578" spans="1:10" x14ac:dyDescent="0.25">
      <c r="A7578" s="152" t="s">
        <v>30270</v>
      </c>
      <c r="B7578" s="152" t="s">
        <v>30271</v>
      </c>
      <c r="C7578" s="152" t="s">
        <v>30272</v>
      </c>
      <c r="D7578" s="152" t="s">
        <v>8373</v>
      </c>
      <c r="E7578" s="152" t="s">
        <v>30273</v>
      </c>
      <c r="F7578" s="152" t="s">
        <v>8363</v>
      </c>
      <c r="G7578" s="152" t="s">
        <v>2151</v>
      </c>
      <c r="H7578" s="152" t="s">
        <v>3818</v>
      </c>
      <c r="I7578" s="152" t="s">
        <v>6777</v>
      </c>
      <c r="J7578" s="152" t="s">
        <v>113</v>
      </c>
    </row>
    <row r="7579" spans="1:10" x14ac:dyDescent="0.25">
      <c r="A7579" s="152" t="s">
        <v>30274</v>
      </c>
      <c r="B7579" s="152" t="s">
        <v>30275</v>
      </c>
      <c r="C7579" s="152" t="s">
        <v>30276</v>
      </c>
      <c r="D7579" s="152" t="s">
        <v>8373</v>
      </c>
      <c r="E7579" s="152" t="s">
        <v>30277</v>
      </c>
      <c r="F7579" s="152" t="s">
        <v>8363</v>
      </c>
      <c r="G7579" s="152" t="s">
        <v>149</v>
      </c>
      <c r="H7579" s="152" t="s">
        <v>3818</v>
      </c>
      <c r="I7579" s="152" t="s">
        <v>6777</v>
      </c>
      <c r="J7579" s="152" t="s">
        <v>113</v>
      </c>
    </row>
    <row r="7580" spans="1:10" x14ac:dyDescent="0.25">
      <c r="A7580" s="152" t="s">
        <v>30278</v>
      </c>
      <c r="B7580" s="152" t="s">
        <v>30279</v>
      </c>
      <c r="C7580" s="152" t="s">
        <v>30280</v>
      </c>
      <c r="D7580" s="152" t="s">
        <v>8373</v>
      </c>
      <c r="E7580" s="152" t="s">
        <v>30281</v>
      </c>
      <c r="F7580" s="152" t="s">
        <v>8363</v>
      </c>
      <c r="G7580" s="152" t="s">
        <v>111</v>
      </c>
      <c r="H7580" s="152" t="s">
        <v>486</v>
      </c>
      <c r="I7580" s="152" t="s">
        <v>6777</v>
      </c>
      <c r="J7580" s="152" t="s">
        <v>113</v>
      </c>
    </row>
    <row r="7581" spans="1:10" x14ac:dyDescent="0.25">
      <c r="A7581" s="152" t="s">
        <v>30282</v>
      </c>
      <c r="B7581" s="152" t="s">
        <v>30283</v>
      </c>
      <c r="C7581" s="152" t="s">
        <v>30280</v>
      </c>
      <c r="D7581" s="152" t="s">
        <v>8373</v>
      </c>
      <c r="E7581" s="152" t="s">
        <v>30281</v>
      </c>
      <c r="F7581" s="152" t="s">
        <v>8363</v>
      </c>
      <c r="G7581" s="152" t="s">
        <v>111</v>
      </c>
      <c r="H7581" s="152" t="s">
        <v>2954</v>
      </c>
      <c r="I7581" s="152" t="s">
        <v>6777</v>
      </c>
      <c r="J7581" s="152" t="s">
        <v>113</v>
      </c>
    </row>
    <row r="7582" spans="1:10" x14ac:dyDescent="0.25">
      <c r="A7582" s="152" t="s">
        <v>30284</v>
      </c>
      <c r="B7582" s="152" t="s">
        <v>30285</v>
      </c>
      <c r="C7582" s="152" t="s">
        <v>30286</v>
      </c>
      <c r="D7582" s="152" t="s">
        <v>8373</v>
      </c>
      <c r="E7582" s="152" t="s">
        <v>30287</v>
      </c>
      <c r="F7582" s="152" t="s">
        <v>8363</v>
      </c>
      <c r="G7582" s="152" t="s">
        <v>111</v>
      </c>
      <c r="H7582" s="152" t="s">
        <v>2954</v>
      </c>
      <c r="I7582" s="152" t="s">
        <v>6777</v>
      </c>
      <c r="J7582" s="152" t="s">
        <v>113</v>
      </c>
    </row>
    <row r="7583" spans="1:10" x14ac:dyDescent="0.25">
      <c r="A7583" s="152" t="s">
        <v>30288</v>
      </c>
      <c r="B7583" s="152" t="s">
        <v>30289</v>
      </c>
      <c r="C7583" s="152" t="s">
        <v>30290</v>
      </c>
      <c r="D7583" s="152" t="s">
        <v>8373</v>
      </c>
      <c r="E7583" s="152" t="s">
        <v>30291</v>
      </c>
      <c r="F7583" s="152" t="s">
        <v>8363</v>
      </c>
      <c r="G7583" s="152" t="s">
        <v>111</v>
      </c>
      <c r="H7583" s="152" t="s">
        <v>3818</v>
      </c>
      <c r="I7583" s="152" t="s">
        <v>6777</v>
      </c>
      <c r="J7583" s="152" t="s">
        <v>113</v>
      </c>
    </row>
    <row r="7584" spans="1:10" x14ac:dyDescent="0.25">
      <c r="A7584" s="152" t="s">
        <v>30292</v>
      </c>
      <c r="B7584" s="152" t="s">
        <v>30293</v>
      </c>
      <c r="C7584" s="152" t="s">
        <v>30294</v>
      </c>
      <c r="D7584" s="152" t="s">
        <v>8373</v>
      </c>
      <c r="E7584" s="152" t="s">
        <v>30295</v>
      </c>
      <c r="F7584" s="152" t="s">
        <v>8363</v>
      </c>
      <c r="G7584" s="152" t="s">
        <v>1255</v>
      </c>
      <c r="H7584" s="152" t="s">
        <v>2954</v>
      </c>
      <c r="I7584" s="152" t="s">
        <v>6777</v>
      </c>
      <c r="J7584" s="152" t="s">
        <v>113</v>
      </c>
    </row>
    <row r="7585" spans="1:10" x14ac:dyDescent="0.25">
      <c r="A7585" s="152" t="s">
        <v>30296</v>
      </c>
      <c r="B7585" s="152" t="s">
        <v>30297</v>
      </c>
      <c r="C7585" s="152" t="s">
        <v>30298</v>
      </c>
      <c r="D7585" s="152" t="s">
        <v>8373</v>
      </c>
      <c r="E7585" s="152" t="s">
        <v>30299</v>
      </c>
      <c r="F7585" s="152" t="s">
        <v>8363</v>
      </c>
      <c r="G7585" s="152" t="s">
        <v>136</v>
      </c>
      <c r="H7585" s="152" t="s">
        <v>4277</v>
      </c>
      <c r="I7585" s="152" t="s">
        <v>6777</v>
      </c>
      <c r="J7585" s="152" t="s">
        <v>30264</v>
      </c>
    </row>
    <row r="7586" spans="1:10" x14ac:dyDescent="0.25">
      <c r="A7586" s="152" t="s">
        <v>30300</v>
      </c>
      <c r="B7586" s="152" t="s">
        <v>30301</v>
      </c>
      <c r="C7586" s="152" t="s">
        <v>30302</v>
      </c>
      <c r="D7586" s="152" t="s">
        <v>8373</v>
      </c>
      <c r="E7586" s="152" t="s">
        <v>30303</v>
      </c>
      <c r="F7586" s="152" t="s">
        <v>8363</v>
      </c>
      <c r="G7586" s="152" t="s">
        <v>136</v>
      </c>
      <c r="H7586" s="152" t="s">
        <v>3300</v>
      </c>
      <c r="I7586" s="152" t="s">
        <v>6777</v>
      </c>
      <c r="J7586" s="152" t="s">
        <v>30269</v>
      </c>
    </row>
    <row r="7587" spans="1:10" x14ac:dyDescent="0.25">
      <c r="A7587" s="152" t="s">
        <v>30304</v>
      </c>
      <c r="B7587" s="152" t="s">
        <v>30305</v>
      </c>
      <c r="C7587" s="152" t="s">
        <v>30306</v>
      </c>
      <c r="D7587" s="152" t="s">
        <v>8373</v>
      </c>
      <c r="E7587" s="152" t="s">
        <v>30307</v>
      </c>
      <c r="F7587" s="152" t="s">
        <v>8363</v>
      </c>
      <c r="G7587" s="152" t="s">
        <v>136</v>
      </c>
      <c r="H7587" s="152" t="s">
        <v>1196</v>
      </c>
      <c r="I7587" s="152" t="s">
        <v>6777</v>
      </c>
      <c r="J7587" s="152" t="s">
        <v>30264</v>
      </c>
    </row>
    <row r="7588" spans="1:10" x14ac:dyDescent="0.25">
      <c r="A7588" s="152" t="s">
        <v>30308</v>
      </c>
      <c r="B7588" s="152" t="s">
        <v>30309</v>
      </c>
      <c r="C7588" s="152" t="s">
        <v>30306</v>
      </c>
      <c r="D7588" s="152" t="s">
        <v>8373</v>
      </c>
      <c r="E7588" s="152" t="s">
        <v>30307</v>
      </c>
      <c r="F7588" s="152" t="s">
        <v>8363</v>
      </c>
      <c r="G7588" s="152" t="s">
        <v>136</v>
      </c>
      <c r="H7588" s="152" t="s">
        <v>2453</v>
      </c>
      <c r="I7588" s="152" t="s">
        <v>6777</v>
      </c>
      <c r="J7588" s="152" t="s">
        <v>30264</v>
      </c>
    </row>
    <row r="7589" spans="1:10" x14ac:dyDescent="0.25">
      <c r="A7589" s="152" t="s">
        <v>30310</v>
      </c>
      <c r="B7589" s="152" t="s">
        <v>30311</v>
      </c>
      <c r="C7589" s="152" t="s">
        <v>30312</v>
      </c>
      <c r="D7589" s="152" t="s">
        <v>8373</v>
      </c>
      <c r="E7589" s="152" t="s">
        <v>30313</v>
      </c>
      <c r="F7589" s="152" t="s">
        <v>8363</v>
      </c>
      <c r="G7589" s="152" t="s">
        <v>975</v>
      </c>
      <c r="H7589" s="152" t="s">
        <v>2954</v>
      </c>
      <c r="I7589" s="152" t="s">
        <v>6777</v>
      </c>
      <c r="J7589" s="152" t="s">
        <v>113</v>
      </c>
    </row>
    <row r="7590" spans="1:10" x14ac:dyDescent="0.25">
      <c r="A7590" s="152" t="s">
        <v>30314</v>
      </c>
      <c r="B7590" s="152" t="s">
        <v>30315</v>
      </c>
      <c r="C7590" s="152" t="s">
        <v>30316</v>
      </c>
      <c r="D7590" s="152" t="s">
        <v>8373</v>
      </c>
      <c r="E7590" s="152" t="s">
        <v>30317</v>
      </c>
      <c r="F7590" s="152" t="s">
        <v>8363</v>
      </c>
      <c r="G7590" s="152" t="s">
        <v>136</v>
      </c>
      <c r="H7590" s="152" t="s">
        <v>1104</v>
      </c>
      <c r="I7590" s="152" t="s">
        <v>6777</v>
      </c>
      <c r="J7590" s="152" t="s">
        <v>30264</v>
      </c>
    </row>
    <row r="7591" spans="1:10" x14ac:dyDescent="0.25">
      <c r="A7591" s="152" t="s">
        <v>30318</v>
      </c>
      <c r="B7591" s="152" t="s">
        <v>30319</v>
      </c>
      <c r="C7591" s="152" t="s">
        <v>30320</v>
      </c>
      <c r="D7591" s="152" t="s">
        <v>8373</v>
      </c>
      <c r="E7591" s="152" t="s">
        <v>30321</v>
      </c>
      <c r="F7591" s="152" t="s">
        <v>8363</v>
      </c>
      <c r="G7591" s="152" t="s">
        <v>416</v>
      </c>
      <c r="H7591" s="152" t="s">
        <v>252</v>
      </c>
      <c r="I7591" s="152" t="s">
        <v>6777</v>
      </c>
      <c r="J7591" s="152" t="s">
        <v>30264</v>
      </c>
    </row>
    <row r="7592" spans="1:10" x14ac:dyDescent="0.25">
      <c r="A7592" s="152" t="s">
        <v>30322</v>
      </c>
      <c r="B7592" s="152" t="s">
        <v>30323</v>
      </c>
      <c r="C7592" s="152" t="s">
        <v>30324</v>
      </c>
      <c r="D7592" s="152" t="s">
        <v>8373</v>
      </c>
      <c r="E7592" s="152" t="s">
        <v>30325</v>
      </c>
      <c r="F7592" s="152" t="s">
        <v>8363</v>
      </c>
      <c r="G7592" s="152" t="s">
        <v>2581</v>
      </c>
      <c r="H7592" s="152" t="s">
        <v>2954</v>
      </c>
      <c r="I7592" s="152" t="s">
        <v>6777</v>
      </c>
      <c r="J7592" s="152" t="s">
        <v>113</v>
      </c>
    </row>
    <row r="7593" spans="1:10" x14ac:dyDescent="0.25">
      <c r="A7593" s="152" t="s">
        <v>30326</v>
      </c>
      <c r="B7593" s="152" t="s">
        <v>30327</v>
      </c>
      <c r="C7593" s="152" t="s">
        <v>30328</v>
      </c>
      <c r="D7593" s="152" t="s">
        <v>8373</v>
      </c>
      <c r="E7593" s="152" t="s">
        <v>30329</v>
      </c>
      <c r="F7593" s="152" t="s">
        <v>8363</v>
      </c>
      <c r="G7593" s="152" t="s">
        <v>360</v>
      </c>
      <c r="H7593" s="152" t="s">
        <v>2954</v>
      </c>
      <c r="I7593" s="152" t="s">
        <v>6777</v>
      </c>
      <c r="J7593" s="152" t="s">
        <v>113</v>
      </c>
    </row>
    <row r="7594" spans="1:10" x14ac:dyDescent="0.25">
      <c r="A7594" s="152" t="s">
        <v>30330</v>
      </c>
      <c r="B7594" s="152" t="s">
        <v>30331</v>
      </c>
      <c r="C7594" s="152" t="s">
        <v>30332</v>
      </c>
      <c r="D7594" s="152" t="s">
        <v>8373</v>
      </c>
      <c r="E7594" s="152" t="s">
        <v>30333</v>
      </c>
      <c r="F7594" s="152" t="s">
        <v>8363</v>
      </c>
      <c r="G7594" s="152" t="s">
        <v>128</v>
      </c>
      <c r="H7594" s="152" t="s">
        <v>2954</v>
      </c>
      <c r="I7594" s="152" t="s">
        <v>6777</v>
      </c>
      <c r="J7594" s="152" t="s">
        <v>113</v>
      </c>
    </row>
    <row r="7595" spans="1:10" x14ac:dyDescent="0.25">
      <c r="A7595" s="152" t="s">
        <v>30334</v>
      </c>
      <c r="B7595" s="152" t="s">
        <v>30335</v>
      </c>
      <c r="C7595" s="152" t="s">
        <v>30336</v>
      </c>
      <c r="D7595" s="152" t="s">
        <v>8373</v>
      </c>
      <c r="E7595" s="152" t="s">
        <v>30337</v>
      </c>
      <c r="F7595" s="152" t="s">
        <v>8363</v>
      </c>
      <c r="G7595" s="152" t="s">
        <v>111</v>
      </c>
      <c r="H7595" s="152" t="s">
        <v>2937</v>
      </c>
      <c r="I7595" s="152" t="s">
        <v>6777</v>
      </c>
      <c r="J7595" s="152" t="s">
        <v>113</v>
      </c>
    </row>
    <row r="7596" spans="1:10" x14ac:dyDescent="0.25">
      <c r="A7596" s="152" t="s">
        <v>30338</v>
      </c>
      <c r="B7596" s="152" t="s">
        <v>30339</v>
      </c>
      <c r="C7596" s="152" t="s">
        <v>30336</v>
      </c>
      <c r="D7596" s="152" t="s">
        <v>8373</v>
      </c>
      <c r="E7596" s="152" t="s">
        <v>30337</v>
      </c>
      <c r="F7596" s="152" t="s">
        <v>8363</v>
      </c>
      <c r="G7596" s="152" t="s">
        <v>111</v>
      </c>
      <c r="H7596" s="152" t="s">
        <v>3818</v>
      </c>
      <c r="I7596" s="152" t="s">
        <v>6777</v>
      </c>
      <c r="J7596" s="152" t="s">
        <v>113</v>
      </c>
    </row>
    <row r="7597" spans="1:10" x14ac:dyDescent="0.25">
      <c r="A7597" s="152" t="s">
        <v>30340</v>
      </c>
      <c r="B7597" s="152" t="s">
        <v>30341</v>
      </c>
      <c r="C7597" s="152" t="s">
        <v>30336</v>
      </c>
      <c r="D7597" s="152" t="s">
        <v>8373</v>
      </c>
      <c r="E7597" s="152" t="s">
        <v>30337</v>
      </c>
      <c r="F7597" s="152" t="s">
        <v>8363</v>
      </c>
      <c r="G7597" s="152" t="s">
        <v>111</v>
      </c>
      <c r="H7597" s="152" t="s">
        <v>6733</v>
      </c>
      <c r="I7597" s="152" t="s">
        <v>6777</v>
      </c>
      <c r="J7597" s="152" t="s">
        <v>113</v>
      </c>
    </row>
    <row r="7598" spans="1:10" x14ac:dyDescent="0.25">
      <c r="A7598" s="152" t="s">
        <v>30342</v>
      </c>
      <c r="B7598" s="152" t="s">
        <v>30335</v>
      </c>
      <c r="C7598" s="152" t="s">
        <v>30336</v>
      </c>
      <c r="D7598" s="152" t="s">
        <v>8373</v>
      </c>
      <c r="E7598" s="152" t="s">
        <v>30337</v>
      </c>
      <c r="F7598" s="152" t="s">
        <v>9638</v>
      </c>
      <c r="G7598" s="152" t="s">
        <v>111</v>
      </c>
      <c r="H7598" s="152" t="s">
        <v>3818</v>
      </c>
      <c r="I7598" s="152" t="s">
        <v>6777</v>
      </c>
      <c r="J7598" s="152" t="s">
        <v>113</v>
      </c>
    </row>
    <row r="7599" spans="1:10" x14ac:dyDescent="0.25">
      <c r="A7599" s="152" t="s">
        <v>30343</v>
      </c>
      <c r="B7599" s="152" t="s">
        <v>30344</v>
      </c>
      <c r="C7599" s="152" t="s">
        <v>30345</v>
      </c>
      <c r="D7599" s="152" t="s">
        <v>8373</v>
      </c>
      <c r="E7599" s="152" t="s">
        <v>30346</v>
      </c>
      <c r="F7599" s="152" t="s">
        <v>8363</v>
      </c>
      <c r="G7599" s="152" t="s">
        <v>136</v>
      </c>
      <c r="H7599" s="152" t="s">
        <v>2795</v>
      </c>
      <c r="I7599" s="152" t="s">
        <v>6777</v>
      </c>
      <c r="J7599" s="152" t="s">
        <v>30269</v>
      </c>
    </row>
    <row r="7600" spans="1:10" x14ac:dyDescent="0.25">
      <c r="A7600" s="152" t="s">
        <v>30347</v>
      </c>
      <c r="B7600" s="152" t="s">
        <v>30348</v>
      </c>
      <c r="C7600" s="152" t="s">
        <v>30349</v>
      </c>
      <c r="D7600" s="152" t="s">
        <v>8373</v>
      </c>
      <c r="E7600" s="152" t="s">
        <v>30350</v>
      </c>
      <c r="F7600" s="152" t="s">
        <v>8363</v>
      </c>
      <c r="G7600" s="152" t="s">
        <v>136</v>
      </c>
      <c r="H7600" s="152" t="s">
        <v>1445</v>
      </c>
      <c r="I7600" s="152" t="s">
        <v>6777</v>
      </c>
      <c r="J7600" s="152" t="s">
        <v>30269</v>
      </c>
    </row>
    <row r="7601" spans="1:10" x14ac:dyDescent="0.25">
      <c r="A7601" s="152" t="s">
        <v>30353</v>
      </c>
      <c r="B7601" s="152" t="s">
        <v>30354</v>
      </c>
      <c r="C7601" s="152" t="s">
        <v>30351</v>
      </c>
      <c r="D7601" s="152" t="s">
        <v>8373</v>
      </c>
      <c r="E7601" s="152" t="s">
        <v>30352</v>
      </c>
      <c r="F7601" s="152" t="s">
        <v>8363</v>
      </c>
      <c r="G7601" s="152" t="s">
        <v>111</v>
      </c>
      <c r="H7601" s="152" t="s">
        <v>3818</v>
      </c>
      <c r="I7601" s="152" t="s">
        <v>6777</v>
      </c>
      <c r="J7601" s="152" t="s">
        <v>113</v>
      </c>
    </row>
    <row r="7602" spans="1:10" x14ac:dyDescent="0.25">
      <c r="A7602" s="152" t="s">
        <v>30355</v>
      </c>
      <c r="B7602" s="152" t="s">
        <v>30356</v>
      </c>
      <c r="C7602" s="152" t="s">
        <v>30357</v>
      </c>
      <c r="D7602" s="152" t="s">
        <v>8373</v>
      </c>
      <c r="E7602" s="152" t="s">
        <v>30358</v>
      </c>
      <c r="F7602" s="152" t="s">
        <v>8363</v>
      </c>
      <c r="G7602" s="152" t="s">
        <v>136</v>
      </c>
      <c r="H7602" s="152" t="s">
        <v>2634</v>
      </c>
      <c r="I7602" s="152" t="s">
        <v>6777</v>
      </c>
      <c r="J7602" s="152" t="s">
        <v>30269</v>
      </c>
    </row>
    <row r="7603" spans="1:10" x14ac:dyDescent="0.25">
      <c r="A7603" s="152" t="s">
        <v>30359</v>
      </c>
      <c r="B7603" s="152" t="s">
        <v>30360</v>
      </c>
      <c r="C7603" s="152" t="s">
        <v>30361</v>
      </c>
      <c r="D7603" s="152" t="s">
        <v>8373</v>
      </c>
      <c r="E7603" s="152" t="s">
        <v>30362</v>
      </c>
      <c r="F7603" s="152" t="s">
        <v>8363</v>
      </c>
      <c r="G7603" s="152" t="s">
        <v>136</v>
      </c>
      <c r="H7603" s="152" t="s">
        <v>1196</v>
      </c>
      <c r="I7603" s="152" t="s">
        <v>6777</v>
      </c>
      <c r="J7603" s="152" t="s">
        <v>30264</v>
      </c>
    </row>
    <row r="7604" spans="1:10" x14ac:dyDescent="0.25">
      <c r="A7604" s="152" t="s">
        <v>30363</v>
      </c>
      <c r="B7604" s="152" t="s">
        <v>30364</v>
      </c>
      <c r="C7604" s="152" t="s">
        <v>30365</v>
      </c>
      <c r="D7604" s="152" t="s">
        <v>8361</v>
      </c>
      <c r="E7604" s="152" t="s">
        <v>30366</v>
      </c>
      <c r="F7604" s="152" t="s">
        <v>8363</v>
      </c>
      <c r="G7604" s="152" t="s">
        <v>416</v>
      </c>
      <c r="H7604" s="152" t="s">
        <v>3691</v>
      </c>
      <c r="I7604" s="152" t="s">
        <v>6777</v>
      </c>
      <c r="J7604" s="152" t="s">
        <v>113</v>
      </c>
    </row>
    <row r="7605" spans="1:10" x14ac:dyDescent="0.25">
      <c r="A7605" s="152" t="s">
        <v>30367</v>
      </c>
      <c r="B7605" s="152" t="s">
        <v>30368</v>
      </c>
      <c r="C7605" s="152" t="s">
        <v>30369</v>
      </c>
      <c r="D7605" s="152" t="s">
        <v>8361</v>
      </c>
      <c r="E7605" s="152" t="s">
        <v>30370</v>
      </c>
      <c r="F7605" s="152" t="s">
        <v>8363</v>
      </c>
      <c r="G7605" s="152" t="s">
        <v>360</v>
      </c>
      <c r="H7605" s="152" t="s">
        <v>1724</v>
      </c>
      <c r="I7605" s="152" t="s">
        <v>6777</v>
      </c>
      <c r="J7605" s="152" t="s">
        <v>113</v>
      </c>
    </row>
    <row r="7606" spans="1:10" x14ac:dyDescent="0.25">
      <c r="A7606" s="152" t="s">
        <v>30371</v>
      </c>
      <c r="B7606" s="152" t="s">
        <v>30372</v>
      </c>
      <c r="C7606" s="152" t="s">
        <v>30373</v>
      </c>
      <c r="D7606" s="152" t="s">
        <v>8361</v>
      </c>
      <c r="E7606" s="152" t="s">
        <v>30374</v>
      </c>
      <c r="F7606" s="152" t="s">
        <v>8363</v>
      </c>
      <c r="G7606" s="152" t="s">
        <v>416</v>
      </c>
      <c r="H7606" s="152" t="s">
        <v>3735</v>
      </c>
      <c r="I7606" s="152" t="s">
        <v>6777</v>
      </c>
      <c r="J7606" s="152" t="s">
        <v>113</v>
      </c>
    </row>
    <row r="7607" spans="1:10" x14ac:dyDescent="0.25">
      <c r="A7607" s="152" t="s">
        <v>30375</v>
      </c>
      <c r="B7607" s="152" t="s">
        <v>30376</v>
      </c>
      <c r="C7607" s="152" t="s">
        <v>30373</v>
      </c>
      <c r="D7607" s="152" t="s">
        <v>8361</v>
      </c>
      <c r="E7607" s="152" t="s">
        <v>30374</v>
      </c>
      <c r="F7607" s="152" t="s">
        <v>8363</v>
      </c>
      <c r="G7607" s="152" t="s">
        <v>416</v>
      </c>
      <c r="H7607" s="152" t="s">
        <v>6733</v>
      </c>
      <c r="I7607" s="152" t="s">
        <v>6777</v>
      </c>
      <c r="J7607" s="152" t="s">
        <v>113</v>
      </c>
    </row>
    <row r="7608" spans="1:10" x14ac:dyDescent="0.25">
      <c r="A7608" s="152" t="s">
        <v>30377</v>
      </c>
      <c r="B7608" s="152" t="s">
        <v>30378</v>
      </c>
      <c r="C7608" s="152" t="s">
        <v>30379</v>
      </c>
      <c r="D7608" s="152" t="s">
        <v>8361</v>
      </c>
      <c r="E7608" s="152" t="s">
        <v>30380</v>
      </c>
      <c r="F7608" s="152" t="s">
        <v>8363</v>
      </c>
      <c r="G7608" s="152" t="s">
        <v>416</v>
      </c>
      <c r="H7608" s="152" t="s">
        <v>5557</v>
      </c>
      <c r="I7608" s="152" t="s">
        <v>6777</v>
      </c>
      <c r="J7608" s="152" t="s">
        <v>113</v>
      </c>
    </row>
    <row r="7609" spans="1:10" x14ac:dyDescent="0.25">
      <c r="A7609" s="152" t="s">
        <v>30381</v>
      </c>
      <c r="B7609" s="152" t="s">
        <v>30382</v>
      </c>
      <c r="C7609" s="152" t="s">
        <v>30379</v>
      </c>
      <c r="D7609" s="152" t="s">
        <v>8361</v>
      </c>
      <c r="E7609" s="152" t="s">
        <v>30380</v>
      </c>
      <c r="F7609" s="152" t="s">
        <v>8363</v>
      </c>
      <c r="G7609" s="152" t="s">
        <v>416</v>
      </c>
      <c r="H7609" s="152" t="s">
        <v>6733</v>
      </c>
      <c r="I7609" s="152" t="s">
        <v>6777</v>
      </c>
      <c r="J7609" s="152" t="s">
        <v>113</v>
      </c>
    </row>
    <row r="7610" spans="1:10" x14ac:dyDescent="0.25">
      <c r="A7610" s="152" t="s">
        <v>30383</v>
      </c>
      <c r="B7610" s="152" t="s">
        <v>30384</v>
      </c>
      <c r="C7610" s="152" t="s">
        <v>30385</v>
      </c>
      <c r="D7610" s="152" t="s">
        <v>8361</v>
      </c>
      <c r="E7610" s="152" t="s">
        <v>30386</v>
      </c>
      <c r="F7610" s="152" t="s">
        <v>8363</v>
      </c>
      <c r="G7610" s="152" t="s">
        <v>416</v>
      </c>
      <c r="H7610" s="152" t="s">
        <v>3434</v>
      </c>
      <c r="I7610" s="152" t="s">
        <v>6777</v>
      </c>
      <c r="J7610" s="152" t="s">
        <v>30387</v>
      </c>
    </row>
    <row r="7611" spans="1:10" x14ac:dyDescent="0.25">
      <c r="A7611" s="152" t="s">
        <v>30388</v>
      </c>
      <c r="B7611" s="152" t="s">
        <v>30389</v>
      </c>
      <c r="C7611" s="152" t="s">
        <v>30390</v>
      </c>
      <c r="D7611" s="152" t="s">
        <v>8361</v>
      </c>
      <c r="E7611" s="152" t="s">
        <v>30391</v>
      </c>
      <c r="F7611" s="152" t="s">
        <v>8363</v>
      </c>
      <c r="G7611" s="152" t="s">
        <v>416</v>
      </c>
      <c r="H7611" s="152" t="s">
        <v>4283</v>
      </c>
      <c r="I7611" s="152" t="s">
        <v>6777</v>
      </c>
      <c r="J7611" s="152" t="s">
        <v>113</v>
      </c>
    </row>
    <row r="7612" spans="1:10" x14ac:dyDescent="0.25">
      <c r="A7612" s="152" t="s">
        <v>30392</v>
      </c>
      <c r="B7612" s="152" t="s">
        <v>30393</v>
      </c>
      <c r="C7612" s="152" t="s">
        <v>30394</v>
      </c>
      <c r="D7612" s="152" t="s">
        <v>8361</v>
      </c>
      <c r="E7612" s="152" t="s">
        <v>30395</v>
      </c>
      <c r="F7612" s="152" t="s">
        <v>8363</v>
      </c>
      <c r="G7612" s="152" t="s">
        <v>416</v>
      </c>
      <c r="H7612" s="152" t="s">
        <v>769</v>
      </c>
      <c r="I7612" s="152" t="s">
        <v>6777</v>
      </c>
      <c r="J7612" s="152" t="s">
        <v>9027</v>
      </c>
    </row>
    <row r="7613" spans="1:10" x14ac:dyDescent="0.25">
      <c r="A7613" s="152" t="s">
        <v>30396</v>
      </c>
      <c r="B7613" s="152" t="s">
        <v>30397</v>
      </c>
      <c r="C7613" s="152" t="s">
        <v>30398</v>
      </c>
      <c r="D7613" s="152" t="s">
        <v>8361</v>
      </c>
      <c r="E7613" s="152" t="s">
        <v>30399</v>
      </c>
      <c r="F7613" s="152" t="s">
        <v>8363</v>
      </c>
      <c r="G7613" s="152" t="s">
        <v>360</v>
      </c>
      <c r="H7613" s="152" t="s">
        <v>1255</v>
      </c>
      <c r="I7613" s="152" t="s">
        <v>6777</v>
      </c>
      <c r="J7613" s="152" t="s">
        <v>8466</v>
      </c>
    </row>
    <row r="7614" spans="1:10" x14ac:dyDescent="0.25">
      <c r="A7614" s="152" t="s">
        <v>30400</v>
      </c>
      <c r="B7614" s="152" t="s">
        <v>30401</v>
      </c>
      <c r="C7614" s="152" t="s">
        <v>30398</v>
      </c>
      <c r="D7614" s="152" t="s">
        <v>8361</v>
      </c>
      <c r="E7614" s="152" t="s">
        <v>30399</v>
      </c>
      <c r="F7614" s="152" t="s">
        <v>8363</v>
      </c>
      <c r="G7614" s="152" t="s">
        <v>416</v>
      </c>
      <c r="H7614" s="152" t="s">
        <v>1255</v>
      </c>
      <c r="I7614" s="152" t="s">
        <v>6777</v>
      </c>
      <c r="J7614" s="152" t="s">
        <v>8466</v>
      </c>
    </row>
    <row r="7615" spans="1:10" x14ac:dyDescent="0.25">
      <c r="A7615" s="152" t="s">
        <v>30402</v>
      </c>
      <c r="B7615" s="152" t="s">
        <v>30403</v>
      </c>
      <c r="C7615" s="152" t="s">
        <v>30404</v>
      </c>
      <c r="D7615" s="152" t="s">
        <v>8361</v>
      </c>
      <c r="E7615" s="152" t="s">
        <v>30405</v>
      </c>
      <c r="F7615" s="152" t="s">
        <v>8363</v>
      </c>
      <c r="G7615" s="152" t="s">
        <v>416</v>
      </c>
      <c r="H7615" s="152" t="s">
        <v>4716</v>
      </c>
      <c r="I7615" s="152" t="s">
        <v>6777</v>
      </c>
      <c r="J7615" s="152" t="s">
        <v>8466</v>
      </c>
    </row>
    <row r="7616" spans="1:10" x14ac:dyDescent="0.25">
      <c r="A7616" s="152" t="s">
        <v>30406</v>
      </c>
      <c r="B7616" s="152" t="s">
        <v>30407</v>
      </c>
      <c r="C7616" s="152" t="s">
        <v>30408</v>
      </c>
      <c r="D7616" s="152" t="s">
        <v>8361</v>
      </c>
      <c r="E7616" s="152" t="s">
        <v>30409</v>
      </c>
      <c r="F7616" s="152" t="s">
        <v>8363</v>
      </c>
      <c r="G7616" s="152" t="s">
        <v>416</v>
      </c>
      <c r="H7616" s="152" t="s">
        <v>4722</v>
      </c>
      <c r="I7616" s="152" t="s">
        <v>6777</v>
      </c>
      <c r="J7616" s="152" t="s">
        <v>8466</v>
      </c>
    </row>
    <row r="7617" spans="1:10" x14ac:dyDescent="0.25">
      <c r="A7617" s="152" t="s">
        <v>30410</v>
      </c>
      <c r="B7617" s="152" t="s">
        <v>30407</v>
      </c>
      <c r="C7617" s="152" t="s">
        <v>30408</v>
      </c>
      <c r="D7617" s="152" t="s">
        <v>8361</v>
      </c>
      <c r="E7617" s="152" t="s">
        <v>30409</v>
      </c>
      <c r="F7617" s="152" t="s">
        <v>8363</v>
      </c>
      <c r="G7617" s="152" t="s">
        <v>416</v>
      </c>
      <c r="H7617" s="152" t="s">
        <v>6733</v>
      </c>
      <c r="I7617" s="152" t="s">
        <v>6777</v>
      </c>
      <c r="J7617" s="152" t="s">
        <v>8466</v>
      </c>
    </row>
    <row r="7618" spans="1:10" x14ac:dyDescent="0.25">
      <c r="A7618" s="152" t="s">
        <v>30411</v>
      </c>
      <c r="B7618" s="152" t="s">
        <v>30412</v>
      </c>
      <c r="C7618" s="152" t="s">
        <v>30413</v>
      </c>
      <c r="D7618" s="152" t="s">
        <v>8361</v>
      </c>
      <c r="E7618" s="152" t="s">
        <v>30414</v>
      </c>
      <c r="F7618" s="152" t="s">
        <v>8363</v>
      </c>
      <c r="G7618" s="152" t="s">
        <v>416</v>
      </c>
      <c r="H7618" s="152" t="s">
        <v>3843</v>
      </c>
      <c r="I7618" s="152" t="s">
        <v>6777</v>
      </c>
      <c r="J7618" s="152" t="s">
        <v>30415</v>
      </c>
    </row>
    <row r="7619" spans="1:10" x14ac:dyDescent="0.25">
      <c r="A7619" s="152" t="s">
        <v>30416</v>
      </c>
      <c r="B7619" s="152" t="s">
        <v>30417</v>
      </c>
      <c r="C7619" s="152" t="s">
        <v>30418</v>
      </c>
      <c r="D7619" s="152" t="s">
        <v>8361</v>
      </c>
      <c r="E7619" s="152" t="s">
        <v>30419</v>
      </c>
      <c r="F7619" s="152" t="s">
        <v>8363</v>
      </c>
      <c r="G7619" s="152" t="s">
        <v>416</v>
      </c>
      <c r="H7619" s="152" t="s">
        <v>3843</v>
      </c>
      <c r="I7619" s="152" t="s">
        <v>6777</v>
      </c>
      <c r="J7619" s="152" t="s">
        <v>30415</v>
      </c>
    </row>
    <row r="7620" spans="1:10" x14ac:dyDescent="0.25">
      <c r="A7620" s="152" t="s">
        <v>30420</v>
      </c>
      <c r="B7620" s="152" t="s">
        <v>30421</v>
      </c>
      <c r="C7620" s="152" t="s">
        <v>30422</v>
      </c>
      <c r="D7620" s="152" t="s">
        <v>8361</v>
      </c>
      <c r="E7620" s="152" t="s">
        <v>30423</v>
      </c>
      <c r="F7620" s="152" t="s">
        <v>8363</v>
      </c>
      <c r="G7620" s="152" t="s">
        <v>416</v>
      </c>
      <c r="H7620" s="152" t="s">
        <v>2327</v>
      </c>
      <c r="I7620" s="152" t="s">
        <v>6777</v>
      </c>
      <c r="J7620" s="152" t="s">
        <v>30415</v>
      </c>
    </row>
    <row r="7621" spans="1:10" x14ac:dyDescent="0.25">
      <c r="A7621" s="152" t="s">
        <v>30424</v>
      </c>
      <c r="B7621" s="152" t="s">
        <v>30425</v>
      </c>
      <c r="C7621" s="152" t="s">
        <v>30426</v>
      </c>
      <c r="D7621" s="152" t="s">
        <v>8361</v>
      </c>
      <c r="E7621" s="152" t="s">
        <v>30427</v>
      </c>
      <c r="F7621" s="152" t="s">
        <v>8363</v>
      </c>
      <c r="G7621" s="152" t="s">
        <v>416</v>
      </c>
      <c r="H7621" s="152" t="s">
        <v>2327</v>
      </c>
      <c r="I7621" s="152" t="s">
        <v>6777</v>
      </c>
      <c r="J7621" s="152" t="s">
        <v>30415</v>
      </c>
    </row>
    <row r="7622" spans="1:10" x14ac:dyDescent="0.25">
      <c r="A7622" s="152" t="s">
        <v>30428</v>
      </c>
      <c r="B7622" s="152" t="s">
        <v>30429</v>
      </c>
      <c r="C7622" s="152" t="s">
        <v>30430</v>
      </c>
      <c r="D7622" s="152" t="s">
        <v>8361</v>
      </c>
      <c r="E7622" s="152" t="s">
        <v>30431</v>
      </c>
      <c r="F7622" s="152" t="s">
        <v>8363</v>
      </c>
      <c r="G7622" s="152" t="s">
        <v>416</v>
      </c>
      <c r="H7622" s="152" t="s">
        <v>2327</v>
      </c>
      <c r="I7622" s="152" t="s">
        <v>6777</v>
      </c>
      <c r="J7622" s="152" t="s">
        <v>30415</v>
      </c>
    </row>
    <row r="7623" spans="1:10" x14ac:dyDescent="0.25">
      <c r="A7623" s="152" t="s">
        <v>30432</v>
      </c>
      <c r="B7623" s="152" t="s">
        <v>30433</v>
      </c>
      <c r="C7623" s="152" t="s">
        <v>30430</v>
      </c>
      <c r="D7623" s="152" t="s">
        <v>8361</v>
      </c>
      <c r="E7623" s="152" t="s">
        <v>30431</v>
      </c>
      <c r="F7623" s="152" t="s">
        <v>8363</v>
      </c>
      <c r="G7623" s="152" t="s">
        <v>416</v>
      </c>
      <c r="H7623" s="152" t="s">
        <v>6733</v>
      </c>
      <c r="I7623" s="152" t="s">
        <v>6777</v>
      </c>
      <c r="J7623" s="152" t="s">
        <v>30415</v>
      </c>
    </row>
    <row r="7624" spans="1:10" x14ac:dyDescent="0.25">
      <c r="A7624" s="152" t="s">
        <v>30434</v>
      </c>
      <c r="B7624" s="152" t="s">
        <v>30435</v>
      </c>
      <c r="C7624" s="152" t="s">
        <v>30436</v>
      </c>
      <c r="D7624" s="152" t="s">
        <v>8361</v>
      </c>
      <c r="E7624" s="152" t="s">
        <v>30437</v>
      </c>
      <c r="F7624" s="152" t="s">
        <v>8363</v>
      </c>
      <c r="G7624" s="152" t="s">
        <v>416</v>
      </c>
      <c r="H7624" s="152" t="s">
        <v>2327</v>
      </c>
      <c r="I7624" s="152" t="s">
        <v>6777</v>
      </c>
      <c r="J7624" s="152" t="s">
        <v>30415</v>
      </c>
    </row>
    <row r="7625" spans="1:10" x14ac:dyDescent="0.25">
      <c r="A7625" s="152" t="s">
        <v>30438</v>
      </c>
      <c r="B7625" s="152" t="s">
        <v>30439</v>
      </c>
      <c r="C7625" s="152" t="s">
        <v>30440</v>
      </c>
      <c r="D7625" s="152" t="s">
        <v>8361</v>
      </c>
      <c r="E7625" s="152" t="s">
        <v>30441</v>
      </c>
      <c r="F7625" s="152" t="s">
        <v>8363</v>
      </c>
      <c r="G7625" s="152" t="s">
        <v>416</v>
      </c>
      <c r="H7625" s="152" t="s">
        <v>2327</v>
      </c>
      <c r="I7625" s="152" t="s">
        <v>6777</v>
      </c>
      <c r="J7625" s="152" t="s">
        <v>30415</v>
      </c>
    </row>
    <row r="7626" spans="1:10" x14ac:dyDescent="0.25">
      <c r="A7626" s="152" t="s">
        <v>30442</v>
      </c>
      <c r="B7626" s="152" t="s">
        <v>30443</v>
      </c>
      <c r="C7626" s="152" t="s">
        <v>30444</v>
      </c>
      <c r="D7626" s="152" t="s">
        <v>8361</v>
      </c>
      <c r="E7626" s="152" t="s">
        <v>30445</v>
      </c>
      <c r="F7626" s="152" t="s">
        <v>8363</v>
      </c>
      <c r="G7626" s="152" t="s">
        <v>416</v>
      </c>
      <c r="H7626" s="152" t="s">
        <v>3137</v>
      </c>
      <c r="I7626" s="152" t="s">
        <v>6777</v>
      </c>
      <c r="J7626" s="152" t="s">
        <v>30415</v>
      </c>
    </row>
    <row r="7627" spans="1:10" x14ac:dyDescent="0.25">
      <c r="A7627" s="152" t="s">
        <v>30446</v>
      </c>
      <c r="B7627" s="152" t="s">
        <v>30447</v>
      </c>
      <c r="C7627" s="152" t="s">
        <v>30448</v>
      </c>
      <c r="D7627" s="152" t="s">
        <v>8361</v>
      </c>
      <c r="E7627" s="152" t="s">
        <v>30449</v>
      </c>
      <c r="F7627" s="152" t="s">
        <v>8363</v>
      </c>
      <c r="G7627" s="152" t="s">
        <v>416</v>
      </c>
      <c r="H7627" s="152" t="s">
        <v>3137</v>
      </c>
      <c r="I7627" s="152" t="s">
        <v>6777</v>
      </c>
      <c r="J7627" s="152" t="s">
        <v>30415</v>
      </c>
    </row>
    <row r="7628" spans="1:10" x14ac:dyDescent="0.25">
      <c r="A7628" s="152" t="s">
        <v>30450</v>
      </c>
      <c r="B7628" s="152" t="s">
        <v>30451</v>
      </c>
      <c r="C7628" s="152" t="s">
        <v>30452</v>
      </c>
      <c r="D7628" s="152" t="s">
        <v>8361</v>
      </c>
      <c r="E7628" s="152" t="s">
        <v>30453</v>
      </c>
      <c r="F7628" s="152" t="s">
        <v>8363</v>
      </c>
      <c r="G7628" s="152" t="s">
        <v>416</v>
      </c>
      <c r="H7628" s="152" t="s">
        <v>3137</v>
      </c>
      <c r="I7628" s="152" t="s">
        <v>6777</v>
      </c>
      <c r="J7628" s="152" t="s">
        <v>30415</v>
      </c>
    </row>
    <row r="7629" spans="1:10" x14ac:dyDescent="0.25">
      <c r="A7629" s="152" t="s">
        <v>30454</v>
      </c>
      <c r="B7629" s="152" t="s">
        <v>30451</v>
      </c>
      <c r="C7629" s="152" t="s">
        <v>30452</v>
      </c>
      <c r="D7629" s="152" t="s">
        <v>8361</v>
      </c>
      <c r="E7629" s="152" t="s">
        <v>30453</v>
      </c>
      <c r="F7629" s="152" t="s">
        <v>8363</v>
      </c>
      <c r="G7629" s="152" t="s">
        <v>416</v>
      </c>
      <c r="H7629" s="152" t="s">
        <v>6733</v>
      </c>
      <c r="I7629" s="152" t="s">
        <v>6777</v>
      </c>
      <c r="J7629" s="152" t="s">
        <v>30415</v>
      </c>
    </row>
    <row r="7630" spans="1:10" x14ac:dyDescent="0.25">
      <c r="A7630" s="152" t="s">
        <v>30455</v>
      </c>
      <c r="B7630" s="152" t="s">
        <v>30456</v>
      </c>
      <c r="C7630" s="152" t="s">
        <v>30457</v>
      </c>
      <c r="D7630" s="152" t="s">
        <v>8361</v>
      </c>
      <c r="E7630" s="152" t="s">
        <v>30458</v>
      </c>
      <c r="F7630" s="152" t="s">
        <v>8363</v>
      </c>
      <c r="G7630" s="152" t="s">
        <v>416</v>
      </c>
      <c r="H7630" s="152" t="s">
        <v>3137</v>
      </c>
      <c r="I7630" s="152" t="s">
        <v>6777</v>
      </c>
      <c r="J7630" s="152" t="s">
        <v>30415</v>
      </c>
    </row>
    <row r="7631" spans="1:10" x14ac:dyDescent="0.25">
      <c r="A7631" s="152" t="s">
        <v>30459</v>
      </c>
      <c r="B7631" s="152" t="s">
        <v>30460</v>
      </c>
      <c r="C7631" s="152" t="s">
        <v>30457</v>
      </c>
      <c r="D7631" s="152" t="s">
        <v>8361</v>
      </c>
      <c r="E7631" s="152" t="s">
        <v>30458</v>
      </c>
      <c r="F7631" s="152" t="s">
        <v>8363</v>
      </c>
      <c r="G7631" s="152" t="s">
        <v>416</v>
      </c>
      <c r="H7631" s="152" t="s">
        <v>6733</v>
      </c>
      <c r="I7631" s="152" t="s">
        <v>6777</v>
      </c>
      <c r="J7631" s="152" t="s">
        <v>30415</v>
      </c>
    </row>
    <row r="7632" spans="1:10" x14ac:dyDescent="0.25">
      <c r="A7632" s="152" t="s">
        <v>30461</v>
      </c>
      <c r="B7632" s="152" t="s">
        <v>30462</v>
      </c>
      <c r="C7632" s="152" t="s">
        <v>30463</v>
      </c>
      <c r="D7632" s="152" t="s">
        <v>8361</v>
      </c>
      <c r="E7632" s="152" t="s">
        <v>30464</v>
      </c>
      <c r="F7632" s="152" t="s">
        <v>8363</v>
      </c>
      <c r="G7632" s="152" t="s">
        <v>416</v>
      </c>
      <c r="H7632" s="152" t="s">
        <v>1042</v>
      </c>
      <c r="I7632" s="152" t="s">
        <v>6777</v>
      </c>
      <c r="J7632" s="152" t="s">
        <v>30415</v>
      </c>
    </row>
    <row r="7633" spans="1:10" x14ac:dyDescent="0.25">
      <c r="A7633" s="152" t="s">
        <v>30465</v>
      </c>
      <c r="B7633" s="152" t="s">
        <v>30466</v>
      </c>
      <c r="C7633" s="152" t="s">
        <v>30467</v>
      </c>
      <c r="D7633" s="152" t="s">
        <v>8361</v>
      </c>
      <c r="E7633" s="152" t="s">
        <v>30468</v>
      </c>
      <c r="F7633" s="152" t="s">
        <v>8363</v>
      </c>
      <c r="G7633" s="152" t="s">
        <v>416</v>
      </c>
      <c r="H7633" s="152" t="s">
        <v>2529</v>
      </c>
      <c r="I7633" s="152" t="s">
        <v>6777</v>
      </c>
      <c r="J7633" s="152" t="s">
        <v>30415</v>
      </c>
    </row>
    <row r="7634" spans="1:10" x14ac:dyDescent="0.25">
      <c r="A7634" s="152" t="s">
        <v>30469</v>
      </c>
      <c r="B7634" s="152" t="s">
        <v>30470</v>
      </c>
      <c r="C7634" s="152" t="s">
        <v>30471</v>
      </c>
      <c r="D7634" s="152" t="s">
        <v>8361</v>
      </c>
      <c r="E7634" s="152" t="s">
        <v>30472</v>
      </c>
      <c r="F7634" s="152" t="s">
        <v>8363</v>
      </c>
      <c r="G7634" s="152" t="s">
        <v>416</v>
      </c>
      <c r="H7634" s="152" t="s">
        <v>2529</v>
      </c>
      <c r="I7634" s="152" t="s">
        <v>6777</v>
      </c>
      <c r="J7634" s="152" t="s">
        <v>30415</v>
      </c>
    </row>
    <row r="7635" spans="1:10" x14ac:dyDescent="0.25">
      <c r="A7635" s="152" t="s">
        <v>30473</v>
      </c>
      <c r="B7635" s="152" t="s">
        <v>30470</v>
      </c>
      <c r="C7635" s="152" t="s">
        <v>30471</v>
      </c>
      <c r="D7635" s="152" t="s">
        <v>8361</v>
      </c>
      <c r="E7635" s="152" t="s">
        <v>30472</v>
      </c>
      <c r="F7635" s="152" t="s">
        <v>8363</v>
      </c>
      <c r="G7635" s="152" t="s">
        <v>416</v>
      </c>
      <c r="H7635" s="152" t="s">
        <v>6733</v>
      </c>
      <c r="I7635" s="152" t="s">
        <v>6777</v>
      </c>
      <c r="J7635" s="152" t="s">
        <v>30415</v>
      </c>
    </row>
    <row r="7636" spans="1:10" x14ac:dyDescent="0.25">
      <c r="A7636" s="152" t="s">
        <v>30474</v>
      </c>
      <c r="B7636" s="152" t="s">
        <v>30475</v>
      </c>
      <c r="C7636" s="152" t="s">
        <v>30476</v>
      </c>
      <c r="D7636" s="152" t="s">
        <v>8361</v>
      </c>
      <c r="E7636" s="152" t="s">
        <v>30477</v>
      </c>
      <c r="F7636" s="152" t="s">
        <v>8363</v>
      </c>
      <c r="G7636" s="152" t="s">
        <v>416</v>
      </c>
      <c r="H7636" s="152" t="s">
        <v>2529</v>
      </c>
      <c r="I7636" s="152" t="s">
        <v>6777</v>
      </c>
      <c r="J7636" s="152" t="s">
        <v>30415</v>
      </c>
    </row>
    <row r="7637" spans="1:10" x14ac:dyDescent="0.25">
      <c r="A7637" s="152" t="s">
        <v>30478</v>
      </c>
      <c r="B7637" s="152" t="s">
        <v>30479</v>
      </c>
      <c r="C7637" s="152" t="s">
        <v>30480</v>
      </c>
      <c r="D7637" s="152" t="s">
        <v>8361</v>
      </c>
      <c r="E7637" s="152" t="s">
        <v>30481</v>
      </c>
      <c r="F7637" s="152" t="s">
        <v>8363</v>
      </c>
      <c r="G7637" s="152" t="s">
        <v>416</v>
      </c>
      <c r="H7637" s="152" t="s">
        <v>2529</v>
      </c>
      <c r="I7637" s="152" t="s">
        <v>6777</v>
      </c>
      <c r="J7637" s="152" t="s">
        <v>30415</v>
      </c>
    </row>
    <row r="7638" spans="1:10" x14ac:dyDescent="0.25">
      <c r="A7638" s="152" t="s">
        <v>30482</v>
      </c>
      <c r="B7638" s="152" t="s">
        <v>30483</v>
      </c>
      <c r="C7638" s="152" t="s">
        <v>30484</v>
      </c>
      <c r="D7638" s="152" t="s">
        <v>8361</v>
      </c>
      <c r="E7638" s="152" t="s">
        <v>30485</v>
      </c>
      <c r="F7638" s="152" t="s">
        <v>8363</v>
      </c>
      <c r="G7638" s="152" t="s">
        <v>416</v>
      </c>
      <c r="H7638" s="152" t="s">
        <v>2529</v>
      </c>
      <c r="I7638" s="152" t="s">
        <v>6777</v>
      </c>
      <c r="J7638" s="152" t="s">
        <v>30415</v>
      </c>
    </row>
    <row r="7639" spans="1:10" x14ac:dyDescent="0.25">
      <c r="A7639" s="152" t="s">
        <v>30486</v>
      </c>
      <c r="B7639" s="152" t="s">
        <v>30487</v>
      </c>
      <c r="C7639" s="152" t="s">
        <v>30488</v>
      </c>
      <c r="D7639" s="152" t="s">
        <v>8361</v>
      </c>
      <c r="E7639" s="152" t="s">
        <v>30489</v>
      </c>
      <c r="F7639" s="152" t="s">
        <v>8363</v>
      </c>
      <c r="G7639" s="152" t="s">
        <v>416</v>
      </c>
      <c r="H7639" s="152" t="s">
        <v>2529</v>
      </c>
      <c r="I7639" s="152" t="s">
        <v>6777</v>
      </c>
      <c r="J7639" s="152" t="s">
        <v>30415</v>
      </c>
    </row>
    <row r="7640" spans="1:10" x14ac:dyDescent="0.25">
      <c r="A7640" s="152" t="s">
        <v>30490</v>
      </c>
      <c r="B7640" s="152" t="s">
        <v>30491</v>
      </c>
      <c r="C7640" s="152" t="s">
        <v>30492</v>
      </c>
      <c r="D7640" s="152" t="s">
        <v>8361</v>
      </c>
      <c r="E7640" s="152" t="s">
        <v>30493</v>
      </c>
      <c r="F7640" s="152" t="s">
        <v>8363</v>
      </c>
      <c r="G7640" s="152" t="s">
        <v>416</v>
      </c>
      <c r="H7640" s="152" t="s">
        <v>3843</v>
      </c>
      <c r="I7640" s="152" t="s">
        <v>6777</v>
      </c>
      <c r="J7640" s="152" t="s">
        <v>30415</v>
      </c>
    </row>
    <row r="7641" spans="1:10" x14ac:dyDescent="0.25">
      <c r="A7641" s="152" t="s">
        <v>30496</v>
      </c>
      <c r="B7641" s="152" t="s">
        <v>30497</v>
      </c>
      <c r="C7641" s="152" t="s">
        <v>30494</v>
      </c>
      <c r="D7641" s="152" t="s">
        <v>8361</v>
      </c>
      <c r="E7641" s="152" t="s">
        <v>30495</v>
      </c>
      <c r="F7641" s="152" t="s">
        <v>8363</v>
      </c>
      <c r="G7641" s="152" t="s">
        <v>416</v>
      </c>
      <c r="H7641" s="152" t="s">
        <v>2337</v>
      </c>
      <c r="I7641" s="152" t="s">
        <v>6777</v>
      </c>
      <c r="J7641" s="152" t="s">
        <v>29915</v>
      </c>
    </row>
    <row r="7642" spans="1:10" x14ac:dyDescent="0.25">
      <c r="A7642" s="152" t="s">
        <v>30498</v>
      </c>
      <c r="B7642" s="152" t="s">
        <v>30499</v>
      </c>
      <c r="C7642" s="152" t="s">
        <v>30500</v>
      </c>
      <c r="D7642" s="152" t="s">
        <v>8361</v>
      </c>
      <c r="E7642" s="152" t="s">
        <v>30501</v>
      </c>
      <c r="F7642" s="152" t="s">
        <v>8363</v>
      </c>
      <c r="G7642" s="152" t="s">
        <v>416</v>
      </c>
      <c r="H7642" s="152" t="s">
        <v>2337</v>
      </c>
      <c r="I7642" s="152" t="s">
        <v>6777</v>
      </c>
      <c r="J7642" s="152" t="s">
        <v>29915</v>
      </c>
    </row>
    <row r="7643" spans="1:10" x14ac:dyDescent="0.25">
      <c r="A7643" s="152" t="s">
        <v>30504</v>
      </c>
      <c r="B7643" s="152" t="s">
        <v>30505</v>
      </c>
      <c r="C7643" s="152" t="s">
        <v>30502</v>
      </c>
      <c r="D7643" s="152" t="s">
        <v>8361</v>
      </c>
      <c r="E7643" s="152" t="s">
        <v>30503</v>
      </c>
      <c r="F7643" s="152" t="s">
        <v>8363</v>
      </c>
      <c r="G7643" s="152" t="s">
        <v>416</v>
      </c>
      <c r="H7643" s="152" t="s">
        <v>2337</v>
      </c>
      <c r="I7643" s="152" t="s">
        <v>6777</v>
      </c>
      <c r="J7643" s="152" t="s">
        <v>29915</v>
      </c>
    </row>
    <row r="7644" spans="1:10" x14ac:dyDescent="0.25">
      <c r="A7644" s="152" t="s">
        <v>30506</v>
      </c>
      <c r="B7644" s="152" t="s">
        <v>30507</v>
      </c>
      <c r="C7644" s="152" t="s">
        <v>30502</v>
      </c>
      <c r="D7644" s="152" t="s">
        <v>8361</v>
      </c>
      <c r="E7644" s="152" t="s">
        <v>30503</v>
      </c>
      <c r="F7644" s="152" t="s">
        <v>8363</v>
      </c>
      <c r="G7644" s="152" t="s">
        <v>416</v>
      </c>
      <c r="H7644" s="152" t="s">
        <v>6733</v>
      </c>
      <c r="I7644" s="152" t="s">
        <v>6777</v>
      </c>
      <c r="J7644" s="152" t="s">
        <v>29915</v>
      </c>
    </row>
    <row r="7645" spans="1:10" x14ac:dyDescent="0.25">
      <c r="A7645" s="152" t="s">
        <v>30508</v>
      </c>
      <c r="B7645" s="152" t="s">
        <v>30509</v>
      </c>
      <c r="C7645" s="152" t="s">
        <v>30510</v>
      </c>
      <c r="D7645" s="152" t="s">
        <v>8361</v>
      </c>
      <c r="E7645" s="152" t="s">
        <v>30511</v>
      </c>
      <c r="F7645" s="152" t="s">
        <v>8363</v>
      </c>
      <c r="G7645" s="152" t="s">
        <v>416</v>
      </c>
      <c r="H7645" s="152" t="s">
        <v>2337</v>
      </c>
      <c r="I7645" s="152" t="s">
        <v>6777</v>
      </c>
      <c r="J7645" s="152" t="s">
        <v>29915</v>
      </c>
    </row>
    <row r="7646" spans="1:10" x14ac:dyDescent="0.25">
      <c r="A7646" s="152" t="s">
        <v>30512</v>
      </c>
      <c r="B7646" s="152" t="s">
        <v>30513</v>
      </c>
      <c r="C7646" s="152" t="s">
        <v>30510</v>
      </c>
      <c r="D7646" s="152" t="s">
        <v>8361</v>
      </c>
      <c r="E7646" s="152" t="s">
        <v>30511</v>
      </c>
      <c r="F7646" s="152" t="s">
        <v>8363</v>
      </c>
      <c r="G7646" s="152" t="s">
        <v>416</v>
      </c>
      <c r="H7646" s="152" t="s">
        <v>6733</v>
      </c>
      <c r="I7646" s="152" t="s">
        <v>6777</v>
      </c>
      <c r="J7646" s="152" t="s">
        <v>29915</v>
      </c>
    </row>
    <row r="7647" spans="1:10" x14ac:dyDescent="0.25">
      <c r="A7647" s="152" t="s">
        <v>30514</v>
      </c>
      <c r="B7647" s="152" t="s">
        <v>30515</v>
      </c>
      <c r="C7647" s="152" t="s">
        <v>30516</v>
      </c>
      <c r="D7647" s="152" t="s">
        <v>8373</v>
      </c>
      <c r="E7647" s="152" t="s">
        <v>30517</v>
      </c>
      <c r="F7647" s="152" t="s">
        <v>8363</v>
      </c>
      <c r="G7647" s="152" t="s">
        <v>128</v>
      </c>
      <c r="H7647" s="152" t="s">
        <v>1574</v>
      </c>
      <c r="I7647" s="152" t="s">
        <v>6777</v>
      </c>
      <c r="J7647" s="152" t="s">
        <v>113</v>
      </c>
    </row>
    <row r="7648" spans="1:10" x14ac:dyDescent="0.25">
      <c r="A7648" s="152" t="s">
        <v>30518</v>
      </c>
      <c r="B7648" s="152" t="s">
        <v>30519</v>
      </c>
      <c r="C7648" s="152" t="s">
        <v>30520</v>
      </c>
      <c r="D7648" s="152" t="s">
        <v>8373</v>
      </c>
      <c r="E7648" s="152" t="s">
        <v>30521</v>
      </c>
      <c r="F7648" s="152" t="s">
        <v>8363</v>
      </c>
      <c r="G7648" s="152" t="s">
        <v>948</v>
      </c>
      <c r="H7648" s="152" t="s">
        <v>2906</v>
      </c>
      <c r="I7648" s="152" t="s">
        <v>6777</v>
      </c>
      <c r="J7648" s="152" t="s">
        <v>113</v>
      </c>
    </row>
    <row r="7649" spans="1:10" x14ac:dyDescent="0.25">
      <c r="A7649" s="152" t="s">
        <v>30522</v>
      </c>
      <c r="B7649" s="152" t="s">
        <v>30523</v>
      </c>
      <c r="C7649" s="152" t="s">
        <v>30520</v>
      </c>
      <c r="D7649" s="152" t="s">
        <v>8373</v>
      </c>
      <c r="E7649" s="152" t="s">
        <v>30521</v>
      </c>
      <c r="F7649" s="152" t="s">
        <v>8363</v>
      </c>
      <c r="G7649" s="152" t="s">
        <v>948</v>
      </c>
      <c r="H7649" s="152" t="s">
        <v>3352</v>
      </c>
      <c r="I7649" s="152" t="s">
        <v>6777</v>
      </c>
      <c r="J7649" s="152" t="s">
        <v>113</v>
      </c>
    </row>
    <row r="7650" spans="1:10" x14ac:dyDescent="0.25">
      <c r="A7650" s="152" t="s">
        <v>30524</v>
      </c>
      <c r="B7650" s="152" t="s">
        <v>30525</v>
      </c>
      <c r="C7650" s="152" t="s">
        <v>30526</v>
      </c>
      <c r="D7650" s="152" t="s">
        <v>8373</v>
      </c>
      <c r="E7650" s="152" t="s">
        <v>30527</v>
      </c>
      <c r="F7650" s="152" t="s">
        <v>8363</v>
      </c>
      <c r="G7650" s="152" t="s">
        <v>128</v>
      </c>
      <c r="H7650" s="152" t="s">
        <v>2201</v>
      </c>
      <c r="I7650" s="152" t="s">
        <v>6777</v>
      </c>
      <c r="J7650" s="152" t="s">
        <v>113</v>
      </c>
    </row>
    <row r="7651" spans="1:10" x14ac:dyDescent="0.25">
      <c r="A7651" s="152" t="s">
        <v>30528</v>
      </c>
      <c r="B7651" s="152" t="s">
        <v>30529</v>
      </c>
      <c r="C7651" s="152" t="s">
        <v>30530</v>
      </c>
      <c r="D7651" s="152" t="s">
        <v>8373</v>
      </c>
      <c r="E7651" s="152" t="s">
        <v>30531</v>
      </c>
      <c r="F7651" s="152" t="s">
        <v>8363</v>
      </c>
      <c r="G7651" s="152" t="s">
        <v>120</v>
      </c>
      <c r="H7651" s="152" t="s">
        <v>1015</v>
      </c>
      <c r="I7651" s="152" t="s">
        <v>6777</v>
      </c>
      <c r="J7651" s="152" t="s">
        <v>113</v>
      </c>
    </row>
    <row r="7652" spans="1:10" x14ac:dyDescent="0.25">
      <c r="A7652" s="152" t="s">
        <v>30532</v>
      </c>
      <c r="B7652" s="152" t="s">
        <v>30533</v>
      </c>
      <c r="C7652" s="152" t="s">
        <v>30534</v>
      </c>
      <c r="D7652" s="152" t="s">
        <v>8367</v>
      </c>
      <c r="E7652" s="152" t="s">
        <v>30535</v>
      </c>
      <c r="F7652" s="152" t="s">
        <v>8363</v>
      </c>
      <c r="G7652" s="152" t="s">
        <v>136</v>
      </c>
      <c r="H7652" s="152" t="s">
        <v>252</v>
      </c>
      <c r="I7652" s="152" t="s">
        <v>6777</v>
      </c>
      <c r="J7652" s="152" t="s">
        <v>113</v>
      </c>
    </row>
    <row r="7653" spans="1:10" x14ac:dyDescent="0.25">
      <c r="A7653" s="152" t="s">
        <v>30536</v>
      </c>
      <c r="B7653" s="152" t="s">
        <v>30537</v>
      </c>
      <c r="C7653" s="152" t="s">
        <v>30534</v>
      </c>
      <c r="D7653" s="152" t="s">
        <v>8373</v>
      </c>
      <c r="E7653" s="152" t="s">
        <v>30538</v>
      </c>
      <c r="F7653" s="152" t="s">
        <v>8363</v>
      </c>
      <c r="G7653" s="152" t="s">
        <v>136</v>
      </c>
      <c r="H7653" s="152" t="s">
        <v>252</v>
      </c>
      <c r="I7653" s="152" t="s">
        <v>6777</v>
      </c>
      <c r="J7653" s="152" t="s">
        <v>113</v>
      </c>
    </row>
    <row r="7654" spans="1:10" x14ac:dyDescent="0.25">
      <c r="A7654" s="152" t="s">
        <v>30539</v>
      </c>
      <c r="B7654" s="152" t="s">
        <v>30540</v>
      </c>
      <c r="C7654" s="152" t="s">
        <v>30541</v>
      </c>
      <c r="D7654" s="152" t="s">
        <v>8367</v>
      </c>
      <c r="E7654" s="152" t="s">
        <v>30542</v>
      </c>
      <c r="F7654" s="152" t="s">
        <v>8363</v>
      </c>
      <c r="G7654" s="152" t="s">
        <v>797</v>
      </c>
      <c r="H7654" s="152" t="s">
        <v>6733</v>
      </c>
      <c r="I7654" s="152" t="s">
        <v>6777</v>
      </c>
      <c r="J7654" s="152" t="s">
        <v>113</v>
      </c>
    </row>
    <row r="7655" spans="1:10" x14ac:dyDescent="0.25">
      <c r="A7655" s="152" t="s">
        <v>30545</v>
      </c>
      <c r="B7655" s="152" t="s">
        <v>30543</v>
      </c>
      <c r="C7655" s="152" t="s">
        <v>30541</v>
      </c>
      <c r="D7655" s="152" t="s">
        <v>8373</v>
      </c>
      <c r="E7655" s="152" t="s">
        <v>30544</v>
      </c>
      <c r="F7655" s="152" t="s">
        <v>8363</v>
      </c>
      <c r="G7655" s="152" t="s">
        <v>797</v>
      </c>
      <c r="H7655" s="152" t="s">
        <v>1574</v>
      </c>
      <c r="I7655" s="152" t="s">
        <v>6777</v>
      </c>
      <c r="J7655" s="152" t="s">
        <v>113</v>
      </c>
    </row>
    <row r="7656" spans="1:10" x14ac:dyDescent="0.25">
      <c r="A7656" s="152" t="s">
        <v>30546</v>
      </c>
      <c r="B7656" s="152" t="s">
        <v>30543</v>
      </c>
      <c r="C7656" s="152" t="s">
        <v>30541</v>
      </c>
      <c r="D7656" s="152" t="s">
        <v>8373</v>
      </c>
      <c r="E7656" s="152" t="s">
        <v>30544</v>
      </c>
      <c r="F7656" s="152" t="s">
        <v>8363</v>
      </c>
      <c r="G7656" s="152" t="s">
        <v>797</v>
      </c>
      <c r="H7656" s="152" t="s">
        <v>3818</v>
      </c>
      <c r="I7656" s="152" t="s">
        <v>6777</v>
      </c>
      <c r="J7656" s="152" t="s">
        <v>113</v>
      </c>
    </row>
    <row r="7657" spans="1:10" x14ac:dyDescent="0.25">
      <c r="A7657" s="152" t="s">
        <v>30547</v>
      </c>
      <c r="B7657" s="152" t="s">
        <v>30548</v>
      </c>
      <c r="C7657" s="152" t="s">
        <v>30541</v>
      </c>
      <c r="D7657" s="152" t="s">
        <v>8373</v>
      </c>
      <c r="E7657" s="152" t="s">
        <v>30544</v>
      </c>
      <c r="F7657" s="152" t="s">
        <v>8363</v>
      </c>
      <c r="G7657" s="152" t="s">
        <v>797</v>
      </c>
      <c r="H7657" s="152" t="s">
        <v>6733</v>
      </c>
      <c r="I7657" s="152" t="s">
        <v>6777</v>
      </c>
      <c r="J7657" s="152" t="s">
        <v>113</v>
      </c>
    </row>
    <row r="7658" spans="1:10" x14ac:dyDescent="0.25">
      <c r="A7658" s="152" t="s">
        <v>30549</v>
      </c>
      <c r="B7658" s="152" t="s">
        <v>30550</v>
      </c>
      <c r="C7658" s="152" t="s">
        <v>30551</v>
      </c>
      <c r="D7658" s="152" t="s">
        <v>8373</v>
      </c>
      <c r="E7658" s="152" t="s">
        <v>30552</v>
      </c>
      <c r="F7658" s="152" t="s">
        <v>8363</v>
      </c>
      <c r="G7658" s="152" t="s">
        <v>111</v>
      </c>
      <c r="H7658" s="152" t="s">
        <v>1574</v>
      </c>
      <c r="I7658" s="152" t="s">
        <v>6777</v>
      </c>
      <c r="J7658" s="152" t="s">
        <v>113</v>
      </c>
    </row>
    <row r="7659" spans="1:10" x14ac:dyDescent="0.25">
      <c r="A7659" s="152" t="s">
        <v>30553</v>
      </c>
      <c r="B7659" s="152" t="s">
        <v>30554</v>
      </c>
      <c r="C7659" s="152" t="s">
        <v>30551</v>
      </c>
      <c r="D7659" s="152" t="s">
        <v>8373</v>
      </c>
      <c r="E7659" s="152" t="s">
        <v>30552</v>
      </c>
      <c r="F7659" s="152" t="s">
        <v>8363</v>
      </c>
      <c r="G7659" s="152" t="s">
        <v>111</v>
      </c>
      <c r="H7659" s="152" t="s">
        <v>2487</v>
      </c>
      <c r="I7659" s="152" t="s">
        <v>6777</v>
      </c>
      <c r="J7659" s="152" t="s">
        <v>113</v>
      </c>
    </row>
    <row r="7660" spans="1:10" x14ac:dyDescent="0.25">
      <c r="A7660" s="152" t="s">
        <v>30555</v>
      </c>
      <c r="B7660" s="152" t="s">
        <v>30556</v>
      </c>
      <c r="C7660" s="152" t="s">
        <v>30551</v>
      </c>
      <c r="D7660" s="152" t="s">
        <v>8373</v>
      </c>
      <c r="E7660" s="152" t="s">
        <v>30552</v>
      </c>
      <c r="F7660" s="152" t="s">
        <v>8363</v>
      </c>
      <c r="G7660" s="152" t="s">
        <v>111</v>
      </c>
      <c r="H7660" s="152" t="s">
        <v>3525</v>
      </c>
      <c r="I7660" s="152" t="s">
        <v>6777</v>
      </c>
      <c r="J7660" s="152" t="s">
        <v>113</v>
      </c>
    </row>
    <row r="7661" spans="1:10" x14ac:dyDescent="0.25">
      <c r="A7661" s="152" t="s">
        <v>30557</v>
      </c>
      <c r="B7661" s="152" t="s">
        <v>30554</v>
      </c>
      <c r="C7661" s="152" t="s">
        <v>30551</v>
      </c>
      <c r="D7661" s="152" t="s">
        <v>8373</v>
      </c>
      <c r="E7661" s="152" t="s">
        <v>30552</v>
      </c>
      <c r="F7661" s="152" t="s">
        <v>8363</v>
      </c>
      <c r="G7661" s="152" t="s">
        <v>111</v>
      </c>
      <c r="H7661" s="152" t="s">
        <v>3818</v>
      </c>
      <c r="I7661" s="152" t="s">
        <v>6777</v>
      </c>
      <c r="J7661" s="152" t="s">
        <v>113</v>
      </c>
    </row>
    <row r="7662" spans="1:10" x14ac:dyDescent="0.25">
      <c r="A7662" s="152" t="s">
        <v>30558</v>
      </c>
      <c r="B7662" s="152" t="s">
        <v>30559</v>
      </c>
      <c r="C7662" s="152" t="s">
        <v>30551</v>
      </c>
      <c r="D7662" s="152" t="s">
        <v>8373</v>
      </c>
      <c r="E7662" s="152" t="s">
        <v>30552</v>
      </c>
      <c r="F7662" s="152" t="s">
        <v>8363</v>
      </c>
      <c r="G7662" s="152" t="s">
        <v>111</v>
      </c>
      <c r="H7662" s="152" t="s">
        <v>6733</v>
      </c>
      <c r="I7662" s="152" t="s">
        <v>6777</v>
      </c>
      <c r="J7662" s="152" t="s">
        <v>113</v>
      </c>
    </row>
    <row r="7663" spans="1:10" x14ac:dyDescent="0.25">
      <c r="A7663" s="152" t="s">
        <v>30562</v>
      </c>
      <c r="B7663" s="152" t="s">
        <v>30563</v>
      </c>
      <c r="C7663" s="152" t="s">
        <v>30560</v>
      </c>
      <c r="D7663" s="152" t="s">
        <v>8373</v>
      </c>
      <c r="E7663" s="152" t="s">
        <v>30561</v>
      </c>
      <c r="F7663" s="152" t="s">
        <v>8363</v>
      </c>
      <c r="G7663" s="152" t="s">
        <v>111</v>
      </c>
      <c r="H7663" s="152" t="s">
        <v>2814</v>
      </c>
      <c r="I7663" s="152" t="s">
        <v>6777</v>
      </c>
      <c r="J7663" s="152" t="s">
        <v>113</v>
      </c>
    </row>
    <row r="7664" spans="1:10" x14ac:dyDescent="0.25">
      <c r="A7664" s="152" t="s">
        <v>30564</v>
      </c>
      <c r="B7664" s="152" t="s">
        <v>30565</v>
      </c>
      <c r="C7664" s="152" t="s">
        <v>30566</v>
      </c>
      <c r="D7664" s="152" t="s">
        <v>8373</v>
      </c>
      <c r="E7664" s="152" t="s">
        <v>30567</v>
      </c>
      <c r="F7664" s="152" t="s">
        <v>8363</v>
      </c>
      <c r="G7664" s="152" t="s">
        <v>262</v>
      </c>
      <c r="H7664" s="152" t="s">
        <v>2658</v>
      </c>
      <c r="I7664" s="152" t="s">
        <v>6777</v>
      </c>
      <c r="J7664" s="152" t="s">
        <v>113</v>
      </c>
    </row>
    <row r="7665" spans="1:10" x14ac:dyDescent="0.25">
      <c r="A7665" s="152" t="s">
        <v>30568</v>
      </c>
      <c r="B7665" s="152" t="s">
        <v>30569</v>
      </c>
      <c r="C7665" s="152" t="s">
        <v>30570</v>
      </c>
      <c r="D7665" s="152" t="s">
        <v>8373</v>
      </c>
      <c r="E7665" s="152" t="s">
        <v>30571</v>
      </c>
      <c r="F7665" s="152" t="s">
        <v>8363</v>
      </c>
      <c r="G7665" s="152" t="s">
        <v>412</v>
      </c>
      <c r="H7665" s="152" t="s">
        <v>3380</v>
      </c>
      <c r="I7665" s="152" t="s">
        <v>6777</v>
      </c>
      <c r="J7665" s="152" t="s">
        <v>113</v>
      </c>
    </row>
    <row r="7666" spans="1:10" x14ac:dyDescent="0.25">
      <c r="A7666" s="152" t="s">
        <v>30573</v>
      </c>
      <c r="B7666" s="152" t="s">
        <v>30574</v>
      </c>
      <c r="C7666" s="152" t="s">
        <v>30575</v>
      </c>
      <c r="D7666" s="152" t="s">
        <v>8373</v>
      </c>
      <c r="E7666" s="152" t="s">
        <v>30576</v>
      </c>
      <c r="F7666" s="152" t="s">
        <v>8363</v>
      </c>
      <c r="G7666" s="152" t="s">
        <v>286</v>
      </c>
      <c r="H7666" s="152" t="s">
        <v>1015</v>
      </c>
      <c r="I7666" s="152" t="s">
        <v>6777</v>
      </c>
      <c r="J7666" s="152" t="s">
        <v>113</v>
      </c>
    </row>
    <row r="7667" spans="1:10" x14ac:dyDescent="0.25">
      <c r="A7667" s="152" t="s">
        <v>30577</v>
      </c>
      <c r="B7667" s="152" t="s">
        <v>12892</v>
      </c>
      <c r="C7667" s="152" t="s">
        <v>30578</v>
      </c>
      <c r="D7667" s="152" t="s">
        <v>8373</v>
      </c>
      <c r="E7667" s="152" t="s">
        <v>30579</v>
      </c>
      <c r="F7667" s="152" t="s">
        <v>8363</v>
      </c>
      <c r="G7667" s="152" t="s">
        <v>286</v>
      </c>
      <c r="H7667" s="152" t="s">
        <v>914</v>
      </c>
      <c r="I7667" s="152" t="s">
        <v>6777</v>
      </c>
      <c r="J7667" s="152" t="s">
        <v>113</v>
      </c>
    </row>
    <row r="7668" spans="1:10" x14ac:dyDescent="0.25">
      <c r="A7668" s="152" t="s">
        <v>30580</v>
      </c>
      <c r="B7668" s="152" t="s">
        <v>30581</v>
      </c>
      <c r="C7668" s="152" t="s">
        <v>30578</v>
      </c>
      <c r="D7668" s="152" t="s">
        <v>8373</v>
      </c>
      <c r="E7668" s="152" t="s">
        <v>30579</v>
      </c>
      <c r="F7668" s="152" t="s">
        <v>8363</v>
      </c>
      <c r="G7668" s="152" t="s">
        <v>286</v>
      </c>
      <c r="H7668" s="152" t="s">
        <v>1445</v>
      </c>
      <c r="I7668" s="152" t="s">
        <v>6777</v>
      </c>
      <c r="J7668" s="152" t="s">
        <v>113</v>
      </c>
    </row>
    <row r="7669" spans="1:10" x14ac:dyDescent="0.25">
      <c r="A7669" s="152" t="s">
        <v>30582</v>
      </c>
      <c r="B7669" s="152" t="s">
        <v>30581</v>
      </c>
      <c r="C7669" s="152" t="s">
        <v>30578</v>
      </c>
      <c r="D7669" s="152" t="s">
        <v>8373</v>
      </c>
      <c r="E7669" s="152" t="s">
        <v>30579</v>
      </c>
      <c r="F7669" s="152" t="s">
        <v>8363</v>
      </c>
      <c r="G7669" s="152" t="s">
        <v>286</v>
      </c>
      <c r="H7669" s="152" t="s">
        <v>1927</v>
      </c>
      <c r="I7669" s="152" t="s">
        <v>6777</v>
      </c>
      <c r="J7669" s="152" t="s">
        <v>113</v>
      </c>
    </row>
    <row r="7670" spans="1:10" x14ac:dyDescent="0.25">
      <c r="A7670" s="152" t="s">
        <v>30583</v>
      </c>
      <c r="B7670" s="152" t="s">
        <v>30581</v>
      </c>
      <c r="C7670" s="152" t="s">
        <v>30578</v>
      </c>
      <c r="D7670" s="152" t="s">
        <v>8373</v>
      </c>
      <c r="E7670" s="152" t="s">
        <v>30579</v>
      </c>
      <c r="F7670" s="152" t="s">
        <v>8363</v>
      </c>
      <c r="G7670" s="152" t="s">
        <v>286</v>
      </c>
      <c r="H7670" s="152" t="s">
        <v>3847</v>
      </c>
      <c r="I7670" s="152" t="s">
        <v>6777</v>
      </c>
      <c r="J7670" s="152" t="s">
        <v>113</v>
      </c>
    </row>
    <row r="7671" spans="1:10" x14ac:dyDescent="0.25">
      <c r="A7671" s="152" t="s">
        <v>30584</v>
      </c>
      <c r="B7671" s="152" t="s">
        <v>30581</v>
      </c>
      <c r="C7671" s="152" t="s">
        <v>30578</v>
      </c>
      <c r="D7671" s="152" t="s">
        <v>8373</v>
      </c>
      <c r="E7671" s="152" t="s">
        <v>30579</v>
      </c>
      <c r="F7671" s="152" t="s">
        <v>8363</v>
      </c>
      <c r="G7671" s="152" t="s">
        <v>286</v>
      </c>
      <c r="H7671" s="152" t="s">
        <v>1015</v>
      </c>
      <c r="I7671" s="152" t="s">
        <v>6777</v>
      </c>
      <c r="J7671" s="152" t="s">
        <v>113</v>
      </c>
    </row>
    <row r="7672" spans="1:10" x14ac:dyDescent="0.25">
      <c r="A7672" s="152" t="s">
        <v>30585</v>
      </c>
      <c r="B7672" s="152" t="s">
        <v>30581</v>
      </c>
      <c r="C7672" s="152" t="s">
        <v>30578</v>
      </c>
      <c r="D7672" s="152" t="s">
        <v>8373</v>
      </c>
      <c r="E7672" s="152" t="s">
        <v>30579</v>
      </c>
      <c r="F7672" s="152" t="s">
        <v>8363</v>
      </c>
      <c r="G7672" s="152" t="s">
        <v>286</v>
      </c>
      <c r="H7672" s="152" t="s">
        <v>1273</v>
      </c>
      <c r="I7672" s="152" t="s">
        <v>6777</v>
      </c>
      <c r="J7672" s="152" t="s">
        <v>113</v>
      </c>
    </row>
    <row r="7673" spans="1:10" x14ac:dyDescent="0.25">
      <c r="A7673" s="152" t="s">
        <v>30586</v>
      </c>
      <c r="B7673" s="152" t="s">
        <v>30581</v>
      </c>
      <c r="C7673" s="152" t="s">
        <v>30578</v>
      </c>
      <c r="D7673" s="152" t="s">
        <v>8373</v>
      </c>
      <c r="E7673" s="152" t="s">
        <v>30579</v>
      </c>
      <c r="F7673" s="152" t="s">
        <v>8363</v>
      </c>
      <c r="G7673" s="152" t="s">
        <v>286</v>
      </c>
      <c r="H7673" s="152" t="s">
        <v>6733</v>
      </c>
      <c r="I7673" s="152" t="s">
        <v>6777</v>
      </c>
      <c r="J7673" s="152" t="s">
        <v>113</v>
      </c>
    </row>
    <row r="7674" spans="1:10" x14ac:dyDescent="0.25">
      <c r="A7674" s="152" t="s">
        <v>30587</v>
      </c>
      <c r="B7674" s="152" t="s">
        <v>30588</v>
      </c>
      <c r="C7674" s="152" t="s">
        <v>30589</v>
      </c>
      <c r="D7674" s="152" t="s">
        <v>8373</v>
      </c>
      <c r="E7674" s="152" t="s">
        <v>30590</v>
      </c>
      <c r="F7674" s="152" t="s">
        <v>8363</v>
      </c>
      <c r="G7674" s="152" t="s">
        <v>241</v>
      </c>
      <c r="H7674" s="152" t="s">
        <v>1670</v>
      </c>
      <c r="I7674" s="152" t="s">
        <v>6777</v>
      </c>
      <c r="J7674" s="152" t="s">
        <v>113</v>
      </c>
    </row>
    <row r="7675" spans="1:10" x14ac:dyDescent="0.25">
      <c r="A7675" s="152" t="s">
        <v>30591</v>
      </c>
      <c r="B7675" s="152" t="s">
        <v>30592</v>
      </c>
      <c r="C7675" s="152" t="s">
        <v>30593</v>
      </c>
      <c r="D7675" s="152" t="s">
        <v>8373</v>
      </c>
      <c r="E7675" s="152" t="s">
        <v>30594</v>
      </c>
      <c r="F7675" s="152" t="s">
        <v>8363</v>
      </c>
      <c r="G7675" s="152" t="s">
        <v>1301</v>
      </c>
      <c r="H7675" s="152" t="s">
        <v>2906</v>
      </c>
      <c r="I7675" s="152" t="s">
        <v>6777</v>
      </c>
      <c r="J7675" s="152" t="s">
        <v>113</v>
      </c>
    </row>
    <row r="7676" spans="1:10" x14ac:dyDescent="0.25">
      <c r="A7676" s="152" t="s">
        <v>30595</v>
      </c>
      <c r="B7676" s="152" t="s">
        <v>30596</v>
      </c>
      <c r="C7676" s="152" t="s">
        <v>30593</v>
      </c>
      <c r="D7676" s="152" t="s">
        <v>8373</v>
      </c>
      <c r="E7676" s="152" t="s">
        <v>30594</v>
      </c>
      <c r="F7676" s="152" t="s">
        <v>8363</v>
      </c>
      <c r="G7676" s="152" t="s">
        <v>1301</v>
      </c>
      <c r="H7676" s="152" t="s">
        <v>3352</v>
      </c>
      <c r="I7676" s="152" t="s">
        <v>6777</v>
      </c>
      <c r="J7676" s="152" t="s">
        <v>113</v>
      </c>
    </row>
    <row r="7677" spans="1:10" x14ac:dyDescent="0.25">
      <c r="A7677" s="152" t="s">
        <v>30597</v>
      </c>
      <c r="B7677" s="152" t="s">
        <v>30598</v>
      </c>
      <c r="C7677" s="152" t="s">
        <v>30593</v>
      </c>
      <c r="D7677" s="152" t="s">
        <v>8373</v>
      </c>
      <c r="E7677" s="152" t="s">
        <v>30594</v>
      </c>
      <c r="F7677" s="152" t="s">
        <v>8363</v>
      </c>
      <c r="G7677" s="152" t="s">
        <v>1301</v>
      </c>
      <c r="H7677" s="152" t="s">
        <v>6733</v>
      </c>
      <c r="I7677" s="152" t="s">
        <v>6777</v>
      </c>
      <c r="J7677" s="152" t="s">
        <v>113</v>
      </c>
    </row>
    <row r="7678" spans="1:10" x14ac:dyDescent="0.25">
      <c r="A7678" s="152" t="s">
        <v>30599</v>
      </c>
      <c r="B7678" s="152" t="s">
        <v>30600</v>
      </c>
      <c r="C7678" s="152" t="s">
        <v>30601</v>
      </c>
      <c r="D7678" s="152" t="s">
        <v>8373</v>
      </c>
      <c r="E7678" s="152" t="s">
        <v>30602</v>
      </c>
      <c r="F7678" s="152" t="s">
        <v>8363</v>
      </c>
      <c r="G7678" s="152" t="s">
        <v>160</v>
      </c>
      <c r="H7678" s="152" t="s">
        <v>3946</v>
      </c>
      <c r="I7678" s="152" t="s">
        <v>6777</v>
      </c>
      <c r="J7678" s="152" t="s">
        <v>113</v>
      </c>
    </row>
    <row r="7679" spans="1:10" x14ac:dyDescent="0.25">
      <c r="A7679" s="152" t="s">
        <v>30603</v>
      </c>
      <c r="B7679" s="152" t="s">
        <v>30604</v>
      </c>
      <c r="C7679" s="152" t="s">
        <v>30605</v>
      </c>
      <c r="D7679" s="152" t="s">
        <v>8373</v>
      </c>
      <c r="E7679" s="152" t="s">
        <v>30606</v>
      </c>
      <c r="F7679" s="152" t="s">
        <v>8363</v>
      </c>
      <c r="G7679" s="152" t="s">
        <v>200</v>
      </c>
      <c r="H7679" s="152" t="s">
        <v>1670</v>
      </c>
      <c r="I7679" s="152" t="s">
        <v>6777</v>
      </c>
      <c r="J7679" s="152" t="s">
        <v>113</v>
      </c>
    </row>
    <row r="7680" spans="1:10" x14ac:dyDescent="0.25">
      <c r="A7680" s="152" t="s">
        <v>30608</v>
      </c>
      <c r="B7680" s="152" t="s">
        <v>30607</v>
      </c>
      <c r="C7680" s="152" t="s">
        <v>30605</v>
      </c>
      <c r="D7680" s="152" t="s">
        <v>8373</v>
      </c>
      <c r="E7680" s="152" t="s">
        <v>30606</v>
      </c>
      <c r="F7680" s="152" t="s">
        <v>9638</v>
      </c>
      <c r="G7680" s="152" t="s">
        <v>200</v>
      </c>
      <c r="H7680" s="152" t="s">
        <v>1670</v>
      </c>
      <c r="I7680" s="152" t="s">
        <v>6777</v>
      </c>
      <c r="J7680" s="152" t="s">
        <v>113</v>
      </c>
    </row>
    <row r="7681" spans="1:10" x14ac:dyDescent="0.25">
      <c r="A7681" s="152" t="s">
        <v>30609</v>
      </c>
      <c r="B7681" s="152" t="s">
        <v>30610</v>
      </c>
      <c r="C7681" s="152" t="s">
        <v>30611</v>
      </c>
      <c r="D7681" s="152" t="s">
        <v>8373</v>
      </c>
      <c r="E7681" s="152" t="s">
        <v>30612</v>
      </c>
      <c r="F7681" s="152" t="s">
        <v>8363</v>
      </c>
      <c r="G7681" s="152" t="s">
        <v>200</v>
      </c>
      <c r="H7681" s="152" t="s">
        <v>2201</v>
      </c>
      <c r="I7681" s="152" t="s">
        <v>6777</v>
      </c>
      <c r="J7681" s="152" t="s">
        <v>113</v>
      </c>
    </row>
    <row r="7682" spans="1:10" x14ac:dyDescent="0.25">
      <c r="A7682" s="152" t="s">
        <v>30614</v>
      </c>
      <c r="B7682" s="152" t="s">
        <v>30613</v>
      </c>
      <c r="C7682" s="152" t="s">
        <v>30611</v>
      </c>
      <c r="D7682" s="152" t="s">
        <v>8373</v>
      </c>
      <c r="E7682" s="152" t="s">
        <v>30612</v>
      </c>
      <c r="F7682" s="152" t="s">
        <v>9638</v>
      </c>
      <c r="G7682" s="152" t="s">
        <v>200</v>
      </c>
      <c r="H7682" s="152" t="s">
        <v>2201</v>
      </c>
      <c r="I7682" s="152" t="s">
        <v>6777</v>
      </c>
      <c r="J7682" s="152" t="s">
        <v>113</v>
      </c>
    </row>
    <row r="7683" spans="1:10" x14ac:dyDescent="0.25">
      <c r="A7683" s="152" t="s">
        <v>30615</v>
      </c>
      <c r="B7683" s="152" t="s">
        <v>30616</v>
      </c>
      <c r="C7683" s="152" t="s">
        <v>30617</v>
      </c>
      <c r="D7683" s="152" t="s">
        <v>8373</v>
      </c>
      <c r="E7683" s="152" t="s">
        <v>30618</v>
      </c>
      <c r="F7683" s="152" t="s">
        <v>8363</v>
      </c>
      <c r="G7683" s="152" t="s">
        <v>2990</v>
      </c>
      <c r="H7683" s="152" t="s">
        <v>1380</v>
      </c>
      <c r="I7683" s="152" t="s">
        <v>6777</v>
      </c>
      <c r="J7683" s="152" t="s">
        <v>113</v>
      </c>
    </row>
    <row r="7684" spans="1:10" x14ac:dyDescent="0.25">
      <c r="A7684" s="152" t="s">
        <v>30619</v>
      </c>
      <c r="B7684" s="152" t="s">
        <v>30620</v>
      </c>
      <c r="C7684" s="152" t="s">
        <v>30617</v>
      </c>
      <c r="D7684" s="152" t="s">
        <v>8373</v>
      </c>
      <c r="E7684" s="152" t="s">
        <v>30618</v>
      </c>
      <c r="F7684" s="152" t="s">
        <v>8363</v>
      </c>
      <c r="G7684" s="152" t="s">
        <v>2990</v>
      </c>
      <c r="H7684" s="152" t="s">
        <v>4291</v>
      </c>
      <c r="I7684" s="152" t="s">
        <v>6777</v>
      </c>
      <c r="J7684" s="152" t="s">
        <v>113</v>
      </c>
    </row>
    <row r="7685" spans="1:10" x14ac:dyDescent="0.25">
      <c r="A7685" s="152" t="s">
        <v>30621</v>
      </c>
      <c r="B7685" s="152" t="s">
        <v>30622</v>
      </c>
      <c r="C7685" s="152" t="s">
        <v>30623</v>
      </c>
      <c r="D7685" s="152" t="s">
        <v>8373</v>
      </c>
      <c r="E7685" s="152" t="s">
        <v>30624</v>
      </c>
      <c r="F7685" s="152" t="s">
        <v>8363</v>
      </c>
      <c r="G7685" s="152" t="s">
        <v>120</v>
      </c>
      <c r="H7685" s="152" t="s">
        <v>1104</v>
      </c>
      <c r="I7685" s="152" t="s">
        <v>6777</v>
      </c>
      <c r="J7685" s="152" t="s">
        <v>113</v>
      </c>
    </row>
    <row r="7686" spans="1:10" x14ac:dyDescent="0.25">
      <c r="A7686" s="152" t="s">
        <v>30625</v>
      </c>
      <c r="B7686" s="152" t="s">
        <v>30626</v>
      </c>
      <c r="C7686" s="152" t="s">
        <v>30623</v>
      </c>
      <c r="D7686" s="152" t="s">
        <v>8373</v>
      </c>
      <c r="E7686" s="152" t="s">
        <v>30624</v>
      </c>
      <c r="F7686" s="152" t="s">
        <v>8363</v>
      </c>
      <c r="G7686" s="152" t="s">
        <v>120</v>
      </c>
      <c r="H7686" s="152" t="s">
        <v>2634</v>
      </c>
      <c r="I7686" s="152" t="s">
        <v>6777</v>
      </c>
      <c r="J7686" s="152" t="s">
        <v>113</v>
      </c>
    </row>
    <row r="7687" spans="1:10" x14ac:dyDescent="0.25">
      <c r="A7687" s="152" t="s">
        <v>30627</v>
      </c>
      <c r="B7687" s="152" t="s">
        <v>30622</v>
      </c>
      <c r="C7687" s="152" t="s">
        <v>30623</v>
      </c>
      <c r="D7687" s="152" t="s">
        <v>8373</v>
      </c>
      <c r="E7687" s="152" t="s">
        <v>30624</v>
      </c>
      <c r="F7687" s="152" t="s">
        <v>8363</v>
      </c>
      <c r="G7687" s="152" t="s">
        <v>120</v>
      </c>
      <c r="H7687" s="152" t="s">
        <v>2658</v>
      </c>
      <c r="I7687" s="152" t="s">
        <v>6777</v>
      </c>
      <c r="J7687" s="152" t="s">
        <v>113</v>
      </c>
    </row>
    <row r="7688" spans="1:10" x14ac:dyDescent="0.25">
      <c r="A7688" s="152" t="s">
        <v>30628</v>
      </c>
      <c r="B7688" s="152" t="s">
        <v>30629</v>
      </c>
      <c r="C7688" s="152" t="s">
        <v>30623</v>
      </c>
      <c r="D7688" s="152" t="s">
        <v>8373</v>
      </c>
      <c r="E7688" s="152" t="s">
        <v>30624</v>
      </c>
      <c r="F7688" s="152" t="s">
        <v>8363</v>
      </c>
      <c r="G7688" s="152" t="s">
        <v>412</v>
      </c>
      <c r="H7688" s="152" t="s">
        <v>1104</v>
      </c>
      <c r="I7688" s="152" t="s">
        <v>6777</v>
      </c>
      <c r="J7688" s="152" t="s">
        <v>113</v>
      </c>
    </row>
    <row r="7689" spans="1:10" x14ac:dyDescent="0.25">
      <c r="A7689" s="152" t="s">
        <v>30630</v>
      </c>
      <c r="B7689" s="152" t="s">
        <v>30629</v>
      </c>
      <c r="C7689" s="152" t="s">
        <v>30623</v>
      </c>
      <c r="D7689" s="152" t="s">
        <v>8373</v>
      </c>
      <c r="E7689" s="152" t="s">
        <v>30624</v>
      </c>
      <c r="F7689" s="152" t="s">
        <v>8363</v>
      </c>
      <c r="G7689" s="152" t="s">
        <v>412</v>
      </c>
      <c r="H7689" s="152" t="s">
        <v>2634</v>
      </c>
      <c r="I7689" s="152" t="s">
        <v>6777</v>
      </c>
      <c r="J7689" s="152" t="s">
        <v>113</v>
      </c>
    </row>
    <row r="7690" spans="1:10" x14ac:dyDescent="0.25">
      <c r="A7690" s="152" t="s">
        <v>30631</v>
      </c>
      <c r="B7690" s="152" t="s">
        <v>30629</v>
      </c>
      <c r="C7690" s="152" t="s">
        <v>30623</v>
      </c>
      <c r="D7690" s="152" t="s">
        <v>8373</v>
      </c>
      <c r="E7690" s="152" t="s">
        <v>30624</v>
      </c>
      <c r="F7690" s="152" t="s">
        <v>8363</v>
      </c>
      <c r="G7690" s="152" t="s">
        <v>412</v>
      </c>
      <c r="H7690" s="152" t="s">
        <v>2658</v>
      </c>
      <c r="I7690" s="152" t="s">
        <v>6777</v>
      </c>
      <c r="J7690" s="152" t="s">
        <v>113</v>
      </c>
    </row>
    <row r="7691" spans="1:10" x14ac:dyDescent="0.25">
      <c r="A7691" s="152" t="s">
        <v>30632</v>
      </c>
      <c r="B7691" s="152" t="s">
        <v>30633</v>
      </c>
      <c r="C7691" s="152" t="s">
        <v>30623</v>
      </c>
      <c r="D7691" s="152" t="s">
        <v>8373</v>
      </c>
      <c r="E7691" s="152" t="s">
        <v>30624</v>
      </c>
      <c r="F7691" s="152" t="s">
        <v>8363</v>
      </c>
      <c r="G7691" s="152" t="s">
        <v>4217</v>
      </c>
      <c r="H7691" s="152" t="s">
        <v>1104</v>
      </c>
      <c r="I7691" s="152" t="s">
        <v>6777</v>
      </c>
      <c r="J7691" s="152" t="s">
        <v>113</v>
      </c>
    </row>
    <row r="7692" spans="1:10" x14ac:dyDescent="0.25">
      <c r="A7692" s="152" t="s">
        <v>30634</v>
      </c>
      <c r="B7692" s="152" t="s">
        <v>30633</v>
      </c>
      <c r="C7692" s="152" t="s">
        <v>30623</v>
      </c>
      <c r="D7692" s="152" t="s">
        <v>8373</v>
      </c>
      <c r="E7692" s="152" t="s">
        <v>30624</v>
      </c>
      <c r="F7692" s="152" t="s">
        <v>8363</v>
      </c>
      <c r="G7692" s="152" t="s">
        <v>4217</v>
      </c>
      <c r="H7692" s="152" t="s">
        <v>2634</v>
      </c>
      <c r="I7692" s="152" t="s">
        <v>6777</v>
      </c>
      <c r="J7692" s="152" t="s">
        <v>113</v>
      </c>
    </row>
    <row r="7693" spans="1:10" x14ac:dyDescent="0.25">
      <c r="A7693" s="152" t="s">
        <v>30635</v>
      </c>
      <c r="B7693" s="152" t="s">
        <v>30633</v>
      </c>
      <c r="C7693" s="152" t="s">
        <v>30623</v>
      </c>
      <c r="D7693" s="152" t="s">
        <v>8373</v>
      </c>
      <c r="E7693" s="152" t="s">
        <v>30624</v>
      </c>
      <c r="F7693" s="152" t="s">
        <v>8363</v>
      </c>
      <c r="G7693" s="152" t="s">
        <v>4217</v>
      </c>
      <c r="H7693" s="152" t="s">
        <v>2658</v>
      </c>
      <c r="I7693" s="152" t="s">
        <v>6777</v>
      </c>
      <c r="J7693" s="152" t="s">
        <v>113</v>
      </c>
    </row>
    <row r="7694" spans="1:10" x14ac:dyDescent="0.25">
      <c r="A7694" s="152" t="s">
        <v>30636</v>
      </c>
      <c r="B7694" s="152" t="s">
        <v>30637</v>
      </c>
      <c r="C7694" s="152" t="s">
        <v>30638</v>
      </c>
      <c r="D7694" s="152" t="s">
        <v>8373</v>
      </c>
      <c r="E7694" s="152" t="s">
        <v>30639</v>
      </c>
      <c r="F7694" s="152" t="s">
        <v>8363</v>
      </c>
      <c r="G7694" s="152" t="s">
        <v>3002</v>
      </c>
      <c r="H7694" s="152" t="s">
        <v>2748</v>
      </c>
      <c r="I7694" s="152" t="s">
        <v>6777</v>
      </c>
      <c r="J7694" s="152" t="s">
        <v>113</v>
      </c>
    </row>
    <row r="7695" spans="1:10" x14ac:dyDescent="0.25">
      <c r="A7695" s="152" t="s">
        <v>30640</v>
      </c>
      <c r="B7695" s="152" t="s">
        <v>30641</v>
      </c>
      <c r="C7695" s="152" t="s">
        <v>30642</v>
      </c>
      <c r="D7695" s="152" t="s">
        <v>8367</v>
      </c>
      <c r="E7695" s="152" t="s">
        <v>30643</v>
      </c>
      <c r="F7695" s="152" t="s">
        <v>8363</v>
      </c>
      <c r="G7695" s="152" t="s">
        <v>136</v>
      </c>
      <c r="H7695" s="152" t="s">
        <v>3264</v>
      </c>
      <c r="I7695" s="152" t="s">
        <v>6777</v>
      </c>
      <c r="J7695" s="152" t="s">
        <v>113</v>
      </c>
    </row>
    <row r="7696" spans="1:10" x14ac:dyDescent="0.25">
      <c r="A7696" s="152" t="s">
        <v>30644</v>
      </c>
      <c r="B7696" s="152" t="s">
        <v>30645</v>
      </c>
      <c r="C7696" s="152" t="s">
        <v>30642</v>
      </c>
      <c r="D7696" s="152" t="s">
        <v>8373</v>
      </c>
      <c r="E7696" s="152" t="s">
        <v>30646</v>
      </c>
      <c r="F7696" s="152" t="s">
        <v>8363</v>
      </c>
      <c r="G7696" s="152" t="s">
        <v>136</v>
      </c>
      <c r="H7696" s="152" t="s">
        <v>3264</v>
      </c>
      <c r="I7696" s="152" t="s">
        <v>6777</v>
      </c>
      <c r="J7696" s="152" t="s">
        <v>113</v>
      </c>
    </row>
    <row r="7697" spans="1:10" x14ac:dyDescent="0.25">
      <c r="A7697" s="152" t="s">
        <v>30647</v>
      </c>
      <c r="B7697" s="152" t="s">
        <v>30648</v>
      </c>
      <c r="C7697" s="152" t="s">
        <v>30642</v>
      </c>
      <c r="D7697" s="152" t="s">
        <v>8373</v>
      </c>
      <c r="E7697" s="152" t="s">
        <v>30646</v>
      </c>
      <c r="F7697" s="152" t="s">
        <v>8363</v>
      </c>
      <c r="G7697" s="152" t="s">
        <v>136</v>
      </c>
      <c r="H7697" s="152" t="s">
        <v>6733</v>
      </c>
      <c r="I7697" s="152" t="s">
        <v>6777</v>
      </c>
      <c r="J7697" s="152" t="s">
        <v>113</v>
      </c>
    </row>
    <row r="7698" spans="1:10" x14ac:dyDescent="0.25">
      <c r="A7698" s="152" t="s">
        <v>30649</v>
      </c>
      <c r="B7698" s="152" t="s">
        <v>30650</v>
      </c>
      <c r="C7698" s="152" t="s">
        <v>30642</v>
      </c>
      <c r="D7698" s="152" t="s">
        <v>8373</v>
      </c>
      <c r="E7698" s="152" t="s">
        <v>30646</v>
      </c>
      <c r="F7698" s="152" t="s">
        <v>9638</v>
      </c>
      <c r="G7698" s="152" t="s">
        <v>136</v>
      </c>
      <c r="H7698" s="152" t="s">
        <v>3264</v>
      </c>
      <c r="I7698" s="152" t="s">
        <v>6777</v>
      </c>
      <c r="J7698" s="152" t="s">
        <v>113</v>
      </c>
    </row>
    <row r="7699" spans="1:10" x14ac:dyDescent="0.25">
      <c r="A7699" s="152" t="s">
        <v>30651</v>
      </c>
      <c r="B7699" s="152" t="s">
        <v>30652</v>
      </c>
      <c r="C7699" s="152" t="s">
        <v>30642</v>
      </c>
      <c r="D7699" s="152" t="s">
        <v>8373</v>
      </c>
      <c r="E7699" s="152" t="s">
        <v>30646</v>
      </c>
      <c r="F7699" s="152" t="s">
        <v>9639</v>
      </c>
      <c r="G7699" s="152" t="s">
        <v>136</v>
      </c>
      <c r="H7699" s="152" t="s">
        <v>3264</v>
      </c>
      <c r="I7699" s="152" t="s">
        <v>6777</v>
      </c>
      <c r="J7699" s="152" t="s">
        <v>113</v>
      </c>
    </row>
    <row r="7700" spans="1:10" x14ac:dyDescent="0.25">
      <c r="A7700" s="152" t="s">
        <v>30653</v>
      </c>
      <c r="B7700" s="152" t="s">
        <v>30654</v>
      </c>
      <c r="C7700" s="152" t="s">
        <v>30642</v>
      </c>
      <c r="D7700" s="152" t="s">
        <v>8373</v>
      </c>
      <c r="E7700" s="152" t="s">
        <v>30646</v>
      </c>
      <c r="F7700" s="152" t="s">
        <v>9133</v>
      </c>
      <c r="G7700" s="152" t="s">
        <v>136</v>
      </c>
      <c r="H7700" s="152" t="s">
        <v>3264</v>
      </c>
      <c r="I7700" s="152" t="s">
        <v>6777</v>
      </c>
      <c r="J7700" s="152" t="s">
        <v>113</v>
      </c>
    </row>
    <row r="7701" spans="1:10" x14ac:dyDescent="0.25">
      <c r="A7701" s="152" t="s">
        <v>30655</v>
      </c>
      <c r="B7701" s="152" t="s">
        <v>30656</v>
      </c>
      <c r="C7701" s="152" t="s">
        <v>30642</v>
      </c>
      <c r="D7701" s="152" t="s">
        <v>8373</v>
      </c>
      <c r="E7701" s="152" t="s">
        <v>30646</v>
      </c>
      <c r="F7701" s="152" t="s">
        <v>9640</v>
      </c>
      <c r="G7701" s="152" t="s">
        <v>136</v>
      </c>
      <c r="H7701" s="152" t="s">
        <v>3264</v>
      </c>
      <c r="I7701" s="152" t="s">
        <v>6777</v>
      </c>
      <c r="J7701" s="152" t="s">
        <v>113</v>
      </c>
    </row>
    <row r="7702" spans="1:10" x14ac:dyDescent="0.25">
      <c r="A7702" s="152" t="s">
        <v>30657</v>
      </c>
      <c r="B7702" s="152" t="s">
        <v>30658</v>
      </c>
      <c r="C7702" s="152" t="s">
        <v>30642</v>
      </c>
      <c r="D7702" s="152" t="s">
        <v>8373</v>
      </c>
      <c r="E7702" s="152" t="s">
        <v>30646</v>
      </c>
      <c r="F7702" s="152" t="s">
        <v>15186</v>
      </c>
      <c r="G7702" s="152" t="s">
        <v>136</v>
      </c>
      <c r="H7702" s="152" t="s">
        <v>3264</v>
      </c>
      <c r="I7702" s="152" t="s">
        <v>6777</v>
      </c>
      <c r="J7702" s="152" t="s">
        <v>113</v>
      </c>
    </row>
    <row r="7703" spans="1:10" x14ac:dyDescent="0.25">
      <c r="A7703" s="152" t="s">
        <v>30659</v>
      </c>
      <c r="B7703" s="152" t="s">
        <v>30660</v>
      </c>
      <c r="C7703" s="152" t="s">
        <v>30642</v>
      </c>
      <c r="D7703" s="152" t="s">
        <v>8373</v>
      </c>
      <c r="E7703" s="152" t="s">
        <v>30646</v>
      </c>
      <c r="F7703" s="152" t="s">
        <v>15396</v>
      </c>
      <c r="G7703" s="152" t="s">
        <v>136</v>
      </c>
      <c r="H7703" s="152" t="s">
        <v>3264</v>
      </c>
      <c r="I7703" s="152" t="s">
        <v>6777</v>
      </c>
      <c r="J7703" s="152" t="s">
        <v>113</v>
      </c>
    </row>
    <row r="7704" spans="1:10" x14ac:dyDescent="0.25">
      <c r="A7704" s="152" t="s">
        <v>30661</v>
      </c>
      <c r="B7704" s="152" t="s">
        <v>30662</v>
      </c>
      <c r="C7704" s="152" t="s">
        <v>30642</v>
      </c>
      <c r="D7704" s="152" t="s">
        <v>8373</v>
      </c>
      <c r="E7704" s="152" t="s">
        <v>30646</v>
      </c>
      <c r="F7704" s="152" t="s">
        <v>24741</v>
      </c>
      <c r="G7704" s="152" t="s">
        <v>136</v>
      </c>
      <c r="H7704" s="152" t="s">
        <v>3264</v>
      </c>
      <c r="I7704" s="152" t="s">
        <v>6777</v>
      </c>
      <c r="J7704" s="152" t="s">
        <v>113</v>
      </c>
    </row>
    <row r="7705" spans="1:10" x14ac:dyDescent="0.25">
      <c r="A7705" s="152" t="s">
        <v>30663</v>
      </c>
      <c r="B7705" s="152" t="s">
        <v>30664</v>
      </c>
      <c r="C7705" s="152" t="s">
        <v>30642</v>
      </c>
      <c r="D7705" s="152" t="s">
        <v>8373</v>
      </c>
      <c r="E7705" s="152" t="s">
        <v>30646</v>
      </c>
      <c r="F7705" s="152" t="s">
        <v>30665</v>
      </c>
      <c r="G7705" s="152" t="s">
        <v>136</v>
      </c>
      <c r="H7705" s="152" t="s">
        <v>3264</v>
      </c>
      <c r="I7705" s="152" t="s">
        <v>6777</v>
      </c>
      <c r="J7705" s="152" t="s">
        <v>113</v>
      </c>
    </row>
    <row r="7706" spans="1:10" x14ac:dyDescent="0.25">
      <c r="A7706" s="152" t="s">
        <v>30666</v>
      </c>
      <c r="B7706" s="152" t="s">
        <v>30667</v>
      </c>
      <c r="C7706" s="152" t="s">
        <v>30642</v>
      </c>
      <c r="D7706" s="152" t="s">
        <v>8373</v>
      </c>
      <c r="E7706" s="152" t="s">
        <v>30646</v>
      </c>
      <c r="F7706" s="152" t="s">
        <v>10240</v>
      </c>
      <c r="G7706" s="152" t="s">
        <v>136</v>
      </c>
      <c r="H7706" s="152" t="s">
        <v>3264</v>
      </c>
      <c r="I7706" s="152" t="s">
        <v>6777</v>
      </c>
      <c r="J7706" s="152" t="s">
        <v>113</v>
      </c>
    </row>
    <row r="7707" spans="1:10" x14ac:dyDescent="0.25">
      <c r="A7707" s="152" t="s">
        <v>30668</v>
      </c>
      <c r="B7707" s="152" t="s">
        <v>30669</v>
      </c>
      <c r="C7707" s="152" t="s">
        <v>30642</v>
      </c>
      <c r="D7707" s="152" t="s">
        <v>8373</v>
      </c>
      <c r="E7707" s="152" t="s">
        <v>30646</v>
      </c>
      <c r="F7707" s="152" t="s">
        <v>107</v>
      </c>
      <c r="G7707" s="152" t="s">
        <v>136</v>
      </c>
      <c r="H7707" s="152" t="s">
        <v>3264</v>
      </c>
      <c r="I7707" s="152" t="s">
        <v>6777</v>
      </c>
      <c r="J7707" s="152" t="s">
        <v>113</v>
      </c>
    </row>
    <row r="7708" spans="1:10" x14ac:dyDescent="0.25">
      <c r="A7708" s="152" t="s">
        <v>30670</v>
      </c>
      <c r="B7708" s="152" t="s">
        <v>30671</v>
      </c>
      <c r="C7708" s="152" t="s">
        <v>30672</v>
      </c>
      <c r="D7708" s="152" t="s">
        <v>8373</v>
      </c>
      <c r="E7708" s="152" t="s">
        <v>30673</v>
      </c>
      <c r="F7708" s="152" t="s">
        <v>8363</v>
      </c>
      <c r="G7708" s="152" t="s">
        <v>111</v>
      </c>
      <c r="H7708" s="152" t="s">
        <v>2453</v>
      </c>
      <c r="I7708" s="152" t="s">
        <v>6777</v>
      </c>
      <c r="J7708" s="152" t="s">
        <v>113</v>
      </c>
    </row>
    <row r="7709" spans="1:10" x14ac:dyDescent="0.25">
      <c r="A7709" s="152" t="s">
        <v>30677</v>
      </c>
      <c r="B7709" s="152" t="s">
        <v>30678</v>
      </c>
      <c r="C7709" s="152" t="s">
        <v>30675</v>
      </c>
      <c r="D7709" s="152" t="s">
        <v>8373</v>
      </c>
      <c r="E7709" s="152" t="s">
        <v>30676</v>
      </c>
      <c r="F7709" s="152" t="s">
        <v>8363</v>
      </c>
      <c r="G7709" s="152" t="s">
        <v>797</v>
      </c>
      <c r="H7709" s="152" t="s">
        <v>1574</v>
      </c>
      <c r="I7709" s="152" t="s">
        <v>6777</v>
      </c>
      <c r="J7709" s="152" t="s">
        <v>113</v>
      </c>
    </row>
    <row r="7710" spans="1:10" x14ac:dyDescent="0.25">
      <c r="A7710" s="152" t="s">
        <v>30679</v>
      </c>
      <c r="B7710" s="152" t="s">
        <v>30680</v>
      </c>
      <c r="C7710" s="152" t="s">
        <v>30675</v>
      </c>
      <c r="D7710" s="152" t="s">
        <v>8373</v>
      </c>
      <c r="E7710" s="152" t="s">
        <v>30676</v>
      </c>
      <c r="F7710" s="152" t="s">
        <v>8363</v>
      </c>
      <c r="G7710" s="152" t="s">
        <v>797</v>
      </c>
      <c r="H7710" s="152" t="s">
        <v>3525</v>
      </c>
      <c r="I7710" s="152" t="s">
        <v>6777</v>
      </c>
      <c r="J7710" s="152" t="s">
        <v>113</v>
      </c>
    </row>
    <row r="7711" spans="1:10" x14ac:dyDescent="0.25">
      <c r="A7711" s="152" t="s">
        <v>30681</v>
      </c>
      <c r="B7711" s="152" t="s">
        <v>30674</v>
      </c>
      <c r="C7711" s="152" t="s">
        <v>30675</v>
      </c>
      <c r="D7711" s="152" t="s">
        <v>8373</v>
      </c>
      <c r="E7711" s="152" t="s">
        <v>30676</v>
      </c>
      <c r="F7711" s="152" t="s">
        <v>8363</v>
      </c>
      <c r="G7711" s="152" t="s">
        <v>797</v>
      </c>
      <c r="H7711" s="152" t="s">
        <v>3818</v>
      </c>
      <c r="I7711" s="152" t="s">
        <v>6777</v>
      </c>
      <c r="J7711" s="152" t="s">
        <v>113</v>
      </c>
    </row>
    <row r="7712" spans="1:10" x14ac:dyDescent="0.25">
      <c r="A7712" s="152" t="s">
        <v>30682</v>
      </c>
      <c r="B7712" s="152" t="s">
        <v>30683</v>
      </c>
      <c r="C7712" s="152" t="s">
        <v>30675</v>
      </c>
      <c r="D7712" s="152" t="s">
        <v>8373</v>
      </c>
      <c r="E7712" s="152" t="s">
        <v>30676</v>
      </c>
      <c r="F7712" s="152" t="s">
        <v>8363</v>
      </c>
      <c r="G7712" s="152" t="s">
        <v>797</v>
      </c>
      <c r="H7712" s="152" t="s">
        <v>6733</v>
      </c>
      <c r="I7712" s="152" t="s">
        <v>6777</v>
      </c>
      <c r="J7712" s="152" t="s">
        <v>113</v>
      </c>
    </row>
    <row r="7713" spans="1:10" x14ac:dyDescent="0.25">
      <c r="A7713" s="152" t="s">
        <v>30684</v>
      </c>
      <c r="B7713" s="152" t="s">
        <v>30685</v>
      </c>
      <c r="C7713" s="152" t="s">
        <v>30686</v>
      </c>
      <c r="D7713" s="152" t="s">
        <v>8373</v>
      </c>
      <c r="E7713" s="152" t="s">
        <v>30687</v>
      </c>
      <c r="F7713" s="152" t="s">
        <v>8363</v>
      </c>
      <c r="G7713" s="152" t="s">
        <v>168</v>
      </c>
      <c r="H7713" s="152" t="s">
        <v>914</v>
      </c>
      <c r="I7713" s="152" t="s">
        <v>6777</v>
      </c>
      <c r="J7713" s="152" t="s">
        <v>113</v>
      </c>
    </row>
    <row r="7714" spans="1:10" x14ac:dyDescent="0.25">
      <c r="A7714" s="152" t="s">
        <v>30688</v>
      </c>
      <c r="B7714" s="152" t="s">
        <v>30689</v>
      </c>
      <c r="C7714" s="152" t="s">
        <v>30686</v>
      </c>
      <c r="D7714" s="152" t="s">
        <v>8373</v>
      </c>
      <c r="E7714" s="152" t="s">
        <v>30687</v>
      </c>
      <c r="F7714" s="152" t="s">
        <v>8363</v>
      </c>
      <c r="G7714" s="152" t="s">
        <v>168</v>
      </c>
      <c r="H7714" s="152" t="s">
        <v>1015</v>
      </c>
      <c r="I7714" s="152" t="s">
        <v>6777</v>
      </c>
      <c r="J7714" s="152" t="s">
        <v>113</v>
      </c>
    </row>
    <row r="7715" spans="1:10" x14ac:dyDescent="0.25">
      <c r="A7715" s="152" t="s">
        <v>30690</v>
      </c>
      <c r="B7715" s="152" t="s">
        <v>30691</v>
      </c>
      <c r="C7715" s="152" t="s">
        <v>30692</v>
      </c>
      <c r="D7715" s="152" t="s">
        <v>8373</v>
      </c>
      <c r="E7715" s="152" t="s">
        <v>30693</v>
      </c>
      <c r="F7715" s="152" t="s">
        <v>8363</v>
      </c>
      <c r="G7715" s="152" t="s">
        <v>200</v>
      </c>
      <c r="H7715" s="152" t="s">
        <v>3300</v>
      </c>
      <c r="I7715" s="152" t="s">
        <v>6777</v>
      </c>
      <c r="J7715" s="152" t="s">
        <v>113</v>
      </c>
    </row>
    <row r="7716" spans="1:10" x14ac:dyDescent="0.25">
      <c r="A7716" s="152" t="s">
        <v>30695</v>
      </c>
      <c r="B7716" s="152" t="s">
        <v>30694</v>
      </c>
      <c r="C7716" s="152" t="s">
        <v>30692</v>
      </c>
      <c r="D7716" s="152" t="s">
        <v>8373</v>
      </c>
      <c r="E7716" s="152" t="s">
        <v>30693</v>
      </c>
      <c r="F7716" s="152" t="s">
        <v>8363</v>
      </c>
      <c r="G7716" s="152" t="s">
        <v>1036</v>
      </c>
      <c r="H7716" s="152" t="s">
        <v>3300</v>
      </c>
      <c r="I7716" s="152" t="s">
        <v>6777</v>
      </c>
      <c r="J7716" s="152" t="s">
        <v>113</v>
      </c>
    </row>
    <row r="7717" spans="1:10" x14ac:dyDescent="0.25">
      <c r="A7717" s="152" t="s">
        <v>30696</v>
      </c>
      <c r="B7717" s="152" t="s">
        <v>30697</v>
      </c>
      <c r="C7717" s="152" t="s">
        <v>30698</v>
      </c>
      <c r="D7717" s="152" t="s">
        <v>8373</v>
      </c>
      <c r="E7717" s="152" t="s">
        <v>30699</v>
      </c>
      <c r="F7717" s="152" t="s">
        <v>8363</v>
      </c>
      <c r="G7717" s="152" t="s">
        <v>120</v>
      </c>
      <c r="H7717" s="152" t="s">
        <v>3300</v>
      </c>
      <c r="I7717" s="152" t="s">
        <v>6777</v>
      </c>
      <c r="J7717" s="152" t="s">
        <v>113</v>
      </c>
    </row>
    <row r="7718" spans="1:10" x14ac:dyDescent="0.25">
      <c r="A7718" s="152" t="s">
        <v>30702</v>
      </c>
      <c r="B7718" s="152" t="s">
        <v>30703</v>
      </c>
      <c r="C7718" s="152" t="s">
        <v>30700</v>
      </c>
      <c r="D7718" s="152" t="s">
        <v>8373</v>
      </c>
      <c r="E7718" s="152" t="s">
        <v>30701</v>
      </c>
      <c r="F7718" s="152" t="s">
        <v>8363</v>
      </c>
      <c r="G7718" s="152" t="s">
        <v>120</v>
      </c>
      <c r="H7718" s="152" t="s">
        <v>3300</v>
      </c>
      <c r="I7718" s="152" t="s">
        <v>6777</v>
      </c>
      <c r="J7718" s="152" t="s">
        <v>113</v>
      </c>
    </row>
    <row r="7719" spans="1:10" x14ac:dyDescent="0.25">
      <c r="A7719" s="152" t="s">
        <v>30704</v>
      </c>
      <c r="B7719" s="152" t="s">
        <v>30705</v>
      </c>
      <c r="C7719" s="152" t="s">
        <v>30706</v>
      </c>
      <c r="D7719" s="152" t="s">
        <v>8373</v>
      </c>
      <c r="E7719" s="152" t="s">
        <v>30707</v>
      </c>
      <c r="F7719" s="152" t="s">
        <v>8363</v>
      </c>
      <c r="G7719" s="152" t="s">
        <v>2555</v>
      </c>
      <c r="H7719" s="152" t="s">
        <v>1015</v>
      </c>
      <c r="I7719" s="152" t="s">
        <v>6777</v>
      </c>
      <c r="J7719" s="152" t="s">
        <v>113</v>
      </c>
    </row>
    <row r="7720" spans="1:10" x14ac:dyDescent="0.25">
      <c r="A7720" s="152" t="s">
        <v>30708</v>
      </c>
      <c r="B7720" s="152" t="s">
        <v>30709</v>
      </c>
      <c r="C7720" s="152" t="s">
        <v>30710</v>
      </c>
      <c r="D7720" s="152" t="s">
        <v>8373</v>
      </c>
      <c r="E7720" s="152" t="s">
        <v>30711</v>
      </c>
      <c r="F7720" s="152" t="s">
        <v>8363</v>
      </c>
      <c r="G7720" s="152" t="s">
        <v>310</v>
      </c>
      <c r="H7720" s="152" t="s">
        <v>1015</v>
      </c>
      <c r="I7720" s="152" t="s">
        <v>6777</v>
      </c>
      <c r="J7720" s="152" t="s">
        <v>113</v>
      </c>
    </row>
    <row r="7721" spans="1:10" x14ac:dyDescent="0.25">
      <c r="A7721" s="152" t="s">
        <v>30712</v>
      </c>
      <c r="B7721" s="152" t="s">
        <v>30709</v>
      </c>
      <c r="C7721" s="152" t="s">
        <v>30710</v>
      </c>
      <c r="D7721" s="152" t="s">
        <v>8373</v>
      </c>
      <c r="E7721" s="152" t="s">
        <v>30711</v>
      </c>
      <c r="F7721" s="152" t="s">
        <v>8363</v>
      </c>
      <c r="G7721" s="152" t="s">
        <v>310</v>
      </c>
      <c r="H7721" s="152" t="s">
        <v>1165</v>
      </c>
      <c r="I7721" s="152" t="s">
        <v>6777</v>
      </c>
      <c r="J7721" s="152" t="s">
        <v>113</v>
      </c>
    </row>
    <row r="7722" spans="1:10" x14ac:dyDescent="0.25">
      <c r="A7722" s="152" t="s">
        <v>30713</v>
      </c>
      <c r="B7722" s="152" t="s">
        <v>30714</v>
      </c>
      <c r="C7722" s="152" t="s">
        <v>30715</v>
      </c>
      <c r="D7722" s="152" t="s">
        <v>8373</v>
      </c>
      <c r="E7722" s="152" t="s">
        <v>30716</v>
      </c>
      <c r="F7722" s="152" t="s">
        <v>8363</v>
      </c>
      <c r="G7722" s="152" t="s">
        <v>136</v>
      </c>
      <c r="H7722" s="152" t="s">
        <v>252</v>
      </c>
      <c r="I7722" s="152" t="s">
        <v>6777</v>
      </c>
      <c r="J7722" s="152" t="s">
        <v>13213</v>
      </c>
    </row>
    <row r="7723" spans="1:10" x14ac:dyDescent="0.25">
      <c r="A7723" s="152" t="s">
        <v>30717</v>
      </c>
      <c r="B7723" s="152" t="s">
        <v>30718</v>
      </c>
      <c r="C7723" s="152" t="s">
        <v>30719</v>
      </c>
      <c r="D7723" s="152" t="s">
        <v>8367</v>
      </c>
      <c r="E7723" s="152" t="s">
        <v>30720</v>
      </c>
      <c r="F7723" s="152" t="s">
        <v>8363</v>
      </c>
      <c r="G7723" s="152" t="s">
        <v>136</v>
      </c>
      <c r="H7723" s="152" t="s">
        <v>3264</v>
      </c>
      <c r="I7723" s="152" t="s">
        <v>6777</v>
      </c>
      <c r="J7723" s="152" t="s">
        <v>13213</v>
      </c>
    </row>
    <row r="7724" spans="1:10" x14ac:dyDescent="0.25">
      <c r="A7724" s="152" t="s">
        <v>30721</v>
      </c>
      <c r="B7724" s="152" t="s">
        <v>30722</v>
      </c>
      <c r="C7724" s="152" t="s">
        <v>30719</v>
      </c>
      <c r="D7724" s="152" t="s">
        <v>8373</v>
      </c>
      <c r="E7724" s="152" t="s">
        <v>30723</v>
      </c>
      <c r="F7724" s="152" t="s">
        <v>8363</v>
      </c>
      <c r="G7724" s="152" t="s">
        <v>136</v>
      </c>
      <c r="H7724" s="152" t="s">
        <v>3264</v>
      </c>
      <c r="I7724" s="152" t="s">
        <v>6777</v>
      </c>
      <c r="J7724" s="152" t="s">
        <v>13213</v>
      </c>
    </row>
    <row r="7725" spans="1:10" x14ac:dyDescent="0.25">
      <c r="A7725" s="152" t="s">
        <v>30724</v>
      </c>
      <c r="B7725" s="152" t="s">
        <v>30725</v>
      </c>
      <c r="C7725" s="152" t="s">
        <v>30726</v>
      </c>
      <c r="D7725" s="152" t="s">
        <v>8373</v>
      </c>
      <c r="E7725" s="152" t="s">
        <v>30727</v>
      </c>
      <c r="F7725" s="152" t="s">
        <v>8363</v>
      </c>
      <c r="G7725" s="152" t="s">
        <v>3004</v>
      </c>
      <c r="H7725" s="152" t="s">
        <v>142</v>
      </c>
      <c r="I7725" s="152" t="s">
        <v>6777</v>
      </c>
      <c r="J7725" s="152" t="s">
        <v>113</v>
      </c>
    </row>
    <row r="7726" spans="1:10" x14ac:dyDescent="0.25">
      <c r="A7726" s="152" t="s">
        <v>30728</v>
      </c>
      <c r="B7726" s="152" t="s">
        <v>30729</v>
      </c>
      <c r="C7726" s="152" t="s">
        <v>30730</v>
      </c>
      <c r="D7726" s="152" t="s">
        <v>8373</v>
      </c>
      <c r="E7726" s="152" t="s">
        <v>30731</v>
      </c>
      <c r="F7726" s="152" t="s">
        <v>8363</v>
      </c>
      <c r="G7726" s="152" t="s">
        <v>1600</v>
      </c>
      <c r="H7726" s="152" t="s">
        <v>142</v>
      </c>
      <c r="I7726" s="152" t="s">
        <v>6777</v>
      </c>
      <c r="J7726" s="152" t="s">
        <v>113</v>
      </c>
    </row>
    <row r="7727" spans="1:10" x14ac:dyDescent="0.25">
      <c r="A7727" s="152" t="s">
        <v>30732</v>
      </c>
      <c r="B7727" s="152" t="s">
        <v>30733</v>
      </c>
      <c r="C7727" s="152" t="s">
        <v>30734</v>
      </c>
      <c r="D7727" s="152" t="s">
        <v>8367</v>
      </c>
      <c r="E7727" s="152" t="s">
        <v>30735</v>
      </c>
      <c r="F7727" s="152" t="s">
        <v>8363</v>
      </c>
      <c r="G7727" s="152" t="s">
        <v>3094</v>
      </c>
      <c r="H7727" s="152" t="s">
        <v>2453</v>
      </c>
      <c r="I7727" s="152" t="s">
        <v>6777</v>
      </c>
      <c r="J7727" s="152" t="s">
        <v>113</v>
      </c>
    </row>
    <row r="7728" spans="1:10" x14ac:dyDescent="0.25">
      <c r="A7728" s="152" t="s">
        <v>30736</v>
      </c>
      <c r="B7728" s="152" t="s">
        <v>30737</v>
      </c>
      <c r="C7728" s="152" t="s">
        <v>30734</v>
      </c>
      <c r="D7728" s="152" t="s">
        <v>8373</v>
      </c>
      <c r="E7728" s="152" t="s">
        <v>30738</v>
      </c>
      <c r="F7728" s="152" t="s">
        <v>8363</v>
      </c>
      <c r="G7728" s="152" t="s">
        <v>3094</v>
      </c>
      <c r="H7728" s="152" t="s">
        <v>2453</v>
      </c>
      <c r="I7728" s="152" t="s">
        <v>6777</v>
      </c>
      <c r="J7728" s="152" t="s">
        <v>113</v>
      </c>
    </row>
    <row r="7729" spans="1:10" x14ac:dyDescent="0.25">
      <c r="A7729" s="152" t="s">
        <v>30739</v>
      </c>
      <c r="B7729" s="152" t="s">
        <v>30740</v>
      </c>
      <c r="C7729" s="152" t="s">
        <v>30741</v>
      </c>
      <c r="D7729" s="152" t="s">
        <v>8373</v>
      </c>
      <c r="E7729" s="152" t="s">
        <v>30742</v>
      </c>
      <c r="F7729" s="152" t="s">
        <v>8363</v>
      </c>
      <c r="G7729" s="152" t="s">
        <v>416</v>
      </c>
      <c r="H7729" s="152" t="s">
        <v>1380</v>
      </c>
      <c r="I7729" s="152" t="s">
        <v>6777</v>
      </c>
      <c r="J7729" s="152" t="s">
        <v>113</v>
      </c>
    </row>
    <row r="7730" spans="1:10" x14ac:dyDescent="0.25">
      <c r="A7730" s="152" t="s">
        <v>30743</v>
      </c>
      <c r="B7730" s="152" t="s">
        <v>30744</v>
      </c>
      <c r="C7730" s="152" t="s">
        <v>30741</v>
      </c>
      <c r="D7730" s="152" t="s">
        <v>8373</v>
      </c>
      <c r="E7730" s="152" t="s">
        <v>30742</v>
      </c>
      <c r="F7730" s="152" t="s">
        <v>8363</v>
      </c>
      <c r="G7730" s="152" t="s">
        <v>1026</v>
      </c>
      <c r="H7730" s="152" t="s">
        <v>1380</v>
      </c>
      <c r="I7730" s="152" t="s">
        <v>6777</v>
      </c>
      <c r="J7730" s="152" t="s">
        <v>113</v>
      </c>
    </row>
    <row r="7731" spans="1:10" x14ac:dyDescent="0.25">
      <c r="A7731" s="152" t="s">
        <v>30745</v>
      </c>
      <c r="B7731" s="152" t="s">
        <v>30746</v>
      </c>
      <c r="C7731" s="152" t="s">
        <v>30741</v>
      </c>
      <c r="D7731" s="152" t="s">
        <v>8373</v>
      </c>
      <c r="E7731" s="152" t="s">
        <v>30742</v>
      </c>
      <c r="F7731" s="152" t="s">
        <v>8363</v>
      </c>
      <c r="G7731" s="152" t="s">
        <v>1026</v>
      </c>
      <c r="H7731" s="152" t="s">
        <v>1407</v>
      </c>
      <c r="I7731" s="152" t="s">
        <v>6777</v>
      </c>
      <c r="J7731" s="152" t="s">
        <v>113</v>
      </c>
    </row>
    <row r="7732" spans="1:10" x14ac:dyDescent="0.25">
      <c r="A7732" s="152" t="s">
        <v>30747</v>
      </c>
      <c r="B7732" s="152" t="s">
        <v>30748</v>
      </c>
      <c r="C7732" s="152" t="s">
        <v>30741</v>
      </c>
      <c r="D7732" s="152" t="s">
        <v>8373</v>
      </c>
      <c r="E7732" s="152" t="s">
        <v>30742</v>
      </c>
      <c r="F7732" s="152" t="s">
        <v>8363</v>
      </c>
      <c r="G7732" s="152" t="s">
        <v>1407</v>
      </c>
      <c r="H7732" s="152" t="s">
        <v>1380</v>
      </c>
      <c r="I7732" s="152" t="s">
        <v>6777</v>
      </c>
      <c r="J7732" s="152" t="s">
        <v>113</v>
      </c>
    </row>
    <row r="7733" spans="1:10" x14ac:dyDescent="0.25">
      <c r="A7733" s="152" t="s">
        <v>30749</v>
      </c>
      <c r="B7733" s="152" t="s">
        <v>30750</v>
      </c>
      <c r="C7733" s="152" t="s">
        <v>30741</v>
      </c>
      <c r="D7733" s="152" t="s">
        <v>8373</v>
      </c>
      <c r="E7733" s="152" t="s">
        <v>30742</v>
      </c>
      <c r="F7733" s="152" t="s">
        <v>8363</v>
      </c>
      <c r="G7733" s="152" t="s">
        <v>7337</v>
      </c>
      <c r="H7733" s="152" t="s">
        <v>1380</v>
      </c>
      <c r="I7733" s="152" t="s">
        <v>6777</v>
      </c>
      <c r="J7733" s="152" t="s">
        <v>113</v>
      </c>
    </row>
    <row r="7734" spans="1:10" x14ac:dyDescent="0.25">
      <c r="A7734" s="152" t="s">
        <v>30753</v>
      </c>
      <c r="B7734" s="152" t="s">
        <v>30754</v>
      </c>
      <c r="C7734" s="152" t="s">
        <v>30751</v>
      </c>
      <c r="D7734" s="152" t="s">
        <v>8373</v>
      </c>
      <c r="E7734" s="152" t="s">
        <v>30752</v>
      </c>
      <c r="F7734" s="152" t="s">
        <v>8363</v>
      </c>
      <c r="G7734" s="152" t="s">
        <v>111</v>
      </c>
      <c r="H7734" s="152" t="s">
        <v>3650</v>
      </c>
      <c r="I7734" s="152" t="s">
        <v>6777</v>
      </c>
      <c r="J7734" s="152" t="s">
        <v>113</v>
      </c>
    </row>
    <row r="7735" spans="1:10" x14ac:dyDescent="0.25">
      <c r="A7735" s="152" t="s">
        <v>30755</v>
      </c>
      <c r="B7735" s="152" t="s">
        <v>30756</v>
      </c>
      <c r="C7735" s="152" t="s">
        <v>30757</v>
      </c>
      <c r="D7735" s="152" t="s">
        <v>8373</v>
      </c>
      <c r="E7735" s="152" t="s">
        <v>30758</v>
      </c>
      <c r="F7735" s="152" t="s">
        <v>8363</v>
      </c>
      <c r="G7735" s="152" t="s">
        <v>1530</v>
      </c>
      <c r="H7735" s="152" t="s">
        <v>252</v>
      </c>
      <c r="I7735" s="152" t="s">
        <v>6777</v>
      </c>
      <c r="J7735" s="152" t="s">
        <v>113</v>
      </c>
    </row>
    <row r="7736" spans="1:10" x14ac:dyDescent="0.25">
      <c r="A7736" s="152" t="s">
        <v>30759</v>
      </c>
      <c r="B7736" s="152" t="s">
        <v>30760</v>
      </c>
      <c r="C7736" s="152" t="s">
        <v>30757</v>
      </c>
      <c r="D7736" s="152" t="s">
        <v>8373</v>
      </c>
      <c r="E7736" s="152" t="s">
        <v>30758</v>
      </c>
      <c r="F7736" s="152" t="s">
        <v>8363</v>
      </c>
      <c r="G7736" s="152" t="s">
        <v>1530</v>
      </c>
      <c r="H7736" s="152" t="s">
        <v>1104</v>
      </c>
      <c r="I7736" s="152" t="s">
        <v>6777</v>
      </c>
      <c r="J7736" s="152" t="s">
        <v>113</v>
      </c>
    </row>
    <row r="7737" spans="1:10" x14ac:dyDescent="0.25">
      <c r="A7737" s="152" t="s">
        <v>30761</v>
      </c>
      <c r="B7737" s="152" t="s">
        <v>30760</v>
      </c>
      <c r="C7737" s="152" t="s">
        <v>30757</v>
      </c>
      <c r="D7737" s="152" t="s">
        <v>8373</v>
      </c>
      <c r="E7737" s="152" t="s">
        <v>30758</v>
      </c>
      <c r="F7737" s="152" t="s">
        <v>8363</v>
      </c>
      <c r="G7737" s="152" t="s">
        <v>1530</v>
      </c>
      <c r="H7737" s="152" t="s">
        <v>1789</v>
      </c>
      <c r="I7737" s="152" t="s">
        <v>6777</v>
      </c>
      <c r="J7737" s="152" t="s">
        <v>113</v>
      </c>
    </row>
    <row r="7738" spans="1:10" x14ac:dyDescent="0.25">
      <c r="A7738" s="152" t="s">
        <v>30762</v>
      </c>
      <c r="B7738" s="152" t="s">
        <v>30756</v>
      </c>
      <c r="C7738" s="152" t="s">
        <v>30757</v>
      </c>
      <c r="D7738" s="152" t="s">
        <v>8373</v>
      </c>
      <c r="E7738" s="152" t="s">
        <v>30758</v>
      </c>
      <c r="F7738" s="152" t="s">
        <v>8363</v>
      </c>
      <c r="G7738" s="152" t="s">
        <v>1530</v>
      </c>
      <c r="H7738" s="152" t="s">
        <v>1827</v>
      </c>
      <c r="I7738" s="152" t="s">
        <v>6777</v>
      </c>
      <c r="J7738" s="152" t="s">
        <v>113</v>
      </c>
    </row>
    <row r="7739" spans="1:10" x14ac:dyDescent="0.25">
      <c r="A7739" s="152" t="s">
        <v>30763</v>
      </c>
      <c r="B7739" s="152" t="s">
        <v>30764</v>
      </c>
      <c r="C7739" s="152" t="s">
        <v>30757</v>
      </c>
      <c r="D7739" s="152" t="s">
        <v>8373</v>
      </c>
      <c r="E7739" s="152" t="s">
        <v>30758</v>
      </c>
      <c r="F7739" s="152" t="s">
        <v>8363</v>
      </c>
      <c r="G7739" s="152" t="s">
        <v>1530</v>
      </c>
      <c r="H7739" s="152" t="s">
        <v>2407</v>
      </c>
      <c r="I7739" s="152" t="s">
        <v>6777</v>
      </c>
      <c r="J7739" s="152" t="s">
        <v>113</v>
      </c>
    </row>
    <row r="7740" spans="1:10" x14ac:dyDescent="0.25">
      <c r="A7740" s="152" t="s">
        <v>30765</v>
      </c>
      <c r="B7740" s="152" t="s">
        <v>30756</v>
      </c>
      <c r="C7740" s="152" t="s">
        <v>30757</v>
      </c>
      <c r="D7740" s="152" t="s">
        <v>8373</v>
      </c>
      <c r="E7740" s="152" t="s">
        <v>30758</v>
      </c>
      <c r="F7740" s="152" t="s">
        <v>8363</v>
      </c>
      <c r="G7740" s="152" t="s">
        <v>1530</v>
      </c>
      <c r="H7740" s="152" t="s">
        <v>2658</v>
      </c>
      <c r="I7740" s="152" t="s">
        <v>6777</v>
      </c>
      <c r="J7740" s="152" t="s">
        <v>113</v>
      </c>
    </row>
    <row r="7741" spans="1:10" x14ac:dyDescent="0.25">
      <c r="A7741" s="152" t="s">
        <v>30766</v>
      </c>
      <c r="B7741" s="152" t="s">
        <v>30767</v>
      </c>
      <c r="C7741" s="152" t="s">
        <v>30757</v>
      </c>
      <c r="D7741" s="152" t="s">
        <v>8373</v>
      </c>
      <c r="E7741" s="152" t="s">
        <v>30758</v>
      </c>
      <c r="F7741" s="152" t="s">
        <v>8363</v>
      </c>
      <c r="G7741" s="152" t="s">
        <v>1530</v>
      </c>
      <c r="H7741" s="152" t="s">
        <v>3457</v>
      </c>
      <c r="I7741" s="152" t="s">
        <v>6777</v>
      </c>
      <c r="J7741" s="152" t="s">
        <v>113</v>
      </c>
    </row>
    <row r="7742" spans="1:10" x14ac:dyDescent="0.25">
      <c r="A7742" s="152" t="s">
        <v>30768</v>
      </c>
      <c r="B7742" s="152" t="s">
        <v>30756</v>
      </c>
      <c r="C7742" s="152" t="s">
        <v>30757</v>
      </c>
      <c r="D7742" s="152" t="s">
        <v>8373</v>
      </c>
      <c r="E7742" s="152" t="s">
        <v>30758</v>
      </c>
      <c r="F7742" s="152" t="s">
        <v>8363</v>
      </c>
      <c r="G7742" s="152" t="s">
        <v>1530</v>
      </c>
      <c r="H7742" s="152" t="s">
        <v>3570</v>
      </c>
      <c r="I7742" s="152" t="s">
        <v>6777</v>
      </c>
      <c r="J7742" s="152" t="s">
        <v>113</v>
      </c>
    </row>
    <row r="7743" spans="1:10" x14ac:dyDescent="0.25">
      <c r="A7743" s="152" t="s">
        <v>30769</v>
      </c>
      <c r="B7743" s="152" t="s">
        <v>30756</v>
      </c>
      <c r="C7743" s="152" t="s">
        <v>30757</v>
      </c>
      <c r="D7743" s="152" t="s">
        <v>8373</v>
      </c>
      <c r="E7743" s="152" t="s">
        <v>30758</v>
      </c>
      <c r="F7743" s="152" t="s">
        <v>8363</v>
      </c>
      <c r="G7743" s="152" t="s">
        <v>1530</v>
      </c>
      <c r="H7743" s="152" t="s">
        <v>4277</v>
      </c>
      <c r="I7743" s="152" t="s">
        <v>6777</v>
      </c>
      <c r="J7743" s="152" t="s">
        <v>113</v>
      </c>
    </row>
    <row r="7744" spans="1:10" x14ac:dyDescent="0.25">
      <c r="A7744" s="152" t="s">
        <v>30770</v>
      </c>
      <c r="B7744" s="152" t="s">
        <v>30756</v>
      </c>
      <c r="C7744" s="152" t="s">
        <v>30757</v>
      </c>
      <c r="D7744" s="152" t="s">
        <v>8373</v>
      </c>
      <c r="E7744" s="152" t="s">
        <v>30758</v>
      </c>
      <c r="F7744" s="152" t="s">
        <v>9638</v>
      </c>
      <c r="G7744" s="152" t="s">
        <v>1530</v>
      </c>
      <c r="H7744" s="152" t="s">
        <v>252</v>
      </c>
      <c r="I7744" s="152" t="s">
        <v>6777</v>
      </c>
      <c r="J7744" s="152" t="s">
        <v>113</v>
      </c>
    </row>
    <row r="7745" spans="1:10" x14ac:dyDescent="0.25">
      <c r="A7745" s="152" t="s">
        <v>30771</v>
      </c>
      <c r="B7745" s="152" t="s">
        <v>30756</v>
      </c>
      <c r="C7745" s="152" t="s">
        <v>30757</v>
      </c>
      <c r="D7745" s="152" t="s">
        <v>8373</v>
      </c>
      <c r="E7745" s="152" t="s">
        <v>30758</v>
      </c>
      <c r="F7745" s="152" t="s">
        <v>9638</v>
      </c>
      <c r="G7745" s="152" t="s">
        <v>1530</v>
      </c>
      <c r="H7745" s="152" t="s">
        <v>1104</v>
      </c>
      <c r="I7745" s="152" t="s">
        <v>6777</v>
      </c>
      <c r="J7745" s="152" t="s">
        <v>113</v>
      </c>
    </row>
    <row r="7746" spans="1:10" x14ac:dyDescent="0.25">
      <c r="A7746" s="152" t="s">
        <v>30772</v>
      </c>
      <c r="B7746" s="152" t="s">
        <v>30764</v>
      </c>
      <c r="C7746" s="152" t="s">
        <v>30757</v>
      </c>
      <c r="D7746" s="152" t="s">
        <v>8373</v>
      </c>
      <c r="E7746" s="152" t="s">
        <v>30758</v>
      </c>
      <c r="F7746" s="152" t="s">
        <v>9638</v>
      </c>
      <c r="G7746" s="152" t="s">
        <v>1530</v>
      </c>
      <c r="H7746" s="152" t="s">
        <v>2407</v>
      </c>
      <c r="I7746" s="152" t="s">
        <v>6777</v>
      </c>
      <c r="J7746" s="152" t="s">
        <v>113</v>
      </c>
    </row>
    <row r="7747" spans="1:10" x14ac:dyDescent="0.25">
      <c r="A7747" s="152" t="s">
        <v>30773</v>
      </c>
      <c r="B7747" s="152" t="s">
        <v>30756</v>
      </c>
      <c r="C7747" s="152" t="s">
        <v>30757</v>
      </c>
      <c r="D7747" s="152" t="s">
        <v>8373</v>
      </c>
      <c r="E7747" s="152" t="s">
        <v>30758</v>
      </c>
      <c r="F7747" s="152" t="s">
        <v>9638</v>
      </c>
      <c r="G7747" s="152" t="s">
        <v>1530</v>
      </c>
      <c r="H7747" s="152" t="s">
        <v>2658</v>
      </c>
      <c r="I7747" s="152" t="s">
        <v>6777</v>
      </c>
      <c r="J7747" s="152" t="s">
        <v>113</v>
      </c>
    </row>
    <row r="7748" spans="1:10" x14ac:dyDescent="0.25">
      <c r="A7748" s="152" t="s">
        <v>30774</v>
      </c>
      <c r="B7748" s="152" t="s">
        <v>30756</v>
      </c>
      <c r="C7748" s="152" t="s">
        <v>30757</v>
      </c>
      <c r="D7748" s="152" t="s">
        <v>8373</v>
      </c>
      <c r="E7748" s="152" t="s">
        <v>30758</v>
      </c>
      <c r="F7748" s="152" t="s">
        <v>9638</v>
      </c>
      <c r="G7748" s="152" t="s">
        <v>1530</v>
      </c>
      <c r="H7748" s="152" t="s">
        <v>3570</v>
      </c>
      <c r="I7748" s="152" t="s">
        <v>6777</v>
      </c>
      <c r="J7748" s="152" t="s">
        <v>113</v>
      </c>
    </row>
    <row r="7749" spans="1:10" x14ac:dyDescent="0.25">
      <c r="A7749" s="152" t="s">
        <v>30775</v>
      </c>
      <c r="B7749" s="152" t="s">
        <v>30756</v>
      </c>
      <c r="C7749" s="152" t="s">
        <v>30757</v>
      </c>
      <c r="D7749" s="152" t="s">
        <v>8373</v>
      </c>
      <c r="E7749" s="152" t="s">
        <v>30758</v>
      </c>
      <c r="F7749" s="152" t="s">
        <v>9638</v>
      </c>
      <c r="G7749" s="152" t="s">
        <v>1530</v>
      </c>
      <c r="H7749" s="152" t="s">
        <v>4277</v>
      </c>
      <c r="I7749" s="152" t="s">
        <v>6777</v>
      </c>
      <c r="J7749" s="152" t="s">
        <v>113</v>
      </c>
    </row>
    <row r="7750" spans="1:10" x14ac:dyDescent="0.25">
      <c r="A7750" s="152" t="s">
        <v>30776</v>
      </c>
      <c r="B7750" s="152" t="s">
        <v>30777</v>
      </c>
      <c r="C7750" s="152" t="s">
        <v>30778</v>
      </c>
      <c r="D7750" s="152" t="s">
        <v>8373</v>
      </c>
      <c r="E7750" s="152" t="s">
        <v>30779</v>
      </c>
      <c r="F7750" s="152" t="s">
        <v>8363</v>
      </c>
      <c r="G7750" s="152" t="s">
        <v>149</v>
      </c>
      <c r="H7750" s="152" t="s">
        <v>3465</v>
      </c>
      <c r="I7750" s="152" t="s">
        <v>6777</v>
      </c>
      <c r="J7750" s="152" t="s">
        <v>113</v>
      </c>
    </row>
    <row r="7751" spans="1:10" x14ac:dyDescent="0.25">
      <c r="A7751" s="152" t="s">
        <v>30782</v>
      </c>
      <c r="B7751" s="152" t="s">
        <v>30783</v>
      </c>
      <c r="C7751" s="152" t="s">
        <v>30780</v>
      </c>
      <c r="D7751" s="152" t="s">
        <v>8373</v>
      </c>
      <c r="E7751" s="152" t="s">
        <v>30781</v>
      </c>
      <c r="F7751" s="152" t="s">
        <v>8363</v>
      </c>
      <c r="G7751" s="152" t="s">
        <v>128</v>
      </c>
      <c r="H7751" s="152" t="s">
        <v>2814</v>
      </c>
      <c r="I7751" s="152" t="s">
        <v>6777</v>
      </c>
      <c r="J7751" s="152" t="s">
        <v>113</v>
      </c>
    </row>
    <row r="7752" spans="1:10" x14ac:dyDescent="0.25">
      <c r="A7752" s="152" t="s">
        <v>30786</v>
      </c>
      <c r="B7752" s="152" t="s">
        <v>30787</v>
      </c>
      <c r="C7752" s="152" t="s">
        <v>30784</v>
      </c>
      <c r="D7752" s="152" t="s">
        <v>8373</v>
      </c>
      <c r="E7752" s="152" t="s">
        <v>30785</v>
      </c>
      <c r="F7752" s="152" t="s">
        <v>8363</v>
      </c>
      <c r="G7752" s="152" t="s">
        <v>2810</v>
      </c>
      <c r="H7752" s="152" t="s">
        <v>3182</v>
      </c>
      <c r="I7752" s="152" t="s">
        <v>6777</v>
      </c>
      <c r="J7752" s="152" t="s">
        <v>113</v>
      </c>
    </row>
    <row r="7753" spans="1:10" x14ac:dyDescent="0.25">
      <c r="A7753" s="152" t="s">
        <v>30788</v>
      </c>
      <c r="B7753" s="152" t="s">
        <v>30789</v>
      </c>
      <c r="C7753" s="152" t="s">
        <v>30784</v>
      </c>
      <c r="D7753" s="152" t="s">
        <v>8373</v>
      </c>
      <c r="E7753" s="152" t="s">
        <v>30785</v>
      </c>
      <c r="F7753" s="152" t="s">
        <v>8363</v>
      </c>
      <c r="G7753" s="152" t="s">
        <v>2810</v>
      </c>
      <c r="H7753" s="152" t="s">
        <v>4277</v>
      </c>
      <c r="I7753" s="152" t="s">
        <v>6777</v>
      </c>
      <c r="J7753" s="152" t="s">
        <v>113</v>
      </c>
    </row>
    <row r="7754" spans="1:10" x14ac:dyDescent="0.25">
      <c r="A7754" s="152" t="s">
        <v>30792</v>
      </c>
      <c r="B7754" s="152" t="s">
        <v>30793</v>
      </c>
      <c r="C7754" s="152" t="s">
        <v>30790</v>
      </c>
      <c r="D7754" s="152" t="s">
        <v>8373</v>
      </c>
      <c r="E7754" s="152" t="s">
        <v>30791</v>
      </c>
      <c r="F7754" s="152" t="s">
        <v>8363</v>
      </c>
      <c r="G7754" s="152" t="s">
        <v>2810</v>
      </c>
      <c r="H7754" s="152" t="s">
        <v>3182</v>
      </c>
      <c r="I7754" s="152" t="s">
        <v>6777</v>
      </c>
      <c r="J7754" s="152" t="s">
        <v>113</v>
      </c>
    </row>
    <row r="7755" spans="1:10" x14ac:dyDescent="0.25">
      <c r="A7755" s="152" t="s">
        <v>30794</v>
      </c>
      <c r="B7755" s="152" t="s">
        <v>30795</v>
      </c>
      <c r="C7755" s="152" t="s">
        <v>30790</v>
      </c>
      <c r="D7755" s="152" t="s">
        <v>8373</v>
      </c>
      <c r="E7755" s="152" t="s">
        <v>30791</v>
      </c>
      <c r="F7755" s="152" t="s">
        <v>8363</v>
      </c>
      <c r="G7755" s="152" t="s">
        <v>2810</v>
      </c>
      <c r="H7755" s="152" t="s">
        <v>4277</v>
      </c>
      <c r="I7755" s="152" t="s">
        <v>6777</v>
      </c>
      <c r="J7755" s="152" t="s">
        <v>113</v>
      </c>
    </row>
    <row r="7756" spans="1:10" x14ac:dyDescent="0.25">
      <c r="A7756" s="152" t="s">
        <v>30798</v>
      </c>
      <c r="B7756" s="152" t="s">
        <v>30799</v>
      </c>
      <c r="C7756" s="152" t="s">
        <v>30796</v>
      </c>
      <c r="D7756" s="152" t="s">
        <v>8373</v>
      </c>
      <c r="E7756" s="152" t="s">
        <v>30797</v>
      </c>
      <c r="F7756" s="152" t="s">
        <v>8363</v>
      </c>
      <c r="G7756" s="152" t="s">
        <v>2810</v>
      </c>
      <c r="H7756" s="152" t="s">
        <v>4277</v>
      </c>
      <c r="I7756" s="152" t="s">
        <v>6777</v>
      </c>
      <c r="J7756" s="152" t="s">
        <v>113</v>
      </c>
    </row>
    <row r="7757" spans="1:10" x14ac:dyDescent="0.25">
      <c r="A7757" s="152" t="s">
        <v>30800</v>
      </c>
      <c r="B7757" s="152" t="s">
        <v>30801</v>
      </c>
      <c r="C7757" s="152" t="s">
        <v>30802</v>
      </c>
      <c r="D7757" s="152" t="s">
        <v>8373</v>
      </c>
      <c r="E7757" s="152" t="s">
        <v>30803</v>
      </c>
      <c r="F7757" s="152" t="s">
        <v>8363</v>
      </c>
      <c r="G7757" s="152" t="s">
        <v>3018</v>
      </c>
      <c r="H7757" s="152" t="s">
        <v>4277</v>
      </c>
      <c r="I7757" s="152" t="s">
        <v>6777</v>
      </c>
      <c r="J7757" s="152" t="s">
        <v>113</v>
      </c>
    </row>
    <row r="7758" spans="1:10" x14ac:dyDescent="0.25">
      <c r="A7758" s="152" t="s">
        <v>30806</v>
      </c>
      <c r="B7758" s="152" t="s">
        <v>30807</v>
      </c>
      <c r="C7758" s="152" t="s">
        <v>30804</v>
      </c>
      <c r="D7758" s="152" t="s">
        <v>8373</v>
      </c>
      <c r="E7758" s="152" t="s">
        <v>30805</v>
      </c>
      <c r="F7758" s="152" t="s">
        <v>8363</v>
      </c>
      <c r="G7758" s="152" t="s">
        <v>2954</v>
      </c>
      <c r="H7758" s="152" t="s">
        <v>3352</v>
      </c>
      <c r="I7758" s="152" t="s">
        <v>6777</v>
      </c>
      <c r="J7758" s="152" t="s">
        <v>113</v>
      </c>
    </row>
    <row r="7759" spans="1:10" x14ac:dyDescent="0.25">
      <c r="A7759" s="152" t="s">
        <v>30808</v>
      </c>
      <c r="B7759" s="152" t="s">
        <v>30809</v>
      </c>
      <c r="C7759" s="152" t="s">
        <v>30810</v>
      </c>
      <c r="D7759" s="152" t="s">
        <v>8373</v>
      </c>
      <c r="E7759" s="152" t="s">
        <v>30811</v>
      </c>
      <c r="F7759" s="152" t="s">
        <v>8363</v>
      </c>
      <c r="G7759" s="152" t="s">
        <v>2721</v>
      </c>
      <c r="H7759" s="152" t="s">
        <v>2453</v>
      </c>
      <c r="I7759" s="152" t="s">
        <v>6777</v>
      </c>
      <c r="J7759" s="152" t="s">
        <v>113</v>
      </c>
    </row>
    <row r="7760" spans="1:10" x14ac:dyDescent="0.25">
      <c r="A7760" s="152" t="s">
        <v>30812</v>
      </c>
      <c r="B7760" s="152" t="s">
        <v>30813</v>
      </c>
      <c r="C7760" s="152" t="s">
        <v>30814</v>
      </c>
      <c r="D7760" s="152" t="s">
        <v>8373</v>
      </c>
      <c r="E7760" s="152" t="s">
        <v>30815</v>
      </c>
      <c r="F7760" s="152" t="s">
        <v>8363</v>
      </c>
      <c r="G7760" s="152" t="s">
        <v>2697</v>
      </c>
      <c r="H7760" s="152" t="s">
        <v>2453</v>
      </c>
      <c r="I7760" s="152" t="s">
        <v>6777</v>
      </c>
      <c r="J7760" s="152" t="s">
        <v>113</v>
      </c>
    </row>
    <row r="7761" spans="1:10" x14ac:dyDescent="0.25">
      <c r="A7761" s="152" t="s">
        <v>30816</v>
      </c>
      <c r="B7761" s="152" t="s">
        <v>30817</v>
      </c>
      <c r="C7761" s="152" t="s">
        <v>30818</v>
      </c>
      <c r="D7761" s="152" t="s">
        <v>8373</v>
      </c>
      <c r="E7761" s="152" t="s">
        <v>30819</v>
      </c>
      <c r="F7761" s="152" t="s">
        <v>8363</v>
      </c>
      <c r="G7761" s="152" t="s">
        <v>861</v>
      </c>
      <c r="H7761" s="152" t="s">
        <v>3380</v>
      </c>
      <c r="I7761" s="152" t="s">
        <v>6777</v>
      </c>
      <c r="J7761" s="152" t="s">
        <v>113</v>
      </c>
    </row>
    <row r="7762" spans="1:10" x14ac:dyDescent="0.25">
      <c r="A7762" s="152" t="s">
        <v>30823</v>
      </c>
      <c r="B7762" s="152" t="s">
        <v>30820</v>
      </c>
      <c r="C7762" s="152" t="s">
        <v>30821</v>
      </c>
      <c r="D7762" s="152" t="s">
        <v>8373</v>
      </c>
      <c r="E7762" s="152" t="s">
        <v>30822</v>
      </c>
      <c r="F7762" s="152" t="s">
        <v>8363</v>
      </c>
      <c r="G7762" s="152" t="s">
        <v>3162</v>
      </c>
      <c r="H7762" s="152" t="s">
        <v>3242</v>
      </c>
      <c r="I7762" s="152" t="s">
        <v>6777</v>
      </c>
      <c r="J7762" s="152" t="s">
        <v>113</v>
      </c>
    </row>
    <row r="7763" spans="1:10" x14ac:dyDescent="0.25">
      <c r="A7763" s="152" t="s">
        <v>30824</v>
      </c>
      <c r="B7763" s="152" t="s">
        <v>30825</v>
      </c>
      <c r="C7763" s="152" t="s">
        <v>30821</v>
      </c>
      <c r="D7763" s="152" t="s">
        <v>8373</v>
      </c>
      <c r="E7763" s="152" t="s">
        <v>30822</v>
      </c>
      <c r="F7763" s="152" t="s">
        <v>8363</v>
      </c>
      <c r="G7763" s="152" t="s">
        <v>3162</v>
      </c>
      <c r="H7763" s="152" t="s">
        <v>3300</v>
      </c>
      <c r="I7763" s="152" t="s">
        <v>6777</v>
      </c>
      <c r="J7763" s="152" t="s">
        <v>113</v>
      </c>
    </row>
    <row r="7764" spans="1:10" x14ac:dyDescent="0.25">
      <c r="A7764" s="152" t="s">
        <v>30826</v>
      </c>
      <c r="B7764" s="152" t="s">
        <v>30827</v>
      </c>
      <c r="C7764" s="152" t="s">
        <v>30828</v>
      </c>
      <c r="D7764" s="152" t="s">
        <v>8373</v>
      </c>
      <c r="E7764" s="152" t="s">
        <v>30829</v>
      </c>
      <c r="F7764" s="152" t="s">
        <v>8363</v>
      </c>
      <c r="G7764" s="152" t="s">
        <v>1574</v>
      </c>
      <c r="H7764" s="152" t="s">
        <v>3570</v>
      </c>
      <c r="I7764" s="152" t="s">
        <v>6777</v>
      </c>
      <c r="J7764" s="152" t="s">
        <v>113</v>
      </c>
    </row>
    <row r="7765" spans="1:10" x14ac:dyDescent="0.25">
      <c r="A7765" s="152" t="s">
        <v>30830</v>
      </c>
      <c r="B7765" s="152" t="s">
        <v>30831</v>
      </c>
      <c r="C7765" s="152" t="s">
        <v>30828</v>
      </c>
      <c r="D7765" s="152" t="s">
        <v>8373</v>
      </c>
      <c r="E7765" s="152" t="s">
        <v>30829</v>
      </c>
      <c r="F7765" s="152" t="s">
        <v>8363</v>
      </c>
      <c r="G7765" s="152" t="s">
        <v>3162</v>
      </c>
      <c r="H7765" s="152" t="s">
        <v>3570</v>
      </c>
      <c r="I7765" s="152" t="s">
        <v>6777</v>
      </c>
      <c r="J7765" s="152" t="s">
        <v>113</v>
      </c>
    </row>
    <row r="7766" spans="1:10" x14ac:dyDescent="0.25">
      <c r="A7766" s="152" t="s">
        <v>30832</v>
      </c>
      <c r="B7766" s="152" t="s">
        <v>30833</v>
      </c>
      <c r="C7766" s="152" t="s">
        <v>30834</v>
      </c>
      <c r="D7766" s="152" t="s">
        <v>8373</v>
      </c>
      <c r="E7766" s="152" t="s">
        <v>30835</v>
      </c>
      <c r="F7766" s="152" t="s">
        <v>8363</v>
      </c>
      <c r="G7766" s="152" t="s">
        <v>2513</v>
      </c>
      <c r="H7766" s="152" t="s">
        <v>2453</v>
      </c>
      <c r="I7766" s="152" t="s">
        <v>6777</v>
      </c>
      <c r="J7766" s="152" t="s">
        <v>113</v>
      </c>
    </row>
    <row r="7767" spans="1:10" x14ac:dyDescent="0.25">
      <c r="A7767" s="152" t="s">
        <v>30836</v>
      </c>
      <c r="B7767" s="152" t="s">
        <v>30837</v>
      </c>
      <c r="C7767" s="152" t="s">
        <v>30838</v>
      </c>
      <c r="D7767" s="152" t="s">
        <v>8373</v>
      </c>
      <c r="E7767" s="152" t="s">
        <v>30839</v>
      </c>
      <c r="F7767" s="152" t="s">
        <v>8363</v>
      </c>
      <c r="G7767" s="152" t="s">
        <v>2513</v>
      </c>
      <c r="H7767" s="152" t="s">
        <v>2453</v>
      </c>
      <c r="I7767" s="152" t="s">
        <v>6777</v>
      </c>
      <c r="J7767" s="152" t="s">
        <v>113</v>
      </c>
    </row>
    <row r="7768" spans="1:10" x14ac:dyDescent="0.25">
      <c r="A7768" s="152" t="s">
        <v>30843</v>
      </c>
      <c r="B7768" s="152" t="s">
        <v>30844</v>
      </c>
      <c r="C7768" s="152" t="s">
        <v>30841</v>
      </c>
      <c r="D7768" s="152" t="s">
        <v>8373</v>
      </c>
      <c r="E7768" s="152" t="s">
        <v>30842</v>
      </c>
      <c r="F7768" s="152" t="s">
        <v>8363</v>
      </c>
      <c r="G7768" s="152" t="s">
        <v>149</v>
      </c>
      <c r="H7768" s="152" t="s">
        <v>2954</v>
      </c>
      <c r="I7768" s="152" t="s">
        <v>6777</v>
      </c>
      <c r="J7768" s="152" t="s">
        <v>113</v>
      </c>
    </row>
    <row r="7769" spans="1:10" x14ac:dyDescent="0.25">
      <c r="A7769" s="152" t="s">
        <v>30845</v>
      </c>
      <c r="B7769" s="152" t="s">
        <v>30840</v>
      </c>
      <c r="C7769" s="152" t="s">
        <v>30841</v>
      </c>
      <c r="D7769" s="152" t="s">
        <v>8373</v>
      </c>
      <c r="E7769" s="152" t="s">
        <v>30842</v>
      </c>
      <c r="F7769" s="152" t="s">
        <v>8363</v>
      </c>
      <c r="G7769" s="152" t="s">
        <v>149</v>
      </c>
      <c r="H7769" s="152" t="s">
        <v>3818</v>
      </c>
      <c r="I7769" s="152" t="s">
        <v>6777</v>
      </c>
      <c r="J7769" s="152" t="s">
        <v>113</v>
      </c>
    </row>
    <row r="7770" spans="1:10" x14ac:dyDescent="0.25">
      <c r="A7770" s="152" t="s">
        <v>30846</v>
      </c>
      <c r="B7770" s="152" t="s">
        <v>30847</v>
      </c>
      <c r="C7770" s="152" t="s">
        <v>30848</v>
      </c>
      <c r="D7770" s="152" t="s">
        <v>8373</v>
      </c>
      <c r="E7770" s="152" t="s">
        <v>30849</v>
      </c>
      <c r="F7770" s="152" t="s">
        <v>8363</v>
      </c>
      <c r="G7770" s="152" t="s">
        <v>1542</v>
      </c>
      <c r="H7770" s="152" t="s">
        <v>337</v>
      </c>
      <c r="I7770" s="152" t="s">
        <v>6777</v>
      </c>
      <c r="J7770" s="152" t="s">
        <v>113</v>
      </c>
    </row>
    <row r="7771" spans="1:10" x14ac:dyDescent="0.25">
      <c r="A7771" s="152" t="s">
        <v>30850</v>
      </c>
      <c r="B7771" s="152" t="s">
        <v>30847</v>
      </c>
      <c r="C7771" s="152" t="s">
        <v>30848</v>
      </c>
      <c r="D7771" s="152" t="s">
        <v>8373</v>
      </c>
      <c r="E7771" s="152" t="s">
        <v>30849</v>
      </c>
      <c r="F7771" s="152" t="s">
        <v>8363</v>
      </c>
      <c r="G7771" s="152" t="s">
        <v>1542</v>
      </c>
      <c r="H7771" s="152" t="s">
        <v>1380</v>
      </c>
      <c r="I7771" s="152" t="s">
        <v>6777</v>
      </c>
      <c r="J7771" s="152" t="s">
        <v>113</v>
      </c>
    </row>
    <row r="7772" spans="1:10" x14ac:dyDescent="0.25">
      <c r="A7772" s="152" t="s">
        <v>30851</v>
      </c>
      <c r="B7772" s="152" t="s">
        <v>30852</v>
      </c>
      <c r="C7772" s="152" t="s">
        <v>30848</v>
      </c>
      <c r="D7772" s="152" t="s">
        <v>8373</v>
      </c>
      <c r="E7772" s="152" t="s">
        <v>30849</v>
      </c>
      <c r="F7772" s="152" t="s">
        <v>8363</v>
      </c>
      <c r="G7772" s="152" t="s">
        <v>1542</v>
      </c>
      <c r="H7772" s="152" t="s">
        <v>3818</v>
      </c>
      <c r="I7772" s="152" t="s">
        <v>6777</v>
      </c>
      <c r="J7772" s="152" t="s">
        <v>113</v>
      </c>
    </row>
    <row r="7773" spans="1:10" x14ac:dyDescent="0.25">
      <c r="A7773" s="152" t="s">
        <v>30854</v>
      </c>
      <c r="B7773" s="152" t="s">
        <v>30847</v>
      </c>
      <c r="C7773" s="152" t="s">
        <v>30848</v>
      </c>
      <c r="D7773" s="152" t="s">
        <v>8373</v>
      </c>
      <c r="E7773" s="152" t="s">
        <v>30849</v>
      </c>
      <c r="F7773" s="152" t="s">
        <v>9638</v>
      </c>
      <c r="G7773" s="152" t="s">
        <v>1542</v>
      </c>
      <c r="H7773" s="152" t="s">
        <v>3818</v>
      </c>
      <c r="I7773" s="152" t="s">
        <v>6777</v>
      </c>
      <c r="J7773" s="152" t="s">
        <v>113</v>
      </c>
    </row>
    <row r="7774" spans="1:10" x14ac:dyDescent="0.25">
      <c r="A7774" s="152" t="s">
        <v>30855</v>
      </c>
      <c r="B7774" s="152" t="s">
        <v>30847</v>
      </c>
      <c r="C7774" s="152" t="s">
        <v>30848</v>
      </c>
      <c r="D7774" s="152" t="s">
        <v>8373</v>
      </c>
      <c r="E7774" s="152" t="s">
        <v>30849</v>
      </c>
      <c r="F7774" s="152" t="s">
        <v>9639</v>
      </c>
      <c r="G7774" s="152" t="s">
        <v>1542</v>
      </c>
      <c r="H7774" s="152" t="s">
        <v>337</v>
      </c>
      <c r="I7774" s="152" t="s">
        <v>6777</v>
      </c>
      <c r="J7774" s="152" t="s">
        <v>113</v>
      </c>
    </row>
    <row r="7775" spans="1:10" x14ac:dyDescent="0.25">
      <c r="A7775" s="152" t="s">
        <v>30856</v>
      </c>
      <c r="B7775" s="152" t="s">
        <v>30847</v>
      </c>
      <c r="C7775" s="152" t="s">
        <v>30848</v>
      </c>
      <c r="D7775" s="152" t="s">
        <v>8373</v>
      </c>
      <c r="E7775" s="152" t="s">
        <v>30849</v>
      </c>
      <c r="F7775" s="152" t="s">
        <v>9639</v>
      </c>
      <c r="G7775" s="152" t="s">
        <v>1542</v>
      </c>
      <c r="H7775" s="152" t="s">
        <v>1380</v>
      </c>
      <c r="I7775" s="152" t="s">
        <v>6777</v>
      </c>
      <c r="J7775" s="152" t="s">
        <v>113</v>
      </c>
    </row>
    <row r="7776" spans="1:10" x14ac:dyDescent="0.25">
      <c r="A7776" s="152" t="s">
        <v>30857</v>
      </c>
      <c r="B7776" s="152" t="s">
        <v>30847</v>
      </c>
      <c r="C7776" s="152" t="s">
        <v>30848</v>
      </c>
      <c r="D7776" s="152" t="s">
        <v>8373</v>
      </c>
      <c r="E7776" s="152" t="s">
        <v>30849</v>
      </c>
      <c r="F7776" s="152" t="s">
        <v>15396</v>
      </c>
      <c r="G7776" s="152" t="s">
        <v>1542</v>
      </c>
      <c r="H7776" s="152" t="s">
        <v>3818</v>
      </c>
      <c r="I7776" s="152" t="s">
        <v>6777</v>
      </c>
      <c r="J7776" s="152" t="s">
        <v>113</v>
      </c>
    </row>
    <row r="7777" spans="1:10" x14ac:dyDescent="0.25">
      <c r="A7777" s="152" t="s">
        <v>30858</v>
      </c>
      <c r="B7777" s="152" t="s">
        <v>30853</v>
      </c>
      <c r="C7777" s="152" t="s">
        <v>30848</v>
      </c>
      <c r="D7777" s="152" t="s">
        <v>8373</v>
      </c>
      <c r="E7777" s="152" t="s">
        <v>30849</v>
      </c>
      <c r="F7777" s="152" t="s">
        <v>107</v>
      </c>
      <c r="G7777" s="152" t="s">
        <v>1542</v>
      </c>
      <c r="H7777" s="152" t="s">
        <v>3818</v>
      </c>
      <c r="I7777" s="152" t="s">
        <v>6777</v>
      </c>
      <c r="J7777" s="152" t="s">
        <v>113</v>
      </c>
    </row>
    <row r="7778" spans="1:10" x14ac:dyDescent="0.25">
      <c r="A7778" s="152" t="s">
        <v>30859</v>
      </c>
      <c r="B7778" s="152" t="s">
        <v>30853</v>
      </c>
      <c r="C7778" s="152" t="s">
        <v>30848</v>
      </c>
      <c r="D7778" s="152" t="s">
        <v>8373</v>
      </c>
      <c r="E7778" s="152" t="s">
        <v>30849</v>
      </c>
      <c r="F7778" s="152" t="s">
        <v>8541</v>
      </c>
      <c r="G7778" s="152" t="s">
        <v>1542</v>
      </c>
      <c r="H7778" s="152" t="s">
        <v>3818</v>
      </c>
      <c r="I7778" s="152" t="s">
        <v>6777</v>
      </c>
      <c r="J7778" s="152" t="s">
        <v>113</v>
      </c>
    </row>
    <row r="7779" spans="1:10" x14ac:dyDescent="0.25">
      <c r="A7779" s="152" t="s">
        <v>30861</v>
      </c>
      <c r="B7779" s="152" t="s">
        <v>30853</v>
      </c>
      <c r="C7779" s="152" t="s">
        <v>30848</v>
      </c>
      <c r="D7779" s="152" t="s">
        <v>8373</v>
      </c>
      <c r="E7779" s="152" t="s">
        <v>30849</v>
      </c>
      <c r="F7779" s="152" t="s">
        <v>30860</v>
      </c>
      <c r="G7779" s="152" t="s">
        <v>1542</v>
      </c>
      <c r="H7779" s="152" t="s">
        <v>3818</v>
      </c>
      <c r="I7779" s="152" t="s">
        <v>6777</v>
      </c>
      <c r="J7779" s="152" t="s">
        <v>113</v>
      </c>
    </row>
    <row r="7780" spans="1:10" x14ac:dyDescent="0.25">
      <c r="A7780" s="152" t="s">
        <v>30862</v>
      </c>
      <c r="B7780" s="152" t="s">
        <v>30853</v>
      </c>
      <c r="C7780" s="152" t="s">
        <v>30848</v>
      </c>
      <c r="D7780" s="152" t="s">
        <v>8373</v>
      </c>
      <c r="E7780" s="152" t="s">
        <v>30849</v>
      </c>
      <c r="F7780" s="152" t="s">
        <v>132</v>
      </c>
      <c r="G7780" s="152" t="s">
        <v>1542</v>
      </c>
      <c r="H7780" s="152" t="s">
        <v>3818</v>
      </c>
      <c r="I7780" s="152" t="s">
        <v>6777</v>
      </c>
      <c r="J7780" s="152" t="s">
        <v>113</v>
      </c>
    </row>
    <row r="7781" spans="1:10" x14ac:dyDescent="0.25">
      <c r="A7781" s="152" t="s">
        <v>30863</v>
      </c>
      <c r="B7781" s="152" t="s">
        <v>30864</v>
      </c>
      <c r="C7781" s="152" t="s">
        <v>30865</v>
      </c>
      <c r="D7781" s="152" t="s">
        <v>8373</v>
      </c>
      <c r="E7781" s="152" t="s">
        <v>30866</v>
      </c>
      <c r="F7781" s="152" t="s">
        <v>8363</v>
      </c>
      <c r="G7781" s="152" t="s">
        <v>149</v>
      </c>
      <c r="H7781" s="152" t="s">
        <v>3818</v>
      </c>
      <c r="I7781" s="152" t="s">
        <v>6777</v>
      </c>
      <c r="J7781" s="152" t="s">
        <v>113</v>
      </c>
    </row>
    <row r="7782" spans="1:10" x14ac:dyDescent="0.25">
      <c r="A7782" s="152" t="s">
        <v>30867</v>
      </c>
      <c r="B7782" s="152" t="s">
        <v>30864</v>
      </c>
      <c r="C7782" s="152" t="s">
        <v>30865</v>
      </c>
      <c r="D7782" s="152" t="s">
        <v>8373</v>
      </c>
      <c r="E7782" s="152" t="s">
        <v>30866</v>
      </c>
      <c r="F7782" s="152" t="s">
        <v>8363</v>
      </c>
      <c r="G7782" s="152" t="s">
        <v>149</v>
      </c>
      <c r="H7782" s="152" t="s">
        <v>6733</v>
      </c>
      <c r="I7782" s="152" t="s">
        <v>6777</v>
      </c>
      <c r="J7782" s="152" t="s">
        <v>113</v>
      </c>
    </row>
    <row r="7783" spans="1:10" x14ac:dyDescent="0.25">
      <c r="A7783" s="152" t="s">
        <v>30868</v>
      </c>
      <c r="B7783" s="152" t="s">
        <v>30869</v>
      </c>
      <c r="C7783" s="152" t="s">
        <v>30870</v>
      </c>
      <c r="D7783" s="152" t="s">
        <v>8373</v>
      </c>
      <c r="E7783" s="152" t="s">
        <v>30871</v>
      </c>
      <c r="F7783" s="152" t="s">
        <v>8363</v>
      </c>
      <c r="G7783" s="152" t="s">
        <v>1954</v>
      </c>
      <c r="H7783" s="152" t="s">
        <v>2954</v>
      </c>
      <c r="I7783" s="152" t="s">
        <v>6777</v>
      </c>
      <c r="J7783" s="152" t="s">
        <v>113</v>
      </c>
    </row>
    <row r="7784" spans="1:10" x14ac:dyDescent="0.25">
      <c r="A7784" s="152" t="s">
        <v>30872</v>
      </c>
      <c r="B7784" s="152" t="s">
        <v>30873</v>
      </c>
      <c r="C7784" s="152" t="s">
        <v>30874</v>
      </c>
      <c r="D7784" s="152" t="s">
        <v>8373</v>
      </c>
      <c r="E7784" s="152" t="s">
        <v>30875</v>
      </c>
      <c r="F7784" s="152" t="s">
        <v>8363</v>
      </c>
      <c r="G7784" s="152" t="s">
        <v>168</v>
      </c>
      <c r="H7784" s="152" t="s">
        <v>2954</v>
      </c>
      <c r="I7784" s="152" t="s">
        <v>6777</v>
      </c>
      <c r="J7784" s="152" t="s">
        <v>30572</v>
      </c>
    </row>
    <row r="7785" spans="1:10" x14ac:dyDescent="0.25">
      <c r="A7785" s="152" t="s">
        <v>30876</v>
      </c>
      <c r="B7785" s="152" t="s">
        <v>30877</v>
      </c>
      <c r="C7785" s="152" t="s">
        <v>30878</v>
      </c>
      <c r="D7785" s="152" t="s">
        <v>8373</v>
      </c>
      <c r="E7785" s="152" t="s">
        <v>30879</v>
      </c>
      <c r="F7785" s="152" t="s">
        <v>8363</v>
      </c>
      <c r="G7785" s="152" t="s">
        <v>2992</v>
      </c>
      <c r="H7785" s="152" t="s">
        <v>2954</v>
      </c>
      <c r="I7785" s="152" t="s">
        <v>6777</v>
      </c>
      <c r="J7785" s="152" t="s">
        <v>113</v>
      </c>
    </row>
    <row r="7786" spans="1:10" x14ac:dyDescent="0.25">
      <c r="A7786" s="152" t="s">
        <v>30880</v>
      </c>
      <c r="B7786" s="152" t="s">
        <v>30881</v>
      </c>
      <c r="C7786" s="152" t="s">
        <v>30882</v>
      </c>
      <c r="D7786" s="152" t="s">
        <v>8373</v>
      </c>
      <c r="E7786" s="152" t="s">
        <v>30883</v>
      </c>
      <c r="F7786" s="152" t="s">
        <v>8363</v>
      </c>
      <c r="G7786" s="152" t="s">
        <v>3060</v>
      </c>
      <c r="H7786" s="152" t="s">
        <v>2954</v>
      </c>
      <c r="I7786" s="152" t="s">
        <v>6777</v>
      </c>
      <c r="J7786" s="152" t="s">
        <v>113</v>
      </c>
    </row>
    <row r="7787" spans="1:10" x14ac:dyDescent="0.25">
      <c r="A7787" s="152" t="s">
        <v>30884</v>
      </c>
      <c r="B7787" s="152" t="s">
        <v>30885</v>
      </c>
      <c r="C7787" s="152" t="s">
        <v>30882</v>
      </c>
      <c r="D7787" s="152" t="s">
        <v>8373</v>
      </c>
      <c r="E7787" s="152" t="s">
        <v>30883</v>
      </c>
      <c r="F7787" s="152" t="s">
        <v>8363</v>
      </c>
      <c r="G7787" s="152" t="s">
        <v>3060</v>
      </c>
      <c r="H7787" s="152" t="s">
        <v>3818</v>
      </c>
      <c r="I7787" s="152" t="s">
        <v>6777</v>
      </c>
      <c r="J7787" s="152" t="s">
        <v>113</v>
      </c>
    </row>
    <row r="7788" spans="1:10" x14ac:dyDescent="0.25">
      <c r="A7788" s="152" t="s">
        <v>30886</v>
      </c>
      <c r="B7788" s="152" t="s">
        <v>30887</v>
      </c>
      <c r="C7788" s="152" t="s">
        <v>30882</v>
      </c>
      <c r="D7788" s="152" t="s">
        <v>8373</v>
      </c>
      <c r="E7788" s="152" t="s">
        <v>30883</v>
      </c>
      <c r="F7788" s="152" t="s">
        <v>8363</v>
      </c>
      <c r="G7788" s="152" t="s">
        <v>3060</v>
      </c>
      <c r="H7788" s="152" t="s">
        <v>6733</v>
      </c>
      <c r="I7788" s="152" t="s">
        <v>6777</v>
      </c>
      <c r="J7788" s="152" t="s">
        <v>113</v>
      </c>
    </row>
    <row r="7789" spans="1:10" x14ac:dyDescent="0.25">
      <c r="A7789" s="152" t="s">
        <v>30888</v>
      </c>
      <c r="B7789" s="152" t="s">
        <v>30889</v>
      </c>
      <c r="C7789" s="152" t="s">
        <v>30890</v>
      </c>
      <c r="D7789" s="152" t="s">
        <v>8373</v>
      </c>
      <c r="E7789" s="152" t="s">
        <v>30891</v>
      </c>
      <c r="F7789" s="152" t="s">
        <v>8363</v>
      </c>
      <c r="G7789" s="152" t="s">
        <v>120</v>
      </c>
      <c r="H7789" s="152" t="s">
        <v>2954</v>
      </c>
      <c r="I7789" s="152" t="s">
        <v>6777</v>
      </c>
      <c r="J7789" s="152" t="s">
        <v>113</v>
      </c>
    </row>
    <row r="7790" spans="1:10" x14ac:dyDescent="0.25">
      <c r="A7790" s="152" t="s">
        <v>30892</v>
      </c>
      <c r="B7790" s="152" t="s">
        <v>30893</v>
      </c>
      <c r="C7790" s="152" t="s">
        <v>30894</v>
      </c>
      <c r="D7790" s="152" t="s">
        <v>8373</v>
      </c>
      <c r="E7790" s="152" t="s">
        <v>30895</v>
      </c>
      <c r="F7790" s="152" t="s">
        <v>8363</v>
      </c>
      <c r="G7790" s="152" t="s">
        <v>120</v>
      </c>
      <c r="H7790" s="152" t="s">
        <v>2954</v>
      </c>
      <c r="I7790" s="152" t="s">
        <v>6777</v>
      </c>
      <c r="J7790" s="152" t="s">
        <v>113</v>
      </c>
    </row>
    <row r="7791" spans="1:10" x14ac:dyDescent="0.25">
      <c r="A7791" s="152" t="s">
        <v>30896</v>
      </c>
      <c r="B7791" s="152" t="s">
        <v>30893</v>
      </c>
      <c r="C7791" s="152" t="s">
        <v>30894</v>
      </c>
      <c r="D7791" s="152" t="s">
        <v>8373</v>
      </c>
      <c r="E7791" s="152" t="s">
        <v>30895</v>
      </c>
      <c r="F7791" s="152" t="s">
        <v>8363</v>
      </c>
      <c r="G7791" s="152" t="s">
        <v>120</v>
      </c>
      <c r="H7791" s="152" t="s">
        <v>3818</v>
      </c>
      <c r="I7791" s="152" t="s">
        <v>6777</v>
      </c>
      <c r="J7791" s="152" t="s">
        <v>113</v>
      </c>
    </row>
    <row r="7792" spans="1:10" x14ac:dyDescent="0.25">
      <c r="A7792" s="152" t="s">
        <v>30897</v>
      </c>
      <c r="B7792" s="152" t="s">
        <v>30898</v>
      </c>
      <c r="C7792" s="152" t="s">
        <v>30899</v>
      </c>
      <c r="D7792" s="152" t="s">
        <v>8373</v>
      </c>
      <c r="E7792" s="152" t="s">
        <v>30900</v>
      </c>
      <c r="F7792" s="152" t="s">
        <v>8363</v>
      </c>
      <c r="G7792" s="152" t="s">
        <v>3000</v>
      </c>
      <c r="H7792" s="152" t="s">
        <v>2954</v>
      </c>
      <c r="I7792" s="152" t="s">
        <v>6777</v>
      </c>
      <c r="J7792" s="152" t="s">
        <v>113</v>
      </c>
    </row>
    <row r="7793" spans="1:10" x14ac:dyDescent="0.25">
      <c r="A7793" s="152" t="s">
        <v>30901</v>
      </c>
      <c r="B7793" s="152" t="s">
        <v>30902</v>
      </c>
      <c r="C7793" s="152" t="s">
        <v>30899</v>
      </c>
      <c r="D7793" s="152" t="s">
        <v>8373</v>
      </c>
      <c r="E7793" s="152" t="s">
        <v>30900</v>
      </c>
      <c r="F7793" s="152" t="s">
        <v>8363</v>
      </c>
      <c r="G7793" s="152" t="s">
        <v>3000</v>
      </c>
      <c r="H7793" s="152" t="s">
        <v>3818</v>
      </c>
      <c r="I7793" s="152" t="s">
        <v>6777</v>
      </c>
      <c r="J7793" s="152" t="s">
        <v>113</v>
      </c>
    </row>
    <row r="7794" spans="1:10" x14ac:dyDescent="0.25">
      <c r="A7794" s="152" t="s">
        <v>30903</v>
      </c>
      <c r="B7794" s="152" t="s">
        <v>30904</v>
      </c>
      <c r="C7794" s="152" t="s">
        <v>30905</v>
      </c>
      <c r="D7794" s="152" t="s">
        <v>8373</v>
      </c>
      <c r="E7794" s="152" t="s">
        <v>30906</v>
      </c>
      <c r="F7794" s="152" t="s">
        <v>8363</v>
      </c>
      <c r="G7794" s="152" t="s">
        <v>111</v>
      </c>
      <c r="H7794" s="152" t="s">
        <v>3818</v>
      </c>
      <c r="I7794" s="152" t="s">
        <v>6777</v>
      </c>
      <c r="J7794" s="152" t="s">
        <v>113</v>
      </c>
    </row>
    <row r="7795" spans="1:10" x14ac:dyDescent="0.25">
      <c r="A7795" s="152" t="s">
        <v>30907</v>
      </c>
      <c r="B7795" s="152" t="s">
        <v>30908</v>
      </c>
      <c r="C7795" s="152" t="s">
        <v>30909</v>
      </c>
      <c r="D7795" s="152" t="s">
        <v>8373</v>
      </c>
      <c r="E7795" s="152" t="s">
        <v>30910</v>
      </c>
      <c r="F7795" s="152" t="s">
        <v>8363</v>
      </c>
      <c r="G7795" s="152" t="s">
        <v>248</v>
      </c>
      <c r="H7795" s="152" t="s">
        <v>3818</v>
      </c>
      <c r="I7795" s="152" t="s">
        <v>6777</v>
      </c>
      <c r="J7795" s="152" t="s">
        <v>113</v>
      </c>
    </row>
    <row r="7796" spans="1:10" x14ac:dyDescent="0.25">
      <c r="A7796" s="152" t="s">
        <v>30911</v>
      </c>
      <c r="B7796" s="152" t="s">
        <v>30912</v>
      </c>
      <c r="C7796" s="152" t="s">
        <v>30913</v>
      </c>
      <c r="D7796" s="152" t="s">
        <v>8373</v>
      </c>
      <c r="E7796" s="152" t="s">
        <v>30914</v>
      </c>
      <c r="F7796" s="152" t="s">
        <v>8363</v>
      </c>
      <c r="G7796" s="152" t="s">
        <v>248</v>
      </c>
      <c r="H7796" s="152" t="s">
        <v>3818</v>
      </c>
      <c r="I7796" s="152" t="s">
        <v>6777</v>
      </c>
      <c r="J7796" s="152" t="s">
        <v>113</v>
      </c>
    </row>
    <row r="7797" spans="1:10" x14ac:dyDescent="0.25">
      <c r="A7797" s="152" t="s">
        <v>30915</v>
      </c>
      <c r="B7797" s="152" t="s">
        <v>30916</v>
      </c>
      <c r="C7797" s="152" t="s">
        <v>30917</v>
      </c>
      <c r="D7797" s="152" t="s">
        <v>8373</v>
      </c>
      <c r="E7797" s="152" t="s">
        <v>30918</v>
      </c>
      <c r="F7797" s="152" t="s">
        <v>8363</v>
      </c>
      <c r="G7797" s="152" t="s">
        <v>3131</v>
      </c>
      <c r="H7797" s="152" t="s">
        <v>2453</v>
      </c>
      <c r="I7797" s="152" t="s">
        <v>6777</v>
      </c>
      <c r="J7797" s="152" t="s">
        <v>113</v>
      </c>
    </row>
    <row r="7798" spans="1:10" x14ac:dyDescent="0.25">
      <c r="A7798" s="152" t="s">
        <v>30919</v>
      </c>
      <c r="B7798" s="152" t="s">
        <v>30920</v>
      </c>
      <c r="C7798" s="152" t="s">
        <v>30921</v>
      </c>
      <c r="D7798" s="152" t="s">
        <v>8373</v>
      </c>
      <c r="E7798" s="152" t="s">
        <v>30922</v>
      </c>
      <c r="F7798" s="152" t="s">
        <v>8363</v>
      </c>
      <c r="G7798" s="152" t="s">
        <v>881</v>
      </c>
      <c r="H7798" s="152" t="s">
        <v>959</v>
      </c>
      <c r="I7798" s="152" t="s">
        <v>6777</v>
      </c>
      <c r="J7798" s="152" t="s">
        <v>113</v>
      </c>
    </row>
    <row r="7799" spans="1:10" x14ac:dyDescent="0.25">
      <c r="A7799" s="152" t="s">
        <v>30923</v>
      </c>
      <c r="B7799" s="152" t="s">
        <v>30924</v>
      </c>
      <c r="C7799" s="152" t="s">
        <v>30921</v>
      </c>
      <c r="D7799" s="152" t="s">
        <v>8373</v>
      </c>
      <c r="E7799" s="152" t="s">
        <v>30922</v>
      </c>
      <c r="F7799" s="152" t="s">
        <v>8363</v>
      </c>
      <c r="G7799" s="152" t="s">
        <v>881</v>
      </c>
      <c r="H7799" s="152" t="s">
        <v>4424</v>
      </c>
      <c r="I7799" s="152" t="s">
        <v>6777</v>
      </c>
      <c r="J7799" s="152" t="s">
        <v>113</v>
      </c>
    </row>
    <row r="7800" spans="1:10" x14ac:dyDescent="0.25">
      <c r="A7800" s="152" t="s">
        <v>30925</v>
      </c>
      <c r="B7800" s="152" t="s">
        <v>30924</v>
      </c>
      <c r="C7800" s="152" t="s">
        <v>30921</v>
      </c>
      <c r="D7800" s="152" t="s">
        <v>8373</v>
      </c>
      <c r="E7800" s="152" t="s">
        <v>30922</v>
      </c>
      <c r="F7800" s="152" t="s">
        <v>8363</v>
      </c>
      <c r="G7800" s="152" t="s">
        <v>881</v>
      </c>
      <c r="H7800" s="152" t="s">
        <v>1540</v>
      </c>
      <c r="I7800" s="152" t="s">
        <v>6777</v>
      </c>
      <c r="J7800" s="152" t="s">
        <v>113</v>
      </c>
    </row>
    <row r="7801" spans="1:10" x14ac:dyDescent="0.25">
      <c r="A7801" s="152" t="s">
        <v>30926</v>
      </c>
      <c r="B7801" s="152" t="s">
        <v>30927</v>
      </c>
      <c r="C7801" s="152" t="s">
        <v>30928</v>
      </c>
      <c r="D7801" s="152" t="s">
        <v>8373</v>
      </c>
      <c r="E7801" s="152" t="s">
        <v>30929</v>
      </c>
      <c r="F7801" s="152" t="s">
        <v>8363</v>
      </c>
      <c r="G7801" s="152" t="s">
        <v>3008</v>
      </c>
      <c r="H7801" s="152" t="s">
        <v>1380</v>
      </c>
      <c r="I7801" s="152" t="s">
        <v>6777</v>
      </c>
      <c r="J7801" s="152" t="s">
        <v>113</v>
      </c>
    </row>
    <row r="7802" spans="1:10" x14ac:dyDescent="0.25">
      <c r="A7802" s="152" t="s">
        <v>30930</v>
      </c>
      <c r="B7802" s="152" t="s">
        <v>30927</v>
      </c>
      <c r="C7802" s="152" t="s">
        <v>30928</v>
      </c>
      <c r="D7802" s="152" t="s">
        <v>8373</v>
      </c>
      <c r="E7802" s="152" t="s">
        <v>30929</v>
      </c>
      <c r="F7802" s="152" t="s">
        <v>8363</v>
      </c>
      <c r="G7802" s="152" t="s">
        <v>3008</v>
      </c>
      <c r="H7802" s="152" t="s">
        <v>2723</v>
      </c>
      <c r="I7802" s="152" t="s">
        <v>6777</v>
      </c>
      <c r="J7802" s="152" t="s">
        <v>113</v>
      </c>
    </row>
    <row r="7803" spans="1:10" x14ac:dyDescent="0.25">
      <c r="A7803" s="152" t="s">
        <v>30931</v>
      </c>
      <c r="B7803" s="152" t="s">
        <v>30927</v>
      </c>
      <c r="C7803" s="152" t="s">
        <v>30928</v>
      </c>
      <c r="D7803" s="152" t="s">
        <v>8373</v>
      </c>
      <c r="E7803" s="152" t="s">
        <v>30929</v>
      </c>
      <c r="F7803" s="152" t="s">
        <v>8363</v>
      </c>
      <c r="G7803" s="152" t="s">
        <v>3008</v>
      </c>
      <c r="H7803" s="152" t="s">
        <v>3306</v>
      </c>
      <c r="I7803" s="152" t="s">
        <v>6777</v>
      </c>
      <c r="J7803" s="152" t="s">
        <v>113</v>
      </c>
    </row>
    <row r="7804" spans="1:10" x14ac:dyDescent="0.25">
      <c r="A7804" s="152" t="s">
        <v>30932</v>
      </c>
      <c r="B7804" s="152" t="s">
        <v>30927</v>
      </c>
      <c r="C7804" s="152" t="s">
        <v>30928</v>
      </c>
      <c r="D7804" s="152" t="s">
        <v>8373</v>
      </c>
      <c r="E7804" s="152" t="s">
        <v>30929</v>
      </c>
      <c r="F7804" s="152" t="s">
        <v>8363</v>
      </c>
      <c r="G7804" s="152" t="s">
        <v>3008</v>
      </c>
      <c r="H7804" s="152" t="s">
        <v>3650</v>
      </c>
      <c r="I7804" s="152" t="s">
        <v>6777</v>
      </c>
      <c r="J7804" s="152" t="s">
        <v>113</v>
      </c>
    </row>
    <row r="7805" spans="1:10" x14ac:dyDescent="0.25">
      <c r="A7805" s="152" t="s">
        <v>30933</v>
      </c>
      <c r="B7805" s="152" t="s">
        <v>30934</v>
      </c>
      <c r="C7805" s="152" t="s">
        <v>30935</v>
      </c>
      <c r="D7805" s="152" t="s">
        <v>8373</v>
      </c>
      <c r="E7805" s="152" t="s">
        <v>30936</v>
      </c>
      <c r="F7805" s="152" t="s">
        <v>8363</v>
      </c>
      <c r="G7805" s="152" t="s">
        <v>2755</v>
      </c>
      <c r="H7805" s="152" t="s">
        <v>3650</v>
      </c>
      <c r="I7805" s="152" t="s">
        <v>6777</v>
      </c>
      <c r="J7805" s="152" t="s">
        <v>113</v>
      </c>
    </row>
    <row r="7806" spans="1:10" x14ac:dyDescent="0.25">
      <c r="A7806" s="152" t="s">
        <v>30937</v>
      </c>
      <c r="B7806" s="152" t="s">
        <v>30938</v>
      </c>
      <c r="C7806" s="152" t="s">
        <v>30939</v>
      </c>
      <c r="D7806" s="152" t="s">
        <v>8373</v>
      </c>
      <c r="E7806" s="152" t="s">
        <v>30940</v>
      </c>
      <c r="F7806" s="152" t="s">
        <v>8363</v>
      </c>
      <c r="G7806" s="152" t="s">
        <v>1935</v>
      </c>
      <c r="H7806" s="152" t="s">
        <v>3306</v>
      </c>
      <c r="I7806" s="152" t="s">
        <v>6777</v>
      </c>
      <c r="J7806" s="152" t="s">
        <v>113</v>
      </c>
    </row>
    <row r="7807" spans="1:10" x14ac:dyDescent="0.25">
      <c r="A7807" s="152" t="s">
        <v>30941</v>
      </c>
      <c r="B7807" s="152" t="s">
        <v>30942</v>
      </c>
      <c r="C7807" s="152" t="s">
        <v>30939</v>
      </c>
      <c r="D7807" s="152" t="s">
        <v>8373</v>
      </c>
      <c r="E7807" s="152" t="s">
        <v>30940</v>
      </c>
      <c r="F7807" s="152" t="s">
        <v>8363</v>
      </c>
      <c r="G7807" s="152" t="s">
        <v>1935</v>
      </c>
      <c r="H7807" s="152" t="s">
        <v>3650</v>
      </c>
      <c r="I7807" s="152" t="s">
        <v>6777</v>
      </c>
      <c r="J7807" s="152" t="s">
        <v>113</v>
      </c>
    </row>
    <row r="7808" spans="1:10" x14ac:dyDescent="0.25">
      <c r="A7808" s="152" t="s">
        <v>30943</v>
      </c>
      <c r="B7808" s="152" t="s">
        <v>30944</v>
      </c>
      <c r="C7808" s="152" t="s">
        <v>30939</v>
      </c>
      <c r="D7808" s="152" t="s">
        <v>8373</v>
      </c>
      <c r="E7808" s="152" t="s">
        <v>30940</v>
      </c>
      <c r="F7808" s="152" t="s">
        <v>8363</v>
      </c>
      <c r="G7808" s="152" t="s">
        <v>1935</v>
      </c>
      <c r="H7808" s="152" t="s">
        <v>6733</v>
      </c>
      <c r="I7808" s="152" t="s">
        <v>6777</v>
      </c>
      <c r="J7808" s="152" t="s">
        <v>113</v>
      </c>
    </row>
    <row r="7809" spans="1:10" x14ac:dyDescent="0.25">
      <c r="A7809" s="152" t="s">
        <v>30945</v>
      </c>
      <c r="B7809" s="152" t="s">
        <v>30946</v>
      </c>
      <c r="C7809" s="152" t="s">
        <v>30947</v>
      </c>
      <c r="D7809" s="152" t="s">
        <v>8373</v>
      </c>
      <c r="E7809" s="152" t="s">
        <v>30948</v>
      </c>
      <c r="F7809" s="152" t="s">
        <v>8363</v>
      </c>
      <c r="G7809" s="152" t="s">
        <v>2279</v>
      </c>
      <c r="H7809" s="152" t="s">
        <v>1380</v>
      </c>
      <c r="I7809" s="152" t="s">
        <v>6777</v>
      </c>
      <c r="J7809" s="152" t="s">
        <v>113</v>
      </c>
    </row>
    <row r="7810" spans="1:10" x14ac:dyDescent="0.25">
      <c r="A7810" s="152" t="s">
        <v>30949</v>
      </c>
      <c r="B7810" s="152" t="s">
        <v>30946</v>
      </c>
      <c r="C7810" s="152" t="s">
        <v>30947</v>
      </c>
      <c r="D7810" s="152" t="s">
        <v>8373</v>
      </c>
      <c r="E7810" s="152" t="s">
        <v>30948</v>
      </c>
      <c r="F7810" s="152" t="s">
        <v>8363</v>
      </c>
      <c r="G7810" s="152" t="s">
        <v>2279</v>
      </c>
      <c r="H7810" s="152" t="s">
        <v>142</v>
      </c>
      <c r="I7810" s="152" t="s">
        <v>6777</v>
      </c>
      <c r="J7810" s="152" t="s">
        <v>113</v>
      </c>
    </row>
    <row r="7811" spans="1:10" x14ac:dyDescent="0.25">
      <c r="A7811" s="152" t="s">
        <v>30950</v>
      </c>
      <c r="B7811" s="152" t="s">
        <v>30946</v>
      </c>
      <c r="C7811" s="152" t="s">
        <v>30947</v>
      </c>
      <c r="D7811" s="152" t="s">
        <v>8373</v>
      </c>
      <c r="E7811" s="152" t="s">
        <v>30948</v>
      </c>
      <c r="F7811" s="152" t="s">
        <v>8363</v>
      </c>
      <c r="G7811" s="152" t="s">
        <v>2279</v>
      </c>
      <c r="H7811" s="152" t="s">
        <v>3650</v>
      </c>
      <c r="I7811" s="152" t="s">
        <v>6777</v>
      </c>
      <c r="J7811" s="152" t="s">
        <v>113</v>
      </c>
    </row>
    <row r="7812" spans="1:10" x14ac:dyDescent="0.25">
      <c r="A7812" s="152" t="s">
        <v>30951</v>
      </c>
      <c r="B7812" s="152" t="s">
        <v>30952</v>
      </c>
      <c r="C7812" s="152" t="s">
        <v>30953</v>
      </c>
      <c r="D7812" s="152" t="s">
        <v>8373</v>
      </c>
      <c r="E7812" s="152" t="s">
        <v>30954</v>
      </c>
      <c r="F7812" s="152" t="s">
        <v>8363</v>
      </c>
      <c r="G7812" s="152" t="s">
        <v>111</v>
      </c>
      <c r="H7812" s="152" t="s">
        <v>3650</v>
      </c>
      <c r="I7812" s="152" t="s">
        <v>6777</v>
      </c>
      <c r="J7812" s="152" t="s">
        <v>113</v>
      </c>
    </row>
    <row r="7813" spans="1:10" x14ac:dyDescent="0.25">
      <c r="A7813" s="152" t="s">
        <v>30955</v>
      </c>
      <c r="B7813" s="152" t="s">
        <v>30956</v>
      </c>
      <c r="C7813" s="152" t="s">
        <v>30953</v>
      </c>
      <c r="D7813" s="152" t="s">
        <v>8373</v>
      </c>
      <c r="E7813" s="152" t="s">
        <v>30954</v>
      </c>
      <c r="F7813" s="152" t="s">
        <v>8363</v>
      </c>
      <c r="G7813" s="152" t="s">
        <v>111</v>
      </c>
      <c r="H7813" s="152" t="s">
        <v>6733</v>
      </c>
      <c r="I7813" s="152" t="s">
        <v>6777</v>
      </c>
      <c r="J7813" s="152" t="s">
        <v>113</v>
      </c>
    </row>
    <row r="7814" spans="1:10" x14ac:dyDescent="0.25">
      <c r="A7814" s="152" t="s">
        <v>30957</v>
      </c>
      <c r="B7814" s="152" t="s">
        <v>30958</v>
      </c>
      <c r="C7814" s="152" t="s">
        <v>30959</v>
      </c>
      <c r="D7814" s="152" t="s">
        <v>8373</v>
      </c>
      <c r="E7814" s="152" t="s">
        <v>30960</v>
      </c>
      <c r="F7814" s="152" t="s">
        <v>8363</v>
      </c>
      <c r="G7814" s="152" t="s">
        <v>262</v>
      </c>
      <c r="H7814" s="152" t="s">
        <v>2634</v>
      </c>
      <c r="I7814" s="152" t="s">
        <v>6777</v>
      </c>
      <c r="J7814" s="152" t="s">
        <v>113</v>
      </c>
    </row>
    <row r="7815" spans="1:10" x14ac:dyDescent="0.25">
      <c r="A7815" s="152" t="s">
        <v>30961</v>
      </c>
      <c r="B7815" s="152" t="s">
        <v>30958</v>
      </c>
      <c r="C7815" s="152" t="s">
        <v>30959</v>
      </c>
      <c r="D7815" s="152" t="s">
        <v>8373</v>
      </c>
      <c r="E7815" s="152" t="s">
        <v>30960</v>
      </c>
      <c r="F7815" s="152" t="s">
        <v>8363</v>
      </c>
      <c r="G7815" s="152" t="s">
        <v>1132</v>
      </c>
      <c r="H7815" s="152" t="s">
        <v>2634</v>
      </c>
      <c r="I7815" s="152" t="s">
        <v>6777</v>
      </c>
      <c r="J7815" s="152" t="s">
        <v>113</v>
      </c>
    </row>
    <row r="7816" spans="1:10" x14ac:dyDescent="0.25">
      <c r="A7816" s="152" t="s">
        <v>30965</v>
      </c>
      <c r="B7816" s="152" t="s">
        <v>30964</v>
      </c>
      <c r="C7816" s="152" t="s">
        <v>30962</v>
      </c>
      <c r="D7816" s="152" t="s">
        <v>8373</v>
      </c>
      <c r="E7816" s="152" t="s">
        <v>30963</v>
      </c>
      <c r="F7816" s="152" t="s">
        <v>8363</v>
      </c>
      <c r="G7816" s="152" t="s">
        <v>262</v>
      </c>
      <c r="H7816" s="152" t="s">
        <v>1203</v>
      </c>
      <c r="I7816" s="152" t="s">
        <v>6777</v>
      </c>
      <c r="J7816" s="152" t="s">
        <v>113</v>
      </c>
    </row>
    <row r="7817" spans="1:10" x14ac:dyDescent="0.25">
      <c r="A7817" s="152" t="s">
        <v>30966</v>
      </c>
      <c r="B7817" s="152" t="s">
        <v>30964</v>
      </c>
      <c r="C7817" s="152" t="s">
        <v>30962</v>
      </c>
      <c r="D7817" s="152" t="s">
        <v>8373</v>
      </c>
      <c r="E7817" s="152" t="s">
        <v>30963</v>
      </c>
      <c r="F7817" s="152" t="s">
        <v>8363</v>
      </c>
      <c r="G7817" s="152" t="s">
        <v>262</v>
      </c>
      <c r="H7817" s="152" t="s">
        <v>3300</v>
      </c>
      <c r="I7817" s="152" t="s">
        <v>6777</v>
      </c>
      <c r="J7817" s="152" t="s">
        <v>113</v>
      </c>
    </row>
    <row r="7818" spans="1:10" x14ac:dyDescent="0.25">
      <c r="A7818" s="152" t="s">
        <v>30967</v>
      </c>
      <c r="B7818" s="152" t="s">
        <v>30968</v>
      </c>
      <c r="C7818" s="152" t="s">
        <v>30969</v>
      </c>
      <c r="D7818" s="152" t="s">
        <v>8361</v>
      </c>
      <c r="E7818" s="152" t="s">
        <v>30970</v>
      </c>
      <c r="F7818" s="152" t="s">
        <v>8363</v>
      </c>
      <c r="G7818" s="152" t="s">
        <v>651</v>
      </c>
      <c r="H7818" s="152" t="s">
        <v>4634</v>
      </c>
      <c r="I7818" s="152" t="s">
        <v>6777</v>
      </c>
      <c r="J7818" s="152" t="s">
        <v>113</v>
      </c>
    </row>
    <row r="7819" spans="1:10" x14ac:dyDescent="0.25">
      <c r="A7819" s="152" t="s">
        <v>30971</v>
      </c>
      <c r="B7819" s="152" t="s">
        <v>30972</v>
      </c>
      <c r="C7819" s="152" t="s">
        <v>30973</v>
      </c>
      <c r="D7819" s="152" t="s">
        <v>8373</v>
      </c>
      <c r="E7819" s="152" t="s">
        <v>30974</v>
      </c>
      <c r="F7819" s="152" t="s">
        <v>8363</v>
      </c>
      <c r="G7819" s="152" t="s">
        <v>186</v>
      </c>
      <c r="H7819" s="152" t="s">
        <v>2795</v>
      </c>
      <c r="I7819" s="152" t="s">
        <v>6777</v>
      </c>
      <c r="J7819" s="152" t="s">
        <v>113</v>
      </c>
    </row>
    <row r="7820" spans="1:10" x14ac:dyDescent="0.25">
      <c r="A7820" s="152" t="s">
        <v>30975</v>
      </c>
      <c r="B7820" s="152" t="s">
        <v>30972</v>
      </c>
      <c r="C7820" s="152" t="s">
        <v>30973</v>
      </c>
      <c r="D7820" s="152" t="s">
        <v>8373</v>
      </c>
      <c r="E7820" s="152" t="s">
        <v>30974</v>
      </c>
      <c r="F7820" s="152" t="s">
        <v>8363</v>
      </c>
      <c r="G7820" s="152" t="s">
        <v>186</v>
      </c>
      <c r="H7820" s="152" t="s">
        <v>3985</v>
      </c>
      <c r="I7820" s="152" t="s">
        <v>6777</v>
      </c>
      <c r="J7820" s="152" t="s">
        <v>113</v>
      </c>
    </row>
    <row r="7821" spans="1:10" x14ac:dyDescent="0.25">
      <c r="A7821" s="152" t="s">
        <v>30976</v>
      </c>
      <c r="B7821" s="152" t="s">
        <v>30977</v>
      </c>
      <c r="C7821" s="152" t="s">
        <v>30978</v>
      </c>
      <c r="D7821" s="152" t="s">
        <v>8373</v>
      </c>
      <c r="E7821" s="152" t="s">
        <v>30979</v>
      </c>
      <c r="F7821" s="152" t="s">
        <v>8363</v>
      </c>
      <c r="G7821" s="152" t="s">
        <v>136</v>
      </c>
      <c r="H7821" s="152" t="s">
        <v>4179</v>
      </c>
      <c r="I7821" s="152" t="s">
        <v>6777</v>
      </c>
      <c r="J7821" s="152" t="s">
        <v>113</v>
      </c>
    </row>
    <row r="7822" spans="1:10" x14ac:dyDescent="0.25">
      <c r="A7822" s="152" t="s">
        <v>30980</v>
      </c>
      <c r="B7822" s="152" t="s">
        <v>30981</v>
      </c>
      <c r="C7822" s="152" t="s">
        <v>30982</v>
      </c>
      <c r="D7822" s="152" t="s">
        <v>8373</v>
      </c>
      <c r="E7822" s="152" t="s">
        <v>30983</v>
      </c>
      <c r="F7822" s="152" t="s">
        <v>8363</v>
      </c>
      <c r="G7822" s="152" t="s">
        <v>120</v>
      </c>
      <c r="H7822" s="152" t="s">
        <v>3465</v>
      </c>
      <c r="I7822" s="152" t="s">
        <v>6777</v>
      </c>
      <c r="J7822" s="152" t="s">
        <v>113</v>
      </c>
    </row>
    <row r="7823" spans="1:10" x14ac:dyDescent="0.25">
      <c r="A7823" s="152" t="s">
        <v>30984</v>
      </c>
      <c r="B7823" s="152" t="s">
        <v>30985</v>
      </c>
      <c r="C7823" s="152" t="s">
        <v>30986</v>
      </c>
      <c r="D7823" s="152" t="s">
        <v>8373</v>
      </c>
      <c r="E7823" s="152" t="s">
        <v>30987</v>
      </c>
      <c r="F7823" s="152" t="s">
        <v>8363</v>
      </c>
      <c r="G7823" s="152" t="s">
        <v>120</v>
      </c>
      <c r="H7823" s="152" t="s">
        <v>120</v>
      </c>
      <c r="I7823" s="152" t="s">
        <v>6777</v>
      </c>
      <c r="J7823" s="152" t="s">
        <v>113</v>
      </c>
    </row>
    <row r="7824" spans="1:10" x14ac:dyDescent="0.25">
      <c r="A7824" s="152" t="s">
        <v>30988</v>
      </c>
      <c r="B7824" s="152" t="s">
        <v>30985</v>
      </c>
      <c r="C7824" s="152" t="s">
        <v>30986</v>
      </c>
      <c r="D7824" s="152" t="s">
        <v>8373</v>
      </c>
      <c r="E7824" s="152" t="s">
        <v>30987</v>
      </c>
      <c r="F7824" s="152" t="s">
        <v>8363</v>
      </c>
      <c r="G7824" s="152" t="s">
        <v>120</v>
      </c>
      <c r="H7824" s="152" t="s">
        <v>1380</v>
      </c>
      <c r="I7824" s="152" t="s">
        <v>6777</v>
      </c>
      <c r="J7824" s="152" t="s">
        <v>113</v>
      </c>
    </row>
    <row r="7825" spans="1:10" x14ac:dyDescent="0.25">
      <c r="A7825" s="152" t="s">
        <v>30989</v>
      </c>
      <c r="B7825" s="152" t="s">
        <v>30985</v>
      </c>
      <c r="C7825" s="152" t="s">
        <v>30986</v>
      </c>
      <c r="D7825" s="152" t="s">
        <v>8373</v>
      </c>
      <c r="E7825" s="152" t="s">
        <v>30987</v>
      </c>
      <c r="F7825" s="152" t="s">
        <v>8363</v>
      </c>
      <c r="G7825" s="152" t="s">
        <v>120</v>
      </c>
      <c r="H7825" s="152" t="s">
        <v>1679</v>
      </c>
      <c r="I7825" s="152" t="s">
        <v>6777</v>
      </c>
      <c r="J7825" s="152" t="s">
        <v>113</v>
      </c>
    </row>
    <row r="7826" spans="1:10" x14ac:dyDescent="0.25">
      <c r="A7826" s="152" t="s">
        <v>30990</v>
      </c>
      <c r="B7826" s="152" t="s">
        <v>30985</v>
      </c>
      <c r="C7826" s="152" t="s">
        <v>30986</v>
      </c>
      <c r="D7826" s="152" t="s">
        <v>8373</v>
      </c>
      <c r="E7826" s="152" t="s">
        <v>30987</v>
      </c>
      <c r="F7826" s="152" t="s">
        <v>8363</v>
      </c>
      <c r="G7826" s="152" t="s">
        <v>120</v>
      </c>
      <c r="H7826" s="152" t="s">
        <v>3250</v>
      </c>
      <c r="I7826" s="152" t="s">
        <v>6777</v>
      </c>
      <c r="J7826" s="152" t="s">
        <v>113</v>
      </c>
    </row>
    <row r="7827" spans="1:10" x14ac:dyDescent="0.25">
      <c r="A7827" s="152" t="s">
        <v>30991</v>
      </c>
      <c r="B7827" s="152" t="s">
        <v>30985</v>
      </c>
      <c r="C7827" s="152" t="s">
        <v>30986</v>
      </c>
      <c r="D7827" s="152" t="s">
        <v>8373</v>
      </c>
      <c r="E7827" s="152" t="s">
        <v>30987</v>
      </c>
      <c r="F7827" s="152" t="s">
        <v>8363</v>
      </c>
      <c r="G7827" s="152" t="s">
        <v>120</v>
      </c>
      <c r="H7827" s="152" t="s">
        <v>3465</v>
      </c>
      <c r="I7827" s="152" t="s">
        <v>6777</v>
      </c>
      <c r="J7827" s="152" t="s">
        <v>113</v>
      </c>
    </row>
    <row r="7828" spans="1:10" x14ac:dyDescent="0.25">
      <c r="A7828" s="152" t="s">
        <v>30992</v>
      </c>
      <c r="B7828" s="152" t="s">
        <v>30985</v>
      </c>
      <c r="C7828" s="152" t="s">
        <v>30986</v>
      </c>
      <c r="D7828" s="152" t="s">
        <v>8373</v>
      </c>
      <c r="E7828" s="152" t="s">
        <v>30987</v>
      </c>
      <c r="F7828" s="152" t="s">
        <v>8363</v>
      </c>
      <c r="G7828" s="152" t="s">
        <v>120</v>
      </c>
      <c r="H7828" s="152" t="s">
        <v>4291</v>
      </c>
      <c r="I7828" s="152" t="s">
        <v>6777</v>
      </c>
      <c r="J7828" s="152" t="s">
        <v>113</v>
      </c>
    </row>
    <row r="7829" spans="1:10" x14ac:dyDescent="0.25">
      <c r="A7829" s="152" t="s">
        <v>30993</v>
      </c>
      <c r="B7829" s="152" t="s">
        <v>30994</v>
      </c>
      <c r="C7829" s="152" t="s">
        <v>30986</v>
      </c>
      <c r="D7829" s="152" t="s">
        <v>8373</v>
      </c>
      <c r="E7829" s="152" t="s">
        <v>30987</v>
      </c>
      <c r="F7829" s="152" t="s">
        <v>8363</v>
      </c>
      <c r="G7829" s="152" t="s">
        <v>120</v>
      </c>
      <c r="H7829" s="152" t="s">
        <v>6733</v>
      </c>
      <c r="I7829" s="152" t="s">
        <v>6777</v>
      </c>
      <c r="J7829" s="152" t="s">
        <v>113</v>
      </c>
    </row>
    <row r="7830" spans="1:10" x14ac:dyDescent="0.25">
      <c r="A7830" s="152" t="s">
        <v>30995</v>
      </c>
      <c r="B7830" s="152" t="s">
        <v>30996</v>
      </c>
      <c r="C7830" s="152" t="s">
        <v>30997</v>
      </c>
      <c r="D7830" s="152" t="s">
        <v>8373</v>
      </c>
      <c r="E7830" s="152" t="s">
        <v>30998</v>
      </c>
      <c r="F7830" s="152" t="s">
        <v>8363</v>
      </c>
      <c r="G7830" s="152" t="s">
        <v>136</v>
      </c>
      <c r="H7830" s="152" t="s">
        <v>3465</v>
      </c>
      <c r="I7830" s="152" t="s">
        <v>6777</v>
      </c>
      <c r="J7830" s="152" t="s">
        <v>113</v>
      </c>
    </row>
    <row r="7831" spans="1:10" x14ac:dyDescent="0.25">
      <c r="A7831" s="152" t="s">
        <v>30999</v>
      </c>
      <c r="B7831" s="152" t="s">
        <v>31000</v>
      </c>
      <c r="C7831" s="152" t="s">
        <v>31001</v>
      </c>
      <c r="D7831" s="152" t="s">
        <v>8373</v>
      </c>
      <c r="E7831" s="152" t="s">
        <v>31002</v>
      </c>
      <c r="F7831" s="152" t="s">
        <v>8363</v>
      </c>
      <c r="G7831" s="152" t="s">
        <v>111</v>
      </c>
      <c r="H7831" s="152" t="s">
        <v>3465</v>
      </c>
      <c r="I7831" s="152" t="s">
        <v>6777</v>
      </c>
      <c r="J7831" s="152" t="s">
        <v>113</v>
      </c>
    </row>
    <row r="7832" spans="1:10" x14ac:dyDescent="0.25">
      <c r="A7832" s="152" t="s">
        <v>31003</v>
      </c>
      <c r="B7832" s="152" t="s">
        <v>31004</v>
      </c>
      <c r="C7832" s="152" t="s">
        <v>31005</v>
      </c>
      <c r="D7832" s="152" t="s">
        <v>8373</v>
      </c>
      <c r="E7832" s="152" t="s">
        <v>31006</v>
      </c>
      <c r="F7832" s="152" t="s">
        <v>8363</v>
      </c>
      <c r="G7832" s="152" t="s">
        <v>3072</v>
      </c>
      <c r="H7832" s="152" t="s">
        <v>3465</v>
      </c>
      <c r="I7832" s="152" t="s">
        <v>6777</v>
      </c>
      <c r="J7832" s="152" t="s">
        <v>113</v>
      </c>
    </row>
    <row r="7833" spans="1:10" x14ac:dyDescent="0.25">
      <c r="A7833" s="152" t="s">
        <v>31009</v>
      </c>
      <c r="B7833" s="152" t="s">
        <v>31010</v>
      </c>
      <c r="C7833" s="152" t="s">
        <v>31007</v>
      </c>
      <c r="D7833" s="152" t="s">
        <v>8373</v>
      </c>
      <c r="E7833" s="152" t="s">
        <v>31008</v>
      </c>
      <c r="F7833" s="152" t="s">
        <v>8363</v>
      </c>
      <c r="G7833" s="152" t="s">
        <v>2984</v>
      </c>
      <c r="H7833" s="152" t="s">
        <v>3465</v>
      </c>
      <c r="I7833" s="152" t="s">
        <v>6777</v>
      </c>
      <c r="J7833" s="152" t="s">
        <v>113</v>
      </c>
    </row>
    <row r="7834" spans="1:10" x14ac:dyDescent="0.25">
      <c r="A7834" s="152" t="s">
        <v>31011</v>
      </c>
      <c r="B7834" s="152" t="s">
        <v>31012</v>
      </c>
      <c r="C7834" s="152" t="s">
        <v>31013</v>
      </c>
      <c r="D7834" s="152" t="s">
        <v>8373</v>
      </c>
      <c r="E7834" s="152" t="s">
        <v>31014</v>
      </c>
      <c r="F7834" s="152" t="s">
        <v>8363</v>
      </c>
      <c r="G7834" s="152" t="s">
        <v>214</v>
      </c>
      <c r="H7834" s="152" t="s">
        <v>3985</v>
      </c>
      <c r="I7834" s="152" t="s">
        <v>6777</v>
      </c>
      <c r="J7834" s="152" t="s">
        <v>113</v>
      </c>
    </row>
    <row r="7835" spans="1:10" x14ac:dyDescent="0.25">
      <c r="A7835" s="152" t="s">
        <v>31018</v>
      </c>
      <c r="B7835" s="152" t="s">
        <v>31015</v>
      </c>
      <c r="C7835" s="152" t="s">
        <v>31016</v>
      </c>
      <c r="D7835" s="152" t="s">
        <v>8373</v>
      </c>
      <c r="E7835" s="152" t="s">
        <v>31017</v>
      </c>
      <c r="F7835" s="152" t="s">
        <v>8363</v>
      </c>
      <c r="G7835" s="152" t="s">
        <v>168</v>
      </c>
      <c r="H7835" s="152" t="s">
        <v>2453</v>
      </c>
      <c r="I7835" s="152" t="s">
        <v>6777</v>
      </c>
      <c r="J7835" s="152" t="s">
        <v>113</v>
      </c>
    </row>
    <row r="7836" spans="1:10" x14ac:dyDescent="0.25">
      <c r="A7836" s="152" t="s">
        <v>31019</v>
      </c>
      <c r="B7836" s="152" t="s">
        <v>31015</v>
      </c>
      <c r="C7836" s="152" t="s">
        <v>31016</v>
      </c>
      <c r="D7836" s="152" t="s">
        <v>8373</v>
      </c>
      <c r="E7836" s="152" t="s">
        <v>31017</v>
      </c>
      <c r="F7836" s="152" t="s">
        <v>8363</v>
      </c>
      <c r="G7836" s="152" t="s">
        <v>168</v>
      </c>
      <c r="H7836" s="152" t="s">
        <v>2814</v>
      </c>
      <c r="I7836" s="152" t="s">
        <v>6777</v>
      </c>
      <c r="J7836" s="152" t="s">
        <v>113</v>
      </c>
    </row>
    <row r="7837" spans="1:10" x14ac:dyDescent="0.25">
      <c r="A7837" s="152" t="s">
        <v>31020</v>
      </c>
      <c r="B7837" s="152" t="s">
        <v>31015</v>
      </c>
      <c r="C7837" s="152" t="s">
        <v>31016</v>
      </c>
      <c r="D7837" s="152" t="s">
        <v>8373</v>
      </c>
      <c r="E7837" s="152" t="s">
        <v>31017</v>
      </c>
      <c r="F7837" s="152" t="s">
        <v>8363</v>
      </c>
      <c r="G7837" s="152" t="s">
        <v>168</v>
      </c>
      <c r="H7837" s="152" t="s">
        <v>3264</v>
      </c>
      <c r="I7837" s="152" t="s">
        <v>6777</v>
      </c>
      <c r="J7837" s="152" t="s">
        <v>113</v>
      </c>
    </row>
    <row r="7838" spans="1:10" x14ac:dyDescent="0.25">
      <c r="A7838" s="152" t="s">
        <v>31021</v>
      </c>
      <c r="B7838" s="152" t="s">
        <v>31015</v>
      </c>
      <c r="C7838" s="152" t="s">
        <v>31016</v>
      </c>
      <c r="D7838" s="152" t="s">
        <v>8373</v>
      </c>
      <c r="E7838" s="152" t="s">
        <v>31017</v>
      </c>
      <c r="F7838" s="152" t="s">
        <v>8363</v>
      </c>
      <c r="G7838" s="152" t="s">
        <v>168</v>
      </c>
      <c r="H7838" s="152" t="s">
        <v>3286</v>
      </c>
      <c r="I7838" s="152" t="s">
        <v>6777</v>
      </c>
      <c r="J7838" s="152" t="s">
        <v>113</v>
      </c>
    </row>
    <row r="7839" spans="1:10" x14ac:dyDescent="0.25">
      <c r="A7839" s="152" t="s">
        <v>31022</v>
      </c>
      <c r="B7839" s="152" t="s">
        <v>31023</v>
      </c>
      <c r="C7839" s="152" t="s">
        <v>31024</v>
      </c>
      <c r="D7839" s="152" t="s">
        <v>8373</v>
      </c>
      <c r="E7839" s="152" t="s">
        <v>31025</v>
      </c>
      <c r="F7839" s="152" t="s">
        <v>8363</v>
      </c>
      <c r="G7839" s="152" t="s">
        <v>214</v>
      </c>
      <c r="H7839" s="152" t="s">
        <v>3286</v>
      </c>
      <c r="I7839" s="152" t="s">
        <v>6777</v>
      </c>
      <c r="J7839" s="152" t="s">
        <v>113</v>
      </c>
    </row>
    <row r="7840" spans="1:10" x14ac:dyDescent="0.25">
      <c r="A7840" s="152" t="s">
        <v>31026</v>
      </c>
      <c r="B7840" s="152" t="s">
        <v>31027</v>
      </c>
      <c r="C7840" s="152" t="s">
        <v>31028</v>
      </c>
      <c r="D7840" s="152" t="s">
        <v>8373</v>
      </c>
      <c r="E7840" s="152" t="s">
        <v>31029</v>
      </c>
      <c r="F7840" s="152" t="s">
        <v>8363</v>
      </c>
      <c r="G7840" s="152" t="s">
        <v>1558</v>
      </c>
      <c r="H7840" s="152" t="s">
        <v>4277</v>
      </c>
      <c r="I7840" s="152" t="s">
        <v>6777</v>
      </c>
      <c r="J7840" s="152" t="s">
        <v>113</v>
      </c>
    </row>
    <row r="7841" spans="1:10" x14ac:dyDescent="0.25">
      <c r="A7841" s="152" t="s">
        <v>31030</v>
      </c>
      <c r="B7841" s="152" t="s">
        <v>31031</v>
      </c>
      <c r="C7841" s="152" t="s">
        <v>31032</v>
      </c>
      <c r="D7841" s="152" t="s">
        <v>8373</v>
      </c>
      <c r="E7841" s="152" t="s">
        <v>31033</v>
      </c>
      <c r="F7841" s="152" t="s">
        <v>8363</v>
      </c>
      <c r="G7841" s="152" t="s">
        <v>286</v>
      </c>
      <c r="H7841" s="152" t="s">
        <v>861</v>
      </c>
      <c r="I7841" s="152" t="s">
        <v>6777</v>
      </c>
      <c r="J7841" s="152" t="s">
        <v>113</v>
      </c>
    </row>
    <row r="7842" spans="1:10" x14ac:dyDescent="0.25">
      <c r="A7842" s="152" t="s">
        <v>31034</v>
      </c>
      <c r="B7842" s="152" t="s">
        <v>31035</v>
      </c>
      <c r="C7842" s="152" t="s">
        <v>31032</v>
      </c>
      <c r="D7842" s="152" t="s">
        <v>8373</v>
      </c>
      <c r="E7842" s="152" t="s">
        <v>31033</v>
      </c>
      <c r="F7842" s="152" t="s">
        <v>8363</v>
      </c>
      <c r="G7842" s="152" t="s">
        <v>286</v>
      </c>
      <c r="H7842" s="152" t="s">
        <v>4277</v>
      </c>
      <c r="I7842" s="152" t="s">
        <v>6777</v>
      </c>
      <c r="J7842" s="152" t="s">
        <v>113</v>
      </c>
    </row>
    <row r="7843" spans="1:10" x14ac:dyDescent="0.25">
      <c r="A7843" s="152" t="s">
        <v>31036</v>
      </c>
      <c r="B7843" s="152" t="s">
        <v>31031</v>
      </c>
      <c r="C7843" s="152" t="s">
        <v>31032</v>
      </c>
      <c r="D7843" s="152" t="s">
        <v>8373</v>
      </c>
      <c r="E7843" s="152" t="s">
        <v>31033</v>
      </c>
      <c r="F7843" s="152" t="s">
        <v>8363</v>
      </c>
      <c r="G7843" s="152" t="s">
        <v>286</v>
      </c>
      <c r="H7843" s="152" t="s">
        <v>6733</v>
      </c>
      <c r="I7843" s="152" t="s">
        <v>6777</v>
      </c>
      <c r="J7843" s="152" t="s">
        <v>113</v>
      </c>
    </row>
    <row r="7844" spans="1:10" x14ac:dyDescent="0.25">
      <c r="A7844" s="152" t="s">
        <v>31037</v>
      </c>
      <c r="B7844" s="152" t="s">
        <v>31038</v>
      </c>
      <c r="C7844" s="152" t="s">
        <v>31039</v>
      </c>
      <c r="D7844" s="152" t="s">
        <v>8373</v>
      </c>
      <c r="E7844" s="152" t="s">
        <v>31040</v>
      </c>
      <c r="F7844" s="152" t="s">
        <v>8363</v>
      </c>
      <c r="G7844" s="152" t="s">
        <v>7098</v>
      </c>
      <c r="H7844" s="152" t="s">
        <v>1789</v>
      </c>
      <c r="I7844" s="152" t="s">
        <v>6777</v>
      </c>
      <c r="J7844" s="152" t="s">
        <v>113</v>
      </c>
    </row>
    <row r="7845" spans="1:10" x14ac:dyDescent="0.25">
      <c r="A7845" s="152" t="s">
        <v>31041</v>
      </c>
      <c r="B7845" s="152" t="s">
        <v>31038</v>
      </c>
      <c r="C7845" s="152" t="s">
        <v>31039</v>
      </c>
      <c r="D7845" s="152" t="s">
        <v>8373</v>
      </c>
      <c r="E7845" s="152" t="s">
        <v>31040</v>
      </c>
      <c r="F7845" s="152" t="s">
        <v>8363</v>
      </c>
      <c r="G7845" s="152" t="s">
        <v>7098</v>
      </c>
      <c r="H7845" s="152" t="s">
        <v>2658</v>
      </c>
      <c r="I7845" s="152" t="s">
        <v>6777</v>
      </c>
      <c r="J7845" s="152" t="s">
        <v>113</v>
      </c>
    </row>
    <row r="7846" spans="1:10" x14ac:dyDescent="0.25">
      <c r="A7846" s="152" t="s">
        <v>31042</v>
      </c>
      <c r="B7846" s="152" t="s">
        <v>31043</v>
      </c>
      <c r="C7846" s="152" t="s">
        <v>31044</v>
      </c>
      <c r="D7846" s="152" t="s">
        <v>8373</v>
      </c>
      <c r="E7846" s="152" t="s">
        <v>31045</v>
      </c>
      <c r="F7846" s="152" t="s">
        <v>8363</v>
      </c>
      <c r="G7846" s="152" t="s">
        <v>136</v>
      </c>
      <c r="H7846" s="152" t="s">
        <v>1104</v>
      </c>
      <c r="I7846" s="152" t="s">
        <v>6777</v>
      </c>
      <c r="J7846" s="152" t="s">
        <v>13213</v>
      </c>
    </row>
    <row r="7847" spans="1:10" x14ac:dyDescent="0.25">
      <c r="A7847" s="152" t="s">
        <v>31046</v>
      </c>
      <c r="B7847" s="152" t="s">
        <v>31047</v>
      </c>
      <c r="C7847" s="152" t="s">
        <v>31048</v>
      </c>
      <c r="D7847" s="152" t="s">
        <v>8373</v>
      </c>
      <c r="E7847" s="152" t="s">
        <v>31049</v>
      </c>
      <c r="F7847" s="152" t="s">
        <v>8363</v>
      </c>
      <c r="G7847" s="152" t="s">
        <v>136</v>
      </c>
      <c r="H7847" s="152" t="s">
        <v>252</v>
      </c>
      <c r="I7847" s="152" t="s">
        <v>6777</v>
      </c>
      <c r="J7847" s="152" t="s">
        <v>113</v>
      </c>
    </row>
    <row r="7848" spans="1:10" x14ac:dyDescent="0.25">
      <c r="A7848" s="152" t="s">
        <v>31050</v>
      </c>
      <c r="B7848" s="152" t="s">
        <v>31051</v>
      </c>
      <c r="C7848" s="152" t="s">
        <v>31048</v>
      </c>
      <c r="D7848" s="152" t="s">
        <v>8373</v>
      </c>
      <c r="E7848" s="152" t="s">
        <v>31049</v>
      </c>
      <c r="F7848" s="152" t="s">
        <v>8363</v>
      </c>
      <c r="G7848" s="152" t="s">
        <v>136</v>
      </c>
      <c r="H7848" s="152" t="s">
        <v>1104</v>
      </c>
      <c r="I7848" s="152" t="s">
        <v>6777</v>
      </c>
      <c r="J7848" s="152" t="s">
        <v>113</v>
      </c>
    </row>
    <row r="7849" spans="1:10" x14ac:dyDescent="0.25">
      <c r="A7849" s="152" t="s">
        <v>31052</v>
      </c>
      <c r="B7849" s="152" t="s">
        <v>31053</v>
      </c>
      <c r="C7849" s="152" t="s">
        <v>31048</v>
      </c>
      <c r="D7849" s="152" t="s">
        <v>8373</v>
      </c>
      <c r="E7849" s="152" t="s">
        <v>31049</v>
      </c>
      <c r="F7849" s="152" t="s">
        <v>8363</v>
      </c>
      <c r="G7849" s="152" t="s">
        <v>136</v>
      </c>
      <c r="H7849" s="152" t="s">
        <v>1789</v>
      </c>
      <c r="I7849" s="152" t="s">
        <v>6777</v>
      </c>
      <c r="J7849" s="152" t="s">
        <v>113</v>
      </c>
    </row>
    <row r="7850" spans="1:10" x14ac:dyDescent="0.25">
      <c r="A7850" s="152" t="s">
        <v>31054</v>
      </c>
      <c r="B7850" s="152" t="s">
        <v>31047</v>
      </c>
      <c r="C7850" s="152" t="s">
        <v>31048</v>
      </c>
      <c r="D7850" s="152" t="s">
        <v>8373</v>
      </c>
      <c r="E7850" s="152" t="s">
        <v>31049</v>
      </c>
      <c r="F7850" s="152" t="s">
        <v>8363</v>
      </c>
      <c r="G7850" s="152" t="s">
        <v>136</v>
      </c>
      <c r="H7850" s="152" t="s">
        <v>2658</v>
      </c>
      <c r="I7850" s="152" t="s">
        <v>6777</v>
      </c>
      <c r="J7850" s="152" t="s">
        <v>113</v>
      </c>
    </row>
    <row r="7851" spans="1:10" x14ac:dyDescent="0.25">
      <c r="A7851" s="152" t="s">
        <v>31055</v>
      </c>
      <c r="B7851" s="152" t="s">
        <v>31047</v>
      </c>
      <c r="C7851" s="152" t="s">
        <v>31048</v>
      </c>
      <c r="D7851" s="152" t="s">
        <v>8373</v>
      </c>
      <c r="E7851" s="152" t="s">
        <v>31049</v>
      </c>
      <c r="F7851" s="152" t="s">
        <v>8363</v>
      </c>
      <c r="G7851" s="152" t="s">
        <v>136</v>
      </c>
      <c r="H7851" s="152" t="s">
        <v>3570</v>
      </c>
      <c r="I7851" s="152" t="s">
        <v>6777</v>
      </c>
      <c r="J7851" s="152" t="s">
        <v>113</v>
      </c>
    </row>
    <row r="7852" spans="1:10" x14ac:dyDescent="0.25">
      <c r="A7852" s="152" t="s">
        <v>31056</v>
      </c>
      <c r="B7852" s="152" t="s">
        <v>31047</v>
      </c>
      <c r="C7852" s="152" t="s">
        <v>31048</v>
      </c>
      <c r="D7852" s="152" t="s">
        <v>8373</v>
      </c>
      <c r="E7852" s="152" t="s">
        <v>31049</v>
      </c>
      <c r="F7852" s="152" t="s">
        <v>8363</v>
      </c>
      <c r="G7852" s="152" t="s">
        <v>136</v>
      </c>
      <c r="H7852" s="152" t="s">
        <v>4277</v>
      </c>
      <c r="I7852" s="152" t="s">
        <v>6777</v>
      </c>
      <c r="J7852" s="152" t="s">
        <v>113</v>
      </c>
    </row>
    <row r="7853" spans="1:10" x14ac:dyDescent="0.25">
      <c r="A7853" s="152" t="s">
        <v>31057</v>
      </c>
      <c r="B7853" s="152" t="s">
        <v>31047</v>
      </c>
      <c r="C7853" s="152" t="s">
        <v>31048</v>
      </c>
      <c r="D7853" s="152" t="s">
        <v>8373</v>
      </c>
      <c r="E7853" s="152" t="s">
        <v>31049</v>
      </c>
      <c r="F7853" s="152" t="s">
        <v>9638</v>
      </c>
      <c r="G7853" s="152" t="s">
        <v>136</v>
      </c>
      <c r="H7853" s="152" t="s">
        <v>252</v>
      </c>
      <c r="I7853" s="152" t="s">
        <v>6777</v>
      </c>
      <c r="J7853" s="152" t="s">
        <v>113</v>
      </c>
    </row>
    <row r="7854" spans="1:10" x14ac:dyDescent="0.25">
      <c r="A7854" s="152" t="s">
        <v>31058</v>
      </c>
      <c r="B7854" s="152" t="s">
        <v>31047</v>
      </c>
      <c r="C7854" s="152" t="s">
        <v>31048</v>
      </c>
      <c r="D7854" s="152" t="s">
        <v>8373</v>
      </c>
      <c r="E7854" s="152" t="s">
        <v>31049</v>
      </c>
      <c r="F7854" s="152" t="s">
        <v>9638</v>
      </c>
      <c r="G7854" s="152" t="s">
        <v>136</v>
      </c>
      <c r="H7854" s="152" t="s">
        <v>1104</v>
      </c>
      <c r="I7854" s="152" t="s">
        <v>6777</v>
      </c>
      <c r="J7854" s="152" t="s">
        <v>113</v>
      </c>
    </row>
    <row r="7855" spans="1:10" x14ac:dyDescent="0.25">
      <c r="A7855" s="152" t="s">
        <v>31059</v>
      </c>
      <c r="B7855" s="152" t="s">
        <v>31047</v>
      </c>
      <c r="C7855" s="152" t="s">
        <v>31048</v>
      </c>
      <c r="D7855" s="152" t="s">
        <v>8373</v>
      </c>
      <c r="E7855" s="152" t="s">
        <v>31049</v>
      </c>
      <c r="F7855" s="152" t="s">
        <v>9638</v>
      </c>
      <c r="G7855" s="152" t="s">
        <v>136</v>
      </c>
      <c r="H7855" s="152" t="s">
        <v>2658</v>
      </c>
      <c r="I7855" s="152" t="s">
        <v>6777</v>
      </c>
      <c r="J7855" s="152" t="s">
        <v>113</v>
      </c>
    </row>
    <row r="7856" spans="1:10" x14ac:dyDescent="0.25">
      <c r="A7856" s="152" t="s">
        <v>31060</v>
      </c>
      <c r="B7856" s="152" t="s">
        <v>31047</v>
      </c>
      <c r="C7856" s="152" t="s">
        <v>31048</v>
      </c>
      <c r="D7856" s="152" t="s">
        <v>8373</v>
      </c>
      <c r="E7856" s="152" t="s">
        <v>31049</v>
      </c>
      <c r="F7856" s="152" t="s">
        <v>9638</v>
      </c>
      <c r="G7856" s="152" t="s">
        <v>136</v>
      </c>
      <c r="H7856" s="152" t="s">
        <v>3570</v>
      </c>
      <c r="I7856" s="152" t="s">
        <v>6777</v>
      </c>
      <c r="J7856" s="152" t="s">
        <v>113</v>
      </c>
    </row>
    <row r="7857" spans="1:10" x14ac:dyDescent="0.25">
      <c r="A7857" s="152" t="s">
        <v>31061</v>
      </c>
      <c r="B7857" s="152" t="s">
        <v>31047</v>
      </c>
      <c r="C7857" s="152" t="s">
        <v>31048</v>
      </c>
      <c r="D7857" s="152" t="s">
        <v>8373</v>
      </c>
      <c r="E7857" s="152" t="s">
        <v>31049</v>
      </c>
      <c r="F7857" s="152" t="s">
        <v>9638</v>
      </c>
      <c r="G7857" s="152" t="s">
        <v>136</v>
      </c>
      <c r="H7857" s="152" t="s">
        <v>4277</v>
      </c>
      <c r="I7857" s="152" t="s">
        <v>6777</v>
      </c>
      <c r="J7857" s="152" t="s">
        <v>113</v>
      </c>
    </row>
    <row r="7858" spans="1:10" x14ac:dyDescent="0.25">
      <c r="A7858" s="152" t="s">
        <v>31062</v>
      </c>
      <c r="B7858" s="152" t="s">
        <v>31047</v>
      </c>
      <c r="C7858" s="152" t="s">
        <v>31048</v>
      </c>
      <c r="D7858" s="152" t="s">
        <v>8373</v>
      </c>
      <c r="E7858" s="152" t="s">
        <v>31049</v>
      </c>
      <c r="F7858" s="152" t="s">
        <v>9639</v>
      </c>
      <c r="G7858" s="152" t="s">
        <v>136</v>
      </c>
      <c r="H7858" s="152" t="s">
        <v>252</v>
      </c>
      <c r="I7858" s="152" t="s">
        <v>6777</v>
      </c>
      <c r="J7858" s="152" t="s">
        <v>113</v>
      </c>
    </row>
    <row r="7859" spans="1:10" x14ac:dyDescent="0.25">
      <c r="A7859" s="152" t="s">
        <v>31063</v>
      </c>
      <c r="B7859" s="152" t="s">
        <v>31047</v>
      </c>
      <c r="C7859" s="152" t="s">
        <v>31048</v>
      </c>
      <c r="D7859" s="152" t="s">
        <v>8373</v>
      </c>
      <c r="E7859" s="152" t="s">
        <v>31049</v>
      </c>
      <c r="F7859" s="152" t="s">
        <v>9639</v>
      </c>
      <c r="G7859" s="152" t="s">
        <v>136</v>
      </c>
      <c r="H7859" s="152" t="s">
        <v>1104</v>
      </c>
      <c r="I7859" s="152" t="s">
        <v>6777</v>
      </c>
      <c r="J7859" s="152" t="s">
        <v>113</v>
      </c>
    </row>
    <row r="7860" spans="1:10" x14ac:dyDescent="0.25">
      <c r="A7860" s="152" t="s">
        <v>31064</v>
      </c>
      <c r="B7860" s="152" t="s">
        <v>31047</v>
      </c>
      <c r="C7860" s="152" t="s">
        <v>31048</v>
      </c>
      <c r="D7860" s="152" t="s">
        <v>8373</v>
      </c>
      <c r="E7860" s="152" t="s">
        <v>31049</v>
      </c>
      <c r="F7860" s="152" t="s">
        <v>9639</v>
      </c>
      <c r="G7860" s="152" t="s">
        <v>136</v>
      </c>
      <c r="H7860" s="152" t="s">
        <v>2658</v>
      </c>
      <c r="I7860" s="152" t="s">
        <v>6777</v>
      </c>
      <c r="J7860" s="152" t="s">
        <v>113</v>
      </c>
    </row>
    <row r="7861" spans="1:10" x14ac:dyDescent="0.25">
      <c r="A7861" s="152" t="s">
        <v>31065</v>
      </c>
      <c r="B7861" s="152" t="s">
        <v>31047</v>
      </c>
      <c r="C7861" s="152" t="s">
        <v>31048</v>
      </c>
      <c r="D7861" s="152" t="s">
        <v>8373</v>
      </c>
      <c r="E7861" s="152" t="s">
        <v>31049</v>
      </c>
      <c r="F7861" s="152" t="s">
        <v>9639</v>
      </c>
      <c r="G7861" s="152" t="s">
        <v>136</v>
      </c>
      <c r="H7861" s="152" t="s">
        <v>3570</v>
      </c>
      <c r="I7861" s="152" t="s">
        <v>6777</v>
      </c>
      <c r="J7861" s="152" t="s">
        <v>113</v>
      </c>
    </row>
    <row r="7862" spans="1:10" x14ac:dyDescent="0.25">
      <c r="A7862" s="152" t="s">
        <v>31066</v>
      </c>
      <c r="B7862" s="152" t="s">
        <v>31047</v>
      </c>
      <c r="C7862" s="152" t="s">
        <v>31048</v>
      </c>
      <c r="D7862" s="152" t="s">
        <v>8373</v>
      </c>
      <c r="E7862" s="152" t="s">
        <v>31049</v>
      </c>
      <c r="F7862" s="152" t="s">
        <v>9639</v>
      </c>
      <c r="G7862" s="152" t="s">
        <v>136</v>
      </c>
      <c r="H7862" s="152" t="s">
        <v>4277</v>
      </c>
      <c r="I7862" s="152" t="s">
        <v>6777</v>
      </c>
      <c r="J7862" s="152" t="s">
        <v>113</v>
      </c>
    </row>
    <row r="7863" spans="1:10" x14ac:dyDescent="0.25">
      <c r="A7863" s="152" t="s">
        <v>31067</v>
      </c>
      <c r="B7863" s="152" t="s">
        <v>31047</v>
      </c>
      <c r="C7863" s="152" t="s">
        <v>31048</v>
      </c>
      <c r="D7863" s="152" t="s">
        <v>8373</v>
      </c>
      <c r="E7863" s="152" t="s">
        <v>31049</v>
      </c>
      <c r="F7863" s="152" t="s">
        <v>9133</v>
      </c>
      <c r="G7863" s="152" t="s">
        <v>136</v>
      </c>
      <c r="H7863" s="152" t="s">
        <v>252</v>
      </c>
      <c r="I7863" s="152" t="s">
        <v>6777</v>
      </c>
      <c r="J7863" s="152" t="s">
        <v>113</v>
      </c>
    </row>
    <row r="7864" spans="1:10" x14ac:dyDescent="0.25">
      <c r="A7864" s="152" t="s">
        <v>31068</v>
      </c>
      <c r="B7864" s="152" t="s">
        <v>31047</v>
      </c>
      <c r="C7864" s="152" t="s">
        <v>31048</v>
      </c>
      <c r="D7864" s="152" t="s">
        <v>8373</v>
      </c>
      <c r="E7864" s="152" t="s">
        <v>31049</v>
      </c>
      <c r="F7864" s="152" t="s">
        <v>9133</v>
      </c>
      <c r="G7864" s="152" t="s">
        <v>136</v>
      </c>
      <c r="H7864" s="152" t="s">
        <v>1104</v>
      </c>
      <c r="I7864" s="152" t="s">
        <v>6777</v>
      </c>
      <c r="J7864" s="152" t="s">
        <v>113</v>
      </c>
    </row>
    <row r="7865" spans="1:10" x14ac:dyDescent="0.25">
      <c r="A7865" s="152" t="s">
        <v>31069</v>
      </c>
      <c r="B7865" s="152" t="s">
        <v>31047</v>
      </c>
      <c r="C7865" s="152" t="s">
        <v>31048</v>
      </c>
      <c r="D7865" s="152" t="s">
        <v>8373</v>
      </c>
      <c r="E7865" s="152" t="s">
        <v>31049</v>
      </c>
      <c r="F7865" s="152" t="s">
        <v>9133</v>
      </c>
      <c r="G7865" s="152" t="s">
        <v>136</v>
      </c>
      <c r="H7865" s="152" t="s">
        <v>2658</v>
      </c>
      <c r="I7865" s="152" t="s">
        <v>6777</v>
      </c>
      <c r="J7865" s="152" t="s">
        <v>113</v>
      </c>
    </row>
    <row r="7866" spans="1:10" x14ac:dyDescent="0.25">
      <c r="A7866" s="152" t="s">
        <v>31070</v>
      </c>
      <c r="B7866" s="152" t="s">
        <v>31047</v>
      </c>
      <c r="C7866" s="152" t="s">
        <v>31048</v>
      </c>
      <c r="D7866" s="152" t="s">
        <v>8373</v>
      </c>
      <c r="E7866" s="152" t="s">
        <v>31049</v>
      </c>
      <c r="F7866" s="152" t="s">
        <v>9133</v>
      </c>
      <c r="G7866" s="152" t="s">
        <v>136</v>
      </c>
      <c r="H7866" s="152" t="s">
        <v>3570</v>
      </c>
      <c r="I7866" s="152" t="s">
        <v>6777</v>
      </c>
      <c r="J7866" s="152" t="s">
        <v>113</v>
      </c>
    </row>
    <row r="7867" spans="1:10" x14ac:dyDescent="0.25">
      <c r="A7867" s="152" t="s">
        <v>31071</v>
      </c>
      <c r="B7867" s="152" t="s">
        <v>31047</v>
      </c>
      <c r="C7867" s="152" t="s">
        <v>31048</v>
      </c>
      <c r="D7867" s="152" t="s">
        <v>8373</v>
      </c>
      <c r="E7867" s="152" t="s">
        <v>31049</v>
      </c>
      <c r="F7867" s="152" t="s">
        <v>9133</v>
      </c>
      <c r="G7867" s="152" t="s">
        <v>136</v>
      </c>
      <c r="H7867" s="152" t="s">
        <v>4277</v>
      </c>
      <c r="I7867" s="152" t="s">
        <v>6777</v>
      </c>
      <c r="J7867" s="152" t="s">
        <v>113</v>
      </c>
    </row>
    <row r="7868" spans="1:10" x14ac:dyDescent="0.25">
      <c r="A7868" s="152" t="s">
        <v>31072</v>
      </c>
      <c r="B7868" s="152" t="s">
        <v>31047</v>
      </c>
      <c r="C7868" s="152" t="s">
        <v>31048</v>
      </c>
      <c r="D7868" s="152" t="s">
        <v>8373</v>
      </c>
      <c r="E7868" s="152" t="s">
        <v>31049</v>
      </c>
      <c r="F7868" s="152" t="s">
        <v>9640</v>
      </c>
      <c r="G7868" s="152" t="s">
        <v>136</v>
      </c>
      <c r="H7868" s="152" t="s">
        <v>252</v>
      </c>
      <c r="I7868" s="152" t="s">
        <v>6777</v>
      </c>
      <c r="J7868" s="152" t="s">
        <v>113</v>
      </c>
    </row>
    <row r="7869" spans="1:10" x14ac:dyDescent="0.25">
      <c r="A7869" s="152" t="s">
        <v>31073</v>
      </c>
      <c r="B7869" s="152" t="s">
        <v>31047</v>
      </c>
      <c r="C7869" s="152" t="s">
        <v>31048</v>
      </c>
      <c r="D7869" s="152" t="s">
        <v>8373</v>
      </c>
      <c r="E7869" s="152" t="s">
        <v>31049</v>
      </c>
      <c r="F7869" s="152" t="s">
        <v>9640</v>
      </c>
      <c r="G7869" s="152" t="s">
        <v>136</v>
      </c>
      <c r="H7869" s="152" t="s">
        <v>1104</v>
      </c>
      <c r="I7869" s="152" t="s">
        <v>6777</v>
      </c>
      <c r="J7869" s="152" t="s">
        <v>113</v>
      </c>
    </row>
    <row r="7870" spans="1:10" x14ac:dyDescent="0.25">
      <c r="A7870" s="152" t="s">
        <v>31074</v>
      </c>
      <c r="B7870" s="152" t="s">
        <v>31047</v>
      </c>
      <c r="C7870" s="152" t="s">
        <v>31048</v>
      </c>
      <c r="D7870" s="152" t="s">
        <v>8373</v>
      </c>
      <c r="E7870" s="152" t="s">
        <v>31049</v>
      </c>
      <c r="F7870" s="152" t="s">
        <v>9640</v>
      </c>
      <c r="G7870" s="152" t="s">
        <v>136</v>
      </c>
      <c r="H7870" s="152" t="s">
        <v>2658</v>
      </c>
      <c r="I7870" s="152" t="s">
        <v>6777</v>
      </c>
      <c r="J7870" s="152" t="s">
        <v>113</v>
      </c>
    </row>
    <row r="7871" spans="1:10" x14ac:dyDescent="0.25">
      <c r="A7871" s="152" t="s">
        <v>31075</v>
      </c>
      <c r="B7871" s="152" t="s">
        <v>31047</v>
      </c>
      <c r="C7871" s="152" t="s">
        <v>31048</v>
      </c>
      <c r="D7871" s="152" t="s">
        <v>8373</v>
      </c>
      <c r="E7871" s="152" t="s">
        <v>31049</v>
      </c>
      <c r="F7871" s="152" t="s">
        <v>9640</v>
      </c>
      <c r="G7871" s="152" t="s">
        <v>136</v>
      </c>
      <c r="H7871" s="152" t="s">
        <v>3570</v>
      </c>
      <c r="I7871" s="152" t="s">
        <v>6777</v>
      </c>
      <c r="J7871" s="152" t="s">
        <v>113</v>
      </c>
    </row>
    <row r="7872" spans="1:10" x14ac:dyDescent="0.25">
      <c r="A7872" s="152" t="s">
        <v>31076</v>
      </c>
      <c r="B7872" s="152" t="s">
        <v>31047</v>
      </c>
      <c r="C7872" s="152" t="s">
        <v>31048</v>
      </c>
      <c r="D7872" s="152" t="s">
        <v>8373</v>
      </c>
      <c r="E7872" s="152" t="s">
        <v>31049</v>
      </c>
      <c r="F7872" s="152" t="s">
        <v>9640</v>
      </c>
      <c r="G7872" s="152" t="s">
        <v>136</v>
      </c>
      <c r="H7872" s="152" t="s">
        <v>4277</v>
      </c>
      <c r="I7872" s="152" t="s">
        <v>6777</v>
      </c>
      <c r="J7872" s="152" t="s">
        <v>113</v>
      </c>
    </row>
    <row r="7873" spans="1:10" x14ac:dyDescent="0.25">
      <c r="A7873" s="152" t="s">
        <v>31077</v>
      </c>
      <c r="B7873" s="152" t="s">
        <v>31047</v>
      </c>
      <c r="C7873" s="152" t="s">
        <v>31048</v>
      </c>
      <c r="D7873" s="152" t="s">
        <v>8373</v>
      </c>
      <c r="E7873" s="152" t="s">
        <v>31049</v>
      </c>
      <c r="F7873" s="152" t="s">
        <v>15186</v>
      </c>
      <c r="G7873" s="152" t="s">
        <v>136</v>
      </c>
      <c r="H7873" s="152" t="s">
        <v>252</v>
      </c>
      <c r="I7873" s="152" t="s">
        <v>6777</v>
      </c>
      <c r="J7873" s="152" t="s">
        <v>113</v>
      </c>
    </row>
    <row r="7874" spans="1:10" x14ac:dyDescent="0.25">
      <c r="A7874" s="152" t="s">
        <v>31078</v>
      </c>
      <c r="B7874" s="152" t="s">
        <v>31047</v>
      </c>
      <c r="C7874" s="152" t="s">
        <v>31048</v>
      </c>
      <c r="D7874" s="152" t="s">
        <v>8373</v>
      </c>
      <c r="E7874" s="152" t="s">
        <v>31049</v>
      </c>
      <c r="F7874" s="152" t="s">
        <v>15186</v>
      </c>
      <c r="G7874" s="152" t="s">
        <v>136</v>
      </c>
      <c r="H7874" s="152" t="s">
        <v>1104</v>
      </c>
      <c r="I7874" s="152" t="s">
        <v>6777</v>
      </c>
      <c r="J7874" s="152" t="s">
        <v>113</v>
      </c>
    </row>
    <row r="7875" spans="1:10" x14ac:dyDescent="0.25">
      <c r="A7875" s="152" t="s">
        <v>31079</v>
      </c>
      <c r="B7875" s="152" t="s">
        <v>31047</v>
      </c>
      <c r="C7875" s="152" t="s">
        <v>31048</v>
      </c>
      <c r="D7875" s="152" t="s">
        <v>8373</v>
      </c>
      <c r="E7875" s="152" t="s">
        <v>31049</v>
      </c>
      <c r="F7875" s="152" t="s">
        <v>15186</v>
      </c>
      <c r="G7875" s="152" t="s">
        <v>136</v>
      </c>
      <c r="H7875" s="152" t="s">
        <v>2658</v>
      </c>
      <c r="I7875" s="152" t="s">
        <v>6777</v>
      </c>
      <c r="J7875" s="152" t="s">
        <v>113</v>
      </c>
    </row>
    <row r="7876" spans="1:10" x14ac:dyDescent="0.25">
      <c r="A7876" s="152" t="s">
        <v>31080</v>
      </c>
      <c r="B7876" s="152" t="s">
        <v>31047</v>
      </c>
      <c r="C7876" s="152" t="s">
        <v>31048</v>
      </c>
      <c r="D7876" s="152" t="s">
        <v>8373</v>
      </c>
      <c r="E7876" s="152" t="s">
        <v>31049</v>
      </c>
      <c r="F7876" s="152" t="s">
        <v>15186</v>
      </c>
      <c r="G7876" s="152" t="s">
        <v>136</v>
      </c>
      <c r="H7876" s="152" t="s">
        <v>3570</v>
      </c>
      <c r="I7876" s="152" t="s">
        <v>6777</v>
      </c>
      <c r="J7876" s="152" t="s">
        <v>113</v>
      </c>
    </row>
    <row r="7877" spans="1:10" x14ac:dyDescent="0.25">
      <c r="A7877" s="152" t="s">
        <v>31081</v>
      </c>
      <c r="B7877" s="152" t="s">
        <v>31047</v>
      </c>
      <c r="C7877" s="152" t="s">
        <v>31048</v>
      </c>
      <c r="D7877" s="152" t="s">
        <v>8373</v>
      </c>
      <c r="E7877" s="152" t="s">
        <v>31049</v>
      </c>
      <c r="F7877" s="152" t="s">
        <v>15186</v>
      </c>
      <c r="G7877" s="152" t="s">
        <v>136</v>
      </c>
      <c r="H7877" s="152" t="s">
        <v>4277</v>
      </c>
      <c r="I7877" s="152" t="s">
        <v>6777</v>
      </c>
      <c r="J7877" s="152" t="s">
        <v>113</v>
      </c>
    </row>
    <row r="7878" spans="1:10" x14ac:dyDescent="0.25">
      <c r="A7878" s="152" t="s">
        <v>31082</v>
      </c>
      <c r="B7878" s="152" t="s">
        <v>31047</v>
      </c>
      <c r="C7878" s="152" t="s">
        <v>31048</v>
      </c>
      <c r="D7878" s="152" t="s">
        <v>8373</v>
      </c>
      <c r="E7878" s="152" t="s">
        <v>31049</v>
      </c>
      <c r="F7878" s="152" t="s">
        <v>15396</v>
      </c>
      <c r="G7878" s="152" t="s">
        <v>136</v>
      </c>
      <c r="H7878" s="152" t="s">
        <v>252</v>
      </c>
      <c r="I7878" s="152" t="s">
        <v>6777</v>
      </c>
      <c r="J7878" s="152" t="s">
        <v>113</v>
      </c>
    </row>
    <row r="7879" spans="1:10" x14ac:dyDescent="0.25">
      <c r="A7879" s="152" t="s">
        <v>31083</v>
      </c>
      <c r="B7879" s="152" t="s">
        <v>31047</v>
      </c>
      <c r="C7879" s="152" t="s">
        <v>31048</v>
      </c>
      <c r="D7879" s="152" t="s">
        <v>8373</v>
      </c>
      <c r="E7879" s="152" t="s">
        <v>31049</v>
      </c>
      <c r="F7879" s="152" t="s">
        <v>15396</v>
      </c>
      <c r="G7879" s="152" t="s">
        <v>136</v>
      </c>
      <c r="H7879" s="152" t="s">
        <v>1104</v>
      </c>
      <c r="I7879" s="152" t="s">
        <v>6777</v>
      </c>
      <c r="J7879" s="152" t="s">
        <v>113</v>
      </c>
    </row>
    <row r="7880" spans="1:10" x14ac:dyDescent="0.25">
      <c r="A7880" s="152" t="s">
        <v>31084</v>
      </c>
      <c r="B7880" s="152" t="s">
        <v>31047</v>
      </c>
      <c r="C7880" s="152" t="s">
        <v>31048</v>
      </c>
      <c r="D7880" s="152" t="s">
        <v>8373</v>
      </c>
      <c r="E7880" s="152" t="s">
        <v>31049</v>
      </c>
      <c r="F7880" s="152" t="s">
        <v>15396</v>
      </c>
      <c r="G7880" s="152" t="s">
        <v>136</v>
      </c>
      <c r="H7880" s="152" t="s">
        <v>2658</v>
      </c>
      <c r="I7880" s="152" t="s">
        <v>6777</v>
      </c>
      <c r="J7880" s="152" t="s">
        <v>113</v>
      </c>
    </row>
    <row r="7881" spans="1:10" x14ac:dyDescent="0.25">
      <c r="A7881" s="152" t="s">
        <v>31085</v>
      </c>
      <c r="B7881" s="152" t="s">
        <v>31047</v>
      </c>
      <c r="C7881" s="152" t="s">
        <v>31048</v>
      </c>
      <c r="D7881" s="152" t="s">
        <v>8373</v>
      </c>
      <c r="E7881" s="152" t="s">
        <v>31049</v>
      </c>
      <c r="F7881" s="152" t="s">
        <v>15396</v>
      </c>
      <c r="G7881" s="152" t="s">
        <v>136</v>
      </c>
      <c r="H7881" s="152" t="s">
        <v>3570</v>
      </c>
      <c r="I7881" s="152" t="s">
        <v>6777</v>
      </c>
      <c r="J7881" s="152" t="s">
        <v>113</v>
      </c>
    </row>
    <row r="7882" spans="1:10" x14ac:dyDescent="0.25">
      <c r="A7882" s="152" t="s">
        <v>31086</v>
      </c>
      <c r="B7882" s="152" t="s">
        <v>31047</v>
      </c>
      <c r="C7882" s="152" t="s">
        <v>31048</v>
      </c>
      <c r="D7882" s="152" t="s">
        <v>8373</v>
      </c>
      <c r="E7882" s="152" t="s">
        <v>31049</v>
      </c>
      <c r="F7882" s="152" t="s">
        <v>15396</v>
      </c>
      <c r="G7882" s="152" t="s">
        <v>136</v>
      </c>
      <c r="H7882" s="152" t="s">
        <v>4277</v>
      </c>
      <c r="I7882" s="152" t="s">
        <v>6777</v>
      </c>
      <c r="J7882" s="152" t="s">
        <v>113</v>
      </c>
    </row>
    <row r="7883" spans="1:10" x14ac:dyDescent="0.25">
      <c r="A7883" s="152" t="s">
        <v>31087</v>
      </c>
      <c r="B7883" s="152" t="s">
        <v>31047</v>
      </c>
      <c r="C7883" s="152" t="s">
        <v>31048</v>
      </c>
      <c r="D7883" s="152" t="s">
        <v>8373</v>
      </c>
      <c r="E7883" s="152" t="s">
        <v>31049</v>
      </c>
      <c r="F7883" s="152" t="s">
        <v>24741</v>
      </c>
      <c r="G7883" s="152" t="s">
        <v>136</v>
      </c>
      <c r="H7883" s="152" t="s">
        <v>252</v>
      </c>
      <c r="I7883" s="152" t="s">
        <v>6777</v>
      </c>
      <c r="J7883" s="152" t="s">
        <v>113</v>
      </c>
    </row>
    <row r="7884" spans="1:10" x14ac:dyDescent="0.25">
      <c r="A7884" s="152" t="s">
        <v>31088</v>
      </c>
      <c r="B7884" s="152" t="s">
        <v>31047</v>
      </c>
      <c r="C7884" s="152" t="s">
        <v>31048</v>
      </c>
      <c r="D7884" s="152" t="s">
        <v>8373</v>
      </c>
      <c r="E7884" s="152" t="s">
        <v>31049</v>
      </c>
      <c r="F7884" s="152" t="s">
        <v>24741</v>
      </c>
      <c r="G7884" s="152" t="s">
        <v>136</v>
      </c>
      <c r="H7884" s="152" t="s">
        <v>1104</v>
      </c>
      <c r="I7884" s="152" t="s">
        <v>6777</v>
      </c>
      <c r="J7884" s="152" t="s">
        <v>113</v>
      </c>
    </row>
    <row r="7885" spans="1:10" x14ac:dyDescent="0.25">
      <c r="A7885" s="152" t="s">
        <v>31089</v>
      </c>
      <c r="B7885" s="152" t="s">
        <v>31047</v>
      </c>
      <c r="C7885" s="152" t="s">
        <v>31048</v>
      </c>
      <c r="D7885" s="152" t="s">
        <v>8373</v>
      </c>
      <c r="E7885" s="152" t="s">
        <v>31049</v>
      </c>
      <c r="F7885" s="152" t="s">
        <v>24741</v>
      </c>
      <c r="G7885" s="152" t="s">
        <v>136</v>
      </c>
      <c r="H7885" s="152" t="s">
        <v>2658</v>
      </c>
      <c r="I7885" s="152" t="s">
        <v>6777</v>
      </c>
      <c r="J7885" s="152" t="s">
        <v>113</v>
      </c>
    </row>
    <row r="7886" spans="1:10" x14ac:dyDescent="0.25">
      <c r="A7886" s="152" t="s">
        <v>31090</v>
      </c>
      <c r="B7886" s="152" t="s">
        <v>31047</v>
      </c>
      <c r="C7886" s="152" t="s">
        <v>31048</v>
      </c>
      <c r="D7886" s="152" t="s">
        <v>8373</v>
      </c>
      <c r="E7886" s="152" t="s">
        <v>31049</v>
      </c>
      <c r="F7886" s="152" t="s">
        <v>24741</v>
      </c>
      <c r="G7886" s="152" t="s">
        <v>136</v>
      </c>
      <c r="H7886" s="152" t="s">
        <v>3570</v>
      </c>
      <c r="I7886" s="152" t="s">
        <v>6777</v>
      </c>
      <c r="J7886" s="152" t="s">
        <v>113</v>
      </c>
    </row>
    <row r="7887" spans="1:10" x14ac:dyDescent="0.25">
      <c r="A7887" s="152" t="s">
        <v>31091</v>
      </c>
      <c r="B7887" s="152" t="s">
        <v>31047</v>
      </c>
      <c r="C7887" s="152" t="s">
        <v>31048</v>
      </c>
      <c r="D7887" s="152" t="s">
        <v>8373</v>
      </c>
      <c r="E7887" s="152" t="s">
        <v>31049</v>
      </c>
      <c r="F7887" s="152" t="s">
        <v>24741</v>
      </c>
      <c r="G7887" s="152" t="s">
        <v>136</v>
      </c>
      <c r="H7887" s="152" t="s">
        <v>4277</v>
      </c>
      <c r="I7887" s="152" t="s">
        <v>6777</v>
      </c>
      <c r="J7887" s="152" t="s">
        <v>113</v>
      </c>
    </row>
    <row r="7888" spans="1:10" x14ac:dyDescent="0.25">
      <c r="A7888" s="152" t="s">
        <v>31092</v>
      </c>
      <c r="B7888" s="152" t="s">
        <v>31047</v>
      </c>
      <c r="C7888" s="152" t="s">
        <v>31048</v>
      </c>
      <c r="D7888" s="152" t="s">
        <v>8373</v>
      </c>
      <c r="E7888" s="152" t="s">
        <v>31049</v>
      </c>
      <c r="F7888" s="152" t="s">
        <v>30665</v>
      </c>
      <c r="G7888" s="152" t="s">
        <v>136</v>
      </c>
      <c r="H7888" s="152" t="s">
        <v>252</v>
      </c>
      <c r="I7888" s="152" t="s">
        <v>6777</v>
      </c>
      <c r="J7888" s="152" t="s">
        <v>113</v>
      </c>
    </row>
    <row r="7889" spans="1:10" x14ac:dyDescent="0.25">
      <c r="A7889" s="152" t="s">
        <v>31093</v>
      </c>
      <c r="B7889" s="152" t="s">
        <v>31047</v>
      </c>
      <c r="C7889" s="152" t="s">
        <v>31048</v>
      </c>
      <c r="D7889" s="152" t="s">
        <v>8373</v>
      </c>
      <c r="E7889" s="152" t="s">
        <v>31049</v>
      </c>
      <c r="F7889" s="152" t="s">
        <v>30665</v>
      </c>
      <c r="G7889" s="152" t="s">
        <v>136</v>
      </c>
      <c r="H7889" s="152" t="s">
        <v>1104</v>
      </c>
      <c r="I7889" s="152" t="s">
        <v>6777</v>
      </c>
      <c r="J7889" s="152" t="s">
        <v>113</v>
      </c>
    </row>
    <row r="7890" spans="1:10" x14ac:dyDescent="0.25">
      <c r="A7890" s="152" t="s">
        <v>31094</v>
      </c>
      <c r="B7890" s="152" t="s">
        <v>31047</v>
      </c>
      <c r="C7890" s="152" t="s">
        <v>31048</v>
      </c>
      <c r="D7890" s="152" t="s">
        <v>8373</v>
      </c>
      <c r="E7890" s="152" t="s">
        <v>31049</v>
      </c>
      <c r="F7890" s="152" t="s">
        <v>30665</v>
      </c>
      <c r="G7890" s="152" t="s">
        <v>136</v>
      </c>
      <c r="H7890" s="152" t="s">
        <v>2658</v>
      </c>
      <c r="I7890" s="152" t="s">
        <v>6777</v>
      </c>
      <c r="J7890" s="152" t="s">
        <v>113</v>
      </c>
    </row>
    <row r="7891" spans="1:10" x14ac:dyDescent="0.25">
      <c r="A7891" s="152" t="s">
        <v>31095</v>
      </c>
      <c r="B7891" s="152" t="s">
        <v>31047</v>
      </c>
      <c r="C7891" s="152" t="s">
        <v>31048</v>
      </c>
      <c r="D7891" s="152" t="s">
        <v>8373</v>
      </c>
      <c r="E7891" s="152" t="s">
        <v>31049</v>
      </c>
      <c r="F7891" s="152" t="s">
        <v>30665</v>
      </c>
      <c r="G7891" s="152" t="s">
        <v>136</v>
      </c>
      <c r="H7891" s="152" t="s">
        <v>3570</v>
      </c>
      <c r="I7891" s="152" t="s">
        <v>6777</v>
      </c>
      <c r="J7891" s="152" t="s">
        <v>113</v>
      </c>
    </row>
    <row r="7892" spans="1:10" x14ac:dyDescent="0.25">
      <c r="A7892" s="152" t="s">
        <v>31096</v>
      </c>
      <c r="B7892" s="152" t="s">
        <v>31047</v>
      </c>
      <c r="C7892" s="152" t="s">
        <v>31048</v>
      </c>
      <c r="D7892" s="152" t="s">
        <v>8373</v>
      </c>
      <c r="E7892" s="152" t="s">
        <v>31049</v>
      </c>
      <c r="F7892" s="152" t="s">
        <v>30665</v>
      </c>
      <c r="G7892" s="152" t="s">
        <v>136</v>
      </c>
      <c r="H7892" s="152" t="s">
        <v>4277</v>
      </c>
      <c r="I7892" s="152" t="s">
        <v>6777</v>
      </c>
      <c r="J7892" s="152" t="s">
        <v>113</v>
      </c>
    </row>
    <row r="7893" spans="1:10" x14ac:dyDescent="0.25">
      <c r="A7893" s="152" t="s">
        <v>31097</v>
      </c>
      <c r="B7893" s="152" t="s">
        <v>31047</v>
      </c>
      <c r="C7893" s="152" t="s">
        <v>31048</v>
      </c>
      <c r="D7893" s="152" t="s">
        <v>8373</v>
      </c>
      <c r="E7893" s="152" t="s">
        <v>31049</v>
      </c>
      <c r="F7893" s="152" t="s">
        <v>10240</v>
      </c>
      <c r="G7893" s="152" t="s">
        <v>136</v>
      </c>
      <c r="H7893" s="152" t="s">
        <v>252</v>
      </c>
      <c r="I7893" s="152" t="s">
        <v>6777</v>
      </c>
      <c r="J7893" s="152" t="s">
        <v>113</v>
      </c>
    </row>
    <row r="7894" spans="1:10" x14ac:dyDescent="0.25">
      <c r="A7894" s="152" t="s">
        <v>31098</v>
      </c>
      <c r="B7894" s="152" t="s">
        <v>31047</v>
      </c>
      <c r="C7894" s="152" t="s">
        <v>31048</v>
      </c>
      <c r="D7894" s="152" t="s">
        <v>8373</v>
      </c>
      <c r="E7894" s="152" t="s">
        <v>31049</v>
      </c>
      <c r="F7894" s="152" t="s">
        <v>10240</v>
      </c>
      <c r="G7894" s="152" t="s">
        <v>136</v>
      </c>
      <c r="H7894" s="152" t="s">
        <v>1104</v>
      </c>
      <c r="I7894" s="152" t="s">
        <v>6777</v>
      </c>
      <c r="J7894" s="152" t="s">
        <v>113</v>
      </c>
    </row>
    <row r="7895" spans="1:10" x14ac:dyDescent="0.25">
      <c r="A7895" s="152" t="s">
        <v>31099</v>
      </c>
      <c r="B7895" s="152" t="s">
        <v>31047</v>
      </c>
      <c r="C7895" s="152" t="s">
        <v>31048</v>
      </c>
      <c r="D7895" s="152" t="s">
        <v>8373</v>
      </c>
      <c r="E7895" s="152" t="s">
        <v>31049</v>
      </c>
      <c r="F7895" s="152" t="s">
        <v>10240</v>
      </c>
      <c r="G7895" s="152" t="s">
        <v>136</v>
      </c>
      <c r="H7895" s="152" t="s">
        <v>2658</v>
      </c>
      <c r="I7895" s="152" t="s">
        <v>6777</v>
      </c>
      <c r="J7895" s="152" t="s">
        <v>113</v>
      </c>
    </row>
    <row r="7896" spans="1:10" x14ac:dyDescent="0.25">
      <c r="A7896" s="152" t="s">
        <v>31100</v>
      </c>
      <c r="B7896" s="152" t="s">
        <v>31047</v>
      </c>
      <c r="C7896" s="152" t="s">
        <v>31048</v>
      </c>
      <c r="D7896" s="152" t="s">
        <v>8373</v>
      </c>
      <c r="E7896" s="152" t="s">
        <v>31049</v>
      </c>
      <c r="F7896" s="152" t="s">
        <v>10240</v>
      </c>
      <c r="G7896" s="152" t="s">
        <v>136</v>
      </c>
      <c r="H7896" s="152" t="s">
        <v>3570</v>
      </c>
      <c r="I7896" s="152" t="s">
        <v>6777</v>
      </c>
      <c r="J7896" s="152" t="s">
        <v>113</v>
      </c>
    </row>
    <row r="7897" spans="1:10" x14ac:dyDescent="0.25">
      <c r="A7897" s="152" t="s">
        <v>31101</v>
      </c>
      <c r="B7897" s="152" t="s">
        <v>31047</v>
      </c>
      <c r="C7897" s="152" t="s">
        <v>31048</v>
      </c>
      <c r="D7897" s="152" t="s">
        <v>8373</v>
      </c>
      <c r="E7897" s="152" t="s">
        <v>31049</v>
      </c>
      <c r="F7897" s="152" t="s">
        <v>10240</v>
      </c>
      <c r="G7897" s="152" t="s">
        <v>136</v>
      </c>
      <c r="H7897" s="152" t="s">
        <v>4277</v>
      </c>
      <c r="I7897" s="152" t="s">
        <v>6777</v>
      </c>
      <c r="J7897" s="152" t="s">
        <v>113</v>
      </c>
    </row>
    <row r="7898" spans="1:10" x14ac:dyDescent="0.25">
      <c r="A7898" s="152" t="s">
        <v>31102</v>
      </c>
      <c r="B7898" s="152" t="s">
        <v>31047</v>
      </c>
      <c r="C7898" s="152" t="s">
        <v>31048</v>
      </c>
      <c r="D7898" s="152" t="s">
        <v>8373</v>
      </c>
      <c r="E7898" s="152" t="s">
        <v>31049</v>
      </c>
      <c r="F7898" s="152" t="s">
        <v>107</v>
      </c>
      <c r="G7898" s="152" t="s">
        <v>136</v>
      </c>
      <c r="H7898" s="152" t="s">
        <v>252</v>
      </c>
      <c r="I7898" s="152" t="s">
        <v>6777</v>
      </c>
      <c r="J7898" s="152" t="s">
        <v>113</v>
      </c>
    </row>
    <row r="7899" spans="1:10" x14ac:dyDescent="0.25">
      <c r="A7899" s="152" t="s">
        <v>31103</v>
      </c>
      <c r="B7899" s="152" t="s">
        <v>31047</v>
      </c>
      <c r="C7899" s="152" t="s">
        <v>31048</v>
      </c>
      <c r="D7899" s="152" t="s">
        <v>8373</v>
      </c>
      <c r="E7899" s="152" t="s">
        <v>31049</v>
      </c>
      <c r="F7899" s="152" t="s">
        <v>107</v>
      </c>
      <c r="G7899" s="152" t="s">
        <v>136</v>
      </c>
      <c r="H7899" s="152" t="s">
        <v>1104</v>
      </c>
      <c r="I7899" s="152" t="s">
        <v>6777</v>
      </c>
      <c r="J7899" s="152" t="s">
        <v>113</v>
      </c>
    </row>
    <row r="7900" spans="1:10" x14ac:dyDescent="0.25">
      <c r="A7900" s="152" t="s">
        <v>31104</v>
      </c>
      <c r="B7900" s="152" t="s">
        <v>31047</v>
      </c>
      <c r="C7900" s="152" t="s">
        <v>31048</v>
      </c>
      <c r="D7900" s="152" t="s">
        <v>8373</v>
      </c>
      <c r="E7900" s="152" t="s">
        <v>31049</v>
      </c>
      <c r="F7900" s="152" t="s">
        <v>107</v>
      </c>
      <c r="G7900" s="152" t="s">
        <v>136</v>
      </c>
      <c r="H7900" s="152" t="s">
        <v>2658</v>
      </c>
      <c r="I7900" s="152" t="s">
        <v>6777</v>
      </c>
      <c r="J7900" s="152" t="s">
        <v>113</v>
      </c>
    </row>
    <row r="7901" spans="1:10" x14ac:dyDescent="0.25">
      <c r="A7901" s="152" t="s">
        <v>31105</v>
      </c>
      <c r="B7901" s="152" t="s">
        <v>31047</v>
      </c>
      <c r="C7901" s="152" t="s">
        <v>31048</v>
      </c>
      <c r="D7901" s="152" t="s">
        <v>8373</v>
      </c>
      <c r="E7901" s="152" t="s">
        <v>31049</v>
      </c>
      <c r="F7901" s="152" t="s">
        <v>107</v>
      </c>
      <c r="G7901" s="152" t="s">
        <v>136</v>
      </c>
      <c r="H7901" s="152" t="s">
        <v>3570</v>
      </c>
      <c r="I7901" s="152" t="s">
        <v>6777</v>
      </c>
      <c r="J7901" s="152" t="s">
        <v>113</v>
      </c>
    </row>
    <row r="7902" spans="1:10" x14ac:dyDescent="0.25">
      <c r="A7902" s="152" t="s">
        <v>31106</v>
      </c>
      <c r="B7902" s="152" t="s">
        <v>31047</v>
      </c>
      <c r="C7902" s="152" t="s">
        <v>31048</v>
      </c>
      <c r="D7902" s="152" t="s">
        <v>8373</v>
      </c>
      <c r="E7902" s="152" t="s">
        <v>31049</v>
      </c>
      <c r="F7902" s="152" t="s">
        <v>107</v>
      </c>
      <c r="G7902" s="152" t="s">
        <v>136</v>
      </c>
      <c r="H7902" s="152" t="s">
        <v>4277</v>
      </c>
      <c r="I7902" s="152" t="s">
        <v>6777</v>
      </c>
      <c r="J7902" s="152" t="s">
        <v>113</v>
      </c>
    </row>
    <row r="7903" spans="1:10" x14ac:dyDescent="0.25">
      <c r="A7903" s="152" t="s">
        <v>31107</v>
      </c>
      <c r="B7903" s="152" t="s">
        <v>31047</v>
      </c>
      <c r="C7903" s="152" t="s">
        <v>31048</v>
      </c>
      <c r="D7903" s="152" t="s">
        <v>8373</v>
      </c>
      <c r="E7903" s="152" t="s">
        <v>31049</v>
      </c>
      <c r="F7903" s="152" t="s">
        <v>8541</v>
      </c>
      <c r="G7903" s="152" t="s">
        <v>136</v>
      </c>
      <c r="H7903" s="152" t="s">
        <v>252</v>
      </c>
      <c r="I7903" s="152" t="s">
        <v>6777</v>
      </c>
      <c r="J7903" s="152" t="s">
        <v>113</v>
      </c>
    </row>
    <row r="7904" spans="1:10" x14ac:dyDescent="0.25">
      <c r="A7904" s="152" t="s">
        <v>31108</v>
      </c>
      <c r="B7904" s="152" t="s">
        <v>31047</v>
      </c>
      <c r="C7904" s="152" t="s">
        <v>31048</v>
      </c>
      <c r="D7904" s="152" t="s">
        <v>8373</v>
      </c>
      <c r="E7904" s="152" t="s">
        <v>31049</v>
      </c>
      <c r="F7904" s="152" t="s">
        <v>8541</v>
      </c>
      <c r="G7904" s="152" t="s">
        <v>136</v>
      </c>
      <c r="H7904" s="152" t="s">
        <v>1104</v>
      </c>
      <c r="I7904" s="152" t="s">
        <v>6777</v>
      </c>
      <c r="J7904" s="152" t="s">
        <v>113</v>
      </c>
    </row>
    <row r="7905" spans="1:10" x14ac:dyDescent="0.25">
      <c r="A7905" s="152" t="s">
        <v>31109</v>
      </c>
      <c r="B7905" s="152" t="s">
        <v>31047</v>
      </c>
      <c r="C7905" s="152" t="s">
        <v>31048</v>
      </c>
      <c r="D7905" s="152" t="s">
        <v>8373</v>
      </c>
      <c r="E7905" s="152" t="s">
        <v>31049</v>
      </c>
      <c r="F7905" s="152" t="s">
        <v>8541</v>
      </c>
      <c r="G7905" s="152" t="s">
        <v>136</v>
      </c>
      <c r="H7905" s="152" t="s">
        <v>2658</v>
      </c>
      <c r="I7905" s="152" t="s">
        <v>6777</v>
      </c>
      <c r="J7905" s="152" t="s">
        <v>113</v>
      </c>
    </row>
    <row r="7906" spans="1:10" x14ac:dyDescent="0.25">
      <c r="A7906" s="152" t="s">
        <v>31110</v>
      </c>
      <c r="B7906" s="152" t="s">
        <v>31047</v>
      </c>
      <c r="C7906" s="152" t="s">
        <v>31048</v>
      </c>
      <c r="D7906" s="152" t="s">
        <v>8373</v>
      </c>
      <c r="E7906" s="152" t="s">
        <v>31049</v>
      </c>
      <c r="F7906" s="152" t="s">
        <v>8541</v>
      </c>
      <c r="G7906" s="152" t="s">
        <v>136</v>
      </c>
      <c r="H7906" s="152" t="s">
        <v>3570</v>
      </c>
      <c r="I7906" s="152" t="s">
        <v>6777</v>
      </c>
      <c r="J7906" s="152" t="s">
        <v>113</v>
      </c>
    </row>
    <row r="7907" spans="1:10" x14ac:dyDescent="0.25">
      <c r="A7907" s="152" t="s">
        <v>31111</v>
      </c>
      <c r="B7907" s="152" t="s">
        <v>31047</v>
      </c>
      <c r="C7907" s="152" t="s">
        <v>31048</v>
      </c>
      <c r="D7907" s="152" t="s">
        <v>8373</v>
      </c>
      <c r="E7907" s="152" t="s">
        <v>31049</v>
      </c>
      <c r="F7907" s="152" t="s">
        <v>8541</v>
      </c>
      <c r="G7907" s="152" t="s">
        <v>136</v>
      </c>
      <c r="H7907" s="152" t="s">
        <v>4277</v>
      </c>
      <c r="I7907" s="152" t="s">
        <v>6777</v>
      </c>
      <c r="J7907" s="152" t="s">
        <v>113</v>
      </c>
    </row>
    <row r="7908" spans="1:10" x14ac:dyDescent="0.25">
      <c r="A7908" s="152" t="s">
        <v>31112</v>
      </c>
      <c r="B7908" s="152" t="s">
        <v>31113</v>
      </c>
      <c r="C7908" s="152" t="s">
        <v>31114</v>
      </c>
      <c r="D7908" s="152" t="s">
        <v>8373</v>
      </c>
      <c r="E7908" s="152" t="s">
        <v>31115</v>
      </c>
      <c r="F7908" s="152" t="s">
        <v>8363</v>
      </c>
      <c r="G7908" s="152" t="s">
        <v>136</v>
      </c>
      <c r="H7908" s="152" t="s">
        <v>1104</v>
      </c>
      <c r="I7908" s="152" t="s">
        <v>6777</v>
      </c>
      <c r="J7908" s="152" t="s">
        <v>113</v>
      </c>
    </row>
    <row r="7909" spans="1:10" x14ac:dyDescent="0.25">
      <c r="A7909" s="152" t="s">
        <v>31116</v>
      </c>
      <c r="B7909" s="152" t="s">
        <v>31117</v>
      </c>
      <c r="C7909" s="152" t="s">
        <v>31118</v>
      </c>
      <c r="D7909" s="152" t="s">
        <v>8373</v>
      </c>
      <c r="E7909" s="152" t="s">
        <v>31119</v>
      </c>
      <c r="F7909" s="152" t="s">
        <v>8363</v>
      </c>
      <c r="G7909" s="152" t="s">
        <v>186</v>
      </c>
      <c r="H7909" s="152" t="s">
        <v>1104</v>
      </c>
      <c r="I7909" s="152" t="s">
        <v>6777</v>
      </c>
      <c r="J7909" s="152" t="s">
        <v>113</v>
      </c>
    </row>
    <row r="7910" spans="1:10" x14ac:dyDescent="0.25">
      <c r="A7910" s="152" t="s">
        <v>31120</v>
      </c>
      <c r="B7910" s="152" t="s">
        <v>31121</v>
      </c>
      <c r="C7910" s="152" t="s">
        <v>31122</v>
      </c>
      <c r="D7910" s="152" t="s">
        <v>8373</v>
      </c>
      <c r="E7910" s="152" t="s">
        <v>31123</v>
      </c>
      <c r="F7910" s="152" t="s">
        <v>8363</v>
      </c>
      <c r="G7910" s="152" t="s">
        <v>186</v>
      </c>
      <c r="H7910" s="152" t="s">
        <v>1104</v>
      </c>
      <c r="I7910" s="152" t="s">
        <v>6777</v>
      </c>
      <c r="J7910" s="152" t="s">
        <v>113</v>
      </c>
    </row>
    <row r="7911" spans="1:10" x14ac:dyDescent="0.25">
      <c r="A7911" s="152" t="s">
        <v>31124</v>
      </c>
      <c r="B7911" s="152" t="s">
        <v>31121</v>
      </c>
      <c r="C7911" s="152" t="s">
        <v>31122</v>
      </c>
      <c r="D7911" s="152" t="s">
        <v>8373</v>
      </c>
      <c r="E7911" s="152" t="s">
        <v>31123</v>
      </c>
      <c r="F7911" s="152" t="s">
        <v>8363</v>
      </c>
      <c r="G7911" s="152" t="s">
        <v>186</v>
      </c>
      <c r="H7911" s="152" t="s">
        <v>2658</v>
      </c>
      <c r="I7911" s="152" t="s">
        <v>6777</v>
      </c>
      <c r="J7911" s="152" t="s">
        <v>113</v>
      </c>
    </row>
    <row r="7912" spans="1:10" x14ac:dyDescent="0.25">
      <c r="A7912" s="152" t="s">
        <v>31125</v>
      </c>
      <c r="B7912" s="152" t="s">
        <v>31126</v>
      </c>
      <c r="C7912" s="152" t="s">
        <v>31127</v>
      </c>
      <c r="D7912" s="152" t="s">
        <v>8373</v>
      </c>
      <c r="E7912" s="152" t="s">
        <v>31128</v>
      </c>
      <c r="F7912" s="152" t="s">
        <v>8363</v>
      </c>
      <c r="G7912" s="152" t="s">
        <v>160</v>
      </c>
      <c r="H7912" s="152" t="s">
        <v>1104</v>
      </c>
      <c r="I7912" s="152" t="s">
        <v>6777</v>
      </c>
      <c r="J7912" s="152" t="s">
        <v>113</v>
      </c>
    </row>
    <row r="7913" spans="1:10" x14ac:dyDescent="0.25">
      <c r="A7913" s="152" t="s">
        <v>31129</v>
      </c>
      <c r="B7913" s="152" t="s">
        <v>31130</v>
      </c>
      <c r="C7913" s="152" t="s">
        <v>31131</v>
      </c>
      <c r="D7913" s="152" t="s">
        <v>8373</v>
      </c>
      <c r="E7913" s="152" t="s">
        <v>31132</v>
      </c>
      <c r="F7913" s="152" t="s">
        <v>8363</v>
      </c>
      <c r="G7913" s="152" t="s">
        <v>186</v>
      </c>
      <c r="H7913" s="152" t="s">
        <v>2634</v>
      </c>
      <c r="I7913" s="152" t="s">
        <v>6777</v>
      </c>
      <c r="J7913" s="152" t="s">
        <v>113</v>
      </c>
    </row>
    <row r="7914" spans="1:10" x14ac:dyDescent="0.25">
      <c r="A7914" s="152" t="s">
        <v>31133</v>
      </c>
      <c r="B7914" s="152" t="s">
        <v>31134</v>
      </c>
      <c r="C7914" s="152" t="s">
        <v>31135</v>
      </c>
      <c r="D7914" s="152" t="s">
        <v>8373</v>
      </c>
      <c r="E7914" s="152" t="s">
        <v>31136</v>
      </c>
      <c r="F7914" s="152" t="s">
        <v>8363</v>
      </c>
      <c r="G7914" s="152" t="s">
        <v>111</v>
      </c>
      <c r="H7914" s="152" t="s">
        <v>1104</v>
      </c>
      <c r="I7914" s="152" t="s">
        <v>6777</v>
      </c>
      <c r="J7914" s="152" t="s">
        <v>113</v>
      </c>
    </row>
    <row r="7915" spans="1:10" x14ac:dyDescent="0.25">
      <c r="A7915" s="152" t="s">
        <v>31137</v>
      </c>
      <c r="B7915" s="152" t="s">
        <v>31138</v>
      </c>
      <c r="C7915" s="152" t="s">
        <v>31135</v>
      </c>
      <c r="D7915" s="152" t="s">
        <v>8373</v>
      </c>
      <c r="E7915" s="152" t="s">
        <v>31136</v>
      </c>
      <c r="F7915" s="152" t="s">
        <v>8363</v>
      </c>
      <c r="G7915" s="152" t="s">
        <v>111</v>
      </c>
      <c r="H7915" s="152" t="s">
        <v>2634</v>
      </c>
      <c r="I7915" s="152" t="s">
        <v>6777</v>
      </c>
      <c r="J7915" s="152" t="s">
        <v>113</v>
      </c>
    </row>
    <row r="7916" spans="1:10" x14ac:dyDescent="0.25">
      <c r="A7916" s="152" t="s">
        <v>31142</v>
      </c>
      <c r="B7916" s="152" t="s">
        <v>31139</v>
      </c>
      <c r="C7916" s="152" t="s">
        <v>31140</v>
      </c>
      <c r="D7916" s="152" t="s">
        <v>8373</v>
      </c>
      <c r="E7916" s="152" t="s">
        <v>31141</v>
      </c>
      <c r="F7916" s="152" t="s">
        <v>8363</v>
      </c>
      <c r="G7916" s="152" t="s">
        <v>111</v>
      </c>
      <c r="H7916" s="152" t="s">
        <v>1104</v>
      </c>
      <c r="I7916" s="152" t="s">
        <v>6777</v>
      </c>
      <c r="J7916" s="152" t="s">
        <v>113</v>
      </c>
    </row>
    <row r="7917" spans="1:10" x14ac:dyDescent="0.25">
      <c r="A7917" s="152" t="s">
        <v>31143</v>
      </c>
      <c r="B7917" s="152" t="s">
        <v>31139</v>
      </c>
      <c r="C7917" s="152" t="s">
        <v>31140</v>
      </c>
      <c r="D7917" s="152" t="s">
        <v>8373</v>
      </c>
      <c r="E7917" s="152" t="s">
        <v>31141</v>
      </c>
      <c r="F7917" s="152" t="s">
        <v>8363</v>
      </c>
      <c r="G7917" s="152" t="s">
        <v>111</v>
      </c>
      <c r="H7917" s="152" t="s">
        <v>1203</v>
      </c>
      <c r="I7917" s="152" t="s">
        <v>6777</v>
      </c>
      <c r="J7917" s="152" t="s">
        <v>113</v>
      </c>
    </row>
    <row r="7918" spans="1:10" x14ac:dyDescent="0.25">
      <c r="A7918" s="152" t="s">
        <v>31144</v>
      </c>
      <c r="B7918" s="152" t="s">
        <v>31145</v>
      </c>
      <c r="C7918" s="152" t="s">
        <v>31140</v>
      </c>
      <c r="D7918" s="152" t="s">
        <v>8373</v>
      </c>
      <c r="E7918" s="152" t="s">
        <v>31141</v>
      </c>
      <c r="F7918" s="152" t="s">
        <v>8363</v>
      </c>
      <c r="G7918" s="152" t="s">
        <v>111</v>
      </c>
      <c r="H7918" s="152" t="s">
        <v>1445</v>
      </c>
      <c r="I7918" s="152" t="s">
        <v>6777</v>
      </c>
      <c r="J7918" s="152" t="s">
        <v>113</v>
      </c>
    </row>
    <row r="7919" spans="1:10" x14ac:dyDescent="0.25">
      <c r="A7919" s="152" t="s">
        <v>31146</v>
      </c>
      <c r="B7919" s="152" t="s">
        <v>31139</v>
      </c>
      <c r="C7919" s="152" t="s">
        <v>31140</v>
      </c>
      <c r="D7919" s="152" t="s">
        <v>8373</v>
      </c>
      <c r="E7919" s="152" t="s">
        <v>31141</v>
      </c>
      <c r="F7919" s="152" t="s">
        <v>8363</v>
      </c>
      <c r="G7919" s="152" t="s">
        <v>111</v>
      </c>
      <c r="H7919" s="152" t="s">
        <v>3300</v>
      </c>
      <c r="I7919" s="152" t="s">
        <v>6777</v>
      </c>
      <c r="J7919" s="152" t="s">
        <v>113</v>
      </c>
    </row>
    <row r="7920" spans="1:10" x14ac:dyDescent="0.25">
      <c r="A7920" s="152" t="s">
        <v>31147</v>
      </c>
      <c r="B7920" s="152" t="s">
        <v>31148</v>
      </c>
      <c r="C7920" s="152" t="s">
        <v>31140</v>
      </c>
      <c r="D7920" s="152" t="s">
        <v>8373</v>
      </c>
      <c r="E7920" s="152" t="s">
        <v>31141</v>
      </c>
      <c r="F7920" s="152" t="s">
        <v>8363</v>
      </c>
      <c r="G7920" s="152" t="s">
        <v>111</v>
      </c>
      <c r="H7920" s="152" t="s">
        <v>6733</v>
      </c>
      <c r="I7920" s="152" t="s">
        <v>6777</v>
      </c>
      <c r="J7920" s="152" t="s">
        <v>113</v>
      </c>
    </row>
    <row r="7921" spans="1:10" x14ac:dyDescent="0.25">
      <c r="A7921" s="152" t="s">
        <v>31151</v>
      </c>
      <c r="B7921" s="152" t="s">
        <v>26757</v>
      </c>
      <c r="C7921" s="152" t="s">
        <v>31149</v>
      </c>
      <c r="D7921" s="152" t="s">
        <v>8373</v>
      </c>
      <c r="E7921" s="152" t="s">
        <v>31150</v>
      </c>
      <c r="F7921" s="152" t="s">
        <v>8363</v>
      </c>
      <c r="G7921" s="152" t="s">
        <v>111</v>
      </c>
      <c r="H7921" s="152" t="s">
        <v>1203</v>
      </c>
      <c r="I7921" s="152" t="s">
        <v>6777</v>
      </c>
      <c r="J7921" s="152" t="s">
        <v>113</v>
      </c>
    </row>
    <row r="7922" spans="1:10" x14ac:dyDescent="0.25">
      <c r="A7922" s="152" t="s">
        <v>31152</v>
      </c>
      <c r="B7922" s="152" t="s">
        <v>31153</v>
      </c>
      <c r="C7922" s="152" t="s">
        <v>31149</v>
      </c>
      <c r="D7922" s="152" t="s">
        <v>8373</v>
      </c>
      <c r="E7922" s="152" t="s">
        <v>31150</v>
      </c>
      <c r="F7922" s="152" t="s">
        <v>8363</v>
      </c>
      <c r="G7922" s="152" t="s">
        <v>111</v>
      </c>
      <c r="H7922" s="152" t="s">
        <v>3300</v>
      </c>
      <c r="I7922" s="152" t="s">
        <v>6777</v>
      </c>
      <c r="J7922" s="152" t="s">
        <v>113</v>
      </c>
    </row>
    <row r="7923" spans="1:10" x14ac:dyDescent="0.25">
      <c r="A7923" s="152" t="s">
        <v>31154</v>
      </c>
      <c r="B7923" s="152" t="s">
        <v>31155</v>
      </c>
      <c r="C7923" s="152" t="s">
        <v>31156</v>
      </c>
      <c r="D7923" s="152" t="s">
        <v>8373</v>
      </c>
      <c r="E7923" s="152" t="s">
        <v>31157</v>
      </c>
      <c r="F7923" s="152" t="s">
        <v>8363</v>
      </c>
      <c r="G7923" s="152" t="s">
        <v>789</v>
      </c>
      <c r="H7923" s="152" t="s">
        <v>3264</v>
      </c>
      <c r="I7923" s="152" t="s">
        <v>6777</v>
      </c>
      <c r="J7923" s="152" t="s">
        <v>113</v>
      </c>
    </row>
    <row r="7924" spans="1:10" x14ac:dyDescent="0.25">
      <c r="A7924" s="152" t="s">
        <v>31158</v>
      </c>
      <c r="B7924" s="152" t="s">
        <v>31159</v>
      </c>
      <c r="C7924" s="152" t="s">
        <v>31160</v>
      </c>
      <c r="D7924" s="152" t="s">
        <v>8367</v>
      </c>
      <c r="E7924" s="152" t="s">
        <v>31161</v>
      </c>
      <c r="F7924" s="152" t="s">
        <v>8363</v>
      </c>
      <c r="G7924" s="152" t="s">
        <v>789</v>
      </c>
      <c r="H7924" s="152" t="s">
        <v>3264</v>
      </c>
      <c r="I7924" s="152" t="s">
        <v>6777</v>
      </c>
      <c r="J7924" s="152" t="s">
        <v>113</v>
      </c>
    </row>
    <row r="7925" spans="1:10" x14ac:dyDescent="0.25">
      <c r="A7925" s="152" t="s">
        <v>31162</v>
      </c>
      <c r="B7925" s="152" t="s">
        <v>31163</v>
      </c>
      <c r="C7925" s="152" t="s">
        <v>31160</v>
      </c>
      <c r="D7925" s="152" t="s">
        <v>8373</v>
      </c>
      <c r="E7925" s="152" t="s">
        <v>31164</v>
      </c>
      <c r="F7925" s="152" t="s">
        <v>8363</v>
      </c>
      <c r="G7925" s="152" t="s">
        <v>789</v>
      </c>
      <c r="H7925" s="152" t="s">
        <v>3264</v>
      </c>
      <c r="I7925" s="152" t="s">
        <v>6777</v>
      </c>
      <c r="J7925" s="152" t="s">
        <v>113</v>
      </c>
    </row>
    <row r="7926" spans="1:10" x14ac:dyDescent="0.25">
      <c r="A7926" s="152" t="s">
        <v>31165</v>
      </c>
      <c r="B7926" s="152" t="s">
        <v>31166</v>
      </c>
      <c r="C7926" s="152" t="s">
        <v>31160</v>
      </c>
      <c r="D7926" s="152" t="s">
        <v>8373</v>
      </c>
      <c r="E7926" s="152" t="s">
        <v>31164</v>
      </c>
      <c r="F7926" s="152" t="s">
        <v>8363</v>
      </c>
      <c r="G7926" s="152" t="s">
        <v>789</v>
      </c>
      <c r="H7926" s="152" t="s">
        <v>6733</v>
      </c>
      <c r="I7926" s="152" t="s">
        <v>6777</v>
      </c>
      <c r="J7926" s="152" t="s">
        <v>113</v>
      </c>
    </row>
    <row r="7927" spans="1:10" x14ac:dyDescent="0.25">
      <c r="A7927" s="152" t="s">
        <v>31167</v>
      </c>
      <c r="B7927" s="152" t="s">
        <v>31168</v>
      </c>
      <c r="C7927" s="152" t="s">
        <v>31169</v>
      </c>
      <c r="D7927" s="152" t="s">
        <v>8373</v>
      </c>
      <c r="E7927" s="152" t="s">
        <v>31170</v>
      </c>
      <c r="F7927" s="152" t="s">
        <v>8363</v>
      </c>
      <c r="G7927" s="152" t="s">
        <v>186</v>
      </c>
      <c r="H7927" s="152" t="s">
        <v>252</v>
      </c>
      <c r="I7927" s="152" t="s">
        <v>6777</v>
      </c>
      <c r="J7927" s="152" t="s">
        <v>113</v>
      </c>
    </row>
    <row r="7928" spans="1:10" x14ac:dyDescent="0.25">
      <c r="A7928" s="152" t="s">
        <v>31171</v>
      </c>
      <c r="B7928" s="152" t="s">
        <v>31172</v>
      </c>
      <c r="C7928" s="152" t="s">
        <v>31173</v>
      </c>
      <c r="D7928" s="152" t="s">
        <v>8367</v>
      </c>
      <c r="E7928" s="152" t="s">
        <v>31174</v>
      </c>
      <c r="F7928" s="152" t="s">
        <v>8363</v>
      </c>
      <c r="G7928" s="152" t="s">
        <v>111</v>
      </c>
      <c r="H7928" s="152" t="s">
        <v>252</v>
      </c>
      <c r="I7928" s="152" t="s">
        <v>6777</v>
      </c>
      <c r="J7928" s="152" t="s">
        <v>113</v>
      </c>
    </row>
    <row r="7929" spans="1:10" x14ac:dyDescent="0.25">
      <c r="A7929" s="152" t="s">
        <v>31175</v>
      </c>
      <c r="B7929" s="152" t="s">
        <v>31176</v>
      </c>
      <c r="C7929" s="152" t="s">
        <v>31173</v>
      </c>
      <c r="D7929" s="152" t="s">
        <v>8373</v>
      </c>
      <c r="E7929" s="152" t="s">
        <v>31177</v>
      </c>
      <c r="F7929" s="152" t="s">
        <v>8363</v>
      </c>
      <c r="G7929" s="152" t="s">
        <v>111</v>
      </c>
      <c r="H7929" s="152" t="s">
        <v>252</v>
      </c>
      <c r="I7929" s="152" t="s">
        <v>6777</v>
      </c>
      <c r="J7929" s="152" t="s">
        <v>113</v>
      </c>
    </row>
    <row r="7930" spans="1:10" x14ac:dyDescent="0.25">
      <c r="A7930" s="152" t="s">
        <v>31178</v>
      </c>
      <c r="B7930" s="152" t="s">
        <v>31179</v>
      </c>
      <c r="C7930" s="152" t="s">
        <v>31180</v>
      </c>
      <c r="D7930" s="152" t="s">
        <v>8373</v>
      </c>
      <c r="E7930" s="152" t="s">
        <v>31181</v>
      </c>
      <c r="F7930" s="152" t="s">
        <v>8363</v>
      </c>
      <c r="G7930" s="152" t="s">
        <v>136</v>
      </c>
      <c r="H7930" s="152" t="s">
        <v>3570</v>
      </c>
      <c r="I7930" s="152" t="s">
        <v>6777</v>
      </c>
      <c r="J7930" s="152" t="s">
        <v>113</v>
      </c>
    </row>
    <row r="7931" spans="1:10" x14ac:dyDescent="0.25">
      <c r="A7931" s="152" t="s">
        <v>31182</v>
      </c>
      <c r="B7931" s="152" t="s">
        <v>31183</v>
      </c>
      <c r="C7931" s="152" t="s">
        <v>31184</v>
      </c>
      <c r="D7931" s="152" t="s">
        <v>8373</v>
      </c>
      <c r="E7931" s="152" t="s">
        <v>31185</v>
      </c>
      <c r="F7931" s="152" t="s">
        <v>8363</v>
      </c>
      <c r="G7931" s="152" t="s">
        <v>186</v>
      </c>
      <c r="H7931" s="152" t="s">
        <v>1104</v>
      </c>
      <c r="I7931" s="152" t="s">
        <v>6777</v>
      </c>
      <c r="J7931" s="152" t="s">
        <v>113</v>
      </c>
    </row>
    <row r="7932" spans="1:10" x14ac:dyDescent="0.25">
      <c r="A7932" s="152" t="s">
        <v>31186</v>
      </c>
      <c r="B7932" s="152" t="s">
        <v>31183</v>
      </c>
      <c r="C7932" s="152" t="s">
        <v>31184</v>
      </c>
      <c r="D7932" s="152" t="s">
        <v>8373</v>
      </c>
      <c r="E7932" s="152" t="s">
        <v>31185</v>
      </c>
      <c r="F7932" s="152" t="s">
        <v>8363</v>
      </c>
      <c r="G7932" s="152" t="s">
        <v>186</v>
      </c>
      <c r="H7932" s="152" t="s">
        <v>3570</v>
      </c>
      <c r="I7932" s="152" t="s">
        <v>6777</v>
      </c>
      <c r="J7932" s="152" t="s">
        <v>113</v>
      </c>
    </row>
    <row r="7933" spans="1:10" x14ac:dyDescent="0.25">
      <c r="A7933" s="152" t="s">
        <v>31187</v>
      </c>
      <c r="B7933" s="152" t="s">
        <v>31188</v>
      </c>
      <c r="C7933" s="152" t="s">
        <v>31189</v>
      </c>
      <c r="D7933" s="152" t="s">
        <v>8373</v>
      </c>
      <c r="E7933" s="152" t="s">
        <v>31190</v>
      </c>
      <c r="F7933" s="152" t="s">
        <v>8363</v>
      </c>
      <c r="G7933" s="152" t="s">
        <v>262</v>
      </c>
      <c r="H7933" s="152" t="s">
        <v>1445</v>
      </c>
      <c r="I7933" s="152" t="s">
        <v>6777</v>
      </c>
      <c r="J7933" s="152" t="s">
        <v>113</v>
      </c>
    </row>
    <row r="7934" spans="1:10" x14ac:dyDescent="0.25">
      <c r="A7934" s="152" t="s">
        <v>31191</v>
      </c>
      <c r="B7934" s="152" t="s">
        <v>31192</v>
      </c>
      <c r="C7934" s="152" t="s">
        <v>31189</v>
      </c>
      <c r="D7934" s="152" t="s">
        <v>8373</v>
      </c>
      <c r="E7934" s="152" t="s">
        <v>31190</v>
      </c>
      <c r="F7934" s="152" t="s">
        <v>8363</v>
      </c>
      <c r="G7934" s="152" t="s">
        <v>262</v>
      </c>
      <c r="H7934" s="152" t="s">
        <v>2067</v>
      </c>
      <c r="I7934" s="152" t="s">
        <v>6777</v>
      </c>
      <c r="J7934" s="152" t="s">
        <v>113</v>
      </c>
    </row>
    <row r="7935" spans="1:10" x14ac:dyDescent="0.25">
      <c r="A7935" s="152" t="s">
        <v>31193</v>
      </c>
      <c r="B7935" s="152" t="s">
        <v>31194</v>
      </c>
      <c r="C7935" s="152" t="s">
        <v>31195</v>
      </c>
      <c r="D7935" s="152" t="s">
        <v>8373</v>
      </c>
      <c r="E7935" s="152" t="s">
        <v>31196</v>
      </c>
      <c r="F7935" s="152" t="s">
        <v>8363</v>
      </c>
      <c r="G7935" s="152" t="s">
        <v>262</v>
      </c>
      <c r="H7935" s="152" t="s">
        <v>1203</v>
      </c>
      <c r="I7935" s="152" t="s">
        <v>6777</v>
      </c>
      <c r="J7935" s="152" t="s">
        <v>113</v>
      </c>
    </row>
    <row r="7936" spans="1:10" x14ac:dyDescent="0.25">
      <c r="A7936" s="152" t="s">
        <v>31197</v>
      </c>
      <c r="B7936" s="152" t="s">
        <v>31198</v>
      </c>
      <c r="C7936" s="152" t="s">
        <v>31195</v>
      </c>
      <c r="D7936" s="152" t="s">
        <v>8373</v>
      </c>
      <c r="E7936" s="152" t="s">
        <v>31196</v>
      </c>
      <c r="F7936" s="152" t="s">
        <v>8363</v>
      </c>
      <c r="G7936" s="152" t="s">
        <v>262</v>
      </c>
      <c r="H7936" s="152" t="s">
        <v>1445</v>
      </c>
      <c r="I7936" s="152" t="s">
        <v>6777</v>
      </c>
      <c r="J7936" s="152" t="s">
        <v>113</v>
      </c>
    </row>
    <row r="7937" spans="1:10" x14ac:dyDescent="0.25">
      <c r="A7937" s="152" t="s">
        <v>31199</v>
      </c>
      <c r="B7937" s="152" t="s">
        <v>31198</v>
      </c>
      <c r="C7937" s="152" t="s">
        <v>31195</v>
      </c>
      <c r="D7937" s="152" t="s">
        <v>8373</v>
      </c>
      <c r="E7937" s="152" t="s">
        <v>31196</v>
      </c>
      <c r="F7937" s="152" t="s">
        <v>8363</v>
      </c>
      <c r="G7937" s="152" t="s">
        <v>262</v>
      </c>
      <c r="H7937" s="152" t="s">
        <v>2658</v>
      </c>
      <c r="I7937" s="152" t="s">
        <v>6777</v>
      </c>
      <c r="J7937" s="152" t="s">
        <v>113</v>
      </c>
    </row>
    <row r="7938" spans="1:10" x14ac:dyDescent="0.25">
      <c r="A7938" s="152" t="s">
        <v>31200</v>
      </c>
      <c r="B7938" s="152" t="s">
        <v>31194</v>
      </c>
      <c r="C7938" s="152" t="s">
        <v>31195</v>
      </c>
      <c r="D7938" s="152" t="s">
        <v>8373</v>
      </c>
      <c r="E7938" s="152" t="s">
        <v>31196</v>
      </c>
      <c r="F7938" s="152" t="s">
        <v>8363</v>
      </c>
      <c r="G7938" s="152" t="s">
        <v>262</v>
      </c>
      <c r="H7938" s="152" t="s">
        <v>3242</v>
      </c>
      <c r="I7938" s="152" t="s">
        <v>6777</v>
      </c>
      <c r="J7938" s="152" t="s">
        <v>113</v>
      </c>
    </row>
    <row r="7939" spans="1:10" x14ac:dyDescent="0.25">
      <c r="A7939" s="152" t="s">
        <v>31201</v>
      </c>
      <c r="B7939" s="152" t="s">
        <v>31202</v>
      </c>
      <c r="C7939" s="152" t="s">
        <v>31203</v>
      </c>
      <c r="D7939" s="152" t="s">
        <v>8373</v>
      </c>
      <c r="E7939" s="152" t="s">
        <v>31204</v>
      </c>
      <c r="F7939" s="152" t="s">
        <v>8363</v>
      </c>
      <c r="G7939" s="152" t="s">
        <v>262</v>
      </c>
      <c r="H7939" s="152" t="s">
        <v>1445</v>
      </c>
      <c r="I7939" s="152" t="s">
        <v>6777</v>
      </c>
      <c r="J7939" s="152" t="s">
        <v>113</v>
      </c>
    </row>
    <row r="7940" spans="1:10" x14ac:dyDescent="0.25">
      <c r="A7940" s="152" t="s">
        <v>31205</v>
      </c>
      <c r="B7940" s="152" t="s">
        <v>31206</v>
      </c>
      <c r="C7940" s="152" t="s">
        <v>31207</v>
      </c>
      <c r="D7940" s="152" t="s">
        <v>8373</v>
      </c>
      <c r="E7940" s="152" t="s">
        <v>31208</v>
      </c>
      <c r="F7940" s="152" t="s">
        <v>8363</v>
      </c>
      <c r="G7940" s="152" t="s">
        <v>262</v>
      </c>
      <c r="H7940" s="152" t="s">
        <v>1445</v>
      </c>
      <c r="I7940" s="152" t="s">
        <v>6777</v>
      </c>
      <c r="J7940" s="152" t="s">
        <v>113</v>
      </c>
    </row>
    <row r="7941" spans="1:10" x14ac:dyDescent="0.25">
      <c r="A7941" s="152" t="s">
        <v>31209</v>
      </c>
      <c r="B7941" s="152" t="s">
        <v>31210</v>
      </c>
      <c r="C7941" s="152" t="s">
        <v>31207</v>
      </c>
      <c r="D7941" s="152" t="s">
        <v>8373</v>
      </c>
      <c r="E7941" s="152" t="s">
        <v>31208</v>
      </c>
      <c r="F7941" s="152" t="s">
        <v>8363</v>
      </c>
      <c r="G7941" s="152" t="s">
        <v>262</v>
      </c>
      <c r="H7941" s="152" t="s">
        <v>2067</v>
      </c>
      <c r="I7941" s="152" t="s">
        <v>6777</v>
      </c>
      <c r="J7941" s="152" t="s">
        <v>113</v>
      </c>
    </row>
    <row r="7942" spans="1:10" x14ac:dyDescent="0.25">
      <c r="A7942" s="152" t="s">
        <v>31211</v>
      </c>
      <c r="B7942" s="152" t="s">
        <v>31212</v>
      </c>
      <c r="C7942" s="152" t="s">
        <v>31213</v>
      </c>
      <c r="D7942" s="152" t="s">
        <v>8373</v>
      </c>
      <c r="E7942" s="152" t="s">
        <v>31214</v>
      </c>
      <c r="F7942" s="152" t="s">
        <v>8363</v>
      </c>
      <c r="G7942" s="152" t="s">
        <v>286</v>
      </c>
      <c r="H7942" s="152" t="s">
        <v>2658</v>
      </c>
      <c r="I7942" s="152" t="s">
        <v>6777</v>
      </c>
      <c r="J7942" s="152" t="s">
        <v>113</v>
      </c>
    </row>
    <row r="7943" spans="1:10" x14ac:dyDescent="0.25">
      <c r="A7943" s="152" t="s">
        <v>31215</v>
      </c>
      <c r="B7943" s="152" t="s">
        <v>31216</v>
      </c>
      <c r="C7943" s="152" t="s">
        <v>31217</v>
      </c>
      <c r="D7943" s="152" t="s">
        <v>8373</v>
      </c>
      <c r="E7943" s="152" t="s">
        <v>31218</v>
      </c>
      <c r="F7943" s="152" t="s">
        <v>8363</v>
      </c>
      <c r="G7943" s="152" t="s">
        <v>111</v>
      </c>
      <c r="H7943" s="152" t="s">
        <v>2658</v>
      </c>
      <c r="I7943" s="152" t="s">
        <v>6777</v>
      </c>
      <c r="J7943" s="152" t="s">
        <v>113</v>
      </c>
    </row>
    <row r="7944" spans="1:10" x14ac:dyDescent="0.25">
      <c r="A7944" s="152" t="s">
        <v>31219</v>
      </c>
      <c r="B7944" s="152" t="s">
        <v>31220</v>
      </c>
      <c r="C7944" s="152" t="s">
        <v>31217</v>
      </c>
      <c r="D7944" s="152" t="s">
        <v>8373</v>
      </c>
      <c r="E7944" s="152" t="s">
        <v>31218</v>
      </c>
      <c r="F7944" s="152" t="s">
        <v>8363</v>
      </c>
      <c r="G7944" s="152" t="s">
        <v>759</v>
      </c>
      <c r="H7944" s="152" t="s">
        <v>2658</v>
      </c>
      <c r="I7944" s="152" t="s">
        <v>6777</v>
      </c>
      <c r="J7944" s="152" t="s">
        <v>113</v>
      </c>
    </row>
    <row r="7945" spans="1:10" x14ac:dyDescent="0.25">
      <c r="A7945" s="152" t="s">
        <v>31221</v>
      </c>
      <c r="B7945" s="152" t="s">
        <v>31222</v>
      </c>
      <c r="C7945" s="152" t="s">
        <v>31223</v>
      </c>
      <c r="D7945" s="152" t="s">
        <v>8373</v>
      </c>
      <c r="E7945" s="152" t="s">
        <v>31224</v>
      </c>
      <c r="F7945" s="152" t="s">
        <v>8363</v>
      </c>
      <c r="G7945" s="152" t="s">
        <v>6999</v>
      </c>
      <c r="H7945" s="152" t="s">
        <v>1445</v>
      </c>
      <c r="I7945" s="152" t="s">
        <v>6777</v>
      </c>
      <c r="J7945" s="152" t="s">
        <v>113</v>
      </c>
    </row>
    <row r="7946" spans="1:10" x14ac:dyDescent="0.25">
      <c r="A7946" s="152" t="s">
        <v>31225</v>
      </c>
      <c r="B7946" s="152" t="s">
        <v>31226</v>
      </c>
      <c r="C7946" s="152" t="s">
        <v>31227</v>
      </c>
      <c r="D7946" s="152" t="s">
        <v>8373</v>
      </c>
      <c r="E7946" s="152" t="s">
        <v>31228</v>
      </c>
      <c r="F7946" s="152" t="s">
        <v>8363</v>
      </c>
      <c r="G7946" s="152" t="s">
        <v>877</v>
      </c>
      <c r="H7946" s="152" t="s">
        <v>1165</v>
      </c>
      <c r="I7946" s="152" t="s">
        <v>6777</v>
      </c>
      <c r="J7946" s="152" t="s">
        <v>113</v>
      </c>
    </row>
    <row r="7947" spans="1:10" x14ac:dyDescent="0.25">
      <c r="A7947" s="152" t="s">
        <v>31229</v>
      </c>
      <c r="B7947" s="152" t="s">
        <v>19732</v>
      </c>
      <c r="C7947" s="152" t="s">
        <v>31230</v>
      </c>
      <c r="D7947" s="152" t="s">
        <v>8373</v>
      </c>
      <c r="E7947" s="152" t="s">
        <v>31231</v>
      </c>
      <c r="F7947" s="152" t="s">
        <v>8363</v>
      </c>
      <c r="G7947" s="152" t="s">
        <v>120</v>
      </c>
      <c r="H7947" s="152" t="s">
        <v>914</v>
      </c>
      <c r="I7947" s="152" t="s">
        <v>6777</v>
      </c>
      <c r="J7947" s="152" t="s">
        <v>113</v>
      </c>
    </row>
    <row r="7948" spans="1:10" x14ac:dyDescent="0.25">
      <c r="A7948" s="152" t="s">
        <v>31233</v>
      </c>
      <c r="B7948" s="152" t="s">
        <v>31232</v>
      </c>
      <c r="C7948" s="152" t="s">
        <v>31230</v>
      </c>
      <c r="D7948" s="152" t="s">
        <v>8373</v>
      </c>
      <c r="E7948" s="152" t="s">
        <v>31231</v>
      </c>
      <c r="F7948" s="152" t="s">
        <v>8363</v>
      </c>
      <c r="G7948" s="152" t="s">
        <v>120</v>
      </c>
      <c r="H7948" s="152" t="s">
        <v>1015</v>
      </c>
      <c r="I7948" s="152" t="s">
        <v>6777</v>
      </c>
      <c r="J7948" s="152" t="s">
        <v>113</v>
      </c>
    </row>
    <row r="7949" spans="1:10" x14ac:dyDescent="0.25">
      <c r="A7949" s="152" t="s">
        <v>31234</v>
      </c>
      <c r="B7949" s="152" t="s">
        <v>31235</v>
      </c>
      <c r="C7949" s="152" t="s">
        <v>31230</v>
      </c>
      <c r="D7949" s="152" t="s">
        <v>8373</v>
      </c>
      <c r="E7949" s="152" t="s">
        <v>31231</v>
      </c>
      <c r="F7949" s="152" t="s">
        <v>8363</v>
      </c>
      <c r="G7949" s="152" t="s">
        <v>120</v>
      </c>
      <c r="H7949" s="152" t="s">
        <v>1165</v>
      </c>
      <c r="I7949" s="152" t="s">
        <v>6777</v>
      </c>
      <c r="J7949" s="152" t="s">
        <v>113</v>
      </c>
    </row>
    <row r="7950" spans="1:10" x14ac:dyDescent="0.25">
      <c r="A7950" s="152" t="s">
        <v>31236</v>
      </c>
      <c r="B7950" s="152" t="s">
        <v>31237</v>
      </c>
      <c r="C7950" s="152" t="s">
        <v>31238</v>
      </c>
      <c r="D7950" s="152" t="s">
        <v>8373</v>
      </c>
      <c r="E7950" s="152" t="s">
        <v>31239</v>
      </c>
      <c r="F7950" s="152" t="s">
        <v>8363</v>
      </c>
      <c r="G7950" s="152" t="s">
        <v>111</v>
      </c>
      <c r="H7950" s="152" t="s">
        <v>1165</v>
      </c>
      <c r="I7950" s="152" t="s">
        <v>6777</v>
      </c>
      <c r="J7950" s="152" t="s">
        <v>113</v>
      </c>
    </row>
    <row r="7951" spans="1:10" x14ac:dyDescent="0.25">
      <c r="A7951" s="152" t="s">
        <v>31240</v>
      </c>
      <c r="B7951" s="152" t="s">
        <v>31237</v>
      </c>
      <c r="C7951" s="152" t="s">
        <v>31238</v>
      </c>
      <c r="D7951" s="152" t="s">
        <v>8373</v>
      </c>
      <c r="E7951" s="152" t="s">
        <v>31239</v>
      </c>
      <c r="F7951" s="152" t="s">
        <v>8363</v>
      </c>
      <c r="G7951" s="152" t="s">
        <v>1941</v>
      </c>
      <c r="H7951" s="152" t="s">
        <v>1165</v>
      </c>
      <c r="I7951" s="152" t="s">
        <v>6777</v>
      </c>
      <c r="J7951" s="152" t="s">
        <v>113</v>
      </c>
    </row>
    <row r="7952" spans="1:10" x14ac:dyDescent="0.25">
      <c r="A7952" s="152" t="s">
        <v>31241</v>
      </c>
      <c r="B7952" s="152" t="s">
        <v>31242</v>
      </c>
      <c r="C7952" s="152" t="s">
        <v>31243</v>
      </c>
      <c r="D7952" s="152" t="s">
        <v>8367</v>
      </c>
      <c r="E7952" s="152" t="s">
        <v>31244</v>
      </c>
      <c r="F7952" s="152" t="s">
        <v>8363</v>
      </c>
      <c r="G7952" s="152" t="s">
        <v>120</v>
      </c>
      <c r="H7952" s="152" t="s">
        <v>1380</v>
      </c>
      <c r="I7952" s="152" t="s">
        <v>6777</v>
      </c>
      <c r="J7952" s="152" t="s">
        <v>113</v>
      </c>
    </row>
    <row r="7953" spans="1:10" x14ac:dyDescent="0.25">
      <c r="A7953" s="152" t="s">
        <v>31245</v>
      </c>
      <c r="B7953" s="152" t="s">
        <v>31246</v>
      </c>
      <c r="C7953" s="152" t="s">
        <v>31243</v>
      </c>
      <c r="D7953" s="152" t="s">
        <v>8373</v>
      </c>
      <c r="E7953" s="152" t="s">
        <v>31247</v>
      </c>
      <c r="F7953" s="152" t="s">
        <v>8363</v>
      </c>
      <c r="G7953" s="152" t="s">
        <v>120</v>
      </c>
      <c r="H7953" s="152" t="s">
        <v>1380</v>
      </c>
      <c r="I7953" s="152" t="s">
        <v>6777</v>
      </c>
      <c r="J7953" s="152" t="s">
        <v>113</v>
      </c>
    </row>
    <row r="7954" spans="1:10" x14ac:dyDescent="0.25">
      <c r="A7954" s="152" t="s">
        <v>31248</v>
      </c>
      <c r="B7954" s="152" t="s">
        <v>31249</v>
      </c>
      <c r="C7954" s="152" t="s">
        <v>31243</v>
      </c>
      <c r="D7954" s="152" t="s">
        <v>8373</v>
      </c>
      <c r="E7954" s="152" t="s">
        <v>31247</v>
      </c>
      <c r="F7954" s="152" t="s">
        <v>8363</v>
      </c>
      <c r="G7954" s="152" t="s">
        <v>120</v>
      </c>
      <c r="H7954" s="152" t="s">
        <v>3465</v>
      </c>
      <c r="I7954" s="152" t="s">
        <v>6777</v>
      </c>
      <c r="J7954" s="152" t="s">
        <v>113</v>
      </c>
    </row>
    <row r="7955" spans="1:10" x14ac:dyDescent="0.25">
      <c r="A7955" s="152" t="s">
        <v>31250</v>
      </c>
      <c r="B7955" s="152" t="s">
        <v>31251</v>
      </c>
      <c r="C7955" s="152" t="s">
        <v>31243</v>
      </c>
      <c r="D7955" s="152" t="s">
        <v>8373</v>
      </c>
      <c r="E7955" s="152" t="s">
        <v>31247</v>
      </c>
      <c r="F7955" s="152" t="s">
        <v>8363</v>
      </c>
      <c r="G7955" s="152" t="s">
        <v>120</v>
      </c>
      <c r="H7955" s="152" t="s">
        <v>6733</v>
      </c>
      <c r="I7955" s="152" t="s">
        <v>6777</v>
      </c>
      <c r="J7955" s="152" t="s">
        <v>113</v>
      </c>
    </row>
    <row r="7956" spans="1:10" x14ac:dyDescent="0.25">
      <c r="A7956" s="152" t="s">
        <v>31252</v>
      </c>
      <c r="B7956" s="152" t="s">
        <v>31253</v>
      </c>
      <c r="C7956" s="152" t="s">
        <v>31254</v>
      </c>
      <c r="D7956" s="152" t="s">
        <v>8373</v>
      </c>
      <c r="E7956" s="152" t="s">
        <v>31255</v>
      </c>
      <c r="F7956" s="152" t="s">
        <v>8363</v>
      </c>
      <c r="G7956" s="152" t="s">
        <v>120</v>
      </c>
      <c r="H7956" s="152" t="s">
        <v>1380</v>
      </c>
      <c r="I7956" s="152" t="s">
        <v>6777</v>
      </c>
      <c r="J7956" s="152" t="s">
        <v>113</v>
      </c>
    </row>
    <row r="7957" spans="1:10" x14ac:dyDescent="0.25">
      <c r="A7957" s="152" t="s">
        <v>31256</v>
      </c>
      <c r="B7957" s="152" t="s">
        <v>31257</v>
      </c>
      <c r="C7957" s="152" t="s">
        <v>31254</v>
      </c>
      <c r="D7957" s="152" t="s">
        <v>8373</v>
      </c>
      <c r="E7957" s="152" t="s">
        <v>31255</v>
      </c>
      <c r="F7957" s="152" t="s">
        <v>8363</v>
      </c>
      <c r="G7957" s="152" t="s">
        <v>120</v>
      </c>
      <c r="H7957" s="152" t="s">
        <v>4291</v>
      </c>
      <c r="I7957" s="152" t="s">
        <v>6777</v>
      </c>
      <c r="J7957" s="152" t="s">
        <v>113</v>
      </c>
    </row>
    <row r="7958" spans="1:10" x14ac:dyDescent="0.25">
      <c r="A7958" s="152" t="s">
        <v>31258</v>
      </c>
      <c r="B7958" s="152" t="s">
        <v>31259</v>
      </c>
      <c r="C7958" s="152" t="s">
        <v>31260</v>
      </c>
      <c r="D7958" s="152" t="s">
        <v>8373</v>
      </c>
      <c r="E7958" s="152" t="s">
        <v>31261</v>
      </c>
      <c r="F7958" s="152" t="s">
        <v>8363</v>
      </c>
      <c r="G7958" s="152" t="s">
        <v>120</v>
      </c>
      <c r="H7958" s="152" t="s">
        <v>1380</v>
      </c>
      <c r="I7958" s="152" t="s">
        <v>6777</v>
      </c>
      <c r="J7958" s="152" t="s">
        <v>113</v>
      </c>
    </row>
    <row r="7959" spans="1:10" x14ac:dyDescent="0.25">
      <c r="A7959" s="152" t="s">
        <v>31262</v>
      </c>
      <c r="B7959" s="152" t="s">
        <v>31263</v>
      </c>
      <c r="C7959" s="152" t="s">
        <v>31264</v>
      </c>
      <c r="D7959" s="152" t="s">
        <v>8367</v>
      </c>
      <c r="E7959" s="152" t="s">
        <v>31265</v>
      </c>
      <c r="F7959" s="152" t="s">
        <v>8363</v>
      </c>
      <c r="G7959" s="152" t="s">
        <v>120</v>
      </c>
      <c r="H7959" s="152" t="s">
        <v>1380</v>
      </c>
      <c r="I7959" s="152" t="s">
        <v>6777</v>
      </c>
      <c r="J7959" s="152" t="s">
        <v>113</v>
      </c>
    </row>
    <row r="7960" spans="1:10" x14ac:dyDescent="0.25">
      <c r="A7960" s="152" t="s">
        <v>31266</v>
      </c>
      <c r="B7960" s="152" t="s">
        <v>31267</v>
      </c>
      <c r="C7960" s="152" t="s">
        <v>31264</v>
      </c>
      <c r="D7960" s="152" t="s">
        <v>8373</v>
      </c>
      <c r="E7960" s="152" t="s">
        <v>31268</v>
      </c>
      <c r="F7960" s="152" t="s">
        <v>8363</v>
      </c>
      <c r="G7960" s="152" t="s">
        <v>120</v>
      </c>
      <c r="H7960" s="152" t="s">
        <v>1380</v>
      </c>
      <c r="I7960" s="152" t="s">
        <v>6777</v>
      </c>
      <c r="J7960" s="152" t="s">
        <v>113</v>
      </c>
    </row>
    <row r="7961" spans="1:10" x14ac:dyDescent="0.25">
      <c r="A7961" s="152" t="s">
        <v>31269</v>
      </c>
      <c r="B7961" s="152" t="s">
        <v>31270</v>
      </c>
      <c r="C7961" s="152" t="s">
        <v>31264</v>
      </c>
      <c r="D7961" s="152" t="s">
        <v>8373</v>
      </c>
      <c r="E7961" s="152" t="s">
        <v>31268</v>
      </c>
      <c r="F7961" s="152" t="s">
        <v>8363</v>
      </c>
      <c r="G7961" s="152" t="s">
        <v>120</v>
      </c>
      <c r="H7961" s="152" t="s">
        <v>6733</v>
      </c>
      <c r="I7961" s="152" t="s">
        <v>6777</v>
      </c>
      <c r="J7961" s="152" t="s">
        <v>113</v>
      </c>
    </row>
    <row r="7962" spans="1:10" x14ac:dyDescent="0.25">
      <c r="A7962" s="152" t="s">
        <v>31271</v>
      </c>
      <c r="B7962" s="152" t="s">
        <v>13120</v>
      </c>
      <c r="C7962" s="152" t="s">
        <v>31272</v>
      </c>
      <c r="D7962" s="152" t="s">
        <v>8373</v>
      </c>
      <c r="E7962" s="152" t="s">
        <v>31273</v>
      </c>
      <c r="F7962" s="152" t="s">
        <v>8363</v>
      </c>
      <c r="G7962" s="152" t="s">
        <v>120</v>
      </c>
      <c r="H7962" s="152" t="s">
        <v>337</v>
      </c>
      <c r="I7962" s="152" t="s">
        <v>6777</v>
      </c>
      <c r="J7962" s="152" t="s">
        <v>113</v>
      </c>
    </row>
    <row r="7963" spans="1:10" x14ac:dyDescent="0.25">
      <c r="A7963" s="152" t="s">
        <v>31274</v>
      </c>
      <c r="B7963" s="152" t="s">
        <v>31275</v>
      </c>
      <c r="C7963" s="152" t="s">
        <v>31272</v>
      </c>
      <c r="D7963" s="152" t="s">
        <v>8373</v>
      </c>
      <c r="E7963" s="152" t="s">
        <v>31273</v>
      </c>
      <c r="F7963" s="152" t="s">
        <v>8363</v>
      </c>
      <c r="G7963" s="152" t="s">
        <v>120</v>
      </c>
      <c r="H7963" s="152" t="s">
        <v>1380</v>
      </c>
      <c r="I7963" s="152" t="s">
        <v>6777</v>
      </c>
      <c r="J7963" s="152" t="s">
        <v>113</v>
      </c>
    </row>
    <row r="7964" spans="1:10" x14ac:dyDescent="0.25">
      <c r="A7964" s="152" t="s">
        <v>31276</v>
      </c>
      <c r="B7964" s="152" t="s">
        <v>31277</v>
      </c>
      <c r="C7964" s="152" t="s">
        <v>31272</v>
      </c>
      <c r="D7964" s="152" t="s">
        <v>8373</v>
      </c>
      <c r="E7964" s="152" t="s">
        <v>31273</v>
      </c>
      <c r="F7964" s="152" t="s">
        <v>8363</v>
      </c>
      <c r="G7964" s="152" t="s">
        <v>120</v>
      </c>
      <c r="H7964" s="152" t="s">
        <v>1015</v>
      </c>
      <c r="I7964" s="152" t="s">
        <v>6777</v>
      </c>
      <c r="J7964" s="152" t="s">
        <v>113</v>
      </c>
    </row>
    <row r="7965" spans="1:10" x14ac:dyDescent="0.25">
      <c r="A7965" s="152" t="s">
        <v>31278</v>
      </c>
      <c r="B7965" s="152" t="s">
        <v>31275</v>
      </c>
      <c r="C7965" s="152" t="s">
        <v>31272</v>
      </c>
      <c r="D7965" s="152" t="s">
        <v>8373</v>
      </c>
      <c r="E7965" s="152" t="s">
        <v>31273</v>
      </c>
      <c r="F7965" s="152" t="s">
        <v>8363</v>
      </c>
      <c r="G7965" s="152" t="s">
        <v>120</v>
      </c>
      <c r="H7965" s="152" t="s">
        <v>1165</v>
      </c>
      <c r="I7965" s="152" t="s">
        <v>6777</v>
      </c>
      <c r="J7965" s="152" t="s">
        <v>113</v>
      </c>
    </row>
    <row r="7966" spans="1:10" x14ac:dyDescent="0.25">
      <c r="A7966" s="152" t="s">
        <v>31279</v>
      </c>
      <c r="B7966" s="152" t="s">
        <v>31280</v>
      </c>
      <c r="C7966" s="152" t="s">
        <v>31281</v>
      </c>
      <c r="D7966" s="152" t="s">
        <v>8373</v>
      </c>
      <c r="E7966" s="152" t="s">
        <v>31282</v>
      </c>
      <c r="F7966" s="152" t="s">
        <v>8363</v>
      </c>
      <c r="G7966" s="152" t="s">
        <v>3090</v>
      </c>
      <c r="H7966" s="152" t="s">
        <v>1380</v>
      </c>
      <c r="I7966" s="152" t="s">
        <v>6777</v>
      </c>
      <c r="J7966" s="152" t="s">
        <v>113</v>
      </c>
    </row>
    <row r="7967" spans="1:10" x14ac:dyDescent="0.25">
      <c r="A7967" s="152" t="s">
        <v>31283</v>
      </c>
      <c r="B7967" s="152" t="s">
        <v>31284</v>
      </c>
      <c r="C7967" s="152" t="s">
        <v>31285</v>
      </c>
      <c r="D7967" s="152" t="s">
        <v>8373</v>
      </c>
      <c r="E7967" s="152" t="s">
        <v>31286</v>
      </c>
      <c r="F7967" s="152" t="s">
        <v>8363</v>
      </c>
      <c r="G7967" s="152" t="s">
        <v>186</v>
      </c>
      <c r="H7967" s="152" t="s">
        <v>1380</v>
      </c>
      <c r="I7967" s="152" t="s">
        <v>6777</v>
      </c>
      <c r="J7967" s="152" t="s">
        <v>113</v>
      </c>
    </row>
    <row r="7968" spans="1:10" x14ac:dyDescent="0.25">
      <c r="A7968" s="152" t="s">
        <v>31287</v>
      </c>
      <c r="B7968" s="152" t="s">
        <v>31288</v>
      </c>
      <c r="C7968" s="152" t="s">
        <v>31285</v>
      </c>
      <c r="D7968" s="152" t="s">
        <v>8373</v>
      </c>
      <c r="E7968" s="152" t="s">
        <v>31286</v>
      </c>
      <c r="F7968" s="152" t="s">
        <v>8363</v>
      </c>
      <c r="G7968" s="152" t="s">
        <v>416</v>
      </c>
      <c r="H7968" s="152" t="s">
        <v>1380</v>
      </c>
      <c r="I7968" s="152" t="s">
        <v>6777</v>
      </c>
      <c r="J7968" s="152" t="s">
        <v>113</v>
      </c>
    </row>
    <row r="7969" spans="1:10" x14ac:dyDescent="0.25">
      <c r="A7969" s="152" t="s">
        <v>31289</v>
      </c>
      <c r="B7969" s="152" t="s">
        <v>31290</v>
      </c>
      <c r="C7969" s="152" t="s">
        <v>31291</v>
      </c>
      <c r="D7969" s="152" t="s">
        <v>8373</v>
      </c>
      <c r="E7969" s="152" t="s">
        <v>31292</v>
      </c>
      <c r="F7969" s="152" t="s">
        <v>8363</v>
      </c>
      <c r="G7969" s="152" t="s">
        <v>160</v>
      </c>
      <c r="H7969" s="152" t="s">
        <v>337</v>
      </c>
      <c r="I7969" s="152" t="s">
        <v>6777</v>
      </c>
      <c r="J7969" s="152" t="s">
        <v>113</v>
      </c>
    </row>
    <row r="7970" spans="1:10" x14ac:dyDescent="0.25">
      <c r="A7970" s="152" t="s">
        <v>31293</v>
      </c>
      <c r="B7970" s="152" t="s">
        <v>31294</v>
      </c>
      <c r="C7970" s="152" t="s">
        <v>31291</v>
      </c>
      <c r="D7970" s="152" t="s">
        <v>8373</v>
      </c>
      <c r="E7970" s="152" t="s">
        <v>31292</v>
      </c>
      <c r="F7970" s="152" t="s">
        <v>8363</v>
      </c>
      <c r="G7970" s="152" t="s">
        <v>160</v>
      </c>
      <c r="H7970" s="152" t="s">
        <v>1380</v>
      </c>
      <c r="I7970" s="152" t="s">
        <v>6777</v>
      </c>
      <c r="J7970" s="152" t="s">
        <v>113</v>
      </c>
    </row>
    <row r="7971" spans="1:10" x14ac:dyDescent="0.25">
      <c r="A7971" s="152" t="s">
        <v>31295</v>
      </c>
      <c r="B7971" s="152" t="s">
        <v>31294</v>
      </c>
      <c r="C7971" s="152" t="s">
        <v>31291</v>
      </c>
      <c r="D7971" s="152" t="s">
        <v>8373</v>
      </c>
      <c r="E7971" s="152" t="s">
        <v>31292</v>
      </c>
      <c r="F7971" s="152" t="s">
        <v>8363</v>
      </c>
      <c r="G7971" s="152" t="s">
        <v>160</v>
      </c>
      <c r="H7971" s="152" t="s">
        <v>2453</v>
      </c>
      <c r="I7971" s="152" t="s">
        <v>6777</v>
      </c>
      <c r="J7971" s="152" t="s">
        <v>113</v>
      </c>
    </row>
    <row r="7972" spans="1:10" x14ac:dyDescent="0.25">
      <c r="A7972" s="152" t="s">
        <v>31296</v>
      </c>
      <c r="B7972" s="152" t="s">
        <v>31290</v>
      </c>
      <c r="C7972" s="152" t="s">
        <v>31291</v>
      </c>
      <c r="D7972" s="152" t="s">
        <v>8373</v>
      </c>
      <c r="E7972" s="152" t="s">
        <v>31292</v>
      </c>
      <c r="F7972" s="152" t="s">
        <v>8363</v>
      </c>
      <c r="G7972" s="152" t="s">
        <v>160</v>
      </c>
      <c r="H7972" s="152" t="s">
        <v>3906</v>
      </c>
      <c r="I7972" s="152" t="s">
        <v>6777</v>
      </c>
      <c r="J7972" s="152" t="s">
        <v>113</v>
      </c>
    </row>
    <row r="7973" spans="1:10" x14ac:dyDescent="0.25">
      <c r="A7973" s="152" t="s">
        <v>31297</v>
      </c>
      <c r="B7973" s="152" t="s">
        <v>31290</v>
      </c>
      <c r="C7973" s="152" t="s">
        <v>31291</v>
      </c>
      <c r="D7973" s="152" t="s">
        <v>8373</v>
      </c>
      <c r="E7973" s="152" t="s">
        <v>31292</v>
      </c>
      <c r="F7973" s="152" t="s">
        <v>8363</v>
      </c>
      <c r="G7973" s="152" t="s">
        <v>160</v>
      </c>
      <c r="H7973" s="152" t="s">
        <v>4291</v>
      </c>
      <c r="I7973" s="152" t="s">
        <v>6777</v>
      </c>
      <c r="J7973" s="152" t="s">
        <v>113</v>
      </c>
    </row>
    <row r="7974" spans="1:10" x14ac:dyDescent="0.25">
      <c r="A7974" s="152" t="s">
        <v>31298</v>
      </c>
      <c r="B7974" s="152" t="s">
        <v>31299</v>
      </c>
      <c r="C7974" s="152" t="s">
        <v>31300</v>
      </c>
      <c r="D7974" s="152" t="s">
        <v>8373</v>
      </c>
      <c r="E7974" s="152" t="s">
        <v>31301</v>
      </c>
      <c r="F7974" s="152" t="s">
        <v>8363</v>
      </c>
      <c r="G7974" s="152" t="s">
        <v>310</v>
      </c>
      <c r="H7974" s="152" t="s">
        <v>1380</v>
      </c>
      <c r="I7974" s="152" t="s">
        <v>6777</v>
      </c>
      <c r="J7974" s="152" t="s">
        <v>113</v>
      </c>
    </row>
    <row r="7975" spans="1:10" x14ac:dyDescent="0.25">
      <c r="A7975" s="152" t="s">
        <v>31302</v>
      </c>
      <c r="B7975" s="152" t="s">
        <v>31303</v>
      </c>
      <c r="C7975" s="152" t="s">
        <v>31304</v>
      </c>
      <c r="D7975" s="152" t="s">
        <v>8373</v>
      </c>
      <c r="E7975" s="152" t="s">
        <v>31305</v>
      </c>
      <c r="F7975" s="152" t="s">
        <v>8363</v>
      </c>
      <c r="G7975" s="152" t="s">
        <v>3076</v>
      </c>
      <c r="H7975" s="152" t="s">
        <v>1380</v>
      </c>
      <c r="I7975" s="152" t="s">
        <v>6777</v>
      </c>
      <c r="J7975" s="152" t="s">
        <v>113</v>
      </c>
    </row>
    <row r="7976" spans="1:10" x14ac:dyDescent="0.25">
      <c r="A7976" s="152" t="s">
        <v>31306</v>
      </c>
      <c r="B7976" s="152" t="s">
        <v>31307</v>
      </c>
      <c r="C7976" s="152" t="s">
        <v>31308</v>
      </c>
      <c r="D7976" s="152" t="s">
        <v>8373</v>
      </c>
      <c r="E7976" s="152" t="s">
        <v>31309</v>
      </c>
      <c r="F7976" s="152" t="s">
        <v>8363</v>
      </c>
      <c r="G7976" s="152" t="s">
        <v>416</v>
      </c>
      <c r="H7976" s="152" t="s">
        <v>1380</v>
      </c>
      <c r="I7976" s="152" t="s">
        <v>6777</v>
      </c>
      <c r="J7976" s="152" t="s">
        <v>113</v>
      </c>
    </row>
    <row r="7977" spans="1:10" x14ac:dyDescent="0.25">
      <c r="A7977" s="152" t="s">
        <v>31310</v>
      </c>
      <c r="B7977" s="152" t="s">
        <v>31311</v>
      </c>
      <c r="C7977" s="152" t="s">
        <v>31308</v>
      </c>
      <c r="D7977" s="152" t="s">
        <v>8373</v>
      </c>
      <c r="E7977" s="152" t="s">
        <v>31309</v>
      </c>
      <c r="F7977" s="152" t="s">
        <v>8363</v>
      </c>
      <c r="G7977" s="152" t="s">
        <v>3026</v>
      </c>
      <c r="H7977" s="152" t="s">
        <v>1380</v>
      </c>
      <c r="I7977" s="152" t="s">
        <v>6777</v>
      </c>
      <c r="J7977" s="152" t="s">
        <v>113</v>
      </c>
    </row>
    <row r="7978" spans="1:10" x14ac:dyDescent="0.25">
      <c r="A7978" s="152" t="s">
        <v>31312</v>
      </c>
      <c r="B7978" s="152" t="s">
        <v>31313</v>
      </c>
      <c r="C7978" s="152" t="s">
        <v>31314</v>
      </c>
      <c r="D7978" s="152" t="s">
        <v>8373</v>
      </c>
      <c r="E7978" s="152" t="s">
        <v>31315</v>
      </c>
      <c r="F7978" s="152" t="s">
        <v>8363</v>
      </c>
      <c r="G7978" s="152" t="s">
        <v>286</v>
      </c>
      <c r="H7978" s="152" t="s">
        <v>337</v>
      </c>
      <c r="I7978" s="152" t="s">
        <v>6777</v>
      </c>
      <c r="J7978" s="152" t="s">
        <v>113</v>
      </c>
    </row>
    <row r="7979" spans="1:10" x14ac:dyDescent="0.25">
      <c r="A7979" s="152" t="s">
        <v>31316</v>
      </c>
      <c r="B7979" s="152" t="s">
        <v>31313</v>
      </c>
      <c r="C7979" s="152" t="s">
        <v>31314</v>
      </c>
      <c r="D7979" s="152" t="s">
        <v>8373</v>
      </c>
      <c r="E7979" s="152" t="s">
        <v>31315</v>
      </c>
      <c r="F7979" s="152" t="s">
        <v>8363</v>
      </c>
      <c r="G7979" s="152" t="s">
        <v>286</v>
      </c>
      <c r="H7979" s="152" t="s">
        <v>1380</v>
      </c>
      <c r="I7979" s="152" t="s">
        <v>6777</v>
      </c>
      <c r="J7979" s="152" t="s">
        <v>113</v>
      </c>
    </row>
    <row r="7980" spans="1:10" x14ac:dyDescent="0.25">
      <c r="A7980" s="152" t="s">
        <v>31317</v>
      </c>
      <c r="B7980" s="152" t="s">
        <v>31313</v>
      </c>
      <c r="C7980" s="152" t="s">
        <v>31314</v>
      </c>
      <c r="D7980" s="152" t="s">
        <v>8373</v>
      </c>
      <c r="E7980" s="152" t="s">
        <v>31315</v>
      </c>
      <c r="F7980" s="152" t="s">
        <v>8363</v>
      </c>
      <c r="G7980" s="152" t="s">
        <v>286</v>
      </c>
      <c r="H7980" s="152" t="s">
        <v>3818</v>
      </c>
      <c r="I7980" s="152" t="s">
        <v>6777</v>
      </c>
      <c r="J7980" s="152" t="s">
        <v>113</v>
      </c>
    </row>
    <row r="7981" spans="1:10" x14ac:dyDescent="0.25">
      <c r="A7981" s="152" t="s">
        <v>31318</v>
      </c>
      <c r="B7981" s="152" t="s">
        <v>31319</v>
      </c>
      <c r="C7981" s="152" t="s">
        <v>31314</v>
      </c>
      <c r="D7981" s="152" t="s">
        <v>8373</v>
      </c>
      <c r="E7981" s="152" t="s">
        <v>31315</v>
      </c>
      <c r="F7981" s="152" t="s">
        <v>8363</v>
      </c>
      <c r="G7981" s="152" t="s">
        <v>2295</v>
      </c>
      <c r="H7981" s="152" t="s">
        <v>1380</v>
      </c>
      <c r="I7981" s="152" t="s">
        <v>6777</v>
      </c>
      <c r="J7981" s="152" t="s">
        <v>113</v>
      </c>
    </row>
    <row r="7982" spans="1:10" x14ac:dyDescent="0.25">
      <c r="A7982" s="152" t="s">
        <v>31320</v>
      </c>
      <c r="B7982" s="152" t="s">
        <v>31319</v>
      </c>
      <c r="C7982" s="152" t="s">
        <v>31314</v>
      </c>
      <c r="D7982" s="152" t="s">
        <v>8373</v>
      </c>
      <c r="E7982" s="152" t="s">
        <v>31315</v>
      </c>
      <c r="F7982" s="152" t="s">
        <v>8363</v>
      </c>
      <c r="G7982" s="152" t="s">
        <v>2295</v>
      </c>
      <c r="H7982" s="152" t="s">
        <v>1165</v>
      </c>
      <c r="I7982" s="152" t="s">
        <v>6777</v>
      </c>
      <c r="J7982" s="152" t="s">
        <v>113</v>
      </c>
    </row>
    <row r="7983" spans="1:10" x14ac:dyDescent="0.25">
      <c r="A7983" s="152" t="s">
        <v>31321</v>
      </c>
      <c r="B7983" s="152" t="s">
        <v>31322</v>
      </c>
      <c r="C7983" s="152" t="s">
        <v>31323</v>
      </c>
      <c r="D7983" s="152" t="s">
        <v>8373</v>
      </c>
      <c r="E7983" s="152" t="s">
        <v>31324</v>
      </c>
      <c r="F7983" s="152" t="s">
        <v>8363</v>
      </c>
      <c r="G7983" s="152" t="s">
        <v>3026</v>
      </c>
      <c r="H7983" s="152" t="s">
        <v>4208</v>
      </c>
      <c r="I7983" s="152" t="s">
        <v>6777</v>
      </c>
      <c r="J7983" s="152" t="s">
        <v>113</v>
      </c>
    </row>
    <row r="7984" spans="1:10" x14ac:dyDescent="0.25">
      <c r="A7984" s="152" t="s">
        <v>31325</v>
      </c>
      <c r="B7984" s="152" t="s">
        <v>31326</v>
      </c>
      <c r="C7984" s="152" t="s">
        <v>31327</v>
      </c>
      <c r="D7984" s="152" t="s">
        <v>8373</v>
      </c>
      <c r="E7984" s="152" t="s">
        <v>31328</v>
      </c>
      <c r="F7984" s="152" t="s">
        <v>8363</v>
      </c>
      <c r="G7984" s="152" t="s">
        <v>200</v>
      </c>
      <c r="H7984" s="152" t="s">
        <v>1351</v>
      </c>
      <c r="I7984" s="152" t="s">
        <v>6777</v>
      </c>
      <c r="J7984" s="152" t="s">
        <v>113</v>
      </c>
    </row>
    <row r="7985" spans="1:10" x14ac:dyDescent="0.25">
      <c r="A7985" s="152" t="s">
        <v>31329</v>
      </c>
      <c r="B7985" s="152" t="s">
        <v>31330</v>
      </c>
      <c r="C7985" s="152" t="s">
        <v>31331</v>
      </c>
      <c r="D7985" s="152" t="s">
        <v>8373</v>
      </c>
      <c r="E7985" s="152" t="s">
        <v>31332</v>
      </c>
      <c r="F7985" s="152" t="s">
        <v>8363</v>
      </c>
      <c r="G7985" s="152" t="s">
        <v>241</v>
      </c>
      <c r="H7985" s="152" t="s">
        <v>1186</v>
      </c>
      <c r="I7985" s="152" t="s">
        <v>6777</v>
      </c>
      <c r="J7985" s="152" t="s">
        <v>113</v>
      </c>
    </row>
    <row r="7986" spans="1:10" x14ac:dyDescent="0.25">
      <c r="A7986" s="152" t="s">
        <v>31333</v>
      </c>
      <c r="B7986" s="152" t="s">
        <v>31330</v>
      </c>
      <c r="C7986" s="152" t="s">
        <v>31331</v>
      </c>
      <c r="D7986" s="152" t="s">
        <v>8373</v>
      </c>
      <c r="E7986" s="152" t="s">
        <v>31332</v>
      </c>
      <c r="F7986" s="152" t="s">
        <v>8363</v>
      </c>
      <c r="G7986" s="152" t="s">
        <v>241</v>
      </c>
      <c r="H7986" s="152" t="s">
        <v>3847</v>
      </c>
      <c r="I7986" s="152" t="s">
        <v>6777</v>
      </c>
      <c r="J7986" s="152" t="s">
        <v>113</v>
      </c>
    </row>
    <row r="7987" spans="1:10" x14ac:dyDescent="0.25">
      <c r="A7987" s="152" t="s">
        <v>31334</v>
      </c>
      <c r="B7987" s="152" t="s">
        <v>31335</v>
      </c>
      <c r="C7987" s="152" t="s">
        <v>31331</v>
      </c>
      <c r="D7987" s="152" t="s">
        <v>8373</v>
      </c>
      <c r="E7987" s="152" t="s">
        <v>31332</v>
      </c>
      <c r="F7987" s="152" t="s">
        <v>8363</v>
      </c>
      <c r="G7987" s="152" t="s">
        <v>241</v>
      </c>
      <c r="H7987" s="152" t="s">
        <v>6733</v>
      </c>
      <c r="I7987" s="152" t="s">
        <v>6777</v>
      </c>
      <c r="J7987" s="152" t="s">
        <v>113</v>
      </c>
    </row>
    <row r="7988" spans="1:10" x14ac:dyDescent="0.25">
      <c r="A7988" s="152" t="s">
        <v>31336</v>
      </c>
      <c r="B7988" s="152" t="s">
        <v>31337</v>
      </c>
      <c r="C7988" s="152" t="s">
        <v>31338</v>
      </c>
      <c r="D7988" s="152" t="s">
        <v>8373</v>
      </c>
      <c r="E7988" s="152" t="s">
        <v>31339</v>
      </c>
      <c r="F7988" s="152" t="s">
        <v>8363</v>
      </c>
      <c r="G7988" s="152" t="s">
        <v>200</v>
      </c>
      <c r="H7988" s="152" t="s">
        <v>4208</v>
      </c>
      <c r="I7988" s="152" t="s">
        <v>6777</v>
      </c>
      <c r="J7988" s="152" t="s">
        <v>113</v>
      </c>
    </row>
    <row r="7989" spans="1:10" x14ac:dyDescent="0.25">
      <c r="A7989" s="152" t="s">
        <v>31340</v>
      </c>
      <c r="B7989" s="152" t="s">
        <v>31341</v>
      </c>
      <c r="C7989" s="152" t="s">
        <v>31342</v>
      </c>
      <c r="D7989" s="152" t="s">
        <v>8373</v>
      </c>
      <c r="E7989" s="152" t="s">
        <v>31343</v>
      </c>
      <c r="F7989" s="152" t="s">
        <v>8363</v>
      </c>
      <c r="G7989" s="152" t="s">
        <v>288</v>
      </c>
      <c r="H7989" s="152" t="s">
        <v>4208</v>
      </c>
      <c r="I7989" s="152" t="s">
        <v>6777</v>
      </c>
      <c r="J7989" s="152" t="s">
        <v>113</v>
      </c>
    </row>
    <row r="7990" spans="1:10" x14ac:dyDescent="0.25">
      <c r="A7990" s="152" t="s">
        <v>31344</v>
      </c>
      <c r="B7990" s="152" t="s">
        <v>31345</v>
      </c>
      <c r="C7990" s="152" t="s">
        <v>31346</v>
      </c>
      <c r="D7990" s="152" t="s">
        <v>8373</v>
      </c>
      <c r="E7990" s="152" t="s">
        <v>31347</v>
      </c>
      <c r="F7990" s="152" t="s">
        <v>8363</v>
      </c>
      <c r="G7990" s="152" t="s">
        <v>2864</v>
      </c>
      <c r="H7990" s="152" t="s">
        <v>4208</v>
      </c>
      <c r="I7990" s="152" t="s">
        <v>6777</v>
      </c>
      <c r="J7990" s="152" t="s">
        <v>113</v>
      </c>
    </row>
    <row r="7991" spans="1:10" x14ac:dyDescent="0.25">
      <c r="A7991" s="152" t="s">
        <v>31348</v>
      </c>
      <c r="B7991" s="152" t="s">
        <v>31349</v>
      </c>
      <c r="C7991" s="152" t="s">
        <v>31350</v>
      </c>
      <c r="D7991" s="152" t="s">
        <v>8373</v>
      </c>
      <c r="E7991" s="152" t="s">
        <v>31351</v>
      </c>
      <c r="F7991" s="152" t="s">
        <v>8363</v>
      </c>
      <c r="G7991" s="152" t="s">
        <v>128</v>
      </c>
      <c r="H7991" s="152" t="s">
        <v>3636</v>
      </c>
      <c r="I7991" s="152" t="s">
        <v>6777</v>
      </c>
      <c r="J7991" s="152" t="s">
        <v>113</v>
      </c>
    </row>
    <row r="7992" spans="1:10" x14ac:dyDescent="0.25">
      <c r="A7992" s="152" t="s">
        <v>31352</v>
      </c>
      <c r="B7992" s="152" t="s">
        <v>31353</v>
      </c>
      <c r="C7992" s="152" t="s">
        <v>31350</v>
      </c>
      <c r="D7992" s="152" t="s">
        <v>8373</v>
      </c>
      <c r="E7992" s="152" t="s">
        <v>31351</v>
      </c>
      <c r="F7992" s="152" t="s">
        <v>8363</v>
      </c>
      <c r="G7992" s="152" t="s">
        <v>128</v>
      </c>
      <c r="H7992" s="152" t="s">
        <v>3818</v>
      </c>
      <c r="I7992" s="152" t="s">
        <v>6777</v>
      </c>
      <c r="J7992" s="152" t="s">
        <v>113</v>
      </c>
    </row>
    <row r="7993" spans="1:10" x14ac:dyDescent="0.25">
      <c r="A7993" s="152" t="s">
        <v>31354</v>
      </c>
      <c r="B7993" s="152" t="s">
        <v>31355</v>
      </c>
      <c r="C7993" s="152" t="s">
        <v>31350</v>
      </c>
      <c r="D7993" s="152" t="s">
        <v>8373</v>
      </c>
      <c r="E7993" s="152" t="s">
        <v>31351</v>
      </c>
      <c r="F7993" s="152" t="s">
        <v>8363</v>
      </c>
      <c r="G7993" s="152" t="s">
        <v>128</v>
      </c>
      <c r="H7993" s="152" t="s">
        <v>4421</v>
      </c>
      <c r="I7993" s="152" t="s">
        <v>6777</v>
      </c>
      <c r="J7993" s="152" t="s">
        <v>113</v>
      </c>
    </row>
    <row r="7994" spans="1:10" x14ac:dyDescent="0.25">
      <c r="A7994" s="152" t="s">
        <v>31358</v>
      </c>
      <c r="B7994" s="152" t="s">
        <v>31359</v>
      </c>
      <c r="C7994" s="152" t="s">
        <v>31356</v>
      </c>
      <c r="D7994" s="152" t="s">
        <v>8373</v>
      </c>
      <c r="E7994" s="152" t="s">
        <v>31357</v>
      </c>
      <c r="F7994" s="152" t="s">
        <v>8363</v>
      </c>
      <c r="G7994" s="152" t="s">
        <v>262</v>
      </c>
      <c r="H7994" s="152" t="s">
        <v>4421</v>
      </c>
      <c r="I7994" s="152" t="s">
        <v>6777</v>
      </c>
      <c r="J7994" s="152" t="s">
        <v>113</v>
      </c>
    </row>
    <row r="7995" spans="1:10" x14ac:dyDescent="0.25">
      <c r="A7995" s="152" t="s">
        <v>31360</v>
      </c>
      <c r="B7995" s="152" t="s">
        <v>31361</v>
      </c>
      <c r="C7995" s="152" t="s">
        <v>31362</v>
      </c>
      <c r="D7995" s="152" t="s">
        <v>8373</v>
      </c>
      <c r="E7995" s="152" t="s">
        <v>31363</v>
      </c>
      <c r="F7995" s="152" t="s">
        <v>8363</v>
      </c>
      <c r="G7995" s="152" t="s">
        <v>200</v>
      </c>
      <c r="H7995" s="152" t="s">
        <v>1574</v>
      </c>
      <c r="I7995" s="152" t="s">
        <v>6777</v>
      </c>
      <c r="J7995" s="152" t="s">
        <v>113</v>
      </c>
    </row>
    <row r="7996" spans="1:10" x14ac:dyDescent="0.25">
      <c r="A7996" s="152" t="s">
        <v>31365</v>
      </c>
      <c r="B7996" s="152" t="s">
        <v>31364</v>
      </c>
      <c r="C7996" s="152" t="s">
        <v>31362</v>
      </c>
      <c r="D7996" s="152" t="s">
        <v>8373</v>
      </c>
      <c r="E7996" s="152" t="s">
        <v>31363</v>
      </c>
      <c r="F7996" s="152" t="s">
        <v>8363</v>
      </c>
      <c r="G7996" s="152" t="s">
        <v>200</v>
      </c>
      <c r="H7996" s="152" t="s">
        <v>3525</v>
      </c>
      <c r="I7996" s="152" t="s">
        <v>6777</v>
      </c>
      <c r="J7996" s="152" t="s">
        <v>113</v>
      </c>
    </row>
    <row r="7997" spans="1:10" x14ac:dyDescent="0.25">
      <c r="A7997" s="152" t="s">
        <v>31366</v>
      </c>
      <c r="B7997" s="152" t="s">
        <v>31367</v>
      </c>
      <c r="C7997" s="152" t="s">
        <v>31368</v>
      </c>
      <c r="D7997" s="152" t="s">
        <v>8373</v>
      </c>
      <c r="E7997" s="152" t="s">
        <v>31369</v>
      </c>
      <c r="F7997" s="152" t="s">
        <v>8363</v>
      </c>
      <c r="G7997" s="152" t="s">
        <v>120</v>
      </c>
      <c r="H7997" s="152" t="s">
        <v>1574</v>
      </c>
      <c r="I7997" s="152" t="s">
        <v>6777</v>
      </c>
      <c r="J7997" s="152" t="s">
        <v>113</v>
      </c>
    </row>
    <row r="7998" spans="1:10" x14ac:dyDescent="0.25">
      <c r="A7998" s="152" t="s">
        <v>31370</v>
      </c>
      <c r="B7998" s="152" t="s">
        <v>31371</v>
      </c>
      <c r="C7998" s="152" t="s">
        <v>31372</v>
      </c>
      <c r="D7998" s="152" t="s">
        <v>8373</v>
      </c>
      <c r="E7998" s="152" t="s">
        <v>31373</v>
      </c>
      <c r="F7998" s="152" t="s">
        <v>8363</v>
      </c>
      <c r="G7998" s="152" t="s">
        <v>1777</v>
      </c>
      <c r="H7998" s="152" t="s">
        <v>1574</v>
      </c>
      <c r="I7998" s="152" t="s">
        <v>6777</v>
      </c>
      <c r="J7998" s="152" t="s">
        <v>113</v>
      </c>
    </row>
    <row r="7999" spans="1:10" x14ac:dyDescent="0.25">
      <c r="A7999" s="152" t="s">
        <v>31374</v>
      </c>
      <c r="B7999" s="152" t="s">
        <v>31375</v>
      </c>
      <c r="C7999" s="152" t="s">
        <v>31372</v>
      </c>
      <c r="D7999" s="152" t="s">
        <v>8373</v>
      </c>
      <c r="E7999" s="152" t="s">
        <v>31373</v>
      </c>
      <c r="F7999" s="152" t="s">
        <v>8363</v>
      </c>
      <c r="G7999" s="152" t="s">
        <v>7562</v>
      </c>
      <c r="H7999" s="152" t="s">
        <v>1574</v>
      </c>
      <c r="I7999" s="152" t="s">
        <v>6777</v>
      </c>
      <c r="J7999" s="152" t="s">
        <v>113</v>
      </c>
    </row>
    <row r="8000" spans="1:10" x14ac:dyDescent="0.25">
      <c r="A8000" s="152" t="s">
        <v>31376</v>
      </c>
      <c r="B8000" s="152" t="s">
        <v>31375</v>
      </c>
      <c r="C8000" s="152" t="s">
        <v>31372</v>
      </c>
      <c r="D8000" s="152" t="s">
        <v>8373</v>
      </c>
      <c r="E8000" s="152" t="s">
        <v>31373</v>
      </c>
      <c r="F8000" s="152" t="s">
        <v>8363</v>
      </c>
      <c r="G8000" s="152" t="s">
        <v>7562</v>
      </c>
      <c r="H8000" s="152" t="s">
        <v>2487</v>
      </c>
      <c r="I8000" s="152" t="s">
        <v>6777</v>
      </c>
      <c r="J8000" s="152" t="s">
        <v>113</v>
      </c>
    </row>
    <row r="8001" spans="1:10" x14ac:dyDescent="0.25">
      <c r="A8001" s="152" t="s">
        <v>31377</v>
      </c>
      <c r="B8001" s="152" t="s">
        <v>31378</v>
      </c>
      <c r="C8001" s="152" t="s">
        <v>31372</v>
      </c>
      <c r="D8001" s="152" t="s">
        <v>8373</v>
      </c>
      <c r="E8001" s="152" t="s">
        <v>31373</v>
      </c>
      <c r="F8001" s="152" t="s">
        <v>8363</v>
      </c>
      <c r="G8001" s="152" t="s">
        <v>3348</v>
      </c>
      <c r="H8001" s="152" t="s">
        <v>1574</v>
      </c>
      <c r="I8001" s="152" t="s">
        <v>6777</v>
      </c>
      <c r="J8001" s="152" t="s">
        <v>113</v>
      </c>
    </row>
    <row r="8002" spans="1:10" x14ac:dyDescent="0.25">
      <c r="A8002" s="152" t="s">
        <v>31379</v>
      </c>
      <c r="B8002" s="152" t="s">
        <v>31378</v>
      </c>
      <c r="C8002" s="152" t="s">
        <v>31372</v>
      </c>
      <c r="D8002" s="152" t="s">
        <v>8373</v>
      </c>
      <c r="E8002" s="152" t="s">
        <v>31373</v>
      </c>
      <c r="F8002" s="152" t="s">
        <v>8363</v>
      </c>
      <c r="G8002" s="152" t="s">
        <v>3348</v>
      </c>
      <c r="H8002" s="152" t="s">
        <v>2487</v>
      </c>
      <c r="I8002" s="152" t="s">
        <v>6777</v>
      </c>
      <c r="J8002" s="152" t="s">
        <v>113</v>
      </c>
    </row>
    <row r="8003" spans="1:10" x14ac:dyDescent="0.25">
      <c r="A8003" s="152" t="s">
        <v>31380</v>
      </c>
      <c r="B8003" s="152" t="s">
        <v>31381</v>
      </c>
      <c r="C8003" s="152" t="s">
        <v>31372</v>
      </c>
      <c r="D8003" s="152" t="s">
        <v>8373</v>
      </c>
      <c r="E8003" s="152" t="s">
        <v>31373</v>
      </c>
      <c r="F8003" s="152" t="s">
        <v>8363</v>
      </c>
      <c r="G8003" s="152" t="s">
        <v>3354</v>
      </c>
      <c r="H8003" s="152" t="s">
        <v>1574</v>
      </c>
      <c r="I8003" s="152" t="s">
        <v>6777</v>
      </c>
      <c r="J8003" s="152" t="s">
        <v>113</v>
      </c>
    </row>
    <row r="8004" spans="1:10" x14ac:dyDescent="0.25">
      <c r="A8004" s="152" t="s">
        <v>31382</v>
      </c>
      <c r="B8004" s="152" t="s">
        <v>31381</v>
      </c>
      <c r="C8004" s="152" t="s">
        <v>31372</v>
      </c>
      <c r="D8004" s="152" t="s">
        <v>8373</v>
      </c>
      <c r="E8004" s="152" t="s">
        <v>31373</v>
      </c>
      <c r="F8004" s="152" t="s">
        <v>8363</v>
      </c>
      <c r="G8004" s="152" t="s">
        <v>3354</v>
      </c>
      <c r="H8004" s="152" t="s">
        <v>2487</v>
      </c>
      <c r="I8004" s="152" t="s">
        <v>6777</v>
      </c>
      <c r="J8004" s="152" t="s">
        <v>113</v>
      </c>
    </row>
    <row r="8005" spans="1:10" x14ac:dyDescent="0.25">
      <c r="A8005" s="152" t="s">
        <v>31383</v>
      </c>
      <c r="B8005" s="152" t="s">
        <v>31384</v>
      </c>
      <c r="C8005" s="152" t="s">
        <v>31372</v>
      </c>
      <c r="D8005" s="152" t="s">
        <v>8373</v>
      </c>
      <c r="E8005" s="152" t="s">
        <v>31373</v>
      </c>
      <c r="F8005" s="152" t="s">
        <v>8363</v>
      </c>
      <c r="G8005" s="152" t="s">
        <v>7759</v>
      </c>
      <c r="H8005" s="152" t="s">
        <v>1574</v>
      </c>
      <c r="I8005" s="152" t="s">
        <v>6777</v>
      </c>
      <c r="J8005" s="152" t="s">
        <v>113</v>
      </c>
    </row>
    <row r="8006" spans="1:10" x14ac:dyDescent="0.25">
      <c r="A8006" s="152" t="s">
        <v>31385</v>
      </c>
      <c r="B8006" s="152" t="s">
        <v>31384</v>
      </c>
      <c r="C8006" s="152" t="s">
        <v>31372</v>
      </c>
      <c r="D8006" s="152" t="s">
        <v>8373</v>
      </c>
      <c r="E8006" s="152" t="s">
        <v>31373</v>
      </c>
      <c r="F8006" s="152" t="s">
        <v>8363</v>
      </c>
      <c r="G8006" s="152" t="s">
        <v>7759</v>
      </c>
      <c r="H8006" s="152" t="s">
        <v>2487</v>
      </c>
      <c r="I8006" s="152" t="s">
        <v>6777</v>
      </c>
      <c r="J8006" s="152" t="s">
        <v>113</v>
      </c>
    </row>
    <row r="8007" spans="1:10" x14ac:dyDescent="0.25">
      <c r="A8007" s="152" t="s">
        <v>31386</v>
      </c>
      <c r="B8007" s="152" t="s">
        <v>31387</v>
      </c>
      <c r="C8007" s="152" t="s">
        <v>31388</v>
      </c>
      <c r="D8007" s="152" t="s">
        <v>8373</v>
      </c>
      <c r="E8007" s="152" t="s">
        <v>31389</v>
      </c>
      <c r="F8007" s="152" t="s">
        <v>8363</v>
      </c>
      <c r="G8007" s="152" t="s">
        <v>168</v>
      </c>
      <c r="H8007" s="152" t="s">
        <v>2453</v>
      </c>
      <c r="I8007" s="152" t="s">
        <v>6777</v>
      </c>
      <c r="J8007" s="152" t="s">
        <v>113</v>
      </c>
    </row>
    <row r="8008" spans="1:10" x14ac:dyDescent="0.25">
      <c r="A8008" s="152" t="s">
        <v>31390</v>
      </c>
      <c r="B8008" s="152" t="s">
        <v>31387</v>
      </c>
      <c r="C8008" s="152" t="s">
        <v>31388</v>
      </c>
      <c r="D8008" s="152" t="s">
        <v>8373</v>
      </c>
      <c r="E8008" s="152" t="s">
        <v>31389</v>
      </c>
      <c r="F8008" s="152" t="s">
        <v>8363</v>
      </c>
      <c r="G8008" s="152" t="s">
        <v>168</v>
      </c>
      <c r="H8008" s="152" t="s">
        <v>2954</v>
      </c>
      <c r="I8008" s="152" t="s">
        <v>6777</v>
      </c>
      <c r="J8008" s="152" t="s">
        <v>113</v>
      </c>
    </row>
    <row r="8009" spans="1:10" x14ac:dyDescent="0.25">
      <c r="A8009" s="152" t="s">
        <v>31391</v>
      </c>
      <c r="B8009" s="152" t="s">
        <v>31387</v>
      </c>
      <c r="C8009" s="152" t="s">
        <v>31388</v>
      </c>
      <c r="D8009" s="152" t="s">
        <v>8373</v>
      </c>
      <c r="E8009" s="152" t="s">
        <v>31389</v>
      </c>
      <c r="F8009" s="152" t="s">
        <v>8363</v>
      </c>
      <c r="G8009" s="152" t="s">
        <v>168</v>
      </c>
      <c r="H8009" s="152" t="s">
        <v>2748</v>
      </c>
      <c r="I8009" s="152" t="s">
        <v>6777</v>
      </c>
      <c r="J8009" s="152" t="s">
        <v>113</v>
      </c>
    </row>
    <row r="8010" spans="1:10" x14ac:dyDescent="0.25">
      <c r="A8010" s="152" t="s">
        <v>31392</v>
      </c>
      <c r="B8010" s="152" t="s">
        <v>31393</v>
      </c>
      <c r="C8010" s="152" t="s">
        <v>31388</v>
      </c>
      <c r="D8010" s="152" t="s">
        <v>8373</v>
      </c>
      <c r="E8010" s="152" t="s">
        <v>31389</v>
      </c>
      <c r="F8010" s="152" t="s">
        <v>8363</v>
      </c>
      <c r="G8010" s="152" t="s">
        <v>168</v>
      </c>
      <c r="H8010" s="152" t="s">
        <v>6733</v>
      </c>
      <c r="I8010" s="152" t="s">
        <v>6777</v>
      </c>
      <c r="J8010" s="152" t="s">
        <v>113</v>
      </c>
    </row>
    <row r="8011" spans="1:10" x14ac:dyDescent="0.25">
      <c r="A8011" s="152" t="s">
        <v>31394</v>
      </c>
      <c r="B8011" s="152" t="s">
        <v>31395</v>
      </c>
      <c r="C8011" s="152" t="s">
        <v>31396</v>
      </c>
      <c r="D8011" s="152" t="s">
        <v>8373</v>
      </c>
      <c r="E8011" s="152" t="s">
        <v>31397</v>
      </c>
      <c r="F8011" s="152" t="s">
        <v>8363</v>
      </c>
      <c r="G8011" s="152" t="s">
        <v>924</v>
      </c>
      <c r="H8011" s="152" t="s">
        <v>2547</v>
      </c>
      <c r="I8011" s="152" t="s">
        <v>6777</v>
      </c>
      <c r="J8011" s="152" t="s">
        <v>113</v>
      </c>
    </row>
    <row r="8012" spans="1:10" x14ac:dyDescent="0.25">
      <c r="A8012" s="152" t="s">
        <v>31398</v>
      </c>
      <c r="B8012" s="152" t="s">
        <v>31395</v>
      </c>
      <c r="C8012" s="152" t="s">
        <v>31396</v>
      </c>
      <c r="D8012" s="152" t="s">
        <v>8373</v>
      </c>
      <c r="E8012" s="152" t="s">
        <v>31397</v>
      </c>
      <c r="F8012" s="152" t="s">
        <v>8363</v>
      </c>
      <c r="G8012" s="152" t="s">
        <v>924</v>
      </c>
      <c r="H8012" s="152" t="s">
        <v>3985</v>
      </c>
      <c r="I8012" s="152" t="s">
        <v>6777</v>
      </c>
      <c r="J8012" s="152" t="s">
        <v>113</v>
      </c>
    </row>
    <row r="8013" spans="1:10" x14ac:dyDescent="0.25">
      <c r="A8013" s="152" t="s">
        <v>31399</v>
      </c>
      <c r="B8013" s="152" t="s">
        <v>31400</v>
      </c>
      <c r="C8013" s="152" t="s">
        <v>31396</v>
      </c>
      <c r="D8013" s="152" t="s">
        <v>8373</v>
      </c>
      <c r="E8013" s="152" t="s">
        <v>31397</v>
      </c>
      <c r="F8013" s="152" t="s">
        <v>8363</v>
      </c>
      <c r="G8013" s="152" t="s">
        <v>924</v>
      </c>
      <c r="H8013" s="152" t="s">
        <v>2748</v>
      </c>
      <c r="I8013" s="152" t="s">
        <v>6777</v>
      </c>
      <c r="J8013" s="152" t="s">
        <v>113</v>
      </c>
    </row>
    <row r="8014" spans="1:10" x14ac:dyDescent="0.25">
      <c r="A8014" s="152" t="s">
        <v>31401</v>
      </c>
      <c r="B8014" s="152" t="s">
        <v>31402</v>
      </c>
      <c r="C8014" s="152" t="s">
        <v>31403</v>
      </c>
      <c r="D8014" s="152" t="s">
        <v>8373</v>
      </c>
      <c r="E8014" s="152" t="s">
        <v>31404</v>
      </c>
      <c r="F8014" s="152" t="s">
        <v>8363</v>
      </c>
      <c r="G8014" s="152" t="s">
        <v>2177</v>
      </c>
      <c r="H8014" s="152" t="s">
        <v>2453</v>
      </c>
      <c r="I8014" s="152" t="s">
        <v>6777</v>
      </c>
      <c r="J8014" s="152" t="s">
        <v>113</v>
      </c>
    </row>
    <row r="8015" spans="1:10" x14ac:dyDescent="0.25">
      <c r="A8015" s="152" t="s">
        <v>31405</v>
      </c>
      <c r="B8015" s="152" t="s">
        <v>31402</v>
      </c>
      <c r="C8015" s="152" t="s">
        <v>31403</v>
      </c>
      <c r="D8015" s="152" t="s">
        <v>8373</v>
      </c>
      <c r="E8015" s="152" t="s">
        <v>31404</v>
      </c>
      <c r="F8015" s="152" t="s">
        <v>8363</v>
      </c>
      <c r="G8015" s="152" t="s">
        <v>2177</v>
      </c>
      <c r="H8015" s="152" t="s">
        <v>2954</v>
      </c>
      <c r="I8015" s="152" t="s">
        <v>6777</v>
      </c>
      <c r="J8015" s="152" t="s">
        <v>113</v>
      </c>
    </row>
    <row r="8016" spans="1:10" x14ac:dyDescent="0.25">
      <c r="A8016" s="152" t="s">
        <v>31406</v>
      </c>
      <c r="B8016" s="152" t="s">
        <v>31407</v>
      </c>
      <c r="C8016" s="152" t="s">
        <v>31403</v>
      </c>
      <c r="D8016" s="152" t="s">
        <v>8373</v>
      </c>
      <c r="E8016" s="152" t="s">
        <v>31404</v>
      </c>
      <c r="F8016" s="152" t="s">
        <v>8363</v>
      </c>
      <c r="G8016" s="152" t="s">
        <v>2177</v>
      </c>
      <c r="H8016" s="152" t="s">
        <v>2748</v>
      </c>
      <c r="I8016" s="152" t="s">
        <v>6777</v>
      </c>
      <c r="J8016" s="152" t="s">
        <v>113</v>
      </c>
    </row>
    <row r="8017" spans="1:10" x14ac:dyDescent="0.25">
      <c r="A8017" s="152" t="s">
        <v>31408</v>
      </c>
      <c r="B8017" s="152" t="s">
        <v>31402</v>
      </c>
      <c r="C8017" s="152" t="s">
        <v>31403</v>
      </c>
      <c r="D8017" s="152" t="s">
        <v>8373</v>
      </c>
      <c r="E8017" s="152" t="s">
        <v>31404</v>
      </c>
      <c r="F8017" s="152" t="s">
        <v>9638</v>
      </c>
      <c r="G8017" s="152" t="s">
        <v>2177</v>
      </c>
      <c r="H8017" s="152" t="s">
        <v>2453</v>
      </c>
      <c r="I8017" s="152" t="s">
        <v>6777</v>
      </c>
      <c r="J8017" s="152" t="s">
        <v>113</v>
      </c>
    </row>
    <row r="8018" spans="1:10" x14ac:dyDescent="0.25">
      <c r="A8018" s="152" t="s">
        <v>31409</v>
      </c>
      <c r="B8018" s="152" t="s">
        <v>31402</v>
      </c>
      <c r="C8018" s="152" t="s">
        <v>31403</v>
      </c>
      <c r="D8018" s="152" t="s">
        <v>8373</v>
      </c>
      <c r="E8018" s="152" t="s">
        <v>31404</v>
      </c>
      <c r="F8018" s="152" t="s">
        <v>9638</v>
      </c>
      <c r="G8018" s="152" t="s">
        <v>2177</v>
      </c>
      <c r="H8018" s="152" t="s">
        <v>2954</v>
      </c>
      <c r="I8018" s="152" t="s">
        <v>6777</v>
      </c>
      <c r="J8018" s="152" t="s">
        <v>113</v>
      </c>
    </row>
    <row r="8019" spans="1:10" x14ac:dyDescent="0.25">
      <c r="A8019" s="152" t="s">
        <v>31410</v>
      </c>
      <c r="B8019" s="152" t="s">
        <v>31402</v>
      </c>
      <c r="C8019" s="152" t="s">
        <v>31403</v>
      </c>
      <c r="D8019" s="152" t="s">
        <v>8373</v>
      </c>
      <c r="E8019" s="152" t="s">
        <v>31404</v>
      </c>
      <c r="F8019" s="152" t="s">
        <v>9638</v>
      </c>
      <c r="G8019" s="152" t="s">
        <v>2177</v>
      </c>
      <c r="H8019" s="152" t="s">
        <v>2748</v>
      </c>
      <c r="I8019" s="152" t="s">
        <v>6777</v>
      </c>
      <c r="J8019" s="152" t="s">
        <v>113</v>
      </c>
    </row>
    <row r="8020" spans="1:10" x14ac:dyDescent="0.25">
      <c r="A8020" s="152" t="s">
        <v>31411</v>
      </c>
      <c r="B8020" s="152" t="s">
        <v>31412</v>
      </c>
      <c r="C8020" s="152" t="s">
        <v>31413</v>
      </c>
      <c r="D8020" s="152" t="s">
        <v>8373</v>
      </c>
      <c r="E8020" s="152" t="s">
        <v>31414</v>
      </c>
      <c r="F8020" s="152" t="s">
        <v>8363</v>
      </c>
      <c r="G8020" s="152" t="s">
        <v>3022</v>
      </c>
      <c r="H8020" s="152" t="s">
        <v>1015</v>
      </c>
      <c r="I8020" s="152" t="s">
        <v>6777</v>
      </c>
      <c r="J8020" s="152" t="s">
        <v>113</v>
      </c>
    </row>
    <row r="8021" spans="1:10" x14ac:dyDescent="0.25">
      <c r="A8021" s="152" t="s">
        <v>31415</v>
      </c>
      <c r="B8021" s="152" t="s">
        <v>31416</v>
      </c>
      <c r="C8021" s="152" t="s">
        <v>31417</v>
      </c>
      <c r="D8021" s="152" t="s">
        <v>8373</v>
      </c>
      <c r="E8021" s="152" t="s">
        <v>31418</v>
      </c>
      <c r="F8021" s="152" t="s">
        <v>8363</v>
      </c>
      <c r="G8021" s="152" t="s">
        <v>2892</v>
      </c>
      <c r="H8021" s="152" t="s">
        <v>1015</v>
      </c>
      <c r="I8021" s="152" t="s">
        <v>6777</v>
      </c>
      <c r="J8021" s="152" t="s">
        <v>113</v>
      </c>
    </row>
    <row r="8022" spans="1:10" x14ac:dyDescent="0.25">
      <c r="A8022" s="152" t="s">
        <v>31419</v>
      </c>
      <c r="B8022" s="152" t="s">
        <v>31420</v>
      </c>
      <c r="C8022" s="152" t="s">
        <v>31421</v>
      </c>
      <c r="D8022" s="152" t="s">
        <v>8373</v>
      </c>
      <c r="E8022" s="152" t="s">
        <v>31422</v>
      </c>
      <c r="F8022" s="152" t="s">
        <v>8363</v>
      </c>
      <c r="G8022" s="152" t="s">
        <v>2892</v>
      </c>
      <c r="H8022" s="152" t="s">
        <v>1015</v>
      </c>
      <c r="I8022" s="152" t="s">
        <v>6777</v>
      </c>
      <c r="J8022" s="152" t="s">
        <v>113</v>
      </c>
    </row>
    <row r="8023" spans="1:10" x14ac:dyDescent="0.25">
      <c r="A8023" s="152" t="s">
        <v>31423</v>
      </c>
      <c r="B8023" s="152" t="s">
        <v>31424</v>
      </c>
      <c r="C8023" s="152" t="s">
        <v>31425</v>
      </c>
      <c r="D8023" s="152" t="s">
        <v>8373</v>
      </c>
      <c r="E8023" s="152" t="s">
        <v>31426</v>
      </c>
      <c r="F8023" s="152" t="s">
        <v>8363</v>
      </c>
      <c r="G8023" s="152" t="s">
        <v>102</v>
      </c>
      <c r="H8023" s="152" t="s">
        <v>2453</v>
      </c>
      <c r="I8023" s="152" t="s">
        <v>6777</v>
      </c>
      <c r="J8023" s="152" t="s">
        <v>113</v>
      </c>
    </row>
    <row r="8024" spans="1:10" x14ac:dyDescent="0.25">
      <c r="A8024" s="152" t="s">
        <v>31427</v>
      </c>
      <c r="B8024" s="152" t="s">
        <v>31428</v>
      </c>
      <c r="C8024" s="152" t="s">
        <v>31429</v>
      </c>
      <c r="D8024" s="152" t="s">
        <v>8373</v>
      </c>
      <c r="E8024" s="152" t="s">
        <v>31430</v>
      </c>
      <c r="F8024" s="152" t="s">
        <v>8363</v>
      </c>
      <c r="G8024" s="152" t="s">
        <v>7280</v>
      </c>
      <c r="H8024" s="152" t="s">
        <v>2453</v>
      </c>
      <c r="I8024" s="152" t="s">
        <v>6777</v>
      </c>
      <c r="J8024" s="152" t="s">
        <v>113</v>
      </c>
    </row>
    <row r="8025" spans="1:10" x14ac:dyDescent="0.25">
      <c r="A8025" s="152" t="s">
        <v>31433</v>
      </c>
      <c r="B8025" s="152" t="s">
        <v>31434</v>
      </c>
      <c r="C8025" s="152" t="s">
        <v>31431</v>
      </c>
      <c r="D8025" s="152" t="s">
        <v>8373</v>
      </c>
      <c r="E8025" s="152" t="s">
        <v>31432</v>
      </c>
      <c r="F8025" s="152" t="s">
        <v>8363</v>
      </c>
      <c r="G8025" s="152" t="s">
        <v>168</v>
      </c>
      <c r="H8025" s="152" t="s">
        <v>1015</v>
      </c>
      <c r="I8025" s="152" t="s">
        <v>6777</v>
      </c>
      <c r="J8025" s="152" t="s">
        <v>113</v>
      </c>
    </row>
    <row r="8026" spans="1:10" x14ac:dyDescent="0.25">
      <c r="A8026" s="152" t="s">
        <v>31435</v>
      </c>
      <c r="B8026" s="152" t="s">
        <v>31436</v>
      </c>
      <c r="C8026" s="152" t="s">
        <v>31431</v>
      </c>
      <c r="D8026" s="152" t="s">
        <v>8373</v>
      </c>
      <c r="E8026" s="152" t="s">
        <v>31432</v>
      </c>
      <c r="F8026" s="152" t="s">
        <v>8363</v>
      </c>
      <c r="G8026" s="152" t="s">
        <v>1530</v>
      </c>
      <c r="H8026" s="152" t="s">
        <v>1015</v>
      </c>
      <c r="I8026" s="152" t="s">
        <v>6777</v>
      </c>
      <c r="J8026" s="152" t="s">
        <v>113</v>
      </c>
    </row>
    <row r="8027" spans="1:10" x14ac:dyDescent="0.25">
      <c r="A8027" s="152" t="s">
        <v>31439</v>
      </c>
      <c r="B8027" s="152" t="s">
        <v>31440</v>
      </c>
      <c r="C8027" s="152" t="s">
        <v>31437</v>
      </c>
      <c r="D8027" s="152" t="s">
        <v>8373</v>
      </c>
      <c r="E8027" s="152" t="s">
        <v>31438</v>
      </c>
      <c r="F8027" s="152" t="s">
        <v>8363</v>
      </c>
      <c r="G8027" s="152" t="s">
        <v>120</v>
      </c>
      <c r="H8027" s="152" t="s">
        <v>1015</v>
      </c>
      <c r="I8027" s="152" t="s">
        <v>6777</v>
      </c>
      <c r="J8027" s="152" t="s">
        <v>113</v>
      </c>
    </row>
    <row r="8028" spans="1:10" x14ac:dyDescent="0.25">
      <c r="A8028" s="152" t="s">
        <v>31441</v>
      </c>
      <c r="B8028" s="152" t="s">
        <v>31442</v>
      </c>
      <c r="C8028" s="152" t="s">
        <v>31437</v>
      </c>
      <c r="D8028" s="152" t="s">
        <v>8373</v>
      </c>
      <c r="E8028" s="152" t="s">
        <v>31438</v>
      </c>
      <c r="F8028" s="152" t="s">
        <v>8363</v>
      </c>
      <c r="G8028" s="152" t="s">
        <v>120</v>
      </c>
      <c r="H8028" s="152" t="s">
        <v>6733</v>
      </c>
      <c r="I8028" s="152" t="s">
        <v>6777</v>
      </c>
      <c r="J8028" s="152" t="s">
        <v>113</v>
      </c>
    </row>
    <row r="8029" spans="1:10" x14ac:dyDescent="0.25">
      <c r="A8029" s="152" t="s">
        <v>31445</v>
      </c>
      <c r="B8029" s="152" t="s">
        <v>31446</v>
      </c>
      <c r="C8029" s="152" t="s">
        <v>31443</v>
      </c>
      <c r="D8029" s="152" t="s">
        <v>8373</v>
      </c>
      <c r="E8029" s="152" t="s">
        <v>31444</v>
      </c>
      <c r="F8029" s="152" t="s">
        <v>8363</v>
      </c>
      <c r="G8029" s="152" t="s">
        <v>200</v>
      </c>
      <c r="H8029" s="152" t="s">
        <v>1015</v>
      </c>
      <c r="I8029" s="152" t="s">
        <v>6777</v>
      </c>
      <c r="J8029" s="152" t="s">
        <v>113</v>
      </c>
    </row>
    <row r="8030" spans="1:10" x14ac:dyDescent="0.25">
      <c r="A8030" s="152" t="s">
        <v>31447</v>
      </c>
      <c r="B8030" s="152" t="s">
        <v>31448</v>
      </c>
      <c r="C8030" s="152" t="s">
        <v>31449</v>
      </c>
      <c r="D8030" s="152" t="s">
        <v>8373</v>
      </c>
      <c r="E8030" s="152" t="s">
        <v>31450</v>
      </c>
      <c r="F8030" s="152" t="s">
        <v>8363</v>
      </c>
      <c r="G8030" s="152" t="s">
        <v>186</v>
      </c>
      <c r="H8030" s="152" t="s">
        <v>1015</v>
      </c>
      <c r="I8030" s="152" t="s">
        <v>6777</v>
      </c>
      <c r="J8030" s="152" t="s">
        <v>113</v>
      </c>
    </row>
    <row r="8031" spans="1:10" x14ac:dyDescent="0.25">
      <c r="A8031" s="152" t="s">
        <v>31451</v>
      </c>
      <c r="B8031" s="152" t="s">
        <v>31452</v>
      </c>
      <c r="C8031" s="152" t="s">
        <v>31453</v>
      </c>
      <c r="D8031" s="152" t="s">
        <v>8373</v>
      </c>
      <c r="E8031" s="152" t="s">
        <v>31454</v>
      </c>
      <c r="F8031" s="152" t="s">
        <v>8363</v>
      </c>
      <c r="G8031" s="152" t="s">
        <v>186</v>
      </c>
      <c r="H8031" s="152" t="s">
        <v>1015</v>
      </c>
      <c r="I8031" s="152" t="s">
        <v>6777</v>
      </c>
      <c r="J8031" s="152" t="s">
        <v>113</v>
      </c>
    </row>
    <row r="8032" spans="1:10" x14ac:dyDescent="0.25">
      <c r="A8032" s="152" t="s">
        <v>31455</v>
      </c>
      <c r="B8032" s="152" t="s">
        <v>31456</v>
      </c>
      <c r="C8032" s="152" t="s">
        <v>31457</v>
      </c>
      <c r="D8032" s="152" t="s">
        <v>8373</v>
      </c>
      <c r="E8032" s="152" t="s">
        <v>31458</v>
      </c>
      <c r="F8032" s="152" t="s">
        <v>8363</v>
      </c>
      <c r="G8032" s="152" t="s">
        <v>186</v>
      </c>
      <c r="H8032" s="152" t="s">
        <v>1015</v>
      </c>
      <c r="I8032" s="152" t="s">
        <v>6777</v>
      </c>
      <c r="J8032" s="152" t="s">
        <v>113</v>
      </c>
    </row>
    <row r="8033" spans="1:10" x14ac:dyDescent="0.25">
      <c r="A8033" s="152" t="s">
        <v>31459</v>
      </c>
      <c r="B8033" s="152" t="s">
        <v>31460</v>
      </c>
      <c r="C8033" s="152" t="s">
        <v>31461</v>
      </c>
      <c r="D8033" s="152" t="s">
        <v>8373</v>
      </c>
      <c r="E8033" s="152" t="s">
        <v>31462</v>
      </c>
      <c r="F8033" s="152" t="s">
        <v>8363</v>
      </c>
      <c r="G8033" s="152" t="s">
        <v>186</v>
      </c>
      <c r="H8033" s="152" t="s">
        <v>1015</v>
      </c>
      <c r="I8033" s="152" t="s">
        <v>6777</v>
      </c>
      <c r="J8033" s="152" t="s">
        <v>113</v>
      </c>
    </row>
    <row r="8034" spans="1:10" x14ac:dyDescent="0.25">
      <c r="A8034" s="152" t="s">
        <v>31463</v>
      </c>
      <c r="B8034" s="152" t="s">
        <v>31464</v>
      </c>
      <c r="C8034" s="152" t="s">
        <v>31465</v>
      </c>
      <c r="D8034" s="152" t="s">
        <v>8373</v>
      </c>
      <c r="E8034" s="152" t="s">
        <v>31466</v>
      </c>
      <c r="F8034" s="152" t="s">
        <v>8363</v>
      </c>
      <c r="G8034" s="152" t="s">
        <v>3121</v>
      </c>
      <c r="H8034" s="152" t="s">
        <v>1015</v>
      </c>
      <c r="I8034" s="152" t="s">
        <v>6777</v>
      </c>
      <c r="J8034" s="152" t="s">
        <v>113</v>
      </c>
    </row>
    <row r="8035" spans="1:10" x14ac:dyDescent="0.25">
      <c r="A8035" s="152" t="s">
        <v>31467</v>
      </c>
      <c r="B8035" s="152" t="s">
        <v>31468</v>
      </c>
      <c r="C8035" s="152" t="s">
        <v>31469</v>
      </c>
      <c r="D8035" s="152" t="s">
        <v>8373</v>
      </c>
      <c r="E8035" s="152" t="s">
        <v>31470</v>
      </c>
      <c r="F8035" s="152" t="s">
        <v>8363</v>
      </c>
      <c r="G8035" s="152" t="s">
        <v>6993</v>
      </c>
      <c r="H8035" s="152" t="s">
        <v>2236</v>
      </c>
      <c r="I8035" s="152" t="s">
        <v>6777</v>
      </c>
      <c r="J8035" s="152" t="s">
        <v>113</v>
      </c>
    </row>
    <row r="8036" spans="1:10" x14ac:dyDescent="0.25">
      <c r="A8036" s="152" t="s">
        <v>31471</v>
      </c>
      <c r="B8036" s="152" t="s">
        <v>31468</v>
      </c>
      <c r="C8036" s="152" t="s">
        <v>31469</v>
      </c>
      <c r="D8036" s="152" t="s">
        <v>8373</v>
      </c>
      <c r="E8036" s="152" t="s">
        <v>31470</v>
      </c>
      <c r="F8036" s="152" t="s">
        <v>8363</v>
      </c>
      <c r="G8036" s="152" t="s">
        <v>6993</v>
      </c>
      <c r="H8036" s="152" t="s">
        <v>1015</v>
      </c>
      <c r="I8036" s="152" t="s">
        <v>6777</v>
      </c>
      <c r="J8036" s="152" t="s">
        <v>113</v>
      </c>
    </row>
    <row r="8037" spans="1:10" x14ac:dyDescent="0.25">
      <c r="A8037" s="152" t="s">
        <v>31472</v>
      </c>
      <c r="B8037" s="152" t="s">
        <v>31473</v>
      </c>
      <c r="C8037" s="152" t="s">
        <v>31474</v>
      </c>
      <c r="D8037" s="152" t="s">
        <v>8373</v>
      </c>
      <c r="E8037" s="152" t="s">
        <v>31475</v>
      </c>
      <c r="F8037" s="152" t="s">
        <v>8363</v>
      </c>
      <c r="G8037" s="152" t="s">
        <v>3084</v>
      </c>
      <c r="H8037" s="152" t="s">
        <v>1015</v>
      </c>
      <c r="I8037" s="152" t="s">
        <v>6777</v>
      </c>
      <c r="J8037" s="152" t="s">
        <v>113</v>
      </c>
    </row>
    <row r="8038" spans="1:10" x14ac:dyDescent="0.25">
      <c r="A8038" s="152" t="s">
        <v>31476</v>
      </c>
      <c r="B8038" s="152" t="s">
        <v>31477</v>
      </c>
      <c r="C8038" s="152" t="s">
        <v>31478</v>
      </c>
      <c r="D8038" s="152" t="s">
        <v>8373</v>
      </c>
      <c r="E8038" s="152" t="s">
        <v>31479</v>
      </c>
      <c r="F8038" s="152" t="s">
        <v>8363</v>
      </c>
      <c r="G8038" s="152" t="s">
        <v>111</v>
      </c>
      <c r="H8038" s="152" t="s">
        <v>2236</v>
      </c>
      <c r="I8038" s="152" t="s">
        <v>6777</v>
      </c>
      <c r="J8038" s="152" t="s">
        <v>113</v>
      </c>
    </row>
    <row r="8039" spans="1:10" x14ac:dyDescent="0.25">
      <c r="A8039" s="152" t="s">
        <v>31480</v>
      </c>
      <c r="B8039" s="152" t="s">
        <v>31481</v>
      </c>
      <c r="C8039" s="152" t="s">
        <v>31478</v>
      </c>
      <c r="D8039" s="152" t="s">
        <v>8373</v>
      </c>
      <c r="E8039" s="152" t="s">
        <v>31479</v>
      </c>
      <c r="F8039" s="152" t="s">
        <v>8363</v>
      </c>
      <c r="G8039" s="152" t="s">
        <v>111</v>
      </c>
      <c r="H8039" s="152" t="s">
        <v>1015</v>
      </c>
      <c r="I8039" s="152" t="s">
        <v>6777</v>
      </c>
      <c r="J8039" s="152" t="s">
        <v>113</v>
      </c>
    </row>
    <row r="8040" spans="1:10" x14ac:dyDescent="0.25">
      <c r="A8040" s="152" t="s">
        <v>31482</v>
      </c>
      <c r="B8040" s="152" t="s">
        <v>31483</v>
      </c>
      <c r="C8040" s="152" t="s">
        <v>31484</v>
      </c>
      <c r="D8040" s="152" t="s">
        <v>8367</v>
      </c>
      <c r="E8040" s="152" t="s">
        <v>31485</v>
      </c>
      <c r="F8040" s="152" t="s">
        <v>8363</v>
      </c>
      <c r="G8040" s="152" t="s">
        <v>111</v>
      </c>
      <c r="H8040" s="152" t="s">
        <v>1015</v>
      </c>
      <c r="I8040" s="152" t="s">
        <v>6777</v>
      </c>
      <c r="J8040" s="152" t="s">
        <v>113</v>
      </c>
    </row>
    <row r="8041" spans="1:10" x14ac:dyDescent="0.25">
      <c r="A8041" s="152" t="s">
        <v>31487</v>
      </c>
      <c r="B8041" s="152" t="s">
        <v>31488</v>
      </c>
      <c r="C8041" s="152" t="s">
        <v>31484</v>
      </c>
      <c r="D8041" s="152" t="s">
        <v>8373</v>
      </c>
      <c r="E8041" s="152" t="s">
        <v>31486</v>
      </c>
      <c r="F8041" s="152" t="s">
        <v>8363</v>
      </c>
      <c r="G8041" s="152" t="s">
        <v>111</v>
      </c>
      <c r="H8041" s="152" t="s">
        <v>1015</v>
      </c>
      <c r="I8041" s="152" t="s">
        <v>6777</v>
      </c>
      <c r="J8041" s="152" t="s">
        <v>113</v>
      </c>
    </row>
    <row r="8042" spans="1:10" x14ac:dyDescent="0.25">
      <c r="A8042" s="152" t="s">
        <v>31489</v>
      </c>
      <c r="B8042" s="152" t="s">
        <v>31490</v>
      </c>
      <c r="C8042" s="152" t="s">
        <v>31491</v>
      </c>
      <c r="D8042" s="152" t="s">
        <v>8373</v>
      </c>
      <c r="E8042" s="152" t="s">
        <v>31492</v>
      </c>
      <c r="F8042" s="152" t="s">
        <v>8363</v>
      </c>
      <c r="G8042" s="152" t="s">
        <v>111</v>
      </c>
      <c r="H8042" s="152" t="s">
        <v>1015</v>
      </c>
      <c r="I8042" s="152" t="s">
        <v>6777</v>
      </c>
      <c r="J8042" s="152" t="s">
        <v>113</v>
      </c>
    </row>
    <row r="8043" spans="1:10" x14ac:dyDescent="0.25">
      <c r="A8043" s="152" t="s">
        <v>31493</v>
      </c>
      <c r="B8043" s="152" t="s">
        <v>31494</v>
      </c>
      <c r="C8043" s="152" t="s">
        <v>31491</v>
      </c>
      <c r="D8043" s="152" t="s">
        <v>8373</v>
      </c>
      <c r="E8043" s="152" t="s">
        <v>31492</v>
      </c>
      <c r="F8043" s="152" t="s">
        <v>8363</v>
      </c>
      <c r="G8043" s="152" t="s">
        <v>7255</v>
      </c>
      <c r="H8043" s="152" t="s">
        <v>914</v>
      </c>
      <c r="I8043" s="152" t="s">
        <v>6777</v>
      </c>
      <c r="J8043" s="152" t="s">
        <v>113</v>
      </c>
    </row>
    <row r="8044" spans="1:10" x14ac:dyDescent="0.25">
      <c r="A8044" s="152" t="s">
        <v>31495</v>
      </c>
      <c r="B8044" s="152" t="s">
        <v>31494</v>
      </c>
      <c r="C8044" s="152" t="s">
        <v>31491</v>
      </c>
      <c r="D8044" s="152" t="s">
        <v>8373</v>
      </c>
      <c r="E8044" s="152" t="s">
        <v>31492</v>
      </c>
      <c r="F8044" s="152" t="s">
        <v>8363</v>
      </c>
      <c r="G8044" s="152" t="s">
        <v>7255</v>
      </c>
      <c r="H8044" s="152" t="s">
        <v>1015</v>
      </c>
      <c r="I8044" s="152" t="s">
        <v>6777</v>
      </c>
      <c r="J8044" s="152" t="s">
        <v>113</v>
      </c>
    </row>
    <row r="8045" spans="1:10" x14ac:dyDescent="0.25">
      <c r="A8045" s="152" t="s">
        <v>31496</v>
      </c>
      <c r="B8045" s="152" t="s">
        <v>31494</v>
      </c>
      <c r="C8045" s="152" t="s">
        <v>31491</v>
      </c>
      <c r="D8045" s="152" t="s">
        <v>8373</v>
      </c>
      <c r="E8045" s="152" t="s">
        <v>31492</v>
      </c>
      <c r="F8045" s="152" t="s">
        <v>8363</v>
      </c>
      <c r="G8045" s="152" t="s">
        <v>7255</v>
      </c>
      <c r="H8045" s="152" t="s">
        <v>6733</v>
      </c>
      <c r="I8045" s="152" t="s">
        <v>6777</v>
      </c>
      <c r="J8045" s="152" t="s">
        <v>113</v>
      </c>
    </row>
    <row r="8046" spans="1:10" x14ac:dyDescent="0.25">
      <c r="A8046" s="152" t="s">
        <v>31499</v>
      </c>
      <c r="B8046" s="152" t="s">
        <v>31500</v>
      </c>
      <c r="C8046" s="152" t="s">
        <v>31497</v>
      </c>
      <c r="D8046" s="152" t="s">
        <v>8373</v>
      </c>
      <c r="E8046" s="152" t="s">
        <v>31498</v>
      </c>
      <c r="F8046" s="152" t="s">
        <v>8363</v>
      </c>
      <c r="G8046" s="152" t="s">
        <v>7255</v>
      </c>
      <c r="H8046" s="152" t="s">
        <v>1015</v>
      </c>
      <c r="I8046" s="152" t="s">
        <v>6777</v>
      </c>
      <c r="J8046" s="152" t="s">
        <v>113</v>
      </c>
    </row>
    <row r="8047" spans="1:10" x14ac:dyDescent="0.25">
      <c r="A8047" s="152" t="s">
        <v>31501</v>
      </c>
      <c r="B8047" s="152" t="s">
        <v>31502</v>
      </c>
      <c r="C8047" s="152" t="s">
        <v>31497</v>
      </c>
      <c r="D8047" s="152" t="s">
        <v>8373</v>
      </c>
      <c r="E8047" s="152" t="s">
        <v>31498</v>
      </c>
      <c r="F8047" s="152" t="s">
        <v>8363</v>
      </c>
      <c r="G8047" s="152" t="s">
        <v>7255</v>
      </c>
      <c r="H8047" s="152" t="s">
        <v>6733</v>
      </c>
      <c r="I8047" s="152" t="s">
        <v>6777</v>
      </c>
      <c r="J8047" s="152" t="s">
        <v>113</v>
      </c>
    </row>
    <row r="8048" spans="1:10" x14ac:dyDescent="0.25">
      <c r="A8048" s="152" t="s">
        <v>31503</v>
      </c>
      <c r="B8048" s="152" t="s">
        <v>31504</v>
      </c>
      <c r="C8048" s="152" t="s">
        <v>31505</v>
      </c>
      <c r="D8048" s="152" t="s">
        <v>8373</v>
      </c>
      <c r="E8048" s="152" t="s">
        <v>31506</v>
      </c>
      <c r="F8048" s="152" t="s">
        <v>8363</v>
      </c>
      <c r="G8048" s="152" t="s">
        <v>2990</v>
      </c>
      <c r="H8048" s="152" t="s">
        <v>914</v>
      </c>
      <c r="I8048" s="152" t="s">
        <v>6777</v>
      </c>
      <c r="J8048" s="152" t="s">
        <v>113</v>
      </c>
    </row>
    <row r="8049" spans="1:10" x14ac:dyDescent="0.25">
      <c r="A8049" s="152" t="s">
        <v>31507</v>
      </c>
      <c r="B8049" s="152" t="s">
        <v>31508</v>
      </c>
      <c r="C8049" s="152" t="s">
        <v>31505</v>
      </c>
      <c r="D8049" s="152" t="s">
        <v>8373</v>
      </c>
      <c r="E8049" s="152" t="s">
        <v>31506</v>
      </c>
      <c r="F8049" s="152" t="s">
        <v>8363</v>
      </c>
      <c r="G8049" s="152" t="s">
        <v>2990</v>
      </c>
      <c r="H8049" s="152" t="s">
        <v>1015</v>
      </c>
      <c r="I8049" s="152" t="s">
        <v>6777</v>
      </c>
      <c r="J8049" s="152" t="s">
        <v>113</v>
      </c>
    </row>
    <row r="8050" spans="1:10" x14ac:dyDescent="0.25">
      <c r="A8050" s="152" t="s">
        <v>31511</v>
      </c>
      <c r="B8050" s="152" t="s">
        <v>31512</v>
      </c>
      <c r="C8050" s="152" t="s">
        <v>31509</v>
      </c>
      <c r="D8050" s="152" t="s">
        <v>8373</v>
      </c>
      <c r="E8050" s="152" t="s">
        <v>31510</v>
      </c>
      <c r="F8050" s="152" t="s">
        <v>8363</v>
      </c>
      <c r="G8050" s="152" t="s">
        <v>2990</v>
      </c>
      <c r="H8050" s="152" t="s">
        <v>1015</v>
      </c>
      <c r="I8050" s="152" t="s">
        <v>6777</v>
      </c>
      <c r="J8050" s="152" t="s">
        <v>113</v>
      </c>
    </row>
    <row r="8051" spans="1:10" x14ac:dyDescent="0.25">
      <c r="A8051" s="152" t="s">
        <v>31513</v>
      </c>
      <c r="B8051" s="152" t="s">
        <v>31514</v>
      </c>
      <c r="C8051" s="152" t="s">
        <v>31515</v>
      </c>
      <c r="D8051" s="152" t="s">
        <v>8373</v>
      </c>
      <c r="E8051" s="152" t="s">
        <v>31516</v>
      </c>
      <c r="F8051" s="152" t="s">
        <v>8363</v>
      </c>
      <c r="G8051" s="152" t="s">
        <v>168</v>
      </c>
      <c r="H8051" s="152" t="s">
        <v>2453</v>
      </c>
      <c r="I8051" s="152" t="s">
        <v>6777</v>
      </c>
      <c r="J8051" s="152" t="s">
        <v>113</v>
      </c>
    </row>
    <row r="8052" spans="1:10" x14ac:dyDescent="0.25">
      <c r="A8052" s="152" t="s">
        <v>31517</v>
      </c>
      <c r="B8052" s="152" t="s">
        <v>31518</v>
      </c>
      <c r="C8052" s="152" t="s">
        <v>31519</v>
      </c>
      <c r="D8052" s="152" t="s">
        <v>8373</v>
      </c>
      <c r="E8052" s="152" t="s">
        <v>31520</v>
      </c>
      <c r="F8052" s="152" t="s">
        <v>8363</v>
      </c>
      <c r="G8052" s="152" t="s">
        <v>120</v>
      </c>
      <c r="H8052" s="152" t="s">
        <v>2453</v>
      </c>
      <c r="I8052" s="152" t="s">
        <v>6777</v>
      </c>
      <c r="J8052" s="152" t="s">
        <v>113</v>
      </c>
    </row>
    <row r="8053" spans="1:10" x14ac:dyDescent="0.25">
      <c r="A8053" s="152" t="s">
        <v>31521</v>
      </c>
      <c r="B8053" s="152" t="s">
        <v>31522</v>
      </c>
      <c r="C8053" s="152" t="s">
        <v>31523</v>
      </c>
      <c r="D8053" s="152" t="s">
        <v>8373</v>
      </c>
      <c r="E8053" s="152" t="s">
        <v>31524</v>
      </c>
      <c r="F8053" s="152" t="s">
        <v>8363</v>
      </c>
      <c r="G8053" s="152" t="s">
        <v>2557</v>
      </c>
      <c r="H8053" s="152" t="s">
        <v>2453</v>
      </c>
      <c r="I8053" s="152" t="s">
        <v>6777</v>
      </c>
      <c r="J8053" s="152" t="s">
        <v>113</v>
      </c>
    </row>
    <row r="8054" spans="1:10" x14ac:dyDescent="0.25">
      <c r="A8054" s="152" t="s">
        <v>31525</v>
      </c>
      <c r="B8054" s="152" t="s">
        <v>31526</v>
      </c>
      <c r="C8054" s="152" t="s">
        <v>31527</v>
      </c>
      <c r="D8054" s="152" t="s">
        <v>8373</v>
      </c>
      <c r="E8054" s="152" t="s">
        <v>31528</v>
      </c>
      <c r="F8054" s="152" t="s">
        <v>8363</v>
      </c>
      <c r="G8054" s="152" t="s">
        <v>907</v>
      </c>
      <c r="H8054" s="152" t="s">
        <v>2453</v>
      </c>
      <c r="I8054" s="152" t="s">
        <v>6777</v>
      </c>
      <c r="J8054" s="152" t="s">
        <v>113</v>
      </c>
    </row>
    <row r="8055" spans="1:10" x14ac:dyDescent="0.25">
      <c r="A8055" s="152" t="s">
        <v>31529</v>
      </c>
      <c r="B8055" s="152" t="s">
        <v>31530</v>
      </c>
      <c r="C8055" s="152" t="s">
        <v>31531</v>
      </c>
      <c r="D8055" s="152" t="s">
        <v>8373</v>
      </c>
      <c r="E8055" s="152" t="s">
        <v>31532</v>
      </c>
      <c r="F8055" s="152" t="s">
        <v>8363</v>
      </c>
      <c r="G8055" s="152" t="s">
        <v>1639</v>
      </c>
      <c r="H8055" s="152" t="s">
        <v>2453</v>
      </c>
      <c r="I8055" s="152" t="s">
        <v>6777</v>
      </c>
      <c r="J8055" s="152" t="s">
        <v>113</v>
      </c>
    </row>
    <row r="8056" spans="1:10" x14ac:dyDescent="0.25">
      <c r="A8056" s="152" t="s">
        <v>31533</v>
      </c>
      <c r="B8056" s="152" t="s">
        <v>31534</v>
      </c>
      <c r="C8056" s="152" t="s">
        <v>31531</v>
      </c>
      <c r="D8056" s="152" t="s">
        <v>8373</v>
      </c>
      <c r="E8056" s="152" t="s">
        <v>31532</v>
      </c>
      <c r="F8056" s="152" t="s">
        <v>8363</v>
      </c>
      <c r="G8056" s="152" t="s">
        <v>1639</v>
      </c>
      <c r="H8056" s="152" t="s">
        <v>3906</v>
      </c>
      <c r="I8056" s="152" t="s">
        <v>6777</v>
      </c>
      <c r="J8056" s="152" t="s">
        <v>113</v>
      </c>
    </row>
    <row r="8057" spans="1:10" x14ac:dyDescent="0.25">
      <c r="A8057" s="152" t="s">
        <v>31538</v>
      </c>
      <c r="B8057" s="152" t="s">
        <v>31535</v>
      </c>
      <c r="C8057" s="152" t="s">
        <v>31536</v>
      </c>
      <c r="D8057" s="152" t="s">
        <v>8373</v>
      </c>
      <c r="E8057" s="152" t="s">
        <v>31537</v>
      </c>
      <c r="F8057" s="152" t="s">
        <v>8363</v>
      </c>
      <c r="G8057" s="152" t="s">
        <v>186</v>
      </c>
      <c r="H8057" s="152" t="s">
        <v>2453</v>
      </c>
      <c r="I8057" s="152" t="s">
        <v>6777</v>
      </c>
      <c r="J8057" s="152" t="s">
        <v>113</v>
      </c>
    </row>
    <row r="8058" spans="1:10" x14ac:dyDescent="0.25">
      <c r="A8058" s="152" t="s">
        <v>31539</v>
      </c>
      <c r="B8058" s="152" t="s">
        <v>31535</v>
      </c>
      <c r="C8058" s="152" t="s">
        <v>31536</v>
      </c>
      <c r="D8058" s="152" t="s">
        <v>8373</v>
      </c>
      <c r="E8058" s="152" t="s">
        <v>31537</v>
      </c>
      <c r="F8058" s="152" t="s">
        <v>8363</v>
      </c>
      <c r="G8058" s="152" t="s">
        <v>186</v>
      </c>
      <c r="H8058" s="152" t="s">
        <v>2814</v>
      </c>
      <c r="I8058" s="152" t="s">
        <v>6777</v>
      </c>
      <c r="J8058" s="152" t="s">
        <v>113</v>
      </c>
    </row>
    <row r="8059" spans="1:10" x14ac:dyDescent="0.25">
      <c r="A8059" s="152" t="s">
        <v>31543</v>
      </c>
      <c r="B8059" s="152" t="s">
        <v>31540</v>
      </c>
      <c r="C8059" s="152" t="s">
        <v>31541</v>
      </c>
      <c r="D8059" s="152" t="s">
        <v>8373</v>
      </c>
      <c r="E8059" s="152" t="s">
        <v>31542</v>
      </c>
      <c r="F8059" s="152" t="s">
        <v>8363</v>
      </c>
      <c r="G8059" s="152" t="s">
        <v>186</v>
      </c>
      <c r="H8059" s="152" t="s">
        <v>2453</v>
      </c>
      <c r="I8059" s="152" t="s">
        <v>6777</v>
      </c>
      <c r="J8059" s="152" t="s">
        <v>113</v>
      </c>
    </row>
    <row r="8060" spans="1:10" x14ac:dyDescent="0.25">
      <c r="A8060" s="152" t="s">
        <v>31544</v>
      </c>
      <c r="B8060" s="152" t="s">
        <v>31540</v>
      </c>
      <c r="C8060" s="152" t="s">
        <v>31541</v>
      </c>
      <c r="D8060" s="152" t="s">
        <v>8373</v>
      </c>
      <c r="E8060" s="152" t="s">
        <v>31542</v>
      </c>
      <c r="F8060" s="152" t="s">
        <v>8363</v>
      </c>
      <c r="G8060" s="152" t="s">
        <v>186</v>
      </c>
      <c r="H8060" s="152" t="s">
        <v>2814</v>
      </c>
      <c r="I8060" s="152" t="s">
        <v>6777</v>
      </c>
      <c r="J8060" s="152" t="s">
        <v>113</v>
      </c>
    </row>
    <row r="8061" spans="1:10" x14ac:dyDescent="0.25">
      <c r="A8061" s="152" t="s">
        <v>31547</v>
      </c>
      <c r="B8061" s="152" t="s">
        <v>31548</v>
      </c>
      <c r="C8061" s="152" t="s">
        <v>31545</v>
      </c>
      <c r="D8061" s="152" t="s">
        <v>8373</v>
      </c>
      <c r="E8061" s="152" t="s">
        <v>31546</v>
      </c>
      <c r="F8061" s="152" t="s">
        <v>8363</v>
      </c>
      <c r="G8061" s="152" t="s">
        <v>262</v>
      </c>
      <c r="H8061" s="152" t="s">
        <v>2814</v>
      </c>
      <c r="I8061" s="152" t="s">
        <v>6777</v>
      </c>
      <c r="J8061" s="152" t="s">
        <v>113</v>
      </c>
    </row>
    <row r="8062" spans="1:10" x14ac:dyDescent="0.25">
      <c r="A8062" s="152" t="s">
        <v>31549</v>
      </c>
      <c r="B8062" s="152" t="s">
        <v>31550</v>
      </c>
      <c r="C8062" s="152" t="s">
        <v>31551</v>
      </c>
      <c r="D8062" s="152" t="s">
        <v>8373</v>
      </c>
      <c r="E8062" s="152" t="s">
        <v>31552</v>
      </c>
      <c r="F8062" s="152" t="s">
        <v>8363</v>
      </c>
      <c r="G8062" s="152" t="s">
        <v>3086</v>
      </c>
      <c r="H8062" s="152" t="s">
        <v>914</v>
      </c>
      <c r="I8062" s="152" t="s">
        <v>6777</v>
      </c>
      <c r="J8062" s="152" t="s">
        <v>113</v>
      </c>
    </row>
    <row r="8063" spans="1:10" x14ac:dyDescent="0.25">
      <c r="A8063" s="152" t="s">
        <v>31553</v>
      </c>
      <c r="B8063" s="152" t="s">
        <v>31550</v>
      </c>
      <c r="C8063" s="152" t="s">
        <v>31551</v>
      </c>
      <c r="D8063" s="152" t="s">
        <v>8373</v>
      </c>
      <c r="E8063" s="152" t="s">
        <v>31552</v>
      </c>
      <c r="F8063" s="152" t="s">
        <v>8363</v>
      </c>
      <c r="G8063" s="152" t="s">
        <v>3086</v>
      </c>
      <c r="H8063" s="152" t="s">
        <v>1015</v>
      </c>
      <c r="I8063" s="152" t="s">
        <v>6777</v>
      </c>
      <c r="J8063" s="152" t="s">
        <v>113</v>
      </c>
    </row>
    <row r="8064" spans="1:10" x14ac:dyDescent="0.25">
      <c r="A8064" s="152" t="s">
        <v>31554</v>
      </c>
      <c r="B8064" s="152" t="s">
        <v>31555</v>
      </c>
      <c r="C8064" s="152" t="s">
        <v>31556</v>
      </c>
      <c r="D8064" s="152" t="s">
        <v>8373</v>
      </c>
      <c r="E8064" s="152" t="s">
        <v>31557</v>
      </c>
      <c r="F8064" s="152" t="s">
        <v>8363</v>
      </c>
      <c r="G8064" s="152" t="s">
        <v>1698</v>
      </c>
      <c r="H8064" s="152" t="s">
        <v>1015</v>
      </c>
      <c r="I8064" s="152" t="s">
        <v>6777</v>
      </c>
      <c r="J8064" s="152" t="s">
        <v>113</v>
      </c>
    </row>
    <row r="8065" spans="1:10" x14ac:dyDescent="0.25">
      <c r="A8065" s="152" t="s">
        <v>31558</v>
      </c>
      <c r="B8065" s="152" t="s">
        <v>31559</v>
      </c>
      <c r="C8065" s="152" t="s">
        <v>31560</v>
      </c>
      <c r="D8065" s="152" t="s">
        <v>8373</v>
      </c>
      <c r="E8065" s="152" t="s">
        <v>31561</v>
      </c>
      <c r="F8065" s="152" t="s">
        <v>8363</v>
      </c>
      <c r="G8065" s="152" t="s">
        <v>111</v>
      </c>
      <c r="H8065" s="152" t="s">
        <v>914</v>
      </c>
      <c r="I8065" s="152" t="s">
        <v>6777</v>
      </c>
      <c r="J8065" s="152" t="s">
        <v>113</v>
      </c>
    </row>
    <row r="8066" spans="1:10" x14ac:dyDescent="0.25">
      <c r="A8066" s="152" t="s">
        <v>31562</v>
      </c>
      <c r="B8066" s="152" t="s">
        <v>14608</v>
      </c>
      <c r="C8066" s="152" t="s">
        <v>31560</v>
      </c>
      <c r="D8066" s="152" t="s">
        <v>8373</v>
      </c>
      <c r="E8066" s="152" t="s">
        <v>31561</v>
      </c>
      <c r="F8066" s="152" t="s">
        <v>8363</v>
      </c>
      <c r="G8066" s="152" t="s">
        <v>2529</v>
      </c>
      <c r="H8066" s="152" t="s">
        <v>914</v>
      </c>
      <c r="I8066" s="152" t="s">
        <v>6777</v>
      </c>
      <c r="J8066" s="152" t="s">
        <v>113</v>
      </c>
    </row>
    <row r="8067" spans="1:10" x14ac:dyDescent="0.25">
      <c r="A8067" s="152" t="s">
        <v>31563</v>
      </c>
      <c r="B8067" s="152" t="s">
        <v>31564</v>
      </c>
      <c r="C8067" s="152" t="s">
        <v>31560</v>
      </c>
      <c r="D8067" s="152" t="s">
        <v>8373</v>
      </c>
      <c r="E8067" s="152" t="s">
        <v>31561</v>
      </c>
      <c r="F8067" s="152" t="s">
        <v>8363</v>
      </c>
      <c r="G8067" s="152" t="s">
        <v>2529</v>
      </c>
      <c r="H8067" s="152" t="s">
        <v>1015</v>
      </c>
      <c r="I8067" s="152" t="s">
        <v>6777</v>
      </c>
      <c r="J8067" s="152" t="s">
        <v>113</v>
      </c>
    </row>
    <row r="8068" spans="1:10" x14ac:dyDescent="0.25">
      <c r="A8068" s="152" t="s">
        <v>31565</v>
      </c>
      <c r="B8068" s="152" t="s">
        <v>31566</v>
      </c>
      <c r="C8068" s="152" t="s">
        <v>31567</v>
      </c>
      <c r="D8068" s="152" t="s">
        <v>8373</v>
      </c>
      <c r="E8068" s="152" t="s">
        <v>31568</v>
      </c>
      <c r="F8068" s="152" t="s">
        <v>8363</v>
      </c>
      <c r="G8068" s="152" t="s">
        <v>286</v>
      </c>
      <c r="H8068" s="152" t="s">
        <v>914</v>
      </c>
      <c r="I8068" s="152" t="s">
        <v>6777</v>
      </c>
      <c r="J8068" s="152" t="s">
        <v>113</v>
      </c>
    </row>
    <row r="8069" spans="1:10" x14ac:dyDescent="0.25">
      <c r="A8069" s="152" t="s">
        <v>31569</v>
      </c>
      <c r="B8069" s="152" t="s">
        <v>31566</v>
      </c>
      <c r="C8069" s="152" t="s">
        <v>31567</v>
      </c>
      <c r="D8069" s="152" t="s">
        <v>8373</v>
      </c>
      <c r="E8069" s="152" t="s">
        <v>31568</v>
      </c>
      <c r="F8069" s="152" t="s">
        <v>8363</v>
      </c>
      <c r="G8069" s="152" t="s">
        <v>286</v>
      </c>
      <c r="H8069" s="152" t="s">
        <v>1015</v>
      </c>
      <c r="I8069" s="152" t="s">
        <v>6777</v>
      </c>
      <c r="J8069" s="152" t="s">
        <v>113</v>
      </c>
    </row>
    <row r="8070" spans="1:10" x14ac:dyDescent="0.25">
      <c r="A8070" s="152" t="s">
        <v>31570</v>
      </c>
      <c r="B8070" s="152" t="s">
        <v>14608</v>
      </c>
      <c r="C8070" s="152" t="s">
        <v>31571</v>
      </c>
      <c r="D8070" s="152" t="s">
        <v>8373</v>
      </c>
      <c r="E8070" s="152" t="s">
        <v>31572</v>
      </c>
      <c r="F8070" s="152" t="s">
        <v>8363</v>
      </c>
      <c r="G8070" s="152" t="s">
        <v>2071</v>
      </c>
      <c r="H8070" s="152" t="s">
        <v>914</v>
      </c>
      <c r="I8070" s="152" t="s">
        <v>6777</v>
      </c>
      <c r="J8070" s="152" t="s">
        <v>113</v>
      </c>
    </row>
    <row r="8071" spans="1:10" x14ac:dyDescent="0.25">
      <c r="A8071" s="152" t="s">
        <v>31573</v>
      </c>
      <c r="B8071" s="152" t="s">
        <v>31574</v>
      </c>
      <c r="C8071" s="152" t="s">
        <v>31571</v>
      </c>
      <c r="D8071" s="152" t="s">
        <v>8373</v>
      </c>
      <c r="E8071" s="152" t="s">
        <v>31572</v>
      </c>
      <c r="F8071" s="152" t="s">
        <v>8363</v>
      </c>
      <c r="G8071" s="152" t="s">
        <v>2071</v>
      </c>
      <c r="H8071" s="152" t="s">
        <v>1015</v>
      </c>
      <c r="I8071" s="152" t="s">
        <v>6777</v>
      </c>
      <c r="J8071" s="152" t="s">
        <v>113</v>
      </c>
    </row>
    <row r="8072" spans="1:10" x14ac:dyDescent="0.25">
      <c r="A8072" s="152" t="s">
        <v>31575</v>
      </c>
      <c r="B8072" s="152" t="s">
        <v>31576</v>
      </c>
      <c r="C8072" s="152" t="s">
        <v>31577</v>
      </c>
      <c r="D8072" s="152" t="s">
        <v>8373</v>
      </c>
      <c r="E8072" s="152" t="s">
        <v>31578</v>
      </c>
      <c r="F8072" s="152" t="s">
        <v>8363</v>
      </c>
      <c r="G8072" s="152" t="s">
        <v>2071</v>
      </c>
      <c r="H8072" s="152" t="s">
        <v>914</v>
      </c>
      <c r="I8072" s="152" t="s">
        <v>6777</v>
      </c>
      <c r="J8072" s="152" t="s">
        <v>113</v>
      </c>
    </row>
    <row r="8073" spans="1:10" x14ac:dyDescent="0.25">
      <c r="A8073" s="152" t="s">
        <v>31579</v>
      </c>
      <c r="B8073" s="152" t="s">
        <v>31580</v>
      </c>
      <c r="C8073" s="152" t="s">
        <v>31577</v>
      </c>
      <c r="D8073" s="152" t="s">
        <v>8373</v>
      </c>
      <c r="E8073" s="152" t="s">
        <v>31578</v>
      </c>
      <c r="F8073" s="152" t="s">
        <v>8363</v>
      </c>
      <c r="G8073" s="152" t="s">
        <v>2071</v>
      </c>
      <c r="H8073" s="152" t="s">
        <v>3180</v>
      </c>
      <c r="I8073" s="152" t="s">
        <v>6777</v>
      </c>
      <c r="J8073" s="152" t="s">
        <v>113</v>
      </c>
    </row>
    <row r="8074" spans="1:10" x14ac:dyDescent="0.25">
      <c r="A8074" s="152" t="s">
        <v>31581</v>
      </c>
      <c r="B8074" s="152" t="s">
        <v>31576</v>
      </c>
      <c r="C8074" s="152" t="s">
        <v>31577</v>
      </c>
      <c r="D8074" s="152" t="s">
        <v>8373</v>
      </c>
      <c r="E8074" s="152" t="s">
        <v>31578</v>
      </c>
      <c r="F8074" s="152" t="s">
        <v>8363</v>
      </c>
      <c r="G8074" s="152" t="s">
        <v>2071</v>
      </c>
      <c r="H8074" s="152" t="s">
        <v>1015</v>
      </c>
      <c r="I8074" s="152" t="s">
        <v>6777</v>
      </c>
      <c r="J8074" s="152" t="s">
        <v>113</v>
      </c>
    </row>
    <row r="8075" spans="1:10" x14ac:dyDescent="0.25">
      <c r="A8075" s="152" t="s">
        <v>31582</v>
      </c>
      <c r="B8075" s="152" t="s">
        <v>31583</v>
      </c>
      <c r="C8075" s="152" t="s">
        <v>31584</v>
      </c>
      <c r="D8075" s="152" t="s">
        <v>8373</v>
      </c>
      <c r="E8075" s="152" t="s">
        <v>31585</v>
      </c>
      <c r="F8075" s="152" t="s">
        <v>8363</v>
      </c>
      <c r="G8075" s="152" t="s">
        <v>200</v>
      </c>
      <c r="H8075" s="152" t="s">
        <v>3016</v>
      </c>
      <c r="I8075" s="152" t="s">
        <v>6777</v>
      </c>
      <c r="J8075" s="152" t="s">
        <v>113</v>
      </c>
    </row>
    <row r="8076" spans="1:10" x14ac:dyDescent="0.25">
      <c r="A8076" s="152" t="s">
        <v>31586</v>
      </c>
      <c r="B8076" s="152" t="s">
        <v>31587</v>
      </c>
      <c r="C8076" s="152" t="s">
        <v>31588</v>
      </c>
      <c r="D8076" s="152" t="s">
        <v>8373</v>
      </c>
      <c r="E8076" s="152" t="s">
        <v>31589</v>
      </c>
      <c r="F8076" s="152" t="s">
        <v>8363</v>
      </c>
      <c r="G8076" s="152" t="s">
        <v>1578</v>
      </c>
      <c r="H8076" s="152" t="s">
        <v>3016</v>
      </c>
      <c r="I8076" s="152" t="s">
        <v>6777</v>
      </c>
      <c r="J8076" s="152" t="s">
        <v>113</v>
      </c>
    </row>
    <row r="8077" spans="1:10" x14ac:dyDescent="0.25">
      <c r="A8077" s="152" t="s">
        <v>31590</v>
      </c>
      <c r="B8077" s="152" t="s">
        <v>31591</v>
      </c>
      <c r="C8077" s="152" t="s">
        <v>31592</v>
      </c>
      <c r="D8077" s="152" t="s">
        <v>8373</v>
      </c>
      <c r="E8077" s="152" t="s">
        <v>31593</v>
      </c>
      <c r="F8077" s="152" t="s">
        <v>8363</v>
      </c>
      <c r="G8077" s="152" t="s">
        <v>3172</v>
      </c>
      <c r="H8077" s="152" t="s">
        <v>3592</v>
      </c>
      <c r="I8077" s="152" t="s">
        <v>6777</v>
      </c>
      <c r="J8077" s="152" t="s">
        <v>113</v>
      </c>
    </row>
    <row r="8078" spans="1:10" x14ac:dyDescent="0.25">
      <c r="A8078" s="152" t="s">
        <v>31594</v>
      </c>
      <c r="B8078" s="152" t="s">
        <v>31595</v>
      </c>
      <c r="C8078" s="152" t="s">
        <v>31596</v>
      </c>
      <c r="D8078" s="152" t="s">
        <v>8373</v>
      </c>
      <c r="E8078" s="152" t="s">
        <v>31597</v>
      </c>
      <c r="F8078" s="152" t="s">
        <v>8363</v>
      </c>
      <c r="G8078" s="152" t="s">
        <v>241</v>
      </c>
      <c r="H8078" s="152" t="s">
        <v>2201</v>
      </c>
      <c r="I8078" s="152" t="s">
        <v>6777</v>
      </c>
      <c r="J8078" s="152" t="s">
        <v>113</v>
      </c>
    </row>
    <row r="8079" spans="1:10" x14ac:dyDescent="0.25">
      <c r="A8079" s="152" t="s">
        <v>31598</v>
      </c>
      <c r="B8079" s="152" t="s">
        <v>31599</v>
      </c>
      <c r="C8079" s="152" t="s">
        <v>31596</v>
      </c>
      <c r="D8079" s="152" t="s">
        <v>8373</v>
      </c>
      <c r="E8079" s="152" t="s">
        <v>31597</v>
      </c>
      <c r="F8079" s="152" t="s">
        <v>8363</v>
      </c>
      <c r="G8079" s="152" t="s">
        <v>241</v>
      </c>
      <c r="H8079" s="152" t="s">
        <v>6733</v>
      </c>
      <c r="I8079" s="152" t="s">
        <v>6777</v>
      </c>
      <c r="J8079" s="152" t="s">
        <v>113</v>
      </c>
    </row>
    <row r="8080" spans="1:10" x14ac:dyDescent="0.25">
      <c r="A8080" s="152" t="s">
        <v>31600</v>
      </c>
      <c r="B8080" s="152" t="s">
        <v>31601</v>
      </c>
      <c r="C8080" s="152" t="s">
        <v>31602</v>
      </c>
      <c r="D8080" s="152" t="s">
        <v>8373</v>
      </c>
      <c r="E8080" s="152" t="s">
        <v>31603</v>
      </c>
      <c r="F8080" s="152" t="s">
        <v>8363</v>
      </c>
      <c r="G8080" s="152" t="s">
        <v>200</v>
      </c>
      <c r="H8080" s="152" t="s">
        <v>2201</v>
      </c>
      <c r="I8080" s="152" t="s">
        <v>6777</v>
      </c>
      <c r="J8080" s="152" t="s">
        <v>113</v>
      </c>
    </row>
    <row r="8081" spans="1:10" x14ac:dyDescent="0.25">
      <c r="A8081" s="152" t="s">
        <v>31604</v>
      </c>
      <c r="B8081" s="152" t="s">
        <v>31605</v>
      </c>
      <c r="C8081" s="152" t="s">
        <v>31606</v>
      </c>
      <c r="D8081" s="152" t="s">
        <v>8373</v>
      </c>
      <c r="E8081" s="152" t="s">
        <v>31607</v>
      </c>
      <c r="F8081" s="152" t="s">
        <v>8363</v>
      </c>
      <c r="G8081" s="152" t="s">
        <v>200</v>
      </c>
      <c r="H8081" s="152" t="s">
        <v>2612</v>
      </c>
      <c r="I8081" s="152" t="s">
        <v>6777</v>
      </c>
      <c r="J8081" s="152" t="s">
        <v>113</v>
      </c>
    </row>
    <row r="8082" spans="1:10" x14ac:dyDescent="0.25">
      <c r="A8082" s="152" t="s">
        <v>31608</v>
      </c>
      <c r="B8082" s="152" t="s">
        <v>31609</v>
      </c>
      <c r="C8082" s="152" t="s">
        <v>31610</v>
      </c>
      <c r="D8082" s="152" t="s">
        <v>8373</v>
      </c>
      <c r="E8082" s="152" t="s">
        <v>31611</v>
      </c>
      <c r="F8082" s="152" t="s">
        <v>8363</v>
      </c>
      <c r="G8082" s="152" t="s">
        <v>160</v>
      </c>
      <c r="H8082" s="152" t="s">
        <v>2612</v>
      </c>
      <c r="I8082" s="152" t="s">
        <v>6777</v>
      </c>
      <c r="J8082" s="152" t="s">
        <v>113</v>
      </c>
    </row>
    <row r="8083" spans="1:10" x14ac:dyDescent="0.25">
      <c r="A8083" s="152" t="s">
        <v>31615</v>
      </c>
      <c r="B8083" s="152" t="s">
        <v>31616</v>
      </c>
      <c r="C8083" s="152" t="s">
        <v>31613</v>
      </c>
      <c r="D8083" s="152" t="s">
        <v>8373</v>
      </c>
      <c r="E8083" s="152" t="s">
        <v>31614</v>
      </c>
      <c r="F8083" s="152" t="s">
        <v>8363</v>
      </c>
      <c r="G8083" s="152" t="s">
        <v>241</v>
      </c>
      <c r="H8083" s="152" t="s">
        <v>3250</v>
      </c>
      <c r="I8083" s="152" t="s">
        <v>6777</v>
      </c>
      <c r="J8083" s="152" t="s">
        <v>113</v>
      </c>
    </row>
    <row r="8084" spans="1:10" x14ac:dyDescent="0.25">
      <c r="A8084" s="152" t="s">
        <v>31617</v>
      </c>
      <c r="B8084" s="152" t="s">
        <v>31612</v>
      </c>
      <c r="C8084" s="152" t="s">
        <v>31613</v>
      </c>
      <c r="D8084" s="152" t="s">
        <v>8373</v>
      </c>
      <c r="E8084" s="152" t="s">
        <v>31614</v>
      </c>
      <c r="F8084" s="152" t="s">
        <v>8363</v>
      </c>
      <c r="G8084" s="152" t="s">
        <v>241</v>
      </c>
      <c r="H8084" s="152" t="s">
        <v>6733</v>
      </c>
      <c r="I8084" s="152" t="s">
        <v>6777</v>
      </c>
      <c r="J8084" s="152" t="s">
        <v>113</v>
      </c>
    </row>
    <row r="8085" spans="1:10" x14ac:dyDescent="0.25">
      <c r="A8085" s="152" t="s">
        <v>31618</v>
      </c>
      <c r="B8085" s="152" t="s">
        <v>31619</v>
      </c>
      <c r="C8085" s="152" t="s">
        <v>31620</v>
      </c>
      <c r="D8085" s="152" t="s">
        <v>8373</v>
      </c>
      <c r="E8085" s="152" t="s">
        <v>31621</v>
      </c>
      <c r="F8085" s="152" t="s">
        <v>8363</v>
      </c>
      <c r="G8085" s="152" t="s">
        <v>214</v>
      </c>
      <c r="H8085" s="152" t="s">
        <v>2954</v>
      </c>
      <c r="I8085" s="152" t="s">
        <v>6777</v>
      </c>
      <c r="J8085" s="152" t="s">
        <v>10411</v>
      </c>
    </row>
    <row r="8086" spans="1:10" x14ac:dyDescent="0.25">
      <c r="A8086" s="152" t="s">
        <v>31622</v>
      </c>
      <c r="B8086" s="152" t="s">
        <v>31623</v>
      </c>
      <c r="C8086" s="152" t="s">
        <v>31624</v>
      </c>
      <c r="D8086" s="152" t="s">
        <v>8367</v>
      </c>
      <c r="E8086" s="152" t="s">
        <v>31625</v>
      </c>
      <c r="F8086" s="152" t="s">
        <v>8363</v>
      </c>
      <c r="G8086" s="152" t="s">
        <v>214</v>
      </c>
      <c r="H8086" s="152" t="s">
        <v>2954</v>
      </c>
      <c r="I8086" s="152" t="s">
        <v>6777</v>
      </c>
      <c r="J8086" s="152" t="s">
        <v>113</v>
      </c>
    </row>
    <row r="8087" spans="1:10" x14ac:dyDescent="0.25">
      <c r="A8087" s="152" t="s">
        <v>31626</v>
      </c>
      <c r="B8087" s="152" t="s">
        <v>31627</v>
      </c>
      <c r="C8087" s="152" t="s">
        <v>31624</v>
      </c>
      <c r="D8087" s="152" t="s">
        <v>8373</v>
      </c>
      <c r="E8087" s="152" t="s">
        <v>31628</v>
      </c>
      <c r="F8087" s="152" t="s">
        <v>8363</v>
      </c>
      <c r="G8087" s="152" t="s">
        <v>214</v>
      </c>
      <c r="H8087" s="152" t="s">
        <v>2453</v>
      </c>
      <c r="I8087" s="152" t="s">
        <v>6777</v>
      </c>
      <c r="J8087" s="152" t="s">
        <v>113</v>
      </c>
    </row>
    <row r="8088" spans="1:10" x14ac:dyDescent="0.25">
      <c r="A8088" s="152" t="s">
        <v>31629</v>
      </c>
      <c r="B8088" s="152" t="s">
        <v>31630</v>
      </c>
      <c r="C8088" s="152" t="s">
        <v>31624</v>
      </c>
      <c r="D8088" s="152" t="s">
        <v>8373</v>
      </c>
      <c r="E8088" s="152" t="s">
        <v>31628</v>
      </c>
      <c r="F8088" s="152" t="s">
        <v>8363</v>
      </c>
      <c r="G8088" s="152" t="s">
        <v>214</v>
      </c>
      <c r="H8088" s="152" t="s">
        <v>2954</v>
      </c>
      <c r="I8088" s="152" t="s">
        <v>6777</v>
      </c>
      <c r="J8088" s="152" t="s">
        <v>113</v>
      </c>
    </row>
    <row r="8089" spans="1:10" x14ac:dyDescent="0.25">
      <c r="A8089" s="152" t="s">
        <v>31631</v>
      </c>
      <c r="B8089" s="152" t="s">
        <v>31632</v>
      </c>
      <c r="C8089" s="152" t="s">
        <v>31624</v>
      </c>
      <c r="D8089" s="152" t="s">
        <v>8373</v>
      </c>
      <c r="E8089" s="152" t="s">
        <v>31628</v>
      </c>
      <c r="F8089" s="152" t="s">
        <v>8363</v>
      </c>
      <c r="G8089" s="152" t="s">
        <v>214</v>
      </c>
      <c r="H8089" s="152" t="s">
        <v>6733</v>
      </c>
      <c r="I8089" s="152" t="s">
        <v>6777</v>
      </c>
      <c r="J8089" s="152" t="s">
        <v>113</v>
      </c>
    </row>
    <row r="8090" spans="1:10" x14ac:dyDescent="0.25">
      <c r="A8090" s="152" t="s">
        <v>31633</v>
      </c>
      <c r="B8090" s="152" t="s">
        <v>31634</v>
      </c>
      <c r="C8090" s="152" t="s">
        <v>31635</v>
      </c>
      <c r="D8090" s="152" t="s">
        <v>8361</v>
      </c>
      <c r="E8090" s="152" t="s">
        <v>31636</v>
      </c>
      <c r="F8090" s="152" t="s">
        <v>8363</v>
      </c>
      <c r="G8090" s="152" t="s">
        <v>210</v>
      </c>
      <c r="H8090" s="152" t="s">
        <v>3659</v>
      </c>
      <c r="I8090" s="152" t="s">
        <v>6777</v>
      </c>
      <c r="J8090" s="152" t="s">
        <v>113</v>
      </c>
    </row>
    <row r="8091" spans="1:10" x14ac:dyDescent="0.25">
      <c r="A8091" s="152" t="s">
        <v>31637</v>
      </c>
      <c r="B8091" s="152" t="s">
        <v>31638</v>
      </c>
      <c r="C8091" s="152" t="s">
        <v>31639</v>
      </c>
      <c r="D8091" s="152" t="s">
        <v>8373</v>
      </c>
      <c r="E8091" s="152" t="s">
        <v>31640</v>
      </c>
      <c r="F8091" s="152" t="s">
        <v>8363</v>
      </c>
      <c r="G8091" s="152" t="s">
        <v>128</v>
      </c>
      <c r="H8091" s="152" t="s">
        <v>2954</v>
      </c>
      <c r="I8091" s="152" t="s">
        <v>6777</v>
      </c>
      <c r="J8091" s="152" t="s">
        <v>113</v>
      </c>
    </row>
    <row r="8092" spans="1:10" x14ac:dyDescent="0.25">
      <c r="A8092" s="152" t="s">
        <v>31641</v>
      </c>
      <c r="B8092" s="152" t="s">
        <v>31642</v>
      </c>
      <c r="C8092" s="152" t="s">
        <v>31643</v>
      </c>
      <c r="D8092" s="152" t="s">
        <v>8373</v>
      </c>
      <c r="E8092" s="152" t="s">
        <v>31644</v>
      </c>
      <c r="F8092" s="152" t="s">
        <v>8363</v>
      </c>
      <c r="G8092" s="152" t="s">
        <v>128</v>
      </c>
      <c r="H8092" s="152" t="s">
        <v>2954</v>
      </c>
      <c r="I8092" s="152" t="s">
        <v>6777</v>
      </c>
      <c r="J8092" s="152" t="s">
        <v>113</v>
      </c>
    </row>
    <row r="8093" spans="1:10" x14ac:dyDescent="0.25">
      <c r="A8093" s="152" t="s">
        <v>31645</v>
      </c>
      <c r="B8093" s="152" t="s">
        <v>31646</v>
      </c>
      <c r="C8093" s="152" t="s">
        <v>31647</v>
      </c>
      <c r="D8093" s="152" t="s">
        <v>8373</v>
      </c>
      <c r="E8093" s="152" t="s">
        <v>31648</v>
      </c>
      <c r="F8093" s="152" t="s">
        <v>8363</v>
      </c>
      <c r="G8093" s="152" t="s">
        <v>821</v>
      </c>
      <c r="H8093" s="152" t="s">
        <v>2954</v>
      </c>
      <c r="I8093" s="152" t="s">
        <v>6777</v>
      </c>
      <c r="J8093" s="152" t="s">
        <v>113</v>
      </c>
    </row>
    <row r="8094" spans="1:10" x14ac:dyDescent="0.25">
      <c r="A8094" s="152" t="s">
        <v>31649</v>
      </c>
      <c r="B8094" s="152" t="s">
        <v>31650</v>
      </c>
      <c r="C8094" s="152" t="s">
        <v>31647</v>
      </c>
      <c r="D8094" s="152" t="s">
        <v>8373</v>
      </c>
      <c r="E8094" s="152" t="s">
        <v>31648</v>
      </c>
      <c r="F8094" s="152" t="s">
        <v>8363</v>
      </c>
      <c r="G8094" s="152" t="s">
        <v>821</v>
      </c>
      <c r="H8094" s="152" t="s">
        <v>6733</v>
      </c>
      <c r="I8094" s="152" t="s">
        <v>6777</v>
      </c>
      <c r="J8094" s="152" t="s">
        <v>113</v>
      </c>
    </row>
    <row r="8095" spans="1:10" x14ac:dyDescent="0.25">
      <c r="A8095" s="152" t="s">
        <v>31651</v>
      </c>
      <c r="B8095" s="152" t="s">
        <v>31652</v>
      </c>
      <c r="C8095" s="152" t="s">
        <v>31653</v>
      </c>
      <c r="D8095" s="152" t="s">
        <v>8373</v>
      </c>
      <c r="E8095" s="152" t="s">
        <v>31654</v>
      </c>
      <c r="F8095" s="152" t="s">
        <v>8363</v>
      </c>
      <c r="G8095" s="152" t="s">
        <v>797</v>
      </c>
      <c r="H8095" s="152" t="s">
        <v>1574</v>
      </c>
      <c r="I8095" s="152" t="s">
        <v>6777</v>
      </c>
      <c r="J8095" s="152" t="s">
        <v>113</v>
      </c>
    </row>
    <row r="8096" spans="1:10" x14ac:dyDescent="0.25">
      <c r="A8096" s="152" t="s">
        <v>31655</v>
      </c>
      <c r="B8096" s="152" t="s">
        <v>31652</v>
      </c>
      <c r="C8096" s="152" t="s">
        <v>31653</v>
      </c>
      <c r="D8096" s="152" t="s">
        <v>8373</v>
      </c>
      <c r="E8096" s="152" t="s">
        <v>31654</v>
      </c>
      <c r="F8096" s="152" t="s">
        <v>8363</v>
      </c>
      <c r="G8096" s="152" t="s">
        <v>797</v>
      </c>
      <c r="H8096" s="152" t="s">
        <v>2487</v>
      </c>
      <c r="I8096" s="152" t="s">
        <v>6777</v>
      </c>
      <c r="J8096" s="152" t="s">
        <v>113</v>
      </c>
    </row>
    <row r="8097" spans="1:10" x14ac:dyDescent="0.25">
      <c r="A8097" s="152" t="s">
        <v>31656</v>
      </c>
      <c r="B8097" s="152" t="s">
        <v>31652</v>
      </c>
      <c r="C8097" s="152" t="s">
        <v>31653</v>
      </c>
      <c r="D8097" s="152" t="s">
        <v>8373</v>
      </c>
      <c r="E8097" s="152" t="s">
        <v>31654</v>
      </c>
      <c r="F8097" s="152" t="s">
        <v>8363</v>
      </c>
      <c r="G8097" s="152" t="s">
        <v>797</v>
      </c>
      <c r="H8097" s="152" t="s">
        <v>2866</v>
      </c>
      <c r="I8097" s="152" t="s">
        <v>6777</v>
      </c>
      <c r="J8097" s="152" t="s">
        <v>113</v>
      </c>
    </row>
    <row r="8098" spans="1:10" x14ac:dyDescent="0.25">
      <c r="A8098" s="152" t="s">
        <v>31657</v>
      </c>
      <c r="B8098" s="152" t="s">
        <v>31658</v>
      </c>
      <c r="C8098" s="152" t="s">
        <v>31653</v>
      </c>
      <c r="D8098" s="152" t="s">
        <v>8373</v>
      </c>
      <c r="E8098" s="152" t="s">
        <v>31654</v>
      </c>
      <c r="F8098" s="152" t="s">
        <v>8363</v>
      </c>
      <c r="G8098" s="152" t="s">
        <v>797</v>
      </c>
      <c r="H8098" s="152" t="s">
        <v>2954</v>
      </c>
      <c r="I8098" s="152" t="s">
        <v>6777</v>
      </c>
      <c r="J8098" s="152" t="s">
        <v>113</v>
      </c>
    </row>
    <row r="8099" spans="1:10" x14ac:dyDescent="0.25">
      <c r="A8099" s="152" t="s">
        <v>31659</v>
      </c>
      <c r="B8099" s="152" t="s">
        <v>31652</v>
      </c>
      <c r="C8099" s="152" t="s">
        <v>31653</v>
      </c>
      <c r="D8099" s="152" t="s">
        <v>8373</v>
      </c>
      <c r="E8099" s="152" t="s">
        <v>31654</v>
      </c>
      <c r="F8099" s="152" t="s">
        <v>8363</v>
      </c>
      <c r="G8099" s="152" t="s">
        <v>797</v>
      </c>
      <c r="H8099" s="152" t="s">
        <v>3818</v>
      </c>
      <c r="I8099" s="152" t="s">
        <v>6777</v>
      </c>
      <c r="J8099" s="152" t="s">
        <v>113</v>
      </c>
    </row>
    <row r="8100" spans="1:10" x14ac:dyDescent="0.25">
      <c r="A8100" s="152" t="s">
        <v>31660</v>
      </c>
      <c r="B8100" s="152" t="s">
        <v>31661</v>
      </c>
      <c r="C8100" s="152" t="s">
        <v>31662</v>
      </c>
      <c r="D8100" s="152" t="s">
        <v>8373</v>
      </c>
      <c r="E8100" s="152" t="s">
        <v>31663</v>
      </c>
      <c r="F8100" s="152" t="s">
        <v>8363</v>
      </c>
      <c r="G8100" s="152" t="s">
        <v>325</v>
      </c>
      <c r="H8100" s="152" t="s">
        <v>2453</v>
      </c>
      <c r="I8100" s="152" t="s">
        <v>6777</v>
      </c>
      <c r="J8100" s="152" t="s">
        <v>113</v>
      </c>
    </row>
    <row r="8101" spans="1:10" x14ac:dyDescent="0.25">
      <c r="A8101" s="152" t="s">
        <v>31664</v>
      </c>
      <c r="B8101" s="152" t="s">
        <v>31665</v>
      </c>
      <c r="C8101" s="152" t="s">
        <v>31662</v>
      </c>
      <c r="D8101" s="152" t="s">
        <v>8373</v>
      </c>
      <c r="E8101" s="152" t="s">
        <v>31663</v>
      </c>
      <c r="F8101" s="152" t="s">
        <v>8363</v>
      </c>
      <c r="G8101" s="152" t="s">
        <v>325</v>
      </c>
      <c r="H8101" s="152" t="s">
        <v>2954</v>
      </c>
      <c r="I8101" s="152" t="s">
        <v>6777</v>
      </c>
      <c r="J8101" s="152" t="s">
        <v>113</v>
      </c>
    </row>
    <row r="8102" spans="1:10" x14ac:dyDescent="0.25">
      <c r="A8102" s="152" t="s">
        <v>31666</v>
      </c>
      <c r="B8102" s="152" t="s">
        <v>31667</v>
      </c>
      <c r="C8102" s="152" t="s">
        <v>31668</v>
      </c>
      <c r="D8102" s="152" t="s">
        <v>8373</v>
      </c>
      <c r="E8102" s="152" t="s">
        <v>31669</v>
      </c>
      <c r="F8102" s="152" t="s">
        <v>8363</v>
      </c>
      <c r="G8102" s="152" t="s">
        <v>325</v>
      </c>
      <c r="H8102" s="152" t="s">
        <v>2954</v>
      </c>
      <c r="I8102" s="152" t="s">
        <v>6777</v>
      </c>
      <c r="J8102" s="152" t="s">
        <v>113</v>
      </c>
    </row>
    <row r="8103" spans="1:10" x14ac:dyDescent="0.25">
      <c r="A8103" s="152" t="s">
        <v>31670</v>
      </c>
      <c r="B8103" s="152" t="s">
        <v>31671</v>
      </c>
      <c r="C8103" s="152" t="s">
        <v>31672</v>
      </c>
      <c r="D8103" s="152" t="s">
        <v>8367</v>
      </c>
      <c r="E8103" s="152" t="s">
        <v>31673</v>
      </c>
      <c r="F8103" s="152" t="s">
        <v>8363</v>
      </c>
      <c r="G8103" s="152" t="s">
        <v>325</v>
      </c>
      <c r="H8103" s="152" t="s">
        <v>2954</v>
      </c>
      <c r="I8103" s="152" t="s">
        <v>6777</v>
      </c>
      <c r="J8103" s="152" t="s">
        <v>113</v>
      </c>
    </row>
    <row r="8104" spans="1:10" x14ac:dyDescent="0.25">
      <c r="A8104" s="152" t="s">
        <v>31674</v>
      </c>
      <c r="B8104" s="152" t="s">
        <v>31675</v>
      </c>
      <c r="C8104" s="152" t="s">
        <v>31672</v>
      </c>
      <c r="D8104" s="152" t="s">
        <v>8373</v>
      </c>
      <c r="E8104" s="152" t="s">
        <v>31676</v>
      </c>
      <c r="F8104" s="152" t="s">
        <v>8363</v>
      </c>
      <c r="G8104" s="152" t="s">
        <v>325</v>
      </c>
      <c r="H8104" s="152" t="s">
        <v>2954</v>
      </c>
      <c r="I8104" s="152" t="s">
        <v>6777</v>
      </c>
      <c r="J8104" s="152" t="s">
        <v>113</v>
      </c>
    </row>
    <row r="8105" spans="1:10" x14ac:dyDescent="0.25">
      <c r="A8105" s="152" t="s">
        <v>31677</v>
      </c>
      <c r="B8105" s="152" t="s">
        <v>31678</v>
      </c>
      <c r="C8105" s="152" t="s">
        <v>31679</v>
      </c>
      <c r="D8105" s="152" t="s">
        <v>8373</v>
      </c>
      <c r="E8105" s="152" t="s">
        <v>31680</v>
      </c>
      <c r="F8105" s="152" t="s">
        <v>8363</v>
      </c>
      <c r="G8105" s="152" t="s">
        <v>228</v>
      </c>
      <c r="H8105" s="152" t="s">
        <v>2954</v>
      </c>
      <c r="I8105" s="152" t="s">
        <v>6777</v>
      </c>
      <c r="J8105" s="152" t="s">
        <v>113</v>
      </c>
    </row>
    <row r="8106" spans="1:10" x14ac:dyDescent="0.25">
      <c r="A8106" s="152" t="s">
        <v>31681</v>
      </c>
      <c r="B8106" s="152" t="s">
        <v>31682</v>
      </c>
      <c r="C8106" s="152" t="s">
        <v>31679</v>
      </c>
      <c r="D8106" s="152" t="s">
        <v>8373</v>
      </c>
      <c r="E8106" s="152" t="s">
        <v>31680</v>
      </c>
      <c r="F8106" s="152" t="s">
        <v>8363</v>
      </c>
      <c r="G8106" s="152" t="s">
        <v>228</v>
      </c>
      <c r="H8106" s="152" t="s">
        <v>3818</v>
      </c>
      <c r="I8106" s="152" t="s">
        <v>6777</v>
      </c>
      <c r="J8106" s="152" t="s">
        <v>113</v>
      </c>
    </row>
    <row r="8107" spans="1:10" x14ac:dyDescent="0.25">
      <c r="A8107" s="152" t="s">
        <v>31683</v>
      </c>
      <c r="B8107" s="152" t="s">
        <v>31684</v>
      </c>
      <c r="C8107" s="152" t="s">
        <v>31685</v>
      </c>
      <c r="D8107" s="152" t="s">
        <v>8361</v>
      </c>
      <c r="E8107" s="152" t="s">
        <v>31686</v>
      </c>
      <c r="F8107" s="152" t="s">
        <v>8363</v>
      </c>
      <c r="G8107" s="152" t="s">
        <v>241</v>
      </c>
      <c r="H8107" s="152" t="s">
        <v>2201</v>
      </c>
      <c r="I8107" s="152" t="s">
        <v>6777</v>
      </c>
      <c r="J8107" s="152" t="s">
        <v>8895</v>
      </c>
    </row>
    <row r="8108" spans="1:10" x14ac:dyDescent="0.25">
      <c r="A8108" s="152" t="s">
        <v>31687</v>
      </c>
      <c r="B8108" s="152" t="s">
        <v>31688</v>
      </c>
      <c r="C8108" s="152" t="s">
        <v>31685</v>
      </c>
      <c r="D8108" s="152" t="s">
        <v>8361</v>
      </c>
      <c r="E8108" s="152" t="s">
        <v>31686</v>
      </c>
      <c r="F8108" s="152" t="s">
        <v>8363</v>
      </c>
      <c r="G8108" s="152" t="s">
        <v>241</v>
      </c>
      <c r="H8108" s="152" t="s">
        <v>2421</v>
      </c>
      <c r="I8108" s="152" t="s">
        <v>6777</v>
      </c>
      <c r="J8108" s="152" t="s">
        <v>8895</v>
      </c>
    </row>
    <row r="8109" spans="1:10" x14ac:dyDescent="0.25">
      <c r="A8109" s="152" t="s">
        <v>31689</v>
      </c>
      <c r="B8109" s="152" t="s">
        <v>31690</v>
      </c>
      <c r="C8109" s="152" t="s">
        <v>31691</v>
      </c>
      <c r="D8109" s="152" t="s">
        <v>8373</v>
      </c>
      <c r="E8109" s="152" t="s">
        <v>31692</v>
      </c>
      <c r="F8109" s="152" t="s">
        <v>8363</v>
      </c>
      <c r="G8109" s="152" t="s">
        <v>1019</v>
      </c>
      <c r="H8109" s="152" t="s">
        <v>2954</v>
      </c>
      <c r="I8109" s="152" t="s">
        <v>6777</v>
      </c>
      <c r="J8109" s="152" t="s">
        <v>113</v>
      </c>
    </row>
    <row r="8110" spans="1:10" x14ac:dyDescent="0.25">
      <c r="A8110" s="152" t="s">
        <v>31693</v>
      </c>
      <c r="B8110" s="152" t="s">
        <v>31694</v>
      </c>
      <c r="C8110" s="152" t="s">
        <v>31691</v>
      </c>
      <c r="D8110" s="152" t="s">
        <v>8373</v>
      </c>
      <c r="E8110" s="152" t="s">
        <v>31692</v>
      </c>
      <c r="F8110" s="152" t="s">
        <v>8363</v>
      </c>
      <c r="G8110" s="152" t="s">
        <v>1019</v>
      </c>
      <c r="H8110" s="152" t="s">
        <v>4117</v>
      </c>
      <c r="I8110" s="152" t="s">
        <v>6777</v>
      </c>
      <c r="J8110" s="152" t="s">
        <v>113</v>
      </c>
    </row>
    <row r="8111" spans="1:10" x14ac:dyDescent="0.25">
      <c r="A8111" s="152" t="s">
        <v>31695</v>
      </c>
      <c r="B8111" s="152" t="s">
        <v>31696</v>
      </c>
      <c r="C8111" s="152" t="s">
        <v>31697</v>
      </c>
      <c r="D8111" s="152" t="s">
        <v>8373</v>
      </c>
      <c r="E8111" s="152" t="s">
        <v>31698</v>
      </c>
      <c r="F8111" s="152" t="s">
        <v>8363</v>
      </c>
      <c r="G8111" s="152" t="s">
        <v>881</v>
      </c>
      <c r="H8111" s="152" t="s">
        <v>2954</v>
      </c>
      <c r="I8111" s="152" t="s">
        <v>6777</v>
      </c>
      <c r="J8111" s="152" t="s">
        <v>113</v>
      </c>
    </row>
    <row r="8112" spans="1:10" x14ac:dyDescent="0.25">
      <c r="A8112" s="152" t="s">
        <v>31699</v>
      </c>
      <c r="B8112" s="152" t="s">
        <v>31700</v>
      </c>
      <c r="C8112" s="152" t="s">
        <v>31701</v>
      </c>
      <c r="D8112" s="152" t="s">
        <v>8373</v>
      </c>
      <c r="E8112" s="152" t="s">
        <v>31702</v>
      </c>
      <c r="F8112" s="152" t="s">
        <v>8363</v>
      </c>
      <c r="G8112" s="152" t="s">
        <v>881</v>
      </c>
      <c r="H8112" s="152" t="s">
        <v>2954</v>
      </c>
      <c r="I8112" s="152" t="s">
        <v>6777</v>
      </c>
      <c r="J8112" s="152" t="s">
        <v>113</v>
      </c>
    </row>
    <row r="8113" spans="1:10" x14ac:dyDescent="0.25">
      <c r="A8113" s="152" t="s">
        <v>31705</v>
      </c>
      <c r="B8113" s="152" t="s">
        <v>31706</v>
      </c>
      <c r="C8113" s="152" t="s">
        <v>31703</v>
      </c>
      <c r="D8113" s="152" t="s">
        <v>8373</v>
      </c>
      <c r="E8113" s="152" t="s">
        <v>31704</v>
      </c>
      <c r="F8113" s="152" t="s">
        <v>8363</v>
      </c>
      <c r="G8113" s="152" t="s">
        <v>3180</v>
      </c>
      <c r="H8113" s="152" t="s">
        <v>2954</v>
      </c>
      <c r="I8113" s="152" t="s">
        <v>6777</v>
      </c>
      <c r="J8113" s="152" t="s">
        <v>113</v>
      </c>
    </row>
    <row r="8114" spans="1:10" x14ac:dyDescent="0.25">
      <c r="A8114" s="152" t="s">
        <v>31707</v>
      </c>
      <c r="B8114" s="152" t="s">
        <v>31708</v>
      </c>
      <c r="C8114" s="152" t="s">
        <v>31703</v>
      </c>
      <c r="D8114" s="152" t="s">
        <v>8373</v>
      </c>
      <c r="E8114" s="152" t="s">
        <v>31704</v>
      </c>
      <c r="F8114" s="152" t="s">
        <v>8363</v>
      </c>
      <c r="G8114" s="152" t="s">
        <v>3180</v>
      </c>
      <c r="H8114" s="152" t="s">
        <v>3818</v>
      </c>
      <c r="I8114" s="152" t="s">
        <v>6777</v>
      </c>
      <c r="J8114" s="152" t="s">
        <v>113</v>
      </c>
    </row>
    <row r="8115" spans="1:10" x14ac:dyDescent="0.25">
      <c r="A8115" s="152" t="s">
        <v>31709</v>
      </c>
      <c r="B8115" s="152" t="s">
        <v>31710</v>
      </c>
      <c r="C8115" s="152" t="s">
        <v>31711</v>
      </c>
      <c r="D8115" s="152" t="s">
        <v>8361</v>
      </c>
      <c r="E8115" s="152" t="s">
        <v>31712</v>
      </c>
      <c r="F8115" s="152" t="s">
        <v>8363</v>
      </c>
      <c r="G8115" s="152" t="s">
        <v>91</v>
      </c>
      <c r="H8115" s="152" t="s">
        <v>6733</v>
      </c>
      <c r="I8115" s="152" t="s">
        <v>6777</v>
      </c>
      <c r="J8115" s="152" t="s">
        <v>8895</v>
      </c>
    </row>
    <row r="8116" spans="1:10" x14ac:dyDescent="0.25">
      <c r="A8116" s="152" t="s">
        <v>31713</v>
      </c>
      <c r="B8116" s="152" t="s">
        <v>31710</v>
      </c>
      <c r="C8116" s="152" t="s">
        <v>31711</v>
      </c>
      <c r="D8116" s="152" t="s">
        <v>8361</v>
      </c>
      <c r="E8116" s="152" t="s">
        <v>31712</v>
      </c>
      <c r="F8116" s="152" t="s">
        <v>8363</v>
      </c>
      <c r="G8116" s="152" t="s">
        <v>241</v>
      </c>
      <c r="H8116" s="152" t="s">
        <v>2612</v>
      </c>
      <c r="I8116" s="152" t="s">
        <v>6777</v>
      </c>
      <c r="J8116" s="152" t="s">
        <v>8895</v>
      </c>
    </row>
    <row r="8117" spans="1:10" x14ac:dyDescent="0.25">
      <c r="A8117" s="152" t="s">
        <v>31714</v>
      </c>
      <c r="B8117" s="152" t="s">
        <v>31710</v>
      </c>
      <c r="C8117" s="152" t="s">
        <v>31711</v>
      </c>
      <c r="D8117" s="152" t="s">
        <v>8361</v>
      </c>
      <c r="E8117" s="152" t="s">
        <v>31712</v>
      </c>
      <c r="F8117" s="152" t="s">
        <v>8363</v>
      </c>
      <c r="G8117" s="152" t="s">
        <v>241</v>
      </c>
      <c r="H8117" s="152" t="s">
        <v>4283</v>
      </c>
      <c r="I8117" s="152" t="s">
        <v>6777</v>
      </c>
      <c r="J8117" s="152" t="s">
        <v>8895</v>
      </c>
    </row>
    <row r="8118" spans="1:10" x14ac:dyDescent="0.25">
      <c r="A8118" s="152" t="s">
        <v>31715</v>
      </c>
      <c r="B8118" s="152" t="s">
        <v>31710</v>
      </c>
      <c r="C8118" s="152" t="s">
        <v>31711</v>
      </c>
      <c r="D8118" s="152" t="s">
        <v>8361</v>
      </c>
      <c r="E8118" s="152" t="s">
        <v>31712</v>
      </c>
      <c r="F8118" s="152" t="s">
        <v>9638</v>
      </c>
      <c r="G8118" s="152" t="s">
        <v>241</v>
      </c>
      <c r="H8118" s="152" t="s">
        <v>4283</v>
      </c>
      <c r="I8118" s="152" t="s">
        <v>6777</v>
      </c>
      <c r="J8118" s="152" t="s">
        <v>8895</v>
      </c>
    </row>
    <row r="8119" spans="1:10" x14ac:dyDescent="0.25">
      <c r="A8119" s="152" t="s">
        <v>31716</v>
      </c>
      <c r="B8119" s="152" t="s">
        <v>31710</v>
      </c>
      <c r="C8119" s="152" t="s">
        <v>31711</v>
      </c>
      <c r="D8119" s="152" t="s">
        <v>8361</v>
      </c>
      <c r="E8119" s="152" t="s">
        <v>31712</v>
      </c>
      <c r="F8119" s="152" t="s">
        <v>10240</v>
      </c>
      <c r="G8119" s="152" t="s">
        <v>241</v>
      </c>
      <c r="H8119" s="152" t="s">
        <v>4283</v>
      </c>
      <c r="I8119" s="152" t="s">
        <v>6777</v>
      </c>
      <c r="J8119" s="152" t="s">
        <v>8895</v>
      </c>
    </row>
    <row r="8120" spans="1:10" x14ac:dyDescent="0.25">
      <c r="A8120" s="152" t="s">
        <v>31717</v>
      </c>
      <c r="B8120" s="152" t="s">
        <v>31710</v>
      </c>
      <c r="C8120" s="152" t="s">
        <v>31711</v>
      </c>
      <c r="D8120" s="152" t="s">
        <v>8361</v>
      </c>
      <c r="E8120" s="152" t="s">
        <v>31712</v>
      </c>
      <c r="F8120" s="152" t="s">
        <v>107</v>
      </c>
      <c r="G8120" s="152" t="s">
        <v>241</v>
      </c>
      <c r="H8120" s="152" t="s">
        <v>4283</v>
      </c>
      <c r="I8120" s="152" t="s">
        <v>6777</v>
      </c>
      <c r="J8120" s="152" t="s">
        <v>8895</v>
      </c>
    </row>
    <row r="8121" spans="1:10" x14ac:dyDescent="0.25">
      <c r="A8121" s="152" t="s">
        <v>31718</v>
      </c>
      <c r="B8121" s="152" t="s">
        <v>31710</v>
      </c>
      <c r="C8121" s="152" t="s">
        <v>31711</v>
      </c>
      <c r="D8121" s="152" t="s">
        <v>8361</v>
      </c>
      <c r="E8121" s="152" t="s">
        <v>31712</v>
      </c>
      <c r="F8121" s="152" t="s">
        <v>132</v>
      </c>
      <c r="G8121" s="152" t="s">
        <v>241</v>
      </c>
      <c r="H8121" s="152" t="s">
        <v>4283</v>
      </c>
      <c r="I8121" s="152" t="s">
        <v>6777</v>
      </c>
      <c r="J8121" s="152" t="s">
        <v>8895</v>
      </c>
    </row>
    <row r="8122" spans="1:10" x14ac:dyDescent="0.25">
      <c r="A8122" s="152" t="s">
        <v>31719</v>
      </c>
      <c r="B8122" s="152" t="s">
        <v>31720</v>
      </c>
      <c r="C8122" s="152" t="s">
        <v>31721</v>
      </c>
      <c r="D8122" s="152" t="s">
        <v>8361</v>
      </c>
      <c r="E8122" s="152" t="s">
        <v>31722</v>
      </c>
      <c r="F8122" s="152" t="s">
        <v>8363</v>
      </c>
      <c r="G8122" s="152" t="s">
        <v>360</v>
      </c>
      <c r="H8122" s="152" t="s">
        <v>1724</v>
      </c>
      <c r="I8122" s="152" t="s">
        <v>6777</v>
      </c>
      <c r="J8122" s="152" t="s">
        <v>113</v>
      </c>
    </row>
    <row r="8123" spans="1:10" x14ac:dyDescent="0.25">
      <c r="A8123" s="152" t="s">
        <v>31726</v>
      </c>
      <c r="B8123" s="152" t="s">
        <v>31727</v>
      </c>
      <c r="C8123" s="152" t="s">
        <v>31724</v>
      </c>
      <c r="D8123" s="152" t="s">
        <v>8373</v>
      </c>
      <c r="E8123" s="152" t="s">
        <v>31725</v>
      </c>
      <c r="F8123" s="152" t="s">
        <v>8363</v>
      </c>
      <c r="G8123" s="152" t="s">
        <v>742</v>
      </c>
      <c r="H8123" s="152" t="s">
        <v>2954</v>
      </c>
      <c r="I8123" s="152" t="s">
        <v>6777</v>
      </c>
      <c r="J8123" s="152" t="s">
        <v>113</v>
      </c>
    </row>
    <row r="8124" spans="1:10" x14ac:dyDescent="0.25">
      <c r="A8124" s="152" t="s">
        <v>31728</v>
      </c>
      <c r="B8124" s="152" t="s">
        <v>31723</v>
      </c>
      <c r="C8124" s="152" t="s">
        <v>31724</v>
      </c>
      <c r="D8124" s="152" t="s">
        <v>8373</v>
      </c>
      <c r="E8124" s="152" t="s">
        <v>31725</v>
      </c>
      <c r="F8124" s="152" t="s">
        <v>8363</v>
      </c>
      <c r="G8124" s="152" t="s">
        <v>742</v>
      </c>
      <c r="H8124" s="152" t="s">
        <v>2748</v>
      </c>
      <c r="I8124" s="152" t="s">
        <v>6777</v>
      </c>
      <c r="J8124" s="152" t="s">
        <v>113</v>
      </c>
    </row>
    <row r="8125" spans="1:10" x14ac:dyDescent="0.25">
      <c r="A8125" s="152" t="s">
        <v>31729</v>
      </c>
      <c r="B8125" s="152" t="s">
        <v>31730</v>
      </c>
      <c r="C8125" s="152" t="s">
        <v>31731</v>
      </c>
      <c r="D8125" s="152" t="s">
        <v>8361</v>
      </c>
      <c r="E8125" s="152" t="s">
        <v>31732</v>
      </c>
      <c r="F8125" s="152" t="s">
        <v>8363</v>
      </c>
      <c r="G8125" s="152" t="s">
        <v>136</v>
      </c>
      <c r="H8125" s="152" t="s">
        <v>1927</v>
      </c>
      <c r="I8125" s="152" t="s">
        <v>6777</v>
      </c>
      <c r="J8125" s="152" t="s">
        <v>9219</v>
      </c>
    </row>
    <row r="8126" spans="1:10" x14ac:dyDescent="0.25">
      <c r="A8126" s="152" t="s">
        <v>31733</v>
      </c>
      <c r="B8126" s="152" t="s">
        <v>31734</v>
      </c>
      <c r="C8126" s="152" t="s">
        <v>31731</v>
      </c>
      <c r="D8126" s="152" t="s">
        <v>8361</v>
      </c>
      <c r="E8126" s="152" t="s">
        <v>31732</v>
      </c>
      <c r="F8126" s="152" t="s">
        <v>8363</v>
      </c>
      <c r="G8126" s="152" t="s">
        <v>136</v>
      </c>
      <c r="H8126" s="152" t="s">
        <v>4217</v>
      </c>
      <c r="I8126" s="152" t="s">
        <v>6777</v>
      </c>
      <c r="J8126" s="152" t="s">
        <v>9219</v>
      </c>
    </row>
    <row r="8127" spans="1:10" x14ac:dyDescent="0.25">
      <c r="A8127" s="152" t="s">
        <v>31735</v>
      </c>
      <c r="B8127" s="152" t="s">
        <v>31736</v>
      </c>
      <c r="C8127" s="152" t="s">
        <v>31737</v>
      </c>
      <c r="D8127" s="152" t="s">
        <v>8361</v>
      </c>
      <c r="E8127" s="152" t="s">
        <v>31738</v>
      </c>
      <c r="F8127" s="152" t="s">
        <v>8363</v>
      </c>
      <c r="G8127" s="152" t="s">
        <v>360</v>
      </c>
      <c r="H8127" s="152" t="s">
        <v>1724</v>
      </c>
      <c r="I8127" s="152" t="s">
        <v>6777</v>
      </c>
      <c r="J8127" s="152" t="s">
        <v>113</v>
      </c>
    </row>
    <row r="8128" spans="1:10" x14ac:dyDescent="0.25">
      <c r="A8128" s="152" t="s">
        <v>31739</v>
      </c>
      <c r="B8128" s="152" t="s">
        <v>31740</v>
      </c>
      <c r="C8128" s="152" t="s">
        <v>31741</v>
      </c>
      <c r="D8128" s="152" t="s">
        <v>8373</v>
      </c>
      <c r="E8128" s="152" t="s">
        <v>31742</v>
      </c>
      <c r="F8128" s="152" t="s">
        <v>8363</v>
      </c>
      <c r="G8128" s="152" t="s">
        <v>241</v>
      </c>
      <c r="H8128" s="152" t="s">
        <v>3818</v>
      </c>
      <c r="I8128" s="152" t="s">
        <v>6777</v>
      </c>
      <c r="J8128" s="152" t="s">
        <v>113</v>
      </c>
    </row>
    <row r="8129" spans="1:10" x14ac:dyDescent="0.25">
      <c r="A8129" s="152" t="s">
        <v>31743</v>
      </c>
      <c r="B8129" s="152" t="s">
        <v>31740</v>
      </c>
      <c r="C8129" s="152" t="s">
        <v>31741</v>
      </c>
      <c r="D8129" s="152" t="s">
        <v>8373</v>
      </c>
      <c r="E8129" s="152" t="s">
        <v>31742</v>
      </c>
      <c r="F8129" s="152" t="s">
        <v>8363</v>
      </c>
      <c r="G8129" s="152" t="s">
        <v>241</v>
      </c>
      <c r="H8129" s="152" t="s">
        <v>6733</v>
      </c>
      <c r="I8129" s="152" t="s">
        <v>6777</v>
      </c>
      <c r="J8129" s="152" t="s">
        <v>113</v>
      </c>
    </row>
    <row r="8130" spans="1:10" x14ac:dyDescent="0.25">
      <c r="A8130" s="152" t="s">
        <v>31744</v>
      </c>
      <c r="B8130" s="152" t="s">
        <v>31745</v>
      </c>
      <c r="C8130" s="152" t="s">
        <v>31746</v>
      </c>
      <c r="D8130" s="152" t="s">
        <v>8373</v>
      </c>
      <c r="E8130" s="152" t="s">
        <v>31747</v>
      </c>
      <c r="F8130" s="152" t="s">
        <v>8363</v>
      </c>
      <c r="G8130" s="152" t="s">
        <v>1645</v>
      </c>
      <c r="H8130" s="152" t="s">
        <v>3818</v>
      </c>
      <c r="I8130" s="152" t="s">
        <v>6777</v>
      </c>
      <c r="J8130" s="152" t="s">
        <v>113</v>
      </c>
    </row>
    <row r="8131" spans="1:10" x14ac:dyDescent="0.25">
      <c r="A8131" s="152" t="s">
        <v>31748</v>
      </c>
      <c r="B8131" s="152" t="s">
        <v>31749</v>
      </c>
      <c r="C8131" s="152" t="s">
        <v>31746</v>
      </c>
      <c r="D8131" s="152" t="s">
        <v>8373</v>
      </c>
      <c r="E8131" s="152" t="s">
        <v>31747</v>
      </c>
      <c r="F8131" s="152" t="s">
        <v>8363</v>
      </c>
      <c r="G8131" s="152" t="s">
        <v>7752</v>
      </c>
      <c r="H8131" s="152" t="s">
        <v>3818</v>
      </c>
      <c r="I8131" s="152" t="s">
        <v>6777</v>
      </c>
      <c r="J8131" s="152" t="s">
        <v>113</v>
      </c>
    </row>
    <row r="8132" spans="1:10" x14ac:dyDescent="0.25">
      <c r="A8132" s="152" t="s">
        <v>31750</v>
      </c>
      <c r="B8132" s="152" t="s">
        <v>31751</v>
      </c>
      <c r="C8132" s="152" t="s">
        <v>31752</v>
      </c>
      <c r="D8132" s="152" t="s">
        <v>8373</v>
      </c>
      <c r="E8132" s="152" t="s">
        <v>31753</v>
      </c>
      <c r="F8132" s="152" t="s">
        <v>8363</v>
      </c>
      <c r="G8132" s="152" t="s">
        <v>3100</v>
      </c>
      <c r="H8132" s="152" t="s">
        <v>2866</v>
      </c>
      <c r="I8132" s="152" t="s">
        <v>6777</v>
      </c>
      <c r="J8132" s="152" t="s">
        <v>113</v>
      </c>
    </row>
    <row r="8133" spans="1:10" x14ac:dyDescent="0.25">
      <c r="A8133" s="152" t="s">
        <v>31754</v>
      </c>
      <c r="B8133" s="152" t="s">
        <v>31755</v>
      </c>
      <c r="C8133" s="152" t="s">
        <v>31752</v>
      </c>
      <c r="D8133" s="152" t="s">
        <v>8373</v>
      </c>
      <c r="E8133" s="152" t="s">
        <v>31753</v>
      </c>
      <c r="F8133" s="152" t="s">
        <v>8363</v>
      </c>
      <c r="G8133" s="152" t="s">
        <v>3100</v>
      </c>
      <c r="H8133" s="152" t="s">
        <v>3818</v>
      </c>
      <c r="I8133" s="152" t="s">
        <v>6777</v>
      </c>
      <c r="J8133" s="152" t="s">
        <v>113</v>
      </c>
    </row>
    <row r="8134" spans="1:10" x14ac:dyDescent="0.25">
      <c r="A8134" s="152" t="s">
        <v>31756</v>
      </c>
      <c r="B8134" s="152" t="s">
        <v>31757</v>
      </c>
      <c r="C8134" s="152" t="s">
        <v>31752</v>
      </c>
      <c r="D8134" s="152" t="s">
        <v>8373</v>
      </c>
      <c r="E8134" s="152" t="s">
        <v>31753</v>
      </c>
      <c r="F8134" s="152" t="s">
        <v>8363</v>
      </c>
      <c r="G8134" s="152" t="s">
        <v>3100</v>
      </c>
      <c r="H8134" s="152" t="s">
        <v>6755</v>
      </c>
      <c r="I8134" s="152" t="s">
        <v>6777</v>
      </c>
      <c r="J8134" s="152" t="s">
        <v>113</v>
      </c>
    </row>
    <row r="8135" spans="1:10" x14ac:dyDescent="0.25">
      <c r="A8135" s="152" t="s">
        <v>31760</v>
      </c>
      <c r="B8135" s="152" t="s">
        <v>31761</v>
      </c>
      <c r="C8135" s="152" t="s">
        <v>31758</v>
      </c>
      <c r="D8135" s="152" t="s">
        <v>8373</v>
      </c>
      <c r="E8135" s="152" t="s">
        <v>31759</v>
      </c>
      <c r="F8135" s="152" t="s">
        <v>8363</v>
      </c>
      <c r="G8135" s="152" t="s">
        <v>377</v>
      </c>
      <c r="H8135" s="152" t="s">
        <v>2954</v>
      </c>
      <c r="I8135" s="152" t="s">
        <v>6777</v>
      </c>
      <c r="J8135" s="152" t="s">
        <v>113</v>
      </c>
    </row>
    <row r="8136" spans="1:10" x14ac:dyDescent="0.25">
      <c r="A8136" s="152" t="s">
        <v>31762</v>
      </c>
      <c r="B8136" s="152" t="s">
        <v>31763</v>
      </c>
      <c r="C8136" s="152" t="s">
        <v>31758</v>
      </c>
      <c r="D8136" s="152" t="s">
        <v>8373</v>
      </c>
      <c r="E8136" s="152" t="s">
        <v>31759</v>
      </c>
      <c r="F8136" s="152" t="s">
        <v>8363</v>
      </c>
      <c r="G8136" s="152" t="s">
        <v>377</v>
      </c>
      <c r="H8136" s="152" t="s">
        <v>3818</v>
      </c>
      <c r="I8136" s="152" t="s">
        <v>6777</v>
      </c>
      <c r="J8136" s="152" t="s">
        <v>113</v>
      </c>
    </row>
    <row r="8137" spans="1:10" x14ac:dyDescent="0.25">
      <c r="A8137" s="152" t="s">
        <v>31764</v>
      </c>
      <c r="B8137" s="152" t="s">
        <v>31765</v>
      </c>
      <c r="C8137" s="152" t="s">
        <v>31766</v>
      </c>
      <c r="D8137" s="152" t="s">
        <v>8373</v>
      </c>
      <c r="E8137" s="152" t="s">
        <v>31767</v>
      </c>
      <c r="F8137" s="152" t="s">
        <v>8363</v>
      </c>
      <c r="G8137" s="152" t="s">
        <v>149</v>
      </c>
      <c r="H8137" s="152" t="s">
        <v>3818</v>
      </c>
      <c r="I8137" s="152" t="s">
        <v>6777</v>
      </c>
      <c r="J8137" s="152" t="s">
        <v>113</v>
      </c>
    </row>
    <row r="8138" spans="1:10" x14ac:dyDescent="0.25">
      <c r="A8138" s="152" t="s">
        <v>31768</v>
      </c>
      <c r="B8138" s="152" t="s">
        <v>31769</v>
      </c>
      <c r="C8138" s="152" t="s">
        <v>31770</v>
      </c>
      <c r="D8138" s="152" t="s">
        <v>8373</v>
      </c>
      <c r="E8138" s="152" t="s">
        <v>31771</v>
      </c>
      <c r="F8138" s="152" t="s">
        <v>8363</v>
      </c>
      <c r="G8138" s="152" t="s">
        <v>149</v>
      </c>
      <c r="H8138" s="152" t="s">
        <v>3818</v>
      </c>
      <c r="I8138" s="152" t="s">
        <v>6777</v>
      </c>
      <c r="J8138" s="152" t="s">
        <v>113</v>
      </c>
    </row>
    <row r="8139" spans="1:10" x14ac:dyDescent="0.25">
      <c r="A8139" s="152" t="s">
        <v>31772</v>
      </c>
      <c r="B8139" s="152" t="s">
        <v>31773</v>
      </c>
      <c r="C8139" s="152" t="s">
        <v>31770</v>
      </c>
      <c r="D8139" s="152" t="s">
        <v>8373</v>
      </c>
      <c r="E8139" s="152" t="s">
        <v>31771</v>
      </c>
      <c r="F8139" s="152" t="s">
        <v>8363</v>
      </c>
      <c r="G8139" s="152" t="s">
        <v>149</v>
      </c>
      <c r="H8139" s="152" t="s">
        <v>6733</v>
      </c>
      <c r="I8139" s="152" t="s">
        <v>6777</v>
      </c>
      <c r="J8139" s="152" t="s">
        <v>113</v>
      </c>
    </row>
    <row r="8140" spans="1:10" x14ac:dyDescent="0.25">
      <c r="A8140" s="152" t="s">
        <v>31774</v>
      </c>
      <c r="B8140" s="152" t="s">
        <v>31775</v>
      </c>
      <c r="C8140" s="152" t="s">
        <v>31776</v>
      </c>
      <c r="D8140" s="152" t="s">
        <v>8373</v>
      </c>
      <c r="E8140" s="152" t="s">
        <v>31777</v>
      </c>
      <c r="F8140" s="152" t="s">
        <v>8363</v>
      </c>
      <c r="G8140" s="152" t="s">
        <v>149</v>
      </c>
      <c r="H8140" s="152" t="s">
        <v>1574</v>
      </c>
      <c r="I8140" s="152" t="s">
        <v>6777</v>
      </c>
      <c r="J8140" s="152" t="s">
        <v>113</v>
      </c>
    </row>
    <row r="8141" spans="1:10" x14ac:dyDescent="0.25">
      <c r="A8141" s="152" t="s">
        <v>31778</v>
      </c>
      <c r="B8141" s="152" t="s">
        <v>31775</v>
      </c>
      <c r="C8141" s="152" t="s">
        <v>31776</v>
      </c>
      <c r="D8141" s="152" t="s">
        <v>8373</v>
      </c>
      <c r="E8141" s="152" t="s">
        <v>31777</v>
      </c>
      <c r="F8141" s="152" t="s">
        <v>8363</v>
      </c>
      <c r="G8141" s="152" t="s">
        <v>149</v>
      </c>
      <c r="H8141" s="152" t="s">
        <v>2954</v>
      </c>
      <c r="I8141" s="152" t="s">
        <v>6777</v>
      </c>
      <c r="J8141" s="152" t="s">
        <v>113</v>
      </c>
    </row>
    <row r="8142" spans="1:10" x14ac:dyDescent="0.25">
      <c r="A8142" s="152" t="s">
        <v>31779</v>
      </c>
      <c r="B8142" s="152" t="s">
        <v>31780</v>
      </c>
      <c r="C8142" s="152" t="s">
        <v>31776</v>
      </c>
      <c r="D8142" s="152" t="s">
        <v>8373</v>
      </c>
      <c r="E8142" s="152" t="s">
        <v>31777</v>
      </c>
      <c r="F8142" s="152" t="s">
        <v>8363</v>
      </c>
      <c r="G8142" s="152" t="s">
        <v>149</v>
      </c>
      <c r="H8142" s="152" t="s">
        <v>3818</v>
      </c>
      <c r="I8142" s="152" t="s">
        <v>6777</v>
      </c>
      <c r="J8142" s="152" t="s">
        <v>113</v>
      </c>
    </row>
    <row r="8143" spans="1:10" x14ac:dyDescent="0.25">
      <c r="A8143" s="152" t="s">
        <v>31781</v>
      </c>
      <c r="B8143" s="152" t="s">
        <v>31775</v>
      </c>
      <c r="C8143" s="152" t="s">
        <v>31776</v>
      </c>
      <c r="D8143" s="152" t="s">
        <v>8373</v>
      </c>
      <c r="E8143" s="152" t="s">
        <v>31777</v>
      </c>
      <c r="F8143" s="152" t="s">
        <v>8363</v>
      </c>
      <c r="G8143" s="152" t="s">
        <v>149</v>
      </c>
      <c r="H8143" s="152" t="s">
        <v>3650</v>
      </c>
      <c r="I8143" s="152" t="s">
        <v>6777</v>
      </c>
      <c r="J8143" s="152" t="s">
        <v>113</v>
      </c>
    </row>
    <row r="8144" spans="1:10" x14ac:dyDescent="0.25">
      <c r="A8144" s="152" t="s">
        <v>31782</v>
      </c>
      <c r="B8144" s="152" t="s">
        <v>31783</v>
      </c>
      <c r="C8144" s="152" t="s">
        <v>31776</v>
      </c>
      <c r="D8144" s="152" t="s">
        <v>8373</v>
      </c>
      <c r="E8144" s="152" t="s">
        <v>31777</v>
      </c>
      <c r="F8144" s="152" t="s">
        <v>8363</v>
      </c>
      <c r="G8144" s="152" t="s">
        <v>149</v>
      </c>
      <c r="H8144" s="152" t="s">
        <v>6733</v>
      </c>
      <c r="I8144" s="152" t="s">
        <v>6777</v>
      </c>
      <c r="J8144" s="152" t="s">
        <v>113</v>
      </c>
    </row>
    <row r="8145" spans="1:10" x14ac:dyDescent="0.25">
      <c r="A8145" s="152" t="s">
        <v>31786</v>
      </c>
      <c r="B8145" s="152" t="s">
        <v>31787</v>
      </c>
      <c r="C8145" s="152" t="s">
        <v>31784</v>
      </c>
      <c r="D8145" s="152" t="s">
        <v>8361</v>
      </c>
      <c r="E8145" s="152" t="s">
        <v>31785</v>
      </c>
      <c r="F8145" s="152" t="s">
        <v>8363</v>
      </c>
      <c r="G8145" s="152" t="s">
        <v>136</v>
      </c>
      <c r="H8145" s="152" t="s">
        <v>386</v>
      </c>
      <c r="I8145" s="152" t="s">
        <v>6777</v>
      </c>
      <c r="J8145" s="152" t="s">
        <v>9219</v>
      </c>
    </row>
    <row r="8146" spans="1:10" x14ac:dyDescent="0.25">
      <c r="A8146" s="152" t="s">
        <v>31791</v>
      </c>
      <c r="B8146" s="152" t="s">
        <v>31788</v>
      </c>
      <c r="C8146" s="152" t="s">
        <v>31789</v>
      </c>
      <c r="D8146" s="152" t="s">
        <v>8373</v>
      </c>
      <c r="E8146" s="152" t="s">
        <v>31790</v>
      </c>
      <c r="F8146" s="152" t="s">
        <v>8363</v>
      </c>
      <c r="G8146" s="152" t="s">
        <v>149</v>
      </c>
      <c r="H8146" s="152" t="s">
        <v>2201</v>
      </c>
      <c r="I8146" s="152" t="s">
        <v>6777</v>
      </c>
      <c r="J8146" s="152" t="s">
        <v>113</v>
      </c>
    </row>
    <row r="8147" spans="1:10" x14ac:dyDescent="0.25">
      <c r="A8147" s="152" t="s">
        <v>31792</v>
      </c>
      <c r="B8147" s="152" t="s">
        <v>31788</v>
      </c>
      <c r="C8147" s="152" t="s">
        <v>31789</v>
      </c>
      <c r="D8147" s="152" t="s">
        <v>8373</v>
      </c>
      <c r="E8147" s="152" t="s">
        <v>31790</v>
      </c>
      <c r="F8147" s="152" t="s">
        <v>8363</v>
      </c>
      <c r="G8147" s="152" t="s">
        <v>149</v>
      </c>
      <c r="H8147" s="152" t="s">
        <v>2421</v>
      </c>
      <c r="I8147" s="152" t="s">
        <v>6777</v>
      </c>
      <c r="J8147" s="152" t="s">
        <v>113</v>
      </c>
    </row>
    <row r="8148" spans="1:10" x14ac:dyDescent="0.25">
      <c r="A8148" s="152" t="s">
        <v>31793</v>
      </c>
      <c r="B8148" s="152" t="s">
        <v>31794</v>
      </c>
      <c r="C8148" s="152" t="s">
        <v>31789</v>
      </c>
      <c r="D8148" s="152" t="s">
        <v>8373</v>
      </c>
      <c r="E8148" s="152" t="s">
        <v>31790</v>
      </c>
      <c r="F8148" s="152" t="s">
        <v>8363</v>
      </c>
      <c r="G8148" s="152" t="s">
        <v>149</v>
      </c>
      <c r="H8148" s="152" t="s">
        <v>3636</v>
      </c>
      <c r="I8148" s="152" t="s">
        <v>6777</v>
      </c>
      <c r="J8148" s="152" t="s">
        <v>113</v>
      </c>
    </row>
    <row r="8149" spans="1:10" x14ac:dyDescent="0.25">
      <c r="A8149" s="152" t="s">
        <v>31795</v>
      </c>
      <c r="B8149" s="152" t="s">
        <v>31796</v>
      </c>
      <c r="C8149" s="152" t="s">
        <v>31789</v>
      </c>
      <c r="D8149" s="152" t="s">
        <v>8373</v>
      </c>
      <c r="E8149" s="152" t="s">
        <v>31790</v>
      </c>
      <c r="F8149" s="152" t="s">
        <v>8363</v>
      </c>
      <c r="G8149" s="152" t="s">
        <v>149</v>
      </c>
      <c r="H8149" s="152" t="s">
        <v>3818</v>
      </c>
      <c r="I8149" s="152" t="s">
        <v>6777</v>
      </c>
      <c r="J8149" s="152" t="s">
        <v>113</v>
      </c>
    </row>
    <row r="8150" spans="1:10" x14ac:dyDescent="0.25">
      <c r="A8150" s="152" t="s">
        <v>31797</v>
      </c>
      <c r="B8150" s="152" t="s">
        <v>31798</v>
      </c>
      <c r="C8150" s="152" t="s">
        <v>31789</v>
      </c>
      <c r="D8150" s="152" t="s">
        <v>8373</v>
      </c>
      <c r="E8150" s="152" t="s">
        <v>31790</v>
      </c>
      <c r="F8150" s="152" t="s">
        <v>8363</v>
      </c>
      <c r="G8150" s="152" t="s">
        <v>149</v>
      </c>
      <c r="H8150" s="152" t="s">
        <v>6733</v>
      </c>
      <c r="I8150" s="152" t="s">
        <v>6777</v>
      </c>
      <c r="J8150" s="152" t="s">
        <v>113</v>
      </c>
    </row>
    <row r="8151" spans="1:10" x14ac:dyDescent="0.25">
      <c r="A8151" s="152" t="s">
        <v>31799</v>
      </c>
      <c r="B8151" s="152" t="s">
        <v>31800</v>
      </c>
      <c r="C8151" s="152" t="s">
        <v>31801</v>
      </c>
      <c r="D8151" s="152" t="s">
        <v>8373</v>
      </c>
      <c r="E8151" s="152" t="s">
        <v>31802</v>
      </c>
      <c r="F8151" s="152" t="s">
        <v>8363</v>
      </c>
      <c r="G8151" s="152" t="s">
        <v>855</v>
      </c>
      <c r="H8151" s="152" t="s">
        <v>3818</v>
      </c>
      <c r="I8151" s="152" t="s">
        <v>6777</v>
      </c>
      <c r="J8151" s="152" t="s">
        <v>113</v>
      </c>
    </row>
    <row r="8152" spans="1:10" x14ac:dyDescent="0.25">
      <c r="A8152" s="152" t="s">
        <v>31803</v>
      </c>
      <c r="B8152" s="152" t="s">
        <v>31804</v>
      </c>
      <c r="C8152" s="152" t="s">
        <v>31801</v>
      </c>
      <c r="D8152" s="152" t="s">
        <v>8373</v>
      </c>
      <c r="E8152" s="152" t="s">
        <v>31802</v>
      </c>
      <c r="F8152" s="152" t="s">
        <v>8363</v>
      </c>
      <c r="G8152" s="152" t="s">
        <v>297</v>
      </c>
      <c r="H8152" s="152" t="s">
        <v>3818</v>
      </c>
      <c r="I8152" s="152" t="s">
        <v>6777</v>
      </c>
      <c r="J8152" s="152" t="s">
        <v>113</v>
      </c>
    </row>
    <row r="8153" spans="1:10" x14ac:dyDescent="0.25">
      <c r="A8153" s="152" t="s">
        <v>31805</v>
      </c>
      <c r="B8153" s="152" t="s">
        <v>31806</v>
      </c>
      <c r="C8153" s="152" t="s">
        <v>31801</v>
      </c>
      <c r="D8153" s="152" t="s">
        <v>8373</v>
      </c>
      <c r="E8153" s="152" t="s">
        <v>31802</v>
      </c>
      <c r="F8153" s="152" t="s">
        <v>8363</v>
      </c>
      <c r="G8153" s="152" t="s">
        <v>2876</v>
      </c>
      <c r="H8153" s="152" t="s">
        <v>3818</v>
      </c>
      <c r="I8153" s="152" t="s">
        <v>6777</v>
      </c>
      <c r="J8153" s="152" t="s">
        <v>113</v>
      </c>
    </row>
    <row r="8154" spans="1:10" x14ac:dyDescent="0.25">
      <c r="A8154" s="152" t="s">
        <v>31809</v>
      </c>
      <c r="B8154" s="152" t="s">
        <v>31810</v>
      </c>
      <c r="C8154" s="152" t="s">
        <v>31807</v>
      </c>
      <c r="D8154" s="152" t="s">
        <v>8373</v>
      </c>
      <c r="E8154" s="152" t="s">
        <v>31808</v>
      </c>
      <c r="F8154" s="152" t="s">
        <v>8363</v>
      </c>
      <c r="G8154" s="152" t="s">
        <v>111</v>
      </c>
      <c r="H8154" s="152" t="s">
        <v>3818</v>
      </c>
      <c r="I8154" s="152" t="s">
        <v>6777</v>
      </c>
      <c r="J8154" s="152" t="s">
        <v>113</v>
      </c>
    </row>
    <row r="8155" spans="1:10" x14ac:dyDescent="0.25">
      <c r="A8155" s="152" t="s">
        <v>31811</v>
      </c>
      <c r="B8155" s="152" t="s">
        <v>31812</v>
      </c>
      <c r="C8155" s="152" t="s">
        <v>31807</v>
      </c>
      <c r="D8155" s="152" t="s">
        <v>8373</v>
      </c>
      <c r="E8155" s="152" t="s">
        <v>31808</v>
      </c>
      <c r="F8155" s="152" t="s">
        <v>8363</v>
      </c>
      <c r="G8155" s="152" t="s">
        <v>111</v>
      </c>
      <c r="H8155" s="152" t="s">
        <v>6733</v>
      </c>
      <c r="I8155" s="152" t="s">
        <v>6777</v>
      </c>
      <c r="J8155" s="152" t="s">
        <v>113</v>
      </c>
    </row>
    <row r="8156" spans="1:10" x14ac:dyDescent="0.25">
      <c r="A8156" s="152" t="s">
        <v>31813</v>
      </c>
      <c r="B8156" s="152" t="s">
        <v>31814</v>
      </c>
      <c r="C8156" s="152" t="s">
        <v>31815</v>
      </c>
      <c r="D8156" s="152" t="s">
        <v>8373</v>
      </c>
      <c r="E8156" s="152" t="s">
        <v>31816</v>
      </c>
      <c r="F8156" s="152" t="s">
        <v>8363</v>
      </c>
      <c r="G8156" s="152" t="s">
        <v>2181</v>
      </c>
      <c r="H8156" s="152" t="s">
        <v>3818</v>
      </c>
      <c r="I8156" s="152" t="s">
        <v>6777</v>
      </c>
      <c r="J8156" s="152" t="s">
        <v>113</v>
      </c>
    </row>
    <row r="8157" spans="1:10" x14ac:dyDescent="0.25">
      <c r="A8157" s="152" t="s">
        <v>31817</v>
      </c>
      <c r="B8157" s="152" t="s">
        <v>31818</v>
      </c>
      <c r="C8157" s="152" t="s">
        <v>31819</v>
      </c>
      <c r="D8157" s="152" t="s">
        <v>8361</v>
      </c>
      <c r="E8157" s="152" t="s">
        <v>31820</v>
      </c>
      <c r="F8157" s="152" t="s">
        <v>8363</v>
      </c>
      <c r="G8157" s="152" t="s">
        <v>416</v>
      </c>
      <c r="H8157" s="152" t="s">
        <v>5413</v>
      </c>
      <c r="I8157" s="152" t="s">
        <v>6777</v>
      </c>
      <c r="J8157" s="152" t="s">
        <v>10441</v>
      </c>
    </row>
    <row r="8158" spans="1:10" x14ac:dyDescent="0.25">
      <c r="A8158" s="152" t="s">
        <v>31821</v>
      </c>
      <c r="B8158" s="152" t="s">
        <v>31822</v>
      </c>
      <c r="C8158" s="152" t="s">
        <v>31819</v>
      </c>
      <c r="D8158" s="152" t="s">
        <v>8361</v>
      </c>
      <c r="E8158" s="152" t="s">
        <v>31820</v>
      </c>
      <c r="F8158" s="152" t="s">
        <v>8363</v>
      </c>
      <c r="G8158" s="152" t="s">
        <v>416</v>
      </c>
      <c r="H8158" s="152" t="s">
        <v>5415</v>
      </c>
      <c r="I8158" s="152" t="s">
        <v>6777</v>
      </c>
      <c r="J8158" s="152" t="s">
        <v>10441</v>
      </c>
    </row>
    <row r="8159" spans="1:10" x14ac:dyDescent="0.25">
      <c r="A8159" s="152" t="s">
        <v>31823</v>
      </c>
      <c r="B8159" s="152" t="s">
        <v>31824</v>
      </c>
      <c r="C8159" s="152" t="s">
        <v>31819</v>
      </c>
      <c r="D8159" s="152" t="s">
        <v>8361</v>
      </c>
      <c r="E8159" s="152" t="s">
        <v>31820</v>
      </c>
      <c r="F8159" s="152" t="s">
        <v>8363</v>
      </c>
      <c r="G8159" s="152" t="s">
        <v>416</v>
      </c>
      <c r="H8159" s="152" t="s">
        <v>6733</v>
      </c>
      <c r="I8159" s="152" t="s">
        <v>6777</v>
      </c>
      <c r="J8159" s="152" t="s">
        <v>10441</v>
      </c>
    </row>
    <row r="8160" spans="1:10" x14ac:dyDescent="0.25">
      <c r="A8160" s="152" t="s">
        <v>31825</v>
      </c>
      <c r="B8160" s="152" t="s">
        <v>31826</v>
      </c>
      <c r="C8160" s="152" t="s">
        <v>31827</v>
      </c>
      <c r="D8160" s="152" t="s">
        <v>8361</v>
      </c>
      <c r="E8160" s="152" t="s">
        <v>31828</v>
      </c>
      <c r="F8160" s="152" t="s">
        <v>8363</v>
      </c>
      <c r="G8160" s="152" t="s">
        <v>416</v>
      </c>
      <c r="H8160" s="152" t="s">
        <v>5411</v>
      </c>
      <c r="I8160" s="152" t="s">
        <v>6777</v>
      </c>
      <c r="J8160" s="152" t="s">
        <v>10727</v>
      </c>
    </row>
    <row r="8161" spans="1:10" x14ac:dyDescent="0.25">
      <c r="A8161" s="152" t="s">
        <v>31829</v>
      </c>
      <c r="B8161" s="152" t="s">
        <v>31830</v>
      </c>
      <c r="C8161" s="152" t="s">
        <v>31827</v>
      </c>
      <c r="D8161" s="152" t="s">
        <v>8361</v>
      </c>
      <c r="E8161" s="152" t="s">
        <v>31828</v>
      </c>
      <c r="F8161" s="152" t="s">
        <v>8363</v>
      </c>
      <c r="G8161" s="152" t="s">
        <v>416</v>
      </c>
      <c r="H8161" s="152" t="s">
        <v>5413</v>
      </c>
      <c r="I8161" s="152" t="s">
        <v>6777</v>
      </c>
      <c r="J8161" s="152" t="s">
        <v>10727</v>
      </c>
    </row>
    <row r="8162" spans="1:10" x14ac:dyDescent="0.25">
      <c r="A8162" s="152" t="s">
        <v>31831</v>
      </c>
      <c r="B8162" s="152" t="s">
        <v>31832</v>
      </c>
      <c r="C8162" s="152" t="s">
        <v>31827</v>
      </c>
      <c r="D8162" s="152" t="s">
        <v>8361</v>
      </c>
      <c r="E8162" s="152" t="s">
        <v>31828</v>
      </c>
      <c r="F8162" s="152" t="s">
        <v>8363</v>
      </c>
      <c r="G8162" s="152" t="s">
        <v>416</v>
      </c>
      <c r="H8162" s="152" t="s">
        <v>6733</v>
      </c>
      <c r="I8162" s="152" t="s">
        <v>6777</v>
      </c>
      <c r="J8162" s="152" t="s">
        <v>10727</v>
      </c>
    </row>
    <row r="8163" spans="1:10" x14ac:dyDescent="0.25">
      <c r="A8163" s="152" t="s">
        <v>31833</v>
      </c>
      <c r="B8163" s="152" t="s">
        <v>31834</v>
      </c>
      <c r="C8163" s="152" t="s">
        <v>31835</v>
      </c>
      <c r="D8163" s="152" t="s">
        <v>8361</v>
      </c>
      <c r="E8163" s="152" t="s">
        <v>31836</v>
      </c>
      <c r="F8163" s="152" t="s">
        <v>8363</v>
      </c>
      <c r="G8163" s="152" t="s">
        <v>416</v>
      </c>
      <c r="H8163" s="152" t="s">
        <v>4682</v>
      </c>
      <c r="I8163" s="152" t="s">
        <v>6777</v>
      </c>
      <c r="J8163" s="152" t="s">
        <v>113</v>
      </c>
    </row>
    <row r="8164" spans="1:10" x14ac:dyDescent="0.25">
      <c r="A8164" s="152" t="s">
        <v>31837</v>
      </c>
      <c r="B8164" s="152" t="s">
        <v>31838</v>
      </c>
      <c r="C8164" s="152" t="s">
        <v>31839</v>
      </c>
      <c r="D8164" s="152" t="s">
        <v>8361</v>
      </c>
      <c r="E8164" s="152" t="s">
        <v>31840</v>
      </c>
      <c r="F8164" s="152" t="s">
        <v>8363</v>
      </c>
      <c r="G8164" s="152" t="s">
        <v>416</v>
      </c>
      <c r="H8164" s="152" t="s">
        <v>4692</v>
      </c>
      <c r="I8164" s="152" t="s">
        <v>6777</v>
      </c>
      <c r="J8164" s="152" t="s">
        <v>9152</v>
      </c>
    </row>
    <row r="8165" spans="1:10" x14ac:dyDescent="0.25">
      <c r="A8165" s="152" t="s">
        <v>31841</v>
      </c>
      <c r="B8165" s="152" t="s">
        <v>31842</v>
      </c>
      <c r="C8165" s="152" t="s">
        <v>31839</v>
      </c>
      <c r="D8165" s="152" t="s">
        <v>8361</v>
      </c>
      <c r="E8165" s="152" t="s">
        <v>31840</v>
      </c>
      <c r="F8165" s="152" t="s">
        <v>8363</v>
      </c>
      <c r="G8165" s="152" t="s">
        <v>416</v>
      </c>
      <c r="H8165" s="152" t="s">
        <v>4705</v>
      </c>
      <c r="I8165" s="152" t="s">
        <v>6777</v>
      </c>
      <c r="J8165" s="152" t="s">
        <v>9152</v>
      </c>
    </row>
    <row r="8166" spans="1:10" x14ac:dyDescent="0.25">
      <c r="A8166" s="152" t="s">
        <v>31843</v>
      </c>
      <c r="B8166" s="152" t="s">
        <v>31844</v>
      </c>
      <c r="C8166" s="152" t="s">
        <v>31845</v>
      </c>
      <c r="D8166" s="152" t="s">
        <v>8361</v>
      </c>
      <c r="E8166" s="152" t="s">
        <v>31846</v>
      </c>
      <c r="F8166" s="152" t="s">
        <v>8363</v>
      </c>
      <c r="G8166" s="152" t="s">
        <v>416</v>
      </c>
      <c r="H8166" s="152" t="s">
        <v>4705</v>
      </c>
      <c r="I8166" s="152" t="s">
        <v>6777</v>
      </c>
      <c r="J8166" s="152" t="s">
        <v>9152</v>
      </c>
    </row>
    <row r="8167" spans="1:10" x14ac:dyDescent="0.25">
      <c r="A8167" s="152" t="s">
        <v>31847</v>
      </c>
      <c r="B8167" s="152" t="s">
        <v>31848</v>
      </c>
      <c r="C8167" s="152" t="s">
        <v>31849</v>
      </c>
      <c r="D8167" s="152" t="s">
        <v>8361</v>
      </c>
      <c r="E8167" s="152" t="s">
        <v>31850</v>
      </c>
      <c r="F8167" s="152" t="s">
        <v>8363</v>
      </c>
      <c r="G8167" s="152" t="s">
        <v>416</v>
      </c>
      <c r="H8167" s="152" t="s">
        <v>4705</v>
      </c>
      <c r="I8167" s="152" t="s">
        <v>6777</v>
      </c>
      <c r="J8167" s="152" t="s">
        <v>9152</v>
      </c>
    </row>
    <row r="8168" spans="1:10" x14ac:dyDescent="0.25">
      <c r="A8168" s="152" t="s">
        <v>31851</v>
      </c>
      <c r="B8168" s="152" t="s">
        <v>31852</v>
      </c>
      <c r="C8168" s="152" t="s">
        <v>31849</v>
      </c>
      <c r="D8168" s="152" t="s">
        <v>8361</v>
      </c>
      <c r="E8168" s="152" t="s">
        <v>31850</v>
      </c>
      <c r="F8168" s="152" t="s">
        <v>8363</v>
      </c>
      <c r="G8168" s="152" t="s">
        <v>416</v>
      </c>
      <c r="H8168" s="152" t="s">
        <v>6733</v>
      </c>
      <c r="I8168" s="152" t="s">
        <v>6777</v>
      </c>
      <c r="J8168" s="152" t="s">
        <v>9152</v>
      </c>
    </row>
    <row r="8169" spans="1:10" x14ac:dyDescent="0.25">
      <c r="A8169" s="152" t="s">
        <v>31853</v>
      </c>
      <c r="B8169" s="152" t="s">
        <v>31854</v>
      </c>
      <c r="C8169" s="152" t="s">
        <v>31855</v>
      </c>
      <c r="D8169" s="152" t="s">
        <v>8361</v>
      </c>
      <c r="E8169" s="152" t="s">
        <v>31856</v>
      </c>
      <c r="F8169" s="152" t="s">
        <v>8363</v>
      </c>
      <c r="G8169" s="152" t="s">
        <v>416</v>
      </c>
      <c r="H8169" s="152" t="s">
        <v>4705</v>
      </c>
      <c r="I8169" s="152" t="s">
        <v>6777</v>
      </c>
      <c r="J8169" s="152" t="s">
        <v>9152</v>
      </c>
    </row>
    <row r="8170" spans="1:10" x14ac:dyDescent="0.25">
      <c r="A8170" s="152" t="s">
        <v>31857</v>
      </c>
      <c r="B8170" s="152" t="s">
        <v>31858</v>
      </c>
      <c r="C8170" s="152" t="s">
        <v>31859</v>
      </c>
      <c r="D8170" s="152" t="s">
        <v>8361</v>
      </c>
      <c r="E8170" s="152" t="s">
        <v>31860</v>
      </c>
      <c r="F8170" s="152" t="s">
        <v>8363</v>
      </c>
      <c r="G8170" s="152" t="s">
        <v>416</v>
      </c>
      <c r="H8170" s="152" t="s">
        <v>4705</v>
      </c>
      <c r="I8170" s="152" t="s">
        <v>6777</v>
      </c>
      <c r="J8170" s="152" t="s">
        <v>9152</v>
      </c>
    </row>
    <row r="8171" spans="1:10" x14ac:dyDescent="0.25">
      <c r="A8171" s="152" t="s">
        <v>31861</v>
      </c>
      <c r="B8171" s="152" t="s">
        <v>31862</v>
      </c>
      <c r="C8171" s="152" t="s">
        <v>31863</v>
      </c>
      <c r="D8171" s="152" t="s">
        <v>8361</v>
      </c>
      <c r="E8171" s="152" t="s">
        <v>31864</v>
      </c>
      <c r="F8171" s="152" t="s">
        <v>8363</v>
      </c>
      <c r="G8171" s="152" t="s">
        <v>416</v>
      </c>
      <c r="H8171" s="152" t="s">
        <v>4705</v>
      </c>
      <c r="I8171" s="152" t="s">
        <v>6777</v>
      </c>
      <c r="J8171" s="152" t="s">
        <v>9152</v>
      </c>
    </row>
    <row r="8172" spans="1:10" x14ac:dyDescent="0.25">
      <c r="A8172" s="152" t="s">
        <v>31865</v>
      </c>
      <c r="B8172" s="152" t="s">
        <v>31866</v>
      </c>
      <c r="C8172" s="152" t="s">
        <v>31863</v>
      </c>
      <c r="D8172" s="152" t="s">
        <v>8361</v>
      </c>
      <c r="E8172" s="152" t="s">
        <v>31864</v>
      </c>
      <c r="F8172" s="152" t="s">
        <v>8363</v>
      </c>
      <c r="G8172" s="152" t="s">
        <v>416</v>
      </c>
      <c r="H8172" s="152" t="s">
        <v>6733</v>
      </c>
      <c r="I8172" s="152" t="s">
        <v>6777</v>
      </c>
      <c r="J8172" s="152" t="s">
        <v>9152</v>
      </c>
    </row>
    <row r="8173" spans="1:10" x14ac:dyDescent="0.25">
      <c r="A8173" s="152" t="s">
        <v>31867</v>
      </c>
      <c r="B8173" s="152" t="s">
        <v>31868</v>
      </c>
      <c r="C8173" s="152" t="s">
        <v>31869</v>
      </c>
      <c r="D8173" s="152" t="s">
        <v>8361</v>
      </c>
      <c r="E8173" s="152" t="s">
        <v>31870</v>
      </c>
      <c r="F8173" s="152" t="s">
        <v>8363</v>
      </c>
      <c r="G8173" s="152" t="s">
        <v>416</v>
      </c>
      <c r="H8173" s="152" t="s">
        <v>4705</v>
      </c>
      <c r="I8173" s="152" t="s">
        <v>6777</v>
      </c>
      <c r="J8173" s="152" t="s">
        <v>9152</v>
      </c>
    </row>
    <row r="8174" spans="1:10" x14ac:dyDescent="0.25">
      <c r="A8174" s="152" t="s">
        <v>31871</v>
      </c>
      <c r="B8174" s="152" t="s">
        <v>31872</v>
      </c>
      <c r="C8174" s="152" t="s">
        <v>31873</v>
      </c>
      <c r="D8174" s="152" t="s">
        <v>8361</v>
      </c>
      <c r="E8174" s="152" t="s">
        <v>31874</v>
      </c>
      <c r="F8174" s="152" t="s">
        <v>8363</v>
      </c>
      <c r="G8174" s="152" t="s">
        <v>416</v>
      </c>
      <c r="H8174" s="152" t="s">
        <v>4705</v>
      </c>
      <c r="I8174" s="152" t="s">
        <v>6777</v>
      </c>
      <c r="J8174" s="152" t="s">
        <v>9152</v>
      </c>
    </row>
    <row r="8175" spans="1:10" x14ac:dyDescent="0.25">
      <c r="A8175" s="152" t="s">
        <v>31875</v>
      </c>
      <c r="B8175" s="152" t="s">
        <v>31876</v>
      </c>
      <c r="C8175" s="152" t="s">
        <v>31877</v>
      </c>
      <c r="D8175" s="152" t="s">
        <v>8361</v>
      </c>
      <c r="E8175" s="152" t="s">
        <v>31878</v>
      </c>
      <c r="F8175" s="152" t="s">
        <v>8363</v>
      </c>
      <c r="G8175" s="152" t="s">
        <v>416</v>
      </c>
      <c r="H8175" s="152" t="s">
        <v>4705</v>
      </c>
      <c r="I8175" s="152" t="s">
        <v>6777</v>
      </c>
      <c r="J8175" s="152" t="s">
        <v>9152</v>
      </c>
    </row>
    <row r="8176" spans="1:10" x14ac:dyDescent="0.25">
      <c r="A8176" s="152" t="s">
        <v>31879</v>
      </c>
      <c r="B8176" s="152" t="s">
        <v>31880</v>
      </c>
      <c r="C8176" s="152" t="s">
        <v>31881</v>
      </c>
      <c r="D8176" s="152" t="s">
        <v>8361</v>
      </c>
      <c r="E8176" s="152" t="s">
        <v>31882</v>
      </c>
      <c r="F8176" s="152" t="s">
        <v>8363</v>
      </c>
      <c r="G8176" s="152" t="s">
        <v>416</v>
      </c>
      <c r="H8176" s="152" t="s">
        <v>4705</v>
      </c>
      <c r="I8176" s="152" t="s">
        <v>6777</v>
      </c>
      <c r="J8176" s="152" t="s">
        <v>9152</v>
      </c>
    </row>
    <row r="8177" spans="1:10" x14ac:dyDescent="0.25">
      <c r="A8177" s="152" t="s">
        <v>31883</v>
      </c>
      <c r="B8177" s="152" t="s">
        <v>31884</v>
      </c>
      <c r="C8177" s="152" t="s">
        <v>31881</v>
      </c>
      <c r="D8177" s="152" t="s">
        <v>8361</v>
      </c>
      <c r="E8177" s="152" t="s">
        <v>31882</v>
      </c>
      <c r="F8177" s="152" t="s">
        <v>8363</v>
      </c>
      <c r="G8177" s="152" t="s">
        <v>416</v>
      </c>
      <c r="H8177" s="152" t="s">
        <v>6733</v>
      </c>
      <c r="I8177" s="152" t="s">
        <v>6777</v>
      </c>
      <c r="J8177" s="152" t="s">
        <v>9152</v>
      </c>
    </row>
    <row r="8178" spans="1:10" x14ac:dyDescent="0.25">
      <c r="A8178" s="152" t="s">
        <v>31885</v>
      </c>
      <c r="B8178" s="152" t="s">
        <v>31886</v>
      </c>
      <c r="C8178" s="152" t="s">
        <v>31887</v>
      </c>
      <c r="D8178" s="152" t="s">
        <v>8361</v>
      </c>
      <c r="E8178" s="152" t="s">
        <v>31888</v>
      </c>
      <c r="F8178" s="152" t="s">
        <v>8363</v>
      </c>
      <c r="G8178" s="152" t="s">
        <v>416</v>
      </c>
      <c r="H8178" s="152" t="s">
        <v>4705</v>
      </c>
      <c r="I8178" s="152" t="s">
        <v>6777</v>
      </c>
      <c r="J8178" s="152" t="s">
        <v>9152</v>
      </c>
    </row>
    <row r="8179" spans="1:10" x14ac:dyDescent="0.25">
      <c r="A8179" s="152" t="s">
        <v>31889</v>
      </c>
      <c r="B8179" s="152" t="s">
        <v>31890</v>
      </c>
      <c r="C8179" s="152" t="s">
        <v>31887</v>
      </c>
      <c r="D8179" s="152" t="s">
        <v>8361</v>
      </c>
      <c r="E8179" s="152" t="s">
        <v>31888</v>
      </c>
      <c r="F8179" s="152" t="s">
        <v>8363</v>
      </c>
      <c r="G8179" s="152" t="s">
        <v>416</v>
      </c>
      <c r="H8179" s="152" t="s">
        <v>6733</v>
      </c>
      <c r="I8179" s="152" t="s">
        <v>6777</v>
      </c>
      <c r="J8179" s="152" t="s">
        <v>9152</v>
      </c>
    </row>
    <row r="8180" spans="1:10" x14ac:dyDescent="0.25">
      <c r="A8180" s="152" t="s">
        <v>31891</v>
      </c>
      <c r="B8180" s="152" t="s">
        <v>31892</v>
      </c>
      <c r="C8180" s="152" t="s">
        <v>31893</v>
      </c>
      <c r="D8180" s="152" t="s">
        <v>8361</v>
      </c>
      <c r="E8180" s="152" t="s">
        <v>31894</v>
      </c>
      <c r="F8180" s="152" t="s">
        <v>8363</v>
      </c>
      <c r="G8180" s="152" t="s">
        <v>416</v>
      </c>
      <c r="H8180" s="152" t="s">
        <v>4705</v>
      </c>
      <c r="I8180" s="152" t="s">
        <v>6777</v>
      </c>
      <c r="J8180" s="152" t="s">
        <v>9152</v>
      </c>
    </row>
    <row r="8181" spans="1:10" x14ac:dyDescent="0.25">
      <c r="A8181" s="152" t="s">
        <v>31895</v>
      </c>
      <c r="B8181" s="152" t="s">
        <v>31896</v>
      </c>
      <c r="C8181" s="152" t="s">
        <v>31897</v>
      </c>
      <c r="D8181" s="152" t="s">
        <v>8361</v>
      </c>
      <c r="E8181" s="152" t="s">
        <v>31898</v>
      </c>
      <c r="F8181" s="152" t="s">
        <v>8363</v>
      </c>
      <c r="G8181" s="152" t="s">
        <v>416</v>
      </c>
      <c r="H8181" s="152" t="s">
        <v>4705</v>
      </c>
      <c r="I8181" s="152" t="s">
        <v>6777</v>
      </c>
      <c r="J8181" s="152" t="s">
        <v>9152</v>
      </c>
    </row>
    <row r="8182" spans="1:10" x14ac:dyDescent="0.25">
      <c r="A8182" s="152" t="s">
        <v>31899</v>
      </c>
      <c r="B8182" s="152" t="s">
        <v>31900</v>
      </c>
      <c r="C8182" s="152" t="s">
        <v>31897</v>
      </c>
      <c r="D8182" s="152" t="s">
        <v>8361</v>
      </c>
      <c r="E8182" s="152" t="s">
        <v>31898</v>
      </c>
      <c r="F8182" s="152" t="s">
        <v>8363</v>
      </c>
      <c r="G8182" s="152" t="s">
        <v>416</v>
      </c>
      <c r="H8182" s="152" t="s">
        <v>6733</v>
      </c>
      <c r="I8182" s="152" t="s">
        <v>6777</v>
      </c>
      <c r="J8182" s="152" t="s">
        <v>9152</v>
      </c>
    </row>
    <row r="8183" spans="1:10" x14ac:dyDescent="0.25">
      <c r="A8183" s="152" t="s">
        <v>31901</v>
      </c>
      <c r="B8183" s="152" t="s">
        <v>31902</v>
      </c>
      <c r="C8183" s="152" t="s">
        <v>31903</v>
      </c>
      <c r="D8183" s="152" t="s">
        <v>8361</v>
      </c>
      <c r="E8183" s="152" t="s">
        <v>31904</v>
      </c>
      <c r="F8183" s="152" t="s">
        <v>8363</v>
      </c>
      <c r="G8183" s="152" t="s">
        <v>416</v>
      </c>
      <c r="H8183" s="152" t="s">
        <v>4684</v>
      </c>
      <c r="I8183" s="152" t="s">
        <v>6777</v>
      </c>
      <c r="J8183" s="152" t="s">
        <v>9152</v>
      </c>
    </row>
    <row r="8184" spans="1:10" x14ac:dyDescent="0.25">
      <c r="A8184" s="152" t="s">
        <v>31905</v>
      </c>
      <c r="B8184" s="152" t="s">
        <v>31906</v>
      </c>
      <c r="C8184" s="152" t="s">
        <v>31903</v>
      </c>
      <c r="D8184" s="152" t="s">
        <v>8361</v>
      </c>
      <c r="E8184" s="152" t="s">
        <v>31904</v>
      </c>
      <c r="F8184" s="152" t="s">
        <v>8363</v>
      </c>
      <c r="G8184" s="152" t="s">
        <v>416</v>
      </c>
      <c r="H8184" s="152" t="s">
        <v>6733</v>
      </c>
      <c r="I8184" s="152" t="s">
        <v>6777</v>
      </c>
      <c r="J8184" s="152" t="s">
        <v>9152</v>
      </c>
    </row>
    <row r="8185" spans="1:10" x14ac:dyDescent="0.25">
      <c r="A8185" s="152" t="s">
        <v>31907</v>
      </c>
      <c r="B8185" s="152" t="s">
        <v>31908</v>
      </c>
      <c r="C8185" s="152" t="s">
        <v>31909</v>
      </c>
      <c r="D8185" s="152" t="s">
        <v>8361</v>
      </c>
      <c r="E8185" s="152" t="s">
        <v>31910</v>
      </c>
      <c r="F8185" s="152" t="s">
        <v>8363</v>
      </c>
      <c r="G8185" s="152" t="s">
        <v>416</v>
      </c>
      <c r="H8185" s="152" t="s">
        <v>4684</v>
      </c>
      <c r="I8185" s="152" t="s">
        <v>6777</v>
      </c>
      <c r="J8185" s="152" t="s">
        <v>9152</v>
      </c>
    </row>
    <row r="8186" spans="1:10" x14ac:dyDescent="0.25">
      <c r="A8186" s="152" t="s">
        <v>31911</v>
      </c>
      <c r="B8186" s="152" t="s">
        <v>31912</v>
      </c>
      <c r="C8186" s="152" t="s">
        <v>31913</v>
      </c>
      <c r="D8186" s="152" t="s">
        <v>8361</v>
      </c>
      <c r="E8186" s="152" t="s">
        <v>31914</v>
      </c>
      <c r="F8186" s="152" t="s">
        <v>8363</v>
      </c>
      <c r="G8186" s="152" t="s">
        <v>416</v>
      </c>
      <c r="H8186" s="152" t="s">
        <v>4684</v>
      </c>
      <c r="I8186" s="152" t="s">
        <v>6777</v>
      </c>
      <c r="J8186" s="152" t="s">
        <v>9152</v>
      </c>
    </row>
    <row r="8187" spans="1:10" x14ac:dyDescent="0.25">
      <c r="A8187" s="152" t="s">
        <v>31915</v>
      </c>
      <c r="B8187" s="152" t="s">
        <v>31916</v>
      </c>
      <c r="C8187" s="152" t="s">
        <v>31917</v>
      </c>
      <c r="D8187" s="152" t="s">
        <v>8361</v>
      </c>
      <c r="E8187" s="152" t="s">
        <v>31918</v>
      </c>
      <c r="F8187" s="152" t="s">
        <v>8363</v>
      </c>
      <c r="G8187" s="152" t="s">
        <v>416</v>
      </c>
      <c r="H8187" s="152" t="s">
        <v>4692</v>
      </c>
      <c r="I8187" s="152" t="s">
        <v>6777</v>
      </c>
      <c r="J8187" s="152" t="s">
        <v>9152</v>
      </c>
    </row>
    <row r="8188" spans="1:10" x14ac:dyDescent="0.25">
      <c r="A8188" s="152" t="s">
        <v>31919</v>
      </c>
      <c r="B8188" s="152" t="s">
        <v>31920</v>
      </c>
      <c r="C8188" s="152" t="s">
        <v>31917</v>
      </c>
      <c r="D8188" s="152" t="s">
        <v>8361</v>
      </c>
      <c r="E8188" s="152" t="s">
        <v>31918</v>
      </c>
      <c r="F8188" s="152" t="s">
        <v>8363</v>
      </c>
      <c r="G8188" s="152" t="s">
        <v>416</v>
      </c>
      <c r="H8188" s="152" t="s">
        <v>6733</v>
      </c>
      <c r="I8188" s="152" t="s">
        <v>6777</v>
      </c>
      <c r="J8188" s="152" t="s">
        <v>9152</v>
      </c>
    </row>
    <row r="8189" spans="1:10" x14ac:dyDescent="0.25">
      <c r="A8189" s="152" t="s">
        <v>31921</v>
      </c>
      <c r="B8189" s="152" t="s">
        <v>31922</v>
      </c>
      <c r="C8189" s="152" t="s">
        <v>31923</v>
      </c>
      <c r="D8189" s="152" t="s">
        <v>8361</v>
      </c>
      <c r="E8189" s="152" t="s">
        <v>31924</v>
      </c>
      <c r="F8189" s="152" t="s">
        <v>8363</v>
      </c>
      <c r="G8189" s="152" t="s">
        <v>416</v>
      </c>
      <c r="H8189" s="152" t="s">
        <v>4692</v>
      </c>
      <c r="I8189" s="152" t="s">
        <v>6777</v>
      </c>
      <c r="J8189" s="152" t="s">
        <v>9152</v>
      </c>
    </row>
    <row r="8190" spans="1:10" x14ac:dyDescent="0.25">
      <c r="A8190" s="152" t="s">
        <v>31925</v>
      </c>
      <c r="B8190" s="152" t="s">
        <v>31926</v>
      </c>
      <c r="C8190" s="152" t="s">
        <v>31923</v>
      </c>
      <c r="D8190" s="152" t="s">
        <v>8361</v>
      </c>
      <c r="E8190" s="152" t="s">
        <v>31924</v>
      </c>
      <c r="F8190" s="152" t="s">
        <v>8363</v>
      </c>
      <c r="G8190" s="152" t="s">
        <v>416</v>
      </c>
      <c r="H8190" s="152" t="s">
        <v>6733</v>
      </c>
      <c r="I8190" s="152" t="s">
        <v>6777</v>
      </c>
      <c r="J8190" s="152" t="s">
        <v>9152</v>
      </c>
    </row>
    <row r="8191" spans="1:10" x14ac:dyDescent="0.25">
      <c r="A8191" s="152" t="s">
        <v>31927</v>
      </c>
      <c r="B8191" s="152" t="s">
        <v>31928</v>
      </c>
      <c r="C8191" s="152" t="s">
        <v>31929</v>
      </c>
      <c r="D8191" s="152" t="s">
        <v>8361</v>
      </c>
      <c r="E8191" s="152" t="s">
        <v>31930</v>
      </c>
      <c r="F8191" s="152" t="s">
        <v>8363</v>
      </c>
      <c r="G8191" s="152" t="s">
        <v>416</v>
      </c>
      <c r="H8191" s="152" t="s">
        <v>4702</v>
      </c>
      <c r="I8191" s="152" t="s">
        <v>6777</v>
      </c>
      <c r="J8191" s="152" t="s">
        <v>9152</v>
      </c>
    </row>
    <row r="8192" spans="1:10" x14ac:dyDescent="0.25">
      <c r="A8192" s="152" t="s">
        <v>31931</v>
      </c>
      <c r="B8192" s="152" t="s">
        <v>31932</v>
      </c>
      <c r="C8192" s="152" t="s">
        <v>31933</v>
      </c>
      <c r="D8192" s="152" t="s">
        <v>8361</v>
      </c>
      <c r="E8192" s="152" t="s">
        <v>31934</v>
      </c>
      <c r="F8192" s="152" t="s">
        <v>8363</v>
      </c>
      <c r="G8192" s="152" t="s">
        <v>416</v>
      </c>
      <c r="H8192" s="152" t="s">
        <v>4702</v>
      </c>
      <c r="I8192" s="152" t="s">
        <v>6777</v>
      </c>
      <c r="J8192" s="152" t="s">
        <v>9152</v>
      </c>
    </row>
    <row r="8193" spans="1:10" x14ac:dyDescent="0.25">
      <c r="A8193" s="152" t="s">
        <v>31935</v>
      </c>
      <c r="B8193" s="152" t="s">
        <v>31936</v>
      </c>
      <c r="C8193" s="152" t="s">
        <v>31933</v>
      </c>
      <c r="D8193" s="152" t="s">
        <v>8361</v>
      </c>
      <c r="E8193" s="152" t="s">
        <v>31934</v>
      </c>
      <c r="F8193" s="152" t="s">
        <v>8363</v>
      </c>
      <c r="G8193" s="152" t="s">
        <v>416</v>
      </c>
      <c r="H8193" s="152" t="s">
        <v>6733</v>
      </c>
      <c r="I8193" s="152" t="s">
        <v>6777</v>
      </c>
      <c r="J8193" s="152" t="s">
        <v>9152</v>
      </c>
    </row>
    <row r="8194" spans="1:10" x14ac:dyDescent="0.25">
      <c r="A8194" s="152" t="s">
        <v>31937</v>
      </c>
      <c r="B8194" s="152" t="s">
        <v>31938</v>
      </c>
      <c r="C8194" s="152" t="s">
        <v>31939</v>
      </c>
      <c r="D8194" s="152" t="s">
        <v>8361</v>
      </c>
      <c r="E8194" s="152" t="s">
        <v>31940</v>
      </c>
      <c r="F8194" s="152" t="s">
        <v>8363</v>
      </c>
      <c r="G8194" s="152" t="s">
        <v>416</v>
      </c>
      <c r="H8194" s="152" t="s">
        <v>4702</v>
      </c>
      <c r="I8194" s="152" t="s">
        <v>6777</v>
      </c>
      <c r="J8194" s="152" t="s">
        <v>9152</v>
      </c>
    </row>
    <row r="8195" spans="1:10" x14ac:dyDescent="0.25">
      <c r="A8195" s="152" t="s">
        <v>31941</v>
      </c>
      <c r="B8195" s="152" t="s">
        <v>31942</v>
      </c>
      <c r="C8195" s="152" t="s">
        <v>31943</v>
      </c>
      <c r="D8195" s="152" t="s">
        <v>8361</v>
      </c>
      <c r="E8195" s="152" t="s">
        <v>31944</v>
      </c>
      <c r="F8195" s="152" t="s">
        <v>8363</v>
      </c>
      <c r="G8195" s="152" t="s">
        <v>416</v>
      </c>
      <c r="H8195" s="152" t="s">
        <v>4687</v>
      </c>
      <c r="I8195" s="152" t="s">
        <v>6777</v>
      </c>
      <c r="J8195" s="152" t="s">
        <v>9152</v>
      </c>
    </row>
    <row r="8196" spans="1:10" x14ac:dyDescent="0.25">
      <c r="A8196" s="152" t="s">
        <v>31945</v>
      </c>
      <c r="B8196" s="152" t="s">
        <v>31946</v>
      </c>
      <c r="C8196" s="152" t="s">
        <v>31947</v>
      </c>
      <c r="D8196" s="152" t="s">
        <v>8361</v>
      </c>
      <c r="E8196" s="152" t="s">
        <v>31948</v>
      </c>
      <c r="F8196" s="152" t="s">
        <v>8363</v>
      </c>
      <c r="G8196" s="152" t="s">
        <v>416</v>
      </c>
      <c r="H8196" s="152" t="s">
        <v>3322</v>
      </c>
      <c r="I8196" s="152" t="s">
        <v>6777</v>
      </c>
      <c r="J8196" s="152" t="s">
        <v>113</v>
      </c>
    </row>
    <row r="8197" spans="1:10" x14ac:dyDescent="0.25">
      <c r="A8197" s="152" t="s">
        <v>31949</v>
      </c>
      <c r="B8197" s="152" t="s">
        <v>31950</v>
      </c>
      <c r="C8197" s="152" t="s">
        <v>31951</v>
      </c>
      <c r="D8197" s="152" t="s">
        <v>8361</v>
      </c>
      <c r="E8197" s="152" t="s">
        <v>31952</v>
      </c>
      <c r="F8197" s="152" t="s">
        <v>8363</v>
      </c>
      <c r="G8197" s="152" t="s">
        <v>416</v>
      </c>
      <c r="H8197" s="152" t="s">
        <v>4682</v>
      </c>
      <c r="I8197" s="152" t="s">
        <v>6777</v>
      </c>
      <c r="J8197" s="152" t="s">
        <v>113</v>
      </c>
    </row>
    <row r="8198" spans="1:10" x14ac:dyDescent="0.25">
      <c r="A8198" s="152" t="s">
        <v>31953</v>
      </c>
      <c r="B8198" s="152" t="s">
        <v>31954</v>
      </c>
      <c r="C8198" s="152" t="s">
        <v>31955</v>
      </c>
      <c r="D8198" s="152" t="s">
        <v>8361</v>
      </c>
      <c r="E8198" s="152" t="s">
        <v>31956</v>
      </c>
      <c r="F8198" s="152" t="s">
        <v>8363</v>
      </c>
      <c r="G8198" s="152" t="s">
        <v>404</v>
      </c>
      <c r="H8198" s="152" t="s">
        <v>678</v>
      </c>
      <c r="I8198" s="152" t="s">
        <v>6777</v>
      </c>
      <c r="J8198" s="152" t="s">
        <v>113</v>
      </c>
    </row>
    <row r="8199" spans="1:10" x14ac:dyDescent="0.25">
      <c r="A8199" s="152" t="s">
        <v>31957</v>
      </c>
      <c r="B8199" s="152" t="s">
        <v>31958</v>
      </c>
      <c r="C8199" s="152" t="s">
        <v>31959</v>
      </c>
      <c r="D8199" s="152" t="s">
        <v>8361</v>
      </c>
      <c r="E8199" s="152" t="s">
        <v>31960</v>
      </c>
      <c r="F8199" s="152" t="s">
        <v>8363</v>
      </c>
      <c r="G8199" s="152" t="s">
        <v>404</v>
      </c>
      <c r="H8199" s="152" t="s">
        <v>678</v>
      </c>
      <c r="I8199" s="152" t="s">
        <v>6777</v>
      </c>
      <c r="J8199" s="152" t="s">
        <v>113</v>
      </c>
    </row>
    <row r="8200" spans="1:10" x14ac:dyDescent="0.25">
      <c r="A8200" s="152" t="s">
        <v>31961</v>
      </c>
      <c r="B8200" s="152" t="s">
        <v>31962</v>
      </c>
      <c r="C8200" s="152" t="s">
        <v>31963</v>
      </c>
      <c r="D8200" s="152" t="s">
        <v>8361</v>
      </c>
      <c r="E8200" s="152" t="s">
        <v>31964</v>
      </c>
      <c r="F8200" s="152" t="s">
        <v>8363</v>
      </c>
      <c r="G8200" s="152" t="s">
        <v>404</v>
      </c>
      <c r="H8200" s="152" t="s">
        <v>678</v>
      </c>
      <c r="I8200" s="152" t="s">
        <v>6777</v>
      </c>
      <c r="J8200" s="152" t="s">
        <v>113</v>
      </c>
    </row>
    <row r="8201" spans="1:10" x14ac:dyDescent="0.25">
      <c r="A8201" s="152" t="s">
        <v>31965</v>
      </c>
      <c r="B8201" s="152" t="s">
        <v>31966</v>
      </c>
      <c r="C8201" s="152" t="s">
        <v>31967</v>
      </c>
      <c r="D8201" s="152" t="s">
        <v>8361</v>
      </c>
      <c r="E8201" s="152" t="s">
        <v>31968</v>
      </c>
      <c r="F8201" s="152" t="s">
        <v>8363</v>
      </c>
      <c r="G8201" s="152" t="s">
        <v>404</v>
      </c>
      <c r="H8201" s="152" t="s">
        <v>678</v>
      </c>
      <c r="I8201" s="152" t="s">
        <v>6777</v>
      </c>
      <c r="J8201" s="152" t="s">
        <v>113</v>
      </c>
    </row>
    <row r="8202" spans="1:10" x14ac:dyDescent="0.25">
      <c r="A8202" s="152" t="s">
        <v>31969</v>
      </c>
      <c r="B8202" s="152" t="s">
        <v>31970</v>
      </c>
      <c r="C8202" s="152" t="s">
        <v>31971</v>
      </c>
      <c r="D8202" s="152" t="s">
        <v>8361</v>
      </c>
      <c r="E8202" s="152" t="s">
        <v>31972</v>
      </c>
      <c r="F8202" s="152" t="s">
        <v>8363</v>
      </c>
      <c r="G8202" s="152" t="s">
        <v>404</v>
      </c>
      <c r="H8202" s="152" t="s">
        <v>678</v>
      </c>
      <c r="I8202" s="152" t="s">
        <v>6777</v>
      </c>
      <c r="J8202" s="152" t="s">
        <v>113</v>
      </c>
    </row>
    <row r="8203" spans="1:10" x14ac:dyDescent="0.25">
      <c r="A8203" s="152" t="s">
        <v>31973</v>
      </c>
      <c r="B8203" s="152" t="s">
        <v>31974</v>
      </c>
      <c r="C8203" s="152" t="s">
        <v>31975</v>
      </c>
      <c r="D8203" s="152" t="s">
        <v>8361</v>
      </c>
      <c r="E8203" s="152" t="s">
        <v>31976</v>
      </c>
      <c r="F8203" s="152" t="s">
        <v>8363</v>
      </c>
      <c r="G8203" s="152" t="s">
        <v>404</v>
      </c>
      <c r="H8203" s="152" t="s">
        <v>678</v>
      </c>
      <c r="I8203" s="152" t="s">
        <v>6777</v>
      </c>
      <c r="J8203" s="152" t="s">
        <v>113</v>
      </c>
    </row>
    <row r="8204" spans="1:10" x14ac:dyDescent="0.25">
      <c r="A8204" s="152" t="s">
        <v>31977</v>
      </c>
      <c r="B8204" s="152" t="s">
        <v>31978</v>
      </c>
      <c r="C8204" s="152" t="s">
        <v>31979</v>
      </c>
      <c r="D8204" s="152" t="s">
        <v>8361</v>
      </c>
      <c r="E8204" s="152" t="s">
        <v>31980</v>
      </c>
      <c r="F8204" s="152" t="s">
        <v>8363</v>
      </c>
      <c r="G8204" s="152" t="s">
        <v>404</v>
      </c>
      <c r="H8204" s="152" t="s">
        <v>678</v>
      </c>
      <c r="I8204" s="152" t="s">
        <v>6777</v>
      </c>
      <c r="J8204" s="152" t="s">
        <v>113</v>
      </c>
    </row>
    <row r="8205" spans="1:10" x14ac:dyDescent="0.25">
      <c r="A8205" s="152" t="s">
        <v>31981</v>
      </c>
      <c r="B8205" s="152" t="s">
        <v>31982</v>
      </c>
      <c r="C8205" s="152" t="s">
        <v>31983</v>
      </c>
      <c r="D8205" s="152" t="s">
        <v>8361</v>
      </c>
      <c r="E8205" s="152" t="s">
        <v>31984</v>
      </c>
      <c r="F8205" s="152" t="s">
        <v>8363</v>
      </c>
      <c r="G8205" s="152" t="s">
        <v>404</v>
      </c>
      <c r="H8205" s="152" t="s">
        <v>678</v>
      </c>
      <c r="I8205" s="152" t="s">
        <v>6777</v>
      </c>
      <c r="J8205" s="152" t="s">
        <v>113</v>
      </c>
    </row>
    <row r="8206" spans="1:10" x14ac:dyDescent="0.25">
      <c r="A8206" s="152" t="s">
        <v>31985</v>
      </c>
      <c r="B8206" s="152" t="s">
        <v>31986</v>
      </c>
      <c r="C8206" s="152" t="s">
        <v>31987</v>
      </c>
      <c r="D8206" s="152" t="s">
        <v>8361</v>
      </c>
      <c r="E8206" s="152" t="s">
        <v>31988</v>
      </c>
      <c r="F8206" s="152" t="s">
        <v>8363</v>
      </c>
      <c r="G8206" s="152" t="s">
        <v>404</v>
      </c>
      <c r="H8206" s="152" t="s">
        <v>678</v>
      </c>
      <c r="I8206" s="152" t="s">
        <v>6777</v>
      </c>
      <c r="J8206" s="152" t="s">
        <v>113</v>
      </c>
    </row>
    <row r="8207" spans="1:10" x14ac:dyDescent="0.25">
      <c r="A8207" s="152" t="s">
        <v>31989</v>
      </c>
      <c r="B8207" s="152" t="s">
        <v>31990</v>
      </c>
      <c r="C8207" s="152" t="s">
        <v>31991</v>
      </c>
      <c r="D8207" s="152" t="s">
        <v>8361</v>
      </c>
      <c r="E8207" s="152" t="s">
        <v>31992</v>
      </c>
      <c r="F8207" s="152" t="s">
        <v>8363</v>
      </c>
      <c r="G8207" s="152" t="s">
        <v>404</v>
      </c>
      <c r="H8207" s="152" t="s">
        <v>678</v>
      </c>
      <c r="I8207" s="152" t="s">
        <v>6777</v>
      </c>
      <c r="J8207" s="152" t="s">
        <v>113</v>
      </c>
    </row>
    <row r="8208" spans="1:10" x14ac:dyDescent="0.25">
      <c r="A8208" s="152" t="s">
        <v>31993</v>
      </c>
      <c r="B8208" s="152" t="s">
        <v>31994</v>
      </c>
      <c r="C8208" s="152" t="s">
        <v>31995</v>
      </c>
      <c r="D8208" s="152" t="s">
        <v>8361</v>
      </c>
      <c r="E8208" s="152" t="s">
        <v>31996</v>
      </c>
      <c r="F8208" s="152" t="s">
        <v>8363</v>
      </c>
      <c r="G8208" s="152" t="s">
        <v>404</v>
      </c>
      <c r="H8208" s="152" t="s">
        <v>678</v>
      </c>
      <c r="I8208" s="152" t="s">
        <v>6777</v>
      </c>
      <c r="J8208" s="152" t="s">
        <v>113</v>
      </c>
    </row>
    <row r="8209" spans="1:10" x14ac:dyDescent="0.25">
      <c r="A8209" s="152" t="s">
        <v>31997</v>
      </c>
      <c r="B8209" s="152" t="s">
        <v>31998</v>
      </c>
      <c r="C8209" s="152" t="s">
        <v>31999</v>
      </c>
      <c r="D8209" s="152" t="s">
        <v>8361</v>
      </c>
      <c r="E8209" s="152" t="s">
        <v>32000</v>
      </c>
      <c r="F8209" s="152" t="s">
        <v>8363</v>
      </c>
      <c r="G8209" s="152" t="s">
        <v>404</v>
      </c>
      <c r="H8209" s="152" t="s">
        <v>678</v>
      </c>
      <c r="I8209" s="152" t="s">
        <v>6777</v>
      </c>
      <c r="J8209" s="152" t="s">
        <v>113</v>
      </c>
    </row>
    <row r="8210" spans="1:10" x14ac:dyDescent="0.25">
      <c r="A8210" s="152" t="s">
        <v>32001</v>
      </c>
      <c r="B8210" s="152" t="s">
        <v>32002</v>
      </c>
      <c r="C8210" s="152" t="s">
        <v>32003</v>
      </c>
      <c r="D8210" s="152" t="s">
        <v>8361</v>
      </c>
      <c r="E8210" s="152" t="s">
        <v>32004</v>
      </c>
      <c r="F8210" s="152" t="s">
        <v>8363</v>
      </c>
      <c r="G8210" s="152" t="s">
        <v>404</v>
      </c>
      <c r="H8210" s="152" t="s">
        <v>678</v>
      </c>
      <c r="I8210" s="152" t="s">
        <v>6777</v>
      </c>
      <c r="J8210" s="152" t="s">
        <v>113</v>
      </c>
    </row>
    <row r="8211" spans="1:10" x14ac:dyDescent="0.25">
      <c r="A8211" s="152" t="s">
        <v>32005</v>
      </c>
      <c r="B8211" s="152" t="s">
        <v>32006</v>
      </c>
      <c r="C8211" s="152" t="s">
        <v>32007</v>
      </c>
      <c r="D8211" s="152" t="s">
        <v>8361</v>
      </c>
      <c r="E8211" s="152" t="s">
        <v>32008</v>
      </c>
      <c r="F8211" s="152" t="s">
        <v>8363</v>
      </c>
      <c r="G8211" s="152" t="s">
        <v>2333</v>
      </c>
      <c r="H8211" s="152" t="s">
        <v>2744</v>
      </c>
      <c r="I8211" s="152" t="s">
        <v>6777</v>
      </c>
      <c r="J8211" s="152" t="s">
        <v>113</v>
      </c>
    </row>
    <row r="8212" spans="1:10" x14ac:dyDescent="0.25">
      <c r="A8212" s="152" t="s">
        <v>32009</v>
      </c>
      <c r="B8212" s="152" t="s">
        <v>32010</v>
      </c>
      <c r="C8212" s="152" t="s">
        <v>32011</v>
      </c>
      <c r="D8212" s="152" t="s">
        <v>8361</v>
      </c>
      <c r="E8212" s="152" t="s">
        <v>32012</v>
      </c>
      <c r="F8212" s="152" t="s">
        <v>8363</v>
      </c>
      <c r="G8212" s="152" t="s">
        <v>2333</v>
      </c>
      <c r="H8212" s="152" t="s">
        <v>2744</v>
      </c>
      <c r="I8212" s="152" t="s">
        <v>6777</v>
      </c>
      <c r="J8212" s="152" t="s">
        <v>113</v>
      </c>
    </row>
    <row r="8213" spans="1:10" x14ac:dyDescent="0.25">
      <c r="A8213" s="152" t="s">
        <v>32013</v>
      </c>
      <c r="B8213" s="152" t="s">
        <v>32014</v>
      </c>
      <c r="C8213" s="152" t="s">
        <v>32015</v>
      </c>
      <c r="D8213" s="152" t="s">
        <v>8361</v>
      </c>
      <c r="E8213" s="152" t="s">
        <v>32016</v>
      </c>
      <c r="F8213" s="152" t="s">
        <v>8363</v>
      </c>
      <c r="G8213" s="152" t="s">
        <v>2333</v>
      </c>
      <c r="H8213" s="152" t="s">
        <v>2744</v>
      </c>
      <c r="I8213" s="152" t="s">
        <v>6777</v>
      </c>
      <c r="J8213" s="152" t="s">
        <v>113</v>
      </c>
    </row>
    <row r="8214" spans="1:10" x14ac:dyDescent="0.25">
      <c r="A8214" s="152" t="s">
        <v>32017</v>
      </c>
      <c r="B8214" s="152" t="s">
        <v>32018</v>
      </c>
      <c r="C8214" s="152" t="s">
        <v>32019</v>
      </c>
      <c r="D8214" s="152" t="s">
        <v>8361</v>
      </c>
      <c r="E8214" s="152" t="s">
        <v>32020</v>
      </c>
      <c r="F8214" s="152" t="s">
        <v>8363</v>
      </c>
      <c r="G8214" s="152" t="s">
        <v>2333</v>
      </c>
      <c r="H8214" s="152" t="s">
        <v>2744</v>
      </c>
      <c r="I8214" s="152" t="s">
        <v>6777</v>
      </c>
      <c r="J8214" s="152" t="s">
        <v>113</v>
      </c>
    </row>
    <row r="8215" spans="1:10" x14ac:dyDescent="0.25">
      <c r="A8215" s="152" t="s">
        <v>32021</v>
      </c>
      <c r="B8215" s="152" t="s">
        <v>32022</v>
      </c>
      <c r="C8215" s="152" t="s">
        <v>32023</v>
      </c>
      <c r="D8215" s="152" t="s">
        <v>8361</v>
      </c>
      <c r="E8215" s="152" t="s">
        <v>32024</v>
      </c>
      <c r="F8215" s="152" t="s">
        <v>8363</v>
      </c>
      <c r="G8215" s="152" t="s">
        <v>2333</v>
      </c>
      <c r="H8215" s="152" t="s">
        <v>2744</v>
      </c>
      <c r="I8215" s="152" t="s">
        <v>6777</v>
      </c>
      <c r="J8215" s="152" t="s">
        <v>113</v>
      </c>
    </row>
    <row r="8216" spans="1:10" x14ac:dyDescent="0.25">
      <c r="A8216" s="152" t="s">
        <v>32025</v>
      </c>
      <c r="B8216" s="152" t="s">
        <v>32026</v>
      </c>
      <c r="C8216" s="152" t="s">
        <v>32027</v>
      </c>
      <c r="D8216" s="152" t="s">
        <v>8361</v>
      </c>
      <c r="E8216" s="152" t="s">
        <v>32028</v>
      </c>
      <c r="F8216" s="152" t="s">
        <v>8363</v>
      </c>
      <c r="G8216" s="152" t="s">
        <v>416</v>
      </c>
      <c r="H8216" s="152" t="s">
        <v>1042</v>
      </c>
      <c r="I8216" s="152" t="s">
        <v>6777</v>
      </c>
      <c r="J8216" s="152" t="s">
        <v>113</v>
      </c>
    </row>
    <row r="8217" spans="1:10" x14ac:dyDescent="0.25">
      <c r="A8217" s="152" t="s">
        <v>32029</v>
      </c>
      <c r="B8217" s="152" t="s">
        <v>32030</v>
      </c>
      <c r="C8217" s="152" t="s">
        <v>32027</v>
      </c>
      <c r="D8217" s="152" t="s">
        <v>8361</v>
      </c>
      <c r="E8217" s="152" t="s">
        <v>32028</v>
      </c>
      <c r="F8217" s="152" t="s">
        <v>8363</v>
      </c>
      <c r="G8217" s="152" t="s">
        <v>416</v>
      </c>
      <c r="H8217" s="152" t="s">
        <v>6733</v>
      </c>
      <c r="I8217" s="152" t="s">
        <v>6777</v>
      </c>
      <c r="J8217" s="152" t="s">
        <v>113</v>
      </c>
    </row>
    <row r="8218" spans="1:10" x14ac:dyDescent="0.25">
      <c r="A8218" s="152" t="s">
        <v>32031</v>
      </c>
      <c r="B8218" s="152" t="s">
        <v>32032</v>
      </c>
      <c r="C8218" s="152" t="s">
        <v>32033</v>
      </c>
      <c r="D8218" s="152" t="s">
        <v>8361</v>
      </c>
      <c r="E8218" s="152" t="s">
        <v>32034</v>
      </c>
      <c r="F8218" s="152" t="s">
        <v>8363</v>
      </c>
      <c r="G8218" s="152" t="s">
        <v>416</v>
      </c>
      <c r="H8218" s="152" t="s">
        <v>2327</v>
      </c>
      <c r="I8218" s="152" t="s">
        <v>6777</v>
      </c>
      <c r="J8218" s="152" t="s">
        <v>113</v>
      </c>
    </row>
    <row r="8219" spans="1:10" x14ac:dyDescent="0.25">
      <c r="A8219" s="152" t="s">
        <v>32035</v>
      </c>
      <c r="B8219" s="152" t="s">
        <v>32036</v>
      </c>
      <c r="C8219" s="152" t="s">
        <v>32037</v>
      </c>
      <c r="D8219" s="152" t="s">
        <v>8361</v>
      </c>
      <c r="E8219" s="152" t="s">
        <v>32038</v>
      </c>
      <c r="F8219" s="152" t="s">
        <v>8363</v>
      </c>
      <c r="G8219" s="152" t="s">
        <v>416</v>
      </c>
      <c r="H8219" s="152" t="s">
        <v>3137</v>
      </c>
      <c r="I8219" s="152" t="s">
        <v>6777</v>
      </c>
      <c r="J8219" s="152" t="s">
        <v>113</v>
      </c>
    </row>
    <row r="8220" spans="1:10" x14ac:dyDescent="0.25">
      <c r="A8220" s="152" t="s">
        <v>32041</v>
      </c>
      <c r="B8220" s="152" t="s">
        <v>32042</v>
      </c>
      <c r="C8220" s="152" t="s">
        <v>32039</v>
      </c>
      <c r="D8220" s="152" t="s">
        <v>8361</v>
      </c>
      <c r="E8220" s="152" t="s">
        <v>32040</v>
      </c>
      <c r="F8220" s="152" t="s">
        <v>8363</v>
      </c>
      <c r="G8220" s="152" t="s">
        <v>1732</v>
      </c>
      <c r="H8220" s="152" t="s">
        <v>1931</v>
      </c>
      <c r="I8220" s="152" t="s">
        <v>6777</v>
      </c>
      <c r="J8220" s="152" t="s">
        <v>113</v>
      </c>
    </row>
    <row r="8221" spans="1:10" x14ac:dyDescent="0.25">
      <c r="A8221" s="152" t="s">
        <v>32043</v>
      </c>
      <c r="B8221" s="152" t="s">
        <v>32044</v>
      </c>
      <c r="C8221" s="152" t="s">
        <v>32045</v>
      </c>
      <c r="D8221" s="152" t="s">
        <v>8361</v>
      </c>
      <c r="E8221" s="152" t="s">
        <v>32046</v>
      </c>
      <c r="F8221" s="152" t="s">
        <v>8363</v>
      </c>
      <c r="G8221" s="152" t="s">
        <v>416</v>
      </c>
      <c r="H8221" s="152" t="s">
        <v>4256</v>
      </c>
      <c r="I8221" s="152" t="s">
        <v>6777</v>
      </c>
      <c r="J8221" s="152" t="s">
        <v>113</v>
      </c>
    </row>
    <row r="8222" spans="1:10" x14ac:dyDescent="0.25">
      <c r="A8222" s="152" t="s">
        <v>32047</v>
      </c>
      <c r="B8222" s="152" t="s">
        <v>32048</v>
      </c>
      <c r="C8222" s="152" t="s">
        <v>32049</v>
      </c>
      <c r="D8222" s="152" t="s">
        <v>8361</v>
      </c>
      <c r="E8222" s="152" t="s">
        <v>32050</v>
      </c>
      <c r="F8222" s="152" t="s">
        <v>8363</v>
      </c>
      <c r="G8222" s="152" t="s">
        <v>91</v>
      </c>
      <c r="H8222" s="152" t="s">
        <v>6733</v>
      </c>
      <c r="I8222" s="152" t="s">
        <v>6777</v>
      </c>
      <c r="J8222" s="152" t="s">
        <v>8895</v>
      </c>
    </row>
    <row r="8223" spans="1:10" x14ac:dyDescent="0.25">
      <c r="A8223" s="152" t="s">
        <v>32051</v>
      </c>
      <c r="B8223" s="152" t="s">
        <v>32052</v>
      </c>
      <c r="C8223" s="152" t="s">
        <v>32049</v>
      </c>
      <c r="D8223" s="152" t="s">
        <v>8361</v>
      </c>
      <c r="E8223" s="152" t="s">
        <v>32050</v>
      </c>
      <c r="F8223" s="152" t="s">
        <v>8363</v>
      </c>
      <c r="G8223" s="152" t="s">
        <v>241</v>
      </c>
      <c r="H8223" s="152" t="s">
        <v>2612</v>
      </c>
      <c r="I8223" s="152" t="s">
        <v>6777</v>
      </c>
      <c r="J8223" s="152" t="s">
        <v>8895</v>
      </c>
    </row>
    <row r="8224" spans="1:10" x14ac:dyDescent="0.25">
      <c r="A8224" s="152" t="s">
        <v>32053</v>
      </c>
      <c r="B8224" s="152" t="s">
        <v>32052</v>
      </c>
      <c r="C8224" s="152" t="s">
        <v>32049</v>
      </c>
      <c r="D8224" s="152" t="s">
        <v>8361</v>
      </c>
      <c r="E8224" s="152" t="s">
        <v>32050</v>
      </c>
      <c r="F8224" s="152" t="s">
        <v>8363</v>
      </c>
      <c r="G8224" s="152" t="s">
        <v>241</v>
      </c>
      <c r="H8224" s="152" t="s">
        <v>2906</v>
      </c>
      <c r="I8224" s="152" t="s">
        <v>6777</v>
      </c>
      <c r="J8224" s="152" t="s">
        <v>8895</v>
      </c>
    </row>
    <row r="8225" spans="1:10" x14ac:dyDescent="0.25">
      <c r="A8225" s="152" t="s">
        <v>32054</v>
      </c>
      <c r="B8225" s="152" t="s">
        <v>32055</v>
      </c>
      <c r="C8225" s="152" t="s">
        <v>32056</v>
      </c>
      <c r="D8225" s="152" t="s">
        <v>8361</v>
      </c>
      <c r="E8225" s="152" t="s">
        <v>32057</v>
      </c>
      <c r="F8225" s="152" t="s">
        <v>8363</v>
      </c>
      <c r="G8225" s="152" t="s">
        <v>416</v>
      </c>
      <c r="H8225" s="152" t="s">
        <v>1333</v>
      </c>
      <c r="I8225" s="152" t="s">
        <v>6777</v>
      </c>
      <c r="J8225" s="152" t="s">
        <v>8983</v>
      </c>
    </row>
    <row r="8226" spans="1:10" x14ac:dyDescent="0.25">
      <c r="A8226" s="152" t="s">
        <v>32058</v>
      </c>
      <c r="B8226" s="152" t="s">
        <v>32059</v>
      </c>
      <c r="C8226" s="152" t="s">
        <v>32056</v>
      </c>
      <c r="D8226" s="152" t="s">
        <v>8361</v>
      </c>
      <c r="E8226" s="152" t="s">
        <v>32057</v>
      </c>
      <c r="F8226" s="152" t="s">
        <v>8363</v>
      </c>
      <c r="G8226" s="152" t="s">
        <v>416</v>
      </c>
      <c r="H8226" s="152" t="s">
        <v>3008</v>
      </c>
      <c r="I8226" s="152" t="s">
        <v>6777</v>
      </c>
      <c r="J8226" s="152" t="s">
        <v>8983</v>
      </c>
    </row>
    <row r="8227" spans="1:10" x14ac:dyDescent="0.25">
      <c r="A8227" s="152" t="s">
        <v>32060</v>
      </c>
      <c r="B8227" s="152" t="s">
        <v>32061</v>
      </c>
      <c r="C8227" s="152" t="s">
        <v>32062</v>
      </c>
      <c r="D8227" s="152" t="s">
        <v>8361</v>
      </c>
      <c r="E8227" s="152" t="s">
        <v>32063</v>
      </c>
      <c r="F8227" s="152" t="s">
        <v>8363</v>
      </c>
      <c r="G8227" s="152" t="s">
        <v>416</v>
      </c>
      <c r="H8227" s="152" t="s">
        <v>1333</v>
      </c>
      <c r="I8227" s="152" t="s">
        <v>6777</v>
      </c>
      <c r="J8227" s="152" t="s">
        <v>8983</v>
      </c>
    </row>
    <row r="8228" spans="1:10" x14ac:dyDescent="0.25">
      <c r="A8228" s="152" t="s">
        <v>32066</v>
      </c>
      <c r="B8228" s="152" t="s">
        <v>32067</v>
      </c>
      <c r="C8228" s="152" t="s">
        <v>32064</v>
      </c>
      <c r="D8228" s="152" t="s">
        <v>8361</v>
      </c>
      <c r="E8228" s="152" t="s">
        <v>32065</v>
      </c>
      <c r="F8228" s="152" t="s">
        <v>8363</v>
      </c>
      <c r="G8228" s="152" t="s">
        <v>416</v>
      </c>
      <c r="H8228" s="152" t="s">
        <v>4424</v>
      </c>
      <c r="I8228" s="152" t="s">
        <v>6777</v>
      </c>
      <c r="J8228" s="152" t="s">
        <v>9001</v>
      </c>
    </row>
    <row r="8229" spans="1:10" x14ac:dyDescent="0.25">
      <c r="A8229" s="152" t="s">
        <v>32068</v>
      </c>
      <c r="B8229" s="152" t="s">
        <v>32069</v>
      </c>
      <c r="C8229" s="152" t="s">
        <v>32064</v>
      </c>
      <c r="D8229" s="152" t="s">
        <v>8361</v>
      </c>
      <c r="E8229" s="152" t="s">
        <v>32065</v>
      </c>
      <c r="F8229" s="152" t="s">
        <v>8363</v>
      </c>
      <c r="G8229" s="152" t="s">
        <v>416</v>
      </c>
      <c r="H8229" s="152" t="s">
        <v>6733</v>
      </c>
      <c r="I8229" s="152" t="s">
        <v>6777</v>
      </c>
      <c r="J8229" s="152" t="s">
        <v>9001</v>
      </c>
    </row>
    <row r="8230" spans="1:10" x14ac:dyDescent="0.25">
      <c r="A8230" s="152" t="s">
        <v>32070</v>
      </c>
      <c r="B8230" s="152" t="s">
        <v>32071</v>
      </c>
      <c r="C8230" s="152" t="s">
        <v>32072</v>
      </c>
      <c r="D8230" s="152" t="s">
        <v>8361</v>
      </c>
      <c r="E8230" s="152" t="s">
        <v>32073</v>
      </c>
      <c r="F8230" s="152" t="s">
        <v>8363</v>
      </c>
      <c r="G8230" s="152" t="s">
        <v>416</v>
      </c>
      <c r="H8230" s="152" t="s">
        <v>1858</v>
      </c>
      <c r="I8230" s="152" t="s">
        <v>6777</v>
      </c>
      <c r="J8230" s="152" t="s">
        <v>113</v>
      </c>
    </row>
    <row r="8231" spans="1:10" x14ac:dyDescent="0.25">
      <c r="A8231" s="152" t="s">
        <v>32074</v>
      </c>
      <c r="B8231" s="152" t="s">
        <v>32075</v>
      </c>
      <c r="C8231" s="152" t="s">
        <v>32076</v>
      </c>
      <c r="D8231" s="152" t="s">
        <v>8361</v>
      </c>
      <c r="E8231" s="152" t="s">
        <v>32077</v>
      </c>
      <c r="F8231" s="152" t="s">
        <v>8363</v>
      </c>
      <c r="G8231" s="152" t="s">
        <v>416</v>
      </c>
      <c r="H8231" s="152" t="s">
        <v>1858</v>
      </c>
      <c r="I8231" s="152" t="s">
        <v>6777</v>
      </c>
      <c r="J8231" s="152" t="s">
        <v>113</v>
      </c>
    </row>
    <row r="8232" spans="1:10" x14ac:dyDescent="0.25">
      <c r="A8232" s="152" t="s">
        <v>32078</v>
      </c>
      <c r="B8232" s="152" t="s">
        <v>32079</v>
      </c>
      <c r="C8232" s="152" t="s">
        <v>32080</v>
      </c>
      <c r="D8232" s="152" t="s">
        <v>8361</v>
      </c>
      <c r="E8232" s="152" t="s">
        <v>32081</v>
      </c>
      <c r="F8232" s="152" t="s">
        <v>8363</v>
      </c>
      <c r="G8232" s="152" t="s">
        <v>416</v>
      </c>
      <c r="H8232" s="152" t="s">
        <v>1858</v>
      </c>
      <c r="I8232" s="152" t="s">
        <v>6777</v>
      </c>
      <c r="J8232" s="152" t="s">
        <v>113</v>
      </c>
    </row>
    <row r="8233" spans="1:10" x14ac:dyDescent="0.25">
      <c r="A8233" s="152" t="s">
        <v>32082</v>
      </c>
      <c r="B8233" s="152" t="s">
        <v>32083</v>
      </c>
      <c r="C8233" s="152" t="s">
        <v>32084</v>
      </c>
      <c r="D8233" s="152" t="s">
        <v>8361</v>
      </c>
      <c r="E8233" s="152" t="s">
        <v>32085</v>
      </c>
      <c r="F8233" s="152" t="s">
        <v>8363</v>
      </c>
      <c r="G8233" s="152" t="s">
        <v>416</v>
      </c>
      <c r="H8233" s="152" t="s">
        <v>1858</v>
      </c>
      <c r="I8233" s="152" t="s">
        <v>6777</v>
      </c>
      <c r="J8233" s="152" t="s">
        <v>113</v>
      </c>
    </row>
    <row r="8234" spans="1:10" x14ac:dyDescent="0.25">
      <c r="A8234" s="152" t="s">
        <v>32086</v>
      </c>
      <c r="B8234" s="152" t="s">
        <v>32087</v>
      </c>
      <c r="C8234" s="152" t="s">
        <v>32088</v>
      </c>
      <c r="D8234" s="152" t="s">
        <v>8361</v>
      </c>
      <c r="E8234" s="152" t="s">
        <v>32089</v>
      </c>
      <c r="F8234" s="152" t="s">
        <v>8363</v>
      </c>
      <c r="G8234" s="152" t="s">
        <v>91</v>
      </c>
      <c r="H8234" s="152" t="s">
        <v>6733</v>
      </c>
      <c r="I8234" s="152" t="s">
        <v>6777</v>
      </c>
      <c r="J8234" s="152" t="s">
        <v>9079</v>
      </c>
    </row>
    <row r="8235" spans="1:10" x14ac:dyDescent="0.25">
      <c r="A8235" s="152" t="s">
        <v>32090</v>
      </c>
      <c r="B8235" s="152" t="s">
        <v>32091</v>
      </c>
      <c r="C8235" s="152" t="s">
        <v>32088</v>
      </c>
      <c r="D8235" s="152" t="s">
        <v>8361</v>
      </c>
      <c r="E8235" s="152" t="s">
        <v>32089</v>
      </c>
      <c r="F8235" s="152" t="s">
        <v>8363</v>
      </c>
      <c r="G8235" s="152" t="s">
        <v>176</v>
      </c>
      <c r="H8235" s="152" t="s">
        <v>1196</v>
      </c>
      <c r="I8235" s="152" t="s">
        <v>6777</v>
      </c>
      <c r="J8235" s="152" t="s">
        <v>9079</v>
      </c>
    </row>
    <row r="8236" spans="1:10" x14ac:dyDescent="0.25">
      <c r="A8236" s="152" t="s">
        <v>32092</v>
      </c>
      <c r="B8236" s="152" t="s">
        <v>32093</v>
      </c>
      <c r="C8236" s="152" t="s">
        <v>32088</v>
      </c>
      <c r="D8236" s="152" t="s">
        <v>8361</v>
      </c>
      <c r="E8236" s="152" t="s">
        <v>32089</v>
      </c>
      <c r="F8236" s="152" t="s">
        <v>8363</v>
      </c>
      <c r="G8236" s="152" t="s">
        <v>176</v>
      </c>
      <c r="H8236" s="152" t="s">
        <v>1333</v>
      </c>
      <c r="I8236" s="152" t="s">
        <v>6777</v>
      </c>
      <c r="J8236" s="152" t="s">
        <v>9079</v>
      </c>
    </row>
    <row r="8237" spans="1:10" x14ac:dyDescent="0.25">
      <c r="A8237" s="152" t="s">
        <v>32094</v>
      </c>
      <c r="B8237" s="152" t="s">
        <v>32095</v>
      </c>
      <c r="C8237" s="152" t="s">
        <v>32088</v>
      </c>
      <c r="D8237" s="152" t="s">
        <v>8361</v>
      </c>
      <c r="E8237" s="152" t="s">
        <v>32089</v>
      </c>
      <c r="F8237" s="152" t="s">
        <v>8363</v>
      </c>
      <c r="G8237" s="152" t="s">
        <v>176</v>
      </c>
      <c r="H8237" s="152" t="s">
        <v>1858</v>
      </c>
      <c r="I8237" s="152" t="s">
        <v>6777</v>
      </c>
      <c r="J8237" s="152" t="s">
        <v>9079</v>
      </c>
    </row>
    <row r="8238" spans="1:10" x14ac:dyDescent="0.25">
      <c r="A8238" s="152" t="s">
        <v>32096</v>
      </c>
      <c r="B8238" s="152" t="s">
        <v>32097</v>
      </c>
      <c r="C8238" s="152" t="s">
        <v>32088</v>
      </c>
      <c r="D8238" s="152" t="s">
        <v>8361</v>
      </c>
      <c r="E8238" s="152" t="s">
        <v>32089</v>
      </c>
      <c r="F8238" s="152" t="s">
        <v>8363</v>
      </c>
      <c r="G8238" s="152" t="s">
        <v>176</v>
      </c>
      <c r="H8238" s="152" t="s">
        <v>142</v>
      </c>
      <c r="I8238" s="152" t="s">
        <v>6777</v>
      </c>
      <c r="J8238" s="152" t="s">
        <v>9079</v>
      </c>
    </row>
    <row r="8239" spans="1:10" x14ac:dyDescent="0.25">
      <c r="A8239" s="152" t="s">
        <v>32098</v>
      </c>
      <c r="B8239" s="152" t="s">
        <v>32091</v>
      </c>
      <c r="C8239" s="152" t="s">
        <v>32088</v>
      </c>
      <c r="D8239" s="152" t="s">
        <v>8361</v>
      </c>
      <c r="E8239" s="152" t="s">
        <v>32089</v>
      </c>
      <c r="F8239" s="152" t="s">
        <v>8363</v>
      </c>
      <c r="G8239" s="152" t="s">
        <v>176</v>
      </c>
      <c r="H8239" s="152" t="s">
        <v>180</v>
      </c>
      <c r="I8239" s="152" t="s">
        <v>6777</v>
      </c>
      <c r="J8239" s="152" t="s">
        <v>9079</v>
      </c>
    </row>
    <row r="8240" spans="1:10" x14ac:dyDescent="0.25">
      <c r="A8240" s="152" t="s">
        <v>32099</v>
      </c>
      <c r="B8240" s="152" t="s">
        <v>32095</v>
      </c>
      <c r="C8240" s="152" t="s">
        <v>32088</v>
      </c>
      <c r="D8240" s="152" t="s">
        <v>8361</v>
      </c>
      <c r="E8240" s="152" t="s">
        <v>32089</v>
      </c>
      <c r="F8240" s="152" t="s">
        <v>8363</v>
      </c>
      <c r="G8240" s="152" t="s">
        <v>416</v>
      </c>
      <c r="H8240" s="152" t="s">
        <v>1858</v>
      </c>
      <c r="I8240" s="152" t="s">
        <v>6777</v>
      </c>
      <c r="J8240" s="152" t="s">
        <v>9079</v>
      </c>
    </row>
    <row r="8241" spans="1:10" x14ac:dyDescent="0.25">
      <c r="A8241" s="152" t="s">
        <v>32100</v>
      </c>
      <c r="B8241" s="152" t="s">
        <v>32101</v>
      </c>
      <c r="C8241" s="152" t="s">
        <v>32088</v>
      </c>
      <c r="D8241" s="152" t="s">
        <v>8361</v>
      </c>
      <c r="E8241" s="152" t="s">
        <v>32089</v>
      </c>
      <c r="F8241" s="152" t="s">
        <v>8363</v>
      </c>
      <c r="G8241" s="152" t="s">
        <v>416</v>
      </c>
      <c r="H8241" s="152" t="s">
        <v>180</v>
      </c>
      <c r="I8241" s="152" t="s">
        <v>6777</v>
      </c>
      <c r="J8241" s="152" t="s">
        <v>9079</v>
      </c>
    </row>
    <row r="8242" spans="1:10" x14ac:dyDescent="0.25">
      <c r="A8242" s="152" t="s">
        <v>32102</v>
      </c>
      <c r="B8242" s="152" t="s">
        <v>32103</v>
      </c>
      <c r="C8242" s="152" t="s">
        <v>32104</v>
      </c>
      <c r="D8242" s="152" t="s">
        <v>8361</v>
      </c>
      <c r="E8242" s="152" t="s">
        <v>32105</v>
      </c>
      <c r="F8242" s="152" t="s">
        <v>8363</v>
      </c>
      <c r="G8242" s="152" t="s">
        <v>416</v>
      </c>
      <c r="H8242" s="152" t="s">
        <v>4424</v>
      </c>
      <c r="I8242" s="152" t="s">
        <v>6777</v>
      </c>
      <c r="J8242" s="152" t="s">
        <v>113</v>
      </c>
    </row>
    <row r="8243" spans="1:10" x14ac:dyDescent="0.25">
      <c r="A8243" s="152" t="s">
        <v>32106</v>
      </c>
      <c r="B8243" s="152" t="s">
        <v>32107</v>
      </c>
      <c r="C8243" s="152" t="s">
        <v>32108</v>
      </c>
      <c r="D8243" s="152" t="s">
        <v>8361</v>
      </c>
      <c r="E8243" s="152" t="s">
        <v>32109</v>
      </c>
      <c r="F8243" s="152" t="s">
        <v>8363</v>
      </c>
      <c r="G8243" s="152" t="s">
        <v>416</v>
      </c>
      <c r="H8243" s="152" t="s">
        <v>4424</v>
      </c>
      <c r="I8243" s="152" t="s">
        <v>6777</v>
      </c>
      <c r="J8243" s="152" t="s">
        <v>113</v>
      </c>
    </row>
    <row r="8244" spans="1:10" x14ac:dyDescent="0.25">
      <c r="A8244" s="152" t="s">
        <v>32110</v>
      </c>
      <c r="B8244" s="152" t="s">
        <v>32111</v>
      </c>
      <c r="C8244" s="152" t="s">
        <v>32112</v>
      </c>
      <c r="D8244" s="152" t="s">
        <v>8361</v>
      </c>
      <c r="E8244" s="152" t="s">
        <v>32113</v>
      </c>
      <c r="F8244" s="152" t="s">
        <v>8363</v>
      </c>
      <c r="G8244" s="152" t="s">
        <v>416</v>
      </c>
      <c r="H8244" s="152" t="s">
        <v>4424</v>
      </c>
      <c r="I8244" s="152" t="s">
        <v>6777</v>
      </c>
      <c r="J8244" s="152" t="s">
        <v>113</v>
      </c>
    </row>
    <row r="8245" spans="1:10" x14ac:dyDescent="0.25">
      <c r="A8245" s="152" t="s">
        <v>32114</v>
      </c>
      <c r="B8245" s="152" t="s">
        <v>32115</v>
      </c>
      <c r="C8245" s="152" t="s">
        <v>32116</v>
      </c>
      <c r="D8245" s="152" t="s">
        <v>8361</v>
      </c>
      <c r="E8245" s="152" t="s">
        <v>32117</v>
      </c>
      <c r="F8245" s="152" t="s">
        <v>8363</v>
      </c>
      <c r="G8245" s="152" t="s">
        <v>416</v>
      </c>
      <c r="H8245" s="152" t="s">
        <v>4424</v>
      </c>
      <c r="I8245" s="152" t="s">
        <v>6777</v>
      </c>
      <c r="J8245" s="152" t="s">
        <v>9001</v>
      </c>
    </row>
    <row r="8246" spans="1:10" x14ac:dyDescent="0.25">
      <c r="A8246" s="152" t="s">
        <v>32118</v>
      </c>
      <c r="B8246" s="152" t="s">
        <v>32119</v>
      </c>
      <c r="C8246" s="152" t="s">
        <v>32120</v>
      </c>
      <c r="D8246" s="152" t="s">
        <v>8361</v>
      </c>
      <c r="E8246" s="152" t="s">
        <v>32121</v>
      </c>
      <c r="F8246" s="152" t="s">
        <v>8363</v>
      </c>
      <c r="G8246" s="152" t="s">
        <v>416</v>
      </c>
      <c r="H8246" s="152" t="s">
        <v>4424</v>
      </c>
      <c r="I8246" s="152" t="s">
        <v>6777</v>
      </c>
      <c r="J8246" s="152" t="s">
        <v>9001</v>
      </c>
    </row>
    <row r="8247" spans="1:10" x14ac:dyDescent="0.25">
      <c r="A8247" s="152" t="s">
        <v>32122</v>
      </c>
      <c r="B8247" s="152" t="s">
        <v>32123</v>
      </c>
      <c r="C8247" s="152" t="s">
        <v>32120</v>
      </c>
      <c r="D8247" s="152" t="s">
        <v>8361</v>
      </c>
      <c r="E8247" s="152" t="s">
        <v>32121</v>
      </c>
      <c r="F8247" s="152" t="s">
        <v>8363</v>
      </c>
      <c r="G8247" s="152" t="s">
        <v>416</v>
      </c>
      <c r="H8247" s="152" t="s">
        <v>6733</v>
      </c>
      <c r="I8247" s="152" t="s">
        <v>6777</v>
      </c>
      <c r="J8247" s="152" t="s">
        <v>9001</v>
      </c>
    </row>
    <row r="8248" spans="1:10" x14ac:dyDescent="0.25">
      <c r="A8248" s="152" t="s">
        <v>32124</v>
      </c>
      <c r="B8248" s="152" t="s">
        <v>32125</v>
      </c>
      <c r="C8248" s="152" t="s">
        <v>32126</v>
      </c>
      <c r="D8248" s="152" t="s">
        <v>8361</v>
      </c>
      <c r="E8248" s="152" t="s">
        <v>32127</v>
      </c>
      <c r="F8248" s="152" t="s">
        <v>8363</v>
      </c>
      <c r="G8248" s="152" t="s">
        <v>416</v>
      </c>
      <c r="H8248" s="152" t="s">
        <v>1333</v>
      </c>
      <c r="I8248" s="152" t="s">
        <v>6777</v>
      </c>
      <c r="J8248" s="152" t="s">
        <v>113</v>
      </c>
    </row>
    <row r="8249" spans="1:10" x14ac:dyDescent="0.25">
      <c r="A8249" s="152" t="s">
        <v>32128</v>
      </c>
      <c r="B8249" s="152" t="s">
        <v>32129</v>
      </c>
      <c r="C8249" s="152" t="s">
        <v>32130</v>
      </c>
      <c r="D8249" s="152" t="s">
        <v>8361</v>
      </c>
      <c r="E8249" s="152" t="s">
        <v>32131</v>
      </c>
      <c r="F8249" s="152" t="s">
        <v>8363</v>
      </c>
      <c r="G8249" s="152" t="s">
        <v>416</v>
      </c>
      <c r="H8249" s="152" t="s">
        <v>1333</v>
      </c>
      <c r="I8249" s="152" t="s">
        <v>6777</v>
      </c>
      <c r="J8249" s="152" t="s">
        <v>113</v>
      </c>
    </row>
    <row r="8250" spans="1:10" x14ac:dyDescent="0.25">
      <c r="A8250" s="152" t="s">
        <v>32132</v>
      </c>
      <c r="B8250" s="152" t="s">
        <v>32133</v>
      </c>
      <c r="C8250" s="152" t="s">
        <v>32134</v>
      </c>
      <c r="D8250" s="152" t="s">
        <v>8361</v>
      </c>
      <c r="E8250" s="152" t="s">
        <v>32135</v>
      </c>
      <c r="F8250" s="152" t="s">
        <v>8363</v>
      </c>
      <c r="G8250" s="152" t="s">
        <v>416</v>
      </c>
      <c r="H8250" s="152" t="s">
        <v>1333</v>
      </c>
      <c r="I8250" s="152" t="s">
        <v>6777</v>
      </c>
      <c r="J8250" s="152" t="s">
        <v>113</v>
      </c>
    </row>
    <row r="8251" spans="1:10" x14ac:dyDescent="0.25">
      <c r="A8251" s="152" t="s">
        <v>32136</v>
      </c>
      <c r="B8251" s="152" t="s">
        <v>32137</v>
      </c>
      <c r="C8251" s="152" t="s">
        <v>32134</v>
      </c>
      <c r="D8251" s="152" t="s">
        <v>8361</v>
      </c>
      <c r="E8251" s="152" t="s">
        <v>32135</v>
      </c>
      <c r="F8251" s="152" t="s">
        <v>8363</v>
      </c>
      <c r="G8251" s="152" t="s">
        <v>416</v>
      </c>
      <c r="H8251" s="152" t="s">
        <v>6733</v>
      </c>
      <c r="I8251" s="152" t="s">
        <v>6777</v>
      </c>
      <c r="J8251" s="152" t="s">
        <v>113</v>
      </c>
    </row>
    <row r="8252" spans="1:10" x14ac:dyDescent="0.25">
      <c r="A8252" s="152" t="s">
        <v>32138</v>
      </c>
      <c r="B8252" s="152" t="s">
        <v>32139</v>
      </c>
      <c r="C8252" s="152" t="s">
        <v>32140</v>
      </c>
      <c r="D8252" s="152" t="s">
        <v>8361</v>
      </c>
      <c r="E8252" s="152" t="s">
        <v>32141</v>
      </c>
      <c r="F8252" s="152" t="s">
        <v>8363</v>
      </c>
      <c r="G8252" s="152" t="s">
        <v>432</v>
      </c>
      <c r="H8252" s="152" t="s">
        <v>3380</v>
      </c>
      <c r="I8252" s="152" t="s">
        <v>6777</v>
      </c>
      <c r="J8252" s="152" t="s">
        <v>113</v>
      </c>
    </row>
    <row r="8253" spans="1:10" x14ac:dyDescent="0.25">
      <c r="A8253" s="152" t="s">
        <v>32142</v>
      </c>
      <c r="B8253" s="152" t="s">
        <v>32143</v>
      </c>
      <c r="C8253" s="152" t="s">
        <v>32140</v>
      </c>
      <c r="D8253" s="152" t="s">
        <v>8361</v>
      </c>
      <c r="E8253" s="152" t="s">
        <v>32141</v>
      </c>
      <c r="F8253" s="152" t="s">
        <v>8363</v>
      </c>
      <c r="G8253" s="152" t="s">
        <v>432</v>
      </c>
      <c r="H8253" s="152" t="s">
        <v>6733</v>
      </c>
      <c r="I8253" s="152" t="s">
        <v>6777</v>
      </c>
      <c r="J8253" s="152" t="s">
        <v>113</v>
      </c>
    </row>
    <row r="8254" spans="1:10" x14ac:dyDescent="0.25">
      <c r="A8254" s="152" t="s">
        <v>32144</v>
      </c>
      <c r="B8254" s="152" t="s">
        <v>32145</v>
      </c>
      <c r="C8254" s="152" t="s">
        <v>32146</v>
      </c>
      <c r="D8254" s="152" t="s">
        <v>8361</v>
      </c>
      <c r="E8254" s="152" t="s">
        <v>32147</v>
      </c>
      <c r="F8254" s="152" t="s">
        <v>8363</v>
      </c>
      <c r="G8254" s="152" t="s">
        <v>416</v>
      </c>
      <c r="H8254" s="152" t="s">
        <v>3113</v>
      </c>
      <c r="I8254" s="152" t="s">
        <v>6777</v>
      </c>
      <c r="J8254" s="152" t="s">
        <v>113</v>
      </c>
    </row>
    <row r="8255" spans="1:10" x14ac:dyDescent="0.25">
      <c r="A8255" s="152" t="s">
        <v>32148</v>
      </c>
      <c r="B8255" s="152" t="s">
        <v>32149</v>
      </c>
      <c r="C8255" s="152" t="s">
        <v>32150</v>
      </c>
      <c r="D8255" s="152" t="s">
        <v>8361</v>
      </c>
      <c r="E8255" s="152" t="s">
        <v>32151</v>
      </c>
      <c r="F8255" s="152" t="s">
        <v>8363</v>
      </c>
      <c r="G8255" s="152" t="s">
        <v>416</v>
      </c>
      <c r="H8255" s="152" t="s">
        <v>1353</v>
      </c>
      <c r="I8255" s="152" t="s">
        <v>6777</v>
      </c>
      <c r="J8255" s="152" t="s">
        <v>10560</v>
      </c>
    </row>
    <row r="8256" spans="1:10" x14ac:dyDescent="0.25">
      <c r="A8256" s="152" t="s">
        <v>32152</v>
      </c>
      <c r="B8256" s="152" t="s">
        <v>32153</v>
      </c>
      <c r="C8256" s="152" t="s">
        <v>32150</v>
      </c>
      <c r="D8256" s="152" t="s">
        <v>8361</v>
      </c>
      <c r="E8256" s="152" t="s">
        <v>32151</v>
      </c>
      <c r="F8256" s="152" t="s">
        <v>8363</v>
      </c>
      <c r="G8256" s="152" t="s">
        <v>416</v>
      </c>
      <c r="H8256" s="152" t="s">
        <v>5561</v>
      </c>
      <c r="I8256" s="152" t="s">
        <v>6777</v>
      </c>
      <c r="J8256" s="152" t="s">
        <v>10560</v>
      </c>
    </row>
    <row r="8257" spans="1:10" x14ac:dyDescent="0.25">
      <c r="A8257" s="152" t="s">
        <v>32154</v>
      </c>
      <c r="B8257" s="152" t="s">
        <v>32155</v>
      </c>
      <c r="C8257" s="152" t="s">
        <v>32150</v>
      </c>
      <c r="D8257" s="152" t="s">
        <v>8361</v>
      </c>
      <c r="E8257" s="152" t="s">
        <v>32151</v>
      </c>
      <c r="F8257" s="152" t="s">
        <v>8363</v>
      </c>
      <c r="G8257" s="152" t="s">
        <v>416</v>
      </c>
      <c r="H8257" s="152" t="s">
        <v>6733</v>
      </c>
      <c r="I8257" s="152" t="s">
        <v>6777</v>
      </c>
      <c r="J8257" s="152" t="s">
        <v>10560</v>
      </c>
    </row>
    <row r="8258" spans="1:10" x14ac:dyDescent="0.25">
      <c r="A8258" s="152" t="s">
        <v>32156</v>
      </c>
      <c r="B8258" s="152" t="s">
        <v>32157</v>
      </c>
      <c r="C8258" s="152" t="s">
        <v>32158</v>
      </c>
      <c r="D8258" s="152" t="s">
        <v>8361</v>
      </c>
      <c r="E8258" s="152" t="s">
        <v>32159</v>
      </c>
      <c r="F8258" s="152" t="s">
        <v>8363</v>
      </c>
      <c r="G8258" s="152" t="s">
        <v>416</v>
      </c>
      <c r="H8258" s="152" t="s">
        <v>1104</v>
      </c>
      <c r="I8258" s="152" t="s">
        <v>6777</v>
      </c>
      <c r="J8258" s="152" t="s">
        <v>113</v>
      </c>
    </row>
    <row r="8259" spans="1:10" x14ac:dyDescent="0.25">
      <c r="A8259" s="152" t="s">
        <v>32160</v>
      </c>
      <c r="B8259" s="152" t="s">
        <v>32161</v>
      </c>
      <c r="C8259" s="152" t="s">
        <v>32158</v>
      </c>
      <c r="D8259" s="152" t="s">
        <v>8361</v>
      </c>
      <c r="E8259" s="152" t="s">
        <v>32159</v>
      </c>
      <c r="F8259" s="152" t="s">
        <v>8363</v>
      </c>
      <c r="G8259" s="152" t="s">
        <v>416</v>
      </c>
      <c r="H8259" s="152" t="s">
        <v>2149</v>
      </c>
      <c r="I8259" s="152" t="s">
        <v>6777</v>
      </c>
      <c r="J8259" s="152" t="s">
        <v>113</v>
      </c>
    </row>
    <row r="8260" spans="1:10" x14ac:dyDescent="0.25">
      <c r="A8260" s="152" t="s">
        <v>32162</v>
      </c>
      <c r="B8260" s="152" t="s">
        <v>32163</v>
      </c>
      <c r="C8260" s="152" t="s">
        <v>32158</v>
      </c>
      <c r="D8260" s="152" t="s">
        <v>8361</v>
      </c>
      <c r="E8260" s="152" t="s">
        <v>32159</v>
      </c>
      <c r="F8260" s="152" t="s">
        <v>8363</v>
      </c>
      <c r="G8260" s="152" t="s">
        <v>416</v>
      </c>
      <c r="H8260" s="152" t="s">
        <v>3260</v>
      </c>
      <c r="I8260" s="152" t="s">
        <v>6777</v>
      </c>
      <c r="J8260" s="152" t="s">
        <v>113</v>
      </c>
    </row>
    <row r="8261" spans="1:10" x14ac:dyDescent="0.25">
      <c r="A8261" s="152" t="s">
        <v>32164</v>
      </c>
      <c r="B8261" s="152" t="s">
        <v>32165</v>
      </c>
      <c r="C8261" s="152" t="s">
        <v>32158</v>
      </c>
      <c r="D8261" s="152" t="s">
        <v>8361</v>
      </c>
      <c r="E8261" s="152" t="s">
        <v>32159</v>
      </c>
      <c r="F8261" s="152" t="s">
        <v>8363</v>
      </c>
      <c r="G8261" s="152" t="s">
        <v>416</v>
      </c>
      <c r="H8261" s="152" t="s">
        <v>2856</v>
      </c>
      <c r="I8261" s="152" t="s">
        <v>6777</v>
      </c>
      <c r="J8261" s="152" t="s">
        <v>113</v>
      </c>
    </row>
    <row r="8262" spans="1:10" x14ac:dyDescent="0.25">
      <c r="A8262" s="152" t="s">
        <v>32166</v>
      </c>
      <c r="B8262" s="152" t="s">
        <v>32165</v>
      </c>
      <c r="C8262" s="152" t="s">
        <v>32158</v>
      </c>
      <c r="D8262" s="152" t="s">
        <v>8361</v>
      </c>
      <c r="E8262" s="152" t="s">
        <v>32159</v>
      </c>
      <c r="F8262" s="152" t="s">
        <v>8363</v>
      </c>
      <c r="G8262" s="152" t="s">
        <v>416</v>
      </c>
      <c r="H8262" s="152" t="s">
        <v>1376</v>
      </c>
      <c r="I8262" s="152" t="s">
        <v>6777</v>
      </c>
      <c r="J8262" s="152" t="s">
        <v>113</v>
      </c>
    </row>
    <row r="8263" spans="1:10" x14ac:dyDescent="0.25">
      <c r="A8263" s="152" t="s">
        <v>32167</v>
      </c>
      <c r="B8263" s="152" t="s">
        <v>32168</v>
      </c>
      <c r="C8263" s="152" t="s">
        <v>32169</v>
      </c>
      <c r="D8263" s="152" t="s">
        <v>8361</v>
      </c>
      <c r="E8263" s="152" t="s">
        <v>32170</v>
      </c>
      <c r="F8263" s="152" t="s">
        <v>8363</v>
      </c>
      <c r="G8263" s="152" t="s">
        <v>416</v>
      </c>
      <c r="H8263" s="152" t="s">
        <v>1927</v>
      </c>
      <c r="I8263" s="152" t="s">
        <v>6777</v>
      </c>
      <c r="J8263" s="152" t="s">
        <v>113</v>
      </c>
    </row>
    <row r="8264" spans="1:10" x14ac:dyDescent="0.25">
      <c r="A8264" s="152" t="s">
        <v>32171</v>
      </c>
      <c r="B8264" s="152" t="s">
        <v>32172</v>
      </c>
      <c r="C8264" s="152" t="s">
        <v>32173</v>
      </c>
      <c r="D8264" s="152" t="s">
        <v>8361</v>
      </c>
      <c r="E8264" s="152" t="s">
        <v>32174</v>
      </c>
      <c r="F8264" s="152" t="s">
        <v>8363</v>
      </c>
      <c r="G8264" s="152" t="s">
        <v>416</v>
      </c>
      <c r="H8264" s="152" t="s">
        <v>874</v>
      </c>
      <c r="I8264" s="152" t="s">
        <v>6777</v>
      </c>
      <c r="J8264" s="152" t="s">
        <v>113</v>
      </c>
    </row>
    <row r="8265" spans="1:10" x14ac:dyDescent="0.25">
      <c r="A8265" s="152" t="s">
        <v>32175</v>
      </c>
      <c r="B8265" s="152" t="s">
        <v>32176</v>
      </c>
      <c r="C8265" s="152" t="s">
        <v>32177</v>
      </c>
      <c r="D8265" s="152" t="s">
        <v>8361</v>
      </c>
      <c r="E8265" s="152" t="s">
        <v>32178</v>
      </c>
      <c r="F8265" s="152" t="s">
        <v>8363</v>
      </c>
      <c r="G8265" s="152" t="s">
        <v>416</v>
      </c>
      <c r="H8265" s="152" t="s">
        <v>874</v>
      </c>
      <c r="I8265" s="152" t="s">
        <v>6777</v>
      </c>
      <c r="J8265" s="152" t="s">
        <v>113</v>
      </c>
    </row>
    <row r="8266" spans="1:10" x14ac:dyDescent="0.25">
      <c r="A8266" s="152" t="s">
        <v>32179</v>
      </c>
      <c r="B8266" s="152" t="s">
        <v>32180</v>
      </c>
      <c r="C8266" s="152" t="s">
        <v>32181</v>
      </c>
      <c r="D8266" s="152" t="s">
        <v>8361</v>
      </c>
      <c r="E8266" s="152" t="s">
        <v>32182</v>
      </c>
      <c r="F8266" s="152" t="s">
        <v>8363</v>
      </c>
      <c r="G8266" s="152" t="s">
        <v>416</v>
      </c>
      <c r="H8266" s="152" t="s">
        <v>874</v>
      </c>
      <c r="I8266" s="152" t="s">
        <v>6777</v>
      </c>
      <c r="J8266" s="152" t="s">
        <v>113</v>
      </c>
    </row>
    <row r="8267" spans="1:10" x14ac:dyDescent="0.25">
      <c r="A8267" s="152" t="s">
        <v>32183</v>
      </c>
      <c r="B8267" s="152" t="s">
        <v>32184</v>
      </c>
      <c r="C8267" s="152" t="s">
        <v>32185</v>
      </c>
      <c r="D8267" s="152" t="s">
        <v>8361</v>
      </c>
      <c r="E8267" s="152" t="s">
        <v>32186</v>
      </c>
      <c r="F8267" s="152" t="s">
        <v>8363</v>
      </c>
      <c r="G8267" s="152" t="s">
        <v>416</v>
      </c>
      <c r="H8267" s="152" t="s">
        <v>874</v>
      </c>
      <c r="I8267" s="152" t="s">
        <v>6777</v>
      </c>
      <c r="J8267" s="152" t="s">
        <v>113</v>
      </c>
    </row>
    <row r="8268" spans="1:10" x14ac:dyDescent="0.25">
      <c r="A8268" s="152" t="s">
        <v>32187</v>
      </c>
      <c r="B8268" s="152" t="s">
        <v>32188</v>
      </c>
      <c r="C8268" s="152" t="s">
        <v>32189</v>
      </c>
      <c r="D8268" s="152" t="s">
        <v>8361</v>
      </c>
      <c r="E8268" s="152" t="s">
        <v>32190</v>
      </c>
      <c r="F8268" s="152" t="s">
        <v>8363</v>
      </c>
      <c r="G8268" s="152" t="s">
        <v>416</v>
      </c>
      <c r="H8268" s="152" t="s">
        <v>1516</v>
      </c>
      <c r="I8268" s="152" t="s">
        <v>6777</v>
      </c>
      <c r="J8268" s="152" t="s">
        <v>9680</v>
      </c>
    </row>
    <row r="8269" spans="1:10" x14ac:dyDescent="0.25">
      <c r="A8269" s="152" t="s">
        <v>32191</v>
      </c>
      <c r="B8269" s="152" t="s">
        <v>32192</v>
      </c>
      <c r="C8269" s="152" t="s">
        <v>32189</v>
      </c>
      <c r="D8269" s="152" t="s">
        <v>8361</v>
      </c>
      <c r="E8269" s="152" t="s">
        <v>32190</v>
      </c>
      <c r="F8269" s="152" t="s">
        <v>8363</v>
      </c>
      <c r="G8269" s="152" t="s">
        <v>416</v>
      </c>
      <c r="H8269" s="152" t="s">
        <v>6733</v>
      </c>
      <c r="I8269" s="152" t="s">
        <v>6777</v>
      </c>
      <c r="J8269" s="152" t="s">
        <v>9680</v>
      </c>
    </row>
    <row r="8270" spans="1:10" x14ac:dyDescent="0.25">
      <c r="A8270" s="152" t="s">
        <v>32194</v>
      </c>
      <c r="B8270" s="152" t="s">
        <v>32195</v>
      </c>
      <c r="C8270" s="152" t="s">
        <v>32196</v>
      </c>
      <c r="D8270" s="152" t="s">
        <v>8361</v>
      </c>
      <c r="E8270" s="152" t="s">
        <v>32197</v>
      </c>
      <c r="F8270" s="152" t="s">
        <v>8363</v>
      </c>
      <c r="G8270" s="152" t="s">
        <v>416</v>
      </c>
      <c r="H8270" s="152" t="s">
        <v>4634</v>
      </c>
      <c r="I8270" s="152" t="s">
        <v>6777</v>
      </c>
      <c r="J8270" s="152" t="s">
        <v>32198</v>
      </c>
    </row>
    <row r="8271" spans="1:10" x14ac:dyDescent="0.25">
      <c r="A8271" s="152" t="s">
        <v>32199</v>
      </c>
      <c r="B8271" s="152" t="s">
        <v>32200</v>
      </c>
      <c r="C8271" s="152" t="s">
        <v>32196</v>
      </c>
      <c r="D8271" s="152" t="s">
        <v>8361</v>
      </c>
      <c r="E8271" s="152" t="s">
        <v>32197</v>
      </c>
      <c r="F8271" s="152" t="s">
        <v>8363</v>
      </c>
      <c r="G8271" s="152" t="s">
        <v>416</v>
      </c>
      <c r="H8271" s="152" t="s">
        <v>4219</v>
      </c>
      <c r="I8271" s="152" t="s">
        <v>6777</v>
      </c>
      <c r="J8271" s="152" t="s">
        <v>32198</v>
      </c>
    </row>
    <row r="8272" spans="1:10" x14ac:dyDescent="0.25">
      <c r="A8272" s="152" t="s">
        <v>32201</v>
      </c>
      <c r="B8272" s="152" t="s">
        <v>32202</v>
      </c>
      <c r="C8272" s="152" t="s">
        <v>32196</v>
      </c>
      <c r="D8272" s="152" t="s">
        <v>8361</v>
      </c>
      <c r="E8272" s="152" t="s">
        <v>32197</v>
      </c>
      <c r="F8272" s="152" t="s">
        <v>8363</v>
      </c>
      <c r="G8272" s="152" t="s">
        <v>416</v>
      </c>
      <c r="H8272" s="152" t="s">
        <v>6733</v>
      </c>
      <c r="I8272" s="152" t="s">
        <v>6777</v>
      </c>
      <c r="J8272" s="152" t="s">
        <v>32198</v>
      </c>
    </row>
    <row r="8273" spans="1:10" x14ac:dyDescent="0.25">
      <c r="A8273" s="152" t="s">
        <v>32203</v>
      </c>
      <c r="B8273" s="152" t="s">
        <v>32204</v>
      </c>
      <c r="C8273" s="152" t="s">
        <v>32205</v>
      </c>
      <c r="D8273" s="152" t="s">
        <v>8361</v>
      </c>
      <c r="E8273" s="152" t="s">
        <v>32206</v>
      </c>
      <c r="F8273" s="152" t="s">
        <v>8363</v>
      </c>
      <c r="G8273" s="152" t="s">
        <v>416</v>
      </c>
      <c r="H8273" s="152" t="s">
        <v>2129</v>
      </c>
      <c r="I8273" s="152" t="s">
        <v>6777</v>
      </c>
      <c r="J8273" s="152" t="s">
        <v>113</v>
      </c>
    </row>
    <row r="8274" spans="1:10" x14ac:dyDescent="0.25">
      <c r="A8274" s="152" t="s">
        <v>32207</v>
      </c>
      <c r="B8274" s="152" t="s">
        <v>32208</v>
      </c>
      <c r="C8274" s="152" t="s">
        <v>32209</v>
      </c>
      <c r="D8274" s="152" t="s">
        <v>8361</v>
      </c>
      <c r="E8274" s="152" t="s">
        <v>32210</v>
      </c>
      <c r="F8274" s="152" t="s">
        <v>8363</v>
      </c>
      <c r="G8274" s="152" t="s">
        <v>416</v>
      </c>
      <c r="H8274" s="152" t="s">
        <v>4634</v>
      </c>
      <c r="I8274" s="152" t="s">
        <v>6777</v>
      </c>
      <c r="J8274" s="152" t="s">
        <v>113</v>
      </c>
    </row>
    <row r="8275" spans="1:10" x14ac:dyDescent="0.25">
      <c r="A8275" s="152" t="s">
        <v>32211</v>
      </c>
      <c r="B8275" s="152" t="s">
        <v>32212</v>
      </c>
      <c r="C8275" s="152" t="s">
        <v>32213</v>
      </c>
      <c r="D8275" s="152" t="s">
        <v>8361</v>
      </c>
      <c r="E8275" s="152" t="s">
        <v>32214</v>
      </c>
      <c r="F8275" s="152" t="s">
        <v>8363</v>
      </c>
      <c r="G8275" s="152" t="s">
        <v>388</v>
      </c>
      <c r="H8275" s="152" t="s">
        <v>4634</v>
      </c>
      <c r="I8275" s="152" t="s">
        <v>6777</v>
      </c>
      <c r="J8275" s="152" t="s">
        <v>113</v>
      </c>
    </row>
    <row r="8276" spans="1:10" x14ac:dyDescent="0.25">
      <c r="A8276" s="152" t="s">
        <v>32215</v>
      </c>
      <c r="B8276" s="152" t="s">
        <v>32216</v>
      </c>
      <c r="C8276" s="152" t="s">
        <v>32217</v>
      </c>
      <c r="D8276" s="152" t="s">
        <v>8361</v>
      </c>
      <c r="E8276" s="152" t="s">
        <v>32218</v>
      </c>
      <c r="F8276" s="152" t="s">
        <v>8363</v>
      </c>
      <c r="G8276" s="152" t="s">
        <v>388</v>
      </c>
      <c r="H8276" s="152" t="s">
        <v>4634</v>
      </c>
      <c r="I8276" s="152" t="s">
        <v>6777</v>
      </c>
      <c r="J8276" s="152" t="s">
        <v>113</v>
      </c>
    </row>
    <row r="8277" spans="1:10" x14ac:dyDescent="0.25">
      <c r="A8277" s="152" t="s">
        <v>32219</v>
      </c>
      <c r="B8277" s="152" t="s">
        <v>32220</v>
      </c>
      <c r="C8277" s="152" t="s">
        <v>32221</v>
      </c>
      <c r="D8277" s="152" t="s">
        <v>8361</v>
      </c>
      <c r="E8277" s="152" t="s">
        <v>32222</v>
      </c>
      <c r="F8277" s="152" t="s">
        <v>8363</v>
      </c>
      <c r="G8277" s="152" t="s">
        <v>416</v>
      </c>
      <c r="H8277" s="152" t="s">
        <v>1654</v>
      </c>
      <c r="I8277" s="152" t="s">
        <v>6777</v>
      </c>
      <c r="J8277" s="152" t="s">
        <v>11674</v>
      </c>
    </row>
    <row r="8278" spans="1:10" x14ac:dyDescent="0.25">
      <c r="A8278" s="152" t="s">
        <v>32223</v>
      </c>
      <c r="B8278" s="152" t="s">
        <v>32224</v>
      </c>
      <c r="C8278" s="152" t="s">
        <v>32221</v>
      </c>
      <c r="D8278" s="152" t="s">
        <v>8361</v>
      </c>
      <c r="E8278" s="152" t="s">
        <v>32222</v>
      </c>
      <c r="F8278" s="152" t="s">
        <v>8363</v>
      </c>
      <c r="G8278" s="152" t="s">
        <v>416</v>
      </c>
      <c r="H8278" s="152" t="s">
        <v>6733</v>
      </c>
      <c r="I8278" s="152" t="s">
        <v>6777</v>
      </c>
      <c r="J8278" s="152" t="s">
        <v>11674</v>
      </c>
    </row>
    <row r="8279" spans="1:10" x14ac:dyDescent="0.25">
      <c r="A8279" s="152" t="s">
        <v>32225</v>
      </c>
      <c r="B8279" s="152" t="s">
        <v>32226</v>
      </c>
      <c r="C8279" s="152" t="s">
        <v>32227</v>
      </c>
      <c r="D8279" s="152" t="s">
        <v>8361</v>
      </c>
      <c r="E8279" s="152" t="s">
        <v>32228</v>
      </c>
      <c r="F8279" s="152" t="s">
        <v>8363</v>
      </c>
      <c r="G8279" s="152" t="s">
        <v>416</v>
      </c>
      <c r="H8279" s="152" t="s">
        <v>2777</v>
      </c>
      <c r="I8279" s="152" t="s">
        <v>6777</v>
      </c>
      <c r="J8279" s="152" t="s">
        <v>113</v>
      </c>
    </row>
    <row r="8280" spans="1:10" x14ac:dyDescent="0.25">
      <c r="A8280" s="152" t="s">
        <v>32229</v>
      </c>
      <c r="B8280" s="152" t="s">
        <v>32230</v>
      </c>
      <c r="C8280" s="152" t="s">
        <v>32231</v>
      </c>
      <c r="D8280" s="152" t="s">
        <v>8361</v>
      </c>
      <c r="E8280" s="152" t="s">
        <v>32232</v>
      </c>
      <c r="F8280" s="152" t="s">
        <v>8363</v>
      </c>
      <c r="G8280" s="152" t="s">
        <v>91</v>
      </c>
      <c r="H8280" s="152" t="s">
        <v>6733</v>
      </c>
      <c r="I8280" s="152" t="s">
        <v>6777</v>
      </c>
      <c r="J8280" s="152" t="s">
        <v>25363</v>
      </c>
    </row>
    <row r="8281" spans="1:10" x14ac:dyDescent="0.25">
      <c r="A8281" s="152" t="s">
        <v>32233</v>
      </c>
      <c r="B8281" s="152" t="s">
        <v>32234</v>
      </c>
      <c r="C8281" s="152" t="s">
        <v>32231</v>
      </c>
      <c r="D8281" s="152" t="s">
        <v>8361</v>
      </c>
      <c r="E8281" s="152" t="s">
        <v>32232</v>
      </c>
      <c r="F8281" s="152" t="s">
        <v>8363</v>
      </c>
      <c r="G8281" s="152" t="s">
        <v>136</v>
      </c>
      <c r="H8281" s="152" t="s">
        <v>3457</v>
      </c>
      <c r="I8281" s="152" t="s">
        <v>6777</v>
      </c>
      <c r="J8281" s="152" t="s">
        <v>25363</v>
      </c>
    </row>
    <row r="8282" spans="1:10" x14ac:dyDescent="0.25">
      <c r="A8282" s="152" t="s">
        <v>32235</v>
      </c>
      <c r="B8282" s="152" t="s">
        <v>32236</v>
      </c>
      <c r="C8282" s="152" t="s">
        <v>32231</v>
      </c>
      <c r="D8282" s="152" t="s">
        <v>8361</v>
      </c>
      <c r="E8282" s="152" t="s">
        <v>32232</v>
      </c>
      <c r="F8282" s="152" t="s">
        <v>8363</v>
      </c>
      <c r="G8282" s="152" t="s">
        <v>690</v>
      </c>
      <c r="H8282" s="152" t="s">
        <v>3457</v>
      </c>
      <c r="I8282" s="152" t="s">
        <v>6777</v>
      </c>
      <c r="J8282" s="152" t="s">
        <v>25363</v>
      </c>
    </row>
    <row r="8283" spans="1:10" x14ac:dyDescent="0.25">
      <c r="A8283" s="152" t="s">
        <v>32237</v>
      </c>
      <c r="B8283" s="152" t="s">
        <v>32238</v>
      </c>
      <c r="C8283" s="152" t="s">
        <v>32239</v>
      </c>
      <c r="D8283" s="152" t="s">
        <v>8361</v>
      </c>
      <c r="E8283" s="152" t="s">
        <v>32240</v>
      </c>
      <c r="F8283" s="152" t="s">
        <v>8363</v>
      </c>
      <c r="G8283" s="152" t="s">
        <v>651</v>
      </c>
      <c r="H8283" s="152" t="s">
        <v>2129</v>
      </c>
      <c r="I8283" s="152" t="s">
        <v>6777</v>
      </c>
      <c r="J8283" s="152" t="s">
        <v>113</v>
      </c>
    </row>
    <row r="8284" spans="1:10" x14ac:dyDescent="0.25">
      <c r="A8284" s="152" t="s">
        <v>32241</v>
      </c>
      <c r="B8284" s="152" t="s">
        <v>32242</v>
      </c>
      <c r="C8284" s="152" t="s">
        <v>32243</v>
      </c>
      <c r="D8284" s="152" t="s">
        <v>8361</v>
      </c>
      <c r="E8284" s="152" t="s">
        <v>32244</v>
      </c>
      <c r="F8284" s="152" t="s">
        <v>8363</v>
      </c>
      <c r="G8284" s="152" t="s">
        <v>416</v>
      </c>
      <c r="H8284" s="152" t="s">
        <v>1411</v>
      </c>
      <c r="I8284" s="152" t="s">
        <v>6777</v>
      </c>
      <c r="J8284" s="152" t="s">
        <v>113</v>
      </c>
    </row>
    <row r="8285" spans="1:10" x14ac:dyDescent="0.25">
      <c r="A8285" s="152" t="s">
        <v>32245</v>
      </c>
      <c r="B8285" s="152" t="s">
        <v>32246</v>
      </c>
      <c r="C8285" s="152" t="s">
        <v>32243</v>
      </c>
      <c r="D8285" s="152" t="s">
        <v>8361</v>
      </c>
      <c r="E8285" s="152" t="s">
        <v>32244</v>
      </c>
      <c r="F8285" s="152" t="s">
        <v>8363</v>
      </c>
      <c r="G8285" s="152" t="s">
        <v>416</v>
      </c>
      <c r="H8285" s="152" t="s">
        <v>6733</v>
      </c>
      <c r="I8285" s="152" t="s">
        <v>6777</v>
      </c>
      <c r="J8285" s="152" t="s">
        <v>113</v>
      </c>
    </row>
    <row r="8286" spans="1:10" x14ac:dyDescent="0.25">
      <c r="A8286" s="152" t="s">
        <v>32247</v>
      </c>
      <c r="B8286" s="152" t="s">
        <v>32248</v>
      </c>
      <c r="C8286" s="152" t="s">
        <v>32249</v>
      </c>
      <c r="D8286" s="152" t="s">
        <v>8361</v>
      </c>
      <c r="E8286" s="152" t="s">
        <v>32250</v>
      </c>
      <c r="F8286" s="152" t="s">
        <v>8363</v>
      </c>
      <c r="G8286" s="152" t="s">
        <v>416</v>
      </c>
      <c r="H8286" s="152" t="s">
        <v>2880</v>
      </c>
      <c r="I8286" s="152" t="s">
        <v>6777</v>
      </c>
      <c r="J8286" s="152" t="s">
        <v>113</v>
      </c>
    </row>
    <row r="8287" spans="1:10" x14ac:dyDescent="0.25">
      <c r="A8287" s="152" t="s">
        <v>32254</v>
      </c>
      <c r="B8287" s="152" t="s">
        <v>32251</v>
      </c>
      <c r="C8287" s="152" t="s">
        <v>32252</v>
      </c>
      <c r="D8287" s="152" t="s">
        <v>8361</v>
      </c>
      <c r="E8287" s="152" t="s">
        <v>32253</v>
      </c>
      <c r="F8287" s="152" t="s">
        <v>8363</v>
      </c>
      <c r="G8287" s="152" t="s">
        <v>136</v>
      </c>
      <c r="H8287" s="152" t="s">
        <v>386</v>
      </c>
      <c r="I8287" s="152" t="s">
        <v>6777</v>
      </c>
      <c r="J8287" s="152" t="s">
        <v>9219</v>
      </c>
    </row>
    <row r="8288" spans="1:10" x14ac:dyDescent="0.25">
      <c r="A8288" s="152" t="s">
        <v>32255</v>
      </c>
      <c r="B8288" s="152" t="s">
        <v>32251</v>
      </c>
      <c r="C8288" s="152" t="s">
        <v>32252</v>
      </c>
      <c r="D8288" s="152" t="s">
        <v>8361</v>
      </c>
      <c r="E8288" s="152" t="s">
        <v>32253</v>
      </c>
      <c r="F8288" s="152" t="s">
        <v>8363</v>
      </c>
      <c r="G8288" s="152" t="s">
        <v>3016</v>
      </c>
      <c r="H8288" s="152" t="s">
        <v>386</v>
      </c>
      <c r="I8288" s="152" t="s">
        <v>6777</v>
      </c>
      <c r="J8288" s="152" t="s">
        <v>9219</v>
      </c>
    </row>
    <row r="8289" spans="1:10" x14ac:dyDescent="0.25">
      <c r="A8289" s="152" t="s">
        <v>32256</v>
      </c>
      <c r="B8289" s="152" t="s">
        <v>32257</v>
      </c>
      <c r="C8289" s="152" t="s">
        <v>32258</v>
      </c>
      <c r="D8289" s="152" t="s">
        <v>8361</v>
      </c>
      <c r="E8289" s="152" t="s">
        <v>32259</v>
      </c>
      <c r="F8289" s="152" t="s">
        <v>8363</v>
      </c>
      <c r="G8289" s="152" t="s">
        <v>412</v>
      </c>
      <c r="H8289" s="152" t="s">
        <v>386</v>
      </c>
      <c r="I8289" s="152" t="s">
        <v>6777</v>
      </c>
      <c r="J8289" s="152" t="s">
        <v>113</v>
      </c>
    </row>
    <row r="8290" spans="1:10" x14ac:dyDescent="0.25">
      <c r="A8290" s="152" t="s">
        <v>32260</v>
      </c>
      <c r="B8290" s="152" t="s">
        <v>32261</v>
      </c>
      <c r="C8290" s="152" t="s">
        <v>32262</v>
      </c>
      <c r="D8290" s="152" t="s">
        <v>8361</v>
      </c>
      <c r="E8290" s="152" t="s">
        <v>32263</v>
      </c>
      <c r="F8290" s="152" t="s">
        <v>8363</v>
      </c>
      <c r="G8290" s="152" t="s">
        <v>1785</v>
      </c>
      <c r="H8290" s="152" t="s">
        <v>386</v>
      </c>
      <c r="I8290" s="152" t="s">
        <v>6777</v>
      </c>
      <c r="J8290" s="152" t="s">
        <v>8769</v>
      </c>
    </row>
    <row r="8291" spans="1:10" x14ac:dyDescent="0.25">
      <c r="A8291" s="152" t="s">
        <v>32264</v>
      </c>
      <c r="B8291" s="152" t="s">
        <v>32265</v>
      </c>
      <c r="C8291" s="152" t="s">
        <v>32262</v>
      </c>
      <c r="D8291" s="152" t="s">
        <v>8361</v>
      </c>
      <c r="E8291" s="152" t="s">
        <v>32263</v>
      </c>
      <c r="F8291" s="152" t="s">
        <v>8363</v>
      </c>
      <c r="G8291" s="152" t="s">
        <v>1785</v>
      </c>
      <c r="H8291" s="152" t="s">
        <v>6733</v>
      </c>
      <c r="I8291" s="152" t="s">
        <v>6777</v>
      </c>
      <c r="J8291" s="152" t="s">
        <v>8769</v>
      </c>
    </row>
    <row r="8292" spans="1:10" x14ac:dyDescent="0.25">
      <c r="A8292" s="152" t="s">
        <v>32268</v>
      </c>
      <c r="B8292" s="152" t="s">
        <v>32269</v>
      </c>
      <c r="C8292" s="152" t="s">
        <v>32266</v>
      </c>
      <c r="D8292" s="152" t="s">
        <v>8361</v>
      </c>
      <c r="E8292" s="152" t="s">
        <v>32267</v>
      </c>
      <c r="F8292" s="152" t="s">
        <v>8363</v>
      </c>
      <c r="G8292" s="152" t="s">
        <v>696</v>
      </c>
      <c r="H8292" s="152" t="s">
        <v>2634</v>
      </c>
      <c r="I8292" s="152" t="s">
        <v>6777</v>
      </c>
      <c r="J8292" s="152" t="s">
        <v>113</v>
      </c>
    </row>
    <row r="8293" spans="1:10" x14ac:dyDescent="0.25">
      <c r="A8293" s="152" t="s">
        <v>32270</v>
      </c>
      <c r="B8293" s="152" t="s">
        <v>32269</v>
      </c>
      <c r="C8293" s="152" t="s">
        <v>32266</v>
      </c>
      <c r="D8293" s="152" t="s">
        <v>8361</v>
      </c>
      <c r="E8293" s="152" t="s">
        <v>32267</v>
      </c>
      <c r="F8293" s="152" t="s">
        <v>8363</v>
      </c>
      <c r="G8293" s="152" t="s">
        <v>696</v>
      </c>
      <c r="H8293" s="152" t="s">
        <v>386</v>
      </c>
      <c r="I8293" s="152" t="s">
        <v>6777</v>
      </c>
      <c r="J8293" s="152" t="s">
        <v>113</v>
      </c>
    </row>
    <row r="8294" spans="1:10" x14ac:dyDescent="0.25">
      <c r="A8294" s="152" t="s">
        <v>32271</v>
      </c>
      <c r="B8294" s="152" t="s">
        <v>32272</v>
      </c>
      <c r="C8294" s="152" t="s">
        <v>32266</v>
      </c>
      <c r="D8294" s="152" t="s">
        <v>8361</v>
      </c>
      <c r="E8294" s="152" t="s">
        <v>32267</v>
      </c>
      <c r="F8294" s="152" t="s">
        <v>8363</v>
      </c>
      <c r="G8294" s="152" t="s">
        <v>907</v>
      </c>
      <c r="H8294" s="152" t="s">
        <v>386</v>
      </c>
      <c r="I8294" s="152" t="s">
        <v>6777</v>
      </c>
      <c r="J8294" s="152" t="s">
        <v>113</v>
      </c>
    </row>
    <row r="8295" spans="1:10" x14ac:dyDescent="0.25">
      <c r="A8295" s="152" t="s">
        <v>32273</v>
      </c>
      <c r="B8295" s="152" t="s">
        <v>32274</v>
      </c>
      <c r="C8295" s="152" t="s">
        <v>32275</v>
      </c>
      <c r="D8295" s="152" t="s">
        <v>8361</v>
      </c>
      <c r="E8295" s="152" t="s">
        <v>32276</v>
      </c>
      <c r="F8295" s="152" t="s">
        <v>8363</v>
      </c>
      <c r="G8295" s="152" t="s">
        <v>416</v>
      </c>
      <c r="H8295" s="152" t="s">
        <v>386</v>
      </c>
      <c r="I8295" s="152" t="s">
        <v>6777</v>
      </c>
      <c r="J8295" s="152" t="s">
        <v>113</v>
      </c>
    </row>
    <row r="8296" spans="1:10" x14ac:dyDescent="0.25">
      <c r="A8296" s="152" t="s">
        <v>32277</v>
      </c>
      <c r="B8296" s="152" t="s">
        <v>32278</v>
      </c>
      <c r="C8296" s="152" t="s">
        <v>32279</v>
      </c>
      <c r="D8296" s="152" t="s">
        <v>8361</v>
      </c>
      <c r="E8296" s="152" t="s">
        <v>32280</v>
      </c>
      <c r="F8296" s="152" t="s">
        <v>8363</v>
      </c>
      <c r="G8296" s="152" t="s">
        <v>416</v>
      </c>
      <c r="H8296" s="152" t="s">
        <v>386</v>
      </c>
      <c r="I8296" s="152" t="s">
        <v>6777</v>
      </c>
      <c r="J8296" s="152" t="s">
        <v>113</v>
      </c>
    </row>
    <row r="8297" spans="1:10" x14ac:dyDescent="0.25">
      <c r="A8297" s="152" t="s">
        <v>32281</v>
      </c>
      <c r="B8297" s="152" t="s">
        <v>32282</v>
      </c>
      <c r="C8297" s="152" t="s">
        <v>32283</v>
      </c>
      <c r="D8297" s="152" t="s">
        <v>8361</v>
      </c>
      <c r="E8297" s="152" t="s">
        <v>32284</v>
      </c>
      <c r="F8297" s="152" t="s">
        <v>8363</v>
      </c>
      <c r="G8297" s="152" t="s">
        <v>416</v>
      </c>
      <c r="H8297" s="152" t="s">
        <v>386</v>
      </c>
      <c r="I8297" s="152" t="s">
        <v>6777</v>
      </c>
      <c r="J8297" s="152" t="s">
        <v>113</v>
      </c>
    </row>
    <row r="8298" spans="1:10" x14ac:dyDescent="0.25">
      <c r="A8298" s="152" t="s">
        <v>32285</v>
      </c>
      <c r="B8298" s="152" t="s">
        <v>32286</v>
      </c>
      <c r="C8298" s="152" t="s">
        <v>32283</v>
      </c>
      <c r="D8298" s="152" t="s">
        <v>8361</v>
      </c>
      <c r="E8298" s="152" t="s">
        <v>32284</v>
      </c>
      <c r="F8298" s="152" t="s">
        <v>8363</v>
      </c>
      <c r="G8298" s="152" t="s">
        <v>416</v>
      </c>
      <c r="H8298" s="152" t="s">
        <v>4604</v>
      </c>
      <c r="I8298" s="152" t="s">
        <v>6777</v>
      </c>
      <c r="J8298" s="152" t="s">
        <v>113</v>
      </c>
    </row>
    <row r="8299" spans="1:10" x14ac:dyDescent="0.25">
      <c r="A8299" s="152" t="s">
        <v>32287</v>
      </c>
      <c r="B8299" s="152" t="s">
        <v>32288</v>
      </c>
      <c r="C8299" s="152" t="s">
        <v>32283</v>
      </c>
      <c r="D8299" s="152" t="s">
        <v>8361</v>
      </c>
      <c r="E8299" s="152" t="s">
        <v>32284</v>
      </c>
      <c r="F8299" s="152" t="s">
        <v>8363</v>
      </c>
      <c r="G8299" s="152" t="s">
        <v>416</v>
      </c>
      <c r="H8299" s="152" t="s">
        <v>6733</v>
      </c>
      <c r="I8299" s="152" t="s">
        <v>6777</v>
      </c>
      <c r="J8299" s="152" t="s">
        <v>113</v>
      </c>
    </row>
    <row r="8300" spans="1:10" x14ac:dyDescent="0.25">
      <c r="A8300" s="152" t="s">
        <v>32289</v>
      </c>
      <c r="B8300" s="152" t="s">
        <v>32290</v>
      </c>
      <c r="C8300" s="152" t="s">
        <v>32291</v>
      </c>
      <c r="D8300" s="152" t="s">
        <v>8361</v>
      </c>
      <c r="E8300" s="152" t="s">
        <v>32292</v>
      </c>
      <c r="F8300" s="152" t="s">
        <v>8363</v>
      </c>
      <c r="G8300" s="152" t="s">
        <v>416</v>
      </c>
      <c r="H8300" s="152" t="s">
        <v>386</v>
      </c>
      <c r="I8300" s="152" t="s">
        <v>6777</v>
      </c>
      <c r="J8300" s="152" t="s">
        <v>113</v>
      </c>
    </row>
    <row r="8301" spans="1:10" x14ac:dyDescent="0.25">
      <c r="A8301" s="152" t="s">
        <v>32293</v>
      </c>
      <c r="B8301" s="152" t="s">
        <v>32294</v>
      </c>
      <c r="C8301" s="152" t="s">
        <v>32295</v>
      </c>
      <c r="D8301" s="152" t="s">
        <v>8361</v>
      </c>
      <c r="E8301" s="152" t="s">
        <v>32296</v>
      </c>
      <c r="F8301" s="152" t="s">
        <v>8363</v>
      </c>
      <c r="G8301" s="152" t="s">
        <v>416</v>
      </c>
      <c r="H8301" s="152" t="s">
        <v>386</v>
      </c>
      <c r="I8301" s="152" t="s">
        <v>6777</v>
      </c>
      <c r="J8301" s="152" t="s">
        <v>113</v>
      </c>
    </row>
    <row r="8302" spans="1:10" x14ac:dyDescent="0.25">
      <c r="A8302" s="152" t="s">
        <v>32297</v>
      </c>
      <c r="B8302" s="152" t="s">
        <v>32298</v>
      </c>
      <c r="C8302" s="152" t="s">
        <v>32299</v>
      </c>
      <c r="D8302" s="152" t="s">
        <v>8361</v>
      </c>
      <c r="E8302" s="152" t="s">
        <v>32300</v>
      </c>
      <c r="F8302" s="152" t="s">
        <v>8363</v>
      </c>
      <c r="G8302" s="152" t="s">
        <v>416</v>
      </c>
      <c r="H8302" s="152" t="s">
        <v>386</v>
      </c>
      <c r="I8302" s="152" t="s">
        <v>6777</v>
      </c>
      <c r="J8302" s="152" t="s">
        <v>113</v>
      </c>
    </row>
    <row r="8303" spans="1:10" x14ac:dyDescent="0.25">
      <c r="A8303" s="152" t="s">
        <v>32301</v>
      </c>
      <c r="B8303" s="152" t="s">
        <v>32302</v>
      </c>
      <c r="C8303" s="152" t="s">
        <v>32299</v>
      </c>
      <c r="D8303" s="152" t="s">
        <v>8361</v>
      </c>
      <c r="E8303" s="152" t="s">
        <v>32300</v>
      </c>
      <c r="F8303" s="152" t="s">
        <v>8363</v>
      </c>
      <c r="G8303" s="152" t="s">
        <v>416</v>
      </c>
      <c r="H8303" s="152" t="s">
        <v>6733</v>
      </c>
      <c r="I8303" s="152" t="s">
        <v>6777</v>
      </c>
      <c r="J8303" s="152" t="s">
        <v>113</v>
      </c>
    </row>
    <row r="8304" spans="1:10" x14ac:dyDescent="0.25">
      <c r="A8304" s="152" t="s">
        <v>32303</v>
      </c>
      <c r="B8304" s="152" t="s">
        <v>32304</v>
      </c>
      <c r="C8304" s="152" t="s">
        <v>32305</v>
      </c>
      <c r="D8304" s="152" t="s">
        <v>8361</v>
      </c>
      <c r="E8304" s="152" t="s">
        <v>32306</v>
      </c>
      <c r="F8304" s="152" t="s">
        <v>8363</v>
      </c>
      <c r="G8304" s="152" t="s">
        <v>416</v>
      </c>
      <c r="H8304" s="152" t="s">
        <v>386</v>
      </c>
      <c r="I8304" s="152" t="s">
        <v>6777</v>
      </c>
      <c r="J8304" s="152" t="s">
        <v>113</v>
      </c>
    </row>
    <row r="8305" spans="1:10" x14ac:dyDescent="0.25">
      <c r="A8305" s="152" t="s">
        <v>32307</v>
      </c>
      <c r="B8305" s="152" t="s">
        <v>32308</v>
      </c>
      <c r="C8305" s="152" t="s">
        <v>32305</v>
      </c>
      <c r="D8305" s="152" t="s">
        <v>8361</v>
      </c>
      <c r="E8305" s="152" t="s">
        <v>32306</v>
      </c>
      <c r="F8305" s="152" t="s">
        <v>8363</v>
      </c>
      <c r="G8305" s="152" t="s">
        <v>416</v>
      </c>
      <c r="H8305" s="152" t="s">
        <v>6733</v>
      </c>
      <c r="I8305" s="152" t="s">
        <v>6777</v>
      </c>
      <c r="J8305" s="152" t="s">
        <v>113</v>
      </c>
    </row>
    <row r="8306" spans="1:10" x14ac:dyDescent="0.25">
      <c r="A8306" s="152" t="s">
        <v>32309</v>
      </c>
      <c r="B8306" s="152" t="s">
        <v>32310</v>
      </c>
      <c r="C8306" s="152" t="s">
        <v>32311</v>
      </c>
      <c r="D8306" s="152" t="s">
        <v>8361</v>
      </c>
      <c r="E8306" s="152" t="s">
        <v>32312</v>
      </c>
      <c r="F8306" s="152" t="s">
        <v>8363</v>
      </c>
      <c r="G8306" s="152" t="s">
        <v>416</v>
      </c>
      <c r="H8306" s="152" t="s">
        <v>386</v>
      </c>
      <c r="I8306" s="152" t="s">
        <v>6777</v>
      </c>
      <c r="J8306" s="152" t="s">
        <v>113</v>
      </c>
    </row>
    <row r="8307" spans="1:10" x14ac:dyDescent="0.25">
      <c r="A8307" s="152" t="s">
        <v>32313</v>
      </c>
      <c r="B8307" s="152" t="s">
        <v>32314</v>
      </c>
      <c r="C8307" s="152" t="s">
        <v>32311</v>
      </c>
      <c r="D8307" s="152" t="s">
        <v>8361</v>
      </c>
      <c r="E8307" s="152" t="s">
        <v>32312</v>
      </c>
      <c r="F8307" s="152" t="s">
        <v>8363</v>
      </c>
      <c r="G8307" s="152" t="s">
        <v>416</v>
      </c>
      <c r="H8307" s="152" t="s">
        <v>6733</v>
      </c>
      <c r="I8307" s="152" t="s">
        <v>6777</v>
      </c>
      <c r="J8307" s="152" t="s">
        <v>113</v>
      </c>
    </row>
    <row r="8308" spans="1:10" x14ac:dyDescent="0.25">
      <c r="A8308" s="152" t="s">
        <v>32315</v>
      </c>
      <c r="B8308" s="152" t="s">
        <v>32316</v>
      </c>
      <c r="C8308" s="152" t="s">
        <v>32317</v>
      </c>
      <c r="D8308" s="152" t="s">
        <v>8361</v>
      </c>
      <c r="E8308" s="152" t="s">
        <v>32318</v>
      </c>
      <c r="F8308" s="152" t="s">
        <v>8363</v>
      </c>
      <c r="G8308" s="152" t="s">
        <v>176</v>
      </c>
      <c r="H8308" s="152" t="s">
        <v>1380</v>
      </c>
      <c r="I8308" s="152" t="s">
        <v>6777</v>
      </c>
      <c r="J8308" s="152" t="s">
        <v>9079</v>
      </c>
    </row>
    <row r="8309" spans="1:10" x14ac:dyDescent="0.25">
      <c r="A8309" s="152" t="s">
        <v>32319</v>
      </c>
      <c r="B8309" s="152" t="s">
        <v>32320</v>
      </c>
      <c r="C8309" s="152" t="s">
        <v>32317</v>
      </c>
      <c r="D8309" s="152" t="s">
        <v>8361</v>
      </c>
      <c r="E8309" s="152" t="s">
        <v>32318</v>
      </c>
      <c r="F8309" s="152" t="s">
        <v>8363</v>
      </c>
      <c r="G8309" s="152" t="s">
        <v>176</v>
      </c>
      <c r="H8309" s="152" t="s">
        <v>4716</v>
      </c>
      <c r="I8309" s="152" t="s">
        <v>6777</v>
      </c>
      <c r="J8309" s="152" t="s">
        <v>9079</v>
      </c>
    </row>
    <row r="8310" spans="1:10" x14ac:dyDescent="0.25">
      <c r="A8310" s="152" t="s">
        <v>32321</v>
      </c>
      <c r="B8310" s="152" t="s">
        <v>32320</v>
      </c>
      <c r="C8310" s="152" t="s">
        <v>32317</v>
      </c>
      <c r="D8310" s="152" t="s">
        <v>8361</v>
      </c>
      <c r="E8310" s="152" t="s">
        <v>32318</v>
      </c>
      <c r="F8310" s="152" t="s">
        <v>8363</v>
      </c>
      <c r="G8310" s="152" t="s">
        <v>176</v>
      </c>
      <c r="H8310" s="152" t="s">
        <v>4722</v>
      </c>
      <c r="I8310" s="152" t="s">
        <v>6777</v>
      </c>
      <c r="J8310" s="152" t="s">
        <v>9079</v>
      </c>
    </row>
    <row r="8311" spans="1:10" x14ac:dyDescent="0.25">
      <c r="A8311" s="152" t="s">
        <v>32322</v>
      </c>
      <c r="B8311" s="152" t="s">
        <v>32320</v>
      </c>
      <c r="C8311" s="152" t="s">
        <v>32317</v>
      </c>
      <c r="D8311" s="152" t="s">
        <v>8361</v>
      </c>
      <c r="E8311" s="152" t="s">
        <v>32318</v>
      </c>
      <c r="F8311" s="152" t="s">
        <v>8363</v>
      </c>
      <c r="G8311" s="152" t="s">
        <v>416</v>
      </c>
      <c r="H8311" s="152" t="s">
        <v>4716</v>
      </c>
      <c r="I8311" s="152" t="s">
        <v>6777</v>
      </c>
      <c r="J8311" s="152" t="s">
        <v>9079</v>
      </c>
    </row>
    <row r="8312" spans="1:10" x14ac:dyDescent="0.25">
      <c r="A8312" s="152" t="s">
        <v>32323</v>
      </c>
      <c r="B8312" s="152" t="s">
        <v>32320</v>
      </c>
      <c r="C8312" s="152" t="s">
        <v>32317</v>
      </c>
      <c r="D8312" s="152" t="s">
        <v>8361</v>
      </c>
      <c r="E8312" s="152" t="s">
        <v>32318</v>
      </c>
      <c r="F8312" s="152" t="s">
        <v>8363</v>
      </c>
      <c r="G8312" s="152" t="s">
        <v>416</v>
      </c>
      <c r="H8312" s="152" t="s">
        <v>4722</v>
      </c>
      <c r="I8312" s="152" t="s">
        <v>6777</v>
      </c>
      <c r="J8312" s="152" t="s">
        <v>9079</v>
      </c>
    </row>
    <row r="8313" spans="1:10" x14ac:dyDescent="0.25">
      <c r="A8313" s="152" t="s">
        <v>32324</v>
      </c>
      <c r="B8313" s="152" t="s">
        <v>32325</v>
      </c>
      <c r="C8313" s="152" t="s">
        <v>32326</v>
      </c>
      <c r="D8313" s="152" t="s">
        <v>8361</v>
      </c>
      <c r="E8313" s="152" t="s">
        <v>32327</v>
      </c>
      <c r="F8313" s="152" t="s">
        <v>8363</v>
      </c>
      <c r="G8313" s="152" t="s">
        <v>416</v>
      </c>
      <c r="H8313" s="152" t="s">
        <v>386</v>
      </c>
      <c r="I8313" s="152" t="s">
        <v>6777</v>
      </c>
      <c r="J8313" s="152" t="s">
        <v>113</v>
      </c>
    </row>
    <row r="8314" spans="1:10" x14ac:dyDescent="0.25">
      <c r="A8314" s="152" t="s">
        <v>32328</v>
      </c>
      <c r="B8314" s="152" t="s">
        <v>32329</v>
      </c>
      <c r="C8314" s="152" t="s">
        <v>32330</v>
      </c>
      <c r="D8314" s="152" t="s">
        <v>8361</v>
      </c>
      <c r="E8314" s="152" t="s">
        <v>32331</v>
      </c>
      <c r="F8314" s="152" t="s">
        <v>8363</v>
      </c>
      <c r="G8314" s="152" t="s">
        <v>416</v>
      </c>
      <c r="H8314" s="152" t="s">
        <v>386</v>
      </c>
      <c r="I8314" s="152" t="s">
        <v>6777</v>
      </c>
      <c r="J8314" s="152" t="s">
        <v>113</v>
      </c>
    </row>
    <row r="8315" spans="1:10" x14ac:dyDescent="0.25">
      <c r="A8315" s="152" t="s">
        <v>32332</v>
      </c>
      <c r="B8315" s="152" t="s">
        <v>32333</v>
      </c>
      <c r="C8315" s="152" t="s">
        <v>32330</v>
      </c>
      <c r="D8315" s="152" t="s">
        <v>8361</v>
      </c>
      <c r="E8315" s="152" t="s">
        <v>32331</v>
      </c>
      <c r="F8315" s="152" t="s">
        <v>8363</v>
      </c>
      <c r="G8315" s="152" t="s">
        <v>416</v>
      </c>
      <c r="H8315" s="152" t="s">
        <v>6733</v>
      </c>
      <c r="I8315" s="152" t="s">
        <v>6777</v>
      </c>
      <c r="J8315" s="152" t="s">
        <v>113</v>
      </c>
    </row>
    <row r="8316" spans="1:10" x14ac:dyDescent="0.25">
      <c r="A8316" s="152" t="s">
        <v>32334</v>
      </c>
      <c r="B8316" s="152" t="s">
        <v>32335</v>
      </c>
      <c r="C8316" s="152" t="s">
        <v>32330</v>
      </c>
      <c r="D8316" s="152" t="s">
        <v>8361</v>
      </c>
      <c r="E8316" s="152" t="s">
        <v>32331</v>
      </c>
      <c r="F8316" s="152" t="s">
        <v>8363</v>
      </c>
      <c r="G8316" s="152" t="s">
        <v>3451</v>
      </c>
      <c r="H8316" s="152" t="s">
        <v>386</v>
      </c>
      <c r="I8316" s="152" t="s">
        <v>6777</v>
      </c>
      <c r="J8316" s="152" t="s">
        <v>113</v>
      </c>
    </row>
    <row r="8317" spans="1:10" x14ac:dyDescent="0.25">
      <c r="A8317" s="152" t="s">
        <v>32336</v>
      </c>
      <c r="B8317" s="152" t="s">
        <v>32333</v>
      </c>
      <c r="C8317" s="152" t="s">
        <v>32330</v>
      </c>
      <c r="D8317" s="152" t="s">
        <v>8361</v>
      </c>
      <c r="E8317" s="152" t="s">
        <v>32331</v>
      </c>
      <c r="F8317" s="152" t="s">
        <v>8363</v>
      </c>
      <c r="G8317" s="152" t="s">
        <v>3451</v>
      </c>
      <c r="H8317" s="152" t="s">
        <v>6733</v>
      </c>
      <c r="I8317" s="152" t="s">
        <v>6777</v>
      </c>
      <c r="J8317" s="152" t="s">
        <v>113</v>
      </c>
    </row>
    <row r="8318" spans="1:10" x14ac:dyDescent="0.25">
      <c r="A8318" s="152" t="s">
        <v>32337</v>
      </c>
      <c r="B8318" s="152" t="s">
        <v>32338</v>
      </c>
      <c r="C8318" s="152" t="s">
        <v>32339</v>
      </c>
      <c r="D8318" s="152" t="s">
        <v>8361</v>
      </c>
      <c r="E8318" s="152" t="s">
        <v>32340</v>
      </c>
      <c r="F8318" s="152" t="s">
        <v>8363</v>
      </c>
      <c r="G8318" s="152" t="s">
        <v>416</v>
      </c>
      <c r="H8318" s="152" t="s">
        <v>386</v>
      </c>
      <c r="I8318" s="152" t="s">
        <v>6777</v>
      </c>
      <c r="J8318" s="152" t="s">
        <v>113</v>
      </c>
    </row>
    <row r="8319" spans="1:10" x14ac:dyDescent="0.25">
      <c r="A8319" s="152" t="s">
        <v>32341</v>
      </c>
      <c r="B8319" s="152" t="s">
        <v>32342</v>
      </c>
      <c r="C8319" s="152" t="s">
        <v>32339</v>
      </c>
      <c r="D8319" s="152" t="s">
        <v>8361</v>
      </c>
      <c r="E8319" s="152" t="s">
        <v>32340</v>
      </c>
      <c r="F8319" s="152" t="s">
        <v>8363</v>
      </c>
      <c r="G8319" s="152" t="s">
        <v>416</v>
      </c>
      <c r="H8319" s="152" t="s">
        <v>6733</v>
      </c>
      <c r="I8319" s="152" t="s">
        <v>6777</v>
      </c>
      <c r="J8319" s="152" t="s">
        <v>113</v>
      </c>
    </row>
    <row r="8320" spans="1:10" x14ac:dyDescent="0.25">
      <c r="A8320" s="152" t="s">
        <v>32343</v>
      </c>
      <c r="B8320" s="152" t="s">
        <v>32344</v>
      </c>
      <c r="C8320" s="152" t="s">
        <v>32339</v>
      </c>
      <c r="D8320" s="152" t="s">
        <v>8361</v>
      </c>
      <c r="E8320" s="152" t="s">
        <v>32340</v>
      </c>
      <c r="F8320" s="152" t="s">
        <v>8363</v>
      </c>
      <c r="G8320" s="152" t="s">
        <v>423</v>
      </c>
      <c r="H8320" s="152" t="s">
        <v>386</v>
      </c>
      <c r="I8320" s="152" t="s">
        <v>6777</v>
      </c>
      <c r="J8320" s="152" t="s">
        <v>113</v>
      </c>
    </row>
    <row r="8321" spans="1:10" x14ac:dyDescent="0.25">
      <c r="A8321" s="152" t="s">
        <v>32345</v>
      </c>
      <c r="B8321" s="152" t="s">
        <v>32342</v>
      </c>
      <c r="C8321" s="152" t="s">
        <v>32339</v>
      </c>
      <c r="D8321" s="152" t="s">
        <v>8361</v>
      </c>
      <c r="E8321" s="152" t="s">
        <v>32340</v>
      </c>
      <c r="F8321" s="152" t="s">
        <v>8363</v>
      </c>
      <c r="G8321" s="152" t="s">
        <v>423</v>
      </c>
      <c r="H8321" s="152" t="s">
        <v>6733</v>
      </c>
      <c r="I8321" s="152" t="s">
        <v>6777</v>
      </c>
      <c r="J8321" s="152" t="s">
        <v>113</v>
      </c>
    </row>
    <row r="8322" spans="1:10" x14ac:dyDescent="0.25">
      <c r="A8322" s="152" t="s">
        <v>32346</v>
      </c>
      <c r="B8322" s="152" t="s">
        <v>32347</v>
      </c>
      <c r="C8322" s="152" t="s">
        <v>32339</v>
      </c>
      <c r="D8322" s="152" t="s">
        <v>8361</v>
      </c>
      <c r="E8322" s="152" t="s">
        <v>32340</v>
      </c>
      <c r="F8322" s="152" t="s">
        <v>8363</v>
      </c>
      <c r="G8322" s="152" t="s">
        <v>3453</v>
      </c>
      <c r="H8322" s="152" t="s">
        <v>386</v>
      </c>
      <c r="I8322" s="152" t="s">
        <v>6777</v>
      </c>
      <c r="J8322" s="152" t="s">
        <v>113</v>
      </c>
    </row>
    <row r="8323" spans="1:10" x14ac:dyDescent="0.25">
      <c r="A8323" s="152" t="s">
        <v>32348</v>
      </c>
      <c r="B8323" s="152" t="s">
        <v>32342</v>
      </c>
      <c r="C8323" s="152" t="s">
        <v>32339</v>
      </c>
      <c r="D8323" s="152" t="s">
        <v>8361</v>
      </c>
      <c r="E8323" s="152" t="s">
        <v>32340</v>
      </c>
      <c r="F8323" s="152" t="s">
        <v>8363</v>
      </c>
      <c r="G8323" s="152" t="s">
        <v>3453</v>
      </c>
      <c r="H8323" s="152" t="s">
        <v>6733</v>
      </c>
      <c r="I8323" s="152" t="s">
        <v>6777</v>
      </c>
      <c r="J8323" s="152" t="s">
        <v>113</v>
      </c>
    </row>
    <row r="8324" spans="1:10" x14ac:dyDescent="0.25">
      <c r="A8324" s="152" t="s">
        <v>32349</v>
      </c>
      <c r="B8324" s="152" t="s">
        <v>32350</v>
      </c>
      <c r="C8324" s="152" t="s">
        <v>32351</v>
      </c>
      <c r="D8324" s="152" t="s">
        <v>8361</v>
      </c>
      <c r="E8324" s="152" t="s">
        <v>32352</v>
      </c>
      <c r="F8324" s="152" t="s">
        <v>8363</v>
      </c>
      <c r="G8324" s="152" t="s">
        <v>91</v>
      </c>
      <c r="H8324" s="152" t="s">
        <v>6733</v>
      </c>
      <c r="I8324" s="152" t="s">
        <v>6777</v>
      </c>
      <c r="J8324" s="152" t="s">
        <v>9219</v>
      </c>
    </row>
    <row r="8325" spans="1:10" x14ac:dyDescent="0.25">
      <c r="A8325" s="152" t="s">
        <v>32353</v>
      </c>
      <c r="B8325" s="152" t="s">
        <v>32354</v>
      </c>
      <c r="C8325" s="152" t="s">
        <v>32351</v>
      </c>
      <c r="D8325" s="152" t="s">
        <v>8361</v>
      </c>
      <c r="E8325" s="152" t="s">
        <v>32352</v>
      </c>
      <c r="F8325" s="152" t="s">
        <v>8363</v>
      </c>
      <c r="G8325" s="152" t="s">
        <v>136</v>
      </c>
      <c r="H8325" s="152" t="s">
        <v>4179</v>
      </c>
      <c r="I8325" s="152" t="s">
        <v>6777</v>
      </c>
      <c r="J8325" s="152" t="s">
        <v>9219</v>
      </c>
    </row>
    <row r="8326" spans="1:10" x14ac:dyDescent="0.25">
      <c r="A8326" s="152" t="s">
        <v>32355</v>
      </c>
      <c r="B8326" s="152" t="s">
        <v>32356</v>
      </c>
      <c r="C8326" s="152" t="s">
        <v>32351</v>
      </c>
      <c r="D8326" s="152" t="s">
        <v>8361</v>
      </c>
      <c r="E8326" s="152" t="s">
        <v>32352</v>
      </c>
      <c r="F8326" s="152" t="s">
        <v>8363</v>
      </c>
      <c r="G8326" s="152" t="s">
        <v>136</v>
      </c>
      <c r="H8326" s="152" t="s">
        <v>4217</v>
      </c>
      <c r="I8326" s="152" t="s">
        <v>6777</v>
      </c>
      <c r="J8326" s="152" t="s">
        <v>9219</v>
      </c>
    </row>
    <row r="8327" spans="1:10" x14ac:dyDescent="0.25">
      <c r="A8327" s="152" t="s">
        <v>32357</v>
      </c>
      <c r="B8327" s="152" t="s">
        <v>32358</v>
      </c>
      <c r="C8327" s="152" t="s">
        <v>32359</v>
      </c>
      <c r="D8327" s="152" t="s">
        <v>8361</v>
      </c>
      <c r="E8327" s="152" t="s">
        <v>32360</v>
      </c>
      <c r="F8327" s="152" t="s">
        <v>8363</v>
      </c>
      <c r="G8327" s="152" t="s">
        <v>136</v>
      </c>
      <c r="H8327" s="152" t="s">
        <v>386</v>
      </c>
      <c r="I8327" s="152" t="s">
        <v>6777</v>
      </c>
      <c r="J8327" s="152" t="s">
        <v>16182</v>
      </c>
    </row>
    <row r="8328" spans="1:10" x14ac:dyDescent="0.25">
      <c r="A8328" s="152" t="s">
        <v>32364</v>
      </c>
      <c r="B8328" s="152" t="s">
        <v>32365</v>
      </c>
      <c r="C8328" s="152" t="s">
        <v>32361</v>
      </c>
      <c r="D8328" s="152" t="s">
        <v>8361</v>
      </c>
      <c r="E8328" s="152" t="s">
        <v>32362</v>
      </c>
      <c r="F8328" s="152" t="s">
        <v>8363</v>
      </c>
      <c r="G8328" s="152" t="s">
        <v>136</v>
      </c>
      <c r="H8328" s="152" t="s">
        <v>2658</v>
      </c>
      <c r="I8328" s="152" t="s">
        <v>6777</v>
      </c>
      <c r="J8328" s="152" t="s">
        <v>32363</v>
      </c>
    </row>
    <row r="8329" spans="1:10" x14ac:dyDescent="0.25">
      <c r="A8329" s="152" t="s">
        <v>32366</v>
      </c>
      <c r="B8329" s="152" t="s">
        <v>32367</v>
      </c>
      <c r="C8329" s="152" t="s">
        <v>32361</v>
      </c>
      <c r="D8329" s="152" t="s">
        <v>8361</v>
      </c>
      <c r="E8329" s="152" t="s">
        <v>32362</v>
      </c>
      <c r="F8329" s="152" t="s">
        <v>8363</v>
      </c>
      <c r="G8329" s="152" t="s">
        <v>136</v>
      </c>
      <c r="H8329" s="152" t="s">
        <v>386</v>
      </c>
      <c r="I8329" s="152" t="s">
        <v>6777</v>
      </c>
      <c r="J8329" s="152" t="s">
        <v>32363</v>
      </c>
    </row>
    <row r="8330" spans="1:10" x14ac:dyDescent="0.25">
      <c r="A8330" s="152" t="s">
        <v>32368</v>
      </c>
      <c r="B8330" s="152" t="s">
        <v>32369</v>
      </c>
      <c r="C8330" s="152" t="s">
        <v>32361</v>
      </c>
      <c r="D8330" s="152" t="s">
        <v>8361</v>
      </c>
      <c r="E8330" s="152" t="s">
        <v>32362</v>
      </c>
      <c r="F8330" s="152" t="s">
        <v>8363</v>
      </c>
      <c r="G8330" s="152" t="s">
        <v>416</v>
      </c>
      <c r="H8330" s="152" t="s">
        <v>386</v>
      </c>
      <c r="I8330" s="152" t="s">
        <v>6777</v>
      </c>
      <c r="J8330" s="152" t="s">
        <v>32363</v>
      </c>
    </row>
    <row r="8331" spans="1:10" x14ac:dyDescent="0.25">
      <c r="A8331" s="152" t="s">
        <v>32370</v>
      </c>
      <c r="B8331" s="152" t="s">
        <v>32371</v>
      </c>
      <c r="C8331" s="152" t="s">
        <v>32372</v>
      </c>
      <c r="D8331" s="152" t="s">
        <v>8361</v>
      </c>
      <c r="E8331" s="152" t="s">
        <v>32373</v>
      </c>
      <c r="F8331" s="152" t="s">
        <v>8363</v>
      </c>
      <c r="G8331" s="152" t="s">
        <v>91</v>
      </c>
      <c r="H8331" s="152" t="s">
        <v>6733</v>
      </c>
      <c r="I8331" s="152" t="s">
        <v>6777</v>
      </c>
      <c r="J8331" s="152" t="s">
        <v>32363</v>
      </c>
    </row>
    <row r="8332" spans="1:10" x14ac:dyDescent="0.25">
      <c r="A8332" s="152" t="s">
        <v>32374</v>
      </c>
      <c r="B8332" s="152" t="s">
        <v>32375</v>
      </c>
      <c r="C8332" s="152" t="s">
        <v>32372</v>
      </c>
      <c r="D8332" s="152" t="s">
        <v>8361</v>
      </c>
      <c r="E8332" s="152" t="s">
        <v>32373</v>
      </c>
      <c r="F8332" s="152" t="s">
        <v>8363</v>
      </c>
      <c r="G8332" s="152" t="s">
        <v>136</v>
      </c>
      <c r="H8332" s="152" t="s">
        <v>2634</v>
      </c>
      <c r="I8332" s="152" t="s">
        <v>6777</v>
      </c>
      <c r="J8332" s="152" t="s">
        <v>32363</v>
      </c>
    </row>
    <row r="8333" spans="1:10" x14ac:dyDescent="0.25">
      <c r="A8333" s="152" t="s">
        <v>32376</v>
      </c>
      <c r="B8333" s="152" t="s">
        <v>32377</v>
      </c>
      <c r="C8333" s="152" t="s">
        <v>32372</v>
      </c>
      <c r="D8333" s="152" t="s">
        <v>8361</v>
      </c>
      <c r="E8333" s="152" t="s">
        <v>32373</v>
      </c>
      <c r="F8333" s="152" t="s">
        <v>8363</v>
      </c>
      <c r="G8333" s="152" t="s">
        <v>136</v>
      </c>
      <c r="H8333" s="152" t="s">
        <v>386</v>
      </c>
      <c r="I8333" s="152" t="s">
        <v>6777</v>
      </c>
      <c r="J8333" s="152" t="s">
        <v>32363</v>
      </c>
    </row>
    <row r="8334" spans="1:10" x14ac:dyDescent="0.25">
      <c r="A8334" s="152" t="s">
        <v>32378</v>
      </c>
      <c r="B8334" s="152" t="s">
        <v>32379</v>
      </c>
      <c r="C8334" s="152" t="s">
        <v>32372</v>
      </c>
      <c r="D8334" s="152" t="s">
        <v>8361</v>
      </c>
      <c r="E8334" s="152" t="s">
        <v>32373</v>
      </c>
      <c r="F8334" s="152" t="s">
        <v>8363</v>
      </c>
      <c r="G8334" s="152" t="s">
        <v>416</v>
      </c>
      <c r="H8334" s="152" t="s">
        <v>386</v>
      </c>
      <c r="I8334" s="152" t="s">
        <v>6777</v>
      </c>
      <c r="J8334" s="152" t="s">
        <v>32363</v>
      </c>
    </row>
    <row r="8335" spans="1:10" x14ac:dyDescent="0.25">
      <c r="A8335" s="152" t="s">
        <v>32380</v>
      </c>
      <c r="B8335" s="152" t="s">
        <v>32381</v>
      </c>
      <c r="C8335" s="152" t="s">
        <v>32382</v>
      </c>
      <c r="D8335" s="152" t="s">
        <v>8361</v>
      </c>
      <c r="E8335" s="152" t="s">
        <v>32383</v>
      </c>
      <c r="F8335" s="152" t="s">
        <v>8363</v>
      </c>
      <c r="G8335" s="152" t="s">
        <v>91</v>
      </c>
      <c r="H8335" s="152" t="s">
        <v>6733</v>
      </c>
      <c r="I8335" s="152" t="s">
        <v>6777</v>
      </c>
      <c r="J8335" s="152" t="s">
        <v>8799</v>
      </c>
    </row>
    <row r="8336" spans="1:10" x14ac:dyDescent="0.25">
      <c r="A8336" s="152" t="s">
        <v>32384</v>
      </c>
      <c r="B8336" s="152" t="s">
        <v>32385</v>
      </c>
      <c r="C8336" s="152" t="s">
        <v>32382</v>
      </c>
      <c r="D8336" s="152" t="s">
        <v>8361</v>
      </c>
      <c r="E8336" s="152" t="s">
        <v>32383</v>
      </c>
      <c r="F8336" s="152" t="s">
        <v>8363</v>
      </c>
      <c r="G8336" s="152" t="s">
        <v>136</v>
      </c>
      <c r="H8336" s="152" t="s">
        <v>2236</v>
      </c>
      <c r="I8336" s="152" t="s">
        <v>6777</v>
      </c>
      <c r="J8336" s="152" t="s">
        <v>8799</v>
      </c>
    </row>
    <row r="8337" spans="1:10" x14ac:dyDescent="0.25">
      <c r="A8337" s="152" t="s">
        <v>32386</v>
      </c>
      <c r="B8337" s="152" t="s">
        <v>32385</v>
      </c>
      <c r="C8337" s="152" t="s">
        <v>32382</v>
      </c>
      <c r="D8337" s="152" t="s">
        <v>8361</v>
      </c>
      <c r="E8337" s="152" t="s">
        <v>32383</v>
      </c>
      <c r="F8337" s="152" t="s">
        <v>8363</v>
      </c>
      <c r="G8337" s="152" t="s">
        <v>136</v>
      </c>
      <c r="H8337" s="152" t="s">
        <v>1015</v>
      </c>
      <c r="I8337" s="152" t="s">
        <v>6777</v>
      </c>
      <c r="J8337" s="152" t="s">
        <v>8799</v>
      </c>
    </row>
    <row r="8338" spans="1:10" x14ac:dyDescent="0.25">
      <c r="A8338" s="152" t="s">
        <v>32387</v>
      </c>
      <c r="B8338" s="152" t="s">
        <v>32388</v>
      </c>
      <c r="C8338" s="152" t="s">
        <v>32382</v>
      </c>
      <c r="D8338" s="152" t="s">
        <v>8361</v>
      </c>
      <c r="E8338" s="152" t="s">
        <v>32383</v>
      </c>
      <c r="F8338" s="152" t="s">
        <v>8363</v>
      </c>
      <c r="G8338" s="152" t="s">
        <v>136</v>
      </c>
      <c r="H8338" s="152" t="s">
        <v>386</v>
      </c>
      <c r="I8338" s="152" t="s">
        <v>6777</v>
      </c>
      <c r="J8338" s="152" t="s">
        <v>8799</v>
      </c>
    </row>
    <row r="8339" spans="1:10" x14ac:dyDescent="0.25">
      <c r="A8339" s="152" t="s">
        <v>32389</v>
      </c>
      <c r="B8339" s="152" t="s">
        <v>32390</v>
      </c>
      <c r="C8339" s="152" t="s">
        <v>32382</v>
      </c>
      <c r="D8339" s="152" t="s">
        <v>8361</v>
      </c>
      <c r="E8339" s="152" t="s">
        <v>32383</v>
      </c>
      <c r="F8339" s="152" t="s">
        <v>8363</v>
      </c>
      <c r="G8339" s="152" t="s">
        <v>416</v>
      </c>
      <c r="H8339" s="152" t="s">
        <v>386</v>
      </c>
      <c r="I8339" s="152" t="s">
        <v>6777</v>
      </c>
      <c r="J8339" s="152" t="s">
        <v>8799</v>
      </c>
    </row>
    <row r="8340" spans="1:10" x14ac:dyDescent="0.25">
      <c r="A8340" s="152" t="s">
        <v>32391</v>
      </c>
      <c r="B8340" s="152" t="s">
        <v>32392</v>
      </c>
      <c r="C8340" s="152" t="s">
        <v>32393</v>
      </c>
      <c r="D8340" s="152" t="s">
        <v>8361</v>
      </c>
      <c r="E8340" s="152" t="s">
        <v>32394</v>
      </c>
      <c r="F8340" s="152" t="s">
        <v>8363</v>
      </c>
      <c r="G8340" s="152" t="s">
        <v>91</v>
      </c>
      <c r="H8340" s="152" t="s">
        <v>6733</v>
      </c>
      <c r="I8340" s="152" t="s">
        <v>6777</v>
      </c>
      <c r="J8340" s="152" t="s">
        <v>8799</v>
      </c>
    </row>
    <row r="8341" spans="1:10" x14ac:dyDescent="0.25">
      <c r="A8341" s="152" t="s">
        <v>32395</v>
      </c>
      <c r="B8341" s="152" t="s">
        <v>32396</v>
      </c>
      <c r="C8341" s="152" t="s">
        <v>32393</v>
      </c>
      <c r="D8341" s="152" t="s">
        <v>8361</v>
      </c>
      <c r="E8341" s="152" t="s">
        <v>32394</v>
      </c>
      <c r="F8341" s="152" t="s">
        <v>8363</v>
      </c>
      <c r="G8341" s="152" t="s">
        <v>136</v>
      </c>
      <c r="H8341" s="152" t="s">
        <v>1104</v>
      </c>
      <c r="I8341" s="152" t="s">
        <v>6777</v>
      </c>
      <c r="J8341" s="152" t="s">
        <v>8799</v>
      </c>
    </row>
    <row r="8342" spans="1:10" x14ac:dyDescent="0.25">
      <c r="A8342" s="152" t="s">
        <v>32397</v>
      </c>
      <c r="B8342" s="152" t="s">
        <v>32398</v>
      </c>
      <c r="C8342" s="152" t="s">
        <v>32393</v>
      </c>
      <c r="D8342" s="152" t="s">
        <v>8361</v>
      </c>
      <c r="E8342" s="152" t="s">
        <v>32394</v>
      </c>
      <c r="F8342" s="152" t="s">
        <v>8363</v>
      </c>
      <c r="G8342" s="152" t="s">
        <v>136</v>
      </c>
      <c r="H8342" s="152" t="s">
        <v>386</v>
      </c>
      <c r="I8342" s="152" t="s">
        <v>6777</v>
      </c>
      <c r="J8342" s="152" t="s">
        <v>8799</v>
      </c>
    </row>
    <row r="8343" spans="1:10" x14ac:dyDescent="0.25">
      <c r="A8343" s="152" t="s">
        <v>32399</v>
      </c>
      <c r="B8343" s="152" t="s">
        <v>32400</v>
      </c>
      <c r="C8343" s="152" t="s">
        <v>32393</v>
      </c>
      <c r="D8343" s="152" t="s">
        <v>8361</v>
      </c>
      <c r="E8343" s="152" t="s">
        <v>32394</v>
      </c>
      <c r="F8343" s="152" t="s">
        <v>8363</v>
      </c>
      <c r="G8343" s="152" t="s">
        <v>416</v>
      </c>
      <c r="H8343" s="152" t="s">
        <v>1104</v>
      </c>
      <c r="I8343" s="152" t="s">
        <v>6777</v>
      </c>
      <c r="J8343" s="152" t="s">
        <v>8799</v>
      </c>
    </row>
    <row r="8344" spans="1:10" x14ac:dyDescent="0.25">
      <c r="A8344" s="152" t="s">
        <v>32401</v>
      </c>
      <c r="B8344" s="152" t="s">
        <v>32402</v>
      </c>
      <c r="C8344" s="152" t="s">
        <v>32393</v>
      </c>
      <c r="D8344" s="152" t="s">
        <v>8361</v>
      </c>
      <c r="E8344" s="152" t="s">
        <v>32394</v>
      </c>
      <c r="F8344" s="152" t="s">
        <v>8363</v>
      </c>
      <c r="G8344" s="152" t="s">
        <v>416</v>
      </c>
      <c r="H8344" s="152" t="s">
        <v>386</v>
      </c>
      <c r="I8344" s="152" t="s">
        <v>6777</v>
      </c>
      <c r="J8344" s="152" t="s">
        <v>8799</v>
      </c>
    </row>
    <row r="8345" spans="1:10" x14ac:dyDescent="0.25">
      <c r="A8345" s="152" t="s">
        <v>32403</v>
      </c>
      <c r="B8345" s="152" t="s">
        <v>32404</v>
      </c>
      <c r="C8345" s="152" t="s">
        <v>32393</v>
      </c>
      <c r="D8345" s="152" t="s">
        <v>8361</v>
      </c>
      <c r="E8345" s="152" t="s">
        <v>32394</v>
      </c>
      <c r="F8345" s="152" t="s">
        <v>8363</v>
      </c>
      <c r="G8345" s="152" t="s">
        <v>412</v>
      </c>
      <c r="H8345" s="152" t="s">
        <v>386</v>
      </c>
      <c r="I8345" s="152" t="s">
        <v>6777</v>
      </c>
      <c r="J8345" s="152" t="s">
        <v>8799</v>
      </c>
    </row>
    <row r="8346" spans="1:10" x14ac:dyDescent="0.25">
      <c r="A8346" s="152" t="s">
        <v>32408</v>
      </c>
      <c r="B8346" s="152" t="s">
        <v>32409</v>
      </c>
      <c r="C8346" s="152" t="s">
        <v>32406</v>
      </c>
      <c r="D8346" s="152" t="s">
        <v>8361</v>
      </c>
      <c r="E8346" s="152" t="s">
        <v>32407</v>
      </c>
      <c r="F8346" s="152" t="s">
        <v>8363</v>
      </c>
      <c r="G8346" s="152" t="s">
        <v>136</v>
      </c>
      <c r="H8346" s="152" t="s">
        <v>386</v>
      </c>
      <c r="I8346" s="152" t="s">
        <v>6777</v>
      </c>
      <c r="J8346" s="152" t="s">
        <v>8769</v>
      </c>
    </row>
    <row r="8347" spans="1:10" x14ac:dyDescent="0.25">
      <c r="A8347" s="152" t="s">
        <v>32410</v>
      </c>
      <c r="B8347" s="152" t="s">
        <v>32405</v>
      </c>
      <c r="C8347" s="152" t="s">
        <v>32406</v>
      </c>
      <c r="D8347" s="152" t="s">
        <v>8361</v>
      </c>
      <c r="E8347" s="152" t="s">
        <v>32407</v>
      </c>
      <c r="F8347" s="152" t="s">
        <v>8363</v>
      </c>
      <c r="G8347" s="152" t="s">
        <v>1785</v>
      </c>
      <c r="H8347" s="152" t="s">
        <v>386</v>
      </c>
      <c r="I8347" s="152" t="s">
        <v>6777</v>
      </c>
      <c r="J8347" s="152" t="s">
        <v>8769</v>
      </c>
    </row>
    <row r="8348" spans="1:10" x14ac:dyDescent="0.25">
      <c r="A8348" s="152" t="s">
        <v>32411</v>
      </c>
      <c r="B8348" s="152" t="s">
        <v>32412</v>
      </c>
      <c r="C8348" s="152" t="s">
        <v>32413</v>
      </c>
      <c r="D8348" s="152" t="s">
        <v>8361</v>
      </c>
      <c r="E8348" s="152" t="s">
        <v>32414</v>
      </c>
      <c r="F8348" s="152" t="s">
        <v>8363</v>
      </c>
      <c r="G8348" s="152" t="s">
        <v>91</v>
      </c>
      <c r="H8348" s="152" t="s">
        <v>6733</v>
      </c>
      <c r="I8348" s="152" t="s">
        <v>6777</v>
      </c>
      <c r="J8348" s="152" t="s">
        <v>9219</v>
      </c>
    </row>
    <row r="8349" spans="1:10" x14ac:dyDescent="0.25">
      <c r="A8349" s="152" t="s">
        <v>32415</v>
      </c>
      <c r="B8349" s="152" t="s">
        <v>32416</v>
      </c>
      <c r="C8349" s="152" t="s">
        <v>32413</v>
      </c>
      <c r="D8349" s="152" t="s">
        <v>8361</v>
      </c>
      <c r="E8349" s="152" t="s">
        <v>32414</v>
      </c>
      <c r="F8349" s="152" t="s">
        <v>8363</v>
      </c>
      <c r="G8349" s="152" t="s">
        <v>136</v>
      </c>
      <c r="H8349" s="152" t="s">
        <v>2201</v>
      </c>
      <c r="I8349" s="152" t="s">
        <v>6777</v>
      </c>
      <c r="J8349" s="152" t="s">
        <v>9219</v>
      </c>
    </row>
    <row r="8350" spans="1:10" x14ac:dyDescent="0.25">
      <c r="A8350" s="152" t="s">
        <v>32417</v>
      </c>
      <c r="B8350" s="152" t="s">
        <v>32416</v>
      </c>
      <c r="C8350" s="152" t="s">
        <v>32413</v>
      </c>
      <c r="D8350" s="152" t="s">
        <v>8361</v>
      </c>
      <c r="E8350" s="152" t="s">
        <v>32414</v>
      </c>
      <c r="F8350" s="152" t="s">
        <v>8363</v>
      </c>
      <c r="G8350" s="152" t="s">
        <v>136</v>
      </c>
      <c r="H8350" s="152" t="s">
        <v>2421</v>
      </c>
      <c r="I8350" s="152" t="s">
        <v>6777</v>
      </c>
      <c r="J8350" s="152" t="s">
        <v>9219</v>
      </c>
    </row>
    <row r="8351" spans="1:10" x14ac:dyDescent="0.25">
      <c r="A8351" s="152" t="s">
        <v>32418</v>
      </c>
      <c r="B8351" s="152" t="s">
        <v>32419</v>
      </c>
      <c r="C8351" s="152" t="s">
        <v>32413</v>
      </c>
      <c r="D8351" s="152" t="s">
        <v>8361</v>
      </c>
      <c r="E8351" s="152" t="s">
        <v>32414</v>
      </c>
      <c r="F8351" s="152" t="s">
        <v>8363</v>
      </c>
      <c r="G8351" s="152" t="s">
        <v>136</v>
      </c>
      <c r="H8351" s="152" t="s">
        <v>3985</v>
      </c>
      <c r="I8351" s="152" t="s">
        <v>6777</v>
      </c>
      <c r="J8351" s="152" t="s">
        <v>9219</v>
      </c>
    </row>
    <row r="8352" spans="1:10" x14ac:dyDescent="0.25">
      <c r="A8352" s="152" t="s">
        <v>32420</v>
      </c>
      <c r="B8352" s="152" t="s">
        <v>32421</v>
      </c>
      <c r="C8352" s="152" t="s">
        <v>32413</v>
      </c>
      <c r="D8352" s="152" t="s">
        <v>8361</v>
      </c>
      <c r="E8352" s="152" t="s">
        <v>32414</v>
      </c>
      <c r="F8352" s="152" t="s">
        <v>8363</v>
      </c>
      <c r="G8352" s="152" t="s">
        <v>136</v>
      </c>
      <c r="H8352" s="152" t="s">
        <v>4217</v>
      </c>
      <c r="I8352" s="152" t="s">
        <v>6777</v>
      </c>
      <c r="J8352" s="152" t="s">
        <v>9219</v>
      </c>
    </row>
    <row r="8353" spans="1:10" x14ac:dyDescent="0.25">
      <c r="A8353" s="152" t="s">
        <v>32422</v>
      </c>
      <c r="B8353" s="152" t="s">
        <v>32423</v>
      </c>
      <c r="C8353" s="152" t="s">
        <v>32413</v>
      </c>
      <c r="D8353" s="152" t="s">
        <v>8361</v>
      </c>
      <c r="E8353" s="152" t="s">
        <v>32414</v>
      </c>
      <c r="F8353" s="152" t="s">
        <v>8363</v>
      </c>
      <c r="G8353" s="152" t="s">
        <v>416</v>
      </c>
      <c r="H8353" s="152" t="s">
        <v>4217</v>
      </c>
      <c r="I8353" s="152" t="s">
        <v>6777</v>
      </c>
      <c r="J8353" s="152" t="s">
        <v>9219</v>
      </c>
    </row>
    <row r="8354" spans="1:10" x14ac:dyDescent="0.25">
      <c r="A8354" s="152" t="s">
        <v>32424</v>
      </c>
      <c r="B8354" s="152" t="s">
        <v>32416</v>
      </c>
      <c r="C8354" s="152" t="s">
        <v>32413</v>
      </c>
      <c r="D8354" s="152" t="s">
        <v>8361</v>
      </c>
      <c r="E8354" s="152" t="s">
        <v>32414</v>
      </c>
      <c r="F8354" s="152" t="s">
        <v>15186</v>
      </c>
      <c r="G8354" s="152" t="s">
        <v>136</v>
      </c>
      <c r="H8354" s="152" t="s">
        <v>2201</v>
      </c>
      <c r="I8354" s="152" t="s">
        <v>6777</v>
      </c>
      <c r="J8354" s="152" t="s">
        <v>9219</v>
      </c>
    </row>
    <row r="8355" spans="1:10" x14ac:dyDescent="0.25">
      <c r="A8355" s="152" t="s">
        <v>32425</v>
      </c>
      <c r="B8355" s="152" t="s">
        <v>32419</v>
      </c>
      <c r="C8355" s="152" t="s">
        <v>32413</v>
      </c>
      <c r="D8355" s="152" t="s">
        <v>8361</v>
      </c>
      <c r="E8355" s="152" t="s">
        <v>32414</v>
      </c>
      <c r="F8355" s="152" t="s">
        <v>15186</v>
      </c>
      <c r="G8355" s="152" t="s">
        <v>136</v>
      </c>
      <c r="H8355" s="152" t="s">
        <v>3985</v>
      </c>
      <c r="I8355" s="152" t="s">
        <v>6777</v>
      </c>
      <c r="J8355" s="152" t="s">
        <v>9219</v>
      </c>
    </row>
    <row r="8356" spans="1:10" x14ac:dyDescent="0.25">
      <c r="A8356" s="152" t="s">
        <v>32426</v>
      </c>
      <c r="B8356" s="152" t="s">
        <v>32419</v>
      </c>
      <c r="C8356" s="152" t="s">
        <v>32413</v>
      </c>
      <c r="D8356" s="152" t="s">
        <v>8361</v>
      </c>
      <c r="E8356" s="152" t="s">
        <v>32414</v>
      </c>
      <c r="F8356" s="152" t="s">
        <v>15186</v>
      </c>
      <c r="G8356" s="152" t="s">
        <v>136</v>
      </c>
      <c r="H8356" s="152" t="s">
        <v>4217</v>
      </c>
      <c r="I8356" s="152" t="s">
        <v>6777</v>
      </c>
      <c r="J8356" s="152" t="s">
        <v>9219</v>
      </c>
    </row>
    <row r="8357" spans="1:10" x14ac:dyDescent="0.25">
      <c r="A8357" s="152" t="s">
        <v>32427</v>
      </c>
      <c r="B8357" s="152" t="s">
        <v>32428</v>
      </c>
      <c r="C8357" s="152" t="s">
        <v>32429</v>
      </c>
      <c r="D8357" s="152" t="s">
        <v>8361</v>
      </c>
      <c r="E8357" s="152" t="s">
        <v>32430</v>
      </c>
      <c r="F8357" s="152" t="s">
        <v>8363</v>
      </c>
      <c r="G8357" s="152" t="s">
        <v>416</v>
      </c>
      <c r="H8357" s="152" t="s">
        <v>4217</v>
      </c>
      <c r="I8357" s="152" t="s">
        <v>6777</v>
      </c>
      <c r="J8357" s="152" t="s">
        <v>113</v>
      </c>
    </row>
    <row r="8358" spans="1:10" x14ac:dyDescent="0.25">
      <c r="A8358" s="152" t="s">
        <v>32431</v>
      </c>
      <c r="B8358" s="152" t="s">
        <v>32432</v>
      </c>
      <c r="C8358" s="152" t="s">
        <v>32429</v>
      </c>
      <c r="D8358" s="152" t="s">
        <v>8361</v>
      </c>
      <c r="E8358" s="152" t="s">
        <v>32430</v>
      </c>
      <c r="F8358" s="152" t="s">
        <v>8363</v>
      </c>
      <c r="G8358" s="152" t="s">
        <v>416</v>
      </c>
      <c r="H8358" s="152" t="s">
        <v>6733</v>
      </c>
      <c r="I8358" s="152" t="s">
        <v>6777</v>
      </c>
      <c r="J8358" s="152" t="s">
        <v>113</v>
      </c>
    </row>
    <row r="8359" spans="1:10" x14ac:dyDescent="0.25">
      <c r="A8359" s="152" t="s">
        <v>32433</v>
      </c>
      <c r="B8359" s="152" t="s">
        <v>32434</v>
      </c>
      <c r="C8359" s="152" t="s">
        <v>32435</v>
      </c>
      <c r="D8359" s="152" t="s">
        <v>8361</v>
      </c>
      <c r="E8359" s="152" t="s">
        <v>32436</v>
      </c>
      <c r="F8359" s="152" t="s">
        <v>8363</v>
      </c>
      <c r="G8359" s="152" t="s">
        <v>416</v>
      </c>
      <c r="H8359" s="152" t="s">
        <v>4217</v>
      </c>
      <c r="I8359" s="152" t="s">
        <v>6777</v>
      </c>
      <c r="J8359" s="152" t="s">
        <v>113</v>
      </c>
    </row>
    <row r="8360" spans="1:10" x14ac:dyDescent="0.25">
      <c r="A8360" s="152" t="s">
        <v>32437</v>
      </c>
      <c r="B8360" s="152" t="s">
        <v>32438</v>
      </c>
      <c r="C8360" s="152" t="s">
        <v>32439</v>
      </c>
      <c r="D8360" s="152" t="s">
        <v>8361</v>
      </c>
      <c r="E8360" s="152" t="s">
        <v>32440</v>
      </c>
      <c r="F8360" s="152" t="s">
        <v>8363</v>
      </c>
      <c r="G8360" s="152" t="s">
        <v>416</v>
      </c>
      <c r="H8360" s="152" t="s">
        <v>4217</v>
      </c>
      <c r="I8360" s="152" t="s">
        <v>6777</v>
      </c>
      <c r="J8360" s="152" t="s">
        <v>113</v>
      </c>
    </row>
    <row r="8361" spans="1:10" x14ac:dyDescent="0.25">
      <c r="A8361" s="152" t="s">
        <v>32441</v>
      </c>
      <c r="B8361" s="152" t="s">
        <v>32442</v>
      </c>
      <c r="C8361" s="152" t="s">
        <v>32443</v>
      </c>
      <c r="D8361" s="152" t="s">
        <v>8361</v>
      </c>
      <c r="E8361" s="152" t="s">
        <v>32444</v>
      </c>
      <c r="F8361" s="152" t="s">
        <v>8363</v>
      </c>
      <c r="G8361" s="152" t="s">
        <v>416</v>
      </c>
      <c r="H8361" s="152" t="s">
        <v>4217</v>
      </c>
      <c r="I8361" s="152" t="s">
        <v>6777</v>
      </c>
      <c r="J8361" s="152" t="s">
        <v>113</v>
      </c>
    </row>
    <row r="8362" spans="1:10" x14ac:dyDescent="0.25">
      <c r="A8362" s="152" t="s">
        <v>32445</v>
      </c>
      <c r="B8362" s="152" t="s">
        <v>32446</v>
      </c>
      <c r="C8362" s="152" t="s">
        <v>32443</v>
      </c>
      <c r="D8362" s="152" t="s">
        <v>8361</v>
      </c>
      <c r="E8362" s="152" t="s">
        <v>32444</v>
      </c>
      <c r="F8362" s="152" t="s">
        <v>8363</v>
      </c>
      <c r="G8362" s="152" t="s">
        <v>416</v>
      </c>
      <c r="H8362" s="152" t="s">
        <v>6733</v>
      </c>
      <c r="I8362" s="152" t="s">
        <v>6777</v>
      </c>
      <c r="J8362" s="152" t="s">
        <v>113</v>
      </c>
    </row>
    <row r="8363" spans="1:10" x14ac:dyDescent="0.25">
      <c r="A8363" s="152" t="s">
        <v>32447</v>
      </c>
      <c r="B8363" s="152" t="s">
        <v>32448</v>
      </c>
      <c r="C8363" s="152" t="s">
        <v>32443</v>
      </c>
      <c r="D8363" s="152" t="s">
        <v>8361</v>
      </c>
      <c r="E8363" s="152" t="s">
        <v>32444</v>
      </c>
      <c r="F8363" s="152" t="s">
        <v>8363</v>
      </c>
      <c r="G8363" s="152" t="s">
        <v>423</v>
      </c>
      <c r="H8363" s="152" t="s">
        <v>4217</v>
      </c>
      <c r="I8363" s="152" t="s">
        <v>6777</v>
      </c>
      <c r="J8363" s="152" t="s">
        <v>113</v>
      </c>
    </row>
    <row r="8364" spans="1:10" x14ac:dyDescent="0.25">
      <c r="A8364" s="152" t="s">
        <v>32449</v>
      </c>
      <c r="B8364" s="152" t="s">
        <v>32446</v>
      </c>
      <c r="C8364" s="152" t="s">
        <v>32443</v>
      </c>
      <c r="D8364" s="152" t="s">
        <v>8361</v>
      </c>
      <c r="E8364" s="152" t="s">
        <v>32444</v>
      </c>
      <c r="F8364" s="152" t="s">
        <v>8363</v>
      </c>
      <c r="G8364" s="152" t="s">
        <v>423</v>
      </c>
      <c r="H8364" s="152" t="s">
        <v>6733</v>
      </c>
      <c r="I8364" s="152" t="s">
        <v>6777</v>
      </c>
      <c r="J8364" s="152" t="s">
        <v>113</v>
      </c>
    </row>
    <row r="8365" spans="1:10" x14ac:dyDescent="0.25">
      <c r="A8365" s="152" t="s">
        <v>32450</v>
      </c>
      <c r="B8365" s="152" t="s">
        <v>32451</v>
      </c>
      <c r="C8365" s="152" t="s">
        <v>32443</v>
      </c>
      <c r="D8365" s="152" t="s">
        <v>8361</v>
      </c>
      <c r="E8365" s="152" t="s">
        <v>32444</v>
      </c>
      <c r="F8365" s="152" t="s">
        <v>8363</v>
      </c>
      <c r="G8365" s="152" t="s">
        <v>3451</v>
      </c>
      <c r="H8365" s="152" t="s">
        <v>4217</v>
      </c>
      <c r="I8365" s="152" t="s">
        <v>6777</v>
      </c>
      <c r="J8365" s="152" t="s">
        <v>113</v>
      </c>
    </row>
    <row r="8366" spans="1:10" x14ac:dyDescent="0.25">
      <c r="A8366" s="152" t="s">
        <v>32452</v>
      </c>
      <c r="B8366" s="152" t="s">
        <v>32446</v>
      </c>
      <c r="C8366" s="152" t="s">
        <v>32443</v>
      </c>
      <c r="D8366" s="152" t="s">
        <v>8361</v>
      </c>
      <c r="E8366" s="152" t="s">
        <v>32444</v>
      </c>
      <c r="F8366" s="152" t="s">
        <v>8363</v>
      </c>
      <c r="G8366" s="152" t="s">
        <v>3451</v>
      </c>
      <c r="H8366" s="152" t="s">
        <v>6733</v>
      </c>
      <c r="I8366" s="152" t="s">
        <v>6777</v>
      </c>
      <c r="J8366" s="152" t="s">
        <v>113</v>
      </c>
    </row>
    <row r="8367" spans="1:10" x14ac:dyDescent="0.25">
      <c r="A8367" s="152" t="s">
        <v>32453</v>
      </c>
      <c r="B8367" s="152" t="s">
        <v>32454</v>
      </c>
      <c r="C8367" s="152" t="s">
        <v>32455</v>
      </c>
      <c r="D8367" s="152" t="s">
        <v>8361</v>
      </c>
      <c r="E8367" s="152" t="s">
        <v>32456</v>
      </c>
      <c r="F8367" s="152" t="s">
        <v>8363</v>
      </c>
      <c r="G8367" s="152" t="s">
        <v>416</v>
      </c>
      <c r="H8367" s="152" t="s">
        <v>4217</v>
      </c>
      <c r="I8367" s="152" t="s">
        <v>6777</v>
      </c>
      <c r="J8367" s="152" t="s">
        <v>32457</v>
      </c>
    </row>
    <row r="8368" spans="1:10" x14ac:dyDescent="0.25">
      <c r="A8368" s="152" t="s">
        <v>32458</v>
      </c>
      <c r="B8368" s="152" t="s">
        <v>32459</v>
      </c>
      <c r="C8368" s="152" t="s">
        <v>32455</v>
      </c>
      <c r="D8368" s="152" t="s">
        <v>8361</v>
      </c>
      <c r="E8368" s="152" t="s">
        <v>32456</v>
      </c>
      <c r="F8368" s="152" t="s">
        <v>8363</v>
      </c>
      <c r="G8368" s="152" t="s">
        <v>416</v>
      </c>
      <c r="H8368" s="152" t="s">
        <v>6733</v>
      </c>
      <c r="I8368" s="152" t="s">
        <v>6777</v>
      </c>
      <c r="J8368" s="152" t="s">
        <v>32457</v>
      </c>
    </row>
    <row r="8369" spans="1:10" x14ac:dyDescent="0.25">
      <c r="A8369" s="152" t="s">
        <v>32460</v>
      </c>
      <c r="B8369" s="152" t="s">
        <v>32461</v>
      </c>
      <c r="C8369" s="152" t="s">
        <v>32455</v>
      </c>
      <c r="D8369" s="152" t="s">
        <v>8361</v>
      </c>
      <c r="E8369" s="152" t="s">
        <v>32456</v>
      </c>
      <c r="F8369" s="152" t="s">
        <v>8363</v>
      </c>
      <c r="G8369" s="152" t="s">
        <v>3722</v>
      </c>
      <c r="H8369" s="152" t="s">
        <v>4217</v>
      </c>
      <c r="I8369" s="152" t="s">
        <v>6777</v>
      </c>
      <c r="J8369" s="152" t="s">
        <v>32457</v>
      </c>
    </row>
    <row r="8370" spans="1:10" x14ac:dyDescent="0.25">
      <c r="A8370" s="152" t="s">
        <v>32462</v>
      </c>
      <c r="B8370" s="152" t="s">
        <v>32463</v>
      </c>
      <c r="C8370" s="152" t="s">
        <v>32455</v>
      </c>
      <c r="D8370" s="152" t="s">
        <v>8361</v>
      </c>
      <c r="E8370" s="152" t="s">
        <v>32456</v>
      </c>
      <c r="F8370" s="152" t="s">
        <v>8363</v>
      </c>
      <c r="G8370" s="152" t="s">
        <v>3778</v>
      </c>
      <c r="H8370" s="152" t="s">
        <v>4217</v>
      </c>
      <c r="I8370" s="152" t="s">
        <v>6777</v>
      </c>
      <c r="J8370" s="152" t="s">
        <v>32457</v>
      </c>
    </row>
    <row r="8371" spans="1:10" x14ac:dyDescent="0.25">
      <c r="A8371" s="152" t="s">
        <v>32464</v>
      </c>
      <c r="B8371" s="152" t="s">
        <v>32459</v>
      </c>
      <c r="C8371" s="152" t="s">
        <v>32455</v>
      </c>
      <c r="D8371" s="152" t="s">
        <v>8361</v>
      </c>
      <c r="E8371" s="152" t="s">
        <v>32456</v>
      </c>
      <c r="F8371" s="152" t="s">
        <v>8363</v>
      </c>
      <c r="G8371" s="152" t="s">
        <v>3778</v>
      </c>
      <c r="H8371" s="152" t="s">
        <v>6733</v>
      </c>
      <c r="I8371" s="152" t="s">
        <v>6777</v>
      </c>
      <c r="J8371" s="152" t="s">
        <v>32457</v>
      </c>
    </row>
    <row r="8372" spans="1:10" x14ac:dyDescent="0.25">
      <c r="A8372" s="152" t="s">
        <v>32465</v>
      </c>
      <c r="B8372" s="152" t="s">
        <v>32466</v>
      </c>
      <c r="C8372" s="152" t="s">
        <v>32467</v>
      </c>
      <c r="D8372" s="152" t="s">
        <v>8361</v>
      </c>
      <c r="E8372" s="152" t="s">
        <v>32468</v>
      </c>
      <c r="F8372" s="152" t="s">
        <v>8363</v>
      </c>
      <c r="G8372" s="152" t="s">
        <v>91</v>
      </c>
      <c r="H8372" s="152" t="s">
        <v>6733</v>
      </c>
      <c r="I8372" s="152" t="s">
        <v>6777</v>
      </c>
      <c r="J8372" s="152" t="s">
        <v>9219</v>
      </c>
    </row>
    <row r="8373" spans="1:10" x14ac:dyDescent="0.25">
      <c r="A8373" s="152" t="s">
        <v>32469</v>
      </c>
      <c r="B8373" s="152" t="s">
        <v>32470</v>
      </c>
      <c r="C8373" s="152" t="s">
        <v>32467</v>
      </c>
      <c r="D8373" s="152" t="s">
        <v>8361</v>
      </c>
      <c r="E8373" s="152" t="s">
        <v>32468</v>
      </c>
      <c r="F8373" s="152" t="s">
        <v>8363</v>
      </c>
      <c r="G8373" s="152" t="s">
        <v>136</v>
      </c>
      <c r="H8373" s="152" t="s">
        <v>120</v>
      </c>
      <c r="I8373" s="152" t="s">
        <v>6777</v>
      </c>
      <c r="J8373" s="152" t="s">
        <v>9219</v>
      </c>
    </row>
    <row r="8374" spans="1:10" x14ac:dyDescent="0.25">
      <c r="A8374" s="152" t="s">
        <v>32471</v>
      </c>
      <c r="B8374" s="152" t="s">
        <v>32470</v>
      </c>
      <c r="C8374" s="152" t="s">
        <v>32467</v>
      </c>
      <c r="D8374" s="152" t="s">
        <v>8361</v>
      </c>
      <c r="E8374" s="152" t="s">
        <v>32468</v>
      </c>
      <c r="F8374" s="152" t="s">
        <v>8363</v>
      </c>
      <c r="G8374" s="152" t="s">
        <v>136</v>
      </c>
      <c r="H8374" s="152" t="s">
        <v>2453</v>
      </c>
      <c r="I8374" s="152" t="s">
        <v>6777</v>
      </c>
      <c r="J8374" s="152" t="s">
        <v>9219</v>
      </c>
    </row>
    <row r="8375" spans="1:10" x14ac:dyDescent="0.25">
      <c r="A8375" s="152" t="s">
        <v>32472</v>
      </c>
      <c r="B8375" s="152" t="s">
        <v>32473</v>
      </c>
      <c r="C8375" s="152" t="s">
        <v>32467</v>
      </c>
      <c r="D8375" s="152" t="s">
        <v>8361</v>
      </c>
      <c r="E8375" s="152" t="s">
        <v>32468</v>
      </c>
      <c r="F8375" s="152" t="s">
        <v>8363</v>
      </c>
      <c r="G8375" s="152" t="s">
        <v>136</v>
      </c>
      <c r="H8375" s="152" t="s">
        <v>3182</v>
      </c>
      <c r="I8375" s="152" t="s">
        <v>6777</v>
      </c>
      <c r="J8375" s="152" t="s">
        <v>9219</v>
      </c>
    </row>
    <row r="8376" spans="1:10" x14ac:dyDescent="0.25">
      <c r="A8376" s="152" t="s">
        <v>32474</v>
      </c>
      <c r="B8376" s="152" t="s">
        <v>32475</v>
      </c>
      <c r="C8376" s="152" t="s">
        <v>32467</v>
      </c>
      <c r="D8376" s="152" t="s">
        <v>8361</v>
      </c>
      <c r="E8376" s="152" t="s">
        <v>32468</v>
      </c>
      <c r="F8376" s="152" t="s">
        <v>8363</v>
      </c>
      <c r="G8376" s="152" t="s">
        <v>136</v>
      </c>
      <c r="H8376" s="152" t="s">
        <v>4217</v>
      </c>
      <c r="I8376" s="152" t="s">
        <v>6777</v>
      </c>
      <c r="J8376" s="152" t="s">
        <v>9219</v>
      </c>
    </row>
    <row r="8377" spans="1:10" x14ac:dyDescent="0.25">
      <c r="A8377" s="152" t="s">
        <v>32476</v>
      </c>
      <c r="B8377" s="152" t="s">
        <v>32470</v>
      </c>
      <c r="C8377" s="152" t="s">
        <v>32467</v>
      </c>
      <c r="D8377" s="152" t="s">
        <v>8361</v>
      </c>
      <c r="E8377" s="152" t="s">
        <v>32468</v>
      </c>
      <c r="F8377" s="152" t="s">
        <v>8363</v>
      </c>
      <c r="G8377" s="152" t="s">
        <v>136</v>
      </c>
      <c r="H8377" s="152" t="s">
        <v>4277</v>
      </c>
      <c r="I8377" s="152" t="s">
        <v>6777</v>
      </c>
      <c r="J8377" s="152" t="s">
        <v>9219</v>
      </c>
    </row>
    <row r="8378" spans="1:10" x14ac:dyDescent="0.25">
      <c r="A8378" s="152" t="s">
        <v>32477</v>
      </c>
      <c r="B8378" s="152" t="s">
        <v>32478</v>
      </c>
      <c r="C8378" s="152" t="s">
        <v>32479</v>
      </c>
      <c r="D8378" s="152" t="s">
        <v>8361</v>
      </c>
      <c r="E8378" s="152" t="s">
        <v>32480</v>
      </c>
      <c r="F8378" s="152" t="s">
        <v>8363</v>
      </c>
      <c r="G8378" s="152" t="s">
        <v>91</v>
      </c>
      <c r="H8378" s="152" t="s">
        <v>6733</v>
      </c>
      <c r="I8378" s="152" t="s">
        <v>6777</v>
      </c>
      <c r="J8378" s="152" t="s">
        <v>9219</v>
      </c>
    </row>
    <row r="8379" spans="1:10" x14ac:dyDescent="0.25">
      <c r="A8379" s="152" t="s">
        <v>32481</v>
      </c>
      <c r="B8379" s="152" t="s">
        <v>32482</v>
      </c>
      <c r="C8379" s="152" t="s">
        <v>32479</v>
      </c>
      <c r="D8379" s="152" t="s">
        <v>8361</v>
      </c>
      <c r="E8379" s="152" t="s">
        <v>32480</v>
      </c>
      <c r="F8379" s="152" t="s">
        <v>8363</v>
      </c>
      <c r="G8379" s="152" t="s">
        <v>136</v>
      </c>
      <c r="H8379" s="152" t="s">
        <v>3264</v>
      </c>
      <c r="I8379" s="152" t="s">
        <v>6777</v>
      </c>
      <c r="J8379" s="152" t="s">
        <v>9219</v>
      </c>
    </row>
    <row r="8380" spans="1:10" x14ac:dyDescent="0.25">
      <c r="A8380" s="152" t="s">
        <v>32483</v>
      </c>
      <c r="B8380" s="152" t="s">
        <v>32482</v>
      </c>
      <c r="C8380" s="152" t="s">
        <v>32479</v>
      </c>
      <c r="D8380" s="152" t="s">
        <v>8361</v>
      </c>
      <c r="E8380" s="152" t="s">
        <v>32480</v>
      </c>
      <c r="F8380" s="152" t="s">
        <v>8363</v>
      </c>
      <c r="G8380" s="152" t="s">
        <v>136</v>
      </c>
      <c r="H8380" s="152" t="s">
        <v>3457</v>
      </c>
      <c r="I8380" s="152" t="s">
        <v>6777</v>
      </c>
      <c r="J8380" s="152" t="s">
        <v>9219</v>
      </c>
    </row>
    <row r="8381" spans="1:10" x14ac:dyDescent="0.25">
      <c r="A8381" s="152" t="s">
        <v>32484</v>
      </c>
      <c r="B8381" s="152" t="s">
        <v>32485</v>
      </c>
      <c r="C8381" s="152" t="s">
        <v>32479</v>
      </c>
      <c r="D8381" s="152" t="s">
        <v>8361</v>
      </c>
      <c r="E8381" s="152" t="s">
        <v>32480</v>
      </c>
      <c r="F8381" s="152" t="s">
        <v>8363</v>
      </c>
      <c r="G8381" s="152" t="s">
        <v>136</v>
      </c>
      <c r="H8381" s="152" t="s">
        <v>4172</v>
      </c>
      <c r="I8381" s="152" t="s">
        <v>6777</v>
      </c>
      <c r="J8381" s="152" t="s">
        <v>9219</v>
      </c>
    </row>
    <row r="8382" spans="1:10" x14ac:dyDescent="0.25">
      <c r="A8382" s="152" t="s">
        <v>32486</v>
      </c>
      <c r="B8382" s="152" t="s">
        <v>32487</v>
      </c>
      <c r="C8382" s="152" t="s">
        <v>32479</v>
      </c>
      <c r="D8382" s="152" t="s">
        <v>8361</v>
      </c>
      <c r="E8382" s="152" t="s">
        <v>32480</v>
      </c>
      <c r="F8382" s="152" t="s">
        <v>8363</v>
      </c>
      <c r="G8382" s="152" t="s">
        <v>136</v>
      </c>
      <c r="H8382" s="152" t="s">
        <v>4217</v>
      </c>
      <c r="I8382" s="152" t="s">
        <v>6777</v>
      </c>
      <c r="J8382" s="152" t="s">
        <v>9219</v>
      </c>
    </row>
    <row r="8383" spans="1:10" x14ac:dyDescent="0.25">
      <c r="A8383" s="152" t="s">
        <v>32488</v>
      </c>
      <c r="B8383" s="152" t="s">
        <v>32485</v>
      </c>
      <c r="C8383" s="152" t="s">
        <v>32479</v>
      </c>
      <c r="D8383" s="152" t="s">
        <v>8361</v>
      </c>
      <c r="E8383" s="152" t="s">
        <v>32480</v>
      </c>
      <c r="F8383" s="152" t="s">
        <v>8363</v>
      </c>
      <c r="G8383" s="152" t="s">
        <v>136</v>
      </c>
      <c r="H8383" s="152" t="s">
        <v>4264</v>
      </c>
      <c r="I8383" s="152" t="s">
        <v>6777</v>
      </c>
      <c r="J8383" s="152" t="s">
        <v>9219</v>
      </c>
    </row>
    <row r="8384" spans="1:10" x14ac:dyDescent="0.25">
      <c r="A8384" s="152" t="s">
        <v>32489</v>
      </c>
      <c r="B8384" s="152" t="s">
        <v>32490</v>
      </c>
      <c r="C8384" s="152" t="s">
        <v>32491</v>
      </c>
      <c r="D8384" s="152" t="s">
        <v>8361</v>
      </c>
      <c r="E8384" s="152" t="s">
        <v>32492</v>
      </c>
      <c r="F8384" s="152" t="s">
        <v>8363</v>
      </c>
      <c r="G8384" s="152" t="s">
        <v>91</v>
      </c>
      <c r="H8384" s="152" t="s">
        <v>6733</v>
      </c>
      <c r="I8384" s="152" t="s">
        <v>6777</v>
      </c>
      <c r="J8384" s="152" t="s">
        <v>9219</v>
      </c>
    </row>
    <row r="8385" spans="1:10" x14ac:dyDescent="0.25">
      <c r="A8385" s="152" t="s">
        <v>32493</v>
      </c>
      <c r="B8385" s="152" t="s">
        <v>32494</v>
      </c>
      <c r="C8385" s="152" t="s">
        <v>32491</v>
      </c>
      <c r="D8385" s="152" t="s">
        <v>8361</v>
      </c>
      <c r="E8385" s="152" t="s">
        <v>32492</v>
      </c>
      <c r="F8385" s="152" t="s">
        <v>8363</v>
      </c>
      <c r="G8385" s="152" t="s">
        <v>136</v>
      </c>
      <c r="H8385" s="152" t="s">
        <v>1351</v>
      </c>
      <c r="I8385" s="152" t="s">
        <v>6777</v>
      </c>
      <c r="J8385" s="152" t="s">
        <v>9219</v>
      </c>
    </row>
    <row r="8386" spans="1:10" x14ac:dyDescent="0.25">
      <c r="A8386" s="152" t="s">
        <v>32495</v>
      </c>
      <c r="B8386" s="152" t="s">
        <v>32496</v>
      </c>
      <c r="C8386" s="152" t="s">
        <v>32491</v>
      </c>
      <c r="D8386" s="152" t="s">
        <v>8361</v>
      </c>
      <c r="E8386" s="152" t="s">
        <v>32492</v>
      </c>
      <c r="F8386" s="152" t="s">
        <v>8363</v>
      </c>
      <c r="G8386" s="152" t="s">
        <v>136</v>
      </c>
      <c r="H8386" s="152" t="s">
        <v>3264</v>
      </c>
      <c r="I8386" s="152" t="s">
        <v>6777</v>
      </c>
      <c r="J8386" s="152" t="s">
        <v>9219</v>
      </c>
    </row>
    <row r="8387" spans="1:10" x14ac:dyDescent="0.25">
      <c r="A8387" s="152" t="s">
        <v>32497</v>
      </c>
      <c r="B8387" s="152" t="s">
        <v>32498</v>
      </c>
      <c r="C8387" s="152" t="s">
        <v>32491</v>
      </c>
      <c r="D8387" s="152" t="s">
        <v>8361</v>
      </c>
      <c r="E8387" s="152" t="s">
        <v>32492</v>
      </c>
      <c r="F8387" s="152" t="s">
        <v>8363</v>
      </c>
      <c r="G8387" s="152" t="s">
        <v>136</v>
      </c>
      <c r="H8387" s="152" t="s">
        <v>3457</v>
      </c>
      <c r="I8387" s="152" t="s">
        <v>6777</v>
      </c>
      <c r="J8387" s="152" t="s">
        <v>9219</v>
      </c>
    </row>
    <row r="8388" spans="1:10" x14ac:dyDescent="0.25">
      <c r="A8388" s="152" t="s">
        <v>32499</v>
      </c>
      <c r="B8388" s="152" t="s">
        <v>32500</v>
      </c>
      <c r="C8388" s="152" t="s">
        <v>32491</v>
      </c>
      <c r="D8388" s="152" t="s">
        <v>8361</v>
      </c>
      <c r="E8388" s="152" t="s">
        <v>32492</v>
      </c>
      <c r="F8388" s="152" t="s">
        <v>8363</v>
      </c>
      <c r="G8388" s="152" t="s">
        <v>136</v>
      </c>
      <c r="H8388" s="152" t="s">
        <v>4217</v>
      </c>
      <c r="I8388" s="152" t="s">
        <v>6777</v>
      </c>
      <c r="J8388" s="152" t="s">
        <v>9219</v>
      </c>
    </row>
    <row r="8389" spans="1:10" x14ac:dyDescent="0.25">
      <c r="A8389" s="152" t="s">
        <v>32503</v>
      </c>
      <c r="B8389" s="152" t="s">
        <v>32504</v>
      </c>
      <c r="C8389" s="152" t="s">
        <v>32501</v>
      </c>
      <c r="D8389" s="152" t="s">
        <v>8361</v>
      </c>
      <c r="E8389" s="152" t="s">
        <v>32502</v>
      </c>
      <c r="F8389" s="152" t="s">
        <v>8363</v>
      </c>
      <c r="G8389" s="152" t="s">
        <v>120</v>
      </c>
      <c r="H8389" s="152" t="s">
        <v>3457</v>
      </c>
      <c r="I8389" s="152" t="s">
        <v>6777</v>
      </c>
      <c r="J8389" s="152" t="s">
        <v>113</v>
      </c>
    </row>
    <row r="8390" spans="1:10" x14ac:dyDescent="0.25">
      <c r="A8390" s="152" t="s">
        <v>32505</v>
      </c>
      <c r="B8390" s="152" t="s">
        <v>32506</v>
      </c>
      <c r="C8390" s="152" t="s">
        <v>32501</v>
      </c>
      <c r="D8390" s="152" t="s">
        <v>8361</v>
      </c>
      <c r="E8390" s="152" t="s">
        <v>32502</v>
      </c>
      <c r="F8390" s="152" t="s">
        <v>8363</v>
      </c>
      <c r="G8390" s="152" t="s">
        <v>310</v>
      </c>
      <c r="H8390" s="152" t="s">
        <v>3457</v>
      </c>
      <c r="I8390" s="152" t="s">
        <v>6777</v>
      </c>
      <c r="J8390" s="152" t="s">
        <v>113</v>
      </c>
    </row>
    <row r="8391" spans="1:10" x14ac:dyDescent="0.25">
      <c r="A8391" s="152" t="s">
        <v>32507</v>
      </c>
      <c r="B8391" s="152" t="s">
        <v>32508</v>
      </c>
      <c r="C8391" s="152" t="s">
        <v>32509</v>
      </c>
      <c r="D8391" s="152" t="s">
        <v>8361</v>
      </c>
      <c r="E8391" s="152" t="s">
        <v>32510</v>
      </c>
      <c r="F8391" s="152" t="s">
        <v>8363</v>
      </c>
      <c r="G8391" s="152" t="s">
        <v>91</v>
      </c>
      <c r="H8391" s="152" t="s">
        <v>6733</v>
      </c>
      <c r="I8391" s="152" t="s">
        <v>6777</v>
      </c>
      <c r="J8391" s="152" t="s">
        <v>8519</v>
      </c>
    </row>
    <row r="8392" spans="1:10" x14ac:dyDescent="0.25">
      <c r="A8392" s="152" t="s">
        <v>32511</v>
      </c>
      <c r="B8392" s="152" t="s">
        <v>32512</v>
      </c>
      <c r="C8392" s="152" t="s">
        <v>32509</v>
      </c>
      <c r="D8392" s="152" t="s">
        <v>8361</v>
      </c>
      <c r="E8392" s="152" t="s">
        <v>32510</v>
      </c>
      <c r="F8392" s="152" t="s">
        <v>8363</v>
      </c>
      <c r="G8392" s="152" t="s">
        <v>120</v>
      </c>
      <c r="H8392" s="152" t="s">
        <v>2453</v>
      </c>
      <c r="I8392" s="152" t="s">
        <v>6777</v>
      </c>
      <c r="J8392" s="152" t="s">
        <v>8519</v>
      </c>
    </row>
    <row r="8393" spans="1:10" x14ac:dyDescent="0.25">
      <c r="A8393" s="152" t="s">
        <v>32513</v>
      </c>
      <c r="B8393" s="152" t="s">
        <v>32512</v>
      </c>
      <c r="C8393" s="152" t="s">
        <v>32509</v>
      </c>
      <c r="D8393" s="152" t="s">
        <v>8361</v>
      </c>
      <c r="E8393" s="152" t="s">
        <v>32510</v>
      </c>
      <c r="F8393" s="152" t="s">
        <v>8363</v>
      </c>
      <c r="G8393" s="152" t="s">
        <v>120</v>
      </c>
      <c r="H8393" s="152" t="s">
        <v>3465</v>
      </c>
      <c r="I8393" s="152" t="s">
        <v>6777</v>
      </c>
      <c r="J8393" s="152" t="s">
        <v>8519</v>
      </c>
    </row>
    <row r="8394" spans="1:10" x14ac:dyDescent="0.25">
      <c r="A8394" s="152" t="s">
        <v>32514</v>
      </c>
      <c r="B8394" s="152" t="s">
        <v>32515</v>
      </c>
      <c r="C8394" s="152" t="s">
        <v>32509</v>
      </c>
      <c r="D8394" s="152" t="s">
        <v>8361</v>
      </c>
      <c r="E8394" s="152" t="s">
        <v>32510</v>
      </c>
      <c r="F8394" s="152" t="s">
        <v>8363</v>
      </c>
      <c r="G8394" s="152" t="s">
        <v>120</v>
      </c>
      <c r="H8394" s="152" t="s">
        <v>386</v>
      </c>
      <c r="I8394" s="152" t="s">
        <v>6777</v>
      </c>
      <c r="J8394" s="152" t="s">
        <v>8519</v>
      </c>
    </row>
    <row r="8395" spans="1:10" x14ac:dyDescent="0.25">
      <c r="A8395" s="152" t="s">
        <v>32516</v>
      </c>
      <c r="B8395" s="152" t="s">
        <v>32517</v>
      </c>
      <c r="C8395" s="152" t="s">
        <v>32509</v>
      </c>
      <c r="D8395" s="152" t="s">
        <v>8361</v>
      </c>
      <c r="E8395" s="152" t="s">
        <v>32510</v>
      </c>
      <c r="F8395" s="152" t="s">
        <v>8363</v>
      </c>
      <c r="G8395" s="152" t="s">
        <v>120</v>
      </c>
      <c r="H8395" s="152" t="s">
        <v>4217</v>
      </c>
      <c r="I8395" s="152" t="s">
        <v>6777</v>
      </c>
      <c r="J8395" s="152" t="s">
        <v>8519</v>
      </c>
    </row>
    <row r="8396" spans="1:10" x14ac:dyDescent="0.25">
      <c r="A8396" s="152" t="s">
        <v>32518</v>
      </c>
      <c r="B8396" s="152" t="s">
        <v>32519</v>
      </c>
      <c r="C8396" s="152" t="s">
        <v>32509</v>
      </c>
      <c r="D8396" s="152" t="s">
        <v>8361</v>
      </c>
      <c r="E8396" s="152" t="s">
        <v>32510</v>
      </c>
      <c r="F8396" s="152" t="s">
        <v>8363</v>
      </c>
      <c r="G8396" s="152" t="s">
        <v>416</v>
      </c>
      <c r="H8396" s="152" t="s">
        <v>3465</v>
      </c>
      <c r="I8396" s="152" t="s">
        <v>6777</v>
      </c>
      <c r="J8396" s="152" t="s">
        <v>8519</v>
      </c>
    </row>
    <row r="8397" spans="1:10" x14ac:dyDescent="0.25">
      <c r="A8397" s="152" t="s">
        <v>32520</v>
      </c>
      <c r="B8397" s="152" t="s">
        <v>32521</v>
      </c>
      <c r="C8397" s="152" t="s">
        <v>32509</v>
      </c>
      <c r="D8397" s="152" t="s">
        <v>8361</v>
      </c>
      <c r="E8397" s="152" t="s">
        <v>32510</v>
      </c>
      <c r="F8397" s="152" t="s">
        <v>8363</v>
      </c>
      <c r="G8397" s="152" t="s">
        <v>416</v>
      </c>
      <c r="H8397" s="152" t="s">
        <v>386</v>
      </c>
      <c r="I8397" s="152" t="s">
        <v>6777</v>
      </c>
      <c r="J8397" s="152" t="s">
        <v>8519</v>
      </c>
    </row>
    <row r="8398" spans="1:10" x14ac:dyDescent="0.25">
      <c r="A8398" s="152" t="s">
        <v>32522</v>
      </c>
      <c r="B8398" s="152" t="s">
        <v>32523</v>
      </c>
      <c r="C8398" s="152" t="s">
        <v>32509</v>
      </c>
      <c r="D8398" s="152" t="s">
        <v>8361</v>
      </c>
      <c r="E8398" s="152" t="s">
        <v>32510</v>
      </c>
      <c r="F8398" s="152" t="s">
        <v>8363</v>
      </c>
      <c r="G8398" s="152" t="s">
        <v>416</v>
      </c>
      <c r="H8398" s="152" t="s">
        <v>4217</v>
      </c>
      <c r="I8398" s="152" t="s">
        <v>6777</v>
      </c>
      <c r="J8398" s="152" t="s">
        <v>8519</v>
      </c>
    </row>
    <row r="8399" spans="1:10" x14ac:dyDescent="0.25">
      <c r="A8399" s="152" t="s">
        <v>32524</v>
      </c>
      <c r="B8399" s="152" t="s">
        <v>32512</v>
      </c>
      <c r="C8399" s="152" t="s">
        <v>32509</v>
      </c>
      <c r="D8399" s="152" t="s">
        <v>8361</v>
      </c>
      <c r="E8399" s="152" t="s">
        <v>32510</v>
      </c>
      <c r="F8399" s="152" t="s">
        <v>8541</v>
      </c>
      <c r="G8399" s="152" t="s">
        <v>120</v>
      </c>
      <c r="H8399" s="152" t="s">
        <v>2453</v>
      </c>
      <c r="I8399" s="152" t="s">
        <v>6777</v>
      </c>
      <c r="J8399" s="152" t="s">
        <v>8519</v>
      </c>
    </row>
    <row r="8400" spans="1:10" x14ac:dyDescent="0.25">
      <c r="A8400" s="152" t="s">
        <v>32525</v>
      </c>
      <c r="B8400" s="152" t="s">
        <v>32512</v>
      </c>
      <c r="C8400" s="152" t="s">
        <v>32509</v>
      </c>
      <c r="D8400" s="152" t="s">
        <v>8361</v>
      </c>
      <c r="E8400" s="152" t="s">
        <v>32510</v>
      </c>
      <c r="F8400" s="152" t="s">
        <v>8541</v>
      </c>
      <c r="G8400" s="152" t="s">
        <v>120</v>
      </c>
      <c r="H8400" s="152" t="s">
        <v>3465</v>
      </c>
      <c r="I8400" s="152" t="s">
        <v>6777</v>
      </c>
      <c r="J8400" s="152" t="s">
        <v>8519</v>
      </c>
    </row>
    <row r="8401" spans="1:10" x14ac:dyDescent="0.25">
      <c r="A8401" s="152" t="s">
        <v>32526</v>
      </c>
      <c r="B8401" s="152" t="s">
        <v>32515</v>
      </c>
      <c r="C8401" s="152" t="s">
        <v>32509</v>
      </c>
      <c r="D8401" s="152" t="s">
        <v>8361</v>
      </c>
      <c r="E8401" s="152" t="s">
        <v>32510</v>
      </c>
      <c r="F8401" s="152" t="s">
        <v>8541</v>
      </c>
      <c r="G8401" s="152" t="s">
        <v>120</v>
      </c>
      <c r="H8401" s="152" t="s">
        <v>386</v>
      </c>
      <c r="I8401" s="152" t="s">
        <v>6777</v>
      </c>
      <c r="J8401" s="152" t="s">
        <v>8519</v>
      </c>
    </row>
    <row r="8402" spans="1:10" x14ac:dyDescent="0.25">
      <c r="A8402" s="152" t="s">
        <v>32527</v>
      </c>
      <c r="B8402" s="152" t="s">
        <v>32519</v>
      </c>
      <c r="C8402" s="152" t="s">
        <v>32509</v>
      </c>
      <c r="D8402" s="152" t="s">
        <v>8361</v>
      </c>
      <c r="E8402" s="152" t="s">
        <v>32510</v>
      </c>
      <c r="F8402" s="152" t="s">
        <v>8541</v>
      </c>
      <c r="G8402" s="152" t="s">
        <v>416</v>
      </c>
      <c r="H8402" s="152" t="s">
        <v>3465</v>
      </c>
      <c r="I8402" s="152" t="s">
        <v>6777</v>
      </c>
      <c r="J8402" s="152" t="s">
        <v>8519</v>
      </c>
    </row>
    <row r="8403" spans="1:10" x14ac:dyDescent="0.25">
      <c r="A8403" s="152" t="s">
        <v>32528</v>
      </c>
      <c r="B8403" s="152" t="s">
        <v>32521</v>
      </c>
      <c r="C8403" s="152" t="s">
        <v>32509</v>
      </c>
      <c r="D8403" s="152" t="s">
        <v>8361</v>
      </c>
      <c r="E8403" s="152" t="s">
        <v>32510</v>
      </c>
      <c r="F8403" s="152" t="s">
        <v>8541</v>
      </c>
      <c r="G8403" s="152" t="s">
        <v>416</v>
      </c>
      <c r="H8403" s="152" t="s">
        <v>386</v>
      </c>
      <c r="I8403" s="152" t="s">
        <v>6777</v>
      </c>
      <c r="J8403" s="152" t="s">
        <v>8519</v>
      </c>
    </row>
    <row r="8404" spans="1:10" x14ac:dyDescent="0.25">
      <c r="A8404" s="152" t="s">
        <v>32529</v>
      </c>
      <c r="B8404" s="152" t="s">
        <v>32530</v>
      </c>
      <c r="C8404" s="152" t="s">
        <v>32531</v>
      </c>
      <c r="D8404" s="152" t="s">
        <v>8361</v>
      </c>
      <c r="E8404" s="152" t="s">
        <v>32532</v>
      </c>
      <c r="F8404" s="152" t="s">
        <v>8363</v>
      </c>
      <c r="G8404" s="152" t="s">
        <v>91</v>
      </c>
      <c r="H8404" s="152" t="s">
        <v>6733</v>
      </c>
      <c r="I8404" s="152" t="s">
        <v>6777</v>
      </c>
      <c r="J8404" s="152" t="s">
        <v>8519</v>
      </c>
    </row>
    <row r="8405" spans="1:10" x14ac:dyDescent="0.25">
      <c r="A8405" s="152" t="s">
        <v>32533</v>
      </c>
      <c r="B8405" s="152" t="s">
        <v>32534</v>
      </c>
      <c r="C8405" s="152" t="s">
        <v>32531</v>
      </c>
      <c r="D8405" s="152" t="s">
        <v>8361</v>
      </c>
      <c r="E8405" s="152" t="s">
        <v>32532</v>
      </c>
      <c r="F8405" s="152" t="s">
        <v>8363</v>
      </c>
      <c r="G8405" s="152" t="s">
        <v>120</v>
      </c>
      <c r="H8405" s="152" t="s">
        <v>2814</v>
      </c>
      <c r="I8405" s="152" t="s">
        <v>6777</v>
      </c>
      <c r="J8405" s="152" t="s">
        <v>8519</v>
      </c>
    </row>
    <row r="8406" spans="1:10" x14ac:dyDescent="0.25">
      <c r="A8406" s="152" t="s">
        <v>32535</v>
      </c>
      <c r="B8406" s="152" t="s">
        <v>32534</v>
      </c>
      <c r="C8406" s="152" t="s">
        <v>32531</v>
      </c>
      <c r="D8406" s="152" t="s">
        <v>8361</v>
      </c>
      <c r="E8406" s="152" t="s">
        <v>32532</v>
      </c>
      <c r="F8406" s="152" t="s">
        <v>8363</v>
      </c>
      <c r="G8406" s="152" t="s">
        <v>120</v>
      </c>
      <c r="H8406" s="152" t="s">
        <v>3465</v>
      </c>
      <c r="I8406" s="152" t="s">
        <v>6777</v>
      </c>
      <c r="J8406" s="152" t="s">
        <v>8519</v>
      </c>
    </row>
    <row r="8407" spans="1:10" x14ac:dyDescent="0.25">
      <c r="A8407" s="152" t="s">
        <v>32536</v>
      </c>
      <c r="B8407" s="152" t="s">
        <v>32534</v>
      </c>
      <c r="C8407" s="152" t="s">
        <v>32531</v>
      </c>
      <c r="D8407" s="152" t="s">
        <v>8361</v>
      </c>
      <c r="E8407" s="152" t="s">
        <v>32532</v>
      </c>
      <c r="F8407" s="152" t="s">
        <v>8363</v>
      </c>
      <c r="G8407" s="152" t="s">
        <v>120</v>
      </c>
      <c r="H8407" s="152" t="s">
        <v>4052</v>
      </c>
      <c r="I8407" s="152" t="s">
        <v>6777</v>
      </c>
      <c r="J8407" s="152" t="s">
        <v>8519</v>
      </c>
    </row>
    <row r="8408" spans="1:10" x14ac:dyDescent="0.25">
      <c r="A8408" s="152" t="s">
        <v>32537</v>
      </c>
      <c r="B8408" s="152" t="s">
        <v>32538</v>
      </c>
      <c r="C8408" s="152" t="s">
        <v>32531</v>
      </c>
      <c r="D8408" s="152" t="s">
        <v>8361</v>
      </c>
      <c r="E8408" s="152" t="s">
        <v>32532</v>
      </c>
      <c r="F8408" s="152" t="s">
        <v>8363</v>
      </c>
      <c r="G8408" s="152" t="s">
        <v>120</v>
      </c>
      <c r="H8408" s="152" t="s">
        <v>4217</v>
      </c>
      <c r="I8408" s="152" t="s">
        <v>6777</v>
      </c>
      <c r="J8408" s="152" t="s">
        <v>8519</v>
      </c>
    </row>
    <row r="8409" spans="1:10" x14ac:dyDescent="0.25">
      <c r="A8409" s="152" t="s">
        <v>32539</v>
      </c>
      <c r="B8409" s="152" t="s">
        <v>32540</v>
      </c>
      <c r="C8409" s="152" t="s">
        <v>32531</v>
      </c>
      <c r="D8409" s="152" t="s">
        <v>8361</v>
      </c>
      <c r="E8409" s="152" t="s">
        <v>32532</v>
      </c>
      <c r="F8409" s="152" t="s">
        <v>8363</v>
      </c>
      <c r="G8409" s="152" t="s">
        <v>416</v>
      </c>
      <c r="H8409" s="152" t="s">
        <v>4217</v>
      </c>
      <c r="I8409" s="152" t="s">
        <v>6777</v>
      </c>
      <c r="J8409" s="152" t="s">
        <v>8519</v>
      </c>
    </row>
    <row r="8410" spans="1:10" x14ac:dyDescent="0.25">
      <c r="A8410" s="152" t="s">
        <v>32541</v>
      </c>
      <c r="B8410" s="152" t="s">
        <v>32534</v>
      </c>
      <c r="C8410" s="152" t="s">
        <v>32531</v>
      </c>
      <c r="D8410" s="152" t="s">
        <v>8361</v>
      </c>
      <c r="E8410" s="152" t="s">
        <v>32532</v>
      </c>
      <c r="F8410" s="152" t="s">
        <v>8541</v>
      </c>
      <c r="G8410" s="152" t="s">
        <v>120</v>
      </c>
      <c r="H8410" s="152" t="s">
        <v>2814</v>
      </c>
      <c r="I8410" s="152" t="s">
        <v>6777</v>
      </c>
      <c r="J8410" s="152" t="s">
        <v>8519</v>
      </c>
    </row>
    <row r="8411" spans="1:10" x14ac:dyDescent="0.25">
      <c r="A8411" s="152" t="s">
        <v>32542</v>
      </c>
      <c r="B8411" s="152" t="s">
        <v>32534</v>
      </c>
      <c r="C8411" s="152" t="s">
        <v>32531</v>
      </c>
      <c r="D8411" s="152" t="s">
        <v>8361</v>
      </c>
      <c r="E8411" s="152" t="s">
        <v>32532</v>
      </c>
      <c r="F8411" s="152" t="s">
        <v>8541</v>
      </c>
      <c r="G8411" s="152" t="s">
        <v>120</v>
      </c>
      <c r="H8411" s="152" t="s">
        <v>3465</v>
      </c>
      <c r="I8411" s="152" t="s">
        <v>6777</v>
      </c>
      <c r="J8411" s="152" t="s">
        <v>8519</v>
      </c>
    </row>
    <row r="8412" spans="1:10" x14ac:dyDescent="0.25">
      <c r="A8412" s="152" t="s">
        <v>32543</v>
      </c>
      <c r="B8412" s="152" t="s">
        <v>32544</v>
      </c>
      <c r="C8412" s="152" t="s">
        <v>32531</v>
      </c>
      <c r="D8412" s="152" t="s">
        <v>8361</v>
      </c>
      <c r="E8412" s="152" t="s">
        <v>32532</v>
      </c>
      <c r="F8412" s="152" t="s">
        <v>8541</v>
      </c>
      <c r="G8412" s="152" t="s">
        <v>120</v>
      </c>
      <c r="H8412" s="152" t="s">
        <v>4217</v>
      </c>
      <c r="I8412" s="152" t="s">
        <v>6777</v>
      </c>
      <c r="J8412" s="152" t="s">
        <v>8519</v>
      </c>
    </row>
    <row r="8413" spans="1:10" x14ac:dyDescent="0.25">
      <c r="A8413" s="152" t="s">
        <v>32545</v>
      </c>
      <c r="B8413" s="152" t="s">
        <v>32546</v>
      </c>
      <c r="C8413" s="152" t="s">
        <v>32547</v>
      </c>
      <c r="D8413" s="152" t="s">
        <v>8361</v>
      </c>
      <c r="E8413" s="152" t="s">
        <v>32548</v>
      </c>
      <c r="F8413" s="152" t="s">
        <v>8363</v>
      </c>
      <c r="G8413" s="152" t="s">
        <v>120</v>
      </c>
      <c r="H8413" s="152" t="s">
        <v>4217</v>
      </c>
      <c r="I8413" s="152" t="s">
        <v>6777</v>
      </c>
      <c r="J8413" s="152" t="s">
        <v>113</v>
      </c>
    </row>
    <row r="8414" spans="1:10" x14ac:dyDescent="0.25">
      <c r="A8414" s="152" t="s">
        <v>32549</v>
      </c>
      <c r="B8414" s="152" t="s">
        <v>32550</v>
      </c>
      <c r="C8414" s="152" t="s">
        <v>32551</v>
      </c>
      <c r="D8414" s="152" t="s">
        <v>8361</v>
      </c>
      <c r="E8414" s="152" t="s">
        <v>32552</v>
      </c>
      <c r="F8414" s="152" t="s">
        <v>8363</v>
      </c>
      <c r="G8414" s="152" t="s">
        <v>262</v>
      </c>
      <c r="H8414" s="152" t="s">
        <v>4217</v>
      </c>
      <c r="I8414" s="152" t="s">
        <v>6777</v>
      </c>
      <c r="J8414" s="152" t="s">
        <v>113</v>
      </c>
    </row>
    <row r="8415" spans="1:10" x14ac:dyDescent="0.25">
      <c r="A8415" s="152" t="s">
        <v>32555</v>
      </c>
      <c r="B8415" s="152" t="s">
        <v>32556</v>
      </c>
      <c r="C8415" s="152" t="s">
        <v>32553</v>
      </c>
      <c r="D8415" s="152" t="s">
        <v>8361</v>
      </c>
      <c r="E8415" s="152" t="s">
        <v>32554</v>
      </c>
      <c r="F8415" s="152" t="s">
        <v>8363</v>
      </c>
      <c r="G8415" s="152" t="s">
        <v>136</v>
      </c>
      <c r="H8415" s="152" t="s">
        <v>3457</v>
      </c>
      <c r="I8415" s="152" t="s">
        <v>6777</v>
      </c>
      <c r="J8415" s="152" t="s">
        <v>9219</v>
      </c>
    </row>
    <row r="8416" spans="1:10" x14ac:dyDescent="0.25">
      <c r="A8416" s="152" t="s">
        <v>32557</v>
      </c>
      <c r="B8416" s="152" t="s">
        <v>32558</v>
      </c>
      <c r="C8416" s="152" t="s">
        <v>32559</v>
      </c>
      <c r="D8416" s="152" t="s">
        <v>8361</v>
      </c>
      <c r="E8416" s="152" t="s">
        <v>32560</v>
      </c>
      <c r="F8416" s="152" t="s">
        <v>8363</v>
      </c>
      <c r="G8416" s="152" t="s">
        <v>91</v>
      </c>
      <c r="H8416" s="152" t="s">
        <v>6733</v>
      </c>
      <c r="I8416" s="152" t="s">
        <v>6777</v>
      </c>
      <c r="J8416" s="152" t="s">
        <v>9472</v>
      </c>
    </row>
    <row r="8417" spans="1:10" x14ac:dyDescent="0.25">
      <c r="A8417" s="152" t="s">
        <v>32561</v>
      </c>
      <c r="B8417" s="152" t="s">
        <v>32562</v>
      </c>
      <c r="C8417" s="152" t="s">
        <v>32559</v>
      </c>
      <c r="D8417" s="152" t="s">
        <v>8361</v>
      </c>
      <c r="E8417" s="152" t="s">
        <v>32560</v>
      </c>
      <c r="F8417" s="152" t="s">
        <v>8363</v>
      </c>
      <c r="G8417" s="152" t="s">
        <v>214</v>
      </c>
      <c r="H8417" s="152" t="s">
        <v>2795</v>
      </c>
      <c r="I8417" s="152" t="s">
        <v>6777</v>
      </c>
      <c r="J8417" s="152" t="s">
        <v>9472</v>
      </c>
    </row>
    <row r="8418" spans="1:10" x14ac:dyDescent="0.25">
      <c r="A8418" s="152" t="s">
        <v>32563</v>
      </c>
      <c r="B8418" s="152" t="s">
        <v>32564</v>
      </c>
      <c r="C8418" s="152" t="s">
        <v>32559</v>
      </c>
      <c r="D8418" s="152" t="s">
        <v>8361</v>
      </c>
      <c r="E8418" s="152" t="s">
        <v>32560</v>
      </c>
      <c r="F8418" s="152" t="s">
        <v>8363</v>
      </c>
      <c r="G8418" s="152" t="s">
        <v>214</v>
      </c>
      <c r="H8418" s="152" t="s">
        <v>4217</v>
      </c>
      <c r="I8418" s="152" t="s">
        <v>6777</v>
      </c>
      <c r="J8418" s="152" t="s">
        <v>9472</v>
      </c>
    </row>
    <row r="8419" spans="1:10" x14ac:dyDescent="0.25">
      <c r="A8419" s="152" t="s">
        <v>32565</v>
      </c>
      <c r="B8419" s="152" t="s">
        <v>32566</v>
      </c>
      <c r="C8419" s="152" t="s">
        <v>32559</v>
      </c>
      <c r="D8419" s="152" t="s">
        <v>8361</v>
      </c>
      <c r="E8419" s="152" t="s">
        <v>32560</v>
      </c>
      <c r="F8419" s="152" t="s">
        <v>8363</v>
      </c>
      <c r="G8419" s="152" t="s">
        <v>416</v>
      </c>
      <c r="H8419" s="152" t="s">
        <v>4217</v>
      </c>
      <c r="I8419" s="152" t="s">
        <v>6777</v>
      </c>
      <c r="J8419" s="152" t="s">
        <v>9472</v>
      </c>
    </row>
    <row r="8420" spans="1:10" x14ac:dyDescent="0.25">
      <c r="A8420" s="152" t="s">
        <v>32567</v>
      </c>
      <c r="B8420" s="152" t="s">
        <v>32562</v>
      </c>
      <c r="C8420" s="152" t="s">
        <v>32559</v>
      </c>
      <c r="D8420" s="152" t="s">
        <v>8361</v>
      </c>
      <c r="E8420" s="152" t="s">
        <v>32560</v>
      </c>
      <c r="F8420" s="152" t="s">
        <v>9638</v>
      </c>
      <c r="G8420" s="152" t="s">
        <v>214</v>
      </c>
      <c r="H8420" s="152" t="s">
        <v>4217</v>
      </c>
      <c r="I8420" s="152" t="s">
        <v>6777</v>
      </c>
      <c r="J8420" s="152" t="s">
        <v>9472</v>
      </c>
    </row>
    <row r="8421" spans="1:10" x14ac:dyDescent="0.25">
      <c r="A8421" s="152" t="s">
        <v>32568</v>
      </c>
      <c r="B8421" s="152" t="s">
        <v>32569</v>
      </c>
      <c r="C8421" s="152" t="s">
        <v>32559</v>
      </c>
      <c r="D8421" s="152" t="s">
        <v>8361</v>
      </c>
      <c r="E8421" s="152" t="s">
        <v>32560</v>
      </c>
      <c r="F8421" s="152" t="s">
        <v>9638</v>
      </c>
      <c r="G8421" s="152" t="s">
        <v>416</v>
      </c>
      <c r="H8421" s="152" t="s">
        <v>4217</v>
      </c>
      <c r="I8421" s="152" t="s">
        <v>6777</v>
      </c>
      <c r="J8421" s="152" t="s">
        <v>9472</v>
      </c>
    </row>
    <row r="8422" spans="1:10" x14ac:dyDescent="0.25">
      <c r="A8422" s="152" t="s">
        <v>32570</v>
      </c>
      <c r="B8422" s="152" t="s">
        <v>32562</v>
      </c>
      <c r="C8422" s="152" t="s">
        <v>32559</v>
      </c>
      <c r="D8422" s="152" t="s">
        <v>8361</v>
      </c>
      <c r="E8422" s="152" t="s">
        <v>32560</v>
      </c>
      <c r="F8422" s="152" t="s">
        <v>132</v>
      </c>
      <c r="G8422" s="152" t="s">
        <v>214</v>
      </c>
      <c r="H8422" s="152" t="s">
        <v>4217</v>
      </c>
      <c r="I8422" s="152" t="s">
        <v>6777</v>
      </c>
      <c r="J8422" s="152" t="s">
        <v>9472</v>
      </c>
    </row>
    <row r="8423" spans="1:10" x14ac:dyDescent="0.25">
      <c r="A8423" s="152" t="s">
        <v>32571</v>
      </c>
      <c r="B8423" s="152" t="s">
        <v>32569</v>
      </c>
      <c r="C8423" s="152" t="s">
        <v>32559</v>
      </c>
      <c r="D8423" s="152" t="s">
        <v>8361</v>
      </c>
      <c r="E8423" s="152" t="s">
        <v>32560</v>
      </c>
      <c r="F8423" s="152" t="s">
        <v>132</v>
      </c>
      <c r="G8423" s="152" t="s">
        <v>416</v>
      </c>
      <c r="H8423" s="152" t="s">
        <v>4217</v>
      </c>
      <c r="I8423" s="152" t="s">
        <v>6777</v>
      </c>
      <c r="J8423" s="152" t="s">
        <v>9472</v>
      </c>
    </row>
    <row r="8424" spans="1:10" x14ac:dyDescent="0.25">
      <c r="A8424" s="152" t="s">
        <v>32572</v>
      </c>
      <c r="B8424" s="152" t="s">
        <v>32573</v>
      </c>
      <c r="C8424" s="152" t="s">
        <v>32574</v>
      </c>
      <c r="D8424" s="152" t="s">
        <v>8361</v>
      </c>
      <c r="E8424" s="152" t="s">
        <v>32575</v>
      </c>
      <c r="F8424" s="152" t="s">
        <v>8363</v>
      </c>
      <c r="G8424" s="152" t="s">
        <v>2810</v>
      </c>
      <c r="H8424" s="152" t="s">
        <v>3182</v>
      </c>
      <c r="I8424" s="152" t="s">
        <v>6777</v>
      </c>
      <c r="J8424" s="152" t="s">
        <v>113</v>
      </c>
    </row>
    <row r="8425" spans="1:10" x14ac:dyDescent="0.25">
      <c r="A8425" s="152" t="s">
        <v>32576</v>
      </c>
      <c r="B8425" s="152" t="s">
        <v>32577</v>
      </c>
      <c r="C8425" s="152" t="s">
        <v>32578</v>
      </c>
      <c r="D8425" s="152" t="s">
        <v>8361</v>
      </c>
      <c r="E8425" s="152" t="s">
        <v>32579</v>
      </c>
      <c r="F8425" s="152" t="s">
        <v>8363</v>
      </c>
      <c r="G8425" s="152" t="s">
        <v>91</v>
      </c>
      <c r="H8425" s="152" t="s">
        <v>6733</v>
      </c>
      <c r="I8425" s="152" t="s">
        <v>6777</v>
      </c>
      <c r="J8425" s="152" t="s">
        <v>113</v>
      </c>
    </row>
    <row r="8426" spans="1:10" x14ac:dyDescent="0.25">
      <c r="A8426" s="152" t="s">
        <v>32580</v>
      </c>
      <c r="B8426" s="152" t="s">
        <v>32581</v>
      </c>
      <c r="C8426" s="152" t="s">
        <v>32578</v>
      </c>
      <c r="D8426" s="152" t="s">
        <v>8361</v>
      </c>
      <c r="E8426" s="152" t="s">
        <v>32579</v>
      </c>
      <c r="F8426" s="152" t="s">
        <v>8363</v>
      </c>
      <c r="G8426" s="152" t="s">
        <v>416</v>
      </c>
      <c r="H8426" s="152" t="s">
        <v>3182</v>
      </c>
      <c r="I8426" s="152" t="s">
        <v>6777</v>
      </c>
      <c r="J8426" s="152" t="s">
        <v>113</v>
      </c>
    </row>
    <row r="8427" spans="1:10" x14ac:dyDescent="0.25">
      <c r="A8427" s="152" t="s">
        <v>32582</v>
      </c>
      <c r="B8427" s="152" t="s">
        <v>32583</v>
      </c>
      <c r="C8427" s="152" t="s">
        <v>32578</v>
      </c>
      <c r="D8427" s="152" t="s">
        <v>8361</v>
      </c>
      <c r="E8427" s="152" t="s">
        <v>32579</v>
      </c>
      <c r="F8427" s="152" t="s">
        <v>8363</v>
      </c>
      <c r="G8427" s="152" t="s">
        <v>2941</v>
      </c>
      <c r="H8427" s="152" t="s">
        <v>3182</v>
      </c>
      <c r="I8427" s="152" t="s">
        <v>6777</v>
      </c>
      <c r="J8427" s="152" t="s">
        <v>113</v>
      </c>
    </row>
    <row r="8428" spans="1:10" x14ac:dyDescent="0.25">
      <c r="A8428" s="152" t="s">
        <v>32584</v>
      </c>
      <c r="B8428" s="152" t="s">
        <v>32585</v>
      </c>
      <c r="C8428" s="152" t="s">
        <v>32578</v>
      </c>
      <c r="D8428" s="152" t="s">
        <v>8361</v>
      </c>
      <c r="E8428" s="152" t="s">
        <v>32579</v>
      </c>
      <c r="F8428" s="152" t="s">
        <v>8363</v>
      </c>
      <c r="G8428" s="152" t="s">
        <v>2941</v>
      </c>
      <c r="H8428" s="152" t="s">
        <v>4277</v>
      </c>
      <c r="I8428" s="152" t="s">
        <v>6777</v>
      </c>
      <c r="J8428" s="152" t="s">
        <v>113</v>
      </c>
    </row>
    <row r="8429" spans="1:10" x14ac:dyDescent="0.25">
      <c r="A8429" s="152" t="s">
        <v>32586</v>
      </c>
      <c r="B8429" s="152" t="s">
        <v>32587</v>
      </c>
      <c r="C8429" s="152" t="s">
        <v>32588</v>
      </c>
      <c r="D8429" s="152" t="s">
        <v>8361</v>
      </c>
      <c r="E8429" s="152" t="s">
        <v>32589</v>
      </c>
      <c r="F8429" s="152" t="s">
        <v>8363</v>
      </c>
      <c r="G8429" s="152" t="s">
        <v>416</v>
      </c>
      <c r="H8429" s="152" t="s">
        <v>3182</v>
      </c>
      <c r="I8429" s="152" t="s">
        <v>6777</v>
      </c>
      <c r="J8429" s="152" t="s">
        <v>113</v>
      </c>
    </row>
    <row r="8430" spans="1:10" x14ac:dyDescent="0.25">
      <c r="A8430" s="152" t="s">
        <v>32590</v>
      </c>
      <c r="B8430" s="152" t="s">
        <v>32591</v>
      </c>
      <c r="C8430" s="152" t="s">
        <v>32592</v>
      </c>
      <c r="D8430" s="152" t="s">
        <v>8361</v>
      </c>
      <c r="E8430" s="152" t="s">
        <v>32593</v>
      </c>
      <c r="F8430" s="152" t="s">
        <v>8363</v>
      </c>
      <c r="G8430" s="152" t="s">
        <v>416</v>
      </c>
      <c r="H8430" s="152" t="s">
        <v>3182</v>
      </c>
      <c r="I8430" s="152" t="s">
        <v>6777</v>
      </c>
      <c r="J8430" s="152" t="s">
        <v>113</v>
      </c>
    </row>
    <row r="8431" spans="1:10" x14ac:dyDescent="0.25">
      <c r="A8431" s="152" t="s">
        <v>32594</v>
      </c>
      <c r="B8431" s="152" t="s">
        <v>32595</v>
      </c>
      <c r="C8431" s="152" t="s">
        <v>32592</v>
      </c>
      <c r="D8431" s="152" t="s">
        <v>8361</v>
      </c>
      <c r="E8431" s="152" t="s">
        <v>32593</v>
      </c>
      <c r="F8431" s="152" t="s">
        <v>8363</v>
      </c>
      <c r="G8431" s="152" t="s">
        <v>416</v>
      </c>
      <c r="H8431" s="152" t="s">
        <v>6733</v>
      </c>
      <c r="I8431" s="152" t="s">
        <v>6777</v>
      </c>
      <c r="J8431" s="152" t="s">
        <v>113</v>
      </c>
    </row>
    <row r="8432" spans="1:10" x14ac:dyDescent="0.25">
      <c r="A8432" s="152" t="s">
        <v>32596</v>
      </c>
      <c r="B8432" s="152" t="s">
        <v>32597</v>
      </c>
      <c r="C8432" s="152" t="s">
        <v>32598</v>
      </c>
      <c r="D8432" s="152" t="s">
        <v>8361</v>
      </c>
      <c r="E8432" s="152" t="s">
        <v>32599</v>
      </c>
      <c r="F8432" s="152" t="s">
        <v>8363</v>
      </c>
      <c r="G8432" s="152" t="s">
        <v>416</v>
      </c>
      <c r="H8432" s="152" t="s">
        <v>3182</v>
      </c>
      <c r="I8432" s="152" t="s">
        <v>6777</v>
      </c>
      <c r="J8432" s="152" t="s">
        <v>113</v>
      </c>
    </row>
    <row r="8433" spans="1:10" x14ac:dyDescent="0.25">
      <c r="A8433" s="152" t="s">
        <v>32600</v>
      </c>
      <c r="B8433" s="152" t="s">
        <v>32601</v>
      </c>
      <c r="C8433" s="152" t="s">
        <v>32598</v>
      </c>
      <c r="D8433" s="152" t="s">
        <v>8361</v>
      </c>
      <c r="E8433" s="152" t="s">
        <v>32599</v>
      </c>
      <c r="F8433" s="152" t="s">
        <v>8363</v>
      </c>
      <c r="G8433" s="152" t="s">
        <v>416</v>
      </c>
      <c r="H8433" s="152" t="s">
        <v>6733</v>
      </c>
      <c r="I8433" s="152" t="s">
        <v>6777</v>
      </c>
      <c r="J8433" s="152" t="s">
        <v>113</v>
      </c>
    </row>
    <row r="8434" spans="1:10" x14ac:dyDescent="0.25">
      <c r="A8434" s="152" t="s">
        <v>32602</v>
      </c>
      <c r="B8434" s="152" t="s">
        <v>32603</v>
      </c>
      <c r="C8434" s="152" t="s">
        <v>32598</v>
      </c>
      <c r="D8434" s="152" t="s">
        <v>8361</v>
      </c>
      <c r="E8434" s="152" t="s">
        <v>32599</v>
      </c>
      <c r="F8434" s="152" t="s">
        <v>8363</v>
      </c>
      <c r="G8434" s="152" t="s">
        <v>3316</v>
      </c>
      <c r="H8434" s="152" t="s">
        <v>3182</v>
      </c>
      <c r="I8434" s="152" t="s">
        <v>6777</v>
      </c>
      <c r="J8434" s="152" t="s">
        <v>113</v>
      </c>
    </row>
    <row r="8435" spans="1:10" x14ac:dyDescent="0.25">
      <c r="A8435" s="152" t="s">
        <v>32604</v>
      </c>
      <c r="B8435" s="152" t="s">
        <v>32605</v>
      </c>
      <c r="C8435" s="152" t="s">
        <v>32606</v>
      </c>
      <c r="D8435" s="152" t="s">
        <v>8361</v>
      </c>
      <c r="E8435" s="152" t="s">
        <v>32607</v>
      </c>
      <c r="F8435" s="152" t="s">
        <v>8363</v>
      </c>
      <c r="G8435" s="152" t="s">
        <v>416</v>
      </c>
      <c r="H8435" s="152" t="s">
        <v>3182</v>
      </c>
      <c r="I8435" s="152" t="s">
        <v>6777</v>
      </c>
      <c r="J8435" s="152" t="s">
        <v>113</v>
      </c>
    </row>
    <row r="8436" spans="1:10" x14ac:dyDescent="0.25">
      <c r="A8436" s="152" t="s">
        <v>32608</v>
      </c>
      <c r="B8436" s="152" t="s">
        <v>32609</v>
      </c>
      <c r="C8436" s="152" t="s">
        <v>32606</v>
      </c>
      <c r="D8436" s="152" t="s">
        <v>8361</v>
      </c>
      <c r="E8436" s="152" t="s">
        <v>32607</v>
      </c>
      <c r="F8436" s="152" t="s">
        <v>8363</v>
      </c>
      <c r="G8436" s="152" t="s">
        <v>416</v>
      </c>
      <c r="H8436" s="152" t="s">
        <v>6733</v>
      </c>
      <c r="I8436" s="152" t="s">
        <v>6777</v>
      </c>
      <c r="J8436" s="152" t="s">
        <v>113</v>
      </c>
    </row>
    <row r="8437" spans="1:10" x14ac:dyDescent="0.25">
      <c r="A8437" s="152" t="s">
        <v>32610</v>
      </c>
      <c r="B8437" s="152" t="s">
        <v>32611</v>
      </c>
      <c r="C8437" s="152" t="s">
        <v>32612</v>
      </c>
      <c r="D8437" s="152" t="s">
        <v>8361</v>
      </c>
      <c r="E8437" s="152" t="s">
        <v>32613</v>
      </c>
      <c r="F8437" s="152" t="s">
        <v>8363</v>
      </c>
      <c r="G8437" s="152" t="s">
        <v>416</v>
      </c>
      <c r="H8437" s="152" t="s">
        <v>3182</v>
      </c>
      <c r="I8437" s="152" t="s">
        <v>6777</v>
      </c>
      <c r="J8437" s="152" t="s">
        <v>113</v>
      </c>
    </row>
    <row r="8438" spans="1:10" x14ac:dyDescent="0.25">
      <c r="A8438" s="152" t="s">
        <v>32614</v>
      </c>
      <c r="B8438" s="152" t="s">
        <v>32615</v>
      </c>
      <c r="C8438" s="152" t="s">
        <v>32612</v>
      </c>
      <c r="D8438" s="152" t="s">
        <v>8361</v>
      </c>
      <c r="E8438" s="152" t="s">
        <v>32613</v>
      </c>
      <c r="F8438" s="152" t="s">
        <v>8363</v>
      </c>
      <c r="G8438" s="152" t="s">
        <v>416</v>
      </c>
      <c r="H8438" s="152" t="s">
        <v>6733</v>
      </c>
      <c r="I8438" s="152" t="s">
        <v>6777</v>
      </c>
      <c r="J8438" s="152" t="s">
        <v>113</v>
      </c>
    </row>
    <row r="8439" spans="1:10" x14ac:dyDescent="0.25">
      <c r="A8439" s="152" t="s">
        <v>32616</v>
      </c>
      <c r="B8439" s="152" t="s">
        <v>32617</v>
      </c>
      <c r="C8439" s="152" t="s">
        <v>32618</v>
      </c>
      <c r="D8439" s="152" t="s">
        <v>8361</v>
      </c>
      <c r="E8439" s="152" t="s">
        <v>32619</v>
      </c>
      <c r="F8439" s="152" t="s">
        <v>8363</v>
      </c>
      <c r="G8439" s="152" t="s">
        <v>416</v>
      </c>
      <c r="H8439" s="152" t="s">
        <v>3182</v>
      </c>
      <c r="I8439" s="152" t="s">
        <v>6777</v>
      </c>
      <c r="J8439" s="152" t="s">
        <v>113</v>
      </c>
    </row>
    <row r="8440" spans="1:10" x14ac:dyDescent="0.25">
      <c r="A8440" s="152" t="s">
        <v>32620</v>
      </c>
      <c r="B8440" s="152" t="s">
        <v>32621</v>
      </c>
      <c r="C8440" s="152" t="s">
        <v>32622</v>
      </c>
      <c r="D8440" s="152" t="s">
        <v>8361</v>
      </c>
      <c r="E8440" s="152" t="s">
        <v>32623</v>
      </c>
      <c r="F8440" s="152" t="s">
        <v>8363</v>
      </c>
      <c r="G8440" s="152" t="s">
        <v>416</v>
      </c>
      <c r="H8440" s="152" t="s">
        <v>3182</v>
      </c>
      <c r="I8440" s="152" t="s">
        <v>6777</v>
      </c>
      <c r="J8440" s="152" t="s">
        <v>113</v>
      </c>
    </row>
    <row r="8441" spans="1:10" x14ac:dyDescent="0.25">
      <c r="A8441" s="152" t="s">
        <v>32624</v>
      </c>
      <c r="B8441" s="152" t="s">
        <v>32625</v>
      </c>
      <c r="C8441" s="152" t="s">
        <v>32622</v>
      </c>
      <c r="D8441" s="152" t="s">
        <v>8361</v>
      </c>
      <c r="E8441" s="152" t="s">
        <v>32623</v>
      </c>
      <c r="F8441" s="152" t="s">
        <v>8363</v>
      </c>
      <c r="G8441" s="152" t="s">
        <v>416</v>
      </c>
      <c r="H8441" s="152" t="s">
        <v>6733</v>
      </c>
      <c r="I8441" s="152" t="s">
        <v>6777</v>
      </c>
      <c r="J8441" s="152" t="s">
        <v>113</v>
      </c>
    </row>
    <row r="8442" spans="1:10" x14ac:dyDescent="0.25">
      <c r="A8442" s="152" t="s">
        <v>32626</v>
      </c>
      <c r="B8442" s="152" t="s">
        <v>32627</v>
      </c>
      <c r="C8442" s="152" t="s">
        <v>32622</v>
      </c>
      <c r="D8442" s="152" t="s">
        <v>8361</v>
      </c>
      <c r="E8442" s="152" t="s">
        <v>32623</v>
      </c>
      <c r="F8442" s="152" t="s">
        <v>8363</v>
      </c>
      <c r="G8442" s="152" t="s">
        <v>3451</v>
      </c>
      <c r="H8442" s="152" t="s">
        <v>3182</v>
      </c>
      <c r="I8442" s="152" t="s">
        <v>6777</v>
      </c>
      <c r="J8442" s="152" t="s">
        <v>113</v>
      </c>
    </row>
    <row r="8443" spans="1:10" x14ac:dyDescent="0.25">
      <c r="A8443" s="152" t="s">
        <v>32628</v>
      </c>
      <c r="B8443" s="152" t="s">
        <v>32629</v>
      </c>
      <c r="C8443" s="152" t="s">
        <v>32622</v>
      </c>
      <c r="D8443" s="152" t="s">
        <v>8361</v>
      </c>
      <c r="E8443" s="152" t="s">
        <v>32623</v>
      </c>
      <c r="F8443" s="152" t="s">
        <v>8363</v>
      </c>
      <c r="G8443" s="152" t="s">
        <v>3451</v>
      </c>
      <c r="H8443" s="152" t="s">
        <v>6733</v>
      </c>
      <c r="I8443" s="152" t="s">
        <v>6777</v>
      </c>
      <c r="J8443" s="152" t="s">
        <v>113</v>
      </c>
    </row>
    <row r="8444" spans="1:10" x14ac:dyDescent="0.25">
      <c r="A8444" s="152" t="s">
        <v>32632</v>
      </c>
      <c r="B8444" s="152" t="s">
        <v>32633</v>
      </c>
      <c r="C8444" s="152" t="s">
        <v>32630</v>
      </c>
      <c r="D8444" s="152" t="s">
        <v>8361</v>
      </c>
      <c r="E8444" s="152" t="s">
        <v>32631</v>
      </c>
      <c r="F8444" s="152" t="s">
        <v>8363</v>
      </c>
      <c r="G8444" s="152" t="s">
        <v>136</v>
      </c>
      <c r="H8444" s="152" t="s">
        <v>3182</v>
      </c>
      <c r="I8444" s="152" t="s">
        <v>6777</v>
      </c>
      <c r="J8444" s="152" t="s">
        <v>9219</v>
      </c>
    </row>
    <row r="8445" spans="1:10" x14ac:dyDescent="0.25">
      <c r="A8445" s="152" t="s">
        <v>32634</v>
      </c>
      <c r="B8445" s="152" t="s">
        <v>32635</v>
      </c>
      <c r="C8445" s="152" t="s">
        <v>32630</v>
      </c>
      <c r="D8445" s="152" t="s">
        <v>8361</v>
      </c>
      <c r="E8445" s="152" t="s">
        <v>32631</v>
      </c>
      <c r="F8445" s="152" t="s">
        <v>8363</v>
      </c>
      <c r="G8445" s="152" t="s">
        <v>416</v>
      </c>
      <c r="H8445" s="152" t="s">
        <v>3182</v>
      </c>
      <c r="I8445" s="152" t="s">
        <v>6777</v>
      </c>
      <c r="J8445" s="152" t="s">
        <v>9219</v>
      </c>
    </row>
    <row r="8446" spans="1:10" x14ac:dyDescent="0.25">
      <c r="A8446" s="152" t="s">
        <v>32636</v>
      </c>
      <c r="B8446" s="152" t="s">
        <v>32637</v>
      </c>
      <c r="C8446" s="152" t="s">
        <v>32638</v>
      </c>
      <c r="D8446" s="152" t="s">
        <v>8361</v>
      </c>
      <c r="E8446" s="152" t="s">
        <v>32639</v>
      </c>
      <c r="F8446" s="152" t="s">
        <v>8363</v>
      </c>
      <c r="G8446" s="152" t="s">
        <v>91</v>
      </c>
      <c r="H8446" s="152" t="s">
        <v>6733</v>
      </c>
      <c r="I8446" s="152" t="s">
        <v>6777</v>
      </c>
      <c r="J8446" s="152" t="s">
        <v>32640</v>
      </c>
    </row>
    <row r="8447" spans="1:10" x14ac:dyDescent="0.25">
      <c r="A8447" s="152" t="s">
        <v>32641</v>
      </c>
      <c r="B8447" s="152" t="s">
        <v>32642</v>
      </c>
      <c r="C8447" s="152" t="s">
        <v>32638</v>
      </c>
      <c r="D8447" s="152" t="s">
        <v>8361</v>
      </c>
      <c r="E8447" s="152" t="s">
        <v>32639</v>
      </c>
      <c r="F8447" s="152" t="s">
        <v>8363</v>
      </c>
      <c r="G8447" s="152" t="s">
        <v>416</v>
      </c>
      <c r="H8447" s="152" t="s">
        <v>3457</v>
      </c>
      <c r="I8447" s="152" t="s">
        <v>6777</v>
      </c>
      <c r="J8447" s="152" t="s">
        <v>32640</v>
      </c>
    </row>
    <row r="8448" spans="1:10" x14ac:dyDescent="0.25">
      <c r="A8448" s="152" t="s">
        <v>32643</v>
      </c>
      <c r="B8448" s="152" t="s">
        <v>32644</v>
      </c>
      <c r="C8448" s="152" t="s">
        <v>32638</v>
      </c>
      <c r="D8448" s="152" t="s">
        <v>8361</v>
      </c>
      <c r="E8448" s="152" t="s">
        <v>32639</v>
      </c>
      <c r="F8448" s="152" t="s">
        <v>8363</v>
      </c>
      <c r="G8448" s="152" t="s">
        <v>690</v>
      </c>
      <c r="H8448" s="152" t="s">
        <v>3457</v>
      </c>
      <c r="I8448" s="152" t="s">
        <v>6777</v>
      </c>
      <c r="J8448" s="152" t="s">
        <v>32640</v>
      </c>
    </row>
    <row r="8449" spans="1:10" x14ac:dyDescent="0.25">
      <c r="A8449" s="152" t="s">
        <v>32645</v>
      </c>
      <c r="B8449" s="152" t="s">
        <v>32646</v>
      </c>
      <c r="C8449" s="152" t="s">
        <v>32638</v>
      </c>
      <c r="D8449" s="152" t="s">
        <v>8361</v>
      </c>
      <c r="E8449" s="152" t="s">
        <v>32639</v>
      </c>
      <c r="F8449" s="152" t="s">
        <v>8363</v>
      </c>
      <c r="G8449" s="152" t="s">
        <v>690</v>
      </c>
      <c r="H8449" s="152" t="s">
        <v>3469</v>
      </c>
      <c r="I8449" s="152" t="s">
        <v>6777</v>
      </c>
      <c r="J8449" s="152" t="s">
        <v>32640</v>
      </c>
    </row>
    <row r="8450" spans="1:10" x14ac:dyDescent="0.25">
      <c r="A8450" s="152" t="s">
        <v>32647</v>
      </c>
      <c r="B8450" s="152" t="s">
        <v>32648</v>
      </c>
      <c r="C8450" s="152" t="s">
        <v>32638</v>
      </c>
      <c r="D8450" s="152" t="s">
        <v>8361</v>
      </c>
      <c r="E8450" s="152" t="s">
        <v>32639</v>
      </c>
      <c r="F8450" s="152" t="s">
        <v>9639</v>
      </c>
      <c r="G8450" s="152" t="s">
        <v>690</v>
      </c>
      <c r="H8450" s="152" t="s">
        <v>3457</v>
      </c>
      <c r="I8450" s="152" t="s">
        <v>6777</v>
      </c>
      <c r="J8450" s="152" t="s">
        <v>32640</v>
      </c>
    </row>
    <row r="8451" spans="1:10" x14ac:dyDescent="0.25">
      <c r="A8451" s="152" t="s">
        <v>32649</v>
      </c>
      <c r="B8451" s="152" t="s">
        <v>32648</v>
      </c>
      <c r="C8451" s="152" t="s">
        <v>32638</v>
      </c>
      <c r="D8451" s="152" t="s">
        <v>8361</v>
      </c>
      <c r="E8451" s="152" t="s">
        <v>32639</v>
      </c>
      <c r="F8451" s="152" t="s">
        <v>11969</v>
      </c>
      <c r="G8451" s="152" t="s">
        <v>690</v>
      </c>
      <c r="H8451" s="152" t="s">
        <v>3457</v>
      </c>
      <c r="I8451" s="152" t="s">
        <v>6777</v>
      </c>
      <c r="J8451" s="152" t="s">
        <v>32640</v>
      </c>
    </row>
    <row r="8452" spans="1:10" x14ac:dyDescent="0.25">
      <c r="A8452" s="152" t="s">
        <v>32650</v>
      </c>
      <c r="B8452" s="152" t="s">
        <v>32651</v>
      </c>
      <c r="C8452" s="152" t="s">
        <v>32652</v>
      </c>
      <c r="D8452" s="152" t="s">
        <v>8361</v>
      </c>
      <c r="E8452" s="152" t="s">
        <v>32653</v>
      </c>
      <c r="F8452" s="152" t="s">
        <v>8363</v>
      </c>
      <c r="G8452" s="152" t="s">
        <v>136</v>
      </c>
      <c r="H8452" s="152" t="s">
        <v>3457</v>
      </c>
      <c r="I8452" s="152" t="s">
        <v>6777</v>
      </c>
      <c r="J8452" s="152" t="s">
        <v>25363</v>
      </c>
    </row>
    <row r="8453" spans="1:10" x14ac:dyDescent="0.25">
      <c r="A8453" s="152" t="s">
        <v>32654</v>
      </c>
      <c r="B8453" s="152" t="s">
        <v>32655</v>
      </c>
      <c r="C8453" s="152" t="s">
        <v>32652</v>
      </c>
      <c r="D8453" s="152" t="s">
        <v>8361</v>
      </c>
      <c r="E8453" s="152" t="s">
        <v>32653</v>
      </c>
      <c r="F8453" s="152" t="s">
        <v>8363</v>
      </c>
      <c r="G8453" s="152" t="s">
        <v>416</v>
      </c>
      <c r="H8453" s="152" t="s">
        <v>3457</v>
      </c>
      <c r="I8453" s="152" t="s">
        <v>6777</v>
      </c>
      <c r="J8453" s="152" t="s">
        <v>25363</v>
      </c>
    </row>
    <row r="8454" spans="1:10" x14ac:dyDescent="0.25">
      <c r="A8454" s="152" t="s">
        <v>32656</v>
      </c>
      <c r="B8454" s="152" t="s">
        <v>32657</v>
      </c>
      <c r="C8454" s="152" t="s">
        <v>32658</v>
      </c>
      <c r="D8454" s="152" t="s">
        <v>8361</v>
      </c>
      <c r="E8454" s="152" t="s">
        <v>32659</v>
      </c>
      <c r="F8454" s="152" t="s">
        <v>8363</v>
      </c>
      <c r="G8454" s="152" t="s">
        <v>136</v>
      </c>
      <c r="H8454" s="152" t="s">
        <v>3457</v>
      </c>
      <c r="I8454" s="152" t="s">
        <v>6777</v>
      </c>
      <c r="J8454" s="152" t="s">
        <v>113</v>
      </c>
    </row>
    <row r="8455" spans="1:10" x14ac:dyDescent="0.25">
      <c r="A8455" s="152" t="s">
        <v>32660</v>
      </c>
      <c r="B8455" s="152" t="s">
        <v>32661</v>
      </c>
      <c r="C8455" s="152" t="s">
        <v>32658</v>
      </c>
      <c r="D8455" s="152" t="s">
        <v>8361</v>
      </c>
      <c r="E8455" s="152" t="s">
        <v>32659</v>
      </c>
      <c r="F8455" s="152" t="s">
        <v>8363</v>
      </c>
      <c r="G8455" s="152" t="s">
        <v>136</v>
      </c>
      <c r="H8455" s="152" t="s">
        <v>6733</v>
      </c>
      <c r="I8455" s="152" t="s">
        <v>6777</v>
      </c>
      <c r="J8455" s="152" t="s">
        <v>113</v>
      </c>
    </row>
    <row r="8456" spans="1:10" x14ac:dyDescent="0.25">
      <c r="A8456" s="152" t="s">
        <v>32662</v>
      </c>
      <c r="B8456" s="152" t="s">
        <v>32663</v>
      </c>
      <c r="C8456" s="152" t="s">
        <v>32664</v>
      </c>
      <c r="D8456" s="152" t="s">
        <v>8361</v>
      </c>
      <c r="E8456" s="152" t="s">
        <v>32665</v>
      </c>
      <c r="F8456" s="152" t="s">
        <v>8363</v>
      </c>
      <c r="G8456" s="152" t="s">
        <v>3056</v>
      </c>
      <c r="H8456" s="152" t="s">
        <v>3457</v>
      </c>
      <c r="I8456" s="152" t="s">
        <v>6777</v>
      </c>
      <c r="J8456" s="152" t="s">
        <v>113</v>
      </c>
    </row>
    <row r="8457" spans="1:10" x14ac:dyDescent="0.25">
      <c r="A8457" s="152" t="s">
        <v>32666</v>
      </c>
      <c r="B8457" s="152" t="s">
        <v>32667</v>
      </c>
      <c r="C8457" s="152" t="s">
        <v>32668</v>
      </c>
      <c r="D8457" s="152" t="s">
        <v>8361</v>
      </c>
      <c r="E8457" s="152" t="s">
        <v>32669</v>
      </c>
      <c r="F8457" s="152" t="s">
        <v>8363</v>
      </c>
      <c r="G8457" s="152" t="s">
        <v>416</v>
      </c>
      <c r="H8457" s="152" t="s">
        <v>3457</v>
      </c>
      <c r="I8457" s="152" t="s">
        <v>6777</v>
      </c>
      <c r="J8457" s="152" t="s">
        <v>113</v>
      </c>
    </row>
    <row r="8458" spans="1:10" x14ac:dyDescent="0.25">
      <c r="A8458" s="152" t="s">
        <v>32670</v>
      </c>
      <c r="B8458" s="152" t="s">
        <v>32671</v>
      </c>
      <c r="C8458" s="152" t="s">
        <v>32672</v>
      </c>
      <c r="D8458" s="152" t="s">
        <v>8361</v>
      </c>
      <c r="E8458" s="152" t="s">
        <v>32673</v>
      </c>
      <c r="F8458" s="152" t="s">
        <v>8363</v>
      </c>
      <c r="G8458" s="152" t="s">
        <v>416</v>
      </c>
      <c r="H8458" s="152" t="s">
        <v>3457</v>
      </c>
      <c r="I8458" s="152" t="s">
        <v>6777</v>
      </c>
      <c r="J8458" s="152" t="s">
        <v>113</v>
      </c>
    </row>
    <row r="8459" spans="1:10" x14ac:dyDescent="0.25">
      <c r="A8459" s="152" t="s">
        <v>32674</v>
      </c>
      <c r="B8459" s="152" t="s">
        <v>32675</v>
      </c>
      <c r="C8459" s="152" t="s">
        <v>32672</v>
      </c>
      <c r="D8459" s="152" t="s">
        <v>8361</v>
      </c>
      <c r="E8459" s="152" t="s">
        <v>32673</v>
      </c>
      <c r="F8459" s="152" t="s">
        <v>8363</v>
      </c>
      <c r="G8459" s="152" t="s">
        <v>416</v>
      </c>
      <c r="H8459" s="152" t="s">
        <v>6733</v>
      </c>
      <c r="I8459" s="152" t="s">
        <v>6777</v>
      </c>
      <c r="J8459" s="152" t="s">
        <v>113</v>
      </c>
    </row>
    <row r="8460" spans="1:10" x14ac:dyDescent="0.25">
      <c r="A8460" s="152" t="s">
        <v>32676</v>
      </c>
      <c r="B8460" s="152" t="s">
        <v>32677</v>
      </c>
      <c r="C8460" s="152" t="s">
        <v>32678</v>
      </c>
      <c r="D8460" s="152" t="s">
        <v>8361</v>
      </c>
      <c r="E8460" s="152" t="s">
        <v>32679</v>
      </c>
      <c r="F8460" s="152" t="s">
        <v>8363</v>
      </c>
      <c r="G8460" s="152" t="s">
        <v>91</v>
      </c>
      <c r="H8460" s="152" t="s">
        <v>6733</v>
      </c>
      <c r="I8460" s="152" t="s">
        <v>6777</v>
      </c>
      <c r="J8460" s="152" t="s">
        <v>8646</v>
      </c>
    </row>
    <row r="8461" spans="1:10" x14ac:dyDescent="0.25">
      <c r="A8461" s="152" t="s">
        <v>32680</v>
      </c>
      <c r="B8461" s="152" t="s">
        <v>32677</v>
      </c>
      <c r="C8461" s="152" t="s">
        <v>32678</v>
      </c>
      <c r="D8461" s="152" t="s">
        <v>8361</v>
      </c>
      <c r="E8461" s="152" t="s">
        <v>32679</v>
      </c>
      <c r="F8461" s="152" t="s">
        <v>8363</v>
      </c>
      <c r="G8461" s="152" t="s">
        <v>136</v>
      </c>
      <c r="H8461" s="152" t="s">
        <v>252</v>
      </c>
      <c r="I8461" s="152" t="s">
        <v>6777</v>
      </c>
      <c r="J8461" s="152" t="s">
        <v>8646</v>
      </c>
    </row>
    <row r="8462" spans="1:10" x14ac:dyDescent="0.25">
      <c r="A8462" s="152" t="s">
        <v>32681</v>
      </c>
      <c r="B8462" s="152" t="s">
        <v>32682</v>
      </c>
      <c r="C8462" s="152" t="s">
        <v>32678</v>
      </c>
      <c r="D8462" s="152" t="s">
        <v>8361</v>
      </c>
      <c r="E8462" s="152" t="s">
        <v>32679</v>
      </c>
      <c r="F8462" s="152" t="s">
        <v>8363</v>
      </c>
      <c r="G8462" s="152" t="s">
        <v>136</v>
      </c>
      <c r="H8462" s="152" t="s">
        <v>1574</v>
      </c>
      <c r="I8462" s="152" t="s">
        <v>6777</v>
      </c>
      <c r="J8462" s="152" t="s">
        <v>8646</v>
      </c>
    </row>
    <row r="8463" spans="1:10" x14ac:dyDescent="0.25">
      <c r="A8463" s="152" t="s">
        <v>32683</v>
      </c>
      <c r="B8463" s="152" t="s">
        <v>32682</v>
      </c>
      <c r="C8463" s="152" t="s">
        <v>32678</v>
      </c>
      <c r="D8463" s="152" t="s">
        <v>8361</v>
      </c>
      <c r="E8463" s="152" t="s">
        <v>32679</v>
      </c>
      <c r="F8463" s="152" t="s">
        <v>8363</v>
      </c>
      <c r="G8463" s="152" t="s">
        <v>136</v>
      </c>
      <c r="H8463" s="152" t="s">
        <v>2487</v>
      </c>
      <c r="I8463" s="152" t="s">
        <v>6777</v>
      </c>
      <c r="J8463" s="152" t="s">
        <v>8646</v>
      </c>
    </row>
    <row r="8464" spans="1:10" x14ac:dyDescent="0.25">
      <c r="A8464" s="152" t="s">
        <v>32684</v>
      </c>
      <c r="B8464" s="152" t="s">
        <v>32685</v>
      </c>
      <c r="C8464" s="152" t="s">
        <v>32678</v>
      </c>
      <c r="D8464" s="152" t="s">
        <v>8361</v>
      </c>
      <c r="E8464" s="152" t="s">
        <v>32679</v>
      </c>
      <c r="F8464" s="152" t="s">
        <v>8363</v>
      </c>
      <c r="G8464" s="152" t="s">
        <v>136</v>
      </c>
      <c r="H8464" s="152" t="s">
        <v>3457</v>
      </c>
      <c r="I8464" s="152" t="s">
        <v>6777</v>
      </c>
      <c r="J8464" s="152" t="s">
        <v>8646</v>
      </c>
    </row>
    <row r="8465" spans="1:10" x14ac:dyDescent="0.25">
      <c r="A8465" s="152" t="s">
        <v>32686</v>
      </c>
      <c r="B8465" s="152" t="s">
        <v>32677</v>
      </c>
      <c r="C8465" s="152" t="s">
        <v>32678</v>
      </c>
      <c r="D8465" s="152" t="s">
        <v>8361</v>
      </c>
      <c r="E8465" s="152" t="s">
        <v>32679</v>
      </c>
      <c r="F8465" s="152" t="s">
        <v>8363</v>
      </c>
      <c r="G8465" s="152" t="s">
        <v>416</v>
      </c>
      <c r="H8465" s="152" t="s">
        <v>252</v>
      </c>
      <c r="I8465" s="152" t="s">
        <v>6777</v>
      </c>
      <c r="J8465" s="152" t="s">
        <v>8646</v>
      </c>
    </row>
    <row r="8466" spans="1:10" x14ac:dyDescent="0.25">
      <c r="A8466" s="152" t="s">
        <v>32687</v>
      </c>
      <c r="B8466" s="152" t="s">
        <v>32677</v>
      </c>
      <c r="C8466" s="152" t="s">
        <v>32678</v>
      </c>
      <c r="D8466" s="152" t="s">
        <v>8361</v>
      </c>
      <c r="E8466" s="152" t="s">
        <v>32679</v>
      </c>
      <c r="F8466" s="152" t="s">
        <v>8363</v>
      </c>
      <c r="G8466" s="152" t="s">
        <v>416</v>
      </c>
      <c r="H8466" s="152" t="s">
        <v>3457</v>
      </c>
      <c r="I8466" s="152" t="s">
        <v>6777</v>
      </c>
      <c r="J8466" s="152" t="s">
        <v>8646</v>
      </c>
    </row>
    <row r="8467" spans="1:10" x14ac:dyDescent="0.25">
      <c r="A8467" s="152" t="s">
        <v>32688</v>
      </c>
      <c r="B8467" s="152" t="s">
        <v>32689</v>
      </c>
      <c r="C8467" s="152" t="s">
        <v>32690</v>
      </c>
      <c r="D8467" s="152" t="s">
        <v>8361</v>
      </c>
      <c r="E8467" s="152" t="s">
        <v>32691</v>
      </c>
      <c r="F8467" s="152" t="s">
        <v>8363</v>
      </c>
      <c r="G8467" s="152" t="s">
        <v>91</v>
      </c>
      <c r="H8467" s="152" t="s">
        <v>6733</v>
      </c>
      <c r="I8467" s="152" t="s">
        <v>6777</v>
      </c>
      <c r="J8467" s="152" t="s">
        <v>8646</v>
      </c>
    </row>
    <row r="8468" spans="1:10" x14ac:dyDescent="0.25">
      <c r="A8468" s="152" t="s">
        <v>32692</v>
      </c>
      <c r="B8468" s="152" t="s">
        <v>32693</v>
      </c>
      <c r="C8468" s="152" t="s">
        <v>32690</v>
      </c>
      <c r="D8468" s="152" t="s">
        <v>8361</v>
      </c>
      <c r="E8468" s="152" t="s">
        <v>32691</v>
      </c>
      <c r="F8468" s="152" t="s">
        <v>8363</v>
      </c>
      <c r="G8468" s="152" t="s">
        <v>136</v>
      </c>
      <c r="H8468" s="152" t="s">
        <v>252</v>
      </c>
      <c r="I8468" s="152" t="s">
        <v>6777</v>
      </c>
      <c r="J8468" s="152" t="s">
        <v>8646</v>
      </c>
    </row>
    <row r="8469" spans="1:10" x14ac:dyDescent="0.25">
      <c r="A8469" s="152" t="s">
        <v>32694</v>
      </c>
      <c r="B8469" s="152" t="s">
        <v>32695</v>
      </c>
      <c r="C8469" s="152" t="s">
        <v>32690</v>
      </c>
      <c r="D8469" s="152" t="s">
        <v>8361</v>
      </c>
      <c r="E8469" s="152" t="s">
        <v>32691</v>
      </c>
      <c r="F8469" s="152" t="s">
        <v>8363</v>
      </c>
      <c r="G8469" s="152" t="s">
        <v>136</v>
      </c>
      <c r="H8469" s="152" t="s">
        <v>2236</v>
      </c>
      <c r="I8469" s="152" t="s">
        <v>6777</v>
      </c>
      <c r="J8469" s="152" t="s">
        <v>8646</v>
      </c>
    </row>
    <row r="8470" spans="1:10" x14ac:dyDescent="0.25">
      <c r="A8470" s="152" t="s">
        <v>32696</v>
      </c>
      <c r="B8470" s="152" t="s">
        <v>32697</v>
      </c>
      <c r="C8470" s="152" t="s">
        <v>32690</v>
      </c>
      <c r="D8470" s="152" t="s">
        <v>8361</v>
      </c>
      <c r="E8470" s="152" t="s">
        <v>32691</v>
      </c>
      <c r="F8470" s="152" t="s">
        <v>8363</v>
      </c>
      <c r="G8470" s="152" t="s">
        <v>136</v>
      </c>
      <c r="H8470" s="152" t="s">
        <v>3457</v>
      </c>
      <c r="I8470" s="152" t="s">
        <v>6777</v>
      </c>
      <c r="J8470" s="152" t="s">
        <v>8646</v>
      </c>
    </row>
    <row r="8471" spans="1:10" x14ac:dyDescent="0.25">
      <c r="A8471" s="152" t="s">
        <v>32698</v>
      </c>
      <c r="B8471" s="152" t="s">
        <v>32695</v>
      </c>
      <c r="C8471" s="152" t="s">
        <v>32690</v>
      </c>
      <c r="D8471" s="152" t="s">
        <v>8361</v>
      </c>
      <c r="E8471" s="152" t="s">
        <v>32691</v>
      </c>
      <c r="F8471" s="152" t="s">
        <v>8363</v>
      </c>
      <c r="G8471" s="152" t="s">
        <v>136</v>
      </c>
      <c r="H8471" s="152" t="s">
        <v>1015</v>
      </c>
      <c r="I8471" s="152" t="s">
        <v>6777</v>
      </c>
      <c r="J8471" s="152" t="s">
        <v>8646</v>
      </c>
    </row>
    <row r="8472" spans="1:10" x14ac:dyDescent="0.25">
      <c r="A8472" s="152" t="s">
        <v>32699</v>
      </c>
      <c r="B8472" s="152" t="s">
        <v>32700</v>
      </c>
      <c r="C8472" s="152" t="s">
        <v>32690</v>
      </c>
      <c r="D8472" s="152" t="s">
        <v>8361</v>
      </c>
      <c r="E8472" s="152" t="s">
        <v>32691</v>
      </c>
      <c r="F8472" s="152" t="s">
        <v>8363</v>
      </c>
      <c r="G8472" s="152" t="s">
        <v>416</v>
      </c>
      <c r="H8472" s="152" t="s">
        <v>252</v>
      </c>
      <c r="I8472" s="152" t="s">
        <v>6777</v>
      </c>
      <c r="J8472" s="152" t="s">
        <v>8646</v>
      </c>
    </row>
    <row r="8473" spans="1:10" x14ac:dyDescent="0.25">
      <c r="A8473" s="152" t="s">
        <v>32701</v>
      </c>
      <c r="B8473" s="152" t="s">
        <v>32702</v>
      </c>
      <c r="C8473" s="152" t="s">
        <v>32690</v>
      </c>
      <c r="D8473" s="152" t="s">
        <v>8361</v>
      </c>
      <c r="E8473" s="152" t="s">
        <v>32691</v>
      </c>
      <c r="F8473" s="152" t="s">
        <v>8363</v>
      </c>
      <c r="G8473" s="152" t="s">
        <v>416</v>
      </c>
      <c r="H8473" s="152" t="s">
        <v>3457</v>
      </c>
      <c r="I8473" s="152" t="s">
        <v>6777</v>
      </c>
      <c r="J8473" s="152" t="s">
        <v>8646</v>
      </c>
    </row>
    <row r="8474" spans="1:10" x14ac:dyDescent="0.25">
      <c r="A8474" s="152" t="s">
        <v>32706</v>
      </c>
      <c r="B8474" s="152" t="s">
        <v>32703</v>
      </c>
      <c r="C8474" s="152" t="s">
        <v>32704</v>
      </c>
      <c r="D8474" s="152" t="s">
        <v>8361</v>
      </c>
      <c r="E8474" s="152" t="s">
        <v>32705</v>
      </c>
      <c r="F8474" s="152" t="s">
        <v>8363</v>
      </c>
      <c r="G8474" s="152" t="s">
        <v>136</v>
      </c>
      <c r="H8474" s="152" t="s">
        <v>3457</v>
      </c>
      <c r="I8474" s="152" t="s">
        <v>6777</v>
      </c>
      <c r="J8474" s="152" t="s">
        <v>8646</v>
      </c>
    </row>
    <row r="8475" spans="1:10" x14ac:dyDescent="0.25">
      <c r="A8475" s="152" t="s">
        <v>32707</v>
      </c>
      <c r="B8475" s="152" t="s">
        <v>32703</v>
      </c>
      <c r="C8475" s="152" t="s">
        <v>32704</v>
      </c>
      <c r="D8475" s="152" t="s">
        <v>8361</v>
      </c>
      <c r="E8475" s="152" t="s">
        <v>32705</v>
      </c>
      <c r="F8475" s="152" t="s">
        <v>8363</v>
      </c>
      <c r="G8475" s="152" t="s">
        <v>136</v>
      </c>
      <c r="H8475" s="152" t="s">
        <v>386</v>
      </c>
      <c r="I8475" s="152" t="s">
        <v>6777</v>
      </c>
      <c r="J8475" s="152" t="s">
        <v>8646</v>
      </c>
    </row>
    <row r="8476" spans="1:10" x14ac:dyDescent="0.25">
      <c r="A8476" s="152" t="s">
        <v>32708</v>
      </c>
      <c r="B8476" s="152" t="s">
        <v>32703</v>
      </c>
      <c r="C8476" s="152" t="s">
        <v>32704</v>
      </c>
      <c r="D8476" s="152" t="s">
        <v>8361</v>
      </c>
      <c r="E8476" s="152" t="s">
        <v>32705</v>
      </c>
      <c r="F8476" s="152" t="s">
        <v>8363</v>
      </c>
      <c r="G8476" s="152" t="s">
        <v>416</v>
      </c>
      <c r="H8476" s="152" t="s">
        <v>386</v>
      </c>
      <c r="I8476" s="152" t="s">
        <v>6777</v>
      </c>
      <c r="J8476" s="152" t="s">
        <v>8646</v>
      </c>
    </row>
    <row r="8477" spans="1:10" x14ac:dyDescent="0.25">
      <c r="A8477" s="152" t="s">
        <v>32709</v>
      </c>
      <c r="B8477" s="152" t="s">
        <v>32710</v>
      </c>
      <c r="C8477" s="152" t="s">
        <v>32711</v>
      </c>
      <c r="D8477" s="152" t="s">
        <v>8361</v>
      </c>
      <c r="E8477" s="152" t="s">
        <v>32712</v>
      </c>
      <c r="F8477" s="152" t="s">
        <v>8363</v>
      </c>
      <c r="G8477" s="152" t="s">
        <v>91</v>
      </c>
      <c r="H8477" s="152" t="s">
        <v>6733</v>
      </c>
      <c r="I8477" s="152" t="s">
        <v>6777</v>
      </c>
      <c r="J8477" s="152" t="s">
        <v>8646</v>
      </c>
    </row>
    <row r="8478" spans="1:10" x14ac:dyDescent="0.25">
      <c r="A8478" s="152" t="s">
        <v>32713</v>
      </c>
      <c r="B8478" s="152" t="s">
        <v>32714</v>
      </c>
      <c r="C8478" s="152" t="s">
        <v>32711</v>
      </c>
      <c r="D8478" s="152" t="s">
        <v>8361</v>
      </c>
      <c r="E8478" s="152" t="s">
        <v>32712</v>
      </c>
      <c r="F8478" s="152" t="s">
        <v>8363</v>
      </c>
      <c r="G8478" s="152" t="s">
        <v>136</v>
      </c>
      <c r="H8478" s="152" t="s">
        <v>252</v>
      </c>
      <c r="I8478" s="152" t="s">
        <v>6777</v>
      </c>
      <c r="J8478" s="152" t="s">
        <v>8646</v>
      </c>
    </row>
    <row r="8479" spans="1:10" x14ac:dyDescent="0.25">
      <c r="A8479" s="152" t="s">
        <v>32715</v>
      </c>
      <c r="B8479" s="152" t="s">
        <v>32716</v>
      </c>
      <c r="C8479" s="152" t="s">
        <v>32711</v>
      </c>
      <c r="D8479" s="152" t="s">
        <v>8361</v>
      </c>
      <c r="E8479" s="152" t="s">
        <v>32712</v>
      </c>
      <c r="F8479" s="152" t="s">
        <v>8363</v>
      </c>
      <c r="G8479" s="152" t="s">
        <v>136</v>
      </c>
      <c r="H8479" s="152" t="s">
        <v>3457</v>
      </c>
      <c r="I8479" s="152" t="s">
        <v>6777</v>
      </c>
      <c r="J8479" s="152" t="s">
        <v>8646</v>
      </c>
    </row>
    <row r="8480" spans="1:10" x14ac:dyDescent="0.25">
      <c r="A8480" s="152" t="s">
        <v>32717</v>
      </c>
      <c r="B8480" s="152" t="s">
        <v>32718</v>
      </c>
      <c r="C8480" s="152" t="s">
        <v>32711</v>
      </c>
      <c r="D8480" s="152" t="s">
        <v>8361</v>
      </c>
      <c r="E8480" s="152" t="s">
        <v>32712</v>
      </c>
      <c r="F8480" s="152" t="s">
        <v>8363</v>
      </c>
      <c r="G8480" s="152" t="s">
        <v>416</v>
      </c>
      <c r="H8480" s="152" t="s">
        <v>3457</v>
      </c>
      <c r="I8480" s="152" t="s">
        <v>6777</v>
      </c>
      <c r="J8480" s="152" t="s">
        <v>8646</v>
      </c>
    </row>
    <row r="8481" spans="1:10" x14ac:dyDescent="0.25">
      <c r="A8481" s="152" t="s">
        <v>32719</v>
      </c>
      <c r="B8481" s="152" t="s">
        <v>32720</v>
      </c>
      <c r="C8481" s="152" t="s">
        <v>32721</v>
      </c>
      <c r="D8481" s="152" t="s">
        <v>8361</v>
      </c>
      <c r="E8481" s="152" t="s">
        <v>32722</v>
      </c>
      <c r="F8481" s="152" t="s">
        <v>8363</v>
      </c>
      <c r="G8481" s="152" t="s">
        <v>91</v>
      </c>
      <c r="H8481" s="152" t="s">
        <v>6733</v>
      </c>
      <c r="I8481" s="152" t="s">
        <v>6777</v>
      </c>
      <c r="J8481" s="152" t="s">
        <v>13978</v>
      </c>
    </row>
    <row r="8482" spans="1:10" x14ac:dyDescent="0.25">
      <c r="A8482" s="152" t="s">
        <v>32723</v>
      </c>
      <c r="B8482" s="152" t="s">
        <v>32724</v>
      </c>
      <c r="C8482" s="152" t="s">
        <v>32721</v>
      </c>
      <c r="D8482" s="152" t="s">
        <v>8361</v>
      </c>
      <c r="E8482" s="152" t="s">
        <v>32722</v>
      </c>
      <c r="F8482" s="152" t="s">
        <v>8363</v>
      </c>
      <c r="G8482" s="152" t="s">
        <v>176</v>
      </c>
      <c r="H8482" s="152" t="s">
        <v>4208</v>
      </c>
      <c r="I8482" s="152" t="s">
        <v>6777</v>
      </c>
      <c r="J8482" s="152" t="s">
        <v>13978</v>
      </c>
    </row>
    <row r="8483" spans="1:10" x14ac:dyDescent="0.25">
      <c r="A8483" s="152" t="s">
        <v>32725</v>
      </c>
      <c r="B8483" s="152" t="s">
        <v>32726</v>
      </c>
      <c r="C8483" s="152" t="s">
        <v>32721</v>
      </c>
      <c r="D8483" s="152" t="s">
        <v>8361</v>
      </c>
      <c r="E8483" s="152" t="s">
        <v>32722</v>
      </c>
      <c r="F8483" s="152" t="s">
        <v>8363</v>
      </c>
      <c r="G8483" s="152" t="s">
        <v>176</v>
      </c>
      <c r="H8483" s="152" t="s">
        <v>2404</v>
      </c>
      <c r="I8483" s="152" t="s">
        <v>6777</v>
      </c>
      <c r="J8483" s="152" t="s">
        <v>13978</v>
      </c>
    </row>
    <row r="8484" spans="1:10" x14ac:dyDescent="0.25">
      <c r="A8484" s="152" t="s">
        <v>32728</v>
      </c>
      <c r="B8484" s="152" t="s">
        <v>32729</v>
      </c>
      <c r="C8484" s="152" t="s">
        <v>32721</v>
      </c>
      <c r="D8484" s="152" t="s">
        <v>8361</v>
      </c>
      <c r="E8484" s="152" t="s">
        <v>32722</v>
      </c>
      <c r="F8484" s="152" t="s">
        <v>8363</v>
      </c>
      <c r="G8484" s="152" t="s">
        <v>416</v>
      </c>
      <c r="H8484" s="152" t="s">
        <v>2404</v>
      </c>
      <c r="I8484" s="152" t="s">
        <v>6777</v>
      </c>
      <c r="J8484" s="152" t="s">
        <v>13978</v>
      </c>
    </row>
    <row r="8485" spans="1:10" x14ac:dyDescent="0.25">
      <c r="A8485" s="152" t="s">
        <v>32730</v>
      </c>
      <c r="B8485" s="152" t="s">
        <v>32731</v>
      </c>
      <c r="C8485" s="152" t="s">
        <v>32721</v>
      </c>
      <c r="D8485" s="152" t="s">
        <v>8361</v>
      </c>
      <c r="E8485" s="152" t="s">
        <v>32722</v>
      </c>
      <c r="F8485" s="152" t="s">
        <v>9133</v>
      </c>
      <c r="G8485" s="152" t="s">
        <v>176</v>
      </c>
      <c r="H8485" s="152" t="s">
        <v>2404</v>
      </c>
      <c r="I8485" s="152" t="s">
        <v>6777</v>
      </c>
      <c r="J8485" s="152" t="s">
        <v>13978</v>
      </c>
    </row>
    <row r="8486" spans="1:10" x14ac:dyDescent="0.25">
      <c r="A8486" s="152" t="s">
        <v>32732</v>
      </c>
      <c r="B8486" s="152" t="s">
        <v>32727</v>
      </c>
      <c r="C8486" s="152" t="s">
        <v>32721</v>
      </c>
      <c r="D8486" s="152" t="s">
        <v>8361</v>
      </c>
      <c r="E8486" s="152" t="s">
        <v>32722</v>
      </c>
      <c r="F8486" s="152" t="s">
        <v>9133</v>
      </c>
      <c r="G8486" s="152" t="s">
        <v>416</v>
      </c>
      <c r="H8486" s="152" t="s">
        <v>2404</v>
      </c>
      <c r="I8486" s="152" t="s">
        <v>6777</v>
      </c>
      <c r="J8486" s="152" t="s">
        <v>13978</v>
      </c>
    </row>
    <row r="8487" spans="1:10" x14ac:dyDescent="0.25">
      <c r="A8487" s="152" t="s">
        <v>32733</v>
      </c>
      <c r="B8487" s="152" t="s">
        <v>32731</v>
      </c>
      <c r="C8487" s="152" t="s">
        <v>32721</v>
      </c>
      <c r="D8487" s="152" t="s">
        <v>8361</v>
      </c>
      <c r="E8487" s="152" t="s">
        <v>32722</v>
      </c>
      <c r="F8487" s="152" t="s">
        <v>15186</v>
      </c>
      <c r="G8487" s="152" t="s">
        <v>176</v>
      </c>
      <c r="H8487" s="152" t="s">
        <v>2404</v>
      </c>
      <c r="I8487" s="152" t="s">
        <v>6777</v>
      </c>
      <c r="J8487" s="152" t="s">
        <v>13978</v>
      </c>
    </row>
    <row r="8488" spans="1:10" x14ac:dyDescent="0.25">
      <c r="A8488" s="152" t="s">
        <v>32734</v>
      </c>
      <c r="B8488" s="152" t="s">
        <v>32727</v>
      </c>
      <c r="C8488" s="152" t="s">
        <v>32721</v>
      </c>
      <c r="D8488" s="152" t="s">
        <v>8361</v>
      </c>
      <c r="E8488" s="152" t="s">
        <v>32722</v>
      </c>
      <c r="F8488" s="152" t="s">
        <v>15186</v>
      </c>
      <c r="G8488" s="152" t="s">
        <v>416</v>
      </c>
      <c r="H8488" s="152" t="s">
        <v>2404</v>
      </c>
      <c r="I8488" s="152" t="s">
        <v>6777</v>
      </c>
      <c r="J8488" s="152" t="s">
        <v>13978</v>
      </c>
    </row>
    <row r="8489" spans="1:10" x14ac:dyDescent="0.25">
      <c r="A8489" s="152" t="s">
        <v>32735</v>
      </c>
      <c r="B8489" s="152" t="s">
        <v>32736</v>
      </c>
      <c r="C8489" s="152" t="s">
        <v>32737</v>
      </c>
      <c r="D8489" s="152" t="s">
        <v>8361</v>
      </c>
      <c r="E8489" s="152" t="s">
        <v>32738</v>
      </c>
      <c r="F8489" s="152" t="s">
        <v>8363</v>
      </c>
      <c r="G8489" s="152" t="s">
        <v>91</v>
      </c>
      <c r="H8489" s="152" t="s">
        <v>6733</v>
      </c>
      <c r="I8489" s="152" t="s">
        <v>6777</v>
      </c>
      <c r="J8489" s="152" t="s">
        <v>8646</v>
      </c>
    </row>
    <row r="8490" spans="1:10" x14ac:dyDescent="0.25">
      <c r="A8490" s="152" t="s">
        <v>32739</v>
      </c>
      <c r="B8490" s="152" t="s">
        <v>32740</v>
      </c>
      <c r="C8490" s="152" t="s">
        <v>32737</v>
      </c>
      <c r="D8490" s="152" t="s">
        <v>8361</v>
      </c>
      <c r="E8490" s="152" t="s">
        <v>32738</v>
      </c>
      <c r="F8490" s="152" t="s">
        <v>8363</v>
      </c>
      <c r="G8490" s="152" t="s">
        <v>120</v>
      </c>
      <c r="H8490" s="152" t="s">
        <v>3457</v>
      </c>
      <c r="I8490" s="152" t="s">
        <v>6777</v>
      </c>
      <c r="J8490" s="152" t="s">
        <v>8646</v>
      </c>
    </row>
    <row r="8491" spans="1:10" x14ac:dyDescent="0.25">
      <c r="A8491" s="152" t="s">
        <v>32741</v>
      </c>
      <c r="B8491" s="152" t="s">
        <v>32742</v>
      </c>
      <c r="C8491" s="152" t="s">
        <v>32737</v>
      </c>
      <c r="D8491" s="152" t="s">
        <v>8361</v>
      </c>
      <c r="E8491" s="152" t="s">
        <v>32738</v>
      </c>
      <c r="F8491" s="152" t="s">
        <v>8363</v>
      </c>
      <c r="G8491" s="152" t="s">
        <v>136</v>
      </c>
      <c r="H8491" s="152" t="s">
        <v>3457</v>
      </c>
      <c r="I8491" s="152" t="s">
        <v>6777</v>
      </c>
      <c r="J8491" s="152" t="s">
        <v>8646</v>
      </c>
    </row>
    <row r="8492" spans="1:10" x14ac:dyDescent="0.25">
      <c r="A8492" s="152" t="s">
        <v>32743</v>
      </c>
      <c r="B8492" s="152" t="s">
        <v>32744</v>
      </c>
      <c r="C8492" s="152" t="s">
        <v>32737</v>
      </c>
      <c r="D8492" s="152" t="s">
        <v>8361</v>
      </c>
      <c r="E8492" s="152" t="s">
        <v>32738</v>
      </c>
      <c r="F8492" s="152" t="s">
        <v>8363</v>
      </c>
      <c r="G8492" s="152" t="s">
        <v>136</v>
      </c>
      <c r="H8492" s="152" t="s">
        <v>4160</v>
      </c>
      <c r="I8492" s="152" t="s">
        <v>6777</v>
      </c>
      <c r="J8492" s="152" t="s">
        <v>8646</v>
      </c>
    </row>
    <row r="8493" spans="1:10" x14ac:dyDescent="0.25">
      <c r="A8493" s="152" t="s">
        <v>32745</v>
      </c>
      <c r="B8493" s="152" t="s">
        <v>32746</v>
      </c>
      <c r="C8493" s="152" t="s">
        <v>32737</v>
      </c>
      <c r="D8493" s="152" t="s">
        <v>8361</v>
      </c>
      <c r="E8493" s="152" t="s">
        <v>32738</v>
      </c>
      <c r="F8493" s="152" t="s">
        <v>8363</v>
      </c>
      <c r="G8493" s="152" t="s">
        <v>416</v>
      </c>
      <c r="H8493" s="152" t="s">
        <v>3457</v>
      </c>
      <c r="I8493" s="152" t="s">
        <v>6777</v>
      </c>
      <c r="J8493" s="152" t="s">
        <v>8646</v>
      </c>
    </row>
    <row r="8494" spans="1:10" x14ac:dyDescent="0.25">
      <c r="A8494" s="152" t="s">
        <v>32747</v>
      </c>
      <c r="B8494" s="152" t="s">
        <v>32748</v>
      </c>
      <c r="C8494" s="152" t="s">
        <v>32749</v>
      </c>
      <c r="D8494" s="152" t="s">
        <v>8361</v>
      </c>
      <c r="E8494" s="152" t="s">
        <v>32750</v>
      </c>
      <c r="F8494" s="152" t="s">
        <v>8363</v>
      </c>
      <c r="G8494" s="152" t="s">
        <v>91</v>
      </c>
      <c r="H8494" s="152" t="s">
        <v>6733</v>
      </c>
      <c r="I8494" s="152" t="s">
        <v>6777</v>
      </c>
      <c r="J8494" s="152" t="s">
        <v>8646</v>
      </c>
    </row>
    <row r="8495" spans="1:10" x14ac:dyDescent="0.25">
      <c r="A8495" s="152" t="s">
        <v>32751</v>
      </c>
      <c r="B8495" s="152" t="s">
        <v>32752</v>
      </c>
      <c r="C8495" s="152" t="s">
        <v>32749</v>
      </c>
      <c r="D8495" s="152" t="s">
        <v>8361</v>
      </c>
      <c r="E8495" s="152" t="s">
        <v>32750</v>
      </c>
      <c r="F8495" s="152" t="s">
        <v>8363</v>
      </c>
      <c r="G8495" s="152" t="s">
        <v>136</v>
      </c>
      <c r="H8495" s="152" t="s">
        <v>1104</v>
      </c>
      <c r="I8495" s="152" t="s">
        <v>6777</v>
      </c>
      <c r="J8495" s="152" t="s">
        <v>8646</v>
      </c>
    </row>
    <row r="8496" spans="1:10" x14ac:dyDescent="0.25">
      <c r="A8496" s="152" t="s">
        <v>32753</v>
      </c>
      <c r="B8496" s="152" t="s">
        <v>32754</v>
      </c>
      <c r="C8496" s="152" t="s">
        <v>32749</v>
      </c>
      <c r="D8496" s="152" t="s">
        <v>8361</v>
      </c>
      <c r="E8496" s="152" t="s">
        <v>32750</v>
      </c>
      <c r="F8496" s="152" t="s">
        <v>8363</v>
      </c>
      <c r="G8496" s="152" t="s">
        <v>136</v>
      </c>
      <c r="H8496" s="152" t="s">
        <v>3457</v>
      </c>
      <c r="I8496" s="152" t="s">
        <v>6777</v>
      </c>
      <c r="J8496" s="152" t="s">
        <v>8646</v>
      </c>
    </row>
    <row r="8497" spans="1:10" x14ac:dyDescent="0.25">
      <c r="A8497" s="152" t="s">
        <v>32755</v>
      </c>
      <c r="B8497" s="152" t="s">
        <v>32752</v>
      </c>
      <c r="C8497" s="152" t="s">
        <v>32749</v>
      </c>
      <c r="D8497" s="152" t="s">
        <v>8361</v>
      </c>
      <c r="E8497" s="152" t="s">
        <v>32750</v>
      </c>
      <c r="F8497" s="152" t="s">
        <v>8363</v>
      </c>
      <c r="G8497" s="152" t="s">
        <v>136</v>
      </c>
      <c r="H8497" s="152" t="s">
        <v>386</v>
      </c>
      <c r="I8497" s="152" t="s">
        <v>6777</v>
      </c>
      <c r="J8497" s="152" t="s">
        <v>8646</v>
      </c>
    </row>
    <row r="8498" spans="1:10" x14ac:dyDescent="0.25">
      <c r="A8498" s="152" t="s">
        <v>32756</v>
      </c>
      <c r="B8498" s="152" t="s">
        <v>32757</v>
      </c>
      <c r="C8498" s="152" t="s">
        <v>32749</v>
      </c>
      <c r="D8498" s="152" t="s">
        <v>8361</v>
      </c>
      <c r="E8498" s="152" t="s">
        <v>32750</v>
      </c>
      <c r="F8498" s="152" t="s">
        <v>8363</v>
      </c>
      <c r="G8498" s="152" t="s">
        <v>136</v>
      </c>
      <c r="H8498" s="152" t="s">
        <v>2748</v>
      </c>
      <c r="I8498" s="152" t="s">
        <v>6777</v>
      </c>
      <c r="J8498" s="152" t="s">
        <v>8646</v>
      </c>
    </row>
    <row r="8499" spans="1:10" x14ac:dyDescent="0.25">
      <c r="A8499" s="152" t="s">
        <v>32758</v>
      </c>
      <c r="B8499" s="152" t="s">
        <v>32759</v>
      </c>
      <c r="C8499" s="152" t="s">
        <v>32749</v>
      </c>
      <c r="D8499" s="152" t="s">
        <v>8361</v>
      </c>
      <c r="E8499" s="152" t="s">
        <v>32750</v>
      </c>
      <c r="F8499" s="152" t="s">
        <v>8363</v>
      </c>
      <c r="G8499" s="152" t="s">
        <v>416</v>
      </c>
      <c r="H8499" s="152" t="s">
        <v>386</v>
      </c>
      <c r="I8499" s="152" t="s">
        <v>6777</v>
      </c>
      <c r="J8499" s="152" t="s">
        <v>8646</v>
      </c>
    </row>
    <row r="8500" spans="1:10" x14ac:dyDescent="0.25">
      <c r="A8500" s="152" t="s">
        <v>32762</v>
      </c>
      <c r="B8500" s="152" t="s">
        <v>32763</v>
      </c>
      <c r="C8500" s="152" t="s">
        <v>32760</v>
      </c>
      <c r="D8500" s="152" t="s">
        <v>8361</v>
      </c>
      <c r="E8500" s="152" t="s">
        <v>32761</v>
      </c>
      <c r="F8500" s="152" t="s">
        <v>8363</v>
      </c>
      <c r="G8500" s="152" t="s">
        <v>136</v>
      </c>
      <c r="H8500" s="152" t="s">
        <v>3457</v>
      </c>
      <c r="I8500" s="152" t="s">
        <v>6777</v>
      </c>
      <c r="J8500" s="152" t="s">
        <v>113</v>
      </c>
    </row>
    <row r="8501" spans="1:10" x14ac:dyDescent="0.25">
      <c r="A8501" s="152" t="s">
        <v>32764</v>
      </c>
      <c r="B8501" s="152" t="s">
        <v>32765</v>
      </c>
      <c r="C8501" s="152" t="s">
        <v>32760</v>
      </c>
      <c r="D8501" s="152" t="s">
        <v>8361</v>
      </c>
      <c r="E8501" s="152" t="s">
        <v>32761</v>
      </c>
      <c r="F8501" s="152" t="s">
        <v>8363</v>
      </c>
      <c r="G8501" s="152" t="s">
        <v>252</v>
      </c>
      <c r="H8501" s="152" t="s">
        <v>3457</v>
      </c>
      <c r="I8501" s="152" t="s">
        <v>6777</v>
      </c>
      <c r="J8501" s="152" t="s">
        <v>113</v>
      </c>
    </row>
    <row r="8502" spans="1:10" x14ac:dyDescent="0.25">
      <c r="A8502" s="152" t="s">
        <v>32766</v>
      </c>
      <c r="B8502" s="152" t="s">
        <v>32767</v>
      </c>
      <c r="C8502" s="152" t="s">
        <v>32760</v>
      </c>
      <c r="D8502" s="152" t="s">
        <v>8361</v>
      </c>
      <c r="E8502" s="152" t="s">
        <v>32761</v>
      </c>
      <c r="F8502" s="152" t="s">
        <v>8363</v>
      </c>
      <c r="G8502" s="152" t="s">
        <v>3056</v>
      </c>
      <c r="H8502" s="152" t="s">
        <v>3457</v>
      </c>
      <c r="I8502" s="152" t="s">
        <v>6777</v>
      </c>
      <c r="J8502" s="152" t="s">
        <v>113</v>
      </c>
    </row>
    <row r="8503" spans="1:10" x14ac:dyDescent="0.25">
      <c r="A8503" s="152" t="s">
        <v>32768</v>
      </c>
      <c r="B8503" s="152" t="s">
        <v>32769</v>
      </c>
      <c r="C8503" s="152" t="s">
        <v>32770</v>
      </c>
      <c r="D8503" s="152" t="s">
        <v>8361</v>
      </c>
      <c r="E8503" s="152" t="s">
        <v>32771</v>
      </c>
      <c r="F8503" s="152" t="s">
        <v>8363</v>
      </c>
      <c r="G8503" s="152" t="s">
        <v>136</v>
      </c>
      <c r="H8503" s="152" t="s">
        <v>3457</v>
      </c>
      <c r="I8503" s="152" t="s">
        <v>6777</v>
      </c>
      <c r="J8503" s="152" t="s">
        <v>13732</v>
      </c>
    </row>
    <row r="8504" spans="1:10" x14ac:dyDescent="0.25">
      <c r="A8504" s="152" t="s">
        <v>32772</v>
      </c>
      <c r="B8504" s="152" t="s">
        <v>32773</v>
      </c>
      <c r="C8504" s="152" t="s">
        <v>32774</v>
      </c>
      <c r="D8504" s="152" t="s">
        <v>8361</v>
      </c>
      <c r="E8504" s="152" t="s">
        <v>32775</v>
      </c>
      <c r="F8504" s="152" t="s">
        <v>8363</v>
      </c>
      <c r="G8504" s="152" t="s">
        <v>136</v>
      </c>
      <c r="H8504" s="152" t="s">
        <v>3457</v>
      </c>
      <c r="I8504" s="152" t="s">
        <v>6777</v>
      </c>
      <c r="J8504" s="152" t="s">
        <v>16182</v>
      </c>
    </row>
    <row r="8505" spans="1:10" x14ac:dyDescent="0.25">
      <c r="A8505" s="152" t="s">
        <v>32776</v>
      </c>
      <c r="B8505" s="152" t="s">
        <v>32777</v>
      </c>
      <c r="C8505" s="152" t="s">
        <v>32774</v>
      </c>
      <c r="D8505" s="152" t="s">
        <v>8361</v>
      </c>
      <c r="E8505" s="152" t="s">
        <v>32775</v>
      </c>
      <c r="F8505" s="152" t="s">
        <v>8363</v>
      </c>
      <c r="G8505" s="152" t="s">
        <v>416</v>
      </c>
      <c r="H8505" s="152" t="s">
        <v>3457</v>
      </c>
      <c r="I8505" s="152" t="s">
        <v>6777</v>
      </c>
      <c r="J8505" s="152" t="s">
        <v>16182</v>
      </c>
    </row>
    <row r="8506" spans="1:10" x14ac:dyDescent="0.25">
      <c r="A8506" s="152" t="s">
        <v>32780</v>
      </c>
      <c r="B8506" s="152" t="s">
        <v>32781</v>
      </c>
      <c r="C8506" s="152" t="s">
        <v>32778</v>
      </c>
      <c r="D8506" s="152" t="s">
        <v>8361</v>
      </c>
      <c r="E8506" s="152" t="s">
        <v>32779</v>
      </c>
      <c r="F8506" s="152" t="s">
        <v>8363</v>
      </c>
      <c r="G8506" s="152" t="s">
        <v>136</v>
      </c>
      <c r="H8506" s="152" t="s">
        <v>3457</v>
      </c>
      <c r="I8506" s="152" t="s">
        <v>6777</v>
      </c>
      <c r="J8506" s="152" t="s">
        <v>32363</v>
      </c>
    </row>
    <row r="8507" spans="1:10" x14ac:dyDescent="0.25">
      <c r="A8507" s="152" t="s">
        <v>32782</v>
      </c>
      <c r="B8507" s="152" t="s">
        <v>32783</v>
      </c>
      <c r="C8507" s="152" t="s">
        <v>32778</v>
      </c>
      <c r="D8507" s="152" t="s">
        <v>8361</v>
      </c>
      <c r="E8507" s="152" t="s">
        <v>32779</v>
      </c>
      <c r="F8507" s="152" t="s">
        <v>15186</v>
      </c>
      <c r="G8507" s="152" t="s">
        <v>136</v>
      </c>
      <c r="H8507" s="152" t="s">
        <v>3457</v>
      </c>
      <c r="I8507" s="152" t="s">
        <v>6777</v>
      </c>
      <c r="J8507" s="152" t="s">
        <v>32363</v>
      </c>
    </row>
    <row r="8508" spans="1:10" x14ac:dyDescent="0.25">
      <c r="A8508" s="152" t="s">
        <v>32787</v>
      </c>
      <c r="B8508" s="152" t="s">
        <v>32788</v>
      </c>
      <c r="C8508" s="152" t="s">
        <v>32784</v>
      </c>
      <c r="D8508" s="152" t="s">
        <v>8361</v>
      </c>
      <c r="E8508" s="152" t="s">
        <v>32785</v>
      </c>
      <c r="F8508" s="152" t="s">
        <v>8363</v>
      </c>
      <c r="G8508" s="152" t="s">
        <v>136</v>
      </c>
      <c r="H8508" s="152" t="s">
        <v>3457</v>
      </c>
      <c r="I8508" s="152" t="s">
        <v>6777</v>
      </c>
      <c r="J8508" s="152" t="s">
        <v>32363</v>
      </c>
    </row>
    <row r="8509" spans="1:10" x14ac:dyDescent="0.25">
      <c r="A8509" s="152" t="s">
        <v>32789</v>
      </c>
      <c r="B8509" s="152" t="s">
        <v>32786</v>
      </c>
      <c r="C8509" s="152" t="s">
        <v>32784</v>
      </c>
      <c r="D8509" s="152" t="s">
        <v>8361</v>
      </c>
      <c r="E8509" s="152" t="s">
        <v>32785</v>
      </c>
      <c r="F8509" s="152" t="s">
        <v>8363</v>
      </c>
      <c r="G8509" s="152" t="s">
        <v>136</v>
      </c>
      <c r="H8509" s="152" t="s">
        <v>386</v>
      </c>
      <c r="I8509" s="152" t="s">
        <v>6777</v>
      </c>
      <c r="J8509" s="152" t="s">
        <v>32363</v>
      </c>
    </row>
    <row r="8510" spans="1:10" x14ac:dyDescent="0.25">
      <c r="A8510" s="152" t="s">
        <v>32790</v>
      </c>
      <c r="B8510" s="152" t="s">
        <v>32788</v>
      </c>
      <c r="C8510" s="152" t="s">
        <v>32784</v>
      </c>
      <c r="D8510" s="152" t="s">
        <v>8361</v>
      </c>
      <c r="E8510" s="152" t="s">
        <v>32785</v>
      </c>
      <c r="F8510" s="152" t="s">
        <v>15186</v>
      </c>
      <c r="G8510" s="152" t="s">
        <v>136</v>
      </c>
      <c r="H8510" s="152" t="s">
        <v>386</v>
      </c>
      <c r="I8510" s="152" t="s">
        <v>6777</v>
      </c>
      <c r="J8510" s="152" t="s">
        <v>32363</v>
      </c>
    </row>
    <row r="8511" spans="1:10" x14ac:dyDescent="0.25">
      <c r="A8511" s="152" t="s">
        <v>32793</v>
      </c>
      <c r="B8511" s="152" t="s">
        <v>32794</v>
      </c>
      <c r="C8511" s="152" t="s">
        <v>32791</v>
      </c>
      <c r="D8511" s="152" t="s">
        <v>8361</v>
      </c>
      <c r="E8511" s="152" t="s">
        <v>32792</v>
      </c>
      <c r="F8511" s="152" t="s">
        <v>8363</v>
      </c>
      <c r="G8511" s="152" t="s">
        <v>136</v>
      </c>
      <c r="H8511" s="152" t="s">
        <v>3457</v>
      </c>
      <c r="I8511" s="152" t="s">
        <v>6777</v>
      </c>
      <c r="J8511" s="152" t="s">
        <v>8646</v>
      </c>
    </row>
    <row r="8512" spans="1:10" x14ac:dyDescent="0.25">
      <c r="A8512" s="152" t="s">
        <v>32796</v>
      </c>
      <c r="B8512" s="152" t="s">
        <v>32797</v>
      </c>
      <c r="C8512" s="152" t="s">
        <v>32791</v>
      </c>
      <c r="D8512" s="152" t="s">
        <v>8361</v>
      </c>
      <c r="E8512" s="152" t="s">
        <v>32792</v>
      </c>
      <c r="F8512" s="152" t="s">
        <v>8363</v>
      </c>
      <c r="G8512" s="152" t="s">
        <v>416</v>
      </c>
      <c r="H8512" s="152" t="s">
        <v>3457</v>
      </c>
      <c r="I8512" s="152" t="s">
        <v>6777</v>
      </c>
      <c r="J8512" s="152" t="s">
        <v>8646</v>
      </c>
    </row>
    <row r="8513" spans="1:10" x14ac:dyDescent="0.25">
      <c r="A8513" s="152" t="s">
        <v>32798</v>
      </c>
      <c r="B8513" s="152" t="s">
        <v>32799</v>
      </c>
      <c r="C8513" s="152" t="s">
        <v>32791</v>
      </c>
      <c r="D8513" s="152" t="s">
        <v>8361</v>
      </c>
      <c r="E8513" s="152" t="s">
        <v>32792</v>
      </c>
      <c r="F8513" s="152" t="s">
        <v>8363</v>
      </c>
      <c r="G8513" s="152" t="s">
        <v>1574</v>
      </c>
      <c r="H8513" s="152" t="s">
        <v>3457</v>
      </c>
      <c r="I8513" s="152" t="s">
        <v>6777</v>
      </c>
      <c r="J8513" s="152" t="s">
        <v>8646</v>
      </c>
    </row>
    <row r="8514" spans="1:10" x14ac:dyDescent="0.25">
      <c r="A8514" s="152" t="s">
        <v>32800</v>
      </c>
      <c r="B8514" s="152" t="s">
        <v>32795</v>
      </c>
      <c r="C8514" s="152" t="s">
        <v>32791</v>
      </c>
      <c r="D8514" s="152" t="s">
        <v>8361</v>
      </c>
      <c r="E8514" s="152" t="s">
        <v>32792</v>
      </c>
      <c r="F8514" s="152" t="s">
        <v>15186</v>
      </c>
      <c r="G8514" s="152" t="s">
        <v>136</v>
      </c>
      <c r="H8514" s="152" t="s">
        <v>3457</v>
      </c>
      <c r="I8514" s="152" t="s">
        <v>6777</v>
      </c>
      <c r="J8514" s="152" t="s">
        <v>8646</v>
      </c>
    </row>
    <row r="8515" spans="1:10" x14ac:dyDescent="0.25">
      <c r="A8515" s="152" t="s">
        <v>32803</v>
      </c>
      <c r="B8515" s="152" t="s">
        <v>32804</v>
      </c>
      <c r="C8515" s="152" t="s">
        <v>32801</v>
      </c>
      <c r="D8515" s="152" t="s">
        <v>8361</v>
      </c>
      <c r="E8515" s="152" t="s">
        <v>32802</v>
      </c>
      <c r="F8515" s="152" t="s">
        <v>8363</v>
      </c>
      <c r="G8515" s="152" t="s">
        <v>176</v>
      </c>
      <c r="H8515" s="152" t="s">
        <v>1351</v>
      </c>
      <c r="I8515" s="152" t="s">
        <v>6777</v>
      </c>
      <c r="J8515" s="152" t="s">
        <v>9079</v>
      </c>
    </row>
    <row r="8516" spans="1:10" x14ac:dyDescent="0.25">
      <c r="A8516" s="152" t="s">
        <v>32805</v>
      </c>
      <c r="B8516" s="152" t="s">
        <v>32806</v>
      </c>
      <c r="C8516" s="152" t="s">
        <v>32801</v>
      </c>
      <c r="D8516" s="152" t="s">
        <v>8361</v>
      </c>
      <c r="E8516" s="152" t="s">
        <v>32802</v>
      </c>
      <c r="F8516" s="152" t="s">
        <v>8363</v>
      </c>
      <c r="G8516" s="152" t="s">
        <v>176</v>
      </c>
      <c r="H8516" s="152" t="s">
        <v>5877</v>
      </c>
      <c r="I8516" s="152" t="s">
        <v>6777</v>
      </c>
      <c r="J8516" s="152" t="s">
        <v>9079</v>
      </c>
    </row>
    <row r="8517" spans="1:10" x14ac:dyDescent="0.25">
      <c r="A8517" s="152" t="s">
        <v>32807</v>
      </c>
      <c r="B8517" s="152" t="s">
        <v>32808</v>
      </c>
      <c r="C8517" s="152" t="s">
        <v>32801</v>
      </c>
      <c r="D8517" s="152" t="s">
        <v>8361</v>
      </c>
      <c r="E8517" s="152" t="s">
        <v>32802</v>
      </c>
      <c r="F8517" s="152" t="s">
        <v>8363</v>
      </c>
      <c r="G8517" s="152" t="s">
        <v>416</v>
      </c>
      <c r="H8517" s="152" t="s">
        <v>1351</v>
      </c>
      <c r="I8517" s="152" t="s">
        <v>6777</v>
      </c>
      <c r="J8517" s="152" t="s">
        <v>9079</v>
      </c>
    </row>
    <row r="8518" spans="1:10" x14ac:dyDescent="0.25">
      <c r="A8518" s="152" t="s">
        <v>32809</v>
      </c>
      <c r="B8518" s="152" t="s">
        <v>32810</v>
      </c>
      <c r="C8518" s="152" t="s">
        <v>32801</v>
      </c>
      <c r="D8518" s="152" t="s">
        <v>8361</v>
      </c>
      <c r="E8518" s="152" t="s">
        <v>32802</v>
      </c>
      <c r="F8518" s="152" t="s">
        <v>8363</v>
      </c>
      <c r="G8518" s="152" t="s">
        <v>416</v>
      </c>
      <c r="H8518" s="152" t="s">
        <v>5877</v>
      </c>
      <c r="I8518" s="152" t="s">
        <v>6777</v>
      </c>
      <c r="J8518" s="152" t="s">
        <v>9079</v>
      </c>
    </row>
    <row r="8519" spans="1:10" x14ac:dyDescent="0.25">
      <c r="A8519" s="152" t="s">
        <v>32811</v>
      </c>
      <c r="B8519" s="152" t="s">
        <v>32810</v>
      </c>
      <c r="C8519" s="152" t="s">
        <v>32801</v>
      </c>
      <c r="D8519" s="152" t="s">
        <v>8361</v>
      </c>
      <c r="E8519" s="152" t="s">
        <v>32802</v>
      </c>
      <c r="F8519" s="152" t="s">
        <v>8363</v>
      </c>
      <c r="G8519" s="152" t="s">
        <v>416</v>
      </c>
      <c r="H8519" s="152" t="s">
        <v>5879</v>
      </c>
      <c r="I8519" s="152" t="s">
        <v>6777</v>
      </c>
      <c r="J8519" s="152" t="s">
        <v>9079</v>
      </c>
    </row>
    <row r="8520" spans="1:10" x14ac:dyDescent="0.25">
      <c r="A8520" s="152" t="s">
        <v>32812</v>
      </c>
      <c r="B8520" s="152" t="s">
        <v>32813</v>
      </c>
      <c r="C8520" s="152" t="s">
        <v>32801</v>
      </c>
      <c r="D8520" s="152" t="s">
        <v>8361</v>
      </c>
      <c r="E8520" s="152" t="s">
        <v>32802</v>
      </c>
      <c r="F8520" s="152" t="s">
        <v>11969</v>
      </c>
      <c r="G8520" s="152" t="s">
        <v>416</v>
      </c>
      <c r="H8520" s="152" t="s">
        <v>5879</v>
      </c>
      <c r="I8520" s="152" t="s">
        <v>6777</v>
      </c>
      <c r="J8520" s="152" t="s">
        <v>9079</v>
      </c>
    </row>
    <row r="8521" spans="1:10" x14ac:dyDescent="0.25">
      <c r="A8521" s="152" t="s">
        <v>32814</v>
      </c>
      <c r="B8521" s="152" t="s">
        <v>32815</v>
      </c>
      <c r="C8521" s="152" t="s">
        <v>32816</v>
      </c>
      <c r="D8521" s="152" t="s">
        <v>8361</v>
      </c>
      <c r="E8521" s="152" t="s">
        <v>32817</v>
      </c>
      <c r="F8521" s="152" t="s">
        <v>8363</v>
      </c>
      <c r="G8521" s="152" t="s">
        <v>360</v>
      </c>
      <c r="H8521" s="152" t="s">
        <v>1724</v>
      </c>
      <c r="I8521" s="152" t="s">
        <v>6777</v>
      </c>
      <c r="J8521" s="152" t="s">
        <v>113</v>
      </c>
    </row>
    <row r="8522" spans="1:10" x14ac:dyDescent="0.25">
      <c r="A8522" s="152" t="s">
        <v>32818</v>
      </c>
      <c r="B8522" s="152" t="s">
        <v>32819</v>
      </c>
      <c r="C8522" s="152" t="s">
        <v>32820</v>
      </c>
      <c r="D8522" s="152" t="s">
        <v>8361</v>
      </c>
      <c r="E8522" s="152" t="s">
        <v>32821</v>
      </c>
      <c r="F8522" s="152" t="s">
        <v>8363</v>
      </c>
      <c r="G8522" s="152" t="s">
        <v>416</v>
      </c>
      <c r="H8522" s="152" t="s">
        <v>1301</v>
      </c>
      <c r="I8522" s="152" t="s">
        <v>6777</v>
      </c>
      <c r="J8522" s="152" t="s">
        <v>32822</v>
      </c>
    </row>
    <row r="8523" spans="1:10" x14ac:dyDescent="0.25">
      <c r="A8523" s="152" t="s">
        <v>32823</v>
      </c>
      <c r="B8523" s="152" t="s">
        <v>32824</v>
      </c>
      <c r="C8523" s="152" t="s">
        <v>32825</v>
      </c>
      <c r="D8523" s="152" t="s">
        <v>8361</v>
      </c>
      <c r="E8523" s="152" t="s">
        <v>32826</v>
      </c>
      <c r="F8523" s="152" t="s">
        <v>8363</v>
      </c>
      <c r="G8523" s="152" t="s">
        <v>91</v>
      </c>
      <c r="H8523" s="152" t="s">
        <v>6733</v>
      </c>
      <c r="I8523" s="152" t="s">
        <v>6777</v>
      </c>
      <c r="J8523" s="152" t="s">
        <v>8646</v>
      </c>
    </row>
    <row r="8524" spans="1:10" x14ac:dyDescent="0.25">
      <c r="A8524" s="152" t="s">
        <v>32827</v>
      </c>
      <c r="B8524" s="152" t="s">
        <v>32828</v>
      </c>
      <c r="C8524" s="152" t="s">
        <v>32825</v>
      </c>
      <c r="D8524" s="152" t="s">
        <v>8361</v>
      </c>
      <c r="E8524" s="152" t="s">
        <v>32826</v>
      </c>
      <c r="F8524" s="152" t="s">
        <v>8363</v>
      </c>
      <c r="G8524" s="152" t="s">
        <v>136</v>
      </c>
      <c r="H8524" s="152" t="s">
        <v>3457</v>
      </c>
      <c r="I8524" s="152" t="s">
        <v>6777</v>
      </c>
      <c r="J8524" s="152" t="s">
        <v>8646</v>
      </c>
    </row>
    <row r="8525" spans="1:10" x14ac:dyDescent="0.25">
      <c r="A8525" s="152" t="s">
        <v>32829</v>
      </c>
      <c r="B8525" s="152" t="s">
        <v>32824</v>
      </c>
      <c r="C8525" s="152" t="s">
        <v>32825</v>
      </c>
      <c r="D8525" s="152" t="s">
        <v>8361</v>
      </c>
      <c r="E8525" s="152" t="s">
        <v>32826</v>
      </c>
      <c r="F8525" s="152" t="s">
        <v>8363</v>
      </c>
      <c r="G8525" s="152" t="s">
        <v>136</v>
      </c>
      <c r="H8525" s="152" t="s">
        <v>3570</v>
      </c>
      <c r="I8525" s="152" t="s">
        <v>6777</v>
      </c>
      <c r="J8525" s="152" t="s">
        <v>8646</v>
      </c>
    </row>
    <row r="8526" spans="1:10" x14ac:dyDescent="0.25">
      <c r="A8526" s="152" t="s">
        <v>32830</v>
      </c>
      <c r="B8526" s="152" t="s">
        <v>32831</v>
      </c>
      <c r="C8526" s="152" t="s">
        <v>32825</v>
      </c>
      <c r="D8526" s="152" t="s">
        <v>8361</v>
      </c>
      <c r="E8526" s="152" t="s">
        <v>32826</v>
      </c>
      <c r="F8526" s="152" t="s">
        <v>8363</v>
      </c>
      <c r="G8526" s="152" t="s">
        <v>136</v>
      </c>
      <c r="H8526" s="152" t="s">
        <v>2748</v>
      </c>
      <c r="I8526" s="152" t="s">
        <v>6777</v>
      </c>
      <c r="J8526" s="152" t="s">
        <v>8646</v>
      </c>
    </row>
    <row r="8527" spans="1:10" x14ac:dyDescent="0.25">
      <c r="A8527" s="152" t="s">
        <v>32832</v>
      </c>
      <c r="B8527" s="152" t="s">
        <v>32824</v>
      </c>
      <c r="C8527" s="152" t="s">
        <v>32825</v>
      </c>
      <c r="D8527" s="152" t="s">
        <v>8361</v>
      </c>
      <c r="E8527" s="152" t="s">
        <v>32826</v>
      </c>
      <c r="F8527" s="152" t="s">
        <v>8363</v>
      </c>
      <c r="G8527" s="152" t="s">
        <v>416</v>
      </c>
      <c r="H8527" s="152" t="s">
        <v>3457</v>
      </c>
      <c r="I8527" s="152" t="s">
        <v>6777</v>
      </c>
      <c r="J8527" s="152" t="s">
        <v>8646</v>
      </c>
    </row>
    <row r="8528" spans="1:10" x14ac:dyDescent="0.25">
      <c r="A8528" s="152" t="s">
        <v>32833</v>
      </c>
      <c r="B8528" s="152" t="s">
        <v>32824</v>
      </c>
      <c r="C8528" s="152" t="s">
        <v>32825</v>
      </c>
      <c r="D8528" s="152" t="s">
        <v>8361</v>
      </c>
      <c r="E8528" s="152" t="s">
        <v>32826</v>
      </c>
      <c r="F8528" s="152" t="s">
        <v>8363</v>
      </c>
      <c r="G8528" s="152" t="s">
        <v>416</v>
      </c>
      <c r="H8528" s="152" t="s">
        <v>386</v>
      </c>
      <c r="I8528" s="152" t="s">
        <v>6777</v>
      </c>
      <c r="J8528" s="152" t="s">
        <v>8646</v>
      </c>
    </row>
    <row r="8529" spans="1:10" x14ac:dyDescent="0.25">
      <c r="A8529" s="152" t="s">
        <v>32834</v>
      </c>
      <c r="B8529" s="152" t="s">
        <v>32835</v>
      </c>
      <c r="C8529" s="152" t="s">
        <v>32836</v>
      </c>
      <c r="D8529" s="152" t="s">
        <v>8361</v>
      </c>
      <c r="E8529" s="152" t="s">
        <v>32837</v>
      </c>
      <c r="F8529" s="152" t="s">
        <v>8363</v>
      </c>
      <c r="G8529" s="152" t="s">
        <v>91</v>
      </c>
      <c r="H8529" s="152" t="s">
        <v>6733</v>
      </c>
      <c r="I8529" s="152" t="s">
        <v>6777</v>
      </c>
      <c r="J8529" s="152" t="s">
        <v>8646</v>
      </c>
    </row>
    <row r="8530" spans="1:10" x14ac:dyDescent="0.25">
      <c r="A8530" s="152" t="s">
        <v>32838</v>
      </c>
      <c r="B8530" s="152" t="s">
        <v>32835</v>
      </c>
      <c r="C8530" s="152" t="s">
        <v>32836</v>
      </c>
      <c r="D8530" s="152" t="s">
        <v>8361</v>
      </c>
      <c r="E8530" s="152" t="s">
        <v>32837</v>
      </c>
      <c r="F8530" s="152" t="s">
        <v>8363</v>
      </c>
      <c r="G8530" s="152" t="s">
        <v>136</v>
      </c>
      <c r="H8530" s="152" t="s">
        <v>3457</v>
      </c>
      <c r="I8530" s="152" t="s">
        <v>6777</v>
      </c>
      <c r="J8530" s="152" t="s">
        <v>8646</v>
      </c>
    </row>
    <row r="8531" spans="1:10" x14ac:dyDescent="0.25">
      <c r="A8531" s="152" t="s">
        <v>32839</v>
      </c>
      <c r="B8531" s="152" t="s">
        <v>32835</v>
      </c>
      <c r="C8531" s="152" t="s">
        <v>32836</v>
      </c>
      <c r="D8531" s="152" t="s">
        <v>8361</v>
      </c>
      <c r="E8531" s="152" t="s">
        <v>32837</v>
      </c>
      <c r="F8531" s="152" t="s">
        <v>8363</v>
      </c>
      <c r="G8531" s="152" t="s">
        <v>136</v>
      </c>
      <c r="H8531" s="152" t="s">
        <v>386</v>
      </c>
      <c r="I8531" s="152" t="s">
        <v>6777</v>
      </c>
      <c r="J8531" s="152" t="s">
        <v>8646</v>
      </c>
    </row>
    <row r="8532" spans="1:10" x14ac:dyDescent="0.25">
      <c r="A8532" s="152" t="s">
        <v>32840</v>
      </c>
      <c r="B8532" s="152" t="s">
        <v>32835</v>
      </c>
      <c r="C8532" s="152" t="s">
        <v>32836</v>
      </c>
      <c r="D8532" s="152" t="s">
        <v>8361</v>
      </c>
      <c r="E8532" s="152" t="s">
        <v>32837</v>
      </c>
      <c r="F8532" s="152" t="s">
        <v>8363</v>
      </c>
      <c r="G8532" s="152" t="s">
        <v>136</v>
      </c>
      <c r="H8532" s="152" t="s">
        <v>3650</v>
      </c>
      <c r="I8532" s="152" t="s">
        <v>6777</v>
      </c>
      <c r="J8532" s="152" t="s">
        <v>8646</v>
      </c>
    </row>
    <row r="8533" spans="1:10" x14ac:dyDescent="0.25">
      <c r="A8533" s="152" t="s">
        <v>32841</v>
      </c>
      <c r="B8533" s="152" t="s">
        <v>32835</v>
      </c>
      <c r="C8533" s="152" t="s">
        <v>32836</v>
      </c>
      <c r="D8533" s="152" t="s">
        <v>8361</v>
      </c>
      <c r="E8533" s="152" t="s">
        <v>32837</v>
      </c>
      <c r="F8533" s="152" t="s">
        <v>8363</v>
      </c>
      <c r="G8533" s="152" t="s">
        <v>416</v>
      </c>
      <c r="H8533" s="152" t="s">
        <v>386</v>
      </c>
      <c r="I8533" s="152" t="s">
        <v>6777</v>
      </c>
      <c r="J8533" s="152" t="s">
        <v>8646</v>
      </c>
    </row>
    <row r="8534" spans="1:10" x14ac:dyDescent="0.25">
      <c r="A8534" s="152" t="s">
        <v>32842</v>
      </c>
      <c r="B8534" s="152" t="s">
        <v>32843</v>
      </c>
      <c r="C8534" s="152" t="s">
        <v>32844</v>
      </c>
      <c r="D8534" s="152" t="s">
        <v>8361</v>
      </c>
      <c r="E8534" s="152" t="s">
        <v>32845</v>
      </c>
      <c r="F8534" s="152" t="s">
        <v>8363</v>
      </c>
      <c r="G8534" s="152" t="s">
        <v>91</v>
      </c>
      <c r="H8534" s="152" t="s">
        <v>6733</v>
      </c>
      <c r="I8534" s="152" t="s">
        <v>6777</v>
      </c>
      <c r="J8534" s="152" t="s">
        <v>8646</v>
      </c>
    </row>
    <row r="8535" spans="1:10" x14ac:dyDescent="0.25">
      <c r="A8535" s="152" t="s">
        <v>32846</v>
      </c>
      <c r="B8535" s="152" t="s">
        <v>32847</v>
      </c>
      <c r="C8535" s="152" t="s">
        <v>32844</v>
      </c>
      <c r="D8535" s="152" t="s">
        <v>8361</v>
      </c>
      <c r="E8535" s="152" t="s">
        <v>32845</v>
      </c>
      <c r="F8535" s="152" t="s">
        <v>8363</v>
      </c>
      <c r="G8535" s="152" t="s">
        <v>136</v>
      </c>
      <c r="H8535" s="152" t="s">
        <v>3457</v>
      </c>
      <c r="I8535" s="152" t="s">
        <v>6777</v>
      </c>
      <c r="J8535" s="152" t="s">
        <v>8646</v>
      </c>
    </row>
    <row r="8536" spans="1:10" x14ac:dyDescent="0.25">
      <c r="A8536" s="152" t="s">
        <v>32848</v>
      </c>
      <c r="B8536" s="152" t="s">
        <v>32849</v>
      </c>
      <c r="C8536" s="152" t="s">
        <v>32844</v>
      </c>
      <c r="D8536" s="152" t="s">
        <v>8361</v>
      </c>
      <c r="E8536" s="152" t="s">
        <v>32845</v>
      </c>
      <c r="F8536" s="152" t="s">
        <v>8363</v>
      </c>
      <c r="G8536" s="152" t="s">
        <v>416</v>
      </c>
      <c r="H8536" s="152" t="s">
        <v>3457</v>
      </c>
      <c r="I8536" s="152" t="s">
        <v>6777</v>
      </c>
      <c r="J8536" s="152" t="s">
        <v>8646</v>
      </c>
    </row>
    <row r="8537" spans="1:10" x14ac:dyDescent="0.25">
      <c r="A8537" s="152" t="s">
        <v>32850</v>
      </c>
      <c r="B8537" s="152" t="s">
        <v>32851</v>
      </c>
      <c r="C8537" s="152" t="s">
        <v>32852</v>
      </c>
      <c r="D8537" s="152" t="s">
        <v>8361</v>
      </c>
      <c r="E8537" s="152" t="s">
        <v>32853</v>
      </c>
      <c r="F8537" s="152" t="s">
        <v>8363</v>
      </c>
      <c r="G8537" s="152" t="s">
        <v>136</v>
      </c>
      <c r="H8537" s="152" t="s">
        <v>3457</v>
      </c>
      <c r="I8537" s="152" t="s">
        <v>6777</v>
      </c>
      <c r="J8537" s="152" t="s">
        <v>16182</v>
      </c>
    </row>
    <row r="8538" spans="1:10" x14ac:dyDescent="0.25">
      <c r="A8538" s="152" t="s">
        <v>32854</v>
      </c>
      <c r="B8538" s="152" t="s">
        <v>32855</v>
      </c>
      <c r="C8538" s="152" t="s">
        <v>32856</v>
      </c>
      <c r="D8538" s="152" t="s">
        <v>8361</v>
      </c>
      <c r="E8538" s="152" t="s">
        <v>32857</v>
      </c>
      <c r="F8538" s="152" t="s">
        <v>8363</v>
      </c>
      <c r="G8538" s="152" t="s">
        <v>176</v>
      </c>
      <c r="H8538" s="152" t="s">
        <v>2368</v>
      </c>
      <c r="I8538" s="152" t="s">
        <v>6777</v>
      </c>
      <c r="J8538" s="152" t="s">
        <v>9079</v>
      </c>
    </row>
    <row r="8539" spans="1:10" x14ac:dyDescent="0.25">
      <c r="A8539" s="152" t="s">
        <v>32858</v>
      </c>
      <c r="B8539" s="152" t="s">
        <v>32859</v>
      </c>
      <c r="C8539" s="152" t="s">
        <v>32856</v>
      </c>
      <c r="D8539" s="152" t="s">
        <v>8361</v>
      </c>
      <c r="E8539" s="152" t="s">
        <v>32857</v>
      </c>
      <c r="F8539" s="152" t="s">
        <v>8363</v>
      </c>
      <c r="G8539" s="152" t="s">
        <v>176</v>
      </c>
      <c r="H8539" s="152" t="s">
        <v>3008</v>
      </c>
      <c r="I8539" s="152" t="s">
        <v>6777</v>
      </c>
      <c r="J8539" s="152" t="s">
        <v>9079</v>
      </c>
    </row>
    <row r="8540" spans="1:10" x14ac:dyDescent="0.25">
      <c r="A8540" s="152" t="s">
        <v>32860</v>
      </c>
      <c r="B8540" s="152" t="s">
        <v>32861</v>
      </c>
      <c r="C8540" s="152" t="s">
        <v>32856</v>
      </c>
      <c r="D8540" s="152" t="s">
        <v>8361</v>
      </c>
      <c r="E8540" s="152" t="s">
        <v>32857</v>
      </c>
      <c r="F8540" s="152" t="s">
        <v>8363</v>
      </c>
      <c r="G8540" s="152" t="s">
        <v>176</v>
      </c>
      <c r="H8540" s="152" t="s">
        <v>5959</v>
      </c>
      <c r="I8540" s="152" t="s">
        <v>6777</v>
      </c>
      <c r="J8540" s="152" t="s">
        <v>9079</v>
      </c>
    </row>
    <row r="8541" spans="1:10" x14ac:dyDescent="0.25">
      <c r="A8541" s="152" t="s">
        <v>32862</v>
      </c>
      <c r="B8541" s="152" t="s">
        <v>32863</v>
      </c>
      <c r="C8541" s="152" t="s">
        <v>32864</v>
      </c>
      <c r="D8541" s="152" t="s">
        <v>8361</v>
      </c>
      <c r="E8541" s="152" t="s">
        <v>32865</v>
      </c>
      <c r="F8541" s="152" t="s">
        <v>8363</v>
      </c>
      <c r="G8541" s="152" t="s">
        <v>91</v>
      </c>
      <c r="H8541" s="152" t="s">
        <v>6733</v>
      </c>
      <c r="I8541" s="152" t="s">
        <v>6777</v>
      </c>
      <c r="J8541" s="152" t="s">
        <v>9219</v>
      </c>
    </row>
    <row r="8542" spans="1:10" x14ac:dyDescent="0.25">
      <c r="A8542" s="152" t="s">
        <v>32866</v>
      </c>
      <c r="B8542" s="152" t="s">
        <v>32867</v>
      </c>
      <c r="C8542" s="152" t="s">
        <v>32864</v>
      </c>
      <c r="D8542" s="152" t="s">
        <v>8361</v>
      </c>
      <c r="E8542" s="152" t="s">
        <v>32865</v>
      </c>
      <c r="F8542" s="152" t="s">
        <v>8363</v>
      </c>
      <c r="G8542" s="152" t="s">
        <v>136</v>
      </c>
      <c r="H8542" s="152" t="s">
        <v>1520</v>
      </c>
      <c r="I8542" s="152" t="s">
        <v>6777</v>
      </c>
      <c r="J8542" s="152" t="s">
        <v>9219</v>
      </c>
    </row>
    <row r="8543" spans="1:10" x14ac:dyDescent="0.25">
      <c r="A8543" s="152" t="s">
        <v>32868</v>
      </c>
      <c r="B8543" s="152" t="s">
        <v>32869</v>
      </c>
      <c r="C8543" s="152" t="s">
        <v>32864</v>
      </c>
      <c r="D8543" s="152" t="s">
        <v>8361</v>
      </c>
      <c r="E8543" s="152" t="s">
        <v>32865</v>
      </c>
      <c r="F8543" s="152" t="s">
        <v>8363</v>
      </c>
      <c r="G8543" s="152" t="s">
        <v>136</v>
      </c>
      <c r="H8543" s="152" t="s">
        <v>3457</v>
      </c>
      <c r="I8543" s="152" t="s">
        <v>6777</v>
      </c>
      <c r="J8543" s="152" t="s">
        <v>9219</v>
      </c>
    </row>
    <row r="8544" spans="1:10" x14ac:dyDescent="0.25">
      <c r="A8544" s="152" t="s">
        <v>32870</v>
      </c>
      <c r="B8544" s="152" t="s">
        <v>32871</v>
      </c>
      <c r="C8544" s="152" t="s">
        <v>32864</v>
      </c>
      <c r="D8544" s="152" t="s">
        <v>8361</v>
      </c>
      <c r="E8544" s="152" t="s">
        <v>32865</v>
      </c>
      <c r="F8544" s="152" t="s">
        <v>8363</v>
      </c>
      <c r="G8544" s="152" t="s">
        <v>136</v>
      </c>
      <c r="H8544" s="152" t="s">
        <v>3570</v>
      </c>
      <c r="I8544" s="152" t="s">
        <v>6777</v>
      </c>
      <c r="J8544" s="152" t="s">
        <v>9219</v>
      </c>
    </row>
    <row r="8545" spans="1:10" x14ac:dyDescent="0.25">
      <c r="A8545" s="152" t="s">
        <v>32872</v>
      </c>
      <c r="B8545" s="152" t="s">
        <v>32867</v>
      </c>
      <c r="C8545" s="152" t="s">
        <v>32864</v>
      </c>
      <c r="D8545" s="152" t="s">
        <v>8361</v>
      </c>
      <c r="E8545" s="152" t="s">
        <v>32865</v>
      </c>
      <c r="F8545" s="152" t="s">
        <v>8363</v>
      </c>
      <c r="G8545" s="152" t="s">
        <v>136</v>
      </c>
      <c r="H8545" s="152" t="s">
        <v>4208</v>
      </c>
      <c r="I8545" s="152" t="s">
        <v>6777</v>
      </c>
      <c r="J8545" s="152" t="s">
        <v>9219</v>
      </c>
    </row>
    <row r="8546" spans="1:10" x14ac:dyDescent="0.25">
      <c r="A8546" s="152" t="s">
        <v>32873</v>
      </c>
      <c r="B8546" s="152" t="s">
        <v>32874</v>
      </c>
      <c r="C8546" s="152" t="s">
        <v>32864</v>
      </c>
      <c r="D8546" s="152" t="s">
        <v>8361</v>
      </c>
      <c r="E8546" s="152" t="s">
        <v>32865</v>
      </c>
      <c r="F8546" s="152" t="s">
        <v>8363</v>
      </c>
      <c r="G8546" s="152" t="s">
        <v>416</v>
      </c>
      <c r="H8546" s="152" t="s">
        <v>3457</v>
      </c>
      <c r="I8546" s="152" t="s">
        <v>6777</v>
      </c>
      <c r="J8546" s="152" t="s">
        <v>9219</v>
      </c>
    </row>
    <row r="8547" spans="1:10" x14ac:dyDescent="0.25">
      <c r="A8547" s="152" t="s">
        <v>32875</v>
      </c>
      <c r="B8547" s="152" t="s">
        <v>32876</v>
      </c>
      <c r="C8547" s="152" t="s">
        <v>32877</v>
      </c>
      <c r="D8547" s="152" t="s">
        <v>8361</v>
      </c>
      <c r="E8547" s="152" t="s">
        <v>32878</v>
      </c>
      <c r="F8547" s="152" t="s">
        <v>8363</v>
      </c>
      <c r="G8547" s="152" t="s">
        <v>176</v>
      </c>
      <c r="H8547" s="152" t="s">
        <v>1351</v>
      </c>
      <c r="I8547" s="152" t="s">
        <v>6777</v>
      </c>
      <c r="J8547" s="152" t="s">
        <v>9079</v>
      </c>
    </row>
    <row r="8548" spans="1:10" x14ac:dyDescent="0.25">
      <c r="A8548" s="152" t="s">
        <v>32879</v>
      </c>
      <c r="B8548" s="152" t="s">
        <v>32880</v>
      </c>
      <c r="C8548" s="152" t="s">
        <v>32877</v>
      </c>
      <c r="D8548" s="152" t="s">
        <v>8361</v>
      </c>
      <c r="E8548" s="152" t="s">
        <v>32878</v>
      </c>
      <c r="F8548" s="152" t="s">
        <v>8363</v>
      </c>
      <c r="G8548" s="152" t="s">
        <v>176</v>
      </c>
      <c r="H8548" s="152" t="s">
        <v>3843</v>
      </c>
      <c r="I8548" s="152" t="s">
        <v>6777</v>
      </c>
      <c r="J8548" s="152" t="s">
        <v>9079</v>
      </c>
    </row>
    <row r="8549" spans="1:10" x14ac:dyDescent="0.25">
      <c r="A8549" s="152" t="s">
        <v>32881</v>
      </c>
      <c r="B8549" s="152" t="s">
        <v>32882</v>
      </c>
      <c r="C8549" s="152" t="s">
        <v>32877</v>
      </c>
      <c r="D8549" s="152" t="s">
        <v>8361</v>
      </c>
      <c r="E8549" s="152" t="s">
        <v>32878</v>
      </c>
      <c r="F8549" s="152" t="s">
        <v>8363</v>
      </c>
      <c r="G8549" s="152" t="s">
        <v>176</v>
      </c>
      <c r="H8549" s="152" t="s">
        <v>5877</v>
      </c>
      <c r="I8549" s="152" t="s">
        <v>6777</v>
      </c>
      <c r="J8549" s="152" t="s">
        <v>9079</v>
      </c>
    </row>
    <row r="8550" spans="1:10" x14ac:dyDescent="0.25">
      <c r="A8550" s="152" t="s">
        <v>32883</v>
      </c>
      <c r="B8550" s="152" t="s">
        <v>32884</v>
      </c>
      <c r="C8550" s="152" t="s">
        <v>32885</v>
      </c>
      <c r="D8550" s="152" t="s">
        <v>8361</v>
      </c>
      <c r="E8550" s="152" t="s">
        <v>32886</v>
      </c>
      <c r="F8550" s="152" t="s">
        <v>8363</v>
      </c>
      <c r="G8550" s="152" t="s">
        <v>416</v>
      </c>
      <c r="H8550" s="152" t="s">
        <v>2755</v>
      </c>
      <c r="I8550" s="152" t="s">
        <v>6777</v>
      </c>
      <c r="J8550" s="152" t="s">
        <v>113</v>
      </c>
    </row>
    <row r="8551" spans="1:10" x14ac:dyDescent="0.25">
      <c r="A8551" s="152" t="s">
        <v>32887</v>
      </c>
      <c r="B8551" s="152" t="s">
        <v>32888</v>
      </c>
      <c r="C8551" s="152" t="s">
        <v>32885</v>
      </c>
      <c r="D8551" s="152" t="s">
        <v>8361</v>
      </c>
      <c r="E8551" s="152" t="s">
        <v>32886</v>
      </c>
      <c r="F8551" s="152" t="s">
        <v>8363</v>
      </c>
      <c r="G8551" s="152" t="s">
        <v>416</v>
      </c>
      <c r="H8551" s="152" t="s">
        <v>6733</v>
      </c>
      <c r="I8551" s="152" t="s">
        <v>6777</v>
      </c>
      <c r="J8551" s="152" t="s">
        <v>113</v>
      </c>
    </row>
    <row r="8552" spans="1:10" x14ac:dyDescent="0.25">
      <c r="A8552" s="152" t="s">
        <v>32889</v>
      </c>
      <c r="B8552" s="152" t="s">
        <v>32890</v>
      </c>
      <c r="C8552" s="152" t="s">
        <v>32891</v>
      </c>
      <c r="D8552" s="152" t="s">
        <v>8361</v>
      </c>
      <c r="E8552" s="152" t="s">
        <v>32892</v>
      </c>
      <c r="F8552" s="152" t="s">
        <v>8363</v>
      </c>
      <c r="G8552" s="152" t="s">
        <v>91</v>
      </c>
      <c r="H8552" s="152" t="s">
        <v>6733</v>
      </c>
      <c r="I8552" s="152" t="s">
        <v>6777</v>
      </c>
      <c r="J8552" s="152" t="s">
        <v>14321</v>
      </c>
    </row>
    <row r="8553" spans="1:10" x14ac:dyDescent="0.25">
      <c r="A8553" s="152" t="s">
        <v>32893</v>
      </c>
      <c r="B8553" s="152" t="s">
        <v>32890</v>
      </c>
      <c r="C8553" s="152" t="s">
        <v>32891</v>
      </c>
      <c r="D8553" s="152" t="s">
        <v>8361</v>
      </c>
      <c r="E8553" s="152" t="s">
        <v>32892</v>
      </c>
      <c r="F8553" s="152" t="s">
        <v>8363</v>
      </c>
      <c r="G8553" s="152" t="s">
        <v>120</v>
      </c>
      <c r="H8553" s="152" t="s">
        <v>2634</v>
      </c>
      <c r="I8553" s="152" t="s">
        <v>6777</v>
      </c>
      <c r="J8553" s="152" t="s">
        <v>14321</v>
      </c>
    </row>
    <row r="8554" spans="1:10" x14ac:dyDescent="0.25">
      <c r="A8554" s="152" t="s">
        <v>32894</v>
      </c>
      <c r="B8554" s="152" t="s">
        <v>32895</v>
      </c>
      <c r="C8554" s="152" t="s">
        <v>32891</v>
      </c>
      <c r="D8554" s="152" t="s">
        <v>8361</v>
      </c>
      <c r="E8554" s="152" t="s">
        <v>32892</v>
      </c>
      <c r="F8554" s="152" t="s">
        <v>8363</v>
      </c>
      <c r="G8554" s="152" t="s">
        <v>120</v>
      </c>
      <c r="H8554" s="152" t="s">
        <v>386</v>
      </c>
      <c r="I8554" s="152" t="s">
        <v>6777</v>
      </c>
      <c r="J8554" s="152" t="s">
        <v>14321</v>
      </c>
    </row>
    <row r="8555" spans="1:10" x14ac:dyDescent="0.25">
      <c r="A8555" s="152" t="s">
        <v>32896</v>
      </c>
      <c r="B8555" s="152" t="s">
        <v>32897</v>
      </c>
      <c r="C8555" s="152" t="s">
        <v>32891</v>
      </c>
      <c r="D8555" s="152" t="s">
        <v>8361</v>
      </c>
      <c r="E8555" s="152" t="s">
        <v>32892</v>
      </c>
      <c r="F8555" s="152" t="s">
        <v>8363</v>
      </c>
      <c r="G8555" s="152" t="s">
        <v>416</v>
      </c>
      <c r="H8555" s="152" t="s">
        <v>2755</v>
      </c>
      <c r="I8555" s="152" t="s">
        <v>6777</v>
      </c>
      <c r="J8555" s="152" t="s">
        <v>14321</v>
      </c>
    </row>
    <row r="8556" spans="1:10" x14ac:dyDescent="0.25">
      <c r="A8556" s="152" t="s">
        <v>32898</v>
      </c>
      <c r="B8556" s="152" t="s">
        <v>32899</v>
      </c>
      <c r="C8556" s="152" t="s">
        <v>32900</v>
      </c>
      <c r="D8556" s="152" t="s">
        <v>8361</v>
      </c>
      <c r="E8556" s="152" t="s">
        <v>32901</v>
      </c>
      <c r="F8556" s="152" t="s">
        <v>8363</v>
      </c>
      <c r="G8556" s="152" t="s">
        <v>416</v>
      </c>
      <c r="H8556" s="152" t="s">
        <v>2755</v>
      </c>
      <c r="I8556" s="152" t="s">
        <v>6777</v>
      </c>
      <c r="J8556" s="152" t="s">
        <v>113</v>
      </c>
    </row>
    <row r="8557" spans="1:10" x14ac:dyDescent="0.25">
      <c r="A8557" s="152" t="s">
        <v>32902</v>
      </c>
      <c r="B8557" s="152" t="s">
        <v>32903</v>
      </c>
      <c r="C8557" s="152" t="s">
        <v>32900</v>
      </c>
      <c r="D8557" s="152" t="s">
        <v>8361</v>
      </c>
      <c r="E8557" s="152" t="s">
        <v>32901</v>
      </c>
      <c r="F8557" s="152" t="s">
        <v>8363</v>
      </c>
      <c r="G8557" s="152" t="s">
        <v>416</v>
      </c>
      <c r="H8557" s="152" t="s">
        <v>6733</v>
      </c>
      <c r="I8557" s="152" t="s">
        <v>6777</v>
      </c>
      <c r="J8557" s="152" t="s">
        <v>113</v>
      </c>
    </row>
    <row r="8558" spans="1:10" x14ac:dyDescent="0.25">
      <c r="A8558" s="152" t="s">
        <v>32904</v>
      </c>
      <c r="B8558" s="152" t="s">
        <v>32905</v>
      </c>
      <c r="C8558" s="152" t="s">
        <v>32900</v>
      </c>
      <c r="D8558" s="152" t="s">
        <v>8361</v>
      </c>
      <c r="E8558" s="152" t="s">
        <v>32901</v>
      </c>
      <c r="F8558" s="152" t="s">
        <v>8363</v>
      </c>
      <c r="G8558" s="152" t="s">
        <v>423</v>
      </c>
      <c r="H8558" s="152" t="s">
        <v>2755</v>
      </c>
      <c r="I8558" s="152" t="s">
        <v>6777</v>
      </c>
      <c r="J8558" s="152" t="s">
        <v>113</v>
      </c>
    </row>
    <row r="8559" spans="1:10" x14ac:dyDescent="0.25">
      <c r="A8559" s="152" t="s">
        <v>32906</v>
      </c>
      <c r="B8559" s="152" t="s">
        <v>32903</v>
      </c>
      <c r="C8559" s="152" t="s">
        <v>32900</v>
      </c>
      <c r="D8559" s="152" t="s">
        <v>8361</v>
      </c>
      <c r="E8559" s="152" t="s">
        <v>32901</v>
      </c>
      <c r="F8559" s="152" t="s">
        <v>8363</v>
      </c>
      <c r="G8559" s="152" t="s">
        <v>423</v>
      </c>
      <c r="H8559" s="152" t="s">
        <v>6733</v>
      </c>
      <c r="I8559" s="152" t="s">
        <v>6777</v>
      </c>
      <c r="J8559" s="152" t="s">
        <v>113</v>
      </c>
    </row>
    <row r="8560" spans="1:10" x14ac:dyDescent="0.25">
      <c r="A8560" s="152" t="s">
        <v>32907</v>
      </c>
      <c r="B8560" s="152" t="s">
        <v>32908</v>
      </c>
      <c r="C8560" s="152" t="s">
        <v>32900</v>
      </c>
      <c r="D8560" s="152" t="s">
        <v>8361</v>
      </c>
      <c r="E8560" s="152" t="s">
        <v>32901</v>
      </c>
      <c r="F8560" s="152" t="s">
        <v>8363</v>
      </c>
      <c r="G8560" s="152" t="s">
        <v>3451</v>
      </c>
      <c r="H8560" s="152" t="s">
        <v>2755</v>
      </c>
      <c r="I8560" s="152" t="s">
        <v>6777</v>
      </c>
      <c r="J8560" s="152" t="s">
        <v>113</v>
      </c>
    </row>
    <row r="8561" spans="1:10" x14ac:dyDescent="0.25">
      <c r="A8561" s="152" t="s">
        <v>32909</v>
      </c>
      <c r="B8561" s="152" t="s">
        <v>32903</v>
      </c>
      <c r="C8561" s="152" t="s">
        <v>32900</v>
      </c>
      <c r="D8561" s="152" t="s">
        <v>8361</v>
      </c>
      <c r="E8561" s="152" t="s">
        <v>32901</v>
      </c>
      <c r="F8561" s="152" t="s">
        <v>8363</v>
      </c>
      <c r="G8561" s="152" t="s">
        <v>3451</v>
      </c>
      <c r="H8561" s="152" t="s">
        <v>6733</v>
      </c>
      <c r="I8561" s="152" t="s">
        <v>6777</v>
      </c>
      <c r="J8561" s="152" t="s">
        <v>113</v>
      </c>
    </row>
    <row r="8562" spans="1:10" x14ac:dyDescent="0.25">
      <c r="A8562" s="152" t="s">
        <v>32910</v>
      </c>
      <c r="B8562" s="152" t="s">
        <v>32911</v>
      </c>
      <c r="C8562" s="152" t="s">
        <v>32912</v>
      </c>
      <c r="D8562" s="152" t="s">
        <v>8361</v>
      </c>
      <c r="E8562" s="152" t="s">
        <v>32913</v>
      </c>
      <c r="F8562" s="152" t="s">
        <v>8363</v>
      </c>
      <c r="G8562" s="152" t="s">
        <v>91</v>
      </c>
      <c r="H8562" s="152" t="s">
        <v>6733</v>
      </c>
      <c r="I8562" s="152" t="s">
        <v>6777</v>
      </c>
      <c r="J8562" s="152" t="s">
        <v>14321</v>
      </c>
    </row>
    <row r="8563" spans="1:10" x14ac:dyDescent="0.25">
      <c r="A8563" s="152" t="s">
        <v>32914</v>
      </c>
      <c r="B8563" s="152" t="s">
        <v>27475</v>
      </c>
      <c r="C8563" s="152" t="s">
        <v>32912</v>
      </c>
      <c r="D8563" s="152" t="s">
        <v>8361</v>
      </c>
      <c r="E8563" s="152" t="s">
        <v>32913</v>
      </c>
      <c r="F8563" s="152" t="s">
        <v>8363</v>
      </c>
      <c r="G8563" s="152" t="s">
        <v>120</v>
      </c>
      <c r="H8563" s="152" t="s">
        <v>1203</v>
      </c>
      <c r="I8563" s="152" t="s">
        <v>6777</v>
      </c>
      <c r="J8563" s="152" t="s">
        <v>14321</v>
      </c>
    </row>
    <row r="8564" spans="1:10" x14ac:dyDescent="0.25">
      <c r="A8564" s="152" t="s">
        <v>32915</v>
      </c>
      <c r="B8564" s="152" t="s">
        <v>32916</v>
      </c>
      <c r="C8564" s="152" t="s">
        <v>32912</v>
      </c>
      <c r="D8564" s="152" t="s">
        <v>8361</v>
      </c>
      <c r="E8564" s="152" t="s">
        <v>32913</v>
      </c>
      <c r="F8564" s="152" t="s">
        <v>8363</v>
      </c>
      <c r="G8564" s="152" t="s">
        <v>120</v>
      </c>
      <c r="H8564" s="152" t="s">
        <v>2755</v>
      </c>
      <c r="I8564" s="152" t="s">
        <v>6777</v>
      </c>
      <c r="J8564" s="152" t="s">
        <v>14321</v>
      </c>
    </row>
    <row r="8565" spans="1:10" x14ac:dyDescent="0.25">
      <c r="A8565" s="152" t="s">
        <v>32917</v>
      </c>
      <c r="B8565" s="152" t="s">
        <v>32918</v>
      </c>
      <c r="C8565" s="152" t="s">
        <v>32912</v>
      </c>
      <c r="D8565" s="152" t="s">
        <v>8361</v>
      </c>
      <c r="E8565" s="152" t="s">
        <v>32913</v>
      </c>
      <c r="F8565" s="152" t="s">
        <v>8363</v>
      </c>
      <c r="G8565" s="152" t="s">
        <v>120</v>
      </c>
      <c r="H8565" s="152" t="s">
        <v>3242</v>
      </c>
      <c r="I8565" s="152" t="s">
        <v>6777</v>
      </c>
      <c r="J8565" s="152" t="s">
        <v>14321</v>
      </c>
    </row>
    <row r="8566" spans="1:10" x14ac:dyDescent="0.25">
      <c r="A8566" s="152" t="s">
        <v>32919</v>
      </c>
      <c r="B8566" s="152" t="s">
        <v>32911</v>
      </c>
      <c r="C8566" s="152" t="s">
        <v>32912</v>
      </c>
      <c r="D8566" s="152" t="s">
        <v>8361</v>
      </c>
      <c r="E8566" s="152" t="s">
        <v>32913</v>
      </c>
      <c r="F8566" s="152" t="s">
        <v>8363</v>
      </c>
      <c r="G8566" s="152" t="s">
        <v>416</v>
      </c>
      <c r="H8566" s="152" t="s">
        <v>2755</v>
      </c>
      <c r="I8566" s="152" t="s">
        <v>6777</v>
      </c>
      <c r="J8566" s="152" t="s">
        <v>14321</v>
      </c>
    </row>
    <row r="8567" spans="1:10" x14ac:dyDescent="0.25">
      <c r="A8567" s="152" t="s">
        <v>32923</v>
      </c>
      <c r="B8567" s="152" t="s">
        <v>32924</v>
      </c>
      <c r="C8567" s="152" t="s">
        <v>32921</v>
      </c>
      <c r="D8567" s="152" t="s">
        <v>8361</v>
      </c>
      <c r="E8567" s="152" t="s">
        <v>32922</v>
      </c>
      <c r="F8567" s="152" t="s">
        <v>8363</v>
      </c>
      <c r="G8567" s="152" t="s">
        <v>120</v>
      </c>
      <c r="H8567" s="152" t="s">
        <v>2755</v>
      </c>
      <c r="I8567" s="152" t="s">
        <v>6777</v>
      </c>
      <c r="J8567" s="152" t="s">
        <v>8519</v>
      </c>
    </row>
    <row r="8568" spans="1:10" x14ac:dyDescent="0.25">
      <c r="A8568" s="152" t="s">
        <v>32925</v>
      </c>
      <c r="B8568" s="152" t="s">
        <v>32920</v>
      </c>
      <c r="C8568" s="152" t="s">
        <v>32921</v>
      </c>
      <c r="D8568" s="152" t="s">
        <v>8361</v>
      </c>
      <c r="E8568" s="152" t="s">
        <v>32922</v>
      </c>
      <c r="F8568" s="152" t="s">
        <v>8363</v>
      </c>
      <c r="G8568" s="152" t="s">
        <v>2341</v>
      </c>
      <c r="H8568" s="152" t="s">
        <v>2755</v>
      </c>
      <c r="I8568" s="152" t="s">
        <v>6777</v>
      </c>
      <c r="J8568" s="152" t="s">
        <v>8519</v>
      </c>
    </row>
    <row r="8569" spans="1:10" x14ac:dyDescent="0.25">
      <c r="A8569" s="152" t="s">
        <v>32926</v>
      </c>
      <c r="B8569" s="152" t="s">
        <v>32920</v>
      </c>
      <c r="C8569" s="152" t="s">
        <v>32921</v>
      </c>
      <c r="D8569" s="152" t="s">
        <v>8361</v>
      </c>
      <c r="E8569" s="152" t="s">
        <v>32922</v>
      </c>
      <c r="F8569" s="152" t="s">
        <v>8541</v>
      </c>
      <c r="G8569" s="152" t="s">
        <v>120</v>
      </c>
      <c r="H8569" s="152" t="s">
        <v>2755</v>
      </c>
      <c r="I8569" s="152" t="s">
        <v>6777</v>
      </c>
      <c r="J8569" s="152" t="s">
        <v>8519</v>
      </c>
    </row>
    <row r="8570" spans="1:10" x14ac:dyDescent="0.25">
      <c r="A8570" s="152" t="s">
        <v>32927</v>
      </c>
      <c r="B8570" s="152" t="s">
        <v>32920</v>
      </c>
      <c r="C8570" s="152" t="s">
        <v>32921</v>
      </c>
      <c r="D8570" s="152" t="s">
        <v>8361</v>
      </c>
      <c r="E8570" s="152" t="s">
        <v>32922</v>
      </c>
      <c r="F8570" s="152" t="s">
        <v>8541</v>
      </c>
      <c r="G8570" s="152" t="s">
        <v>2341</v>
      </c>
      <c r="H8570" s="152" t="s">
        <v>2755</v>
      </c>
      <c r="I8570" s="152" t="s">
        <v>6777</v>
      </c>
      <c r="J8570" s="152" t="s">
        <v>8519</v>
      </c>
    </row>
    <row r="8571" spans="1:10" x14ac:dyDescent="0.25">
      <c r="A8571" s="152" t="s">
        <v>32928</v>
      </c>
      <c r="B8571" s="152" t="s">
        <v>32929</v>
      </c>
      <c r="C8571" s="152" t="s">
        <v>32930</v>
      </c>
      <c r="D8571" s="152" t="s">
        <v>8361</v>
      </c>
      <c r="E8571" s="152" t="s">
        <v>32931</v>
      </c>
      <c r="F8571" s="152" t="s">
        <v>8363</v>
      </c>
      <c r="G8571" s="152" t="s">
        <v>91</v>
      </c>
      <c r="H8571" s="152" t="s">
        <v>6733</v>
      </c>
      <c r="I8571" s="152" t="s">
        <v>6777</v>
      </c>
      <c r="J8571" s="152" t="s">
        <v>8519</v>
      </c>
    </row>
    <row r="8572" spans="1:10" x14ac:dyDescent="0.25">
      <c r="A8572" s="152" t="s">
        <v>32932</v>
      </c>
      <c r="B8572" s="152" t="s">
        <v>32933</v>
      </c>
      <c r="C8572" s="152" t="s">
        <v>32930</v>
      </c>
      <c r="D8572" s="152" t="s">
        <v>8361</v>
      </c>
      <c r="E8572" s="152" t="s">
        <v>32931</v>
      </c>
      <c r="F8572" s="152" t="s">
        <v>8363</v>
      </c>
      <c r="G8572" s="152" t="s">
        <v>120</v>
      </c>
      <c r="H8572" s="152" t="s">
        <v>2755</v>
      </c>
      <c r="I8572" s="152" t="s">
        <v>6777</v>
      </c>
      <c r="J8572" s="152" t="s">
        <v>8519</v>
      </c>
    </row>
    <row r="8573" spans="1:10" x14ac:dyDescent="0.25">
      <c r="A8573" s="152" t="s">
        <v>32934</v>
      </c>
      <c r="B8573" s="152" t="s">
        <v>32935</v>
      </c>
      <c r="C8573" s="152" t="s">
        <v>32930</v>
      </c>
      <c r="D8573" s="152" t="s">
        <v>8361</v>
      </c>
      <c r="E8573" s="152" t="s">
        <v>32931</v>
      </c>
      <c r="F8573" s="152" t="s">
        <v>8363</v>
      </c>
      <c r="G8573" s="152" t="s">
        <v>120</v>
      </c>
      <c r="H8573" s="152" t="s">
        <v>3300</v>
      </c>
      <c r="I8573" s="152" t="s">
        <v>6777</v>
      </c>
      <c r="J8573" s="152" t="s">
        <v>8519</v>
      </c>
    </row>
    <row r="8574" spans="1:10" x14ac:dyDescent="0.25">
      <c r="A8574" s="152" t="s">
        <v>32936</v>
      </c>
      <c r="B8574" s="152" t="s">
        <v>32937</v>
      </c>
      <c r="C8574" s="152" t="s">
        <v>32930</v>
      </c>
      <c r="D8574" s="152" t="s">
        <v>8361</v>
      </c>
      <c r="E8574" s="152" t="s">
        <v>32931</v>
      </c>
      <c r="F8574" s="152" t="s">
        <v>8363</v>
      </c>
      <c r="G8574" s="152" t="s">
        <v>416</v>
      </c>
      <c r="H8574" s="152" t="s">
        <v>2755</v>
      </c>
      <c r="I8574" s="152" t="s">
        <v>6777</v>
      </c>
      <c r="J8574" s="152" t="s">
        <v>8519</v>
      </c>
    </row>
    <row r="8575" spans="1:10" x14ac:dyDescent="0.25">
      <c r="A8575" s="152" t="s">
        <v>32938</v>
      </c>
      <c r="B8575" s="152" t="s">
        <v>32939</v>
      </c>
      <c r="C8575" s="152" t="s">
        <v>32930</v>
      </c>
      <c r="D8575" s="152" t="s">
        <v>8361</v>
      </c>
      <c r="E8575" s="152" t="s">
        <v>32931</v>
      </c>
      <c r="F8575" s="152" t="s">
        <v>8363</v>
      </c>
      <c r="G8575" s="152" t="s">
        <v>416</v>
      </c>
      <c r="H8575" s="152" t="s">
        <v>3300</v>
      </c>
      <c r="I8575" s="152" t="s">
        <v>6777</v>
      </c>
      <c r="J8575" s="152" t="s">
        <v>8519</v>
      </c>
    </row>
    <row r="8576" spans="1:10" x14ac:dyDescent="0.25">
      <c r="A8576" s="152" t="s">
        <v>32940</v>
      </c>
      <c r="B8576" s="152" t="s">
        <v>32941</v>
      </c>
      <c r="C8576" s="152" t="s">
        <v>32930</v>
      </c>
      <c r="D8576" s="152" t="s">
        <v>8361</v>
      </c>
      <c r="E8576" s="152" t="s">
        <v>32931</v>
      </c>
      <c r="F8576" s="152" t="s">
        <v>8541</v>
      </c>
      <c r="G8576" s="152" t="s">
        <v>120</v>
      </c>
      <c r="H8576" s="152" t="s">
        <v>2755</v>
      </c>
      <c r="I8576" s="152" t="s">
        <v>6777</v>
      </c>
      <c r="J8576" s="152" t="s">
        <v>8519</v>
      </c>
    </row>
    <row r="8577" spans="1:10" x14ac:dyDescent="0.25">
      <c r="A8577" s="152" t="s">
        <v>32942</v>
      </c>
      <c r="B8577" s="152" t="s">
        <v>32935</v>
      </c>
      <c r="C8577" s="152" t="s">
        <v>32930</v>
      </c>
      <c r="D8577" s="152" t="s">
        <v>8361</v>
      </c>
      <c r="E8577" s="152" t="s">
        <v>32931</v>
      </c>
      <c r="F8577" s="152" t="s">
        <v>8541</v>
      </c>
      <c r="G8577" s="152" t="s">
        <v>120</v>
      </c>
      <c r="H8577" s="152" t="s">
        <v>3300</v>
      </c>
      <c r="I8577" s="152" t="s">
        <v>6777</v>
      </c>
      <c r="J8577" s="152" t="s">
        <v>8519</v>
      </c>
    </row>
    <row r="8578" spans="1:10" x14ac:dyDescent="0.25">
      <c r="A8578" s="152" t="s">
        <v>32943</v>
      </c>
      <c r="B8578" s="152" t="s">
        <v>32944</v>
      </c>
      <c r="C8578" s="152" t="s">
        <v>32930</v>
      </c>
      <c r="D8578" s="152" t="s">
        <v>8361</v>
      </c>
      <c r="E8578" s="152" t="s">
        <v>32931</v>
      </c>
      <c r="F8578" s="152" t="s">
        <v>8541</v>
      </c>
      <c r="G8578" s="152" t="s">
        <v>416</v>
      </c>
      <c r="H8578" s="152" t="s">
        <v>2755</v>
      </c>
      <c r="I8578" s="152" t="s">
        <v>6777</v>
      </c>
      <c r="J8578" s="152" t="s">
        <v>8519</v>
      </c>
    </row>
    <row r="8579" spans="1:10" x14ac:dyDescent="0.25">
      <c r="A8579" s="152" t="s">
        <v>32945</v>
      </c>
      <c r="B8579" s="152" t="s">
        <v>32939</v>
      </c>
      <c r="C8579" s="152" t="s">
        <v>32930</v>
      </c>
      <c r="D8579" s="152" t="s">
        <v>8361</v>
      </c>
      <c r="E8579" s="152" t="s">
        <v>32931</v>
      </c>
      <c r="F8579" s="152" t="s">
        <v>8541</v>
      </c>
      <c r="G8579" s="152" t="s">
        <v>416</v>
      </c>
      <c r="H8579" s="152" t="s">
        <v>3300</v>
      </c>
      <c r="I8579" s="152" t="s">
        <v>6777</v>
      </c>
      <c r="J8579" s="152" t="s">
        <v>8519</v>
      </c>
    </row>
    <row r="8580" spans="1:10" x14ac:dyDescent="0.25">
      <c r="A8580" s="152" t="s">
        <v>32946</v>
      </c>
      <c r="B8580" s="152" t="s">
        <v>32947</v>
      </c>
      <c r="C8580" s="152" t="s">
        <v>32948</v>
      </c>
      <c r="D8580" s="152" t="s">
        <v>8361</v>
      </c>
      <c r="E8580" s="152" t="s">
        <v>32949</v>
      </c>
      <c r="F8580" s="152" t="s">
        <v>8363</v>
      </c>
      <c r="G8580" s="152" t="s">
        <v>91</v>
      </c>
      <c r="H8580" s="152" t="s">
        <v>6733</v>
      </c>
      <c r="I8580" s="152" t="s">
        <v>6777</v>
      </c>
      <c r="J8580" s="152" t="s">
        <v>9219</v>
      </c>
    </row>
    <row r="8581" spans="1:10" x14ac:dyDescent="0.25">
      <c r="A8581" s="152" t="s">
        <v>32950</v>
      </c>
      <c r="B8581" s="152" t="s">
        <v>32947</v>
      </c>
      <c r="C8581" s="152" t="s">
        <v>32948</v>
      </c>
      <c r="D8581" s="152" t="s">
        <v>8361</v>
      </c>
      <c r="E8581" s="152" t="s">
        <v>32949</v>
      </c>
      <c r="F8581" s="152" t="s">
        <v>8363</v>
      </c>
      <c r="G8581" s="152" t="s">
        <v>136</v>
      </c>
      <c r="H8581" s="152" t="s">
        <v>1203</v>
      </c>
      <c r="I8581" s="152" t="s">
        <v>6777</v>
      </c>
      <c r="J8581" s="152" t="s">
        <v>9219</v>
      </c>
    </row>
    <row r="8582" spans="1:10" x14ac:dyDescent="0.25">
      <c r="A8582" s="152" t="s">
        <v>32951</v>
      </c>
      <c r="B8582" s="152" t="s">
        <v>32952</v>
      </c>
      <c r="C8582" s="152" t="s">
        <v>32948</v>
      </c>
      <c r="D8582" s="152" t="s">
        <v>8361</v>
      </c>
      <c r="E8582" s="152" t="s">
        <v>32949</v>
      </c>
      <c r="F8582" s="152" t="s">
        <v>8363</v>
      </c>
      <c r="G8582" s="152" t="s">
        <v>136</v>
      </c>
      <c r="H8582" s="152" t="s">
        <v>2755</v>
      </c>
      <c r="I8582" s="152" t="s">
        <v>6777</v>
      </c>
      <c r="J8582" s="152" t="s">
        <v>9219</v>
      </c>
    </row>
    <row r="8583" spans="1:10" x14ac:dyDescent="0.25">
      <c r="A8583" s="152" t="s">
        <v>32953</v>
      </c>
      <c r="B8583" s="152" t="s">
        <v>32954</v>
      </c>
      <c r="C8583" s="152" t="s">
        <v>32948</v>
      </c>
      <c r="D8583" s="152" t="s">
        <v>8361</v>
      </c>
      <c r="E8583" s="152" t="s">
        <v>32949</v>
      </c>
      <c r="F8583" s="152" t="s">
        <v>8363</v>
      </c>
      <c r="G8583" s="152" t="s">
        <v>136</v>
      </c>
      <c r="H8583" s="152" t="s">
        <v>4208</v>
      </c>
      <c r="I8583" s="152" t="s">
        <v>6777</v>
      </c>
      <c r="J8583" s="152" t="s">
        <v>9219</v>
      </c>
    </row>
    <row r="8584" spans="1:10" x14ac:dyDescent="0.25">
      <c r="A8584" s="152" t="s">
        <v>32955</v>
      </c>
      <c r="B8584" s="152" t="s">
        <v>32947</v>
      </c>
      <c r="C8584" s="152" t="s">
        <v>32948</v>
      </c>
      <c r="D8584" s="152" t="s">
        <v>8361</v>
      </c>
      <c r="E8584" s="152" t="s">
        <v>32949</v>
      </c>
      <c r="F8584" s="152" t="s">
        <v>8363</v>
      </c>
      <c r="G8584" s="152" t="s">
        <v>416</v>
      </c>
      <c r="H8584" s="152" t="s">
        <v>2755</v>
      </c>
      <c r="I8584" s="152" t="s">
        <v>6777</v>
      </c>
      <c r="J8584" s="152" t="s">
        <v>9219</v>
      </c>
    </row>
    <row r="8585" spans="1:10" x14ac:dyDescent="0.25">
      <c r="A8585" s="152" t="s">
        <v>32956</v>
      </c>
      <c r="B8585" s="152" t="s">
        <v>32957</v>
      </c>
      <c r="C8585" s="152" t="s">
        <v>32958</v>
      </c>
      <c r="D8585" s="152" t="s">
        <v>8361</v>
      </c>
      <c r="E8585" s="152" t="s">
        <v>32959</v>
      </c>
      <c r="F8585" s="152" t="s">
        <v>8363</v>
      </c>
      <c r="G8585" s="152" t="s">
        <v>91</v>
      </c>
      <c r="H8585" s="152" t="s">
        <v>6733</v>
      </c>
      <c r="I8585" s="152" t="s">
        <v>6777</v>
      </c>
      <c r="J8585" s="152" t="s">
        <v>113</v>
      </c>
    </row>
    <row r="8586" spans="1:10" x14ac:dyDescent="0.25">
      <c r="A8586" s="152" t="s">
        <v>32960</v>
      </c>
      <c r="B8586" s="152" t="s">
        <v>32957</v>
      </c>
      <c r="C8586" s="152" t="s">
        <v>32958</v>
      </c>
      <c r="D8586" s="152" t="s">
        <v>8361</v>
      </c>
      <c r="E8586" s="152" t="s">
        <v>32959</v>
      </c>
      <c r="F8586" s="152" t="s">
        <v>8363</v>
      </c>
      <c r="G8586" s="152" t="s">
        <v>696</v>
      </c>
      <c r="H8586" s="152" t="s">
        <v>1445</v>
      </c>
      <c r="I8586" s="152" t="s">
        <v>6777</v>
      </c>
      <c r="J8586" s="152" t="s">
        <v>113</v>
      </c>
    </row>
    <row r="8587" spans="1:10" x14ac:dyDescent="0.25">
      <c r="A8587" s="152" t="s">
        <v>32961</v>
      </c>
      <c r="B8587" s="152" t="s">
        <v>32957</v>
      </c>
      <c r="C8587" s="152" t="s">
        <v>32958</v>
      </c>
      <c r="D8587" s="152" t="s">
        <v>8361</v>
      </c>
      <c r="E8587" s="152" t="s">
        <v>32959</v>
      </c>
      <c r="F8587" s="152" t="s">
        <v>8363</v>
      </c>
      <c r="G8587" s="152" t="s">
        <v>696</v>
      </c>
      <c r="H8587" s="152" t="s">
        <v>2755</v>
      </c>
      <c r="I8587" s="152" t="s">
        <v>6777</v>
      </c>
      <c r="J8587" s="152" t="s">
        <v>113</v>
      </c>
    </row>
    <row r="8588" spans="1:10" x14ac:dyDescent="0.25">
      <c r="A8588" s="152" t="s">
        <v>32962</v>
      </c>
      <c r="B8588" s="152" t="s">
        <v>32957</v>
      </c>
      <c r="C8588" s="152" t="s">
        <v>32958</v>
      </c>
      <c r="D8588" s="152" t="s">
        <v>8361</v>
      </c>
      <c r="E8588" s="152" t="s">
        <v>32959</v>
      </c>
      <c r="F8588" s="152" t="s">
        <v>8363</v>
      </c>
      <c r="G8588" s="152" t="s">
        <v>696</v>
      </c>
      <c r="H8588" s="152" t="s">
        <v>4604</v>
      </c>
      <c r="I8588" s="152" t="s">
        <v>6777</v>
      </c>
      <c r="J8588" s="152" t="s">
        <v>113</v>
      </c>
    </row>
    <row r="8589" spans="1:10" x14ac:dyDescent="0.25">
      <c r="A8589" s="152" t="s">
        <v>32963</v>
      </c>
      <c r="B8589" s="152" t="s">
        <v>32964</v>
      </c>
      <c r="C8589" s="152" t="s">
        <v>32958</v>
      </c>
      <c r="D8589" s="152" t="s">
        <v>8361</v>
      </c>
      <c r="E8589" s="152" t="s">
        <v>32959</v>
      </c>
      <c r="F8589" s="152" t="s">
        <v>8363</v>
      </c>
      <c r="G8589" s="152" t="s">
        <v>907</v>
      </c>
      <c r="H8589" s="152" t="s">
        <v>4604</v>
      </c>
      <c r="I8589" s="152" t="s">
        <v>6777</v>
      </c>
      <c r="J8589" s="152" t="s">
        <v>113</v>
      </c>
    </row>
    <row r="8590" spans="1:10" x14ac:dyDescent="0.25">
      <c r="A8590" s="152" t="s">
        <v>32965</v>
      </c>
      <c r="B8590" s="152" t="s">
        <v>32966</v>
      </c>
      <c r="C8590" s="152" t="s">
        <v>32967</v>
      </c>
      <c r="D8590" s="152" t="s">
        <v>8361</v>
      </c>
      <c r="E8590" s="152" t="s">
        <v>32968</v>
      </c>
      <c r="F8590" s="152" t="s">
        <v>8363</v>
      </c>
      <c r="G8590" s="152" t="s">
        <v>907</v>
      </c>
      <c r="H8590" s="152" t="s">
        <v>2755</v>
      </c>
      <c r="I8590" s="152" t="s">
        <v>6777</v>
      </c>
      <c r="J8590" s="152" t="s">
        <v>113</v>
      </c>
    </row>
    <row r="8591" spans="1:10" x14ac:dyDescent="0.25">
      <c r="A8591" s="152" t="s">
        <v>32969</v>
      </c>
      <c r="B8591" s="152" t="s">
        <v>32970</v>
      </c>
      <c r="C8591" s="152" t="s">
        <v>32971</v>
      </c>
      <c r="D8591" s="152" t="s">
        <v>8361</v>
      </c>
      <c r="E8591" s="152" t="s">
        <v>32972</v>
      </c>
      <c r="F8591" s="152" t="s">
        <v>8363</v>
      </c>
      <c r="G8591" s="152" t="s">
        <v>416</v>
      </c>
      <c r="H8591" s="152" t="s">
        <v>4604</v>
      </c>
      <c r="I8591" s="152" t="s">
        <v>6777</v>
      </c>
      <c r="J8591" s="152" t="s">
        <v>113</v>
      </c>
    </row>
    <row r="8592" spans="1:10" x14ac:dyDescent="0.25">
      <c r="A8592" s="152" t="s">
        <v>32973</v>
      </c>
      <c r="B8592" s="152" t="s">
        <v>32974</v>
      </c>
      <c r="C8592" s="152" t="s">
        <v>32975</v>
      </c>
      <c r="D8592" s="152" t="s">
        <v>8361</v>
      </c>
      <c r="E8592" s="152" t="s">
        <v>32976</v>
      </c>
      <c r="F8592" s="152" t="s">
        <v>8363</v>
      </c>
      <c r="G8592" s="152" t="s">
        <v>416</v>
      </c>
      <c r="H8592" s="152" t="s">
        <v>386</v>
      </c>
      <c r="I8592" s="152" t="s">
        <v>6777</v>
      </c>
      <c r="J8592" s="152" t="s">
        <v>113</v>
      </c>
    </row>
    <row r="8593" spans="1:10" x14ac:dyDescent="0.25">
      <c r="A8593" s="152" t="s">
        <v>32977</v>
      </c>
      <c r="B8593" s="152" t="s">
        <v>32978</v>
      </c>
      <c r="C8593" s="152" t="s">
        <v>32975</v>
      </c>
      <c r="D8593" s="152" t="s">
        <v>8361</v>
      </c>
      <c r="E8593" s="152" t="s">
        <v>32976</v>
      </c>
      <c r="F8593" s="152" t="s">
        <v>8363</v>
      </c>
      <c r="G8593" s="152" t="s">
        <v>416</v>
      </c>
      <c r="H8593" s="152" t="s">
        <v>4604</v>
      </c>
      <c r="I8593" s="152" t="s">
        <v>6777</v>
      </c>
      <c r="J8593" s="152" t="s">
        <v>113</v>
      </c>
    </row>
    <row r="8594" spans="1:10" x14ac:dyDescent="0.25">
      <c r="A8594" s="152" t="s">
        <v>32979</v>
      </c>
      <c r="B8594" s="152" t="s">
        <v>32980</v>
      </c>
      <c r="C8594" s="152" t="s">
        <v>32975</v>
      </c>
      <c r="D8594" s="152" t="s">
        <v>8361</v>
      </c>
      <c r="E8594" s="152" t="s">
        <v>32976</v>
      </c>
      <c r="F8594" s="152" t="s">
        <v>8363</v>
      </c>
      <c r="G8594" s="152" t="s">
        <v>416</v>
      </c>
      <c r="H8594" s="152" t="s">
        <v>6733</v>
      </c>
      <c r="I8594" s="152" t="s">
        <v>6777</v>
      </c>
      <c r="J8594" s="152" t="s">
        <v>113</v>
      </c>
    </row>
    <row r="8595" spans="1:10" x14ac:dyDescent="0.25">
      <c r="A8595" s="152" t="s">
        <v>32981</v>
      </c>
      <c r="B8595" s="152" t="s">
        <v>32982</v>
      </c>
      <c r="C8595" s="152" t="s">
        <v>32983</v>
      </c>
      <c r="D8595" s="152" t="s">
        <v>8361</v>
      </c>
      <c r="E8595" s="152" t="s">
        <v>32984</v>
      </c>
      <c r="F8595" s="152" t="s">
        <v>8363</v>
      </c>
      <c r="G8595" s="152" t="s">
        <v>136</v>
      </c>
      <c r="H8595" s="152" t="s">
        <v>1445</v>
      </c>
      <c r="I8595" s="152" t="s">
        <v>6777</v>
      </c>
      <c r="J8595" s="152" t="s">
        <v>9219</v>
      </c>
    </row>
    <row r="8596" spans="1:10" x14ac:dyDescent="0.25">
      <c r="A8596" s="152" t="s">
        <v>32985</v>
      </c>
      <c r="B8596" s="152" t="s">
        <v>32982</v>
      </c>
      <c r="C8596" s="152" t="s">
        <v>32983</v>
      </c>
      <c r="D8596" s="152" t="s">
        <v>8361</v>
      </c>
      <c r="E8596" s="152" t="s">
        <v>32984</v>
      </c>
      <c r="F8596" s="152" t="s">
        <v>8363</v>
      </c>
      <c r="G8596" s="152" t="s">
        <v>136</v>
      </c>
      <c r="H8596" s="152" t="s">
        <v>2755</v>
      </c>
      <c r="I8596" s="152" t="s">
        <v>6777</v>
      </c>
      <c r="J8596" s="152" t="s">
        <v>9219</v>
      </c>
    </row>
    <row r="8597" spans="1:10" x14ac:dyDescent="0.25">
      <c r="A8597" s="152" t="s">
        <v>32986</v>
      </c>
      <c r="B8597" s="152" t="s">
        <v>32987</v>
      </c>
      <c r="C8597" s="152" t="s">
        <v>32983</v>
      </c>
      <c r="D8597" s="152" t="s">
        <v>8361</v>
      </c>
      <c r="E8597" s="152" t="s">
        <v>32984</v>
      </c>
      <c r="F8597" s="152" t="s">
        <v>8363</v>
      </c>
      <c r="G8597" s="152" t="s">
        <v>136</v>
      </c>
      <c r="H8597" s="152" t="s">
        <v>4421</v>
      </c>
      <c r="I8597" s="152" t="s">
        <v>6777</v>
      </c>
      <c r="J8597" s="152" t="s">
        <v>9219</v>
      </c>
    </row>
    <row r="8598" spans="1:10" x14ac:dyDescent="0.25">
      <c r="A8598" s="152" t="s">
        <v>32988</v>
      </c>
      <c r="B8598" s="152" t="s">
        <v>32989</v>
      </c>
      <c r="C8598" s="152" t="s">
        <v>32983</v>
      </c>
      <c r="D8598" s="152" t="s">
        <v>8361</v>
      </c>
      <c r="E8598" s="152" t="s">
        <v>32984</v>
      </c>
      <c r="F8598" s="152" t="s">
        <v>8363</v>
      </c>
      <c r="G8598" s="152" t="s">
        <v>136</v>
      </c>
      <c r="H8598" s="152" t="s">
        <v>4604</v>
      </c>
      <c r="I8598" s="152" t="s">
        <v>6777</v>
      </c>
      <c r="J8598" s="152" t="s">
        <v>9219</v>
      </c>
    </row>
    <row r="8599" spans="1:10" x14ac:dyDescent="0.25">
      <c r="A8599" s="152" t="s">
        <v>32990</v>
      </c>
      <c r="B8599" s="152" t="s">
        <v>32991</v>
      </c>
      <c r="C8599" s="152" t="s">
        <v>32992</v>
      </c>
      <c r="D8599" s="152" t="s">
        <v>8361</v>
      </c>
      <c r="E8599" s="152" t="s">
        <v>32993</v>
      </c>
      <c r="F8599" s="152" t="s">
        <v>8363</v>
      </c>
      <c r="G8599" s="152" t="s">
        <v>2507</v>
      </c>
      <c r="H8599" s="152" t="s">
        <v>4634</v>
      </c>
      <c r="I8599" s="152" t="s">
        <v>6777</v>
      </c>
      <c r="J8599" s="152" t="s">
        <v>113</v>
      </c>
    </row>
    <row r="8600" spans="1:10" x14ac:dyDescent="0.25">
      <c r="A8600" s="152" t="s">
        <v>32994</v>
      </c>
      <c r="B8600" s="152" t="s">
        <v>32995</v>
      </c>
      <c r="C8600" s="152" t="s">
        <v>32996</v>
      </c>
      <c r="D8600" s="152" t="s">
        <v>8361</v>
      </c>
      <c r="E8600" s="152" t="s">
        <v>32997</v>
      </c>
      <c r="F8600" s="152" t="s">
        <v>8363</v>
      </c>
      <c r="G8600" s="152" t="s">
        <v>416</v>
      </c>
      <c r="H8600" s="152" t="s">
        <v>1516</v>
      </c>
      <c r="I8600" s="152" t="s">
        <v>6777</v>
      </c>
      <c r="J8600" s="152" t="s">
        <v>8512</v>
      </c>
    </row>
    <row r="8601" spans="1:10" x14ac:dyDescent="0.25">
      <c r="A8601" s="152" t="s">
        <v>32998</v>
      </c>
      <c r="B8601" s="152" t="s">
        <v>32999</v>
      </c>
      <c r="C8601" s="152" t="s">
        <v>32996</v>
      </c>
      <c r="D8601" s="152" t="s">
        <v>8361</v>
      </c>
      <c r="E8601" s="152" t="s">
        <v>32997</v>
      </c>
      <c r="F8601" s="152" t="s">
        <v>8363</v>
      </c>
      <c r="G8601" s="152" t="s">
        <v>416</v>
      </c>
      <c r="H8601" s="152" t="s">
        <v>1654</v>
      </c>
      <c r="I8601" s="152" t="s">
        <v>6777</v>
      </c>
      <c r="J8601" s="152" t="s">
        <v>8512</v>
      </c>
    </row>
    <row r="8602" spans="1:10" x14ac:dyDescent="0.25">
      <c r="A8602" s="152" t="s">
        <v>33000</v>
      </c>
      <c r="B8602" s="152" t="s">
        <v>33001</v>
      </c>
      <c r="C8602" s="152" t="s">
        <v>32996</v>
      </c>
      <c r="D8602" s="152" t="s">
        <v>8361</v>
      </c>
      <c r="E8602" s="152" t="s">
        <v>32997</v>
      </c>
      <c r="F8602" s="152" t="s">
        <v>8363</v>
      </c>
      <c r="G8602" s="152" t="s">
        <v>416</v>
      </c>
      <c r="H8602" s="152" t="s">
        <v>6733</v>
      </c>
      <c r="I8602" s="152" t="s">
        <v>6777</v>
      </c>
      <c r="J8602" s="152" t="s">
        <v>8512</v>
      </c>
    </row>
    <row r="8603" spans="1:10" x14ac:dyDescent="0.25">
      <c r="A8603" s="152" t="s">
        <v>33002</v>
      </c>
      <c r="B8603" s="152" t="s">
        <v>33003</v>
      </c>
      <c r="C8603" s="152" t="s">
        <v>33004</v>
      </c>
      <c r="D8603" s="152" t="s">
        <v>8361</v>
      </c>
      <c r="E8603" s="152" t="s">
        <v>33005</v>
      </c>
      <c r="F8603" s="152" t="s">
        <v>8363</v>
      </c>
      <c r="G8603" s="152" t="s">
        <v>416</v>
      </c>
      <c r="H8603" s="152" t="s">
        <v>1516</v>
      </c>
      <c r="I8603" s="152" t="s">
        <v>6777</v>
      </c>
      <c r="J8603" s="152" t="s">
        <v>8581</v>
      </c>
    </row>
    <row r="8604" spans="1:10" x14ac:dyDescent="0.25">
      <c r="A8604" s="152" t="s">
        <v>33006</v>
      </c>
      <c r="B8604" s="152" t="s">
        <v>33007</v>
      </c>
      <c r="C8604" s="152" t="s">
        <v>33004</v>
      </c>
      <c r="D8604" s="152" t="s">
        <v>8361</v>
      </c>
      <c r="E8604" s="152" t="s">
        <v>33005</v>
      </c>
      <c r="F8604" s="152" t="s">
        <v>8363</v>
      </c>
      <c r="G8604" s="152" t="s">
        <v>416</v>
      </c>
      <c r="H8604" s="152" t="s">
        <v>6733</v>
      </c>
      <c r="I8604" s="152" t="s">
        <v>6777</v>
      </c>
      <c r="J8604" s="152" t="s">
        <v>8581</v>
      </c>
    </row>
    <row r="8605" spans="1:10" x14ac:dyDescent="0.25">
      <c r="A8605" s="152" t="s">
        <v>33008</v>
      </c>
      <c r="B8605" s="152" t="s">
        <v>33009</v>
      </c>
      <c r="C8605" s="152" t="s">
        <v>33010</v>
      </c>
      <c r="D8605" s="152" t="s">
        <v>8361</v>
      </c>
      <c r="E8605" s="152" t="s">
        <v>33011</v>
      </c>
      <c r="F8605" s="152" t="s">
        <v>8363</v>
      </c>
      <c r="G8605" s="152" t="s">
        <v>416</v>
      </c>
      <c r="H8605" s="152" t="s">
        <v>1516</v>
      </c>
      <c r="I8605" s="152" t="s">
        <v>6777</v>
      </c>
      <c r="J8605" s="152" t="s">
        <v>8581</v>
      </c>
    </row>
    <row r="8606" spans="1:10" x14ac:dyDescent="0.25">
      <c r="A8606" s="152" t="s">
        <v>33012</v>
      </c>
      <c r="B8606" s="152" t="s">
        <v>33013</v>
      </c>
      <c r="C8606" s="152" t="s">
        <v>33010</v>
      </c>
      <c r="D8606" s="152" t="s">
        <v>8361</v>
      </c>
      <c r="E8606" s="152" t="s">
        <v>33011</v>
      </c>
      <c r="F8606" s="152" t="s">
        <v>8363</v>
      </c>
      <c r="G8606" s="152" t="s">
        <v>416</v>
      </c>
      <c r="H8606" s="152" t="s">
        <v>6733</v>
      </c>
      <c r="I8606" s="152" t="s">
        <v>6777</v>
      </c>
      <c r="J8606" s="152" t="s">
        <v>8581</v>
      </c>
    </row>
    <row r="8607" spans="1:10" x14ac:dyDescent="0.25">
      <c r="A8607" s="152" t="s">
        <v>33014</v>
      </c>
      <c r="B8607" s="152" t="s">
        <v>33015</v>
      </c>
      <c r="C8607" s="152" t="s">
        <v>33016</v>
      </c>
      <c r="D8607" s="152" t="s">
        <v>8361</v>
      </c>
      <c r="E8607" s="152" t="s">
        <v>33017</v>
      </c>
      <c r="F8607" s="152" t="s">
        <v>8363</v>
      </c>
      <c r="G8607" s="152" t="s">
        <v>328</v>
      </c>
      <c r="H8607" s="152" t="s">
        <v>4634</v>
      </c>
      <c r="I8607" s="152" t="s">
        <v>6777</v>
      </c>
      <c r="J8607" s="152" t="s">
        <v>113</v>
      </c>
    </row>
    <row r="8608" spans="1:10" x14ac:dyDescent="0.25">
      <c r="A8608" s="152" t="s">
        <v>33018</v>
      </c>
      <c r="B8608" s="152" t="s">
        <v>33019</v>
      </c>
      <c r="C8608" s="152" t="s">
        <v>33020</v>
      </c>
      <c r="D8608" s="152" t="s">
        <v>8361</v>
      </c>
      <c r="E8608" s="152" t="s">
        <v>33021</v>
      </c>
      <c r="F8608" s="152" t="s">
        <v>8363</v>
      </c>
      <c r="G8608" s="152" t="s">
        <v>1558</v>
      </c>
      <c r="H8608" s="152" t="s">
        <v>4634</v>
      </c>
      <c r="I8608" s="152" t="s">
        <v>6777</v>
      </c>
      <c r="J8608" s="152" t="s">
        <v>113</v>
      </c>
    </row>
    <row r="8609" spans="1:10" x14ac:dyDescent="0.25">
      <c r="A8609" s="152" t="s">
        <v>33022</v>
      </c>
      <c r="B8609" s="152" t="s">
        <v>33023</v>
      </c>
      <c r="C8609" s="152" t="s">
        <v>33020</v>
      </c>
      <c r="D8609" s="152" t="s">
        <v>8361</v>
      </c>
      <c r="E8609" s="152" t="s">
        <v>33021</v>
      </c>
      <c r="F8609" s="152" t="s">
        <v>8363</v>
      </c>
      <c r="G8609" s="152" t="s">
        <v>1558</v>
      </c>
      <c r="H8609" s="152" t="s">
        <v>6733</v>
      </c>
      <c r="I8609" s="152" t="s">
        <v>6777</v>
      </c>
      <c r="J8609" s="152" t="s">
        <v>113</v>
      </c>
    </row>
    <row r="8610" spans="1:10" x14ac:dyDescent="0.25">
      <c r="A8610" s="152" t="s">
        <v>33024</v>
      </c>
      <c r="B8610" s="152" t="s">
        <v>33025</v>
      </c>
      <c r="C8610" s="152" t="s">
        <v>33026</v>
      </c>
      <c r="D8610" s="152" t="s">
        <v>8361</v>
      </c>
      <c r="E8610" s="152" t="s">
        <v>33027</v>
      </c>
      <c r="F8610" s="152" t="s">
        <v>8363</v>
      </c>
      <c r="G8610" s="152" t="s">
        <v>416</v>
      </c>
      <c r="H8610" s="152" t="s">
        <v>4217</v>
      </c>
      <c r="I8610" s="152" t="s">
        <v>6777</v>
      </c>
      <c r="J8610" s="152" t="s">
        <v>113</v>
      </c>
    </row>
    <row r="8611" spans="1:10" x14ac:dyDescent="0.25">
      <c r="A8611" s="152" t="s">
        <v>33028</v>
      </c>
      <c r="B8611" s="152" t="s">
        <v>33029</v>
      </c>
      <c r="C8611" s="152" t="s">
        <v>33026</v>
      </c>
      <c r="D8611" s="152" t="s">
        <v>8361</v>
      </c>
      <c r="E8611" s="152" t="s">
        <v>33027</v>
      </c>
      <c r="F8611" s="152" t="s">
        <v>8363</v>
      </c>
      <c r="G8611" s="152" t="s">
        <v>416</v>
      </c>
      <c r="H8611" s="152" t="s">
        <v>6733</v>
      </c>
      <c r="I8611" s="152" t="s">
        <v>6777</v>
      </c>
      <c r="J8611" s="152" t="s">
        <v>113</v>
      </c>
    </row>
    <row r="8612" spans="1:10" x14ac:dyDescent="0.25">
      <c r="A8612" s="152" t="s">
        <v>33030</v>
      </c>
      <c r="B8612" s="152" t="s">
        <v>33031</v>
      </c>
      <c r="C8612" s="152" t="s">
        <v>33032</v>
      </c>
      <c r="D8612" s="152" t="s">
        <v>8361</v>
      </c>
      <c r="E8612" s="152" t="s">
        <v>33033</v>
      </c>
      <c r="F8612" s="152" t="s">
        <v>8363</v>
      </c>
      <c r="G8612" s="152" t="s">
        <v>416</v>
      </c>
      <c r="H8612" s="152" t="s">
        <v>1654</v>
      </c>
      <c r="I8612" s="152" t="s">
        <v>6777</v>
      </c>
      <c r="J8612" s="152" t="s">
        <v>8512</v>
      </c>
    </row>
    <row r="8613" spans="1:10" x14ac:dyDescent="0.25">
      <c r="A8613" s="152" t="s">
        <v>33034</v>
      </c>
      <c r="B8613" s="152" t="s">
        <v>33035</v>
      </c>
      <c r="C8613" s="152" t="s">
        <v>33032</v>
      </c>
      <c r="D8613" s="152" t="s">
        <v>8361</v>
      </c>
      <c r="E8613" s="152" t="s">
        <v>33033</v>
      </c>
      <c r="F8613" s="152" t="s">
        <v>8363</v>
      </c>
      <c r="G8613" s="152" t="s">
        <v>416</v>
      </c>
      <c r="H8613" s="152" t="s">
        <v>6733</v>
      </c>
      <c r="I8613" s="152" t="s">
        <v>6777</v>
      </c>
      <c r="J8613" s="152" t="s">
        <v>8512</v>
      </c>
    </row>
    <row r="8614" spans="1:10" x14ac:dyDescent="0.25">
      <c r="A8614" s="152" t="s">
        <v>33036</v>
      </c>
      <c r="B8614" s="152" t="s">
        <v>33037</v>
      </c>
      <c r="C8614" s="152" t="s">
        <v>33038</v>
      </c>
      <c r="D8614" s="152" t="s">
        <v>8361</v>
      </c>
      <c r="E8614" s="152" t="s">
        <v>33039</v>
      </c>
      <c r="F8614" s="152" t="s">
        <v>8363</v>
      </c>
      <c r="G8614" s="152" t="s">
        <v>416</v>
      </c>
      <c r="H8614" s="152" t="s">
        <v>1654</v>
      </c>
      <c r="I8614" s="152" t="s">
        <v>6777</v>
      </c>
      <c r="J8614" s="152" t="s">
        <v>8512</v>
      </c>
    </row>
    <row r="8615" spans="1:10" x14ac:dyDescent="0.25">
      <c r="A8615" s="152" t="s">
        <v>33040</v>
      </c>
      <c r="B8615" s="152" t="s">
        <v>33041</v>
      </c>
      <c r="C8615" s="152" t="s">
        <v>33038</v>
      </c>
      <c r="D8615" s="152" t="s">
        <v>8361</v>
      </c>
      <c r="E8615" s="152" t="s">
        <v>33039</v>
      </c>
      <c r="F8615" s="152" t="s">
        <v>8363</v>
      </c>
      <c r="G8615" s="152" t="s">
        <v>416</v>
      </c>
      <c r="H8615" s="152" t="s">
        <v>6733</v>
      </c>
      <c r="I8615" s="152" t="s">
        <v>6777</v>
      </c>
      <c r="J8615" s="152" t="s">
        <v>8512</v>
      </c>
    </row>
    <row r="8616" spans="1:10" x14ac:dyDescent="0.25">
      <c r="A8616" s="152" t="s">
        <v>33042</v>
      </c>
      <c r="B8616" s="152" t="s">
        <v>33043</v>
      </c>
      <c r="C8616" s="152" t="s">
        <v>33044</v>
      </c>
      <c r="D8616" s="152" t="s">
        <v>8361</v>
      </c>
      <c r="E8616" s="152" t="s">
        <v>33045</v>
      </c>
      <c r="F8616" s="152" t="s">
        <v>8363</v>
      </c>
      <c r="G8616" s="152" t="s">
        <v>416</v>
      </c>
      <c r="H8616" s="152" t="s">
        <v>1654</v>
      </c>
      <c r="I8616" s="152" t="s">
        <v>6777</v>
      </c>
      <c r="J8616" s="152" t="s">
        <v>8512</v>
      </c>
    </row>
    <row r="8617" spans="1:10" x14ac:dyDescent="0.25">
      <c r="A8617" s="152" t="s">
        <v>33046</v>
      </c>
      <c r="B8617" s="152" t="s">
        <v>33047</v>
      </c>
      <c r="C8617" s="152" t="s">
        <v>33044</v>
      </c>
      <c r="D8617" s="152" t="s">
        <v>8361</v>
      </c>
      <c r="E8617" s="152" t="s">
        <v>33045</v>
      </c>
      <c r="F8617" s="152" t="s">
        <v>8363</v>
      </c>
      <c r="G8617" s="152" t="s">
        <v>416</v>
      </c>
      <c r="H8617" s="152" t="s">
        <v>6733</v>
      </c>
      <c r="I8617" s="152" t="s">
        <v>6777</v>
      </c>
      <c r="J8617" s="152" t="s">
        <v>8512</v>
      </c>
    </row>
    <row r="8618" spans="1:10" x14ac:dyDescent="0.25">
      <c r="A8618" s="152" t="s">
        <v>33048</v>
      </c>
      <c r="B8618" s="152" t="s">
        <v>33049</v>
      </c>
      <c r="C8618" s="152" t="s">
        <v>33050</v>
      </c>
      <c r="D8618" s="152" t="s">
        <v>8361</v>
      </c>
      <c r="E8618" s="152" t="s">
        <v>33051</v>
      </c>
      <c r="F8618" s="152" t="s">
        <v>8363</v>
      </c>
      <c r="G8618" s="152" t="s">
        <v>416</v>
      </c>
      <c r="H8618" s="152" t="s">
        <v>1654</v>
      </c>
      <c r="I8618" s="152" t="s">
        <v>6777</v>
      </c>
      <c r="J8618" s="152" t="s">
        <v>8512</v>
      </c>
    </row>
    <row r="8619" spans="1:10" x14ac:dyDescent="0.25">
      <c r="A8619" s="152" t="s">
        <v>33052</v>
      </c>
      <c r="B8619" s="152" t="s">
        <v>33053</v>
      </c>
      <c r="C8619" s="152" t="s">
        <v>33050</v>
      </c>
      <c r="D8619" s="152" t="s">
        <v>8361</v>
      </c>
      <c r="E8619" s="152" t="s">
        <v>33051</v>
      </c>
      <c r="F8619" s="152" t="s">
        <v>8363</v>
      </c>
      <c r="G8619" s="152" t="s">
        <v>416</v>
      </c>
      <c r="H8619" s="152" t="s">
        <v>6733</v>
      </c>
      <c r="I8619" s="152" t="s">
        <v>6777</v>
      </c>
      <c r="J8619" s="152" t="s">
        <v>8512</v>
      </c>
    </row>
    <row r="8620" spans="1:10" x14ac:dyDescent="0.25">
      <c r="A8620" s="152" t="s">
        <v>33054</v>
      </c>
      <c r="B8620" s="152" t="s">
        <v>33055</v>
      </c>
      <c r="C8620" s="152" t="s">
        <v>33056</v>
      </c>
      <c r="D8620" s="152" t="s">
        <v>8361</v>
      </c>
      <c r="E8620" s="152" t="s">
        <v>33057</v>
      </c>
      <c r="F8620" s="152" t="s">
        <v>8363</v>
      </c>
      <c r="G8620" s="152" t="s">
        <v>416</v>
      </c>
      <c r="H8620" s="152" t="s">
        <v>1654</v>
      </c>
      <c r="I8620" s="152" t="s">
        <v>6777</v>
      </c>
      <c r="J8620" s="152" t="s">
        <v>8512</v>
      </c>
    </row>
    <row r="8621" spans="1:10" x14ac:dyDescent="0.25">
      <c r="A8621" s="152" t="s">
        <v>33058</v>
      </c>
      <c r="B8621" s="152" t="s">
        <v>33059</v>
      </c>
      <c r="C8621" s="152" t="s">
        <v>33056</v>
      </c>
      <c r="D8621" s="152" t="s">
        <v>8361</v>
      </c>
      <c r="E8621" s="152" t="s">
        <v>33057</v>
      </c>
      <c r="F8621" s="152" t="s">
        <v>8363</v>
      </c>
      <c r="G8621" s="152" t="s">
        <v>416</v>
      </c>
      <c r="H8621" s="152" t="s">
        <v>6733</v>
      </c>
      <c r="I8621" s="152" t="s">
        <v>6777</v>
      </c>
      <c r="J8621" s="152" t="s">
        <v>8512</v>
      </c>
    </row>
    <row r="8622" spans="1:10" x14ac:dyDescent="0.25">
      <c r="A8622" s="152" t="s">
        <v>33060</v>
      </c>
      <c r="B8622" s="152" t="s">
        <v>33061</v>
      </c>
      <c r="C8622" s="152" t="s">
        <v>33062</v>
      </c>
      <c r="D8622" s="152" t="s">
        <v>8361</v>
      </c>
      <c r="E8622" s="152" t="s">
        <v>33063</v>
      </c>
      <c r="F8622" s="152" t="s">
        <v>8363</v>
      </c>
      <c r="G8622" s="152" t="s">
        <v>136</v>
      </c>
      <c r="H8622" s="152" t="s">
        <v>2777</v>
      </c>
      <c r="I8622" s="152" t="s">
        <v>6777</v>
      </c>
      <c r="J8622" s="152" t="s">
        <v>113</v>
      </c>
    </row>
    <row r="8623" spans="1:10" x14ac:dyDescent="0.25">
      <c r="A8623" s="152" t="s">
        <v>33064</v>
      </c>
      <c r="B8623" s="152" t="s">
        <v>33065</v>
      </c>
      <c r="C8623" s="152" t="s">
        <v>33066</v>
      </c>
      <c r="D8623" s="152" t="s">
        <v>8361</v>
      </c>
      <c r="E8623" s="152" t="s">
        <v>33067</v>
      </c>
      <c r="F8623" s="152" t="s">
        <v>8363</v>
      </c>
      <c r="G8623" s="152" t="s">
        <v>416</v>
      </c>
      <c r="H8623" s="152" t="s">
        <v>2777</v>
      </c>
      <c r="I8623" s="152" t="s">
        <v>6777</v>
      </c>
      <c r="J8623" s="152" t="s">
        <v>113</v>
      </c>
    </row>
    <row r="8624" spans="1:10" x14ac:dyDescent="0.25">
      <c r="A8624" s="152" t="s">
        <v>33068</v>
      </c>
      <c r="B8624" s="152" t="s">
        <v>33069</v>
      </c>
      <c r="C8624" s="152" t="s">
        <v>33070</v>
      </c>
      <c r="D8624" s="152" t="s">
        <v>8361</v>
      </c>
      <c r="E8624" s="152" t="s">
        <v>33071</v>
      </c>
      <c r="F8624" s="152" t="s">
        <v>8363</v>
      </c>
      <c r="G8624" s="152" t="s">
        <v>416</v>
      </c>
      <c r="H8624" s="152" t="s">
        <v>2984</v>
      </c>
      <c r="I8624" s="152" t="s">
        <v>6777</v>
      </c>
      <c r="J8624" s="152" t="s">
        <v>113</v>
      </c>
    </row>
    <row r="8625" spans="1:10" x14ac:dyDescent="0.25">
      <c r="A8625" s="152" t="s">
        <v>33072</v>
      </c>
      <c r="B8625" s="152" t="s">
        <v>33073</v>
      </c>
      <c r="C8625" s="152" t="s">
        <v>33074</v>
      </c>
      <c r="D8625" s="152" t="s">
        <v>8361</v>
      </c>
      <c r="E8625" s="152" t="s">
        <v>33075</v>
      </c>
      <c r="F8625" s="152" t="s">
        <v>8363</v>
      </c>
      <c r="G8625" s="152" t="s">
        <v>2507</v>
      </c>
      <c r="H8625" s="152" t="s">
        <v>2129</v>
      </c>
      <c r="I8625" s="152" t="s">
        <v>6777</v>
      </c>
      <c r="J8625" s="152" t="s">
        <v>113</v>
      </c>
    </row>
    <row r="8626" spans="1:10" x14ac:dyDescent="0.25">
      <c r="A8626" s="152" t="s">
        <v>33076</v>
      </c>
      <c r="B8626" s="152" t="s">
        <v>33077</v>
      </c>
      <c r="C8626" s="152" t="s">
        <v>33074</v>
      </c>
      <c r="D8626" s="152" t="s">
        <v>8361</v>
      </c>
      <c r="E8626" s="152" t="s">
        <v>33075</v>
      </c>
      <c r="F8626" s="152" t="s">
        <v>8363</v>
      </c>
      <c r="G8626" s="152" t="s">
        <v>2507</v>
      </c>
      <c r="H8626" s="152" t="s">
        <v>6733</v>
      </c>
      <c r="I8626" s="152" t="s">
        <v>6777</v>
      </c>
      <c r="J8626" s="152" t="s">
        <v>113</v>
      </c>
    </row>
    <row r="8627" spans="1:10" x14ac:dyDescent="0.25">
      <c r="A8627" s="152" t="s">
        <v>33078</v>
      </c>
      <c r="B8627" s="152" t="s">
        <v>33079</v>
      </c>
      <c r="C8627" s="152" t="s">
        <v>33080</v>
      </c>
      <c r="D8627" s="152" t="s">
        <v>8361</v>
      </c>
      <c r="E8627" s="152" t="s">
        <v>33081</v>
      </c>
      <c r="F8627" s="152" t="s">
        <v>8363</v>
      </c>
      <c r="G8627" s="152" t="s">
        <v>328</v>
      </c>
      <c r="H8627" s="152" t="s">
        <v>2129</v>
      </c>
      <c r="I8627" s="152" t="s">
        <v>6777</v>
      </c>
      <c r="J8627" s="152" t="s">
        <v>113</v>
      </c>
    </row>
    <row r="8628" spans="1:10" x14ac:dyDescent="0.25">
      <c r="A8628" s="152" t="s">
        <v>33082</v>
      </c>
      <c r="B8628" s="152" t="s">
        <v>33083</v>
      </c>
      <c r="C8628" s="152" t="s">
        <v>33084</v>
      </c>
      <c r="D8628" s="152" t="s">
        <v>8361</v>
      </c>
      <c r="E8628" s="152" t="s">
        <v>33085</v>
      </c>
      <c r="F8628" s="152" t="s">
        <v>8363</v>
      </c>
      <c r="G8628" s="152" t="s">
        <v>388</v>
      </c>
      <c r="H8628" s="152" t="s">
        <v>2129</v>
      </c>
      <c r="I8628" s="152" t="s">
        <v>6777</v>
      </c>
      <c r="J8628" s="152" t="s">
        <v>113</v>
      </c>
    </row>
    <row r="8629" spans="1:10" x14ac:dyDescent="0.25">
      <c r="A8629" s="152" t="s">
        <v>33086</v>
      </c>
      <c r="B8629" s="152" t="s">
        <v>33087</v>
      </c>
      <c r="C8629" s="152" t="s">
        <v>33088</v>
      </c>
      <c r="D8629" s="152" t="s">
        <v>8361</v>
      </c>
      <c r="E8629" s="152" t="s">
        <v>33089</v>
      </c>
      <c r="F8629" s="152" t="s">
        <v>8363</v>
      </c>
      <c r="G8629" s="152" t="s">
        <v>907</v>
      </c>
      <c r="H8629" s="152" t="s">
        <v>2129</v>
      </c>
      <c r="I8629" s="152" t="s">
        <v>6777</v>
      </c>
      <c r="J8629" s="152" t="s">
        <v>113</v>
      </c>
    </row>
    <row r="8630" spans="1:10" x14ac:dyDescent="0.25">
      <c r="A8630" s="152" t="s">
        <v>33090</v>
      </c>
      <c r="B8630" s="152" t="s">
        <v>33091</v>
      </c>
      <c r="C8630" s="152" t="s">
        <v>33092</v>
      </c>
      <c r="D8630" s="152" t="s">
        <v>8361</v>
      </c>
      <c r="E8630" s="152" t="s">
        <v>33093</v>
      </c>
      <c r="F8630" s="152" t="s">
        <v>8363</v>
      </c>
      <c r="G8630" s="152" t="s">
        <v>416</v>
      </c>
      <c r="H8630" s="152" t="s">
        <v>1530</v>
      </c>
      <c r="I8630" s="152" t="s">
        <v>6777</v>
      </c>
      <c r="J8630" s="152" t="s">
        <v>10048</v>
      </c>
    </row>
    <row r="8631" spans="1:10" x14ac:dyDescent="0.25">
      <c r="A8631" s="152" t="s">
        <v>33094</v>
      </c>
      <c r="B8631" s="152" t="s">
        <v>33095</v>
      </c>
      <c r="C8631" s="152" t="s">
        <v>33092</v>
      </c>
      <c r="D8631" s="152" t="s">
        <v>8361</v>
      </c>
      <c r="E8631" s="152" t="s">
        <v>33093</v>
      </c>
      <c r="F8631" s="152" t="s">
        <v>8363</v>
      </c>
      <c r="G8631" s="152" t="s">
        <v>416</v>
      </c>
      <c r="H8631" s="152" t="s">
        <v>6733</v>
      </c>
      <c r="I8631" s="152" t="s">
        <v>6777</v>
      </c>
      <c r="J8631" s="152" t="s">
        <v>10048</v>
      </c>
    </row>
    <row r="8632" spans="1:10" x14ac:dyDescent="0.25">
      <c r="A8632" s="152" t="s">
        <v>33096</v>
      </c>
      <c r="B8632" s="152" t="s">
        <v>33097</v>
      </c>
      <c r="C8632" s="152" t="s">
        <v>33098</v>
      </c>
      <c r="D8632" s="152" t="s">
        <v>8361</v>
      </c>
      <c r="E8632" s="152" t="s">
        <v>33099</v>
      </c>
      <c r="F8632" s="152" t="s">
        <v>8363</v>
      </c>
      <c r="G8632" s="152" t="s">
        <v>416</v>
      </c>
      <c r="H8632" s="152" t="s">
        <v>1530</v>
      </c>
      <c r="I8632" s="152" t="s">
        <v>6777</v>
      </c>
      <c r="J8632" s="152" t="s">
        <v>10048</v>
      </c>
    </row>
    <row r="8633" spans="1:10" x14ac:dyDescent="0.25">
      <c r="A8633" s="152" t="s">
        <v>33100</v>
      </c>
      <c r="B8633" s="152" t="s">
        <v>33101</v>
      </c>
      <c r="C8633" s="152" t="s">
        <v>33098</v>
      </c>
      <c r="D8633" s="152" t="s">
        <v>8361</v>
      </c>
      <c r="E8633" s="152" t="s">
        <v>33099</v>
      </c>
      <c r="F8633" s="152" t="s">
        <v>8363</v>
      </c>
      <c r="G8633" s="152" t="s">
        <v>416</v>
      </c>
      <c r="H8633" s="152" t="s">
        <v>6733</v>
      </c>
      <c r="I8633" s="152" t="s">
        <v>6777</v>
      </c>
      <c r="J8633" s="152" t="s">
        <v>10048</v>
      </c>
    </row>
    <row r="8634" spans="1:10" x14ac:dyDescent="0.25">
      <c r="A8634" s="152" t="s">
        <v>33102</v>
      </c>
      <c r="B8634" s="152" t="s">
        <v>33103</v>
      </c>
      <c r="C8634" s="152" t="s">
        <v>33104</v>
      </c>
      <c r="D8634" s="152" t="s">
        <v>8361</v>
      </c>
      <c r="E8634" s="152" t="s">
        <v>33105</v>
      </c>
      <c r="F8634" s="152" t="s">
        <v>8363</v>
      </c>
      <c r="G8634" s="152" t="s">
        <v>416</v>
      </c>
      <c r="H8634" s="152" t="s">
        <v>1530</v>
      </c>
      <c r="I8634" s="152" t="s">
        <v>6777</v>
      </c>
      <c r="J8634" s="152" t="s">
        <v>10048</v>
      </c>
    </row>
    <row r="8635" spans="1:10" x14ac:dyDescent="0.25">
      <c r="A8635" s="152" t="s">
        <v>33106</v>
      </c>
      <c r="B8635" s="152" t="s">
        <v>33107</v>
      </c>
      <c r="C8635" s="152" t="s">
        <v>33104</v>
      </c>
      <c r="D8635" s="152" t="s">
        <v>8361</v>
      </c>
      <c r="E8635" s="152" t="s">
        <v>33105</v>
      </c>
      <c r="F8635" s="152" t="s">
        <v>8363</v>
      </c>
      <c r="G8635" s="152" t="s">
        <v>416</v>
      </c>
      <c r="H8635" s="152" t="s">
        <v>6733</v>
      </c>
      <c r="I8635" s="152" t="s">
        <v>6777</v>
      </c>
      <c r="J8635" s="152" t="s">
        <v>10048</v>
      </c>
    </row>
    <row r="8636" spans="1:10" x14ac:dyDescent="0.25">
      <c r="A8636" s="152" t="s">
        <v>33108</v>
      </c>
      <c r="B8636" s="152" t="s">
        <v>33109</v>
      </c>
      <c r="C8636" s="152" t="s">
        <v>33110</v>
      </c>
      <c r="D8636" s="152" t="s">
        <v>8361</v>
      </c>
      <c r="E8636" s="152" t="s">
        <v>33111</v>
      </c>
      <c r="F8636" s="152" t="s">
        <v>8363</v>
      </c>
      <c r="G8636" s="152" t="s">
        <v>416</v>
      </c>
      <c r="H8636" s="152" t="s">
        <v>1530</v>
      </c>
      <c r="I8636" s="152" t="s">
        <v>6777</v>
      </c>
      <c r="J8636" s="152" t="s">
        <v>10048</v>
      </c>
    </row>
    <row r="8637" spans="1:10" x14ac:dyDescent="0.25">
      <c r="A8637" s="152" t="s">
        <v>33112</v>
      </c>
      <c r="B8637" s="152" t="s">
        <v>33113</v>
      </c>
      <c r="C8637" s="152" t="s">
        <v>33110</v>
      </c>
      <c r="D8637" s="152" t="s">
        <v>8361</v>
      </c>
      <c r="E8637" s="152" t="s">
        <v>33111</v>
      </c>
      <c r="F8637" s="152" t="s">
        <v>8363</v>
      </c>
      <c r="G8637" s="152" t="s">
        <v>416</v>
      </c>
      <c r="H8637" s="152" t="s">
        <v>6733</v>
      </c>
      <c r="I8637" s="152" t="s">
        <v>6777</v>
      </c>
      <c r="J8637" s="152" t="s">
        <v>10048</v>
      </c>
    </row>
    <row r="8638" spans="1:10" x14ac:dyDescent="0.25">
      <c r="A8638" s="152" t="s">
        <v>33114</v>
      </c>
      <c r="B8638" s="152" t="s">
        <v>33115</v>
      </c>
      <c r="C8638" s="152" t="s">
        <v>33116</v>
      </c>
      <c r="D8638" s="152" t="s">
        <v>8361</v>
      </c>
      <c r="E8638" s="152" t="s">
        <v>33117</v>
      </c>
      <c r="F8638" s="152" t="s">
        <v>8363</v>
      </c>
      <c r="G8638" s="152" t="s">
        <v>388</v>
      </c>
      <c r="H8638" s="152" t="s">
        <v>2351</v>
      </c>
      <c r="I8638" s="152" t="s">
        <v>6777</v>
      </c>
      <c r="J8638" s="152" t="s">
        <v>113</v>
      </c>
    </row>
    <row r="8639" spans="1:10" x14ac:dyDescent="0.25">
      <c r="A8639" s="152" t="s">
        <v>33118</v>
      </c>
      <c r="B8639" s="152" t="s">
        <v>33119</v>
      </c>
      <c r="C8639" s="152" t="s">
        <v>33120</v>
      </c>
      <c r="D8639" s="152" t="s">
        <v>8361</v>
      </c>
      <c r="E8639" s="152" t="s">
        <v>33121</v>
      </c>
      <c r="F8639" s="152" t="s">
        <v>8363</v>
      </c>
      <c r="G8639" s="152" t="s">
        <v>416</v>
      </c>
      <c r="H8639" s="152" t="s">
        <v>1265</v>
      </c>
      <c r="I8639" s="152" t="s">
        <v>6777</v>
      </c>
      <c r="J8639" s="152" t="s">
        <v>113</v>
      </c>
    </row>
    <row r="8640" spans="1:10" x14ac:dyDescent="0.25">
      <c r="A8640" s="152" t="s">
        <v>33122</v>
      </c>
      <c r="B8640" s="152" t="s">
        <v>33123</v>
      </c>
      <c r="C8640" s="152" t="s">
        <v>33124</v>
      </c>
      <c r="D8640" s="152" t="s">
        <v>8361</v>
      </c>
      <c r="E8640" s="152" t="s">
        <v>33125</v>
      </c>
      <c r="F8640" s="152" t="s">
        <v>8363</v>
      </c>
      <c r="G8640" s="152" t="s">
        <v>416</v>
      </c>
      <c r="H8640" s="152" t="s">
        <v>1658</v>
      </c>
      <c r="I8640" s="152" t="s">
        <v>6777</v>
      </c>
      <c r="J8640" s="152" t="s">
        <v>9231</v>
      </c>
    </row>
    <row r="8641" spans="1:10" x14ac:dyDescent="0.25">
      <c r="A8641" s="152" t="s">
        <v>33126</v>
      </c>
      <c r="B8641" s="152" t="s">
        <v>33127</v>
      </c>
      <c r="C8641" s="152" t="s">
        <v>33124</v>
      </c>
      <c r="D8641" s="152" t="s">
        <v>8361</v>
      </c>
      <c r="E8641" s="152" t="s">
        <v>33125</v>
      </c>
      <c r="F8641" s="152" t="s">
        <v>8363</v>
      </c>
      <c r="G8641" s="152" t="s">
        <v>416</v>
      </c>
      <c r="H8641" s="152" t="s">
        <v>6733</v>
      </c>
      <c r="I8641" s="152" t="s">
        <v>6777</v>
      </c>
      <c r="J8641" s="152" t="s">
        <v>9231</v>
      </c>
    </row>
    <row r="8642" spans="1:10" x14ac:dyDescent="0.25">
      <c r="A8642" s="152" t="s">
        <v>33128</v>
      </c>
      <c r="B8642" s="152" t="s">
        <v>33129</v>
      </c>
      <c r="C8642" s="152" t="s">
        <v>33130</v>
      </c>
      <c r="D8642" s="152" t="s">
        <v>8361</v>
      </c>
      <c r="E8642" s="152" t="s">
        <v>33131</v>
      </c>
      <c r="F8642" s="152" t="s">
        <v>8363</v>
      </c>
      <c r="G8642" s="152" t="s">
        <v>328</v>
      </c>
      <c r="H8642" s="152" t="s">
        <v>1439</v>
      </c>
      <c r="I8642" s="152" t="s">
        <v>6777</v>
      </c>
      <c r="J8642" s="152" t="s">
        <v>113</v>
      </c>
    </row>
    <row r="8643" spans="1:10" x14ac:dyDescent="0.25">
      <c r="A8643" s="152" t="s">
        <v>33132</v>
      </c>
      <c r="B8643" s="152" t="s">
        <v>33133</v>
      </c>
      <c r="C8643" s="152" t="s">
        <v>33134</v>
      </c>
      <c r="D8643" s="152" t="s">
        <v>8361</v>
      </c>
      <c r="E8643" s="152" t="s">
        <v>33135</v>
      </c>
      <c r="F8643" s="152" t="s">
        <v>8363</v>
      </c>
      <c r="G8643" s="152" t="s">
        <v>416</v>
      </c>
      <c r="H8643" s="152" t="s">
        <v>1439</v>
      </c>
      <c r="I8643" s="152" t="s">
        <v>6777</v>
      </c>
      <c r="J8643" s="152" t="s">
        <v>113</v>
      </c>
    </row>
    <row r="8644" spans="1:10" x14ac:dyDescent="0.25">
      <c r="A8644" s="152" t="s">
        <v>33136</v>
      </c>
      <c r="B8644" s="152" t="s">
        <v>33137</v>
      </c>
      <c r="C8644" s="152" t="s">
        <v>33138</v>
      </c>
      <c r="D8644" s="152" t="s">
        <v>8361</v>
      </c>
      <c r="E8644" s="152" t="s">
        <v>33139</v>
      </c>
      <c r="F8644" s="152" t="s">
        <v>8363</v>
      </c>
      <c r="G8644" s="152" t="s">
        <v>360</v>
      </c>
      <c r="H8644" s="152" t="s">
        <v>386</v>
      </c>
      <c r="I8644" s="152" t="s">
        <v>6777</v>
      </c>
      <c r="J8644" s="152" t="s">
        <v>113</v>
      </c>
    </row>
    <row r="8645" spans="1:10" x14ac:dyDescent="0.25">
      <c r="A8645" s="152" t="s">
        <v>33140</v>
      </c>
      <c r="B8645" s="152" t="s">
        <v>33141</v>
      </c>
      <c r="C8645" s="152" t="s">
        <v>33142</v>
      </c>
      <c r="D8645" s="152" t="s">
        <v>8361</v>
      </c>
      <c r="E8645" s="152" t="s">
        <v>33143</v>
      </c>
      <c r="F8645" s="152" t="s">
        <v>8363</v>
      </c>
      <c r="G8645" s="152" t="s">
        <v>360</v>
      </c>
      <c r="H8645" s="152" t="s">
        <v>2311</v>
      </c>
      <c r="I8645" s="152" t="s">
        <v>6777</v>
      </c>
      <c r="J8645" s="152" t="s">
        <v>113</v>
      </c>
    </row>
    <row r="8646" spans="1:10" x14ac:dyDescent="0.25">
      <c r="A8646" s="152" t="s">
        <v>33144</v>
      </c>
      <c r="B8646" s="152" t="s">
        <v>33145</v>
      </c>
      <c r="C8646" s="152" t="s">
        <v>33142</v>
      </c>
      <c r="D8646" s="152" t="s">
        <v>8361</v>
      </c>
      <c r="E8646" s="152" t="s">
        <v>33143</v>
      </c>
      <c r="F8646" s="152" t="s">
        <v>8363</v>
      </c>
      <c r="G8646" s="152" t="s">
        <v>360</v>
      </c>
      <c r="H8646" s="152" t="s">
        <v>6733</v>
      </c>
      <c r="I8646" s="152" t="s">
        <v>6777</v>
      </c>
      <c r="J8646" s="152" t="s">
        <v>113</v>
      </c>
    </row>
    <row r="8647" spans="1:10" x14ac:dyDescent="0.25">
      <c r="A8647" s="152" t="s">
        <v>33146</v>
      </c>
      <c r="B8647" s="152" t="s">
        <v>33147</v>
      </c>
      <c r="C8647" s="152" t="s">
        <v>33142</v>
      </c>
      <c r="D8647" s="152" t="s">
        <v>8361</v>
      </c>
      <c r="E8647" s="152" t="s">
        <v>33143</v>
      </c>
      <c r="F8647" s="152" t="s">
        <v>8363</v>
      </c>
      <c r="G8647" s="152" t="s">
        <v>416</v>
      </c>
      <c r="H8647" s="152" t="s">
        <v>2311</v>
      </c>
      <c r="I8647" s="152" t="s">
        <v>6777</v>
      </c>
      <c r="J8647" s="152" t="s">
        <v>113</v>
      </c>
    </row>
    <row r="8648" spans="1:10" x14ac:dyDescent="0.25">
      <c r="A8648" s="152" t="s">
        <v>33148</v>
      </c>
      <c r="B8648" s="152" t="s">
        <v>33149</v>
      </c>
      <c r="C8648" s="152" t="s">
        <v>33142</v>
      </c>
      <c r="D8648" s="152" t="s">
        <v>8361</v>
      </c>
      <c r="E8648" s="152" t="s">
        <v>33143</v>
      </c>
      <c r="F8648" s="152" t="s">
        <v>8363</v>
      </c>
      <c r="G8648" s="152" t="s">
        <v>416</v>
      </c>
      <c r="H8648" s="152" t="s">
        <v>6733</v>
      </c>
      <c r="I8648" s="152" t="s">
        <v>6777</v>
      </c>
      <c r="J8648" s="152" t="s">
        <v>113</v>
      </c>
    </row>
    <row r="8649" spans="1:10" x14ac:dyDescent="0.25">
      <c r="A8649" s="152" t="s">
        <v>33150</v>
      </c>
      <c r="B8649" s="152" t="s">
        <v>33151</v>
      </c>
      <c r="C8649" s="152" t="s">
        <v>33152</v>
      </c>
      <c r="D8649" s="152" t="s">
        <v>8361</v>
      </c>
      <c r="E8649" s="152" t="s">
        <v>33153</v>
      </c>
      <c r="F8649" s="152" t="s">
        <v>8363</v>
      </c>
      <c r="G8649" s="152" t="s">
        <v>91</v>
      </c>
      <c r="H8649" s="152" t="s">
        <v>6733</v>
      </c>
      <c r="I8649" s="152" t="s">
        <v>6777</v>
      </c>
      <c r="J8649" s="152" t="s">
        <v>113</v>
      </c>
    </row>
    <row r="8650" spans="1:10" x14ac:dyDescent="0.25">
      <c r="A8650" s="152" t="s">
        <v>33154</v>
      </c>
      <c r="B8650" s="152" t="s">
        <v>33155</v>
      </c>
      <c r="C8650" s="152" t="s">
        <v>33152</v>
      </c>
      <c r="D8650" s="152" t="s">
        <v>8361</v>
      </c>
      <c r="E8650" s="152" t="s">
        <v>33153</v>
      </c>
      <c r="F8650" s="152" t="s">
        <v>8363</v>
      </c>
      <c r="G8650" s="152" t="s">
        <v>797</v>
      </c>
      <c r="H8650" s="152" t="s">
        <v>486</v>
      </c>
      <c r="I8650" s="152" t="s">
        <v>6777</v>
      </c>
      <c r="J8650" s="152" t="s">
        <v>113</v>
      </c>
    </row>
    <row r="8651" spans="1:10" x14ac:dyDescent="0.25">
      <c r="A8651" s="152" t="s">
        <v>33156</v>
      </c>
      <c r="B8651" s="152" t="s">
        <v>33155</v>
      </c>
      <c r="C8651" s="152" t="s">
        <v>33152</v>
      </c>
      <c r="D8651" s="152" t="s">
        <v>8361</v>
      </c>
      <c r="E8651" s="152" t="s">
        <v>33153</v>
      </c>
      <c r="F8651" s="152" t="s">
        <v>8363</v>
      </c>
      <c r="G8651" s="152" t="s">
        <v>797</v>
      </c>
      <c r="H8651" s="152" t="s">
        <v>2954</v>
      </c>
      <c r="I8651" s="152" t="s">
        <v>6777</v>
      </c>
      <c r="J8651" s="152" t="s">
        <v>113</v>
      </c>
    </row>
    <row r="8652" spans="1:10" x14ac:dyDescent="0.25">
      <c r="A8652" s="152" t="s">
        <v>33157</v>
      </c>
      <c r="B8652" s="152" t="s">
        <v>33158</v>
      </c>
      <c r="C8652" s="152" t="s">
        <v>33152</v>
      </c>
      <c r="D8652" s="152" t="s">
        <v>8361</v>
      </c>
      <c r="E8652" s="152" t="s">
        <v>33153</v>
      </c>
      <c r="F8652" s="152" t="s">
        <v>8363</v>
      </c>
      <c r="G8652" s="152" t="s">
        <v>797</v>
      </c>
      <c r="H8652" s="152" t="s">
        <v>3182</v>
      </c>
      <c r="I8652" s="152" t="s">
        <v>6777</v>
      </c>
      <c r="J8652" s="152" t="s">
        <v>113</v>
      </c>
    </row>
    <row r="8653" spans="1:10" x14ac:dyDescent="0.25">
      <c r="A8653" s="152" t="s">
        <v>33159</v>
      </c>
      <c r="B8653" s="152" t="s">
        <v>33155</v>
      </c>
      <c r="C8653" s="152" t="s">
        <v>33152</v>
      </c>
      <c r="D8653" s="152" t="s">
        <v>8361</v>
      </c>
      <c r="E8653" s="152" t="s">
        <v>33153</v>
      </c>
      <c r="F8653" s="152" t="s">
        <v>8363</v>
      </c>
      <c r="G8653" s="152" t="s">
        <v>797</v>
      </c>
      <c r="H8653" s="152" t="s">
        <v>6733</v>
      </c>
      <c r="I8653" s="152" t="s">
        <v>6777</v>
      </c>
      <c r="J8653" s="152" t="s">
        <v>113</v>
      </c>
    </row>
    <row r="8654" spans="1:10" x14ac:dyDescent="0.25">
      <c r="A8654" s="152" t="s">
        <v>33160</v>
      </c>
      <c r="B8654" s="152" t="s">
        <v>33161</v>
      </c>
      <c r="C8654" s="152" t="s">
        <v>33162</v>
      </c>
      <c r="D8654" s="152" t="s">
        <v>8361</v>
      </c>
      <c r="E8654" s="152" t="s">
        <v>33163</v>
      </c>
      <c r="F8654" s="152" t="s">
        <v>8363</v>
      </c>
      <c r="G8654" s="152" t="s">
        <v>416</v>
      </c>
      <c r="H8654" s="152" t="s">
        <v>2755</v>
      </c>
      <c r="I8654" s="152" t="s">
        <v>6777</v>
      </c>
      <c r="J8654" s="152" t="s">
        <v>113</v>
      </c>
    </row>
    <row r="8655" spans="1:10" x14ac:dyDescent="0.25">
      <c r="A8655" s="152" t="s">
        <v>33164</v>
      </c>
      <c r="B8655" s="152" t="s">
        <v>33165</v>
      </c>
      <c r="C8655" s="152" t="s">
        <v>33162</v>
      </c>
      <c r="D8655" s="152" t="s">
        <v>8361</v>
      </c>
      <c r="E8655" s="152" t="s">
        <v>33163</v>
      </c>
      <c r="F8655" s="152" t="s">
        <v>8363</v>
      </c>
      <c r="G8655" s="152" t="s">
        <v>416</v>
      </c>
      <c r="H8655" s="152" t="s">
        <v>6733</v>
      </c>
      <c r="I8655" s="152" t="s">
        <v>6777</v>
      </c>
      <c r="J8655" s="152" t="s">
        <v>113</v>
      </c>
    </row>
    <row r="8656" spans="1:10" x14ac:dyDescent="0.25">
      <c r="A8656" s="152" t="s">
        <v>33166</v>
      </c>
      <c r="B8656" s="152" t="s">
        <v>33167</v>
      </c>
      <c r="C8656" s="152" t="s">
        <v>33168</v>
      </c>
      <c r="D8656" s="152" t="s">
        <v>8361</v>
      </c>
      <c r="E8656" s="152" t="s">
        <v>33169</v>
      </c>
      <c r="F8656" s="152" t="s">
        <v>8363</v>
      </c>
      <c r="G8656" s="152" t="s">
        <v>416</v>
      </c>
      <c r="H8656" s="152" t="s">
        <v>2755</v>
      </c>
      <c r="I8656" s="152" t="s">
        <v>6777</v>
      </c>
      <c r="J8656" s="152" t="s">
        <v>113</v>
      </c>
    </row>
    <row r="8657" spans="1:10" x14ac:dyDescent="0.25">
      <c r="A8657" s="152" t="s">
        <v>33170</v>
      </c>
      <c r="B8657" s="152" t="s">
        <v>33171</v>
      </c>
      <c r="C8657" s="152" t="s">
        <v>33172</v>
      </c>
      <c r="D8657" s="152" t="s">
        <v>8361</v>
      </c>
      <c r="E8657" s="152" t="s">
        <v>33173</v>
      </c>
      <c r="F8657" s="152" t="s">
        <v>8363</v>
      </c>
      <c r="G8657" s="152" t="s">
        <v>907</v>
      </c>
      <c r="H8657" s="152" t="s">
        <v>386</v>
      </c>
      <c r="I8657" s="152" t="s">
        <v>6777</v>
      </c>
      <c r="J8657" s="152" t="s">
        <v>113</v>
      </c>
    </row>
    <row r="8658" spans="1:10" x14ac:dyDescent="0.25">
      <c r="A8658" s="152" t="s">
        <v>33174</v>
      </c>
      <c r="B8658" s="152" t="s">
        <v>33175</v>
      </c>
      <c r="C8658" s="152" t="s">
        <v>33176</v>
      </c>
      <c r="D8658" s="152" t="s">
        <v>8361</v>
      </c>
      <c r="E8658" s="152" t="s">
        <v>33177</v>
      </c>
      <c r="F8658" s="152" t="s">
        <v>8363</v>
      </c>
      <c r="G8658" s="152" t="s">
        <v>416</v>
      </c>
      <c r="H8658" s="152" t="s">
        <v>3164</v>
      </c>
      <c r="I8658" s="152" t="s">
        <v>6777</v>
      </c>
      <c r="J8658" s="152" t="s">
        <v>113</v>
      </c>
    </row>
    <row r="8659" spans="1:10" x14ac:dyDescent="0.25">
      <c r="A8659" s="152" t="s">
        <v>33178</v>
      </c>
      <c r="B8659" s="152" t="s">
        <v>33179</v>
      </c>
      <c r="C8659" s="152" t="s">
        <v>33180</v>
      </c>
      <c r="D8659" s="152" t="s">
        <v>8361</v>
      </c>
      <c r="E8659" s="152" t="s">
        <v>33181</v>
      </c>
      <c r="F8659" s="152" t="s">
        <v>8363</v>
      </c>
      <c r="G8659" s="152" t="s">
        <v>416</v>
      </c>
      <c r="H8659" s="152" t="s">
        <v>3164</v>
      </c>
      <c r="I8659" s="152" t="s">
        <v>6777</v>
      </c>
      <c r="J8659" s="152" t="s">
        <v>113</v>
      </c>
    </row>
    <row r="8660" spans="1:10" x14ac:dyDescent="0.25">
      <c r="A8660" s="152" t="s">
        <v>33182</v>
      </c>
      <c r="B8660" s="152" t="s">
        <v>33183</v>
      </c>
      <c r="C8660" s="152" t="s">
        <v>33184</v>
      </c>
      <c r="D8660" s="152" t="s">
        <v>8361</v>
      </c>
      <c r="E8660" s="152" t="s">
        <v>33185</v>
      </c>
      <c r="F8660" s="152" t="s">
        <v>8363</v>
      </c>
      <c r="G8660" s="152" t="s">
        <v>416</v>
      </c>
      <c r="H8660" s="152" t="s">
        <v>3164</v>
      </c>
      <c r="I8660" s="152" t="s">
        <v>6777</v>
      </c>
      <c r="J8660" s="152" t="s">
        <v>113</v>
      </c>
    </row>
    <row r="8661" spans="1:10" x14ac:dyDescent="0.25">
      <c r="A8661" s="152" t="s">
        <v>33186</v>
      </c>
      <c r="B8661" s="152" t="s">
        <v>33187</v>
      </c>
      <c r="C8661" s="152" t="s">
        <v>33188</v>
      </c>
      <c r="D8661" s="152" t="s">
        <v>8361</v>
      </c>
      <c r="E8661" s="152" t="s">
        <v>33189</v>
      </c>
      <c r="F8661" s="152" t="s">
        <v>8363</v>
      </c>
      <c r="G8661" s="152" t="s">
        <v>416</v>
      </c>
      <c r="H8661" s="152" t="s">
        <v>3164</v>
      </c>
      <c r="I8661" s="152" t="s">
        <v>6777</v>
      </c>
      <c r="J8661" s="152" t="s">
        <v>113</v>
      </c>
    </row>
    <row r="8662" spans="1:10" x14ac:dyDescent="0.25">
      <c r="A8662" s="152" t="s">
        <v>33190</v>
      </c>
      <c r="B8662" s="152" t="s">
        <v>33191</v>
      </c>
      <c r="C8662" s="152" t="s">
        <v>33192</v>
      </c>
      <c r="D8662" s="152" t="s">
        <v>8361</v>
      </c>
      <c r="E8662" s="152" t="s">
        <v>33193</v>
      </c>
      <c r="F8662" s="152" t="s">
        <v>8363</v>
      </c>
      <c r="G8662" s="152" t="s">
        <v>416</v>
      </c>
      <c r="H8662" s="152" t="s">
        <v>3164</v>
      </c>
      <c r="I8662" s="152" t="s">
        <v>6777</v>
      </c>
      <c r="J8662" s="152" t="s">
        <v>113</v>
      </c>
    </row>
    <row r="8663" spans="1:10" x14ac:dyDescent="0.25">
      <c r="A8663" s="152" t="s">
        <v>33194</v>
      </c>
      <c r="B8663" s="152" t="s">
        <v>33195</v>
      </c>
      <c r="C8663" s="152" t="s">
        <v>33196</v>
      </c>
      <c r="D8663" s="152" t="s">
        <v>8361</v>
      </c>
      <c r="E8663" s="152" t="s">
        <v>33197</v>
      </c>
      <c r="F8663" s="152" t="s">
        <v>8363</v>
      </c>
      <c r="G8663" s="152" t="s">
        <v>416</v>
      </c>
      <c r="H8663" s="152" t="s">
        <v>3164</v>
      </c>
      <c r="I8663" s="152" t="s">
        <v>6777</v>
      </c>
      <c r="J8663" s="152" t="s">
        <v>113</v>
      </c>
    </row>
    <row r="8664" spans="1:10" x14ac:dyDescent="0.25">
      <c r="A8664" s="152" t="s">
        <v>33198</v>
      </c>
      <c r="B8664" s="152" t="s">
        <v>33199</v>
      </c>
      <c r="C8664" s="152" t="s">
        <v>33200</v>
      </c>
      <c r="D8664" s="152" t="s">
        <v>8361</v>
      </c>
      <c r="E8664" s="152" t="s">
        <v>33201</v>
      </c>
      <c r="F8664" s="152" t="s">
        <v>8363</v>
      </c>
      <c r="G8664" s="152" t="s">
        <v>416</v>
      </c>
      <c r="H8664" s="152" t="s">
        <v>3164</v>
      </c>
      <c r="I8664" s="152" t="s">
        <v>6777</v>
      </c>
      <c r="J8664" s="152" t="s">
        <v>113</v>
      </c>
    </row>
    <row r="8665" spans="1:10" x14ac:dyDescent="0.25">
      <c r="A8665" s="152" t="s">
        <v>33202</v>
      </c>
      <c r="B8665" s="152" t="s">
        <v>33203</v>
      </c>
      <c r="C8665" s="152" t="s">
        <v>33204</v>
      </c>
      <c r="D8665" s="152" t="s">
        <v>8361</v>
      </c>
      <c r="E8665" s="152" t="s">
        <v>33205</v>
      </c>
      <c r="F8665" s="152" t="s">
        <v>8363</v>
      </c>
      <c r="G8665" s="152" t="s">
        <v>416</v>
      </c>
      <c r="H8665" s="152" t="s">
        <v>3164</v>
      </c>
      <c r="I8665" s="152" t="s">
        <v>6777</v>
      </c>
      <c r="J8665" s="152" t="s">
        <v>113</v>
      </c>
    </row>
    <row r="8666" spans="1:10" x14ac:dyDescent="0.25">
      <c r="A8666" s="152" t="s">
        <v>33206</v>
      </c>
      <c r="B8666" s="152" t="s">
        <v>33207</v>
      </c>
      <c r="C8666" s="152" t="s">
        <v>33208</v>
      </c>
      <c r="D8666" s="152" t="s">
        <v>8361</v>
      </c>
      <c r="E8666" s="152" t="s">
        <v>33209</v>
      </c>
      <c r="F8666" s="152" t="s">
        <v>8363</v>
      </c>
      <c r="G8666" s="152" t="s">
        <v>416</v>
      </c>
      <c r="H8666" s="152" t="s">
        <v>3164</v>
      </c>
      <c r="I8666" s="152" t="s">
        <v>6777</v>
      </c>
      <c r="J8666" s="152" t="s">
        <v>113</v>
      </c>
    </row>
    <row r="8667" spans="1:10" x14ac:dyDescent="0.25">
      <c r="A8667" s="152" t="s">
        <v>33210</v>
      </c>
      <c r="B8667" s="152" t="s">
        <v>33211</v>
      </c>
      <c r="C8667" s="152" t="s">
        <v>33212</v>
      </c>
      <c r="D8667" s="152" t="s">
        <v>8361</v>
      </c>
      <c r="E8667" s="152" t="s">
        <v>33213</v>
      </c>
      <c r="F8667" s="152" t="s">
        <v>8363</v>
      </c>
      <c r="G8667" s="152" t="s">
        <v>416</v>
      </c>
      <c r="H8667" s="152" t="s">
        <v>3164</v>
      </c>
      <c r="I8667" s="152" t="s">
        <v>6777</v>
      </c>
      <c r="J8667" s="152" t="s">
        <v>113</v>
      </c>
    </row>
    <row r="8668" spans="1:10" x14ac:dyDescent="0.25">
      <c r="A8668" s="152" t="s">
        <v>33214</v>
      </c>
      <c r="B8668" s="152" t="s">
        <v>33215</v>
      </c>
      <c r="C8668" s="152" t="s">
        <v>33216</v>
      </c>
      <c r="D8668" s="152" t="s">
        <v>8361</v>
      </c>
      <c r="E8668" s="152" t="s">
        <v>33217</v>
      </c>
      <c r="F8668" s="152" t="s">
        <v>8363</v>
      </c>
      <c r="G8668" s="152" t="s">
        <v>416</v>
      </c>
      <c r="H8668" s="152" t="s">
        <v>6733</v>
      </c>
      <c r="I8668" s="152" t="s">
        <v>6777</v>
      </c>
      <c r="J8668" s="152" t="s">
        <v>113</v>
      </c>
    </row>
    <row r="8669" spans="1:10" x14ac:dyDescent="0.25">
      <c r="A8669" s="152" t="s">
        <v>33218</v>
      </c>
      <c r="B8669" s="152" t="s">
        <v>33219</v>
      </c>
      <c r="C8669" s="152" t="s">
        <v>33220</v>
      </c>
      <c r="D8669" s="152" t="s">
        <v>8361</v>
      </c>
      <c r="E8669" s="152" t="s">
        <v>33221</v>
      </c>
      <c r="F8669" s="152" t="s">
        <v>8363</v>
      </c>
      <c r="G8669" s="152" t="s">
        <v>416</v>
      </c>
      <c r="H8669" s="152" t="s">
        <v>1654</v>
      </c>
      <c r="I8669" s="152" t="s">
        <v>6777</v>
      </c>
      <c r="J8669" s="152" t="s">
        <v>8512</v>
      </c>
    </row>
    <row r="8670" spans="1:10" x14ac:dyDescent="0.25">
      <c r="A8670" s="152" t="s">
        <v>33222</v>
      </c>
      <c r="B8670" s="152" t="s">
        <v>33223</v>
      </c>
      <c r="C8670" s="152" t="s">
        <v>33220</v>
      </c>
      <c r="D8670" s="152" t="s">
        <v>8361</v>
      </c>
      <c r="E8670" s="152" t="s">
        <v>33221</v>
      </c>
      <c r="F8670" s="152" t="s">
        <v>8363</v>
      </c>
      <c r="G8670" s="152" t="s">
        <v>416</v>
      </c>
      <c r="H8670" s="152" t="s">
        <v>6733</v>
      </c>
      <c r="I8670" s="152" t="s">
        <v>6777</v>
      </c>
      <c r="J8670" s="152" t="s">
        <v>8512</v>
      </c>
    </row>
    <row r="8671" spans="1:10" x14ac:dyDescent="0.25">
      <c r="A8671" s="152" t="s">
        <v>33224</v>
      </c>
      <c r="B8671" s="152" t="s">
        <v>33225</v>
      </c>
      <c r="C8671" s="152" t="s">
        <v>33226</v>
      </c>
      <c r="D8671" s="152" t="s">
        <v>8361</v>
      </c>
      <c r="E8671" s="152" t="s">
        <v>33227</v>
      </c>
      <c r="F8671" s="152" t="s">
        <v>8363</v>
      </c>
      <c r="G8671" s="152" t="s">
        <v>176</v>
      </c>
      <c r="H8671" s="152" t="s">
        <v>1380</v>
      </c>
      <c r="I8671" s="152" t="s">
        <v>6777</v>
      </c>
      <c r="J8671" s="152" t="s">
        <v>13978</v>
      </c>
    </row>
    <row r="8672" spans="1:10" x14ac:dyDescent="0.25">
      <c r="A8672" s="152" t="s">
        <v>33228</v>
      </c>
      <c r="B8672" s="152" t="s">
        <v>33229</v>
      </c>
      <c r="C8672" s="152" t="s">
        <v>33226</v>
      </c>
      <c r="D8672" s="152" t="s">
        <v>8361</v>
      </c>
      <c r="E8672" s="152" t="s">
        <v>33227</v>
      </c>
      <c r="F8672" s="152" t="s">
        <v>8363</v>
      </c>
      <c r="G8672" s="152" t="s">
        <v>176</v>
      </c>
      <c r="H8672" s="152" t="s">
        <v>4716</v>
      </c>
      <c r="I8672" s="152" t="s">
        <v>6777</v>
      </c>
      <c r="J8672" s="152" t="s">
        <v>13978</v>
      </c>
    </row>
    <row r="8673" spans="1:10" x14ac:dyDescent="0.25">
      <c r="A8673" s="152" t="s">
        <v>33230</v>
      </c>
      <c r="B8673" s="152" t="s">
        <v>33229</v>
      </c>
      <c r="C8673" s="152" t="s">
        <v>33226</v>
      </c>
      <c r="D8673" s="152" t="s">
        <v>8361</v>
      </c>
      <c r="E8673" s="152" t="s">
        <v>33227</v>
      </c>
      <c r="F8673" s="152" t="s">
        <v>8363</v>
      </c>
      <c r="G8673" s="152" t="s">
        <v>416</v>
      </c>
      <c r="H8673" s="152" t="s">
        <v>4716</v>
      </c>
      <c r="I8673" s="152" t="s">
        <v>6777</v>
      </c>
      <c r="J8673" s="152" t="s">
        <v>13978</v>
      </c>
    </row>
    <row r="8674" spans="1:10" x14ac:dyDescent="0.25">
      <c r="A8674" s="152" t="s">
        <v>33231</v>
      </c>
      <c r="B8674" s="152" t="s">
        <v>33229</v>
      </c>
      <c r="C8674" s="152" t="s">
        <v>33226</v>
      </c>
      <c r="D8674" s="152" t="s">
        <v>8361</v>
      </c>
      <c r="E8674" s="152" t="s">
        <v>33227</v>
      </c>
      <c r="F8674" s="152" t="s">
        <v>9133</v>
      </c>
      <c r="G8674" s="152" t="s">
        <v>176</v>
      </c>
      <c r="H8674" s="152" t="s">
        <v>4716</v>
      </c>
      <c r="I8674" s="152" t="s">
        <v>6777</v>
      </c>
      <c r="J8674" s="152" t="s">
        <v>13978</v>
      </c>
    </row>
    <row r="8675" spans="1:10" x14ac:dyDescent="0.25">
      <c r="A8675" s="152" t="s">
        <v>33232</v>
      </c>
      <c r="B8675" s="152" t="s">
        <v>33229</v>
      </c>
      <c r="C8675" s="152" t="s">
        <v>33226</v>
      </c>
      <c r="D8675" s="152" t="s">
        <v>8361</v>
      </c>
      <c r="E8675" s="152" t="s">
        <v>33227</v>
      </c>
      <c r="F8675" s="152" t="s">
        <v>9133</v>
      </c>
      <c r="G8675" s="152" t="s">
        <v>416</v>
      </c>
      <c r="H8675" s="152" t="s">
        <v>4716</v>
      </c>
      <c r="I8675" s="152" t="s">
        <v>6777</v>
      </c>
      <c r="J8675" s="152" t="s">
        <v>13978</v>
      </c>
    </row>
    <row r="8676" spans="1:10" x14ac:dyDescent="0.25">
      <c r="A8676" s="152" t="s">
        <v>33233</v>
      </c>
      <c r="B8676" s="152" t="s">
        <v>33234</v>
      </c>
      <c r="C8676" s="152" t="s">
        <v>33235</v>
      </c>
      <c r="D8676" s="152" t="s">
        <v>8361</v>
      </c>
      <c r="E8676" s="152" t="s">
        <v>33236</v>
      </c>
      <c r="F8676" s="152" t="s">
        <v>8363</v>
      </c>
      <c r="G8676" s="152" t="s">
        <v>416</v>
      </c>
      <c r="H8676" s="152" t="s">
        <v>6733</v>
      </c>
      <c r="I8676" s="152" t="s">
        <v>6777</v>
      </c>
      <c r="J8676" s="152" t="s">
        <v>113</v>
      </c>
    </row>
    <row r="8677" spans="1:10" x14ac:dyDescent="0.25">
      <c r="A8677" s="152" t="s">
        <v>33237</v>
      </c>
      <c r="B8677" s="152" t="s">
        <v>33238</v>
      </c>
      <c r="C8677" s="152" t="s">
        <v>33239</v>
      </c>
      <c r="D8677" s="152" t="s">
        <v>8361</v>
      </c>
      <c r="E8677" s="152" t="s">
        <v>33240</v>
      </c>
      <c r="F8677" s="152" t="s">
        <v>8363</v>
      </c>
      <c r="G8677" s="152" t="s">
        <v>416</v>
      </c>
      <c r="H8677" s="152" t="s">
        <v>6733</v>
      </c>
      <c r="I8677" s="152" t="s">
        <v>6777</v>
      </c>
      <c r="J8677" s="152" t="s">
        <v>113</v>
      </c>
    </row>
    <row r="8678" spans="1:10" x14ac:dyDescent="0.25">
      <c r="A8678" s="152" t="s">
        <v>33241</v>
      </c>
      <c r="B8678" s="152" t="s">
        <v>33242</v>
      </c>
      <c r="C8678" s="152" t="s">
        <v>33243</v>
      </c>
      <c r="D8678" s="152" t="s">
        <v>8361</v>
      </c>
      <c r="E8678" s="152" t="s">
        <v>33244</v>
      </c>
      <c r="F8678" s="152" t="s">
        <v>8363</v>
      </c>
      <c r="G8678" s="152" t="s">
        <v>136</v>
      </c>
      <c r="H8678" s="152" t="s">
        <v>2814</v>
      </c>
      <c r="I8678" s="152" t="s">
        <v>6777</v>
      </c>
      <c r="J8678" s="152" t="s">
        <v>9219</v>
      </c>
    </row>
    <row r="8679" spans="1:10" x14ac:dyDescent="0.25">
      <c r="A8679" s="152" t="s">
        <v>33245</v>
      </c>
      <c r="B8679" s="152" t="s">
        <v>33246</v>
      </c>
      <c r="C8679" s="152" t="s">
        <v>33243</v>
      </c>
      <c r="D8679" s="152" t="s">
        <v>8361</v>
      </c>
      <c r="E8679" s="152" t="s">
        <v>33244</v>
      </c>
      <c r="F8679" s="152" t="s">
        <v>8363</v>
      </c>
      <c r="G8679" s="152" t="s">
        <v>136</v>
      </c>
      <c r="H8679" s="152" t="s">
        <v>3264</v>
      </c>
      <c r="I8679" s="152" t="s">
        <v>6777</v>
      </c>
      <c r="J8679" s="152" t="s">
        <v>9219</v>
      </c>
    </row>
    <row r="8680" spans="1:10" x14ac:dyDescent="0.25">
      <c r="A8680" s="152" t="s">
        <v>33247</v>
      </c>
      <c r="B8680" s="152" t="s">
        <v>33248</v>
      </c>
      <c r="C8680" s="152" t="s">
        <v>33243</v>
      </c>
      <c r="D8680" s="152" t="s">
        <v>8361</v>
      </c>
      <c r="E8680" s="152" t="s">
        <v>33244</v>
      </c>
      <c r="F8680" s="152" t="s">
        <v>8363</v>
      </c>
      <c r="G8680" s="152" t="s">
        <v>136</v>
      </c>
      <c r="H8680" s="152" t="s">
        <v>3457</v>
      </c>
      <c r="I8680" s="152" t="s">
        <v>6777</v>
      </c>
      <c r="J8680" s="152" t="s">
        <v>9219</v>
      </c>
    </row>
    <row r="8681" spans="1:10" x14ac:dyDescent="0.25">
      <c r="A8681" s="152" t="s">
        <v>33249</v>
      </c>
      <c r="B8681" s="152" t="s">
        <v>33242</v>
      </c>
      <c r="C8681" s="152" t="s">
        <v>33243</v>
      </c>
      <c r="D8681" s="152" t="s">
        <v>8361</v>
      </c>
      <c r="E8681" s="152" t="s">
        <v>33244</v>
      </c>
      <c r="F8681" s="152" t="s">
        <v>8363</v>
      </c>
      <c r="G8681" s="152" t="s">
        <v>136</v>
      </c>
      <c r="H8681" s="152" t="s">
        <v>4714</v>
      </c>
      <c r="I8681" s="152" t="s">
        <v>6777</v>
      </c>
      <c r="J8681" s="152" t="s">
        <v>9219</v>
      </c>
    </row>
    <row r="8682" spans="1:10" x14ac:dyDescent="0.25">
      <c r="A8682" s="152" t="s">
        <v>33250</v>
      </c>
      <c r="B8682" s="152" t="s">
        <v>33251</v>
      </c>
      <c r="C8682" s="152" t="s">
        <v>33243</v>
      </c>
      <c r="D8682" s="152" t="s">
        <v>8361</v>
      </c>
      <c r="E8682" s="152" t="s">
        <v>33244</v>
      </c>
      <c r="F8682" s="152" t="s">
        <v>8363</v>
      </c>
      <c r="G8682" s="152" t="s">
        <v>416</v>
      </c>
      <c r="H8682" s="152" t="s">
        <v>4217</v>
      </c>
      <c r="I8682" s="152" t="s">
        <v>6777</v>
      </c>
      <c r="J8682" s="152" t="s">
        <v>9219</v>
      </c>
    </row>
    <row r="8683" spans="1:10" x14ac:dyDescent="0.25">
      <c r="A8683" s="152" t="s">
        <v>33254</v>
      </c>
      <c r="B8683" s="152" t="s">
        <v>33255</v>
      </c>
      <c r="C8683" s="152" t="s">
        <v>33252</v>
      </c>
      <c r="D8683" s="152" t="s">
        <v>8361</v>
      </c>
      <c r="E8683" s="152" t="s">
        <v>33253</v>
      </c>
      <c r="F8683" s="152" t="s">
        <v>8363</v>
      </c>
      <c r="G8683" s="152" t="s">
        <v>176</v>
      </c>
      <c r="H8683" s="152" t="s">
        <v>5879</v>
      </c>
      <c r="I8683" s="152" t="s">
        <v>6777</v>
      </c>
      <c r="J8683" s="152" t="s">
        <v>9079</v>
      </c>
    </row>
    <row r="8684" spans="1:10" x14ac:dyDescent="0.25">
      <c r="A8684" s="152" t="s">
        <v>33256</v>
      </c>
      <c r="B8684" s="152" t="s">
        <v>33257</v>
      </c>
      <c r="C8684" s="152" t="s">
        <v>33252</v>
      </c>
      <c r="D8684" s="152" t="s">
        <v>8361</v>
      </c>
      <c r="E8684" s="152" t="s">
        <v>33253</v>
      </c>
      <c r="F8684" s="152" t="s">
        <v>8363</v>
      </c>
      <c r="G8684" s="152" t="s">
        <v>416</v>
      </c>
      <c r="H8684" s="152" t="s">
        <v>5879</v>
      </c>
      <c r="I8684" s="152" t="s">
        <v>6777</v>
      </c>
      <c r="J8684" s="152" t="s">
        <v>9079</v>
      </c>
    </row>
    <row r="8685" spans="1:10" x14ac:dyDescent="0.25">
      <c r="A8685" s="152" t="s">
        <v>33258</v>
      </c>
      <c r="B8685" s="152" t="s">
        <v>33259</v>
      </c>
      <c r="C8685" s="152" t="s">
        <v>33252</v>
      </c>
      <c r="D8685" s="152" t="s">
        <v>8361</v>
      </c>
      <c r="E8685" s="152" t="s">
        <v>33253</v>
      </c>
      <c r="F8685" s="152" t="s">
        <v>11969</v>
      </c>
      <c r="G8685" s="152" t="s">
        <v>176</v>
      </c>
      <c r="H8685" s="152" t="s">
        <v>5879</v>
      </c>
      <c r="I8685" s="152" t="s">
        <v>6777</v>
      </c>
      <c r="J8685" s="152" t="s">
        <v>9079</v>
      </c>
    </row>
    <row r="8686" spans="1:10" x14ac:dyDescent="0.25">
      <c r="A8686" s="152" t="s">
        <v>33260</v>
      </c>
      <c r="B8686" s="152" t="s">
        <v>33261</v>
      </c>
      <c r="C8686" s="152" t="s">
        <v>33252</v>
      </c>
      <c r="D8686" s="152" t="s">
        <v>8361</v>
      </c>
      <c r="E8686" s="152" t="s">
        <v>33253</v>
      </c>
      <c r="F8686" s="152" t="s">
        <v>11969</v>
      </c>
      <c r="G8686" s="152" t="s">
        <v>416</v>
      </c>
      <c r="H8686" s="152" t="s">
        <v>5879</v>
      </c>
      <c r="I8686" s="152" t="s">
        <v>6777</v>
      </c>
      <c r="J8686" s="152" t="s">
        <v>9079</v>
      </c>
    </row>
    <row r="8687" spans="1:10" x14ac:dyDescent="0.25">
      <c r="A8687" s="152" t="s">
        <v>33262</v>
      </c>
      <c r="B8687" s="152" t="s">
        <v>33263</v>
      </c>
      <c r="C8687" s="152" t="s">
        <v>33264</v>
      </c>
      <c r="D8687" s="152" t="s">
        <v>8361</v>
      </c>
      <c r="E8687" s="152" t="s">
        <v>33265</v>
      </c>
      <c r="F8687" s="152" t="s">
        <v>8363</v>
      </c>
      <c r="G8687" s="152" t="s">
        <v>416</v>
      </c>
      <c r="H8687" s="152" t="s">
        <v>865</v>
      </c>
      <c r="I8687" s="152" t="s">
        <v>6777</v>
      </c>
      <c r="J8687" s="152" t="s">
        <v>9027</v>
      </c>
    </row>
    <row r="8688" spans="1:10" x14ac:dyDescent="0.25">
      <c r="A8688" s="152" t="s">
        <v>33266</v>
      </c>
      <c r="B8688" s="152" t="s">
        <v>33267</v>
      </c>
      <c r="C8688" s="152" t="s">
        <v>33268</v>
      </c>
      <c r="D8688" s="152" t="s">
        <v>8361</v>
      </c>
      <c r="E8688" s="152" t="s">
        <v>33269</v>
      </c>
      <c r="F8688" s="152" t="s">
        <v>8363</v>
      </c>
      <c r="G8688" s="152" t="s">
        <v>168</v>
      </c>
      <c r="H8688" s="152" t="s">
        <v>3286</v>
      </c>
      <c r="I8688" s="152" t="s">
        <v>6777</v>
      </c>
      <c r="J8688" s="152" t="s">
        <v>113</v>
      </c>
    </row>
    <row r="8689" spans="1:10" x14ac:dyDescent="0.25">
      <c r="A8689" s="152" t="s">
        <v>33270</v>
      </c>
      <c r="B8689" s="152" t="s">
        <v>33271</v>
      </c>
      <c r="C8689" s="152" t="s">
        <v>33268</v>
      </c>
      <c r="D8689" s="152" t="s">
        <v>8361</v>
      </c>
      <c r="E8689" s="152" t="s">
        <v>33269</v>
      </c>
      <c r="F8689" s="152" t="s">
        <v>8363</v>
      </c>
      <c r="G8689" s="152" t="s">
        <v>168</v>
      </c>
      <c r="H8689" s="152" t="s">
        <v>3457</v>
      </c>
      <c r="I8689" s="152" t="s">
        <v>6777</v>
      </c>
      <c r="J8689" s="152" t="s">
        <v>113</v>
      </c>
    </row>
    <row r="8690" spans="1:10" x14ac:dyDescent="0.25">
      <c r="A8690" s="152" t="s">
        <v>33272</v>
      </c>
      <c r="B8690" s="152" t="s">
        <v>33273</v>
      </c>
      <c r="C8690" s="152" t="s">
        <v>33268</v>
      </c>
      <c r="D8690" s="152" t="s">
        <v>8361</v>
      </c>
      <c r="E8690" s="152" t="s">
        <v>33269</v>
      </c>
      <c r="F8690" s="152" t="s">
        <v>8363</v>
      </c>
      <c r="G8690" s="152" t="s">
        <v>416</v>
      </c>
      <c r="H8690" s="152" t="s">
        <v>3457</v>
      </c>
      <c r="I8690" s="152" t="s">
        <v>6777</v>
      </c>
      <c r="J8690" s="152" t="s">
        <v>113</v>
      </c>
    </row>
    <row r="8691" spans="1:10" x14ac:dyDescent="0.25">
      <c r="A8691" s="152" t="s">
        <v>33274</v>
      </c>
      <c r="B8691" s="152" t="s">
        <v>33275</v>
      </c>
      <c r="C8691" s="152" t="s">
        <v>33276</v>
      </c>
      <c r="D8691" s="152" t="s">
        <v>8361</v>
      </c>
      <c r="E8691" s="152" t="s">
        <v>33277</v>
      </c>
      <c r="F8691" s="152" t="s">
        <v>8363</v>
      </c>
      <c r="G8691" s="152" t="s">
        <v>416</v>
      </c>
      <c r="H8691" s="152" t="s">
        <v>1683</v>
      </c>
      <c r="I8691" s="152" t="s">
        <v>6777</v>
      </c>
      <c r="J8691" s="152" t="s">
        <v>9346</v>
      </c>
    </row>
    <row r="8692" spans="1:10" x14ac:dyDescent="0.25">
      <c r="A8692" s="152" t="s">
        <v>33278</v>
      </c>
      <c r="B8692" s="152" t="s">
        <v>33279</v>
      </c>
      <c r="C8692" s="152" t="s">
        <v>33276</v>
      </c>
      <c r="D8692" s="152" t="s">
        <v>8361</v>
      </c>
      <c r="E8692" s="152" t="s">
        <v>33277</v>
      </c>
      <c r="F8692" s="152" t="s">
        <v>8363</v>
      </c>
      <c r="G8692" s="152" t="s">
        <v>416</v>
      </c>
      <c r="H8692" s="152" t="s">
        <v>6733</v>
      </c>
      <c r="I8692" s="152" t="s">
        <v>6777</v>
      </c>
      <c r="J8692" s="152" t="s">
        <v>9346</v>
      </c>
    </row>
    <row r="8693" spans="1:10" x14ac:dyDescent="0.25">
      <c r="A8693" s="152" t="s">
        <v>33280</v>
      </c>
      <c r="B8693" s="152" t="s">
        <v>33281</v>
      </c>
      <c r="C8693" s="152" t="s">
        <v>33282</v>
      </c>
      <c r="D8693" s="152" t="s">
        <v>8361</v>
      </c>
      <c r="E8693" s="152" t="s">
        <v>33283</v>
      </c>
      <c r="F8693" s="152" t="s">
        <v>8363</v>
      </c>
      <c r="G8693" s="152" t="s">
        <v>91</v>
      </c>
      <c r="H8693" s="152" t="s">
        <v>6733</v>
      </c>
      <c r="I8693" s="152" t="s">
        <v>6777</v>
      </c>
      <c r="J8693" s="152" t="s">
        <v>8895</v>
      </c>
    </row>
    <row r="8694" spans="1:10" x14ac:dyDescent="0.25">
      <c r="A8694" s="152" t="s">
        <v>33284</v>
      </c>
      <c r="B8694" s="152" t="s">
        <v>33285</v>
      </c>
      <c r="C8694" s="152" t="s">
        <v>33282</v>
      </c>
      <c r="D8694" s="152" t="s">
        <v>8361</v>
      </c>
      <c r="E8694" s="152" t="s">
        <v>33283</v>
      </c>
      <c r="F8694" s="152" t="s">
        <v>8363</v>
      </c>
      <c r="G8694" s="152" t="s">
        <v>241</v>
      </c>
      <c r="H8694" s="152" t="s">
        <v>2445</v>
      </c>
      <c r="I8694" s="152" t="s">
        <v>6777</v>
      </c>
      <c r="J8694" s="152" t="s">
        <v>8895</v>
      </c>
    </row>
    <row r="8695" spans="1:10" x14ac:dyDescent="0.25">
      <c r="A8695" s="152" t="s">
        <v>33286</v>
      </c>
      <c r="B8695" s="152" t="s">
        <v>33287</v>
      </c>
      <c r="C8695" s="152" t="s">
        <v>33282</v>
      </c>
      <c r="D8695" s="152" t="s">
        <v>8361</v>
      </c>
      <c r="E8695" s="152" t="s">
        <v>33283</v>
      </c>
      <c r="F8695" s="152" t="s">
        <v>8363</v>
      </c>
      <c r="G8695" s="152" t="s">
        <v>241</v>
      </c>
      <c r="H8695" s="152" t="s">
        <v>2906</v>
      </c>
      <c r="I8695" s="152" t="s">
        <v>6777</v>
      </c>
      <c r="J8695" s="152" t="s">
        <v>8895</v>
      </c>
    </row>
    <row r="8696" spans="1:10" x14ac:dyDescent="0.25">
      <c r="A8696" s="152" t="s">
        <v>33288</v>
      </c>
      <c r="B8696" s="152" t="s">
        <v>33287</v>
      </c>
      <c r="C8696" s="152" t="s">
        <v>33282</v>
      </c>
      <c r="D8696" s="152" t="s">
        <v>8361</v>
      </c>
      <c r="E8696" s="152" t="s">
        <v>33283</v>
      </c>
      <c r="F8696" s="152" t="s">
        <v>8363</v>
      </c>
      <c r="G8696" s="152" t="s">
        <v>241</v>
      </c>
      <c r="H8696" s="152" t="s">
        <v>3352</v>
      </c>
      <c r="I8696" s="152" t="s">
        <v>6777</v>
      </c>
      <c r="J8696" s="152" t="s">
        <v>8895</v>
      </c>
    </row>
    <row r="8697" spans="1:10" x14ac:dyDescent="0.25">
      <c r="A8697" s="152" t="s">
        <v>33289</v>
      </c>
      <c r="B8697" s="152" t="s">
        <v>33287</v>
      </c>
      <c r="C8697" s="152" t="s">
        <v>33282</v>
      </c>
      <c r="D8697" s="152" t="s">
        <v>8361</v>
      </c>
      <c r="E8697" s="152" t="s">
        <v>33283</v>
      </c>
      <c r="F8697" s="152" t="s">
        <v>8363</v>
      </c>
      <c r="G8697" s="152" t="s">
        <v>241</v>
      </c>
      <c r="H8697" s="152" t="s">
        <v>142</v>
      </c>
      <c r="I8697" s="152" t="s">
        <v>6777</v>
      </c>
      <c r="J8697" s="152" t="s">
        <v>8895</v>
      </c>
    </row>
    <row r="8698" spans="1:10" x14ac:dyDescent="0.25">
      <c r="A8698" s="152" t="s">
        <v>33290</v>
      </c>
      <c r="B8698" s="152" t="s">
        <v>33287</v>
      </c>
      <c r="C8698" s="152" t="s">
        <v>33282</v>
      </c>
      <c r="D8698" s="152" t="s">
        <v>8361</v>
      </c>
      <c r="E8698" s="152" t="s">
        <v>33283</v>
      </c>
      <c r="F8698" s="152" t="s">
        <v>10240</v>
      </c>
      <c r="G8698" s="152" t="s">
        <v>241</v>
      </c>
      <c r="H8698" s="152" t="s">
        <v>2906</v>
      </c>
      <c r="I8698" s="152" t="s">
        <v>6777</v>
      </c>
      <c r="J8698" s="152" t="s">
        <v>8895</v>
      </c>
    </row>
    <row r="8699" spans="1:10" x14ac:dyDescent="0.25">
      <c r="A8699" s="152" t="s">
        <v>33291</v>
      </c>
      <c r="B8699" s="152" t="s">
        <v>33287</v>
      </c>
      <c r="C8699" s="152" t="s">
        <v>33282</v>
      </c>
      <c r="D8699" s="152" t="s">
        <v>8361</v>
      </c>
      <c r="E8699" s="152" t="s">
        <v>33283</v>
      </c>
      <c r="F8699" s="152" t="s">
        <v>107</v>
      </c>
      <c r="G8699" s="152" t="s">
        <v>241</v>
      </c>
      <c r="H8699" s="152" t="s">
        <v>2906</v>
      </c>
      <c r="I8699" s="152" t="s">
        <v>6777</v>
      </c>
      <c r="J8699" s="152" t="s">
        <v>8895</v>
      </c>
    </row>
    <row r="8700" spans="1:10" x14ac:dyDescent="0.25">
      <c r="A8700" s="152" t="s">
        <v>33292</v>
      </c>
      <c r="B8700" s="152" t="s">
        <v>33287</v>
      </c>
      <c r="C8700" s="152" t="s">
        <v>33282</v>
      </c>
      <c r="D8700" s="152" t="s">
        <v>8361</v>
      </c>
      <c r="E8700" s="152" t="s">
        <v>33283</v>
      </c>
      <c r="F8700" s="152" t="s">
        <v>132</v>
      </c>
      <c r="G8700" s="152" t="s">
        <v>241</v>
      </c>
      <c r="H8700" s="152" t="s">
        <v>2906</v>
      </c>
      <c r="I8700" s="152" t="s">
        <v>6777</v>
      </c>
      <c r="J8700" s="152" t="s">
        <v>8895</v>
      </c>
    </row>
    <row r="8701" spans="1:10" x14ac:dyDescent="0.25">
      <c r="A8701" s="152" t="s">
        <v>33293</v>
      </c>
      <c r="B8701" s="152" t="s">
        <v>33294</v>
      </c>
      <c r="C8701" s="152" t="s">
        <v>33295</v>
      </c>
      <c r="D8701" s="152" t="s">
        <v>8361</v>
      </c>
      <c r="E8701" s="152" t="s">
        <v>33296</v>
      </c>
      <c r="F8701" s="152" t="s">
        <v>8363</v>
      </c>
      <c r="G8701" s="152" t="s">
        <v>91</v>
      </c>
      <c r="H8701" s="152" t="s">
        <v>6733</v>
      </c>
      <c r="I8701" s="152" t="s">
        <v>6777</v>
      </c>
      <c r="J8701" s="152" t="s">
        <v>8895</v>
      </c>
    </row>
    <row r="8702" spans="1:10" x14ac:dyDescent="0.25">
      <c r="A8702" s="152" t="s">
        <v>33297</v>
      </c>
      <c r="B8702" s="152" t="s">
        <v>33298</v>
      </c>
      <c r="C8702" s="152" t="s">
        <v>33295</v>
      </c>
      <c r="D8702" s="152" t="s">
        <v>8361</v>
      </c>
      <c r="E8702" s="152" t="s">
        <v>33296</v>
      </c>
      <c r="F8702" s="152" t="s">
        <v>8363</v>
      </c>
      <c r="G8702" s="152" t="s">
        <v>241</v>
      </c>
      <c r="H8702" s="152" t="s">
        <v>2445</v>
      </c>
      <c r="I8702" s="152" t="s">
        <v>6777</v>
      </c>
      <c r="J8702" s="152" t="s">
        <v>8895</v>
      </c>
    </row>
    <row r="8703" spans="1:10" x14ac:dyDescent="0.25">
      <c r="A8703" s="152" t="s">
        <v>33299</v>
      </c>
      <c r="B8703" s="152" t="s">
        <v>33298</v>
      </c>
      <c r="C8703" s="152" t="s">
        <v>33295</v>
      </c>
      <c r="D8703" s="152" t="s">
        <v>8361</v>
      </c>
      <c r="E8703" s="152" t="s">
        <v>33296</v>
      </c>
      <c r="F8703" s="152" t="s">
        <v>8363</v>
      </c>
      <c r="G8703" s="152" t="s">
        <v>241</v>
      </c>
      <c r="H8703" s="152" t="s">
        <v>2906</v>
      </c>
      <c r="I8703" s="152" t="s">
        <v>6777</v>
      </c>
      <c r="J8703" s="152" t="s">
        <v>8895</v>
      </c>
    </row>
    <row r="8704" spans="1:10" x14ac:dyDescent="0.25">
      <c r="A8704" s="152" t="s">
        <v>33300</v>
      </c>
      <c r="B8704" s="152" t="s">
        <v>33298</v>
      </c>
      <c r="C8704" s="152" t="s">
        <v>33295</v>
      </c>
      <c r="D8704" s="152" t="s">
        <v>8361</v>
      </c>
      <c r="E8704" s="152" t="s">
        <v>33296</v>
      </c>
      <c r="F8704" s="152" t="s">
        <v>8363</v>
      </c>
      <c r="G8704" s="152" t="s">
        <v>241</v>
      </c>
      <c r="H8704" s="152" t="s">
        <v>3650</v>
      </c>
      <c r="I8704" s="152" t="s">
        <v>6777</v>
      </c>
      <c r="J8704" s="152" t="s">
        <v>8895</v>
      </c>
    </row>
    <row r="8705" spans="1:10" x14ac:dyDescent="0.25">
      <c r="A8705" s="152" t="s">
        <v>33301</v>
      </c>
      <c r="B8705" s="152" t="s">
        <v>33298</v>
      </c>
      <c r="C8705" s="152" t="s">
        <v>33295</v>
      </c>
      <c r="D8705" s="152" t="s">
        <v>8361</v>
      </c>
      <c r="E8705" s="152" t="s">
        <v>33296</v>
      </c>
      <c r="F8705" s="152" t="s">
        <v>10240</v>
      </c>
      <c r="G8705" s="152" t="s">
        <v>241</v>
      </c>
      <c r="H8705" s="152" t="s">
        <v>2906</v>
      </c>
      <c r="I8705" s="152" t="s">
        <v>6777</v>
      </c>
      <c r="J8705" s="152" t="s">
        <v>8895</v>
      </c>
    </row>
    <row r="8706" spans="1:10" x14ac:dyDescent="0.25">
      <c r="A8706" s="152" t="s">
        <v>33302</v>
      </c>
      <c r="B8706" s="152" t="s">
        <v>33298</v>
      </c>
      <c r="C8706" s="152" t="s">
        <v>33295</v>
      </c>
      <c r="D8706" s="152" t="s">
        <v>8361</v>
      </c>
      <c r="E8706" s="152" t="s">
        <v>33296</v>
      </c>
      <c r="F8706" s="152" t="s">
        <v>107</v>
      </c>
      <c r="G8706" s="152" t="s">
        <v>241</v>
      </c>
      <c r="H8706" s="152" t="s">
        <v>2906</v>
      </c>
      <c r="I8706" s="152" t="s">
        <v>6777</v>
      </c>
      <c r="J8706" s="152" t="s">
        <v>8895</v>
      </c>
    </row>
    <row r="8707" spans="1:10" x14ac:dyDescent="0.25">
      <c r="A8707" s="152" t="s">
        <v>33303</v>
      </c>
      <c r="B8707" s="152" t="s">
        <v>33298</v>
      </c>
      <c r="C8707" s="152" t="s">
        <v>33295</v>
      </c>
      <c r="D8707" s="152" t="s">
        <v>8361</v>
      </c>
      <c r="E8707" s="152" t="s">
        <v>33296</v>
      </c>
      <c r="F8707" s="152" t="s">
        <v>132</v>
      </c>
      <c r="G8707" s="152" t="s">
        <v>241</v>
      </c>
      <c r="H8707" s="152" t="s">
        <v>2906</v>
      </c>
      <c r="I8707" s="152" t="s">
        <v>6777</v>
      </c>
      <c r="J8707" s="152" t="s">
        <v>8895</v>
      </c>
    </row>
    <row r="8708" spans="1:10" x14ac:dyDescent="0.25">
      <c r="A8708" s="152" t="s">
        <v>33304</v>
      </c>
      <c r="B8708" s="152" t="s">
        <v>33305</v>
      </c>
      <c r="C8708" s="152" t="s">
        <v>33306</v>
      </c>
      <c r="D8708" s="152" t="s">
        <v>8361</v>
      </c>
      <c r="E8708" s="152" t="s">
        <v>33307</v>
      </c>
      <c r="F8708" s="152" t="s">
        <v>8363</v>
      </c>
      <c r="G8708" s="152" t="s">
        <v>91</v>
      </c>
      <c r="H8708" s="152" t="s">
        <v>6733</v>
      </c>
      <c r="I8708" s="152" t="s">
        <v>6777</v>
      </c>
      <c r="J8708" s="152" t="s">
        <v>8895</v>
      </c>
    </row>
    <row r="8709" spans="1:10" x14ac:dyDescent="0.25">
      <c r="A8709" s="152" t="s">
        <v>33308</v>
      </c>
      <c r="B8709" s="152" t="s">
        <v>33309</v>
      </c>
      <c r="C8709" s="152" t="s">
        <v>33306</v>
      </c>
      <c r="D8709" s="152" t="s">
        <v>8361</v>
      </c>
      <c r="E8709" s="152" t="s">
        <v>33307</v>
      </c>
      <c r="F8709" s="152" t="s">
        <v>8363</v>
      </c>
      <c r="G8709" s="152" t="s">
        <v>241</v>
      </c>
      <c r="H8709" s="152" t="s">
        <v>2250</v>
      </c>
      <c r="I8709" s="152" t="s">
        <v>6777</v>
      </c>
      <c r="J8709" s="152" t="s">
        <v>8895</v>
      </c>
    </row>
    <row r="8710" spans="1:10" x14ac:dyDescent="0.25">
      <c r="A8710" s="152" t="s">
        <v>33310</v>
      </c>
      <c r="B8710" s="152" t="s">
        <v>33309</v>
      </c>
      <c r="C8710" s="152" t="s">
        <v>33306</v>
      </c>
      <c r="D8710" s="152" t="s">
        <v>8361</v>
      </c>
      <c r="E8710" s="152" t="s">
        <v>33307</v>
      </c>
      <c r="F8710" s="152" t="s">
        <v>8363</v>
      </c>
      <c r="G8710" s="152" t="s">
        <v>241</v>
      </c>
      <c r="H8710" s="152" t="s">
        <v>2445</v>
      </c>
      <c r="I8710" s="152" t="s">
        <v>6777</v>
      </c>
      <c r="J8710" s="152" t="s">
        <v>8895</v>
      </c>
    </row>
    <row r="8711" spans="1:10" x14ac:dyDescent="0.25">
      <c r="A8711" s="152" t="s">
        <v>33311</v>
      </c>
      <c r="B8711" s="152" t="s">
        <v>33309</v>
      </c>
      <c r="C8711" s="152" t="s">
        <v>33306</v>
      </c>
      <c r="D8711" s="152" t="s">
        <v>8361</v>
      </c>
      <c r="E8711" s="152" t="s">
        <v>33307</v>
      </c>
      <c r="F8711" s="152" t="s">
        <v>10240</v>
      </c>
      <c r="G8711" s="152" t="s">
        <v>241</v>
      </c>
      <c r="H8711" s="152" t="s">
        <v>2250</v>
      </c>
      <c r="I8711" s="152" t="s">
        <v>6777</v>
      </c>
      <c r="J8711" s="152" t="s">
        <v>8895</v>
      </c>
    </row>
    <row r="8712" spans="1:10" x14ac:dyDescent="0.25">
      <c r="A8712" s="152" t="s">
        <v>33312</v>
      </c>
      <c r="B8712" s="152" t="s">
        <v>33309</v>
      </c>
      <c r="C8712" s="152" t="s">
        <v>33306</v>
      </c>
      <c r="D8712" s="152" t="s">
        <v>8361</v>
      </c>
      <c r="E8712" s="152" t="s">
        <v>33307</v>
      </c>
      <c r="F8712" s="152" t="s">
        <v>107</v>
      </c>
      <c r="G8712" s="152" t="s">
        <v>241</v>
      </c>
      <c r="H8712" s="152" t="s">
        <v>2250</v>
      </c>
      <c r="I8712" s="152" t="s">
        <v>6777</v>
      </c>
      <c r="J8712" s="152" t="s">
        <v>8895</v>
      </c>
    </row>
    <row r="8713" spans="1:10" x14ac:dyDescent="0.25">
      <c r="A8713" s="152" t="s">
        <v>33313</v>
      </c>
      <c r="B8713" s="152" t="s">
        <v>33309</v>
      </c>
      <c r="C8713" s="152" t="s">
        <v>33306</v>
      </c>
      <c r="D8713" s="152" t="s">
        <v>8361</v>
      </c>
      <c r="E8713" s="152" t="s">
        <v>33307</v>
      </c>
      <c r="F8713" s="152" t="s">
        <v>132</v>
      </c>
      <c r="G8713" s="152" t="s">
        <v>241</v>
      </c>
      <c r="H8713" s="152" t="s">
        <v>2250</v>
      </c>
      <c r="I8713" s="152" t="s">
        <v>6777</v>
      </c>
      <c r="J8713" s="152" t="s">
        <v>8895</v>
      </c>
    </row>
    <row r="8714" spans="1:10" x14ac:dyDescent="0.25">
      <c r="A8714" s="152" t="s">
        <v>33314</v>
      </c>
      <c r="B8714" s="152" t="s">
        <v>33315</v>
      </c>
      <c r="C8714" s="152" t="s">
        <v>33316</v>
      </c>
      <c r="D8714" s="152" t="s">
        <v>8361</v>
      </c>
      <c r="E8714" s="152" t="s">
        <v>33317</v>
      </c>
      <c r="F8714" s="152" t="s">
        <v>8363</v>
      </c>
      <c r="G8714" s="152" t="s">
        <v>241</v>
      </c>
      <c r="H8714" s="152" t="s">
        <v>2445</v>
      </c>
      <c r="I8714" s="152" t="s">
        <v>6777</v>
      </c>
      <c r="J8714" s="152" t="s">
        <v>11045</v>
      </c>
    </row>
    <row r="8715" spans="1:10" x14ac:dyDescent="0.25">
      <c r="A8715" s="152" t="s">
        <v>33318</v>
      </c>
      <c r="B8715" s="152" t="s">
        <v>33319</v>
      </c>
      <c r="C8715" s="152" t="s">
        <v>33320</v>
      </c>
      <c r="D8715" s="152" t="s">
        <v>8361</v>
      </c>
      <c r="E8715" s="152" t="s">
        <v>33321</v>
      </c>
      <c r="F8715" s="152" t="s">
        <v>8363</v>
      </c>
      <c r="G8715" s="152" t="s">
        <v>241</v>
      </c>
      <c r="H8715" s="152" t="s">
        <v>2201</v>
      </c>
      <c r="I8715" s="152" t="s">
        <v>6777</v>
      </c>
      <c r="J8715" s="152" t="s">
        <v>8895</v>
      </c>
    </row>
    <row r="8716" spans="1:10" x14ac:dyDescent="0.25">
      <c r="A8716" s="152" t="s">
        <v>33322</v>
      </c>
      <c r="B8716" s="152" t="s">
        <v>33323</v>
      </c>
      <c r="C8716" s="152" t="s">
        <v>33320</v>
      </c>
      <c r="D8716" s="152" t="s">
        <v>8361</v>
      </c>
      <c r="E8716" s="152" t="s">
        <v>33321</v>
      </c>
      <c r="F8716" s="152" t="s">
        <v>8363</v>
      </c>
      <c r="G8716" s="152" t="s">
        <v>241</v>
      </c>
      <c r="H8716" s="152" t="s">
        <v>2421</v>
      </c>
      <c r="I8716" s="152" t="s">
        <v>6777</v>
      </c>
      <c r="J8716" s="152" t="s">
        <v>8895</v>
      </c>
    </row>
    <row r="8717" spans="1:10" x14ac:dyDescent="0.25">
      <c r="A8717" s="152" t="s">
        <v>33324</v>
      </c>
      <c r="B8717" s="152" t="s">
        <v>33325</v>
      </c>
      <c r="C8717" s="152" t="s">
        <v>33326</v>
      </c>
      <c r="D8717" s="152" t="s">
        <v>8361</v>
      </c>
      <c r="E8717" s="152" t="s">
        <v>33327</v>
      </c>
      <c r="F8717" s="152" t="s">
        <v>8363</v>
      </c>
      <c r="G8717" s="152" t="s">
        <v>91</v>
      </c>
      <c r="H8717" s="152" t="s">
        <v>6733</v>
      </c>
      <c r="I8717" s="152" t="s">
        <v>6777</v>
      </c>
      <c r="J8717" s="152" t="s">
        <v>8895</v>
      </c>
    </row>
    <row r="8718" spans="1:10" x14ac:dyDescent="0.25">
      <c r="A8718" s="152" t="s">
        <v>33328</v>
      </c>
      <c r="B8718" s="152" t="s">
        <v>33329</v>
      </c>
      <c r="C8718" s="152" t="s">
        <v>33326</v>
      </c>
      <c r="D8718" s="152" t="s">
        <v>8361</v>
      </c>
      <c r="E8718" s="152" t="s">
        <v>33327</v>
      </c>
      <c r="F8718" s="152" t="s">
        <v>8363</v>
      </c>
      <c r="G8718" s="152" t="s">
        <v>241</v>
      </c>
      <c r="H8718" s="152" t="s">
        <v>2445</v>
      </c>
      <c r="I8718" s="152" t="s">
        <v>6777</v>
      </c>
      <c r="J8718" s="152" t="s">
        <v>8895</v>
      </c>
    </row>
    <row r="8719" spans="1:10" x14ac:dyDescent="0.25">
      <c r="A8719" s="152" t="s">
        <v>33330</v>
      </c>
      <c r="B8719" s="152" t="s">
        <v>33331</v>
      </c>
      <c r="C8719" s="152" t="s">
        <v>33326</v>
      </c>
      <c r="D8719" s="152" t="s">
        <v>8361</v>
      </c>
      <c r="E8719" s="152" t="s">
        <v>33327</v>
      </c>
      <c r="F8719" s="152" t="s">
        <v>8363</v>
      </c>
      <c r="G8719" s="152" t="s">
        <v>241</v>
      </c>
      <c r="H8719" s="152" t="s">
        <v>4283</v>
      </c>
      <c r="I8719" s="152" t="s">
        <v>6777</v>
      </c>
      <c r="J8719" s="152" t="s">
        <v>8895</v>
      </c>
    </row>
    <row r="8720" spans="1:10" x14ac:dyDescent="0.25">
      <c r="A8720" s="152" t="s">
        <v>33332</v>
      </c>
      <c r="B8720" s="152" t="s">
        <v>33333</v>
      </c>
      <c r="C8720" s="152" t="s">
        <v>33326</v>
      </c>
      <c r="D8720" s="152" t="s">
        <v>8361</v>
      </c>
      <c r="E8720" s="152" t="s">
        <v>33327</v>
      </c>
      <c r="F8720" s="152" t="s">
        <v>8363</v>
      </c>
      <c r="G8720" s="152" t="s">
        <v>416</v>
      </c>
      <c r="H8720" s="152" t="s">
        <v>2445</v>
      </c>
      <c r="I8720" s="152" t="s">
        <v>6777</v>
      </c>
      <c r="J8720" s="152" t="s">
        <v>8895</v>
      </c>
    </row>
    <row r="8721" spans="1:10" x14ac:dyDescent="0.25">
      <c r="A8721" s="152" t="s">
        <v>33334</v>
      </c>
      <c r="B8721" s="152" t="s">
        <v>33335</v>
      </c>
      <c r="C8721" s="152" t="s">
        <v>33326</v>
      </c>
      <c r="D8721" s="152" t="s">
        <v>8361</v>
      </c>
      <c r="E8721" s="152" t="s">
        <v>33327</v>
      </c>
      <c r="F8721" s="152" t="s">
        <v>10240</v>
      </c>
      <c r="G8721" s="152" t="s">
        <v>241</v>
      </c>
      <c r="H8721" s="152" t="s">
        <v>2612</v>
      </c>
      <c r="I8721" s="152" t="s">
        <v>6777</v>
      </c>
      <c r="J8721" s="152" t="s">
        <v>8895</v>
      </c>
    </row>
    <row r="8722" spans="1:10" x14ac:dyDescent="0.25">
      <c r="A8722" s="152" t="s">
        <v>33336</v>
      </c>
      <c r="B8722" s="152" t="s">
        <v>33329</v>
      </c>
      <c r="C8722" s="152" t="s">
        <v>33326</v>
      </c>
      <c r="D8722" s="152" t="s">
        <v>8361</v>
      </c>
      <c r="E8722" s="152" t="s">
        <v>33327</v>
      </c>
      <c r="F8722" s="152" t="s">
        <v>10240</v>
      </c>
      <c r="G8722" s="152" t="s">
        <v>241</v>
      </c>
      <c r="H8722" s="152" t="s">
        <v>4283</v>
      </c>
      <c r="I8722" s="152" t="s">
        <v>6777</v>
      </c>
      <c r="J8722" s="152" t="s">
        <v>8895</v>
      </c>
    </row>
    <row r="8723" spans="1:10" x14ac:dyDescent="0.25">
      <c r="A8723" s="152" t="s">
        <v>33337</v>
      </c>
      <c r="B8723" s="152" t="s">
        <v>33335</v>
      </c>
      <c r="C8723" s="152" t="s">
        <v>33326</v>
      </c>
      <c r="D8723" s="152" t="s">
        <v>8361</v>
      </c>
      <c r="E8723" s="152" t="s">
        <v>33327</v>
      </c>
      <c r="F8723" s="152" t="s">
        <v>107</v>
      </c>
      <c r="G8723" s="152" t="s">
        <v>241</v>
      </c>
      <c r="H8723" s="152" t="s">
        <v>2612</v>
      </c>
      <c r="I8723" s="152" t="s">
        <v>6777</v>
      </c>
      <c r="J8723" s="152" t="s">
        <v>8895</v>
      </c>
    </row>
    <row r="8724" spans="1:10" x14ac:dyDescent="0.25">
      <c r="A8724" s="152" t="s">
        <v>33338</v>
      </c>
      <c r="B8724" s="152" t="s">
        <v>33329</v>
      </c>
      <c r="C8724" s="152" t="s">
        <v>33326</v>
      </c>
      <c r="D8724" s="152" t="s">
        <v>8361</v>
      </c>
      <c r="E8724" s="152" t="s">
        <v>33327</v>
      </c>
      <c r="F8724" s="152" t="s">
        <v>107</v>
      </c>
      <c r="G8724" s="152" t="s">
        <v>241</v>
      </c>
      <c r="H8724" s="152" t="s">
        <v>4283</v>
      </c>
      <c r="I8724" s="152" t="s">
        <v>6777</v>
      </c>
      <c r="J8724" s="152" t="s">
        <v>8895</v>
      </c>
    </row>
    <row r="8725" spans="1:10" x14ac:dyDescent="0.25">
      <c r="A8725" s="152" t="s">
        <v>33339</v>
      </c>
      <c r="B8725" s="152" t="s">
        <v>33329</v>
      </c>
      <c r="C8725" s="152" t="s">
        <v>33326</v>
      </c>
      <c r="D8725" s="152" t="s">
        <v>8361</v>
      </c>
      <c r="E8725" s="152" t="s">
        <v>33327</v>
      </c>
      <c r="F8725" s="152" t="s">
        <v>18278</v>
      </c>
      <c r="G8725" s="152" t="s">
        <v>241</v>
      </c>
      <c r="H8725" s="152" t="s">
        <v>2612</v>
      </c>
      <c r="I8725" s="152" t="s">
        <v>6777</v>
      </c>
      <c r="J8725" s="152" t="s">
        <v>8895</v>
      </c>
    </row>
    <row r="8726" spans="1:10" x14ac:dyDescent="0.25">
      <c r="A8726" s="152" t="s">
        <v>33340</v>
      </c>
      <c r="B8726" s="152" t="s">
        <v>33341</v>
      </c>
      <c r="C8726" s="152" t="s">
        <v>33326</v>
      </c>
      <c r="D8726" s="152" t="s">
        <v>8361</v>
      </c>
      <c r="E8726" s="152" t="s">
        <v>33327</v>
      </c>
      <c r="F8726" s="152" t="s">
        <v>18278</v>
      </c>
      <c r="G8726" s="152" t="s">
        <v>241</v>
      </c>
      <c r="H8726" s="152" t="s">
        <v>4283</v>
      </c>
      <c r="I8726" s="152" t="s">
        <v>6777</v>
      </c>
      <c r="J8726" s="152" t="s">
        <v>8895</v>
      </c>
    </row>
    <row r="8727" spans="1:10" x14ac:dyDescent="0.25">
      <c r="A8727" s="152" t="s">
        <v>33342</v>
      </c>
      <c r="B8727" s="152" t="s">
        <v>33335</v>
      </c>
      <c r="C8727" s="152" t="s">
        <v>33326</v>
      </c>
      <c r="D8727" s="152" t="s">
        <v>8361</v>
      </c>
      <c r="E8727" s="152" t="s">
        <v>33327</v>
      </c>
      <c r="F8727" s="152" t="s">
        <v>132</v>
      </c>
      <c r="G8727" s="152" t="s">
        <v>241</v>
      </c>
      <c r="H8727" s="152" t="s">
        <v>2612</v>
      </c>
      <c r="I8727" s="152" t="s">
        <v>6777</v>
      </c>
      <c r="J8727" s="152" t="s">
        <v>8895</v>
      </c>
    </row>
    <row r="8728" spans="1:10" x14ac:dyDescent="0.25">
      <c r="A8728" s="152" t="s">
        <v>33343</v>
      </c>
      <c r="B8728" s="152" t="s">
        <v>33329</v>
      </c>
      <c r="C8728" s="152" t="s">
        <v>33326</v>
      </c>
      <c r="D8728" s="152" t="s">
        <v>8361</v>
      </c>
      <c r="E8728" s="152" t="s">
        <v>33327</v>
      </c>
      <c r="F8728" s="152" t="s">
        <v>132</v>
      </c>
      <c r="G8728" s="152" t="s">
        <v>241</v>
      </c>
      <c r="H8728" s="152" t="s">
        <v>4283</v>
      </c>
      <c r="I8728" s="152" t="s">
        <v>6777</v>
      </c>
      <c r="J8728" s="152" t="s">
        <v>8895</v>
      </c>
    </row>
    <row r="8729" spans="1:10" x14ac:dyDescent="0.25">
      <c r="A8729" s="152" t="s">
        <v>33344</v>
      </c>
      <c r="B8729" s="152" t="s">
        <v>33345</v>
      </c>
      <c r="C8729" s="152" t="s">
        <v>33346</v>
      </c>
      <c r="D8729" s="152" t="s">
        <v>8361</v>
      </c>
      <c r="E8729" s="152" t="s">
        <v>33347</v>
      </c>
      <c r="F8729" s="152" t="s">
        <v>8363</v>
      </c>
      <c r="G8729" s="152" t="s">
        <v>91</v>
      </c>
      <c r="H8729" s="152" t="s">
        <v>6733</v>
      </c>
      <c r="I8729" s="152" t="s">
        <v>6777</v>
      </c>
      <c r="J8729" s="152" t="s">
        <v>8895</v>
      </c>
    </row>
    <row r="8730" spans="1:10" x14ac:dyDescent="0.25">
      <c r="A8730" s="152" t="s">
        <v>33348</v>
      </c>
      <c r="B8730" s="152" t="s">
        <v>33349</v>
      </c>
      <c r="C8730" s="152" t="s">
        <v>33346</v>
      </c>
      <c r="D8730" s="152" t="s">
        <v>8361</v>
      </c>
      <c r="E8730" s="152" t="s">
        <v>33347</v>
      </c>
      <c r="F8730" s="152" t="s">
        <v>8363</v>
      </c>
      <c r="G8730" s="152" t="s">
        <v>241</v>
      </c>
      <c r="H8730" s="152" t="s">
        <v>2445</v>
      </c>
      <c r="I8730" s="152" t="s">
        <v>6777</v>
      </c>
      <c r="J8730" s="152" t="s">
        <v>8895</v>
      </c>
    </row>
    <row r="8731" spans="1:10" x14ac:dyDescent="0.25">
      <c r="A8731" s="152" t="s">
        <v>33350</v>
      </c>
      <c r="B8731" s="152" t="s">
        <v>33351</v>
      </c>
      <c r="C8731" s="152" t="s">
        <v>33346</v>
      </c>
      <c r="D8731" s="152" t="s">
        <v>8361</v>
      </c>
      <c r="E8731" s="152" t="s">
        <v>33347</v>
      </c>
      <c r="F8731" s="152" t="s">
        <v>8363</v>
      </c>
      <c r="G8731" s="152" t="s">
        <v>241</v>
      </c>
      <c r="H8731" s="152" t="s">
        <v>2612</v>
      </c>
      <c r="I8731" s="152" t="s">
        <v>6777</v>
      </c>
      <c r="J8731" s="152" t="s">
        <v>8895</v>
      </c>
    </row>
    <row r="8732" spans="1:10" x14ac:dyDescent="0.25">
      <c r="A8732" s="152" t="s">
        <v>33352</v>
      </c>
      <c r="B8732" s="152" t="s">
        <v>33353</v>
      </c>
      <c r="C8732" s="152" t="s">
        <v>33346</v>
      </c>
      <c r="D8732" s="152" t="s">
        <v>8361</v>
      </c>
      <c r="E8732" s="152" t="s">
        <v>33347</v>
      </c>
      <c r="F8732" s="152" t="s">
        <v>8363</v>
      </c>
      <c r="G8732" s="152" t="s">
        <v>241</v>
      </c>
      <c r="H8732" s="152" t="s">
        <v>4283</v>
      </c>
      <c r="I8732" s="152" t="s">
        <v>6777</v>
      </c>
      <c r="J8732" s="152" t="s">
        <v>8895</v>
      </c>
    </row>
    <row r="8733" spans="1:10" x14ac:dyDescent="0.25">
      <c r="A8733" s="152" t="s">
        <v>33354</v>
      </c>
      <c r="B8733" s="152" t="s">
        <v>33353</v>
      </c>
      <c r="C8733" s="152" t="s">
        <v>33346</v>
      </c>
      <c r="D8733" s="152" t="s">
        <v>8361</v>
      </c>
      <c r="E8733" s="152" t="s">
        <v>33347</v>
      </c>
      <c r="F8733" s="152" t="s">
        <v>9638</v>
      </c>
      <c r="G8733" s="152" t="s">
        <v>241</v>
      </c>
      <c r="H8733" s="152" t="s">
        <v>2612</v>
      </c>
      <c r="I8733" s="152" t="s">
        <v>6777</v>
      </c>
      <c r="J8733" s="152" t="s">
        <v>8895</v>
      </c>
    </row>
    <row r="8734" spans="1:10" x14ac:dyDescent="0.25">
      <c r="A8734" s="152" t="s">
        <v>33355</v>
      </c>
      <c r="B8734" s="152" t="s">
        <v>33353</v>
      </c>
      <c r="C8734" s="152" t="s">
        <v>33346</v>
      </c>
      <c r="D8734" s="152" t="s">
        <v>8361</v>
      </c>
      <c r="E8734" s="152" t="s">
        <v>33347</v>
      </c>
      <c r="F8734" s="152" t="s">
        <v>9638</v>
      </c>
      <c r="G8734" s="152" t="s">
        <v>241</v>
      </c>
      <c r="H8734" s="152" t="s">
        <v>4283</v>
      </c>
      <c r="I8734" s="152" t="s">
        <v>6777</v>
      </c>
      <c r="J8734" s="152" t="s">
        <v>8895</v>
      </c>
    </row>
    <row r="8735" spans="1:10" x14ac:dyDescent="0.25">
      <c r="A8735" s="152" t="s">
        <v>33356</v>
      </c>
      <c r="B8735" s="152" t="s">
        <v>33353</v>
      </c>
      <c r="C8735" s="152" t="s">
        <v>33346</v>
      </c>
      <c r="D8735" s="152" t="s">
        <v>8361</v>
      </c>
      <c r="E8735" s="152" t="s">
        <v>33347</v>
      </c>
      <c r="F8735" s="152" t="s">
        <v>10240</v>
      </c>
      <c r="G8735" s="152" t="s">
        <v>241</v>
      </c>
      <c r="H8735" s="152" t="s">
        <v>2612</v>
      </c>
      <c r="I8735" s="152" t="s">
        <v>6777</v>
      </c>
      <c r="J8735" s="152" t="s">
        <v>8895</v>
      </c>
    </row>
    <row r="8736" spans="1:10" x14ac:dyDescent="0.25">
      <c r="A8736" s="152" t="s">
        <v>33357</v>
      </c>
      <c r="B8736" s="152" t="s">
        <v>33353</v>
      </c>
      <c r="C8736" s="152" t="s">
        <v>33346</v>
      </c>
      <c r="D8736" s="152" t="s">
        <v>8361</v>
      </c>
      <c r="E8736" s="152" t="s">
        <v>33347</v>
      </c>
      <c r="F8736" s="152" t="s">
        <v>10240</v>
      </c>
      <c r="G8736" s="152" t="s">
        <v>241</v>
      </c>
      <c r="H8736" s="152" t="s">
        <v>4283</v>
      </c>
      <c r="I8736" s="152" t="s">
        <v>6777</v>
      </c>
      <c r="J8736" s="152" t="s">
        <v>8895</v>
      </c>
    </row>
    <row r="8737" spans="1:10" x14ac:dyDescent="0.25">
      <c r="A8737" s="152" t="s">
        <v>33358</v>
      </c>
      <c r="B8737" s="152" t="s">
        <v>33353</v>
      </c>
      <c r="C8737" s="152" t="s">
        <v>33346</v>
      </c>
      <c r="D8737" s="152" t="s">
        <v>8361</v>
      </c>
      <c r="E8737" s="152" t="s">
        <v>33347</v>
      </c>
      <c r="F8737" s="152" t="s">
        <v>107</v>
      </c>
      <c r="G8737" s="152" t="s">
        <v>241</v>
      </c>
      <c r="H8737" s="152" t="s">
        <v>2612</v>
      </c>
      <c r="I8737" s="152" t="s">
        <v>6777</v>
      </c>
      <c r="J8737" s="152" t="s">
        <v>8895</v>
      </c>
    </row>
    <row r="8738" spans="1:10" x14ac:dyDescent="0.25">
      <c r="A8738" s="152" t="s">
        <v>33359</v>
      </c>
      <c r="B8738" s="152" t="s">
        <v>33353</v>
      </c>
      <c r="C8738" s="152" t="s">
        <v>33346</v>
      </c>
      <c r="D8738" s="152" t="s">
        <v>8361</v>
      </c>
      <c r="E8738" s="152" t="s">
        <v>33347</v>
      </c>
      <c r="F8738" s="152" t="s">
        <v>107</v>
      </c>
      <c r="G8738" s="152" t="s">
        <v>241</v>
      </c>
      <c r="H8738" s="152" t="s">
        <v>4283</v>
      </c>
      <c r="I8738" s="152" t="s">
        <v>6777</v>
      </c>
      <c r="J8738" s="152" t="s">
        <v>8895</v>
      </c>
    </row>
    <row r="8739" spans="1:10" x14ac:dyDescent="0.25">
      <c r="A8739" s="152" t="s">
        <v>33360</v>
      </c>
      <c r="B8739" s="152" t="s">
        <v>33353</v>
      </c>
      <c r="C8739" s="152" t="s">
        <v>33346</v>
      </c>
      <c r="D8739" s="152" t="s">
        <v>8361</v>
      </c>
      <c r="E8739" s="152" t="s">
        <v>33347</v>
      </c>
      <c r="F8739" s="152" t="s">
        <v>132</v>
      </c>
      <c r="G8739" s="152" t="s">
        <v>241</v>
      </c>
      <c r="H8739" s="152" t="s">
        <v>2612</v>
      </c>
      <c r="I8739" s="152" t="s">
        <v>6777</v>
      </c>
      <c r="J8739" s="152" t="s">
        <v>8895</v>
      </c>
    </row>
    <row r="8740" spans="1:10" x14ac:dyDescent="0.25">
      <c r="A8740" s="152" t="s">
        <v>33361</v>
      </c>
      <c r="B8740" s="152" t="s">
        <v>33353</v>
      </c>
      <c r="C8740" s="152" t="s">
        <v>33346</v>
      </c>
      <c r="D8740" s="152" t="s">
        <v>8361</v>
      </c>
      <c r="E8740" s="152" t="s">
        <v>33347</v>
      </c>
      <c r="F8740" s="152" t="s">
        <v>132</v>
      </c>
      <c r="G8740" s="152" t="s">
        <v>241</v>
      </c>
      <c r="H8740" s="152" t="s">
        <v>4283</v>
      </c>
      <c r="I8740" s="152" t="s">
        <v>6777</v>
      </c>
      <c r="J8740" s="152" t="s">
        <v>8895</v>
      </c>
    </row>
    <row r="8741" spans="1:10" x14ac:dyDescent="0.25">
      <c r="A8741" s="152" t="s">
        <v>33362</v>
      </c>
      <c r="B8741" s="152" t="s">
        <v>33363</v>
      </c>
      <c r="C8741" s="152" t="s">
        <v>33364</v>
      </c>
      <c r="D8741" s="152" t="s">
        <v>8361</v>
      </c>
      <c r="E8741" s="152" t="s">
        <v>33365</v>
      </c>
      <c r="F8741" s="152" t="s">
        <v>8363</v>
      </c>
      <c r="G8741" s="152" t="s">
        <v>241</v>
      </c>
      <c r="H8741" s="152" t="s">
        <v>3665</v>
      </c>
      <c r="I8741" s="152" t="s">
        <v>6777</v>
      </c>
      <c r="J8741" s="152" t="s">
        <v>8895</v>
      </c>
    </row>
    <row r="8742" spans="1:10" x14ac:dyDescent="0.25">
      <c r="A8742" s="152" t="s">
        <v>33366</v>
      </c>
      <c r="B8742" s="152" t="s">
        <v>33367</v>
      </c>
      <c r="C8742" s="152" t="s">
        <v>33364</v>
      </c>
      <c r="D8742" s="152" t="s">
        <v>8361</v>
      </c>
      <c r="E8742" s="152" t="s">
        <v>33365</v>
      </c>
      <c r="F8742" s="152" t="s">
        <v>8363</v>
      </c>
      <c r="G8742" s="152" t="s">
        <v>241</v>
      </c>
      <c r="H8742" s="152" t="s">
        <v>142</v>
      </c>
      <c r="I8742" s="152" t="s">
        <v>6777</v>
      </c>
      <c r="J8742" s="152" t="s">
        <v>8895</v>
      </c>
    </row>
    <row r="8743" spans="1:10" x14ac:dyDescent="0.25">
      <c r="A8743" s="152" t="s">
        <v>33368</v>
      </c>
      <c r="B8743" s="152" t="s">
        <v>33369</v>
      </c>
      <c r="C8743" s="152" t="s">
        <v>33364</v>
      </c>
      <c r="D8743" s="152" t="s">
        <v>8361</v>
      </c>
      <c r="E8743" s="152" t="s">
        <v>33365</v>
      </c>
      <c r="F8743" s="152" t="s">
        <v>8363</v>
      </c>
      <c r="G8743" s="152" t="s">
        <v>241</v>
      </c>
      <c r="H8743" s="152" t="s">
        <v>2610</v>
      </c>
      <c r="I8743" s="152" t="s">
        <v>6777</v>
      </c>
      <c r="J8743" s="152" t="s">
        <v>8895</v>
      </c>
    </row>
    <row r="8744" spans="1:10" x14ac:dyDescent="0.25">
      <c r="A8744" s="152" t="s">
        <v>33370</v>
      </c>
      <c r="B8744" s="152" t="s">
        <v>33371</v>
      </c>
      <c r="C8744" s="152" t="s">
        <v>33364</v>
      </c>
      <c r="D8744" s="152" t="s">
        <v>8361</v>
      </c>
      <c r="E8744" s="152" t="s">
        <v>33365</v>
      </c>
      <c r="F8744" s="152" t="s">
        <v>8363</v>
      </c>
      <c r="G8744" s="152" t="s">
        <v>416</v>
      </c>
      <c r="H8744" s="152" t="s">
        <v>2610</v>
      </c>
      <c r="I8744" s="152" t="s">
        <v>6777</v>
      </c>
      <c r="J8744" s="152" t="s">
        <v>8895</v>
      </c>
    </row>
    <row r="8745" spans="1:10" x14ac:dyDescent="0.25">
      <c r="A8745" s="152" t="s">
        <v>33374</v>
      </c>
      <c r="B8745" s="152" t="s">
        <v>33375</v>
      </c>
      <c r="C8745" s="152" t="s">
        <v>33372</v>
      </c>
      <c r="D8745" s="152" t="s">
        <v>8361</v>
      </c>
      <c r="E8745" s="152" t="s">
        <v>33373</v>
      </c>
      <c r="F8745" s="152" t="s">
        <v>8363</v>
      </c>
      <c r="G8745" s="152" t="s">
        <v>360</v>
      </c>
      <c r="H8745" s="152" t="s">
        <v>1724</v>
      </c>
      <c r="I8745" s="152" t="s">
        <v>6777</v>
      </c>
      <c r="J8745" s="152" t="s">
        <v>113</v>
      </c>
    </row>
    <row r="8746" spans="1:10" x14ac:dyDescent="0.25">
      <c r="A8746" s="152" t="s">
        <v>33376</v>
      </c>
      <c r="B8746" s="152" t="s">
        <v>33377</v>
      </c>
      <c r="C8746" s="152" t="s">
        <v>33378</v>
      </c>
      <c r="D8746" s="152" t="s">
        <v>8361</v>
      </c>
      <c r="E8746" s="152" t="s">
        <v>33379</v>
      </c>
      <c r="F8746" s="152" t="s">
        <v>8363</v>
      </c>
      <c r="G8746" s="152" t="s">
        <v>416</v>
      </c>
      <c r="H8746" s="152" t="s">
        <v>1301</v>
      </c>
      <c r="I8746" s="152" t="s">
        <v>6777</v>
      </c>
      <c r="J8746" s="152" t="s">
        <v>32822</v>
      </c>
    </row>
    <row r="8747" spans="1:10" x14ac:dyDescent="0.25">
      <c r="A8747" s="152" t="s">
        <v>33380</v>
      </c>
      <c r="B8747" s="152" t="s">
        <v>33377</v>
      </c>
      <c r="C8747" s="152" t="s">
        <v>33378</v>
      </c>
      <c r="D8747" s="152" t="s">
        <v>8361</v>
      </c>
      <c r="E8747" s="152" t="s">
        <v>33379</v>
      </c>
      <c r="F8747" s="152" t="s">
        <v>8363</v>
      </c>
      <c r="G8747" s="152" t="s">
        <v>416</v>
      </c>
      <c r="H8747" s="152" t="s">
        <v>6733</v>
      </c>
      <c r="I8747" s="152" t="s">
        <v>6777</v>
      </c>
      <c r="J8747" s="152" t="s">
        <v>32822</v>
      </c>
    </row>
    <row r="8748" spans="1:10" x14ac:dyDescent="0.25">
      <c r="A8748" s="152" t="s">
        <v>33381</v>
      </c>
      <c r="B8748" s="152" t="s">
        <v>33382</v>
      </c>
      <c r="C8748" s="152" t="s">
        <v>33383</v>
      </c>
      <c r="D8748" s="152" t="s">
        <v>8361</v>
      </c>
      <c r="E8748" s="152" t="s">
        <v>33384</v>
      </c>
      <c r="F8748" s="152" t="s">
        <v>8363</v>
      </c>
      <c r="G8748" s="152" t="s">
        <v>416</v>
      </c>
      <c r="H8748" s="152" t="s">
        <v>1301</v>
      </c>
      <c r="I8748" s="152" t="s">
        <v>6777</v>
      </c>
      <c r="J8748" s="152" t="s">
        <v>32822</v>
      </c>
    </row>
    <row r="8749" spans="1:10" x14ac:dyDescent="0.25">
      <c r="A8749" s="152" t="s">
        <v>33385</v>
      </c>
      <c r="B8749" s="152" t="s">
        <v>33386</v>
      </c>
      <c r="C8749" s="152" t="s">
        <v>33387</v>
      </c>
      <c r="D8749" s="152" t="s">
        <v>8361</v>
      </c>
      <c r="E8749" s="152" t="s">
        <v>33388</v>
      </c>
      <c r="F8749" s="152" t="s">
        <v>8363</v>
      </c>
      <c r="G8749" s="152" t="s">
        <v>416</v>
      </c>
      <c r="H8749" s="152" t="s">
        <v>1301</v>
      </c>
      <c r="I8749" s="152" t="s">
        <v>6777</v>
      </c>
      <c r="J8749" s="152" t="s">
        <v>32822</v>
      </c>
    </row>
    <row r="8750" spans="1:10" x14ac:dyDescent="0.25">
      <c r="A8750" s="152" t="s">
        <v>33389</v>
      </c>
      <c r="B8750" s="152" t="s">
        <v>33390</v>
      </c>
      <c r="C8750" s="152" t="s">
        <v>33391</v>
      </c>
      <c r="D8750" s="152" t="s">
        <v>8361</v>
      </c>
      <c r="E8750" s="152" t="s">
        <v>33392</v>
      </c>
      <c r="F8750" s="152" t="s">
        <v>8363</v>
      </c>
      <c r="G8750" s="152" t="s">
        <v>91</v>
      </c>
      <c r="H8750" s="152" t="s">
        <v>6733</v>
      </c>
      <c r="I8750" s="152" t="s">
        <v>6777</v>
      </c>
      <c r="J8750" s="152" t="s">
        <v>8895</v>
      </c>
    </row>
    <row r="8751" spans="1:10" x14ac:dyDescent="0.25">
      <c r="A8751" s="152" t="s">
        <v>33393</v>
      </c>
      <c r="B8751" s="152" t="s">
        <v>33394</v>
      </c>
      <c r="C8751" s="152" t="s">
        <v>33391</v>
      </c>
      <c r="D8751" s="152" t="s">
        <v>8361</v>
      </c>
      <c r="E8751" s="152" t="s">
        <v>33392</v>
      </c>
      <c r="F8751" s="152" t="s">
        <v>8363</v>
      </c>
      <c r="G8751" s="152" t="s">
        <v>241</v>
      </c>
      <c r="H8751" s="152" t="s">
        <v>2250</v>
      </c>
      <c r="I8751" s="152" t="s">
        <v>6777</v>
      </c>
      <c r="J8751" s="152" t="s">
        <v>8895</v>
      </c>
    </row>
    <row r="8752" spans="1:10" x14ac:dyDescent="0.25">
      <c r="A8752" s="152" t="s">
        <v>33395</v>
      </c>
      <c r="B8752" s="152" t="s">
        <v>33394</v>
      </c>
      <c r="C8752" s="152" t="s">
        <v>33391</v>
      </c>
      <c r="D8752" s="152" t="s">
        <v>8361</v>
      </c>
      <c r="E8752" s="152" t="s">
        <v>33392</v>
      </c>
      <c r="F8752" s="152" t="s">
        <v>8363</v>
      </c>
      <c r="G8752" s="152" t="s">
        <v>241</v>
      </c>
      <c r="H8752" s="152" t="s">
        <v>2445</v>
      </c>
      <c r="I8752" s="152" t="s">
        <v>6777</v>
      </c>
      <c r="J8752" s="152" t="s">
        <v>8895</v>
      </c>
    </row>
    <row r="8753" spans="1:10" x14ac:dyDescent="0.25">
      <c r="A8753" s="152" t="s">
        <v>33396</v>
      </c>
      <c r="B8753" s="152" t="s">
        <v>33394</v>
      </c>
      <c r="C8753" s="152" t="s">
        <v>33391</v>
      </c>
      <c r="D8753" s="152" t="s">
        <v>8361</v>
      </c>
      <c r="E8753" s="152" t="s">
        <v>33392</v>
      </c>
      <c r="F8753" s="152" t="s">
        <v>8363</v>
      </c>
      <c r="G8753" s="152" t="s">
        <v>241</v>
      </c>
      <c r="H8753" s="152" t="s">
        <v>3016</v>
      </c>
      <c r="I8753" s="152" t="s">
        <v>6777</v>
      </c>
      <c r="J8753" s="152" t="s">
        <v>8895</v>
      </c>
    </row>
    <row r="8754" spans="1:10" x14ac:dyDescent="0.25">
      <c r="A8754" s="152" t="s">
        <v>33397</v>
      </c>
      <c r="B8754" s="152" t="s">
        <v>33394</v>
      </c>
      <c r="C8754" s="152" t="s">
        <v>33391</v>
      </c>
      <c r="D8754" s="152" t="s">
        <v>8361</v>
      </c>
      <c r="E8754" s="152" t="s">
        <v>33392</v>
      </c>
      <c r="F8754" s="152" t="s">
        <v>8363</v>
      </c>
      <c r="G8754" s="152" t="s">
        <v>241</v>
      </c>
      <c r="H8754" s="152" t="s">
        <v>3650</v>
      </c>
      <c r="I8754" s="152" t="s">
        <v>6777</v>
      </c>
      <c r="J8754" s="152" t="s">
        <v>8895</v>
      </c>
    </row>
    <row r="8755" spans="1:10" x14ac:dyDescent="0.25">
      <c r="A8755" s="152" t="s">
        <v>33398</v>
      </c>
      <c r="B8755" s="152" t="s">
        <v>33394</v>
      </c>
      <c r="C8755" s="152" t="s">
        <v>33391</v>
      </c>
      <c r="D8755" s="152" t="s">
        <v>8361</v>
      </c>
      <c r="E8755" s="152" t="s">
        <v>33392</v>
      </c>
      <c r="F8755" s="152" t="s">
        <v>10240</v>
      </c>
      <c r="G8755" s="152" t="s">
        <v>241</v>
      </c>
      <c r="H8755" s="152" t="s">
        <v>2250</v>
      </c>
      <c r="I8755" s="152" t="s">
        <v>6777</v>
      </c>
      <c r="J8755" s="152" t="s">
        <v>8895</v>
      </c>
    </row>
    <row r="8756" spans="1:10" x14ac:dyDescent="0.25">
      <c r="A8756" s="152" t="s">
        <v>33399</v>
      </c>
      <c r="B8756" s="152" t="s">
        <v>33394</v>
      </c>
      <c r="C8756" s="152" t="s">
        <v>33391</v>
      </c>
      <c r="D8756" s="152" t="s">
        <v>8361</v>
      </c>
      <c r="E8756" s="152" t="s">
        <v>33392</v>
      </c>
      <c r="F8756" s="152" t="s">
        <v>107</v>
      </c>
      <c r="G8756" s="152" t="s">
        <v>241</v>
      </c>
      <c r="H8756" s="152" t="s">
        <v>2250</v>
      </c>
      <c r="I8756" s="152" t="s">
        <v>6777</v>
      </c>
      <c r="J8756" s="152" t="s">
        <v>8895</v>
      </c>
    </row>
    <row r="8757" spans="1:10" x14ac:dyDescent="0.25">
      <c r="A8757" s="152" t="s">
        <v>33400</v>
      </c>
      <c r="B8757" s="152" t="s">
        <v>33394</v>
      </c>
      <c r="C8757" s="152" t="s">
        <v>33391</v>
      </c>
      <c r="D8757" s="152" t="s">
        <v>8361</v>
      </c>
      <c r="E8757" s="152" t="s">
        <v>33392</v>
      </c>
      <c r="F8757" s="152" t="s">
        <v>132</v>
      </c>
      <c r="G8757" s="152" t="s">
        <v>241</v>
      </c>
      <c r="H8757" s="152" t="s">
        <v>2250</v>
      </c>
      <c r="I8757" s="152" t="s">
        <v>6777</v>
      </c>
      <c r="J8757" s="152" t="s">
        <v>8895</v>
      </c>
    </row>
    <row r="8758" spans="1:10" x14ac:dyDescent="0.25">
      <c r="A8758" s="152" t="s">
        <v>33401</v>
      </c>
      <c r="B8758" s="152" t="s">
        <v>33402</v>
      </c>
      <c r="C8758" s="152" t="s">
        <v>33403</v>
      </c>
      <c r="D8758" s="152" t="s">
        <v>8361</v>
      </c>
      <c r="E8758" s="152" t="s">
        <v>33404</v>
      </c>
      <c r="F8758" s="152" t="s">
        <v>8363</v>
      </c>
      <c r="G8758" s="152" t="s">
        <v>91</v>
      </c>
      <c r="H8758" s="152" t="s">
        <v>6733</v>
      </c>
      <c r="I8758" s="152" t="s">
        <v>6777</v>
      </c>
      <c r="J8758" s="152" t="s">
        <v>8895</v>
      </c>
    </row>
    <row r="8759" spans="1:10" x14ac:dyDescent="0.25">
      <c r="A8759" s="152" t="s">
        <v>33406</v>
      </c>
      <c r="B8759" s="152" t="s">
        <v>33405</v>
      </c>
      <c r="C8759" s="152" t="s">
        <v>33403</v>
      </c>
      <c r="D8759" s="152" t="s">
        <v>8361</v>
      </c>
      <c r="E8759" s="152" t="s">
        <v>33404</v>
      </c>
      <c r="F8759" s="152" t="s">
        <v>8363</v>
      </c>
      <c r="G8759" s="152" t="s">
        <v>241</v>
      </c>
      <c r="H8759" s="152" t="s">
        <v>2445</v>
      </c>
      <c r="I8759" s="152" t="s">
        <v>6777</v>
      </c>
      <c r="J8759" s="152" t="s">
        <v>8895</v>
      </c>
    </row>
    <row r="8760" spans="1:10" x14ac:dyDescent="0.25">
      <c r="A8760" s="152" t="s">
        <v>33407</v>
      </c>
      <c r="B8760" s="152" t="s">
        <v>33405</v>
      </c>
      <c r="C8760" s="152" t="s">
        <v>33403</v>
      </c>
      <c r="D8760" s="152" t="s">
        <v>8361</v>
      </c>
      <c r="E8760" s="152" t="s">
        <v>33404</v>
      </c>
      <c r="F8760" s="152" t="s">
        <v>8363</v>
      </c>
      <c r="G8760" s="152" t="s">
        <v>241</v>
      </c>
      <c r="H8760" s="152" t="s">
        <v>4283</v>
      </c>
      <c r="I8760" s="152" t="s">
        <v>6777</v>
      </c>
      <c r="J8760" s="152" t="s">
        <v>8895</v>
      </c>
    </row>
    <row r="8761" spans="1:10" x14ac:dyDescent="0.25">
      <c r="A8761" s="152" t="s">
        <v>33408</v>
      </c>
      <c r="B8761" s="152" t="s">
        <v>33405</v>
      </c>
      <c r="C8761" s="152" t="s">
        <v>33403</v>
      </c>
      <c r="D8761" s="152" t="s">
        <v>8361</v>
      </c>
      <c r="E8761" s="152" t="s">
        <v>33404</v>
      </c>
      <c r="F8761" s="152" t="s">
        <v>10240</v>
      </c>
      <c r="G8761" s="152" t="s">
        <v>241</v>
      </c>
      <c r="H8761" s="152" t="s">
        <v>4283</v>
      </c>
      <c r="I8761" s="152" t="s">
        <v>6777</v>
      </c>
      <c r="J8761" s="152" t="s">
        <v>8895</v>
      </c>
    </row>
    <row r="8762" spans="1:10" x14ac:dyDescent="0.25">
      <c r="A8762" s="152" t="s">
        <v>33409</v>
      </c>
      <c r="B8762" s="152" t="s">
        <v>33405</v>
      </c>
      <c r="C8762" s="152" t="s">
        <v>33403</v>
      </c>
      <c r="D8762" s="152" t="s">
        <v>8361</v>
      </c>
      <c r="E8762" s="152" t="s">
        <v>33404</v>
      </c>
      <c r="F8762" s="152" t="s">
        <v>107</v>
      </c>
      <c r="G8762" s="152" t="s">
        <v>241</v>
      </c>
      <c r="H8762" s="152" t="s">
        <v>4283</v>
      </c>
      <c r="I8762" s="152" t="s">
        <v>6777</v>
      </c>
      <c r="J8762" s="152" t="s">
        <v>8895</v>
      </c>
    </row>
    <row r="8763" spans="1:10" x14ac:dyDescent="0.25">
      <c r="A8763" s="152" t="s">
        <v>33410</v>
      </c>
      <c r="B8763" s="152" t="s">
        <v>33405</v>
      </c>
      <c r="C8763" s="152" t="s">
        <v>33403</v>
      </c>
      <c r="D8763" s="152" t="s">
        <v>8361</v>
      </c>
      <c r="E8763" s="152" t="s">
        <v>33404</v>
      </c>
      <c r="F8763" s="152" t="s">
        <v>132</v>
      </c>
      <c r="G8763" s="152" t="s">
        <v>241</v>
      </c>
      <c r="H8763" s="152" t="s">
        <v>4283</v>
      </c>
      <c r="I8763" s="152" t="s">
        <v>6777</v>
      </c>
      <c r="J8763" s="152" t="s">
        <v>8895</v>
      </c>
    </row>
    <row r="8764" spans="1:10" x14ac:dyDescent="0.25">
      <c r="A8764" s="152" t="s">
        <v>33411</v>
      </c>
      <c r="B8764" s="152" t="s">
        <v>33412</v>
      </c>
      <c r="C8764" s="152" t="s">
        <v>33413</v>
      </c>
      <c r="D8764" s="152" t="s">
        <v>8361</v>
      </c>
      <c r="E8764" s="152" t="s">
        <v>33414</v>
      </c>
      <c r="F8764" s="152" t="s">
        <v>8363</v>
      </c>
      <c r="G8764" s="152" t="s">
        <v>91</v>
      </c>
      <c r="H8764" s="152" t="s">
        <v>6733</v>
      </c>
      <c r="I8764" s="152" t="s">
        <v>6777</v>
      </c>
      <c r="J8764" s="152" t="s">
        <v>8895</v>
      </c>
    </row>
    <row r="8765" spans="1:10" x14ac:dyDescent="0.25">
      <c r="A8765" s="152" t="s">
        <v>33415</v>
      </c>
      <c r="B8765" s="152" t="s">
        <v>33416</v>
      </c>
      <c r="C8765" s="152" t="s">
        <v>33413</v>
      </c>
      <c r="D8765" s="152" t="s">
        <v>8361</v>
      </c>
      <c r="E8765" s="152" t="s">
        <v>33414</v>
      </c>
      <c r="F8765" s="152" t="s">
        <v>8363</v>
      </c>
      <c r="G8765" s="152" t="s">
        <v>241</v>
      </c>
      <c r="H8765" s="152" t="s">
        <v>1574</v>
      </c>
      <c r="I8765" s="152" t="s">
        <v>6777</v>
      </c>
      <c r="J8765" s="152" t="s">
        <v>8895</v>
      </c>
    </row>
    <row r="8766" spans="1:10" x14ac:dyDescent="0.25">
      <c r="A8766" s="152" t="s">
        <v>33417</v>
      </c>
      <c r="B8766" s="152" t="s">
        <v>33418</v>
      </c>
      <c r="C8766" s="152" t="s">
        <v>33413</v>
      </c>
      <c r="D8766" s="152" t="s">
        <v>8361</v>
      </c>
      <c r="E8766" s="152" t="s">
        <v>33414</v>
      </c>
      <c r="F8766" s="152" t="s">
        <v>8363</v>
      </c>
      <c r="G8766" s="152" t="s">
        <v>241</v>
      </c>
      <c r="H8766" s="152" t="s">
        <v>2445</v>
      </c>
      <c r="I8766" s="152" t="s">
        <v>6777</v>
      </c>
      <c r="J8766" s="152" t="s">
        <v>8895</v>
      </c>
    </row>
    <row r="8767" spans="1:10" x14ac:dyDescent="0.25">
      <c r="A8767" s="152" t="s">
        <v>33419</v>
      </c>
      <c r="B8767" s="152" t="s">
        <v>33416</v>
      </c>
      <c r="C8767" s="152" t="s">
        <v>33413</v>
      </c>
      <c r="D8767" s="152" t="s">
        <v>8361</v>
      </c>
      <c r="E8767" s="152" t="s">
        <v>33414</v>
      </c>
      <c r="F8767" s="152" t="s">
        <v>8363</v>
      </c>
      <c r="G8767" s="152" t="s">
        <v>241</v>
      </c>
      <c r="H8767" s="152" t="s">
        <v>2487</v>
      </c>
      <c r="I8767" s="152" t="s">
        <v>6777</v>
      </c>
      <c r="J8767" s="152" t="s">
        <v>8895</v>
      </c>
    </row>
    <row r="8768" spans="1:10" x14ac:dyDescent="0.25">
      <c r="A8768" s="152" t="s">
        <v>33420</v>
      </c>
      <c r="B8768" s="152" t="s">
        <v>33416</v>
      </c>
      <c r="C8768" s="152" t="s">
        <v>33413</v>
      </c>
      <c r="D8768" s="152" t="s">
        <v>8361</v>
      </c>
      <c r="E8768" s="152" t="s">
        <v>33414</v>
      </c>
      <c r="F8768" s="152" t="s">
        <v>8363</v>
      </c>
      <c r="G8768" s="152" t="s">
        <v>241</v>
      </c>
      <c r="H8768" s="152" t="s">
        <v>2612</v>
      </c>
      <c r="I8768" s="152" t="s">
        <v>6777</v>
      </c>
      <c r="J8768" s="152" t="s">
        <v>8895</v>
      </c>
    </row>
    <row r="8769" spans="1:10" x14ac:dyDescent="0.25">
      <c r="A8769" s="152" t="s">
        <v>33421</v>
      </c>
      <c r="B8769" s="152" t="s">
        <v>33422</v>
      </c>
      <c r="C8769" s="152" t="s">
        <v>33413</v>
      </c>
      <c r="D8769" s="152" t="s">
        <v>8361</v>
      </c>
      <c r="E8769" s="152" t="s">
        <v>33414</v>
      </c>
      <c r="F8769" s="152" t="s">
        <v>8363</v>
      </c>
      <c r="G8769" s="152" t="s">
        <v>241</v>
      </c>
      <c r="H8769" s="152" t="s">
        <v>4283</v>
      </c>
      <c r="I8769" s="152" t="s">
        <v>6777</v>
      </c>
      <c r="J8769" s="152" t="s">
        <v>8895</v>
      </c>
    </row>
    <row r="8770" spans="1:10" x14ac:dyDescent="0.25">
      <c r="A8770" s="152" t="s">
        <v>33423</v>
      </c>
      <c r="B8770" s="152" t="s">
        <v>33422</v>
      </c>
      <c r="C8770" s="152" t="s">
        <v>33413</v>
      </c>
      <c r="D8770" s="152" t="s">
        <v>8361</v>
      </c>
      <c r="E8770" s="152" t="s">
        <v>33414</v>
      </c>
      <c r="F8770" s="152" t="s">
        <v>9638</v>
      </c>
      <c r="G8770" s="152" t="s">
        <v>241</v>
      </c>
      <c r="H8770" s="152" t="s">
        <v>1574</v>
      </c>
      <c r="I8770" s="152" t="s">
        <v>6777</v>
      </c>
      <c r="J8770" s="152" t="s">
        <v>8895</v>
      </c>
    </row>
    <row r="8771" spans="1:10" x14ac:dyDescent="0.25">
      <c r="A8771" s="152" t="s">
        <v>33424</v>
      </c>
      <c r="B8771" s="152" t="s">
        <v>33422</v>
      </c>
      <c r="C8771" s="152" t="s">
        <v>33413</v>
      </c>
      <c r="D8771" s="152" t="s">
        <v>8361</v>
      </c>
      <c r="E8771" s="152" t="s">
        <v>33414</v>
      </c>
      <c r="F8771" s="152" t="s">
        <v>9638</v>
      </c>
      <c r="G8771" s="152" t="s">
        <v>241</v>
      </c>
      <c r="H8771" s="152" t="s">
        <v>2612</v>
      </c>
      <c r="I8771" s="152" t="s">
        <v>6777</v>
      </c>
      <c r="J8771" s="152" t="s">
        <v>8895</v>
      </c>
    </row>
    <row r="8772" spans="1:10" x14ac:dyDescent="0.25">
      <c r="A8772" s="152" t="s">
        <v>33425</v>
      </c>
      <c r="B8772" s="152" t="s">
        <v>33422</v>
      </c>
      <c r="C8772" s="152" t="s">
        <v>33413</v>
      </c>
      <c r="D8772" s="152" t="s">
        <v>8361</v>
      </c>
      <c r="E8772" s="152" t="s">
        <v>33414</v>
      </c>
      <c r="F8772" s="152" t="s">
        <v>9638</v>
      </c>
      <c r="G8772" s="152" t="s">
        <v>241</v>
      </c>
      <c r="H8772" s="152" t="s">
        <v>4283</v>
      </c>
      <c r="I8772" s="152" t="s">
        <v>6777</v>
      </c>
      <c r="J8772" s="152" t="s">
        <v>8895</v>
      </c>
    </row>
    <row r="8773" spans="1:10" x14ac:dyDescent="0.25">
      <c r="A8773" s="152" t="s">
        <v>33426</v>
      </c>
      <c r="B8773" s="152" t="s">
        <v>33416</v>
      </c>
      <c r="C8773" s="152" t="s">
        <v>33413</v>
      </c>
      <c r="D8773" s="152" t="s">
        <v>8361</v>
      </c>
      <c r="E8773" s="152" t="s">
        <v>33414</v>
      </c>
      <c r="F8773" s="152" t="s">
        <v>10240</v>
      </c>
      <c r="G8773" s="152" t="s">
        <v>241</v>
      </c>
      <c r="H8773" s="152" t="s">
        <v>1574</v>
      </c>
      <c r="I8773" s="152" t="s">
        <v>6777</v>
      </c>
      <c r="J8773" s="152" t="s">
        <v>8895</v>
      </c>
    </row>
    <row r="8774" spans="1:10" x14ac:dyDescent="0.25">
      <c r="A8774" s="152" t="s">
        <v>33427</v>
      </c>
      <c r="B8774" s="152" t="s">
        <v>33416</v>
      </c>
      <c r="C8774" s="152" t="s">
        <v>33413</v>
      </c>
      <c r="D8774" s="152" t="s">
        <v>8361</v>
      </c>
      <c r="E8774" s="152" t="s">
        <v>33414</v>
      </c>
      <c r="F8774" s="152" t="s">
        <v>10240</v>
      </c>
      <c r="G8774" s="152" t="s">
        <v>241</v>
      </c>
      <c r="H8774" s="152" t="s">
        <v>2612</v>
      </c>
      <c r="I8774" s="152" t="s">
        <v>6777</v>
      </c>
      <c r="J8774" s="152" t="s">
        <v>8895</v>
      </c>
    </row>
    <row r="8775" spans="1:10" x14ac:dyDescent="0.25">
      <c r="A8775" s="152" t="s">
        <v>33428</v>
      </c>
      <c r="B8775" s="152" t="s">
        <v>33422</v>
      </c>
      <c r="C8775" s="152" t="s">
        <v>33413</v>
      </c>
      <c r="D8775" s="152" t="s">
        <v>8361</v>
      </c>
      <c r="E8775" s="152" t="s">
        <v>33414</v>
      </c>
      <c r="F8775" s="152" t="s">
        <v>10240</v>
      </c>
      <c r="G8775" s="152" t="s">
        <v>241</v>
      </c>
      <c r="H8775" s="152" t="s">
        <v>4283</v>
      </c>
      <c r="I8775" s="152" t="s">
        <v>6777</v>
      </c>
      <c r="J8775" s="152" t="s">
        <v>8895</v>
      </c>
    </row>
    <row r="8776" spans="1:10" x14ac:dyDescent="0.25">
      <c r="A8776" s="152" t="s">
        <v>33429</v>
      </c>
      <c r="B8776" s="152" t="s">
        <v>33416</v>
      </c>
      <c r="C8776" s="152" t="s">
        <v>33413</v>
      </c>
      <c r="D8776" s="152" t="s">
        <v>8361</v>
      </c>
      <c r="E8776" s="152" t="s">
        <v>33414</v>
      </c>
      <c r="F8776" s="152" t="s">
        <v>107</v>
      </c>
      <c r="G8776" s="152" t="s">
        <v>241</v>
      </c>
      <c r="H8776" s="152" t="s">
        <v>1574</v>
      </c>
      <c r="I8776" s="152" t="s">
        <v>6777</v>
      </c>
      <c r="J8776" s="152" t="s">
        <v>8895</v>
      </c>
    </row>
    <row r="8777" spans="1:10" x14ac:dyDescent="0.25">
      <c r="A8777" s="152" t="s">
        <v>33430</v>
      </c>
      <c r="B8777" s="152" t="s">
        <v>33416</v>
      </c>
      <c r="C8777" s="152" t="s">
        <v>33413</v>
      </c>
      <c r="D8777" s="152" t="s">
        <v>8361</v>
      </c>
      <c r="E8777" s="152" t="s">
        <v>33414</v>
      </c>
      <c r="F8777" s="152" t="s">
        <v>107</v>
      </c>
      <c r="G8777" s="152" t="s">
        <v>241</v>
      </c>
      <c r="H8777" s="152" t="s">
        <v>2612</v>
      </c>
      <c r="I8777" s="152" t="s">
        <v>6777</v>
      </c>
      <c r="J8777" s="152" t="s">
        <v>8895</v>
      </c>
    </row>
    <row r="8778" spans="1:10" x14ac:dyDescent="0.25">
      <c r="A8778" s="152" t="s">
        <v>33431</v>
      </c>
      <c r="B8778" s="152" t="s">
        <v>33422</v>
      </c>
      <c r="C8778" s="152" t="s">
        <v>33413</v>
      </c>
      <c r="D8778" s="152" t="s">
        <v>8361</v>
      </c>
      <c r="E8778" s="152" t="s">
        <v>33414</v>
      </c>
      <c r="F8778" s="152" t="s">
        <v>107</v>
      </c>
      <c r="G8778" s="152" t="s">
        <v>241</v>
      </c>
      <c r="H8778" s="152" t="s">
        <v>4283</v>
      </c>
      <c r="I8778" s="152" t="s">
        <v>6777</v>
      </c>
      <c r="J8778" s="152" t="s">
        <v>8895</v>
      </c>
    </row>
    <row r="8779" spans="1:10" x14ac:dyDescent="0.25">
      <c r="A8779" s="152" t="s">
        <v>33432</v>
      </c>
      <c r="B8779" s="152" t="s">
        <v>33416</v>
      </c>
      <c r="C8779" s="152" t="s">
        <v>33413</v>
      </c>
      <c r="D8779" s="152" t="s">
        <v>8361</v>
      </c>
      <c r="E8779" s="152" t="s">
        <v>33414</v>
      </c>
      <c r="F8779" s="152" t="s">
        <v>132</v>
      </c>
      <c r="G8779" s="152" t="s">
        <v>241</v>
      </c>
      <c r="H8779" s="152" t="s">
        <v>1574</v>
      </c>
      <c r="I8779" s="152" t="s">
        <v>6777</v>
      </c>
      <c r="J8779" s="152" t="s">
        <v>8895</v>
      </c>
    </row>
    <row r="8780" spans="1:10" x14ac:dyDescent="0.25">
      <c r="A8780" s="152" t="s">
        <v>33433</v>
      </c>
      <c r="B8780" s="152" t="s">
        <v>33416</v>
      </c>
      <c r="C8780" s="152" t="s">
        <v>33413</v>
      </c>
      <c r="D8780" s="152" t="s">
        <v>8361</v>
      </c>
      <c r="E8780" s="152" t="s">
        <v>33414</v>
      </c>
      <c r="F8780" s="152" t="s">
        <v>132</v>
      </c>
      <c r="G8780" s="152" t="s">
        <v>241</v>
      </c>
      <c r="H8780" s="152" t="s">
        <v>2612</v>
      </c>
      <c r="I8780" s="152" t="s">
        <v>6777</v>
      </c>
      <c r="J8780" s="152" t="s">
        <v>8895</v>
      </c>
    </row>
    <row r="8781" spans="1:10" x14ac:dyDescent="0.25">
      <c r="A8781" s="152" t="s">
        <v>33434</v>
      </c>
      <c r="B8781" s="152" t="s">
        <v>33422</v>
      </c>
      <c r="C8781" s="152" t="s">
        <v>33413</v>
      </c>
      <c r="D8781" s="152" t="s">
        <v>8361</v>
      </c>
      <c r="E8781" s="152" t="s">
        <v>33414</v>
      </c>
      <c r="F8781" s="152" t="s">
        <v>132</v>
      </c>
      <c r="G8781" s="152" t="s">
        <v>241</v>
      </c>
      <c r="H8781" s="152" t="s">
        <v>4283</v>
      </c>
      <c r="I8781" s="152" t="s">
        <v>6777</v>
      </c>
      <c r="J8781" s="152" t="s">
        <v>8895</v>
      </c>
    </row>
    <row r="8782" spans="1:10" x14ac:dyDescent="0.25">
      <c r="A8782" s="152" t="s">
        <v>33435</v>
      </c>
      <c r="B8782" s="152" t="s">
        <v>33436</v>
      </c>
      <c r="C8782" s="152" t="s">
        <v>33437</v>
      </c>
      <c r="D8782" s="152" t="s">
        <v>8361</v>
      </c>
      <c r="E8782" s="152" t="s">
        <v>33438</v>
      </c>
      <c r="F8782" s="152" t="s">
        <v>8363</v>
      </c>
      <c r="G8782" s="152" t="s">
        <v>91</v>
      </c>
      <c r="H8782" s="152" t="s">
        <v>6733</v>
      </c>
      <c r="I8782" s="152" t="s">
        <v>6777</v>
      </c>
      <c r="J8782" s="152" t="s">
        <v>8895</v>
      </c>
    </row>
    <row r="8783" spans="1:10" x14ac:dyDescent="0.25">
      <c r="A8783" s="152" t="s">
        <v>33439</v>
      </c>
      <c r="B8783" s="152" t="s">
        <v>33440</v>
      </c>
      <c r="C8783" s="152" t="s">
        <v>33437</v>
      </c>
      <c r="D8783" s="152" t="s">
        <v>8361</v>
      </c>
      <c r="E8783" s="152" t="s">
        <v>33438</v>
      </c>
      <c r="F8783" s="152" t="s">
        <v>8363</v>
      </c>
      <c r="G8783" s="152" t="s">
        <v>241</v>
      </c>
      <c r="H8783" s="152" t="s">
        <v>2236</v>
      </c>
      <c r="I8783" s="152" t="s">
        <v>6777</v>
      </c>
      <c r="J8783" s="152" t="s">
        <v>8895</v>
      </c>
    </row>
    <row r="8784" spans="1:10" x14ac:dyDescent="0.25">
      <c r="A8784" s="152" t="s">
        <v>33441</v>
      </c>
      <c r="B8784" s="152" t="s">
        <v>33440</v>
      </c>
      <c r="C8784" s="152" t="s">
        <v>33437</v>
      </c>
      <c r="D8784" s="152" t="s">
        <v>8361</v>
      </c>
      <c r="E8784" s="152" t="s">
        <v>33438</v>
      </c>
      <c r="F8784" s="152" t="s">
        <v>8363</v>
      </c>
      <c r="G8784" s="152" t="s">
        <v>241</v>
      </c>
      <c r="H8784" s="152" t="s">
        <v>2445</v>
      </c>
      <c r="I8784" s="152" t="s">
        <v>6777</v>
      </c>
      <c r="J8784" s="152" t="s">
        <v>8895</v>
      </c>
    </row>
    <row r="8785" spans="1:10" x14ac:dyDescent="0.25">
      <c r="A8785" s="152" t="s">
        <v>33442</v>
      </c>
      <c r="B8785" s="152" t="s">
        <v>33440</v>
      </c>
      <c r="C8785" s="152" t="s">
        <v>33437</v>
      </c>
      <c r="D8785" s="152" t="s">
        <v>8361</v>
      </c>
      <c r="E8785" s="152" t="s">
        <v>33438</v>
      </c>
      <c r="F8785" s="152" t="s">
        <v>8363</v>
      </c>
      <c r="G8785" s="152" t="s">
        <v>241</v>
      </c>
      <c r="H8785" s="152" t="s">
        <v>4283</v>
      </c>
      <c r="I8785" s="152" t="s">
        <v>6777</v>
      </c>
      <c r="J8785" s="152" t="s">
        <v>8895</v>
      </c>
    </row>
    <row r="8786" spans="1:10" x14ac:dyDescent="0.25">
      <c r="A8786" s="152" t="s">
        <v>33443</v>
      </c>
      <c r="B8786" s="152" t="s">
        <v>33440</v>
      </c>
      <c r="C8786" s="152" t="s">
        <v>33437</v>
      </c>
      <c r="D8786" s="152" t="s">
        <v>8361</v>
      </c>
      <c r="E8786" s="152" t="s">
        <v>33438</v>
      </c>
      <c r="F8786" s="152" t="s">
        <v>15186</v>
      </c>
      <c r="G8786" s="152" t="s">
        <v>241</v>
      </c>
      <c r="H8786" s="152" t="s">
        <v>4283</v>
      </c>
      <c r="I8786" s="152" t="s">
        <v>6777</v>
      </c>
      <c r="J8786" s="152" t="s">
        <v>8895</v>
      </c>
    </row>
    <row r="8787" spans="1:10" x14ac:dyDescent="0.25">
      <c r="A8787" s="152" t="s">
        <v>33444</v>
      </c>
      <c r="B8787" s="152" t="s">
        <v>33445</v>
      </c>
      <c r="C8787" s="152" t="s">
        <v>33437</v>
      </c>
      <c r="D8787" s="152" t="s">
        <v>8361</v>
      </c>
      <c r="E8787" s="152" t="s">
        <v>33438</v>
      </c>
      <c r="F8787" s="152" t="s">
        <v>15186</v>
      </c>
      <c r="G8787" s="152" t="s">
        <v>416</v>
      </c>
      <c r="H8787" s="152" t="s">
        <v>4283</v>
      </c>
      <c r="I8787" s="152" t="s">
        <v>6777</v>
      </c>
      <c r="J8787" s="152" t="s">
        <v>8895</v>
      </c>
    </row>
    <row r="8788" spans="1:10" x14ac:dyDescent="0.25">
      <c r="A8788" s="152" t="s">
        <v>33446</v>
      </c>
      <c r="B8788" s="152" t="s">
        <v>33440</v>
      </c>
      <c r="C8788" s="152" t="s">
        <v>33437</v>
      </c>
      <c r="D8788" s="152" t="s">
        <v>8361</v>
      </c>
      <c r="E8788" s="152" t="s">
        <v>33438</v>
      </c>
      <c r="F8788" s="152" t="s">
        <v>10240</v>
      </c>
      <c r="G8788" s="152" t="s">
        <v>241</v>
      </c>
      <c r="H8788" s="152" t="s">
        <v>4283</v>
      </c>
      <c r="I8788" s="152" t="s">
        <v>6777</v>
      </c>
      <c r="J8788" s="152" t="s">
        <v>8895</v>
      </c>
    </row>
    <row r="8789" spans="1:10" x14ac:dyDescent="0.25">
      <c r="A8789" s="152" t="s">
        <v>33447</v>
      </c>
      <c r="B8789" s="152" t="s">
        <v>33440</v>
      </c>
      <c r="C8789" s="152" t="s">
        <v>33437</v>
      </c>
      <c r="D8789" s="152" t="s">
        <v>8361</v>
      </c>
      <c r="E8789" s="152" t="s">
        <v>33438</v>
      </c>
      <c r="F8789" s="152" t="s">
        <v>107</v>
      </c>
      <c r="G8789" s="152" t="s">
        <v>241</v>
      </c>
      <c r="H8789" s="152" t="s">
        <v>4283</v>
      </c>
      <c r="I8789" s="152" t="s">
        <v>6777</v>
      </c>
      <c r="J8789" s="152" t="s">
        <v>8895</v>
      </c>
    </row>
    <row r="8790" spans="1:10" x14ac:dyDescent="0.25">
      <c r="A8790" s="152" t="s">
        <v>33448</v>
      </c>
      <c r="B8790" s="152" t="s">
        <v>33440</v>
      </c>
      <c r="C8790" s="152" t="s">
        <v>33437</v>
      </c>
      <c r="D8790" s="152" t="s">
        <v>8361</v>
      </c>
      <c r="E8790" s="152" t="s">
        <v>33438</v>
      </c>
      <c r="F8790" s="152" t="s">
        <v>132</v>
      </c>
      <c r="G8790" s="152" t="s">
        <v>241</v>
      </c>
      <c r="H8790" s="152" t="s">
        <v>4283</v>
      </c>
      <c r="I8790" s="152" t="s">
        <v>6777</v>
      </c>
      <c r="J8790" s="152" t="s">
        <v>8895</v>
      </c>
    </row>
    <row r="8791" spans="1:10" x14ac:dyDescent="0.25">
      <c r="A8791" s="152" t="s">
        <v>33449</v>
      </c>
      <c r="B8791" s="152" t="s">
        <v>33450</v>
      </c>
      <c r="C8791" s="152" t="s">
        <v>33451</v>
      </c>
      <c r="D8791" s="152" t="s">
        <v>8361</v>
      </c>
      <c r="E8791" s="152" t="s">
        <v>33452</v>
      </c>
      <c r="F8791" s="152" t="s">
        <v>8363</v>
      </c>
      <c r="G8791" s="152" t="s">
        <v>91</v>
      </c>
      <c r="H8791" s="152" t="s">
        <v>6733</v>
      </c>
      <c r="I8791" s="152" t="s">
        <v>6777</v>
      </c>
      <c r="J8791" s="152" t="s">
        <v>8895</v>
      </c>
    </row>
    <row r="8792" spans="1:10" x14ac:dyDescent="0.25">
      <c r="A8792" s="152" t="s">
        <v>33453</v>
      </c>
      <c r="B8792" s="152" t="s">
        <v>33450</v>
      </c>
      <c r="C8792" s="152" t="s">
        <v>33451</v>
      </c>
      <c r="D8792" s="152" t="s">
        <v>8361</v>
      </c>
      <c r="E8792" s="152" t="s">
        <v>33452</v>
      </c>
      <c r="F8792" s="152" t="s">
        <v>8363</v>
      </c>
      <c r="G8792" s="152" t="s">
        <v>241</v>
      </c>
      <c r="H8792" s="152" t="s">
        <v>1679</v>
      </c>
      <c r="I8792" s="152" t="s">
        <v>6777</v>
      </c>
      <c r="J8792" s="152" t="s">
        <v>8895</v>
      </c>
    </row>
    <row r="8793" spans="1:10" x14ac:dyDescent="0.25">
      <c r="A8793" s="152" t="s">
        <v>33454</v>
      </c>
      <c r="B8793" s="152" t="s">
        <v>33450</v>
      </c>
      <c r="C8793" s="152" t="s">
        <v>33451</v>
      </c>
      <c r="D8793" s="152" t="s">
        <v>8361</v>
      </c>
      <c r="E8793" s="152" t="s">
        <v>33452</v>
      </c>
      <c r="F8793" s="152" t="s">
        <v>8363</v>
      </c>
      <c r="G8793" s="152" t="s">
        <v>241</v>
      </c>
      <c r="H8793" s="152" t="s">
        <v>4052</v>
      </c>
      <c r="I8793" s="152" t="s">
        <v>6777</v>
      </c>
      <c r="J8793" s="152" t="s">
        <v>8895</v>
      </c>
    </row>
    <row r="8794" spans="1:10" x14ac:dyDescent="0.25">
      <c r="A8794" s="152" t="s">
        <v>33457</v>
      </c>
      <c r="B8794" s="152" t="s">
        <v>33458</v>
      </c>
      <c r="C8794" s="152" t="s">
        <v>33455</v>
      </c>
      <c r="D8794" s="152" t="s">
        <v>8361</v>
      </c>
      <c r="E8794" s="152" t="s">
        <v>33456</v>
      </c>
      <c r="F8794" s="152" t="s">
        <v>8363</v>
      </c>
      <c r="G8794" s="152" t="s">
        <v>176</v>
      </c>
      <c r="H8794" s="152" t="s">
        <v>5873</v>
      </c>
      <c r="I8794" s="152" t="s">
        <v>6777</v>
      </c>
      <c r="J8794" s="152" t="s">
        <v>9079</v>
      </c>
    </row>
    <row r="8795" spans="1:10" x14ac:dyDescent="0.25">
      <c r="A8795" s="152" t="s">
        <v>33459</v>
      </c>
      <c r="B8795" s="152" t="s">
        <v>33460</v>
      </c>
      <c r="C8795" s="152" t="s">
        <v>33455</v>
      </c>
      <c r="D8795" s="152" t="s">
        <v>8361</v>
      </c>
      <c r="E8795" s="152" t="s">
        <v>33456</v>
      </c>
      <c r="F8795" s="152" t="s">
        <v>8363</v>
      </c>
      <c r="G8795" s="152" t="s">
        <v>416</v>
      </c>
      <c r="H8795" s="152" t="s">
        <v>5873</v>
      </c>
      <c r="I8795" s="152" t="s">
        <v>6777</v>
      </c>
      <c r="J8795" s="152" t="s">
        <v>9079</v>
      </c>
    </row>
    <row r="8796" spans="1:10" x14ac:dyDescent="0.25">
      <c r="A8796" s="152" t="s">
        <v>33461</v>
      </c>
      <c r="B8796" s="152" t="s">
        <v>33462</v>
      </c>
      <c r="C8796" s="152" t="s">
        <v>33463</v>
      </c>
      <c r="D8796" s="152" t="s">
        <v>8361</v>
      </c>
      <c r="E8796" s="152" t="s">
        <v>33464</v>
      </c>
      <c r="F8796" s="152" t="s">
        <v>8363</v>
      </c>
      <c r="G8796" s="152" t="s">
        <v>416</v>
      </c>
      <c r="H8796" s="152" t="s">
        <v>5575</v>
      </c>
      <c r="I8796" s="152" t="s">
        <v>6777</v>
      </c>
      <c r="J8796" s="152" t="s">
        <v>8622</v>
      </c>
    </row>
    <row r="8797" spans="1:10" x14ac:dyDescent="0.25">
      <c r="A8797" s="152" t="s">
        <v>33465</v>
      </c>
      <c r="B8797" s="152" t="s">
        <v>33466</v>
      </c>
      <c r="C8797" s="152" t="s">
        <v>33463</v>
      </c>
      <c r="D8797" s="152" t="s">
        <v>8361</v>
      </c>
      <c r="E8797" s="152" t="s">
        <v>33464</v>
      </c>
      <c r="F8797" s="152" t="s">
        <v>8363</v>
      </c>
      <c r="G8797" s="152" t="s">
        <v>416</v>
      </c>
      <c r="H8797" s="152" t="s">
        <v>6733</v>
      </c>
      <c r="I8797" s="152" t="s">
        <v>6777</v>
      </c>
      <c r="J8797" s="152" t="s">
        <v>8622</v>
      </c>
    </row>
    <row r="8798" spans="1:10" x14ac:dyDescent="0.25">
      <c r="A8798" s="152" t="s">
        <v>33467</v>
      </c>
      <c r="B8798" s="152" t="s">
        <v>33468</v>
      </c>
      <c r="C8798" s="152" t="s">
        <v>33469</v>
      </c>
      <c r="D8798" s="152" t="s">
        <v>8361</v>
      </c>
      <c r="E8798" s="152" t="s">
        <v>33470</v>
      </c>
      <c r="F8798" s="152" t="s">
        <v>8363</v>
      </c>
      <c r="G8798" s="152" t="s">
        <v>416</v>
      </c>
      <c r="H8798" s="152" t="s">
        <v>5599</v>
      </c>
      <c r="I8798" s="152" t="s">
        <v>6777</v>
      </c>
      <c r="J8798" s="152" t="s">
        <v>8622</v>
      </c>
    </row>
    <row r="8799" spans="1:10" x14ac:dyDescent="0.25">
      <c r="A8799" s="152" t="s">
        <v>33471</v>
      </c>
      <c r="B8799" s="152" t="s">
        <v>33472</v>
      </c>
      <c r="C8799" s="152" t="s">
        <v>33473</v>
      </c>
      <c r="D8799" s="152" t="s">
        <v>8361</v>
      </c>
      <c r="E8799" s="152" t="s">
        <v>33474</v>
      </c>
      <c r="F8799" s="152" t="s">
        <v>8363</v>
      </c>
      <c r="G8799" s="152" t="s">
        <v>416</v>
      </c>
      <c r="H8799" s="152" t="s">
        <v>5597</v>
      </c>
      <c r="I8799" s="152" t="s">
        <v>6777</v>
      </c>
      <c r="J8799" s="152" t="s">
        <v>8622</v>
      </c>
    </row>
    <row r="8800" spans="1:10" x14ac:dyDescent="0.25">
      <c r="A8800" s="152" t="s">
        <v>33475</v>
      </c>
      <c r="B8800" s="152" t="s">
        <v>33476</v>
      </c>
      <c r="C8800" s="152" t="s">
        <v>33477</v>
      </c>
      <c r="D8800" s="152" t="s">
        <v>8361</v>
      </c>
      <c r="E8800" s="152" t="s">
        <v>33478</v>
      </c>
      <c r="F8800" s="152" t="s">
        <v>8363</v>
      </c>
      <c r="G8800" s="152" t="s">
        <v>416</v>
      </c>
      <c r="H8800" s="152" t="s">
        <v>5599</v>
      </c>
      <c r="I8800" s="152" t="s">
        <v>6777</v>
      </c>
      <c r="J8800" s="152" t="s">
        <v>8622</v>
      </c>
    </row>
    <row r="8801" spans="1:10" x14ac:dyDescent="0.25">
      <c r="A8801" s="152" t="s">
        <v>33479</v>
      </c>
      <c r="B8801" s="152" t="s">
        <v>33480</v>
      </c>
      <c r="C8801" s="152" t="s">
        <v>33477</v>
      </c>
      <c r="D8801" s="152" t="s">
        <v>8361</v>
      </c>
      <c r="E8801" s="152" t="s">
        <v>33478</v>
      </c>
      <c r="F8801" s="152" t="s">
        <v>8363</v>
      </c>
      <c r="G8801" s="152" t="s">
        <v>416</v>
      </c>
      <c r="H8801" s="152" t="s">
        <v>6733</v>
      </c>
      <c r="I8801" s="152" t="s">
        <v>6777</v>
      </c>
      <c r="J8801" s="152" t="s">
        <v>8622</v>
      </c>
    </row>
    <row r="8802" spans="1:10" x14ac:dyDescent="0.25">
      <c r="A8802" s="152" t="s">
        <v>33481</v>
      </c>
      <c r="B8802" s="152" t="s">
        <v>33482</v>
      </c>
      <c r="C8802" s="152" t="s">
        <v>33483</v>
      </c>
      <c r="D8802" s="152" t="s">
        <v>8361</v>
      </c>
      <c r="E8802" s="152" t="s">
        <v>33484</v>
      </c>
      <c r="F8802" s="152" t="s">
        <v>8363</v>
      </c>
      <c r="G8802" s="152" t="s">
        <v>416</v>
      </c>
      <c r="H8802" s="152" t="s">
        <v>5599</v>
      </c>
      <c r="I8802" s="152" t="s">
        <v>6777</v>
      </c>
      <c r="J8802" s="152" t="s">
        <v>8622</v>
      </c>
    </row>
    <row r="8803" spans="1:10" x14ac:dyDescent="0.25">
      <c r="A8803" s="152" t="s">
        <v>33485</v>
      </c>
      <c r="B8803" s="152" t="s">
        <v>33486</v>
      </c>
      <c r="C8803" s="152" t="s">
        <v>33483</v>
      </c>
      <c r="D8803" s="152" t="s">
        <v>8361</v>
      </c>
      <c r="E8803" s="152" t="s">
        <v>33484</v>
      </c>
      <c r="F8803" s="152" t="s">
        <v>8363</v>
      </c>
      <c r="G8803" s="152" t="s">
        <v>416</v>
      </c>
      <c r="H8803" s="152" t="s">
        <v>6733</v>
      </c>
      <c r="I8803" s="152" t="s">
        <v>6777</v>
      </c>
      <c r="J8803" s="152" t="s">
        <v>8622</v>
      </c>
    </row>
    <row r="8804" spans="1:10" x14ac:dyDescent="0.25">
      <c r="A8804" s="152" t="s">
        <v>33487</v>
      </c>
      <c r="B8804" s="152" t="s">
        <v>33488</v>
      </c>
      <c r="C8804" s="152" t="s">
        <v>33489</v>
      </c>
      <c r="D8804" s="152" t="s">
        <v>8361</v>
      </c>
      <c r="E8804" s="152" t="s">
        <v>33490</v>
      </c>
      <c r="F8804" s="152" t="s">
        <v>8363</v>
      </c>
      <c r="G8804" s="152" t="s">
        <v>416</v>
      </c>
      <c r="H8804" s="152" t="s">
        <v>5599</v>
      </c>
      <c r="I8804" s="152" t="s">
        <v>6777</v>
      </c>
      <c r="J8804" s="152" t="s">
        <v>8622</v>
      </c>
    </row>
    <row r="8805" spans="1:10" x14ac:dyDescent="0.25">
      <c r="A8805" s="152" t="s">
        <v>33491</v>
      </c>
      <c r="B8805" s="152" t="s">
        <v>33492</v>
      </c>
      <c r="C8805" s="152" t="s">
        <v>33493</v>
      </c>
      <c r="D8805" s="152" t="s">
        <v>8361</v>
      </c>
      <c r="E8805" s="152" t="s">
        <v>33494</v>
      </c>
      <c r="F8805" s="152" t="s">
        <v>8363</v>
      </c>
      <c r="G8805" s="152" t="s">
        <v>176</v>
      </c>
      <c r="H8805" s="152" t="s">
        <v>3972</v>
      </c>
      <c r="I8805" s="152" t="s">
        <v>6777</v>
      </c>
      <c r="J8805" s="152" t="s">
        <v>9079</v>
      </c>
    </row>
    <row r="8806" spans="1:10" x14ac:dyDescent="0.25">
      <c r="A8806" s="152" t="s">
        <v>33495</v>
      </c>
      <c r="B8806" s="152" t="s">
        <v>33496</v>
      </c>
      <c r="C8806" s="152" t="s">
        <v>33493</v>
      </c>
      <c r="D8806" s="152" t="s">
        <v>8361</v>
      </c>
      <c r="E8806" s="152" t="s">
        <v>33494</v>
      </c>
      <c r="F8806" s="152" t="s">
        <v>8363</v>
      </c>
      <c r="G8806" s="152" t="s">
        <v>176</v>
      </c>
      <c r="H8806" s="152" t="s">
        <v>2404</v>
      </c>
      <c r="I8806" s="152" t="s">
        <v>6777</v>
      </c>
      <c r="J8806" s="152" t="s">
        <v>9079</v>
      </c>
    </row>
    <row r="8807" spans="1:10" x14ac:dyDescent="0.25">
      <c r="A8807" s="152" t="s">
        <v>33497</v>
      </c>
      <c r="B8807" s="152" t="s">
        <v>33498</v>
      </c>
      <c r="C8807" s="152" t="s">
        <v>33499</v>
      </c>
      <c r="D8807" s="152" t="s">
        <v>8361</v>
      </c>
      <c r="E8807" s="152" t="s">
        <v>33500</v>
      </c>
      <c r="F8807" s="152" t="s">
        <v>8363</v>
      </c>
      <c r="G8807" s="152" t="s">
        <v>416</v>
      </c>
      <c r="H8807" s="152" t="s">
        <v>5593</v>
      </c>
      <c r="I8807" s="152" t="s">
        <v>6777</v>
      </c>
      <c r="J8807" s="152" t="s">
        <v>8622</v>
      </c>
    </row>
    <row r="8808" spans="1:10" x14ac:dyDescent="0.25">
      <c r="A8808" s="152" t="s">
        <v>33501</v>
      </c>
      <c r="B8808" s="152" t="s">
        <v>33502</v>
      </c>
      <c r="C8808" s="152" t="s">
        <v>33499</v>
      </c>
      <c r="D8808" s="152" t="s">
        <v>8361</v>
      </c>
      <c r="E8808" s="152" t="s">
        <v>33500</v>
      </c>
      <c r="F8808" s="152" t="s">
        <v>8363</v>
      </c>
      <c r="G8808" s="152" t="s">
        <v>416</v>
      </c>
      <c r="H8808" s="152" t="s">
        <v>6733</v>
      </c>
      <c r="I8808" s="152" t="s">
        <v>6777</v>
      </c>
      <c r="J8808" s="152" t="s">
        <v>8622</v>
      </c>
    </row>
    <row r="8809" spans="1:10" x14ac:dyDescent="0.25">
      <c r="A8809" s="152" t="s">
        <v>33503</v>
      </c>
      <c r="B8809" s="152" t="s">
        <v>33504</v>
      </c>
      <c r="C8809" s="152" t="s">
        <v>33505</v>
      </c>
      <c r="D8809" s="152" t="s">
        <v>8361</v>
      </c>
      <c r="E8809" s="152" t="s">
        <v>33506</v>
      </c>
      <c r="F8809" s="152" t="s">
        <v>8363</v>
      </c>
      <c r="G8809" s="152" t="s">
        <v>416</v>
      </c>
      <c r="H8809" s="152" t="s">
        <v>5593</v>
      </c>
      <c r="I8809" s="152" t="s">
        <v>6777</v>
      </c>
      <c r="J8809" s="152" t="s">
        <v>113</v>
      </c>
    </row>
    <row r="8810" spans="1:10" x14ac:dyDescent="0.25">
      <c r="A8810" s="152" t="s">
        <v>33507</v>
      </c>
      <c r="B8810" s="152" t="s">
        <v>33508</v>
      </c>
      <c r="C8810" s="152" t="s">
        <v>33509</v>
      </c>
      <c r="D8810" s="152" t="s">
        <v>8361</v>
      </c>
      <c r="E8810" s="152" t="s">
        <v>33510</v>
      </c>
      <c r="F8810" s="152" t="s">
        <v>8363</v>
      </c>
      <c r="G8810" s="152" t="s">
        <v>416</v>
      </c>
      <c r="H8810" s="152" t="s">
        <v>5597</v>
      </c>
      <c r="I8810" s="152" t="s">
        <v>6777</v>
      </c>
      <c r="J8810" s="152" t="s">
        <v>8622</v>
      </c>
    </row>
    <row r="8811" spans="1:10" x14ac:dyDescent="0.25">
      <c r="A8811" s="152" t="s">
        <v>33511</v>
      </c>
      <c r="B8811" s="152" t="s">
        <v>33512</v>
      </c>
      <c r="C8811" s="152" t="s">
        <v>33509</v>
      </c>
      <c r="D8811" s="152" t="s">
        <v>8361</v>
      </c>
      <c r="E8811" s="152" t="s">
        <v>33510</v>
      </c>
      <c r="F8811" s="152" t="s">
        <v>8363</v>
      </c>
      <c r="G8811" s="152" t="s">
        <v>416</v>
      </c>
      <c r="H8811" s="152" t="s">
        <v>6733</v>
      </c>
      <c r="I8811" s="152" t="s">
        <v>6777</v>
      </c>
      <c r="J8811" s="152" t="s">
        <v>8622</v>
      </c>
    </row>
    <row r="8812" spans="1:10" x14ac:dyDescent="0.25">
      <c r="A8812" s="152" t="s">
        <v>33513</v>
      </c>
      <c r="B8812" s="152" t="s">
        <v>33514</v>
      </c>
      <c r="C8812" s="152" t="s">
        <v>33515</v>
      </c>
      <c r="D8812" s="152" t="s">
        <v>8361</v>
      </c>
      <c r="E8812" s="152" t="s">
        <v>33516</v>
      </c>
      <c r="F8812" s="152" t="s">
        <v>8363</v>
      </c>
      <c r="G8812" s="152" t="s">
        <v>91</v>
      </c>
      <c r="H8812" s="152" t="s">
        <v>6733</v>
      </c>
      <c r="I8812" s="152" t="s">
        <v>6777</v>
      </c>
      <c r="J8812" s="152" t="s">
        <v>13978</v>
      </c>
    </row>
    <row r="8813" spans="1:10" x14ac:dyDescent="0.25">
      <c r="A8813" s="152" t="s">
        <v>33517</v>
      </c>
      <c r="B8813" s="152" t="s">
        <v>33518</v>
      </c>
      <c r="C8813" s="152" t="s">
        <v>33515</v>
      </c>
      <c r="D8813" s="152" t="s">
        <v>8361</v>
      </c>
      <c r="E8813" s="152" t="s">
        <v>33516</v>
      </c>
      <c r="F8813" s="152" t="s">
        <v>8363</v>
      </c>
      <c r="G8813" s="152" t="s">
        <v>176</v>
      </c>
      <c r="H8813" s="152" t="s">
        <v>2201</v>
      </c>
      <c r="I8813" s="152" t="s">
        <v>6777</v>
      </c>
      <c r="J8813" s="152" t="s">
        <v>13978</v>
      </c>
    </row>
    <row r="8814" spans="1:10" x14ac:dyDescent="0.25">
      <c r="A8814" s="152" t="s">
        <v>33519</v>
      </c>
      <c r="B8814" s="152" t="s">
        <v>33520</v>
      </c>
      <c r="C8814" s="152" t="s">
        <v>33515</v>
      </c>
      <c r="D8814" s="152" t="s">
        <v>8361</v>
      </c>
      <c r="E8814" s="152" t="s">
        <v>33516</v>
      </c>
      <c r="F8814" s="152" t="s">
        <v>8363</v>
      </c>
      <c r="G8814" s="152" t="s">
        <v>176</v>
      </c>
      <c r="H8814" s="152" t="s">
        <v>2421</v>
      </c>
      <c r="I8814" s="152" t="s">
        <v>6777</v>
      </c>
      <c r="J8814" s="152" t="s">
        <v>13978</v>
      </c>
    </row>
    <row r="8815" spans="1:10" x14ac:dyDescent="0.25">
      <c r="A8815" s="152" t="s">
        <v>33521</v>
      </c>
      <c r="B8815" s="152" t="s">
        <v>33522</v>
      </c>
      <c r="C8815" s="152" t="s">
        <v>33515</v>
      </c>
      <c r="D8815" s="152" t="s">
        <v>8361</v>
      </c>
      <c r="E8815" s="152" t="s">
        <v>33516</v>
      </c>
      <c r="F8815" s="152" t="s">
        <v>8363</v>
      </c>
      <c r="G8815" s="152" t="s">
        <v>416</v>
      </c>
      <c r="H8815" s="152" t="s">
        <v>2201</v>
      </c>
      <c r="I8815" s="152" t="s">
        <v>6777</v>
      </c>
      <c r="J8815" s="152" t="s">
        <v>13978</v>
      </c>
    </row>
    <row r="8816" spans="1:10" x14ac:dyDescent="0.25">
      <c r="A8816" s="152" t="s">
        <v>33523</v>
      </c>
      <c r="B8816" s="152" t="s">
        <v>33524</v>
      </c>
      <c r="C8816" s="152" t="s">
        <v>33515</v>
      </c>
      <c r="D8816" s="152" t="s">
        <v>8361</v>
      </c>
      <c r="E8816" s="152" t="s">
        <v>33516</v>
      </c>
      <c r="F8816" s="152" t="s">
        <v>8363</v>
      </c>
      <c r="G8816" s="152" t="s">
        <v>416</v>
      </c>
      <c r="H8816" s="152" t="s">
        <v>2421</v>
      </c>
      <c r="I8816" s="152" t="s">
        <v>6777</v>
      </c>
      <c r="J8816" s="152" t="s">
        <v>13978</v>
      </c>
    </row>
    <row r="8817" spans="1:10" x14ac:dyDescent="0.25">
      <c r="A8817" s="152" t="s">
        <v>33525</v>
      </c>
      <c r="B8817" s="152" t="s">
        <v>33526</v>
      </c>
      <c r="C8817" s="152" t="s">
        <v>33515</v>
      </c>
      <c r="D8817" s="152" t="s">
        <v>8361</v>
      </c>
      <c r="E8817" s="152" t="s">
        <v>33516</v>
      </c>
      <c r="F8817" s="152" t="s">
        <v>15186</v>
      </c>
      <c r="G8817" s="152" t="s">
        <v>176</v>
      </c>
      <c r="H8817" s="152" t="s">
        <v>2201</v>
      </c>
      <c r="I8817" s="152" t="s">
        <v>6777</v>
      </c>
      <c r="J8817" s="152" t="s">
        <v>13978</v>
      </c>
    </row>
    <row r="8818" spans="1:10" x14ac:dyDescent="0.25">
      <c r="A8818" s="152" t="s">
        <v>33527</v>
      </c>
      <c r="B8818" s="152" t="s">
        <v>33520</v>
      </c>
      <c r="C8818" s="152" t="s">
        <v>33515</v>
      </c>
      <c r="D8818" s="152" t="s">
        <v>8361</v>
      </c>
      <c r="E8818" s="152" t="s">
        <v>33516</v>
      </c>
      <c r="F8818" s="152" t="s">
        <v>15186</v>
      </c>
      <c r="G8818" s="152" t="s">
        <v>176</v>
      </c>
      <c r="H8818" s="152" t="s">
        <v>2421</v>
      </c>
      <c r="I8818" s="152" t="s">
        <v>6777</v>
      </c>
      <c r="J8818" s="152" t="s">
        <v>13978</v>
      </c>
    </row>
    <row r="8819" spans="1:10" x14ac:dyDescent="0.25">
      <c r="A8819" s="152" t="s">
        <v>33528</v>
      </c>
      <c r="B8819" s="152" t="s">
        <v>33526</v>
      </c>
      <c r="C8819" s="152" t="s">
        <v>33515</v>
      </c>
      <c r="D8819" s="152" t="s">
        <v>8361</v>
      </c>
      <c r="E8819" s="152" t="s">
        <v>33516</v>
      </c>
      <c r="F8819" s="152" t="s">
        <v>15186</v>
      </c>
      <c r="G8819" s="152" t="s">
        <v>416</v>
      </c>
      <c r="H8819" s="152" t="s">
        <v>2421</v>
      </c>
      <c r="I8819" s="152" t="s">
        <v>6777</v>
      </c>
      <c r="J8819" s="152" t="s">
        <v>13978</v>
      </c>
    </row>
    <row r="8820" spans="1:10" x14ac:dyDescent="0.25">
      <c r="A8820" s="152" t="s">
        <v>33529</v>
      </c>
      <c r="B8820" s="152" t="s">
        <v>33530</v>
      </c>
      <c r="C8820" s="152" t="s">
        <v>33531</v>
      </c>
      <c r="D8820" s="152" t="s">
        <v>8361</v>
      </c>
      <c r="E8820" s="152" t="s">
        <v>33532</v>
      </c>
      <c r="F8820" s="152" t="s">
        <v>8363</v>
      </c>
      <c r="G8820" s="152" t="s">
        <v>416</v>
      </c>
      <c r="H8820" s="152" t="s">
        <v>5579</v>
      </c>
      <c r="I8820" s="152" t="s">
        <v>6777</v>
      </c>
      <c r="J8820" s="152" t="s">
        <v>113</v>
      </c>
    </row>
    <row r="8821" spans="1:10" x14ac:dyDescent="0.25">
      <c r="A8821" s="152" t="s">
        <v>33533</v>
      </c>
      <c r="B8821" s="152" t="s">
        <v>33534</v>
      </c>
      <c r="C8821" s="152" t="s">
        <v>33535</v>
      </c>
      <c r="D8821" s="152" t="s">
        <v>8361</v>
      </c>
      <c r="E8821" s="152" t="s">
        <v>33536</v>
      </c>
      <c r="F8821" s="152" t="s">
        <v>8363</v>
      </c>
      <c r="G8821" s="152" t="s">
        <v>416</v>
      </c>
      <c r="H8821" s="152" t="s">
        <v>5579</v>
      </c>
      <c r="I8821" s="152" t="s">
        <v>6777</v>
      </c>
      <c r="J8821" s="152" t="s">
        <v>8622</v>
      </c>
    </row>
    <row r="8822" spans="1:10" x14ac:dyDescent="0.25">
      <c r="A8822" s="152" t="s">
        <v>33537</v>
      </c>
      <c r="B8822" s="152" t="s">
        <v>33538</v>
      </c>
      <c r="C8822" s="152" t="s">
        <v>33539</v>
      </c>
      <c r="D8822" s="152" t="s">
        <v>8361</v>
      </c>
      <c r="E8822" s="152" t="s">
        <v>33540</v>
      </c>
      <c r="F8822" s="152" t="s">
        <v>8363</v>
      </c>
      <c r="G8822" s="152" t="s">
        <v>416</v>
      </c>
      <c r="H8822" s="152" t="s">
        <v>5579</v>
      </c>
      <c r="I8822" s="152" t="s">
        <v>6777</v>
      </c>
      <c r="J8822" s="152" t="s">
        <v>8622</v>
      </c>
    </row>
    <row r="8823" spans="1:10" x14ac:dyDescent="0.25">
      <c r="A8823" s="152" t="s">
        <v>33541</v>
      </c>
      <c r="B8823" s="152" t="s">
        <v>33538</v>
      </c>
      <c r="C8823" s="152" t="s">
        <v>33539</v>
      </c>
      <c r="D8823" s="152" t="s">
        <v>8361</v>
      </c>
      <c r="E8823" s="152" t="s">
        <v>33540</v>
      </c>
      <c r="F8823" s="152" t="s">
        <v>8363</v>
      </c>
      <c r="G8823" s="152" t="s">
        <v>416</v>
      </c>
      <c r="H8823" s="152" t="s">
        <v>5595</v>
      </c>
      <c r="I8823" s="152" t="s">
        <v>6777</v>
      </c>
      <c r="J8823" s="152" t="s">
        <v>8622</v>
      </c>
    </row>
    <row r="8824" spans="1:10" x14ac:dyDescent="0.25">
      <c r="A8824" s="152" t="s">
        <v>33542</v>
      </c>
      <c r="B8824" s="152" t="s">
        <v>33543</v>
      </c>
      <c r="C8824" s="152" t="s">
        <v>33544</v>
      </c>
      <c r="D8824" s="152" t="s">
        <v>8361</v>
      </c>
      <c r="E8824" s="152" t="s">
        <v>33545</v>
      </c>
      <c r="F8824" s="152" t="s">
        <v>8363</v>
      </c>
      <c r="G8824" s="152" t="s">
        <v>416</v>
      </c>
      <c r="H8824" s="152" t="s">
        <v>5579</v>
      </c>
      <c r="I8824" s="152" t="s">
        <v>6777</v>
      </c>
      <c r="J8824" s="152" t="s">
        <v>8622</v>
      </c>
    </row>
    <row r="8825" spans="1:10" x14ac:dyDescent="0.25">
      <c r="A8825" s="152" t="s">
        <v>33546</v>
      </c>
      <c r="B8825" s="152" t="s">
        <v>33547</v>
      </c>
      <c r="C8825" s="152" t="s">
        <v>33548</v>
      </c>
      <c r="D8825" s="152" t="s">
        <v>8361</v>
      </c>
      <c r="E8825" s="152" t="s">
        <v>33549</v>
      </c>
      <c r="F8825" s="152" t="s">
        <v>8363</v>
      </c>
      <c r="G8825" s="152" t="s">
        <v>416</v>
      </c>
      <c r="H8825" s="152" t="s">
        <v>5589</v>
      </c>
      <c r="I8825" s="152" t="s">
        <v>6777</v>
      </c>
      <c r="J8825" s="152" t="s">
        <v>8622</v>
      </c>
    </row>
    <row r="8826" spans="1:10" x14ac:dyDescent="0.25">
      <c r="A8826" s="152" t="s">
        <v>33550</v>
      </c>
      <c r="B8826" s="152" t="s">
        <v>33551</v>
      </c>
      <c r="C8826" s="152" t="s">
        <v>33552</v>
      </c>
      <c r="D8826" s="152" t="s">
        <v>8361</v>
      </c>
      <c r="E8826" s="152" t="s">
        <v>33553</v>
      </c>
      <c r="F8826" s="152" t="s">
        <v>8363</v>
      </c>
      <c r="G8826" s="152" t="s">
        <v>416</v>
      </c>
      <c r="H8826" s="152" t="s">
        <v>5589</v>
      </c>
      <c r="I8826" s="152" t="s">
        <v>6777</v>
      </c>
      <c r="J8826" s="152" t="s">
        <v>8622</v>
      </c>
    </row>
    <row r="8827" spans="1:10" x14ac:dyDescent="0.25">
      <c r="A8827" s="152" t="s">
        <v>33554</v>
      </c>
      <c r="B8827" s="152" t="s">
        <v>33555</v>
      </c>
      <c r="C8827" s="152" t="s">
        <v>33552</v>
      </c>
      <c r="D8827" s="152" t="s">
        <v>8361</v>
      </c>
      <c r="E8827" s="152" t="s">
        <v>33553</v>
      </c>
      <c r="F8827" s="152" t="s">
        <v>8363</v>
      </c>
      <c r="G8827" s="152" t="s">
        <v>416</v>
      </c>
      <c r="H8827" s="152" t="s">
        <v>6733</v>
      </c>
      <c r="I8827" s="152" t="s">
        <v>6777</v>
      </c>
      <c r="J8827" s="152" t="s">
        <v>8622</v>
      </c>
    </row>
    <row r="8828" spans="1:10" x14ac:dyDescent="0.25">
      <c r="A8828" s="152" t="s">
        <v>33556</v>
      </c>
      <c r="B8828" s="152" t="s">
        <v>33557</v>
      </c>
      <c r="C8828" s="152" t="s">
        <v>33558</v>
      </c>
      <c r="D8828" s="152" t="s">
        <v>8361</v>
      </c>
      <c r="E8828" s="152" t="s">
        <v>33559</v>
      </c>
      <c r="F8828" s="152" t="s">
        <v>8363</v>
      </c>
      <c r="G8828" s="152" t="s">
        <v>416</v>
      </c>
      <c r="H8828" s="152" t="s">
        <v>5581</v>
      </c>
      <c r="I8828" s="152" t="s">
        <v>6777</v>
      </c>
      <c r="J8828" s="152" t="s">
        <v>8622</v>
      </c>
    </row>
    <row r="8829" spans="1:10" x14ac:dyDescent="0.25">
      <c r="A8829" s="152" t="s">
        <v>33560</v>
      </c>
      <c r="B8829" s="152" t="s">
        <v>33561</v>
      </c>
      <c r="C8829" s="152" t="s">
        <v>33562</v>
      </c>
      <c r="D8829" s="152" t="s">
        <v>8361</v>
      </c>
      <c r="E8829" s="152" t="s">
        <v>33563</v>
      </c>
      <c r="F8829" s="152" t="s">
        <v>8363</v>
      </c>
      <c r="G8829" s="152" t="s">
        <v>416</v>
      </c>
      <c r="H8829" s="152" t="s">
        <v>5581</v>
      </c>
      <c r="I8829" s="152" t="s">
        <v>6777</v>
      </c>
      <c r="J8829" s="152" t="s">
        <v>113</v>
      </c>
    </row>
    <row r="8830" spans="1:10" x14ac:dyDescent="0.25">
      <c r="A8830" s="152" t="s">
        <v>33564</v>
      </c>
      <c r="B8830" s="152" t="s">
        <v>33565</v>
      </c>
      <c r="C8830" s="152" t="s">
        <v>33566</v>
      </c>
      <c r="D8830" s="152" t="s">
        <v>8361</v>
      </c>
      <c r="E8830" s="152" t="s">
        <v>33567</v>
      </c>
      <c r="F8830" s="152" t="s">
        <v>8363</v>
      </c>
      <c r="G8830" s="152" t="s">
        <v>241</v>
      </c>
      <c r="H8830" s="152" t="s">
        <v>759</v>
      </c>
      <c r="I8830" s="152" t="s">
        <v>6777</v>
      </c>
      <c r="J8830" s="152" t="s">
        <v>14337</v>
      </c>
    </row>
    <row r="8831" spans="1:10" x14ac:dyDescent="0.25">
      <c r="A8831" s="152" t="s">
        <v>33568</v>
      </c>
      <c r="B8831" s="152" t="s">
        <v>33565</v>
      </c>
      <c r="C8831" s="152" t="s">
        <v>33566</v>
      </c>
      <c r="D8831" s="152" t="s">
        <v>8361</v>
      </c>
      <c r="E8831" s="152" t="s">
        <v>33567</v>
      </c>
      <c r="F8831" s="152" t="s">
        <v>8363</v>
      </c>
      <c r="G8831" s="152" t="s">
        <v>241</v>
      </c>
      <c r="H8831" s="152" t="s">
        <v>1566</v>
      </c>
      <c r="I8831" s="152" t="s">
        <v>6777</v>
      </c>
      <c r="J8831" s="152" t="s">
        <v>14337</v>
      </c>
    </row>
    <row r="8832" spans="1:10" x14ac:dyDescent="0.25">
      <c r="A8832" s="152" t="s">
        <v>33569</v>
      </c>
      <c r="B8832" s="152" t="s">
        <v>33565</v>
      </c>
      <c r="C8832" s="152" t="s">
        <v>33566</v>
      </c>
      <c r="D8832" s="152" t="s">
        <v>8361</v>
      </c>
      <c r="E8832" s="152" t="s">
        <v>33567</v>
      </c>
      <c r="F8832" s="152" t="s">
        <v>8363</v>
      </c>
      <c r="G8832" s="152" t="s">
        <v>241</v>
      </c>
      <c r="H8832" s="152" t="s">
        <v>2357</v>
      </c>
      <c r="I8832" s="152" t="s">
        <v>6777</v>
      </c>
      <c r="J8832" s="152" t="s">
        <v>14337</v>
      </c>
    </row>
    <row r="8833" spans="1:10" x14ac:dyDescent="0.25">
      <c r="A8833" s="152" t="s">
        <v>33570</v>
      </c>
      <c r="B8833" s="152" t="s">
        <v>33571</v>
      </c>
      <c r="C8833" s="152" t="s">
        <v>33566</v>
      </c>
      <c r="D8833" s="152" t="s">
        <v>8361</v>
      </c>
      <c r="E8833" s="152" t="s">
        <v>33567</v>
      </c>
      <c r="F8833" s="152" t="s">
        <v>8363</v>
      </c>
      <c r="G8833" s="152" t="s">
        <v>241</v>
      </c>
      <c r="H8833" s="152" t="s">
        <v>2445</v>
      </c>
      <c r="I8833" s="152" t="s">
        <v>6777</v>
      </c>
      <c r="J8833" s="152" t="s">
        <v>14337</v>
      </c>
    </row>
    <row r="8834" spans="1:10" x14ac:dyDescent="0.25">
      <c r="A8834" s="152" t="s">
        <v>33572</v>
      </c>
      <c r="B8834" s="152" t="s">
        <v>33573</v>
      </c>
      <c r="C8834" s="152" t="s">
        <v>33566</v>
      </c>
      <c r="D8834" s="152" t="s">
        <v>8361</v>
      </c>
      <c r="E8834" s="152" t="s">
        <v>33567</v>
      </c>
      <c r="F8834" s="152" t="s">
        <v>8363</v>
      </c>
      <c r="G8834" s="152" t="s">
        <v>241</v>
      </c>
      <c r="H8834" s="152" t="s">
        <v>3016</v>
      </c>
      <c r="I8834" s="152" t="s">
        <v>6777</v>
      </c>
      <c r="J8834" s="152" t="s">
        <v>14337</v>
      </c>
    </row>
    <row r="8835" spans="1:10" x14ac:dyDescent="0.25">
      <c r="A8835" s="152" t="s">
        <v>33574</v>
      </c>
      <c r="B8835" s="152" t="s">
        <v>33575</v>
      </c>
      <c r="C8835" s="152" t="s">
        <v>33566</v>
      </c>
      <c r="D8835" s="152" t="s">
        <v>8361</v>
      </c>
      <c r="E8835" s="152" t="s">
        <v>33567</v>
      </c>
      <c r="F8835" s="152" t="s">
        <v>8363</v>
      </c>
      <c r="G8835" s="152" t="s">
        <v>241</v>
      </c>
      <c r="H8835" s="152" t="s">
        <v>3238</v>
      </c>
      <c r="I8835" s="152" t="s">
        <v>6777</v>
      </c>
      <c r="J8835" s="152" t="s">
        <v>14337</v>
      </c>
    </row>
    <row r="8836" spans="1:10" x14ac:dyDescent="0.25">
      <c r="A8836" s="152" t="s">
        <v>33576</v>
      </c>
      <c r="B8836" s="152" t="s">
        <v>33577</v>
      </c>
      <c r="C8836" s="152" t="s">
        <v>33578</v>
      </c>
      <c r="D8836" s="152" t="s">
        <v>8361</v>
      </c>
      <c r="E8836" s="152" t="s">
        <v>33579</v>
      </c>
      <c r="F8836" s="152" t="s">
        <v>8363</v>
      </c>
      <c r="G8836" s="152" t="s">
        <v>416</v>
      </c>
      <c r="H8836" s="152" t="s">
        <v>5577</v>
      </c>
      <c r="I8836" s="152" t="s">
        <v>6777</v>
      </c>
      <c r="J8836" s="152" t="s">
        <v>8622</v>
      </c>
    </row>
    <row r="8837" spans="1:10" x14ac:dyDescent="0.25">
      <c r="A8837" s="152" t="s">
        <v>33580</v>
      </c>
      <c r="B8837" s="152" t="s">
        <v>33581</v>
      </c>
      <c r="C8837" s="152" t="s">
        <v>33582</v>
      </c>
      <c r="D8837" s="152" t="s">
        <v>8361</v>
      </c>
      <c r="E8837" s="152" t="s">
        <v>33583</v>
      </c>
      <c r="F8837" s="152" t="s">
        <v>8363</v>
      </c>
      <c r="G8837" s="152" t="s">
        <v>416</v>
      </c>
      <c r="H8837" s="152" t="s">
        <v>5577</v>
      </c>
      <c r="I8837" s="152" t="s">
        <v>6777</v>
      </c>
      <c r="J8837" s="152" t="s">
        <v>8622</v>
      </c>
    </row>
    <row r="8838" spans="1:10" x14ac:dyDescent="0.25">
      <c r="A8838" s="152" t="s">
        <v>33584</v>
      </c>
      <c r="B8838" s="152" t="s">
        <v>33585</v>
      </c>
      <c r="C8838" s="152" t="s">
        <v>33586</v>
      </c>
      <c r="D8838" s="152" t="s">
        <v>8361</v>
      </c>
      <c r="E8838" s="152" t="s">
        <v>33587</v>
      </c>
      <c r="F8838" s="152" t="s">
        <v>8363</v>
      </c>
      <c r="G8838" s="152" t="s">
        <v>416</v>
      </c>
      <c r="H8838" s="152" t="s">
        <v>5577</v>
      </c>
      <c r="I8838" s="152" t="s">
        <v>6777</v>
      </c>
      <c r="J8838" s="152" t="s">
        <v>113</v>
      </c>
    </row>
    <row r="8839" spans="1:10" x14ac:dyDescent="0.25">
      <c r="A8839" s="152" t="s">
        <v>33588</v>
      </c>
      <c r="B8839" s="152" t="s">
        <v>33589</v>
      </c>
      <c r="C8839" s="152" t="s">
        <v>33590</v>
      </c>
      <c r="D8839" s="152" t="s">
        <v>8361</v>
      </c>
      <c r="E8839" s="152" t="s">
        <v>33591</v>
      </c>
      <c r="F8839" s="152" t="s">
        <v>8363</v>
      </c>
      <c r="G8839" s="152" t="s">
        <v>416</v>
      </c>
      <c r="H8839" s="152" t="s">
        <v>5577</v>
      </c>
      <c r="I8839" s="152" t="s">
        <v>6777</v>
      </c>
      <c r="J8839" s="152" t="s">
        <v>8622</v>
      </c>
    </row>
    <row r="8840" spans="1:10" x14ac:dyDescent="0.25">
      <c r="A8840" s="152" t="s">
        <v>33592</v>
      </c>
      <c r="B8840" s="152" t="s">
        <v>33593</v>
      </c>
      <c r="C8840" s="152" t="s">
        <v>33590</v>
      </c>
      <c r="D8840" s="152" t="s">
        <v>8361</v>
      </c>
      <c r="E8840" s="152" t="s">
        <v>33591</v>
      </c>
      <c r="F8840" s="152" t="s">
        <v>8363</v>
      </c>
      <c r="G8840" s="152" t="s">
        <v>416</v>
      </c>
      <c r="H8840" s="152" t="s">
        <v>6733</v>
      </c>
      <c r="I8840" s="152" t="s">
        <v>6777</v>
      </c>
      <c r="J8840" s="152" t="s">
        <v>8622</v>
      </c>
    </row>
    <row r="8841" spans="1:10" x14ac:dyDescent="0.25">
      <c r="A8841" s="152" t="s">
        <v>33594</v>
      </c>
      <c r="B8841" s="152" t="s">
        <v>33595</v>
      </c>
      <c r="C8841" s="152" t="s">
        <v>33596</v>
      </c>
      <c r="D8841" s="152" t="s">
        <v>8361</v>
      </c>
      <c r="E8841" s="152" t="s">
        <v>33597</v>
      </c>
      <c r="F8841" s="152" t="s">
        <v>8363</v>
      </c>
      <c r="G8841" s="152" t="s">
        <v>416</v>
      </c>
      <c r="H8841" s="152" t="s">
        <v>5577</v>
      </c>
      <c r="I8841" s="152" t="s">
        <v>6777</v>
      </c>
      <c r="J8841" s="152" t="s">
        <v>8622</v>
      </c>
    </row>
    <row r="8842" spans="1:10" x14ac:dyDescent="0.25">
      <c r="A8842" s="152" t="s">
        <v>33598</v>
      </c>
      <c r="B8842" s="152" t="s">
        <v>33599</v>
      </c>
      <c r="C8842" s="152" t="s">
        <v>33600</v>
      </c>
      <c r="D8842" s="152" t="s">
        <v>8361</v>
      </c>
      <c r="E8842" s="152" t="s">
        <v>33601</v>
      </c>
      <c r="F8842" s="152" t="s">
        <v>8363</v>
      </c>
      <c r="G8842" s="152" t="s">
        <v>416</v>
      </c>
      <c r="H8842" s="152" t="s">
        <v>1915</v>
      </c>
      <c r="I8842" s="152" t="s">
        <v>6777</v>
      </c>
      <c r="J8842" s="152" t="s">
        <v>8673</v>
      </c>
    </row>
    <row r="8843" spans="1:10" x14ac:dyDescent="0.25">
      <c r="A8843" s="152" t="s">
        <v>33602</v>
      </c>
      <c r="B8843" s="152" t="s">
        <v>33603</v>
      </c>
      <c r="C8843" s="152" t="s">
        <v>33600</v>
      </c>
      <c r="D8843" s="152" t="s">
        <v>8361</v>
      </c>
      <c r="E8843" s="152" t="s">
        <v>33601</v>
      </c>
      <c r="F8843" s="152" t="s">
        <v>8363</v>
      </c>
      <c r="G8843" s="152" t="s">
        <v>416</v>
      </c>
      <c r="H8843" s="152" t="s">
        <v>6733</v>
      </c>
      <c r="I8843" s="152" t="s">
        <v>6777</v>
      </c>
      <c r="J8843" s="152" t="s">
        <v>8673</v>
      </c>
    </row>
    <row r="8844" spans="1:10" x14ac:dyDescent="0.25">
      <c r="A8844" s="152" t="s">
        <v>33604</v>
      </c>
      <c r="B8844" s="152" t="s">
        <v>33605</v>
      </c>
      <c r="C8844" s="152" t="s">
        <v>33606</v>
      </c>
      <c r="D8844" s="152" t="s">
        <v>8361</v>
      </c>
      <c r="E8844" s="152" t="s">
        <v>33607</v>
      </c>
      <c r="F8844" s="152" t="s">
        <v>8363</v>
      </c>
      <c r="G8844" s="152" t="s">
        <v>416</v>
      </c>
      <c r="H8844" s="152" t="s">
        <v>1915</v>
      </c>
      <c r="I8844" s="152" t="s">
        <v>6777</v>
      </c>
      <c r="J8844" s="152" t="s">
        <v>8673</v>
      </c>
    </row>
    <row r="8845" spans="1:10" x14ac:dyDescent="0.25">
      <c r="A8845" s="152" t="s">
        <v>33608</v>
      </c>
      <c r="B8845" s="152" t="s">
        <v>33609</v>
      </c>
      <c r="C8845" s="152" t="s">
        <v>33610</v>
      </c>
      <c r="D8845" s="152" t="s">
        <v>8361</v>
      </c>
      <c r="E8845" s="152" t="s">
        <v>33611</v>
      </c>
      <c r="F8845" s="152" t="s">
        <v>8363</v>
      </c>
      <c r="G8845" s="152" t="s">
        <v>416</v>
      </c>
      <c r="H8845" s="152" t="s">
        <v>3026</v>
      </c>
      <c r="I8845" s="152" t="s">
        <v>6777</v>
      </c>
      <c r="J8845" s="152" t="s">
        <v>113</v>
      </c>
    </row>
    <row r="8846" spans="1:10" x14ac:dyDescent="0.25">
      <c r="A8846" s="152" t="s">
        <v>33612</v>
      </c>
      <c r="B8846" s="152" t="s">
        <v>33613</v>
      </c>
      <c r="C8846" s="152" t="s">
        <v>33614</v>
      </c>
      <c r="D8846" s="152" t="s">
        <v>8361</v>
      </c>
      <c r="E8846" s="152" t="s">
        <v>33615</v>
      </c>
      <c r="F8846" s="152" t="s">
        <v>8363</v>
      </c>
      <c r="G8846" s="152" t="s">
        <v>360</v>
      </c>
      <c r="H8846" s="152" t="s">
        <v>1724</v>
      </c>
      <c r="I8846" s="152" t="s">
        <v>6777</v>
      </c>
      <c r="J8846" s="152" t="s">
        <v>113</v>
      </c>
    </row>
    <row r="8847" spans="1:10" x14ac:dyDescent="0.25">
      <c r="A8847" s="152" t="s">
        <v>33616</v>
      </c>
      <c r="B8847" s="152" t="s">
        <v>33617</v>
      </c>
      <c r="C8847" s="152" t="s">
        <v>33618</v>
      </c>
      <c r="D8847" s="152" t="s">
        <v>8361</v>
      </c>
      <c r="E8847" s="152" t="s">
        <v>33619</v>
      </c>
      <c r="F8847" s="152" t="s">
        <v>8363</v>
      </c>
      <c r="G8847" s="152" t="s">
        <v>416</v>
      </c>
      <c r="H8847" s="152" t="s">
        <v>1301</v>
      </c>
      <c r="I8847" s="152" t="s">
        <v>6777</v>
      </c>
      <c r="J8847" s="152" t="s">
        <v>32822</v>
      </c>
    </row>
    <row r="8848" spans="1:10" x14ac:dyDescent="0.25">
      <c r="A8848" s="152" t="s">
        <v>33620</v>
      </c>
      <c r="B8848" s="152" t="s">
        <v>33621</v>
      </c>
      <c r="C8848" s="152" t="s">
        <v>33618</v>
      </c>
      <c r="D8848" s="152" t="s">
        <v>8361</v>
      </c>
      <c r="E8848" s="152" t="s">
        <v>33619</v>
      </c>
      <c r="F8848" s="152" t="s">
        <v>8363</v>
      </c>
      <c r="G8848" s="152" t="s">
        <v>416</v>
      </c>
      <c r="H8848" s="152" t="s">
        <v>6733</v>
      </c>
      <c r="I8848" s="152" t="s">
        <v>6777</v>
      </c>
      <c r="J8848" s="152" t="s">
        <v>32822</v>
      </c>
    </row>
    <row r="8849" spans="1:10" x14ac:dyDescent="0.25">
      <c r="A8849" s="152" t="s">
        <v>33622</v>
      </c>
      <c r="B8849" s="152" t="s">
        <v>33623</v>
      </c>
      <c r="C8849" s="152" t="s">
        <v>33624</v>
      </c>
      <c r="D8849" s="152" t="s">
        <v>8361</v>
      </c>
      <c r="E8849" s="152" t="s">
        <v>33625</v>
      </c>
      <c r="F8849" s="152" t="s">
        <v>8363</v>
      </c>
      <c r="G8849" s="152" t="s">
        <v>416</v>
      </c>
      <c r="H8849" s="152" t="s">
        <v>3650</v>
      </c>
      <c r="I8849" s="152" t="s">
        <v>6777</v>
      </c>
      <c r="J8849" s="152" t="s">
        <v>113</v>
      </c>
    </row>
    <row r="8850" spans="1:10" x14ac:dyDescent="0.25">
      <c r="A8850" s="152" t="s">
        <v>33626</v>
      </c>
      <c r="B8850" s="152" t="s">
        <v>33627</v>
      </c>
      <c r="C8850" s="152" t="s">
        <v>33624</v>
      </c>
      <c r="D8850" s="152" t="s">
        <v>8361</v>
      </c>
      <c r="E8850" s="152" t="s">
        <v>33625</v>
      </c>
      <c r="F8850" s="152" t="s">
        <v>8363</v>
      </c>
      <c r="G8850" s="152" t="s">
        <v>416</v>
      </c>
      <c r="H8850" s="152" t="s">
        <v>6733</v>
      </c>
      <c r="I8850" s="152" t="s">
        <v>6777</v>
      </c>
      <c r="J8850" s="152" t="s">
        <v>113</v>
      </c>
    </row>
    <row r="8851" spans="1:10" x14ac:dyDescent="0.25">
      <c r="A8851" s="152" t="s">
        <v>33628</v>
      </c>
      <c r="B8851" s="152" t="s">
        <v>33629</v>
      </c>
      <c r="C8851" s="152" t="s">
        <v>33630</v>
      </c>
      <c r="D8851" s="152" t="s">
        <v>8361</v>
      </c>
      <c r="E8851" s="152" t="s">
        <v>33631</v>
      </c>
      <c r="F8851" s="152" t="s">
        <v>8363</v>
      </c>
      <c r="G8851" s="152" t="s">
        <v>416</v>
      </c>
      <c r="H8851" s="152" t="s">
        <v>4424</v>
      </c>
      <c r="I8851" s="152" t="s">
        <v>6777</v>
      </c>
      <c r="J8851" s="152" t="s">
        <v>113</v>
      </c>
    </row>
    <row r="8852" spans="1:10" x14ac:dyDescent="0.25">
      <c r="A8852" s="152" t="s">
        <v>33632</v>
      </c>
      <c r="B8852" s="152" t="s">
        <v>33633</v>
      </c>
      <c r="C8852" s="152" t="s">
        <v>33634</v>
      </c>
      <c r="D8852" s="152" t="s">
        <v>8361</v>
      </c>
      <c r="E8852" s="152" t="s">
        <v>33635</v>
      </c>
      <c r="F8852" s="152" t="s">
        <v>8363</v>
      </c>
      <c r="G8852" s="152" t="s">
        <v>360</v>
      </c>
      <c r="H8852" s="152" t="s">
        <v>769</v>
      </c>
      <c r="I8852" s="152" t="s">
        <v>6777</v>
      </c>
      <c r="J8852" s="152" t="s">
        <v>113</v>
      </c>
    </row>
    <row r="8853" spans="1:10" x14ac:dyDescent="0.25">
      <c r="A8853" s="152" t="s">
        <v>33636</v>
      </c>
      <c r="B8853" s="152" t="s">
        <v>33637</v>
      </c>
      <c r="C8853" s="152" t="s">
        <v>33634</v>
      </c>
      <c r="D8853" s="152" t="s">
        <v>8361</v>
      </c>
      <c r="E8853" s="152" t="s">
        <v>33635</v>
      </c>
      <c r="F8853" s="152" t="s">
        <v>8363</v>
      </c>
      <c r="G8853" s="152" t="s">
        <v>416</v>
      </c>
      <c r="H8853" s="152" t="s">
        <v>4283</v>
      </c>
      <c r="I8853" s="152" t="s">
        <v>6777</v>
      </c>
      <c r="J8853" s="152" t="s">
        <v>113</v>
      </c>
    </row>
    <row r="8854" spans="1:10" x14ac:dyDescent="0.25">
      <c r="A8854" s="152" t="s">
        <v>33638</v>
      </c>
      <c r="B8854" s="152" t="s">
        <v>33639</v>
      </c>
      <c r="C8854" s="152" t="s">
        <v>33640</v>
      </c>
      <c r="D8854" s="152" t="s">
        <v>8361</v>
      </c>
      <c r="E8854" s="152" t="s">
        <v>33641</v>
      </c>
      <c r="F8854" s="152" t="s">
        <v>8363</v>
      </c>
      <c r="G8854" s="152" t="s">
        <v>360</v>
      </c>
      <c r="H8854" s="152" t="s">
        <v>769</v>
      </c>
      <c r="I8854" s="152" t="s">
        <v>6777</v>
      </c>
      <c r="J8854" s="152" t="s">
        <v>113</v>
      </c>
    </row>
    <row r="8855" spans="1:10" x14ac:dyDescent="0.25">
      <c r="A8855" s="152" t="s">
        <v>33642</v>
      </c>
      <c r="B8855" s="152" t="s">
        <v>33643</v>
      </c>
      <c r="C8855" s="152" t="s">
        <v>33640</v>
      </c>
      <c r="D8855" s="152" t="s">
        <v>8361</v>
      </c>
      <c r="E8855" s="152" t="s">
        <v>33641</v>
      </c>
      <c r="F8855" s="152" t="s">
        <v>8363</v>
      </c>
      <c r="G8855" s="152" t="s">
        <v>416</v>
      </c>
      <c r="H8855" s="152" t="s">
        <v>4283</v>
      </c>
      <c r="I8855" s="152" t="s">
        <v>6777</v>
      </c>
      <c r="J8855" s="152" t="s">
        <v>113</v>
      </c>
    </row>
    <row r="8856" spans="1:10" x14ac:dyDescent="0.25">
      <c r="A8856" s="152" t="s">
        <v>33644</v>
      </c>
      <c r="B8856" s="152" t="s">
        <v>33645</v>
      </c>
      <c r="C8856" s="152" t="s">
        <v>33640</v>
      </c>
      <c r="D8856" s="152" t="s">
        <v>8361</v>
      </c>
      <c r="E8856" s="152" t="s">
        <v>33641</v>
      </c>
      <c r="F8856" s="152" t="s">
        <v>8363</v>
      </c>
      <c r="G8856" s="152" t="s">
        <v>416</v>
      </c>
      <c r="H8856" s="152" t="s">
        <v>6733</v>
      </c>
      <c r="I8856" s="152" t="s">
        <v>6777</v>
      </c>
      <c r="J8856" s="152" t="s">
        <v>113</v>
      </c>
    </row>
    <row r="8857" spans="1:10" x14ac:dyDescent="0.25">
      <c r="A8857" s="152" t="s">
        <v>33646</v>
      </c>
      <c r="B8857" s="152" t="s">
        <v>33647</v>
      </c>
      <c r="C8857" s="152" t="s">
        <v>33648</v>
      </c>
      <c r="D8857" s="152" t="s">
        <v>8361</v>
      </c>
      <c r="E8857" s="152" t="s">
        <v>33649</v>
      </c>
      <c r="F8857" s="152" t="s">
        <v>8363</v>
      </c>
      <c r="G8857" s="152" t="s">
        <v>416</v>
      </c>
      <c r="H8857" s="152" t="s">
        <v>4283</v>
      </c>
      <c r="I8857" s="152" t="s">
        <v>6777</v>
      </c>
      <c r="J8857" s="152" t="s">
        <v>113</v>
      </c>
    </row>
    <row r="8858" spans="1:10" x14ac:dyDescent="0.25">
      <c r="A8858" s="152" t="s">
        <v>33650</v>
      </c>
      <c r="B8858" s="152" t="s">
        <v>33651</v>
      </c>
      <c r="C8858" s="152" t="s">
        <v>33652</v>
      </c>
      <c r="D8858" s="152" t="s">
        <v>8361</v>
      </c>
      <c r="E8858" s="152" t="s">
        <v>33653</v>
      </c>
      <c r="F8858" s="152" t="s">
        <v>8363</v>
      </c>
      <c r="G8858" s="152" t="s">
        <v>360</v>
      </c>
      <c r="H8858" s="152" t="s">
        <v>1724</v>
      </c>
      <c r="I8858" s="152" t="s">
        <v>6777</v>
      </c>
      <c r="J8858" s="152" t="s">
        <v>113</v>
      </c>
    </row>
    <row r="8859" spans="1:10" x14ac:dyDescent="0.25">
      <c r="A8859" s="152" t="s">
        <v>33654</v>
      </c>
      <c r="B8859" s="152" t="s">
        <v>33655</v>
      </c>
      <c r="C8859" s="152" t="s">
        <v>33656</v>
      </c>
      <c r="D8859" s="152" t="s">
        <v>8361</v>
      </c>
      <c r="E8859" s="152" t="s">
        <v>33657</v>
      </c>
      <c r="F8859" s="152" t="s">
        <v>8363</v>
      </c>
      <c r="G8859" s="152" t="s">
        <v>360</v>
      </c>
      <c r="H8859" s="152" t="s">
        <v>4233</v>
      </c>
      <c r="I8859" s="152" t="s">
        <v>6777</v>
      </c>
      <c r="J8859" s="152" t="s">
        <v>113</v>
      </c>
    </row>
    <row r="8860" spans="1:10" x14ac:dyDescent="0.25">
      <c r="A8860" s="152" t="s">
        <v>33658</v>
      </c>
      <c r="B8860" s="152" t="s">
        <v>33659</v>
      </c>
      <c r="C8860" s="152" t="s">
        <v>33656</v>
      </c>
      <c r="D8860" s="152" t="s">
        <v>8361</v>
      </c>
      <c r="E8860" s="152" t="s">
        <v>33657</v>
      </c>
      <c r="F8860" s="152" t="s">
        <v>8363</v>
      </c>
      <c r="G8860" s="152" t="s">
        <v>416</v>
      </c>
      <c r="H8860" s="152" t="s">
        <v>3783</v>
      </c>
      <c r="I8860" s="152" t="s">
        <v>6777</v>
      </c>
      <c r="J8860" s="152" t="s">
        <v>113</v>
      </c>
    </row>
    <row r="8861" spans="1:10" x14ac:dyDescent="0.25">
      <c r="A8861" s="152" t="s">
        <v>33660</v>
      </c>
      <c r="B8861" s="152" t="s">
        <v>33661</v>
      </c>
      <c r="C8861" s="152" t="s">
        <v>33656</v>
      </c>
      <c r="D8861" s="152" t="s">
        <v>8361</v>
      </c>
      <c r="E8861" s="152" t="s">
        <v>33657</v>
      </c>
      <c r="F8861" s="152" t="s">
        <v>8363</v>
      </c>
      <c r="G8861" s="152" t="s">
        <v>416</v>
      </c>
      <c r="H8861" s="152" t="s">
        <v>6733</v>
      </c>
      <c r="I8861" s="152" t="s">
        <v>6777</v>
      </c>
      <c r="J8861" s="152" t="s">
        <v>113</v>
      </c>
    </row>
    <row r="8862" spans="1:10" x14ac:dyDescent="0.25">
      <c r="A8862" s="152" t="s">
        <v>33662</v>
      </c>
      <c r="B8862" s="152" t="s">
        <v>33663</v>
      </c>
      <c r="C8862" s="152" t="s">
        <v>33664</v>
      </c>
      <c r="D8862" s="152" t="s">
        <v>8361</v>
      </c>
      <c r="E8862" s="152" t="s">
        <v>33665</v>
      </c>
      <c r="F8862" s="152" t="s">
        <v>8363</v>
      </c>
      <c r="G8862" s="152" t="s">
        <v>416</v>
      </c>
      <c r="H8862" s="152" t="s">
        <v>2421</v>
      </c>
      <c r="I8862" s="152" t="s">
        <v>6777</v>
      </c>
      <c r="J8862" s="152" t="s">
        <v>113</v>
      </c>
    </row>
    <row r="8863" spans="1:10" x14ac:dyDescent="0.25">
      <c r="A8863" s="152" t="s">
        <v>33666</v>
      </c>
      <c r="B8863" s="152" t="s">
        <v>33667</v>
      </c>
      <c r="C8863" s="152" t="s">
        <v>33668</v>
      </c>
      <c r="D8863" s="152" t="s">
        <v>8361</v>
      </c>
      <c r="E8863" s="152" t="s">
        <v>33669</v>
      </c>
      <c r="F8863" s="152" t="s">
        <v>8363</v>
      </c>
      <c r="G8863" s="152" t="s">
        <v>360</v>
      </c>
      <c r="H8863" s="152" t="s">
        <v>4540</v>
      </c>
      <c r="I8863" s="152" t="s">
        <v>6777</v>
      </c>
      <c r="J8863" s="152" t="s">
        <v>113</v>
      </c>
    </row>
    <row r="8864" spans="1:10" x14ac:dyDescent="0.25">
      <c r="A8864" s="152" t="s">
        <v>33670</v>
      </c>
      <c r="B8864" s="152" t="s">
        <v>33671</v>
      </c>
      <c r="C8864" s="152" t="s">
        <v>33668</v>
      </c>
      <c r="D8864" s="152" t="s">
        <v>8361</v>
      </c>
      <c r="E8864" s="152" t="s">
        <v>33669</v>
      </c>
      <c r="F8864" s="152" t="s">
        <v>8363</v>
      </c>
      <c r="G8864" s="152" t="s">
        <v>416</v>
      </c>
      <c r="H8864" s="152" t="s">
        <v>2421</v>
      </c>
      <c r="I8864" s="152" t="s">
        <v>6777</v>
      </c>
      <c r="J8864" s="152" t="s">
        <v>113</v>
      </c>
    </row>
    <row r="8865" spans="1:10" x14ac:dyDescent="0.25">
      <c r="A8865" s="152" t="s">
        <v>33672</v>
      </c>
      <c r="B8865" s="152" t="s">
        <v>33673</v>
      </c>
      <c r="C8865" s="152" t="s">
        <v>33674</v>
      </c>
      <c r="D8865" s="152" t="s">
        <v>8361</v>
      </c>
      <c r="E8865" s="152" t="s">
        <v>33675</v>
      </c>
      <c r="F8865" s="152" t="s">
        <v>8363</v>
      </c>
      <c r="G8865" s="152" t="s">
        <v>360</v>
      </c>
      <c r="H8865" s="152" t="s">
        <v>4540</v>
      </c>
      <c r="I8865" s="152" t="s">
        <v>6777</v>
      </c>
      <c r="J8865" s="152" t="s">
        <v>113</v>
      </c>
    </row>
    <row r="8866" spans="1:10" x14ac:dyDescent="0.25">
      <c r="A8866" s="152" t="s">
        <v>33676</v>
      </c>
      <c r="B8866" s="152" t="s">
        <v>33677</v>
      </c>
      <c r="C8866" s="152" t="s">
        <v>33674</v>
      </c>
      <c r="D8866" s="152" t="s">
        <v>8361</v>
      </c>
      <c r="E8866" s="152" t="s">
        <v>33675</v>
      </c>
      <c r="F8866" s="152" t="s">
        <v>8363</v>
      </c>
      <c r="G8866" s="152" t="s">
        <v>416</v>
      </c>
      <c r="H8866" s="152" t="s">
        <v>2421</v>
      </c>
      <c r="I8866" s="152" t="s">
        <v>6777</v>
      </c>
      <c r="J8866" s="152" t="s">
        <v>113</v>
      </c>
    </row>
    <row r="8867" spans="1:10" x14ac:dyDescent="0.25">
      <c r="A8867" s="152" t="s">
        <v>33678</v>
      </c>
      <c r="B8867" s="152" t="s">
        <v>33679</v>
      </c>
      <c r="C8867" s="152" t="s">
        <v>33680</v>
      </c>
      <c r="D8867" s="152" t="s">
        <v>8361</v>
      </c>
      <c r="E8867" s="152" t="s">
        <v>33681</v>
      </c>
      <c r="F8867" s="152" t="s">
        <v>8363</v>
      </c>
      <c r="G8867" s="152" t="s">
        <v>416</v>
      </c>
      <c r="H8867" s="152" t="s">
        <v>2421</v>
      </c>
      <c r="I8867" s="152" t="s">
        <v>6777</v>
      </c>
      <c r="J8867" s="152" t="s">
        <v>113</v>
      </c>
    </row>
    <row r="8868" spans="1:10" x14ac:dyDescent="0.25">
      <c r="A8868" s="152" t="s">
        <v>33682</v>
      </c>
      <c r="B8868" s="152" t="s">
        <v>33683</v>
      </c>
      <c r="C8868" s="152" t="s">
        <v>33684</v>
      </c>
      <c r="D8868" s="152" t="s">
        <v>8361</v>
      </c>
      <c r="E8868" s="152" t="s">
        <v>33685</v>
      </c>
      <c r="F8868" s="152" t="s">
        <v>8363</v>
      </c>
      <c r="G8868" s="152" t="s">
        <v>360</v>
      </c>
      <c r="H8868" s="152" t="s">
        <v>1724</v>
      </c>
      <c r="I8868" s="152" t="s">
        <v>6777</v>
      </c>
      <c r="J8868" s="152" t="s">
        <v>113</v>
      </c>
    </row>
    <row r="8869" spans="1:10" x14ac:dyDescent="0.25">
      <c r="A8869" s="152" t="s">
        <v>33686</v>
      </c>
      <c r="B8869" s="152" t="s">
        <v>33687</v>
      </c>
      <c r="C8869" s="152" t="s">
        <v>33688</v>
      </c>
      <c r="D8869" s="152" t="s">
        <v>8361</v>
      </c>
      <c r="E8869" s="152" t="s">
        <v>33689</v>
      </c>
      <c r="F8869" s="152" t="s">
        <v>8363</v>
      </c>
      <c r="G8869" s="152" t="s">
        <v>2487</v>
      </c>
      <c r="H8869" s="152" t="s">
        <v>2954</v>
      </c>
      <c r="I8869" s="152" t="s">
        <v>6777</v>
      </c>
      <c r="J8869" s="152" t="s">
        <v>113</v>
      </c>
    </row>
    <row r="8870" spans="1:10" x14ac:dyDescent="0.25">
      <c r="A8870" s="152" t="s">
        <v>33690</v>
      </c>
      <c r="B8870" s="152" t="s">
        <v>33691</v>
      </c>
      <c r="C8870" s="152" t="s">
        <v>33688</v>
      </c>
      <c r="D8870" s="152" t="s">
        <v>8361</v>
      </c>
      <c r="E8870" s="152" t="s">
        <v>33689</v>
      </c>
      <c r="F8870" s="152" t="s">
        <v>8363</v>
      </c>
      <c r="G8870" s="152" t="s">
        <v>2487</v>
      </c>
      <c r="H8870" s="152" t="s">
        <v>6733</v>
      </c>
      <c r="I8870" s="152" t="s">
        <v>6777</v>
      </c>
      <c r="J8870" s="152" t="s">
        <v>113</v>
      </c>
    </row>
    <row r="8871" spans="1:10" x14ac:dyDescent="0.25">
      <c r="A8871" s="152" t="s">
        <v>33692</v>
      </c>
      <c r="B8871" s="152" t="s">
        <v>33693</v>
      </c>
      <c r="C8871" s="152" t="s">
        <v>33694</v>
      </c>
      <c r="D8871" s="152" t="s">
        <v>8361</v>
      </c>
      <c r="E8871" s="152" t="s">
        <v>33695</v>
      </c>
      <c r="F8871" s="152" t="s">
        <v>8363</v>
      </c>
      <c r="G8871" s="152" t="s">
        <v>416</v>
      </c>
      <c r="H8871" s="152" t="s">
        <v>4687</v>
      </c>
      <c r="I8871" s="152" t="s">
        <v>6777</v>
      </c>
      <c r="J8871" s="152" t="s">
        <v>9152</v>
      </c>
    </row>
    <row r="8872" spans="1:10" x14ac:dyDescent="0.25">
      <c r="A8872" s="152" t="s">
        <v>33696</v>
      </c>
      <c r="B8872" s="152" t="s">
        <v>33697</v>
      </c>
      <c r="C8872" s="152" t="s">
        <v>33694</v>
      </c>
      <c r="D8872" s="152" t="s">
        <v>8361</v>
      </c>
      <c r="E8872" s="152" t="s">
        <v>33695</v>
      </c>
      <c r="F8872" s="152" t="s">
        <v>8363</v>
      </c>
      <c r="G8872" s="152" t="s">
        <v>416</v>
      </c>
      <c r="H8872" s="152" t="s">
        <v>6733</v>
      </c>
      <c r="I8872" s="152" t="s">
        <v>6777</v>
      </c>
      <c r="J8872" s="152" t="s">
        <v>9152</v>
      </c>
    </row>
    <row r="8873" spans="1:10" x14ac:dyDescent="0.25">
      <c r="A8873" s="152" t="s">
        <v>33698</v>
      </c>
      <c r="B8873" s="152" t="s">
        <v>33699</v>
      </c>
      <c r="C8873" s="152" t="s">
        <v>33700</v>
      </c>
      <c r="D8873" s="152" t="s">
        <v>8361</v>
      </c>
      <c r="E8873" s="152" t="s">
        <v>33701</v>
      </c>
      <c r="F8873" s="152" t="s">
        <v>8363</v>
      </c>
      <c r="G8873" s="152" t="s">
        <v>416</v>
      </c>
      <c r="H8873" s="152" t="s">
        <v>4684</v>
      </c>
      <c r="I8873" s="152" t="s">
        <v>6777</v>
      </c>
      <c r="J8873" s="152" t="s">
        <v>9152</v>
      </c>
    </row>
    <row r="8874" spans="1:10" x14ac:dyDescent="0.25">
      <c r="A8874" s="152" t="s">
        <v>33702</v>
      </c>
      <c r="B8874" s="152" t="s">
        <v>33699</v>
      </c>
      <c r="C8874" s="152" t="s">
        <v>33700</v>
      </c>
      <c r="D8874" s="152" t="s">
        <v>8361</v>
      </c>
      <c r="E8874" s="152" t="s">
        <v>33701</v>
      </c>
      <c r="F8874" s="152" t="s">
        <v>8363</v>
      </c>
      <c r="G8874" s="152" t="s">
        <v>416</v>
      </c>
      <c r="H8874" s="152" t="s">
        <v>6733</v>
      </c>
      <c r="I8874" s="152" t="s">
        <v>6777</v>
      </c>
      <c r="J8874" s="152" t="s">
        <v>9152</v>
      </c>
    </row>
    <row r="8875" spans="1:10" x14ac:dyDescent="0.25">
      <c r="A8875" s="152" t="s">
        <v>33703</v>
      </c>
      <c r="B8875" s="152" t="s">
        <v>33704</v>
      </c>
      <c r="C8875" s="152" t="s">
        <v>33705</v>
      </c>
      <c r="D8875" s="152" t="s">
        <v>8361</v>
      </c>
      <c r="E8875" s="152" t="s">
        <v>33706</v>
      </c>
      <c r="F8875" s="152" t="s">
        <v>8363</v>
      </c>
      <c r="G8875" s="152" t="s">
        <v>1989</v>
      </c>
      <c r="H8875" s="152" t="s">
        <v>3352</v>
      </c>
      <c r="I8875" s="152" t="s">
        <v>6777</v>
      </c>
      <c r="J8875" s="152" t="s">
        <v>113</v>
      </c>
    </row>
    <row r="8876" spans="1:10" x14ac:dyDescent="0.25">
      <c r="A8876" s="152" t="s">
        <v>33709</v>
      </c>
      <c r="B8876" s="152" t="s">
        <v>33710</v>
      </c>
      <c r="C8876" s="152" t="s">
        <v>33707</v>
      </c>
      <c r="D8876" s="152" t="s">
        <v>8361</v>
      </c>
      <c r="E8876" s="152" t="s">
        <v>33708</v>
      </c>
      <c r="F8876" s="152" t="s">
        <v>8363</v>
      </c>
      <c r="G8876" s="152" t="s">
        <v>176</v>
      </c>
      <c r="H8876" s="152" t="s">
        <v>5873</v>
      </c>
      <c r="I8876" s="152" t="s">
        <v>6777</v>
      </c>
      <c r="J8876" s="152" t="s">
        <v>9079</v>
      </c>
    </row>
    <row r="8877" spans="1:10" x14ac:dyDescent="0.25">
      <c r="A8877" s="152" t="s">
        <v>33711</v>
      </c>
      <c r="B8877" s="152" t="s">
        <v>33712</v>
      </c>
      <c r="C8877" s="152" t="s">
        <v>33707</v>
      </c>
      <c r="D8877" s="152" t="s">
        <v>8361</v>
      </c>
      <c r="E8877" s="152" t="s">
        <v>33708</v>
      </c>
      <c r="F8877" s="152" t="s">
        <v>8363</v>
      </c>
      <c r="G8877" s="152" t="s">
        <v>416</v>
      </c>
      <c r="H8877" s="152" t="s">
        <v>5873</v>
      </c>
      <c r="I8877" s="152" t="s">
        <v>6777</v>
      </c>
      <c r="J8877" s="152" t="s">
        <v>9079</v>
      </c>
    </row>
    <row r="8878" spans="1:10" x14ac:dyDescent="0.25">
      <c r="A8878" s="152" t="s">
        <v>33713</v>
      </c>
      <c r="B8878" s="152" t="s">
        <v>33714</v>
      </c>
      <c r="C8878" s="152" t="s">
        <v>33715</v>
      </c>
      <c r="D8878" s="152" t="s">
        <v>8361</v>
      </c>
      <c r="E8878" s="152" t="s">
        <v>33716</v>
      </c>
      <c r="F8878" s="152" t="s">
        <v>8363</v>
      </c>
      <c r="G8878" s="152" t="s">
        <v>360</v>
      </c>
      <c r="H8878" s="152" t="s">
        <v>1724</v>
      </c>
      <c r="I8878" s="152" t="s">
        <v>6777</v>
      </c>
      <c r="J8878" s="152" t="s">
        <v>113</v>
      </c>
    </row>
    <row r="8879" spans="1:10" x14ac:dyDescent="0.25">
      <c r="A8879" s="152" t="s">
        <v>33717</v>
      </c>
      <c r="B8879" s="152" t="s">
        <v>33718</v>
      </c>
      <c r="C8879" s="152" t="s">
        <v>33719</v>
      </c>
      <c r="D8879" s="152" t="s">
        <v>8361</v>
      </c>
      <c r="E8879" s="152" t="s">
        <v>33720</v>
      </c>
      <c r="F8879" s="152" t="s">
        <v>8363</v>
      </c>
      <c r="G8879" s="152" t="s">
        <v>416</v>
      </c>
      <c r="H8879" s="152" t="s">
        <v>4684</v>
      </c>
      <c r="I8879" s="152" t="s">
        <v>6777</v>
      </c>
      <c r="J8879" s="152" t="s">
        <v>9152</v>
      </c>
    </row>
    <row r="8880" spans="1:10" x14ac:dyDescent="0.25">
      <c r="A8880" s="152" t="s">
        <v>33721</v>
      </c>
      <c r="B8880" s="152" t="s">
        <v>33722</v>
      </c>
      <c r="C8880" s="152" t="s">
        <v>33723</v>
      </c>
      <c r="D8880" s="152" t="s">
        <v>8361</v>
      </c>
      <c r="E8880" s="152" t="s">
        <v>33724</v>
      </c>
      <c r="F8880" s="152" t="s">
        <v>8363</v>
      </c>
      <c r="G8880" s="152" t="s">
        <v>416</v>
      </c>
      <c r="H8880" s="152" t="s">
        <v>4687</v>
      </c>
      <c r="I8880" s="152" t="s">
        <v>6777</v>
      </c>
      <c r="J8880" s="152" t="s">
        <v>9152</v>
      </c>
    </row>
    <row r="8881" spans="1:10" x14ac:dyDescent="0.25">
      <c r="A8881" s="152" t="s">
        <v>33725</v>
      </c>
      <c r="B8881" s="152" t="s">
        <v>33726</v>
      </c>
      <c r="C8881" s="152" t="s">
        <v>33727</v>
      </c>
      <c r="D8881" s="152" t="s">
        <v>8361</v>
      </c>
      <c r="E8881" s="152" t="s">
        <v>33728</v>
      </c>
      <c r="F8881" s="152" t="s">
        <v>8363</v>
      </c>
      <c r="G8881" s="152" t="s">
        <v>416</v>
      </c>
      <c r="H8881" s="152" t="s">
        <v>4684</v>
      </c>
      <c r="I8881" s="152" t="s">
        <v>6777</v>
      </c>
      <c r="J8881" s="152" t="s">
        <v>9152</v>
      </c>
    </row>
    <row r="8882" spans="1:10" x14ac:dyDescent="0.25">
      <c r="A8882" s="152" t="s">
        <v>33729</v>
      </c>
      <c r="B8882" s="152" t="s">
        <v>33730</v>
      </c>
      <c r="C8882" s="152" t="s">
        <v>33731</v>
      </c>
      <c r="D8882" s="152" t="s">
        <v>8361</v>
      </c>
      <c r="E8882" s="152" t="s">
        <v>33732</v>
      </c>
      <c r="F8882" s="152" t="s">
        <v>8363</v>
      </c>
      <c r="G8882" s="152" t="s">
        <v>416</v>
      </c>
      <c r="H8882" s="152" t="s">
        <v>1495</v>
      </c>
      <c r="I8882" s="152" t="s">
        <v>6777</v>
      </c>
      <c r="J8882" s="152" t="s">
        <v>113</v>
      </c>
    </row>
    <row r="8883" spans="1:10" x14ac:dyDescent="0.25">
      <c r="A8883" s="152" t="s">
        <v>33733</v>
      </c>
      <c r="B8883" s="152" t="s">
        <v>33734</v>
      </c>
      <c r="C8883" s="152" t="s">
        <v>33731</v>
      </c>
      <c r="D8883" s="152" t="s">
        <v>8361</v>
      </c>
      <c r="E8883" s="152" t="s">
        <v>33732</v>
      </c>
      <c r="F8883" s="152" t="s">
        <v>8363</v>
      </c>
      <c r="G8883" s="152" t="s">
        <v>416</v>
      </c>
      <c r="H8883" s="152" t="s">
        <v>6733</v>
      </c>
      <c r="I8883" s="152" t="s">
        <v>6777</v>
      </c>
      <c r="J8883" s="152" t="s">
        <v>113</v>
      </c>
    </row>
    <row r="8884" spans="1:10" x14ac:dyDescent="0.25">
      <c r="A8884" s="152" t="s">
        <v>33735</v>
      </c>
      <c r="B8884" s="152" t="s">
        <v>33736</v>
      </c>
      <c r="C8884" s="152" t="s">
        <v>33737</v>
      </c>
      <c r="D8884" s="152" t="s">
        <v>8361</v>
      </c>
      <c r="E8884" s="152" t="s">
        <v>33738</v>
      </c>
      <c r="F8884" s="152" t="s">
        <v>8363</v>
      </c>
      <c r="G8884" s="152" t="s">
        <v>360</v>
      </c>
      <c r="H8884" s="152" t="s">
        <v>1495</v>
      </c>
      <c r="I8884" s="152" t="s">
        <v>6777</v>
      </c>
      <c r="J8884" s="152" t="s">
        <v>113</v>
      </c>
    </row>
    <row r="8885" spans="1:10" x14ac:dyDescent="0.25">
      <c r="A8885" s="152" t="s">
        <v>33739</v>
      </c>
      <c r="B8885" s="152" t="s">
        <v>33740</v>
      </c>
      <c r="C8885" s="152" t="s">
        <v>33741</v>
      </c>
      <c r="D8885" s="152" t="s">
        <v>8361</v>
      </c>
      <c r="E8885" s="152" t="s">
        <v>33742</v>
      </c>
      <c r="F8885" s="152" t="s">
        <v>8363</v>
      </c>
      <c r="G8885" s="152" t="s">
        <v>360</v>
      </c>
      <c r="H8885" s="152" t="s">
        <v>1495</v>
      </c>
      <c r="I8885" s="152" t="s">
        <v>6777</v>
      </c>
      <c r="J8885" s="152" t="s">
        <v>113</v>
      </c>
    </row>
    <row r="8886" spans="1:10" x14ac:dyDescent="0.25">
      <c r="A8886" s="152" t="s">
        <v>33743</v>
      </c>
      <c r="B8886" s="152" t="s">
        <v>33744</v>
      </c>
      <c r="C8886" s="152" t="s">
        <v>33745</v>
      </c>
      <c r="D8886" s="152" t="s">
        <v>8361</v>
      </c>
      <c r="E8886" s="152" t="s">
        <v>33746</v>
      </c>
      <c r="F8886" s="152" t="s">
        <v>8363</v>
      </c>
      <c r="G8886" s="152" t="s">
        <v>2535</v>
      </c>
      <c r="H8886" s="152" t="s">
        <v>1495</v>
      </c>
      <c r="I8886" s="152" t="s">
        <v>6777</v>
      </c>
      <c r="J8886" s="152" t="s">
        <v>113</v>
      </c>
    </row>
    <row r="8887" spans="1:10" x14ac:dyDescent="0.25">
      <c r="A8887" s="152" t="s">
        <v>33747</v>
      </c>
      <c r="B8887" s="152" t="s">
        <v>33748</v>
      </c>
      <c r="C8887" s="152" t="s">
        <v>33745</v>
      </c>
      <c r="D8887" s="152" t="s">
        <v>8361</v>
      </c>
      <c r="E8887" s="152" t="s">
        <v>33746</v>
      </c>
      <c r="F8887" s="152" t="s">
        <v>8363</v>
      </c>
      <c r="G8887" s="152" t="s">
        <v>2535</v>
      </c>
      <c r="H8887" s="152" t="s">
        <v>2683</v>
      </c>
      <c r="I8887" s="152" t="s">
        <v>6777</v>
      </c>
      <c r="J8887" s="152" t="s">
        <v>113</v>
      </c>
    </row>
    <row r="8888" spans="1:10" x14ac:dyDescent="0.25">
      <c r="A8888" s="152" t="s">
        <v>33749</v>
      </c>
      <c r="B8888" s="152" t="s">
        <v>33750</v>
      </c>
      <c r="C8888" s="152" t="s">
        <v>33745</v>
      </c>
      <c r="D8888" s="152" t="s">
        <v>8361</v>
      </c>
      <c r="E8888" s="152" t="s">
        <v>33746</v>
      </c>
      <c r="F8888" s="152" t="s">
        <v>8363</v>
      </c>
      <c r="G8888" s="152" t="s">
        <v>2535</v>
      </c>
      <c r="H8888" s="152" t="s">
        <v>6733</v>
      </c>
      <c r="I8888" s="152" t="s">
        <v>6777</v>
      </c>
      <c r="J8888" s="152" t="s">
        <v>113</v>
      </c>
    </row>
    <row r="8889" spans="1:10" x14ac:dyDescent="0.25">
      <c r="A8889" s="152" t="s">
        <v>33751</v>
      </c>
      <c r="B8889" s="152" t="s">
        <v>33752</v>
      </c>
      <c r="C8889" s="152" t="s">
        <v>33753</v>
      </c>
      <c r="D8889" s="152" t="s">
        <v>8361</v>
      </c>
      <c r="E8889" s="152" t="s">
        <v>33754</v>
      </c>
      <c r="F8889" s="152" t="s">
        <v>8363</v>
      </c>
      <c r="G8889" s="152" t="s">
        <v>3218</v>
      </c>
      <c r="H8889" s="152" t="s">
        <v>3532</v>
      </c>
      <c r="I8889" s="152" t="s">
        <v>6777</v>
      </c>
      <c r="J8889" s="152" t="s">
        <v>113</v>
      </c>
    </row>
    <row r="8890" spans="1:10" x14ac:dyDescent="0.25">
      <c r="A8890" s="152" t="s">
        <v>33755</v>
      </c>
      <c r="B8890" s="152" t="s">
        <v>33756</v>
      </c>
      <c r="C8890" s="152" t="s">
        <v>33757</v>
      </c>
      <c r="D8890" s="152" t="s">
        <v>8361</v>
      </c>
      <c r="E8890" s="152" t="s">
        <v>33758</v>
      </c>
      <c r="F8890" s="152" t="s">
        <v>8363</v>
      </c>
      <c r="G8890" s="152" t="s">
        <v>416</v>
      </c>
      <c r="H8890" s="152" t="s">
        <v>486</v>
      </c>
      <c r="I8890" s="152" t="s">
        <v>6777</v>
      </c>
      <c r="J8890" s="152" t="s">
        <v>113</v>
      </c>
    </row>
    <row r="8891" spans="1:10" x14ac:dyDescent="0.25">
      <c r="A8891" s="152" t="s">
        <v>33759</v>
      </c>
      <c r="B8891" s="152" t="s">
        <v>33760</v>
      </c>
      <c r="C8891" s="152" t="s">
        <v>33761</v>
      </c>
      <c r="D8891" s="152" t="s">
        <v>8361</v>
      </c>
      <c r="E8891" s="152" t="s">
        <v>33762</v>
      </c>
      <c r="F8891" s="152" t="s">
        <v>8363</v>
      </c>
      <c r="G8891" s="152" t="s">
        <v>91</v>
      </c>
      <c r="H8891" s="152" t="s">
        <v>6733</v>
      </c>
      <c r="I8891" s="152" t="s">
        <v>6777</v>
      </c>
      <c r="J8891" s="152" t="s">
        <v>9079</v>
      </c>
    </row>
    <row r="8892" spans="1:10" x14ac:dyDescent="0.25">
      <c r="A8892" s="152" t="s">
        <v>33763</v>
      </c>
      <c r="B8892" s="152" t="s">
        <v>33764</v>
      </c>
      <c r="C8892" s="152" t="s">
        <v>33761</v>
      </c>
      <c r="D8892" s="152" t="s">
        <v>8361</v>
      </c>
      <c r="E8892" s="152" t="s">
        <v>33762</v>
      </c>
      <c r="F8892" s="152" t="s">
        <v>8363</v>
      </c>
      <c r="G8892" s="152" t="s">
        <v>176</v>
      </c>
      <c r="H8892" s="152" t="s">
        <v>2201</v>
      </c>
      <c r="I8892" s="152" t="s">
        <v>6777</v>
      </c>
      <c r="J8892" s="152" t="s">
        <v>9079</v>
      </c>
    </row>
    <row r="8893" spans="1:10" x14ac:dyDescent="0.25">
      <c r="A8893" s="152" t="s">
        <v>33765</v>
      </c>
      <c r="B8893" s="152" t="s">
        <v>33766</v>
      </c>
      <c r="C8893" s="152" t="s">
        <v>33761</v>
      </c>
      <c r="D8893" s="152" t="s">
        <v>8361</v>
      </c>
      <c r="E8893" s="152" t="s">
        <v>33762</v>
      </c>
      <c r="F8893" s="152" t="s">
        <v>8363</v>
      </c>
      <c r="G8893" s="152" t="s">
        <v>176</v>
      </c>
      <c r="H8893" s="152" t="s">
        <v>2421</v>
      </c>
      <c r="I8893" s="152" t="s">
        <v>6777</v>
      </c>
      <c r="J8893" s="152" t="s">
        <v>9079</v>
      </c>
    </row>
    <row r="8894" spans="1:10" x14ac:dyDescent="0.25">
      <c r="A8894" s="152" t="s">
        <v>33767</v>
      </c>
      <c r="B8894" s="152" t="s">
        <v>33768</v>
      </c>
      <c r="C8894" s="152" t="s">
        <v>33761</v>
      </c>
      <c r="D8894" s="152" t="s">
        <v>8361</v>
      </c>
      <c r="E8894" s="152" t="s">
        <v>33762</v>
      </c>
      <c r="F8894" s="152" t="s">
        <v>8363</v>
      </c>
      <c r="G8894" s="152" t="s">
        <v>176</v>
      </c>
      <c r="H8894" s="152" t="s">
        <v>4283</v>
      </c>
      <c r="I8894" s="152" t="s">
        <v>6777</v>
      </c>
      <c r="J8894" s="152" t="s">
        <v>9079</v>
      </c>
    </row>
    <row r="8895" spans="1:10" x14ac:dyDescent="0.25">
      <c r="A8895" s="152" t="s">
        <v>33769</v>
      </c>
      <c r="B8895" s="152" t="s">
        <v>33770</v>
      </c>
      <c r="C8895" s="152" t="s">
        <v>33761</v>
      </c>
      <c r="D8895" s="152" t="s">
        <v>8361</v>
      </c>
      <c r="E8895" s="152" t="s">
        <v>33762</v>
      </c>
      <c r="F8895" s="152" t="s">
        <v>8363</v>
      </c>
      <c r="G8895" s="152" t="s">
        <v>416</v>
      </c>
      <c r="H8895" s="152" t="s">
        <v>2201</v>
      </c>
      <c r="I8895" s="152" t="s">
        <v>6777</v>
      </c>
      <c r="J8895" s="152" t="s">
        <v>9079</v>
      </c>
    </row>
    <row r="8896" spans="1:10" x14ac:dyDescent="0.25">
      <c r="A8896" s="152" t="s">
        <v>33771</v>
      </c>
      <c r="B8896" s="152" t="s">
        <v>33772</v>
      </c>
      <c r="C8896" s="152" t="s">
        <v>33773</v>
      </c>
      <c r="D8896" s="152" t="s">
        <v>8361</v>
      </c>
      <c r="E8896" s="152" t="s">
        <v>33774</v>
      </c>
      <c r="F8896" s="152" t="s">
        <v>8363</v>
      </c>
      <c r="G8896" s="152" t="s">
        <v>91</v>
      </c>
      <c r="H8896" s="152" t="s">
        <v>6733</v>
      </c>
      <c r="I8896" s="152" t="s">
        <v>6777</v>
      </c>
      <c r="J8896" s="152" t="s">
        <v>113</v>
      </c>
    </row>
    <row r="8897" spans="1:10" x14ac:dyDescent="0.25">
      <c r="A8897" s="152" t="s">
        <v>33775</v>
      </c>
      <c r="B8897" s="152" t="s">
        <v>33776</v>
      </c>
      <c r="C8897" s="152" t="s">
        <v>33773</v>
      </c>
      <c r="D8897" s="152" t="s">
        <v>8361</v>
      </c>
      <c r="E8897" s="152" t="s">
        <v>33774</v>
      </c>
      <c r="F8897" s="152" t="s">
        <v>8363</v>
      </c>
      <c r="G8897" s="152" t="s">
        <v>360</v>
      </c>
      <c r="H8897" s="152" t="s">
        <v>6733</v>
      </c>
      <c r="I8897" s="152" t="s">
        <v>6777</v>
      </c>
      <c r="J8897" s="152" t="s">
        <v>113</v>
      </c>
    </row>
    <row r="8898" spans="1:10" x14ac:dyDescent="0.25">
      <c r="A8898" s="152" t="s">
        <v>33777</v>
      </c>
      <c r="B8898" s="152" t="s">
        <v>33778</v>
      </c>
      <c r="C8898" s="152" t="s">
        <v>33773</v>
      </c>
      <c r="D8898" s="152" t="s">
        <v>8361</v>
      </c>
      <c r="E8898" s="152" t="s">
        <v>33774</v>
      </c>
      <c r="F8898" s="152" t="s">
        <v>8363</v>
      </c>
      <c r="G8898" s="152" t="s">
        <v>210</v>
      </c>
      <c r="H8898" s="152" t="s">
        <v>486</v>
      </c>
      <c r="I8898" s="152" t="s">
        <v>6777</v>
      </c>
      <c r="J8898" s="152" t="s">
        <v>113</v>
      </c>
    </row>
    <row r="8899" spans="1:10" x14ac:dyDescent="0.25">
      <c r="A8899" s="152" t="s">
        <v>33779</v>
      </c>
      <c r="B8899" s="152" t="s">
        <v>33776</v>
      </c>
      <c r="C8899" s="152" t="s">
        <v>33773</v>
      </c>
      <c r="D8899" s="152" t="s">
        <v>8361</v>
      </c>
      <c r="E8899" s="152" t="s">
        <v>33774</v>
      </c>
      <c r="F8899" s="152" t="s">
        <v>8363</v>
      </c>
      <c r="G8899" s="152" t="s">
        <v>210</v>
      </c>
      <c r="H8899" s="152" t="s">
        <v>6733</v>
      </c>
      <c r="I8899" s="152" t="s">
        <v>6777</v>
      </c>
      <c r="J8899" s="152" t="s">
        <v>113</v>
      </c>
    </row>
    <row r="8900" spans="1:10" x14ac:dyDescent="0.25">
      <c r="A8900" s="152" t="s">
        <v>33780</v>
      </c>
      <c r="B8900" s="152" t="s">
        <v>33781</v>
      </c>
      <c r="C8900" s="152" t="s">
        <v>33773</v>
      </c>
      <c r="D8900" s="152" t="s">
        <v>8361</v>
      </c>
      <c r="E8900" s="152" t="s">
        <v>33774</v>
      </c>
      <c r="F8900" s="152" t="s">
        <v>8363</v>
      </c>
      <c r="G8900" s="152" t="s">
        <v>416</v>
      </c>
      <c r="H8900" s="152" t="s">
        <v>486</v>
      </c>
      <c r="I8900" s="152" t="s">
        <v>6777</v>
      </c>
      <c r="J8900" s="152" t="s">
        <v>113</v>
      </c>
    </row>
    <row r="8901" spans="1:10" x14ac:dyDescent="0.25">
      <c r="A8901" s="152" t="s">
        <v>33782</v>
      </c>
      <c r="B8901" s="152" t="s">
        <v>33776</v>
      </c>
      <c r="C8901" s="152" t="s">
        <v>33773</v>
      </c>
      <c r="D8901" s="152" t="s">
        <v>8361</v>
      </c>
      <c r="E8901" s="152" t="s">
        <v>33774</v>
      </c>
      <c r="F8901" s="152" t="s">
        <v>8363</v>
      </c>
      <c r="G8901" s="152" t="s">
        <v>416</v>
      </c>
      <c r="H8901" s="152" t="s">
        <v>6733</v>
      </c>
      <c r="I8901" s="152" t="s">
        <v>6777</v>
      </c>
      <c r="J8901" s="152" t="s">
        <v>113</v>
      </c>
    </row>
    <row r="8902" spans="1:10" x14ac:dyDescent="0.25">
      <c r="A8902" s="152" t="s">
        <v>33783</v>
      </c>
      <c r="B8902" s="152" t="s">
        <v>33784</v>
      </c>
      <c r="C8902" s="152" t="s">
        <v>33785</v>
      </c>
      <c r="D8902" s="152" t="s">
        <v>8361</v>
      </c>
      <c r="E8902" s="152" t="s">
        <v>33786</v>
      </c>
      <c r="F8902" s="152" t="s">
        <v>8363</v>
      </c>
      <c r="G8902" s="152" t="s">
        <v>91</v>
      </c>
      <c r="H8902" s="152" t="s">
        <v>6733</v>
      </c>
      <c r="I8902" s="152" t="s">
        <v>6777</v>
      </c>
      <c r="J8902" s="152" t="s">
        <v>113</v>
      </c>
    </row>
    <row r="8903" spans="1:10" x14ac:dyDescent="0.25">
      <c r="A8903" s="152" t="s">
        <v>33787</v>
      </c>
      <c r="B8903" s="152" t="s">
        <v>33788</v>
      </c>
      <c r="C8903" s="152" t="s">
        <v>33785</v>
      </c>
      <c r="D8903" s="152" t="s">
        <v>8361</v>
      </c>
      <c r="E8903" s="152" t="s">
        <v>33786</v>
      </c>
      <c r="F8903" s="152" t="s">
        <v>8363</v>
      </c>
      <c r="G8903" s="152" t="s">
        <v>416</v>
      </c>
      <c r="H8903" s="152" t="s">
        <v>486</v>
      </c>
      <c r="I8903" s="152" t="s">
        <v>6777</v>
      </c>
      <c r="J8903" s="152" t="s">
        <v>113</v>
      </c>
    </row>
    <row r="8904" spans="1:10" x14ac:dyDescent="0.25">
      <c r="A8904" s="152" t="s">
        <v>33789</v>
      </c>
      <c r="B8904" s="152" t="s">
        <v>33788</v>
      </c>
      <c r="C8904" s="152" t="s">
        <v>33785</v>
      </c>
      <c r="D8904" s="152" t="s">
        <v>8361</v>
      </c>
      <c r="E8904" s="152" t="s">
        <v>33786</v>
      </c>
      <c r="F8904" s="152" t="s">
        <v>8363</v>
      </c>
      <c r="G8904" s="152" t="s">
        <v>2517</v>
      </c>
      <c r="H8904" s="152" t="s">
        <v>486</v>
      </c>
      <c r="I8904" s="152" t="s">
        <v>6777</v>
      </c>
      <c r="J8904" s="152" t="s">
        <v>113</v>
      </c>
    </row>
    <row r="8905" spans="1:10" x14ac:dyDescent="0.25">
      <c r="A8905" s="152" t="s">
        <v>33790</v>
      </c>
      <c r="B8905" s="152" t="s">
        <v>33791</v>
      </c>
      <c r="C8905" s="152" t="s">
        <v>33785</v>
      </c>
      <c r="D8905" s="152" t="s">
        <v>8361</v>
      </c>
      <c r="E8905" s="152" t="s">
        <v>33786</v>
      </c>
      <c r="F8905" s="152" t="s">
        <v>8363</v>
      </c>
      <c r="G8905" s="152" t="s">
        <v>2517</v>
      </c>
      <c r="H8905" s="152" t="s">
        <v>2954</v>
      </c>
      <c r="I8905" s="152" t="s">
        <v>6777</v>
      </c>
      <c r="J8905" s="152" t="s">
        <v>113</v>
      </c>
    </row>
    <row r="8906" spans="1:10" x14ac:dyDescent="0.25">
      <c r="A8906" s="152" t="s">
        <v>33792</v>
      </c>
      <c r="B8906" s="152" t="s">
        <v>33793</v>
      </c>
      <c r="C8906" s="152" t="s">
        <v>33794</v>
      </c>
      <c r="D8906" s="152" t="s">
        <v>8361</v>
      </c>
      <c r="E8906" s="152" t="s">
        <v>33795</v>
      </c>
      <c r="F8906" s="152" t="s">
        <v>8363</v>
      </c>
      <c r="G8906" s="152" t="s">
        <v>91</v>
      </c>
      <c r="H8906" s="152" t="s">
        <v>6733</v>
      </c>
      <c r="I8906" s="152" t="s">
        <v>6777</v>
      </c>
      <c r="J8906" s="152" t="s">
        <v>8895</v>
      </c>
    </row>
    <row r="8907" spans="1:10" x14ac:dyDescent="0.25">
      <c r="A8907" s="152" t="s">
        <v>33796</v>
      </c>
      <c r="B8907" s="152" t="s">
        <v>33797</v>
      </c>
      <c r="C8907" s="152" t="s">
        <v>33794</v>
      </c>
      <c r="D8907" s="152" t="s">
        <v>8361</v>
      </c>
      <c r="E8907" s="152" t="s">
        <v>33795</v>
      </c>
      <c r="F8907" s="152" t="s">
        <v>8363</v>
      </c>
      <c r="G8907" s="152" t="s">
        <v>241</v>
      </c>
      <c r="H8907" s="152" t="s">
        <v>2201</v>
      </c>
      <c r="I8907" s="152" t="s">
        <v>6777</v>
      </c>
      <c r="J8907" s="152" t="s">
        <v>8895</v>
      </c>
    </row>
    <row r="8908" spans="1:10" x14ac:dyDescent="0.25">
      <c r="A8908" s="152" t="s">
        <v>33798</v>
      </c>
      <c r="B8908" s="152" t="s">
        <v>33797</v>
      </c>
      <c r="C8908" s="152" t="s">
        <v>33794</v>
      </c>
      <c r="D8908" s="152" t="s">
        <v>8361</v>
      </c>
      <c r="E8908" s="152" t="s">
        <v>33795</v>
      </c>
      <c r="F8908" s="152" t="s">
        <v>8363</v>
      </c>
      <c r="G8908" s="152" t="s">
        <v>241</v>
      </c>
      <c r="H8908" s="152" t="s">
        <v>2421</v>
      </c>
      <c r="I8908" s="152" t="s">
        <v>6777</v>
      </c>
      <c r="J8908" s="152" t="s">
        <v>8895</v>
      </c>
    </row>
    <row r="8909" spans="1:10" x14ac:dyDescent="0.25">
      <c r="A8909" s="152" t="s">
        <v>33799</v>
      </c>
      <c r="B8909" s="152" t="s">
        <v>33800</v>
      </c>
      <c r="C8909" s="152" t="s">
        <v>33801</v>
      </c>
      <c r="D8909" s="152" t="s">
        <v>8361</v>
      </c>
      <c r="E8909" s="152" t="s">
        <v>33802</v>
      </c>
      <c r="F8909" s="152" t="s">
        <v>8363</v>
      </c>
      <c r="G8909" s="152" t="s">
        <v>91</v>
      </c>
      <c r="H8909" s="152" t="s">
        <v>6733</v>
      </c>
      <c r="I8909" s="152" t="s">
        <v>6777</v>
      </c>
      <c r="J8909" s="152" t="s">
        <v>9472</v>
      </c>
    </row>
    <row r="8910" spans="1:10" x14ac:dyDescent="0.25">
      <c r="A8910" s="152" t="s">
        <v>33803</v>
      </c>
      <c r="B8910" s="152" t="s">
        <v>33804</v>
      </c>
      <c r="C8910" s="152" t="s">
        <v>33801</v>
      </c>
      <c r="D8910" s="152" t="s">
        <v>8361</v>
      </c>
      <c r="E8910" s="152" t="s">
        <v>33802</v>
      </c>
      <c r="F8910" s="152" t="s">
        <v>8363</v>
      </c>
      <c r="G8910" s="152" t="s">
        <v>214</v>
      </c>
      <c r="H8910" s="152" t="s">
        <v>486</v>
      </c>
      <c r="I8910" s="152" t="s">
        <v>6777</v>
      </c>
      <c r="J8910" s="152" t="s">
        <v>9472</v>
      </c>
    </row>
    <row r="8911" spans="1:10" x14ac:dyDescent="0.25">
      <c r="A8911" s="152" t="s">
        <v>33805</v>
      </c>
      <c r="B8911" s="152" t="s">
        <v>33806</v>
      </c>
      <c r="C8911" s="152" t="s">
        <v>33801</v>
      </c>
      <c r="D8911" s="152" t="s">
        <v>8361</v>
      </c>
      <c r="E8911" s="152" t="s">
        <v>33802</v>
      </c>
      <c r="F8911" s="152" t="s">
        <v>8363</v>
      </c>
      <c r="G8911" s="152" t="s">
        <v>214</v>
      </c>
      <c r="H8911" s="152" t="s">
        <v>2954</v>
      </c>
      <c r="I8911" s="152" t="s">
        <v>6777</v>
      </c>
      <c r="J8911" s="152" t="s">
        <v>9472</v>
      </c>
    </row>
    <row r="8912" spans="1:10" x14ac:dyDescent="0.25">
      <c r="A8912" s="152" t="s">
        <v>33807</v>
      </c>
      <c r="B8912" s="152" t="s">
        <v>33808</v>
      </c>
      <c r="C8912" s="152" t="s">
        <v>33801</v>
      </c>
      <c r="D8912" s="152" t="s">
        <v>8361</v>
      </c>
      <c r="E8912" s="152" t="s">
        <v>33802</v>
      </c>
      <c r="F8912" s="152" t="s">
        <v>8363</v>
      </c>
      <c r="G8912" s="152" t="s">
        <v>416</v>
      </c>
      <c r="H8912" s="152" t="s">
        <v>486</v>
      </c>
      <c r="I8912" s="152" t="s">
        <v>6777</v>
      </c>
      <c r="J8912" s="152" t="s">
        <v>9472</v>
      </c>
    </row>
    <row r="8913" spans="1:10" x14ac:dyDescent="0.25">
      <c r="A8913" s="152" t="s">
        <v>33809</v>
      </c>
      <c r="B8913" s="152" t="s">
        <v>33810</v>
      </c>
      <c r="C8913" s="152" t="s">
        <v>33801</v>
      </c>
      <c r="D8913" s="152" t="s">
        <v>8361</v>
      </c>
      <c r="E8913" s="152" t="s">
        <v>33802</v>
      </c>
      <c r="F8913" s="152" t="s">
        <v>8541</v>
      </c>
      <c r="G8913" s="152" t="s">
        <v>214</v>
      </c>
      <c r="H8913" s="152" t="s">
        <v>486</v>
      </c>
      <c r="I8913" s="152" t="s">
        <v>6777</v>
      </c>
      <c r="J8913" s="152" t="s">
        <v>9472</v>
      </c>
    </row>
    <row r="8914" spans="1:10" x14ac:dyDescent="0.25">
      <c r="A8914" s="152" t="s">
        <v>33811</v>
      </c>
      <c r="B8914" s="152" t="s">
        <v>33810</v>
      </c>
      <c r="C8914" s="152" t="s">
        <v>33801</v>
      </c>
      <c r="D8914" s="152" t="s">
        <v>8361</v>
      </c>
      <c r="E8914" s="152" t="s">
        <v>33802</v>
      </c>
      <c r="F8914" s="152" t="s">
        <v>132</v>
      </c>
      <c r="G8914" s="152" t="s">
        <v>214</v>
      </c>
      <c r="H8914" s="152" t="s">
        <v>486</v>
      </c>
      <c r="I8914" s="152" t="s">
        <v>6777</v>
      </c>
      <c r="J8914" s="152" t="s">
        <v>9472</v>
      </c>
    </row>
    <row r="8915" spans="1:10" x14ac:dyDescent="0.25">
      <c r="A8915" s="152" t="s">
        <v>33812</v>
      </c>
      <c r="B8915" s="152" t="s">
        <v>33813</v>
      </c>
      <c r="C8915" s="152" t="s">
        <v>33814</v>
      </c>
      <c r="D8915" s="152" t="s">
        <v>8361</v>
      </c>
      <c r="E8915" s="152" t="s">
        <v>33815</v>
      </c>
      <c r="F8915" s="152" t="s">
        <v>8363</v>
      </c>
      <c r="G8915" s="152" t="s">
        <v>91</v>
      </c>
      <c r="H8915" s="152" t="s">
        <v>6733</v>
      </c>
      <c r="I8915" s="152" t="s">
        <v>6777</v>
      </c>
      <c r="J8915" s="152" t="s">
        <v>9472</v>
      </c>
    </row>
    <row r="8916" spans="1:10" x14ac:dyDescent="0.25">
      <c r="A8916" s="152" t="s">
        <v>33816</v>
      </c>
      <c r="B8916" s="152" t="s">
        <v>33817</v>
      </c>
      <c r="C8916" s="152" t="s">
        <v>33814</v>
      </c>
      <c r="D8916" s="152" t="s">
        <v>8361</v>
      </c>
      <c r="E8916" s="152" t="s">
        <v>33815</v>
      </c>
      <c r="F8916" s="152" t="s">
        <v>8363</v>
      </c>
      <c r="G8916" s="152" t="s">
        <v>214</v>
      </c>
      <c r="H8916" s="152" t="s">
        <v>486</v>
      </c>
      <c r="I8916" s="152" t="s">
        <v>6777</v>
      </c>
      <c r="J8916" s="152" t="s">
        <v>9472</v>
      </c>
    </row>
    <row r="8917" spans="1:10" x14ac:dyDescent="0.25">
      <c r="A8917" s="152" t="s">
        <v>33818</v>
      </c>
      <c r="B8917" s="152" t="s">
        <v>33819</v>
      </c>
      <c r="C8917" s="152" t="s">
        <v>33814</v>
      </c>
      <c r="D8917" s="152" t="s">
        <v>8361</v>
      </c>
      <c r="E8917" s="152" t="s">
        <v>33815</v>
      </c>
      <c r="F8917" s="152" t="s">
        <v>8363</v>
      </c>
      <c r="G8917" s="152" t="s">
        <v>214</v>
      </c>
      <c r="H8917" s="152" t="s">
        <v>1495</v>
      </c>
      <c r="I8917" s="152" t="s">
        <v>6777</v>
      </c>
      <c r="J8917" s="152" t="s">
        <v>9472</v>
      </c>
    </row>
    <row r="8918" spans="1:10" x14ac:dyDescent="0.25">
      <c r="A8918" s="152" t="s">
        <v>33820</v>
      </c>
      <c r="B8918" s="152" t="s">
        <v>33819</v>
      </c>
      <c r="C8918" s="152" t="s">
        <v>33814</v>
      </c>
      <c r="D8918" s="152" t="s">
        <v>8361</v>
      </c>
      <c r="E8918" s="152" t="s">
        <v>33815</v>
      </c>
      <c r="F8918" s="152" t="s">
        <v>8363</v>
      </c>
      <c r="G8918" s="152" t="s">
        <v>214</v>
      </c>
      <c r="H8918" s="152" t="s">
        <v>2954</v>
      </c>
      <c r="I8918" s="152" t="s">
        <v>6777</v>
      </c>
      <c r="J8918" s="152" t="s">
        <v>9472</v>
      </c>
    </row>
    <row r="8919" spans="1:10" x14ac:dyDescent="0.25">
      <c r="A8919" s="152" t="s">
        <v>33821</v>
      </c>
      <c r="B8919" s="152" t="s">
        <v>33822</v>
      </c>
      <c r="C8919" s="152" t="s">
        <v>33814</v>
      </c>
      <c r="D8919" s="152" t="s">
        <v>8361</v>
      </c>
      <c r="E8919" s="152" t="s">
        <v>33815</v>
      </c>
      <c r="F8919" s="152" t="s">
        <v>8363</v>
      </c>
      <c r="G8919" s="152" t="s">
        <v>416</v>
      </c>
      <c r="H8919" s="152" t="s">
        <v>486</v>
      </c>
      <c r="I8919" s="152" t="s">
        <v>6777</v>
      </c>
      <c r="J8919" s="152" t="s">
        <v>9472</v>
      </c>
    </row>
    <row r="8920" spans="1:10" x14ac:dyDescent="0.25">
      <c r="A8920" s="152" t="s">
        <v>33823</v>
      </c>
      <c r="B8920" s="152" t="s">
        <v>33824</v>
      </c>
      <c r="C8920" s="152" t="s">
        <v>33814</v>
      </c>
      <c r="D8920" s="152" t="s">
        <v>8361</v>
      </c>
      <c r="E8920" s="152" t="s">
        <v>33815</v>
      </c>
      <c r="F8920" s="152" t="s">
        <v>132</v>
      </c>
      <c r="G8920" s="152" t="s">
        <v>214</v>
      </c>
      <c r="H8920" s="152" t="s">
        <v>486</v>
      </c>
      <c r="I8920" s="152" t="s">
        <v>6777</v>
      </c>
      <c r="J8920" s="152" t="s">
        <v>9472</v>
      </c>
    </row>
    <row r="8921" spans="1:10" x14ac:dyDescent="0.25">
      <c r="A8921" s="152" t="s">
        <v>33825</v>
      </c>
      <c r="B8921" s="152" t="s">
        <v>33826</v>
      </c>
      <c r="C8921" s="152" t="s">
        <v>33827</v>
      </c>
      <c r="D8921" s="152" t="s">
        <v>8361</v>
      </c>
      <c r="E8921" s="152" t="s">
        <v>33828</v>
      </c>
      <c r="F8921" s="152" t="s">
        <v>8363</v>
      </c>
      <c r="G8921" s="152" t="s">
        <v>91</v>
      </c>
      <c r="H8921" s="152" t="s">
        <v>6733</v>
      </c>
      <c r="I8921" s="152" t="s">
        <v>6777</v>
      </c>
      <c r="J8921" s="152" t="s">
        <v>9472</v>
      </c>
    </row>
    <row r="8922" spans="1:10" x14ac:dyDescent="0.25">
      <c r="A8922" s="152" t="s">
        <v>33829</v>
      </c>
      <c r="B8922" s="152" t="s">
        <v>33830</v>
      </c>
      <c r="C8922" s="152" t="s">
        <v>33827</v>
      </c>
      <c r="D8922" s="152" t="s">
        <v>8361</v>
      </c>
      <c r="E8922" s="152" t="s">
        <v>33828</v>
      </c>
      <c r="F8922" s="152" t="s">
        <v>8363</v>
      </c>
      <c r="G8922" s="152" t="s">
        <v>214</v>
      </c>
      <c r="H8922" s="152" t="s">
        <v>486</v>
      </c>
      <c r="I8922" s="152" t="s">
        <v>6777</v>
      </c>
      <c r="J8922" s="152" t="s">
        <v>9472</v>
      </c>
    </row>
    <row r="8923" spans="1:10" x14ac:dyDescent="0.25">
      <c r="A8923" s="152" t="s">
        <v>33831</v>
      </c>
      <c r="B8923" s="152" t="s">
        <v>33832</v>
      </c>
      <c r="C8923" s="152" t="s">
        <v>33827</v>
      </c>
      <c r="D8923" s="152" t="s">
        <v>8361</v>
      </c>
      <c r="E8923" s="152" t="s">
        <v>33828</v>
      </c>
      <c r="F8923" s="152" t="s">
        <v>8363</v>
      </c>
      <c r="G8923" s="152" t="s">
        <v>214</v>
      </c>
      <c r="H8923" s="152" t="s">
        <v>2954</v>
      </c>
      <c r="I8923" s="152" t="s">
        <v>6777</v>
      </c>
      <c r="J8923" s="152" t="s">
        <v>9472</v>
      </c>
    </row>
    <row r="8924" spans="1:10" x14ac:dyDescent="0.25">
      <c r="A8924" s="152" t="s">
        <v>33833</v>
      </c>
      <c r="B8924" s="152" t="s">
        <v>33834</v>
      </c>
      <c r="C8924" s="152" t="s">
        <v>33827</v>
      </c>
      <c r="D8924" s="152" t="s">
        <v>8361</v>
      </c>
      <c r="E8924" s="152" t="s">
        <v>33828</v>
      </c>
      <c r="F8924" s="152" t="s">
        <v>8363</v>
      </c>
      <c r="G8924" s="152" t="s">
        <v>416</v>
      </c>
      <c r="H8924" s="152" t="s">
        <v>486</v>
      </c>
      <c r="I8924" s="152" t="s">
        <v>6777</v>
      </c>
      <c r="J8924" s="152" t="s">
        <v>9472</v>
      </c>
    </row>
    <row r="8925" spans="1:10" x14ac:dyDescent="0.25">
      <c r="A8925" s="152" t="s">
        <v>33835</v>
      </c>
      <c r="B8925" s="152" t="s">
        <v>33836</v>
      </c>
      <c r="C8925" s="152" t="s">
        <v>33837</v>
      </c>
      <c r="D8925" s="152" t="s">
        <v>8361</v>
      </c>
      <c r="E8925" s="152" t="s">
        <v>33838</v>
      </c>
      <c r="F8925" s="152" t="s">
        <v>8363</v>
      </c>
      <c r="G8925" s="152" t="s">
        <v>91</v>
      </c>
      <c r="H8925" s="152" t="s">
        <v>6733</v>
      </c>
      <c r="I8925" s="152" t="s">
        <v>6777</v>
      </c>
      <c r="J8925" s="152" t="s">
        <v>113</v>
      </c>
    </row>
    <row r="8926" spans="1:10" x14ac:dyDescent="0.25">
      <c r="A8926" s="152" t="s">
        <v>33839</v>
      </c>
      <c r="B8926" s="152" t="s">
        <v>33840</v>
      </c>
      <c r="C8926" s="152" t="s">
        <v>33837</v>
      </c>
      <c r="D8926" s="152" t="s">
        <v>8361</v>
      </c>
      <c r="E8926" s="152" t="s">
        <v>33838</v>
      </c>
      <c r="F8926" s="152" t="s">
        <v>8363</v>
      </c>
      <c r="G8926" s="152" t="s">
        <v>416</v>
      </c>
      <c r="H8926" s="152" t="s">
        <v>486</v>
      </c>
      <c r="I8926" s="152" t="s">
        <v>6777</v>
      </c>
      <c r="J8926" s="152" t="s">
        <v>113</v>
      </c>
    </row>
    <row r="8927" spans="1:10" x14ac:dyDescent="0.25">
      <c r="A8927" s="152" t="s">
        <v>33841</v>
      </c>
      <c r="B8927" s="152" t="s">
        <v>33840</v>
      </c>
      <c r="C8927" s="152" t="s">
        <v>33837</v>
      </c>
      <c r="D8927" s="152" t="s">
        <v>8361</v>
      </c>
      <c r="E8927" s="152" t="s">
        <v>33838</v>
      </c>
      <c r="F8927" s="152" t="s">
        <v>8363</v>
      </c>
      <c r="G8927" s="152" t="s">
        <v>416</v>
      </c>
      <c r="H8927" s="152" t="s">
        <v>2954</v>
      </c>
      <c r="I8927" s="152" t="s">
        <v>6777</v>
      </c>
      <c r="J8927" s="152" t="s">
        <v>113</v>
      </c>
    </row>
    <row r="8928" spans="1:10" x14ac:dyDescent="0.25">
      <c r="A8928" s="152" t="s">
        <v>33842</v>
      </c>
      <c r="B8928" s="152" t="s">
        <v>33843</v>
      </c>
      <c r="C8928" s="152" t="s">
        <v>33837</v>
      </c>
      <c r="D8928" s="152" t="s">
        <v>8361</v>
      </c>
      <c r="E8928" s="152" t="s">
        <v>33838</v>
      </c>
      <c r="F8928" s="152" t="s">
        <v>8363</v>
      </c>
      <c r="G8928" s="152" t="s">
        <v>797</v>
      </c>
      <c r="H8928" s="152" t="s">
        <v>486</v>
      </c>
      <c r="I8928" s="152" t="s">
        <v>6777</v>
      </c>
      <c r="J8928" s="152" t="s">
        <v>113</v>
      </c>
    </row>
    <row r="8929" spans="1:10" x14ac:dyDescent="0.25">
      <c r="A8929" s="152" t="s">
        <v>33844</v>
      </c>
      <c r="B8929" s="152" t="s">
        <v>33845</v>
      </c>
      <c r="C8929" s="152" t="s">
        <v>33837</v>
      </c>
      <c r="D8929" s="152" t="s">
        <v>8361</v>
      </c>
      <c r="E8929" s="152" t="s">
        <v>33838</v>
      </c>
      <c r="F8929" s="152" t="s">
        <v>8363</v>
      </c>
      <c r="G8929" s="152" t="s">
        <v>797</v>
      </c>
      <c r="H8929" s="152" t="s">
        <v>2954</v>
      </c>
      <c r="I8929" s="152" t="s">
        <v>6777</v>
      </c>
      <c r="J8929" s="152" t="s">
        <v>113</v>
      </c>
    </row>
    <row r="8930" spans="1:10" x14ac:dyDescent="0.25">
      <c r="A8930" s="152" t="s">
        <v>33846</v>
      </c>
      <c r="B8930" s="152" t="s">
        <v>33845</v>
      </c>
      <c r="C8930" s="152" t="s">
        <v>33837</v>
      </c>
      <c r="D8930" s="152" t="s">
        <v>8361</v>
      </c>
      <c r="E8930" s="152" t="s">
        <v>33838</v>
      </c>
      <c r="F8930" s="152" t="s">
        <v>8363</v>
      </c>
      <c r="G8930" s="152" t="s">
        <v>797</v>
      </c>
      <c r="H8930" s="152" t="s">
        <v>6733</v>
      </c>
      <c r="I8930" s="152" t="s">
        <v>6777</v>
      </c>
      <c r="J8930" s="152" t="s">
        <v>113</v>
      </c>
    </row>
    <row r="8931" spans="1:10" x14ac:dyDescent="0.25">
      <c r="A8931" s="152" t="s">
        <v>33849</v>
      </c>
      <c r="B8931" s="152" t="s">
        <v>33850</v>
      </c>
      <c r="C8931" s="152" t="s">
        <v>33847</v>
      </c>
      <c r="D8931" s="152" t="s">
        <v>8361</v>
      </c>
      <c r="E8931" s="152" t="s">
        <v>33848</v>
      </c>
      <c r="F8931" s="152" t="s">
        <v>8363</v>
      </c>
      <c r="G8931" s="152" t="s">
        <v>214</v>
      </c>
      <c r="H8931" s="152" t="s">
        <v>486</v>
      </c>
      <c r="I8931" s="152" t="s">
        <v>6777</v>
      </c>
      <c r="J8931" s="152" t="s">
        <v>113</v>
      </c>
    </row>
    <row r="8932" spans="1:10" x14ac:dyDescent="0.25">
      <c r="A8932" s="152" t="s">
        <v>33851</v>
      </c>
      <c r="B8932" s="152" t="s">
        <v>33852</v>
      </c>
      <c r="C8932" s="152" t="s">
        <v>33847</v>
      </c>
      <c r="D8932" s="152" t="s">
        <v>8361</v>
      </c>
      <c r="E8932" s="152" t="s">
        <v>33848</v>
      </c>
      <c r="F8932" s="152" t="s">
        <v>8363</v>
      </c>
      <c r="G8932" s="152" t="s">
        <v>2914</v>
      </c>
      <c r="H8932" s="152" t="s">
        <v>486</v>
      </c>
      <c r="I8932" s="152" t="s">
        <v>6777</v>
      </c>
      <c r="J8932" s="152" t="s">
        <v>113</v>
      </c>
    </row>
    <row r="8933" spans="1:10" x14ac:dyDescent="0.25">
      <c r="A8933" s="152" t="s">
        <v>33855</v>
      </c>
      <c r="B8933" s="152" t="s">
        <v>33856</v>
      </c>
      <c r="C8933" s="152" t="s">
        <v>33853</v>
      </c>
      <c r="D8933" s="152" t="s">
        <v>8361</v>
      </c>
      <c r="E8933" s="152" t="s">
        <v>33854</v>
      </c>
      <c r="F8933" s="152" t="s">
        <v>8363</v>
      </c>
      <c r="G8933" s="152" t="s">
        <v>214</v>
      </c>
      <c r="H8933" s="152" t="s">
        <v>486</v>
      </c>
      <c r="I8933" s="152" t="s">
        <v>6777</v>
      </c>
      <c r="J8933" s="152" t="s">
        <v>113</v>
      </c>
    </row>
    <row r="8934" spans="1:10" x14ac:dyDescent="0.25">
      <c r="A8934" s="152" t="s">
        <v>33857</v>
      </c>
      <c r="B8934" s="152" t="s">
        <v>33858</v>
      </c>
      <c r="C8934" s="152" t="s">
        <v>33853</v>
      </c>
      <c r="D8934" s="152" t="s">
        <v>8361</v>
      </c>
      <c r="E8934" s="152" t="s">
        <v>33854</v>
      </c>
      <c r="F8934" s="152" t="s">
        <v>8363</v>
      </c>
      <c r="G8934" s="152" t="s">
        <v>1864</v>
      </c>
      <c r="H8934" s="152" t="s">
        <v>486</v>
      </c>
      <c r="I8934" s="152" t="s">
        <v>6777</v>
      </c>
      <c r="J8934" s="152" t="s">
        <v>113</v>
      </c>
    </row>
    <row r="8935" spans="1:10" x14ac:dyDescent="0.25">
      <c r="A8935" s="152" t="s">
        <v>33861</v>
      </c>
      <c r="B8935" s="152" t="s">
        <v>33862</v>
      </c>
      <c r="C8935" s="152" t="s">
        <v>33859</v>
      </c>
      <c r="D8935" s="152" t="s">
        <v>8361</v>
      </c>
      <c r="E8935" s="152" t="s">
        <v>33860</v>
      </c>
      <c r="F8935" s="152" t="s">
        <v>8363</v>
      </c>
      <c r="G8935" s="152" t="s">
        <v>168</v>
      </c>
      <c r="H8935" s="152" t="s">
        <v>486</v>
      </c>
      <c r="I8935" s="152" t="s">
        <v>6777</v>
      </c>
      <c r="J8935" s="152" t="s">
        <v>113</v>
      </c>
    </row>
    <row r="8936" spans="1:10" x14ac:dyDescent="0.25">
      <c r="A8936" s="152" t="s">
        <v>33863</v>
      </c>
      <c r="B8936" s="152" t="s">
        <v>33864</v>
      </c>
      <c r="C8936" s="152" t="s">
        <v>33859</v>
      </c>
      <c r="D8936" s="152" t="s">
        <v>8361</v>
      </c>
      <c r="E8936" s="152" t="s">
        <v>33860</v>
      </c>
      <c r="F8936" s="152" t="s">
        <v>8363</v>
      </c>
      <c r="G8936" s="152" t="s">
        <v>1864</v>
      </c>
      <c r="H8936" s="152" t="s">
        <v>486</v>
      </c>
      <c r="I8936" s="152" t="s">
        <v>6777</v>
      </c>
      <c r="J8936" s="152" t="s">
        <v>113</v>
      </c>
    </row>
    <row r="8937" spans="1:10" x14ac:dyDescent="0.25">
      <c r="A8937" s="152" t="s">
        <v>33865</v>
      </c>
      <c r="B8937" s="152" t="s">
        <v>33866</v>
      </c>
      <c r="C8937" s="152" t="s">
        <v>33859</v>
      </c>
      <c r="D8937" s="152" t="s">
        <v>8361</v>
      </c>
      <c r="E8937" s="152" t="s">
        <v>33860</v>
      </c>
      <c r="F8937" s="152" t="s">
        <v>9639</v>
      </c>
      <c r="G8937" s="152" t="s">
        <v>168</v>
      </c>
      <c r="H8937" s="152" t="s">
        <v>486</v>
      </c>
      <c r="I8937" s="152" t="s">
        <v>6777</v>
      </c>
      <c r="J8937" s="152" t="s">
        <v>113</v>
      </c>
    </row>
    <row r="8938" spans="1:10" x14ac:dyDescent="0.25">
      <c r="A8938" s="152" t="s">
        <v>33867</v>
      </c>
      <c r="B8938" s="152" t="s">
        <v>33868</v>
      </c>
      <c r="C8938" s="152" t="s">
        <v>33869</v>
      </c>
      <c r="D8938" s="152" t="s">
        <v>8361</v>
      </c>
      <c r="E8938" s="152" t="s">
        <v>33870</v>
      </c>
      <c r="F8938" s="152" t="s">
        <v>8363</v>
      </c>
      <c r="G8938" s="152" t="s">
        <v>416</v>
      </c>
      <c r="H8938" s="152" t="s">
        <v>2954</v>
      </c>
      <c r="I8938" s="152" t="s">
        <v>6777</v>
      </c>
      <c r="J8938" s="152" t="s">
        <v>8393</v>
      </c>
    </row>
    <row r="8939" spans="1:10" x14ac:dyDescent="0.25">
      <c r="A8939" s="152" t="s">
        <v>33871</v>
      </c>
      <c r="B8939" s="152" t="s">
        <v>33872</v>
      </c>
      <c r="C8939" s="152" t="s">
        <v>33869</v>
      </c>
      <c r="D8939" s="152" t="s">
        <v>8361</v>
      </c>
      <c r="E8939" s="152" t="s">
        <v>33870</v>
      </c>
      <c r="F8939" s="152" t="s">
        <v>8363</v>
      </c>
      <c r="G8939" s="152" t="s">
        <v>416</v>
      </c>
      <c r="H8939" s="152" t="s">
        <v>6733</v>
      </c>
      <c r="I8939" s="152" t="s">
        <v>6777</v>
      </c>
      <c r="J8939" s="152" t="s">
        <v>8393</v>
      </c>
    </row>
    <row r="8940" spans="1:10" x14ac:dyDescent="0.25">
      <c r="A8940" s="152" t="s">
        <v>33873</v>
      </c>
      <c r="B8940" s="152" t="s">
        <v>33874</v>
      </c>
      <c r="C8940" s="152" t="s">
        <v>33875</v>
      </c>
      <c r="D8940" s="152" t="s">
        <v>8361</v>
      </c>
      <c r="E8940" s="152" t="s">
        <v>33876</v>
      </c>
      <c r="F8940" s="152" t="s">
        <v>8363</v>
      </c>
      <c r="G8940" s="152" t="s">
        <v>416</v>
      </c>
      <c r="H8940" s="152" t="s">
        <v>2954</v>
      </c>
      <c r="I8940" s="152" t="s">
        <v>6777</v>
      </c>
      <c r="J8940" s="152" t="s">
        <v>8393</v>
      </c>
    </row>
    <row r="8941" spans="1:10" x14ac:dyDescent="0.25">
      <c r="A8941" s="152" t="s">
        <v>33877</v>
      </c>
      <c r="B8941" s="152" t="s">
        <v>33878</v>
      </c>
      <c r="C8941" s="152" t="s">
        <v>33875</v>
      </c>
      <c r="D8941" s="152" t="s">
        <v>8361</v>
      </c>
      <c r="E8941" s="152" t="s">
        <v>33876</v>
      </c>
      <c r="F8941" s="152" t="s">
        <v>8363</v>
      </c>
      <c r="G8941" s="152" t="s">
        <v>416</v>
      </c>
      <c r="H8941" s="152" t="s">
        <v>6733</v>
      </c>
      <c r="I8941" s="152" t="s">
        <v>6777</v>
      </c>
      <c r="J8941" s="152" t="s">
        <v>8393</v>
      </c>
    </row>
    <row r="8942" spans="1:10" x14ac:dyDescent="0.25">
      <c r="A8942" s="152" t="s">
        <v>33879</v>
      </c>
      <c r="B8942" s="152" t="s">
        <v>33880</v>
      </c>
      <c r="C8942" s="152" t="s">
        <v>33881</v>
      </c>
      <c r="D8942" s="152" t="s">
        <v>8361</v>
      </c>
      <c r="E8942" s="152" t="s">
        <v>33882</v>
      </c>
      <c r="F8942" s="152" t="s">
        <v>8363</v>
      </c>
      <c r="G8942" s="152" t="s">
        <v>416</v>
      </c>
      <c r="H8942" s="152" t="s">
        <v>2954</v>
      </c>
      <c r="I8942" s="152" t="s">
        <v>6777</v>
      </c>
      <c r="J8942" s="152" t="s">
        <v>8393</v>
      </c>
    </row>
    <row r="8943" spans="1:10" x14ac:dyDescent="0.25">
      <c r="A8943" s="152" t="s">
        <v>33883</v>
      </c>
      <c r="B8943" s="152" t="s">
        <v>33884</v>
      </c>
      <c r="C8943" s="152" t="s">
        <v>33881</v>
      </c>
      <c r="D8943" s="152" t="s">
        <v>8361</v>
      </c>
      <c r="E8943" s="152" t="s">
        <v>33882</v>
      </c>
      <c r="F8943" s="152" t="s">
        <v>8363</v>
      </c>
      <c r="G8943" s="152" t="s">
        <v>416</v>
      </c>
      <c r="H8943" s="152" t="s">
        <v>6733</v>
      </c>
      <c r="I8943" s="152" t="s">
        <v>6777</v>
      </c>
      <c r="J8943" s="152" t="s">
        <v>8393</v>
      </c>
    </row>
    <row r="8944" spans="1:10" x14ac:dyDescent="0.25">
      <c r="A8944" s="152" t="s">
        <v>33885</v>
      </c>
      <c r="B8944" s="152" t="s">
        <v>33886</v>
      </c>
      <c r="C8944" s="152" t="s">
        <v>33887</v>
      </c>
      <c r="D8944" s="152" t="s">
        <v>8361</v>
      </c>
      <c r="E8944" s="152" t="s">
        <v>33888</v>
      </c>
      <c r="F8944" s="152" t="s">
        <v>8363</v>
      </c>
      <c r="G8944" s="152" t="s">
        <v>91</v>
      </c>
      <c r="H8944" s="152" t="s">
        <v>6733</v>
      </c>
      <c r="I8944" s="152" t="s">
        <v>6777</v>
      </c>
      <c r="J8944" s="152" t="s">
        <v>113</v>
      </c>
    </row>
    <row r="8945" spans="1:10" x14ac:dyDescent="0.25">
      <c r="A8945" s="152" t="s">
        <v>33889</v>
      </c>
      <c r="B8945" s="152" t="s">
        <v>33890</v>
      </c>
      <c r="C8945" s="152" t="s">
        <v>33887</v>
      </c>
      <c r="D8945" s="152" t="s">
        <v>8361</v>
      </c>
      <c r="E8945" s="152" t="s">
        <v>33888</v>
      </c>
      <c r="F8945" s="152" t="s">
        <v>8363</v>
      </c>
      <c r="G8945" s="152" t="s">
        <v>360</v>
      </c>
      <c r="H8945" s="152" t="s">
        <v>3778</v>
      </c>
      <c r="I8945" s="152" t="s">
        <v>6777</v>
      </c>
      <c r="J8945" s="152" t="s">
        <v>113</v>
      </c>
    </row>
    <row r="8946" spans="1:10" x14ac:dyDescent="0.25">
      <c r="A8946" s="152" t="s">
        <v>33891</v>
      </c>
      <c r="B8946" s="152" t="s">
        <v>33892</v>
      </c>
      <c r="C8946" s="152" t="s">
        <v>33887</v>
      </c>
      <c r="D8946" s="152" t="s">
        <v>8361</v>
      </c>
      <c r="E8946" s="152" t="s">
        <v>33888</v>
      </c>
      <c r="F8946" s="152" t="s">
        <v>8363</v>
      </c>
      <c r="G8946" s="152" t="s">
        <v>210</v>
      </c>
      <c r="H8946" s="152" t="s">
        <v>3778</v>
      </c>
      <c r="I8946" s="152" t="s">
        <v>6777</v>
      </c>
      <c r="J8946" s="152" t="s">
        <v>113</v>
      </c>
    </row>
    <row r="8947" spans="1:10" x14ac:dyDescent="0.25">
      <c r="A8947" s="152" t="s">
        <v>33893</v>
      </c>
      <c r="B8947" s="152" t="s">
        <v>33894</v>
      </c>
      <c r="C8947" s="152" t="s">
        <v>33887</v>
      </c>
      <c r="D8947" s="152" t="s">
        <v>8361</v>
      </c>
      <c r="E8947" s="152" t="s">
        <v>33888</v>
      </c>
      <c r="F8947" s="152" t="s">
        <v>8363</v>
      </c>
      <c r="G8947" s="152" t="s">
        <v>210</v>
      </c>
      <c r="H8947" s="152" t="s">
        <v>6733</v>
      </c>
      <c r="I8947" s="152" t="s">
        <v>6777</v>
      </c>
      <c r="J8947" s="152" t="s">
        <v>113</v>
      </c>
    </row>
    <row r="8948" spans="1:10" x14ac:dyDescent="0.25">
      <c r="A8948" s="152" t="s">
        <v>33895</v>
      </c>
      <c r="B8948" s="152" t="s">
        <v>33896</v>
      </c>
      <c r="C8948" s="152" t="s">
        <v>33887</v>
      </c>
      <c r="D8948" s="152" t="s">
        <v>8361</v>
      </c>
      <c r="E8948" s="152" t="s">
        <v>33888</v>
      </c>
      <c r="F8948" s="152" t="s">
        <v>8363</v>
      </c>
      <c r="G8948" s="152" t="s">
        <v>416</v>
      </c>
      <c r="H8948" s="152" t="s">
        <v>3778</v>
      </c>
      <c r="I8948" s="152" t="s">
        <v>6777</v>
      </c>
      <c r="J8948" s="152" t="s">
        <v>113</v>
      </c>
    </row>
    <row r="8949" spans="1:10" x14ac:dyDescent="0.25">
      <c r="A8949" s="152" t="s">
        <v>33897</v>
      </c>
      <c r="B8949" s="152" t="s">
        <v>33898</v>
      </c>
      <c r="C8949" s="152" t="s">
        <v>33899</v>
      </c>
      <c r="D8949" s="152" t="s">
        <v>8361</v>
      </c>
      <c r="E8949" s="152" t="s">
        <v>33900</v>
      </c>
      <c r="F8949" s="152" t="s">
        <v>8363</v>
      </c>
      <c r="G8949" s="152" t="s">
        <v>91</v>
      </c>
      <c r="H8949" s="152" t="s">
        <v>6733</v>
      </c>
      <c r="I8949" s="152" t="s">
        <v>6777</v>
      </c>
      <c r="J8949" s="152" t="s">
        <v>113</v>
      </c>
    </row>
    <row r="8950" spans="1:10" x14ac:dyDescent="0.25">
      <c r="A8950" s="152" t="s">
        <v>33901</v>
      </c>
      <c r="B8950" s="152" t="s">
        <v>33902</v>
      </c>
      <c r="C8950" s="152" t="s">
        <v>33899</v>
      </c>
      <c r="D8950" s="152" t="s">
        <v>8361</v>
      </c>
      <c r="E8950" s="152" t="s">
        <v>33900</v>
      </c>
      <c r="F8950" s="152" t="s">
        <v>8363</v>
      </c>
      <c r="G8950" s="152" t="s">
        <v>210</v>
      </c>
      <c r="H8950" s="152" t="s">
        <v>3778</v>
      </c>
      <c r="I8950" s="152" t="s">
        <v>6777</v>
      </c>
      <c r="J8950" s="152" t="s">
        <v>113</v>
      </c>
    </row>
    <row r="8951" spans="1:10" x14ac:dyDescent="0.25">
      <c r="A8951" s="152" t="s">
        <v>33903</v>
      </c>
      <c r="B8951" s="152" t="s">
        <v>33902</v>
      </c>
      <c r="C8951" s="152" t="s">
        <v>33899</v>
      </c>
      <c r="D8951" s="152" t="s">
        <v>8361</v>
      </c>
      <c r="E8951" s="152" t="s">
        <v>33900</v>
      </c>
      <c r="F8951" s="152" t="s">
        <v>8363</v>
      </c>
      <c r="G8951" s="152" t="s">
        <v>210</v>
      </c>
      <c r="H8951" s="152" t="s">
        <v>3818</v>
      </c>
      <c r="I8951" s="152" t="s">
        <v>6777</v>
      </c>
      <c r="J8951" s="152" t="s">
        <v>113</v>
      </c>
    </row>
    <row r="8952" spans="1:10" x14ac:dyDescent="0.25">
      <c r="A8952" s="152" t="s">
        <v>33904</v>
      </c>
      <c r="B8952" s="152" t="s">
        <v>33905</v>
      </c>
      <c r="C8952" s="152" t="s">
        <v>33899</v>
      </c>
      <c r="D8952" s="152" t="s">
        <v>8361</v>
      </c>
      <c r="E8952" s="152" t="s">
        <v>33900</v>
      </c>
      <c r="F8952" s="152" t="s">
        <v>8363</v>
      </c>
      <c r="G8952" s="152" t="s">
        <v>210</v>
      </c>
      <c r="H8952" s="152" t="s">
        <v>6733</v>
      </c>
      <c r="I8952" s="152" t="s">
        <v>6777</v>
      </c>
      <c r="J8952" s="152" t="s">
        <v>113</v>
      </c>
    </row>
    <row r="8953" spans="1:10" x14ac:dyDescent="0.25">
      <c r="A8953" s="152" t="s">
        <v>33906</v>
      </c>
      <c r="B8953" s="152" t="s">
        <v>33907</v>
      </c>
      <c r="C8953" s="152" t="s">
        <v>33899</v>
      </c>
      <c r="D8953" s="152" t="s">
        <v>8361</v>
      </c>
      <c r="E8953" s="152" t="s">
        <v>33900</v>
      </c>
      <c r="F8953" s="152" t="s">
        <v>8363</v>
      </c>
      <c r="G8953" s="152" t="s">
        <v>416</v>
      </c>
      <c r="H8953" s="152" t="s">
        <v>3778</v>
      </c>
      <c r="I8953" s="152" t="s">
        <v>6777</v>
      </c>
      <c r="J8953" s="152" t="s">
        <v>113</v>
      </c>
    </row>
    <row r="8954" spans="1:10" x14ac:dyDescent="0.25">
      <c r="A8954" s="152" t="s">
        <v>33908</v>
      </c>
      <c r="B8954" s="152" t="s">
        <v>33907</v>
      </c>
      <c r="C8954" s="152" t="s">
        <v>33899</v>
      </c>
      <c r="D8954" s="152" t="s">
        <v>8361</v>
      </c>
      <c r="E8954" s="152" t="s">
        <v>33900</v>
      </c>
      <c r="F8954" s="152" t="s">
        <v>8363</v>
      </c>
      <c r="G8954" s="152" t="s">
        <v>416</v>
      </c>
      <c r="H8954" s="152" t="s">
        <v>3818</v>
      </c>
      <c r="I8954" s="152" t="s">
        <v>6777</v>
      </c>
      <c r="J8954" s="152" t="s">
        <v>113</v>
      </c>
    </row>
    <row r="8955" spans="1:10" x14ac:dyDescent="0.25">
      <c r="A8955" s="152" t="s">
        <v>33909</v>
      </c>
      <c r="B8955" s="152" t="s">
        <v>33905</v>
      </c>
      <c r="C8955" s="152" t="s">
        <v>33899</v>
      </c>
      <c r="D8955" s="152" t="s">
        <v>8361</v>
      </c>
      <c r="E8955" s="152" t="s">
        <v>33900</v>
      </c>
      <c r="F8955" s="152" t="s">
        <v>8363</v>
      </c>
      <c r="G8955" s="152" t="s">
        <v>416</v>
      </c>
      <c r="H8955" s="152" t="s">
        <v>6733</v>
      </c>
      <c r="I8955" s="152" t="s">
        <v>6777</v>
      </c>
      <c r="J8955" s="152" t="s">
        <v>113</v>
      </c>
    </row>
    <row r="8956" spans="1:10" x14ac:dyDescent="0.25">
      <c r="A8956" s="152" t="s">
        <v>33910</v>
      </c>
      <c r="B8956" s="152" t="s">
        <v>33911</v>
      </c>
      <c r="C8956" s="152" t="s">
        <v>33912</v>
      </c>
      <c r="D8956" s="152" t="s">
        <v>8361</v>
      </c>
      <c r="E8956" s="152" t="s">
        <v>33913</v>
      </c>
      <c r="F8956" s="152" t="s">
        <v>8363</v>
      </c>
      <c r="G8956" s="152" t="s">
        <v>91</v>
      </c>
      <c r="H8956" s="152" t="s">
        <v>6733</v>
      </c>
      <c r="I8956" s="152" t="s">
        <v>6777</v>
      </c>
      <c r="J8956" s="152" t="s">
        <v>113</v>
      </c>
    </row>
    <row r="8957" spans="1:10" x14ac:dyDescent="0.25">
      <c r="A8957" s="152" t="s">
        <v>33914</v>
      </c>
      <c r="B8957" s="152" t="s">
        <v>33915</v>
      </c>
      <c r="C8957" s="152" t="s">
        <v>33912</v>
      </c>
      <c r="D8957" s="152" t="s">
        <v>8361</v>
      </c>
      <c r="E8957" s="152" t="s">
        <v>33913</v>
      </c>
      <c r="F8957" s="152" t="s">
        <v>8363</v>
      </c>
      <c r="G8957" s="152" t="s">
        <v>210</v>
      </c>
      <c r="H8957" s="152" t="s">
        <v>3778</v>
      </c>
      <c r="I8957" s="152" t="s">
        <v>6777</v>
      </c>
      <c r="J8957" s="152" t="s">
        <v>113</v>
      </c>
    </row>
    <row r="8958" spans="1:10" x14ac:dyDescent="0.25">
      <c r="A8958" s="152" t="s">
        <v>33916</v>
      </c>
      <c r="B8958" s="152" t="s">
        <v>33917</v>
      </c>
      <c r="C8958" s="152" t="s">
        <v>33912</v>
      </c>
      <c r="D8958" s="152" t="s">
        <v>8361</v>
      </c>
      <c r="E8958" s="152" t="s">
        <v>33913</v>
      </c>
      <c r="F8958" s="152" t="s">
        <v>8363</v>
      </c>
      <c r="G8958" s="152" t="s">
        <v>210</v>
      </c>
      <c r="H8958" s="152" t="s">
        <v>6733</v>
      </c>
      <c r="I8958" s="152" t="s">
        <v>6777</v>
      </c>
      <c r="J8958" s="152" t="s">
        <v>113</v>
      </c>
    </row>
    <row r="8959" spans="1:10" x14ac:dyDescent="0.25">
      <c r="A8959" s="152" t="s">
        <v>33918</v>
      </c>
      <c r="B8959" s="152" t="s">
        <v>33919</v>
      </c>
      <c r="C8959" s="152" t="s">
        <v>33920</v>
      </c>
      <c r="D8959" s="152" t="s">
        <v>8361</v>
      </c>
      <c r="E8959" s="152" t="s">
        <v>33921</v>
      </c>
      <c r="F8959" s="152" t="s">
        <v>8363</v>
      </c>
      <c r="G8959" s="152" t="s">
        <v>416</v>
      </c>
      <c r="H8959" s="152" t="s">
        <v>3818</v>
      </c>
      <c r="I8959" s="152" t="s">
        <v>6777</v>
      </c>
      <c r="J8959" s="152" t="s">
        <v>8393</v>
      </c>
    </row>
    <row r="8960" spans="1:10" x14ac:dyDescent="0.25">
      <c r="A8960" s="152" t="s">
        <v>33922</v>
      </c>
      <c r="B8960" s="152" t="s">
        <v>33923</v>
      </c>
      <c r="C8960" s="152" t="s">
        <v>33920</v>
      </c>
      <c r="D8960" s="152" t="s">
        <v>8361</v>
      </c>
      <c r="E8960" s="152" t="s">
        <v>33921</v>
      </c>
      <c r="F8960" s="152" t="s">
        <v>8363</v>
      </c>
      <c r="G8960" s="152" t="s">
        <v>416</v>
      </c>
      <c r="H8960" s="152" t="s">
        <v>6733</v>
      </c>
      <c r="I8960" s="152" t="s">
        <v>6777</v>
      </c>
      <c r="J8960" s="152" t="s">
        <v>8393</v>
      </c>
    </row>
    <row r="8961" spans="1:10" x14ac:dyDescent="0.25">
      <c r="A8961" s="152" t="s">
        <v>33924</v>
      </c>
      <c r="B8961" s="152" t="s">
        <v>33925</v>
      </c>
      <c r="C8961" s="152" t="s">
        <v>33926</v>
      </c>
      <c r="D8961" s="152" t="s">
        <v>8361</v>
      </c>
      <c r="E8961" s="152" t="s">
        <v>33927</v>
      </c>
      <c r="F8961" s="152" t="s">
        <v>8363</v>
      </c>
      <c r="G8961" s="152" t="s">
        <v>416</v>
      </c>
      <c r="H8961" s="152" t="s">
        <v>3818</v>
      </c>
      <c r="I8961" s="152" t="s">
        <v>6777</v>
      </c>
      <c r="J8961" s="152" t="s">
        <v>8393</v>
      </c>
    </row>
    <row r="8962" spans="1:10" x14ac:dyDescent="0.25">
      <c r="A8962" s="152" t="s">
        <v>33928</v>
      </c>
      <c r="B8962" s="152" t="s">
        <v>33929</v>
      </c>
      <c r="C8962" s="152" t="s">
        <v>33926</v>
      </c>
      <c r="D8962" s="152" t="s">
        <v>8361</v>
      </c>
      <c r="E8962" s="152" t="s">
        <v>33927</v>
      </c>
      <c r="F8962" s="152" t="s">
        <v>8363</v>
      </c>
      <c r="G8962" s="152" t="s">
        <v>416</v>
      </c>
      <c r="H8962" s="152" t="s">
        <v>6733</v>
      </c>
      <c r="I8962" s="152" t="s">
        <v>6777</v>
      </c>
      <c r="J8962" s="152" t="s">
        <v>8393</v>
      </c>
    </row>
    <row r="8963" spans="1:10" x14ac:dyDescent="0.25">
      <c r="A8963" s="152" t="s">
        <v>33930</v>
      </c>
      <c r="B8963" s="152" t="s">
        <v>33931</v>
      </c>
      <c r="C8963" s="152" t="s">
        <v>33932</v>
      </c>
      <c r="D8963" s="152" t="s">
        <v>8361</v>
      </c>
      <c r="E8963" s="152" t="s">
        <v>33933</v>
      </c>
      <c r="F8963" s="152" t="s">
        <v>8363</v>
      </c>
      <c r="G8963" s="152" t="s">
        <v>360</v>
      </c>
      <c r="H8963" s="152" t="s">
        <v>1724</v>
      </c>
      <c r="I8963" s="152" t="s">
        <v>6777</v>
      </c>
      <c r="J8963" s="152" t="s">
        <v>113</v>
      </c>
    </row>
    <row r="8964" spans="1:10" x14ac:dyDescent="0.25">
      <c r="A8964" s="152" t="s">
        <v>33934</v>
      </c>
      <c r="B8964" s="152" t="s">
        <v>33935</v>
      </c>
      <c r="C8964" s="152" t="s">
        <v>33936</v>
      </c>
      <c r="D8964" s="152" t="s">
        <v>8361</v>
      </c>
      <c r="E8964" s="152" t="s">
        <v>33937</v>
      </c>
      <c r="F8964" s="152" t="s">
        <v>8363</v>
      </c>
      <c r="G8964" s="152" t="s">
        <v>416</v>
      </c>
      <c r="H8964" s="152" t="s">
        <v>4687</v>
      </c>
      <c r="I8964" s="152" t="s">
        <v>6777</v>
      </c>
      <c r="J8964" s="152" t="s">
        <v>9152</v>
      </c>
    </row>
    <row r="8965" spans="1:10" x14ac:dyDescent="0.25">
      <c r="A8965" s="152" t="s">
        <v>33938</v>
      </c>
      <c r="B8965" s="152" t="s">
        <v>33939</v>
      </c>
      <c r="C8965" s="152" t="s">
        <v>33936</v>
      </c>
      <c r="D8965" s="152" t="s">
        <v>8361</v>
      </c>
      <c r="E8965" s="152" t="s">
        <v>33937</v>
      </c>
      <c r="F8965" s="152" t="s">
        <v>8363</v>
      </c>
      <c r="G8965" s="152" t="s">
        <v>416</v>
      </c>
      <c r="H8965" s="152" t="s">
        <v>6733</v>
      </c>
      <c r="I8965" s="152" t="s">
        <v>6777</v>
      </c>
      <c r="J8965" s="152" t="s">
        <v>9152</v>
      </c>
    </row>
    <row r="8966" spans="1:10" x14ac:dyDescent="0.25">
      <c r="A8966" s="152" t="s">
        <v>33940</v>
      </c>
      <c r="B8966" s="152" t="s">
        <v>33941</v>
      </c>
      <c r="C8966" s="152" t="s">
        <v>33942</v>
      </c>
      <c r="D8966" s="152" t="s">
        <v>8361</v>
      </c>
      <c r="E8966" s="152" t="s">
        <v>33943</v>
      </c>
      <c r="F8966" s="152" t="s">
        <v>8363</v>
      </c>
      <c r="G8966" s="152" t="s">
        <v>416</v>
      </c>
      <c r="H8966" s="152" t="s">
        <v>4684</v>
      </c>
      <c r="I8966" s="152" t="s">
        <v>6777</v>
      </c>
      <c r="J8966" s="152" t="s">
        <v>9152</v>
      </c>
    </row>
    <row r="8967" spans="1:10" x14ac:dyDescent="0.25">
      <c r="A8967" s="152" t="s">
        <v>33944</v>
      </c>
      <c r="B8967" s="152" t="s">
        <v>33945</v>
      </c>
      <c r="C8967" s="152" t="s">
        <v>33946</v>
      </c>
      <c r="D8967" s="152" t="s">
        <v>8361</v>
      </c>
      <c r="E8967" s="152" t="s">
        <v>33947</v>
      </c>
      <c r="F8967" s="152" t="s">
        <v>8363</v>
      </c>
      <c r="G8967" s="152" t="s">
        <v>416</v>
      </c>
      <c r="H8967" s="152" t="s">
        <v>4684</v>
      </c>
      <c r="I8967" s="152" t="s">
        <v>6777</v>
      </c>
      <c r="J8967" s="152" t="s">
        <v>9152</v>
      </c>
    </row>
    <row r="8968" spans="1:10" x14ac:dyDescent="0.25">
      <c r="A8968" s="152" t="s">
        <v>33948</v>
      </c>
      <c r="B8968" s="152" t="s">
        <v>33949</v>
      </c>
      <c r="C8968" s="152" t="s">
        <v>33950</v>
      </c>
      <c r="D8968" s="152" t="s">
        <v>8361</v>
      </c>
      <c r="E8968" s="152" t="s">
        <v>33951</v>
      </c>
      <c r="F8968" s="152" t="s">
        <v>8363</v>
      </c>
      <c r="G8968" s="152" t="s">
        <v>416</v>
      </c>
      <c r="H8968" s="152" t="s">
        <v>4684</v>
      </c>
      <c r="I8968" s="152" t="s">
        <v>6777</v>
      </c>
      <c r="J8968" s="152" t="s">
        <v>9152</v>
      </c>
    </row>
    <row r="8969" spans="1:10" x14ac:dyDescent="0.25">
      <c r="A8969" s="152" t="s">
        <v>33952</v>
      </c>
      <c r="B8969" s="152" t="s">
        <v>33953</v>
      </c>
      <c r="C8969" s="152" t="s">
        <v>33954</v>
      </c>
      <c r="D8969" s="152" t="s">
        <v>8361</v>
      </c>
      <c r="E8969" s="152" t="s">
        <v>33955</v>
      </c>
      <c r="F8969" s="152" t="s">
        <v>8363</v>
      </c>
      <c r="G8969" s="152" t="s">
        <v>91</v>
      </c>
      <c r="H8969" s="152" t="s">
        <v>6733</v>
      </c>
      <c r="I8969" s="152" t="s">
        <v>6777</v>
      </c>
      <c r="J8969" s="152" t="s">
        <v>8799</v>
      </c>
    </row>
    <row r="8970" spans="1:10" x14ac:dyDescent="0.25">
      <c r="A8970" s="152" t="s">
        <v>33956</v>
      </c>
      <c r="B8970" s="152" t="s">
        <v>33957</v>
      </c>
      <c r="C8970" s="152" t="s">
        <v>33954</v>
      </c>
      <c r="D8970" s="152" t="s">
        <v>8361</v>
      </c>
      <c r="E8970" s="152" t="s">
        <v>33955</v>
      </c>
      <c r="F8970" s="152" t="s">
        <v>8363</v>
      </c>
      <c r="G8970" s="152" t="s">
        <v>136</v>
      </c>
      <c r="H8970" s="152" t="s">
        <v>2634</v>
      </c>
      <c r="I8970" s="152" t="s">
        <v>6777</v>
      </c>
      <c r="J8970" s="152" t="s">
        <v>8799</v>
      </c>
    </row>
    <row r="8971" spans="1:10" x14ac:dyDescent="0.25">
      <c r="A8971" s="152" t="s">
        <v>33958</v>
      </c>
      <c r="B8971" s="152" t="s">
        <v>33959</v>
      </c>
      <c r="C8971" s="152" t="s">
        <v>33954</v>
      </c>
      <c r="D8971" s="152" t="s">
        <v>8361</v>
      </c>
      <c r="E8971" s="152" t="s">
        <v>33955</v>
      </c>
      <c r="F8971" s="152" t="s">
        <v>8363</v>
      </c>
      <c r="G8971" s="152" t="s">
        <v>136</v>
      </c>
      <c r="H8971" s="152" t="s">
        <v>386</v>
      </c>
      <c r="I8971" s="152" t="s">
        <v>6777</v>
      </c>
      <c r="J8971" s="152" t="s">
        <v>8799</v>
      </c>
    </row>
    <row r="8972" spans="1:10" x14ac:dyDescent="0.25">
      <c r="A8972" s="152" t="s">
        <v>33960</v>
      </c>
      <c r="B8972" s="152" t="s">
        <v>33961</v>
      </c>
      <c r="C8972" s="152" t="s">
        <v>33954</v>
      </c>
      <c r="D8972" s="152" t="s">
        <v>8361</v>
      </c>
      <c r="E8972" s="152" t="s">
        <v>33955</v>
      </c>
      <c r="F8972" s="152" t="s">
        <v>8363</v>
      </c>
      <c r="G8972" s="152" t="s">
        <v>416</v>
      </c>
      <c r="H8972" s="152" t="s">
        <v>2634</v>
      </c>
      <c r="I8972" s="152" t="s">
        <v>6777</v>
      </c>
      <c r="J8972" s="152" t="s">
        <v>8799</v>
      </c>
    </row>
    <row r="8973" spans="1:10" x14ac:dyDescent="0.25">
      <c r="A8973" s="152" t="s">
        <v>33962</v>
      </c>
      <c r="B8973" s="152" t="s">
        <v>33961</v>
      </c>
      <c r="C8973" s="152" t="s">
        <v>33954</v>
      </c>
      <c r="D8973" s="152" t="s">
        <v>8361</v>
      </c>
      <c r="E8973" s="152" t="s">
        <v>33955</v>
      </c>
      <c r="F8973" s="152" t="s">
        <v>8363</v>
      </c>
      <c r="G8973" s="152" t="s">
        <v>416</v>
      </c>
      <c r="H8973" s="152" t="s">
        <v>386</v>
      </c>
      <c r="I8973" s="152" t="s">
        <v>6777</v>
      </c>
      <c r="J8973" s="152" t="s">
        <v>8799</v>
      </c>
    </row>
    <row r="8974" spans="1:10" x14ac:dyDescent="0.25">
      <c r="A8974" s="152" t="s">
        <v>33965</v>
      </c>
      <c r="B8974" s="152" t="s">
        <v>33966</v>
      </c>
      <c r="C8974" s="152" t="s">
        <v>33963</v>
      </c>
      <c r="D8974" s="152" t="s">
        <v>8361</v>
      </c>
      <c r="E8974" s="152" t="s">
        <v>33964</v>
      </c>
      <c r="F8974" s="152" t="s">
        <v>8363</v>
      </c>
      <c r="G8974" s="152" t="s">
        <v>3451</v>
      </c>
      <c r="H8974" s="152" t="s">
        <v>486</v>
      </c>
      <c r="I8974" s="152" t="s">
        <v>6777</v>
      </c>
      <c r="J8974" s="152" t="s">
        <v>113</v>
      </c>
    </row>
    <row r="8975" spans="1:10" x14ac:dyDescent="0.25">
      <c r="A8975" s="152" t="s">
        <v>33967</v>
      </c>
      <c r="B8975" s="152" t="s">
        <v>33968</v>
      </c>
      <c r="C8975" s="152" t="s">
        <v>33963</v>
      </c>
      <c r="D8975" s="152" t="s">
        <v>8361</v>
      </c>
      <c r="E8975" s="152" t="s">
        <v>33964</v>
      </c>
      <c r="F8975" s="152" t="s">
        <v>8363</v>
      </c>
      <c r="G8975" s="152" t="s">
        <v>3451</v>
      </c>
      <c r="H8975" s="152" t="s">
        <v>6733</v>
      </c>
      <c r="I8975" s="152" t="s">
        <v>6777</v>
      </c>
      <c r="J8975" s="152" t="s">
        <v>113</v>
      </c>
    </row>
    <row r="8976" spans="1:10" x14ac:dyDescent="0.25">
      <c r="A8976" s="152" t="s">
        <v>33971</v>
      </c>
      <c r="B8976" s="152" t="s">
        <v>33972</v>
      </c>
      <c r="C8976" s="152" t="s">
        <v>33969</v>
      </c>
      <c r="D8976" s="152" t="s">
        <v>8361</v>
      </c>
      <c r="E8976" s="152" t="s">
        <v>33970</v>
      </c>
      <c r="F8976" s="152" t="s">
        <v>8363</v>
      </c>
      <c r="G8976" s="152" t="s">
        <v>3451</v>
      </c>
      <c r="H8976" s="152" t="s">
        <v>3778</v>
      </c>
      <c r="I8976" s="152" t="s">
        <v>6777</v>
      </c>
      <c r="J8976" s="152" t="s">
        <v>113</v>
      </c>
    </row>
    <row r="8977" spans="1:10" x14ac:dyDescent="0.25">
      <c r="A8977" s="152" t="s">
        <v>33973</v>
      </c>
      <c r="B8977" s="152" t="s">
        <v>33974</v>
      </c>
      <c r="C8977" s="152" t="s">
        <v>33969</v>
      </c>
      <c r="D8977" s="152" t="s">
        <v>8361</v>
      </c>
      <c r="E8977" s="152" t="s">
        <v>33970</v>
      </c>
      <c r="F8977" s="152" t="s">
        <v>8363</v>
      </c>
      <c r="G8977" s="152" t="s">
        <v>3451</v>
      </c>
      <c r="H8977" s="152" t="s">
        <v>6733</v>
      </c>
      <c r="I8977" s="152" t="s">
        <v>6777</v>
      </c>
      <c r="J8977" s="152" t="s">
        <v>113</v>
      </c>
    </row>
    <row r="8978" spans="1:10" x14ac:dyDescent="0.25">
      <c r="A8978" s="152" t="s">
        <v>33975</v>
      </c>
      <c r="B8978" s="152" t="s">
        <v>33976</v>
      </c>
      <c r="C8978" s="152" t="s">
        <v>33977</v>
      </c>
      <c r="D8978" s="152" t="s">
        <v>8361</v>
      </c>
      <c r="E8978" s="152" t="s">
        <v>33978</v>
      </c>
      <c r="F8978" s="152" t="s">
        <v>8363</v>
      </c>
      <c r="G8978" s="152" t="s">
        <v>136</v>
      </c>
      <c r="H8978" s="152" t="s">
        <v>252</v>
      </c>
      <c r="I8978" s="152" t="s">
        <v>6777</v>
      </c>
      <c r="J8978" s="152" t="s">
        <v>8646</v>
      </c>
    </row>
    <row r="8979" spans="1:10" x14ac:dyDescent="0.25">
      <c r="A8979" s="152" t="s">
        <v>33979</v>
      </c>
      <c r="B8979" s="152" t="s">
        <v>33980</v>
      </c>
      <c r="C8979" s="152" t="s">
        <v>33977</v>
      </c>
      <c r="D8979" s="152" t="s">
        <v>8361</v>
      </c>
      <c r="E8979" s="152" t="s">
        <v>33978</v>
      </c>
      <c r="F8979" s="152" t="s">
        <v>8363</v>
      </c>
      <c r="G8979" s="152" t="s">
        <v>136</v>
      </c>
      <c r="H8979" s="152" t="s">
        <v>3457</v>
      </c>
      <c r="I8979" s="152" t="s">
        <v>6777</v>
      </c>
      <c r="J8979" s="152" t="s">
        <v>8646</v>
      </c>
    </row>
    <row r="8980" spans="1:10" x14ac:dyDescent="0.25">
      <c r="A8980" s="152" t="s">
        <v>33981</v>
      </c>
      <c r="B8980" s="152" t="s">
        <v>33982</v>
      </c>
      <c r="C8980" s="152" t="s">
        <v>33983</v>
      </c>
      <c r="D8980" s="152" t="s">
        <v>8361</v>
      </c>
      <c r="E8980" s="152" t="s">
        <v>33984</v>
      </c>
      <c r="F8980" s="152" t="s">
        <v>8363</v>
      </c>
      <c r="G8980" s="152" t="s">
        <v>416</v>
      </c>
      <c r="H8980" s="152" t="s">
        <v>3778</v>
      </c>
      <c r="I8980" s="152" t="s">
        <v>6777</v>
      </c>
      <c r="J8980" s="152" t="s">
        <v>113</v>
      </c>
    </row>
    <row r="8981" spans="1:10" x14ac:dyDescent="0.25">
      <c r="A8981" s="152" t="s">
        <v>33985</v>
      </c>
      <c r="B8981" s="152" t="s">
        <v>33986</v>
      </c>
      <c r="C8981" s="152" t="s">
        <v>33983</v>
      </c>
      <c r="D8981" s="152" t="s">
        <v>8361</v>
      </c>
      <c r="E8981" s="152" t="s">
        <v>33984</v>
      </c>
      <c r="F8981" s="152" t="s">
        <v>8363</v>
      </c>
      <c r="G8981" s="152" t="s">
        <v>416</v>
      </c>
      <c r="H8981" s="152" t="s">
        <v>6733</v>
      </c>
      <c r="I8981" s="152" t="s">
        <v>6777</v>
      </c>
      <c r="J8981" s="152" t="s">
        <v>113</v>
      </c>
    </row>
    <row r="8982" spans="1:10" x14ac:dyDescent="0.25">
      <c r="A8982" s="152" t="s">
        <v>33987</v>
      </c>
      <c r="B8982" s="152" t="s">
        <v>33988</v>
      </c>
      <c r="C8982" s="152" t="s">
        <v>33989</v>
      </c>
      <c r="D8982" s="152" t="s">
        <v>8361</v>
      </c>
      <c r="E8982" s="152" t="s">
        <v>33990</v>
      </c>
      <c r="F8982" s="152" t="s">
        <v>8363</v>
      </c>
      <c r="G8982" s="152" t="s">
        <v>416</v>
      </c>
      <c r="H8982" s="152" t="s">
        <v>3778</v>
      </c>
      <c r="I8982" s="152" t="s">
        <v>6777</v>
      </c>
      <c r="J8982" s="152" t="s">
        <v>8466</v>
      </c>
    </row>
    <row r="8983" spans="1:10" x14ac:dyDescent="0.25">
      <c r="A8983" s="152" t="s">
        <v>33991</v>
      </c>
      <c r="B8983" s="152" t="s">
        <v>33992</v>
      </c>
      <c r="C8983" s="152" t="s">
        <v>33989</v>
      </c>
      <c r="D8983" s="152" t="s">
        <v>8361</v>
      </c>
      <c r="E8983" s="152" t="s">
        <v>33990</v>
      </c>
      <c r="F8983" s="152" t="s">
        <v>8363</v>
      </c>
      <c r="G8983" s="152" t="s">
        <v>416</v>
      </c>
      <c r="H8983" s="152" t="s">
        <v>4722</v>
      </c>
      <c r="I8983" s="152" t="s">
        <v>6777</v>
      </c>
      <c r="J8983" s="152" t="s">
        <v>8466</v>
      </c>
    </row>
    <row r="8984" spans="1:10" x14ac:dyDescent="0.25">
      <c r="A8984" s="152" t="s">
        <v>33993</v>
      </c>
      <c r="B8984" s="152" t="s">
        <v>33994</v>
      </c>
      <c r="C8984" s="152" t="s">
        <v>33989</v>
      </c>
      <c r="D8984" s="152" t="s">
        <v>8361</v>
      </c>
      <c r="E8984" s="152" t="s">
        <v>33990</v>
      </c>
      <c r="F8984" s="152" t="s">
        <v>8363</v>
      </c>
      <c r="G8984" s="152" t="s">
        <v>416</v>
      </c>
      <c r="H8984" s="152" t="s">
        <v>6733</v>
      </c>
      <c r="I8984" s="152" t="s">
        <v>6777</v>
      </c>
      <c r="J8984" s="152" t="s">
        <v>8466</v>
      </c>
    </row>
    <row r="8985" spans="1:10" x14ac:dyDescent="0.25">
      <c r="A8985" s="152" t="s">
        <v>33995</v>
      </c>
      <c r="B8985" s="152" t="s">
        <v>33996</v>
      </c>
      <c r="C8985" s="152" t="s">
        <v>33997</v>
      </c>
      <c r="D8985" s="152" t="s">
        <v>8361</v>
      </c>
      <c r="E8985" s="152" t="s">
        <v>33998</v>
      </c>
      <c r="F8985" s="152" t="s">
        <v>8363</v>
      </c>
      <c r="G8985" s="152" t="s">
        <v>416</v>
      </c>
      <c r="H8985" s="152" t="s">
        <v>3778</v>
      </c>
      <c r="I8985" s="152" t="s">
        <v>6777</v>
      </c>
      <c r="J8985" s="152" t="s">
        <v>113</v>
      </c>
    </row>
    <row r="8986" spans="1:10" x14ac:dyDescent="0.25">
      <c r="A8986" s="152" t="s">
        <v>33999</v>
      </c>
      <c r="B8986" s="152" t="s">
        <v>34000</v>
      </c>
      <c r="C8986" s="152" t="s">
        <v>33997</v>
      </c>
      <c r="D8986" s="152" t="s">
        <v>8361</v>
      </c>
      <c r="E8986" s="152" t="s">
        <v>33998</v>
      </c>
      <c r="F8986" s="152" t="s">
        <v>8363</v>
      </c>
      <c r="G8986" s="152" t="s">
        <v>416</v>
      </c>
      <c r="H8986" s="152" t="s">
        <v>6733</v>
      </c>
      <c r="I8986" s="152" t="s">
        <v>6777</v>
      </c>
      <c r="J8986" s="152" t="s">
        <v>113</v>
      </c>
    </row>
    <row r="8987" spans="1:10" x14ac:dyDescent="0.25">
      <c r="A8987" s="152" t="s">
        <v>34001</v>
      </c>
      <c r="B8987" s="152" t="s">
        <v>34002</v>
      </c>
      <c r="C8987" s="152" t="s">
        <v>34003</v>
      </c>
      <c r="D8987" s="152" t="s">
        <v>8361</v>
      </c>
      <c r="E8987" s="152" t="s">
        <v>34004</v>
      </c>
      <c r="F8987" s="152" t="s">
        <v>8363</v>
      </c>
      <c r="G8987" s="152" t="s">
        <v>416</v>
      </c>
      <c r="H8987" s="152" t="s">
        <v>3778</v>
      </c>
      <c r="I8987" s="152" t="s">
        <v>6777</v>
      </c>
      <c r="J8987" s="152" t="s">
        <v>113</v>
      </c>
    </row>
    <row r="8988" spans="1:10" x14ac:dyDescent="0.25">
      <c r="A8988" s="152" t="s">
        <v>34005</v>
      </c>
      <c r="B8988" s="152" t="s">
        <v>34006</v>
      </c>
      <c r="C8988" s="152" t="s">
        <v>34003</v>
      </c>
      <c r="D8988" s="152" t="s">
        <v>8361</v>
      </c>
      <c r="E8988" s="152" t="s">
        <v>34004</v>
      </c>
      <c r="F8988" s="152" t="s">
        <v>8363</v>
      </c>
      <c r="G8988" s="152" t="s">
        <v>416</v>
      </c>
      <c r="H8988" s="152" t="s">
        <v>6733</v>
      </c>
      <c r="I8988" s="152" t="s">
        <v>6777</v>
      </c>
      <c r="J8988" s="152" t="s">
        <v>113</v>
      </c>
    </row>
    <row r="8989" spans="1:10" x14ac:dyDescent="0.25">
      <c r="A8989" s="152" t="s">
        <v>34007</v>
      </c>
      <c r="B8989" s="152" t="s">
        <v>34008</v>
      </c>
      <c r="C8989" s="152" t="s">
        <v>34009</v>
      </c>
      <c r="D8989" s="152" t="s">
        <v>8361</v>
      </c>
      <c r="E8989" s="152" t="s">
        <v>34010</v>
      </c>
      <c r="F8989" s="152" t="s">
        <v>8363</v>
      </c>
      <c r="G8989" s="152" t="s">
        <v>416</v>
      </c>
      <c r="H8989" s="152" t="s">
        <v>3778</v>
      </c>
      <c r="I8989" s="152" t="s">
        <v>6777</v>
      </c>
      <c r="J8989" s="152" t="s">
        <v>113</v>
      </c>
    </row>
    <row r="8990" spans="1:10" x14ac:dyDescent="0.25">
      <c r="A8990" s="152" t="s">
        <v>34011</v>
      </c>
      <c r="B8990" s="152" t="s">
        <v>34012</v>
      </c>
      <c r="C8990" s="152" t="s">
        <v>34009</v>
      </c>
      <c r="D8990" s="152" t="s">
        <v>8361</v>
      </c>
      <c r="E8990" s="152" t="s">
        <v>34010</v>
      </c>
      <c r="F8990" s="152" t="s">
        <v>8363</v>
      </c>
      <c r="G8990" s="152" t="s">
        <v>416</v>
      </c>
      <c r="H8990" s="152" t="s">
        <v>6733</v>
      </c>
      <c r="I8990" s="152" t="s">
        <v>6777</v>
      </c>
      <c r="J8990" s="152" t="s">
        <v>113</v>
      </c>
    </row>
    <row r="8991" spans="1:10" x14ac:dyDescent="0.25">
      <c r="A8991" s="152" t="s">
        <v>34013</v>
      </c>
      <c r="B8991" s="152" t="s">
        <v>34014</v>
      </c>
      <c r="C8991" s="152" t="s">
        <v>34015</v>
      </c>
      <c r="D8991" s="152" t="s">
        <v>8361</v>
      </c>
      <c r="E8991" s="152" t="s">
        <v>34016</v>
      </c>
      <c r="F8991" s="152" t="s">
        <v>8363</v>
      </c>
      <c r="G8991" s="152" t="s">
        <v>416</v>
      </c>
      <c r="H8991" s="152" t="s">
        <v>3778</v>
      </c>
      <c r="I8991" s="152" t="s">
        <v>6777</v>
      </c>
      <c r="J8991" s="152" t="s">
        <v>113</v>
      </c>
    </row>
    <row r="8992" spans="1:10" x14ac:dyDescent="0.25">
      <c r="A8992" s="152" t="s">
        <v>34017</v>
      </c>
      <c r="B8992" s="152" t="s">
        <v>34018</v>
      </c>
      <c r="C8992" s="152" t="s">
        <v>34015</v>
      </c>
      <c r="D8992" s="152" t="s">
        <v>8361</v>
      </c>
      <c r="E8992" s="152" t="s">
        <v>34016</v>
      </c>
      <c r="F8992" s="152" t="s">
        <v>8363</v>
      </c>
      <c r="G8992" s="152" t="s">
        <v>416</v>
      </c>
      <c r="H8992" s="152" t="s">
        <v>6733</v>
      </c>
      <c r="I8992" s="152" t="s">
        <v>6777</v>
      </c>
      <c r="J8992" s="152" t="s">
        <v>113</v>
      </c>
    </row>
    <row r="8993" spans="1:10" x14ac:dyDescent="0.25">
      <c r="A8993" s="152" t="s">
        <v>34019</v>
      </c>
      <c r="B8993" s="152" t="s">
        <v>34020</v>
      </c>
      <c r="C8993" s="152" t="s">
        <v>34021</v>
      </c>
      <c r="D8993" s="152" t="s">
        <v>8361</v>
      </c>
      <c r="E8993" s="152" t="s">
        <v>34022</v>
      </c>
      <c r="F8993" s="152" t="s">
        <v>8363</v>
      </c>
      <c r="G8993" s="152" t="s">
        <v>360</v>
      </c>
      <c r="H8993" s="152" t="s">
        <v>2954</v>
      </c>
      <c r="I8993" s="152" t="s">
        <v>6777</v>
      </c>
      <c r="J8993" s="152" t="s">
        <v>113</v>
      </c>
    </row>
    <row r="8994" spans="1:10" x14ac:dyDescent="0.25">
      <c r="A8994" s="152" t="s">
        <v>34023</v>
      </c>
      <c r="B8994" s="152" t="s">
        <v>34024</v>
      </c>
      <c r="C8994" s="152" t="s">
        <v>34025</v>
      </c>
      <c r="D8994" s="152" t="s">
        <v>8361</v>
      </c>
      <c r="E8994" s="152" t="s">
        <v>34026</v>
      </c>
      <c r="F8994" s="152" t="s">
        <v>8363</v>
      </c>
      <c r="G8994" s="152" t="s">
        <v>360</v>
      </c>
      <c r="H8994" s="152" t="s">
        <v>1495</v>
      </c>
      <c r="I8994" s="152" t="s">
        <v>6777</v>
      </c>
      <c r="J8994" s="152" t="s">
        <v>113</v>
      </c>
    </row>
    <row r="8995" spans="1:10" x14ac:dyDescent="0.25">
      <c r="A8995" s="152" t="s">
        <v>34027</v>
      </c>
      <c r="B8995" s="152" t="s">
        <v>34028</v>
      </c>
      <c r="C8995" s="152" t="s">
        <v>34025</v>
      </c>
      <c r="D8995" s="152" t="s">
        <v>8361</v>
      </c>
      <c r="E8995" s="152" t="s">
        <v>34026</v>
      </c>
      <c r="F8995" s="152" t="s">
        <v>8363</v>
      </c>
      <c r="G8995" s="152" t="s">
        <v>360</v>
      </c>
      <c r="H8995" s="152" t="s">
        <v>6733</v>
      </c>
      <c r="I8995" s="152" t="s">
        <v>6777</v>
      </c>
      <c r="J8995" s="152" t="s">
        <v>113</v>
      </c>
    </row>
    <row r="8996" spans="1:10" x14ac:dyDescent="0.25">
      <c r="A8996" s="152" t="s">
        <v>34029</v>
      </c>
      <c r="B8996" s="152" t="s">
        <v>34030</v>
      </c>
      <c r="C8996" s="152" t="s">
        <v>34031</v>
      </c>
      <c r="D8996" s="152" t="s">
        <v>8361</v>
      </c>
      <c r="E8996" s="152" t="s">
        <v>34032</v>
      </c>
      <c r="F8996" s="152" t="s">
        <v>8363</v>
      </c>
      <c r="G8996" s="152" t="s">
        <v>360</v>
      </c>
      <c r="H8996" s="152" t="s">
        <v>1495</v>
      </c>
      <c r="I8996" s="152" t="s">
        <v>6777</v>
      </c>
      <c r="J8996" s="152" t="s">
        <v>113</v>
      </c>
    </row>
    <row r="8997" spans="1:10" x14ac:dyDescent="0.25">
      <c r="A8997" s="152" t="s">
        <v>34033</v>
      </c>
      <c r="B8997" s="152" t="s">
        <v>34034</v>
      </c>
      <c r="C8997" s="152" t="s">
        <v>34035</v>
      </c>
      <c r="D8997" s="152" t="s">
        <v>8361</v>
      </c>
      <c r="E8997" s="152" t="s">
        <v>34036</v>
      </c>
      <c r="F8997" s="152" t="s">
        <v>8363</v>
      </c>
      <c r="G8997" s="152" t="s">
        <v>136</v>
      </c>
      <c r="H8997" s="152" t="s">
        <v>252</v>
      </c>
      <c r="I8997" s="152" t="s">
        <v>6777</v>
      </c>
      <c r="J8997" s="152" t="s">
        <v>8646</v>
      </c>
    </row>
    <row r="8998" spans="1:10" x14ac:dyDescent="0.25">
      <c r="A8998" s="152" t="s">
        <v>34037</v>
      </c>
      <c r="B8998" s="152" t="s">
        <v>34038</v>
      </c>
      <c r="C8998" s="152" t="s">
        <v>34035</v>
      </c>
      <c r="D8998" s="152" t="s">
        <v>8361</v>
      </c>
      <c r="E8998" s="152" t="s">
        <v>34036</v>
      </c>
      <c r="F8998" s="152" t="s">
        <v>8363</v>
      </c>
      <c r="G8998" s="152" t="s">
        <v>136</v>
      </c>
      <c r="H8998" s="152" t="s">
        <v>3457</v>
      </c>
      <c r="I8998" s="152" t="s">
        <v>6777</v>
      </c>
      <c r="J8998" s="152" t="s">
        <v>8646</v>
      </c>
    </row>
    <row r="8999" spans="1:10" x14ac:dyDescent="0.25">
      <c r="A8999" s="152" t="s">
        <v>34041</v>
      </c>
      <c r="B8999" s="152" t="s">
        <v>34042</v>
      </c>
      <c r="C8999" s="152" t="s">
        <v>34039</v>
      </c>
      <c r="D8999" s="152" t="s">
        <v>8361</v>
      </c>
      <c r="E8999" s="152" t="s">
        <v>34040</v>
      </c>
      <c r="F8999" s="152" t="s">
        <v>8363</v>
      </c>
      <c r="G8999" s="152" t="s">
        <v>3453</v>
      </c>
      <c r="H8999" s="152" t="s">
        <v>486</v>
      </c>
      <c r="I8999" s="152" t="s">
        <v>6777</v>
      </c>
      <c r="J8999" s="152" t="s">
        <v>113</v>
      </c>
    </row>
    <row r="9000" spans="1:10" x14ac:dyDescent="0.25">
      <c r="A9000" s="152" t="s">
        <v>34043</v>
      </c>
      <c r="B9000" s="152" t="s">
        <v>34044</v>
      </c>
      <c r="C9000" s="152" t="s">
        <v>34039</v>
      </c>
      <c r="D9000" s="152" t="s">
        <v>8361</v>
      </c>
      <c r="E9000" s="152" t="s">
        <v>34040</v>
      </c>
      <c r="F9000" s="152" t="s">
        <v>8363</v>
      </c>
      <c r="G9000" s="152" t="s">
        <v>3453</v>
      </c>
      <c r="H9000" s="152" t="s">
        <v>6733</v>
      </c>
      <c r="I9000" s="152" t="s">
        <v>6777</v>
      </c>
      <c r="J9000" s="152" t="s">
        <v>113</v>
      </c>
    </row>
    <row r="9001" spans="1:10" x14ac:dyDescent="0.25">
      <c r="A9001" s="152" t="s">
        <v>34045</v>
      </c>
      <c r="B9001" s="152" t="s">
        <v>34046</v>
      </c>
      <c r="C9001" s="152" t="s">
        <v>34047</v>
      </c>
      <c r="D9001" s="152" t="s">
        <v>8361</v>
      </c>
      <c r="E9001" s="152" t="s">
        <v>34048</v>
      </c>
      <c r="F9001" s="152" t="s">
        <v>8363</v>
      </c>
      <c r="G9001" s="152" t="s">
        <v>416</v>
      </c>
      <c r="H9001" s="152" t="s">
        <v>3778</v>
      </c>
      <c r="I9001" s="152" t="s">
        <v>6777</v>
      </c>
      <c r="J9001" s="152" t="s">
        <v>113</v>
      </c>
    </row>
    <row r="9002" spans="1:10" x14ac:dyDescent="0.25">
      <c r="A9002" s="152" t="s">
        <v>34049</v>
      </c>
      <c r="B9002" s="152" t="s">
        <v>34050</v>
      </c>
      <c r="C9002" s="152" t="s">
        <v>34047</v>
      </c>
      <c r="D9002" s="152" t="s">
        <v>8361</v>
      </c>
      <c r="E9002" s="152" t="s">
        <v>34048</v>
      </c>
      <c r="F9002" s="152" t="s">
        <v>8363</v>
      </c>
      <c r="G9002" s="152" t="s">
        <v>416</v>
      </c>
      <c r="H9002" s="152" t="s">
        <v>6733</v>
      </c>
      <c r="I9002" s="152" t="s">
        <v>6777</v>
      </c>
      <c r="J9002" s="152" t="s">
        <v>113</v>
      </c>
    </row>
    <row r="9003" spans="1:10" x14ac:dyDescent="0.25">
      <c r="A9003" s="152" t="s">
        <v>34051</v>
      </c>
      <c r="B9003" s="152" t="s">
        <v>34052</v>
      </c>
      <c r="C9003" s="152" t="s">
        <v>34053</v>
      </c>
      <c r="D9003" s="152" t="s">
        <v>8361</v>
      </c>
      <c r="E9003" s="152" t="s">
        <v>34054</v>
      </c>
      <c r="F9003" s="152" t="s">
        <v>8363</v>
      </c>
      <c r="G9003" s="152" t="s">
        <v>416</v>
      </c>
      <c r="H9003" s="152" t="s">
        <v>2954</v>
      </c>
      <c r="I9003" s="152" t="s">
        <v>6777</v>
      </c>
      <c r="J9003" s="152" t="s">
        <v>8393</v>
      </c>
    </row>
    <row r="9004" spans="1:10" x14ac:dyDescent="0.25">
      <c r="A9004" s="152" t="s">
        <v>34055</v>
      </c>
      <c r="B9004" s="152" t="s">
        <v>34056</v>
      </c>
      <c r="C9004" s="152" t="s">
        <v>34053</v>
      </c>
      <c r="D9004" s="152" t="s">
        <v>8361</v>
      </c>
      <c r="E9004" s="152" t="s">
        <v>34054</v>
      </c>
      <c r="F9004" s="152" t="s">
        <v>8363</v>
      </c>
      <c r="G9004" s="152" t="s">
        <v>416</v>
      </c>
      <c r="H9004" s="152" t="s">
        <v>6733</v>
      </c>
      <c r="I9004" s="152" t="s">
        <v>6777</v>
      </c>
      <c r="J9004" s="152" t="s">
        <v>8393</v>
      </c>
    </row>
    <row r="9005" spans="1:10" x14ac:dyDescent="0.25">
      <c r="A9005" s="152" t="s">
        <v>34057</v>
      </c>
      <c r="B9005" s="152" t="s">
        <v>34058</v>
      </c>
      <c r="C9005" s="152" t="s">
        <v>34059</v>
      </c>
      <c r="D9005" s="152" t="s">
        <v>8361</v>
      </c>
      <c r="E9005" s="152" t="s">
        <v>34060</v>
      </c>
      <c r="F9005" s="152" t="s">
        <v>8363</v>
      </c>
      <c r="G9005" s="152" t="s">
        <v>416</v>
      </c>
      <c r="H9005" s="152" t="s">
        <v>2954</v>
      </c>
      <c r="I9005" s="152" t="s">
        <v>6777</v>
      </c>
      <c r="J9005" s="152" t="s">
        <v>8393</v>
      </c>
    </row>
    <row r="9006" spans="1:10" x14ac:dyDescent="0.25">
      <c r="A9006" s="152" t="s">
        <v>34061</v>
      </c>
      <c r="B9006" s="152" t="s">
        <v>34062</v>
      </c>
      <c r="C9006" s="152" t="s">
        <v>34059</v>
      </c>
      <c r="D9006" s="152" t="s">
        <v>8361</v>
      </c>
      <c r="E9006" s="152" t="s">
        <v>34060</v>
      </c>
      <c r="F9006" s="152" t="s">
        <v>8363</v>
      </c>
      <c r="G9006" s="152" t="s">
        <v>416</v>
      </c>
      <c r="H9006" s="152" t="s">
        <v>6733</v>
      </c>
      <c r="I9006" s="152" t="s">
        <v>6777</v>
      </c>
      <c r="J9006" s="152" t="s">
        <v>8393</v>
      </c>
    </row>
    <row r="9007" spans="1:10" x14ac:dyDescent="0.25">
      <c r="A9007" s="152" t="s">
        <v>34063</v>
      </c>
      <c r="B9007" s="152" t="s">
        <v>34064</v>
      </c>
      <c r="C9007" s="152" t="s">
        <v>34065</v>
      </c>
      <c r="D9007" s="152" t="s">
        <v>8361</v>
      </c>
      <c r="E9007" s="152" t="s">
        <v>34066</v>
      </c>
      <c r="F9007" s="152" t="s">
        <v>8363</v>
      </c>
      <c r="G9007" s="152" t="s">
        <v>416</v>
      </c>
      <c r="H9007" s="152" t="s">
        <v>2954</v>
      </c>
      <c r="I9007" s="152" t="s">
        <v>6777</v>
      </c>
      <c r="J9007" s="152" t="s">
        <v>8393</v>
      </c>
    </row>
    <row r="9008" spans="1:10" x14ac:dyDescent="0.25">
      <c r="A9008" s="152" t="s">
        <v>34067</v>
      </c>
      <c r="B9008" s="152" t="s">
        <v>34068</v>
      </c>
      <c r="C9008" s="152" t="s">
        <v>34065</v>
      </c>
      <c r="D9008" s="152" t="s">
        <v>8361</v>
      </c>
      <c r="E9008" s="152" t="s">
        <v>34066</v>
      </c>
      <c r="F9008" s="152" t="s">
        <v>8363</v>
      </c>
      <c r="G9008" s="152" t="s">
        <v>416</v>
      </c>
      <c r="H9008" s="152" t="s">
        <v>6733</v>
      </c>
      <c r="I9008" s="152" t="s">
        <v>6777</v>
      </c>
      <c r="J9008" s="152" t="s">
        <v>8393</v>
      </c>
    </row>
    <row r="9009" spans="1:10" x14ac:dyDescent="0.25">
      <c r="A9009" s="152" t="s">
        <v>34069</v>
      </c>
      <c r="B9009" s="152" t="s">
        <v>34070</v>
      </c>
      <c r="C9009" s="152" t="s">
        <v>34071</v>
      </c>
      <c r="D9009" s="152" t="s">
        <v>8361</v>
      </c>
      <c r="E9009" s="152" t="s">
        <v>34072</v>
      </c>
      <c r="F9009" s="152" t="s">
        <v>8363</v>
      </c>
      <c r="G9009" s="152" t="s">
        <v>416</v>
      </c>
      <c r="H9009" s="152" t="s">
        <v>2954</v>
      </c>
      <c r="I9009" s="152" t="s">
        <v>6777</v>
      </c>
      <c r="J9009" s="152" t="s">
        <v>8393</v>
      </c>
    </row>
    <row r="9010" spans="1:10" x14ac:dyDescent="0.25">
      <c r="A9010" s="152" t="s">
        <v>34073</v>
      </c>
      <c r="B9010" s="152" t="s">
        <v>34074</v>
      </c>
      <c r="C9010" s="152" t="s">
        <v>34071</v>
      </c>
      <c r="D9010" s="152" t="s">
        <v>8361</v>
      </c>
      <c r="E9010" s="152" t="s">
        <v>34072</v>
      </c>
      <c r="F9010" s="152" t="s">
        <v>8363</v>
      </c>
      <c r="G9010" s="152" t="s">
        <v>416</v>
      </c>
      <c r="H9010" s="152" t="s">
        <v>6733</v>
      </c>
      <c r="I9010" s="152" t="s">
        <v>6777</v>
      </c>
      <c r="J9010" s="152" t="s">
        <v>8393</v>
      </c>
    </row>
    <row r="9011" spans="1:10" x14ac:dyDescent="0.25">
      <c r="A9011" s="152" t="s">
        <v>34075</v>
      </c>
      <c r="B9011" s="152" t="s">
        <v>34076</v>
      </c>
      <c r="C9011" s="152" t="s">
        <v>34077</v>
      </c>
      <c r="D9011" s="152" t="s">
        <v>8361</v>
      </c>
      <c r="E9011" s="152" t="s">
        <v>34078</v>
      </c>
      <c r="F9011" s="152" t="s">
        <v>8363</v>
      </c>
      <c r="G9011" s="152" t="s">
        <v>416</v>
      </c>
      <c r="H9011" s="152" t="s">
        <v>2954</v>
      </c>
      <c r="I9011" s="152" t="s">
        <v>6777</v>
      </c>
      <c r="J9011" s="152" t="s">
        <v>8393</v>
      </c>
    </row>
    <row r="9012" spans="1:10" x14ac:dyDescent="0.25">
      <c r="A9012" s="152" t="s">
        <v>34079</v>
      </c>
      <c r="B9012" s="152" t="s">
        <v>34080</v>
      </c>
      <c r="C9012" s="152" t="s">
        <v>34077</v>
      </c>
      <c r="D9012" s="152" t="s">
        <v>8361</v>
      </c>
      <c r="E9012" s="152" t="s">
        <v>34078</v>
      </c>
      <c r="F9012" s="152" t="s">
        <v>8363</v>
      </c>
      <c r="G9012" s="152" t="s">
        <v>416</v>
      </c>
      <c r="H9012" s="152" t="s">
        <v>6733</v>
      </c>
      <c r="I9012" s="152" t="s">
        <v>6777</v>
      </c>
      <c r="J9012" s="152" t="s">
        <v>8393</v>
      </c>
    </row>
    <row r="9013" spans="1:10" x14ac:dyDescent="0.25">
      <c r="A9013" s="152" t="s">
        <v>34081</v>
      </c>
      <c r="B9013" s="152" t="s">
        <v>34082</v>
      </c>
      <c r="C9013" s="152" t="s">
        <v>34083</v>
      </c>
      <c r="D9013" s="152" t="s">
        <v>8361</v>
      </c>
      <c r="E9013" s="152" t="s">
        <v>34084</v>
      </c>
      <c r="F9013" s="152" t="s">
        <v>8363</v>
      </c>
      <c r="G9013" s="152" t="s">
        <v>416</v>
      </c>
      <c r="H9013" s="152" t="s">
        <v>3818</v>
      </c>
      <c r="I9013" s="152" t="s">
        <v>6777</v>
      </c>
      <c r="J9013" s="152" t="s">
        <v>8393</v>
      </c>
    </row>
    <row r="9014" spans="1:10" x14ac:dyDescent="0.25">
      <c r="A9014" s="152" t="s">
        <v>34085</v>
      </c>
      <c r="B9014" s="152" t="s">
        <v>34086</v>
      </c>
      <c r="C9014" s="152" t="s">
        <v>34087</v>
      </c>
      <c r="D9014" s="152" t="s">
        <v>8361</v>
      </c>
      <c r="E9014" s="152" t="s">
        <v>34088</v>
      </c>
      <c r="F9014" s="152" t="s">
        <v>8363</v>
      </c>
      <c r="G9014" s="152" t="s">
        <v>416</v>
      </c>
      <c r="H9014" s="152" t="s">
        <v>2954</v>
      </c>
      <c r="I9014" s="152" t="s">
        <v>6777</v>
      </c>
      <c r="J9014" s="152" t="s">
        <v>8393</v>
      </c>
    </row>
    <row r="9015" spans="1:10" x14ac:dyDescent="0.25">
      <c r="A9015" s="152" t="s">
        <v>34089</v>
      </c>
      <c r="B9015" s="152" t="s">
        <v>34090</v>
      </c>
      <c r="C9015" s="152" t="s">
        <v>34087</v>
      </c>
      <c r="D9015" s="152" t="s">
        <v>8361</v>
      </c>
      <c r="E9015" s="152" t="s">
        <v>34088</v>
      </c>
      <c r="F9015" s="152" t="s">
        <v>8363</v>
      </c>
      <c r="G9015" s="152" t="s">
        <v>416</v>
      </c>
      <c r="H9015" s="152" t="s">
        <v>6733</v>
      </c>
      <c r="I9015" s="152" t="s">
        <v>6777</v>
      </c>
      <c r="J9015" s="152" t="s">
        <v>8393</v>
      </c>
    </row>
    <row r="9016" spans="1:10" x14ac:dyDescent="0.25">
      <c r="A9016" s="152" t="s">
        <v>34091</v>
      </c>
      <c r="B9016" s="152" t="s">
        <v>34092</v>
      </c>
      <c r="C9016" s="152" t="s">
        <v>34093</v>
      </c>
      <c r="D9016" s="152" t="s">
        <v>8361</v>
      </c>
      <c r="E9016" s="152" t="s">
        <v>34094</v>
      </c>
      <c r="F9016" s="152" t="s">
        <v>8363</v>
      </c>
      <c r="G9016" s="152" t="s">
        <v>416</v>
      </c>
      <c r="H9016" s="152" t="s">
        <v>3818</v>
      </c>
      <c r="I9016" s="152" t="s">
        <v>6777</v>
      </c>
      <c r="J9016" s="152" t="s">
        <v>8393</v>
      </c>
    </row>
    <row r="9017" spans="1:10" x14ac:dyDescent="0.25">
      <c r="A9017" s="152" t="s">
        <v>34095</v>
      </c>
      <c r="B9017" s="152" t="s">
        <v>34096</v>
      </c>
      <c r="C9017" s="152" t="s">
        <v>34093</v>
      </c>
      <c r="D9017" s="152" t="s">
        <v>8361</v>
      </c>
      <c r="E9017" s="152" t="s">
        <v>34094</v>
      </c>
      <c r="F9017" s="152" t="s">
        <v>8363</v>
      </c>
      <c r="G9017" s="152" t="s">
        <v>416</v>
      </c>
      <c r="H9017" s="152" t="s">
        <v>6733</v>
      </c>
      <c r="I9017" s="152" t="s">
        <v>6777</v>
      </c>
      <c r="J9017" s="152" t="s">
        <v>8393</v>
      </c>
    </row>
    <row r="9018" spans="1:10" x14ac:dyDescent="0.25">
      <c r="A9018" s="152" t="s">
        <v>34097</v>
      </c>
      <c r="B9018" s="152" t="s">
        <v>34098</v>
      </c>
      <c r="C9018" s="152" t="s">
        <v>34099</v>
      </c>
      <c r="D9018" s="152" t="s">
        <v>8361</v>
      </c>
      <c r="E9018" s="152" t="s">
        <v>34100</v>
      </c>
      <c r="F9018" s="152" t="s">
        <v>8363</v>
      </c>
      <c r="G9018" s="152" t="s">
        <v>416</v>
      </c>
      <c r="H9018" s="152" t="s">
        <v>2707</v>
      </c>
      <c r="I9018" s="152" t="s">
        <v>6777</v>
      </c>
      <c r="J9018" s="152" t="s">
        <v>8393</v>
      </c>
    </row>
    <row r="9019" spans="1:10" x14ac:dyDescent="0.25">
      <c r="A9019" s="152" t="s">
        <v>34101</v>
      </c>
      <c r="B9019" s="152" t="s">
        <v>34102</v>
      </c>
      <c r="C9019" s="152" t="s">
        <v>34099</v>
      </c>
      <c r="D9019" s="152" t="s">
        <v>8361</v>
      </c>
      <c r="E9019" s="152" t="s">
        <v>34100</v>
      </c>
      <c r="F9019" s="152" t="s">
        <v>8363</v>
      </c>
      <c r="G9019" s="152" t="s">
        <v>416</v>
      </c>
      <c r="H9019" s="152" t="s">
        <v>6733</v>
      </c>
      <c r="I9019" s="152" t="s">
        <v>6777</v>
      </c>
      <c r="J9019" s="152" t="s">
        <v>8393</v>
      </c>
    </row>
    <row r="9020" spans="1:10" x14ac:dyDescent="0.25">
      <c r="A9020" s="152" t="s">
        <v>34103</v>
      </c>
      <c r="B9020" s="152" t="s">
        <v>34104</v>
      </c>
      <c r="C9020" s="152" t="s">
        <v>34105</v>
      </c>
      <c r="D9020" s="152" t="s">
        <v>8367</v>
      </c>
      <c r="E9020" s="152" t="s">
        <v>34106</v>
      </c>
      <c r="F9020" s="152" t="s">
        <v>8363</v>
      </c>
      <c r="G9020" s="152" t="s">
        <v>724</v>
      </c>
      <c r="H9020" s="152" t="s">
        <v>5623</v>
      </c>
      <c r="I9020" s="152" t="s">
        <v>6777</v>
      </c>
      <c r="J9020" s="152" t="s">
        <v>113</v>
      </c>
    </row>
    <row r="9021" spans="1:10" x14ac:dyDescent="0.25">
      <c r="A9021" s="152" t="s">
        <v>34107</v>
      </c>
      <c r="B9021" s="152" t="s">
        <v>34108</v>
      </c>
      <c r="C9021" s="152" t="s">
        <v>34109</v>
      </c>
      <c r="D9021" s="152" t="s">
        <v>8367</v>
      </c>
      <c r="E9021" s="152" t="s">
        <v>34110</v>
      </c>
      <c r="F9021" s="152" t="s">
        <v>8363</v>
      </c>
      <c r="G9021" s="152" t="s">
        <v>724</v>
      </c>
      <c r="H9021" s="152" t="s">
        <v>5627</v>
      </c>
      <c r="I9021" s="152" t="s">
        <v>6777</v>
      </c>
      <c r="J9021" s="152" t="s">
        <v>113</v>
      </c>
    </row>
    <row r="9022" spans="1:10" x14ac:dyDescent="0.25">
      <c r="A9022" s="152" t="s">
        <v>34111</v>
      </c>
      <c r="B9022" s="152" t="s">
        <v>34112</v>
      </c>
      <c r="C9022" s="152" t="s">
        <v>34113</v>
      </c>
      <c r="D9022" s="152" t="s">
        <v>8367</v>
      </c>
      <c r="E9022" s="152" t="s">
        <v>34114</v>
      </c>
      <c r="F9022" s="152" t="s">
        <v>8363</v>
      </c>
      <c r="G9022" s="152" t="s">
        <v>520</v>
      </c>
      <c r="H9022" s="152" t="s">
        <v>5615</v>
      </c>
      <c r="I9022" s="152" t="s">
        <v>6777</v>
      </c>
      <c r="J9022" s="152" t="s">
        <v>113</v>
      </c>
    </row>
    <row r="9023" spans="1:10" x14ac:dyDescent="0.25">
      <c r="A9023" s="152" t="s">
        <v>34115</v>
      </c>
      <c r="B9023" s="152" t="s">
        <v>34116</v>
      </c>
      <c r="C9023" s="152" t="s">
        <v>34117</v>
      </c>
      <c r="D9023" s="152" t="s">
        <v>8367</v>
      </c>
      <c r="E9023" s="152" t="s">
        <v>34118</v>
      </c>
      <c r="F9023" s="152" t="s">
        <v>8363</v>
      </c>
      <c r="G9023" s="152" t="s">
        <v>446</v>
      </c>
      <c r="H9023" s="152" t="s">
        <v>5619</v>
      </c>
      <c r="I9023" s="152" t="s">
        <v>6777</v>
      </c>
      <c r="J9023" s="152" t="s">
        <v>113</v>
      </c>
    </row>
    <row r="9024" spans="1:10" x14ac:dyDescent="0.25">
      <c r="A9024" s="152" t="s">
        <v>34119</v>
      </c>
      <c r="B9024" s="152" t="s">
        <v>34120</v>
      </c>
      <c r="C9024" s="152" t="s">
        <v>34117</v>
      </c>
      <c r="D9024" s="152" t="s">
        <v>8361</v>
      </c>
      <c r="E9024" s="152" t="s">
        <v>34121</v>
      </c>
      <c r="F9024" s="152" t="s">
        <v>8363</v>
      </c>
      <c r="G9024" s="152" t="s">
        <v>446</v>
      </c>
      <c r="H9024" s="152" t="s">
        <v>5619</v>
      </c>
      <c r="I9024" s="152" t="s">
        <v>6777</v>
      </c>
      <c r="J9024" s="152" t="s">
        <v>113</v>
      </c>
    </row>
    <row r="9025" spans="1:10" x14ac:dyDescent="0.25">
      <c r="A9025" s="152" t="s">
        <v>34122</v>
      </c>
      <c r="B9025" s="152" t="s">
        <v>34123</v>
      </c>
      <c r="C9025" s="152" t="s">
        <v>34117</v>
      </c>
      <c r="D9025" s="152" t="s">
        <v>8361</v>
      </c>
      <c r="E9025" s="152" t="s">
        <v>34121</v>
      </c>
      <c r="F9025" s="152" t="s">
        <v>8363</v>
      </c>
      <c r="G9025" s="152" t="s">
        <v>446</v>
      </c>
      <c r="H9025" s="152" t="s">
        <v>6733</v>
      </c>
      <c r="I9025" s="152" t="s">
        <v>6777</v>
      </c>
      <c r="J9025" s="152" t="s">
        <v>113</v>
      </c>
    </row>
    <row r="9026" spans="1:10" x14ac:dyDescent="0.25">
      <c r="A9026" s="152" t="s">
        <v>34124</v>
      </c>
      <c r="B9026" s="152" t="s">
        <v>34125</v>
      </c>
      <c r="C9026" s="152" t="s">
        <v>34126</v>
      </c>
      <c r="D9026" s="152" t="s">
        <v>8367</v>
      </c>
      <c r="E9026" s="152" t="s">
        <v>34127</v>
      </c>
      <c r="F9026" s="152" t="s">
        <v>8363</v>
      </c>
      <c r="G9026" s="152" t="s">
        <v>224</v>
      </c>
      <c r="H9026" s="152" t="s">
        <v>5615</v>
      </c>
      <c r="I9026" s="152" t="s">
        <v>6777</v>
      </c>
      <c r="J9026" s="152" t="s">
        <v>113</v>
      </c>
    </row>
    <row r="9027" spans="1:10" x14ac:dyDescent="0.25">
      <c r="A9027" s="152" t="s">
        <v>34128</v>
      </c>
      <c r="B9027" s="152" t="s">
        <v>34129</v>
      </c>
      <c r="C9027" s="152" t="s">
        <v>34126</v>
      </c>
      <c r="D9027" s="152" t="s">
        <v>8361</v>
      </c>
      <c r="E9027" s="152" t="s">
        <v>34130</v>
      </c>
      <c r="F9027" s="152" t="s">
        <v>8363</v>
      </c>
      <c r="G9027" s="152" t="s">
        <v>224</v>
      </c>
      <c r="H9027" s="152" t="s">
        <v>5615</v>
      </c>
      <c r="I9027" s="152" t="s">
        <v>6777</v>
      </c>
      <c r="J9027" s="152" t="s">
        <v>113</v>
      </c>
    </row>
    <row r="9028" spans="1:10" x14ac:dyDescent="0.25">
      <c r="A9028" s="152" t="s">
        <v>34131</v>
      </c>
      <c r="B9028" s="152" t="s">
        <v>34132</v>
      </c>
      <c r="C9028" s="152" t="s">
        <v>34126</v>
      </c>
      <c r="D9028" s="152" t="s">
        <v>8361</v>
      </c>
      <c r="E9028" s="152" t="s">
        <v>34130</v>
      </c>
      <c r="F9028" s="152" t="s">
        <v>8363</v>
      </c>
      <c r="G9028" s="152" t="s">
        <v>224</v>
      </c>
      <c r="H9028" s="152" t="s">
        <v>6733</v>
      </c>
      <c r="I9028" s="152" t="s">
        <v>6777</v>
      </c>
      <c r="J9028" s="152" t="s">
        <v>113</v>
      </c>
    </row>
    <row r="9029" spans="1:10" x14ac:dyDescent="0.25">
      <c r="A9029" s="152" t="s">
        <v>34133</v>
      </c>
      <c r="B9029" s="152" t="s">
        <v>34134</v>
      </c>
      <c r="C9029" s="152" t="s">
        <v>34135</v>
      </c>
      <c r="D9029" s="152" t="s">
        <v>8367</v>
      </c>
      <c r="E9029" s="152" t="s">
        <v>34136</v>
      </c>
      <c r="F9029" s="152" t="s">
        <v>8363</v>
      </c>
      <c r="G9029" s="152" t="s">
        <v>717</v>
      </c>
      <c r="H9029" s="152" t="s">
        <v>5615</v>
      </c>
      <c r="I9029" s="152" t="s">
        <v>6777</v>
      </c>
      <c r="J9029" s="152" t="s">
        <v>113</v>
      </c>
    </row>
    <row r="9030" spans="1:10" x14ac:dyDescent="0.25">
      <c r="A9030" s="152" t="s">
        <v>34137</v>
      </c>
      <c r="B9030" s="152" t="s">
        <v>34138</v>
      </c>
      <c r="C9030" s="152" t="s">
        <v>34135</v>
      </c>
      <c r="D9030" s="152" t="s">
        <v>8361</v>
      </c>
      <c r="E9030" s="152" t="s">
        <v>34139</v>
      </c>
      <c r="F9030" s="152" t="s">
        <v>8363</v>
      </c>
      <c r="G9030" s="152" t="s">
        <v>717</v>
      </c>
      <c r="H9030" s="152" t="s">
        <v>5615</v>
      </c>
      <c r="I9030" s="152" t="s">
        <v>6777</v>
      </c>
      <c r="J9030" s="152" t="s">
        <v>113</v>
      </c>
    </row>
    <row r="9031" spans="1:10" x14ac:dyDescent="0.25">
      <c r="A9031" s="152" t="s">
        <v>34140</v>
      </c>
      <c r="B9031" s="152" t="s">
        <v>34141</v>
      </c>
      <c r="C9031" s="152" t="s">
        <v>34135</v>
      </c>
      <c r="D9031" s="152" t="s">
        <v>8361</v>
      </c>
      <c r="E9031" s="152" t="s">
        <v>34139</v>
      </c>
      <c r="F9031" s="152" t="s">
        <v>8363</v>
      </c>
      <c r="G9031" s="152" t="s">
        <v>717</v>
      </c>
      <c r="H9031" s="152" t="s">
        <v>6733</v>
      </c>
      <c r="I9031" s="152" t="s">
        <v>6777</v>
      </c>
      <c r="J9031" s="152" t="s">
        <v>113</v>
      </c>
    </row>
    <row r="9032" spans="1:10" x14ac:dyDescent="0.25">
      <c r="A9032" s="152" t="s">
        <v>34142</v>
      </c>
      <c r="B9032" s="152" t="s">
        <v>34143</v>
      </c>
      <c r="C9032" s="152" t="s">
        <v>34144</v>
      </c>
      <c r="D9032" s="152" t="s">
        <v>8367</v>
      </c>
      <c r="E9032" s="152" t="s">
        <v>34145</v>
      </c>
      <c r="F9032" s="152" t="s">
        <v>8363</v>
      </c>
      <c r="G9032" s="152" t="s">
        <v>724</v>
      </c>
      <c r="H9032" s="152" t="s">
        <v>5615</v>
      </c>
      <c r="I9032" s="152" t="s">
        <v>6777</v>
      </c>
      <c r="J9032" s="152" t="s">
        <v>113</v>
      </c>
    </row>
    <row r="9033" spans="1:10" x14ac:dyDescent="0.25">
      <c r="A9033" s="152" t="s">
        <v>34146</v>
      </c>
      <c r="B9033" s="152" t="s">
        <v>34147</v>
      </c>
      <c r="C9033" s="152" t="s">
        <v>34144</v>
      </c>
      <c r="D9033" s="152" t="s">
        <v>8367</v>
      </c>
      <c r="E9033" s="152" t="s">
        <v>34145</v>
      </c>
      <c r="F9033" s="152" t="s">
        <v>8363</v>
      </c>
      <c r="G9033" s="152" t="s">
        <v>724</v>
      </c>
      <c r="H9033" s="152" t="s">
        <v>5623</v>
      </c>
      <c r="I9033" s="152" t="s">
        <v>6777</v>
      </c>
      <c r="J9033" s="152" t="s">
        <v>113</v>
      </c>
    </row>
    <row r="9034" spans="1:10" x14ac:dyDescent="0.25">
      <c r="A9034" s="152" t="s">
        <v>34148</v>
      </c>
      <c r="B9034" s="152" t="s">
        <v>34149</v>
      </c>
      <c r="C9034" s="152" t="s">
        <v>34144</v>
      </c>
      <c r="D9034" s="152" t="s">
        <v>8361</v>
      </c>
      <c r="E9034" s="152" t="s">
        <v>34150</v>
      </c>
      <c r="F9034" s="152" t="s">
        <v>8363</v>
      </c>
      <c r="G9034" s="152" t="s">
        <v>724</v>
      </c>
      <c r="H9034" s="152" t="s">
        <v>5615</v>
      </c>
      <c r="I9034" s="152" t="s">
        <v>6777</v>
      </c>
      <c r="J9034" s="152" t="s">
        <v>113</v>
      </c>
    </row>
    <row r="9035" spans="1:10" x14ac:dyDescent="0.25">
      <c r="A9035" s="152" t="s">
        <v>34151</v>
      </c>
      <c r="B9035" s="152" t="s">
        <v>34152</v>
      </c>
      <c r="C9035" s="152" t="s">
        <v>34144</v>
      </c>
      <c r="D9035" s="152" t="s">
        <v>8361</v>
      </c>
      <c r="E9035" s="152" t="s">
        <v>34150</v>
      </c>
      <c r="F9035" s="152" t="s">
        <v>8363</v>
      </c>
      <c r="G9035" s="152" t="s">
        <v>724</v>
      </c>
      <c r="H9035" s="152" t="s">
        <v>5623</v>
      </c>
      <c r="I9035" s="152" t="s">
        <v>6777</v>
      </c>
      <c r="J9035" s="152" t="s">
        <v>113</v>
      </c>
    </row>
    <row r="9036" spans="1:10" x14ac:dyDescent="0.25">
      <c r="A9036" s="152" t="s">
        <v>34153</v>
      </c>
      <c r="B9036" s="152" t="s">
        <v>34154</v>
      </c>
      <c r="C9036" s="152" t="s">
        <v>34155</v>
      </c>
      <c r="D9036" s="152" t="s">
        <v>8367</v>
      </c>
      <c r="E9036" s="152" t="s">
        <v>34156</v>
      </c>
      <c r="F9036" s="152" t="s">
        <v>8363</v>
      </c>
      <c r="G9036" s="152" t="s">
        <v>724</v>
      </c>
      <c r="H9036" s="152" t="s">
        <v>5615</v>
      </c>
      <c r="I9036" s="152" t="s">
        <v>6777</v>
      </c>
      <c r="J9036" s="152" t="s">
        <v>113</v>
      </c>
    </row>
    <row r="9037" spans="1:10" x14ac:dyDescent="0.25">
      <c r="A9037" s="152" t="s">
        <v>34157</v>
      </c>
      <c r="B9037" s="152" t="s">
        <v>34158</v>
      </c>
      <c r="C9037" s="152" t="s">
        <v>34155</v>
      </c>
      <c r="D9037" s="152" t="s">
        <v>8367</v>
      </c>
      <c r="E9037" s="152" t="s">
        <v>34156</v>
      </c>
      <c r="F9037" s="152" t="s">
        <v>8363</v>
      </c>
      <c r="G9037" s="152" t="s">
        <v>724</v>
      </c>
      <c r="H9037" s="152" t="s">
        <v>5623</v>
      </c>
      <c r="I9037" s="152" t="s">
        <v>6777</v>
      </c>
      <c r="J9037" s="152" t="s">
        <v>113</v>
      </c>
    </row>
    <row r="9038" spans="1:10" x14ac:dyDescent="0.25">
      <c r="A9038" s="152" t="s">
        <v>34159</v>
      </c>
      <c r="B9038" s="152" t="s">
        <v>34160</v>
      </c>
      <c r="C9038" s="152" t="s">
        <v>34155</v>
      </c>
      <c r="D9038" s="152" t="s">
        <v>8361</v>
      </c>
      <c r="E9038" s="152" t="s">
        <v>34161</v>
      </c>
      <c r="F9038" s="152" t="s">
        <v>8363</v>
      </c>
      <c r="G9038" s="152" t="s">
        <v>724</v>
      </c>
      <c r="H9038" s="152" t="s">
        <v>5615</v>
      </c>
      <c r="I9038" s="152" t="s">
        <v>6777</v>
      </c>
      <c r="J9038" s="152" t="s">
        <v>113</v>
      </c>
    </row>
    <row r="9039" spans="1:10" x14ac:dyDescent="0.25">
      <c r="A9039" s="152" t="s">
        <v>34162</v>
      </c>
      <c r="B9039" s="152" t="s">
        <v>34163</v>
      </c>
      <c r="C9039" s="152" t="s">
        <v>34155</v>
      </c>
      <c r="D9039" s="152" t="s">
        <v>8361</v>
      </c>
      <c r="E9039" s="152" t="s">
        <v>34161</v>
      </c>
      <c r="F9039" s="152" t="s">
        <v>8363</v>
      </c>
      <c r="G9039" s="152" t="s">
        <v>724</v>
      </c>
      <c r="H9039" s="152" t="s">
        <v>5623</v>
      </c>
      <c r="I9039" s="152" t="s">
        <v>6777</v>
      </c>
      <c r="J9039" s="152" t="s">
        <v>113</v>
      </c>
    </row>
    <row r="9040" spans="1:10" x14ac:dyDescent="0.25">
      <c r="A9040" s="152" t="s">
        <v>34164</v>
      </c>
      <c r="B9040" s="152" t="s">
        <v>34165</v>
      </c>
      <c r="C9040" s="152" t="s">
        <v>34166</v>
      </c>
      <c r="D9040" s="152" t="s">
        <v>8367</v>
      </c>
      <c r="E9040" s="152" t="s">
        <v>34167</v>
      </c>
      <c r="F9040" s="152" t="s">
        <v>8363</v>
      </c>
      <c r="G9040" s="152" t="s">
        <v>724</v>
      </c>
      <c r="H9040" s="152" t="s">
        <v>5615</v>
      </c>
      <c r="I9040" s="152" t="s">
        <v>6777</v>
      </c>
      <c r="J9040" s="152" t="s">
        <v>113</v>
      </c>
    </row>
    <row r="9041" spans="1:10" x14ac:dyDescent="0.25">
      <c r="A9041" s="152" t="s">
        <v>34168</v>
      </c>
      <c r="B9041" s="152" t="s">
        <v>34169</v>
      </c>
      <c r="C9041" s="152" t="s">
        <v>34166</v>
      </c>
      <c r="D9041" s="152" t="s">
        <v>8367</v>
      </c>
      <c r="E9041" s="152" t="s">
        <v>34167</v>
      </c>
      <c r="F9041" s="152" t="s">
        <v>8363</v>
      </c>
      <c r="G9041" s="152" t="s">
        <v>724</v>
      </c>
      <c r="H9041" s="152" t="s">
        <v>5623</v>
      </c>
      <c r="I9041" s="152" t="s">
        <v>6777</v>
      </c>
      <c r="J9041" s="152" t="s">
        <v>113</v>
      </c>
    </row>
    <row r="9042" spans="1:10" x14ac:dyDescent="0.25">
      <c r="A9042" s="152" t="s">
        <v>34170</v>
      </c>
      <c r="B9042" s="152" t="s">
        <v>34171</v>
      </c>
      <c r="C9042" s="152" t="s">
        <v>34172</v>
      </c>
      <c r="D9042" s="152" t="s">
        <v>8367</v>
      </c>
      <c r="E9042" s="152" t="s">
        <v>34173</v>
      </c>
      <c r="F9042" s="152" t="s">
        <v>8363</v>
      </c>
      <c r="G9042" s="152" t="s">
        <v>510</v>
      </c>
      <c r="H9042" s="152" t="s">
        <v>5615</v>
      </c>
      <c r="I9042" s="152" t="s">
        <v>6777</v>
      </c>
      <c r="J9042" s="152" t="s">
        <v>113</v>
      </c>
    </row>
    <row r="9043" spans="1:10" x14ac:dyDescent="0.25">
      <c r="A9043" s="152" t="s">
        <v>34174</v>
      </c>
      <c r="B9043" s="152" t="s">
        <v>34175</v>
      </c>
      <c r="C9043" s="152" t="s">
        <v>34176</v>
      </c>
      <c r="D9043" s="152" t="s">
        <v>8367</v>
      </c>
      <c r="E9043" s="152" t="s">
        <v>34177</v>
      </c>
      <c r="F9043" s="152" t="s">
        <v>8363</v>
      </c>
      <c r="G9043" s="152" t="s">
        <v>530</v>
      </c>
      <c r="H9043" s="152" t="s">
        <v>5615</v>
      </c>
      <c r="I9043" s="152" t="s">
        <v>6777</v>
      </c>
      <c r="J9043" s="152" t="s">
        <v>113</v>
      </c>
    </row>
    <row r="9044" spans="1:10" x14ac:dyDescent="0.25">
      <c r="A9044" s="152" t="s">
        <v>34178</v>
      </c>
      <c r="B9044" s="152" t="s">
        <v>34179</v>
      </c>
      <c r="C9044" s="152" t="s">
        <v>34180</v>
      </c>
      <c r="D9044" s="152" t="s">
        <v>8367</v>
      </c>
      <c r="E9044" s="152" t="s">
        <v>34181</v>
      </c>
      <c r="F9044" s="152" t="s">
        <v>8363</v>
      </c>
      <c r="G9044" s="152" t="s">
        <v>460</v>
      </c>
      <c r="H9044" s="152" t="s">
        <v>5615</v>
      </c>
      <c r="I9044" s="152" t="s">
        <v>6777</v>
      </c>
      <c r="J9044" s="152" t="s">
        <v>113</v>
      </c>
    </row>
    <row r="9045" spans="1:10" x14ac:dyDescent="0.25">
      <c r="A9045" s="152" t="s">
        <v>34182</v>
      </c>
      <c r="B9045" s="152" t="s">
        <v>34183</v>
      </c>
      <c r="C9045" s="152" t="s">
        <v>34184</v>
      </c>
      <c r="D9045" s="152" t="s">
        <v>8367</v>
      </c>
      <c r="E9045" s="152" t="s">
        <v>34185</v>
      </c>
      <c r="F9045" s="152" t="s">
        <v>8363</v>
      </c>
      <c r="G9045" s="152" t="s">
        <v>497</v>
      </c>
      <c r="H9045" s="152" t="s">
        <v>5615</v>
      </c>
      <c r="I9045" s="152" t="s">
        <v>6777</v>
      </c>
      <c r="J9045" s="152" t="s">
        <v>113</v>
      </c>
    </row>
    <row r="9046" spans="1:10" x14ac:dyDescent="0.25">
      <c r="A9046" s="152" t="s">
        <v>34186</v>
      </c>
      <c r="B9046" s="152" t="s">
        <v>34187</v>
      </c>
      <c r="C9046" s="152" t="s">
        <v>34184</v>
      </c>
      <c r="D9046" s="152" t="s">
        <v>8361</v>
      </c>
      <c r="E9046" s="152" t="s">
        <v>34188</v>
      </c>
      <c r="F9046" s="152" t="s">
        <v>8363</v>
      </c>
      <c r="G9046" s="152" t="s">
        <v>497</v>
      </c>
      <c r="H9046" s="152" t="s">
        <v>5615</v>
      </c>
      <c r="I9046" s="152" t="s">
        <v>6777</v>
      </c>
      <c r="J9046" s="152" t="s">
        <v>113</v>
      </c>
    </row>
    <row r="9047" spans="1:10" x14ac:dyDescent="0.25">
      <c r="A9047" s="152" t="s">
        <v>34189</v>
      </c>
      <c r="B9047" s="152" t="s">
        <v>34190</v>
      </c>
      <c r="C9047" s="152" t="s">
        <v>34191</v>
      </c>
      <c r="D9047" s="152" t="s">
        <v>8373</v>
      </c>
      <c r="E9047" s="152" t="s">
        <v>34192</v>
      </c>
      <c r="F9047" s="152" t="s">
        <v>8363</v>
      </c>
      <c r="G9047" s="152" t="s">
        <v>1232</v>
      </c>
      <c r="H9047" s="152" t="s">
        <v>2954</v>
      </c>
      <c r="I9047" s="152" t="s">
        <v>6777</v>
      </c>
      <c r="J9047" s="152" t="s">
        <v>113</v>
      </c>
    </row>
    <row r="9048" spans="1:10" x14ac:dyDescent="0.25">
      <c r="A9048" s="152" t="s">
        <v>34193</v>
      </c>
      <c r="B9048" s="152" t="s">
        <v>34194</v>
      </c>
      <c r="C9048" s="152" t="s">
        <v>34191</v>
      </c>
      <c r="D9048" s="152" t="s">
        <v>8373</v>
      </c>
      <c r="E9048" s="152" t="s">
        <v>34192</v>
      </c>
      <c r="F9048" s="152" t="s">
        <v>8363</v>
      </c>
      <c r="G9048" s="152" t="s">
        <v>1232</v>
      </c>
      <c r="H9048" s="152" t="s">
        <v>3818</v>
      </c>
      <c r="I9048" s="152" t="s">
        <v>6777</v>
      </c>
      <c r="J9048" s="152" t="s">
        <v>113</v>
      </c>
    </row>
    <row r="9049" spans="1:10" x14ac:dyDescent="0.25">
      <c r="A9049" s="152" t="s">
        <v>34195</v>
      </c>
      <c r="B9049" s="152" t="s">
        <v>34196</v>
      </c>
      <c r="C9049" s="152" t="s">
        <v>34191</v>
      </c>
      <c r="D9049" s="152" t="s">
        <v>8373</v>
      </c>
      <c r="E9049" s="152" t="s">
        <v>34192</v>
      </c>
      <c r="F9049" s="152" t="s">
        <v>8363</v>
      </c>
      <c r="G9049" s="152" t="s">
        <v>1232</v>
      </c>
      <c r="H9049" s="152" t="s">
        <v>4262</v>
      </c>
      <c r="I9049" s="152" t="s">
        <v>6777</v>
      </c>
      <c r="J9049" s="152" t="s">
        <v>113</v>
      </c>
    </row>
    <row r="9050" spans="1:10" x14ac:dyDescent="0.25">
      <c r="A9050" s="152" t="s">
        <v>34197</v>
      </c>
      <c r="B9050" s="152" t="s">
        <v>34198</v>
      </c>
      <c r="C9050" s="152" t="s">
        <v>34199</v>
      </c>
      <c r="D9050" s="152" t="s">
        <v>8361</v>
      </c>
      <c r="E9050" s="152" t="s">
        <v>34200</v>
      </c>
      <c r="F9050" s="152" t="s">
        <v>8363</v>
      </c>
      <c r="G9050" s="152" t="s">
        <v>91</v>
      </c>
      <c r="H9050" s="152" t="s">
        <v>6733</v>
      </c>
      <c r="I9050" s="152" t="s">
        <v>6777</v>
      </c>
      <c r="J9050" s="152" t="s">
        <v>9933</v>
      </c>
    </row>
    <row r="9051" spans="1:10" x14ac:dyDescent="0.25">
      <c r="A9051" s="152" t="s">
        <v>34201</v>
      </c>
      <c r="B9051" s="152" t="s">
        <v>34202</v>
      </c>
      <c r="C9051" s="152" t="s">
        <v>34199</v>
      </c>
      <c r="D9051" s="152" t="s">
        <v>8361</v>
      </c>
      <c r="E9051" s="152" t="s">
        <v>34200</v>
      </c>
      <c r="F9051" s="152" t="s">
        <v>8363</v>
      </c>
      <c r="G9051" s="152" t="s">
        <v>168</v>
      </c>
      <c r="H9051" s="152" t="s">
        <v>2443</v>
      </c>
      <c r="I9051" s="152" t="s">
        <v>6777</v>
      </c>
      <c r="J9051" s="152" t="s">
        <v>9933</v>
      </c>
    </row>
    <row r="9052" spans="1:10" x14ac:dyDescent="0.25">
      <c r="A9052" s="152" t="s">
        <v>34203</v>
      </c>
      <c r="B9052" s="152" t="s">
        <v>34204</v>
      </c>
      <c r="C9052" s="152" t="s">
        <v>34199</v>
      </c>
      <c r="D9052" s="152" t="s">
        <v>8361</v>
      </c>
      <c r="E9052" s="152" t="s">
        <v>34200</v>
      </c>
      <c r="F9052" s="152" t="s">
        <v>8363</v>
      </c>
      <c r="G9052" s="152" t="s">
        <v>168</v>
      </c>
      <c r="H9052" s="152" t="s">
        <v>4708</v>
      </c>
      <c r="I9052" s="152" t="s">
        <v>6777</v>
      </c>
      <c r="J9052" s="152" t="s">
        <v>9933</v>
      </c>
    </row>
    <row r="9053" spans="1:10" x14ac:dyDescent="0.25">
      <c r="A9053" s="152" t="s">
        <v>34205</v>
      </c>
      <c r="B9053" s="152" t="s">
        <v>34204</v>
      </c>
      <c r="C9053" s="152" t="s">
        <v>34199</v>
      </c>
      <c r="D9053" s="152" t="s">
        <v>8361</v>
      </c>
      <c r="E9053" s="152" t="s">
        <v>34200</v>
      </c>
      <c r="F9053" s="152" t="s">
        <v>8363</v>
      </c>
      <c r="G9053" s="152" t="s">
        <v>168</v>
      </c>
      <c r="H9053" s="152" t="s">
        <v>4710</v>
      </c>
      <c r="I9053" s="152" t="s">
        <v>6777</v>
      </c>
      <c r="J9053" s="152" t="s">
        <v>9933</v>
      </c>
    </row>
    <row r="9054" spans="1:10" x14ac:dyDescent="0.25">
      <c r="A9054" s="152" t="s">
        <v>34206</v>
      </c>
      <c r="B9054" s="152" t="s">
        <v>34204</v>
      </c>
      <c r="C9054" s="152" t="s">
        <v>34199</v>
      </c>
      <c r="D9054" s="152" t="s">
        <v>8361</v>
      </c>
      <c r="E9054" s="152" t="s">
        <v>34200</v>
      </c>
      <c r="F9054" s="152" t="s">
        <v>8363</v>
      </c>
      <c r="G9054" s="152" t="s">
        <v>168</v>
      </c>
      <c r="H9054" s="152" t="s">
        <v>4712</v>
      </c>
      <c r="I9054" s="152" t="s">
        <v>6777</v>
      </c>
      <c r="J9054" s="152" t="s">
        <v>9933</v>
      </c>
    </row>
    <row r="9055" spans="1:10" x14ac:dyDescent="0.25">
      <c r="A9055" s="152" t="s">
        <v>34207</v>
      </c>
      <c r="B9055" s="152" t="s">
        <v>34204</v>
      </c>
      <c r="C9055" s="152" t="s">
        <v>34199</v>
      </c>
      <c r="D9055" s="152" t="s">
        <v>8361</v>
      </c>
      <c r="E9055" s="152" t="s">
        <v>34200</v>
      </c>
      <c r="F9055" s="152" t="s">
        <v>8363</v>
      </c>
      <c r="G9055" s="152" t="s">
        <v>168</v>
      </c>
      <c r="H9055" s="152" t="s">
        <v>4714</v>
      </c>
      <c r="I9055" s="152" t="s">
        <v>6777</v>
      </c>
      <c r="J9055" s="152" t="s">
        <v>9933</v>
      </c>
    </row>
    <row r="9056" spans="1:10" x14ac:dyDescent="0.25">
      <c r="A9056" s="152" t="s">
        <v>34208</v>
      </c>
      <c r="B9056" s="152" t="s">
        <v>34204</v>
      </c>
      <c r="C9056" s="152" t="s">
        <v>34199</v>
      </c>
      <c r="D9056" s="152" t="s">
        <v>8361</v>
      </c>
      <c r="E9056" s="152" t="s">
        <v>34200</v>
      </c>
      <c r="F9056" s="152" t="s">
        <v>8363</v>
      </c>
      <c r="G9056" s="152" t="s">
        <v>168</v>
      </c>
      <c r="H9056" s="152" t="s">
        <v>4722</v>
      </c>
      <c r="I9056" s="152" t="s">
        <v>6777</v>
      </c>
      <c r="J9056" s="152" t="s">
        <v>9933</v>
      </c>
    </row>
    <row r="9057" spans="1:10" x14ac:dyDescent="0.25">
      <c r="A9057" s="152" t="s">
        <v>34209</v>
      </c>
      <c r="B9057" s="152" t="s">
        <v>34210</v>
      </c>
      <c r="C9057" s="152" t="s">
        <v>34199</v>
      </c>
      <c r="D9057" s="152" t="s">
        <v>8361</v>
      </c>
      <c r="E9057" s="152" t="s">
        <v>34200</v>
      </c>
      <c r="F9057" s="152" t="s">
        <v>8363</v>
      </c>
      <c r="G9057" s="152" t="s">
        <v>416</v>
      </c>
      <c r="H9057" s="152" t="s">
        <v>4708</v>
      </c>
      <c r="I9057" s="152" t="s">
        <v>6777</v>
      </c>
      <c r="J9057" s="152" t="s">
        <v>9933</v>
      </c>
    </row>
    <row r="9058" spans="1:10" x14ac:dyDescent="0.25">
      <c r="A9058" s="152" t="s">
        <v>34213</v>
      </c>
      <c r="B9058" s="152" t="s">
        <v>34214</v>
      </c>
      <c r="C9058" s="152" t="s">
        <v>34211</v>
      </c>
      <c r="D9058" s="152" t="s">
        <v>9002</v>
      </c>
      <c r="E9058" s="152" t="s">
        <v>34212</v>
      </c>
      <c r="F9058" s="152" t="s">
        <v>8363</v>
      </c>
      <c r="G9058" s="152" t="s">
        <v>2884</v>
      </c>
      <c r="H9058" s="152" t="s">
        <v>6733</v>
      </c>
      <c r="I9058" s="152" t="s">
        <v>6777</v>
      </c>
      <c r="J9058" s="152" t="s">
        <v>10320</v>
      </c>
    </row>
    <row r="9059" spans="1:10" x14ac:dyDescent="0.25">
      <c r="A9059" s="152" t="s">
        <v>34217</v>
      </c>
      <c r="B9059" s="152" t="s">
        <v>34218</v>
      </c>
      <c r="C9059" s="152" t="s">
        <v>34215</v>
      </c>
      <c r="D9059" s="152" t="s">
        <v>9002</v>
      </c>
      <c r="E9059" s="152" t="s">
        <v>34216</v>
      </c>
      <c r="F9059" s="152" t="s">
        <v>8363</v>
      </c>
      <c r="G9059" s="152" t="s">
        <v>2884</v>
      </c>
      <c r="H9059" s="152" t="s">
        <v>6733</v>
      </c>
      <c r="I9059" s="152" t="s">
        <v>6777</v>
      </c>
      <c r="J9059" s="152" t="s">
        <v>113</v>
      </c>
    </row>
    <row r="9060" spans="1:10" x14ac:dyDescent="0.25">
      <c r="A9060" s="152" t="s">
        <v>34221</v>
      </c>
      <c r="B9060" s="152" t="s">
        <v>34222</v>
      </c>
      <c r="C9060" s="152" t="s">
        <v>34219</v>
      </c>
      <c r="D9060" s="152" t="s">
        <v>9002</v>
      </c>
      <c r="E9060" s="152" t="s">
        <v>34220</v>
      </c>
      <c r="F9060" s="152" t="s">
        <v>8363</v>
      </c>
      <c r="G9060" s="152" t="s">
        <v>2884</v>
      </c>
      <c r="H9060" s="152" t="s">
        <v>3400</v>
      </c>
      <c r="I9060" s="152" t="s">
        <v>6777</v>
      </c>
      <c r="J9060" s="152" t="s">
        <v>113</v>
      </c>
    </row>
    <row r="9061" spans="1:10" x14ac:dyDescent="0.25">
      <c r="A9061" s="152" t="s">
        <v>34223</v>
      </c>
      <c r="B9061" s="152" t="s">
        <v>34224</v>
      </c>
      <c r="C9061" s="152" t="s">
        <v>34219</v>
      </c>
      <c r="D9061" s="152" t="s">
        <v>9002</v>
      </c>
      <c r="E9061" s="152" t="s">
        <v>34220</v>
      </c>
      <c r="F9061" s="152" t="s">
        <v>8363</v>
      </c>
      <c r="G9061" s="152" t="s">
        <v>2884</v>
      </c>
      <c r="H9061" s="152" t="s">
        <v>6733</v>
      </c>
      <c r="I9061" s="152" t="s">
        <v>6777</v>
      </c>
      <c r="J9061" s="152" t="s">
        <v>113</v>
      </c>
    </row>
    <row r="9062" spans="1:10" x14ac:dyDescent="0.25">
      <c r="A9062" s="152" t="s">
        <v>34225</v>
      </c>
      <c r="B9062" s="152" t="s">
        <v>34226</v>
      </c>
      <c r="C9062" s="152" t="s">
        <v>34227</v>
      </c>
      <c r="D9062" s="152" t="s">
        <v>8361</v>
      </c>
      <c r="E9062" s="152" t="s">
        <v>34228</v>
      </c>
      <c r="F9062" s="152" t="s">
        <v>8363</v>
      </c>
      <c r="G9062" s="152" t="s">
        <v>416</v>
      </c>
      <c r="H9062" s="152" t="s">
        <v>4051</v>
      </c>
      <c r="I9062" s="152" t="s">
        <v>6777</v>
      </c>
      <c r="J9062" s="152" t="s">
        <v>34229</v>
      </c>
    </row>
    <row r="9063" spans="1:10" x14ac:dyDescent="0.25">
      <c r="A9063" s="152" t="s">
        <v>34230</v>
      </c>
      <c r="B9063" s="152" t="s">
        <v>34231</v>
      </c>
      <c r="C9063" s="152" t="s">
        <v>34232</v>
      </c>
      <c r="D9063" s="152" t="s">
        <v>8361</v>
      </c>
      <c r="E9063" s="152" t="s">
        <v>34233</v>
      </c>
      <c r="F9063" s="152" t="s">
        <v>8363</v>
      </c>
      <c r="G9063" s="152" t="s">
        <v>416</v>
      </c>
      <c r="H9063" s="152" t="s">
        <v>4051</v>
      </c>
      <c r="I9063" s="152" t="s">
        <v>6777</v>
      </c>
      <c r="J9063" s="152" t="s">
        <v>34229</v>
      </c>
    </row>
    <row r="9064" spans="1:10" x14ac:dyDescent="0.25">
      <c r="A9064" s="152" t="s">
        <v>34234</v>
      </c>
      <c r="B9064" s="152" t="s">
        <v>34235</v>
      </c>
      <c r="C9064" s="152" t="s">
        <v>34236</v>
      </c>
      <c r="D9064" s="152" t="s">
        <v>8361</v>
      </c>
      <c r="E9064" s="152" t="s">
        <v>34237</v>
      </c>
      <c r="F9064" s="152" t="s">
        <v>8363</v>
      </c>
      <c r="G9064" s="152" t="s">
        <v>416</v>
      </c>
      <c r="H9064" s="152" t="s">
        <v>4051</v>
      </c>
      <c r="I9064" s="152" t="s">
        <v>6777</v>
      </c>
      <c r="J9064" s="152" t="s">
        <v>34229</v>
      </c>
    </row>
    <row r="9065" spans="1:10" x14ac:dyDescent="0.25">
      <c r="A9065" s="152" t="s">
        <v>34238</v>
      </c>
      <c r="B9065" s="152" t="s">
        <v>34239</v>
      </c>
      <c r="C9065" s="152" t="s">
        <v>34240</v>
      </c>
      <c r="D9065" s="152" t="s">
        <v>8361</v>
      </c>
      <c r="E9065" s="152" t="s">
        <v>34241</v>
      </c>
      <c r="F9065" s="152" t="s">
        <v>8363</v>
      </c>
      <c r="G9065" s="152" t="s">
        <v>416</v>
      </c>
      <c r="H9065" s="152" t="s">
        <v>4051</v>
      </c>
      <c r="I9065" s="152" t="s">
        <v>6777</v>
      </c>
      <c r="J9065" s="152" t="s">
        <v>34229</v>
      </c>
    </row>
    <row r="9066" spans="1:10" x14ac:dyDescent="0.25">
      <c r="A9066" s="152" t="s">
        <v>34242</v>
      </c>
      <c r="B9066" s="152" t="s">
        <v>34243</v>
      </c>
      <c r="C9066" s="152" t="s">
        <v>34244</v>
      </c>
      <c r="D9066" s="152" t="s">
        <v>8361</v>
      </c>
      <c r="E9066" s="152" t="s">
        <v>34245</v>
      </c>
      <c r="F9066" s="152" t="s">
        <v>8363</v>
      </c>
      <c r="G9066" s="152" t="s">
        <v>416</v>
      </c>
      <c r="H9066" s="152" t="s">
        <v>4051</v>
      </c>
      <c r="I9066" s="152" t="s">
        <v>6777</v>
      </c>
      <c r="J9066" s="152" t="s">
        <v>34229</v>
      </c>
    </row>
    <row r="9067" spans="1:10" x14ac:dyDescent="0.25">
      <c r="A9067" s="152" t="s">
        <v>34246</v>
      </c>
      <c r="B9067" s="152" t="s">
        <v>34247</v>
      </c>
      <c r="C9067" s="152" t="s">
        <v>34248</v>
      </c>
      <c r="D9067" s="152" t="s">
        <v>8361</v>
      </c>
      <c r="E9067" s="152" t="s">
        <v>34249</v>
      </c>
      <c r="F9067" s="152" t="s">
        <v>8363</v>
      </c>
      <c r="G9067" s="152" t="s">
        <v>416</v>
      </c>
      <c r="H9067" s="152" t="s">
        <v>4051</v>
      </c>
      <c r="I9067" s="152" t="s">
        <v>6777</v>
      </c>
      <c r="J9067" s="152" t="s">
        <v>34229</v>
      </c>
    </row>
    <row r="9068" spans="1:10" x14ac:dyDescent="0.25">
      <c r="A9068" s="152" t="s">
        <v>34250</v>
      </c>
      <c r="B9068" s="152" t="s">
        <v>34251</v>
      </c>
      <c r="C9068" s="152" t="s">
        <v>34252</v>
      </c>
      <c r="D9068" s="152" t="s">
        <v>8361</v>
      </c>
      <c r="E9068" s="152" t="s">
        <v>34253</v>
      </c>
      <c r="F9068" s="152" t="s">
        <v>8363</v>
      </c>
      <c r="G9068" s="152" t="s">
        <v>416</v>
      </c>
      <c r="H9068" s="152" t="s">
        <v>4051</v>
      </c>
      <c r="I9068" s="152" t="s">
        <v>6777</v>
      </c>
      <c r="J9068" s="152" t="s">
        <v>34229</v>
      </c>
    </row>
    <row r="9069" spans="1:10" x14ac:dyDescent="0.25">
      <c r="A9069" s="152" t="s">
        <v>34254</v>
      </c>
      <c r="B9069" s="152" t="s">
        <v>34255</v>
      </c>
      <c r="C9069" s="152" t="s">
        <v>34256</v>
      </c>
      <c r="D9069" s="152" t="s">
        <v>8361</v>
      </c>
      <c r="E9069" s="152" t="s">
        <v>34257</v>
      </c>
      <c r="F9069" s="152" t="s">
        <v>8363</v>
      </c>
      <c r="G9069" s="152" t="s">
        <v>416</v>
      </c>
      <c r="H9069" s="152" t="s">
        <v>2648</v>
      </c>
      <c r="I9069" s="152" t="s">
        <v>6777</v>
      </c>
      <c r="J9069" s="152" t="s">
        <v>34258</v>
      </c>
    </row>
    <row r="9070" spans="1:10" x14ac:dyDescent="0.25">
      <c r="A9070" s="152" t="s">
        <v>34259</v>
      </c>
      <c r="B9070" s="152" t="s">
        <v>34260</v>
      </c>
      <c r="C9070" s="152" t="s">
        <v>34256</v>
      </c>
      <c r="D9070" s="152" t="s">
        <v>8361</v>
      </c>
      <c r="E9070" s="152" t="s">
        <v>34257</v>
      </c>
      <c r="F9070" s="152" t="s">
        <v>8363</v>
      </c>
      <c r="G9070" s="152" t="s">
        <v>416</v>
      </c>
      <c r="H9070" s="152" t="s">
        <v>6733</v>
      </c>
      <c r="I9070" s="152" t="s">
        <v>6777</v>
      </c>
      <c r="J9070" s="152" t="s">
        <v>34258</v>
      </c>
    </row>
    <row r="9071" spans="1:10" x14ac:dyDescent="0.25">
      <c r="A9071" s="152" t="s">
        <v>34261</v>
      </c>
      <c r="B9071" s="152" t="s">
        <v>34262</v>
      </c>
      <c r="C9071" s="152" t="s">
        <v>34263</v>
      </c>
      <c r="D9071" s="152" t="s">
        <v>8361</v>
      </c>
      <c r="E9071" s="152" t="s">
        <v>34264</v>
      </c>
      <c r="F9071" s="152" t="s">
        <v>8363</v>
      </c>
      <c r="G9071" s="152" t="s">
        <v>416</v>
      </c>
      <c r="H9071" s="152" t="s">
        <v>2648</v>
      </c>
      <c r="I9071" s="152" t="s">
        <v>6777</v>
      </c>
      <c r="J9071" s="152" t="s">
        <v>34258</v>
      </c>
    </row>
    <row r="9072" spans="1:10" x14ac:dyDescent="0.25">
      <c r="A9072" s="152" t="s">
        <v>34265</v>
      </c>
      <c r="B9072" s="152" t="s">
        <v>34266</v>
      </c>
      <c r="C9072" s="152" t="s">
        <v>34263</v>
      </c>
      <c r="D9072" s="152" t="s">
        <v>8361</v>
      </c>
      <c r="E9072" s="152" t="s">
        <v>34264</v>
      </c>
      <c r="F9072" s="152" t="s">
        <v>8363</v>
      </c>
      <c r="G9072" s="152" t="s">
        <v>416</v>
      </c>
      <c r="H9072" s="152" t="s">
        <v>6733</v>
      </c>
      <c r="I9072" s="152" t="s">
        <v>6777</v>
      </c>
      <c r="J9072" s="152" t="s">
        <v>34258</v>
      </c>
    </row>
    <row r="9073" spans="1:10" x14ac:dyDescent="0.25">
      <c r="A9073" s="152" t="s">
        <v>34267</v>
      </c>
      <c r="B9073" s="152" t="s">
        <v>34268</v>
      </c>
      <c r="C9073" s="152" t="s">
        <v>34269</v>
      </c>
      <c r="D9073" s="152" t="s">
        <v>8361</v>
      </c>
      <c r="E9073" s="152" t="s">
        <v>34270</v>
      </c>
      <c r="F9073" s="152" t="s">
        <v>8363</v>
      </c>
      <c r="G9073" s="152" t="s">
        <v>416</v>
      </c>
      <c r="H9073" s="152" t="s">
        <v>2648</v>
      </c>
      <c r="I9073" s="152" t="s">
        <v>6777</v>
      </c>
      <c r="J9073" s="152" t="s">
        <v>34258</v>
      </c>
    </row>
    <row r="9074" spans="1:10" x14ac:dyDescent="0.25">
      <c r="A9074" s="152" t="s">
        <v>34271</v>
      </c>
      <c r="B9074" s="152" t="s">
        <v>34272</v>
      </c>
      <c r="C9074" s="152" t="s">
        <v>34269</v>
      </c>
      <c r="D9074" s="152" t="s">
        <v>8361</v>
      </c>
      <c r="E9074" s="152" t="s">
        <v>34270</v>
      </c>
      <c r="F9074" s="152" t="s">
        <v>8363</v>
      </c>
      <c r="G9074" s="152" t="s">
        <v>416</v>
      </c>
      <c r="H9074" s="152" t="s">
        <v>6733</v>
      </c>
      <c r="I9074" s="152" t="s">
        <v>6777</v>
      </c>
      <c r="J9074" s="152" t="s">
        <v>34258</v>
      </c>
    </row>
    <row r="9075" spans="1:10" x14ac:dyDescent="0.25">
      <c r="A9075" s="152" t="s">
        <v>34273</v>
      </c>
      <c r="B9075" s="152" t="s">
        <v>34274</v>
      </c>
      <c r="C9075" s="152" t="s">
        <v>34275</v>
      </c>
      <c r="D9075" s="152" t="s">
        <v>8361</v>
      </c>
      <c r="E9075" s="152" t="s">
        <v>34276</v>
      </c>
      <c r="F9075" s="152" t="s">
        <v>8363</v>
      </c>
      <c r="G9075" s="152" t="s">
        <v>416</v>
      </c>
      <c r="H9075" s="152" t="s">
        <v>2648</v>
      </c>
      <c r="I9075" s="152" t="s">
        <v>6777</v>
      </c>
      <c r="J9075" s="152" t="s">
        <v>34258</v>
      </c>
    </row>
    <row r="9076" spans="1:10" x14ac:dyDescent="0.25">
      <c r="A9076" s="152" t="s">
        <v>34277</v>
      </c>
      <c r="B9076" s="152" t="s">
        <v>34278</v>
      </c>
      <c r="C9076" s="152" t="s">
        <v>34275</v>
      </c>
      <c r="D9076" s="152" t="s">
        <v>8361</v>
      </c>
      <c r="E9076" s="152" t="s">
        <v>34276</v>
      </c>
      <c r="F9076" s="152" t="s">
        <v>8363</v>
      </c>
      <c r="G9076" s="152" t="s">
        <v>416</v>
      </c>
      <c r="H9076" s="152" t="s">
        <v>6733</v>
      </c>
      <c r="I9076" s="152" t="s">
        <v>6777</v>
      </c>
      <c r="J9076" s="152" t="s">
        <v>34258</v>
      </c>
    </row>
    <row r="9077" spans="1:10" x14ac:dyDescent="0.25">
      <c r="A9077" s="152" t="s">
        <v>34279</v>
      </c>
      <c r="B9077" s="152" t="s">
        <v>34280</v>
      </c>
      <c r="C9077" s="152" t="s">
        <v>34281</v>
      </c>
      <c r="D9077" s="152" t="s">
        <v>8361</v>
      </c>
      <c r="E9077" s="152" t="s">
        <v>34282</v>
      </c>
      <c r="F9077" s="152" t="s">
        <v>8363</v>
      </c>
      <c r="G9077" s="152" t="s">
        <v>416</v>
      </c>
      <c r="H9077" s="152" t="s">
        <v>2648</v>
      </c>
      <c r="I9077" s="152" t="s">
        <v>6777</v>
      </c>
      <c r="J9077" s="152" t="s">
        <v>34258</v>
      </c>
    </row>
    <row r="9078" spans="1:10" x14ac:dyDescent="0.25">
      <c r="A9078" s="152" t="s">
        <v>34283</v>
      </c>
      <c r="B9078" s="152" t="s">
        <v>34284</v>
      </c>
      <c r="C9078" s="152" t="s">
        <v>34281</v>
      </c>
      <c r="D9078" s="152" t="s">
        <v>8361</v>
      </c>
      <c r="E9078" s="152" t="s">
        <v>34282</v>
      </c>
      <c r="F9078" s="152" t="s">
        <v>8363</v>
      </c>
      <c r="G9078" s="152" t="s">
        <v>416</v>
      </c>
      <c r="H9078" s="152" t="s">
        <v>6733</v>
      </c>
      <c r="I9078" s="152" t="s">
        <v>6777</v>
      </c>
      <c r="J9078" s="152" t="s">
        <v>34258</v>
      </c>
    </row>
    <row r="9079" spans="1:10" x14ac:dyDescent="0.25">
      <c r="A9079" s="152" t="s">
        <v>34285</v>
      </c>
      <c r="B9079" s="152" t="s">
        <v>34286</v>
      </c>
      <c r="C9079" s="152" t="s">
        <v>34287</v>
      </c>
      <c r="D9079" s="152" t="s">
        <v>8361</v>
      </c>
      <c r="E9079" s="152" t="s">
        <v>34288</v>
      </c>
      <c r="F9079" s="152" t="s">
        <v>8363</v>
      </c>
      <c r="G9079" s="152" t="s">
        <v>416</v>
      </c>
      <c r="H9079" s="152" t="s">
        <v>2648</v>
      </c>
      <c r="I9079" s="152" t="s">
        <v>6777</v>
      </c>
      <c r="J9079" s="152" t="s">
        <v>34258</v>
      </c>
    </row>
    <row r="9080" spans="1:10" x14ac:dyDescent="0.25">
      <c r="A9080" s="152" t="s">
        <v>34289</v>
      </c>
      <c r="B9080" s="152" t="s">
        <v>34290</v>
      </c>
      <c r="C9080" s="152" t="s">
        <v>34287</v>
      </c>
      <c r="D9080" s="152" t="s">
        <v>8361</v>
      </c>
      <c r="E9080" s="152" t="s">
        <v>34288</v>
      </c>
      <c r="F9080" s="152" t="s">
        <v>8363</v>
      </c>
      <c r="G9080" s="152" t="s">
        <v>416</v>
      </c>
      <c r="H9080" s="152" t="s">
        <v>6733</v>
      </c>
      <c r="I9080" s="152" t="s">
        <v>6777</v>
      </c>
      <c r="J9080" s="152" t="s">
        <v>34258</v>
      </c>
    </row>
    <row r="9081" spans="1:10" x14ac:dyDescent="0.25">
      <c r="A9081" s="152" t="s">
        <v>34291</v>
      </c>
      <c r="B9081" s="152" t="s">
        <v>34292</v>
      </c>
      <c r="C9081" s="152" t="s">
        <v>34293</v>
      </c>
      <c r="D9081" s="152" t="s">
        <v>8361</v>
      </c>
      <c r="E9081" s="152" t="s">
        <v>34294</v>
      </c>
      <c r="F9081" s="152" t="s">
        <v>8363</v>
      </c>
      <c r="G9081" s="152" t="s">
        <v>416</v>
      </c>
      <c r="H9081" s="152" t="s">
        <v>2648</v>
      </c>
      <c r="I9081" s="152" t="s">
        <v>6777</v>
      </c>
      <c r="J9081" s="152" t="s">
        <v>34258</v>
      </c>
    </row>
    <row r="9082" spans="1:10" x14ac:dyDescent="0.25">
      <c r="A9082" s="152" t="s">
        <v>34295</v>
      </c>
      <c r="B9082" s="152" t="s">
        <v>34296</v>
      </c>
      <c r="C9082" s="152" t="s">
        <v>34293</v>
      </c>
      <c r="D9082" s="152" t="s">
        <v>8361</v>
      </c>
      <c r="E9082" s="152" t="s">
        <v>34294</v>
      </c>
      <c r="F9082" s="152" t="s">
        <v>8363</v>
      </c>
      <c r="G9082" s="152" t="s">
        <v>416</v>
      </c>
      <c r="H9082" s="152" t="s">
        <v>6733</v>
      </c>
      <c r="I9082" s="152" t="s">
        <v>6777</v>
      </c>
      <c r="J9082" s="152" t="s">
        <v>34258</v>
      </c>
    </row>
    <row r="9083" spans="1:10" x14ac:dyDescent="0.25">
      <c r="A9083" s="152" t="s">
        <v>34297</v>
      </c>
      <c r="B9083" s="152" t="s">
        <v>34298</v>
      </c>
      <c r="C9083" s="152" t="s">
        <v>34299</v>
      </c>
      <c r="D9083" s="152" t="s">
        <v>8361</v>
      </c>
      <c r="E9083" s="152" t="s">
        <v>34300</v>
      </c>
      <c r="F9083" s="152" t="s">
        <v>8363</v>
      </c>
      <c r="G9083" s="152" t="s">
        <v>416</v>
      </c>
      <c r="H9083" s="152" t="s">
        <v>3533</v>
      </c>
      <c r="I9083" s="152" t="s">
        <v>6777</v>
      </c>
      <c r="J9083" s="152" t="s">
        <v>16707</v>
      </c>
    </row>
    <row r="9084" spans="1:10" x14ac:dyDescent="0.25">
      <c r="A9084" s="152" t="s">
        <v>34301</v>
      </c>
      <c r="B9084" s="152" t="s">
        <v>34302</v>
      </c>
      <c r="C9084" s="152" t="s">
        <v>34303</v>
      </c>
      <c r="D9084" s="152" t="s">
        <v>8361</v>
      </c>
      <c r="E9084" s="152" t="s">
        <v>34304</v>
      </c>
      <c r="F9084" s="152" t="s">
        <v>8363</v>
      </c>
      <c r="G9084" s="152" t="s">
        <v>416</v>
      </c>
      <c r="H9084" s="152" t="s">
        <v>3533</v>
      </c>
      <c r="I9084" s="152" t="s">
        <v>6777</v>
      </c>
      <c r="J9084" s="152" t="s">
        <v>16707</v>
      </c>
    </row>
    <row r="9085" spans="1:10" x14ac:dyDescent="0.25">
      <c r="A9085" s="152" t="s">
        <v>34305</v>
      </c>
      <c r="B9085" s="152" t="s">
        <v>34306</v>
      </c>
      <c r="C9085" s="152" t="s">
        <v>34307</v>
      </c>
      <c r="D9085" s="152" t="s">
        <v>8361</v>
      </c>
      <c r="E9085" s="152" t="s">
        <v>34308</v>
      </c>
      <c r="F9085" s="152" t="s">
        <v>8363</v>
      </c>
      <c r="G9085" s="152" t="s">
        <v>416</v>
      </c>
      <c r="H9085" s="152" t="s">
        <v>3533</v>
      </c>
      <c r="I9085" s="152" t="s">
        <v>6777</v>
      </c>
      <c r="J9085" s="152" t="s">
        <v>16707</v>
      </c>
    </row>
    <row r="9086" spans="1:10" x14ac:dyDescent="0.25">
      <c r="A9086" s="152" t="s">
        <v>34309</v>
      </c>
      <c r="B9086" s="152" t="s">
        <v>34310</v>
      </c>
      <c r="C9086" s="152" t="s">
        <v>34311</v>
      </c>
      <c r="D9086" s="152" t="s">
        <v>8361</v>
      </c>
      <c r="E9086" s="152" t="s">
        <v>34312</v>
      </c>
      <c r="F9086" s="152" t="s">
        <v>8363</v>
      </c>
      <c r="G9086" s="152" t="s">
        <v>416</v>
      </c>
      <c r="H9086" s="152" t="s">
        <v>3533</v>
      </c>
      <c r="I9086" s="152" t="s">
        <v>6777</v>
      </c>
      <c r="J9086" s="152" t="s">
        <v>16707</v>
      </c>
    </row>
    <row r="9087" spans="1:10" x14ac:dyDescent="0.25">
      <c r="A9087" s="152" t="s">
        <v>34313</v>
      </c>
      <c r="B9087" s="152" t="s">
        <v>34314</v>
      </c>
      <c r="C9087" s="152" t="s">
        <v>34315</v>
      </c>
      <c r="D9087" s="152" t="s">
        <v>8361</v>
      </c>
      <c r="E9087" s="152" t="s">
        <v>34316</v>
      </c>
      <c r="F9087" s="152" t="s">
        <v>8363</v>
      </c>
      <c r="G9087" s="152" t="s">
        <v>416</v>
      </c>
      <c r="H9087" s="152" t="s">
        <v>3533</v>
      </c>
      <c r="I9087" s="152" t="s">
        <v>6777</v>
      </c>
      <c r="J9087" s="152" t="s">
        <v>16707</v>
      </c>
    </row>
    <row r="9088" spans="1:10" x14ac:dyDescent="0.25">
      <c r="A9088" s="152" t="s">
        <v>34317</v>
      </c>
      <c r="B9088" s="152" t="s">
        <v>34314</v>
      </c>
      <c r="C9088" s="152" t="s">
        <v>34315</v>
      </c>
      <c r="D9088" s="152" t="s">
        <v>8361</v>
      </c>
      <c r="E9088" s="152" t="s">
        <v>34316</v>
      </c>
      <c r="F9088" s="152" t="s">
        <v>8363</v>
      </c>
      <c r="G9088" s="152" t="s">
        <v>416</v>
      </c>
      <c r="H9088" s="152" t="s">
        <v>6733</v>
      </c>
      <c r="I9088" s="152" t="s">
        <v>6777</v>
      </c>
      <c r="J9088" s="152" t="s">
        <v>16707</v>
      </c>
    </row>
    <row r="9089" spans="1:10" x14ac:dyDescent="0.25">
      <c r="A9089" s="152" t="s">
        <v>34318</v>
      </c>
      <c r="B9089" s="152" t="s">
        <v>34319</v>
      </c>
      <c r="C9089" s="152" t="s">
        <v>34320</v>
      </c>
      <c r="D9089" s="152" t="s">
        <v>8361</v>
      </c>
      <c r="E9089" s="152" t="s">
        <v>34321</v>
      </c>
      <c r="F9089" s="152" t="s">
        <v>8363</v>
      </c>
      <c r="G9089" s="152" t="s">
        <v>416</v>
      </c>
      <c r="H9089" s="152" t="s">
        <v>3533</v>
      </c>
      <c r="I9089" s="152" t="s">
        <v>6777</v>
      </c>
      <c r="J9089" s="152" t="s">
        <v>16707</v>
      </c>
    </row>
    <row r="9090" spans="1:10" x14ac:dyDescent="0.25">
      <c r="A9090" s="152" t="s">
        <v>34322</v>
      </c>
      <c r="B9090" s="152" t="s">
        <v>34323</v>
      </c>
      <c r="C9090" s="152" t="s">
        <v>34320</v>
      </c>
      <c r="D9090" s="152" t="s">
        <v>8361</v>
      </c>
      <c r="E9090" s="152" t="s">
        <v>34321</v>
      </c>
      <c r="F9090" s="152" t="s">
        <v>8363</v>
      </c>
      <c r="G9090" s="152" t="s">
        <v>416</v>
      </c>
      <c r="H9090" s="152" t="s">
        <v>6733</v>
      </c>
      <c r="I9090" s="152" t="s">
        <v>6777</v>
      </c>
      <c r="J9090" s="152" t="s">
        <v>16707</v>
      </c>
    </row>
    <row r="9091" spans="1:10" x14ac:dyDescent="0.25">
      <c r="A9091" s="152" t="s">
        <v>34325</v>
      </c>
      <c r="B9091" s="152" t="s">
        <v>34326</v>
      </c>
      <c r="C9091" s="152" t="s">
        <v>34324</v>
      </c>
      <c r="D9091" s="152" t="s">
        <v>8361</v>
      </c>
      <c r="E9091" s="152" t="s">
        <v>34327</v>
      </c>
      <c r="F9091" s="152" t="s">
        <v>8363</v>
      </c>
      <c r="G9091" s="152" t="s">
        <v>416</v>
      </c>
      <c r="H9091" s="152" t="s">
        <v>3533</v>
      </c>
      <c r="I9091" s="152" t="s">
        <v>6777</v>
      </c>
      <c r="J9091" s="152" t="s">
        <v>16707</v>
      </c>
    </row>
    <row r="9092" spans="1:10" x14ac:dyDescent="0.25">
      <c r="A9092" s="152" t="s">
        <v>34328</v>
      </c>
      <c r="B9092" s="152" t="s">
        <v>34329</v>
      </c>
      <c r="C9092" s="152" t="s">
        <v>34324</v>
      </c>
      <c r="D9092" s="152" t="s">
        <v>8361</v>
      </c>
      <c r="E9092" s="152" t="s">
        <v>34327</v>
      </c>
      <c r="F9092" s="152" t="s">
        <v>8363</v>
      </c>
      <c r="G9092" s="152" t="s">
        <v>416</v>
      </c>
      <c r="H9092" s="152" t="s">
        <v>6733</v>
      </c>
      <c r="I9092" s="152" t="s">
        <v>6777</v>
      </c>
      <c r="J9092" s="152" t="s">
        <v>16707</v>
      </c>
    </row>
    <row r="9093" spans="1:10" x14ac:dyDescent="0.25">
      <c r="A9093" s="152" t="s">
        <v>34330</v>
      </c>
      <c r="B9093" s="152" t="s">
        <v>34331</v>
      </c>
      <c r="C9093" s="152" t="s">
        <v>34332</v>
      </c>
      <c r="D9093" s="152" t="s">
        <v>8361</v>
      </c>
      <c r="E9093" s="152" t="s">
        <v>34333</v>
      </c>
      <c r="F9093" s="152" t="s">
        <v>8363</v>
      </c>
      <c r="G9093" s="152" t="s">
        <v>416</v>
      </c>
      <c r="H9093" s="152" t="s">
        <v>3533</v>
      </c>
      <c r="I9093" s="152" t="s">
        <v>6777</v>
      </c>
      <c r="J9093" s="152" t="s">
        <v>16707</v>
      </c>
    </row>
    <row r="9094" spans="1:10" x14ac:dyDescent="0.25">
      <c r="A9094" s="152" t="s">
        <v>34334</v>
      </c>
      <c r="B9094" s="152" t="s">
        <v>34335</v>
      </c>
      <c r="C9094" s="152" t="s">
        <v>34336</v>
      </c>
      <c r="D9094" s="152" t="s">
        <v>8361</v>
      </c>
      <c r="E9094" s="152" t="s">
        <v>34337</v>
      </c>
      <c r="F9094" s="152" t="s">
        <v>8363</v>
      </c>
      <c r="G9094" s="152" t="s">
        <v>416</v>
      </c>
      <c r="H9094" s="152" t="s">
        <v>3533</v>
      </c>
      <c r="I9094" s="152" t="s">
        <v>6777</v>
      </c>
      <c r="J9094" s="152" t="s">
        <v>16707</v>
      </c>
    </row>
    <row r="9095" spans="1:10" x14ac:dyDescent="0.25">
      <c r="A9095" s="152" t="s">
        <v>34338</v>
      </c>
      <c r="B9095" s="152" t="s">
        <v>34339</v>
      </c>
      <c r="C9095" s="152" t="s">
        <v>34340</v>
      </c>
      <c r="D9095" s="152" t="s">
        <v>8361</v>
      </c>
      <c r="E9095" s="152" t="s">
        <v>34341</v>
      </c>
      <c r="F9095" s="152" t="s">
        <v>8363</v>
      </c>
      <c r="G9095" s="152" t="s">
        <v>416</v>
      </c>
      <c r="H9095" s="152" t="s">
        <v>3533</v>
      </c>
      <c r="I9095" s="152" t="s">
        <v>6777</v>
      </c>
      <c r="J9095" s="152" t="s">
        <v>16707</v>
      </c>
    </row>
    <row r="9096" spans="1:10" x14ac:dyDescent="0.25">
      <c r="A9096" s="152" t="s">
        <v>34342</v>
      </c>
      <c r="B9096" s="152" t="s">
        <v>34343</v>
      </c>
      <c r="C9096" s="152" t="s">
        <v>34340</v>
      </c>
      <c r="D9096" s="152" t="s">
        <v>8361</v>
      </c>
      <c r="E9096" s="152" t="s">
        <v>34341</v>
      </c>
      <c r="F9096" s="152" t="s">
        <v>8363</v>
      </c>
      <c r="G9096" s="152" t="s">
        <v>416</v>
      </c>
      <c r="H9096" s="152" t="s">
        <v>6733</v>
      </c>
      <c r="I9096" s="152" t="s">
        <v>6777</v>
      </c>
      <c r="J9096" s="152" t="s">
        <v>16707</v>
      </c>
    </row>
    <row r="9097" spans="1:10" x14ac:dyDescent="0.25">
      <c r="A9097" s="152" t="s">
        <v>34344</v>
      </c>
      <c r="B9097" s="152" t="s">
        <v>34345</v>
      </c>
      <c r="C9097" s="152" t="s">
        <v>34346</v>
      </c>
      <c r="D9097" s="152" t="s">
        <v>8361</v>
      </c>
      <c r="E9097" s="152" t="s">
        <v>34347</v>
      </c>
      <c r="F9097" s="152" t="s">
        <v>8363</v>
      </c>
      <c r="G9097" s="152" t="s">
        <v>416</v>
      </c>
      <c r="H9097" s="152" t="s">
        <v>3533</v>
      </c>
      <c r="I9097" s="152" t="s">
        <v>6777</v>
      </c>
      <c r="J9097" s="152" t="s">
        <v>16707</v>
      </c>
    </row>
    <row r="9098" spans="1:10" x14ac:dyDescent="0.25">
      <c r="A9098" s="152" t="s">
        <v>34348</v>
      </c>
      <c r="B9098" s="152" t="s">
        <v>34349</v>
      </c>
      <c r="C9098" s="152" t="s">
        <v>34346</v>
      </c>
      <c r="D9098" s="152" t="s">
        <v>8361</v>
      </c>
      <c r="E9098" s="152" t="s">
        <v>34347</v>
      </c>
      <c r="F9098" s="152" t="s">
        <v>8363</v>
      </c>
      <c r="G9098" s="152" t="s">
        <v>416</v>
      </c>
      <c r="H9098" s="152" t="s">
        <v>6733</v>
      </c>
      <c r="I9098" s="152" t="s">
        <v>6777</v>
      </c>
      <c r="J9098" s="152" t="s">
        <v>16707</v>
      </c>
    </row>
    <row r="9099" spans="1:10" x14ac:dyDescent="0.25">
      <c r="A9099" s="152" t="s">
        <v>34350</v>
      </c>
      <c r="B9099" s="152" t="s">
        <v>34351</v>
      </c>
      <c r="C9099" s="152" t="s">
        <v>34352</v>
      </c>
      <c r="D9099" s="152" t="s">
        <v>8361</v>
      </c>
      <c r="E9099" s="152" t="s">
        <v>34353</v>
      </c>
      <c r="F9099" s="152" t="s">
        <v>8363</v>
      </c>
      <c r="G9099" s="152" t="s">
        <v>416</v>
      </c>
      <c r="H9099" s="152" t="s">
        <v>3533</v>
      </c>
      <c r="I9099" s="152" t="s">
        <v>6777</v>
      </c>
      <c r="J9099" s="152" t="s">
        <v>16707</v>
      </c>
    </row>
    <row r="9100" spans="1:10" x14ac:dyDescent="0.25">
      <c r="A9100" s="152" t="s">
        <v>34354</v>
      </c>
      <c r="B9100" s="152" t="s">
        <v>34351</v>
      </c>
      <c r="C9100" s="152" t="s">
        <v>34352</v>
      </c>
      <c r="D9100" s="152" t="s">
        <v>8361</v>
      </c>
      <c r="E9100" s="152" t="s">
        <v>34353</v>
      </c>
      <c r="F9100" s="152" t="s">
        <v>8363</v>
      </c>
      <c r="G9100" s="152" t="s">
        <v>416</v>
      </c>
      <c r="H9100" s="152" t="s">
        <v>6733</v>
      </c>
      <c r="I9100" s="152" t="s">
        <v>6777</v>
      </c>
      <c r="J9100" s="152" t="s">
        <v>16707</v>
      </c>
    </row>
    <row r="9101" spans="1:10" x14ac:dyDescent="0.25">
      <c r="A9101" s="152" t="s">
        <v>34355</v>
      </c>
      <c r="B9101" s="152" t="s">
        <v>34356</v>
      </c>
      <c r="C9101" s="152" t="s">
        <v>34357</v>
      </c>
      <c r="D9101" s="152" t="s">
        <v>8361</v>
      </c>
      <c r="E9101" s="152" t="s">
        <v>34358</v>
      </c>
      <c r="F9101" s="152" t="s">
        <v>8363</v>
      </c>
      <c r="G9101" s="152" t="s">
        <v>416</v>
      </c>
      <c r="H9101" s="152" t="s">
        <v>3533</v>
      </c>
      <c r="I9101" s="152" t="s">
        <v>6777</v>
      </c>
      <c r="J9101" s="152" t="s">
        <v>16707</v>
      </c>
    </row>
    <row r="9102" spans="1:10" x14ac:dyDescent="0.25">
      <c r="A9102" s="152" t="s">
        <v>34359</v>
      </c>
      <c r="B9102" s="152" t="s">
        <v>34360</v>
      </c>
      <c r="C9102" s="152" t="s">
        <v>34361</v>
      </c>
      <c r="D9102" s="152" t="s">
        <v>8361</v>
      </c>
      <c r="E9102" s="152" t="s">
        <v>34362</v>
      </c>
      <c r="F9102" s="152" t="s">
        <v>8363</v>
      </c>
      <c r="G9102" s="152" t="s">
        <v>416</v>
      </c>
      <c r="H9102" s="152" t="s">
        <v>5213</v>
      </c>
      <c r="I9102" s="152" t="s">
        <v>6777</v>
      </c>
      <c r="J9102" s="152" t="s">
        <v>34363</v>
      </c>
    </row>
    <row r="9103" spans="1:10" x14ac:dyDescent="0.25">
      <c r="A9103" s="152" t="s">
        <v>34364</v>
      </c>
      <c r="B9103" s="152" t="s">
        <v>34360</v>
      </c>
      <c r="C9103" s="152" t="s">
        <v>34361</v>
      </c>
      <c r="D9103" s="152" t="s">
        <v>8361</v>
      </c>
      <c r="E9103" s="152" t="s">
        <v>34362</v>
      </c>
      <c r="F9103" s="152" t="s">
        <v>8363</v>
      </c>
      <c r="G9103" s="152" t="s">
        <v>416</v>
      </c>
      <c r="H9103" s="152" t="s">
        <v>6733</v>
      </c>
      <c r="I9103" s="152" t="s">
        <v>6777</v>
      </c>
      <c r="J9103" s="152" t="s">
        <v>34363</v>
      </c>
    </row>
    <row r="9104" spans="1:10" x14ac:dyDescent="0.25">
      <c r="A9104" s="152" t="s">
        <v>34365</v>
      </c>
      <c r="B9104" s="152" t="s">
        <v>34366</v>
      </c>
      <c r="C9104" s="152" t="s">
        <v>34367</v>
      </c>
      <c r="D9104" s="152" t="s">
        <v>8361</v>
      </c>
      <c r="E9104" s="152" t="s">
        <v>34368</v>
      </c>
      <c r="F9104" s="152" t="s">
        <v>8363</v>
      </c>
      <c r="G9104" s="152" t="s">
        <v>416</v>
      </c>
      <c r="H9104" s="152" t="s">
        <v>5213</v>
      </c>
      <c r="I9104" s="152" t="s">
        <v>6777</v>
      </c>
      <c r="J9104" s="152" t="s">
        <v>34363</v>
      </c>
    </row>
    <row r="9105" spans="1:10" x14ac:dyDescent="0.25">
      <c r="A9105" s="152" t="s">
        <v>34369</v>
      </c>
      <c r="B9105" s="152" t="s">
        <v>34366</v>
      </c>
      <c r="C9105" s="152" t="s">
        <v>34367</v>
      </c>
      <c r="D9105" s="152" t="s">
        <v>8361</v>
      </c>
      <c r="E9105" s="152" t="s">
        <v>34368</v>
      </c>
      <c r="F9105" s="152" t="s">
        <v>8363</v>
      </c>
      <c r="G9105" s="152" t="s">
        <v>416</v>
      </c>
      <c r="H9105" s="152" t="s">
        <v>6733</v>
      </c>
      <c r="I9105" s="152" t="s">
        <v>6777</v>
      </c>
      <c r="J9105" s="152" t="s">
        <v>34363</v>
      </c>
    </row>
    <row r="9106" spans="1:10" x14ac:dyDescent="0.25">
      <c r="A9106" s="152" t="s">
        <v>34370</v>
      </c>
      <c r="B9106" s="152" t="s">
        <v>34371</v>
      </c>
      <c r="C9106" s="152" t="s">
        <v>34372</v>
      </c>
      <c r="D9106" s="152" t="s">
        <v>8361</v>
      </c>
      <c r="E9106" s="152" t="s">
        <v>34373</v>
      </c>
      <c r="F9106" s="152" t="s">
        <v>8363</v>
      </c>
      <c r="G9106" s="152" t="s">
        <v>416</v>
      </c>
      <c r="H9106" s="152" t="s">
        <v>5213</v>
      </c>
      <c r="I9106" s="152" t="s">
        <v>6777</v>
      </c>
      <c r="J9106" s="152" t="s">
        <v>34363</v>
      </c>
    </row>
    <row r="9107" spans="1:10" x14ac:dyDescent="0.25">
      <c r="A9107" s="152" t="s">
        <v>34374</v>
      </c>
      <c r="B9107" s="152" t="s">
        <v>34371</v>
      </c>
      <c r="C9107" s="152" t="s">
        <v>34372</v>
      </c>
      <c r="D9107" s="152" t="s">
        <v>8361</v>
      </c>
      <c r="E9107" s="152" t="s">
        <v>34373</v>
      </c>
      <c r="F9107" s="152" t="s">
        <v>8363</v>
      </c>
      <c r="G9107" s="152" t="s">
        <v>416</v>
      </c>
      <c r="H9107" s="152" t="s">
        <v>6733</v>
      </c>
      <c r="I9107" s="152" t="s">
        <v>6777</v>
      </c>
      <c r="J9107" s="152" t="s">
        <v>34363</v>
      </c>
    </row>
    <row r="9108" spans="1:10" x14ac:dyDescent="0.25">
      <c r="A9108" s="152" t="s">
        <v>34375</v>
      </c>
      <c r="B9108" s="152" t="s">
        <v>34376</v>
      </c>
      <c r="C9108" s="152" t="s">
        <v>34377</v>
      </c>
      <c r="D9108" s="152" t="s">
        <v>8361</v>
      </c>
      <c r="E9108" s="152" t="s">
        <v>34378</v>
      </c>
      <c r="F9108" s="152" t="s">
        <v>8363</v>
      </c>
      <c r="G9108" s="152" t="s">
        <v>416</v>
      </c>
      <c r="H9108" s="152" t="s">
        <v>5213</v>
      </c>
      <c r="I9108" s="152" t="s">
        <v>6777</v>
      </c>
      <c r="J9108" s="152" t="s">
        <v>34363</v>
      </c>
    </row>
    <row r="9109" spans="1:10" x14ac:dyDescent="0.25">
      <c r="A9109" s="152" t="s">
        <v>34379</v>
      </c>
      <c r="B9109" s="152" t="s">
        <v>34376</v>
      </c>
      <c r="C9109" s="152" t="s">
        <v>34377</v>
      </c>
      <c r="D9109" s="152" t="s">
        <v>8361</v>
      </c>
      <c r="E9109" s="152" t="s">
        <v>34378</v>
      </c>
      <c r="F9109" s="152" t="s">
        <v>8363</v>
      </c>
      <c r="G9109" s="152" t="s">
        <v>416</v>
      </c>
      <c r="H9109" s="152" t="s">
        <v>6733</v>
      </c>
      <c r="I9109" s="152" t="s">
        <v>6777</v>
      </c>
      <c r="J9109" s="152" t="s">
        <v>34363</v>
      </c>
    </row>
    <row r="9110" spans="1:10" x14ac:dyDescent="0.25">
      <c r="A9110" s="152" t="s">
        <v>34380</v>
      </c>
      <c r="B9110" s="152" t="s">
        <v>34381</v>
      </c>
      <c r="C9110" s="152" t="s">
        <v>34382</v>
      </c>
      <c r="D9110" s="152" t="s">
        <v>8361</v>
      </c>
      <c r="E9110" s="152" t="s">
        <v>34383</v>
      </c>
      <c r="F9110" s="152" t="s">
        <v>8363</v>
      </c>
      <c r="G9110" s="152" t="s">
        <v>416</v>
      </c>
      <c r="H9110" s="152" t="s">
        <v>5213</v>
      </c>
      <c r="I9110" s="152" t="s">
        <v>6777</v>
      </c>
      <c r="J9110" s="152" t="s">
        <v>34363</v>
      </c>
    </row>
    <row r="9111" spans="1:10" x14ac:dyDescent="0.25">
      <c r="A9111" s="152" t="s">
        <v>34384</v>
      </c>
      <c r="B9111" s="152" t="s">
        <v>34385</v>
      </c>
      <c r="C9111" s="152" t="s">
        <v>34386</v>
      </c>
      <c r="D9111" s="152" t="s">
        <v>8361</v>
      </c>
      <c r="E9111" s="152" t="s">
        <v>34387</v>
      </c>
      <c r="F9111" s="152" t="s">
        <v>8363</v>
      </c>
      <c r="G9111" s="152" t="s">
        <v>416</v>
      </c>
      <c r="H9111" s="152" t="s">
        <v>5213</v>
      </c>
      <c r="I9111" s="152" t="s">
        <v>6777</v>
      </c>
      <c r="J9111" s="152" t="s">
        <v>34363</v>
      </c>
    </row>
    <row r="9112" spans="1:10" x14ac:dyDescent="0.25">
      <c r="A9112" s="152" t="s">
        <v>34388</v>
      </c>
      <c r="B9112" s="152" t="s">
        <v>34389</v>
      </c>
      <c r="C9112" s="152" t="s">
        <v>34390</v>
      </c>
      <c r="D9112" s="152" t="s">
        <v>8361</v>
      </c>
      <c r="E9112" s="152" t="s">
        <v>34391</v>
      </c>
      <c r="F9112" s="152" t="s">
        <v>8363</v>
      </c>
      <c r="G9112" s="152" t="s">
        <v>416</v>
      </c>
      <c r="H9112" s="152" t="s">
        <v>5213</v>
      </c>
      <c r="I9112" s="152" t="s">
        <v>6777</v>
      </c>
      <c r="J9112" s="152" t="s">
        <v>34363</v>
      </c>
    </row>
    <row r="9113" spans="1:10" x14ac:dyDescent="0.25">
      <c r="A9113" s="152" t="s">
        <v>34392</v>
      </c>
      <c r="B9113" s="152" t="s">
        <v>34393</v>
      </c>
      <c r="C9113" s="152" t="s">
        <v>34394</v>
      </c>
      <c r="D9113" s="152" t="s">
        <v>8361</v>
      </c>
      <c r="E9113" s="152" t="s">
        <v>34395</v>
      </c>
      <c r="F9113" s="152" t="s">
        <v>8363</v>
      </c>
      <c r="G9113" s="152" t="s">
        <v>416</v>
      </c>
      <c r="H9113" s="152" t="s">
        <v>5213</v>
      </c>
      <c r="I9113" s="152" t="s">
        <v>6777</v>
      </c>
      <c r="J9113" s="152" t="s">
        <v>34363</v>
      </c>
    </row>
    <row r="9114" spans="1:10" x14ac:dyDescent="0.25">
      <c r="A9114" s="152" t="s">
        <v>34396</v>
      </c>
      <c r="B9114" s="152" t="s">
        <v>34397</v>
      </c>
      <c r="C9114" s="152" t="s">
        <v>34394</v>
      </c>
      <c r="D9114" s="152" t="s">
        <v>8361</v>
      </c>
      <c r="E9114" s="152" t="s">
        <v>34395</v>
      </c>
      <c r="F9114" s="152" t="s">
        <v>8363</v>
      </c>
      <c r="G9114" s="152" t="s">
        <v>416</v>
      </c>
      <c r="H9114" s="152" t="s">
        <v>6733</v>
      </c>
      <c r="I9114" s="152" t="s">
        <v>6777</v>
      </c>
      <c r="J9114" s="152" t="s">
        <v>34363</v>
      </c>
    </row>
    <row r="9115" spans="1:10" x14ac:dyDescent="0.25">
      <c r="A9115" s="152" t="s">
        <v>34398</v>
      </c>
      <c r="B9115" s="152" t="s">
        <v>34399</v>
      </c>
      <c r="C9115" s="152" t="s">
        <v>34400</v>
      </c>
      <c r="D9115" s="152" t="s">
        <v>8361</v>
      </c>
      <c r="E9115" s="152" t="s">
        <v>34401</v>
      </c>
      <c r="F9115" s="152" t="s">
        <v>8363</v>
      </c>
      <c r="G9115" s="152" t="s">
        <v>416</v>
      </c>
      <c r="H9115" s="152" t="s">
        <v>5213</v>
      </c>
      <c r="I9115" s="152" t="s">
        <v>6777</v>
      </c>
      <c r="J9115" s="152" t="s">
        <v>34363</v>
      </c>
    </row>
    <row r="9116" spans="1:10" x14ac:dyDescent="0.25">
      <c r="A9116" s="152" t="s">
        <v>34402</v>
      </c>
      <c r="B9116" s="152" t="s">
        <v>34403</v>
      </c>
      <c r="C9116" s="152" t="s">
        <v>34404</v>
      </c>
      <c r="D9116" s="152" t="s">
        <v>8361</v>
      </c>
      <c r="E9116" s="152" t="s">
        <v>34405</v>
      </c>
      <c r="F9116" s="152" t="s">
        <v>8363</v>
      </c>
      <c r="G9116" s="152" t="s">
        <v>416</v>
      </c>
      <c r="H9116" s="152" t="s">
        <v>5213</v>
      </c>
      <c r="I9116" s="152" t="s">
        <v>6777</v>
      </c>
      <c r="J9116" s="152" t="s">
        <v>34363</v>
      </c>
    </row>
    <row r="9117" spans="1:10" x14ac:dyDescent="0.25">
      <c r="A9117" s="152" t="s">
        <v>34406</v>
      </c>
      <c r="B9117" s="152" t="s">
        <v>34407</v>
      </c>
      <c r="C9117" s="152" t="s">
        <v>34404</v>
      </c>
      <c r="D9117" s="152" t="s">
        <v>8361</v>
      </c>
      <c r="E9117" s="152" t="s">
        <v>34405</v>
      </c>
      <c r="F9117" s="152" t="s">
        <v>8363</v>
      </c>
      <c r="G9117" s="152" t="s">
        <v>416</v>
      </c>
      <c r="H9117" s="152" t="s">
        <v>6733</v>
      </c>
      <c r="I9117" s="152" t="s">
        <v>6777</v>
      </c>
      <c r="J9117" s="152" t="s">
        <v>34363</v>
      </c>
    </row>
    <row r="9118" spans="1:10" x14ac:dyDescent="0.25">
      <c r="A9118" s="152" t="s">
        <v>34408</v>
      </c>
      <c r="B9118" s="152" t="s">
        <v>34409</v>
      </c>
      <c r="C9118" s="152" t="s">
        <v>34410</v>
      </c>
      <c r="D9118" s="152" t="s">
        <v>8361</v>
      </c>
      <c r="E9118" s="152" t="s">
        <v>34411</v>
      </c>
      <c r="F9118" s="152" t="s">
        <v>8363</v>
      </c>
      <c r="G9118" s="152" t="s">
        <v>416</v>
      </c>
      <c r="H9118" s="152" t="s">
        <v>5213</v>
      </c>
      <c r="I9118" s="152" t="s">
        <v>6777</v>
      </c>
      <c r="J9118" s="152" t="s">
        <v>34363</v>
      </c>
    </row>
    <row r="9119" spans="1:10" x14ac:dyDescent="0.25">
      <c r="A9119" s="152" t="s">
        <v>34412</v>
      </c>
      <c r="B9119" s="152" t="s">
        <v>34413</v>
      </c>
      <c r="C9119" s="152" t="s">
        <v>34410</v>
      </c>
      <c r="D9119" s="152" t="s">
        <v>8361</v>
      </c>
      <c r="E9119" s="152" t="s">
        <v>34411</v>
      </c>
      <c r="F9119" s="152" t="s">
        <v>8363</v>
      </c>
      <c r="G9119" s="152" t="s">
        <v>416</v>
      </c>
      <c r="H9119" s="152" t="s">
        <v>6733</v>
      </c>
      <c r="I9119" s="152" t="s">
        <v>6777</v>
      </c>
      <c r="J9119" s="152" t="s">
        <v>34363</v>
      </c>
    </row>
    <row r="9120" spans="1:10" x14ac:dyDescent="0.25">
      <c r="A9120" s="152" t="s">
        <v>34414</v>
      </c>
      <c r="B9120" s="152" t="s">
        <v>34415</v>
      </c>
      <c r="C9120" s="152" t="s">
        <v>34416</v>
      </c>
      <c r="D9120" s="152" t="s">
        <v>8361</v>
      </c>
      <c r="E9120" s="152" t="s">
        <v>34417</v>
      </c>
      <c r="F9120" s="152" t="s">
        <v>8363</v>
      </c>
      <c r="G9120" s="152" t="s">
        <v>416</v>
      </c>
      <c r="H9120" s="152" t="s">
        <v>3695</v>
      </c>
      <c r="I9120" s="152" t="s">
        <v>6777</v>
      </c>
      <c r="J9120" s="152" t="s">
        <v>34418</v>
      </c>
    </row>
    <row r="9121" spans="1:10" x14ac:dyDescent="0.25">
      <c r="A9121" s="152" t="s">
        <v>34419</v>
      </c>
      <c r="B9121" s="152" t="s">
        <v>34420</v>
      </c>
      <c r="C9121" s="152" t="s">
        <v>34421</v>
      </c>
      <c r="D9121" s="152" t="s">
        <v>8361</v>
      </c>
      <c r="E9121" s="152" t="s">
        <v>34422</v>
      </c>
      <c r="F9121" s="152" t="s">
        <v>8363</v>
      </c>
      <c r="G9121" s="152" t="s">
        <v>416</v>
      </c>
      <c r="H9121" s="152" t="s">
        <v>3695</v>
      </c>
      <c r="I9121" s="152" t="s">
        <v>6777</v>
      </c>
      <c r="J9121" s="152" t="s">
        <v>34418</v>
      </c>
    </row>
    <row r="9122" spans="1:10" x14ac:dyDescent="0.25">
      <c r="A9122" s="152" t="s">
        <v>34423</v>
      </c>
      <c r="B9122" s="152" t="s">
        <v>34424</v>
      </c>
      <c r="C9122" s="152" t="s">
        <v>34421</v>
      </c>
      <c r="D9122" s="152" t="s">
        <v>8361</v>
      </c>
      <c r="E9122" s="152" t="s">
        <v>34422</v>
      </c>
      <c r="F9122" s="152" t="s">
        <v>8363</v>
      </c>
      <c r="G9122" s="152" t="s">
        <v>416</v>
      </c>
      <c r="H9122" s="152" t="s">
        <v>6733</v>
      </c>
      <c r="I9122" s="152" t="s">
        <v>6777</v>
      </c>
      <c r="J9122" s="152" t="s">
        <v>34418</v>
      </c>
    </row>
    <row r="9123" spans="1:10" x14ac:dyDescent="0.25">
      <c r="A9123" s="152" t="s">
        <v>34425</v>
      </c>
      <c r="B9123" s="152" t="s">
        <v>34426</v>
      </c>
      <c r="C9123" s="152" t="s">
        <v>34427</v>
      </c>
      <c r="D9123" s="152" t="s">
        <v>8361</v>
      </c>
      <c r="E9123" s="152" t="s">
        <v>34428</v>
      </c>
      <c r="F9123" s="152" t="s">
        <v>8363</v>
      </c>
      <c r="G9123" s="152" t="s">
        <v>416</v>
      </c>
      <c r="H9123" s="152" t="s">
        <v>3695</v>
      </c>
      <c r="I9123" s="152" t="s">
        <v>6777</v>
      </c>
      <c r="J9123" s="152" t="s">
        <v>34418</v>
      </c>
    </row>
    <row r="9124" spans="1:10" x14ac:dyDescent="0.25">
      <c r="A9124" s="152" t="s">
        <v>34429</v>
      </c>
      <c r="B9124" s="152" t="s">
        <v>34430</v>
      </c>
      <c r="C9124" s="152" t="s">
        <v>34431</v>
      </c>
      <c r="D9124" s="152" t="s">
        <v>8361</v>
      </c>
      <c r="E9124" s="152" t="s">
        <v>34432</v>
      </c>
      <c r="F9124" s="152" t="s">
        <v>8363</v>
      </c>
      <c r="G9124" s="152" t="s">
        <v>416</v>
      </c>
      <c r="H9124" s="152" t="s">
        <v>3695</v>
      </c>
      <c r="I9124" s="152" t="s">
        <v>6777</v>
      </c>
      <c r="J9124" s="152" t="s">
        <v>34418</v>
      </c>
    </row>
    <row r="9125" spans="1:10" x14ac:dyDescent="0.25">
      <c r="A9125" s="152" t="s">
        <v>34433</v>
      </c>
      <c r="B9125" s="152" t="s">
        <v>34434</v>
      </c>
      <c r="C9125" s="152" t="s">
        <v>34435</v>
      </c>
      <c r="D9125" s="152" t="s">
        <v>8361</v>
      </c>
      <c r="E9125" s="152" t="s">
        <v>34436</v>
      </c>
      <c r="F9125" s="152" t="s">
        <v>8363</v>
      </c>
      <c r="G9125" s="152" t="s">
        <v>416</v>
      </c>
      <c r="H9125" s="152" t="s">
        <v>3695</v>
      </c>
      <c r="I9125" s="152" t="s">
        <v>6777</v>
      </c>
      <c r="J9125" s="152" t="s">
        <v>34418</v>
      </c>
    </row>
    <row r="9126" spans="1:10" x14ac:dyDescent="0.25">
      <c r="A9126" s="152" t="s">
        <v>34437</v>
      </c>
      <c r="B9126" s="152" t="s">
        <v>34438</v>
      </c>
      <c r="C9126" s="152" t="s">
        <v>34435</v>
      </c>
      <c r="D9126" s="152" t="s">
        <v>8361</v>
      </c>
      <c r="E9126" s="152" t="s">
        <v>34436</v>
      </c>
      <c r="F9126" s="152" t="s">
        <v>8363</v>
      </c>
      <c r="G9126" s="152" t="s">
        <v>416</v>
      </c>
      <c r="H9126" s="152" t="s">
        <v>6733</v>
      </c>
      <c r="I9126" s="152" t="s">
        <v>6777</v>
      </c>
      <c r="J9126" s="152" t="s">
        <v>34418</v>
      </c>
    </row>
    <row r="9127" spans="1:10" x14ac:dyDescent="0.25">
      <c r="A9127" s="152" t="s">
        <v>34439</v>
      </c>
      <c r="B9127" s="152" t="s">
        <v>34440</v>
      </c>
      <c r="C9127" s="152" t="s">
        <v>34441</v>
      </c>
      <c r="D9127" s="152" t="s">
        <v>8361</v>
      </c>
      <c r="E9127" s="152" t="s">
        <v>34442</v>
      </c>
      <c r="F9127" s="152" t="s">
        <v>8363</v>
      </c>
      <c r="G9127" s="152" t="s">
        <v>416</v>
      </c>
      <c r="H9127" s="152" t="s">
        <v>3695</v>
      </c>
      <c r="I9127" s="152" t="s">
        <v>6777</v>
      </c>
      <c r="J9127" s="152" t="s">
        <v>34418</v>
      </c>
    </row>
    <row r="9128" spans="1:10" x14ac:dyDescent="0.25">
      <c r="A9128" s="152" t="s">
        <v>34443</v>
      </c>
      <c r="B9128" s="152" t="s">
        <v>34444</v>
      </c>
      <c r="C9128" s="152" t="s">
        <v>34445</v>
      </c>
      <c r="D9128" s="152" t="s">
        <v>8361</v>
      </c>
      <c r="E9128" s="152" t="s">
        <v>34446</v>
      </c>
      <c r="F9128" s="152" t="s">
        <v>8363</v>
      </c>
      <c r="G9128" s="152" t="s">
        <v>416</v>
      </c>
      <c r="H9128" s="152" t="s">
        <v>3695</v>
      </c>
      <c r="I9128" s="152" t="s">
        <v>6777</v>
      </c>
      <c r="J9128" s="152" t="s">
        <v>34418</v>
      </c>
    </row>
    <row r="9129" spans="1:10" x14ac:dyDescent="0.25">
      <c r="A9129" s="152" t="s">
        <v>34447</v>
      </c>
      <c r="B9129" s="152" t="s">
        <v>34448</v>
      </c>
      <c r="C9129" s="152" t="s">
        <v>34445</v>
      </c>
      <c r="D9129" s="152" t="s">
        <v>8361</v>
      </c>
      <c r="E9129" s="152" t="s">
        <v>34446</v>
      </c>
      <c r="F9129" s="152" t="s">
        <v>8363</v>
      </c>
      <c r="G9129" s="152" t="s">
        <v>416</v>
      </c>
      <c r="H9129" s="152" t="s">
        <v>6733</v>
      </c>
      <c r="I9129" s="152" t="s">
        <v>6777</v>
      </c>
      <c r="J9129" s="152" t="s">
        <v>34418</v>
      </c>
    </row>
    <row r="9130" spans="1:10" x14ac:dyDescent="0.25">
      <c r="A9130" s="152" t="s">
        <v>34449</v>
      </c>
      <c r="B9130" s="152" t="s">
        <v>34450</v>
      </c>
      <c r="C9130" s="152" t="s">
        <v>34451</v>
      </c>
      <c r="D9130" s="152" t="s">
        <v>8361</v>
      </c>
      <c r="E9130" s="152" t="s">
        <v>34452</v>
      </c>
      <c r="F9130" s="152" t="s">
        <v>8363</v>
      </c>
      <c r="G9130" s="152" t="s">
        <v>416</v>
      </c>
      <c r="H9130" s="152" t="s">
        <v>3695</v>
      </c>
      <c r="I9130" s="152" t="s">
        <v>6777</v>
      </c>
      <c r="J9130" s="152" t="s">
        <v>34418</v>
      </c>
    </row>
    <row r="9131" spans="1:10" x14ac:dyDescent="0.25">
      <c r="A9131" s="152" t="s">
        <v>34454</v>
      </c>
      <c r="B9131" s="152" t="s">
        <v>34455</v>
      </c>
      <c r="C9131" s="152" t="s">
        <v>34456</v>
      </c>
      <c r="D9131" s="152" t="s">
        <v>8361</v>
      </c>
      <c r="E9131" s="152" t="s">
        <v>34457</v>
      </c>
      <c r="F9131" s="152" t="s">
        <v>8363</v>
      </c>
      <c r="G9131" s="152" t="s">
        <v>416</v>
      </c>
      <c r="H9131" s="152" t="s">
        <v>5201</v>
      </c>
      <c r="I9131" s="152" t="s">
        <v>6777</v>
      </c>
      <c r="J9131" s="152" t="s">
        <v>34453</v>
      </c>
    </row>
    <row r="9132" spans="1:10" x14ac:dyDescent="0.25">
      <c r="A9132" s="152" t="s">
        <v>34458</v>
      </c>
      <c r="B9132" s="152" t="s">
        <v>34459</v>
      </c>
      <c r="C9132" s="152" t="s">
        <v>34456</v>
      </c>
      <c r="D9132" s="152" t="s">
        <v>8361</v>
      </c>
      <c r="E9132" s="152" t="s">
        <v>34457</v>
      </c>
      <c r="F9132" s="152" t="s">
        <v>8363</v>
      </c>
      <c r="G9132" s="152" t="s">
        <v>416</v>
      </c>
      <c r="H9132" s="152" t="s">
        <v>6733</v>
      </c>
      <c r="I9132" s="152" t="s">
        <v>6777</v>
      </c>
      <c r="J9132" s="152" t="s">
        <v>34453</v>
      </c>
    </row>
    <row r="9133" spans="1:10" x14ac:dyDescent="0.25">
      <c r="A9133" s="152" t="s">
        <v>34460</v>
      </c>
      <c r="B9133" s="152" t="s">
        <v>34461</v>
      </c>
      <c r="C9133" s="152" t="s">
        <v>34462</v>
      </c>
      <c r="D9133" s="152" t="s">
        <v>8361</v>
      </c>
      <c r="E9133" s="152" t="s">
        <v>34463</v>
      </c>
      <c r="F9133" s="152" t="s">
        <v>8363</v>
      </c>
      <c r="G9133" s="152" t="s">
        <v>416</v>
      </c>
      <c r="H9133" s="152" t="s">
        <v>5201</v>
      </c>
      <c r="I9133" s="152" t="s">
        <v>6777</v>
      </c>
      <c r="J9133" s="152" t="s">
        <v>34453</v>
      </c>
    </row>
    <row r="9134" spans="1:10" x14ac:dyDescent="0.25">
      <c r="A9134" s="152" t="s">
        <v>34464</v>
      </c>
      <c r="B9134" s="152" t="s">
        <v>34465</v>
      </c>
      <c r="C9134" s="152" t="s">
        <v>34466</v>
      </c>
      <c r="D9134" s="152" t="s">
        <v>8361</v>
      </c>
      <c r="E9134" s="152" t="s">
        <v>34467</v>
      </c>
      <c r="F9134" s="152" t="s">
        <v>8363</v>
      </c>
      <c r="G9134" s="152" t="s">
        <v>416</v>
      </c>
      <c r="H9134" s="152" t="s">
        <v>5201</v>
      </c>
      <c r="I9134" s="152" t="s">
        <v>6777</v>
      </c>
      <c r="J9134" s="152" t="s">
        <v>34453</v>
      </c>
    </row>
    <row r="9135" spans="1:10" x14ac:dyDescent="0.25">
      <c r="A9135" s="152" t="s">
        <v>34468</v>
      </c>
      <c r="B9135" s="152" t="s">
        <v>34469</v>
      </c>
      <c r="C9135" s="152" t="s">
        <v>34470</v>
      </c>
      <c r="D9135" s="152" t="s">
        <v>8361</v>
      </c>
      <c r="E9135" s="152" t="s">
        <v>34471</v>
      </c>
      <c r="F9135" s="152" t="s">
        <v>8363</v>
      </c>
      <c r="G9135" s="152" t="s">
        <v>416</v>
      </c>
      <c r="H9135" s="152" t="s">
        <v>5201</v>
      </c>
      <c r="I9135" s="152" t="s">
        <v>6777</v>
      </c>
      <c r="J9135" s="152" t="s">
        <v>34453</v>
      </c>
    </row>
    <row r="9136" spans="1:10" x14ac:dyDescent="0.25">
      <c r="A9136" s="152" t="s">
        <v>34472</v>
      </c>
      <c r="B9136" s="152" t="s">
        <v>34473</v>
      </c>
      <c r="C9136" s="152" t="s">
        <v>34474</v>
      </c>
      <c r="D9136" s="152" t="s">
        <v>8361</v>
      </c>
      <c r="E9136" s="152" t="s">
        <v>34475</v>
      </c>
      <c r="F9136" s="152" t="s">
        <v>8363</v>
      </c>
      <c r="G9136" s="152" t="s">
        <v>416</v>
      </c>
      <c r="H9136" s="152" t="s">
        <v>2515</v>
      </c>
      <c r="I9136" s="152" t="s">
        <v>6777</v>
      </c>
      <c r="J9136" s="152" t="s">
        <v>113</v>
      </c>
    </row>
    <row r="9137" spans="1:10" x14ac:dyDescent="0.25">
      <c r="A9137" s="152" t="s">
        <v>34476</v>
      </c>
      <c r="B9137" s="152" t="s">
        <v>34477</v>
      </c>
      <c r="C9137" s="152" t="s">
        <v>34474</v>
      </c>
      <c r="D9137" s="152" t="s">
        <v>8361</v>
      </c>
      <c r="E9137" s="152" t="s">
        <v>34475</v>
      </c>
      <c r="F9137" s="152" t="s">
        <v>8363</v>
      </c>
      <c r="G9137" s="152" t="s">
        <v>416</v>
      </c>
      <c r="H9137" s="152" t="s">
        <v>6733</v>
      </c>
      <c r="I9137" s="152" t="s">
        <v>6777</v>
      </c>
      <c r="J9137" s="152" t="s">
        <v>113</v>
      </c>
    </row>
    <row r="9138" spans="1:10" x14ac:dyDescent="0.25">
      <c r="A9138" s="152" t="s">
        <v>34478</v>
      </c>
      <c r="B9138" s="152" t="s">
        <v>34479</v>
      </c>
      <c r="C9138" s="152" t="s">
        <v>34480</v>
      </c>
      <c r="D9138" s="152" t="s">
        <v>8361</v>
      </c>
      <c r="E9138" s="152" t="s">
        <v>34481</v>
      </c>
      <c r="F9138" s="152" t="s">
        <v>8363</v>
      </c>
      <c r="G9138" s="152" t="s">
        <v>416</v>
      </c>
      <c r="H9138" s="152" t="s">
        <v>2515</v>
      </c>
      <c r="I9138" s="152" t="s">
        <v>6777</v>
      </c>
      <c r="J9138" s="152" t="s">
        <v>113</v>
      </c>
    </row>
    <row r="9139" spans="1:10" x14ac:dyDescent="0.25">
      <c r="A9139" s="152" t="s">
        <v>34482</v>
      </c>
      <c r="B9139" s="152" t="s">
        <v>34483</v>
      </c>
      <c r="C9139" s="152" t="s">
        <v>34480</v>
      </c>
      <c r="D9139" s="152" t="s">
        <v>8361</v>
      </c>
      <c r="E9139" s="152" t="s">
        <v>34481</v>
      </c>
      <c r="F9139" s="152" t="s">
        <v>8363</v>
      </c>
      <c r="G9139" s="152" t="s">
        <v>416</v>
      </c>
      <c r="H9139" s="152" t="s">
        <v>6733</v>
      </c>
      <c r="I9139" s="152" t="s">
        <v>6777</v>
      </c>
      <c r="J9139" s="152" t="s">
        <v>113</v>
      </c>
    </row>
    <row r="9140" spans="1:10" x14ac:dyDescent="0.25">
      <c r="A9140" s="152" t="s">
        <v>34484</v>
      </c>
      <c r="B9140" s="152" t="s">
        <v>34485</v>
      </c>
      <c r="C9140" s="152" t="s">
        <v>34486</v>
      </c>
      <c r="D9140" s="152" t="s">
        <v>8361</v>
      </c>
      <c r="E9140" s="152" t="s">
        <v>34487</v>
      </c>
      <c r="F9140" s="152" t="s">
        <v>8363</v>
      </c>
      <c r="G9140" s="152" t="s">
        <v>416</v>
      </c>
      <c r="H9140" s="152" t="s">
        <v>2515</v>
      </c>
      <c r="I9140" s="152" t="s">
        <v>6777</v>
      </c>
      <c r="J9140" s="152" t="s">
        <v>113</v>
      </c>
    </row>
    <row r="9141" spans="1:10" x14ac:dyDescent="0.25">
      <c r="A9141" s="152" t="s">
        <v>34488</v>
      </c>
      <c r="B9141" s="152" t="s">
        <v>34489</v>
      </c>
      <c r="C9141" s="152" t="s">
        <v>34486</v>
      </c>
      <c r="D9141" s="152" t="s">
        <v>8361</v>
      </c>
      <c r="E9141" s="152" t="s">
        <v>34487</v>
      </c>
      <c r="F9141" s="152" t="s">
        <v>8363</v>
      </c>
      <c r="G9141" s="152" t="s">
        <v>416</v>
      </c>
      <c r="H9141" s="152" t="s">
        <v>6733</v>
      </c>
      <c r="I9141" s="152" t="s">
        <v>6777</v>
      </c>
      <c r="J9141" s="152" t="s">
        <v>113</v>
      </c>
    </row>
    <row r="9142" spans="1:10" x14ac:dyDescent="0.25">
      <c r="A9142" s="152" t="s">
        <v>34490</v>
      </c>
      <c r="B9142" s="152" t="s">
        <v>34491</v>
      </c>
      <c r="C9142" s="152" t="s">
        <v>34492</v>
      </c>
      <c r="D9142" s="152" t="s">
        <v>8361</v>
      </c>
      <c r="E9142" s="152" t="s">
        <v>34493</v>
      </c>
      <c r="F9142" s="152" t="s">
        <v>8363</v>
      </c>
      <c r="G9142" s="152" t="s">
        <v>416</v>
      </c>
      <c r="H9142" s="152" t="s">
        <v>924</v>
      </c>
      <c r="I9142" s="152" t="s">
        <v>6777</v>
      </c>
      <c r="J9142" s="152" t="s">
        <v>34494</v>
      </c>
    </row>
    <row r="9143" spans="1:10" x14ac:dyDescent="0.25">
      <c r="A9143" s="152" t="s">
        <v>34495</v>
      </c>
      <c r="B9143" s="152" t="s">
        <v>34496</v>
      </c>
      <c r="C9143" s="152" t="s">
        <v>34497</v>
      </c>
      <c r="D9143" s="152" t="s">
        <v>8361</v>
      </c>
      <c r="E9143" s="152" t="s">
        <v>34498</v>
      </c>
      <c r="F9143" s="152" t="s">
        <v>8363</v>
      </c>
      <c r="G9143" s="152" t="s">
        <v>416</v>
      </c>
      <c r="H9143" s="152" t="s">
        <v>924</v>
      </c>
      <c r="I9143" s="152" t="s">
        <v>6777</v>
      </c>
      <c r="J9143" s="152" t="s">
        <v>34494</v>
      </c>
    </row>
    <row r="9144" spans="1:10" x14ac:dyDescent="0.25">
      <c r="A9144" s="152" t="s">
        <v>34499</v>
      </c>
      <c r="B9144" s="152" t="s">
        <v>34500</v>
      </c>
      <c r="C9144" s="152" t="s">
        <v>34501</v>
      </c>
      <c r="D9144" s="152" t="s">
        <v>8361</v>
      </c>
      <c r="E9144" s="152" t="s">
        <v>34502</v>
      </c>
      <c r="F9144" s="152" t="s">
        <v>8363</v>
      </c>
      <c r="G9144" s="152" t="s">
        <v>416</v>
      </c>
      <c r="H9144" s="152" t="s">
        <v>924</v>
      </c>
      <c r="I9144" s="152" t="s">
        <v>6777</v>
      </c>
      <c r="J9144" s="152" t="s">
        <v>34494</v>
      </c>
    </row>
    <row r="9145" spans="1:10" x14ac:dyDescent="0.25">
      <c r="A9145" s="152" t="s">
        <v>34503</v>
      </c>
      <c r="B9145" s="152" t="s">
        <v>34504</v>
      </c>
      <c r="C9145" s="152" t="s">
        <v>34501</v>
      </c>
      <c r="D9145" s="152" t="s">
        <v>8361</v>
      </c>
      <c r="E9145" s="152" t="s">
        <v>34502</v>
      </c>
      <c r="F9145" s="152" t="s">
        <v>8363</v>
      </c>
      <c r="G9145" s="152" t="s">
        <v>416</v>
      </c>
      <c r="H9145" s="152" t="s">
        <v>6733</v>
      </c>
      <c r="I9145" s="152" t="s">
        <v>6777</v>
      </c>
      <c r="J9145" s="152" t="s">
        <v>34494</v>
      </c>
    </row>
    <row r="9146" spans="1:10" x14ac:dyDescent="0.25">
      <c r="A9146" s="152" t="s">
        <v>34505</v>
      </c>
      <c r="B9146" s="152" t="s">
        <v>34506</v>
      </c>
      <c r="C9146" s="152" t="s">
        <v>34507</v>
      </c>
      <c r="D9146" s="152" t="s">
        <v>8361</v>
      </c>
      <c r="E9146" s="152" t="s">
        <v>34508</v>
      </c>
      <c r="F9146" s="152" t="s">
        <v>8363</v>
      </c>
      <c r="G9146" s="152" t="s">
        <v>416</v>
      </c>
      <c r="H9146" s="152" t="s">
        <v>924</v>
      </c>
      <c r="I9146" s="152" t="s">
        <v>6777</v>
      </c>
      <c r="J9146" s="152" t="s">
        <v>34494</v>
      </c>
    </row>
    <row r="9147" spans="1:10" x14ac:dyDescent="0.25">
      <c r="A9147" s="152" t="s">
        <v>34509</v>
      </c>
      <c r="B9147" s="152" t="s">
        <v>34510</v>
      </c>
      <c r="C9147" s="152" t="s">
        <v>34511</v>
      </c>
      <c r="D9147" s="152" t="s">
        <v>8361</v>
      </c>
      <c r="E9147" s="152" t="s">
        <v>34512</v>
      </c>
      <c r="F9147" s="152" t="s">
        <v>8363</v>
      </c>
      <c r="G9147" s="152" t="s">
        <v>416</v>
      </c>
      <c r="H9147" s="152" t="s">
        <v>924</v>
      </c>
      <c r="I9147" s="152" t="s">
        <v>6777</v>
      </c>
      <c r="J9147" s="152" t="s">
        <v>34494</v>
      </c>
    </row>
    <row r="9148" spans="1:10" x14ac:dyDescent="0.25">
      <c r="A9148" s="152" t="s">
        <v>34513</v>
      </c>
      <c r="B9148" s="152" t="s">
        <v>34514</v>
      </c>
      <c r="C9148" s="152" t="s">
        <v>34515</v>
      </c>
      <c r="D9148" s="152" t="s">
        <v>8361</v>
      </c>
      <c r="E9148" s="152" t="s">
        <v>34516</v>
      </c>
      <c r="F9148" s="152" t="s">
        <v>8363</v>
      </c>
      <c r="G9148" s="152" t="s">
        <v>416</v>
      </c>
      <c r="H9148" s="152" t="s">
        <v>924</v>
      </c>
      <c r="I9148" s="152" t="s">
        <v>6777</v>
      </c>
      <c r="J9148" s="152" t="s">
        <v>34494</v>
      </c>
    </row>
    <row r="9149" spans="1:10" x14ac:dyDescent="0.25">
      <c r="A9149" s="152" t="s">
        <v>34517</v>
      </c>
      <c r="B9149" s="152" t="s">
        <v>34518</v>
      </c>
      <c r="C9149" s="152" t="s">
        <v>34515</v>
      </c>
      <c r="D9149" s="152" t="s">
        <v>8361</v>
      </c>
      <c r="E9149" s="152" t="s">
        <v>34516</v>
      </c>
      <c r="F9149" s="152" t="s">
        <v>8363</v>
      </c>
      <c r="G9149" s="152" t="s">
        <v>416</v>
      </c>
      <c r="H9149" s="152" t="s">
        <v>5397</v>
      </c>
      <c r="I9149" s="152" t="s">
        <v>6777</v>
      </c>
      <c r="J9149" s="152" t="s">
        <v>34494</v>
      </c>
    </row>
    <row r="9150" spans="1:10" x14ac:dyDescent="0.25">
      <c r="A9150" s="152" t="s">
        <v>34519</v>
      </c>
      <c r="B9150" s="152" t="s">
        <v>34520</v>
      </c>
      <c r="C9150" s="152" t="s">
        <v>34521</v>
      </c>
      <c r="D9150" s="152" t="s">
        <v>8361</v>
      </c>
      <c r="E9150" s="152" t="s">
        <v>34522</v>
      </c>
      <c r="F9150" s="152" t="s">
        <v>8363</v>
      </c>
      <c r="G9150" s="152" t="s">
        <v>416</v>
      </c>
      <c r="H9150" s="152" t="s">
        <v>924</v>
      </c>
      <c r="I9150" s="152" t="s">
        <v>6777</v>
      </c>
      <c r="J9150" s="152" t="s">
        <v>34494</v>
      </c>
    </row>
    <row r="9151" spans="1:10" x14ac:dyDescent="0.25">
      <c r="A9151" s="152" t="s">
        <v>34523</v>
      </c>
      <c r="B9151" s="152" t="s">
        <v>34524</v>
      </c>
      <c r="C9151" s="152" t="s">
        <v>34525</v>
      </c>
      <c r="D9151" s="152" t="s">
        <v>8361</v>
      </c>
      <c r="E9151" s="152" t="s">
        <v>34526</v>
      </c>
      <c r="F9151" s="152" t="s">
        <v>8363</v>
      </c>
      <c r="G9151" s="152" t="s">
        <v>416</v>
      </c>
      <c r="H9151" s="152" t="s">
        <v>924</v>
      </c>
      <c r="I9151" s="152" t="s">
        <v>6777</v>
      </c>
      <c r="J9151" s="152" t="s">
        <v>34494</v>
      </c>
    </row>
    <row r="9152" spans="1:10" x14ac:dyDescent="0.25">
      <c r="A9152" s="152" t="s">
        <v>34527</v>
      </c>
      <c r="B9152" s="152" t="s">
        <v>34528</v>
      </c>
      <c r="C9152" s="152" t="s">
        <v>34529</v>
      </c>
      <c r="D9152" s="152" t="s">
        <v>8361</v>
      </c>
      <c r="E9152" s="152" t="s">
        <v>34530</v>
      </c>
      <c r="F9152" s="152" t="s">
        <v>8363</v>
      </c>
      <c r="G9152" s="152" t="s">
        <v>416</v>
      </c>
      <c r="H9152" s="152" t="s">
        <v>924</v>
      </c>
      <c r="I9152" s="152" t="s">
        <v>6777</v>
      </c>
      <c r="J9152" s="152" t="s">
        <v>34494</v>
      </c>
    </row>
    <row r="9153" spans="1:10" x14ac:dyDescent="0.25">
      <c r="A9153" s="152" t="s">
        <v>34531</v>
      </c>
      <c r="B9153" s="152" t="s">
        <v>34532</v>
      </c>
      <c r="C9153" s="152" t="s">
        <v>34533</v>
      </c>
      <c r="D9153" s="152" t="s">
        <v>8361</v>
      </c>
      <c r="E9153" s="152" t="s">
        <v>34534</v>
      </c>
      <c r="F9153" s="152" t="s">
        <v>8363</v>
      </c>
      <c r="G9153" s="152" t="s">
        <v>416</v>
      </c>
      <c r="H9153" s="152" t="s">
        <v>995</v>
      </c>
      <c r="I9153" s="152" t="s">
        <v>6777</v>
      </c>
      <c r="J9153" s="152" t="s">
        <v>34535</v>
      </c>
    </row>
    <row r="9154" spans="1:10" x14ac:dyDescent="0.25">
      <c r="A9154" s="152" t="s">
        <v>34536</v>
      </c>
      <c r="B9154" s="152" t="s">
        <v>34537</v>
      </c>
      <c r="C9154" s="152" t="s">
        <v>34533</v>
      </c>
      <c r="D9154" s="152" t="s">
        <v>8361</v>
      </c>
      <c r="E9154" s="152" t="s">
        <v>34534</v>
      </c>
      <c r="F9154" s="152" t="s">
        <v>8363</v>
      </c>
      <c r="G9154" s="152" t="s">
        <v>416</v>
      </c>
      <c r="H9154" s="152" t="s">
        <v>6733</v>
      </c>
      <c r="I9154" s="152" t="s">
        <v>6777</v>
      </c>
      <c r="J9154" s="152" t="s">
        <v>34535</v>
      </c>
    </row>
    <row r="9155" spans="1:10" x14ac:dyDescent="0.25">
      <c r="A9155" s="152" t="s">
        <v>34538</v>
      </c>
      <c r="B9155" s="152" t="s">
        <v>34539</v>
      </c>
      <c r="C9155" s="152" t="s">
        <v>34540</v>
      </c>
      <c r="D9155" s="152" t="s">
        <v>8361</v>
      </c>
      <c r="E9155" s="152" t="s">
        <v>34541</v>
      </c>
      <c r="F9155" s="152" t="s">
        <v>8363</v>
      </c>
      <c r="G9155" s="152" t="s">
        <v>416</v>
      </c>
      <c r="H9155" s="152" t="s">
        <v>995</v>
      </c>
      <c r="I9155" s="152" t="s">
        <v>6777</v>
      </c>
      <c r="J9155" s="152" t="s">
        <v>34542</v>
      </c>
    </row>
    <row r="9156" spans="1:10" x14ac:dyDescent="0.25">
      <c r="A9156" s="152" t="s">
        <v>34543</v>
      </c>
      <c r="B9156" s="152" t="s">
        <v>34544</v>
      </c>
      <c r="C9156" s="152" t="s">
        <v>34540</v>
      </c>
      <c r="D9156" s="152" t="s">
        <v>8361</v>
      </c>
      <c r="E9156" s="152" t="s">
        <v>34541</v>
      </c>
      <c r="F9156" s="152" t="s">
        <v>8363</v>
      </c>
      <c r="G9156" s="152" t="s">
        <v>416</v>
      </c>
      <c r="H9156" s="152" t="s">
        <v>6733</v>
      </c>
      <c r="I9156" s="152" t="s">
        <v>6777</v>
      </c>
      <c r="J9156" s="152" t="s">
        <v>34542</v>
      </c>
    </row>
    <row r="9157" spans="1:10" x14ac:dyDescent="0.25">
      <c r="A9157" s="152" t="s">
        <v>34545</v>
      </c>
      <c r="B9157" s="152" t="s">
        <v>34546</v>
      </c>
      <c r="C9157" s="152" t="s">
        <v>34547</v>
      </c>
      <c r="D9157" s="152" t="s">
        <v>8361</v>
      </c>
      <c r="E9157" s="152" t="s">
        <v>34548</v>
      </c>
      <c r="F9157" s="152" t="s">
        <v>8363</v>
      </c>
      <c r="G9157" s="152" t="s">
        <v>416</v>
      </c>
      <c r="H9157" s="152" t="s">
        <v>995</v>
      </c>
      <c r="I9157" s="152" t="s">
        <v>6777</v>
      </c>
      <c r="J9157" s="152" t="s">
        <v>34549</v>
      </c>
    </row>
    <row r="9158" spans="1:10" x14ac:dyDescent="0.25">
      <c r="A9158" s="152" t="s">
        <v>34550</v>
      </c>
      <c r="B9158" s="152" t="s">
        <v>34551</v>
      </c>
      <c r="C9158" s="152" t="s">
        <v>34552</v>
      </c>
      <c r="D9158" s="152" t="s">
        <v>8361</v>
      </c>
      <c r="E9158" s="152" t="s">
        <v>34553</v>
      </c>
      <c r="F9158" s="152" t="s">
        <v>8363</v>
      </c>
      <c r="G9158" s="152" t="s">
        <v>416</v>
      </c>
      <c r="H9158" s="152" t="s">
        <v>995</v>
      </c>
      <c r="I9158" s="152" t="s">
        <v>6777</v>
      </c>
      <c r="J9158" s="152" t="s">
        <v>34554</v>
      </c>
    </row>
    <row r="9159" spans="1:10" x14ac:dyDescent="0.25">
      <c r="A9159" s="152" t="s">
        <v>34555</v>
      </c>
      <c r="B9159" s="152" t="s">
        <v>34556</v>
      </c>
      <c r="C9159" s="152" t="s">
        <v>34557</v>
      </c>
      <c r="D9159" s="152" t="s">
        <v>8361</v>
      </c>
      <c r="E9159" s="152" t="s">
        <v>34558</v>
      </c>
      <c r="F9159" s="152" t="s">
        <v>8363</v>
      </c>
      <c r="G9159" s="152" t="s">
        <v>416</v>
      </c>
      <c r="H9159" s="152" t="s">
        <v>995</v>
      </c>
      <c r="I9159" s="152" t="s">
        <v>6777</v>
      </c>
      <c r="J9159" s="152" t="s">
        <v>34559</v>
      </c>
    </row>
    <row r="9160" spans="1:10" x14ac:dyDescent="0.25">
      <c r="A9160" s="152" t="s">
        <v>34560</v>
      </c>
      <c r="B9160" s="152" t="s">
        <v>34561</v>
      </c>
      <c r="C9160" s="152" t="s">
        <v>34562</v>
      </c>
      <c r="D9160" s="152" t="s">
        <v>8361</v>
      </c>
      <c r="E9160" s="152" t="s">
        <v>34563</v>
      </c>
      <c r="F9160" s="152" t="s">
        <v>8363</v>
      </c>
      <c r="G9160" s="152" t="s">
        <v>416</v>
      </c>
      <c r="H9160" s="152" t="s">
        <v>995</v>
      </c>
      <c r="I9160" s="152" t="s">
        <v>6777</v>
      </c>
      <c r="J9160" s="152" t="s">
        <v>34535</v>
      </c>
    </row>
    <row r="9161" spans="1:10" x14ac:dyDescent="0.25">
      <c r="A9161" s="152" t="s">
        <v>34564</v>
      </c>
      <c r="B9161" s="152" t="s">
        <v>34565</v>
      </c>
      <c r="C9161" s="152" t="s">
        <v>34566</v>
      </c>
      <c r="D9161" s="152" t="s">
        <v>8361</v>
      </c>
      <c r="E9161" s="152" t="s">
        <v>34567</v>
      </c>
      <c r="F9161" s="152" t="s">
        <v>8363</v>
      </c>
      <c r="G9161" s="152" t="s">
        <v>416</v>
      </c>
      <c r="H9161" s="152" t="s">
        <v>995</v>
      </c>
      <c r="I9161" s="152" t="s">
        <v>6777</v>
      </c>
      <c r="J9161" s="152" t="s">
        <v>34542</v>
      </c>
    </row>
    <row r="9162" spans="1:10" x14ac:dyDescent="0.25">
      <c r="A9162" s="152" t="s">
        <v>34568</v>
      </c>
      <c r="B9162" s="152" t="s">
        <v>34569</v>
      </c>
      <c r="C9162" s="152" t="s">
        <v>34566</v>
      </c>
      <c r="D9162" s="152" t="s">
        <v>8361</v>
      </c>
      <c r="E9162" s="152" t="s">
        <v>34567</v>
      </c>
      <c r="F9162" s="152" t="s">
        <v>8363</v>
      </c>
      <c r="G9162" s="152" t="s">
        <v>416</v>
      </c>
      <c r="H9162" s="152" t="s">
        <v>6733</v>
      </c>
      <c r="I9162" s="152" t="s">
        <v>6777</v>
      </c>
      <c r="J9162" s="152" t="s">
        <v>34542</v>
      </c>
    </row>
    <row r="9163" spans="1:10" x14ac:dyDescent="0.25">
      <c r="A9163" s="152" t="s">
        <v>34570</v>
      </c>
      <c r="B9163" s="152" t="s">
        <v>34571</v>
      </c>
      <c r="C9163" s="152" t="s">
        <v>34572</v>
      </c>
      <c r="D9163" s="152" t="s">
        <v>8361</v>
      </c>
      <c r="E9163" s="152" t="s">
        <v>34573</v>
      </c>
      <c r="F9163" s="152" t="s">
        <v>8363</v>
      </c>
      <c r="G9163" s="152" t="s">
        <v>1177</v>
      </c>
      <c r="H9163" s="152" t="s">
        <v>1380</v>
      </c>
      <c r="I9163" s="152" t="s">
        <v>6777</v>
      </c>
      <c r="J9163" s="152" t="s">
        <v>113</v>
      </c>
    </row>
    <row r="9164" spans="1:10" x14ac:dyDescent="0.25">
      <c r="A9164" s="152" t="s">
        <v>34574</v>
      </c>
      <c r="B9164" s="152" t="s">
        <v>34575</v>
      </c>
      <c r="C9164" s="152" t="s">
        <v>34572</v>
      </c>
      <c r="D9164" s="152" t="s">
        <v>8361</v>
      </c>
      <c r="E9164" s="152" t="s">
        <v>34573</v>
      </c>
      <c r="F9164" s="152" t="s">
        <v>8363</v>
      </c>
      <c r="G9164" s="152" t="s">
        <v>1177</v>
      </c>
      <c r="H9164" s="152" t="s">
        <v>4716</v>
      </c>
      <c r="I9164" s="152" t="s">
        <v>6777</v>
      </c>
      <c r="J9164" s="152" t="s">
        <v>113</v>
      </c>
    </row>
    <row r="9165" spans="1:10" x14ac:dyDescent="0.25">
      <c r="A9165" s="152" t="s">
        <v>34576</v>
      </c>
      <c r="B9165" s="152" t="s">
        <v>34577</v>
      </c>
      <c r="C9165" s="152" t="s">
        <v>34578</v>
      </c>
      <c r="D9165" s="152" t="s">
        <v>8361</v>
      </c>
      <c r="E9165" s="152" t="s">
        <v>34579</v>
      </c>
      <c r="F9165" s="152" t="s">
        <v>8363</v>
      </c>
      <c r="G9165" s="152" t="s">
        <v>436</v>
      </c>
      <c r="H9165" s="152" t="s">
        <v>5207</v>
      </c>
      <c r="I9165" s="152" t="s">
        <v>6777</v>
      </c>
      <c r="J9165" s="152" t="s">
        <v>113</v>
      </c>
    </row>
    <row r="9166" spans="1:10" x14ac:dyDescent="0.25">
      <c r="A9166" s="152" t="s">
        <v>34580</v>
      </c>
      <c r="B9166" s="152" t="s">
        <v>34581</v>
      </c>
      <c r="C9166" s="152" t="s">
        <v>34582</v>
      </c>
      <c r="D9166" s="152" t="s">
        <v>8361</v>
      </c>
      <c r="E9166" s="152" t="s">
        <v>34583</v>
      </c>
      <c r="F9166" s="152" t="s">
        <v>8363</v>
      </c>
      <c r="G9166" s="152" t="s">
        <v>416</v>
      </c>
      <c r="H9166" s="152" t="s">
        <v>5207</v>
      </c>
      <c r="I9166" s="152" t="s">
        <v>6777</v>
      </c>
      <c r="J9166" s="152" t="s">
        <v>113</v>
      </c>
    </row>
    <row r="9167" spans="1:10" x14ac:dyDescent="0.25">
      <c r="A9167" s="152" t="s">
        <v>34584</v>
      </c>
      <c r="B9167" s="152" t="s">
        <v>34585</v>
      </c>
      <c r="C9167" s="152" t="s">
        <v>34582</v>
      </c>
      <c r="D9167" s="152" t="s">
        <v>8361</v>
      </c>
      <c r="E9167" s="152" t="s">
        <v>34583</v>
      </c>
      <c r="F9167" s="152" t="s">
        <v>8363</v>
      </c>
      <c r="G9167" s="152" t="s">
        <v>416</v>
      </c>
      <c r="H9167" s="152" t="s">
        <v>6733</v>
      </c>
      <c r="I9167" s="152" t="s">
        <v>6777</v>
      </c>
      <c r="J9167" s="152" t="s">
        <v>113</v>
      </c>
    </row>
    <row r="9168" spans="1:10" x14ac:dyDescent="0.25">
      <c r="A9168" s="152" t="s">
        <v>34586</v>
      </c>
      <c r="B9168" s="152" t="s">
        <v>34587</v>
      </c>
      <c r="C9168" s="152" t="s">
        <v>34588</v>
      </c>
      <c r="D9168" s="152" t="s">
        <v>8361</v>
      </c>
      <c r="E9168" s="152" t="s">
        <v>34589</v>
      </c>
      <c r="F9168" s="152" t="s">
        <v>8363</v>
      </c>
      <c r="G9168" s="152" t="s">
        <v>416</v>
      </c>
      <c r="H9168" s="152" t="s">
        <v>5207</v>
      </c>
      <c r="I9168" s="152" t="s">
        <v>6777</v>
      </c>
      <c r="J9168" s="152" t="s">
        <v>113</v>
      </c>
    </row>
    <row r="9169" spans="1:10" x14ac:dyDescent="0.25">
      <c r="A9169" s="152" t="s">
        <v>34590</v>
      </c>
      <c r="B9169" s="152" t="s">
        <v>34591</v>
      </c>
      <c r="C9169" s="152" t="s">
        <v>34592</v>
      </c>
      <c r="D9169" s="152" t="s">
        <v>8361</v>
      </c>
      <c r="E9169" s="152" t="s">
        <v>34593</v>
      </c>
      <c r="F9169" s="152" t="s">
        <v>8363</v>
      </c>
      <c r="G9169" s="152" t="s">
        <v>436</v>
      </c>
      <c r="H9169" s="152" t="s">
        <v>5207</v>
      </c>
      <c r="I9169" s="152" t="s">
        <v>6777</v>
      </c>
      <c r="J9169" s="152" t="s">
        <v>113</v>
      </c>
    </row>
    <row r="9170" spans="1:10" x14ac:dyDescent="0.25">
      <c r="A9170" s="152" t="s">
        <v>34594</v>
      </c>
      <c r="B9170" s="152" t="s">
        <v>34595</v>
      </c>
      <c r="C9170" s="152" t="s">
        <v>34596</v>
      </c>
      <c r="D9170" s="152" t="s">
        <v>8361</v>
      </c>
      <c r="E9170" s="152" t="s">
        <v>34597</v>
      </c>
      <c r="F9170" s="152" t="s">
        <v>8363</v>
      </c>
      <c r="G9170" s="152" t="s">
        <v>416</v>
      </c>
      <c r="H9170" s="152" t="s">
        <v>5207</v>
      </c>
      <c r="I9170" s="152" t="s">
        <v>6777</v>
      </c>
      <c r="J9170" s="152" t="s">
        <v>113</v>
      </c>
    </row>
    <row r="9171" spans="1:10" x14ac:dyDescent="0.25">
      <c r="A9171" s="152" t="s">
        <v>34598</v>
      </c>
      <c r="B9171" s="152" t="s">
        <v>34599</v>
      </c>
      <c r="C9171" s="152" t="s">
        <v>34600</v>
      </c>
      <c r="D9171" s="152" t="s">
        <v>8361</v>
      </c>
      <c r="E9171" s="152" t="s">
        <v>34601</v>
      </c>
      <c r="F9171" s="152" t="s">
        <v>8363</v>
      </c>
      <c r="G9171" s="152" t="s">
        <v>416</v>
      </c>
      <c r="H9171" s="152" t="s">
        <v>5205</v>
      </c>
      <c r="I9171" s="152" t="s">
        <v>6777</v>
      </c>
      <c r="J9171" s="152" t="s">
        <v>113</v>
      </c>
    </row>
    <row r="9172" spans="1:10" x14ac:dyDescent="0.25">
      <c r="A9172" s="152" t="s">
        <v>34602</v>
      </c>
      <c r="B9172" s="152" t="s">
        <v>34603</v>
      </c>
      <c r="C9172" s="152" t="s">
        <v>34604</v>
      </c>
      <c r="D9172" s="152" t="s">
        <v>8361</v>
      </c>
      <c r="E9172" s="152" t="s">
        <v>34605</v>
      </c>
      <c r="F9172" s="152" t="s">
        <v>8363</v>
      </c>
      <c r="G9172" s="152" t="s">
        <v>416</v>
      </c>
      <c r="H9172" s="152" t="s">
        <v>5207</v>
      </c>
      <c r="I9172" s="152" t="s">
        <v>6777</v>
      </c>
      <c r="J9172" s="152" t="s">
        <v>113</v>
      </c>
    </row>
    <row r="9173" spans="1:10" x14ac:dyDescent="0.25">
      <c r="A9173" s="152" t="s">
        <v>34606</v>
      </c>
      <c r="B9173" s="152" t="s">
        <v>34607</v>
      </c>
      <c r="C9173" s="152" t="s">
        <v>34608</v>
      </c>
      <c r="D9173" s="152" t="s">
        <v>8361</v>
      </c>
      <c r="E9173" s="152" t="s">
        <v>34609</v>
      </c>
      <c r="F9173" s="152" t="s">
        <v>8363</v>
      </c>
      <c r="G9173" s="152" t="s">
        <v>436</v>
      </c>
      <c r="H9173" s="152" t="s">
        <v>5207</v>
      </c>
      <c r="I9173" s="152" t="s">
        <v>6777</v>
      </c>
      <c r="J9173" s="152" t="s">
        <v>113</v>
      </c>
    </row>
    <row r="9174" spans="1:10" x14ac:dyDescent="0.25">
      <c r="A9174" s="152" t="s">
        <v>34610</v>
      </c>
      <c r="B9174" s="152" t="s">
        <v>34611</v>
      </c>
      <c r="C9174" s="152" t="s">
        <v>34612</v>
      </c>
      <c r="D9174" s="152" t="s">
        <v>8361</v>
      </c>
      <c r="E9174" s="152" t="s">
        <v>34613</v>
      </c>
      <c r="F9174" s="152" t="s">
        <v>8363</v>
      </c>
      <c r="G9174" s="152" t="s">
        <v>436</v>
      </c>
      <c r="H9174" s="152" t="s">
        <v>5207</v>
      </c>
      <c r="I9174" s="152" t="s">
        <v>6777</v>
      </c>
      <c r="J9174" s="152" t="s">
        <v>113</v>
      </c>
    </row>
    <row r="9175" spans="1:10" x14ac:dyDescent="0.25">
      <c r="A9175" s="152" t="s">
        <v>34614</v>
      </c>
      <c r="B9175" s="152" t="s">
        <v>34615</v>
      </c>
      <c r="C9175" s="152" t="s">
        <v>34616</v>
      </c>
      <c r="D9175" s="152" t="s">
        <v>8361</v>
      </c>
      <c r="E9175" s="152" t="s">
        <v>34617</v>
      </c>
      <c r="F9175" s="152" t="s">
        <v>8363</v>
      </c>
      <c r="G9175" s="152" t="s">
        <v>436</v>
      </c>
      <c r="H9175" s="152" t="s">
        <v>5207</v>
      </c>
      <c r="I9175" s="152" t="s">
        <v>6777</v>
      </c>
      <c r="J9175" s="152" t="s">
        <v>113</v>
      </c>
    </row>
    <row r="9176" spans="1:10" x14ac:dyDescent="0.25">
      <c r="A9176" s="152" t="s">
        <v>34618</v>
      </c>
      <c r="B9176" s="152" t="s">
        <v>34619</v>
      </c>
      <c r="C9176" s="152" t="s">
        <v>34620</v>
      </c>
      <c r="D9176" s="152" t="s">
        <v>8373</v>
      </c>
      <c r="E9176" s="152" t="s">
        <v>34621</v>
      </c>
      <c r="F9176" s="152" t="s">
        <v>8363</v>
      </c>
      <c r="G9176" s="152" t="s">
        <v>1145</v>
      </c>
      <c r="H9176" s="152" t="s">
        <v>3264</v>
      </c>
      <c r="I9176" s="152" t="s">
        <v>6777</v>
      </c>
      <c r="J9176" s="152" t="s">
        <v>113</v>
      </c>
    </row>
    <row r="9177" spans="1:10" x14ac:dyDescent="0.25">
      <c r="A9177" s="152" t="s">
        <v>34622</v>
      </c>
      <c r="B9177" s="152" t="s">
        <v>34623</v>
      </c>
      <c r="C9177" s="152" t="s">
        <v>34624</v>
      </c>
      <c r="D9177" s="152" t="s">
        <v>8373</v>
      </c>
      <c r="E9177" s="152" t="s">
        <v>34625</v>
      </c>
      <c r="F9177" s="152" t="s">
        <v>8363</v>
      </c>
      <c r="G9177" s="152" t="s">
        <v>861</v>
      </c>
      <c r="H9177" s="152" t="s">
        <v>1015</v>
      </c>
      <c r="I9177" s="152" t="s">
        <v>6777</v>
      </c>
      <c r="J9177" s="152" t="s">
        <v>8477</v>
      </c>
    </row>
    <row r="9178" spans="1:10" x14ac:dyDescent="0.25">
      <c r="A9178" s="152" t="s">
        <v>34626</v>
      </c>
      <c r="B9178" s="152" t="s">
        <v>34627</v>
      </c>
      <c r="C9178" s="152" t="s">
        <v>34628</v>
      </c>
      <c r="D9178" s="152" t="s">
        <v>8373</v>
      </c>
      <c r="E9178" s="152" t="s">
        <v>34629</v>
      </c>
      <c r="F9178" s="152" t="s">
        <v>8363</v>
      </c>
      <c r="G9178" s="152" t="s">
        <v>1673</v>
      </c>
      <c r="H9178" s="152" t="s">
        <v>2453</v>
      </c>
      <c r="I9178" s="152" t="s">
        <v>6777</v>
      </c>
      <c r="J9178" s="152" t="s">
        <v>8477</v>
      </c>
    </row>
    <row r="9179" spans="1:10" x14ac:dyDescent="0.25">
      <c r="A9179" s="152" t="s">
        <v>34630</v>
      </c>
      <c r="B9179" s="152" t="s">
        <v>34631</v>
      </c>
      <c r="C9179" s="152" t="s">
        <v>34632</v>
      </c>
      <c r="D9179" s="152" t="s">
        <v>8373</v>
      </c>
      <c r="E9179" s="152" t="s">
        <v>34633</v>
      </c>
      <c r="F9179" s="152" t="s">
        <v>8363</v>
      </c>
      <c r="G9179" s="152" t="s">
        <v>1864</v>
      </c>
      <c r="H9179" s="152" t="s">
        <v>2954</v>
      </c>
      <c r="I9179" s="152" t="s">
        <v>6777</v>
      </c>
      <c r="J9179" s="152" t="s">
        <v>113</v>
      </c>
    </row>
    <row r="9180" spans="1:10" x14ac:dyDescent="0.25">
      <c r="A9180" s="152" t="s">
        <v>34634</v>
      </c>
      <c r="B9180" s="152" t="s">
        <v>34635</v>
      </c>
      <c r="C9180" s="152" t="s">
        <v>34636</v>
      </c>
      <c r="D9180" s="152" t="s">
        <v>8373</v>
      </c>
      <c r="E9180" s="152" t="s">
        <v>34637</v>
      </c>
      <c r="F9180" s="152" t="s">
        <v>8363</v>
      </c>
      <c r="G9180" s="152" t="s">
        <v>272</v>
      </c>
      <c r="H9180" s="152" t="s">
        <v>2453</v>
      </c>
      <c r="I9180" s="152" t="s">
        <v>6777</v>
      </c>
      <c r="J9180" s="152" t="s">
        <v>8477</v>
      </c>
    </row>
    <row r="9181" spans="1:10" x14ac:dyDescent="0.25">
      <c r="A9181" s="152" t="s">
        <v>34638</v>
      </c>
      <c r="B9181" s="152" t="s">
        <v>34639</v>
      </c>
      <c r="C9181" s="152" t="s">
        <v>34640</v>
      </c>
      <c r="D9181" s="152" t="s">
        <v>8373</v>
      </c>
      <c r="E9181" s="152" t="s">
        <v>34641</v>
      </c>
      <c r="F9181" s="152" t="s">
        <v>8363</v>
      </c>
      <c r="G9181" s="152" t="s">
        <v>252</v>
      </c>
      <c r="H9181" s="152" t="s">
        <v>1574</v>
      </c>
      <c r="I9181" s="152" t="s">
        <v>6777</v>
      </c>
      <c r="J9181" s="152" t="s">
        <v>8477</v>
      </c>
    </row>
    <row r="9182" spans="1:10" x14ac:dyDescent="0.25">
      <c r="A9182" s="152" t="s">
        <v>34642</v>
      </c>
      <c r="B9182" s="152" t="s">
        <v>34643</v>
      </c>
      <c r="C9182" s="152" t="s">
        <v>34644</v>
      </c>
      <c r="D9182" s="152" t="s">
        <v>8373</v>
      </c>
      <c r="E9182" s="152" t="s">
        <v>34645</v>
      </c>
      <c r="F9182" s="152" t="s">
        <v>8363</v>
      </c>
      <c r="G9182" s="152" t="s">
        <v>709</v>
      </c>
      <c r="H9182" s="152" t="s">
        <v>1015</v>
      </c>
      <c r="I9182" s="152" t="s">
        <v>6777</v>
      </c>
      <c r="J9182" s="152" t="s">
        <v>8477</v>
      </c>
    </row>
    <row r="9183" spans="1:10" x14ac:dyDescent="0.25">
      <c r="A9183" s="152" t="s">
        <v>34646</v>
      </c>
      <c r="B9183" s="152" t="s">
        <v>34647</v>
      </c>
      <c r="C9183" s="152" t="s">
        <v>34648</v>
      </c>
      <c r="D9183" s="152" t="s">
        <v>8373</v>
      </c>
      <c r="E9183" s="152" t="s">
        <v>34649</v>
      </c>
      <c r="F9183" s="152" t="s">
        <v>8363</v>
      </c>
      <c r="G9183" s="152" t="s">
        <v>303</v>
      </c>
      <c r="H9183" s="152" t="s">
        <v>2453</v>
      </c>
      <c r="I9183" s="152" t="s">
        <v>6777</v>
      </c>
      <c r="J9183" s="152" t="s">
        <v>8477</v>
      </c>
    </row>
    <row r="9184" spans="1:10" x14ac:dyDescent="0.25">
      <c r="A9184" s="152" t="s">
        <v>34650</v>
      </c>
      <c r="B9184" s="152" t="s">
        <v>34651</v>
      </c>
      <c r="C9184" s="152" t="s">
        <v>34652</v>
      </c>
      <c r="D9184" s="152" t="s">
        <v>8373</v>
      </c>
      <c r="E9184" s="152" t="s">
        <v>34653</v>
      </c>
      <c r="F9184" s="152" t="s">
        <v>8363</v>
      </c>
      <c r="G9184" s="152" t="s">
        <v>703</v>
      </c>
      <c r="H9184" s="152" t="s">
        <v>252</v>
      </c>
      <c r="I9184" s="152" t="s">
        <v>6777</v>
      </c>
      <c r="J9184" s="152" t="s">
        <v>113</v>
      </c>
    </row>
    <row r="9185" spans="1:10" x14ac:dyDescent="0.25">
      <c r="A9185" s="152" t="s">
        <v>34654</v>
      </c>
      <c r="B9185" s="152" t="s">
        <v>34655</v>
      </c>
      <c r="C9185" s="152" t="s">
        <v>34656</v>
      </c>
      <c r="D9185" s="152" t="s">
        <v>8373</v>
      </c>
      <c r="E9185" s="152" t="s">
        <v>34657</v>
      </c>
      <c r="F9185" s="152" t="s">
        <v>8363</v>
      </c>
      <c r="G9185" s="152" t="s">
        <v>272</v>
      </c>
      <c r="H9185" s="152" t="s">
        <v>2453</v>
      </c>
      <c r="I9185" s="152" t="s">
        <v>6777</v>
      </c>
      <c r="J9185" s="152" t="s">
        <v>8477</v>
      </c>
    </row>
    <row r="9186" spans="1:10" x14ac:dyDescent="0.25">
      <c r="A9186" s="152" t="s">
        <v>34658</v>
      </c>
      <c r="B9186" s="152" t="s">
        <v>34659</v>
      </c>
      <c r="C9186" s="152" t="s">
        <v>34660</v>
      </c>
      <c r="D9186" s="152" t="s">
        <v>8373</v>
      </c>
      <c r="E9186" s="152" t="s">
        <v>34661</v>
      </c>
      <c r="F9186" s="152" t="s">
        <v>8363</v>
      </c>
      <c r="G9186" s="152" t="s">
        <v>1732</v>
      </c>
      <c r="H9186" s="152" t="s">
        <v>4208</v>
      </c>
      <c r="I9186" s="152" t="s">
        <v>6777</v>
      </c>
      <c r="J9186" s="152" t="s">
        <v>113</v>
      </c>
    </row>
    <row r="9187" spans="1:10" x14ac:dyDescent="0.25">
      <c r="A9187" s="152" t="s">
        <v>34662</v>
      </c>
      <c r="B9187" s="152" t="s">
        <v>34663</v>
      </c>
      <c r="C9187" s="152" t="s">
        <v>34664</v>
      </c>
      <c r="D9187" s="152" t="s">
        <v>8373</v>
      </c>
      <c r="E9187" s="152" t="s">
        <v>34665</v>
      </c>
      <c r="F9187" s="152" t="s">
        <v>8363</v>
      </c>
      <c r="G9187" s="152" t="s">
        <v>120</v>
      </c>
      <c r="H9187" s="152" t="s">
        <v>2236</v>
      </c>
      <c r="I9187" s="152" t="s">
        <v>6777</v>
      </c>
      <c r="J9187" s="152" t="s">
        <v>113</v>
      </c>
    </row>
    <row r="9188" spans="1:10" x14ac:dyDescent="0.25">
      <c r="A9188" s="152" t="s">
        <v>34666</v>
      </c>
      <c r="B9188" s="152" t="s">
        <v>34667</v>
      </c>
      <c r="C9188" s="152" t="s">
        <v>34664</v>
      </c>
      <c r="D9188" s="152" t="s">
        <v>8373</v>
      </c>
      <c r="E9188" s="152" t="s">
        <v>34665</v>
      </c>
      <c r="F9188" s="152" t="s">
        <v>8363</v>
      </c>
      <c r="G9188" s="152" t="s">
        <v>120</v>
      </c>
      <c r="H9188" s="152" t="s">
        <v>1015</v>
      </c>
      <c r="I9188" s="152" t="s">
        <v>6777</v>
      </c>
      <c r="J9188" s="152" t="s">
        <v>113</v>
      </c>
    </row>
    <row r="9189" spans="1:10" x14ac:dyDescent="0.25">
      <c r="A9189" s="152" t="s">
        <v>34668</v>
      </c>
      <c r="B9189" s="152" t="s">
        <v>34669</v>
      </c>
      <c r="C9189" s="152" t="s">
        <v>34670</v>
      </c>
      <c r="D9189" s="152" t="s">
        <v>8373</v>
      </c>
      <c r="E9189" s="152" t="s">
        <v>34671</v>
      </c>
      <c r="F9189" s="152" t="s">
        <v>8363</v>
      </c>
      <c r="G9189" s="152" t="s">
        <v>1878</v>
      </c>
      <c r="H9189" s="152" t="s">
        <v>2453</v>
      </c>
      <c r="I9189" s="152" t="s">
        <v>6777</v>
      </c>
      <c r="J9189" s="152" t="s">
        <v>8477</v>
      </c>
    </row>
    <row r="9190" spans="1:10" x14ac:dyDescent="0.25">
      <c r="A9190" s="152" t="s">
        <v>34672</v>
      </c>
      <c r="B9190" s="152" t="s">
        <v>34673</v>
      </c>
      <c r="C9190" s="152" t="s">
        <v>34674</v>
      </c>
      <c r="D9190" s="152" t="s">
        <v>8373</v>
      </c>
      <c r="E9190" s="152" t="s">
        <v>34675</v>
      </c>
      <c r="F9190" s="152" t="s">
        <v>8363</v>
      </c>
      <c r="G9190" s="152" t="s">
        <v>1611</v>
      </c>
      <c r="H9190" s="152" t="s">
        <v>2634</v>
      </c>
      <c r="I9190" s="152" t="s">
        <v>6777</v>
      </c>
      <c r="J9190" s="152" t="s">
        <v>113</v>
      </c>
    </row>
    <row r="9191" spans="1:10" x14ac:dyDescent="0.25">
      <c r="A9191" s="152" t="s">
        <v>34676</v>
      </c>
      <c r="B9191" s="152" t="s">
        <v>34677</v>
      </c>
      <c r="C9191" s="152" t="s">
        <v>34678</v>
      </c>
      <c r="D9191" s="152" t="s">
        <v>8373</v>
      </c>
      <c r="E9191" s="152" t="s">
        <v>34679</v>
      </c>
      <c r="F9191" s="152" t="s">
        <v>8363</v>
      </c>
      <c r="G9191" s="152" t="s">
        <v>709</v>
      </c>
      <c r="H9191" s="152" t="s">
        <v>2453</v>
      </c>
      <c r="I9191" s="152" t="s">
        <v>6777</v>
      </c>
      <c r="J9191" s="152" t="s">
        <v>8477</v>
      </c>
    </row>
    <row r="9192" spans="1:10" x14ac:dyDescent="0.25">
      <c r="A9192" s="152" t="s">
        <v>34680</v>
      </c>
      <c r="B9192" s="152" t="s">
        <v>34681</v>
      </c>
      <c r="C9192" s="152" t="s">
        <v>34682</v>
      </c>
      <c r="D9192" s="152" t="s">
        <v>8373</v>
      </c>
      <c r="E9192" s="152" t="s">
        <v>34683</v>
      </c>
      <c r="F9192" s="152" t="s">
        <v>8363</v>
      </c>
      <c r="G9192" s="152" t="s">
        <v>1282</v>
      </c>
      <c r="H9192" s="152" t="s">
        <v>252</v>
      </c>
      <c r="I9192" s="152" t="s">
        <v>6777</v>
      </c>
      <c r="J9192" s="152" t="s">
        <v>113</v>
      </c>
    </row>
    <row r="9193" spans="1:10" x14ac:dyDescent="0.25">
      <c r="A9193" s="152" t="s">
        <v>34684</v>
      </c>
      <c r="B9193" s="152" t="s">
        <v>34685</v>
      </c>
      <c r="C9193" s="152" t="s">
        <v>34686</v>
      </c>
      <c r="D9193" s="152" t="s">
        <v>8373</v>
      </c>
      <c r="E9193" s="152" t="s">
        <v>34687</v>
      </c>
      <c r="F9193" s="152" t="s">
        <v>8363</v>
      </c>
      <c r="G9193" s="152" t="s">
        <v>1960</v>
      </c>
      <c r="H9193" s="152" t="s">
        <v>2748</v>
      </c>
      <c r="I9193" s="152" t="s">
        <v>6777</v>
      </c>
      <c r="J9193" s="152" t="s">
        <v>8477</v>
      </c>
    </row>
    <row r="9194" spans="1:10" x14ac:dyDescent="0.25">
      <c r="A9194" s="152" t="s">
        <v>34688</v>
      </c>
      <c r="B9194" s="152" t="s">
        <v>34689</v>
      </c>
      <c r="C9194" s="152" t="s">
        <v>34690</v>
      </c>
      <c r="D9194" s="152" t="s">
        <v>8373</v>
      </c>
      <c r="E9194" s="152" t="s">
        <v>34691</v>
      </c>
      <c r="F9194" s="152" t="s">
        <v>8363</v>
      </c>
      <c r="G9194" s="152" t="s">
        <v>1732</v>
      </c>
      <c r="H9194" s="152" t="s">
        <v>4208</v>
      </c>
      <c r="I9194" s="152" t="s">
        <v>6777</v>
      </c>
      <c r="J9194" s="152" t="s">
        <v>113</v>
      </c>
    </row>
    <row r="9195" spans="1:10" x14ac:dyDescent="0.25">
      <c r="A9195" s="152" t="s">
        <v>34692</v>
      </c>
      <c r="B9195" s="152" t="s">
        <v>34693</v>
      </c>
      <c r="C9195" s="152" t="s">
        <v>34694</v>
      </c>
      <c r="D9195" s="152" t="s">
        <v>8373</v>
      </c>
      <c r="E9195" s="152" t="s">
        <v>34695</v>
      </c>
      <c r="F9195" s="152" t="s">
        <v>8363</v>
      </c>
      <c r="G9195" s="152" t="s">
        <v>1662</v>
      </c>
      <c r="H9195" s="152" t="s">
        <v>1380</v>
      </c>
      <c r="I9195" s="152" t="s">
        <v>6777</v>
      </c>
      <c r="J9195" s="152" t="s">
        <v>9079</v>
      </c>
    </row>
    <row r="9196" spans="1:10" x14ac:dyDescent="0.25">
      <c r="A9196" s="152" t="s">
        <v>34696</v>
      </c>
      <c r="B9196" s="152" t="s">
        <v>34697</v>
      </c>
      <c r="C9196" s="152" t="s">
        <v>34694</v>
      </c>
      <c r="D9196" s="152" t="s">
        <v>8373</v>
      </c>
      <c r="E9196" s="152" t="s">
        <v>34695</v>
      </c>
      <c r="F9196" s="152" t="s">
        <v>8363</v>
      </c>
      <c r="G9196" s="152" t="s">
        <v>1662</v>
      </c>
      <c r="H9196" s="152" t="s">
        <v>4716</v>
      </c>
      <c r="I9196" s="152" t="s">
        <v>6777</v>
      </c>
      <c r="J9196" s="152" t="s">
        <v>9079</v>
      </c>
    </row>
    <row r="9197" spans="1:10" x14ac:dyDescent="0.25">
      <c r="A9197" s="152" t="s">
        <v>34698</v>
      </c>
      <c r="B9197" s="152" t="s">
        <v>34699</v>
      </c>
      <c r="C9197" s="152" t="s">
        <v>34700</v>
      </c>
      <c r="D9197" s="152" t="s">
        <v>8373</v>
      </c>
      <c r="E9197" s="152" t="s">
        <v>34701</v>
      </c>
      <c r="F9197" s="152" t="s">
        <v>8363</v>
      </c>
      <c r="G9197" s="152" t="s">
        <v>1271</v>
      </c>
      <c r="H9197" s="152" t="s">
        <v>252</v>
      </c>
      <c r="I9197" s="152" t="s">
        <v>6777</v>
      </c>
      <c r="J9197" s="152" t="s">
        <v>113</v>
      </c>
    </row>
    <row r="9198" spans="1:10" x14ac:dyDescent="0.25">
      <c r="A9198" s="152" t="s">
        <v>34704</v>
      </c>
      <c r="B9198" s="152" t="s">
        <v>34705</v>
      </c>
      <c r="C9198" s="152" t="s">
        <v>34702</v>
      </c>
      <c r="D9198" s="152" t="s">
        <v>8373</v>
      </c>
      <c r="E9198" s="152" t="s">
        <v>34703</v>
      </c>
      <c r="F9198" s="152" t="s">
        <v>8363</v>
      </c>
      <c r="G9198" s="152" t="s">
        <v>6997</v>
      </c>
      <c r="H9198" s="152" t="s">
        <v>4277</v>
      </c>
      <c r="I9198" s="152" t="s">
        <v>6777</v>
      </c>
      <c r="J9198" s="152" t="s">
        <v>113</v>
      </c>
    </row>
    <row r="9199" spans="1:10" x14ac:dyDescent="0.25">
      <c r="A9199" s="152" t="s">
        <v>34706</v>
      </c>
      <c r="B9199" s="152" t="s">
        <v>34707</v>
      </c>
      <c r="C9199" s="152" t="s">
        <v>34708</v>
      </c>
      <c r="D9199" s="152" t="s">
        <v>8373</v>
      </c>
      <c r="E9199" s="152" t="s">
        <v>34709</v>
      </c>
      <c r="F9199" s="152" t="s">
        <v>8363</v>
      </c>
      <c r="G9199" s="152" t="s">
        <v>7085</v>
      </c>
      <c r="H9199" s="152" t="s">
        <v>3300</v>
      </c>
      <c r="I9199" s="152" t="s">
        <v>6777</v>
      </c>
      <c r="J9199" s="152" t="s">
        <v>113</v>
      </c>
    </row>
    <row r="9200" spans="1:10" x14ac:dyDescent="0.25">
      <c r="A9200" s="152" t="s">
        <v>34710</v>
      </c>
      <c r="B9200" s="152" t="s">
        <v>34711</v>
      </c>
      <c r="C9200" s="152" t="s">
        <v>34712</v>
      </c>
      <c r="D9200" s="152" t="s">
        <v>8373</v>
      </c>
      <c r="E9200" s="152" t="s">
        <v>34713</v>
      </c>
      <c r="F9200" s="152" t="s">
        <v>8363</v>
      </c>
      <c r="G9200" s="152" t="s">
        <v>748</v>
      </c>
      <c r="H9200" s="152" t="s">
        <v>2236</v>
      </c>
      <c r="I9200" s="152" t="s">
        <v>6777</v>
      </c>
      <c r="J9200" s="152" t="s">
        <v>113</v>
      </c>
    </row>
    <row r="9201" spans="1:10" x14ac:dyDescent="0.25">
      <c r="A9201" s="152" t="s">
        <v>34714</v>
      </c>
      <c r="B9201" s="152" t="s">
        <v>34715</v>
      </c>
      <c r="C9201" s="152" t="s">
        <v>34712</v>
      </c>
      <c r="D9201" s="152" t="s">
        <v>8373</v>
      </c>
      <c r="E9201" s="152" t="s">
        <v>34713</v>
      </c>
      <c r="F9201" s="152" t="s">
        <v>8363</v>
      </c>
      <c r="G9201" s="152" t="s">
        <v>748</v>
      </c>
      <c r="H9201" s="152" t="s">
        <v>1015</v>
      </c>
      <c r="I9201" s="152" t="s">
        <v>6777</v>
      </c>
      <c r="J9201" s="152" t="s">
        <v>113</v>
      </c>
    </row>
    <row r="9202" spans="1:10" x14ac:dyDescent="0.25">
      <c r="A9202" s="152" t="s">
        <v>34716</v>
      </c>
      <c r="B9202" s="152" t="s">
        <v>34717</v>
      </c>
      <c r="C9202" s="152" t="s">
        <v>34718</v>
      </c>
      <c r="D9202" s="152" t="s">
        <v>8373</v>
      </c>
      <c r="E9202" s="152" t="s">
        <v>34719</v>
      </c>
      <c r="F9202" s="152" t="s">
        <v>8363</v>
      </c>
      <c r="G9202" s="152" t="s">
        <v>303</v>
      </c>
      <c r="H9202" s="152" t="s">
        <v>2453</v>
      </c>
      <c r="I9202" s="152" t="s">
        <v>6777</v>
      </c>
      <c r="J9202" s="152" t="s">
        <v>8477</v>
      </c>
    </row>
    <row r="9203" spans="1:10" x14ac:dyDescent="0.25">
      <c r="A9203" s="152" t="s">
        <v>34720</v>
      </c>
      <c r="B9203" s="152" t="s">
        <v>34721</v>
      </c>
      <c r="C9203" s="152" t="s">
        <v>34718</v>
      </c>
      <c r="D9203" s="152" t="s">
        <v>8373</v>
      </c>
      <c r="E9203" s="152" t="s">
        <v>34719</v>
      </c>
      <c r="F9203" s="152" t="s">
        <v>8363</v>
      </c>
      <c r="G9203" s="152" t="s">
        <v>303</v>
      </c>
      <c r="H9203" s="152" t="s">
        <v>3264</v>
      </c>
      <c r="I9203" s="152" t="s">
        <v>6777</v>
      </c>
      <c r="J9203" s="152" t="s">
        <v>8477</v>
      </c>
    </row>
    <row r="9204" spans="1:10" x14ac:dyDescent="0.25">
      <c r="A9204" s="152" t="s">
        <v>34722</v>
      </c>
      <c r="B9204" s="152" t="s">
        <v>34723</v>
      </c>
      <c r="C9204" s="152" t="s">
        <v>34724</v>
      </c>
      <c r="D9204" s="152" t="s">
        <v>8373</v>
      </c>
      <c r="E9204" s="152" t="s">
        <v>34725</v>
      </c>
      <c r="F9204" s="152" t="s">
        <v>8363</v>
      </c>
      <c r="G9204" s="152" t="s">
        <v>272</v>
      </c>
      <c r="H9204" s="152" t="s">
        <v>1015</v>
      </c>
      <c r="I9204" s="152" t="s">
        <v>6777</v>
      </c>
      <c r="J9204" s="152" t="s">
        <v>8477</v>
      </c>
    </row>
    <row r="9205" spans="1:10" x14ac:dyDescent="0.25">
      <c r="A9205" s="152" t="s">
        <v>34726</v>
      </c>
      <c r="B9205" s="152" t="s">
        <v>34727</v>
      </c>
      <c r="C9205" s="152" t="s">
        <v>34728</v>
      </c>
      <c r="D9205" s="152" t="s">
        <v>8373</v>
      </c>
      <c r="E9205" s="152" t="s">
        <v>34729</v>
      </c>
      <c r="F9205" s="152" t="s">
        <v>8363</v>
      </c>
      <c r="G9205" s="152" t="s">
        <v>303</v>
      </c>
      <c r="H9205" s="152" t="s">
        <v>2453</v>
      </c>
      <c r="I9205" s="152" t="s">
        <v>6777</v>
      </c>
      <c r="J9205" s="152" t="s">
        <v>8477</v>
      </c>
    </row>
    <row r="9206" spans="1:10" x14ac:dyDescent="0.25">
      <c r="A9206" s="152" t="s">
        <v>34730</v>
      </c>
      <c r="B9206" s="152" t="s">
        <v>34731</v>
      </c>
      <c r="C9206" s="152" t="s">
        <v>34732</v>
      </c>
      <c r="D9206" s="152" t="s">
        <v>8373</v>
      </c>
      <c r="E9206" s="152" t="s">
        <v>34733</v>
      </c>
      <c r="F9206" s="152" t="s">
        <v>8363</v>
      </c>
      <c r="G9206" s="152" t="s">
        <v>303</v>
      </c>
      <c r="H9206" s="152" t="s">
        <v>2453</v>
      </c>
      <c r="I9206" s="152" t="s">
        <v>6777</v>
      </c>
      <c r="J9206" s="152" t="s">
        <v>8477</v>
      </c>
    </row>
    <row r="9207" spans="1:10" x14ac:dyDescent="0.25">
      <c r="A9207" s="152" t="s">
        <v>34734</v>
      </c>
      <c r="B9207" s="152" t="s">
        <v>34735</v>
      </c>
      <c r="C9207" s="152" t="s">
        <v>34736</v>
      </c>
      <c r="D9207" s="152" t="s">
        <v>8361</v>
      </c>
      <c r="E9207" s="152" t="s">
        <v>34737</v>
      </c>
      <c r="F9207" s="152" t="s">
        <v>8363</v>
      </c>
      <c r="G9207" s="152" t="s">
        <v>91</v>
      </c>
      <c r="H9207" s="152" t="s">
        <v>6733</v>
      </c>
      <c r="I9207" s="152" t="s">
        <v>6777</v>
      </c>
      <c r="J9207" s="152" t="s">
        <v>113</v>
      </c>
    </row>
    <row r="9208" spans="1:10" x14ac:dyDescent="0.25">
      <c r="A9208" s="152" t="s">
        <v>34738</v>
      </c>
      <c r="B9208" s="152" t="s">
        <v>34739</v>
      </c>
      <c r="C9208" s="152" t="s">
        <v>34736</v>
      </c>
      <c r="D9208" s="152" t="s">
        <v>8373</v>
      </c>
      <c r="E9208" s="152" t="s">
        <v>34740</v>
      </c>
      <c r="F9208" s="152" t="s">
        <v>8363</v>
      </c>
      <c r="G9208" s="152" t="s">
        <v>91</v>
      </c>
      <c r="H9208" s="152" t="s">
        <v>6733</v>
      </c>
      <c r="I9208" s="152" t="s">
        <v>6777</v>
      </c>
      <c r="J9208" s="152" t="s">
        <v>113</v>
      </c>
    </row>
    <row r="9209" spans="1:10" x14ac:dyDescent="0.25">
      <c r="A9209" s="152" t="s">
        <v>34741</v>
      </c>
      <c r="B9209" s="152" t="s">
        <v>34742</v>
      </c>
      <c r="C9209" s="152" t="s">
        <v>34736</v>
      </c>
      <c r="D9209" s="152" t="s">
        <v>8373</v>
      </c>
      <c r="E9209" s="152" t="s">
        <v>34740</v>
      </c>
      <c r="F9209" s="152" t="s">
        <v>8363</v>
      </c>
      <c r="G9209" s="152" t="s">
        <v>416</v>
      </c>
      <c r="H9209" s="152" t="s">
        <v>2453</v>
      </c>
      <c r="I9209" s="152" t="s">
        <v>6777</v>
      </c>
      <c r="J9209" s="152" t="s">
        <v>113</v>
      </c>
    </row>
    <row r="9210" spans="1:10" x14ac:dyDescent="0.25">
      <c r="A9210" s="152" t="s">
        <v>34743</v>
      </c>
      <c r="B9210" s="152" t="s">
        <v>34744</v>
      </c>
      <c r="C9210" s="152" t="s">
        <v>34736</v>
      </c>
      <c r="D9210" s="152" t="s">
        <v>8373</v>
      </c>
      <c r="E9210" s="152" t="s">
        <v>34740</v>
      </c>
      <c r="F9210" s="152" t="s">
        <v>8363</v>
      </c>
      <c r="G9210" s="152" t="s">
        <v>416</v>
      </c>
      <c r="H9210" s="152" t="s">
        <v>2612</v>
      </c>
      <c r="I9210" s="152" t="s">
        <v>6777</v>
      </c>
      <c r="J9210" s="152" t="s">
        <v>113</v>
      </c>
    </row>
    <row r="9211" spans="1:10" x14ac:dyDescent="0.25">
      <c r="A9211" s="152" t="s">
        <v>34745</v>
      </c>
      <c r="B9211" s="152" t="s">
        <v>34746</v>
      </c>
      <c r="C9211" s="152" t="s">
        <v>34736</v>
      </c>
      <c r="D9211" s="152" t="s">
        <v>8373</v>
      </c>
      <c r="E9211" s="152" t="s">
        <v>34740</v>
      </c>
      <c r="F9211" s="152" t="s">
        <v>8363</v>
      </c>
      <c r="G9211" s="152" t="s">
        <v>416</v>
      </c>
      <c r="H9211" s="152" t="s">
        <v>3380</v>
      </c>
      <c r="I9211" s="152" t="s">
        <v>6777</v>
      </c>
      <c r="J9211" s="152" t="s">
        <v>113</v>
      </c>
    </row>
    <row r="9212" spans="1:10" x14ac:dyDescent="0.25">
      <c r="A9212" s="152" t="s">
        <v>34747</v>
      </c>
      <c r="B9212" s="152" t="s">
        <v>34748</v>
      </c>
      <c r="C9212" s="152" t="s">
        <v>34736</v>
      </c>
      <c r="D9212" s="152" t="s">
        <v>8373</v>
      </c>
      <c r="E9212" s="152" t="s">
        <v>34740</v>
      </c>
      <c r="F9212" s="152" t="s">
        <v>8363</v>
      </c>
      <c r="G9212" s="152" t="s">
        <v>416</v>
      </c>
      <c r="H9212" s="152" t="s">
        <v>3818</v>
      </c>
      <c r="I9212" s="152" t="s">
        <v>6777</v>
      </c>
      <c r="J9212" s="152" t="s">
        <v>113</v>
      </c>
    </row>
    <row r="9213" spans="1:10" x14ac:dyDescent="0.25">
      <c r="A9213" s="152" t="s">
        <v>34749</v>
      </c>
      <c r="B9213" s="152" t="s">
        <v>34750</v>
      </c>
      <c r="C9213" s="152" t="s">
        <v>34736</v>
      </c>
      <c r="D9213" s="152" t="s">
        <v>8373</v>
      </c>
      <c r="E9213" s="152" t="s">
        <v>34740</v>
      </c>
      <c r="F9213" s="152" t="s">
        <v>8363</v>
      </c>
      <c r="G9213" s="152" t="s">
        <v>416</v>
      </c>
      <c r="H9213" s="152" t="s">
        <v>4277</v>
      </c>
      <c r="I9213" s="152" t="s">
        <v>6777</v>
      </c>
      <c r="J9213" s="152" t="s">
        <v>113</v>
      </c>
    </row>
    <row r="9214" spans="1:10" x14ac:dyDescent="0.25">
      <c r="A9214" s="152" t="s">
        <v>34751</v>
      </c>
      <c r="B9214" s="152" t="s">
        <v>34752</v>
      </c>
      <c r="C9214" s="152" t="s">
        <v>34736</v>
      </c>
      <c r="D9214" s="152" t="s">
        <v>8373</v>
      </c>
      <c r="E9214" s="152" t="s">
        <v>34740</v>
      </c>
      <c r="F9214" s="152" t="s">
        <v>8363</v>
      </c>
      <c r="G9214" s="152" t="s">
        <v>416</v>
      </c>
      <c r="H9214" s="152" t="s">
        <v>3650</v>
      </c>
      <c r="I9214" s="152" t="s">
        <v>6777</v>
      </c>
      <c r="J9214" s="152" t="s">
        <v>113</v>
      </c>
    </row>
    <row r="9215" spans="1:10" x14ac:dyDescent="0.25">
      <c r="A9215" s="152" t="s">
        <v>34755</v>
      </c>
      <c r="B9215" s="152" t="s">
        <v>34756</v>
      </c>
      <c r="C9215" s="152" t="s">
        <v>34753</v>
      </c>
      <c r="D9215" s="152" t="s">
        <v>8361</v>
      </c>
      <c r="E9215" s="152" t="s">
        <v>34754</v>
      </c>
      <c r="F9215" s="152" t="s">
        <v>8363</v>
      </c>
      <c r="G9215" s="152" t="s">
        <v>120</v>
      </c>
      <c r="H9215" s="152" t="s">
        <v>4710</v>
      </c>
      <c r="I9215" s="152" t="s">
        <v>6777</v>
      </c>
      <c r="J9215" s="152" t="s">
        <v>8519</v>
      </c>
    </row>
    <row r="9216" spans="1:10" x14ac:dyDescent="0.25">
      <c r="A9216" s="152" t="s">
        <v>34758</v>
      </c>
      <c r="B9216" s="152" t="s">
        <v>34757</v>
      </c>
      <c r="C9216" s="152" t="s">
        <v>34753</v>
      </c>
      <c r="D9216" s="152" t="s">
        <v>8361</v>
      </c>
      <c r="E9216" s="152" t="s">
        <v>34754</v>
      </c>
      <c r="F9216" s="152" t="s">
        <v>8363</v>
      </c>
      <c r="G9216" s="152" t="s">
        <v>2179</v>
      </c>
      <c r="H9216" s="152" t="s">
        <v>4710</v>
      </c>
      <c r="I9216" s="152" t="s">
        <v>6777</v>
      </c>
      <c r="J9216" s="152" t="s">
        <v>8519</v>
      </c>
    </row>
    <row r="9217" spans="1:10" x14ac:dyDescent="0.25">
      <c r="A9217" s="152" t="s">
        <v>34759</v>
      </c>
      <c r="B9217" s="152" t="s">
        <v>34760</v>
      </c>
      <c r="C9217" s="152" t="s">
        <v>34753</v>
      </c>
      <c r="D9217" s="152" t="s">
        <v>8361</v>
      </c>
      <c r="E9217" s="152" t="s">
        <v>34754</v>
      </c>
      <c r="F9217" s="152" t="s">
        <v>8363</v>
      </c>
      <c r="G9217" s="152" t="s">
        <v>2215</v>
      </c>
      <c r="H9217" s="152" t="s">
        <v>4710</v>
      </c>
      <c r="I9217" s="152" t="s">
        <v>6777</v>
      </c>
      <c r="J9217" s="152" t="s">
        <v>8519</v>
      </c>
    </row>
    <row r="9218" spans="1:10" x14ac:dyDescent="0.25">
      <c r="A9218" s="152" t="s">
        <v>34761</v>
      </c>
      <c r="B9218" s="152" t="s">
        <v>34762</v>
      </c>
      <c r="C9218" s="152" t="s">
        <v>34753</v>
      </c>
      <c r="D9218" s="152" t="s">
        <v>8361</v>
      </c>
      <c r="E9218" s="152" t="s">
        <v>34754</v>
      </c>
      <c r="F9218" s="152" t="s">
        <v>8363</v>
      </c>
      <c r="G9218" s="152" t="s">
        <v>3232</v>
      </c>
      <c r="H9218" s="152" t="s">
        <v>4710</v>
      </c>
      <c r="I9218" s="152" t="s">
        <v>6777</v>
      </c>
      <c r="J9218" s="152" t="s">
        <v>8519</v>
      </c>
    </row>
    <row r="9219" spans="1:10" x14ac:dyDescent="0.25">
      <c r="A9219" s="152" t="s">
        <v>34763</v>
      </c>
      <c r="B9219" s="152" t="s">
        <v>34764</v>
      </c>
      <c r="C9219" s="152" t="s">
        <v>34753</v>
      </c>
      <c r="D9219" s="152" t="s">
        <v>8361</v>
      </c>
      <c r="E9219" s="152" t="s">
        <v>34754</v>
      </c>
      <c r="F9219" s="152" t="s">
        <v>8541</v>
      </c>
      <c r="G9219" s="152" t="s">
        <v>120</v>
      </c>
      <c r="H9219" s="152" t="s">
        <v>4710</v>
      </c>
      <c r="I9219" s="152" t="s">
        <v>6777</v>
      </c>
      <c r="J9219" s="152" t="s">
        <v>8519</v>
      </c>
    </row>
    <row r="9220" spans="1:10" x14ac:dyDescent="0.25">
      <c r="A9220" s="152" t="s">
        <v>34765</v>
      </c>
      <c r="B9220" s="152" t="s">
        <v>34766</v>
      </c>
      <c r="C9220" s="152" t="s">
        <v>34767</v>
      </c>
      <c r="D9220" s="152" t="s">
        <v>8361</v>
      </c>
      <c r="E9220" s="152" t="s">
        <v>34768</v>
      </c>
      <c r="F9220" s="152" t="s">
        <v>8363</v>
      </c>
      <c r="G9220" s="152" t="s">
        <v>91</v>
      </c>
      <c r="H9220" s="152" t="s">
        <v>6733</v>
      </c>
      <c r="I9220" s="152" t="s">
        <v>6777</v>
      </c>
      <c r="J9220" s="152" t="s">
        <v>8519</v>
      </c>
    </row>
    <row r="9221" spans="1:10" x14ac:dyDescent="0.25">
      <c r="A9221" s="152" t="s">
        <v>34769</v>
      </c>
      <c r="B9221" s="152" t="s">
        <v>34770</v>
      </c>
      <c r="C9221" s="152" t="s">
        <v>34767</v>
      </c>
      <c r="D9221" s="152" t="s">
        <v>8361</v>
      </c>
      <c r="E9221" s="152" t="s">
        <v>34768</v>
      </c>
      <c r="F9221" s="152" t="s">
        <v>8363</v>
      </c>
      <c r="G9221" s="152" t="s">
        <v>120</v>
      </c>
      <c r="H9221" s="152" t="s">
        <v>1015</v>
      </c>
      <c r="I9221" s="152" t="s">
        <v>6777</v>
      </c>
      <c r="J9221" s="152" t="s">
        <v>8519</v>
      </c>
    </row>
    <row r="9222" spans="1:10" x14ac:dyDescent="0.25">
      <c r="A9222" s="152" t="s">
        <v>34771</v>
      </c>
      <c r="B9222" s="152" t="s">
        <v>34772</v>
      </c>
      <c r="C9222" s="152" t="s">
        <v>34767</v>
      </c>
      <c r="D9222" s="152" t="s">
        <v>8361</v>
      </c>
      <c r="E9222" s="152" t="s">
        <v>34768</v>
      </c>
      <c r="F9222" s="152" t="s">
        <v>8363</v>
      </c>
      <c r="G9222" s="152" t="s">
        <v>120</v>
      </c>
      <c r="H9222" s="152" t="s">
        <v>4710</v>
      </c>
      <c r="I9222" s="152" t="s">
        <v>6777</v>
      </c>
      <c r="J9222" s="152" t="s">
        <v>8519</v>
      </c>
    </row>
    <row r="9223" spans="1:10" x14ac:dyDescent="0.25">
      <c r="A9223" s="152" t="s">
        <v>34773</v>
      </c>
      <c r="B9223" s="152" t="s">
        <v>34774</v>
      </c>
      <c r="C9223" s="152" t="s">
        <v>34767</v>
      </c>
      <c r="D9223" s="152" t="s">
        <v>8361</v>
      </c>
      <c r="E9223" s="152" t="s">
        <v>34768</v>
      </c>
      <c r="F9223" s="152" t="s">
        <v>8363</v>
      </c>
      <c r="G9223" s="152" t="s">
        <v>416</v>
      </c>
      <c r="H9223" s="152" t="s">
        <v>4710</v>
      </c>
      <c r="I9223" s="152" t="s">
        <v>6777</v>
      </c>
      <c r="J9223" s="152" t="s">
        <v>8519</v>
      </c>
    </row>
    <row r="9224" spans="1:10" x14ac:dyDescent="0.25">
      <c r="A9224" s="152" t="s">
        <v>34775</v>
      </c>
      <c r="B9224" s="152" t="s">
        <v>34770</v>
      </c>
      <c r="C9224" s="152" t="s">
        <v>34767</v>
      </c>
      <c r="D9224" s="152" t="s">
        <v>8361</v>
      </c>
      <c r="E9224" s="152" t="s">
        <v>34768</v>
      </c>
      <c r="F9224" s="152" t="s">
        <v>8541</v>
      </c>
      <c r="G9224" s="152" t="s">
        <v>120</v>
      </c>
      <c r="H9224" s="152" t="s">
        <v>1015</v>
      </c>
      <c r="I9224" s="152" t="s">
        <v>6777</v>
      </c>
      <c r="J9224" s="152" t="s">
        <v>8519</v>
      </c>
    </row>
    <row r="9225" spans="1:10" x14ac:dyDescent="0.25">
      <c r="A9225" s="152" t="s">
        <v>34776</v>
      </c>
      <c r="B9225" s="152" t="s">
        <v>34777</v>
      </c>
      <c r="C9225" s="152" t="s">
        <v>34767</v>
      </c>
      <c r="D9225" s="152" t="s">
        <v>8361</v>
      </c>
      <c r="E9225" s="152" t="s">
        <v>34768</v>
      </c>
      <c r="F9225" s="152" t="s">
        <v>8541</v>
      </c>
      <c r="G9225" s="152" t="s">
        <v>120</v>
      </c>
      <c r="H9225" s="152" t="s">
        <v>4710</v>
      </c>
      <c r="I9225" s="152" t="s">
        <v>6777</v>
      </c>
      <c r="J9225" s="152" t="s">
        <v>8519</v>
      </c>
    </row>
    <row r="9226" spans="1:10" x14ac:dyDescent="0.25">
      <c r="A9226" s="152" t="s">
        <v>34780</v>
      </c>
      <c r="B9226" s="152" t="s">
        <v>34781</v>
      </c>
      <c r="C9226" s="152" t="s">
        <v>34778</v>
      </c>
      <c r="D9226" s="152" t="s">
        <v>8361</v>
      </c>
      <c r="E9226" s="152" t="s">
        <v>34779</v>
      </c>
      <c r="F9226" s="152" t="s">
        <v>8363</v>
      </c>
      <c r="G9226" s="152" t="s">
        <v>120</v>
      </c>
      <c r="H9226" s="152" t="s">
        <v>4712</v>
      </c>
      <c r="I9226" s="152" t="s">
        <v>6777</v>
      </c>
      <c r="J9226" s="152" t="s">
        <v>8519</v>
      </c>
    </row>
    <row r="9227" spans="1:10" x14ac:dyDescent="0.25">
      <c r="A9227" s="152" t="s">
        <v>34783</v>
      </c>
      <c r="B9227" s="152" t="s">
        <v>34782</v>
      </c>
      <c r="C9227" s="152" t="s">
        <v>34778</v>
      </c>
      <c r="D9227" s="152" t="s">
        <v>8361</v>
      </c>
      <c r="E9227" s="152" t="s">
        <v>34779</v>
      </c>
      <c r="F9227" s="152" t="s">
        <v>8363</v>
      </c>
      <c r="G9227" s="152" t="s">
        <v>2503</v>
      </c>
      <c r="H9227" s="152" t="s">
        <v>4712</v>
      </c>
      <c r="I9227" s="152" t="s">
        <v>6777</v>
      </c>
      <c r="J9227" s="152" t="s">
        <v>8519</v>
      </c>
    </row>
    <row r="9228" spans="1:10" x14ac:dyDescent="0.25">
      <c r="A9228" s="152" t="s">
        <v>34784</v>
      </c>
      <c r="B9228" s="152" t="s">
        <v>34785</v>
      </c>
      <c r="C9228" s="152" t="s">
        <v>34778</v>
      </c>
      <c r="D9228" s="152" t="s">
        <v>8361</v>
      </c>
      <c r="E9228" s="152" t="s">
        <v>34779</v>
      </c>
      <c r="F9228" s="152" t="s">
        <v>8541</v>
      </c>
      <c r="G9228" s="152" t="s">
        <v>120</v>
      </c>
      <c r="H9228" s="152" t="s">
        <v>4712</v>
      </c>
      <c r="I9228" s="152" t="s">
        <v>6777</v>
      </c>
      <c r="J9228" s="152" t="s">
        <v>8519</v>
      </c>
    </row>
    <row r="9229" spans="1:10" x14ac:dyDescent="0.25">
      <c r="A9229" s="152" t="s">
        <v>34786</v>
      </c>
      <c r="B9229" s="152" t="s">
        <v>34787</v>
      </c>
      <c r="C9229" s="152" t="s">
        <v>34778</v>
      </c>
      <c r="D9229" s="152" t="s">
        <v>8361</v>
      </c>
      <c r="E9229" s="152" t="s">
        <v>34779</v>
      </c>
      <c r="F9229" s="152" t="s">
        <v>8541</v>
      </c>
      <c r="G9229" s="152" t="s">
        <v>2503</v>
      </c>
      <c r="H9229" s="152" t="s">
        <v>4712</v>
      </c>
      <c r="I9229" s="152" t="s">
        <v>6777</v>
      </c>
      <c r="J9229" s="152" t="s">
        <v>8519</v>
      </c>
    </row>
    <row r="9230" spans="1:10" x14ac:dyDescent="0.25">
      <c r="A9230" s="152" t="s">
        <v>34788</v>
      </c>
      <c r="B9230" s="152" t="s">
        <v>34789</v>
      </c>
      <c r="C9230" s="152" t="s">
        <v>34790</v>
      </c>
      <c r="D9230" s="152" t="s">
        <v>8361</v>
      </c>
      <c r="E9230" s="152" t="s">
        <v>34791</v>
      </c>
      <c r="F9230" s="152" t="s">
        <v>8363</v>
      </c>
      <c r="G9230" s="152" t="s">
        <v>416</v>
      </c>
      <c r="H9230" s="152" t="s">
        <v>1903</v>
      </c>
      <c r="I9230" s="152" t="s">
        <v>6777</v>
      </c>
      <c r="J9230" s="152" t="s">
        <v>34792</v>
      </c>
    </row>
    <row r="9231" spans="1:10" x14ac:dyDescent="0.25">
      <c r="A9231" s="152" t="s">
        <v>34793</v>
      </c>
      <c r="B9231" s="152" t="s">
        <v>34794</v>
      </c>
      <c r="C9231" s="152" t="s">
        <v>34790</v>
      </c>
      <c r="D9231" s="152" t="s">
        <v>8361</v>
      </c>
      <c r="E9231" s="152" t="s">
        <v>34791</v>
      </c>
      <c r="F9231" s="152" t="s">
        <v>8363</v>
      </c>
      <c r="G9231" s="152" t="s">
        <v>416</v>
      </c>
      <c r="H9231" s="152" t="s">
        <v>6733</v>
      </c>
      <c r="I9231" s="152" t="s">
        <v>6777</v>
      </c>
      <c r="J9231" s="152" t="s">
        <v>34792</v>
      </c>
    </row>
    <row r="9232" spans="1:10" x14ac:dyDescent="0.25">
      <c r="A9232" s="152" t="s">
        <v>34795</v>
      </c>
      <c r="B9232" s="152" t="s">
        <v>34796</v>
      </c>
      <c r="C9232" s="152" t="s">
        <v>34797</v>
      </c>
      <c r="D9232" s="152" t="s">
        <v>8361</v>
      </c>
      <c r="E9232" s="152" t="s">
        <v>34798</v>
      </c>
      <c r="F9232" s="152" t="s">
        <v>8363</v>
      </c>
      <c r="G9232" s="152" t="s">
        <v>416</v>
      </c>
      <c r="H9232" s="152" t="s">
        <v>1903</v>
      </c>
      <c r="I9232" s="152" t="s">
        <v>6777</v>
      </c>
      <c r="J9232" s="152" t="s">
        <v>34792</v>
      </c>
    </row>
    <row r="9233" spans="1:10" x14ac:dyDescent="0.25">
      <c r="A9233" s="152" t="s">
        <v>34799</v>
      </c>
      <c r="B9233" s="152" t="s">
        <v>34800</v>
      </c>
      <c r="C9233" s="152" t="s">
        <v>34801</v>
      </c>
      <c r="D9233" s="152" t="s">
        <v>8361</v>
      </c>
      <c r="E9233" s="152" t="s">
        <v>34802</v>
      </c>
      <c r="F9233" s="152" t="s">
        <v>8363</v>
      </c>
      <c r="G9233" s="152" t="s">
        <v>416</v>
      </c>
      <c r="H9233" s="152" t="s">
        <v>1903</v>
      </c>
      <c r="I9233" s="152" t="s">
        <v>6777</v>
      </c>
      <c r="J9233" s="152" t="s">
        <v>34792</v>
      </c>
    </row>
    <row r="9234" spans="1:10" x14ac:dyDescent="0.25">
      <c r="A9234" s="152" t="s">
        <v>34803</v>
      </c>
      <c r="B9234" s="152" t="s">
        <v>34804</v>
      </c>
      <c r="C9234" s="152" t="s">
        <v>34805</v>
      </c>
      <c r="D9234" s="152" t="s">
        <v>8361</v>
      </c>
      <c r="E9234" s="152" t="s">
        <v>34806</v>
      </c>
      <c r="F9234" s="152" t="s">
        <v>8363</v>
      </c>
      <c r="G9234" s="152" t="s">
        <v>416</v>
      </c>
      <c r="H9234" s="152" t="s">
        <v>1903</v>
      </c>
      <c r="I9234" s="152" t="s">
        <v>6777</v>
      </c>
      <c r="J9234" s="152" t="s">
        <v>34792</v>
      </c>
    </row>
    <row r="9235" spans="1:10" x14ac:dyDescent="0.25">
      <c r="A9235" s="152" t="s">
        <v>34807</v>
      </c>
      <c r="B9235" s="152" t="s">
        <v>34808</v>
      </c>
      <c r="C9235" s="152" t="s">
        <v>34809</v>
      </c>
      <c r="D9235" s="152" t="s">
        <v>8361</v>
      </c>
      <c r="E9235" s="152" t="s">
        <v>34810</v>
      </c>
      <c r="F9235" s="152" t="s">
        <v>8363</v>
      </c>
      <c r="G9235" s="152" t="s">
        <v>416</v>
      </c>
      <c r="H9235" s="152" t="s">
        <v>1903</v>
      </c>
      <c r="I9235" s="152" t="s">
        <v>6777</v>
      </c>
      <c r="J9235" s="152" t="s">
        <v>34792</v>
      </c>
    </row>
    <row r="9236" spans="1:10" x14ac:dyDescent="0.25">
      <c r="A9236" s="152" t="s">
        <v>34811</v>
      </c>
      <c r="B9236" s="152" t="s">
        <v>34812</v>
      </c>
      <c r="C9236" s="152" t="s">
        <v>34813</v>
      </c>
      <c r="D9236" s="152" t="s">
        <v>8361</v>
      </c>
      <c r="E9236" s="152" t="s">
        <v>34814</v>
      </c>
      <c r="F9236" s="152" t="s">
        <v>8363</v>
      </c>
      <c r="G9236" s="152" t="s">
        <v>416</v>
      </c>
      <c r="H9236" s="152" t="s">
        <v>1903</v>
      </c>
      <c r="I9236" s="152" t="s">
        <v>6777</v>
      </c>
      <c r="J9236" s="152" t="s">
        <v>34792</v>
      </c>
    </row>
    <row r="9237" spans="1:10" x14ac:dyDescent="0.25">
      <c r="A9237" s="152" t="s">
        <v>34815</v>
      </c>
      <c r="B9237" s="152" t="s">
        <v>34816</v>
      </c>
      <c r="C9237" s="152" t="s">
        <v>34817</v>
      </c>
      <c r="D9237" s="152" t="s">
        <v>8361</v>
      </c>
      <c r="E9237" s="152" t="s">
        <v>34818</v>
      </c>
      <c r="F9237" s="152" t="s">
        <v>8363</v>
      </c>
      <c r="G9237" s="152" t="s">
        <v>416</v>
      </c>
      <c r="H9237" s="152" t="s">
        <v>1903</v>
      </c>
      <c r="I9237" s="152" t="s">
        <v>6777</v>
      </c>
      <c r="J9237" s="152" t="s">
        <v>34792</v>
      </c>
    </row>
    <row r="9238" spans="1:10" x14ac:dyDescent="0.25">
      <c r="A9238" s="152" t="s">
        <v>34819</v>
      </c>
      <c r="B9238" s="152" t="s">
        <v>34820</v>
      </c>
      <c r="C9238" s="152" t="s">
        <v>34821</v>
      </c>
      <c r="D9238" s="152" t="s">
        <v>8361</v>
      </c>
      <c r="E9238" s="152" t="s">
        <v>34822</v>
      </c>
      <c r="F9238" s="152" t="s">
        <v>8363</v>
      </c>
      <c r="G9238" s="152" t="s">
        <v>416</v>
      </c>
      <c r="H9238" s="152" t="s">
        <v>1903</v>
      </c>
      <c r="I9238" s="152" t="s">
        <v>6777</v>
      </c>
      <c r="J9238" s="152" t="s">
        <v>34792</v>
      </c>
    </row>
    <row r="9239" spans="1:10" x14ac:dyDescent="0.25">
      <c r="A9239" s="152" t="s">
        <v>34823</v>
      </c>
      <c r="B9239" s="152" t="s">
        <v>34824</v>
      </c>
      <c r="C9239" s="152" t="s">
        <v>34825</v>
      </c>
      <c r="D9239" s="152" t="s">
        <v>8361</v>
      </c>
      <c r="E9239" s="152" t="s">
        <v>34826</v>
      </c>
      <c r="F9239" s="152" t="s">
        <v>8363</v>
      </c>
      <c r="G9239" s="152" t="s">
        <v>416</v>
      </c>
      <c r="H9239" s="152" t="s">
        <v>5215</v>
      </c>
      <c r="I9239" s="152" t="s">
        <v>6777</v>
      </c>
      <c r="J9239" s="152" t="s">
        <v>34827</v>
      </c>
    </row>
    <row r="9240" spans="1:10" x14ac:dyDescent="0.25">
      <c r="A9240" s="152" t="s">
        <v>34828</v>
      </c>
      <c r="B9240" s="152" t="s">
        <v>34829</v>
      </c>
      <c r="C9240" s="152" t="s">
        <v>34825</v>
      </c>
      <c r="D9240" s="152" t="s">
        <v>8361</v>
      </c>
      <c r="E9240" s="152" t="s">
        <v>34826</v>
      </c>
      <c r="F9240" s="152" t="s">
        <v>8363</v>
      </c>
      <c r="G9240" s="152" t="s">
        <v>416</v>
      </c>
      <c r="H9240" s="152" t="s">
        <v>6733</v>
      </c>
      <c r="I9240" s="152" t="s">
        <v>6777</v>
      </c>
      <c r="J9240" s="152" t="s">
        <v>34827</v>
      </c>
    </row>
    <row r="9241" spans="1:10" x14ac:dyDescent="0.25">
      <c r="A9241" s="152" t="s">
        <v>34830</v>
      </c>
      <c r="B9241" s="152" t="s">
        <v>34831</v>
      </c>
      <c r="C9241" s="152" t="s">
        <v>34832</v>
      </c>
      <c r="D9241" s="152" t="s">
        <v>8361</v>
      </c>
      <c r="E9241" s="152" t="s">
        <v>34833</v>
      </c>
      <c r="F9241" s="152" t="s">
        <v>8363</v>
      </c>
      <c r="G9241" s="152" t="s">
        <v>416</v>
      </c>
      <c r="H9241" s="152" t="s">
        <v>5215</v>
      </c>
      <c r="I9241" s="152" t="s">
        <v>6777</v>
      </c>
      <c r="J9241" s="152" t="s">
        <v>34827</v>
      </c>
    </row>
    <row r="9242" spans="1:10" x14ac:dyDescent="0.25">
      <c r="A9242" s="152" t="s">
        <v>34834</v>
      </c>
      <c r="B9242" s="152" t="s">
        <v>34835</v>
      </c>
      <c r="C9242" s="152" t="s">
        <v>34836</v>
      </c>
      <c r="D9242" s="152" t="s">
        <v>8361</v>
      </c>
      <c r="E9242" s="152" t="s">
        <v>34837</v>
      </c>
      <c r="F9242" s="152" t="s">
        <v>8363</v>
      </c>
      <c r="G9242" s="152" t="s">
        <v>416</v>
      </c>
      <c r="H9242" s="152" t="s">
        <v>5215</v>
      </c>
      <c r="I9242" s="152" t="s">
        <v>6777</v>
      </c>
      <c r="J9242" s="152" t="s">
        <v>34827</v>
      </c>
    </row>
    <row r="9243" spans="1:10" x14ac:dyDescent="0.25">
      <c r="A9243" s="152" t="s">
        <v>34838</v>
      </c>
      <c r="B9243" s="152" t="s">
        <v>34839</v>
      </c>
      <c r="C9243" s="152" t="s">
        <v>34840</v>
      </c>
      <c r="D9243" s="152" t="s">
        <v>8361</v>
      </c>
      <c r="E9243" s="152" t="s">
        <v>34841</v>
      </c>
      <c r="F9243" s="152" t="s">
        <v>8363</v>
      </c>
      <c r="G9243" s="152" t="s">
        <v>416</v>
      </c>
      <c r="H9243" s="152" t="s">
        <v>5215</v>
      </c>
      <c r="I9243" s="152" t="s">
        <v>6777</v>
      </c>
      <c r="J9243" s="152" t="s">
        <v>34827</v>
      </c>
    </row>
    <row r="9244" spans="1:10" x14ac:dyDescent="0.25">
      <c r="A9244" s="152" t="s">
        <v>34842</v>
      </c>
      <c r="B9244" s="152" t="s">
        <v>34843</v>
      </c>
      <c r="C9244" s="152" t="s">
        <v>34844</v>
      </c>
      <c r="D9244" s="152" t="s">
        <v>8361</v>
      </c>
      <c r="E9244" s="152" t="s">
        <v>34845</v>
      </c>
      <c r="F9244" s="152" t="s">
        <v>8363</v>
      </c>
      <c r="G9244" s="152" t="s">
        <v>416</v>
      </c>
      <c r="H9244" s="152" t="s">
        <v>5215</v>
      </c>
      <c r="I9244" s="152" t="s">
        <v>6777</v>
      </c>
      <c r="J9244" s="152" t="s">
        <v>34827</v>
      </c>
    </row>
    <row r="9245" spans="1:10" x14ac:dyDescent="0.25">
      <c r="A9245" s="152" t="s">
        <v>34846</v>
      </c>
      <c r="B9245" s="152" t="s">
        <v>34843</v>
      </c>
      <c r="C9245" s="152" t="s">
        <v>34844</v>
      </c>
      <c r="D9245" s="152" t="s">
        <v>8361</v>
      </c>
      <c r="E9245" s="152" t="s">
        <v>34845</v>
      </c>
      <c r="F9245" s="152" t="s">
        <v>8363</v>
      </c>
      <c r="G9245" s="152" t="s">
        <v>416</v>
      </c>
      <c r="H9245" s="152" t="s">
        <v>6733</v>
      </c>
      <c r="I9245" s="152" t="s">
        <v>6777</v>
      </c>
      <c r="J9245" s="152" t="s">
        <v>34827</v>
      </c>
    </row>
    <row r="9246" spans="1:10" x14ac:dyDescent="0.25">
      <c r="A9246" s="152" t="s">
        <v>34847</v>
      </c>
      <c r="B9246" s="152" t="s">
        <v>34848</v>
      </c>
      <c r="C9246" s="152" t="s">
        <v>34849</v>
      </c>
      <c r="D9246" s="152" t="s">
        <v>8361</v>
      </c>
      <c r="E9246" s="152" t="s">
        <v>34850</v>
      </c>
      <c r="F9246" s="152" t="s">
        <v>8363</v>
      </c>
      <c r="G9246" s="152" t="s">
        <v>416</v>
      </c>
      <c r="H9246" s="152" t="s">
        <v>5215</v>
      </c>
      <c r="I9246" s="152" t="s">
        <v>6777</v>
      </c>
      <c r="J9246" s="152" t="s">
        <v>34827</v>
      </c>
    </row>
    <row r="9247" spans="1:10" x14ac:dyDescent="0.25">
      <c r="A9247" s="152" t="s">
        <v>34851</v>
      </c>
      <c r="B9247" s="152" t="s">
        <v>34852</v>
      </c>
      <c r="C9247" s="152" t="s">
        <v>34853</v>
      </c>
      <c r="D9247" s="152" t="s">
        <v>8361</v>
      </c>
      <c r="E9247" s="152" t="s">
        <v>34854</v>
      </c>
      <c r="F9247" s="152" t="s">
        <v>8363</v>
      </c>
      <c r="G9247" s="152" t="s">
        <v>416</v>
      </c>
      <c r="H9247" s="152" t="s">
        <v>5215</v>
      </c>
      <c r="I9247" s="152" t="s">
        <v>6777</v>
      </c>
      <c r="J9247" s="152" t="s">
        <v>34827</v>
      </c>
    </row>
    <row r="9248" spans="1:10" x14ac:dyDescent="0.25">
      <c r="A9248" s="152" t="s">
        <v>34855</v>
      </c>
      <c r="B9248" s="152" t="s">
        <v>34856</v>
      </c>
      <c r="C9248" s="152" t="s">
        <v>34857</v>
      </c>
      <c r="D9248" s="152" t="s">
        <v>8361</v>
      </c>
      <c r="E9248" s="152" t="s">
        <v>34858</v>
      </c>
      <c r="F9248" s="152" t="s">
        <v>8363</v>
      </c>
      <c r="G9248" s="152" t="s">
        <v>416</v>
      </c>
      <c r="H9248" s="152" t="s">
        <v>5215</v>
      </c>
      <c r="I9248" s="152" t="s">
        <v>6777</v>
      </c>
      <c r="J9248" s="152" t="s">
        <v>34827</v>
      </c>
    </row>
    <row r="9249" spans="1:10" x14ac:dyDescent="0.25">
      <c r="A9249" s="152" t="s">
        <v>34859</v>
      </c>
      <c r="B9249" s="152" t="s">
        <v>34860</v>
      </c>
      <c r="C9249" s="152" t="s">
        <v>34861</v>
      </c>
      <c r="D9249" s="152" t="s">
        <v>8361</v>
      </c>
      <c r="E9249" s="152" t="s">
        <v>34862</v>
      </c>
      <c r="F9249" s="152" t="s">
        <v>8363</v>
      </c>
      <c r="G9249" s="152" t="s">
        <v>416</v>
      </c>
      <c r="H9249" s="152" t="s">
        <v>5235</v>
      </c>
      <c r="I9249" s="152" t="s">
        <v>6777</v>
      </c>
      <c r="J9249" s="152" t="s">
        <v>16707</v>
      </c>
    </row>
    <row r="9250" spans="1:10" x14ac:dyDescent="0.25">
      <c r="A9250" s="152" t="s">
        <v>34863</v>
      </c>
      <c r="B9250" s="152" t="s">
        <v>34864</v>
      </c>
      <c r="C9250" s="152" t="s">
        <v>34861</v>
      </c>
      <c r="D9250" s="152" t="s">
        <v>8361</v>
      </c>
      <c r="E9250" s="152" t="s">
        <v>34862</v>
      </c>
      <c r="F9250" s="152" t="s">
        <v>8363</v>
      </c>
      <c r="G9250" s="152" t="s">
        <v>416</v>
      </c>
      <c r="H9250" s="152" t="s">
        <v>6733</v>
      </c>
      <c r="I9250" s="152" t="s">
        <v>6777</v>
      </c>
      <c r="J9250" s="152" t="s">
        <v>16707</v>
      </c>
    </row>
    <row r="9251" spans="1:10" x14ac:dyDescent="0.25">
      <c r="A9251" s="152" t="s">
        <v>34865</v>
      </c>
      <c r="B9251" s="152" t="s">
        <v>34866</v>
      </c>
      <c r="C9251" s="152" t="s">
        <v>34867</v>
      </c>
      <c r="D9251" s="152" t="s">
        <v>8361</v>
      </c>
      <c r="E9251" s="152" t="s">
        <v>34868</v>
      </c>
      <c r="F9251" s="152" t="s">
        <v>8363</v>
      </c>
      <c r="G9251" s="152" t="s">
        <v>416</v>
      </c>
      <c r="H9251" s="152" t="s">
        <v>5235</v>
      </c>
      <c r="I9251" s="152" t="s">
        <v>6777</v>
      </c>
      <c r="J9251" s="152" t="s">
        <v>16707</v>
      </c>
    </row>
    <row r="9252" spans="1:10" x14ac:dyDescent="0.25">
      <c r="A9252" s="152" t="s">
        <v>34869</v>
      </c>
      <c r="B9252" s="152" t="s">
        <v>34870</v>
      </c>
      <c r="C9252" s="152" t="s">
        <v>34867</v>
      </c>
      <c r="D9252" s="152" t="s">
        <v>8361</v>
      </c>
      <c r="E9252" s="152" t="s">
        <v>34868</v>
      </c>
      <c r="F9252" s="152" t="s">
        <v>8363</v>
      </c>
      <c r="G9252" s="152" t="s">
        <v>416</v>
      </c>
      <c r="H9252" s="152" t="s">
        <v>6733</v>
      </c>
      <c r="I9252" s="152" t="s">
        <v>6777</v>
      </c>
      <c r="J9252" s="152" t="s">
        <v>16707</v>
      </c>
    </row>
    <row r="9253" spans="1:10" x14ac:dyDescent="0.25">
      <c r="A9253" s="152" t="s">
        <v>34871</v>
      </c>
      <c r="B9253" s="152" t="s">
        <v>34872</v>
      </c>
      <c r="C9253" s="152" t="s">
        <v>34873</v>
      </c>
      <c r="D9253" s="152" t="s">
        <v>8361</v>
      </c>
      <c r="E9253" s="152" t="s">
        <v>34874</v>
      </c>
      <c r="F9253" s="152" t="s">
        <v>8363</v>
      </c>
      <c r="G9253" s="152" t="s">
        <v>91</v>
      </c>
      <c r="H9253" s="152" t="s">
        <v>6733</v>
      </c>
      <c r="I9253" s="152" t="s">
        <v>6777</v>
      </c>
      <c r="J9253" s="152" t="s">
        <v>13978</v>
      </c>
    </row>
    <row r="9254" spans="1:10" x14ac:dyDescent="0.25">
      <c r="A9254" s="152" t="s">
        <v>34875</v>
      </c>
      <c r="B9254" s="152" t="s">
        <v>34876</v>
      </c>
      <c r="C9254" s="152" t="s">
        <v>34873</v>
      </c>
      <c r="D9254" s="152" t="s">
        <v>8361</v>
      </c>
      <c r="E9254" s="152" t="s">
        <v>34874</v>
      </c>
      <c r="F9254" s="152" t="s">
        <v>8363</v>
      </c>
      <c r="G9254" s="152" t="s">
        <v>176</v>
      </c>
      <c r="H9254" s="152" t="s">
        <v>3636</v>
      </c>
      <c r="I9254" s="152" t="s">
        <v>6777</v>
      </c>
      <c r="J9254" s="152" t="s">
        <v>13978</v>
      </c>
    </row>
    <row r="9255" spans="1:10" x14ac:dyDescent="0.25">
      <c r="A9255" s="152" t="s">
        <v>34877</v>
      </c>
      <c r="B9255" s="152" t="s">
        <v>34878</v>
      </c>
      <c r="C9255" s="152" t="s">
        <v>34873</v>
      </c>
      <c r="D9255" s="152" t="s">
        <v>8361</v>
      </c>
      <c r="E9255" s="152" t="s">
        <v>34874</v>
      </c>
      <c r="F9255" s="152" t="s">
        <v>8363</v>
      </c>
      <c r="G9255" s="152" t="s">
        <v>176</v>
      </c>
      <c r="H9255" s="152" t="s">
        <v>4208</v>
      </c>
      <c r="I9255" s="152" t="s">
        <v>6777</v>
      </c>
      <c r="J9255" s="152" t="s">
        <v>13978</v>
      </c>
    </row>
    <row r="9256" spans="1:10" x14ac:dyDescent="0.25">
      <c r="A9256" s="152" t="s">
        <v>34879</v>
      </c>
      <c r="B9256" s="152" t="s">
        <v>34880</v>
      </c>
      <c r="C9256" s="152" t="s">
        <v>34873</v>
      </c>
      <c r="D9256" s="152" t="s">
        <v>8361</v>
      </c>
      <c r="E9256" s="152" t="s">
        <v>34874</v>
      </c>
      <c r="F9256" s="152" t="s">
        <v>8363</v>
      </c>
      <c r="G9256" s="152" t="s">
        <v>176</v>
      </c>
      <c r="H9256" s="152" t="s">
        <v>2404</v>
      </c>
      <c r="I9256" s="152" t="s">
        <v>6777</v>
      </c>
      <c r="J9256" s="152" t="s">
        <v>13978</v>
      </c>
    </row>
    <row r="9257" spans="1:10" x14ac:dyDescent="0.25">
      <c r="A9257" s="152" t="s">
        <v>34881</v>
      </c>
      <c r="B9257" s="152" t="s">
        <v>34880</v>
      </c>
      <c r="C9257" s="152" t="s">
        <v>34873</v>
      </c>
      <c r="D9257" s="152" t="s">
        <v>8361</v>
      </c>
      <c r="E9257" s="152" t="s">
        <v>34874</v>
      </c>
      <c r="F9257" s="152" t="s">
        <v>8363</v>
      </c>
      <c r="G9257" s="152" t="s">
        <v>176</v>
      </c>
      <c r="H9257" s="152" t="s">
        <v>5873</v>
      </c>
      <c r="I9257" s="152" t="s">
        <v>6777</v>
      </c>
      <c r="J9257" s="152" t="s">
        <v>13978</v>
      </c>
    </row>
    <row r="9258" spans="1:10" x14ac:dyDescent="0.25">
      <c r="A9258" s="152" t="s">
        <v>34882</v>
      </c>
      <c r="B9258" s="152" t="s">
        <v>34880</v>
      </c>
      <c r="C9258" s="152" t="s">
        <v>34873</v>
      </c>
      <c r="D9258" s="152" t="s">
        <v>8361</v>
      </c>
      <c r="E9258" s="152" t="s">
        <v>34874</v>
      </c>
      <c r="F9258" s="152" t="s">
        <v>8363</v>
      </c>
      <c r="G9258" s="152" t="s">
        <v>416</v>
      </c>
      <c r="H9258" s="152" t="s">
        <v>2404</v>
      </c>
      <c r="I9258" s="152" t="s">
        <v>6777</v>
      </c>
      <c r="J9258" s="152" t="s">
        <v>13978</v>
      </c>
    </row>
    <row r="9259" spans="1:10" x14ac:dyDescent="0.25">
      <c r="A9259" s="152" t="s">
        <v>34883</v>
      </c>
      <c r="B9259" s="152" t="s">
        <v>34880</v>
      </c>
      <c r="C9259" s="152" t="s">
        <v>34873</v>
      </c>
      <c r="D9259" s="152" t="s">
        <v>8361</v>
      </c>
      <c r="E9259" s="152" t="s">
        <v>34874</v>
      </c>
      <c r="F9259" s="152" t="s">
        <v>8363</v>
      </c>
      <c r="G9259" s="152" t="s">
        <v>416</v>
      </c>
      <c r="H9259" s="152" t="s">
        <v>5879</v>
      </c>
      <c r="I9259" s="152" t="s">
        <v>6777</v>
      </c>
      <c r="J9259" s="152" t="s">
        <v>13978</v>
      </c>
    </row>
    <row r="9260" spans="1:10" x14ac:dyDescent="0.25">
      <c r="A9260" s="152" t="s">
        <v>34884</v>
      </c>
      <c r="B9260" s="152" t="s">
        <v>34872</v>
      </c>
      <c r="C9260" s="152" t="s">
        <v>34873</v>
      </c>
      <c r="D9260" s="152" t="s">
        <v>8361</v>
      </c>
      <c r="E9260" s="152" t="s">
        <v>34874</v>
      </c>
      <c r="F9260" s="152" t="s">
        <v>11969</v>
      </c>
      <c r="G9260" s="152" t="s">
        <v>176</v>
      </c>
      <c r="H9260" s="152" t="s">
        <v>4208</v>
      </c>
      <c r="I9260" s="152" t="s">
        <v>6777</v>
      </c>
      <c r="J9260" s="152" t="s">
        <v>13978</v>
      </c>
    </row>
    <row r="9261" spans="1:10" x14ac:dyDescent="0.25">
      <c r="A9261" s="152" t="s">
        <v>34885</v>
      </c>
      <c r="B9261" s="152" t="s">
        <v>34880</v>
      </c>
      <c r="C9261" s="152" t="s">
        <v>34873</v>
      </c>
      <c r="D9261" s="152" t="s">
        <v>8361</v>
      </c>
      <c r="E9261" s="152" t="s">
        <v>34874</v>
      </c>
      <c r="F9261" s="152" t="s">
        <v>11969</v>
      </c>
      <c r="G9261" s="152" t="s">
        <v>176</v>
      </c>
      <c r="H9261" s="152" t="s">
        <v>2404</v>
      </c>
      <c r="I9261" s="152" t="s">
        <v>6777</v>
      </c>
      <c r="J9261" s="152" t="s">
        <v>13978</v>
      </c>
    </row>
    <row r="9262" spans="1:10" x14ac:dyDescent="0.25">
      <c r="A9262" s="152" t="s">
        <v>34886</v>
      </c>
      <c r="B9262" s="152" t="s">
        <v>34880</v>
      </c>
      <c r="C9262" s="152" t="s">
        <v>34873</v>
      </c>
      <c r="D9262" s="152" t="s">
        <v>8361</v>
      </c>
      <c r="E9262" s="152" t="s">
        <v>34874</v>
      </c>
      <c r="F9262" s="152" t="s">
        <v>11969</v>
      </c>
      <c r="G9262" s="152" t="s">
        <v>176</v>
      </c>
      <c r="H9262" s="152" t="s">
        <v>5873</v>
      </c>
      <c r="I9262" s="152" t="s">
        <v>6777</v>
      </c>
      <c r="J9262" s="152" t="s">
        <v>13978</v>
      </c>
    </row>
    <row r="9263" spans="1:10" x14ac:dyDescent="0.25">
      <c r="A9263" s="152" t="s">
        <v>34887</v>
      </c>
      <c r="B9263" s="152" t="s">
        <v>34880</v>
      </c>
      <c r="C9263" s="152" t="s">
        <v>34873</v>
      </c>
      <c r="D9263" s="152" t="s">
        <v>8361</v>
      </c>
      <c r="E9263" s="152" t="s">
        <v>34874</v>
      </c>
      <c r="F9263" s="152" t="s">
        <v>11969</v>
      </c>
      <c r="G9263" s="152" t="s">
        <v>416</v>
      </c>
      <c r="H9263" s="152" t="s">
        <v>2404</v>
      </c>
      <c r="I9263" s="152" t="s">
        <v>6777</v>
      </c>
      <c r="J9263" s="152" t="s">
        <v>13978</v>
      </c>
    </row>
    <row r="9264" spans="1:10" x14ac:dyDescent="0.25">
      <c r="A9264" s="152" t="s">
        <v>34888</v>
      </c>
      <c r="B9264" s="152" t="s">
        <v>34880</v>
      </c>
      <c r="C9264" s="152" t="s">
        <v>34873</v>
      </c>
      <c r="D9264" s="152" t="s">
        <v>8361</v>
      </c>
      <c r="E9264" s="152" t="s">
        <v>34874</v>
      </c>
      <c r="F9264" s="152" t="s">
        <v>11969</v>
      </c>
      <c r="G9264" s="152" t="s">
        <v>416</v>
      </c>
      <c r="H9264" s="152" t="s">
        <v>5879</v>
      </c>
      <c r="I9264" s="152" t="s">
        <v>6777</v>
      </c>
      <c r="J9264" s="152" t="s">
        <v>13978</v>
      </c>
    </row>
    <row r="9265" spans="1:10" x14ac:dyDescent="0.25">
      <c r="A9265" s="152" t="s">
        <v>34889</v>
      </c>
      <c r="B9265" s="152" t="s">
        <v>34890</v>
      </c>
      <c r="C9265" s="152" t="s">
        <v>34891</v>
      </c>
      <c r="D9265" s="152" t="s">
        <v>8361</v>
      </c>
      <c r="E9265" s="152" t="s">
        <v>34892</v>
      </c>
      <c r="F9265" s="152" t="s">
        <v>8363</v>
      </c>
      <c r="G9265" s="152" t="s">
        <v>416</v>
      </c>
      <c r="H9265" s="152" t="s">
        <v>5217</v>
      </c>
      <c r="I9265" s="152" t="s">
        <v>6777</v>
      </c>
      <c r="J9265" s="152" t="s">
        <v>113</v>
      </c>
    </row>
    <row r="9266" spans="1:10" x14ac:dyDescent="0.25">
      <c r="A9266" s="152" t="s">
        <v>34893</v>
      </c>
      <c r="B9266" s="152" t="s">
        <v>34894</v>
      </c>
      <c r="C9266" s="152" t="s">
        <v>34895</v>
      </c>
      <c r="D9266" s="152" t="s">
        <v>8361</v>
      </c>
      <c r="E9266" s="152" t="s">
        <v>34896</v>
      </c>
      <c r="F9266" s="152" t="s">
        <v>8363</v>
      </c>
      <c r="G9266" s="152" t="s">
        <v>416</v>
      </c>
      <c r="H9266" s="152" t="s">
        <v>5217</v>
      </c>
      <c r="I9266" s="152" t="s">
        <v>6777</v>
      </c>
      <c r="J9266" s="152" t="s">
        <v>113</v>
      </c>
    </row>
    <row r="9267" spans="1:10" x14ac:dyDescent="0.25">
      <c r="A9267" s="152" t="s">
        <v>34897</v>
      </c>
      <c r="B9267" s="152" t="s">
        <v>34898</v>
      </c>
      <c r="C9267" s="152" t="s">
        <v>34899</v>
      </c>
      <c r="D9267" s="152" t="s">
        <v>8361</v>
      </c>
      <c r="E9267" s="152" t="s">
        <v>34900</v>
      </c>
      <c r="F9267" s="152" t="s">
        <v>8363</v>
      </c>
      <c r="G9267" s="152" t="s">
        <v>416</v>
      </c>
      <c r="H9267" s="152" t="s">
        <v>5217</v>
      </c>
      <c r="I9267" s="152" t="s">
        <v>6777</v>
      </c>
      <c r="J9267" s="152" t="s">
        <v>113</v>
      </c>
    </row>
    <row r="9268" spans="1:10" x14ac:dyDescent="0.25">
      <c r="A9268" s="152" t="s">
        <v>34901</v>
      </c>
      <c r="B9268" s="152" t="s">
        <v>34902</v>
      </c>
      <c r="C9268" s="152" t="s">
        <v>34903</v>
      </c>
      <c r="D9268" s="152" t="s">
        <v>8361</v>
      </c>
      <c r="E9268" s="152" t="s">
        <v>34904</v>
      </c>
      <c r="F9268" s="152" t="s">
        <v>8363</v>
      </c>
      <c r="G9268" s="152" t="s">
        <v>416</v>
      </c>
      <c r="H9268" s="152" t="s">
        <v>5217</v>
      </c>
      <c r="I9268" s="152" t="s">
        <v>6777</v>
      </c>
      <c r="J9268" s="152" t="s">
        <v>113</v>
      </c>
    </row>
    <row r="9269" spans="1:10" x14ac:dyDescent="0.25">
      <c r="A9269" s="152" t="s">
        <v>34905</v>
      </c>
      <c r="B9269" s="152" t="s">
        <v>34906</v>
      </c>
      <c r="C9269" s="152" t="s">
        <v>34907</v>
      </c>
      <c r="D9269" s="152" t="s">
        <v>8361</v>
      </c>
      <c r="E9269" s="152" t="s">
        <v>34908</v>
      </c>
      <c r="F9269" s="152" t="s">
        <v>8363</v>
      </c>
      <c r="G9269" s="152" t="s">
        <v>416</v>
      </c>
      <c r="H9269" s="152" t="s">
        <v>5217</v>
      </c>
      <c r="I9269" s="152" t="s">
        <v>6777</v>
      </c>
      <c r="J9269" s="152" t="s">
        <v>113</v>
      </c>
    </row>
    <row r="9270" spans="1:10" x14ac:dyDescent="0.25">
      <c r="A9270" s="152" t="s">
        <v>34909</v>
      </c>
      <c r="B9270" s="152" t="s">
        <v>34910</v>
      </c>
      <c r="C9270" s="152" t="s">
        <v>34911</v>
      </c>
      <c r="D9270" s="152" t="s">
        <v>8361</v>
      </c>
      <c r="E9270" s="152" t="s">
        <v>34912</v>
      </c>
      <c r="F9270" s="152" t="s">
        <v>8363</v>
      </c>
      <c r="G9270" s="152" t="s">
        <v>416</v>
      </c>
      <c r="H9270" s="152" t="s">
        <v>5217</v>
      </c>
      <c r="I9270" s="152" t="s">
        <v>6777</v>
      </c>
      <c r="J9270" s="152" t="s">
        <v>113</v>
      </c>
    </row>
    <row r="9271" spans="1:10" x14ac:dyDescent="0.25">
      <c r="A9271" s="152" t="s">
        <v>34913</v>
      </c>
      <c r="B9271" s="152" t="s">
        <v>34914</v>
      </c>
      <c r="C9271" s="152" t="s">
        <v>34915</v>
      </c>
      <c r="D9271" s="152" t="s">
        <v>8361</v>
      </c>
      <c r="E9271" s="152" t="s">
        <v>34916</v>
      </c>
      <c r="F9271" s="152" t="s">
        <v>8363</v>
      </c>
      <c r="G9271" s="152" t="s">
        <v>416</v>
      </c>
      <c r="H9271" s="152" t="s">
        <v>5217</v>
      </c>
      <c r="I9271" s="152" t="s">
        <v>6777</v>
      </c>
      <c r="J9271" s="152" t="s">
        <v>113</v>
      </c>
    </row>
    <row r="9272" spans="1:10" x14ac:dyDescent="0.25">
      <c r="A9272" s="152" t="s">
        <v>34917</v>
      </c>
      <c r="B9272" s="152" t="s">
        <v>34918</v>
      </c>
      <c r="C9272" s="152" t="s">
        <v>34919</v>
      </c>
      <c r="D9272" s="152" t="s">
        <v>8361</v>
      </c>
      <c r="E9272" s="152" t="s">
        <v>34920</v>
      </c>
      <c r="F9272" s="152" t="s">
        <v>8363</v>
      </c>
      <c r="G9272" s="152" t="s">
        <v>416</v>
      </c>
      <c r="H9272" s="152" t="s">
        <v>5217</v>
      </c>
      <c r="I9272" s="152" t="s">
        <v>6777</v>
      </c>
      <c r="J9272" s="152" t="s">
        <v>113</v>
      </c>
    </row>
    <row r="9273" spans="1:10" x14ac:dyDescent="0.25">
      <c r="A9273" s="152" t="s">
        <v>34921</v>
      </c>
      <c r="B9273" s="152" t="s">
        <v>34922</v>
      </c>
      <c r="C9273" s="152" t="s">
        <v>34923</v>
      </c>
      <c r="D9273" s="152" t="s">
        <v>8361</v>
      </c>
      <c r="E9273" s="152" t="s">
        <v>34924</v>
      </c>
      <c r="F9273" s="152" t="s">
        <v>8363</v>
      </c>
      <c r="G9273" s="152" t="s">
        <v>168</v>
      </c>
      <c r="H9273" s="152" t="s">
        <v>1015</v>
      </c>
      <c r="I9273" s="152" t="s">
        <v>6777</v>
      </c>
      <c r="J9273" s="152" t="s">
        <v>9933</v>
      </c>
    </row>
    <row r="9274" spans="1:10" x14ac:dyDescent="0.25">
      <c r="A9274" s="152" t="s">
        <v>34925</v>
      </c>
      <c r="B9274" s="152" t="s">
        <v>34926</v>
      </c>
      <c r="C9274" s="152" t="s">
        <v>34923</v>
      </c>
      <c r="D9274" s="152" t="s">
        <v>8361</v>
      </c>
      <c r="E9274" s="152" t="s">
        <v>34924</v>
      </c>
      <c r="F9274" s="152" t="s">
        <v>8363</v>
      </c>
      <c r="G9274" s="152" t="s">
        <v>168</v>
      </c>
      <c r="H9274" s="152" t="s">
        <v>4710</v>
      </c>
      <c r="I9274" s="152" t="s">
        <v>6777</v>
      </c>
      <c r="J9274" s="152" t="s">
        <v>9933</v>
      </c>
    </row>
    <row r="9275" spans="1:10" x14ac:dyDescent="0.25">
      <c r="A9275" s="152" t="s">
        <v>34927</v>
      </c>
      <c r="B9275" s="152" t="s">
        <v>34928</v>
      </c>
      <c r="C9275" s="152" t="s">
        <v>34923</v>
      </c>
      <c r="D9275" s="152" t="s">
        <v>8361</v>
      </c>
      <c r="E9275" s="152" t="s">
        <v>34924</v>
      </c>
      <c r="F9275" s="152" t="s">
        <v>8363</v>
      </c>
      <c r="G9275" s="152" t="s">
        <v>416</v>
      </c>
      <c r="H9275" s="152" t="s">
        <v>4710</v>
      </c>
      <c r="I9275" s="152" t="s">
        <v>6777</v>
      </c>
      <c r="J9275" s="152" t="s">
        <v>9933</v>
      </c>
    </row>
    <row r="9276" spans="1:10" x14ac:dyDescent="0.25">
      <c r="A9276" s="152" t="s">
        <v>34929</v>
      </c>
      <c r="B9276" s="152" t="s">
        <v>34930</v>
      </c>
      <c r="C9276" s="152" t="s">
        <v>34923</v>
      </c>
      <c r="D9276" s="152" t="s">
        <v>8361</v>
      </c>
      <c r="E9276" s="152" t="s">
        <v>34924</v>
      </c>
      <c r="F9276" s="152" t="s">
        <v>9639</v>
      </c>
      <c r="G9276" s="152" t="s">
        <v>168</v>
      </c>
      <c r="H9276" s="152" t="s">
        <v>1015</v>
      </c>
      <c r="I9276" s="152" t="s">
        <v>6777</v>
      </c>
      <c r="J9276" s="152" t="s">
        <v>9933</v>
      </c>
    </row>
    <row r="9277" spans="1:10" x14ac:dyDescent="0.25">
      <c r="A9277" s="152" t="s">
        <v>34931</v>
      </c>
      <c r="B9277" s="152" t="s">
        <v>34926</v>
      </c>
      <c r="C9277" s="152" t="s">
        <v>34923</v>
      </c>
      <c r="D9277" s="152" t="s">
        <v>8361</v>
      </c>
      <c r="E9277" s="152" t="s">
        <v>34924</v>
      </c>
      <c r="F9277" s="152" t="s">
        <v>9639</v>
      </c>
      <c r="G9277" s="152" t="s">
        <v>168</v>
      </c>
      <c r="H9277" s="152" t="s">
        <v>4710</v>
      </c>
      <c r="I9277" s="152" t="s">
        <v>6777</v>
      </c>
      <c r="J9277" s="152" t="s">
        <v>9933</v>
      </c>
    </row>
    <row r="9278" spans="1:10" x14ac:dyDescent="0.25">
      <c r="A9278" s="152" t="s">
        <v>34932</v>
      </c>
      <c r="B9278" s="152" t="s">
        <v>34926</v>
      </c>
      <c r="C9278" s="152" t="s">
        <v>34923</v>
      </c>
      <c r="D9278" s="152" t="s">
        <v>8361</v>
      </c>
      <c r="E9278" s="152" t="s">
        <v>34924</v>
      </c>
      <c r="F9278" s="152" t="s">
        <v>9133</v>
      </c>
      <c r="G9278" s="152" t="s">
        <v>168</v>
      </c>
      <c r="H9278" s="152" t="s">
        <v>1015</v>
      </c>
      <c r="I9278" s="152" t="s">
        <v>6777</v>
      </c>
      <c r="J9278" s="152" t="s">
        <v>9933</v>
      </c>
    </row>
    <row r="9279" spans="1:10" x14ac:dyDescent="0.25">
      <c r="A9279" s="152" t="s">
        <v>34933</v>
      </c>
      <c r="B9279" s="152" t="s">
        <v>34926</v>
      </c>
      <c r="C9279" s="152" t="s">
        <v>34923</v>
      </c>
      <c r="D9279" s="152" t="s">
        <v>8361</v>
      </c>
      <c r="E9279" s="152" t="s">
        <v>34924</v>
      </c>
      <c r="F9279" s="152" t="s">
        <v>9133</v>
      </c>
      <c r="G9279" s="152" t="s">
        <v>168</v>
      </c>
      <c r="H9279" s="152" t="s">
        <v>4710</v>
      </c>
      <c r="I9279" s="152" t="s">
        <v>6777</v>
      </c>
      <c r="J9279" s="152" t="s">
        <v>9933</v>
      </c>
    </row>
    <row r="9280" spans="1:10" x14ac:dyDescent="0.25">
      <c r="A9280" s="152" t="s">
        <v>34934</v>
      </c>
      <c r="B9280" s="152" t="s">
        <v>34928</v>
      </c>
      <c r="C9280" s="152" t="s">
        <v>34923</v>
      </c>
      <c r="D9280" s="152" t="s">
        <v>8361</v>
      </c>
      <c r="E9280" s="152" t="s">
        <v>34924</v>
      </c>
      <c r="F9280" s="152" t="s">
        <v>15186</v>
      </c>
      <c r="G9280" s="152" t="s">
        <v>168</v>
      </c>
      <c r="H9280" s="152" t="s">
        <v>4710</v>
      </c>
      <c r="I9280" s="152" t="s">
        <v>6777</v>
      </c>
      <c r="J9280" s="152" t="s">
        <v>9933</v>
      </c>
    </row>
    <row r="9281" spans="1:10" x14ac:dyDescent="0.25">
      <c r="A9281" s="152" t="s">
        <v>34935</v>
      </c>
      <c r="B9281" s="152" t="s">
        <v>34936</v>
      </c>
      <c r="C9281" s="152" t="s">
        <v>34937</v>
      </c>
      <c r="D9281" s="152" t="s">
        <v>8361</v>
      </c>
      <c r="E9281" s="152" t="s">
        <v>34938</v>
      </c>
      <c r="F9281" s="152" t="s">
        <v>8363</v>
      </c>
      <c r="G9281" s="152" t="s">
        <v>416</v>
      </c>
      <c r="H9281" s="152" t="s">
        <v>5221</v>
      </c>
      <c r="I9281" s="152" t="s">
        <v>6777</v>
      </c>
      <c r="J9281" s="152" t="s">
        <v>113</v>
      </c>
    </row>
    <row r="9282" spans="1:10" x14ac:dyDescent="0.25">
      <c r="A9282" s="152" t="s">
        <v>34939</v>
      </c>
      <c r="B9282" s="152" t="s">
        <v>34940</v>
      </c>
      <c r="C9282" s="152" t="s">
        <v>34941</v>
      </c>
      <c r="D9282" s="152" t="s">
        <v>8361</v>
      </c>
      <c r="E9282" s="152" t="s">
        <v>34942</v>
      </c>
      <c r="F9282" s="152" t="s">
        <v>8363</v>
      </c>
      <c r="G9282" s="152" t="s">
        <v>416</v>
      </c>
      <c r="H9282" s="152" t="s">
        <v>5221</v>
      </c>
      <c r="I9282" s="152" t="s">
        <v>6777</v>
      </c>
      <c r="J9282" s="152" t="s">
        <v>113</v>
      </c>
    </row>
    <row r="9283" spans="1:10" x14ac:dyDescent="0.25">
      <c r="A9283" s="152" t="s">
        <v>34943</v>
      </c>
      <c r="B9283" s="152" t="s">
        <v>34944</v>
      </c>
      <c r="C9283" s="152" t="s">
        <v>34945</v>
      </c>
      <c r="D9283" s="152" t="s">
        <v>8361</v>
      </c>
      <c r="E9283" s="152" t="s">
        <v>34946</v>
      </c>
      <c r="F9283" s="152" t="s">
        <v>8363</v>
      </c>
      <c r="G9283" s="152" t="s">
        <v>416</v>
      </c>
      <c r="H9283" s="152" t="s">
        <v>5221</v>
      </c>
      <c r="I9283" s="152" t="s">
        <v>6777</v>
      </c>
      <c r="J9283" s="152" t="s">
        <v>113</v>
      </c>
    </row>
    <row r="9284" spans="1:10" x14ac:dyDescent="0.25">
      <c r="A9284" s="152" t="s">
        <v>34947</v>
      </c>
      <c r="B9284" s="152" t="s">
        <v>34948</v>
      </c>
      <c r="C9284" s="152" t="s">
        <v>34949</v>
      </c>
      <c r="D9284" s="152" t="s">
        <v>8361</v>
      </c>
      <c r="E9284" s="152" t="s">
        <v>34950</v>
      </c>
      <c r="F9284" s="152" t="s">
        <v>8363</v>
      </c>
      <c r="G9284" s="152" t="s">
        <v>416</v>
      </c>
      <c r="H9284" s="152" t="s">
        <v>5221</v>
      </c>
      <c r="I9284" s="152" t="s">
        <v>6777</v>
      </c>
      <c r="J9284" s="152" t="s">
        <v>113</v>
      </c>
    </row>
    <row r="9285" spans="1:10" x14ac:dyDescent="0.25">
      <c r="A9285" s="152" t="s">
        <v>34951</v>
      </c>
      <c r="B9285" s="152" t="s">
        <v>34952</v>
      </c>
      <c r="C9285" s="152" t="s">
        <v>34953</v>
      </c>
      <c r="D9285" s="152" t="s">
        <v>8361</v>
      </c>
      <c r="E9285" s="152" t="s">
        <v>34954</v>
      </c>
      <c r="F9285" s="152" t="s">
        <v>8363</v>
      </c>
      <c r="G9285" s="152" t="s">
        <v>416</v>
      </c>
      <c r="H9285" s="152" t="s">
        <v>5221</v>
      </c>
      <c r="I9285" s="152" t="s">
        <v>6777</v>
      </c>
      <c r="J9285" s="152" t="s">
        <v>113</v>
      </c>
    </row>
    <row r="9286" spans="1:10" x14ac:dyDescent="0.25">
      <c r="A9286" s="152" t="s">
        <v>34955</v>
      </c>
      <c r="B9286" s="152" t="s">
        <v>34956</v>
      </c>
      <c r="C9286" s="152" t="s">
        <v>34957</v>
      </c>
      <c r="D9286" s="152" t="s">
        <v>8361</v>
      </c>
      <c r="E9286" s="152" t="s">
        <v>34958</v>
      </c>
      <c r="F9286" s="152" t="s">
        <v>8363</v>
      </c>
      <c r="G9286" s="152" t="s">
        <v>416</v>
      </c>
      <c r="H9286" s="152" t="s">
        <v>5221</v>
      </c>
      <c r="I9286" s="152" t="s">
        <v>6777</v>
      </c>
      <c r="J9286" s="152" t="s">
        <v>113</v>
      </c>
    </row>
    <row r="9287" spans="1:10" x14ac:dyDescent="0.25">
      <c r="A9287" s="152" t="s">
        <v>34959</v>
      </c>
      <c r="B9287" s="152" t="s">
        <v>34960</v>
      </c>
      <c r="C9287" s="152" t="s">
        <v>34961</v>
      </c>
      <c r="D9287" s="152" t="s">
        <v>8361</v>
      </c>
      <c r="E9287" s="152" t="s">
        <v>34962</v>
      </c>
      <c r="F9287" s="152" t="s">
        <v>8363</v>
      </c>
      <c r="G9287" s="152" t="s">
        <v>416</v>
      </c>
      <c r="H9287" s="152" t="s">
        <v>5221</v>
      </c>
      <c r="I9287" s="152" t="s">
        <v>6777</v>
      </c>
      <c r="J9287" s="152" t="s">
        <v>113</v>
      </c>
    </row>
    <row r="9288" spans="1:10" x14ac:dyDescent="0.25">
      <c r="A9288" s="152" t="s">
        <v>34965</v>
      </c>
      <c r="B9288" s="152" t="s">
        <v>34966</v>
      </c>
      <c r="C9288" s="152" t="s">
        <v>34963</v>
      </c>
      <c r="D9288" s="152" t="s">
        <v>8361</v>
      </c>
      <c r="E9288" s="152" t="s">
        <v>34964</v>
      </c>
      <c r="F9288" s="152" t="s">
        <v>8363</v>
      </c>
      <c r="G9288" s="152" t="s">
        <v>120</v>
      </c>
      <c r="H9288" s="152" t="s">
        <v>4708</v>
      </c>
      <c r="I9288" s="152" t="s">
        <v>6777</v>
      </c>
      <c r="J9288" s="152" t="s">
        <v>8519</v>
      </c>
    </row>
    <row r="9289" spans="1:10" x14ac:dyDescent="0.25">
      <c r="A9289" s="152" t="s">
        <v>34967</v>
      </c>
      <c r="B9289" s="152" t="s">
        <v>34966</v>
      </c>
      <c r="C9289" s="152" t="s">
        <v>34963</v>
      </c>
      <c r="D9289" s="152" t="s">
        <v>8361</v>
      </c>
      <c r="E9289" s="152" t="s">
        <v>34964</v>
      </c>
      <c r="F9289" s="152" t="s">
        <v>8363</v>
      </c>
      <c r="G9289" s="152" t="s">
        <v>4252</v>
      </c>
      <c r="H9289" s="152" t="s">
        <v>4708</v>
      </c>
      <c r="I9289" s="152" t="s">
        <v>6777</v>
      </c>
      <c r="J9289" s="152" t="s">
        <v>8519</v>
      </c>
    </row>
    <row r="9290" spans="1:10" x14ac:dyDescent="0.25">
      <c r="A9290" s="152" t="s">
        <v>34968</v>
      </c>
      <c r="B9290" s="152" t="s">
        <v>34966</v>
      </c>
      <c r="C9290" s="152" t="s">
        <v>34963</v>
      </c>
      <c r="D9290" s="152" t="s">
        <v>8361</v>
      </c>
      <c r="E9290" s="152" t="s">
        <v>34964</v>
      </c>
      <c r="F9290" s="152" t="s">
        <v>8541</v>
      </c>
      <c r="G9290" s="152" t="s">
        <v>120</v>
      </c>
      <c r="H9290" s="152" t="s">
        <v>4708</v>
      </c>
      <c r="I9290" s="152" t="s">
        <v>6777</v>
      </c>
      <c r="J9290" s="152" t="s">
        <v>8519</v>
      </c>
    </row>
    <row r="9291" spans="1:10" x14ac:dyDescent="0.25">
      <c r="A9291" s="152" t="s">
        <v>34969</v>
      </c>
      <c r="B9291" s="152" t="s">
        <v>34970</v>
      </c>
      <c r="C9291" s="152" t="s">
        <v>34971</v>
      </c>
      <c r="D9291" s="152" t="s">
        <v>8361</v>
      </c>
      <c r="E9291" s="152" t="s">
        <v>34972</v>
      </c>
      <c r="F9291" s="152" t="s">
        <v>8363</v>
      </c>
      <c r="G9291" s="152" t="s">
        <v>416</v>
      </c>
      <c r="H9291" s="152" t="s">
        <v>5223</v>
      </c>
      <c r="I9291" s="152" t="s">
        <v>6777</v>
      </c>
      <c r="J9291" s="152" t="s">
        <v>34973</v>
      </c>
    </row>
    <row r="9292" spans="1:10" x14ac:dyDescent="0.25">
      <c r="A9292" s="152" t="s">
        <v>34974</v>
      </c>
      <c r="B9292" s="152" t="s">
        <v>34975</v>
      </c>
      <c r="C9292" s="152" t="s">
        <v>34976</v>
      </c>
      <c r="D9292" s="152" t="s">
        <v>8361</v>
      </c>
      <c r="E9292" s="152" t="s">
        <v>34977</v>
      </c>
      <c r="F9292" s="152" t="s">
        <v>8363</v>
      </c>
      <c r="G9292" s="152" t="s">
        <v>416</v>
      </c>
      <c r="H9292" s="152" t="s">
        <v>5223</v>
      </c>
      <c r="I9292" s="152" t="s">
        <v>6777</v>
      </c>
      <c r="J9292" s="152" t="s">
        <v>34973</v>
      </c>
    </row>
    <row r="9293" spans="1:10" x14ac:dyDescent="0.25">
      <c r="A9293" s="152" t="s">
        <v>34978</v>
      </c>
      <c r="B9293" s="152" t="s">
        <v>34979</v>
      </c>
      <c r="C9293" s="152" t="s">
        <v>34980</v>
      </c>
      <c r="D9293" s="152" t="s">
        <v>8361</v>
      </c>
      <c r="E9293" s="152" t="s">
        <v>34981</v>
      </c>
      <c r="F9293" s="152" t="s">
        <v>8363</v>
      </c>
      <c r="G9293" s="152" t="s">
        <v>416</v>
      </c>
      <c r="H9293" s="152" t="s">
        <v>5223</v>
      </c>
      <c r="I9293" s="152" t="s">
        <v>6777</v>
      </c>
      <c r="J9293" s="152" t="s">
        <v>34973</v>
      </c>
    </row>
    <row r="9294" spans="1:10" x14ac:dyDescent="0.25">
      <c r="A9294" s="152" t="s">
        <v>34982</v>
      </c>
      <c r="B9294" s="152" t="s">
        <v>34983</v>
      </c>
      <c r="C9294" s="152" t="s">
        <v>34984</v>
      </c>
      <c r="D9294" s="152" t="s">
        <v>8361</v>
      </c>
      <c r="E9294" s="152" t="s">
        <v>34985</v>
      </c>
      <c r="F9294" s="152" t="s">
        <v>8363</v>
      </c>
      <c r="G9294" s="152" t="s">
        <v>416</v>
      </c>
      <c r="H9294" s="152" t="s">
        <v>5223</v>
      </c>
      <c r="I9294" s="152" t="s">
        <v>6777</v>
      </c>
      <c r="J9294" s="152" t="s">
        <v>34973</v>
      </c>
    </row>
    <row r="9295" spans="1:10" x14ac:dyDescent="0.25">
      <c r="A9295" s="152" t="s">
        <v>34986</v>
      </c>
      <c r="B9295" s="152" t="s">
        <v>34987</v>
      </c>
      <c r="C9295" s="152" t="s">
        <v>34988</v>
      </c>
      <c r="D9295" s="152" t="s">
        <v>8361</v>
      </c>
      <c r="E9295" s="152" t="s">
        <v>34989</v>
      </c>
      <c r="F9295" s="152" t="s">
        <v>8363</v>
      </c>
      <c r="G9295" s="152" t="s">
        <v>416</v>
      </c>
      <c r="H9295" s="152" t="s">
        <v>5223</v>
      </c>
      <c r="I9295" s="152" t="s">
        <v>6777</v>
      </c>
      <c r="J9295" s="152" t="s">
        <v>34973</v>
      </c>
    </row>
    <row r="9296" spans="1:10" x14ac:dyDescent="0.25">
      <c r="A9296" s="152" t="s">
        <v>34990</v>
      </c>
      <c r="B9296" s="152" t="s">
        <v>34991</v>
      </c>
      <c r="C9296" s="152" t="s">
        <v>34992</v>
      </c>
      <c r="D9296" s="152" t="s">
        <v>8361</v>
      </c>
      <c r="E9296" s="152" t="s">
        <v>34993</v>
      </c>
      <c r="F9296" s="152" t="s">
        <v>8363</v>
      </c>
      <c r="G9296" s="152" t="s">
        <v>416</v>
      </c>
      <c r="H9296" s="152" t="s">
        <v>5223</v>
      </c>
      <c r="I9296" s="152" t="s">
        <v>6777</v>
      </c>
      <c r="J9296" s="152" t="s">
        <v>34973</v>
      </c>
    </row>
    <row r="9297" spans="1:10" x14ac:dyDescent="0.25">
      <c r="A9297" s="152" t="s">
        <v>34994</v>
      </c>
      <c r="B9297" s="152" t="s">
        <v>34995</v>
      </c>
      <c r="C9297" s="152" t="s">
        <v>34992</v>
      </c>
      <c r="D9297" s="152" t="s">
        <v>8361</v>
      </c>
      <c r="E9297" s="152" t="s">
        <v>34993</v>
      </c>
      <c r="F9297" s="152" t="s">
        <v>8363</v>
      </c>
      <c r="G9297" s="152" t="s">
        <v>416</v>
      </c>
      <c r="H9297" s="152" t="s">
        <v>6733</v>
      </c>
      <c r="I9297" s="152" t="s">
        <v>6777</v>
      </c>
      <c r="J9297" s="152" t="s">
        <v>34973</v>
      </c>
    </row>
    <row r="9298" spans="1:10" x14ac:dyDescent="0.25">
      <c r="A9298" s="152" t="s">
        <v>34996</v>
      </c>
      <c r="B9298" s="152" t="s">
        <v>34997</v>
      </c>
      <c r="C9298" s="152" t="s">
        <v>34998</v>
      </c>
      <c r="D9298" s="152" t="s">
        <v>8361</v>
      </c>
      <c r="E9298" s="152" t="s">
        <v>34999</v>
      </c>
      <c r="F9298" s="152" t="s">
        <v>8363</v>
      </c>
      <c r="G9298" s="152" t="s">
        <v>416</v>
      </c>
      <c r="H9298" s="152" t="s">
        <v>5223</v>
      </c>
      <c r="I9298" s="152" t="s">
        <v>6777</v>
      </c>
      <c r="J9298" s="152" t="s">
        <v>34973</v>
      </c>
    </row>
    <row r="9299" spans="1:10" x14ac:dyDescent="0.25">
      <c r="A9299" s="152" t="s">
        <v>35000</v>
      </c>
      <c r="B9299" s="152" t="s">
        <v>34997</v>
      </c>
      <c r="C9299" s="152" t="s">
        <v>34998</v>
      </c>
      <c r="D9299" s="152" t="s">
        <v>8361</v>
      </c>
      <c r="E9299" s="152" t="s">
        <v>34999</v>
      </c>
      <c r="F9299" s="152" t="s">
        <v>8363</v>
      </c>
      <c r="G9299" s="152" t="s">
        <v>416</v>
      </c>
      <c r="H9299" s="152" t="s">
        <v>6733</v>
      </c>
      <c r="I9299" s="152" t="s">
        <v>6777</v>
      </c>
      <c r="J9299" s="152" t="s">
        <v>34973</v>
      </c>
    </row>
    <row r="9300" spans="1:10" x14ac:dyDescent="0.25">
      <c r="A9300" s="152" t="s">
        <v>35001</v>
      </c>
      <c r="B9300" s="152" t="s">
        <v>35002</v>
      </c>
      <c r="C9300" s="152" t="s">
        <v>35003</v>
      </c>
      <c r="D9300" s="152" t="s">
        <v>8361</v>
      </c>
      <c r="E9300" s="152" t="s">
        <v>35004</v>
      </c>
      <c r="F9300" s="152" t="s">
        <v>8363</v>
      </c>
      <c r="G9300" s="152" t="s">
        <v>416</v>
      </c>
      <c r="H9300" s="152" t="s">
        <v>5227</v>
      </c>
      <c r="I9300" s="152" t="s">
        <v>6777</v>
      </c>
      <c r="J9300" s="152" t="s">
        <v>113</v>
      </c>
    </row>
    <row r="9301" spans="1:10" x14ac:dyDescent="0.25">
      <c r="A9301" s="152" t="s">
        <v>35005</v>
      </c>
      <c r="B9301" s="152" t="s">
        <v>35006</v>
      </c>
      <c r="C9301" s="152" t="s">
        <v>35007</v>
      </c>
      <c r="D9301" s="152" t="s">
        <v>8361</v>
      </c>
      <c r="E9301" s="152" t="s">
        <v>35008</v>
      </c>
      <c r="F9301" s="152" t="s">
        <v>8363</v>
      </c>
      <c r="G9301" s="152" t="s">
        <v>416</v>
      </c>
      <c r="H9301" s="152" t="s">
        <v>4217</v>
      </c>
      <c r="I9301" s="152" t="s">
        <v>6777</v>
      </c>
      <c r="J9301" s="152" t="s">
        <v>113</v>
      </c>
    </row>
    <row r="9302" spans="1:10" x14ac:dyDescent="0.25">
      <c r="A9302" s="152" t="s">
        <v>35009</v>
      </c>
      <c r="B9302" s="152" t="s">
        <v>35010</v>
      </c>
      <c r="C9302" s="152" t="s">
        <v>35007</v>
      </c>
      <c r="D9302" s="152" t="s">
        <v>8361</v>
      </c>
      <c r="E9302" s="152" t="s">
        <v>35008</v>
      </c>
      <c r="F9302" s="152" t="s">
        <v>8363</v>
      </c>
      <c r="G9302" s="152" t="s">
        <v>416</v>
      </c>
      <c r="H9302" s="152" t="s">
        <v>5227</v>
      </c>
      <c r="I9302" s="152" t="s">
        <v>6777</v>
      </c>
      <c r="J9302" s="152" t="s">
        <v>113</v>
      </c>
    </row>
    <row r="9303" spans="1:10" x14ac:dyDescent="0.25">
      <c r="A9303" s="152" t="s">
        <v>35011</v>
      </c>
      <c r="B9303" s="152" t="s">
        <v>35012</v>
      </c>
      <c r="C9303" s="152" t="s">
        <v>35013</v>
      </c>
      <c r="D9303" s="152" t="s">
        <v>8361</v>
      </c>
      <c r="E9303" s="152" t="s">
        <v>35014</v>
      </c>
      <c r="F9303" s="152" t="s">
        <v>8363</v>
      </c>
      <c r="G9303" s="152" t="s">
        <v>416</v>
      </c>
      <c r="H9303" s="152" t="s">
        <v>5227</v>
      </c>
      <c r="I9303" s="152" t="s">
        <v>6777</v>
      </c>
      <c r="J9303" s="152" t="s">
        <v>113</v>
      </c>
    </row>
    <row r="9304" spans="1:10" x14ac:dyDescent="0.25">
      <c r="A9304" s="152" t="s">
        <v>35015</v>
      </c>
      <c r="B9304" s="152" t="s">
        <v>35016</v>
      </c>
      <c r="C9304" s="152" t="s">
        <v>35017</v>
      </c>
      <c r="D9304" s="152" t="s">
        <v>8361</v>
      </c>
      <c r="E9304" s="152" t="s">
        <v>35018</v>
      </c>
      <c r="F9304" s="152" t="s">
        <v>8363</v>
      </c>
      <c r="G9304" s="152" t="s">
        <v>416</v>
      </c>
      <c r="H9304" s="152" t="s">
        <v>5227</v>
      </c>
      <c r="I9304" s="152" t="s">
        <v>6777</v>
      </c>
      <c r="J9304" s="152" t="s">
        <v>113</v>
      </c>
    </row>
    <row r="9305" spans="1:10" x14ac:dyDescent="0.25">
      <c r="A9305" s="152" t="s">
        <v>35019</v>
      </c>
      <c r="B9305" s="152" t="s">
        <v>35020</v>
      </c>
      <c r="C9305" s="152" t="s">
        <v>35021</v>
      </c>
      <c r="D9305" s="152" t="s">
        <v>8361</v>
      </c>
      <c r="E9305" s="152" t="s">
        <v>35022</v>
      </c>
      <c r="F9305" s="152" t="s">
        <v>8363</v>
      </c>
      <c r="G9305" s="152" t="s">
        <v>416</v>
      </c>
      <c r="H9305" s="152" t="s">
        <v>5227</v>
      </c>
      <c r="I9305" s="152" t="s">
        <v>6777</v>
      </c>
      <c r="J9305" s="152" t="s">
        <v>113</v>
      </c>
    </row>
    <row r="9306" spans="1:10" x14ac:dyDescent="0.25">
      <c r="A9306" s="152" t="s">
        <v>35023</v>
      </c>
      <c r="B9306" s="152" t="s">
        <v>35024</v>
      </c>
      <c r="C9306" s="152" t="s">
        <v>35025</v>
      </c>
      <c r="D9306" s="152" t="s">
        <v>8361</v>
      </c>
      <c r="E9306" s="152" t="s">
        <v>35026</v>
      </c>
      <c r="F9306" s="152" t="s">
        <v>8363</v>
      </c>
      <c r="G9306" s="152" t="s">
        <v>91</v>
      </c>
      <c r="H9306" s="152" t="s">
        <v>6733</v>
      </c>
      <c r="I9306" s="152" t="s">
        <v>6777</v>
      </c>
      <c r="J9306" s="152" t="s">
        <v>8895</v>
      </c>
    </row>
    <row r="9307" spans="1:10" x14ac:dyDescent="0.25">
      <c r="A9307" s="152" t="s">
        <v>35027</v>
      </c>
      <c r="B9307" s="152" t="s">
        <v>35024</v>
      </c>
      <c r="C9307" s="152" t="s">
        <v>35025</v>
      </c>
      <c r="D9307" s="152" t="s">
        <v>8361</v>
      </c>
      <c r="E9307" s="152" t="s">
        <v>35026</v>
      </c>
      <c r="F9307" s="152" t="s">
        <v>8363</v>
      </c>
      <c r="G9307" s="152" t="s">
        <v>241</v>
      </c>
      <c r="H9307" s="152" t="s">
        <v>2612</v>
      </c>
      <c r="I9307" s="152" t="s">
        <v>6777</v>
      </c>
      <c r="J9307" s="152" t="s">
        <v>8895</v>
      </c>
    </row>
    <row r="9308" spans="1:10" x14ac:dyDescent="0.25">
      <c r="A9308" s="152" t="s">
        <v>35028</v>
      </c>
      <c r="B9308" s="152" t="s">
        <v>35024</v>
      </c>
      <c r="C9308" s="152" t="s">
        <v>35025</v>
      </c>
      <c r="D9308" s="152" t="s">
        <v>8361</v>
      </c>
      <c r="E9308" s="152" t="s">
        <v>35026</v>
      </c>
      <c r="F9308" s="152" t="s">
        <v>8363</v>
      </c>
      <c r="G9308" s="152" t="s">
        <v>241</v>
      </c>
      <c r="H9308" s="152" t="s">
        <v>4283</v>
      </c>
      <c r="I9308" s="152" t="s">
        <v>6777</v>
      </c>
      <c r="J9308" s="152" t="s">
        <v>8895</v>
      </c>
    </row>
    <row r="9309" spans="1:10" x14ac:dyDescent="0.25">
      <c r="A9309" s="152" t="s">
        <v>35029</v>
      </c>
      <c r="B9309" s="152" t="s">
        <v>35024</v>
      </c>
      <c r="C9309" s="152" t="s">
        <v>35025</v>
      </c>
      <c r="D9309" s="152" t="s">
        <v>8361</v>
      </c>
      <c r="E9309" s="152" t="s">
        <v>35026</v>
      </c>
      <c r="F9309" s="152" t="s">
        <v>9638</v>
      </c>
      <c r="G9309" s="152" t="s">
        <v>241</v>
      </c>
      <c r="H9309" s="152" t="s">
        <v>4283</v>
      </c>
      <c r="I9309" s="152" t="s">
        <v>6777</v>
      </c>
      <c r="J9309" s="152" t="s">
        <v>8895</v>
      </c>
    </row>
    <row r="9310" spans="1:10" x14ac:dyDescent="0.25">
      <c r="A9310" s="152" t="s">
        <v>35030</v>
      </c>
      <c r="B9310" s="152" t="s">
        <v>35024</v>
      </c>
      <c r="C9310" s="152" t="s">
        <v>35025</v>
      </c>
      <c r="D9310" s="152" t="s">
        <v>8361</v>
      </c>
      <c r="E9310" s="152" t="s">
        <v>35026</v>
      </c>
      <c r="F9310" s="152" t="s">
        <v>132</v>
      </c>
      <c r="G9310" s="152" t="s">
        <v>241</v>
      </c>
      <c r="H9310" s="152" t="s">
        <v>4283</v>
      </c>
      <c r="I9310" s="152" t="s">
        <v>6777</v>
      </c>
      <c r="J9310" s="152" t="s">
        <v>8895</v>
      </c>
    </row>
    <row r="9311" spans="1:10" x14ac:dyDescent="0.25">
      <c r="A9311" s="152" t="s">
        <v>35031</v>
      </c>
      <c r="B9311" s="152" t="s">
        <v>35032</v>
      </c>
      <c r="C9311" s="152" t="s">
        <v>35033</v>
      </c>
      <c r="D9311" s="152" t="s">
        <v>8361</v>
      </c>
      <c r="E9311" s="152" t="s">
        <v>35034</v>
      </c>
      <c r="F9311" s="152" t="s">
        <v>8363</v>
      </c>
      <c r="G9311" s="152" t="s">
        <v>416</v>
      </c>
      <c r="H9311" s="152" t="s">
        <v>5231</v>
      </c>
      <c r="I9311" s="152" t="s">
        <v>6777</v>
      </c>
      <c r="J9311" s="152" t="s">
        <v>113</v>
      </c>
    </row>
    <row r="9312" spans="1:10" x14ac:dyDescent="0.25">
      <c r="A9312" s="152" t="s">
        <v>35035</v>
      </c>
      <c r="B9312" s="152" t="s">
        <v>35036</v>
      </c>
      <c r="C9312" s="152" t="s">
        <v>35033</v>
      </c>
      <c r="D9312" s="152" t="s">
        <v>8361</v>
      </c>
      <c r="E9312" s="152" t="s">
        <v>35034</v>
      </c>
      <c r="F9312" s="152" t="s">
        <v>8363</v>
      </c>
      <c r="G9312" s="152" t="s">
        <v>416</v>
      </c>
      <c r="H9312" s="152" t="s">
        <v>6733</v>
      </c>
      <c r="I9312" s="152" t="s">
        <v>6777</v>
      </c>
      <c r="J9312" s="152" t="s">
        <v>113</v>
      </c>
    </row>
    <row r="9313" spans="1:10" x14ac:dyDescent="0.25">
      <c r="A9313" s="152" t="s">
        <v>35037</v>
      </c>
      <c r="B9313" s="152" t="s">
        <v>35038</v>
      </c>
      <c r="C9313" s="152" t="s">
        <v>35039</v>
      </c>
      <c r="D9313" s="152" t="s">
        <v>8361</v>
      </c>
      <c r="E9313" s="152" t="s">
        <v>35040</v>
      </c>
      <c r="F9313" s="152" t="s">
        <v>8363</v>
      </c>
      <c r="G9313" s="152" t="s">
        <v>416</v>
      </c>
      <c r="H9313" s="152" t="s">
        <v>5231</v>
      </c>
      <c r="I9313" s="152" t="s">
        <v>6777</v>
      </c>
      <c r="J9313" s="152" t="s">
        <v>113</v>
      </c>
    </row>
    <row r="9314" spans="1:10" x14ac:dyDescent="0.25">
      <c r="A9314" s="152" t="s">
        <v>35041</v>
      </c>
      <c r="B9314" s="152" t="s">
        <v>35038</v>
      </c>
      <c r="C9314" s="152" t="s">
        <v>35039</v>
      </c>
      <c r="D9314" s="152" t="s">
        <v>8361</v>
      </c>
      <c r="E9314" s="152" t="s">
        <v>35040</v>
      </c>
      <c r="F9314" s="152" t="s">
        <v>8363</v>
      </c>
      <c r="G9314" s="152" t="s">
        <v>416</v>
      </c>
      <c r="H9314" s="152" t="s">
        <v>5233</v>
      </c>
      <c r="I9314" s="152" t="s">
        <v>6777</v>
      </c>
      <c r="J9314" s="152" t="s">
        <v>113</v>
      </c>
    </row>
    <row r="9315" spans="1:10" x14ac:dyDescent="0.25">
      <c r="A9315" s="152" t="s">
        <v>35042</v>
      </c>
      <c r="B9315" s="152" t="s">
        <v>35043</v>
      </c>
      <c r="C9315" s="152" t="s">
        <v>35039</v>
      </c>
      <c r="D9315" s="152" t="s">
        <v>8361</v>
      </c>
      <c r="E9315" s="152" t="s">
        <v>35040</v>
      </c>
      <c r="F9315" s="152" t="s">
        <v>8363</v>
      </c>
      <c r="G9315" s="152" t="s">
        <v>416</v>
      </c>
      <c r="H9315" s="152" t="s">
        <v>6733</v>
      </c>
      <c r="I9315" s="152" t="s">
        <v>6777</v>
      </c>
      <c r="J9315" s="152" t="s">
        <v>113</v>
      </c>
    </row>
    <row r="9316" spans="1:10" x14ac:dyDescent="0.25">
      <c r="A9316" s="152" t="s">
        <v>35044</v>
      </c>
      <c r="B9316" s="152" t="s">
        <v>35045</v>
      </c>
      <c r="C9316" s="152" t="s">
        <v>35046</v>
      </c>
      <c r="D9316" s="152" t="s">
        <v>8361</v>
      </c>
      <c r="E9316" s="152" t="s">
        <v>35047</v>
      </c>
      <c r="F9316" s="152" t="s">
        <v>8363</v>
      </c>
      <c r="G9316" s="152" t="s">
        <v>416</v>
      </c>
      <c r="H9316" s="152" t="s">
        <v>5253</v>
      </c>
      <c r="I9316" s="152" t="s">
        <v>6777</v>
      </c>
      <c r="J9316" s="152" t="s">
        <v>113</v>
      </c>
    </row>
    <row r="9317" spans="1:10" x14ac:dyDescent="0.25">
      <c r="A9317" s="152" t="s">
        <v>35048</v>
      </c>
      <c r="B9317" s="152" t="s">
        <v>35049</v>
      </c>
      <c r="C9317" s="152" t="s">
        <v>35046</v>
      </c>
      <c r="D9317" s="152" t="s">
        <v>8361</v>
      </c>
      <c r="E9317" s="152" t="s">
        <v>35047</v>
      </c>
      <c r="F9317" s="152" t="s">
        <v>8363</v>
      </c>
      <c r="G9317" s="152" t="s">
        <v>416</v>
      </c>
      <c r="H9317" s="152" t="s">
        <v>6733</v>
      </c>
      <c r="I9317" s="152" t="s">
        <v>6777</v>
      </c>
      <c r="J9317" s="152" t="s">
        <v>113</v>
      </c>
    </row>
    <row r="9318" spans="1:10" x14ac:dyDescent="0.25">
      <c r="A9318" s="152" t="s">
        <v>35050</v>
      </c>
      <c r="B9318" s="152" t="s">
        <v>35051</v>
      </c>
      <c r="C9318" s="152" t="s">
        <v>35052</v>
      </c>
      <c r="D9318" s="152" t="s">
        <v>8361</v>
      </c>
      <c r="E9318" s="152" t="s">
        <v>35053</v>
      </c>
      <c r="F9318" s="152" t="s">
        <v>8363</v>
      </c>
      <c r="G9318" s="152" t="s">
        <v>416</v>
      </c>
      <c r="H9318" s="152" t="s">
        <v>5253</v>
      </c>
      <c r="I9318" s="152" t="s">
        <v>6777</v>
      </c>
      <c r="J9318" s="152" t="s">
        <v>113</v>
      </c>
    </row>
    <row r="9319" spans="1:10" x14ac:dyDescent="0.25">
      <c r="A9319" s="152" t="s">
        <v>35054</v>
      </c>
      <c r="B9319" s="152" t="s">
        <v>35055</v>
      </c>
      <c r="C9319" s="152" t="s">
        <v>35056</v>
      </c>
      <c r="D9319" s="152" t="s">
        <v>8361</v>
      </c>
      <c r="E9319" s="152" t="s">
        <v>35057</v>
      </c>
      <c r="F9319" s="152" t="s">
        <v>8363</v>
      </c>
      <c r="G9319" s="152" t="s">
        <v>416</v>
      </c>
      <c r="H9319" s="152" t="s">
        <v>5253</v>
      </c>
      <c r="I9319" s="152" t="s">
        <v>6777</v>
      </c>
      <c r="J9319" s="152" t="s">
        <v>113</v>
      </c>
    </row>
    <row r="9320" spans="1:10" x14ac:dyDescent="0.25">
      <c r="A9320" s="152" t="s">
        <v>35058</v>
      </c>
      <c r="B9320" s="152" t="s">
        <v>35059</v>
      </c>
      <c r="C9320" s="152" t="s">
        <v>35060</v>
      </c>
      <c r="D9320" s="152" t="s">
        <v>8361</v>
      </c>
      <c r="E9320" s="152" t="s">
        <v>35061</v>
      </c>
      <c r="F9320" s="152" t="s">
        <v>8363</v>
      </c>
      <c r="G9320" s="152" t="s">
        <v>416</v>
      </c>
      <c r="H9320" s="152" t="s">
        <v>5269</v>
      </c>
      <c r="I9320" s="152" t="s">
        <v>6777</v>
      </c>
      <c r="J9320" s="152" t="s">
        <v>35062</v>
      </c>
    </row>
    <row r="9321" spans="1:10" x14ac:dyDescent="0.25">
      <c r="A9321" s="152" t="s">
        <v>35063</v>
      </c>
      <c r="B9321" s="152" t="s">
        <v>35064</v>
      </c>
      <c r="C9321" s="152" t="s">
        <v>35060</v>
      </c>
      <c r="D9321" s="152" t="s">
        <v>8361</v>
      </c>
      <c r="E9321" s="152" t="s">
        <v>35061</v>
      </c>
      <c r="F9321" s="152" t="s">
        <v>8363</v>
      </c>
      <c r="G9321" s="152" t="s">
        <v>416</v>
      </c>
      <c r="H9321" s="152" t="s">
        <v>6733</v>
      </c>
      <c r="I9321" s="152" t="s">
        <v>6777</v>
      </c>
      <c r="J9321" s="152" t="s">
        <v>35062</v>
      </c>
    </row>
    <row r="9322" spans="1:10" x14ac:dyDescent="0.25">
      <c r="A9322" s="152" t="s">
        <v>35065</v>
      </c>
      <c r="B9322" s="152" t="s">
        <v>35066</v>
      </c>
      <c r="C9322" s="152" t="s">
        <v>35067</v>
      </c>
      <c r="D9322" s="152" t="s">
        <v>8361</v>
      </c>
      <c r="E9322" s="152" t="s">
        <v>35068</v>
      </c>
      <c r="F9322" s="152" t="s">
        <v>8363</v>
      </c>
      <c r="G9322" s="152" t="s">
        <v>416</v>
      </c>
      <c r="H9322" s="152" t="s">
        <v>5269</v>
      </c>
      <c r="I9322" s="152" t="s">
        <v>6777</v>
      </c>
      <c r="J9322" s="152" t="s">
        <v>35062</v>
      </c>
    </row>
    <row r="9323" spans="1:10" x14ac:dyDescent="0.25">
      <c r="A9323" s="152" t="s">
        <v>35069</v>
      </c>
      <c r="B9323" s="152" t="s">
        <v>35070</v>
      </c>
      <c r="C9323" s="152" t="s">
        <v>35067</v>
      </c>
      <c r="D9323" s="152" t="s">
        <v>8361</v>
      </c>
      <c r="E9323" s="152" t="s">
        <v>35068</v>
      </c>
      <c r="F9323" s="152" t="s">
        <v>8363</v>
      </c>
      <c r="G9323" s="152" t="s">
        <v>416</v>
      </c>
      <c r="H9323" s="152" t="s">
        <v>6733</v>
      </c>
      <c r="I9323" s="152" t="s">
        <v>6777</v>
      </c>
      <c r="J9323" s="152" t="s">
        <v>35062</v>
      </c>
    </row>
    <row r="9324" spans="1:10" x14ac:dyDescent="0.25">
      <c r="A9324" s="152" t="s">
        <v>35071</v>
      </c>
      <c r="B9324" s="152" t="s">
        <v>35072</v>
      </c>
      <c r="C9324" s="152" t="s">
        <v>35073</v>
      </c>
      <c r="D9324" s="152" t="s">
        <v>8361</v>
      </c>
      <c r="E9324" s="152" t="s">
        <v>35074</v>
      </c>
      <c r="F9324" s="152" t="s">
        <v>8363</v>
      </c>
      <c r="G9324" s="152" t="s">
        <v>416</v>
      </c>
      <c r="H9324" s="152" t="s">
        <v>5269</v>
      </c>
      <c r="I9324" s="152" t="s">
        <v>6777</v>
      </c>
      <c r="J9324" s="152" t="s">
        <v>35062</v>
      </c>
    </row>
    <row r="9325" spans="1:10" x14ac:dyDescent="0.25">
      <c r="A9325" s="152" t="s">
        <v>35075</v>
      </c>
      <c r="B9325" s="152" t="s">
        <v>35076</v>
      </c>
      <c r="C9325" s="152" t="s">
        <v>35073</v>
      </c>
      <c r="D9325" s="152" t="s">
        <v>8361</v>
      </c>
      <c r="E9325" s="152" t="s">
        <v>35074</v>
      </c>
      <c r="F9325" s="152" t="s">
        <v>8363</v>
      </c>
      <c r="G9325" s="152" t="s">
        <v>416</v>
      </c>
      <c r="H9325" s="152" t="s">
        <v>6733</v>
      </c>
      <c r="I9325" s="152" t="s">
        <v>6777</v>
      </c>
      <c r="J9325" s="152" t="s">
        <v>35062</v>
      </c>
    </row>
    <row r="9326" spans="1:10" x14ac:dyDescent="0.25">
      <c r="A9326" s="152" t="s">
        <v>35077</v>
      </c>
      <c r="B9326" s="152" t="s">
        <v>35078</v>
      </c>
      <c r="C9326" s="152" t="s">
        <v>35079</v>
      </c>
      <c r="D9326" s="152" t="s">
        <v>8361</v>
      </c>
      <c r="E9326" s="152" t="s">
        <v>35080</v>
      </c>
      <c r="F9326" s="152" t="s">
        <v>8363</v>
      </c>
      <c r="G9326" s="152" t="s">
        <v>416</v>
      </c>
      <c r="H9326" s="152" t="s">
        <v>3663</v>
      </c>
      <c r="I9326" s="152" t="s">
        <v>6777</v>
      </c>
      <c r="J9326" s="152" t="s">
        <v>113</v>
      </c>
    </row>
    <row r="9327" spans="1:10" x14ac:dyDescent="0.25">
      <c r="A9327" s="152" t="s">
        <v>35081</v>
      </c>
      <c r="B9327" s="152" t="s">
        <v>35082</v>
      </c>
      <c r="C9327" s="152" t="s">
        <v>35083</v>
      </c>
      <c r="D9327" s="152" t="s">
        <v>8361</v>
      </c>
      <c r="E9327" s="152" t="s">
        <v>35084</v>
      </c>
      <c r="F9327" s="152" t="s">
        <v>8363</v>
      </c>
      <c r="G9327" s="152" t="s">
        <v>416</v>
      </c>
      <c r="H9327" s="152" t="s">
        <v>3663</v>
      </c>
      <c r="I9327" s="152" t="s">
        <v>6777</v>
      </c>
      <c r="J9327" s="152" t="s">
        <v>113</v>
      </c>
    </row>
    <row r="9328" spans="1:10" x14ac:dyDescent="0.25">
      <c r="A9328" s="152" t="s">
        <v>35085</v>
      </c>
      <c r="B9328" s="152" t="s">
        <v>35086</v>
      </c>
      <c r="C9328" s="152" t="s">
        <v>35087</v>
      </c>
      <c r="D9328" s="152" t="s">
        <v>8361</v>
      </c>
      <c r="E9328" s="152" t="s">
        <v>35088</v>
      </c>
      <c r="F9328" s="152" t="s">
        <v>8363</v>
      </c>
      <c r="G9328" s="152" t="s">
        <v>416</v>
      </c>
      <c r="H9328" s="152" t="s">
        <v>1795</v>
      </c>
      <c r="I9328" s="152" t="s">
        <v>6777</v>
      </c>
      <c r="J9328" s="152" t="s">
        <v>113</v>
      </c>
    </row>
    <row r="9329" spans="1:10" x14ac:dyDescent="0.25">
      <c r="A9329" s="152" t="s">
        <v>35089</v>
      </c>
      <c r="B9329" s="152" t="s">
        <v>35090</v>
      </c>
      <c r="C9329" s="152" t="s">
        <v>35087</v>
      </c>
      <c r="D9329" s="152" t="s">
        <v>8361</v>
      </c>
      <c r="E9329" s="152" t="s">
        <v>35088</v>
      </c>
      <c r="F9329" s="152" t="s">
        <v>8363</v>
      </c>
      <c r="G9329" s="152" t="s">
        <v>416</v>
      </c>
      <c r="H9329" s="152" t="s">
        <v>6733</v>
      </c>
      <c r="I9329" s="152" t="s">
        <v>6777</v>
      </c>
      <c r="J9329" s="152" t="s">
        <v>113</v>
      </c>
    </row>
    <row r="9330" spans="1:10" x14ac:dyDescent="0.25">
      <c r="A9330" s="152" t="s">
        <v>35091</v>
      </c>
      <c r="B9330" s="152" t="s">
        <v>35092</v>
      </c>
      <c r="C9330" s="152" t="s">
        <v>35093</v>
      </c>
      <c r="D9330" s="152" t="s">
        <v>8361</v>
      </c>
      <c r="E9330" s="152" t="s">
        <v>35094</v>
      </c>
      <c r="F9330" s="152" t="s">
        <v>8363</v>
      </c>
      <c r="G9330" s="152" t="s">
        <v>416</v>
      </c>
      <c r="H9330" s="152" t="s">
        <v>3663</v>
      </c>
      <c r="I9330" s="152" t="s">
        <v>6777</v>
      </c>
      <c r="J9330" s="152" t="s">
        <v>113</v>
      </c>
    </row>
    <row r="9331" spans="1:10" x14ac:dyDescent="0.25">
      <c r="A9331" s="152" t="s">
        <v>35095</v>
      </c>
      <c r="B9331" s="152" t="s">
        <v>35096</v>
      </c>
      <c r="C9331" s="152" t="s">
        <v>35093</v>
      </c>
      <c r="D9331" s="152" t="s">
        <v>8361</v>
      </c>
      <c r="E9331" s="152" t="s">
        <v>35094</v>
      </c>
      <c r="F9331" s="152" t="s">
        <v>8363</v>
      </c>
      <c r="G9331" s="152" t="s">
        <v>416</v>
      </c>
      <c r="H9331" s="152" t="s">
        <v>6733</v>
      </c>
      <c r="I9331" s="152" t="s">
        <v>6777</v>
      </c>
      <c r="J9331" s="152" t="s">
        <v>113</v>
      </c>
    </row>
    <row r="9332" spans="1:10" x14ac:dyDescent="0.25">
      <c r="A9332" s="152" t="s">
        <v>35097</v>
      </c>
      <c r="B9332" s="152" t="s">
        <v>35098</v>
      </c>
      <c r="C9332" s="152" t="s">
        <v>35099</v>
      </c>
      <c r="D9332" s="152" t="s">
        <v>8361</v>
      </c>
      <c r="E9332" s="152" t="s">
        <v>35100</v>
      </c>
      <c r="F9332" s="152" t="s">
        <v>8363</v>
      </c>
      <c r="G9332" s="152" t="s">
        <v>416</v>
      </c>
      <c r="H9332" s="152" t="s">
        <v>3663</v>
      </c>
      <c r="I9332" s="152" t="s">
        <v>6777</v>
      </c>
      <c r="J9332" s="152" t="s">
        <v>113</v>
      </c>
    </row>
    <row r="9333" spans="1:10" x14ac:dyDescent="0.25">
      <c r="A9333" s="152" t="s">
        <v>35101</v>
      </c>
      <c r="B9333" s="152" t="s">
        <v>35102</v>
      </c>
      <c r="C9333" s="152" t="s">
        <v>35103</v>
      </c>
      <c r="D9333" s="152" t="s">
        <v>8361</v>
      </c>
      <c r="E9333" s="152" t="s">
        <v>35104</v>
      </c>
      <c r="F9333" s="152" t="s">
        <v>8363</v>
      </c>
      <c r="G9333" s="152" t="s">
        <v>416</v>
      </c>
      <c r="H9333" s="152" t="s">
        <v>3663</v>
      </c>
      <c r="I9333" s="152" t="s">
        <v>6777</v>
      </c>
      <c r="J9333" s="152" t="s">
        <v>113</v>
      </c>
    </row>
    <row r="9334" spans="1:10" x14ac:dyDescent="0.25">
      <c r="A9334" s="152" t="s">
        <v>35107</v>
      </c>
      <c r="B9334" s="152" t="s">
        <v>35108</v>
      </c>
      <c r="C9334" s="152" t="s">
        <v>35105</v>
      </c>
      <c r="D9334" s="152" t="s">
        <v>8361</v>
      </c>
      <c r="E9334" s="152" t="s">
        <v>35106</v>
      </c>
      <c r="F9334" s="152" t="s">
        <v>8363</v>
      </c>
      <c r="G9334" s="152" t="s">
        <v>2487</v>
      </c>
      <c r="H9334" s="152" t="s">
        <v>6733</v>
      </c>
      <c r="I9334" s="152" t="s">
        <v>6777</v>
      </c>
      <c r="J9334" s="152" t="s">
        <v>113</v>
      </c>
    </row>
    <row r="9335" spans="1:10" x14ac:dyDescent="0.25">
      <c r="A9335" s="152" t="s">
        <v>35110</v>
      </c>
      <c r="B9335" s="152" t="s">
        <v>35111</v>
      </c>
      <c r="C9335" s="152" t="s">
        <v>35112</v>
      </c>
      <c r="D9335" s="152" t="s">
        <v>8361</v>
      </c>
      <c r="E9335" s="152" t="s">
        <v>35113</v>
      </c>
      <c r="F9335" s="152" t="s">
        <v>8363</v>
      </c>
      <c r="G9335" s="152" t="s">
        <v>360</v>
      </c>
      <c r="H9335" s="152" t="s">
        <v>1202</v>
      </c>
      <c r="I9335" s="152" t="s">
        <v>6777</v>
      </c>
      <c r="J9335" s="152" t="s">
        <v>35114</v>
      </c>
    </row>
    <row r="9336" spans="1:10" x14ac:dyDescent="0.25">
      <c r="A9336" s="152" t="s">
        <v>35116</v>
      </c>
      <c r="B9336" s="152" t="s">
        <v>35117</v>
      </c>
      <c r="C9336" s="152" t="s">
        <v>35118</v>
      </c>
      <c r="D9336" s="152" t="s">
        <v>8361</v>
      </c>
      <c r="E9336" s="152" t="s">
        <v>35119</v>
      </c>
      <c r="F9336" s="152" t="s">
        <v>8363</v>
      </c>
      <c r="G9336" s="152" t="s">
        <v>416</v>
      </c>
      <c r="H9336" s="152" t="s">
        <v>3322</v>
      </c>
      <c r="I9336" s="152" t="s">
        <v>6777</v>
      </c>
      <c r="J9336" s="152" t="s">
        <v>35115</v>
      </c>
    </row>
    <row r="9337" spans="1:10" x14ac:dyDescent="0.25">
      <c r="A9337" s="152" t="s">
        <v>35120</v>
      </c>
      <c r="B9337" s="152" t="s">
        <v>35121</v>
      </c>
      <c r="C9337" s="152" t="s">
        <v>35122</v>
      </c>
      <c r="D9337" s="152" t="s">
        <v>8361</v>
      </c>
      <c r="E9337" s="152" t="s">
        <v>35123</v>
      </c>
      <c r="F9337" s="152" t="s">
        <v>8363</v>
      </c>
      <c r="G9337" s="152" t="s">
        <v>416</v>
      </c>
      <c r="H9337" s="152" t="s">
        <v>2941</v>
      </c>
      <c r="I9337" s="152" t="s">
        <v>6777</v>
      </c>
      <c r="J9337" s="152" t="s">
        <v>35124</v>
      </c>
    </row>
    <row r="9338" spans="1:10" x14ac:dyDescent="0.25">
      <c r="A9338" s="152" t="s">
        <v>35125</v>
      </c>
      <c r="B9338" s="152" t="s">
        <v>35126</v>
      </c>
      <c r="C9338" s="152" t="s">
        <v>35122</v>
      </c>
      <c r="D9338" s="152" t="s">
        <v>8361</v>
      </c>
      <c r="E9338" s="152" t="s">
        <v>35123</v>
      </c>
      <c r="F9338" s="152" t="s">
        <v>8363</v>
      </c>
      <c r="G9338" s="152" t="s">
        <v>416</v>
      </c>
      <c r="H9338" s="152" t="s">
        <v>6733</v>
      </c>
      <c r="I9338" s="152" t="s">
        <v>6777</v>
      </c>
      <c r="J9338" s="152" t="s">
        <v>35124</v>
      </c>
    </row>
    <row r="9339" spans="1:10" x14ac:dyDescent="0.25">
      <c r="A9339" s="152" t="s">
        <v>35127</v>
      </c>
      <c r="B9339" s="152" t="s">
        <v>35128</v>
      </c>
      <c r="C9339" s="152" t="s">
        <v>35129</v>
      </c>
      <c r="D9339" s="152" t="s">
        <v>8361</v>
      </c>
      <c r="E9339" s="152" t="s">
        <v>35130</v>
      </c>
      <c r="F9339" s="152" t="s">
        <v>8363</v>
      </c>
      <c r="G9339" s="152" t="s">
        <v>416</v>
      </c>
      <c r="H9339" s="152" t="s">
        <v>2941</v>
      </c>
      <c r="I9339" s="152" t="s">
        <v>6777</v>
      </c>
      <c r="J9339" s="152" t="s">
        <v>35124</v>
      </c>
    </row>
    <row r="9340" spans="1:10" x14ac:dyDescent="0.25">
      <c r="A9340" s="152" t="s">
        <v>35131</v>
      </c>
      <c r="B9340" s="152" t="s">
        <v>35132</v>
      </c>
      <c r="C9340" s="152" t="s">
        <v>35133</v>
      </c>
      <c r="D9340" s="152" t="s">
        <v>8361</v>
      </c>
      <c r="E9340" s="152" t="s">
        <v>35134</v>
      </c>
      <c r="F9340" s="152" t="s">
        <v>8363</v>
      </c>
      <c r="G9340" s="152" t="s">
        <v>416</v>
      </c>
      <c r="H9340" s="152" t="s">
        <v>2941</v>
      </c>
      <c r="I9340" s="152" t="s">
        <v>6777</v>
      </c>
      <c r="J9340" s="152" t="s">
        <v>35124</v>
      </c>
    </row>
    <row r="9341" spans="1:10" x14ac:dyDescent="0.25">
      <c r="A9341" s="152" t="s">
        <v>35135</v>
      </c>
      <c r="B9341" s="152" t="s">
        <v>35136</v>
      </c>
      <c r="C9341" s="152" t="s">
        <v>35137</v>
      </c>
      <c r="D9341" s="152" t="s">
        <v>8361</v>
      </c>
      <c r="E9341" s="152" t="s">
        <v>35138</v>
      </c>
      <c r="F9341" s="152" t="s">
        <v>8363</v>
      </c>
      <c r="G9341" s="152" t="s">
        <v>416</v>
      </c>
      <c r="H9341" s="152" t="s">
        <v>2941</v>
      </c>
      <c r="I9341" s="152" t="s">
        <v>6777</v>
      </c>
      <c r="J9341" s="152" t="s">
        <v>35124</v>
      </c>
    </row>
    <row r="9342" spans="1:10" x14ac:dyDescent="0.25">
      <c r="A9342" s="152" t="s">
        <v>35139</v>
      </c>
      <c r="B9342" s="152" t="s">
        <v>35140</v>
      </c>
      <c r="C9342" s="152" t="s">
        <v>35141</v>
      </c>
      <c r="D9342" s="152" t="s">
        <v>8361</v>
      </c>
      <c r="E9342" s="152" t="s">
        <v>35142</v>
      </c>
      <c r="F9342" s="152" t="s">
        <v>8363</v>
      </c>
      <c r="G9342" s="152" t="s">
        <v>416</v>
      </c>
      <c r="H9342" s="152" t="s">
        <v>2941</v>
      </c>
      <c r="I9342" s="152" t="s">
        <v>6777</v>
      </c>
      <c r="J9342" s="152" t="s">
        <v>35124</v>
      </c>
    </row>
    <row r="9343" spans="1:10" x14ac:dyDescent="0.25">
      <c r="A9343" s="152" t="s">
        <v>35143</v>
      </c>
      <c r="B9343" s="152" t="s">
        <v>35144</v>
      </c>
      <c r="C9343" s="152" t="s">
        <v>35145</v>
      </c>
      <c r="D9343" s="152" t="s">
        <v>8361</v>
      </c>
      <c r="E9343" s="152" t="s">
        <v>35146</v>
      </c>
      <c r="F9343" s="152" t="s">
        <v>8363</v>
      </c>
      <c r="G9343" s="152" t="s">
        <v>416</v>
      </c>
      <c r="H9343" s="152" t="s">
        <v>2941</v>
      </c>
      <c r="I9343" s="152" t="s">
        <v>6777</v>
      </c>
      <c r="J9343" s="152" t="s">
        <v>35124</v>
      </c>
    </row>
    <row r="9344" spans="1:10" x14ac:dyDescent="0.25">
      <c r="A9344" s="152" t="s">
        <v>35147</v>
      </c>
      <c r="B9344" s="152" t="s">
        <v>35148</v>
      </c>
      <c r="C9344" s="152" t="s">
        <v>35149</v>
      </c>
      <c r="D9344" s="152" t="s">
        <v>8361</v>
      </c>
      <c r="E9344" s="152" t="s">
        <v>35150</v>
      </c>
      <c r="F9344" s="152" t="s">
        <v>8363</v>
      </c>
      <c r="G9344" s="152" t="s">
        <v>416</v>
      </c>
      <c r="H9344" s="152" t="s">
        <v>4702</v>
      </c>
      <c r="I9344" s="152" t="s">
        <v>6777</v>
      </c>
      <c r="J9344" s="152" t="s">
        <v>113</v>
      </c>
    </row>
    <row r="9345" spans="1:10" x14ac:dyDescent="0.25">
      <c r="A9345" s="152" t="s">
        <v>35151</v>
      </c>
      <c r="B9345" s="152" t="s">
        <v>35152</v>
      </c>
      <c r="C9345" s="152" t="s">
        <v>35153</v>
      </c>
      <c r="D9345" s="152" t="s">
        <v>8361</v>
      </c>
      <c r="E9345" s="152" t="s">
        <v>35154</v>
      </c>
      <c r="F9345" s="152" t="s">
        <v>8363</v>
      </c>
      <c r="G9345" s="152" t="s">
        <v>416</v>
      </c>
      <c r="H9345" s="152" t="s">
        <v>4692</v>
      </c>
      <c r="I9345" s="152" t="s">
        <v>6777</v>
      </c>
      <c r="J9345" s="152" t="s">
        <v>113</v>
      </c>
    </row>
    <row r="9346" spans="1:10" x14ac:dyDescent="0.25">
      <c r="A9346" s="152" t="s">
        <v>35155</v>
      </c>
      <c r="B9346" s="152" t="s">
        <v>35156</v>
      </c>
      <c r="C9346" s="152" t="s">
        <v>35157</v>
      </c>
      <c r="D9346" s="152" t="s">
        <v>8361</v>
      </c>
      <c r="E9346" s="152" t="s">
        <v>35158</v>
      </c>
      <c r="F9346" s="152" t="s">
        <v>8363</v>
      </c>
      <c r="G9346" s="152" t="s">
        <v>416</v>
      </c>
      <c r="H9346" s="152" t="s">
        <v>4702</v>
      </c>
      <c r="I9346" s="152" t="s">
        <v>6777</v>
      </c>
      <c r="J9346" s="152" t="s">
        <v>113</v>
      </c>
    </row>
    <row r="9347" spans="1:10" x14ac:dyDescent="0.25">
      <c r="A9347" s="152" t="s">
        <v>35159</v>
      </c>
      <c r="B9347" s="152" t="s">
        <v>35160</v>
      </c>
      <c r="C9347" s="152" t="s">
        <v>35161</v>
      </c>
      <c r="D9347" s="152" t="s">
        <v>8361</v>
      </c>
      <c r="E9347" s="152" t="s">
        <v>35162</v>
      </c>
      <c r="F9347" s="152" t="s">
        <v>8363</v>
      </c>
      <c r="G9347" s="152" t="s">
        <v>416</v>
      </c>
      <c r="H9347" s="152" t="s">
        <v>4687</v>
      </c>
      <c r="I9347" s="152" t="s">
        <v>6777</v>
      </c>
      <c r="J9347" s="152" t="s">
        <v>113</v>
      </c>
    </row>
    <row r="9348" spans="1:10" x14ac:dyDescent="0.25">
      <c r="A9348" s="152" t="s">
        <v>35163</v>
      </c>
      <c r="B9348" s="152" t="s">
        <v>35164</v>
      </c>
      <c r="C9348" s="152" t="s">
        <v>35165</v>
      </c>
      <c r="D9348" s="152" t="s">
        <v>8361</v>
      </c>
      <c r="E9348" s="152" t="s">
        <v>35166</v>
      </c>
      <c r="F9348" s="152" t="s">
        <v>8363</v>
      </c>
      <c r="G9348" s="152" t="s">
        <v>416</v>
      </c>
      <c r="H9348" s="152" t="s">
        <v>4687</v>
      </c>
      <c r="I9348" s="152" t="s">
        <v>6777</v>
      </c>
      <c r="J9348" s="152" t="s">
        <v>113</v>
      </c>
    </row>
    <row r="9349" spans="1:10" x14ac:dyDescent="0.25">
      <c r="A9349" s="152" t="s">
        <v>35167</v>
      </c>
      <c r="B9349" s="152" t="s">
        <v>35168</v>
      </c>
      <c r="C9349" s="152" t="s">
        <v>35169</v>
      </c>
      <c r="D9349" s="152" t="s">
        <v>8361</v>
      </c>
      <c r="E9349" s="152" t="s">
        <v>35170</v>
      </c>
      <c r="F9349" s="152" t="s">
        <v>8363</v>
      </c>
      <c r="G9349" s="152" t="s">
        <v>416</v>
      </c>
      <c r="H9349" s="152" t="s">
        <v>4690</v>
      </c>
      <c r="I9349" s="152" t="s">
        <v>6777</v>
      </c>
      <c r="J9349" s="152" t="s">
        <v>113</v>
      </c>
    </row>
    <row r="9350" spans="1:10" x14ac:dyDescent="0.25">
      <c r="A9350" s="152" t="s">
        <v>35171</v>
      </c>
      <c r="B9350" s="152" t="s">
        <v>35172</v>
      </c>
      <c r="C9350" s="152" t="s">
        <v>35173</v>
      </c>
      <c r="D9350" s="152" t="s">
        <v>8361</v>
      </c>
      <c r="E9350" s="152" t="s">
        <v>35174</v>
      </c>
      <c r="F9350" s="152" t="s">
        <v>8363</v>
      </c>
      <c r="G9350" s="152" t="s">
        <v>416</v>
      </c>
      <c r="H9350" s="152" t="s">
        <v>4684</v>
      </c>
      <c r="I9350" s="152" t="s">
        <v>6777</v>
      </c>
      <c r="J9350" s="152" t="s">
        <v>113</v>
      </c>
    </row>
    <row r="9351" spans="1:10" x14ac:dyDescent="0.25">
      <c r="A9351" s="152" t="s">
        <v>35175</v>
      </c>
      <c r="B9351" s="152" t="s">
        <v>35176</v>
      </c>
      <c r="C9351" s="152" t="s">
        <v>35177</v>
      </c>
      <c r="D9351" s="152" t="s">
        <v>8361</v>
      </c>
      <c r="E9351" s="152" t="s">
        <v>35178</v>
      </c>
      <c r="F9351" s="152" t="s">
        <v>8363</v>
      </c>
      <c r="G9351" s="152" t="s">
        <v>416</v>
      </c>
      <c r="H9351" s="152" t="s">
        <v>4684</v>
      </c>
      <c r="I9351" s="152" t="s">
        <v>6777</v>
      </c>
      <c r="J9351" s="152" t="s">
        <v>113</v>
      </c>
    </row>
    <row r="9352" spans="1:10" x14ac:dyDescent="0.25">
      <c r="A9352" s="152" t="s">
        <v>35179</v>
      </c>
      <c r="B9352" s="152" t="s">
        <v>35180</v>
      </c>
      <c r="C9352" s="152" t="s">
        <v>35181</v>
      </c>
      <c r="D9352" s="152" t="s">
        <v>8361</v>
      </c>
      <c r="E9352" s="152" t="s">
        <v>35182</v>
      </c>
      <c r="F9352" s="152" t="s">
        <v>8363</v>
      </c>
      <c r="G9352" s="152" t="s">
        <v>416</v>
      </c>
      <c r="H9352" s="152" t="s">
        <v>4684</v>
      </c>
      <c r="I9352" s="152" t="s">
        <v>6777</v>
      </c>
      <c r="J9352" s="152" t="s">
        <v>113</v>
      </c>
    </row>
    <row r="9353" spans="1:10" x14ac:dyDescent="0.25">
      <c r="A9353" s="152" t="s">
        <v>35185</v>
      </c>
      <c r="B9353" s="152" t="s">
        <v>35186</v>
      </c>
      <c r="C9353" s="152" t="s">
        <v>35183</v>
      </c>
      <c r="D9353" s="152" t="s">
        <v>8361</v>
      </c>
      <c r="E9353" s="152" t="s">
        <v>35184</v>
      </c>
      <c r="F9353" s="152" t="s">
        <v>8363</v>
      </c>
      <c r="G9353" s="152" t="s">
        <v>136</v>
      </c>
      <c r="H9353" s="152" t="s">
        <v>3457</v>
      </c>
      <c r="I9353" s="152" t="s">
        <v>6777</v>
      </c>
      <c r="J9353" s="152" t="s">
        <v>8646</v>
      </c>
    </row>
    <row r="9354" spans="1:10" x14ac:dyDescent="0.25">
      <c r="A9354" s="152" t="s">
        <v>35187</v>
      </c>
      <c r="B9354" s="152" t="s">
        <v>35188</v>
      </c>
      <c r="C9354" s="152" t="s">
        <v>35183</v>
      </c>
      <c r="D9354" s="152" t="s">
        <v>8361</v>
      </c>
      <c r="E9354" s="152" t="s">
        <v>35184</v>
      </c>
      <c r="F9354" s="152" t="s">
        <v>8363</v>
      </c>
      <c r="G9354" s="152" t="s">
        <v>1530</v>
      </c>
      <c r="H9354" s="152" t="s">
        <v>3457</v>
      </c>
      <c r="I9354" s="152" t="s">
        <v>6777</v>
      </c>
      <c r="J9354" s="152" t="s">
        <v>8646</v>
      </c>
    </row>
    <row r="9355" spans="1:10" x14ac:dyDescent="0.25">
      <c r="A9355" s="152" t="s">
        <v>35189</v>
      </c>
      <c r="B9355" s="152" t="s">
        <v>35190</v>
      </c>
      <c r="C9355" s="152" t="s">
        <v>35191</v>
      </c>
      <c r="D9355" s="152" t="s">
        <v>8361</v>
      </c>
      <c r="E9355" s="152" t="s">
        <v>35192</v>
      </c>
      <c r="F9355" s="152" t="s">
        <v>8363</v>
      </c>
      <c r="G9355" s="152" t="s">
        <v>120</v>
      </c>
      <c r="H9355" s="152" t="s">
        <v>4710</v>
      </c>
      <c r="I9355" s="152" t="s">
        <v>6777</v>
      </c>
      <c r="J9355" s="152" t="s">
        <v>113</v>
      </c>
    </row>
    <row r="9356" spans="1:10" x14ac:dyDescent="0.25">
      <c r="A9356" s="152" t="s">
        <v>35193</v>
      </c>
      <c r="B9356" s="152" t="s">
        <v>35194</v>
      </c>
      <c r="C9356" s="152" t="s">
        <v>35191</v>
      </c>
      <c r="D9356" s="152" t="s">
        <v>8361</v>
      </c>
      <c r="E9356" s="152" t="s">
        <v>35192</v>
      </c>
      <c r="F9356" s="152" t="s">
        <v>8363</v>
      </c>
      <c r="G9356" s="152" t="s">
        <v>120</v>
      </c>
      <c r="H9356" s="152" t="s">
        <v>4716</v>
      </c>
      <c r="I9356" s="152" t="s">
        <v>6777</v>
      </c>
      <c r="J9356" s="152" t="s">
        <v>113</v>
      </c>
    </row>
    <row r="9357" spans="1:10" x14ac:dyDescent="0.25">
      <c r="A9357" s="152" t="s">
        <v>35195</v>
      </c>
      <c r="B9357" s="152" t="s">
        <v>35196</v>
      </c>
      <c r="C9357" s="152" t="s">
        <v>35191</v>
      </c>
      <c r="D9357" s="152" t="s">
        <v>8361</v>
      </c>
      <c r="E9357" s="152" t="s">
        <v>35192</v>
      </c>
      <c r="F9357" s="152" t="s">
        <v>8363</v>
      </c>
      <c r="G9357" s="152" t="s">
        <v>360</v>
      </c>
      <c r="H9357" s="152" t="s">
        <v>4716</v>
      </c>
      <c r="I9357" s="152" t="s">
        <v>6777</v>
      </c>
      <c r="J9357" s="152" t="s">
        <v>113</v>
      </c>
    </row>
    <row r="9358" spans="1:10" x14ac:dyDescent="0.25">
      <c r="A9358" s="152" t="s">
        <v>35197</v>
      </c>
      <c r="B9358" s="152" t="s">
        <v>35198</v>
      </c>
      <c r="C9358" s="152" t="s">
        <v>35191</v>
      </c>
      <c r="D9358" s="152" t="s">
        <v>8361</v>
      </c>
      <c r="E9358" s="152" t="s">
        <v>35192</v>
      </c>
      <c r="F9358" s="152" t="s">
        <v>8363</v>
      </c>
      <c r="G9358" s="152" t="s">
        <v>360</v>
      </c>
      <c r="H9358" s="152" t="s">
        <v>1724</v>
      </c>
      <c r="I9358" s="152" t="s">
        <v>6777</v>
      </c>
      <c r="J9358" s="152" t="s">
        <v>113</v>
      </c>
    </row>
    <row r="9359" spans="1:10" x14ac:dyDescent="0.25">
      <c r="A9359" s="152" t="s">
        <v>35199</v>
      </c>
      <c r="B9359" s="152" t="s">
        <v>35200</v>
      </c>
      <c r="C9359" s="152" t="s">
        <v>35191</v>
      </c>
      <c r="D9359" s="152" t="s">
        <v>8361</v>
      </c>
      <c r="E9359" s="152" t="s">
        <v>35192</v>
      </c>
      <c r="F9359" s="152" t="s">
        <v>8363</v>
      </c>
      <c r="G9359" s="152" t="s">
        <v>416</v>
      </c>
      <c r="H9359" s="152" t="s">
        <v>4716</v>
      </c>
      <c r="I9359" s="152" t="s">
        <v>6777</v>
      </c>
      <c r="J9359" s="152" t="s">
        <v>113</v>
      </c>
    </row>
    <row r="9360" spans="1:10" x14ac:dyDescent="0.25">
      <c r="A9360" s="152" t="s">
        <v>35201</v>
      </c>
      <c r="B9360" s="152" t="s">
        <v>35190</v>
      </c>
      <c r="C9360" s="152" t="s">
        <v>35191</v>
      </c>
      <c r="D9360" s="152" t="s">
        <v>8361</v>
      </c>
      <c r="E9360" s="152" t="s">
        <v>35192</v>
      </c>
      <c r="F9360" s="152" t="s">
        <v>15186</v>
      </c>
      <c r="G9360" s="152" t="s">
        <v>120</v>
      </c>
      <c r="H9360" s="152" t="s">
        <v>4710</v>
      </c>
      <c r="I9360" s="152" t="s">
        <v>6777</v>
      </c>
      <c r="J9360" s="152" t="s">
        <v>113</v>
      </c>
    </row>
    <row r="9361" spans="1:10" x14ac:dyDescent="0.25">
      <c r="A9361" s="152" t="s">
        <v>35202</v>
      </c>
      <c r="B9361" s="152" t="s">
        <v>35203</v>
      </c>
      <c r="C9361" s="152" t="s">
        <v>35204</v>
      </c>
      <c r="D9361" s="152" t="s">
        <v>8361</v>
      </c>
      <c r="E9361" s="152" t="s">
        <v>35205</v>
      </c>
      <c r="F9361" s="152" t="s">
        <v>8363</v>
      </c>
      <c r="G9361" s="152" t="s">
        <v>91</v>
      </c>
      <c r="H9361" s="152" t="s">
        <v>6733</v>
      </c>
      <c r="I9361" s="152" t="s">
        <v>6777</v>
      </c>
      <c r="J9361" s="152" t="s">
        <v>9219</v>
      </c>
    </row>
    <row r="9362" spans="1:10" x14ac:dyDescent="0.25">
      <c r="A9362" s="152" t="s">
        <v>35206</v>
      </c>
      <c r="B9362" s="152" t="s">
        <v>35207</v>
      </c>
      <c r="C9362" s="152" t="s">
        <v>35204</v>
      </c>
      <c r="D9362" s="152" t="s">
        <v>8361</v>
      </c>
      <c r="E9362" s="152" t="s">
        <v>35205</v>
      </c>
      <c r="F9362" s="152" t="s">
        <v>8363</v>
      </c>
      <c r="G9362" s="152" t="s">
        <v>136</v>
      </c>
      <c r="H9362" s="152" t="s">
        <v>1380</v>
      </c>
      <c r="I9362" s="152" t="s">
        <v>6777</v>
      </c>
      <c r="J9362" s="152" t="s">
        <v>9219</v>
      </c>
    </row>
    <row r="9363" spans="1:10" x14ac:dyDescent="0.25">
      <c r="A9363" s="152" t="s">
        <v>35208</v>
      </c>
      <c r="B9363" s="152" t="s">
        <v>35209</v>
      </c>
      <c r="C9363" s="152" t="s">
        <v>35204</v>
      </c>
      <c r="D9363" s="152" t="s">
        <v>8361</v>
      </c>
      <c r="E9363" s="152" t="s">
        <v>35205</v>
      </c>
      <c r="F9363" s="152" t="s">
        <v>8363</v>
      </c>
      <c r="G9363" s="152" t="s">
        <v>136</v>
      </c>
      <c r="H9363" s="152" t="s">
        <v>4716</v>
      </c>
      <c r="I9363" s="152" t="s">
        <v>6777</v>
      </c>
      <c r="J9363" s="152" t="s">
        <v>9219</v>
      </c>
    </row>
    <row r="9364" spans="1:10" x14ac:dyDescent="0.25">
      <c r="A9364" s="152" t="s">
        <v>35210</v>
      </c>
      <c r="B9364" s="152" t="s">
        <v>35211</v>
      </c>
      <c r="C9364" s="152" t="s">
        <v>35204</v>
      </c>
      <c r="D9364" s="152" t="s">
        <v>8361</v>
      </c>
      <c r="E9364" s="152" t="s">
        <v>35205</v>
      </c>
      <c r="F9364" s="152" t="s">
        <v>8363</v>
      </c>
      <c r="G9364" s="152" t="s">
        <v>416</v>
      </c>
      <c r="H9364" s="152" t="s">
        <v>4716</v>
      </c>
      <c r="I9364" s="152" t="s">
        <v>6777</v>
      </c>
      <c r="J9364" s="152" t="s">
        <v>9219</v>
      </c>
    </row>
    <row r="9365" spans="1:10" x14ac:dyDescent="0.25">
      <c r="A9365" s="152" t="s">
        <v>35212</v>
      </c>
      <c r="B9365" s="152" t="s">
        <v>35213</v>
      </c>
      <c r="C9365" s="152" t="s">
        <v>35214</v>
      </c>
      <c r="D9365" s="152" t="s">
        <v>8361</v>
      </c>
      <c r="E9365" s="152" t="s">
        <v>35215</v>
      </c>
      <c r="F9365" s="152" t="s">
        <v>8363</v>
      </c>
      <c r="G9365" s="152" t="s">
        <v>91</v>
      </c>
      <c r="H9365" s="152" t="s">
        <v>6733</v>
      </c>
      <c r="I9365" s="152" t="s">
        <v>6777</v>
      </c>
      <c r="J9365" s="152" t="s">
        <v>9079</v>
      </c>
    </row>
    <row r="9366" spans="1:10" x14ac:dyDescent="0.25">
      <c r="A9366" s="152" t="s">
        <v>35216</v>
      </c>
      <c r="B9366" s="152" t="s">
        <v>35217</v>
      </c>
      <c r="C9366" s="152" t="s">
        <v>35214</v>
      </c>
      <c r="D9366" s="152" t="s">
        <v>8361</v>
      </c>
      <c r="E9366" s="152" t="s">
        <v>35215</v>
      </c>
      <c r="F9366" s="152" t="s">
        <v>8363</v>
      </c>
      <c r="G9366" s="152" t="s">
        <v>176</v>
      </c>
      <c r="H9366" s="152" t="s">
        <v>1574</v>
      </c>
      <c r="I9366" s="152" t="s">
        <v>6777</v>
      </c>
      <c r="J9366" s="152" t="s">
        <v>9079</v>
      </c>
    </row>
    <row r="9367" spans="1:10" x14ac:dyDescent="0.25">
      <c r="A9367" s="152" t="s">
        <v>35218</v>
      </c>
      <c r="B9367" s="152" t="s">
        <v>35219</v>
      </c>
      <c r="C9367" s="152" t="s">
        <v>35214</v>
      </c>
      <c r="D9367" s="152" t="s">
        <v>8361</v>
      </c>
      <c r="E9367" s="152" t="s">
        <v>35215</v>
      </c>
      <c r="F9367" s="152" t="s">
        <v>8363</v>
      </c>
      <c r="G9367" s="152" t="s">
        <v>176</v>
      </c>
      <c r="H9367" s="152" t="s">
        <v>142</v>
      </c>
      <c r="I9367" s="152" t="s">
        <v>6777</v>
      </c>
      <c r="J9367" s="152" t="s">
        <v>9079</v>
      </c>
    </row>
    <row r="9368" spans="1:10" x14ac:dyDescent="0.25">
      <c r="A9368" s="152" t="s">
        <v>35220</v>
      </c>
      <c r="B9368" s="152" t="s">
        <v>35217</v>
      </c>
      <c r="C9368" s="152" t="s">
        <v>35214</v>
      </c>
      <c r="D9368" s="152" t="s">
        <v>8361</v>
      </c>
      <c r="E9368" s="152" t="s">
        <v>35215</v>
      </c>
      <c r="F9368" s="152" t="s">
        <v>8363</v>
      </c>
      <c r="G9368" s="152" t="s">
        <v>176</v>
      </c>
      <c r="H9368" s="152" t="s">
        <v>1280</v>
      </c>
      <c r="I9368" s="152" t="s">
        <v>6777</v>
      </c>
      <c r="J9368" s="152" t="s">
        <v>9079</v>
      </c>
    </row>
    <row r="9369" spans="1:10" x14ac:dyDescent="0.25">
      <c r="A9369" s="152" t="s">
        <v>35221</v>
      </c>
      <c r="B9369" s="152" t="s">
        <v>35222</v>
      </c>
      <c r="C9369" s="152" t="s">
        <v>35214</v>
      </c>
      <c r="D9369" s="152" t="s">
        <v>8361</v>
      </c>
      <c r="E9369" s="152" t="s">
        <v>35215</v>
      </c>
      <c r="F9369" s="152" t="s">
        <v>8363</v>
      </c>
      <c r="G9369" s="152" t="s">
        <v>176</v>
      </c>
      <c r="H9369" s="152" t="s">
        <v>4722</v>
      </c>
      <c r="I9369" s="152" t="s">
        <v>6777</v>
      </c>
      <c r="J9369" s="152" t="s">
        <v>9079</v>
      </c>
    </row>
    <row r="9370" spans="1:10" x14ac:dyDescent="0.25">
      <c r="A9370" s="152" t="s">
        <v>35223</v>
      </c>
      <c r="B9370" s="152" t="s">
        <v>35224</v>
      </c>
      <c r="C9370" s="152" t="s">
        <v>35214</v>
      </c>
      <c r="D9370" s="152" t="s">
        <v>8361</v>
      </c>
      <c r="E9370" s="152" t="s">
        <v>35215</v>
      </c>
      <c r="F9370" s="152" t="s">
        <v>8363</v>
      </c>
      <c r="G9370" s="152" t="s">
        <v>416</v>
      </c>
      <c r="H9370" s="152" t="s">
        <v>1574</v>
      </c>
      <c r="I9370" s="152" t="s">
        <v>6777</v>
      </c>
      <c r="J9370" s="152" t="s">
        <v>9079</v>
      </c>
    </row>
    <row r="9371" spans="1:10" x14ac:dyDescent="0.25">
      <c r="A9371" s="152" t="s">
        <v>35225</v>
      </c>
      <c r="B9371" s="152" t="s">
        <v>35226</v>
      </c>
      <c r="C9371" s="152" t="s">
        <v>35214</v>
      </c>
      <c r="D9371" s="152" t="s">
        <v>8361</v>
      </c>
      <c r="E9371" s="152" t="s">
        <v>35215</v>
      </c>
      <c r="F9371" s="152" t="s">
        <v>8363</v>
      </c>
      <c r="G9371" s="152" t="s">
        <v>416</v>
      </c>
      <c r="H9371" s="152" t="s">
        <v>4722</v>
      </c>
      <c r="I9371" s="152" t="s">
        <v>6777</v>
      </c>
      <c r="J9371" s="152" t="s">
        <v>9079</v>
      </c>
    </row>
    <row r="9372" spans="1:10" x14ac:dyDescent="0.25">
      <c r="A9372" s="152" t="s">
        <v>35227</v>
      </c>
      <c r="B9372" s="152" t="s">
        <v>35226</v>
      </c>
      <c r="C9372" s="152" t="s">
        <v>35214</v>
      </c>
      <c r="D9372" s="152" t="s">
        <v>8361</v>
      </c>
      <c r="E9372" s="152" t="s">
        <v>35215</v>
      </c>
      <c r="F9372" s="152" t="s">
        <v>8363</v>
      </c>
      <c r="G9372" s="152" t="s">
        <v>416</v>
      </c>
      <c r="H9372" s="152" t="s">
        <v>5879</v>
      </c>
      <c r="I9372" s="152" t="s">
        <v>6777</v>
      </c>
      <c r="J9372" s="152" t="s">
        <v>9079</v>
      </c>
    </row>
    <row r="9373" spans="1:10" x14ac:dyDescent="0.25">
      <c r="A9373" s="152" t="s">
        <v>35228</v>
      </c>
      <c r="B9373" s="152" t="s">
        <v>35229</v>
      </c>
      <c r="C9373" s="152" t="s">
        <v>35214</v>
      </c>
      <c r="D9373" s="152" t="s">
        <v>8361</v>
      </c>
      <c r="E9373" s="152" t="s">
        <v>35215</v>
      </c>
      <c r="F9373" s="152" t="s">
        <v>11969</v>
      </c>
      <c r="G9373" s="152" t="s">
        <v>416</v>
      </c>
      <c r="H9373" s="152" t="s">
        <v>5879</v>
      </c>
      <c r="I9373" s="152" t="s">
        <v>6777</v>
      </c>
      <c r="J9373" s="152" t="s">
        <v>9079</v>
      </c>
    </row>
    <row r="9374" spans="1:10" x14ac:dyDescent="0.25">
      <c r="A9374" s="152" t="s">
        <v>35230</v>
      </c>
      <c r="B9374" s="152" t="s">
        <v>35231</v>
      </c>
      <c r="C9374" s="152" t="s">
        <v>35232</v>
      </c>
      <c r="D9374" s="152" t="s">
        <v>8361</v>
      </c>
      <c r="E9374" s="152" t="s">
        <v>35233</v>
      </c>
      <c r="F9374" s="152" t="s">
        <v>8363</v>
      </c>
      <c r="G9374" s="152" t="s">
        <v>91</v>
      </c>
      <c r="H9374" s="152" t="s">
        <v>6733</v>
      </c>
      <c r="I9374" s="152" t="s">
        <v>6777</v>
      </c>
      <c r="J9374" s="152" t="s">
        <v>9079</v>
      </c>
    </row>
    <row r="9375" spans="1:10" x14ac:dyDescent="0.25">
      <c r="A9375" s="152" t="s">
        <v>35234</v>
      </c>
      <c r="B9375" s="152" t="s">
        <v>35235</v>
      </c>
      <c r="C9375" s="152" t="s">
        <v>35232</v>
      </c>
      <c r="D9375" s="152" t="s">
        <v>8361</v>
      </c>
      <c r="E9375" s="152" t="s">
        <v>35233</v>
      </c>
      <c r="F9375" s="152" t="s">
        <v>8363</v>
      </c>
      <c r="G9375" s="152" t="s">
        <v>176</v>
      </c>
      <c r="H9375" s="152" t="s">
        <v>1255</v>
      </c>
      <c r="I9375" s="152" t="s">
        <v>6777</v>
      </c>
      <c r="J9375" s="152" t="s">
        <v>9079</v>
      </c>
    </row>
    <row r="9376" spans="1:10" x14ac:dyDescent="0.25">
      <c r="A9376" s="152" t="s">
        <v>35236</v>
      </c>
      <c r="B9376" s="152" t="s">
        <v>35237</v>
      </c>
      <c r="C9376" s="152" t="s">
        <v>35232</v>
      </c>
      <c r="D9376" s="152" t="s">
        <v>8361</v>
      </c>
      <c r="E9376" s="152" t="s">
        <v>35233</v>
      </c>
      <c r="F9376" s="152" t="s">
        <v>8363</v>
      </c>
      <c r="G9376" s="152" t="s">
        <v>176</v>
      </c>
      <c r="H9376" s="152" t="s">
        <v>2748</v>
      </c>
      <c r="I9376" s="152" t="s">
        <v>6777</v>
      </c>
      <c r="J9376" s="152" t="s">
        <v>9079</v>
      </c>
    </row>
    <row r="9377" spans="1:10" x14ac:dyDescent="0.25">
      <c r="A9377" s="152" t="s">
        <v>35238</v>
      </c>
      <c r="B9377" s="152" t="s">
        <v>35239</v>
      </c>
      <c r="C9377" s="152" t="s">
        <v>35232</v>
      </c>
      <c r="D9377" s="152" t="s">
        <v>8361</v>
      </c>
      <c r="E9377" s="152" t="s">
        <v>35233</v>
      </c>
      <c r="F9377" s="152" t="s">
        <v>8363</v>
      </c>
      <c r="G9377" s="152" t="s">
        <v>176</v>
      </c>
      <c r="H9377" s="152" t="s">
        <v>4722</v>
      </c>
      <c r="I9377" s="152" t="s">
        <v>6777</v>
      </c>
      <c r="J9377" s="152" t="s">
        <v>9079</v>
      </c>
    </row>
    <row r="9378" spans="1:10" x14ac:dyDescent="0.25">
      <c r="A9378" s="152" t="s">
        <v>35240</v>
      </c>
      <c r="B9378" s="152" t="s">
        <v>35241</v>
      </c>
      <c r="C9378" s="152" t="s">
        <v>35232</v>
      </c>
      <c r="D9378" s="152" t="s">
        <v>8361</v>
      </c>
      <c r="E9378" s="152" t="s">
        <v>35233</v>
      </c>
      <c r="F9378" s="152" t="s">
        <v>8363</v>
      </c>
      <c r="G9378" s="152" t="s">
        <v>416</v>
      </c>
      <c r="H9378" s="152" t="s">
        <v>4722</v>
      </c>
      <c r="I9378" s="152" t="s">
        <v>6777</v>
      </c>
      <c r="J9378" s="152" t="s">
        <v>9079</v>
      </c>
    </row>
    <row r="9379" spans="1:10" x14ac:dyDescent="0.25">
      <c r="A9379" s="152" t="s">
        <v>35242</v>
      </c>
      <c r="B9379" s="152" t="s">
        <v>35243</v>
      </c>
      <c r="C9379" s="152" t="s">
        <v>35244</v>
      </c>
      <c r="D9379" s="152" t="s">
        <v>8361</v>
      </c>
      <c r="E9379" s="152" t="s">
        <v>35245</v>
      </c>
      <c r="F9379" s="152" t="s">
        <v>8363</v>
      </c>
      <c r="G9379" s="152" t="s">
        <v>91</v>
      </c>
      <c r="H9379" s="152" t="s">
        <v>6733</v>
      </c>
      <c r="I9379" s="152" t="s">
        <v>6777</v>
      </c>
      <c r="J9379" s="152" t="s">
        <v>9219</v>
      </c>
    </row>
    <row r="9380" spans="1:10" x14ac:dyDescent="0.25">
      <c r="A9380" s="152" t="s">
        <v>35246</v>
      </c>
      <c r="B9380" s="152" t="s">
        <v>35247</v>
      </c>
      <c r="C9380" s="152" t="s">
        <v>35244</v>
      </c>
      <c r="D9380" s="152" t="s">
        <v>8361</v>
      </c>
      <c r="E9380" s="152" t="s">
        <v>35245</v>
      </c>
      <c r="F9380" s="152" t="s">
        <v>8363</v>
      </c>
      <c r="G9380" s="152" t="s">
        <v>136</v>
      </c>
      <c r="H9380" s="152" t="s">
        <v>2937</v>
      </c>
      <c r="I9380" s="152" t="s">
        <v>6777</v>
      </c>
      <c r="J9380" s="152" t="s">
        <v>9219</v>
      </c>
    </row>
    <row r="9381" spans="1:10" x14ac:dyDescent="0.25">
      <c r="A9381" s="152" t="s">
        <v>35248</v>
      </c>
      <c r="B9381" s="152" t="s">
        <v>35249</v>
      </c>
      <c r="C9381" s="152" t="s">
        <v>35244</v>
      </c>
      <c r="D9381" s="152" t="s">
        <v>8361</v>
      </c>
      <c r="E9381" s="152" t="s">
        <v>35245</v>
      </c>
      <c r="F9381" s="152" t="s">
        <v>8363</v>
      </c>
      <c r="G9381" s="152" t="s">
        <v>136</v>
      </c>
      <c r="H9381" s="152" t="s">
        <v>3778</v>
      </c>
      <c r="I9381" s="152" t="s">
        <v>6777</v>
      </c>
      <c r="J9381" s="152" t="s">
        <v>9219</v>
      </c>
    </row>
    <row r="9382" spans="1:10" x14ac:dyDescent="0.25">
      <c r="A9382" s="152" t="s">
        <v>35250</v>
      </c>
      <c r="B9382" s="152" t="s">
        <v>35247</v>
      </c>
      <c r="C9382" s="152" t="s">
        <v>35244</v>
      </c>
      <c r="D9382" s="152" t="s">
        <v>8361</v>
      </c>
      <c r="E9382" s="152" t="s">
        <v>35245</v>
      </c>
      <c r="F9382" s="152" t="s">
        <v>8363</v>
      </c>
      <c r="G9382" s="152" t="s">
        <v>136</v>
      </c>
      <c r="H9382" s="152" t="s">
        <v>3818</v>
      </c>
      <c r="I9382" s="152" t="s">
        <v>6777</v>
      </c>
      <c r="J9382" s="152" t="s">
        <v>9219</v>
      </c>
    </row>
    <row r="9383" spans="1:10" x14ac:dyDescent="0.25">
      <c r="A9383" s="152" t="s">
        <v>35251</v>
      </c>
      <c r="B9383" s="152" t="s">
        <v>35252</v>
      </c>
      <c r="C9383" s="152" t="s">
        <v>35244</v>
      </c>
      <c r="D9383" s="152" t="s">
        <v>8361</v>
      </c>
      <c r="E9383" s="152" t="s">
        <v>35245</v>
      </c>
      <c r="F9383" s="152" t="s">
        <v>8363</v>
      </c>
      <c r="G9383" s="152" t="s">
        <v>136</v>
      </c>
      <c r="H9383" s="152" t="s">
        <v>4708</v>
      </c>
      <c r="I9383" s="152" t="s">
        <v>6777</v>
      </c>
      <c r="J9383" s="152" t="s">
        <v>9219</v>
      </c>
    </row>
    <row r="9384" spans="1:10" x14ac:dyDescent="0.25">
      <c r="A9384" s="152" t="s">
        <v>35253</v>
      </c>
      <c r="B9384" s="152" t="s">
        <v>35254</v>
      </c>
      <c r="C9384" s="152" t="s">
        <v>35244</v>
      </c>
      <c r="D9384" s="152" t="s">
        <v>8361</v>
      </c>
      <c r="E9384" s="152" t="s">
        <v>35245</v>
      </c>
      <c r="F9384" s="152" t="s">
        <v>8363</v>
      </c>
      <c r="G9384" s="152" t="s">
        <v>136</v>
      </c>
      <c r="H9384" s="152" t="s">
        <v>4712</v>
      </c>
      <c r="I9384" s="152" t="s">
        <v>6777</v>
      </c>
      <c r="J9384" s="152" t="s">
        <v>9219</v>
      </c>
    </row>
    <row r="9385" spans="1:10" x14ac:dyDescent="0.25">
      <c r="A9385" s="152" t="s">
        <v>35255</v>
      </c>
      <c r="B9385" s="152" t="s">
        <v>35256</v>
      </c>
      <c r="C9385" s="152" t="s">
        <v>35244</v>
      </c>
      <c r="D9385" s="152" t="s">
        <v>8361</v>
      </c>
      <c r="E9385" s="152" t="s">
        <v>35245</v>
      </c>
      <c r="F9385" s="152" t="s">
        <v>8363</v>
      </c>
      <c r="G9385" s="152" t="s">
        <v>416</v>
      </c>
      <c r="H9385" s="152" t="s">
        <v>4708</v>
      </c>
      <c r="I9385" s="152" t="s">
        <v>6777</v>
      </c>
      <c r="J9385" s="152" t="s">
        <v>9219</v>
      </c>
    </row>
    <row r="9386" spans="1:10" x14ac:dyDescent="0.25">
      <c r="A9386" s="152" t="s">
        <v>35257</v>
      </c>
      <c r="B9386" s="152" t="s">
        <v>35249</v>
      </c>
      <c r="C9386" s="152" t="s">
        <v>35244</v>
      </c>
      <c r="D9386" s="152" t="s">
        <v>8361</v>
      </c>
      <c r="E9386" s="152" t="s">
        <v>35245</v>
      </c>
      <c r="F9386" s="152" t="s">
        <v>15186</v>
      </c>
      <c r="G9386" s="152" t="s">
        <v>136</v>
      </c>
      <c r="H9386" s="152" t="s">
        <v>3778</v>
      </c>
      <c r="I9386" s="152" t="s">
        <v>6777</v>
      </c>
      <c r="J9386" s="152" t="s">
        <v>9219</v>
      </c>
    </row>
    <row r="9387" spans="1:10" x14ac:dyDescent="0.25">
      <c r="A9387" s="152" t="s">
        <v>35258</v>
      </c>
      <c r="B9387" s="152" t="s">
        <v>35247</v>
      </c>
      <c r="C9387" s="152" t="s">
        <v>35244</v>
      </c>
      <c r="D9387" s="152" t="s">
        <v>8361</v>
      </c>
      <c r="E9387" s="152" t="s">
        <v>35245</v>
      </c>
      <c r="F9387" s="152" t="s">
        <v>15186</v>
      </c>
      <c r="G9387" s="152" t="s">
        <v>136</v>
      </c>
      <c r="H9387" s="152" t="s">
        <v>3818</v>
      </c>
      <c r="I9387" s="152" t="s">
        <v>6777</v>
      </c>
      <c r="J9387" s="152" t="s">
        <v>9219</v>
      </c>
    </row>
    <row r="9388" spans="1:10" x14ac:dyDescent="0.25">
      <c r="A9388" s="152" t="s">
        <v>35259</v>
      </c>
      <c r="B9388" s="152" t="s">
        <v>35260</v>
      </c>
      <c r="C9388" s="152" t="s">
        <v>35261</v>
      </c>
      <c r="D9388" s="152" t="s">
        <v>8361</v>
      </c>
      <c r="E9388" s="152" t="s">
        <v>35262</v>
      </c>
      <c r="F9388" s="152" t="s">
        <v>8363</v>
      </c>
      <c r="G9388" s="152" t="s">
        <v>91</v>
      </c>
      <c r="H9388" s="152" t="s">
        <v>6733</v>
      </c>
      <c r="I9388" s="152" t="s">
        <v>6777</v>
      </c>
      <c r="J9388" s="152" t="s">
        <v>13978</v>
      </c>
    </row>
    <row r="9389" spans="1:10" x14ac:dyDescent="0.25">
      <c r="A9389" s="152" t="s">
        <v>35263</v>
      </c>
      <c r="B9389" s="152" t="s">
        <v>35264</v>
      </c>
      <c r="C9389" s="152" t="s">
        <v>35261</v>
      </c>
      <c r="D9389" s="152" t="s">
        <v>8361</v>
      </c>
      <c r="E9389" s="152" t="s">
        <v>35262</v>
      </c>
      <c r="F9389" s="152" t="s">
        <v>8363</v>
      </c>
      <c r="G9389" s="152" t="s">
        <v>176</v>
      </c>
      <c r="H9389" s="152" t="s">
        <v>3636</v>
      </c>
      <c r="I9389" s="152" t="s">
        <v>6777</v>
      </c>
      <c r="J9389" s="152" t="s">
        <v>13978</v>
      </c>
    </row>
    <row r="9390" spans="1:10" x14ac:dyDescent="0.25">
      <c r="A9390" s="152" t="s">
        <v>35265</v>
      </c>
      <c r="B9390" s="152" t="s">
        <v>35266</v>
      </c>
      <c r="C9390" s="152" t="s">
        <v>35261</v>
      </c>
      <c r="D9390" s="152" t="s">
        <v>8361</v>
      </c>
      <c r="E9390" s="152" t="s">
        <v>35262</v>
      </c>
      <c r="F9390" s="152" t="s">
        <v>8363</v>
      </c>
      <c r="G9390" s="152" t="s">
        <v>176</v>
      </c>
      <c r="H9390" s="152" t="s">
        <v>4421</v>
      </c>
      <c r="I9390" s="152" t="s">
        <v>6777</v>
      </c>
      <c r="J9390" s="152" t="s">
        <v>13978</v>
      </c>
    </row>
    <row r="9391" spans="1:10" x14ac:dyDescent="0.25">
      <c r="A9391" s="152" t="s">
        <v>35267</v>
      </c>
      <c r="B9391" s="152" t="s">
        <v>35268</v>
      </c>
      <c r="C9391" s="152" t="s">
        <v>35261</v>
      </c>
      <c r="D9391" s="152" t="s">
        <v>8361</v>
      </c>
      <c r="E9391" s="152" t="s">
        <v>35262</v>
      </c>
      <c r="F9391" s="152" t="s">
        <v>8363</v>
      </c>
      <c r="G9391" s="152" t="s">
        <v>176</v>
      </c>
      <c r="H9391" s="152" t="s">
        <v>5879</v>
      </c>
      <c r="I9391" s="152" t="s">
        <v>6777</v>
      </c>
      <c r="J9391" s="152" t="s">
        <v>13978</v>
      </c>
    </row>
    <row r="9392" spans="1:10" x14ac:dyDescent="0.25">
      <c r="A9392" s="152" t="s">
        <v>35269</v>
      </c>
      <c r="B9392" s="152" t="s">
        <v>35270</v>
      </c>
      <c r="C9392" s="152" t="s">
        <v>35261</v>
      </c>
      <c r="D9392" s="152" t="s">
        <v>8361</v>
      </c>
      <c r="E9392" s="152" t="s">
        <v>35262</v>
      </c>
      <c r="F9392" s="152" t="s">
        <v>8363</v>
      </c>
      <c r="G9392" s="152" t="s">
        <v>416</v>
      </c>
      <c r="H9392" s="152" t="s">
        <v>5879</v>
      </c>
      <c r="I9392" s="152" t="s">
        <v>6777</v>
      </c>
      <c r="J9392" s="152" t="s">
        <v>13978</v>
      </c>
    </row>
    <row r="9393" spans="1:10" x14ac:dyDescent="0.25">
      <c r="A9393" s="152" t="s">
        <v>35271</v>
      </c>
      <c r="B9393" s="152" t="s">
        <v>35272</v>
      </c>
      <c r="C9393" s="152" t="s">
        <v>35261</v>
      </c>
      <c r="D9393" s="152" t="s">
        <v>8361</v>
      </c>
      <c r="E9393" s="152" t="s">
        <v>35262</v>
      </c>
      <c r="F9393" s="152" t="s">
        <v>11969</v>
      </c>
      <c r="G9393" s="152" t="s">
        <v>176</v>
      </c>
      <c r="H9393" s="152" t="s">
        <v>5879</v>
      </c>
      <c r="I9393" s="152" t="s">
        <v>6777</v>
      </c>
      <c r="J9393" s="152" t="s">
        <v>13978</v>
      </c>
    </row>
    <row r="9394" spans="1:10" x14ac:dyDescent="0.25">
      <c r="A9394" s="152" t="s">
        <v>35273</v>
      </c>
      <c r="B9394" s="152" t="s">
        <v>35274</v>
      </c>
      <c r="C9394" s="152" t="s">
        <v>35261</v>
      </c>
      <c r="D9394" s="152" t="s">
        <v>8361</v>
      </c>
      <c r="E9394" s="152" t="s">
        <v>35262</v>
      </c>
      <c r="F9394" s="152" t="s">
        <v>11969</v>
      </c>
      <c r="G9394" s="152" t="s">
        <v>416</v>
      </c>
      <c r="H9394" s="152" t="s">
        <v>5879</v>
      </c>
      <c r="I9394" s="152" t="s">
        <v>6777</v>
      </c>
      <c r="J9394" s="152" t="s">
        <v>13978</v>
      </c>
    </row>
    <row r="9395" spans="1:10" x14ac:dyDescent="0.25">
      <c r="A9395" s="152" t="s">
        <v>35275</v>
      </c>
      <c r="B9395" s="152" t="s">
        <v>35276</v>
      </c>
      <c r="C9395" s="152" t="s">
        <v>35277</v>
      </c>
      <c r="D9395" s="152" t="s">
        <v>8361</v>
      </c>
      <c r="E9395" s="152" t="s">
        <v>35278</v>
      </c>
      <c r="F9395" s="152" t="s">
        <v>8363</v>
      </c>
      <c r="G9395" s="152" t="s">
        <v>360</v>
      </c>
      <c r="H9395" s="152" t="s">
        <v>1724</v>
      </c>
      <c r="I9395" s="152" t="s">
        <v>6777</v>
      </c>
      <c r="J9395" s="152" t="s">
        <v>113</v>
      </c>
    </row>
    <row r="9396" spans="1:10" x14ac:dyDescent="0.25">
      <c r="A9396" s="152" t="s">
        <v>35279</v>
      </c>
      <c r="B9396" s="152" t="s">
        <v>35280</v>
      </c>
      <c r="C9396" s="152" t="s">
        <v>35281</v>
      </c>
      <c r="D9396" s="152" t="s">
        <v>8361</v>
      </c>
      <c r="E9396" s="152" t="s">
        <v>35282</v>
      </c>
      <c r="F9396" s="152" t="s">
        <v>8363</v>
      </c>
      <c r="G9396" s="152" t="s">
        <v>91</v>
      </c>
      <c r="H9396" s="152" t="s">
        <v>6733</v>
      </c>
      <c r="I9396" s="152" t="s">
        <v>6777</v>
      </c>
      <c r="J9396" s="152" t="s">
        <v>9079</v>
      </c>
    </row>
    <row r="9397" spans="1:10" x14ac:dyDescent="0.25">
      <c r="A9397" s="152" t="s">
        <v>35283</v>
      </c>
      <c r="B9397" s="152" t="s">
        <v>35284</v>
      </c>
      <c r="C9397" s="152" t="s">
        <v>35281</v>
      </c>
      <c r="D9397" s="152" t="s">
        <v>8361</v>
      </c>
      <c r="E9397" s="152" t="s">
        <v>35282</v>
      </c>
      <c r="F9397" s="152" t="s">
        <v>8363</v>
      </c>
      <c r="G9397" s="152" t="s">
        <v>176</v>
      </c>
      <c r="H9397" s="152" t="s">
        <v>1351</v>
      </c>
      <c r="I9397" s="152" t="s">
        <v>6777</v>
      </c>
      <c r="J9397" s="152" t="s">
        <v>9079</v>
      </c>
    </row>
    <row r="9398" spans="1:10" x14ac:dyDescent="0.25">
      <c r="A9398" s="152" t="s">
        <v>35285</v>
      </c>
      <c r="B9398" s="152" t="s">
        <v>35286</v>
      </c>
      <c r="C9398" s="152" t="s">
        <v>35281</v>
      </c>
      <c r="D9398" s="152" t="s">
        <v>8361</v>
      </c>
      <c r="E9398" s="152" t="s">
        <v>35282</v>
      </c>
      <c r="F9398" s="152" t="s">
        <v>8363</v>
      </c>
      <c r="G9398" s="152" t="s">
        <v>176</v>
      </c>
      <c r="H9398" s="152" t="s">
        <v>2357</v>
      </c>
      <c r="I9398" s="152" t="s">
        <v>6777</v>
      </c>
      <c r="J9398" s="152" t="s">
        <v>9079</v>
      </c>
    </row>
    <row r="9399" spans="1:10" x14ac:dyDescent="0.25">
      <c r="A9399" s="152" t="s">
        <v>35287</v>
      </c>
      <c r="B9399" s="152" t="s">
        <v>35288</v>
      </c>
      <c r="C9399" s="152" t="s">
        <v>35281</v>
      </c>
      <c r="D9399" s="152" t="s">
        <v>8361</v>
      </c>
      <c r="E9399" s="152" t="s">
        <v>35282</v>
      </c>
      <c r="F9399" s="152" t="s">
        <v>8363</v>
      </c>
      <c r="G9399" s="152" t="s">
        <v>176</v>
      </c>
      <c r="H9399" s="152" t="s">
        <v>3396</v>
      </c>
      <c r="I9399" s="152" t="s">
        <v>6777</v>
      </c>
      <c r="J9399" s="152" t="s">
        <v>9079</v>
      </c>
    </row>
    <row r="9400" spans="1:10" x14ac:dyDescent="0.25">
      <c r="A9400" s="152" t="s">
        <v>35289</v>
      </c>
      <c r="B9400" s="152" t="s">
        <v>35290</v>
      </c>
      <c r="C9400" s="152" t="s">
        <v>35281</v>
      </c>
      <c r="D9400" s="152" t="s">
        <v>8361</v>
      </c>
      <c r="E9400" s="152" t="s">
        <v>35282</v>
      </c>
      <c r="F9400" s="152" t="s">
        <v>8363</v>
      </c>
      <c r="G9400" s="152" t="s">
        <v>176</v>
      </c>
      <c r="H9400" s="152" t="s">
        <v>3843</v>
      </c>
      <c r="I9400" s="152" t="s">
        <v>6777</v>
      </c>
      <c r="J9400" s="152" t="s">
        <v>9079</v>
      </c>
    </row>
    <row r="9401" spans="1:10" x14ac:dyDescent="0.25">
      <c r="A9401" s="152" t="s">
        <v>35291</v>
      </c>
      <c r="B9401" s="152" t="s">
        <v>35292</v>
      </c>
      <c r="C9401" s="152" t="s">
        <v>35281</v>
      </c>
      <c r="D9401" s="152" t="s">
        <v>8361</v>
      </c>
      <c r="E9401" s="152" t="s">
        <v>35282</v>
      </c>
      <c r="F9401" s="152" t="s">
        <v>8363</v>
      </c>
      <c r="G9401" s="152" t="s">
        <v>176</v>
      </c>
      <c r="H9401" s="152" t="s">
        <v>4708</v>
      </c>
      <c r="I9401" s="152" t="s">
        <v>6777</v>
      </c>
      <c r="J9401" s="152" t="s">
        <v>9079</v>
      </c>
    </row>
    <row r="9402" spans="1:10" x14ac:dyDescent="0.25">
      <c r="A9402" s="152" t="s">
        <v>35293</v>
      </c>
      <c r="B9402" s="152" t="s">
        <v>35294</v>
      </c>
      <c r="C9402" s="152" t="s">
        <v>35281</v>
      </c>
      <c r="D9402" s="152" t="s">
        <v>8361</v>
      </c>
      <c r="E9402" s="152" t="s">
        <v>35282</v>
      </c>
      <c r="F9402" s="152" t="s">
        <v>8363</v>
      </c>
      <c r="G9402" s="152" t="s">
        <v>176</v>
      </c>
      <c r="H9402" s="152" t="s">
        <v>5877</v>
      </c>
      <c r="I9402" s="152" t="s">
        <v>6777</v>
      </c>
      <c r="J9402" s="152" t="s">
        <v>9079</v>
      </c>
    </row>
    <row r="9403" spans="1:10" x14ac:dyDescent="0.25">
      <c r="A9403" s="152" t="s">
        <v>35295</v>
      </c>
      <c r="B9403" s="152" t="s">
        <v>35296</v>
      </c>
      <c r="C9403" s="152" t="s">
        <v>35281</v>
      </c>
      <c r="D9403" s="152" t="s">
        <v>8361</v>
      </c>
      <c r="E9403" s="152" t="s">
        <v>35282</v>
      </c>
      <c r="F9403" s="152" t="s">
        <v>8363</v>
      </c>
      <c r="G9403" s="152" t="s">
        <v>416</v>
      </c>
      <c r="H9403" s="152" t="s">
        <v>5877</v>
      </c>
      <c r="I9403" s="152" t="s">
        <v>6777</v>
      </c>
      <c r="J9403" s="152" t="s">
        <v>9079</v>
      </c>
    </row>
    <row r="9404" spans="1:10" x14ac:dyDescent="0.25">
      <c r="A9404" s="152" t="s">
        <v>35297</v>
      </c>
      <c r="B9404" s="152" t="s">
        <v>35296</v>
      </c>
      <c r="C9404" s="152" t="s">
        <v>35281</v>
      </c>
      <c r="D9404" s="152" t="s">
        <v>8361</v>
      </c>
      <c r="E9404" s="152" t="s">
        <v>35282</v>
      </c>
      <c r="F9404" s="152" t="s">
        <v>8363</v>
      </c>
      <c r="G9404" s="152" t="s">
        <v>416</v>
      </c>
      <c r="H9404" s="152" t="s">
        <v>5879</v>
      </c>
      <c r="I9404" s="152" t="s">
        <v>6777</v>
      </c>
      <c r="J9404" s="152" t="s">
        <v>9079</v>
      </c>
    </row>
    <row r="9405" spans="1:10" x14ac:dyDescent="0.25">
      <c r="A9405" s="152" t="s">
        <v>35298</v>
      </c>
      <c r="B9405" s="152" t="s">
        <v>35299</v>
      </c>
      <c r="C9405" s="152" t="s">
        <v>35281</v>
      </c>
      <c r="D9405" s="152" t="s">
        <v>8361</v>
      </c>
      <c r="E9405" s="152" t="s">
        <v>35282</v>
      </c>
      <c r="F9405" s="152" t="s">
        <v>15186</v>
      </c>
      <c r="G9405" s="152" t="s">
        <v>176</v>
      </c>
      <c r="H9405" s="152" t="s">
        <v>1351</v>
      </c>
      <c r="I9405" s="152" t="s">
        <v>6777</v>
      </c>
      <c r="J9405" s="152" t="s">
        <v>9079</v>
      </c>
    </row>
    <row r="9406" spans="1:10" x14ac:dyDescent="0.25">
      <c r="A9406" s="152" t="s">
        <v>35300</v>
      </c>
      <c r="B9406" s="152" t="s">
        <v>35299</v>
      </c>
      <c r="C9406" s="152" t="s">
        <v>35281</v>
      </c>
      <c r="D9406" s="152" t="s">
        <v>8361</v>
      </c>
      <c r="E9406" s="152" t="s">
        <v>35282</v>
      </c>
      <c r="F9406" s="152" t="s">
        <v>15186</v>
      </c>
      <c r="G9406" s="152" t="s">
        <v>176</v>
      </c>
      <c r="H9406" s="152" t="s">
        <v>5877</v>
      </c>
      <c r="I9406" s="152" t="s">
        <v>6777</v>
      </c>
      <c r="J9406" s="152" t="s">
        <v>9079</v>
      </c>
    </row>
    <row r="9407" spans="1:10" x14ac:dyDescent="0.25">
      <c r="A9407" s="152" t="s">
        <v>35301</v>
      </c>
      <c r="B9407" s="152" t="s">
        <v>35302</v>
      </c>
      <c r="C9407" s="152" t="s">
        <v>35281</v>
      </c>
      <c r="D9407" s="152" t="s">
        <v>8361</v>
      </c>
      <c r="E9407" s="152" t="s">
        <v>35282</v>
      </c>
      <c r="F9407" s="152" t="s">
        <v>15186</v>
      </c>
      <c r="G9407" s="152" t="s">
        <v>416</v>
      </c>
      <c r="H9407" s="152" t="s">
        <v>5877</v>
      </c>
      <c r="I9407" s="152" t="s">
        <v>6777</v>
      </c>
      <c r="J9407" s="152" t="s">
        <v>9079</v>
      </c>
    </row>
    <row r="9408" spans="1:10" x14ac:dyDescent="0.25">
      <c r="A9408" s="152" t="s">
        <v>35303</v>
      </c>
      <c r="B9408" s="152" t="s">
        <v>35304</v>
      </c>
      <c r="C9408" s="152" t="s">
        <v>35281</v>
      </c>
      <c r="D9408" s="152" t="s">
        <v>8361</v>
      </c>
      <c r="E9408" s="152" t="s">
        <v>35282</v>
      </c>
      <c r="F9408" s="152" t="s">
        <v>11969</v>
      </c>
      <c r="G9408" s="152" t="s">
        <v>416</v>
      </c>
      <c r="H9408" s="152" t="s">
        <v>5879</v>
      </c>
      <c r="I9408" s="152" t="s">
        <v>6777</v>
      </c>
      <c r="J9408" s="152" t="s">
        <v>9079</v>
      </c>
    </row>
    <row r="9409" spans="1:10" x14ac:dyDescent="0.25">
      <c r="A9409" s="152" t="s">
        <v>35305</v>
      </c>
      <c r="B9409" s="152" t="s">
        <v>35306</v>
      </c>
      <c r="C9409" s="152" t="s">
        <v>35307</v>
      </c>
      <c r="D9409" s="152" t="s">
        <v>8361</v>
      </c>
      <c r="E9409" s="152" t="s">
        <v>35308</v>
      </c>
      <c r="F9409" s="152" t="s">
        <v>8363</v>
      </c>
      <c r="G9409" s="152" t="s">
        <v>360</v>
      </c>
      <c r="H9409" s="152" t="s">
        <v>1202</v>
      </c>
      <c r="I9409" s="152" t="s">
        <v>6777</v>
      </c>
      <c r="J9409" s="152" t="s">
        <v>113</v>
      </c>
    </row>
    <row r="9410" spans="1:10" x14ac:dyDescent="0.25">
      <c r="A9410" s="152" t="s">
        <v>35309</v>
      </c>
      <c r="B9410" s="152" t="s">
        <v>35310</v>
      </c>
      <c r="C9410" s="152" t="s">
        <v>35311</v>
      </c>
      <c r="D9410" s="152" t="s">
        <v>8361</v>
      </c>
      <c r="E9410" s="152" t="s">
        <v>35312</v>
      </c>
      <c r="F9410" s="152" t="s">
        <v>8363</v>
      </c>
      <c r="G9410" s="152" t="s">
        <v>416</v>
      </c>
      <c r="H9410" s="152" t="s">
        <v>5395</v>
      </c>
      <c r="I9410" s="152" t="s">
        <v>6777</v>
      </c>
      <c r="J9410" s="152" t="s">
        <v>113</v>
      </c>
    </row>
    <row r="9411" spans="1:10" x14ac:dyDescent="0.25">
      <c r="A9411" s="152" t="s">
        <v>35313</v>
      </c>
      <c r="B9411" s="152" t="s">
        <v>35314</v>
      </c>
      <c r="C9411" s="152" t="s">
        <v>35315</v>
      </c>
      <c r="D9411" s="152" t="s">
        <v>8361</v>
      </c>
      <c r="E9411" s="152" t="s">
        <v>35316</v>
      </c>
      <c r="F9411" s="152" t="s">
        <v>8363</v>
      </c>
      <c r="G9411" s="152" t="s">
        <v>416</v>
      </c>
      <c r="H9411" s="152" t="s">
        <v>924</v>
      </c>
      <c r="I9411" s="152" t="s">
        <v>6777</v>
      </c>
      <c r="J9411" s="152" t="s">
        <v>113</v>
      </c>
    </row>
    <row r="9412" spans="1:10" x14ac:dyDescent="0.25">
      <c r="A9412" s="152" t="s">
        <v>35317</v>
      </c>
      <c r="B9412" s="152" t="s">
        <v>35318</v>
      </c>
      <c r="C9412" s="152" t="s">
        <v>35319</v>
      </c>
      <c r="D9412" s="152" t="s">
        <v>8361</v>
      </c>
      <c r="E9412" s="152" t="s">
        <v>35320</v>
      </c>
      <c r="F9412" s="152" t="s">
        <v>8363</v>
      </c>
      <c r="G9412" s="152" t="s">
        <v>416</v>
      </c>
      <c r="H9412" s="152" t="s">
        <v>4722</v>
      </c>
      <c r="I9412" s="152" t="s">
        <v>6777</v>
      </c>
      <c r="J9412" s="152" t="s">
        <v>113</v>
      </c>
    </row>
    <row r="9413" spans="1:10" x14ac:dyDescent="0.25">
      <c r="A9413" s="152" t="s">
        <v>35322</v>
      </c>
      <c r="B9413" s="152" t="s">
        <v>35321</v>
      </c>
      <c r="C9413" s="152" t="s">
        <v>35319</v>
      </c>
      <c r="D9413" s="152" t="s">
        <v>8361</v>
      </c>
      <c r="E9413" s="152" t="s">
        <v>35320</v>
      </c>
      <c r="F9413" s="152" t="s">
        <v>8363</v>
      </c>
      <c r="G9413" s="152" t="s">
        <v>797</v>
      </c>
      <c r="H9413" s="152" t="s">
        <v>4718</v>
      </c>
      <c r="I9413" s="152" t="s">
        <v>6777</v>
      </c>
      <c r="J9413" s="152" t="s">
        <v>113</v>
      </c>
    </row>
    <row r="9414" spans="1:10" x14ac:dyDescent="0.25">
      <c r="A9414" s="152" t="s">
        <v>35323</v>
      </c>
      <c r="B9414" s="152" t="s">
        <v>35324</v>
      </c>
      <c r="C9414" s="152" t="s">
        <v>35319</v>
      </c>
      <c r="D9414" s="152" t="s">
        <v>8361</v>
      </c>
      <c r="E9414" s="152" t="s">
        <v>35320</v>
      </c>
      <c r="F9414" s="152" t="s">
        <v>8363</v>
      </c>
      <c r="G9414" s="152" t="s">
        <v>797</v>
      </c>
      <c r="H9414" s="152" t="s">
        <v>4722</v>
      </c>
      <c r="I9414" s="152" t="s">
        <v>6777</v>
      </c>
      <c r="J9414" s="152" t="s">
        <v>113</v>
      </c>
    </row>
    <row r="9415" spans="1:10" x14ac:dyDescent="0.25">
      <c r="A9415" s="152" t="s">
        <v>35325</v>
      </c>
      <c r="B9415" s="152" t="s">
        <v>35326</v>
      </c>
      <c r="C9415" s="152" t="s">
        <v>35327</v>
      </c>
      <c r="D9415" s="152" t="s">
        <v>8361</v>
      </c>
      <c r="E9415" s="152" t="s">
        <v>35328</v>
      </c>
      <c r="F9415" s="152" t="s">
        <v>8363</v>
      </c>
      <c r="G9415" s="152" t="s">
        <v>416</v>
      </c>
      <c r="H9415" s="152" t="s">
        <v>2515</v>
      </c>
      <c r="I9415" s="152" t="s">
        <v>6777</v>
      </c>
      <c r="J9415" s="152" t="s">
        <v>113</v>
      </c>
    </row>
    <row r="9416" spans="1:10" x14ac:dyDescent="0.25">
      <c r="A9416" s="152" t="s">
        <v>35329</v>
      </c>
      <c r="B9416" s="152" t="s">
        <v>35330</v>
      </c>
      <c r="C9416" s="152" t="s">
        <v>35331</v>
      </c>
      <c r="D9416" s="152" t="s">
        <v>8361</v>
      </c>
      <c r="E9416" s="152" t="s">
        <v>35332</v>
      </c>
      <c r="F9416" s="152" t="s">
        <v>8363</v>
      </c>
      <c r="G9416" s="152" t="s">
        <v>416</v>
      </c>
      <c r="H9416" s="152" t="s">
        <v>5211</v>
      </c>
      <c r="I9416" s="152" t="s">
        <v>6777</v>
      </c>
      <c r="J9416" s="152" t="s">
        <v>113</v>
      </c>
    </row>
    <row r="9417" spans="1:10" x14ac:dyDescent="0.25">
      <c r="A9417" s="152" t="s">
        <v>35333</v>
      </c>
      <c r="B9417" s="152" t="s">
        <v>35334</v>
      </c>
      <c r="C9417" s="152" t="s">
        <v>35331</v>
      </c>
      <c r="D9417" s="152" t="s">
        <v>8361</v>
      </c>
      <c r="E9417" s="152" t="s">
        <v>35332</v>
      </c>
      <c r="F9417" s="152" t="s">
        <v>8363</v>
      </c>
      <c r="G9417" s="152" t="s">
        <v>416</v>
      </c>
      <c r="H9417" s="152" t="s">
        <v>6733</v>
      </c>
      <c r="I9417" s="152" t="s">
        <v>6777</v>
      </c>
      <c r="J9417" s="152" t="s">
        <v>113</v>
      </c>
    </row>
    <row r="9418" spans="1:10" x14ac:dyDescent="0.25">
      <c r="A9418" s="152" t="s">
        <v>35335</v>
      </c>
      <c r="B9418" s="152" t="s">
        <v>35336</v>
      </c>
      <c r="C9418" s="152" t="s">
        <v>35337</v>
      </c>
      <c r="D9418" s="152" t="s">
        <v>8361</v>
      </c>
      <c r="E9418" s="152" t="s">
        <v>35338</v>
      </c>
      <c r="F9418" s="152" t="s">
        <v>8363</v>
      </c>
      <c r="G9418" s="152" t="s">
        <v>416</v>
      </c>
      <c r="H9418" s="152" t="s">
        <v>5211</v>
      </c>
      <c r="I9418" s="152" t="s">
        <v>6777</v>
      </c>
      <c r="J9418" s="152" t="s">
        <v>113</v>
      </c>
    </row>
    <row r="9419" spans="1:10" x14ac:dyDescent="0.25">
      <c r="A9419" s="152" t="s">
        <v>35339</v>
      </c>
      <c r="B9419" s="152" t="s">
        <v>35340</v>
      </c>
      <c r="C9419" s="152" t="s">
        <v>35341</v>
      </c>
      <c r="D9419" s="152" t="s">
        <v>8361</v>
      </c>
      <c r="E9419" s="152" t="s">
        <v>35342</v>
      </c>
      <c r="F9419" s="152" t="s">
        <v>8363</v>
      </c>
      <c r="G9419" s="152" t="s">
        <v>136</v>
      </c>
      <c r="H9419" s="152" t="s">
        <v>2634</v>
      </c>
      <c r="I9419" s="152" t="s">
        <v>6777</v>
      </c>
      <c r="J9419" s="152" t="s">
        <v>8799</v>
      </c>
    </row>
    <row r="9420" spans="1:10" x14ac:dyDescent="0.25">
      <c r="A9420" s="152" t="s">
        <v>35343</v>
      </c>
      <c r="B9420" s="152" t="s">
        <v>35344</v>
      </c>
      <c r="C9420" s="152" t="s">
        <v>35341</v>
      </c>
      <c r="D9420" s="152" t="s">
        <v>8361</v>
      </c>
      <c r="E9420" s="152" t="s">
        <v>35342</v>
      </c>
      <c r="F9420" s="152" t="s">
        <v>8363</v>
      </c>
      <c r="G9420" s="152" t="s">
        <v>136</v>
      </c>
      <c r="H9420" s="152" t="s">
        <v>386</v>
      </c>
      <c r="I9420" s="152" t="s">
        <v>6777</v>
      </c>
      <c r="J9420" s="152" t="s">
        <v>8799</v>
      </c>
    </row>
    <row r="9421" spans="1:10" x14ac:dyDescent="0.25">
      <c r="A9421" s="152" t="s">
        <v>35345</v>
      </c>
      <c r="B9421" s="152" t="s">
        <v>35346</v>
      </c>
      <c r="C9421" s="152" t="s">
        <v>35341</v>
      </c>
      <c r="D9421" s="152" t="s">
        <v>8361</v>
      </c>
      <c r="E9421" s="152" t="s">
        <v>35342</v>
      </c>
      <c r="F9421" s="152" t="s">
        <v>8363</v>
      </c>
      <c r="G9421" s="152" t="s">
        <v>416</v>
      </c>
      <c r="H9421" s="152" t="s">
        <v>2634</v>
      </c>
      <c r="I9421" s="152" t="s">
        <v>6777</v>
      </c>
      <c r="J9421" s="152" t="s">
        <v>8799</v>
      </c>
    </row>
    <row r="9422" spans="1:10" x14ac:dyDescent="0.25">
      <c r="A9422" s="152" t="s">
        <v>35347</v>
      </c>
      <c r="B9422" s="152" t="s">
        <v>35346</v>
      </c>
      <c r="C9422" s="152" t="s">
        <v>35341</v>
      </c>
      <c r="D9422" s="152" t="s">
        <v>8361</v>
      </c>
      <c r="E9422" s="152" t="s">
        <v>35342</v>
      </c>
      <c r="F9422" s="152" t="s">
        <v>8363</v>
      </c>
      <c r="G9422" s="152" t="s">
        <v>416</v>
      </c>
      <c r="H9422" s="152" t="s">
        <v>386</v>
      </c>
      <c r="I9422" s="152" t="s">
        <v>6777</v>
      </c>
      <c r="J9422" s="152" t="s">
        <v>8799</v>
      </c>
    </row>
    <row r="9423" spans="1:10" x14ac:dyDescent="0.25">
      <c r="A9423" s="152" t="s">
        <v>35350</v>
      </c>
      <c r="B9423" s="152" t="s">
        <v>35351</v>
      </c>
      <c r="C9423" s="152" t="s">
        <v>35348</v>
      </c>
      <c r="D9423" s="152" t="s">
        <v>8361</v>
      </c>
      <c r="E9423" s="152" t="s">
        <v>35349</v>
      </c>
      <c r="F9423" s="152" t="s">
        <v>8363</v>
      </c>
      <c r="G9423" s="152" t="s">
        <v>176</v>
      </c>
      <c r="H9423" s="152" t="s">
        <v>180</v>
      </c>
      <c r="I9423" s="152" t="s">
        <v>6777</v>
      </c>
      <c r="J9423" s="152" t="s">
        <v>13978</v>
      </c>
    </row>
    <row r="9424" spans="1:10" x14ac:dyDescent="0.25">
      <c r="A9424" s="152" t="s">
        <v>35352</v>
      </c>
      <c r="B9424" s="152" t="s">
        <v>35353</v>
      </c>
      <c r="C9424" s="152" t="s">
        <v>35354</v>
      </c>
      <c r="D9424" s="152" t="s">
        <v>8361</v>
      </c>
      <c r="E9424" s="152" t="s">
        <v>35355</v>
      </c>
      <c r="F9424" s="152" t="s">
        <v>8363</v>
      </c>
      <c r="G9424" s="152" t="s">
        <v>360</v>
      </c>
      <c r="H9424" s="152" t="s">
        <v>1724</v>
      </c>
      <c r="I9424" s="152" t="s">
        <v>6777</v>
      </c>
      <c r="J9424" s="152" t="s">
        <v>113</v>
      </c>
    </row>
    <row r="9425" spans="1:10" x14ac:dyDescent="0.25">
      <c r="A9425" s="152" t="s">
        <v>35356</v>
      </c>
      <c r="B9425" s="152" t="s">
        <v>35357</v>
      </c>
      <c r="C9425" s="152" t="s">
        <v>35358</v>
      </c>
      <c r="D9425" s="152" t="s">
        <v>8361</v>
      </c>
      <c r="E9425" s="152" t="s">
        <v>35359</v>
      </c>
      <c r="F9425" s="152" t="s">
        <v>8363</v>
      </c>
      <c r="G9425" s="152" t="s">
        <v>416</v>
      </c>
      <c r="H9425" s="152" t="s">
        <v>5357</v>
      </c>
      <c r="I9425" s="152" t="s">
        <v>6777</v>
      </c>
      <c r="J9425" s="152" t="s">
        <v>113</v>
      </c>
    </row>
    <row r="9426" spans="1:10" x14ac:dyDescent="0.25">
      <c r="A9426" s="152" t="s">
        <v>35360</v>
      </c>
      <c r="B9426" s="152" t="s">
        <v>35361</v>
      </c>
      <c r="C9426" s="152" t="s">
        <v>35358</v>
      </c>
      <c r="D9426" s="152" t="s">
        <v>8361</v>
      </c>
      <c r="E9426" s="152" t="s">
        <v>35359</v>
      </c>
      <c r="F9426" s="152" t="s">
        <v>8363</v>
      </c>
      <c r="G9426" s="152" t="s">
        <v>416</v>
      </c>
      <c r="H9426" s="152" t="s">
        <v>6733</v>
      </c>
      <c r="I9426" s="152" t="s">
        <v>6777</v>
      </c>
      <c r="J9426" s="152" t="s">
        <v>113</v>
      </c>
    </row>
    <row r="9427" spans="1:10" x14ac:dyDescent="0.25">
      <c r="A9427" s="152" t="s">
        <v>35362</v>
      </c>
      <c r="B9427" s="152" t="s">
        <v>35363</v>
      </c>
      <c r="C9427" s="152" t="s">
        <v>35364</v>
      </c>
      <c r="D9427" s="152" t="s">
        <v>8361</v>
      </c>
      <c r="E9427" s="152" t="s">
        <v>35365</v>
      </c>
      <c r="F9427" s="152" t="s">
        <v>8363</v>
      </c>
      <c r="G9427" s="152" t="s">
        <v>416</v>
      </c>
      <c r="H9427" s="152" t="s">
        <v>2283</v>
      </c>
      <c r="I9427" s="152" t="s">
        <v>6777</v>
      </c>
      <c r="J9427" s="152" t="s">
        <v>113</v>
      </c>
    </row>
    <row r="9428" spans="1:10" x14ac:dyDescent="0.25">
      <c r="A9428" s="152" t="s">
        <v>35366</v>
      </c>
      <c r="B9428" s="152" t="s">
        <v>35367</v>
      </c>
      <c r="C9428" s="152" t="s">
        <v>35368</v>
      </c>
      <c r="D9428" s="152" t="s">
        <v>8361</v>
      </c>
      <c r="E9428" s="152" t="s">
        <v>35369</v>
      </c>
      <c r="F9428" s="152" t="s">
        <v>8363</v>
      </c>
      <c r="G9428" s="152" t="s">
        <v>360</v>
      </c>
      <c r="H9428" s="152" t="s">
        <v>4708</v>
      </c>
      <c r="I9428" s="152" t="s">
        <v>6777</v>
      </c>
      <c r="J9428" s="152" t="s">
        <v>8466</v>
      </c>
    </row>
    <row r="9429" spans="1:10" x14ac:dyDescent="0.25">
      <c r="A9429" s="152" t="s">
        <v>35370</v>
      </c>
      <c r="B9429" s="152" t="s">
        <v>35367</v>
      </c>
      <c r="C9429" s="152" t="s">
        <v>35368</v>
      </c>
      <c r="D9429" s="152" t="s">
        <v>8361</v>
      </c>
      <c r="E9429" s="152" t="s">
        <v>35369</v>
      </c>
      <c r="F9429" s="152" t="s">
        <v>8363</v>
      </c>
      <c r="G9429" s="152" t="s">
        <v>360</v>
      </c>
      <c r="H9429" s="152" t="s">
        <v>6733</v>
      </c>
      <c r="I9429" s="152" t="s">
        <v>6777</v>
      </c>
      <c r="J9429" s="152" t="s">
        <v>8466</v>
      </c>
    </row>
    <row r="9430" spans="1:10" x14ac:dyDescent="0.25">
      <c r="A9430" s="152" t="s">
        <v>35371</v>
      </c>
      <c r="B9430" s="152" t="s">
        <v>35367</v>
      </c>
      <c r="C9430" s="152" t="s">
        <v>35368</v>
      </c>
      <c r="D9430" s="152" t="s">
        <v>8361</v>
      </c>
      <c r="E9430" s="152" t="s">
        <v>35369</v>
      </c>
      <c r="F9430" s="152" t="s">
        <v>8363</v>
      </c>
      <c r="G9430" s="152" t="s">
        <v>416</v>
      </c>
      <c r="H9430" s="152" t="s">
        <v>4708</v>
      </c>
      <c r="I9430" s="152" t="s">
        <v>6777</v>
      </c>
      <c r="J9430" s="152" t="s">
        <v>8466</v>
      </c>
    </row>
    <row r="9431" spans="1:10" x14ac:dyDescent="0.25">
      <c r="A9431" s="152" t="s">
        <v>35372</v>
      </c>
      <c r="B9431" s="152" t="s">
        <v>35367</v>
      </c>
      <c r="C9431" s="152" t="s">
        <v>35368</v>
      </c>
      <c r="D9431" s="152" t="s">
        <v>8361</v>
      </c>
      <c r="E9431" s="152" t="s">
        <v>35369</v>
      </c>
      <c r="F9431" s="152" t="s">
        <v>8363</v>
      </c>
      <c r="G9431" s="152" t="s">
        <v>416</v>
      </c>
      <c r="H9431" s="152" t="s">
        <v>6733</v>
      </c>
      <c r="I9431" s="152" t="s">
        <v>6777</v>
      </c>
      <c r="J9431" s="152" t="s">
        <v>8466</v>
      </c>
    </row>
    <row r="9432" spans="1:10" x14ac:dyDescent="0.25">
      <c r="A9432" s="152" t="s">
        <v>35373</v>
      </c>
      <c r="B9432" s="152" t="s">
        <v>35374</v>
      </c>
      <c r="C9432" s="152" t="s">
        <v>35375</v>
      </c>
      <c r="D9432" s="152" t="s">
        <v>8361</v>
      </c>
      <c r="E9432" s="152" t="s">
        <v>35376</v>
      </c>
      <c r="F9432" s="152" t="s">
        <v>8363</v>
      </c>
      <c r="G9432" s="152" t="s">
        <v>360</v>
      </c>
      <c r="H9432" s="152" t="s">
        <v>1255</v>
      </c>
      <c r="I9432" s="152" t="s">
        <v>6777</v>
      </c>
      <c r="J9432" s="152" t="s">
        <v>8466</v>
      </c>
    </row>
    <row r="9433" spans="1:10" x14ac:dyDescent="0.25">
      <c r="A9433" s="152" t="s">
        <v>35377</v>
      </c>
      <c r="B9433" s="152" t="s">
        <v>35374</v>
      </c>
      <c r="C9433" s="152" t="s">
        <v>35375</v>
      </c>
      <c r="D9433" s="152" t="s">
        <v>8361</v>
      </c>
      <c r="E9433" s="152" t="s">
        <v>35376</v>
      </c>
      <c r="F9433" s="152" t="s">
        <v>8363</v>
      </c>
      <c r="G9433" s="152" t="s">
        <v>360</v>
      </c>
      <c r="H9433" s="152" t="s">
        <v>6733</v>
      </c>
      <c r="I9433" s="152" t="s">
        <v>6777</v>
      </c>
      <c r="J9433" s="152" t="s">
        <v>8466</v>
      </c>
    </row>
    <row r="9434" spans="1:10" x14ac:dyDescent="0.25">
      <c r="A9434" s="152" t="s">
        <v>35378</v>
      </c>
      <c r="B9434" s="152" t="s">
        <v>35374</v>
      </c>
      <c r="C9434" s="152" t="s">
        <v>35375</v>
      </c>
      <c r="D9434" s="152" t="s">
        <v>8361</v>
      </c>
      <c r="E9434" s="152" t="s">
        <v>35376</v>
      </c>
      <c r="F9434" s="152" t="s">
        <v>8363</v>
      </c>
      <c r="G9434" s="152" t="s">
        <v>416</v>
      </c>
      <c r="H9434" s="152" t="s">
        <v>4708</v>
      </c>
      <c r="I9434" s="152" t="s">
        <v>6777</v>
      </c>
      <c r="J9434" s="152" t="s">
        <v>8466</v>
      </c>
    </row>
    <row r="9435" spans="1:10" x14ac:dyDescent="0.25">
      <c r="A9435" s="152" t="s">
        <v>35379</v>
      </c>
      <c r="B9435" s="152" t="s">
        <v>35374</v>
      </c>
      <c r="C9435" s="152" t="s">
        <v>35375</v>
      </c>
      <c r="D9435" s="152" t="s">
        <v>8361</v>
      </c>
      <c r="E9435" s="152" t="s">
        <v>35376</v>
      </c>
      <c r="F9435" s="152" t="s">
        <v>8363</v>
      </c>
      <c r="G9435" s="152" t="s">
        <v>416</v>
      </c>
      <c r="H9435" s="152" t="s">
        <v>6733</v>
      </c>
      <c r="I9435" s="152" t="s">
        <v>6777</v>
      </c>
      <c r="J9435" s="152" t="s">
        <v>8466</v>
      </c>
    </row>
    <row r="9436" spans="1:10" x14ac:dyDescent="0.25">
      <c r="A9436" s="152" t="s">
        <v>35380</v>
      </c>
      <c r="B9436" s="152" t="s">
        <v>35381</v>
      </c>
      <c r="C9436" s="152" t="s">
        <v>35382</v>
      </c>
      <c r="D9436" s="152" t="s">
        <v>8361</v>
      </c>
      <c r="E9436" s="152" t="s">
        <v>35383</v>
      </c>
      <c r="F9436" s="152" t="s">
        <v>8363</v>
      </c>
      <c r="G9436" s="152" t="s">
        <v>416</v>
      </c>
      <c r="H9436" s="152" t="s">
        <v>2487</v>
      </c>
      <c r="I9436" s="152" t="s">
        <v>6777</v>
      </c>
      <c r="J9436" s="152" t="s">
        <v>113</v>
      </c>
    </row>
    <row r="9437" spans="1:10" x14ac:dyDescent="0.25">
      <c r="A9437" s="152" t="s">
        <v>35384</v>
      </c>
      <c r="B9437" s="152" t="s">
        <v>35385</v>
      </c>
      <c r="C9437" s="152" t="s">
        <v>35382</v>
      </c>
      <c r="D9437" s="152" t="s">
        <v>8361</v>
      </c>
      <c r="E9437" s="152" t="s">
        <v>35383</v>
      </c>
      <c r="F9437" s="152" t="s">
        <v>8363</v>
      </c>
      <c r="G9437" s="152" t="s">
        <v>416</v>
      </c>
      <c r="H9437" s="152" t="s">
        <v>4291</v>
      </c>
      <c r="I9437" s="152" t="s">
        <v>6777</v>
      </c>
      <c r="J9437" s="152" t="s">
        <v>113</v>
      </c>
    </row>
    <row r="9438" spans="1:10" x14ac:dyDescent="0.25">
      <c r="A9438" s="152" t="s">
        <v>35386</v>
      </c>
      <c r="B9438" s="152" t="s">
        <v>35387</v>
      </c>
      <c r="C9438" s="152" t="s">
        <v>35388</v>
      </c>
      <c r="D9438" s="152" t="s">
        <v>8361</v>
      </c>
      <c r="E9438" s="152" t="s">
        <v>35389</v>
      </c>
      <c r="F9438" s="152" t="s">
        <v>8363</v>
      </c>
      <c r="G9438" s="152" t="s">
        <v>416</v>
      </c>
      <c r="H9438" s="152" t="s">
        <v>3906</v>
      </c>
      <c r="I9438" s="152" t="s">
        <v>6777</v>
      </c>
      <c r="J9438" s="152" t="s">
        <v>113</v>
      </c>
    </row>
    <row r="9439" spans="1:10" x14ac:dyDescent="0.25">
      <c r="A9439" s="152" t="s">
        <v>35390</v>
      </c>
      <c r="B9439" s="152" t="s">
        <v>35391</v>
      </c>
      <c r="C9439" s="152" t="s">
        <v>35388</v>
      </c>
      <c r="D9439" s="152" t="s">
        <v>8361</v>
      </c>
      <c r="E9439" s="152" t="s">
        <v>35389</v>
      </c>
      <c r="F9439" s="152" t="s">
        <v>8363</v>
      </c>
      <c r="G9439" s="152" t="s">
        <v>416</v>
      </c>
      <c r="H9439" s="152" t="s">
        <v>6733</v>
      </c>
      <c r="I9439" s="152" t="s">
        <v>6777</v>
      </c>
      <c r="J9439" s="152" t="s">
        <v>113</v>
      </c>
    </row>
    <row r="9440" spans="1:10" x14ac:dyDescent="0.25">
      <c r="A9440" s="152" t="s">
        <v>35392</v>
      </c>
      <c r="B9440" s="152" t="s">
        <v>35393</v>
      </c>
      <c r="C9440" s="152" t="s">
        <v>35394</v>
      </c>
      <c r="D9440" s="152" t="s">
        <v>8361</v>
      </c>
      <c r="E9440" s="152" t="s">
        <v>35395</v>
      </c>
      <c r="F9440" s="152" t="s">
        <v>8363</v>
      </c>
      <c r="G9440" s="152" t="s">
        <v>416</v>
      </c>
      <c r="H9440" s="152" t="s">
        <v>5361</v>
      </c>
      <c r="I9440" s="152" t="s">
        <v>6777</v>
      </c>
      <c r="J9440" s="152" t="s">
        <v>113</v>
      </c>
    </row>
    <row r="9441" spans="1:10" x14ac:dyDescent="0.25">
      <c r="A9441" s="152" t="s">
        <v>35396</v>
      </c>
      <c r="B9441" s="152" t="s">
        <v>35397</v>
      </c>
      <c r="C9441" s="152" t="s">
        <v>35394</v>
      </c>
      <c r="D9441" s="152" t="s">
        <v>8361</v>
      </c>
      <c r="E9441" s="152" t="s">
        <v>35395</v>
      </c>
      <c r="F9441" s="152" t="s">
        <v>8363</v>
      </c>
      <c r="G9441" s="152" t="s">
        <v>416</v>
      </c>
      <c r="H9441" s="152" t="s">
        <v>6733</v>
      </c>
      <c r="I9441" s="152" t="s">
        <v>6777</v>
      </c>
      <c r="J9441" s="152" t="s">
        <v>113</v>
      </c>
    </row>
    <row r="9442" spans="1:10" x14ac:dyDescent="0.25">
      <c r="A9442" s="152" t="s">
        <v>35398</v>
      </c>
      <c r="B9442" s="152" t="s">
        <v>35399</v>
      </c>
      <c r="C9442" s="152" t="s">
        <v>35400</v>
      </c>
      <c r="D9442" s="152" t="s">
        <v>8361</v>
      </c>
      <c r="E9442" s="152" t="s">
        <v>35401</v>
      </c>
      <c r="F9442" s="152" t="s">
        <v>8363</v>
      </c>
      <c r="G9442" s="152" t="s">
        <v>416</v>
      </c>
      <c r="H9442" s="152" t="s">
        <v>5327</v>
      </c>
      <c r="I9442" s="152" t="s">
        <v>6777</v>
      </c>
      <c r="J9442" s="152" t="s">
        <v>113</v>
      </c>
    </row>
    <row r="9443" spans="1:10" x14ac:dyDescent="0.25">
      <c r="A9443" s="152" t="s">
        <v>35402</v>
      </c>
      <c r="B9443" s="152" t="s">
        <v>35403</v>
      </c>
      <c r="C9443" s="152" t="s">
        <v>35404</v>
      </c>
      <c r="D9443" s="152" t="s">
        <v>8361</v>
      </c>
      <c r="E9443" s="152" t="s">
        <v>35405</v>
      </c>
      <c r="F9443" s="152" t="s">
        <v>8363</v>
      </c>
      <c r="G9443" s="152" t="s">
        <v>360</v>
      </c>
      <c r="H9443" s="152" t="s">
        <v>4708</v>
      </c>
      <c r="I9443" s="152" t="s">
        <v>6777</v>
      </c>
      <c r="J9443" s="152" t="s">
        <v>113</v>
      </c>
    </row>
    <row r="9444" spans="1:10" x14ac:dyDescent="0.25">
      <c r="A9444" s="152" t="s">
        <v>35406</v>
      </c>
      <c r="B9444" s="152" t="s">
        <v>35403</v>
      </c>
      <c r="C9444" s="152" t="s">
        <v>35404</v>
      </c>
      <c r="D9444" s="152" t="s">
        <v>8361</v>
      </c>
      <c r="E9444" s="152" t="s">
        <v>35405</v>
      </c>
      <c r="F9444" s="152" t="s">
        <v>8363</v>
      </c>
      <c r="G9444" s="152" t="s">
        <v>416</v>
      </c>
      <c r="H9444" s="152" t="s">
        <v>4708</v>
      </c>
      <c r="I9444" s="152" t="s">
        <v>6777</v>
      </c>
      <c r="J9444" s="152" t="s">
        <v>113</v>
      </c>
    </row>
    <row r="9445" spans="1:10" x14ac:dyDescent="0.25">
      <c r="A9445" s="152" t="s">
        <v>35407</v>
      </c>
      <c r="B9445" s="152" t="s">
        <v>35408</v>
      </c>
      <c r="C9445" s="152" t="s">
        <v>35409</v>
      </c>
      <c r="D9445" s="152" t="s">
        <v>8361</v>
      </c>
      <c r="E9445" s="152" t="s">
        <v>35410</v>
      </c>
      <c r="F9445" s="152" t="s">
        <v>8363</v>
      </c>
      <c r="G9445" s="152" t="s">
        <v>360</v>
      </c>
      <c r="H9445" s="152" t="s">
        <v>1724</v>
      </c>
      <c r="I9445" s="152" t="s">
        <v>6777</v>
      </c>
      <c r="J9445" s="152" t="s">
        <v>113</v>
      </c>
    </row>
    <row r="9446" spans="1:10" x14ac:dyDescent="0.25">
      <c r="A9446" s="152" t="s">
        <v>35411</v>
      </c>
      <c r="B9446" s="152" t="s">
        <v>35412</v>
      </c>
      <c r="C9446" s="152" t="s">
        <v>35413</v>
      </c>
      <c r="D9446" s="152" t="s">
        <v>8361</v>
      </c>
      <c r="E9446" s="152" t="s">
        <v>35414</v>
      </c>
      <c r="F9446" s="152" t="s">
        <v>8363</v>
      </c>
      <c r="G9446" s="152" t="s">
        <v>416</v>
      </c>
      <c r="H9446" s="152" t="s">
        <v>5299</v>
      </c>
      <c r="I9446" s="152" t="s">
        <v>6777</v>
      </c>
      <c r="J9446" s="152" t="s">
        <v>113</v>
      </c>
    </row>
    <row r="9447" spans="1:10" x14ac:dyDescent="0.25">
      <c r="A9447" s="152" t="s">
        <v>35415</v>
      </c>
      <c r="B9447" s="152" t="s">
        <v>35416</v>
      </c>
      <c r="C9447" s="152" t="s">
        <v>35417</v>
      </c>
      <c r="D9447" s="152" t="s">
        <v>8361</v>
      </c>
      <c r="E9447" s="152" t="s">
        <v>35418</v>
      </c>
      <c r="F9447" s="152" t="s">
        <v>8363</v>
      </c>
      <c r="G9447" s="152" t="s">
        <v>416</v>
      </c>
      <c r="H9447" s="152" t="s">
        <v>1795</v>
      </c>
      <c r="I9447" s="152" t="s">
        <v>6777</v>
      </c>
      <c r="J9447" s="152" t="s">
        <v>113</v>
      </c>
    </row>
    <row r="9448" spans="1:10" x14ac:dyDescent="0.25">
      <c r="A9448" s="152" t="s">
        <v>35419</v>
      </c>
      <c r="B9448" s="152" t="s">
        <v>35420</v>
      </c>
      <c r="C9448" s="152" t="s">
        <v>35417</v>
      </c>
      <c r="D9448" s="152" t="s">
        <v>8361</v>
      </c>
      <c r="E9448" s="152" t="s">
        <v>35418</v>
      </c>
      <c r="F9448" s="152" t="s">
        <v>8363</v>
      </c>
      <c r="G9448" s="152" t="s">
        <v>416</v>
      </c>
      <c r="H9448" s="152" t="s">
        <v>6733</v>
      </c>
      <c r="I9448" s="152" t="s">
        <v>6777</v>
      </c>
      <c r="J9448" s="152" t="s">
        <v>113</v>
      </c>
    </row>
    <row r="9449" spans="1:10" x14ac:dyDescent="0.25">
      <c r="A9449" s="152" t="s">
        <v>35421</v>
      </c>
      <c r="B9449" s="152" t="s">
        <v>35422</v>
      </c>
      <c r="C9449" s="152" t="s">
        <v>35423</v>
      </c>
      <c r="D9449" s="152" t="s">
        <v>8361</v>
      </c>
      <c r="E9449" s="152" t="s">
        <v>35424</v>
      </c>
      <c r="F9449" s="152" t="s">
        <v>8363</v>
      </c>
      <c r="G9449" s="152" t="s">
        <v>416</v>
      </c>
      <c r="H9449" s="152" t="s">
        <v>1795</v>
      </c>
      <c r="I9449" s="152" t="s">
        <v>6777</v>
      </c>
      <c r="J9449" s="152" t="s">
        <v>113</v>
      </c>
    </row>
    <row r="9450" spans="1:10" x14ac:dyDescent="0.25">
      <c r="A9450" s="152" t="s">
        <v>35425</v>
      </c>
      <c r="B9450" s="152" t="s">
        <v>35426</v>
      </c>
      <c r="C9450" s="152" t="s">
        <v>35427</v>
      </c>
      <c r="D9450" s="152" t="s">
        <v>8361</v>
      </c>
      <c r="E9450" s="152" t="s">
        <v>35428</v>
      </c>
      <c r="F9450" s="152" t="s">
        <v>8363</v>
      </c>
      <c r="G9450" s="152" t="s">
        <v>416</v>
      </c>
      <c r="H9450" s="152" t="s">
        <v>1795</v>
      </c>
      <c r="I9450" s="152" t="s">
        <v>6777</v>
      </c>
      <c r="J9450" s="152" t="s">
        <v>113</v>
      </c>
    </row>
    <row r="9451" spans="1:10" x14ac:dyDescent="0.25">
      <c r="A9451" s="152" t="s">
        <v>35429</v>
      </c>
      <c r="B9451" s="152" t="s">
        <v>35430</v>
      </c>
      <c r="C9451" s="152" t="s">
        <v>35431</v>
      </c>
      <c r="D9451" s="152" t="s">
        <v>8361</v>
      </c>
      <c r="E9451" s="152" t="s">
        <v>35432</v>
      </c>
      <c r="F9451" s="152" t="s">
        <v>8363</v>
      </c>
      <c r="G9451" s="152" t="s">
        <v>416</v>
      </c>
      <c r="H9451" s="152" t="s">
        <v>1795</v>
      </c>
      <c r="I9451" s="152" t="s">
        <v>6777</v>
      </c>
      <c r="J9451" s="152" t="s">
        <v>113</v>
      </c>
    </row>
    <row r="9452" spans="1:10" x14ac:dyDescent="0.25">
      <c r="A9452" s="152" t="s">
        <v>35433</v>
      </c>
      <c r="B9452" s="152" t="s">
        <v>35434</v>
      </c>
      <c r="C9452" s="152" t="s">
        <v>35431</v>
      </c>
      <c r="D9452" s="152" t="s">
        <v>8361</v>
      </c>
      <c r="E9452" s="152" t="s">
        <v>35432</v>
      </c>
      <c r="F9452" s="152" t="s">
        <v>8363</v>
      </c>
      <c r="G9452" s="152" t="s">
        <v>416</v>
      </c>
      <c r="H9452" s="152" t="s">
        <v>2275</v>
      </c>
      <c r="I9452" s="152" t="s">
        <v>6777</v>
      </c>
      <c r="J9452" s="152" t="s">
        <v>113</v>
      </c>
    </row>
    <row r="9453" spans="1:10" x14ac:dyDescent="0.25">
      <c r="A9453" s="152" t="s">
        <v>35435</v>
      </c>
      <c r="B9453" s="152" t="s">
        <v>35436</v>
      </c>
      <c r="C9453" s="152" t="s">
        <v>35437</v>
      </c>
      <c r="D9453" s="152" t="s">
        <v>8361</v>
      </c>
      <c r="E9453" s="152" t="s">
        <v>35438</v>
      </c>
      <c r="F9453" s="152" t="s">
        <v>8363</v>
      </c>
      <c r="G9453" s="152" t="s">
        <v>416</v>
      </c>
      <c r="H9453" s="152" t="s">
        <v>4722</v>
      </c>
      <c r="I9453" s="152" t="s">
        <v>6777</v>
      </c>
      <c r="J9453" s="152" t="s">
        <v>9983</v>
      </c>
    </row>
    <row r="9454" spans="1:10" x14ac:dyDescent="0.25">
      <c r="A9454" s="152" t="s">
        <v>35439</v>
      </c>
      <c r="B9454" s="152" t="s">
        <v>35440</v>
      </c>
      <c r="C9454" s="152" t="s">
        <v>35441</v>
      </c>
      <c r="D9454" s="152" t="s">
        <v>8361</v>
      </c>
      <c r="E9454" s="152" t="s">
        <v>35442</v>
      </c>
      <c r="F9454" s="152" t="s">
        <v>8363</v>
      </c>
      <c r="G9454" s="152" t="s">
        <v>416</v>
      </c>
      <c r="H9454" s="152" t="s">
        <v>5283</v>
      </c>
      <c r="I9454" s="152" t="s">
        <v>6777</v>
      </c>
      <c r="J9454" s="152" t="s">
        <v>113</v>
      </c>
    </row>
    <row r="9455" spans="1:10" x14ac:dyDescent="0.25">
      <c r="A9455" s="152" t="s">
        <v>35443</v>
      </c>
      <c r="B9455" s="152" t="s">
        <v>35444</v>
      </c>
      <c r="C9455" s="152" t="s">
        <v>35441</v>
      </c>
      <c r="D9455" s="152" t="s">
        <v>8361</v>
      </c>
      <c r="E9455" s="152" t="s">
        <v>35442</v>
      </c>
      <c r="F9455" s="152" t="s">
        <v>8363</v>
      </c>
      <c r="G9455" s="152" t="s">
        <v>416</v>
      </c>
      <c r="H9455" s="152" t="s">
        <v>5423</v>
      </c>
      <c r="I9455" s="152" t="s">
        <v>6777</v>
      </c>
      <c r="J9455" s="152" t="s">
        <v>113</v>
      </c>
    </row>
    <row r="9456" spans="1:10" x14ac:dyDescent="0.25">
      <c r="A9456" s="152" t="s">
        <v>35445</v>
      </c>
      <c r="B9456" s="152" t="s">
        <v>35446</v>
      </c>
      <c r="C9456" s="152" t="s">
        <v>35447</v>
      </c>
      <c r="D9456" s="152" t="s">
        <v>8361</v>
      </c>
      <c r="E9456" s="152" t="s">
        <v>35448</v>
      </c>
      <c r="F9456" s="152" t="s">
        <v>8363</v>
      </c>
      <c r="G9456" s="152" t="s">
        <v>416</v>
      </c>
      <c r="H9456" s="152" t="s">
        <v>1795</v>
      </c>
      <c r="I9456" s="152" t="s">
        <v>6777</v>
      </c>
      <c r="J9456" s="152" t="s">
        <v>113</v>
      </c>
    </row>
    <row r="9457" spans="1:10" x14ac:dyDescent="0.25">
      <c r="A9457" s="152" t="s">
        <v>35449</v>
      </c>
      <c r="B9457" s="152" t="s">
        <v>35450</v>
      </c>
      <c r="C9457" s="152" t="s">
        <v>35447</v>
      </c>
      <c r="D9457" s="152" t="s">
        <v>8361</v>
      </c>
      <c r="E9457" s="152" t="s">
        <v>35448</v>
      </c>
      <c r="F9457" s="152" t="s">
        <v>8363</v>
      </c>
      <c r="G9457" s="152" t="s">
        <v>416</v>
      </c>
      <c r="H9457" s="152" t="s">
        <v>6733</v>
      </c>
      <c r="I9457" s="152" t="s">
        <v>6777</v>
      </c>
      <c r="J9457" s="152" t="s">
        <v>113</v>
      </c>
    </row>
    <row r="9458" spans="1:10" x14ac:dyDescent="0.25">
      <c r="A9458" s="152" t="s">
        <v>35451</v>
      </c>
      <c r="B9458" s="152" t="s">
        <v>35452</v>
      </c>
      <c r="C9458" s="152" t="s">
        <v>35453</v>
      </c>
      <c r="D9458" s="152" t="s">
        <v>8361</v>
      </c>
      <c r="E9458" s="152" t="s">
        <v>35454</v>
      </c>
      <c r="F9458" s="152" t="s">
        <v>8363</v>
      </c>
      <c r="G9458" s="152" t="s">
        <v>416</v>
      </c>
      <c r="H9458" s="152" t="s">
        <v>1795</v>
      </c>
      <c r="I9458" s="152" t="s">
        <v>6777</v>
      </c>
      <c r="J9458" s="152" t="s">
        <v>113</v>
      </c>
    </row>
    <row r="9459" spans="1:10" x14ac:dyDescent="0.25">
      <c r="A9459" s="152" t="s">
        <v>35455</v>
      </c>
      <c r="B9459" s="152" t="s">
        <v>35456</v>
      </c>
      <c r="C9459" s="152" t="s">
        <v>35453</v>
      </c>
      <c r="D9459" s="152" t="s">
        <v>8361</v>
      </c>
      <c r="E9459" s="152" t="s">
        <v>35454</v>
      </c>
      <c r="F9459" s="152" t="s">
        <v>8363</v>
      </c>
      <c r="G9459" s="152" t="s">
        <v>416</v>
      </c>
      <c r="H9459" s="152" t="s">
        <v>6733</v>
      </c>
      <c r="I9459" s="152" t="s">
        <v>6777</v>
      </c>
      <c r="J9459" s="152" t="s">
        <v>113</v>
      </c>
    </row>
    <row r="9460" spans="1:10" x14ac:dyDescent="0.25">
      <c r="A9460" s="152" t="s">
        <v>35457</v>
      </c>
      <c r="B9460" s="152" t="s">
        <v>35458</v>
      </c>
      <c r="C9460" s="152" t="s">
        <v>35459</v>
      </c>
      <c r="D9460" s="152" t="s">
        <v>8361</v>
      </c>
      <c r="E9460" s="152" t="s">
        <v>35460</v>
      </c>
      <c r="F9460" s="152" t="s">
        <v>8363</v>
      </c>
      <c r="G9460" s="152" t="s">
        <v>416</v>
      </c>
      <c r="H9460" s="152" t="s">
        <v>5293</v>
      </c>
      <c r="I9460" s="152" t="s">
        <v>6777</v>
      </c>
      <c r="J9460" s="152" t="s">
        <v>113</v>
      </c>
    </row>
    <row r="9461" spans="1:10" x14ac:dyDescent="0.25">
      <c r="A9461" s="152" t="s">
        <v>35461</v>
      </c>
      <c r="B9461" s="152" t="s">
        <v>35462</v>
      </c>
      <c r="C9461" s="152" t="s">
        <v>35463</v>
      </c>
      <c r="D9461" s="152" t="s">
        <v>8361</v>
      </c>
      <c r="E9461" s="152" t="s">
        <v>35464</v>
      </c>
      <c r="F9461" s="152" t="s">
        <v>8363</v>
      </c>
      <c r="G9461" s="152" t="s">
        <v>416</v>
      </c>
      <c r="H9461" s="152" t="s">
        <v>5327</v>
      </c>
      <c r="I9461" s="152" t="s">
        <v>6777</v>
      </c>
      <c r="J9461" s="152" t="s">
        <v>113</v>
      </c>
    </row>
    <row r="9462" spans="1:10" x14ac:dyDescent="0.25">
      <c r="A9462" s="152" t="s">
        <v>35465</v>
      </c>
      <c r="B9462" s="152" t="s">
        <v>35466</v>
      </c>
      <c r="C9462" s="152" t="s">
        <v>35467</v>
      </c>
      <c r="D9462" s="152" t="s">
        <v>8361</v>
      </c>
      <c r="E9462" s="152" t="s">
        <v>35468</v>
      </c>
      <c r="F9462" s="152" t="s">
        <v>8363</v>
      </c>
      <c r="G9462" s="152" t="s">
        <v>416</v>
      </c>
      <c r="H9462" s="152" t="s">
        <v>1280</v>
      </c>
      <c r="I9462" s="152" t="s">
        <v>6777</v>
      </c>
      <c r="J9462" s="152" t="s">
        <v>113</v>
      </c>
    </row>
    <row r="9463" spans="1:10" x14ac:dyDescent="0.25">
      <c r="A9463" s="152" t="s">
        <v>35469</v>
      </c>
      <c r="B9463" s="152" t="s">
        <v>35466</v>
      </c>
      <c r="C9463" s="152" t="s">
        <v>35467</v>
      </c>
      <c r="D9463" s="152" t="s">
        <v>8361</v>
      </c>
      <c r="E9463" s="152" t="s">
        <v>35468</v>
      </c>
      <c r="F9463" s="152" t="s">
        <v>8363</v>
      </c>
      <c r="G9463" s="152" t="s">
        <v>416</v>
      </c>
      <c r="H9463" s="152" t="s">
        <v>6733</v>
      </c>
      <c r="I9463" s="152" t="s">
        <v>6777</v>
      </c>
      <c r="J9463" s="152" t="s">
        <v>113</v>
      </c>
    </row>
    <row r="9464" spans="1:10" x14ac:dyDescent="0.25">
      <c r="A9464" s="152" t="s">
        <v>35470</v>
      </c>
      <c r="B9464" s="152" t="s">
        <v>35471</v>
      </c>
      <c r="C9464" s="152" t="s">
        <v>35472</v>
      </c>
      <c r="D9464" s="152" t="s">
        <v>8361</v>
      </c>
      <c r="E9464" s="152" t="s">
        <v>35473</v>
      </c>
      <c r="F9464" s="152" t="s">
        <v>8363</v>
      </c>
      <c r="G9464" s="152" t="s">
        <v>2507</v>
      </c>
      <c r="H9464" s="152" t="s">
        <v>2777</v>
      </c>
      <c r="I9464" s="152" t="s">
        <v>6777</v>
      </c>
      <c r="J9464" s="152" t="s">
        <v>113</v>
      </c>
    </row>
    <row r="9465" spans="1:10" x14ac:dyDescent="0.25">
      <c r="A9465" s="152" t="s">
        <v>35474</v>
      </c>
      <c r="B9465" s="152" t="s">
        <v>35475</v>
      </c>
      <c r="C9465" s="152" t="s">
        <v>35472</v>
      </c>
      <c r="D9465" s="152" t="s">
        <v>8361</v>
      </c>
      <c r="E9465" s="152" t="s">
        <v>35473</v>
      </c>
      <c r="F9465" s="152" t="s">
        <v>8363</v>
      </c>
      <c r="G9465" s="152" t="s">
        <v>2507</v>
      </c>
      <c r="H9465" s="152" t="s">
        <v>6733</v>
      </c>
      <c r="I9465" s="152" t="s">
        <v>6777</v>
      </c>
      <c r="J9465" s="152" t="s">
        <v>113</v>
      </c>
    </row>
    <row r="9466" spans="1:10" x14ac:dyDescent="0.25">
      <c r="A9466" s="152" t="s">
        <v>35476</v>
      </c>
      <c r="B9466" s="152" t="s">
        <v>35477</v>
      </c>
      <c r="C9466" s="152" t="s">
        <v>35478</v>
      </c>
      <c r="D9466" s="152" t="s">
        <v>8361</v>
      </c>
      <c r="E9466" s="152" t="s">
        <v>35479</v>
      </c>
      <c r="F9466" s="152" t="s">
        <v>8363</v>
      </c>
      <c r="G9466" s="152" t="s">
        <v>2507</v>
      </c>
      <c r="H9466" s="152" t="s">
        <v>4634</v>
      </c>
      <c r="I9466" s="152" t="s">
        <v>6777</v>
      </c>
      <c r="J9466" s="152" t="s">
        <v>113</v>
      </c>
    </row>
    <row r="9467" spans="1:10" x14ac:dyDescent="0.25">
      <c r="A9467" s="152" t="s">
        <v>35480</v>
      </c>
      <c r="B9467" s="152" t="s">
        <v>35477</v>
      </c>
      <c r="C9467" s="152" t="s">
        <v>35478</v>
      </c>
      <c r="D9467" s="152" t="s">
        <v>8361</v>
      </c>
      <c r="E9467" s="152" t="s">
        <v>35479</v>
      </c>
      <c r="F9467" s="152" t="s">
        <v>8363</v>
      </c>
      <c r="G9467" s="152" t="s">
        <v>2507</v>
      </c>
      <c r="H9467" s="152" t="s">
        <v>6733</v>
      </c>
      <c r="I9467" s="152" t="s">
        <v>6777</v>
      </c>
      <c r="J9467" s="152" t="s">
        <v>113</v>
      </c>
    </row>
    <row r="9468" spans="1:10" x14ac:dyDescent="0.25">
      <c r="A9468" s="152" t="s">
        <v>35481</v>
      </c>
      <c r="B9468" s="152" t="s">
        <v>35482</v>
      </c>
      <c r="C9468" s="152" t="s">
        <v>35483</v>
      </c>
      <c r="D9468" s="152" t="s">
        <v>8361</v>
      </c>
      <c r="E9468" s="152" t="s">
        <v>35484</v>
      </c>
      <c r="F9468" s="152" t="s">
        <v>8363</v>
      </c>
      <c r="G9468" s="152" t="s">
        <v>416</v>
      </c>
      <c r="H9468" s="152" t="s">
        <v>2880</v>
      </c>
      <c r="I9468" s="152" t="s">
        <v>6777</v>
      </c>
      <c r="J9468" s="152" t="s">
        <v>113</v>
      </c>
    </row>
    <row r="9469" spans="1:10" x14ac:dyDescent="0.25">
      <c r="A9469" s="152" t="s">
        <v>35485</v>
      </c>
      <c r="B9469" s="152" t="s">
        <v>35486</v>
      </c>
      <c r="C9469" s="152" t="s">
        <v>35483</v>
      </c>
      <c r="D9469" s="152" t="s">
        <v>8361</v>
      </c>
      <c r="E9469" s="152" t="s">
        <v>35484</v>
      </c>
      <c r="F9469" s="152" t="s">
        <v>8363</v>
      </c>
      <c r="G9469" s="152" t="s">
        <v>416</v>
      </c>
      <c r="H9469" s="152" t="s">
        <v>6733</v>
      </c>
      <c r="I9469" s="152" t="s">
        <v>6777</v>
      </c>
      <c r="J9469" s="152" t="s">
        <v>113</v>
      </c>
    </row>
    <row r="9470" spans="1:10" x14ac:dyDescent="0.25">
      <c r="A9470" s="152" t="s">
        <v>35487</v>
      </c>
      <c r="B9470" s="152" t="s">
        <v>35488</v>
      </c>
      <c r="C9470" s="152" t="s">
        <v>35489</v>
      </c>
      <c r="D9470" s="152" t="s">
        <v>8361</v>
      </c>
      <c r="E9470" s="152" t="s">
        <v>35490</v>
      </c>
      <c r="F9470" s="152" t="s">
        <v>8363</v>
      </c>
      <c r="G9470" s="152" t="s">
        <v>2507</v>
      </c>
      <c r="H9470" s="152" t="s">
        <v>2129</v>
      </c>
      <c r="I9470" s="152" t="s">
        <v>6777</v>
      </c>
      <c r="J9470" s="152" t="s">
        <v>113</v>
      </c>
    </row>
    <row r="9471" spans="1:10" x14ac:dyDescent="0.25">
      <c r="A9471" s="152" t="s">
        <v>35493</v>
      </c>
      <c r="B9471" s="152" t="s">
        <v>35494</v>
      </c>
      <c r="C9471" s="152" t="s">
        <v>35491</v>
      </c>
      <c r="D9471" s="152" t="s">
        <v>8361</v>
      </c>
      <c r="E9471" s="152" t="s">
        <v>35492</v>
      </c>
      <c r="F9471" s="152" t="s">
        <v>8363</v>
      </c>
      <c r="G9471" s="152" t="s">
        <v>416</v>
      </c>
      <c r="H9471" s="152" t="s">
        <v>6733</v>
      </c>
      <c r="I9471" s="152" t="s">
        <v>6777</v>
      </c>
      <c r="J9471" s="152" t="s">
        <v>8366</v>
      </c>
    </row>
    <row r="9472" spans="1:10" x14ac:dyDescent="0.25">
      <c r="A9472" s="152" t="s">
        <v>35495</v>
      </c>
      <c r="B9472" s="152" t="s">
        <v>35496</v>
      </c>
      <c r="C9472" s="152" t="s">
        <v>35497</v>
      </c>
      <c r="D9472" s="152" t="s">
        <v>8361</v>
      </c>
      <c r="E9472" s="152" t="s">
        <v>35498</v>
      </c>
      <c r="F9472" s="152" t="s">
        <v>8363</v>
      </c>
      <c r="G9472" s="152" t="s">
        <v>416</v>
      </c>
      <c r="H9472" s="152" t="s">
        <v>4684</v>
      </c>
      <c r="I9472" s="152" t="s">
        <v>6777</v>
      </c>
      <c r="J9472" s="152" t="s">
        <v>8366</v>
      </c>
    </row>
    <row r="9473" spans="1:10" x14ac:dyDescent="0.25">
      <c r="A9473" s="152" t="s">
        <v>35499</v>
      </c>
      <c r="B9473" s="152" t="s">
        <v>35500</v>
      </c>
      <c r="C9473" s="152" t="s">
        <v>35497</v>
      </c>
      <c r="D9473" s="152" t="s">
        <v>8361</v>
      </c>
      <c r="E9473" s="152" t="s">
        <v>35498</v>
      </c>
      <c r="F9473" s="152" t="s">
        <v>8363</v>
      </c>
      <c r="G9473" s="152" t="s">
        <v>416</v>
      </c>
      <c r="H9473" s="152" t="s">
        <v>6733</v>
      </c>
      <c r="I9473" s="152" t="s">
        <v>6777</v>
      </c>
      <c r="J9473" s="152" t="s">
        <v>8366</v>
      </c>
    </row>
    <row r="9474" spans="1:10" x14ac:dyDescent="0.25">
      <c r="A9474" s="152" t="s">
        <v>35501</v>
      </c>
      <c r="B9474" s="152" t="s">
        <v>35502</v>
      </c>
      <c r="C9474" s="152" t="s">
        <v>35503</v>
      </c>
      <c r="D9474" s="152" t="s">
        <v>8361</v>
      </c>
      <c r="E9474" s="152" t="s">
        <v>35504</v>
      </c>
      <c r="F9474" s="152" t="s">
        <v>8363</v>
      </c>
      <c r="G9474" s="152" t="s">
        <v>416</v>
      </c>
      <c r="H9474" s="152" t="s">
        <v>4687</v>
      </c>
      <c r="I9474" s="152" t="s">
        <v>6777</v>
      </c>
      <c r="J9474" s="152" t="s">
        <v>8366</v>
      </c>
    </row>
    <row r="9475" spans="1:10" x14ac:dyDescent="0.25">
      <c r="A9475" s="152" t="s">
        <v>35505</v>
      </c>
      <c r="B9475" s="152" t="s">
        <v>35506</v>
      </c>
      <c r="C9475" s="152" t="s">
        <v>35503</v>
      </c>
      <c r="D9475" s="152" t="s">
        <v>8361</v>
      </c>
      <c r="E9475" s="152" t="s">
        <v>35504</v>
      </c>
      <c r="F9475" s="152" t="s">
        <v>8363</v>
      </c>
      <c r="G9475" s="152" t="s">
        <v>416</v>
      </c>
      <c r="H9475" s="152" t="s">
        <v>6733</v>
      </c>
      <c r="I9475" s="152" t="s">
        <v>6777</v>
      </c>
      <c r="J9475" s="152" t="s">
        <v>8366</v>
      </c>
    </row>
    <row r="9476" spans="1:10" x14ac:dyDescent="0.25">
      <c r="A9476" s="152" t="s">
        <v>35507</v>
      </c>
      <c r="B9476" s="152" t="s">
        <v>35508</v>
      </c>
      <c r="C9476" s="152" t="s">
        <v>35509</v>
      </c>
      <c r="D9476" s="152" t="s">
        <v>8361</v>
      </c>
      <c r="E9476" s="152" t="s">
        <v>35510</v>
      </c>
      <c r="F9476" s="152" t="s">
        <v>8363</v>
      </c>
      <c r="G9476" s="152" t="s">
        <v>416</v>
      </c>
      <c r="H9476" s="152" t="s">
        <v>4687</v>
      </c>
      <c r="I9476" s="152" t="s">
        <v>6777</v>
      </c>
      <c r="J9476" s="152" t="s">
        <v>8366</v>
      </c>
    </row>
    <row r="9477" spans="1:10" x14ac:dyDescent="0.25">
      <c r="A9477" s="152" t="s">
        <v>35511</v>
      </c>
      <c r="B9477" s="152" t="s">
        <v>35512</v>
      </c>
      <c r="C9477" s="152" t="s">
        <v>35509</v>
      </c>
      <c r="D9477" s="152" t="s">
        <v>8361</v>
      </c>
      <c r="E9477" s="152" t="s">
        <v>35510</v>
      </c>
      <c r="F9477" s="152" t="s">
        <v>8363</v>
      </c>
      <c r="G9477" s="152" t="s">
        <v>416</v>
      </c>
      <c r="H9477" s="152" t="s">
        <v>6733</v>
      </c>
      <c r="I9477" s="152" t="s">
        <v>6777</v>
      </c>
      <c r="J9477" s="152" t="s">
        <v>8366</v>
      </c>
    </row>
    <row r="9478" spans="1:10" x14ac:dyDescent="0.25">
      <c r="A9478" s="152" t="s">
        <v>35513</v>
      </c>
      <c r="B9478" s="152" t="s">
        <v>35514</v>
      </c>
      <c r="C9478" s="152" t="s">
        <v>35515</v>
      </c>
      <c r="D9478" s="152" t="s">
        <v>8361</v>
      </c>
      <c r="E9478" s="152" t="s">
        <v>35516</v>
      </c>
      <c r="F9478" s="152" t="s">
        <v>8363</v>
      </c>
      <c r="G9478" s="152" t="s">
        <v>416</v>
      </c>
      <c r="H9478" s="152" t="s">
        <v>4687</v>
      </c>
      <c r="I9478" s="152" t="s">
        <v>6777</v>
      </c>
      <c r="J9478" s="152" t="s">
        <v>8366</v>
      </c>
    </row>
    <row r="9479" spans="1:10" x14ac:dyDescent="0.25">
      <c r="A9479" s="152" t="s">
        <v>35517</v>
      </c>
      <c r="B9479" s="152" t="s">
        <v>35518</v>
      </c>
      <c r="C9479" s="152" t="s">
        <v>35515</v>
      </c>
      <c r="D9479" s="152" t="s">
        <v>8361</v>
      </c>
      <c r="E9479" s="152" t="s">
        <v>35516</v>
      </c>
      <c r="F9479" s="152" t="s">
        <v>8363</v>
      </c>
      <c r="G9479" s="152" t="s">
        <v>416</v>
      </c>
      <c r="H9479" s="152" t="s">
        <v>6733</v>
      </c>
      <c r="I9479" s="152" t="s">
        <v>6777</v>
      </c>
      <c r="J9479" s="152" t="s">
        <v>8366</v>
      </c>
    </row>
    <row r="9480" spans="1:10" x14ac:dyDescent="0.25">
      <c r="A9480" s="152" t="s">
        <v>35519</v>
      </c>
      <c r="B9480" s="152" t="s">
        <v>35520</v>
      </c>
      <c r="C9480" s="152" t="s">
        <v>35521</v>
      </c>
      <c r="D9480" s="152" t="s">
        <v>8361</v>
      </c>
      <c r="E9480" s="152" t="s">
        <v>35522</v>
      </c>
      <c r="F9480" s="152" t="s">
        <v>8363</v>
      </c>
      <c r="G9480" s="152" t="s">
        <v>416</v>
      </c>
      <c r="H9480" s="152" t="s">
        <v>4687</v>
      </c>
      <c r="I9480" s="152" t="s">
        <v>6777</v>
      </c>
      <c r="J9480" s="152" t="s">
        <v>8366</v>
      </c>
    </row>
    <row r="9481" spans="1:10" x14ac:dyDescent="0.25">
      <c r="A9481" s="152" t="s">
        <v>35523</v>
      </c>
      <c r="B9481" s="152" t="s">
        <v>35524</v>
      </c>
      <c r="C9481" s="152" t="s">
        <v>35521</v>
      </c>
      <c r="D9481" s="152" t="s">
        <v>8361</v>
      </c>
      <c r="E9481" s="152" t="s">
        <v>35522</v>
      </c>
      <c r="F9481" s="152" t="s">
        <v>8363</v>
      </c>
      <c r="G9481" s="152" t="s">
        <v>416</v>
      </c>
      <c r="H9481" s="152" t="s">
        <v>6733</v>
      </c>
      <c r="I9481" s="152" t="s">
        <v>6777</v>
      </c>
      <c r="J9481" s="152" t="s">
        <v>8366</v>
      </c>
    </row>
    <row r="9482" spans="1:10" x14ac:dyDescent="0.25">
      <c r="A9482" s="152" t="s">
        <v>35525</v>
      </c>
      <c r="B9482" s="152" t="s">
        <v>35526</v>
      </c>
      <c r="C9482" s="152" t="s">
        <v>35527</v>
      </c>
      <c r="D9482" s="152" t="s">
        <v>8361</v>
      </c>
      <c r="E9482" s="152" t="s">
        <v>35528</v>
      </c>
      <c r="F9482" s="152" t="s">
        <v>8363</v>
      </c>
      <c r="G9482" s="152" t="s">
        <v>416</v>
      </c>
      <c r="H9482" s="152" t="s">
        <v>4692</v>
      </c>
      <c r="I9482" s="152" t="s">
        <v>6777</v>
      </c>
      <c r="J9482" s="152" t="s">
        <v>8366</v>
      </c>
    </row>
    <row r="9483" spans="1:10" x14ac:dyDescent="0.25">
      <c r="A9483" s="152" t="s">
        <v>35529</v>
      </c>
      <c r="B9483" s="152" t="s">
        <v>35530</v>
      </c>
      <c r="C9483" s="152" t="s">
        <v>35527</v>
      </c>
      <c r="D9483" s="152" t="s">
        <v>8361</v>
      </c>
      <c r="E9483" s="152" t="s">
        <v>35528</v>
      </c>
      <c r="F9483" s="152" t="s">
        <v>8363</v>
      </c>
      <c r="G9483" s="152" t="s">
        <v>416</v>
      </c>
      <c r="H9483" s="152" t="s">
        <v>6733</v>
      </c>
      <c r="I9483" s="152" t="s">
        <v>6777</v>
      </c>
      <c r="J9483" s="152" t="s">
        <v>8366</v>
      </c>
    </row>
    <row r="9484" spans="1:10" x14ac:dyDescent="0.25">
      <c r="A9484" s="152" t="s">
        <v>35531</v>
      </c>
      <c r="B9484" s="152" t="s">
        <v>35532</v>
      </c>
      <c r="C9484" s="152" t="s">
        <v>35533</v>
      </c>
      <c r="D9484" s="152" t="s">
        <v>8361</v>
      </c>
      <c r="E9484" s="152" t="s">
        <v>35534</v>
      </c>
      <c r="F9484" s="152" t="s">
        <v>8363</v>
      </c>
      <c r="G9484" s="152" t="s">
        <v>416</v>
      </c>
      <c r="H9484" s="152" t="s">
        <v>4695</v>
      </c>
      <c r="I9484" s="152" t="s">
        <v>6777</v>
      </c>
      <c r="J9484" s="152" t="s">
        <v>8366</v>
      </c>
    </row>
    <row r="9485" spans="1:10" x14ac:dyDescent="0.25">
      <c r="A9485" s="152" t="s">
        <v>35535</v>
      </c>
      <c r="B9485" s="152" t="s">
        <v>35536</v>
      </c>
      <c r="C9485" s="152" t="s">
        <v>35533</v>
      </c>
      <c r="D9485" s="152" t="s">
        <v>8361</v>
      </c>
      <c r="E9485" s="152" t="s">
        <v>35534</v>
      </c>
      <c r="F9485" s="152" t="s">
        <v>8363</v>
      </c>
      <c r="G9485" s="152" t="s">
        <v>416</v>
      </c>
      <c r="H9485" s="152" t="s">
        <v>6733</v>
      </c>
      <c r="I9485" s="152" t="s">
        <v>6777</v>
      </c>
      <c r="J9485" s="152" t="s">
        <v>8366</v>
      </c>
    </row>
    <row r="9486" spans="1:10" x14ac:dyDescent="0.25">
      <c r="A9486" s="152" t="s">
        <v>35537</v>
      </c>
      <c r="B9486" s="152" t="s">
        <v>35538</v>
      </c>
      <c r="C9486" s="152" t="s">
        <v>35539</v>
      </c>
      <c r="D9486" s="152" t="s">
        <v>8361</v>
      </c>
      <c r="E9486" s="152" t="s">
        <v>35540</v>
      </c>
      <c r="F9486" s="152" t="s">
        <v>8363</v>
      </c>
      <c r="G9486" s="152" t="s">
        <v>416</v>
      </c>
      <c r="H9486" s="152" t="s">
        <v>4702</v>
      </c>
      <c r="I9486" s="152" t="s">
        <v>6777</v>
      </c>
      <c r="J9486" s="152" t="s">
        <v>8366</v>
      </c>
    </row>
    <row r="9487" spans="1:10" x14ac:dyDescent="0.25">
      <c r="A9487" s="152" t="s">
        <v>35541</v>
      </c>
      <c r="B9487" s="152" t="s">
        <v>35542</v>
      </c>
      <c r="C9487" s="152" t="s">
        <v>35539</v>
      </c>
      <c r="D9487" s="152" t="s">
        <v>8361</v>
      </c>
      <c r="E9487" s="152" t="s">
        <v>35540</v>
      </c>
      <c r="F9487" s="152" t="s">
        <v>8363</v>
      </c>
      <c r="G9487" s="152" t="s">
        <v>416</v>
      </c>
      <c r="H9487" s="152" t="s">
        <v>6733</v>
      </c>
      <c r="I9487" s="152" t="s">
        <v>6777</v>
      </c>
      <c r="J9487" s="152" t="s">
        <v>8366</v>
      </c>
    </row>
    <row r="9488" spans="1:10" x14ac:dyDescent="0.25">
      <c r="A9488" s="152" t="s">
        <v>35543</v>
      </c>
      <c r="B9488" s="152" t="s">
        <v>35544</v>
      </c>
      <c r="C9488" s="152" t="s">
        <v>35545</v>
      </c>
      <c r="D9488" s="152" t="s">
        <v>8361</v>
      </c>
      <c r="E9488" s="152" t="s">
        <v>35546</v>
      </c>
      <c r="F9488" s="152" t="s">
        <v>8363</v>
      </c>
      <c r="G9488" s="152" t="s">
        <v>416</v>
      </c>
      <c r="H9488" s="152" t="s">
        <v>4702</v>
      </c>
      <c r="I9488" s="152" t="s">
        <v>6777</v>
      </c>
      <c r="J9488" s="152" t="s">
        <v>8366</v>
      </c>
    </row>
    <row r="9489" spans="1:10" x14ac:dyDescent="0.25">
      <c r="A9489" s="152" t="s">
        <v>35547</v>
      </c>
      <c r="B9489" s="152" t="s">
        <v>35548</v>
      </c>
      <c r="C9489" s="152" t="s">
        <v>35545</v>
      </c>
      <c r="D9489" s="152" t="s">
        <v>8361</v>
      </c>
      <c r="E9489" s="152" t="s">
        <v>35546</v>
      </c>
      <c r="F9489" s="152" t="s">
        <v>8363</v>
      </c>
      <c r="G9489" s="152" t="s">
        <v>416</v>
      </c>
      <c r="H9489" s="152" t="s">
        <v>6733</v>
      </c>
      <c r="I9489" s="152" t="s">
        <v>6777</v>
      </c>
      <c r="J9489" s="152" t="s">
        <v>8366</v>
      </c>
    </row>
    <row r="9490" spans="1:10" x14ac:dyDescent="0.25">
      <c r="A9490" s="152" t="s">
        <v>35549</v>
      </c>
      <c r="B9490" s="152" t="s">
        <v>35550</v>
      </c>
      <c r="C9490" s="152" t="s">
        <v>35551</v>
      </c>
      <c r="D9490" s="152" t="s">
        <v>8361</v>
      </c>
      <c r="E9490" s="152" t="s">
        <v>35552</v>
      </c>
      <c r="F9490" s="152" t="s">
        <v>8363</v>
      </c>
      <c r="G9490" s="152" t="s">
        <v>416</v>
      </c>
      <c r="H9490" s="152" t="s">
        <v>4702</v>
      </c>
      <c r="I9490" s="152" t="s">
        <v>6777</v>
      </c>
      <c r="J9490" s="152" t="s">
        <v>8366</v>
      </c>
    </row>
    <row r="9491" spans="1:10" x14ac:dyDescent="0.25">
      <c r="A9491" s="152" t="s">
        <v>35553</v>
      </c>
      <c r="B9491" s="152" t="s">
        <v>35554</v>
      </c>
      <c r="C9491" s="152" t="s">
        <v>35551</v>
      </c>
      <c r="D9491" s="152" t="s">
        <v>8361</v>
      </c>
      <c r="E9491" s="152" t="s">
        <v>35552</v>
      </c>
      <c r="F9491" s="152" t="s">
        <v>8363</v>
      </c>
      <c r="G9491" s="152" t="s">
        <v>416</v>
      </c>
      <c r="H9491" s="152" t="s">
        <v>6733</v>
      </c>
      <c r="I9491" s="152" t="s">
        <v>6777</v>
      </c>
      <c r="J9491" s="152" t="s">
        <v>8366</v>
      </c>
    </row>
    <row r="9492" spans="1:10" x14ac:dyDescent="0.25">
      <c r="A9492" s="152" t="s">
        <v>35555</v>
      </c>
      <c r="B9492" s="152" t="s">
        <v>35556</v>
      </c>
      <c r="C9492" s="152" t="s">
        <v>35557</v>
      </c>
      <c r="D9492" s="152" t="s">
        <v>8361</v>
      </c>
      <c r="E9492" s="152" t="s">
        <v>35558</v>
      </c>
      <c r="F9492" s="152" t="s">
        <v>8363</v>
      </c>
      <c r="G9492" s="152" t="s">
        <v>416</v>
      </c>
      <c r="H9492" s="152" t="s">
        <v>5355</v>
      </c>
      <c r="I9492" s="152" t="s">
        <v>6777</v>
      </c>
      <c r="J9492" s="152" t="s">
        <v>113</v>
      </c>
    </row>
    <row r="9493" spans="1:10" x14ac:dyDescent="0.25">
      <c r="A9493" s="152" t="s">
        <v>35559</v>
      </c>
      <c r="B9493" s="152" t="s">
        <v>35560</v>
      </c>
      <c r="C9493" s="152" t="s">
        <v>35557</v>
      </c>
      <c r="D9493" s="152" t="s">
        <v>8361</v>
      </c>
      <c r="E9493" s="152" t="s">
        <v>35558</v>
      </c>
      <c r="F9493" s="152" t="s">
        <v>8363</v>
      </c>
      <c r="G9493" s="152" t="s">
        <v>416</v>
      </c>
      <c r="H9493" s="152" t="s">
        <v>6733</v>
      </c>
      <c r="I9493" s="152" t="s">
        <v>6777</v>
      </c>
      <c r="J9493" s="152" t="s">
        <v>113</v>
      </c>
    </row>
    <row r="9494" spans="1:10" x14ac:dyDescent="0.25">
      <c r="A9494" s="152" t="s">
        <v>35561</v>
      </c>
      <c r="B9494" s="152" t="s">
        <v>35562</v>
      </c>
      <c r="C9494" s="152" t="s">
        <v>35563</v>
      </c>
      <c r="D9494" s="152" t="s">
        <v>8361</v>
      </c>
      <c r="E9494" s="152" t="s">
        <v>35564</v>
      </c>
      <c r="F9494" s="152" t="s">
        <v>8363</v>
      </c>
      <c r="G9494" s="152" t="s">
        <v>416</v>
      </c>
      <c r="H9494" s="152" t="s">
        <v>4684</v>
      </c>
      <c r="I9494" s="152" t="s">
        <v>6777</v>
      </c>
      <c r="J9494" s="152" t="s">
        <v>8408</v>
      </c>
    </row>
    <row r="9495" spans="1:10" x14ac:dyDescent="0.25">
      <c r="A9495" s="152" t="s">
        <v>35565</v>
      </c>
      <c r="B9495" s="152" t="s">
        <v>35566</v>
      </c>
      <c r="C9495" s="152" t="s">
        <v>35563</v>
      </c>
      <c r="D9495" s="152" t="s">
        <v>8361</v>
      </c>
      <c r="E9495" s="152" t="s">
        <v>35564</v>
      </c>
      <c r="F9495" s="152" t="s">
        <v>8363</v>
      </c>
      <c r="G9495" s="152" t="s">
        <v>416</v>
      </c>
      <c r="H9495" s="152" t="s">
        <v>6733</v>
      </c>
      <c r="I9495" s="152" t="s">
        <v>6777</v>
      </c>
      <c r="J9495" s="152" t="s">
        <v>8408</v>
      </c>
    </row>
    <row r="9496" spans="1:10" x14ac:dyDescent="0.25">
      <c r="A9496" s="152" t="s">
        <v>35567</v>
      </c>
      <c r="B9496" s="152" t="s">
        <v>35568</v>
      </c>
      <c r="C9496" s="152" t="s">
        <v>35569</v>
      </c>
      <c r="D9496" s="152" t="s">
        <v>8361</v>
      </c>
      <c r="E9496" s="152" t="s">
        <v>35570</v>
      </c>
      <c r="F9496" s="152" t="s">
        <v>8363</v>
      </c>
      <c r="G9496" s="152" t="s">
        <v>416</v>
      </c>
      <c r="H9496" s="152" t="s">
        <v>4692</v>
      </c>
      <c r="I9496" s="152" t="s">
        <v>6777</v>
      </c>
      <c r="J9496" s="152" t="s">
        <v>8408</v>
      </c>
    </row>
    <row r="9497" spans="1:10" x14ac:dyDescent="0.25">
      <c r="A9497" s="152" t="s">
        <v>35571</v>
      </c>
      <c r="B9497" s="152" t="s">
        <v>35572</v>
      </c>
      <c r="C9497" s="152" t="s">
        <v>35569</v>
      </c>
      <c r="D9497" s="152" t="s">
        <v>8361</v>
      </c>
      <c r="E9497" s="152" t="s">
        <v>35570</v>
      </c>
      <c r="F9497" s="152" t="s">
        <v>8363</v>
      </c>
      <c r="G9497" s="152" t="s">
        <v>416</v>
      </c>
      <c r="H9497" s="152" t="s">
        <v>6733</v>
      </c>
      <c r="I9497" s="152" t="s">
        <v>6777</v>
      </c>
      <c r="J9497" s="152" t="s">
        <v>8408</v>
      </c>
    </row>
    <row r="9498" spans="1:10" x14ac:dyDescent="0.25">
      <c r="A9498" s="152" t="s">
        <v>35573</v>
      </c>
      <c r="B9498" s="152" t="s">
        <v>35574</v>
      </c>
      <c r="C9498" s="152" t="s">
        <v>35575</v>
      </c>
      <c r="D9498" s="152" t="s">
        <v>8361</v>
      </c>
      <c r="E9498" s="152" t="s">
        <v>35576</v>
      </c>
      <c r="F9498" s="152" t="s">
        <v>8363</v>
      </c>
      <c r="G9498" s="152" t="s">
        <v>416</v>
      </c>
      <c r="H9498" s="152" t="s">
        <v>4702</v>
      </c>
      <c r="I9498" s="152" t="s">
        <v>6777</v>
      </c>
      <c r="J9498" s="152" t="s">
        <v>8408</v>
      </c>
    </row>
    <row r="9499" spans="1:10" x14ac:dyDescent="0.25">
      <c r="A9499" s="152" t="s">
        <v>35577</v>
      </c>
      <c r="B9499" s="152" t="s">
        <v>35578</v>
      </c>
      <c r="C9499" s="152" t="s">
        <v>35575</v>
      </c>
      <c r="D9499" s="152" t="s">
        <v>8361</v>
      </c>
      <c r="E9499" s="152" t="s">
        <v>35576</v>
      </c>
      <c r="F9499" s="152" t="s">
        <v>8363</v>
      </c>
      <c r="G9499" s="152" t="s">
        <v>416</v>
      </c>
      <c r="H9499" s="152" t="s">
        <v>6733</v>
      </c>
      <c r="I9499" s="152" t="s">
        <v>6777</v>
      </c>
      <c r="J9499" s="152" t="s">
        <v>8408</v>
      </c>
    </row>
    <row r="9500" spans="1:10" x14ac:dyDescent="0.25">
      <c r="A9500" s="152" t="s">
        <v>35579</v>
      </c>
      <c r="B9500" s="152" t="s">
        <v>35580</v>
      </c>
      <c r="C9500" s="152" t="s">
        <v>35581</v>
      </c>
      <c r="D9500" s="152" t="s">
        <v>8361</v>
      </c>
      <c r="E9500" s="152" t="s">
        <v>35582</v>
      </c>
      <c r="F9500" s="152" t="s">
        <v>8363</v>
      </c>
      <c r="G9500" s="152" t="s">
        <v>416</v>
      </c>
      <c r="H9500" s="152" t="s">
        <v>1487</v>
      </c>
      <c r="I9500" s="152" t="s">
        <v>6777</v>
      </c>
      <c r="J9500" s="152" t="s">
        <v>113</v>
      </c>
    </row>
    <row r="9501" spans="1:10" x14ac:dyDescent="0.25">
      <c r="A9501" s="152" t="s">
        <v>35583</v>
      </c>
      <c r="B9501" s="152" t="s">
        <v>35584</v>
      </c>
      <c r="C9501" s="152" t="s">
        <v>35585</v>
      </c>
      <c r="D9501" s="152" t="s">
        <v>8361</v>
      </c>
      <c r="E9501" s="152" t="s">
        <v>35586</v>
      </c>
      <c r="F9501" s="152" t="s">
        <v>8363</v>
      </c>
      <c r="G9501" s="152" t="s">
        <v>416</v>
      </c>
      <c r="H9501" s="152" t="s">
        <v>2236</v>
      </c>
      <c r="I9501" s="152" t="s">
        <v>6777</v>
      </c>
      <c r="J9501" s="152" t="s">
        <v>113</v>
      </c>
    </row>
    <row r="9502" spans="1:10" x14ac:dyDescent="0.25">
      <c r="A9502" s="152" t="s">
        <v>35587</v>
      </c>
      <c r="B9502" s="152" t="s">
        <v>35588</v>
      </c>
      <c r="C9502" s="152" t="s">
        <v>35589</v>
      </c>
      <c r="D9502" s="152" t="s">
        <v>8361</v>
      </c>
      <c r="E9502" s="152" t="s">
        <v>35590</v>
      </c>
      <c r="F9502" s="152" t="s">
        <v>8363</v>
      </c>
      <c r="G9502" s="152" t="s">
        <v>416</v>
      </c>
      <c r="H9502" s="152" t="s">
        <v>5257</v>
      </c>
      <c r="I9502" s="152" t="s">
        <v>6777</v>
      </c>
      <c r="J9502" s="152" t="s">
        <v>8994</v>
      </c>
    </row>
    <row r="9503" spans="1:10" x14ac:dyDescent="0.25">
      <c r="A9503" s="152" t="s">
        <v>35591</v>
      </c>
      <c r="B9503" s="152" t="s">
        <v>35592</v>
      </c>
      <c r="C9503" s="152" t="s">
        <v>35589</v>
      </c>
      <c r="D9503" s="152" t="s">
        <v>8361</v>
      </c>
      <c r="E9503" s="152" t="s">
        <v>35590</v>
      </c>
      <c r="F9503" s="152" t="s">
        <v>8363</v>
      </c>
      <c r="G9503" s="152" t="s">
        <v>416</v>
      </c>
      <c r="H9503" s="152" t="s">
        <v>6733</v>
      </c>
      <c r="I9503" s="152" t="s">
        <v>6777</v>
      </c>
      <c r="J9503" s="152" t="s">
        <v>8994</v>
      </c>
    </row>
    <row r="9504" spans="1:10" x14ac:dyDescent="0.25">
      <c r="A9504" s="152" t="s">
        <v>35593</v>
      </c>
      <c r="B9504" s="152" t="s">
        <v>35594</v>
      </c>
      <c r="C9504" s="152" t="s">
        <v>35595</v>
      </c>
      <c r="D9504" s="152" t="s">
        <v>8361</v>
      </c>
      <c r="E9504" s="152" t="s">
        <v>35596</v>
      </c>
      <c r="F9504" s="152" t="s">
        <v>8363</v>
      </c>
      <c r="G9504" s="152" t="s">
        <v>416</v>
      </c>
      <c r="H9504" s="152" t="s">
        <v>5287</v>
      </c>
      <c r="I9504" s="152" t="s">
        <v>6777</v>
      </c>
      <c r="J9504" s="152" t="s">
        <v>113</v>
      </c>
    </row>
    <row r="9505" spans="1:10" x14ac:dyDescent="0.25">
      <c r="A9505" s="152" t="s">
        <v>35597</v>
      </c>
      <c r="B9505" s="152" t="s">
        <v>35598</v>
      </c>
      <c r="C9505" s="152" t="s">
        <v>35595</v>
      </c>
      <c r="D9505" s="152" t="s">
        <v>8361</v>
      </c>
      <c r="E9505" s="152" t="s">
        <v>35596</v>
      </c>
      <c r="F9505" s="152" t="s">
        <v>8363</v>
      </c>
      <c r="G9505" s="152" t="s">
        <v>416</v>
      </c>
      <c r="H9505" s="152" t="s">
        <v>6733</v>
      </c>
      <c r="I9505" s="152" t="s">
        <v>6777</v>
      </c>
      <c r="J9505" s="152" t="s">
        <v>113</v>
      </c>
    </row>
    <row r="9506" spans="1:10" x14ac:dyDescent="0.25">
      <c r="A9506" s="152" t="s">
        <v>35599</v>
      </c>
      <c r="B9506" s="152" t="s">
        <v>35600</v>
      </c>
      <c r="C9506" s="152" t="s">
        <v>35601</v>
      </c>
      <c r="D9506" s="152" t="s">
        <v>8361</v>
      </c>
      <c r="E9506" s="152" t="s">
        <v>35602</v>
      </c>
      <c r="F9506" s="152" t="s">
        <v>8363</v>
      </c>
      <c r="G9506" s="152" t="s">
        <v>416</v>
      </c>
      <c r="H9506" s="152" t="s">
        <v>5331</v>
      </c>
      <c r="I9506" s="152" t="s">
        <v>6777</v>
      </c>
      <c r="J9506" s="152" t="s">
        <v>113</v>
      </c>
    </row>
    <row r="9507" spans="1:10" x14ac:dyDescent="0.25">
      <c r="A9507" s="152" t="s">
        <v>35603</v>
      </c>
      <c r="B9507" s="152" t="s">
        <v>35604</v>
      </c>
      <c r="C9507" s="152" t="s">
        <v>35601</v>
      </c>
      <c r="D9507" s="152" t="s">
        <v>8361</v>
      </c>
      <c r="E9507" s="152" t="s">
        <v>35602</v>
      </c>
      <c r="F9507" s="152" t="s">
        <v>8363</v>
      </c>
      <c r="G9507" s="152" t="s">
        <v>416</v>
      </c>
      <c r="H9507" s="152" t="s">
        <v>6733</v>
      </c>
      <c r="I9507" s="152" t="s">
        <v>6777</v>
      </c>
      <c r="J9507" s="152" t="s">
        <v>113</v>
      </c>
    </row>
    <row r="9508" spans="1:10" x14ac:dyDescent="0.25">
      <c r="A9508" s="152" t="s">
        <v>35605</v>
      </c>
      <c r="B9508" s="152" t="s">
        <v>35606</v>
      </c>
      <c r="C9508" s="152" t="s">
        <v>35607</v>
      </c>
      <c r="D9508" s="152" t="s">
        <v>8361</v>
      </c>
      <c r="E9508" s="152" t="s">
        <v>35608</v>
      </c>
      <c r="F9508" s="152" t="s">
        <v>8363</v>
      </c>
      <c r="G9508" s="152" t="s">
        <v>416</v>
      </c>
      <c r="H9508" s="152" t="s">
        <v>5331</v>
      </c>
      <c r="I9508" s="152" t="s">
        <v>6777</v>
      </c>
      <c r="J9508" s="152" t="s">
        <v>113</v>
      </c>
    </row>
    <row r="9509" spans="1:10" x14ac:dyDescent="0.25">
      <c r="A9509" s="152" t="s">
        <v>35609</v>
      </c>
      <c r="B9509" s="152" t="s">
        <v>35610</v>
      </c>
      <c r="C9509" s="152" t="s">
        <v>35607</v>
      </c>
      <c r="D9509" s="152" t="s">
        <v>8361</v>
      </c>
      <c r="E9509" s="152" t="s">
        <v>35608</v>
      </c>
      <c r="F9509" s="152" t="s">
        <v>8363</v>
      </c>
      <c r="G9509" s="152" t="s">
        <v>416</v>
      </c>
      <c r="H9509" s="152" t="s">
        <v>6733</v>
      </c>
      <c r="I9509" s="152" t="s">
        <v>6777</v>
      </c>
      <c r="J9509" s="152" t="s">
        <v>113</v>
      </c>
    </row>
    <row r="9510" spans="1:10" x14ac:dyDescent="0.25">
      <c r="A9510" s="152" t="s">
        <v>35611</v>
      </c>
      <c r="B9510" s="152" t="s">
        <v>35612</v>
      </c>
      <c r="C9510" s="152" t="s">
        <v>35613</v>
      </c>
      <c r="D9510" s="152" t="s">
        <v>8361</v>
      </c>
      <c r="E9510" s="152" t="s">
        <v>35614</v>
      </c>
      <c r="F9510" s="152" t="s">
        <v>8363</v>
      </c>
      <c r="G9510" s="152" t="s">
        <v>416</v>
      </c>
      <c r="H9510" s="152" t="s">
        <v>5331</v>
      </c>
      <c r="I9510" s="152" t="s">
        <v>6777</v>
      </c>
      <c r="J9510" s="152" t="s">
        <v>113</v>
      </c>
    </row>
    <row r="9511" spans="1:10" x14ac:dyDescent="0.25">
      <c r="A9511" s="152" t="s">
        <v>35615</v>
      </c>
      <c r="B9511" s="152" t="s">
        <v>35616</v>
      </c>
      <c r="C9511" s="152" t="s">
        <v>35617</v>
      </c>
      <c r="D9511" s="152" t="s">
        <v>8361</v>
      </c>
      <c r="E9511" s="152" t="s">
        <v>35618</v>
      </c>
      <c r="F9511" s="152" t="s">
        <v>8363</v>
      </c>
      <c r="G9511" s="152" t="s">
        <v>416</v>
      </c>
      <c r="H9511" s="152" t="s">
        <v>5331</v>
      </c>
      <c r="I9511" s="152" t="s">
        <v>6777</v>
      </c>
      <c r="J9511" s="152" t="s">
        <v>113</v>
      </c>
    </row>
    <row r="9512" spans="1:10" x14ac:dyDescent="0.25">
      <c r="A9512" s="152" t="s">
        <v>35619</v>
      </c>
      <c r="B9512" s="152" t="s">
        <v>35620</v>
      </c>
      <c r="C9512" s="152" t="s">
        <v>35621</v>
      </c>
      <c r="D9512" s="152" t="s">
        <v>8361</v>
      </c>
      <c r="E9512" s="152" t="s">
        <v>35622</v>
      </c>
      <c r="F9512" s="152" t="s">
        <v>8363</v>
      </c>
      <c r="G9512" s="152" t="s">
        <v>416</v>
      </c>
      <c r="H9512" s="152" t="s">
        <v>5331</v>
      </c>
      <c r="I9512" s="152" t="s">
        <v>6777</v>
      </c>
      <c r="J9512" s="152" t="s">
        <v>113</v>
      </c>
    </row>
    <row r="9513" spans="1:10" x14ac:dyDescent="0.25">
      <c r="A9513" s="152" t="s">
        <v>35623</v>
      </c>
      <c r="B9513" s="152" t="s">
        <v>35624</v>
      </c>
      <c r="C9513" s="152" t="s">
        <v>35621</v>
      </c>
      <c r="D9513" s="152" t="s">
        <v>8361</v>
      </c>
      <c r="E9513" s="152" t="s">
        <v>35622</v>
      </c>
      <c r="F9513" s="152" t="s">
        <v>8363</v>
      </c>
      <c r="G9513" s="152" t="s">
        <v>416</v>
      </c>
      <c r="H9513" s="152" t="s">
        <v>6733</v>
      </c>
      <c r="I9513" s="152" t="s">
        <v>6777</v>
      </c>
      <c r="J9513" s="152" t="s">
        <v>113</v>
      </c>
    </row>
    <row r="9514" spans="1:10" x14ac:dyDescent="0.25">
      <c r="A9514" s="152" t="s">
        <v>35625</v>
      </c>
      <c r="B9514" s="152" t="s">
        <v>35626</v>
      </c>
      <c r="C9514" s="152" t="s">
        <v>35627</v>
      </c>
      <c r="D9514" s="152" t="s">
        <v>8361</v>
      </c>
      <c r="E9514" s="152" t="s">
        <v>35628</v>
      </c>
      <c r="F9514" s="152" t="s">
        <v>8363</v>
      </c>
      <c r="G9514" s="152" t="s">
        <v>416</v>
      </c>
      <c r="H9514" s="152" t="s">
        <v>5331</v>
      </c>
      <c r="I9514" s="152" t="s">
        <v>6777</v>
      </c>
      <c r="J9514" s="152" t="s">
        <v>113</v>
      </c>
    </row>
    <row r="9515" spans="1:10" x14ac:dyDescent="0.25">
      <c r="A9515" s="152" t="s">
        <v>35629</v>
      </c>
      <c r="B9515" s="152" t="s">
        <v>35630</v>
      </c>
      <c r="C9515" s="152" t="s">
        <v>35631</v>
      </c>
      <c r="D9515" s="152" t="s">
        <v>8361</v>
      </c>
      <c r="E9515" s="152" t="s">
        <v>35632</v>
      </c>
      <c r="F9515" s="152" t="s">
        <v>8363</v>
      </c>
      <c r="G9515" s="152" t="s">
        <v>416</v>
      </c>
      <c r="H9515" s="152" t="s">
        <v>5263</v>
      </c>
      <c r="I9515" s="152" t="s">
        <v>6777</v>
      </c>
      <c r="J9515" s="152" t="s">
        <v>113</v>
      </c>
    </row>
    <row r="9516" spans="1:10" x14ac:dyDescent="0.25">
      <c r="A9516" s="152" t="s">
        <v>35633</v>
      </c>
      <c r="B9516" s="152" t="s">
        <v>35634</v>
      </c>
      <c r="C9516" s="152" t="s">
        <v>35635</v>
      </c>
      <c r="D9516" s="152" t="s">
        <v>8361</v>
      </c>
      <c r="E9516" s="152" t="s">
        <v>35636</v>
      </c>
      <c r="F9516" s="152" t="s">
        <v>8363</v>
      </c>
      <c r="G9516" s="152" t="s">
        <v>416</v>
      </c>
      <c r="H9516" s="152" t="s">
        <v>5263</v>
      </c>
      <c r="I9516" s="152" t="s">
        <v>6777</v>
      </c>
      <c r="J9516" s="152" t="s">
        <v>113</v>
      </c>
    </row>
    <row r="9517" spans="1:10" x14ac:dyDescent="0.25">
      <c r="A9517" s="152" t="s">
        <v>35637</v>
      </c>
      <c r="B9517" s="152" t="s">
        <v>35638</v>
      </c>
      <c r="C9517" s="152" t="s">
        <v>35639</v>
      </c>
      <c r="D9517" s="152" t="s">
        <v>8361</v>
      </c>
      <c r="E9517" s="152" t="s">
        <v>35640</v>
      </c>
      <c r="F9517" s="152" t="s">
        <v>8363</v>
      </c>
      <c r="G9517" s="152" t="s">
        <v>416</v>
      </c>
      <c r="H9517" s="152" t="s">
        <v>5213</v>
      </c>
      <c r="I9517" s="152" t="s">
        <v>6777</v>
      </c>
      <c r="J9517" s="152" t="s">
        <v>113</v>
      </c>
    </row>
    <row r="9518" spans="1:10" x14ac:dyDescent="0.25">
      <c r="A9518" s="152" t="s">
        <v>35641</v>
      </c>
      <c r="B9518" s="152" t="s">
        <v>35642</v>
      </c>
      <c r="C9518" s="152" t="s">
        <v>35639</v>
      </c>
      <c r="D9518" s="152" t="s">
        <v>8361</v>
      </c>
      <c r="E9518" s="152" t="s">
        <v>35640</v>
      </c>
      <c r="F9518" s="152" t="s">
        <v>8363</v>
      </c>
      <c r="G9518" s="152" t="s">
        <v>416</v>
      </c>
      <c r="H9518" s="152" t="s">
        <v>6733</v>
      </c>
      <c r="I9518" s="152" t="s">
        <v>6777</v>
      </c>
      <c r="J9518" s="152" t="s">
        <v>113</v>
      </c>
    </row>
    <row r="9519" spans="1:10" x14ac:dyDescent="0.25">
      <c r="A9519" s="152" t="s">
        <v>35643</v>
      </c>
      <c r="B9519" s="152" t="s">
        <v>35644</v>
      </c>
      <c r="C9519" s="152" t="s">
        <v>35645</v>
      </c>
      <c r="D9519" s="152" t="s">
        <v>8361</v>
      </c>
      <c r="E9519" s="152" t="s">
        <v>35646</v>
      </c>
      <c r="F9519" s="152" t="s">
        <v>8363</v>
      </c>
      <c r="G9519" s="152" t="s">
        <v>416</v>
      </c>
      <c r="H9519" s="152" t="s">
        <v>1795</v>
      </c>
      <c r="I9519" s="152" t="s">
        <v>6777</v>
      </c>
      <c r="J9519" s="152" t="s">
        <v>113</v>
      </c>
    </row>
    <row r="9520" spans="1:10" x14ac:dyDescent="0.25">
      <c r="A9520" s="152" t="s">
        <v>35647</v>
      </c>
      <c r="B9520" s="152" t="s">
        <v>35648</v>
      </c>
      <c r="C9520" s="152" t="s">
        <v>35649</v>
      </c>
      <c r="D9520" s="152" t="s">
        <v>8361</v>
      </c>
      <c r="E9520" s="152" t="s">
        <v>35650</v>
      </c>
      <c r="F9520" s="152" t="s">
        <v>8363</v>
      </c>
      <c r="G9520" s="152" t="s">
        <v>416</v>
      </c>
      <c r="H9520" s="152" t="s">
        <v>3663</v>
      </c>
      <c r="I9520" s="152" t="s">
        <v>6777</v>
      </c>
      <c r="J9520" s="152" t="s">
        <v>113</v>
      </c>
    </row>
    <row r="9521" spans="1:10" x14ac:dyDescent="0.25">
      <c r="A9521" s="152" t="s">
        <v>35651</v>
      </c>
      <c r="B9521" s="152" t="s">
        <v>35652</v>
      </c>
      <c r="C9521" s="152" t="s">
        <v>35649</v>
      </c>
      <c r="D9521" s="152" t="s">
        <v>8361</v>
      </c>
      <c r="E9521" s="152" t="s">
        <v>35650</v>
      </c>
      <c r="F9521" s="152" t="s">
        <v>8363</v>
      </c>
      <c r="G9521" s="152" t="s">
        <v>416</v>
      </c>
      <c r="H9521" s="152" t="s">
        <v>6733</v>
      </c>
      <c r="I9521" s="152" t="s">
        <v>6777</v>
      </c>
      <c r="J9521" s="152" t="s">
        <v>113</v>
      </c>
    </row>
    <row r="9522" spans="1:10" x14ac:dyDescent="0.25">
      <c r="A9522" s="152" t="s">
        <v>35653</v>
      </c>
      <c r="B9522" s="152" t="s">
        <v>35654</v>
      </c>
      <c r="C9522" s="152" t="s">
        <v>35655</v>
      </c>
      <c r="D9522" s="152" t="s">
        <v>8361</v>
      </c>
      <c r="E9522" s="152" t="s">
        <v>35656</v>
      </c>
      <c r="F9522" s="152" t="s">
        <v>8363</v>
      </c>
      <c r="G9522" s="152" t="s">
        <v>416</v>
      </c>
      <c r="H9522" s="152" t="s">
        <v>2503</v>
      </c>
      <c r="I9522" s="152" t="s">
        <v>6777</v>
      </c>
      <c r="J9522" s="152" t="s">
        <v>113</v>
      </c>
    </row>
    <row r="9523" spans="1:10" x14ac:dyDescent="0.25">
      <c r="A9523" s="152" t="s">
        <v>35657</v>
      </c>
      <c r="B9523" s="152" t="s">
        <v>35658</v>
      </c>
      <c r="C9523" s="152" t="s">
        <v>35659</v>
      </c>
      <c r="D9523" s="152" t="s">
        <v>8361</v>
      </c>
      <c r="E9523" s="152" t="s">
        <v>35660</v>
      </c>
      <c r="F9523" s="152" t="s">
        <v>8363</v>
      </c>
      <c r="G9523" s="152" t="s">
        <v>416</v>
      </c>
      <c r="H9523" s="152" t="s">
        <v>4684</v>
      </c>
      <c r="I9523" s="152" t="s">
        <v>6777</v>
      </c>
      <c r="J9523" s="152" t="s">
        <v>113</v>
      </c>
    </row>
    <row r="9524" spans="1:10" x14ac:dyDescent="0.25">
      <c r="A9524" s="152" t="s">
        <v>35661</v>
      </c>
      <c r="B9524" s="152" t="s">
        <v>35662</v>
      </c>
      <c r="C9524" s="152" t="s">
        <v>35663</v>
      </c>
      <c r="D9524" s="152" t="s">
        <v>8361</v>
      </c>
      <c r="E9524" s="152" t="s">
        <v>35664</v>
      </c>
      <c r="F9524" s="152" t="s">
        <v>8363</v>
      </c>
      <c r="G9524" s="152" t="s">
        <v>416</v>
      </c>
      <c r="H9524" s="152" t="s">
        <v>5317</v>
      </c>
      <c r="I9524" s="152" t="s">
        <v>6777</v>
      </c>
      <c r="J9524" s="152" t="s">
        <v>113</v>
      </c>
    </row>
    <row r="9525" spans="1:10" x14ac:dyDescent="0.25">
      <c r="A9525" s="152" t="s">
        <v>35665</v>
      </c>
      <c r="B9525" s="152" t="s">
        <v>35666</v>
      </c>
      <c r="C9525" s="152" t="s">
        <v>35667</v>
      </c>
      <c r="D9525" s="152" t="s">
        <v>8361</v>
      </c>
      <c r="E9525" s="152" t="s">
        <v>35668</v>
      </c>
      <c r="F9525" s="152" t="s">
        <v>8363</v>
      </c>
      <c r="G9525" s="152" t="s">
        <v>416</v>
      </c>
      <c r="H9525" s="152" t="s">
        <v>5317</v>
      </c>
      <c r="I9525" s="152" t="s">
        <v>6777</v>
      </c>
      <c r="J9525" s="152" t="s">
        <v>113</v>
      </c>
    </row>
    <row r="9526" spans="1:10" x14ac:dyDescent="0.25">
      <c r="A9526" s="152" t="s">
        <v>35669</v>
      </c>
      <c r="B9526" s="152" t="s">
        <v>35670</v>
      </c>
      <c r="C9526" s="152" t="s">
        <v>35667</v>
      </c>
      <c r="D9526" s="152" t="s">
        <v>8361</v>
      </c>
      <c r="E9526" s="152" t="s">
        <v>35668</v>
      </c>
      <c r="F9526" s="152" t="s">
        <v>8363</v>
      </c>
      <c r="G9526" s="152" t="s">
        <v>416</v>
      </c>
      <c r="H9526" s="152" t="s">
        <v>6733</v>
      </c>
      <c r="I9526" s="152" t="s">
        <v>6777</v>
      </c>
      <c r="J9526" s="152" t="s">
        <v>113</v>
      </c>
    </row>
    <row r="9527" spans="1:10" x14ac:dyDescent="0.25">
      <c r="A9527" s="152" t="s">
        <v>35671</v>
      </c>
      <c r="B9527" s="152" t="s">
        <v>35672</v>
      </c>
      <c r="C9527" s="152" t="s">
        <v>35673</v>
      </c>
      <c r="D9527" s="152" t="s">
        <v>8361</v>
      </c>
      <c r="E9527" s="152" t="s">
        <v>35674</v>
      </c>
      <c r="F9527" s="152" t="s">
        <v>8363</v>
      </c>
      <c r="G9527" s="152" t="s">
        <v>416</v>
      </c>
      <c r="H9527" s="152" t="s">
        <v>4727</v>
      </c>
      <c r="I9527" s="152" t="s">
        <v>6777</v>
      </c>
      <c r="J9527" s="152" t="s">
        <v>113</v>
      </c>
    </row>
    <row r="9528" spans="1:10" x14ac:dyDescent="0.25">
      <c r="A9528" s="152" t="s">
        <v>35675</v>
      </c>
      <c r="B9528" s="152" t="s">
        <v>35676</v>
      </c>
      <c r="C9528" s="152" t="s">
        <v>35677</v>
      </c>
      <c r="D9528" s="152" t="s">
        <v>8361</v>
      </c>
      <c r="E9528" s="152" t="s">
        <v>35678</v>
      </c>
      <c r="F9528" s="152" t="s">
        <v>8363</v>
      </c>
      <c r="G9528" s="152" t="s">
        <v>416</v>
      </c>
      <c r="H9528" s="152" t="s">
        <v>4727</v>
      </c>
      <c r="I9528" s="152" t="s">
        <v>6777</v>
      </c>
      <c r="J9528" s="152" t="s">
        <v>113</v>
      </c>
    </row>
    <row r="9529" spans="1:10" x14ac:dyDescent="0.25">
      <c r="A9529" s="152" t="s">
        <v>35679</v>
      </c>
      <c r="B9529" s="152" t="s">
        <v>35680</v>
      </c>
      <c r="C9529" s="152" t="s">
        <v>35681</v>
      </c>
      <c r="D9529" s="152" t="s">
        <v>8361</v>
      </c>
      <c r="E9529" s="152" t="s">
        <v>35682</v>
      </c>
      <c r="F9529" s="152" t="s">
        <v>8363</v>
      </c>
      <c r="G9529" s="152" t="s">
        <v>416</v>
      </c>
      <c r="H9529" s="152" t="s">
        <v>4727</v>
      </c>
      <c r="I9529" s="152" t="s">
        <v>6777</v>
      </c>
      <c r="J9529" s="152" t="s">
        <v>113</v>
      </c>
    </row>
    <row r="9530" spans="1:10" x14ac:dyDescent="0.25">
      <c r="A9530" s="152" t="s">
        <v>35683</v>
      </c>
      <c r="B9530" s="152" t="s">
        <v>35684</v>
      </c>
      <c r="C9530" s="152" t="s">
        <v>35685</v>
      </c>
      <c r="D9530" s="152" t="s">
        <v>8361</v>
      </c>
      <c r="E9530" s="152" t="s">
        <v>35686</v>
      </c>
      <c r="F9530" s="152" t="s">
        <v>8363</v>
      </c>
      <c r="G9530" s="152" t="s">
        <v>416</v>
      </c>
      <c r="H9530" s="152" t="s">
        <v>4727</v>
      </c>
      <c r="I9530" s="152" t="s">
        <v>6777</v>
      </c>
      <c r="J9530" s="152" t="s">
        <v>113</v>
      </c>
    </row>
    <row r="9531" spans="1:10" x14ac:dyDescent="0.25">
      <c r="A9531" s="152" t="s">
        <v>35687</v>
      </c>
      <c r="B9531" s="152" t="s">
        <v>35688</v>
      </c>
      <c r="C9531" s="152" t="s">
        <v>35685</v>
      </c>
      <c r="D9531" s="152" t="s">
        <v>8361</v>
      </c>
      <c r="E9531" s="152" t="s">
        <v>35686</v>
      </c>
      <c r="F9531" s="152" t="s">
        <v>8363</v>
      </c>
      <c r="G9531" s="152" t="s">
        <v>416</v>
      </c>
      <c r="H9531" s="152" t="s">
        <v>6733</v>
      </c>
      <c r="I9531" s="152" t="s">
        <v>6777</v>
      </c>
      <c r="J9531" s="152" t="s">
        <v>113</v>
      </c>
    </row>
    <row r="9532" spans="1:10" x14ac:dyDescent="0.25">
      <c r="A9532" s="152" t="s">
        <v>35689</v>
      </c>
      <c r="B9532" s="152" t="s">
        <v>35690</v>
      </c>
      <c r="C9532" s="152" t="s">
        <v>35691</v>
      </c>
      <c r="D9532" s="152" t="s">
        <v>8361</v>
      </c>
      <c r="E9532" s="152" t="s">
        <v>35692</v>
      </c>
      <c r="F9532" s="152" t="s">
        <v>8363</v>
      </c>
      <c r="G9532" s="152" t="s">
        <v>416</v>
      </c>
      <c r="H9532" s="152" t="s">
        <v>4727</v>
      </c>
      <c r="I9532" s="152" t="s">
        <v>6777</v>
      </c>
      <c r="J9532" s="152" t="s">
        <v>113</v>
      </c>
    </row>
    <row r="9533" spans="1:10" x14ac:dyDescent="0.25">
      <c r="A9533" s="152" t="s">
        <v>35693</v>
      </c>
      <c r="B9533" s="152" t="s">
        <v>35694</v>
      </c>
      <c r="C9533" s="152" t="s">
        <v>35695</v>
      </c>
      <c r="D9533" s="152" t="s">
        <v>8361</v>
      </c>
      <c r="E9533" s="152" t="s">
        <v>35696</v>
      </c>
      <c r="F9533" s="152" t="s">
        <v>8363</v>
      </c>
      <c r="G9533" s="152" t="s">
        <v>416</v>
      </c>
      <c r="H9533" s="152" t="s">
        <v>4727</v>
      </c>
      <c r="I9533" s="152" t="s">
        <v>6777</v>
      </c>
      <c r="J9533" s="152" t="s">
        <v>113</v>
      </c>
    </row>
    <row r="9534" spans="1:10" x14ac:dyDescent="0.25">
      <c r="A9534" s="152" t="s">
        <v>35697</v>
      </c>
      <c r="B9534" s="152" t="s">
        <v>35698</v>
      </c>
      <c r="C9534" s="152" t="s">
        <v>35699</v>
      </c>
      <c r="D9534" s="152" t="s">
        <v>8361</v>
      </c>
      <c r="E9534" s="152" t="s">
        <v>35700</v>
      </c>
      <c r="F9534" s="152" t="s">
        <v>8363</v>
      </c>
      <c r="G9534" s="152" t="s">
        <v>416</v>
      </c>
      <c r="H9534" s="152" t="s">
        <v>4727</v>
      </c>
      <c r="I9534" s="152" t="s">
        <v>6777</v>
      </c>
      <c r="J9534" s="152" t="s">
        <v>113</v>
      </c>
    </row>
    <row r="9535" spans="1:10" x14ac:dyDescent="0.25">
      <c r="A9535" s="152" t="s">
        <v>35701</v>
      </c>
      <c r="B9535" s="152" t="s">
        <v>35702</v>
      </c>
      <c r="C9535" s="152" t="s">
        <v>35703</v>
      </c>
      <c r="D9535" s="152" t="s">
        <v>8361</v>
      </c>
      <c r="E9535" s="152" t="s">
        <v>35704</v>
      </c>
      <c r="F9535" s="152" t="s">
        <v>8363</v>
      </c>
      <c r="G9535" s="152" t="s">
        <v>416</v>
      </c>
      <c r="H9535" s="152" t="s">
        <v>5279</v>
      </c>
      <c r="I9535" s="152" t="s">
        <v>6777</v>
      </c>
      <c r="J9535" s="152" t="s">
        <v>113</v>
      </c>
    </row>
    <row r="9536" spans="1:10" x14ac:dyDescent="0.25">
      <c r="A9536" s="152" t="s">
        <v>35705</v>
      </c>
      <c r="B9536" s="152" t="s">
        <v>35706</v>
      </c>
      <c r="C9536" s="152" t="s">
        <v>35703</v>
      </c>
      <c r="D9536" s="152" t="s">
        <v>8361</v>
      </c>
      <c r="E9536" s="152" t="s">
        <v>35704</v>
      </c>
      <c r="F9536" s="152" t="s">
        <v>8363</v>
      </c>
      <c r="G9536" s="152" t="s">
        <v>416</v>
      </c>
      <c r="H9536" s="152" t="s">
        <v>6733</v>
      </c>
      <c r="I9536" s="152" t="s">
        <v>6777</v>
      </c>
      <c r="J9536" s="152" t="s">
        <v>113</v>
      </c>
    </row>
    <row r="9537" spans="1:10" x14ac:dyDescent="0.25">
      <c r="A9537" s="152" t="s">
        <v>35707</v>
      </c>
      <c r="B9537" s="152" t="s">
        <v>35708</v>
      </c>
      <c r="C9537" s="152" t="s">
        <v>35709</v>
      </c>
      <c r="D9537" s="152" t="s">
        <v>8361</v>
      </c>
      <c r="E9537" s="152" t="s">
        <v>35710</v>
      </c>
      <c r="F9537" s="152" t="s">
        <v>8363</v>
      </c>
      <c r="G9537" s="152" t="s">
        <v>416</v>
      </c>
      <c r="H9537" s="152" t="s">
        <v>5279</v>
      </c>
      <c r="I9537" s="152" t="s">
        <v>6777</v>
      </c>
      <c r="J9537" s="152" t="s">
        <v>113</v>
      </c>
    </row>
    <row r="9538" spans="1:10" x14ac:dyDescent="0.25">
      <c r="A9538" s="152" t="s">
        <v>35711</v>
      </c>
      <c r="B9538" s="152" t="s">
        <v>35712</v>
      </c>
      <c r="C9538" s="152" t="s">
        <v>35709</v>
      </c>
      <c r="D9538" s="152" t="s">
        <v>8361</v>
      </c>
      <c r="E9538" s="152" t="s">
        <v>35710</v>
      </c>
      <c r="F9538" s="152" t="s">
        <v>8363</v>
      </c>
      <c r="G9538" s="152" t="s">
        <v>416</v>
      </c>
      <c r="H9538" s="152" t="s">
        <v>5333</v>
      </c>
      <c r="I9538" s="152" t="s">
        <v>6777</v>
      </c>
      <c r="J9538" s="152" t="s">
        <v>113</v>
      </c>
    </row>
    <row r="9539" spans="1:10" x14ac:dyDescent="0.25">
      <c r="A9539" s="152" t="s">
        <v>35713</v>
      </c>
      <c r="B9539" s="152" t="s">
        <v>35714</v>
      </c>
      <c r="C9539" s="152" t="s">
        <v>35709</v>
      </c>
      <c r="D9539" s="152" t="s">
        <v>8361</v>
      </c>
      <c r="E9539" s="152" t="s">
        <v>35710</v>
      </c>
      <c r="F9539" s="152" t="s">
        <v>8363</v>
      </c>
      <c r="G9539" s="152" t="s">
        <v>416</v>
      </c>
      <c r="H9539" s="152" t="s">
        <v>6733</v>
      </c>
      <c r="I9539" s="152" t="s">
        <v>6777</v>
      </c>
      <c r="J9539" s="152" t="s">
        <v>113</v>
      </c>
    </row>
    <row r="9540" spans="1:10" x14ac:dyDescent="0.25">
      <c r="A9540" s="152" t="s">
        <v>35715</v>
      </c>
      <c r="B9540" s="152" t="s">
        <v>35716</v>
      </c>
      <c r="C9540" s="152" t="s">
        <v>35717</v>
      </c>
      <c r="D9540" s="152" t="s">
        <v>8361</v>
      </c>
      <c r="E9540" s="152" t="s">
        <v>35718</v>
      </c>
      <c r="F9540" s="152" t="s">
        <v>8363</v>
      </c>
      <c r="G9540" s="152" t="s">
        <v>416</v>
      </c>
      <c r="H9540" s="152" t="s">
        <v>5295</v>
      </c>
      <c r="I9540" s="152" t="s">
        <v>6777</v>
      </c>
      <c r="J9540" s="152" t="s">
        <v>113</v>
      </c>
    </row>
    <row r="9541" spans="1:10" x14ac:dyDescent="0.25">
      <c r="A9541" s="152" t="s">
        <v>35719</v>
      </c>
      <c r="B9541" s="152" t="s">
        <v>35720</v>
      </c>
      <c r="C9541" s="152" t="s">
        <v>35721</v>
      </c>
      <c r="D9541" s="152" t="s">
        <v>8361</v>
      </c>
      <c r="E9541" s="152" t="s">
        <v>35722</v>
      </c>
      <c r="F9541" s="152" t="s">
        <v>8363</v>
      </c>
      <c r="G9541" s="152" t="s">
        <v>416</v>
      </c>
      <c r="H9541" s="152" t="s">
        <v>5295</v>
      </c>
      <c r="I9541" s="152" t="s">
        <v>6777</v>
      </c>
      <c r="J9541" s="152" t="s">
        <v>113</v>
      </c>
    </row>
    <row r="9542" spans="1:10" x14ac:dyDescent="0.25">
      <c r="A9542" s="152" t="s">
        <v>35723</v>
      </c>
      <c r="B9542" s="152" t="s">
        <v>35724</v>
      </c>
      <c r="C9542" s="152" t="s">
        <v>35725</v>
      </c>
      <c r="D9542" s="152" t="s">
        <v>8361</v>
      </c>
      <c r="E9542" s="152" t="s">
        <v>35726</v>
      </c>
      <c r="F9542" s="152" t="s">
        <v>8363</v>
      </c>
      <c r="G9542" s="152" t="s">
        <v>416</v>
      </c>
      <c r="H9542" s="152" t="s">
        <v>5295</v>
      </c>
      <c r="I9542" s="152" t="s">
        <v>6777</v>
      </c>
      <c r="J9542" s="152" t="s">
        <v>113</v>
      </c>
    </row>
    <row r="9543" spans="1:10" x14ac:dyDescent="0.25">
      <c r="A9543" s="152" t="s">
        <v>35727</v>
      </c>
      <c r="B9543" s="152" t="s">
        <v>35728</v>
      </c>
      <c r="C9543" s="152" t="s">
        <v>35725</v>
      </c>
      <c r="D9543" s="152" t="s">
        <v>8361</v>
      </c>
      <c r="E9543" s="152" t="s">
        <v>35726</v>
      </c>
      <c r="F9543" s="152" t="s">
        <v>8363</v>
      </c>
      <c r="G9543" s="152" t="s">
        <v>416</v>
      </c>
      <c r="H9543" s="152" t="s">
        <v>6733</v>
      </c>
      <c r="I9543" s="152" t="s">
        <v>6777</v>
      </c>
      <c r="J9543" s="152" t="s">
        <v>113</v>
      </c>
    </row>
    <row r="9544" spans="1:10" x14ac:dyDescent="0.25">
      <c r="A9544" s="152" t="s">
        <v>35729</v>
      </c>
      <c r="B9544" s="152" t="s">
        <v>35730</v>
      </c>
      <c r="C9544" s="152" t="s">
        <v>35731</v>
      </c>
      <c r="D9544" s="152" t="s">
        <v>8361</v>
      </c>
      <c r="E9544" s="152" t="s">
        <v>35732</v>
      </c>
      <c r="F9544" s="152" t="s">
        <v>8363</v>
      </c>
      <c r="G9544" s="152" t="s">
        <v>416</v>
      </c>
      <c r="H9544" s="152" t="s">
        <v>5295</v>
      </c>
      <c r="I9544" s="152" t="s">
        <v>6777</v>
      </c>
      <c r="J9544" s="152" t="s">
        <v>113</v>
      </c>
    </row>
    <row r="9545" spans="1:10" x14ac:dyDescent="0.25">
      <c r="A9545" s="152" t="s">
        <v>35733</v>
      </c>
      <c r="B9545" s="152" t="s">
        <v>35734</v>
      </c>
      <c r="C9545" s="152" t="s">
        <v>35735</v>
      </c>
      <c r="D9545" s="152" t="s">
        <v>8361</v>
      </c>
      <c r="E9545" s="152" t="s">
        <v>35736</v>
      </c>
      <c r="F9545" s="152" t="s">
        <v>8363</v>
      </c>
      <c r="G9545" s="152" t="s">
        <v>416</v>
      </c>
      <c r="H9545" s="152" t="s">
        <v>5295</v>
      </c>
      <c r="I9545" s="152" t="s">
        <v>6777</v>
      </c>
      <c r="J9545" s="152" t="s">
        <v>113</v>
      </c>
    </row>
    <row r="9546" spans="1:10" x14ac:dyDescent="0.25">
      <c r="A9546" s="152" t="s">
        <v>35737</v>
      </c>
      <c r="B9546" s="152" t="s">
        <v>35738</v>
      </c>
      <c r="C9546" s="152" t="s">
        <v>35739</v>
      </c>
      <c r="D9546" s="152" t="s">
        <v>8361</v>
      </c>
      <c r="E9546" s="152" t="s">
        <v>35740</v>
      </c>
      <c r="F9546" s="152" t="s">
        <v>8363</v>
      </c>
      <c r="G9546" s="152" t="s">
        <v>416</v>
      </c>
      <c r="H9546" s="152" t="s">
        <v>5295</v>
      </c>
      <c r="I9546" s="152" t="s">
        <v>6777</v>
      </c>
      <c r="J9546" s="152" t="s">
        <v>113</v>
      </c>
    </row>
    <row r="9547" spans="1:10" x14ac:dyDescent="0.25">
      <c r="A9547" s="152" t="s">
        <v>35741</v>
      </c>
      <c r="B9547" s="152" t="s">
        <v>35742</v>
      </c>
      <c r="C9547" s="152" t="s">
        <v>35739</v>
      </c>
      <c r="D9547" s="152" t="s">
        <v>8361</v>
      </c>
      <c r="E9547" s="152" t="s">
        <v>35740</v>
      </c>
      <c r="F9547" s="152" t="s">
        <v>8363</v>
      </c>
      <c r="G9547" s="152" t="s">
        <v>416</v>
      </c>
      <c r="H9547" s="152" t="s">
        <v>6733</v>
      </c>
      <c r="I9547" s="152" t="s">
        <v>6777</v>
      </c>
      <c r="J9547" s="152" t="s">
        <v>113</v>
      </c>
    </row>
    <row r="9548" spans="1:10" x14ac:dyDescent="0.25">
      <c r="A9548" s="152" t="s">
        <v>35743</v>
      </c>
      <c r="B9548" s="152" t="s">
        <v>35744</v>
      </c>
      <c r="C9548" s="152" t="s">
        <v>35745</v>
      </c>
      <c r="D9548" s="152" t="s">
        <v>8361</v>
      </c>
      <c r="E9548" s="152" t="s">
        <v>35746</v>
      </c>
      <c r="F9548" s="152" t="s">
        <v>8363</v>
      </c>
      <c r="G9548" s="152" t="s">
        <v>416</v>
      </c>
      <c r="H9548" s="152" t="s">
        <v>5295</v>
      </c>
      <c r="I9548" s="152" t="s">
        <v>6777</v>
      </c>
      <c r="J9548" s="152" t="s">
        <v>113</v>
      </c>
    </row>
    <row r="9549" spans="1:10" x14ac:dyDescent="0.25">
      <c r="A9549" s="152" t="s">
        <v>35747</v>
      </c>
      <c r="B9549" s="152" t="s">
        <v>35748</v>
      </c>
      <c r="C9549" s="152" t="s">
        <v>35749</v>
      </c>
      <c r="D9549" s="152" t="s">
        <v>8361</v>
      </c>
      <c r="E9549" s="152" t="s">
        <v>35750</v>
      </c>
      <c r="F9549" s="152" t="s">
        <v>8363</v>
      </c>
      <c r="G9549" s="152" t="s">
        <v>416</v>
      </c>
      <c r="H9549" s="152" t="s">
        <v>5295</v>
      </c>
      <c r="I9549" s="152" t="s">
        <v>6777</v>
      </c>
      <c r="J9549" s="152" t="s">
        <v>113</v>
      </c>
    </row>
    <row r="9550" spans="1:10" x14ac:dyDescent="0.25">
      <c r="A9550" s="152" t="s">
        <v>35751</v>
      </c>
      <c r="B9550" s="152" t="s">
        <v>35752</v>
      </c>
      <c r="C9550" s="152" t="s">
        <v>35753</v>
      </c>
      <c r="D9550" s="152" t="s">
        <v>8361</v>
      </c>
      <c r="E9550" s="152" t="s">
        <v>35754</v>
      </c>
      <c r="F9550" s="152" t="s">
        <v>8363</v>
      </c>
      <c r="G9550" s="152" t="s">
        <v>416</v>
      </c>
      <c r="H9550" s="152" t="s">
        <v>5333</v>
      </c>
      <c r="I9550" s="152" t="s">
        <v>6777</v>
      </c>
      <c r="J9550" s="152" t="s">
        <v>113</v>
      </c>
    </row>
    <row r="9551" spans="1:10" x14ac:dyDescent="0.25">
      <c r="A9551" s="152" t="s">
        <v>35755</v>
      </c>
      <c r="B9551" s="152" t="s">
        <v>35756</v>
      </c>
      <c r="C9551" s="152" t="s">
        <v>35753</v>
      </c>
      <c r="D9551" s="152" t="s">
        <v>8361</v>
      </c>
      <c r="E9551" s="152" t="s">
        <v>35754</v>
      </c>
      <c r="F9551" s="152" t="s">
        <v>8363</v>
      </c>
      <c r="G9551" s="152" t="s">
        <v>416</v>
      </c>
      <c r="H9551" s="152" t="s">
        <v>6733</v>
      </c>
      <c r="I9551" s="152" t="s">
        <v>6777</v>
      </c>
      <c r="J9551" s="152" t="s">
        <v>113</v>
      </c>
    </row>
    <row r="9552" spans="1:10" x14ac:dyDescent="0.25">
      <c r="A9552" s="152" t="s">
        <v>35757</v>
      </c>
      <c r="B9552" s="152" t="s">
        <v>35758</v>
      </c>
      <c r="C9552" s="152" t="s">
        <v>35759</v>
      </c>
      <c r="D9552" s="152" t="s">
        <v>8361</v>
      </c>
      <c r="E9552" s="152" t="s">
        <v>35760</v>
      </c>
      <c r="F9552" s="152" t="s">
        <v>8363</v>
      </c>
      <c r="G9552" s="152" t="s">
        <v>416</v>
      </c>
      <c r="H9552" s="152" t="s">
        <v>5333</v>
      </c>
      <c r="I9552" s="152" t="s">
        <v>6777</v>
      </c>
      <c r="J9552" s="152" t="s">
        <v>113</v>
      </c>
    </row>
    <row r="9553" spans="1:10" x14ac:dyDescent="0.25">
      <c r="A9553" s="152" t="s">
        <v>35761</v>
      </c>
      <c r="B9553" s="152" t="s">
        <v>35762</v>
      </c>
      <c r="C9553" s="152" t="s">
        <v>35763</v>
      </c>
      <c r="D9553" s="152" t="s">
        <v>8361</v>
      </c>
      <c r="E9553" s="152" t="s">
        <v>35764</v>
      </c>
      <c r="F9553" s="152" t="s">
        <v>8363</v>
      </c>
      <c r="G9553" s="152" t="s">
        <v>416</v>
      </c>
      <c r="H9553" s="152" t="s">
        <v>5333</v>
      </c>
      <c r="I9553" s="152" t="s">
        <v>6777</v>
      </c>
      <c r="J9553" s="152" t="s">
        <v>113</v>
      </c>
    </row>
    <row r="9554" spans="1:10" x14ac:dyDescent="0.25">
      <c r="A9554" s="152" t="s">
        <v>35765</v>
      </c>
      <c r="B9554" s="152" t="s">
        <v>35766</v>
      </c>
      <c r="C9554" s="152" t="s">
        <v>35763</v>
      </c>
      <c r="D9554" s="152" t="s">
        <v>8361</v>
      </c>
      <c r="E9554" s="152" t="s">
        <v>35764</v>
      </c>
      <c r="F9554" s="152" t="s">
        <v>8363</v>
      </c>
      <c r="G9554" s="152" t="s">
        <v>416</v>
      </c>
      <c r="H9554" s="152" t="s">
        <v>6733</v>
      </c>
      <c r="I9554" s="152" t="s">
        <v>6777</v>
      </c>
      <c r="J9554" s="152" t="s">
        <v>113</v>
      </c>
    </row>
    <row r="9555" spans="1:10" x14ac:dyDescent="0.25">
      <c r="A9555" s="152" t="s">
        <v>35767</v>
      </c>
      <c r="B9555" s="152" t="s">
        <v>35768</v>
      </c>
      <c r="C9555" s="152" t="s">
        <v>35769</v>
      </c>
      <c r="D9555" s="152" t="s">
        <v>8361</v>
      </c>
      <c r="E9555" s="152" t="s">
        <v>35770</v>
      </c>
      <c r="F9555" s="152" t="s">
        <v>8363</v>
      </c>
      <c r="G9555" s="152" t="s">
        <v>416</v>
      </c>
      <c r="H9555" s="152" t="s">
        <v>5333</v>
      </c>
      <c r="I9555" s="152" t="s">
        <v>6777</v>
      </c>
      <c r="J9555" s="152" t="s">
        <v>113</v>
      </c>
    </row>
    <row r="9556" spans="1:10" x14ac:dyDescent="0.25">
      <c r="A9556" s="152" t="s">
        <v>35771</v>
      </c>
      <c r="B9556" s="152" t="s">
        <v>35772</v>
      </c>
      <c r="C9556" s="152" t="s">
        <v>35773</v>
      </c>
      <c r="D9556" s="152" t="s">
        <v>8361</v>
      </c>
      <c r="E9556" s="152" t="s">
        <v>35774</v>
      </c>
      <c r="F9556" s="152" t="s">
        <v>8363</v>
      </c>
      <c r="G9556" s="152" t="s">
        <v>416</v>
      </c>
      <c r="H9556" s="152" t="s">
        <v>5333</v>
      </c>
      <c r="I9556" s="152" t="s">
        <v>6777</v>
      </c>
      <c r="J9556" s="152" t="s">
        <v>113</v>
      </c>
    </row>
    <row r="9557" spans="1:10" x14ac:dyDescent="0.25">
      <c r="A9557" s="152" t="s">
        <v>35775</v>
      </c>
      <c r="B9557" s="152" t="s">
        <v>35776</v>
      </c>
      <c r="C9557" s="152" t="s">
        <v>35773</v>
      </c>
      <c r="D9557" s="152" t="s">
        <v>8361</v>
      </c>
      <c r="E9557" s="152" t="s">
        <v>35774</v>
      </c>
      <c r="F9557" s="152" t="s">
        <v>8363</v>
      </c>
      <c r="G9557" s="152" t="s">
        <v>416</v>
      </c>
      <c r="H9557" s="152" t="s">
        <v>6733</v>
      </c>
      <c r="I9557" s="152" t="s">
        <v>6777</v>
      </c>
      <c r="J9557" s="152" t="s">
        <v>113</v>
      </c>
    </row>
    <row r="9558" spans="1:10" x14ac:dyDescent="0.25">
      <c r="A9558" s="152" t="s">
        <v>35777</v>
      </c>
      <c r="B9558" s="152" t="s">
        <v>35778</v>
      </c>
      <c r="C9558" s="152" t="s">
        <v>35779</v>
      </c>
      <c r="D9558" s="152" t="s">
        <v>8361</v>
      </c>
      <c r="E9558" s="152" t="s">
        <v>35780</v>
      </c>
      <c r="F9558" s="152" t="s">
        <v>8363</v>
      </c>
      <c r="G9558" s="152" t="s">
        <v>416</v>
      </c>
      <c r="H9558" s="152" t="s">
        <v>5333</v>
      </c>
      <c r="I9558" s="152" t="s">
        <v>6777</v>
      </c>
      <c r="J9558" s="152" t="s">
        <v>113</v>
      </c>
    </row>
    <row r="9559" spans="1:10" x14ac:dyDescent="0.25">
      <c r="A9559" s="152" t="s">
        <v>35781</v>
      </c>
      <c r="B9559" s="152" t="s">
        <v>35782</v>
      </c>
      <c r="C9559" s="152" t="s">
        <v>35779</v>
      </c>
      <c r="D9559" s="152" t="s">
        <v>8361</v>
      </c>
      <c r="E9559" s="152" t="s">
        <v>35780</v>
      </c>
      <c r="F9559" s="152" t="s">
        <v>8363</v>
      </c>
      <c r="G9559" s="152" t="s">
        <v>416</v>
      </c>
      <c r="H9559" s="152" t="s">
        <v>6733</v>
      </c>
      <c r="I9559" s="152" t="s">
        <v>6777</v>
      </c>
      <c r="J9559" s="152" t="s">
        <v>113</v>
      </c>
    </row>
    <row r="9560" spans="1:10" x14ac:dyDescent="0.25">
      <c r="A9560" s="152" t="s">
        <v>35783</v>
      </c>
      <c r="B9560" s="152" t="s">
        <v>35784</v>
      </c>
      <c r="C9560" s="152" t="s">
        <v>35785</v>
      </c>
      <c r="D9560" s="152" t="s">
        <v>8361</v>
      </c>
      <c r="E9560" s="152" t="s">
        <v>35786</v>
      </c>
      <c r="F9560" s="152" t="s">
        <v>8363</v>
      </c>
      <c r="G9560" s="152" t="s">
        <v>416</v>
      </c>
      <c r="H9560" s="152" t="s">
        <v>5333</v>
      </c>
      <c r="I9560" s="152" t="s">
        <v>6777</v>
      </c>
      <c r="J9560" s="152" t="s">
        <v>113</v>
      </c>
    </row>
    <row r="9561" spans="1:10" x14ac:dyDescent="0.25">
      <c r="A9561" s="152" t="s">
        <v>35787</v>
      </c>
      <c r="B9561" s="152" t="s">
        <v>35788</v>
      </c>
      <c r="C9561" s="152" t="s">
        <v>35785</v>
      </c>
      <c r="D9561" s="152" t="s">
        <v>8361</v>
      </c>
      <c r="E9561" s="152" t="s">
        <v>35786</v>
      </c>
      <c r="F9561" s="152" t="s">
        <v>8363</v>
      </c>
      <c r="G9561" s="152" t="s">
        <v>416</v>
      </c>
      <c r="H9561" s="152" t="s">
        <v>6733</v>
      </c>
      <c r="I9561" s="152" t="s">
        <v>6777</v>
      </c>
      <c r="J9561" s="152" t="s">
        <v>113</v>
      </c>
    </row>
    <row r="9562" spans="1:10" x14ac:dyDescent="0.25">
      <c r="A9562" s="152" t="s">
        <v>35789</v>
      </c>
      <c r="B9562" s="152" t="s">
        <v>35790</v>
      </c>
      <c r="C9562" s="152" t="s">
        <v>35791</v>
      </c>
      <c r="D9562" s="152" t="s">
        <v>8361</v>
      </c>
      <c r="E9562" s="152" t="s">
        <v>35792</v>
      </c>
      <c r="F9562" s="152" t="s">
        <v>8363</v>
      </c>
      <c r="G9562" s="152" t="s">
        <v>416</v>
      </c>
      <c r="H9562" s="152" t="s">
        <v>5333</v>
      </c>
      <c r="I9562" s="152" t="s">
        <v>6777</v>
      </c>
      <c r="J9562" s="152" t="s">
        <v>113</v>
      </c>
    </row>
    <row r="9563" spans="1:10" x14ac:dyDescent="0.25">
      <c r="A9563" s="152" t="s">
        <v>35793</v>
      </c>
      <c r="B9563" s="152" t="s">
        <v>35794</v>
      </c>
      <c r="C9563" s="152" t="s">
        <v>35791</v>
      </c>
      <c r="D9563" s="152" t="s">
        <v>8361</v>
      </c>
      <c r="E9563" s="152" t="s">
        <v>35792</v>
      </c>
      <c r="F9563" s="152" t="s">
        <v>8363</v>
      </c>
      <c r="G9563" s="152" t="s">
        <v>416</v>
      </c>
      <c r="H9563" s="152" t="s">
        <v>6733</v>
      </c>
      <c r="I9563" s="152" t="s">
        <v>6777</v>
      </c>
      <c r="J9563" s="152" t="s">
        <v>113</v>
      </c>
    </row>
    <row r="9564" spans="1:10" x14ac:dyDescent="0.25">
      <c r="A9564" s="152" t="s">
        <v>35795</v>
      </c>
      <c r="B9564" s="152" t="s">
        <v>35796</v>
      </c>
      <c r="C9564" s="152" t="s">
        <v>35797</v>
      </c>
      <c r="D9564" s="152" t="s">
        <v>8361</v>
      </c>
      <c r="E9564" s="152" t="s">
        <v>35798</v>
      </c>
      <c r="F9564" s="152" t="s">
        <v>8363</v>
      </c>
      <c r="G9564" s="152" t="s">
        <v>416</v>
      </c>
      <c r="H9564" s="152" t="s">
        <v>606</v>
      </c>
      <c r="I9564" s="152" t="s">
        <v>6777</v>
      </c>
      <c r="J9564" s="152" t="s">
        <v>113</v>
      </c>
    </row>
    <row r="9565" spans="1:10" x14ac:dyDescent="0.25">
      <c r="A9565" s="152" t="s">
        <v>35799</v>
      </c>
      <c r="B9565" s="152" t="s">
        <v>35800</v>
      </c>
      <c r="C9565" s="152" t="s">
        <v>35797</v>
      </c>
      <c r="D9565" s="152" t="s">
        <v>8361</v>
      </c>
      <c r="E9565" s="152" t="s">
        <v>35798</v>
      </c>
      <c r="F9565" s="152" t="s">
        <v>8363</v>
      </c>
      <c r="G9565" s="152" t="s">
        <v>416</v>
      </c>
      <c r="H9565" s="152" t="s">
        <v>6733</v>
      </c>
      <c r="I9565" s="152" t="s">
        <v>6777</v>
      </c>
      <c r="J9565" s="152" t="s">
        <v>113</v>
      </c>
    </row>
    <row r="9566" spans="1:10" x14ac:dyDescent="0.25">
      <c r="A9566" s="152" t="s">
        <v>35801</v>
      </c>
      <c r="B9566" s="152" t="s">
        <v>35802</v>
      </c>
      <c r="C9566" s="152" t="s">
        <v>35803</v>
      </c>
      <c r="D9566" s="152" t="s">
        <v>8361</v>
      </c>
      <c r="E9566" s="152" t="s">
        <v>35804</v>
      </c>
      <c r="F9566" s="152" t="s">
        <v>8363</v>
      </c>
      <c r="G9566" s="152" t="s">
        <v>416</v>
      </c>
      <c r="H9566" s="152" t="s">
        <v>5315</v>
      </c>
      <c r="I9566" s="152" t="s">
        <v>6777</v>
      </c>
      <c r="J9566" s="152" t="s">
        <v>113</v>
      </c>
    </row>
    <row r="9567" spans="1:10" x14ac:dyDescent="0.25">
      <c r="A9567" s="152" t="s">
        <v>35805</v>
      </c>
      <c r="B9567" s="152" t="s">
        <v>35806</v>
      </c>
      <c r="C9567" s="152" t="s">
        <v>35803</v>
      </c>
      <c r="D9567" s="152" t="s">
        <v>8361</v>
      </c>
      <c r="E9567" s="152" t="s">
        <v>35804</v>
      </c>
      <c r="F9567" s="152" t="s">
        <v>8363</v>
      </c>
      <c r="G9567" s="152" t="s">
        <v>416</v>
      </c>
      <c r="H9567" s="152" t="s">
        <v>6733</v>
      </c>
      <c r="I9567" s="152" t="s">
        <v>6777</v>
      </c>
      <c r="J9567" s="152" t="s">
        <v>113</v>
      </c>
    </row>
    <row r="9568" spans="1:10" x14ac:dyDescent="0.25">
      <c r="A9568" s="152" t="s">
        <v>35807</v>
      </c>
      <c r="B9568" s="152" t="s">
        <v>35808</v>
      </c>
      <c r="C9568" s="152" t="s">
        <v>35809</v>
      </c>
      <c r="D9568" s="152" t="s">
        <v>8361</v>
      </c>
      <c r="E9568" s="152" t="s">
        <v>35810</v>
      </c>
      <c r="F9568" s="152" t="s">
        <v>8363</v>
      </c>
      <c r="G9568" s="152" t="s">
        <v>416</v>
      </c>
      <c r="H9568" s="152" t="s">
        <v>5315</v>
      </c>
      <c r="I9568" s="152" t="s">
        <v>6777</v>
      </c>
      <c r="J9568" s="152" t="s">
        <v>113</v>
      </c>
    </row>
    <row r="9569" spans="1:10" x14ac:dyDescent="0.25">
      <c r="A9569" s="152" t="s">
        <v>35811</v>
      </c>
      <c r="B9569" s="152" t="s">
        <v>35812</v>
      </c>
      <c r="C9569" s="152" t="s">
        <v>35809</v>
      </c>
      <c r="D9569" s="152" t="s">
        <v>8361</v>
      </c>
      <c r="E9569" s="152" t="s">
        <v>35810</v>
      </c>
      <c r="F9569" s="152" t="s">
        <v>8363</v>
      </c>
      <c r="G9569" s="152" t="s">
        <v>416</v>
      </c>
      <c r="H9569" s="152" t="s">
        <v>6733</v>
      </c>
      <c r="I9569" s="152" t="s">
        <v>6777</v>
      </c>
      <c r="J9569" s="152" t="s">
        <v>113</v>
      </c>
    </row>
    <row r="9570" spans="1:10" x14ac:dyDescent="0.25">
      <c r="A9570" s="152" t="s">
        <v>35813</v>
      </c>
      <c r="B9570" s="152" t="s">
        <v>35814</v>
      </c>
      <c r="C9570" s="152" t="s">
        <v>35815</v>
      </c>
      <c r="D9570" s="152" t="s">
        <v>8361</v>
      </c>
      <c r="E9570" s="152" t="s">
        <v>35816</v>
      </c>
      <c r="F9570" s="152" t="s">
        <v>8363</v>
      </c>
      <c r="G9570" s="152" t="s">
        <v>416</v>
      </c>
      <c r="H9570" s="152" t="s">
        <v>5315</v>
      </c>
      <c r="I9570" s="152" t="s">
        <v>6777</v>
      </c>
      <c r="J9570" s="152" t="s">
        <v>113</v>
      </c>
    </row>
    <row r="9571" spans="1:10" x14ac:dyDescent="0.25">
      <c r="A9571" s="152" t="s">
        <v>35817</v>
      </c>
      <c r="B9571" s="152" t="s">
        <v>35818</v>
      </c>
      <c r="C9571" s="152" t="s">
        <v>35819</v>
      </c>
      <c r="D9571" s="152" t="s">
        <v>8361</v>
      </c>
      <c r="E9571" s="152" t="s">
        <v>35820</v>
      </c>
      <c r="F9571" s="152" t="s">
        <v>8363</v>
      </c>
      <c r="G9571" s="152" t="s">
        <v>416</v>
      </c>
      <c r="H9571" s="152" t="s">
        <v>1487</v>
      </c>
      <c r="I9571" s="152" t="s">
        <v>6777</v>
      </c>
      <c r="J9571" s="152" t="s">
        <v>113</v>
      </c>
    </row>
    <row r="9572" spans="1:10" x14ac:dyDescent="0.25">
      <c r="A9572" s="152" t="s">
        <v>35821</v>
      </c>
      <c r="B9572" s="152" t="s">
        <v>35818</v>
      </c>
      <c r="C9572" s="152" t="s">
        <v>35819</v>
      </c>
      <c r="D9572" s="152" t="s">
        <v>8361</v>
      </c>
      <c r="E9572" s="152" t="s">
        <v>35820</v>
      </c>
      <c r="F9572" s="152" t="s">
        <v>8363</v>
      </c>
      <c r="G9572" s="152" t="s">
        <v>416</v>
      </c>
      <c r="H9572" s="152" t="s">
        <v>4052</v>
      </c>
      <c r="I9572" s="152" t="s">
        <v>6777</v>
      </c>
      <c r="J9572" s="152" t="s">
        <v>113</v>
      </c>
    </row>
    <row r="9573" spans="1:10" x14ac:dyDescent="0.25">
      <c r="A9573" s="152" t="s">
        <v>35822</v>
      </c>
      <c r="B9573" s="152" t="s">
        <v>35823</v>
      </c>
      <c r="C9573" s="152" t="s">
        <v>35819</v>
      </c>
      <c r="D9573" s="152" t="s">
        <v>8361</v>
      </c>
      <c r="E9573" s="152" t="s">
        <v>35820</v>
      </c>
      <c r="F9573" s="152" t="s">
        <v>8363</v>
      </c>
      <c r="G9573" s="152" t="s">
        <v>416</v>
      </c>
      <c r="H9573" s="152" t="s">
        <v>6733</v>
      </c>
      <c r="I9573" s="152" t="s">
        <v>6777</v>
      </c>
      <c r="J9573" s="152" t="s">
        <v>113</v>
      </c>
    </row>
    <row r="9574" spans="1:10" x14ac:dyDescent="0.25">
      <c r="A9574" s="152" t="s">
        <v>35824</v>
      </c>
      <c r="B9574" s="152" t="s">
        <v>35825</v>
      </c>
      <c r="C9574" s="152" t="s">
        <v>35826</v>
      </c>
      <c r="D9574" s="152" t="s">
        <v>8361</v>
      </c>
      <c r="E9574" s="152" t="s">
        <v>35827</v>
      </c>
      <c r="F9574" s="152" t="s">
        <v>8363</v>
      </c>
      <c r="G9574" s="152" t="s">
        <v>416</v>
      </c>
      <c r="H9574" s="152" t="s">
        <v>5381</v>
      </c>
      <c r="I9574" s="152" t="s">
        <v>6777</v>
      </c>
      <c r="J9574" s="152" t="s">
        <v>113</v>
      </c>
    </row>
    <row r="9575" spans="1:10" x14ac:dyDescent="0.25">
      <c r="A9575" s="152" t="s">
        <v>35828</v>
      </c>
      <c r="B9575" s="152" t="s">
        <v>35829</v>
      </c>
      <c r="C9575" s="152" t="s">
        <v>35830</v>
      </c>
      <c r="D9575" s="152" t="s">
        <v>8361</v>
      </c>
      <c r="E9575" s="152" t="s">
        <v>35831</v>
      </c>
      <c r="F9575" s="152" t="s">
        <v>8363</v>
      </c>
      <c r="G9575" s="152" t="s">
        <v>416</v>
      </c>
      <c r="H9575" s="152" t="s">
        <v>5201</v>
      </c>
      <c r="I9575" s="152" t="s">
        <v>6777</v>
      </c>
      <c r="J9575" s="152" t="s">
        <v>113</v>
      </c>
    </row>
    <row r="9576" spans="1:10" x14ac:dyDescent="0.25">
      <c r="A9576" s="152" t="s">
        <v>35832</v>
      </c>
      <c r="B9576" s="152" t="s">
        <v>35833</v>
      </c>
      <c r="C9576" s="152" t="s">
        <v>35834</v>
      </c>
      <c r="D9576" s="152" t="s">
        <v>8361</v>
      </c>
      <c r="E9576" s="152" t="s">
        <v>35835</v>
      </c>
      <c r="F9576" s="152" t="s">
        <v>8363</v>
      </c>
      <c r="G9576" s="152" t="s">
        <v>416</v>
      </c>
      <c r="H9576" s="152" t="s">
        <v>2376</v>
      </c>
      <c r="I9576" s="152" t="s">
        <v>6777</v>
      </c>
      <c r="J9576" s="152" t="s">
        <v>113</v>
      </c>
    </row>
    <row r="9577" spans="1:10" x14ac:dyDescent="0.25">
      <c r="A9577" s="152" t="s">
        <v>35836</v>
      </c>
      <c r="B9577" s="152" t="s">
        <v>35837</v>
      </c>
      <c r="C9577" s="152" t="s">
        <v>35834</v>
      </c>
      <c r="D9577" s="152" t="s">
        <v>8361</v>
      </c>
      <c r="E9577" s="152" t="s">
        <v>35835</v>
      </c>
      <c r="F9577" s="152" t="s">
        <v>8363</v>
      </c>
      <c r="G9577" s="152" t="s">
        <v>416</v>
      </c>
      <c r="H9577" s="152" t="s">
        <v>4126</v>
      </c>
      <c r="I9577" s="152" t="s">
        <v>6777</v>
      </c>
      <c r="J9577" s="152" t="s">
        <v>113</v>
      </c>
    </row>
    <row r="9578" spans="1:10" x14ac:dyDescent="0.25">
      <c r="A9578" s="152" t="s">
        <v>35838</v>
      </c>
      <c r="B9578" s="152" t="s">
        <v>35839</v>
      </c>
      <c r="C9578" s="152" t="s">
        <v>35834</v>
      </c>
      <c r="D9578" s="152" t="s">
        <v>8361</v>
      </c>
      <c r="E9578" s="152" t="s">
        <v>35835</v>
      </c>
      <c r="F9578" s="152" t="s">
        <v>8363</v>
      </c>
      <c r="G9578" s="152" t="s">
        <v>416</v>
      </c>
      <c r="H9578" s="152" t="s">
        <v>829</v>
      </c>
      <c r="I9578" s="152" t="s">
        <v>6777</v>
      </c>
      <c r="J9578" s="152" t="s">
        <v>113</v>
      </c>
    </row>
    <row r="9579" spans="1:10" x14ac:dyDescent="0.25">
      <c r="A9579" s="152" t="s">
        <v>35840</v>
      </c>
      <c r="B9579" s="152" t="s">
        <v>35841</v>
      </c>
      <c r="C9579" s="152" t="s">
        <v>35834</v>
      </c>
      <c r="D9579" s="152" t="s">
        <v>8361</v>
      </c>
      <c r="E9579" s="152" t="s">
        <v>35835</v>
      </c>
      <c r="F9579" s="152" t="s">
        <v>8363</v>
      </c>
      <c r="G9579" s="152" t="s">
        <v>416</v>
      </c>
      <c r="H9579" s="152" t="s">
        <v>6733</v>
      </c>
      <c r="I9579" s="152" t="s">
        <v>6777</v>
      </c>
      <c r="J9579" s="152" t="s">
        <v>113</v>
      </c>
    </row>
    <row r="9580" spans="1:10" x14ac:dyDescent="0.25">
      <c r="A9580" s="152" t="s">
        <v>35842</v>
      </c>
      <c r="B9580" s="152" t="s">
        <v>35843</v>
      </c>
      <c r="C9580" s="152" t="s">
        <v>35844</v>
      </c>
      <c r="D9580" s="152" t="s">
        <v>8361</v>
      </c>
      <c r="E9580" s="152" t="s">
        <v>35845</v>
      </c>
      <c r="F9580" s="152" t="s">
        <v>8363</v>
      </c>
      <c r="G9580" s="152" t="s">
        <v>416</v>
      </c>
      <c r="H9580" s="152" t="s">
        <v>2376</v>
      </c>
      <c r="I9580" s="152" t="s">
        <v>6777</v>
      </c>
      <c r="J9580" s="152" t="s">
        <v>113</v>
      </c>
    </row>
    <row r="9581" spans="1:10" x14ac:dyDescent="0.25">
      <c r="A9581" s="152" t="s">
        <v>35846</v>
      </c>
      <c r="B9581" s="152" t="s">
        <v>35847</v>
      </c>
      <c r="C9581" s="152" t="s">
        <v>35844</v>
      </c>
      <c r="D9581" s="152" t="s">
        <v>8361</v>
      </c>
      <c r="E9581" s="152" t="s">
        <v>35845</v>
      </c>
      <c r="F9581" s="152" t="s">
        <v>8363</v>
      </c>
      <c r="G9581" s="152" t="s">
        <v>416</v>
      </c>
      <c r="H9581" s="152" t="s">
        <v>4126</v>
      </c>
      <c r="I9581" s="152" t="s">
        <v>6777</v>
      </c>
      <c r="J9581" s="152" t="s">
        <v>113</v>
      </c>
    </row>
    <row r="9582" spans="1:10" x14ac:dyDescent="0.25">
      <c r="A9582" s="152" t="s">
        <v>35848</v>
      </c>
      <c r="B9582" s="152" t="s">
        <v>35849</v>
      </c>
      <c r="C9582" s="152" t="s">
        <v>35850</v>
      </c>
      <c r="D9582" s="152" t="s">
        <v>8361</v>
      </c>
      <c r="E9582" s="152" t="s">
        <v>35851</v>
      </c>
      <c r="F9582" s="152" t="s">
        <v>8363</v>
      </c>
      <c r="G9582" s="152" t="s">
        <v>416</v>
      </c>
      <c r="H9582" s="152" t="s">
        <v>2376</v>
      </c>
      <c r="I9582" s="152" t="s">
        <v>6777</v>
      </c>
      <c r="J9582" s="152" t="s">
        <v>113</v>
      </c>
    </row>
    <row r="9583" spans="1:10" x14ac:dyDescent="0.25">
      <c r="A9583" s="152" t="s">
        <v>35852</v>
      </c>
      <c r="B9583" s="152" t="s">
        <v>35853</v>
      </c>
      <c r="C9583" s="152" t="s">
        <v>35850</v>
      </c>
      <c r="D9583" s="152" t="s">
        <v>8361</v>
      </c>
      <c r="E9583" s="152" t="s">
        <v>35851</v>
      </c>
      <c r="F9583" s="152" t="s">
        <v>8363</v>
      </c>
      <c r="G9583" s="152" t="s">
        <v>416</v>
      </c>
      <c r="H9583" s="152" t="s">
        <v>4126</v>
      </c>
      <c r="I9583" s="152" t="s">
        <v>6777</v>
      </c>
      <c r="J9583" s="152" t="s">
        <v>113</v>
      </c>
    </row>
    <row r="9584" spans="1:10" x14ac:dyDescent="0.25">
      <c r="A9584" s="152" t="s">
        <v>35854</v>
      </c>
      <c r="B9584" s="152" t="s">
        <v>35855</v>
      </c>
      <c r="C9584" s="152" t="s">
        <v>35850</v>
      </c>
      <c r="D9584" s="152" t="s">
        <v>8361</v>
      </c>
      <c r="E9584" s="152" t="s">
        <v>35851</v>
      </c>
      <c r="F9584" s="152" t="s">
        <v>8363</v>
      </c>
      <c r="G9584" s="152" t="s">
        <v>416</v>
      </c>
      <c r="H9584" s="152" t="s">
        <v>829</v>
      </c>
      <c r="I9584" s="152" t="s">
        <v>6777</v>
      </c>
      <c r="J9584" s="152" t="s">
        <v>113</v>
      </c>
    </row>
    <row r="9585" spans="1:10" x14ac:dyDescent="0.25">
      <c r="A9585" s="152" t="s">
        <v>35856</v>
      </c>
      <c r="B9585" s="152" t="s">
        <v>35857</v>
      </c>
      <c r="C9585" s="152" t="s">
        <v>35858</v>
      </c>
      <c r="D9585" s="152" t="s">
        <v>8361</v>
      </c>
      <c r="E9585" s="152" t="s">
        <v>35859</v>
      </c>
      <c r="F9585" s="152" t="s">
        <v>8363</v>
      </c>
      <c r="G9585" s="152" t="s">
        <v>416</v>
      </c>
      <c r="H9585" s="152" t="s">
        <v>2376</v>
      </c>
      <c r="I9585" s="152" t="s">
        <v>6777</v>
      </c>
      <c r="J9585" s="152" t="s">
        <v>113</v>
      </c>
    </row>
    <row r="9586" spans="1:10" x14ac:dyDescent="0.25">
      <c r="A9586" s="152" t="s">
        <v>35860</v>
      </c>
      <c r="B9586" s="152" t="s">
        <v>35861</v>
      </c>
      <c r="C9586" s="152" t="s">
        <v>35858</v>
      </c>
      <c r="D9586" s="152" t="s">
        <v>8361</v>
      </c>
      <c r="E9586" s="152" t="s">
        <v>35859</v>
      </c>
      <c r="F9586" s="152" t="s">
        <v>8363</v>
      </c>
      <c r="G9586" s="152" t="s">
        <v>416</v>
      </c>
      <c r="H9586" s="152" t="s">
        <v>4126</v>
      </c>
      <c r="I9586" s="152" t="s">
        <v>6777</v>
      </c>
      <c r="J9586" s="152" t="s">
        <v>113</v>
      </c>
    </row>
    <row r="9587" spans="1:10" x14ac:dyDescent="0.25">
      <c r="A9587" s="152" t="s">
        <v>35862</v>
      </c>
      <c r="B9587" s="152" t="s">
        <v>35863</v>
      </c>
      <c r="C9587" s="152" t="s">
        <v>35858</v>
      </c>
      <c r="D9587" s="152" t="s">
        <v>8361</v>
      </c>
      <c r="E9587" s="152" t="s">
        <v>35859</v>
      </c>
      <c r="F9587" s="152" t="s">
        <v>8363</v>
      </c>
      <c r="G9587" s="152" t="s">
        <v>416</v>
      </c>
      <c r="H9587" s="152" t="s">
        <v>829</v>
      </c>
      <c r="I9587" s="152" t="s">
        <v>6777</v>
      </c>
      <c r="J9587" s="152" t="s">
        <v>113</v>
      </c>
    </row>
    <row r="9588" spans="1:10" x14ac:dyDescent="0.25">
      <c r="A9588" s="152" t="s">
        <v>35864</v>
      </c>
      <c r="B9588" s="152" t="s">
        <v>35865</v>
      </c>
      <c r="C9588" s="152" t="s">
        <v>35866</v>
      </c>
      <c r="D9588" s="152" t="s">
        <v>8361</v>
      </c>
      <c r="E9588" s="152" t="s">
        <v>35867</v>
      </c>
      <c r="F9588" s="152" t="s">
        <v>8363</v>
      </c>
      <c r="G9588" s="152" t="s">
        <v>416</v>
      </c>
      <c r="H9588" s="152" t="s">
        <v>2376</v>
      </c>
      <c r="I9588" s="152" t="s">
        <v>6777</v>
      </c>
      <c r="J9588" s="152" t="s">
        <v>113</v>
      </c>
    </row>
    <row r="9589" spans="1:10" x14ac:dyDescent="0.25">
      <c r="A9589" s="152" t="s">
        <v>35868</v>
      </c>
      <c r="B9589" s="152" t="s">
        <v>35869</v>
      </c>
      <c r="C9589" s="152" t="s">
        <v>35866</v>
      </c>
      <c r="D9589" s="152" t="s">
        <v>8361</v>
      </c>
      <c r="E9589" s="152" t="s">
        <v>35867</v>
      </c>
      <c r="F9589" s="152" t="s">
        <v>8363</v>
      </c>
      <c r="G9589" s="152" t="s">
        <v>416</v>
      </c>
      <c r="H9589" s="152" t="s">
        <v>4126</v>
      </c>
      <c r="I9589" s="152" t="s">
        <v>6777</v>
      </c>
      <c r="J9589" s="152" t="s">
        <v>113</v>
      </c>
    </row>
    <row r="9590" spans="1:10" x14ac:dyDescent="0.25">
      <c r="A9590" s="152" t="s">
        <v>35870</v>
      </c>
      <c r="B9590" s="152" t="s">
        <v>35871</v>
      </c>
      <c r="C9590" s="152" t="s">
        <v>35866</v>
      </c>
      <c r="D9590" s="152" t="s">
        <v>8361</v>
      </c>
      <c r="E9590" s="152" t="s">
        <v>35867</v>
      </c>
      <c r="F9590" s="152" t="s">
        <v>8363</v>
      </c>
      <c r="G9590" s="152" t="s">
        <v>416</v>
      </c>
      <c r="H9590" s="152" t="s">
        <v>829</v>
      </c>
      <c r="I9590" s="152" t="s">
        <v>6777</v>
      </c>
      <c r="J9590" s="152" t="s">
        <v>113</v>
      </c>
    </row>
    <row r="9591" spans="1:10" x14ac:dyDescent="0.25">
      <c r="A9591" s="152" t="s">
        <v>35872</v>
      </c>
      <c r="B9591" s="152" t="s">
        <v>35873</v>
      </c>
      <c r="C9591" s="152" t="s">
        <v>35874</v>
      </c>
      <c r="D9591" s="152" t="s">
        <v>8361</v>
      </c>
      <c r="E9591" s="152" t="s">
        <v>35875</v>
      </c>
      <c r="F9591" s="152" t="s">
        <v>8363</v>
      </c>
      <c r="G9591" s="152" t="s">
        <v>416</v>
      </c>
      <c r="H9591" s="152" t="s">
        <v>2376</v>
      </c>
      <c r="I9591" s="152" t="s">
        <v>6777</v>
      </c>
      <c r="J9591" s="152" t="s">
        <v>113</v>
      </c>
    </row>
    <row r="9592" spans="1:10" x14ac:dyDescent="0.25">
      <c r="A9592" s="152" t="s">
        <v>35876</v>
      </c>
      <c r="B9592" s="152" t="s">
        <v>35877</v>
      </c>
      <c r="C9592" s="152" t="s">
        <v>35874</v>
      </c>
      <c r="D9592" s="152" t="s">
        <v>8361</v>
      </c>
      <c r="E9592" s="152" t="s">
        <v>35875</v>
      </c>
      <c r="F9592" s="152" t="s">
        <v>8363</v>
      </c>
      <c r="G9592" s="152" t="s">
        <v>416</v>
      </c>
      <c r="H9592" s="152" t="s">
        <v>4126</v>
      </c>
      <c r="I9592" s="152" t="s">
        <v>6777</v>
      </c>
      <c r="J9592" s="152" t="s">
        <v>113</v>
      </c>
    </row>
    <row r="9593" spans="1:10" x14ac:dyDescent="0.25">
      <c r="A9593" s="152" t="s">
        <v>35878</v>
      </c>
      <c r="B9593" s="152" t="s">
        <v>35879</v>
      </c>
      <c r="C9593" s="152" t="s">
        <v>35874</v>
      </c>
      <c r="D9593" s="152" t="s">
        <v>8361</v>
      </c>
      <c r="E9593" s="152" t="s">
        <v>35875</v>
      </c>
      <c r="F9593" s="152" t="s">
        <v>8363</v>
      </c>
      <c r="G9593" s="152" t="s">
        <v>416</v>
      </c>
      <c r="H9593" s="152" t="s">
        <v>829</v>
      </c>
      <c r="I9593" s="152" t="s">
        <v>6777</v>
      </c>
      <c r="J9593" s="152" t="s">
        <v>113</v>
      </c>
    </row>
    <row r="9594" spans="1:10" x14ac:dyDescent="0.25">
      <c r="A9594" s="152" t="s">
        <v>35880</v>
      </c>
      <c r="B9594" s="152" t="s">
        <v>35881</v>
      </c>
      <c r="C9594" s="152" t="s">
        <v>35882</v>
      </c>
      <c r="D9594" s="152" t="s">
        <v>8361</v>
      </c>
      <c r="E9594" s="152" t="s">
        <v>35883</v>
      </c>
      <c r="F9594" s="152" t="s">
        <v>8363</v>
      </c>
      <c r="G9594" s="152" t="s">
        <v>416</v>
      </c>
      <c r="H9594" s="152" t="s">
        <v>2376</v>
      </c>
      <c r="I9594" s="152" t="s">
        <v>6777</v>
      </c>
      <c r="J9594" s="152" t="s">
        <v>113</v>
      </c>
    </row>
    <row r="9595" spans="1:10" x14ac:dyDescent="0.25">
      <c r="A9595" s="152" t="s">
        <v>35884</v>
      </c>
      <c r="B9595" s="152" t="s">
        <v>35885</v>
      </c>
      <c r="C9595" s="152" t="s">
        <v>35882</v>
      </c>
      <c r="D9595" s="152" t="s">
        <v>8361</v>
      </c>
      <c r="E9595" s="152" t="s">
        <v>35883</v>
      </c>
      <c r="F9595" s="152" t="s">
        <v>8363</v>
      </c>
      <c r="G9595" s="152" t="s">
        <v>416</v>
      </c>
      <c r="H9595" s="152" t="s">
        <v>4126</v>
      </c>
      <c r="I9595" s="152" t="s">
        <v>6777</v>
      </c>
      <c r="J9595" s="152" t="s">
        <v>113</v>
      </c>
    </row>
    <row r="9596" spans="1:10" x14ac:dyDescent="0.25">
      <c r="A9596" s="152" t="s">
        <v>35886</v>
      </c>
      <c r="B9596" s="152" t="s">
        <v>35887</v>
      </c>
      <c r="C9596" s="152" t="s">
        <v>35882</v>
      </c>
      <c r="D9596" s="152" t="s">
        <v>8361</v>
      </c>
      <c r="E9596" s="152" t="s">
        <v>35883</v>
      </c>
      <c r="F9596" s="152" t="s">
        <v>8363</v>
      </c>
      <c r="G9596" s="152" t="s">
        <v>416</v>
      </c>
      <c r="H9596" s="152" t="s">
        <v>829</v>
      </c>
      <c r="I9596" s="152" t="s">
        <v>6777</v>
      </c>
      <c r="J9596" s="152" t="s">
        <v>113</v>
      </c>
    </row>
    <row r="9597" spans="1:10" x14ac:dyDescent="0.25">
      <c r="A9597" s="152" t="s">
        <v>35888</v>
      </c>
      <c r="B9597" s="152" t="s">
        <v>35889</v>
      </c>
      <c r="C9597" s="152" t="s">
        <v>35882</v>
      </c>
      <c r="D9597" s="152" t="s">
        <v>8361</v>
      </c>
      <c r="E9597" s="152" t="s">
        <v>35883</v>
      </c>
      <c r="F9597" s="152" t="s">
        <v>8363</v>
      </c>
      <c r="G9597" s="152" t="s">
        <v>416</v>
      </c>
      <c r="H9597" s="152" t="s">
        <v>6733</v>
      </c>
      <c r="I9597" s="152" t="s">
        <v>6777</v>
      </c>
      <c r="J9597" s="152" t="s">
        <v>113</v>
      </c>
    </row>
    <row r="9598" spans="1:10" x14ac:dyDescent="0.25">
      <c r="A9598" s="152" t="s">
        <v>35890</v>
      </c>
      <c r="B9598" s="152" t="s">
        <v>35891</v>
      </c>
      <c r="C9598" s="152" t="s">
        <v>35892</v>
      </c>
      <c r="D9598" s="152" t="s">
        <v>8361</v>
      </c>
      <c r="E9598" s="152" t="s">
        <v>35893</v>
      </c>
      <c r="F9598" s="152" t="s">
        <v>8363</v>
      </c>
      <c r="G9598" s="152" t="s">
        <v>416</v>
      </c>
      <c r="H9598" s="152" t="s">
        <v>2376</v>
      </c>
      <c r="I9598" s="152" t="s">
        <v>6777</v>
      </c>
      <c r="J9598" s="152" t="s">
        <v>113</v>
      </c>
    </row>
    <row r="9599" spans="1:10" x14ac:dyDescent="0.25">
      <c r="A9599" s="152" t="s">
        <v>35894</v>
      </c>
      <c r="B9599" s="152" t="s">
        <v>35895</v>
      </c>
      <c r="C9599" s="152" t="s">
        <v>35892</v>
      </c>
      <c r="D9599" s="152" t="s">
        <v>8361</v>
      </c>
      <c r="E9599" s="152" t="s">
        <v>35893</v>
      </c>
      <c r="F9599" s="152" t="s">
        <v>8363</v>
      </c>
      <c r="G9599" s="152" t="s">
        <v>416</v>
      </c>
      <c r="H9599" s="152" t="s">
        <v>4126</v>
      </c>
      <c r="I9599" s="152" t="s">
        <v>6777</v>
      </c>
      <c r="J9599" s="152" t="s">
        <v>113</v>
      </c>
    </row>
    <row r="9600" spans="1:10" x14ac:dyDescent="0.25">
      <c r="A9600" s="152" t="s">
        <v>35896</v>
      </c>
      <c r="B9600" s="152" t="s">
        <v>35897</v>
      </c>
      <c r="C9600" s="152" t="s">
        <v>35892</v>
      </c>
      <c r="D9600" s="152" t="s">
        <v>8361</v>
      </c>
      <c r="E9600" s="152" t="s">
        <v>35893</v>
      </c>
      <c r="F9600" s="152" t="s">
        <v>8363</v>
      </c>
      <c r="G9600" s="152" t="s">
        <v>416</v>
      </c>
      <c r="H9600" s="152" t="s">
        <v>6733</v>
      </c>
      <c r="I9600" s="152" t="s">
        <v>6777</v>
      </c>
      <c r="J9600" s="152" t="s">
        <v>113</v>
      </c>
    </row>
    <row r="9601" spans="1:10" x14ac:dyDescent="0.25">
      <c r="A9601" s="152" t="s">
        <v>35898</v>
      </c>
      <c r="B9601" s="152" t="s">
        <v>35899</v>
      </c>
      <c r="C9601" s="152" t="s">
        <v>35900</v>
      </c>
      <c r="D9601" s="152" t="s">
        <v>8361</v>
      </c>
      <c r="E9601" s="152" t="s">
        <v>35901</v>
      </c>
      <c r="F9601" s="152" t="s">
        <v>8363</v>
      </c>
      <c r="G9601" s="152" t="s">
        <v>416</v>
      </c>
      <c r="H9601" s="152" t="s">
        <v>2376</v>
      </c>
      <c r="I9601" s="152" t="s">
        <v>6777</v>
      </c>
      <c r="J9601" s="152" t="s">
        <v>113</v>
      </c>
    </row>
    <row r="9602" spans="1:10" x14ac:dyDescent="0.25">
      <c r="A9602" s="152" t="s">
        <v>35902</v>
      </c>
      <c r="B9602" s="152" t="s">
        <v>35903</v>
      </c>
      <c r="C9602" s="152" t="s">
        <v>35900</v>
      </c>
      <c r="D9602" s="152" t="s">
        <v>8361</v>
      </c>
      <c r="E9602" s="152" t="s">
        <v>35901</v>
      </c>
      <c r="F9602" s="152" t="s">
        <v>8363</v>
      </c>
      <c r="G9602" s="152" t="s">
        <v>416</v>
      </c>
      <c r="H9602" s="152" t="s">
        <v>4126</v>
      </c>
      <c r="I9602" s="152" t="s">
        <v>6777</v>
      </c>
      <c r="J9602" s="152" t="s">
        <v>113</v>
      </c>
    </row>
    <row r="9603" spans="1:10" x14ac:dyDescent="0.25">
      <c r="A9603" s="152" t="s">
        <v>35904</v>
      </c>
      <c r="B9603" s="152" t="s">
        <v>35905</v>
      </c>
      <c r="C9603" s="152" t="s">
        <v>35900</v>
      </c>
      <c r="D9603" s="152" t="s">
        <v>8361</v>
      </c>
      <c r="E9603" s="152" t="s">
        <v>35901</v>
      </c>
      <c r="F9603" s="152" t="s">
        <v>8363</v>
      </c>
      <c r="G9603" s="152" t="s">
        <v>416</v>
      </c>
      <c r="H9603" s="152" t="s">
        <v>829</v>
      </c>
      <c r="I9603" s="152" t="s">
        <v>6777</v>
      </c>
      <c r="J9603" s="152" t="s">
        <v>113</v>
      </c>
    </row>
    <row r="9604" spans="1:10" x14ac:dyDescent="0.25">
      <c r="A9604" s="152" t="s">
        <v>35906</v>
      </c>
      <c r="B9604" s="152" t="s">
        <v>35907</v>
      </c>
      <c r="C9604" s="152" t="s">
        <v>35908</v>
      </c>
      <c r="D9604" s="152" t="s">
        <v>8361</v>
      </c>
      <c r="E9604" s="152" t="s">
        <v>35909</v>
      </c>
      <c r="F9604" s="152" t="s">
        <v>8363</v>
      </c>
      <c r="G9604" s="152" t="s">
        <v>416</v>
      </c>
      <c r="H9604" s="152" t="s">
        <v>3084</v>
      </c>
      <c r="I9604" s="152" t="s">
        <v>6777</v>
      </c>
      <c r="J9604" s="152" t="s">
        <v>113</v>
      </c>
    </row>
    <row r="9605" spans="1:10" x14ac:dyDescent="0.25">
      <c r="A9605" s="152" t="s">
        <v>35910</v>
      </c>
      <c r="B9605" s="152" t="s">
        <v>35911</v>
      </c>
      <c r="C9605" s="152" t="s">
        <v>35912</v>
      </c>
      <c r="D9605" s="152" t="s">
        <v>8361</v>
      </c>
      <c r="E9605" s="152" t="s">
        <v>35913</v>
      </c>
      <c r="F9605" s="152" t="s">
        <v>8363</v>
      </c>
      <c r="G9605" s="152" t="s">
        <v>416</v>
      </c>
      <c r="H9605" s="152" t="s">
        <v>3084</v>
      </c>
      <c r="I9605" s="152" t="s">
        <v>6777</v>
      </c>
      <c r="J9605" s="152" t="s">
        <v>113</v>
      </c>
    </row>
    <row r="9606" spans="1:10" x14ac:dyDescent="0.25">
      <c r="A9606" s="152" t="s">
        <v>35914</v>
      </c>
      <c r="B9606" s="152" t="s">
        <v>35915</v>
      </c>
      <c r="C9606" s="152" t="s">
        <v>35912</v>
      </c>
      <c r="D9606" s="152" t="s">
        <v>8361</v>
      </c>
      <c r="E9606" s="152" t="s">
        <v>35913</v>
      </c>
      <c r="F9606" s="152" t="s">
        <v>8363</v>
      </c>
      <c r="G9606" s="152" t="s">
        <v>416</v>
      </c>
      <c r="H9606" s="152" t="s">
        <v>6733</v>
      </c>
      <c r="I9606" s="152" t="s">
        <v>6777</v>
      </c>
      <c r="J9606" s="152" t="s">
        <v>113</v>
      </c>
    </row>
    <row r="9607" spans="1:10" x14ac:dyDescent="0.25">
      <c r="A9607" s="152" t="s">
        <v>35916</v>
      </c>
      <c r="B9607" s="152" t="s">
        <v>35917</v>
      </c>
      <c r="C9607" s="152" t="s">
        <v>35918</v>
      </c>
      <c r="D9607" s="152" t="s">
        <v>8361</v>
      </c>
      <c r="E9607" s="152" t="s">
        <v>35919</v>
      </c>
      <c r="F9607" s="152" t="s">
        <v>8363</v>
      </c>
      <c r="G9607" s="152" t="s">
        <v>416</v>
      </c>
      <c r="H9607" s="152" t="s">
        <v>3084</v>
      </c>
      <c r="I9607" s="152" t="s">
        <v>6777</v>
      </c>
      <c r="J9607" s="152" t="s">
        <v>113</v>
      </c>
    </row>
    <row r="9608" spans="1:10" x14ac:dyDescent="0.25">
      <c r="A9608" s="152" t="s">
        <v>35920</v>
      </c>
      <c r="B9608" s="152" t="s">
        <v>35921</v>
      </c>
      <c r="C9608" s="152" t="s">
        <v>35922</v>
      </c>
      <c r="D9608" s="152" t="s">
        <v>8361</v>
      </c>
      <c r="E9608" s="152" t="s">
        <v>35923</v>
      </c>
      <c r="F9608" s="152" t="s">
        <v>8363</v>
      </c>
      <c r="G9608" s="152" t="s">
        <v>416</v>
      </c>
      <c r="H9608" s="152" t="s">
        <v>874</v>
      </c>
      <c r="I9608" s="152" t="s">
        <v>6777</v>
      </c>
      <c r="J9608" s="152" t="s">
        <v>113</v>
      </c>
    </row>
    <row r="9609" spans="1:10" x14ac:dyDescent="0.25">
      <c r="A9609" s="152" t="s">
        <v>35924</v>
      </c>
      <c r="B9609" s="152" t="s">
        <v>35925</v>
      </c>
      <c r="C9609" s="152" t="s">
        <v>35926</v>
      </c>
      <c r="D9609" s="152" t="s">
        <v>8361</v>
      </c>
      <c r="E9609" s="152" t="s">
        <v>35927</v>
      </c>
      <c r="F9609" s="152" t="s">
        <v>8363</v>
      </c>
      <c r="G9609" s="152" t="s">
        <v>416</v>
      </c>
      <c r="H9609" s="152" t="s">
        <v>874</v>
      </c>
      <c r="I9609" s="152" t="s">
        <v>6777</v>
      </c>
      <c r="J9609" s="152" t="s">
        <v>113</v>
      </c>
    </row>
    <row r="9610" spans="1:10" x14ac:dyDescent="0.25">
      <c r="A9610" s="152" t="s">
        <v>35928</v>
      </c>
      <c r="B9610" s="152" t="s">
        <v>35929</v>
      </c>
      <c r="C9610" s="152" t="s">
        <v>35930</v>
      </c>
      <c r="D9610" s="152" t="s">
        <v>8361</v>
      </c>
      <c r="E9610" s="152" t="s">
        <v>35931</v>
      </c>
      <c r="F9610" s="152" t="s">
        <v>8363</v>
      </c>
      <c r="G9610" s="152" t="s">
        <v>416</v>
      </c>
      <c r="H9610" s="152" t="s">
        <v>874</v>
      </c>
      <c r="I9610" s="152" t="s">
        <v>6777</v>
      </c>
      <c r="J9610" s="152" t="s">
        <v>113</v>
      </c>
    </row>
    <row r="9611" spans="1:10" x14ac:dyDescent="0.25">
      <c r="A9611" s="152" t="s">
        <v>35932</v>
      </c>
      <c r="B9611" s="152" t="s">
        <v>35933</v>
      </c>
      <c r="C9611" s="152" t="s">
        <v>35934</v>
      </c>
      <c r="D9611" s="152" t="s">
        <v>8361</v>
      </c>
      <c r="E9611" s="152" t="s">
        <v>35935</v>
      </c>
      <c r="F9611" s="152" t="s">
        <v>8363</v>
      </c>
      <c r="G9611" s="152" t="s">
        <v>436</v>
      </c>
      <c r="H9611" s="152" t="s">
        <v>386</v>
      </c>
      <c r="I9611" s="152" t="s">
        <v>6777</v>
      </c>
      <c r="J9611" s="152" t="s">
        <v>113</v>
      </c>
    </row>
    <row r="9612" spans="1:10" x14ac:dyDescent="0.25">
      <c r="A9612" s="152" t="s">
        <v>35936</v>
      </c>
      <c r="B9612" s="152" t="s">
        <v>35937</v>
      </c>
      <c r="C9612" s="152" t="s">
        <v>35938</v>
      </c>
      <c r="D9612" s="152" t="s">
        <v>8361</v>
      </c>
      <c r="E9612" s="152" t="s">
        <v>35939</v>
      </c>
      <c r="F9612" s="152" t="s">
        <v>8363</v>
      </c>
      <c r="G9612" s="152" t="s">
        <v>436</v>
      </c>
      <c r="H9612" s="152" t="s">
        <v>2777</v>
      </c>
      <c r="I9612" s="152" t="s">
        <v>6777</v>
      </c>
      <c r="J9612" s="152" t="s">
        <v>113</v>
      </c>
    </row>
    <row r="9613" spans="1:10" x14ac:dyDescent="0.25">
      <c r="A9613" s="152" t="s">
        <v>35940</v>
      </c>
      <c r="B9613" s="152" t="s">
        <v>35941</v>
      </c>
      <c r="C9613" s="152" t="s">
        <v>35942</v>
      </c>
      <c r="D9613" s="152" t="s">
        <v>8361</v>
      </c>
      <c r="E9613" s="152" t="s">
        <v>35943</v>
      </c>
      <c r="F9613" s="152" t="s">
        <v>8363</v>
      </c>
      <c r="G9613" s="152" t="s">
        <v>436</v>
      </c>
      <c r="H9613" s="152" t="s">
        <v>3457</v>
      </c>
      <c r="I9613" s="152" t="s">
        <v>6777</v>
      </c>
      <c r="J9613" s="152" t="s">
        <v>113</v>
      </c>
    </row>
    <row r="9614" spans="1:10" x14ac:dyDescent="0.25">
      <c r="A9614" s="152" t="s">
        <v>35944</v>
      </c>
      <c r="B9614" s="152" t="s">
        <v>35945</v>
      </c>
      <c r="C9614" s="152" t="s">
        <v>35946</v>
      </c>
      <c r="D9614" s="152" t="s">
        <v>8361</v>
      </c>
      <c r="E9614" s="152" t="s">
        <v>35947</v>
      </c>
      <c r="F9614" s="152" t="s">
        <v>8363</v>
      </c>
      <c r="G9614" s="152" t="s">
        <v>310</v>
      </c>
      <c r="H9614" s="152" t="s">
        <v>2777</v>
      </c>
      <c r="I9614" s="152" t="s">
        <v>6777</v>
      </c>
      <c r="J9614" s="152" t="s">
        <v>113</v>
      </c>
    </row>
    <row r="9615" spans="1:10" x14ac:dyDescent="0.25">
      <c r="A9615" s="152" t="s">
        <v>35948</v>
      </c>
      <c r="B9615" s="152" t="s">
        <v>35949</v>
      </c>
      <c r="C9615" s="152" t="s">
        <v>35950</v>
      </c>
      <c r="D9615" s="152" t="s">
        <v>8361</v>
      </c>
      <c r="E9615" s="152" t="s">
        <v>35951</v>
      </c>
      <c r="F9615" s="152" t="s">
        <v>8363</v>
      </c>
      <c r="G9615" s="152" t="s">
        <v>416</v>
      </c>
      <c r="H9615" s="152" t="s">
        <v>4695</v>
      </c>
      <c r="I9615" s="152" t="s">
        <v>6777</v>
      </c>
      <c r="J9615" s="152" t="s">
        <v>9152</v>
      </c>
    </row>
    <row r="9616" spans="1:10" x14ac:dyDescent="0.25">
      <c r="A9616" s="152" t="s">
        <v>35952</v>
      </c>
      <c r="B9616" s="152" t="s">
        <v>35953</v>
      </c>
      <c r="C9616" s="152" t="s">
        <v>35950</v>
      </c>
      <c r="D9616" s="152" t="s">
        <v>8361</v>
      </c>
      <c r="E9616" s="152" t="s">
        <v>35951</v>
      </c>
      <c r="F9616" s="152" t="s">
        <v>8363</v>
      </c>
      <c r="G9616" s="152" t="s">
        <v>416</v>
      </c>
      <c r="H9616" s="152" t="s">
        <v>6733</v>
      </c>
      <c r="I9616" s="152" t="s">
        <v>6777</v>
      </c>
      <c r="J9616" s="152" t="s">
        <v>9152</v>
      </c>
    </row>
    <row r="9617" spans="1:10" x14ac:dyDescent="0.25">
      <c r="A9617" s="152" t="s">
        <v>35954</v>
      </c>
      <c r="B9617" s="152" t="s">
        <v>35955</v>
      </c>
      <c r="C9617" s="152" t="s">
        <v>35956</v>
      </c>
      <c r="D9617" s="152" t="s">
        <v>8361</v>
      </c>
      <c r="E9617" s="152" t="s">
        <v>35957</v>
      </c>
      <c r="F9617" s="152" t="s">
        <v>8363</v>
      </c>
      <c r="G9617" s="152" t="s">
        <v>416</v>
      </c>
      <c r="H9617" s="152" t="s">
        <v>4705</v>
      </c>
      <c r="I9617" s="152" t="s">
        <v>6777</v>
      </c>
      <c r="J9617" s="152" t="s">
        <v>9152</v>
      </c>
    </row>
    <row r="9618" spans="1:10" x14ac:dyDescent="0.25">
      <c r="A9618" s="152" t="s">
        <v>35958</v>
      </c>
      <c r="B9618" s="152" t="s">
        <v>35959</v>
      </c>
      <c r="C9618" s="152" t="s">
        <v>35956</v>
      </c>
      <c r="D9618" s="152" t="s">
        <v>8361</v>
      </c>
      <c r="E9618" s="152" t="s">
        <v>35957</v>
      </c>
      <c r="F9618" s="152" t="s">
        <v>8363</v>
      </c>
      <c r="G9618" s="152" t="s">
        <v>416</v>
      </c>
      <c r="H9618" s="152" t="s">
        <v>6733</v>
      </c>
      <c r="I9618" s="152" t="s">
        <v>6777</v>
      </c>
      <c r="J9618" s="152" t="s">
        <v>9152</v>
      </c>
    </row>
    <row r="9619" spans="1:10" x14ac:dyDescent="0.25">
      <c r="A9619" s="152" t="s">
        <v>35960</v>
      </c>
      <c r="B9619" s="152" t="s">
        <v>35961</v>
      </c>
      <c r="C9619" s="152" t="s">
        <v>35962</v>
      </c>
      <c r="D9619" s="152" t="s">
        <v>8361</v>
      </c>
      <c r="E9619" s="152" t="s">
        <v>35963</v>
      </c>
      <c r="F9619" s="152" t="s">
        <v>8363</v>
      </c>
      <c r="G9619" s="152" t="s">
        <v>416</v>
      </c>
      <c r="H9619" s="152" t="s">
        <v>2894</v>
      </c>
      <c r="I9619" s="152" t="s">
        <v>6777</v>
      </c>
      <c r="J9619" s="152" t="s">
        <v>113</v>
      </c>
    </row>
    <row r="9620" spans="1:10" x14ac:dyDescent="0.25">
      <c r="A9620" s="152" t="s">
        <v>35964</v>
      </c>
      <c r="B9620" s="152" t="s">
        <v>35965</v>
      </c>
      <c r="C9620" s="152" t="s">
        <v>35966</v>
      </c>
      <c r="D9620" s="152" t="s">
        <v>8361</v>
      </c>
      <c r="E9620" s="152" t="s">
        <v>35967</v>
      </c>
      <c r="F9620" s="152" t="s">
        <v>8363</v>
      </c>
      <c r="G9620" s="152" t="s">
        <v>2507</v>
      </c>
      <c r="H9620" s="152" t="s">
        <v>4634</v>
      </c>
      <c r="I9620" s="152" t="s">
        <v>6777</v>
      </c>
      <c r="J9620" s="152" t="s">
        <v>113</v>
      </c>
    </row>
    <row r="9621" spans="1:10" x14ac:dyDescent="0.25">
      <c r="A9621" s="152" t="s">
        <v>35968</v>
      </c>
      <c r="B9621" s="152" t="s">
        <v>35969</v>
      </c>
      <c r="C9621" s="152" t="s">
        <v>35966</v>
      </c>
      <c r="D9621" s="152" t="s">
        <v>8361</v>
      </c>
      <c r="E9621" s="152" t="s">
        <v>35967</v>
      </c>
      <c r="F9621" s="152" t="s">
        <v>8363</v>
      </c>
      <c r="G9621" s="152" t="s">
        <v>2507</v>
      </c>
      <c r="H9621" s="152" t="s">
        <v>6733</v>
      </c>
      <c r="I9621" s="152" t="s">
        <v>6777</v>
      </c>
      <c r="J9621" s="152" t="s">
        <v>113</v>
      </c>
    </row>
    <row r="9622" spans="1:10" x14ac:dyDescent="0.25">
      <c r="A9622" s="152" t="s">
        <v>35970</v>
      </c>
      <c r="B9622" s="152" t="s">
        <v>35971</v>
      </c>
      <c r="C9622" s="152" t="s">
        <v>35972</v>
      </c>
      <c r="D9622" s="152" t="s">
        <v>8361</v>
      </c>
      <c r="E9622" s="152" t="s">
        <v>35973</v>
      </c>
      <c r="F9622" s="152" t="s">
        <v>8363</v>
      </c>
      <c r="G9622" s="152" t="s">
        <v>416</v>
      </c>
      <c r="H9622" s="152" t="s">
        <v>1280</v>
      </c>
      <c r="I9622" s="152" t="s">
        <v>6777</v>
      </c>
      <c r="J9622" s="152" t="s">
        <v>113</v>
      </c>
    </row>
    <row r="9623" spans="1:10" x14ac:dyDescent="0.25">
      <c r="A9623" s="152" t="s">
        <v>35974</v>
      </c>
      <c r="B9623" s="152" t="s">
        <v>35975</v>
      </c>
      <c r="C9623" s="152" t="s">
        <v>35976</v>
      </c>
      <c r="D9623" s="152" t="s">
        <v>8361</v>
      </c>
      <c r="E9623" s="152" t="s">
        <v>35977</v>
      </c>
      <c r="F9623" s="152" t="s">
        <v>8363</v>
      </c>
      <c r="G9623" s="152" t="s">
        <v>416</v>
      </c>
      <c r="H9623" s="152" t="s">
        <v>995</v>
      </c>
      <c r="I9623" s="152" t="s">
        <v>6777</v>
      </c>
      <c r="J9623" s="152" t="s">
        <v>113</v>
      </c>
    </row>
    <row r="9624" spans="1:10" x14ac:dyDescent="0.25">
      <c r="A9624" s="152" t="s">
        <v>35978</v>
      </c>
      <c r="B9624" s="152" t="s">
        <v>35979</v>
      </c>
      <c r="C9624" s="152" t="s">
        <v>35980</v>
      </c>
      <c r="D9624" s="152" t="s">
        <v>8361</v>
      </c>
      <c r="E9624" s="152" t="s">
        <v>35981</v>
      </c>
      <c r="F9624" s="152" t="s">
        <v>8363</v>
      </c>
      <c r="G9624" s="152" t="s">
        <v>416</v>
      </c>
      <c r="H9624" s="152" t="s">
        <v>995</v>
      </c>
      <c r="I9624" s="152" t="s">
        <v>6777</v>
      </c>
      <c r="J9624" s="152" t="s">
        <v>113</v>
      </c>
    </row>
    <row r="9625" spans="1:10" x14ac:dyDescent="0.25">
      <c r="A9625" s="152" t="s">
        <v>35982</v>
      </c>
      <c r="B9625" s="152" t="s">
        <v>35983</v>
      </c>
      <c r="C9625" s="152" t="s">
        <v>35984</v>
      </c>
      <c r="D9625" s="152" t="s">
        <v>8361</v>
      </c>
      <c r="E9625" s="152" t="s">
        <v>35985</v>
      </c>
      <c r="F9625" s="152" t="s">
        <v>8363</v>
      </c>
      <c r="G9625" s="152" t="s">
        <v>416</v>
      </c>
      <c r="H9625" s="152" t="s">
        <v>995</v>
      </c>
      <c r="I9625" s="152" t="s">
        <v>6777</v>
      </c>
      <c r="J9625" s="152" t="s">
        <v>113</v>
      </c>
    </row>
    <row r="9626" spans="1:10" x14ac:dyDescent="0.25">
      <c r="A9626" s="152" t="s">
        <v>35989</v>
      </c>
      <c r="B9626" s="152" t="s">
        <v>35986</v>
      </c>
      <c r="C9626" s="152" t="s">
        <v>35987</v>
      </c>
      <c r="D9626" s="152" t="s">
        <v>8361</v>
      </c>
      <c r="E9626" s="152" t="s">
        <v>35988</v>
      </c>
      <c r="F9626" s="152" t="s">
        <v>8363</v>
      </c>
      <c r="G9626" s="152" t="s">
        <v>416</v>
      </c>
      <c r="H9626" s="152" t="s">
        <v>4722</v>
      </c>
      <c r="I9626" s="152" t="s">
        <v>6777</v>
      </c>
      <c r="J9626" s="152" t="s">
        <v>8466</v>
      </c>
    </row>
    <row r="9627" spans="1:10" x14ac:dyDescent="0.25">
      <c r="A9627" s="152" t="s">
        <v>35990</v>
      </c>
      <c r="B9627" s="152" t="s">
        <v>35991</v>
      </c>
      <c r="C9627" s="152" t="s">
        <v>35987</v>
      </c>
      <c r="D9627" s="152" t="s">
        <v>8361</v>
      </c>
      <c r="E9627" s="152" t="s">
        <v>35988</v>
      </c>
      <c r="F9627" s="152" t="s">
        <v>8363</v>
      </c>
      <c r="G9627" s="152" t="s">
        <v>416</v>
      </c>
      <c r="H9627" s="152" t="s">
        <v>6733</v>
      </c>
      <c r="I9627" s="152" t="s">
        <v>6777</v>
      </c>
      <c r="J9627" s="152" t="s">
        <v>8466</v>
      </c>
    </row>
    <row r="9628" spans="1:10" x14ac:dyDescent="0.25">
      <c r="A9628" s="152" t="s">
        <v>35992</v>
      </c>
      <c r="B9628" s="152" t="s">
        <v>35993</v>
      </c>
      <c r="C9628" s="152" t="s">
        <v>35994</v>
      </c>
      <c r="D9628" s="152" t="s">
        <v>8361</v>
      </c>
      <c r="E9628" s="152" t="s">
        <v>35995</v>
      </c>
      <c r="F9628" s="152" t="s">
        <v>8363</v>
      </c>
      <c r="G9628" s="152" t="s">
        <v>416</v>
      </c>
      <c r="H9628" s="152" t="s">
        <v>995</v>
      </c>
      <c r="I9628" s="152" t="s">
        <v>6777</v>
      </c>
      <c r="J9628" s="152" t="s">
        <v>113</v>
      </c>
    </row>
    <row r="9629" spans="1:10" x14ac:dyDescent="0.25">
      <c r="A9629" s="152" t="s">
        <v>35996</v>
      </c>
      <c r="B9629" s="152" t="s">
        <v>35997</v>
      </c>
      <c r="C9629" s="152" t="s">
        <v>35998</v>
      </c>
      <c r="D9629" s="152" t="s">
        <v>8361</v>
      </c>
      <c r="E9629" s="152" t="s">
        <v>35999</v>
      </c>
      <c r="F9629" s="152" t="s">
        <v>8363</v>
      </c>
      <c r="G9629" s="152" t="s">
        <v>416</v>
      </c>
      <c r="H9629" s="152" t="s">
        <v>1280</v>
      </c>
      <c r="I9629" s="152" t="s">
        <v>6777</v>
      </c>
      <c r="J9629" s="152" t="s">
        <v>113</v>
      </c>
    </row>
    <row r="9630" spans="1:10" x14ac:dyDescent="0.25">
      <c r="A9630" s="152" t="s">
        <v>36000</v>
      </c>
      <c r="B9630" s="152" t="s">
        <v>36001</v>
      </c>
      <c r="C9630" s="152" t="s">
        <v>36002</v>
      </c>
      <c r="D9630" s="152" t="s">
        <v>8361</v>
      </c>
      <c r="E9630" s="152" t="s">
        <v>36003</v>
      </c>
      <c r="F9630" s="152" t="s">
        <v>8363</v>
      </c>
      <c r="G9630" s="152" t="s">
        <v>416</v>
      </c>
      <c r="H9630" s="152" t="s">
        <v>995</v>
      </c>
      <c r="I9630" s="152" t="s">
        <v>6777</v>
      </c>
      <c r="J9630" s="152" t="s">
        <v>113</v>
      </c>
    </row>
    <row r="9631" spans="1:10" x14ac:dyDescent="0.25">
      <c r="A9631" s="152" t="s">
        <v>36005</v>
      </c>
      <c r="B9631" s="152" t="s">
        <v>36006</v>
      </c>
      <c r="C9631" s="152" t="s">
        <v>36007</v>
      </c>
      <c r="D9631" s="152" t="s">
        <v>8361</v>
      </c>
      <c r="E9631" s="152" t="s">
        <v>36008</v>
      </c>
      <c r="F9631" s="152" t="s">
        <v>8363</v>
      </c>
      <c r="G9631" s="152" t="s">
        <v>416</v>
      </c>
      <c r="H9631" s="152" t="s">
        <v>1280</v>
      </c>
      <c r="I9631" s="152" t="s">
        <v>6777</v>
      </c>
      <c r="J9631" s="152" t="s">
        <v>113</v>
      </c>
    </row>
    <row r="9632" spans="1:10" x14ac:dyDescent="0.25">
      <c r="A9632" s="152" t="s">
        <v>36009</v>
      </c>
      <c r="B9632" s="152" t="s">
        <v>36010</v>
      </c>
      <c r="C9632" s="152" t="s">
        <v>36007</v>
      </c>
      <c r="D9632" s="152" t="s">
        <v>8361</v>
      </c>
      <c r="E9632" s="152" t="s">
        <v>36008</v>
      </c>
      <c r="F9632" s="152" t="s">
        <v>8363</v>
      </c>
      <c r="G9632" s="152" t="s">
        <v>416</v>
      </c>
      <c r="H9632" s="152" t="s">
        <v>5375</v>
      </c>
      <c r="I9632" s="152" t="s">
        <v>6777</v>
      </c>
      <c r="J9632" s="152" t="s">
        <v>113</v>
      </c>
    </row>
    <row r="9633" spans="1:10" x14ac:dyDescent="0.25">
      <c r="A9633" s="152" t="s">
        <v>36011</v>
      </c>
      <c r="B9633" s="152" t="s">
        <v>36012</v>
      </c>
      <c r="C9633" s="152" t="s">
        <v>36013</v>
      </c>
      <c r="D9633" s="152" t="s">
        <v>8361</v>
      </c>
      <c r="E9633" s="152" t="s">
        <v>36014</v>
      </c>
      <c r="F9633" s="152" t="s">
        <v>8363</v>
      </c>
      <c r="G9633" s="152" t="s">
        <v>416</v>
      </c>
      <c r="H9633" s="152" t="s">
        <v>1280</v>
      </c>
      <c r="I9633" s="152" t="s">
        <v>6777</v>
      </c>
      <c r="J9633" s="152" t="s">
        <v>113</v>
      </c>
    </row>
    <row r="9634" spans="1:10" x14ac:dyDescent="0.25">
      <c r="A9634" s="152" t="s">
        <v>36018</v>
      </c>
      <c r="B9634" s="152" t="s">
        <v>36015</v>
      </c>
      <c r="C9634" s="152" t="s">
        <v>36016</v>
      </c>
      <c r="D9634" s="152" t="s">
        <v>8361</v>
      </c>
      <c r="E9634" s="152" t="s">
        <v>36017</v>
      </c>
      <c r="F9634" s="152" t="s">
        <v>8363</v>
      </c>
      <c r="G9634" s="152" t="s">
        <v>416</v>
      </c>
      <c r="H9634" s="152" t="s">
        <v>4722</v>
      </c>
      <c r="I9634" s="152" t="s">
        <v>6777</v>
      </c>
      <c r="J9634" s="152" t="s">
        <v>8466</v>
      </c>
    </row>
    <row r="9635" spans="1:10" x14ac:dyDescent="0.25">
      <c r="A9635" s="152" t="s">
        <v>36019</v>
      </c>
      <c r="B9635" s="152" t="s">
        <v>36020</v>
      </c>
      <c r="C9635" s="152" t="s">
        <v>36016</v>
      </c>
      <c r="D9635" s="152" t="s">
        <v>8361</v>
      </c>
      <c r="E9635" s="152" t="s">
        <v>36017</v>
      </c>
      <c r="F9635" s="152" t="s">
        <v>8363</v>
      </c>
      <c r="G9635" s="152" t="s">
        <v>416</v>
      </c>
      <c r="H9635" s="152" t="s">
        <v>6733</v>
      </c>
      <c r="I9635" s="152" t="s">
        <v>6777</v>
      </c>
      <c r="J9635" s="152" t="s">
        <v>8466</v>
      </c>
    </row>
    <row r="9636" spans="1:10" x14ac:dyDescent="0.25">
      <c r="A9636" s="152" t="s">
        <v>36021</v>
      </c>
      <c r="B9636" s="152" t="s">
        <v>36022</v>
      </c>
      <c r="C9636" s="152" t="s">
        <v>36023</v>
      </c>
      <c r="D9636" s="152" t="s">
        <v>8361</v>
      </c>
      <c r="E9636" s="152" t="s">
        <v>36024</v>
      </c>
      <c r="F9636" s="152" t="s">
        <v>8363</v>
      </c>
      <c r="G9636" s="152" t="s">
        <v>416</v>
      </c>
      <c r="H9636" s="152" t="s">
        <v>1280</v>
      </c>
      <c r="I9636" s="152" t="s">
        <v>6777</v>
      </c>
      <c r="J9636" s="152" t="s">
        <v>113</v>
      </c>
    </row>
    <row r="9637" spans="1:10" x14ac:dyDescent="0.25">
      <c r="A9637" s="152" t="s">
        <v>36025</v>
      </c>
      <c r="B9637" s="152" t="s">
        <v>36022</v>
      </c>
      <c r="C9637" s="152" t="s">
        <v>36023</v>
      </c>
      <c r="D9637" s="152" t="s">
        <v>8361</v>
      </c>
      <c r="E9637" s="152" t="s">
        <v>36024</v>
      </c>
      <c r="F9637" s="152" t="s">
        <v>8363</v>
      </c>
      <c r="G9637" s="152" t="s">
        <v>416</v>
      </c>
      <c r="H9637" s="152" t="s">
        <v>4722</v>
      </c>
      <c r="I9637" s="152" t="s">
        <v>6777</v>
      </c>
      <c r="J9637" s="152" t="s">
        <v>113</v>
      </c>
    </row>
    <row r="9638" spans="1:10" x14ac:dyDescent="0.25">
      <c r="A9638" s="152" t="s">
        <v>36026</v>
      </c>
      <c r="B9638" s="152" t="s">
        <v>36027</v>
      </c>
      <c r="C9638" s="152" t="s">
        <v>36028</v>
      </c>
      <c r="D9638" s="152" t="s">
        <v>8361</v>
      </c>
      <c r="E9638" s="152" t="s">
        <v>36029</v>
      </c>
      <c r="F9638" s="152" t="s">
        <v>8363</v>
      </c>
      <c r="G9638" s="152" t="s">
        <v>416</v>
      </c>
      <c r="H9638" s="152" t="s">
        <v>1280</v>
      </c>
      <c r="I9638" s="152" t="s">
        <v>6777</v>
      </c>
      <c r="J9638" s="152" t="s">
        <v>8970</v>
      </c>
    </row>
    <row r="9639" spans="1:10" x14ac:dyDescent="0.25">
      <c r="A9639" s="152" t="s">
        <v>36030</v>
      </c>
      <c r="B9639" s="152" t="s">
        <v>36031</v>
      </c>
      <c r="C9639" s="152" t="s">
        <v>36032</v>
      </c>
      <c r="D9639" s="152" t="s">
        <v>8361</v>
      </c>
      <c r="E9639" s="152" t="s">
        <v>36033</v>
      </c>
      <c r="F9639" s="152" t="s">
        <v>8363</v>
      </c>
      <c r="G9639" s="152" t="s">
        <v>416</v>
      </c>
      <c r="H9639" s="152" t="s">
        <v>1280</v>
      </c>
      <c r="I9639" s="152" t="s">
        <v>6777</v>
      </c>
      <c r="J9639" s="152" t="s">
        <v>8970</v>
      </c>
    </row>
    <row r="9640" spans="1:10" x14ac:dyDescent="0.25">
      <c r="A9640" s="152" t="s">
        <v>36034</v>
      </c>
      <c r="B9640" s="152" t="s">
        <v>36035</v>
      </c>
      <c r="C9640" s="152" t="s">
        <v>36036</v>
      </c>
      <c r="D9640" s="152" t="s">
        <v>8361</v>
      </c>
      <c r="E9640" s="152" t="s">
        <v>36037</v>
      </c>
      <c r="F9640" s="152" t="s">
        <v>8363</v>
      </c>
      <c r="G9640" s="152" t="s">
        <v>416</v>
      </c>
      <c r="H9640" s="152" t="s">
        <v>4702</v>
      </c>
      <c r="I9640" s="152" t="s">
        <v>6777</v>
      </c>
      <c r="J9640" s="152" t="s">
        <v>8408</v>
      </c>
    </row>
    <row r="9641" spans="1:10" x14ac:dyDescent="0.25">
      <c r="A9641" s="152" t="s">
        <v>36038</v>
      </c>
      <c r="B9641" s="152" t="s">
        <v>36039</v>
      </c>
      <c r="C9641" s="152" t="s">
        <v>36036</v>
      </c>
      <c r="D9641" s="152" t="s">
        <v>8361</v>
      </c>
      <c r="E9641" s="152" t="s">
        <v>36037</v>
      </c>
      <c r="F9641" s="152" t="s">
        <v>8363</v>
      </c>
      <c r="G9641" s="152" t="s">
        <v>416</v>
      </c>
      <c r="H9641" s="152" t="s">
        <v>6733</v>
      </c>
      <c r="I9641" s="152" t="s">
        <v>6777</v>
      </c>
      <c r="J9641" s="152" t="s">
        <v>8408</v>
      </c>
    </row>
    <row r="9642" spans="1:10" x14ac:dyDescent="0.25">
      <c r="A9642" s="152" t="s">
        <v>36040</v>
      </c>
      <c r="B9642" s="152" t="s">
        <v>36041</v>
      </c>
      <c r="C9642" s="152" t="s">
        <v>36042</v>
      </c>
      <c r="D9642" s="152" t="s">
        <v>8361</v>
      </c>
      <c r="E9642" s="152" t="s">
        <v>36043</v>
      </c>
      <c r="F9642" s="152" t="s">
        <v>8363</v>
      </c>
      <c r="G9642" s="152" t="s">
        <v>416</v>
      </c>
      <c r="H9642" s="152" t="s">
        <v>4702</v>
      </c>
      <c r="I9642" s="152" t="s">
        <v>6777</v>
      </c>
      <c r="J9642" s="152" t="s">
        <v>113</v>
      </c>
    </row>
    <row r="9643" spans="1:10" x14ac:dyDescent="0.25">
      <c r="A9643" s="152" t="s">
        <v>36044</v>
      </c>
      <c r="B9643" s="152" t="s">
        <v>36045</v>
      </c>
      <c r="C9643" s="152" t="s">
        <v>36046</v>
      </c>
      <c r="D9643" s="152" t="s">
        <v>8361</v>
      </c>
      <c r="E9643" s="152" t="s">
        <v>36047</v>
      </c>
      <c r="F9643" s="152" t="s">
        <v>8363</v>
      </c>
      <c r="G9643" s="152" t="s">
        <v>416</v>
      </c>
      <c r="H9643" s="152" t="s">
        <v>4684</v>
      </c>
      <c r="I9643" s="152" t="s">
        <v>6777</v>
      </c>
      <c r="J9643" s="152" t="s">
        <v>113</v>
      </c>
    </row>
    <row r="9644" spans="1:10" x14ac:dyDescent="0.25">
      <c r="A9644" s="152" t="s">
        <v>36048</v>
      </c>
      <c r="B9644" s="152" t="s">
        <v>36049</v>
      </c>
      <c r="C9644" s="152" t="s">
        <v>36050</v>
      </c>
      <c r="D9644" s="152" t="s">
        <v>8361</v>
      </c>
      <c r="E9644" s="152" t="s">
        <v>36051</v>
      </c>
      <c r="F9644" s="152" t="s">
        <v>8363</v>
      </c>
      <c r="G9644" s="152" t="s">
        <v>416</v>
      </c>
      <c r="H9644" s="152" t="s">
        <v>4684</v>
      </c>
      <c r="I9644" s="152" t="s">
        <v>6777</v>
      </c>
      <c r="J9644" s="152" t="s">
        <v>113</v>
      </c>
    </row>
    <row r="9645" spans="1:10" x14ac:dyDescent="0.25">
      <c r="A9645" s="152" t="s">
        <v>36052</v>
      </c>
      <c r="B9645" s="152" t="s">
        <v>36053</v>
      </c>
      <c r="C9645" s="152" t="s">
        <v>36054</v>
      </c>
      <c r="D9645" s="152" t="s">
        <v>8361</v>
      </c>
      <c r="E9645" s="152" t="s">
        <v>36055</v>
      </c>
      <c r="F9645" s="152" t="s">
        <v>8363</v>
      </c>
      <c r="G9645" s="152" t="s">
        <v>416</v>
      </c>
      <c r="H9645" s="152" t="s">
        <v>3533</v>
      </c>
      <c r="I9645" s="152" t="s">
        <v>6777</v>
      </c>
      <c r="J9645" s="152" t="s">
        <v>113</v>
      </c>
    </row>
    <row r="9646" spans="1:10" x14ac:dyDescent="0.25">
      <c r="A9646" s="152" t="s">
        <v>36056</v>
      </c>
      <c r="B9646" s="152" t="s">
        <v>36057</v>
      </c>
      <c r="C9646" s="152" t="s">
        <v>36054</v>
      </c>
      <c r="D9646" s="152" t="s">
        <v>8361</v>
      </c>
      <c r="E9646" s="152" t="s">
        <v>36055</v>
      </c>
      <c r="F9646" s="152" t="s">
        <v>8363</v>
      </c>
      <c r="G9646" s="152" t="s">
        <v>416</v>
      </c>
      <c r="H9646" s="152" t="s">
        <v>6733</v>
      </c>
      <c r="I9646" s="152" t="s">
        <v>6777</v>
      </c>
      <c r="J9646" s="152" t="s">
        <v>113</v>
      </c>
    </row>
    <row r="9647" spans="1:10" x14ac:dyDescent="0.25">
      <c r="A9647" s="152" t="s">
        <v>36058</v>
      </c>
      <c r="B9647" s="152" t="s">
        <v>36059</v>
      </c>
      <c r="C9647" s="152" t="s">
        <v>36060</v>
      </c>
      <c r="D9647" s="152" t="s">
        <v>8361</v>
      </c>
      <c r="E9647" s="152" t="s">
        <v>36061</v>
      </c>
      <c r="F9647" s="152" t="s">
        <v>8363</v>
      </c>
      <c r="G9647" s="152" t="s">
        <v>328</v>
      </c>
      <c r="H9647" s="152" t="s">
        <v>1202</v>
      </c>
      <c r="I9647" s="152" t="s">
        <v>6777</v>
      </c>
      <c r="J9647" s="152" t="s">
        <v>113</v>
      </c>
    </row>
    <row r="9648" spans="1:10" x14ac:dyDescent="0.25">
      <c r="A9648" s="152" t="s">
        <v>36062</v>
      </c>
      <c r="B9648" s="152" t="s">
        <v>36063</v>
      </c>
      <c r="C9648" s="152" t="s">
        <v>36064</v>
      </c>
      <c r="D9648" s="152" t="s">
        <v>8361</v>
      </c>
      <c r="E9648" s="152" t="s">
        <v>36065</v>
      </c>
      <c r="F9648" s="152" t="s">
        <v>8363</v>
      </c>
      <c r="G9648" s="152" t="s">
        <v>416</v>
      </c>
      <c r="H9648" s="152" t="s">
        <v>5207</v>
      </c>
      <c r="I9648" s="152" t="s">
        <v>6777</v>
      </c>
      <c r="J9648" s="152" t="s">
        <v>113</v>
      </c>
    </row>
    <row r="9649" spans="1:10" x14ac:dyDescent="0.25">
      <c r="A9649" s="152" t="s">
        <v>36066</v>
      </c>
      <c r="B9649" s="152" t="s">
        <v>36067</v>
      </c>
      <c r="C9649" s="152" t="s">
        <v>36068</v>
      </c>
      <c r="D9649" s="152" t="s">
        <v>8361</v>
      </c>
      <c r="E9649" s="152" t="s">
        <v>36069</v>
      </c>
      <c r="F9649" s="152" t="s">
        <v>8363</v>
      </c>
      <c r="G9649" s="152" t="s">
        <v>416</v>
      </c>
      <c r="H9649" s="152" t="s">
        <v>5207</v>
      </c>
      <c r="I9649" s="152" t="s">
        <v>6777</v>
      </c>
      <c r="J9649" s="152" t="s">
        <v>113</v>
      </c>
    </row>
    <row r="9650" spans="1:10" x14ac:dyDescent="0.25">
      <c r="A9650" s="152" t="s">
        <v>36070</v>
      </c>
      <c r="B9650" s="152" t="s">
        <v>36071</v>
      </c>
      <c r="C9650" s="152" t="s">
        <v>36072</v>
      </c>
      <c r="D9650" s="152" t="s">
        <v>8361</v>
      </c>
      <c r="E9650" s="152" t="s">
        <v>36073</v>
      </c>
      <c r="F9650" s="152" t="s">
        <v>8363</v>
      </c>
      <c r="G9650" s="152" t="s">
        <v>360</v>
      </c>
      <c r="H9650" s="152" t="s">
        <v>1202</v>
      </c>
      <c r="I9650" s="152" t="s">
        <v>6777</v>
      </c>
      <c r="J9650" s="152" t="s">
        <v>113</v>
      </c>
    </row>
    <row r="9651" spans="1:10" x14ac:dyDescent="0.25">
      <c r="A9651" s="152" t="s">
        <v>36074</v>
      </c>
      <c r="B9651" s="152" t="s">
        <v>36075</v>
      </c>
      <c r="C9651" s="152" t="s">
        <v>36076</v>
      </c>
      <c r="D9651" s="152" t="s">
        <v>8361</v>
      </c>
      <c r="E9651" s="152" t="s">
        <v>36077</v>
      </c>
      <c r="F9651" s="152" t="s">
        <v>8363</v>
      </c>
      <c r="G9651" s="152" t="s">
        <v>416</v>
      </c>
      <c r="H9651" s="152" t="s">
        <v>5263</v>
      </c>
      <c r="I9651" s="152" t="s">
        <v>6777</v>
      </c>
      <c r="J9651" s="152" t="s">
        <v>113</v>
      </c>
    </row>
    <row r="9652" spans="1:10" x14ac:dyDescent="0.25">
      <c r="A9652" s="152" t="s">
        <v>36078</v>
      </c>
      <c r="B9652" s="152" t="s">
        <v>36079</v>
      </c>
      <c r="C9652" s="152" t="s">
        <v>36080</v>
      </c>
      <c r="D9652" s="152" t="s">
        <v>8361</v>
      </c>
      <c r="E9652" s="152" t="s">
        <v>36081</v>
      </c>
      <c r="F9652" s="152" t="s">
        <v>8363</v>
      </c>
      <c r="G9652" s="152" t="s">
        <v>416</v>
      </c>
      <c r="H9652" s="152" t="s">
        <v>5331</v>
      </c>
      <c r="I9652" s="152" t="s">
        <v>6777</v>
      </c>
      <c r="J9652" s="152" t="s">
        <v>113</v>
      </c>
    </row>
    <row r="9653" spans="1:10" x14ac:dyDescent="0.25">
      <c r="A9653" s="152" t="s">
        <v>36082</v>
      </c>
      <c r="B9653" s="152" t="s">
        <v>36083</v>
      </c>
      <c r="C9653" s="152" t="s">
        <v>36080</v>
      </c>
      <c r="D9653" s="152" t="s">
        <v>8361</v>
      </c>
      <c r="E9653" s="152" t="s">
        <v>36081</v>
      </c>
      <c r="F9653" s="152" t="s">
        <v>8363</v>
      </c>
      <c r="G9653" s="152" t="s">
        <v>416</v>
      </c>
      <c r="H9653" s="152" t="s">
        <v>6733</v>
      </c>
      <c r="I9653" s="152" t="s">
        <v>6777</v>
      </c>
      <c r="J9653" s="152" t="s">
        <v>113</v>
      </c>
    </row>
    <row r="9654" spans="1:10" x14ac:dyDescent="0.25">
      <c r="A9654" s="152" t="s">
        <v>36084</v>
      </c>
      <c r="B9654" s="152" t="s">
        <v>36085</v>
      </c>
      <c r="C9654" s="152" t="s">
        <v>36086</v>
      </c>
      <c r="D9654" s="152" t="s">
        <v>8361</v>
      </c>
      <c r="E9654" s="152" t="s">
        <v>36087</v>
      </c>
      <c r="F9654" s="152" t="s">
        <v>8363</v>
      </c>
      <c r="G9654" s="152" t="s">
        <v>416</v>
      </c>
      <c r="H9654" s="152" t="s">
        <v>4682</v>
      </c>
      <c r="I9654" s="152" t="s">
        <v>6777</v>
      </c>
      <c r="J9654" s="152" t="s">
        <v>113</v>
      </c>
    </row>
    <row r="9655" spans="1:10" x14ac:dyDescent="0.25">
      <c r="A9655" s="152" t="s">
        <v>36088</v>
      </c>
      <c r="B9655" s="152" t="s">
        <v>36089</v>
      </c>
      <c r="C9655" s="152" t="s">
        <v>36086</v>
      </c>
      <c r="D9655" s="152" t="s">
        <v>8361</v>
      </c>
      <c r="E9655" s="152" t="s">
        <v>36087</v>
      </c>
      <c r="F9655" s="152" t="s">
        <v>8363</v>
      </c>
      <c r="G9655" s="152" t="s">
        <v>416</v>
      </c>
      <c r="H9655" s="152" t="s">
        <v>6733</v>
      </c>
      <c r="I9655" s="152" t="s">
        <v>6777</v>
      </c>
      <c r="J9655" s="152" t="s">
        <v>113</v>
      </c>
    </row>
    <row r="9656" spans="1:10" x14ac:dyDescent="0.25">
      <c r="A9656" s="152" t="s">
        <v>36090</v>
      </c>
      <c r="B9656" s="152" t="s">
        <v>36091</v>
      </c>
      <c r="C9656" s="152" t="s">
        <v>36092</v>
      </c>
      <c r="D9656" s="152" t="s">
        <v>8361</v>
      </c>
      <c r="E9656" s="152" t="s">
        <v>36093</v>
      </c>
      <c r="F9656" s="152" t="s">
        <v>8363</v>
      </c>
      <c r="G9656" s="152" t="s">
        <v>416</v>
      </c>
      <c r="H9656" s="152" t="s">
        <v>4682</v>
      </c>
      <c r="I9656" s="152" t="s">
        <v>6777</v>
      </c>
      <c r="J9656" s="152" t="s">
        <v>113</v>
      </c>
    </row>
    <row r="9657" spans="1:10" x14ac:dyDescent="0.25">
      <c r="A9657" s="152" t="s">
        <v>36094</v>
      </c>
      <c r="B9657" s="152" t="s">
        <v>36095</v>
      </c>
      <c r="C9657" s="152" t="s">
        <v>36096</v>
      </c>
      <c r="D9657" s="152" t="s">
        <v>8361</v>
      </c>
      <c r="E9657" s="152" t="s">
        <v>36097</v>
      </c>
      <c r="F9657" s="152" t="s">
        <v>8363</v>
      </c>
      <c r="G9657" s="152" t="s">
        <v>416</v>
      </c>
      <c r="H9657" s="152" t="s">
        <v>4682</v>
      </c>
      <c r="I9657" s="152" t="s">
        <v>6777</v>
      </c>
      <c r="J9657" s="152" t="s">
        <v>113</v>
      </c>
    </row>
    <row r="9658" spans="1:10" x14ac:dyDescent="0.25">
      <c r="A9658" s="152" t="s">
        <v>36098</v>
      </c>
      <c r="B9658" s="152" t="s">
        <v>36099</v>
      </c>
      <c r="C9658" s="152" t="s">
        <v>36100</v>
      </c>
      <c r="D9658" s="152" t="s">
        <v>8361</v>
      </c>
      <c r="E9658" s="152" t="s">
        <v>36101</v>
      </c>
      <c r="F9658" s="152" t="s">
        <v>8363</v>
      </c>
      <c r="G9658" s="152" t="s">
        <v>416</v>
      </c>
      <c r="H9658" s="152" t="s">
        <v>5201</v>
      </c>
      <c r="I9658" s="152" t="s">
        <v>6777</v>
      </c>
      <c r="J9658" s="152" t="s">
        <v>113</v>
      </c>
    </row>
    <row r="9659" spans="1:10" x14ac:dyDescent="0.25">
      <c r="A9659" s="152" t="s">
        <v>36102</v>
      </c>
      <c r="B9659" s="152" t="s">
        <v>36103</v>
      </c>
      <c r="C9659" s="152" t="s">
        <v>36104</v>
      </c>
      <c r="D9659" s="152" t="s">
        <v>8361</v>
      </c>
      <c r="E9659" s="152" t="s">
        <v>36105</v>
      </c>
      <c r="F9659" s="152" t="s">
        <v>8363</v>
      </c>
      <c r="G9659" s="152" t="s">
        <v>416</v>
      </c>
      <c r="H9659" s="152" t="s">
        <v>5201</v>
      </c>
      <c r="I9659" s="152" t="s">
        <v>6777</v>
      </c>
      <c r="J9659" s="152" t="s">
        <v>113</v>
      </c>
    </row>
    <row r="9660" spans="1:10" x14ac:dyDescent="0.25">
      <c r="A9660" s="152" t="s">
        <v>36106</v>
      </c>
      <c r="B9660" s="152" t="s">
        <v>36107</v>
      </c>
      <c r="C9660" s="152" t="s">
        <v>36104</v>
      </c>
      <c r="D9660" s="152" t="s">
        <v>8361</v>
      </c>
      <c r="E9660" s="152" t="s">
        <v>36105</v>
      </c>
      <c r="F9660" s="152" t="s">
        <v>8363</v>
      </c>
      <c r="G9660" s="152" t="s">
        <v>3778</v>
      </c>
      <c r="H9660" s="152" t="s">
        <v>3322</v>
      </c>
      <c r="I9660" s="152" t="s">
        <v>6777</v>
      </c>
      <c r="J9660" s="152" t="s">
        <v>113</v>
      </c>
    </row>
    <row r="9661" spans="1:10" x14ac:dyDescent="0.25">
      <c r="A9661" s="152" t="s">
        <v>36108</v>
      </c>
      <c r="B9661" s="152" t="s">
        <v>36109</v>
      </c>
      <c r="C9661" s="152" t="s">
        <v>36104</v>
      </c>
      <c r="D9661" s="152" t="s">
        <v>8361</v>
      </c>
      <c r="E9661" s="152" t="s">
        <v>36105</v>
      </c>
      <c r="F9661" s="152" t="s">
        <v>8363</v>
      </c>
      <c r="G9661" s="152" t="s">
        <v>3778</v>
      </c>
      <c r="H9661" s="152" t="s">
        <v>6733</v>
      </c>
      <c r="I9661" s="152" t="s">
        <v>6777</v>
      </c>
      <c r="J9661" s="152" t="s">
        <v>113</v>
      </c>
    </row>
    <row r="9662" spans="1:10" x14ac:dyDescent="0.25">
      <c r="A9662" s="152" t="s">
        <v>36110</v>
      </c>
      <c r="B9662" s="152" t="s">
        <v>36111</v>
      </c>
      <c r="C9662" s="152" t="s">
        <v>36112</v>
      </c>
      <c r="D9662" s="152" t="s">
        <v>8373</v>
      </c>
      <c r="E9662" s="152" t="s">
        <v>36113</v>
      </c>
      <c r="F9662" s="152" t="s">
        <v>8363</v>
      </c>
      <c r="G9662" s="152" t="s">
        <v>2773</v>
      </c>
      <c r="H9662" s="152" t="s">
        <v>2368</v>
      </c>
      <c r="I9662" s="152" t="s">
        <v>6777</v>
      </c>
      <c r="J9662" s="152" t="s">
        <v>113</v>
      </c>
    </row>
    <row r="9663" spans="1:10" x14ac:dyDescent="0.25">
      <c r="A9663" s="152" t="s">
        <v>36114</v>
      </c>
      <c r="B9663" s="152" t="s">
        <v>36111</v>
      </c>
      <c r="C9663" s="152" t="s">
        <v>36112</v>
      </c>
      <c r="D9663" s="152" t="s">
        <v>8373</v>
      </c>
      <c r="E9663" s="152" t="s">
        <v>36113</v>
      </c>
      <c r="F9663" s="152" t="s">
        <v>8363</v>
      </c>
      <c r="G9663" s="152" t="s">
        <v>2783</v>
      </c>
      <c r="H9663" s="152" t="s">
        <v>2368</v>
      </c>
      <c r="I9663" s="152" t="s">
        <v>6777</v>
      </c>
      <c r="J9663" s="152" t="s">
        <v>113</v>
      </c>
    </row>
    <row r="9664" spans="1:10" x14ac:dyDescent="0.25">
      <c r="A9664" s="152" t="s">
        <v>36115</v>
      </c>
      <c r="B9664" s="152" t="s">
        <v>36116</v>
      </c>
      <c r="C9664" s="152" t="s">
        <v>36112</v>
      </c>
      <c r="D9664" s="152" t="s">
        <v>8373</v>
      </c>
      <c r="E9664" s="152" t="s">
        <v>36113</v>
      </c>
      <c r="F9664" s="152" t="s">
        <v>8363</v>
      </c>
      <c r="G9664" s="152" t="s">
        <v>2783</v>
      </c>
      <c r="H9664" s="152" t="s">
        <v>959</v>
      </c>
      <c r="I9664" s="152" t="s">
        <v>6777</v>
      </c>
      <c r="J9664" s="152" t="s">
        <v>113</v>
      </c>
    </row>
    <row r="9665" spans="1:10" x14ac:dyDescent="0.25">
      <c r="A9665" s="152" t="s">
        <v>36117</v>
      </c>
      <c r="B9665" s="152" t="s">
        <v>36118</v>
      </c>
      <c r="C9665" s="152" t="s">
        <v>36119</v>
      </c>
      <c r="D9665" s="152" t="s">
        <v>8373</v>
      </c>
      <c r="E9665" s="152" t="s">
        <v>36120</v>
      </c>
      <c r="F9665" s="152" t="s">
        <v>8363</v>
      </c>
      <c r="G9665" s="152" t="s">
        <v>412</v>
      </c>
      <c r="H9665" s="152" t="s">
        <v>1196</v>
      </c>
      <c r="I9665" s="152" t="s">
        <v>6777</v>
      </c>
      <c r="J9665" s="152" t="s">
        <v>113</v>
      </c>
    </row>
    <row r="9666" spans="1:10" x14ac:dyDescent="0.25">
      <c r="A9666" s="152" t="s">
        <v>36121</v>
      </c>
      <c r="B9666" s="152" t="s">
        <v>36118</v>
      </c>
      <c r="C9666" s="152" t="s">
        <v>36119</v>
      </c>
      <c r="D9666" s="152" t="s">
        <v>8373</v>
      </c>
      <c r="E9666" s="152" t="s">
        <v>36120</v>
      </c>
      <c r="F9666" s="152" t="s">
        <v>8363</v>
      </c>
      <c r="G9666" s="152" t="s">
        <v>412</v>
      </c>
      <c r="H9666" s="152" t="s">
        <v>3380</v>
      </c>
      <c r="I9666" s="152" t="s">
        <v>6777</v>
      </c>
      <c r="J9666" s="152" t="s">
        <v>113</v>
      </c>
    </row>
    <row r="9667" spans="1:10" x14ac:dyDescent="0.25">
      <c r="A9667" s="152" t="s">
        <v>36123</v>
      </c>
      <c r="B9667" s="152" t="s">
        <v>36122</v>
      </c>
      <c r="C9667" s="152" t="s">
        <v>36119</v>
      </c>
      <c r="D9667" s="152" t="s">
        <v>8373</v>
      </c>
      <c r="E9667" s="152" t="s">
        <v>36120</v>
      </c>
      <c r="F9667" s="152" t="s">
        <v>8363</v>
      </c>
      <c r="G9667" s="152" t="s">
        <v>348</v>
      </c>
      <c r="H9667" s="152" t="s">
        <v>3380</v>
      </c>
      <c r="I9667" s="152" t="s">
        <v>6777</v>
      </c>
      <c r="J9667" s="152" t="s">
        <v>113</v>
      </c>
    </row>
    <row r="9668" spans="1:10" x14ac:dyDescent="0.25">
      <c r="A9668" s="152" t="s">
        <v>36124</v>
      </c>
      <c r="B9668" s="152" t="s">
        <v>36122</v>
      </c>
      <c r="C9668" s="152" t="s">
        <v>36119</v>
      </c>
      <c r="D9668" s="152" t="s">
        <v>8373</v>
      </c>
      <c r="E9668" s="152" t="s">
        <v>36120</v>
      </c>
      <c r="F9668" s="152" t="s">
        <v>8363</v>
      </c>
      <c r="G9668" s="152" t="s">
        <v>1785</v>
      </c>
      <c r="H9668" s="152" t="s">
        <v>3380</v>
      </c>
      <c r="I9668" s="152" t="s">
        <v>6777</v>
      </c>
      <c r="J9668" s="152" t="s">
        <v>113</v>
      </c>
    </row>
    <row r="9669" spans="1:10" x14ac:dyDescent="0.25">
      <c r="A9669" s="152" t="s">
        <v>36125</v>
      </c>
      <c r="B9669" s="152" t="s">
        <v>36126</v>
      </c>
      <c r="C9669" s="152" t="s">
        <v>36119</v>
      </c>
      <c r="D9669" s="152" t="s">
        <v>8373</v>
      </c>
      <c r="E9669" s="152" t="s">
        <v>36120</v>
      </c>
      <c r="F9669" s="152" t="s">
        <v>8363</v>
      </c>
      <c r="G9669" s="152" t="s">
        <v>7686</v>
      </c>
      <c r="H9669" s="152" t="s">
        <v>3380</v>
      </c>
      <c r="I9669" s="152" t="s">
        <v>6777</v>
      </c>
      <c r="J9669" s="152" t="s">
        <v>113</v>
      </c>
    </row>
    <row r="9670" spans="1:10" x14ac:dyDescent="0.25">
      <c r="A9670" s="152" t="s">
        <v>36127</v>
      </c>
      <c r="B9670" s="152" t="s">
        <v>36118</v>
      </c>
      <c r="C9670" s="152" t="s">
        <v>36119</v>
      </c>
      <c r="D9670" s="152" t="s">
        <v>8373</v>
      </c>
      <c r="E9670" s="152" t="s">
        <v>36120</v>
      </c>
      <c r="F9670" s="152" t="s">
        <v>8363</v>
      </c>
      <c r="G9670" s="152" t="s">
        <v>3246</v>
      </c>
      <c r="H9670" s="152" t="s">
        <v>1196</v>
      </c>
      <c r="I9670" s="152" t="s">
        <v>6777</v>
      </c>
      <c r="J9670" s="152" t="s">
        <v>113</v>
      </c>
    </row>
    <row r="9671" spans="1:10" x14ac:dyDescent="0.25">
      <c r="A9671" s="152" t="s">
        <v>36128</v>
      </c>
      <c r="B9671" s="152" t="s">
        <v>36129</v>
      </c>
      <c r="C9671" s="152" t="s">
        <v>36119</v>
      </c>
      <c r="D9671" s="152" t="s">
        <v>8373</v>
      </c>
      <c r="E9671" s="152" t="s">
        <v>36120</v>
      </c>
      <c r="F9671" s="152" t="s">
        <v>8363</v>
      </c>
      <c r="G9671" s="152" t="s">
        <v>3246</v>
      </c>
      <c r="H9671" s="152" t="s">
        <v>3380</v>
      </c>
      <c r="I9671" s="152" t="s">
        <v>6777</v>
      </c>
      <c r="J9671" s="152" t="s">
        <v>113</v>
      </c>
    </row>
    <row r="9672" spans="1:10" x14ac:dyDescent="0.25">
      <c r="A9672" s="152" t="s">
        <v>36130</v>
      </c>
      <c r="B9672" s="152" t="s">
        <v>36122</v>
      </c>
      <c r="C9672" s="152" t="s">
        <v>36119</v>
      </c>
      <c r="D9672" s="152" t="s">
        <v>8373</v>
      </c>
      <c r="E9672" s="152" t="s">
        <v>36120</v>
      </c>
      <c r="F9672" s="152" t="s">
        <v>8363</v>
      </c>
      <c r="G9672" s="152" t="s">
        <v>3746</v>
      </c>
      <c r="H9672" s="152" t="s">
        <v>3380</v>
      </c>
      <c r="I9672" s="152" t="s">
        <v>6777</v>
      </c>
      <c r="J9672" s="152" t="s">
        <v>113</v>
      </c>
    </row>
    <row r="9673" spans="1:10" x14ac:dyDescent="0.25">
      <c r="A9673" s="152" t="s">
        <v>36134</v>
      </c>
      <c r="B9673" s="152" t="s">
        <v>36135</v>
      </c>
      <c r="C9673" s="152" t="s">
        <v>36132</v>
      </c>
      <c r="D9673" s="152" t="s">
        <v>8373</v>
      </c>
      <c r="E9673" s="152" t="s">
        <v>36133</v>
      </c>
      <c r="F9673" s="152" t="s">
        <v>8363</v>
      </c>
      <c r="G9673" s="152" t="s">
        <v>136</v>
      </c>
      <c r="H9673" s="152" t="s">
        <v>959</v>
      </c>
      <c r="I9673" s="152" t="s">
        <v>6777</v>
      </c>
      <c r="J9673" s="152" t="s">
        <v>113</v>
      </c>
    </row>
    <row r="9674" spans="1:10" x14ac:dyDescent="0.25">
      <c r="A9674" s="152" t="s">
        <v>36136</v>
      </c>
      <c r="B9674" s="152" t="s">
        <v>36131</v>
      </c>
      <c r="C9674" s="152" t="s">
        <v>36132</v>
      </c>
      <c r="D9674" s="152" t="s">
        <v>8373</v>
      </c>
      <c r="E9674" s="152" t="s">
        <v>36133</v>
      </c>
      <c r="F9674" s="152" t="s">
        <v>8363</v>
      </c>
      <c r="G9674" s="152" t="s">
        <v>136</v>
      </c>
      <c r="H9674" s="152" t="s">
        <v>1273</v>
      </c>
      <c r="I9674" s="152" t="s">
        <v>6777</v>
      </c>
      <c r="J9674" s="152" t="s">
        <v>113</v>
      </c>
    </row>
    <row r="9675" spans="1:10" x14ac:dyDescent="0.25">
      <c r="A9675" s="152" t="s">
        <v>36137</v>
      </c>
      <c r="B9675" s="152" t="s">
        <v>36138</v>
      </c>
      <c r="C9675" s="152" t="s">
        <v>36132</v>
      </c>
      <c r="D9675" s="152" t="s">
        <v>8373</v>
      </c>
      <c r="E9675" s="152" t="s">
        <v>36133</v>
      </c>
      <c r="F9675" s="152" t="s">
        <v>8363</v>
      </c>
      <c r="G9675" s="152" t="s">
        <v>136</v>
      </c>
      <c r="H9675" s="152" t="s">
        <v>6733</v>
      </c>
      <c r="I9675" s="152" t="s">
        <v>6777</v>
      </c>
      <c r="J9675" s="152" t="s">
        <v>113</v>
      </c>
    </row>
    <row r="9676" spans="1:10" x14ac:dyDescent="0.25">
      <c r="A9676" s="152" t="s">
        <v>36139</v>
      </c>
      <c r="B9676" s="152" t="s">
        <v>36140</v>
      </c>
      <c r="C9676" s="152" t="s">
        <v>36141</v>
      </c>
      <c r="D9676" s="152" t="s">
        <v>8373</v>
      </c>
      <c r="E9676" s="152" t="s">
        <v>36142</v>
      </c>
      <c r="F9676" s="152" t="s">
        <v>8363</v>
      </c>
      <c r="G9676" s="152" t="s">
        <v>967</v>
      </c>
      <c r="H9676" s="152" t="s">
        <v>2453</v>
      </c>
      <c r="I9676" s="152" t="s">
        <v>6777</v>
      </c>
      <c r="J9676" s="152" t="s">
        <v>113</v>
      </c>
    </row>
    <row r="9677" spans="1:10" x14ac:dyDescent="0.25">
      <c r="A9677" s="152" t="s">
        <v>36143</v>
      </c>
      <c r="B9677" s="152" t="s">
        <v>36140</v>
      </c>
      <c r="C9677" s="152" t="s">
        <v>36141</v>
      </c>
      <c r="D9677" s="152" t="s">
        <v>8373</v>
      </c>
      <c r="E9677" s="152" t="s">
        <v>36142</v>
      </c>
      <c r="F9677" s="152" t="s">
        <v>8363</v>
      </c>
      <c r="G9677" s="152" t="s">
        <v>967</v>
      </c>
      <c r="H9677" s="152" t="s">
        <v>3380</v>
      </c>
      <c r="I9677" s="152" t="s">
        <v>6777</v>
      </c>
      <c r="J9677" s="152" t="s">
        <v>113</v>
      </c>
    </row>
    <row r="9678" spans="1:10" x14ac:dyDescent="0.25">
      <c r="A9678" s="152" t="s">
        <v>36144</v>
      </c>
      <c r="B9678" s="152" t="s">
        <v>36145</v>
      </c>
      <c r="C9678" s="152" t="s">
        <v>36141</v>
      </c>
      <c r="D9678" s="152" t="s">
        <v>8373</v>
      </c>
      <c r="E9678" s="152" t="s">
        <v>36142</v>
      </c>
      <c r="F9678" s="152" t="s">
        <v>8363</v>
      </c>
      <c r="G9678" s="152" t="s">
        <v>967</v>
      </c>
      <c r="H9678" s="152" t="s">
        <v>3906</v>
      </c>
      <c r="I9678" s="152" t="s">
        <v>6777</v>
      </c>
      <c r="J9678" s="152" t="s">
        <v>113</v>
      </c>
    </row>
    <row r="9679" spans="1:10" x14ac:dyDescent="0.25">
      <c r="A9679" s="152" t="s">
        <v>36146</v>
      </c>
      <c r="B9679" s="152" t="s">
        <v>36145</v>
      </c>
      <c r="C9679" s="152" t="s">
        <v>36141</v>
      </c>
      <c r="D9679" s="152" t="s">
        <v>8373</v>
      </c>
      <c r="E9679" s="152" t="s">
        <v>36142</v>
      </c>
      <c r="F9679" s="152" t="s">
        <v>8363</v>
      </c>
      <c r="G9679" s="152" t="s">
        <v>967</v>
      </c>
      <c r="H9679" s="152" t="s">
        <v>4031</v>
      </c>
      <c r="I9679" s="152" t="s">
        <v>6777</v>
      </c>
      <c r="J9679" s="152" t="s">
        <v>113</v>
      </c>
    </row>
    <row r="9680" spans="1:10" x14ac:dyDescent="0.25">
      <c r="A9680" s="152" t="s">
        <v>36147</v>
      </c>
      <c r="B9680" s="152" t="s">
        <v>36148</v>
      </c>
      <c r="C9680" s="152" t="s">
        <v>36149</v>
      </c>
      <c r="D9680" s="152" t="s">
        <v>8373</v>
      </c>
      <c r="E9680" s="152" t="s">
        <v>36150</v>
      </c>
      <c r="F9680" s="152" t="s">
        <v>8363</v>
      </c>
      <c r="G9680" s="152" t="s">
        <v>1698</v>
      </c>
      <c r="H9680" s="152" t="s">
        <v>3380</v>
      </c>
      <c r="I9680" s="152" t="s">
        <v>6777</v>
      </c>
      <c r="J9680" s="152" t="s">
        <v>113</v>
      </c>
    </row>
    <row r="9681" spans="1:10" x14ac:dyDescent="0.25">
      <c r="A9681" s="152" t="s">
        <v>36151</v>
      </c>
      <c r="B9681" s="152" t="s">
        <v>36152</v>
      </c>
      <c r="C9681" s="152" t="s">
        <v>36149</v>
      </c>
      <c r="D9681" s="152" t="s">
        <v>8373</v>
      </c>
      <c r="E9681" s="152" t="s">
        <v>36150</v>
      </c>
      <c r="F9681" s="152" t="s">
        <v>8363</v>
      </c>
      <c r="G9681" s="152" t="s">
        <v>1698</v>
      </c>
      <c r="H9681" s="152" t="s">
        <v>4031</v>
      </c>
      <c r="I9681" s="152" t="s">
        <v>6777</v>
      </c>
      <c r="J9681" s="152" t="s">
        <v>113</v>
      </c>
    </row>
    <row r="9682" spans="1:10" x14ac:dyDescent="0.25">
      <c r="A9682" s="152" t="s">
        <v>36153</v>
      </c>
      <c r="B9682" s="152" t="s">
        <v>36154</v>
      </c>
      <c r="C9682" s="152" t="s">
        <v>36155</v>
      </c>
      <c r="D9682" s="152" t="s">
        <v>8373</v>
      </c>
      <c r="E9682" s="152" t="s">
        <v>36156</v>
      </c>
      <c r="F9682" s="152" t="s">
        <v>8363</v>
      </c>
      <c r="G9682" s="152" t="s">
        <v>200</v>
      </c>
      <c r="H9682" s="152" t="s">
        <v>3306</v>
      </c>
      <c r="I9682" s="152" t="s">
        <v>6777</v>
      </c>
      <c r="J9682" s="152" t="s">
        <v>113</v>
      </c>
    </row>
    <row r="9683" spans="1:10" x14ac:dyDescent="0.25">
      <c r="A9683" s="152" t="s">
        <v>36157</v>
      </c>
      <c r="B9683" s="152" t="s">
        <v>36158</v>
      </c>
      <c r="C9683" s="152" t="s">
        <v>36155</v>
      </c>
      <c r="D9683" s="152" t="s">
        <v>8373</v>
      </c>
      <c r="E9683" s="152" t="s">
        <v>36156</v>
      </c>
      <c r="F9683" s="152" t="s">
        <v>8363</v>
      </c>
      <c r="G9683" s="152" t="s">
        <v>200</v>
      </c>
      <c r="H9683" s="152" t="s">
        <v>3650</v>
      </c>
      <c r="I9683" s="152" t="s">
        <v>6777</v>
      </c>
      <c r="J9683" s="152" t="s">
        <v>113</v>
      </c>
    </row>
    <row r="9684" spans="1:10" x14ac:dyDescent="0.25">
      <c r="A9684" s="152" t="s">
        <v>36159</v>
      </c>
      <c r="B9684" s="152" t="s">
        <v>36160</v>
      </c>
      <c r="C9684" s="152" t="s">
        <v>36161</v>
      </c>
      <c r="D9684" s="152" t="s">
        <v>8373</v>
      </c>
      <c r="E9684" s="152" t="s">
        <v>36162</v>
      </c>
      <c r="F9684" s="152" t="s">
        <v>8363</v>
      </c>
      <c r="G9684" s="152" t="s">
        <v>136</v>
      </c>
      <c r="H9684" s="152" t="s">
        <v>3985</v>
      </c>
      <c r="I9684" s="152" t="s">
        <v>6777</v>
      </c>
      <c r="J9684" s="152" t="s">
        <v>13213</v>
      </c>
    </row>
    <row r="9685" spans="1:10" x14ac:dyDescent="0.25">
      <c r="A9685" s="152" t="s">
        <v>36163</v>
      </c>
      <c r="B9685" s="152" t="s">
        <v>36164</v>
      </c>
      <c r="C9685" s="152" t="s">
        <v>36165</v>
      </c>
      <c r="D9685" s="152" t="s">
        <v>8367</v>
      </c>
      <c r="E9685" s="152" t="s">
        <v>36166</v>
      </c>
      <c r="F9685" s="152" t="s">
        <v>8363</v>
      </c>
      <c r="G9685" s="152" t="s">
        <v>456</v>
      </c>
      <c r="H9685" s="152" t="s">
        <v>3985</v>
      </c>
      <c r="I9685" s="152" t="s">
        <v>6777</v>
      </c>
      <c r="J9685" s="152" t="s">
        <v>113</v>
      </c>
    </row>
    <row r="9686" spans="1:10" x14ac:dyDescent="0.25">
      <c r="A9686" s="152" t="s">
        <v>36167</v>
      </c>
      <c r="B9686" s="152" t="s">
        <v>36168</v>
      </c>
      <c r="C9686" s="152" t="s">
        <v>36165</v>
      </c>
      <c r="D9686" s="152" t="s">
        <v>8373</v>
      </c>
      <c r="E9686" s="152" t="s">
        <v>36169</v>
      </c>
      <c r="F9686" s="152" t="s">
        <v>8363</v>
      </c>
      <c r="G9686" s="152" t="s">
        <v>456</v>
      </c>
      <c r="H9686" s="152" t="s">
        <v>3985</v>
      </c>
      <c r="I9686" s="152" t="s">
        <v>6777</v>
      </c>
      <c r="J9686" s="152" t="s">
        <v>113</v>
      </c>
    </row>
    <row r="9687" spans="1:10" x14ac:dyDescent="0.25">
      <c r="A9687" s="152" t="s">
        <v>36170</v>
      </c>
      <c r="B9687" s="152" t="s">
        <v>36171</v>
      </c>
      <c r="C9687" s="152" t="s">
        <v>36165</v>
      </c>
      <c r="D9687" s="152" t="s">
        <v>8373</v>
      </c>
      <c r="E9687" s="152" t="s">
        <v>36169</v>
      </c>
      <c r="F9687" s="152" t="s">
        <v>9638</v>
      </c>
      <c r="G9687" s="152" t="s">
        <v>456</v>
      </c>
      <c r="H9687" s="152" t="s">
        <v>3985</v>
      </c>
      <c r="I9687" s="152" t="s">
        <v>6777</v>
      </c>
      <c r="J9687" s="152" t="s">
        <v>113</v>
      </c>
    </row>
    <row r="9688" spans="1:10" x14ac:dyDescent="0.25">
      <c r="A9688" s="152" t="s">
        <v>36172</v>
      </c>
      <c r="B9688" s="152" t="s">
        <v>36173</v>
      </c>
      <c r="C9688" s="152" t="s">
        <v>36174</v>
      </c>
      <c r="D9688" s="152" t="s">
        <v>8367</v>
      </c>
      <c r="E9688" s="152" t="s">
        <v>36175</v>
      </c>
      <c r="F9688" s="152" t="s">
        <v>8363</v>
      </c>
      <c r="G9688" s="152" t="s">
        <v>128</v>
      </c>
      <c r="H9688" s="152" t="s">
        <v>2814</v>
      </c>
      <c r="I9688" s="152" t="s">
        <v>6777</v>
      </c>
      <c r="J9688" s="152" t="s">
        <v>113</v>
      </c>
    </row>
    <row r="9689" spans="1:10" x14ac:dyDescent="0.25">
      <c r="A9689" s="152" t="s">
        <v>36176</v>
      </c>
      <c r="B9689" s="152" t="s">
        <v>36177</v>
      </c>
      <c r="C9689" s="152" t="s">
        <v>36174</v>
      </c>
      <c r="D9689" s="152" t="s">
        <v>8367</v>
      </c>
      <c r="E9689" s="152" t="s">
        <v>36175</v>
      </c>
      <c r="F9689" s="152" t="s">
        <v>8363</v>
      </c>
      <c r="G9689" s="152" t="s">
        <v>128</v>
      </c>
      <c r="H9689" s="152" t="s">
        <v>3286</v>
      </c>
      <c r="I9689" s="152" t="s">
        <v>6777</v>
      </c>
      <c r="J9689" s="152" t="s">
        <v>113</v>
      </c>
    </row>
    <row r="9690" spans="1:10" x14ac:dyDescent="0.25">
      <c r="A9690" s="152" t="s">
        <v>36178</v>
      </c>
      <c r="B9690" s="152" t="s">
        <v>36179</v>
      </c>
      <c r="C9690" s="152" t="s">
        <v>36174</v>
      </c>
      <c r="D9690" s="152" t="s">
        <v>8373</v>
      </c>
      <c r="E9690" s="152" t="s">
        <v>36180</v>
      </c>
      <c r="F9690" s="152" t="s">
        <v>8363</v>
      </c>
      <c r="G9690" s="152" t="s">
        <v>128</v>
      </c>
      <c r="H9690" s="152" t="s">
        <v>1987</v>
      </c>
      <c r="I9690" s="152" t="s">
        <v>6777</v>
      </c>
      <c r="J9690" s="152" t="s">
        <v>113</v>
      </c>
    </row>
    <row r="9691" spans="1:10" x14ac:dyDescent="0.25">
      <c r="A9691" s="152" t="s">
        <v>36181</v>
      </c>
      <c r="B9691" s="152" t="s">
        <v>36182</v>
      </c>
      <c r="C9691" s="152" t="s">
        <v>36174</v>
      </c>
      <c r="D9691" s="152" t="s">
        <v>8373</v>
      </c>
      <c r="E9691" s="152" t="s">
        <v>36180</v>
      </c>
      <c r="F9691" s="152" t="s">
        <v>8363</v>
      </c>
      <c r="G9691" s="152" t="s">
        <v>128</v>
      </c>
      <c r="H9691" s="152" t="s">
        <v>2814</v>
      </c>
      <c r="I9691" s="152" t="s">
        <v>6777</v>
      </c>
      <c r="J9691" s="152" t="s">
        <v>113</v>
      </c>
    </row>
    <row r="9692" spans="1:10" x14ac:dyDescent="0.25">
      <c r="A9692" s="152" t="s">
        <v>36183</v>
      </c>
      <c r="B9692" s="152" t="s">
        <v>36184</v>
      </c>
      <c r="C9692" s="152" t="s">
        <v>36174</v>
      </c>
      <c r="D9692" s="152" t="s">
        <v>8373</v>
      </c>
      <c r="E9692" s="152" t="s">
        <v>36180</v>
      </c>
      <c r="F9692" s="152" t="s">
        <v>8363</v>
      </c>
      <c r="G9692" s="152" t="s">
        <v>128</v>
      </c>
      <c r="H9692" s="152" t="s">
        <v>3286</v>
      </c>
      <c r="I9692" s="152" t="s">
        <v>6777</v>
      </c>
      <c r="J9692" s="152" t="s">
        <v>113</v>
      </c>
    </row>
    <row r="9693" spans="1:10" x14ac:dyDescent="0.25">
      <c r="A9693" s="152" t="s">
        <v>36185</v>
      </c>
      <c r="B9693" s="152" t="s">
        <v>36186</v>
      </c>
      <c r="C9693" s="152" t="s">
        <v>36174</v>
      </c>
      <c r="D9693" s="152" t="s">
        <v>8373</v>
      </c>
      <c r="E9693" s="152" t="s">
        <v>36180</v>
      </c>
      <c r="F9693" s="152" t="s">
        <v>8363</v>
      </c>
      <c r="G9693" s="152" t="s">
        <v>128</v>
      </c>
      <c r="H9693" s="152" t="s">
        <v>6733</v>
      </c>
      <c r="I9693" s="152" t="s">
        <v>6777</v>
      </c>
      <c r="J9693" s="152" t="s">
        <v>113</v>
      </c>
    </row>
    <row r="9694" spans="1:10" x14ac:dyDescent="0.25">
      <c r="A9694" s="152" t="s">
        <v>36187</v>
      </c>
      <c r="B9694" s="152" t="s">
        <v>36188</v>
      </c>
      <c r="C9694" s="152" t="s">
        <v>36189</v>
      </c>
      <c r="D9694" s="152" t="s">
        <v>8361</v>
      </c>
      <c r="E9694" s="152" t="s">
        <v>36190</v>
      </c>
      <c r="F9694" s="152" t="s">
        <v>8363</v>
      </c>
      <c r="G9694" s="152" t="s">
        <v>416</v>
      </c>
      <c r="H9694" s="152" t="s">
        <v>995</v>
      </c>
      <c r="I9694" s="152" t="s">
        <v>6777</v>
      </c>
      <c r="J9694" s="152" t="s">
        <v>113</v>
      </c>
    </row>
    <row r="9695" spans="1:10" x14ac:dyDescent="0.25">
      <c r="A9695" s="152" t="s">
        <v>36192</v>
      </c>
      <c r="B9695" s="152" t="s">
        <v>36193</v>
      </c>
      <c r="C9695" s="152" t="s">
        <v>36191</v>
      </c>
      <c r="D9695" s="152" t="s">
        <v>8373</v>
      </c>
      <c r="E9695" s="152" t="s">
        <v>36194</v>
      </c>
      <c r="F9695" s="152" t="s">
        <v>8363</v>
      </c>
      <c r="G9695" s="152" t="s">
        <v>2279</v>
      </c>
      <c r="H9695" s="152" t="s">
        <v>1827</v>
      </c>
      <c r="I9695" s="152" t="s">
        <v>6777</v>
      </c>
      <c r="J9695" s="152" t="s">
        <v>113</v>
      </c>
    </row>
    <row r="9696" spans="1:10" x14ac:dyDescent="0.25">
      <c r="A9696" s="152" t="s">
        <v>36195</v>
      </c>
      <c r="B9696" s="152" t="s">
        <v>36193</v>
      </c>
      <c r="C9696" s="152" t="s">
        <v>36191</v>
      </c>
      <c r="D9696" s="152" t="s">
        <v>8373</v>
      </c>
      <c r="E9696" s="152" t="s">
        <v>36194</v>
      </c>
      <c r="F9696" s="152" t="s">
        <v>8363</v>
      </c>
      <c r="G9696" s="152" t="s">
        <v>2279</v>
      </c>
      <c r="H9696" s="152" t="s">
        <v>4277</v>
      </c>
      <c r="I9696" s="152" t="s">
        <v>6777</v>
      </c>
      <c r="J9696" s="152" t="s">
        <v>113</v>
      </c>
    </row>
    <row r="9697" spans="1:10" x14ac:dyDescent="0.25">
      <c r="A9697" s="152" t="s">
        <v>36196</v>
      </c>
      <c r="B9697" s="152" t="s">
        <v>36193</v>
      </c>
      <c r="C9697" s="152" t="s">
        <v>36191</v>
      </c>
      <c r="D9697" s="152" t="s">
        <v>8373</v>
      </c>
      <c r="E9697" s="152" t="s">
        <v>36194</v>
      </c>
      <c r="F9697" s="152" t="s">
        <v>8363</v>
      </c>
      <c r="G9697" s="152" t="s">
        <v>2279</v>
      </c>
      <c r="H9697" s="152" t="s">
        <v>3650</v>
      </c>
      <c r="I9697" s="152" t="s">
        <v>6777</v>
      </c>
      <c r="J9697" s="152" t="s">
        <v>113</v>
      </c>
    </row>
    <row r="9698" spans="1:10" x14ac:dyDescent="0.25">
      <c r="A9698" s="152" t="s">
        <v>36197</v>
      </c>
      <c r="B9698" s="152" t="s">
        <v>36198</v>
      </c>
      <c r="C9698" s="152" t="s">
        <v>36199</v>
      </c>
      <c r="D9698" s="152" t="s">
        <v>8373</v>
      </c>
      <c r="E9698" s="152" t="s">
        <v>36200</v>
      </c>
      <c r="F9698" s="152" t="s">
        <v>8363</v>
      </c>
      <c r="G9698" s="152" t="s">
        <v>111</v>
      </c>
      <c r="H9698" s="152" t="s">
        <v>1104</v>
      </c>
      <c r="I9698" s="152" t="s">
        <v>6777</v>
      </c>
      <c r="J9698" s="152" t="s">
        <v>113</v>
      </c>
    </row>
    <row r="9699" spans="1:10" x14ac:dyDescent="0.25">
      <c r="A9699" s="152" t="s">
        <v>36201</v>
      </c>
      <c r="B9699" s="152" t="s">
        <v>36202</v>
      </c>
      <c r="C9699" s="152" t="s">
        <v>36199</v>
      </c>
      <c r="D9699" s="152" t="s">
        <v>8373</v>
      </c>
      <c r="E9699" s="152" t="s">
        <v>36200</v>
      </c>
      <c r="F9699" s="152" t="s">
        <v>8363</v>
      </c>
      <c r="G9699" s="152" t="s">
        <v>111</v>
      </c>
      <c r="H9699" s="152" t="s">
        <v>6733</v>
      </c>
      <c r="I9699" s="152" t="s">
        <v>6777</v>
      </c>
      <c r="J9699" s="152" t="s">
        <v>113</v>
      </c>
    </row>
    <row r="9700" spans="1:10" x14ac:dyDescent="0.25">
      <c r="A9700" s="152" t="s">
        <v>36203</v>
      </c>
      <c r="B9700" s="152" t="s">
        <v>36204</v>
      </c>
      <c r="C9700" s="152" t="s">
        <v>36205</v>
      </c>
      <c r="D9700" s="152" t="s">
        <v>8373</v>
      </c>
      <c r="E9700" s="152" t="s">
        <v>36206</v>
      </c>
      <c r="F9700" s="152" t="s">
        <v>8363</v>
      </c>
      <c r="G9700" s="152" t="s">
        <v>186</v>
      </c>
      <c r="H9700" s="152" t="s">
        <v>2634</v>
      </c>
      <c r="I9700" s="152" t="s">
        <v>6777</v>
      </c>
      <c r="J9700" s="152" t="s">
        <v>113</v>
      </c>
    </row>
    <row r="9701" spans="1:10" x14ac:dyDescent="0.25">
      <c r="A9701" s="152" t="s">
        <v>36207</v>
      </c>
      <c r="B9701" s="152" t="s">
        <v>36208</v>
      </c>
      <c r="C9701" s="152" t="s">
        <v>36209</v>
      </c>
      <c r="D9701" s="152" t="s">
        <v>8373</v>
      </c>
      <c r="E9701" s="152" t="s">
        <v>36210</v>
      </c>
      <c r="F9701" s="152" t="s">
        <v>8363</v>
      </c>
      <c r="G9701" s="152" t="s">
        <v>907</v>
      </c>
      <c r="H9701" s="152" t="s">
        <v>2634</v>
      </c>
      <c r="I9701" s="152" t="s">
        <v>6777</v>
      </c>
      <c r="J9701" s="152" t="s">
        <v>113</v>
      </c>
    </row>
    <row r="9702" spans="1:10" x14ac:dyDescent="0.25">
      <c r="A9702" s="152" t="s">
        <v>36211</v>
      </c>
      <c r="B9702" s="152" t="s">
        <v>36212</v>
      </c>
      <c r="C9702" s="152" t="s">
        <v>36209</v>
      </c>
      <c r="D9702" s="152" t="s">
        <v>8373</v>
      </c>
      <c r="E9702" s="152" t="s">
        <v>36210</v>
      </c>
      <c r="F9702" s="152" t="s">
        <v>8363</v>
      </c>
      <c r="G9702" s="152" t="s">
        <v>7746</v>
      </c>
      <c r="H9702" s="152" t="s">
        <v>2634</v>
      </c>
      <c r="I9702" s="152" t="s">
        <v>6777</v>
      </c>
      <c r="J9702" s="152" t="s">
        <v>113</v>
      </c>
    </row>
    <row r="9703" spans="1:10" x14ac:dyDescent="0.25">
      <c r="A9703" s="152" t="s">
        <v>36213</v>
      </c>
      <c r="B9703" s="152" t="s">
        <v>36214</v>
      </c>
      <c r="C9703" s="152" t="s">
        <v>36215</v>
      </c>
      <c r="D9703" s="152" t="s">
        <v>8373</v>
      </c>
      <c r="E9703" s="152" t="s">
        <v>36216</v>
      </c>
      <c r="F9703" s="152" t="s">
        <v>8363</v>
      </c>
      <c r="G9703" s="152" t="s">
        <v>3141</v>
      </c>
      <c r="H9703" s="152" t="s">
        <v>1445</v>
      </c>
      <c r="I9703" s="152" t="s">
        <v>6777</v>
      </c>
      <c r="J9703" s="152" t="s">
        <v>113</v>
      </c>
    </row>
    <row r="9704" spans="1:10" x14ac:dyDescent="0.25">
      <c r="A9704" s="152" t="s">
        <v>36217</v>
      </c>
      <c r="B9704" s="152" t="s">
        <v>36218</v>
      </c>
      <c r="C9704" s="152" t="s">
        <v>36215</v>
      </c>
      <c r="D9704" s="152" t="s">
        <v>8373</v>
      </c>
      <c r="E9704" s="152" t="s">
        <v>36216</v>
      </c>
      <c r="F9704" s="152" t="s">
        <v>8363</v>
      </c>
      <c r="G9704" s="152" t="s">
        <v>3141</v>
      </c>
      <c r="H9704" s="152" t="s">
        <v>2634</v>
      </c>
      <c r="I9704" s="152" t="s">
        <v>6777</v>
      </c>
      <c r="J9704" s="152" t="s">
        <v>113</v>
      </c>
    </row>
    <row r="9705" spans="1:10" x14ac:dyDescent="0.25">
      <c r="A9705" s="152" t="s">
        <v>36219</v>
      </c>
      <c r="B9705" s="152" t="s">
        <v>36214</v>
      </c>
      <c r="C9705" s="152" t="s">
        <v>36215</v>
      </c>
      <c r="D9705" s="152" t="s">
        <v>8373</v>
      </c>
      <c r="E9705" s="152" t="s">
        <v>36216</v>
      </c>
      <c r="F9705" s="152" t="s">
        <v>8363</v>
      </c>
      <c r="G9705" s="152" t="s">
        <v>3141</v>
      </c>
      <c r="H9705" s="152" t="s">
        <v>3502</v>
      </c>
      <c r="I9705" s="152" t="s">
        <v>6777</v>
      </c>
      <c r="J9705" s="152" t="s">
        <v>113</v>
      </c>
    </row>
    <row r="9706" spans="1:10" x14ac:dyDescent="0.25">
      <c r="A9706" s="152" t="s">
        <v>36220</v>
      </c>
      <c r="B9706" s="152" t="s">
        <v>36221</v>
      </c>
      <c r="C9706" s="152" t="s">
        <v>36222</v>
      </c>
      <c r="D9706" s="152" t="s">
        <v>8373</v>
      </c>
      <c r="E9706" s="152" t="s">
        <v>36223</v>
      </c>
      <c r="F9706" s="152" t="s">
        <v>8363</v>
      </c>
      <c r="G9706" s="152" t="s">
        <v>111</v>
      </c>
      <c r="H9706" s="152" t="s">
        <v>2634</v>
      </c>
      <c r="I9706" s="152" t="s">
        <v>6777</v>
      </c>
      <c r="J9706" s="152" t="s">
        <v>113</v>
      </c>
    </row>
    <row r="9707" spans="1:10" x14ac:dyDescent="0.25">
      <c r="A9707" s="152" t="s">
        <v>36224</v>
      </c>
      <c r="B9707" s="152" t="s">
        <v>36225</v>
      </c>
      <c r="C9707" s="152" t="s">
        <v>36222</v>
      </c>
      <c r="D9707" s="152" t="s">
        <v>8373</v>
      </c>
      <c r="E9707" s="152" t="s">
        <v>36223</v>
      </c>
      <c r="F9707" s="152" t="s">
        <v>8363</v>
      </c>
      <c r="G9707" s="152" t="s">
        <v>111</v>
      </c>
      <c r="H9707" s="152" t="s">
        <v>6733</v>
      </c>
      <c r="I9707" s="152" t="s">
        <v>6777</v>
      </c>
      <c r="J9707" s="152" t="s">
        <v>113</v>
      </c>
    </row>
    <row r="9708" spans="1:10" x14ac:dyDescent="0.25">
      <c r="A9708" s="152" t="s">
        <v>36228</v>
      </c>
      <c r="B9708" s="152" t="s">
        <v>36229</v>
      </c>
      <c r="C9708" s="152" t="s">
        <v>36226</v>
      </c>
      <c r="D9708" s="152" t="s">
        <v>8373</v>
      </c>
      <c r="E9708" s="152" t="s">
        <v>36227</v>
      </c>
      <c r="F9708" s="152" t="s">
        <v>8363</v>
      </c>
      <c r="G9708" s="152" t="s">
        <v>186</v>
      </c>
      <c r="H9708" s="152" t="s">
        <v>3300</v>
      </c>
      <c r="I9708" s="152" t="s">
        <v>6777</v>
      </c>
      <c r="J9708" s="152" t="s">
        <v>113</v>
      </c>
    </row>
    <row r="9709" spans="1:10" x14ac:dyDescent="0.25">
      <c r="A9709" s="152" t="s">
        <v>36230</v>
      </c>
      <c r="B9709" s="152" t="s">
        <v>36231</v>
      </c>
      <c r="C9709" s="152" t="s">
        <v>36232</v>
      </c>
      <c r="D9709" s="152" t="s">
        <v>8373</v>
      </c>
      <c r="E9709" s="152" t="s">
        <v>36233</v>
      </c>
      <c r="F9709" s="152" t="s">
        <v>8363</v>
      </c>
      <c r="G9709" s="152" t="s">
        <v>690</v>
      </c>
      <c r="H9709" s="152" t="s">
        <v>3465</v>
      </c>
      <c r="I9709" s="152" t="s">
        <v>6777</v>
      </c>
      <c r="J9709" s="152" t="s">
        <v>113</v>
      </c>
    </row>
    <row r="9710" spans="1:10" x14ac:dyDescent="0.25">
      <c r="A9710" s="152" t="s">
        <v>36234</v>
      </c>
      <c r="B9710" s="152" t="s">
        <v>36235</v>
      </c>
      <c r="C9710" s="152" t="s">
        <v>36232</v>
      </c>
      <c r="D9710" s="152" t="s">
        <v>8373</v>
      </c>
      <c r="E9710" s="152" t="s">
        <v>36233</v>
      </c>
      <c r="F9710" s="152" t="s">
        <v>8363</v>
      </c>
      <c r="G9710" s="152" t="s">
        <v>690</v>
      </c>
      <c r="H9710" s="152" t="s">
        <v>3469</v>
      </c>
      <c r="I9710" s="152" t="s">
        <v>6777</v>
      </c>
      <c r="J9710" s="152" t="s">
        <v>113</v>
      </c>
    </row>
    <row r="9711" spans="1:10" x14ac:dyDescent="0.25">
      <c r="A9711" s="152" t="s">
        <v>36236</v>
      </c>
      <c r="B9711" s="152" t="s">
        <v>36235</v>
      </c>
      <c r="C9711" s="152" t="s">
        <v>36232</v>
      </c>
      <c r="D9711" s="152" t="s">
        <v>8373</v>
      </c>
      <c r="E9711" s="152" t="s">
        <v>36233</v>
      </c>
      <c r="F9711" s="152" t="s">
        <v>8363</v>
      </c>
      <c r="G9711" s="152" t="s">
        <v>690</v>
      </c>
      <c r="H9711" s="152" t="s">
        <v>4277</v>
      </c>
      <c r="I9711" s="152" t="s">
        <v>6777</v>
      </c>
      <c r="J9711" s="152" t="s">
        <v>113</v>
      </c>
    </row>
    <row r="9712" spans="1:10" x14ac:dyDescent="0.25">
      <c r="A9712" s="152" t="s">
        <v>36237</v>
      </c>
      <c r="B9712" s="152" t="s">
        <v>36238</v>
      </c>
      <c r="C9712" s="152" t="s">
        <v>36239</v>
      </c>
      <c r="D9712" s="152" t="s">
        <v>8373</v>
      </c>
      <c r="E9712" s="152" t="s">
        <v>36240</v>
      </c>
      <c r="F9712" s="152" t="s">
        <v>8363</v>
      </c>
      <c r="G9712" s="152" t="s">
        <v>1558</v>
      </c>
      <c r="H9712" s="152" t="s">
        <v>1104</v>
      </c>
      <c r="I9712" s="152" t="s">
        <v>6777</v>
      </c>
      <c r="J9712" s="152" t="s">
        <v>113</v>
      </c>
    </row>
    <row r="9713" spans="1:10" x14ac:dyDescent="0.25">
      <c r="A9713" s="152" t="s">
        <v>36241</v>
      </c>
      <c r="B9713" s="152" t="s">
        <v>36238</v>
      </c>
      <c r="C9713" s="152" t="s">
        <v>36239</v>
      </c>
      <c r="D9713" s="152" t="s">
        <v>8373</v>
      </c>
      <c r="E9713" s="152" t="s">
        <v>36240</v>
      </c>
      <c r="F9713" s="152" t="s">
        <v>8363</v>
      </c>
      <c r="G9713" s="152" t="s">
        <v>1558</v>
      </c>
      <c r="H9713" s="152" t="s">
        <v>3570</v>
      </c>
      <c r="I9713" s="152" t="s">
        <v>6777</v>
      </c>
      <c r="J9713" s="152" t="s">
        <v>113</v>
      </c>
    </row>
    <row r="9714" spans="1:10" x14ac:dyDescent="0.25">
      <c r="A9714" s="152" t="s">
        <v>36242</v>
      </c>
      <c r="B9714" s="152" t="s">
        <v>36243</v>
      </c>
      <c r="C9714" s="152" t="s">
        <v>36244</v>
      </c>
      <c r="D9714" s="152" t="s">
        <v>8373</v>
      </c>
      <c r="E9714" s="152" t="s">
        <v>36245</v>
      </c>
      <c r="F9714" s="152" t="s">
        <v>8363</v>
      </c>
      <c r="G9714" s="152" t="s">
        <v>690</v>
      </c>
      <c r="H9714" s="152" t="s">
        <v>2795</v>
      </c>
      <c r="I9714" s="152" t="s">
        <v>6777</v>
      </c>
      <c r="J9714" s="152" t="s">
        <v>113</v>
      </c>
    </row>
    <row r="9715" spans="1:10" x14ac:dyDescent="0.25">
      <c r="A9715" s="152" t="s">
        <v>36246</v>
      </c>
      <c r="B9715" s="152" t="s">
        <v>36243</v>
      </c>
      <c r="C9715" s="152" t="s">
        <v>36244</v>
      </c>
      <c r="D9715" s="152" t="s">
        <v>8373</v>
      </c>
      <c r="E9715" s="152" t="s">
        <v>36245</v>
      </c>
      <c r="F9715" s="152" t="s">
        <v>8363</v>
      </c>
      <c r="G9715" s="152" t="s">
        <v>690</v>
      </c>
      <c r="H9715" s="152" t="s">
        <v>3469</v>
      </c>
      <c r="I9715" s="152" t="s">
        <v>6777</v>
      </c>
      <c r="J9715" s="152" t="s">
        <v>113</v>
      </c>
    </row>
    <row r="9716" spans="1:10" x14ac:dyDescent="0.25">
      <c r="A9716" s="152" t="s">
        <v>36247</v>
      </c>
      <c r="B9716" s="152" t="s">
        <v>36248</v>
      </c>
      <c r="C9716" s="152" t="s">
        <v>36244</v>
      </c>
      <c r="D9716" s="152" t="s">
        <v>8373</v>
      </c>
      <c r="E9716" s="152" t="s">
        <v>36245</v>
      </c>
      <c r="F9716" s="152" t="s">
        <v>8363</v>
      </c>
      <c r="G9716" s="152" t="s">
        <v>690</v>
      </c>
      <c r="H9716" s="152" t="s">
        <v>3946</v>
      </c>
      <c r="I9716" s="152" t="s">
        <v>6777</v>
      </c>
      <c r="J9716" s="152" t="s">
        <v>113</v>
      </c>
    </row>
    <row r="9717" spans="1:10" x14ac:dyDescent="0.25">
      <c r="A9717" s="152" t="s">
        <v>36249</v>
      </c>
      <c r="B9717" s="152" t="s">
        <v>36250</v>
      </c>
      <c r="C9717" s="152" t="s">
        <v>36244</v>
      </c>
      <c r="D9717" s="152" t="s">
        <v>8373</v>
      </c>
      <c r="E9717" s="152" t="s">
        <v>36245</v>
      </c>
      <c r="F9717" s="152" t="s">
        <v>8363</v>
      </c>
      <c r="G9717" s="152" t="s">
        <v>690</v>
      </c>
      <c r="H9717" s="152" t="s">
        <v>3985</v>
      </c>
      <c r="I9717" s="152" t="s">
        <v>6777</v>
      </c>
      <c r="J9717" s="152" t="s">
        <v>113</v>
      </c>
    </row>
    <row r="9718" spans="1:10" x14ac:dyDescent="0.25">
      <c r="A9718" s="152" t="s">
        <v>36251</v>
      </c>
      <c r="B9718" s="152" t="s">
        <v>36252</v>
      </c>
      <c r="C9718" s="152" t="s">
        <v>36253</v>
      </c>
      <c r="D9718" s="152" t="s">
        <v>8367</v>
      </c>
      <c r="E9718" s="152" t="s">
        <v>36254</v>
      </c>
      <c r="F9718" s="152" t="s">
        <v>8363</v>
      </c>
      <c r="G9718" s="152" t="s">
        <v>111</v>
      </c>
      <c r="H9718" s="152" t="s">
        <v>1445</v>
      </c>
      <c r="I9718" s="152" t="s">
        <v>6777</v>
      </c>
      <c r="J9718" s="152" t="s">
        <v>113</v>
      </c>
    </row>
    <row r="9719" spans="1:10" x14ac:dyDescent="0.25">
      <c r="A9719" s="152" t="s">
        <v>36255</v>
      </c>
      <c r="B9719" s="152" t="s">
        <v>36256</v>
      </c>
      <c r="C9719" s="152" t="s">
        <v>36253</v>
      </c>
      <c r="D9719" s="152" t="s">
        <v>8373</v>
      </c>
      <c r="E9719" s="152" t="s">
        <v>36257</v>
      </c>
      <c r="F9719" s="152" t="s">
        <v>8363</v>
      </c>
      <c r="G9719" s="152" t="s">
        <v>111</v>
      </c>
      <c r="H9719" s="152" t="s">
        <v>1445</v>
      </c>
      <c r="I9719" s="152" t="s">
        <v>6777</v>
      </c>
      <c r="J9719" s="152" t="s">
        <v>113</v>
      </c>
    </row>
    <row r="9720" spans="1:10" x14ac:dyDescent="0.25">
      <c r="A9720" s="152" t="s">
        <v>36258</v>
      </c>
      <c r="B9720" s="152" t="s">
        <v>36256</v>
      </c>
      <c r="C9720" s="152" t="s">
        <v>36253</v>
      </c>
      <c r="D9720" s="152" t="s">
        <v>8373</v>
      </c>
      <c r="E9720" s="152" t="s">
        <v>36257</v>
      </c>
      <c r="F9720" s="152" t="s">
        <v>8363</v>
      </c>
      <c r="G9720" s="152" t="s">
        <v>286</v>
      </c>
      <c r="H9720" s="152" t="s">
        <v>1445</v>
      </c>
      <c r="I9720" s="152" t="s">
        <v>6777</v>
      </c>
      <c r="J9720" s="152" t="s">
        <v>113</v>
      </c>
    </row>
    <row r="9721" spans="1:10" x14ac:dyDescent="0.25">
      <c r="A9721" s="152" t="s">
        <v>36259</v>
      </c>
      <c r="B9721" s="152" t="s">
        <v>36260</v>
      </c>
      <c r="C9721" s="152" t="s">
        <v>36261</v>
      </c>
      <c r="D9721" s="152" t="s">
        <v>8373</v>
      </c>
      <c r="E9721" s="152" t="s">
        <v>36262</v>
      </c>
      <c r="F9721" s="152" t="s">
        <v>8363</v>
      </c>
      <c r="G9721" s="152" t="s">
        <v>136</v>
      </c>
      <c r="H9721" s="152" t="s">
        <v>1445</v>
      </c>
      <c r="I9721" s="152" t="s">
        <v>6777</v>
      </c>
      <c r="J9721" s="152" t="s">
        <v>13213</v>
      </c>
    </row>
    <row r="9722" spans="1:10" x14ac:dyDescent="0.25">
      <c r="A9722" s="152" t="s">
        <v>36263</v>
      </c>
      <c r="B9722" s="152" t="s">
        <v>36264</v>
      </c>
      <c r="C9722" s="152" t="s">
        <v>36265</v>
      </c>
      <c r="D9722" s="152" t="s">
        <v>8361</v>
      </c>
      <c r="E9722" s="152" t="s">
        <v>36266</v>
      </c>
      <c r="F9722" s="152" t="s">
        <v>8363</v>
      </c>
      <c r="G9722" s="152" t="s">
        <v>416</v>
      </c>
      <c r="H9722" s="152" t="s">
        <v>4682</v>
      </c>
      <c r="I9722" s="152" t="s">
        <v>6777</v>
      </c>
      <c r="J9722" s="152" t="s">
        <v>30387</v>
      </c>
    </row>
    <row r="9723" spans="1:10" x14ac:dyDescent="0.25">
      <c r="A9723" s="152" t="s">
        <v>36267</v>
      </c>
      <c r="B9723" s="152" t="s">
        <v>36268</v>
      </c>
      <c r="C9723" s="152" t="s">
        <v>36269</v>
      </c>
      <c r="D9723" s="152" t="s">
        <v>8373</v>
      </c>
      <c r="E9723" s="152" t="s">
        <v>36270</v>
      </c>
      <c r="F9723" s="152" t="s">
        <v>8363</v>
      </c>
      <c r="G9723" s="152" t="s">
        <v>120</v>
      </c>
      <c r="H9723" s="152" t="s">
        <v>1380</v>
      </c>
      <c r="I9723" s="152" t="s">
        <v>6777</v>
      </c>
      <c r="J9723" s="152" t="s">
        <v>113</v>
      </c>
    </row>
    <row r="9724" spans="1:10" x14ac:dyDescent="0.25">
      <c r="A9724" s="152" t="s">
        <v>36271</v>
      </c>
      <c r="B9724" s="152" t="s">
        <v>36272</v>
      </c>
      <c r="C9724" s="152" t="s">
        <v>36273</v>
      </c>
      <c r="D9724" s="152" t="s">
        <v>8373</v>
      </c>
      <c r="E9724" s="152" t="s">
        <v>36274</v>
      </c>
      <c r="F9724" s="152" t="s">
        <v>8363</v>
      </c>
      <c r="G9724" s="152" t="s">
        <v>186</v>
      </c>
      <c r="H9724" s="152" t="s">
        <v>1380</v>
      </c>
      <c r="I9724" s="152" t="s">
        <v>6777</v>
      </c>
      <c r="J9724" s="152" t="s">
        <v>113</v>
      </c>
    </row>
    <row r="9725" spans="1:10" x14ac:dyDescent="0.25">
      <c r="A9725" s="152" t="s">
        <v>36275</v>
      </c>
      <c r="B9725" s="152" t="s">
        <v>36276</v>
      </c>
      <c r="C9725" s="152" t="s">
        <v>36277</v>
      </c>
      <c r="D9725" s="152" t="s">
        <v>8373</v>
      </c>
      <c r="E9725" s="152" t="s">
        <v>36278</v>
      </c>
      <c r="F9725" s="152" t="s">
        <v>8363</v>
      </c>
      <c r="G9725" s="152" t="s">
        <v>310</v>
      </c>
      <c r="H9725" s="152" t="s">
        <v>1380</v>
      </c>
      <c r="I9725" s="152" t="s">
        <v>6777</v>
      </c>
      <c r="J9725" s="152" t="s">
        <v>113</v>
      </c>
    </row>
    <row r="9726" spans="1:10" x14ac:dyDescent="0.25">
      <c r="A9726" s="152" t="s">
        <v>36279</v>
      </c>
      <c r="B9726" s="152" t="s">
        <v>36280</v>
      </c>
      <c r="C9726" s="152" t="s">
        <v>36277</v>
      </c>
      <c r="D9726" s="152" t="s">
        <v>8373</v>
      </c>
      <c r="E9726" s="152" t="s">
        <v>36278</v>
      </c>
      <c r="F9726" s="152" t="s">
        <v>8363</v>
      </c>
      <c r="G9726" s="152" t="s">
        <v>310</v>
      </c>
      <c r="H9726" s="152" t="s">
        <v>3465</v>
      </c>
      <c r="I9726" s="152" t="s">
        <v>6777</v>
      </c>
      <c r="J9726" s="152" t="s">
        <v>113</v>
      </c>
    </row>
    <row r="9727" spans="1:10" x14ac:dyDescent="0.25">
      <c r="A9727" s="152" t="s">
        <v>36281</v>
      </c>
      <c r="B9727" s="152" t="s">
        <v>36282</v>
      </c>
      <c r="C9727" s="152" t="s">
        <v>36277</v>
      </c>
      <c r="D9727" s="152" t="s">
        <v>8373</v>
      </c>
      <c r="E9727" s="152" t="s">
        <v>36278</v>
      </c>
      <c r="F9727" s="152" t="s">
        <v>8363</v>
      </c>
      <c r="G9727" s="152" t="s">
        <v>310</v>
      </c>
      <c r="H9727" s="152" t="s">
        <v>4291</v>
      </c>
      <c r="I9727" s="152" t="s">
        <v>6777</v>
      </c>
      <c r="J9727" s="152" t="s">
        <v>113</v>
      </c>
    </row>
    <row r="9728" spans="1:10" x14ac:dyDescent="0.25">
      <c r="A9728" s="152" t="s">
        <v>36283</v>
      </c>
      <c r="B9728" s="152" t="s">
        <v>36284</v>
      </c>
      <c r="C9728" s="152" t="s">
        <v>36277</v>
      </c>
      <c r="D9728" s="152" t="s">
        <v>8373</v>
      </c>
      <c r="E9728" s="152" t="s">
        <v>36278</v>
      </c>
      <c r="F9728" s="152" t="s">
        <v>8363</v>
      </c>
      <c r="G9728" s="152" t="s">
        <v>310</v>
      </c>
      <c r="H9728" s="152" t="s">
        <v>6733</v>
      </c>
      <c r="I9728" s="152" t="s">
        <v>6777</v>
      </c>
      <c r="J9728" s="152" t="s">
        <v>113</v>
      </c>
    </row>
    <row r="9729" spans="1:10" x14ac:dyDescent="0.25">
      <c r="A9729" s="152" t="s">
        <v>36285</v>
      </c>
      <c r="B9729" s="152" t="s">
        <v>36286</v>
      </c>
      <c r="C9729" s="152" t="s">
        <v>36287</v>
      </c>
      <c r="D9729" s="152" t="s">
        <v>8361</v>
      </c>
      <c r="E9729" s="152" t="s">
        <v>36288</v>
      </c>
      <c r="F9729" s="152" t="s">
        <v>8363</v>
      </c>
      <c r="G9729" s="152" t="s">
        <v>416</v>
      </c>
      <c r="H9729" s="152" t="s">
        <v>4682</v>
      </c>
      <c r="I9729" s="152" t="s">
        <v>6777</v>
      </c>
      <c r="J9729" s="152" t="s">
        <v>30387</v>
      </c>
    </row>
    <row r="9730" spans="1:10" x14ac:dyDescent="0.25">
      <c r="A9730" s="152" t="s">
        <v>36289</v>
      </c>
      <c r="B9730" s="152" t="s">
        <v>36290</v>
      </c>
      <c r="C9730" s="152" t="s">
        <v>36291</v>
      </c>
      <c r="D9730" s="152" t="s">
        <v>8373</v>
      </c>
      <c r="E9730" s="152" t="s">
        <v>36292</v>
      </c>
      <c r="F9730" s="152" t="s">
        <v>8363</v>
      </c>
      <c r="G9730" s="152" t="s">
        <v>412</v>
      </c>
      <c r="H9730" s="152" t="s">
        <v>1380</v>
      </c>
      <c r="I9730" s="152" t="s">
        <v>6777</v>
      </c>
      <c r="J9730" s="152" t="s">
        <v>113</v>
      </c>
    </row>
    <row r="9731" spans="1:10" x14ac:dyDescent="0.25">
      <c r="A9731" s="152" t="s">
        <v>36293</v>
      </c>
      <c r="B9731" s="152" t="s">
        <v>36290</v>
      </c>
      <c r="C9731" s="152" t="s">
        <v>36291</v>
      </c>
      <c r="D9731" s="152" t="s">
        <v>8373</v>
      </c>
      <c r="E9731" s="152" t="s">
        <v>36292</v>
      </c>
      <c r="F9731" s="152" t="s">
        <v>8363</v>
      </c>
      <c r="G9731" s="152" t="s">
        <v>412</v>
      </c>
      <c r="H9731" s="152" t="s">
        <v>3380</v>
      </c>
      <c r="I9731" s="152" t="s">
        <v>6777</v>
      </c>
      <c r="J9731" s="152" t="s">
        <v>113</v>
      </c>
    </row>
    <row r="9732" spans="1:10" x14ac:dyDescent="0.25">
      <c r="A9732" s="152" t="s">
        <v>36294</v>
      </c>
      <c r="B9732" s="152" t="s">
        <v>36295</v>
      </c>
      <c r="C9732" s="152" t="s">
        <v>36296</v>
      </c>
      <c r="D9732" s="152" t="s">
        <v>8373</v>
      </c>
      <c r="E9732" s="152" t="s">
        <v>36297</v>
      </c>
      <c r="F9732" s="152" t="s">
        <v>8363</v>
      </c>
      <c r="G9732" s="152" t="s">
        <v>241</v>
      </c>
      <c r="H9732" s="152" t="s">
        <v>337</v>
      </c>
      <c r="I9732" s="152" t="s">
        <v>6777</v>
      </c>
      <c r="J9732" s="152" t="s">
        <v>113</v>
      </c>
    </row>
    <row r="9733" spans="1:10" x14ac:dyDescent="0.25">
      <c r="A9733" s="152" t="s">
        <v>36298</v>
      </c>
      <c r="B9733" s="152" t="s">
        <v>36295</v>
      </c>
      <c r="C9733" s="152" t="s">
        <v>36296</v>
      </c>
      <c r="D9733" s="152" t="s">
        <v>8373</v>
      </c>
      <c r="E9733" s="152" t="s">
        <v>36297</v>
      </c>
      <c r="F9733" s="152" t="s">
        <v>8363</v>
      </c>
      <c r="G9733" s="152" t="s">
        <v>241</v>
      </c>
      <c r="H9733" s="152" t="s">
        <v>4291</v>
      </c>
      <c r="I9733" s="152" t="s">
        <v>6777</v>
      </c>
      <c r="J9733" s="152" t="s">
        <v>113</v>
      </c>
    </row>
    <row r="9734" spans="1:10" x14ac:dyDescent="0.25">
      <c r="A9734" s="152" t="s">
        <v>36299</v>
      </c>
      <c r="B9734" s="152" t="s">
        <v>36295</v>
      </c>
      <c r="C9734" s="152" t="s">
        <v>36296</v>
      </c>
      <c r="D9734" s="152" t="s">
        <v>8373</v>
      </c>
      <c r="E9734" s="152" t="s">
        <v>36297</v>
      </c>
      <c r="F9734" s="152" t="s">
        <v>8363</v>
      </c>
      <c r="G9734" s="152" t="s">
        <v>241</v>
      </c>
      <c r="H9734" s="152" t="s">
        <v>1165</v>
      </c>
      <c r="I9734" s="152" t="s">
        <v>6777</v>
      </c>
      <c r="J9734" s="152" t="s">
        <v>113</v>
      </c>
    </row>
    <row r="9735" spans="1:10" x14ac:dyDescent="0.25">
      <c r="A9735" s="152" t="s">
        <v>36300</v>
      </c>
      <c r="B9735" s="152" t="s">
        <v>36301</v>
      </c>
      <c r="C9735" s="152" t="s">
        <v>36302</v>
      </c>
      <c r="D9735" s="152" t="s">
        <v>8373</v>
      </c>
      <c r="E9735" s="152" t="s">
        <v>36303</v>
      </c>
      <c r="F9735" s="152" t="s">
        <v>8363</v>
      </c>
      <c r="G9735" s="152" t="s">
        <v>200</v>
      </c>
      <c r="H9735" s="152" t="s">
        <v>1351</v>
      </c>
      <c r="I9735" s="152" t="s">
        <v>6777</v>
      </c>
      <c r="J9735" s="152" t="s">
        <v>113</v>
      </c>
    </row>
    <row r="9736" spans="1:10" x14ac:dyDescent="0.25">
      <c r="A9736" s="152" t="s">
        <v>36304</v>
      </c>
      <c r="B9736" s="152" t="s">
        <v>36305</v>
      </c>
      <c r="C9736" s="152" t="s">
        <v>36306</v>
      </c>
      <c r="D9736" s="152" t="s">
        <v>8373</v>
      </c>
      <c r="E9736" s="152" t="s">
        <v>36307</v>
      </c>
      <c r="F9736" s="152" t="s">
        <v>8363</v>
      </c>
      <c r="G9736" s="152" t="s">
        <v>3125</v>
      </c>
      <c r="H9736" s="152" t="s">
        <v>1351</v>
      </c>
      <c r="I9736" s="152" t="s">
        <v>6777</v>
      </c>
      <c r="J9736" s="152" t="s">
        <v>113</v>
      </c>
    </row>
    <row r="9737" spans="1:10" x14ac:dyDescent="0.25">
      <c r="A9737" s="152" t="s">
        <v>36308</v>
      </c>
      <c r="B9737" s="152" t="s">
        <v>36309</v>
      </c>
      <c r="C9737" s="152" t="s">
        <v>36310</v>
      </c>
      <c r="D9737" s="152" t="s">
        <v>8373</v>
      </c>
      <c r="E9737" s="152" t="s">
        <v>36311</v>
      </c>
      <c r="F9737" s="152" t="s">
        <v>8363</v>
      </c>
      <c r="G9737" s="152" t="s">
        <v>176</v>
      </c>
      <c r="H9737" s="152" t="s">
        <v>3636</v>
      </c>
      <c r="I9737" s="152" t="s">
        <v>6777</v>
      </c>
      <c r="J9737" s="152" t="s">
        <v>113</v>
      </c>
    </row>
    <row r="9738" spans="1:10" x14ac:dyDescent="0.25">
      <c r="A9738" s="152" t="s">
        <v>36312</v>
      </c>
      <c r="B9738" s="152" t="s">
        <v>36313</v>
      </c>
      <c r="C9738" s="152" t="s">
        <v>36310</v>
      </c>
      <c r="D9738" s="152" t="s">
        <v>8373</v>
      </c>
      <c r="E9738" s="152" t="s">
        <v>36311</v>
      </c>
      <c r="F9738" s="152" t="s">
        <v>8363</v>
      </c>
      <c r="G9738" s="152" t="s">
        <v>176</v>
      </c>
      <c r="H9738" s="152" t="s">
        <v>4421</v>
      </c>
      <c r="I9738" s="152" t="s">
        <v>6777</v>
      </c>
      <c r="J9738" s="152" t="s">
        <v>113</v>
      </c>
    </row>
    <row r="9739" spans="1:10" x14ac:dyDescent="0.25">
      <c r="A9739" s="152" t="s">
        <v>36314</v>
      </c>
      <c r="B9739" s="152" t="s">
        <v>36315</v>
      </c>
      <c r="C9739" s="152" t="s">
        <v>36316</v>
      </c>
      <c r="D9739" s="152" t="s">
        <v>8373</v>
      </c>
      <c r="E9739" s="152" t="s">
        <v>36317</v>
      </c>
      <c r="F9739" s="152" t="s">
        <v>8363</v>
      </c>
      <c r="G9739" s="152" t="s">
        <v>200</v>
      </c>
      <c r="H9739" s="152" t="s">
        <v>3636</v>
      </c>
      <c r="I9739" s="152" t="s">
        <v>6777</v>
      </c>
      <c r="J9739" s="152" t="s">
        <v>113</v>
      </c>
    </row>
    <row r="9740" spans="1:10" x14ac:dyDescent="0.25">
      <c r="A9740" s="152" t="s">
        <v>36318</v>
      </c>
      <c r="B9740" s="152" t="s">
        <v>36315</v>
      </c>
      <c r="C9740" s="152" t="s">
        <v>36316</v>
      </c>
      <c r="D9740" s="152" t="s">
        <v>8373</v>
      </c>
      <c r="E9740" s="152" t="s">
        <v>36317</v>
      </c>
      <c r="F9740" s="152" t="s">
        <v>8363</v>
      </c>
      <c r="G9740" s="152" t="s">
        <v>200</v>
      </c>
      <c r="H9740" s="152" t="s">
        <v>4421</v>
      </c>
      <c r="I9740" s="152" t="s">
        <v>6777</v>
      </c>
      <c r="J9740" s="152" t="s">
        <v>113</v>
      </c>
    </row>
    <row r="9741" spans="1:10" x14ac:dyDescent="0.25">
      <c r="A9741" s="152" t="s">
        <v>36319</v>
      </c>
      <c r="B9741" s="152" t="s">
        <v>36320</v>
      </c>
      <c r="C9741" s="152" t="s">
        <v>36321</v>
      </c>
      <c r="D9741" s="152" t="s">
        <v>8373</v>
      </c>
      <c r="E9741" s="152" t="s">
        <v>36322</v>
      </c>
      <c r="F9741" s="152" t="s">
        <v>8363</v>
      </c>
      <c r="G9741" s="152" t="s">
        <v>1931</v>
      </c>
      <c r="H9741" s="152" t="s">
        <v>1574</v>
      </c>
      <c r="I9741" s="152" t="s">
        <v>6777</v>
      </c>
      <c r="J9741" s="152" t="s">
        <v>113</v>
      </c>
    </row>
    <row r="9742" spans="1:10" x14ac:dyDescent="0.25">
      <c r="A9742" s="152" t="s">
        <v>36323</v>
      </c>
      <c r="B9742" s="152" t="s">
        <v>36324</v>
      </c>
      <c r="C9742" s="152" t="s">
        <v>36325</v>
      </c>
      <c r="D9742" s="152" t="s">
        <v>8373</v>
      </c>
      <c r="E9742" s="152" t="s">
        <v>36326</v>
      </c>
      <c r="F9742" s="152" t="s">
        <v>8363</v>
      </c>
      <c r="G9742" s="152" t="s">
        <v>272</v>
      </c>
      <c r="H9742" s="152" t="s">
        <v>2453</v>
      </c>
      <c r="I9742" s="152" t="s">
        <v>6777</v>
      </c>
      <c r="J9742" s="152" t="s">
        <v>113</v>
      </c>
    </row>
    <row r="9743" spans="1:10" x14ac:dyDescent="0.25">
      <c r="A9743" s="152" t="s">
        <v>36327</v>
      </c>
      <c r="B9743" s="152" t="s">
        <v>36328</v>
      </c>
      <c r="C9743" s="152" t="s">
        <v>36329</v>
      </c>
      <c r="D9743" s="152" t="s">
        <v>8373</v>
      </c>
      <c r="E9743" s="152" t="s">
        <v>36330</v>
      </c>
      <c r="F9743" s="152" t="s">
        <v>8363</v>
      </c>
      <c r="G9743" s="152" t="s">
        <v>272</v>
      </c>
      <c r="H9743" s="152" t="s">
        <v>2453</v>
      </c>
      <c r="I9743" s="152" t="s">
        <v>6777</v>
      </c>
      <c r="J9743" s="152" t="s">
        <v>113</v>
      </c>
    </row>
    <row r="9744" spans="1:10" x14ac:dyDescent="0.25">
      <c r="A9744" s="152" t="s">
        <v>36331</v>
      </c>
      <c r="B9744" s="152" t="s">
        <v>36332</v>
      </c>
      <c r="C9744" s="152" t="s">
        <v>36333</v>
      </c>
      <c r="D9744" s="152" t="s">
        <v>8373</v>
      </c>
      <c r="E9744" s="152" t="s">
        <v>36334</v>
      </c>
      <c r="F9744" s="152" t="s">
        <v>8363</v>
      </c>
      <c r="G9744" s="152" t="s">
        <v>186</v>
      </c>
      <c r="H9744" s="152" t="s">
        <v>2453</v>
      </c>
      <c r="I9744" s="152" t="s">
        <v>6777</v>
      </c>
      <c r="J9744" s="152" t="s">
        <v>113</v>
      </c>
    </row>
    <row r="9745" spans="1:10" x14ac:dyDescent="0.25">
      <c r="A9745" s="152" t="s">
        <v>36335</v>
      </c>
      <c r="B9745" s="152" t="s">
        <v>36336</v>
      </c>
      <c r="C9745" s="152" t="s">
        <v>36337</v>
      </c>
      <c r="D9745" s="152" t="s">
        <v>8373</v>
      </c>
      <c r="E9745" s="152" t="s">
        <v>36338</v>
      </c>
      <c r="F9745" s="152" t="s">
        <v>8363</v>
      </c>
      <c r="G9745" s="152" t="s">
        <v>186</v>
      </c>
      <c r="H9745" s="152" t="s">
        <v>1015</v>
      </c>
      <c r="I9745" s="152" t="s">
        <v>6777</v>
      </c>
      <c r="J9745" s="152" t="s">
        <v>113</v>
      </c>
    </row>
    <row r="9746" spans="1:10" x14ac:dyDescent="0.25">
      <c r="A9746" s="152" t="s">
        <v>36339</v>
      </c>
      <c r="B9746" s="152" t="s">
        <v>36340</v>
      </c>
      <c r="C9746" s="152" t="s">
        <v>36337</v>
      </c>
      <c r="D9746" s="152" t="s">
        <v>8373</v>
      </c>
      <c r="E9746" s="152" t="s">
        <v>36338</v>
      </c>
      <c r="F9746" s="152" t="s">
        <v>8363</v>
      </c>
      <c r="G9746" s="152" t="s">
        <v>7652</v>
      </c>
      <c r="H9746" s="152" t="s">
        <v>3016</v>
      </c>
      <c r="I9746" s="152" t="s">
        <v>6777</v>
      </c>
      <c r="J9746" s="152" t="s">
        <v>113</v>
      </c>
    </row>
    <row r="9747" spans="1:10" x14ac:dyDescent="0.25">
      <c r="A9747" s="152" t="s">
        <v>36341</v>
      </c>
      <c r="B9747" s="152" t="s">
        <v>36342</v>
      </c>
      <c r="C9747" s="152" t="s">
        <v>36343</v>
      </c>
      <c r="D9747" s="152" t="s">
        <v>8373</v>
      </c>
      <c r="E9747" s="152" t="s">
        <v>36344</v>
      </c>
      <c r="F9747" s="152" t="s">
        <v>8363</v>
      </c>
      <c r="G9747" s="152" t="s">
        <v>186</v>
      </c>
      <c r="H9747" s="152" t="s">
        <v>1015</v>
      </c>
      <c r="I9747" s="152" t="s">
        <v>6777</v>
      </c>
      <c r="J9747" s="152" t="s">
        <v>113</v>
      </c>
    </row>
    <row r="9748" spans="1:10" x14ac:dyDescent="0.25">
      <c r="A9748" s="152" t="s">
        <v>36345</v>
      </c>
      <c r="B9748" s="152" t="s">
        <v>36346</v>
      </c>
      <c r="C9748" s="152" t="s">
        <v>36347</v>
      </c>
      <c r="D9748" s="152" t="s">
        <v>8373</v>
      </c>
      <c r="E9748" s="152" t="s">
        <v>36348</v>
      </c>
      <c r="F9748" s="152" t="s">
        <v>8363</v>
      </c>
      <c r="G9748" s="152" t="s">
        <v>3170</v>
      </c>
      <c r="H9748" s="152" t="s">
        <v>1015</v>
      </c>
      <c r="I9748" s="152" t="s">
        <v>6777</v>
      </c>
      <c r="J9748" s="152" t="s">
        <v>113</v>
      </c>
    </row>
    <row r="9749" spans="1:10" x14ac:dyDescent="0.25">
      <c r="A9749" s="152" t="s">
        <v>36352</v>
      </c>
      <c r="B9749" s="152" t="s">
        <v>36353</v>
      </c>
      <c r="C9749" s="152" t="s">
        <v>36350</v>
      </c>
      <c r="D9749" s="152" t="s">
        <v>8373</v>
      </c>
      <c r="E9749" s="152" t="s">
        <v>36351</v>
      </c>
      <c r="F9749" s="152" t="s">
        <v>8363</v>
      </c>
      <c r="G9749" s="152" t="s">
        <v>168</v>
      </c>
      <c r="H9749" s="152" t="s">
        <v>2453</v>
      </c>
      <c r="I9749" s="152" t="s">
        <v>6777</v>
      </c>
      <c r="J9749" s="152" t="s">
        <v>113</v>
      </c>
    </row>
    <row r="9750" spans="1:10" x14ac:dyDescent="0.25">
      <c r="A9750" s="152" t="s">
        <v>36354</v>
      </c>
      <c r="B9750" s="152" t="s">
        <v>36349</v>
      </c>
      <c r="C9750" s="152" t="s">
        <v>36350</v>
      </c>
      <c r="D9750" s="152" t="s">
        <v>8373</v>
      </c>
      <c r="E9750" s="152" t="s">
        <v>36351</v>
      </c>
      <c r="F9750" s="152" t="s">
        <v>8363</v>
      </c>
      <c r="G9750" s="152" t="s">
        <v>168</v>
      </c>
      <c r="H9750" s="152" t="s">
        <v>2814</v>
      </c>
      <c r="I9750" s="152" t="s">
        <v>6777</v>
      </c>
      <c r="J9750" s="152" t="s">
        <v>113</v>
      </c>
    </row>
    <row r="9751" spans="1:10" x14ac:dyDescent="0.25">
      <c r="A9751" s="152" t="s">
        <v>36355</v>
      </c>
      <c r="B9751" s="152" t="s">
        <v>36356</v>
      </c>
      <c r="C9751" s="152" t="s">
        <v>36350</v>
      </c>
      <c r="D9751" s="152" t="s">
        <v>8373</v>
      </c>
      <c r="E9751" s="152" t="s">
        <v>36351</v>
      </c>
      <c r="F9751" s="152" t="s">
        <v>8363</v>
      </c>
      <c r="G9751" s="152" t="s">
        <v>168</v>
      </c>
      <c r="H9751" s="152" t="s">
        <v>6755</v>
      </c>
      <c r="I9751" s="152" t="s">
        <v>6777</v>
      </c>
      <c r="J9751" s="152" t="s">
        <v>113</v>
      </c>
    </row>
    <row r="9752" spans="1:10" x14ac:dyDescent="0.25">
      <c r="A9752" s="152" t="s">
        <v>36357</v>
      </c>
      <c r="B9752" s="152" t="s">
        <v>36358</v>
      </c>
      <c r="C9752" s="152" t="s">
        <v>36359</v>
      </c>
      <c r="D9752" s="152" t="s">
        <v>8373</v>
      </c>
      <c r="E9752" s="152" t="s">
        <v>36360</v>
      </c>
      <c r="F9752" s="152" t="s">
        <v>8363</v>
      </c>
      <c r="G9752" s="152" t="s">
        <v>214</v>
      </c>
      <c r="H9752" s="152" t="s">
        <v>2453</v>
      </c>
      <c r="I9752" s="152" t="s">
        <v>6777</v>
      </c>
      <c r="J9752" s="152" t="s">
        <v>20191</v>
      </c>
    </row>
    <row r="9753" spans="1:10" x14ac:dyDescent="0.25">
      <c r="A9753" s="152" t="s">
        <v>36361</v>
      </c>
      <c r="B9753" s="152" t="s">
        <v>36358</v>
      </c>
      <c r="C9753" s="152" t="s">
        <v>36359</v>
      </c>
      <c r="D9753" s="152" t="s">
        <v>8373</v>
      </c>
      <c r="E9753" s="152" t="s">
        <v>36360</v>
      </c>
      <c r="F9753" s="152" t="s">
        <v>8363</v>
      </c>
      <c r="G9753" s="152" t="s">
        <v>214</v>
      </c>
      <c r="H9753" s="152" t="s">
        <v>3906</v>
      </c>
      <c r="I9753" s="152" t="s">
        <v>6777</v>
      </c>
      <c r="J9753" s="152" t="s">
        <v>20191</v>
      </c>
    </row>
    <row r="9754" spans="1:10" x14ac:dyDescent="0.25">
      <c r="A9754" s="152" t="s">
        <v>36364</v>
      </c>
      <c r="B9754" s="152" t="s">
        <v>36365</v>
      </c>
      <c r="C9754" s="152" t="s">
        <v>36362</v>
      </c>
      <c r="D9754" s="152" t="s">
        <v>8373</v>
      </c>
      <c r="E9754" s="152" t="s">
        <v>36363</v>
      </c>
      <c r="F9754" s="152" t="s">
        <v>8363</v>
      </c>
      <c r="G9754" s="152" t="s">
        <v>2573</v>
      </c>
      <c r="H9754" s="152" t="s">
        <v>2453</v>
      </c>
      <c r="I9754" s="152" t="s">
        <v>6777</v>
      </c>
      <c r="J9754" s="152" t="s">
        <v>113</v>
      </c>
    </row>
    <row r="9755" spans="1:10" x14ac:dyDescent="0.25">
      <c r="A9755" s="152" t="s">
        <v>36366</v>
      </c>
      <c r="B9755" s="152" t="s">
        <v>36367</v>
      </c>
      <c r="C9755" s="152" t="s">
        <v>36368</v>
      </c>
      <c r="D9755" s="152" t="s">
        <v>8361</v>
      </c>
      <c r="E9755" s="152" t="s">
        <v>36369</v>
      </c>
      <c r="F9755" s="152" t="s">
        <v>8363</v>
      </c>
      <c r="G9755" s="152" t="s">
        <v>416</v>
      </c>
      <c r="H9755" s="152" t="s">
        <v>4682</v>
      </c>
      <c r="I9755" s="152" t="s">
        <v>6777</v>
      </c>
      <c r="J9755" s="152" t="s">
        <v>30387</v>
      </c>
    </row>
    <row r="9756" spans="1:10" x14ac:dyDescent="0.25">
      <c r="A9756" s="152" t="s">
        <v>36370</v>
      </c>
      <c r="B9756" s="152" t="s">
        <v>36371</v>
      </c>
      <c r="C9756" s="152" t="s">
        <v>36372</v>
      </c>
      <c r="D9756" s="152" t="s">
        <v>8373</v>
      </c>
      <c r="E9756" s="152" t="s">
        <v>36373</v>
      </c>
      <c r="F9756" s="152" t="s">
        <v>8363</v>
      </c>
      <c r="G9756" s="152" t="s">
        <v>2071</v>
      </c>
      <c r="H9756" s="152" t="s">
        <v>914</v>
      </c>
      <c r="I9756" s="152" t="s">
        <v>6777</v>
      </c>
      <c r="J9756" s="152" t="s">
        <v>113</v>
      </c>
    </row>
    <row r="9757" spans="1:10" x14ac:dyDescent="0.25">
      <c r="A9757" s="152" t="s">
        <v>36374</v>
      </c>
      <c r="B9757" s="152" t="s">
        <v>36371</v>
      </c>
      <c r="C9757" s="152" t="s">
        <v>36372</v>
      </c>
      <c r="D9757" s="152" t="s">
        <v>8373</v>
      </c>
      <c r="E9757" s="152" t="s">
        <v>36373</v>
      </c>
      <c r="F9757" s="152" t="s">
        <v>8363</v>
      </c>
      <c r="G9757" s="152" t="s">
        <v>2071</v>
      </c>
      <c r="H9757" s="152" t="s">
        <v>1015</v>
      </c>
      <c r="I9757" s="152" t="s">
        <v>6777</v>
      </c>
      <c r="J9757" s="152" t="s">
        <v>113</v>
      </c>
    </row>
    <row r="9758" spans="1:10" x14ac:dyDescent="0.25">
      <c r="A9758" s="152" t="s">
        <v>36375</v>
      </c>
      <c r="B9758" s="152" t="s">
        <v>36376</v>
      </c>
      <c r="C9758" s="152" t="s">
        <v>36377</v>
      </c>
      <c r="D9758" s="152" t="s">
        <v>8373</v>
      </c>
      <c r="E9758" s="152" t="s">
        <v>36378</v>
      </c>
      <c r="F9758" s="152" t="s">
        <v>8363</v>
      </c>
      <c r="G9758" s="152" t="s">
        <v>1582</v>
      </c>
      <c r="H9758" s="152" t="s">
        <v>914</v>
      </c>
      <c r="I9758" s="152" t="s">
        <v>6777</v>
      </c>
      <c r="J9758" s="152" t="s">
        <v>113</v>
      </c>
    </row>
    <row r="9759" spans="1:10" x14ac:dyDescent="0.25">
      <c r="A9759" s="152" t="s">
        <v>36379</v>
      </c>
      <c r="B9759" s="152" t="s">
        <v>36376</v>
      </c>
      <c r="C9759" s="152" t="s">
        <v>36377</v>
      </c>
      <c r="D9759" s="152" t="s">
        <v>8373</v>
      </c>
      <c r="E9759" s="152" t="s">
        <v>36378</v>
      </c>
      <c r="F9759" s="152" t="s">
        <v>8363</v>
      </c>
      <c r="G9759" s="152" t="s">
        <v>1582</v>
      </c>
      <c r="H9759" s="152" t="s">
        <v>1015</v>
      </c>
      <c r="I9759" s="152" t="s">
        <v>6777</v>
      </c>
      <c r="J9759" s="152" t="s">
        <v>113</v>
      </c>
    </row>
    <row r="9760" spans="1:10" x14ac:dyDescent="0.25">
      <c r="A9760" s="152" t="s">
        <v>36380</v>
      </c>
      <c r="B9760" s="152" t="s">
        <v>36376</v>
      </c>
      <c r="C9760" s="152" t="s">
        <v>36377</v>
      </c>
      <c r="D9760" s="152" t="s">
        <v>8373</v>
      </c>
      <c r="E9760" s="152" t="s">
        <v>36378</v>
      </c>
      <c r="F9760" s="152" t="s">
        <v>8363</v>
      </c>
      <c r="G9760" s="152" t="s">
        <v>1582</v>
      </c>
      <c r="H9760" s="152" t="s">
        <v>4710</v>
      </c>
      <c r="I9760" s="152" t="s">
        <v>6777</v>
      </c>
      <c r="J9760" s="152" t="s">
        <v>113</v>
      </c>
    </row>
    <row r="9761" spans="1:10" x14ac:dyDescent="0.25">
      <c r="A9761" s="152" t="s">
        <v>36381</v>
      </c>
      <c r="B9761" s="152" t="s">
        <v>36382</v>
      </c>
      <c r="C9761" s="152" t="s">
        <v>36383</v>
      </c>
      <c r="D9761" s="152" t="s">
        <v>8361</v>
      </c>
      <c r="E9761" s="152" t="s">
        <v>36384</v>
      </c>
      <c r="F9761" s="152" t="s">
        <v>8363</v>
      </c>
      <c r="G9761" s="152" t="s">
        <v>416</v>
      </c>
      <c r="H9761" s="152" t="s">
        <v>4682</v>
      </c>
      <c r="I9761" s="152" t="s">
        <v>6777</v>
      </c>
      <c r="J9761" s="152" t="s">
        <v>30387</v>
      </c>
    </row>
    <row r="9762" spans="1:10" x14ac:dyDescent="0.25">
      <c r="A9762" s="152" t="s">
        <v>36385</v>
      </c>
      <c r="B9762" s="152" t="s">
        <v>36386</v>
      </c>
      <c r="C9762" s="152" t="s">
        <v>36387</v>
      </c>
      <c r="D9762" s="152" t="s">
        <v>8373</v>
      </c>
      <c r="E9762" s="152" t="s">
        <v>36388</v>
      </c>
      <c r="F9762" s="152" t="s">
        <v>8363</v>
      </c>
      <c r="G9762" s="152" t="s">
        <v>3156</v>
      </c>
      <c r="H9762" s="152" t="s">
        <v>939</v>
      </c>
      <c r="I9762" s="152" t="s">
        <v>6777</v>
      </c>
      <c r="J9762" s="152" t="s">
        <v>113</v>
      </c>
    </row>
    <row r="9763" spans="1:10" x14ac:dyDescent="0.25">
      <c r="A9763" s="152" t="s">
        <v>36389</v>
      </c>
      <c r="B9763" s="152" t="s">
        <v>36390</v>
      </c>
      <c r="C9763" s="152" t="s">
        <v>36387</v>
      </c>
      <c r="D9763" s="152" t="s">
        <v>8373</v>
      </c>
      <c r="E9763" s="152" t="s">
        <v>36388</v>
      </c>
      <c r="F9763" s="152" t="s">
        <v>8363</v>
      </c>
      <c r="G9763" s="152" t="s">
        <v>3156</v>
      </c>
      <c r="H9763" s="152" t="s">
        <v>3434</v>
      </c>
      <c r="I9763" s="152" t="s">
        <v>6777</v>
      </c>
      <c r="J9763" s="152" t="s">
        <v>113</v>
      </c>
    </row>
    <row r="9764" spans="1:10" x14ac:dyDescent="0.25">
      <c r="A9764" s="152" t="s">
        <v>36391</v>
      </c>
      <c r="B9764" s="152" t="s">
        <v>36392</v>
      </c>
      <c r="C9764" s="152" t="s">
        <v>36387</v>
      </c>
      <c r="D9764" s="152" t="s">
        <v>8373</v>
      </c>
      <c r="E9764" s="152" t="s">
        <v>36388</v>
      </c>
      <c r="F9764" s="152" t="s">
        <v>8363</v>
      </c>
      <c r="G9764" s="152" t="s">
        <v>3156</v>
      </c>
      <c r="H9764" s="152" t="s">
        <v>6733</v>
      </c>
      <c r="I9764" s="152" t="s">
        <v>6777</v>
      </c>
      <c r="J9764" s="152" t="s">
        <v>113</v>
      </c>
    </row>
    <row r="9765" spans="1:10" x14ac:dyDescent="0.25">
      <c r="A9765" s="152" t="s">
        <v>36393</v>
      </c>
      <c r="B9765" s="152" t="s">
        <v>36390</v>
      </c>
      <c r="C9765" s="152" t="s">
        <v>36387</v>
      </c>
      <c r="D9765" s="152" t="s">
        <v>8373</v>
      </c>
      <c r="E9765" s="152" t="s">
        <v>36388</v>
      </c>
      <c r="F9765" s="152" t="s">
        <v>9638</v>
      </c>
      <c r="G9765" s="152" t="s">
        <v>3156</v>
      </c>
      <c r="H9765" s="152" t="s">
        <v>939</v>
      </c>
      <c r="I9765" s="152" t="s">
        <v>6777</v>
      </c>
      <c r="J9765" s="152" t="s">
        <v>113</v>
      </c>
    </row>
    <row r="9766" spans="1:10" x14ac:dyDescent="0.25">
      <c r="A9766" s="152" t="s">
        <v>36394</v>
      </c>
      <c r="B9766" s="152" t="s">
        <v>36390</v>
      </c>
      <c r="C9766" s="152" t="s">
        <v>36387</v>
      </c>
      <c r="D9766" s="152" t="s">
        <v>8373</v>
      </c>
      <c r="E9766" s="152" t="s">
        <v>36388</v>
      </c>
      <c r="F9766" s="152" t="s">
        <v>9639</v>
      </c>
      <c r="G9766" s="152" t="s">
        <v>3156</v>
      </c>
      <c r="H9766" s="152" t="s">
        <v>939</v>
      </c>
      <c r="I9766" s="152" t="s">
        <v>6777</v>
      </c>
      <c r="J9766" s="152" t="s">
        <v>113</v>
      </c>
    </row>
    <row r="9767" spans="1:10" x14ac:dyDescent="0.25">
      <c r="A9767" s="152" t="s">
        <v>36395</v>
      </c>
      <c r="B9767" s="152" t="s">
        <v>36390</v>
      </c>
      <c r="C9767" s="152" t="s">
        <v>36387</v>
      </c>
      <c r="D9767" s="152" t="s">
        <v>8373</v>
      </c>
      <c r="E9767" s="152" t="s">
        <v>36388</v>
      </c>
      <c r="F9767" s="152" t="s">
        <v>9133</v>
      </c>
      <c r="G9767" s="152" t="s">
        <v>3156</v>
      </c>
      <c r="H9767" s="152" t="s">
        <v>939</v>
      </c>
      <c r="I9767" s="152" t="s">
        <v>6777</v>
      </c>
      <c r="J9767" s="152" t="s">
        <v>113</v>
      </c>
    </row>
    <row r="9768" spans="1:10" x14ac:dyDescent="0.25">
      <c r="A9768" s="152" t="s">
        <v>36396</v>
      </c>
      <c r="B9768" s="152" t="s">
        <v>36390</v>
      </c>
      <c r="C9768" s="152" t="s">
        <v>36387</v>
      </c>
      <c r="D9768" s="152" t="s">
        <v>8373</v>
      </c>
      <c r="E9768" s="152" t="s">
        <v>36388</v>
      </c>
      <c r="F9768" s="152" t="s">
        <v>9640</v>
      </c>
      <c r="G9768" s="152" t="s">
        <v>3156</v>
      </c>
      <c r="H9768" s="152" t="s">
        <v>939</v>
      </c>
      <c r="I9768" s="152" t="s">
        <v>6777</v>
      </c>
      <c r="J9768" s="152" t="s">
        <v>113</v>
      </c>
    </row>
    <row r="9769" spans="1:10" x14ac:dyDescent="0.25">
      <c r="A9769" s="152" t="s">
        <v>36397</v>
      </c>
      <c r="B9769" s="152" t="s">
        <v>36390</v>
      </c>
      <c r="C9769" s="152" t="s">
        <v>36387</v>
      </c>
      <c r="D9769" s="152" t="s">
        <v>8373</v>
      </c>
      <c r="E9769" s="152" t="s">
        <v>36388</v>
      </c>
      <c r="F9769" s="152" t="s">
        <v>15186</v>
      </c>
      <c r="G9769" s="152" t="s">
        <v>3156</v>
      </c>
      <c r="H9769" s="152" t="s">
        <v>939</v>
      </c>
      <c r="I9769" s="152" t="s">
        <v>6777</v>
      </c>
      <c r="J9769" s="152" t="s">
        <v>113</v>
      </c>
    </row>
    <row r="9770" spans="1:10" x14ac:dyDescent="0.25">
      <c r="A9770" s="152" t="s">
        <v>36398</v>
      </c>
      <c r="B9770" s="152" t="s">
        <v>36390</v>
      </c>
      <c r="C9770" s="152" t="s">
        <v>36387</v>
      </c>
      <c r="D9770" s="152" t="s">
        <v>8373</v>
      </c>
      <c r="E9770" s="152" t="s">
        <v>36388</v>
      </c>
      <c r="F9770" s="152" t="s">
        <v>15396</v>
      </c>
      <c r="G9770" s="152" t="s">
        <v>3156</v>
      </c>
      <c r="H9770" s="152" t="s">
        <v>939</v>
      </c>
      <c r="I9770" s="152" t="s">
        <v>6777</v>
      </c>
      <c r="J9770" s="152" t="s">
        <v>113</v>
      </c>
    </row>
    <row r="9771" spans="1:10" x14ac:dyDescent="0.25">
      <c r="A9771" s="152" t="s">
        <v>36399</v>
      </c>
      <c r="B9771" s="152" t="s">
        <v>36400</v>
      </c>
      <c r="C9771" s="152" t="s">
        <v>36401</v>
      </c>
      <c r="D9771" s="152" t="s">
        <v>8373</v>
      </c>
      <c r="E9771" s="152" t="s">
        <v>36402</v>
      </c>
      <c r="F9771" s="152" t="s">
        <v>8363</v>
      </c>
      <c r="G9771" s="152" t="s">
        <v>200</v>
      </c>
      <c r="H9771" s="152" t="s">
        <v>2612</v>
      </c>
      <c r="I9771" s="152" t="s">
        <v>6777</v>
      </c>
      <c r="J9771" s="152" t="s">
        <v>113</v>
      </c>
    </row>
    <row r="9772" spans="1:10" x14ac:dyDescent="0.25">
      <c r="A9772" s="152" t="s">
        <v>36403</v>
      </c>
      <c r="B9772" s="152" t="s">
        <v>36404</v>
      </c>
      <c r="C9772" s="152" t="s">
        <v>36401</v>
      </c>
      <c r="D9772" s="152" t="s">
        <v>8373</v>
      </c>
      <c r="E9772" s="152" t="s">
        <v>36402</v>
      </c>
      <c r="F9772" s="152" t="s">
        <v>8363</v>
      </c>
      <c r="G9772" s="152" t="s">
        <v>200</v>
      </c>
      <c r="H9772" s="152" t="s">
        <v>4283</v>
      </c>
      <c r="I9772" s="152" t="s">
        <v>6777</v>
      </c>
      <c r="J9772" s="152" t="s">
        <v>113</v>
      </c>
    </row>
    <row r="9773" spans="1:10" x14ac:dyDescent="0.25">
      <c r="A9773" s="152" t="s">
        <v>36405</v>
      </c>
      <c r="B9773" s="152" t="s">
        <v>36406</v>
      </c>
      <c r="C9773" s="152" t="s">
        <v>36407</v>
      </c>
      <c r="D9773" s="152" t="s">
        <v>8373</v>
      </c>
      <c r="E9773" s="152" t="s">
        <v>36408</v>
      </c>
      <c r="F9773" s="152" t="s">
        <v>8363</v>
      </c>
      <c r="G9773" s="152" t="s">
        <v>907</v>
      </c>
      <c r="H9773" s="152" t="s">
        <v>2954</v>
      </c>
      <c r="I9773" s="152" t="s">
        <v>6777</v>
      </c>
      <c r="J9773" s="152" t="s">
        <v>113</v>
      </c>
    </row>
    <row r="9774" spans="1:10" x14ac:dyDescent="0.25">
      <c r="A9774" s="152" t="s">
        <v>36409</v>
      </c>
      <c r="B9774" s="152" t="s">
        <v>36410</v>
      </c>
      <c r="C9774" s="152" t="s">
        <v>36411</v>
      </c>
      <c r="D9774" s="152" t="s">
        <v>8373</v>
      </c>
      <c r="E9774" s="152" t="s">
        <v>36412</v>
      </c>
      <c r="F9774" s="152" t="s">
        <v>8363</v>
      </c>
      <c r="G9774" s="152" t="s">
        <v>1473</v>
      </c>
      <c r="H9774" s="152" t="s">
        <v>2954</v>
      </c>
      <c r="I9774" s="152" t="s">
        <v>6777</v>
      </c>
      <c r="J9774" s="152" t="s">
        <v>113</v>
      </c>
    </row>
    <row r="9775" spans="1:10" x14ac:dyDescent="0.25">
      <c r="A9775" s="152" t="s">
        <v>36413</v>
      </c>
      <c r="B9775" s="152" t="s">
        <v>36414</v>
      </c>
      <c r="C9775" s="152" t="s">
        <v>36415</v>
      </c>
      <c r="D9775" s="152" t="s">
        <v>8373</v>
      </c>
      <c r="E9775" s="152" t="s">
        <v>36416</v>
      </c>
      <c r="F9775" s="152" t="s">
        <v>8363</v>
      </c>
      <c r="G9775" s="152" t="s">
        <v>7349</v>
      </c>
      <c r="H9775" s="152" t="s">
        <v>2954</v>
      </c>
      <c r="I9775" s="152" t="s">
        <v>6777</v>
      </c>
      <c r="J9775" s="152" t="s">
        <v>113</v>
      </c>
    </row>
    <row r="9776" spans="1:10" x14ac:dyDescent="0.25">
      <c r="A9776" s="152" t="s">
        <v>36417</v>
      </c>
      <c r="B9776" s="152" t="s">
        <v>36418</v>
      </c>
      <c r="C9776" s="152" t="s">
        <v>36419</v>
      </c>
      <c r="D9776" s="152" t="s">
        <v>8373</v>
      </c>
      <c r="E9776" s="152" t="s">
        <v>36420</v>
      </c>
      <c r="F9776" s="152" t="s">
        <v>8363</v>
      </c>
      <c r="G9776" s="152" t="s">
        <v>1633</v>
      </c>
      <c r="H9776" s="152" t="s">
        <v>3818</v>
      </c>
      <c r="I9776" s="152" t="s">
        <v>6777</v>
      </c>
      <c r="J9776" s="152" t="s">
        <v>113</v>
      </c>
    </row>
    <row r="9777" spans="1:10" x14ac:dyDescent="0.25">
      <c r="A9777" s="152" t="s">
        <v>36421</v>
      </c>
      <c r="B9777" s="152" t="s">
        <v>36422</v>
      </c>
      <c r="C9777" s="152" t="s">
        <v>36423</v>
      </c>
      <c r="D9777" s="152" t="s">
        <v>8373</v>
      </c>
      <c r="E9777" s="152" t="s">
        <v>36424</v>
      </c>
      <c r="F9777" s="152" t="s">
        <v>8363</v>
      </c>
      <c r="G9777" s="152" t="s">
        <v>456</v>
      </c>
      <c r="H9777" s="152" t="s">
        <v>4262</v>
      </c>
      <c r="I9777" s="152" t="s">
        <v>6777</v>
      </c>
      <c r="J9777" s="152" t="s">
        <v>113</v>
      </c>
    </row>
    <row r="9778" spans="1:10" x14ac:dyDescent="0.25">
      <c r="A9778" s="152" t="s">
        <v>36425</v>
      </c>
      <c r="B9778" s="152" t="s">
        <v>36426</v>
      </c>
      <c r="C9778" s="152" t="s">
        <v>36427</v>
      </c>
      <c r="D9778" s="152" t="s">
        <v>8361</v>
      </c>
      <c r="E9778" s="152" t="s">
        <v>36428</v>
      </c>
      <c r="F9778" s="152" t="s">
        <v>8363</v>
      </c>
      <c r="G9778" s="152" t="s">
        <v>416</v>
      </c>
      <c r="H9778" s="152" t="s">
        <v>2376</v>
      </c>
      <c r="I9778" s="152" t="s">
        <v>6777</v>
      </c>
      <c r="J9778" s="152" t="s">
        <v>113</v>
      </c>
    </row>
    <row r="9779" spans="1:10" x14ac:dyDescent="0.25">
      <c r="A9779" s="152" t="s">
        <v>36429</v>
      </c>
      <c r="B9779" s="152" t="s">
        <v>36430</v>
      </c>
      <c r="C9779" s="152" t="s">
        <v>36427</v>
      </c>
      <c r="D9779" s="152" t="s">
        <v>8361</v>
      </c>
      <c r="E9779" s="152" t="s">
        <v>36428</v>
      </c>
      <c r="F9779" s="152" t="s">
        <v>8363</v>
      </c>
      <c r="G9779" s="152" t="s">
        <v>416</v>
      </c>
      <c r="H9779" s="152" t="s">
        <v>4126</v>
      </c>
      <c r="I9779" s="152" t="s">
        <v>6777</v>
      </c>
      <c r="J9779" s="152" t="s">
        <v>113</v>
      </c>
    </row>
    <row r="9780" spans="1:10" x14ac:dyDescent="0.25">
      <c r="A9780" s="152" t="s">
        <v>36431</v>
      </c>
      <c r="B9780" s="152" t="s">
        <v>36432</v>
      </c>
      <c r="C9780" s="152" t="s">
        <v>36433</v>
      </c>
      <c r="D9780" s="152" t="s">
        <v>8361</v>
      </c>
      <c r="E9780" s="152" t="s">
        <v>36434</v>
      </c>
      <c r="F9780" s="152" t="s">
        <v>8363</v>
      </c>
      <c r="G9780" s="152" t="s">
        <v>416</v>
      </c>
      <c r="H9780" s="152" t="s">
        <v>1333</v>
      </c>
      <c r="I9780" s="152" t="s">
        <v>6777</v>
      </c>
      <c r="J9780" s="152" t="s">
        <v>8983</v>
      </c>
    </row>
    <row r="9781" spans="1:10" x14ac:dyDescent="0.25">
      <c r="A9781" s="152" t="s">
        <v>36435</v>
      </c>
      <c r="B9781" s="152" t="s">
        <v>36436</v>
      </c>
      <c r="C9781" s="152" t="s">
        <v>36437</v>
      </c>
      <c r="D9781" s="152" t="s">
        <v>8361</v>
      </c>
      <c r="E9781" s="152" t="s">
        <v>36438</v>
      </c>
      <c r="F9781" s="152" t="s">
        <v>8363</v>
      </c>
      <c r="G9781" s="152" t="s">
        <v>416</v>
      </c>
      <c r="H9781" s="152" t="s">
        <v>4031</v>
      </c>
      <c r="I9781" s="152" t="s">
        <v>6777</v>
      </c>
      <c r="J9781" s="152" t="s">
        <v>9596</v>
      </c>
    </row>
    <row r="9782" spans="1:10" x14ac:dyDescent="0.25">
      <c r="A9782" s="152" t="s">
        <v>36439</v>
      </c>
      <c r="B9782" s="152" t="s">
        <v>36440</v>
      </c>
      <c r="C9782" s="152" t="s">
        <v>36441</v>
      </c>
      <c r="D9782" s="152" t="s">
        <v>8361</v>
      </c>
      <c r="E9782" s="152" t="s">
        <v>36442</v>
      </c>
      <c r="F9782" s="152" t="s">
        <v>8363</v>
      </c>
      <c r="G9782" s="152" t="s">
        <v>416</v>
      </c>
      <c r="H9782" s="152" t="s">
        <v>1858</v>
      </c>
      <c r="I9782" s="152" t="s">
        <v>6777</v>
      </c>
      <c r="J9782" s="152" t="s">
        <v>113</v>
      </c>
    </row>
    <row r="9783" spans="1:10" x14ac:dyDescent="0.25">
      <c r="A9783" s="152" t="s">
        <v>36443</v>
      </c>
      <c r="B9783" s="152" t="s">
        <v>36444</v>
      </c>
      <c r="C9783" s="152" t="s">
        <v>36445</v>
      </c>
      <c r="D9783" s="152" t="s">
        <v>8361</v>
      </c>
      <c r="E9783" s="152" t="s">
        <v>36446</v>
      </c>
      <c r="F9783" s="152" t="s">
        <v>8363</v>
      </c>
      <c r="G9783" s="152" t="s">
        <v>416</v>
      </c>
      <c r="H9783" s="152" t="s">
        <v>1858</v>
      </c>
      <c r="I9783" s="152" t="s">
        <v>6777</v>
      </c>
      <c r="J9783" s="152" t="s">
        <v>9657</v>
      </c>
    </row>
    <row r="9784" spans="1:10" x14ac:dyDescent="0.25">
      <c r="A9784" s="152" t="s">
        <v>36447</v>
      </c>
      <c r="B9784" s="152" t="s">
        <v>36448</v>
      </c>
      <c r="C9784" s="152" t="s">
        <v>36449</v>
      </c>
      <c r="D9784" s="152" t="s">
        <v>8361</v>
      </c>
      <c r="E9784" s="152" t="s">
        <v>36450</v>
      </c>
      <c r="F9784" s="152" t="s">
        <v>8363</v>
      </c>
      <c r="G9784" s="152" t="s">
        <v>416</v>
      </c>
      <c r="H9784" s="152" t="s">
        <v>1858</v>
      </c>
      <c r="I9784" s="152" t="s">
        <v>6777</v>
      </c>
      <c r="J9784" s="152" t="s">
        <v>9657</v>
      </c>
    </row>
    <row r="9785" spans="1:10" x14ac:dyDescent="0.25">
      <c r="A9785" s="152" t="s">
        <v>36451</v>
      </c>
      <c r="B9785" s="152" t="s">
        <v>36452</v>
      </c>
      <c r="C9785" s="152" t="s">
        <v>36453</v>
      </c>
      <c r="D9785" s="152" t="s">
        <v>8361</v>
      </c>
      <c r="E9785" s="152" t="s">
        <v>36454</v>
      </c>
      <c r="F9785" s="152" t="s">
        <v>8363</v>
      </c>
      <c r="G9785" s="152" t="s">
        <v>416</v>
      </c>
      <c r="H9785" s="152" t="s">
        <v>1333</v>
      </c>
      <c r="I9785" s="152" t="s">
        <v>6777</v>
      </c>
      <c r="J9785" s="152" t="s">
        <v>9596</v>
      </c>
    </row>
    <row r="9786" spans="1:10" x14ac:dyDescent="0.25">
      <c r="A9786" s="152" t="s">
        <v>36455</v>
      </c>
      <c r="B9786" s="152" t="s">
        <v>36456</v>
      </c>
      <c r="C9786" s="152" t="s">
        <v>36453</v>
      </c>
      <c r="D9786" s="152" t="s">
        <v>8361</v>
      </c>
      <c r="E9786" s="152" t="s">
        <v>36454</v>
      </c>
      <c r="F9786" s="152" t="s">
        <v>8363</v>
      </c>
      <c r="G9786" s="152" t="s">
        <v>416</v>
      </c>
      <c r="H9786" s="152" t="s">
        <v>4031</v>
      </c>
      <c r="I9786" s="152" t="s">
        <v>6777</v>
      </c>
      <c r="J9786" s="152" t="s">
        <v>9596</v>
      </c>
    </row>
    <row r="9787" spans="1:10" x14ac:dyDescent="0.25">
      <c r="A9787" s="152" t="s">
        <v>36457</v>
      </c>
      <c r="B9787" s="152" t="s">
        <v>36458</v>
      </c>
      <c r="C9787" s="152" t="s">
        <v>36459</v>
      </c>
      <c r="D9787" s="152" t="s">
        <v>8361</v>
      </c>
      <c r="E9787" s="152" t="s">
        <v>36460</v>
      </c>
      <c r="F9787" s="152" t="s">
        <v>8363</v>
      </c>
      <c r="G9787" s="152" t="s">
        <v>416</v>
      </c>
      <c r="H9787" s="152" t="s">
        <v>1333</v>
      </c>
      <c r="I9787" s="152" t="s">
        <v>6777</v>
      </c>
      <c r="J9787" s="152" t="s">
        <v>9596</v>
      </c>
    </row>
    <row r="9788" spans="1:10" x14ac:dyDescent="0.25">
      <c r="A9788" s="152" t="s">
        <v>36461</v>
      </c>
      <c r="B9788" s="152" t="s">
        <v>36462</v>
      </c>
      <c r="C9788" s="152" t="s">
        <v>36459</v>
      </c>
      <c r="D9788" s="152" t="s">
        <v>8361</v>
      </c>
      <c r="E9788" s="152" t="s">
        <v>36460</v>
      </c>
      <c r="F9788" s="152" t="s">
        <v>8363</v>
      </c>
      <c r="G9788" s="152" t="s">
        <v>416</v>
      </c>
      <c r="H9788" s="152" t="s">
        <v>4031</v>
      </c>
      <c r="I9788" s="152" t="s">
        <v>6777</v>
      </c>
      <c r="J9788" s="152" t="s">
        <v>9596</v>
      </c>
    </row>
    <row r="9789" spans="1:10" x14ac:dyDescent="0.25">
      <c r="A9789" s="152" t="s">
        <v>36463</v>
      </c>
      <c r="B9789" s="152" t="s">
        <v>36464</v>
      </c>
      <c r="C9789" s="152" t="s">
        <v>36465</v>
      </c>
      <c r="D9789" s="152" t="s">
        <v>8361</v>
      </c>
      <c r="E9789" s="152" t="s">
        <v>36466</v>
      </c>
      <c r="F9789" s="152" t="s">
        <v>8363</v>
      </c>
      <c r="G9789" s="152" t="s">
        <v>416</v>
      </c>
      <c r="H9789" s="152" t="s">
        <v>1333</v>
      </c>
      <c r="I9789" s="152" t="s">
        <v>6777</v>
      </c>
      <c r="J9789" s="152" t="s">
        <v>9596</v>
      </c>
    </row>
    <row r="9790" spans="1:10" x14ac:dyDescent="0.25">
      <c r="A9790" s="152" t="s">
        <v>36467</v>
      </c>
      <c r="B9790" s="152" t="s">
        <v>36468</v>
      </c>
      <c r="C9790" s="152" t="s">
        <v>36465</v>
      </c>
      <c r="D9790" s="152" t="s">
        <v>8361</v>
      </c>
      <c r="E9790" s="152" t="s">
        <v>36466</v>
      </c>
      <c r="F9790" s="152" t="s">
        <v>8363</v>
      </c>
      <c r="G9790" s="152" t="s">
        <v>416</v>
      </c>
      <c r="H9790" s="152" t="s">
        <v>4031</v>
      </c>
      <c r="I9790" s="152" t="s">
        <v>6777</v>
      </c>
      <c r="J9790" s="152" t="s">
        <v>9596</v>
      </c>
    </row>
    <row r="9791" spans="1:10" x14ac:dyDescent="0.25">
      <c r="A9791" s="152" t="s">
        <v>36469</v>
      </c>
      <c r="B9791" s="152" t="s">
        <v>36470</v>
      </c>
      <c r="C9791" s="152" t="s">
        <v>36471</v>
      </c>
      <c r="D9791" s="152" t="s">
        <v>8361</v>
      </c>
      <c r="E9791" s="152" t="s">
        <v>36472</v>
      </c>
      <c r="F9791" s="152" t="s">
        <v>8363</v>
      </c>
      <c r="G9791" s="152" t="s">
        <v>416</v>
      </c>
      <c r="H9791" s="152" t="s">
        <v>1333</v>
      </c>
      <c r="I9791" s="152" t="s">
        <v>6777</v>
      </c>
      <c r="J9791" s="152" t="s">
        <v>9596</v>
      </c>
    </row>
    <row r="9792" spans="1:10" x14ac:dyDescent="0.25">
      <c r="A9792" s="152" t="s">
        <v>36473</v>
      </c>
      <c r="B9792" s="152" t="s">
        <v>36474</v>
      </c>
      <c r="C9792" s="152" t="s">
        <v>36471</v>
      </c>
      <c r="D9792" s="152" t="s">
        <v>8361</v>
      </c>
      <c r="E9792" s="152" t="s">
        <v>36472</v>
      </c>
      <c r="F9792" s="152" t="s">
        <v>8363</v>
      </c>
      <c r="G9792" s="152" t="s">
        <v>416</v>
      </c>
      <c r="H9792" s="152" t="s">
        <v>4031</v>
      </c>
      <c r="I9792" s="152" t="s">
        <v>6777</v>
      </c>
      <c r="J9792" s="152" t="s">
        <v>9596</v>
      </c>
    </row>
    <row r="9793" spans="1:10" x14ac:dyDescent="0.25">
      <c r="A9793" s="152" t="s">
        <v>36475</v>
      </c>
      <c r="B9793" s="152" t="s">
        <v>36476</v>
      </c>
      <c r="C9793" s="152" t="s">
        <v>36471</v>
      </c>
      <c r="D9793" s="152" t="s">
        <v>8361</v>
      </c>
      <c r="E9793" s="152" t="s">
        <v>36472</v>
      </c>
      <c r="F9793" s="152" t="s">
        <v>8363</v>
      </c>
      <c r="G9793" s="152" t="s">
        <v>416</v>
      </c>
      <c r="H9793" s="152" t="s">
        <v>6733</v>
      </c>
      <c r="I9793" s="152" t="s">
        <v>6777</v>
      </c>
      <c r="J9793" s="152" t="s">
        <v>9596</v>
      </c>
    </row>
    <row r="9794" spans="1:10" x14ac:dyDescent="0.25">
      <c r="A9794" s="152" t="s">
        <v>36477</v>
      </c>
      <c r="B9794" s="152" t="s">
        <v>36478</v>
      </c>
      <c r="C9794" s="152" t="s">
        <v>36479</v>
      </c>
      <c r="D9794" s="152" t="s">
        <v>8361</v>
      </c>
      <c r="E9794" s="152" t="s">
        <v>36480</v>
      </c>
      <c r="F9794" s="152" t="s">
        <v>8363</v>
      </c>
      <c r="G9794" s="152" t="s">
        <v>416</v>
      </c>
      <c r="H9794" s="152" t="s">
        <v>1353</v>
      </c>
      <c r="I9794" s="152" t="s">
        <v>6777</v>
      </c>
      <c r="J9794" s="152" t="s">
        <v>10560</v>
      </c>
    </row>
    <row r="9795" spans="1:10" x14ac:dyDescent="0.25">
      <c r="A9795" s="152" t="s">
        <v>36481</v>
      </c>
      <c r="B9795" s="152" t="s">
        <v>36482</v>
      </c>
      <c r="C9795" s="152" t="s">
        <v>36479</v>
      </c>
      <c r="D9795" s="152" t="s">
        <v>8361</v>
      </c>
      <c r="E9795" s="152" t="s">
        <v>36480</v>
      </c>
      <c r="F9795" s="152" t="s">
        <v>8363</v>
      </c>
      <c r="G9795" s="152" t="s">
        <v>416</v>
      </c>
      <c r="H9795" s="152" t="s">
        <v>5561</v>
      </c>
      <c r="I9795" s="152" t="s">
        <v>6777</v>
      </c>
      <c r="J9795" s="152" t="s">
        <v>10560</v>
      </c>
    </row>
    <row r="9796" spans="1:10" x14ac:dyDescent="0.25">
      <c r="A9796" s="152" t="s">
        <v>36485</v>
      </c>
      <c r="B9796" s="152" t="s">
        <v>36486</v>
      </c>
      <c r="C9796" s="152" t="s">
        <v>36483</v>
      </c>
      <c r="D9796" s="152" t="s">
        <v>8361</v>
      </c>
      <c r="E9796" s="152" t="s">
        <v>36484</v>
      </c>
      <c r="F9796" s="152" t="s">
        <v>8363</v>
      </c>
      <c r="G9796" s="152" t="s">
        <v>2279</v>
      </c>
      <c r="H9796" s="152" t="s">
        <v>767</v>
      </c>
      <c r="I9796" s="152" t="s">
        <v>6777</v>
      </c>
      <c r="J9796" s="152" t="s">
        <v>113</v>
      </c>
    </row>
    <row r="9797" spans="1:10" x14ac:dyDescent="0.25">
      <c r="A9797" s="152" t="s">
        <v>36487</v>
      </c>
      <c r="B9797" s="152" t="s">
        <v>36486</v>
      </c>
      <c r="C9797" s="152" t="s">
        <v>36483</v>
      </c>
      <c r="D9797" s="152" t="s">
        <v>8361</v>
      </c>
      <c r="E9797" s="152" t="s">
        <v>36484</v>
      </c>
      <c r="F9797" s="152" t="s">
        <v>8363</v>
      </c>
      <c r="G9797" s="152" t="s">
        <v>2279</v>
      </c>
      <c r="H9797" s="152" t="s">
        <v>6358</v>
      </c>
      <c r="I9797" s="152" t="s">
        <v>6777</v>
      </c>
      <c r="J9797" s="152" t="s">
        <v>113</v>
      </c>
    </row>
    <row r="9798" spans="1:10" x14ac:dyDescent="0.25">
      <c r="A9798" s="152" t="s">
        <v>36488</v>
      </c>
      <c r="B9798" s="152" t="s">
        <v>36489</v>
      </c>
      <c r="C9798" s="152" t="s">
        <v>36483</v>
      </c>
      <c r="D9798" s="152" t="s">
        <v>8361</v>
      </c>
      <c r="E9798" s="152" t="s">
        <v>36484</v>
      </c>
      <c r="F9798" s="152" t="s">
        <v>8363</v>
      </c>
      <c r="G9798" s="152" t="s">
        <v>2279</v>
      </c>
      <c r="H9798" s="152" t="s">
        <v>6733</v>
      </c>
      <c r="I9798" s="152" t="s">
        <v>6777</v>
      </c>
      <c r="J9798" s="152" t="s">
        <v>113</v>
      </c>
    </row>
    <row r="9799" spans="1:10" x14ac:dyDescent="0.25">
      <c r="A9799" s="152" t="s">
        <v>36490</v>
      </c>
      <c r="B9799" s="152" t="s">
        <v>36491</v>
      </c>
      <c r="C9799" s="152" t="s">
        <v>36492</v>
      </c>
      <c r="D9799" s="152" t="s">
        <v>8361</v>
      </c>
      <c r="E9799" s="152" t="s">
        <v>36493</v>
      </c>
      <c r="F9799" s="152" t="s">
        <v>8363</v>
      </c>
      <c r="G9799" s="152" t="s">
        <v>2507</v>
      </c>
      <c r="H9799" s="152" t="s">
        <v>1265</v>
      </c>
      <c r="I9799" s="152" t="s">
        <v>6777</v>
      </c>
      <c r="J9799" s="152" t="s">
        <v>113</v>
      </c>
    </row>
    <row r="9800" spans="1:10" x14ac:dyDescent="0.25">
      <c r="A9800" s="152" t="s">
        <v>36494</v>
      </c>
      <c r="B9800" s="152" t="s">
        <v>36495</v>
      </c>
      <c r="C9800" s="152" t="s">
        <v>36496</v>
      </c>
      <c r="D9800" s="152" t="s">
        <v>8361</v>
      </c>
      <c r="E9800" s="152" t="s">
        <v>36497</v>
      </c>
      <c r="F9800" s="152" t="s">
        <v>8363</v>
      </c>
      <c r="G9800" s="152" t="s">
        <v>651</v>
      </c>
      <c r="H9800" s="152" t="s">
        <v>4634</v>
      </c>
      <c r="I9800" s="152" t="s">
        <v>6777</v>
      </c>
      <c r="J9800" s="152" t="s">
        <v>113</v>
      </c>
    </row>
    <row r="9801" spans="1:10" x14ac:dyDescent="0.25">
      <c r="A9801" s="152" t="s">
        <v>36498</v>
      </c>
      <c r="B9801" s="152" t="s">
        <v>36499</v>
      </c>
      <c r="C9801" s="152" t="s">
        <v>36500</v>
      </c>
      <c r="D9801" s="152" t="s">
        <v>8361</v>
      </c>
      <c r="E9801" s="152" t="s">
        <v>36501</v>
      </c>
      <c r="F9801" s="152" t="s">
        <v>8363</v>
      </c>
      <c r="G9801" s="152" t="s">
        <v>789</v>
      </c>
      <c r="H9801" s="152" t="s">
        <v>2129</v>
      </c>
      <c r="I9801" s="152" t="s">
        <v>6777</v>
      </c>
      <c r="J9801" s="152" t="s">
        <v>113</v>
      </c>
    </row>
    <row r="9802" spans="1:10" x14ac:dyDescent="0.25">
      <c r="A9802" s="152" t="s">
        <v>36502</v>
      </c>
      <c r="B9802" s="152" t="s">
        <v>36503</v>
      </c>
      <c r="C9802" s="152" t="s">
        <v>36504</v>
      </c>
      <c r="D9802" s="152" t="s">
        <v>8361</v>
      </c>
      <c r="E9802" s="152" t="s">
        <v>36505</v>
      </c>
      <c r="F9802" s="152" t="s">
        <v>8363</v>
      </c>
      <c r="G9802" s="152" t="s">
        <v>416</v>
      </c>
      <c r="H9802" s="152" t="s">
        <v>2129</v>
      </c>
      <c r="I9802" s="152" t="s">
        <v>6777</v>
      </c>
      <c r="J9802" s="152" t="s">
        <v>113</v>
      </c>
    </row>
    <row r="9803" spans="1:10" x14ac:dyDescent="0.25">
      <c r="A9803" s="152" t="s">
        <v>36506</v>
      </c>
      <c r="B9803" s="152" t="s">
        <v>36507</v>
      </c>
      <c r="C9803" s="152" t="s">
        <v>36504</v>
      </c>
      <c r="D9803" s="152" t="s">
        <v>8361</v>
      </c>
      <c r="E9803" s="152" t="s">
        <v>36505</v>
      </c>
      <c r="F9803" s="152" t="s">
        <v>8363</v>
      </c>
      <c r="G9803" s="152" t="s">
        <v>416</v>
      </c>
      <c r="H9803" s="152" t="s">
        <v>6733</v>
      </c>
      <c r="I9803" s="152" t="s">
        <v>6777</v>
      </c>
      <c r="J9803" s="152" t="s">
        <v>113</v>
      </c>
    </row>
    <row r="9804" spans="1:10" x14ac:dyDescent="0.25">
      <c r="A9804" s="152" t="s">
        <v>36508</v>
      </c>
      <c r="B9804" s="152" t="s">
        <v>36509</v>
      </c>
      <c r="C9804" s="152" t="s">
        <v>36510</v>
      </c>
      <c r="D9804" s="152" t="s">
        <v>8361</v>
      </c>
      <c r="E9804" s="152" t="s">
        <v>36511</v>
      </c>
      <c r="F9804" s="152" t="s">
        <v>8363</v>
      </c>
      <c r="G9804" s="152" t="s">
        <v>416</v>
      </c>
      <c r="H9804" s="152" t="s">
        <v>2880</v>
      </c>
      <c r="I9804" s="152" t="s">
        <v>6777</v>
      </c>
      <c r="J9804" s="152" t="s">
        <v>113</v>
      </c>
    </row>
    <row r="9805" spans="1:10" x14ac:dyDescent="0.25">
      <c r="A9805" s="152" t="s">
        <v>36512</v>
      </c>
      <c r="B9805" s="152" t="s">
        <v>36513</v>
      </c>
      <c r="C9805" s="152" t="s">
        <v>36510</v>
      </c>
      <c r="D9805" s="152" t="s">
        <v>8361</v>
      </c>
      <c r="E9805" s="152" t="s">
        <v>36511</v>
      </c>
      <c r="F9805" s="152" t="s">
        <v>8363</v>
      </c>
      <c r="G9805" s="152" t="s">
        <v>416</v>
      </c>
      <c r="H9805" s="152" t="s">
        <v>6733</v>
      </c>
      <c r="I9805" s="152" t="s">
        <v>6777</v>
      </c>
      <c r="J9805" s="152" t="s">
        <v>113</v>
      </c>
    </row>
    <row r="9806" spans="1:10" x14ac:dyDescent="0.25">
      <c r="A9806" s="152" t="s">
        <v>36514</v>
      </c>
      <c r="B9806" s="152" t="s">
        <v>36515</v>
      </c>
      <c r="C9806" s="152" t="s">
        <v>36516</v>
      </c>
      <c r="D9806" s="152" t="s">
        <v>8361</v>
      </c>
      <c r="E9806" s="152" t="s">
        <v>36517</v>
      </c>
      <c r="F9806" s="152" t="s">
        <v>8363</v>
      </c>
      <c r="G9806" s="152" t="s">
        <v>416</v>
      </c>
      <c r="H9806" s="152" t="s">
        <v>2880</v>
      </c>
      <c r="I9806" s="152" t="s">
        <v>6777</v>
      </c>
      <c r="J9806" s="152" t="s">
        <v>113</v>
      </c>
    </row>
    <row r="9807" spans="1:10" x14ac:dyDescent="0.25">
      <c r="A9807" s="152" t="s">
        <v>36518</v>
      </c>
      <c r="B9807" s="152" t="s">
        <v>36519</v>
      </c>
      <c r="C9807" s="152" t="s">
        <v>36520</v>
      </c>
      <c r="D9807" s="152" t="s">
        <v>8361</v>
      </c>
      <c r="E9807" s="152" t="s">
        <v>36521</v>
      </c>
      <c r="F9807" s="152" t="s">
        <v>8363</v>
      </c>
      <c r="G9807" s="152" t="s">
        <v>416</v>
      </c>
      <c r="H9807" s="152" t="s">
        <v>386</v>
      </c>
      <c r="I9807" s="152" t="s">
        <v>6777</v>
      </c>
      <c r="J9807" s="152" t="s">
        <v>113</v>
      </c>
    </row>
    <row r="9808" spans="1:10" x14ac:dyDescent="0.25">
      <c r="A9808" s="152" t="s">
        <v>36525</v>
      </c>
      <c r="B9808" s="152" t="s">
        <v>36522</v>
      </c>
      <c r="C9808" s="152" t="s">
        <v>36523</v>
      </c>
      <c r="D9808" s="152" t="s">
        <v>8361</v>
      </c>
      <c r="E9808" s="152" t="s">
        <v>36524</v>
      </c>
      <c r="F9808" s="152" t="s">
        <v>8363</v>
      </c>
      <c r="G9808" s="152" t="s">
        <v>696</v>
      </c>
      <c r="H9808" s="152" t="s">
        <v>4217</v>
      </c>
      <c r="I9808" s="152" t="s">
        <v>6777</v>
      </c>
      <c r="J9808" s="152" t="s">
        <v>113</v>
      </c>
    </row>
    <row r="9809" spans="1:10" x14ac:dyDescent="0.25">
      <c r="A9809" s="152" t="s">
        <v>36526</v>
      </c>
      <c r="B9809" s="152" t="s">
        <v>36522</v>
      </c>
      <c r="C9809" s="152" t="s">
        <v>36523</v>
      </c>
      <c r="D9809" s="152" t="s">
        <v>8361</v>
      </c>
      <c r="E9809" s="152" t="s">
        <v>36524</v>
      </c>
      <c r="F9809" s="152" t="s">
        <v>8363</v>
      </c>
      <c r="G9809" s="152" t="s">
        <v>907</v>
      </c>
      <c r="H9809" s="152" t="s">
        <v>4217</v>
      </c>
      <c r="I9809" s="152" t="s">
        <v>6777</v>
      </c>
      <c r="J9809" s="152" t="s">
        <v>113</v>
      </c>
    </row>
    <row r="9810" spans="1:10" x14ac:dyDescent="0.25">
      <c r="A9810" s="152" t="s">
        <v>36527</v>
      </c>
      <c r="B9810" s="152" t="s">
        <v>36528</v>
      </c>
      <c r="C9810" s="152" t="s">
        <v>36529</v>
      </c>
      <c r="D9810" s="152" t="s">
        <v>8361</v>
      </c>
      <c r="E9810" s="152" t="s">
        <v>36530</v>
      </c>
      <c r="F9810" s="152" t="s">
        <v>8363</v>
      </c>
      <c r="G9810" s="152" t="s">
        <v>416</v>
      </c>
      <c r="H9810" s="152" t="s">
        <v>4217</v>
      </c>
      <c r="I9810" s="152" t="s">
        <v>6777</v>
      </c>
      <c r="J9810" s="152" t="s">
        <v>113</v>
      </c>
    </row>
    <row r="9811" spans="1:10" x14ac:dyDescent="0.25">
      <c r="A9811" s="152" t="s">
        <v>36531</v>
      </c>
      <c r="B9811" s="152" t="s">
        <v>36532</v>
      </c>
      <c r="C9811" s="152" t="s">
        <v>36529</v>
      </c>
      <c r="D9811" s="152" t="s">
        <v>8361</v>
      </c>
      <c r="E9811" s="152" t="s">
        <v>36530</v>
      </c>
      <c r="F9811" s="152" t="s">
        <v>8363</v>
      </c>
      <c r="G9811" s="152" t="s">
        <v>416</v>
      </c>
      <c r="H9811" s="152" t="s">
        <v>6733</v>
      </c>
      <c r="I9811" s="152" t="s">
        <v>6777</v>
      </c>
      <c r="J9811" s="152" t="s">
        <v>113</v>
      </c>
    </row>
    <row r="9812" spans="1:10" x14ac:dyDescent="0.25">
      <c r="A9812" s="152" t="s">
        <v>36533</v>
      </c>
      <c r="B9812" s="152" t="s">
        <v>36534</v>
      </c>
      <c r="C9812" s="152" t="s">
        <v>36535</v>
      </c>
      <c r="D9812" s="152" t="s">
        <v>8361</v>
      </c>
      <c r="E9812" s="152" t="s">
        <v>36536</v>
      </c>
      <c r="F9812" s="152" t="s">
        <v>8363</v>
      </c>
      <c r="G9812" s="152" t="s">
        <v>416</v>
      </c>
      <c r="H9812" s="152" t="s">
        <v>3113</v>
      </c>
      <c r="I9812" s="152" t="s">
        <v>6777</v>
      </c>
      <c r="J9812" s="152" t="s">
        <v>113</v>
      </c>
    </row>
    <row r="9813" spans="1:10" x14ac:dyDescent="0.25">
      <c r="A9813" s="152" t="s">
        <v>36537</v>
      </c>
      <c r="B9813" s="152" t="s">
        <v>36538</v>
      </c>
      <c r="C9813" s="152" t="s">
        <v>36539</v>
      </c>
      <c r="D9813" s="152" t="s">
        <v>8361</v>
      </c>
      <c r="E9813" s="152" t="s">
        <v>36540</v>
      </c>
      <c r="F9813" s="152" t="s">
        <v>8363</v>
      </c>
      <c r="G9813" s="152" t="s">
        <v>416</v>
      </c>
      <c r="H9813" s="152" t="s">
        <v>3182</v>
      </c>
      <c r="I9813" s="152" t="s">
        <v>6777</v>
      </c>
      <c r="J9813" s="152" t="s">
        <v>113</v>
      </c>
    </row>
    <row r="9814" spans="1:10" x14ac:dyDescent="0.25">
      <c r="A9814" s="152" t="s">
        <v>36541</v>
      </c>
      <c r="B9814" s="152" t="s">
        <v>36542</v>
      </c>
      <c r="C9814" s="152" t="s">
        <v>36539</v>
      </c>
      <c r="D9814" s="152" t="s">
        <v>8361</v>
      </c>
      <c r="E9814" s="152" t="s">
        <v>36540</v>
      </c>
      <c r="F9814" s="152" t="s">
        <v>8363</v>
      </c>
      <c r="G9814" s="152" t="s">
        <v>416</v>
      </c>
      <c r="H9814" s="152" t="s">
        <v>386</v>
      </c>
      <c r="I9814" s="152" t="s">
        <v>6777</v>
      </c>
      <c r="J9814" s="152" t="s">
        <v>113</v>
      </c>
    </row>
    <row r="9815" spans="1:10" x14ac:dyDescent="0.25">
      <c r="A9815" s="152" t="s">
        <v>36543</v>
      </c>
      <c r="B9815" s="152" t="s">
        <v>36544</v>
      </c>
      <c r="C9815" s="152" t="s">
        <v>36545</v>
      </c>
      <c r="D9815" s="152" t="s">
        <v>8361</v>
      </c>
      <c r="E9815" s="152" t="s">
        <v>36546</v>
      </c>
      <c r="F9815" s="152" t="s">
        <v>8363</v>
      </c>
      <c r="G9815" s="152" t="s">
        <v>91</v>
      </c>
      <c r="H9815" s="152" t="s">
        <v>6733</v>
      </c>
      <c r="I9815" s="152" t="s">
        <v>6777</v>
      </c>
      <c r="J9815" s="152" t="s">
        <v>32640</v>
      </c>
    </row>
    <row r="9816" spans="1:10" x14ac:dyDescent="0.25">
      <c r="A9816" s="152" t="s">
        <v>36547</v>
      </c>
      <c r="B9816" s="152" t="s">
        <v>36548</v>
      </c>
      <c r="C9816" s="152" t="s">
        <v>36545</v>
      </c>
      <c r="D9816" s="152" t="s">
        <v>8361</v>
      </c>
      <c r="E9816" s="152" t="s">
        <v>36546</v>
      </c>
      <c r="F9816" s="152" t="s">
        <v>8363</v>
      </c>
      <c r="G9816" s="152" t="s">
        <v>690</v>
      </c>
      <c r="H9816" s="152" t="s">
        <v>3457</v>
      </c>
      <c r="I9816" s="152" t="s">
        <v>6777</v>
      </c>
      <c r="J9816" s="152" t="s">
        <v>32640</v>
      </c>
    </row>
    <row r="9817" spans="1:10" x14ac:dyDescent="0.25">
      <c r="A9817" s="152" t="s">
        <v>36549</v>
      </c>
      <c r="B9817" s="152" t="s">
        <v>36550</v>
      </c>
      <c r="C9817" s="152" t="s">
        <v>36545</v>
      </c>
      <c r="D9817" s="152" t="s">
        <v>8361</v>
      </c>
      <c r="E9817" s="152" t="s">
        <v>36546</v>
      </c>
      <c r="F9817" s="152" t="s">
        <v>8363</v>
      </c>
      <c r="G9817" s="152" t="s">
        <v>690</v>
      </c>
      <c r="H9817" s="152" t="s">
        <v>3469</v>
      </c>
      <c r="I9817" s="152" t="s">
        <v>6777</v>
      </c>
      <c r="J9817" s="152" t="s">
        <v>32640</v>
      </c>
    </row>
    <row r="9818" spans="1:10" x14ac:dyDescent="0.25">
      <c r="A9818" s="152" t="s">
        <v>36551</v>
      </c>
      <c r="B9818" s="152" t="s">
        <v>36552</v>
      </c>
      <c r="C9818" s="152" t="s">
        <v>36545</v>
      </c>
      <c r="D9818" s="152" t="s">
        <v>8361</v>
      </c>
      <c r="E9818" s="152" t="s">
        <v>36546</v>
      </c>
      <c r="F9818" s="152" t="s">
        <v>9639</v>
      </c>
      <c r="G9818" s="152" t="s">
        <v>690</v>
      </c>
      <c r="H9818" s="152" t="s">
        <v>3457</v>
      </c>
      <c r="I9818" s="152" t="s">
        <v>6777</v>
      </c>
      <c r="J9818" s="152" t="s">
        <v>32640</v>
      </c>
    </row>
    <row r="9819" spans="1:10" x14ac:dyDescent="0.25">
      <c r="A9819" s="152" t="s">
        <v>36553</v>
      </c>
      <c r="B9819" s="152" t="s">
        <v>36554</v>
      </c>
      <c r="C9819" s="152" t="s">
        <v>36545</v>
      </c>
      <c r="D9819" s="152" t="s">
        <v>8361</v>
      </c>
      <c r="E9819" s="152" t="s">
        <v>36546</v>
      </c>
      <c r="F9819" s="152" t="s">
        <v>11969</v>
      </c>
      <c r="G9819" s="152" t="s">
        <v>690</v>
      </c>
      <c r="H9819" s="152" t="s">
        <v>3457</v>
      </c>
      <c r="I9819" s="152" t="s">
        <v>6777</v>
      </c>
      <c r="J9819" s="152" t="s">
        <v>32640</v>
      </c>
    </row>
    <row r="9820" spans="1:10" x14ac:dyDescent="0.25">
      <c r="A9820" s="152" t="s">
        <v>36555</v>
      </c>
      <c r="B9820" s="152" t="s">
        <v>36556</v>
      </c>
      <c r="C9820" s="152" t="s">
        <v>36557</v>
      </c>
      <c r="D9820" s="152" t="s">
        <v>8361</v>
      </c>
      <c r="E9820" s="152" t="s">
        <v>36558</v>
      </c>
      <c r="F9820" s="152" t="s">
        <v>8363</v>
      </c>
      <c r="G9820" s="152" t="s">
        <v>416</v>
      </c>
      <c r="H9820" s="152" t="s">
        <v>3457</v>
      </c>
      <c r="I9820" s="152" t="s">
        <v>6777</v>
      </c>
      <c r="J9820" s="152" t="s">
        <v>113</v>
      </c>
    </row>
    <row r="9821" spans="1:10" x14ac:dyDescent="0.25">
      <c r="A9821" s="152" t="s">
        <v>36559</v>
      </c>
      <c r="B9821" s="152" t="s">
        <v>36560</v>
      </c>
      <c r="C9821" s="152" t="s">
        <v>36557</v>
      </c>
      <c r="D9821" s="152" t="s">
        <v>8361</v>
      </c>
      <c r="E9821" s="152" t="s">
        <v>36558</v>
      </c>
      <c r="F9821" s="152" t="s">
        <v>8363</v>
      </c>
      <c r="G9821" s="152" t="s">
        <v>416</v>
      </c>
      <c r="H9821" s="152" t="s">
        <v>6733</v>
      </c>
      <c r="I9821" s="152" t="s">
        <v>6777</v>
      </c>
      <c r="J9821" s="152" t="s">
        <v>113</v>
      </c>
    </row>
    <row r="9822" spans="1:10" x14ac:dyDescent="0.25">
      <c r="A9822" s="152" t="s">
        <v>36563</v>
      </c>
      <c r="B9822" s="152" t="s">
        <v>36564</v>
      </c>
      <c r="C9822" s="152" t="s">
        <v>36561</v>
      </c>
      <c r="D9822" s="152" t="s">
        <v>8361</v>
      </c>
      <c r="E9822" s="152" t="s">
        <v>36562</v>
      </c>
      <c r="F9822" s="152" t="s">
        <v>8363</v>
      </c>
      <c r="G9822" s="152" t="s">
        <v>136</v>
      </c>
      <c r="H9822" s="152" t="s">
        <v>3457</v>
      </c>
      <c r="I9822" s="152" t="s">
        <v>6777</v>
      </c>
      <c r="J9822" s="152" t="s">
        <v>9219</v>
      </c>
    </row>
    <row r="9823" spans="1:10" x14ac:dyDescent="0.25">
      <c r="A9823" s="152" t="s">
        <v>36565</v>
      </c>
      <c r="B9823" s="152" t="s">
        <v>36566</v>
      </c>
      <c r="C9823" s="152" t="s">
        <v>36567</v>
      </c>
      <c r="D9823" s="152" t="s">
        <v>8361</v>
      </c>
      <c r="E9823" s="152" t="s">
        <v>36568</v>
      </c>
      <c r="F9823" s="152" t="s">
        <v>8363</v>
      </c>
      <c r="G9823" s="152" t="s">
        <v>651</v>
      </c>
      <c r="H9823" s="152" t="s">
        <v>4634</v>
      </c>
      <c r="I9823" s="152" t="s">
        <v>6777</v>
      </c>
      <c r="J9823" s="152" t="s">
        <v>113</v>
      </c>
    </row>
    <row r="9824" spans="1:10" x14ac:dyDescent="0.25">
      <c r="A9824" s="152" t="s">
        <v>36569</v>
      </c>
      <c r="B9824" s="152" t="s">
        <v>36570</v>
      </c>
      <c r="C9824" s="152" t="s">
        <v>36571</v>
      </c>
      <c r="D9824" s="152" t="s">
        <v>8361</v>
      </c>
      <c r="E9824" s="152" t="s">
        <v>36572</v>
      </c>
      <c r="F9824" s="152" t="s">
        <v>8363</v>
      </c>
      <c r="G9824" s="152" t="s">
        <v>2507</v>
      </c>
      <c r="H9824" s="152" t="s">
        <v>2777</v>
      </c>
      <c r="I9824" s="152" t="s">
        <v>6777</v>
      </c>
      <c r="J9824" s="152" t="s">
        <v>113</v>
      </c>
    </row>
    <row r="9825" spans="1:10" x14ac:dyDescent="0.25">
      <c r="A9825" s="152" t="s">
        <v>36573</v>
      </c>
      <c r="B9825" s="152" t="s">
        <v>36570</v>
      </c>
      <c r="C9825" s="152" t="s">
        <v>36571</v>
      </c>
      <c r="D9825" s="152" t="s">
        <v>8361</v>
      </c>
      <c r="E9825" s="152" t="s">
        <v>36572</v>
      </c>
      <c r="F9825" s="152" t="s">
        <v>8363</v>
      </c>
      <c r="G9825" s="152" t="s">
        <v>2507</v>
      </c>
      <c r="H9825" s="152" t="s">
        <v>6733</v>
      </c>
      <c r="I9825" s="152" t="s">
        <v>6777</v>
      </c>
      <c r="J9825" s="152" t="s">
        <v>113</v>
      </c>
    </row>
    <row r="9826" spans="1:10" x14ac:dyDescent="0.25">
      <c r="A9826" s="152" t="s">
        <v>36574</v>
      </c>
      <c r="B9826" s="152" t="s">
        <v>36575</v>
      </c>
      <c r="C9826" s="152" t="s">
        <v>36576</v>
      </c>
      <c r="D9826" s="152" t="s">
        <v>8361</v>
      </c>
      <c r="E9826" s="152" t="s">
        <v>36577</v>
      </c>
      <c r="F9826" s="152" t="s">
        <v>8363</v>
      </c>
      <c r="G9826" s="152" t="s">
        <v>2507</v>
      </c>
      <c r="H9826" s="152" t="s">
        <v>2129</v>
      </c>
      <c r="I9826" s="152" t="s">
        <v>6777</v>
      </c>
      <c r="J9826" s="152" t="s">
        <v>113</v>
      </c>
    </row>
    <row r="9827" spans="1:10" x14ac:dyDescent="0.25">
      <c r="A9827" s="152" t="s">
        <v>36578</v>
      </c>
      <c r="B9827" s="152" t="s">
        <v>36575</v>
      </c>
      <c r="C9827" s="152" t="s">
        <v>36576</v>
      </c>
      <c r="D9827" s="152" t="s">
        <v>8361</v>
      </c>
      <c r="E9827" s="152" t="s">
        <v>36577</v>
      </c>
      <c r="F9827" s="152" t="s">
        <v>8363</v>
      </c>
      <c r="G9827" s="152" t="s">
        <v>2507</v>
      </c>
      <c r="H9827" s="152" t="s">
        <v>6733</v>
      </c>
      <c r="I9827" s="152" t="s">
        <v>6777</v>
      </c>
      <c r="J9827" s="152" t="s">
        <v>113</v>
      </c>
    </row>
    <row r="9828" spans="1:10" x14ac:dyDescent="0.25">
      <c r="A9828" s="152" t="s">
        <v>36579</v>
      </c>
      <c r="B9828" s="152" t="s">
        <v>36580</v>
      </c>
      <c r="C9828" s="152" t="s">
        <v>36581</v>
      </c>
      <c r="D9828" s="152" t="s">
        <v>8361</v>
      </c>
      <c r="E9828" s="152" t="s">
        <v>36582</v>
      </c>
      <c r="F9828" s="152" t="s">
        <v>8363</v>
      </c>
      <c r="G9828" s="152" t="s">
        <v>328</v>
      </c>
      <c r="H9828" s="152" t="s">
        <v>2311</v>
      </c>
      <c r="I9828" s="152" t="s">
        <v>6777</v>
      </c>
      <c r="J9828" s="152" t="s">
        <v>113</v>
      </c>
    </row>
    <row r="9829" spans="1:10" x14ac:dyDescent="0.25">
      <c r="A9829" s="152" t="s">
        <v>36583</v>
      </c>
      <c r="B9829" s="152" t="s">
        <v>36584</v>
      </c>
      <c r="C9829" s="152" t="s">
        <v>36581</v>
      </c>
      <c r="D9829" s="152" t="s">
        <v>8361</v>
      </c>
      <c r="E9829" s="152" t="s">
        <v>36582</v>
      </c>
      <c r="F9829" s="152" t="s">
        <v>8363</v>
      </c>
      <c r="G9829" s="152" t="s">
        <v>328</v>
      </c>
      <c r="H9829" s="152" t="s">
        <v>6733</v>
      </c>
      <c r="I9829" s="152" t="s">
        <v>6777</v>
      </c>
      <c r="J9829" s="152" t="s">
        <v>113</v>
      </c>
    </row>
    <row r="9830" spans="1:10" x14ac:dyDescent="0.25">
      <c r="A9830" s="152" t="s">
        <v>36585</v>
      </c>
      <c r="B9830" s="152" t="s">
        <v>36586</v>
      </c>
      <c r="C9830" s="152" t="s">
        <v>36587</v>
      </c>
      <c r="D9830" s="152" t="s">
        <v>8361</v>
      </c>
      <c r="E9830" s="152" t="s">
        <v>36588</v>
      </c>
      <c r="F9830" s="152" t="s">
        <v>8363</v>
      </c>
      <c r="G9830" s="152" t="s">
        <v>416</v>
      </c>
      <c r="H9830" s="152" t="s">
        <v>1536</v>
      </c>
      <c r="I9830" s="152" t="s">
        <v>6777</v>
      </c>
      <c r="J9830" s="152" t="s">
        <v>8955</v>
      </c>
    </row>
    <row r="9831" spans="1:10" x14ac:dyDescent="0.25">
      <c r="A9831" s="152" t="s">
        <v>36589</v>
      </c>
      <c r="B9831" s="152" t="s">
        <v>36590</v>
      </c>
      <c r="C9831" s="152" t="s">
        <v>36587</v>
      </c>
      <c r="D9831" s="152" t="s">
        <v>8361</v>
      </c>
      <c r="E9831" s="152" t="s">
        <v>36588</v>
      </c>
      <c r="F9831" s="152" t="s">
        <v>8363</v>
      </c>
      <c r="G9831" s="152" t="s">
        <v>416</v>
      </c>
      <c r="H9831" s="152" t="s">
        <v>6733</v>
      </c>
      <c r="I9831" s="152" t="s">
        <v>6777</v>
      </c>
      <c r="J9831" s="152" t="s">
        <v>8955</v>
      </c>
    </row>
    <row r="9832" spans="1:10" x14ac:dyDescent="0.25">
      <c r="A9832" s="152" t="s">
        <v>36591</v>
      </c>
      <c r="B9832" s="152" t="s">
        <v>36592</v>
      </c>
      <c r="C9832" s="152" t="s">
        <v>36593</v>
      </c>
      <c r="D9832" s="152" t="s">
        <v>8361</v>
      </c>
      <c r="E9832" s="152" t="s">
        <v>36594</v>
      </c>
      <c r="F9832" s="152" t="s">
        <v>8363</v>
      </c>
      <c r="G9832" s="152" t="s">
        <v>328</v>
      </c>
      <c r="H9832" s="152" t="s">
        <v>2311</v>
      </c>
      <c r="I9832" s="152" t="s">
        <v>6777</v>
      </c>
      <c r="J9832" s="152" t="s">
        <v>113</v>
      </c>
    </row>
    <row r="9833" spans="1:10" x14ac:dyDescent="0.25">
      <c r="A9833" s="152" t="s">
        <v>36595</v>
      </c>
      <c r="B9833" s="152" t="s">
        <v>36596</v>
      </c>
      <c r="C9833" s="152" t="s">
        <v>36593</v>
      </c>
      <c r="D9833" s="152" t="s">
        <v>8361</v>
      </c>
      <c r="E9833" s="152" t="s">
        <v>36594</v>
      </c>
      <c r="F9833" s="152" t="s">
        <v>8363</v>
      </c>
      <c r="G9833" s="152" t="s">
        <v>328</v>
      </c>
      <c r="H9833" s="152" t="s">
        <v>6733</v>
      </c>
      <c r="I9833" s="152" t="s">
        <v>6777</v>
      </c>
      <c r="J9833" s="152" t="s">
        <v>113</v>
      </c>
    </row>
    <row r="9834" spans="1:10" x14ac:dyDescent="0.25">
      <c r="A9834" s="152" t="s">
        <v>36597</v>
      </c>
      <c r="B9834" s="152" t="s">
        <v>36598</v>
      </c>
      <c r="C9834" s="152" t="s">
        <v>36599</v>
      </c>
      <c r="D9834" s="152" t="s">
        <v>8361</v>
      </c>
      <c r="E9834" s="152" t="s">
        <v>36600</v>
      </c>
      <c r="F9834" s="152" t="s">
        <v>8363</v>
      </c>
      <c r="G9834" s="152" t="s">
        <v>416</v>
      </c>
      <c r="H9834" s="152" t="s">
        <v>2755</v>
      </c>
      <c r="I9834" s="152" t="s">
        <v>6777</v>
      </c>
      <c r="J9834" s="152" t="s">
        <v>113</v>
      </c>
    </row>
    <row r="9835" spans="1:10" x14ac:dyDescent="0.25">
      <c r="A9835" s="152" t="s">
        <v>36601</v>
      </c>
      <c r="B9835" s="152" t="s">
        <v>36602</v>
      </c>
      <c r="C9835" s="152" t="s">
        <v>36599</v>
      </c>
      <c r="D9835" s="152" t="s">
        <v>8361</v>
      </c>
      <c r="E9835" s="152" t="s">
        <v>36600</v>
      </c>
      <c r="F9835" s="152" t="s">
        <v>8363</v>
      </c>
      <c r="G9835" s="152" t="s">
        <v>416</v>
      </c>
      <c r="H9835" s="152" t="s">
        <v>6733</v>
      </c>
      <c r="I9835" s="152" t="s">
        <v>6777</v>
      </c>
      <c r="J9835" s="152" t="s">
        <v>113</v>
      </c>
    </row>
    <row r="9836" spans="1:10" x14ac:dyDescent="0.25">
      <c r="A9836" s="152" t="s">
        <v>36603</v>
      </c>
      <c r="B9836" s="152" t="s">
        <v>36604</v>
      </c>
      <c r="C9836" s="152" t="s">
        <v>36599</v>
      </c>
      <c r="D9836" s="152" t="s">
        <v>8361</v>
      </c>
      <c r="E9836" s="152" t="s">
        <v>36600</v>
      </c>
      <c r="F9836" s="152" t="s">
        <v>8363</v>
      </c>
      <c r="G9836" s="152" t="s">
        <v>3453</v>
      </c>
      <c r="H9836" s="152" t="s">
        <v>2755</v>
      </c>
      <c r="I9836" s="152" t="s">
        <v>6777</v>
      </c>
      <c r="J9836" s="152" t="s">
        <v>113</v>
      </c>
    </row>
    <row r="9837" spans="1:10" x14ac:dyDescent="0.25">
      <c r="A9837" s="152" t="s">
        <v>36605</v>
      </c>
      <c r="B9837" s="152" t="s">
        <v>36602</v>
      </c>
      <c r="C9837" s="152" t="s">
        <v>36599</v>
      </c>
      <c r="D9837" s="152" t="s">
        <v>8361</v>
      </c>
      <c r="E9837" s="152" t="s">
        <v>36600</v>
      </c>
      <c r="F9837" s="152" t="s">
        <v>8363</v>
      </c>
      <c r="G9837" s="152" t="s">
        <v>3453</v>
      </c>
      <c r="H9837" s="152" t="s">
        <v>6733</v>
      </c>
      <c r="I9837" s="152" t="s">
        <v>6777</v>
      </c>
      <c r="J9837" s="152" t="s">
        <v>113</v>
      </c>
    </row>
    <row r="9838" spans="1:10" x14ac:dyDescent="0.25">
      <c r="A9838" s="152" t="s">
        <v>36606</v>
      </c>
      <c r="B9838" s="152" t="s">
        <v>36607</v>
      </c>
      <c r="C9838" s="152" t="s">
        <v>36608</v>
      </c>
      <c r="D9838" s="152" t="s">
        <v>8361</v>
      </c>
      <c r="E9838" s="152" t="s">
        <v>36609</v>
      </c>
      <c r="F9838" s="152" t="s">
        <v>8363</v>
      </c>
      <c r="G9838" s="152" t="s">
        <v>416</v>
      </c>
      <c r="H9838" s="152" t="s">
        <v>612</v>
      </c>
      <c r="I9838" s="152" t="s">
        <v>6777</v>
      </c>
      <c r="J9838" s="152" t="s">
        <v>113</v>
      </c>
    </row>
    <row r="9839" spans="1:10" x14ac:dyDescent="0.25">
      <c r="A9839" s="152" t="s">
        <v>36610</v>
      </c>
      <c r="B9839" s="152" t="s">
        <v>36611</v>
      </c>
      <c r="C9839" s="152" t="s">
        <v>36608</v>
      </c>
      <c r="D9839" s="152" t="s">
        <v>8361</v>
      </c>
      <c r="E9839" s="152" t="s">
        <v>36609</v>
      </c>
      <c r="F9839" s="152" t="s">
        <v>8363</v>
      </c>
      <c r="G9839" s="152" t="s">
        <v>416</v>
      </c>
      <c r="H9839" s="152" t="s">
        <v>6733</v>
      </c>
      <c r="I9839" s="152" t="s">
        <v>6777</v>
      </c>
      <c r="J9839" s="152" t="s">
        <v>113</v>
      </c>
    </row>
    <row r="9840" spans="1:10" x14ac:dyDescent="0.25">
      <c r="A9840" s="152" t="s">
        <v>36612</v>
      </c>
      <c r="B9840" s="152" t="s">
        <v>36613</v>
      </c>
      <c r="C9840" s="152" t="s">
        <v>36614</v>
      </c>
      <c r="D9840" s="152" t="s">
        <v>8361</v>
      </c>
      <c r="E9840" s="152" t="s">
        <v>36615</v>
      </c>
      <c r="F9840" s="152" t="s">
        <v>8363</v>
      </c>
      <c r="G9840" s="152" t="s">
        <v>416</v>
      </c>
      <c r="H9840" s="152" t="s">
        <v>3457</v>
      </c>
      <c r="I9840" s="152" t="s">
        <v>6777</v>
      </c>
      <c r="J9840" s="152" t="s">
        <v>113</v>
      </c>
    </row>
    <row r="9841" spans="1:10" x14ac:dyDescent="0.25">
      <c r="A9841" s="152" t="s">
        <v>36616</v>
      </c>
      <c r="B9841" s="152" t="s">
        <v>36617</v>
      </c>
      <c r="C9841" s="152" t="s">
        <v>36614</v>
      </c>
      <c r="D9841" s="152" t="s">
        <v>8361</v>
      </c>
      <c r="E9841" s="152" t="s">
        <v>36615</v>
      </c>
      <c r="F9841" s="152" t="s">
        <v>8363</v>
      </c>
      <c r="G9841" s="152" t="s">
        <v>416</v>
      </c>
      <c r="H9841" s="152" t="s">
        <v>4604</v>
      </c>
      <c r="I9841" s="152" t="s">
        <v>6777</v>
      </c>
      <c r="J9841" s="152" t="s">
        <v>113</v>
      </c>
    </row>
    <row r="9842" spans="1:10" x14ac:dyDescent="0.25">
      <c r="A9842" s="152" t="s">
        <v>36618</v>
      </c>
      <c r="B9842" s="152" t="s">
        <v>36619</v>
      </c>
      <c r="C9842" s="152" t="s">
        <v>36614</v>
      </c>
      <c r="D9842" s="152" t="s">
        <v>8361</v>
      </c>
      <c r="E9842" s="152" t="s">
        <v>36615</v>
      </c>
      <c r="F9842" s="152" t="s">
        <v>8363</v>
      </c>
      <c r="G9842" s="152" t="s">
        <v>416</v>
      </c>
      <c r="H9842" s="152" t="s">
        <v>6733</v>
      </c>
      <c r="I9842" s="152" t="s">
        <v>6777</v>
      </c>
      <c r="J9842" s="152" t="s">
        <v>113</v>
      </c>
    </row>
    <row r="9843" spans="1:10" x14ac:dyDescent="0.25">
      <c r="A9843" s="152" t="s">
        <v>36620</v>
      </c>
      <c r="B9843" s="152" t="s">
        <v>36621</v>
      </c>
      <c r="C9843" s="152" t="s">
        <v>36614</v>
      </c>
      <c r="D9843" s="152" t="s">
        <v>8361</v>
      </c>
      <c r="E9843" s="152" t="s">
        <v>36615</v>
      </c>
      <c r="F9843" s="152" t="s">
        <v>8363</v>
      </c>
      <c r="G9843" s="152" t="s">
        <v>423</v>
      </c>
      <c r="H9843" s="152" t="s">
        <v>3457</v>
      </c>
      <c r="I9843" s="152" t="s">
        <v>6777</v>
      </c>
      <c r="J9843" s="152" t="s">
        <v>113</v>
      </c>
    </row>
    <row r="9844" spans="1:10" x14ac:dyDescent="0.25">
      <c r="A9844" s="152" t="s">
        <v>36622</v>
      </c>
      <c r="B9844" s="152" t="s">
        <v>36619</v>
      </c>
      <c r="C9844" s="152" t="s">
        <v>36614</v>
      </c>
      <c r="D9844" s="152" t="s">
        <v>8361</v>
      </c>
      <c r="E9844" s="152" t="s">
        <v>36615</v>
      </c>
      <c r="F9844" s="152" t="s">
        <v>8363</v>
      </c>
      <c r="G9844" s="152" t="s">
        <v>423</v>
      </c>
      <c r="H9844" s="152" t="s">
        <v>6733</v>
      </c>
      <c r="I9844" s="152" t="s">
        <v>6777</v>
      </c>
      <c r="J9844" s="152" t="s">
        <v>113</v>
      </c>
    </row>
    <row r="9845" spans="1:10" x14ac:dyDescent="0.25">
      <c r="A9845" s="152" t="s">
        <v>36623</v>
      </c>
      <c r="B9845" s="152" t="s">
        <v>36624</v>
      </c>
      <c r="C9845" s="152" t="s">
        <v>36614</v>
      </c>
      <c r="D9845" s="152" t="s">
        <v>8361</v>
      </c>
      <c r="E9845" s="152" t="s">
        <v>36615</v>
      </c>
      <c r="F9845" s="152" t="s">
        <v>8363</v>
      </c>
      <c r="G9845" s="152" t="s">
        <v>3453</v>
      </c>
      <c r="H9845" s="152" t="s">
        <v>3457</v>
      </c>
      <c r="I9845" s="152" t="s">
        <v>6777</v>
      </c>
      <c r="J9845" s="152" t="s">
        <v>113</v>
      </c>
    </row>
    <row r="9846" spans="1:10" x14ac:dyDescent="0.25">
      <c r="A9846" s="152" t="s">
        <v>36625</v>
      </c>
      <c r="B9846" s="152" t="s">
        <v>36619</v>
      </c>
      <c r="C9846" s="152" t="s">
        <v>36614</v>
      </c>
      <c r="D9846" s="152" t="s">
        <v>8361</v>
      </c>
      <c r="E9846" s="152" t="s">
        <v>36615</v>
      </c>
      <c r="F9846" s="152" t="s">
        <v>8363</v>
      </c>
      <c r="G9846" s="152" t="s">
        <v>3453</v>
      </c>
      <c r="H9846" s="152" t="s">
        <v>6733</v>
      </c>
      <c r="I9846" s="152" t="s">
        <v>6777</v>
      </c>
      <c r="J9846" s="152" t="s">
        <v>113</v>
      </c>
    </row>
    <row r="9847" spans="1:10" x14ac:dyDescent="0.25">
      <c r="A9847" s="152" t="s">
        <v>36626</v>
      </c>
      <c r="B9847" s="152" t="s">
        <v>36627</v>
      </c>
      <c r="C9847" s="152" t="s">
        <v>36628</v>
      </c>
      <c r="D9847" s="152" t="s">
        <v>8361</v>
      </c>
      <c r="E9847" s="152" t="s">
        <v>36629</v>
      </c>
      <c r="F9847" s="152" t="s">
        <v>8363</v>
      </c>
      <c r="G9847" s="152" t="s">
        <v>416</v>
      </c>
      <c r="H9847" s="152" t="s">
        <v>2529</v>
      </c>
      <c r="I9847" s="152" t="s">
        <v>6777</v>
      </c>
      <c r="J9847" s="152" t="s">
        <v>8923</v>
      </c>
    </row>
    <row r="9848" spans="1:10" x14ac:dyDescent="0.25">
      <c r="A9848" s="152" t="s">
        <v>36630</v>
      </c>
      <c r="B9848" s="152" t="s">
        <v>36631</v>
      </c>
      <c r="C9848" s="152" t="s">
        <v>36632</v>
      </c>
      <c r="D9848" s="152" t="s">
        <v>8361</v>
      </c>
      <c r="E9848" s="152" t="s">
        <v>36633</v>
      </c>
      <c r="F9848" s="152" t="s">
        <v>8363</v>
      </c>
      <c r="G9848" s="152" t="s">
        <v>416</v>
      </c>
      <c r="H9848" s="152" t="s">
        <v>3137</v>
      </c>
      <c r="I9848" s="152" t="s">
        <v>6777</v>
      </c>
      <c r="J9848" s="152" t="s">
        <v>8784</v>
      </c>
    </row>
    <row r="9849" spans="1:10" x14ac:dyDescent="0.25">
      <c r="A9849" s="152" t="s">
        <v>36636</v>
      </c>
      <c r="B9849" s="152" t="s">
        <v>36637</v>
      </c>
      <c r="C9849" s="152" t="s">
        <v>36634</v>
      </c>
      <c r="D9849" s="152" t="s">
        <v>8361</v>
      </c>
      <c r="E9849" s="152" t="s">
        <v>36635</v>
      </c>
      <c r="F9849" s="152" t="s">
        <v>8363</v>
      </c>
      <c r="G9849" s="152" t="s">
        <v>416</v>
      </c>
      <c r="H9849" s="152" t="s">
        <v>2327</v>
      </c>
      <c r="I9849" s="152" t="s">
        <v>6777</v>
      </c>
      <c r="J9849" s="152" t="s">
        <v>9201</v>
      </c>
    </row>
    <row r="9850" spans="1:10" x14ac:dyDescent="0.25">
      <c r="A9850" s="152" t="s">
        <v>36638</v>
      </c>
      <c r="B9850" s="152" t="s">
        <v>36639</v>
      </c>
      <c r="C9850" s="152" t="s">
        <v>36634</v>
      </c>
      <c r="D9850" s="152" t="s">
        <v>8361</v>
      </c>
      <c r="E9850" s="152" t="s">
        <v>36635</v>
      </c>
      <c r="F9850" s="152" t="s">
        <v>8363</v>
      </c>
      <c r="G9850" s="152" t="s">
        <v>416</v>
      </c>
      <c r="H9850" s="152" t="s">
        <v>6733</v>
      </c>
      <c r="I9850" s="152" t="s">
        <v>6777</v>
      </c>
      <c r="J9850" s="152" t="s">
        <v>9201</v>
      </c>
    </row>
    <row r="9851" spans="1:10" x14ac:dyDescent="0.25">
      <c r="A9851" s="152" t="s">
        <v>36640</v>
      </c>
      <c r="B9851" s="152" t="s">
        <v>36641</v>
      </c>
      <c r="C9851" s="152" t="s">
        <v>36642</v>
      </c>
      <c r="D9851" s="152" t="s">
        <v>8361</v>
      </c>
      <c r="E9851" s="152" t="s">
        <v>36643</v>
      </c>
      <c r="F9851" s="152" t="s">
        <v>8363</v>
      </c>
      <c r="G9851" s="152" t="s">
        <v>416</v>
      </c>
      <c r="H9851" s="152" t="s">
        <v>3137</v>
      </c>
      <c r="I9851" s="152" t="s">
        <v>6777</v>
      </c>
      <c r="J9851" s="152" t="s">
        <v>8784</v>
      </c>
    </row>
    <row r="9852" spans="1:10" x14ac:dyDescent="0.25">
      <c r="A9852" s="152" t="s">
        <v>36644</v>
      </c>
      <c r="B9852" s="152" t="s">
        <v>36645</v>
      </c>
      <c r="C9852" s="152" t="s">
        <v>36642</v>
      </c>
      <c r="D9852" s="152" t="s">
        <v>8361</v>
      </c>
      <c r="E9852" s="152" t="s">
        <v>36643</v>
      </c>
      <c r="F9852" s="152" t="s">
        <v>8363</v>
      </c>
      <c r="G9852" s="152" t="s">
        <v>416</v>
      </c>
      <c r="H9852" s="152" t="s">
        <v>6733</v>
      </c>
      <c r="I9852" s="152" t="s">
        <v>6777</v>
      </c>
      <c r="J9852" s="152" t="s">
        <v>8784</v>
      </c>
    </row>
    <row r="9853" spans="1:10" x14ac:dyDescent="0.25">
      <c r="A9853" s="152" t="s">
        <v>36646</v>
      </c>
      <c r="B9853" s="152" t="s">
        <v>36647</v>
      </c>
      <c r="C9853" s="152" t="s">
        <v>36648</v>
      </c>
      <c r="D9853" s="152" t="s">
        <v>8361</v>
      </c>
      <c r="E9853" s="152" t="s">
        <v>36649</v>
      </c>
      <c r="F9853" s="152" t="s">
        <v>8363</v>
      </c>
      <c r="G9853" s="152" t="s">
        <v>416</v>
      </c>
      <c r="H9853" s="152" t="s">
        <v>3137</v>
      </c>
      <c r="I9853" s="152" t="s">
        <v>6777</v>
      </c>
      <c r="J9853" s="152" t="s">
        <v>8784</v>
      </c>
    </row>
    <row r="9854" spans="1:10" x14ac:dyDescent="0.25">
      <c r="A9854" s="152" t="s">
        <v>36650</v>
      </c>
      <c r="B9854" s="152" t="s">
        <v>36651</v>
      </c>
      <c r="C9854" s="152" t="s">
        <v>36648</v>
      </c>
      <c r="D9854" s="152" t="s">
        <v>8361</v>
      </c>
      <c r="E9854" s="152" t="s">
        <v>36649</v>
      </c>
      <c r="F9854" s="152" t="s">
        <v>8363</v>
      </c>
      <c r="G9854" s="152" t="s">
        <v>416</v>
      </c>
      <c r="H9854" s="152" t="s">
        <v>6733</v>
      </c>
      <c r="I9854" s="152" t="s">
        <v>6777</v>
      </c>
      <c r="J9854" s="152" t="s">
        <v>8784</v>
      </c>
    </row>
    <row r="9855" spans="1:10" x14ac:dyDescent="0.25">
      <c r="A9855" s="152" t="s">
        <v>36652</v>
      </c>
      <c r="B9855" s="152" t="s">
        <v>36653</v>
      </c>
      <c r="C9855" s="152" t="s">
        <v>36654</v>
      </c>
      <c r="D9855" s="152" t="s">
        <v>8361</v>
      </c>
      <c r="E9855" s="152" t="s">
        <v>36655</v>
      </c>
      <c r="F9855" s="152" t="s">
        <v>8363</v>
      </c>
      <c r="G9855" s="152" t="s">
        <v>416</v>
      </c>
      <c r="H9855" s="152" t="s">
        <v>3137</v>
      </c>
      <c r="I9855" s="152" t="s">
        <v>6777</v>
      </c>
      <c r="J9855" s="152" t="s">
        <v>8784</v>
      </c>
    </row>
    <row r="9856" spans="1:10" x14ac:dyDescent="0.25">
      <c r="A9856" s="152" t="s">
        <v>36656</v>
      </c>
      <c r="B9856" s="152" t="s">
        <v>36657</v>
      </c>
      <c r="C9856" s="152" t="s">
        <v>36654</v>
      </c>
      <c r="D9856" s="152" t="s">
        <v>8361</v>
      </c>
      <c r="E9856" s="152" t="s">
        <v>36655</v>
      </c>
      <c r="F9856" s="152" t="s">
        <v>8363</v>
      </c>
      <c r="G9856" s="152" t="s">
        <v>416</v>
      </c>
      <c r="H9856" s="152" t="s">
        <v>6733</v>
      </c>
      <c r="I9856" s="152" t="s">
        <v>6777</v>
      </c>
      <c r="J9856" s="152" t="s">
        <v>8784</v>
      </c>
    </row>
    <row r="9857" spans="1:10" x14ac:dyDescent="0.25">
      <c r="A9857" s="152" t="s">
        <v>36658</v>
      </c>
      <c r="B9857" s="152" t="s">
        <v>36659</v>
      </c>
      <c r="C9857" s="152" t="s">
        <v>36660</v>
      </c>
      <c r="D9857" s="152" t="s">
        <v>8361</v>
      </c>
      <c r="E9857" s="152" t="s">
        <v>36661</v>
      </c>
      <c r="F9857" s="152" t="s">
        <v>8363</v>
      </c>
      <c r="G9857" s="152" t="s">
        <v>416</v>
      </c>
      <c r="H9857" s="152" t="s">
        <v>2529</v>
      </c>
      <c r="I9857" s="152" t="s">
        <v>6777</v>
      </c>
      <c r="J9857" s="152" t="s">
        <v>8923</v>
      </c>
    </row>
    <row r="9858" spans="1:10" x14ac:dyDescent="0.25">
      <c r="A9858" s="152" t="s">
        <v>36662</v>
      </c>
      <c r="B9858" s="152" t="s">
        <v>36663</v>
      </c>
      <c r="C9858" s="152" t="s">
        <v>36660</v>
      </c>
      <c r="D9858" s="152" t="s">
        <v>8361</v>
      </c>
      <c r="E9858" s="152" t="s">
        <v>36661</v>
      </c>
      <c r="F9858" s="152" t="s">
        <v>8363</v>
      </c>
      <c r="G9858" s="152" t="s">
        <v>416</v>
      </c>
      <c r="H9858" s="152" t="s">
        <v>6733</v>
      </c>
      <c r="I9858" s="152" t="s">
        <v>6777</v>
      </c>
      <c r="J9858" s="152" t="s">
        <v>8923</v>
      </c>
    </row>
    <row r="9859" spans="1:10" x14ac:dyDescent="0.25">
      <c r="A9859" s="152" t="s">
        <v>36664</v>
      </c>
      <c r="B9859" s="152" t="s">
        <v>36665</v>
      </c>
      <c r="C9859" s="152" t="s">
        <v>36666</v>
      </c>
      <c r="D9859" s="152" t="s">
        <v>8361</v>
      </c>
      <c r="E9859" s="152" t="s">
        <v>36667</v>
      </c>
      <c r="F9859" s="152" t="s">
        <v>8363</v>
      </c>
      <c r="G9859" s="152" t="s">
        <v>416</v>
      </c>
      <c r="H9859" s="152" t="s">
        <v>1516</v>
      </c>
      <c r="I9859" s="152" t="s">
        <v>6777</v>
      </c>
      <c r="J9859" s="152" t="s">
        <v>8581</v>
      </c>
    </row>
    <row r="9860" spans="1:10" x14ac:dyDescent="0.25">
      <c r="A9860" s="152" t="s">
        <v>36668</v>
      </c>
      <c r="B9860" s="152" t="s">
        <v>36669</v>
      </c>
      <c r="C9860" s="152" t="s">
        <v>36666</v>
      </c>
      <c r="D9860" s="152" t="s">
        <v>8361</v>
      </c>
      <c r="E9860" s="152" t="s">
        <v>36667</v>
      </c>
      <c r="F9860" s="152" t="s">
        <v>8363</v>
      </c>
      <c r="G9860" s="152" t="s">
        <v>416</v>
      </c>
      <c r="H9860" s="152" t="s">
        <v>6733</v>
      </c>
      <c r="I9860" s="152" t="s">
        <v>6777</v>
      </c>
      <c r="J9860" s="152" t="s">
        <v>8581</v>
      </c>
    </row>
    <row r="9861" spans="1:10" x14ac:dyDescent="0.25">
      <c r="A9861" s="152" t="s">
        <v>36670</v>
      </c>
      <c r="B9861" s="152" t="s">
        <v>36671</v>
      </c>
      <c r="C9861" s="152" t="s">
        <v>36672</v>
      </c>
      <c r="D9861" s="152" t="s">
        <v>8361</v>
      </c>
      <c r="E9861" s="152" t="s">
        <v>36673</v>
      </c>
      <c r="F9861" s="152" t="s">
        <v>8363</v>
      </c>
      <c r="G9861" s="152" t="s">
        <v>416</v>
      </c>
      <c r="H9861" s="152" t="s">
        <v>6733</v>
      </c>
      <c r="I9861" s="152" t="s">
        <v>6777</v>
      </c>
      <c r="J9861" s="152" t="s">
        <v>8581</v>
      </c>
    </row>
    <row r="9862" spans="1:10" x14ac:dyDescent="0.25">
      <c r="A9862" s="152" t="s">
        <v>36674</v>
      </c>
      <c r="B9862" s="152" t="s">
        <v>36675</v>
      </c>
      <c r="C9862" s="152" t="s">
        <v>36676</v>
      </c>
      <c r="D9862" s="152" t="s">
        <v>8361</v>
      </c>
      <c r="E9862" s="152" t="s">
        <v>36677</v>
      </c>
      <c r="F9862" s="152" t="s">
        <v>8363</v>
      </c>
      <c r="G9862" s="152" t="s">
        <v>416</v>
      </c>
      <c r="H9862" s="152" t="s">
        <v>1503</v>
      </c>
      <c r="I9862" s="152" t="s">
        <v>6777</v>
      </c>
      <c r="J9862" s="152" t="s">
        <v>8487</v>
      </c>
    </row>
    <row r="9863" spans="1:10" x14ac:dyDescent="0.25">
      <c r="A9863" s="152" t="s">
        <v>36678</v>
      </c>
      <c r="B9863" s="152" t="s">
        <v>36675</v>
      </c>
      <c r="C9863" s="152" t="s">
        <v>36676</v>
      </c>
      <c r="D9863" s="152" t="s">
        <v>8361</v>
      </c>
      <c r="E9863" s="152" t="s">
        <v>36677</v>
      </c>
      <c r="F9863" s="152" t="s">
        <v>8363</v>
      </c>
      <c r="G9863" s="152" t="s">
        <v>416</v>
      </c>
      <c r="H9863" s="152" t="s">
        <v>1516</v>
      </c>
      <c r="I9863" s="152" t="s">
        <v>6777</v>
      </c>
      <c r="J9863" s="152" t="s">
        <v>8487</v>
      </c>
    </row>
    <row r="9864" spans="1:10" x14ac:dyDescent="0.25">
      <c r="A9864" s="152" t="s">
        <v>36679</v>
      </c>
      <c r="B9864" s="152" t="s">
        <v>36680</v>
      </c>
      <c r="C9864" s="152" t="s">
        <v>36676</v>
      </c>
      <c r="D9864" s="152" t="s">
        <v>8361</v>
      </c>
      <c r="E9864" s="152" t="s">
        <v>36677</v>
      </c>
      <c r="F9864" s="152" t="s">
        <v>8363</v>
      </c>
      <c r="G9864" s="152" t="s">
        <v>416</v>
      </c>
      <c r="H9864" s="152" t="s">
        <v>6733</v>
      </c>
      <c r="I9864" s="152" t="s">
        <v>6777</v>
      </c>
      <c r="J9864" s="152" t="s">
        <v>8487</v>
      </c>
    </row>
    <row r="9865" spans="1:10" x14ac:dyDescent="0.25">
      <c r="A9865" s="152" t="s">
        <v>36681</v>
      </c>
      <c r="B9865" s="152" t="s">
        <v>36682</v>
      </c>
      <c r="C9865" s="152" t="s">
        <v>36683</v>
      </c>
      <c r="D9865" s="152" t="s">
        <v>8361</v>
      </c>
      <c r="E9865" s="152" t="s">
        <v>36684</v>
      </c>
      <c r="F9865" s="152" t="s">
        <v>8363</v>
      </c>
      <c r="G9865" s="152" t="s">
        <v>416</v>
      </c>
      <c r="H9865" s="152" t="s">
        <v>1516</v>
      </c>
      <c r="I9865" s="152" t="s">
        <v>6777</v>
      </c>
      <c r="J9865" s="152" t="s">
        <v>8581</v>
      </c>
    </row>
    <row r="9866" spans="1:10" x14ac:dyDescent="0.25">
      <c r="A9866" s="152" t="s">
        <v>36685</v>
      </c>
      <c r="B9866" s="152" t="s">
        <v>36686</v>
      </c>
      <c r="C9866" s="152" t="s">
        <v>36683</v>
      </c>
      <c r="D9866" s="152" t="s">
        <v>8361</v>
      </c>
      <c r="E9866" s="152" t="s">
        <v>36684</v>
      </c>
      <c r="F9866" s="152" t="s">
        <v>8363</v>
      </c>
      <c r="G9866" s="152" t="s">
        <v>416</v>
      </c>
      <c r="H9866" s="152" t="s">
        <v>6733</v>
      </c>
      <c r="I9866" s="152" t="s">
        <v>6777</v>
      </c>
      <c r="J9866" s="152" t="s">
        <v>8581</v>
      </c>
    </row>
    <row r="9867" spans="1:10" x14ac:dyDescent="0.25">
      <c r="A9867" s="152" t="s">
        <v>36687</v>
      </c>
      <c r="B9867" s="152" t="s">
        <v>36688</v>
      </c>
      <c r="C9867" s="152" t="s">
        <v>36689</v>
      </c>
      <c r="D9867" s="152" t="s">
        <v>8361</v>
      </c>
      <c r="E9867" s="152" t="s">
        <v>36690</v>
      </c>
      <c r="F9867" s="152" t="s">
        <v>8363</v>
      </c>
      <c r="G9867" s="152" t="s">
        <v>416</v>
      </c>
      <c r="H9867" s="152" t="s">
        <v>1516</v>
      </c>
      <c r="I9867" s="152" t="s">
        <v>6777</v>
      </c>
      <c r="J9867" s="152" t="s">
        <v>8581</v>
      </c>
    </row>
    <row r="9868" spans="1:10" x14ac:dyDescent="0.25">
      <c r="A9868" s="152" t="s">
        <v>36691</v>
      </c>
      <c r="B9868" s="152" t="s">
        <v>36692</v>
      </c>
      <c r="C9868" s="152" t="s">
        <v>36689</v>
      </c>
      <c r="D9868" s="152" t="s">
        <v>8361</v>
      </c>
      <c r="E9868" s="152" t="s">
        <v>36690</v>
      </c>
      <c r="F9868" s="152" t="s">
        <v>8363</v>
      </c>
      <c r="G9868" s="152" t="s">
        <v>416</v>
      </c>
      <c r="H9868" s="152" t="s">
        <v>6733</v>
      </c>
      <c r="I9868" s="152" t="s">
        <v>6777</v>
      </c>
      <c r="J9868" s="152" t="s">
        <v>8581</v>
      </c>
    </row>
    <row r="9869" spans="1:10" x14ac:dyDescent="0.25">
      <c r="A9869" s="152" t="s">
        <v>36693</v>
      </c>
      <c r="B9869" s="152" t="s">
        <v>36694</v>
      </c>
      <c r="C9869" s="152" t="s">
        <v>36695</v>
      </c>
      <c r="D9869" s="152" t="s">
        <v>8361</v>
      </c>
      <c r="E9869" s="152" t="s">
        <v>36696</v>
      </c>
      <c r="F9869" s="152" t="s">
        <v>8363</v>
      </c>
      <c r="G9869" s="152" t="s">
        <v>91</v>
      </c>
      <c r="H9869" s="152" t="s">
        <v>6733</v>
      </c>
      <c r="I9869" s="152" t="s">
        <v>6777</v>
      </c>
      <c r="J9869" s="152" t="s">
        <v>13978</v>
      </c>
    </row>
    <row r="9870" spans="1:10" x14ac:dyDescent="0.25">
      <c r="A9870" s="152" t="s">
        <v>36697</v>
      </c>
      <c r="B9870" s="152" t="s">
        <v>36698</v>
      </c>
      <c r="C9870" s="152" t="s">
        <v>36695</v>
      </c>
      <c r="D9870" s="152" t="s">
        <v>8361</v>
      </c>
      <c r="E9870" s="152" t="s">
        <v>36696</v>
      </c>
      <c r="F9870" s="152" t="s">
        <v>8363</v>
      </c>
      <c r="G9870" s="152" t="s">
        <v>176</v>
      </c>
      <c r="H9870" s="152" t="s">
        <v>303</v>
      </c>
      <c r="I9870" s="152" t="s">
        <v>6777</v>
      </c>
      <c r="J9870" s="152" t="s">
        <v>13978</v>
      </c>
    </row>
    <row r="9871" spans="1:10" x14ac:dyDescent="0.25">
      <c r="A9871" s="152" t="s">
        <v>36700</v>
      </c>
      <c r="B9871" s="152" t="s">
        <v>36699</v>
      </c>
      <c r="C9871" s="152" t="s">
        <v>36695</v>
      </c>
      <c r="D9871" s="152" t="s">
        <v>8361</v>
      </c>
      <c r="E9871" s="152" t="s">
        <v>36696</v>
      </c>
      <c r="F9871" s="152" t="s">
        <v>8363</v>
      </c>
      <c r="G9871" s="152" t="s">
        <v>176</v>
      </c>
      <c r="H9871" s="152" t="s">
        <v>724</v>
      </c>
      <c r="I9871" s="152" t="s">
        <v>6777</v>
      </c>
      <c r="J9871" s="152" t="s">
        <v>13978</v>
      </c>
    </row>
    <row r="9872" spans="1:10" x14ac:dyDescent="0.25">
      <c r="A9872" s="152" t="s">
        <v>36701</v>
      </c>
      <c r="B9872" s="152" t="s">
        <v>36702</v>
      </c>
      <c r="C9872" s="152" t="s">
        <v>36695</v>
      </c>
      <c r="D9872" s="152" t="s">
        <v>8361</v>
      </c>
      <c r="E9872" s="152" t="s">
        <v>36696</v>
      </c>
      <c r="F9872" s="152" t="s">
        <v>8363</v>
      </c>
      <c r="G9872" s="152" t="s">
        <v>176</v>
      </c>
      <c r="H9872" s="152" t="s">
        <v>759</v>
      </c>
      <c r="I9872" s="152" t="s">
        <v>6777</v>
      </c>
      <c r="J9872" s="152" t="s">
        <v>13978</v>
      </c>
    </row>
    <row r="9873" spans="1:10" x14ac:dyDescent="0.25">
      <c r="A9873" s="152" t="s">
        <v>36703</v>
      </c>
      <c r="B9873" s="152" t="s">
        <v>36704</v>
      </c>
      <c r="C9873" s="152" t="s">
        <v>36695</v>
      </c>
      <c r="D9873" s="152" t="s">
        <v>8361</v>
      </c>
      <c r="E9873" s="152" t="s">
        <v>36696</v>
      </c>
      <c r="F9873" s="152" t="s">
        <v>8363</v>
      </c>
      <c r="G9873" s="152" t="s">
        <v>176</v>
      </c>
      <c r="H9873" s="152" t="s">
        <v>1255</v>
      </c>
      <c r="I9873" s="152" t="s">
        <v>6777</v>
      </c>
      <c r="J9873" s="152" t="s">
        <v>13978</v>
      </c>
    </row>
    <row r="9874" spans="1:10" x14ac:dyDescent="0.25">
      <c r="A9874" s="152" t="s">
        <v>36705</v>
      </c>
      <c r="B9874" s="152" t="s">
        <v>36704</v>
      </c>
      <c r="C9874" s="152" t="s">
        <v>36695</v>
      </c>
      <c r="D9874" s="152" t="s">
        <v>8361</v>
      </c>
      <c r="E9874" s="152" t="s">
        <v>36696</v>
      </c>
      <c r="F9874" s="152" t="s">
        <v>8363</v>
      </c>
      <c r="G9874" s="152" t="s">
        <v>176</v>
      </c>
      <c r="H9874" s="152" t="s">
        <v>1333</v>
      </c>
      <c r="I9874" s="152" t="s">
        <v>6777</v>
      </c>
      <c r="J9874" s="152" t="s">
        <v>13978</v>
      </c>
    </row>
    <row r="9875" spans="1:10" x14ac:dyDescent="0.25">
      <c r="A9875" s="152" t="s">
        <v>36706</v>
      </c>
      <c r="B9875" s="152" t="s">
        <v>36699</v>
      </c>
      <c r="C9875" s="152" t="s">
        <v>36695</v>
      </c>
      <c r="D9875" s="152" t="s">
        <v>8361</v>
      </c>
      <c r="E9875" s="152" t="s">
        <v>36696</v>
      </c>
      <c r="F9875" s="152" t="s">
        <v>8363</v>
      </c>
      <c r="G9875" s="152" t="s">
        <v>176</v>
      </c>
      <c r="H9875" s="152" t="s">
        <v>1351</v>
      </c>
      <c r="I9875" s="152" t="s">
        <v>6777</v>
      </c>
      <c r="J9875" s="152" t="s">
        <v>13978</v>
      </c>
    </row>
    <row r="9876" spans="1:10" x14ac:dyDescent="0.25">
      <c r="A9876" s="152" t="s">
        <v>36707</v>
      </c>
      <c r="B9876" s="152" t="s">
        <v>36699</v>
      </c>
      <c r="C9876" s="152" t="s">
        <v>36695</v>
      </c>
      <c r="D9876" s="152" t="s">
        <v>8361</v>
      </c>
      <c r="E9876" s="152" t="s">
        <v>36696</v>
      </c>
      <c r="F9876" s="152" t="s">
        <v>8363</v>
      </c>
      <c r="G9876" s="152" t="s">
        <v>176</v>
      </c>
      <c r="H9876" s="152" t="s">
        <v>1380</v>
      </c>
      <c r="I9876" s="152" t="s">
        <v>6777</v>
      </c>
      <c r="J9876" s="152" t="s">
        <v>13978</v>
      </c>
    </row>
    <row r="9877" spans="1:10" x14ac:dyDescent="0.25">
      <c r="A9877" s="152" t="s">
        <v>36708</v>
      </c>
      <c r="B9877" s="152" t="s">
        <v>36709</v>
      </c>
      <c r="C9877" s="152" t="s">
        <v>36695</v>
      </c>
      <c r="D9877" s="152" t="s">
        <v>8361</v>
      </c>
      <c r="E9877" s="152" t="s">
        <v>36696</v>
      </c>
      <c r="F9877" s="152" t="s">
        <v>8363</v>
      </c>
      <c r="G9877" s="152" t="s">
        <v>176</v>
      </c>
      <c r="H9877" s="152" t="s">
        <v>1566</v>
      </c>
      <c r="I9877" s="152" t="s">
        <v>6777</v>
      </c>
      <c r="J9877" s="152" t="s">
        <v>13978</v>
      </c>
    </row>
    <row r="9878" spans="1:10" x14ac:dyDescent="0.25">
      <c r="A9878" s="152" t="s">
        <v>36710</v>
      </c>
      <c r="B9878" s="152" t="s">
        <v>36699</v>
      </c>
      <c r="C9878" s="152" t="s">
        <v>36695</v>
      </c>
      <c r="D9878" s="152" t="s">
        <v>8361</v>
      </c>
      <c r="E9878" s="152" t="s">
        <v>36696</v>
      </c>
      <c r="F9878" s="152" t="s">
        <v>8363</v>
      </c>
      <c r="G9878" s="152" t="s">
        <v>176</v>
      </c>
      <c r="H9878" s="152" t="s">
        <v>1574</v>
      </c>
      <c r="I9878" s="152" t="s">
        <v>6777</v>
      </c>
      <c r="J9878" s="152" t="s">
        <v>13978</v>
      </c>
    </row>
    <row r="9879" spans="1:10" x14ac:dyDescent="0.25">
      <c r="A9879" s="152" t="s">
        <v>36711</v>
      </c>
      <c r="B9879" s="152" t="s">
        <v>36712</v>
      </c>
      <c r="C9879" s="152" t="s">
        <v>36695</v>
      </c>
      <c r="D9879" s="152" t="s">
        <v>8361</v>
      </c>
      <c r="E9879" s="152" t="s">
        <v>36696</v>
      </c>
      <c r="F9879" s="152" t="s">
        <v>8363</v>
      </c>
      <c r="G9879" s="152" t="s">
        <v>176</v>
      </c>
      <c r="H9879" s="152" t="s">
        <v>1931</v>
      </c>
      <c r="I9879" s="152" t="s">
        <v>6777</v>
      </c>
      <c r="J9879" s="152" t="s">
        <v>13978</v>
      </c>
    </row>
    <row r="9880" spans="1:10" x14ac:dyDescent="0.25">
      <c r="A9880" s="152" t="s">
        <v>36713</v>
      </c>
      <c r="B9880" s="152" t="s">
        <v>36704</v>
      </c>
      <c r="C9880" s="152" t="s">
        <v>36695</v>
      </c>
      <c r="D9880" s="152" t="s">
        <v>8361</v>
      </c>
      <c r="E9880" s="152" t="s">
        <v>36696</v>
      </c>
      <c r="F9880" s="152" t="s">
        <v>8363</v>
      </c>
      <c r="G9880" s="152" t="s">
        <v>176</v>
      </c>
      <c r="H9880" s="152" t="s">
        <v>2201</v>
      </c>
      <c r="I9880" s="152" t="s">
        <v>6777</v>
      </c>
      <c r="J9880" s="152" t="s">
        <v>13978</v>
      </c>
    </row>
    <row r="9881" spans="1:10" x14ac:dyDescent="0.25">
      <c r="A9881" s="152" t="s">
        <v>36714</v>
      </c>
      <c r="B9881" s="152" t="s">
        <v>36699</v>
      </c>
      <c r="C9881" s="152" t="s">
        <v>36695</v>
      </c>
      <c r="D9881" s="152" t="s">
        <v>8361</v>
      </c>
      <c r="E9881" s="152" t="s">
        <v>36696</v>
      </c>
      <c r="F9881" s="152" t="s">
        <v>8363</v>
      </c>
      <c r="G9881" s="152" t="s">
        <v>176</v>
      </c>
      <c r="H9881" s="152" t="s">
        <v>2236</v>
      </c>
      <c r="I9881" s="152" t="s">
        <v>6777</v>
      </c>
      <c r="J9881" s="152" t="s">
        <v>13978</v>
      </c>
    </row>
    <row r="9882" spans="1:10" x14ac:dyDescent="0.25">
      <c r="A9882" s="152" t="s">
        <v>36715</v>
      </c>
      <c r="B9882" s="152" t="s">
        <v>36699</v>
      </c>
      <c r="C9882" s="152" t="s">
        <v>36695</v>
      </c>
      <c r="D9882" s="152" t="s">
        <v>8361</v>
      </c>
      <c r="E9882" s="152" t="s">
        <v>36696</v>
      </c>
      <c r="F9882" s="152" t="s">
        <v>8363</v>
      </c>
      <c r="G9882" s="152" t="s">
        <v>176</v>
      </c>
      <c r="H9882" s="152" t="s">
        <v>2357</v>
      </c>
      <c r="I9882" s="152" t="s">
        <v>6777</v>
      </c>
      <c r="J9882" s="152" t="s">
        <v>13978</v>
      </c>
    </row>
    <row r="9883" spans="1:10" x14ac:dyDescent="0.25">
      <c r="A9883" s="152" t="s">
        <v>36716</v>
      </c>
      <c r="B9883" s="152" t="s">
        <v>36699</v>
      </c>
      <c r="C9883" s="152" t="s">
        <v>36695</v>
      </c>
      <c r="D9883" s="152" t="s">
        <v>8361</v>
      </c>
      <c r="E9883" s="152" t="s">
        <v>36696</v>
      </c>
      <c r="F9883" s="152" t="s">
        <v>8363</v>
      </c>
      <c r="G9883" s="152" t="s">
        <v>176</v>
      </c>
      <c r="H9883" s="152" t="s">
        <v>2421</v>
      </c>
      <c r="I9883" s="152" t="s">
        <v>6777</v>
      </c>
      <c r="J9883" s="152" t="s">
        <v>13978</v>
      </c>
    </row>
    <row r="9884" spans="1:10" x14ac:dyDescent="0.25">
      <c r="A9884" s="152" t="s">
        <v>36717</v>
      </c>
      <c r="B9884" s="152" t="s">
        <v>36699</v>
      </c>
      <c r="C9884" s="152" t="s">
        <v>36695</v>
      </c>
      <c r="D9884" s="152" t="s">
        <v>8361</v>
      </c>
      <c r="E9884" s="152" t="s">
        <v>36696</v>
      </c>
      <c r="F9884" s="152" t="s">
        <v>8363</v>
      </c>
      <c r="G9884" s="152" t="s">
        <v>176</v>
      </c>
      <c r="H9884" s="152" t="s">
        <v>3242</v>
      </c>
      <c r="I9884" s="152" t="s">
        <v>6777</v>
      </c>
      <c r="J9884" s="152" t="s">
        <v>13978</v>
      </c>
    </row>
    <row r="9885" spans="1:10" x14ac:dyDescent="0.25">
      <c r="A9885" s="152" t="s">
        <v>36718</v>
      </c>
      <c r="B9885" s="152" t="s">
        <v>36699</v>
      </c>
      <c r="C9885" s="152" t="s">
        <v>36695</v>
      </c>
      <c r="D9885" s="152" t="s">
        <v>8361</v>
      </c>
      <c r="E9885" s="152" t="s">
        <v>36696</v>
      </c>
      <c r="F9885" s="152" t="s">
        <v>8363</v>
      </c>
      <c r="G9885" s="152" t="s">
        <v>176</v>
      </c>
      <c r="H9885" s="152" t="s">
        <v>3300</v>
      </c>
      <c r="I9885" s="152" t="s">
        <v>6777</v>
      </c>
      <c r="J9885" s="152" t="s">
        <v>13978</v>
      </c>
    </row>
    <row r="9886" spans="1:10" x14ac:dyDescent="0.25">
      <c r="A9886" s="152" t="s">
        <v>36719</v>
      </c>
      <c r="B9886" s="152" t="s">
        <v>36699</v>
      </c>
      <c r="C9886" s="152" t="s">
        <v>36695</v>
      </c>
      <c r="D9886" s="152" t="s">
        <v>8361</v>
      </c>
      <c r="E9886" s="152" t="s">
        <v>36696</v>
      </c>
      <c r="F9886" s="152" t="s">
        <v>8363</v>
      </c>
      <c r="G9886" s="152" t="s">
        <v>176</v>
      </c>
      <c r="H9886" s="152" t="s">
        <v>3570</v>
      </c>
      <c r="I9886" s="152" t="s">
        <v>6777</v>
      </c>
      <c r="J9886" s="152" t="s">
        <v>13978</v>
      </c>
    </row>
    <row r="9887" spans="1:10" x14ac:dyDescent="0.25">
      <c r="A9887" s="152" t="s">
        <v>36720</v>
      </c>
      <c r="B9887" s="152" t="s">
        <v>36699</v>
      </c>
      <c r="C9887" s="152" t="s">
        <v>36695</v>
      </c>
      <c r="D9887" s="152" t="s">
        <v>8361</v>
      </c>
      <c r="E9887" s="152" t="s">
        <v>36696</v>
      </c>
      <c r="F9887" s="152" t="s">
        <v>8363</v>
      </c>
      <c r="G9887" s="152" t="s">
        <v>176</v>
      </c>
      <c r="H9887" s="152" t="s">
        <v>3636</v>
      </c>
      <c r="I9887" s="152" t="s">
        <v>6777</v>
      </c>
      <c r="J9887" s="152" t="s">
        <v>13978</v>
      </c>
    </row>
    <row r="9888" spans="1:10" x14ac:dyDescent="0.25">
      <c r="A9888" s="152" t="s">
        <v>36721</v>
      </c>
      <c r="B9888" s="152" t="s">
        <v>36699</v>
      </c>
      <c r="C9888" s="152" t="s">
        <v>36695</v>
      </c>
      <c r="D9888" s="152" t="s">
        <v>8361</v>
      </c>
      <c r="E9888" s="152" t="s">
        <v>36696</v>
      </c>
      <c r="F9888" s="152" t="s">
        <v>8363</v>
      </c>
      <c r="G9888" s="152" t="s">
        <v>176</v>
      </c>
      <c r="H9888" s="152" t="s">
        <v>142</v>
      </c>
      <c r="I9888" s="152" t="s">
        <v>6777</v>
      </c>
      <c r="J9888" s="152" t="s">
        <v>13978</v>
      </c>
    </row>
    <row r="9889" spans="1:10" x14ac:dyDescent="0.25">
      <c r="A9889" s="152" t="s">
        <v>36722</v>
      </c>
      <c r="B9889" s="152" t="s">
        <v>36699</v>
      </c>
      <c r="C9889" s="152" t="s">
        <v>36695</v>
      </c>
      <c r="D9889" s="152" t="s">
        <v>8361</v>
      </c>
      <c r="E9889" s="152" t="s">
        <v>36696</v>
      </c>
      <c r="F9889" s="152" t="s">
        <v>8363</v>
      </c>
      <c r="G9889" s="152" t="s">
        <v>176</v>
      </c>
      <c r="H9889" s="152" t="s">
        <v>3778</v>
      </c>
      <c r="I9889" s="152" t="s">
        <v>6777</v>
      </c>
      <c r="J9889" s="152" t="s">
        <v>13978</v>
      </c>
    </row>
    <row r="9890" spans="1:10" x14ac:dyDescent="0.25">
      <c r="A9890" s="152" t="s">
        <v>36723</v>
      </c>
      <c r="B9890" s="152" t="s">
        <v>36699</v>
      </c>
      <c r="C9890" s="152" t="s">
        <v>36695</v>
      </c>
      <c r="D9890" s="152" t="s">
        <v>8361</v>
      </c>
      <c r="E9890" s="152" t="s">
        <v>36696</v>
      </c>
      <c r="F9890" s="152" t="s">
        <v>8363</v>
      </c>
      <c r="G9890" s="152" t="s">
        <v>176</v>
      </c>
      <c r="H9890" s="152" t="s">
        <v>3972</v>
      </c>
      <c r="I9890" s="152" t="s">
        <v>6777</v>
      </c>
      <c r="J9890" s="152" t="s">
        <v>13978</v>
      </c>
    </row>
    <row r="9891" spans="1:10" x14ac:dyDescent="0.25">
      <c r="A9891" s="152" t="s">
        <v>36724</v>
      </c>
      <c r="B9891" s="152" t="s">
        <v>36699</v>
      </c>
      <c r="C9891" s="152" t="s">
        <v>36695</v>
      </c>
      <c r="D9891" s="152" t="s">
        <v>8361</v>
      </c>
      <c r="E9891" s="152" t="s">
        <v>36696</v>
      </c>
      <c r="F9891" s="152" t="s">
        <v>8363</v>
      </c>
      <c r="G9891" s="152" t="s">
        <v>176</v>
      </c>
      <c r="H9891" s="152" t="s">
        <v>4208</v>
      </c>
      <c r="I9891" s="152" t="s">
        <v>6777</v>
      </c>
      <c r="J9891" s="152" t="s">
        <v>13978</v>
      </c>
    </row>
    <row r="9892" spans="1:10" x14ac:dyDescent="0.25">
      <c r="A9892" s="152" t="s">
        <v>36725</v>
      </c>
      <c r="B9892" s="152" t="s">
        <v>36699</v>
      </c>
      <c r="C9892" s="152" t="s">
        <v>36695</v>
      </c>
      <c r="D9892" s="152" t="s">
        <v>8361</v>
      </c>
      <c r="E9892" s="152" t="s">
        <v>36696</v>
      </c>
      <c r="F9892" s="152" t="s">
        <v>8363</v>
      </c>
      <c r="G9892" s="152" t="s">
        <v>176</v>
      </c>
      <c r="H9892" s="152" t="s">
        <v>4291</v>
      </c>
      <c r="I9892" s="152" t="s">
        <v>6777</v>
      </c>
      <c r="J9892" s="152" t="s">
        <v>13978</v>
      </c>
    </row>
    <row r="9893" spans="1:10" x14ac:dyDescent="0.25">
      <c r="A9893" s="152" t="s">
        <v>36726</v>
      </c>
      <c r="B9893" s="152" t="s">
        <v>36699</v>
      </c>
      <c r="C9893" s="152" t="s">
        <v>36695</v>
      </c>
      <c r="D9893" s="152" t="s">
        <v>8361</v>
      </c>
      <c r="E9893" s="152" t="s">
        <v>36696</v>
      </c>
      <c r="F9893" s="152" t="s">
        <v>8363</v>
      </c>
      <c r="G9893" s="152" t="s">
        <v>176</v>
      </c>
      <c r="H9893" s="152" t="s">
        <v>3650</v>
      </c>
      <c r="I9893" s="152" t="s">
        <v>6777</v>
      </c>
      <c r="J9893" s="152" t="s">
        <v>13978</v>
      </c>
    </row>
    <row r="9894" spans="1:10" x14ac:dyDescent="0.25">
      <c r="A9894" s="152" t="s">
        <v>36727</v>
      </c>
      <c r="B9894" s="152" t="s">
        <v>36699</v>
      </c>
      <c r="C9894" s="152" t="s">
        <v>36695</v>
      </c>
      <c r="D9894" s="152" t="s">
        <v>8361</v>
      </c>
      <c r="E9894" s="152" t="s">
        <v>36696</v>
      </c>
      <c r="F9894" s="152" t="s">
        <v>8363</v>
      </c>
      <c r="G9894" s="152" t="s">
        <v>176</v>
      </c>
      <c r="H9894" s="152" t="s">
        <v>4421</v>
      </c>
      <c r="I9894" s="152" t="s">
        <v>6777</v>
      </c>
      <c r="J9894" s="152" t="s">
        <v>13978</v>
      </c>
    </row>
    <row r="9895" spans="1:10" x14ac:dyDescent="0.25">
      <c r="A9895" s="152" t="s">
        <v>36728</v>
      </c>
      <c r="B9895" s="152" t="s">
        <v>36699</v>
      </c>
      <c r="C9895" s="152" t="s">
        <v>36695</v>
      </c>
      <c r="D9895" s="152" t="s">
        <v>8361</v>
      </c>
      <c r="E9895" s="152" t="s">
        <v>36696</v>
      </c>
      <c r="F9895" s="152" t="s">
        <v>8363</v>
      </c>
      <c r="G9895" s="152" t="s">
        <v>176</v>
      </c>
      <c r="H9895" s="152" t="s">
        <v>1165</v>
      </c>
      <c r="I9895" s="152" t="s">
        <v>6777</v>
      </c>
      <c r="J9895" s="152" t="s">
        <v>13978</v>
      </c>
    </row>
    <row r="9896" spans="1:10" x14ac:dyDescent="0.25">
      <c r="A9896" s="152" t="s">
        <v>36729</v>
      </c>
      <c r="B9896" s="152" t="s">
        <v>36699</v>
      </c>
      <c r="C9896" s="152" t="s">
        <v>36695</v>
      </c>
      <c r="D9896" s="152" t="s">
        <v>8361</v>
      </c>
      <c r="E9896" s="152" t="s">
        <v>36696</v>
      </c>
      <c r="F9896" s="152" t="s">
        <v>8363</v>
      </c>
      <c r="G9896" s="152" t="s">
        <v>176</v>
      </c>
      <c r="H9896" s="152" t="s">
        <v>4424</v>
      </c>
      <c r="I9896" s="152" t="s">
        <v>6777</v>
      </c>
      <c r="J9896" s="152" t="s">
        <v>13978</v>
      </c>
    </row>
    <row r="9897" spans="1:10" x14ac:dyDescent="0.25">
      <c r="A9897" s="152" t="s">
        <v>36730</v>
      </c>
      <c r="B9897" s="152" t="s">
        <v>36699</v>
      </c>
      <c r="C9897" s="152" t="s">
        <v>36695</v>
      </c>
      <c r="D9897" s="152" t="s">
        <v>8361</v>
      </c>
      <c r="E9897" s="152" t="s">
        <v>36696</v>
      </c>
      <c r="F9897" s="152" t="s">
        <v>8363</v>
      </c>
      <c r="G9897" s="152" t="s">
        <v>176</v>
      </c>
      <c r="H9897" s="152" t="s">
        <v>2748</v>
      </c>
      <c r="I9897" s="152" t="s">
        <v>6777</v>
      </c>
      <c r="J9897" s="152" t="s">
        <v>13978</v>
      </c>
    </row>
    <row r="9898" spans="1:10" x14ac:dyDescent="0.25">
      <c r="A9898" s="152" t="s">
        <v>36731</v>
      </c>
      <c r="B9898" s="152" t="s">
        <v>36699</v>
      </c>
      <c r="C9898" s="152" t="s">
        <v>36695</v>
      </c>
      <c r="D9898" s="152" t="s">
        <v>8361</v>
      </c>
      <c r="E9898" s="152" t="s">
        <v>36696</v>
      </c>
      <c r="F9898" s="152" t="s">
        <v>8363</v>
      </c>
      <c r="G9898" s="152" t="s">
        <v>176</v>
      </c>
      <c r="H9898" s="152" t="s">
        <v>4708</v>
      </c>
      <c r="I9898" s="152" t="s">
        <v>6777</v>
      </c>
      <c r="J9898" s="152" t="s">
        <v>13978</v>
      </c>
    </row>
    <row r="9899" spans="1:10" x14ac:dyDescent="0.25">
      <c r="A9899" s="152" t="s">
        <v>36732</v>
      </c>
      <c r="B9899" s="152" t="s">
        <v>36699</v>
      </c>
      <c r="C9899" s="152" t="s">
        <v>36695</v>
      </c>
      <c r="D9899" s="152" t="s">
        <v>8361</v>
      </c>
      <c r="E9899" s="152" t="s">
        <v>36696</v>
      </c>
      <c r="F9899" s="152" t="s">
        <v>8363</v>
      </c>
      <c r="G9899" s="152" t="s">
        <v>176</v>
      </c>
      <c r="H9899" s="152" t="s">
        <v>4712</v>
      </c>
      <c r="I9899" s="152" t="s">
        <v>6777</v>
      </c>
      <c r="J9899" s="152" t="s">
        <v>13978</v>
      </c>
    </row>
    <row r="9900" spans="1:10" x14ac:dyDescent="0.25">
      <c r="A9900" s="152" t="s">
        <v>36733</v>
      </c>
      <c r="B9900" s="152" t="s">
        <v>36704</v>
      </c>
      <c r="C9900" s="152" t="s">
        <v>36695</v>
      </c>
      <c r="D9900" s="152" t="s">
        <v>8361</v>
      </c>
      <c r="E9900" s="152" t="s">
        <v>36696</v>
      </c>
      <c r="F9900" s="152" t="s">
        <v>8363</v>
      </c>
      <c r="G9900" s="152" t="s">
        <v>176</v>
      </c>
      <c r="H9900" s="152" t="s">
        <v>4716</v>
      </c>
      <c r="I9900" s="152" t="s">
        <v>6777</v>
      </c>
      <c r="J9900" s="152" t="s">
        <v>13978</v>
      </c>
    </row>
    <row r="9901" spans="1:10" x14ac:dyDescent="0.25">
      <c r="A9901" s="152" t="s">
        <v>36734</v>
      </c>
      <c r="B9901" s="152" t="s">
        <v>36704</v>
      </c>
      <c r="C9901" s="152" t="s">
        <v>36695</v>
      </c>
      <c r="D9901" s="152" t="s">
        <v>8361</v>
      </c>
      <c r="E9901" s="152" t="s">
        <v>36696</v>
      </c>
      <c r="F9901" s="152" t="s">
        <v>8363</v>
      </c>
      <c r="G9901" s="152" t="s">
        <v>176</v>
      </c>
      <c r="H9901" s="152" t="s">
        <v>4718</v>
      </c>
      <c r="I9901" s="152" t="s">
        <v>6777</v>
      </c>
      <c r="J9901" s="152" t="s">
        <v>13978</v>
      </c>
    </row>
    <row r="9902" spans="1:10" x14ac:dyDescent="0.25">
      <c r="A9902" s="152" t="s">
        <v>36735</v>
      </c>
      <c r="B9902" s="152" t="s">
        <v>36704</v>
      </c>
      <c r="C9902" s="152" t="s">
        <v>36695</v>
      </c>
      <c r="D9902" s="152" t="s">
        <v>8361</v>
      </c>
      <c r="E9902" s="152" t="s">
        <v>36696</v>
      </c>
      <c r="F9902" s="152" t="s">
        <v>8363</v>
      </c>
      <c r="G9902" s="152" t="s">
        <v>176</v>
      </c>
      <c r="H9902" s="152" t="s">
        <v>4722</v>
      </c>
      <c r="I9902" s="152" t="s">
        <v>6777</v>
      </c>
      <c r="J9902" s="152" t="s">
        <v>13978</v>
      </c>
    </row>
    <row r="9903" spans="1:10" x14ac:dyDescent="0.25">
      <c r="A9903" s="152" t="s">
        <v>36736</v>
      </c>
      <c r="B9903" s="152" t="s">
        <v>36704</v>
      </c>
      <c r="C9903" s="152" t="s">
        <v>36695</v>
      </c>
      <c r="D9903" s="152" t="s">
        <v>8361</v>
      </c>
      <c r="E9903" s="152" t="s">
        <v>36696</v>
      </c>
      <c r="F9903" s="152" t="s">
        <v>8363</v>
      </c>
      <c r="G9903" s="152" t="s">
        <v>176</v>
      </c>
      <c r="H9903" s="152" t="s">
        <v>2404</v>
      </c>
      <c r="I9903" s="152" t="s">
        <v>6777</v>
      </c>
      <c r="J9903" s="152" t="s">
        <v>13978</v>
      </c>
    </row>
    <row r="9904" spans="1:10" x14ac:dyDescent="0.25">
      <c r="A9904" s="152" t="s">
        <v>36737</v>
      </c>
      <c r="B9904" s="152" t="s">
        <v>36699</v>
      </c>
      <c r="C9904" s="152" t="s">
        <v>36695</v>
      </c>
      <c r="D9904" s="152" t="s">
        <v>8361</v>
      </c>
      <c r="E9904" s="152" t="s">
        <v>36696</v>
      </c>
      <c r="F9904" s="152" t="s">
        <v>8363</v>
      </c>
      <c r="G9904" s="152" t="s">
        <v>176</v>
      </c>
      <c r="H9904" s="152" t="s">
        <v>5871</v>
      </c>
      <c r="I9904" s="152" t="s">
        <v>6777</v>
      </c>
      <c r="J9904" s="152" t="s">
        <v>13978</v>
      </c>
    </row>
    <row r="9905" spans="1:10" x14ac:dyDescent="0.25">
      <c r="A9905" s="152" t="s">
        <v>36738</v>
      </c>
      <c r="B9905" s="152" t="s">
        <v>36699</v>
      </c>
      <c r="C9905" s="152" t="s">
        <v>36695</v>
      </c>
      <c r="D9905" s="152" t="s">
        <v>8361</v>
      </c>
      <c r="E9905" s="152" t="s">
        <v>36696</v>
      </c>
      <c r="F9905" s="152" t="s">
        <v>8363</v>
      </c>
      <c r="G9905" s="152" t="s">
        <v>176</v>
      </c>
      <c r="H9905" s="152" t="s">
        <v>5873</v>
      </c>
      <c r="I9905" s="152" t="s">
        <v>6777</v>
      </c>
      <c r="J9905" s="152" t="s">
        <v>13978</v>
      </c>
    </row>
    <row r="9906" spans="1:10" x14ac:dyDescent="0.25">
      <c r="A9906" s="152" t="s">
        <v>36739</v>
      </c>
      <c r="B9906" s="152" t="s">
        <v>36699</v>
      </c>
      <c r="C9906" s="152" t="s">
        <v>36695</v>
      </c>
      <c r="D9906" s="152" t="s">
        <v>8361</v>
      </c>
      <c r="E9906" s="152" t="s">
        <v>36696</v>
      </c>
      <c r="F9906" s="152" t="s">
        <v>8363</v>
      </c>
      <c r="G9906" s="152" t="s">
        <v>176</v>
      </c>
      <c r="H9906" s="152" t="s">
        <v>5877</v>
      </c>
      <c r="I9906" s="152" t="s">
        <v>6777</v>
      </c>
      <c r="J9906" s="152" t="s">
        <v>13978</v>
      </c>
    </row>
    <row r="9907" spans="1:10" x14ac:dyDescent="0.25">
      <c r="A9907" s="152" t="s">
        <v>36740</v>
      </c>
      <c r="B9907" s="152" t="s">
        <v>36699</v>
      </c>
      <c r="C9907" s="152" t="s">
        <v>36695</v>
      </c>
      <c r="D9907" s="152" t="s">
        <v>8361</v>
      </c>
      <c r="E9907" s="152" t="s">
        <v>36696</v>
      </c>
      <c r="F9907" s="152" t="s">
        <v>8363</v>
      </c>
      <c r="G9907" s="152" t="s">
        <v>176</v>
      </c>
      <c r="H9907" s="152" t="s">
        <v>5879</v>
      </c>
      <c r="I9907" s="152" t="s">
        <v>6777</v>
      </c>
      <c r="J9907" s="152" t="s">
        <v>13978</v>
      </c>
    </row>
    <row r="9908" spans="1:10" x14ac:dyDescent="0.25">
      <c r="A9908" s="152" t="s">
        <v>36741</v>
      </c>
      <c r="B9908" s="152" t="s">
        <v>36699</v>
      </c>
      <c r="C9908" s="152" t="s">
        <v>36695</v>
      </c>
      <c r="D9908" s="152" t="s">
        <v>8361</v>
      </c>
      <c r="E9908" s="152" t="s">
        <v>36696</v>
      </c>
      <c r="F9908" s="152" t="s">
        <v>8363</v>
      </c>
      <c r="G9908" s="152" t="s">
        <v>176</v>
      </c>
      <c r="H9908" s="152" t="s">
        <v>2610</v>
      </c>
      <c r="I9908" s="152" t="s">
        <v>6777</v>
      </c>
      <c r="J9908" s="152" t="s">
        <v>13978</v>
      </c>
    </row>
    <row r="9909" spans="1:10" x14ac:dyDescent="0.25">
      <c r="A9909" s="152" t="s">
        <v>36742</v>
      </c>
      <c r="B9909" s="152" t="s">
        <v>36699</v>
      </c>
      <c r="C9909" s="152" t="s">
        <v>36695</v>
      </c>
      <c r="D9909" s="152" t="s">
        <v>8361</v>
      </c>
      <c r="E9909" s="152" t="s">
        <v>36696</v>
      </c>
      <c r="F9909" s="152" t="s">
        <v>8363</v>
      </c>
      <c r="G9909" s="152" t="s">
        <v>176</v>
      </c>
      <c r="H9909" s="152" t="s">
        <v>180</v>
      </c>
      <c r="I9909" s="152" t="s">
        <v>6777</v>
      </c>
      <c r="J9909" s="152" t="s">
        <v>13978</v>
      </c>
    </row>
    <row r="9910" spans="1:10" x14ac:dyDescent="0.25">
      <c r="A9910" s="152" t="s">
        <v>36743</v>
      </c>
      <c r="B9910" s="152" t="s">
        <v>36699</v>
      </c>
      <c r="C9910" s="152" t="s">
        <v>36695</v>
      </c>
      <c r="D9910" s="152" t="s">
        <v>8361</v>
      </c>
      <c r="E9910" s="152" t="s">
        <v>36696</v>
      </c>
      <c r="F9910" s="152" t="s">
        <v>8363</v>
      </c>
      <c r="G9910" s="152" t="s">
        <v>176</v>
      </c>
      <c r="H9910" s="152" t="s">
        <v>5959</v>
      </c>
      <c r="I9910" s="152" t="s">
        <v>6777</v>
      </c>
      <c r="J9910" s="152" t="s">
        <v>13978</v>
      </c>
    </row>
    <row r="9911" spans="1:10" x14ac:dyDescent="0.25">
      <c r="A9911" s="152" t="s">
        <v>36744</v>
      </c>
      <c r="B9911" s="152" t="s">
        <v>36699</v>
      </c>
      <c r="C9911" s="152" t="s">
        <v>36695</v>
      </c>
      <c r="D9911" s="152" t="s">
        <v>8361</v>
      </c>
      <c r="E9911" s="152" t="s">
        <v>36696</v>
      </c>
      <c r="F9911" s="152" t="s">
        <v>8363</v>
      </c>
      <c r="G9911" s="152" t="s">
        <v>176</v>
      </c>
      <c r="H9911" s="152" t="s">
        <v>5965</v>
      </c>
      <c r="I9911" s="152" t="s">
        <v>6777</v>
      </c>
      <c r="J9911" s="152" t="s">
        <v>13978</v>
      </c>
    </row>
    <row r="9912" spans="1:10" x14ac:dyDescent="0.25">
      <c r="A9912" s="152" t="s">
        <v>36745</v>
      </c>
      <c r="B9912" s="152" t="s">
        <v>36699</v>
      </c>
      <c r="C9912" s="152" t="s">
        <v>36695</v>
      </c>
      <c r="D9912" s="152" t="s">
        <v>8361</v>
      </c>
      <c r="E9912" s="152" t="s">
        <v>36696</v>
      </c>
      <c r="F9912" s="152" t="s">
        <v>8363</v>
      </c>
      <c r="G9912" s="152" t="s">
        <v>176</v>
      </c>
      <c r="H9912" s="152" t="s">
        <v>5982</v>
      </c>
      <c r="I9912" s="152" t="s">
        <v>6777</v>
      </c>
      <c r="J9912" s="152" t="s">
        <v>13978</v>
      </c>
    </row>
    <row r="9913" spans="1:10" x14ac:dyDescent="0.25">
      <c r="A9913" s="152" t="s">
        <v>36746</v>
      </c>
      <c r="B9913" s="152" t="s">
        <v>36747</v>
      </c>
      <c r="C9913" s="152" t="s">
        <v>36695</v>
      </c>
      <c r="D9913" s="152" t="s">
        <v>8361</v>
      </c>
      <c r="E9913" s="152" t="s">
        <v>36696</v>
      </c>
      <c r="F9913" s="152" t="s">
        <v>8363</v>
      </c>
      <c r="G9913" s="152" t="s">
        <v>416</v>
      </c>
      <c r="H9913" s="152" t="s">
        <v>2421</v>
      </c>
      <c r="I9913" s="152" t="s">
        <v>6777</v>
      </c>
      <c r="J9913" s="152" t="s">
        <v>13978</v>
      </c>
    </row>
    <row r="9914" spans="1:10" x14ac:dyDescent="0.25">
      <c r="A9914" s="152" t="s">
        <v>36748</v>
      </c>
      <c r="B9914" s="152" t="s">
        <v>36749</v>
      </c>
      <c r="C9914" s="152" t="s">
        <v>36695</v>
      </c>
      <c r="D9914" s="152" t="s">
        <v>8361</v>
      </c>
      <c r="E9914" s="152" t="s">
        <v>36696</v>
      </c>
      <c r="F9914" s="152" t="s">
        <v>8363</v>
      </c>
      <c r="G9914" s="152" t="s">
        <v>416</v>
      </c>
      <c r="H9914" s="152" t="s">
        <v>2443</v>
      </c>
      <c r="I9914" s="152" t="s">
        <v>6777</v>
      </c>
      <c r="J9914" s="152" t="s">
        <v>13978</v>
      </c>
    </row>
    <row r="9915" spans="1:10" x14ac:dyDescent="0.25">
      <c r="A9915" s="152" t="s">
        <v>36750</v>
      </c>
      <c r="B9915" s="152" t="s">
        <v>36751</v>
      </c>
      <c r="C9915" s="152" t="s">
        <v>36695</v>
      </c>
      <c r="D9915" s="152" t="s">
        <v>8361</v>
      </c>
      <c r="E9915" s="152" t="s">
        <v>36696</v>
      </c>
      <c r="F9915" s="152" t="s">
        <v>8363</v>
      </c>
      <c r="G9915" s="152" t="s">
        <v>416</v>
      </c>
      <c r="H9915" s="152" t="s">
        <v>3778</v>
      </c>
      <c r="I9915" s="152" t="s">
        <v>6777</v>
      </c>
      <c r="J9915" s="152" t="s">
        <v>13978</v>
      </c>
    </row>
    <row r="9916" spans="1:10" x14ac:dyDescent="0.25">
      <c r="A9916" s="152" t="s">
        <v>36752</v>
      </c>
      <c r="B9916" s="152" t="s">
        <v>36753</v>
      </c>
      <c r="C9916" s="152" t="s">
        <v>36695</v>
      </c>
      <c r="D9916" s="152" t="s">
        <v>8361</v>
      </c>
      <c r="E9916" s="152" t="s">
        <v>36696</v>
      </c>
      <c r="F9916" s="152" t="s">
        <v>8363</v>
      </c>
      <c r="G9916" s="152" t="s">
        <v>416</v>
      </c>
      <c r="H9916" s="152" t="s">
        <v>4266</v>
      </c>
      <c r="I9916" s="152" t="s">
        <v>6777</v>
      </c>
      <c r="J9916" s="152" t="s">
        <v>13978</v>
      </c>
    </row>
    <row r="9917" spans="1:10" x14ac:dyDescent="0.25">
      <c r="A9917" s="152" t="s">
        <v>36754</v>
      </c>
      <c r="B9917" s="152" t="s">
        <v>36755</v>
      </c>
      <c r="C9917" s="152" t="s">
        <v>36695</v>
      </c>
      <c r="D9917" s="152" t="s">
        <v>8361</v>
      </c>
      <c r="E9917" s="152" t="s">
        <v>36696</v>
      </c>
      <c r="F9917" s="152" t="s">
        <v>8363</v>
      </c>
      <c r="G9917" s="152" t="s">
        <v>416</v>
      </c>
      <c r="H9917" s="152" t="s">
        <v>4716</v>
      </c>
      <c r="I9917" s="152" t="s">
        <v>6777</v>
      </c>
      <c r="J9917" s="152" t="s">
        <v>13978</v>
      </c>
    </row>
    <row r="9918" spans="1:10" x14ac:dyDescent="0.25">
      <c r="A9918" s="152" t="s">
        <v>36756</v>
      </c>
      <c r="B9918" s="152" t="s">
        <v>36755</v>
      </c>
      <c r="C9918" s="152" t="s">
        <v>36695</v>
      </c>
      <c r="D9918" s="152" t="s">
        <v>8361</v>
      </c>
      <c r="E9918" s="152" t="s">
        <v>36696</v>
      </c>
      <c r="F9918" s="152" t="s">
        <v>8363</v>
      </c>
      <c r="G9918" s="152" t="s">
        <v>416</v>
      </c>
      <c r="H9918" s="152" t="s">
        <v>4722</v>
      </c>
      <c r="I9918" s="152" t="s">
        <v>6777</v>
      </c>
      <c r="J9918" s="152" t="s">
        <v>13978</v>
      </c>
    </row>
    <row r="9919" spans="1:10" x14ac:dyDescent="0.25">
      <c r="A9919" s="152" t="s">
        <v>36757</v>
      </c>
      <c r="B9919" s="152" t="s">
        <v>36753</v>
      </c>
      <c r="C9919" s="152" t="s">
        <v>36695</v>
      </c>
      <c r="D9919" s="152" t="s">
        <v>8361</v>
      </c>
      <c r="E9919" s="152" t="s">
        <v>36696</v>
      </c>
      <c r="F9919" s="152" t="s">
        <v>8363</v>
      </c>
      <c r="G9919" s="152" t="s">
        <v>416</v>
      </c>
      <c r="H9919" s="152" t="s">
        <v>3088</v>
      </c>
      <c r="I9919" s="152" t="s">
        <v>6777</v>
      </c>
      <c r="J9919" s="152" t="s">
        <v>13978</v>
      </c>
    </row>
    <row r="9920" spans="1:10" x14ac:dyDescent="0.25">
      <c r="A9920" s="152" t="s">
        <v>36758</v>
      </c>
      <c r="B9920" s="152" t="s">
        <v>36753</v>
      </c>
      <c r="C9920" s="152" t="s">
        <v>36695</v>
      </c>
      <c r="D9920" s="152" t="s">
        <v>8361</v>
      </c>
      <c r="E9920" s="152" t="s">
        <v>36696</v>
      </c>
      <c r="F9920" s="152" t="s">
        <v>8363</v>
      </c>
      <c r="G9920" s="152" t="s">
        <v>416</v>
      </c>
      <c r="H9920" s="152" t="s">
        <v>5788</v>
      </c>
      <c r="I9920" s="152" t="s">
        <v>6777</v>
      </c>
      <c r="J9920" s="152" t="s">
        <v>13978</v>
      </c>
    </row>
    <row r="9921" spans="1:10" x14ac:dyDescent="0.25">
      <c r="A9921" s="152" t="s">
        <v>36759</v>
      </c>
      <c r="B9921" s="152" t="s">
        <v>36753</v>
      </c>
      <c r="C9921" s="152" t="s">
        <v>36695</v>
      </c>
      <c r="D9921" s="152" t="s">
        <v>8361</v>
      </c>
      <c r="E9921" s="152" t="s">
        <v>36696</v>
      </c>
      <c r="F9921" s="152" t="s">
        <v>8363</v>
      </c>
      <c r="G9921" s="152" t="s">
        <v>416</v>
      </c>
      <c r="H9921" s="152" t="s">
        <v>1700</v>
      </c>
      <c r="I9921" s="152" t="s">
        <v>6777</v>
      </c>
      <c r="J9921" s="152" t="s">
        <v>13978</v>
      </c>
    </row>
    <row r="9922" spans="1:10" x14ac:dyDescent="0.25">
      <c r="A9922" s="152" t="s">
        <v>36760</v>
      </c>
      <c r="B9922" s="152" t="s">
        <v>36753</v>
      </c>
      <c r="C9922" s="152" t="s">
        <v>36695</v>
      </c>
      <c r="D9922" s="152" t="s">
        <v>8361</v>
      </c>
      <c r="E9922" s="152" t="s">
        <v>36696</v>
      </c>
      <c r="F9922" s="152" t="s">
        <v>8363</v>
      </c>
      <c r="G9922" s="152" t="s">
        <v>416</v>
      </c>
      <c r="H9922" s="152" t="s">
        <v>781</v>
      </c>
      <c r="I9922" s="152" t="s">
        <v>6777</v>
      </c>
      <c r="J9922" s="152" t="s">
        <v>13978</v>
      </c>
    </row>
    <row r="9923" spans="1:10" x14ac:dyDescent="0.25">
      <c r="A9923" s="152" t="s">
        <v>36761</v>
      </c>
      <c r="B9923" s="152" t="s">
        <v>36753</v>
      </c>
      <c r="C9923" s="152" t="s">
        <v>36695</v>
      </c>
      <c r="D9923" s="152" t="s">
        <v>8361</v>
      </c>
      <c r="E9923" s="152" t="s">
        <v>36696</v>
      </c>
      <c r="F9923" s="152" t="s">
        <v>8363</v>
      </c>
      <c r="G9923" s="152" t="s">
        <v>416</v>
      </c>
      <c r="H9923" s="152" t="s">
        <v>5792</v>
      </c>
      <c r="I9923" s="152" t="s">
        <v>6777</v>
      </c>
      <c r="J9923" s="152" t="s">
        <v>13978</v>
      </c>
    </row>
    <row r="9924" spans="1:10" x14ac:dyDescent="0.25">
      <c r="A9924" s="152" t="s">
        <v>36762</v>
      </c>
      <c r="B9924" s="152" t="s">
        <v>36763</v>
      </c>
      <c r="C9924" s="152" t="s">
        <v>36695</v>
      </c>
      <c r="D9924" s="152" t="s">
        <v>8361</v>
      </c>
      <c r="E9924" s="152" t="s">
        <v>36696</v>
      </c>
      <c r="F9924" s="152" t="s">
        <v>8363</v>
      </c>
      <c r="G9924" s="152" t="s">
        <v>416</v>
      </c>
      <c r="H9924" s="152" t="s">
        <v>2404</v>
      </c>
      <c r="I9924" s="152" t="s">
        <v>6777</v>
      </c>
      <c r="J9924" s="152" t="s">
        <v>13978</v>
      </c>
    </row>
    <row r="9925" spans="1:10" x14ac:dyDescent="0.25">
      <c r="A9925" s="152" t="s">
        <v>36764</v>
      </c>
      <c r="B9925" s="152" t="s">
        <v>36763</v>
      </c>
      <c r="C9925" s="152" t="s">
        <v>36695</v>
      </c>
      <c r="D9925" s="152" t="s">
        <v>8361</v>
      </c>
      <c r="E9925" s="152" t="s">
        <v>36696</v>
      </c>
      <c r="F9925" s="152" t="s">
        <v>8363</v>
      </c>
      <c r="G9925" s="152" t="s">
        <v>416</v>
      </c>
      <c r="H9925" s="152" t="s">
        <v>5873</v>
      </c>
      <c r="I9925" s="152" t="s">
        <v>6777</v>
      </c>
      <c r="J9925" s="152" t="s">
        <v>13978</v>
      </c>
    </row>
    <row r="9926" spans="1:10" x14ac:dyDescent="0.25">
      <c r="A9926" s="152" t="s">
        <v>36765</v>
      </c>
      <c r="B9926" s="152" t="s">
        <v>36763</v>
      </c>
      <c r="C9926" s="152" t="s">
        <v>36695</v>
      </c>
      <c r="D9926" s="152" t="s">
        <v>8361</v>
      </c>
      <c r="E9926" s="152" t="s">
        <v>36696</v>
      </c>
      <c r="F9926" s="152" t="s">
        <v>8363</v>
      </c>
      <c r="G9926" s="152" t="s">
        <v>416</v>
      </c>
      <c r="H9926" s="152" t="s">
        <v>5877</v>
      </c>
      <c r="I9926" s="152" t="s">
        <v>6777</v>
      </c>
      <c r="J9926" s="152" t="s">
        <v>13978</v>
      </c>
    </row>
    <row r="9927" spans="1:10" x14ac:dyDescent="0.25">
      <c r="A9927" s="152" t="s">
        <v>36766</v>
      </c>
      <c r="B9927" s="152" t="s">
        <v>36763</v>
      </c>
      <c r="C9927" s="152" t="s">
        <v>36695</v>
      </c>
      <c r="D9927" s="152" t="s">
        <v>8361</v>
      </c>
      <c r="E9927" s="152" t="s">
        <v>36696</v>
      </c>
      <c r="F9927" s="152" t="s">
        <v>8363</v>
      </c>
      <c r="G9927" s="152" t="s">
        <v>416</v>
      </c>
      <c r="H9927" s="152" t="s">
        <v>5879</v>
      </c>
      <c r="I9927" s="152" t="s">
        <v>6777</v>
      </c>
      <c r="J9927" s="152" t="s">
        <v>13978</v>
      </c>
    </row>
    <row r="9928" spans="1:10" x14ac:dyDescent="0.25">
      <c r="A9928" s="152" t="s">
        <v>36767</v>
      </c>
      <c r="B9928" s="152" t="s">
        <v>36763</v>
      </c>
      <c r="C9928" s="152" t="s">
        <v>36695</v>
      </c>
      <c r="D9928" s="152" t="s">
        <v>8361</v>
      </c>
      <c r="E9928" s="152" t="s">
        <v>36696</v>
      </c>
      <c r="F9928" s="152" t="s">
        <v>8363</v>
      </c>
      <c r="G9928" s="152" t="s">
        <v>416</v>
      </c>
      <c r="H9928" s="152" t="s">
        <v>2610</v>
      </c>
      <c r="I9928" s="152" t="s">
        <v>6777</v>
      </c>
      <c r="J9928" s="152" t="s">
        <v>13978</v>
      </c>
    </row>
    <row r="9929" spans="1:10" x14ac:dyDescent="0.25">
      <c r="A9929" s="152" t="s">
        <v>36768</v>
      </c>
      <c r="B9929" s="152" t="s">
        <v>36769</v>
      </c>
      <c r="C9929" s="152" t="s">
        <v>36695</v>
      </c>
      <c r="D9929" s="152" t="s">
        <v>8361</v>
      </c>
      <c r="E9929" s="152" t="s">
        <v>36696</v>
      </c>
      <c r="F9929" s="152" t="s">
        <v>8363</v>
      </c>
      <c r="G9929" s="152" t="s">
        <v>416</v>
      </c>
      <c r="H9929" s="152" t="s">
        <v>180</v>
      </c>
      <c r="I9929" s="152" t="s">
        <v>6777</v>
      </c>
      <c r="J9929" s="152" t="s">
        <v>13978</v>
      </c>
    </row>
    <row r="9930" spans="1:10" x14ac:dyDescent="0.25">
      <c r="A9930" s="152" t="s">
        <v>36770</v>
      </c>
      <c r="B9930" s="152" t="s">
        <v>36769</v>
      </c>
      <c r="C9930" s="152" t="s">
        <v>36695</v>
      </c>
      <c r="D9930" s="152" t="s">
        <v>8361</v>
      </c>
      <c r="E9930" s="152" t="s">
        <v>36696</v>
      </c>
      <c r="F9930" s="152" t="s">
        <v>8363</v>
      </c>
      <c r="G9930" s="152" t="s">
        <v>416</v>
      </c>
      <c r="H9930" s="152" t="s">
        <v>5959</v>
      </c>
      <c r="I9930" s="152" t="s">
        <v>6777</v>
      </c>
      <c r="J9930" s="152" t="s">
        <v>13978</v>
      </c>
    </row>
    <row r="9931" spans="1:10" x14ac:dyDescent="0.25">
      <c r="A9931" s="152" t="s">
        <v>36771</v>
      </c>
      <c r="B9931" s="152" t="s">
        <v>36769</v>
      </c>
      <c r="C9931" s="152" t="s">
        <v>36695</v>
      </c>
      <c r="D9931" s="152" t="s">
        <v>8361</v>
      </c>
      <c r="E9931" s="152" t="s">
        <v>36696</v>
      </c>
      <c r="F9931" s="152" t="s">
        <v>8363</v>
      </c>
      <c r="G9931" s="152" t="s">
        <v>416</v>
      </c>
      <c r="H9931" s="152" t="s">
        <v>5965</v>
      </c>
      <c r="I9931" s="152" t="s">
        <v>6777</v>
      </c>
      <c r="J9931" s="152" t="s">
        <v>13978</v>
      </c>
    </row>
    <row r="9932" spans="1:10" x14ac:dyDescent="0.25">
      <c r="A9932" s="152" t="s">
        <v>36772</v>
      </c>
      <c r="B9932" s="152" t="s">
        <v>36769</v>
      </c>
      <c r="C9932" s="152" t="s">
        <v>36695</v>
      </c>
      <c r="D9932" s="152" t="s">
        <v>8361</v>
      </c>
      <c r="E9932" s="152" t="s">
        <v>36696</v>
      </c>
      <c r="F9932" s="152" t="s">
        <v>8363</v>
      </c>
      <c r="G9932" s="152" t="s">
        <v>416</v>
      </c>
      <c r="H9932" s="152" t="s">
        <v>5982</v>
      </c>
      <c r="I9932" s="152" t="s">
        <v>6777</v>
      </c>
      <c r="J9932" s="152" t="s">
        <v>13978</v>
      </c>
    </row>
    <row r="9933" spans="1:10" x14ac:dyDescent="0.25">
      <c r="A9933" s="152" t="s">
        <v>36773</v>
      </c>
      <c r="B9933" s="152" t="s">
        <v>36774</v>
      </c>
      <c r="C9933" s="152" t="s">
        <v>36775</v>
      </c>
      <c r="D9933" s="152" t="s">
        <v>8361</v>
      </c>
      <c r="E9933" s="152" t="s">
        <v>36776</v>
      </c>
      <c r="F9933" s="152" t="s">
        <v>8363</v>
      </c>
      <c r="G9933" s="152" t="s">
        <v>416</v>
      </c>
      <c r="H9933" s="152" t="s">
        <v>1654</v>
      </c>
      <c r="I9933" s="152" t="s">
        <v>6777</v>
      </c>
      <c r="J9933" s="152" t="s">
        <v>8512</v>
      </c>
    </row>
    <row r="9934" spans="1:10" x14ac:dyDescent="0.25">
      <c r="A9934" s="152" t="s">
        <v>36777</v>
      </c>
      <c r="B9934" s="152" t="s">
        <v>36778</v>
      </c>
      <c r="C9934" s="152" t="s">
        <v>36775</v>
      </c>
      <c r="D9934" s="152" t="s">
        <v>8361</v>
      </c>
      <c r="E9934" s="152" t="s">
        <v>36776</v>
      </c>
      <c r="F9934" s="152" t="s">
        <v>8363</v>
      </c>
      <c r="G9934" s="152" t="s">
        <v>416</v>
      </c>
      <c r="H9934" s="152" t="s">
        <v>6733</v>
      </c>
      <c r="I9934" s="152" t="s">
        <v>6777</v>
      </c>
      <c r="J9934" s="152" t="s">
        <v>8512</v>
      </c>
    </row>
    <row r="9935" spans="1:10" x14ac:dyDescent="0.25">
      <c r="A9935" s="152" t="s">
        <v>36779</v>
      </c>
      <c r="B9935" s="152" t="s">
        <v>36780</v>
      </c>
      <c r="C9935" s="152" t="s">
        <v>36781</v>
      </c>
      <c r="D9935" s="152" t="s">
        <v>8361</v>
      </c>
      <c r="E9935" s="152" t="s">
        <v>36782</v>
      </c>
      <c r="F9935" s="152" t="s">
        <v>8363</v>
      </c>
      <c r="G9935" s="152" t="s">
        <v>416</v>
      </c>
      <c r="H9935" s="152" t="s">
        <v>4421</v>
      </c>
      <c r="I9935" s="152" t="s">
        <v>6777</v>
      </c>
      <c r="J9935" s="152" t="s">
        <v>8879</v>
      </c>
    </row>
    <row r="9936" spans="1:10" x14ac:dyDescent="0.25">
      <c r="A9936" s="152" t="s">
        <v>36783</v>
      </c>
      <c r="B9936" s="152" t="s">
        <v>36784</v>
      </c>
      <c r="C9936" s="152" t="s">
        <v>36781</v>
      </c>
      <c r="D9936" s="152" t="s">
        <v>8361</v>
      </c>
      <c r="E9936" s="152" t="s">
        <v>36782</v>
      </c>
      <c r="F9936" s="152" t="s">
        <v>8363</v>
      </c>
      <c r="G9936" s="152" t="s">
        <v>416</v>
      </c>
      <c r="H9936" s="152" t="s">
        <v>6733</v>
      </c>
      <c r="I9936" s="152" t="s">
        <v>6777</v>
      </c>
      <c r="J9936" s="152" t="s">
        <v>8879</v>
      </c>
    </row>
    <row r="9937" spans="1:10" x14ac:dyDescent="0.25">
      <c r="A9937" s="152" t="s">
        <v>36785</v>
      </c>
      <c r="B9937" s="152" t="s">
        <v>36786</v>
      </c>
      <c r="C9937" s="152" t="s">
        <v>36787</v>
      </c>
      <c r="D9937" s="152" t="s">
        <v>8361</v>
      </c>
      <c r="E9937" s="152" t="s">
        <v>36788</v>
      </c>
      <c r="F9937" s="152" t="s">
        <v>8363</v>
      </c>
      <c r="G9937" s="152" t="s">
        <v>416</v>
      </c>
      <c r="H9937" s="152" t="s">
        <v>1578</v>
      </c>
      <c r="I9937" s="152" t="s">
        <v>6777</v>
      </c>
      <c r="J9937" s="152" t="s">
        <v>8450</v>
      </c>
    </row>
    <row r="9938" spans="1:10" x14ac:dyDescent="0.25">
      <c r="A9938" s="152" t="s">
        <v>36789</v>
      </c>
      <c r="B9938" s="152" t="s">
        <v>36790</v>
      </c>
      <c r="C9938" s="152" t="s">
        <v>36787</v>
      </c>
      <c r="D9938" s="152" t="s">
        <v>8361</v>
      </c>
      <c r="E9938" s="152" t="s">
        <v>36788</v>
      </c>
      <c r="F9938" s="152" t="s">
        <v>8363</v>
      </c>
      <c r="G9938" s="152" t="s">
        <v>416</v>
      </c>
      <c r="H9938" s="152" t="s">
        <v>6733</v>
      </c>
      <c r="I9938" s="152" t="s">
        <v>6777</v>
      </c>
      <c r="J9938" s="152" t="s">
        <v>8450</v>
      </c>
    </row>
    <row r="9939" spans="1:10" x14ac:dyDescent="0.25">
      <c r="A9939" s="152" t="s">
        <v>36791</v>
      </c>
      <c r="B9939" s="152" t="s">
        <v>36792</v>
      </c>
      <c r="C9939" s="152" t="s">
        <v>36793</v>
      </c>
      <c r="D9939" s="152" t="s">
        <v>8361</v>
      </c>
      <c r="E9939" s="152" t="s">
        <v>36794</v>
      </c>
      <c r="F9939" s="152" t="s">
        <v>8363</v>
      </c>
      <c r="G9939" s="152" t="s">
        <v>416</v>
      </c>
      <c r="H9939" s="152" t="s">
        <v>1503</v>
      </c>
      <c r="I9939" s="152" t="s">
        <v>6777</v>
      </c>
      <c r="J9939" s="152" t="s">
        <v>8487</v>
      </c>
    </row>
    <row r="9940" spans="1:10" x14ac:dyDescent="0.25">
      <c r="A9940" s="152" t="s">
        <v>36795</v>
      </c>
      <c r="B9940" s="152" t="s">
        <v>36796</v>
      </c>
      <c r="C9940" s="152" t="s">
        <v>36793</v>
      </c>
      <c r="D9940" s="152" t="s">
        <v>8361</v>
      </c>
      <c r="E9940" s="152" t="s">
        <v>36794</v>
      </c>
      <c r="F9940" s="152" t="s">
        <v>8363</v>
      </c>
      <c r="G9940" s="152" t="s">
        <v>416</v>
      </c>
      <c r="H9940" s="152" t="s">
        <v>6733</v>
      </c>
      <c r="I9940" s="152" t="s">
        <v>6777</v>
      </c>
      <c r="J9940" s="152" t="s">
        <v>8487</v>
      </c>
    </row>
    <row r="9941" spans="1:10" x14ac:dyDescent="0.25">
      <c r="A9941" s="152" t="s">
        <v>36797</v>
      </c>
      <c r="B9941" s="152" t="s">
        <v>36798</v>
      </c>
      <c r="C9941" s="152" t="s">
        <v>36799</v>
      </c>
      <c r="D9941" s="152" t="s">
        <v>8361</v>
      </c>
      <c r="E9941" s="152" t="s">
        <v>36800</v>
      </c>
      <c r="F9941" s="152" t="s">
        <v>8363</v>
      </c>
      <c r="G9941" s="152" t="s">
        <v>416</v>
      </c>
      <c r="H9941" s="152" t="s">
        <v>1503</v>
      </c>
      <c r="I9941" s="152" t="s">
        <v>6777</v>
      </c>
      <c r="J9941" s="152" t="s">
        <v>8487</v>
      </c>
    </row>
    <row r="9942" spans="1:10" x14ac:dyDescent="0.25">
      <c r="A9942" s="152" t="s">
        <v>36801</v>
      </c>
      <c r="B9942" s="152" t="s">
        <v>36802</v>
      </c>
      <c r="C9942" s="152" t="s">
        <v>36799</v>
      </c>
      <c r="D9942" s="152" t="s">
        <v>8361</v>
      </c>
      <c r="E9942" s="152" t="s">
        <v>36800</v>
      </c>
      <c r="F9942" s="152" t="s">
        <v>8363</v>
      </c>
      <c r="G9942" s="152" t="s">
        <v>416</v>
      </c>
      <c r="H9942" s="152" t="s">
        <v>6733</v>
      </c>
      <c r="I9942" s="152" t="s">
        <v>6777</v>
      </c>
      <c r="J9942" s="152" t="s">
        <v>8487</v>
      </c>
    </row>
    <row r="9943" spans="1:10" x14ac:dyDescent="0.25">
      <c r="A9943" s="152" t="s">
        <v>36803</v>
      </c>
      <c r="B9943" s="152" t="s">
        <v>36804</v>
      </c>
      <c r="C9943" s="152" t="s">
        <v>36805</v>
      </c>
      <c r="D9943" s="152" t="s">
        <v>8361</v>
      </c>
      <c r="E9943" s="152" t="s">
        <v>36806</v>
      </c>
      <c r="F9943" s="152" t="s">
        <v>8363</v>
      </c>
      <c r="G9943" s="152" t="s">
        <v>1600</v>
      </c>
      <c r="H9943" s="152" t="s">
        <v>4087</v>
      </c>
      <c r="I9943" s="152" t="s">
        <v>6777</v>
      </c>
      <c r="J9943" s="152" t="s">
        <v>113</v>
      </c>
    </row>
    <row r="9944" spans="1:10" x14ac:dyDescent="0.25">
      <c r="A9944" s="152" t="s">
        <v>36807</v>
      </c>
      <c r="B9944" s="152" t="s">
        <v>36808</v>
      </c>
      <c r="C9944" s="152" t="s">
        <v>36805</v>
      </c>
      <c r="D9944" s="152" t="s">
        <v>8361</v>
      </c>
      <c r="E9944" s="152" t="s">
        <v>36806</v>
      </c>
      <c r="F9944" s="152" t="s">
        <v>8363</v>
      </c>
      <c r="G9944" s="152" t="s">
        <v>1600</v>
      </c>
      <c r="H9944" s="152" t="s">
        <v>1515</v>
      </c>
      <c r="I9944" s="152" t="s">
        <v>6777</v>
      </c>
      <c r="J9944" s="152" t="s">
        <v>113</v>
      </c>
    </row>
    <row r="9945" spans="1:10" x14ac:dyDescent="0.25">
      <c r="A9945" s="152" t="s">
        <v>36809</v>
      </c>
      <c r="B9945" s="152" t="s">
        <v>36810</v>
      </c>
      <c r="C9945" s="152" t="s">
        <v>36805</v>
      </c>
      <c r="D9945" s="152" t="s">
        <v>8361</v>
      </c>
      <c r="E9945" s="152" t="s">
        <v>36806</v>
      </c>
      <c r="F9945" s="152" t="s">
        <v>8363</v>
      </c>
      <c r="G9945" s="152" t="s">
        <v>1600</v>
      </c>
      <c r="H9945" s="152" t="s">
        <v>6733</v>
      </c>
      <c r="I9945" s="152" t="s">
        <v>6777</v>
      </c>
      <c r="J9945" s="152" t="s">
        <v>113</v>
      </c>
    </row>
    <row r="9946" spans="1:10" x14ac:dyDescent="0.25">
      <c r="A9946" s="152" t="s">
        <v>36811</v>
      </c>
      <c r="B9946" s="152" t="s">
        <v>36812</v>
      </c>
      <c r="C9946" s="152" t="s">
        <v>36813</v>
      </c>
      <c r="D9946" s="152" t="s">
        <v>8361</v>
      </c>
      <c r="E9946" s="152" t="s">
        <v>36814</v>
      </c>
      <c r="F9946" s="152" t="s">
        <v>8363</v>
      </c>
      <c r="G9946" s="152" t="s">
        <v>360</v>
      </c>
      <c r="H9946" s="152" t="s">
        <v>4186</v>
      </c>
      <c r="I9946" s="152" t="s">
        <v>6777</v>
      </c>
      <c r="J9946" s="152" t="s">
        <v>113</v>
      </c>
    </row>
    <row r="9947" spans="1:10" x14ac:dyDescent="0.25">
      <c r="A9947" s="152" t="s">
        <v>36815</v>
      </c>
      <c r="B9947" s="152" t="s">
        <v>36816</v>
      </c>
      <c r="C9947" s="152" t="s">
        <v>36813</v>
      </c>
      <c r="D9947" s="152" t="s">
        <v>8361</v>
      </c>
      <c r="E9947" s="152" t="s">
        <v>36814</v>
      </c>
      <c r="F9947" s="152" t="s">
        <v>8363</v>
      </c>
      <c r="G9947" s="152" t="s">
        <v>416</v>
      </c>
      <c r="H9947" s="152" t="s">
        <v>4186</v>
      </c>
      <c r="I9947" s="152" t="s">
        <v>6777</v>
      </c>
      <c r="J9947" s="152" t="s">
        <v>113</v>
      </c>
    </row>
    <row r="9948" spans="1:10" x14ac:dyDescent="0.25">
      <c r="A9948" s="152" t="s">
        <v>36817</v>
      </c>
      <c r="B9948" s="152" t="s">
        <v>36818</v>
      </c>
      <c r="C9948" s="152" t="s">
        <v>36819</v>
      </c>
      <c r="D9948" s="152" t="s">
        <v>8361</v>
      </c>
      <c r="E9948" s="152" t="s">
        <v>36820</v>
      </c>
      <c r="F9948" s="152" t="s">
        <v>8363</v>
      </c>
      <c r="G9948" s="152" t="s">
        <v>416</v>
      </c>
      <c r="H9948" s="152" t="s">
        <v>5599</v>
      </c>
      <c r="I9948" s="152" t="s">
        <v>6777</v>
      </c>
      <c r="J9948" s="152" t="s">
        <v>8622</v>
      </c>
    </row>
    <row r="9949" spans="1:10" x14ac:dyDescent="0.25">
      <c r="A9949" s="152" t="s">
        <v>36821</v>
      </c>
      <c r="B9949" s="152" t="s">
        <v>36822</v>
      </c>
      <c r="C9949" s="152" t="s">
        <v>36823</v>
      </c>
      <c r="D9949" s="152" t="s">
        <v>8361</v>
      </c>
      <c r="E9949" s="152" t="s">
        <v>36824</v>
      </c>
      <c r="F9949" s="152" t="s">
        <v>8363</v>
      </c>
      <c r="G9949" s="152" t="s">
        <v>416</v>
      </c>
      <c r="H9949" s="152" t="s">
        <v>5599</v>
      </c>
      <c r="I9949" s="152" t="s">
        <v>6777</v>
      </c>
      <c r="J9949" s="152" t="s">
        <v>8622</v>
      </c>
    </row>
    <row r="9950" spans="1:10" x14ac:dyDescent="0.25">
      <c r="A9950" s="152" t="s">
        <v>36825</v>
      </c>
      <c r="B9950" s="152" t="s">
        <v>36826</v>
      </c>
      <c r="C9950" s="152" t="s">
        <v>36827</v>
      </c>
      <c r="D9950" s="152" t="s">
        <v>8361</v>
      </c>
      <c r="E9950" s="152" t="s">
        <v>36828</v>
      </c>
      <c r="F9950" s="152" t="s">
        <v>8363</v>
      </c>
      <c r="G9950" s="152" t="s">
        <v>416</v>
      </c>
      <c r="H9950" s="152" t="s">
        <v>5593</v>
      </c>
      <c r="I9950" s="152" t="s">
        <v>6777</v>
      </c>
      <c r="J9950" s="152" t="s">
        <v>8622</v>
      </c>
    </row>
    <row r="9951" spans="1:10" x14ac:dyDescent="0.25">
      <c r="A9951" s="152" t="s">
        <v>36829</v>
      </c>
      <c r="B9951" s="152" t="s">
        <v>36830</v>
      </c>
      <c r="C9951" s="152" t="s">
        <v>36831</v>
      </c>
      <c r="D9951" s="152" t="s">
        <v>8361</v>
      </c>
      <c r="E9951" s="152" t="s">
        <v>36832</v>
      </c>
      <c r="F9951" s="152" t="s">
        <v>8363</v>
      </c>
      <c r="G9951" s="152" t="s">
        <v>416</v>
      </c>
      <c r="H9951" s="152" t="s">
        <v>5579</v>
      </c>
      <c r="I9951" s="152" t="s">
        <v>6777</v>
      </c>
      <c r="J9951" s="152" t="s">
        <v>8622</v>
      </c>
    </row>
    <row r="9952" spans="1:10" x14ac:dyDescent="0.25">
      <c r="A9952" s="152" t="s">
        <v>36833</v>
      </c>
      <c r="B9952" s="152" t="s">
        <v>36834</v>
      </c>
      <c r="C9952" s="152" t="s">
        <v>36831</v>
      </c>
      <c r="D9952" s="152" t="s">
        <v>8361</v>
      </c>
      <c r="E9952" s="152" t="s">
        <v>36832</v>
      </c>
      <c r="F9952" s="152" t="s">
        <v>8363</v>
      </c>
      <c r="G9952" s="152" t="s">
        <v>416</v>
      </c>
      <c r="H9952" s="152" t="s">
        <v>6733</v>
      </c>
      <c r="I9952" s="152" t="s">
        <v>6777</v>
      </c>
      <c r="J9952" s="152" t="s">
        <v>8622</v>
      </c>
    </row>
    <row r="9953" spans="1:10" x14ac:dyDescent="0.25">
      <c r="A9953" s="152" t="s">
        <v>36835</v>
      </c>
      <c r="B9953" s="152" t="s">
        <v>36836</v>
      </c>
      <c r="C9953" s="152" t="s">
        <v>36837</v>
      </c>
      <c r="D9953" s="152" t="s">
        <v>8361</v>
      </c>
      <c r="E9953" s="152" t="s">
        <v>36838</v>
      </c>
      <c r="F9953" s="152" t="s">
        <v>8363</v>
      </c>
      <c r="G9953" s="152" t="s">
        <v>416</v>
      </c>
      <c r="H9953" s="152" t="s">
        <v>939</v>
      </c>
      <c r="I9953" s="152" t="s">
        <v>6777</v>
      </c>
      <c r="J9953" s="152" t="s">
        <v>8622</v>
      </c>
    </row>
    <row r="9954" spans="1:10" x14ac:dyDescent="0.25">
      <c r="A9954" s="152" t="s">
        <v>36839</v>
      </c>
      <c r="B9954" s="152" t="s">
        <v>36836</v>
      </c>
      <c r="C9954" s="152" t="s">
        <v>36837</v>
      </c>
      <c r="D9954" s="152" t="s">
        <v>8361</v>
      </c>
      <c r="E9954" s="152" t="s">
        <v>36838</v>
      </c>
      <c r="F9954" s="152" t="s">
        <v>8363</v>
      </c>
      <c r="G9954" s="152" t="s">
        <v>416</v>
      </c>
      <c r="H9954" s="152" t="s">
        <v>5589</v>
      </c>
      <c r="I9954" s="152" t="s">
        <v>6777</v>
      </c>
      <c r="J9954" s="152" t="s">
        <v>8622</v>
      </c>
    </row>
    <row r="9955" spans="1:10" x14ac:dyDescent="0.25">
      <c r="A9955" s="152" t="s">
        <v>36840</v>
      </c>
      <c r="B9955" s="152" t="s">
        <v>36841</v>
      </c>
      <c r="C9955" s="152" t="s">
        <v>36837</v>
      </c>
      <c r="D9955" s="152" t="s">
        <v>8361</v>
      </c>
      <c r="E9955" s="152" t="s">
        <v>36838</v>
      </c>
      <c r="F9955" s="152" t="s">
        <v>8363</v>
      </c>
      <c r="G9955" s="152" t="s">
        <v>416</v>
      </c>
      <c r="H9955" s="152" t="s">
        <v>6733</v>
      </c>
      <c r="I9955" s="152" t="s">
        <v>6777</v>
      </c>
      <c r="J9955" s="152" t="s">
        <v>8622</v>
      </c>
    </row>
    <row r="9956" spans="1:10" x14ac:dyDescent="0.25">
      <c r="A9956" s="152" t="s">
        <v>36842</v>
      </c>
      <c r="B9956" s="152" t="s">
        <v>36843</v>
      </c>
      <c r="C9956" s="152" t="s">
        <v>36844</v>
      </c>
      <c r="D9956" s="152" t="s">
        <v>8361</v>
      </c>
      <c r="E9956" s="152" t="s">
        <v>36845</v>
      </c>
      <c r="F9956" s="152" t="s">
        <v>8363</v>
      </c>
      <c r="G9956" s="152" t="s">
        <v>128</v>
      </c>
      <c r="H9956" s="152" t="s">
        <v>3026</v>
      </c>
      <c r="I9956" s="152" t="s">
        <v>6777</v>
      </c>
      <c r="J9956" s="152" t="s">
        <v>113</v>
      </c>
    </row>
    <row r="9957" spans="1:10" x14ac:dyDescent="0.25">
      <c r="A9957" s="152" t="s">
        <v>36846</v>
      </c>
      <c r="B9957" s="152" t="s">
        <v>36847</v>
      </c>
      <c r="C9957" s="152" t="s">
        <v>36844</v>
      </c>
      <c r="D9957" s="152" t="s">
        <v>8361</v>
      </c>
      <c r="E9957" s="152" t="s">
        <v>36845</v>
      </c>
      <c r="F9957" s="152" t="s">
        <v>8363</v>
      </c>
      <c r="G9957" s="152" t="s">
        <v>128</v>
      </c>
      <c r="H9957" s="152" t="s">
        <v>6733</v>
      </c>
      <c r="I9957" s="152" t="s">
        <v>6777</v>
      </c>
      <c r="J9957" s="152" t="s">
        <v>113</v>
      </c>
    </row>
    <row r="9958" spans="1:10" x14ac:dyDescent="0.25">
      <c r="A9958" s="152" t="s">
        <v>36848</v>
      </c>
      <c r="B9958" s="152" t="s">
        <v>36849</v>
      </c>
      <c r="C9958" s="152" t="s">
        <v>36844</v>
      </c>
      <c r="D9958" s="152" t="s">
        <v>8361</v>
      </c>
      <c r="E9958" s="152" t="s">
        <v>36845</v>
      </c>
      <c r="F9958" s="152" t="s">
        <v>8363</v>
      </c>
      <c r="G9958" s="152" t="s">
        <v>416</v>
      </c>
      <c r="H9958" s="152" t="s">
        <v>3026</v>
      </c>
      <c r="I9958" s="152" t="s">
        <v>6777</v>
      </c>
      <c r="J9958" s="152" t="s">
        <v>113</v>
      </c>
    </row>
    <row r="9959" spans="1:10" x14ac:dyDescent="0.25">
      <c r="A9959" s="152" t="s">
        <v>36850</v>
      </c>
      <c r="B9959" s="152" t="s">
        <v>36851</v>
      </c>
      <c r="C9959" s="152" t="s">
        <v>36852</v>
      </c>
      <c r="D9959" s="152" t="s">
        <v>8361</v>
      </c>
      <c r="E9959" s="152" t="s">
        <v>36853</v>
      </c>
      <c r="F9959" s="152" t="s">
        <v>8363</v>
      </c>
      <c r="G9959" s="152" t="s">
        <v>416</v>
      </c>
      <c r="H9959" s="152" t="s">
        <v>769</v>
      </c>
      <c r="I9959" s="152" t="s">
        <v>6777</v>
      </c>
      <c r="J9959" s="152" t="s">
        <v>113</v>
      </c>
    </row>
    <row r="9960" spans="1:10" x14ac:dyDescent="0.25">
      <c r="A9960" s="152" t="s">
        <v>36854</v>
      </c>
      <c r="B9960" s="152" t="s">
        <v>36855</v>
      </c>
      <c r="C9960" s="152" t="s">
        <v>36852</v>
      </c>
      <c r="D9960" s="152" t="s">
        <v>8361</v>
      </c>
      <c r="E9960" s="152" t="s">
        <v>36853</v>
      </c>
      <c r="F9960" s="152" t="s">
        <v>8363</v>
      </c>
      <c r="G9960" s="152" t="s">
        <v>416</v>
      </c>
      <c r="H9960" s="152" t="s">
        <v>5527</v>
      </c>
      <c r="I9960" s="152" t="s">
        <v>6777</v>
      </c>
      <c r="J9960" s="152" t="s">
        <v>113</v>
      </c>
    </row>
    <row r="9961" spans="1:10" x14ac:dyDescent="0.25">
      <c r="A9961" s="152" t="s">
        <v>36856</v>
      </c>
      <c r="B9961" s="152" t="s">
        <v>36857</v>
      </c>
      <c r="C9961" s="152" t="s">
        <v>36852</v>
      </c>
      <c r="D9961" s="152" t="s">
        <v>8361</v>
      </c>
      <c r="E9961" s="152" t="s">
        <v>36853</v>
      </c>
      <c r="F9961" s="152" t="s">
        <v>8363</v>
      </c>
      <c r="G9961" s="152" t="s">
        <v>416</v>
      </c>
      <c r="H9961" s="152" t="s">
        <v>6733</v>
      </c>
      <c r="I9961" s="152" t="s">
        <v>6777</v>
      </c>
      <c r="J9961" s="152" t="s">
        <v>113</v>
      </c>
    </row>
    <row r="9962" spans="1:10" x14ac:dyDescent="0.25">
      <c r="A9962" s="152" t="s">
        <v>36858</v>
      </c>
      <c r="B9962" s="152" t="s">
        <v>36859</v>
      </c>
      <c r="C9962" s="152" t="s">
        <v>36860</v>
      </c>
      <c r="D9962" s="152" t="s">
        <v>8361</v>
      </c>
      <c r="E9962" s="152" t="s">
        <v>36861</v>
      </c>
      <c r="F9962" s="152" t="s">
        <v>8363</v>
      </c>
      <c r="G9962" s="152" t="s">
        <v>360</v>
      </c>
      <c r="H9962" s="152" t="s">
        <v>769</v>
      </c>
      <c r="I9962" s="152" t="s">
        <v>6777</v>
      </c>
      <c r="J9962" s="152" t="s">
        <v>113</v>
      </c>
    </row>
    <row r="9963" spans="1:10" x14ac:dyDescent="0.25">
      <c r="A9963" s="152" t="s">
        <v>36862</v>
      </c>
      <c r="B9963" s="152" t="s">
        <v>36863</v>
      </c>
      <c r="C9963" s="152" t="s">
        <v>36860</v>
      </c>
      <c r="D9963" s="152" t="s">
        <v>8361</v>
      </c>
      <c r="E9963" s="152" t="s">
        <v>36861</v>
      </c>
      <c r="F9963" s="152" t="s">
        <v>8363</v>
      </c>
      <c r="G9963" s="152" t="s">
        <v>360</v>
      </c>
      <c r="H9963" s="152" t="s">
        <v>6733</v>
      </c>
      <c r="I9963" s="152" t="s">
        <v>6777</v>
      </c>
      <c r="J9963" s="152" t="s">
        <v>113</v>
      </c>
    </row>
    <row r="9964" spans="1:10" x14ac:dyDescent="0.25">
      <c r="A9964" s="152" t="s">
        <v>36864</v>
      </c>
      <c r="B9964" s="152" t="s">
        <v>36865</v>
      </c>
      <c r="C9964" s="152" t="s">
        <v>36866</v>
      </c>
      <c r="D9964" s="152" t="s">
        <v>8361</v>
      </c>
      <c r="E9964" s="152" t="s">
        <v>36867</v>
      </c>
      <c r="F9964" s="152" t="s">
        <v>8363</v>
      </c>
      <c r="G9964" s="152" t="s">
        <v>416</v>
      </c>
      <c r="H9964" s="152" t="s">
        <v>1683</v>
      </c>
      <c r="I9964" s="152" t="s">
        <v>6777</v>
      </c>
      <c r="J9964" s="152" t="s">
        <v>9346</v>
      </c>
    </row>
    <row r="9965" spans="1:10" x14ac:dyDescent="0.25">
      <c r="A9965" s="152" t="s">
        <v>36868</v>
      </c>
      <c r="B9965" s="152" t="s">
        <v>36869</v>
      </c>
      <c r="C9965" s="152" t="s">
        <v>36866</v>
      </c>
      <c r="D9965" s="152" t="s">
        <v>8361</v>
      </c>
      <c r="E9965" s="152" t="s">
        <v>36867</v>
      </c>
      <c r="F9965" s="152" t="s">
        <v>8363</v>
      </c>
      <c r="G9965" s="152" t="s">
        <v>416</v>
      </c>
      <c r="H9965" s="152" t="s">
        <v>6733</v>
      </c>
      <c r="I9965" s="152" t="s">
        <v>6777</v>
      </c>
      <c r="J9965" s="152" t="s">
        <v>9346</v>
      </c>
    </row>
    <row r="9966" spans="1:10" x14ac:dyDescent="0.25">
      <c r="A9966" s="152" t="s">
        <v>36870</v>
      </c>
      <c r="B9966" s="152" t="s">
        <v>36871</v>
      </c>
      <c r="C9966" s="152" t="s">
        <v>36872</v>
      </c>
      <c r="D9966" s="152" t="s">
        <v>8361</v>
      </c>
      <c r="E9966" s="152" t="s">
        <v>36873</v>
      </c>
      <c r="F9966" s="152" t="s">
        <v>8363</v>
      </c>
      <c r="G9966" s="152" t="s">
        <v>416</v>
      </c>
      <c r="H9966" s="152" t="s">
        <v>1683</v>
      </c>
      <c r="I9966" s="152" t="s">
        <v>6777</v>
      </c>
      <c r="J9966" s="152" t="s">
        <v>9346</v>
      </c>
    </row>
    <row r="9967" spans="1:10" x14ac:dyDescent="0.25">
      <c r="A9967" s="152" t="s">
        <v>36874</v>
      </c>
      <c r="B9967" s="152" t="s">
        <v>36875</v>
      </c>
      <c r="C9967" s="152" t="s">
        <v>36872</v>
      </c>
      <c r="D9967" s="152" t="s">
        <v>8361</v>
      </c>
      <c r="E9967" s="152" t="s">
        <v>36873</v>
      </c>
      <c r="F9967" s="152" t="s">
        <v>8363</v>
      </c>
      <c r="G9967" s="152" t="s">
        <v>416</v>
      </c>
      <c r="H9967" s="152" t="s">
        <v>6733</v>
      </c>
      <c r="I9967" s="152" t="s">
        <v>6777</v>
      </c>
      <c r="J9967" s="152" t="s">
        <v>9346</v>
      </c>
    </row>
    <row r="9968" spans="1:10" x14ac:dyDescent="0.25">
      <c r="A9968" s="152" t="s">
        <v>36876</v>
      </c>
      <c r="B9968" s="152" t="s">
        <v>36877</v>
      </c>
      <c r="C9968" s="152" t="s">
        <v>36878</v>
      </c>
      <c r="D9968" s="152" t="s">
        <v>8361</v>
      </c>
      <c r="E9968" s="152" t="s">
        <v>36879</v>
      </c>
      <c r="F9968" s="152" t="s">
        <v>8363</v>
      </c>
      <c r="G9968" s="152" t="s">
        <v>416</v>
      </c>
      <c r="H9968" s="152" t="s">
        <v>2954</v>
      </c>
      <c r="I9968" s="152" t="s">
        <v>6777</v>
      </c>
      <c r="J9968" s="152" t="s">
        <v>8393</v>
      </c>
    </row>
    <row r="9969" spans="1:10" x14ac:dyDescent="0.25">
      <c r="A9969" s="152" t="s">
        <v>36880</v>
      </c>
      <c r="B9969" s="152" t="s">
        <v>36881</v>
      </c>
      <c r="C9969" s="152" t="s">
        <v>36878</v>
      </c>
      <c r="D9969" s="152" t="s">
        <v>8361</v>
      </c>
      <c r="E9969" s="152" t="s">
        <v>36879</v>
      </c>
      <c r="F9969" s="152" t="s">
        <v>8363</v>
      </c>
      <c r="G9969" s="152" t="s">
        <v>416</v>
      </c>
      <c r="H9969" s="152" t="s">
        <v>6733</v>
      </c>
      <c r="I9969" s="152" t="s">
        <v>6777</v>
      </c>
      <c r="J9969" s="152" t="s">
        <v>8393</v>
      </c>
    </row>
    <row r="9970" spans="1:10" x14ac:dyDescent="0.25">
      <c r="A9970" s="152" t="s">
        <v>36882</v>
      </c>
      <c r="B9970" s="152" t="s">
        <v>36883</v>
      </c>
      <c r="C9970" s="152" t="s">
        <v>36884</v>
      </c>
      <c r="D9970" s="152" t="s">
        <v>8361</v>
      </c>
      <c r="E9970" s="152" t="s">
        <v>36885</v>
      </c>
      <c r="F9970" s="152" t="s">
        <v>8363</v>
      </c>
      <c r="G9970" s="152" t="s">
        <v>91</v>
      </c>
      <c r="H9970" s="152" t="s">
        <v>6733</v>
      </c>
      <c r="I9970" s="152" t="s">
        <v>6777</v>
      </c>
      <c r="J9970" s="152" t="s">
        <v>113</v>
      </c>
    </row>
    <row r="9971" spans="1:10" x14ac:dyDescent="0.25">
      <c r="A9971" s="152" t="s">
        <v>36886</v>
      </c>
      <c r="B9971" s="152" t="s">
        <v>36887</v>
      </c>
      <c r="C9971" s="152" t="s">
        <v>36884</v>
      </c>
      <c r="D9971" s="152" t="s">
        <v>8361</v>
      </c>
      <c r="E9971" s="152" t="s">
        <v>36885</v>
      </c>
      <c r="F9971" s="152" t="s">
        <v>8363</v>
      </c>
      <c r="G9971" s="152" t="s">
        <v>416</v>
      </c>
      <c r="H9971" s="152" t="s">
        <v>3778</v>
      </c>
      <c r="I9971" s="152" t="s">
        <v>6777</v>
      </c>
      <c r="J9971" s="152" t="s">
        <v>113</v>
      </c>
    </row>
    <row r="9972" spans="1:10" x14ac:dyDescent="0.25">
      <c r="A9972" s="152" t="s">
        <v>36888</v>
      </c>
      <c r="B9972" s="152" t="s">
        <v>36889</v>
      </c>
      <c r="C9972" s="152" t="s">
        <v>36884</v>
      </c>
      <c r="D9972" s="152" t="s">
        <v>8361</v>
      </c>
      <c r="E9972" s="152" t="s">
        <v>36885</v>
      </c>
      <c r="F9972" s="152" t="s">
        <v>8363</v>
      </c>
      <c r="G9972" s="152" t="s">
        <v>2711</v>
      </c>
      <c r="H9972" s="152" t="s">
        <v>3778</v>
      </c>
      <c r="I9972" s="152" t="s">
        <v>6777</v>
      </c>
      <c r="J9972" s="152" t="s">
        <v>113</v>
      </c>
    </row>
    <row r="9973" spans="1:10" x14ac:dyDescent="0.25">
      <c r="A9973" s="152" t="s">
        <v>36890</v>
      </c>
      <c r="B9973" s="152" t="s">
        <v>36891</v>
      </c>
      <c r="C9973" s="152" t="s">
        <v>36892</v>
      </c>
      <c r="D9973" s="152" t="s">
        <v>8361</v>
      </c>
      <c r="E9973" s="152" t="s">
        <v>36893</v>
      </c>
      <c r="F9973" s="152" t="s">
        <v>8363</v>
      </c>
      <c r="G9973" s="152" t="s">
        <v>416</v>
      </c>
      <c r="H9973" s="152" t="s">
        <v>3650</v>
      </c>
      <c r="I9973" s="152" t="s">
        <v>6777</v>
      </c>
      <c r="J9973" s="152" t="s">
        <v>9635</v>
      </c>
    </row>
    <row r="9974" spans="1:10" x14ac:dyDescent="0.25">
      <c r="A9974" s="152" t="s">
        <v>36894</v>
      </c>
      <c r="B9974" s="152" t="s">
        <v>36895</v>
      </c>
      <c r="C9974" s="152" t="s">
        <v>36892</v>
      </c>
      <c r="D9974" s="152" t="s">
        <v>8361</v>
      </c>
      <c r="E9974" s="152" t="s">
        <v>36893</v>
      </c>
      <c r="F9974" s="152" t="s">
        <v>8363</v>
      </c>
      <c r="G9974" s="152" t="s">
        <v>416</v>
      </c>
      <c r="H9974" s="152" t="s">
        <v>6733</v>
      </c>
      <c r="I9974" s="152" t="s">
        <v>6777</v>
      </c>
      <c r="J9974" s="152" t="s">
        <v>9635</v>
      </c>
    </row>
    <row r="9975" spans="1:10" x14ac:dyDescent="0.25">
      <c r="A9975" s="152" t="s">
        <v>36896</v>
      </c>
      <c r="B9975" s="152" t="s">
        <v>36897</v>
      </c>
      <c r="C9975" s="152" t="s">
        <v>36898</v>
      </c>
      <c r="D9975" s="152" t="s">
        <v>8361</v>
      </c>
      <c r="E9975" s="152" t="s">
        <v>36899</v>
      </c>
      <c r="F9975" s="152" t="s">
        <v>8363</v>
      </c>
      <c r="G9975" s="152" t="s">
        <v>416</v>
      </c>
      <c r="H9975" s="152" t="s">
        <v>3778</v>
      </c>
      <c r="I9975" s="152" t="s">
        <v>6777</v>
      </c>
      <c r="J9975" s="152" t="s">
        <v>113</v>
      </c>
    </row>
    <row r="9976" spans="1:10" x14ac:dyDescent="0.25">
      <c r="A9976" s="152" t="s">
        <v>36900</v>
      </c>
      <c r="B9976" s="152" t="s">
        <v>36901</v>
      </c>
      <c r="C9976" s="152" t="s">
        <v>36898</v>
      </c>
      <c r="D9976" s="152" t="s">
        <v>8361</v>
      </c>
      <c r="E9976" s="152" t="s">
        <v>36899</v>
      </c>
      <c r="F9976" s="152" t="s">
        <v>8363</v>
      </c>
      <c r="G9976" s="152" t="s">
        <v>416</v>
      </c>
      <c r="H9976" s="152" t="s">
        <v>6733</v>
      </c>
      <c r="I9976" s="152" t="s">
        <v>6777</v>
      </c>
      <c r="J9976" s="152" t="s">
        <v>113</v>
      </c>
    </row>
    <row r="9977" spans="1:10" x14ac:dyDescent="0.25">
      <c r="A9977" s="152" t="s">
        <v>36902</v>
      </c>
      <c r="B9977" s="152" t="s">
        <v>36903</v>
      </c>
      <c r="C9977" s="152" t="s">
        <v>36904</v>
      </c>
      <c r="D9977" s="152" t="s">
        <v>8361</v>
      </c>
      <c r="E9977" s="152" t="s">
        <v>36905</v>
      </c>
      <c r="F9977" s="152" t="s">
        <v>8363</v>
      </c>
      <c r="G9977" s="152" t="s">
        <v>3220</v>
      </c>
      <c r="H9977" s="152" t="s">
        <v>2937</v>
      </c>
      <c r="I9977" s="152" t="s">
        <v>6777</v>
      </c>
      <c r="J9977" s="152" t="s">
        <v>113</v>
      </c>
    </row>
    <row r="9978" spans="1:10" x14ac:dyDescent="0.25">
      <c r="A9978" s="152" t="s">
        <v>36906</v>
      </c>
      <c r="B9978" s="152" t="s">
        <v>36907</v>
      </c>
      <c r="C9978" s="152" t="s">
        <v>36908</v>
      </c>
      <c r="D9978" s="152" t="s">
        <v>8367</v>
      </c>
      <c r="E9978" s="152" t="s">
        <v>36909</v>
      </c>
      <c r="F9978" s="152" t="s">
        <v>8363</v>
      </c>
      <c r="G9978" s="152" t="s">
        <v>510</v>
      </c>
      <c r="H9978" s="152" t="s">
        <v>155</v>
      </c>
      <c r="I9978" s="152" t="s">
        <v>6777</v>
      </c>
      <c r="J9978" s="152" t="s">
        <v>113</v>
      </c>
    </row>
    <row r="9979" spans="1:10" x14ac:dyDescent="0.25">
      <c r="A9979" s="152" t="s">
        <v>36910</v>
      </c>
      <c r="B9979" s="152" t="s">
        <v>36911</v>
      </c>
      <c r="C9979" s="152" t="s">
        <v>36912</v>
      </c>
      <c r="D9979" s="152" t="s">
        <v>8367</v>
      </c>
      <c r="E9979" s="152" t="s">
        <v>36913</v>
      </c>
      <c r="F9979" s="152" t="s">
        <v>8363</v>
      </c>
      <c r="G9979" s="152" t="s">
        <v>510</v>
      </c>
      <c r="H9979" s="152" t="s">
        <v>155</v>
      </c>
      <c r="I9979" s="152" t="s">
        <v>6777</v>
      </c>
      <c r="J9979" s="152" t="s">
        <v>113</v>
      </c>
    </row>
    <row r="9980" spans="1:10" x14ac:dyDescent="0.25">
      <c r="A9980" s="152" t="s">
        <v>36914</v>
      </c>
      <c r="B9980" s="152" t="s">
        <v>36915</v>
      </c>
      <c r="C9980" s="152" t="s">
        <v>36916</v>
      </c>
      <c r="D9980" s="152" t="s">
        <v>8367</v>
      </c>
      <c r="E9980" s="152" t="s">
        <v>36917</v>
      </c>
      <c r="F9980" s="152" t="s">
        <v>8363</v>
      </c>
      <c r="G9980" s="152" t="s">
        <v>497</v>
      </c>
      <c r="H9980" s="152" t="s">
        <v>155</v>
      </c>
      <c r="I9980" s="152" t="s">
        <v>6777</v>
      </c>
      <c r="J9980" s="152" t="s">
        <v>113</v>
      </c>
    </row>
    <row r="9981" spans="1:10" x14ac:dyDescent="0.25">
      <c r="A9981" s="152" t="s">
        <v>36918</v>
      </c>
      <c r="B9981" s="152" t="s">
        <v>36919</v>
      </c>
      <c r="C9981" s="152" t="s">
        <v>36916</v>
      </c>
      <c r="D9981" s="152" t="s">
        <v>8361</v>
      </c>
      <c r="E9981" s="152" t="s">
        <v>36920</v>
      </c>
      <c r="F9981" s="152" t="s">
        <v>8363</v>
      </c>
      <c r="G9981" s="152" t="s">
        <v>497</v>
      </c>
      <c r="H9981" s="152" t="s">
        <v>155</v>
      </c>
      <c r="I9981" s="152" t="s">
        <v>6777</v>
      </c>
      <c r="J9981" s="152" t="s">
        <v>113</v>
      </c>
    </row>
    <row r="9982" spans="1:10" x14ac:dyDescent="0.25">
      <c r="A9982" s="152" t="s">
        <v>36923</v>
      </c>
      <c r="B9982" s="152" t="s">
        <v>36924</v>
      </c>
      <c r="C9982" s="152" t="s">
        <v>36921</v>
      </c>
      <c r="D9982" s="152" t="s">
        <v>8361</v>
      </c>
      <c r="E9982" s="152" t="s">
        <v>36922</v>
      </c>
      <c r="F9982" s="152" t="s">
        <v>8363</v>
      </c>
      <c r="G9982" s="152" t="s">
        <v>416</v>
      </c>
      <c r="H9982" s="152" t="s">
        <v>3843</v>
      </c>
      <c r="I9982" s="152" t="s">
        <v>6777</v>
      </c>
      <c r="J9982" s="152" t="s">
        <v>30415</v>
      </c>
    </row>
    <row r="9983" spans="1:10" x14ac:dyDescent="0.25">
      <c r="A9983" s="152" t="s">
        <v>36927</v>
      </c>
      <c r="B9983" s="152" t="s">
        <v>36928</v>
      </c>
      <c r="C9983" s="152" t="s">
        <v>36925</v>
      </c>
      <c r="D9983" s="152" t="s">
        <v>8361</v>
      </c>
      <c r="E9983" s="152" t="s">
        <v>36926</v>
      </c>
      <c r="F9983" s="152" t="s">
        <v>8363</v>
      </c>
      <c r="G9983" s="152" t="s">
        <v>416</v>
      </c>
      <c r="H9983" s="152" t="s">
        <v>3843</v>
      </c>
      <c r="I9983" s="152" t="s">
        <v>6777</v>
      </c>
      <c r="J9983" s="152" t="s">
        <v>30415</v>
      </c>
    </row>
    <row r="9984" spans="1:10" x14ac:dyDescent="0.25">
      <c r="A9984" s="152" t="s">
        <v>36929</v>
      </c>
      <c r="B9984" s="152" t="s">
        <v>36930</v>
      </c>
      <c r="C9984" s="152" t="s">
        <v>36931</v>
      </c>
      <c r="D9984" s="152" t="s">
        <v>8361</v>
      </c>
      <c r="E9984" s="152" t="s">
        <v>36932</v>
      </c>
      <c r="F9984" s="152" t="s">
        <v>8363</v>
      </c>
      <c r="G9984" s="152" t="s">
        <v>91</v>
      </c>
      <c r="H9984" s="152" t="s">
        <v>6733</v>
      </c>
      <c r="I9984" s="152" t="s">
        <v>6777</v>
      </c>
      <c r="J9984" s="152" t="s">
        <v>113</v>
      </c>
    </row>
    <row r="9985" spans="1:10" x14ac:dyDescent="0.25">
      <c r="A9985" s="152" t="s">
        <v>36933</v>
      </c>
      <c r="B9985" s="152" t="s">
        <v>36934</v>
      </c>
      <c r="C9985" s="152" t="s">
        <v>36931</v>
      </c>
      <c r="D9985" s="152" t="s">
        <v>8361</v>
      </c>
      <c r="E9985" s="152" t="s">
        <v>36932</v>
      </c>
      <c r="F9985" s="152" t="s">
        <v>8363</v>
      </c>
      <c r="G9985" s="152" t="s">
        <v>286</v>
      </c>
      <c r="H9985" s="152" t="s">
        <v>1520</v>
      </c>
      <c r="I9985" s="152" t="s">
        <v>6777</v>
      </c>
      <c r="J9985" s="152" t="s">
        <v>113</v>
      </c>
    </row>
    <row r="9986" spans="1:10" x14ac:dyDescent="0.25">
      <c r="A9986" s="152" t="s">
        <v>36935</v>
      </c>
      <c r="B9986" s="152" t="s">
        <v>36936</v>
      </c>
      <c r="C9986" s="152" t="s">
        <v>36931</v>
      </c>
      <c r="D9986" s="152" t="s">
        <v>8361</v>
      </c>
      <c r="E9986" s="152" t="s">
        <v>36932</v>
      </c>
      <c r="F9986" s="152" t="s">
        <v>8363</v>
      </c>
      <c r="G9986" s="152" t="s">
        <v>286</v>
      </c>
      <c r="H9986" s="152" t="s">
        <v>3449</v>
      </c>
      <c r="I9986" s="152" t="s">
        <v>6777</v>
      </c>
      <c r="J9986" s="152" t="s">
        <v>113</v>
      </c>
    </row>
    <row r="9987" spans="1:10" x14ac:dyDescent="0.25">
      <c r="A9987" s="152" t="s">
        <v>36937</v>
      </c>
      <c r="B9987" s="152" t="s">
        <v>36938</v>
      </c>
      <c r="C9987" s="152" t="s">
        <v>36931</v>
      </c>
      <c r="D9987" s="152" t="s">
        <v>8361</v>
      </c>
      <c r="E9987" s="152" t="s">
        <v>36932</v>
      </c>
      <c r="F9987" s="152" t="s">
        <v>8363</v>
      </c>
      <c r="G9987" s="152" t="s">
        <v>286</v>
      </c>
      <c r="H9987" s="152" t="s">
        <v>4208</v>
      </c>
      <c r="I9987" s="152" t="s">
        <v>6777</v>
      </c>
      <c r="J9987" s="152" t="s">
        <v>113</v>
      </c>
    </row>
    <row r="9988" spans="1:10" x14ac:dyDescent="0.25">
      <c r="A9988" s="152" t="s">
        <v>36939</v>
      </c>
      <c r="B9988" s="152" t="s">
        <v>36940</v>
      </c>
      <c r="C9988" s="152" t="s">
        <v>36941</v>
      </c>
      <c r="D9988" s="152" t="s">
        <v>8361</v>
      </c>
      <c r="E9988" s="152" t="s">
        <v>36942</v>
      </c>
      <c r="F9988" s="152" t="s">
        <v>8363</v>
      </c>
      <c r="G9988" s="152" t="s">
        <v>416</v>
      </c>
      <c r="H9988" s="152" t="s">
        <v>3137</v>
      </c>
      <c r="I9988" s="152" t="s">
        <v>6777</v>
      </c>
      <c r="J9988" s="152" t="s">
        <v>30415</v>
      </c>
    </row>
    <row r="9989" spans="1:10" x14ac:dyDescent="0.25">
      <c r="A9989" s="152" t="s">
        <v>36943</v>
      </c>
      <c r="B9989" s="152" t="s">
        <v>36944</v>
      </c>
      <c r="C9989" s="152" t="s">
        <v>36945</v>
      </c>
      <c r="D9989" s="152" t="s">
        <v>8361</v>
      </c>
      <c r="E9989" s="152" t="s">
        <v>36946</v>
      </c>
      <c r="F9989" s="152" t="s">
        <v>8363</v>
      </c>
      <c r="G9989" s="152" t="s">
        <v>360</v>
      </c>
      <c r="H9989" s="152" t="s">
        <v>3665</v>
      </c>
      <c r="I9989" s="152" t="s">
        <v>6777</v>
      </c>
      <c r="J9989" s="152" t="s">
        <v>113</v>
      </c>
    </row>
    <row r="9990" spans="1:10" x14ac:dyDescent="0.25">
      <c r="A9990" s="152" t="s">
        <v>36947</v>
      </c>
      <c r="B9990" s="152" t="s">
        <v>36948</v>
      </c>
      <c r="C9990" s="152" t="s">
        <v>36949</v>
      </c>
      <c r="D9990" s="152" t="s">
        <v>8361</v>
      </c>
      <c r="E9990" s="152" t="s">
        <v>36950</v>
      </c>
      <c r="F9990" s="152" t="s">
        <v>8363</v>
      </c>
      <c r="G9990" s="152" t="s">
        <v>416</v>
      </c>
      <c r="H9990" s="152" t="s">
        <v>865</v>
      </c>
      <c r="I9990" s="152" t="s">
        <v>6777</v>
      </c>
      <c r="J9990" s="152" t="s">
        <v>9027</v>
      </c>
    </row>
    <row r="9991" spans="1:10" x14ac:dyDescent="0.25">
      <c r="A9991" s="152" t="s">
        <v>36951</v>
      </c>
      <c r="B9991" s="152" t="s">
        <v>36952</v>
      </c>
      <c r="C9991" s="152" t="s">
        <v>36953</v>
      </c>
      <c r="D9991" s="152" t="s">
        <v>8361</v>
      </c>
      <c r="E9991" s="152" t="s">
        <v>36954</v>
      </c>
      <c r="F9991" s="152" t="s">
        <v>8363</v>
      </c>
      <c r="G9991" s="152" t="s">
        <v>416</v>
      </c>
      <c r="H9991" s="152" t="s">
        <v>2351</v>
      </c>
      <c r="I9991" s="152" t="s">
        <v>6777</v>
      </c>
      <c r="J9991" s="152" t="s">
        <v>113</v>
      </c>
    </row>
    <row r="9992" spans="1:10" x14ac:dyDescent="0.25">
      <c r="A9992" s="152" t="s">
        <v>36955</v>
      </c>
      <c r="B9992" s="152" t="s">
        <v>36956</v>
      </c>
      <c r="C9992" s="152" t="s">
        <v>36953</v>
      </c>
      <c r="D9992" s="152" t="s">
        <v>8361</v>
      </c>
      <c r="E9992" s="152" t="s">
        <v>36954</v>
      </c>
      <c r="F9992" s="152" t="s">
        <v>8363</v>
      </c>
      <c r="G9992" s="152" t="s">
        <v>416</v>
      </c>
      <c r="H9992" s="152" t="s">
        <v>6733</v>
      </c>
      <c r="I9992" s="152" t="s">
        <v>6777</v>
      </c>
      <c r="J9992" s="152" t="s">
        <v>113</v>
      </c>
    </row>
    <row r="9993" spans="1:10" x14ac:dyDescent="0.25">
      <c r="A9993" s="152" t="s">
        <v>36957</v>
      </c>
      <c r="B9993" s="152" t="s">
        <v>36958</v>
      </c>
      <c r="C9993" s="152" t="s">
        <v>36959</v>
      </c>
      <c r="D9993" s="152" t="s">
        <v>8361</v>
      </c>
      <c r="E9993" s="152" t="s">
        <v>36960</v>
      </c>
      <c r="F9993" s="152" t="s">
        <v>8363</v>
      </c>
      <c r="G9993" s="152" t="s">
        <v>416</v>
      </c>
      <c r="H9993" s="152" t="s">
        <v>2954</v>
      </c>
      <c r="I9993" s="152" t="s">
        <v>6777</v>
      </c>
      <c r="J9993" s="152" t="s">
        <v>113</v>
      </c>
    </row>
    <row r="9994" spans="1:10" x14ac:dyDescent="0.25">
      <c r="A9994" s="152" t="s">
        <v>36961</v>
      </c>
      <c r="B9994" s="152" t="s">
        <v>36962</v>
      </c>
      <c r="C9994" s="152" t="s">
        <v>36959</v>
      </c>
      <c r="D9994" s="152" t="s">
        <v>8361</v>
      </c>
      <c r="E9994" s="152" t="s">
        <v>36960</v>
      </c>
      <c r="F9994" s="152" t="s">
        <v>8363</v>
      </c>
      <c r="G9994" s="152" t="s">
        <v>416</v>
      </c>
      <c r="H9994" s="152" t="s">
        <v>6733</v>
      </c>
      <c r="I9994" s="152" t="s">
        <v>6777</v>
      </c>
      <c r="J9994" s="152" t="s">
        <v>113</v>
      </c>
    </row>
    <row r="9995" spans="1:10" x14ac:dyDescent="0.25">
      <c r="A9995" s="152" t="s">
        <v>36963</v>
      </c>
      <c r="B9995" s="152" t="s">
        <v>36964</v>
      </c>
      <c r="C9995" s="152" t="s">
        <v>36965</v>
      </c>
      <c r="D9995" s="152" t="s">
        <v>8361</v>
      </c>
      <c r="E9995" s="152" t="s">
        <v>36966</v>
      </c>
      <c r="F9995" s="152" t="s">
        <v>8363</v>
      </c>
      <c r="G9995" s="152" t="s">
        <v>416</v>
      </c>
      <c r="H9995" s="152" t="s">
        <v>1042</v>
      </c>
      <c r="I9995" s="152" t="s">
        <v>6777</v>
      </c>
      <c r="J9995" s="152" t="s">
        <v>8440</v>
      </c>
    </row>
    <row r="9996" spans="1:10" x14ac:dyDescent="0.25">
      <c r="A9996" s="152" t="s">
        <v>36967</v>
      </c>
      <c r="B9996" s="152" t="s">
        <v>36968</v>
      </c>
      <c r="C9996" s="152" t="s">
        <v>36965</v>
      </c>
      <c r="D9996" s="152" t="s">
        <v>8361</v>
      </c>
      <c r="E9996" s="152" t="s">
        <v>36966</v>
      </c>
      <c r="F9996" s="152" t="s">
        <v>8363</v>
      </c>
      <c r="G9996" s="152" t="s">
        <v>416</v>
      </c>
      <c r="H9996" s="152" t="s">
        <v>6733</v>
      </c>
      <c r="I9996" s="152" t="s">
        <v>6777</v>
      </c>
      <c r="J9996" s="152" t="s">
        <v>8440</v>
      </c>
    </row>
    <row r="9997" spans="1:10" x14ac:dyDescent="0.25">
      <c r="A9997" s="152" t="s">
        <v>36969</v>
      </c>
      <c r="B9997" s="152" t="s">
        <v>36970</v>
      </c>
      <c r="C9997" s="152" t="s">
        <v>36971</v>
      </c>
      <c r="D9997" s="152" t="s">
        <v>8361</v>
      </c>
      <c r="E9997" s="152" t="s">
        <v>36972</v>
      </c>
      <c r="F9997" s="152" t="s">
        <v>8363</v>
      </c>
      <c r="G9997" s="152" t="s">
        <v>416</v>
      </c>
      <c r="H9997" s="152" t="s">
        <v>3137</v>
      </c>
      <c r="I9997" s="152" t="s">
        <v>6777</v>
      </c>
      <c r="J9997" s="152" t="s">
        <v>8784</v>
      </c>
    </row>
    <row r="9998" spans="1:10" x14ac:dyDescent="0.25">
      <c r="A9998" s="152" t="s">
        <v>36975</v>
      </c>
      <c r="B9998" s="152" t="s">
        <v>36976</v>
      </c>
      <c r="C9998" s="152" t="s">
        <v>36973</v>
      </c>
      <c r="D9998" s="152" t="s">
        <v>8361</v>
      </c>
      <c r="E9998" s="152" t="s">
        <v>36974</v>
      </c>
      <c r="F9998" s="152" t="s">
        <v>8363</v>
      </c>
      <c r="G9998" s="152" t="s">
        <v>416</v>
      </c>
      <c r="H9998" s="152" t="s">
        <v>2327</v>
      </c>
      <c r="I9998" s="152" t="s">
        <v>6777</v>
      </c>
      <c r="J9998" s="152" t="s">
        <v>9201</v>
      </c>
    </row>
    <row r="9999" spans="1:10" x14ac:dyDescent="0.25">
      <c r="A9999" s="152" t="s">
        <v>36977</v>
      </c>
      <c r="B9999" s="152" t="s">
        <v>36978</v>
      </c>
      <c r="C9999" s="152" t="s">
        <v>36973</v>
      </c>
      <c r="D9999" s="152" t="s">
        <v>8361</v>
      </c>
      <c r="E9999" s="152" t="s">
        <v>36974</v>
      </c>
      <c r="F9999" s="152" t="s">
        <v>8363</v>
      </c>
      <c r="G9999" s="152" t="s">
        <v>416</v>
      </c>
      <c r="H9999" s="152" t="s">
        <v>6733</v>
      </c>
      <c r="I9999" s="152" t="s">
        <v>6777</v>
      </c>
      <c r="J9999" s="152" t="s">
        <v>9201</v>
      </c>
    </row>
    <row r="10000" spans="1:10" x14ac:dyDescent="0.25">
      <c r="A10000" s="152" t="s">
        <v>36981</v>
      </c>
      <c r="B10000" s="152" t="s">
        <v>36982</v>
      </c>
      <c r="C10000" s="152" t="s">
        <v>36979</v>
      </c>
      <c r="D10000" s="152" t="s">
        <v>8361</v>
      </c>
      <c r="E10000" s="152" t="s">
        <v>36980</v>
      </c>
      <c r="F10000" s="152" t="s">
        <v>8363</v>
      </c>
      <c r="G10000" s="152" t="s">
        <v>416</v>
      </c>
      <c r="H10000" s="152" t="s">
        <v>6733</v>
      </c>
      <c r="I10000" s="152" t="s">
        <v>6777</v>
      </c>
      <c r="J10000" s="152" t="s">
        <v>9257</v>
      </c>
    </row>
    <row r="10001" spans="1:10" x14ac:dyDescent="0.25">
      <c r="A10001" s="152" t="s">
        <v>36983</v>
      </c>
      <c r="B10001" s="152" t="s">
        <v>36984</v>
      </c>
      <c r="C10001" s="152" t="s">
        <v>36985</v>
      </c>
      <c r="D10001" s="152" t="s">
        <v>8361</v>
      </c>
      <c r="E10001" s="152" t="s">
        <v>36986</v>
      </c>
      <c r="F10001" s="152" t="s">
        <v>8363</v>
      </c>
      <c r="G10001" s="152" t="s">
        <v>416</v>
      </c>
      <c r="H10001" s="152" t="s">
        <v>142</v>
      </c>
      <c r="I10001" s="152" t="s">
        <v>6777</v>
      </c>
      <c r="J10001" s="152" t="s">
        <v>9257</v>
      </c>
    </row>
    <row r="10002" spans="1:10" x14ac:dyDescent="0.25">
      <c r="A10002" s="152" t="s">
        <v>36987</v>
      </c>
      <c r="B10002" s="152" t="s">
        <v>36988</v>
      </c>
      <c r="C10002" s="152" t="s">
        <v>36985</v>
      </c>
      <c r="D10002" s="152" t="s">
        <v>8361</v>
      </c>
      <c r="E10002" s="152" t="s">
        <v>36986</v>
      </c>
      <c r="F10002" s="152" t="s">
        <v>8363</v>
      </c>
      <c r="G10002" s="152" t="s">
        <v>416</v>
      </c>
      <c r="H10002" s="152" t="s">
        <v>6733</v>
      </c>
      <c r="I10002" s="152" t="s">
        <v>6777</v>
      </c>
      <c r="J10002" s="152" t="s">
        <v>9257</v>
      </c>
    </row>
    <row r="10003" spans="1:10" x14ac:dyDescent="0.25">
      <c r="A10003" s="152" t="s">
        <v>36989</v>
      </c>
      <c r="B10003" s="152" t="s">
        <v>36990</v>
      </c>
      <c r="C10003" s="152" t="s">
        <v>36991</v>
      </c>
      <c r="D10003" s="152" t="s">
        <v>8361</v>
      </c>
      <c r="E10003" s="152" t="s">
        <v>36992</v>
      </c>
      <c r="F10003" s="152" t="s">
        <v>8363</v>
      </c>
      <c r="G10003" s="152" t="s">
        <v>416</v>
      </c>
      <c r="H10003" s="152" t="s">
        <v>142</v>
      </c>
      <c r="I10003" s="152" t="s">
        <v>6777</v>
      </c>
      <c r="J10003" s="152" t="s">
        <v>9257</v>
      </c>
    </row>
    <row r="10004" spans="1:10" x14ac:dyDescent="0.25">
      <c r="A10004" s="152" t="s">
        <v>36993</v>
      </c>
      <c r="B10004" s="152" t="s">
        <v>36994</v>
      </c>
      <c r="C10004" s="152" t="s">
        <v>36991</v>
      </c>
      <c r="D10004" s="152" t="s">
        <v>8361</v>
      </c>
      <c r="E10004" s="152" t="s">
        <v>36992</v>
      </c>
      <c r="F10004" s="152" t="s">
        <v>8363</v>
      </c>
      <c r="G10004" s="152" t="s">
        <v>416</v>
      </c>
      <c r="H10004" s="152" t="s">
        <v>6733</v>
      </c>
      <c r="I10004" s="152" t="s">
        <v>6777</v>
      </c>
      <c r="J10004" s="152" t="s">
        <v>9257</v>
      </c>
    </row>
    <row r="10005" spans="1:10" x14ac:dyDescent="0.25">
      <c r="A10005" s="152" t="s">
        <v>36995</v>
      </c>
      <c r="B10005" s="152" t="s">
        <v>36996</v>
      </c>
      <c r="C10005" s="152" t="s">
        <v>36997</v>
      </c>
      <c r="D10005" s="152" t="s">
        <v>8361</v>
      </c>
      <c r="E10005" s="152" t="s">
        <v>36998</v>
      </c>
      <c r="F10005" s="152" t="s">
        <v>8363</v>
      </c>
      <c r="G10005" s="152" t="s">
        <v>416</v>
      </c>
      <c r="H10005" s="152" t="s">
        <v>142</v>
      </c>
      <c r="I10005" s="152" t="s">
        <v>6777</v>
      </c>
      <c r="J10005" s="152" t="s">
        <v>9257</v>
      </c>
    </row>
    <row r="10006" spans="1:10" x14ac:dyDescent="0.25">
      <c r="A10006" s="152" t="s">
        <v>36999</v>
      </c>
      <c r="B10006" s="152" t="s">
        <v>37000</v>
      </c>
      <c r="C10006" s="152" t="s">
        <v>36997</v>
      </c>
      <c r="D10006" s="152" t="s">
        <v>8361</v>
      </c>
      <c r="E10006" s="152" t="s">
        <v>36998</v>
      </c>
      <c r="F10006" s="152" t="s">
        <v>8363</v>
      </c>
      <c r="G10006" s="152" t="s">
        <v>416</v>
      </c>
      <c r="H10006" s="152" t="s">
        <v>6733</v>
      </c>
      <c r="I10006" s="152" t="s">
        <v>6777</v>
      </c>
      <c r="J10006" s="152" t="s">
        <v>9257</v>
      </c>
    </row>
    <row r="10007" spans="1:10" x14ac:dyDescent="0.25">
      <c r="A10007" s="152" t="s">
        <v>37001</v>
      </c>
      <c r="B10007" s="152" t="s">
        <v>37002</v>
      </c>
      <c r="C10007" s="152" t="s">
        <v>37003</v>
      </c>
      <c r="D10007" s="152" t="s">
        <v>8361</v>
      </c>
      <c r="E10007" s="152" t="s">
        <v>37004</v>
      </c>
      <c r="F10007" s="152" t="s">
        <v>8363</v>
      </c>
      <c r="G10007" s="152" t="s">
        <v>416</v>
      </c>
      <c r="H10007" s="152" t="s">
        <v>142</v>
      </c>
      <c r="I10007" s="152" t="s">
        <v>6777</v>
      </c>
      <c r="J10007" s="152" t="s">
        <v>9257</v>
      </c>
    </row>
    <row r="10008" spans="1:10" x14ac:dyDescent="0.25">
      <c r="A10008" s="152" t="s">
        <v>37005</v>
      </c>
      <c r="B10008" s="152" t="s">
        <v>37006</v>
      </c>
      <c r="C10008" s="152" t="s">
        <v>37003</v>
      </c>
      <c r="D10008" s="152" t="s">
        <v>8361</v>
      </c>
      <c r="E10008" s="152" t="s">
        <v>37004</v>
      </c>
      <c r="F10008" s="152" t="s">
        <v>8363</v>
      </c>
      <c r="G10008" s="152" t="s">
        <v>416</v>
      </c>
      <c r="H10008" s="152" t="s">
        <v>6733</v>
      </c>
      <c r="I10008" s="152" t="s">
        <v>6777</v>
      </c>
      <c r="J10008" s="152" t="s">
        <v>9257</v>
      </c>
    </row>
    <row r="10009" spans="1:10" x14ac:dyDescent="0.25">
      <c r="A10009" s="152" t="s">
        <v>37007</v>
      </c>
      <c r="B10009" s="152" t="s">
        <v>37008</v>
      </c>
      <c r="C10009" s="152" t="s">
        <v>37009</v>
      </c>
      <c r="D10009" s="152" t="s">
        <v>8361</v>
      </c>
      <c r="E10009" s="152" t="s">
        <v>37010</v>
      </c>
      <c r="F10009" s="152" t="s">
        <v>8363</v>
      </c>
      <c r="G10009" s="152" t="s">
        <v>416</v>
      </c>
      <c r="H10009" s="152" t="s">
        <v>142</v>
      </c>
      <c r="I10009" s="152" t="s">
        <v>6777</v>
      </c>
      <c r="J10009" s="152" t="s">
        <v>9257</v>
      </c>
    </row>
    <row r="10010" spans="1:10" x14ac:dyDescent="0.25">
      <c r="A10010" s="152" t="s">
        <v>37011</v>
      </c>
      <c r="B10010" s="152" t="s">
        <v>37012</v>
      </c>
      <c r="C10010" s="152" t="s">
        <v>37009</v>
      </c>
      <c r="D10010" s="152" t="s">
        <v>8361</v>
      </c>
      <c r="E10010" s="152" t="s">
        <v>37010</v>
      </c>
      <c r="F10010" s="152" t="s">
        <v>8363</v>
      </c>
      <c r="G10010" s="152" t="s">
        <v>416</v>
      </c>
      <c r="H10010" s="152" t="s">
        <v>6733</v>
      </c>
      <c r="I10010" s="152" t="s">
        <v>6777</v>
      </c>
      <c r="J10010" s="152" t="s">
        <v>9257</v>
      </c>
    </row>
    <row r="10011" spans="1:10" x14ac:dyDescent="0.25">
      <c r="A10011" s="152" t="s">
        <v>37016</v>
      </c>
      <c r="B10011" s="152" t="s">
        <v>37013</v>
      </c>
      <c r="C10011" s="152" t="s">
        <v>37014</v>
      </c>
      <c r="D10011" s="152" t="s">
        <v>8361</v>
      </c>
      <c r="E10011" s="152" t="s">
        <v>37015</v>
      </c>
      <c r="F10011" s="152" t="s">
        <v>8363</v>
      </c>
      <c r="G10011" s="152" t="s">
        <v>1600</v>
      </c>
      <c r="H10011" s="152" t="s">
        <v>1747</v>
      </c>
      <c r="I10011" s="152" t="s">
        <v>6777</v>
      </c>
      <c r="J10011" s="152" t="s">
        <v>113</v>
      </c>
    </row>
    <row r="10012" spans="1:10" x14ac:dyDescent="0.25">
      <c r="A10012" s="152" t="s">
        <v>37017</v>
      </c>
      <c r="B10012" s="152" t="s">
        <v>37018</v>
      </c>
      <c r="C10012" s="152" t="s">
        <v>37014</v>
      </c>
      <c r="D10012" s="152" t="s">
        <v>8361</v>
      </c>
      <c r="E10012" s="152" t="s">
        <v>37015</v>
      </c>
      <c r="F10012" s="152" t="s">
        <v>8363</v>
      </c>
      <c r="G10012" s="152" t="s">
        <v>1600</v>
      </c>
      <c r="H10012" s="152" t="s">
        <v>6733</v>
      </c>
      <c r="I10012" s="152" t="s">
        <v>6777</v>
      </c>
      <c r="J10012" s="152" t="s">
        <v>113</v>
      </c>
    </row>
    <row r="10013" spans="1:10" x14ac:dyDescent="0.25">
      <c r="A10013" s="152" t="s">
        <v>37022</v>
      </c>
      <c r="B10013" s="152" t="s">
        <v>37019</v>
      </c>
      <c r="C10013" s="152" t="s">
        <v>37020</v>
      </c>
      <c r="D10013" s="152" t="s">
        <v>8361</v>
      </c>
      <c r="E10013" s="152" t="s">
        <v>37021</v>
      </c>
      <c r="F10013" s="152" t="s">
        <v>8363</v>
      </c>
      <c r="G10013" s="152" t="s">
        <v>1600</v>
      </c>
      <c r="H10013" s="152" t="s">
        <v>1747</v>
      </c>
      <c r="I10013" s="152" t="s">
        <v>6777</v>
      </c>
      <c r="J10013" s="152" t="s">
        <v>113</v>
      </c>
    </row>
    <row r="10014" spans="1:10" x14ac:dyDescent="0.25">
      <c r="A10014" s="152" t="s">
        <v>37023</v>
      </c>
      <c r="B10014" s="152" t="s">
        <v>37024</v>
      </c>
      <c r="C10014" s="152" t="s">
        <v>37020</v>
      </c>
      <c r="D10014" s="152" t="s">
        <v>8361</v>
      </c>
      <c r="E10014" s="152" t="s">
        <v>37021</v>
      </c>
      <c r="F10014" s="152" t="s">
        <v>8363</v>
      </c>
      <c r="G10014" s="152" t="s">
        <v>1600</v>
      </c>
      <c r="H10014" s="152" t="s">
        <v>4087</v>
      </c>
      <c r="I10014" s="152" t="s">
        <v>6777</v>
      </c>
      <c r="J10014" s="152" t="s">
        <v>113</v>
      </c>
    </row>
    <row r="10015" spans="1:10" x14ac:dyDescent="0.25">
      <c r="A10015" s="152" t="s">
        <v>37028</v>
      </c>
      <c r="B10015" s="152" t="s">
        <v>37025</v>
      </c>
      <c r="C10015" s="152" t="s">
        <v>37026</v>
      </c>
      <c r="D10015" s="152" t="s">
        <v>8361</v>
      </c>
      <c r="E10015" s="152" t="s">
        <v>37027</v>
      </c>
      <c r="F10015" s="152" t="s">
        <v>8363</v>
      </c>
      <c r="G10015" s="152" t="s">
        <v>1600</v>
      </c>
      <c r="H10015" s="152" t="s">
        <v>1747</v>
      </c>
      <c r="I10015" s="152" t="s">
        <v>6777</v>
      </c>
      <c r="J10015" s="152" t="s">
        <v>113</v>
      </c>
    </row>
    <row r="10016" spans="1:10" x14ac:dyDescent="0.25">
      <c r="A10016" s="152" t="s">
        <v>37029</v>
      </c>
      <c r="B10016" s="152" t="s">
        <v>37030</v>
      </c>
      <c r="C10016" s="152" t="s">
        <v>37026</v>
      </c>
      <c r="D10016" s="152" t="s">
        <v>8361</v>
      </c>
      <c r="E10016" s="152" t="s">
        <v>37027</v>
      </c>
      <c r="F10016" s="152" t="s">
        <v>8363</v>
      </c>
      <c r="G10016" s="152" t="s">
        <v>1600</v>
      </c>
      <c r="H10016" s="152" t="s">
        <v>6733</v>
      </c>
      <c r="I10016" s="152" t="s">
        <v>6777</v>
      </c>
      <c r="J10016" s="152" t="s">
        <v>113</v>
      </c>
    </row>
    <row r="10017" spans="1:10" x14ac:dyDescent="0.25">
      <c r="A10017" s="152" t="s">
        <v>37033</v>
      </c>
      <c r="B10017" s="152" t="s">
        <v>37034</v>
      </c>
      <c r="C10017" s="152" t="s">
        <v>37031</v>
      </c>
      <c r="D10017" s="152" t="s">
        <v>8361</v>
      </c>
      <c r="E10017" s="152" t="s">
        <v>37032</v>
      </c>
      <c r="F10017" s="152" t="s">
        <v>8363</v>
      </c>
      <c r="G10017" s="152" t="s">
        <v>416</v>
      </c>
      <c r="H10017" s="152" t="s">
        <v>3650</v>
      </c>
      <c r="I10017" s="152" t="s">
        <v>6777</v>
      </c>
      <c r="J10017" s="152" t="s">
        <v>9635</v>
      </c>
    </row>
    <row r="10018" spans="1:10" x14ac:dyDescent="0.25">
      <c r="A10018" s="152" t="s">
        <v>37035</v>
      </c>
      <c r="B10018" s="152" t="s">
        <v>37036</v>
      </c>
      <c r="C10018" s="152" t="s">
        <v>37031</v>
      </c>
      <c r="D10018" s="152" t="s">
        <v>8361</v>
      </c>
      <c r="E10018" s="152" t="s">
        <v>37032</v>
      </c>
      <c r="F10018" s="152" t="s">
        <v>8363</v>
      </c>
      <c r="G10018" s="152" t="s">
        <v>416</v>
      </c>
      <c r="H10018" s="152" t="s">
        <v>6733</v>
      </c>
      <c r="I10018" s="152" t="s">
        <v>6777</v>
      </c>
      <c r="J10018" s="152" t="s">
        <v>9635</v>
      </c>
    </row>
    <row r="10019" spans="1:10" x14ac:dyDescent="0.25">
      <c r="A10019" s="152" t="s">
        <v>37037</v>
      </c>
      <c r="B10019" s="152" t="s">
        <v>37038</v>
      </c>
      <c r="C10019" s="152" t="s">
        <v>37039</v>
      </c>
      <c r="D10019" s="152" t="s">
        <v>8361</v>
      </c>
      <c r="E10019" s="152" t="s">
        <v>37040</v>
      </c>
      <c r="F10019" s="152" t="s">
        <v>8363</v>
      </c>
      <c r="G10019" s="152" t="s">
        <v>416</v>
      </c>
      <c r="H10019" s="152" t="s">
        <v>3479</v>
      </c>
      <c r="I10019" s="152" t="s">
        <v>6777</v>
      </c>
      <c r="J10019" s="152" t="s">
        <v>113</v>
      </c>
    </row>
    <row r="10020" spans="1:10" x14ac:dyDescent="0.25">
      <c r="A10020" s="152" t="s">
        <v>37041</v>
      </c>
      <c r="B10020" s="152" t="s">
        <v>37042</v>
      </c>
      <c r="C10020" s="152" t="s">
        <v>37043</v>
      </c>
      <c r="D10020" s="152" t="s">
        <v>8373</v>
      </c>
      <c r="E10020" s="152" t="s">
        <v>37044</v>
      </c>
      <c r="F10020" s="152" t="s">
        <v>8363</v>
      </c>
      <c r="G10020" s="152" t="s">
        <v>160</v>
      </c>
      <c r="H10020" s="152" t="s">
        <v>1670</v>
      </c>
      <c r="I10020" s="152" t="s">
        <v>6777</v>
      </c>
      <c r="J10020" s="152" t="s">
        <v>113</v>
      </c>
    </row>
    <row r="10021" spans="1:10" x14ac:dyDescent="0.25">
      <c r="A10021" s="152" t="s">
        <v>37045</v>
      </c>
      <c r="B10021" s="152" t="s">
        <v>37046</v>
      </c>
      <c r="C10021" s="152" t="s">
        <v>37047</v>
      </c>
      <c r="D10021" s="152" t="s">
        <v>8373</v>
      </c>
      <c r="E10021" s="152" t="s">
        <v>37048</v>
      </c>
      <c r="F10021" s="152" t="s">
        <v>8363</v>
      </c>
      <c r="G10021" s="152" t="s">
        <v>168</v>
      </c>
      <c r="H10021" s="152" t="s">
        <v>2453</v>
      </c>
      <c r="I10021" s="152" t="s">
        <v>6777</v>
      </c>
      <c r="J10021" s="152" t="s">
        <v>113</v>
      </c>
    </row>
    <row r="10022" spans="1:10" x14ac:dyDescent="0.25">
      <c r="A10022" s="152" t="s">
        <v>37049</v>
      </c>
      <c r="B10022" s="152" t="s">
        <v>37050</v>
      </c>
      <c r="C10022" s="152" t="s">
        <v>37051</v>
      </c>
      <c r="D10022" s="152" t="s">
        <v>8373</v>
      </c>
      <c r="E10022" s="152" t="s">
        <v>37052</v>
      </c>
      <c r="F10022" s="152" t="s">
        <v>8363</v>
      </c>
      <c r="G10022" s="152" t="s">
        <v>120</v>
      </c>
      <c r="H10022" s="152" t="s">
        <v>2634</v>
      </c>
      <c r="I10022" s="152" t="s">
        <v>6777</v>
      </c>
      <c r="J10022" s="152" t="s">
        <v>113</v>
      </c>
    </row>
    <row r="10023" spans="1:10" x14ac:dyDescent="0.25">
      <c r="A10023" s="152" t="s">
        <v>37053</v>
      </c>
      <c r="B10023" s="152" t="s">
        <v>37054</v>
      </c>
      <c r="C10023" s="152" t="s">
        <v>37051</v>
      </c>
      <c r="D10023" s="152" t="s">
        <v>8373</v>
      </c>
      <c r="E10023" s="152" t="s">
        <v>37052</v>
      </c>
      <c r="F10023" s="152" t="s">
        <v>8363</v>
      </c>
      <c r="G10023" s="152" t="s">
        <v>120</v>
      </c>
      <c r="H10023" s="152" t="s">
        <v>2795</v>
      </c>
      <c r="I10023" s="152" t="s">
        <v>6777</v>
      </c>
      <c r="J10023" s="152" t="s">
        <v>113</v>
      </c>
    </row>
    <row r="10024" spans="1:10" x14ac:dyDescent="0.25">
      <c r="A10024" s="152" t="s">
        <v>37055</v>
      </c>
      <c r="B10024" s="152" t="s">
        <v>37050</v>
      </c>
      <c r="C10024" s="152" t="s">
        <v>37051</v>
      </c>
      <c r="D10024" s="152" t="s">
        <v>8373</v>
      </c>
      <c r="E10024" s="152" t="s">
        <v>37052</v>
      </c>
      <c r="F10024" s="152" t="s">
        <v>8363</v>
      </c>
      <c r="G10024" s="152" t="s">
        <v>120</v>
      </c>
      <c r="H10024" s="152" t="s">
        <v>3465</v>
      </c>
      <c r="I10024" s="152" t="s">
        <v>6777</v>
      </c>
      <c r="J10024" s="152" t="s">
        <v>113</v>
      </c>
    </row>
    <row r="10025" spans="1:10" x14ac:dyDescent="0.25">
      <c r="A10025" s="152" t="s">
        <v>37056</v>
      </c>
      <c r="B10025" s="152" t="s">
        <v>37054</v>
      </c>
      <c r="C10025" s="152" t="s">
        <v>37051</v>
      </c>
      <c r="D10025" s="152" t="s">
        <v>8373</v>
      </c>
      <c r="E10025" s="152" t="s">
        <v>37052</v>
      </c>
      <c r="F10025" s="152" t="s">
        <v>8363</v>
      </c>
      <c r="G10025" s="152" t="s">
        <v>120</v>
      </c>
      <c r="H10025" s="152" t="s">
        <v>3502</v>
      </c>
      <c r="I10025" s="152" t="s">
        <v>6777</v>
      </c>
      <c r="J10025" s="152" t="s">
        <v>113</v>
      </c>
    </row>
    <row r="10026" spans="1:10" x14ac:dyDescent="0.25">
      <c r="A10026" s="152" t="s">
        <v>37057</v>
      </c>
      <c r="B10026" s="152" t="s">
        <v>37058</v>
      </c>
      <c r="C10026" s="152" t="s">
        <v>37059</v>
      </c>
      <c r="D10026" s="152" t="s">
        <v>8373</v>
      </c>
      <c r="E10026" s="152" t="s">
        <v>37060</v>
      </c>
      <c r="F10026" s="152" t="s">
        <v>8363</v>
      </c>
      <c r="G10026" s="152" t="s">
        <v>136</v>
      </c>
      <c r="H10026" s="152" t="s">
        <v>3264</v>
      </c>
      <c r="I10026" s="152" t="s">
        <v>6777</v>
      </c>
      <c r="J10026" s="152" t="s">
        <v>113</v>
      </c>
    </row>
    <row r="10027" spans="1:10" x14ac:dyDescent="0.25">
      <c r="A10027" s="152" t="s">
        <v>37061</v>
      </c>
      <c r="B10027" s="152" t="s">
        <v>37058</v>
      </c>
      <c r="C10027" s="152" t="s">
        <v>37059</v>
      </c>
      <c r="D10027" s="152" t="s">
        <v>8373</v>
      </c>
      <c r="E10027" s="152" t="s">
        <v>37060</v>
      </c>
      <c r="F10027" s="152" t="s">
        <v>8363</v>
      </c>
      <c r="G10027" s="152" t="s">
        <v>136</v>
      </c>
      <c r="H10027" s="152" t="s">
        <v>3286</v>
      </c>
      <c r="I10027" s="152" t="s">
        <v>6777</v>
      </c>
      <c r="J10027" s="152" t="s">
        <v>113</v>
      </c>
    </row>
    <row r="10028" spans="1:10" x14ac:dyDescent="0.25">
      <c r="A10028" s="152" t="s">
        <v>37064</v>
      </c>
      <c r="B10028" s="152" t="s">
        <v>37065</v>
      </c>
      <c r="C10028" s="152" t="s">
        <v>37062</v>
      </c>
      <c r="D10028" s="152" t="s">
        <v>8373</v>
      </c>
      <c r="E10028" s="152" t="s">
        <v>37063</v>
      </c>
      <c r="F10028" s="152" t="s">
        <v>8363</v>
      </c>
      <c r="G10028" s="152" t="s">
        <v>168</v>
      </c>
      <c r="H10028" s="152" t="s">
        <v>2814</v>
      </c>
      <c r="I10028" s="152" t="s">
        <v>6777</v>
      </c>
      <c r="J10028" s="152" t="s">
        <v>113</v>
      </c>
    </row>
    <row r="10029" spans="1:10" x14ac:dyDescent="0.25">
      <c r="A10029" s="152" t="s">
        <v>37066</v>
      </c>
      <c r="B10029" s="152" t="s">
        <v>37067</v>
      </c>
      <c r="C10029" s="152" t="s">
        <v>37068</v>
      </c>
      <c r="D10029" s="152" t="s">
        <v>8367</v>
      </c>
      <c r="E10029" s="152" t="s">
        <v>37069</v>
      </c>
      <c r="F10029" s="152" t="s">
        <v>8363</v>
      </c>
      <c r="G10029" s="152" t="s">
        <v>120</v>
      </c>
      <c r="H10029" s="152" t="s">
        <v>2453</v>
      </c>
      <c r="I10029" s="152" t="s">
        <v>6777</v>
      </c>
      <c r="J10029" s="152" t="s">
        <v>113</v>
      </c>
    </row>
    <row r="10030" spans="1:10" x14ac:dyDescent="0.25">
      <c r="A10030" s="152" t="s">
        <v>37070</v>
      </c>
      <c r="B10030" s="152" t="s">
        <v>37071</v>
      </c>
      <c r="C10030" s="152" t="s">
        <v>37068</v>
      </c>
      <c r="D10030" s="152" t="s">
        <v>8373</v>
      </c>
      <c r="E10030" s="152" t="s">
        <v>37072</v>
      </c>
      <c r="F10030" s="152" t="s">
        <v>8363</v>
      </c>
      <c r="G10030" s="152" t="s">
        <v>120</v>
      </c>
      <c r="H10030" s="152" t="s">
        <v>1927</v>
      </c>
      <c r="I10030" s="152" t="s">
        <v>6777</v>
      </c>
      <c r="J10030" s="152" t="s">
        <v>113</v>
      </c>
    </row>
    <row r="10031" spans="1:10" x14ac:dyDescent="0.25">
      <c r="A10031" s="152" t="s">
        <v>37073</v>
      </c>
      <c r="B10031" s="152" t="s">
        <v>37074</v>
      </c>
      <c r="C10031" s="152" t="s">
        <v>37068</v>
      </c>
      <c r="D10031" s="152" t="s">
        <v>8373</v>
      </c>
      <c r="E10031" s="152" t="s">
        <v>37072</v>
      </c>
      <c r="F10031" s="152" t="s">
        <v>8363</v>
      </c>
      <c r="G10031" s="152" t="s">
        <v>120</v>
      </c>
      <c r="H10031" s="152" t="s">
        <v>2453</v>
      </c>
      <c r="I10031" s="152" t="s">
        <v>6777</v>
      </c>
      <c r="J10031" s="152" t="s">
        <v>113</v>
      </c>
    </row>
    <row r="10032" spans="1:10" x14ac:dyDescent="0.25">
      <c r="A10032" s="152" t="s">
        <v>37075</v>
      </c>
      <c r="B10032" s="152" t="s">
        <v>37071</v>
      </c>
      <c r="C10032" s="152" t="s">
        <v>37068</v>
      </c>
      <c r="D10032" s="152" t="s">
        <v>8373</v>
      </c>
      <c r="E10032" s="152" t="s">
        <v>37072</v>
      </c>
      <c r="F10032" s="152" t="s">
        <v>8363</v>
      </c>
      <c r="G10032" s="152" t="s">
        <v>120</v>
      </c>
      <c r="H10032" s="152" t="s">
        <v>2795</v>
      </c>
      <c r="I10032" s="152" t="s">
        <v>6777</v>
      </c>
      <c r="J10032" s="152" t="s">
        <v>113</v>
      </c>
    </row>
    <row r="10033" spans="1:10" x14ac:dyDescent="0.25">
      <c r="A10033" s="152" t="s">
        <v>37076</v>
      </c>
      <c r="B10033" s="152" t="s">
        <v>37077</v>
      </c>
      <c r="C10033" s="152" t="s">
        <v>37068</v>
      </c>
      <c r="D10033" s="152" t="s">
        <v>8373</v>
      </c>
      <c r="E10033" s="152" t="s">
        <v>37072</v>
      </c>
      <c r="F10033" s="152" t="s">
        <v>8363</v>
      </c>
      <c r="G10033" s="152" t="s">
        <v>120</v>
      </c>
      <c r="H10033" s="152" t="s">
        <v>1015</v>
      </c>
      <c r="I10033" s="152" t="s">
        <v>6777</v>
      </c>
      <c r="J10033" s="152" t="s">
        <v>113</v>
      </c>
    </row>
    <row r="10034" spans="1:10" x14ac:dyDescent="0.25">
      <c r="A10034" s="152" t="s">
        <v>37078</v>
      </c>
      <c r="B10034" s="152" t="s">
        <v>37071</v>
      </c>
      <c r="C10034" s="152" t="s">
        <v>37068</v>
      </c>
      <c r="D10034" s="152" t="s">
        <v>8373</v>
      </c>
      <c r="E10034" s="152" t="s">
        <v>37072</v>
      </c>
      <c r="F10034" s="152" t="s">
        <v>8363</v>
      </c>
      <c r="G10034" s="152" t="s">
        <v>120</v>
      </c>
      <c r="H10034" s="152" t="s">
        <v>6733</v>
      </c>
      <c r="I10034" s="152" t="s">
        <v>6777</v>
      </c>
      <c r="J10034" s="152" t="s">
        <v>113</v>
      </c>
    </row>
    <row r="10035" spans="1:10" x14ac:dyDescent="0.25">
      <c r="A10035" s="152" t="s">
        <v>37079</v>
      </c>
      <c r="B10035" s="152" t="s">
        <v>37080</v>
      </c>
      <c r="C10035" s="152" t="s">
        <v>37081</v>
      </c>
      <c r="D10035" s="152" t="s">
        <v>8373</v>
      </c>
      <c r="E10035" s="152" t="s">
        <v>37082</v>
      </c>
      <c r="F10035" s="152" t="s">
        <v>8363</v>
      </c>
      <c r="G10035" s="152" t="s">
        <v>262</v>
      </c>
      <c r="H10035" s="152" t="s">
        <v>2634</v>
      </c>
      <c r="I10035" s="152" t="s">
        <v>6777</v>
      </c>
      <c r="J10035" s="152" t="s">
        <v>113</v>
      </c>
    </row>
    <row r="10036" spans="1:10" x14ac:dyDescent="0.25">
      <c r="A10036" s="152" t="s">
        <v>37083</v>
      </c>
      <c r="B10036" s="152" t="s">
        <v>37080</v>
      </c>
      <c r="C10036" s="152" t="s">
        <v>37081</v>
      </c>
      <c r="D10036" s="152" t="s">
        <v>8373</v>
      </c>
      <c r="E10036" s="152" t="s">
        <v>37082</v>
      </c>
      <c r="F10036" s="152" t="s">
        <v>8363</v>
      </c>
      <c r="G10036" s="152" t="s">
        <v>262</v>
      </c>
      <c r="H10036" s="152" t="s">
        <v>4277</v>
      </c>
      <c r="I10036" s="152" t="s">
        <v>6777</v>
      </c>
      <c r="J10036" s="152" t="s">
        <v>113</v>
      </c>
    </row>
    <row r="10037" spans="1:10" x14ac:dyDescent="0.25">
      <c r="A10037" s="152" t="s">
        <v>37084</v>
      </c>
      <c r="B10037" s="152" t="s">
        <v>37085</v>
      </c>
      <c r="C10037" s="152" t="s">
        <v>37081</v>
      </c>
      <c r="D10037" s="152" t="s">
        <v>8373</v>
      </c>
      <c r="E10037" s="152" t="s">
        <v>37082</v>
      </c>
      <c r="F10037" s="152" t="s">
        <v>8363</v>
      </c>
      <c r="G10037" s="152" t="s">
        <v>3194</v>
      </c>
      <c r="H10037" s="152" t="s">
        <v>2634</v>
      </c>
      <c r="I10037" s="152" t="s">
        <v>6777</v>
      </c>
      <c r="J10037" s="152" t="s">
        <v>113</v>
      </c>
    </row>
    <row r="10038" spans="1:10" x14ac:dyDescent="0.25">
      <c r="A10038" s="152" t="s">
        <v>37086</v>
      </c>
      <c r="B10038" s="152" t="s">
        <v>37087</v>
      </c>
      <c r="C10038" s="152" t="s">
        <v>37081</v>
      </c>
      <c r="D10038" s="152" t="s">
        <v>8373</v>
      </c>
      <c r="E10038" s="152" t="s">
        <v>37082</v>
      </c>
      <c r="F10038" s="152" t="s">
        <v>8363</v>
      </c>
      <c r="G10038" s="152" t="s">
        <v>3194</v>
      </c>
      <c r="H10038" s="152" t="s">
        <v>4277</v>
      </c>
      <c r="I10038" s="152" t="s">
        <v>6777</v>
      </c>
      <c r="J10038" s="152" t="s">
        <v>113</v>
      </c>
    </row>
    <row r="10039" spans="1:10" x14ac:dyDescent="0.25">
      <c r="A10039" s="152" t="s">
        <v>37088</v>
      </c>
      <c r="B10039" s="152" t="s">
        <v>37089</v>
      </c>
      <c r="C10039" s="152" t="s">
        <v>37090</v>
      </c>
      <c r="D10039" s="152" t="s">
        <v>8373</v>
      </c>
      <c r="E10039" s="152" t="s">
        <v>37091</v>
      </c>
      <c r="F10039" s="152" t="s">
        <v>8363</v>
      </c>
      <c r="G10039" s="152" t="s">
        <v>120</v>
      </c>
      <c r="H10039" s="152" t="s">
        <v>914</v>
      </c>
      <c r="I10039" s="152" t="s">
        <v>6777</v>
      </c>
      <c r="J10039" s="152" t="s">
        <v>11410</v>
      </c>
    </row>
    <row r="10040" spans="1:10" x14ac:dyDescent="0.25">
      <c r="A10040" s="152" t="s">
        <v>37092</v>
      </c>
      <c r="B10040" s="152" t="s">
        <v>37089</v>
      </c>
      <c r="C10040" s="152" t="s">
        <v>37090</v>
      </c>
      <c r="D10040" s="152" t="s">
        <v>8373</v>
      </c>
      <c r="E10040" s="152" t="s">
        <v>37091</v>
      </c>
      <c r="F10040" s="152" t="s">
        <v>8363</v>
      </c>
      <c r="G10040" s="152" t="s">
        <v>120</v>
      </c>
      <c r="H10040" s="152" t="s">
        <v>2453</v>
      </c>
      <c r="I10040" s="152" t="s">
        <v>6777</v>
      </c>
      <c r="J10040" s="152" t="s">
        <v>11410</v>
      </c>
    </row>
    <row r="10041" spans="1:10" x14ac:dyDescent="0.25">
      <c r="A10041" s="152" t="s">
        <v>37093</v>
      </c>
      <c r="B10041" s="152" t="s">
        <v>37089</v>
      </c>
      <c r="C10041" s="152" t="s">
        <v>37090</v>
      </c>
      <c r="D10041" s="152" t="s">
        <v>8373</v>
      </c>
      <c r="E10041" s="152" t="s">
        <v>37091</v>
      </c>
      <c r="F10041" s="152" t="s">
        <v>8363</v>
      </c>
      <c r="G10041" s="152" t="s">
        <v>120</v>
      </c>
      <c r="H10041" s="152" t="s">
        <v>3180</v>
      </c>
      <c r="I10041" s="152" t="s">
        <v>6777</v>
      </c>
      <c r="J10041" s="152" t="s">
        <v>11410</v>
      </c>
    </row>
    <row r="10042" spans="1:10" x14ac:dyDescent="0.25">
      <c r="A10042" s="152" t="s">
        <v>37094</v>
      </c>
      <c r="B10042" s="152" t="s">
        <v>37089</v>
      </c>
      <c r="C10042" s="152" t="s">
        <v>37090</v>
      </c>
      <c r="D10042" s="152" t="s">
        <v>8373</v>
      </c>
      <c r="E10042" s="152" t="s">
        <v>37091</v>
      </c>
      <c r="F10042" s="152" t="s">
        <v>8363</v>
      </c>
      <c r="G10042" s="152" t="s">
        <v>120</v>
      </c>
      <c r="H10042" s="152" t="s">
        <v>1015</v>
      </c>
      <c r="I10042" s="152" t="s">
        <v>6777</v>
      </c>
      <c r="J10042" s="152" t="s">
        <v>11410</v>
      </c>
    </row>
    <row r="10043" spans="1:10" x14ac:dyDescent="0.25">
      <c r="A10043" s="152" t="s">
        <v>37095</v>
      </c>
      <c r="B10043" s="152" t="s">
        <v>37089</v>
      </c>
      <c r="C10043" s="152" t="s">
        <v>37090</v>
      </c>
      <c r="D10043" s="152" t="s">
        <v>8373</v>
      </c>
      <c r="E10043" s="152" t="s">
        <v>37091</v>
      </c>
      <c r="F10043" s="152" t="s">
        <v>8363</v>
      </c>
      <c r="G10043" s="152" t="s">
        <v>3440</v>
      </c>
      <c r="H10043" s="152" t="s">
        <v>914</v>
      </c>
      <c r="I10043" s="152" t="s">
        <v>6777</v>
      </c>
      <c r="J10043" s="152" t="s">
        <v>11410</v>
      </c>
    </row>
    <row r="10044" spans="1:10" x14ac:dyDescent="0.25">
      <c r="A10044" s="152" t="s">
        <v>37096</v>
      </c>
      <c r="B10044" s="152" t="s">
        <v>37089</v>
      </c>
      <c r="C10044" s="152" t="s">
        <v>37090</v>
      </c>
      <c r="D10044" s="152" t="s">
        <v>8373</v>
      </c>
      <c r="E10044" s="152" t="s">
        <v>37091</v>
      </c>
      <c r="F10044" s="152" t="s">
        <v>8363</v>
      </c>
      <c r="G10044" s="152" t="s">
        <v>3440</v>
      </c>
      <c r="H10044" s="152" t="s">
        <v>2453</v>
      </c>
      <c r="I10044" s="152" t="s">
        <v>6777</v>
      </c>
      <c r="J10044" s="152" t="s">
        <v>11410</v>
      </c>
    </row>
    <row r="10045" spans="1:10" x14ac:dyDescent="0.25">
      <c r="A10045" s="152" t="s">
        <v>37097</v>
      </c>
      <c r="B10045" s="152" t="s">
        <v>37089</v>
      </c>
      <c r="C10045" s="152" t="s">
        <v>37090</v>
      </c>
      <c r="D10045" s="152" t="s">
        <v>8373</v>
      </c>
      <c r="E10045" s="152" t="s">
        <v>37091</v>
      </c>
      <c r="F10045" s="152" t="s">
        <v>8363</v>
      </c>
      <c r="G10045" s="152" t="s">
        <v>3440</v>
      </c>
      <c r="H10045" s="152" t="s">
        <v>3180</v>
      </c>
      <c r="I10045" s="152" t="s">
        <v>6777</v>
      </c>
      <c r="J10045" s="152" t="s">
        <v>11410</v>
      </c>
    </row>
    <row r="10046" spans="1:10" x14ac:dyDescent="0.25">
      <c r="A10046" s="152" t="s">
        <v>37098</v>
      </c>
      <c r="B10046" s="152" t="s">
        <v>37089</v>
      </c>
      <c r="C10046" s="152" t="s">
        <v>37090</v>
      </c>
      <c r="D10046" s="152" t="s">
        <v>8373</v>
      </c>
      <c r="E10046" s="152" t="s">
        <v>37091</v>
      </c>
      <c r="F10046" s="152" t="s">
        <v>8363</v>
      </c>
      <c r="G10046" s="152" t="s">
        <v>3440</v>
      </c>
      <c r="H10046" s="152" t="s">
        <v>1015</v>
      </c>
      <c r="I10046" s="152" t="s">
        <v>6777</v>
      </c>
      <c r="J10046" s="152" t="s">
        <v>11410</v>
      </c>
    </row>
    <row r="10047" spans="1:10" x14ac:dyDescent="0.25">
      <c r="A10047" s="152" t="s">
        <v>37099</v>
      </c>
      <c r="B10047" s="152" t="s">
        <v>37100</v>
      </c>
      <c r="C10047" s="152" t="s">
        <v>37101</v>
      </c>
      <c r="D10047" s="152" t="s">
        <v>8373</v>
      </c>
      <c r="E10047" s="152" t="s">
        <v>37102</v>
      </c>
      <c r="F10047" s="152" t="s">
        <v>8363</v>
      </c>
      <c r="G10047" s="152" t="s">
        <v>186</v>
      </c>
      <c r="H10047" s="152" t="s">
        <v>1104</v>
      </c>
      <c r="I10047" s="152" t="s">
        <v>6777</v>
      </c>
      <c r="J10047" s="152" t="s">
        <v>113</v>
      </c>
    </row>
    <row r="10048" spans="1:10" x14ac:dyDescent="0.25">
      <c r="A10048" s="152" t="s">
        <v>37103</v>
      </c>
      <c r="B10048" s="152" t="s">
        <v>37104</v>
      </c>
      <c r="C10048" s="152" t="s">
        <v>37101</v>
      </c>
      <c r="D10048" s="152" t="s">
        <v>8373</v>
      </c>
      <c r="E10048" s="152" t="s">
        <v>37102</v>
      </c>
      <c r="F10048" s="152" t="s">
        <v>8363</v>
      </c>
      <c r="G10048" s="152" t="s">
        <v>416</v>
      </c>
      <c r="H10048" s="152" t="s">
        <v>1104</v>
      </c>
      <c r="I10048" s="152" t="s">
        <v>6777</v>
      </c>
      <c r="J10048" s="152" t="s">
        <v>113</v>
      </c>
    </row>
    <row r="10049" spans="1:10" x14ac:dyDescent="0.25">
      <c r="A10049" s="152" t="s">
        <v>37105</v>
      </c>
      <c r="B10049" s="152" t="s">
        <v>37106</v>
      </c>
      <c r="C10049" s="152" t="s">
        <v>37107</v>
      </c>
      <c r="D10049" s="152" t="s">
        <v>8373</v>
      </c>
      <c r="E10049" s="152" t="s">
        <v>37108</v>
      </c>
      <c r="F10049" s="152" t="s">
        <v>8363</v>
      </c>
      <c r="G10049" s="152" t="s">
        <v>136</v>
      </c>
      <c r="H10049" s="152" t="s">
        <v>3465</v>
      </c>
      <c r="I10049" s="152" t="s">
        <v>6777</v>
      </c>
      <c r="J10049" s="152" t="s">
        <v>113</v>
      </c>
    </row>
    <row r="10050" spans="1:10" x14ac:dyDescent="0.25">
      <c r="A10050" s="152" t="s">
        <v>37109</v>
      </c>
      <c r="B10050" s="152" t="s">
        <v>37106</v>
      </c>
      <c r="C10050" s="152" t="s">
        <v>37107</v>
      </c>
      <c r="D10050" s="152" t="s">
        <v>8373</v>
      </c>
      <c r="E10050" s="152" t="s">
        <v>37108</v>
      </c>
      <c r="F10050" s="152" t="s">
        <v>8363</v>
      </c>
      <c r="G10050" s="152" t="s">
        <v>136</v>
      </c>
      <c r="H10050" s="152" t="s">
        <v>3469</v>
      </c>
      <c r="I10050" s="152" t="s">
        <v>6777</v>
      </c>
      <c r="J10050" s="152" t="s">
        <v>113</v>
      </c>
    </row>
    <row r="10051" spans="1:10" x14ac:dyDescent="0.25">
      <c r="A10051" s="152" t="s">
        <v>37110</v>
      </c>
      <c r="B10051" s="152" t="s">
        <v>37111</v>
      </c>
      <c r="C10051" s="152" t="s">
        <v>37107</v>
      </c>
      <c r="D10051" s="152" t="s">
        <v>8373</v>
      </c>
      <c r="E10051" s="152" t="s">
        <v>37108</v>
      </c>
      <c r="F10051" s="152" t="s">
        <v>8363</v>
      </c>
      <c r="G10051" s="152" t="s">
        <v>136</v>
      </c>
      <c r="H10051" s="152" t="s">
        <v>3946</v>
      </c>
      <c r="I10051" s="152" t="s">
        <v>6777</v>
      </c>
      <c r="J10051" s="152" t="s">
        <v>113</v>
      </c>
    </row>
    <row r="10052" spans="1:10" x14ac:dyDescent="0.25">
      <c r="A10052" s="152" t="s">
        <v>37112</v>
      </c>
      <c r="B10052" s="152" t="s">
        <v>37113</v>
      </c>
      <c r="C10052" s="152" t="s">
        <v>37107</v>
      </c>
      <c r="D10052" s="152" t="s">
        <v>8373</v>
      </c>
      <c r="E10052" s="152" t="s">
        <v>37108</v>
      </c>
      <c r="F10052" s="152" t="s">
        <v>8363</v>
      </c>
      <c r="G10052" s="152" t="s">
        <v>136</v>
      </c>
      <c r="H10052" s="152" t="s">
        <v>6733</v>
      </c>
      <c r="I10052" s="152" t="s">
        <v>6777</v>
      </c>
      <c r="J10052" s="152" t="s">
        <v>113</v>
      </c>
    </row>
    <row r="10053" spans="1:10" x14ac:dyDescent="0.25">
      <c r="A10053" s="152" t="s">
        <v>37114</v>
      </c>
      <c r="B10053" s="152" t="s">
        <v>37115</v>
      </c>
      <c r="C10053" s="152" t="s">
        <v>37116</v>
      </c>
      <c r="D10053" s="152" t="s">
        <v>8373</v>
      </c>
      <c r="E10053" s="152" t="s">
        <v>37117</v>
      </c>
      <c r="F10053" s="152" t="s">
        <v>8363</v>
      </c>
      <c r="G10053" s="152" t="s">
        <v>160</v>
      </c>
      <c r="H10053" s="152" t="s">
        <v>1380</v>
      </c>
      <c r="I10053" s="152" t="s">
        <v>6777</v>
      </c>
      <c r="J10053" s="152" t="s">
        <v>113</v>
      </c>
    </row>
    <row r="10054" spans="1:10" x14ac:dyDescent="0.25">
      <c r="A10054" s="152" t="s">
        <v>37118</v>
      </c>
      <c r="B10054" s="152" t="s">
        <v>37119</v>
      </c>
      <c r="C10054" s="152" t="s">
        <v>37120</v>
      </c>
      <c r="D10054" s="152" t="s">
        <v>8373</v>
      </c>
      <c r="E10054" s="152" t="s">
        <v>37121</v>
      </c>
      <c r="F10054" s="152" t="s">
        <v>8363</v>
      </c>
      <c r="G10054" s="152" t="s">
        <v>1530</v>
      </c>
      <c r="H10054" s="152" t="s">
        <v>2236</v>
      </c>
      <c r="I10054" s="152" t="s">
        <v>6777</v>
      </c>
      <c r="J10054" s="152" t="s">
        <v>113</v>
      </c>
    </row>
    <row r="10055" spans="1:10" x14ac:dyDescent="0.25">
      <c r="A10055" s="152" t="s">
        <v>37122</v>
      </c>
      <c r="B10055" s="152" t="s">
        <v>37123</v>
      </c>
      <c r="C10055" s="152" t="s">
        <v>37120</v>
      </c>
      <c r="D10055" s="152" t="s">
        <v>8373</v>
      </c>
      <c r="E10055" s="152" t="s">
        <v>37121</v>
      </c>
      <c r="F10055" s="152" t="s">
        <v>8363</v>
      </c>
      <c r="G10055" s="152" t="s">
        <v>1530</v>
      </c>
      <c r="H10055" s="152" t="s">
        <v>1015</v>
      </c>
      <c r="I10055" s="152" t="s">
        <v>6777</v>
      </c>
      <c r="J10055" s="152" t="s">
        <v>113</v>
      </c>
    </row>
    <row r="10056" spans="1:10" x14ac:dyDescent="0.25">
      <c r="A10056" s="152" t="s">
        <v>37124</v>
      </c>
      <c r="B10056" s="152" t="s">
        <v>37125</v>
      </c>
      <c r="C10056" s="152" t="s">
        <v>37126</v>
      </c>
      <c r="D10056" s="152" t="s">
        <v>8373</v>
      </c>
      <c r="E10056" s="152" t="s">
        <v>37127</v>
      </c>
      <c r="F10056" s="152" t="s">
        <v>8363</v>
      </c>
      <c r="G10056" s="152" t="s">
        <v>3196</v>
      </c>
      <c r="H10056" s="152" t="s">
        <v>2748</v>
      </c>
      <c r="I10056" s="152" t="s">
        <v>6777</v>
      </c>
      <c r="J10056" s="152" t="s">
        <v>113</v>
      </c>
    </row>
    <row r="10057" spans="1:10" x14ac:dyDescent="0.25">
      <c r="A10057" s="152" t="s">
        <v>37128</v>
      </c>
      <c r="B10057" s="152" t="s">
        <v>37129</v>
      </c>
      <c r="C10057" s="152" t="s">
        <v>37126</v>
      </c>
      <c r="D10057" s="152" t="s">
        <v>8373</v>
      </c>
      <c r="E10057" s="152" t="s">
        <v>37127</v>
      </c>
      <c r="F10057" s="152" t="s">
        <v>8363</v>
      </c>
      <c r="G10057" s="152" t="s">
        <v>3196</v>
      </c>
      <c r="H10057" s="152" t="s">
        <v>6755</v>
      </c>
      <c r="I10057" s="152" t="s">
        <v>6777</v>
      </c>
      <c r="J10057" s="152" t="s">
        <v>113</v>
      </c>
    </row>
    <row r="10058" spans="1:10" x14ac:dyDescent="0.25">
      <c r="A10058" s="152" t="s">
        <v>37130</v>
      </c>
      <c r="B10058" s="152" t="s">
        <v>37131</v>
      </c>
      <c r="C10058" s="152" t="s">
        <v>37132</v>
      </c>
      <c r="D10058" s="152" t="s">
        <v>8373</v>
      </c>
      <c r="E10058" s="152" t="s">
        <v>37133</v>
      </c>
      <c r="F10058" s="152" t="s">
        <v>8363</v>
      </c>
      <c r="G10058" s="152" t="s">
        <v>176</v>
      </c>
      <c r="H10058" s="152" t="s">
        <v>1574</v>
      </c>
      <c r="I10058" s="152" t="s">
        <v>6777</v>
      </c>
      <c r="J10058" s="152" t="s">
        <v>113</v>
      </c>
    </row>
    <row r="10059" spans="1:10" x14ac:dyDescent="0.25">
      <c r="A10059" s="152" t="s">
        <v>37134</v>
      </c>
      <c r="B10059" s="152" t="s">
        <v>37135</v>
      </c>
      <c r="C10059" s="152" t="s">
        <v>37136</v>
      </c>
      <c r="D10059" s="152" t="s">
        <v>8373</v>
      </c>
      <c r="E10059" s="152" t="s">
        <v>37137</v>
      </c>
      <c r="F10059" s="152" t="s">
        <v>8363</v>
      </c>
      <c r="G10059" s="152" t="s">
        <v>416</v>
      </c>
      <c r="H10059" s="152" t="s">
        <v>1380</v>
      </c>
      <c r="I10059" s="152" t="s">
        <v>6777</v>
      </c>
      <c r="J10059" s="152" t="s">
        <v>113</v>
      </c>
    </row>
    <row r="10060" spans="1:10" x14ac:dyDescent="0.25">
      <c r="A10060" s="152" t="s">
        <v>37139</v>
      </c>
      <c r="B10060" s="152" t="s">
        <v>37140</v>
      </c>
      <c r="C10060" s="152" t="s">
        <v>37136</v>
      </c>
      <c r="D10060" s="152" t="s">
        <v>8373</v>
      </c>
      <c r="E10060" s="152" t="s">
        <v>37137</v>
      </c>
      <c r="F10060" s="152" t="s">
        <v>8363</v>
      </c>
      <c r="G10060" s="152" t="s">
        <v>102</v>
      </c>
      <c r="H10060" s="152" t="s">
        <v>1380</v>
      </c>
      <c r="I10060" s="152" t="s">
        <v>6777</v>
      </c>
      <c r="J10060" s="152" t="s">
        <v>113</v>
      </c>
    </row>
    <row r="10061" spans="1:10" x14ac:dyDescent="0.25">
      <c r="A10061" s="152" t="s">
        <v>37141</v>
      </c>
      <c r="B10061" s="152" t="s">
        <v>37138</v>
      </c>
      <c r="C10061" s="152" t="s">
        <v>37136</v>
      </c>
      <c r="D10061" s="152" t="s">
        <v>8373</v>
      </c>
      <c r="E10061" s="152" t="s">
        <v>37137</v>
      </c>
      <c r="F10061" s="152" t="s">
        <v>8363</v>
      </c>
      <c r="G10061" s="152" t="s">
        <v>102</v>
      </c>
      <c r="H10061" s="152" t="s">
        <v>4716</v>
      </c>
      <c r="I10061" s="152" t="s">
        <v>6777</v>
      </c>
      <c r="J10061" s="152" t="s">
        <v>113</v>
      </c>
    </row>
    <row r="10062" spans="1:10" x14ac:dyDescent="0.25">
      <c r="A10062" s="152" t="s">
        <v>37142</v>
      </c>
      <c r="B10062" s="152" t="s">
        <v>37138</v>
      </c>
      <c r="C10062" s="152" t="s">
        <v>37136</v>
      </c>
      <c r="D10062" s="152" t="s">
        <v>8373</v>
      </c>
      <c r="E10062" s="152" t="s">
        <v>37137</v>
      </c>
      <c r="F10062" s="152" t="s">
        <v>8363</v>
      </c>
      <c r="G10062" s="152" t="s">
        <v>8226</v>
      </c>
      <c r="H10062" s="152" t="s">
        <v>1380</v>
      </c>
      <c r="I10062" s="152" t="s">
        <v>6777</v>
      </c>
      <c r="J10062" s="152" t="s">
        <v>113</v>
      </c>
    </row>
    <row r="10063" spans="1:10" x14ac:dyDescent="0.25">
      <c r="A10063" s="152" t="s">
        <v>37143</v>
      </c>
      <c r="B10063" s="152" t="s">
        <v>37144</v>
      </c>
      <c r="C10063" s="152" t="s">
        <v>37136</v>
      </c>
      <c r="D10063" s="152" t="s">
        <v>8373</v>
      </c>
      <c r="E10063" s="152" t="s">
        <v>37137</v>
      </c>
      <c r="F10063" s="152" t="s">
        <v>8363</v>
      </c>
      <c r="G10063" s="152" t="s">
        <v>8226</v>
      </c>
      <c r="H10063" s="152" t="s">
        <v>4716</v>
      </c>
      <c r="I10063" s="152" t="s">
        <v>6777</v>
      </c>
      <c r="J10063" s="152" t="s">
        <v>113</v>
      </c>
    </row>
    <row r="10064" spans="1:10" x14ac:dyDescent="0.25">
      <c r="A10064" s="152" t="s">
        <v>37145</v>
      </c>
      <c r="B10064" s="152" t="s">
        <v>37146</v>
      </c>
      <c r="C10064" s="152" t="s">
        <v>37147</v>
      </c>
      <c r="D10064" s="152" t="s">
        <v>8373</v>
      </c>
      <c r="E10064" s="152" t="s">
        <v>37148</v>
      </c>
      <c r="F10064" s="152" t="s">
        <v>8363</v>
      </c>
      <c r="G10064" s="152" t="s">
        <v>186</v>
      </c>
      <c r="H10064" s="152" t="s">
        <v>2453</v>
      </c>
      <c r="I10064" s="152" t="s">
        <v>6777</v>
      </c>
      <c r="J10064" s="152" t="s">
        <v>113</v>
      </c>
    </row>
    <row r="10065" spans="1:10" x14ac:dyDescent="0.25">
      <c r="A10065" s="152" t="s">
        <v>37149</v>
      </c>
      <c r="B10065" s="152" t="s">
        <v>37150</v>
      </c>
      <c r="C10065" s="152" t="s">
        <v>37147</v>
      </c>
      <c r="D10065" s="152" t="s">
        <v>8373</v>
      </c>
      <c r="E10065" s="152" t="s">
        <v>37148</v>
      </c>
      <c r="F10065" s="152" t="s">
        <v>8363</v>
      </c>
      <c r="G10065" s="152" t="s">
        <v>186</v>
      </c>
      <c r="H10065" s="152" t="s">
        <v>3906</v>
      </c>
      <c r="I10065" s="152" t="s">
        <v>6777</v>
      </c>
      <c r="J10065" s="152" t="s">
        <v>113</v>
      </c>
    </row>
    <row r="10066" spans="1:10" x14ac:dyDescent="0.25">
      <c r="A10066" s="152" t="s">
        <v>37151</v>
      </c>
      <c r="B10066" s="152" t="s">
        <v>37152</v>
      </c>
      <c r="C10066" s="152" t="s">
        <v>37153</v>
      </c>
      <c r="D10066" s="152" t="s">
        <v>8373</v>
      </c>
      <c r="E10066" s="152" t="s">
        <v>37154</v>
      </c>
      <c r="F10066" s="152" t="s">
        <v>8363</v>
      </c>
      <c r="G10066" s="152" t="s">
        <v>168</v>
      </c>
      <c r="H10066" s="152" t="s">
        <v>2453</v>
      </c>
      <c r="I10066" s="152" t="s">
        <v>6777</v>
      </c>
      <c r="J10066" s="152" t="s">
        <v>113</v>
      </c>
    </row>
    <row r="10067" spans="1:10" x14ac:dyDescent="0.25">
      <c r="A10067" s="152" t="s">
        <v>37155</v>
      </c>
      <c r="B10067" s="152" t="s">
        <v>37156</v>
      </c>
      <c r="C10067" s="152" t="s">
        <v>37153</v>
      </c>
      <c r="D10067" s="152" t="s">
        <v>8373</v>
      </c>
      <c r="E10067" s="152" t="s">
        <v>37154</v>
      </c>
      <c r="F10067" s="152" t="s">
        <v>8363</v>
      </c>
      <c r="G10067" s="152" t="s">
        <v>168</v>
      </c>
      <c r="H10067" s="152" t="s">
        <v>3264</v>
      </c>
      <c r="I10067" s="152" t="s">
        <v>6777</v>
      </c>
      <c r="J10067" s="152" t="s">
        <v>113</v>
      </c>
    </row>
    <row r="10068" spans="1:10" x14ac:dyDescent="0.25">
      <c r="A10068" s="152" t="s">
        <v>37157</v>
      </c>
      <c r="B10068" s="152" t="s">
        <v>37156</v>
      </c>
      <c r="C10068" s="152" t="s">
        <v>37153</v>
      </c>
      <c r="D10068" s="152" t="s">
        <v>8373</v>
      </c>
      <c r="E10068" s="152" t="s">
        <v>37154</v>
      </c>
      <c r="F10068" s="152" t="s">
        <v>8363</v>
      </c>
      <c r="G10068" s="152" t="s">
        <v>168</v>
      </c>
      <c r="H10068" s="152" t="s">
        <v>3286</v>
      </c>
      <c r="I10068" s="152" t="s">
        <v>6777</v>
      </c>
      <c r="J10068" s="152" t="s">
        <v>113</v>
      </c>
    </row>
    <row r="10069" spans="1:10" x14ac:dyDescent="0.25">
      <c r="A10069" s="152" t="s">
        <v>37158</v>
      </c>
      <c r="B10069" s="152" t="s">
        <v>37159</v>
      </c>
      <c r="C10069" s="152" t="s">
        <v>37160</v>
      </c>
      <c r="D10069" s="152" t="s">
        <v>8373</v>
      </c>
      <c r="E10069" s="152" t="s">
        <v>37161</v>
      </c>
      <c r="F10069" s="152" t="s">
        <v>8363</v>
      </c>
      <c r="G10069" s="152" t="s">
        <v>111</v>
      </c>
      <c r="H10069" s="152" t="s">
        <v>1380</v>
      </c>
      <c r="I10069" s="152" t="s">
        <v>6777</v>
      </c>
      <c r="J10069" s="152" t="s">
        <v>113</v>
      </c>
    </row>
    <row r="10070" spans="1:10" x14ac:dyDescent="0.25">
      <c r="A10070" s="152" t="s">
        <v>37162</v>
      </c>
      <c r="B10070" s="152" t="s">
        <v>37163</v>
      </c>
      <c r="C10070" s="152" t="s">
        <v>37164</v>
      </c>
      <c r="D10070" s="152" t="s">
        <v>8373</v>
      </c>
      <c r="E10070" s="152" t="s">
        <v>37165</v>
      </c>
      <c r="F10070" s="152" t="s">
        <v>8363</v>
      </c>
      <c r="G10070" s="152" t="s">
        <v>1335</v>
      </c>
      <c r="H10070" s="152" t="s">
        <v>959</v>
      </c>
      <c r="I10070" s="152" t="s">
        <v>6777</v>
      </c>
      <c r="J10070" s="152" t="s">
        <v>113</v>
      </c>
    </row>
    <row r="10071" spans="1:10" x14ac:dyDescent="0.25">
      <c r="A10071" s="152" t="s">
        <v>37166</v>
      </c>
      <c r="B10071" s="152" t="s">
        <v>37163</v>
      </c>
      <c r="C10071" s="152" t="s">
        <v>37164</v>
      </c>
      <c r="D10071" s="152" t="s">
        <v>8373</v>
      </c>
      <c r="E10071" s="152" t="s">
        <v>37165</v>
      </c>
      <c r="F10071" s="152" t="s">
        <v>8363</v>
      </c>
      <c r="G10071" s="152" t="s">
        <v>1335</v>
      </c>
      <c r="H10071" s="152" t="s">
        <v>1540</v>
      </c>
      <c r="I10071" s="152" t="s">
        <v>6777</v>
      </c>
      <c r="J10071" s="152" t="s">
        <v>113</v>
      </c>
    </row>
    <row r="10072" spans="1:10" x14ac:dyDescent="0.25">
      <c r="A10072" s="152" t="s">
        <v>37167</v>
      </c>
      <c r="B10072" s="152" t="s">
        <v>37168</v>
      </c>
      <c r="C10072" s="152" t="s">
        <v>37169</v>
      </c>
      <c r="D10072" s="152" t="s">
        <v>8373</v>
      </c>
      <c r="E10072" s="152" t="s">
        <v>37170</v>
      </c>
      <c r="F10072" s="152" t="s">
        <v>8363</v>
      </c>
      <c r="G10072" s="152" t="s">
        <v>3198</v>
      </c>
      <c r="H10072" s="152" t="s">
        <v>959</v>
      </c>
      <c r="I10072" s="152" t="s">
        <v>6777</v>
      </c>
      <c r="J10072" s="152" t="s">
        <v>113</v>
      </c>
    </row>
    <row r="10073" spans="1:10" x14ac:dyDescent="0.25">
      <c r="A10073" s="152" t="s">
        <v>37171</v>
      </c>
      <c r="B10073" s="152" t="s">
        <v>37172</v>
      </c>
      <c r="C10073" s="152" t="s">
        <v>37173</v>
      </c>
      <c r="D10073" s="152" t="s">
        <v>8373</v>
      </c>
      <c r="E10073" s="152" t="s">
        <v>37174</v>
      </c>
      <c r="F10073" s="152" t="s">
        <v>8363</v>
      </c>
      <c r="G10073" s="152" t="s">
        <v>200</v>
      </c>
      <c r="H10073" s="152" t="s">
        <v>1186</v>
      </c>
      <c r="I10073" s="152" t="s">
        <v>6777</v>
      </c>
      <c r="J10073" s="152" t="s">
        <v>113</v>
      </c>
    </row>
    <row r="10074" spans="1:10" x14ac:dyDescent="0.25">
      <c r="A10074" s="152" t="s">
        <v>37175</v>
      </c>
      <c r="B10074" s="152" t="s">
        <v>37172</v>
      </c>
      <c r="C10074" s="152" t="s">
        <v>37173</v>
      </c>
      <c r="D10074" s="152" t="s">
        <v>8373</v>
      </c>
      <c r="E10074" s="152" t="s">
        <v>37174</v>
      </c>
      <c r="F10074" s="152" t="s">
        <v>8363</v>
      </c>
      <c r="G10074" s="152" t="s">
        <v>200</v>
      </c>
      <c r="H10074" s="152" t="s">
        <v>1203</v>
      </c>
      <c r="I10074" s="152" t="s">
        <v>6777</v>
      </c>
      <c r="J10074" s="152" t="s">
        <v>113</v>
      </c>
    </row>
    <row r="10075" spans="1:10" x14ac:dyDescent="0.25">
      <c r="A10075" s="152" t="s">
        <v>37176</v>
      </c>
      <c r="B10075" s="152" t="s">
        <v>37172</v>
      </c>
      <c r="C10075" s="152" t="s">
        <v>37173</v>
      </c>
      <c r="D10075" s="152" t="s">
        <v>8373</v>
      </c>
      <c r="E10075" s="152" t="s">
        <v>37174</v>
      </c>
      <c r="F10075" s="152" t="s">
        <v>8363</v>
      </c>
      <c r="G10075" s="152" t="s">
        <v>200</v>
      </c>
      <c r="H10075" s="152" t="s">
        <v>1445</v>
      </c>
      <c r="I10075" s="152" t="s">
        <v>6777</v>
      </c>
      <c r="J10075" s="152" t="s">
        <v>113</v>
      </c>
    </row>
    <row r="10076" spans="1:10" x14ac:dyDescent="0.25">
      <c r="A10076" s="152" t="s">
        <v>37177</v>
      </c>
      <c r="B10076" s="152" t="s">
        <v>37172</v>
      </c>
      <c r="C10076" s="152" t="s">
        <v>37173</v>
      </c>
      <c r="D10076" s="152" t="s">
        <v>8373</v>
      </c>
      <c r="E10076" s="152" t="s">
        <v>37174</v>
      </c>
      <c r="F10076" s="152" t="s">
        <v>8363</v>
      </c>
      <c r="G10076" s="152" t="s">
        <v>200</v>
      </c>
      <c r="H10076" s="152" t="s">
        <v>3847</v>
      </c>
      <c r="I10076" s="152" t="s">
        <v>6777</v>
      </c>
      <c r="J10076" s="152" t="s">
        <v>113</v>
      </c>
    </row>
    <row r="10077" spans="1:10" x14ac:dyDescent="0.25">
      <c r="A10077" s="152" t="s">
        <v>37181</v>
      </c>
      <c r="B10077" s="152" t="s">
        <v>37178</v>
      </c>
      <c r="C10077" s="152" t="s">
        <v>37179</v>
      </c>
      <c r="D10077" s="152" t="s">
        <v>8373</v>
      </c>
      <c r="E10077" s="152" t="s">
        <v>37180</v>
      </c>
      <c r="F10077" s="152" t="s">
        <v>8363</v>
      </c>
      <c r="G10077" s="152" t="s">
        <v>176</v>
      </c>
      <c r="H10077" s="152" t="s">
        <v>4421</v>
      </c>
      <c r="I10077" s="152" t="s">
        <v>6777</v>
      </c>
      <c r="J10077" s="152" t="s">
        <v>113</v>
      </c>
    </row>
    <row r="10078" spans="1:10" x14ac:dyDescent="0.25">
      <c r="A10078" s="152" t="s">
        <v>37182</v>
      </c>
      <c r="B10078" s="152" t="s">
        <v>37183</v>
      </c>
      <c r="C10078" s="152" t="s">
        <v>37184</v>
      </c>
      <c r="D10078" s="152" t="s">
        <v>8373</v>
      </c>
      <c r="E10078" s="152" t="s">
        <v>37185</v>
      </c>
      <c r="F10078" s="152" t="s">
        <v>8363</v>
      </c>
      <c r="G10078" s="152" t="s">
        <v>176</v>
      </c>
      <c r="H10078" s="152" t="s">
        <v>1186</v>
      </c>
      <c r="I10078" s="152" t="s">
        <v>6777</v>
      </c>
      <c r="J10078" s="152" t="s">
        <v>113</v>
      </c>
    </row>
    <row r="10079" spans="1:10" x14ac:dyDescent="0.25">
      <c r="A10079" s="152" t="s">
        <v>37186</v>
      </c>
      <c r="B10079" s="152" t="s">
        <v>37187</v>
      </c>
      <c r="C10079" s="152" t="s">
        <v>37184</v>
      </c>
      <c r="D10079" s="152" t="s">
        <v>8373</v>
      </c>
      <c r="E10079" s="152" t="s">
        <v>37185</v>
      </c>
      <c r="F10079" s="152" t="s">
        <v>8363</v>
      </c>
      <c r="G10079" s="152" t="s">
        <v>176</v>
      </c>
      <c r="H10079" s="152" t="s">
        <v>1520</v>
      </c>
      <c r="I10079" s="152" t="s">
        <v>6777</v>
      </c>
      <c r="J10079" s="152" t="s">
        <v>113</v>
      </c>
    </row>
    <row r="10080" spans="1:10" x14ac:dyDescent="0.25">
      <c r="A10080" s="152" t="s">
        <v>37188</v>
      </c>
      <c r="B10080" s="152" t="s">
        <v>37183</v>
      </c>
      <c r="C10080" s="152" t="s">
        <v>37184</v>
      </c>
      <c r="D10080" s="152" t="s">
        <v>8373</v>
      </c>
      <c r="E10080" s="152" t="s">
        <v>37185</v>
      </c>
      <c r="F10080" s="152" t="s">
        <v>8363</v>
      </c>
      <c r="G10080" s="152" t="s">
        <v>176</v>
      </c>
      <c r="H10080" s="152" t="s">
        <v>3636</v>
      </c>
      <c r="I10080" s="152" t="s">
        <v>6777</v>
      </c>
      <c r="J10080" s="152" t="s">
        <v>113</v>
      </c>
    </row>
    <row r="10081" spans="1:10" x14ac:dyDescent="0.25">
      <c r="A10081" s="152" t="s">
        <v>37189</v>
      </c>
      <c r="B10081" s="152" t="s">
        <v>37183</v>
      </c>
      <c r="C10081" s="152" t="s">
        <v>37184</v>
      </c>
      <c r="D10081" s="152" t="s">
        <v>8373</v>
      </c>
      <c r="E10081" s="152" t="s">
        <v>37185</v>
      </c>
      <c r="F10081" s="152" t="s">
        <v>8363</v>
      </c>
      <c r="G10081" s="152" t="s">
        <v>176</v>
      </c>
      <c r="H10081" s="152" t="s">
        <v>4208</v>
      </c>
      <c r="I10081" s="152" t="s">
        <v>6777</v>
      </c>
      <c r="J10081" s="152" t="s">
        <v>113</v>
      </c>
    </row>
    <row r="10082" spans="1:10" x14ac:dyDescent="0.25">
      <c r="A10082" s="152" t="s">
        <v>37190</v>
      </c>
      <c r="B10082" s="152" t="s">
        <v>37187</v>
      </c>
      <c r="C10082" s="152" t="s">
        <v>37184</v>
      </c>
      <c r="D10082" s="152" t="s">
        <v>8373</v>
      </c>
      <c r="E10082" s="152" t="s">
        <v>37185</v>
      </c>
      <c r="F10082" s="152" t="s">
        <v>8363</v>
      </c>
      <c r="G10082" s="152" t="s">
        <v>176</v>
      </c>
      <c r="H10082" s="152" t="s">
        <v>4421</v>
      </c>
      <c r="I10082" s="152" t="s">
        <v>6777</v>
      </c>
      <c r="J10082" s="152" t="s">
        <v>113</v>
      </c>
    </row>
    <row r="10083" spans="1:10" x14ac:dyDescent="0.25">
      <c r="A10083" s="152" t="s">
        <v>37191</v>
      </c>
      <c r="B10083" s="152" t="s">
        <v>37187</v>
      </c>
      <c r="C10083" s="152" t="s">
        <v>37184</v>
      </c>
      <c r="D10083" s="152" t="s">
        <v>8373</v>
      </c>
      <c r="E10083" s="152" t="s">
        <v>37185</v>
      </c>
      <c r="F10083" s="152" t="s">
        <v>8363</v>
      </c>
      <c r="G10083" s="152" t="s">
        <v>176</v>
      </c>
      <c r="H10083" s="152" t="s">
        <v>6733</v>
      </c>
      <c r="I10083" s="152" t="s">
        <v>6777</v>
      </c>
      <c r="J10083" s="152" t="s">
        <v>113</v>
      </c>
    </row>
    <row r="10084" spans="1:10" x14ac:dyDescent="0.25">
      <c r="A10084" s="152" t="s">
        <v>37192</v>
      </c>
      <c r="B10084" s="152" t="s">
        <v>37193</v>
      </c>
      <c r="C10084" s="152" t="s">
        <v>37194</v>
      </c>
      <c r="D10084" s="152" t="s">
        <v>8373</v>
      </c>
      <c r="E10084" s="152" t="s">
        <v>37195</v>
      </c>
      <c r="F10084" s="152" t="s">
        <v>8363</v>
      </c>
      <c r="G10084" s="152" t="s">
        <v>310</v>
      </c>
      <c r="H10084" s="152" t="s">
        <v>3465</v>
      </c>
      <c r="I10084" s="152" t="s">
        <v>6777</v>
      </c>
      <c r="J10084" s="152" t="s">
        <v>113</v>
      </c>
    </row>
    <row r="10085" spans="1:10" x14ac:dyDescent="0.25">
      <c r="A10085" s="152" t="s">
        <v>37196</v>
      </c>
      <c r="B10085" s="152" t="s">
        <v>37193</v>
      </c>
      <c r="C10085" s="152" t="s">
        <v>37194</v>
      </c>
      <c r="D10085" s="152" t="s">
        <v>8373</v>
      </c>
      <c r="E10085" s="152" t="s">
        <v>37195</v>
      </c>
      <c r="F10085" s="152" t="s">
        <v>8363</v>
      </c>
      <c r="G10085" s="152" t="s">
        <v>310</v>
      </c>
      <c r="H10085" s="152" t="s">
        <v>3946</v>
      </c>
      <c r="I10085" s="152" t="s">
        <v>6777</v>
      </c>
      <c r="J10085" s="152" t="s">
        <v>113</v>
      </c>
    </row>
    <row r="10086" spans="1:10" x14ac:dyDescent="0.25">
      <c r="A10086" s="152" t="s">
        <v>37199</v>
      </c>
      <c r="B10086" s="152" t="s">
        <v>37200</v>
      </c>
      <c r="C10086" s="152" t="s">
        <v>37197</v>
      </c>
      <c r="D10086" s="152" t="s">
        <v>8373</v>
      </c>
      <c r="E10086" s="152" t="s">
        <v>37198</v>
      </c>
      <c r="F10086" s="152" t="s">
        <v>8363</v>
      </c>
      <c r="G10086" s="152" t="s">
        <v>136</v>
      </c>
      <c r="H10086" s="152" t="s">
        <v>3300</v>
      </c>
      <c r="I10086" s="152" t="s">
        <v>6777</v>
      </c>
      <c r="J10086" s="152" t="s">
        <v>113</v>
      </c>
    </row>
    <row r="10087" spans="1:10" x14ac:dyDescent="0.25">
      <c r="A10087" s="152" t="s">
        <v>37201</v>
      </c>
      <c r="B10087" s="152" t="s">
        <v>37202</v>
      </c>
      <c r="C10087" s="152" t="s">
        <v>37203</v>
      </c>
      <c r="D10087" s="152" t="s">
        <v>8373</v>
      </c>
      <c r="E10087" s="152" t="s">
        <v>37204</v>
      </c>
      <c r="F10087" s="152" t="s">
        <v>8363</v>
      </c>
      <c r="G10087" s="152" t="s">
        <v>168</v>
      </c>
      <c r="H10087" s="152" t="s">
        <v>2453</v>
      </c>
      <c r="I10087" s="152" t="s">
        <v>6777</v>
      </c>
      <c r="J10087" s="152" t="s">
        <v>113</v>
      </c>
    </row>
    <row r="10088" spans="1:10" x14ac:dyDescent="0.25">
      <c r="A10088" s="152" t="s">
        <v>37205</v>
      </c>
      <c r="B10088" s="152" t="s">
        <v>37206</v>
      </c>
      <c r="C10088" s="152" t="s">
        <v>37203</v>
      </c>
      <c r="D10088" s="152" t="s">
        <v>8373</v>
      </c>
      <c r="E10088" s="152" t="s">
        <v>37204</v>
      </c>
      <c r="F10088" s="152" t="s">
        <v>8363</v>
      </c>
      <c r="G10088" s="152" t="s">
        <v>168</v>
      </c>
      <c r="H10088" s="152" t="s">
        <v>3906</v>
      </c>
      <c r="I10088" s="152" t="s">
        <v>6777</v>
      </c>
      <c r="J10088" s="152" t="s">
        <v>113</v>
      </c>
    </row>
    <row r="10089" spans="1:10" x14ac:dyDescent="0.25">
      <c r="A10089" s="152" t="s">
        <v>37207</v>
      </c>
      <c r="B10089" s="152" t="s">
        <v>37208</v>
      </c>
      <c r="C10089" s="152" t="s">
        <v>37209</v>
      </c>
      <c r="D10089" s="152" t="s">
        <v>8373</v>
      </c>
      <c r="E10089" s="152" t="s">
        <v>37210</v>
      </c>
      <c r="F10089" s="152" t="s">
        <v>8363</v>
      </c>
      <c r="G10089" s="152" t="s">
        <v>797</v>
      </c>
      <c r="H10089" s="152" t="s">
        <v>2954</v>
      </c>
      <c r="I10089" s="152" t="s">
        <v>6777</v>
      </c>
      <c r="J10089" s="152" t="s">
        <v>113</v>
      </c>
    </row>
    <row r="10090" spans="1:10" x14ac:dyDescent="0.25">
      <c r="A10090" s="152" t="s">
        <v>37211</v>
      </c>
      <c r="B10090" s="152" t="s">
        <v>37212</v>
      </c>
      <c r="C10090" s="152" t="s">
        <v>37213</v>
      </c>
      <c r="D10090" s="152" t="s">
        <v>8373</v>
      </c>
      <c r="E10090" s="152" t="s">
        <v>37214</v>
      </c>
      <c r="F10090" s="152" t="s">
        <v>8363</v>
      </c>
      <c r="G10090" s="152" t="s">
        <v>149</v>
      </c>
      <c r="H10090" s="152" t="s">
        <v>2937</v>
      </c>
      <c r="I10090" s="152" t="s">
        <v>6777</v>
      </c>
      <c r="J10090" s="152" t="s">
        <v>113</v>
      </c>
    </row>
    <row r="10091" spans="1:10" x14ac:dyDescent="0.25">
      <c r="A10091" s="152" t="s">
        <v>37215</v>
      </c>
      <c r="B10091" s="152" t="s">
        <v>37216</v>
      </c>
      <c r="C10091" s="152" t="s">
        <v>37213</v>
      </c>
      <c r="D10091" s="152" t="s">
        <v>8373</v>
      </c>
      <c r="E10091" s="152" t="s">
        <v>37214</v>
      </c>
      <c r="F10091" s="152" t="s">
        <v>8363</v>
      </c>
      <c r="G10091" s="152" t="s">
        <v>149</v>
      </c>
      <c r="H10091" s="152" t="s">
        <v>3818</v>
      </c>
      <c r="I10091" s="152" t="s">
        <v>6777</v>
      </c>
      <c r="J10091" s="152" t="s">
        <v>113</v>
      </c>
    </row>
    <row r="10092" spans="1:10" x14ac:dyDescent="0.25">
      <c r="A10092" s="152" t="s">
        <v>37217</v>
      </c>
      <c r="B10092" s="152" t="s">
        <v>37218</v>
      </c>
      <c r="C10092" s="152" t="s">
        <v>37219</v>
      </c>
      <c r="D10092" s="152" t="s">
        <v>8373</v>
      </c>
      <c r="E10092" s="152" t="s">
        <v>37220</v>
      </c>
      <c r="F10092" s="152" t="s">
        <v>8363</v>
      </c>
      <c r="G10092" s="152" t="s">
        <v>228</v>
      </c>
      <c r="H10092" s="152" t="s">
        <v>2954</v>
      </c>
      <c r="I10092" s="152" t="s">
        <v>6777</v>
      </c>
      <c r="J10092" s="152" t="s">
        <v>113</v>
      </c>
    </row>
    <row r="10093" spans="1:10" x14ac:dyDescent="0.25">
      <c r="A10093" s="152" t="s">
        <v>37221</v>
      </c>
      <c r="B10093" s="152" t="s">
        <v>37222</v>
      </c>
      <c r="C10093" s="152" t="s">
        <v>37223</v>
      </c>
      <c r="D10093" s="152" t="s">
        <v>8373</v>
      </c>
      <c r="E10093" s="152" t="s">
        <v>37224</v>
      </c>
      <c r="F10093" s="152" t="s">
        <v>8363</v>
      </c>
      <c r="G10093" s="152" t="s">
        <v>176</v>
      </c>
      <c r="H10093" s="152" t="s">
        <v>3818</v>
      </c>
      <c r="I10093" s="152" t="s">
        <v>6777</v>
      </c>
      <c r="J10093" s="152" t="s">
        <v>113</v>
      </c>
    </row>
    <row r="10094" spans="1:10" x14ac:dyDescent="0.25">
      <c r="A10094" s="152" t="s">
        <v>37225</v>
      </c>
      <c r="B10094" s="152" t="s">
        <v>37226</v>
      </c>
      <c r="C10094" s="152" t="s">
        <v>37223</v>
      </c>
      <c r="D10094" s="152" t="s">
        <v>8373</v>
      </c>
      <c r="E10094" s="152" t="s">
        <v>37224</v>
      </c>
      <c r="F10094" s="152" t="s">
        <v>9638</v>
      </c>
      <c r="G10094" s="152" t="s">
        <v>176</v>
      </c>
      <c r="H10094" s="152" t="s">
        <v>3818</v>
      </c>
      <c r="I10094" s="152" t="s">
        <v>6777</v>
      </c>
      <c r="J10094" s="152" t="s">
        <v>113</v>
      </c>
    </row>
    <row r="10095" spans="1:10" x14ac:dyDescent="0.25">
      <c r="A10095" s="152" t="s">
        <v>37227</v>
      </c>
      <c r="B10095" s="152" t="s">
        <v>37226</v>
      </c>
      <c r="C10095" s="152" t="s">
        <v>37223</v>
      </c>
      <c r="D10095" s="152" t="s">
        <v>8373</v>
      </c>
      <c r="E10095" s="152" t="s">
        <v>37224</v>
      </c>
      <c r="F10095" s="152" t="s">
        <v>9639</v>
      </c>
      <c r="G10095" s="152" t="s">
        <v>176</v>
      </c>
      <c r="H10095" s="152" t="s">
        <v>3818</v>
      </c>
      <c r="I10095" s="152" t="s">
        <v>6777</v>
      </c>
      <c r="J10095" s="152" t="s">
        <v>113</v>
      </c>
    </row>
    <row r="10096" spans="1:10" x14ac:dyDescent="0.25">
      <c r="A10096" s="152" t="s">
        <v>37228</v>
      </c>
      <c r="B10096" s="152" t="s">
        <v>37229</v>
      </c>
      <c r="C10096" s="152" t="s">
        <v>37230</v>
      </c>
      <c r="D10096" s="152" t="s">
        <v>8373</v>
      </c>
      <c r="E10096" s="152" t="s">
        <v>37231</v>
      </c>
      <c r="F10096" s="152" t="s">
        <v>8363</v>
      </c>
      <c r="G10096" s="152" t="s">
        <v>149</v>
      </c>
      <c r="H10096" s="152" t="s">
        <v>2954</v>
      </c>
      <c r="I10096" s="152" t="s">
        <v>6777</v>
      </c>
      <c r="J10096" s="152" t="s">
        <v>113</v>
      </c>
    </row>
    <row r="10097" spans="1:10" x14ac:dyDescent="0.25">
      <c r="A10097" s="152" t="s">
        <v>37232</v>
      </c>
      <c r="B10097" s="152" t="s">
        <v>37233</v>
      </c>
      <c r="C10097" s="152" t="s">
        <v>37230</v>
      </c>
      <c r="D10097" s="152" t="s">
        <v>8373</v>
      </c>
      <c r="E10097" s="152" t="s">
        <v>37231</v>
      </c>
      <c r="F10097" s="152" t="s">
        <v>8363</v>
      </c>
      <c r="G10097" s="152" t="s">
        <v>149</v>
      </c>
      <c r="H10097" s="152" t="s">
        <v>3818</v>
      </c>
      <c r="I10097" s="152" t="s">
        <v>6777</v>
      </c>
      <c r="J10097" s="152" t="s">
        <v>113</v>
      </c>
    </row>
    <row r="10098" spans="1:10" x14ac:dyDescent="0.25">
      <c r="A10098" s="152" t="s">
        <v>37234</v>
      </c>
      <c r="B10098" s="152" t="s">
        <v>37235</v>
      </c>
      <c r="C10098" s="152" t="s">
        <v>37236</v>
      </c>
      <c r="D10098" s="152" t="s">
        <v>8373</v>
      </c>
      <c r="E10098" s="152" t="s">
        <v>37237</v>
      </c>
      <c r="F10098" s="152" t="s">
        <v>8363</v>
      </c>
      <c r="G10098" s="152" t="s">
        <v>149</v>
      </c>
      <c r="H10098" s="152" t="s">
        <v>2954</v>
      </c>
      <c r="I10098" s="152" t="s">
        <v>6777</v>
      </c>
      <c r="J10098" s="152" t="s">
        <v>113</v>
      </c>
    </row>
    <row r="10099" spans="1:10" x14ac:dyDescent="0.25">
      <c r="A10099" s="152" t="s">
        <v>37238</v>
      </c>
      <c r="B10099" s="152" t="s">
        <v>37239</v>
      </c>
      <c r="C10099" s="152" t="s">
        <v>37236</v>
      </c>
      <c r="D10099" s="152" t="s">
        <v>8373</v>
      </c>
      <c r="E10099" s="152" t="s">
        <v>37237</v>
      </c>
      <c r="F10099" s="152" t="s">
        <v>8363</v>
      </c>
      <c r="G10099" s="152" t="s">
        <v>149</v>
      </c>
      <c r="H10099" s="152" t="s">
        <v>6733</v>
      </c>
      <c r="I10099" s="152" t="s">
        <v>6777</v>
      </c>
      <c r="J10099" s="152" t="s">
        <v>113</v>
      </c>
    </row>
    <row r="10100" spans="1:10" x14ac:dyDescent="0.25">
      <c r="A10100" s="152" t="s">
        <v>37240</v>
      </c>
      <c r="B10100" s="152" t="s">
        <v>37241</v>
      </c>
      <c r="C10100" s="152" t="s">
        <v>37242</v>
      </c>
      <c r="D10100" s="152" t="s">
        <v>8373</v>
      </c>
      <c r="E10100" s="152" t="s">
        <v>37243</v>
      </c>
      <c r="F10100" s="152" t="s">
        <v>8363</v>
      </c>
      <c r="G10100" s="152" t="s">
        <v>1473</v>
      </c>
      <c r="H10100" s="152" t="s">
        <v>2954</v>
      </c>
      <c r="I10100" s="152" t="s">
        <v>6777</v>
      </c>
      <c r="J10100" s="152" t="s">
        <v>113</v>
      </c>
    </row>
    <row r="10101" spans="1:10" x14ac:dyDescent="0.25">
      <c r="A10101" s="152" t="s">
        <v>37244</v>
      </c>
      <c r="B10101" s="152" t="s">
        <v>37245</v>
      </c>
      <c r="C10101" s="152" t="s">
        <v>37246</v>
      </c>
      <c r="D10101" s="152" t="s">
        <v>8373</v>
      </c>
      <c r="E10101" s="152" t="s">
        <v>37247</v>
      </c>
      <c r="F10101" s="152" t="s">
        <v>8363</v>
      </c>
      <c r="G10101" s="152" t="s">
        <v>325</v>
      </c>
      <c r="H10101" s="152" t="s">
        <v>2954</v>
      </c>
      <c r="I10101" s="152" t="s">
        <v>6777</v>
      </c>
      <c r="J10101" s="152" t="s">
        <v>113</v>
      </c>
    </row>
    <row r="10102" spans="1:10" x14ac:dyDescent="0.25">
      <c r="A10102" s="152" t="s">
        <v>37248</v>
      </c>
      <c r="B10102" s="152" t="s">
        <v>37249</v>
      </c>
      <c r="C10102" s="152" t="s">
        <v>37246</v>
      </c>
      <c r="D10102" s="152" t="s">
        <v>8373</v>
      </c>
      <c r="E10102" s="152" t="s">
        <v>37247</v>
      </c>
      <c r="F10102" s="152" t="s">
        <v>8363</v>
      </c>
      <c r="G10102" s="152" t="s">
        <v>797</v>
      </c>
      <c r="H10102" s="152" t="s">
        <v>2954</v>
      </c>
      <c r="I10102" s="152" t="s">
        <v>6777</v>
      </c>
      <c r="J10102" s="152" t="s">
        <v>113</v>
      </c>
    </row>
    <row r="10103" spans="1:10" x14ac:dyDescent="0.25">
      <c r="A10103" s="152" t="s">
        <v>37250</v>
      </c>
      <c r="B10103" s="152" t="s">
        <v>37249</v>
      </c>
      <c r="C10103" s="152" t="s">
        <v>37246</v>
      </c>
      <c r="D10103" s="152" t="s">
        <v>8373</v>
      </c>
      <c r="E10103" s="152" t="s">
        <v>37247</v>
      </c>
      <c r="F10103" s="152" t="s">
        <v>8363</v>
      </c>
      <c r="G10103" s="152" t="s">
        <v>797</v>
      </c>
      <c r="H10103" s="152" t="s">
        <v>3818</v>
      </c>
      <c r="I10103" s="152" t="s">
        <v>6777</v>
      </c>
      <c r="J10103" s="152" t="s">
        <v>113</v>
      </c>
    </row>
    <row r="10104" spans="1:10" x14ac:dyDescent="0.25">
      <c r="A10104" s="152" t="s">
        <v>37251</v>
      </c>
      <c r="B10104" s="152" t="s">
        <v>37252</v>
      </c>
      <c r="C10104" s="152" t="s">
        <v>37253</v>
      </c>
      <c r="D10104" s="152" t="s">
        <v>8361</v>
      </c>
      <c r="E10104" s="152" t="s">
        <v>37254</v>
      </c>
      <c r="F10104" s="152" t="s">
        <v>8363</v>
      </c>
      <c r="G10104" s="152" t="s">
        <v>91</v>
      </c>
      <c r="H10104" s="152" t="s">
        <v>6733</v>
      </c>
      <c r="I10104" s="152" t="s">
        <v>6777</v>
      </c>
      <c r="J10104" s="152" t="s">
        <v>8895</v>
      </c>
    </row>
    <row r="10105" spans="1:10" x14ac:dyDescent="0.25">
      <c r="A10105" s="152" t="s">
        <v>37255</v>
      </c>
      <c r="B10105" s="152" t="s">
        <v>37256</v>
      </c>
      <c r="C10105" s="152" t="s">
        <v>37253</v>
      </c>
      <c r="D10105" s="152" t="s">
        <v>8361</v>
      </c>
      <c r="E10105" s="152" t="s">
        <v>37254</v>
      </c>
      <c r="F10105" s="152" t="s">
        <v>8363</v>
      </c>
      <c r="G10105" s="152" t="s">
        <v>241</v>
      </c>
      <c r="H10105" s="152" t="s">
        <v>759</v>
      </c>
      <c r="I10105" s="152" t="s">
        <v>6777</v>
      </c>
      <c r="J10105" s="152" t="s">
        <v>8895</v>
      </c>
    </row>
    <row r="10106" spans="1:10" x14ac:dyDescent="0.25">
      <c r="A10106" s="152" t="s">
        <v>37257</v>
      </c>
      <c r="B10106" s="152" t="s">
        <v>37256</v>
      </c>
      <c r="C10106" s="152" t="s">
        <v>37253</v>
      </c>
      <c r="D10106" s="152" t="s">
        <v>8361</v>
      </c>
      <c r="E10106" s="152" t="s">
        <v>37254</v>
      </c>
      <c r="F10106" s="152" t="s">
        <v>8363</v>
      </c>
      <c r="G10106" s="152" t="s">
        <v>241</v>
      </c>
      <c r="H10106" s="152" t="s">
        <v>2201</v>
      </c>
      <c r="I10106" s="152" t="s">
        <v>6777</v>
      </c>
      <c r="J10106" s="152" t="s">
        <v>8895</v>
      </c>
    </row>
    <row r="10107" spans="1:10" x14ac:dyDescent="0.25">
      <c r="A10107" s="152" t="s">
        <v>37258</v>
      </c>
      <c r="B10107" s="152" t="s">
        <v>37256</v>
      </c>
      <c r="C10107" s="152" t="s">
        <v>37253</v>
      </c>
      <c r="D10107" s="152" t="s">
        <v>8361</v>
      </c>
      <c r="E10107" s="152" t="s">
        <v>37254</v>
      </c>
      <c r="F10107" s="152" t="s">
        <v>8363</v>
      </c>
      <c r="G10107" s="152" t="s">
        <v>241</v>
      </c>
      <c r="H10107" s="152" t="s">
        <v>2421</v>
      </c>
      <c r="I10107" s="152" t="s">
        <v>6777</v>
      </c>
      <c r="J10107" s="152" t="s">
        <v>8895</v>
      </c>
    </row>
    <row r="10108" spans="1:10" x14ac:dyDescent="0.25">
      <c r="A10108" s="152" t="s">
        <v>37259</v>
      </c>
      <c r="B10108" s="152" t="s">
        <v>37256</v>
      </c>
      <c r="C10108" s="152" t="s">
        <v>37253</v>
      </c>
      <c r="D10108" s="152" t="s">
        <v>8361</v>
      </c>
      <c r="E10108" s="152" t="s">
        <v>37254</v>
      </c>
      <c r="F10108" s="152" t="s">
        <v>8363</v>
      </c>
      <c r="G10108" s="152" t="s">
        <v>241</v>
      </c>
      <c r="H10108" s="152" t="s">
        <v>4208</v>
      </c>
      <c r="I10108" s="152" t="s">
        <v>6777</v>
      </c>
      <c r="J10108" s="152" t="s">
        <v>8895</v>
      </c>
    </row>
    <row r="10109" spans="1:10" x14ac:dyDescent="0.25">
      <c r="A10109" s="152" t="s">
        <v>37260</v>
      </c>
      <c r="B10109" s="152" t="s">
        <v>37256</v>
      </c>
      <c r="C10109" s="152" t="s">
        <v>37253</v>
      </c>
      <c r="D10109" s="152" t="s">
        <v>8361</v>
      </c>
      <c r="E10109" s="152" t="s">
        <v>37254</v>
      </c>
      <c r="F10109" s="152" t="s">
        <v>10240</v>
      </c>
      <c r="G10109" s="152" t="s">
        <v>241</v>
      </c>
      <c r="H10109" s="152" t="s">
        <v>2421</v>
      </c>
      <c r="I10109" s="152" t="s">
        <v>6777</v>
      </c>
      <c r="J10109" s="152" t="s">
        <v>8895</v>
      </c>
    </row>
    <row r="10110" spans="1:10" x14ac:dyDescent="0.25">
      <c r="A10110" s="152" t="s">
        <v>37261</v>
      </c>
      <c r="B10110" s="152" t="s">
        <v>37256</v>
      </c>
      <c r="C10110" s="152" t="s">
        <v>37253</v>
      </c>
      <c r="D10110" s="152" t="s">
        <v>8361</v>
      </c>
      <c r="E10110" s="152" t="s">
        <v>37254</v>
      </c>
      <c r="F10110" s="152" t="s">
        <v>107</v>
      </c>
      <c r="G10110" s="152" t="s">
        <v>241</v>
      </c>
      <c r="H10110" s="152" t="s">
        <v>2421</v>
      </c>
      <c r="I10110" s="152" t="s">
        <v>6777</v>
      </c>
      <c r="J10110" s="152" t="s">
        <v>8895</v>
      </c>
    </row>
    <row r="10111" spans="1:10" x14ac:dyDescent="0.25">
      <c r="A10111" s="152" t="s">
        <v>37262</v>
      </c>
      <c r="B10111" s="152" t="s">
        <v>37256</v>
      </c>
      <c r="C10111" s="152" t="s">
        <v>37253</v>
      </c>
      <c r="D10111" s="152" t="s">
        <v>8361</v>
      </c>
      <c r="E10111" s="152" t="s">
        <v>37254</v>
      </c>
      <c r="F10111" s="152" t="s">
        <v>132</v>
      </c>
      <c r="G10111" s="152" t="s">
        <v>241</v>
      </c>
      <c r="H10111" s="152" t="s">
        <v>2421</v>
      </c>
      <c r="I10111" s="152" t="s">
        <v>6777</v>
      </c>
      <c r="J10111" s="152" t="s">
        <v>8895</v>
      </c>
    </row>
    <row r="10112" spans="1:10" x14ac:dyDescent="0.25">
      <c r="A10112" s="152" t="s">
        <v>37263</v>
      </c>
      <c r="B10112" s="152" t="s">
        <v>37264</v>
      </c>
      <c r="C10112" s="152" t="s">
        <v>37265</v>
      </c>
      <c r="D10112" s="152" t="s">
        <v>8361</v>
      </c>
      <c r="E10112" s="152" t="s">
        <v>37266</v>
      </c>
      <c r="F10112" s="152" t="s">
        <v>8363</v>
      </c>
      <c r="G10112" s="152" t="s">
        <v>91</v>
      </c>
      <c r="H10112" s="152" t="s">
        <v>6733</v>
      </c>
      <c r="I10112" s="152" t="s">
        <v>6777</v>
      </c>
      <c r="J10112" s="152" t="s">
        <v>8895</v>
      </c>
    </row>
    <row r="10113" spans="1:10" x14ac:dyDescent="0.25">
      <c r="A10113" s="152" t="s">
        <v>37267</v>
      </c>
      <c r="B10113" s="152" t="s">
        <v>37268</v>
      </c>
      <c r="C10113" s="152" t="s">
        <v>37265</v>
      </c>
      <c r="D10113" s="152" t="s">
        <v>8361</v>
      </c>
      <c r="E10113" s="152" t="s">
        <v>37266</v>
      </c>
      <c r="F10113" s="152" t="s">
        <v>8363</v>
      </c>
      <c r="G10113" s="152" t="s">
        <v>241</v>
      </c>
      <c r="H10113" s="152" t="s">
        <v>2201</v>
      </c>
      <c r="I10113" s="152" t="s">
        <v>6777</v>
      </c>
      <c r="J10113" s="152" t="s">
        <v>8895</v>
      </c>
    </row>
    <row r="10114" spans="1:10" x14ac:dyDescent="0.25">
      <c r="A10114" s="152" t="s">
        <v>37269</v>
      </c>
      <c r="B10114" s="152" t="s">
        <v>37270</v>
      </c>
      <c r="C10114" s="152" t="s">
        <v>37265</v>
      </c>
      <c r="D10114" s="152" t="s">
        <v>8361</v>
      </c>
      <c r="E10114" s="152" t="s">
        <v>37266</v>
      </c>
      <c r="F10114" s="152" t="s">
        <v>8363</v>
      </c>
      <c r="G10114" s="152" t="s">
        <v>241</v>
      </c>
      <c r="H10114" s="152" t="s">
        <v>2445</v>
      </c>
      <c r="I10114" s="152" t="s">
        <v>6777</v>
      </c>
      <c r="J10114" s="152" t="s">
        <v>8895</v>
      </c>
    </row>
    <row r="10115" spans="1:10" x14ac:dyDescent="0.25">
      <c r="A10115" s="152" t="s">
        <v>37271</v>
      </c>
      <c r="B10115" s="152" t="s">
        <v>37272</v>
      </c>
      <c r="C10115" s="152" t="s">
        <v>37265</v>
      </c>
      <c r="D10115" s="152" t="s">
        <v>8361</v>
      </c>
      <c r="E10115" s="152" t="s">
        <v>37266</v>
      </c>
      <c r="F10115" s="152" t="s">
        <v>8363</v>
      </c>
      <c r="G10115" s="152" t="s">
        <v>241</v>
      </c>
      <c r="H10115" s="152" t="s">
        <v>2612</v>
      </c>
      <c r="I10115" s="152" t="s">
        <v>6777</v>
      </c>
      <c r="J10115" s="152" t="s">
        <v>8895</v>
      </c>
    </row>
    <row r="10116" spans="1:10" x14ac:dyDescent="0.25">
      <c r="A10116" s="152" t="s">
        <v>37273</v>
      </c>
      <c r="B10116" s="152" t="s">
        <v>37272</v>
      </c>
      <c r="C10116" s="152" t="s">
        <v>37265</v>
      </c>
      <c r="D10116" s="152" t="s">
        <v>8361</v>
      </c>
      <c r="E10116" s="152" t="s">
        <v>37266</v>
      </c>
      <c r="F10116" s="152" t="s">
        <v>8363</v>
      </c>
      <c r="G10116" s="152" t="s">
        <v>241</v>
      </c>
      <c r="H10116" s="152" t="s">
        <v>4283</v>
      </c>
      <c r="I10116" s="152" t="s">
        <v>6777</v>
      </c>
      <c r="J10116" s="152" t="s">
        <v>8895</v>
      </c>
    </row>
    <row r="10117" spans="1:10" x14ac:dyDescent="0.25">
      <c r="A10117" s="152" t="s">
        <v>37274</v>
      </c>
      <c r="B10117" s="152" t="s">
        <v>37268</v>
      </c>
      <c r="C10117" s="152" t="s">
        <v>37265</v>
      </c>
      <c r="D10117" s="152" t="s">
        <v>8361</v>
      </c>
      <c r="E10117" s="152" t="s">
        <v>37266</v>
      </c>
      <c r="F10117" s="152" t="s">
        <v>10240</v>
      </c>
      <c r="G10117" s="152" t="s">
        <v>241</v>
      </c>
      <c r="H10117" s="152" t="s">
        <v>2201</v>
      </c>
      <c r="I10117" s="152" t="s">
        <v>6777</v>
      </c>
      <c r="J10117" s="152" t="s">
        <v>8895</v>
      </c>
    </row>
    <row r="10118" spans="1:10" x14ac:dyDescent="0.25">
      <c r="A10118" s="152" t="s">
        <v>37275</v>
      </c>
      <c r="B10118" s="152" t="s">
        <v>37272</v>
      </c>
      <c r="C10118" s="152" t="s">
        <v>37265</v>
      </c>
      <c r="D10118" s="152" t="s">
        <v>8361</v>
      </c>
      <c r="E10118" s="152" t="s">
        <v>37266</v>
      </c>
      <c r="F10118" s="152" t="s">
        <v>10240</v>
      </c>
      <c r="G10118" s="152" t="s">
        <v>241</v>
      </c>
      <c r="H10118" s="152" t="s">
        <v>2612</v>
      </c>
      <c r="I10118" s="152" t="s">
        <v>6777</v>
      </c>
      <c r="J10118" s="152" t="s">
        <v>8895</v>
      </c>
    </row>
    <row r="10119" spans="1:10" x14ac:dyDescent="0.25">
      <c r="A10119" s="152" t="s">
        <v>37276</v>
      </c>
      <c r="B10119" s="152" t="s">
        <v>37272</v>
      </c>
      <c r="C10119" s="152" t="s">
        <v>37265</v>
      </c>
      <c r="D10119" s="152" t="s">
        <v>8361</v>
      </c>
      <c r="E10119" s="152" t="s">
        <v>37266</v>
      </c>
      <c r="F10119" s="152" t="s">
        <v>10240</v>
      </c>
      <c r="G10119" s="152" t="s">
        <v>241</v>
      </c>
      <c r="H10119" s="152" t="s">
        <v>4283</v>
      </c>
      <c r="I10119" s="152" t="s">
        <v>6777</v>
      </c>
      <c r="J10119" s="152" t="s">
        <v>8895</v>
      </c>
    </row>
    <row r="10120" spans="1:10" x14ac:dyDescent="0.25">
      <c r="A10120" s="152" t="s">
        <v>37277</v>
      </c>
      <c r="B10120" s="152" t="s">
        <v>37268</v>
      </c>
      <c r="C10120" s="152" t="s">
        <v>37265</v>
      </c>
      <c r="D10120" s="152" t="s">
        <v>8361</v>
      </c>
      <c r="E10120" s="152" t="s">
        <v>37266</v>
      </c>
      <c r="F10120" s="152" t="s">
        <v>107</v>
      </c>
      <c r="G10120" s="152" t="s">
        <v>241</v>
      </c>
      <c r="H10120" s="152" t="s">
        <v>2201</v>
      </c>
      <c r="I10120" s="152" t="s">
        <v>6777</v>
      </c>
      <c r="J10120" s="152" t="s">
        <v>8895</v>
      </c>
    </row>
    <row r="10121" spans="1:10" x14ac:dyDescent="0.25">
      <c r="A10121" s="152" t="s">
        <v>37278</v>
      </c>
      <c r="B10121" s="152" t="s">
        <v>37272</v>
      </c>
      <c r="C10121" s="152" t="s">
        <v>37265</v>
      </c>
      <c r="D10121" s="152" t="s">
        <v>8361</v>
      </c>
      <c r="E10121" s="152" t="s">
        <v>37266</v>
      </c>
      <c r="F10121" s="152" t="s">
        <v>107</v>
      </c>
      <c r="G10121" s="152" t="s">
        <v>241</v>
      </c>
      <c r="H10121" s="152" t="s">
        <v>2612</v>
      </c>
      <c r="I10121" s="152" t="s">
        <v>6777</v>
      </c>
      <c r="J10121" s="152" t="s">
        <v>8895</v>
      </c>
    </row>
    <row r="10122" spans="1:10" x14ac:dyDescent="0.25">
      <c r="A10122" s="152" t="s">
        <v>37279</v>
      </c>
      <c r="B10122" s="152" t="s">
        <v>37272</v>
      </c>
      <c r="C10122" s="152" t="s">
        <v>37265</v>
      </c>
      <c r="D10122" s="152" t="s">
        <v>8361</v>
      </c>
      <c r="E10122" s="152" t="s">
        <v>37266</v>
      </c>
      <c r="F10122" s="152" t="s">
        <v>107</v>
      </c>
      <c r="G10122" s="152" t="s">
        <v>241</v>
      </c>
      <c r="H10122" s="152" t="s">
        <v>4283</v>
      </c>
      <c r="I10122" s="152" t="s">
        <v>6777</v>
      </c>
      <c r="J10122" s="152" t="s">
        <v>8895</v>
      </c>
    </row>
    <row r="10123" spans="1:10" x14ac:dyDescent="0.25">
      <c r="A10123" s="152" t="s">
        <v>37280</v>
      </c>
      <c r="B10123" s="152" t="s">
        <v>37268</v>
      </c>
      <c r="C10123" s="152" t="s">
        <v>37265</v>
      </c>
      <c r="D10123" s="152" t="s">
        <v>8361</v>
      </c>
      <c r="E10123" s="152" t="s">
        <v>37266</v>
      </c>
      <c r="F10123" s="152" t="s">
        <v>132</v>
      </c>
      <c r="G10123" s="152" t="s">
        <v>241</v>
      </c>
      <c r="H10123" s="152" t="s">
        <v>2201</v>
      </c>
      <c r="I10123" s="152" t="s">
        <v>6777</v>
      </c>
      <c r="J10123" s="152" t="s">
        <v>8895</v>
      </c>
    </row>
    <row r="10124" spans="1:10" x14ac:dyDescent="0.25">
      <c r="A10124" s="152" t="s">
        <v>37281</v>
      </c>
      <c r="B10124" s="152" t="s">
        <v>37272</v>
      </c>
      <c r="C10124" s="152" t="s">
        <v>37265</v>
      </c>
      <c r="D10124" s="152" t="s">
        <v>8361</v>
      </c>
      <c r="E10124" s="152" t="s">
        <v>37266</v>
      </c>
      <c r="F10124" s="152" t="s">
        <v>132</v>
      </c>
      <c r="G10124" s="152" t="s">
        <v>241</v>
      </c>
      <c r="H10124" s="152" t="s">
        <v>2612</v>
      </c>
      <c r="I10124" s="152" t="s">
        <v>6777</v>
      </c>
      <c r="J10124" s="152" t="s">
        <v>8895</v>
      </c>
    </row>
    <row r="10125" spans="1:10" x14ac:dyDescent="0.25">
      <c r="A10125" s="152" t="s">
        <v>37282</v>
      </c>
      <c r="B10125" s="152" t="s">
        <v>37272</v>
      </c>
      <c r="C10125" s="152" t="s">
        <v>37265</v>
      </c>
      <c r="D10125" s="152" t="s">
        <v>8361</v>
      </c>
      <c r="E10125" s="152" t="s">
        <v>37266</v>
      </c>
      <c r="F10125" s="152" t="s">
        <v>132</v>
      </c>
      <c r="G10125" s="152" t="s">
        <v>241</v>
      </c>
      <c r="H10125" s="152" t="s">
        <v>4283</v>
      </c>
      <c r="I10125" s="152" t="s">
        <v>6777</v>
      </c>
      <c r="J10125" s="152" t="s">
        <v>8895</v>
      </c>
    </row>
    <row r="10126" spans="1:10" x14ac:dyDescent="0.25">
      <c r="A10126" s="152" t="s">
        <v>37285</v>
      </c>
      <c r="B10126" s="152" t="s">
        <v>37286</v>
      </c>
      <c r="C10126" s="152" t="s">
        <v>37283</v>
      </c>
      <c r="D10126" s="152" t="s">
        <v>8361</v>
      </c>
      <c r="E10126" s="152" t="s">
        <v>37284</v>
      </c>
      <c r="F10126" s="152" t="s">
        <v>8363</v>
      </c>
      <c r="G10126" s="152" t="s">
        <v>241</v>
      </c>
      <c r="H10126" s="152" t="s">
        <v>1351</v>
      </c>
      <c r="I10126" s="152" t="s">
        <v>6777</v>
      </c>
      <c r="J10126" s="152" t="s">
        <v>8895</v>
      </c>
    </row>
    <row r="10127" spans="1:10" x14ac:dyDescent="0.25">
      <c r="A10127" s="152" t="s">
        <v>37287</v>
      </c>
      <c r="B10127" s="152" t="s">
        <v>37286</v>
      </c>
      <c r="C10127" s="152" t="s">
        <v>37283</v>
      </c>
      <c r="D10127" s="152" t="s">
        <v>8361</v>
      </c>
      <c r="E10127" s="152" t="s">
        <v>37284</v>
      </c>
      <c r="F10127" s="152" t="s">
        <v>8363</v>
      </c>
      <c r="G10127" s="152" t="s">
        <v>241</v>
      </c>
      <c r="H10127" s="152" t="s">
        <v>2445</v>
      </c>
      <c r="I10127" s="152" t="s">
        <v>6777</v>
      </c>
      <c r="J10127" s="152" t="s">
        <v>8895</v>
      </c>
    </row>
    <row r="10128" spans="1:10" x14ac:dyDescent="0.25">
      <c r="A10128" s="152" t="s">
        <v>37288</v>
      </c>
      <c r="B10128" s="152" t="s">
        <v>37286</v>
      </c>
      <c r="C10128" s="152" t="s">
        <v>37283</v>
      </c>
      <c r="D10128" s="152" t="s">
        <v>8361</v>
      </c>
      <c r="E10128" s="152" t="s">
        <v>37284</v>
      </c>
      <c r="F10128" s="152" t="s">
        <v>8363</v>
      </c>
      <c r="G10128" s="152" t="s">
        <v>241</v>
      </c>
      <c r="H10128" s="152" t="s">
        <v>4172</v>
      </c>
      <c r="I10128" s="152" t="s">
        <v>6777</v>
      </c>
      <c r="J10128" s="152" t="s">
        <v>8895</v>
      </c>
    </row>
    <row r="10129" spans="1:10" x14ac:dyDescent="0.25">
      <c r="A10129" s="152" t="s">
        <v>37289</v>
      </c>
      <c r="B10129" s="152" t="s">
        <v>37286</v>
      </c>
      <c r="C10129" s="152" t="s">
        <v>37283</v>
      </c>
      <c r="D10129" s="152" t="s">
        <v>8361</v>
      </c>
      <c r="E10129" s="152" t="s">
        <v>37284</v>
      </c>
      <c r="F10129" s="152" t="s">
        <v>8363</v>
      </c>
      <c r="G10129" s="152" t="s">
        <v>241</v>
      </c>
      <c r="H10129" s="152" t="s">
        <v>4264</v>
      </c>
      <c r="I10129" s="152" t="s">
        <v>6777</v>
      </c>
      <c r="J10129" s="152" t="s">
        <v>8895</v>
      </c>
    </row>
    <row r="10130" spans="1:10" x14ac:dyDescent="0.25">
      <c r="A10130" s="152" t="s">
        <v>37290</v>
      </c>
      <c r="B10130" s="152" t="s">
        <v>37286</v>
      </c>
      <c r="C10130" s="152" t="s">
        <v>37283</v>
      </c>
      <c r="D10130" s="152" t="s">
        <v>8361</v>
      </c>
      <c r="E10130" s="152" t="s">
        <v>37284</v>
      </c>
      <c r="F10130" s="152" t="s">
        <v>10240</v>
      </c>
      <c r="G10130" s="152" t="s">
        <v>241</v>
      </c>
      <c r="H10130" s="152" t="s">
        <v>4264</v>
      </c>
      <c r="I10130" s="152" t="s">
        <v>6777</v>
      </c>
      <c r="J10130" s="152" t="s">
        <v>8895</v>
      </c>
    </row>
    <row r="10131" spans="1:10" x14ac:dyDescent="0.25">
      <c r="A10131" s="152" t="s">
        <v>37291</v>
      </c>
      <c r="B10131" s="152" t="s">
        <v>37286</v>
      </c>
      <c r="C10131" s="152" t="s">
        <v>37283</v>
      </c>
      <c r="D10131" s="152" t="s">
        <v>8361</v>
      </c>
      <c r="E10131" s="152" t="s">
        <v>37284</v>
      </c>
      <c r="F10131" s="152" t="s">
        <v>107</v>
      </c>
      <c r="G10131" s="152" t="s">
        <v>241</v>
      </c>
      <c r="H10131" s="152" t="s">
        <v>4264</v>
      </c>
      <c r="I10131" s="152" t="s">
        <v>6777</v>
      </c>
      <c r="J10131" s="152" t="s">
        <v>8895</v>
      </c>
    </row>
    <row r="10132" spans="1:10" x14ac:dyDescent="0.25">
      <c r="A10132" s="152" t="s">
        <v>37292</v>
      </c>
      <c r="B10132" s="152" t="s">
        <v>37286</v>
      </c>
      <c r="C10132" s="152" t="s">
        <v>37283</v>
      </c>
      <c r="D10132" s="152" t="s">
        <v>8361</v>
      </c>
      <c r="E10132" s="152" t="s">
        <v>37284</v>
      </c>
      <c r="F10132" s="152" t="s">
        <v>132</v>
      </c>
      <c r="G10132" s="152" t="s">
        <v>241</v>
      </c>
      <c r="H10132" s="152" t="s">
        <v>4264</v>
      </c>
      <c r="I10132" s="152" t="s">
        <v>6777</v>
      </c>
      <c r="J10132" s="152" t="s">
        <v>8895</v>
      </c>
    </row>
    <row r="10133" spans="1:10" x14ac:dyDescent="0.25">
      <c r="A10133" s="152" t="s">
        <v>37293</v>
      </c>
      <c r="B10133" s="152" t="s">
        <v>37294</v>
      </c>
      <c r="C10133" s="152" t="s">
        <v>37295</v>
      </c>
      <c r="D10133" s="152" t="s">
        <v>8361</v>
      </c>
      <c r="E10133" s="152" t="s">
        <v>37296</v>
      </c>
      <c r="F10133" s="152" t="s">
        <v>8363</v>
      </c>
      <c r="G10133" s="152" t="s">
        <v>91</v>
      </c>
      <c r="H10133" s="152" t="s">
        <v>6733</v>
      </c>
      <c r="I10133" s="152" t="s">
        <v>6777</v>
      </c>
      <c r="J10133" s="152" t="s">
        <v>8895</v>
      </c>
    </row>
    <row r="10134" spans="1:10" x14ac:dyDescent="0.25">
      <c r="A10134" s="152" t="s">
        <v>37297</v>
      </c>
      <c r="B10134" s="152" t="s">
        <v>37298</v>
      </c>
      <c r="C10134" s="152" t="s">
        <v>37295</v>
      </c>
      <c r="D10134" s="152" t="s">
        <v>8361</v>
      </c>
      <c r="E10134" s="152" t="s">
        <v>37296</v>
      </c>
      <c r="F10134" s="152" t="s">
        <v>8363</v>
      </c>
      <c r="G10134" s="152" t="s">
        <v>241</v>
      </c>
      <c r="H10134" s="152" t="s">
        <v>1574</v>
      </c>
      <c r="I10134" s="152" t="s">
        <v>6777</v>
      </c>
      <c r="J10134" s="152" t="s">
        <v>8895</v>
      </c>
    </row>
    <row r="10135" spans="1:10" x14ac:dyDescent="0.25">
      <c r="A10135" s="152" t="s">
        <v>37299</v>
      </c>
      <c r="B10135" s="152" t="s">
        <v>37300</v>
      </c>
      <c r="C10135" s="152" t="s">
        <v>37295</v>
      </c>
      <c r="D10135" s="152" t="s">
        <v>8361</v>
      </c>
      <c r="E10135" s="152" t="s">
        <v>37296</v>
      </c>
      <c r="F10135" s="152" t="s">
        <v>8363</v>
      </c>
      <c r="G10135" s="152" t="s">
        <v>241</v>
      </c>
      <c r="H10135" s="152" t="s">
        <v>2250</v>
      </c>
      <c r="I10135" s="152" t="s">
        <v>6777</v>
      </c>
      <c r="J10135" s="152" t="s">
        <v>8895</v>
      </c>
    </row>
    <row r="10136" spans="1:10" x14ac:dyDescent="0.25">
      <c r="A10136" s="152" t="s">
        <v>37301</v>
      </c>
      <c r="B10136" s="152" t="s">
        <v>37302</v>
      </c>
      <c r="C10136" s="152" t="s">
        <v>37295</v>
      </c>
      <c r="D10136" s="152" t="s">
        <v>8361</v>
      </c>
      <c r="E10136" s="152" t="s">
        <v>37296</v>
      </c>
      <c r="F10136" s="152" t="s">
        <v>8363</v>
      </c>
      <c r="G10136" s="152" t="s">
        <v>241</v>
      </c>
      <c r="H10136" s="152" t="s">
        <v>2357</v>
      </c>
      <c r="I10136" s="152" t="s">
        <v>6777</v>
      </c>
      <c r="J10136" s="152" t="s">
        <v>8895</v>
      </c>
    </row>
    <row r="10137" spans="1:10" x14ac:dyDescent="0.25">
      <c r="A10137" s="152" t="s">
        <v>37303</v>
      </c>
      <c r="B10137" s="152" t="s">
        <v>37298</v>
      </c>
      <c r="C10137" s="152" t="s">
        <v>37295</v>
      </c>
      <c r="D10137" s="152" t="s">
        <v>8361</v>
      </c>
      <c r="E10137" s="152" t="s">
        <v>37296</v>
      </c>
      <c r="F10137" s="152" t="s">
        <v>8363</v>
      </c>
      <c r="G10137" s="152" t="s">
        <v>241</v>
      </c>
      <c r="H10137" s="152" t="s">
        <v>2487</v>
      </c>
      <c r="I10137" s="152" t="s">
        <v>6777</v>
      </c>
      <c r="J10137" s="152" t="s">
        <v>8895</v>
      </c>
    </row>
    <row r="10138" spans="1:10" x14ac:dyDescent="0.25">
      <c r="A10138" s="152" t="s">
        <v>37304</v>
      </c>
      <c r="B10138" s="152" t="s">
        <v>37305</v>
      </c>
      <c r="C10138" s="152" t="s">
        <v>37295</v>
      </c>
      <c r="D10138" s="152" t="s">
        <v>8361</v>
      </c>
      <c r="E10138" s="152" t="s">
        <v>37296</v>
      </c>
      <c r="F10138" s="152" t="s">
        <v>8363</v>
      </c>
      <c r="G10138" s="152" t="s">
        <v>241</v>
      </c>
      <c r="H10138" s="152" t="s">
        <v>4722</v>
      </c>
      <c r="I10138" s="152" t="s">
        <v>6777</v>
      </c>
      <c r="J10138" s="152" t="s">
        <v>8895</v>
      </c>
    </row>
    <row r="10139" spans="1:10" x14ac:dyDescent="0.25">
      <c r="A10139" s="152" t="s">
        <v>37306</v>
      </c>
      <c r="B10139" s="152" t="s">
        <v>37307</v>
      </c>
      <c r="C10139" s="152" t="s">
        <v>37295</v>
      </c>
      <c r="D10139" s="152" t="s">
        <v>8361</v>
      </c>
      <c r="E10139" s="152" t="s">
        <v>37296</v>
      </c>
      <c r="F10139" s="152" t="s">
        <v>8363</v>
      </c>
      <c r="G10139" s="152" t="s">
        <v>241</v>
      </c>
      <c r="H10139" s="152" t="s">
        <v>5877</v>
      </c>
      <c r="I10139" s="152" t="s">
        <v>6777</v>
      </c>
      <c r="J10139" s="152" t="s">
        <v>8895</v>
      </c>
    </row>
    <row r="10140" spans="1:10" x14ac:dyDescent="0.25">
      <c r="A10140" s="152" t="s">
        <v>37308</v>
      </c>
      <c r="B10140" s="152" t="s">
        <v>37309</v>
      </c>
      <c r="C10140" s="152" t="s">
        <v>37295</v>
      </c>
      <c r="D10140" s="152" t="s">
        <v>8361</v>
      </c>
      <c r="E10140" s="152" t="s">
        <v>37296</v>
      </c>
      <c r="F10140" s="152" t="s">
        <v>8363</v>
      </c>
      <c r="G10140" s="152" t="s">
        <v>416</v>
      </c>
      <c r="H10140" s="152" t="s">
        <v>2404</v>
      </c>
      <c r="I10140" s="152" t="s">
        <v>6777</v>
      </c>
      <c r="J10140" s="152" t="s">
        <v>8895</v>
      </c>
    </row>
    <row r="10141" spans="1:10" x14ac:dyDescent="0.25">
      <c r="A10141" s="152" t="s">
        <v>37310</v>
      </c>
      <c r="B10141" s="152" t="s">
        <v>37309</v>
      </c>
      <c r="C10141" s="152" t="s">
        <v>37295</v>
      </c>
      <c r="D10141" s="152" t="s">
        <v>8361</v>
      </c>
      <c r="E10141" s="152" t="s">
        <v>37296</v>
      </c>
      <c r="F10141" s="152" t="s">
        <v>8363</v>
      </c>
      <c r="G10141" s="152" t="s">
        <v>416</v>
      </c>
      <c r="H10141" s="152" t="s">
        <v>5879</v>
      </c>
      <c r="I10141" s="152" t="s">
        <v>6777</v>
      </c>
      <c r="J10141" s="152" t="s">
        <v>8895</v>
      </c>
    </row>
    <row r="10142" spans="1:10" x14ac:dyDescent="0.25">
      <c r="A10142" s="152" t="s">
        <v>37311</v>
      </c>
      <c r="B10142" s="152" t="s">
        <v>37312</v>
      </c>
      <c r="C10142" s="152" t="s">
        <v>37295</v>
      </c>
      <c r="D10142" s="152" t="s">
        <v>8361</v>
      </c>
      <c r="E10142" s="152" t="s">
        <v>37296</v>
      </c>
      <c r="F10142" s="152" t="s">
        <v>11969</v>
      </c>
      <c r="G10142" s="152" t="s">
        <v>416</v>
      </c>
      <c r="H10142" s="152" t="s">
        <v>5879</v>
      </c>
      <c r="I10142" s="152" t="s">
        <v>6777</v>
      </c>
      <c r="J10142" s="152" t="s">
        <v>8895</v>
      </c>
    </row>
    <row r="10143" spans="1:10" x14ac:dyDescent="0.25">
      <c r="A10143" s="152" t="s">
        <v>37313</v>
      </c>
      <c r="B10143" s="152" t="s">
        <v>37314</v>
      </c>
      <c r="C10143" s="152" t="s">
        <v>37315</v>
      </c>
      <c r="D10143" s="152" t="s">
        <v>8361</v>
      </c>
      <c r="E10143" s="152" t="s">
        <v>37316</v>
      </c>
      <c r="F10143" s="152" t="s">
        <v>8363</v>
      </c>
      <c r="G10143" s="152" t="s">
        <v>91</v>
      </c>
      <c r="H10143" s="152" t="s">
        <v>6733</v>
      </c>
      <c r="I10143" s="152" t="s">
        <v>6777</v>
      </c>
      <c r="J10143" s="152" t="s">
        <v>113</v>
      </c>
    </row>
    <row r="10144" spans="1:10" x14ac:dyDescent="0.25">
      <c r="A10144" s="152" t="s">
        <v>37317</v>
      </c>
      <c r="B10144" s="152" t="s">
        <v>37318</v>
      </c>
      <c r="C10144" s="152" t="s">
        <v>37315</v>
      </c>
      <c r="D10144" s="152" t="s">
        <v>8361</v>
      </c>
      <c r="E10144" s="152" t="s">
        <v>37316</v>
      </c>
      <c r="F10144" s="152" t="s">
        <v>8363</v>
      </c>
      <c r="G10144" s="152" t="s">
        <v>168</v>
      </c>
      <c r="H10144" s="152" t="s">
        <v>252</v>
      </c>
      <c r="I10144" s="152" t="s">
        <v>6777</v>
      </c>
      <c r="J10144" s="152" t="s">
        <v>113</v>
      </c>
    </row>
    <row r="10145" spans="1:10" x14ac:dyDescent="0.25">
      <c r="A10145" s="152" t="s">
        <v>37319</v>
      </c>
      <c r="B10145" s="152" t="s">
        <v>37320</v>
      </c>
      <c r="C10145" s="152" t="s">
        <v>37315</v>
      </c>
      <c r="D10145" s="152" t="s">
        <v>8361</v>
      </c>
      <c r="E10145" s="152" t="s">
        <v>37316</v>
      </c>
      <c r="F10145" s="152" t="s">
        <v>8363</v>
      </c>
      <c r="G10145" s="152" t="s">
        <v>168</v>
      </c>
      <c r="H10145" s="152" t="s">
        <v>4708</v>
      </c>
      <c r="I10145" s="152" t="s">
        <v>6777</v>
      </c>
      <c r="J10145" s="152" t="s">
        <v>113</v>
      </c>
    </row>
    <row r="10146" spans="1:10" x14ac:dyDescent="0.25">
      <c r="A10146" s="152" t="s">
        <v>37321</v>
      </c>
      <c r="B10146" s="152" t="s">
        <v>37318</v>
      </c>
      <c r="C10146" s="152" t="s">
        <v>37315</v>
      </c>
      <c r="D10146" s="152" t="s">
        <v>8361</v>
      </c>
      <c r="E10146" s="152" t="s">
        <v>37316</v>
      </c>
      <c r="F10146" s="152" t="s">
        <v>8363</v>
      </c>
      <c r="G10146" s="152" t="s">
        <v>168</v>
      </c>
      <c r="H10146" s="152" t="s">
        <v>4714</v>
      </c>
      <c r="I10146" s="152" t="s">
        <v>6777</v>
      </c>
      <c r="J10146" s="152" t="s">
        <v>113</v>
      </c>
    </row>
    <row r="10147" spans="1:10" x14ac:dyDescent="0.25">
      <c r="A10147" s="152" t="s">
        <v>37322</v>
      </c>
      <c r="B10147" s="152" t="s">
        <v>37323</v>
      </c>
      <c r="C10147" s="152" t="s">
        <v>37315</v>
      </c>
      <c r="D10147" s="152" t="s">
        <v>8361</v>
      </c>
      <c r="E10147" s="152" t="s">
        <v>37316</v>
      </c>
      <c r="F10147" s="152" t="s">
        <v>8363</v>
      </c>
      <c r="G10147" s="152" t="s">
        <v>303</v>
      </c>
      <c r="H10147" s="152" t="s">
        <v>4708</v>
      </c>
      <c r="I10147" s="152" t="s">
        <v>6777</v>
      </c>
      <c r="J10147" s="152" t="s">
        <v>113</v>
      </c>
    </row>
    <row r="10148" spans="1:10" x14ac:dyDescent="0.25">
      <c r="A10148" s="152" t="s">
        <v>37324</v>
      </c>
      <c r="B10148" s="152" t="s">
        <v>37325</v>
      </c>
      <c r="C10148" s="152" t="s">
        <v>37315</v>
      </c>
      <c r="D10148" s="152" t="s">
        <v>8361</v>
      </c>
      <c r="E10148" s="152" t="s">
        <v>37316</v>
      </c>
      <c r="F10148" s="152" t="s">
        <v>8363</v>
      </c>
      <c r="G10148" s="152" t="s">
        <v>416</v>
      </c>
      <c r="H10148" s="152" t="s">
        <v>4708</v>
      </c>
      <c r="I10148" s="152" t="s">
        <v>6777</v>
      </c>
      <c r="J10148" s="152" t="s">
        <v>113</v>
      </c>
    </row>
    <row r="10149" spans="1:10" x14ac:dyDescent="0.25">
      <c r="A10149" s="152" t="s">
        <v>37326</v>
      </c>
      <c r="B10149" s="152" t="s">
        <v>37318</v>
      </c>
      <c r="C10149" s="152" t="s">
        <v>37315</v>
      </c>
      <c r="D10149" s="152" t="s">
        <v>8361</v>
      </c>
      <c r="E10149" s="152" t="s">
        <v>37316</v>
      </c>
      <c r="F10149" s="152" t="s">
        <v>9639</v>
      </c>
      <c r="G10149" s="152" t="s">
        <v>168</v>
      </c>
      <c r="H10149" s="152" t="s">
        <v>4708</v>
      </c>
      <c r="I10149" s="152" t="s">
        <v>6777</v>
      </c>
      <c r="J10149" s="152" t="s">
        <v>113</v>
      </c>
    </row>
    <row r="10150" spans="1:10" x14ac:dyDescent="0.25">
      <c r="A10150" s="152" t="s">
        <v>37327</v>
      </c>
      <c r="B10150" s="152" t="s">
        <v>37318</v>
      </c>
      <c r="C10150" s="152" t="s">
        <v>37315</v>
      </c>
      <c r="D10150" s="152" t="s">
        <v>8361</v>
      </c>
      <c r="E10150" s="152" t="s">
        <v>37316</v>
      </c>
      <c r="F10150" s="152" t="s">
        <v>9639</v>
      </c>
      <c r="G10150" s="152" t="s">
        <v>168</v>
      </c>
      <c r="H10150" s="152" t="s">
        <v>4714</v>
      </c>
      <c r="I10150" s="152" t="s">
        <v>6777</v>
      </c>
      <c r="J10150" s="152" t="s">
        <v>113</v>
      </c>
    </row>
    <row r="10151" spans="1:10" x14ac:dyDescent="0.25">
      <c r="A10151" s="152" t="s">
        <v>37328</v>
      </c>
      <c r="B10151" s="152" t="s">
        <v>37329</v>
      </c>
      <c r="C10151" s="152" t="s">
        <v>37315</v>
      </c>
      <c r="D10151" s="152" t="s">
        <v>8361</v>
      </c>
      <c r="E10151" s="152" t="s">
        <v>37316</v>
      </c>
      <c r="F10151" s="152" t="s">
        <v>9639</v>
      </c>
      <c r="G10151" s="152" t="s">
        <v>303</v>
      </c>
      <c r="H10151" s="152" t="s">
        <v>4708</v>
      </c>
      <c r="I10151" s="152" t="s">
        <v>6777</v>
      </c>
      <c r="J10151" s="152" t="s">
        <v>113</v>
      </c>
    </row>
    <row r="10152" spans="1:10" x14ac:dyDescent="0.25">
      <c r="A10152" s="152" t="s">
        <v>37330</v>
      </c>
      <c r="B10152" s="152" t="s">
        <v>37318</v>
      </c>
      <c r="C10152" s="152" t="s">
        <v>37315</v>
      </c>
      <c r="D10152" s="152" t="s">
        <v>8361</v>
      </c>
      <c r="E10152" s="152" t="s">
        <v>37316</v>
      </c>
      <c r="F10152" s="152" t="s">
        <v>15186</v>
      </c>
      <c r="G10152" s="152" t="s">
        <v>168</v>
      </c>
      <c r="H10152" s="152" t="s">
        <v>4708</v>
      </c>
      <c r="I10152" s="152" t="s">
        <v>6777</v>
      </c>
      <c r="J10152" s="152" t="s">
        <v>113</v>
      </c>
    </row>
    <row r="10153" spans="1:10" x14ac:dyDescent="0.25">
      <c r="A10153" s="152" t="s">
        <v>37331</v>
      </c>
      <c r="B10153" s="152" t="s">
        <v>37318</v>
      </c>
      <c r="C10153" s="152" t="s">
        <v>37315</v>
      </c>
      <c r="D10153" s="152" t="s">
        <v>8361</v>
      </c>
      <c r="E10153" s="152" t="s">
        <v>37316</v>
      </c>
      <c r="F10153" s="152" t="s">
        <v>15186</v>
      </c>
      <c r="G10153" s="152" t="s">
        <v>168</v>
      </c>
      <c r="H10153" s="152" t="s">
        <v>4714</v>
      </c>
      <c r="I10153" s="152" t="s">
        <v>6777</v>
      </c>
      <c r="J10153" s="152" t="s">
        <v>113</v>
      </c>
    </row>
    <row r="10154" spans="1:10" x14ac:dyDescent="0.25">
      <c r="A10154" s="152" t="s">
        <v>37332</v>
      </c>
      <c r="B10154" s="152" t="s">
        <v>37329</v>
      </c>
      <c r="C10154" s="152" t="s">
        <v>37315</v>
      </c>
      <c r="D10154" s="152" t="s">
        <v>8361</v>
      </c>
      <c r="E10154" s="152" t="s">
        <v>37316</v>
      </c>
      <c r="F10154" s="152" t="s">
        <v>15186</v>
      </c>
      <c r="G10154" s="152" t="s">
        <v>303</v>
      </c>
      <c r="H10154" s="152" t="s">
        <v>4708</v>
      </c>
      <c r="I10154" s="152" t="s">
        <v>6777</v>
      </c>
      <c r="J10154" s="152" t="s">
        <v>113</v>
      </c>
    </row>
    <row r="10155" spans="1:10" x14ac:dyDescent="0.25">
      <c r="A10155" s="152" t="s">
        <v>37335</v>
      </c>
      <c r="B10155" s="152" t="s">
        <v>37336</v>
      </c>
      <c r="C10155" s="152" t="s">
        <v>37333</v>
      </c>
      <c r="D10155" s="152" t="s">
        <v>8361</v>
      </c>
      <c r="E10155" s="152" t="s">
        <v>37334</v>
      </c>
      <c r="F10155" s="152" t="s">
        <v>8363</v>
      </c>
      <c r="G10155" s="152" t="s">
        <v>168</v>
      </c>
      <c r="H10155" s="152" t="s">
        <v>1351</v>
      </c>
      <c r="I10155" s="152" t="s">
        <v>6777</v>
      </c>
      <c r="J10155" s="152" t="s">
        <v>113</v>
      </c>
    </row>
    <row r="10156" spans="1:10" x14ac:dyDescent="0.25">
      <c r="A10156" s="152" t="s">
        <v>37337</v>
      </c>
      <c r="B10156" s="152" t="s">
        <v>37338</v>
      </c>
      <c r="C10156" s="152" t="s">
        <v>37333</v>
      </c>
      <c r="D10156" s="152" t="s">
        <v>8361</v>
      </c>
      <c r="E10156" s="152" t="s">
        <v>37334</v>
      </c>
      <c r="F10156" s="152" t="s">
        <v>8363</v>
      </c>
      <c r="G10156" s="152" t="s">
        <v>168</v>
      </c>
      <c r="H10156" s="152" t="s">
        <v>4714</v>
      </c>
      <c r="I10156" s="152" t="s">
        <v>6777</v>
      </c>
      <c r="J10156" s="152" t="s">
        <v>113</v>
      </c>
    </row>
    <row r="10157" spans="1:10" x14ac:dyDescent="0.25">
      <c r="A10157" s="152" t="s">
        <v>37339</v>
      </c>
      <c r="B10157" s="152" t="s">
        <v>37340</v>
      </c>
      <c r="C10157" s="152" t="s">
        <v>37333</v>
      </c>
      <c r="D10157" s="152" t="s">
        <v>8361</v>
      </c>
      <c r="E10157" s="152" t="s">
        <v>37334</v>
      </c>
      <c r="F10157" s="152" t="s">
        <v>8363</v>
      </c>
      <c r="G10157" s="152" t="s">
        <v>416</v>
      </c>
      <c r="H10157" s="152" t="s">
        <v>4714</v>
      </c>
      <c r="I10157" s="152" t="s">
        <v>6777</v>
      </c>
      <c r="J10157" s="152" t="s">
        <v>113</v>
      </c>
    </row>
    <row r="10158" spans="1:10" x14ac:dyDescent="0.25">
      <c r="A10158" s="152" t="s">
        <v>37341</v>
      </c>
      <c r="B10158" s="152" t="s">
        <v>37342</v>
      </c>
      <c r="C10158" s="152" t="s">
        <v>37333</v>
      </c>
      <c r="D10158" s="152" t="s">
        <v>8361</v>
      </c>
      <c r="E10158" s="152" t="s">
        <v>37334</v>
      </c>
      <c r="F10158" s="152" t="s">
        <v>8363</v>
      </c>
      <c r="G10158" s="152" t="s">
        <v>1236</v>
      </c>
      <c r="H10158" s="152" t="s">
        <v>4714</v>
      </c>
      <c r="I10158" s="152" t="s">
        <v>6777</v>
      </c>
      <c r="J10158" s="152" t="s">
        <v>113</v>
      </c>
    </row>
    <row r="10159" spans="1:10" x14ac:dyDescent="0.25">
      <c r="A10159" s="152" t="s">
        <v>37343</v>
      </c>
      <c r="B10159" s="152" t="s">
        <v>37344</v>
      </c>
      <c r="C10159" s="152" t="s">
        <v>37333</v>
      </c>
      <c r="D10159" s="152" t="s">
        <v>8361</v>
      </c>
      <c r="E10159" s="152" t="s">
        <v>37334</v>
      </c>
      <c r="F10159" s="152" t="s">
        <v>9639</v>
      </c>
      <c r="G10159" s="152" t="s">
        <v>168</v>
      </c>
      <c r="H10159" s="152" t="s">
        <v>4714</v>
      </c>
      <c r="I10159" s="152" t="s">
        <v>6777</v>
      </c>
      <c r="J10159" s="152" t="s">
        <v>113</v>
      </c>
    </row>
    <row r="10160" spans="1:10" x14ac:dyDescent="0.25">
      <c r="A10160" s="152" t="s">
        <v>37345</v>
      </c>
      <c r="B10160" s="152" t="s">
        <v>37346</v>
      </c>
      <c r="C10160" s="152" t="s">
        <v>37347</v>
      </c>
      <c r="D10160" s="152" t="s">
        <v>8361</v>
      </c>
      <c r="E10160" s="152" t="s">
        <v>37348</v>
      </c>
      <c r="F10160" s="152" t="s">
        <v>8363</v>
      </c>
      <c r="G10160" s="152" t="s">
        <v>91</v>
      </c>
      <c r="H10160" s="152" t="s">
        <v>6733</v>
      </c>
      <c r="I10160" s="152" t="s">
        <v>6777</v>
      </c>
      <c r="J10160" s="152" t="s">
        <v>9933</v>
      </c>
    </row>
    <row r="10161" spans="1:10" x14ac:dyDescent="0.25">
      <c r="A10161" s="152" t="s">
        <v>37350</v>
      </c>
      <c r="B10161" s="152" t="s">
        <v>37349</v>
      </c>
      <c r="C10161" s="152" t="s">
        <v>37347</v>
      </c>
      <c r="D10161" s="152" t="s">
        <v>8361</v>
      </c>
      <c r="E10161" s="152" t="s">
        <v>37348</v>
      </c>
      <c r="F10161" s="152" t="s">
        <v>8363</v>
      </c>
      <c r="G10161" s="152" t="s">
        <v>168</v>
      </c>
      <c r="H10161" s="152" t="s">
        <v>4208</v>
      </c>
      <c r="I10161" s="152" t="s">
        <v>6777</v>
      </c>
      <c r="J10161" s="152" t="s">
        <v>9933</v>
      </c>
    </row>
    <row r="10162" spans="1:10" x14ac:dyDescent="0.25">
      <c r="A10162" s="152" t="s">
        <v>37351</v>
      </c>
      <c r="B10162" s="152" t="s">
        <v>37352</v>
      </c>
      <c r="C10162" s="152" t="s">
        <v>37347</v>
      </c>
      <c r="D10162" s="152" t="s">
        <v>8361</v>
      </c>
      <c r="E10162" s="152" t="s">
        <v>37348</v>
      </c>
      <c r="F10162" s="152" t="s">
        <v>8363</v>
      </c>
      <c r="G10162" s="152" t="s">
        <v>168</v>
      </c>
      <c r="H10162" s="152" t="s">
        <v>4710</v>
      </c>
      <c r="I10162" s="152" t="s">
        <v>6777</v>
      </c>
      <c r="J10162" s="152" t="s">
        <v>9933</v>
      </c>
    </row>
    <row r="10163" spans="1:10" x14ac:dyDescent="0.25">
      <c r="A10163" s="152" t="s">
        <v>37354</v>
      </c>
      <c r="B10163" s="152" t="s">
        <v>37355</v>
      </c>
      <c r="C10163" s="152" t="s">
        <v>37347</v>
      </c>
      <c r="D10163" s="152" t="s">
        <v>8361</v>
      </c>
      <c r="E10163" s="152" t="s">
        <v>37348</v>
      </c>
      <c r="F10163" s="152" t="s">
        <v>8363</v>
      </c>
      <c r="G10163" s="152" t="s">
        <v>416</v>
      </c>
      <c r="H10163" s="152" t="s">
        <v>4710</v>
      </c>
      <c r="I10163" s="152" t="s">
        <v>6777</v>
      </c>
      <c r="J10163" s="152" t="s">
        <v>9933</v>
      </c>
    </row>
    <row r="10164" spans="1:10" x14ac:dyDescent="0.25">
      <c r="A10164" s="152" t="s">
        <v>37356</v>
      </c>
      <c r="B10164" s="152" t="s">
        <v>37349</v>
      </c>
      <c r="C10164" s="152" t="s">
        <v>37347</v>
      </c>
      <c r="D10164" s="152" t="s">
        <v>8361</v>
      </c>
      <c r="E10164" s="152" t="s">
        <v>37348</v>
      </c>
      <c r="F10164" s="152" t="s">
        <v>9639</v>
      </c>
      <c r="G10164" s="152" t="s">
        <v>168</v>
      </c>
      <c r="H10164" s="152" t="s">
        <v>4710</v>
      </c>
      <c r="I10164" s="152" t="s">
        <v>6777</v>
      </c>
      <c r="J10164" s="152" t="s">
        <v>9933</v>
      </c>
    </row>
    <row r="10165" spans="1:10" x14ac:dyDescent="0.25">
      <c r="A10165" s="152" t="s">
        <v>37357</v>
      </c>
      <c r="B10165" s="152" t="s">
        <v>37353</v>
      </c>
      <c r="C10165" s="152" t="s">
        <v>37347</v>
      </c>
      <c r="D10165" s="152" t="s">
        <v>8361</v>
      </c>
      <c r="E10165" s="152" t="s">
        <v>37348</v>
      </c>
      <c r="F10165" s="152" t="s">
        <v>9639</v>
      </c>
      <c r="G10165" s="152" t="s">
        <v>416</v>
      </c>
      <c r="H10165" s="152" t="s">
        <v>4710</v>
      </c>
      <c r="I10165" s="152" t="s">
        <v>6777</v>
      </c>
      <c r="J10165" s="152" t="s">
        <v>9933</v>
      </c>
    </row>
    <row r="10166" spans="1:10" x14ac:dyDescent="0.25">
      <c r="A10166" s="152" t="s">
        <v>37358</v>
      </c>
      <c r="B10166" s="152" t="s">
        <v>37349</v>
      </c>
      <c r="C10166" s="152" t="s">
        <v>37347</v>
      </c>
      <c r="D10166" s="152" t="s">
        <v>8361</v>
      </c>
      <c r="E10166" s="152" t="s">
        <v>37348</v>
      </c>
      <c r="F10166" s="152" t="s">
        <v>9133</v>
      </c>
      <c r="G10166" s="152" t="s">
        <v>168</v>
      </c>
      <c r="H10166" s="152" t="s">
        <v>4710</v>
      </c>
      <c r="I10166" s="152" t="s">
        <v>6777</v>
      </c>
      <c r="J10166" s="152" t="s">
        <v>9933</v>
      </c>
    </row>
    <row r="10167" spans="1:10" x14ac:dyDescent="0.25">
      <c r="A10167" s="152" t="s">
        <v>37359</v>
      </c>
      <c r="B10167" s="152" t="s">
        <v>37353</v>
      </c>
      <c r="C10167" s="152" t="s">
        <v>37347</v>
      </c>
      <c r="D10167" s="152" t="s">
        <v>8361</v>
      </c>
      <c r="E10167" s="152" t="s">
        <v>37348</v>
      </c>
      <c r="F10167" s="152" t="s">
        <v>9133</v>
      </c>
      <c r="G10167" s="152" t="s">
        <v>416</v>
      </c>
      <c r="H10167" s="152" t="s">
        <v>4710</v>
      </c>
      <c r="I10167" s="152" t="s">
        <v>6777</v>
      </c>
      <c r="J10167" s="152" t="s">
        <v>9933</v>
      </c>
    </row>
    <row r="10168" spans="1:10" x14ac:dyDescent="0.25">
      <c r="A10168" s="152" t="s">
        <v>37360</v>
      </c>
      <c r="B10168" s="152" t="s">
        <v>37349</v>
      </c>
      <c r="C10168" s="152" t="s">
        <v>37347</v>
      </c>
      <c r="D10168" s="152" t="s">
        <v>8361</v>
      </c>
      <c r="E10168" s="152" t="s">
        <v>37348</v>
      </c>
      <c r="F10168" s="152" t="s">
        <v>30860</v>
      </c>
      <c r="G10168" s="152" t="s">
        <v>168</v>
      </c>
      <c r="H10168" s="152" t="s">
        <v>4710</v>
      </c>
      <c r="I10168" s="152" t="s">
        <v>6777</v>
      </c>
      <c r="J10168" s="152" t="s">
        <v>9933</v>
      </c>
    </row>
    <row r="10169" spans="1:10" x14ac:dyDescent="0.25">
      <c r="A10169" s="152" t="s">
        <v>37361</v>
      </c>
      <c r="B10169" s="152" t="s">
        <v>37353</v>
      </c>
      <c r="C10169" s="152" t="s">
        <v>37347</v>
      </c>
      <c r="D10169" s="152" t="s">
        <v>8361</v>
      </c>
      <c r="E10169" s="152" t="s">
        <v>37348</v>
      </c>
      <c r="F10169" s="152" t="s">
        <v>30860</v>
      </c>
      <c r="G10169" s="152" t="s">
        <v>416</v>
      </c>
      <c r="H10169" s="152" t="s">
        <v>4710</v>
      </c>
      <c r="I10169" s="152" t="s">
        <v>6777</v>
      </c>
      <c r="J10169" s="152" t="s">
        <v>9933</v>
      </c>
    </row>
    <row r="10170" spans="1:10" x14ac:dyDescent="0.25">
      <c r="A10170" s="152" t="s">
        <v>37362</v>
      </c>
      <c r="B10170" s="152" t="s">
        <v>37363</v>
      </c>
      <c r="C10170" s="152" t="s">
        <v>37364</v>
      </c>
      <c r="D10170" s="152" t="s">
        <v>8361</v>
      </c>
      <c r="E10170" s="152" t="s">
        <v>37365</v>
      </c>
      <c r="F10170" s="152" t="s">
        <v>8363</v>
      </c>
      <c r="G10170" s="152" t="s">
        <v>91</v>
      </c>
      <c r="H10170" s="152" t="s">
        <v>6733</v>
      </c>
      <c r="I10170" s="152" t="s">
        <v>6777</v>
      </c>
      <c r="J10170" s="152" t="s">
        <v>9933</v>
      </c>
    </row>
    <row r="10171" spans="1:10" x14ac:dyDescent="0.25">
      <c r="A10171" s="152" t="s">
        <v>37366</v>
      </c>
      <c r="B10171" s="152" t="s">
        <v>37367</v>
      </c>
      <c r="C10171" s="152" t="s">
        <v>37364</v>
      </c>
      <c r="D10171" s="152" t="s">
        <v>8361</v>
      </c>
      <c r="E10171" s="152" t="s">
        <v>37365</v>
      </c>
      <c r="F10171" s="152" t="s">
        <v>8363</v>
      </c>
      <c r="G10171" s="152" t="s">
        <v>168</v>
      </c>
      <c r="H10171" s="152" t="s">
        <v>1255</v>
      </c>
      <c r="I10171" s="152" t="s">
        <v>6777</v>
      </c>
      <c r="J10171" s="152" t="s">
        <v>9933</v>
      </c>
    </row>
    <row r="10172" spans="1:10" x14ac:dyDescent="0.25">
      <c r="A10172" s="152" t="s">
        <v>37368</v>
      </c>
      <c r="B10172" s="152" t="s">
        <v>37369</v>
      </c>
      <c r="C10172" s="152" t="s">
        <v>37364</v>
      </c>
      <c r="D10172" s="152" t="s">
        <v>8361</v>
      </c>
      <c r="E10172" s="152" t="s">
        <v>37365</v>
      </c>
      <c r="F10172" s="152" t="s">
        <v>8363</v>
      </c>
      <c r="G10172" s="152" t="s">
        <v>168</v>
      </c>
      <c r="H10172" s="152" t="s">
        <v>2453</v>
      </c>
      <c r="I10172" s="152" t="s">
        <v>6777</v>
      </c>
      <c r="J10172" s="152" t="s">
        <v>9933</v>
      </c>
    </row>
    <row r="10173" spans="1:10" x14ac:dyDescent="0.25">
      <c r="A10173" s="152" t="s">
        <v>37370</v>
      </c>
      <c r="B10173" s="152" t="s">
        <v>37371</v>
      </c>
      <c r="C10173" s="152" t="s">
        <v>37364</v>
      </c>
      <c r="D10173" s="152" t="s">
        <v>8361</v>
      </c>
      <c r="E10173" s="152" t="s">
        <v>37365</v>
      </c>
      <c r="F10173" s="152" t="s">
        <v>8363</v>
      </c>
      <c r="G10173" s="152" t="s">
        <v>168</v>
      </c>
      <c r="H10173" s="152" t="s">
        <v>2748</v>
      </c>
      <c r="I10173" s="152" t="s">
        <v>6777</v>
      </c>
      <c r="J10173" s="152" t="s">
        <v>9933</v>
      </c>
    </row>
    <row r="10174" spans="1:10" x14ac:dyDescent="0.25">
      <c r="A10174" s="152" t="s">
        <v>37372</v>
      </c>
      <c r="B10174" s="152" t="s">
        <v>37373</v>
      </c>
      <c r="C10174" s="152" t="s">
        <v>37364</v>
      </c>
      <c r="D10174" s="152" t="s">
        <v>8361</v>
      </c>
      <c r="E10174" s="152" t="s">
        <v>37365</v>
      </c>
      <c r="F10174" s="152" t="s">
        <v>8363</v>
      </c>
      <c r="G10174" s="152" t="s">
        <v>168</v>
      </c>
      <c r="H10174" s="152" t="s">
        <v>4708</v>
      </c>
      <c r="I10174" s="152" t="s">
        <v>6777</v>
      </c>
      <c r="J10174" s="152" t="s">
        <v>9933</v>
      </c>
    </row>
    <row r="10175" spans="1:10" x14ac:dyDescent="0.25">
      <c r="A10175" s="152" t="s">
        <v>37374</v>
      </c>
      <c r="B10175" s="152" t="s">
        <v>37373</v>
      </c>
      <c r="C10175" s="152" t="s">
        <v>37364</v>
      </c>
      <c r="D10175" s="152" t="s">
        <v>8361</v>
      </c>
      <c r="E10175" s="152" t="s">
        <v>37365</v>
      </c>
      <c r="F10175" s="152" t="s">
        <v>8363</v>
      </c>
      <c r="G10175" s="152" t="s">
        <v>168</v>
      </c>
      <c r="H10175" s="152" t="s">
        <v>4710</v>
      </c>
      <c r="I10175" s="152" t="s">
        <v>6777</v>
      </c>
      <c r="J10175" s="152" t="s">
        <v>9933</v>
      </c>
    </row>
    <row r="10176" spans="1:10" x14ac:dyDescent="0.25">
      <c r="A10176" s="152" t="s">
        <v>37375</v>
      </c>
      <c r="B10176" s="152" t="s">
        <v>37376</v>
      </c>
      <c r="C10176" s="152" t="s">
        <v>37364</v>
      </c>
      <c r="D10176" s="152" t="s">
        <v>8361</v>
      </c>
      <c r="E10176" s="152" t="s">
        <v>37365</v>
      </c>
      <c r="F10176" s="152" t="s">
        <v>8363</v>
      </c>
      <c r="G10176" s="152" t="s">
        <v>168</v>
      </c>
      <c r="H10176" s="152" t="s">
        <v>4712</v>
      </c>
      <c r="I10176" s="152" t="s">
        <v>6777</v>
      </c>
      <c r="J10176" s="152" t="s">
        <v>9933</v>
      </c>
    </row>
    <row r="10177" spans="1:10" x14ac:dyDescent="0.25">
      <c r="A10177" s="152" t="s">
        <v>37377</v>
      </c>
      <c r="B10177" s="152" t="s">
        <v>37378</v>
      </c>
      <c r="C10177" s="152" t="s">
        <v>37364</v>
      </c>
      <c r="D10177" s="152" t="s">
        <v>8361</v>
      </c>
      <c r="E10177" s="152" t="s">
        <v>37365</v>
      </c>
      <c r="F10177" s="152" t="s">
        <v>8363</v>
      </c>
      <c r="G10177" s="152" t="s">
        <v>168</v>
      </c>
      <c r="H10177" s="152" t="s">
        <v>4722</v>
      </c>
      <c r="I10177" s="152" t="s">
        <v>6777</v>
      </c>
      <c r="J10177" s="152" t="s">
        <v>9933</v>
      </c>
    </row>
    <row r="10178" spans="1:10" x14ac:dyDescent="0.25">
      <c r="A10178" s="152" t="s">
        <v>37379</v>
      </c>
      <c r="B10178" s="152" t="s">
        <v>37380</v>
      </c>
      <c r="C10178" s="152" t="s">
        <v>37364</v>
      </c>
      <c r="D10178" s="152" t="s">
        <v>8361</v>
      </c>
      <c r="E10178" s="152" t="s">
        <v>37365</v>
      </c>
      <c r="F10178" s="152" t="s">
        <v>8363</v>
      </c>
      <c r="G10178" s="152" t="s">
        <v>416</v>
      </c>
      <c r="H10178" s="152" t="s">
        <v>1255</v>
      </c>
      <c r="I10178" s="152" t="s">
        <v>6777</v>
      </c>
      <c r="J10178" s="152" t="s">
        <v>9933</v>
      </c>
    </row>
    <row r="10179" spans="1:10" x14ac:dyDescent="0.25">
      <c r="A10179" s="152" t="s">
        <v>37381</v>
      </c>
      <c r="B10179" s="152" t="s">
        <v>37382</v>
      </c>
      <c r="C10179" s="152" t="s">
        <v>37364</v>
      </c>
      <c r="D10179" s="152" t="s">
        <v>8361</v>
      </c>
      <c r="E10179" s="152" t="s">
        <v>37365</v>
      </c>
      <c r="F10179" s="152" t="s">
        <v>8363</v>
      </c>
      <c r="G10179" s="152" t="s">
        <v>416</v>
      </c>
      <c r="H10179" s="152" t="s">
        <v>2453</v>
      </c>
      <c r="I10179" s="152" t="s">
        <v>6777</v>
      </c>
      <c r="J10179" s="152" t="s">
        <v>9933</v>
      </c>
    </row>
    <row r="10180" spans="1:10" x14ac:dyDescent="0.25">
      <c r="A10180" s="152" t="s">
        <v>37383</v>
      </c>
      <c r="B10180" s="152" t="s">
        <v>37382</v>
      </c>
      <c r="C10180" s="152" t="s">
        <v>37364</v>
      </c>
      <c r="D10180" s="152" t="s">
        <v>8361</v>
      </c>
      <c r="E10180" s="152" t="s">
        <v>37365</v>
      </c>
      <c r="F10180" s="152" t="s">
        <v>8363</v>
      </c>
      <c r="G10180" s="152" t="s">
        <v>416</v>
      </c>
      <c r="H10180" s="152" t="s">
        <v>2748</v>
      </c>
      <c r="I10180" s="152" t="s">
        <v>6777</v>
      </c>
      <c r="J10180" s="152" t="s">
        <v>9933</v>
      </c>
    </row>
    <row r="10181" spans="1:10" x14ac:dyDescent="0.25">
      <c r="A10181" s="152" t="s">
        <v>37384</v>
      </c>
      <c r="B10181" s="152" t="s">
        <v>37385</v>
      </c>
      <c r="C10181" s="152" t="s">
        <v>37386</v>
      </c>
      <c r="D10181" s="152" t="s">
        <v>8361</v>
      </c>
      <c r="E10181" s="152" t="s">
        <v>37387</v>
      </c>
      <c r="F10181" s="152" t="s">
        <v>8363</v>
      </c>
      <c r="G10181" s="152" t="s">
        <v>91</v>
      </c>
      <c r="H10181" s="152" t="s">
        <v>6733</v>
      </c>
      <c r="I10181" s="152" t="s">
        <v>6777</v>
      </c>
      <c r="J10181" s="152" t="s">
        <v>9933</v>
      </c>
    </row>
    <row r="10182" spans="1:10" x14ac:dyDescent="0.25">
      <c r="A10182" s="152" t="s">
        <v>37388</v>
      </c>
      <c r="B10182" s="152" t="s">
        <v>37389</v>
      </c>
      <c r="C10182" s="152" t="s">
        <v>37386</v>
      </c>
      <c r="D10182" s="152" t="s">
        <v>8361</v>
      </c>
      <c r="E10182" s="152" t="s">
        <v>37387</v>
      </c>
      <c r="F10182" s="152" t="s">
        <v>8363</v>
      </c>
      <c r="G10182" s="152" t="s">
        <v>168</v>
      </c>
      <c r="H10182" s="152" t="s">
        <v>1445</v>
      </c>
      <c r="I10182" s="152" t="s">
        <v>6777</v>
      </c>
      <c r="J10182" s="152" t="s">
        <v>9933</v>
      </c>
    </row>
    <row r="10183" spans="1:10" x14ac:dyDescent="0.25">
      <c r="A10183" s="152" t="s">
        <v>37390</v>
      </c>
      <c r="B10183" s="152" t="s">
        <v>37389</v>
      </c>
      <c r="C10183" s="152" t="s">
        <v>37386</v>
      </c>
      <c r="D10183" s="152" t="s">
        <v>8361</v>
      </c>
      <c r="E10183" s="152" t="s">
        <v>37387</v>
      </c>
      <c r="F10183" s="152" t="s">
        <v>8363</v>
      </c>
      <c r="G10183" s="152" t="s">
        <v>168</v>
      </c>
      <c r="H10183" s="152" t="s">
        <v>2067</v>
      </c>
      <c r="I10183" s="152" t="s">
        <v>6777</v>
      </c>
      <c r="J10183" s="152" t="s">
        <v>9933</v>
      </c>
    </row>
    <row r="10184" spans="1:10" x14ac:dyDescent="0.25">
      <c r="A10184" s="152" t="s">
        <v>37391</v>
      </c>
      <c r="B10184" s="152" t="s">
        <v>37385</v>
      </c>
      <c r="C10184" s="152" t="s">
        <v>37386</v>
      </c>
      <c r="D10184" s="152" t="s">
        <v>8361</v>
      </c>
      <c r="E10184" s="152" t="s">
        <v>37387</v>
      </c>
      <c r="F10184" s="152" t="s">
        <v>8363</v>
      </c>
      <c r="G10184" s="152" t="s">
        <v>168</v>
      </c>
      <c r="H10184" s="152" t="s">
        <v>2453</v>
      </c>
      <c r="I10184" s="152" t="s">
        <v>6777</v>
      </c>
      <c r="J10184" s="152" t="s">
        <v>9933</v>
      </c>
    </row>
    <row r="10185" spans="1:10" x14ac:dyDescent="0.25">
      <c r="A10185" s="152" t="s">
        <v>37392</v>
      </c>
      <c r="B10185" s="152" t="s">
        <v>37393</v>
      </c>
      <c r="C10185" s="152" t="s">
        <v>37386</v>
      </c>
      <c r="D10185" s="152" t="s">
        <v>8361</v>
      </c>
      <c r="E10185" s="152" t="s">
        <v>37387</v>
      </c>
      <c r="F10185" s="152" t="s">
        <v>8363</v>
      </c>
      <c r="G10185" s="152" t="s">
        <v>168</v>
      </c>
      <c r="H10185" s="152" t="s">
        <v>4708</v>
      </c>
      <c r="I10185" s="152" t="s">
        <v>6777</v>
      </c>
      <c r="J10185" s="152" t="s">
        <v>9933</v>
      </c>
    </row>
    <row r="10186" spans="1:10" x14ac:dyDescent="0.25">
      <c r="A10186" s="152" t="s">
        <v>37394</v>
      </c>
      <c r="B10186" s="152" t="s">
        <v>37385</v>
      </c>
      <c r="C10186" s="152" t="s">
        <v>37386</v>
      </c>
      <c r="D10186" s="152" t="s">
        <v>8361</v>
      </c>
      <c r="E10186" s="152" t="s">
        <v>37387</v>
      </c>
      <c r="F10186" s="152" t="s">
        <v>8363</v>
      </c>
      <c r="G10186" s="152" t="s">
        <v>416</v>
      </c>
      <c r="H10186" s="152" t="s">
        <v>4708</v>
      </c>
      <c r="I10186" s="152" t="s">
        <v>6777</v>
      </c>
      <c r="J10186" s="152" t="s">
        <v>9933</v>
      </c>
    </row>
    <row r="10187" spans="1:10" x14ac:dyDescent="0.25">
      <c r="A10187" s="152" t="s">
        <v>37395</v>
      </c>
      <c r="B10187" s="152" t="s">
        <v>37396</v>
      </c>
      <c r="C10187" s="152" t="s">
        <v>37386</v>
      </c>
      <c r="D10187" s="152" t="s">
        <v>8361</v>
      </c>
      <c r="E10187" s="152" t="s">
        <v>37387</v>
      </c>
      <c r="F10187" s="152" t="s">
        <v>9639</v>
      </c>
      <c r="G10187" s="152" t="s">
        <v>168</v>
      </c>
      <c r="H10187" s="152" t="s">
        <v>1445</v>
      </c>
      <c r="I10187" s="152" t="s">
        <v>6777</v>
      </c>
      <c r="J10187" s="152" t="s">
        <v>9933</v>
      </c>
    </row>
    <row r="10188" spans="1:10" x14ac:dyDescent="0.25">
      <c r="A10188" s="152" t="s">
        <v>37397</v>
      </c>
      <c r="B10188" s="152" t="s">
        <v>37385</v>
      </c>
      <c r="C10188" s="152" t="s">
        <v>37386</v>
      </c>
      <c r="D10188" s="152" t="s">
        <v>8361</v>
      </c>
      <c r="E10188" s="152" t="s">
        <v>37387</v>
      </c>
      <c r="F10188" s="152" t="s">
        <v>9639</v>
      </c>
      <c r="G10188" s="152" t="s">
        <v>168</v>
      </c>
      <c r="H10188" s="152" t="s">
        <v>2453</v>
      </c>
      <c r="I10188" s="152" t="s">
        <v>6777</v>
      </c>
      <c r="J10188" s="152" t="s">
        <v>9933</v>
      </c>
    </row>
    <row r="10189" spans="1:10" x14ac:dyDescent="0.25">
      <c r="A10189" s="152" t="s">
        <v>37398</v>
      </c>
      <c r="B10189" s="152" t="s">
        <v>37385</v>
      </c>
      <c r="C10189" s="152" t="s">
        <v>37386</v>
      </c>
      <c r="D10189" s="152" t="s">
        <v>8361</v>
      </c>
      <c r="E10189" s="152" t="s">
        <v>37387</v>
      </c>
      <c r="F10189" s="152" t="s">
        <v>9639</v>
      </c>
      <c r="G10189" s="152" t="s">
        <v>168</v>
      </c>
      <c r="H10189" s="152" t="s">
        <v>4708</v>
      </c>
      <c r="I10189" s="152" t="s">
        <v>6777</v>
      </c>
      <c r="J10189" s="152" t="s">
        <v>9933</v>
      </c>
    </row>
    <row r="10190" spans="1:10" x14ac:dyDescent="0.25">
      <c r="A10190" s="152" t="s">
        <v>37401</v>
      </c>
      <c r="B10190" s="152" t="s">
        <v>37402</v>
      </c>
      <c r="C10190" s="152" t="s">
        <v>37399</v>
      </c>
      <c r="D10190" s="152" t="s">
        <v>8361</v>
      </c>
      <c r="E10190" s="152" t="s">
        <v>37400</v>
      </c>
      <c r="F10190" s="152" t="s">
        <v>8363</v>
      </c>
      <c r="G10190" s="152" t="s">
        <v>168</v>
      </c>
      <c r="H10190" s="152" t="s">
        <v>4708</v>
      </c>
      <c r="I10190" s="152" t="s">
        <v>6777</v>
      </c>
      <c r="J10190" s="152" t="s">
        <v>113</v>
      </c>
    </row>
    <row r="10191" spans="1:10" x14ac:dyDescent="0.25">
      <c r="A10191" s="152" t="s">
        <v>37403</v>
      </c>
      <c r="B10191" s="152" t="s">
        <v>37404</v>
      </c>
      <c r="C10191" s="152" t="s">
        <v>37399</v>
      </c>
      <c r="D10191" s="152" t="s">
        <v>8361</v>
      </c>
      <c r="E10191" s="152" t="s">
        <v>37400</v>
      </c>
      <c r="F10191" s="152" t="s">
        <v>8363</v>
      </c>
      <c r="G10191" s="152" t="s">
        <v>303</v>
      </c>
      <c r="H10191" s="152" t="s">
        <v>4708</v>
      </c>
      <c r="I10191" s="152" t="s">
        <v>6777</v>
      </c>
      <c r="J10191" s="152" t="s">
        <v>113</v>
      </c>
    </row>
    <row r="10192" spans="1:10" x14ac:dyDescent="0.25">
      <c r="A10192" s="152" t="s">
        <v>37405</v>
      </c>
      <c r="B10192" s="152" t="s">
        <v>37402</v>
      </c>
      <c r="C10192" s="152" t="s">
        <v>37399</v>
      </c>
      <c r="D10192" s="152" t="s">
        <v>8361</v>
      </c>
      <c r="E10192" s="152" t="s">
        <v>37400</v>
      </c>
      <c r="F10192" s="152" t="s">
        <v>9639</v>
      </c>
      <c r="G10192" s="152" t="s">
        <v>168</v>
      </c>
      <c r="H10192" s="152" t="s">
        <v>4708</v>
      </c>
      <c r="I10192" s="152" t="s">
        <v>6777</v>
      </c>
      <c r="J10192" s="152" t="s">
        <v>113</v>
      </c>
    </row>
    <row r="10193" spans="1:10" x14ac:dyDescent="0.25">
      <c r="A10193" s="152" t="s">
        <v>37406</v>
      </c>
      <c r="B10193" s="152" t="s">
        <v>37407</v>
      </c>
      <c r="C10193" s="152" t="s">
        <v>37408</v>
      </c>
      <c r="D10193" s="152" t="s">
        <v>8361</v>
      </c>
      <c r="E10193" s="152" t="s">
        <v>37409</v>
      </c>
      <c r="F10193" s="152" t="s">
        <v>8363</v>
      </c>
      <c r="G10193" s="152" t="s">
        <v>91</v>
      </c>
      <c r="H10193" s="152" t="s">
        <v>6733</v>
      </c>
      <c r="I10193" s="152" t="s">
        <v>6777</v>
      </c>
      <c r="J10193" s="152" t="s">
        <v>9933</v>
      </c>
    </row>
    <row r="10194" spans="1:10" x14ac:dyDescent="0.25">
      <c r="A10194" s="152" t="s">
        <v>37410</v>
      </c>
      <c r="B10194" s="152" t="s">
        <v>37411</v>
      </c>
      <c r="C10194" s="152" t="s">
        <v>37408</v>
      </c>
      <c r="D10194" s="152" t="s">
        <v>8361</v>
      </c>
      <c r="E10194" s="152" t="s">
        <v>37409</v>
      </c>
      <c r="F10194" s="152" t="s">
        <v>8363</v>
      </c>
      <c r="G10194" s="152" t="s">
        <v>168</v>
      </c>
      <c r="H10194" s="152" t="s">
        <v>4710</v>
      </c>
      <c r="I10194" s="152" t="s">
        <v>6777</v>
      </c>
      <c r="J10194" s="152" t="s">
        <v>9933</v>
      </c>
    </row>
    <row r="10195" spans="1:10" x14ac:dyDescent="0.25">
      <c r="A10195" s="152" t="s">
        <v>37412</v>
      </c>
      <c r="B10195" s="152" t="s">
        <v>37413</v>
      </c>
      <c r="C10195" s="152" t="s">
        <v>37408</v>
      </c>
      <c r="D10195" s="152" t="s">
        <v>8361</v>
      </c>
      <c r="E10195" s="152" t="s">
        <v>37409</v>
      </c>
      <c r="F10195" s="152" t="s">
        <v>8363</v>
      </c>
      <c r="G10195" s="152" t="s">
        <v>416</v>
      </c>
      <c r="H10195" s="152" t="s">
        <v>4710</v>
      </c>
      <c r="I10195" s="152" t="s">
        <v>6777</v>
      </c>
      <c r="J10195" s="152" t="s">
        <v>9933</v>
      </c>
    </row>
    <row r="10196" spans="1:10" x14ac:dyDescent="0.25">
      <c r="A10196" s="152" t="s">
        <v>37414</v>
      </c>
      <c r="B10196" s="152" t="s">
        <v>37415</v>
      </c>
      <c r="C10196" s="152" t="s">
        <v>37408</v>
      </c>
      <c r="D10196" s="152" t="s">
        <v>8361</v>
      </c>
      <c r="E10196" s="152" t="s">
        <v>37409</v>
      </c>
      <c r="F10196" s="152" t="s">
        <v>9639</v>
      </c>
      <c r="G10196" s="152" t="s">
        <v>168</v>
      </c>
      <c r="H10196" s="152" t="s">
        <v>4710</v>
      </c>
      <c r="I10196" s="152" t="s">
        <v>6777</v>
      </c>
      <c r="J10196" s="152" t="s">
        <v>9933</v>
      </c>
    </row>
    <row r="10197" spans="1:10" x14ac:dyDescent="0.25">
      <c r="A10197" s="152" t="s">
        <v>37416</v>
      </c>
      <c r="B10197" s="152" t="s">
        <v>37417</v>
      </c>
      <c r="C10197" s="152" t="s">
        <v>37408</v>
      </c>
      <c r="D10197" s="152" t="s">
        <v>8361</v>
      </c>
      <c r="E10197" s="152" t="s">
        <v>37409</v>
      </c>
      <c r="F10197" s="152" t="s">
        <v>9133</v>
      </c>
      <c r="G10197" s="152" t="s">
        <v>168</v>
      </c>
      <c r="H10197" s="152" t="s">
        <v>4710</v>
      </c>
      <c r="I10197" s="152" t="s">
        <v>6777</v>
      </c>
      <c r="J10197" s="152" t="s">
        <v>9933</v>
      </c>
    </row>
    <row r="10198" spans="1:10" x14ac:dyDescent="0.25">
      <c r="A10198" s="152" t="s">
        <v>37418</v>
      </c>
      <c r="B10198" s="152" t="s">
        <v>37419</v>
      </c>
      <c r="C10198" s="152" t="s">
        <v>37420</v>
      </c>
      <c r="D10198" s="152" t="s">
        <v>8361</v>
      </c>
      <c r="E10198" s="152" t="s">
        <v>37421</v>
      </c>
      <c r="F10198" s="152" t="s">
        <v>8363</v>
      </c>
      <c r="G10198" s="152" t="s">
        <v>91</v>
      </c>
      <c r="H10198" s="152" t="s">
        <v>6733</v>
      </c>
      <c r="I10198" s="152" t="s">
        <v>6777</v>
      </c>
      <c r="J10198" s="152" t="s">
        <v>9933</v>
      </c>
    </row>
    <row r="10199" spans="1:10" x14ac:dyDescent="0.25">
      <c r="A10199" s="152" t="s">
        <v>37422</v>
      </c>
      <c r="B10199" s="152" t="s">
        <v>37423</v>
      </c>
      <c r="C10199" s="152" t="s">
        <v>37420</v>
      </c>
      <c r="D10199" s="152" t="s">
        <v>8361</v>
      </c>
      <c r="E10199" s="152" t="s">
        <v>37421</v>
      </c>
      <c r="F10199" s="152" t="s">
        <v>8363</v>
      </c>
      <c r="G10199" s="152" t="s">
        <v>168</v>
      </c>
      <c r="H10199" s="152" t="s">
        <v>1574</v>
      </c>
      <c r="I10199" s="152" t="s">
        <v>6777</v>
      </c>
      <c r="J10199" s="152" t="s">
        <v>9933</v>
      </c>
    </row>
    <row r="10200" spans="1:10" x14ac:dyDescent="0.25">
      <c r="A10200" s="152" t="s">
        <v>37424</v>
      </c>
      <c r="B10200" s="152" t="s">
        <v>37423</v>
      </c>
      <c r="C10200" s="152" t="s">
        <v>37420</v>
      </c>
      <c r="D10200" s="152" t="s">
        <v>8361</v>
      </c>
      <c r="E10200" s="152" t="s">
        <v>37421</v>
      </c>
      <c r="F10200" s="152" t="s">
        <v>8363</v>
      </c>
      <c r="G10200" s="152" t="s">
        <v>168</v>
      </c>
      <c r="H10200" s="152" t="s">
        <v>3650</v>
      </c>
      <c r="I10200" s="152" t="s">
        <v>6777</v>
      </c>
      <c r="J10200" s="152" t="s">
        <v>9933</v>
      </c>
    </row>
    <row r="10201" spans="1:10" x14ac:dyDescent="0.25">
      <c r="A10201" s="152" t="s">
        <v>37425</v>
      </c>
      <c r="B10201" s="152" t="s">
        <v>37426</v>
      </c>
      <c r="C10201" s="152" t="s">
        <v>37420</v>
      </c>
      <c r="D10201" s="152" t="s">
        <v>8361</v>
      </c>
      <c r="E10201" s="152" t="s">
        <v>37421</v>
      </c>
      <c r="F10201" s="152" t="s">
        <v>8363</v>
      </c>
      <c r="G10201" s="152" t="s">
        <v>168</v>
      </c>
      <c r="H10201" s="152" t="s">
        <v>4722</v>
      </c>
      <c r="I10201" s="152" t="s">
        <v>6777</v>
      </c>
      <c r="J10201" s="152" t="s">
        <v>9933</v>
      </c>
    </row>
    <row r="10202" spans="1:10" x14ac:dyDescent="0.25">
      <c r="A10202" s="152" t="s">
        <v>37427</v>
      </c>
      <c r="B10202" s="152" t="s">
        <v>37428</v>
      </c>
      <c r="C10202" s="152" t="s">
        <v>37420</v>
      </c>
      <c r="D10202" s="152" t="s">
        <v>8361</v>
      </c>
      <c r="E10202" s="152" t="s">
        <v>37421</v>
      </c>
      <c r="F10202" s="152" t="s">
        <v>8363</v>
      </c>
      <c r="G10202" s="152" t="s">
        <v>416</v>
      </c>
      <c r="H10202" s="152" t="s">
        <v>4722</v>
      </c>
      <c r="I10202" s="152" t="s">
        <v>6777</v>
      </c>
      <c r="J10202" s="152" t="s">
        <v>9933</v>
      </c>
    </row>
    <row r="10203" spans="1:10" x14ac:dyDescent="0.25">
      <c r="A10203" s="152" t="s">
        <v>37429</v>
      </c>
      <c r="B10203" s="152" t="s">
        <v>37430</v>
      </c>
      <c r="C10203" s="152" t="s">
        <v>37431</v>
      </c>
      <c r="D10203" s="152" t="s">
        <v>8361</v>
      </c>
      <c r="E10203" s="152" t="s">
        <v>37432</v>
      </c>
      <c r="F10203" s="152" t="s">
        <v>8363</v>
      </c>
      <c r="G10203" s="152" t="s">
        <v>91</v>
      </c>
      <c r="H10203" s="152" t="s">
        <v>6733</v>
      </c>
      <c r="I10203" s="152" t="s">
        <v>6777</v>
      </c>
      <c r="J10203" s="152" t="s">
        <v>9933</v>
      </c>
    </row>
    <row r="10204" spans="1:10" x14ac:dyDescent="0.25">
      <c r="A10204" s="152" t="s">
        <v>37433</v>
      </c>
      <c r="B10204" s="152" t="s">
        <v>37434</v>
      </c>
      <c r="C10204" s="152" t="s">
        <v>37431</v>
      </c>
      <c r="D10204" s="152" t="s">
        <v>8361</v>
      </c>
      <c r="E10204" s="152" t="s">
        <v>37432</v>
      </c>
      <c r="F10204" s="152" t="s">
        <v>8363</v>
      </c>
      <c r="G10204" s="152" t="s">
        <v>168</v>
      </c>
      <c r="H10204" s="152" t="s">
        <v>2236</v>
      </c>
      <c r="I10204" s="152" t="s">
        <v>6777</v>
      </c>
      <c r="J10204" s="152" t="s">
        <v>9933</v>
      </c>
    </row>
    <row r="10205" spans="1:10" x14ac:dyDescent="0.25">
      <c r="A10205" s="152" t="s">
        <v>37435</v>
      </c>
      <c r="B10205" s="152" t="s">
        <v>37434</v>
      </c>
      <c r="C10205" s="152" t="s">
        <v>37431</v>
      </c>
      <c r="D10205" s="152" t="s">
        <v>8361</v>
      </c>
      <c r="E10205" s="152" t="s">
        <v>37432</v>
      </c>
      <c r="F10205" s="152" t="s">
        <v>8363</v>
      </c>
      <c r="G10205" s="152" t="s">
        <v>168</v>
      </c>
      <c r="H10205" s="152" t="s">
        <v>1015</v>
      </c>
      <c r="I10205" s="152" t="s">
        <v>6777</v>
      </c>
      <c r="J10205" s="152" t="s">
        <v>9933</v>
      </c>
    </row>
    <row r="10206" spans="1:10" x14ac:dyDescent="0.25">
      <c r="A10206" s="152" t="s">
        <v>37436</v>
      </c>
      <c r="B10206" s="152" t="s">
        <v>37437</v>
      </c>
      <c r="C10206" s="152" t="s">
        <v>37431</v>
      </c>
      <c r="D10206" s="152" t="s">
        <v>8361</v>
      </c>
      <c r="E10206" s="152" t="s">
        <v>37432</v>
      </c>
      <c r="F10206" s="152" t="s">
        <v>8363</v>
      </c>
      <c r="G10206" s="152" t="s">
        <v>168</v>
      </c>
      <c r="H10206" s="152" t="s">
        <v>4710</v>
      </c>
      <c r="I10206" s="152" t="s">
        <v>6777</v>
      </c>
      <c r="J10206" s="152" t="s">
        <v>9933</v>
      </c>
    </row>
    <row r="10207" spans="1:10" x14ac:dyDescent="0.25">
      <c r="A10207" s="152" t="s">
        <v>37438</v>
      </c>
      <c r="B10207" s="152" t="s">
        <v>37439</v>
      </c>
      <c r="C10207" s="152" t="s">
        <v>37431</v>
      </c>
      <c r="D10207" s="152" t="s">
        <v>8361</v>
      </c>
      <c r="E10207" s="152" t="s">
        <v>37432</v>
      </c>
      <c r="F10207" s="152" t="s">
        <v>8363</v>
      </c>
      <c r="G10207" s="152" t="s">
        <v>416</v>
      </c>
      <c r="H10207" s="152" t="s">
        <v>4710</v>
      </c>
      <c r="I10207" s="152" t="s">
        <v>6777</v>
      </c>
      <c r="J10207" s="152" t="s">
        <v>9933</v>
      </c>
    </row>
    <row r="10208" spans="1:10" x14ac:dyDescent="0.25">
      <c r="A10208" s="152" t="s">
        <v>37440</v>
      </c>
      <c r="B10208" s="152" t="s">
        <v>37441</v>
      </c>
      <c r="C10208" s="152" t="s">
        <v>37442</v>
      </c>
      <c r="D10208" s="152" t="s">
        <v>8361</v>
      </c>
      <c r="E10208" s="152" t="s">
        <v>37443</v>
      </c>
      <c r="F10208" s="152" t="s">
        <v>8363</v>
      </c>
      <c r="G10208" s="152" t="s">
        <v>91</v>
      </c>
      <c r="H10208" s="152" t="s">
        <v>6733</v>
      </c>
      <c r="I10208" s="152" t="s">
        <v>6777</v>
      </c>
      <c r="J10208" s="152" t="s">
        <v>9933</v>
      </c>
    </row>
    <row r="10209" spans="1:10" x14ac:dyDescent="0.25">
      <c r="A10209" s="152" t="s">
        <v>37444</v>
      </c>
      <c r="B10209" s="152" t="s">
        <v>37445</v>
      </c>
      <c r="C10209" s="152" t="s">
        <v>37442</v>
      </c>
      <c r="D10209" s="152" t="s">
        <v>8361</v>
      </c>
      <c r="E10209" s="152" t="s">
        <v>37443</v>
      </c>
      <c r="F10209" s="152" t="s">
        <v>8363</v>
      </c>
      <c r="G10209" s="152" t="s">
        <v>168</v>
      </c>
      <c r="H10209" s="152" t="s">
        <v>1574</v>
      </c>
      <c r="I10209" s="152" t="s">
        <v>6777</v>
      </c>
      <c r="J10209" s="152" t="s">
        <v>9933</v>
      </c>
    </row>
    <row r="10210" spans="1:10" x14ac:dyDescent="0.25">
      <c r="A10210" s="152" t="s">
        <v>37446</v>
      </c>
      <c r="B10210" s="152" t="s">
        <v>37447</v>
      </c>
      <c r="C10210" s="152" t="s">
        <v>37442</v>
      </c>
      <c r="D10210" s="152" t="s">
        <v>8361</v>
      </c>
      <c r="E10210" s="152" t="s">
        <v>37443</v>
      </c>
      <c r="F10210" s="152" t="s">
        <v>8363</v>
      </c>
      <c r="G10210" s="152" t="s">
        <v>168</v>
      </c>
      <c r="H10210" s="152" t="s">
        <v>2236</v>
      </c>
      <c r="I10210" s="152" t="s">
        <v>6777</v>
      </c>
      <c r="J10210" s="152" t="s">
        <v>9933</v>
      </c>
    </row>
    <row r="10211" spans="1:10" x14ac:dyDescent="0.25">
      <c r="A10211" s="152" t="s">
        <v>37448</v>
      </c>
      <c r="B10211" s="152" t="s">
        <v>37447</v>
      </c>
      <c r="C10211" s="152" t="s">
        <v>37442</v>
      </c>
      <c r="D10211" s="152" t="s">
        <v>8361</v>
      </c>
      <c r="E10211" s="152" t="s">
        <v>37443</v>
      </c>
      <c r="F10211" s="152" t="s">
        <v>8363</v>
      </c>
      <c r="G10211" s="152" t="s">
        <v>168</v>
      </c>
      <c r="H10211" s="152" t="s">
        <v>1015</v>
      </c>
      <c r="I10211" s="152" t="s">
        <v>6777</v>
      </c>
      <c r="J10211" s="152" t="s">
        <v>9933</v>
      </c>
    </row>
    <row r="10212" spans="1:10" x14ac:dyDescent="0.25">
      <c r="A10212" s="152" t="s">
        <v>37449</v>
      </c>
      <c r="B10212" s="152" t="s">
        <v>37450</v>
      </c>
      <c r="C10212" s="152" t="s">
        <v>37442</v>
      </c>
      <c r="D10212" s="152" t="s">
        <v>8361</v>
      </c>
      <c r="E10212" s="152" t="s">
        <v>37443</v>
      </c>
      <c r="F10212" s="152" t="s">
        <v>8363</v>
      </c>
      <c r="G10212" s="152" t="s">
        <v>168</v>
      </c>
      <c r="H10212" s="152" t="s">
        <v>4722</v>
      </c>
      <c r="I10212" s="152" t="s">
        <v>6777</v>
      </c>
      <c r="J10212" s="152" t="s">
        <v>9933</v>
      </c>
    </row>
    <row r="10213" spans="1:10" x14ac:dyDescent="0.25">
      <c r="A10213" s="152" t="s">
        <v>37451</v>
      </c>
      <c r="B10213" s="152" t="s">
        <v>37452</v>
      </c>
      <c r="C10213" s="152" t="s">
        <v>37442</v>
      </c>
      <c r="D10213" s="152" t="s">
        <v>8361</v>
      </c>
      <c r="E10213" s="152" t="s">
        <v>37443</v>
      </c>
      <c r="F10213" s="152" t="s">
        <v>8363</v>
      </c>
      <c r="G10213" s="152" t="s">
        <v>416</v>
      </c>
      <c r="H10213" s="152" t="s">
        <v>1574</v>
      </c>
      <c r="I10213" s="152" t="s">
        <v>6777</v>
      </c>
      <c r="J10213" s="152" t="s">
        <v>9933</v>
      </c>
    </row>
    <row r="10214" spans="1:10" x14ac:dyDescent="0.25">
      <c r="A10214" s="152" t="s">
        <v>37453</v>
      </c>
      <c r="B10214" s="152" t="s">
        <v>37452</v>
      </c>
      <c r="C10214" s="152" t="s">
        <v>37442</v>
      </c>
      <c r="D10214" s="152" t="s">
        <v>8361</v>
      </c>
      <c r="E10214" s="152" t="s">
        <v>37443</v>
      </c>
      <c r="F10214" s="152" t="s">
        <v>8363</v>
      </c>
      <c r="G10214" s="152" t="s">
        <v>416</v>
      </c>
      <c r="H10214" s="152" t="s">
        <v>1015</v>
      </c>
      <c r="I10214" s="152" t="s">
        <v>6777</v>
      </c>
      <c r="J10214" s="152" t="s">
        <v>9933</v>
      </c>
    </row>
    <row r="10215" spans="1:10" x14ac:dyDescent="0.25">
      <c r="A10215" s="152" t="s">
        <v>37454</v>
      </c>
      <c r="B10215" s="152" t="s">
        <v>37455</v>
      </c>
      <c r="C10215" s="152" t="s">
        <v>37442</v>
      </c>
      <c r="D10215" s="152" t="s">
        <v>8361</v>
      </c>
      <c r="E10215" s="152" t="s">
        <v>37443</v>
      </c>
      <c r="F10215" s="152" t="s">
        <v>8363</v>
      </c>
      <c r="G10215" s="152" t="s">
        <v>416</v>
      </c>
      <c r="H10215" s="152" t="s">
        <v>4722</v>
      </c>
      <c r="I10215" s="152" t="s">
        <v>6777</v>
      </c>
      <c r="J10215" s="152" t="s">
        <v>9933</v>
      </c>
    </row>
    <row r="10216" spans="1:10" x14ac:dyDescent="0.25">
      <c r="A10216" s="152" t="s">
        <v>37456</v>
      </c>
      <c r="B10216" s="152" t="s">
        <v>37457</v>
      </c>
      <c r="C10216" s="152" t="s">
        <v>37458</v>
      </c>
      <c r="D10216" s="152" t="s">
        <v>8361</v>
      </c>
      <c r="E10216" s="152" t="s">
        <v>37459</v>
      </c>
      <c r="F10216" s="152" t="s">
        <v>8363</v>
      </c>
      <c r="G10216" s="152" t="s">
        <v>91</v>
      </c>
      <c r="H10216" s="152" t="s">
        <v>6733</v>
      </c>
      <c r="I10216" s="152" t="s">
        <v>6777</v>
      </c>
      <c r="J10216" s="152" t="s">
        <v>9933</v>
      </c>
    </row>
    <row r="10217" spans="1:10" x14ac:dyDescent="0.25">
      <c r="A10217" s="152" t="s">
        <v>37460</v>
      </c>
      <c r="B10217" s="152" t="s">
        <v>37461</v>
      </c>
      <c r="C10217" s="152" t="s">
        <v>37458</v>
      </c>
      <c r="D10217" s="152" t="s">
        <v>8361</v>
      </c>
      <c r="E10217" s="152" t="s">
        <v>37459</v>
      </c>
      <c r="F10217" s="152" t="s">
        <v>8363</v>
      </c>
      <c r="G10217" s="152" t="s">
        <v>120</v>
      </c>
      <c r="H10217" s="152" t="s">
        <v>4708</v>
      </c>
      <c r="I10217" s="152" t="s">
        <v>6777</v>
      </c>
      <c r="J10217" s="152" t="s">
        <v>9933</v>
      </c>
    </row>
    <row r="10218" spans="1:10" x14ac:dyDescent="0.25">
      <c r="A10218" s="152" t="s">
        <v>37463</v>
      </c>
      <c r="B10218" s="152" t="s">
        <v>37464</v>
      </c>
      <c r="C10218" s="152" t="s">
        <v>37458</v>
      </c>
      <c r="D10218" s="152" t="s">
        <v>8361</v>
      </c>
      <c r="E10218" s="152" t="s">
        <v>37459</v>
      </c>
      <c r="F10218" s="152" t="s">
        <v>8363</v>
      </c>
      <c r="G10218" s="152" t="s">
        <v>168</v>
      </c>
      <c r="H10218" s="152" t="s">
        <v>3650</v>
      </c>
      <c r="I10218" s="152" t="s">
        <v>6777</v>
      </c>
      <c r="J10218" s="152" t="s">
        <v>9933</v>
      </c>
    </row>
    <row r="10219" spans="1:10" x14ac:dyDescent="0.25">
      <c r="A10219" s="152" t="s">
        <v>37465</v>
      </c>
      <c r="B10219" s="152" t="s">
        <v>37466</v>
      </c>
      <c r="C10219" s="152" t="s">
        <v>37458</v>
      </c>
      <c r="D10219" s="152" t="s">
        <v>8361</v>
      </c>
      <c r="E10219" s="152" t="s">
        <v>37459</v>
      </c>
      <c r="F10219" s="152" t="s">
        <v>8363</v>
      </c>
      <c r="G10219" s="152" t="s">
        <v>168</v>
      </c>
      <c r="H10219" s="152" t="s">
        <v>4708</v>
      </c>
      <c r="I10219" s="152" t="s">
        <v>6777</v>
      </c>
      <c r="J10219" s="152" t="s">
        <v>9933</v>
      </c>
    </row>
    <row r="10220" spans="1:10" x14ac:dyDescent="0.25">
      <c r="A10220" s="152" t="s">
        <v>37468</v>
      </c>
      <c r="B10220" s="152" t="s">
        <v>37467</v>
      </c>
      <c r="C10220" s="152" t="s">
        <v>37458</v>
      </c>
      <c r="D10220" s="152" t="s">
        <v>8361</v>
      </c>
      <c r="E10220" s="152" t="s">
        <v>37459</v>
      </c>
      <c r="F10220" s="152" t="s">
        <v>8363</v>
      </c>
      <c r="G10220" s="152" t="s">
        <v>416</v>
      </c>
      <c r="H10220" s="152" t="s">
        <v>4708</v>
      </c>
      <c r="I10220" s="152" t="s">
        <v>6777</v>
      </c>
      <c r="J10220" s="152" t="s">
        <v>9933</v>
      </c>
    </row>
    <row r="10221" spans="1:10" x14ac:dyDescent="0.25">
      <c r="A10221" s="152" t="s">
        <v>37469</v>
      </c>
      <c r="B10221" s="152" t="s">
        <v>37470</v>
      </c>
      <c r="C10221" s="152" t="s">
        <v>37458</v>
      </c>
      <c r="D10221" s="152" t="s">
        <v>8361</v>
      </c>
      <c r="E10221" s="152" t="s">
        <v>37459</v>
      </c>
      <c r="F10221" s="152" t="s">
        <v>9639</v>
      </c>
      <c r="G10221" s="152" t="s">
        <v>168</v>
      </c>
      <c r="H10221" s="152" t="s">
        <v>4708</v>
      </c>
      <c r="I10221" s="152" t="s">
        <v>6777</v>
      </c>
      <c r="J10221" s="152" t="s">
        <v>9933</v>
      </c>
    </row>
    <row r="10222" spans="1:10" x14ac:dyDescent="0.25">
      <c r="A10222" s="152" t="s">
        <v>37471</v>
      </c>
      <c r="B10222" s="152" t="s">
        <v>37470</v>
      </c>
      <c r="C10222" s="152" t="s">
        <v>37458</v>
      </c>
      <c r="D10222" s="152" t="s">
        <v>8361</v>
      </c>
      <c r="E10222" s="152" t="s">
        <v>37459</v>
      </c>
      <c r="F10222" s="152" t="s">
        <v>9133</v>
      </c>
      <c r="G10222" s="152" t="s">
        <v>168</v>
      </c>
      <c r="H10222" s="152" t="s">
        <v>4708</v>
      </c>
      <c r="I10222" s="152" t="s">
        <v>6777</v>
      </c>
      <c r="J10222" s="152" t="s">
        <v>9933</v>
      </c>
    </row>
    <row r="10223" spans="1:10" x14ac:dyDescent="0.25">
      <c r="A10223" s="152" t="s">
        <v>37472</v>
      </c>
      <c r="B10223" s="152" t="s">
        <v>37467</v>
      </c>
      <c r="C10223" s="152" t="s">
        <v>37458</v>
      </c>
      <c r="D10223" s="152" t="s">
        <v>8361</v>
      </c>
      <c r="E10223" s="152" t="s">
        <v>37459</v>
      </c>
      <c r="F10223" s="152" t="s">
        <v>9133</v>
      </c>
      <c r="G10223" s="152" t="s">
        <v>416</v>
      </c>
      <c r="H10223" s="152" t="s">
        <v>4708</v>
      </c>
      <c r="I10223" s="152" t="s">
        <v>6777</v>
      </c>
      <c r="J10223" s="152" t="s">
        <v>9933</v>
      </c>
    </row>
    <row r="10224" spans="1:10" x14ac:dyDescent="0.25">
      <c r="A10224" s="152" t="s">
        <v>37473</v>
      </c>
      <c r="B10224" s="152" t="s">
        <v>37462</v>
      </c>
      <c r="C10224" s="152" t="s">
        <v>37458</v>
      </c>
      <c r="D10224" s="152" t="s">
        <v>8361</v>
      </c>
      <c r="E10224" s="152" t="s">
        <v>37459</v>
      </c>
      <c r="F10224" s="152" t="s">
        <v>30860</v>
      </c>
      <c r="G10224" s="152" t="s">
        <v>168</v>
      </c>
      <c r="H10224" s="152" t="s">
        <v>4708</v>
      </c>
      <c r="I10224" s="152" t="s">
        <v>6777</v>
      </c>
      <c r="J10224" s="152" t="s">
        <v>9933</v>
      </c>
    </row>
    <row r="10225" spans="1:10" x14ac:dyDescent="0.25">
      <c r="A10225" s="152" t="s">
        <v>37477</v>
      </c>
      <c r="B10225" s="152" t="s">
        <v>37478</v>
      </c>
      <c r="C10225" s="152" t="s">
        <v>37474</v>
      </c>
      <c r="D10225" s="152" t="s">
        <v>8361</v>
      </c>
      <c r="E10225" s="152" t="s">
        <v>37475</v>
      </c>
      <c r="F10225" s="152" t="s">
        <v>8363</v>
      </c>
      <c r="G10225" s="152" t="s">
        <v>136</v>
      </c>
      <c r="H10225" s="152" t="s">
        <v>4718</v>
      </c>
      <c r="I10225" s="152" t="s">
        <v>6777</v>
      </c>
      <c r="J10225" s="152" t="s">
        <v>9219</v>
      </c>
    </row>
    <row r="10226" spans="1:10" x14ac:dyDescent="0.25">
      <c r="A10226" s="152" t="s">
        <v>37479</v>
      </c>
      <c r="B10226" s="152" t="s">
        <v>37476</v>
      </c>
      <c r="C10226" s="152" t="s">
        <v>37474</v>
      </c>
      <c r="D10226" s="152" t="s">
        <v>8361</v>
      </c>
      <c r="E10226" s="152" t="s">
        <v>37475</v>
      </c>
      <c r="F10226" s="152" t="s">
        <v>8363</v>
      </c>
      <c r="G10226" s="152" t="s">
        <v>136</v>
      </c>
      <c r="H10226" s="152" t="s">
        <v>4720</v>
      </c>
      <c r="I10226" s="152" t="s">
        <v>6777</v>
      </c>
      <c r="J10226" s="152" t="s">
        <v>9219</v>
      </c>
    </row>
    <row r="10227" spans="1:10" x14ac:dyDescent="0.25">
      <c r="A10227" s="152" t="s">
        <v>37482</v>
      </c>
      <c r="B10227" s="152" t="s">
        <v>37483</v>
      </c>
      <c r="C10227" s="152" t="s">
        <v>37480</v>
      </c>
      <c r="D10227" s="152" t="s">
        <v>8361</v>
      </c>
      <c r="E10227" s="152" t="s">
        <v>37481</v>
      </c>
      <c r="F10227" s="152" t="s">
        <v>8363</v>
      </c>
      <c r="G10227" s="152" t="s">
        <v>136</v>
      </c>
      <c r="H10227" s="152" t="s">
        <v>1255</v>
      </c>
      <c r="I10227" s="152" t="s">
        <v>6777</v>
      </c>
      <c r="J10227" s="152" t="s">
        <v>9219</v>
      </c>
    </row>
    <row r="10228" spans="1:10" x14ac:dyDescent="0.25">
      <c r="A10228" s="152" t="s">
        <v>37484</v>
      </c>
      <c r="B10228" s="152" t="s">
        <v>37485</v>
      </c>
      <c r="C10228" s="152" t="s">
        <v>37480</v>
      </c>
      <c r="D10228" s="152" t="s">
        <v>8361</v>
      </c>
      <c r="E10228" s="152" t="s">
        <v>37481</v>
      </c>
      <c r="F10228" s="152" t="s">
        <v>8363</v>
      </c>
      <c r="G10228" s="152" t="s">
        <v>416</v>
      </c>
      <c r="H10228" s="152" t="s">
        <v>1255</v>
      </c>
      <c r="I10228" s="152" t="s">
        <v>6777</v>
      </c>
      <c r="J10228" s="152" t="s">
        <v>9219</v>
      </c>
    </row>
    <row r="10229" spans="1:10" x14ac:dyDescent="0.25">
      <c r="A10229" s="152" t="s">
        <v>37486</v>
      </c>
      <c r="B10229" s="152" t="s">
        <v>37487</v>
      </c>
      <c r="C10229" s="152" t="s">
        <v>37480</v>
      </c>
      <c r="D10229" s="152" t="s">
        <v>8361</v>
      </c>
      <c r="E10229" s="152" t="s">
        <v>37481</v>
      </c>
      <c r="F10229" s="152" t="s">
        <v>15186</v>
      </c>
      <c r="G10229" s="152" t="s">
        <v>136</v>
      </c>
      <c r="H10229" s="152" t="s">
        <v>1255</v>
      </c>
      <c r="I10229" s="152" t="s">
        <v>6777</v>
      </c>
      <c r="J10229" s="152" t="s">
        <v>9219</v>
      </c>
    </row>
    <row r="10230" spans="1:10" x14ac:dyDescent="0.25">
      <c r="A10230" s="152" t="s">
        <v>37488</v>
      </c>
      <c r="B10230" s="152" t="s">
        <v>37489</v>
      </c>
      <c r="C10230" s="152" t="s">
        <v>37490</v>
      </c>
      <c r="D10230" s="152" t="s">
        <v>8361</v>
      </c>
      <c r="E10230" s="152" t="s">
        <v>37491</v>
      </c>
      <c r="F10230" s="152" t="s">
        <v>8363</v>
      </c>
      <c r="G10230" s="152" t="s">
        <v>91</v>
      </c>
      <c r="H10230" s="152" t="s">
        <v>6733</v>
      </c>
      <c r="I10230" s="152" t="s">
        <v>6777</v>
      </c>
      <c r="J10230" s="152" t="s">
        <v>8799</v>
      </c>
    </row>
    <row r="10231" spans="1:10" x14ac:dyDescent="0.25">
      <c r="A10231" s="152" t="s">
        <v>37492</v>
      </c>
      <c r="B10231" s="152" t="s">
        <v>37493</v>
      </c>
      <c r="C10231" s="152" t="s">
        <v>37490</v>
      </c>
      <c r="D10231" s="152" t="s">
        <v>8361</v>
      </c>
      <c r="E10231" s="152" t="s">
        <v>37491</v>
      </c>
      <c r="F10231" s="152" t="s">
        <v>8363</v>
      </c>
      <c r="G10231" s="152" t="s">
        <v>136</v>
      </c>
      <c r="H10231" s="152" t="s">
        <v>2634</v>
      </c>
      <c r="I10231" s="152" t="s">
        <v>6777</v>
      </c>
      <c r="J10231" s="152" t="s">
        <v>8799</v>
      </c>
    </row>
    <row r="10232" spans="1:10" x14ac:dyDescent="0.25">
      <c r="A10232" s="152" t="s">
        <v>37494</v>
      </c>
      <c r="B10232" s="152" t="s">
        <v>37495</v>
      </c>
      <c r="C10232" s="152" t="s">
        <v>37490</v>
      </c>
      <c r="D10232" s="152" t="s">
        <v>8361</v>
      </c>
      <c r="E10232" s="152" t="s">
        <v>37491</v>
      </c>
      <c r="F10232" s="152" t="s">
        <v>8363</v>
      </c>
      <c r="G10232" s="152" t="s">
        <v>136</v>
      </c>
      <c r="H10232" s="152" t="s">
        <v>386</v>
      </c>
      <c r="I10232" s="152" t="s">
        <v>6777</v>
      </c>
      <c r="J10232" s="152" t="s">
        <v>8799</v>
      </c>
    </row>
    <row r="10233" spans="1:10" x14ac:dyDescent="0.25">
      <c r="A10233" s="152" t="s">
        <v>37496</v>
      </c>
      <c r="B10233" s="152" t="s">
        <v>37489</v>
      </c>
      <c r="C10233" s="152" t="s">
        <v>37490</v>
      </c>
      <c r="D10233" s="152" t="s">
        <v>8361</v>
      </c>
      <c r="E10233" s="152" t="s">
        <v>37491</v>
      </c>
      <c r="F10233" s="152" t="s">
        <v>8363</v>
      </c>
      <c r="G10233" s="152" t="s">
        <v>416</v>
      </c>
      <c r="H10233" s="152" t="s">
        <v>386</v>
      </c>
      <c r="I10233" s="152" t="s">
        <v>6777</v>
      </c>
      <c r="J10233" s="152" t="s">
        <v>8799</v>
      </c>
    </row>
    <row r="10234" spans="1:10" x14ac:dyDescent="0.25">
      <c r="A10234" s="152" t="s">
        <v>37497</v>
      </c>
      <c r="B10234" s="152" t="s">
        <v>37498</v>
      </c>
      <c r="C10234" s="152" t="s">
        <v>37499</v>
      </c>
      <c r="D10234" s="152" t="s">
        <v>8361</v>
      </c>
      <c r="E10234" s="152" t="s">
        <v>37500</v>
      </c>
      <c r="F10234" s="152" t="s">
        <v>8363</v>
      </c>
      <c r="G10234" s="152" t="s">
        <v>91</v>
      </c>
      <c r="H10234" s="152" t="s">
        <v>6733</v>
      </c>
      <c r="I10234" s="152" t="s">
        <v>6777</v>
      </c>
      <c r="J10234" s="152" t="s">
        <v>11056</v>
      </c>
    </row>
    <row r="10235" spans="1:10" x14ac:dyDescent="0.25">
      <c r="A10235" s="152" t="s">
        <v>37501</v>
      </c>
      <c r="B10235" s="152" t="s">
        <v>37502</v>
      </c>
      <c r="C10235" s="152" t="s">
        <v>37499</v>
      </c>
      <c r="D10235" s="152" t="s">
        <v>8361</v>
      </c>
      <c r="E10235" s="152" t="s">
        <v>37500</v>
      </c>
      <c r="F10235" s="152" t="s">
        <v>8363</v>
      </c>
      <c r="G10235" s="152" t="s">
        <v>176</v>
      </c>
      <c r="H10235" s="152" t="s">
        <v>759</v>
      </c>
      <c r="I10235" s="152" t="s">
        <v>6777</v>
      </c>
      <c r="J10235" s="152" t="s">
        <v>11056</v>
      </c>
    </row>
    <row r="10236" spans="1:10" x14ac:dyDescent="0.25">
      <c r="A10236" s="152" t="s">
        <v>37503</v>
      </c>
      <c r="B10236" s="152" t="s">
        <v>37504</v>
      </c>
      <c r="C10236" s="152" t="s">
        <v>37499</v>
      </c>
      <c r="D10236" s="152" t="s">
        <v>8361</v>
      </c>
      <c r="E10236" s="152" t="s">
        <v>37500</v>
      </c>
      <c r="F10236" s="152" t="s">
        <v>8363</v>
      </c>
      <c r="G10236" s="152" t="s">
        <v>176</v>
      </c>
      <c r="H10236" s="152" t="s">
        <v>1063</v>
      </c>
      <c r="I10236" s="152" t="s">
        <v>6777</v>
      </c>
      <c r="J10236" s="152" t="s">
        <v>11056</v>
      </c>
    </row>
    <row r="10237" spans="1:10" x14ac:dyDescent="0.25">
      <c r="A10237" s="152" t="s">
        <v>37505</v>
      </c>
      <c r="B10237" s="152" t="s">
        <v>37506</v>
      </c>
      <c r="C10237" s="152" t="s">
        <v>37499</v>
      </c>
      <c r="D10237" s="152" t="s">
        <v>8361</v>
      </c>
      <c r="E10237" s="152" t="s">
        <v>37500</v>
      </c>
      <c r="F10237" s="152" t="s">
        <v>8363</v>
      </c>
      <c r="G10237" s="152" t="s">
        <v>176</v>
      </c>
      <c r="H10237" s="152" t="s">
        <v>4421</v>
      </c>
      <c r="I10237" s="152" t="s">
        <v>6777</v>
      </c>
      <c r="J10237" s="152" t="s">
        <v>11056</v>
      </c>
    </row>
    <row r="10238" spans="1:10" x14ac:dyDescent="0.25">
      <c r="A10238" s="152" t="s">
        <v>37507</v>
      </c>
      <c r="B10238" s="152" t="s">
        <v>37508</v>
      </c>
      <c r="C10238" s="152" t="s">
        <v>37499</v>
      </c>
      <c r="D10238" s="152" t="s">
        <v>8361</v>
      </c>
      <c r="E10238" s="152" t="s">
        <v>37500</v>
      </c>
      <c r="F10238" s="152" t="s">
        <v>8363</v>
      </c>
      <c r="G10238" s="152" t="s">
        <v>176</v>
      </c>
      <c r="H10238" s="152" t="s">
        <v>5879</v>
      </c>
      <c r="I10238" s="152" t="s">
        <v>6777</v>
      </c>
      <c r="J10238" s="152" t="s">
        <v>11056</v>
      </c>
    </row>
    <row r="10239" spans="1:10" x14ac:dyDescent="0.25">
      <c r="A10239" s="152" t="s">
        <v>37509</v>
      </c>
      <c r="B10239" s="152" t="s">
        <v>37510</v>
      </c>
      <c r="C10239" s="152" t="s">
        <v>37499</v>
      </c>
      <c r="D10239" s="152" t="s">
        <v>8361</v>
      </c>
      <c r="E10239" s="152" t="s">
        <v>37500</v>
      </c>
      <c r="F10239" s="152" t="s">
        <v>8363</v>
      </c>
      <c r="G10239" s="152" t="s">
        <v>416</v>
      </c>
      <c r="H10239" s="152" t="s">
        <v>5879</v>
      </c>
      <c r="I10239" s="152" t="s">
        <v>6777</v>
      </c>
      <c r="J10239" s="152" t="s">
        <v>11056</v>
      </c>
    </row>
    <row r="10240" spans="1:10" x14ac:dyDescent="0.25">
      <c r="A10240" s="152" t="s">
        <v>37511</v>
      </c>
      <c r="B10240" s="152" t="s">
        <v>37512</v>
      </c>
      <c r="C10240" s="152" t="s">
        <v>37513</v>
      </c>
      <c r="D10240" s="152" t="s">
        <v>8361</v>
      </c>
      <c r="E10240" s="152" t="s">
        <v>37514</v>
      </c>
      <c r="F10240" s="152" t="s">
        <v>8363</v>
      </c>
      <c r="G10240" s="152" t="s">
        <v>91</v>
      </c>
      <c r="H10240" s="152" t="s">
        <v>6733</v>
      </c>
      <c r="I10240" s="152" t="s">
        <v>6777</v>
      </c>
      <c r="J10240" s="152" t="s">
        <v>9079</v>
      </c>
    </row>
    <row r="10241" spans="1:10" x14ac:dyDescent="0.25">
      <c r="A10241" s="152" t="s">
        <v>37515</v>
      </c>
      <c r="B10241" s="152" t="s">
        <v>37516</v>
      </c>
      <c r="C10241" s="152" t="s">
        <v>37513</v>
      </c>
      <c r="D10241" s="152" t="s">
        <v>8361</v>
      </c>
      <c r="E10241" s="152" t="s">
        <v>37514</v>
      </c>
      <c r="F10241" s="152" t="s">
        <v>8363</v>
      </c>
      <c r="G10241" s="152" t="s">
        <v>176</v>
      </c>
      <c r="H10241" s="152" t="s">
        <v>142</v>
      </c>
      <c r="I10241" s="152" t="s">
        <v>6777</v>
      </c>
      <c r="J10241" s="152" t="s">
        <v>9079</v>
      </c>
    </row>
    <row r="10242" spans="1:10" x14ac:dyDescent="0.25">
      <c r="A10242" s="152" t="s">
        <v>37517</v>
      </c>
      <c r="B10242" s="152" t="s">
        <v>37518</v>
      </c>
      <c r="C10242" s="152" t="s">
        <v>37513</v>
      </c>
      <c r="D10242" s="152" t="s">
        <v>8361</v>
      </c>
      <c r="E10242" s="152" t="s">
        <v>37514</v>
      </c>
      <c r="F10242" s="152" t="s">
        <v>8363</v>
      </c>
      <c r="G10242" s="152" t="s">
        <v>176</v>
      </c>
      <c r="H10242" s="152" t="s">
        <v>4421</v>
      </c>
      <c r="I10242" s="152" t="s">
        <v>6777</v>
      </c>
      <c r="J10242" s="152" t="s">
        <v>9079</v>
      </c>
    </row>
    <row r="10243" spans="1:10" x14ac:dyDescent="0.25">
      <c r="A10243" s="152" t="s">
        <v>37519</v>
      </c>
      <c r="B10243" s="152" t="s">
        <v>37520</v>
      </c>
      <c r="C10243" s="152" t="s">
        <v>37513</v>
      </c>
      <c r="D10243" s="152" t="s">
        <v>8361</v>
      </c>
      <c r="E10243" s="152" t="s">
        <v>37514</v>
      </c>
      <c r="F10243" s="152" t="s">
        <v>8363</v>
      </c>
      <c r="G10243" s="152" t="s">
        <v>176</v>
      </c>
      <c r="H10243" s="152" t="s">
        <v>5879</v>
      </c>
      <c r="I10243" s="152" t="s">
        <v>6777</v>
      </c>
      <c r="J10243" s="152" t="s">
        <v>9079</v>
      </c>
    </row>
    <row r="10244" spans="1:10" x14ac:dyDescent="0.25">
      <c r="A10244" s="152" t="s">
        <v>37521</v>
      </c>
      <c r="B10244" s="152" t="s">
        <v>37522</v>
      </c>
      <c r="C10244" s="152" t="s">
        <v>37513</v>
      </c>
      <c r="D10244" s="152" t="s">
        <v>8361</v>
      </c>
      <c r="E10244" s="152" t="s">
        <v>37514</v>
      </c>
      <c r="F10244" s="152" t="s">
        <v>8363</v>
      </c>
      <c r="G10244" s="152" t="s">
        <v>416</v>
      </c>
      <c r="H10244" s="152" t="s">
        <v>5879</v>
      </c>
      <c r="I10244" s="152" t="s">
        <v>6777</v>
      </c>
      <c r="J10244" s="152" t="s">
        <v>9079</v>
      </c>
    </row>
    <row r="10245" spans="1:10" x14ac:dyDescent="0.25">
      <c r="A10245" s="152" t="s">
        <v>37523</v>
      </c>
      <c r="B10245" s="152" t="s">
        <v>37516</v>
      </c>
      <c r="C10245" s="152" t="s">
        <v>37513</v>
      </c>
      <c r="D10245" s="152" t="s">
        <v>8361</v>
      </c>
      <c r="E10245" s="152" t="s">
        <v>37514</v>
      </c>
      <c r="F10245" s="152" t="s">
        <v>9640</v>
      </c>
      <c r="G10245" s="152" t="s">
        <v>176</v>
      </c>
      <c r="H10245" s="152" t="s">
        <v>4421</v>
      </c>
      <c r="I10245" s="152" t="s">
        <v>6777</v>
      </c>
      <c r="J10245" s="152" t="s">
        <v>9079</v>
      </c>
    </row>
    <row r="10246" spans="1:10" x14ac:dyDescent="0.25">
      <c r="A10246" s="152" t="s">
        <v>37524</v>
      </c>
      <c r="B10246" s="152" t="s">
        <v>37518</v>
      </c>
      <c r="C10246" s="152" t="s">
        <v>37513</v>
      </c>
      <c r="D10246" s="152" t="s">
        <v>8361</v>
      </c>
      <c r="E10246" s="152" t="s">
        <v>37514</v>
      </c>
      <c r="F10246" s="152" t="s">
        <v>9640</v>
      </c>
      <c r="G10246" s="152" t="s">
        <v>176</v>
      </c>
      <c r="H10246" s="152" t="s">
        <v>5879</v>
      </c>
      <c r="I10246" s="152" t="s">
        <v>6777</v>
      </c>
      <c r="J10246" s="152" t="s">
        <v>9079</v>
      </c>
    </row>
    <row r="10247" spans="1:10" x14ac:dyDescent="0.25">
      <c r="A10247" s="152" t="s">
        <v>37525</v>
      </c>
      <c r="B10247" s="152" t="s">
        <v>37526</v>
      </c>
      <c r="C10247" s="152" t="s">
        <v>37527</v>
      </c>
      <c r="D10247" s="152" t="s">
        <v>8361</v>
      </c>
      <c r="E10247" s="152" t="s">
        <v>37528</v>
      </c>
      <c r="F10247" s="152" t="s">
        <v>8363</v>
      </c>
      <c r="G10247" s="152" t="s">
        <v>91</v>
      </c>
      <c r="H10247" s="152" t="s">
        <v>6733</v>
      </c>
      <c r="I10247" s="152" t="s">
        <v>6777</v>
      </c>
      <c r="J10247" s="152" t="s">
        <v>9079</v>
      </c>
    </row>
    <row r="10248" spans="1:10" x14ac:dyDescent="0.25">
      <c r="A10248" s="152" t="s">
        <v>37529</v>
      </c>
      <c r="B10248" s="152" t="s">
        <v>37530</v>
      </c>
      <c r="C10248" s="152" t="s">
        <v>37527</v>
      </c>
      <c r="D10248" s="152" t="s">
        <v>8361</v>
      </c>
      <c r="E10248" s="152" t="s">
        <v>37528</v>
      </c>
      <c r="F10248" s="152" t="s">
        <v>8363</v>
      </c>
      <c r="G10248" s="152" t="s">
        <v>176</v>
      </c>
      <c r="H10248" s="152" t="s">
        <v>1255</v>
      </c>
      <c r="I10248" s="152" t="s">
        <v>6777</v>
      </c>
      <c r="J10248" s="152" t="s">
        <v>9079</v>
      </c>
    </row>
    <row r="10249" spans="1:10" x14ac:dyDescent="0.25">
      <c r="A10249" s="152" t="s">
        <v>37531</v>
      </c>
      <c r="B10249" s="152" t="s">
        <v>37532</v>
      </c>
      <c r="C10249" s="152" t="s">
        <v>37527</v>
      </c>
      <c r="D10249" s="152" t="s">
        <v>8361</v>
      </c>
      <c r="E10249" s="152" t="s">
        <v>37528</v>
      </c>
      <c r="F10249" s="152" t="s">
        <v>8363</v>
      </c>
      <c r="G10249" s="152" t="s">
        <v>176</v>
      </c>
      <c r="H10249" s="152" t="s">
        <v>1015</v>
      </c>
      <c r="I10249" s="152" t="s">
        <v>6777</v>
      </c>
      <c r="J10249" s="152" t="s">
        <v>9079</v>
      </c>
    </row>
    <row r="10250" spans="1:10" x14ac:dyDescent="0.25">
      <c r="A10250" s="152" t="s">
        <v>37533</v>
      </c>
      <c r="B10250" s="152" t="s">
        <v>37534</v>
      </c>
      <c r="C10250" s="152" t="s">
        <v>37527</v>
      </c>
      <c r="D10250" s="152" t="s">
        <v>8361</v>
      </c>
      <c r="E10250" s="152" t="s">
        <v>37528</v>
      </c>
      <c r="F10250" s="152" t="s">
        <v>8363</v>
      </c>
      <c r="G10250" s="152" t="s">
        <v>416</v>
      </c>
      <c r="H10250" s="152" t="s">
        <v>1255</v>
      </c>
      <c r="I10250" s="152" t="s">
        <v>6777</v>
      </c>
      <c r="J10250" s="152" t="s">
        <v>9079</v>
      </c>
    </row>
    <row r="10251" spans="1:10" x14ac:dyDescent="0.25">
      <c r="A10251" s="152" t="s">
        <v>37535</v>
      </c>
      <c r="B10251" s="152" t="s">
        <v>37532</v>
      </c>
      <c r="C10251" s="152" t="s">
        <v>37527</v>
      </c>
      <c r="D10251" s="152" t="s">
        <v>8361</v>
      </c>
      <c r="E10251" s="152" t="s">
        <v>37528</v>
      </c>
      <c r="F10251" s="152" t="s">
        <v>9640</v>
      </c>
      <c r="G10251" s="152" t="s">
        <v>176</v>
      </c>
      <c r="H10251" s="152" t="s">
        <v>1255</v>
      </c>
      <c r="I10251" s="152" t="s">
        <v>6777</v>
      </c>
      <c r="J10251" s="152" t="s">
        <v>9079</v>
      </c>
    </row>
    <row r="10252" spans="1:10" x14ac:dyDescent="0.25">
      <c r="A10252" s="152" t="s">
        <v>37536</v>
      </c>
      <c r="B10252" s="152" t="s">
        <v>37537</v>
      </c>
      <c r="C10252" s="152" t="s">
        <v>37538</v>
      </c>
      <c r="D10252" s="152" t="s">
        <v>8361</v>
      </c>
      <c r="E10252" s="152" t="s">
        <v>37539</v>
      </c>
      <c r="F10252" s="152" t="s">
        <v>8363</v>
      </c>
      <c r="G10252" s="152" t="s">
        <v>176</v>
      </c>
      <c r="H10252" s="152" t="s">
        <v>303</v>
      </c>
      <c r="I10252" s="152" t="s">
        <v>6777</v>
      </c>
      <c r="J10252" s="152" t="s">
        <v>9079</v>
      </c>
    </row>
    <row r="10253" spans="1:10" x14ac:dyDescent="0.25">
      <c r="A10253" s="152" t="s">
        <v>37540</v>
      </c>
      <c r="B10253" s="152" t="s">
        <v>37541</v>
      </c>
      <c r="C10253" s="152" t="s">
        <v>37538</v>
      </c>
      <c r="D10253" s="152" t="s">
        <v>8361</v>
      </c>
      <c r="E10253" s="152" t="s">
        <v>37539</v>
      </c>
      <c r="F10253" s="152" t="s">
        <v>8363</v>
      </c>
      <c r="G10253" s="152" t="s">
        <v>176</v>
      </c>
      <c r="H10253" s="152" t="s">
        <v>3457</v>
      </c>
      <c r="I10253" s="152" t="s">
        <v>6777</v>
      </c>
      <c r="J10253" s="152" t="s">
        <v>9079</v>
      </c>
    </row>
    <row r="10254" spans="1:10" x14ac:dyDescent="0.25">
      <c r="A10254" s="152" t="s">
        <v>37542</v>
      </c>
      <c r="B10254" s="152" t="s">
        <v>37543</v>
      </c>
      <c r="C10254" s="152" t="s">
        <v>37538</v>
      </c>
      <c r="D10254" s="152" t="s">
        <v>8361</v>
      </c>
      <c r="E10254" s="152" t="s">
        <v>37539</v>
      </c>
      <c r="F10254" s="152" t="s">
        <v>8363</v>
      </c>
      <c r="G10254" s="152" t="s">
        <v>176</v>
      </c>
      <c r="H10254" s="152" t="s">
        <v>3570</v>
      </c>
      <c r="I10254" s="152" t="s">
        <v>6777</v>
      </c>
      <c r="J10254" s="152" t="s">
        <v>9079</v>
      </c>
    </row>
    <row r="10255" spans="1:10" x14ac:dyDescent="0.25">
      <c r="A10255" s="152" t="s">
        <v>37544</v>
      </c>
      <c r="B10255" s="152" t="s">
        <v>37545</v>
      </c>
      <c r="C10255" s="152" t="s">
        <v>37546</v>
      </c>
      <c r="D10255" s="152" t="s">
        <v>8361</v>
      </c>
      <c r="E10255" s="152" t="s">
        <v>37547</v>
      </c>
      <c r="F10255" s="152" t="s">
        <v>8363</v>
      </c>
      <c r="G10255" s="152" t="s">
        <v>91</v>
      </c>
      <c r="H10255" s="152" t="s">
        <v>6733</v>
      </c>
      <c r="I10255" s="152" t="s">
        <v>6777</v>
      </c>
      <c r="J10255" s="152" t="s">
        <v>9079</v>
      </c>
    </row>
    <row r="10256" spans="1:10" x14ac:dyDescent="0.25">
      <c r="A10256" s="152" t="s">
        <v>37548</v>
      </c>
      <c r="B10256" s="152" t="s">
        <v>37549</v>
      </c>
      <c r="C10256" s="152" t="s">
        <v>37546</v>
      </c>
      <c r="D10256" s="152" t="s">
        <v>8361</v>
      </c>
      <c r="E10256" s="152" t="s">
        <v>37547</v>
      </c>
      <c r="F10256" s="152" t="s">
        <v>8363</v>
      </c>
      <c r="G10256" s="152" t="s">
        <v>176</v>
      </c>
      <c r="H10256" s="152" t="s">
        <v>1380</v>
      </c>
      <c r="I10256" s="152" t="s">
        <v>6777</v>
      </c>
      <c r="J10256" s="152" t="s">
        <v>9079</v>
      </c>
    </row>
    <row r="10257" spans="1:10" x14ac:dyDescent="0.25">
      <c r="A10257" s="152" t="s">
        <v>37550</v>
      </c>
      <c r="B10257" s="152" t="s">
        <v>37551</v>
      </c>
      <c r="C10257" s="152" t="s">
        <v>37546</v>
      </c>
      <c r="D10257" s="152" t="s">
        <v>8361</v>
      </c>
      <c r="E10257" s="152" t="s">
        <v>37547</v>
      </c>
      <c r="F10257" s="152" t="s">
        <v>8363</v>
      </c>
      <c r="G10257" s="152" t="s">
        <v>176</v>
      </c>
      <c r="H10257" s="152" t="s">
        <v>4716</v>
      </c>
      <c r="I10257" s="152" t="s">
        <v>6777</v>
      </c>
      <c r="J10257" s="152" t="s">
        <v>9079</v>
      </c>
    </row>
    <row r="10258" spans="1:10" x14ac:dyDescent="0.25">
      <c r="A10258" s="152" t="s">
        <v>37552</v>
      </c>
      <c r="B10258" s="152" t="s">
        <v>37553</v>
      </c>
      <c r="C10258" s="152" t="s">
        <v>37546</v>
      </c>
      <c r="D10258" s="152" t="s">
        <v>8361</v>
      </c>
      <c r="E10258" s="152" t="s">
        <v>37547</v>
      </c>
      <c r="F10258" s="152" t="s">
        <v>8363</v>
      </c>
      <c r="G10258" s="152" t="s">
        <v>416</v>
      </c>
      <c r="H10258" s="152" t="s">
        <v>1380</v>
      </c>
      <c r="I10258" s="152" t="s">
        <v>6777</v>
      </c>
      <c r="J10258" s="152" t="s">
        <v>9079</v>
      </c>
    </row>
    <row r="10259" spans="1:10" x14ac:dyDescent="0.25">
      <c r="A10259" s="152" t="s">
        <v>37554</v>
      </c>
      <c r="B10259" s="152" t="s">
        <v>37555</v>
      </c>
      <c r="C10259" s="152" t="s">
        <v>37546</v>
      </c>
      <c r="D10259" s="152" t="s">
        <v>8361</v>
      </c>
      <c r="E10259" s="152" t="s">
        <v>37547</v>
      </c>
      <c r="F10259" s="152" t="s">
        <v>8363</v>
      </c>
      <c r="G10259" s="152" t="s">
        <v>416</v>
      </c>
      <c r="H10259" s="152" t="s">
        <v>4716</v>
      </c>
      <c r="I10259" s="152" t="s">
        <v>6777</v>
      </c>
      <c r="J10259" s="152" t="s">
        <v>9079</v>
      </c>
    </row>
    <row r="10260" spans="1:10" x14ac:dyDescent="0.25">
      <c r="A10260" s="152" t="s">
        <v>37556</v>
      </c>
      <c r="B10260" s="152" t="s">
        <v>37557</v>
      </c>
      <c r="C10260" s="152" t="s">
        <v>37558</v>
      </c>
      <c r="D10260" s="152" t="s">
        <v>8361</v>
      </c>
      <c r="E10260" s="152" t="s">
        <v>37559</v>
      </c>
      <c r="F10260" s="152" t="s">
        <v>8363</v>
      </c>
      <c r="G10260" s="152" t="s">
        <v>91</v>
      </c>
      <c r="H10260" s="152" t="s">
        <v>6733</v>
      </c>
      <c r="I10260" s="152" t="s">
        <v>6777</v>
      </c>
      <c r="J10260" s="152" t="s">
        <v>9079</v>
      </c>
    </row>
    <row r="10261" spans="1:10" x14ac:dyDescent="0.25">
      <c r="A10261" s="152" t="s">
        <v>37560</v>
      </c>
      <c r="B10261" s="152" t="s">
        <v>37561</v>
      </c>
      <c r="C10261" s="152" t="s">
        <v>37558</v>
      </c>
      <c r="D10261" s="152" t="s">
        <v>8361</v>
      </c>
      <c r="E10261" s="152" t="s">
        <v>37559</v>
      </c>
      <c r="F10261" s="152" t="s">
        <v>8363</v>
      </c>
      <c r="G10261" s="152" t="s">
        <v>176</v>
      </c>
      <c r="H10261" s="152" t="s">
        <v>252</v>
      </c>
      <c r="I10261" s="152" t="s">
        <v>6777</v>
      </c>
      <c r="J10261" s="152" t="s">
        <v>9079</v>
      </c>
    </row>
    <row r="10262" spans="1:10" x14ac:dyDescent="0.25">
      <c r="A10262" s="152" t="s">
        <v>37562</v>
      </c>
      <c r="B10262" s="152" t="s">
        <v>37563</v>
      </c>
      <c r="C10262" s="152" t="s">
        <v>37558</v>
      </c>
      <c r="D10262" s="152" t="s">
        <v>8361</v>
      </c>
      <c r="E10262" s="152" t="s">
        <v>37559</v>
      </c>
      <c r="F10262" s="152" t="s">
        <v>8363</v>
      </c>
      <c r="G10262" s="152" t="s">
        <v>176</v>
      </c>
      <c r="H10262" s="152" t="s">
        <v>1520</v>
      </c>
      <c r="I10262" s="152" t="s">
        <v>6777</v>
      </c>
      <c r="J10262" s="152" t="s">
        <v>9079</v>
      </c>
    </row>
    <row r="10263" spans="1:10" x14ac:dyDescent="0.25">
      <c r="A10263" s="152" t="s">
        <v>37564</v>
      </c>
      <c r="B10263" s="152" t="s">
        <v>37565</v>
      </c>
      <c r="C10263" s="152" t="s">
        <v>37558</v>
      </c>
      <c r="D10263" s="152" t="s">
        <v>8361</v>
      </c>
      <c r="E10263" s="152" t="s">
        <v>37559</v>
      </c>
      <c r="F10263" s="152" t="s">
        <v>8363</v>
      </c>
      <c r="G10263" s="152" t="s">
        <v>176</v>
      </c>
      <c r="H10263" s="152" t="s">
        <v>1931</v>
      </c>
      <c r="I10263" s="152" t="s">
        <v>6777</v>
      </c>
      <c r="J10263" s="152" t="s">
        <v>9079</v>
      </c>
    </row>
    <row r="10264" spans="1:10" x14ac:dyDescent="0.25">
      <c r="A10264" s="152" t="s">
        <v>37566</v>
      </c>
      <c r="B10264" s="152" t="s">
        <v>37567</v>
      </c>
      <c r="C10264" s="152" t="s">
        <v>37558</v>
      </c>
      <c r="D10264" s="152" t="s">
        <v>8361</v>
      </c>
      <c r="E10264" s="152" t="s">
        <v>37559</v>
      </c>
      <c r="F10264" s="152" t="s">
        <v>8363</v>
      </c>
      <c r="G10264" s="152" t="s">
        <v>176</v>
      </c>
      <c r="H10264" s="152" t="s">
        <v>2327</v>
      </c>
      <c r="I10264" s="152" t="s">
        <v>6777</v>
      </c>
      <c r="J10264" s="152" t="s">
        <v>9079</v>
      </c>
    </row>
    <row r="10265" spans="1:10" x14ac:dyDescent="0.25">
      <c r="A10265" s="152" t="s">
        <v>37568</v>
      </c>
      <c r="B10265" s="152" t="s">
        <v>37569</v>
      </c>
      <c r="C10265" s="152" t="s">
        <v>37558</v>
      </c>
      <c r="D10265" s="152" t="s">
        <v>8361</v>
      </c>
      <c r="E10265" s="152" t="s">
        <v>37559</v>
      </c>
      <c r="F10265" s="152" t="s">
        <v>8363</v>
      </c>
      <c r="G10265" s="152" t="s">
        <v>176</v>
      </c>
      <c r="H10265" s="152" t="s">
        <v>3396</v>
      </c>
      <c r="I10265" s="152" t="s">
        <v>6777</v>
      </c>
      <c r="J10265" s="152" t="s">
        <v>9079</v>
      </c>
    </row>
    <row r="10266" spans="1:10" x14ac:dyDescent="0.25">
      <c r="A10266" s="152" t="s">
        <v>37570</v>
      </c>
      <c r="B10266" s="152" t="s">
        <v>37571</v>
      </c>
      <c r="C10266" s="152" t="s">
        <v>37558</v>
      </c>
      <c r="D10266" s="152" t="s">
        <v>8361</v>
      </c>
      <c r="E10266" s="152" t="s">
        <v>37559</v>
      </c>
      <c r="F10266" s="152" t="s">
        <v>8363</v>
      </c>
      <c r="G10266" s="152" t="s">
        <v>176</v>
      </c>
      <c r="H10266" s="152" t="s">
        <v>2404</v>
      </c>
      <c r="I10266" s="152" t="s">
        <v>6777</v>
      </c>
      <c r="J10266" s="152" t="s">
        <v>9079</v>
      </c>
    </row>
    <row r="10267" spans="1:10" x14ac:dyDescent="0.25">
      <c r="A10267" s="152" t="s">
        <v>37572</v>
      </c>
      <c r="B10267" s="152" t="s">
        <v>37573</v>
      </c>
      <c r="C10267" s="152" t="s">
        <v>37558</v>
      </c>
      <c r="D10267" s="152" t="s">
        <v>8361</v>
      </c>
      <c r="E10267" s="152" t="s">
        <v>37559</v>
      </c>
      <c r="F10267" s="152" t="s">
        <v>8363</v>
      </c>
      <c r="G10267" s="152" t="s">
        <v>416</v>
      </c>
      <c r="H10267" s="152" t="s">
        <v>252</v>
      </c>
      <c r="I10267" s="152" t="s">
        <v>6777</v>
      </c>
      <c r="J10267" s="152" t="s">
        <v>9079</v>
      </c>
    </row>
    <row r="10268" spans="1:10" x14ac:dyDescent="0.25">
      <c r="A10268" s="152" t="s">
        <v>37574</v>
      </c>
      <c r="B10268" s="152" t="s">
        <v>37573</v>
      </c>
      <c r="C10268" s="152" t="s">
        <v>37558</v>
      </c>
      <c r="D10268" s="152" t="s">
        <v>8361</v>
      </c>
      <c r="E10268" s="152" t="s">
        <v>37559</v>
      </c>
      <c r="F10268" s="152" t="s">
        <v>8363</v>
      </c>
      <c r="G10268" s="152" t="s">
        <v>416</v>
      </c>
      <c r="H10268" s="152" t="s">
        <v>1520</v>
      </c>
      <c r="I10268" s="152" t="s">
        <v>6777</v>
      </c>
      <c r="J10268" s="152" t="s">
        <v>9079</v>
      </c>
    </row>
    <row r="10269" spans="1:10" x14ac:dyDescent="0.25">
      <c r="A10269" s="152" t="s">
        <v>37575</v>
      </c>
      <c r="B10269" s="152" t="s">
        <v>37576</v>
      </c>
      <c r="C10269" s="152" t="s">
        <v>37558</v>
      </c>
      <c r="D10269" s="152" t="s">
        <v>8361</v>
      </c>
      <c r="E10269" s="152" t="s">
        <v>37559</v>
      </c>
      <c r="F10269" s="152" t="s">
        <v>8363</v>
      </c>
      <c r="G10269" s="152" t="s">
        <v>416</v>
      </c>
      <c r="H10269" s="152" t="s">
        <v>2404</v>
      </c>
      <c r="I10269" s="152" t="s">
        <v>6777</v>
      </c>
      <c r="J10269" s="152" t="s">
        <v>9079</v>
      </c>
    </row>
    <row r="10270" spans="1:10" x14ac:dyDescent="0.25">
      <c r="A10270" s="152" t="s">
        <v>37577</v>
      </c>
      <c r="B10270" s="152" t="s">
        <v>37576</v>
      </c>
      <c r="C10270" s="152" t="s">
        <v>37558</v>
      </c>
      <c r="D10270" s="152" t="s">
        <v>8361</v>
      </c>
      <c r="E10270" s="152" t="s">
        <v>37559</v>
      </c>
      <c r="F10270" s="152" t="s">
        <v>8363</v>
      </c>
      <c r="G10270" s="152" t="s">
        <v>416</v>
      </c>
      <c r="H10270" s="152" t="s">
        <v>5879</v>
      </c>
      <c r="I10270" s="152" t="s">
        <v>6777</v>
      </c>
      <c r="J10270" s="152" t="s">
        <v>9079</v>
      </c>
    </row>
    <row r="10271" spans="1:10" x14ac:dyDescent="0.25">
      <c r="A10271" s="152" t="s">
        <v>37578</v>
      </c>
      <c r="B10271" s="152" t="s">
        <v>37579</v>
      </c>
      <c r="C10271" s="152" t="s">
        <v>37558</v>
      </c>
      <c r="D10271" s="152" t="s">
        <v>8361</v>
      </c>
      <c r="E10271" s="152" t="s">
        <v>37559</v>
      </c>
      <c r="F10271" s="152" t="s">
        <v>15186</v>
      </c>
      <c r="G10271" s="152" t="s">
        <v>176</v>
      </c>
      <c r="H10271" s="152" t="s">
        <v>2404</v>
      </c>
      <c r="I10271" s="152" t="s">
        <v>6777</v>
      </c>
      <c r="J10271" s="152" t="s">
        <v>9079</v>
      </c>
    </row>
    <row r="10272" spans="1:10" x14ac:dyDescent="0.25">
      <c r="A10272" s="152" t="s">
        <v>37580</v>
      </c>
      <c r="B10272" s="152" t="s">
        <v>37581</v>
      </c>
      <c r="C10272" s="152" t="s">
        <v>37558</v>
      </c>
      <c r="D10272" s="152" t="s">
        <v>8361</v>
      </c>
      <c r="E10272" s="152" t="s">
        <v>37559</v>
      </c>
      <c r="F10272" s="152" t="s">
        <v>11969</v>
      </c>
      <c r="G10272" s="152" t="s">
        <v>416</v>
      </c>
      <c r="H10272" s="152" t="s">
        <v>5879</v>
      </c>
      <c r="I10272" s="152" t="s">
        <v>6777</v>
      </c>
      <c r="J10272" s="152" t="s">
        <v>9079</v>
      </c>
    </row>
    <row r="10273" spans="1:10" x14ac:dyDescent="0.25">
      <c r="A10273" s="152" t="s">
        <v>37582</v>
      </c>
      <c r="B10273" s="152" t="s">
        <v>37583</v>
      </c>
      <c r="C10273" s="152" t="s">
        <v>37584</v>
      </c>
      <c r="D10273" s="152" t="s">
        <v>8361</v>
      </c>
      <c r="E10273" s="152" t="s">
        <v>37585</v>
      </c>
      <c r="F10273" s="152" t="s">
        <v>8363</v>
      </c>
      <c r="G10273" s="152" t="s">
        <v>91</v>
      </c>
      <c r="H10273" s="152" t="s">
        <v>6733</v>
      </c>
      <c r="I10273" s="152" t="s">
        <v>6777</v>
      </c>
      <c r="J10273" s="152" t="s">
        <v>9079</v>
      </c>
    </row>
    <row r="10274" spans="1:10" x14ac:dyDescent="0.25">
      <c r="A10274" s="152" t="s">
        <v>37586</v>
      </c>
      <c r="B10274" s="152" t="s">
        <v>37587</v>
      </c>
      <c r="C10274" s="152" t="s">
        <v>37584</v>
      </c>
      <c r="D10274" s="152" t="s">
        <v>8361</v>
      </c>
      <c r="E10274" s="152" t="s">
        <v>37585</v>
      </c>
      <c r="F10274" s="152" t="s">
        <v>8363</v>
      </c>
      <c r="G10274" s="152" t="s">
        <v>176</v>
      </c>
      <c r="H10274" s="152" t="s">
        <v>5877</v>
      </c>
      <c r="I10274" s="152" t="s">
        <v>6777</v>
      </c>
      <c r="J10274" s="152" t="s">
        <v>9079</v>
      </c>
    </row>
    <row r="10275" spans="1:10" x14ac:dyDescent="0.25">
      <c r="A10275" s="152" t="s">
        <v>37588</v>
      </c>
      <c r="B10275" s="152" t="s">
        <v>37589</v>
      </c>
      <c r="C10275" s="152" t="s">
        <v>37584</v>
      </c>
      <c r="D10275" s="152" t="s">
        <v>8361</v>
      </c>
      <c r="E10275" s="152" t="s">
        <v>37585</v>
      </c>
      <c r="F10275" s="152" t="s">
        <v>8363</v>
      </c>
      <c r="G10275" s="152" t="s">
        <v>416</v>
      </c>
      <c r="H10275" s="152" t="s">
        <v>5877</v>
      </c>
      <c r="I10275" s="152" t="s">
        <v>6777</v>
      </c>
      <c r="J10275" s="152" t="s">
        <v>9079</v>
      </c>
    </row>
    <row r="10276" spans="1:10" x14ac:dyDescent="0.25">
      <c r="A10276" s="152" t="s">
        <v>37590</v>
      </c>
      <c r="B10276" s="152" t="s">
        <v>37591</v>
      </c>
      <c r="C10276" s="152" t="s">
        <v>37592</v>
      </c>
      <c r="D10276" s="152" t="s">
        <v>8361</v>
      </c>
      <c r="E10276" s="152" t="s">
        <v>37593</v>
      </c>
      <c r="F10276" s="152" t="s">
        <v>8363</v>
      </c>
      <c r="G10276" s="152" t="s">
        <v>176</v>
      </c>
      <c r="H10276" s="152" t="s">
        <v>1574</v>
      </c>
      <c r="I10276" s="152" t="s">
        <v>6777</v>
      </c>
      <c r="J10276" s="152" t="s">
        <v>9079</v>
      </c>
    </row>
    <row r="10277" spans="1:10" x14ac:dyDescent="0.25">
      <c r="A10277" s="152" t="s">
        <v>37594</v>
      </c>
      <c r="B10277" s="152" t="s">
        <v>37595</v>
      </c>
      <c r="C10277" s="152" t="s">
        <v>37592</v>
      </c>
      <c r="D10277" s="152" t="s">
        <v>8361</v>
      </c>
      <c r="E10277" s="152" t="s">
        <v>37593</v>
      </c>
      <c r="F10277" s="152" t="s">
        <v>8363</v>
      </c>
      <c r="G10277" s="152" t="s">
        <v>176</v>
      </c>
      <c r="H10277" s="152" t="s">
        <v>1931</v>
      </c>
      <c r="I10277" s="152" t="s">
        <v>6777</v>
      </c>
      <c r="J10277" s="152" t="s">
        <v>9079</v>
      </c>
    </row>
    <row r="10278" spans="1:10" x14ac:dyDescent="0.25">
      <c r="A10278" s="152" t="s">
        <v>37596</v>
      </c>
      <c r="B10278" s="152" t="s">
        <v>37591</v>
      </c>
      <c r="C10278" s="152" t="s">
        <v>37592</v>
      </c>
      <c r="D10278" s="152" t="s">
        <v>8361</v>
      </c>
      <c r="E10278" s="152" t="s">
        <v>37593</v>
      </c>
      <c r="F10278" s="152" t="s">
        <v>8363</v>
      </c>
      <c r="G10278" s="152" t="s">
        <v>176</v>
      </c>
      <c r="H10278" s="152" t="s">
        <v>2487</v>
      </c>
      <c r="I10278" s="152" t="s">
        <v>6777</v>
      </c>
      <c r="J10278" s="152" t="s">
        <v>9079</v>
      </c>
    </row>
    <row r="10279" spans="1:10" x14ac:dyDescent="0.25">
      <c r="A10279" s="152" t="s">
        <v>37597</v>
      </c>
      <c r="B10279" s="152" t="s">
        <v>37598</v>
      </c>
      <c r="C10279" s="152" t="s">
        <v>37592</v>
      </c>
      <c r="D10279" s="152" t="s">
        <v>8361</v>
      </c>
      <c r="E10279" s="152" t="s">
        <v>37593</v>
      </c>
      <c r="F10279" s="152" t="s">
        <v>8363</v>
      </c>
      <c r="G10279" s="152" t="s">
        <v>176</v>
      </c>
      <c r="H10279" s="152" t="s">
        <v>4722</v>
      </c>
      <c r="I10279" s="152" t="s">
        <v>6777</v>
      </c>
      <c r="J10279" s="152" t="s">
        <v>9079</v>
      </c>
    </row>
    <row r="10280" spans="1:10" x14ac:dyDescent="0.25">
      <c r="A10280" s="152" t="s">
        <v>37599</v>
      </c>
      <c r="B10280" s="152" t="s">
        <v>37600</v>
      </c>
      <c r="C10280" s="152" t="s">
        <v>37601</v>
      </c>
      <c r="D10280" s="152" t="s">
        <v>8361</v>
      </c>
      <c r="E10280" s="152" t="s">
        <v>37602</v>
      </c>
      <c r="F10280" s="152" t="s">
        <v>8363</v>
      </c>
      <c r="G10280" s="152" t="s">
        <v>91</v>
      </c>
      <c r="H10280" s="152" t="s">
        <v>6733</v>
      </c>
      <c r="I10280" s="152" t="s">
        <v>6777</v>
      </c>
      <c r="J10280" s="152" t="s">
        <v>9079</v>
      </c>
    </row>
    <row r="10281" spans="1:10" x14ac:dyDescent="0.25">
      <c r="A10281" s="152" t="s">
        <v>37603</v>
      </c>
      <c r="B10281" s="152" t="s">
        <v>37604</v>
      </c>
      <c r="C10281" s="152" t="s">
        <v>37601</v>
      </c>
      <c r="D10281" s="152" t="s">
        <v>8361</v>
      </c>
      <c r="E10281" s="152" t="s">
        <v>37602</v>
      </c>
      <c r="F10281" s="152" t="s">
        <v>8363</v>
      </c>
      <c r="G10281" s="152" t="s">
        <v>176</v>
      </c>
      <c r="H10281" s="152" t="s">
        <v>5873</v>
      </c>
      <c r="I10281" s="152" t="s">
        <v>6777</v>
      </c>
      <c r="J10281" s="152" t="s">
        <v>9079</v>
      </c>
    </row>
    <row r="10282" spans="1:10" x14ac:dyDescent="0.25">
      <c r="A10282" s="152" t="s">
        <v>37605</v>
      </c>
      <c r="B10282" s="152" t="s">
        <v>37606</v>
      </c>
      <c r="C10282" s="152" t="s">
        <v>37601</v>
      </c>
      <c r="D10282" s="152" t="s">
        <v>8361</v>
      </c>
      <c r="E10282" s="152" t="s">
        <v>37602</v>
      </c>
      <c r="F10282" s="152" t="s">
        <v>8363</v>
      </c>
      <c r="G10282" s="152" t="s">
        <v>416</v>
      </c>
      <c r="H10282" s="152" t="s">
        <v>5873</v>
      </c>
      <c r="I10282" s="152" t="s">
        <v>6777</v>
      </c>
      <c r="J10282" s="152" t="s">
        <v>9079</v>
      </c>
    </row>
    <row r="10283" spans="1:10" x14ac:dyDescent="0.25">
      <c r="A10283" s="152" t="s">
        <v>37607</v>
      </c>
      <c r="B10283" s="152" t="s">
        <v>37608</v>
      </c>
      <c r="C10283" s="152" t="s">
        <v>37609</v>
      </c>
      <c r="D10283" s="152" t="s">
        <v>8361</v>
      </c>
      <c r="E10283" s="152" t="s">
        <v>37610</v>
      </c>
      <c r="F10283" s="152" t="s">
        <v>8363</v>
      </c>
      <c r="G10283" s="152" t="s">
        <v>176</v>
      </c>
      <c r="H10283" s="152" t="s">
        <v>1931</v>
      </c>
      <c r="I10283" s="152" t="s">
        <v>6777</v>
      </c>
      <c r="J10283" s="152" t="s">
        <v>9079</v>
      </c>
    </row>
    <row r="10284" spans="1:10" x14ac:dyDescent="0.25">
      <c r="A10284" s="152" t="s">
        <v>37611</v>
      </c>
      <c r="B10284" s="152" t="s">
        <v>37612</v>
      </c>
      <c r="C10284" s="152" t="s">
        <v>37609</v>
      </c>
      <c r="D10284" s="152" t="s">
        <v>8361</v>
      </c>
      <c r="E10284" s="152" t="s">
        <v>37610</v>
      </c>
      <c r="F10284" s="152" t="s">
        <v>8363</v>
      </c>
      <c r="G10284" s="152" t="s">
        <v>176</v>
      </c>
      <c r="H10284" s="152" t="s">
        <v>4208</v>
      </c>
      <c r="I10284" s="152" t="s">
        <v>6777</v>
      </c>
      <c r="J10284" s="152" t="s">
        <v>9079</v>
      </c>
    </row>
    <row r="10285" spans="1:10" x14ac:dyDescent="0.25">
      <c r="A10285" s="152" t="s">
        <v>37613</v>
      </c>
      <c r="B10285" s="152" t="s">
        <v>37614</v>
      </c>
      <c r="C10285" s="152" t="s">
        <v>37609</v>
      </c>
      <c r="D10285" s="152" t="s">
        <v>8361</v>
      </c>
      <c r="E10285" s="152" t="s">
        <v>37610</v>
      </c>
      <c r="F10285" s="152" t="s">
        <v>8363</v>
      </c>
      <c r="G10285" s="152" t="s">
        <v>176</v>
      </c>
      <c r="H10285" s="152" t="s">
        <v>2404</v>
      </c>
      <c r="I10285" s="152" t="s">
        <v>6777</v>
      </c>
      <c r="J10285" s="152" t="s">
        <v>9079</v>
      </c>
    </row>
    <row r="10286" spans="1:10" x14ac:dyDescent="0.25">
      <c r="A10286" s="152" t="s">
        <v>37615</v>
      </c>
      <c r="B10286" s="152" t="s">
        <v>37616</v>
      </c>
      <c r="C10286" s="152" t="s">
        <v>37609</v>
      </c>
      <c r="D10286" s="152" t="s">
        <v>8361</v>
      </c>
      <c r="E10286" s="152" t="s">
        <v>37610</v>
      </c>
      <c r="F10286" s="152" t="s">
        <v>8363</v>
      </c>
      <c r="G10286" s="152" t="s">
        <v>176</v>
      </c>
      <c r="H10286" s="152" t="s">
        <v>5869</v>
      </c>
      <c r="I10286" s="152" t="s">
        <v>6777</v>
      </c>
      <c r="J10286" s="152" t="s">
        <v>9079</v>
      </c>
    </row>
    <row r="10287" spans="1:10" x14ac:dyDescent="0.25">
      <c r="A10287" s="152" t="s">
        <v>37617</v>
      </c>
      <c r="B10287" s="152" t="s">
        <v>37618</v>
      </c>
      <c r="C10287" s="152" t="s">
        <v>37609</v>
      </c>
      <c r="D10287" s="152" t="s">
        <v>8361</v>
      </c>
      <c r="E10287" s="152" t="s">
        <v>37610</v>
      </c>
      <c r="F10287" s="152" t="s">
        <v>8363</v>
      </c>
      <c r="G10287" s="152" t="s">
        <v>416</v>
      </c>
      <c r="H10287" s="152" t="s">
        <v>2404</v>
      </c>
      <c r="I10287" s="152" t="s">
        <v>6777</v>
      </c>
      <c r="J10287" s="152" t="s">
        <v>9079</v>
      </c>
    </row>
    <row r="10288" spans="1:10" x14ac:dyDescent="0.25">
      <c r="A10288" s="152" t="s">
        <v>37619</v>
      </c>
      <c r="B10288" s="152" t="s">
        <v>37620</v>
      </c>
      <c r="C10288" s="152" t="s">
        <v>37621</v>
      </c>
      <c r="D10288" s="152" t="s">
        <v>8361</v>
      </c>
      <c r="E10288" s="152" t="s">
        <v>37622</v>
      </c>
      <c r="F10288" s="152" t="s">
        <v>8363</v>
      </c>
      <c r="G10288" s="152" t="s">
        <v>176</v>
      </c>
      <c r="H10288" s="152" t="s">
        <v>759</v>
      </c>
      <c r="I10288" s="152" t="s">
        <v>6777</v>
      </c>
      <c r="J10288" s="152" t="s">
        <v>11056</v>
      </c>
    </row>
    <row r="10289" spans="1:10" x14ac:dyDescent="0.25">
      <c r="A10289" s="152" t="s">
        <v>37623</v>
      </c>
      <c r="B10289" s="152" t="s">
        <v>37624</v>
      </c>
      <c r="C10289" s="152" t="s">
        <v>37621</v>
      </c>
      <c r="D10289" s="152" t="s">
        <v>8361</v>
      </c>
      <c r="E10289" s="152" t="s">
        <v>37622</v>
      </c>
      <c r="F10289" s="152" t="s">
        <v>8363</v>
      </c>
      <c r="G10289" s="152" t="s">
        <v>176</v>
      </c>
      <c r="H10289" s="152" t="s">
        <v>2236</v>
      </c>
      <c r="I10289" s="152" t="s">
        <v>6777</v>
      </c>
      <c r="J10289" s="152" t="s">
        <v>11056</v>
      </c>
    </row>
    <row r="10290" spans="1:10" x14ac:dyDescent="0.25">
      <c r="A10290" s="152" t="s">
        <v>37625</v>
      </c>
      <c r="B10290" s="152" t="s">
        <v>37624</v>
      </c>
      <c r="C10290" s="152" t="s">
        <v>37621</v>
      </c>
      <c r="D10290" s="152" t="s">
        <v>8361</v>
      </c>
      <c r="E10290" s="152" t="s">
        <v>37622</v>
      </c>
      <c r="F10290" s="152" t="s">
        <v>8363</v>
      </c>
      <c r="G10290" s="152" t="s">
        <v>176</v>
      </c>
      <c r="H10290" s="152" t="s">
        <v>1015</v>
      </c>
      <c r="I10290" s="152" t="s">
        <v>6777</v>
      </c>
      <c r="J10290" s="152" t="s">
        <v>11056</v>
      </c>
    </row>
    <row r="10291" spans="1:10" x14ac:dyDescent="0.25">
      <c r="A10291" s="152" t="s">
        <v>37626</v>
      </c>
      <c r="B10291" s="152" t="s">
        <v>37624</v>
      </c>
      <c r="C10291" s="152" t="s">
        <v>37621</v>
      </c>
      <c r="D10291" s="152" t="s">
        <v>8361</v>
      </c>
      <c r="E10291" s="152" t="s">
        <v>37622</v>
      </c>
      <c r="F10291" s="152" t="s">
        <v>8363</v>
      </c>
      <c r="G10291" s="152" t="s">
        <v>176</v>
      </c>
      <c r="H10291" s="152" t="s">
        <v>4710</v>
      </c>
      <c r="I10291" s="152" t="s">
        <v>6777</v>
      </c>
      <c r="J10291" s="152" t="s">
        <v>11056</v>
      </c>
    </row>
    <row r="10292" spans="1:10" x14ac:dyDescent="0.25">
      <c r="A10292" s="152" t="s">
        <v>37627</v>
      </c>
      <c r="B10292" s="152" t="s">
        <v>37628</v>
      </c>
      <c r="C10292" s="152" t="s">
        <v>37629</v>
      </c>
      <c r="D10292" s="152" t="s">
        <v>8361</v>
      </c>
      <c r="E10292" s="152" t="s">
        <v>37630</v>
      </c>
      <c r="F10292" s="152" t="s">
        <v>8363</v>
      </c>
      <c r="G10292" s="152" t="s">
        <v>91</v>
      </c>
      <c r="H10292" s="152" t="s">
        <v>6733</v>
      </c>
      <c r="I10292" s="152" t="s">
        <v>6777</v>
      </c>
      <c r="J10292" s="152" t="s">
        <v>9079</v>
      </c>
    </row>
    <row r="10293" spans="1:10" x14ac:dyDescent="0.25">
      <c r="A10293" s="152" t="s">
        <v>37631</v>
      </c>
      <c r="B10293" s="152" t="s">
        <v>37632</v>
      </c>
      <c r="C10293" s="152" t="s">
        <v>37629</v>
      </c>
      <c r="D10293" s="152" t="s">
        <v>8361</v>
      </c>
      <c r="E10293" s="152" t="s">
        <v>37630</v>
      </c>
      <c r="F10293" s="152" t="s">
        <v>8363</v>
      </c>
      <c r="G10293" s="152" t="s">
        <v>176</v>
      </c>
      <c r="H10293" s="152" t="s">
        <v>2529</v>
      </c>
      <c r="I10293" s="152" t="s">
        <v>6777</v>
      </c>
      <c r="J10293" s="152" t="s">
        <v>9079</v>
      </c>
    </row>
    <row r="10294" spans="1:10" x14ac:dyDescent="0.25">
      <c r="A10294" s="152" t="s">
        <v>37634</v>
      </c>
      <c r="B10294" s="152" t="s">
        <v>37633</v>
      </c>
      <c r="C10294" s="152" t="s">
        <v>37629</v>
      </c>
      <c r="D10294" s="152" t="s">
        <v>8361</v>
      </c>
      <c r="E10294" s="152" t="s">
        <v>37630</v>
      </c>
      <c r="F10294" s="152" t="s">
        <v>8363</v>
      </c>
      <c r="G10294" s="152" t="s">
        <v>176</v>
      </c>
      <c r="H10294" s="152" t="s">
        <v>3650</v>
      </c>
      <c r="I10294" s="152" t="s">
        <v>6777</v>
      </c>
      <c r="J10294" s="152" t="s">
        <v>9079</v>
      </c>
    </row>
    <row r="10295" spans="1:10" x14ac:dyDescent="0.25">
      <c r="A10295" s="152" t="s">
        <v>37635</v>
      </c>
      <c r="B10295" s="152" t="s">
        <v>37636</v>
      </c>
      <c r="C10295" s="152" t="s">
        <v>37629</v>
      </c>
      <c r="D10295" s="152" t="s">
        <v>8361</v>
      </c>
      <c r="E10295" s="152" t="s">
        <v>37630</v>
      </c>
      <c r="F10295" s="152" t="s">
        <v>8363</v>
      </c>
      <c r="G10295" s="152" t="s">
        <v>176</v>
      </c>
      <c r="H10295" s="152" t="s">
        <v>5873</v>
      </c>
      <c r="I10295" s="152" t="s">
        <v>6777</v>
      </c>
      <c r="J10295" s="152" t="s">
        <v>9079</v>
      </c>
    </row>
    <row r="10296" spans="1:10" x14ac:dyDescent="0.25">
      <c r="A10296" s="152" t="s">
        <v>37638</v>
      </c>
      <c r="B10296" s="152" t="s">
        <v>37637</v>
      </c>
      <c r="C10296" s="152" t="s">
        <v>37629</v>
      </c>
      <c r="D10296" s="152" t="s">
        <v>8361</v>
      </c>
      <c r="E10296" s="152" t="s">
        <v>37630</v>
      </c>
      <c r="F10296" s="152" t="s">
        <v>8363</v>
      </c>
      <c r="G10296" s="152" t="s">
        <v>416</v>
      </c>
      <c r="H10296" s="152" t="s">
        <v>3650</v>
      </c>
      <c r="I10296" s="152" t="s">
        <v>6777</v>
      </c>
      <c r="J10296" s="152" t="s">
        <v>9079</v>
      </c>
    </row>
    <row r="10297" spans="1:10" x14ac:dyDescent="0.25">
      <c r="A10297" s="152" t="s">
        <v>37639</v>
      </c>
      <c r="B10297" s="152" t="s">
        <v>37640</v>
      </c>
      <c r="C10297" s="152" t="s">
        <v>37629</v>
      </c>
      <c r="D10297" s="152" t="s">
        <v>8361</v>
      </c>
      <c r="E10297" s="152" t="s">
        <v>37630</v>
      </c>
      <c r="F10297" s="152" t="s">
        <v>8363</v>
      </c>
      <c r="G10297" s="152" t="s">
        <v>416</v>
      </c>
      <c r="H10297" s="152" t="s">
        <v>5873</v>
      </c>
      <c r="I10297" s="152" t="s">
        <v>6777</v>
      </c>
      <c r="J10297" s="152" t="s">
        <v>9079</v>
      </c>
    </row>
    <row r="10298" spans="1:10" x14ac:dyDescent="0.25">
      <c r="A10298" s="152" t="s">
        <v>37641</v>
      </c>
      <c r="B10298" s="152" t="s">
        <v>37642</v>
      </c>
      <c r="C10298" s="152" t="s">
        <v>37643</v>
      </c>
      <c r="D10298" s="152" t="s">
        <v>8361</v>
      </c>
      <c r="E10298" s="152" t="s">
        <v>37644</v>
      </c>
      <c r="F10298" s="152" t="s">
        <v>8363</v>
      </c>
      <c r="G10298" s="152" t="s">
        <v>91</v>
      </c>
      <c r="H10298" s="152" t="s">
        <v>6733</v>
      </c>
      <c r="I10298" s="152" t="s">
        <v>6777</v>
      </c>
      <c r="J10298" s="152" t="s">
        <v>9079</v>
      </c>
    </row>
    <row r="10299" spans="1:10" x14ac:dyDescent="0.25">
      <c r="A10299" s="152" t="s">
        <v>37645</v>
      </c>
      <c r="B10299" s="152" t="s">
        <v>37646</v>
      </c>
      <c r="C10299" s="152" t="s">
        <v>37643</v>
      </c>
      <c r="D10299" s="152" t="s">
        <v>8361</v>
      </c>
      <c r="E10299" s="152" t="s">
        <v>37644</v>
      </c>
      <c r="F10299" s="152" t="s">
        <v>8363</v>
      </c>
      <c r="G10299" s="152" t="s">
        <v>176</v>
      </c>
      <c r="H10299" s="152" t="s">
        <v>142</v>
      </c>
      <c r="I10299" s="152" t="s">
        <v>6777</v>
      </c>
      <c r="J10299" s="152" t="s">
        <v>9079</v>
      </c>
    </row>
    <row r="10300" spans="1:10" x14ac:dyDescent="0.25">
      <c r="A10300" s="152" t="s">
        <v>37647</v>
      </c>
      <c r="B10300" s="152" t="s">
        <v>37648</v>
      </c>
      <c r="C10300" s="152" t="s">
        <v>37643</v>
      </c>
      <c r="D10300" s="152" t="s">
        <v>8361</v>
      </c>
      <c r="E10300" s="152" t="s">
        <v>37644</v>
      </c>
      <c r="F10300" s="152" t="s">
        <v>8363</v>
      </c>
      <c r="G10300" s="152" t="s">
        <v>176</v>
      </c>
      <c r="H10300" s="152" t="s">
        <v>2610</v>
      </c>
      <c r="I10300" s="152" t="s">
        <v>6777</v>
      </c>
      <c r="J10300" s="152" t="s">
        <v>9079</v>
      </c>
    </row>
    <row r="10301" spans="1:10" x14ac:dyDescent="0.25">
      <c r="A10301" s="152" t="s">
        <v>37650</v>
      </c>
      <c r="B10301" s="152" t="s">
        <v>37649</v>
      </c>
      <c r="C10301" s="152" t="s">
        <v>37643</v>
      </c>
      <c r="D10301" s="152" t="s">
        <v>8361</v>
      </c>
      <c r="E10301" s="152" t="s">
        <v>37644</v>
      </c>
      <c r="F10301" s="152" t="s">
        <v>8363</v>
      </c>
      <c r="G10301" s="152" t="s">
        <v>416</v>
      </c>
      <c r="H10301" s="152" t="s">
        <v>2610</v>
      </c>
      <c r="I10301" s="152" t="s">
        <v>6777</v>
      </c>
      <c r="J10301" s="152" t="s">
        <v>9079</v>
      </c>
    </row>
    <row r="10302" spans="1:10" x14ac:dyDescent="0.25">
      <c r="A10302" s="152" t="s">
        <v>37653</v>
      </c>
      <c r="B10302" s="152" t="s">
        <v>37654</v>
      </c>
      <c r="C10302" s="152" t="s">
        <v>37651</v>
      </c>
      <c r="D10302" s="152" t="s">
        <v>8361</v>
      </c>
      <c r="E10302" s="152" t="s">
        <v>37652</v>
      </c>
      <c r="F10302" s="152" t="s">
        <v>8363</v>
      </c>
      <c r="G10302" s="152" t="s">
        <v>176</v>
      </c>
      <c r="H10302" s="152" t="s">
        <v>5879</v>
      </c>
      <c r="I10302" s="152" t="s">
        <v>6777</v>
      </c>
      <c r="J10302" s="152" t="s">
        <v>13978</v>
      </c>
    </row>
    <row r="10303" spans="1:10" x14ac:dyDescent="0.25">
      <c r="A10303" s="152" t="s">
        <v>37655</v>
      </c>
      <c r="B10303" s="152" t="s">
        <v>37656</v>
      </c>
      <c r="C10303" s="152" t="s">
        <v>37651</v>
      </c>
      <c r="D10303" s="152" t="s">
        <v>8361</v>
      </c>
      <c r="E10303" s="152" t="s">
        <v>37652</v>
      </c>
      <c r="F10303" s="152" t="s">
        <v>8363</v>
      </c>
      <c r="G10303" s="152" t="s">
        <v>416</v>
      </c>
      <c r="H10303" s="152" t="s">
        <v>5879</v>
      </c>
      <c r="I10303" s="152" t="s">
        <v>6777</v>
      </c>
      <c r="J10303" s="152" t="s">
        <v>13978</v>
      </c>
    </row>
    <row r="10304" spans="1:10" x14ac:dyDescent="0.25">
      <c r="A10304" s="152" t="s">
        <v>37657</v>
      </c>
      <c r="B10304" s="152" t="s">
        <v>37658</v>
      </c>
      <c r="C10304" s="152" t="s">
        <v>37659</v>
      </c>
      <c r="D10304" s="152" t="s">
        <v>8361</v>
      </c>
      <c r="E10304" s="152" t="s">
        <v>37660</v>
      </c>
      <c r="F10304" s="152" t="s">
        <v>8363</v>
      </c>
      <c r="G10304" s="152" t="s">
        <v>91</v>
      </c>
      <c r="H10304" s="152" t="s">
        <v>6733</v>
      </c>
      <c r="I10304" s="152" t="s">
        <v>6777</v>
      </c>
      <c r="J10304" s="152" t="s">
        <v>13978</v>
      </c>
    </row>
    <row r="10305" spans="1:10" x14ac:dyDescent="0.25">
      <c r="A10305" s="152" t="s">
        <v>37661</v>
      </c>
      <c r="B10305" s="152" t="s">
        <v>37662</v>
      </c>
      <c r="C10305" s="152" t="s">
        <v>37659</v>
      </c>
      <c r="D10305" s="152" t="s">
        <v>8361</v>
      </c>
      <c r="E10305" s="152" t="s">
        <v>37660</v>
      </c>
      <c r="F10305" s="152" t="s">
        <v>8363</v>
      </c>
      <c r="G10305" s="152" t="s">
        <v>176</v>
      </c>
      <c r="H10305" s="152" t="s">
        <v>303</v>
      </c>
      <c r="I10305" s="152" t="s">
        <v>6777</v>
      </c>
      <c r="J10305" s="152" t="s">
        <v>13978</v>
      </c>
    </row>
    <row r="10306" spans="1:10" x14ac:dyDescent="0.25">
      <c r="A10306" s="152" t="s">
        <v>37663</v>
      </c>
      <c r="B10306" s="152" t="s">
        <v>37664</v>
      </c>
      <c r="C10306" s="152" t="s">
        <v>37659</v>
      </c>
      <c r="D10306" s="152" t="s">
        <v>8361</v>
      </c>
      <c r="E10306" s="152" t="s">
        <v>37660</v>
      </c>
      <c r="F10306" s="152" t="s">
        <v>8363</v>
      </c>
      <c r="G10306" s="152" t="s">
        <v>176</v>
      </c>
      <c r="H10306" s="152" t="s">
        <v>3650</v>
      </c>
      <c r="I10306" s="152" t="s">
        <v>6777</v>
      </c>
      <c r="J10306" s="152" t="s">
        <v>13978</v>
      </c>
    </row>
    <row r="10307" spans="1:10" x14ac:dyDescent="0.25">
      <c r="A10307" s="152" t="s">
        <v>37665</v>
      </c>
      <c r="B10307" s="152" t="s">
        <v>37666</v>
      </c>
      <c r="C10307" s="152" t="s">
        <v>37659</v>
      </c>
      <c r="D10307" s="152" t="s">
        <v>8361</v>
      </c>
      <c r="E10307" s="152" t="s">
        <v>37660</v>
      </c>
      <c r="F10307" s="152" t="s">
        <v>8363</v>
      </c>
      <c r="G10307" s="152" t="s">
        <v>176</v>
      </c>
      <c r="H10307" s="152" t="s">
        <v>5873</v>
      </c>
      <c r="I10307" s="152" t="s">
        <v>6777</v>
      </c>
      <c r="J10307" s="152" t="s">
        <v>13978</v>
      </c>
    </row>
    <row r="10308" spans="1:10" x14ac:dyDescent="0.25">
      <c r="A10308" s="152" t="s">
        <v>37667</v>
      </c>
      <c r="B10308" s="152" t="s">
        <v>37668</v>
      </c>
      <c r="C10308" s="152" t="s">
        <v>37659</v>
      </c>
      <c r="D10308" s="152" t="s">
        <v>8361</v>
      </c>
      <c r="E10308" s="152" t="s">
        <v>37660</v>
      </c>
      <c r="F10308" s="152" t="s">
        <v>8363</v>
      </c>
      <c r="G10308" s="152" t="s">
        <v>416</v>
      </c>
      <c r="H10308" s="152" t="s">
        <v>5873</v>
      </c>
      <c r="I10308" s="152" t="s">
        <v>6777</v>
      </c>
      <c r="J10308" s="152" t="s">
        <v>13978</v>
      </c>
    </row>
    <row r="10309" spans="1:10" x14ac:dyDescent="0.25">
      <c r="A10309" s="152" t="s">
        <v>37669</v>
      </c>
      <c r="B10309" s="152" t="s">
        <v>37670</v>
      </c>
      <c r="C10309" s="152" t="s">
        <v>37659</v>
      </c>
      <c r="D10309" s="152" t="s">
        <v>8361</v>
      </c>
      <c r="E10309" s="152" t="s">
        <v>37660</v>
      </c>
      <c r="F10309" s="152" t="s">
        <v>18278</v>
      </c>
      <c r="G10309" s="152" t="s">
        <v>176</v>
      </c>
      <c r="H10309" s="152" t="s">
        <v>5873</v>
      </c>
      <c r="I10309" s="152" t="s">
        <v>6777</v>
      </c>
      <c r="J10309" s="152" t="s">
        <v>13978</v>
      </c>
    </row>
    <row r="10310" spans="1:10" x14ac:dyDescent="0.25">
      <c r="A10310" s="152" t="s">
        <v>37671</v>
      </c>
      <c r="B10310" s="152" t="s">
        <v>37672</v>
      </c>
      <c r="C10310" s="152" t="s">
        <v>37659</v>
      </c>
      <c r="D10310" s="152" t="s">
        <v>8361</v>
      </c>
      <c r="E10310" s="152" t="s">
        <v>37660</v>
      </c>
      <c r="F10310" s="152" t="s">
        <v>18278</v>
      </c>
      <c r="G10310" s="152" t="s">
        <v>416</v>
      </c>
      <c r="H10310" s="152" t="s">
        <v>5873</v>
      </c>
      <c r="I10310" s="152" t="s">
        <v>6777</v>
      </c>
      <c r="J10310" s="152" t="s">
        <v>13978</v>
      </c>
    </row>
    <row r="10311" spans="1:10" x14ac:dyDescent="0.25">
      <c r="A10311" s="152" t="s">
        <v>37675</v>
      </c>
      <c r="B10311" s="152" t="s">
        <v>37676</v>
      </c>
      <c r="C10311" s="152" t="s">
        <v>37673</v>
      </c>
      <c r="D10311" s="152" t="s">
        <v>8361</v>
      </c>
      <c r="E10311" s="152" t="s">
        <v>37674</v>
      </c>
      <c r="F10311" s="152" t="s">
        <v>8363</v>
      </c>
      <c r="G10311" s="152" t="s">
        <v>176</v>
      </c>
      <c r="H10311" s="152" t="s">
        <v>2404</v>
      </c>
      <c r="I10311" s="152" t="s">
        <v>6777</v>
      </c>
      <c r="J10311" s="152" t="s">
        <v>13978</v>
      </c>
    </row>
    <row r="10312" spans="1:10" x14ac:dyDescent="0.25">
      <c r="A10312" s="152" t="s">
        <v>37677</v>
      </c>
      <c r="B10312" s="152" t="s">
        <v>37678</v>
      </c>
      <c r="C10312" s="152" t="s">
        <v>37679</v>
      </c>
      <c r="D10312" s="152" t="s">
        <v>8361</v>
      </c>
      <c r="E10312" s="152" t="s">
        <v>37680</v>
      </c>
      <c r="F10312" s="152" t="s">
        <v>8363</v>
      </c>
      <c r="G10312" s="152" t="s">
        <v>91</v>
      </c>
      <c r="H10312" s="152" t="s">
        <v>6733</v>
      </c>
      <c r="I10312" s="152" t="s">
        <v>6777</v>
      </c>
      <c r="J10312" s="152" t="s">
        <v>13978</v>
      </c>
    </row>
    <row r="10313" spans="1:10" x14ac:dyDescent="0.25">
      <c r="A10313" s="152" t="s">
        <v>37682</v>
      </c>
      <c r="B10313" s="152" t="s">
        <v>37506</v>
      </c>
      <c r="C10313" s="152" t="s">
        <v>37679</v>
      </c>
      <c r="D10313" s="152" t="s">
        <v>8361</v>
      </c>
      <c r="E10313" s="152" t="s">
        <v>37680</v>
      </c>
      <c r="F10313" s="152" t="s">
        <v>8363</v>
      </c>
      <c r="G10313" s="152" t="s">
        <v>176</v>
      </c>
      <c r="H10313" s="152" t="s">
        <v>1351</v>
      </c>
      <c r="I10313" s="152" t="s">
        <v>6777</v>
      </c>
      <c r="J10313" s="152" t="s">
        <v>13978</v>
      </c>
    </row>
    <row r="10314" spans="1:10" x14ac:dyDescent="0.25">
      <c r="A10314" s="152" t="s">
        <v>37683</v>
      </c>
      <c r="B10314" s="152" t="s">
        <v>37684</v>
      </c>
      <c r="C10314" s="152" t="s">
        <v>37679</v>
      </c>
      <c r="D10314" s="152" t="s">
        <v>8361</v>
      </c>
      <c r="E10314" s="152" t="s">
        <v>37680</v>
      </c>
      <c r="F10314" s="152" t="s">
        <v>8363</v>
      </c>
      <c r="G10314" s="152" t="s">
        <v>176</v>
      </c>
      <c r="H10314" s="152" t="s">
        <v>2357</v>
      </c>
      <c r="I10314" s="152" t="s">
        <v>6777</v>
      </c>
      <c r="J10314" s="152" t="s">
        <v>13978</v>
      </c>
    </row>
    <row r="10315" spans="1:10" x14ac:dyDescent="0.25">
      <c r="A10315" s="152" t="s">
        <v>37685</v>
      </c>
      <c r="B10315" s="152" t="s">
        <v>37686</v>
      </c>
      <c r="C10315" s="152" t="s">
        <v>37679</v>
      </c>
      <c r="D10315" s="152" t="s">
        <v>8361</v>
      </c>
      <c r="E10315" s="152" t="s">
        <v>37680</v>
      </c>
      <c r="F10315" s="152" t="s">
        <v>8363</v>
      </c>
      <c r="G10315" s="152" t="s">
        <v>176</v>
      </c>
      <c r="H10315" s="152" t="s">
        <v>5877</v>
      </c>
      <c r="I10315" s="152" t="s">
        <v>6777</v>
      </c>
      <c r="J10315" s="152" t="s">
        <v>13978</v>
      </c>
    </row>
    <row r="10316" spans="1:10" x14ac:dyDescent="0.25">
      <c r="A10316" s="152" t="s">
        <v>37687</v>
      </c>
      <c r="B10316" s="152" t="s">
        <v>37681</v>
      </c>
      <c r="C10316" s="152" t="s">
        <v>37679</v>
      </c>
      <c r="D10316" s="152" t="s">
        <v>8361</v>
      </c>
      <c r="E10316" s="152" t="s">
        <v>37680</v>
      </c>
      <c r="F10316" s="152" t="s">
        <v>8363</v>
      </c>
      <c r="G10316" s="152" t="s">
        <v>176</v>
      </c>
      <c r="H10316" s="152" t="s">
        <v>5879</v>
      </c>
      <c r="I10316" s="152" t="s">
        <v>6777</v>
      </c>
      <c r="J10316" s="152" t="s">
        <v>13978</v>
      </c>
    </row>
    <row r="10317" spans="1:10" x14ac:dyDescent="0.25">
      <c r="A10317" s="152" t="s">
        <v>37688</v>
      </c>
      <c r="B10317" s="152" t="s">
        <v>37689</v>
      </c>
      <c r="C10317" s="152" t="s">
        <v>37679</v>
      </c>
      <c r="D10317" s="152" t="s">
        <v>8361</v>
      </c>
      <c r="E10317" s="152" t="s">
        <v>37680</v>
      </c>
      <c r="F10317" s="152" t="s">
        <v>8363</v>
      </c>
      <c r="G10317" s="152" t="s">
        <v>416</v>
      </c>
      <c r="H10317" s="152" t="s">
        <v>5877</v>
      </c>
      <c r="I10317" s="152" t="s">
        <v>6777</v>
      </c>
      <c r="J10317" s="152" t="s">
        <v>13978</v>
      </c>
    </row>
    <row r="10318" spans="1:10" x14ac:dyDescent="0.25">
      <c r="A10318" s="152" t="s">
        <v>37690</v>
      </c>
      <c r="B10318" s="152" t="s">
        <v>37691</v>
      </c>
      <c r="C10318" s="152" t="s">
        <v>37692</v>
      </c>
      <c r="D10318" s="152" t="s">
        <v>8361</v>
      </c>
      <c r="E10318" s="152" t="s">
        <v>37693</v>
      </c>
      <c r="F10318" s="152" t="s">
        <v>8363</v>
      </c>
      <c r="G10318" s="152" t="s">
        <v>91</v>
      </c>
      <c r="H10318" s="152" t="s">
        <v>6733</v>
      </c>
      <c r="I10318" s="152" t="s">
        <v>6777</v>
      </c>
      <c r="J10318" s="152" t="s">
        <v>13978</v>
      </c>
    </row>
    <row r="10319" spans="1:10" x14ac:dyDescent="0.25">
      <c r="A10319" s="152" t="s">
        <v>37694</v>
      </c>
      <c r="B10319" s="152" t="s">
        <v>37695</v>
      </c>
      <c r="C10319" s="152" t="s">
        <v>37692</v>
      </c>
      <c r="D10319" s="152" t="s">
        <v>8361</v>
      </c>
      <c r="E10319" s="152" t="s">
        <v>37693</v>
      </c>
      <c r="F10319" s="152" t="s">
        <v>8363</v>
      </c>
      <c r="G10319" s="152" t="s">
        <v>176</v>
      </c>
      <c r="H10319" s="152" t="s">
        <v>2236</v>
      </c>
      <c r="I10319" s="152" t="s">
        <v>6777</v>
      </c>
      <c r="J10319" s="152" t="s">
        <v>13978</v>
      </c>
    </row>
    <row r="10320" spans="1:10" x14ac:dyDescent="0.25">
      <c r="A10320" s="152" t="s">
        <v>37696</v>
      </c>
      <c r="B10320" s="152" t="s">
        <v>37695</v>
      </c>
      <c r="C10320" s="152" t="s">
        <v>37692</v>
      </c>
      <c r="D10320" s="152" t="s">
        <v>8361</v>
      </c>
      <c r="E10320" s="152" t="s">
        <v>37693</v>
      </c>
      <c r="F10320" s="152" t="s">
        <v>8363</v>
      </c>
      <c r="G10320" s="152" t="s">
        <v>176</v>
      </c>
      <c r="H10320" s="152" t="s">
        <v>1015</v>
      </c>
      <c r="I10320" s="152" t="s">
        <v>6777</v>
      </c>
      <c r="J10320" s="152" t="s">
        <v>13978</v>
      </c>
    </row>
    <row r="10321" spans="1:10" x14ac:dyDescent="0.25">
      <c r="A10321" s="152" t="s">
        <v>37697</v>
      </c>
      <c r="B10321" s="152" t="s">
        <v>37698</v>
      </c>
      <c r="C10321" s="152" t="s">
        <v>37692</v>
      </c>
      <c r="D10321" s="152" t="s">
        <v>8361</v>
      </c>
      <c r="E10321" s="152" t="s">
        <v>37693</v>
      </c>
      <c r="F10321" s="152" t="s">
        <v>8363</v>
      </c>
      <c r="G10321" s="152" t="s">
        <v>176</v>
      </c>
      <c r="H10321" s="152" t="s">
        <v>3650</v>
      </c>
      <c r="I10321" s="152" t="s">
        <v>6777</v>
      </c>
      <c r="J10321" s="152" t="s">
        <v>13978</v>
      </c>
    </row>
    <row r="10322" spans="1:10" x14ac:dyDescent="0.25">
      <c r="A10322" s="152" t="s">
        <v>37699</v>
      </c>
      <c r="B10322" s="152" t="s">
        <v>37700</v>
      </c>
      <c r="C10322" s="152" t="s">
        <v>37692</v>
      </c>
      <c r="D10322" s="152" t="s">
        <v>8361</v>
      </c>
      <c r="E10322" s="152" t="s">
        <v>37693</v>
      </c>
      <c r="F10322" s="152" t="s">
        <v>8363</v>
      </c>
      <c r="G10322" s="152" t="s">
        <v>176</v>
      </c>
      <c r="H10322" s="152" t="s">
        <v>5873</v>
      </c>
      <c r="I10322" s="152" t="s">
        <v>6777</v>
      </c>
      <c r="J10322" s="152" t="s">
        <v>13978</v>
      </c>
    </row>
    <row r="10323" spans="1:10" x14ac:dyDescent="0.25">
      <c r="A10323" s="152" t="s">
        <v>37702</v>
      </c>
      <c r="B10323" s="152" t="s">
        <v>37703</v>
      </c>
      <c r="C10323" s="152" t="s">
        <v>37692</v>
      </c>
      <c r="D10323" s="152" t="s">
        <v>8361</v>
      </c>
      <c r="E10323" s="152" t="s">
        <v>37693</v>
      </c>
      <c r="F10323" s="152" t="s">
        <v>8363</v>
      </c>
      <c r="G10323" s="152" t="s">
        <v>416</v>
      </c>
      <c r="H10323" s="152" t="s">
        <v>5873</v>
      </c>
      <c r="I10323" s="152" t="s">
        <v>6777</v>
      </c>
      <c r="J10323" s="152" t="s">
        <v>13978</v>
      </c>
    </row>
    <row r="10324" spans="1:10" x14ac:dyDescent="0.25">
      <c r="A10324" s="152" t="s">
        <v>37704</v>
      </c>
      <c r="B10324" s="152" t="s">
        <v>37705</v>
      </c>
      <c r="C10324" s="152" t="s">
        <v>37692</v>
      </c>
      <c r="D10324" s="152" t="s">
        <v>8361</v>
      </c>
      <c r="E10324" s="152" t="s">
        <v>37693</v>
      </c>
      <c r="F10324" s="152" t="s">
        <v>15186</v>
      </c>
      <c r="G10324" s="152" t="s">
        <v>176</v>
      </c>
      <c r="H10324" s="152" t="s">
        <v>3650</v>
      </c>
      <c r="I10324" s="152" t="s">
        <v>6777</v>
      </c>
      <c r="J10324" s="152" t="s">
        <v>13978</v>
      </c>
    </row>
    <row r="10325" spans="1:10" x14ac:dyDescent="0.25">
      <c r="A10325" s="152" t="s">
        <v>37706</v>
      </c>
      <c r="B10325" s="152" t="s">
        <v>37705</v>
      </c>
      <c r="C10325" s="152" t="s">
        <v>37692</v>
      </c>
      <c r="D10325" s="152" t="s">
        <v>8361</v>
      </c>
      <c r="E10325" s="152" t="s">
        <v>37693</v>
      </c>
      <c r="F10325" s="152" t="s">
        <v>15186</v>
      </c>
      <c r="G10325" s="152" t="s">
        <v>176</v>
      </c>
      <c r="H10325" s="152" t="s">
        <v>5873</v>
      </c>
      <c r="I10325" s="152" t="s">
        <v>6777</v>
      </c>
      <c r="J10325" s="152" t="s">
        <v>13978</v>
      </c>
    </row>
    <row r="10326" spans="1:10" x14ac:dyDescent="0.25">
      <c r="A10326" s="152" t="s">
        <v>37707</v>
      </c>
      <c r="B10326" s="152" t="s">
        <v>37701</v>
      </c>
      <c r="C10326" s="152" t="s">
        <v>37692</v>
      </c>
      <c r="D10326" s="152" t="s">
        <v>8361</v>
      </c>
      <c r="E10326" s="152" t="s">
        <v>37693</v>
      </c>
      <c r="F10326" s="152" t="s">
        <v>15186</v>
      </c>
      <c r="G10326" s="152" t="s">
        <v>416</v>
      </c>
      <c r="H10326" s="152" t="s">
        <v>5873</v>
      </c>
      <c r="I10326" s="152" t="s">
        <v>6777</v>
      </c>
      <c r="J10326" s="152" t="s">
        <v>13978</v>
      </c>
    </row>
    <row r="10327" spans="1:10" x14ac:dyDescent="0.25">
      <c r="A10327" s="152" t="s">
        <v>37708</v>
      </c>
      <c r="B10327" s="152" t="s">
        <v>37695</v>
      </c>
      <c r="C10327" s="152" t="s">
        <v>37692</v>
      </c>
      <c r="D10327" s="152" t="s">
        <v>8361</v>
      </c>
      <c r="E10327" s="152" t="s">
        <v>37693</v>
      </c>
      <c r="F10327" s="152" t="s">
        <v>18278</v>
      </c>
      <c r="G10327" s="152" t="s">
        <v>176</v>
      </c>
      <c r="H10327" s="152" t="s">
        <v>3650</v>
      </c>
      <c r="I10327" s="152" t="s">
        <v>6777</v>
      </c>
      <c r="J10327" s="152" t="s">
        <v>13978</v>
      </c>
    </row>
    <row r="10328" spans="1:10" x14ac:dyDescent="0.25">
      <c r="A10328" s="152" t="s">
        <v>37709</v>
      </c>
      <c r="B10328" s="152" t="s">
        <v>37710</v>
      </c>
      <c r="C10328" s="152" t="s">
        <v>37692</v>
      </c>
      <c r="D10328" s="152" t="s">
        <v>8361</v>
      </c>
      <c r="E10328" s="152" t="s">
        <v>37693</v>
      </c>
      <c r="F10328" s="152" t="s">
        <v>18278</v>
      </c>
      <c r="G10328" s="152" t="s">
        <v>176</v>
      </c>
      <c r="H10328" s="152" t="s">
        <v>5873</v>
      </c>
      <c r="I10328" s="152" t="s">
        <v>6777</v>
      </c>
      <c r="J10328" s="152" t="s">
        <v>13978</v>
      </c>
    </row>
    <row r="10329" spans="1:10" x14ac:dyDescent="0.25">
      <c r="A10329" s="152" t="s">
        <v>37711</v>
      </c>
      <c r="B10329" s="152" t="s">
        <v>37712</v>
      </c>
      <c r="C10329" s="152" t="s">
        <v>37692</v>
      </c>
      <c r="D10329" s="152" t="s">
        <v>8361</v>
      </c>
      <c r="E10329" s="152" t="s">
        <v>37693</v>
      </c>
      <c r="F10329" s="152" t="s">
        <v>18278</v>
      </c>
      <c r="G10329" s="152" t="s">
        <v>416</v>
      </c>
      <c r="H10329" s="152" t="s">
        <v>5873</v>
      </c>
      <c r="I10329" s="152" t="s">
        <v>6777</v>
      </c>
      <c r="J10329" s="152" t="s">
        <v>13978</v>
      </c>
    </row>
    <row r="10330" spans="1:10" x14ac:dyDescent="0.25">
      <c r="A10330" s="152" t="s">
        <v>37713</v>
      </c>
      <c r="B10330" s="152" t="s">
        <v>37714</v>
      </c>
      <c r="C10330" s="152" t="s">
        <v>37715</v>
      </c>
      <c r="D10330" s="152" t="s">
        <v>8361</v>
      </c>
      <c r="E10330" s="152" t="s">
        <v>37716</v>
      </c>
      <c r="F10330" s="152" t="s">
        <v>8363</v>
      </c>
      <c r="G10330" s="152" t="s">
        <v>91</v>
      </c>
      <c r="H10330" s="152" t="s">
        <v>6733</v>
      </c>
      <c r="I10330" s="152" t="s">
        <v>6777</v>
      </c>
      <c r="J10330" s="152" t="s">
        <v>13978</v>
      </c>
    </row>
    <row r="10331" spans="1:10" x14ac:dyDescent="0.25">
      <c r="A10331" s="152" t="s">
        <v>37717</v>
      </c>
      <c r="B10331" s="152" t="s">
        <v>37718</v>
      </c>
      <c r="C10331" s="152" t="s">
        <v>37715</v>
      </c>
      <c r="D10331" s="152" t="s">
        <v>8361</v>
      </c>
      <c r="E10331" s="152" t="s">
        <v>37716</v>
      </c>
      <c r="F10331" s="152" t="s">
        <v>8363</v>
      </c>
      <c r="G10331" s="152" t="s">
        <v>176</v>
      </c>
      <c r="H10331" s="152" t="s">
        <v>724</v>
      </c>
      <c r="I10331" s="152" t="s">
        <v>6777</v>
      </c>
      <c r="J10331" s="152" t="s">
        <v>13978</v>
      </c>
    </row>
    <row r="10332" spans="1:10" x14ac:dyDescent="0.25">
      <c r="A10332" s="152" t="s">
        <v>37719</v>
      </c>
      <c r="B10332" s="152" t="s">
        <v>37718</v>
      </c>
      <c r="C10332" s="152" t="s">
        <v>37715</v>
      </c>
      <c r="D10332" s="152" t="s">
        <v>8361</v>
      </c>
      <c r="E10332" s="152" t="s">
        <v>37716</v>
      </c>
      <c r="F10332" s="152" t="s">
        <v>8363</v>
      </c>
      <c r="G10332" s="152" t="s">
        <v>176</v>
      </c>
      <c r="H10332" s="152" t="s">
        <v>1380</v>
      </c>
      <c r="I10332" s="152" t="s">
        <v>6777</v>
      </c>
      <c r="J10332" s="152" t="s">
        <v>13978</v>
      </c>
    </row>
    <row r="10333" spans="1:10" x14ac:dyDescent="0.25">
      <c r="A10333" s="152" t="s">
        <v>37720</v>
      </c>
      <c r="B10333" s="152" t="s">
        <v>37718</v>
      </c>
      <c r="C10333" s="152" t="s">
        <v>37715</v>
      </c>
      <c r="D10333" s="152" t="s">
        <v>8361</v>
      </c>
      <c r="E10333" s="152" t="s">
        <v>37716</v>
      </c>
      <c r="F10333" s="152" t="s">
        <v>8363</v>
      </c>
      <c r="G10333" s="152" t="s">
        <v>176</v>
      </c>
      <c r="H10333" s="152" t="s">
        <v>3570</v>
      </c>
      <c r="I10333" s="152" t="s">
        <v>6777</v>
      </c>
      <c r="J10333" s="152" t="s">
        <v>13978</v>
      </c>
    </row>
    <row r="10334" spans="1:10" x14ac:dyDescent="0.25">
      <c r="A10334" s="152" t="s">
        <v>37721</v>
      </c>
      <c r="B10334" s="152" t="s">
        <v>37722</v>
      </c>
      <c r="C10334" s="152" t="s">
        <v>37715</v>
      </c>
      <c r="D10334" s="152" t="s">
        <v>8361</v>
      </c>
      <c r="E10334" s="152" t="s">
        <v>37716</v>
      </c>
      <c r="F10334" s="152" t="s">
        <v>8363</v>
      </c>
      <c r="G10334" s="152" t="s">
        <v>176</v>
      </c>
      <c r="H10334" s="152" t="s">
        <v>4716</v>
      </c>
      <c r="I10334" s="152" t="s">
        <v>6777</v>
      </c>
      <c r="J10334" s="152" t="s">
        <v>13978</v>
      </c>
    </row>
    <row r="10335" spans="1:10" x14ac:dyDescent="0.25">
      <c r="A10335" s="152" t="s">
        <v>37724</v>
      </c>
      <c r="B10335" s="152" t="s">
        <v>37725</v>
      </c>
      <c r="C10335" s="152" t="s">
        <v>37715</v>
      </c>
      <c r="D10335" s="152" t="s">
        <v>8361</v>
      </c>
      <c r="E10335" s="152" t="s">
        <v>37716</v>
      </c>
      <c r="F10335" s="152" t="s">
        <v>8363</v>
      </c>
      <c r="G10335" s="152" t="s">
        <v>416</v>
      </c>
      <c r="H10335" s="152" t="s">
        <v>4716</v>
      </c>
      <c r="I10335" s="152" t="s">
        <v>6777</v>
      </c>
      <c r="J10335" s="152" t="s">
        <v>13978</v>
      </c>
    </row>
    <row r="10336" spans="1:10" x14ac:dyDescent="0.25">
      <c r="A10336" s="152" t="s">
        <v>37726</v>
      </c>
      <c r="B10336" s="152" t="s">
        <v>37718</v>
      </c>
      <c r="C10336" s="152" t="s">
        <v>37715</v>
      </c>
      <c r="D10336" s="152" t="s">
        <v>8361</v>
      </c>
      <c r="E10336" s="152" t="s">
        <v>37716</v>
      </c>
      <c r="F10336" s="152" t="s">
        <v>9640</v>
      </c>
      <c r="G10336" s="152" t="s">
        <v>176</v>
      </c>
      <c r="H10336" s="152" t="s">
        <v>4716</v>
      </c>
      <c r="I10336" s="152" t="s">
        <v>6777</v>
      </c>
      <c r="J10336" s="152" t="s">
        <v>13978</v>
      </c>
    </row>
    <row r="10337" spans="1:10" x14ac:dyDescent="0.25">
      <c r="A10337" s="152" t="s">
        <v>37727</v>
      </c>
      <c r="B10337" s="152" t="s">
        <v>37723</v>
      </c>
      <c r="C10337" s="152" t="s">
        <v>37715</v>
      </c>
      <c r="D10337" s="152" t="s">
        <v>8361</v>
      </c>
      <c r="E10337" s="152" t="s">
        <v>37716</v>
      </c>
      <c r="F10337" s="152" t="s">
        <v>9640</v>
      </c>
      <c r="G10337" s="152" t="s">
        <v>416</v>
      </c>
      <c r="H10337" s="152" t="s">
        <v>4716</v>
      </c>
      <c r="I10337" s="152" t="s">
        <v>6777</v>
      </c>
      <c r="J10337" s="152" t="s">
        <v>13978</v>
      </c>
    </row>
    <row r="10338" spans="1:10" x14ac:dyDescent="0.25">
      <c r="A10338" s="152" t="s">
        <v>37728</v>
      </c>
      <c r="B10338" s="152" t="s">
        <v>37718</v>
      </c>
      <c r="C10338" s="152" t="s">
        <v>37715</v>
      </c>
      <c r="D10338" s="152" t="s">
        <v>8361</v>
      </c>
      <c r="E10338" s="152" t="s">
        <v>37716</v>
      </c>
      <c r="F10338" s="152" t="s">
        <v>18278</v>
      </c>
      <c r="G10338" s="152" t="s">
        <v>176</v>
      </c>
      <c r="H10338" s="152" t="s">
        <v>4716</v>
      </c>
      <c r="I10338" s="152" t="s">
        <v>6777</v>
      </c>
      <c r="J10338" s="152" t="s">
        <v>13978</v>
      </c>
    </row>
    <row r="10339" spans="1:10" x14ac:dyDescent="0.25">
      <c r="A10339" s="152" t="s">
        <v>37729</v>
      </c>
      <c r="B10339" s="152" t="s">
        <v>37723</v>
      </c>
      <c r="C10339" s="152" t="s">
        <v>37715</v>
      </c>
      <c r="D10339" s="152" t="s">
        <v>8361</v>
      </c>
      <c r="E10339" s="152" t="s">
        <v>37716</v>
      </c>
      <c r="F10339" s="152" t="s">
        <v>18278</v>
      </c>
      <c r="G10339" s="152" t="s">
        <v>416</v>
      </c>
      <c r="H10339" s="152" t="s">
        <v>4716</v>
      </c>
      <c r="I10339" s="152" t="s">
        <v>6777</v>
      </c>
      <c r="J10339" s="152" t="s">
        <v>13978</v>
      </c>
    </row>
    <row r="10340" spans="1:10" x14ac:dyDescent="0.25">
      <c r="A10340" s="152" t="s">
        <v>37730</v>
      </c>
      <c r="B10340" s="152" t="s">
        <v>37731</v>
      </c>
      <c r="C10340" s="152" t="s">
        <v>37732</v>
      </c>
      <c r="D10340" s="152" t="s">
        <v>8361</v>
      </c>
      <c r="E10340" s="152" t="s">
        <v>37733</v>
      </c>
      <c r="F10340" s="152" t="s">
        <v>8363</v>
      </c>
      <c r="G10340" s="152" t="s">
        <v>91</v>
      </c>
      <c r="H10340" s="152" t="s">
        <v>6733</v>
      </c>
      <c r="I10340" s="152" t="s">
        <v>6777</v>
      </c>
      <c r="J10340" s="152" t="s">
        <v>13978</v>
      </c>
    </row>
    <row r="10341" spans="1:10" x14ac:dyDescent="0.25">
      <c r="A10341" s="152" t="s">
        <v>37734</v>
      </c>
      <c r="B10341" s="152" t="s">
        <v>37735</v>
      </c>
      <c r="C10341" s="152" t="s">
        <v>37732</v>
      </c>
      <c r="D10341" s="152" t="s">
        <v>8361</v>
      </c>
      <c r="E10341" s="152" t="s">
        <v>37733</v>
      </c>
      <c r="F10341" s="152" t="s">
        <v>8363</v>
      </c>
      <c r="G10341" s="152" t="s">
        <v>176</v>
      </c>
      <c r="H10341" s="152" t="s">
        <v>1574</v>
      </c>
      <c r="I10341" s="152" t="s">
        <v>6777</v>
      </c>
      <c r="J10341" s="152" t="s">
        <v>13978</v>
      </c>
    </row>
    <row r="10342" spans="1:10" x14ac:dyDescent="0.25">
      <c r="A10342" s="152" t="s">
        <v>37736</v>
      </c>
      <c r="B10342" s="152" t="s">
        <v>37737</v>
      </c>
      <c r="C10342" s="152" t="s">
        <v>37732</v>
      </c>
      <c r="D10342" s="152" t="s">
        <v>8361</v>
      </c>
      <c r="E10342" s="152" t="s">
        <v>37733</v>
      </c>
      <c r="F10342" s="152" t="s">
        <v>8363</v>
      </c>
      <c r="G10342" s="152" t="s">
        <v>176</v>
      </c>
      <c r="H10342" s="152" t="s">
        <v>3242</v>
      </c>
      <c r="I10342" s="152" t="s">
        <v>6777</v>
      </c>
      <c r="J10342" s="152" t="s">
        <v>13978</v>
      </c>
    </row>
    <row r="10343" spans="1:10" x14ac:dyDescent="0.25">
      <c r="A10343" s="152" t="s">
        <v>37738</v>
      </c>
      <c r="B10343" s="152" t="s">
        <v>37737</v>
      </c>
      <c r="C10343" s="152" t="s">
        <v>37732</v>
      </c>
      <c r="D10343" s="152" t="s">
        <v>8361</v>
      </c>
      <c r="E10343" s="152" t="s">
        <v>37733</v>
      </c>
      <c r="F10343" s="152" t="s">
        <v>8363</v>
      </c>
      <c r="G10343" s="152" t="s">
        <v>176</v>
      </c>
      <c r="H10343" s="152" t="s">
        <v>3300</v>
      </c>
      <c r="I10343" s="152" t="s">
        <v>6777</v>
      </c>
      <c r="J10343" s="152" t="s">
        <v>13978</v>
      </c>
    </row>
    <row r="10344" spans="1:10" x14ac:dyDescent="0.25">
      <c r="A10344" s="152" t="s">
        <v>37739</v>
      </c>
      <c r="B10344" s="152" t="s">
        <v>37740</v>
      </c>
      <c r="C10344" s="152" t="s">
        <v>37732</v>
      </c>
      <c r="D10344" s="152" t="s">
        <v>8361</v>
      </c>
      <c r="E10344" s="152" t="s">
        <v>37733</v>
      </c>
      <c r="F10344" s="152" t="s">
        <v>8363</v>
      </c>
      <c r="G10344" s="152" t="s">
        <v>176</v>
      </c>
      <c r="H10344" s="152" t="s">
        <v>4722</v>
      </c>
      <c r="I10344" s="152" t="s">
        <v>6777</v>
      </c>
      <c r="J10344" s="152" t="s">
        <v>13978</v>
      </c>
    </row>
    <row r="10345" spans="1:10" x14ac:dyDescent="0.25">
      <c r="A10345" s="152" t="s">
        <v>37741</v>
      </c>
      <c r="B10345" s="152" t="s">
        <v>37742</v>
      </c>
      <c r="C10345" s="152" t="s">
        <v>37732</v>
      </c>
      <c r="D10345" s="152" t="s">
        <v>8361</v>
      </c>
      <c r="E10345" s="152" t="s">
        <v>37733</v>
      </c>
      <c r="F10345" s="152" t="s">
        <v>8363</v>
      </c>
      <c r="G10345" s="152" t="s">
        <v>416</v>
      </c>
      <c r="H10345" s="152" t="s">
        <v>1574</v>
      </c>
      <c r="I10345" s="152" t="s">
        <v>6777</v>
      </c>
      <c r="J10345" s="152" t="s">
        <v>13978</v>
      </c>
    </row>
    <row r="10346" spans="1:10" x14ac:dyDescent="0.25">
      <c r="A10346" s="152" t="s">
        <v>37743</v>
      </c>
      <c r="B10346" s="152" t="s">
        <v>37744</v>
      </c>
      <c r="C10346" s="152" t="s">
        <v>37732</v>
      </c>
      <c r="D10346" s="152" t="s">
        <v>8361</v>
      </c>
      <c r="E10346" s="152" t="s">
        <v>37733</v>
      </c>
      <c r="F10346" s="152" t="s">
        <v>8363</v>
      </c>
      <c r="G10346" s="152" t="s">
        <v>416</v>
      </c>
      <c r="H10346" s="152" t="s">
        <v>4722</v>
      </c>
      <c r="I10346" s="152" t="s">
        <v>6777</v>
      </c>
      <c r="J10346" s="152" t="s">
        <v>13978</v>
      </c>
    </row>
    <row r="10347" spans="1:10" x14ac:dyDescent="0.25">
      <c r="A10347" s="152" t="s">
        <v>37745</v>
      </c>
      <c r="B10347" s="152" t="s">
        <v>37735</v>
      </c>
      <c r="C10347" s="152" t="s">
        <v>37732</v>
      </c>
      <c r="D10347" s="152" t="s">
        <v>8361</v>
      </c>
      <c r="E10347" s="152" t="s">
        <v>37733</v>
      </c>
      <c r="F10347" s="152" t="s">
        <v>9133</v>
      </c>
      <c r="G10347" s="152" t="s">
        <v>176</v>
      </c>
      <c r="H10347" s="152" t="s">
        <v>4722</v>
      </c>
      <c r="I10347" s="152" t="s">
        <v>6777</v>
      </c>
      <c r="J10347" s="152" t="s">
        <v>13978</v>
      </c>
    </row>
    <row r="10348" spans="1:10" x14ac:dyDescent="0.25">
      <c r="A10348" s="152" t="s">
        <v>37746</v>
      </c>
      <c r="B10348" s="152" t="s">
        <v>37742</v>
      </c>
      <c r="C10348" s="152" t="s">
        <v>37732</v>
      </c>
      <c r="D10348" s="152" t="s">
        <v>8361</v>
      </c>
      <c r="E10348" s="152" t="s">
        <v>37733</v>
      </c>
      <c r="F10348" s="152" t="s">
        <v>9133</v>
      </c>
      <c r="G10348" s="152" t="s">
        <v>416</v>
      </c>
      <c r="H10348" s="152" t="s">
        <v>4722</v>
      </c>
      <c r="I10348" s="152" t="s">
        <v>6777</v>
      </c>
      <c r="J10348" s="152" t="s">
        <v>13978</v>
      </c>
    </row>
    <row r="10349" spans="1:10" x14ac:dyDescent="0.25">
      <c r="A10349" s="152" t="s">
        <v>37749</v>
      </c>
      <c r="B10349" s="152" t="s">
        <v>37750</v>
      </c>
      <c r="C10349" s="152" t="s">
        <v>37747</v>
      </c>
      <c r="D10349" s="152" t="s">
        <v>8361</v>
      </c>
      <c r="E10349" s="152" t="s">
        <v>37748</v>
      </c>
      <c r="F10349" s="152" t="s">
        <v>8363</v>
      </c>
      <c r="G10349" s="152" t="s">
        <v>214</v>
      </c>
      <c r="H10349" s="152" t="s">
        <v>4714</v>
      </c>
      <c r="I10349" s="152" t="s">
        <v>6777</v>
      </c>
      <c r="J10349" s="152" t="s">
        <v>113</v>
      </c>
    </row>
    <row r="10350" spans="1:10" x14ac:dyDescent="0.25">
      <c r="A10350" s="152" t="s">
        <v>37751</v>
      </c>
      <c r="B10350" s="152" t="s">
        <v>37752</v>
      </c>
      <c r="C10350" s="152" t="s">
        <v>37747</v>
      </c>
      <c r="D10350" s="152" t="s">
        <v>8361</v>
      </c>
      <c r="E10350" s="152" t="s">
        <v>37748</v>
      </c>
      <c r="F10350" s="152" t="s">
        <v>8363</v>
      </c>
      <c r="G10350" s="152" t="s">
        <v>252</v>
      </c>
      <c r="H10350" s="152" t="s">
        <v>4714</v>
      </c>
      <c r="I10350" s="152" t="s">
        <v>6777</v>
      </c>
      <c r="J10350" s="152" t="s">
        <v>113</v>
      </c>
    </row>
    <row r="10351" spans="1:10" x14ac:dyDescent="0.25">
      <c r="A10351" s="152" t="s">
        <v>37755</v>
      </c>
      <c r="B10351" s="152" t="s">
        <v>37756</v>
      </c>
      <c r="C10351" s="152" t="s">
        <v>37753</v>
      </c>
      <c r="D10351" s="152" t="s">
        <v>8361</v>
      </c>
      <c r="E10351" s="152" t="s">
        <v>37754</v>
      </c>
      <c r="F10351" s="152" t="s">
        <v>8363</v>
      </c>
      <c r="G10351" s="152" t="s">
        <v>120</v>
      </c>
      <c r="H10351" s="152" t="s">
        <v>4710</v>
      </c>
      <c r="I10351" s="152" t="s">
        <v>6777</v>
      </c>
      <c r="J10351" s="152" t="s">
        <v>113</v>
      </c>
    </row>
    <row r="10352" spans="1:10" x14ac:dyDescent="0.25">
      <c r="A10352" s="152" t="s">
        <v>37757</v>
      </c>
      <c r="B10352" s="152" t="s">
        <v>37758</v>
      </c>
      <c r="C10352" s="152" t="s">
        <v>37753</v>
      </c>
      <c r="D10352" s="152" t="s">
        <v>8361</v>
      </c>
      <c r="E10352" s="152" t="s">
        <v>37754</v>
      </c>
      <c r="F10352" s="152" t="s">
        <v>8363</v>
      </c>
      <c r="G10352" s="152" t="s">
        <v>1888</v>
      </c>
      <c r="H10352" s="152" t="s">
        <v>4710</v>
      </c>
      <c r="I10352" s="152" t="s">
        <v>6777</v>
      </c>
      <c r="J10352" s="152" t="s">
        <v>113</v>
      </c>
    </row>
    <row r="10353" spans="1:10" x14ac:dyDescent="0.25">
      <c r="A10353" s="152" t="s">
        <v>37759</v>
      </c>
      <c r="B10353" s="152" t="s">
        <v>37760</v>
      </c>
      <c r="C10353" s="152" t="s">
        <v>37753</v>
      </c>
      <c r="D10353" s="152" t="s">
        <v>8361</v>
      </c>
      <c r="E10353" s="152" t="s">
        <v>37754</v>
      </c>
      <c r="F10353" s="152" t="s">
        <v>8363</v>
      </c>
      <c r="G10353" s="152" t="s">
        <v>2503</v>
      </c>
      <c r="H10353" s="152" t="s">
        <v>4710</v>
      </c>
      <c r="I10353" s="152" t="s">
        <v>6777</v>
      </c>
      <c r="J10353" s="152" t="s">
        <v>113</v>
      </c>
    </row>
    <row r="10354" spans="1:10" x14ac:dyDescent="0.25">
      <c r="A10354" s="152" t="s">
        <v>37763</v>
      </c>
      <c r="B10354" s="152" t="s">
        <v>37764</v>
      </c>
      <c r="C10354" s="152" t="s">
        <v>37761</v>
      </c>
      <c r="D10354" s="152" t="s">
        <v>8361</v>
      </c>
      <c r="E10354" s="152" t="s">
        <v>37762</v>
      </c>
      <c r="F10354" s="152" t="s">
        <v>8363</v>
      </c>
      <c r="G10354" s="152" t="s">
        <v>120</v>
      </c>
      <c r="H10354" s="152" t="s">
        <v>4710</v>
      </c>
      <c r="I10354" s="152" t="s">
        <v>6777</v>
      </c>
      <c r="J10354" s="152" t="s">
        <v>113</v>
      </c>
    </row>
    <row r="10355" spans="1:10" x14ac:dyDescent="0.25">
      <c r="A10355" s="152" t="s">
        <v>37765</v>
      </c>
      <c r="B10355" s="152" t="s">
        <v>37766</v>
      </c>
      <c r="C10355" s="152" t="s">
        <v>37761</v>
      </c>
      <c r="D10355" s="152" t="s">
        <v>8361</v>
      </c>
      <c r="E10355" s="152" t="s">
        <v>37762</v>
      </c>
      <c r="F10355" s="152" t="s">
        <v>8363</v>
      </c>
      <c r="G10355" s="152" t="s">
        <v>2090</v>
      </c>
      <c r="H10355" s="152" t="s">
        <v>1015</v>
      </c>
      <c r="I10355" s="152" t="s">
        <v>6777</v>
      </c>
      <c r="J10355" s="152" t="s">
        <v>113</v>
      </c>
    </row>
    <row r="10356" spans="1:10" x14ac:dyDescent="0.25">
      <c r="A10356" s="152" t="s">
        <v>37767</v>
      </c>
      <c r="B10356" s="152" t="s">
        <v>37766</v>
      </c>
      <c r="C10356" s="152" t="s">
        <v>37761</v>
      </c>
      <c r="D10356" s="152" t="s">
        <v>8361</v>
      </c>
      <c r="E10356" s="152" t="s">
        <v>37762</v>
      </c>
      <c r="F10356" s="152" t="s">
        <v>8363</v>
      </c>
      <c r="G10356" s="152" t="s">
        <v>2090</v>
      </c>
      <c r="H10356" s="152" t="s">
        <v>4710</v>
      </c>
      <c r="I10356" s="152" t="s">
        <v>6777</v>
      </c>
      <c r="J10356" s="152" t="s">
        <v>113</v>
      </c>
    </row>
    <row r="10357" spans="1:10" x14ac:dyDescent="0.25">
      <c r="A10357" s="152" t="s">
        <v>37770</v>
      </c>
      <c r="B10357" s="152" t="s">
        <v>37771</v>
      </c>
      <c r="C10357" s="152" t="s">
        <v>37768</v>
      </c>
      <c r="D10357" s="152" t="s">
        <v>8361</v>
      </c>
      <c r="E10357" s="152" t="s">
        <v>37769</v>
      </c>
      <c r="F10357" s="152" t="s">
        <v>8363</v>
      </c>
      <c r="G10357" s="152" t="s">
        <v>120</v>
      </c>
      <c r="H10357" s="152" t="s">
        <v>4708</v>
      </c>
      <c r="I10357" s="152" t="s">
        <v>6777</v>
      </c>
      <c r="J10357" s="152" t="s">
        <v>113</v>
      </c>
    </row>
    <row r="10358" spans="1:10" x14ac:dyDescent="0.25">
      <c r="A10358" s="152" t="s">
        <v>37773</v>
      </c>
      <c r="B10358" s="152" t="s">
        <v>37774</v>
      </c>
      <c r="C10358" s="152" t="s">
        <v>37768</v>
      </c>
      <c r="D10358" s="152" t="s">
        <v>8361</v>
      </c>
      <c r="E10358" s="152" t="s">
        <v>37769</v>
      </c>
      <c r="F10358" s="152" t="s">
        <v>8363</v>
      </c>
      <c r="G10358" s="152" t="s">
        <v>272</v>
      </c>
      <c r="H10358" s="152" t="s">
        <v>4708</v>
      </c>
      <c r="I10358" s="152" t="s">
        <v>6777</v>
      </c>
      <c r="J10358" s="152" t="s">
        <v>113</v>
      </c>
    </row>
    <row r="10359" spans="1:10" x14ac:dyDescent="0.25">
      <c r="A10359" s="152" t="s">
        <v>37776</v>
      </c>
      <c r="B10359" s="152" t="s">
        <v>37775</v>
      </c>
      <c r="C10359" s="152" t="s">
        <v>37768</v>
      </c>
      <c r="D10359" s="152" t="s">
        <v>8361</v>
      </c>
      <c r="E10359" s="152" t="s">
        <v>37769</v>
      </c>
      <c r="F10359" s="152" t="s">
        <v>8363</v>
      </c>
      <c r="G10359" s="152" t="s">
        <v>1326</v>
      </c>
      <c r="H10359" s="152" t="s">
        <v>4708</v>
      </c>
      <c r="I10359" s="152" t="s">
        <v>6777</v>
      </c>
      <c r="J10359" s="152" t="s">
        <v>113</v>
      </c>
    </row>
    <row r="10360" spans="1:10" x14ac:dyDescent="0.25">
      <c r="A10360" s="152" t="s">
        <v>37778</v>
      </c>
      <c r="B10360" s="152" t="s">
        <v>37777</v>
      </c>
      <c r="C10360" s="152" t="s">
        <v>37768</v>
      </c>
      <c r="D10360" s="152" t="s">
        <v>8361</v>
      </c>
      <c r="E10360" s="152" t="s">
        <v>37769</v>
      </c>
      <c r="F10360" s="152" t="s">
        <v>9133</v>
      </c>
      <c r="G10360" s="152" t="s">
        <v>120</v>
      </c>
      <c r="H10360" s="152" t="s">
        <v>4708</v>
      </c>
      <c r="I10360" s="152" t="s">
        <v>6777</v>
      </c>
      <c r="J10360" s="152" t="s">
        <v>113</v>
      </c>
    </row>
    <row r="10361" spans="1:10" x14ac:dyDescent="0.25">
      <c r="A10361" s="152" t="s">
        <v>37779</v>
      </c>
      <c r="B10361" s="152" t="s">
        <v>37772</v>
      </c>
      <c r="C10361" s="152" t="s">
        <v>37768</v>
      </c>
      <c r="D10361" s="152" t="s">
        <v>8361</v>
      </c>
      <c r="E10361" s="152" t="s">
        <v>37769</v>
      </c>
      <c r="F10361" s="152" t="s">
        <v>9133</v>
      </c>
      <c r="G10361" s="152" t="s">
        <v>272</v>
      </c>
      <c r="H10361" s="152" t="s">
        <v>4708</v>
      </c>
      <c r="I10361" s="152" t="s">
        <v>6777</v>
      </c>
      <c r="J10361" s="152" t="s">
        <v>113</v>
      </c>
    </row>
    <row r="10362" spans="1:10" x14ac:dyDescent="0.25">
      <c r="A10362" s="152" t="s">
        <v>37780</v>
      </c>
      <c r="B10362" s="152" t="s">
        <v>37775</v>
      </c>
      <c r="C10362" s="152" t="s">
        <v>37768</v>
      </c>
      <c r="D10362" s="152" t="s">
        <v>8361</v>
      </c>
      <c r="E10362" s="152" t="s">
        <v>37769</v>
      </c>
      <c r="F10362" s="152" t="s">
        <v>9133</v>
      </c>
      <c r="G10362" s="152" t="s">
        <v>1326</v>
      </c>
      <c r="H10362" s="152" t="s">
        <v>4708</v>
      </c>
      <c r="I10362" s="152" t="s">
        <v>6777</v>
      </c>
      <c r="J10362" s="152" t="s">
        <v>113</v>
      </c>
    </row>
    <row r="10363" spans="1:10" x14ac:dyDescent="0.25">
      <c r="A10363" s="152" t="s">
        <v>37781</v>
      </c>
      <c r="B10363" s="152" t="s">
        <v>37782</v>
      </c>
      <c r="C10363" s="152" t="s">
        <v>37783</v>
      </c>
      <c r="D10363" s="152" t="s">
        <v>8361</v>
      </c>
      <c r="E10363" s="152" t="s">
        <v>37784</v>
      </c>
      <c r="F10363" s="152" t="s">
        <v>8363</v>
      </c>
      <c r="G10363" s="152" t="s">
        <v>91</v>
      </c>
      <c r="H10363" s="152" t="s">
        <v>6733</v>
      </c>
      <c r="I10363" s="152" t="s">
        <v>6777</v>
      </c>
      <c r="J10363" s="152" t="s">
        <v>8519</v>
      </c>
    </row>
    <row r="10364" spans="1:10" x14ac:dyDescent="0.25">
      <c r="A10364" s="152" t="s">
        <v>37785</v>
      </c>
      <c r="B10364" s="152" t="s">
        <v>37786</v>
      </c>
      <c r="C10364" s="152" t="s">
        <v>37783</v>
      </c>
      <c r="D10364" s="152" t="s">
        <v>8361</v>
      </c>
      <c r="E10364" s="152" t="s">
        <v>37784</v>
      </c>
      <c r="F10364" s="152" t="s">
        <v>8363</v>
      </c>
      <c r="G10364" s="152" t="s">
        <v>120</v>
      </c>
      <c r="H10364" s="152" t="s">
        <v>1104</v>
      </c>
      <c r="I10364" s="152" t="s">
        <v>6777</v>
      </c>
      <c r="J10364" s="152" t="s">
        <v>8519</v>
      </c>
    </row>
    <row r="10365" spans="1:10" x14ac:dyDescent="0.25">
      <c r="A10365" s="152" t="s">
        <v>37787</v>
      </c>
      <c r="B10365" s="152" t="s">
        <v>37786</v>
      </c>
      <c r="C10365" s="152" t="s">
        <v>37783</v>
      </c>
      <c r="D10365" s="152" t="s">
        <v>8361</v>
      </c>
      <c r="E10365" s="152" t="s">
        <v>37784</v>
      </c>
      <c r="F10365" s="152" t="s">
        <v>8363</v>
      </c>
      <c r="G10365" s="152" t="s">
        <v>120</v>
      </c>
      <c r="H10365" s="152" t="s">
        <v>1380</v>
      </c>
      <c r="I10365" s="152" t="s">
        <v>6777</v>
      </c>
      <c r="J10365" s="152" t="s">
        <v>8519</v>
      </c>
    </row>
    <row r="10366" spans="1:10" x14ac:dyDescent="0.25">
      <c r="A10366" s="152" t="s">
        <v>37788</v>
      </c>
      <c r="B10366" s="152" t="s">
        <v>37786</v>
      </c>
      <c r="C10366" s="152" t="s">
        <v>37783</v>
      </c>
      <c r="D10366" s="152" t="s">
        <v>8361</v>
      </c>
      <c r="E10366" s="152" t="s">
        <v>37784</v>
      </c>
      <c r="F10366" s="152" t="s">
        <v>8363</v>
      </c>
      <c r="G10366" s="152" t="s">
        <v>120</v>
      </c>
      <c r="H10366" s="152" t="s">
        <v>2658</v>
      </c>
      <c r="I10366" s="152" t="s">
        <v>6777</v>
      </c>
      <c r="J10366" s="152" t="s">
        <v>8519</v>
      </c>
    </row>
    <row r="10367" spans="1:10" x14ac:dyDescent="0.25">
      <c r="A10367" s="152" t="s">
        <v>37789</v>
      </c>
      <c r="B10367" s="152" t="s">
        <v>37790</v>
      </c>
      <c r="C10367" s="152" t="s">
        <v>37783</v>
      </c>
      <c r="D10367" s="152" t="s">
        <v>8361</v>
      </c>
      <c r="E10367" s="152" t="s">
        <v>37784</v>
      </c>
      <c r="F10367" s="152" t="s">
        <v>8363</v>
      </c>
      <c r="G10367" s="152" t="s">
        <v>120</v>
      </c>
      <c r="H10367" s="152" t="s">
        <v>4716</v>
      </c>
      <c r="I10367" s="152" t="s">
        <v>6777</v>
      </c>
      <c r="J10367" s="152" t="s">
        <v>8519</v>
      </c>
    </row>
    <row r="10368" spans="1:10" x14ac:dyDescent="0.25">
      <c r="A10368" s="152" t="s">
        <v>37791</v>
      </c>
      <c r="B10368" s="152" t="s">
        <v>37792</v>
      </c>
      <c r="C10368" s="152" t="s">
        <v>37783</v>
      </c>
      <c r="D10368" s="152" t="s">
        <v>8361</v>
      </c>
      <c r="E10368" s="152" t="s">
        <v>37784</v>
      </c>
      <c r="F10368" s="152" t="s">
        <v>8363</v>
      </c>
      <c r="G10368" s="152" t="s">
        <v>416</v>
      </c>
      <c r="H10368" s="152" t="s">
        <v>1380</v>
      </c>
      <c r="I10368" s="152" t="s">
        <v>6777</v>
      </c>
      <c r="J10368" s="152" t="s">
        <v>8519</v>
      </c>
    </row>
    <row r="10369" spans="1:10" x14ac:dyDescent="0.25">
      <c r="A10369" s="152" t="s">
        <v>37793</v>
      </c>
      <c r="B10369" s="152" t="s">
        <v>37792</v>
      </c>
      <c r="C10369" s="152" t="s">
        <v>37783</v>
      </c>
      <c r="D10369" s="152" t="s">
        <v>8361</v>
      </c>
      <c r="E10369" s="152" t="s">
        <v>37784</v>
      </c>
      <c r="F10369" s="152" t="s">
        <v>8363</v>
      </c>
      <c r="G10369" s="152" t="s">
        <v>416</v>
      </c>
      <c r="H10369" s="152" t="s">
        <v>2658</v>
      </c>
      <c r="I10369" s="152" t="s">
        <v>6777</v>
      </c>
      <c r="J10369" s="152" t="s">
        <v>8519</v>
      </c>
    </row>
    <row r="10370" spans="1:10" x14ac:dyDescent="0.25">
      <c r="A10370" s="152" t="s">
        <v>37794</v>
      </c>
      <c r="B10370" s="152" t="s">
        <v>37795</v>
      </c>
      <c r="C10370" s="152" t="s">
        <v>37783</v>
      </c>
      <c r="D10370" s="152" t="s">
        <v>8361</v>
      </c>
      <c r="E10370" s="152" t="s">
        <v>37784</v>
      </c>
      <c r="F10370" s="152" t="s">
        <v>8363</v>
      </c>
      <c r="G10370" s="152" t="s">
        <v>416</v>
      </c>
      <c r="H10370" s="152" t="s">
        <v>4716</v>
      </c>
      <c r="I10370" s="152" t="s">
        <v>6777</v>
      </c>
      <c r="J10370" s="152" t="s">
        <v>8519</v>
      </c>
    </row>
    <row r="10371" spans="1:10" x14ac:dyDescent="0.25">
      <c r="A10371" s="152" t="s">
        <v>37796</v>
      </c>
      <c r="B10371" s="152" t="s">
        <v>37786</v>
      </c>
      <c r="C10371" s="152" t="s">
        <v>37783</v>
      </c>
      <c r="D10371" s="152" t="s">
        <v>8361</v>
      </c>
      <c r="E10371" s="152" t="s">
        <v>37784</v>
      </c>
      <c r="F10371" s="152" t="s">
        <v>8541</v>
      </c>
      <c r="G10371" s="152" t="s">
        <v>120</v>
      </c>
      <c r="H10371" s="152" t="s">
        <v>1380</v>
      </c>
      <c r="I10371" s="152" t="s">
        <v>6777</v>
      </c>
      <c r="J10371" s="152" t="s">
        <v>8519</v>
      </c>
    </row>
    <row r="10372" spans="1:10" x14ac:dyDescent="0.25">
      <c r="A10372" s="152" t="s">
        <v>37797</v>
      </c>
      <c r="B10372" s="152" t="s">
        <v>37786</v>
      </c>
      <c r="C10372" s="152" t="s">
        <v>37783</v>
      </c>
      <c r="D10372" s="152" t="s">
        <v>8361</v>
      </c>
      <c r="E10372" s="152" t="s">
        <v>37784</v>
      </c>
      <c r="F10372" s="152" t="s">
        <v>8541</v>
      </c>
      <c r="G10372" s="152" t="s">
        <v>120</v>
      </c>
      <c r="H10372" s="152" t="s">
        <v>2658</v>
      </c>
      <c r="I10372" s="152" t="s">
        <v>6777</v>
      </c>
      <c r="J10372" s="152" t="s">
        <v>8519</v>
      </c>
    </row>
    <row r="10373" spans="1:10" x14ac:dyDescent="0.25">
      <c r="A10373" s="152" t="s">
        <v>37798</v>
      </c>
      <c r="B10373" s="152" t="s">
        <v>37786</v>
      </c>
      <c r="C10373" s="152" t="s">
        <v>37783</v>
      </c>
      <c r="D10373" s="152" t="s">
        <v>8361</v>
      </c>
      <c r="E10373" s="152" t="s">
        <v>37784</v>
      </c>
      <c r="F10373" s="152" t="s">
        <v>8541</v>
      </c>
      <c r="G10373" s="152" t="s">
        <v>120</v>
      </c>
      <c r="H10373" s="152" t="s">
        <v>4716</v>
      </c>
      <c r="I10373" s="152" t="s">
        <v>6777</v>
      </c>
      <c r="J10373" s="152" t="s">
        <v>8519</v>
      </c>
    </row>
    <row r="10374" spans="1:10" x14ac:dyDescent="0.25">
      <c r="A10374" s="152" t="s">
        <v>37799</v>
      </c>
      <c r="B10374" s="152" t="s">
        <v>37792</v>
      </c>
      <c r="C10374" s="152" t="s">
        <v>37783</v>
      </c>
      <c r="D10374" s="152" t="s">
        <v>8361</v>
      </c>
      <c r="E10374" s="152" t="s">
        <v>37784</v>
      </c>
      <c r="F10374" s="152" t="s">
        <v>8541</v>
      </c>
      <c r="G10374" s="152" t="s">
        <v>416</v>
      </c>
      <c r="H10374" s="152" t="s">
        <v>1380</v>
      </c>
      <c r="I10374" s="152" t="s">
        <v>6777</v>
      </c>
      <c r="J10374" s="152" t="s">
        <v>8519</v>
      </c>
    </row>
    <row r="10375" spans="1:10" x14ac:dyDescent="0.25">
      <c r="A10375" s="152" t="s">
        <v>37800</v>
      </c>
      <c r="B10375" s="152" t="s">
        <v>37792</v>
      </c>
      <c r="C10375" s="152" t="s">
        <v>37783</v>
      </c>
      <c r="D10375" s="152" t="s">
        <v>8361</v>
      </c>
      <c r="E10375" s="152" t="s">
        <v>37784</v>
      </c>
      <c r="F10375" s="152" t="s">
        <v>8541</v>
      </c>
      <c r="G10375" s="152" t="s">
        <v>416</v>
      </c>
      <c r="H10375" s="152" t="s">
        <v>2658</v>
      </c>
      <c r="I10375" s="152" t="s">
        <v>6777</v>
      </c>
      <c r="J10375" s="152" t="s">
        <v>8519</v>
      </c>
    </row>
    <row r="10376" spans="1:10" x14ac:dyDescent="0.25">
      <c r="A10376" s="152" t="s">
        <v>37801</v>
      </c>
      <c r="B10376" s="152" t="s">
        <v>37792</v>
      </c>
      <c r="C10376" s="152" t="s">
        <v>37783</v>
      </c>
      <c r="D10376" s="152" t="s">
        <v>8361</v>
      </c>
      <c r="E10376" s="152" t="s">
        <v>37784</v>
      </c>
      <c r="F10376" s="152" t="s">
        <v>8541</v>
      </c>
      <c r="G10376" s="152" t="s">
        <v>416</v>
      </c>
      <c r="H10376" s="152" t="s">
        <v>4716</v>
      </c>
      <c r="I10376" s="152" t="s">
        <v>6777</v>
      </c>
      <c r="J10376" s="152" t="s">
        <v>8519</v>
      </c>
    </row>
    <row r="10377" spans="1:10" x14ac:dyDescent="0.25">
      <c r="A10377" s="152" t="s">
        <v>37802</v>
      </c>
      <c r="B10377" s="152" t="s">
        <v>37803</v>
      </c>
      <c r="C10377" s="152" t="s">
        <v>37804</v>
      </c>
      <c r="D10377" s="152" t="s">
        <v>8361</v>
      </c>
      <c r="E10377" s="152" t="s">
        <v>37805</v>
      </c>
      <c r="F10377" s="152" t="s">
        <v>8363</v>
      </c>
      <c r="G10377" s="152" t="s">
        <v>91</v>
      </c>
      <c r="H10377" s="152" t="s">
        <v>6733</v>
      </c>
      <c r="I10377" s="152" t="s">
        <v>6777</v>
      </c>
      <c r="J10377" s="152" t="s">
        <v>8519</v>
      </c>
    </row>
    <row r="10378" spans="1:10" x14ac:dyDescent="0.25">
      <c r="A10378" s="152" t="s">
        <v>37806</v>
      </c>
      <c r="B10378" s="152" t="s">
        <v>37807</v>
      </c>
      <c r="C10378" s="152" t="s">
        <v>37804</v>
      </c>
      <c r="D10378" s="152" t="s">
        <v>8361</v>
      </c>
      <c r="E10378" s="152" t="s">
        <v>37805</v>
      </c>
      <c r="F10378" s="152" t="s">
        <v>8363</v>
      </c>
      <c r="G10378" s="152" t="s">
        <v>120</v>
      </c>
      <c r="H10378" s="152" t="s">
        <v>1380</v>
      </c>
      <c r="I10378" s="152" t="s">
        <v>6777</v>
      </c>
      <c r="J10378" s="152" t="s">
        <v>8519</v>
      </c>
    </row>
    <row r="10379" spans="1:10" x14ac:dyDescent="0.25">
      <c r="A10379" s="152" t="s">
        <v>37808</v>
      </c>
      <c r="B10379" s="152" t="s">
        <v>37807</v>
      </c>
      <c r="C10379" s="152" t="s">
        <v>37804</v>
      </c>
      <c r="D10379" s="152" t="s">
        <v>8361</v>
      </c>
      <c r="E10379" s="152" t="s">
        <v>37805</v>
      </c>
      <c r="F10379" s="152" t="s">
        <v>8363</v>
      </c>
      <c r="G10379" s="152" t="s">
        <v>120</v>
      </c>
      <c r="H10379" s="152" t="s">
        <v>3946</v>
      </c>
      <c r="I10379" s="152" t="s">
        <v>6777</v>
      </c>
      <c r="J10379" s="152" t="s">
        <v>8519</v>
      </c>
    </row>
    <row r="10380" spans="1:10" x14ac:dyDescent="0.25">
      <c r="A10380" s="152" t="s">
        <v>37809</v>
      </c>
      <c r="B10380" s="152" t="s">
        <v>37810</v>
      </c>
      <c r="C10380" s="152" t="s">
        <v>37804</v>
      </c>
      <c r="D10380" s="152" t="s">
        <v>8361</v>
      </c>
      <c r="E10380" s="152" t="s">
        <v>37805</v>
      </c>
      <c r="F10380" s="152" t="s">
        <v>8363</v>
      </c>
      <c r="G10380" s="152" t="s">
        <v>120</v>
      </c>
      <c r="H10380" s="152" t="s">
        <v>4716</v>
      </c>
      <c r="I10380" s="152" t="s">
        <v>6777</v>
      </c>
      <c r="J10380" s="152" t="s">
        <v>8519</v>
      </c>
    </row>
    <row r="10381" spans="1:10" x14ac:dyDescent="0.25">
      <c r="A10381" s="152" t="s">
        <v>37811</v>
      </c>
      <c r="B10381" s="152" t="s">
        <v>37812</v>
      </c>
      <c r="C10381" s="152" t="s">
        <v>37804</v>
      </c>
      <c r="D10381" s="152" t="s">
        <v>8361</v>
      </c>
      <c r="E10381" s="152" t="s">
        <v>37805</v>
      </c>
      <c r="F10381" s="152" t="s">
        <v>8363</v>
      </c>
      <c r="G10381" s="152" t="s">
        <v>416</v>
      </c>
      <c r="H10381" s="152" t="s">
        <v>1380</v>
      </c>
      <c r="I10381" s="152" t="s">
        <v>6777</v>
      </c>
      <c r="J10381" s="152" t="s">
        <v>8519</v>
      </c>
    </row>
    <row r="10382" spans="1:10" x14ac:dyDescent="0.25">
      <c r="A10382" s="152" t="s">
        <v>37813</v>
      </c>
      <c r="B10382" s="152" t="s">
        <v>37814</v>
      </c>
      <c r="C10382" s="152" t="s">
        <v>37804</v>
      </c>
      <c r="D10382" s="152" t="s">
        <v>8361</v>
      </c>
      <c r="E10382" s="152" t="s">
        <v>37805</v>
      </c>
      <c r="F10382" s="152" t="s">
        <v>8363</v>
      </c>
      <c r="G10382" s="152" t="s">
        <v>416</v>
      </c>
      <c r="H10382" s="152" t="s">
        <v>3946</v>
      </c>
      <c r="I10382" s="152" t="s">
        <v>6777</v>
      </c>
      <c r="J10382" s="152" t="s">
        <v>8519</v>
      </c>
    </row>
    <row r="10383" spans="1:10" x14ac:dyDescent="0.25">
      <c r="A10383" s="152" t="s">
        <v>37815</v>
      </c>
      <c r="B10383" s="152" t="s">
        <v>37816</v>
      </c>
      <c r="C10383" s="152" t="s">
        <v>37804</v>
      </c>
      <c r="D10383" s="152" t="s">
        <v>8361</v>
      </c>
      <c r="E10383" s="152" t="s">
        <v>37805</v>
      </c>
      <c r="F10383" s="152" t="s">
        <v>8363</v>
      </c>
      <c r="G10383" s="152" t="s">
        <v>416</v>
      </c>
      <c r="H10383" s="152" t="s">
        <v>4716</v>
      </c>
      <c r="I10383" s="152" t="s">
        <v>6777</v>
      </c>
      <c r="J10383" s="152" t="s">
        <v>8519</v>
      </c>
    </row>
    <row r="10384" spans="1:10" x14ac:dyDescent="0.25">
      <c r="A10384" s="152" t="s">
        <v>37817</v>
      </c>
      <c r="B10384" s="152" t="s">
        <v>37807</v>
      </c>
      <c r="C10384" s="152" t="s">
        <v>37804</v>
      </c>
      <c r="D10384" s="152" t="s">
        <v>8361</v>
      </c>
      <c r="E10384" s="152" t="s">
        <v>37805</v>
      </c>
      <c r="F10384" s="152" t="s">
        <v>8541</v>
      </c>
      <c r="G10384" s="152" t="s">
        <v>120</v>
      </c>
      <c r="H10384" s="152" t="s">
        <v>1380</v>
      </c>
      <c r="I10384" s="152" t="s">
        <v>6777</v>
      </c>
      <c r="J10384" s="152" t="s">
        <v>8519</v>
      </c>
    </row>
    <row r="10385" spans="1:10" x14ac:dyDescent="0.25">
      <c r="A10385" s="152" t="s">
        <v>37818</v>
      </c>
      <c r="B10385" s="152" t="s">
        <v>37807</v>
      </c>
      <c r="C10385" s="152" t="s">
        <v>37804</v>
      </c>
      <c r="D10385" s="152" t="s">
        <v>8361</v>
      </c>
      <c r="E10385" s="152" t="s">
        <v>37805</v>
      </c>
      <c r="F10385" s="152" t="s">
        <v>8541</v>
      </c>
      <c r="G10385" s="152" t="s">
        <v>120</v>
      </c>
      <c r="H10385" s="152" t="s">
        <v>3946</v>
      </c>
      <c r="I10385" s="152" t="s">
        <v>6777</v>
      </c>
      <c r="J10385" s="152" t="s">
        <v>8519</v>
      </c>
    </row>
    <row r="10386" spans="1:10" x14ac:dyDescent="0.25">
      <c r="A10386" s="152" t="s">
        <v>37819</v>
      </c>
      <c r="B10386" s="152" t="s">
        <v>37820</v>
      </c>
      <c r="C10386" s="152" t="s">
        <v>37804</v>
      </c>
      <c r="D10386" s="152" t="s">
        <v>8361</v>
      </c>
      <c r="E10386" s="152" t="s">
        <v>37805</v>
      </c>
      <c r="F10386" s="152" t="s">
        <v>8541</v>
      </c>
      <c r="G10386" s="152" t="s">
        <v>120</v>
      </c>
      <c r="H10386" s="152" t="s">
        <v>4716</v>
      </c>
      <c r="I10386" s="152" t="s">
        <v>6777</v>
      </c>
      <c r="J10386" s="152" t="s">
        <v>8519</v>
      </c>
    </row>
    <row r="10387" spans="1:10" x14ac:dyDescent="0.25">
      <c r="A10387" s="152" t="s">
        <v>37821</v>
      </c>
      <c r="B10387" s="152" t="s">
        <v>37812</v>
      </c>
      <c r="C10387" s="152" t="s">
        <v>37804</v>
      </c>
      <c r="D10387" s="152" t="s">
        <v>8361</v>
      </c>
      <c r="E10387" s="152" t="s">
        <v>37805</v>
      </c>
      <c r="F10387" s="152" t="s">
        <v>8541</v>
      </c>
      <c r="G10387" s="152" t="s">
        <v>416</v>
      </c>
      <c r="H10387" s="152" t="s">
        <v>1380</v>
      </c>
      <c r="I10387" s="152" t="s">
        <v>6777</v>
      </c>
      <c r="J10387" s="152" t="s">
        <v>8519</v>
      </c>
    </row>
    <row r="10388" spans="1:10" x14ac:dyDescent="0.25">
      <c r="A10388" s="152" t="s">
        <v>37822</v>
      </c>
      <c r="B10388" s="152" t="s">
        <v>37814</v>
      </c>
      <c r="C10388" s="152" t="s">
        <v>37804</v>
      </c>
      <c r="D10388" s="152" t="s">
        <v>8361</v>
      </c>
      <c r="E10388" s="152" t="s">
        <v>37805</v>
      </c>
      <c r="F10388" s="152" t="s">
        <v>8541</v>
      </c>
      <c r="G10388" s="152" t="s">
        <v>416</v>
      </c>
      <c r="H10388" s="152" t="s">
        <v>3946</v>
      </c>
      <c r="I10388" s="152" t="s">
        <v>6777</v>
      </c>
      <c r="J10388" s="152" t="s">
        <v>8519</v>
      </c>
    </row>
    <row r="10389" spans="1:10" x14ac:dyDescent="0.25">
      <c r="A10389" s="152" t="s">
        <v>37823</v>
      </c>
      <c r="B10389" s="152" t="s">
        <v>37824</v>
      </c>
      <c r="C10389" s="152" t="s">
        <v>37804</v>
      </c>
      <c r="D10389" s="152" t="s">
        <v>8361</v>
      </c>
      <c r="E10389" s="152" t="s">
        <v>37805</v>
      </c>
      <c r="F10389" s="152" t="s">
        <v>8541</v>
      </c>
      <c r="G10389" s="152" t="s">
        <v>416</v>
      </c>
      <c r="H10389" s="152" t="s">
        <v>4716</v>
      </c>
      <c r="I10389" s="152" t="s">
        <v>6777</v>
      </c>
      <c r="J10389" s="152" t="s">
        <v>8519</v>
      </c>
    </row>
    <row r="10390" spans="1:10" x14ac:dyDescent="0.25">
      <c r="A10390" s="152" t="s">
        <v>37825</v>
      </c>
      <c r="B10390" s="152" t="s">
        <v>12892</v>
      </c>
      <c r="C10390" s="152" t="s">
        <v>37826</v>
      </c>
      <c r="D10390" s="152" t="s">
        <v>8361</v>
      </c>
      <c r="E10390" s="152" t="s">
        <v>37827</v>
      </c>
      <c r="F10390" s="152" t="s">
        <v>8363</v>
      </c>
      <c r="G10390" s="152" t="s">
        <v>120</v>
      </c>
      <c r="H10390" s="152" t="s">
        <v>914</v>
      </c>
      <c r="I10390" s="152" t="s">
        <v>6777</v>
      </c>
      <c r="J10390" s="152" t="s">
        <v>8519</v>
      </c>
    </row>
    <row r="10391" spans="1:10" x14ac:dyDescent="0.25">
      <c r="A10391" s="152" t="s">
        <v>37828</v>
      </c>
      <c r="B10391" s="152" t="s">
        <v>37829</v>
      </c>
      <c r="C10391" s="152" t="s">
        <v>37826</v>
      </c>
      <c r="D10391" s="152" t="s">
        <v>8361</v>
      </c>
      <c r="E10391" s="152" t="s">
        <v>37827</v>
      </c>
      <c r="F10391" s="152" t="s">
        <v>8363</v>
      </c>
      <c r="G10391" s="152" t="s">
        <v>120</v>
      </c>
      <c r="H10391" s="152" t="s">
        <v>2236</v>
      </c>
      <c r="I10391" s="152" t="s">
        <v>6777</v>
      </c>
      <c r="J10391" s="152" t="s">
        <v>8519</v>
      </c>
    </row>
    <row r="10392" spans="1:10" x14ac:dyDescent="0.25">
      <c r="A10392" s="152" t="s">
        <v>37830</v>
      </c>
      <c r="B10392" s="152" t="s">
        <v>37829</v>
      </c>
      <c r="C10392" s="152" t="s">
        <v>37826</v>
      </c>
      <c r="D10392" s="152" t="s">
        <v>8361</v>
      </c>
      <c r="E10392" s="152" t="s">
        <v>37827</v>
      </c>
      <c r="F10392" s="152" t="s">
        <v>8363</v>
      </c>
      <c r="G10392" s="152" t="s">
        <v>120</v>
      </c>
      <c r="H10392" s="152" t="s">
        <v>1015</v>
      </c>
      <c r="I10392" s="152" t="s">
        <v>6777</v>
      </c>
      <c r="J10392" s="152" t="s">
        <v>8519</v>
      </c>
    </row>
    <row r="10393" spans="1:10" x14ac:dyDescent="0.25">
      <c r="A10393" s="152" t="s">
        <v>37831</v>
      </c>
      <c r="B10393" s="152" t="s">
        <v>37832</v>
      </c>
      <c r="C10393" s="152" t="s">
        <v>37826</v>
      </c>
      <c r="D10393" s="152" t="s">
        <v>8361</v>
      </c>
      <c r="E10393" s="152" t="s">
        <v>37827</v>
      </c>
      <c r="F10393" s="152" t="s">
        <v>8363</v>
      </c>
      <c r="G10393" s="152" t="s">
        <v>120</v>
      </c>
      <c r="H10393" s="152" t="s">
        <v>4708</v>
      </c>
      <c r="I10393" s="152" t="s">
        <v>6777</v>
      </c>
      <c r="J10393" s="152" t="s">
        <v>8519</v>
      </c>
    </row>
    <row r="10394" spans="1:10" x14ac:dyDescent="0.25">
      <c r="A10394" s="152" t="s">
        <v>37833</v>
      </c>
      <c r="B10394" s="152" t="s">
        <v>37834</v>
      </c>
      <c r="C10394" s="152" t="s">
        <v>37826</v>
      </c>
      <c r="D10394" s="152" t="s">
        <v>8361</v>
      </c>
      <c r="E10394" s="152" t="s">
        <v>37827</v>
      </c>
      <c r="F10394" s="152" t="s">
        <v>8363</v>
      </c>
      <c r="G10394" s="152" t="s">
        <v>416</v>
      </c>
      <c r="H10394" s="152" t="s">
        <v>4708</v>
      </c>
      <c r="I10394" s="152" t="s">
        <v>6777</v>
      </c>
      <c r="J10394" s="152" t="s">
        <v>8519</v>
      </c>
    </row>
    <row r="10395" spans="1:10" x14ac:dyDescent="0.25">
      <c r="A10395" s="152" t="s">
        <v>37835</v>
      </c>
      <c r="B10395" s="152" t="s">
        <v>37829</v>
      </c>
      <c r="C10395" s="152" t="s">
        <v>37826</v>
      </c>
      <c r="D10395" s="152" t="s">
        <v>8361</v>
      </c>
      <c r="E10395" s="152" t="s">
        <v>37827</v>
      </c>
      <c r="F10395" s="152" t="s">
        <v>8541</v>
      </c>
      <c r="G10395" s="152" t="s">
        <v>120</v>
      </c>
      <c r="H10395" s="152" t="s">
        <v>914</v>
      </c>
      <c r="I10395" s="152" t="s">
        <v>6777</v>
      </c>
      <c r="J10395" s="152" t="s">
        <v>8519</v>
      </c>
    </row>
    <row r="10396" spans="1:10" x14ac:dyDescent="0.25">
      <c r="A10396" s="152" t="s">
        <v>37836</v>
      </c>
      <c r="B10396" s="152" t="s">
        <v>37837</v>
      </c>
      <c r="C10396" s="152" t="s">
        <v>37826</v>
      </c>
      <c r="D10396" s="152" t="s">
        <v>8361</v>
      </c>
      <c r="E10396" s="152" t="s">
        <v>37827</v>
      </c>
      <c r="F10396" s="152" t="s">
        <v>8541</v>
      </c>
      <c r="G10396" s="152" t="s">
        <v>120</v>
      </c>
      <c r="H10396" s="152" t="s">
        <v>4708</v>
      </c>
      <c r="I10396" s="152" t="s">
        <v>6777</v>
      </c>
      <c r="J10396" s="152" t="s">
        <v>8519</v>
      </c>
    </row>
    <row r="10397" spans="1:10" x14ac:dyDescent="0.25">
      <c r="A10397" s="152" t="s">
        <v>37838</v>
      </c>
      <c r="B10397" s="152" t="s">
        <v>37839</v>
      </c>
      <c r="C10397" s="152" t="s">
        <v>37840</v>
      </c>
      <c r="D10397" s="152" t="s">
        <v>8361</v>
      </c>
      <c r="E10397" s="152" t="s">
        <v>37841</v>
      </c>
      <c r="F10397" s="152" t="s">
        <v>8363</v>
      </c>
      <c r="G10397" s="152" t="s">
        <v>91</v>
      </c>
      <c r="H10397" s="152" t="s">
        <v>6733</v>
      </c>
      <c r="I10397" s="152" t="s">
        <v>6777</v>
      </c>
      <c r="J10397" s="152" t="s">
        <v>8519</v>
      </c>
    </row>
    <row r="10398" spans="1:10" x14ac:dyDescent="0.25">
      <c r="A10398" s="152" t="s">
        <v>37842</v>
      </c>
      <c r="B10398" s="152" t="s">
        <v>37843</v>
      </c>
      <c r="C10398" s="152" t="s">
        <v>37840</v>
      </c>
      <c r="D10398" s="152" t="s">
        <v>8361</v>
      </c>
      <c r="E10398" s="152" t="s">
        <v>37841</v>
      </c>
      <c r="F10398" s="152" t="s">
        <v>8363</v>
      </c>
      <c r="G10398" s="152" t="s">
        <v>120</v>
      </c>
      <c r="H10398" s="152" t="s">
        <v>2236</v>
      </c>
      <c r="I10398" s="152" t="s">
        <v>6777</v>
      </c>
      <c r="J10398" s="152" t="s">
        <v>8519</v>
      </c>
    </row>
    <row r="10399" spans="1:10" x14ac:dyDescent="0.25">
      <c r="A10399" s="152" t="s">
        <v>37844</v>
      </c>
      <c r="B10399" s="152" t="s">
        <v>37843</v>
      </c>
      <c r="C10399" s="152" t="s">
        <v>37840</v>
      </c>
      <c r="D10399" s="152" t="s">
        <v>8361</v>
      </c>
      <c r="E10399" s="152" t="s">
        <v>37841</v>
      </c>
      <c r="F10399" s="152" t="s">
        <v>8363</v>
      </c>
      <c r="G10399" s="152" t="s">
        <v>120</v>
      </c>
      <c r="H10399" s="152" t="s">
        <v>2453</v>
      </c>
      <c r="I10399" s="152" t="s">
        <v>6777</v>
      </c>
      <c r="J10399" s="152" t="s">
        <v>8519</v>
      </c>
    </row>
    <row r="10400" spans="1:10" x14ac:dyDescent="0.25">
      <c r="A10400" s="152" t="s">
        <v>37845</v>
      </c>
      <c r="B10400" s="152" t="s">
        <v>37843</v>
      </c>
      <c r="C10400" s="152" t="s">
        <v>37840</v>
      </c>
      <c r="D10400" s="152" t="s">
        <v>8361</v>
      </c>
      <c r="E10400" s="152" t="s">
        <v>37841</v>
      </c>
      <c r="F10400" s="152" t="s">
        <v>8363</v>
      </c>
      <c r="G10400" s="152" t="s">
        <v>120</v>
      </c>
      <c r="H10400" s="152" t="s">
        <v>1015</v>
      </c>
      <c r="I10400" s="152" t="s">
        <v>6777</v>
      </c>
      <c r="J10400" s="152" t="s">
        <v>8519</v>
      </c>
    </row>
    <row r="10401" spans="1:10" x14ac:dyDescent="0.25">
      <c r="A10401" s="152" t="s">
        <v>37846</v>
      </c>
      <c r="B10401" s="152" t="s">
        <v>37847</v>
      </c>
      <c r="C10401" s="152" t="s">
        <v>37840</v>
      </c>
      <c r="D10401" s="152" t="s">
        <v>8361</v>
      </c>
      <c r="E10401" s="152" t="s">
        <v>37841</v>
      </c>
      <c r="F10401" s="152" t="s">
        <v>8363</v>
      </c>
      <c r="G10401" s="152" t="s">
        <v>120</v>
      </c>
      <c r="H10401" s="152" t="s">
        <v>4708</v>
      </c>
      <c r="I10401" s="152" t="s">
        <v>6777</v>
      </c>
      <c r="J10401" s="152" t="s">
        <v>8519</v>
      </c>
    </row>
    <row r="10402" spans="1:10" x14ac:dyDescent="0.25">
      <c r="A10402" s="152" t="s">
        <v>37848</v>
      </c>
      <c r="B10402" s="152" t="s">
        <v>37849</v>
      </c>
      <c r="C10402" s="152" t="s">
        <v>37840</v>
      </c>
      <c r="D10402" s="152" t="s">
        <v>8361</v>
      </c>
      <c r="E10402" s="152" t="s">
        <v>37841</v>
      </c>
      <c r="F10402" s="152" t="s">
        <v>8363</v>
      </c>
      <c r="G10402" s="152" t="s">
        <v>416</v>
      </c>
      <c r="H10402" s="152" t="s">
        <v>2453</v>
      </c>
      <c r="I10402" s="152" t="s">
        <v>6777</v>
      </c>
      <c r="J10402" s="152" t="s">
        <v>8519</v>
      </c>
    </row>
    <row r="10403" spans="1:10" x14ac:dyDescent="0.25">
      <c r="A10403" s="152" t="s">
        <v>37850</v>
      </c>
      <c r="B10403" s="152" t="s">
        <v>37849</v>
      </c>
      <c r="C10403" s="152" t="s">
        <v>37840</v>
      </c>
      <c r="D10403" s="152" t="s">
        <v>8361</v>
      </c>
      <c r="E10403" s="152" t="s">
        <v>37841</v>
      </c>
      <c r="F10403" s="152" t="s">
        <v>8363</v>
      </c>
      <c r="G10403" s="152" t="s">
        <v>416</v>
      </c>
      <c r="H10403" s="152" t="s">
        <v>1015</v>
      </c>
      <c r="I10403" s="152" t="s">
        <v>6777</v>
      </c>
      <c r="J10403" s="152" t="s">
        <v>8519</v>
      </c>
    </row>
    <row r="10404" spans="1:10" x14ac:dyDescent="0.25">
      <c r="A10404" s="152" t="s">
        <v>37851</v>
      </c>
      <c r="B10404" s="152" t="s">
        <v>37852</v>
      </c>
      <c r="C10404" s="152" t="s">
        <v>37840</v>
      </c>
      <c r="D10404" s="152" t="s">
        <v>8361</v>
      </c>
      <c r="E10404" s="152" t="s">
        <v>37841</v>
      </c>
      <c r="F10404" s="152" t="s">
        <v>8363</v>
      </c>
      <c r="G10404" s="152" t="s">
        <v>416</v>
      </c>
      <c r="H10404" s="152" t="s">
        <v>4708</v>
      </c>
      <c r="I10404" s="152" t="s">
        <v>6777</v>
      </c>
      <c r="J10404" s="152" t="s">
        <v>8519</v>
      </c>
    </row>
    <row r="10405" spans="1:10" x14ac:dyDescent="0.25">
      <c r="A10405" s="152" t="s">
        <v>37853</v>
      </c>
      <c r="B10405" s="152" t="s">
        <v>37843</v>
      </c>
      <c r="C10405" s="152" t="s">
        <v>37840</v>
      </c>
      <c r="D10405" s="152" t="s">
        <v>8361</v>
      </c>
      <c r="E10405" s="152" t="s">
        <v>37841</v>
      </c>
      <c r="F10405" s="152" t="s">
        <v>8541</v>
      </c>
      <c r="G10405" s="152" t="s">
        <v>120</v>
      </c>
      <c r="H10405" s="152" t="s">
        <v>2453</v>
      </c>
      <c r="I10405" s="152" t="s">
        <v>6777</v>
      </c>
      <c r="J10405" s="152" t="s">
        <v>8519</v>
      </c>
    </row>
    <row r="10406" spans="1:10" x14ac:dyDescent="0.25">
      <c r="A10406" s="152" t="s">
        <v>37854</v>
      </c>
      <c r="B10406" s="152" t="s">
        <v>37843</v>
      </c>
      <c r="C10406" s="152" t="s">
        <v>37840</v>
      </c>
      <c r="D10406" s="152" t="s">
        <v>8361</v>
      </c>
      <c r="E10406" s="152" t="s">
        <v>37841</v>
      </c>
      <c r="F10406" s="152" t="s">
        <v>8541</v>
      </c>
      <c r="G10406" s="152" t="s">
        <v>120</v>
      </c>
      <c r="H10406" s="152" t="s">
        <v>1015</v>
      </c>
      <c r="I10406" s="152" t="s">
        <v>6777</v>
      </c>
      <c r="J10406" s="152" t="s">
        <v>8519</v>
      </c>
    </row>
    <row r="10407" spans="1:10" x14ac:dyDescent="0.25">
      <c r="A10407" s="152" t="s">
        <v>37855</v>
      </c>
      <c r="B10407" s="152" t="s">
        <v>37856</v>
      </c>
      <c r="C10407" s="152" t="s">
        <v>37840</v>
      </c>
      <c r="D10407" s="152" t="s">
        <v>8361</v>
      </c>
      <c r="E10407" s="152" t="s">
        <v>37841</v>
      </c>
      <c r="F10407" s="152" t="s">
        <v>8541</v>
      </c>
      <c r="G10407" s="152" t="s">
        <v>120</v>
      </c>
      <c r="H10407" s="152" t="s">
        <v>4708</v>
      </c>
      <c r="I10407" s="152" t="s">
        <v>6777</v>
      </c>
      <c r="J10407" s="152" t="s">
        <v>8519</v>
      </c>
    </row>
    <row r="10408" spans="1:10" x14ac:dyDescent="0.25">
      <c r="A10408" s="152" t="s">
        <v>37857</v>
      </c>
      <c r="B10408" s="152" t="s">
        <v>37849</v>
      </c>
      <c r="C10408" s="152" t="s">
        <v>37840</v>
      </c>
      <c r="D10408" s="152" t="s">
        <v>8361</v>
      </c>
      <c r="E10408" s="152" t="s">
        <v>37841</v>
      </c>
      <c r="F10408" s="152" t="s">
        <v>8541</v>
      </c>
      <c r="G10408" s="152" t="s">
        <v>416</v>
      </c>
      <c r="H10408" s="152" t="s">
        <v>2453</v>
      </c>
      <c r="I10408" s="152" t="s">
        <v>6777</v>
      </c>
      <c r="J10408" s="152" t="s">
        <v>8519</v>
      </c>
    </row>
    <row r="10409" spans="1:10" x14ac:dyDescent="0.25">
      <c r="A10409" s="152" t="s">
        <v>37858</v>
      </c>
      <c r="B10409" s="152" t="s">
        <v>37849</v>
      </c>
      <c r="C10409" s="152" t="s">
        <v>37840</v>
      </c>
      <c r="D10409" s="152" t="s">
        <v>8361</v>
      </c>
      <c r="E10409" s="152" t="s">
        <v>37841</v>
      </c>
      <c r="F10409" s="152" t="s">
        <v>8541</v>
      </c>
      <c r="G10409" s="152" t="s">
        <v>416</v>
      </c>
      <c r="H10409" s="152" t="s">
        <v>1015</v>
      </c>
      <c r="I10409" s="152" t="s">
        <v>6777</v>
      </c>
      <c r="J10409" s="152" t="s">
        <v>8519</v>
      </c>
    </row>
    <row r="10410" spans="1:10" x14ac:dyDescent="0.25">
      <c r="A10410" s="152" t="s">
        <v>37859</v>
      </c>
      <c r="B10410" s="152" t="s">
        <v>37860</v>
      </c>
      <c r="C10410" s="152" t="s">
        <v>37840</v>
      </c>
      <c r="D10410" s="152" t="s">
        <v>8361</v>
      </c>
      <c r="E10410" s="152" t="s">
        <v>37841</v>
      </c>
      <c r="F10410" s="152" t="s">
        <v>8541</v>
      </c>
      <c r="G10410" s="152" t="s">
        <v>416</v>
      </c>
      <c r="H10410" s="152" t="s">
        <v>4708</v>
      </c>
      <c r="I10410" s="152" t="s">
        <v>6777</v>
      </c>
      <c r="J10410" s="152" t="s">
        <v>8519</v>
      </c>
    </row>
    <row r="10411" spans="1:10" x14ac:dyDescent="0.25">
      <c r="A10411" s="152" t="s">
        <v>37861</v>
      </c>
      <c r="B10411" s="152" t="s">
        <v>37862</v>
      </c>
      <c r="C10411" s="152" t="s">
        <v>37863</v>
      </c>
      <c r="D10411" s="152" t="s">
        <v>8361</v>
      </c>
      <c r="E10411" s="152" t="s">
        <v>37864</v>
      </c>
      <c r="F10411" s="152" t="s">
        <v>8363</v>
      </c>
      <c r="G10411" s="152" t="s">
        <v>91</v>
      </c>
      <c r="H10411" s="152" t="s">
        <v>6733</v>
      </c>
      <c r="I10411" s="152" t="s">
        <v>6777</v>
      </c>
      <c r="J10411" s="152" t="s">
        <v>8519</v>
      </c>
    </row>
    <row r="10412" spans="1:10" x14ac:dyDescent="0.25">
      <c r="A10412" s="152" t="s">
        <v>37865</v>
      </c>
      <c r="B10412" s="152" t="s">
        <v>37866</v>
      </c>
      <c r="C10412" s="152" t="s">
        <v>37863</v>
      </c>
      <c r="D10412" s="152" t="s">
        <v>8361</v>
      </c>
      <c r="E10412" s="152" t="s">
        <v>37864</v>
      </c>
      <c r="F10412" s="152" t="s">
        <v>8363</v>
      </c>
      <c r="G10412" s="152" t="s">
        <v>120</v>
      </c>
      <c r="H10412" s="152" t="s">
        <v>252</v>
      </c>
      <c r="I10412" s="152" t="s">
        <v>6777</v>
      </c>
      <c r="J10412" s="152" t="s">
        <v>8519</v>
      </c>
    </row>
    <row r="10413" spans="1:10" x14ac:dyDescent="0.25">
      <c r="A10413" s="152" t="s">
        <v>37867</v>
      </c>
      <c r="B10413" s="152" t="s">
        <v>37866</v>
      </c>
      <c r="C10413" s="152" t="s">
        <v>37863</v>
      </c>
      <c r="D10413" s="152" t="s">
        <v>8361</v>
      </c>
      <c r="E10413" s="152" t="s">
        <v>37864</v>
      </c>
      <c r="F10413" s="152" t="s">
        <v>8363</v>
      </c>
      <c r="G10413" s="152" t="s">
        <v>120</v>
      </c>
      <c r="H10413" s="152" t="s">
        <v>1380</v>
      </c>
      <c r="I10413" s="152" t="s">
        <v>6777</v>
      </c>
      <c r="J10413" s="152" t="s">
        <v>8519</v>
      </c>
    </row>
    <row r="10414" spans="1:10" x14ac:dyDescent="0.25">
      <c r="A10414" s="152" t="s">
        <v>37868</v>
      </c>
      <c r="B10414" s="152" t="s">
        <v>37869</v>
      </c>
      <c r="C10414" s="152" t="s">
        <v>37863</v>
      </c>
      <c r="D10414" s="152" t="s">
        <v>8361</v>
      </c>
      <c r="E10414" s="152" t="s">
        <v>37864</v>
      </c>
      <c r="F10414" s="152" t="s">
        <v>8363</v>
      </c>
      <c r="G10414" s="152" t="s">
        <v>120</v>
      </c>
      <c r="H10414" s="152" t="s">
        <v>4716</v>
      </c>
      <c r="I10414" s="152" t="s">
        <v>6777</v>
      </c>
      <c r="J10414" s="152" t="s">
        <v>8519</v>
      </c>
    </row>
    <row r="10415" spans="1:10" x14ac:dyDescent="0.25">
      <c r="A10415" s="152" t="s">
        <v>37870</v>
      </c>
      <c r="B10415" s="152" t="s">
        <v>37871</v>
      </c>
      <c r="C10415" s="152" t="s">
        <v>37863</v>
      </c>
      <c r="D10415" s="152" t="s">
        <v>8361</v>
      </c>
      <c r="E10415" s="152" t="s">
        <v>37864</v>
      </c>
      <c r="F10415" s="152" t="s">
        <v>8363</v>
      </c>
      <c r="G10415" s="152" t="s">
        <v>416</v>
      </c>
      <c r="H10415" s="152" t="s">
        <v>252</v>
      </c>
      <c r="I10415" s="152" t="s">
        <v>6777</v>
      </c>
      <c r="J10415" s="152" t="s">
        <v>8519</v>
      </c>
    </row>
    <row r="10416" spans="1:10" x14ac:dyDescent="0.25">
      <c r="A10416" s="152" t="s">
        <v>37872</v>
      </c>
      <c r="B10416" s="152" t="s">
        <v>37873</v>
      </c>
      <c r="C10416" s="152" t="s">
        <v>37863</v>
      </c>
      <c r="D10416" s="152" t="s">
        <v>8361</v>
      </c>
      <c r="E10416" s="152" t="s">
        <v>37864</v>
      </c>
      <c r="F10416" s="152" t="s">
        <v>8363</v>
      </c>
      <c r="G10416" s="152" t="s">
        <v>416</v>
      </c>
      <c r="H10416" s="152" t="s">
        <v>1380</v>
      </c>
      <c r="I10416" s="152" t="s">
        <v>6777</v>
      </c>
      <c r="J10416" s="152" t="s">
        <v>8519</v>
      </c>
    </row>
    <row r="10417" spans="1:10" x14ac:dyDescent="0.25">
      <c r="A10417" s="152" t="s">
        <v>37874</v>
      </c>
      <c r="B10417" s="152" t="s">
        <v>37875</v>
      </c>
      <c r="C10417" s="152" t="s">
        <v>37863</v>
      </c>
      <c r="D10417" s="152" t="s">
        <v>8361</v>
      </c>
      <c r="E10417" s="152" t="s">
        <v>37864</v>
      </c>
      <c r="F10417" s="152" t="s">
        <v>8363</v>
      </c>
      <c r="G10417" s="152" t="s">
        <v>416</v>
      </c>
      <c r="H10417" s="152" t="s">
        <v>4716</v>
      </c>
      <c r="I10417" s="152" t="s">
        <v>6777</v>
      </c>
      <c r="J10417" s="152" t="s">
        <v>8519</v>
      </c>
    </row>
    <row r="10418" spans="1:10" x14ac:dyDescent="0.25">
      <c r="A10418" s="152" t="s">
        <v>37876</v>
      </c>
      <c r="B10418" s="152" t="s">
        <v>37866</v>
      </c>
      <c r="C10418" s="152" t="s">
        <v>37863</v>
      </c>
      <c r="D10418" s="152" t="s">
        <v>8361</v>
      </c>
      <c r="E10418" s="152" t="s">
        <v>37864</v>
      </c>
      <c r="F10418" s="152" t="s">
        <v>8541</v>
      </c>
      <c r="G10418" s="152" t="s">
        <v>120</v>
      </c>
      <c r="H10418" s="152" t="s">
        <v>252</v>
      </c>
      <c r="I10418" s="152" t="s">
        <v>6777</v>
      </c>
      <c r="J10418" s="152" t="s">
        <v>8519</v>
      </c>
    </row>
    <row r="10419" spans="1:10" x14ac:dyDescent="0.25">
      <c r="A10419" s="152" t="s">
        <v>37877</v>
      </c>
      <c r="B10419" s="152" t="s">
        <v>37866</v>
      </c>
      <c r="C10419" s="152" t="s">
        <v>37863</v>
      </c>
      <c r="D10419" s="152" t="s">
        <v>8361</v>
      </c>
      <c r="E10419" s="152" t="s">
        <v>37864</v>
      </c>
      <c r="F10419" s="152" t="s">
        <v>8541</v>
      </c>
      <c r="G10419" s="152" t="s">
        <v>120</v>
      </c>
      <c r="H10419" s="152" t="s">
        <v>1380</v>
      </c>
      <c r="I10419" s="152" t="s">
        <v>6777</v>
      </c>
      <c r="J10419" s="152" t="s">
        <v>8519</v>
      </c>
    </row>
    <row r="10420" spans="1:10" x14ac:dyDescent="0.25">
      <c r="A10420" s="152" t="s">
        <v>37878</v>
      </c>
      <c r="B10420" s="152" t="s">
        <v>37879</v>
      </c>
      <c r="C10420" s="152" t="s">
        <v>37863</v>
      </c>
      <c r="D10420" s="152" t="s">
        <v>8361</v>
      </c>
      <c r="E10420" s="152" t="s">
        <v>37864</v>
      </c>
      <c r="F10420" s="152" t="s">
        <v>8541</v>
      </c>
      <c r="G10420" s="152" t="s">
        <v>120</v>
      </c>
      <c r="H10420" s="152" t="s">
        <v>4716</v>
      </c>
      <c r="I10420" s="152" t="s">
        <v>6777</v>
      </c>
      <c r="J10420" s="152" t="s">
        <v>8519</v>
      </c>
    </row>
    <row r="10421" spans="1:10" x14ac:dyDescent="0.25">
      <c r="A10421" s="152" t="s">
        <v>37880</v>
      </c>
      <c r="B10421" s="152" t="s">
        <v>37871</v>
      </c>
      <c r="C10421" s="152" t="s">
        <v>37863</v>
      </c>
      <c r="D10421" s="152" t="s">
        <v>8361</v>
      </c>
      <c r="E10421" s="152" t="s">
        <v>37864</v>
      </c>
      <c r="F10421" s="152" t="s">
        <v>8541</v>
      </c>
      <c r="G10421" s="152" t="s">
        <v>416</v>
      </c>
      <c r="H10421" s="152" t="s">
        <v>252</v>
      </c>
      <c r="I10421" s="152" t="s">
        <v>6777</v>
      </c>
      <c r="J10421" s="152" t="s">
        <v>8519</v>
      </c>
    </row>
    <row r="10422" spans="1:10" x14ac:dyDescent="0.25">
      <c r="A10422" s="152" t="s">
        <v>37881</v>
      </c>
      <c r="B10422" s="152" t="s">
        <v>37873</v>
      </c>
      <c r="C10422" s="152" t="s">
        <v>37863</v>
      </c>
      <c r="D10422" s="152" t="s">
        <v>8361</v>
      </c>
      <c r="E10422" s="152" t="s">
        <v>37864</v>
      </c>
      <c r="F10422" s="152" t="s">
        <v>8541</v>
      </c>
      <c r="G10422" s="152" t="s">
        <v>416</v>
      </c>
      <c r="H10422" s="152" t="s">
        <v>1380</v>
      </c>
      <c r="I10422" s="152" t="s">
        <v>6777</v>
      </c>
      <c r="J10422" s="152" t="s">
        <v>8519</v>
      </c>
    </row>
    <row r="10423" spans="1:10" x14ac:dyDescent="0.25">
      <c r="A10423" s="152" t="s">
        <v>37882</v>
      </c>
      <c r="B10423" s="152" t="s">
        <v>37883</v>
      </c>
      <c r="C10423" s="152" t="s">
        <v>37863</v>
      </c>
      <c r="D10423" s="152" t="s">
        <v>8361</v>
      </c>
      <c r="E10423" s="152" t="s">
        <v>37864</v>
      </c>
      <c r="F10423" s="152" t="s">
        <v>8541</v>
      </c>
      <c r="G10423" s="152" t="s">
        <v>416</v>
      </c>
      <c r="H10423" s="152" t="s">
        <v>4716</v>
      </c>
      <c r="I10423" s="152" t="s">
        <v>6777</v>
      </c>
      <c r="J10423" s="152" t="s">
        <v>8519</v>
      </c>
    </row>
    <row r="10424" spans="1:10" x14ac:dyDescent="0.25">
      <c r="A10424" s="152" t="s">
        <v>37884</v>
      </c>
      <c r="B10424" s="152" t="s">
        <v>37885</v>
      </c>
      <c r="C10424" s="152" t="s">
        <v>37886</v>
      </c>
      <c r="D10424" s="152" t="s">
        <v>8361</v>
      </c>
      <c r="E10424" s="152" t="s">
        <v>37887</v>
      </c>
      <c r="F10424" s="152" t="s">
        <v>8363</v>
      </c>
      <c r="G10424" s="152" t="s">
        <v>91</v>
      </c>
      <c r="H10424" s="152" t="s">
        <v>6733</v>
      </c>
      <c r="I10424" s="152" t="s">
        <v>6777</v>
      </c>
      <c r="J10424" s="152" t="s">
        <v>8519</v>
      </c>
    </row>
    <row r="10425" spans="1:10" x14ac:dyDescent="0.25">
      <c r="A10425" s="152" t="s">
        <v>37888</v>
      </c>
      <c r="B10425" s="152" t="s">
        <v>37889</v>
      </c>
      <c r="C10425" s="152" t="s">
        <v>37886</v>
      </c>
      <c r="D10425" s="152" t="s">
        <v>8361</v>
      </c>
      <c r="E10425" s="152" t="s">
        <v>37887</v>
      </c>
      <c r="F10425" s="152" t="s">
        <v>8363</v>
      </c>
      <c r="G10425" s="152" t="s">
        <v>120</v>
      </c>
      <c r="H10425" s="152" t="s">
        <v>2453</v>
      </c>
      <c r="I10425" s="152" t="s">
        <v>6777</v>
      </c>
      <c r="J10425" s="152" t="s">
        <v>8519</v>
      </c>
    </row>
    <row r="10426" spans="1:10" x14ac:dyDescent="0.25">
      <c r="A10426" s="152" t="s">
        <v>37890</v>
      </c>
      <c r="B10426" s="152" t="s">
        <v>37891</v>
      </c>
      <c r="C10426" s="152" t="s">
        <v>37886</v>
      </c>
      <c r="D10426" s="152" t="s">
        <v>8361</v>
      </c>
      <c r="E10426" s="152" t="s">
        <v>37887</v>
      </c>
      <c r="F10426" s="152" t="s">
        <v>8363</v>
      </c>
      <c r="G10426" s="152" t="s">
        <v>120</v>
      </c>
      <c r="H10426" s="152" t="s">
        <v>4708</v>
      </c>
      <c r="I10426" s="152" t="s">
        <v>6777</v>
      </c>
      <c r="J10426" s="152" t="s">
        <v>8519</v>
      </c>
    </row>
    <row r="10427" spans="1:10" x14ac:dyDescent="0.25">
      <c r="A10427" s="152" t="s">
        <v>37892</v>
      </c>
      <c r="B10427" s="152" t="s">
        <v>37885</v>
      </c>
      <c r="C10427" s="152" t="s">
        <v>37886</v>
      </c>
      <c r="D10427" s="152" t="s">
        <v>8361</v>
      </c>
      <c r="E10427" s="152" t="s">
        <v>37887</v>
      </c>
      <c r="F10427" s="152" t="s">
        <v>8363</v>
      </c>
      <c r="G10427" s="152" t="s">
        <v>120</v>
      </c>
      <c r="H10427" s="152" t="s">
        <v>6733</v>
      </c>
      <c r="I10427" s="152" t="s">
        <v>6777</v>
      </c>
      <c r="J10427" s="152" t="s">
        <v>8519</v>
      </c>
    </row>
    <row r="10428" spans="1:10" x14ac:dyDescent="0.25">
      <c r="A10428" s="152" t="s">
        <v>37893</v>
      </c>
      <c r="B10428" s="152" t="s">
        <v>37894</v>
      </c>
      <c r="C10428" s="152" t="s">
        <v>37886</v>
      </c>
      <c r="D10428" s="152" t="s">
        <v>8361</v>
      </c>
      <c r="E10428" s="152" t="s">
        <v>37887</v>
      </c>
      <c r="F10428" s="152" t="s">
        <v>8541</v>
      </c>
      <c r="G10428" s="152" t="s">
        <v>120</v>
      </c>
      <c r="H10428" s="152" t="s">
        <v>2453</v>
      </c>
      <c r="I10428" s="152" t="s">
        <v>6777</v>
      </c>
      <c r="J10428" s="152" t="s">
        <v>8519</v>
      </c>
    </row>
    <row r="10429" spans="1:10" x14ac:dyDescent="0.25">
      <c r="A10429" s="152" t="s">
        <v>37895</v>
      </c>
      <c r="B10429" s="152" t="s">
        <v>37885</v>
      </c>
      <c r="C10429" s="152" t="s">
        <v>37886</v>
      </c>
      <c r="D10429" s="152" t="s">
        <v>8361</v>
      </c>
      <c r="E10429" s="152" t="s">
        <v>37887</v>
      </c>
      <c r="F10429" s="152" t="s">
        <v>8541</v>
      </c>
      <c r="G10429" s="152" t="s">
        <v>120</v>
      </c>
      <c r="H10429" s="152" t="s">
        <v>4708</v>
      </c>
      <c r="I10429" s="152" t="s">
        <v>6777</v>
      </c>
      <c r="J10429" s="152" t="s">
        <v>8519</v>
      </c>
    </row>
    <row r="10430" spans="1:10" x14ac:dyDescent="0.25">
      <c r="A10430" s="152" t="s">
        <v>37896</v>
      </c>
      <c r="B10430" s="152" t="s">
        <v>37885</v>
      </c>
      <c r="C10430" s="152" t="s">
        <v>37886</v>
      </c>
      <c r="D10430" s="152" t="s">
        <v>8361</v>
      </c>
      <c r="E10430" s="152" t="s">
        <v>37887</v>
      </c>
      <c r="F10430" s="152" t="s">
        <v>8541</v>
      </c>
      <c r="G10430" s="152" t="s">
        <v>120</v>
      </c>
      <c r="H10430" s="152" t="s">
        <v>6733</v>
      </c>
      <c r="I10430" s="152" t="s">
        <v>6777</v>
      </c>
      <c r="J10430" s="152" t="s">
        <v>8519</v>
      </c>
    </row>
    <row r="10431" spans="1:10" x14ac:dyDescent="0.25">
      <c r="A10431" s="152" t="s">
        <v>37897</v>
      </c>
      <c r="B10431" s="152" t="s">
        <v>37898</v>
      </c>
      <c r="C10431" s="152" t="s">
        <v>37899</v>
      </c>
      <c r="D10431" s="152" t="s">
        <v>8361</v>
      </c>
      <c r="E10431" s="152" t="s">
        <v>37900</v>
      </c>
      <c r="F10431" s="152" t="s">
        <v>8363</v>
      </c>
      <c r="G10431" s="152" t="s">
        <v>91</v>
      </c>
      <c r="H10431" s="152" t="s">
        <v>6733</v>
      </c>
      <c r="I10431" s="152" t="s">
        <v>6777</v>
      </c>
      <c r="J10431" s="152" t="s">
        <v>8519</v>
      </c>
    </row>
    <row r="10432" spans="1:10" x14ac:dyDescent="0.25">
      <c r="A10432" s="152" t="s">
        <v>37901</v>
      </c>
      <c r="B10432" s="152" t="s">
        <v>12892</v>
      </c>
      <c r="C10432" s="152" t="s">
        <v>37899</v>
      </c>
      <c r="D10432" s="152" t="s">
        <v>8361</v>
      </c>
      <c r="E10432" s="152" t="s">
        <v>37900</v>
      </c>
      <c r="F10432" s="152" t="s">
        <v>8363</v>
      </c>
      <c r="G10432" s="152" t="s">
        <v>120</v>
      </c>
      <c r="H10432" s="152" t="s">
        <v>914</v>
      </c>
      <c r="I10432" s="152" t="s">
        <v>6777</v>
      </c>
      <c r="J10432" s="152" t="s">
        <v>8519</v>
      </c>
    </row>
    <row r="10433" spans="1:10" x14ac:dyDescent="0.25">
      <c r="A10433" s="152" t="s">
        <v>37902</v>
      </c>
      <c r="B10433" s="152" t="s">
        <v>37903</v>
      </c>
      <c r="C10433" s="152" t="s">
        <v>37899</v>
      </c>
      <c r="D10433" s="152" t="s">
        <v>8361</v>
      </c>
      <c r="E10433" s="152" t="s">
        <v>37900</v>
      </c>
      <c r="F10433" s="152" t="s">
        <v>8363</v>
      </c>
      <c r="G10433" s="152" t="s">
        <v>120</v>
      </c>
      <c r="H10433" s="152" t="s">
        <v>2236</v>
      </c>
      <c r="I10433" s="152" t="s">
        <v>6777</v>
      </c>
      <c r="J10433" s="152" t="s">
        <v>8519</v>
      </c>
    </row>
    <row r="10434" spans="1:10" x14ac:dyDescent="0.25">
      <c r="A10434" s="152" t="s">
        <v>37904</v>
      </c>
      <c r="B10434" s="152" t="s">
        <v>37903</v>
      </c>
      <c r="C10434" s="152" t="s">
        <v>37899</v>
      </c>
      <c r="D10434" s="152" t="s">
        <v>8361</v>
      </c>
      <c r="E10434" s="152" t="s">
        <v>37900</v>
      </c>
      <c r="F10434" s="152" t="s">
        <v>8363</v>
      </c>
      <c r="G10434" s="152" t="s">
        <v>120</v>
      </c>
      <c r="H10434" s="152" t="s">
        <v>1015</v>
      </c>
      <c r="I10434" s="152" t="s">
        <v>6777</v>
      </c>
      <c r="J10434" s="152" t="s">
        <v>8519</v>
      </c>
    </row>
    <row r="10435" spans="1:10" x14ac:dyDescent="0.25">
      <c r="A10435" s="152" t="s">
        <v>37905</v>
      </c>
      <c r="B10435" s="152" t="s">
        <v>37906</v>
      </c>
      <c r="C10435" s="152" t="s">
        <v>37899</v>
      </c>
      <c r="D10435" s="152" t="s">
        <v>8361</v>
      </c>
      <c r="E10435" s="152" t="s">
        <v>37900</v>
      </c>
      <c r="F10435" s="152" t="s">
        <v>8363</v>
      </c>
      <c r="G10435" s="152" t="s">
        <v>120</v>
      </c>
      <c r="H10435" s="152" t="s">
        <v>4710</v>
      </c>
      <c r="I10435" s="152" t="s">
        <v>6777</v>
      </c>
      <c r="J10435" s="152" t="s">
        <v>8519</v>
      </c>
    </row>
    <row r="10436" spans="1:10" x14ac:dyDescent="0.25">
      <c r="A10436" s="152" t="s">
        <v>37907</v>
      </c>
      <c r="B10436" s="152" t="s">
        <v>37908</v>
      </c>
      <c r="C10436" s="152" t="s">
        <v>37899</v>
      </c>
      <c r="D10436" s="152" t="s">
        <v>8361</v>
      </c>
      <c r="E10436" s="152" t="s">
        <v>37900</v>
      </c>
      <c r="F10436" s="152" t="s">
        <v>8363</v>
      </c>
      <c r="G10436" s="152" t="s">
        <v>416</v>
      </c>
      <c r="H10436" s="152" t="s">
        <v>914</v>
      </c>
      <c r="I10436" s="152" t="s">
        <v>6777</v>
      </c>
      <c r="J10436" s="152" t="s">
        <v>8519</v>
      </c>
    </row>
    <row r="10437" spans="1:10" x14ac:dyDescent="0.25">
      <c r="A10437" s="152" t="s">
        <v>37909</v>
      </c>
      <c r="B10437" s="152" t="s">
        <v>37908</v>
      </c>
      <c r="C10437" s="152" t="s">
        <v>37899</v>
      </c>
      <c r="D10437" s="152" t="s">
        <v>8361</v>
      </c>
      <c r="E10437" s="152" t="s">
        <v>37900</v>
      </c>
      <c r="F10437" s="152" t="s">
        <v>8363</v>
      </c>
      <c r="G10437" s="152" t="s">
        <v>416</v>
      </c>
      <c r="H10437" s="152" t="s">
        <v>1015</v>
      </c>
      <c r="I10437" s="152" t="s">
        <v>6777</v>
      </c>
      <c r="J10437" s="152" t="s">
        <v>8519</v>
      </c>
    </row>
    <row r="10438" spans="1:10" x14ac:dyDescent="0.25">
      <c r="A10438" s="152" t="s">
        <v>37910</v>
      </c>
      <c r="B10438" s="152" t="s">
        <v>37911</v>
      </c>
      <c r="C10438" s="152" t="s">
        <v>37899</v>
      </c>
      <c r="D10438" s="152" t="s">
        <v>8361</v>
      </c>
      <c r="E10438" s="152" t="s">
        <v>37900</v>
      </c>
      <c r="F10438" s="152" t="s">
        <v>8363</v>
      </c>
      <c r="G10438" s="152" t="s">
        <v>416</v>
      </c>
      <c r="H10438" s="152" t="s">
        <v>4710</v>
      </c>
      <c r="I10438" s="152" t="s">
        <v>6777</v>
      </c>
      <c r="J10438" s="152" t="s">
        <v>8519</v>
      </c>
    </row>
    <row r="10439" spans="1:10" x14ac:dyDescent="0.25">
      <c r="A10439" s="152" t="s">
        <v>37912</v>
      </c>
      <c r="B10439" s="152" t="s">
        <v>37903</v>
      </c>
      <c r="C10439" s="152" t="s">
        <v>37899</v>
      </c>
      <c r="D10439" s="152" t="s">
        <v>8361</v>
      </c>
      <c r="E10439" s="152" t="s">
        <v>37900</v>
      </c>
      <c r="F10439" s="152" t="s">
        <v>8541</v>
      </c>
      <c r="G10439" s="152" t="s">
        <v>120</v>
      </c>
      <c r="H10439" s="152" t="s">
        <v>914</v>
      </c>
      <c r="I10439" s="152" t="s">
        <v>6777</v>
      </c>
      <c r="J10439" s="152" t="s">
        <v>8519</v>
      </c>
    </row>
    <row r="10440" spans="1:10" x14ac:dyDescent="0.25">
      <c r="A10440" s="152" t="s">
        <v>37913</v>
      </c>
      <c r="B10440" s="152" t="s">
        <v>37903</v>
      </c>
      <c r="C10440" s="152" t="s">
        <v>37899</v>
      </c>
      <c r="D10440" s="152" t="s">
        <v>8361</v>
      </c>
      <c r="E10440" s="152" t="s">
        <v>37900</v>
      </c>
      <c r="F10440" s="152" t="s">
        <v>8541</v>
      </c>
      <c r="G10440" s="152" t="s">
        <v>120</v>
      </c>
      <c r="H10440" s="152" t="s">
        <v>1015</v>
      </c>
      <c r="I10440" s="152" t="s">
        <v>6777</v>
      </c>
      <c r="J10440" s="152" t="s">
        <v>8519</v>
      </c>
    </row>
    <row r="10441" spans="1:10" x14ac:dyDescent="0.25">
      <c r="A10441" s="152" t="s">
        <v>37914</v>
      </c>
      <c r="B10441" s="152" t="s">
        <v>37915</v>
      </c>
      <c r="C10441" s="152" t="s">
        <v>37899</v>
      </c>
      <c r="D10441" s="152" t="s">
        <v>8361</v>
      </c>
      <c r="E10441" s="152" t="s">
        <v>37900</v>
      </c>
      <c r="F10441" s="152" t="s">
        <v>8541</v>
      </c>
      <c r="G10441" s="152" t="s">
        <v>120</v>
      </c>
      <c r="H10441" s="152" t="s">
        <v>4710</v>
      </c>
      <c r="I10441" s="152" t="s">
        <v>6777</v>
      </c>
      <c r="J10441" s="152" t="s">
        <v>8519</v>
      </c>
    </row>
    <row r="10442" spans="1:10" x14ac:dyDescent="0.25">
      <c r="A10442" s="152" t="s">
        <v>37916</v>
      </c>
      <c r="B10442" s="152" t="s">
        <v>37908</v>
      </c>
      <c r="C10442" s="152" t="s">
        <v>37899</v>
      </c>
      <c r="D10442" s="152" t="s">
        <v>8361</v>
      </c>
      <c r="E10442" s="152" t="s">
        <v>37900</v>
      </c>
      <c r="F10442" s="152" t="s">
        <v>8541</v>
      </c>
      <c r="G10442" s="152" t="s">
        <v>416</v>
      </c>
      <c r="H10442" s="152" t="s">
        <v>914</v>
      </c>
      <c r="I10442" s="152" t="s">
        <v>6777</v>
      </c>
      <c r="J10442" s="152" t="s">
        <v>8519</v>
      </c>
    </row>
    <row r="10443" spans="1:10" x14ac:dyDescent="0.25">
      <c r="A10443" s="152" t="s">
        <v>37917</v>
      </c>
      <c r="B10443" s="152" t="s">
        <v>37908</v>
      </c>
      <c r="C10443" s="152" t="s">
        <v>37899</v>
      </c>
      <c r="D10443" s="152" t="s">
        <v>8361</v>
      </c>
      <c r="E10443" s="152" t="s">
        <v>37900</v>
      </c>
      <c r="F10443" s="152" t="s">
        <v>8541</v>
      </c>
      <c r="G10443" s="152" t="s">
        <v>416</v>
      </c>
      <c r="H10443" s="152" t="s">
        <v>1015</v>
      </c>
      <c r="I10443" s="152" t="s">
        <v>6777</v>
      </c>
      <c r="J10443" s="152" t="s">
        <v>8519</v>
      </c>
    </row>
    <row r="10444" spans="1:10" x14ac:dyDescent="0.25">
      <c r="A10444" s="152" t="s">
        <v>37918</v>
      </c>
      <c r="B10444" s="152" t="s">
        <v>37919</v>
      </c>
      <c r="C10444" s="152" t="s">
        <v>37899</v>
      </c>
      <c r="D10444" s="152" t="s">
        <v>8361</v>
      </c>
      <c r="E10444" s="152" t="s">
        <v>37900</v>
      </c>
      <c r="F10444" s="152" t="s">
        <v>8541</v>
      </c>
      <c r="G10444" s="152" t="s">
        <v>416</v>
      </c>
      <c r="H10444" s="152" t="s">
        <v>4710</v>
      </c>
      <c r="I10444" s="152" t="s">
        <v>6777</v>
      </c>
      <c r="J10444" s="152" t="s">
        <v>8519</v>
      </c>
    </row>
    <row r="10445" spans="1:10" x14ac:dyDescent="0.25">
      <c r="A10445" s="152" t="s">
        <v>37920</v>
      </c>
      <c r="B10445" s="152" t="s">
        <v>37921</v>
      </c>
      <c r="C10445" s="152" t="s">
        <v>37922</v>
      </c>
      <c r="D10445" s="152" t="s">
        <v>8361</v>
      </c>
      <c r="E10445" s="152" t="s">
        <v>37923</v>
      </c>
      <c r="F10445" s="152" t="s">
        <v>8363</v>
      </c>
      <c r="G10445" s="152" t="s">
        <v>91</v>
      </c>
      <c r="H10445" s="152" t="s">
        <v>6733</v>
      </c>
      <c r="I10445" s="152" t="s">
        <v>6777</v>
      </c>
      <c r="J10445" s="152" t="s">
        <v>8519</v>
      </c>
    </row>
    <row r="10446" spans="1:10" x14ac:dyDescent="0.25">
      <c r="A10446" s="152" t="s">
        <v>37924</v>
      </c>
      <c r="B10446" s="152" t="s">
        <v>12892</v>
      </c>
      <c r="C10446" s="152" t="s">
        <v>37922</v>
      </c>
      <c r="D10446" s="152" t="s">
        <v>8361</v>
      </c>
      <c r="E10446" s="152" t="s">
        <v>37923</v>
      </c>
      <c r="F10446" s="152" t="s">
        <v>8363</v>
      </c>
      <c r="G10446" s="152" t="s">
        <v>120</v>
      </c>
      <c r="H10446" s="152" t="s">
        <v>914</v>
      </c>
      <c r="I10446" s="152" t="s">
        <v>6777</v>
      </c>
      <c r="J10446" s="152" t="s">
        <v>8519</v>
      </c>
    </row>
    <row r="10447" spans="1:10" x14ac:dyDescent="0.25">
      <c r="A10447" s="152" t="s">
        <v>37925</v>
      </c>
      <c r="B10447" s="152" t="s">
        <v>37926</v>
      </c>
      <c r="C10447" s="152" t="s">
        <v>37922</v>
      </c>
      <c r="D10447" s="152" t="s">
        <v>8361</v>
      </c>
      <c r="E10447" s="152" t="s">
        <v>37923</v>
      </c>
      <c r="F10447" s="152" t="s">
        <v>8363</v>
      </c>
      <c r="G10447" s="152" t="s">
        <v>120</v>
      </c>
      <c r="H10447" s="152" t="s">
        <v>2236</v>
      </c>
      <c r="I10447" s="152" t="s">
        <v>6777</v>
      </c>
      <c r="J10447" s="152" t="s">
        <v>8519</v>
      </c>
    </row>
    <row r="10448" spans="1:10" x14ac:dyDescent="0.25">
      <c r="A10448" s="152" t="s">
        <v>37927</v>
      </c>
      <c r="B10448" s="152" t="s">
        <v>37926</v>
      </c>
      <c r="C10448" s="152" t="s">
        <v>37922</v>
      </c>
      <c r="D10448" s="152" t="s">
        <v>8361</v>
      </c>
      <c r="E10448" s="152" t="s">
        <v>37923</v>
      </c>
      <c r="F10448" s="152" t="s">
        <v>8363</v>
      </c>
      <c r="G10448" s="152" t="s">
        <v>120</v>
      </c>
      <c r="H10448" s="152" t="s">
        <v>1015</v>
      </c>
      <c r="I10448" s="152" t="s">
        <v>6777</v>
      </c>
      <c r="J10448" s="152" t="s">
        <v>8519</v>
      </c>
    </row>
    <row r="10449" spans="1:10" x14ac:dyDescent="0.25">
      <c r="A10449" s="152" t="s">
        <v>37928</v>
      </c>
      <c r="B10449" s="152" t="s">
        <v>37929</v>
      </c>
      <c r="C10449" s="152" t="s">
        <v>37922</v>
      </c>
      <c r="D10449" s="152" t="s">
        <v>8361</v>
      </c>
      <c r="E10449" s="152" t="s">
        <v>37923</v>
      </c>
      <c r="F10449" s="152" t="s">
        <v>8363</v>
      </c>
      <c r="G10449" s="152" t="s">
        <v>120</v>
      </c>
      <c r="H10449" s="152" t="s">
        <v>4712</v>
      </c>
      <c r="I10449" s="152" t="s">
        <v>6777</v>
      </c>
      <c r="J10449" s="152" t="s">
        <v>8519</v>
      </c>
    </row>
    <row r="10450" spans="1:10" x14ac:dyDescent="0.25">
      <c r="A10450" s="152" t="s">
        <v>37930</v>
      </c>
      <c r="B10450" s="152" t="s">
        <v>37931</v>
      </c>
      <c r="C10450" s="152" t="s">
        <v>37922</v>
      </c>
      <c r="D10450" s="152" t="s">
        <v>8361</v>
      </c>
      <c r="E10450" s="152" t="s">
        <v>37923</v>
      </c>
      <c r="F10450" s="152" t="s">
        <v>8363</v>
      </c>
      <c r="G10450" s="152" t="s">
        <v>416</v>
      </c>
      <c r="H10450" s="152" t="s">
        <v>4712</v>
      </c>
      <c r="I10450" s="152" t="s">
        <v>6777</v>
      </c>
      <c r="J10450" s="152" t="s">
        <v>8519</v>
      </c>
    </row>
    <row r="10451" spans="1:10" x14ac:dyDescent="0.25">
      <c r="A10451" s="152" t="s">
        <v>37932</v>
      </c>
      <c r="B10451" s="152" t="s">
        <v>37926</v>
      </c>
      <c r="C10451" s="152" t="s">
        <v>37922</v>
      </c>
      <c r="D10451" s="152" t="s">
        <v>8361</v>
      </c>
      <c r="E10451" s="152" t="s">
        <v>37923</v>
      </c>
      <c r="F10451" s="152" t="s">
        <v>8541</v>
      </c>
      <c r="G10451" s="152" t="s">
        <v>120</v>
      </c>
      <c r="H10451" s="152" t="s">
        <v>914</v>
      </c>
      <c r="I10451" s="152" t="s">
        <v>6777</v>
      </c>
      <c r="J10451" s="152" t="s">
        <v>8519</v>
      </c>
    </row>
    <row r="10452" spans="1:10" x14ac:dyDescent="0.25">
      <c r="A10452" s="152" t="s">
        <v>37933</v>
      </c>
      <c r="B10452" s="152" t="s">
        <v>37934</v>
      </c>
      <c r="C10452" s="152" t="s">
        <v>37922</v>
      </c>
      <c r="D10452" s="152" t="s">
        <v>8361</v>
      </c>
      <c r="E10452" s="152" t="s">
        <v>37923</v>
      </c>
      <c r="F10452" s="152" t="s">
        <v>8541</v>
      </c>
      <c r="G10452" s="152" t="s">
        <v>120</v>
      </c>
      <c r="H10452" s="152" t="s">
        <v>4712</v>
      </c>
      <c r="I10452" s="152" t="s">
        <v>6777</v>
      </c>
      <c r="J10452" s="152" t="s">
        <v>8519</v>
      </c>
    </row>
    <row r="10453" spans="1:10" x14ac:dyDescent="0.25">
      <c r="A10453" s="152" t="s">
        <v>37935</v>
      </c>
      <c r="B10453" s="152" t="s">
        <v>37936</v>
      </c>
      <c r="C10453" s="152" t="s">
        <v>37937</v>
      </c>
      <c r="D10453" s="152" t="s">
        <v>8361</v>
      </c>
      <c r="E10453" s="152" t="s">
        <v>37938</v>
      </c>
      <c r="F10453" s="152" t="s">
        <v>8363</v>
      </c>
      <c r="G10453" s="152" t="s">
        <v>416</v>
      </c>
      <c r="H10453" s="152" t="s">
        <v>3818</v>
      </c>
      <c r="I10453" s="152" t="s">
        <v>6777</v>
      </c>
      <c r="J10453" s="152" t="s">
        <v>113</v>
      </c>
    </row>
    <row r="10454" spans="1:10" x14ac:dyDescent="0.25">
      <c r="A10454" s="152" t="s">
        <v>37939</v>
      </c>
      <c r="B10454" s="152" t="s">
        <v>37940</v>
      </c>
      <c r="C10454" s="152" t="s">
        <v>37941</v>
      </c>
      <c r="D10454" s="152" t="s">
        <v>8361</v>
      </c>
      <c r="E10454" s="152" t="s">
        <v>37942</v>
      </c>
      <c r="F10454" s="152" t="s">
        <v>8363</v>
      </c>
      <c r="G10454" s="152" t="s">
        <v>91</v>
      </c>
      <c r="H10454" s="152" t="s">
        <v>6733</v>
      </c>
      <c r="I10454" s="152" t="s">
        <v>6777</v>
      </c>
      <c r="J10454" s="152" t="s">
        <v>113</v>
      </c>
    </row>
    <row r="10455" spans="1:10" x14ac:dyDescent="0.25">
      <c r="A10455" s="152" t="s">
        <v>37943</v>
      </c>
      <c r="B10455" s="152" t="s">
        <v>37940</v>
      </c>
      <c r="C10455" s="152" t="s">
        <v>37941</v>
      </c>
      <c r="D10455" s="152" t="s">
        <v>8361</v>
      </c>
      <c r="E10455" s="152" t="s">
        <v>37942</v>
      </c>
      <c r="F10455" s="152" t="s">
        <v>8363</v>
      </c>
      <c r="G10455" s="152" t="s">
        <v>907</v>
      </c>
      <c r="H10455" s="152" t="s">
        <v>1445</v>
      </c>
      <c r="I10455" s="152" t="s">
        <v>6777</v>
      </c>
      <c r="J10455" s="152" t="s">
        <v>113</v>
      </c>
    </row>
    <row r="10456" spans="1:10" x14ac:dyDescent="0.25">
      <c r="A10456" s="152" t="s">
        <v>37944</v>
      </c>
      <c r="B10456" s="152" t="s">
        <v>37940</v>
      </c>
      <c r="C10456" s="152" t="s">
        <v>37941</v>
      </c>
      <c r="D10456" s="152" t="s">
        <v>8361</v>
      </c>
      <c r="E10456" s="152" t="s">
        <v>37942</v>
      </c>
      <c r="F10456" s="152" t="s">
        <v>8363</v>
      </c>
      <c r="G10456" s="152" t="s">
        <v>907</v>
      </c>
      <c r="H10456" s="152" t="s">
        <v>2755</v>
      </c>
      <c r="I10456" s="152" t="s">
        <v>6777</v>
      </c>
      <c r="J10456" s="152" t="s">
        <v>113</v>
      </c>
    </row>
    <row r="10457" spans="1:10" x14ac:dyDescent="0.25">
      <c r="A10457" s="152" t="s">
        <v>37945</v>
      </c>
      <c r="B10457" s="152" t="s">
        <v>37946</v>
      </c>
      <c r="C10457" s="152" t="s">
        <v>37941</v>
      </c>
      <c r="D10457" s="152" t="s">
        <v>8361</v>
      </c>
      <c r="E10457" s="152" t="s">
        <v>37942</v>
      </c>
      <c r="F10457" s="152" t="s">
        <v>8363</v>
      </c>
      <c r="G10457" s="152" t="s">
        <v>907</v>
      </c>
      <c r="H10457" s="152" t="s">
        <v>4010</v>
      </c>
      <c r="I10457" s="152" t="s">
        <v>6777</v>
      </c>
      <c r="J10457" s="152" t="s">
        <v>113</v>
      </c>
    </row>
    <row r="10458" spans="1:10" x14ac:dyDescent="0.25">
      <c r="A10458" s="152" t="s">
        <v>37947</v>
      </c>
      <c r="B10458" s="152" t="s">
        <v>37940</v>
      </c>
      <c r="C10458" s="152" t="s">
        <v>37941</v>
      </c>
      <c r="D10458" s="152" t="s">
        <v>8361</v>
      </c>
      <c r="E10458" s="152" t="s">
        <v>37942</v>
      </c>
      <c r="F10458" s="152" t="s">
        <v>8363</v>
      </c>
      <c r="G10458" s="152" t="s">
        <v>2943</v>
      </c>
      <c r="H10458" s="152" t="s">
        <v>1445</v>
      </c>
      <c r="I10458" s="152" t="s">
        <v>6777</v>
      </c>
      <c r="J10458" s="152" t="s">
        <v>113</v>
      </c>
    </row>
    <row r="10459" spans="1:10" x14ac:dyDescent="0.25">
      <c r="A10459" s="152" t="s">
        <v>37948</v>
      </c>
      <c r="B10459" s="152" t="s">
        <v>37940</v>
      </c>
      <c r="C10459" s="152" t="s">
        <v>37941</v>
      </c>
      <c r="D10459" s="152" t="s">
        <v>8361</v>
      </c>
      <c r="E10459" s="152" t="s">
        <v>37942</v>
      </c>
      <c r="F10459" s="152" t="s">
        <v>8363</v>
      </c>
      <c r="G10459" s="152" t="s">
        <v>2943</v>
      </c>
      <c r="H10459" s="152" t="s">
        <v>4010</v>
      </c>
      <c r="I10459" s="152" t="s">
        <v>6777</v>
      </c>
      <c r="J10459" s="152" t="s">
        <v>113</v>
      </c>
    </row>
    <row r="10460" spans="1:10" x14ac:dyDescent="0.25">
      <c r="A10460" s="152" t="s">
        <v>37949</v>
      </c>
      <c r="B10460" s="152" t="s">
        <v>37950</v>
      </c>
      <c r="C10460" s="152" t="s">
        <v>37951</v>
      </c>
      <c r="D10460" s="152" t="s">
        <v>8361</v>
      </c>
      <c r="E10460" s="152" t="s">
        <v>37952</v>
      </c>
      <c r="F10460" s="152" t="s">
        <v>8363</v>
      </c>
      <c r="G10460" s="152" t="s">
        <v>176</v>
      </c>
      <c r="H10460" s="152" t="s">
        <v>4716</v>
      </c>
      <c r="I10460" s="152" t="s">
        <v>6777</v>
      </c>
      <c r="J10460" s="152" t="s">
        <v>37953</v>
      </c>
    </row>
    <row r="10461" spans="1:10" x14ac:dyDescent="0.25">
      <c r="A10461" s="152" t="s">
        <v>37954</v>
      </c>
      <c r="B10461" s="152" t="s">
        <v>37955</v>
      </c>
      <c r="C10461" s="152" t="s">
        <v>37951</v>
      </c>
      <c r="D10461" s="152" t="s">
        <v>8361</v>
      </c>
      <c r="E10461" s="152" t="s">
        <v>37952</v>
      </c>
      <c r="F10461" s="152" t="s">
        <v>8363</v>
      </c>
      <c r="G10461" s="152" t="s">
        <v>176</v>
      </c>
      <c r="H10461" s="152" t="s">
        <v>4718</v>
      </c>
      <c r="I10461" s="152" t="s">
        <v>6777</v>
      </c>
      <c r="J10461" s="152" t="s">
        <v>37953</v>
      </c>
    </row>
    <row r="10462" spans="1:10" x14ac:dyDescent="0.25">
      <c r="A10462" s="152" t="s">
        <v>37956</v>
      </c>
      <c r="B10462" s="152" t="s">
        <v>37957</v>
      </c>
      <c r="C10462" s="152" t="s">
        <v>37958</v>
      </c>
      <c r="D10462" s="152" t="s">
        <v>8361</v>
      </c>
      <c r="E10462" s="152" t="s">
        <v>37959</v>
      </c>
      <c r="F10462" s="152" t="s">
        <v>8363</v>
      </c>
      <c r="G10462" s="152" t="s">
        <v>120</v>
      </c>
      <c r="H10462" s="152" t="s">
        <v>4708</v>
      </c>
      <c r="I10462" s="152" t="s">
        <v>6777</v>
      </c>
      <c r="J10462" s="152" t="s">
        <v>8872</v>
      </c>
    </row>
    <row r="10463" spans="1:10" x14ac:dyDescent="0.25">
      <c r="A10463" s="152" t="s">
        <v>37960</v>
      </c>
      <c r="B10463" s="152" t="s">
        <v>37961</v>
      </c>
      <c r="C10463" s="152" t="s">
        <v>37962</v>
      </c>
      <c r="D10463" s="152" t="s">
        <v>8361</v>
      </c>
      <c r="E10463" s="152" t="s">
        <v>37963</v>
      </c>
      <c r="F10463" s="152" t="s">
        <v>8363</v>
      </c>
      <c r="G10463" s="152" t="s">
        <v>176</v>
      </c>
      <c r="H10463" s="152" t="s">
        <v>759</v>
      </c>
      <c r="I10463" s="152" t="s">
        <v>6777</v>
      </c>
      <c r="J10463" s="152" t="s">
        <v>113</v>
      </c>
    </row>
    <row r="10464" spans="1:10" x14ac:dyDescent="0.25">
      <c r="A10464" s="152" t="s">
        <v>37964</v>
      </c>
      <c r="B10464" s="152" t="s">
        <v>37965</v>
      </c>
      <c r="C10464" s="152" t="s">
        <v>37962</v>
      </c>
      <c r="D10464" s="152" t="s">
        <v>8361</v>
      </c>
      <c r="E10464" s="152" t="s">
        <v>37963</v>
      </c>
      <c r="F10464" s="152" t="s">
        <v>8363</v>
      </c>
      <c r="G10464" s="152" t="s">
        <v>176</v>
      </c>
      <c r="H10464" s="152" t="s">
        <v>1042</v>
      </c>
      <c r="I10464" s="152" t="s">
        <v>6777</v>
      </c>
      <c r="J10464" s="152" t="s">
        <v>113</v>
      </c>
    </row>
    <row r="10465" spans="1:10" x14ac:dyDescent="0.25">
      <c r="A10465" s="152" t="s">
        <v>37966</v>
      </c>
      <c r="B10465" s="152" t="s">
        <v>37967</v>
      </c>
      <c r="C10465" s="152" t="s">
        <v>37962</v>
      </c>
      <c r="D10465" s="152" t="s">
        <v>8361</v>
      </c>
      <c r="E10465" s="152" t="s">
        <v>37963</v>
      </c>
      <c r="F10465" s="152" t="s">
        <v>8363</v>
      </c>
      <c r="G10465" s="152" t="s">
        <v>176</v>
      </c>
      <c r="H10465" s="152" t="s">
        <v>5879</v>
      </c>
      <c r="I10465" s="152" t="s">
        <v>6777</v>
      </c>
      <c r="J10465" s="152" t="s">
        <v>113</v>
      </c>
    </row>
    <row r="10466" spans="1:10" x14ac:dyDescent="0.25">
      <c r="A10466" s="152" t="s">
        <v>37968</v>
      </c>
      <c r="B10466" s="152" t="s">
        <v>37969</v>
      </c>
      <c r="C10466" s="152" t="s">
        <v>37970</v>
      </c>
      <c r="D10466" s="152" t="s">
        <v>8361</v>
      </c>
      <c r="E10466" s="152" t="s">
        <v>37971</v>
      </c>
      <c r="F10466" s="152" t="s">
        <v>8363</v>
      </c>
      <c r="G10466" s="152" t="s">
        <v>91</v>
      </c>
      <c r="H10466" s="152" t="s">
        <v>6733</v>
      </c>
      <c r="I10466" s="152" t="s">
        <v>6777</v>
      </c>
      <c r="J10466" s="152" t="s">
        <v>113</v>
      </c>
    </row>
    <row r="10467" spans="1:10" x14ac:dyDescent="0.25">
      <c r="A10467" s="152" t="s">
        <v>37972</v>
      </c>
      <c r="B10467" s="152" t="s">
        <v>37973</v>
      </c>
      <c r="C10467" s="152" t="s">
        <v>37970</v>
      </c>
      <c r="D10467" s="152" t="s">
        <v>8361</v>
      </c>
      <c r="E10467" s="152" t="s">
        <v>37971</v>
      </c>
      <c r="F10467" s="152" t="s">
        <v>8363</v>
      </c>
      <c r="G10467" s="152" t="s">
        <v>416</v>
      </c>
      <c r="H10467" s="152" t="s">
        <v>4716</v>
      </c>
      <c r="I10467" s="152" t="s">
        <v>6777</v>
      </c>
      <c r="J10467" s="152" t="s">
        <v>113</v>
      </c>
    </row>
    <row r="10468" spans="1:10" x14ac:dyDescent="0.25">
      <c r="A10468" s="152" t="s">
        <v>37974</v>
      </c>
      <c r="B10468" s="152" t="s">
        <v>37975</v>
      </c>
      <c r="C10468" s="152" t="s">
        <v>37970</v>
      </c>
      <c r="D10468" s="152" t="s">
        <v>8361</v>
      </c>
      <c r="E10468" s="152" t="s">
        <v>37971</v>
      </c>
      <c r="F10468" s="152" t="s">
        <v>8363</v>
      </c>
      <c r="G10468" s="152" t="s">
        <v>1177</v>
      </c>
      <c r="H10468" s="152" t="s">
        <v>1380</v>
      </c>
      <c r="I10468" s="152" t="s">
        <v>6777</v>
      </c>
      <c r="J10468" s="152" t="s">
        <v>113</v>
      </c>
    </row>
    <row r="10469" spans="1:10" x14ac:dyDescent="0.25">
      <c r="A10469" s="152" t="s">
        <v>37976</v>
      </c>
      <c r="B10469" s="152" t="s">
        <v>37977</v>
      </c>
      <c r="C10469" s="152" t="s">
        <v>37970</v>
      </c>
      <c r="D10469" s="152" t="s">
        <v>8361</v>
      </c>
      <c r="E10469" s="152" t="s">
        <v>37971</v>
      </c>
      <c r="F10469" s="152" t="s">
        <v>8363</v>
      </c>
      <c r="G10469" s="152" t="s">
        <v>1177</v>
      </c>
      <c r="H10469" s="152" t="s">
        <v>4716</v>
      </c>
      <c r="I10469" s="152" t="s">
        <v>6777</v>
      </c>
      <c r="J10469" s="152" t="s">
        <v>113</v>
      </c>
    </row>
    <row r="10470" spans="1:10" x14ac:dyDescent="0.25">
      <c r="A10470" s="152" t="s">
        <v>37978</v>
      </c>
      <c r="B10470" s="152" t="s">
        <v>37979</v>
      </c>
      <c r="C10470" s="152" t="s">
        <v>37980</v>
      </c>
      <c r="D10470" s="152" t="s">
        <v>8361</v>
      </c>
      <c r="E10470" s="152" t="s">
        <v>37981</v>
      </c>
      <c r="F10470" s="152" t="s">
        <v>8363</v>
      </c>
      <c r="G10470" s="152" t="s">
        <v>91</v>
      </c>
      <c r="H10470" s="152" t="s">
        <v>6733</v>
      </c>
      <c r="I10470" s="152" t="s">
        <v>6777</v>
      </c>
      <c r="J10470" s="152" t="s">
        <v>113</v>
      </c>
    </row>
    <row r="10471" spans="1:10" x14ac:dyDescent="0.25">
      <c r="A10471" s="152" t="s">
        <v>37982</v>
      </c>
      <c r="B10471" s="152" t="s">
        <v>37979</v>
      </c>
      <c r="C10471" s="152" t="s">
        <v>37980</v>
      </c>
      <c r="D10471" s="152" t="s">
        <v>8361</v>
      </c>
      <c r="E10471" s="152" t="s">
        <v>37981</v>
      </c>
      <c r="F10471" s="152" t="s">
        <v>8363</v>
      </c>
      <c r="G10471" s="152" t="s">
        <v>416</v>
      </c>
      <c r="H10471" s="152" t="s">
        <v>4716</v>
      </c>
      <c r="I10471" s="152" t="s">
        <v>6777</v>
      </c>
      <c r="J10471" s="152" t="s">
        <v>113</v>
      </c>
    </row>
    <row r="10472" spans="1:10" x14ac:dyDescent="0.25">
      <c r="A10472" s="152" t="s">
        <v>37983</v>
      </c>
      <c r="B10472" s="152" t="s">
        <v>37984</v>
      </c>
      <c r="C10472" s="152" t="s">
        <v>37980</v>
      </c>
      <c r="D10472" s="152" t="s">
        <v>8361</v>
      </c>
      <c r="E10472" s="152" t="s">
        <v>37981</v>
      </c>
      <c r="F10472" s="152" t="s">
        <v>8363</v>
      </c>
      <c r="G10472" s="152" t="s">
        <v>1026</v>
      </c>
      <c r="H10472" s="152" t="s">
        <v>1380</v>
      </c>
      <c r="I10472" s="152" t="s">
        <v>6777</v>
      </c>
      <c r="J10472" s="152" t="s">
        <v>113</v>
      </c>
    </row>
    <row r="10473" spans="1:10" x14ac:dyDescent="0.25">
      <c r="A10473" s="152" t="s">
        <v>37985</v>
      </c>
      <c r="B10473" s="152" t="s">
        <v>37986</v>
      </c>
      <c r="C10473" s="152" t="s">
        <v>37980</v>
      </c>
      <c r="D10473" s="152" t="s">
        <v>8361</v>
      </c>
      <c r="E10473" s="152" t="s">
        <v>37981</v>
      </c>
      <c r="F10473" s="152" t="s">
        <v>8363</v>
      </c>
      <c r="G10473" s="152" t="s">
        <v>1026</v>
      </c>
      <c r="H10473" s="152" t="s">
        <v>4716</v>
      </c>
      <c r="I10473" s="152" t="s">
        <v>6777</v>
      </c>
      <c r="J10473" s="152" t="s">
        <v>113</v>
      </c>
    </row>
    <row r="10474" spans="1:10" x14ac:dyDescent="0.25">
      <c r="A10474" s="152" t="s">
        <v>37987</v>
      </c>
      <c r="B10474" s="152" t="s">
        <v>37988</v>
      </c>
      <c r="C10474" s="152" t="s">
        <v>37989</v>
      </c>
      <c r="D10474" s="152" t="s">
        <v>8361</v>
      </c>
      <c r="E10474" s="152" t="s">
        <v>37990</v>
      </c>
      <c r="F10474" s="152" t="s">
        <v>8363</v>
      </c>
      <c r="G10474" s="152" t="s">
        <v>91</v>
      </c>
      <c r="H10474" s="152" t="s">
        <v>6733</v>
      </c>
      <c r="I10474" s="152" t="s">
        <v>6777</v>
      </c>
      <c r="J10474" s="152" t="s">
        <v>113</v>
      </c>
    </row>
    <row r="10475" spans="1:10" x14ac:dyDescent="0.25">
      <c r="A10475" s="152" t="s">
        <v>37991</v>
      </c>
      <c r="B10475" s="152" t="s">
        <v>37988</v>
      </c>
      <c r="C10475" s="152" t="s">
        <v>37989</v>
      </c>
      <c r="D10475" s="152" t="s">
        <v>8361</v>
      </c>
      <c r="E10475" s="152" t="s">
        <v>37990</v>
      </c>
      <c r="F10475" s="152" t="s">
        <v>8363</v>
      </c>
      <c r="G10475" s="152" t="s">
        <v>416</v>
      </c>
      <c r="H10475" s="152" t="s">
        <v>4722</v>
      </c>
      <c r="I10475" s="152" t="s">
        <v>6777</v>
      </c>
      <c r="J10475" s="152" t="s">
        <v>113</v>
      </c>
    </row>
    <row r="10476" spans="1:10" x14ac:dyDescent="0.25">
      <c r="A10476" s="152" t="s">
        <v>37992</v>
      </c>
      <c r="B10476" s="152" t="s">
        <v>37993</v>
      </c>
      <c r="C10476" s="152" t="s">
        <v>37989</v>
      </c>
      <c r="D10476" s="152" t="s">
        <v>8361</v>
      </c>
      <c r="E10476" s="152" t="s">
        <v>37990</v>
      </c>
      <c r="F10476" s="152" t="s">
        <v>8363</v>
      </c>
      <c r="G10476" s="152" t="s">
        <v>651</v>
      </c>
      <c r="H10476" s="152" t="s">
        <v>4722</v>
      </c>
      <c r="I10476" s="152" t="s">
        <v>6777</v>
      </c>
      <c r="J10476" s="152" t="s">
        <v>113</v>
      </c>
    </row>
    <row r="10477" spans="1:10" x14ac:dyDescent="0.25">
      <c r="A10477" s="152" t="s">
        <v>37994</v>
      </c>
      <c r="B10477" s="152" t="s">
        <v>37988</v>
      </c>
      <c r="C10477" s="152" t="s">
        <v>37989</v>
      </c>
      <c r="D10477" s="152" t="s">
        <v>8361</v>
      </c>
      <c r="E10477" s="152" t="s">
        <v>37990</v>
      </c>
      <c r="F10477" s="152" t="s">
        <v>8363</v>
      </c>
      <c r="G10477" s="152" t="s">
        <v>2415</v>
      </c>
      <c r="H10477" s="152" t="s">
        <v>1574</v>
      </c>
      <c r="I10477" s="152" t="s">
        <v>6777</v>
      </c>
      <c r="J10477" s="152" t="s">
        <v>113</v>
      </c>
    </row>
    <row r="10478" spans="1:10" x14ac:dyDescent="0.25">
      <c r="A10478" s="152" t="s">
        <v>37995</v>
      </c>
      <c r="B10478" s="152" t="s">
        <v>37996</v>
      </c>
      <c r="C10478" s="152" t="s">
        <v>37989</v>
      </c>
      <c r="D10478" s="152" t="s">
        <v>8361</v>
      </c>
      <c r="E10478" s="152" t="s">
        <v>37990</v>
      </c>
      <c r="F10478" s="152" t="s">
        <v>8363</v>
      </c>
      <c r="G10478" s="152" t="s">
        <v>2415</v>
      </c>
      <c r="H10478" s="152" t="s">
        <v>4722</v>
      </c>
      <c r="I10478" s="152" t="s">
        <v>6777</v>
      </c>
      <c r="J10478" s="152" t="s">
        <v>113</v>
      </c>
    </row>
    <row r="10479" spans="1:10" x14ac:dyDescent="0.25">
      <c r="A10479" s="152" t="s">
        <v>37997</v>
      </c>
      <c r="B10479" s="152" t="s">
        <v>37998</v>
      </c>
      <c r="C10479" s="152" t="s">
        <v>37999</v>
      </c>
      <c r="D10479" s="152" t="s">
        <v>8361</v>
      </c>
      <c r="E10479" s="152" t="s">
        <v>38000</v>
      </c>
      <c r="F10479" s="152" t="s">
        <v>8363</v>
      </c>
      <c r="G10479" s="152" t="s">
        <v>91</v>
      </c>
      <c r="H10479" s="152" t="s">
        <v>6733</v>
      </c>
      <c r="I10479" s="152" t="s">
        <v>6777</v>
      </c>
      <c r="J10479" s="152" t="s">
        <v>113</v>
      </c>
    </row>
    <row r="10480" spans="1:10" x14ac:dyDescent="0.25">
      <c r="A10480" s="152" t="s">
        <v>38001</v>
      </c>
      <c r="B10480" s="152" t="s">
        <v>37998</v>
      </c>
      <c r="C10480" s="152" t="s">
        <v>37999</v>
      </c>
      <c r="D10480" s="152" t="s">
        <v>8361</v>
      </c>
      <c r="E10480" s="152" t="s">
        <v>38000</v>
      </c>
      <c r="F10480" s="152" t="s">
        <v>8363</v>
      </c>
      <c r="G10480" s="152" t="s">
        <v>416</v>
      </c>
      <c r="H10480" s="152" t="s">
        <v>4722</v>
      </c>
      <c r="I10480" s="152" t="s">
        <v>6777</v>
      </c>
      <c r="J10480" s="152" t="s">
        <v>113</v>
      </c>
    </row>
    <row r="10481" spans="1:10" x14ac:dyDescent="0.25">
      <c r="A10481" s="152" t="s">
        <v>38002</v>
      </c>
      <c r="B10481" s="152" t="s">
        <v>38003</v>
      </c>
      <c r="C10481" s="152" t="s">
        <v>37999</v>
      </c>
      <c r="D10481" s="152" t="s">
        <v>8361</v>
      </c>
      <c r="E10481" s="152" t="s">
        <v>38000</v>
      </c>
      <c r="F10481" s="152" t="s">
        <v>8363</v>
      </c>
      <c r="G10481" s="152" t="s">
        <v>297</v>
      </c>
      <c r="H10481" s="152" t="s">
        <v>4722</v>
      </c>
      <c r="I10481" s="152" t="s">
        <v>6777</v>
      </c>
      <c r="J10481" s="152" t="s">
        <v>113</v>
      </c>
    </row>
    <row r="10482" spans="1:10" x14ac:dyDescent="0.25">
      <c r="A10482" s="152" t="s">
        <v>38004</v>
      </c>
      <c r="B10482" s="152" t="s">
        <v>38005</v>
      </c>
      <c r="C10482" s="152" t="s">
        <v>38006</v>
      </c>
      <c r="D10482" s="152" t="s">
        <v>8361</v>
      </c>
      <c r="E10482" s="152" t="s">
        <v>38007</v>
      </c>
      <c r="F10482" s="152" t="s">
        <v>8363</v>
      </c>
      <c r="G10482" s="152" t="s">
        <v>272</v>
      </c>
      <c r="H10482" s="152" t="s">
        <v>4710</v>
      </c>
      <c r="I10482" s="152" t="s">
        <v>6777</v>
      </c>
      <c r="J10482" s="152" t="s">
        <v>113</v>
      </c>
    </row>
    <row r="10483" spans="1:10" x14ac:dyDescent="0.25">
      <c r="A10483" s="152" t="s">
        <v>38008</v>
      </c>
      <c r="B10483" s="152" t="s">
        <v>38009</v>
      </c>
      <c r="C10483" s="152" t="s">
        <v>38006</v>
      </c>
      <c r="D10483" s="152" t="s">
        <v>8361</v>
      </c>
      <c r="E10483" s="152" t="s">
        <v>38007</v>
      </c>
      <c r="F10483" s="152" t="s">
        <v>8363</v>
      </c>
      <c r="G10483" s="152" t="s">
        <v>416</v>
      </c>
      <c r="H10483" s="152" t="s">
        <v>4710</v>
      </c>
      <c r="I10483" s="152" t="s">
        <v>6777</v>
      </c>
      <c r="J10483" s="152" t="s">
        <v>113</v>
      </c>
    </row>
    <row r="10484" spans="1:10" x14ac:dyDescent="0.25">
      <c r="A10484" s="152" t="s">
        <v>38010</v>
      </c>
      <c r="B10484" s="152" t="s">
        <v>38011</v>
      </c>
      <c r="C10484" s="152" t="s">
        <v>38012</v>
      </c>
      <c r="D10484" s="152" t="s">
        <v>8361</v>
      </c>
      <c r="E10484" s="152" t="s">
        <v>38013</v>
      </c>
      <c r="F10484" s="152" t="s">
        <v>8363</v>
      </c>
      <c r="G10484" s="152" t="s">
        <v>91</v>
      </c>
      <c r="H10484" s="152" t="s">
        <v>6733</v>
      </c>
      <c r="I10484" s="152" t="s">
        <v>6777</v>
      </c>
      <c r="J10484" s="152" t="s">
        <v>113</v>
      </c>
    </row>
    <row r="10485" spans="1:10" x14ac:dyDescent="0.25">
      <c r="A10485" s="152" t="s">
        <v>38015</v>
      </c>
      <c r="B10485" s="152" t="s">
        <v>38014</v>
      </c>
      <c r="C10485" s="152" t="s">
        <v>38012</v>
      </c>
      <c r="D10485" s="152" t="s">
        <v>8361</v>
      </c>
      <c r="E10485" s="152" t="s">
        <v>38013</v>
      </c>
      <c r="F10485" s="152" t="s">
        <v>8363</v>
      </c>
      <c r="G10485" s="152" t="s">
        <v>1888</v>
      </c>
      <c r="H10485" s="152" t="s">
        <v>4710</v>
      </c>
      <c r="I10485" s="152" t="s">
        <v>6777</v>
      </c>
      <c r="J10485" s="152" t="s">
        <v>113</v>
      </c>
    </row>
    <row r="10486" spans="1:10" x14ac:dyDescent="0.25">
      <c r="A10486" s="152" t="s">
        <v>38016</v>
      </c>
      <c r="B10486" s="152" t="s">
        <v>38017</v>
      </c>
      <c r="C10486" s="152" t="s">
        <v>38018</v>
      </c>
      <c r="D10486" s="152" t="s">
        <v>8361</v>
      </c>
      <c r="E10486" s="152" t="s">
        <v>38019</v>
      </c>
      <c r="F10486" s="152" t="s">
        <v>8363</v>
      </c>
      <c r="G10486" s="152" t="s">
        <v>91</v>
      </c>
      <c r="H10486" s="152" t="s">
        <v>6733</v>
      </c>
      <c r="I10486" s="152" t="s">
        <v>6777</v>
      </c>
      <c r="J10486" s="152" t="s">
        <v>113</v>
      </c>
    </row>
    <row r="10487" spans="1:10" x14ac:dyDescent="0.25">
      <c r="A10487" s="152" t="s">
        <v>38020</v>
      </c>
      <c r="B10487" s="152" t="s">
        <v>38021</v>
      </c>
      <c r="C10487" s="152" t="s">
        <v>38018</v>
      </c>
      <c r="D10487" s="152" t="s">
        <v>8361</v>
      </c>
      <c r="E10487" s="152" t="s">
        <v>38019</v>
      </c>
      <c r="F10487" s="152" t="s">
        <v>8363</v>
      </c>
      <c r="G10487" s="152" t="s">
        <v>1888</v>
      </c>
      <c r="H10487" s="152" t="s">
        <v>1015</v>
      </c>
      <c r="I10487" s="152" t="s">
        <v>6777</v>
      </c>
      <c r="J10487" s="152" t="s">
        <v>113</v>
      </c>
    </row>
    <row r="10488" spans="1:10" x14ac:dyDescent="0.25">
      <c r="A10488" s="152" t="s">
        <v>38022</v>
      </c>
      <c r="B10488" s="152" t="s">
        <v>38021</v>
      </c>
      <c r="C10488" s="152" t="s">
        <v>38018</v>
      </c>
      <c r="D10488" s="152" t="s">
        <v>8361</v>
      </c>
      <c r="E10488" s="152" t="s">
        <v>38019</v>
      </c>
      <c r="F10488" s="152" t="s">
        <v>8363</v>
      </c>
      <c r="G10488" s="152" t="s">
        <v>1888</v>
      </c>
      <c r="H10488" s="152" t="s">
        <v>4710</v>
      </c>
      <c r="I10488" s="152" t="s">
        <v>6777</v>
      </c>
      <c r="J10488" s="152" t="s">
        <v>113</v>
      </c>
    </row>
    <row r="10489" spans="1:10" x14ac:dyDescent="0.25">
      <c r="A10489" s="152" t="s">
        <v>38023</v>
      </c>
      <c r="B10489" s="152" t="s">
        <v>38024</v>
      </c>
      <c r="C10489" s="152" t="s">
        <v>38018</v>
      </c>
      <c r="D10489" s="152" t="s">
        <v>8361</v>
      </c>
      <c r="E10489" s="152" t="s">
        <v>38019</v>
      </c>
      <c r="F10489" s="152" t="s">
        <v>8363</v>
      </c>
      <c r="G10489" s="152" t="s">
        <v>2503</v>
      </c>
      <c r="H10489" s="152" t="s">
        <v>1015</v>
      </c>
      <c r="I10489" s="152" t="s">
        <v>6777</v>
      </c>
      <c r="J10489" s="152" t="s">
        <v>113</v>
      </c>
    </row>
    <row r="10490" spans="1:10" x14ac:dyDescent="0.25">
      <c r="A10490" s="152" t="s">
        <v>38025</v>
      </c>
      <c r="B10490" s="152" t="s">
        <v>38026</v>
      </c>
      <c r="C10490" s="152" t="s">
        <v>38018</v>
      </c>
      <c r="D10490" s="152" t="s">
        <v>8361</v>
      </c>
      <c r="E10490" s="152" t="s">
        <v>38019</v>
      </c>
      <c r="F10490" s="152" t="s">
        <v>8363</v>
      </c>
      <c r="G10490" s="152" t="s">
        <v>2503</v>
      </c>
      <c r="H10490" s="152" t="s">
        <v>4710</v>
      </c>
      <c r="I10490" s="152" t="s">
        <v>6777</v>
      </c>
      <c r="J10490" s="152" t="s">
        <v>113</v>
      </c>
    </row>
    <row r="10491" spans="1:10" x14ac:dyDescent="0.25">
      <c r="A10491" s="152" t="s">
        <v>38030</v>
      </c>
      <c r="B10491" s="152" t="s">
        <v>38027</v>
      </c>
      <c r="C10491" s="152" t="s">
        <v>38028</v>
      </c>
      <c r="D10491" s="152" t="s">
        <v>8361</v>
      </c>
      <c r="E10491" s="152" t="s">
        <v>38029</v>
      </c>
      <c r="F10491" s="152" t="s">
        <v>8363</v>
      </c>
      <c r="G10491" s="152" t="s">
        <v>416</v>
      </c>
      <c r="H10491" s="152" t="s">
        <v>4710</v>
      </c>
      <c r="I10491" s="152" t="s">
        <v>6777</v>
      </c>
      <c r="J10491" s="152" t="s">
        <v>113</v>
      </c>
    </row>
    <row r="10492" spans="1:10" x14ac:dyDescent="0.25">
      <c r="A10492" s="152" t="s">
        <v>38031</v>
      </c>
      <c r="B10492" s="152" t="s">
        <v>38032</v>
      </c>
      <c r="C10492" s="152" t="s">
        <v>38028</v>
      </c>
      <c r="D10492" s="152" t="s">
        <v>8361</v>
      </c>
      <c r="E10492" s="152" t="s">
        <v>38029</v>
      </c>
      <c r="F10492" s="152" t="s">
        <v>8363</v>
      </c>
      <c r="G10492" s="152" t="s">
        <v>3244</v>
      </c>
      <c r="H10492" s="152" t="s">
        <v>1015</v>
      </c>
      <c r="I10492" s="152" t="s">
        <v>6777</v>
      </c>
      <c r="J10492" s="152" t="s">
        <v>113</v>
      </c>
    </row>
    <row r="10493" spans="1:10" x14ac:dyDescent="0.25">
      <c r="A10493" s="152" t="s">
        <v>38033</v>
      </c>
      <c r="B10493" s="152" t="s">
        <v>38034</v>
      </c>
      <c r="C10493" s="152" t="s">
        <v>38028</v>
      </c>
      <c r="D10493" s="152" t="s">
        <v>8361</v>
      </c>
      <c r="E10493" s="152" t="s">
        <v>38029</v>
      </c>
      <c r="F10493" s="152" t="s">
        <v>8363</v>
      </c>
      <c r="G10493" s="152" t="s">
        <v>3244</v>
      </c>
      <c r="H10493" s="152" t="s">
        <v>4710</v>
      </c>
      <c r="I10493" s="152" t="s">
        <v>6777</v>
      </c>
      <c r="J10493" s="152" t="s">
        <v>113</v>
      </c>
    </row>
    <row r="10494" spans="1:10" x14ac:dyDescent="0.25">
      <c r="A10494" s="152" t="s">
        <v>38035</v>
      </c>
      <c r="B10494" s="152" t="s">
        <v>38027</v>
      </c>
      <c r="C10494" s="152" t="s">
        <v>38028</v>
      </c>
      <c r="D10494" s="152" t="s">
        <v>8361</v>
      </c>
      <c r="E10494" s="152" t="s">
        <v>38029</v>
      </c>
      <c r="F10494" s="152" t="s">
        <v>8363</v>
      </c>
      <c r="G10494" s="152" t="s">
        <v>3453</v>
      </c>
      <c r="H10494" s="152" t="s">
        <v>4710</v>
      </c>
      <c r="I10494" s="152" t="s">
        <v>6777</v>
      </c>
      <c r="J10494" s="152" t="s">
        <v>113</v>
      </c>
    </row>
    <row r="10495" spans="1:10" x14ac:dyDescent="0.25">
      <c r="A10495" s="152" t="s">
        <v>38036</v>
      </c>
      <c r="B10495" s="152" t="s">
        <v>38037</v>
      </c>
      <c r="C10495" s="152" t="s">
        <v>38038</v>
      </c>
      <c r="D10495" s="152" t="s">
        <v>8361</v>
      </c>
      <c r="E10495" s="152" t="s">
        <v>38039</v>
      </c>
      <c r="F10495" s="152" t="s">
        <v>8363</v>
      </c>
      <c r="G10495" s="152" t="s">
        <v>877</v>
      </c>
      <c r="H10495" s="152" t="s">
        <v>4712</v>
      </c>
      <c r="I10495" s="152" t="s">
        <v>6777</v>
      </c>
      <c r="J10495" s="152" t="s">
        <v>113</v>
      </c>
    </row>
    <row r="10496" spans="1:10" x14ac:dyDescent="0.25">
      <c r="A10496" s="152" t="s">
        <v>38040</v>
      </c>
      <c r="B10496" s="152" t="s">
        <v>38041</v>
      </c>
      <c r="C10496" s="152" t="s">
        <v>38042</v>
      </c>
      <c r="D10496" s="152" t="s">
        <v>8361</v>
      </c>
      <c r="E10496" s="152" t="s">
        <v>38043</v>
      </c>
      <c r="F10496" s="152" t="s">
        <v>8363</v>
      </c>
      <c r="G10496" s="152" t="s">
        <v>1698</v>
      </c>
      <c r="H10496" s="152" t="s">
        <v>4712</v>
      </c>
      <c r="I10496" s="152" t="s">
        <v>6777</v>
      </c>
      <c r="J10496" s="152" t="s">
        <v>113</v>
      </c>
    </row>
    <row r="10497" spans="1:10" x14ac:dyDescent="0.25">
      <c r="A10497" s="152" t="s">
        <v>38044</v>
      </c>
      <c r="B10497" s="152" t="s">
        <v>38045</v>
      </c>
      <c r="C10497" s="152" t="s">
        <v>38046</v>
      </c>
      <c r="D10497" s="152" t="s">
        <v>8361</v>
      </c>
      <c r="E10497" s="152" t="s">
        <v>38047</v>
      </c>
      <c r="F10497" s="152" t="s">
        <v>8363</v>
      </c>
      <c r="G10497" s="152" t="s">
        <v>877</v>
      </c>
      <c r="H10497" s="152" t="s">
        <v>4712</v>
      </c>
      <c r="I10497" s="152" t="s">
        <v>6777</v>
      </c>
      <c r="J10497" s="152" t="s">
        <v>113</v>
      </c>
    </row>
    <row r="10498" spans="1:10" x14ac:dyDescent="0.25">
      <c r="A10498" s="152" t="s">
        <v>38048</v>
      </c>
      <c r="B10498" s="152" t="s">
        <v>38049</v>
      </c>
      <c r="C10498" s="152" t="s">
        <v>38050</v>
      </c>
      <c r="D10498" s="152" t="s">
        <v>8361</v>
      </c>
      <c r="E10498" s="152" t="s">
        <v>38051</v>
      </c>
      <c r="F10498" s="152" t="s">
        <v>8363</v>
      </c>
      <c r="G10498" s="152" t="s">
        <v>91</v>
      </c>
      <c r="H10498" s="152" t="s">
        <v>6733</v>
      </c>
      <c r="I10498" s="152" t="s">
        <v>6777</v>
      </c>
      <c r="J10498" s="152" t="s">
        <v>113</v>
      </c>
    </row>
    <row r="10499" spans="1:10" x14ac:dyDescent="0.25">
      <c r="A10499" s="152" t="s">
        <v>38052</v>
      </c>
      <c r="B10499" s="152" t="s">
        <v>38053</v>
      </c>
      <c r="C10499" s="152" t="s">
        <v>38050</v>
      </c>
      <c r="D10499" s="152" t="s">
        <v>8361</v>
      </c>
      <c r="E10499" s="152" t="s">
        <v>38051</v>
      </c>
      <c r="F10499" s="152" t="s">
        <v>8363</v>
      </c>
      <c r="G10499" s="152" t="s">
        <v>252</v>
      </c>
      <c r="H10499" s="152" t="s">
        <v>2814</v>
      </c>
      <c r="I10499" s="152" t="s">
        <v>6777</v>
      </c>
      <c r="J10499" s="152" t="s">
        <v>113</v>
      </c>
    </row>
    <row r="10500" spans="1:10" x14ac:dyDescent="0.25">
      <c r="A10500" s="152" t="s">
        <v>38054</v>
      </c>
      <c r="B10500" s="152" t="s">
        <v>38055</v>
      </c>
      <c r="C10500" s="152" t="s">
        <v>38050</v>
      </c>
      <c r="D10500" s="152" t="s">
        <v>8361</v>
      </c>
      <c r="E10500" s="152" t="s">
        <v>38051</v>
      </c>
      <c r="F10500" s="152" t="s">
        <v>8363</v>
      </c>
      <c r="G10500" s="152" t="s">
        <v>252</v>
      </c>
      <c r="H10500" s="152" t="s">
        <v>4714</v>
      </c>
      <c r="I10500" s="152" t="s">
        <v>6777</v>
      </c>
      <c r="J10500" s="152" t="s">
        <v>113</v>
      </c>
    </row>
    <row r="10501" spans="1:10" x14ac:dyDescent="0.25">
      <c r="A10501" s="152" t="s">
        <v>38056</v>
      </c>
      <c r="B10501" s="152" t="s">
        <v>38057</v>
      </c>
      <c r="C10501" s="152" t="s">
        <v>38050</v>
      </c>
      <c r="D10501" s="152" t="s">
        <v>8361</v>
      </c>
      <c r="E10501" s="152" t="s">
        <v>38051</v>
      </c>
      <c r="F10501" s="152" t="s">
        <v>8363</v>
      </c>
      <c r="G10501" s="152" t="s">
        <v>416</v>
      </c>
      <c r="H10501" s="152" t="s">
        <v>4714</v>
      </c>
      <c r="I10501" s="152" t="s">
        <v>6777</v>
      </c>
      <c r="J10501" s="152" t="s">
        <v>113</v>
      </c>
    </row>
    <row r="10502" spans="1:10" x14ac:dyDescent="0.25">
      <c r="A10502" s="152" t="s">
        <v>38058</v>
      </c>
      <c r="B10502" s="152" t="s">
        <v>38059</v>
      </c>
      <c r="C10502" s="152" t="s">
        <v>38060</v>
      </c>
      <c r="D10502" s="152" t="s">
        <v>8361</v>
      </c>
      <c r="E10502" s="152" t="s">
        <v>38061</v>
      </c>
      <c r="F10502" s="152" t="s">
        <v>8363</v>
      </c>
      <c r="G10502" s="152" t="s">
        <v>91</v>
      </c>
      <c r="H10502" s="152" t="s">
        <v>6733</v>
      </c>
      <c r="I10502" s="152" t="s">
        <v>6777</v>
      </c>
      <c r="J10502" s="152" t="s">
        <v>113</v>
      </c>
    </row>
    <row r="10503" spans="1:10" x14ac:dyDescent="0.25">
      <c r="A10503" s="152" t="s">
        <v>38063</v>
      </c>
      <c r="B10503" s="152" t="s">
        <v>38062</v>
      </c>
      <c r="C10503" s="152" t="s">
        <v>38060</v>
      </c>
      <c r="D10503" s="152" t="s">
        <v>8361</v>
      </c>
      <c r="E10503" s="152" t="s">
        <v>38061</v>
      </c>
      <c r="F10503" s="152" t="s">
        <v>8363</v>
      </c>
      <c r="G10503" s="152" t="s">
        <v>252</v>
      </c>
      <c r="H10503" s="152" t="s">
        <v>2814</v>
      </c>
      <c r="I10503" s="152" t="s">
        <v>6777</v>
      </c>
      <c r="J10503" s="152" t="s">
        <v>113</v>
      </c>
    </row>
    <row r="10504" spans="1:10" x14ac:dyDescent="0.25">
      <c r="A10504" s="152" t="s">
        <v>38064</v>
      </c>
      <c r="B10504" s="152" t="s">
        <v>38065</v>
      </c>
      <c r="C10504" s="152" t="s">
        <v>38060</v>
      </c>
      <c r="D10504" s="152" t="s">
        <v>8361</v>
      </c>
      <c r="E10504" s="152" t="s">
        <v>38061</v>
      </c>
      <c r="F10504" s="152" t="s">
        <v>8363</v>
      </c>
      <c r="G10504" s="152" t="s">
        <v>252</v>
      </c>
      <c r="H10504" s="152" t="s">
        <v>4714</v>
      </c>
      <c r="I10504" s="152" t="s">
        <v>6777</v>
      </c>
      <c r="J10504" s="152" t="s">
        <v>113</v>
      </c>
    </row>
    <row r="10505" spans="1:10" x14ac:dyDescent="0.25">
      <c r="A10505" s="152" t="s">
        <v>38066</v>
      </c>
      <c r="B10505" s="152" t="s">
        <v>38067</v>
      </c>
      <c r="C10505" s="152" t="s">
        <v>38060</v>
      </c>
      <c r="D10505" s="152" t="s">
        <v>8361</v>
      </c>
      <c r="E10505" s="152" t="s">
        <v>38061</v>
      </c>
      <c r="F10505" s="152" t="s">
        <v>8363</v>
      </c>
      <c r="G10505" s="152" t="s">
        <v>416</v>
      </c>
      <c r="H10505" s="152" t="s">
        <v>4714</v>
      </c>
      <c r="I10505" s="152" t="s">
        <v>6777</v>
      </c>
      <c r="J10505" s="152" t="s">
        <v>113</v>
      </c>
    </row>
    <row r="10506" spans="1:10" x14ac:dyDescent="0.25">
      <c r="A10506" s="152" t="s">
        <v>38068</v>
      </c>
      <c r="B10506" s="152" t="s">
        <v>38069</v>
      </c>
      <c r="C10506" s="152" t="s">
        <v>38070</v>
      </c>
      <c r="D10506" s="152" t="s">
        <v>8361</v>
      </c>
      <c r="E10506" s="152" t="s">
        <v>38071</v>
      </c>
      <c r="F10506" s="152" t="s">
        <v>8363</v>
      </c>
      <c r="G10506" s="152" t="s">
        <v>91</v>
      </c>
      <c r="H10506" s="152" t="s">
        <v>6733</v>
      </c>
      <c r="I10506" s="152" t="s">
        <v>6777</v>
      </c>
      <c r="J10506" s="152" t="s">
        <v>113</v>
      </c>
    </row>
    <row r="10507" spans="1:10" x14ac:dyDescent="0.25">
      <c r="A10507" s="152" t="s">
        <v>38072</v>
      </c>
      <c r="B10507" s="152" t="s">
        <v>38073</v>
      </c>
      <c r="C10507" s="152" t="s">
        <v>38070</v>
      </c>
      <c r="D10507" s="152" t="s">
        <v>8361</v>
      </c>
      <c r="E10507" s="152" t="s">
        <v>38071</v>
      </c>
      <c r="F10507" s="152" t="s">
        <v>8363</v>
      </c>
      <c r="G10507" s="152" t="s">
        <v>272</v>
      </c>
      <c r="H10507" s="152" t="s">
        <v>4708</v>
      </c>
      <c r="I10507" s="152" t="s">
        <v>6777</v>
      </c>
      <c r="J10507" s="152" t="s">
        <v>113</v>
      </c>
    </row>
    <row r="10508" spans="1:10" x14ac:dyDescent="0.25">
      <c r="A10508" s="152" t="s">
        <v>38074</v>
      </c>
      <c r="B10508" s="152" t="s">
        <v>38069</v>
      </c>
      <c r="C10508" s="152" t="s">
        <v>38070</v>
      </c>
      <c r="D10508" s="152" t="s">
        <v>8361</v>
      </c>
      <c r="E10508" s="152" t="s">
        <v>38071</v>
      </c>
      <c r="F10508" s="152" t="s">
        <v>8363</v>
      </c>
      <c r="G10508" s="152" t="s">
        <v>416</v>
      </c>
      <c r="H10508" s="152" t="s">
        <v>4708</v>
      </c>
      <c r="I10508" s="152" t="s">
        <v>6777</v>
      </c>
      <c r="J10508" s="152" t="s">
        <v>113</v>
      </c>
    </row>
    <row r="10509" spans="1:10" x14ac:dyDescent="0.25">
      <c r="A10509" s="152" t="s">
        <v>38075</v>
      </c>
      <c r="B10509" s="152" t="s">
        <v>38076</v>
      </c>
      <c r="C10509" s="152" t="s">
        <v>38077</v>
      </c>
      <c r="D10509" s="152" t="s">
        <v>8361</v>
      </c>
      <c r="E10509" s="152" t="s">
        <v>38078</v>
      </c>
      <c r="F10509" s="152" t="s">
        <v>8363</v>
      </c>
      <c r="G10509" s="152" t="s">
        <v>91</v>
      </c>
      <c r="H10509" s="152" t="s">
        <v>6733</v>
      </c>
      <c r="I10509" s="152" t="s">
        <v>6777</v>
      </c>
      <c r="J10509" s="152" t="s">
        <v>113</v>
      </c>
    </row>
    <row r="10510" spans="1:10" x14ac:dyDescent="0.25">
      <c r="A10510" s="152" t="s">
        <v>38080</v>
      </c>
      <c r="B10510" s="152" t="s">
        <v>38081</v>
      </c>
      <c r="C10510" s="152" t="s">
        <v>38077</v>
      </c>
      <c r="D10510" s="152" t="s">
        <v>8361</v>
      </c>
      <c r="E10510" s="152" t="s">
        <v>38078</v>
      </c>
      <c r="F10510" s="152" t="s">
        <v>8363</v>
      </c>
      <c r="G10510" s="152" t="s">
        <v>416</v>
      </c>
      <c r="H10510" s="152" t="s">
        <v>4708</v>
      </c>
      <c r="I10510" s="152" t="s">
        <v>6777</v>
      </c>
      <c r="J10510" s="152" t="s">
        <v>113</v>
      </c>
    </row>
    <row r="10511" spans="1:10" x14ac:dyDescent="0.25">
      <c r="A10511" s="152" t="s">
        <v>38082</v>
      </c>
      <c r="B10511" s="152" t="s">
        <v>38079</v>
      </c>
      <c r="C10511" s="152" t="s">
        <v>38077</v>
      </c>
      <c r="D10511" s="152" t="s">
        <v>8361</v>
      </c>
      <c r="E10511" s="152" t="s">
        <v>38078</v>
      </c>
      <c r="F10511" s="152" t="s">
        <v>8363</v>
      </c>
      <c r="G10511" s="152" t="s">
        <v>3238</v>
      </c>
      <c r="H10511" s="152" t="s">
        <v>2453</v>
      </c>
      <c r="I10511" s="152" t="s">
        <v>6777</v>
      </c>
      <c r="J10511" s="152" t="s">
        <v>113</v>
      </c>
    </row>
    <row r="10512" spans="1:10" x14ac:dyDescent="0.25">
      <c r="A10512" s="152" t="s">
        <v>38083</v>
      </c>
      <c r="B10512" s="152" t="s">
        <v>38084</v>
      </c>
      <c r="C10512" s="152" t="s">
        <v>38077</v>
      </c>
      <c r="D10512" s="152" t="s">
        <v>8361</v>
      </c>
      <c r="E10512" s="152" t="s">
        <v>38078</v>
      </c>
      <c r="F10512" s="152" t="s">
        <v>8363</v>
      </c>
      <c r="G10512" s="152" t="s">
        <v>3238</v>
      </c>
      <c r="H10512" s="152" t="s">
        <v>4708</v>
      </c>
      <c r="I10512" s="152" t="s">
        <v>6777</v>
      </c>
      <c r="J10512" s="152" t="s">
        <v>113</v>
      </c>
    </row>
    <row r="10513" spans="1:10" x14ac:dyDescent="0.25">
      <c r="A10513" s="152" t="s">
        <v>38085</v>
      </c>
      <c r="B10513" s="152" t="s">
        <v>38079</v>
      </c>
      <c r="C10513" s="152" t="s">
        <v>38077</v>
      </c>
      <c r="D10513" s="152" t="s">
        <v>8361</v>
      </c>
      <c r="E10513" s="152" t="s">
        <v>38078</v>
      </c>
      <c r="F10513" s="152" t="s">
        <v>8363</v>
      </c>
      <c r="G10513" s="152" t="s">
        <v>3240</v>
      </c>
      <c r="H10513" s="152" t="s">
        <v>4708</v>
      </c>
      <c r="I10513" s="152" t="s">
        <v>6777</v>
      </c>
      <c r="J10513" s="152" t="s">
        <v>113</v>
      </c>
    </row>
    <row r="10514" spans="1:10" x14ac:dyDescent="0.25">
      <c r="A10514" s="152" t="s">
        <v>38086</v>
      </c>
      <c r="B10514" s="152" t="s">
        <v>38087</v>
      </c>
      <c r="C10514" s="152" t="s">
        <v>38088</v>
      </c>
      <c r="D10514" s="152" t="s">
        <v>8361</v>
      </c>
      <c r="E10514" s="152" t="s">
        <v>38089</v>
      </c>
      <c r="F10514" s="152" t="s">
        <v>8363</v>
      </c>
      <c r="G10514" s="152" t="s">
        <v>3240</v>
      </c>
      <c r="H10514" s="152" t="s">
        <v>4708</v>
      </c>
      <c r="I10514" s="152" t="s">
        <v>6777</v>
      </c>
      <c r="J10514" s="152" t="s">
        <v>113</v>
      </c>
    </row>
    <row r="10515" spans="1:10" x14ac:dyDescent="0.25">
      <c r="A10515" s="152" t="s">
        <v>38090</v>
      </c>
      <c r="B10515" s="152" t="s">
        <v>38091</v>
      </c>
      <c r="C10515" s="152" t="s">
        <v>38088</v>
      </c>
      <c r="D10515" s="152" t="s">
        <v>8361</v>
      </c>
      <c r="E10515" s="152" t="s">
        <v>38089</v>
      </c>
      <c r="F10515" s="152" t="s">
        <v>8363</v>
      </c>
      <c r="G10515" s="152" t="s">
        <v>3240</v>
      </c>
      <c r="H10515" s="152" t="s">
        <v>6733</v>
      </c>
      <c r="I10515" s="152" t="s">
        <v>6777</v>
      </c>
      <c r="J10515" s="152" t="s">
        <v>113</v>
      </c>
    </row>
    <row r="10516" spans="1:10" x14ac:dyDescent="0.25">
      <c r="A10516" s="152" t="s">
        <v>38092</v>
      </c>
      <c r="B10516" s="152" t="s">
        <v>38093</v>
      </c>
      <c r="C10516" s="152" t="s">
        <v>38094</v>
      </c>
      <c r="D10516" s="152" t="s">
        <v>8361</v>
      </c>
      <c r="E10516" s="152" t="s">
        <v>38095</v>
      </c>
      <c r="F10516" s="152" t="s">
        <v>8363</v>
      </c>
      <c r="G10516" s="152" t="s">
        <v>252</v>
      </c>
      <c r="H10516" s="152" t="s">
        <v>2453</v>
      </c>
      <c r="I10516" s="152" t="s">
        <v>6777</v>
      </c>
      <c r="J10516" s="152" t="s">
        <v>113</v>
      </c>
    </row>
    <row r="10517" spans="1:10" x14ac:dyDescent="0.25">
      <c r="A10517" s="152" t="s">
        <v>38096</v>
      </c>
      <c r="B10517" s="152" t="s">
        <v>38097</v>
      </c>
      <c r="C10517" s="152" t="s">
        <v>38094</v>
      </c>
      <c r="D10517" s="152" t="s">
        <v>8361</v>
      </c>
      <c r="E10517" s="152" t="s">
        <v>38095</v>
      </c>
      <c r="F10517" s="152" t="s">
        <v>8363</v>
      </c>
      <c r="G10517" s="152" t="s">
        <v>252</v>
      </c>
      <c r="H10517" s="152" t="s">
        <v>4708</v>
      </c>
      <c r="I10517" s="152" t="s">
        <v>6777</v>
      </c>
      <c r="J10517" s="152" t="s">
        <v>113</v>
      </c>
    </row>
    <row r="10518" spans="1:10" x14ac:dyDescent="0.25">
      <c r="A10518" s="152" t="s">
        <v>38098</v>
      </c>
      <c r="B10518" s="152" t="s">
        <v>38099</v>
      </c>
      <c r="C10518" s="152" t="s">
        <v>38094</v>
      </c>
      <c r="D10518" s="152" t="s">
        <v>8361</v>
      </c>
      <c r="E10518" s="152" t="s">
        <v>38095</v>
      </c>
      <c r="F10518" s="152" t="s">
        <v>8363</v>
      </c>
      <c r="G10518" s="152" t="s">
        <v>416</v>
      </c>
      <c r="H10518" s="152" t="s">
        <v>4708</v>
      </c>
      <c r="I10518" s="152" t="s">
        <v>6777</v>
      </c>
      <c r="J10518" s="152" t="s">
        <v>113</v>
      </c>
    </row>
    <row r="10519" spans="1:10" x14ac:dyDescent="0.25">
      <c r="A10519" s="152" t="s">
        <v>38100</v>
      </c>
      <c r="B10519" s="152" t="s">
        <v>38101</v>
      </c>
      <c r="C10519" s="152" t="s">
        <v>38102</v>
      </c>
      <c r="D10519" s="152" t="s">
        <v>8361</v>
      </c>
      <c r="E10519" s="152" t="s">
        <v>38103</v>
      </c>
      <c r="F10519" s="152" t="s">
        <v>8363</v>
      </c>
      <c r="G10519" s="152" t="s">
        <v>91</v>
      </c>
      <c r="H10519" s="152" t="s">
        <v>6733</v>
      </c>
      <c r="I10519" s="152" t="s">
        <v>6777</v>
      </c>
      <c r="J10519" s="152" t="s">
        <v>113</v>
      </c>
    </row>
    <row r="10520" spans="1:10" x14ac:dyDescent="0.25">
      <c r="A10520" s="152" t="s">
        <v>38104</v>
      </c>
      <c r="B10520" s="152" t="s">
        <v>38101</v>
      </c>
      <c r="C10520" s="152" t="s">
        <v>38102</v>
      </c>
      <c r="D10520" s="152" t="s">
        <v>8361</v>
      </c>
      <c r="E10520" s="152" t="s">
        <v>38103</v>
      </c>
      <c r="F10520" s="152" t="s">
        <v>8363</v>
      </c>
      <c r="G10520" s="152" t="s">
        <v>416</v>
      </c>
      <c r="H10520" s="152" t="s">
        <v>4708</v>
      </c>
      <c r="I10520" s="152" t="s">
        <v>6777</v>
      </c>
      <c r="J10520" s="152" t="s">
        <v>113</v>
      </c>
    </row>
    <row r="10521" spans="1:10" x14ac:dyDescent="0.25">
      <c r="A10521" s="152" t="s">
        <v>38105</v>
      </c>
      <c r="B10521" s="152" t="s">
        <v>38106</v>
      </c>
      <c r="C10521" s="152" t="s">
        <v>38102</v>
      </c>
      <c r="D10521" s="152" t="s">
        <v>8361</v>
      </c>
      <c r="E10521" s="152" t="s">
        <v>38103</v>
      </c>
      <c r="F10521" s="152" t="s">
        <v>8363</v>
      </c>
      <c r="G10521" s="152" t="s">
        <v>2998</v>
      </c>
      <c r="H10521" s="152" t="s">
        <v>2453</v>
      </c>
      <c r="I10521" s="152" t="s">
        <v>6777</v>
      </c>
      <c r="J10521" s="152" t="s">
        <v>113</v>
      </c>
    </row>
    <row r="10522" spans="1:10" x14ac:dyDescent="0.25">
      <c r="A10522" s="152" t="s">
        <v>38107</v>
      </c>
      <c r="B10522" s="152" t="s">
        <v>38108</v>
      </c>
      <c r="C10522" s="152" t="s">
        <v>38102</v>
      </c>
      <c r="D10522" s="152" t="s">
        <v>8361</v>
      </c>
      <c r="E10522" s="152" t="s">
        <v>38103</v>
      </c>
      <c r="F10522" s="152" t="s">
        <v>8363</v>
      </c>
      <c r="G10522" s="152" t="s">
        <v>2998</v>
      </c>
      <c r="H10522" s="152" t="s">
        <v>4708</v>
      </c>
      <c r="I10522" s="152" t="s">
        <v>6777</v>
      </c>
      <c r="J10522" s="152" t="s">
        <v>113</v>
      </c>
    </row>
    <row r="10523" spans="1:10" x14ac:dyDescent="0.25">
      <c r="A10523" s="152" t="s">
        <v>38109</v>
      </c>
      <c r="B10523" s="152" t="s">
        <v>38110</v>
      </c>
      <c r="C10523" s="152" t="s">
        <v>38111</v>
      </c>
      <c r="D10523" s="152" t="s">
        <v>8361</v>
      </c>
      <c r="E10523" s="152" t="s">
        <v>38112</v>
      </c>
      <c r="F10523" s="152" t="s">
        <v>8363</v>
      </c>
      <c r="G10523" s="152" t="s">
        <v>272</v>
      </c>
      <c r="H10523" s="152" t="s">
        <v>2453</v>
      </c>
      <c r="I10523" s="152" t="s">
        <v>6777</v>
      </c>
      <c r="J10523" s="152" t="s">
        <v>113</v>
      </c>
    </row>
    <row r="10524" spans="1:10" x14ac:dyDescent="0.25">
      <c r="A10524" s="152" t="s">
        <v>38113</v>
      </c>
      <c r="B10524" s="152" t="s">
        <v>38114</v>
      </c>
      <c r="C10524" s="152" t="s">
        <v>38111</v>
      </c>
      <c r="D10524" s="152" t="s">
        <v>8361</v>
      </c>
      <c r="E10524" s="152" t="s">
        <v>38112</v>
      </c>
      <c r="F10524" s="152" t="s">
        <v>8363</v>
      </c>
      <c r="G10524" s="152" t="s">
        <v>272</v>
      </c>
      <c r="H10524" s="152" t="s">
        <v>4708</v>
      </c>
      <c r="I10524" s="152" t="s">
        <v>6777</v>
      </c>
      <c r="J10524" s="152" t="s">
        <v>113</v>
      </c>
    </row>
    <row r="10525" spans="1:10" x14ac:dyDescent="0.25">
      <c r="A10525" s="152" t="s">
        <v>38115</v>
      </c>
      <c r="B10525" s="152" t="s">
        <v>38116</v>
      </c>
      <c r="C10525" s="152" t="s">
        <v>38117</v>
      </c>
      <c r="D10525" s="152" t="s">
        <v>8361</v>
      </c>
      <c r="E10525" s="152" t="s">
        <v>38118</v>
      </c>
      <c r="F10525" s="152" t="s">
        <v>8363</v>
      </c>
      <c r="G10525" s="152" t="s">
        <v>7533</v>
      </c>
      <c r="H10525" s="152" t="s">
        <v>2445</v>
      </c>
      <c r="I10525" s="152" t="s">
        <v>6777</v>
      </c>
      <c r="J10525" s="152" t="s">
        <v>113</v>
      </c>
    </row>
    <row r="10526" spans="1:10" x14ac:dyDescent="0.25">
      <c r="A10526" s="152" t="s">
        <v>38119</v>
      </c>
      <c r="B10526" s="152" t="s">
        <v>38120</v>
      </c>
      <c r="C10526" s="152" t="s">
        <v>38121</v>
      </c>
      <c r="D10526" s="152" t="s">
        <v>8361</v>
      </c>
      <c r="E10526" s="152" t="s">
        <v>38122</v>
      </c>
      <c r="F10526" s="152" t="s">
        <v>8363</v>
      </c>
      <c r="G10526" s="152" t="s">
        <v>241</v>
      </c>
      <c r="H10526" s="152" t="s">
        <v>2445</v>
      </c>
      <c r="I10526" s="152" t="s">
        <v>6777</v>
      </c>
      <c r="J10526" s="152" t="s">
        <v>11045</v>
      </c>
    </row>
    <row r="10527" spans="1:10" x14ac:dyDescent="0.25">
      <c r="A10527" s="152" t="s">
        <v>38123</v>
      </c>
      <c r="B10527" s="152" t="s">
        <v>38124</v>
      </c>
      <c r="C10527" s="152" t="s">
        <v>38125</v>
      </c>
      <c r="D10527" s="152" t="s">
        <v>8361</v>
      </c>
      <c r="E10527" s="152" t="s">
        <v>38126</v>
      </c>
      <c r="F10527" s="152" t="s">
        <v>8363</v>
      </c>
      <c r="G10527" s="152" t="s">
        <v>120</v>
      </c>
      <c r="H10527" s="152" t="s">
        <v>2755</v>
      </c>
      <c r="I10527" s="152" t="s">
        <v>6777</v>
      </c>
      <c r="J10527" s="152" t="s">
        <v>29671</v>
      </c>
    </row>
    <row r="10528" spans="1:10" x14ac:dyDescent="0.25">
      <c r="A10528" s="152" t="s">
        <v>38127</v>
      </c>
      <c r="B10528" s="152" t="s">
        <v>38128</v>
      </c>
      <c r="C10528" s="152" t="s">
        <v>38129</v>
      </c>
      <c r="D10528" s="152" t="s">
        <v>8361</v>
      </c>
      <c r="E10528" s="152" t="s">
        <v>38130</v>
      </c>
      <c r="F10528" s="152" t="s">
        <v>8363</v>
      </c>
      <c r="G10528" s="152" t="s">
        <v>176</v>
      </c>
      <c r="H10528" s="152" t="s">
        <v>1931</v>
      </c>
      <c r="I10528" s="152" t="s">
        <v>6777</v>
      </c>
      <c r="J10528" s="152" t="s">
        <v>113</v>
      </c>
    </row>
    <row r="10529" spans="1:10" x14ac:dyDescent="0.25">
      <c r="A10529" s="152" t="s">
        <v>38131</v>
      </c>
      <c r="B10529" s="152" t="s">
        <v>38132</v>
      </c>
      <c r="C10529" s="152" t="s">
        <v>38133</v>
      </c>
      <c r="D10529" s="152" t="s">
        <v>8361</v>
      </c>
      <c r="E10529" s="152" t="s">
        <v>38134</v>
      </c>
      <c r="F10529" s="152" t="s">
        <v>8363</v>
      </c>
      <c r="G10529" s="152" t="s">
        <v>176</v>
      </c>
      <c r="H10529" s="152" t="s">
        <v>4716</v>
      </c>
      <c r="I10529" s="152" t="s">
        <v>6777</v>
      </c>
      <c r="J10529" s="152" t="s">
        <v>113</v>
      </c>
    </row>
    <row r="10530" spans="1:10" x14ac:dyDescent="0.25">
      <c r="A10530" s="152" t="s">
        <v>38135</v>
      </c>
      <c r="B10530" s="152" t="s">
        <v>38136</v>
      </c>
      <c r="C10530" s="152" t="s">
        <v>38137</v>
      </c>
      <c r="D10530" s="152" t="s">
        <v>8361</v>
      </c>
      <c r="E10530" s="152" t="s">
        <v>38138</v>
      </c>
      <c r="F10530" s="152" t="s">
        <v>8363</v>
      </c>
      <c r="G10530" s="152" t="s">
        <v>416</v>
      </c>
      <c r="H10530" s="152" t="s">
        <v>4716</v>
      </c>
      <c r="I10530" s="152" t="s">
        <v>6777</v>
      </c>
      <c r="J10530" s="152" t="s">
        <v>8466</v>
      </c>
    </row>
    <row r="10531" spans="1:10" x14ac:dyDescent="0.25">
      <c r="A10531" s="152" t="s">
        <v>38139</v>
      </c>
      <c r="B10531" s="152" t="s">
        <v>38140</v>
      </c>
      <c r="C10531" s="152" t="s">
        <v>38137</v>
      </c>
      <c r="D10531" s="152" t="s">
        <v>8361</v>
      </c>
      <c r="E10531" s="152" t="s">
        <v>38138</v>
      </c>
      <c r="F10531" s="152" t="s">
        <v>8363</v>
      </c>
      <c r="G10531" s="152" t="s">
        <v>416</v>
      </c>
      <c r="H10531" s="152" t="s">
        <v>6733</v>
      </c>
      <c r="I10531" s="152" t="s">
        <v>6777</v>
      </c>
      <c r="J10531" s="152" t="s">
        <v>8466</v>
      </c>
    </row>
    <row r="10532" spans="1:10" x14ac:dyDescent="0.25">
      <c r="A10532" s="152" t="s">
        <v>38141</v>
      </c>
      <c r="B10532" s="152" t="s">
        <v>38142</v>
      </c>
      <c r="C10532" s="152" t="s">
        <v>38143</v>
      </c>
      <c r="D10532" s="152" t="s">
        <v>8361</v>
      </c>
      <c r="E10532" s="152" t="s">
        <v>38144</v>
      </c>
      <c r="F10532" s="152" t="s">
        <v>8363</v>
      </c>
      <c r="G10532" s="152" t="s">
        <v>416</v>
      </c>
      <c r="H10532" s="152" t="s">
        <v>4716</v>
      </c>
      <c r="I10532" s="152" t="s">
        <v>6777</v>
      </c>
      <c r="J10532" s="152" t="s">
        <v>113</v>
      </c>
    </row>
    <row r="10533" spans="1:10" x14ac:dyDescent="0.25">
      <c r="A10533" s="152" t="s">
        <v>38145</v>
      </c>
      <c r="B10533" s="152" t="s">
        <v>38146</v>
      </c>
      <c r="C10533" s="152" t="s">
        <v>38147</v>
      </c>
      <c r="D10533" s="152" t="s">
        <v>8361</v>
      </c>
      <c r="E10533" s="152" t="s">
        <v>38148</v>
      </c>
      <c r="F10533" s="152" t="s">
        <v>8363</v>
      </c>
      <c r="G10533" s="152" t="s">
        <v>416</v>
      </c>
      <c r="H10533" s="152" t="s">
        <v>4716</v>
      </c>
      <c r="I10533" s="152" t="s">
        <v>6777</v>
      </c>
      <c r="J10533" s="152" t="s">
        <v>8466</v>
      </c>
    </row>
    <row r="10534" spans="1:10" x14ac:dyDescent="0.25">
      <c r="A10534" s="152" t="s">
        <v>38149</v>
      </c>
      <c r="B10534" s="152" t="s">
        <v>38150</v>
      </c>
      <c r="C10534" s="152" t="s">
        <v>38147</v>
      </c>
      <c r="D10534" s="152" t="s">
        <v>8361</v>
      </c>
      <c r="E10534" s="152" t="s">
        <v>38148</v>
      </c>
      <c r="F10534" s="152" t="s">
        <v>8363</v>
      </c>
      <c r="G10534" s="152" t="s">
        <v>416</v>
      </c>
      <c r="H10534" s="152" t="s">
        <v>6733</v>
      </c>
      <c r="I10534" s="152" t="s">
        <v>6777</v>
      </c>
      <c r="J10534" s="152" t="s">
        <v>8466</v>
      </c>
    </row>
    <row r="10535" spans="1:10" x14ac:dyDescent="0.25">
      <c r="A10535" s="152" t="s">
        <v>38151</v>
      </c>
      <c r="B10535" s="152" t="s">
        <v>38152</v>
      </c>
      <c r="C10535" s="152" t="s">
        <v>38153</v>
      </c>
      <c r="D10535" s="152" t="s">
        <v>8361</v>
      </c>
      <c r="E10535" s="152" t="s">
        <v>38154</v>
      </c>
      <c r="F10535" s="152" t="s">
        <v>8363</v>
      </c>
      <c r="G10535" s="152" t="s">
        <v>416</v>
      </c>
      <c r="H10535" s="152" t="s">
        <v>2830</v>
      </c>
      <c r="I10535" s="152" t="s">
        <v>6777</v>
      </c>
      <c r="J10535" s="152" t="s">
        <v>8466</v>
      </c>
    </row>
    <row r="10536" spans="1:10" x14ac:dyDescent="0.25">
      <c r="A10536" s="152" t="s">
        <v>38155</v>
      </c>
      <c r="B10536" s="152" t="s">
        <v>38156</v>
      </c>
      <c r="C10536" s="152" t="s">
        <v>38153</v>
      </c>
      <c r="D10536" s="152" t="s">
        <v>8361</v>
      </c>
      <c r="E10536" s="152" t="s">
        <v>38154</v>
      </c>
      <c r="F10536" s="152" t="s">
        <v>8363</v>
      </c>
      <c r="G10536" s="152" t="s">
        <v>416</v>
      </c>
      <c r="H10536" s="152" t="s">
        <v>4716</v>
      </c>
      <c r="I10536" s="152" t="s">
        <v>6777</v>
      </c>
      <c r="J10536" s="152" t="s">
        <v>8466</v>
      </c>
    </row>
    <row r="10537" spans="1:10" x14ac:dyDescent="0.25">
      <c r="A10537" s="152" t="s">
        <v>38157</v>
      </c>
      <c r="B10537" s="152" t="s">
        <v>38158</v>
      </c>
      <c r="C10537" s="152" t="s">
        <v>38153</v>
      </c>
      <c r="D10537" s="152" t="s">
        <v>8361</v>
      </c>
      <c r="E10537" s="152" t="s">
        <v>38154</v>
      </c>
      <c r="F10537" s="152" t="s">
        <v>8363</v>
      </c>
      <c r="G10537" s="152" t="s">
        <v>416</v>
      </c>
      <c r="H10537" s="152" t="s">
        <v>6733</v>
      </c>
      <c r="I10537" s="152" t="s">
        <v>6777</v>
      </c>
      <c r="J10537" s="152" t="s">
        <v>8466</v>
      </c>
    </row>
    <row r="10538" spans="1:10" x14ac:dyDescent="0.25">
      <c r="A10538" s="152" t="s">
        <v>38159</v>
      </c>
      <c r="B10538" s="152" t="s">
        <v>38160</v>
      </c>
      <c r="C10538" s="152" t="s">
        <v>38161</v>
      </c>
      <c r="D10538" s="152" t="s">
        <v>8361</v>
      </c>
      <c r="E10538" s="152" t="s">
        <v>38162</v>
      </c>
      <c r="F10538" s="152" t="s">
        <v>8363</v>
      </c>
      <c r="G10538" s="152" t="s">
        <v>416</v>
      </c>
      <c r="H10538" s="152" t="s">
        <v>4716</v>
      </c>
      <c r="I10538" s="152" t="s">
        <v>6777</v>
      </c>
      <c r="J10538" s="152" t="s">
        <v>113</v>
      </c>
    </row>
    <row r="10539" spans="1:10" x14ac:dyDescent="0.25">
      <c r="A10539" s="152" t="s">
        <v>38163</v>
      </c>
      <c r="B10539" s="152" t="s">
        <v>38164</v>
      </c>
      <c r="C10539" s="152" t="s">
        <v>38165</v>
      </c>
      <c r="D10539" s="152" t="s">
        <v>8361</v>
      </c>
      <c r="E10539" s="152" t="s">
        <v>38166</v>
      </c>
      <c r="F10539" s="152" t="s">
        <v>8363</v>
      </c>
      <c r="G10539" s="152" t="s">
        <v>416</v>
      </c>
      <c r="H10539" s="152" t="s">
        <v>5635</v>
      </c>
      <c r="I10539" s="152" t="s">
        <v>6777</v>
      </c>
      <c r="J10539" s="152" t="s">
        <v>113</v>
      </c>
    </row>
    <row r="10540" spans="1:10" x14ac:dyDescent="0.25">
      <c r="A10540" s="152" t="s">
        <v>38167</v>
      </c>
      <c r="B10540" s="152" t="s">
        <v>38168</v>
      </c>
      <c r="C10540" s="152" t="s">
        <v>38169</v>
      </c>
      <c r="D10540" s="152" t="s">
        <v>8361</v>
      </c>
      <c r="E10540" s="152" t="s">
        <v>38170</v>
      </c>
      <c r="F10540" s="152" t="s">
        <v>8363</v>
      </c>
      <c r="G10540" s="152" t="s">
        <v>416</v>
      </c>
      <c r="H10540" s="152" t="s">
        <v>5635</v>
      </c>
      <c r="I10540" s="152" t="s">
        <v>6777</v>
      </c>
      <c r="J10540" s="152" t="s">
        <v>113</v>
      </c>
    </row>
    <row r="10541" spans="1:10" x14ac:dyDescent="0.25">
      <c r="A10541" s="152" t="s">
        <v>38171</v>
      </c>
      <c r="B10541" s="152" t="s">
        <v>38172</v>
      </c>
      <c r="C10541" s="152" t="s">
        <v>38169</v>
      </c>
      <c r="D10541" s="152" t="s">
        <v>8361</v>
      </c>
      <c r="E10541" s="152" t="s">
        <v>38170</v>
      </c>
      <c r="F10541" s="152" t="s">
        <v>8363</v>
      </c>
      <c r="G10541" s="152" t="s">
        <v>416</v>
      </c>
      <c r="H10541" s="152" t="s">
        <v>6733</v>
      </c>
      <c r="I10541" s="152" t="s">
        <v>6777</v>
      </c>
      <c r="J10541" s="152" t="s">
        <v>113</v>
      </c>
    </row>
    <row r="10542" spans="1:10" x14ac:dyDescent="0.25">
      <c r="A10542" s="152" t="s">
        <v>38173</v>
      </c>
      <c r="B10542" s="152" t="s">
        <v>38174</v>
      </c>
      <c r="C10542" s="152" t="s">
        <v>38175</v>
      </c>
      <c r="D10542" s="152" t="s">
        <v>8361</v>
      </c>
      <c r="E10542" s="152" t="s">
        <v>38176</v>
      </c>
      <c r="F10542" s="152" t="s">
        <v>8363</v>
      </c>
      <c r="G10542" s="152" t="s">
        <v>416</v>
      </c>
      <c r="H10542" s="152" t="s">
        <v>5635</v>
      </c>
      <c r="I10542" s="152" t="s">
        <v>6777</v>
      </c>
      <c r="J10542" s="152" t="s">
        <v>113</v>
      </c>
    </row>
    <row r="10543" spans="1:10" x14ac:dyDescent="0.25">
      <c r="A10543" s="152" t="s">
        <v>38177</v>
      </c>
      <c r="B10543" s="152" t="s">
        <v>38178</v>
      </c>
      <c r="C10543" s="152" t="s">
        <v>38179</v>
      </c>
      <c r="D10543" s="152" t="s">
        <v>8361</v>
      </c>
      <c r="E10543" s="152" t="s">
        <v>38180</v>
      </c>
      <c r="F10543" s="152" t="s">
        <v>8363</v>
      </c>
      <c r="G10543" s="152" t="s">
        <v>416</v>
      </c>
      <c r="H10543" s="152" t="s">
        <v>5635</v>
      </c>
      <c r="I10543" s="152" t="s">
        <v>6777</v>
      </c>
      <c r="J10543" s="152" t="s">
        <v>113</v>
      </c>
    </row>
    <row r="10544" spans="1:10" x14ac:dyDescent="0.25">
      <c r="A10544" s="152" t="s">
        <v>38181</v>
      </c>
      <c r="B10544" s="152" t="s">
        <v>38182</v>
      </c>
      <c r="C10544" s="152" t="s">
        <v>38183</v>
      </c>
      <c r="D10544" s="152" t="s">
        <v>8361</v>
      </c>
      <c r="E10544" s="152" t="s">
        <v>38184</v>
      </c>
      <c r="F10544" s="152" t="s">
        <v>8363</v>
      </c>
      <c r="G10544" s="152" t="s">
        <v>416</v>
      </c>
      <c r="H10544" s="152" t="s">
        <v>5635</v>
      </c>
      <c r="I10544" s="152" t="s">
        <v>6777</v>
      </c>
      <c r="J10544" s="152" t="s">
        <v>113</v>
      </c>
    </row>
    <row r="10545" spans="1:10" x14ac:dyDescent="0.25">
      <c r="A10545" s="152" t="s">
        <v>38185</v>
      </c>
      <c r="B10545" s="152" t="s">
        <v>38186</v>
      </c>
      <c r="C10545" s="152" t="s">
        <v>38187</v>
      </c>
      <c r="D10545" s="152" t="s">
        <v>8361</v>
      </c>
      <c r="E10545" s="152" t="s">
        <v>38188</v>
      </c>
      <c r="F10545" s="152" t="s">
        <v>8363</v>
      </c>
      <c r="G10545" s="152" t="s">
        <v>416</v>
      </c>
      <c r="H10545" s="152" t="s">
        <v>5635</v>
      </c>
      <c r="I10545" s="152" t="s">
        <v>6777</v>
      </c>
      <c r="J10545" s="152" t="s">
        <v>113</v>
      </c>
    </row>
    <row r="10546" spans="1:10" x14ac:dyDescent="0.25">
      <c r="A10546" s="152" t="s">
        <v>38189</v>
      </c>
      <c r="B10546" s="152" t="s">
        <v>38190</v>
      </c>
      <c r="C10546" s="152" t="s">
        <v>38191</v>
      </c>
      <c r="D10546" s="152" t="s">
        <v>8361</v>
      </c>
      <c r="E10546" s="152" t="s">
        <v>38192</v>
      </c>
      <c r="F10546" s="152" t="s">
        <v>8363</v>
      </c>
      <c r="G10546" s="152" t="s">
        <v>416</v>
      </c>
      <c r="H10546" s="152" t="s">
        <v>5635</v>
      </c>
      <c r="I10546" s="152" t="s">
        <v>6777</v>
      </c>
      <c r="J10546" s="152" t="s">
        <v>113</v>
      </c>
    </row>
    <row r="10547" spans="1:10" x14ac:dyDescent="0.25">
      <c r="A10547" s="152" t="s">
        <v>38193</v>
      </c>
      <c r="B10547" s="152" t="s">
        <v>38194</v>
      </c>
      <c r="C10547" s="152" t="s">
        <v>38195</v>
      </c>
      <c r="D10547" s="152" t="s">
        <v>8361</v>
      </c>
      <c r="E10547" s="152" t="s">
        <v>38196</v>
      </c>
      <c r="F10547" s="152" t="s">
        <v>8363</v>
      </c>
      <c r="G10547" s="152" t="s">
        <v>416</v>
      </c>
      <c r="H10547" s="152" t="s">
        <v>5635</v>
      </c>
      <c r="I10547" s="152" t="s">
        <v>6777</v>
      </c>
      <c r="J10547" s="152" t="s">
        <v>113</v>
      </c>
    </row>
    <row r="10548" spans="1:10" x14ac:dyDescent="0.25">
      <c r="A10548" s="152" t="s">
        <v>38197</v>
      </c>
      <c r="B10548" s="152" t="s">
        <v>38198</v>
      </c>
      <c r="C10548" s="152" t="s">
        <v>38199</v>
      </c>
      <c r="D10548" s="152" t="s">
        <v>8361</v>
      </c>
      <c r="E10548" s="152" t="s">
        <v>38200</v>
      </c>
      <c r="F10548" s="152" t="s">
        <v>8363</v>
      </c>
      <c r="G10548" s="152" t="s">
        <v>416</v>
      </c>
      <c r="H10548" s="152" t="s">
        <v>1280</v>
      </c>
      <c r="I10548" s="152" t="s">
        <v>6777</v>
      </c>
      <c r="J10548" s="152" t="s">
        <v>8466</v>
      </c>
    </row>
    <row r="10549" spans="1:10" x14ac:dyDescent="0.25">
      <c r="A10549" s="152" t="s">
        <v>38201</v>
      </c>
      <c r="B10549" s="152" t="s">
        <v>38202</v>
      </c>
      <c r="C10549" s="152" t="s">
        <v>38199</v>
      </c>
      <c r="D10549" s="152" t="s">
        <v>8361</v>
      </c>
      <c r="E10549" s="152" t="s">
        <v>38200</v>
      </c>
      <c r="F10549" s="152" t="s">
        <v>8363</v>
      </c>
      <c r="G10549" s="152" t="s">
        <v>416</v>
      </c>
      <c r="H10549" s="152" t="s">
        <v>4722</v>
      </c>
      <c r="I10549" s="152" t="s">
        <v>6777</v>
      </c>
      <c r="J10549" s="152" t="s">
        <v>8466</v>
      </c>
    </row>
    <row r="10550" spans="1:10" x14ac:dyDescent="0.25">
      <c r="A10550" s="152" t="s">
        <v>38203</v>
      </c>
      <c r="B10550" s="152" t="s">
        <v>38204</v>
      </c>
      <c r="C10550" s="152" t="s">
        <v>38199</v>
      </c>
      <c r="D10550" s="152" t="s">
        <v>8361</v>
      </c>
      <c r="E10550" s="152" t="s">
        <v>38200</v>
      </c>
      <c r="F10550" s="152" t="s">
        <v>8363</v>
      </c>
      <c r="G10550" s="152" t="s">
        <v>416</v>
      </c>
      <c r="H10550" s="152" t="s">
        <v>6733</v>
      </c>
      <c r="I10550" s="152" t="s">
        <v>6777</v>
      </c>
      <c r="J10550" s="152" t="s">
        <v>8466</v>
      </c>
    </row>
    <row r="10551" spans="1:10" x14ac:dyDescent="0.25">
      <c r="A10551" s="152" t="s">
        <v>38205</v>
      </c>
      <c r="B10551" s="152" t="s">
        <v>38206</v>
      </c>
      <c r="C10551" s="152" t="s">
        <v>38207</v>
      </c>
      <c r="D10551" s="152" t="s">
        <v>8361</v>
      </c>
      <c r="E10551" s="152" t="s">
        <v>38208</v>
      </c>
      <c r="F10551" s="152" t="s">
        <v>8363</v>
      </c>
      <c r="G10551" s="152" t="s">
        <v>416</v>
      </c>
      <c r="H10551" s="152" t="s">
        <v>4722</v>
      </c>
      <c r="I10551" s="152" t="s">
        <v>6777</v>
      </c>
      <c r="J10551" s="152" t="s">
        <v>8466</v>
      </c>
    </row>
    <row r="10552" spans="1:10" x14ac:dyDescent="0.25">
      <c r="A10552" s="152" t="s">
        <v>38209</v>
      </c>
      <c r="B10552" s="152" t="s">
        <v>38210</v>
      </c>
      <c r="C10552" s="152" t="s">
        <v>38207</v>
      </c>
      <c r="D10552" s="152" t="s">
        <v>8361</v>
      </c>
      <c r="E10552" s="152" t="s">
        <v>38208</v>
      </c>
      <c r="F10552" s="152" t="s">
        <v>8363</v>
      </c>
      <c r="G10552" s="152" t="s">
        <v>416</v>
      </c>
      <c r="H10552" s="152" t="s">
        <v>6733</v>
      </c>
      <c r="I10552" s="152" t="s">
        <v>6777</v>
      </c>
      <c r="J10552" s="152" t="s">
        <v>8466</v>
      </c>
    </row>
    <row r="10553" spans="1:10" x14ac:dyDescent="0.25">
      <c r="A10553" s="152" t="s">
        <v>38211</v>
      </c>
      <c r="B10553" s="152" t="s">
        <v>38212</v>
      </c>
      <c r="C10553" s="152" t="s">
        <v>38213</v>
      </c>
      <c r="D10553" s="152" t="s">
        <v>8361</v>
      </c>
      <c r="E10553" s="152" t="s">
        <v>38214</v>
      </c>
      <c r="F10553" s="152" t="s">
        <v>8363</v>
      </c>
      <c r="G10553" s="152" t="s">
        <v>416</v>
      </c>
      <c r="H10553" s="152" t="s">
        <v>1255</v>
      </c>
      <c r="I10553" s="152" t="s">
        <v>6777</v>
      </c>
      <c r="J10553" s="152" t="s">
        <v>8466</v>
      </c>
    </row>
    <row r="10554" spans="1:10" x14ac:dyDescent="0.25">
      <c r="A10554" s="152" t="s">
        <v>38215</v>
      </c>
      <c r="B10554" s="152" t="s">
        <v>38212</v>
      </c>
      <c r="C10554" s="152" t="s">
        <v>38213</v>
      </c>
      <c r="D10554" s="152" t="s">
        <v>8361</v>
      </c>
      <c r="E10554" s="152" t="s">
        <v>38214</v>
      </c>
      <c r="F10554" s="152" t="s">
        <v>8363</v>
      </c>
      <c r="G10554" s="152" t="s">
        <v>416</v>
      </c>
      <c r="H10554" s="152" t="s">
        <v>5201</v>
      </c>
      <c r="I10554" s="152" t="s">
        <v>6777</v>
      </c>
      <c r="J10554" s="152" t="s">
        <v>8466</v>
      </c>
    </row>
    <row r="10555" spans="1:10" x14ac:dyDescent="0.25">
      <c r="A10555" s="152" t="s">
        <v>38216</v>
      </c>
      <c r="B10555" s="152" t="s">
        <v>38217</v>
      </c>
      <c r="C10555" s="152" t="s">
        <v>38213</v>
      </c>
      <c r="D10555" s="152" t="s">
        <v>8361</v>
      </c>
      <c r="E10555" s="152" t="s">
        <v>38214</v>
      </c>
      <c r="F10555" s="152" t="s">
        <v>8363</v>
      </c>
      <c r="G10555" s="152" t="s">
        <v>416</v>
      </c>
      <c r="H10555" s="152" t="s">
        <v>6733</v>
      </c>
      <c r="I10555" s="152" t="s">
        <v>6777</v>
      </c>
      <c r="J10555" s="152" t="s">
        <v>8466</v>
      </c>
    </row>
    <row r="10556" spans="1:10" x14ac:dyDescent="0.25">
      <c r="A10556" s="152" t="s">
        <v>38218</v>
      </c>
      <c r="B10556" s="152" t="s">
        <v>38212</v>
      </c>
      <c r="C10556" s="152" t="s">
        <v>38213</v>
      </c>
      <c r="D10556" s="152" t="s">
        <v>8361</v>
      </c>
      <c r="E10556" s="152" t="s">
        <v>38214</v>
      </c>
      <c r="F10556" s="152" t="s">
        <v>8363</v>
      </c>
      <c r="G10556" s="152" t="s">
        <v>423</v>
      </c>
      <c r="H10556" s="152" t="s">
        <v>1255</v>
      </c>
      <c r="I10556" s="152" t="s">
        <v>6777</v>
      </c>
      <c r="J10556" s="152" t="s">
        <v>8466</v>
      </c>
    </row>
    <row r="10557" spans="1:10" x14ac:dyDescent="0.25">
      <c r="A10557" s="152" t="s">
        <v>38219</v>
      </c>
      <c r="B10557" s="152" t="s">
        <v>38212</v>
      </c>
      <c r="C10557" s="152" t="s">
        <v>38213</v>
      </c>
      <c r="D10557" s="152" t="s">
        <v>8361</v>
      </c>
      <c r="E10557" s="152" t="s">
        <v>38214</v>
      </c>
      <c r="F10557" s="152" t="s">
        <v>8363</v>
      </c>
      <c r="G10557" s="152" t="s">
        <v>3722</v>
      </c>
      <c r="H10557" s="152" t="s">
        <v>1255</v>
      </c>
      <c r="I10557" s="152" t="s">
        <v>6777</v>
      </c>
      <c r="J10557" s="152" t="s">
        <v>8466</v>
      </c>
    </row>
    <row r="10558" spans="1:10" x14ac:dyDescent="0.25">
      <c r="A10558" s="152" t="s">
        <v>38220</v>
      </c>
      <c r="B10558" s="152" t="s">
        <v>38217</v>
      </c>
      <c r="C10558" s="152" t="s">
        <v>38213</v>
      </c>
      <c r="D10558" s="152" t="s">
        <v>8361</v>
      </c>
      <c r="E10558" s="152" t="s">
        <v>38214</v>
      </c>
      <c r="F10558" s="152" t="s">
        <v>8363</v>
      </c>
      <c r="G10558" s="152" t="s">
        <v>3722</v>
      </c>
      <c r="H10558" s="152" t="s">
        <v>6733</v>
      </c>
      <c r="I10558" s="152" t="s">
        <v>6777</v>
      </c>
      <c r="J10558" s="152" t="s">
        <v>8466</v>
      </c>
    </row>
    <row r="10559" spans="1:10" x14ac:dyDescent="0.25">
      <c r="A10559" s="152" t="s">
        <v>38221</v>
      </c>
      <c r="B10559" s="152" t="s">
        <v>38212</v>
      </c>
      <c r="C10559" s="152" t="s">
        <v>38213</v>
      </c>
      <c r="D10559" s="152" t="s">
        <v>8361</v>
      </c>
      <c r="E10559" s="152" t="s">
        <v>38214</v>
      </c>
      <c r="F10559" s="152" t="s">
        <v>8363</v>
      </c>
      <c r="G10559" s="152" t="s">
        <v>3778</v>
      </c>
      <c r="H10559" s="152" t="s">
        <v>1255</v>
      </c>
      <c r="I10559" s="152" t="s">
        <v>6777</v>
      </c>
      <c r="J10559" s="152" t="s">
        <v>8466</v>
      </c>
    </row>
    <row r="10560" spans="1:10" x14ac:dyDescent="0.25">
      <c r="A10560" s="152" t="s">
        <v>38222</v>
      </c>
      <c r="B10560" s="152" t="s">
        <v>38217</v>
      </c>
      <c r="C10560" s="152" t="s">
        <v>38213</v>
      </c>
      <c r="D10560" s="152" t="s">
        <v>8361</v>
      </c>
      <c r="E10560" s="152" t="s">
        <v>38214</v>
      </c>
      <c r="F10560" s="152" t="s">
        <v>8363</v>
      </c>
      <c r="G10560" s="152" t="s">
        <v>3778</v>
      </c>
      <c r="H10560" s="152" t="s">
        <v>6733</v>
      </c>
      <c r="I10560" s="152" t="s">
        <v>6777</v>
      </c>
      <c r="J10560" s="152" t="s">
        <v>8466</v>
      </c>
    </row>
    <row r="10561" spans="1:10" x14ac:dyDescent="0.25">
      <c r="A10561" s="152" t="s">
        <v>38223</v>
      </c>
      <c r="B10561" s="152" t="s">
        <v>38224</v>
      </c>
      <c r="C10561" s="152" t="s">
        <v>38225</v>
      </c>
      <c r="D10561" s="152" t="s">
        <v>8361</v>
      </c>
      <c r="E10561" s="152" t="s">
        <v>38226</v>
      </c>
      <c r="F10561" s="152" t="s">
        <v>8363</v>
      </c>
      <c r="G10561" s="152" t="s">
        <v>416</v>
      </c>
      <c r="H10561" s="152" t="s">
        <v>1255</v>
      </c>
      <c r="I10561" s="152" t="s">
        <v>6777</v>
      </c>
      <c r="J10561" s="152" t="s">
        <v>8466</v>
      </c>
    </row>
    <row r="10562" spans="1:10" x14ac:dyDescent="0.25">
      <c r="A10562" s="152" t="s">
        <v>38227</v>
      </c>
      <c r="B10562" s="152" t="s">
        <v>38228</v>
      </c>
      <c r="C10562" s="152" t="s">
        <v>38225</v>
      </c>
      <c r="D10562" s="152" t="s">
        <v>8361</v>
      </c>
      <c r="E10562" s="152" t="s">
        <v>38226</v>
      </c>
      <c r="F10562" s="152" t="s">
        <v>8363</v>
      </c>
      <c r="G10562" s="152" t="s">
        <v>416</v>
      </c>
      <c r="H10562" s="152" t="s">
        <v>6733</v>
      </c>
      <c r="I10562" s="152" t="s">
        <v>6777</v>
      </c>
      <c r="J10562" s="152" t="s">
        <v>8466</v>
      </c>
    </row>
    <row r="10563" spans="1:10" x14ac:dyDescent="0.25">
      <c r="A10563" s="152" t="s">
        <v>38229</v>
      </c>
      <c r="B10563" s="152" t="s">
        <v>38230</v>
      </c>
      <c r="C10563" s="152" t="s">
        <v>38231</v>
      </c>
      <c r="D10563" s="152" t="s">
        <v>8361</v>
      </c>
      <c r="E10563" s="152" t="s">
        <v>38232</v>
      </c>
      <c r="F10563" s="152" t="s">
        <v>8363</v>
      </c>
      <c r="G10563" s="152" t="s">
        <v>416</v>
      </c>
      <c r="H10563" s="152" t="s">
        <v>4710</v>
      </c>
      <c r="I10563" s="152" t="s">
        <v>6777</v>
      </c>
      <c r="J10563" s="152" t="s">
        <v>113</v>
      </c>
    </row>
    <row r="10564" spans="1:10" x14ac:dyDescent="0.25">
      <c r="A10564" s="152" t="s">
        <v>38233</v>
      </c>
      <c r="B10564" s="152" t="s">
        <v>38234</v>
      </c>
      <c r="C10564" s="152" t="s">
        <v>38235</v>
      </c>
      <c r="D10564" s="152" t="s">
        <v>8361</v>
      </c>
      <c r="E10564" s="152" t="s">
        <v>38236</v>
      </c>
      <c r="F10564" s="152" t="s">
        <v>8363</v>
      </c>
      <c r="G10564" s="152" t="s">
        <v>416</v>
      </c>
      <c r="H10564" s="152" t="s">
        <v>4708</v>
      </c>
      <c r="I10564" s="152" t="s">
        <v>6777</v>
      </c>
      <c r="J10564" s="152" t="s">
        <v>113</v>
      </c>
    </row>
    <row r="10565" spans="1:10" x14ac:dyDescent="0.25">
      <c r="A10565" s="152" t="s">
        <v>38237</v>
      </c>
      <c r="B10565" s="152" t="s">
        <v>38238</v>
      </c>
      <c r="C10565" s="152" t="s">
        <v>38239</v>
      </c>
      <c r="D10565" s="152" t="s">
        <v>8361</v>
      </c>
      <c r="E10565" s="152" t="s">
        <v>38240</v>
      </c>
      <c r="F10565" s="152" t="s">
        <v>8363</v>
      </c>
      <c r="G10565" s="152" t="s">
        <v>416</v>
      </c>
      <c r="H10565" s="152" t="s">
        <v>4708</v>
      </c>
      <c r="I10565" s="152" t="s">
        <v>6777</v>
      </c>
      <c r="J10565" s="152" t="s">
        <v>8466</v>
      </c>
    </row>
    <row r="10566" spans="1:10" x14ac:dyDescent="0.25">
      <c r="A10566" s="152" t="s">
        <v>38241</v>
      </c>
      <c r="B10566" s="152" t="s">
        <v>38242</v>
      </c>
      <c r="C10566" s="152" t="s">
        <v>38239</v>
      </c>
      <c r="D10566" s="152" t="s">
        <v>8361</v>
      </c>
      <c r="E10566" s="152" t="s">
        <v>38240</v>
      </c>
      <c r="F10566" s="152" t="s">
        <v>8363</v>
      </c>
      <c r="G10566" s="152" t="s">
        <v>416</v>
      </c>
      <c r="H10566" s="152" t="s">
        <v>6733</v>
      </c>
      <c r="I10566" s="152" t="s">
        <v>6777</v>
      </c>
      <c r="J10566" s="152" t="s">
        <v>8466</v>
      </c>
    </row>
    <row r="10567" spans="1:10" x14ac:dyDescent="0.25">
      <c r="A10567" s="152" t="s">
        <v>38243</v>
      </c>
      <c r="B10567" s="152" t="s">
        <v>38244</v>
      </c>
      <c r="C10567" s="152" t="s">
        <v>38245</v>
      </c>
      <c r="D10567" s="152" t="s">
        <v>8361</v>
      </c>
      <c r="E10567" s="152" t="s">
        <v>38246</v>
      </c>
      <c r="F10567" s="152" t="s">
        <v>8363</v>
      </c>
      <c r="G10567" s="152" t="s">
        <v>416</v>
      </c>
      <c r="H10567" s="152" t="s">
        <v>4708</v>
      </c>
      <c r="I10567" s="152" t="s">
        <v>6777</v>
      </c>
      <c r="J10567" s="152" t="s">
        <v>8466</v>
      </c>
    </row>
    <row r="10568" spans="1:10" x14ac:dyDescent="0.25">
      <c r="A10568" s="152" t="s">
        <v>38247</v>
      </c>
      <c r="B10568" s="152" t="s">
        <v>38248</v>
      </c>
      <c r="C10568" s="152" t="s">
        <v>38245</v>
      </c>
      <c r="D10568" s="152" t="s">
        <v>8361</v>
      </c>
      <c r="E10568" s="152" t="s">
        <v>38246</v>
      </c>
      <c r="F10568" s="152" t="s">
        <v>8363</v>
      </c>
      <c r="G10568" s="152" t="s">
        <v>416</v>
      </c>
      <c r="H10568" s="152" t="s">
        <v>6733</v>
      </c>
      <c r="I10568" s="152" t="s">
        <v>6777</v>
      </c>
      <c r="J10568" s="152" t="s">
        <v>8466</v>
      </c>
    </row>
    <row r="10569" spans="1:10" x14ac:dyDescent="0.25">
      <c r="A10569" s="152" t="s">
        <v>38249</v>
      </c>
      <c r="B10569" s="152" t="s">
        <v>38250</v>
      </c>
      <c r="C10569" s="152" t="s">
        <v>38251</v>
      </c>
      <c r="D10569" s="152" t="s">
        <v>8361</v>
      </c>
      <c r="E10569" s="152" t="s">
        <v>38252</v>
      </c>
      <c r="F10569" s="152" t="s">
        <v>8363</v>
      </c>
      <c r="G10569" s="152" t="s">
        <v>416</v>
      </c>
      <c r="H10569" s="152" t="s">
        <v>4708</v>
      </c>
      <c r="I10569" s="152" t="s">
        <v>6777</v>
      </c>
      <c r="J10569" s="152" t="s">
        <v>8466</v>
      </c>
    </row>
    <row r="10570" spans="1:10" x14ac:dyDescent="0.25">
      <c r="A10570" s="152" t="s">
        <v>38253</v>
      </c>
      <c r="B10570" s="152" t="s">
        <v>38254</v>
      </c>
      <c r="C10570" s="152" t="s">
        <v>38251</v>
      </c>
      <c r="D10570" s="152" t="s">
        <v>8361</v>
      </c>
      <c r="E10570" s="152" t="s">
        <v>38252</v>
      </c>
      <c r="F10570" s="152" t="s">
        <v>8363</v>
      </c>
      <c r="G10570" s="152" t="s">
        <v>416</v>
      </c>
      <c r="H10570" s="152" t="s">
        <v>6733</v>
      </c>
      <c r="I10570" s="152" t="s">
        <v>6777</v>
      </c>
      <c r="J10570" s="152" t="s">
        <v>8466</v>
      </c>
    </row>
    <row r="10571" spans="1:10" x14ac:dyDescent="0.25">
      <c r="A10571" s="152" t="s">
        <v>38255</v>
      </c>
      <c r="B10571" s="152" t="s">
        <v>38250</v>
      </c>
      <c r="C10571" s="152" t="s">
        <v>38251</v>
      </c>
      <c r="D10571" s="152" t="s">
        <v>8361</v>
      </c>
      <c r="E10571" s="152" t="s">
        <v>38252</v>
      </c>
      <c r="F10571" s="152" t="s">
        <v>8363</v>
      </c>
      <c r="G10571" s="152" t="s">
        <v>423</v>
      </c>
      <c r="H10571" s="152" t="s">
        <v>4708</v>
      </c>
      <c r="I10571" s="152" t="s">
        <v>6777</v>
      </c>
      <c r="J10571" s="152" t="s">
        <v>8466</v>
      </c>
    </row>
    <row r="10572" spans="1:10" x14ac:dyDescent="0.25">
      <c r="A10572" s="152" t="s">
        <v>38256</v>
      </c>
      <c r="B10572" s="152" t="s">
        <v>38250</v>
      </c>
      <c r="C10572" s="152" t="s">
        <v>38251</v>
      </c>
      <c r="D10572" s="152" t="s">
        <v>8361</v>
      </c>
      <c r="E10572" s="152" t="s">
        <v>38252</v>
      </c>
      <c r="F10572" s="152" t="s">
        <v>8363</v>
      </c>
      <c r="G10572" s="152" t="s">
        <v>3722</v>
      </c>
      <c r="H10572" s="152" t="s">
        <v>4708</v>
      </c>
      <c r="I10572" s="152" t="s">
        <v>6777</v>
      </c>
      <c r="J10572" s="152" t="s">
        <v>8466</v>
      </c>
    </row>
    <row r="10573" spans="1:10" x14ac:dyDescent="0.25">
      <c r="A10573" s="152" t="s">
        <v>38257</v>
      </c>
      <c r="B10573" s="152" t="s">
        <v>38254</v>
      </c>
      <c r="C10573" s="152" t="s">
        <v>38251</v>
      </c>
      <c r="D10573" s="152" t="s">
        <v>8361</v>
      </c>
      <c r="E10573" s="152" t="s">
        <v>38252</v>
      </c>
      <c r="F10573" s="152" t="s">
        <v>8363</v>
      </c>
      <c r="G10573" s="152" t="s">
        <v>3722</v>
      </c>
      <c r="H10573" s="152" t="s">
        <v>6733</v>
      </c>
      <c r="I10573" s="152" t="s">
        <v>6777</v>
      </c>
      <c r="J10573" s="152" t="s">
        <v>8466</v>
      </c>
    </row>
    <row r="10574" spans="1:10" x14ac:dyDescent="0.25">
      <c r="A10574" s="152" t="s">
        <v>38258</v>
      </c>
      <c r="B10574" s="152" t="s">
        <v>38250</v>
      </c>
      <c r="C10574" s="152" t="s">
        <v>38251</v>
      </c>
      <c r="D10574" s="152" t="s">
        <v>8361</v>
      </c>
      <c r="E10574" s="152" t="s">
        <v>38252</v>
      </c>
      <c r="F10574" s="152" t="s">
        <v>8363</v>
      </c>
      <c r="G10574" s="152" t="s">
        <v>3778</v>
      </c>
      <c r="H10574" s="152" t="s">
        <v>4708</v>
      </c>
      <c r="I10574" s="152" t="s">
        <v>6777</v>
      </c>
      <c r="J10574" s="152" t="s">
        <v>8466</v>
      </c>
    </row>
    <row r="10575" spans="1:10" x14ac:dyDescent="0.25">
      <c r="A10575" s="152" t="s">
        <v>38259</v>
      </c>
      <c r="B10575" s="152" t="s">
        <v>38254</v>
      </c>
      <c r="C10575" s="152" t="s">
        <v>38251</v>
      </c>
      <c r="D10575" s="152" t="s">
        <v>8361</v>
      </c>
      <c r="E10575" s="152" t="s">
        <v>38252</v>
      </c>
      <c r="F10575" s="152" t="s">
        <v>8363</v>
      </c>
      <c r="G10575" s="152" t="s">
        <v>3778</v>
      </c>
      <c r="H10575" s="152" t="s">
        <v>6733</v>
      </c>
      <c r="I10575" s="152" t="s">
        <v>6777</v>
      </c>
      <c r="J10575" s="152" t="s">
        <v>8466</v>
      </c>
    </row>
    <row r="10576" spans="1:10" x14ac:dyDescent="0.25">
      <c r="A10576" s="152" t="s">
        <v>38260</v>
      </c>
      <c r="B10576" s="152" t="s">
        <v>38261</v>
      </c>
      <c r="C10576" s="152" t="s">
        <v>38262</v>
      </c>
      <c r="D10576" s="152" t="s">
        <v>8361</v>
      </c>
      <c r="E10576" s="152" t="s">
        <v>38263</v>
      </c>
      <c r="F10576" s="152" t="s">
        <v>8363</v>
      </c>
      <c r="G10576" s="152" t="s">
        <v>416</v>
      </c>
      <c r="H10576" s="152" t="s">
        <v>4716</v>
      </c>
      <c r="I10576" s="152" t="s">
        <v>6777</v>
      </c>
      <c r="J10576" s="152" t="s">
        <v>8466</v>
      </c>
    </row>
    <row r="10577" spans="1:10" x14ac:dyDescent="0.25">
      <c r="A10577" s="152" t="s">
        <v>38264</v>
      </c>
      <c r="B10577" s="152" t="s">
        <v>38261</v>
      </c>
      <c r="C10577" s="152" t="s">
        <v>38262</v>
      </c>
      <c r="D10577" s="152" t="s">
        <v>8361</v>
      </c>
      <c r="E10577" s="152" t="s">
        <v>38263</v>
      </c>
      <c r="F10577" s="152" t="s">
        <v>8363</v>
      </c>
      <c r="G10577" s="152" t="s">
        <v>423</v>
      </c>
      <c r="H10577" s="152" t="s">
        <v>4716</v>
      </c>
      <c r="I10577" s="152" t="s">
        <v>6777</v>
      </c>
      <c r="J10577" s="152" t="s">
        <v>8466</v>
      </c>
    </row>
    <row r="10578" spans="1:10" x14ac:dyDescent="0.25">
      <c r="A10578" s="152" t="s">
        <v>38265</v>
      </c>
      <c r="B10578" s="152" t="s">
        <v>38266</v>
      </c>
      <c r="C10578" s="152" t="s">
        <v>38262</v>
      </c>
      <c r="D10578" s="152" t="s">
        <v>8361</v>
      </c>
      <c r="E10578" s="152" t="s">
        <v>38263</v>
      </c>
      <c r="F10578" s="152" t="s">
        <v>8363</v>
      </c>
      <c r="G10578" s="152" t="s">
        <v>423</v>
      </c>
      <c r="H10578" s="152" t="s">
        <v>6733</v>
      </c>
      <c r="I10578" s="152" t="s">
        <v>6777</v>
      </c>
      <c r="J10578" s="152" t="s">
        <v>8466</v>
      </c>
    </row>
    <row r="10579" spans="1:10" x14ac:dyDescent="0.25">
      <c r="A10579" s="152" t="s">
        <v>38267</v>
      </c>
      <c r="B10579" s="152" t="s">
        <v>38261</v>
      </c>
      <c r="C10579" s="152" t="s">
        <v>38262</v>
      </c>
      <c r="D10579" s="152" t="s">
        <v>8361</v>
      </c>
      <c r="E10579" s="152" t="s">
        <v>38263</v>
      </c>
      <c r="F10579" s="152" t="s">
        <v>8363</v>
      </c>
      <c r="G10579" s="152" t="s">
        <v>3722</v>
      </c>
      <c r="H10579" s="152" t="s">
        <v>4716</v>
      </c>
      <c r="I10579" s="152" t="s">
        <v>6777</v>
      </c>
      <c r="J10579" s="152" t="s">
        <v>8466</v>
      </c>
    </row>
    <row r="10580" spans="1:10" x14ac:dyDescent="0.25">
      <c r="A10580" s="152" t="s">
        <v>38268</v>
      </c>
      <c r="B10580" s="152" t="s">
        <v>38266</v>
      </c>
      <c r="C10580" s="152" t="s">
        <v>38262</v>
      </c>
      <c r="D10580" s="152" t="s">
        <v>8361</v>
      </c>
      <c r="E10580" s="152" t="s">
        <v>38263</v>
      </c>
      <c r="F10580" s="152" t="s">
        <v>8363</v>
      </c>
      <c r="G10580" s="152" t="s">
        <v>3722</v>
      </c>
      <c r="H10580" s="152" t="s">
        <v>6733</v>
      </c>
      <c r="I10580" s="152" t="s">
        <v>6777</v>
      </c>
      <c r="J10580" s="152" t="s">
        <v>8466</v>
      </c>
    </row>
    <row r="10581" spans="1:10" x14ac:dyDescent="0.25">
      <c r="A10581" s="152" t="s">
        <v>38269</v>
      </c>
      <c r="B10581" s="152" t="s">
        <v>38261</v>
      </c>
      <c r="C10581" s="152" t="s">
        <v>38262</v>
      </c>
      <c r="D10581" s="152" t="s">
        <v>8361</v>
      </c>
      <c r="E10581" s="152" t="s">
        <v>38263</v>
      </c>
      <c r="F10581" s="152" t="s">
        <v>8363</v>
      </c>
      <c r="G10581" s="152" t="s">
        <v>3778</v>
      </c>
      <c r="H10581" s="152" t="s">
        <v>4716</v>
      </c>
      <c r="I10581" s="152" t="s">
        <v>6777</v>
      </c>
      <c r="J10581" s="152" t="s">
        <v>8466</v>
      </c>
    </row>
    <row r="10582" spans="1:10" x14ac:dyDescent="0.25">
      <c r="A10582" s="152" t="s">
        <v>38270</v>
      </c>
      <c r="B10582" s="152" t="s">
        <v>38266</v>
      </c>
      <c r="C10582" s="152" t="s">
        <v>38262</v>
      </c>
      <c r="D10582" s="152" t="s">
        <v>8361</v>
      </c>
      <c r="E10582" s="152" t="s">
        <v>38263</v>
      </c>
      <c r="F10582" s="152" t="s">
        <v>8363</v>
      </c>
      <c r="G10582" s="152" t="s">
        <v>3778</v>
      </c>
      <c r="H10582" s="152" t="s">
        <v>6733</v>
      </c>
      <c r="I10582" s="152" t="s">
        <v>6777</v>
      </c>
      <c r="J10582" s="152" t="s">
        <v>8466</v>
      </c>
    </row>
    <row r="10583" spans="1:10" x14ac:dyDescent="0.25">
      <c r="A10583" s="152" t="s">
        <v>38271</v>
      </c>
      <c r="B10583" s="152" t="s">
        <v>38272</v>
      </c>
      <c r="C10583" s="152" t="s">
        <v>38273</v>
      </c>
      <c r="D10583" s="152" t="s">
        <v>8361</v>
      </c>
      <c r="E10583" s="152" t="s">
        <v>38274</v>
      </c>
      <c r="F10583" s="152" t="s">
        <v>8363</v>
      </c>
      <c r="G10583" s="152" t="s">
        <v>416</v>
      </c>
      <c r="H10583" s="152" t="s">
        <v>1122</v>
      </c>
      <c r="I10583" s="152" t="s">
        <v>6777</v>
      </c>
      <c r="J10583" s="152" t="s">
        <v>113</v>
      </c>
    </row>
    <row r="10584" spans="1:10" x14ac:dyDescent="0.25">
      <c r="A10584" s="152" t="s">
        <v>38275</v>
      </c>
      <c r="B10584" s="152" t="s">
        <v>38276</v>
      </c>
      <c r="C10584" s="152" t="s">
        <v>38273</v>
      </c>
      <c r="D10584" s="152" t="s">
        <v>8361</v>
      </c>
      <c r="E10584" s="152" t="s">
        <v>38274</v>
      </c>
      <c r="F10584" s="152" t="s">
        <v>8363</v>
      </c>
      <c r="G10584" s="152" t="s">
        <v>416</v>
      </c>
      <c r="H10584" s="152" t="s">
        <v>1255</v>
      </c>
      <c r="I10584" s="152" t="s">
        <v>6777</v>
      </c>
      <c r="J10584" s="152" t="s">
        <v>113</v>
      </c>
    </row>
    <row r="10585" spans="1:10" x14ac:dyDescent="0.25">
      <c r="A10585" s="152" t="s">
        <v>38277</v>
      </c>
      <c r="B10585" s="152" t="s">
        <v>38278</v>
      </c>
      <c r="C10585" s="152" t="s">
        <v>38273</v>
      </c>
      <c r="D10585" s="152" t="s">
        <v>8361</v>
      </c>
      <c r="E10585" s="152" t="s">
        <v>38274</v>
      </c>
      <c r="F10585" s="152" t="s">
        <v>8363</v>
      </c>
      <c r="G10585" s="152" t="s">
        <v>416</v>
      </c>
      <c r="H10585" s="152" t="s">
        <v>4708</v>
      </c>
      <c r="I10585" s="152" t="s">
        <v>6777</v>
      </c>
      <c r="J10585" s="152" t="s">
        <v>113</v>
      </c>
    </row>
    <row r="10586" spans="1:10" x14ac:dyDescent="0.25">
      <c r="A10586" s="152" t="s">
        <v>38279</v>
      </c>
      <c r="B10586" s="152" t="s">
        <v>38280</v>
      </c>
      <c r="C10586" s="152" t="s">
        <v>38273</v>
      </c>
      <c r="D10586" s="152" t="s">
        <v>8361</v>
      </c>
      <c r="E10586" s="152" t="s">
        <v>38274</v>
      </c>
      <c r="F10586" s="152" t="s">
        <v>8363</v>
      </c>
      <c r="G10586" s="152" t="s">
        <v>416</v>
      </c>
      <c r="H10586" s="152" t="s">
        <v>4716</v>
      </c>
      <c r="I10586" s="152" t="s">
        <v>6777</v>
      </c>
      <c r="J10586" s="152" t="s">
        <v>113</v>
      </c>
    </row>
    <row r="10587" spans="1:10" x14ac:dyDescent="0.25">
      <c r="A10587" s="152" t="s">
        <v>38281</v>
      </c>
      <c r="B10587" s="152" t="s">
        <v>38282</v>
      </c>
      <c r="C10587" s="152" t="s">
        <v>38283</v>
      </c>
      <c r="D10587" s="152" t="s">
        <v>8361</v>
      </c>
      <c r="E10587" s="152" t="s">
        <v>38284</v>
      </c>
      <c r="F10587" s="152" t="s">
        <v>8363</v>
      </c>
      <c r="G10587" s="152" t="s">
        <v>416</v>
      </c>
      <c r="H10587" s="152" t="s">
        <v>4718</v>
      </c>
      <c r="I10587" s="152" t="s">
        <v>6777</v>
      </c>
      <c r="J10587" s="152" t="s">
        <v>8466</v>
      </c>
    </row>
    <row r="10588" spans="1:10" x14ac:dyDescent="0.25">
      <c r="A10588" s="152" t="s">
        <v>38285</v>
      </c>
      <c r="B10588" s="152" t="s">
        <v>38286</v>
      </c>
      <c r="C10588" s="152" t="s">
        <v>38283</v>
      </c>
      <c r="D10588" s="152" t="s">
        <v>8361</v>
      </c>
      <c r="E10588" s="152" t="s">
        <v>38284</v>
      </c>
      <c r="F10588" s="152" t="s">
        <v>8363</v>
      </c>
      <c r="G10588" s="152" t="s">
        <v>416</v>
      </c>
      <c r="H10588" s="152" t="s">
        <v>6733</v>
      </c>
      <c r="I10588" s="152" t="s">
        <v>6777</v>
      </c>
      <c r="J10588" s="152" t="s">
        <v>8466</v>
      </c>
    </row>
    <row r="10589" spans="1:10" x14ac:dyDescent="0.25">
      <c r="A10589" s="152" t="s">
        <v>38287</v>
      </c>
      <c r="B10589" s="152" t="s">
        <v>38288</v>
      </c>
      <c r="C10589" s="152" t="s">
        <v>38289</v>
      </c>
      <c r="D10589" s="152" t="s">
        <v>8361</v>
      </c>
      <c r="E10589" s="152" t="s">
        <v>38290</v>
      </c>
      <c r="F10589" s="152" t="s">
        <v>8363</v>
      </c>
      <c r="G10589" s="152" t="s">
        <v>416</v>
      </c>
      <c r="H10589" s="152" t="s">
        <v>4716</v>
      </c>
      <c r="I10589" s="152" t="s">
        <v>6777</v>
      </c>
      <c r="J10589" s="152" t="s">
        <v>113</v>
      </c>
    </row>
    <row r="10590" spans="1:10" x14ac:dyDescent="0.25">
      <c r="A10590" s="152" t="s">
        <v>38291</v>
      </c>
      <c r="B10590" s="152" t="s">
        <v>38292</v>
      </c>
      <c r="C10590" s="152" t="s">
        <v>38293</v>
      </c>
      <c r="D10590" s="152" t="s">
        <v>8361</v>
      </c>
      <c r="E10590" s="152" t="s">
        <v>38294</v>
      </c>
      <c r="F10590" s="152" t="s">
        <v>8363</v>
      </c>
      <c r="G10590" s="152" t="s">
        <v>416</v>
      </c>
      <c r="H10590" s="152" t="s">
        <v>4722</v>
      </c>
      <c r="I10590" s="152" t="s">
        <v>6777</v>
      </c>
      <c r="J10590" s="152" t="s">
        <v>113</v>
      </c>
    </row>
    <row r="10591" spans="1:10" x14ac:dyDescent="0.25">
      <c r="A10591" s="152" t="s">
        <v>38295</v>
      </c>
      <c r="B10591" s="152" t="s">
        <v>38296</v>
      </c>
      <c r="C10591" s="152" t="s">
        <v>38297</v>
      </c>
      <c r="D10591" s="152" t="s">
        <v>8361</v>
      </c>
      <c r="E10591" s="152" t="s">
        <v>38298</v>
      </c>
      <c r="F10591" s="152" t="s">
        <v>8363</v>
      </c>
      <c r="G10591" s="152" t="s">
        <v>416</v>
      </c>
      <c r="H10591" s="152" t="s">
        <v>4710</v>
      </c>
      <c r="I10591" s="152" t="s">
        <v>6777</v>
      </c>
      <c r="J10591" s="152" t="s">
        <v>8466</v>
      </c>
    </row>
    <row r="10592" spans="1:10" x14ac:dyDescent="0.25">
      <c r="A10592" s="152" t="s">
        <v>38299</v>
      </c>
      <c r="B10592" s="152" t="s">
        <v>38300</v>
      </c>
      <c r="C10592" s="152" t="s">
        <v>38297</v>
      </c>
      <c r="D10592" s="152" t="s">
        <v>8361</v>
      </c>
      <c r="E10592" s="152" t="s">
        <v>38298</v>
      </c>
      <c r="F10592" s="152" t="s">
        <v>8363</v>
      </c>
      <c r="G10592" s="152" t="s">
        <v>416</v>
      </c>
      <c r="H10592" s="152" t="s">
        <v>6733</v>
      </c>
      <c r="I10592" s="152" t="s">
        <v>6777</v>
      </c>
      <c r="J10592" s="152" t="s">
        <v>8466</v>
      </c>
    </row>
    <row r="10593" spans="1:10" x14ac:dyDescent="0.25">
      <c r="A10593" s="152" t="s">
        <v>38301</v>
      </c>
      <c r="B10593" s="152" t="s">
        <v>38302</v>
      </c>
      <c r="C10593" s="152" t="s">
        <v>38303</v>
      </c>
      <c r="D10593" s="152" t="s">
        <v>8361</v>
      </c>
      <c r="E10593" s="152" t="s">
        <v>38304</v>
      </c>
      <c r="F10593" s="152" t="s">
        <v>8363</v>
      </c>
      <c r="G10593" s="152" t="s">
        <v>416</v>
      </c>
      <c r="H10593" s="152" t="s">
        <v>4708</v>
      </c>
      <c r="I10593" s="152" t="s">
        <v>6777</v>
      </c>
      <c r="J10593" s="152" t="s">
        <v>8466</v>
      </c>
    </row>
    <row r="10594" spans="1:10" x14ac:dyDescent="0.25">
      <c r="A10594" s="152" t="s">
        <v>38305</v>
      </c>
      <c r="B10594" s="152" t="s">
        <v>38306</v>
      </c>
      <c r="C10594" s="152" t="s">
        <v>38303</v>
      </c>
      <c r="D10594" s="152" t="s">
        <v>8361</v>
      </c>
      <c r="E10594" s="152" t="s">
        <v>38304</v>
      </c>
      <c r="F10594" s="152" t="s">
        <v>8363</v>
      </c>
      <c r="G10594" s="152" t="s">
        <v>416</v>
      </c>
      <c r="H10594" s="152" t="s">
        <v>6733</v>
      </c>
      <c r="I10594" s="152" t="s">
        <v>6777</v>
      </c>
      <c r="J10594" s="152" t="s">
        <v>8466</v>
      </c>
    </row>
    <row r="10595" spans="1:10" x14ac:dyDescent="0.25">
      <c r="A10595" s="152" t="s">
        <v>38307</v>
      </c>
      <c r="B10595" s="152" t="s">
        <v>38308</v>
      </c>
      <c r="C10595" s="152" t="s">
        <v>38303</v>
      </c>
      <c r="D10595" s="152" t="s">
        <v>8361</v>
      </c>
      <c r="E10595" s="152" t="s">
        <v>38304</v>
      </c>
      <c r="F10595" s="152" t="s">
        <v>8363</v>
      </c>
      <c r="G10595" s="152" t="s">
        <v>3453</v>
      </c>
      <c r="H10595" s="152" t="s">
        <v>4708</v>
      </c>
      <c r="I10595" s="152" t="s">
        <v>6777</v>
      </c>
      <c r="J10595" s="152" t="s">
        <v>8466</v>
      </c>
    </row>
    <row r="10596" spans="1:10" x14ac:dyDescent="0.25">
      <c r="A10596" s="152" t="s">
        <v>38309</v>
      </c>
      <c r="B10596" s="152" t="s">
        <v>38306</v>
      </c>
      <c r="C10596" s="152" t="s">
        <v>38303</v>
      </c>
      <c r="D10596" s="152" t="s">
        <v>8361</v>
      </c>
      <c r="E10596" s="152" t="s">
        <v>38304</v>
      </c>
      <c r="F10596" s="152" t="s">
        <v>8363</v>
      </c>
      <c r="G10596" s="152" t="s">
        <v>3453</v>
      </c>
      <c r="H10596" s="152" t="s">
        <v>6733</v>
      </c>
      <c r="I10596" s="152" t="s">
        <v>6777</v>
      </c>
      <c r="J10596" s="152" t="s">
        <v>8466</v>
      </c>
    </row>
    <row r="10597" spans="1:10" x14ac:dyDescent="0.25">
      <c r="A10597" s="152" t="s">
        <v>38310</v>
      </c>
      <c r="B10597" s="152" t="s">
        <v>38311</v>
      </c>
      <c r="C10597" s="152" t="s">
        <v>38312</v>
      </c>
      <c r="D10597" s="152" t="s">
        <v>8361</v>
      </c>
      <c r="E10597" s="152" t="s">
        <v>38313</v>
      </c>
      <c r="F10597" s="152" t="s">
        <v>8363</v>
      </c>
      <c r="G10597" s="152" t="s">
        <v>416</v>
      </c>
      <c r="H10597" s="152" t="s">
        <v>4716</v>
      </c>
      <c r="I10597" s="152" t="s">
        <v>6777</v>
      </c>
      <c r="J10597" s="152" t="s">
        <v>8466</v>
      </c>
    </row>
    <row r="10598" spans="1:10" x14ac:dyDescent="0.25">
      <c r="A10598" s="152" t="s">
        <v>38314</v>
      </c>
      <c r="B10598" s="152" t="s">
        <v>38315</v>
      </c>
      <c r="C10598" s="152" t="s">
        <v>38312</v>
      </c>
      <c r="D10598" s="152" t="s">
        <v>8361</v>
      </c>
      <c r="E10598" s="152" t="s">
        <v>38313</v>
      </c>
      <c r="F10598" s="152" t="s">
        <v>8363</v>
      </c>
      <c r="G10598" s="152" t="s">
        <v>3453</v>
      </c>
      <c r="H10598" s="152" t="s">
        <v>4716</v>
      </c>
      <c r="I10598" s="152" t="s">
        <v>6777</v>
      </c>
      <c r="J10598" s="152" t="s">
        <v>8466</v>
      </c>
    </row>
    <row r="10599" spans="1:10" x14ac:dyDescent="0.25">
      <c r="A10599" s="152" t="s">
        <v>38316</v>
      </c>
      <c r="B10599" s="152" t="s">
        <v>38317</v>
      </c>
      <c r="C10599" s="152" t="s">
        <v>38312</v>
      </c>
      <c r="D10599" s="152" t="s">
        <v>8361</v>
      </c>
      <c r="E10599" s="152" t="s">
        <v>38313</v>
      </c>
      <c r="F10599" s="152" t="s">
        <v>8363</v>
      </c>
      <c r="G10599" s="152" t="s">
        <v>3453</v>
      </c>
      <c r="H10599" s="152" t="s">
        <v>6733</v>
      </c>
      <c r="I10599" s="152" t="s">
        <v>6777</v>
      </c>
      <c r="J10599" s="152" t="s">
        <v>8466</v>
      </c>
    </row>
    <row r="10600" spans="1:10" x14ac:dyDescent="0.25">
      <c r="A10600" s="152" t="s">
        <v>38318</v>
      </c>
      <c r="B10600" s="152" t="s">
        <v>38319</v>
      </c>
      <c r="C10600" s="152" t="s">
        <v>38320</v>
      </c>
      <c r="D10600" s="152" t="s">
        <v>8361</v>
      </c>
      <c r="E10600" s="152" t="s">
        <v>38321</v>
      </c>
      <c r="F10600" s="152" t="s">
        <v>8363</v>
      </c>
      <c r="G10600" s="152" t="s">
        <v>416</v>
      </c>
      <c r="H10600" s="152" t="s">
        <v>4710</v>
      </c>
      <c r="I10600" s="152" t="s">
        <v>6777</v>
      </c>
      <c r="J10600" s="152" t="s">
        <v>113</v>
      </c>
    </row>
    <row r="10601" spans="1:10" x14ac:dyDescent="0.25">
      <c r="A10601" s="152" t="s">
        <v>38322</v>
      </c>
      <c r="B10601" s="152" t="s">
        <v>38323</v>
      </c>
      <c r="C10601" s="152" t="s">
        <v>38324</v>
      </c>
      <c r="D10601" s="152" t="s">
        <v>8361</v>
      </c>
      <c r="E10601" s="152" t="s">
        <v>38325</v>
      </c>
      <c r="F10601" s="152" t="s">
        <v>8363</v>
      </c>
      <c r="G10601" s="152" t="s">
        <v>416</v>
      </c>
      <c r="H10601" s="152" t="s">
        <v>4710</v>
      </c>
      <c r="I10601" s="152" t="s">
        <v>6777</v>
      </c>
      <c r="J10601" s="152" t="s">
        <v>8466</v>
      </c>
    </row>
    <row r="10602" spans="1:10" x14ac:dyDescent="0.25">
      <c r="A10602" s="152" t="s">
        <v>38326</v>
      </c>
      <c r="B10602" s="152" t="s">
        <v>38327</v>
      </c>
      <c r="C10602" s="152" t="s">
        <v>38324</v>
      </c>
      <c r="D10602" s="152" t="s">
        <v>8361</v>
      </c>
      <c r="E10602" s="152" t="s">
        <v>38325</v>
      </c>
      <c r="F10602" s="152" t="s">
        <v>8363</v>
      </c>
      <c r="G10602" s="152" t="s">
        <v>416</v>
      </c>
      <c r="H10602" s="152" t="s">
        <v>6733</v>
      </c>
      <c r="I10602" s="152" t="s">
        <v>6777</v>
      </c>
      <c r="J10602" s="152" t="s">
        <v>8466</v>
      </c>
    </row>
    <row r="10603" spans="1:10" x14ac:dyDescent="0.25">
      <c r="A10603" s="152" t="s">
        <v>38328</v>
      </c>
      <c r="B10603" s="152" t="s">
        <v>38329</v>
      </c>
      <c r="C10603" s="152" t="s">
        <v>38324</v>
      </c>
      <c r="D10603" s="152" t="s">
        <v>8361</v>
      </c>
      <c r="E10603" s="152" t="s">
        <v>38325</v>
      </c>
      <c r="F10603" s="152" t="s">
        <v>8363</v>
      </c>
      <c r="G10603" s="152" t="s">
        <v>3453</v>
      </c>
      <c r="H10603" s="152" t="s">
        <v>4710</v>
      </c>
      <c r="I10603" s="152" t="s">
        <v>6777</v>
      </c>
      <c r="J10603" s="152" t="s">
        <v>8466</v>
      </c>
    </row>
    <row r="10604" spans="1:10" x14ac:dyDescent="0.25">
      <c r="A10604" s="152" t="s">
        <v>38330</v>
      </c>
      <c r="B10604" s="152" t="s">
        <v>38327</v>
      </c>
      <c r="C10604" s="152" t="s">
        <v>38324</v>
      </c>
      <c r="D10604" s="152" t="s">
        <v>8361</v>
      </c>
      <c r="E10604" s="152" t="s">
        <v>38325</v>
      </c>
      <c r="F10604" s="152" t="s">
        <v>8363</v>
      </c>
      <c r="G10604" s="152" t="s">
        <v>3453</v>
      </c>
      <c r="H10604" s="152" t="s">
        <v>6733</v>
      </c>
      <c r="I10604" s="152" t="s">
        <v>6777</v>
      </c>
      <c r="J10604" s="152" t="s">
        <v>8466</v>
      </c>
    </row>
    <row r="10605" spans="1:10" x14ac:dyDescent="0.25">
      <c r="A10605" s="152" t="s">
        <v>38331</v>
      </c>
      <c r="B10605" s="152" t="s">
        <v>38332</v>
      </c>
      <c r="C10605" s="152" t="s">
        <v>38333</v>
      </c>
      <c r="D10605" s="152" t="s">
        <v>8361</v>
      </c>
      <c r="E10605" s="152" t="s">
        <v>38334</v>
      </c>
      <c r="F10605" s="152" t="s">
        <v>8363</v>
      </c>
      <c r="G10605" s="152" t="s">
        <v>416</v>
      </c>
      <c r="H10605" s="152" t="s">
        <v>4708</v>
      </c>
      <c r="I10605" s="152" t="s">
        <v>6777</v>
      </c>
      <c r="J10605" s="152" t="s">
        <v>8466</v>
      </c>
    </row>
    <row r="10606" spans="1:10" x14ac:dyDescent="0.25">
      <c r="A10606" s="152" t="s">
        <v>38335</v>
      </c>
      <c r="B10606" s="152" t="s">
        <v>38336</v>
      </c>
      <c r="C10606" s="152" t="s">
        <v>38333</v>
      </c>
      <c r="D10606" s="152" t="s">
        <v>8361</v>
      </c>
      <c r="E10606" s="152" t="s">
        <v>38334</v>
      </c>
      <c r="F10606" s="152" t="s">
        <v>8363</v>
      </c>
      <c r="G10606" s="152" t="s">
        <v>416</v>
      </c>
      <c r="H10606" s="152" t="s">
        <v>6733</v>
      </c>
      <c r="I10606" s="152" t="s">
        <v>6777</v>
      </c>
      <c r="J10606" s="152" t="s">
        <v>8466</v>
      </c>
    </row>
    <row r="10607" spans="1:10" x14ac:dyDescent="0.25">
      <c r="A10607" s="152" t="s">
        <v>38337</v>
      </c>
      <c r="B10607" s="152" t="s">
        <v>38338</v>
      </c>
      <c r="C10607" s="152" t="s">
        <v>38333</v>
      </c>
      <c r="D10607" s="152" t="s">
        <v>8361</v>
      </c>
      <c r="E10607" s="152" t="s">
        <v>38334</v>
      </c>
      <c r="F10607" s="152" t="s">
        <v>8363</v>
      </c>
      <c r="G10607" s="152" t="s">
        <v>1326</v>
      </c>
      <c r="H10607" s="152" t="s">
        <v>4708</v>
      </c>
      <c r="I10607" s="152" t="s">
        <v>6777</v>
      </c>
      <c r="J10607" s="152" t="s">
        <v>8466</v>
      </c>
    </row>
    <row r="10608" spans="1:10" x14ac:dyDescent="0.25">
      <c r="A10608" s="152" t="s">
        <v>38339</v>
      </c>
      <c r="B10608" s="152" t="s">
        <v>38340</v>
      </c>
      <c r="C10608" s="152" t="s">
        <v>38333</v>
      </c>
      <c r="D10608" s="152" t="s">
        <v>8361</v>
      </c>
      <c r="E10608" s="152" t="s">
        <v>38334</v>
      </c>
      <c r="F10608" s="152" t="s">
        <v>8363</v>
      </c>
      <c r="G10608" s="152" t="s">
        <v>3453</v>
      </c>
      <c r="H10608" s="152" t="s">
        <v>4708</v>
      </c>
      <c r="I10608" s="152" t="s">
        <v>6777</v>
      </c>
      <c r="J10608" s="152" t="s">
        <v>8466</v>
      </c>
    </row>
    <row r="10609" spans="1:10" x14ac:dyDescent="0.25">
      <c r="A10609" s="152" t="s">
        <v>38341</v>
      </c>
      <c r="B10609" s="152" t="s">
        <v>38336</v>
      </c>
      <c r="C10609" s="152" t="s">
        <v>38333</v>
      </c>
      <c r="D10609" s="152" t="s">
        <v>8361</v>
      </c>
      <c r="E10609" s="152" t="s">
        <v>38334</v>
      </c>
      <c r="F10609" s="152" t="s">
        <v>8363</v>
      </c>
      <c r="G10609" s="152" t="s">
        <v>3453</v>
      </c>
      <c r="H10609" s="152" t="s">
        <v>6733</v>
      </c>
      <c r="I10609" s="152" t="s">
        <v>6777</v>
      </c>
      <c r="J10609" s="152" t="s">
        <v>8466</v>
      </c>
    </row>
    <row r="10610" spans="1:10" x14ac:dyDescent="0.25">
      <c r="A10610" s="152" t="s">
        <v>38342</v>
      </c>
      <c r="B10610" s="152" t="s">
        <v>38343</v>
      </c>
      <c r="C10610" s="152" t="s">
        <v>38344</v>
      </c>
      <c r="D10610" s="152" t="s">
        <v>8361</v>
      </c>
      <c r="E10610" s="152" t="s">
        <v>38345</v>
      </c>
      <c r="F10610" s="152" t="s">
        <v>8363</v>
      </c>
      <c r="G10610" s="152" t="s">
        <v>416</v>
      </c>
      <c r="H10610" s="152" t="s">
        <v>4716</v>
      </c>
      <c r="I10610" s="152" t="s">
        <v>6777</v>
      </c>
      <c r="J10610" s="152" t="s">
        <v>8466</v>
      </c>
    </row>
    <row r="10611" spans="1:10" x14ac:dyDescent="0.25">
      <c r="A10611" s="152" t="s">
        <v>38346</v>
      </c>
      <c r="B10611" s="152" t="s">
        <v>38347</v>
      </c>
      <c r="C10611" s="152" t="s">
        <v>38344</v>
      </c>
      <c r="D10611" s="152" t="s">
        <v>8361</v>
      </c>
      <c r="E10611" s="152" t="s">
        <v>38345</v>
      </c>
      <c r="F10611" s="152" t="s">
        <v>8363</v>
      </c>
      <c r="G10611" s="152" t="s">
        <v>3451</v>
      </c>
      <c r="H10611" s="152" t="s">
        <v>4716</v>
      </c>
      <c r="I10611" s="152" t="s">
        <v>6777</v>
      </c>
      <c r="J10611" s="152" t="s">
        <v>8466</v>
      </c>
    </row>
    <row r="10612" spans="1:10" x14ac:dyDescent="0.25">
      <c r="A10612" s="152" t="s">
        <v>38348</v>
      </c>
      <c r="B10612" s="152" t="s">
        <v>38349</v>
      </c>
      <c r="C10612" s="152" t="s">
        <v>38344</v>
      </c>
      <c r="D10612" s="152" t="s">
        <v>8361</v>
      </c>
      <c r="E10612" s="152" t="s">
        <v>38345</v>
      </c>
      <c r="F10612" s="152" t="s">
        <v>8363</v>
      </c>
      <c r="G10612" s="152" t="s">
        <v>3451</v>
      </c>
      <c r="H10612" s="152" t="s">
        <v>6733</v>
      </c>
      <c r="I10612" s="152" t="s">
        <v>6777</v>
      </c>
      <c r="J10612" s="152" t="s">
        <v>8466</v>
      </c>
    </row>
    <row r="10613" spans="1:10" x14ac:dyDescent="0.25">
      <c r="A10613" s="152" t="s">
        <v>38350</v>
      </c>
      <c r="B10613" s="152" t="s">
        <v>38351</v>
      </c>
      <c r="C10613" s="152" t="s">
        <v>38352</v>
      </c>
      <c r="D10613" s="152" t="s">
        <v>8361</v>
      </c>
      <c r="E10613" s="152" t="s">
        <v>38353</v>
      </c>
      <c r="F10613" s="152" t="s">
        <v>8363</v>
      </c>
      <c r="G10613" s="152" t="s">
        <v>416</v>
      </c>
      <c r="H10613" s="152" t="s">
        <v>4708</v>
      </c>
      <c r="I10613" s="152" t="s">
        <v>6777</v>
      </c>
      <c r="J10613" s="152" t="s">
        <v>8466</v>
      </c>
    </row>
    <row r="10614" spans="1:10" x14ac:dyDescent="0.25">
      <c r="A10614" s="152" t="s">
        <v>38354</v>
      </c>
      <c r="B10614" s="152" t="s">
        <v>38355</v>
      </c>
      <c r="C10614" s="152" t="s">
        <v>38352</v>
      </c>
      <c r="D10614" s="152" t="s">
        <v>8361</v>
      </c>
      <c r="E10614" s="152" t="s">
        <v>38353</v>
      </c>
      <c r="F10614" s="152" t="s">
        <v>8363</v>
      </c>
      <c r="G10614" s="152" t="s">
        <v>416</v>
      </c>
      <c r="H10614" s="152" t="s">
        <v>6733</v>
      </c>
      <c r="I10614" s="152" t="s">
        <v>6777</v>
      </c>
      <c r="J10614" s="152" t="s">
        <v>8466</v>
      </c>
    </row>
    <row r="10615" spans="1:10" x14ac:dyDescent="0.25">
      <c r="A10615" s="152" t="s">
        <v>38356</v>
      </c>
      <c r="B10615" s="152" t="s">
        <v>38357</v>
      </c>
      <c r="C10615" s="152" t="s">
        <v>38352</v>
      </c>
      <c r="D10615" s="152" t="s">
        <v>8361</v>
      </c>
      <c r="E10615" s="152" t="s">
        <v>38353</v>
      </c>
      <c r="F10615" s="152" t="s">
        <v>8363</v>
      </c>
      <c r="G10615" s="152" t="s">
        <v>3451</v>
      </c>
      <c r="H10615" s="152" t="s">
        <v>4708</v>
      </c>
      <c r="I10615" s="152" t="s">
        <v>6777</v>
      </c>
      <c r="J10615" s="152" t="s">
        <v>8466</v>
      </c>
    </row>
    <row r="10616" spans="1:10" x14ac:dyDescent="0.25">
      <c r="A10616" s="152" t="s">
        <v>38358</v>
      </c>
      <c r="B10616" s="152" t="s">
        <v>38355</v>
      </c>
      <c r="C10616" s="152" t="s">
        <v>38352</v>
      </c>
      <c r="D10616" s="152" t="s">
        <v>8361</v>
      </c>
      <c r="E10616" s="152" t="s">
        <v>38353</v>
      </c>
      <c r="F10616" s="152" t="s">
        <v>8363</v>
      </c>
      <c r="G10616" s="152" t="s">
        <v>3451</v>
      </c>
      <c r="H10616" s="152" t="s">
        <v>6733</v>
      </c>
      <c r="I10616" s="152" t="s">
        <v>6777</v>
      </c>
      <c r="J10616" s="152" t="s">
        <v>8466</v>
      </c>
    </row>
    <row r="10617" spans="1:10" x14ac:dyDescent="0.25">
      <c r="A10617" s="152" t="s">
        <v>38361</v>
      </c>
      <c r="B10617" s="152" t="s">
        <v>38362</v>
      </c>
      <c r="C10617" s="152" t="s">
        <v>38359</v>
      </c>
      <c r="D10617" s="152" t="s">
        <v>8361</v>
      </c>
      <c r="E10617" s="152" t="s">
        <v>38360</v>
      </c>
      <c r="F10617" s="152" t="s">
        <v>8363</v>
      </c>
      <c r="G10617" s="152" t="s">
        <v>120</v>
      </c>
      <c r="H10617" s="152" t="s">
        <v>4712</v>
      </c>
      <c r="I10617" s="152" t="s">
        <v>6777</v>
      </c>
      <c r="J10617" s="152" t="s">
        <v>113</v>
      </c>
    </row>
    <row r="10618" spans="1:10" x14ac:dyDescent="0.25">
      <c r="A10618" s="152" t="s">
        <v>38364</v>
      </c>
      <c r="B10618" s="152" t="s">
        <v>38363</v>
      </c>
      <c r="C10618" s="152" t="s">
        <v>38359</v>
      </c>
      <c r="D10618" s="152" t="s">
        <v>8361</v>
      </c>
      <c r="E10618" s="152" t="s">
        <v>38360</v>
      </c>
      <c r="F10618" s="152" t="s">
        <v>8363</v>
      </c>
      <c r="G10618" s="152" t="s">
        <v>416</v>
      </c>
      <c r="H10618" s="152" t="s">
        <v>4712</v>
      </c>
      <c r="I10618" s="152" t="s">
        <v>6777</v>
      </c>
      <c r="J10618" s="152" t="s">
        <v>113</v>
      </c>
    </row>
    <row r="10619" spans="1:10" x14ac:dyDescent="0.25">
      <c r="A10619" s="152" t="s">
        <v>38366</v>
      </c>
      <c r="B10619" s="152" t="s">
        <v>38365</v>
      </c>
      <c r="C10619" s="152" t="s">
        <v>38359</v>
      </c>
      <c r="D10619" s="152" t="s">
        <v>8361</v>
      </c>
      <c r="E10619" s="152" t="s">
        <v>38360</v>
      </c>
      <c r="F10619" s="152" t="s">
        <v>8363</v>
      </c>
      <c r="G10619" s="152" t="s">
        <v>877</v>
      </c>
      <c r="H10619" s="152" t="s">
        <v>4712</v>
      </c>
      <c r="I10619" s="152" t="s">
        <v>6777</v>
      </c>
      <c r="J10619" s="152" t="s">
        <v>113</v>
      </c>
    </row>
    <row r="10620" spans="1:10" x14ac:dyDescent="0.25">
      <c r="A10620" s="152" t="s">
        <v>38367</v>
      </c>
      <c r="B10620" s="152" t="s">
        <v>38368</v>
      </c>
      <c r="C10620" s="152" t="s">
        <v>38369</v>
      </c>
      <c r="D10620" s="152" t="s">
        <v>8361</v>
      </c>
      <c r="E10620" s="152" t="s">
        <v>38370</v>
      </c>
      <c r="F10620" s="152" t="s">
        <v>8363</v>
      </c>
      <c r="G10620" s="152" t="s">
        <v>136</v>
      </c>
      <c r="H10620" s="152" t="s">
        <v>2445</v>
      </c>
      <c r="I10620" s="152" t="s">
        <v>6777</v>
      </c>
      <c r="J10620" s="152" t="s">
        <v>113</v>
      </c>
    </row>
    <row r="10621" spans="1:10" x14ac:dyDescent="0.25">
      <c r="A10621" s="152" t="s">
        <v>38371</v>
      </c>
      <c r="B10621" s="152" t="s">
        <v>38372</v>
      </c>
      <c r="C10621" s="152" t="s">
        <v>38373</v>
      </c>
      <c r="D10621" s="152" t="s">
        <v>8361</v>
      </c>
      <c r="E10621" s="152" t="s">
        <v>38374</v>
      </c>
      <c r="F10621" s="152" t="s">
        <v>8363</v>
      </c>
      <c r="G10621" s="152" t="s">
        <v>91</v>
      </c>
      <c r="H10621" s="152" t="s">
        <v>6733</v>
      </c>
      <c r="I10621" s="152" t="s">
        <v>6777</v>
      </c>
      <c r="J10621" s="152" t="s">
        <v>113</v>
      </c>
    </row>
    <row r="10622" spans="1:10" x14ac:dyDescent="0.25">
      <c r="A10622" s="152" t="s">
        <v>38375</v>
      </c>
      <c r="B10622" s="152" t="s">
        <v>38376</v>
      </c>
      <c r="C10622" s="152" t="s">
        <v>38373</v>
      </c>
      <c r="D10622" s="152" t="s">
        <v>8361</v>
      </c>
      <c r="E10622" s="152" t="s">
        <v>38374</v>
      </c>
      <c r="F10622" s="152" t="s">
        <v>8363</v>
      </c>
      <c r="G10622" s="152" t="s">
        <v>241</v>
      </c>
      <c r="H10622" s="152" t="s">
        <v>2445</v>
      </c>
      <c r="I10622" s="152" t="s">
        <v>6777</v>
      </c>
      <c r="J10622" s="152" t="s">
        <v>113</v>
      </c>
    </row>
    <row r="10623" spans="1:10" x14ac:dyDescent="0.25">
      <c r="A10623" s="152" t="s">
        <v>38377</v>
      </c>
      <c r="B10623" s="152" t="s">
        <v>38378</v>
      </c>
      <c r="C10623" s="152" t="s">
        <v>38373</v>
      </c>
      <c r="D10623" s="152" t="s">
        <v>8361</v>
      </c>
      <c r="E10623" s="152" t="s">
        <v>38374</v>
      </c>
      <c r="F10623" s="152" t="s">
        <v>8363</v>
      </c>
      <c r="G10623" s="152" t="s">
        <v>241</v>
      </c>
      <c r="H10623" s="152" t="s">
        <v>3592</v>
      </c>
      <c r="I10623" s="152" t="s">
        <v>6777</v>
      </c>
      <c r="J10623" s="152" t="s">
        <v>113</v>
      </c>
    </row>
    <row r="10624" spans="1:10" x14ac:dyDescent="0.25">
      <c r="A10624" s="152" t="s">
        <v>38379</v>
      </c>
      <c r="B10624" s="152" t="s">
        <v>38372</v>
      </c>
      <c r="C10624" s="152" t="s">
        <v>38373</v>
      </c>
      <c r="D10624" s="152" t="s">
        <v>8361</v>
      </c>
      <c r="E10624" s="152" t="s">
        <v>38374</v>
      </c>
      <c r="F10624" s="152" t="s">
        <v>8363</v>
      </c>
      <c r="G10624" s="152" t="s">
        <v>241</v>
      </c>
      <c r="H10624" s="152" t="s">
        <v>345</v>
      </c>
      <c r="I10624" s="152" t="s">
        <v>6777</v>
      </c>
      <c r="J10624" s="152" t="s">
        <v>113</v>
      </c>
    </row>
    <row r="10625" spans="1:10" x14ac:dyDescent="0.25">
      <c r="A10625" s="152" t="s">
        <v>38380</v>
      </c>
      <c r="B10625" s="152" t="s">
        <v>38381</v>
      </c>
      <c r="C10625" s="152" t="s">
        <v>38373</v>
      </c>
      <c r="D10625" s="152" t="s">
        <v>8361</v>
      </c>
      <c r="E10625" s="152" t="s">
        <v>38374</v>
      </c>
      <c r="F10625" s="152" t="s">
        <v>8363</v>
      </c>
      <c r="G10625" s="152" t="s">
        <v>416</v>
      </c>
      <c r="H10625" s="152" t="s">
        <v>3783</v>
      </c>
      <c r="I10625" s="152" t="s">
        <v>6777</v>
      </c>
      <c r="J10625" s="152" t="s">
        <v>113</v>
      </c>
    </row>
    <row r="10626" spans="1:10" x14ac:dyDescent="0.25">
      <c r="A10626" s="152" t="s">
        <v>38382</v>
      </c>
      <c r="B10626" s="152" t="s">
        <v>38383</v>
      </c>
      <c r="C10626" s="152" t="s">
        <v>38384</v>
      </c>
      <c r="D10626" s="152" t="s">
        <v>8361</v>
      </c>
      <c r="E10626" s="152" t="s">
        <v>38385</v>
      </c>
      <c r="F10626" s="152" t="s">
        <v>8363</v>
      </c>
      <c r="G10626" s="152" t="s">
        <v>91</v>
      </c>
      <c r="H10626" s="152" t="s">
        <v>6733</v>
      </c>
      <c r="I10626" s="152" t="s">
        <v>6777</v>
      </c>
      <c r="J10626" s="152" t="s">
        <v>13978</v>
      </c>
    </row>
    <row r="10627" spans="1:10" x14ac:dyDescent="0.25">
      <c r="A10627" s="152" t="s">
        <v>38386</v>
      </c>
      <c r="B10627" s="152" t="s">
        <v>38387</v>
      </c>
      <c r="C10627" s="152" t="s">
        <v>38384</v>
      </c>
      <c r="D10627" s="152" t="s">
        <v>8361</v>
      </c>
      <c r="E10627" s="152" t="s">
        <v>38385</v>
      </c>
      <c r="F10627" s="152" t="s">
        <v>8363</v>
      </c>
      <c r="G10627" s="152" t="s">
        <v>176</v>
      </c>
      <c r="H10627" s="152" t="s">
        <v>1255</v>
      </c>
      <c r="I10627" s="152" t="s">
        <v>6777</v>
      </c>
      <c r="J10627" s="152" t="s">
        <v>13978</v>
      </c>
    </row>
    <row r="10628" spans="1:10" x14ac:dyDescent="0.25">
      <c r="A10628" s="152" t="s">
        <v>38388</v>
      </c>
      <c r="B10628" s="152" t="s">
        <v>38389</v>
      </c>
      <c r="C10628" s="152" t="s">
        <v>38384</v>
      </c>
      <c r="D10628" s="152" t="s">
        <v>8361</v>
      </c>
      <c r="E10628" s="152" t="s">
        <v>38385</v>
      </c>
      <c r="F10628" s="152" t="s">
        <v>8363</v>
      </c>
      <c r="G10628" s="152" t="s">
        <v>176</v>
      </c>
      <c r="H10628" s="152" t="s">
        <v>4424</v>
      </c>
      <c r="I10628" s="152" t="s">
        <v>6777</v>
      </c>
      <c r="J10628" s="152" t="s">
        <v>13978</v>
      </c>
    </row>
    <row r="10629" spans="1:10" x14ac:dyDescent="0.25">
      <c r="A10629" s="152" t="s">
        <v>38390</v>
      </c>
      <c r="B10629" s="152" t="s">
        <v>38389</v>
      </c>
      <c r="C10629" s="152" t="s">
        <v>38384</v>
      </c>
      <c r="D10629" s="152" t="s">
        <v>8361</v>
      </c>
      <c r="E10629" s="152" t="s">
        <v>38385</v>
      </c>
      <c r="F10629" s="152" t="s">
        <v>8363</v>
      </c>
      <c r="G10629" s="152" t="s">
        <v>176</v>
      </c>
      <c r="H10629" s="152" t="s">
        <v>2748</v>
      </c>
      <c r="I10629" s="152" t="s">
        <v>6777</v>
      </c>
      <c r="J10629" s="152" t="s">
        <v>13978</v>
      </c>
    </row>
    <row r="10630" spans="1:10" x14ac:dyDescent="0.25">
      <c r="A10630" s="152" t="s">
        <v>38391</v>
      </c>
      <c r="B10630" s="152" t="s">
        <v>38392</v>
      </c>
      <c r="C10630" s="152" t="s">
        <v>38384</v>
      </c>
      <c r="D10630" s="152" t="s">
        <v>8361</v>
      </c>
      <c r="E10630" s="152" t="s">
        <v>38385</v>
      </c>
      <c r="F10630" s="152" t="s">
        <v>8363</v>
      </c>
      <c r="G10630" s="152" t="s">
        <v>416</v>
      </c>
      <c r="H10630" s="152" t="s">
        <v>1255</v>
      </c>
      <c r="I10630" s="152" t="s">
        <v>6777</v>
      </c>
      <c r="J10630" s="152" t="s">
        <v>13978</v>
      </c>
    </row>
    <row r="10631" spans="1:10" x14ac:dyDescent="0.25">
      <c r="A10631" s="152" t="s">
        <v>38393</v>
      </c>
      <c r="B10631" s="152" t="s">
        <v>38389</v>
      </c>
      <c r="C10631" s="152" t="s">
        <v>38384</v>
      </c>
      <c r="D10631" s="152" t="s">
        <v>8361</v>
      </c>
      <c r="E10631" s="152" t="s">
        <v>38385</v>
      </c>
      <c r="F10631" s="152" t="s">
        <v>9640</v>
      </c>
      <c r="G10631" s="152" t="s">
        <v>176</v>
      </c>
      <c r="H10631" s="152" t="s">
        <v>1255</v>
      </c>
      <c r="I10631" s="152" t="s">
        <v>6777</v>
      </c>
      <c r="J10631" s="152" t="s">
        <v>13978</v>
      </c>
    </row>
    <row r="10632" spans="1:10" x14ac:dyDescent="0.25">
      <c r="A10632" s="152" t="s">
        <v>38394</v>
      </c>
      <c r="B10632" s="152" t="s">
        <v>38395</v>
      </c>
      <c r="C10632" s="152" t="s">
        <v>38396</v>
      </c>
      <c r="D10632" s="152" t="s">
        <v>8361</v>
      </c>
      <c r="E10632" s="152" t="s">
        <v>38397</v>
      </c>
      <c r="F10632" s="152" t="s">
        <v>8363</v>
      </c>
      <c r="G10632" s="152" t="s">
        <v>416</v>
      </c>
      <c r="H10632" s="152" t="s">
        <v>1122</v>
      </c>
      <c r="I10632" s="152" t="s">
        <v>6777</v>
      </c>
      <c r="J10632" s="152" t="s">
        <v>113</v>
      </c>
    </row>
    <row r="10633" spans="1:10" x14ac:dyDescent="0.25">
      <c r="A10633" s="152" t="s">
        <v>38398</v>
      </c>
      <c r="B10633" s="152" t="s">
        <v>38395</v>
      </c>
      <c r="C10633" s="152" t="s">
        <v>38396</v>
      </c>
      <c r="D10633" s="152" t="s">
        <v>8361</v>
      </c>
      <c r="E10633" s="152" t="s">
        <v>38397</v>
      </c>
      <c r="F10633" s="152" t="s">
        <v>8363</v>
      </c>
      <c r="G10633" s="152" t="s">
        <v>416</v>
      </c>
      <c r="H10633" s="152" t="s">
        <v>4708</v>
      </c>
      <c r="I10633" s="152" t="s">
        <v>6777</v>
      </c>
      <c r="J10633" s="152" t="s">
        <v>113</v>
      </c>
    </row>
    <row r="10634" spans="1:10" x14ac:dyDescent="0.25">
      <c r="A10634" s="152" t="s">
        <v>38399</v>
      </c>
      <c r="B10634" s="152" t="s">
        <v>38395</v>
      </c>
      <c r="C10634" s="152" t="s">
        <v>38396</v>
      </c>
      <c r="D10634" s="152" t="s">
        <v>8361</v>
      </c>
      <c r="E10634" s="152" t="s">
        <v>38397</v>
      </c>
      <c r="F10634" s="152" t="s">
        <v>8363</v>
      </c>
      <c r="G10634" s="152" t="s">
        <v>416</v>
      </c>
      <c r="H10634" s="152" t="s">
        <v>4716</v>
      </c>
      <c r="I10634" s="152" t="s">
        <v>6777</v>
      </c>
      <c r="J10634" s="152" t="s">
        <v>113</v>
      </c>
    </row>
    <row r="10635" spans="1:10" x14ac:dyDescent="0.25">
      <c r="A10635" s="152" t="s">
        <v>38400</v>
      </c>
      <c r="B10635" s="152" t="s">
        <v>38401</v>
      </c>
      <c r="C10635" s="152" t="s">
        <v>38402</v>
      </c>
      <c r="D10635" s="152" t="s">
        <v>8361</v>
      </c>
      <c r="E10635" s="152" t="s">
        <v>38403</v>
      </c>
      <c r="F10635" s="152" t="s">
        <v>8363</v>
      </c>
      <c r="G10635" s="152" t="s">
        <v>416</v>
      </c>
      <c r="H10635" s="152" t="s">
        <v>1122</v>
      </c>
      <c r="I10635" s="152" t="s">
        <v>6777</v>
      </c>
      <c r="J10635" s="152" t="s">
        <v>113</v>
      </c>
    </row>
    <row r="10636" spans="1:10" x14ac:dyDescent="0.25">
      <c r="A10636" s="152" t="s">
        <v>38404</v>
      </c>
      <c r="B10636" s="152" t="s">
        <v>38405</v>
      </c>
      <c r="C10636" s="152" t="s">
        <v>38402</v>
      </c>
      <c r="D10636" s="152" t="s">
        <v>8361</v>
      </c>
      <c r="E10636" s="152" t="s">
        <v>38403</v>
      </c>
      <c r="F10636" s="152" t="s">
        <v>8363</v>
      </c>
      <c r="G10636" s="152" t="s">
        <v>416</v>
      </c>
      <c r="H10636" s="152" t="s">
        <v>1255</v>
      </c>
      <c r="I10636" s="152" t="s">
        <v>6777</v>
      </c>
      <c r="J10636" s="152" t="s">
        <v>113</v>
      </c>
    </row>
    <row r="10637" spans="1:10" x14ac:dyDescent="0.25">
      <c r="A10637" s="152" t="s">
        <v>38406</v>
      </c>
      <c r="B10637" s="152" t="s">
        <v>38407</v>
      </c>
      <c r="C10637" s="152" t="s">
        <v>38402</v>
      </c>
      <c r="D10637" s="152" t="s">
        <v>8361</v>
      </c>
      <c r="E10637" s="152" t="s">
        <v>38403</v>
      </c>
      <c r="F10637" s="152" t="s">
        <v>8363</v>
      </c>
      <c r="G10637" s="152" t="s">
        <v>416</v>
      </c>
      <c r="H10637" s="152" t="s">
        <v>4708</v>
      </c>
      <c r="I10637" s="152" t="s">
        <v>6777</v>
      </c>
      <c r="J10637" s="152" t="s">
        <v>113</v>
      </c>
    </row>
    <row r="10638" spans="1:10" x14ac:dyDescent="0.25">
      <c r="A10638" s="152" t="s">
        <v>38408</v>
      </c>
      <c r="B10638" s="152" t="s">
        <v>38407</v>
      </c>
      <c r="C10638" s="152" t="s">
        <v>38402</v>
      </c>
      <c r="D10638" s="152" t="s">
        <v>8361</v>
      </c>
      <c r="E10638" s="152" t="s">
        <v>38403</v>
      </c>
      <c r="F10638" s="152" t="s">
        <v>8363</v>
      </c>
      <c r="G10638" s="152" t="s">
        <v>416</v>
      </c>
      <c r="H10638" s="152" t="s">
        <v>4710</v>
      </c>
      <c r="I10638" s="152" t="s">
        <v>6777</v>
      </c>
      <c r="J10638" s="152" t="s">
        <v>113</v>
      </c>
    </row>
    <row r="10639" spans="1:10" x14ac:dyDescent="0.25">
      <c r="A10639" s="152" t="s">
        <v>38409</v>
      </c>
      <c r="B10639" s="152" t="s">
        <v>38410</v>
      </c>
      <c r="C10639" s="152" t="s">
        <v>38402</v>
      </c>
      <c r="D10639" s="152" t="s">
        <v>8361</v>
      </c>
      <c r="E10639" s="152" t="s">
        <v>38403</v>
      </c>
      <c r="F10639" s="152" t="s">
        <v>8363</v>
      </c>
      <c r="G10639" s="152" t="s">
        <v>416</v>
      </c>
      <c r="H10639" s="152" t="s">
        <v>4716</v>
      </c>
      <c r="I10639" s="152" t="s">
        <v>6777</v>
      </c>
      <c r="J10639" s="152" t="s">
        <v>113</v>
      </c>
    </row>
    <row r="10640" spans="1:10" x14ac:dyDescent="0.25">
      <c r="A10640" s="152" t="s">
        <v>38411</v>
      </c>
      <c r="B10640" s="152" t="s">
        <v>38412</v>
      </c>
      <c r="C10640" s="152" t="s">
        <v>38413</v>
      </c>
      <c r="D10640" s="152" t="s">
        <v>8361</v>
      </c>
      <c r="E10640" s="152" t="s">
        <v>38414</v>
      </c>
      <c r="F10640" s="152" t="s">
        <v>8363</v>
      </c>
      <c r="G10640" s="152" t="s">
        <v>91</v>
      </c>
      <c r="H10640" s="152" t="s">
        <v>6733</v>
      </c>
      <c r="I10640" s="152" t="s">
        <v>6777</v>
      </c>
      <c r="J10640" s="152" t="s">
        <v>113</v>
      </c>
    </row>
    <row r="10641" spans="1:10" x14ac:dyDescent="0.25">
      <c r="A10641" s="152" t="s">
        <v>38415</v>
      </c>
      <c r="B10641" s="152" t="s">
        <v>38416</v>
      </c>
      <c r="C10641" s="152" t="s">
        <v>38413</v>
      </c>
      <c r="D10641" s="152" t="s">
        <v>8361</v>
      </c>
      <c r="E10641" s="152" t="s">
        <v>38414</v>
      </c>
      <c r="F10641" s="152" t="s">
        <v>8363</v>
      </c>
      <c r="G10641" s="152" t="s">
        <v>416</v>
      </c>
      <c r="H10641" s="152" t="s">
        <v>4718</v>
      </c>
      <c r="I10641" s="152" t="s">
        <v>6777</v>
      </c>
      <c r="J10641" s="152" t="s">
        <v>113</v>
      </c>
    </row>
    <row r="10642" spans="1:10" x14ac:dyDescent="0.25">
      <c r="A10642" s="152" t="s">
        <v>38417</v>
      </c>
      <c r="B10642" s="152" t="s">
        <v>38418</v>
      </c>
      <c r="C10642" s="152" t="s">
        <v>38413</v>
      </c>
      <c r="D10642" s="152" t="s">
        <v>8361</v>
      </c>
      <c r="E10642" s="152" t="s">
        <v>38414</v>
      </c>
      <c r="F10642" s="152" t="s">
        <v>8363</v>
      </c>
      <c r="G10642" s="152" t="s">
        <v>2384</v>
      </c>
      <c r="H10642" s="152" t="s">
        <v>4718</v>
      </c>
      <c r="I10642" s="152" t="s">
        <v>6777</v>
      </c>
      <c r="J10642" s="152" t="s">
        <v>113</v>
      </c>
    </row>
    <row r="10643" spans="1:10" x14ac:dyDescent="0.25">
      <c r="A10643" s="152" t="s">
        <v>38421</v>
      </c>
      <c r="B10643" s="152" t="s">
        <v>38422</v>
      </c>
      <c r="C10643" s="152" t="s">
        <v>38419</v>
      </c>
      <c r="D10643" s="152" t="s">
        <v>8361</v>
      </c>
      <c r="E10643" s="152" t="s">
        <v>38420</v>
      </c>
      <c r="F10643" s="152" t="s">
        <v>8363</v>
      </c>
      <c r="G10643" s="152" t="s">
        <v>136</v>
      </c>
      <c r="H10643" s="152" t="s">
        <v>4722</v>
      </c>
      <c r="I10643" s="152" t="s">
        <v>6777</v>
      </c>
      <c r="J10643" s="152" t="s">
        <v>32363</v>
      </c>
    </row>
    <row r="10644" spans="1:10" x14ac:dyDescent="0.25">
      <c r="A10644" s="152" t="s">
        <v>38423</v>
      </c>
      <c r="B10644" s="152" t="s">
        <v>38424</v>
      </c>
      <c r="C10644" s="152" t="s">
        <v>38419</v>
      </c>
      <c r="D10644" s="152" t="s">
        <v>8361</v>
      </c>
      <c r="E10644" s="152" t="s">
        <v>38420</v>
      </c>
      <c r="F10644" s="152" t="s">
        <v>8363</v>
      </c>
      <c r="G10644" s="152" t="s">
        <v>3316</v>
      </c>
      <c r="H10644" s="152" t="s">
        <v>4722</v>
      </c>
      <c r="I10644" s="152" t="s">
        <v>6777</v>
      </c>
      <c r="J10644" s="152" t="s">
        <v>32363</v>
      </c>
    </row>
    <row r="10645" spans="1:10" x14ac:dyDescent="0.25">
      <c r="A10645" s="152" t="s">
        <v>38425</v>
      </c>
      <c r="B10645" s="152" t="s">
        <v>38426</v>
      </c>
      <c r="C10645" s="152" t="s">
        <v>38427</v>
      </c>
      <c r="D10645" s="152" t="s">
        <v>8361</v>
      </c>
      <c r="E10645" s="152" t="s">
        <v>38428</v>
      </c>
      <c r="F10645" s="152" t="s">
        <v>8363</v>
      </c>
      <c r="G10645" s="152" t="s">
        <v>91</v>
      </c>
      <c r="H10645" s="152" t="s">
        <v>6733</v>
      </c>
      <c r="I10645" s="152" t="s">
        <v>6777</v>
      </c>
      <c r="J10645" s="152" t="s">
        <v>9219</v>
      </c>
    </row>
    <row r="10646" spans="1:10" x14ac:dyDescent="0.25">
      <c r="A10646" s="152" t="s">
        <v>38429</v>
      </c>
      <c r="B10646" s="152" t="s">
        <v>38430</v>
      </c>
      <c r="C10646" s="152" t="s">
        <v>38427</v>
      </c>
      <c r="D10646" s="152" t="s">
        <v>8361</v>
      </c>
      <c r="E10646" s="152" t="s">
        <v>38428</v>
      </c>
      <c r="F10646" s="152" t="s">
        <v>8363</v>
      </c>
      <c r="G10646" s="152" t="s">
        <v>136</v>
      </c>
      <c r="H10646" s="152" t="s">
        <v>4718</v>
      </c>
      <c r="I10646" s="152" t="s">
        <v>6777</v>
      </c>
      <c r="J10646" s="152" t="s">
        <v>9219</v>
      </c>
    </row>
    <row r="10647" spans="1:10" x14ac:dyDescent="0.25">
      <c r="A10647" s="152" t="s">
        <v>38431</v>
      </c>
      <c r="B10647" s="152" t="s">
        <v>38432</v>
      </c>
      <c r="C10647" s="152" t="s">
        <v>38433</v>
      </c>
      <c r="D10647" s="152" t="s">
        <v>8361</v>
      </c>
      <c r="E10647" s="152" t="s">
        <v>38434</v>
      </c>
      <c r="F10647" s="152" t="s">
        <v>8363</v>
      </c>
      <c r="G10647" s="152" t="s">
        <v>416</v>
      </c>
      <c r="H10647" s="152" t="s">
        <v>4716</v>
      </c>
      <c r="I10647" s="152" t="s">
        <v>6777</v>
      </c>
      <c r="J10647" s="152" t="s">
        <v>113</v>
      </c>
    </row>
    <row r="10648" spans="1:10" x14ac:dyDescent="0.25">
      <c r="A10648" s="152" t="s">
        <v>38435</v>
      </c>
      <c r="B10648" s="152" t="s">
        <v>38436</v>
      </c>
      <c r="C10648" s="152" t="s">
        <v>38437</v>
      </c>
      <c r="D10648" s="152" t="s">
        <v>8361</v>
      </c>
      <c r="E10648" s="152" t="s">
        <v>38438</v>
      </c>
      <c r="F10648" s="152" t="s">
        <v>8363</v>
      </c>
      <c r="G10648" s="152" t="s">
        <v>128</v>
      </c>
      <c r="H10648" s="152" t="s">
        <v>2445</v>
      </c>
      <c r="I10648" s="152" t="s">
        <v>6777</v>
      </c>
      <c r="J10648" s="152" t="s">
        <v>113</v>
      </c>
    </row>
    <row r="10649" spans="1:10" x14ac:dyDescent="0.25">
      <c r="A10649" s="152" t="s">
        <v>38439</v>
      </c>
      <c r="B10649" s="152" t="s">
        <v>38436</v>
      </c>
      <c r="C10649" s="152" t="s">
        <v>38437</v>
      </c>
      <c r="D10649" s="152" t="s">
        <v>8361</v>
      </c>
      <c r="E10649" s="152" t="s">
        <v>38438</v>
      </c>
      <c r="F10649" s="152" t="s">
        <v>8363</v>
      </c>
      <c r="G10649" s="152" t="s">
        <v>128</v>
      </c>
      <c r="H10649" s="152" t="s">
        <v>3238</v>
      </c>
      <c r="I10649" s="152" t="s">
        <v>6777</v>
      </c>
      <c r="J10649" s="152" t="s">
        <v>113</v>
      </c>
    </row>
    <row r="10650" spans="1:10" x14ac:dyDescent="0.25">
      <c r="A10650" s="152" t="s">
        <v>38440</v>
      </c>
      <c r="B10650" s="152" t="s">
        <v>38441</v>
      </c>
      <c r="C10650" s="152" t="s">
        <v>38442</v>
      </c>
      <c r="D10650" s="152" t="s">
        <v>8361</v>
      </c>
      <c r="E10650" s="152" t="s">
        <v>38443</v>
      </c>
      <c r="F10650" s="152" t="s">
        <v>8363</v>
      </c>
      <c r="G10650" s="152" t="s">
        <v>7693</v>
      </c>
      <c r="H10650" s="152" t="s">
        <v>2721</v>
      </c>
      <c r="I10650" s="152" t="s">
        <v>6777</v>
      </c>
      <c r="J10650" s="152" t="s">
        <v>113</v>
      </c>
    </row>
    <row r="10651" spans="1:10" x14ac:dyDescent="0.25">
      <c r="A10651" s="152" t="s">
        <v>38444</v>
      </c>
      <c r="B10651" s="152" t="s">
        <v>38445</v>
      </c>
      <c r="C10651" s="152" t="s">
        <v>38442</v>
      </c>
      <c r="D10651" s="152" t="s">
        <v>8361</v>
      </c>
      <c r="E10651" s="152" t="s">
        <v>38443</v>
      </c>
      <c r="F10651" s="152" t="s">
        <v>8363</v>
      </c>
      <c r="G10651" s="152" t="s">
        <v>7693</v>
      </c>
      <c r="H10651" s="152" t="s">
        <v>6733</v>
      </c>
      <c r="I10651" s="152" t="s">
        <v>6777</v>
      </c>
      <c r="J10651" s="152" t="s">
        <v>113</v>
      </c>
    </row>
    <row r="10652" spans="1:10" x14ac:dyDescent="0.25">
      <c r="A10652" s="152" t="s">
        <v>38446</v>
      </c>
      <c r="B10652" s="152" t="s">
        <v>38447</v>
      </c>
      <c r="C10652" s="152" t="s">
        <v>38448</v>
      </c>
      <c r="D10652" s="152" t="s">
        <v>8361</v>
      </c>
      <c r="E10652" s="152" t="s">
        <v>38449</v>
      </c>
      <c r="F10652" s="152" t="s">
        <v>8363</v>
      </c>
      <c r="G10652" s="152" t="s">
        <v>416</v>
      </c>
      <c r="H10652" s="152" t="s">
        <v>3008</v>
      </c>
      <c r="I10652" s="152" t="s">
        <v>6777</v>
      </c>
      <c r="J10652" s="152" t="s">
        <v>113</v>
      </c>
    </row>
    <row r="10653" spans="1:10" x14ac:dyDescent="0.25">
      <c r="A10653" s="152" t="s">
        <v>38450</v>
      </c>
      <c r="B10653" s="152" t="s">
        <v>38451</v>
      </c>
      <c r="C10653" s="152" t="s">
        <v>38448</v>
      </c>
      <c r="D10653" s="152" t="s">
        <v>8361</v>
      </c>
      <c r="E10653" s="152" t="s">
        <v>38449</v>
      </c>
      <c r="F10653" s="152" t="s">
        <v>8363</v>
      </c>
      <c r="G10653" s="152" t="s">
        <v>416</v>
      </c>
      <c r="H10653" s="152" t="s">
        <v>6733</v>
      </c>
      <c r="I10653" s="152" t="s">
        <v>6777</v>
      </c>
      <c r="J10653" s="152" t="s">
        <v>113</v>
      </c>
    </row>
    <row r="10654" spans="1:10" x14ac:dyDescent="0.25">
      <c r="A10654" s="152" t="s">
        <v>38452</v>
      </c>
      <c r="B10654" s="152" t="s">
        <v>38453</v>
      </c>
      <c r="C10654" s="152" t="s">
        <v>38454</v>
      </c>
      <c r="D10654" s="152" t="s">
        <v>8361</v>
      </c>
      <c r="E10654" s="152" t="s">
        <v>38455</v>
      </c>
      <c r="F10654" s="152" t="s">
        <v>8363</v>
      </c>
      <c r="G10654" s="152" t="s">
        <v>416</v>
      </c>
      <c r="H10654" s="152" t="s">
        <v>1353</v>
      </c>
      <c r="I10654" s="152" t="s">
        <v>6777</v>
      </c>
      <c r="J10654" s="152" t="s">
        <v>113</v>
      </c>
    </row>
    <row r="10655" spans="1:10" x14ac:dyDescent="0.25">
      <c r="A10655" s="152" t="s">
        <v>38456</v>
      </c>
      <c r="B10655" s="152" t="s">
        <v>38457</v>
      </c>
      <c r="C10655" s="152" t="s">
        <v>38458</v>
      </c>
      <c r="D10655" s="152" t="s">
        <v>8361</v>
      </c>
      <c r="E10655" s="152" t="s">
        <v>38459</v>
      </c>
      <c r="F10655" s="152" t="s">
        <v>8363</v>
      </c>
      <c r="G10655" s="152" t="s">
        <v>416</v>
      </c>
      <c r="H10655" s="152" t="s">
        <v>1333</v>
      </c>
      <c r="I10655" s="152" t="s">
        <v>6777</v>
      </c>
      <c r="J10655" s="152" t="s">
        <v>113</v>
      </c>
    </row>
    <row r="10656" spans="1:10" x14ac:dyDescent="0.25">
      <c r="A10656" s="152" t="s">
        <v>38460</v>
      </c>
      <c r="B10656" s="152" t="s">
        <v>38461</v>
      </c>
      <c r="C10656" s="152" t="s">
        <v>38462</v>
      </c>
      <c r="D10656" s="152" t="s">
        <v>8361</v>
      </c>
      <c r="E10656" s="152" t="s">
        <v>38463</v>
      </c>
      <c r="F10656" s="152" t="s">
        <v>8363</v>
      </c>
      <c r="G10656" s="152" t="s">
        <v>416</v>
      </c>
      <c r="H10656" s="152" t="s">
        <v>3113</v>
      </c>
      <c r="I10656" s="152" t="s">
        <v>6777</v>
      </c>
      <c r="J10656" s="152" t="s">
        <v>113</v>
      </c>
    </row>
    <row r="10657" spans="1:10" x14ac:dyDescent="0.25">
      <c r="A10657" s="152" t="s">
        <v>38464</v>
      </c>
      <c r="B10657" s="152" t="s">
        <v>38465</v>
      </c>
      <c r="C10657" s="152" t="s">
        <v>38466</v>
      </c>
      <c r="D10657" s="152" t="s">
        <v>8361</v>
      </c>
      <c r="E10657" s="152" t="s">
        <v>38467</v>
      </c>
      <c r="F10657" s="152" t="s">
        <v>8363</v>
      </c>
      <c r="G10657" s="152" t="s">
        <v>416</v>
      </c>
      <c r="H10657" s="152" t="s">
        <v>3008</v>
      </c>
      <c r="I10657" s="152" t="s">
        <v>6777</v>
      </c>
      <c r="J10657" s="152" t="s">
        <v>113</v>
      </c>
    </row>
    <row r="10658" spans="1:10" x14ac:dyDescent="0.25">
      <c r="A10658" s="152" t="s">
        <v>38468</v>
      </c>
      <c r="B10658" s="152" t="s">
        <v>38469</v>
      </c>
      <c r="C10658" s="152" t="s">
        <v>38470</v>
      </c>
      <c r="D10658" s="152" t="s">
        <v>8361</v>
      </c>
      <c r="E10658" s="152" t="s">
        <v>38471</v>
      </c>
      <c r="F10658" s="152" t="s">
        <v>8363</v>
      </c>
      <c r="G10658" s="152" t="s">
        <v>416</v>
      </c>
      <c r="H10658" s="152" t="s">
        <v>1353</v>
      </c>
      <c r="I10658" s="152" t="s">
        <v>6777</v>
      </c>
      <c r="J10658" s="152" t="s">
        <v>113</v>
      </c>
    </row>
    <row r="10659" spans="1:10" x14ac:dyDescent="0.25">
      <c r="A10659" s="152" t="s">
        <v>38472</v>
      </c>
      <c r="B10659" s="152" t="s">
        <v>38473</v>
      </c>
      <c r="C10659" s="152" t="s">
        <v>38474</v>
      </c>
      <c r="D10659" s="152" t="s">
        <v>8373</v>
      </c>
      <c r="E10659" s="152" t="s">
        <v>38475</v>
      </c>
      <c r="F10659" s="152" t="s">
        <v>8363</v>
      </c>
      <c r="G10659" s="152" t="s">
        <v>176</v>
      </c>
      <c r="H10659" s="152" t="s">
        <v>959</v>
      </c>
      <c r="I10659" s="152" t="s">
        <v>6777</v>
      </c>
      <c r="J10659" s="152" t="s">
        <v>8482</v>
      </c>
    </row>
    <row r="10660" spans="1:10" x14ac:dyDescent="0.25">
      <c r="A10660" s="152" t="s">
        <v>38476</v>
      </c>
      <c r="B10660" s="152" t="s">
        <v>38473</v>
      </c>
      <c r="C10660" s="152" t="s">
        <v>38474</v>
      </c>
      <c r="D10660" s="152" t="s">
        <v>8373</v>
      </c>
      <c r="E10660" s="152" t="s">
        <v>38475</v>
      </c>
      <c r="F10660" s="152" t="s">
        <v>8363</v>
      </c>
      <c r="G10660" s="152" t="s">
        <v>176</v>
      </c>
      <c r="H10660" s="152" t="s">
        <v>1540</v>
      </c>
      <c r="I10660" s="152" t="s">
        <v>6777</v>
      </c>
      <c r="J10660" s="152" t="s">
        <v>8482</v>
      </c>
    </row>
    <row r="10661" spans="1:10" x14ac:dyDescent="0.25">
      <c r="A10661" s="152" t="s">
        <v>38477</v>
      </c>
      <c r="B10661" s="152" t="s">
        <v>38478</v>
      </c>
      <c r="C10661" s="152" t="s">
        <v>38479</v>
      </c>
      <c r="D10661" s="152" t="s">
        <v>8373</v>
      </c>
      <c r="E10661" s="152" t="s">
        <v>38480</v>
      </c>
      <c r="F10661" s="152" t="s">
        <v>8363</v>
      </c>
      <c r="G10661" s="152" t="s">
        <v>176</v>
      </c>
      <c r="H10661" s="152" t="s">
        <v>959</v>
      </c>
      <c r="I10661" s="152" t="s">
        <v>6777</v>
      </c>
      <c r="J10661" s="152" t="s">
        <v>8482</v>
      </c>
    </row>
    <row r="10662" spans="1:10" x14ac:dyDescent="0.25">
      <c r="A10662" s="152" t="s">
        <v>38481</v>
      </c>
      <c r="B10662" s="152" t="s">
        <v>38478</v>
      </c>
      <c r="C10662" s="152" t="s">
        <v>38479</v>
      </c>
      <c r="D10662" s="152" t="s">
        <v>8373</v>
      </c>
      <c r="E10662" s="152" t="s">
        <v>38480</v>
      </c>
      <c r="F10662" s="152" t="s">
        <v>8363</v>
      </c>
      <c r="G10662" s="152" t="s">
        <v>176</v>
      </c>
      <c r="H10662" s="152" t="s">
        <v>1540</v>
      </c>
      <c r="I10662" s="152" t="s">
        <v>6777</v>
      </c>
      <c r="J10662" s="152" t="s">
        <v>8482</v>
      </c>
    </row>
    <row r="10663" spans="1:10" x14ac:dyDescent="0.25">
      <c r="A10663" s="152" t="s">
        <v>38482</v>
      </c>
      <c r="B10663" s="152" t="s">
        <v>38483</v>
      </c>
      <c r="C10663" s="152" t="s">
        <v>38484</v>
      </c>
      <c r="D10663" s="152" t="s">
        <v>8373</v>
      </c>
      <c r="E10663" s="152" t="s">
        <v>38485</v>
      </c>
      <c r="F10663" s="152" t="s">
        <v>8363</v>
      </c>
      <c r="G10663" s="152" t="s">
        <v>128</v>
      </c>
      <c r="H10663" s="152" t="s">
        <v>2453</v>
      </c>
      <c r="I10663" s="152" t="s">
        <v>6777</v>
      </c>
      <c r="J10663" s="152" t="s">
        <v>12036</v>
      </c>
    </row>
    <row r="10664" spans="1:10" x14ac:dyDescent="0.25">
      <c r="A10664" s="152" t="s">
        <v>38486</v>
      </c>
      <c r="B10664" s="152" t="s">
        <v>38483</v>
      </c>
      <c r="C10664" s="152" t="s">
        <v>38484</v>
      </c>
      <c r="D10664" s="152" t="s">
        <v>8373</v>
      </c>
      <c r="E10664" s="152" t="s">
        <v>38485</v>
      </c>
      <c r="F10664" s="152" t="s">
        <v>8363</v>
      </c>
      <c r="G10664" s="152" t="s">
        <v>128</v>
      </c>
      <c r="H10664" s="152" t="s">
        <v>3264</v>
      </c>
      <c r="I10664" s="152" t="s">
        <v>6777</v>
      </c>
      <c r="J10664" s="152" t="s">
        <v>12036</v>
      </c>
    </row>
    <row r="10665" spans="1:10" x14ac:dyDescent="0.25">
      <c r="A10665" s="152" t="s">
        <v>38487</v>
      </c>
      <c r="B10665" s="152" t="s">
        <v>38483</v>
      </c>
      <c r="C10665" s="152" t="s">
        <v>38484</v>
      </c>
      <c r="D10665" s="152" t="s">
        <v>8373</v>
      </c>
      <c r="E10665" s="152" t="s">
        <v>38485</v>
      </c>
      <c r="F10665" s="152" t="s">
        <v>8363</v>
      </c>
      <c r="G10665" s="152" t="s">
        <v>128</v>
      </c>
      <c r="H10665" s="152" t="s">
        <v>3286</v>
      </c>
      <c r="I10665" s="152" t="s">
        <v>6777</v>
      </c>
      <c r="J10665" s="152" t="s">
        <v>12036</v>
      </c>
    </row>
    <row r="10666" spans="1:10" x14ac:dyDescent="0.25">
      <c r="A10666" s="152" t="s">
        <v>38488</v>
      </c>
      <c r="B10666" s="152" t="s">
        <v>38489</v>
      </c>
      <c r="C10666" s="152" t="s">
        <v>38484</v>
      </c>
      <c r="D10666" s="152" t="s">
        <v>8373</v>
      </c>
      <c r="E10666" s="152" t="s">
        <v>38485</v>
      </c>
      <c r="F10666" s="152" t="s">
        <v>8363</v>
      </c>
      <c r="G10666" s="152" t="s">
        <v>128</v>
      </c>
      <c r="H10666" s="152" t="s">
        <v>3906</v>
      </c>
      <c r="I10666" s="152" t="s">
        <v>6777</v>
      </c>
      <c r="J10666" s="152" t="s">
        <v>12036</v>
      </c>
    </row>
    <row r="10667" spans="1:10" x14ac:dyDescent="0.25">
      <c r="A10667" s="152" t="s">
        <v>38490</v>
      </c>
      <c r="B10667" s="152" t="s">
        <v>38491</v>
      </c>
      <c r="C10667" s="152" t="s">
        <v>38492</v>
      </c>
      <c r="D10667" s="152" t="s">
        <v>8373</v>
      </c>
      <c r="E10667" s="152" t="s">
        <v>38493</v>
      </c>
      <c r="F10667" s="152" t="s">
        <v>8363</v>
      </c>
      <c r="G10667" s="152" t="s">
        <v>128</v>
      </c>
      <c r="H10667" s="152" t="s">
        <v>3286</v>
      </c>
      <c r="I10667" s="152" t="s">
        <v>6777</v>
      </c>
      <c r="J10667" s="152" t="s">
        <v>12036</v>
      </c>
    </row>
    <row r="10668" spans="1:10" x14ac:dyDescent="0.25">
      <c r="A10668" s="152" t="s">
        <v>38494</v>
      </c>
      <c r="B10668" s="152" t="s">
        <v>38491</v>
      </c>
      <c r="C10668" s="152" t="s">
        <v>38492</v>
      </c>
      <c r="D10668" s="152" t="s">
        <v>8373</v>
      </c>
      <c r="E10668" s="152" t="s">
        <v>38493</v>
      </c>
      <c r="F10668" s="152" t="s">
        <v>8363</v>
      </c>
      <c r="G10668" s="152" t="s">
        <v>128</v>
      </c>
      <c r="H10668" s="152" t="s">
        <v>4262</v>
      </c>
      <c r="I10668" s="152" t="s">
        <v>6777</v>
      </c>
      <c r="J10668" s="152" t="s">
        <v>12036</v>
      </c>
    </row>
    <row r="10669" spans="1:10" x14ac:dyDescent="0.25">
      <c r="A10669" s="152" t="s">
        <v>38498</v>
      </c>
      <c r="B10669" s="152" t="s">
        <v>38495</v>
      </c>
      <c r="C10669" s="152" t="s">
        <v>38496</v>
      </c>
      <c r="D10669" s="152" t="s">
        <v>8373</v>
      </c>
      <c r="E10669" s="152" t="s">
        <v>38497</v>
      </c>
      <c r="F10669" s="152" t="s">
        <v>8363</v>
      </c>
      <c r="G10669" s="152" t="s">
        <v>262</v>
      </c>
      <c r="H10669" s="152" t="s">
        <v>1789</v>
      </c>
      <c r="I10669" s="152" t="s">
        <v>6777</v>
      </c>
      <c r="J10669" s="152" t="s">
        <v>113</v>
      </c>
    </row>
    <row r="10670" spans="1:10" x14ac:dyDescent="0.25">
      <c r="A10670" s="152" t="s">
        <v>38499</v>
      </c>
      <c r="B10670" s="152" t="s">
        <v>38495</v>
      </c>
      <c r="C10670" s="152" t="s">
        <v>38496</v>
      </c>
      <c r="D10670" s="152" t="s">
        <v>8373</v>
      </c>
      <c r="E10670" s="152" t="s">
        <v>38497</v>
      </c>
      <c r="F10670" s="152" t="s">
        <v>8363</v>
      </c>
      <c r="G10670" s="152" t="s">
        <v>262</v>
      </c>
      <c r="H10670" s="152" t="s">
        <v>2658</v>
      </c>
      <c r="I10670" s="152" t="s">
        <v>6777</v>
      </c>
      <c r="J10670" s="152" t="s">
        <v>113</v>
      </c>
    </row>
    <row r="10671" spans="1:10" x14ac:dyDescent="0.25">
      <c r="A10671" s="152" t="s">
        <v>38500</v>
      </c>
      <c r="B10671" s="152" t="s">
        <v>38501</v>
      </c>
      <c r="C10671" s="152" t="s">
        <v>38502</v>
      </c>
      <c r="D10671" s="152" t="s">
        <v>8373</v>
      </c>
      <c r="E10671" s="152" t="s">
        <v>38503</v>
      </c>
      <c r="F10671" s="152" t="s">
        <v>8363</v>
      </c>
      <c r="G10671" s="152" t="s">
        <v>111</v>
      </c>
      <c r="H10671" s="152" t="s">
        <v>1203</v>
      </c>
      <c r="I10671" s="152" t="s">
        <v>6777</v>
      </c>
      <c r="J10671" s="152" t="s">
        <v>113</v>
      </c>
    </row>
    <row r="10672" spans="1:10" x14ac:dyDescent="0.25">
      <c r="A10672" s="152" t="s">
        <v>38504</v>
      </c>
      <c r="B10672" s="152" t="s">
        <v>38505</v>
      </c>
      <c r="C10672" s="152" t="s">
        <v>38502</v>
      </c>
      <c r="D10672" s="152" t="s">
        <v>8373</v>
      </c>
      <c r="E10672" s="152" t="s">
        <v>38503</v>
      </c>
      <c r="F10672" s="152" t="s">
        <v>8363</v>
      </c>
      <c r="G10672" s="152" t="s">
        <v>111</v>
      </c>
      <c r="H10672" s="152" t="s">
        <v>3300</v>
      </c>
      <c r="I10672" s="152" t="s">
        <v>6777</v>
      </c>
      <c r="J10672" s="152" t="s">
        <v>113</v>
      </c>
    </row>
    <row r="10673" spans="1:10" x14ac:dyDescent="0.25">
      <c r="A10673" s="152" t="s">
        <v>38508</v>
      </c>
      <c r="B10673" s="152" t="s">
        <v>38509</v>
      </c>
      <c r="C10673" s="152" t="s">
        <v>38506</v>
      </c>
      <c r="D10673" s="152" t="s">
        <v>8373</v>
      </c>
      <c r="E10673" s="152" t="s">
        <v>38507</v>
      </c>
      <c r="F10673" s="152" t="s">
        <v>8363</v>
      </c>
      <c r="G10673" s="152" t="s">
        <v>1465</v>
      </c>
      <c r="H10673" s="152" t="s">
        <v>3300</v>
      </c>
      <c r="I10673" s="152" t="s">
        <v>6777</v>
      </c>
      <c r="J10673" s="152" t="s">
        <v>113</v>
      </c>
    </row>
    <row r="10674" spans="1:10" x14ac:dyDescent="0.25">
      <c r="A10674" s="152" t="s">
        <v>38510</v>
      </c>
      <c r="B10674" s="152" t="s">
        <v>38511</v>
      </c>
      <c r="C10674" s="152" t="s">
        <v>38506</v>
      </c>
      <c r="D10674" s="152" t="s">
        <v>8373</v>
      </c>
      <c r="E10674" s="152" t="s">
        <v>38507</v>
      </c>
      <c r="F10674" s="152" t="s">
        <v>8363</v>
      </c>
      <c r="G10674" s="152" t="s">
        <v>3190</v>
      </c>
      <c r="H10674" s="152" t="s">
        <v>3300</v>
      </c>
      <c r="I10674" s="152" t="s">
        <v>6777</v>
      </c>
      <c r="J10674" s="152" t="s">
        <v>113</v>
      </c>
    </row>
    <row r="10675" spans="1:10" x14ac:dyDescent="0.25">
      <c r="A10675" s="152" t="s">
        <v>38512</v>
      </c>
      <c r="B10675" s="152" t="s">
        <v>38513</v>
      </c>
      <c r="C10675" s="152" t="s">
        <v>38514</v>
      </c>
      <c r="D10675" s="152" t="s">
        <v>8373</v>
      </c>
      <c r="E10675" s="152" t="s">
        <v>38515</v>
      </c>
      <c r="F10675" s="152" t="s">
        <v>8363</v>
      </c>
      <c r="G10675" s="152" t="s">
        <v>868</v>
      </c>
      <c r="H10675" s="152" t="s">
        <v>1351</v>
      </c>
      <c r="I10675" s="152" t="s">
        <v>6777</v>
      </c>
      <c r="J10675" s="152" t="s">
        <v>113</v>
      </c>
    </row>
    <row r="10676" spans="1:10" x14ac:dyDescent="0.25">
      <c r="A10676" s="152" t="s">
        <v>38516</v>
      </c>
      <c r="B10676" s="152" t="s">
        <v>38513</v>
      </c>
      <c r="C10676" s="152" t="s">
        <v>38514</v>
      </c>
      <c r="D10676" s="152" t="s">
        <v>8373</v>
      </c>
      <c r="E10676" s="152" t="s">
        <v>38515</v>
      </c>
      <c r="F10676" s="152" t="s">
        <v>8363</v>
      </c>
      <c r="G10676" s="152" t="s">
        <v>868</v>
      </c>
      <c r="H10676" s="152" t="s">
        <v>1380</v>
      </c>
      <c r="I10676" s="152" t="s">
        <v>6777</v>
      </c>
      <c r="J10676" s="152" t="s">
        <v>113</v>
      </c>
    </row>
    <row r="10677" spans="1:10" x14ac:dyDescent="0.25">
      <c r="A10677" s="152" t="s">
        <v>38517</v>
      </c>
      <c r="B10677" s="152" t="s">
        <v>38513</v>
      </c>
      <c r="C10677" s="152" t="s">
        <v>38514</v>
      </c>
      <c r="D10677" s="152" t="s">
        <v>8373</v>
      </c>
      <c r="E10677" s="152" t="s">
        <v>38515</v>
      </c>
      <c r="F10677" s="152" t="s">
        <v>8363</v>
      </c>
      <c r="G10677" s="152" t="s">
        <v>868</v>
      </c>
      <c r="H10677" s="152" t="s">
        <v>4291</v>
      </c>
      <c r="I10677" s="152" t="s">
        <v>6777</v>
      </c>
      <c r="J10677" s="152" t="s">
        <v>113</v>
      </c>
    </row>
    <row r="10678" spans="1:10" x14ac:dyDescent="0.25">
      <c r="A10678" s="152" t="s">
        <v>38518</v>
      </c>
      <c r="B10678" s="152" t="s">
        <v>38519</v>
      </c>
      <c r="C10678" s="152" t="s">
        <v>38520</v>
      </c>
      <c r="D10678" s="152" t="s">
        <v>8373</v>
      </c>
      <c r="E10678" s="152" t="s">
        <v>38521</v>
      </c>
      <c r="F10678" s="152" t="s">
        <v>8363</v>
      </c>
      <c r="G10678" s="152" t="s">
        <v>176</v>
      </c>
      <c r="H10678" s="152" t="s">
        <v>337</v>
      </c>
      <c r="I10678" s="152" t="s">
        <v>6777</v>
      </c>
      <c r="J10678" s="152" t="s">
        <v>19623</v>
      </c>
    </row>
    <row r="10679" spans="1:10" x14ac:dyDescent="0.25">
      <c r="A10679" s="152" t="s">
        <v>38522</v>
      </c>
      <c r="B10679" s="152" t="s">
        <v>38523</v>
      </c>
      <c r="C10679" s="152" t="s">
        <v>38520</v>
      </c>
      <c r="D10679" s="152" t="s">
        <v>8373</v>
      </c>
      <c r="E10679" s="152" t="s">
        <v>38521</v>
      </c>
      <c r="F10679" s="152" t="s">
        <v>8363</v>
      </c>
      <c r="G10679" s="152" t="s">
        <v>176</v>
      </c>
      <c r="H10679" s="152" t="s">
        <v>1351</v>
      </c>
      <c r="I10679" s="152" t="s">
        <v>6777</v>
      </c>
      <c r="J10679" s="152" t="s">
        <v>19623</v>
      </c>
    </row>
    <row r="10680" spans="1:10" x14ac:dyDescent="0.25">
      <c r="A10680" s="152" t="s">
        <v>38524</v>
      </c>
      <c r="B10680" s="152" t="s">
        <v>38523</v>
      </c>
      <c r="C10680" s="152" t="s">
        <v>38520</v>
      </c>
      <c r="D10680" s="152" t="s">
        <v>8373</v>
      </c>
      <c r="E10680" s="152" t="s">
        <v>38521</v>
      </c>
      <c r="F10680" s="152" t="s">
        <v>8363</v>
      </c>
      <c r="G10680" s="152" t="s">
        <v>176</v>
      </c>
      <c r="H10680" s="152" t="s">
        <v>1015</v>
      </c>
      <c r="I10680" s="152" t="s">
        <v>6777</v>
      </c>
      <c r="J10680" s="152" t="s">
        <v>19623</v>
      </c>
    </row>
    <row r="10681" spans="1:10" x14ac:dyDescent="0.25">
      <c r="A10681" s="152" t="s">
        <v>38525</v>
      </c>
      <c r="B10681" s="152" t="s">
        <v>38523</v>
      </c>
      <c r="C10681" s="152" t="s">
        <v>38520</v>
      </c>
      <c r="D10681" s="152" t="s">
        <v>8373</v>
      </c>
      <c r="E10681" s="152" t="s">
        <v>38521</v>
      </c>
      <c r="F10681" s="152" t="s">
        <v>8363</v>
      </c>
      <c r="G10681" s="152" t="s">
        <v>176</v>
      </c>
      <c r="H10681" s="152" t="s">
        <v>4291</v>
      </c>
      <c r="I10681" s="152" t="s">
        <v>6777</v>
      </c>
      <c r="J10681" s="152" t="s">
        <v>19623</v>
      </c>
    </row>
    <row r="10682" spans="1:10" x14ac:dyDescent="0.25">
      <c r="A10682" s="152" t="s">
        <v>38526</v>
      </c>
      <c r="B10682" s="152" t="s">
        <v>38519</v>
      </c>
      <c r="C10682" s="152" t="s">
        <v>38520</v>
      </c>
      <c r="D10682" s="152" t="s">
        <v>8373</v>
      </c>
      <c r="E10682" s="152" t="s">
        <v>38521</v>
      </c>
      <c r="F10682" s="152" t="s">
        <v>8363</v>
      </c>
      <c r="G10682" s="152" t="s">
        <v>176</v>
      </c>
      <c r="H10682" s="152" t="s">
        <v>1165</v>
      </c>
      <c r="I10682" s="152" t="s">
        <v>6777</v>
      </c>
      <c r="J10682" s="152" t="s">
        <v>19623</v>
      </c>
    </row>
    <row r="10683" spans="1:10" x14ac:dyDescent="0.25">
      <c r="A10683" s="152" t="s">
        <v>38527</v>
      </c>
      <c r="B10683" s="152" t="s">
        <v>38528</v>
      </c>
      <c r="C10683" s="152" t="s">
        <v>38529</v>
      </c>
      <c r="D10683" s="152" t="s">
        <v>8373</v>
      </c>
      <c r="E10683" s="152" t="s">
        <v>38530</v>
      </c>
      <c r="F10683" s="152" t="s">
        <v>8363</v>
      </c>
      <c r="G10683" s="152" t="s">
        <v>136</v>
      </c>
      <c r="H10683" s="152" t="s">
        <v>1186</v>
      </c>
      <c r="I10683" s="152" t="s">
        <v>6777</v>
      </c>
      <c r="J10683" s="152" t="s">
        <v>113</v>
      </c>
    </row>
    <row r="10684" spans="1:10" x14ac:dyDescent="0.25">
      <c r="A10684" s="152" t="s">
        <v>38531</v>
      </c>
      <c r="B10684" s="152" t="s">
        <v>38528</v>
      </c>
      <c r="C10684" s="152" t="s">
        <v>38529</v>
      </c>
      <c r="D10684" s="152" t="s">
        <v>8373</v>
      </c>
      <c r="E10684" s="152" t="s">
        <v>38530</v>
      </c>
      <c r="F10684" s="152" t="s">
        <v>8363</v>
      </c>
      <c r="G10684" s="152" t="s">
        <v>136</v>
      </c>
      <c r="H10684" s="152" t="s">
        <v>3847</v>
      </c>
      <c r="I10684" s="152" t="s">
        <v>6777</v>
      </c>
      <c r="J10684" s="152" t="s">
        <v>113</v>
      </c>
    </row>
    <row r="10685" spans="1:10" x14ac:dyDescent="0.25">
      <c r="A10685" s="152" t="s">
        <v>38532</v>
      </c>
      <c r="B10685" s="152" t="s">
        <v>38533</v>
      </c>
      <c r="C10685" s="152" t="s">
        <v>38534</v>
      </c>
      <c r="D10685" s="152" t="s">
        <v>8373</v>
      </c>
      <c r="E10685" s="152" t="s">
        <v>38535</v>
      </c>
      <c r="F10685" s="152" t="s">
        <v>8363</v>
      </c>
      <c r="G10685" s="152" t="s">
        <v>214</v>
      </c>
      <c r="H10685" s="152" t="s">
        <v>1574</v>
      </c>
      <c r="I10685" s="152" t="s">
        <v>6777</v>
      </c>
      <c r="J10685" s="152" t="s">
        <v>38536</v>
      </c>
    </row>
    <row r="10686" spans="1:10" x14ac:dyDescent="0.25">
      <c r="A10686" s="152" t="s">
        <v>38537</v>
      </c>
      <c r="B10686" s="152" t="s">
        <v>38538</v>
      </c>
      <c r="C10686" s="152" t="s">
        <v>38534</v>
      </c>
      <c r="D10686" s="152" t="s">
        <v>8373</v>
      </c>
      <c r="E10686" s="152" t="s">
        <v>38535</v>
      </c>
      <c r="F10686" s="152" t="s">
        <v>8363</v>
      </c>
      <c r="G10686" s="152" t="s">
        <v>214</v>
      </c>
      <c r="H10686" s="152" t="s">
        <v>2487</v>
      </c>
      <c r="I10686" s="152" t="s">
        <v>6777</v>
      </c>
      <c r="J10686" s="152" t="s">
        <v>38536</v>
      </c>
    </row>
    <row r="10687" spans="1:10" x14ac:dyDescent="0.25">
      <c r="A10687" s="152" t="s">
        <v>38539</v>
      </c>
      <c r="B10687" s="152" t="s">
        <v>38533</v>
      </c>
      <c r="C10687" s="152" t="s">
        <v>38534</v>
      </c>
      <c r="D10687" s="152" t="s">
        <v>8373</v>
      </c>
      <c r="E10687" s="152" t="s">
        <v>38535</v>
      </c>
      <c r="F10687" s="152" t="s">
        <v>8363</v>
      </c>
      <c r="G10687" s="152" t="s">
        <v>214</v>
      </c>
      <c r="H10687" s="152" t="s">
        <v>3525</v>
      </c>
      <c r="I10687" s="152" t="s">
        <v>6777</v>
      </c>
      <c r="J10687" s="152" t="s">
        <v>38536</v>
      </c>
    </row>
    <row r="10688" spans="1:10" x14ac:dyDescent="0.25">
      <c r="A10688" s="152" t="s">
        <v>38540</v>
      </c>
      <c r="B10688" s="152" t="s">
        <v>38538</v>
      </c>
      <c r="C10688" s="152" t="s">
        <v>38534</v>
      </c>
      <c r="D10688" s="152" t="s">
        <v>8373</v>
      </c>
      <c r="E10688" s="152" t="s">
        <v>38535</v>
      </c>
      <c r="F10688" s="152" t="s">
        <v>8363</v>
      </c>
      <c r="G10688" s="152" t="s">
        <v>214</v>
      </c>
      <c r="H10688" s="152" t="s">
        <v>5413</v>
      </c>
      <c r="I10688" s="152" t="s">
        <v>6777</v>
      </c>
      <c r="J10688" s="152" t="s">
        <v>38536</v>
      </c>
    </row>
    <row r="10689" spans="1:10" x14ac:dyDescent="0.25">
      <c r="A10689" s="152" t="s">
        <v>38541</v>
      </c>
      <c r="B10689" s="152" t="s">
        <v>38542</v>
      </c>
      <c r="C10689" s="152" t="s">
        <v>38543</v>
      </c>
      <c r="D10689" s="152" t="s">
        <v>8373</v>
      </c>
      <c r="E10689" s="152" t="s">
        <v>38544</v>
      </c>
      <c r="F10689" s="152" t="s">
        <v>8363</v>
      </c>
      <c r="G10689" s="152" t="s">
        <v>214</v>
      </c>
      <c r="H10689" s="152" t="s">
        <v>1574</v>
      </c>
      <c r="I10689" s="152" t="s">
        <v>6777</v>
      </c>
      <c r="J10689" s="152" t="s">
        <v>38536</v>
      </c>
    </row>
    <row r="10690" spans="1:10" x14ac:dyDescent="0.25">
      <c r="A10690" s="152" t="s">
        <v>38545</v>
      </c>
      <c r="B10690" s="152" t="s">
        <v>38542</v>
      </c>
      <c r="C10690" s="152" t="s">
        <v>38543</v>
      </c>
      <c r="D10690" s="152" t="s">
        <v>8373</v>
      </c>
      <c r="E10690" s="152" t="s">
        <v>38544</v>
      </c>
      <c r="F10690" s="152" t="s">
        <v>8363</v>
      </c>
      <c r="G10690" s="152" t="s">
        <v>214</v>
      </c>
      <c r="H10690" s="152" t="s">
        <v>3525</v>
      </c>
      <c r="I10690" s="152" t="s">
        <v>6777</v>
      </c>
      <c r="J10690" s="152" t="s">
        <v>38536</v>
      </c>
    </row>
    <row r="10691" spans="1:10" x14ac:dyDescent="0.25">
      <c r="A10691" s="152" t="s">
        <v>38546</v>
      </c>
      <c r="B10691" s="152" t="s">
        <v>38547</v>
      </c>
      <c r="C10691" s="152" t="s">
        <v>38548</v>
      </c>
      <c r="D10691" s="152" t="s">
        <v>8373</v>
      </c>
      <c r="E10691" s="152" t="s">
        <v>38549</v>
      </c>
      <c r="F10691" s="152" t="s">
        <v>8363</v>
      </c>
      <c r="G10691" s="152" t="s">
        <v>120</v>
      </c>
      <c r="H10691" s="152" t="s">
        <v>1015</v>
      </c>
      <c r="I10691" s="152" t="s">
        <v>6777</v>
      </c>
      <c r="J10691" s="152" t="s">
        <v>113</v>
      </c>
    </row>
    <row r="10692" spans="1:10" x14ac:dyDescent="0.25">
      <c r="A10692" s="152" t="s">
        <v>38550</v>
      </c>
      <c r="B10692" s="152" t="s">
        <v>38551</v>
      </c>
      <c r="C10692" s="152" t="s">
        <v>38552</v>
      </c>
      <c r="D10692" s="152" t="s">
        <v>8373</v>
      </c>
      <c r="E10692" s="152" t="s">
        <v>38553</v>
      </c>
      <c r="F10692" s="152" t="s">
        <v>8363</v>
      </c>
      <c r="G10692" s="152" t="s">
        <v>160</v>
      </c>
      <c r="H10692" s="152" t="s">
        <v>1015</v>
      </c>
      <c r="I10692" s="152" t="s">
        <v>6777</v>
      </c>
      <c r="J10692" s="152" t="s">
        <v>113</v>
      </c>
    </row>
    <row r="10693" spans="1:10" x14ac:dyDescent="0.25">
      <c r="A10693" s="152" t="s">
        <v>38554</v>
      </c>
      <c r="B10693" s="152" t="s">
        <v>38555</v>
      </c>
      <c r="C10693" s="152" t="s">
        <v>38552</v>
      </c>
      <c r="D10693" s="152" t="s">
        <v>8373</v>
      </c>
      <c r="E10693" s="152" t="s">
        <v>38553</v>
      </c>
      <c r="F10693" s="152" t="s">
        <v>8363</v>
      </c>
      <c r="G10693" s="152" t="s">
        <v>377</v>
      </c>
      <c r="H10693" s="152" t="s">
        <v>2236</v>
      </c>
      <c r="I10693" s="152" t="s">
        <v>6777</v>
      </c>
      <c r="J10693" s="152" t="s">
        <v>113</v>
      </c>
    </row>
    <row r="10694" spans="1:10" x14ac:dyDescent="0.25">
      <c r="A10694" s="152" t="s">
        <v>38556</v>
      </c>
      <c r="B10694" s="152" t="s">
        <v>38551</v>
      </c>
      <c r="C10694" s="152" t="s">
        <v>38552</v>
      </c>
      <c r="D10694" s="152" t="s">
        <v>8373</v>
      </c>
      <c r="E10694" s="152" t="s">
        <v>38553</v>
      </c>
      <c r="F10694" s="152" t="s">
        <v>8363</v>
      </c>
      <c r="G10694" s="152" t="s">
        <v>377</v>
      </c>
      <c r="H10694" s="152" t="s">
        <v>1015</v>
      </c>
      <c r="I10694" s="152" t="s">
        <v>6777</v>
      </c>
      <c r="J10694" s="152" t="s">
        <v>113</v>
      </c>
    </row>
    <row r="10695" spans="1:10" x14ac:dyDescent="0.25">
      <c r="A10695" s="152" t="s">
        <v>38557</v>
      </c>
      <c r="B10695" s="152" t="s">
        <v>38558</v>
      </c>
      <c r="C10695" s="152" t="s">
        <v>38559</v>
      </c>
      <c r="D10695" s="152" t="s">
        <v>8373</v>
      </c>
      <c r="E10695" s="152" t="s">
        <v>38560</v>
      </c>
      <c r="F10695" s="152" t="s">
        <v>8363</v>
      </c>
      <c r="G10695" s="152" t="s">
        <v>288</v>
      </c>
      <c r="H10695" s="152" t="s">
        <v>1015</v>
      </c>
      <c r="I10695" s="152" t="s">
        <v>6777</v>
      </c>
      <c r="J10695" s="152" t="s">
        <v>113</v>
      </c>
    </row>
    <row r="10696" spans="1:10" x14ac:dyDescent="0.25">
      <c r="A10696" s="152" t="s">
        <v>38561</v>
      </c>
      <c r="B10696" s="152" t="s">
        <v>38562</v>
      </c>
      <c r="C10696" s="152" t="s">
        <v>38559</v>
      </c>
      <c r="D10696" s="152" t="s">
        <v>8373</v>
      </c>
      <c r="E10696" s="152" t="s">
        <v>38560</v>
      </c>
      <c r="F10696" s="152" t="s">
        <v>8363</v>
      </c>
      <c r="G10696" s="152" t="s">
        <v>986</v>
      </c>
      <c r="H10696" s="152" t="s">
        <v>1015</v>
      </c>
      <c r="I10696" s="152" t="s">
        <v>6777</v>
      </c>
      <c r="J10696" s="152" t="s">
        <v>113</v>
      </c>
    </row>
    <row r="10697" spans="1:10" x14ac:dyDescent="0.25">
      <c r="A10697" s="152" t="s">
        <v>38563</v>
      </c>
      <c r="B10697" s="152" t="s">
        <v>38564</v>
      </c>
      <c r="C10697" s="152" t="s">
        <v>38565</v>
      </c>
      <c r="D10697" s="152" t="s">
        <v>8373</v>
      </c>
      <c r="E10697" s="152" t="s">
        <v>38566</v>
      </c>
      <c r="F10697" s="152" t="s">
        <v>8363</v>
      </c>
      <c r="G10697" s="152" t="s">
        <v>2998</v>
      </c>
      <c r="H10697" s="152" t="s">
        <v>337</v>
      </c>
      <c r="I10697" s="152" t="s">
        <v>6777</v>
      </c>
      <c r="J10697" s="152" t="s">
        <v>113</v>
      </c>
    </row>
    <row r="10698" spans="1:10" x14ac:dyDescent="0.25">
      <c r="A10698" s="152" t="s">
        <v>38567</v>
      </c>
      <c r="B10698" s="152" t="s">
        <v>38568</v>
      </c>
      <c r="C10698" s="152" t="s">
        <v>38565</v>
      </c>
      <c r="D10698" s="152" t="s">
        <v>8373</v>
      </c>
      <c r="E10698" s="152" t="s">
        <v>38566</v>
      </c>
      <c r="F10698" s="152" t="s">
        <v>8363</v>
      </c>
      <c r="G10698" s="152" t="s">
        <v>2998</v>
      </c>
      <c r="H10698" s="152" t="s">
        <v>2453</v>
      </c>
      <c r="I10698" s="152" t="s">
        <v>6777</v>
      </c>
      <c r="J10698" s="152" t="s">
        <v>113</v>
      </c>
    </row>
    <row r="10699" spans="1:10" x14ac:dyDescent="0.25">
      <c r="A10699" s="152" t="s">
        <v>38570</v>
      </c>
      <c r="B10699" s="152" t="s">
        <v>38569</v>
      </c>
      <c r="C10699" s="152" t="s">
        <v>38565</v>
      </c>
      <c r="D10699" s="152" t="s">
        <v>8373</v>
      </c>
      <c r="E10699" s="152" t="s">
        <v>38566</v>
      </c>
      <c r="F10699" s="152" t="s">
        <v>8363</v>
      </c>
      <c r="G10699" s="152" t="s">
        <v>2998</v>
      </c>
      <c r="H10699" s="152" t="s">
        <v>4291</v>
      </c>
      <c r="I10699" s="152" t="s">
        <v>6777</v>
      </c>
      <c r="J10699" s="152" t="s">
        <v>113</v>
      </c>
    </row>
    <row r="10700" spans="1:10" x14ac:dyDescent="0.25">
      <c r="A10700" s="152" t="s">
        <v>38571</v>
      </c>
      <c r="B10700" s="152" t="s">
        <v>38572</v>
      </c>
      <c r="C10700" s="152" t="s">
        <v>38565</v>
      </c>
      <c r="D10700" s="152" t="s">
        <v>8373</v>
      </c>
      <c r="E10700" s="152" t="s">
        <v>38566</v>
      </c>
      <c r="F10700" s="152" t="s">
        <v>8363</v>
      </c>
      <c r="G10700" s="152" t="s">
        <v>2998</v>
      </c>
      <c r="H10700" s="152" t="s">
        <v>1165</v>
      </c>
      <c r="I10700" s="152" t="s">
        <v>6777</v>
      </c>
      <c r="J10700" s="152" t="s">
        <v>113</v>
      </c>
    </row>
    <row r="10701" spans="1:10" x14ac:dyDescent="0.25">
      <c r="A10701" s="152" t="s">
        <v>38573</v>
      </c>
      <c r="B10701" s="152" t="s">
        <v>38574</v>
      </c>
      <c r="C10701" s="152" t="s">
        <v>38575</v>
      </c>
      <c r="D10701" s="152" t="s">
        <v>8373</v>
      </c>
      <c r="E10701" s="152" t="s">
        <v>38576</v>
      </c>
      <c r="F10701" s="152" t="s">
        <v>8363</v>
      </c>
      <c r="G10701" s="152" t="s">
        <v>1182</v>
      </c>
      <c r="H10701" s="152" t="s">
        <v>2453</v>
      </c>
      <c r="I10701" s="152" t="s">
        <v>6777</v>
      </c>
      <c r="J10701" s="152" t="s">
        <v>113</v>
      </c>
    </row>
    <row r="10702" spans="1:10" x14ac:dyDescent="0.25">
      <c r="A10702" s="152" t="s">
        <v>38580</v>
      </c>
      <c r="B10702" s="152" t="s">
        <v>38577</v>
      </c>
      <c r="C10702" s="152" t="s">
        <v>38578</v>
      </c>
      <c r="D10702" s="152" t="s">
        <v>8373</v>
      </c>
      <c r="E10702" s="152" t="s">
        <v>38579</v>
      </c>
      <c r="F10702" s="152" t="s">
        <v>8363</v>
      </c>
      <c r="G10702" s="152" t="s">
        <v>136</v>
      </c>
      <c r="H10702" s="152" t="s">
        <v>2453</v>
      </c>
      <c r="I10702" s="152" t="s">
        <v>6777</v>
      </c>
      <c r="J10702" s="152" t="s">
        <v>113</v>
      </c>
    </row>
    <row r="10703" spans="1:10" x14ac:dyDescent="0.25">
      <c r="A10703" s="152" t="s">
        <v>38581</v>
      </c>
      <c r="B10703" s="152" t="s">
        <v>38582</v>
      </c>
      <c r="C10703" s="152" t="s">
        <v>38578</v>
      </c>
      <c r="D10703" s="152" t="s">
        <v>8373</v>
      </c>
      <c r="E10703" s="152" t="s">
        <v>38579</v>
      </c>
      <c r="F10703" s="152" t="s">
        <v>8363</v>
      </c>
      <c r="G10703" s="152" t="s">
        <v>136</v>
      </c>
      <c r="H10703" s="152" t="s">
        <v>2814</v>
      </c>
      <c r="I10703" s="152" t="s">
        <v>6777</v>
      </c>
      <c r="J10703" s="152" t="s">
        <v>113</v>
      </c>
    </row>
    <row r="10704" spans="1:10" x14ac:dyDescent="0.25">
      <c r="A10704" s="152" t="s">
        <v>38583</v>
      </c>
      <c r="B10704" s="152" t="s">
        <v>38584</v>
      </c>
      <c r="C10704" s="152" t="s">
        <v>38585</v>
      </c>
      <c r="D10704" s="152" t="s">
        <v>8373</v>
      </c>
      <c r="E10704" s="152" t="s">
        <v>38586</v>
      </c>
      <c r="F10704" s="152" t="s">
        <v>8363</v>
      </c>
      <c r="G10704" s="152" t="s">
        <v>111</v>
      </c>
      <c r="H10704" s="152" t="s">
        <v>1987</v>
      </c>
      <c r="I10704" s="152" t="s">
        <v>6777</v>
      </c>
      <c r="J10704" s="152" t="s">
        <v>113</v>
      </c>
    </row>
    <row r="10705" spans="1:10" x14ac:dyDescent="0.25">
      <c r="A10705" s="152" t="s">
        <v>38587</v>
      </c>
      <c r="B10705" s="152" t="s">
        <v>38588</v>
      </c>
      <c r="C10705" s="152" t="s">
        <v>38585</v>
      </c>
      <c r="D10705" s="152" t="s">
        <v>8373</v>
      </c>
      <c r="E10705" s="152" t="s">
        <v>38586</v>
      </c>
      <c r="F10705" s="152" t="s">
        <v>8363</v>
      </c>
      <c r="G10705" s="152" t="s">
        <v>111</v>
      </c>
      <c r="H10705" s="152" t="s">
        <v>2814</v>
      </c>
      <c r="I10705" s="152" t="s">
        <v>6777</v>
      </c>
      <c r="J10705" s="152" t="s">
        <v>113</v>
      </c>
    </row>
    <row r="10706" spans="1:10" x14ac:dyDescent="0.25">
      <c r="A10706" s="152" t="s">
        <v>38591</v>
      </c>
      <c r="B10706" s="152" t="s">
        <v>38592</v>
      </c>
      <c r="C10706" s="152" t="s">
        <v>38589</v>
      </c>
      <c r="D10706" s="152" t="s">
        <v>8373</v>
      </c>
      <c r="E10706" s="152" t="s">
        <v>38590</v>
      </c>
      <c r="F10706" s="152" t="s">
        <v>8363</v>
      </c>
      <c r="G10706" s="152" t="s">
        <v>214</v>
      </c>
      <c r="H10706" s="152" t="s">
        <v>2954</v>
      </c>
      <c r="I10706" s="152" t="s">
        <v>6777</v>
      </c>
      <c r="J10706" s="152" t="s">
        <v>20191</v>
      </c>
    </row>
    <row r="10707" spans="1:10" x14ac:dyDescent="0.25">
      <c r="A10707" s="152" t="s">
        <v>38593</v>
      </c>
      <c r="B10707" s="152" t="s">
        <v>38592</v>
      </c>
      <c r="C10707" s="152" t="s">
        <v>38589</v>
      </c>
      <c r="D10707" s="152" t="s">
        <v>8373</v>
      </c>
      <c r="E10707" s="152" t="s">
        <v>38590</v>
      </c>
      <c r="F10707" s="152" t="s">
        <v>8363</v>
      </c>
      <c r="G10707" s="152" t="s">
        <v>214</v>
      </c>
      <c r="H10707" s="152" t="s">
        <v>3818</v>
      </c>
      <c r="I10707" s="152" t="s">
        <v>6777</v>
      </c>
      <c r="J10707" s="152" t="s">
        <v>20191</v>
      </c>
    </row>
    <row r="10708" spans="1:10" x14ac:dyDescent="0.25">
      <c r="A10708" s="152" t="s">
        <v>38594</v>
      </c>
      <c r="B10708" s="152" t="s">
        <v>38595</v>
      </c>
      <c r="C10708" s="152" t="s">
        <v>38596</v>
      </c>
      <c r="D10708" s="152" t="s">
        <v>8367</v>
      </c>
      <c r="E10708" s="152" t="s">
        <v>38597</v>
      </c>
      <c r="F10708" s="152" t="s">
        <v>8363</v>
      </c>
      <c r="G10708" s="152" t="s">
        <v>214</v>
      </c>
      <c r="H10708" s="152" t="s">
        <v>2954</v>
      </c>
      <c r="I10708" s="152" t="s">
        <v>6777</v>
      </c>
      <c r="J10708" s="152" t="s">
        <v>38536</v>
      </c>
    </row>
    <row r="10709" spans="1:10" x14ac:dyDescent="0.25">
      <c r="A10709" s="152" t="s">
        <v>38598</v>
      </c>
      <c r="B10709" s="152" t="s">
        <v>38599</v>
      </c>
      <c r="C10709" s="152" t="s">
        <v>38596</v>
      </c>
      <c r="D10709" s="152" t="s">
        <v>8373</v>
      </c>
      <c r="E10709" s="152" t="s">
        <v>38600</v>
      </c>
      <c r="F10709" s="152" t="s">
        <v>8363</v>
      </c>
      <c r="G10709" s="152" t="s">
        <v>214</v>
      </c>
      <c r="H10709" s="152" t="s">
        <v>2954</v>
      </c>
      <c r="I10709" s="152" t="s">
        <v>6777</v>
      </c>
      <c r="J10709" s="152" t="s">
        <v>38536</v>
      </c>
    </row>
    <row r="10710" spans="1:10" x14ac:dyDescent="0.25">
      <c r="A10710" s="152" t="s">
        <v>38601</v>
      </c>
      <c r="B10710" s="152" t="s">
        <v>38602</v>
      </c>
      <c r="C10710" s="152" t="s">
        <v>38603</v>
      </c>
      <c r="D10710" s="152" t="s">
        <v>8373</v>
      </c>
      <c r="E10710" s="152" t="s">
        <v>38604</v>
      </c>
      <c r="F10710" s="152" t="s">
        <v>8363</v>
      </c>
      <c r="G10710" s="152" t="s">
        <v>214</v>
      </c>
      <c r="H10710" s="152" t="s">
        <v>2866</v>
      </c>
      <c r="I10710" s="152" t="s">
        <v>6777</v>
      </c>
      <c r="J10710" s="152" t="s">
        <v>19909</v>
      </c>
    </row>
    <row r="10711" spans="1:10" x14ac:dyDescent="0.25">
      <c r="A10711" s="152" t="s">
        <v>38605</v>
      </c>
      <c r="B10711" s="152" t="s">
        <v>38606</v>
      </c>
      <c r="C10711" s="152" t="s">
        <v>38603</v>
      </c>
      <c r="D10711" s="152" t="s">
        <v>8373</v>
      </c>
      <c r="E10711" s="152" t="s">
        <v>38604</v>
      </c>
      <c r="F10711" s="152" t="s">
        <v>8363</v>
      </c>
      <c r="G10711" s="152" t="s">
        <v>214</v>
      </c>
      <c r="H10711" s="152" t="s">
        <v>2954</v>
      </c>
      <c r="I10711" s="152" t="s">
        <v>6777</v>
      </c>
      <c r="J10711" s="152" t="s">
        <v>19909</v>
      </c>
    </row>
    <row r="10712" spans="1:10" x14ac:dyDescent="0.25">
      <c r="A10712" s="152" t="s">
        <v>38607</v>
      </c>
      <c r="B10712" s="152" t="s">
        <v>38606</v>
      </c>
      <c r="C10712" s="152" t="s">
        <v>38603</v>
      </c>
      <c r="D10712" s="152" t="s">
        <v>8373</v>
      </c>
      <c r="E10712" s="152" t="s">
        <v>38604</v>
      </c>
      <c r="F10712" s="152" t="s">
        <v>8363</v>
      </c>
      <c r="G10712" s="152" t="s">
        <v>214</v>
      </c>
      <c r="H10712" s="152" t="s">
        <v>3818</v>
      </c>
      <c r="I10712" s="152" t="s">
        <v>6777</v>
      </c>
      <c r="J10712" s="152" t="s">
        <v>19909</v>
      </c>
    </row>
    <row r="10713" spans="1:10" x14ac:dyDescent="0.25">
      <c r="A10713" s="152" t="s">
        <v>38608</v>
      </c>
      <c r="B10713" s="152" t="s">
        <v>38609</v>
      </c>
      <c r="C10713" s="152" t="s">
        <v>38610</v>
      </c>
      <c r="D10713" s="152" t="s">
        <v>8373</v>
      </c>
      <c r="E10713" s="152" t="s">
        <v>38611</v>
      </c>
      <c r="F10713" s="152" t="s">
        <v>8363</v>
      </c>
      <c r="G10713" s="152" t="s">
        <v>214</v>
      </c>
      <c r="H10713" s="152" t="s">
        <v>2283</v>
      </c>
      <c r="I10713" s="152" t="s">
        <v>6777</v>
      </c>
      <c r="J10713" s="152" t="s">
        <v>38536</v>
      </c>
    </row>
    <row r="10714" spans="1:10" x14ac:dyDescent="0.25">
      <c r="A10714" s="152" t="s">
        <v>38612</v>
      </c>
      <c r="B10714" s="152" t="s">
        <v>38609</v>
      </c>
      <c r="C10714" s="152" t="s">
        <v>38610</v>
      </c>
      <c r="D10714" s="152" t="s">
        <v>8373</v>
      </c>
      <c r="E10714" s="152" t="s">
        <v>38611</v>
      </c>
      <c r="F10714" s="152" t="s">
        <v>8363</v>
      </c>
      <c r="G10714" s="152" t="s">
        <v>214</v>
      </c>
      <c r="H10714" s="152" t="s">
        <v>2954</v>
      </c>
      <c r="I10714" s="152" t="s">
        <v>6777</v>
      </c>
      <c r="J10714" s="152" t="s">
        <v>38536</v>
      </c>
    </row>
    <row r="10715" spans="1:10" x14ac:dyDescent="0.25">
      <c r="A10715" s="152" t="s">
        <v>38613</v>
      </c>
      <c r="B10715" s="152" t="s">
        <v>38609</v>
      </c>
      <c r="C10715" s="152" t="s">
        <v>38610</v>
      </c>
      <c r="D10715" s="152" t="s">
        <v>8373</v>
      </c>
      <c r="E10715" s="152" t="s">
        <v>38611</v>
      </c>
      <c r="F10715" s="152" t="s">
        <v>8363</v>
      </c>
      <c r="G10715" s="152" t="s">
        <v>214</v>
      </c>
      <c r="H10715" s="152" t="s">
        <v>3818</v>
      </c>
      <c r="I10715" s="152" t="s">
        <v>6777</v>
      </c>
      <c r="J10715" s="152" t="s">
        <v>38536</v>
      </c>
    </row>
    <row r="10716" spans="1:10" x14ac:dyDescent="0.25">
      <c r="A10716" s="152" t="s">
        <v>38614</v>
      </c>
      <c r="B10716" s="152" t="s">
        <v>38615</v>
      </c>
      <c r="C10716" s="152" t="s">
        <v>38616</v>
      </c>
      <c r="D10716" s="152" t="s">
        <v>8373</v>
      </c>
      <c r="E10716" s="152" t="s">
        <v>38617</v>
      </c>
      <c r="F10716" s="152" t="s">
        <v>8363</v>
      </c>
      <c r="G10716" s="152" t="s">
        <v>214</v>
      </c>
      <c r="H10716" s="152" t="s">
        <v>2201</v>
      </c>
      <c r="I10716" s="152" t="s">
        <v>6777</v>
      </c>
      <c r="J10716" s="152" t="s">
        <v>38536</v>
      </c>
    </row>
    <row r="10717" spans="1:10" x14ac:dyDescent="0.25">
      <c r="A10717" s="152" t="s">
        <v>38618</v>
      </c>
      <c r="B10717" s="152" t="s">
        <v>38615</v>
      </c>
      <c r="C10717" s="152" t="s">
        <v>38616</v>
      </c>
      <c r="D10717" s="152" t="s">
        <v>8373</v>
      </c>
      <c r="E10717" s="152" t="s">
        <v>38617</v>
      </c>
      <c r="F10717" s="152" t="s">
        <v>8363</v>
      </c>
      <c r="G10717" s="152" t="s">
        <v>214</v>
      </c>
      <c r="H10717" s="152" t="s">
        <v>2421</v>
      </c>
      <c r="I10717" s="152" t="s">
        <v>6777</v>
      </c>
      <c r="J10717" s="152" t="s">
        <v>38536</v>
      </c>
    </row>
    <row r="10718" spans="1:10" x14ac:dyDescent="0.25">
      <c r="A10718" s="152" t="s">
        <v>38619</v>
      </c>
      <c r="B10718" s="152" t="s">
        <v>38615</v>
      </c>
      <c r="C10718" s="152" t="s">
        <v>38616</v>
      </c>
      <c r="D10718" s="152" t="s">
        <v>8373</v>
      </c>
      <c r="E10718" s="152" t="s">
        <v>38617</v>
      </c>
      <c r="F10718" s="152" t="s">
        <v>8363</v>
      </c>
      <c r="G10718" s="152" t="s">
        <v>214</v>
      </c>
      <c r="H10718" s="152" t="s">
        <v>3818</v>
      </c>
      <c r="I10718" s="152" t="s">
        <v>6777</v>
      </c>
      <c r="J10718" s="152" t="s">
        <v>38536</v>
      </c>
    </row>
    <row r="10719" spans="1:10" x14ac:dyDescent="0.25">
      <c r="A10719" s="152" t="s">
        <v>38623</v>
      </c>
      <c r="B10719" s="152" t="s">
        <v>38624</v>
      </c>
      <c r="C10719" s="152" t="s">
        <v>38621</v>
      </c>
      <c r="D10719" s="152" t="s">
        <v>8373</v>
      </c>
      <c r="E10719" s="152" t="s">
        <v>38622</v>
      </c>
      <c r="F10719" s="152" t="s">
        <v>8363</v>
      </c>
      <c r="G10719" s="152" t="s">
        <v>262</v>
      </c>
      <c r="H10719" s="152" t="s">
        <v>3818</v>
      </c>
      <c r="I10719" s="152" t="s">
        <v>6777</v>
      </c>
      <c r="J10719" s="152" t="s">
        <v>113</v>
      </c>
    </row>
    <row r="10720" spans="1:10" x14ac:dyDescent="0.25">
      <c r="A10720" s="152" t="s">
        <v>38625</v>
      </c>
      <c r="B10720" s="152" t="s">
        <v>38620</v>
      </c>
      <c r="C10720" s="152" t="s">
        <v>38621</v>
      </c>
      <c r="D10720" s="152" t="s">
        <v>8373</v>
      </c>
      <c r="E10720" s="152" t="s">
        <v>38622</v>
      </c>
      <c r="F10720" s="152" t="s">
        <v>9638</v>
      </c>
      <c r="G10720" s="152" t="s">
        <v>262</v>
      </c>
      <c r="H10720" s="152" t="s">
        <v>3818</v>
      </c>
      <c r="I10720" s="152" t="s">
        <v>6777</v>
      </c>
      <c r="J10720" s="152" t="s">
        <v>113</v>
      </c>
    </row>
    <row r="10721" spans="1:10" x14ac:dyDescent="0.25">
      <c r="A10721" s="152" t="s">
        <v>38626</v>
      </c>
      <c r="B10721" s="152" t="s">
        <v>38627</v>
      </c>
      <c r="C10721" s="152" t="s">
        <v>38628</v>
      </c>
      <c r="D10721" s="152" t="s">
        <v>8373</v>
      </c>
      <c r="E10721" s="152" t="s">
        <v>38629</v>
      </c>
      <c r="F10721" s="152" t="s">
        <v>8363</v>
      </c>
      <c r="G10721" s="152" t="s">
        <v>3220</v>
      </c>
      <c r="H10721" s="152" t="s">
        <v>3818</v>
      </c>
      <c r="I10721" s="152" t="s">
        <v>6777</v>
      </c>
      <c r="J10721" s="152" t="s">
        <v>113</v>
      </c>
    </row>
    <row r="10722" spans="1:10" x14ac:dyDescent="0.25">
      <c r="A10722" s="152" t="s">
        <v>38630</v>
      </c>
      <c r="B10722" s="152" t="s">
        <v>38631</v>
      </c>
      <c r="C10722" s="152" t="s">
        <v>38632</v>
      </c>
      <c r="D10722" s="152" t="s">
        <v>8373</v>
      </c>
      <c r="E10722" s="152" t="s">
        <v>38633</v>
      </c>
      <c r="F10722" s="152" t="s">
        <v>8363</v>
      </c>
      <c r="G10722" s="152" t="s">
        <v>128</v>
      </c>
      <c r="H10722" s="152" t="s">
        <v>4262</v>
      </c>
      <c r="I10722" s="152" t="s">
        <v>6777</v>
      </c>
      <c r="J10722" s="152" t="s">
        <v>12036</v>
      </c>
    </row>
    <row r="10723" spans="1:10" x14ac:dyDescent="0.25">
      <c r="A10723" s="152" t="s">
        <v>38634</v>
      </c>
      <c r="B10723" s="152" t="s">
        <v>38635</v>
      </c>
      <c r="C10723" s="152" t="s">
        <v>38636</v>
      </c>
      <c r="D10723" s="152" t="s">
        <v>8361</v>
      </c>
      <c r="E10723" s="152" t="s">
        <v>38637</v>
      </c>
      <c r="F10723" s="152" t="s">
        <v>8363</v>
      </c>
      <c r="G10723" s="152" t="s">
        <v>91</v>
      </c>
      <c r="H10723" s="152" t="s">
        <v>6733</v>
      </c>
      <c r="I10723" s="152" t="s">
        <v>6777</v>
      </c>
      <c r="J10723" s="152" t="s">
        <v>9079</v>
      </c>
    </row>
    <row r="10724" spans="1:10" x14ac:dyDescent="0.25">
      <c r="A10724" s="152" t="s">
        <v>38638</v>
      </c>
      <c r="B10724" s="152" t="s">
        <v>38639</v>
      </c>
      <c r="C10724" s="152" t="s">
        <v>38636</v>
      </c>
      <c r="D10724" s="152" t="s">
        <v>8361</v>
      </c>
      <c r="E10724" s="152" t="s">
        <v>38637</v>
      </c>
      <c r="F10724" s="152" t="s">
        <v>8363</v>
      </c>
      <c r="G10724" s="152" t="s">
        <v>176</v>
      </c>
      <c r="H10724" s="152" t="s">
        <v>2357</v>
      </c>
      <c r="I10724" s="152" t="s">
        <v>6777</v>
      </c>
      <c r="J10724" s="152" t="s">
        <v>9079</v>
      </c>
    </row>
    <row r="10725" spans="1:10" x14ac:dyDescent="0.25">
      <c r="A10725" s="152" t="s">
        <v>38640</v>
      </c>
      <c r="B10725" s="152" t="s">
        <v>38641</v>
      </c>
      <c r="C10725" s="152" t="s">
        <v>38636</v>
      </c>
      <c r="D10725" s="152" t="s">
        <v>8361</v>
      </c>
      <c r="E10725" s="152" t="s">
        <v>38637</v>
      </c>
      <c r="F10725" s="152" t="s">
        <v>8363</v>
      </c>
      <c r="G10725" s="152" t="s">
        <v>176</v>
      </c>
      <c r="H10725" s="152" t="s">
        <v>5877</v>
      </c>
      <c r="I10725" s="152" t="s">
        <v>6777</v>
      </c>
      <c r="J10725" s="152" t="s">
        <v>9079</v>
      </c>
    </row>
    <row r="10726" spans="1:10" x14ac:dyDescent="0.25">
      <c r="A10726" s="152" t="s">
        <v>38642</v>
      </c>
      <c r="B10726" s="152" t="s">
        <v>38643</v>
      </c>
      <c r="C10726" s="152" t="s">
        <v>38636</v>
      </c>
      <c r="D10726" s="152" t="s">
        <v>8361</v>
      </c>
      <c r="E10726" s="152" t="s">
        <v>38637</v>
      </c>
      <c r="F10726" s="152" t="s">
        <v>8363</v>
      </c>
      <c r="G10726" s="152" t="s">
        <v>416</v>
      </c>
      <c r="H10726" s="152" t="s">
        <v>5877</v>
      </c>
      <c r="I10726" s="152" t="s">
        <v>6777</v>
      </c>
      <c r="J10726" s="152" t="s">
        <v>9079</v>
      </c>
    </row>
    <row r="10727" spans="1:10" x14ac:dyDescent="0.25">
      <c r="A10727" s="152" t="s">
        <v>38644</v>
      </c>
      <c r="B10727" s="152" t="s">
        <v>38645</v>
      </c>
      <c r="C10727" s="152" t="s">
        <v>38646</v>
      </c>
      <c r="D10727" s="152" t="s">
        <v>8361</v>
      </c>
      <c r="E10727" s="152" t="s">
        <v>38647</v>
      </c>
      <c r="F10727" s="152" t="s">
        <v>8363</v>
      </c>
      <c r="G10727" s="152" t="s">
        <v>416</v>
      </c>
      <c r="H10727" s="152" t="s">
        <v>3843</v>
      </c>
      <c r="I10727" s="152" t="s">
        <v>6777</v>
      </c>
      <c r="J10727" s="152" t="s">
        <v>9155</v>
      </c>
    </row>
    <row r="10728" spans="1:10" x14ac:dyDescent="0.25">
      <c r="A10728" s="152" t="s">
        <v>38648</v>
      </c>
      <c r="B10728" s="152" t="s">
        <v>38649</v>
      </c>
      <c r="C10728" s="152" t="s">
        <v>38646</v>
      </c>
      <c r="D10728" s="152" t="s">
        <v>8361</v>
      </c>
      <c r="E10728" s="152" t="s">
        <v>38647</v>
      </c>
      <c r="F10728" s="152" t="s">
        <v>8363</v>
      </c>
      <c r="G10728" s="152" t="s">
        <v>416</v>
      </c>
      <c r="H10728" s="152" t="s">
        <v>6733</v>
      </c>
      <c r="I10728" s="152" t="s">
        <v>6777</v>
      </c>
      <c r="J10728" s="152" t="s">
        <v>9155</v>
      </c>
    </row>
    <row r="10729" spans="1:10" x14ac:dyDescent="0.25">
      <c r="A10729" s="152" t="s">
        <v>38650</v>
      </c>
      <c r="B10729" s="152" t="s">
        <v>38651</v>
      </c>
      <c r="C10729" s="152" t="s">
        <v>38652</v>
      </c>
      <c r="D10729" s="152" t="s">
        <v>8361</v>
      </c>
      <c r="E10729" s="152" t="s">
        <v>38653</v>
      </c>
      <c r="F10729" s="152" t="s">
        <v>8363</v>
      </c>
      <c r="G10729" s="152" t="s">
        <v>416</v>
      </c>
      <c r="H10729" s="152" t="s">
        <v>1042</v>
      </c>
      <c r="I10729" s="152" t="s">
        <v>6777</v>
      </c>
      <c r="J10729" s="152" t="s">
        <v>8440</v>
      </c>
    </row>
    <row r="10730" spans="1:10" x14ac:dyDescent="0.25">
      <c r="A10730" s="152" t="s">
        <v>38654</v>
      </c>
      <c r="B10730" s="152" t="s">
        <v>38655</v>
      </c>
      <c r="C10730" s="152" t="s">
        <v>38652</v>
      </c>
      <c r="D10730" s="152" t="s">
        <v>8361</v>
      </c>
      <c r="E10730" s="152" t="s">
        <v>38653</v>
      </c>
      <c r="F10730" s="152" t="s">
        <v>8363</v>
      </c>
      <c r="G10730" s="152" t="s">
        <v>416</v>
      </c>
      <c r="H10730" s="152" t="s">
        <v>6733</v>
      </c>
      <c r="I10730" s="152" t="s">
        <v>6777</v>
      </c>
      <c r="J10730" s="152" t="s">
        <v>8440</v>
      </c>
    </row>
    <row r="10731" spans="1:10" x14ac:dyDescent="0.25">
      <c r="A10731" s="152" t="s">
        <v>38656</v>
      </c>
      <c r="B10731" s="152" t="s">
        <v>38657</v>
      </c>
      <c r="C10731" s="152" t="s">
        <v>38658</v>
      </c>
      <c r="D10731" s="152" t="s">
        <v>8361</v>
      </c>
      <c r="E10731" s="152" t="s">
        <v>38659</v>
      </c>
      <c r="F10731" s="152" t="s">
        <v>8363</v>
      </c>
      <c r="G10731" s="152" t="s">
        <v>416</v>
      </c>
      <c r="H10731" s="152" t="s">
        <v>2529</v>
      </c>
      <c r="I10731" s="152" t="s">
        <v>6777</v>
      </c>
      <c r="J10731" s="152" t="s">
        <v>8923</v>
      </c>
    </row>
    <row r="10732" spans="1:10" x14ac:dyDescent="0.25">
      <c r="A10732" s="152" t="s">
        <v>38660</v>
      </c>
      <c r="B10732" s="152" t="s">
        <v>38661</v>
      </c>
      <c r="C10732" s="152" t="s">
        <v>38662</v>
      </c>
      <c r="D10732" s="152" t="s">
        <v>8361</v>
      </c>
      <c r="E10732" s="152" t="s">
        <v>38663</v>
      </c>
      <c r="F10732" s="152" t="s">
        <v>8363</v>
      </c>
      <c r="G10732" s="152" t="s">
        <v>416</v>
      </c>
      <c r="H10732" s="152" t="s">
        <v>1042</v>
      </c>
      <c r="I10732" s="152" t="s">
        <v>6777</v>
      </c>
      <c r="J10732" s="152" t="s">
        <v>8440</v>
      </c>
    </row>
    <row r="10733" spans="1:10" x14ac:dyDescent="0.25">
      <c r="A10733" s="152" t="s">
        <v>38664</v>
      </c>
      <c r="B10733" s="152" t="s">
        <v>38665</v>
      </c>
      <c r="C10733" s="152" t="s">
        <v>38662</v>
      </c>
      <c r="D10733" s="152" t="s">
        <v>8361</v>
      </c>
      <c r="E10733" s="152" t="s">
        <v>38663</v>
      </c>
      <c r="F10733" s="152" t="s">
        <v>8363</v>
      </c>
      <c r="G10733" s="152" t="s">
        <v>416</v>
      </c>
      <c r="H10733" s="152" t="s">
        <v>6733</v>
      </c>
      <c r="I10733" s="152" t="s">
        <v>6777</v>
      </c>
      <c r="J10733" s="152" t="s">
        <v>8440</v>
      </c>
    </row>
    <row r="10734" spans="1:10" x14ac:dyDescent="0.25">
      <c r="A10734" s="152" t="s">
        <v>38666</v>
      </c>
      <c r="B10734" s="152" t="s">
        <v>38667</v>
      </c>
      <c r="C10734" s="152" t="s">
        <v>38668</v>
      </c>
      <c r="D10734" s="152" t="s">
        <v>8361</v>
      </c>
      <c r="E10734" s="152" t="s">
        <v>38669</v>
      </c>
      <c r="F10734" s="152" t="s">
        <v>8363</v>
      </c>
      <c r="G10734" s="152" t="s">
        <v>416</v>
      </c>
      <c r="H10734" s="152" t="s">
        <v>2327</v>
      </c>
      <c r="I10734" s="152" t="s">
        <v>6777</v>
      </c>
      <c r="J10734" s="152" t="s">
        <v>9201</v>
      </c>
    </row>
    <row r="10735" spans="1:10" x14ac:dyDescent="0.25">
      <c r="A10735" s="152" t="s">
        <v>38672</v>
      </c>
      <c r="B10735" s="152" t="s">
        <v>38673</v>
      </c>
      <c r="C10735" s="152" t="s">
        <v>38670</v>
      </c>
      <c r="D10735" s="152" t="s">
        <v>8361</v>
      </c>
      <c r="E10735" s="152" t="s">
        <v>38671</v>
      </c>
      <c r="F10735" s="152" t="s">
        <v>8363</v>
      </c>
      <c r="G10735" s="152" t="s">
        <v>241</v>
      </c>
      <c r="H10735" s="152" t="s">
        <v>5879</v>
      </c>
      <c r="I10735" s="152" t="s">
        <v>6777</v>
      </c>
      <c r="J10735" s="152" t="s">
        <v>8895</v>
      </c>
    </row>
    <row r="10736" spans="1:10" x14ac:dyDescent="0.25">
      <c r="A10736" s="152" t="s">
        <v>38674</v>
      </c>
      <c r="B10736" s="152" t="s">
        <v>38675</v>
      </c>
      <c r="C10736" s="152" t="s">
        <v>38670</v>
      </c>
      <c r="D10736" s="152" t="s">
        <v>8361</v>
      </c>
      <c r="E10736" s="152" t="s">
        <v>38671</v>
      </c>
      <c r="F10736" s="152" t="s">
        <v>8363</v>
      </c>
      <c r="G10736" s="152" t="s">
        <v>416</v>
      </c>
      <c r="H10736" s="152" t="s">
        <v>5879</v>
      </c>
      <c r="I10736" s="152" t="s">
        <v>6777</v>
      </c>
      <c r="J10736" s="152" t="s">
        <v>8895</v>
      </c>
    </row>
    <row r="10737" spans="1:10" x14ac:dyDescent="0.25">
      <c r="A10737" s="152" t="s">
        <v>38676</v>
      </c>
      <c r="B10737" s="152" t="s">
        <v>38677</v>
      </c>
      <c r="C10737" s="152" t="s">
        <v>38670</v>
      </c>
      <c r="D10737" s="152" t="s">
        <v>8361</v>
      </c>
      <c r="E10737" s="152" t="s">
        <v>38671</v>
      </c>
      <c r="F10737" s="152" t="s">
        <v>8363</v>
      </c>
      <c r="G10737" s="152" t="s">
        <v>945</v>
      </c>
      <c r="H10737" s="152" t="s">
        <v>5879</v>
      </c>
      <c r="I10737" s="152" t="s">
        <v>6777</v>
      </c>
      <c r="J10737" s="152" t="s">
        <v>8895</v>
      </c>
    </row>
    <row r="10738" spans="1:10" x14ac:dyDescent="0.25">
      <c r="A10738" s="152" t="s">
        <v>38678</v>
      </c>
      <c r="B10738" s="152" t="s">
        <v>38679</v>
      </c>
      <c r="C10738" s="152" t="s">
        <v>38670</v>
      </c>
      <c r="D10738" s="152" t="s">
        <v>8361</v>
      </c>
      <c r="E10738" s="152" t="s">
        <v>38671</v>
      </c>
      <c r="F10738" s="152" t="s">
        <v>11969</v>
      </c>
      <c r="G10738" s="152" t="s">
        <v>416</v>
      </c>
      <c r="H10738" s="152" t="s">
        <v>5879</v>
      </c>
      <c r="I10738" s="152" t="s">
        <v>6777</v>
      </c>
      <c r="J10738" s="152" t="s">
        <v>8895</v>
      </c>
    </row>
    <row r="10739" spans="1:10" x14ac:dyDescent="0.25">
      <c r="A10739" s="152" t="s">
        <v>38680</v>
      </c>
      <c r="B10739" s="152" t="s">
        <v>38681</v>
      </c>
      <c r="C10739" s="152" t="s">
        <v>38682</v>
      </c>
      <c r="D10739" s="152" t="s">
        <v>8361</v>
      </c>
      <c r="E10739" s="152" t="s">
        <v>38683</v>
      </c>
      <c r="F10739" s="152" t="s">
        <v>8363</v>
      </c>
      <c r="G10739" s="152" t="s">
        <v>1463</v>
      </c>
      <c r="H10739" s="152" t="s">
        <v>2351</v>
      </c>
      <c r="I10739" s="152" t="s">
        <v>6777</v>
      </c>
      <c r="J10739" s="152" t="s">
        <v>113</v>
      </c>
    </row>
    <row r="10740" spans="1:10" x14ac:dyDescent="0.25">
      <c r="A10740" s="152" t="s">
        <v>38684</v>
      </c>
      <c r="B10740" s="152" t="s">
        <v>38685</v>
      </c>
      <c r="C10740" s="152" t="s">
        <v>38686</v>
      </c>
      <c r="D10740" s="152" t="s">
        <v>8361</v>
      </c>
      <c r="E10740" s="152" t="s">
        <v>38687</v>
      </c>
      <c r="F10740" s="152" t="s">
        <v>8363</v>
      </c>
      <c r="G10740" s="152" t="s">
        <v>651</v>
      </c>
      <c r="H10740" s="152" t="s">
        <v>4634</v>
      </c>
      <c r="I10740" s="152" t="s">
        <v>6777</v>
      </c>
      <c r="J10740" s="152" t="s">
        <v>113</v>
      </c>
    </row>
    <row r="10741" spans="1:10" x14ac:dyDescent="0.25">
      <c r="A10741" s="152" t="s">
        <v>38688</v>
      </c>
      <c r="B10741" s="152" t="s">
        <v>38689</v>
      </c>
      <c r="C10741" s="152" t="s">
        <v>38690</v>
      </c>
      <c r="D10741" s="152" t="s">
        <v>8361</v>
      </c>
      <c r="E10741" s="152" t="s">
        <v>38691</v>
      </c>
      <c r="F10741" s="152" t="s">
        <v>8363</v>
      </c>
      <c r="G10741" s="152" t="s">
        <v>1499</v>
      </c>
      <c r="H10741" s="152" t="s">
        <v>4217</v>
      </c>
      <c r="I10741" s="152" t="s">
        <v>6777</v>
      </c>
      <c r="J10741" s="152" t="s">
        <v>113</v>
      </c>
    </row>
    <row r="10742" spans="1:10" x14ac:dyDescent="0.25">
      <c r="A10742" s="152" t="s">
        <v>38692</v>
      </c>
      <c r="B10742" s="152" t="s">
        <v>38693</v>
      </c>
      <c r="C10742" s="152" t="s">
        <v>38694</v>
      </c>
      <c r="D10742" s="152" t="s">
        <v>8361</v>
      </c>
      <c r="E10742" s="152" t="s">
        <v>38695</v>
      </c>
      <c r="F10742" s="152" t="s">
        <v>8363</v>
      </c>
      <c r="G10742" s="152" t="s">
        <v>651</v>
      </c>
      <c r="H10742" s="152" t="s">
        <v>1789</v>
      </c>
      <c r="I10742" s="152" t="s">
        <v>6777</v>
      </c>
      <c r="J10742" s="152" t="s">
        <v>113</v>
      </c>
    </row>
    <row r="10743" spans="1:10" x14ac:dyDescent="0.25">
      <c r="A10743" s="152" t="s">
        <v>38696</v>
      </c>
      <c r="B10743" s="152" t="s">
        <v>38697</v>
      </c>
      <c r="C10743" s="152" t="s">
        <v>38698</v>
      </c>
      <c r="D10743" s="152" t="s">
        <v>8361</v>
      </c>
      <c r="E10743" s="152" t="s">
        <v>38699</v>
      </c>
      <c r="F10743" s="152" t="s">
        <v>8363</v>
      </c>
      <c r="G10743" s="152" t="s">
        <v>136</v>
      </c>
      <c r="H10743" s="152" t="s">
        <v>2129</v>
      </c>
      <c r="I10743" s="152" t="s">
        <v>6777</v>
      </c>
      <c r="J10743" s="152" t="s">
        <v>113</v>
      </c>
    </row>
    <row r="10744" spans="1:10" x14ac:dyDescent="0.25">
      <c r="A10744" s="152" t="s">
        <v>38700</v>
      </c>
      <c r="B10744" s="152" t="s">
        <v>38701</v>
      </c>
      <c r="C10744" s="152" t="s">
        <v>38698</v>
      </c>
      <c r="D10744" s="152" t="s">
        <v>8361</v>
      </c>
      <c r="E10744" s="152" t="s">
        <v>38699</v>
      </c>
      <c r="F10744" s="152" t="s">
        <v>8363</v>
      </c>
      <c r="G10744" s="152" t="s">
        <v>136</v>
      </c>
      <c r="H10744" s="152" t="s">
        <v>6733</v>
      </c>
      <c r="I10744" s="152" t="s">
        <v>6777</v>
      </c>
      <c r="J10744" s="152" t="s">
        <v>113</v>
      </c>
    </row>
    <row r="10745" spans="1:10" x14ac:dyDescent="0.25">
      <c r="A10745" s="152" t="s">
        <v>38702</v>
      </c>
      <c r="B10745" s="152" t="s">
        <v>38703</v>
      </c>
      <c r="C10745" s="152" t="s">
        <v>38704</v>
      </c>
      <c r="D10745" s="152" t="s">
        <v>8361</v>
      </c>
      <c r="E10745" s="152" t="s">
        <v>38705</v>
      </c>
      <c r="F10745" s="152" t="s">
        <v>8363</v>
      </c>
      <c r="G10745" s="152" t="s">
        <v>416</v>
      </c>
      <c r="H10745" s="152" t="s">
        <v>386</v>
      </c>
      <c r="I10745" s="152" t="s">
        <v>6777</v>
      </c>
      <c r="J10745" s="152" t="s">
        <v>113</v>
      </c>
    </row>
    <row r="10746" spans="1:10" x14ac:dyDescent="0.25">
      <c r="A10746" s="152" t="s">
        <v>38706</v>
      </c>
      <c r="B10746" s="152" t="s">
        <v>38707</v>
      </c>
      <c r="C10746" s="152" t="s">
        <v>38704</v>
      </c>
      <c r="D10746" s="152" t="s">
        <v>8361</v>
      </c>
      <c r="E10746" s="152" t="s">
        <v>38705</v>
      </c>
      <c r="F10746" s="152" t="s">
        <v>8363</v>
      </c>
      <c r="G10746" s="152" t="s">
        <v>416</v>
      </c>
      <c r="H10746" s="152" t="s">
        <v>6733</v>
      </c>
      <c r="I10746" s="152" t="s">
        <v>6777</v>
      </c>
      <c r="J10746" s="152" t="s">
        <v>113</v>
      </c>
    </row>
    <row r="10747" spans="1:10" x14ac:dyDescent="0.25">
      <c r="A10747" s="152" t="s">
        <v>38708</v>
      </c>
      <c r="B10747" s="152" t="s">
        <v>38709</v>
      </c>
      <c r="C10747" s="152" t="s">
        <v>38710</v>
      </c>
      <c r="D10747" s="152" t="s">
        <v>8361</v>
      </c>
      <c r="E10747" s="152" t="s">
        <v>38711</v>
      </c>
      <c r="F10747" s="152" t="s">
        <v>8363</v>
      </c>
      <c r="G10747" s="152" t="s">
        <v>2279</v>
      </c>
      <c r="H10747" s="152" t="s">
        <v>386</v>
      </c>
      <c r="I10747" s="152" t="s">
        <v>6777</v>
      </c>
      <c r="J10747" s="152" t="s">
        <v>113</v>
      </c>
    </row>
    <row r="10748" spans="1:10" x14ac:dyDescent="0.25">
      <c r="A10748" s="152" t="s">
        <v>38712</v>
      </c>
      <c r="B10748" s="152" t="s">
        <v>38713</v>
      </c>
      <c r="C10748" s="152" t="s">
        <v>38714</v>
      </c>
      <c r="D10748" s="152" t="s">
        <v>8361</v>
      </c>
      <c r="E10748" s="152" t="s">
        <v>38715</v>
      </c>
      <c r="F10748" s="152" t="s">
        <v>8363</v>
      </c>
      <c r="G10748" s="152" t="s">
        <v>91</v>
      </c>
      <c r="H10748" s="152" t="s">
        <v>6733</v>
      </c>
      <c r="I10748" s="152" t="s">
        <v>6777</v>
      </c>
      <c r="J10748" s="152" t="s">
        <v>113</v>
      </c>
    </row>
    <row r="10749" spans="1:10" x14ac:dyDescent="0.25">
      <c r="A10749" s="152" t="s">
        <v>38716</v>
      </c>
      <c r="B10749" s="152" t="s">
        <v>38713</v>
      </c>
      <c r="C10749" s="152" t="s">
        <v>38714</v>
      </c>
      <c r="D10749" s="152" t="s">
        <v>8361</v>
      </c>
      <c r="E10749" s="152" t="s">
        <v>38715</v>
      </c>
      <c r="F10749" s="152" t="s">
        <v>8363</v>
      </c>
      <c r="G10749" s="152" t="s">
        <v>310</v>
      </c>
      <c r="H10749" s="152" t="s">
        <v>3465</v>
      </c>
      <c r="I10749" s="152" t="s">
        <v>6777</v>
      </c>
      <c r="J10749" s="152" t="s">
        <v>113</v>
      </c>
    </row>
    <row r="10750" spans="1:10" x14ac:dyDescent="0.25">
      <c r="A10750" s="152" t="s">
        <v>38717</v>
      </c>
      <c r="B10750" s="152" t="s">
        <v>38713</v>
      </c>
      <c r="C10750" s="152" t="s">
        <v>38714</v>
      </c>
      <c r="D10750" s="152" t="s">
        <v>8361</v>
      </c>
      <c r="E10750" s="152" t="s">
        <v>38715</v>
      </c>
      <c r="F10750" s="152" t="s">
        <v>8363</v>
      </c>
      <c r="G10750" s="152" t="s">
        <v>310</v>
      </c>
      <c r="H10750" s="152" t="s">
        <v>386</v>
      </c>
      <c r="I10750" s="152" t="s">
        <v>6777</v>
      </c>
      <c r="J10750" s="152" t="s">
        <v>113</v>
      </c>
    </row>
    <row r="10751" spans="1:10" x14ac:dyDescent="0.25">
      <c r="A10751" s="152" t="s">
        <v>38718</v>
      </c>
      <c r="B10751" s="152" t="s">
        <v>38719</v>
      </c>
      <c r="C10751" s="152" t="s">
        <v>38714</v>
      </c>
      <c r="D10751" s="152" t="s">
        <v>8361</v>
      </c>
      <c r="E10751" s="152" t="s">
        <v>38715</v>
      </c>
      <c r="F10751" s="152" t="s">
        <v>8363</v>
      </c>
      <c r="G10751" s="152" t="s">
        <v>310</v>
      </c>
      <c r="H10751" s="152" t="s">
        <v>4217</v>
      </c>
      <c r="I10751" s="152" t="s">
        <v>6777</v>
      </c>
      <c r="J10751" s="152" t="s">
        <v>113</v>
      </c>
    </row>
    <row r="10752" spans="1:10" x14ac:dyDescent="0.25">
      <c r="A10752" s="152" t="s">
        <v>38720</v>
      </c>
      <c r="B10752" s="152" t="s">
        <v>38713</v>
      </c>
      <c r="C10752" s="152" t="s">
        <v>38714</v>
      </c>
      <c r="D10752" s="152" t="s">
        <v>8361</v>
      </c>
      <c r="E10752" s="152" t="s">
        <v>38715</v>
      </c>
      <c r="F10752" s="152" t="s">
        <v>8363</v>
      </c>
      <c r="G10752" s="152" t="s">
        <v>416</v>
      </c>
      <c r="H10752" s="152" t="s">
        <v>386</v>
      </c>
      <c r="I10752" s="152" t="s">
        <v>6777</v>
      </c>
      <c r="J10752" s="152" t="s">
        <v>113</v>
      </c>
    </row>
    <row r="10753" spans="1:10" x14ac:dyDescent="0.25">
      <c r="A10753" s="152" t="s">
        <v>38721</v>
      </c>
      <c r="B10753" s="152" t="s">
        <v>38713</v>
      </c>
      <c r="C10753" s="152" t="s">
        <v>38714</v>
      </c>
      <c r="D10753" s="152" t="s">
        <v>8361</v>
      </c>
      <c r="E10753" s="152" t="s">
        <v>38715</v>
      </c>
      <c r="F10753" s="152" t="s">
        <v>8363</v>
      </c>
      <c r="G10753" s="152" t="s">
        <v>416</v>
      </c>
      <c r="H10753" s="152" t="s">
        <v>4217</v>
      </c>
      <c r="I10753" s="152" t="s">
        <v>6777</v>
      </c>
      <c r="J10753" s="152" t="s">
        <v>113</v>
      </c>
    </row>
    <row r="10754" spans="1:10" x14ac:dyDescent="0.25">
      <c r="A10754" s="152" t="s">
        <v>38722</v>
      </c>
      <c r="B10754" s="152" t="s">
        <v>38723</v>
      </c>
      <c r="C10754" s="152" t="s">
        <v>38724</v>
      </c>
      <c r="D10754" s="152" t="s">
        <v>8361</v>
      </c>
      <c r="E10754" s="152" t="s">
        <v>38725</v>
      </c>
      <c r="F10754" s="152" t="s">
        <v>8363</v>
      </c>
      <c r="G10754" s="152" t="s">
        <v>2279</v>
      </c>
      <c r="H10754" s="152" t="s">
        <v>4217</v>
      </c>
      <c r="I10754" s="152" t="s">
        <v>6777</v>
      </c>
      <c r="J10754" s="152" t="s">
        <v>113</v>
      </c>
    </row>
    <row r="10755" spans="1:10" x14ac:dyDescent="0.25">
      <c r="A10755" s="152" t="s">
        <v>38726</v>
      </c>
      <c r="B10755" s="152" t="s">
        <v>38727</v>
      </c>
      <c r="C10755" s="152" t="s">
        <v>38728</v>
      </c>
      <c r="D10755" s="152" t="s">
        <v>8361</v>
      </c>
      <c r="E10755" s="152" t="s">
        <v>38729</v>
      </c>
      <c r="F10755" s="152" t="s">
        <v>8363</v>
      </c>
      <c r="G10755" s="152" t="s">
        <v>416</v>
      </c>
      <c r="H10755" s="152" t="s">
        <v>3182</v>
      </c>
      <c r="I10755" s="152" t="s">
        <v>6777</v>
      </c>
      <c r="J10755" s="152" t="s">
        <v>113</v>
      </c>
    </row>
    <row r="10756" spans="1:10" x14ac:dyDescent="0.25">
      <c r="A10756" s="152" t="s">
        <v>38730</v>
      </c>
      <c r="B10756" s="152" t="s">
        <v>38731</v>
      </c>
      <c r="C10756" s="152" t="s">
        <v>38732</v>
      </c>
      <c r="D10756" s="152" t="s">
        <v>8361</v>
      </c>
      <c r="E10756" s="152" t="s">
        <v>38733</v>
      </c>
      <c r="F10756" s="152" t="s">
        <v>8363</v>
      </c>
      <c r="G10756" s="152" t="s">
        <v>91</v>
      </c>
      <c r="H10756" s="152" t="s">
        <v>6733</v>
      </c>
      <c r="I10756" s="152" t="s">
        <v>6777</v>
      </c>
      <c r="J10756" s="152" t="s">
        <v>9219</v>
      </c>
    </row>
    <row r="10757" spans="1:10" x14ac:dyDescent="0.25">
      <c r="A10757" s="152" t="s">
        <v>38734</v>
      </c>
      <c r="B10757" s="152" t="s">
        <v>38735</v>
      </c>
      <c r="C10757" s="152" t="s">
        <v>38732</v>
      </c>
      <c r="D10757" s="152" t="s">
        <v>8361</v>
      </c>
      <c r="E10757" s="152" t="s">
        <v>38733</v>
      </c>
      <c r="F10757" s="152" t="s">
        <v>8363</v>
      </c>
      <c r="G10757" s="152" t="s">
        <v>136</v>
      </c>
      <c r="H10757" s="152" t="s">
        <v>3182</v>
      </c>
      <c r="I10757" s="152" t="s">
        <v>6777</v>
      </c>
      <c r="J10757" s="152" t="s">
        <v>9219</v>
      </c>
    </row>
    <row r="10758" spans="1:10" x14ac:dyDescent="0.25">
      <c r="A10758" s="152" t="s">
        <v>38736</v>
      </c>
      <c r="B10758" s="152" t="s">
        <v>38737</v>
      </c>
      <c r="C10758" s="152" t="s">
        <v>38738</v>
      </c>
      <c r="D10758" s="152" t="s">
        <v>8361</v>
      </c>
      <c r="E10758" s="152" t="s">
        <v>38739</v>
      </c>
      <c r="F10758" s="152" t="s">
        <v>8363</v>
      </c>
      <c r="G10758" s="152" t="s">
        <v>91</v>
      </c>
      <c r="H10758" s="152" t="s">
        <v>6733</v>
      </c>
      <c r="I10758" s="152" t="s">
        <v>6777</v>
      </c>
      <c r="J10758" s="152" t="s">
        <v>113</v>
      </c>
    </row>
    <row r="10759" spans="1:10" x14ac:dyDescent="0.25">
      <c r="A10759" s="152" t="s">
        <v>38740</v>
      </c>
      <c r="B10759" s="152" t="s">
        <v>38737</v>
      </c>
      <c r="C10759" s="152" t="s">
        <v>38738</v>
      </c>
      <c r="D10759" s="152" t="s">
        <v>8361</v>
      </c>
      <c r="E10759" s="152" t="s">
        <v>38739</v>
      </c>
      <c r="F10759" s="152" t="s">
        <v>8363</v>
      </c>
      <c r="G10759" s="152" t="s">
        <v>416</v>
      </c>
      <c r="H10759" s="152" t="s">
        <v>386</v>
      </c>
      <c r="I10759" s="152" t="s">
        <v>6777</v>
      </c>
      <c r="J10759" s="152" t="s">
        <v>113</v>
      </c>
    </row>
    <row r="10760" spans="1:10" x14ac:dyDescent="0.25">
      <c r="A10760" s="152" t="s">
        <v>38741</v>
      </c>
      <c r="B10760" s="152" t="s">
        <v>38737</v>
      </c>
      <c r="C10760" s="152" t="s">
        <v>38738</v>
      </c>
      <c r="D10760" s="152" t="s">
        <v>8361</v>
      </c>
      <c r="E10760" s="152" t="s">
        <v>38739</v>
      </c>
      <c r="F10760" s="152" t="s">
        <v>8363</v>
      </c>
      <c r="G10760" s="152" t="s">
        <v>1401</v>
      </c>
      <c r="H10760" s="152" t="s">
        <v>1789</v>
      </c>
      <c r="I10760" s="152" t="s">
        <v>6777</v>
      </c>
      <c r="J10760" s="152" t="s">
        <v>113</v>
      </c>
    </row>
    <row r="10761" spans="1:10" x14ac:dyDescent="0.25">
      <c r="A10761" s="152" t="s">
        <v>38742</v>
      </c>
      <c r="B10761" s="152" t="s">
        <v>38737</v>
      </c>
      <c r="C10761" s="152" t="s">
        <v>38738</v>
      </c>
      <c r="D10761" s="152" t="s">
        <v>8361</v>
      </c>
      <c r="E10761" s="152" t="s">
        <v>38739</v>
      </c>
      <c r="F10761" s="152" t="s">
        <v>8363</v>
      </c>
      <c r="G10761" s="152" t="s">
        <v>1401</v>
      </c>
      <c r="H10761" s="152" t="s">
        <v>386</v>
      </c>
      <c r="I10761" s="152" t="s">
        <v>6777</v>
      </c>
      <c r="J10761" s="152" t="s">
        <v>113</v>
      </c>
    </row>
    <row r="10762" spans="1:10" x14ac:dyDescent="0.25">
      <c r="A10762" s="152" t="s">
        <v>38743</v>
      </c>
      <c r="B10762" s="152" t="s">
        <v>38744</v>
      </c>
      <c r="C10762" s="152" t="s">
        <v>38745</v>
      </c>
      <c r="D10762" s="152" t="s">
        <v>8361</v>
      </c>
      <c r="E10762" s="152" t="s">
        <v>38746</v>
      </c>
      <c r="F10762" s="152" t="s">
        <v>8363</v>
      </c>
      <c r="G10762" s="152" t="s">
        <v>416</v>
      </c>
      <c r="H10762" s="152" t="s">
        <v>3457</v>
      </c>
      <c r="I10762" s="152" t="s">
        <v>6777</v>
      </c>
      <c r="J10762" s="152" t="s">
        <v>113</v>
      </c>
    </row>
    <row r="10763" spans="1:10" x14ac:dyDescent="0.25">
      <c r="A10763" s="152" t="s">
        <v>38747</v>
      </c>
      <c r="B10763" s="152" t="s">
        <v>38748</v>
      </c>
      <c r="C10763" s="152" t="s">
        <v>38749</v>
      </c>
      <c r="D10763" s="152" t="s">
        <v>8361</v>
      </c>
      <c r="E10763" s="152" t="s">
        <v>38750</v>
      </c>
      <c r="F10763" s="152" t="s">
        <v>8363</v>
      </c>
      <c r="G10763" s="152" t="s">
        <v>416</v>
      </c>
      <c r="H10763" s="152" t="s">
        <v>3457</v>
      </c>
      <c r="I10763" s="152" t="s">
        <v>6777</v>
      </c>
      <c r="J10763" s="152" t="s">
        <v>113</v>
      </c>
    </row>
    <row r="10764" spans="1:10" x14ac:dyDescent="0.25">
      <c r="A10764" s="152" t="s">
        <v>38751</v>
      </c>
      <c r="B10764" s="152" t="s">
        <v>38752</v>
      </c>
      <c r="C10764" s="152" t="s">
        <v>38749</v>
      </c>
      <c r="D10764" s="152" t="s">
        <v>8361</v>
      </c>
      <c r="E10764" s="152" t="s">
        <v>38750</v>
      </c>
      <c r="F10764" s="152" t="s">
        <v>8363</v>
      </c>
      <c r="G10764" s="152" t="s">
        <v>416</v>
      </c>
      <c r="H10764" s="152" t="s">
        <v>6733</v>
      </c>
      <c r="I10764" s="152" t="s">
        <v>6777</v>
      </c>
      <c r="J10764" s="152" t="s">
        <v>113</v>
      </c>
    </row>
    <row r="10765" spans="1:10" x14ac:dyDescent="0.25">
      <c r="A10765" s="152" t="s">
        <v>38753</v>
      </c>
      <c r="B10765" s="152" t="s">
        <v>38754</v>
      </c>
      <c r="C10765" s="152" t="s">
        <v>38755</v>
      </c>
      <c r="D10765" s="152" t="s">
        <v>8361</v>
      </c>
      <c r="E10765" s="152" t="s">
        <v>38756</v>
      </c>
      <c r="F10765" s="152" t="s">
        <v>8363</v>
      </c>
      <c r="G10765" s="152" t="s">
        <v>416</v>
      </c>
      <c r="H10765" s="152" t="s">
        <v>3457</v>
      </c>
      <c r="I10765" s="152" t="s">
        <v>6777</v>
      </c>
      <c r="J10765" s="152" t="s">
        <v>113</v>
      </c>
    </row>
    <row r="10766" spans="1:10" x14ac:dyDescent="0.25">
      <c r="A10766" s="152" t="s">
        <v>38757</v>
      </c>
      <c r="B10766" s="152" t="s">
        <v>38758</v>
      </c>
      <c r="C10766" s="152" t="s">
        <v>38755</v>
      </c>
      <c r="D10766" s="152" t="s">
        <v>8361</v>
      </c>
      <c r="E10766" s="152" t="s">
        <v>38756</v>
      </c>
      <c r="F10766" s="152" t="s">
        <v>8363</v>
      </c>
      <c r="G10766" s="152" t="s">
        <v>416</v>
      </c>
      <c r="H10766" s="152" t="s">
        <v>6733</v>
      </c>
      <c r="I10766" s="152" t="s">
        <v>6777</v>
      </c>
      <c r="J10766" s="152" t="s">
        <v>113</v>
      </c>
    </row>
    <row r="10767" spans="1:10" x14ac:dyDescent="0.25">
      <c r="A10767" s="152" t="s">
        <v>38759</v>
      </c>
      <c r="B10767" s="152" t="s">
        <v>38760</v>
      </c>
      <c r="C10767" s="152" t="s">
        <v>38761</v>
      </c>
      <c r="D10767" s="152" t="s">
        <v>8361</v>
      </c>
      <c r="E10767" s="152" t="s">
        <v>38762</v>
      </c>
      <c r="F10767" s="152" t="s">
        <v>8363</v>
      </c>
      <c r="G10767" s="152" t="s">
        <v>91</v>
      </c>
      <c r="H10767" s="152" t="s">
        <v>6733</v>
      </c>
      <c r="I10767" s="152" t="s">
        <v>6777</v>
      </c>
      <c r="J10767" s="152" t="s">
        <v>9219</v>
      </c>
    </row>
    <row r="10768" spans="1:10" x14ac:dyDescent="0.25">
      <c r="A10768" s="152" t="s">
        <v>38763</v>
      </c>
      <c r="B10768" s="152" t="s">
        <v>38764</v>
      </c>
      <c r="C10768" s="152" t="s">
        <v>38761</v>
      </c>
      <c r="D10768" s="152" t="s">
        <v>8361</v>
      </c>
      <c r="E10768" s="152" t="s">
        <v>38762</v>
      </c>
      <c r="F10768" s="152" t="s">
        <v>8363</v>
      </c>
      <c r="G10768" s="152" t="s">
        <v>136</v>
      </c>
      <c r="H10768" s="152" t="s">
        <v>3286</v>
      </c>
      <c r="I10768" s="152" t="s">
        <v>6777</v>
      </c>
      <c r="J10768" s="152" t="s">
        <v>9219</v>
      </c>
    </row>
    <row r="10769" spans="1:10" x14ac:dyDescent="0.25">
      <c r="A10769" s="152" t="s">
        <v>38765</v>
      </c>
      <c r="B10769" s="152" t="s">
        <v>38766</v>
      </c>
      <c r="C10769" s="152" t="s">
        <v>38761</v>
      </c>
      <c r="D10769" s="152" t="s">
        <v>8361</v>
      </c>
      <c r="E10769" s="152" t="s">
        <v>38762</v>
      </c>
      <c r="F10769" s="152" t="s">
        <v>8363</v>
      </c>
      <c r="G10769" s="152" t="s">
        <v>136</v>
      </c>
      <c r="H10769" s="152" t="s">
        <v>3457</v>
      </c>
      <c r="I10769" s="152" t="s">
        <v>6777</v>
      </c>
      <c r="J10769" s="152" t="s">
        <v>9219</v>
      </c>
    </row>
    <row r="10770" spans="1:10" x14ac:dyDescent="0.25">
      <c r="A10770" s="152" t="s">
        <v>38767</v>
      </c>
      <c r="B10770" s="152" t="s">
        <v>38768</v>
      </c>
      <c r="C10770" s="152" t="s">
        <v>38769</v>
      </c>
      <c r="D10770" s="152" t="s">
        <v>8361</v>
      </c>
      <c r="E10770" s="152" t="s">
        <v>38770</v>
      </c>
      <c r="F10770" s="152" t="s">
        <v>8363</v>
      </c>
      <c r="G10770" s="152" t="s">
        <v>416</v>
      </c>
      <c r="H10770" s="152" t="s">
        <v>2755</v>
      </c>
      <c r="I10770" s="152" t="s">
        <v>6777</v>
      </c>
      <c r="J10770" s="152" t="s">
        <v>113</v>
      </c>
    </row>
    <row r="10771" spans="1:10" x14ac:dyDescent="0.25">
      <c r="A10771" s="152" t="s">
        <v>38771</v>
      </c>
      <c r="B10771" s="152" t="s">
        <v>38772</v>
      </c>
      <c r="C10771" s="152" t="s">
        <v>38769</v>
      </c>
      <c r="D10771" s="152" t="s">
        <v>8361</v>
      </c>
      <c r="E10771" s="152" t="s">
        <v>38770</v>
      </c>
      <c r="F10771" s="152" t="s">
        <v>8363</v>
      </c>
      <c r="G10771" s="152" t="s">
        <v>416</v>
      </c>
      <c r="H10771" s="152" t="s">
        <v>6733</v>
      </c>
      <c r="I10771" s="152" t="s">
        <v>6777</v>
      </c>
      <c r="J10771" s="152" t="s">
        <v>113</v>
      </c>
    </row>
    <row r="10772" spans="1:10" x14ac:dyDescent="0.25">
      <c r="A10772" s="152" t="s">
        <v>38773</v>
      </c>
      <c r="B10772" s="152" t="s">
        <v>38774</v>
      </c>
      <c r="C10772" s="152" t="s">
        <v>38775</v>
      </c>
      <c r="D10772" s="152" t="s">
        <v>8361</v>
      </c>
      <c r="E10772" s="152" t="s">
        <v>38776</v>
      </c>
      <c r="F10772" s="152" t="s">
        <v>8363</v>
      </c>
      <c r="G10772" s="152" t="s">
        <v>416</v>
      </c>
      <c r="H10772" s="152" t="s">
        <v>2755</v>
      </c>
      <c r="I10772" s="152" t="s">
        <v>6777</v>
      </c>
      <c r="J10772" s="152" t="s">
        <v>113</v>
      </c>
    </row>
    <row r="10773" spans="1:10" x14ac:dyDescent="0.25">
      <c r="A10773" s="152" t="s">
        <v>38777</v>
      </c>
      <c r="B10773" s="152" t="s">
        <v>38778</v>
      </c>
      <c r="C10773" s="152" t="s">
        <v>38775</v>
      </c>
      <c r="D10773" s="152" t="s">
        <v>8361</v>
      </c>
      <c r="E10773" s="152" t="s">
        <v>38776</v>
      </c>
      <c r="F10773" s="152" t="s">
        <v>8363</v>
      </c>
      <c r="G10773" s="152" t="s">
        <v>416</v>
      </c>
      <c r="H10773" s="152" t="s">
        <v>6733</v>
      </c>
      <c r="I10773" s="152" t="s">
        <v>6777</v>
      </c>
      <c r="J10773" s="152" t="s">
        <v>113</v>
      </c>
    </row>
    <row r="10774" spans="1:10" x14ac:dyDescent="0.25">
      <c r="A10774" s="152" t="s">
        <v>38779</v>
      </c>
      <c r="B10774" s="152" t="s">
        <v>38780</v>
      </c>
      <c r="C10774" s="152" t="s">
        <v>38781</v>
      </c>
      <c r="D10774" s="152" t="s">
        <v>8361</v>
      </c>
      <c r="E10774" s="152" t="s">
        <v>38782</v>
      </c>
      <c r="F10774" s="152" t="s">
        <v>8363</v>
      </c>
      <c r="G10774" s="152" t="s">
        <v>416</v>
      </c>
      <c r="H10774" s="152" t="s">
        <v>2755</v>
      </c>
      <c r="I10774" s="152" t="s">
        <v>6777</v>
      </c>
      <c r="J10774" s="152" t="s">
        <v>113</v>
      </c>
    </row>
    <row r="10775" spans="1:10" x14ac:dyDescent="0.25">
      <c r="A10775" s="152" t="s">
        <v>38783</v>
      </c>
      <c r="B10775" s="152" t="s">
        <v>38784</v>
      </c>
      <c r="C10775" s="152" t="s">
        <v>38781</v>
      </c>
      <c r="D10775" s="152" t="s">
        <v>8361</v>
      </c>
      <c r="E10775" s="152" t="s">
        <v>38782</v>
      </c>
      <c r="F10775" s="152" t="s">
        <v>8363</v>
      </c>
      <c r="G10775" s="152" t="s">
        <v>416</v>
      </c>
      <c r="H10775" s="152" t="s">
        <v>6733</v>
      </c>
      <c r="I10775" s="152" t="s">
        <v>6777</v>
      </c>
      <c r="J10775" s="152" t="s">
        <v>113</v>
      </c>
    </row>
    <row r="10776" spans="1:10" x14ac:dyDescent="0.25">
      <c r="A10776" s="152" t="s">
        <v>38785</v>
      </c>
      <c r="B10776" s="152" t="s">
        <v>38786</v>
      </c>
      <c r="C10776" s="152" t="s">
        <v>38787</v>
      </c>
      <c r="D10776" s="152" t="s">
        <v>8361</v>
      </c>
      <c r="E10776" s="152" t="s">
        <v>38788</v>
      </c>
      <c r="F10776" s="152" t="s">
        <v>8363</v>
      </c>
      <c r="G10776" s="152" t="s">
        <v>416</v>
      </c>
      <c r="H10776" s="152" t="s">
        <v>4604</v>
      </c>
      <c r="I10776" s="152" t="s">
        <v>6777</v>
      </c>
      <c r="J10776" s="152" t="s">
        <v>113</v>
      </c>
    </row>
    <row r="10777" spans="1:10" x14ac:dyDescent="0.25">
      <c r="A10777" s="152" t="s">
        <v>38789</v>
      </c>
      <c r="B10777" s="152" t="s">
        <v>38790</v>
      </c>
      <c r="C10777" s="152" t="s">
        <v>38791</v>
      </c>
      <c r="D10777" s="152" t="s">
        <v>8361</v>
      </c>
      <c r="E10777" s="152" t="s">
        <v>38792</v>
      </c>
      <c r="F10777" s="152" t="s">
        <v>8363</v>
      </c>
      <c r="G10777" s="152" t="s">
        <v>416</v>
      </c>
      <c r="H10777" s="152" t="s">
        <v>4604</v>
      </c>
      <c r="I10777" s="152" t="s">
        <v>6777</v>
      </c>
      <c r="J10777" s="152" t="s">
        <v>113</v>
      </c>
    </row>
    <row r="10778" spans="1:10" x14ac:dyDescent="0.25">
      <c r="A10778" s="152" t="s">
        <v>38793</v>
      </c>
      <c r="B10778" s="152" t="s">
        <v>38794</v>
      </c>
      <c r="C10778" s="152" t="s">
        <v>38791</v>
      </c>
      <c r="D10778" s="152" t="s">
        <v>8361</v>
      </c>
      <c r="E10778" s="152" t="s">
        <v>38792</v>
      </c>
      <c r="F10778" s="152" t="s">
        <v>8363</v>
      </c>
      <c r="G10778" s="152" t="s">
        <v>416</v>
      </c>
      <c r="H10778" s="152" t="s">
        <v>6733</v>
      </c>
      <c r="I10778" s="152" t="s">
        <v>6777</v>
      </c>
      <c r="J10778" s="152" t="s">
        <v>113</v>
      </c>
    </row>
    <row r="10779" spans="1:10" x14ac:dyDescent="0.25">
      <c r="A10779" s="152" t="s">
        <v>38795</v>
      </c>
      <c r="B10779" s="152" t="s">
        <v>38796</v>
      </c>
      <c r="C10779" s="152" t="s">
        <v>38797</v>
      </c>
      <c r="D10779" s="152" t="s">
        <v>8361</v>
      </c>
      <c r="E10779" s="152" t="s">
        <v>38798</v>
      </c>
      <c r="F10779" s="152" t="s">
        <v>8363</v>
      </c>
      <c r="G10779" s="152" t="s">
        <v>416</v>
      </c>
      <c r="H10779" s="152" t="s">
        <v>4634</v>
      </c>
      <c r="I10779" s="152" t="s">
        <v>6777</v>
      </c>
      <c r="J10779" s="152" t="s">
        <v>113</v>
      </c>
    </row>
    <row r="10780" spans="1:10" x14ac:dyDescent="0.25">
      <c r="A10780" s="152" t="s">
        <v>38799</v>
      </c>
      <c r="B10780" s="152" t="s">
        <v>38800</v>
      </c>
      <c r="C10780" s="152" t="s">
        <v>38801</v>
      </c>
      <c r="D10780" s="152" t="s">
        <v>8361</v>
      </c>
      <c r="E10780" s="152" t="s">
        <v>38802</v>
      </c>
      <c r="F10780" s="152" t="s">
        <v>8363</v>
      </c>
      <c r="G10780" s="152" t="s">
        <v>651</v>
      </c>
      <c r="H10780" s="152" t="s">
        <v>2777</v>
      </c>
      <c r="I10780" s="152" t="s">
        <v>6777</v>
      </c>
      <c r="J10780" s="152" t="s">
        <v>113</v>
      </c>
    </row>
    <row r="10781" spans="1:10" x14ac:dyDescent="0.25">
      <c r="A10781" s="152" t="s">
        <v>38803</v>
      </c>
      <c r="B10781" s="152" t="s">
        <v>38804</v>
      </c>
      <c r="C10781" s="152" t="s">
        <v>38805</v>
      </c>
      <c r="D10781" s="152" t="s">
        <v>8361</v>
      </c>
      <c r="E10781" s="152" t="s">
        <v>38806</v>
      </c>
      <c r="F10781" s="152" t="s">
        <v>8363</v>
      </c>
      <c r="G10781" s="152" t="s">
        <v>416</v>
      </c>
      <c r="H10781" s="152" t="s">
        <v>2777</v>
      </c>
      <c r="I10781" s="152" t="s">
        <v>6777</v>
      </c>
      <c r="J10781" s="152" t="s">
        <v>113</v>
      </c>
    </row>
    <row r="10782" spans="1:10" x14ac:dyDescent="0.25">
      <c r="A10782" s="152" t="s">
        <v>38807</v>
      </c>
      <c r="B10782" s="152" t="s">
        <v>38808</v>
      </c>
      <c r="C10782" s="152" t="s">
        <v>38809</v>
      </c>
      <c r="D10782" s="152" t="s">
        <v>8361</v>
      </c>
      <c r="E10782" s="152" t="s">
        <v>38810</v>
      </c>
      <c r="F10782" s="152" t="s">
        <v>8363</v>
      </c>
      <c r="G10782" s="152" t="s">
        <v>2507</v>
      </c>
      <c r="H10782" s="152" t="s">
        <v>990</v>
      </c>
      <c r="I10782" s="152" t="s">
        <v>6777</v>
      </c>
      <c r="J10782" s="152" t="s">
        <v>113</v>
      </c>
    </row>
    <row r="10783" spans="1:10" x14ac:dyDescent="0.25">
      <c r="A10783" s="152" t="s">
        <v>38811</v>
      </c>
      <c r="B10783" s="152" t="s">
        <v>38812</v>
      </c>
      <c r="C10783" s="152" t="s">
        <v>38809</v>
      </c>
      <c r="D10783" s="152" t="s">
        <v>8361</v>
      </c>
      <c r="E10783" s="152" t="s">
        <v>38810</v>
      </c>
      <c r="F10783" s="152" t="s">
        <v>8363</v>
      </c>
      <c r="G10783" s="152" t="s">
        <v>2507</v>
      </c>
      <c r="H10783" s="152" t="s">
        <v>6733</v>
      </c>
      <c r="I10783" s="152" t="s">
        <v>6777</v>
      </c>
      <c r="J10783" s="152" t="s">
        <v>113</v>
      </c>
    </row>
    <row r="10784" spans="1:10" x14ac:dyDescent="0.25">
      <c r="A10784" s="152" t="s">
        <v>38813</v>
      </c>
      <c r="B10784" s="152" t="s">
        <v>38814</v>
      </c>
      <c r="C10784" s="152" t="s">
        <v>38815</v>
      </c>
      <c r="D10784" s="152" t="s">
        <v>8361</v>
      </c>
      <c r="E10784" s="152" t="s">
        <v>38816</v>
      </c>
      <c r="F10784" s="152" t="s">
        <v>8363</v>
      </c>
      <c r="G10784" s="152" t="s">
        <v>2507</v>
      </c>
      <c r="H10784" s="152" t="s">
        <v>990</v>
      </c>
      <c r="I10784" s="152" t="s">
        <v>6777</v>
      </c>
      <c r="J10784" s="152" t="s">
        <v>113</v>
      </c>
    </row>
    <row r="10785" spans="1:10" x14ac:dyDescent="0.25">
      <c r="A10785" s="152" t="s">
        <v>38817</v>
      </c>
      <c r="B10785" s="152" t="s">
        <v>38818</v>
      </c>
      <c r="C10785" s="152" t="s">
        <v>38815</v>
      </c>
      <c r="D10785" s="152" t="s">
        <v>8361</v>
      </c>
      <c r="E10785" s="152" t="s">
        <v>38816</v>
      </c>
      <c r="F10785" s="152" t="s">
        <v>8363</v>
      </c>
      <c r="G10785" s="152" t="s">
        <v>2507</v>
      </c>
      <c r="H10785" s="152" t="s">
        <v>6733</v>
      </c>
      <c r="I10785" s="152" t="s">
        <v>6777</v>
      </c>
      <c r="J10785" s="152" t="s">
        <v>113</v>
      </c>
    </row>
    <row r="10786" spans="1:10" x14ac:dyDescent="0.25">
      <c r="A10786" s="152" t="s">
        <v>38819</v>
      </c>
      <c r="B10786" s="152" t="s">
        <v>38820</v>
      </c>
      <c r="C10786" s="152" t="s">
        <v>38821</v>
      </c>
      <c r="D10786" s="152" t="s">
        <v>8361</v>
      </c>
      <c r="E10786" s="152" t="s">
        <v>38822</v>
      </c>
      <c r="F10786" s="152" t="s">
        <v>8363</v>
      </c>
      <c r="G10786" s="152" t="s">
        <v>1471</v>
      </c>
      <c r="H10786" s="152" t="s">
        <v>3242</v>
      </c>
      <c r="I10786" s="152" t="s">
        <v>6777</v>
      </c>
      <c r="J10786" s="152" t="s">
        <v>113</v>
      </c>
    </row>
    <row r="10787" spans="1:10" x14ac:dyDescent="0.25">
      <c r="A10787" s="152" t="s">
        <v>38823</v>
      </c>
      <c r="B10787" s="152" t="s">
        <v>38824</v>
      </c>
      <c r="C10787" s="152" t="s">
        <v>38821</v>
      </c>
      <c r="D10787" s="152" t="s">
        <v>8361</v>
      </c>
      <c r="E10787" s="152" t="s">
        <v>38822</v>
      </c>
      <c r="F10787" s="152" t="s">
        <v>8363</v>
      </c>
      <c r="G10787" s="152" t="s">
        <v>1471</v>
      </c>
      <c r="H10787" s="152" t="s">
        <v>990</v>
      </c>
      <c r="I10787" s="152" t="s">
        <v>6777</v>
      </c>
      <c r="J10787" s="152" t="s">
        <v>113</v>
      </c>
    </row>
    <row r="10788" spans="1:10" x14ac:dyDescent="0.25">
      <c r="A10788" s="152" t="s">
        <v>38825</v>
      </c>
      <c r="B10788" s="152" t="s">
        <v>38826</v>
      </c>
      <c r="C10788" s="152" t="s">
        <v>38827</v>
      </c>
      <c r="D10788" s="152" t="s">
        <v>8361</v>
      </c>
      <c r="E10788" s="152" t="s">
        <v>38828</v>
      </c>
      <c r="F10788" s="152" t="s">
        <v>8363</v>
      </c>
      <c r="G10788" s="152" t="s">
        <v>2507</v>
      </c>
      <c r="H10788" s="152" t="s">
        <v>2129</v>
      </c>
      <c r="I10788" s="152" t="s">
        <v>6777</v>
      </c>
      <c r="J10788" s="152" t="s">
        <v>113</v>
      </c>
    </row>
    <row r="10789" spans="1:10" x14ac:dyDescent="0.25">
      <c r="A10789" s="152" t="s">
        <v>38829</v>
      </c>
      <c r="B10789" s="152" t="s">
        <v>38830</v>
      </c>
      <c r="C10789" s="152" t="s">
        <v>38827</v>
      </c>
      <c r="D10789" s="152" t="s">
        <v>8361</v>
      </c>
      <c r="E10789" s="152" t="s">
        <v>38828</v>
      </c>
      <c r="F10789" s="152" t="s">
        <v>8363</v>
      </c>
      <c r="G10789" s="152" t="s">
        <v>2507</v>
      </c>
      <c r="H10789" s="152" t="s">
        <v>6733</v>
      </c>
      <c r="I10789" s="152" t="s">
        <v>6777</v>
      </c>
      <c r="J10789" s="152" t="s">
        <v>113</v>
      </c>
    </row>
    <row r="10790" spans="1:10" x14ac:dyDescent="0.25">
      <c r="A10790" s="152" t="s">
        <v>38831</v>
      </c>
      <c r="B10790" s="152" t="s">
        <v>38832</v>
      </c>
      <c r="C10790" s="152" t="s">
        <v>38833</v>
      </c>
      <c r="D10790" s="152" t="s">
        <v>8361</v>
      </c>
      <c r="E10790" s="152" t="s">
        <v>38834</v>
      </c>
      <c r="F10790" s="152" t="s">
        <v>8363</v>
      </c>
      <c r="G10790" s="152" t="s">
        <v>136</v>
      </c>
      <c r="H10790" s="152" t="s">
        <v>2129</v>
      </c>
      <c r="I10790" s="152" t="s">
        <v>6777</v>
      </c>
      <c r="J10790" s="152" t="s">
        <v>113</v>
      </c>
    </row>
    <row r="10791" spans="1:10" x14ac:dyDescent="0.25">
      <c r="A10791" s="152" t="s">
        <v>38837</v>
      </c>
      <c r="B10791" s="152" t="s">
        <v>38838</v>
      </c>
      <c r="C10791" s="152" t="s">
        <v>38835</v>
      </c>
      <c r="D10791" s="152" t="s">
        <v>8361</v>
      </c>
      <c r="E10791" s="152" t="s">
        <v>38836</v>
      </c>
      <c r="F10791" s="152" t="s">
        <v>8363</v>
      </c>
      <c r="G10791" s="152" t="s">
        <v>1600</v>
      </c>
      <c r="H10791" s="152" t="s">
        <v>1747</v>
      </c>
      <c r="I10791" s="152" t="s">
        <v>6777</v>
      </c>
      <c r="J10791" s="152" t="s">
        <v>113</v>
      </c>
    </row>
    <row r="10792" spans="1:10" x14ac:dyDescent="0.25">
      <c r="A10792" s="152" t="s">
        <v>38841</v>
      </c>
      <c r="B10792" s="152" t="s">
        <v>38842</v>
      </c>
      <c r="C10792" s="152" t="s">
        <v>38839</v>
      </c>
      <c r="D10792" s="152" t="s">
        <v>8361</v>
      </c>
      <c r="E10792" s="152" t="s">
        <v>38840</v>
      </c>
      <c r="F10792" s="152" t="s">
        <v>8363</v>
      </c>
      <c r="G10792" s="152" t="s">
        <v>1600</v>
      </c>
      <c r="H10792" s="152" t="s">
        <v>1747</v>
      </c>
      <c r="I10792" s="152" t="s">
        <v>6777</v>
      </c>
      <c r="J10792" s="152" t="s">
        <v>113</v>
      </c>
    </row>
    <row r="10793" spans="1:10" x14ac:dyDescent="0.25">
      <c r="A10793" s="152" t="s">
        <v>38843</v>
      </c>
      <c r="B10793" s="152" t="s">
        <v>38844</v>
      </c>
      <c r="C10793" s="152" t="s">
        <v>38839</v>
      </c>
      <c r="D10793" s="152" t="s">
        <v>8361</v>
      </c>
      <c r="E10793" s="152" t="s">
        <v>38840</v>
      </c>
      <c r="F10793" s="152" t="s">
        <v>8363</v>
      </c>
      <c r="G10793" s="152" t="s">
        <v>1600</v>
      </c>
      <c r="H10793" s="152" t="s">
        <v>6733</v>
      </c>
      <c r="I10793" s="152" t="s">
        <v>6777</v>
      </c>
      <c r="J10793" s="152" t="s">
        <v>113</v>
      </c>
    </row>
    <row r="10794" spans="1:10" x14ac:dyDescent="0.25">
      <c r="A10794" s="152" t="s">
        <v>38845</v>
      </c>
      <c r="B10794" s="152" t="s">
        <v>38846</v>
      </c>
      <c r="C10794" s="152" t="s">
        <v>38847</v>
      </c>
      <c r="D10794" s="152" t="s">
        <v>8361</v>
      </c>
      <c r="E10794" s="152" t="s">
        <v>38848</v>
      </c>
      <c r="F10794" s="152" t="s">
        <v>8363</v>
      </c>
      <c r="G10794" s="152" t="s">
        <v>416</v>
      </c>
      <c r="H10794" s="152" t="s">
        <v>2954</v>
      </c>
      <c r="I10794" s="152" t="s">
        <v>6777</v>
      </c>
      <c r="J10794" s="152" t="s">
        <v>8393</v>
      </c>
    </row>
    <row r="10795" spans="1:10" x14ac:dyDescent="0.25">
      <c r="A10795" s="152" t="s">
        <v>38849</v>
      </c>
      <c r="B10795" s="152" t="s">
        <v>38850</v>
      </c>
      <c r="C10795" s="152" t="s">
        <v>38847</v>
      </c>
      <c r="D10795" s="152" t="s">
        <v>8361</v>
      </c>
      <c r="E10795" s="152" t="s">
        <v>38848</v>
      </c>
      <c r="F10795" s="152" t="s">
        <v>8363</v>
      </c>
      <c r="G10795" s="152" t="s">
        <v>416</v>
      </c>
      <c r="H10795" s="152" t="s">
        <v>6733</v>
      </c>
      <c r="I10795" s="152" t="s">
        <v>6777</v>
      </c>
      <c r="J10795" s="152" t="s">
        <v>8393</v>
      </c>
    </row>
    <row r="10796" spans="1:10" x14ac:dyDescent="0.25">
      <c r="A10796" s="152" t="s">
        <v>38851</v>
      </c>
      <c r="B10796" s="152" t="s">
        <v>38852</v>
      </c>
      <c r="C10796" s="152" t="s">
        <v>38853</v>
      </c>
      <c r="D10796" s="152" t="s">
        <v>8361</v>
      </c>
      <c r="E10796" s="152" t="s">
        <v>38854</v>
      </c>
      <c r="F10796" s="152" t="s">
        <v>8363</v>
      </c>
      <c r="G10796" s="152" t="s">
        <v>360</v>
      </c>
      <c r="H10796" s="152" t="s">
        <v>3818</v>
      </c>
      <c r="I10796" s="152" t="s">
        <v>6777</v>
      </c>
      <c r="J10796" s="152" t="s">
        <v>113</v>
      </c>
    </row>
    <row r="10797" spans="1:10" x14ac:dyDescent="0.25">
      <c r="A10797" s="152" t="s">
        <v>38855</v>
      </c>
      <c r="B10797" s="152" t="s">
        <v>38856</v>
      </c>
      <c r="C10797" s="152" t="s">
        <v>38857</v>
      </c>
      <c r="D10797" s="152" t="s">
        <v>8361</v>
      </c>
      <c r="E10797" s="152" t="s">
        <v>38858</v>
      </c>
      <c r="F10797" s="152" t="s">
        <v>8363</v>
      </c>
      <c r="G10797" s="152" t="s">
        <v>360</v>
      </c>
      <c r="H10797" s="152" t="s">
        <v>3818</v>
      </c>
      <c r="I10797" s="152" t="s">
        <v>6777</v>
      </c>
      <c r="J10797" s="152" t="s">
        <v>113</v>
      </c>
    </row>
    <row r="10798" spans="1:10" x14ac:dyDescent="0.25">
      <c r="A10798" s="152" t="s">
        <v>38859</v>
      </c>
      <c r="B10798" s="152" t="s">
        <v>38860</v>
      </c>
      <c r="C10798" s="152" t="s">
        <v>38861</v>
      </c>
      <c r="D10798" s="152" t="s">
        <v>8361</v>
      </c>
      <c r="E10798" s="152" t="s">
        <v>38862</v>
      </c>
      <c r="F10798" s="152" t="s">
        <v>8363</v>
      </c>
      <c r="G10798" s="152" t="s">
        <v>416</v>
      </c>
      <c r="H10798" s="152" t="s">
        <v>2937</v>
      </c>
      <c r="I10798" s="152" t="s">
        <v>6777</v>
      </c>
      <c r="J10798" s="152" t="s">
        <v>113</v>
      </c>
    </row>
    <row r="10799" spans="1:10" x14ac:dyDescent="0.25">
      <c r="A10799" s="152" t="s">
        <v>38863</v>
      </c>
      <c r="B10799" s="152" t="s">
        <v>38864</v>
      </c>
      <c r="C10799" s="152" t="s">
        <v>38865</v>
      </c>
      <c r="D10799" s="152" t="s">
        <v>8361</v>
      </c>
      <c r="E10799" s="152" t="s">
        <v>38866</v>
      </c>
      <c r="F10799" s="152" t="s">
        <v>8363</v>
      </c>
      <c r="G10799" s="152" t="s">
        <v>416</v>
      </c>
      <c r="H10799" s="152" t="s">
        <v>851</v>
      </c>
      <c r="I10799" s="152" t="s">
        <v>6777</v>
      </c>
      <c r="J10799" s="152" t="s">
        <v>8393</v>
      </c>
    </row>
    <row r="10800" spans="1:10" x14ac:dyDescent="0.25">
      <c r="A10800" s="152" t="s">
        <v>38867</v>
      </c>
      <c r="B10800" s="152" t="s">
        <v>38868</v>
      </c>
      <c r="C10800" s="152" t="s">
        <v>38865</v>
      </c>
      <c r="D10800" s="152" t="s">
        <v>8361</v>
      </c>
      <c r="E10800" s="152" t="s">
        <v>38866</v>
      </c>
      <c r="F10800" s="152" t="s">
        <v>8363</v>
      </c>
      <c r="G10800" s="152" t="s">
        <v>416</v>
      </c>
      <c r="H10800" s="152" t="s">
        <v>6733</v>
      </c>
      <c r="I10800" s="152" t="s">
        <v>6777</v>
      </c>
      <c r="J10800" s="152" t="s">
        <v>8393</v>
      </c>
    </row>
    <row r="10801" spans="1:10" x14ac:dyDescent="0.25">
      <c r="A10801" s="152" t="s">
        <v>38869</v>
      </c>
      <c r="B10801" s="152" t="s">
        <v>38870</v>
      </c>
      <c r="C10801" s="152" t="s">
        <v>38871</v>
      </c>
      <c r="D10801" s="152" t="s">
        <v>8361</v>
      </c>
      <c r="E10801" s="152" t="s">
        <v>38872</v>
      </c>
      <c r="F10801" s="152" t="s">
        <v>8363</v>
      </c>
      <c r="G10801" s="152" t="s">
        <v>416</v>
      </c>
      <c r="H10801" s="152" t="s">
        <v>486</v>
      </c>
      <c r="I10801" s="152" t="s">
        <v>6777</v>
      </c>
      <c r="J10801" s="152" t="s">
        <v>113</v>
      </c>
    </row>
    <row r="10802" spans="1:10" x14ac:dyDescent="0.25">
      <c r="A10802" s="152" t="s">
        <v>38873</v>
      </c>
      <c r="B10802" s="152" t="s">
        <v>38874</v>
      </c>
      <c r="C10802" s="152" t="s">
        <v>38871</v>
      </c>
      <c r="D10802" s="152" t="s">
        <v>8361</v>
      </c>
      <c r="E10802" s="152" t="s">
        <v>38872</v>
      </c>
      <c r="F10802" s="152" t="s">
        <v>8363</v>
      </c>
      <c r="G10802" s="152" t="s">
        <v>416</v>
      </c>
      <c r="H10802" s="152" t="s">
        <v>6733</v>
      </c>
      <c r="I10802" s="152" t="s">
        <v>6777</v>
      </c>
      <c r="J10802" s="152" t="s">
        <v>113</v>
      </c>
    </row>
    <row r="10803" spans="1:10" x14ac:dyDescent="0.25">
      <c r="A10803" s="152" t="s">
        <v>38875</v>
      </c>
      <c r="B10803" s="152" t="s">
        <v>38876</v>
      </c>
      <c r="C10803" s="152" t="s">
        <v>38877</v>
      </c>
      <c r="D10803" s="152" t="s">
        <v>8361</v>
      </c>
      <c r="E10803" s="152" t="s">
        <v>38878</v>
      </c>
      <c r="F10803" s="152" t="s">
        <v>8363</v>
      </c>
      <c r="G10803" s="152" t="s">
        <v>416</v>
      </c>
      <c r="H10803" s="152" t="s">
        <v>486</v>
      </c>
      <c r="I10803" s="152" t="s">
        <v>6777</v>
      </c>
      <c r="J10803" s="152" t="s">
        <v>113</v>
      </c>
    </row>
    <row r="10804" spans="1:10" x14ac:dyDescent="0.25">
      <c r="A10804" s="152" t="s">
        <v>38879</v>
      </c>
      <c r="B10804" s="152" t="s">
        <v>38880</v>
      </c>
      <c r="C10804" s="152" t="s">
        <v>38877</v>
      </c>
      <c r="D10804" s="152" t="s">
        <v>8361</v>
      </c>
      <c r="E10804" s="152" t="s">
        <v>38878</v>
      </c>
      <c r="F10804" s="152" t="s">
        <v>8363</v>
      </c>
      <c r="G10804" s="152" t="s">
        <v>416</v>
      </c>
      <c r="H10804" s="152" t="s">
        <v>6733</v>
      </c>
      <c r="I10804" s="152" t="s">
        <v>6777</v>
      </c>
      <c r="J10804" s="152" t="s">
        <v>113</v>
      </c>
    </row>
    <row r="10805" spans="1:10" x14ac:dyDescent="0.25">
      <c r="A10805" s="152" t="s">
        <v>38881</v>
      </c>
      <c r="B10805" s="152" t="s">
        <v>38882</v>
      </c>
      <c r="C10805" s="152" t="s">
        <v>38883</v>
      </c>
      <c r="D10805" s="152" t="s">
        <v>8361</v>
      </c>
      <c r="E10805" s="152" t="s">
        <v>38884</v>
      </c>
      <c r="F10805" s="152" t="s">
        <v>8363</v>
      </c>
      <c r="G10805" s="152" t="s">
        <v>416</v>
      </c>
      <c r="H10805" s="152" t="s">
        <v>486</v>
      </c>
      <c r="I10805" s="152" t="s">
        <v>6777</v>
      </c>
      <c r="J10805" s="152" t="s">
        <v>113</v>
      </c>
    </row>
    <row r="10806" spans="1:10" x14ac:dyDescent="0.25">
      <c r="A10806" s="152" t="s">
        <v>38885</v>
      </c>
      <c r="B10806" s="152" t="s">
        <v>38886</v>
      </c>
      <c r="C10806" s="152" t="s">
        <v>38883</v>
      </c>
      <c r="D10806" s="152" t="s">
        <v>8361</v>
      </c>
      <c r="E10806" s="152" t="s">
        <v>38884</v>
      </c>
      <c r="F10806" s="152" t="s">
        <v>8363</v>
      </c>
      <c r="G10806" s="152" t="s">
        <v>416</v>
      </c>
      <c r="H10806" s="152" t="s">
        <v>6733</v>
      </c>
      <c r="I10806" s="152" t="s">
        <v>6777</v>
      </c>
      <c r="J10806" s="152" t="s">
        <v>113</v>
      </c>
    </row>
    <row r="10807" spans="1:10" x14ac:dyDescent="0.25">
      <c r="A10807" s="152" t="s">
        <v>38887</v>
      </c>
      <c r="B10807" s="152" t="s">
        <v>38888</v>
      </c>
      <c r="C10807" s="152" t="s">
        <v>38889</v>
      </c>
      <c r="D10807" s="152" t="s">
        <v>8361</v>
      </c>
      <c r="E10807" s="152" t="s">
        <v>38890</v>
      </c>
      <c r="F10807" s="152" t="s">
        <v>8363</v>
      </c>
      <c r="G10807" s="152" t="s">
        <v>360</v>
      </c>
      <c r="H10807" s="152" t="s">
        <v>2954</v>
      </c>
      <c r="I10807" s="152" t="s">
        <v>6777</v>
      </c>
      <c r="J10807" s="152" t="s">
        <v>113</v>
      </c>
    </row>
    <row r="10808" spans="1:10" x14ac:dyDescent="0.25">
      <c r="A10808" s="152" t="s">
        <v>38891</v>
      </c>
      <c r="B10808" s="152" t="s">
        <v>38892</v>
      </c>
      <c r="C10808" s="152" t="s">
        <v>38893</v>
      </c>
      <c r="D10808" s="152" t="s">
        <v>8361</v>
      </c>
      <c r="E10808" s="152" t="s">
        <v>38894</v>
      </c>
      <c r="F10808" s="152" t="s">
        <v>8363</v>
      </c>
      <c r="G10808" s="152" t="s">
        <v>248</v>
      </c>
      <c r="H10808" s="152" t="s">
        <v>3818</v>
      </c>
      <c r="I10808" s="152" t="s">
        <v>6777</v>
      </c>
      <c r="J10808" s="152" t="s">
        <v>113</v>
      </c>
    </row>
    <row r="10809" spans="1:10" x14ac:dyDescent="0.25">
      <c r="A10809" s="152" t="s">
        <v>38895</v>
      </c>
      <c r="B10809" s="152" t="s">
        <v>38896</v>
      </c>
      <c r="C10809" s="152" t="s">
        <v>38897</v>
      </c>
      <c r="D10809" s="152" t="s">
        <v>8361</v>
      </c>
      <c r="E10809" s="152" t="s">
        <v>38898</v>
      </c>
      <c r="F10809" s="152" t="s">
        <v>8363</v>
      </c>
      <c r="G10809" s="152" t="s">
        <v>360</v>
      </c>
      <c r="H10809" s="152" t="s">
        <v>4117</v>
      </c>
      <c r="I10809" s="152" t="s">
        <v>6777</v>
      </c>
      <c r="J10809" s="152" t="s">
        <v>113</v>
      </c>
    </row>
    <row r="10810" spans="1:10" x14ac:dyDescent="0.25">
      <c r="A10810" s="152" t="s">
        <v>38899</v>
      </c>
      <c r="B10810" s="152" t="s">
        <v>38900</v>
      </c>
      <c r="C10810" s="152" t="s">
        <v>38901</v>
      </c>
      <c r="D10810" s="152" t="s">
        <v>8361</v>
      </c>
      <c r="E10810" s="152" t="s">
        <v>38902</v>
      </c>
      <c r="F10810" s="152" t="s">
        <v>8363</v>
      </c>
      <c r="G10810" s="152" t="s">
        <v>416</v>
      </c>
      <c r="H10810" s="152" t="s">
        <v>2954</v>
      </c>
      <c r="I10810" s="152" t="s">
        <v>6777</v>
      </c>
      <c r="J10810" s="152" t="s">
        <v>8393</v>
      </c>
    </row>
    <row r="10811" spans="1:10" x14ac:dyDescent="0.25">
      <c r="A10811" s="152" t="s">
        <v>38903</v>
      </c>
      <c r="B10811" s="152" t="s">
        <v>38904</v>
      </c>
      <c r="C10811" s="152" t="s">
        <v>38901</v>
      </c>
      <c r="D10811" s="152" t="s">
        <v>8361</v>
      </c>
      <c r="E10811" s="152" t="s">
        <v>38902</v>
      </c>
      <c r="F10811" s="152" t="s">
        <v>8363</v>
      </c>
      <c r="G10811" s="152" t="s">
        <v>416</v>
      </c>
      <c r="H10811" s="152" t="s">
        <v>6733</v>
      </c>
      <c r="I10811" s="152" t="s">
        <v>6777</v>
      </c>
      <c r="J10811" s="152" t="s">
        <v>8393</v>
      </c>
    </row>
    <row r="10812" spans="1:10" x14ac:dyDescent="0.25">
      <c r="A10812" s="152" t="s">
        <v>38905</v>
      </c>
      <c r="B10812" s="152" t="s">
        <v>38906</v>
      </c>
      <c r="C10812" s="152" t="s">
        <v>38907</v>
      </c>
      <c r="D10812" s="152" t="s">
        <v>8361</v>
      </c>
      <c r="E10812" s="152" t="s">
        <v>38908</v>
      </c>
      <c r="F10812" s="152" t="s">
        <v>8363</v>
      </c>
      <c r="G10812" s="152" t="s">
        <v>416</v>
      </c>
      <c r="H10812" s="152" t="s">
        <v>6733</v>
      </c>
      <c r="I10812" s="152" t="s">
        <v>6777</v>
      </c>
      <c r="J10812" s="152" t="s">
        <v>113</v>
      </c>
    </row>
    <row r="10813" spans="1:10" x14ac:dyDescent="0.25">
      <c r="A10813" s="152" t="s">
        <v>38911</v>
      </c>
      <c r="B10813" s="152" t="s">
        <v>38912</v>
      </c>
      <c r="C10813" s="152" t="s">
        <v>38909</v>
      </c>
      <c r="D10813" s="152" t="s">
        <v>8361</v>
      </c>
      <c r="E10813" s="152" t="s">
        <v>38910</v>
      </c>
      <c r="F10813" s="152" t="s">
        <v>8363</v>
      </c>
      <c r="G10813" s="152" t="s">
        <v>416</v>
      </c>
      <c r="H10813" s="152" t="s">
        <v>6733</v>
      </c>
      <c r="I10813" s="152" t="s">
        <v>6777</v>
      </c>
      <c r="J10813" s="152" t="s">
        <v>8393</v>
      </c>
    </row>
    <row r="10814" spans="1:10" x14ac:dyDescent="0.25">
      <c r="A10814" s="152" t="s">
        <v>38913</v>
      </c>
      <c r="B10814" s="152" t="s">
        <v>38914</v>
      </c>
      <c r="C10814" s="152" t="s">
        <v>38915</v>
      </c>
      <c r="D10814" s="152" t="s">
        <v>8361</v>
      </c>
      <c r="E10814" s="152" t="s">
        <v>38916</v>
      </c>
      <c r="F10814" s="152" t="s">
        <v>8363</v>
      </c>
      <c r="G10814" s="152" t="s">
        <v>416</v>
      </c>
      <c r="H10814" s="152" t="s">
        <v>2707</v>
      </c>
      <c r="I10814" s="152" t="s">
        <v>6777</v>
      </c>
      <c r="J10814" s="152" t="s">
        <v>8393</v>
      </c>
    </row>
    <row r="10815" spans="1:10" x14ac:dyDescent="0.25">
      <c r="A10815" s="152" t="s">
        <v>38917</v>
      </c>
      <c r="B10815" s="152" t="s">
        <v>38918</v>
      </c>
      <c r="C10815" s="152" t="s">
        <v>38915</v>
      </c>
      <c r="D10815" s="152" t="s">
        <v>8361</v>
      </c>
      <c r="E10815" s="152" t="s">
        <v>38916</v>
      </c>
      <c r="F10815" s="152" t="s">
        <v>8363</v>
      </c>
      <c r="G10815" s="152" t="s">
        <v>416</v>
      </c>
      <c r="H10815" s="152" t="s">
        <v>6733</v>
      </c>
      <c r="I10815" s="152" t="s">
        <v>6777</v>
      </c>
      <c r="J10815" s="152" t="s">
        <v>8393</v>
      </c>
    </row>
    <row r="10816" spans="1:10" x14ac:dyDescent="0.25">
      <c r="A10816" s="152" t="s">
        <v>38919</v>
      </c>
      <c r="B10816" s="152" t="s">
        <v>38920</v>
      </c>
      <c r="C10816" s="152" t="s">
        <v>38921</v>
      </c>
      <c r="D10816" s="152" t="s">
        <v>8361</v>
      </c>
      <c r="E10816" s="152" t="s">
        <v>38922</v>
      </c>
      <c r="F10816" s="152" t="s">
        <v>8363</v>
      </c>
      <c r="G10816" s="152" t="s">
        <v>416</v>
      </c>
      <c r="H10816" s="152" t="s">
        <v>6733</v>
      </c>
      <c r="I10816" s="152" t="s">
        <v>6777</v>
      </c>
      <c r="J10816" s="152" t="s">
        <v>113</v>
      </c>
    </row>
    <row r="10817" spans="1:10" x14ac:dyDescent="0.25">
      <c r="A10817" s="152" t="s">
        <v>38923</v>
      </c>
      <c r="B10817" s="152" t="s">
        <v>38924</v>
      </c>
      <c r="C10817" s="152" t="s">
        <v>38925</v>
      </c>
      <c r="D10817" s="152" t="s">
        <v>8361</v>
      </c>
      <c r="E10817" s="152" t="s">
        <v>38926</v>
      </c>
      <c r="F10817" s="152" t="s">
        <v>8363</v>
      </c>
      <c r="G10817" s="152" t="s">
        <v>416</v>
      </c>
      <c r="H10817" s="152" t="s">
        <v>5205</v>
      </c>
      <c r="I10817" s="152" t="s">
        <v>6777</v>
      </c>
      <c r="J10817" s="152" t="s">
        <v>113</v>
      </c>
    </row>
    <row r="10818" spans="1:10" x14ac:dyDescent="0.25">
      <c r="A10818" s="152" t="s">
        <v>38927</v>
      </c>
      <c r="B10818" s="152" t="s">
        <v>38928</v>
      </c>
      <c r="C10818" s="152" t="s">
        <v>38925</v>
      </c>
      <c r="D10818" s="152" t="s">
        <v>8361</v>
      </c>
      <c r="E10818" s="152" t="s">
        <v>38926</v>
      </c>
      <c r="F10818" s="152" t="s">
        <v>8363</v>
      </c>
      <c r="G10818" s="152" t="s">
        <v>416</v>
      </c>
      <c r="H10818" s="152" t="s">
        <v>6733</v>
      </c>
      <c r="I10818" s="152" t="s">
        <v>6777</v>
      </c>
      <c r="J10818" s="152" t="s">
        <v>113</v>
      </c>
    </row>
    <row r="10819" spans="1:10" x14ac:dyDescent="0.25">
      <c r="A10819" s="152" t="s">
        <v>38929</v>
      </c>
      <c r="B10819" s="152" t="s">
        <v>38930</v>
      </c>
      <c r="C10819" s="152" t="s">
        <v>38931</v>
      </c>
      <c r="D10819" s="152" t="s">
        <v>8361</v>
      </c>
      <c r="E10819" s="152" t="s">
        <v>38932</v>
      </c>
      <c r="F10819" s="152" t="s">
        <v>8363</v>
      </c>
      <c r="G10819" s="152" t="s">
        <v>404</v>
      </c>
      <c r="H10819" s="152" t="s">
        <v>678</v>
      </c>
      <c r="I10819" s="152" t="s">
        <v>6777</v>
      </c>
      <c r="J10819" s="152" t="s">
        <v>113</v>
      </c>
    </row>
    <row r="10820" spans="1:10" x14ac:dyDescent="0.25">
      <c r="A10820" s="152" t="s">
        <v>38933</v>
      </c>
      <c r="B10820" s="152" t="s">
        <v>38934</v>
      </c>
      <c r="C10820" s="152" t="s">
        <v>38935</v>
      </c>
      <c r="D10820" s="152" t="s">
        <v>8361</v>
      </c>
      <c r="E10820" s="152" t="s">
        <v>38936</v>
      </c>
      <c r="F10820" s="152" t="s">
        <v>8363</v>
      </c>
      <c r="G10820" s="152" t="s">
        <v>404</v>
      </c>
      <c r="H10820" s="152" t="s">
        <v>678</v>
      </c>
      <c r="I10820" s="152" t="s">
        <v>6777</v>
      </c>
      <c r="J10820" s="152" t="s">
        <v>113</v>
      </c>
    </row>
    <row r="10821" spans="1:10" x14ac:dyDescent="0.25">
      <c r="A10821" s="152" t="s">
        <v>38937</v>
      </c>
      <c r="B10821" s="152" t="s">
        <v>38938</v>
      </c>
      <c r="C10821" s="152" t="s">
        <v>38939</v>
      </c>
      <c r="D10821" s="152" t="s">
        <v>8361</v>
      </c>
      <c r="E10821" s="152" t="s">
        <v>38940</v>
      </c>
      <c r="F10821" s="152" t="s">
        <v>8363</v>
      </c>
      <c r="G10821" s="152" t="s">
        <v>404</v>
      </c>
      <c r="H10821" s="152" t="s">
        <v>678</v>
      </c>
      <c r="I10821" s="152" t="s">
        <v>6777</v>
      </c>
      <c r="J10821" s="152" t="s">
        <v>113</v>
      </c>
    </row>
    <row r="10822" spans="1:10" x14ac:dyDescent="0.25">
      <c r="A10822" s="152" t="s">
        <v>38941</v>
      </c>
      <c r="B10822" s="152" t="s">
        <v>38942</v>
      </c>
      <c r="C10822" s="152" t="s">
        <v>38943</v>
      </c>
      <c r="D10822" s="152" t="s">
        <v>8361</v>
      </c>
      <c r="E10822" s="152" t="s">
        <v>38944</v>
      </c>
      <c r="F10822" s="152" t="s">
        <v>8363</v>
      </c>
      <c r="G10822" s="152" t="s">
        <v>404</v>
      </c>
      <c r="H10822" s="152" t="s">
        <v>678</v>
      </c>
      <c r="I10822" s="152" t="s">
        <v>6777</v>
      </c>
      <c r="J10822" s="152" t="s">
        <v>113</v>
      </c>
    </row>
    <row r="10823" spans="1:10" x14ac:dyDescent="0.25">
      <c r="A10823" s="152" t="s">
        <v>38945</v>
      </c>
      <c r="B10823" s="152" t="s">
        <v>38946</v>
      </c>
      <c r="C10823" s="152" t="s">
        <v>38947</v>
      </c>
      <c r="D10823" s="152" t="s">
        <v>8361</v>
      </c>
      <c r="E10823" s="152" t="s">
        <v>38948</v>
      </c>
      <c r="F10823" s="152" t="s">
        <v>8363</v>
      </c>
      <c r="G10823" s="152" t="s">
        <v>404</v>
      </c>
      <c r="H10823" s="152" t="s">
        <v>678</v>
      </c>
      <c r="I10823" s="152" t="s">
        <v>6777</v>
      </c>
      <c r="J10823" s="152" t="s">
        <v>113</v>
      </c>
    </row>
    <row r="10824" spans="1:10" x14ac:dyDescent="0.25">
      <c r="A10824" s="152" t="s">
        <v>38949</v>
      </c>
      <c r="B10824" s="152" t="s">
        <v>38950</v>
      </c>
      <c r="C10824" s="152" t="s">
        <v>38951</v>
      </c>
      <c r="D10824" s="152" t="s">
        <v>8361</v>
      </c>
      <c r="E10824" s="152" t="s">
        <v>38952</v>
      </c>
      <c r="F10824" s="152" t="s">
        <v>8363</v>
      </c>
      <c r="G10824" s="152" t="s">
        <v>404</v>
      </c>
      <c r="H10824" s="152" t="s">
        <v>678</v>
      </c>
      <c r="I10824" s="152" t="s">
        <v>6777</v>
      </c>
      <c r="J10824" s="152" t="s">
        <v>113</v>
      </c>
    </row>
    <row r="10825" spans="1:10" x14ac:dyDescent="0.25">
      <c r="A10825" s="152" t="s">
        <v>38953</v>
      </c>
      <c r="B10825" s="152" t="s">
        <v>38954</v>
      </c>
      <c r="C10825" s="152" t="s">
        <v>38955</v>
      </c>
      <c r="D10825" s="152" t="s">
        <v>8361</v>
      </c>
      <c r="E10825" s="152" t="s">
        <v>38956</v>
      </c>
      <c r="F10825" s="152" t="s">
        <v>8363</v>
      </c>
      <c r="G10825" s="152" t="s">
        <v>404</v>
      </c>
      <c r="H10825" s="152" t="s">
        <v>678</v>
      </c>
      <c r="I10825" s="152" t="s">
        <v>6777</v>
      </c>
      <c r="J10825" s="152" t="s">
        <v>113</v>
      </c>
    </row>
    <row r="10826" spans="1:10" x14ac:dyDescent="0.25">
      <c r="A10826" s="152" t="s">
        <v>38957</v>
      </c>
      <c r="B10826" s="152" t="s">
        <v>38958</v>
      </c>
      <c r="C10826" s="152" t="s">
        <v>38959</v>
      </c>
      <c r="D10826" s="152" t="s">
        <v>8361</v>
      </c>
      <c r="E10826" s="152" t="s">
        <v>38960</v>
      </c>
      <c r="F10826" s="152" t="s">
        <v>8363</v>
      </c>
      <c r="G10826" s="152" t="s">
        <v>404</v>
      </c>
      <c r="H10826" s="152" t="s">
        <v>678</v>
      </c>
      <c r="I10826" s="152" t="s">
        <v>6777</v>
      </c>
      <c r="J10826" s="152" t="s">
        <v>113</v>
      </c>
    </row>
    <row r="10827" spans="1:10" x14ac:dyDescent="0.25">
      <c r="A10827" s="152" t="s">
        <v>38961</v>
      </c>
      <c r="B10827" s="152" t="s">
        <v>38962</v>
      </c>
      <c r="C10827" s="152" t="s">
        <v>38963</v>
      </c>
      <c r="D10827" s="152" t="s">
        <v>8361</v>
      </c>
      <c r="E10827" s="152" t="s">
        <v>38964</v>
      </c>
      <c r="F10827" s="152" t="s">
        <v>8363</v>
      </c>
      <c r="G10827" s="152" t="s">
        <v>404</v>
      </c>
      <c r="H10827" s="152" t="s">
        <v>678</v>
      </c>
      <c r="I10827" s="152" t="s">
        <v>6777</v>
      </c>
      <c r="J10827" s="152" t="s">
        <v>113</v>
      </c>
    </row>
    <row r="10828" spans="1:10" x14ac:dyDescent="0.25">
      <c r="A10828" s="152" t="s">
        <v>38965</v>
      </c>
      <c r="B10828" s="152" t="s">
        <v>38966</v>
      </c>
      <c r="C10828" s="152" t="s">
        <v>38967</v>
      </c>
      <c r="D10828" s="152" t="s">
        <v>8361</v>
      </c>
      <c r="E10828" s="152" t="s">
        <v>38968</v>
      </c>
      <c r="F10828" s="152" t="s">
        <v>8363</v>
      </c>
      <c r="G10828" s="152" t="s">
        <v>404</v>
      </c>
      <c r="H10828" s="152" t="s">
        <v>678</v>
      </c>
      <c r="I10828" s="152" t="s">
        <v>6777</v>
      </c>
      <c r="J10828" s="152" t="s">
        <v>113</v>
      </c>
    </row>
    <row r="10829" spans="1:10" x14ac:dyDescent="0.25">
      <c r="A10829" s="152" t="s">
        <v>38969</v>
      </c>
      <c r="B10829" s="152" t="s">
        <v>38970</v>
      </c>
      <c r="C10829" s="152" t="s">
        <v>38971</v>
      </c>
      <c r="D10829" s="152" t="s">
        <v>8361</v>
      </c>
      <c r="E10829" s="152" t="s">
        <v>38972</v>
      </c>
      <c r="F10829" s="152" t="s">
        <v>8363</v>
      </c>
      <c r="G10829" s="152" t="s">
        <v>404</v>
      </c>
      <c r="H10829" s="152" t="s">
        <v>678</v>
      </c>
      <c r="I10829" s="152" t="s">
        <v>6777</v>
      </c>
      <c r="J10829" s="152" t="s">
        <v>113</v>
      </c>
    </row>
    <row r="10830" spans="1:10" x14ac:dyDescent="0.25">
      <c r="A10830" s="152" t="s">
        <v>38973</v>
      </c>
      <c r="B10830" s="152" t="s">
        <v>38974</v>
      </c>
      <c r="C10830" s="152" t="s">
        <v>38975</v>
      </c>
      <c r="D10830" s="152" t="s">
        <v>8367</v>
      </c>
      <c r="E10830" s="152" t="s">
        <v>38976</v>
      </c>
      <c r="F10830" s="152" t="s">
        <v>8363</v>
      </c>
      <c r="G10830" s="152" t="s">
        <v>629</v>
      </c>
      <c r="H10830" s="152" t="s">
        <v>5615</v>
      </c>
      <c r="I10830" s="152" t="s">
        <v>6777</v>
      </c>
      <c r="J10830" s="152" t="s">
        <v>113</v>
      </c>
    </row>
    <row r="10831" spans="1:10" x14ac:dyDescent="0.25">
      <c r="A10831" s="152" t="s">
        <v>38977</v>
      </c>
      <c r="B10831" s="152" t="s">
        <v>38978</v>
      </c>
      <c r="C10831" s="152" t="s">
        <v>38975</v>
      </c>
      <c r="D10831" s="152" t="s">
        <v>8361</v>
      </c>
      <c r="E10831" s="152" t="s">
        <v>38979</v>
      </c>
      <c r="F10831" s="152" t="s">
        <v>8363</v>
      </c>
      <c r="G10831" s="152" t="s">
        <v>416</v>
      </c>
      <c r="H10831" s="152" t="s">
        <v>4570</v>
      </c>
      <c r="I10831" s="152" t="s">
        <v>6777</v>
      </c>
      <c r="J10831" s="152" t="s">
        <v>113</v>
      </c>
    </row>
    <row r="10832" spans="1:10" x14ac:dyDescent="0.25">
      <c r="A10832" s="152" t="s">
        <v>38980</v>
      </c>
      <c r="B10832" s="152" t="s">
        <v>38981</v>
      </c>
      <c r="C10832" s="152" t="s">
        <v>38982</v>
      </c>
      <c r="D10832" s="152" t="s">
        <v>8367</v>
      </c>
      <c r="E10832" s="152" t="s">
        <v>38983</v>
      </c>
      <c r="F10832" s="152" t="s">
        <v>8363</v>
      </c>
      <c r="G10832" s="152" t="s">
        <v>339</v>
      </c>
      <c r="H10832" s="152" t="s">
        <v>5615</v>
      </c>
      <c r="I10832" s="152" t="s">
        <v>6777</v>
      </c>
      <c r="J10832" s="152" t="s">
        <v>113</v>
      </c>
    </row>
    <row r="10833" spans="1:10" x14ac:dyDescent="0.25">
      <c r="A10833" s="152" t="s">
        <v>38984</v>
      </c>
      <c r="B10833" s="152" t="s">
        <v>38985</v>
      </c>
      <c r="C10833" s="152" t="s">
        <v>38986</v>
      </c>
      <c r="D10833" s="152" t="s">
        <v>8367</v>
      </c>
      <c r="E10833" s="152" t="s">
        <v>38987</v>
      </c>
      <c r="F10833" s="152" t="s">
        <v>8363</v>
      </c>
      <c r="G10833" s="152" t="s">
        <v>339</v>
      </c>
      <c r="H10833" s="152" t="s">
        <v>5615</v>
      </c>
      <c r="I10833" s="152" t="s">
        <v>6777</v>
      </c>
      <c r="J10833" s="152" t="s">
        <v>113</v>
      </c>
    </row>
    <row r="10834" spans="1:10" x14ac:dyDescent="0.25">
      <c r="A10834" s="152" t="s">
        <v>38988</v>
      </c>
      <c r="B10834" s="152" t="s">
        <v>38989</v>
      </c>
      <c r="C10834" s="152" t="s">
        <v>38990</v>
      </c>
      <c r="D10834" s="152" t="s">
        <v>8367</v>
      </c>
      <c r="E10834" s="152" t="s">
        <v>38991</v>
      </c>
      <c r="F10834" s="152" t="s">
        <v>8363</v>
      </c>
      <c r="G10834" s="152" t="s">
        <v>339</v>
      </c>
      <c r="H10834" s="152" t="s">
        <v>5615</v>
      </c>
      <c r="I10834" s="152" t="s">
        <v>6777</v>
      </c>
      <c r="J10834" s="152" t="s">
        <v>113</v>
      </c>
    </row>
    <row r="10835" spans="1:10" x14ac:dyDescent="0.25">
      <c r="A10835" s="152" t="s">
        <v>38992</v>
      </c>
      <c r="B10835" s="152" t="s">
        <v>38993</v>
      </c>
      <c r="C10835" s="152" t="s">
        <v>38990</v>
      </c>
      <c r="D10835" s="152" t="s">
        <v>8361</v>
      </c>
      <c r="E10835" s="152" t="s">
        <v>38994</v>
      </c>
      <c r="F10835" s="152" t="s">
        <v>8363</v>
      </c>
      <c r="G10835" s="152" t="s">
        <v>339</v>
      </c>
      <c r="H10835" s="152" t="s">
        <v>5615</v>
      </c>
      <c r="I10835" s="152" t="s">
        <v>6777</v>
      </c>
      <c r="J10835" s="152" t="s">
        <v>113</v>
      </c>
    </row>
    <row r="10836" spans="1:10" x14ac:dyDescent="0.25">
      <c r="A10836" s="152" t="s">
        <v>38995</v>
      </c>
      <c r="B10836" s="152" t="s">
        <v>38996</v>
      </c>
      <c r="C10836" s="152" t="s">
        <v>38990</v>
      </c>
      <c r="D10836" s="152" t="s">
        <v>8361</v>
      </c>
      <c r="E10836" s="152" t="s">
        <v>38994</v>
      </c>
      <c r="F10836" s="152" t="s">
        <v>8363</v>
      </c>
      <c r="G10836" s="152" t="s">
        <v>339</v>
      </c>
      <c r="H10836" s="152" t="s">
        <v>6733</v>
      </c>
      <c r="I10836" s="152" t="s">
        <v>6777</v>
      </c>
      <c r="J10836" s="152" t="s">
        <v>113</v>
      </c>
    </row>
    <row r="10837" spans="1:10" x14ac:dyDescent="0.25">
      <c r="A10837" s="152" t="s">
        <v>38997</v>
      </c>
      <c r="B10837" s="152" t="s">
        <v>38998</v>
      </c>
      <c r="C10837" s="152" t="s">
        <v>38999</v>
      </c>
      <c r="D10837" s="152" t="s">
        <v>8367</v>
      </c>
      <c r="E10837" s="152" t="s">
        <v>39000</v>
      </c>
      <c r="F10837" s="152" t="s">
        <v>8363</v>
      </c>
      <c r="G10837" s="152" t="s">
        <v>339</v>
      </c>
      <c r="H10837" s="152" t="s">
        <v>5615</v>
      </c>
      <c r="I10837" s="152" t="s">
        <v>6777</v>
      </c>
      <c r="J10837" s="152" t="s">
        <v>113</v>
      </c>
    </row>
    <row r="10838" spans="1:10" x14ac:dyDescent="0.25">
      <c r="A10838" s="152" t="s">
        <v>39001</v>
      </c>
      <c r="B10838" s="152" t="s">
        <v>39002</v>
      </c>
      <c r="C10838" s="152" t="s">
        <v>38999</v>
      </c>
      <c r="D10838" s="152" t="s">
        <v>8367</v>
      </c>
      <c r="E10838" s="152" t="s">
        <v>39000</v>
      </c>
      <c r="F10838" s="152" t="s">
        <v>8363</v>
      </c>
      <c r="G10838" s="152" t="s">
        <v>339</v>
      </c>
      <c r="H10838" s="152" t="s">
        <v>5619</v>
      </c>
      <c r="I10838" s="152" t="s">
        <v>6777</v>
      </c>
      <c r="J10838" s="152" t="s">
        <v>113</v>
      </c>
    </row>
    <row r="10839" spans="1:10" x14ac:dyDescent="0.25">
      <c r="A10839" s="152" t="s">
        <v>39003</v>
      </c>
      <c r="B10839" s="152" t="s">
        <v>39004</v>
      </c>
      <c r="C10839" s="152" t="s">
        <v>38999</v>
      </c>
      <c r="D10839" s="152" t="s">
        <v>8361</v>
      </c>
      <c r="E10839" s="152" t="s">
        <v>39005</v>
      </c>
      <c r="F10839" s="152" t="s">
        <v>8363</v>
      </c>
      <c r="G10839" s="152" t="s">
        <v>339</v>
      </c>
      <c r="H10839" s="152" t="s">
        <v>5615</v>
      </c>
      <c r="I10839" s="152" t="s">
        <v>6777</v>
      </c>
      <c r="J10839" s="152" t="s">
        <v>113</v>
      </c>
    </row>
    <row r="10840" spans="1:10" x14ac:dyDescent="0.25">
      <c r="A10840" s="152" t="s">
        <v>39006</v>
      </c>
      <c r="B10840" s="152" t="s">
        <v>39007</v>
      </c>
      <c r="C10840" s="152" t="s">
        <v>38999</v>
      </c>
      <c r="D10840" s="152" t="s">
        <v>8361</v>
      </c>
      <c r="E10840" s="152" t="s">
        <v>39005</v>
      </c>
      <c r="F10840" s="152" t="s">
        <v>8363</v>
      </c>
      <c r="G10840" s="152" t="s">
        <v>339</v>
      </c>
      <c r="H10840" s="152" t="s">
        <v>5619</v>
      </c>
      <c r="I10840" s="152" t="s">
        <v>6777</v>
      </c>
      <c r="J10840" s="152" t="s">
        <v>113</v>
      </c>
    </row>
    <row r="10841" spans="1:10" x14ac:dyDescent="0.25">
      <c r="A10841" s="152" t="s">
        <v>39008</v>
      </c>
      <c r="B10841" s="152" t="s">
        <v>39009</v>
      </c>
      <c r="C10841" s="152" t="s">
        <v>38999</v>
      </c>
      <c r="D10841" s="152" t="s">
        <v>8361</v>
      </c>
      <c r="E10841" s="152" t="s">
        <v>39005</v>
      </c>
      <c r="F10841" s="152" t="s">
        <v>8363</v>
      </c>
      <c r="G10841" s="152" t="s">
        <v>339</v>
      </c>
      <c r="H10841" s="152" t="s">
        <v>6733</v>
      </c>
      <c r="I10841" s="152" t="s">
        <v>6777</v>
      </c>
      <c r="J10841" s="152" t="s">
        <v>113</v>
      </c>
    </row>
    <row r="10842" spans="1:10" x14ac:dyDescent="0.25">
      <c r="A10842" s="152" t="s">
        <v>39010</v>
      </c>
      <c r="B10842" s="152" t="s">
        <v>39011</v>
      </c>
      <c r="C10842" s="152" t="s">
        <v>39012</v>
      </c>
      <c r="D10842" s="152" t="s">
        <v>8367</v>
      </c>
      <c r="E10842" s="152" t="s">
        <v>39013</v>
      </c>
      <c r="F10842" s="152" t="s">
        <v>8363</v>
      </c>
      <c r="G10842" s="152" t="s">
        <v>339</v>
      </c>
      <c r="H10842" s="152" t="s">
        <v>5615</v>
      </c>
      <c r="I10842" s="152" t="s">
        <v>6777</v>
      </c>
      <c r="J10842" s="152" t="s">
        <v>113</v>
      </c>
    </row>
    <row r="10843" spans="1:10" x14ac:dyDescent="0.25">
      <c r="A10843" s="152" t="s">
        <v>39014</v>
      </c>
      <c r="B10843" s="152" t="s">
        <v>39015</v>
      </c>
      <c r="C10843" s="152" t="s">
        <v>39012</v>
      </c>
      <c r="D10843" s="152" t="s">
        <v>8367</v>
      </c>
      <c r="E10843" s="152" t="s">
        <v>39013</v>
      </c>
      <c r="F10843" s="152" t="s">
        <v>8363</v>
      </c>
      <c r="G10843" s="152" t="s">
        <v>404</v>
      </c>
      <c r="H10843" s="152" t="s">
        <v>5615</v>
      </c>
      <c r="I10843" s="152" t="s">
        <v>6777</v>
      </c>
      <c r="J10843" s="152" t="s">
        <v>113</v>
      </c>
    </row>
    <row r="10844" spans="1:10" x14ac:dyDescent="0.25">
      <c r="A10844" s="152" t="s">
        <v>39016</v>
      </c>
      <c r="B10844" s="152" t="s">
        <v>39017</v>
      </c>
      <c r="C10844" s="152" t="s">
        <v>39018</v>
      </c>
      <c r="D10844" s="152" t="s">
        <v>8361</v>
      </c>
      <c r="E10844" s="152" t="s">
        <v>39019</v>
      </c>
      <c r="F10844" s="152" t="s">
        <v>8363</v>
      </c>
      <c r="G10844" s="152" t="s">
        <v>339</v>
      </c>
      <c r="H10844" s="152" t="s">
        <v>612</v>
      </c>
      <c r="I10844" s="152" t="s">
        <v>6777</v>
      </c>
      <c r="J10844" s="152" t="s">
        <v>113</v>
      </c>
    </row>
    <row r="10845" spans="1:10" x14ac:dyDescent="0.25">
      <c r="A10845" s="152" t="s">
        <v>39020</v>
      </c>
      <c r="B10845" s="152" t="s">
        <v>39021</v>
      </c>
      <c r="C10845" s="152" t="s">
        <v>39022</v>
      </c>
      <c r="D10845" s="152" t="s">
        <v>8361</v>
      </c>
      <c r="E10845" s="152" t="s">
        <v>39023</v>
      </c>
      <c r="F10845" s="152" t="s">
        <v>8363</v>
      </c>
      <c r="G10845" s="152" t="s">
        <v>416</v>
      </c>
      <c r="H10845" s="152" t="s">
        <v>1872</v>
      </c>
      <c r="I10845" s="152" t="s">
        <v>6777</v>
      </c>
      <c r="J10845" s="152" t="s">
        <v>113</v>
      </c>
    </row>
    <row r="10846" spans="1:10" x14ac:dyDescent="0.25">
      <c r="A10846" s="152" t="s">
        <v>39024</v>
      </c>
      <c r="B10846" s="152" t="s">
        <v>39025</v>
      </c>
      <c r="C10846" s="152" t="s">
        <v>39022</v>
      </c>
      <c r="D10846" s="152" t="s">
        <v>8361</v>
      </c>
      <c r="E10846" s="152" t="s">
        <v>39023</v>
      </c>
      <c r="F10846" s="152" t="s">
        <v>8363</v>
      </c>
      <c r="G10846" s="152" t="s">
        <v>416</v>
      </c>
      <c r="H10846" s="152" t="s">
        <v>6733</v>
      </c>
      <c r="I10846" s="152" t="s">
        <v>6777</v>
      </c>
      <c r="J10846" s="152" t="s">
        <v>113</v>
      </c>
    </row>
    <row r="10847" spans="1:10" x14ac:dyDescent="0.25">
      <c r="A10847" s="152" t="s">
        <v>39026</v>
      </c>
      <c r="B10847" s="152" t="s">
        <v>39027</v>
      </c>
      <c r="C10847" s="152" t="s">
        <v>39028</v>
      </c>
      <c r="D10847" s="152" t="s">
        <v>8361</v>
      </c>
      <c r="E10847" s="152" t="s">
        <v>39029</v>
      </c>
      <c r="F10847" s="152" t="s">
        <v>8363</v>
      </c>
      <c r="G10847" s="152" t="s">
        <v>416</v>
      </c>
      <c r="H10847" s="152" t="s">
        <v>1872</v>
      </c>
      <c r="I10847" s="152" t="s">
        <v>6777</v>
      </c>
      <c r="J10847" s="152" t="s">
        <v>113</v>
      </c>
    </row>
    <row r="10848" spans="1:10" x14ac:dyDescent="0.25">
      <c r="A10848" s="152" t="s">
        <v>39030</v>
      </c>
      <c r="B10848" s="152" t="s">
        <v>39031</v>
      </c>
      <c r="C10848" s="152" t="s">
        <v>39028</v>
      </c>
      <c r="D10848" s="152" t="s">
        <v>8361</v>
      </c>
      <c r="E10848" s="152" t="s">
        <v>39029</v>
      </c>
      <c r="F10848" s="152" t="s">
        <v>8363</v>
      </c>
      <c r="G10848" s="152" t="s">
        <v>416</v>
      </c>
      <c r="H10848" s="152" t="s">
        <v>6733</v>
      </c>
      <c r="I10848" s="152" t="s">
        <v>6777</v>
      </c>
      <c r="J10848" s="152" t="s">
        <v>113</v>
      </c>
    </row>
    <row r="10849" spans="1:10" x14ac:dyDescent="0.25">
      <c r="A10849" s="152" t="s">
        <v>39032</v>
      </c>
      <c r="B10849" s="152" t="s">
        <v>39033</v>
      </c>
      <c r="C10849" s="152" t="s">
        <v>39034</v>
      </c>
      <c r="D10849" s="152" t="s">
        <v>8361</v>
      </c>
      <c r="E10849" s="152" t="s">
        <v>39035</v>
      </c>
      <c r="F10849" s="152" t="s">
        <v>8363</v>
      </c>
      <c r="G10849" s="152" t="s">
        <v>416</v>
      </c>
      <c r="H10849" s="152" t="s">
        <v>1872</v>
      </c>
      <c r="I10849" s="152" t="s">
        <v>6777</v>
      </c>
      <c r="J10849" s="152" t="s">
        <v>113</v>
      </c>
    </row>
    <row r="10850" spans="1:10" x14ac:dyDescent="0.25">
      <c r="A10850" s="152" t="s">
        <v>39036</v>
      </c>
      <c r="B10850" s="152" t="s">
        <v>39037</v>
      </c>
      <c r="C10850" s="152" t="s">
        <v>39034</v>
      </c>
      <c r="D10850" s="152" t="s">
        <v>8361</v>
      </c>
      <c r="E10850" s="152" t="s">
        <v>39035</v>
      </c>
      <c r="F10850" s="152" t="s">
        <v>8363</v>
      </c>
      <c r="G10850" s="152" t="s">
        <v>416</v>
      </c>
      <c r="H10850" s="152" t="s">
        <v>6733</v>
      </c>
      <c r="I10850" s="152" t="s">
        <v>6777</v>
      </c>
      <c r="J10850" s="152" t="s">
        <v>113</v>
      </c>
    </row>
    <row r="10851" spans="1:10" x14ac:dyDescent="0.25">
      <c r="A10851" s="152" t="s">
        <v>39038</v>
      </c>
      <c r="B10851" s="152" t="s">
        <v>39039</v>
      </c>
      <c r="C10851" s="152" t="s">
        <v>39040</v>
      </c>
      <c r="D10851" s="152" t="s">
        <v>8361</v>
      </c>
      <c r="E10851" s="152" t="s">
        <v>39041</v>
      </c>
      <c r="F10851" s="152" t="s">
        <v>8363</v>
      </c>
      <c r="G10851" s="152" t="s">
        <v>416</v>
      </c>
      <c r="H10851" s="152" t="s">
        <v>3707</v>
      </c>
      <c r="I10851" s="152" t="s">
        <v>6777</v>
      </c>
      <c r="J10851" s="152" t="s">
        <v>113</v>
      </c>
    </row>
    <row r="10852" spans="1:10" x14ac:dyDescent="0.25">
      <c r="A10852" s="152" t="s">
        <v>39042</v>
      </c>
      <c r="B10852" s="152" t="s">
        <v>39043</v>
      </c>
      <c r="C10852" s="152" t="s">
        <v>39040</v>
      </c>
      <c r="D10852" s="152" t="s">
        <v>8361</v>
      </c>
      <c r="E10852" s="152" t="s">
        <v>39041</v>
      </c>
      <c r="F10852" s="152" t="s">
        <v>8363</v>
      </c>
      <c r="G10852" s="152" t="s">
        <v>416</v>
      </c>
      <c r="H10852" s="152" t="s">
        <v>6733</v>
      </c>
      <c r="I10852" s="152" t="s">
        <v>6777</v>
      </c>
      <c r="J10852" s="152" t="s">
        <v>113</v>
      </c>
    </row>
    <row r="10853" spans="1:10" x14ac:dyDescent="0.25">
      <c r="A10853" s="152" t="s">
        <v>39044</v>
      </c>
      <c r="B10853" s="152" t="s">
        <v>39045</v>
      </c>
      <c r="C10853" s="152" t="s">
        <v>39046</v>
      </c>
      <c r="D10853" s="152" t="s">
        <v>8367</v>
      </c>
      <c r="E10853" s="152" t="s">
        <v>39047</v>
      </c>
      <c r="F10853" s="152" t="s">
        <v>8363</v>
      </c>
      <c r="G10853" s="152" t="s">
        <v>520</v>
      </c>
      <c r="H10853" s="152" t="s">
        <v>1872</v>
      </c>
      <c r="I10853" s="152" t="s">
        <v>6777</v>
      </c>
      <c r="J10853" s="152" t="s">
        <v>113</v>
      </c>
    </row>
    <row r="10854" spans="1:10" x14ac:dyDescent="0.25">
      <c r="A10854" s="152" t="s">
        <v>39048</v>
      </c>
      <c r="B10854" s="152" t="s">
        <v>39049</v>
      </c>
      <c r="C10854" s="152" t="s">
        <v>39050</v>
      </c>
      <c r="D10854" s="152" t="s">
        <v>8367</v>
      </c>
      <c r="E10854" s="152" t="s">
        <v>39051</v>
      </c>
      <c r="F10854" s="152" t="s">
        <v>8363</v>
      </c>
      <c r="G10854" s="152" t="s">
        <v>724</v>
      </c>
      <c r="H10854" s="152" t="s">
        <v>5623</v>
      </c>
      <c r="I10854" s="152" t="s">
        <v>6777</v>
      </c>
      <c r="J10854" s="152" t="s">
        <v>113</v>
      </c>
    </row>
    <row r="10855" spans="1:10" x14ac:dyDescent="0.25">
      <c r="A10855" s="152" t="s">
        <v>39052</v>
      </c>
      <c r="B10855" s="152" t="s">
        <v>39053</v>
      </c>
      <c r="C10855" s="152" t="s">
        <v>39050</v>
      </c>
      <c r="D10855" s="152" t="s">
        <v>8361</v>
      </c>
      <c r="E10855" s="152" t="s">
        <v>39054</v>
      </c>
      <c r="F10855" s="152" t="s">
        <v>8363</v>
      </c>
      <c r="G10855" s="152" t="s">
        <v>724</v>
      </c>
      <c r="H10855" s="152" t="s">
        <v>5623</v>
      </c>
      <c r="I10855" s="152" t="s">
        <v>6777</v>
      </c>
      <c r="J10855" s="152" t="s">
        <v>113</v>
      </c>
    </row>
    <row r="10856" spans="1:10" x14ac:dyDescent="0.25">
      <c r="A10856" s="152" t="s">
        <v>39055</v>
      </c>
      <c r="B10856" s="152" t="s">
        <v>39056</v>
      </c>
      <c r="C10856" s="152" t="s">
        <v>39057</v>
      </c>
      <c r="D10856" s="152" t="s">
        <v>8367</v>
      </c>
      <c r="E10856" s="152" t="s">
        <v>39058</v>
      </c>
      <c r="F10856" s="152" t="s">
        <v>8363</v>
      </c>
      <c r="G10856" s="152" t="s">
        <v>446</v>
      </c>
      <c r="H10856" s="152" t="s">
        <v>5619</v>
      </c>
      <c r="I10856" s="152" t="s">
        <v>6777</v>
      </c>
      <c r="J10856" s="152" t="s">
        <v>113</v>
      </c>
    </row>
    <row r="10857" spans="1:10" x14ac:dyDescent="0.25">
      <c r="A10857" s="152" t="s">
        <v>39059</v>
      </c>
      <c r="B10857" s="152" t="s">
        <v>39060</v>
      </c>
      <c r="C10857" s="152" t="s">
        <v>39057</v>
      </c>
      <c r="D10857" s="152" t="s">
        <v>8361</v>
      </c>
      <c r="E10857" s="152" t="s">
        <v>39061</v>
      </c>
      <c r="F10857" s="152" t="s">
        <v>8363</v>
      </c>
      <c r="G10857" s="152" t="s">
        <v>446</v>
      </c>
      <c r="H10857" s="152" t="s">
        <v>5619</v>
      </c>
      <c r="I10857" s="152" t="s">
        <v>6777</v>
      </c>
      <c r="J10857" s="152" t="s">
        <v>113</v>
      </c>
    </row>
    <row r="10858" spans="1:10" x14ac:dyDescent="0.25">
      <c r="A10858" s="152" t="s">
        <v>39062</v>
      </c>
      <c r="B10858" s="152" t="s">
        <v>39063</v>
      </c>
      <c r="C10858" s="152" t="s">
        <v>39064</v>
      </c>
      <c r="D10858" s="152" t="s">
        <v>8367</v>
      </c>
      <c r="E10858" s="152" t="s">
        <v>39065</v>
      </c>
      <c r="F10858" s="152" t="s">
        <v>8363</v>
      </c>
      <c r="G10858" s="152" t="s">
        <v>724</v>
      </c>
      <c r="H10858" s="152" t="s">
        <v>5623</v>
      </c>
      <c r="I10858" s="152" t="s">
        <v>6777</v>
      </c>
      <c r="J10858" s="152" t="s">
        <v>113</v>
      </c>
    </row>
    <row r="10859" spans="1:10" x14ac:dyDescent="0.25">
      <c r="A10859" s="152" t="s">
        <v>39066</v>
      </c>
      <c r="B10859" s="152" t="s">
        <v>39067</v>
      </c>
      <c r="C10859" s="152" t="s">
        <v>39068</v>
      </c>
      <c r="D10859" s="152" t="s">
        <v>8367</v>
      </c>
      <c r="E10859" s="152" t="s">
        <v>39069</v>
      </c>
      <c r="F10859" s="152" t="s">
        <v>8363</v>
      </c>
      <c r="G10859" s="152" t="s">
        <v>724</v>
      </c>
      <c r="H10859" s="152" t="s">
        <v>5623</v>
      </c>
      <c r="I10859" s="152" t="s">
        <v>6777</v>
      </c>
      <c r="J10859" s="152" t="s">
        <v>113</v>
      </c>
    </row>
    <row r="10860" spans="1:10" x14ac:dyDescent="0.25">
      <c r="A10860" s="152" t="s">
        <v>39070</v>
      </c>
      <c r="B10860" s="152" t="s">
        <v>39071</v>
      </c>
      <c r="C10860" s="152" t="s">
        <v>39072</v>
      </c>
      <c r="D10860" s="152" t="s">
        <v>8367</v>
      </c>
      <c r="E10860" s="152" t="s">
        <v>39073</v>
      </c>
      <c r="F10860" s="152" t="s">
        <v>8363</v>
      </c>
      <c r="G10860" s="152" t="s">
        <v>724</v>
      </c>
      <c r="H10860" s="152" t="s">
        <v>2693</v>
      </c>
      <c r="I10860" s="152" t="s">
        <v>6777</v>
      </c>
      <c r="J10860" s="152" t="s">
        <v>113</v>
      </c>
    </row>
    <row r="10861" spans="1:10" x14ac:dyDescent="0.25">
      <c r="A10861" s="152" t="s">
        <v>39074</v>
      </c>
      <c r="B10861" s="152" t="s">
        <v>39075</v>
      </c>
      <c r="C10861" s="152" t="s">
        <v>39072</v>
      </c>
      <c r="D10861" s="152" t="s">
        <v>8367</v>
      </c>
      <c r="E10861" s="152" t="s">
        <v>39073</v>
      </c>
      <c r="F10861" s="152" t="s">
        <v>8363</v>
      </c>
      <c r="G10861" s="152" t="s">
        <v>724</v>
      </c>
      <c r="H10861" s="152" t="s">
        <v>2814</v>
      </c>
      <c r="I10861" s="152" t="s">
        <v>6777</v>
      </c>
      <c r="J10861" s="152" t="s">
        <v>113</v>
      </c>
    </row>
    <row r="10862" spans="1:10" x14ac:dyDescent="0.25">
      <c r="A10862" s="152" t="s">
        <v>39076</v>
      </c>
      <c r="B10862" s="152" t="s">
        <v>39077</v>
      </c>
      <c r="C10862" s="152" t="s">
        <v>39072</v>
      </c>
      <c r="D10862" s="152" t="s">
        <v>8367</v>
      </c>
      <c r="E10862" s="152" t="s">
        <v>39073</v>
      </c>
      <c r="F10862" s="152" t="s">
        <v>8363</v>
      </c>
      <c r="G10862" s="152" t="s">
        <v>724</v>
      </c>
      <c r="H10862" s="152" t="s">
        <v>5623</v>
      </c>
      <c r="I10862" s="152" t="s">
        <v>6777</v>
      </c>
      <c r="J10862" s="152" t="s">
        <v>113</v>
      </c>
    </row>
    <row r="10863" spans="1:10" x14ac:dyDescent="0.25">
      <c r="A10863" s="152" t="s">
        <v>39078</v>
      </c>
      <c r="B10863" s="152" t="s">
        <v>39079</v>
      </c>
      <c r="C10863" s="152" t="s">
        <v>39072</v>
      </c>
      <c r="D10863" s="152" t="s">
        <v>8361</v>
      </c>
      <c r="E10863" s="152" t="s">
        <v>39080</v>
      </c>
      <c r="F10863" s="152" t="s">
        <v>8363</v>
      </c>
      <c r="G10863" s="152" t="s">
        <v>724</v>
      </c>
      <c r="H10863" s="152" t="s">
        <v>2693</v>
      </c>
      <c r="I10863" s="152" t="s">
        <v>6777</v>
      </c>
      <c r="J10863" s="152" t="s">
        <v>113</v>
      </c>
    </row>
    <row r="10864" spans="1:10" x14ac:dyDescent="0.25">
      <c r="A10864" s="152" t="s">
        <v>39081</v>
      </c>
      <c r="B10864" s="152" t="s">
        <v>39082</v>
      </c>
      <c r="C10864" s="152" t="s">
        <v>39072</v>
      </c>
      <c r="D10864" s="152" t="s">
        <v>8361</v>
      </c>
      <c r="E10864" s="152" t="s">
        <v>39080</v>
      </c>
      <c r="F10864" s="152" t="s">
        <v>8363</v>
      </c>
      <c r="G10864" s="152" t="s">
        <v>724</v>
      </c>
      <c r="H10864" s="152" t="s">
        <v>2814</v>
      </c>
      <c r="I10864" s="152" t="s">
        <v>6777</v>
      </c>
      <c r="J10864" s="152" t="s">
        <v>113</v>
      </c>
    </row>
    <row r="10865" spans="1:10" x14ac:dyDescent="0.25">
      <c r="A10865" s="152" t="s">
        <v>39083</v>
      </c>
      <c r="B10865" s="152" t="s">
        <v>39084</v>
      </c>
      <c r="C10865" s="152" t="s">
        <v>39072</v>
      </c>
      <c r="D10865" s="152" t="s">
        <v>8361</v>
      </c>
      <c r="E10865" s="152" t="s">
        <v>39080</v>
      </c>
      <c r="F10865" s="152" t="s">
        <v>8363</v>
      </c>
      <c r="G10865" s="152" t="s">
        <v>724</v>
      </c>
      <c r="H10865" s="152" t="s">
        <v>5623</v>
      </c>
      <c r="I10865" s="152" t="s">
        <v>6777</v>
      </c>
      <c r="J10865" s="152" t="s">
        <v>113</v>
      </c>
    </row>
    <row r="10866" spans="1:10" x14ac:dyDescent="0.25">
      <c r="A10866" s="152" t="s">
        <v>39085</v>
      </c>
      <c r="B10866" s="152" t="s">
        <v>39086</v>
      </c>
      <c r="C10866" s="152" t="s">
        <v>39072</v>
      </c>
      <c r="D10866" s="152" t="s">
        <v>8361</v>
      </c>
      <c r="E10866" s="152" t="s">
        <v>39080</v>
      </c>
      <c r="F10866" s="152" t="s">
        <v>8363</v>
      </c>
      <c r="G10866" s="152" t="s">
        <v>724</v>
      </c>
      <c r="H10866" s="152" t="s">
        <v>6733</v>
      </c>
      <c r="I10866" s="152" t="s">
        <v>6777</v>
      </c>
      <c r="J10866" s="152" t="s">
        <v>113</v>
      </c>
    </row>
    <row r="10867" spans="1:10" x14ac:dyDescent="0.25">
      <c r="A10867" s="152" t="s">
        <v>39087</v>
      </c>
      <c r="B10867" s="152" t="s">
        <v>39088</v>
      </c>
      <c r="C10867" s="152" t="s">
        <v>39089</v>
      </c>
      <c r="D10867" s="152" t="s">
        <v>8367</v>
      </c>
      <c r="E10867" s="152" t="s">
        <v>39090</v>
      </c>
      <c r="F10867" s="152" t="s">
        <v>8363</v>
      </c>
      <c r="G10867" s="152" t="s">
        <v>629</v>
      </c>
      <c r="H10867" s="152" t="s">
        <v>1872</v>
      </c>
      <c r="I10867" s="152" t="s">
        <v>6777</v>
      </c>
      <c r="J10867" s="152" t="s">
        <v>113</v>
      </c>
    </row>
    <row r="10868" spans="1:10" x14ac:dyDescent="0.25">
      <c r="A10868" s="152" t="s">
        <v>39091</v>
      </c>
      <c r="B10868" s="152" t="s">
        <v>39092</v>
      </c>
      <c r="C10868" s="152" t="s">
        <v>39093</v>
      </c>
      <c r="D10868" s="152" t="s">
        <v>8367</v>
      </c>
      <c r="E10868" s="152" t="s">
        <v>39094</v>
      </c>
      <c r="F10868" s="152" t="s">
        <v>8363</v>
      </c>
      <c r="G10868" s="152" t="s">
        <v>724</v>
      </c>
      <c r="H10868" s="152" t="s">
        <v>5615</v>
      </c>
      <c r="I10868" s="152" t="s">
        <v>6777</v>
      </c>
      <c r="J10868" s="152" t="s">
        <v>113</v>
      </c>
    </row>
    <row r="10869" spans="1:10" x14ac:dyDescent="0.25">
      <c r="A10869" s="152" t="s">
        <v>39095</v>
      </c>
      <c r="B10869" s="152" t="s">
        <v>39096</v>
      </c>
      <c r="C10869" s="152" t="s">
        <v>39093</v>
      </c>
      <c r="D10869" s="152" t="s">
        <v>8367</v>
      </c>
      <c r="E10869" s="152" t="s">
        <v>39094</v>
      </c>
      <c r="F10869" s="152" t="s">
        <v>8363</v>
      </c>
      <c r="G10869" s="152" t="s">
        <v>724</v>
      </c>
      <c r="H10869" s="152" t="s">
        <v>5623</v>
      </c>
      <c r="I10869" s="152" t="s">
        <v>6777</v>
      </c>
      <c r="J10869" s="152" t="s">
        <v>113</v>
      </c>
    </row>
    <row r="10870" spans="1:10" x14ac:dyDescent="0.25">
      <c r="A10870" s="152" t="s">
        <v>39097</v>
      </c>
      <c r="B10870" s="152" t="s">
        <v>39098</v>
      </c>
      <c r="C10870" s="152" t="s">
        <v>39093</v>
      </c>
      <c r="D10870" s="152" t="s">
        <v>8361</v>
      </c>
      <c r="E10870" s="152" t="s">
        <v>39099</v>
      </c>
      <c r="F10870" s="152" t="s">
        <v>8363</v>
      </c>
      <c r="G10870" s="152" t="s">
        <v>724</v>
      </c>
      <c r="H10870" s="152" t="s">
        <v>5615</v>
      </c>
      <c r="I10870" s="152" t="s">
        <v>6777</v>
      </c>
      <c r="J10870" s="152" t="s">
        <v>113</v>
      </c>
    </row>
    <row r="10871" spans="1:10" x14ac:dyDescent="0.25">
      <c r="A10871" s="152" t="s">
        <v>39100</v>
      </c>
      <c r="B10871" s="152" t="s">
        <v>39101</v>
      </c>
      <c r="C10871" s="152" t="s">
        <v>39093</v>
      </c>
      <c r="D10871" s="152" t="s">
        <v>8361</v>
      </c>
      <c r="E10871" s="152" t="s">
        <v>39099</v>
      </c>
      <c r="F10871" s="152" t="s">
        <v>8363</v>
      </c>
      <c r="G10871" s="152" t="s">
        <v>724</v>
      </c>
      <c r="H10871" s="152" t="s">
        <v>5623</v>
      </c>
      <c r="I10871" s="152" t="s">
        <v>6777</v>
      </c>
      <c r="J10871" s="152" t="s">
        <v>113</v>
      </c>
    </row>
    <row r="10872" spans="1:10" x14ac:dyDescent="0.25">
      <c r="A10872" s="152" t="s">
        <v>39102</v>
      </c>
      <c r="B10872" s="152" t="s">
        <v>39103</v>
      </c>
      <c r="C10872" s="152" t="s">
        <v>39104</v>
      </c>
      <c r="D10872" s="152" t="s">
        <v>8367</v>
      </c>
      <c r="E10872" s="152" t="s">
        <v>39105</v>
      </c>
      <c r="F10872" s="152" t="s">
        <v>8363</v>
      </c>
      <c r="G10872" s="152" t="s">
        <v>542</v>
      </c>
      <c r="H10872" s="152" t="s">
        <v>1872</v>
      </c>
      <c r="I10872" s="152" t="s">
        <v>6777</v>
      </c>
      <c r="J10872" s="152" t="s">
        <v>113</v>
      </c>
    </row>
    <row r="10873" spans="1:10" x14ac:dyDescent="0.25">
      <c r="A10873" s="152" t="s">
        <v>39106</v>
      </c>
      <c r="B10873" s="152" t="s">
        <v>39107</v>
      </c>
      <c r="C10873" s="152" t="s">
        <v>39108</v>
      </c>
      <c r="D10873" s="152" t="s">
        <v>8361</v>
      </c>
      <c r="E10873" s="152" t="s">
        <v>39109</v>
      </c>
      <c r="F10873" s="152" t="s">
        <v>8363</v>
      </c>
      <c r="G10873" s="152" t="s">
        <v>404</v>
      </c>
      <c r="H10873" s="152" t="s">
        <v>678</v>
      </c>
      <c r="I10873" s="152" t="s">
        <v>6777</v>
      </c>
      <c r="J10873" s="152" t="s">
        <v>113</v>
      </c>
    </row>
    <row r="10874" spans="1:10" x14ac:dyDescent="0.25">
      <c r="A10874" s="152" t="s">
        <v>39110</v>
      </c>
      <c r="B10874" s="152" t="s">
        <v>39111</v>
      </c>
      <c r="C10874" s="152" t="s">
        <v>39112</v>
      </c>
      <c r="D10874" s="152" t="s">
        <v>8361</v>
      </c>
      <c r="E10874" s="152" t="s">
        <v>39113</v>
      </c>
      <c r="F10874" s="152" t="s">
        <v>8363</v>
      </c>
      <c r="G10874" s="152" t="s">
        <v>404</v>
      </c>
      <c r="H10874" s="152" t="s">
        <v>678</v>
      </c>
      <c r="I10874" s="152" t="s">
        <v>6777</v>
      </c>
      <c r="J10874" s="152" t="s">
        <v>113</v>
      </c>
    </row>
    <row r="10875" spans="1:10" x14ac:dyDescent="0.25">
      <c r="A10875" s="152" t="s">
        <v>39114</v>
      </c>
      <c r="B10875" s="152" t="s">
        <v>39115</v>
      </c>
      <c r="C10875" s="152" t="s">
        <v>39116</v>
      </c>
      <c r="D10875" s="152" t="s">
        <v>8361</v>
      </c>
      <c r="E10875" s="152" t="s">
        <v>39117</v>
      </c>
      <c r="F10875" s="152" t="s">
        <v>8363</v>
      </c>
      <c r="G10875" s="152" t="s">
        <v>404</v>
      </c>
      <c r="H10875" s="152" t="s">
        <v>678</v>
      </c>
      <c r="I10875" s="152" t="s">
        <v>6777</v>
      </c>
      <c r="J10875" s="152" t="s">
        <v>113</v>
      </c>
    </row>
    <row r="10876" spans="1:10" x14ac:dyDescent="0.25">
      <c r="A10876" s="152" t="s">
        <v>39118</v>
      </c>
      <c r="B10876" s="152" t="s">
        <v>39119</v>
      </c>
      <c r="C10876" s="152" t="s">
        <v>39120</v>
      </c>
      <c r="D10876" s="152" t="s">
        <v>8361</v>
      </c>
      <c r="E10876" s="152" t="s">
        <v>39121</v>
      </c>
      <c r="F10876" s="152" t="s">
        <v>8363</v>
      </c>
      <c r="G10876" s="152" t="s">
        <v>404</v>
      </c>
      <c r="H10876" s="152" t="s">
        <v>678</v>
      </c>
      <c r="I10876" s="152" t="s">
        <v>6777</v>
      </c>
      <c r="J10876" s="152" t="s">
        <v>113</v>
      </c>
    </row>
    <row r="10877" spans="1:10" x14ac:dyDescent="0.25">
      <c r="A10877" s="152" t="s">
        <v>39122</v>
      </c>
      <c r="B10877" s="152" t="s">
        <v>39123</v>
      </c>
      <c r="C10877" s="152" t="s">
        <v>39124</v>
      </c>
      <c r="D10877" s="152" t="s">
        <v>8361</v>
      </c>
      <c r="E10877" s="152" t="s">
        <v>39125</v>
      </c>
      <c r="F10877" s="152" t="s">
        <v>8363</v>
      </c>
      <c r="G10877" s="152" t="s">
        <v>404</v>
      </c>
      <c r="H10877" s="152" t="s">
        <v>678</v>
      </c>
      <c r="I10877" s="152" t="s">
        <v>6777</v>
      </c>
      <c r="J10877" s="152" t="s">
        <v>113</v>
      </c>
    </row>
    <row r="10878" spans="1:10" x14ac:dyDescent="0.25">
      <c r="A10878" s="152" t="s">
        <v>39126</v>
      </c>
      <c r="B10878" s="152" t="s">
        <v>39127</v>
      </c>
      <c r="C10878" s="152" t="s">
        <v>39128</v>
      </c>
      <c r="D10878" s="152" t="s">
        <v>8361</v>
      </c>
      <c r="E10878" s="152" t="s">
        <v>39129</v>
      </c>
      <c r="F10878" s="152" t="s">
        <v>8363</v>
      </c>
      <c r="G10878" s="152" t="s">
        <v>404</v>
      </c>
      <c r="H10878" s="152" t="s">
        <v>678</v>
      </c>
      <c r="I10878" s="152" t="s">
        <v>6777</v>
      </c>
      <c r="J10878" s="152" t="s">
        <v>113</v>
      </c>
    </row>
    <row r="10879" spans="1:10" x14ac:dyDescent="0.25">
      <c r="A10879" s="152" t="s">
        <v>39130</v>
      </c>
      <c r="B10879" s="152" t="s">
        <v>39131</v>
      </c>
      <c r="C10879" s="152" t="s">
        <v>39132</v>
      </c>
      <c r="D10879" s="152" t="s">
        <v>8361</v>
      </c>
      <c r="E10879" s="152" t="s">
        <v>39133</v>
      </c>
      <c r="F10879" s="152" t="s">
        <v>8363</v>
      </c>
      <c r="G10879" s="152" t="s">
        <v>404</v>
      </c>
      <c r="H10879" s="152" t="s">
        <v>678</v>
      </c>
      <c r="I10879" s="152" t="s">
        <v>6777</v>
      </c>
      <c r="J10879" s="152" t="s">
        <v>113</v>
      </c>
    </row>
    <row r="10880" spans="1:10" x14ac:dyDescent="0.25">
      <c r="A10880" s="152" t="s">
        <v>39134</v>
      </c>
      <c r="B10880" s="152" t="s">
        <v>39135</v>
      </c>
      <c r="C10880" s="152" t="s">
        <v>39136</v>
      </c>
      <c r="D10880" s="152" t="s">
        <v>8361</v>
      </c>
      <c r="E10880" s="152" t="s">
        <v>39137</v>
      </c>
      <c r="F10880" s="152" t="s">
        <v>8363</v>
      </c>
      <c r="G10880" s="152" t="s">
        <v>404</v>
      </c>
      <c r="H10880" s="152" t="s">
        <v>678</v>
      </c>
      <c r="I10880" s="152" t="s">
        <v>6777</v>
      </c>
      <c r="J10880" s="152" t="s">
        <v>113</v>
      </c>
    </row>
    <row r="10881" spans="1:10" x14ac:dyDescent="0.25">
      <c r="A10881" s="152" t="s">
        <v>39138</v>
      </c>
      <c r="B10881" s="152" t="s">
        <v>39139</v>
      </c>
      <c r="C10881" s="152" t="s">
        <v>39140</v>
      </c>
      <c r="D10881" s="152" t="s">
        <v>8361</v>
      </c>
      <c r="E10881" s="152" t="s">
        <v>39141</v>
      </c>
      <c r="F10881" s="152" t="s">
        <v>8363</v>
      </c>
      <c r="G10881" s="152" t="s">
        <v>404</v>
      </c>
      <c r="H10881" s="152" t="s">
        <v>678</v>
      </c>
      <c r="I10881" s="152" t="s">
        <v>6777</v>
      </c>
      <c r="J10881" s="152" t="s">
        <v>113</v>
      </c>
    </row>
    <row r="10882" spans="1:10" x14ac:dyDescent="0.25">
      <c r="A10882" s="152" t="s">
        <v>39142</v>
      </c>
      <c r="B10882" s="152" t="s">
        <v>39143</v>
      </c>
      <c r="C10882" s="152" t="s">
        <v>39144</v>
      </c>
      <c r="D10882" s="152" t="s">
        <v>8361</v>
      </c>
      <c r="E10882" s="152" t="s">
        <v>39145</v>
      </c>
      <c r="F10882" s="152" t="s">
        <v>8363</v>
      </c>
      <c r="G10882" s="152" t="s">
        <v>404</v>
      </c>
      <c r="H10882" s="152" t="s">
        <v>678</v>
      </c>
      <c r="I10882" s="152" t="s">
        <v>6777</v>
      </c>
      <c r="J10882" s="152" t="s">
        <v>113</v>
      </c>
    </row>
    <row r="10883" spans="1:10" x14ac:dyDescent="0.25">
      <c r="A10883" s="152" t="s">
        <v>39146</v>
      </c>
      <c r="B10883" s="152" t="s">
        <v>39147</v>
      </c>
      <c r="C10883" s="152" t="s">
        <v>39148</v>
      </c>
      <c r="D10883" s="152" t="s">
        <v>8361</v>
      </c>
      <c r="E10883" s="152" t="s">
        <v>39149</v>
      </c>
      <c r="F10883" s="152" t="s">
        <v>8363</v>
      </c>
      <c r="G10883" s="152" t="s">
        <v>404</v>
      </c>
      <c r="H10883" s="152" t="s">
        <v>678</v>
      </c>
      <c r="I10883" s="152" t="s">
        <v>6777</v>
      </c>
      <c r="J10883" s="152" t="s">
        <v>113</v>
      </c>
    </row>
    <row r="10884" spans="1:10" x14ac:dyDescent="0.25">
      <c r="A10884" s="152" t="s">
        <v>39150</v>
      </c>
      <c r="B10884" s="152" t="s">
        <v>39151</v>
      </c>
      <c r="C10884" s="152" t="s">
        <v>39152</v>
      </c>
      <c r="D10884" s="152" t="s">
        <v>8361</v>
      </c>
      <c r="E10884" s="152" t="s">
        <v>39153</v>
      </c>
      <c r="F10884" s="152" t="s">
        <v>8363</v>
      </c>
      <c r="G10884" s="152" t="s">
        <v>404</v>
      </c>
      <c r="H10884" s="152" t="s">
        <v>678</v>
      </c>
      <c r="I10884" s="152" t="s">
        <v>6777</v>
      </c>
      <c r="J10884" s="152" t="s">
        <v>113</v>
      </c>
    </row>
    <row r="10885" spans="1:10" x14ac:dyDescent="0.25">
      <c r="A10885" s="152" t="s">
        <v>39154</v>
      </c>
      <c r="B10885" s="152" t="s">
        <v>39155</v>
      </c>
      <c r="C10885" s="152" t="s">
        <v>39156</v>
      </c>
      <c r="D10885" s="152" t="s">
        <v>8361</v>
      </c>
      <c r="E10885" s="152" t="s">
        <v>39157</v>
      </c>
      <c r="F10885" s="152" t="s">
        <v>8363</v>
      </c>
      <c r="G10885" s="152" t="s">
        <v>404</v>
      </c>
      <c r="H10885" s="152" t="s">
        <v>678</v>
      </c>
      <c r="I10885" s="152" t="s">
        <v>6777</v>
      </c>
      <c r="J10885" s="152" t="s">
        <v>113</v>
      </c>
    </row>
    <row r="10886" spans="1:10" x14ac:dyDescent="0.25">
      <c r="A10886" s="152" t="s">
        <v>39158</v>
      </c>
      <c r="B10886" s="152" t="s">
        <v>39159</v>
      </c>
      <c r="C10886" s="152" t="s">
        <v>39160</v>
      </c>
      <c r="D10886" s="152" t="s">
        <v>8361</v>
      </c>
      <c r="E10886" s="152" t="s">
        <v>39161</v>
      </c>
      <c r="F10886" s="152" t="s">
        <v>8363</v>
      </c>
      <c r="G10886" s="152" t="s">
        <v>404</v>
      </c>
      <c r="H10886" s="152" t="s">
        <v>678</v>
      </c>
      <c r="I10886" s="152" t="s">
        <v>6777</v>
      </c>
      <c r="J10886" s="152" t="s">
        <v>113</v>
      </c>
    </row>
    <row r="10887" spans="1:10" x14ac:dyDescent="0.25">
      <c r="A10887" s="152" t="s">
        <v>39162</v>
      </c>
      <c r="B10887" s="152" t="s">
        <v>39163</v>
      </c>
      <c r="C10887" s="152" t="s">
        <v>39164</v>
      </c>
      <c r="D10887" s="152" t="s">
        <v>8361</v>
      </c>
      <c r="E10887" s="152" t="s">
        <v>39165</v>
      </c>
      <c r="F10887" s="152" t="s">
        <v>8363</v>
      </c>
      <c r="G10887" s="152" t="s">
        <v>404</v>
      </c>
      <c r="H10887" s="152" t="s">
        <v>678</v>
      </c>
      <c r="I10887" s="152" t="s">
        <v>6777</v>
      </c>
      <c r="J10887" s="152" t="s">
        <v>113</v>
      </c>
    </row>
    <row r="10888" spans="1:10" x14ac:dyDescent="0.25">
      <c r="A10888" s="152" t="s">
        <v>39166</v>
      </c>
      <c r="B10888" s="152" t="s">
        <v>39167</v>
      </c>
      <c r="C10888" s="152" t="s">
        <v>39168</v>
      </c>
      <c r="D10888" s="152" t="s">
        <v>8361</v>
      </c>
      <c r="E10888" s="152" t="s">
        <v>39169</v>
      </c>
      <c r="F10888" s="152" t="s">
        <v>8363</v>
      </c>
      <c r="G10888" s="152" t="s">
        <v>404</v>
      </c>
      <c r="H10888" s="152" t="s">
        <v>678</v>
      </c>
      <c r="I10888" s="152" t="s">
        <v>6777</v>
      </c>
      <c r="J10888" s="152" t="s">
        <v>113</v>
      </c>
    </row>
    <row r="10889" spans="1:10" x14ac:dyDescent="0.25">
      <c r="A10889" s="152" t="s">
        <v>39170</v>
      </c>
      <c r="B10889" s="152" t="s">
        <v>39171</v>
      </c>
      <c r="C10889" s="152" t="s">
        <v>39172</v>
      </c>
      <c r="D10889" s="152" t="s">
        <v>8361</v>
      </c>
      <c r="E10889" s="152" t="s">
        <v>39173</v>
      </c>
      <c r="F10889" s="152" t="s">
        <v>8363</v>
      </c>
      <c r="G10889" s="152" t="s">
        <v>404</v>
      </c>
      <c r="H10889" s="152" t="s">
        <v>678</v>
      </c>
      <c r="I10889" s="152" t="s">
        <v>6777</v>
      </c>
      <c r="J10889" s="152" t="s">
        <v>113</v>
      </c>
    </row>
    <row r="10890" spans="1:10" x14ac:dyDescent="0.25">
      <c r="A10890" s="152" t="s">
        <v>39174</v>
      </c>
      <c r="B10890" s="152" t="s">
        <v>39175</v>
      </c>
      <c r="C10890" s="152" t="s">
        <v>39176</v>
      </c>
      <c r="D10890" s="152" t="s">
        <v>8361</v>
      </c>
      <c r="E10890" s="152" t="s">
        <v>39177</v>
      </c>
      <c r="F10890" s="152" t="s">
        <v>8363</v>
      </c>
      <c r="G10890" s="152" t="s">
        <v>404</v>
      </c>
      <c r="H10890" s="152" t="s">
        <v>678</v>
      </c>
      <c r="I10890" s="152" t="s">
        <v>6777</v>
      </c>
      <c r="J10890" s="152" t="s">
        <v>113</v>
      </c>
    </row>
    <row r="10891" spans="1:10" x14ac:dyDescent="0.25">
      <c r="A10891" s="152" t="s">
        <v>39178</v>
      </c>
      <c r="B10891" s="152" t="s">
        <v>39179</v>
      </c>
      <c r="C10891" s="152" t="s">
        <v>39180</v>
      </c>
      <c r="D10891" s="152" t="s">
        <v>8361</v>
      </c>
      <c r="E10891" s="152" t="s">
        <v>39181</v>
      </c>
      <c r="F10891" s="152" t="s">
        <v>8363</v>
      </c>
      <c r="G10891" s="152" t="s">
        <v>404</v>
      </c>
      <c r="H10891" s="152" t="s">
        <v>678</v>
      </c>
      <c r="I10891" s="152" t="s">
        <v>6777</v>
      </c>
      <c r="J10891" s="152" t="s">
        <v>113</v>
      </c>
    </row>
    <row r="10892" spans="1:10" x14ac:dyDescent="0.25">
      <c r="A10892" s="152" t="s">
        <v>39182</v>
      </c>
      <c r="B10892" s="152" t="s">
        <v>39183</v>
      </c>
      <c r="C10892" s="152" t="s">
        <v>39184</v>
      </c>
      <c r="D10892" s="152" t="s">
        <v>8361</v>
      </c>
      <c r="E10892" s="152" t="s">
        <v>39185</v>
      </c>
      <c r="F10892" s="152" t="s">
        <v>8363</v>
      </c>
      <c r="G10892" s="152" t="s">
        <v>404</v>
      </c>
      <c r="H10892" s="152" t="s">
        <v>678</v>
      </c>
      <c r="I10892" s="152" t="s">
        <v>6777</v>
      </c>
      <c r="J10892" s="152" t="s">
        <v>113</v>
      </c>
    </row>
    <row r="10893" spans="1:10" x14ac:dyDescent="0.25">
      <c r="A10893" s="152" t="s">
        <v>39186</v>
      </c>
      <c r="B10893" s="152" t="s">
        <v>39187</v>
      </c>
      <c r="C10893" s="152" t="s">
        <v>39188</v>
      </c>
      <c r="D10893" s="152" t="s">
        <v>8361</v>
      </c>
      <c r="E10893" s="152" t="s">
        <v>39189</v>
      </c>
      <c r="F10893" s="152" t="s">
        <v>8363</v>
      </c>
      <c r="G10893" s="152" t="s">
        <v>404</v>
      </c>
      <c r="H10893" s="152" t="s">
        <v>678</v>
      </c>
      <c r="I10893" s="152" t="s">
        <v>6777</v>
      </c>
      <c r="J10893" s="152" t="s">
        <v>113</v>
      </c>
    </row>
    <row r="10894" spans="1:10" x14ac:dyDescent="0.25">
      <c r="A10894" s="152" t="s">
        <v>39190</v>
      </c>
      <c r="B10894" s="152" t="s">
        <v>39191</v>
      </c>
      <c r="C10894" s="152" t="s">
        <v>39192</v>
      </c>
      <c r="D10894" s="152" t="s">
        <v>8361</v>
      </c>
      <c r="E10894" s="152" t="s">
        <v>39193</v>
      </c>
      <c r="F10894" s="152" t="s">
        <v>8363</v>
      </c>
      <c r="G10894" s="152" t="s">
        <v>404</v>
      </c>
      <c r="H10894" s="152" t="s">
        <v>678</v>
      </c>
      <c r="I10894" s="152" t="s">
        <v>6777</v>
      </c>
      <c r="J10894" s="152" t="s">
        <v>113</v>
      </c>
    </row>
    <row r="10895" spans="1:10" x14ac:dyDescent="0.25">
      <c r="A10895" s="152" t="s">
        <v>39194</v>
      </c>
      <c r="B10895" s="152" t="s">
        <v>39195</v>
      </c>
      <c r="C10895" s="152" t="s">
        <v>39196</v>
      </c>
      <c r="D10895" s="152" t="s">
        <v>8361</v>
      </c>
      <c r="E10895" s="152" t="s">
        <v>39197</v>
      </c>
      <c r="F10895" s="152" t="s">
        <v>8363</v>
      </c>
      <c r="G10895" s="152" t="s">
        <v>404</v>
      </c>
      <c r="H10895" s="152" t="s">
        <v>678</v>
      </c>
      <c r="I10895" s="152" t="s">
        <v>6777</v>
      </c>
      <c r="J10895" s="152" t="s">
        <v>113</v>
      </c>
    </row>
    <row r="10896" spans="1:10" x14ac:dyDescent="0.25">
      <c r="A10896" s="152" t="s">
        <v>39198</v>
      </c>
      <c r="B10896" s="152" t="s">
        <v>39199</v>
      </c>
      <c r="C10896" s="152" t="s">
        <v>39200</v>
      </c>
      <c r="D10896" s="152" t="s">
        <v>8361</v>
      </c>
      <c r="E10896" s="152" t="s">
        <v>39201</v>
      </c>
      <c r="F10896" s="152" t="s">
        <v>8363</v>
      </c>
      <c r="G10896" s="152" t="s">
        <v>404</v>
      </c>
      <c r="H10896" s="152" t="s">
        <v>678</v>
      </c>
      <c r="I10896" s="152" t="s">
        <v>6777</v>
      </c>
      <c r="J10896" s="152" t="s">
        <v>113</v>
      </c>
    </row>
    <row r="10897" spans="1:10" x14ac:dyDescent="0.25">
      <c r="A10897" s="152" t="s">
        <v>39202</v>
      </c>
      <c r="B10897" s="152" t="s">
        <v>39203</v>
      </c>
      <c r="C10897" s="152" t="s">
        <v>39204</v>
      </c>
      <c r="D10897" s="152" t="s">
        <v>8361</v>
      </c>
      <c r="E10897" s="152" t="s">
        <v>39205</v>
      </c>
      <c r="F10897" s="152" t="s">
        <v>8363</v>
      </c>
      <c r="G10897" s="152" t="s">
        <v>404</v>
      </c>
      <c r="H10897" s="152" t="s">
        <v>678</v>
      </c>
      <c r="I10897" s="152" t="s">
        <v>6777</v>
      </c>
      <c r="J10897" s="152" t="s">
        <v>113</v>
      </c>
    </row>
    <row r="10898" spans="1:10" x14ac:dyDescent="0.25">
      <c r="A10898" s="152" t="s">
        <v>39206</v>
      </c>
      <c r="B10898" s="152" t="s">
        <v>39207</v>
      </c>
      <c r="C10898" s="152" t="s">
        <v>39208</v>
      </c>
      <c r="D10898" s="152" t="s">
        <v>8361</v>
      </c>
      <c r="E10898" s="152" t="s">
        <v>39209</v>
      </c>
      <c r="F10898" s="152" t="s">
        <v>8363</v>
      </c>
      <c r="G10898" s="152" t="s">
        <v>404</v>
      </c>
      <c r="H10898" s="152" t="s">
        <v>678</v>
      </c>
      <c r="I10898" s="152" t="s">
        <v>6777</v>
      </c>
      <c r="J10898" s="152" t="s">
        <v>113</v>
      </c>
    </row>
    <row r="10899" spans="1:10" x14ac:dyDescent="0.25">
      <c r="A10899" s="152" t="s">
        <v>39210</v>
      </c>
      <c r="B10899" s="152" t="s">
        <v>39211</v>
      </c>
      <c r="C10899" s="152" t="s">
        <v>39212</v>
      </c>
      <c r="D10899" s="152" t="s">
        <v>8361</v>
      </c>
      <c r="E10899" s="152" t="s">
        <v>39213</v>
      </c>
      <c r="F10899" s="152" t="s">
        <v>8363</v>
      </c>
      <c r="G10899" s="152" t="s">
        <v>404</v>
      </c>
      <c r="H10899" s="152" t="s">
        <v>678</v>
      </c>
      <c r="I10899" s="152" t="s">
        <v>6777</v>
      </c>
      <c r="J10899" s="152" t="s">
        <v>113</v>
      </c>
    </row>
    <row r="10900" spans="1:10" x14ac:dyDescent="0.25">
      <c r="A10900" s="152" t="s">
        <v>39214</v>
      </c>
      <c r="B10900" s="152" t="s">
        <v>39215</v>
      </c>
      <c r="C10900" s="152" t="s">
        <v>39216</v>
      </c>
      <c r="D10900" s="152" t="s">
        <v>8361</v>
      </c>
      <c r="E10900" s="152" t="s">
        <v>39217</v>
      </c>
      <c r="F10900" s="152" t="s">
        <v>8363</v>
      </c>
      <c r="G10900" s="152" t="s">
        <v>404</v>
      </c>
      <c r="H10900" s="152" t="s">
        <v>678</v>
      </c>
      <c r="I10900" s="152" t="s">
        <v>6777</v>
      </c>
      <c r="J10900" s="152" t="s">
        <v>113</v>
      </c>
    </row>
    <row r="10901" spans="1:10" x14ac:dyDescent="0.25">
      <c r="A10901" s="152" t="s">
        <v>39218</v>
      </c>
      <c r="B10901" s="152" t="s">
        <v>39219</v>
      </c>
      <c r="C10901" s="152" t="s">
        <v>39220</v>
      </c>
      <c r="D10901" s="152" t="s">
        <v>8361</v>
      </c>
      <c r="E10901" s="152" t="s">
        <v>39221</v>
      </c>
      <c r="F10901" s="152" t="s">
        <v>8363</v>
      </c>
      <c r="G10901" s="152" t="s">
        <v>404</v>
      </c>
      <c r="H10901" s="152" t="s">
        <v>678</v>
      </c>
      <c r="I10901" s="152" t="s">
        <v>6777</v>
      </c>
      <c r="J10901" s="152" t="s">
        <v>113</v>
      </c>
    </row>
    <row r="10902" spans="1:10" x14ac:dyDescent="0.25">
      <c r="A10902" s="152" t="s">
        <v>39222</v>
      </c>
      <c r="B10902" s="152" t="s">
        <v>39223</v>
      </c>
      <c r="C10902" s="152" t="s">
        <v>39224</v>
      </c>
      <c r="D10902" s="152" t="s">
        <v>8361</v>
      </c>
      <c r="E10902" s="152" t="s">
        <v>39225</v>
      </c>
      <c r="F10902" s="152" t="s">
        <v>8363</v>
      </c>
      <c r="G10902" s="152" t="s">
        <v>404</v>
      </c>
      <c r="H10902" s="152" t="s">
        <v>678</v>
      </c>
      <c r="I10902" s="152" t="s">
        <v>6777</v>
      </c>
      <c r="J10902" s="152" t="s">
        <v>113</v>
      </c>
    </row>
    <row r="10903" spans="1:10" x14ac:dyDescent="0.25">
      <c r="A10903" s="152" t="s">
        <v>39226</v>
      </c>
      <c r="B10903" s="152" t="s">
        <v>39227</v>
      </c>
      <c r="C10903" s="152" t="s">
        <v>39228</v>
      </c>
      <c r="D10903" s="152" t="s">
        <v>8361</v>
      </c>
      <c r="E10903" s="152" t="s">
        <v>39229</v>
      </c>
      <c r="F10903" s="152" t="s">
        <v>8363</v>
      </c>
      <c r="G10903" s="152" t="s">
        <v>404</v>
      </c>
      <c r="H10903" s="152" t="s">
        <v>678</v>
      </c>
      <c r="I10903" s="152" t="s">
        <v>6777</v>
      </c>
      <c r="J10903" s="152" t="s">
        <v>113</v>
      </c>
    </row>
    <row r="10904" spans="1:10" x14ac:dyDescent="0.25">
      <c r="A10904" s="152" t="s">
        <v>39230</v>
      </c>
      <c r="B10904" s="152" t="s">
        <v>39231</v>
      </c>
      <c r="C10904" s="152" t="s">
        <v>39232</v>
      </c>
      <c r="D10904" s="152" t="s">
        <v>8361</v>
      </c>
      <c r="E10904" s="152" t="s">
        <v>39233</v>
      </c>
      <c r="F10904" s="152" t="s">
        <v>8363</v>
      </c>
      <c r="G10904" s="152" t="s">
        <v>404</v>
      </c>
      <c r="H10904" s="152" t="s">
        <v>678</v>
      </c>
      <c r="I10904" s="152" t="s">
        <v>6777</v>
      </c>
      <c r="J10904" s="152" t="s">
        <v>113</v>
      </c>
    </row>
    <row r="10905" spans="1:10" x14ac:dyDescent="0.25">
      <c r="A10905" s="152" t="s">
        <v>39234</v>
      </c>
      <c r="B10905" s="152" t="s">
        <v>39235</v>
      </c>
      <c r="C10905" s="152" t="s">
        <v>39236</v>
      </c>
      <c r="D10905" s="152" t="s">
        <v>8361</v>
      </c>
      <c r="E10905" s="152" t="s">
        <v>39237</v>
      </c>
      <c r="F10905" s="152" t="s">
        <v>8363</v>
      </c>
      <c r="G10905" s="152" t="s">
        <v>404</v>
      </c>
      <c r="H10905" s="152" t="s">
        <v>678</v>
      </c>
      <c r="I10905" s="152" t="s">
        <v>6777</v>
      </c>
      <c r="J10905" s="152" t="s">
        <v>113</v>
      </c>
    </row>
    <row r="10906" spans="1:10" x14ac:dyDescent="0.25">
      <c r="A10906" s="152" t="s">
        <v>39238</v>
      </c>
      <c r="B10906" s="152" t="s">
        <v>39239</v>
      </c>
      <c r="C10906" s="152" t="s">
        <v>39240</v>
      </c>
      <c r="D10906" s="152" t="s">
        <v>8361</v>
      </c>
      <c r="E10906" s="152" t="s">
        <v>39241</v>
      </c>
      <c r="F10906" s="152" t="s">
        <v>8363</v>
      </c>
      <c r="G10906" s="152" t="s">
        <v>404</v>
      </c>
      <c r="H10906" s="152" t="s">
        <v>678</v>
      </c>
      <c r="I10906" s="152" t="s">
        <v>6777</v>
      </c>
      <c r="J10906" s="152" t="s">
        <v>113</v>
      </c>
    </row>
    <row r="10907" spans="1:10" x14ac:dyDescent="0.25">
      <c r="A10907" s="152" t="s">
        <v>39242</v>
      </c>
      <c r="B10907" s="152" t="s">
        <v>39243</v>
      </c>
      <c r="C10907" s="152" t="s">
        <v>39244</v>
      </c>
      <c r="D10907" s="152" t="s">
        <v>8361</v>
      </c>
      <c r="E10907" s="152" t="s">
        <v>39245</v>
      </c>
      <c r="F10907" s="152" t="s">
        <v>8363</v>
      </c>
      <c r="G10907" s="152" t="s">
        <v>404</v>
      </c>
      <c r="H10907" s="152" t="s">
        <v>678</v>
      </c>
      <c r="I10907" s="152" t="s">
        <v>6777</v>
      </c>
      <c r="J10907" s="152" t="s">
        <v>113</v>
      </c>
    </row>
    <row r="10908" spans="1:10" x14ac:dyDescent="0.25">
      <c r="A10908" s="152" t="s">
        <v>39246</v>
      </c>
      <c r="B10908" s="152" t="s">
        <v>39247</v>
      </c>
      <c r="C10908" s="152" t="s">
        <v>39248</v>
      </c>
      <c r="D10908" s="152" t="s">
        <v>8361</v>
      </c>
      <c r="E10908" s="152" t="s">
        <v>39249</v>
      </c>
      <c r="F10908" s="152" t="s">
        <v>8363</v>
      </c>
      <c r="G10908" s="152" t="s">
        <v>416</v>
      </c>
      <c r="H10908" s="152" t="s">
        <v>4087</v>
      </c>
      <c r="I10908" s="152" t="s">
        <v>6777</v>
      </c>
      <c r="J10908" s="152" t="s">
        <v>113</v>
      </c>
    </row>
    <row r="10909" spans="1:10" x14ac:dyDescent="0.25">
      <c r="A10909" s="152" t="s">
        <v>39250</v>
      </c>
      <c r="B10909" s="152" t="s">
        <v>39251</v>
      </c>
      <c r="C10909" s="152" t="s">
        <v>39248</v>
      </c>
      <c r="D10909" s="152" t="s">
        <v>8361</v>
      </c>
      <c r="E10909" s="152" t="s">
        <v>39249</v>
      </c>
      <c r="F10909" s="152" t="s">
        <v>8363</v>
      </c>
      <c r="G10909" s="152" t="s">
        <v>416</v>
      </c>
      <c r="H10909" s="152" t="s">
        <v>6733</v>
      </c>
      <c r="I10909" s="152" t="s">
        <v>6777</v>
      </c>
      <c r="J10909" s="152" t="s">
        <v>113</v>
      </c>
    </row>
    <row r="10910" spans="1:10" x14ac:dyDescent="0.25">
      <c r="A10910" s="152" t="s">
        <v>39254</v>
      </c>
      <c r="B10910" s="152" t="s">
        <v>39255</v>
      </c>
      <c r="C10910" s="152" t="s">
        <v>39252</v>
      </c>
      <c r="D10910" s="152" t="s">
        <v>8361</v>
      </c>
      <c r="E10910" s="152" t="s">
        <v>39253</v>
      </c>
      <c r="F10910" s="152" t="s">
        <v>8363</v>
      </c>
      <c r="G10910" s="152" t="s">
        <v>416</v>
      </c>
      <c r="H10910" s="152" t="s">
        <v>4087</v>
      </c>
      <c r="I10910" s="152" t="s">
        <v>6777</v>
      </c>
      <c r="J10910" s="152" t="s">
        <v>113</v>
      </c>
    </row>
    <row r="10911" spans="1:10" x14ac:dyDescent="0.25">
      <c r="A10911" s="152" t="s">
        <v>39256</v>
      </c>
      <c r="B10911" s="152" t="s">
        <v>39257</v>
      </c>
      <c r="C10911" s="152" t="s">
        <v>39252</v>
      </c>
      <c r="D10911" s="152" t="s">
        <v>8361</v>
      </c>
      <c r="E10911" s="152" t="s">
        <v>39253</v>
      </c>
      <c r="F10911" s="152" t="s">
        <v>8363</v>
      </c>
      <c r="G10911" s="152" t="s">
        <v>1600</v>
      </c>
      <c r="H10911" s="152" t="s">
        <v>1747</v>
      </c>
      <c r="I10911" s="152" t="s">
        <v>6777</v>
      </c>
      <c r="J10911" s="152" t="s">
        <v>113</v>
      </c>
    </row>
    <row r="10912" spans="1:10" x14ac:dyDescent="0.25">
      <c r="A10912" s="152" t="s">
        <v>39258</v>
      </c>
      <c r="B10912" s="152" t="s">
        <v>39259</v>
      </c>
      <c r="C10912" s="152" t="s">
        <v>39252</v>
      </c>
      <c r="D10912" s="152" t="s">
        <v>8361</v>
      </c>
      <c r="E10912" s="152" t="s">
        <v>39253</v>
      </c>
      <c r="F10912" s="152" t="s">
        <v>8363</v>
      </c>
      <c r="G10912" s="152" t="s">
        <v>1600</v>
      </c>
      <c r="H10912" s="152" t="s">
        <v>6733</v>
      </c>
      <c r="I10912" s="152" t="s">
        <v>6777</v>
      </c>
      <c r="J10912" s="152" t="s">
        <v>113</v>
      </c>
    </row>
    <row r="10913" spans="1:10" x14ac:dyDescent="0.25">
      <c r="A10913" s="152" t="s">
        <v>39262</v>
      </c>
      <c r="B10913" s="152" t="s">
        <v>39263</v>
      </c>
      <c r="C10913" s="152" t="s">
        <v>39260</v>
      </c>
      <c r="D10913" s="152" t="s">
        <v>8361</v>
      </c>
      <c r="E10913" s="152" t="s">
        <v>39261</v>
      </c>
      <c r="F10913" s="152" t="s">
        <v>8363</v>
      </c>
      <c r="G10913" s="152" t="s">
        <v>416</v>
      </c>
      <c r="H10913" s="152" t="s">
        <v>4087</v>
      </c>
      <c r="I10913" s="152" t="s">
        <v>6777</v>
      </c>
      <c r="J10913" s="152" t="s">
        <v>113</v>
      </c>
    </row>
    <row r="10914" spans="1:10" x14ac:dyDescent="0.25">
      <c r="A10914" s="152" t="s">
        <v>39264</v>
      </c>
      <c r="B10914" s="152" t="s">
        <v>39265</v>
      </c>
      <c r="C10914" s="152" t="s">
        <v>39260</v>
      </c>
      <c r="D10914" s="152" t="s">
        <v>8361</v>
      </c>
      <c r="E10914" s="152" t="s">
        <v>39261</v>
      </c>
      <c r="F10914" s="152" t="s">
        <v>8363</v>
      </c>
      <c r="G10914" s="152" t="s">
        <v>1600</v>
      </c>
      <c r="H10914" s="152" t="s">
        <v>1747</v>
      </c>
      <c r="I10914" s="152" t="s">
        <v>6777</v>
      </c>
      <c r="J10914" s="152" t="s">
        <v>113</v>
      </c>
    </row>
    <row r="10915" spans="1:10" x14ac:dyDescent="0.25">
      <c r="A10915" s="152" t="s">
        <v>39268</v>
      </c>
      <c r="B10915" s="152" t="s">
        <v>39269</v>
      </c>
      <c r="C10915" s="152" t="s">
        <v>39266</v>
      </c>
      <c r="D10915" s="152" t="s">
        <v>8361</v>
      </c>
      <c r="E10915" s="152" t="s">
        <v>39267</v>
      </c>
      <c r="F10915" s="152" t="s">
        <v>8363</v>
      </c>
      <c r="G10915" s="152" t="s">
        <v>416</v>
      </c>
      <c r="H10915" s="152" t="s">
        <v>4087</v>
      </c>
      <c r="I10915" s="152" t="s">
        <v>6777</v>
      </c>
      <c r="J10915" s="152" t="s">
        <v>113</v>
      </c>
    </row>
    <row r="10916" spans="1:10" x14ac:dyDescent="0.25">
      <c r="A10916" s="152" t="s">
        <v>39270</v>
      </c>
      <c r="B10916" s="152" t="s">
        <v>39271</v>
      </c>
      <c r="C10916" s="152" t="s">
        <v>39266</v>
      </c>
      <c r="D10916" s="152" t="s">
        <v>8361</v>
      </c>
      <c r="E10916" s="152" t="s">
        <v>39267</v>
      </c>
      <c r="F10916" s="152" t="s">
        <v>8363</v>
      </c>
      <c r="G10916" s="152" t="s">
        <v>1600</v>
      </c>
      <c r="H10916" s="152" t="s">
        <v>1747</v>
      </c>
      <c r="I10916" s="152" t="s">
        <v>6777</v>
      </c>
      <c r="J10916" s="152" t="s">
        <v>113</v>
      </c>
    </row>
    <row r="10917" spans="1:10" x14ac:dyDescent="0.25">
      <c r="A10917" s="152" t="s">
        <v>39272</v>
      </c>
      <c r="B10917" s="152" t="s">
        <v>39273</v>
      </c>
      <c r="C10917" s="152" t="s">
        <v>39274</v>
      </c>
      <c r="D10917" s="152" t="s">
        <v>8361</v>
      </c>
      <c r="E10917" s="152" t="s">
        <v>39275</v>
      </c>
      <c r="F10917" s="152" t="s">
        <v>8363</v>
      </c>
      <c r="G10917" s="152" t="s">
        <v>241</v>
      </c>
      <c r="H10917" s="152" t="s">
        <v>2421</v>
      </c>
      <c r="I10917" s="152" t="s">
        <v>6777</v>
      </c>
      <c r="J10917" s="152" t="s">
        <v>8895</v>
      </c>
    </row>
    <row r="10918" spans="1:10" x14ac:dyDescent="0.25">
      <c r="A10918" s="152" t="s">
        <v>39276</v>
      </c>
      <c r="B10918" s="152" t="s">
        <v>39277</v>
      </c>
      <c r="C10918" s="152" t="s">
        <v>39274</v>
      </c>
      <c r="D10918" s="152" t="s">
        <v>8361</v>
      </c>
      <c r="E10918" s="152" t="s">
        <v>39275</v>
      </c>
      <c r="F10918" s="152" t="s">
        <v>8363</v>
      </c>
      <c r="G10918" s="152" t="s">
        <v>241</v>
      </c>
      <c r="H10918" s="152" t="s">
        <v>2445</v>
      </c>
      <c r="I10918" s="152" t="s">
        <v>6777</v>
      </c>
      <c r="J10918" s="152" t="s">
        <v>8895</v>
      </c>
    </row>
    <row r="10919" spans="1:10" x14ac:dyDescent="0.25">
      <c r="A10919" s="152" t="s">
        <v>39278</v>
      </c>
      <c r="B10919" s="152" t="s">
        <v>39279</v>
      </c>
      <c r="C10919" s="152" t="s">
        <v>39280</v>
      </c>
      <c r="D10919" s="152" t="s">
        <v>8361</v>
      </c>
      <c r="E10919" s="152" t="s">
        <v>39281</v>
      </c>
      <c r="F10919" s="152" t="s">
        <v>8363</v>
      </c>
      <c r="G10919" s="152" t="s">
        <v>416</v>
      </c>
      <c r="H10919" s="152" t="s">
        <v>5599</v>
      </c>
      <c r="I10919" s="152" t="s">
        <v>6777</v>
      </c>
      <c r="J10919" s="152" t="s">
        <v>8622</v>
      </c>
    </row>
    <row r="10920" spans="1:10" x14ac:dyDescent="0.25">
      <c r="A10920" s="152" t="s">
        <v>39282</v>
      </c>
      <c r="B10920" s="152" t="s">
        <v>39283</v>
      </c>
      <c r="C10920" s="152" t="s">
        <v>39280</v>
      </c>
      <c r="D10920" s="152" t="s">
        <v>8361</v>
      </c>
      <c r="E10920" s="152" t="s">
        <v>39281</v>
      </c>
      <c r="F10920" s="152" t="s">
        <v>8363</v>
      </c>
      <c r="G10920" s="152" t="s">
        <v>416</v>
      </c>
      <c r="H10920" s="152" t="s">
        <v>6733</v>
      </c>
      <c r="I10920" s="152" t="s">
        <v>6777</v>
      </c>
      <c r="J10920" s="152" t="s">
        <v>8622</v>
      </c>
    </row>
    <row r="10921" spans="1:10" x14ac:dyDescent="0.25">
      <c r="A10921" s="152" t="s">
        <v>39284</v>
      </c>
      <c r="B10921" s="152" t="s">
        <v>39285</v>
      </c>
      <c r="C10921" s="152" t="s">
        <v>39286</v>
      </c>
      <c r="D10921" s="152" t="s">
        <v>8361</v>
      </c>
      <c r="E10921" s="152" t="s">
        <v>39287</v>
      </c>
      <c r="F10921" s="152" t="s">
        <v>8363</v>
      </c>
      <c r="G10921" s="152" t="s">
        <v>416</v>
      </c>
      <c r="H10921" s="152" t="s">
        <v>5599</v>
      </c>
      <c r="I10921" s="152" t="s">
        <v>6777</v>
      </c>
      <c r="J10921" s="152" t="s">
        <v>8622</v>
      </c>
    </row>
    <row r="10922" spans="1:10" x14ac:dyDescent="0.25">
      <c r="A10922" s="152" t="s">
        <v>39288</v>
      </c>
      <c r="B10922" s="152" t="s">
        <v>39289</v>
      </c>
      <c r="C10922" s="152" t="s">
        <v>39290</v>
      </c>
      <c r="D10922" s="152" t="s">
        <v>8361</v>
      </c>
      <c r="E10922" s="152" t="s">
        <v>39291</v>
      </c>
      <c r="F10922" s="152" t="s">
        <v>8363</v>
      </c>
      <c r="G10922" s="152" t="s">
        <v>416</v>
      </c>
      <c r="H10922" s="152" t="s">
        <v>5593</v>
      </c>
      <c r="I10922" s="152" t="s">
        <v>6777</v>
      </c>
      <c r="J10922" s="152" t="s">
        <v>8622</v>
      </c>
    </row>
    <row r="10923" spans="1:10" x14ac:dyDescent="0.25">
      <c r="A10923" s="152" t="s">
        <v>39292</v>
      </c>
      <c r="B10923" s="152" t="s">
        <v>39293</v>
      </c>
      <c r="C10923" s="152" t="s">
        <v>39294</v>
      </c>
      <c r="D10923" s="152" t="s">
        <v>8361</v>
      </c>
      <c r="E10923" s="152" t="s">
        <v>39295</v>
      </c>
      <c r="F10923" s="152" t="s">
        <v>8363</v>
      </c>
      <c r="G10923" s="152" t="s">
        <v>416</v>
      </c>
      <c r="H10923" s="152" t="s">
        <v>5579</v>
      </c>
      <c r="I10923" s="152" t="s">
        <v>6777</v>
      </c>
      <c r="J10923" s="152" t="s">
        <v>8622</v>
      </c>
    </row>
    <row r="10924" spans="1:10" x14ac:dyDescent="0.25">
      <c r="A10924" s="152" t="s">
        <v>39296</v>
      </c>
      <c r="B10924" s="152" t="s">
        <v>39297</v>
      </c>
      <c r="C10924" s="152" t="s">
        <v>39298</v>
      </c>
      <c r="D10924" s="152" t="s">
        <v>8361</v>
      </c>
      <c r="E10924" s="152" t="s">
        <v>39299</v>
      </c>
      <c r="F10924" s="152" t="s">
        <v>8363</v>
      </c>
      <c r="G10924" s="152" t="s">
        <v>416</v>
      </c>
      <c r="H10924" s="152" t="s">
        <v>5579</v>
      </c>
      <c r="I10924" s="152" t="s">
        <v>6777</v>
      </c>
      <c r="J10924" s="152" t="s">
        <v>8622</v>
      </c>
    </row>
    <row r="10925" spans="1:10" x14ac:dyDescent="0.25">
      <c r="A10925" s="152" t="s">
        <v>39300</v>
      </c>
      <c r="B10925" s="152" t="s">
        <v>39301</v>
      </c>
      <c r="C10925" s="152" t="s">
        <v>39302</v>
      </c>
      <c r="D10925" s="152" t="s">
        <v>8361</v>
      </c>
      <c r="E10925" s="152" t="s">
        <v>39303</v>
      </c>
      <c r="F10925" s="152" t="s">
        <v>8363</v>
      </c>
      <c r="G10925" s="152" t="s">
        <v>416</v>
      </c>
      <c r="H10925" s="152" t="s">
        <v>5579</v>
      </c>
      <c r="I10925" s="152" t="s">
        <v>6777</v>
      </c>
      <c r="J10925" s="152" t="s">
        <v>8622</v>
      </c>
    </row>
    <row r="10926" spans="1:10" x14ac:dyDescent="0.25">
      <c r="A10926" s="152" t="s">
        <v>39304</v>
      </c>
      <c r="B10926" s="152" t="s">
        <v>39305</v>
      </c>
      <c r="C10926" s="152" t="s">
        <v>39302</v>
      </c>
      <c r="D10926" s="152" t="s">
        <v>8361</v>
      </c>
      <c r="E10926" s="152" t="s">
        <v>39303</v>
      </c>
      <c r="F10926" s="152" t="s">
        <v>8363</v>
      </c>
      <c r="G10926" s="152" t="s">
        <v>416</v>
      </c>
      <c r="H10926" s="152" t="s">
        <v>6733</v>
      </c>
      <c r="I10926" s="152" t="s">
        <v>6777</v>
      </c>
      <c r="J10926" s="152" t="s">
        <v>8622</v>
      </c>
    </row>
    <row r="10927" spans="1:10" x14ac:dyDescent="0.25">
      <c r="A10927" s="152" t="s">
        <v>39306</v>
      </c>
      <c r="B10927" s="152" t="s">
        <v>39307</v>
      </c>
      <c r="C10927" s="152" t="s">
        <v>39308</v>
      </c>
      <c r="D10927" s="152" t="s">
        <v>8361</v>
      </c>
      <c r="E10927" s="152" t="s">
        <v>39309</v>
      </c>
      <c r="F10927" s="152" t="s">
        <v>8363</v>
      </c>
      <c r="G10927" s="152" t="s">
        <v>416</v>
      </c>
      <c r="H10927" s="152" t="s">
        <v>1915</v>
      </c>
      <c r="I10927" s="152" t="s">
        <v>6777</v>
      </c>
      <c r="J10927" s="152" t="s">
        <v>8673</v>
      </c>
    </row>
    <row r="10928" spans="1:10" x14ac:dyDescent="0.25">
      <c r="A10928" s="152" t="s">
        <v>39310</v>
      </c>
      <c r="B10928" s="152" t="s">
        <v>39311</v>
      </c>
      <c r="C10928" s="152" t="s">
        <v>39312</v>
      </c>
      <c r="D10928" s="152" t="s">
        <v>8361</v>
      </c>
      <c r="E10928" s="152" t="s">
        <v>39313</v>
      </c>
      <c r="F10928" s="152" t="s">
        <v>8363</v>
      </c>
      <c r="G10928" s="152" t="s">
        <v>416</v>
      </c>
      <c r="H10928" s="152" t="s">
        <v>865</v>
      </c>
      <c r="I10928" s="152" t="s">
        <v>6777</v>
      </c>
      <c r="J10928" s="152" t="s">
        <v>113</v>
      </c>
    </row>
    <row r="10929" spans="1:10" x14ac:dyDescent="0.25">
      <c r="A10929" s="152" t="s">
        <v>39314</v>
      </c>
      <c r="B10929" s="152" t="s">
        <v>39315</v>
      </c>
      <c r="C10929" s="152" t="s">
        <v>39316</v>
      </c>
      <c r="D10929" s="152" t="s">
        <v>8361</v>
      </c>
      <c r="E10929" s="152" t="s">
        <v>39317</v>
      </c>
      <c r="F10929" s="152" t="s">
        <v>8363</v>
      </c>
      <c r="G10929" s="152" t="s">
        <v>416</v>
      </c>
      <c r="H10929" s="152" t="s">
        <v>865</v>
      </c>
      <c r="I10929" s="152" t="s">
        <v>6777</v>
      </c>
      <c r="J10929" s="152" t="s">
        <v>113</v>
      </c>
    </row>
    <row r="10930" spans="1:10" x14ac:dyDescent="0.25">
      <c r="A10930" s="152" t="s">
        <v>39318</v>
      </c>
      <c r="B10930" s="152" t="s">
        <v>39319</v>
      </c>
      <c r="C10930" s="152" t="s">
        <v>39320</v>
      </c>
      <c r="D10930" s="152" t="s">
        <v>8361</v>
      </c>
      <c r="E10930" s="152" t="s">
        <v>39321</v>
      </c>
      <c r="F10930" s="152" t="s">
        <v>8363</v>
      </c>
      <c r="G10930" s="152" t="s">
        <v>360</v>
      </c>
      <c r="H10930" s="152" t="s">
        <v>769</v>
      </c>
      <c r="I10930" s="152" t="s">
        <v>6777</v>
      </c>
      <c r="J10930" s="152" t="s">
        <v>113</v>
      </c>
    </row>
    <row r="10931" spans="1:10" x14ac:dyDescent="0.25">
      <c r="A10931" s="152" t="s">
        <v>39322</v>
      </c>
      <c r="B10931" s="152" t="s">
        <v>39323</v>
      </c>
      <c r="C10931" s="152" t="s">
        <v>39320</v>
      </c>
      <c r="D10931" s="152" t="s">
        <v>8361</v>
      </c>
      <c r="E10931" s="152" t="s">
        <v>39321</v>
      </c>
      <c r="F10931" s="152" t="s">
        <v>8363</v>
      </c>
      <c r="G10931" s="152" t="s">
        <v>360</v>
      </c>
      <c r="H10931" s="152" t="s">
        <v>4283</v>
      </c>
      <c r="I10931" s="152" t="s">
        <v>6777</v>
      </c>
      <c r="J10931" s="152" t="s">
        <v>113</v>
      </c>
    </row>
    <row r="10932" spans="1:10" x14ac:dyDescent="0.25">
      <c r="A10932" s="152" t="s">
        <v>39324</v>
      </c>
      <c r="B10932" s="152" t="s">
        <v>39325</v>
      </c>
      <c r="C10932" s="152" t="s">
        <v>39326</v>
      </c>
      <c r="D10932" s="152" t="s">
        <v>8361</v>
      </c>
      <c r="E10932" s="152" t="s">
        <v>39327</v>
      </c>
      <c r="F10932" s="152" t="s">
        <v>8363</v>
      </c>
      <c r="G10932" s="152" t="s">
        <v>416</v>
      </c>
      <c r="H10932" s="152" t="s">
        <v>769</v>
      </c>
      <c r="I10932" s="152" t="s">
        <v>6777</v>
      </c>
      <c r="J10932" s="152" t="s">
        <v>113</v>
      </c>
    </row>
    <row r="10933" spans="1:10" x14ac:dyDescent="0.25">
      <c r="A10933" s="152" t="s">
        <v>39328</v>
      </c>
      <c r="B10933" s="152" t="s">
        <v>39329</v>
      </c>
      <c r="C10933" s="152" t="s">
        <v>39330</v>
      </c>
      <c r="D10933" s="152" t="s">
        <v>8361</v>
      </c>
      <c r="E10933" s="152" t="s">
        <v>39331</v>
      </c>
      <c r="F10933" s="152" t="s">
        <v>8363</v>
      </c>
      <c r="G10933" s="152" t="s">
        <v>360</v>
      </c>
      <c r="H10933" s="152" t="s">
        <v>4540</v>
      </c>
      <c r="I10933" s="152" t="s">
        <v>6777</v>
      </c>
      <c r="J10933" s="152" t="s">
        <v>113</v>
      </c>
    </row>
    <row r="10934" spans="1:10" x14ac:dyDescent="0.25">
      <c r="A10934" s="152" t="s">
        <v>39332</v>
      </c>
      <c r="B10934" s="152" t="s">
        <v>39333</v>
      </c>
      <c r="C10934" s="152" t="s">
        <v>39334</v>
      </c>
      <c r="D10934" s="152" t="s">
        <v>8361</v>
      </c>
      <c r="E10934" s="152" t="s">
        <v>39335</v>
      </c>
      <c r="F10934" s="152" t="s">
        <v>8363</v>
      </c>
      <c r="G10934" s="152" t="s">
        <v>416</v>
      </c>
      <c r="H10934" s="152" t="s">
        <v>324</v>
      </c>
      <c r="I10934" s="152" t="s">
        <v>6777</v>
      </c>
      <c r="J10934" s="152" t="s">
        <v>113</v>
      </c>
    </row>
    <row r="10935" spans="1:10" x14ac:dyDescent="0.25">
      <c r="A10935" s="152" t="s">
        <v>39336</v>
      </c>
      <c r="B10935" s="152" t="s">
        <v>39337</v>
      </c>
      <c r="C10935" s="152" t="s">
        <v>39338</v>
      </c>
      <c r="D10935" s="152" t="s">
        <v>8361</v>
      </c>
      <c r="E10935" s="152" t="s">
        <v>39339</v>
      </c>
      <c r="F10935" s="152" t="s">
        <v>8363</v>
      </c>
      <c r="G10935" s="152" t="s">
        <v>360</v>
      </c>
      <c r="H10935" s="152" t="s">
        <v>4186</v>
      </c>
      <c r="I10935" s="152" t="s">
        <v>6777</v>
      </c>
      <c r="J10935" s="152" t="s">
        <v>113</v>
      </c>
    </row>
    <row r="10936" spans="1:10" x14ac:dyDescent="0.25">
      <c r="A10936" s="152" t="s">
        <v>39340</v>
      </c>
      <c r="B10936" s="152" t="s">
        <v>39341</v>
      </c>
      <c r="C10936" s="152" t="s">
        <v>39342</v>
      </c>
      <c r="D10936" s="152" t="s">
        <v>8361</v>
      </c>
      <c r="E10936" s="152" t="s">
        <v>39343</v>
      </c>
      <c r="F10936" s="152" t="s">
        <v>8363</v>
      </c>
      <c r="G10936" s="152" t="s">
        <v>416</v>
      </c>
      <c r="H10936" s="152" t="s">
        <v>2250</v>
      </c>
      <c r="I10936" s="152" t="s">
        <v>6777</v>
      </c>
      <c r="J10936" s="152" t="s">
        <v>113</v>
      </c>
    </row>
    <row r="10937" spans="1:10" x14ac:dyDescent="0.25">
      <c r="A10937" s="152" t="s">
        <v>39344</v>
      </c>
      <c r="B10937" s="152" t="s">
        <v>39345</v>
      </c>
      <c r="C10937" s="152" t="s">
        <v>39342</v>
      </c>
      <c r="D10937" s="152" t="s">
        <v>8361</v>
      </c>
      <c r="E10937" s="152" t="s">
        <v>39343</v>
      </c>
      <c r="F10937" s="152" t="s">
        <v>8363</v>
      </c>
      <c r="G10937" s="152" t="s">
        <v>416</v>
      </c>
      <c r="H10937" s="152" t="s">
        <v>6733</v>
      </c>
      <c r="I10937" s="152" t="s">
        <v>6777</v>
      </c>
      <c r="J10937" s="152" t="s">
        <v>113</v>
      </c>
    </row>
    <row r="10938" spans="1:10" x14ac:dyDescent="0.25">
      <c r="A10938" s="152" t="s">
        <v>39346</v>
      </c>
      <c r="B10938" s="152" t="s">
        <v>39347</v>
      </c>
      <c r="C10938" s="152" t="s">
        <v>39348</v>
      </c>
      <c r="D10938" s="152" t="s">
        <v>8361</v>
      </c>
      <c r="E10938" s="152" t="s">
        <v>39349</v>
      </c>
      <c r="F10938" s="152" t="s">
        <v>8363</v>
      </c>
      <c r="G10938" s="152" t="s">
        <v>416</v>
      </c>
      <c r="H10938" s="152" t="s">
        <v>1333</v>
      </c>
      <c r="I10938" s="152" t="s">
        <v>6777</v>
      </c>
      <c r="J10938" s="152" t="s">
        <v>8983</v>
      </c>
    </row>
    <row r="10939" spans="1:10" x14ac:dyDescent="0.25">
      <c r="A10939" s="152" t="s">
        <v>39350</v>
      </c>
      <c r="B10939" s="152" t="s">
        <v>39351</v>
      </c>
      <c r="C10939" s="152" t="s">
        <v>39352</v>
      </c>
      <c r="D10939" s="152" t="s">
        <v>8361</v>
      </c>
      <c r="E10939" s="152" t="s">
        <v>39353</v>
      </c>
      <c r="F10939" s="152" t="s">
        <v>8363</v>
      </c>
      <c r="G10939" s="152" t="s">
        <v>416</v>
      </c>
      <c r="H10939" s="152" t="s">
        <v>1333</v>
      </c>
      <c r="I10939" s="152" t="s">
        <v>6777</v>
      </c>
      <c r="J10939" s="152" t="s">
        <v>113</v>
      </c>
    </row>
    <row r="10940" spans="1:10" x14ac:dyDescent="0.25">
      <c r="A10940" s="152" t="s">
        <v>39354</v>
      </c>
      <c r="B10940" s="152" t="s">
        <v>39355</v>
      </c>
      <c r="C10940" s="152" t="s">
        <v>39352</v>
      </c>
      <c r="D10940" s="152" t="s">
        <v>8361</v>
      </c>
      <c r="E10940" s="152" t="s">
        <v>39353</v>
      </c>
      <c r="F10940" s="152" t="s">
        <v>8363</v>
      </c>
      <c r="G10940" s="152" t="s">
        <v>416</v>
      </c>
      <c r="H10940" s="152" t="s">
        <v>1858</v>
      </c>
      <c r="I10940" s="152" t="s">
        <v>6777</v>
      </c>
      <c r="J10940" s="152" t="s">
        <v>113</v>
      </c>
    </row>
    <row r="10941" spans="1:10" x14ac:dyDescent="0.25">
      <c r="A10941" s="152" t="s">
        <v>39356</v>
      </c>
      <c r="B10941" s="152" t="s">
        <v>39357</v>
      </c>
      <c r="C10941" s="152" t="s">
        <v>39352</v>
      </c>
      <c r="D10941" s="152" t="s">
        <v>8361</v>
      </c>
      <c r="E10941" s="152" t="s">
        <v>39353</v>
      </c>
      <c r="F10941" s="152" t="s">
        <v>8363</v>
      </c>
      <c r="G10941" s="152" t="s">
        <v>416</v>
      </c>
      <c r="H10941" s="152" t="s">
        <v>180</v>
      </c>
      <c r="I10941" s="152" t="s">
        <v>6777</v>
      </c>
      <c r="J10941" s="152" t="s">
        <v>113</v>
      </c>
    </row>
    <row r="10942" spans="1:10" x14ac:dyDescent="0.25">
      <c r="A10942" s="152" t="s">
        <v>39358</v>
      </c>
      <c r="B10942" s="152" t="s">
        <v>39359</v>
      </c>
      <c r="C10942" s="152" t="s">
        <v>39352</v>
      </c>
      <c r="D10942" s="152" t="s">
        <v>8361</v>
      </c>
      <c r="E10942" s="152" t="s">
        <v>39353</v>
      </c>
      <c r="F10942" s="152" t="s">
        <v>8363</v>
      </c>
      <c r="G10942" s="152" t="s">
        <v>416</v>
      </c>
      <c r="H10942" s="152" t="s">
        <v>6733</v>
      </c>
      <c r="I10942" s="152" t="s">
        <v>6777</v>
      </c>
      <c r="J10942" s="152" t="s">
        <v>113</v>
      </c>
    </row>
    <row r="10943" spans="1:10" x14ac:dyDescent="0.25">
      <c r="A10943" s="152" t="s">
        <v>39360</v>
      </c>
      <c r="B10943" s="152" t="s">
        <v>39361</v>
      </c>
      <c r="C10943" s="152" t="s">
        <v>39362</v>
      </c>
      <c r="D10943" s="152" t="s">
        <v>8361</v>
      </c>
      <c r="E10943" s="152" t="s">
        <v>39363</v>
      </c>
      <c r="F10943" s="152" t="s">
        <v>8363</v>
      </c>
      <c r="G10943" s="152" t="s">
        <v>416</v>
      </c>
      <c r="H10943" s="152" t="s">
        <v>1858</v>
      </c>
      <c r="I10943" s="152" t="s">
        <v>6777</v>
      </c>
      <c r="J10943" s="152" t="s">
        <v>113</v>
      </c>
    </row>
    <row r="10944" spans="1:10" x14ac:dyDescent="0.25">
      <c r="A10944" s="152" t="s">
        <v>39364</v>
      </c>
      <c r="B10944" s="152" t="s">
        <v>39365</v>
      </c>
      <c r="C10944" s="152" t="s">
        <v>39362</v>
      </c>
      <c r="D10944" s="152" t="s">
        <v>8361</v>
      </c>
      <c r="E10944" s="152" t="s">
        <v>39363</v>
      </c>
      <c r="F10944" s="152" t="s">
        <v>8363</v>
      </c>
      <c r="G10944" s="152" t="s">
        <v>416</v>
      </c>
      <c r="H10944" s="152" t="s">
        <v>5965</v>
      </c>
      <c r="I10944" s="152" t="s">
        <v>6777</v>
      </c>
      <c r="J10944" s="152" t="s">
        <v>113</v>
      </c>
    </row>
    <row r="10945" spans="1:10" x14ac:dyDescent="0.25">
      <c r="A10945" s="152" t="s">
        <v>39366</v>
      </c>
      <c r="B10945" s="152" t="s">
        <v>39367</v>
      </c>
      <c r="C10945" s="152" t="s">
        <v>39362</v>
      </c>
      <c r="D10945" s="152" t="s">
        <v>8361</v>
      </c>
      <c r="E10945" s="152" t="s">
        <v>39363</v>
      </c>
      <c r="F10945" s="152" t="s">
        <v>8363</v>
      </c>
      <c r="G10945" s="152" t="s">
        <v>416</v>
      </c>
      <c r="H10945" s="152" t="s">
        <v>6733</v>
      </c>
      <c r="I10945" s="152" t="s">
        <v>6777</v>
      </c>
      <c r="J10945" s="152" t="s">
        <v>113</v>
      </c>
    </row>
    <row r="10946" spans="1:10" x14ac:dyDescent="0.25">
      <c r="A10946" s="152" t="s">
        <v>39368</v>
      </c>
      <c r="B10946" s="152" t="s">
        <v>39369</v>
      </c>
      <c r="C10946" s="152" t="s">
        <v>39370</v>
      </c>
      <c r="D10946" s="152" t="s">
        <v>8361</v>
      </c>
      <c r="E10946" s="152" t="s">
        <v>39371</v>
      </c>
      <c r="F10946" s="152" t="s">
        <v>8363</v>
      </c>
      <c r="G10946" s="152" t="s">
        <v>432</v>
      </c>
      <c r="H10946" s="152" t="s">
        <v>2729</v>
      </c>
      <c r="I10946" s="152" t="s">
        <v>6777</v>
      </c>
      <c r="J10946" s="152" t="s">
        <v>113</v>
      </c>
    </row>
    <row r="10947" spans="1:10" x14ac:dyDescent="0.25">
      <c r="A10947" s="152" t="s">
        <v>39372</v>
      </c>
      <c r="B10947" s="152" t="s">
        <v>39373</v>
      </c>
      <c r="C10947" s="152" t="s">
        <v>39374</v>
      </c>
      <c r="D10947" s="152" t="s">
        <v>8361</v>
      </c>
      <c r="E10947" s="152" t="s">
        <v>39375</v>
      </c>
      <c r="F10947" s="152" t="s">
        <v>8363</v>
      </c>
      <c r="G10947" s="152" t="s">
        <v>416</v>
      </c>
      <c r="H10947" s="152" t="s">
        <v>1271</v>
      </c>
      <c r="I10947" s="152" t="s">
        <v>6777</v>
      </c>
      <c r="J10947" s="152" t="s">
        <v>113</v>
      </c>
    </row>
    <row r="10948" spans="1:10" x14ac:dyDescent="0.25">
      <c r="A10948" s="152" t="s">
        <v>39376</v>
      </c>
      <c r="B10948" s="152" t="s">
        <v>39377</v>
      </c>
      <c r="C10948" s="152" t="s">
        <v>39374</v>
      </c>
      <c r="D10948" s="152" t="s">
        <v>8361</v>
      </c>
      <c r="E10948" s="152" t="s">
        <v>39375</v>
      </c>
      <c r="F10948" s="152" t="s">
        <v>8363</v>
      </c>
      <c r="G10948" s="152" t="s">
        <v>416</v>
      </c>
      <c r="H10948" s="152" t="s">
        <v>4424</v>
      </c>
      <c r="I10948" s="152" t="s">
        <v>6777</v>
      </c>
      <c r="J10948" s="152" t="s">
        <v>113</v>
      </c>
    </row>
    <row r="10949" spans="1:10" x14ac:dyDescent="0.25">
      <c r="A10949" s="152" t="s">
        <v>39378</v>
      </c>
      <c r="B10949" s="152" t="s">
        <v>39379</v>
      </c>
      <c r="C10949" s="152" t="s">
        <v>39380</v>
      </c>
      <c r="D10949" s="152" t="s">
        <v>8361</v>
      </c>
      <c r="E10949" s="152" t="s">
        <v>39381</v>
      </c>
      <c r="F10949" s="152" t="s">
        <v>8363</v>
      </c>
      <c r="G10949" s="152" t="s">
        <v>416</v>
      </c>
      <c r="H10949" s="152" t="s">
        <v>3008</v>
      </c>
      <c r="I10949" s="152" t="s">
        <v>6777</v>
      </c>
      <c r="J10949" s="152" t="s">
        <v>8426</v>
      </c>
    </row>
    <row r="10950" spans="1:10" x14ac:dyDescent="0.25">
      <c r="A10950" s="152" t="s">
        <v>39382</v>
      </c>
      <c r="B10950" s="152" t="s">
        <v>39383</v>
      </c>
      <c r="C10950" s="152" t="s">
        <v>39384</v>
      </c>
      <c r="D10950" s="152" t="s">
        <v>8361</v>
      </c>
      <c r="E10950" s="152" t="s">
        <v>39385</v>
      </c>
      <c r="F10950" s="152" t="s">
        <v>8363</v>
      </c>
      <c r="G10950" s="152" t="s">
        <v>416</v>
      </c>
      <c r="H10950" s="152" t="s">
        <v>4424</v>
      </c>
      <c r="I10950" s="152" t="s">
        <v>6777</v>
      </c>
      <c r="J10950" s="152" t="s">
        <v>13384</v>
      </c>
    </row>
    <row r="10951" spans="1:10" x14ac:dyDescent="0.25">
      <c r="A10951" s="152" t="s">
        <v>39386</v>
      </c>
      <c r="B10951" s="152" t="s">
        <v>39387</v>
      </c>
      <c r="C10951" s="152" t="s">
        <v>39384</v>
      </c>
      <c r="D10951" s="152" t="s">
        <v>8361</v>
      </c>
      <c r="E10951" s="152" t="s">
        <v>39385</v>
      </c>
      <c r="F10951" s="152" t="s">
        <v>8363</v>
      </c>
      <c r="G10951" s="152" t="s">
        <v>416</v>
      </c>
      <c r="H10951" s="152" t="s">
        <v>5559</v>
      </c>
      <c r="I10951" s="152" t="s">
        <v>6777</v>
      </c>
      <c r="J10951" s="152" t="s">
        <v>13384</v>
      </c>
    </row>
    <row r="10952" spans="1:10" x14ac:dyDescent="0.25">
      <c r="A10952" s="152" t="s">
        <v>39388</v>
      </c>
      <c r="B10952" s="152" t="s">
        <v>39389</v>
      </c>
      <c r="C10952" s="152" t="s">
        <v>39390</v>
      </c>
      <c r="D10952" s="152" t="s">
        <v>8361</v>
      </c>
      <c r="E10952" s="152" t="s">
        <v>39391</v>
      </c>
      <c r="F10952" s="152" t="s">
        <v>8363</v>
      </c>
      <c r="G10952" s="152" t="s">
        <v>416</v>
      </c>
      <c r="H10952" s="152" t="s">
        <v>4424</v>
      </c>
      <c r="I10952" s="152" t="s">
        <v>6777</v>
      </c>
      <c r="J10952" s="152" t="s">
        <v>9723</v>
      </c>
    </row>
    <row r="10953" spans="1:10" x14ac:dyDescent="0.25">
      <c r="A10953" s="152" t="s">
        <v>39392</v>
      </c>
      <c r="B10953" s="152" t="s">
        <v>39393</v>
      </c>
      <c r="C10953" s="152" t="s">
        <v>39390</v>
      </c>
      <c r="D10953" s="152" t="s">
        <v>8361</v>
      </c>
      <c r="E10953" s="152" t="s">
        <v>39391</v>
      </c>
      <c r="F10953" s="152" t="s">
        <v>8363</v>
      </c>
      <c r="G10953" s="152" t="s">
        <v>416</v>
      </c>
      <c r="H10953" s="152" t="s">
        <v>5557</v>
      </c>
      <c r="I10953" s="152" t="s">
        <v>6777</v>
      </c>
      <c r="J10953" s="152" t="s">
        <v>9723</v>
      </c>
    </row>
    <row r="10954" spans="1:10" x14ac:dyDescent="0.25">
      <c r="A10954" s="152" t="s">
        <v>39394</v>
      </c>
      <c r="B10954" s="152" t="s">
        <v>39395</v>
      </c>
      <c r="C10954" s="152" t="s">
        <v>39396</v>
      </c>
      <c r="D10954" s="152" t="s">
        <v>8361</v>
      </c>
      <c r="E10954" s="152" t="s">
        <v>39397</v>
      </c>
      <c r="F10954" s="152" t="s">
        <v>8363</v>
      </c>
      <c r="G10954" s="152" t="s">
        <v>416</v>
      </c>
      <c r="H10954" s="152" t="s">
        <v>4424</v>
      </c>
      <c r="I10954" s="152" t="s">
        <v>6777</v>
      </c>
      <c r="J10954" s="152" t="s">
        <v>9723</v>
      </c>
    </row>
    <row r="10955" spans="1:10" x14ac:dyDescent="0.25">
      <c r="A10955" s="152" t="s">
        <v>39398</v>
      </c>
      <c r="B10955" s="152" t="s">
        <v>39399</v>
      </c>
      <c r="C10955" s="152" t="s">
        <v>39396</v>
      </c>
      <c r="D10955" s="152" t="s">
        <v>8361</v>
      </c>
      <c r="E10955" s="152" t="s">
        <v>39397</v>
      </c>
      <c r="F10955" s="152" t="s">
        <v>8363</v>
      </c>
      <c r="G10955" s="152" t="s">
        <v>416</v>
      </c>
      <c r="H10955" s="152" t="s">
        <v>5557</v>
      </c>
      <c r="I10955" s="152" t="s">
        <v>6777</v>
      </c>
      <c r="J10955" s="152" t="s">
        <v>9723</v>
      </c>
    </row>
    <row r="10956" spans="1:10" x14ac:dyDescent="0.25">
      <c r="A10956" s="152" t="s">
        <v>39402</v>
      </c>
      <c r="B10956" s="152" t="s">
        <v>39403</v>
      </c>
      <c r="C10956" s="152" t="s">
        <v>39400</v>
      </c>
      <c r="D10956" s="152" t="s">
        <v>8361</v>
      </c>
      <c r="E10956" s="152" t="s">
        <v>39401</v>
      </c>
      <c r="F10956" s="152" t="s">
        <v>8363</v>
      </c>
      <c r="G10956" s="152" t="s">
        <v>416</v>
      </c>
      <c r="H10956" s="152" t="s">
        <v>4424</v>
      </c>
      <c r="I10956" s="152" t="s">
        <v>6777</v>
      </c>
      <c r="J10956" s="152" t="s">
        <v>9001</v>
      </c>
    </row>
    <row r="10957" spans="1:10" x14ac:dyDescent="0.25">
      <c r="A10957" s="152" t="s">
        <v>39404</v>
      </c>
      <c r="B10957" s="152" t="s">
        <v>39405</v>
      </c>
      <c r="C10957" s="152" t="s">
        <v>39400</v>
      </c>
      <c r="D10957" s="152" t="s">
        <v>8361</v>
      </c>
      <c r="E10957" s="152" t="s">
        <v>39401</v>
      </c>
      <c r="F10957" s="152" t="s">
        <v>8363</v>
      </c>
      <c r="G10957" s="152" t="s">
        <v>416</v>
      </c>
      <c r="H10957" s="152" t="s">
        <v>6733</v>
      </c>
      <c r="I10957" s="152" t="s">
        <v>6777</v>
      </c>
      <c r="J10957" s="152" t="s">
        <v>9001</v>
      </c>
    </row>
    <row r="10958" spans="1:10" x14ac:dyDescent="0.25">
      <c r="A10958" s="152" t="s">
        <v>39408</v>
      </c>
      <c r="B10958" s="152" t="s">
        <v>39409</v>
      </c>
      <c r="C10958" s="152" t="s">
        <v>39406</v>
      </c>
      <c r="D10958" s="152" t="s">
        <v>8361</v>
      </c>
      <c r="E10958" s="152" t="s">
        <v>39407</v>
      </c>
      <c r="F10958" s="152" t="s">
        <v>8363</v>
      </c>
      <c r="G10958" s="152" t="s">
        <v>416</v>
      </c>
      <c r="H10958" s="152" t="s">
        <v>4424</v>
      </c>
      <c r="I10958" s="152" t="s">
        <v>6777</v>
      </c>
      <c r="J10958" s="152" t="s">
        <v>9001</v>
      </c>
    </row>
    <row r="10959" spans="1:10" x14ac:dyDescent="0.25">
      <c r="A10959" s="152" t="s">
        <v>39410</v>
      </c>
      <c r="B10959" s="152" t="s">
        <v>39411</v>
      </c>
      <c r="C10959" s="152" t="s">
        <v>39406</v>
      </c>
      <c r="D10959" s="152" t="s">
        <v>8361</v>
      </c>
      <c r="E10959" s="152" t="s">
        <v>39407</v>
      </c>
      <c r="F10959" s="152" t="s">
        <v>8363</v>
      </c>
      <c r="G10959" s="152" t="s">
        <v>416</v>
      </c>
      <c r="H10959" s="152" t="s">
        <v>6733</v>
      </c>
      <c r="I10959" s="152" t="s">
        <v>6777</v>
      </c>
      <c r="J10959" s="152" t="s">
        <v>9001</v>
      </c>
    </row>
    <row r="10960" spans="1:10" x14ac:dyDescent="0.25">
      <c r="A10960" s="152" t="s">
        <v>39412</v>
      </c>
      <c r="B10960" s="152" t="s">
        <v>39413</v>
      </c>
      <c r="C10960" s="152" t="s">
        <v>39414</v>
      </c>
      <c r="D10960" s="152" t="s">
        <v>8361</v>
      </c>
      <c r="E10960" s="152" t="s">
        <v>39415</v>
      </c>
      <c r="F10960" s="152" t="s">
        <v>8363</v>
      </c>
      <c r="G10960" s="152" t="s">
        <v>416</v>
      </c>
      <c r="H10960" s="152" t="s">
        <v>4682</v>
      </c>
      <c r="I10960" s="152" t="s">
        <v>6777</v>
      </c>
      <c r="J10960" s="152" t="s">
        <v>113</v>
      </c>
    </row>
    <row r="10961" spans="1:10" x14ac:dyDescent="0.25">
      <c r="A10961" s="152" t="s">
        <v>39416</v>
      </c>
      <c r="B10961" s="152" t="s">
        <v>39417</v>
      </c>
      <c r="C10961" s="152" t="s">
        <v>39418</v>
      </c>
      <c r="D10961" s="152" t="s">
        <v>8361</v>
      </c>
      <c r="E10961" s="152" t="s">
        <v>39419</v>
      </c>
      <c r="F10961" s="152" t="s">
        <v>8363</v>
      </c>
      <c r="G10961" s="152" t="s">
        <v>1333</v>
      </c>
      <c r="H10961" s="152" t="s">
        <v>4720</v>
      </c>
      <c r="I10961" s="152" t="s">
        <v>6777</v>
      </c>
      <c r="J10961" s="152" t="s">
        <v>113</v>
      </c>
    </row>
    <row r="10962" spans="1:10" x14ac:dyDescent="0.25">
      <c r="A10962" s="152" t="s">
        <v>39420</v>
      </c>
      <c r="B10962" s="152" t="s">
        <v>39421</v>
      </c>
      <c r="C10962" s="152" t="s">
        <v>39418</v>
      </c>
      <c r="D10962" s="152" t="s">
        <v>8361</v>
      </c>
      <c r="E10962" s="152" t="s">
        <v>39419</v>
      </c>
      <c r="F10962" s="152" t="s">
        <v>8363</v>
      </c>
      <c r="G10962" s="152" t="s">
        <v>1333</v>
      </c>
      <c r="H10962" s="152" t="s">
        <v>6733</v>
      </c>
      <c r="I10962" s="152" t="s">
        <v>6777</v>
      </c>
      <c r="J10962" s="152" t="s">
        <v>113</v>
      </c>
    </row>
    <row r="10963" spans="1:10" x14ac:dyDescent="0.25">
      <c r="A10963" s="152" t="s">
        <v>39422</v>
      </c>
      <c r="B10963" s="152" t="s">
        <v>39423</v>
      </c>
      <c r="C10963" s="152" t="s">
        <v>39424</v>
      </c>
      <c r="D10963" s="152" t="s">
        <v>8361</v>
      </c>
      <c r="E10963" s="152" t="s">
        <v>39425</v>
      </c>
      <c r="F10963" s="152" t="s">
        <v>8363</v>
      </c>
      <c r="G10963" s="152" t="s">
        <v>416</v>
      </c>
      <c r="H10963" s="152" t="s">
        <v>4692</v>
      </c>
      <c r="I10963" s="152" t="s">
        <v>6777</v>
      </c>
      <c r="J10963" s="152" t="s">
        <v>113</v>
      </c>
    </row>
    <row r="10964" spans="1:10" x14ac:dyDescent="0.25">
      <c r="A10964" s="152" t="s">
        <v>39426</v>
      </c>
      <c r="B10964" s="152" t="s">
        <v>39427</v>
      </c>
      <c r="C10964" s="152" t="s">
        <v>39428</v>
      </c>
      <c r="D10964" s="152" t="s">
        <v>8361</v>
      </c>
      <c r="E10964" s="152" t="s">
        <v>39429</v>
      </c>
      <c r="F10964" s="152" t="s">
        <v>8363</v>
      </c>
      <c r="G10964" s="152" t="s">
        <v>416</v>
      </c>
      <c r="H10964" s="152" t="s">
        <v>5379</v>
      </c>
      <c r="I10964" s="152" t="s">
        <v>6777</v>
      </c>
      <c r="J10964" s="152" t="s">
        <v>14950</v>
      </c>
    </row>
    <row r="10965" spans="1:10" x14ac:dyDescent="0.25">
      <c r="A10965" s="152" t="s">
        <v>39430</v>
      </c>
      <c r="B10965" s="152" t="s">
        <v>39431</v>
      </c>
      <c r="C10965" s="152" t="s">
        <v>39432</v>
      </c>
      <c r="D10965" s="152" t="s">
        <v>8361</v>
      </c>
      <c r="E10965" s="152" t="s">
        <v>39433</v>
      </c>
      <c r="F10965" s="152" t="s">
        <v>8363</v>
      </c>
      <c r="G10965" s="152" t="s">
        <v>416</v>
      </c>
      <c r="H10965" s="152" t="s">
        <v>4716</v>
      </c>
      <c r="I10965" s="152" t="s">
        <v>6777</v>
      </c>
      <c r="J10965" s="152" t="s">
        <v>113</v>
      </c>
    </row>
    <row r="10966" spans="1:10" x14ac:dyDescent="0.25">
      <c r="A10966" s="152" t="s">
        <v>39434</v>
      </c>
      <c r="B10966" s="152" t="s">
        <v>39435</v>
      </c>
      <c r="C10966" s="152" t="s">
        <v>39436</v>
      </c>
      <c r="D10966" s="152" t="s">
        <v>8361</v>
      </c>
      <c r="E10966" s="152" t="s">
        <v>39437</v>
      </c>
      <c r="F10966" s="152" t="s">
        <v>8363</v>
      </c>
      <c r="G10966" s="152" t="s">
        <v>416</v>
      </c>
      <c r="H10966" s="152" t="s">
        <v>4722</v>
      </c>
      <c r="I10966" s="152" t="s">
        <v>6777</v>
      </c>
      <c r="J10966" s="152" t="s">
        <v>113</v>
      </c>
    </row>
    <row r="10967" spans="1:10" x14ac:dyDescent="0.25">
      <c r="A10967" s="152" t="s">
        <v>39438</v>
      </c>
      <c r="B10967" s="152" t="s">
        <v>39439</v>
      </c>
      <c r="C10967" s="152" t="s">
        <v>39440</v>
      </c>
      <c r="D10967" s="152" t="s">
        <v>8361</v>
      </c>
      <c r="E10967" s="152" t="s">
        <v>39441</v>
      </c>
      <c r="F10967" s="152" t="s">
        <v>8363</v>
      </c>
      <c r="G10967" s="152" t="s">
        <v>416</v>
      </c>
      <c r="H10967" s="152" t="s">
        <v>5379</v>
      </c>
      <c r="I10967" s="152" t="s">
        <v>6777</v>
      </c>
      <c r="J10967" s="152" t="s">
        <v>14950</v>
      </c>
    </row>
    <row r="10968" spans="1:10" x14ac:dyDescent="0.25">
      <c r="A10968" s="152" t="s">
        <v>39442</v>
      </c>
      <c r="B10968" s="152" t="s">
        <v>39443</v>
      </c>
      <c r="C10968" s="152" t="s">
        <v>39444</v>
      </c>
      <c r="D10968" s="152" t="s">
        <v>8361</v>
      </c>
      <c r="E10968" s="152" t="s">
        <v>39445</v>
      </c>
      <c r="F10968" s="152" t="s">
        <v>8363</v>
      </c>
      <c r="G10968" s="152" t="s">
        <v>416</v>
      </c>
      <c r="H10968" s="152" t="s">
        <v>1255</v>
      </c>
      <c r="I10968" s="152" t="s">
        <v>6777</v>
      </c>
      <c r="J10968" s="152" t="s">
        <v>8466</v>
      </c>
    </row>
    <row r="10969" spans="1:10" x14ac:dyDescent="0.25">
      <c r="A10969" s="152" t="s">
        <v>39446</v>
      </c>
      <c r="B10969" s="152" t="s">
        <v>39447</v>
      </c>
      <c r="C10969" s="152" t="s">
        <v>39444</v>
      </c>
      <c r="D10969" s="152" t="s">
        <v>8361</v>
      </c>
      <c r="E10969" s="152" t="s">
        <v>39445</v>
      </c>
      <c r="F10969" s="152" t="s">
        <v>8363</v>
      </c>
      <c r="G10969" s="152" t="s">
        <v>416</v>
      </c>
      <c r="H10969" s="152" t="s">
        <v>6733</v>
      </c>
      <c r="I10969" s="152" t="s">
        <v>6777</v>
      </c>
      <c r="J10969" s="152" t="s">
        <v>8466</v>
      </c>
    </row>
    <row r="10970" spans="1:10" x14ac:dyDescent="0.25">
      <c r="A10970" s="152" t="s">
        <v>39448</v>
      </c>
      <c r="B10970" s="152" t="s">
        <v>39449</v>
      </c>
      <c r="C10970" s="152" t="s">
        <v>39450</v>
      </c>
      <c r="D10970" s="152" t="s">
        <v>8361</v>
      </c>
      <c r="E10970" s="152" t="s">
        <v>39451</v>
      </c>
      <c r="F10970" s="152" t="s">
        <v>8363</v>
      </c>
      <c r="G10970" s="152" t="s">
        <v>416</v>
      </c>
      <c r="H10970" s="152" t="s">
        <v>4702</v>
      </c>
      <c r="I10970" s="152" t="s">
        <v>6777</v>
      </c>
      <c r="J10970" s="152" t="s">
        <v>113</v>
      </c>
    </row>
    <row r="10971" spans="1:10" x14ac:dyDescent="0.25">
      <c r="A10971" s="152" t="s">
        <v>39452</v>
      </c>
      <c r="B10971" s="152" t="s">
        <v>39453</v>
      </c>
      <c r="C10971" s="152" t="s">
        <v>39454</v>
      </c>
      <c r="D10971" s="152" t="s">
        <v>8361</v>
      </c>
      <c r="E10971" s="152" t="s">
        <v>39455</v>
      </c>
      <c r="F10971" s="152" t="s">
        <v>8363</v>
      </c>
      <c r="G10971" s="152" t="s">
        <v>416</v>
      </c>
      <c r="H10971" s="152" t="s">
        <v>4687</v>
      </c>
      <c r="I10971" s="152" t="s">
        <v>6777</v>
      </c>
      <c r="J10971" s="152" t="s">
        <v>8366</v>
      </c>
    </row>
    <row r="10972" spans="1:10" x14ac:dyDescent="0.25">
      <c r="A10972" s="152" t="s">
        <v>39456</v>
      </c>
      <c r="B10972" s="152" t="s">
        <v>39457</v>
      </c>
      <c r="C10972" s="152" t="s">
        <v>39454</v>
      </c>
      <c r="D10972" s="152" t="s">
        <v>8361</v>
      </c>
      <c r="E10972" s="152" t="s">
        <v>39455</v>
      </c>
      <c r="F10972" s="152" t="s">
        <v>8363</v>
      </c>
      <c r="G10972" s="152" t="s">
        <v>416</v>
      </c>
      <c r="H10972" s="152" t="s">
        <v>6733</v>
      </c>
      <c r="I10972" s="152" t="s">
        <v>6777</v>
      </c>
      <c r="J10972" s="152" t="s">
        <v>8366</v>
      </c>
    </row>
    <row r="10973" spans="1:10" x14ac:dyDescent="0.25">
      <c r="A10973" s="152" t="s">
        <v>39458</v>
      </c>
      <c r="B10973" s="152" t="s">
        <v>39459</v>
      </c>
      <c r="C10973" s="152" t="s">
        <v>39460</v>
      </c>
      <c r="D10973" s="152" t="s">
        <v>8361</v>
      </c>
      <c r="E10973" s="152" t="s">
        <v>39461</v>
      </c>
      <c r="F10973" s="152" t="s">
        <v>8363</v>
      </c>
      <c r="G10973" s="152" t="s">
        <v>416</v>
      </c>
      <c r="H10973" s="152" t="s">
        <v>4710</v>
      </c>
      <c r="I10973" s="152" t="s">
        <v>6777</v>
      </c>
      <c r="J10973" s="152" t="s">
        <v>8466</v>
      </c>
    </row>
    <row r="10974" spans="1:10" x14ac:dyDescent="0.25">
      <c r="A10974" s="152" t="s">
        <v>39462</v>
      </c>
      <c r="B10974" s="152" t="s">
        <v>39463</v>
      </c>
      <c r="C10974" s="152" t="s">
        <v>39460</v>
      </c>
      <c r="D10974" s="152" t="s">
        <v>8361</v>
      </c>
      <c r="E10974" s="152" t="s">
        <v>39461</v>
      </c>
      <c r="F10974" s="152" t="s">
        <v>8363</v>
      </c>
      <c r="G10974" s="152" t="s">
        <v>416</v>
      </c>
      <c r="H10974" s="152" t="s">
        <v>6733</v>
      </c>
      <c r="I10974" s="152" t="s">
        <v>6777</v>
      </c>
      <c r="J10974" s="152" t="s">
        <v>8466</v>
      </c>
    </row>
    <row r="10975" spans="1:10" x14ac:dyDescent="0.25">
      <c r="A10975" s="152" t="s">
        <v>39464</v>
      </c>
      <c r="B10975" s="152" t="s">
        <v>39465</v>
      </c>
      <c r="C10975" s="152" t="s">
        <v>39466</v>
      </c>
      <c r="D10975" s="152" t="s">
        <v>8361</v>
      </c>
      <c r="E10975" s="152" t="s">
        <v>39467</v>
      </c>
      <c r="F10975" s="152" t="s">
        <v>8363</v>
      </c>
      <c r="G10975" s="152" t="s">
        <v>168</v>
      </c>
      <c r="H10975" s="152" t="s">
        <v>4710</v>
      </c>
      <c r="I10975" s="152" t="s">
        <v>6777</v>
      </c>
      <c r="J10975" s="152" t="s">
        <v>9933</v>
      </c>
    </row>
    <row r="10976" spans="1:10" x14ac:dyDescent="0.25">
      <c r="A10976" s="152" t="s">
        <v>39468</v>
      </c>
      <c r="B10976" s="152" t="s">
        <v>39469</v>
      </c>
      <c r="C10976" s="152" t="s">
        <v>39466</v>
      </c>
      <c r="D10976" s="152" t="s">
        <v>8361</v>
      </c>
      <c r="E10976" s="152" t="s">
        <v>39467</v>
      </c>
      <c r="F10976" s="152" t="s">
        <v>8363</v>
      </c>
      <c r="G10976" s="152" t="s">
        <v>168</v>
      </c>
      <c r="H10976" s="152" t="s">
        <v>6733</v>
      </c>
      <c r="I10976" s="152" t="s">
        <v>6777</v>
      </c>
      <c r="J10976" s="152" t="s">
        <v>9933</v>
      </c>
    </row>
    <row r="10977" spans="1:10" x14ac:dyDescent="0.25">
      <c r="A10977" s="152" t="s">
        <v>39470</v>
      </c>
      <c r="B10977" s="152" t="s">
        <v>39471</v>
      </c>
      <c r="C10977" s="152" t="s">
        <v>39472</v>
      </c>
      <c r="D10977" s="152" t="s">
        <v>8361</v>
      </c>
      <c r="E10977" s="152" t="s">
        <v>39473</v>
      </c>
      <c r="F10977" s="152" t="s">
        <v>8363</v>
      </c>
      <c r="G10977" s="152" t="s">
        <v>416</v>
      </c>
      <c r="H10977" s="152" t="s">
        <v>4687</v>
      </c>
      <c r="I10977" s="152" t="s">
        <v>6777</v>
      </c>
      <c r="J10977" s="152" t="s">
        <v>9152</v>
      </c>
    </row>
    <row r="10978" spans="1:10" x14ac:dyDescent="0.25">
      <c r="A10978" s="152" t="s">
        <v>39474</v>
      </c>
      <c r="B10978" s="152" t="s">
        <v>39475</v>
      </c>
      <c r="C10978" s="152" t="s">
        <v>39476</v>
      </c>
      <c r="D10978" s="152" t="s">
        <v>8361</v>
      </c>
      <c r="E10978" s="152" t="s">
        <v>39477</v>
      </c>
      <c r="F10978" s="152" t="s">
        <v>8363</v>
      </c>
      <c r="G10978" s="152" t="s">
        <v>416</v>
      </c>
      <c r="H10978" s="152" t="s">
        <v>4687</v>
      </c>
      <c r="I10978" s="152" t="s">
        <v>6777</v>
      </c>
      <c r="J10978" s="152" t="s">
        <v>113</v>
      </c>
    </row>
    <row r="10979" spans="1:10" x14ac:dyDescent="0.25">
      <c r="A10979" s="152" t="s">
        <v>39478</v>
      </c>
      <c r="B10979" s="152" t="s">
        <v>39479</v>
      </c>
      <c r="C10979" s="152" t="s">
        <v>39480</v>
      </c>
      <c r="D10979" s="152" t="s">
        <v>8361</v>
      </c>
      <c r="E10979" s="152" t="s">
        <v>39481</v>
      </c>
      <c r="F10979" s="152" t="s">
        <v>8363</v>
      </c>
      <c r="G10979" s="152" t="s">
        <v>416</v>
      </c>
      <c r="H10979" s="152" t="s">
        <v>5381</v>
      </c>
      <c r="I10979" s="152" t="s">
        <v>6777</v>
      </c>
      <c r="J10979" s="152" t="s">
        <v>14950</v>
      </c>
    </row>
    <row r="10980" spans="1:10" x14ac:dyDescent="0.25">
      <c r="A10980" s="152" t="s">
        <v>39482</v>
      </c>
      <c r="B10980" s="152" t="s">
        <v>39483</v>
      </c>
      <c r="C10980" s="152" t="s">
        <v>39484</v>
      </c>
      <c r="D10980" s="152" t="s">
        <v>8361</v>
      </c>
      <c r="E10980" s="152" t="s">
        <v>39485</v>
      </c>
      <c r="F10980" s="152" t="s">
        <v>8363</v>
      </c>
      <c r="G10980" s="152" t="s">
        <v>91</v>
      </c>
      <c r="H10980" s="152" t="s">
        <v>6733</v>
      </c>
      <c r="I10980" s="152" t="s">
        <v>6777</v>
      </c>
      <c r="J10980" s="152" t="s">
        <v>113</v>
      </c>
    </row>
    <row r="10981" spans="1:10" x14ac:dyDescent="0.25">
      <c r="A10981" s="152" t="s">
        <v>39486</v>
      </c>
      <c r="B10981" s="152" t="s">
        <v>39483</v>
      </c>
      <c r="C10981" s="152" t="s">
        <v>39484</v>
      </c>
      <c r="D10981" s="152" t="s">
        <v>8361</v>
      </c>
      <c r="E10981" s="152" t="s">
        <v>39485</v>
      </c>
      <c r="F10981" s="152" t="s">
        <v>8363</v>
      </c>
      <c r="G10981" s="152" t="s">
        <v>1337</v>
      </c>
      <c r="H10981" s="152" t="s">
        <v>1015</v>
      </c>
      <c r="I10981" s="152" t="s">
        <v>6777</v>
      </c>
      <c r="J10981" s="152" t="s">
        <v>113</v>
      </c>
    </row>
    <row r="10982" spans="1:10" x14ac:dyDescent="0.25">
      <c r="A10982" s="152" t="s">
        <v>39487</v>
      </c>
      <c r="B10982" s="152" t="s">
        <v>39483</v>
      </c>
      <c r="C10982" s="152" t="s">
        <v>39484</v>
      </c>
      <c r="D10982" s="152" t="s">
        <v>8361</v>
      </c>
      <c r="E10982" s="152" t="s">
        <v>39485</v>
      </c>
      <c r="F10982" s="152" t="s">
        <v>8363</v>
      </c>
      <c r="G10982" s="152" t="s">
        <v>1337</v>
      </c>
      <c r="H10982" s="152" t="s">
        <v>4710</v>
      </c>
      <c r="I10982" s="152" t="s">
        <v>6777</v>
      </c>
      <c r="J10982" s="152" t="s">
        <v>113</v>
      </c>
    </row>
    <row r="10983" spans="1:10" x14ac:dyDescent="0.25">
      <c r="A10983" s="152" t="s">
        <v>39488</v>
      </c>
      <c r="B10983" s="152" t="s">
        <v>39489</v>
      </c>
      <c r="C10983" s="152" t="s">
        <v>39484</v>
      </c>
      <c r="D10983" s="152" t="s">
        <v>8361</v>
      </c>
      <c r="E10983" s="152" t="s">
        <v>39485</v>
      </c>
      <c r="F10983" s="152" t="s">
        <v>8363</v>
      </c>
      <c r="G10983" s="152" t="s">
        <v>1337</v>
      </c>
      <c r="H10983" s="152" t="s">
        <v>4712</v>
      </c>
      <c r="I10983" s="152" t="s">
        <v>6777</v>
      </c>
      <c r="J10983" s="152" t="s">
        <v>113</v>
      </c>
    </row>
    <row r="10984" spans="1:10" x14ac:dyDescent="0.25">
      <c r="A10984" s="152" t="s">
        <v>39490</v>
      </c>
      <c r="B10984" s="152" t="s">
        <v>39483</v>
      </c>
      <c r="C10984" s="152" t="s">
        <v>39484</v>
      </c>
      <c r="D10984" s="152" t="s">
        <v>8361</v>
      </c>
      <c r="E10984" s="152" t="s">
        <v>39485</v>
      </c>
      <c r="F10984" s="152" t="s">
        <v>8363</v>
      </c>
      <c r="G10984" s="152" t="s">
        <v>3453</v>
      </c>
      <c r="H10984" s="152" t="s">
        <v>4710</v>
      </c>
      <c r="I10984" s="152" t="s">
        <v>6777</v>
      </c>
      <c r="J10984" s="152" t="s">
        <v>113</v>
      </c>
    </row>
    <row r="10985" spans="1:10" x14ac:dyDescent="0.25">
      <c r="A10985" s="152" t="s">
        <v>39491</v>
      </c>
      <c r="B10985" s="152" t="s">
        <v>39492</v>
      </c>
      <c r="C10985" s="152" t="s">
        <v>39493</v>
      </c>
      <c r="D10985" s="152" t="s">
        <v>8361</v>
      </c>
      <c r="E10985" s="152" t="s">
        <v>39494</v>
      </c>
      <c r="F10985" s="152" t="s">
        <v>8363</v>
      </c>
      <c r="G10985" s="152" t="s">
        <v>416</v>
      </c>
      <c r="H10985" s="152" t="s">
        <v>5205</v>
      </c>
      <c r="I10985" s="152" t="s">
        <v>6777</v>
      </c>
      <c r="J10985" s="152" t="s">
        <v>113</v>
      </c>
    </row>
    <row r="10986" spans="1:10" x14ac:dyDescent="0.25">
      <c r="A10986" s="152" t="s">
        <v>39497</v>
      </c>
      <c r="B10986" s="152" t="s">
        <v>39498</v>
      </c>
      <c r="C10986" s="152" t="s">
        <v>39495</v>
      </c>
      <c r="D10986" s="152" t="s">
        <v>8361</v>
      </c>
      <c r="E10986" s="152" t="s">
        <v>39496</v>
      </c>
      <c r="F10986" s="152" t="s">
        <v>8363</v>
      </c>
      <c r="G10986" s="152" t="s">
        <v>1391</v>
      </c>
      <c r="H10986" s="152" t="s">
        <v>2453</v>
      </c>
      <c r="I10986" s="152" t="s">
        <v>6777</v>
      </c>
      <c r="J10986" s="152" t="s">
        <v>113</v>
      </c>
    </row>
    <row r="10987" spans="1:10" x14ac:dyDescent="0.25">
      <c r="A10987" s="152" t="s">
        <v>39499</v>
      </c>
      <c r="B10987" s="152" t="s">
        <v>39498</v>
      </c>
      <c r="C10987" s="152" t="s">
        <v>39495</v>
      </c>
      <c r="D10987" s="152" t="s">
        <v>8361</v>
      </c>
      <c r="E10987" s="152" t="s">
        <v>39496</v>
      </c>
      <c r="F10987" s="152" t="s">
        <v>8363</v>
      </c>
      <c r="G10987" s="152" t="s">
        <v>1391</v>
      </c>
      <c r="H10987" s="152" t="s">
        <v>4708</v>
      </c>
      <c r="I10987" s="152" t="s">
        <v>6777</v>
      </c>
      <c r="J10987" s="152" t="s">
        <v>113</v>
      </c>
    </row>
    <row r="10988" spans="1:10" x14ac:dyDescent="0.25">
      <c r="A10988" s="152" t="s">
        <v>39500</v>
      </c>
      <c r="B10988" s="152" t="s">
        <v>39501</v>
      </c>
      <c r="C10988" s="152" t="s">
        <v>39502</v>
      </c>
      <c r="D10988" s="152" t="s">
        <v>8361</v>
      </c>
      <c r="E10988" s="152" t="s">
        <v>39503</v>
      </c>
      <c r="F10988" s="152" t="s">
        <v>8363</v>
      </c>
      <c r="G10988" s="152" t="s">
        <v>416</v>
      </c>
      <c r="H10988" s="152" t="s">
        <v>4708</v>
      </c>
      <c r="I10988" s="152" t="s">
        <v>6777</v>
      </c>
      <c r="J10988" s="152" t="s">
        <v>113</v>
      </c>
    </row>
    <row r="10989" spans="1:10" x14ac:dyDescent="0.25">
      <c r="A10989" s="152" t="s">
        <v>39504</v>
      </c>
      <c r="B10989" s="152" t="s">
        <v>39505</v>
      </c>
      <c r="C10989" s="152" t="s">
        <v>39506</v>
      </c>
      <c r="D10989" s="152" t="s">
        <v>8361</v>
      </c>
      <c r="E10989" s="152" t="s">
        <v>39507</v>
      </c>
      <c r="F10989" s="152" t="s">
        <v>8363</v>
      </c>
      <c r="G10989" s="152" t="s">
        <v>416</v>
      </c>
      <c r="H10989" s="152" t="s">
        <v>4684</v>
      </c>
      <c r="I10989" s="152" t="s">
        <v>6777</v>
      </c>
      <c r="J10989" s="152" t="s">
        <v>113</v>
      </c>
    </row>
    <row r="10990" spans="1:10" x14ac:dyDescent="0.25">
      <c r="A10990" s="152" t="s">
        <v>39508</v>
      </c>
      <c r="B10990" s="152" t="s">
        <v>39509</v>
      </c>
      <c r="C10990" s="152" t="s">
        <v>39510</v>
      </c>
      <c r="D10990" s="152" t="s">
        <v>8361</v>
      </c>
      <c r="E10990" s="152" t="s">
        <v>39511</v>
      </c>
      <c r="F10990" s="152" t="s">
        <v>8363</v>
      </c>
      <c r="G10990" s="152" t="s">
        <v>416</v>
      </c>
      <c r="H10990" s="152" t="s">
        <v>5379</v>
      </c>
      <c r="I10990" s="152" t="s">
        <v>6777</v>
      </c>
      <c r="J10990" s="152" t="s">
        <v>14950</v>
      </c>
    </row>
    <row r="10991" spans="1:10" x14ac:dyDescent="0.25">
      <c r="A10991" s="152" t="s">
        <v>39512</v>
      </c>
      <c r="B10991" s="152" t="s">
        <v>39513</v>
      </c>
      <c r="C10991" s="152" t="s">
        <v>39514</v>
      </c>
      <c r="D10991" s="152" t="s">
        <v>8361</v>
      </c>
      <c r="E10991" s="152" t="s">
        <v>39515</v>
      </c>
      <c r="F10991" s="152" t="s">
        <v>8363</v>
      </c>
      <c r="G10991" s="152" t="s">
        <v>416</v>
      </c>
      <c r="H10991" s="152" t="s">
        <v>3322</v>
      </c>
      <c r="I10991" s="152" t="s">
        <v>6777</v>
      </c>
      <c r="J10991" s="152" t="s">
        <v>113</v>
      </c>
    </row>
    <row r="10992" spans="1:10" x14ac:dyDescent="0.25">
      <c r="A10992" s="152" t="s">
        <v>39516</v>
      </c>
      <c r="B10992" s="152" t="s">
        <v>39517</v>
      </c>
      <c r="C10992" s="152" t="s">
        <v>39518</v>
      </c>
      <c r="D10992" s="152" t="s">
        <v>8361</v>
      </c>
      <c r="E10992" s="152" t="s">
        <v>39519</v>
      </c>
      <c r="F10992" s="152" t="s">
        <v>8363</v>
      </c>
      <c r="G10992" s="152" t="s">
        <v>328</v>
      </c>
      <c r="H10992" s="152" t="s">
        <v>1202</v>
      </c>
      <c r="I10992" s="152" t="s">
        <v>6777</v>
      </c>
      <c r="J10992" s="152" t="s">
        <v>113</v>
      </c>
    </row>
    <row r="10993" spans="1:10" x14ac:dyDescent="0.25">
      <c r="A10993" s="152" t="s">
        <v>39520</v>
      </c>
      <c r="B10993" s="152" t="s">
        <v>39521</v>
      </c>
      <c r="C10993" s="152" t="s">
        <v>39522</v>
      </c>
      <c r="D10993" s="152" t="s">
        <v>8361</v>
      </c>
      <c r="E10993" s="152" t="s">
        <v>39523</v>
      </c>
      <c r="F10993" s="152" t="s">
        <v>8363</v>
      </c>
      <c r="G10993" s="152" t="s">
        <v>328</v>
      </c>
      <c r="H10993" s="152" t="s">
        <v>1202</v>
      </c>
      <c r="I10993" s="152" t="s">
        <v>6777</v>
      </c>
      <c r="J10993" s="152" t="s">
        <v>113</v>
      </c>
    </row>
    <row r="10994" spans="1:10" x14ac:dyDescent="0.25">
      <c r="A10994" s="152" t="s">
        <v>39524</v>
      </c>
      <c r="B10994" s="152" t="s">
        <v>39525</v>
      </c>
      <c r="C10994" s="152" t="s">
        <v>39526</v>
      </c>
      <c r="D10994" s="152" t="s">
        <v>8361</v>
      </c>
      <c r="E10994" s="152" t="s">
        <v>39527</v>
      </c>
      <c r="F10994" s="152" t="s">
        <v>8363</v>
      </c>
      <c r="G10994" s="152" t="s">
        <v>416</v>
      </c>
      <c r="H10994" s="152" t="s">
        <v>4684</v>
      </c>
      <c r="I10994" s="152" t="s">
        <v>6777</v>
      </c>
      <c r="J10994" s="152" t="s">
        <v>113</v>
      </c>
    </row>
    <row r="10995" spans="1:10" x14ac:dyDescent="0.25">
      <c r="A10995" s="152" t="s">
        <v>39528</v>
      </c>
      <c r="B10995" s="152" t="s">
        <v>39529</v>
      </c>
      <c r="C10995" s="152" t="s">
        <v>39530</v>
      </c>
      <c r="D10995" s="152" t="s">
        <v>8361</v>
      </c>
      <c r="E10995" s="152" t="s">
        <v>39531</v>
      </c>
      <c r="F10995" s="152" t="s">
        <v>8363</v>
      </c>
      <c r="G10995" s="152" t="s">
        <v>416</v>
      </c>
      <c r="H10995" s="152" t="s">
        <v>5205</v>
      </c>
      <c r="I10995" s="152" t="s">
        <v>6777</v>
      </c>
      <c r="J10995" s="152" t="s">
        <v>113</v>
      </c>
    </row>
    <row r="10996" spans="1:10" x14ac:dyDescent="0.25">
      <c r="A10996" s="152" t="s">
        <v>39532</v>
      </c>
      <c r="B10996" s="152" t="s">
        <v>39533</v>
      </c>
      <c r="C10996" s="152" t="s">
        <v>39534</v>
      </c>
      <c r="D10996" s="152" t="s">
        <v>8361</v>
      </c>
      <c r="E10996" s="152" t="s">
        <v>39535</v>
      </c>
      <c r="F10996" s="152" t="s">
        <v>8363</v>
      </c>
      <c r="G10996" s="152" t="s">
        <v>416</v>
      </c>
      <c r="H10996" s="152" t="s">
        <v>5279</v>
      </c>
      <c r="I10996" s="152" t="s">
        <v>6777</v>
      </c>
      <c r="J10996" s="152" t="s">
        <v>113</v>
      </c>
    </row>
    <row r="10997" spans="1:10" x14ac:dyDescent="0.25">
      <c r="A10997" s="152" t="s">
        <v>39536</v>
      </c>
      <c r="B10997" s="152" t="s">
        <v>39537</v>
      </c>
      <c r="C10997" s="152" t="s">
        <v>39534</v>
      </c>
      <c r="D10997" s="152" t="s">
        <v>8361</v>
      </c>
      <c r="E10997" s="152" t="s">
        <v>39535</v>
      </c>
      <c r="F10997" s="152" t="s">
        <v>8363</v>
      </c>
      <c r="G10997" s="152" t="s">
        <v>416</v>
      </c>
      <c r="H10997" s="152" t="s">
        <v>6733</v>
      </c>
      <c r="I10997" s="152" t="s">
        <v>6777</v>
      </c>
      <c r="J10997" s="152" t="s">
        <v>113</v>
      </c>
    </row>
    <row r="10998" spans="1:10" x14ac:dyDescent="0.25">
      <c r="A10998" s="152" t="s">
        <v>39538</v>
      </c>
      <c r="B10998" s="152" t="s">
        <v>39539</v>
      </c>
      <c r="C10998" s="152" t="s">
        <v>39540</v>
      </c>
      <c r="D10998" s="152" t="s">
        <v>8361</v>
      </c>
      <c r="E10998" s="152" t="s">
        <v>39541</v>
      </c>
      <c r="F10998" s="152" t="s">
        <v>8363</v>
      </c>
      <c r="G10998" s="152" t="s">
        <v>416</v>
      </c>
      <c r="H10998" s="152" t="s">
        <v>5315</v>
      </c>
      <c r="I10998" s="152" t="s">
        <v>6777</v>
      </c>
      <c r="J10998" s="152" t="s">
        <v>113</v>
      </c>
    </row>
    <row r="10999" spans="1:10" x14ac:dyDescent="0.25">
      <c r="A10999" s="152" t="s">
        <v>39542</v>
      </c>
      <c r="B10999" s="152" t="s">
        <v>39543</v>
      </c>
      <c r="C10999" s="152" t="s">
        <v>39544</v>
      </c>
      <c r="D10999" s="152" t="s">
        <v>8373</v>
      </c>
      <c r="E10999" s="152" t="s">
        <v>39545</v>
      </c>
      <c r="F10999" s="152" t="s">
        <v>8363</v>
      </c>
      <c r="G10999" s="152" t="s">
        <v>286</v>
      </c>
      <c r="H10999" s="152" t="s">
        <v>914</v>
      </c>
      <c r="I10999" s="152" t="s">
        <v>6777</v>
      </c>
      <c r="J10999" s="152" t="s">
        <v>113</v>
      </c>
    </row>
    <row r="11000" spans="1:10" x14ac:dyDescent="0.25">
      <c r="A11000" s="152" t="s">
        <v>39546</v>
      </c>
      <c r="B11000" s="152" t="s">
        <v>39543</v>
      </c>
      <c r="C11000" s="152" t="s">
        <v>39544</v>
      </c>
      <c r="D11000" s="152" t="s">
        <v>8373</v>
      </c>
      <c r="E11000" s="152" t="s">
        <v>39545</v>
      </c>
      <c r="F11000" s="152" t="s">
        <v>8363</v>
      </c>
      <c r="G11000" s="152" t="s">
        <v>286</v>
      </c>
      <c r="H11000" s="152" t="s">
        <v>1445</v>
      </c>
      <c r="I11000" s="152" t="s">
        <v>6777</v>
      </c>
      <c r="J11000" s="152" t="s">
        <v>113</v>
      </c>
    </row>
    <row r="11001" spans="1:10" x14ac:dyDescent="0.25">
      <c r="A11001" s="152" t="s">
        <v>39547</v>
      </c>
      <c r="B11001" s="152" t="s">
        <v>39543</v>
      </c>
      <c r="C11001" s="152" t="s">
        <v>39544</v>
      </c>
      <c r="D11001" s="152" t="s">
        <v>8373</v>
      </c>
      <c r="E11001" s="152" t="s">
        <v>39545</v>
      </c>
      <c r="F11001" s="152" t="s">
        <v>8363</v>
      </c>
      <c r="G11001" s="152" t="s">
        <v>286</v>
      </c>
      <c r="H11001" s="152" t="s">
        <v>2453</v>
      </c>
      <c r="I11001" s="152" t="s">
        <v>6777</v>
      </c>
      <c r="J11001" s="152" t="s">
        <v>113</v>
      </c>
    </row>
    <row r="11002" spans="1:10" x14ac:dyDescent="0.25">
      <c r="A11002" s="152" t="s">
        <v>39548</v>
      </c>
      <c r="B11002" s="152" t="s">
        <v>39543</v>
      </c>
      <c r="C11002" s="152" t="s">
        <v>39544</v>
      </c>
      <c r="D11002" s="152" t="s">
        <v>8373</v>
      </c>
      <c r="E11002" s="152" t="s">
        <v>39545</v>
      </c>
      <c r="F11002" s="152" t="s">
        <v>8363</v>
      </c>
      <c r="G11002" s="152" t="s">
        <v>286</v>
      </c>
      <c r="H11002" s="152" t="s">
        <v>2954</v>
      </c>
      <c r="I11002" s="152" t="s">
        <v>6777</v>
      </c>
      <c r="J11002" s="152" t="s">
        <v>113</v>
      </c>
    </row>
    <row r="11003" spans="1:10" x14ac:dyDescent="0.25">
      <c r="A11003" s="152" t="s">
        <v>39549</v>
      </c>
      <c r="B11003" s="152" t="s">
        <v>39543</v>
      </c>
      <c r="C11003" s="152" t="s">
        <v>39544</v>
      </c>
      <c r="D11003" s="152" t="s">
        <v>8373</v>
      </c>
      <c r="E11003" s="152" t="s">
        <v>39545</v>
      </c>
      <c r="F11003" s="152" t="s">
        <v>8363</v>
      </c>
      <c r="G11003" s="152" t="s">
        <v>286</v>
      </c>
      <c r="H11003" s="152" t="s">
        <v>1015</v>
      </c>
      <c r="I11003" s="152" t="s">
        <v>6777</v>
      </c>
      <c r="J11003" s="152" t="s">
        <v>113</v>
      </c>
    </row>
    <row r="11004" spans="1:10" x14ac:dyDescent="0.25">
      <c r="A11004" s="152" t="s">
        <v>39550</v>
      </c>
      <c r="B11004" s="152" t="s">
        <v>39551</v>
      </c>
      <c r="C11004" s="152" t="s">
        <v>39544</v>
      </c>
      <c r="D11004" s="152" t="s">
        <v>8373</v>
      </c>
      <c r="E11004" s="152" t="s">
        <v>39545</v>
      </c>
      <c r="F11004" s="152" t="s">
        <v>8363</v>
      </c>
      <c r="G11004" s="152" t="s">
        <v>2295</v>
      </c>
      <c r="H11004" s="152" t="s">
        <v>1015</v>
      </c>
      <c r="I11004" s="152" t="s">
        <v>6777</v>
      </c>
      <c r="J11004" s="152" t="s">
        <v>113</v>
      </c>
    </row>
    <row r="11005" spans="1:10" x14ac:dyDescent="0.25">
      <c r="A11005" s="152" t="s">
        <v>39552</v>
      </c>
      <c r="B11005" s="152" t="s">
        <v>39553</v>
      </c>
      <c r="C11005" s="152" t="s">
        <v>39554</v>
      </c>
      <c r="D11005" s="152" t="s">
        <v>8361</v>
      </c>
      <c r="E11005" s="152" t="s">
        <v>39555</v>
      </c>
      <c r="F11005" s="152" t="s">
        <v>8363</v>
      </c>
      <c r="G11005" s="152" t="s">
        <v>91</v>
      </c>
      <c r="H11005" s="152" t="s">
        <v>6733</v>
      </c>
      <c r="I11005" s="152" t="s">
        <v>6777</v>
      </c>
      <c r="J11005" s="152" t="s">
        <v>113</v>
      </c>
    </row>
    <row r="11006" spans="1:10" x14ac:dyDescent="0.25">
      <c r="A11006" s="152" t="s">
        <v>39556</v>
      </c>
      <c r="B11006" s="152" t="s">
        <v>39557</v>
      </c>
      <c r="C11006" s="152" t="s">
        <v>39554</v>
      </c>
      <c r="D11006" s="152" t="s">
        <v>8361</v>
      </c>
      <c r="E11006" s="152" t="s">
        <v>39555</v>
      </c>
      <c r="F11006" s="152" t="s">
        <v>8363</v>
      </c>
      <c r="G11006" s="152" t="s">
        <v>286</v>
      </c>
      <c r="H11006" s="152" t="s">
        <v>4062</v>
      </c>
      <c r="I11006" s="152" t="s">
        <v>6777</v>
      </c>
      <c r="J11006" s="152" t="s">
        <v>113</v>
      </c>
    </row>
    <row r="11007" spans="1:10" x14ac:dyDescent="0.25">
      <c r="A11007" s="152" t="s">
        <v>39558</v>
      </c>
      <c r="B11007" s="152" t="s">
        <v>39553</v>
      </c>
      <c r="C11007" s="152" t="s">
        <v>39554</v>
      </c>
      <c r="D11007" s="152" t="s">
        <v>8361</v>
      </c>
      <c r="E11007" s="152" t="s">
        <v>39555</v>
      </c>
      <c r="F11007" s="152" t="s">
        <v>8363</v>
      </c>
      <c r="G11007" s="152" t="s">
        <v>286</v>
      </c>
      <c r="H11007" s="152" t="s">
        <v>6733</v>
      </c>
      <c r="I11007" s="152" t="s">
        <v>6777</v>
      </c>
      <c r="J11007" s="152" t="s">
        <v>113</v>
      </c>
    </row>
    <row r="11008" spans="1:10" x14ac:dyDescent="0.25">
      <c r="A11008" s="152" t="s">
        <v>39561</v>
      </c>
      <c r="B11008" s="152" t="s">
        <v>39562</v>
      </c>
      <c r="C11008" s="152" t="s">
        <v>39559</v>
      </c>
      <c r="D11008" s="152" t="s">
        <v>8361</v>
      </c>
      <c r="E11008" s="152" t="s">
        <v>39560</v>
      </c>
      <c r="F11008" s="152" t="s">
        <v>8363</v>
      </c>
      <c r="G11008" s="152" t="s">
        <v>286</v>
      </c>
      <c r="H11008" s="152" t="s">
        <v>4327</v>
      </c>
      <c r="I11008" s="152" t="s">
        <v>6777</v>
      </c>
      <c r="J11008" s="152" t="s">
        <v>113</v>
      </c>
    </row>
    <row r="11009" spans="1:10" x14ac:dyDescent="0.25">
      <c r="A11009" s="152" t="s">
        <v>39566</v>
      </c>
      <c r="B11009" s="152" t="s">
        <v>39565</v>
      </c>
      <c r="C11009" s="152" t="s">
        <v>39563</v>
      </c>
      <c r="D11009" s="152" t="s">
        <v>8361</v>
      </c>
      <c r="E11009" s="152" t="s">
        <v>39564</v>
      </c>
      <c r="F11009" s="152" t="s">
        <v>8363</v>
      </c>
      <c r="G11009" s="152" t="s">
        <v>286</v>
      </c>
      <c r="H11009" s="152" t="s">
        <v>4748</v>
      </c>
      <c r="I11009" s="152" t="s">
        <v>6777</v>
      </c>
      <c r="J11009" s="152" t="s">
        <v>113</v>
      </c>
    </row>
    <row r="11010" spans="1:10" x14ac:dyDescent="0.25">
      <c r="A11010" s="152" t="s">
        <v>39569</v>
      </c>
      <c r="B11010" s="152" t="s">
        <v>39570</v>
      </c>
      <c r="C11010" s="152" t="s">
        <v>39567</v>
      </c>
      <c r="D11010" s="152" t="s">
        <v>8373</v>
      </c>
      <c r="E11010" s="152" t="s">
        <v>39568</v>
      </c>
      <c r="F11010" s="152" t="s">
        <v>8363</v>
      </c>
      <c r="G11010" s="152" t="s">
        <v>111</v>
      </c>
      <c r="H11010" s="152" t="s">
        <v>2954</v>
      </c>
      <c r="I11010" s="152" t="s">
        <v>6777</v>
      </c>
      <c r="J11010" s="152" t="s">
        <v>113</v>
      </c>
    </row>
    <row r="11011" spans="1:10" x14ac:dyDescent="0.25">
      <c r="A11011" s="152" t="s">
        <v>39571</v>
      </c>
      <c r="B11011" s="152" t="s">
        <v>39572</v>
      </c>
      <c r="C11011" s="152" t="s">
        <v>39573</v>
      </c>
      <c r="D11011" s="152" t="s">
        <v>8373</v>
      </c>
      <c r="E11011" s="152" t="s">
        <v>39574</v>
      </c>
      <c r="F11011" s="152" t="s">
        <v>8363</v>
      </c>
      <c r="G11011" s="152" t="s">
        <v>1046</v>
      </c>
      <c r="H11011" s="152" t="s">
        <v>142</v>
      </c>
      <c r="I11011" s="152" t="s">
        <v>6777</v>
      </c>
      <c r="J11011" s="152" t="s">
        <v>113</v>
      </c>
    </row>
    <row r="11012" spans="1:10" x14ac:dyDescent="0.25">
      <c r="A11012" s="152" t="s">
        <v>39575</v>
      </c>
      <c r="B11012" s="152" t="s">
        <v>39576</v>
      </c>
      <c r="C11012" s="152" t="s">
        <v>39577</v>
      </c>
      <c r="D11012" s="152" t="s">
        <v>8373</v>
      </c>
      <c r="E11012" s="152" t="s">
        <v>39578</v>
      </c>
      <c r="F11012" s="152" t="s">
        <v>8363</v>
      </c>
      <c r="G11012" s="152" t="s">
        <v>120</v>
      </c>
      <c r="H11012" s="152" t="s">
        <v>1380</v>
      </c>
      <c r="I11012" s="152" t="s">
        <v>6777</v>
      </c>
      <c r="J11012" s="152" t="s">
        <v>113</v>
      </c>
    </row>
    <row r="11013" spans="1:10" x14ac:dyDescent="0.25">
      <c r="A11013" s="152" t="s">
        <v>39579</v>
      </c>
      <c r="B11013" s="152" t="s">
        <v>39576</v>
      </c>
      <c r="C11013" s="152" t="s">
        <v>39577</v>
      </c>
      <c r="D11013" s="152" t="s">
        <v>8373</v>
      </c>
      <c r="E11013" s="152" t="s">
        <v>39578</v>
      </c>
      <c r="F11013" s="152" t="s">
        <v>8363</v>
      </c>
      <c r="G11013" s="152" t="s">
        <v>120</v>
      </c>
      <c r="H11013" s="152" t="s">
        <v>6733</v>
      </c>
      <c r="I11013" s="152" t="s">
        <v>6777</v>
      </c>
      <c r="J11013" s="152" t="s">
        <v>113</v>
      </c>
    </row>
    <row r="11014" spans="1:10" x14ac:dyDescent="0.25">
      <c r="A11014" s="152" t="s">
        <v>39580</v>
      </c>
      <c r="B11014" s="152" t="s">
        <v>39581</v>
      </c>
      <c r="C11014" s="152" t="s">
        <v>39582</v>
      </c>
      <c r="D11014" s="152" t="s">
        <v>8373</v>
      </c>
      <c r="E11014" s="152" t="s">
        <v>39583</v>
      </c>
      <c r="F11014" s="152" t="s">
        <v>8363</v>
      </c>
      <c r="G11014" s="152" t="s">
        <v>111</v>
      </c>
      <c r="H11014" s="152" t="s">
        <v>1927</v>
      </c>
      <c r="I11014" s="152" t="s">
        <v>6777</v>
      </c>
      <c r="J11014" s="152" t="s">
        <v>113</v>
      </c>
    </row>
    <row r="11015" spans="1:10" x14ac:dyDescent="0.25">
      <c r="A11015" s="152" t="s">
        <v>39584</v>
      </c>
      <c r="B11015" s="152" t="s">
        <v>39585</v>
      </c>
      <c r="C11015" s="152" t="s">
        <v>39582</v>
      </c>
      <c r="D11015" s="152" t="s">
        <v>8373</v>
      </c>
      <c r="E11015" s="152" t="s">
        <v>39583</v>
      </c>
      <c r="F11015" s="152" t="s">
        <v>8363</v>
      </c>
      <c r="G11015" s="152" t="s">
        <v>111</v>
      </c>
      <c r="H11015" s="152" t="s">
        <v>2795</v>
      </c>
      <c r="I11015" s="152" t="s">
        <v>6777</v>
      </c>
      <c r="J11015" s="152" t="s">
        <v>113</v>
      </c>
    </row>
    <row r="11016" spans="1:10" x14ac:dyDescent="0.25">
      <c r="A11016" s="152" t="s">
        <v>39586</v>
      </c>
      <c r="B11016" s="152" t="s">
        <v>39587</v>
      </c>
      <c r="C11016" s="152" t="s">
        <v>39582</v>
      </c>
      <c r="D11016" s="152" t="s">
        <v>8373</v>
      </c>
      <c r="E11016" s="152" t="s">
        <v>39583</v>
      </c>
      <c r="F11016" s="152" t="s">
        <v>8363</v>
      </c>
      <c r="G11016" s="152" t="s">
        <v>111</v>
      </c>
      <c r="H11016" s="152" t="s">
        <v>1015</v>
      </c>
      <c r="I11016" s="152" t="s">
        <v>6777</v>
      </c>
      <c r="J11016" s="152" t="s">
        <v>113</v>
      </c>
    </row>
    <row r="11017" spans="1:10" x14ac:dyDescent="0.25">
      <c r="A11017" s="152" t="s">
        <v>39590</v>
      </c>
      <c r="B11017" s="152" t="s">
        <v>39591</v>
      </c>
      <c r="C11017" s="152" t="s">
        <v>39588</v>
      </c>
      <c r="D11017" s="152" t="s">
        <v>8373</v>
      </c>
      <c r="E11017" s="152" t="s">
        <v>39589</v>
      </c>
      <c r="F11017" s="152" t="s">
        <v>8363</v>
      </c>
      <c r="G11017" s="152" t="s">
        <v>3170</v>
      </c>
      <c r="H11017" s="152" t="s">
        <v>1015</v>
      </c>
      <c r="I11017" s="152" t="s">
        <v>6777</v>
      </c>
      <c r="J11017" s="152" t="s">
        <v>113</v>
      </c>
    </row>
    <row r="11018" spans="1:10" x14ac:dyDescent="0.25">
      <c r="A11018" s="152" t="s">
        <v>39592</v>
      </c>
      <c r="B11018" s="152" t="s">
        <v>39591</v>
      </c>
      <c r="C11018" s="152" t="s">
        <v>39588</v>
      </c>
      <c r="D11018" s="152" t="s">
        <v>8373</v>
      </c>
      <c r="E11018" s="152" t="s">
        <v>39589</v>
      </c>
      <c r="F11018" s="152" t="s">
        <v>8363</v>
      </c>
      <c r="G11018" s="152" t="s">
        <v>3170</v>
      </c>
      <c r="H11018" s="152" t="s">
        <v>6733</v>
      </c>
      <c r="I11018" s="152" t="s">
        <v>6777</v>
      </c>
      <c r="J11018" s="152" t="s">
        <v>113</v>
      </c>
    </row>
    <row r="11019" spans="1:10" x14ac:dyDescent="0.25">
      <c r="A11019" s="152" t="s">
        <v>39593</v>
      </c>
      <c r="B11019" s="152" t="s">
        <v>39594</v>
      </c>
      <c r="C11019" s="152" t="s">
        <v>39595</v>
      </c>
      <c r="D11019" s="152" t="s">
        <v>8373</v>
      </c>
      <c r="E11019" s="152" t="s">
        <v>39596</v>
      </c>
      <c r="F11019" s="152" t="s">
        <v>8363</v>
      </c>
      <c r="G11019" s="152" t="s">
        <v>1046</v>
      </c>
      <c r="H11019" s="152" t="s">
        <v>142</v>
      </c>
      <c r="I11019" s="152" t="s">
        <v>6777</v>
      </c>
      <c r="J11019" s="152" t="s">
        <v>113</v>
      </c>
    </row>
    <row r="11020" spans="1:10" x14ac:dyDescent="0.25">
      <c r="A11020" s="152" t="s">
        <v>39600</v>
      </c>
      <c r="B11020" s="152" t="s">
        <v>39597</v>
      </c>
      <c r="C11020" s="152" t="s">
        <v>39598</v>
      </c>
      <c r="D11020" s="152" t="s">
        <v>8361</v>
      </c>
      <c r="E11020" s="152" t="s">
        <v>39599</v>
      </c>
      <c r="F11020" s="152" t="s">
        <v>8363</v>
      </c>
      <c r="G11020" s="152" t="s">
        <v>404</v>
      </c>
      <c r="H11020" s="152" t="s">
        <v>678</v>
      </c>
      <c r="I11020" s="152" t="s">
        <v>6777</v>
      </c>
      <c r="J11020" s="152" t="s">
        <v>113</v>
      </c>
    </row>
    <row r="11021" spans="1:10" x14ac:dyDescent="0.25">
      <c r="A11021" s="152" t="s">
        <v>39601</v>
      </c>
      <c r="B11021" s="152" t="s">
        <v>39602</v>
      </c>
      <c r="C11021" s="152" t="s">
        <v>39603</v>
      </c>
      <c r="D11021" s="152" t="s">
        <v>8373</v>
      </c>
      <c r="E11021" s="152" t="s">
        <v>39604</v>
      </c>
      <c r="F11021" s="152" t="s">
        <v>8363</v>
      </c>
      <c r="G11021" s="152" t="s">
        <v>136</v>
      </c>
      <c r="H11021" s="152" t="s">
        <v>1445</v>
      </c>
      <c r="I11021" s="152" t="s">
        <v>6777</v>
      </c>
      <c r="J11021" s="152" t="s">
        <v>113</v>
      </c>
    </row>
    <row r="11022" spans="1:10" x14ac:dyDescent="0.25">
      <c r="A11022" s="152" t="s">
        <v>39605</v>
      </c>
      <c r="B11022" s="152" t="s">
        <v>39606</v>
      </c>
      <c r="C11022" s="152" t="s">
        <v>39603</v>
      </c>
      <c r="D11022" s="152" t="s">
        <v>8373</v>
      </c>
      <c r="E11022" s="152" t="s">
        <v>39604</v>
      </c>
      <c r="F11022" s="152" t="s">
        <v>9639</v>
      </c>
      <c r="G11022" s="152" t="s">
        <v>136</v>
      </c>
      <c r="H11022" s="152" t="s">
        <v>1445</v>
      </c>
      <c r="I11022" s="152" t="s">
        <v>6777</v>
      </c>
      <c r="J11022" s="152" t="s">
        <v>113</v>
      </c>
    </row>
    <row r="11023" spans="1:10" x14ac:dyDescent="0.25">
      <c r="A11023" s="152" t="s">
        <v>39610</v>
      </c>
      <c r="B11023" s="152" t="s">
        <v>39607</v>
      </c>
      <c r="C11023" s="152" t="s">
        <v>39608</v>
      </c>
      <c r="D11023" s="152" t="s">
        <v>8361</v>
      </c>
      <c r="E11023" s="152" t="s">
        <v>39609</v>
      </c>
      <c r="F11023" s="152" t="s">
        <v>8363</v>
      </c>
      <c r="G11023" s="152" t="s">
        <v>416</v>
      </c>
      <c r="H11023" s="152" t="s">
        <v>2707</v>
      </c>
      <c r="I11023" s="152" t="s">
        <v>6777</v>
      </c>
      <c r="J11023" s="152" t="s">
        <v>8393</v>
      </c>
    </row>
    <row r="11024" spans="1:10" x14ac:dyDescent="0.25">
      <c r="A11024" s="152" t="s">
        <v>39611</v>
      </c>
      <c r="B11024" s="152" t="s">
        <v>39612</v>
      </c>
      <c r="C11024" s="152" t="s">
        <v>39608</v>
      </c>
      <c r="D11024" s="152" t="s">
        <v>8361</v>
      </c>
      <c r="E11024" s="152" t="s">
        <v>39609</v>
      </c>
      <c r="F11024" s="152" t="s">
        <v>8363</v>
      </c>
      <c r="G11024" s="152" t="s">
        <v>416</v>
      </c>
      <c r="H11024" s="152" t="s">
        <v>6733</v>
      </c>
      <c r="I11024" s="152" t="s">
        <v>6777</v>
      </c>
      <c r="J11024" s="152" t="s">
        <v>8393</v>
      </c>
    </row>
    <row r="11025" spans="1:10" x14ac:dyDescent="0.25">
      <c r="A11025" s="152" t="s">
        <v>39613</v>
      </c>
      <c r="B11025" s="152" t="s">
        <v>39614</v>
      </c>
      <c r="C11025" s="152" t="s">
        <v>39615</v>
      </c>
      <c r="D11025" s="152" t="s">
        <v>8361</v>
      </c>
      <c r="E11025" s="152" t="s">
        <v>39616</v>
      </c>
      <c r="F11025" s="152" t="s">
        <v>8363</v>
      </c>
      <c r="G11025" s="152" t="s">
        <v>416</v>
      </c>
      <c r="H11025" s="152" t="s">
        <v>1274</v>
      </c>
      <c r="I11025" s="152" t="s">
        <v>6777</v>
      </c>
      <c r="J11025" s="152" t="s">
        <v>113</v>
      </c>
    </row>
    <row r="11026" spans="1:10" x14ac:dyDescent="0.25">
      <c r="A11026" s="152" t="s">
        <v>39617</v>
      </c>
      <c r="B11026" s="152" t="s">
        <v>39614</v>
      </c>
      <c r="C11026" s="152" t="s">
        <v>39615</v>
      </c>
      <c r="D11026" s="152" t="s">
        <v>8361</v>
      </c>
      <c r="E11026" s="152" t="s">
        <v>39616</v>
      </c>
      <c r="F11026" s="152" t="s">
        <v>8363</v>
      </c>
      <c r="G11026" s="152" t="s">
        <v>416</v>
      </c>
      <c r="H11026" s="152" t="s">
        <v>3749</v>
      </c>
      <c r="I11026" s="152" t="s">
        <v>6777</v>
      </c>
      <c r="J11026" s="152" t="s">
        <v>113</v>
      </c>
    </row>
    <row r="11027" spans="1:10" x14ac:dyDescent="0.25">
      <c r="A11027" s="152" t="s">
        <v>39618</v>
      </c>
      <c r="B11027" s="152" t="s">
        <v>39614</v>
      </c>
      <c r="C11027" s="152" t="s">
        <v>39615</v>
      </c>
      <c r="D11027" s="152" t="s">
        <v>8361</v>
      </c>
      <c r="E11027" s="152" t="s">
        <v>39616</v>
      </c>
      <c r="F11027" s="152" t="s">
        <v>8363</v>
      </c>
      <c r="G11027" s="152" t="s">
        <v>416</v>
      </c>
      <c r="H11027" s="152" t="s">
        <v>5660</v>
      </c>
      <c r="I11027" s="152" t="s">
        <v>6777</v>
      </c>
      <c r="J11027" s="152" t="s">
        <v>113</v>
      </c>
    </row>
    <row r="11028" spans="1:10" x14ac:dyDescent="0.25">
      <c r="A11028" s="152" t="s">
        <v>39619</v>
      </c>
      <c r="B11028" s="152" t="s">
        <v>39614</v>
      </c>
      <c r="C11028" s="152" t="s">
        <v>39615</v>
      </c>
      <c r="D11028" s="152" t="s">
        <v>8361</v>
      </c>
      <c r="E11028" s="152" t="s">
        <v>39616</v>
      </c>
      <c r="F11028" s="152" t="s">
        <v>8363</v>
      </c>
      <c r="G11028" s="152" t="s">
        <v>416</v>
      </c>
      <c r="H11028" s="152" t="s">
        <v>3442</v>
      </c>
      <c r="I11028" s="152" t="s">
        <v>6777</v>
      </c>
      <c r="J11028" s="152" t="s">
        <v>113</v>
      </c>
    </row>
    <row r="11029" spans="1:10" x14ac:dyDescent="0.25">
      <c r="A11029" s="152" t="s">
        <v>39620</v>
      </c>
      <c r="B11029" s="152" t="s">
        <v>39621</v>
      </c>
      <c r="C11029" s="152" t="s">
        <v>39615</v>
      </c>
      <c r="D11029" s="152" t="s">
        <v>8361</v>
      </c>
      <c r="E11029" s="152" t="s">
        <v>39616</v>
      </c>
      <c r="F11029" s="152" t="s">
        <v>8363</v>
      </c>
      <c r="G11029" s="152" t="s">
        <v>416</v>
      </c>
      <c r="H11029" s="152" t="s">
        <v>6733</v>
      </c>
      <c r="I11029" s="152" t="s">
        <v>6777</v>
      </c>
      <c r="J11029" s="152" t="s">
        <v>113</v>
      </c>
    </row>
    <row r="11030" spans="1:10" x14ac:dyDescent="0.25">
      <c r="A11030" s="152" t="s">
        <v>39625</v>
      </c>
      <c r="B11030" s="152" t="s">
        <v>39622</v>
      </c>
      <c r="C11030" s="152" t="s">
        <v>39623</v>
      </c>
      <c r="D11030" s="152" t="s">
        <v>8361</v>
      </c>
      <c r="E11030" s="152" t="s">
        <v>39624</v>
      </c>
      <c r="F11030" s="152" t="s">
        <v>8363</v>
      </c>
      <c r="G11030" s="152" t="s">
        <v>416</v>
      </c>
      <c r="H11030" s="152" t="s">
        <v>3818</v>
      </c>
      <c r="I11030" s="152" t="s">
        <v>6777</v>
      </c>
      <c r="J11030" s="152" t="s">
        <v>113</v>
      </c>
    </row>
    <row r="11031" spans="1:10" x14ac:dyDescent="0.25">
      <c r="A11031" s="152" t="s">
        <v>39627</v>
      </c>
      <c r="B11031" s="152" t="s">
        <v>39628</v>
      </c>
      <c r="C11031" s="152" t="s">
        <v>39629</v>
      </c>
      <c r="D11031" s="152" t="s">
        <v>8361</v>
      </c>
      <c r="E11031" s="152" t="s">
        <v>39630</v>
      </c>
      <c r="F11031" s="152" t="s">
        <v>8363</v>
      </c>
      <c r="G11031" s="152" t="s">
        <v>91</v>
      </c>
      <c r="H11031" s="152" t="s">
        <v>6733</v>
      </c>
      <c r="I11031" s="152" t="s">
        <v>6777</v>
      </c>
      <c r="J11031" s="152" t="s">
        <v>113</v>
      </c>
    </row>
    <row r="11032" spans="1:10" x14ac:dyDescent="0.25">
      <c r="A11032" s="152" t="s">
        <v>39631</v>
      </c>
      <c r="B11032" s="152" t="s">
        <v>39628</v>
      </c>
      <c r="C11032" s="152" t="s">
        <v>39629</v>
      </c>
      <c r="D11032" s="152" t="s">
        <v>8361</v>
      </c>
      <c r="E11032" s="152" t="s">
        <v>39630</v>
      </c>
      <c r="F11032" s="152" t="s">
        <v>8363</v>
      </c>
      <c r="G11032" s="152" t="s">
        <v>416</v>
      </c>
      <c r="H11032" s="152" t="s">
        <v>1255</v>
      </c>
      <c r="I11032" s="152" t="s">
        <v>6777</v>
      </c>
      <c r="J11032" s="152" t="s">
        <v>113</v>
      </c>
    </row>
    <row r="11033" spans="1:10" x14ac:dyDescent="0.25">
      <c r="A11033" s="152" t="s">
        <v>39632</v>
      </c>
      <c r="B11033" s="152" t="s">
        <v>39633</v>
      </c>
      <c r="C11033" s="152" t="s">
        <v>39629</v>
      </c>
      <c r="D11033" s="152" t="s">
        <v>8361</v>
      </c>
      <c r="E11033" s="152" t="s">
        <v>39630</v>
      </c>
      <c r="F11033" s="152" t="s">
        <v>8363</v>
      </c>
      <c r="G11033" s="152" t="s">
        <v>3258</v>
      </c>
      <c r="H11033" s="152" t="s">
        <v>1255</v>
      </c>
      <c r="I11033" s="152" t="s">
        <v>6777</v>
      </c>
      <c r="J11033" s="152" t="s">
        <v>113</v>
      </c>
    </row>
    <row r="11034" spans="1:10" x14ac:dyDescent="0.25">
      <c r="A11034" s="152" t="s">
        <v>39637</v>
      </c>
      <c r="B11034" s="152" t="s">
        <v>39634</v>
      </c>
      <c r="C11034" s="152" t="s">
        <v>39635</v>
      </c>
      <c r="D11034" s="152" t="s">
        <v>8361</v>
      </c>
      <c r="E11034" s="152" t="s">
        <v>39636</v>
      </c>
      <c r="F11034" s="152" t="s">
        <v>8363</v>
      </c>
      <c r="G11034" s="152" t="s">
        <v>404</v>
      </c>
      <c r="H11034" s="152" t="s">
        <v>678</v>
      </c>
      <c r="I11034" s="152" t="s">
        <v>6777</v>
      </c>
      <c r="J11034" s="152" t="s">
        <v>113</v>
      </c>
    </row>
    <row r="11035" spans="1:10" x14ac:dyDescent="0.25">
      <c r="A11035" s="152" t="s">
        <v>39641</v>
      </c>
      <c r="B11035" s="152" t="s">
        <v>39638</v>
      </c>
      <c r="C11035" s="152" t="s">
        <v>39639</v>
      </c>
      <c r="D11035" s="152" t="s">
        <v>8361</v>
      </c>
      <c r="E11035" s="152" t="s">
        <v>39640</v>
      </c>
      <c r="F11035" s="152" t="s">
        <v>8363</v>
      </c>
      <c r="G11035" s="152" t="s">
        <v>404</v>
      </c>
      <c r="H11035" s="152" t="s">
        <v>678</v>
      </c>
      <c r="I11035" s="152" t="s">
        <v>6777</v>
      </c>
      <c r="J11035" s="152" t="s">
        <v>113</v>
      </c>
    </row>
    <row r="11036" spans="1:10" x14ac:dyDescent="0.25">
      <c r="A11036" s="152" t="s">
        <v>39645</v>
      </c>
      <c r="B11036" s="152" t="s">
        <v>39642</v>
      </c>
      <c r="C11036" s="152" t="s">
        <v>39643</v>
      </c>
      <c r="D11036" s="152" t="s">
        <v>8361</v>
      </c>
      <c r="E11036" s="152" t="s">
        <v>39644</v>
      </c>
      <c r="F11036" s="152" t="s">
        <v>8363</v>
      </c>
      <c r="G11036" s="152" t="s">
        <v>404</v>
      </c>
      <c r="H11036" s="152" t="s">
        <v>678</v>
      </c>
      <c r="I11036" s="152" t="s">
        <v>6777</v>
      </c>
      <c r="J11036" s="152" t="s">
        <v>113</v>
      </c>
    </row>
    <row r="11037" spans="1:10" x14ac:dyDescent="0.25">
      <c r="A11037" s="152" t="s">
        <v>39649</v>
      </c>
      <c r="B11037" s="152" t="s">
        <v>39646</v>
      </c>
      <c r="C11037" s="152" t="s">
        <v>39647</v>
      </c>
      <c r="D11037" s="152" t="s">
        <v>8361</v>
      </c>
      <c r="E11037" s="152" t="s">
        <v>39648</v>
      </c>
      <c r="F11037" s="152" t="s">
        <v>8363</v>
      </c>
      <c r="G11037" s="152" t="s">
        <v>404</v>
      </c>
      <c r="H11037" s="152" t="s">
        <v>678</v>
      </c>
      <c r="I11037" s="152" t="s">
        <v>6777</v>
      </c>
      <c r="J11037" s="152" t="s">
        <v>113</v>
      </c>
    </row>
    <row r="11038" spans="1:10" x14ac:dyDescent="0.25">
      <c r="A11038" s="152" t="s">
        <v>39653</v>
      </c>
      <c r="B11038" s="152" t="s">
        <v>39650</v>
      </c>
      <c r="C11038" s="152" t="s">
        <v>39651</v>
      </c>
      <c r="D11038" s="152" t="s">
        <v>8361</v>
      </c>
      <c r="E11038" s="152" t="s">
        <v>39652</v>
      </c>
      <c r="F11038" s="152" t="s">
        <v>8363</v>
      </c>
      <c r="G11038" s="152" t="s">
        <v>404</v>
      </c>
      <c r="H11038" s="152" t="s">
        <v>678</v>
      </c>
      <c r="I11038" s="152" t="s">
        <v>6777</v>
      </c>
      <c r="J11038" s="152" t="s">
        <v>113</v>
      </c>
    </row>
    <row r="11039" spans="1:10" x14ac:dyDescent="0.25">
      <c r="A11039" s="152" t="s">
        <v>39657</v>
      </c>
      <c r="B11039" s="152" t="s">
        <v>39654</v>
      </c>
      <c r="C11039" s="152" t="s">
        <v>39655</v>
      </c>
      <c r="D11039" s="152" t="s">
        <v>8361</v>
      </c>
      <c r="E11039" s="152" t="s">
        <v>39656</v>
      </c>
      <c r="F11039" s="152" t="s">
        <v>8363</v>
      </c>
      <c r="G11039" s="152" t="s">
        <v>404</v>
      </c>
      <c r="H11039" s="152" t="s">
        <v>678</v>
      </c>
      <c r="I11039" s="152" t="s">
        <v>6777</v>
      </c>
      <c r="J11039" s="152" t="s">
        <v>113</v>
      </c>
    </row>
    <row r="11040" spans="1:10" x14ac:dyDescent="0.25">
      <c r="A11040" s="152" t="s">
        <v>39661</v>
      </c>
      <c r="B11040" s="152" t="s">
        <v>39658</v>
      </c>
      <c r="C11040" s="152" t="s">
        <v>39659</v>
      </c>
      <c r="D11040" s="152" t="s">
        <v>8361</v>
      </c>
      <c r="E11040" s="152" t="s">
        <v>39660</v>
      </c>
      <c r="F11040" s="152" t="s">
        <v>8363</v>
      </c>
      <c r="G11040" s="152" t="s">
        <v>404</v>
      </c>
      <c r="H11040" s="152" t="s">
        <v>678</v>
      </c>
      <c r="I11040" s="152" t="s">
        <v>6777</v>
      </c>
      <c r="J11040" s="152" t="s">
        <v>113</v>
      </c>
    </row>
    <row r="11041" spans="1:10" x14ac:dyDescent="0.25">
      <c r="A11041" s="152" t="s">
        <v>39665</v>
      </c>
      <c r="B11041" s="152" t="s">
        <v>39662</v>
      </c>
      <c r="C11041" s="152" t="s">
        <v>39663</v>
      </c>
      <c r="D11041" s="152" t="s">
        <v>8361</v>
      </c>
      <c r="E11041" s="152" t="s">
        <v>39664</v>
      </c>
      <c r="F11041" s="152" t="s">
        <v>8363</v>
      </c>
      <c r="G11041" s="152" t="s">
        <v>404</v>
      </c>
      <c r="H11041" s="152" t="s">
        <v>678</v>
      </c>
      <c r="I11041" s="152" t="s">
        <v>6777</v>
      </c>
      <c r="J11041" s="152" t="s">
        <v>113</v>
      </c>
    </row>
    <row r="11042" spans="1:10" x14ac:dyDescent="0.25">
      <c r="A11042" s="152" t="s">
        <v>39669</v>
      </c>
      <c r="B11042" s="152" t="s">
        <v>39666</v>
      </c>
      <c r="C11042" s="152" t="s">
        <v>39667</v>
      </c>
      <c r="D11042" s="152" t="s">
        <v>8361</v>
      </c>
      <c r="E11042" s="152" t="s">
        <v>39668</v>
      </c>
      <c r="F11042" s="152" t="s">
        <v>8363</v>
      </c>
      <c r="G11042" s="152" t="s">
        <v>404</v>
      </c>
      <c r="H11042" s="152" t="s">
        <v>678</v>
      </c>
      <c r="I11042" s="152" t="s">
        <v>6777</v>
      </c>
      <c r="J11042" s="152" t="s">
        <v>113</v>
      </c>
    </row>
    <row r="11043" spans="1:10" x14ac:dyDescent="0.25">
      <c r="A11043" s="152" t="s">
        <v>39673</v>
      </c>
      <c r="B11043" s="152" t="s">
        <v>39670</v>
      </c>
      <c r="C11043" s="152" t="s">
        <v>39671</v>
      </c>
      <c r="D11043" s="152" t="s">
        <v>8361</v>
      </c>
      <c r="E11043" s="152" t="s">
        <v>39672</v>
      </c>
      <c r="F11043" s="152" t="s">
        <v>8363</v>
      </c>
      <c r="G11043" s="152" t="s">
        <v>2333</v>
      </c>
      <c r="H11043" s="152" t="s">
        <v>2744</v>
      </c>
      <c r="I11043" s="152" t="s">
        <v>6777</v>
      </c>
      <c r="J11043" s="152" t="s">
        <v>113</v>
      </c>
    </row>
    <row r="11044" spans="1:10" x14ac:dyDescent="0.25">
      <c r="A11044" s="152" t="s">
        <v>39677</v>
      </c>
      <c r="B11044" s="152" t="s">
        <v>39674</v>
      </c>
      <c r="C11044" s="152" t="s">
        <v>39675</v>
      </c>
      <c r="D11044" s="152" t="s">
        <v>8361</v>
      </c>
      <c r="E11044" s="152" t="s">
        <v>39676</v>
      </c>
      <c r="F11044" s="152" t="s">
        <v>8363</v>
      </c>
      <c r="G11044" s="152" t="s">
        <v>2333</v>
      </c>
      <c r="H11044" s="152" t="s">
        <v>2744</v>
      </c>
      <c r="I11044" s="152" t="s">
        <v>6777</v>
      </c>
      <c r="J11044" s="152" t="s">
        <v>113</v>
      </c>
    </row>
    <row r="11045" spans="1:10" x14ac:dyDescent="0.25">
      <c r="A11045" s="152" t="s">
        <v>39681</v>
      </c>
      <c r="B11045" s="152" t="s">
        <v>39678</v>
      </c>
      <c r="C11045" s="152" t="s">
        <v>39679</v>
      </c>
      <c r="D11045" s="152" t="s">
        <v>8361</v>
      </c>
      <c r="E11045" s="152" t="s">
        <v>39680</v>
      </c>
      <c r="F11045" s="152" t="s">
        <v>8363</v>
      </c>
      <c r="G11045" s="152" t="s">
        <v>2333</v>
      </c>
      <c r="H11045" s="152" t="s">
        <v>2744</v>
      </c>
      <c r="I11045" s="152" t="s">
        <v>6777</v>
      </c>
      <c r="J11045" s="152" t="s">
        <v>113</v>
      </c>
    </row>
    <row r="11046" spans="1:10" x14ac:dyDescent="0.25">
      <c r="A11046" s="152" t="s">
        <v>39685</v>
      </c>
      <c r="B11046" s="152" t="s">
        <v>39682</v>
      </c>
      <c r="C11046" s="152" t="s">
        <v>39683</v>
      </c>
      <c r="D11046" s="152" t="s">
        <v>8361</v>
      </c>
      <c r="E11046" s="152" t="s">
        <v>39684</v>
      </c>
      <c r="F11046" s="152" t="s">
        <v>8363</v>
      </c>
      <c r="G11046" s="152" t="s">
        <v>2333</v>
      </c>
      <c r="H11046" s="152" t="s">
        <v>2744</v>
      </c>
      <c r="I11046" s="152" t="s">
        <v>6777</v>
      </c>
      <c r="J11046" s="152" t="s">
        <v>113</v>
      </c>
    </row>
    <row r="11047" spans="1:10" x14ac:dyDescent="0.25">
      <c r="A11047" s="152" t="s">
        <v>39689</v>
      </c>
      <c r="B11047" s="152" t="s">
        <v>39686</v>
      </c>
      <c r="C11047" s="152" t="s">
        <v>39687</v>
      </c>
      <c r="D11047" s="152" t="s">
        <v>8361</v>
      </c>
      <c r="E11047" s="152" t="s">
        <v>39688</v>
      </c>
      <c r="F11047" s="152" t="s">
        <v>8363</v>
      </c>
      <c r="G11047" s="152" t="s">
        <v>2333</v>
      </c>
      <c r="H11047" s="152" t="s">
        <v>2744</v>
      </c>
      <c r="I11047" s="152" t="s">
        <v>6777</v>
      </c>
      <c r="J11047" s="152" t="s">
        <v>113</v>
      </c>
    </row>
    <row r="11048" spans="1:10" x14ac:dyDescent="0.25">
      <c r="A11048" s="152" t="s">
        <v>39690</v>
      </c>
      <c r="B11048" s="152" t="s">
        <v>39691</v>
      </c>
      <c r="C11048" s="152" t="s">
        <v>39692</v>
      </c>
      <c r="D11048" s="152" t="s">
        <v>8367</v>
      </c>
      <c r="E11048" s="152" t="s">
        <v>39693</v>
      </c>
      <c r="F11048" s="152" t="s">
        <v>8363</v>
      </c>
      <c r="G11048" s="152" t="s">
        <v>724</v>
      </c>
      <c r="H11048" s="152" t="s">
        <v>5623</v>
      </c>
      <c r="I11048" s="152" t="s">
        <v>6777</v>
      </c>
      <c r="J11048" s="152" t="s">
        <v>113</v>
      </c>
    </row>
    <row r="11049" spans="1:10" x14ac:dyDescent="0.25">
      <c r="A11049" s="152" t="s">
        <v>39696</v>
      </c>
      <c r="B11049" s="152" t="s">
        <v>39694</v>
      </c>
      <c r="C11049" s="152" t="s">
        <v>39692</v>
      </c>
      <c r="D11049" s="152" t="s">
        <v>8361</v>
      </c>
      <c r="E11049" s="152" t="s">
        <v>39695</v>
      </c>
      <c r="F11049" s="152" t="s">
        <v>8363</v>
      </c>
      <c r="G11049" s="152" t="s">
        <v>724</v>
      </c>
      <c r="H11049" s="152" t="s">
        <v>5623</v>
      </c>
      <c r="I11049" s="152" t="s">
        <v>6777</v>
      </c>
      <c r="J11049" s="152" t="s">
        <v>113</v>
      </c>
    </row>
    <row r="11050" spans="1:10" x14ac:dyDescent="0.25">
      <c r="A11050" s="152" t="s">
        <v>39697</v>
      </c>
      <c r="B11050" s="152" t="s">
        <v>39698</v>
      </c>
      <c r="C11050" s="152" t="s">
        <v>39699</v>
      </c>
      <c r="D11050" s="152" t="s">
        <v>8367</v>
      </c>
      <c r="E11050" s="152" t="s">
        <v>39700</v>
      </c>
      <c r="F11050" s="152" t="s">
        <v>8363</v>
      </c>
      <c r="G11050" s="152" t="s">
        <v>629</v>
      </c>
      <c r="H11050" s="152" t="s">
        <v>5615</v>
      </c>
      <c r="I11050" s="152" t="s">
        <v>6777</v>
      </c>
      <c r="J11050" s="152" t="s">
        <v>113</v>
      </c>
    </row>
    <row r="11051" spans="1:10" x14ac:dyDescent="0.25">
      <c r="A11051" s="152" t="s">
        <v>39703</v>
      </c>
      <c r="B11051" s="152" t="s">
        <v>39701</v>
      </c>
      <c r="C11051" s="152" t="s">
        <v>39699</v>
      </c>
      <c r="D11051" s="152" t="s">
        <v>8361</v>
      </c>
      <c r="E11051" s="152" t="s">
        <v>39702</v>
      </c>
      <c r="F11051" s="152" t="s">
        <v>8363</v>
      </c>
      <c r="G11051" s="152" t="s">
        <v>629</v>
      </c>
      <c r="H11051" s="152" t="s">
        <v>5615</v>
      </c>
      <c r="I11051" s="152" t="s">
        <v>6777</v>
      </c>
      <c r="J11051" s="152" t="s">
        <v>113</v>
      </c>
    </row>
    <row r="11052" spans="1:10" x14ac:dyDescent="0.25">
      <c r="A11052" s="152" t="s">
        <v>39704</v>
      </c>
      <c r="B11052" s="152" t="s">
        <v>39705</v>
      </c>
      <c r="C11052" s="152" t="s">
        <v>39706</v>
      </c>
      <c r="D11052" s="152" t="s">
        <v>8367</v>
      </c>
      <c r="E11052" s="152" t="s">
        <v>39707</v>
      </c>
      <c r="F11052" s="152" t="s">
        <v>8363</v>
      </c>
      <c r="G11052" s="152" t="s">
        <v>629</v>
      </c>
      <c r="H11052" s="152" t="s">
        <v>5615</v>
      </c>
      <c r="I11052" s="152" t="s">
        <v>6777</v>
      </c>
      <c r="J11052" s="152" t="s">
        <v>39708</v>
      </c>
    </row>
    <row r="11053" spans="1:10" x14ac:dyDescent="0.25">
      <c r="A11053" s="152" t="s">
        <v>39711</v>
      </c>
      <c r="B11053" s="152" t="s">
        <v>39709</v>
      </c>
      <c r="C11053" s="152" t="s">
        <v>39706</v>
      </c>
      <c r="D11053" s="152" t="s">
        <v>8361</v>
      </c>
      <c r="E11053" s="152" t="s">
        <v>39710</v>
      </c>
      <c r="F11053" s="152" t="s">
        <v>8363</v>
      </c>
      <c r="G11053" s="152" t="s">
        <v>629</v>
      </c>
      <c r="H11053" s="152" t="s">
        <v>5615</v>
      </c>
      <c r="I11053" s="152" t="s">
        <v>6777</v>
      </c>
      <c r="J11053" s="152" t="s">
        <v>39708</v>
      </c>
    </row>
    <row r="11054" spans="1:10" x14ac:dyDescent="0.25">
      <c r="A11054" s="152" t="s">
        <v>39715</v>
      </c>
      <c r="B11054" s="152" t="s">
        <v>39712</v>
      </c>
      <c r="C11054" s="152" t="s">
        <v>39713</v>
      </c>
      <c r="D11054" s="152" t="s">
        <v>8361</v>
      </c>
      <c r="E11054" s="152" t="s">
        <v>39714</v>
      </c>
      <c r="F11054" s="152" t="s">
        <v>8363</v>
      </c>
      <c r="G11054" s="152" t="s">
        <v>416</v>
      </c>
      <c r="H11054" s="152" t="s">
        <v>2421</v>
      </c>
      <c r="I11054" s="152" t="s">
        <v>6777</v>
      </c>
      <c r="J11054" s="152" t="s">
        <v>11606</v>
      </c>
    </row>
    <row r="11055" spans="1:10" x14ac:dyDescent="0.25">
      <c r="A11055" s="152" t="s">
        <v>39716</v>
      </c>
      <c r="B11055" s="152" t="s">
        <v>39717</v>
      </c>
      <c r="C11055" s="152" t="s">
        <v>39713</v>
      </c>
      <c r="D11055" s="152" t="s">
        <v>8361</v>
      </c>
      <c r="E11055" s="152" t="s">
        <v>39714</v>
      </c>
      <c r="F11055" s="152" t="s">
        <v>8363</v>
      </c>
      <c r="G11055" s="152" t="s">
        <v>432</v>
      </c>
      <c r="H11055" s="152" t="s">
        <v>5805</v>
      </c>
      <c r="I11055" s="152" t="s">
        <v>6777</v>
      </c>
      <c r="J11055" s="152" t="s">
        <v>11606</v>
      </c>
    </row>
    <row r="11056" spans="1:10" x14ac:dyDescent="0.25">
      <c r="A11056" s="152" t="s">
        <v>39721</v>
      </c>
      <c r="B11056" s="152" t="s">
        <v>39718</v>
      </c>
      <c r="C11056" s="152" t="s">
        <v>39719</v>
      </c>
      <c r="D11056" s="152" t="s">
        <v>8361</v>
      </c>
      <c r="E11056" s="152" t="s">
        <v>39720</v>
      </c>
      <c r="F11056" s="152" t="s">
        <v>8363</v>
      </c>
      <c r="G11056" s="152" t="s">
        <v>416</v>
      </c>
      <c r="H11056" s="152" t="s">
        <v>2954</v>
      </c>
      <c r="I11056" s="152" t="s">
        <v>6777</v>
      </c>
      <c r="J11056" s="152" t="s">
        <v>113</v>
      </c>
    </row>
    <row r="11057" spans="1:10" x14ac:dyDescent="0.25">
      <c r="A11057" s="152" t="s">
        <v>39722</v>
      </c>
      <c r="B11057" s="152" t="s">
        <v>39723</v>
      </c>
      <c r="C11057" s="152" t="s">
        <v>39719</v>
      </c>
      <c r="D11057" s="152" t="s">
        <v>8361</v>
      </c>
      <c r="E11057" s="152" t="s">
        <v>39720</v>
      </c>
      <c r="F11057" s="152" t="s">
        <v>8363</v>
      </c>
      <c r="G11057" s="152" t="s">
        <v>416</v>
      </c>
      <c r="H11057" s="152" t="s">
        <v>3818</v>
      </c>
      <c r="I11057" s="152" t="s">
        <v>6777</v>
      </c>
      <c r="J11057" s="152" t="s">
        <v>113</v>
      </c>
    </row>
    <row r="11058" spans="1:10" x14ac:dyDescent="0.25">
      <c r="A11058" s="152" t="s">
        <v>39724</v>
      </c>
      <c r="B11058" s="152" t="s">
        <v>39725</v>
      </c>
      <c r="C11058" s="152" t="s">
        <v>39719</v>
      </c>
      <c r="D11058" s="152" t="s">
        <v>8361</v>
      </c>
      <c r="E11058" s="152" t="s">
        <v>39720</v>
      </c>
      <c r="F11058" s="152" t="s">
        <v>8363</v>
      </c>
      <c r="G11058" s="152" t="s">
        <v>416</v>
      </c>
      <c r="H11058" s="152" t="s">
        <v>6733</v>
      </c>
      <c r="I11058" s="152" t="s">
        <v>6777</v>
      </c>
      <c r="J11058" s="152" t="s">
        <v>113</v>
      </c>
    </row>
    <row r="11059" spans="1:10" x14ac:dyDescent="0.25">
      <c r="A11059" s="152" t="s">
        <v>39726</v>
      </c>
      <c r="B11059" s="152" t="s">
        <v>39727</v>
      </c>
      <c r="C11059" s="152" t="s">
        <v>39728</v>
      </c>
      <c r="D11059" s="152" t="s">
        <v>8373</v>
      </c>
      <c r="E11059" s="152" t="s">
        <v>39729</v>
      </c>
      <c r="F11059" s="152" t="s">
        <v>8363</v>
      </c>
      <c r="G11059" s="152" t="s">
        <v>128</v>
      </c>
      <c r="H11059" s="152" t="s">
        <v>2748</v>
      </c>
      <c r="I11059" s="152" t="s">
        <v>6777</v>
      </c>
      <c r="J11059" s="152" t="s">
        <v>113</v>
      </c>
    </row>
    <row r="11060" spans="1:10" x14ac:dyDescent="0.25">
      <c r="A11060" s="152" t="s">
        <v>39733</v>
      </c>
      <c r="B11060" s="152" t="s">
        <v>39730</v>
      </c>
      <c r="C11060" s="152" t="s">
        <v>39731</v>
      </c>
      <c r="D11060" s="152" t="s">
        <v>8361</v>
      </c>
      <c r="E11060" s="152" t="s">
        <v>39732</v>
      </c>
      <c r="F11060" s="152" t="s">
        <v>8363</v>
      </c>
      <c r="G11060" s="152" t="s">
        <v>416</v>
      </c>
      <c r="H11060" s="152" t="s">
        <v>5211</v>
      </c>
      <c r="I11060" s="152" t="s">
        <v>6777</v>
      </c>
      <c r="J11060" s="152" t="s">
        <v>113</v>
      </c>
    </row>
    <row r="11061" spans="1:10" x14ac:dyDescent="0.25">
      <c r="A11061" s="152" t="s">
        <v>39737</v>
      </c>
      <c r="B11061" s="152" t="s">
        <v>39734</v>
      </c>
      <c r="C11061" s="152" t="s">
        <v>39735</v>
      </c>
      <c r="D11061" s="152" t="s">
        <v>8361</v>
      </c>
      <c r="E11061" s="152" t="s">
        <v>39736</v>
      </c>
      <c r="F11061" s="152" t="s">
        <v>8363</v>
      </c>
      <c r="G11061" s="152" t="s">
        <v>2333</v>
      </c>
      <c r="H11061" s="152" t="s">
        <v>2744</v>
      </c>
      <c r="I11061" s="152" t="s">
        <v>6777</v>
      </c>
      <c r="J11061" s="152" t="s">
        <v>113</v>
      </c>
    </row>
    <row r="11062" spans="1:10" x14ac:dyDescent="0.25">
      <c r="A11062" s="152" t="s">
        <v>39741</v>
      </c>
      <c r="B11062" s="152" t="s">
        <v>39738</v>
      </c>
      <c r="C11062" s="152" t="s">
        <v>39739</v>
      </c>
      <c r="D11062" s="152" t="s">
        <v>8361</v>
      </c>
      <c r="E11062" s="152" t="s">
        <v>39740</v>
      </c>
      <c r="F11062" s="152" t="s">
        <v>8363</v>
      </c>
      <c r="G11062" s="152" t="s">
        <v>2333</v>
      </c>
      <c r="H11062" s="152" t="s">
        <v>2744</v>
      </c>
      <c r="I11062" s="152" t="s">
        <v>6777</v>
      </c>
      <c r="J11062" s="152" t="s">
        <v>113</v>
      </c>
    </row>
    <row r="11063" spans="1:10" x14ac:dyDescent="0.25">
      <c r="A11063" s="152" t="s">
        <v>39745</v>
      </c>
      <c r="B11063" s="152" t="s">
        <v>39742</v>
      </c>
      <c r="C11063" s="152" t="s">
        <v>39743</v>
      </c>
      <c r="D11063" s="152" t="s">
        <v>8361</v>
      </c>
      <c r="E11063" s="152" t="s">
        <v>39744</v>
      </c>
      <c r="F11063" s="152" t="s">
        <v>8363</v>
      </c>
      <c r="G11063" s="152" t="s">
        <v>2333</v>
      </c>
      <c r="H11063" s="152" t="s">
        <v>2744</v>
      </c>
      <c r="I11063" s="152" t="s">
        <v>6777</v>
      </c>
      <c r="J11063" s="152" t="s">
        <v>113</v>
      </c>
    </row>
    <row r="11064" spans="1:10" x14ac:dyDescent="0.25">
      <c r="A11064" s="152" t="s">
        <v>39749</v>
      </c>
      <c r="B11064" s="152" t="s">
        <v>39746</v>
      </c>
      <c r="C11064" s="152" t="s">
        <v>39747</v>
      </c>
      <c r="D11064" s="152" t="s">
        <v>8361</v>
      </c>
      <c r="E11064" s="152" t="s">
        <v>39748</v>
      </c>
      <c r="F11064" s="152" t="s">
        <v>8363</v>
      </c>
      <c r="G11064" s="152" t="s">
        <v>416</v>
      </c>
      <c r="H11064" s="152" t="s">
        <v>1042</v>
      </c>
      <c r="I11064" s="152" t="s">
        <v>6777</v>
      </c>
      <c r="J11064" s="152" t="s">
        <v>8440</v>
      </c>
    </row>
    <row r="11065" spans="1:10" x14ac:dyDescent="0.25">
      <c r="A11065" s="152" t="s">
        <v>39750</v>
      </c>
      <c r="B11065" s="152" t="s">
        <v>39751</v>
      </c>
      <c r="C11065" s="152" t="s">
        <v>39747</v>
      </c>
      <c r="D11065" s="152" t="s">
        <v>8361</v>
      </c>
      <c r="E11065" s="152" t="s">
        <v>39748</v>
      </c>
      <c r="F11065" s="152" t="s">
        <v>8363</v>
      </c>
      <c r="G11065" s="152" t="s">
        <v>416</v>
      </c>
      <c r="H11065" s="152" t="s">
        <v>6733</v>
      </c>
      <c r="I11065" s="152" t="s">
        <v>6777</v>
      </c>
      <c r="J11065" s="152" t="s">
        <v>8440</v>
      </c>
    </row>
    <row r="11066" spans="1:10" x14ac:dyDescent="0.25">
      <c r="A11066" s="152" t="s">
        <v>39752</v>
      </c>
      <c r="B11066" s="152" t="s">
        <v>39753</v>
      </c>
      <c r="C11066" s="152" t="s">
        <v>39754</v>
      </c>
      <c r="D11066" s="152" t="s">
        <v>8373</v>
      </c>
      <c r="E11066" s="152" t="s">
        <v>39755</v>
      </c>
      <c r="F11066" s="152" t="s">
        <v>8363</v>
      </c>
      <c r="G11066" s="152" t="s">
        <v>7352</v>
      </c>
      <c r="H11066" s="152" t="s">
        <v>337</v>
      </c>
      <c r="I11066" s="152" t="s">
        <v>6777</v>
      </c>
      <c r="J11066" s="152" t="s">
        <v>113</v>
      </c>
    </row>
    <row r="11067" spans="1:10" x14ac:dyDescent="0.25">
      <c r="A11067" s="152" t="s">
        <v>39757</v>
      </c>
      <c r="B11067" s="152" t="s">
        <v>39756</v>
      </c>
      <c r="C11067" s="152" t="s">
        <v>39754</v>
      </c>
      <c r="D11067" s="152" t="s">
        <v>8373</v>
      </c>
      <c r="E11067" s="152" t="s">
        <v>39755</v>
      </c>
      <c r="F11067" s="152" t="s">
        <v>8363</v>
      </c>
      <c r="G11067" s="152" t="s">
        <v>7352</v>
      </c>
      <c r="H11067" s="152" t="s">
        <v>1165</v>
      </c>
      <c r="I11067" s="152" t="s">
        <v>6777</v>
      </c>
      <c r="J11067" s="152" t="s">
        <v>113</v>
      </c>
    </row>
    <row r="11068" spans="1:10" x14ac:dyDescent="0.25">
      <c r="A11068" s="152" t="s">
        <v>39758</v>
      </c>
      <c r="B11068" s="152" t="s">
        <v>39759</v>
      </c>
      <c r="C11068" s="152" t="s">
        <v>39760</v>
      </c>
      <c r="D11068" s="152" t="s">
        <v>8373</v>
      </c>
      <c r="E11068" s="152" t="s">
        <v>39761</v>
      </c>
      <c r="F11068" s="152" t="s">
        <v>8363</v>
      </c>
      <c r="G11068" s="152" t="s">
        <v>1698</v>
      </c>
      <c r="H11068" s="152" t="s">
        <v>2453</v>
      </c>
      <c r="I11068" s="152" t="s">
        <v>6777</v>
      </c>
      <c r="J11068" s="152" t="s">
        <v>113</v>
      </c>
    </row>
    <row r="11069" spans="1:10" x14ac:dyDescent="0.25">
      <c r="A11069" s="152" t="s">
        <v>39762</v>
      </c>
      <c r="B11069" s="152" t="s">
        <v>13731</v>
      </c>
      <c r="C11069" s="152" t="s">
        <v>39760</v>
      </c>
      <c r="D11069" s="152" t="s">
        <v>8373</v>
      </c>
      <c r="E11069" s="152" t="s">
        <v>39761</v>
      </c>
      <c r="F11069" s="152" t="s">
        <v>8363</v>
      </c>
      <c r="G11069" s="152" t="s">
        <v>1698</v>
      </c>
      <c r="H11069" s="152" t="s">
        <v>3906</v>
      </c>
      <c r="I11069" s="152" t="s">
        <v>6777</v>
      </c>
      <c r="J11069" s="152" t="s">
        <v>113</v>
      </c>
    </row>
    <row r="11070" spans="1:10" x14ac:dyDescent="0.25">
      <c r="A11070" s="152" t="s">
        <v>39763</v>
      </c>
      <c r="B11070" s="152" t="s">
        <v>13731</v>
      </c>
      <c r="C11070" s="152" t="s">
        <v>39760</v>
      </c>
      <c r="D11070" s="152" t="s">
        <v>8373</v>
      </c>
      <c r="E11070" s="152" t="s">
        <v>39761</v>
      </c>
      <c r="F11070" s="152" t="s">
        <v>8363</v>
      </c>
      <c r="G11070" s="152" t="s">
        <v>1698</v>
      </c>
      <c r="H11070" s="152" t="s">
        <v>4160</v>
      </c>
      <c r="I11070" s="152" t="s">
        <v>6777</v>
      </c>
      <c r="J11070" s="152" t="s">
        <v>113</v>
      </c>
    </row>
    <row r="11071" spans="1:10" x14ac:dyDescent="0.25">
      <c r="A11071" s="152" t="s">
        <v>39764</v>
      </c>
      <c r="B11071" s="152" t="s">
        <v>39765</v>
      </c>
      <c r="C11071" s="152" t="s">
        <v>39760</v>
      </c>
      <c r="D11071" s="152" t="s">
        <v>8373</v>
      </c>
      <c r="E11071" s="152" t="s">
        <v>39761</v>
      </c>
      <c r="F11071" s="152" t="s">
        <v>8363</v>
      </c>
      <c r="G11071" s="152" t="s">
        <v>1698</v>
      </c>
      <c r="H11071" s="152" t="s">
        <v>1165</v>
      </c>
      <c r="I11071" s="152" t="s">
        <v>6777</v>
      </c>
      <c r="J11071" s="152" t="s">
        <v>113</v>
      </c>
    </row>
    <row r="11072" spans="1:10" x14ac:dyDescent="0.25">
      <c r="A11072" s="152" t="s">
        <v>39769</v>
      </c>
      <c r="B11072" s="152" t="s">
        <v>39766</v>
      </c>
      <c r="C11072" s="152" t="s">
        <v>39767</v>
      </c>
      <c r="D11072" s="152" t="s">
        <v>8361</v>
      </c>
      <c r="E11072" s="152" t="s">
        <v>39768</v>
      </c>
      <c r="F11072" s="152" t="s">
        <v>8363</v>
      </c>
      <c r="G11072" s="152" t="s">
        <v>416</v>
      </c>
      <c r="H11072" s="152" t="s">
        <v>2954</v>
      </c>
      <c r="I11072" s="152" t="s">
        <v>6777</v>
      </c>
      <c r="J11072" s="152" t="s">
        <v>8393</v>
      </c>
    </row>
    <row r="11073" spans="1:10" x14ac:dyDescent="0.25">
      <c r="A11073" s="152" t="s">
        <v>39770</v>
      </c>
      <c r="B11073" s="152" t="s">
        <v>39771</v>
      </c>
      <c r="C11073" s="152" t="s">
        <v>39767</v>
      </c>
      <c r="D11073" s="152" t="s">
        <v>8361</v>
      </c>
      <c r="E11073" s="152" t="s">
        <v>39768</v>
      </c>
      <c r="F11073" s="152" t="s">
        <v>8363</v>
      </c>
      <c r="G11073" s="152" t="s">
        <v>416</v>
      </c>
      <c r="H11073" s="152" t="s">
        <v>3818</v>
      </c>
      <c r="I11073" s="152" t="s">
        <v>6777</v>
      </c>
      <c r="J11073" s="152" t="s">
        <v>8393</v>
      </c>
    </row>
    <row r="11074" spans="1:10" x14ac:dyDescent="0.25">
      <c r="A11074" s="152" t="s">
        <v>39775</v>
      </c>
      <c r="B11074" s="152" t="s">
        <v>39772</v>
      </c>
      <c r="C11074" s="152" t="s">
        <v>39773</v>
      </c>
      <c r="D11074" s="152" t="s">
        <v>8361</v>
      </c>
      <c r="E11074" s="152" t="s">
        <v>39774</v>
      </c>
      <c r="F11074" s="152" t="s">
        <v>8363</v>
      </c>
      <c r="G11074" s="152" t="s">
        <v>416</v>
      </c>
      <c r="H11074" s="152" t="s">
        <v>2954</v>
      </c>
      <c r="I11074" s="152" t="s">
        <v>6777</v>
      </c>
      <c r="J11074" s="152" t="s">
        <v>113</v>
      </c>
    </row>
    <row r="11075" spans="1:10" x14ac:dyDescent="0.25">
      <c r="A11075" s="152" t="s">
        <v>39776</v>
      </c>
      <c r="B11075" s="152" t="s">
        <v>39777</v>
      </c>
      <c r="C11075" s="152" t="s">
        <v>39773</v>
      </c>
      <c r="D11075" s="152" t="s">
        <v>8361</v>
      </c>
      <c r="E11075" s="152" t="s">
        <v>39774</v>
      </c>
      <c r="F11075" s="152" t="s">
        <v>8363</v>
      </c>
      <c r="G11075" s="152" t="s">
        <v>416</v>
      </c>
      <c r="H11075" s="152" t="s">
        <v>3818</v>
      </c>
      <c r="I11075" s="152" t="s">
        <v>6777</v>
      </c>
      <c r="J11075" s="152" t="s">
        <v>113</v>
      </c>
    </row>
    <row r="11076" spans="1:10" x14ac:dyDescent="0.25">
      <c r="A11076" s="152" t="s">
        <v>39778</v>
      </c>
      <c r="B11076" s="152" t="s">
        <v>39779</v>
      </c>
      <c r="C11076" s="152" t="s">
        <v>39773</v>
      </c>
      <c r="D11076" s="152" t="s">
        <v>8361</v>
      </c>
      <c r="E11076" s="152" t="s">
        <v>39774</v>
      </c>
      <c r="F11076" s="152" t="s">
        <v>8363</v>
      </c>
      <c r="G11076" s="152" t="s">
        <v>416</v>
      </c>
      <c r="H11076" s="152" t="s">
        <v>6733</v>
      </c>
      <c r="I11076" s="152" t="s">
        <v>6777</v>
      </c>
      <c r="J11076" s="152" t="s">
        <v>113</v>
      </c>
    </row>
    <row r="11077" spans="1:10" x14ac:dyDescent="0.25">
      <c r="A11077" s="152" t="s">
        <v>39783</v>
      </c>
      <c r="B11077" s="152" t="s">
        <v>39780</v>
      </c>
      <c r="C11077" s="152" t="s">
        <v>39781</v>
      </c>
      <c r="D11077" s="152" t="s">
        <v>8361</v>
      </c>
      <c r="E11077" s="152" t="s">
        <v>39782</v>
      </c>
      <c r="F11077" s="152" t="s">
        <v>8363</v>
      </c>
      <c r="G11077" s="152" t="s">
        <v>416</v>
      </c>
      <c r="H11077" s="152" t="s">
        <v>2954</v>
      </c>
      <c r="I11077" s="152" t="s">
        <v>6777</v>
      </c>
      <c r="J11077" s="152" t="s">
        <v>113</v>
      </c>
    </row>
    <row r="11078" spans="1:10" x14ac:dyDescent="0.25">
      <c r="A11078" s="152" t="s">
        <v>39784</v>
      </c>
      <c r="B11078" s="152" t="s">
        <v>39785</v>
      </c>
      <c r="C11078" s="152" t="s">
        <v>39781</v>
      </c>
      <c r="D11078" s="152" t="s">
        <v>8361</v>
      </c>
      <c r="E11078" s="152" t="s">
        <v>39782</v>
      </c>
      <c r="F11078" s="152" t="s">
        <v>8363</v>
      </c>
      <c r="G11078" s="152" t="s">
        <v>416</v>
      </c>
      <c r="H11078" s="152" t="s">
        <v>6733</v>
      </c>
      <c r="I11078" s="152" t="s">
        <v>6777</v>
      </c>
      <c r="J11078" s="152" t="s">
        <v>113</v>
      </c>
    </row>
    <row r="11079" spans="1:10" x14ac:dyDescent="0.25">
      <c r="A11079" s="152" t="s">
        <v>39788</v>
      </c>
      <c r="B11079" s="152" t="s">
        <v>39789</v>
      </c>
      <c r="C11079" s="152" t="s">
        <v>39786</v>
      </c>
      <c r="D11079" s="152" t="s">
        <v>8361</v>
      </c>
      <c r="E11079" s="152" t="s">
        <v>39787</v>
      </c>
      <c r="F11079" s="152" t="s">
        <v>8363</v>
      </c>
      <c r="G11079" s="152" t="s">
        <v>248</v>
      </c>
      <c r="H11079" s="152" t="s">
        <v>3818</v>
      </c>
      <c r="I11079" s="152" t="s">
        <v>6777</v>
      </c>
      <c r="J11079" s="152" t="s">
        <v>113</v>
      </c>
    </row>
    <row r="11080" spans="1:10" x14ac:dyDescent="0.25">
      <c r="A11080" s="152" t="s">
        <v>39790</v>
      </c>
      <c r="B11080" s="152" t="s">
        <v>39791</v>
      </c>
      <c r="C11080" s="152" t="s">
        <v>39792</v>
      </c>
      <c r="D11080" s="152" t="s">
        <v>8361</v>
      </c>
      <c r="E11080" s="152" t="s">
        <v>39793</v>
      </c>
      <c r="F11080" s="152" t="s">
        <v>8363</v>
      </c>
      <c r="G11080" s="152" t="s">
        <v>416</v>
      </c>
      <c r="H11080" s="152" t="s">
        <v>2954</v>
      </c>
      <c r="I11080" s="152" t="s">
        <v>6777</v>
      </c>
      <c r="J11080" s="152" t="s">
        <v>8393</v>
      </c>
    </row>
    <row r="11081" spans="1:10" x14ac:dyDescent="0.25">
      <c r="A11081" s="152" t="s">
        <v>39794</v>
      </c>
      <c r="B11081" s="152" t="s">
        <v>39795</v>
      </c>
      <c r="C11081" s="152" t="s">
        <v>39792</v>
      </c>
      <c r="D11081" s="152" t="s">
        <v>8361</v>
      </c>
      <c r="E11081" s="152" t="s">
        <v>39793</v>
      </c>
      <c r="F11081" s="152" t="s">
        <v>8363</v>
      </c>
      <c r="G11081" s="152" t="s">
        <v>416</v>
      </c>
      <c r="H11081" s="152" t="s">
        <v>6733</v>
      </c>
      <c r="I11081" s="152" t="s">
        <v>6777</v>
      </c>
      <c r="J11081" s="152" t="s">
        <v>8393</v>
      </c>
    </row>
    <row r="11082" spans="1:10" x14ac:dyDescent="0.25">
      <c r="A11082" s="152" t="s">
        <v>39796</v>
      </c>
      <c r="B11082" s="152" t="s">
        <v>39797</v>
      </c>
      <c r="C11082" s="152" t="s">
        <v>39798</v>
      </c>
      <c r="D11082" s="152" t="s">
        <v>8361</v>
      </c>
      <c r="E11082" s="152" t="s">
        <v>39799</v>
      </c>
      <c r="F11082" s="152" t="s">
        <v>8363</v>
      </c>
      <c r="G11082" s="152" t="s">
        <v>1933</v>
      </c>
      <c r="H11082" s="152" t="s">
        <v>3818</v>
      </c>
      <c r="I11082" s="152" t="s">
        <v>6777</v>
      </c>
      <c r="J11082" s="152" t="s">
        <v>113</v>
      </c>
    </row>
    <row r="11083" spans="1:10" x14ac:dyDescent="0.25">
      <c r="A11083" s="152" t="s">
        <v>39800</v>
      </c>
      <c r="B11083" s="152" t="s">
        <v>39801</v>
      </c>
      <c r="C11083" s="152" t="s">
        <v>39798</v>
      </c>
      <c r="D11083" s="152" t="s">
        <v>8361</v>
      </c>
      <c r="E11083" s="152" t="s">
        <v>39799</v>
      </c>
      <c r="F11083" s="152" t="s">
        <v>8363</v>
      </c>
      <c r="G11083" s="152" t="s">
        <v>7730</v>
      </c>
      <c r="H11083" s="152" t="s">
        <v>3818</v>
      </c>
      <c r="I11083" s="152" t="s">
        <v>6777</v>
      </c>
      <c r="J11083" s="152" t="s">
        <v>113</v>
      </c>
    </row>
    <row r="11084" spans="1:10" x14ac:dyDescent="0.25">
      <c r="A11084" s="152" t="s">
        <v>39802</v>
      </c>
      <c r="B11084" s="152" t="s">
        <v>39803</v>
      </c>
      <c r="C11084" s="152" t="s">
        <v>39804</v>
      </c>
      <c r="D11084" s="152" t="s">
        <v>8373</v>
      </c>
      <c r="E11084" s="152" t="s">
        <v>39805</v>
      </c>
      <c r="F11084" s="152" t="s">
        <v>8363</v>
      </c>
      <c r="G11084" s="152" t="s">
        <v>120</v>
      </c>
      <c r="H11084" s="152" t="s">
        <v>3465</v>
      </c>
      <c r="I11084" s="152" t="s">
        <v>6777</v>
      </c>
      <c r="J11084" s="152" t="s">
        <v>113</v>
      </c>
    </row>
    <row r="11085" spans="1:10" x14ac:dyDescent="0.25">
      <c r="A11085" s="152" t="s">
        <v>39806</v>
      </c>
      <c r="B11085" s="152" t="s">
        <v>39807</v>
      </c>
      <c r="C11085" s="152" t="s">
        <v>39808</v>
      </c>
      <c r="D11085" s="152" t="s">
        <v>8367</v>
      </c>
      <c r="E11085" s="152" t="s">
        <v>39809</v>
      </c>
      <c r="F11085" s="152" t="s">
        <v>8363</v>
      </c>
      <c r="G11085" s="152" t="s">
        <v>724</v>
      </c>
      <c r="H11085" s="152" t="s">
        <v>3264</v>
      </c>
      <c r="I11085" s="152" t="s">
        <v>6777</v>
      </c>
      <c r="J11085" s="152" t="s">
        <v>113</v>
      </c>
    </row>
    <row r="11086" spans="1:10" x14ac:dyDescent="0.25">
      <c r="A11086" s="152" t="s">
        <v>39810</v>
      </c>
      <c r="B11086" s="152" t="s">
        <v>39811</v>
      </c>
      <c r="C11086" s="152" t="s">
        <v>39808</v>
      </c>
      <c r="D11086" s="152" t="s">
        <v>8367</v>
      </c>
      <c r="E11086" s="152" t="s">
        <v>39809</v>
      </c>
      <c r="F11086" s="152" t="s">
        <v>8363</v>
      </c>
      <c r="G11086" s="152" t="s">
        <v>724</v>
      </c>
      <c r="H11086" s="152" t="s">
        <v>5623</v>
      </c>
      <c r="I11086" s="152" t="s">
        <v>6777</v>
      </c>
      <c r="J11086" s="152" t="s">
        <v>113</v>
      </c>
    </row>
    <row r="11087" spans="1:10" x14ac:dyDescent="0.25">
      <c r="A11087" s="152" t="s">
        <v>39812</v>
      </c>
      <c r="B11087" s="152" t="s">
        <v>39813</v>
      </c>
      <c r="C11087" s="152" t="s">
        <v>39814</v>
      </c>
      <c r="D11087" s="152" t="s">
        <v>8373</v>
      </c>
      <c r="E11087" s="152" t="s">
        <v>39815</v>
      </c>
      <c r="F11087" s="152" t="s">
        <v>8363</v>
      </c>
      <c r="G11087" s="152" t="s">
        <v>200</v>
      </c>
      <c r="H11087" s="152" t="s">
        <v>2612</v>
      </c>
      <c r="I11087" s="152" t="s">
        <v>6777</v>
      </c>
      <c r="J11087" s="152" t="s">
        <v>113</v>
      </c>
    </row>
    <row r="11088" spans="1:10" x14ac:dyDescent="0.25">
      <c r="A11088" s="152" t="s">
        <v>39816</v>
      </c>
      <c r="B11088" s="152" t="s">
        <v>39817</v>
      </c>
      <c r="C11088" s="152" t="s">
        <v>39818</v>
      </c>
      <c r="D11088" s="152" t="s">
        <v>8373</v>
      </c>
      <c r="E11088" s="152" t="s">
        <v>39819</v>
      </c>
      <c r="F11088" s="152" t="s">
        <v>8363</v>
      </c>
      <c r="G11088" s="152" t="s">
        <v>136</v>
      </c>
      <c r="H11088" s="152" t="s">
        <v>1104</v>
      </c>
      <c r="I11088" s="152" t="s">
        <v>6777</v>
      </c>
      <c r="J11088" s="152" t="s">
        <v>113</v>
      </c>
    </row>
    <row r="11089" spans="1:10" x14ac:dyDescent="0.25">
      <c r="A11089" s="152" t="s">
        <v>39820</v>
      </c>
      <c r="B11089" s="152" t="s">
        <v>39821</v>
      </c>
      <c r="C11089" s="152" t="s">
        <v>39822</v>
      </c>
      <c r="D11089" s="152" t="s">
        <v>8373</v>
      </c>
      <c r="E11089" s="152" t="s">
        <v>39823</v>
      </c>
      <c r="F11089" s="152" t="s">
        <v>8363</v>
      </c>
      <c r="G11089" s="152" t="s">
        <v>176</v>
      </c>
      <c r="H11089" s="152" t="s">
        <v>1196</v>
      </c>
      <c r="I11089" s="152" t="s">
        <v>6777</v>
      </c>
      <c r="J11089" s="152" t="s">
        <v>113</v>
      </c>
    </row>
    <row r="11090" spans="1:10" x14ac:dyDescent="0.25">
      <c r="A11090" s="152" t="s">
        <v>39825</v>
      </c>
      <c r="B11090" s="152" t="s">
        <v>39826</v>
      </c>
      <c r="C11090" s="152" t="s">
        <v>39822</v>
      </c>
      <c r="D11090" s="152" t="s">
        <v>8373</v>
      </c>
      <c r="E11090" s="152" t="s">
        <v>39823</v>
      </c>
      <c r="F11090" s="152" t="s">
        <v>8363</v>
      </c>
      <c r="G11090" s="152" t="s">
        <v>176</v>
      </c>
      <c r="H11090" s="152" t="s">
        <v>2368</v>
      </c>
      <c r="I11090" s="152" t="s">
        <v>6777</v>
      </c>
      <c r="J11090" s="152" t="s">
        <v>113</v>
      </c>
    </row>
    <row r="11091" spans="1:10" x14ac:dyDescent="0.25">
      <c r="A11091" s="152" t="s">
        <v>39827</v>
      </c>
      <c r="B11091" s="152" t="s">
        <v>39828</v>
      </c>
      <c r="C11091" s="152" t="s">
        <v>39822</v>
      </c>
      <c r="D11091" s="152" t="s">
        <v>8373</v>
      </c>
      <c r="E11091" s="152" t="s">
        <v>39823</v>
      </c>
      <c r="F11091" s="152" t="s">
        <v>8363</v>
      </c>
      <c r="G11091" s="152" t="s">
        <v>176</v>
      </c>
      <c r="H11091" s="152" t="s">
        <v>142</v>
      </c>
      <c r="I11091" s="152" t="s">
        <v>6777</v>
      </c>
      <c r="J11091" s="152" t="s">
        <v>113</v>
      </c>
    </row>
    <row r="11092" spans="1:10" x14ac:dyDescent="0.25">
      <c r="A11092" s="152" t="s">
        <v>39829</v>
      </c>
      <c r="B11092" s="152" t="s">
        <v>39824</v>
      </c>
      <c r="C11092" s="152" t="s">
        <v>39822</v>
      </c>
      <c r="D11092" s="152" t="s">
        <v>8373</v>
      </c>
      <c r="E11092" s="152" t="s">
        <v>39823</v>
      </c>
      <c r="F11092" s="152" t="s">
        <v>8363</v>
      </c>
      <c r="G11092" s="152" t="s">
        <v>176</v>
      </c>
      <c r="H11092" s="152" t="s">
        <v>6733</v>
      </c>
      <c r="I11092" s="152" t="s">
        <v>6777</v>
      </c>
      <c r="J11092" s="152" t="s">
        <v>113</v>
      </c>
    </row>
    <row r="11093" spans="1:10" x14ac:dyDescent="0.25">
      <c r="A11093" s="152" t="s">
        <v>39830</v>
      </c>
      <c r="B11093" s="152" t="s">
        <v>39824</v>
      </c>
      <c r="C11093" s="152" t="s">
        <v>39822</v>
      </c>
      <c r="D11093" s="152" t="s">
        <v>8373</v>
      </c>
      <c r="E11093" s="152" t="s">
        <v>39823</v>
      </c>
      <c r="F11093" s="152" t="s">
        <v>9638</v>
      </c>
      <c r="G11093" s="152" t="s">
        <v>176</v>
      </c>
      <c r="H11093" s="152" t="s">
        <v>1196</v>
      </c>
      <c r="I11093" s="152" t="s">
        <v>6777</v>
      </c>
      <c r="J11093" s="152" t="s">
        <v>113</v>
      </c>
    </row>
    <row r="11094" spans="1:10" x14ac:dyDescent="0.25">
      <c r="A11094" s="152" t="s">
        <v>39831</v>
      </c>
      <c r="B11094" s="152" t="s">
        <v>39824</v>
      </c>
      <c r="C11094" s="152" t="s">
        <v>39822</v>
      </c>
      <c r="D11094" s="152" t="s">
        <v>8373</v>
      </c>
      <c r="E11094" s="152" t="s">
        <v>39823</v>
      </c>
      <c r="F11094" s="152" t="s">
        <v>9638</v>
      </c>
      <c r="G11094" s="152" t="s">
        <v>176</v>
      </c>
      <c r="H11094" s="152" t="s">
        <v>2368</v>
      </c>
      <c r="I11094" s="152" t="s">
        <v>6777</v>
      </c>
      <c r="J11094" s="152" t="s">
        <v>113</v>
      </c>
    </row>
    <row r="11095" spans="1:10" x14ac:dyDescent="0.25">
      <c r="A11095" s="152" t="s">
        <v>39832</v>
      </c>
      <c r="B11095" s="152" t="s">
        <v>39833</v>
      </c>
      <c r="C11095" s="152" t="s">
        <v>39834</v>
      </c>
      <c r="D11095" s="152" t="s">
        <v>8373</v>
      </c>
      <c r="E11095" s="152" t="s">
        <v>39835</v>
      </c>
      <c r="F11095" s="152" t="s">
        <v>8363</v>
      </c>
      <c r="G11095" s="152" t="s">
        <v>3256</v>
      </c>
      <c r="H11095" s="152" t="s">
        <v>142</v>
      </c>
      <c r="I11095" s="152" t="s">
        <v>6777</v>
      </c>
      <c r="J11095" s="152" t="s">
        <v>113</v>
      </c>
    </row>
    <row r="11096" spans="1:10" x14ac:dyDescent="0.25">
      <c r="A11096" s="152" t="s">
        <v>39836</v>
      </c>
      <c r="B11096" s="152" t="s">
        <v>39837</v>
      </c>
      <c r="C11096" s="152" t="s">
        <v>39838</v>
      </c>
      <c r="D11096" s="152" t="s">
        <v>8373</v>
      </c>
      <c r="E11096" s="152" t="s">
        <v>39839</v>
      </c>
      <c r="F11096" s="152" t="s">
        <v>8363</v>
      </c>
      <c r="G11096" s="152" t="s">
        <v>200</v>
      </c>
      <c r="H11096" s="152" t="s">
        <v>4421</v>
      </c>
      <c r="I11096" s="152" t="s">
        <v>6777</v>
      </c>
      <c r="J11096" s="152" t="s">
        <v>113</v>
      </c>
    </row>
    <row r="11097" spans="1:10" x14ac:dyDescent="0.25">
      <c r="A11097" s="152" t="s">
        <v>39840</v>
      </c>
      <c r="B11097" s="152" t="s">
        <v>39841</v>
      </c>
      <c r="C11097" s="152" t="s">
        <v>39842</v>
      </c>
      <c r="D11097" s="152" t="s">
        <v>8367</v>
      </c>
      <c r="E11097" s="152" t="s">
        <v>39843</v>
      </c>
      <c r="F11097" s="152" t="s">
        <v>8363</v>
      </c>
      <c r="G11097" s="152" t="s">
        <v>724</v>
      </c>
      <c r="H11097" s="152" t="s">
        <v>5615</v>
      </c>
      <c r="I11097" s="152" t="s">
        <v>6777</v>
      </c>
      <c r="J11097" s="152" t="s">
        <v>113</v>
      </c>
    </row>
    <row r="11098" spans="1:10" x14ac:dyDescent="0.25">
      <c r="A11098" s="152" t="s">
        <v>39844</v>
      </c>
      <c r="B11098" s="152" t="s">
        <v>39845</v>
      </c>
      <c r="C11098" s="152" t="s">
        <v>39842</v>
      </c>
      <c r="D11098" s="152" t="s">
        <v>8361</v>
      </c>
      <c r="E11098" s="152" t="s">
        <v>39846</v>
      </c>
      <c r="F11098" s="152" t="s">
        <v>8363</v>
      </c>
      <c r="G11098" s="152" t="s">
        <v>724</v>
      </c>
      <c r="H11098" s="152" t="s">
        <v>5615</v>
      </c>
      <c r="I11098" s="152" t="s">
        <v>6777</v>
      </c>
      <c r="J11098" s="152" t="s">
        <v>113</v>
      </c>
    </row>
    <row r="11099" spans="1:10" x14ac:dyDescent="0.25">
      <c r="A11099" s="152" t="s">
        <v>39847</v>
      </c>
      <c r="B11099" s="152" t="s">
        <v>39848</v>
      </c>
      <c r="C11099" s="152" t="s">
        <v>39842</v>
      </c>
      <c r="D11099" s="152" t="s">
        <v>8361</v>
      </c>
      <c r="E11099" s="152" t="s">
        <v>39846</v>
      </c>
      <c r="F11099" s="152" t="s">
        <v>8363</v>
      </c>
      <c r="G11099" s="152" t="s">
        <v>724</v>
      </c>
      <c r="H11099" s="152" t="s">
        <v>6733</v>
      </c>
      <c r="I11099" s="152" t="s">
        <v>6777</v>
      </c>
      <c r="J11099" s="152" t="s">
        <v>113</v>
      </c>
    </row>
    <row r="11100" spans="1:10" x14ac:dyDescent="0.25">
      <c r="A11100" s="152" t="s">
        <v>39849</v>
      </c>
      <c r="B11100" s="152" t="s">
        <v>39850</v>
      </c>
      <c r="C11100" s="152" t="s">
        <v>39851</v>
      </c>
      <c r="D11100" s="152" t="s">
        <v>8361</v>
      </c>
      <c r="E11100" s="152" t="s">
        <v>39852</v>
      </c>
      <c r="F11100" s="152" t="s">
        <v>8363</v>
      </c>
      <c r="G11100" s="152" t="s">
        <v>404</v>
      </c>
      <c r="H11100" s="152" t="s">
        <v>678</v>
      </c>
      <c r="I11100" s="152" t="s">
        <v>6777</v>
      </c>
      <c r="J11100" s="152" t="s">
        <v>113</v>
      </c>
    </row>
    <row r="11101" spans="1:10" x14ac:dyDescent="0.25">
      <c r="A11101" s="152" t="s">
        <v>39855</v>
      </c>
      <c r="B11101" s="152" t="s">
        <v>39856</v>
      </c>
      <c r="C11101" s="152" t="s">
        <v>39853</v>
      </c>
      <c r="D11101" s="152" t="s">
        <v>8361</v>
      </c>
      <c r="E11101" s="152" t="s">
        <v>39854</v>
      </c>
      <c r="F11101" s="152" t="s">
        <v>8363</v>
      </c>
      <c r="G11101" s="152" t="s">
        <v>91</v>
      </c>
      <c r="H11101" s="152" t="s">
        <v>6733</v>
      </c>
      <c r="I11101" s="152" t="s">
        <v>6777</v>
      </c>
      <c r="J11101" s="152" t="s">
        <v>113</v>
      </c>
    </row>
    <row r="11102" spans="1:10" x14ac:dyDescent="0.25">
      <c r="A11102" s="152" t="s">
        <v>39857</v>
      </c>
      <c r="B11102" s="152" t="s">
        <v>39858</v>
      </c>
      <c r="C11102" s="152" t="s">
        <v>39853</v>
      </c>
      <c r="D11102" s="152" t="s">
        <v>8361</v>
      </c>
      <c r="E11102" s="152" t="s">
        <v>39854</v>
      </c>
      <c r="F11102" s="152" t="s">
        <v>8363</v>
      </c>
      <c r="G11102" s="152" t="s">
        <v>416</v>
      </c>
      <c r="H11102" s="152" t="s">
        <v>2445</v>
      </c>
      <c r="I11102" s="152" t="s">
        <v>6777</v>
      </c>
      <c r="J11102" s="152" t="s">
        <v>113</v>
      </c>
    </row>
    <row r="11103" spans="1:10" x14ac:dyDescent="0.25">
      <c r="A11103" s="152" t="s">
        <v>39859</v>
      </c>
      <c r="B11103" s="152" t="s">
        <v>39856</v>
      </c>
      <c r="C11103" s="152" t="s">
        <v>39853</v>
      </c>
      <c r="D11103" s="152" t="s">
        <v>8361</v>
      </c>
      <c r="E11103" s="152" t="s">
        <v>39854</v>
      </c>
      <c r="F11103" s="152" t="s">
        <v>8363</v>
      </c>
      <c r="G11103" s="152" t="s">
        <v>416</v>
      </c>
      <c r="H11103" s="152" t="s">
        <v>6733</v>
      </c>
      <c r="I11103" s="152" t="s">
        <v>6777</v>
      </c>
      <c r="J11103" s="152" t="s">
        <v>113</v>
      </c>
    </row>
    <row r="11104" spans="1:10" x14ac:dyDescent="0.25">
      <c r="A11104" s="152" t="s">
        <v>39860</v>
      </c>
      <c r="B11104" s="152" t="s">
        <v>39861</v>
      </c>
      <c r="C11104" s="152" t="s">
        <v>39862</v>
      </c>
      <c r="D11104" s="152" t="s">
        <v>8373</v>
      </c>
      <c r="E11104" s="152" t="s">
        <v>39863</v>
      </c>
      <c r="F11104" s="152" t="s">
        <v>8363</v>
      </c>
      <c r="G11104" s="152" t="s">
        <v>120</v>
      </c>
      <c r="H11104" s="152" t="s">
        <v>1380</v>
      </c>
      <c r="I11104" s="152" t="s">
        <v>6777</v>
      </c>
      <c r="J11104" s="152" t="s">
        <v>113</v>
      </c>
    </row>
    <row r="11105" spans="1:10" x14ac:dyDescent="0.25">
      <c r="A11105" s="152" t="s">
        <v>39864</v>
      </c>
      <c r="B11105" s="152" t="s">
        <v>39861</v>
      </c>
      <c r="C11105" s="152" t="s">
        <v>39862</v>
      </c>
      <c r="D11105" s="152" t="s">
        <v>8373</v>
      </c>
      <c r="E11105" s="152" t="s">
        <v>39863</v>
      </c>
      <c r="F11105" s="152" t="s">
        <v>8363</v>
      </c>
      <c r="G11105" s="152" t="s">
        <v>120</v>
      </c>
      <c r="H11105" s="152" t="s">
        <v>6733</v>
      </c>
      <c r="I11105" s="152" t="s">
        <v>6777</v>
      </c>
      <c r="J11105" s="152" t="s">
        <v>113</v>
      </c>
    </row>
    <row r="11106" spans="1:10" x14ac:dyDescent="0.25">
      <c r="A11106" s="152" t="s">
        <v>39865</v>
      </c>
      <c r="B11106" s="152" t="s">
        <v>39866</v>
      </c>
      <c r="C11106" s="152" t="s">
        <v>39867</v>
      </c>
      <c r="D11106" s="152" t="s">
        <v>8373</v>
      </c>
      <c r="E11106" s="152" t="s">
        <v>39868</v>
      </c>
      <c r="F11106" s="152" t="s">
        <v>8363</v>
      </c>
      <c r="G11106" s="152" t="s">
        <v>176</v>
      </c>
      <c r="H11106" s="152" t="s">
        <v>4421</v>
      </c>
      <c r="I11106" s="152" t="s">
        <v>6777</v>
      </c>
      <c r="J11106" s="152" t="s">
        <v>113</v>
      </c>
    </row>
    <row r="11107" spans="1:10" x14ac:dyDescent="0.25">
      <c r="A11107" s="152" t="s">
        <v>39869</v>
      </c>
      <c r="B11107" s="152" t="s">
        <v>39870</v>
      </c>
      <c r="C11107" s="152" t="s">
        <v>39867</v>
      </c>
      <c r="D11107" s="152" t="s">
        <v>8373</v>
      </c>
      <c r="E11107" s="152" t="s">
        <v>39868</v>
      </c>
      <c r="F11107" s="152" t="s">
        <v>8363</v>
      </c>
      <c r="G11107" s="152" t="s">
        <v>176</v>
      </c>
      <c r="H11107" s="152" t="s">
        <v>6733</v>
      </c>
      <c r="I11107" s="152" t="s">
        <v>6777</v>
      </c>
      <c r="J11107" s="152" t="s">
        <v>113</v>
      </c>
    </row>
    <row r="11108" spans="1:10" x14ac:dyDescent="0.25">
      <c r="A11108" s="152" t="s">
        <v>39873</v>
      </c>
      <c r="B11108" s="152" t="s">
        <v>13731</v>
      </c>
      <c r="C11108" s="152" t="s">
        <v>39871</v>
      </c>
      <c r="D11108" s="152" t="s">
        <v>8373</v>
      </c>
      <c r="E11108" s="152" t="s">
        <v>39872</v>
      </c>
      <c r="F11108" s="152" t="s">
        <v>8363</v>
      </c>
      <c r="G11108" s="152" t="s">
        <v>160</v>
      </c>
      <c r="H11108" s="152" t="s">
        <v>3258</v>
      </c>
      <c r="I11108" s="152" t="s">
        <v>6777</v>
      </c>
      <c r="J11108" s="152" t="s">
        <v>113</v>
      </c>
    </row>
    <row r="11109" spans="1:10" x14ac:dyDescent="0.25">
      <c r="A11109" s="152" t="s">
        <v>39874</v>
      </c>
      <c r="B11109" s="152" t="s">
        <v>39875</v>
      </c>
      <c r="C11109" s="152" t="s">
        <v>39871</v>
      </c>
      <c r="D11109" s="152" t="s">
        <v>8373</v>
      </c>
      <c r="E11109" s="152" t="s">
        <v>39872</v>
      </c>
      <c r="F11109" s="152" t="s">
        <v>8363</v>
      </c>
      <c r="G11109" s="152" t="s">
        <v>160</v>
      </c>
      <c r="H11109" s="152" t="s">
        <v>4179</v>
      </c>
      <c r="I11109" s="152" t="s">
        <v>6777</v>
      </c>
      <c r="J11109" s="152" t="s">
        <v>113</v>
      </c>
    </row>
    <row r="11110" spans="1:10" x14ac:dyDescent="0.25">
      <c r="A11110" s="152" t="s">
        <v>39876</v>
      </c>
      <c r="B11110" s="152" t="s">
        <v>39877</v>
      </c>
      <c r="C11110" s="152" t="s">
        <v>39878</v>
      </c>
      <c r="D11110" s="152" t="s">
        <v>8373</v>
      </c>
      <c r="E11110" s="152" t="s">
        <v>39879</v>
      </c>
      <c r="F11110" s="152" t="s">
        <v>8363</v>
      </c>
      <c r="G11110" s="152" t="s">
        <v>241</v>
      </c>
      <c r="H11110" s="152" t="s">
        <v>939</v>
      </c>
      <c r="I11110" s="152" t="s">
        <v>6777</v>
      </c>
      <c r="J11110" s="152" t="s">
        <v>113</v>
      </c>
    </row>
    <row r="11111" spans="1:10" x14ac:dyDescent="0.25">
      <c r="A11111" s="152" t="s">
        <v>39880</v>
      </c>
      <c r="B11111" s="152" t="s">
        <v>39881</v>
      </c>
      <c r="C11111" s="152" t="s">
        <v>39882</v>
      </c>
      <c r="D11111" s="152" t="s">
        <v>8373</v>
      </c>
      <c r="E11111" s="152" t="s">
        <v>39883</v>
      </c>
      <c r="F11111" s="152" t="s">
        <v>8363</v>
      </c>
      <c r="G11111" s="152" t="s">
        <v>160</v>
      </c>
      <c r="H11111" s="152" t="s">
        <v>2612</v>
      </c>
      <c r="I11111" s="152" t="s">
        <v>6777</v>
      </c>
      <c r="J11111" s="152" t="s">
        <v>113</v>
      </c>
    </row>
    <row r="11112" spans="1:10" x14ac:dyDescent="0.25">
      <c r="A11112" s="152" t="s">
        <v>39884</v>
      </c>
      <c r="B11112" s="152" t="s">
        <v>39885</v>
      </c>
      <c r="C11112" s="152" t="s">
        <v>39886</v>
      </c>
      <c r="D11112" s="152" t="s">
        <v>8361</v>
      </c>
      <c r="E11112" s="152" t="s">
        <v>39887</v>
      </c>
      <c r="F11112" s="152" t="s">
        <v>8363</v>
      </c>
      <c r="G11112" s="152" t="s">
        <v>2213</v>
      </c>
      <c r="H11112" s="152" t="s">
        <v>1739</v>
      </c>
      <c r="I11112" s="152" t="s">
        <v>6777</v>
      </c>
      <c r="J11112" s="152" t="s">
        <v>113</v>
      </c>
    </row>
    <row r="11113" spans="1:10" x14ac:dyDescent="0.25">
      <c r="A11113" s="152" t="s">
        <v>39892</v>
      </c>
      <c r="B11113" s="152" t="s">
        <v>39891</v>
      </c>
      <c r="C11113" s="152" t="s">
        <v>39888</v>
      </c>
      <c r="D11113" s="152" t="s">
        <v>8361</v>
      </c>
      <c r="E11113" s="152" t="s">
        <v>39889</v>
      </c>
      <c r="F11113" s="152" t="s">
        <v>8363</v>
      </c>
      <c r="G11113" s="152" t="s">
        <v>136</v>
      </c>
      <c r="H11113" s="152" t="s">
        <v>4722</v>
      </c>
      <c r="I11113" s="152" t="s">
        <v>6777</v>
      </c>
      <c r="J11113" s="152" t="s">
        <v>39890</v>
      </c>
    </row>
    <row r="11114" spans="1:10" x14ac:dyDescent="0.25">
      <c r="A11114" s="152" t="s">
        <v>39893</v>
      </c>
      <c r="B11114" s="152" t="s">
        <v>39894</v>
      </c>
      <c r="C11114" s="152" t="s">
        <v>39895</v>
      </c>
      <c r="D11114" s="152" t="s">
        <v>8373</v>
      </c>
      <c r="E11114" s="152" t="s">
        <v>39896</v>
      </c>
      <c r="F11114" s="152" t="s">
        <v>8363</v>
      </c>
      <c r="G11114" s="152" t="s">
        <v>770</v>
      </c>
      <c r="H11114" s="152" t="s">
        <v>1380</v>
      </c>
      <c r="I11114" s="152" t="s">
        <v>6777</v>
      </c>
      <c r="J11114" s="152" t="s">
        <v>113</v>
      </c>
    </row>
    <row r="11115" spans="1:10" x14ac:dyDescent="0.25">
      <c r="A11115" s="152" t="s">
        <v>39897</v>
      </c>
      <c r="B11115" s="152" t="s">
        <v>39898</v>
      </c>
      <c r="C11115" s="152" t="s">
        <v>39895</v>
      </c>
      <c r="D11115" s="152" t="s">
        <v>8373</v>
      </c>
      <c r="E11115" s="152" t="s">
        <v>39896</v>
      </c>
      <c r="F11115" s="152" t="s">
        <v>8363</v>
      </c>
      <c r="G11115" s="152" t="s">
        <v>770</v>
      </c>
      <c r="H11115" s="152" t="s">
        <v>1165</v>
      </c>
      <c r="I11115" s="152" t="s">
        <v>6777</v>
      </c>
      <c r="J11115" s="152" t="s">
        <v>113</v>
      </c>
    </row>
    <row r="11116" spans="1:10" x14ac:dyDescent="0.25">
      <c r="A11116" s="152" t="s">
        <v>39899</v>
      </c>
      <c r="B11116" s="152" t="s">
        <v>39900</v>
      </c>
      <c r="C11116" s="152" t="s">
        <v>39895</v>
      </c>
      <c r="D11116" s="152" t="s">
        <v>8373</v>
      </c>
      <c r="E11116" s="152" t="s">
        <v>39896</v>
      </c>
      <c r="F11116" s="152" t="s">
        <v>8363</v>
      </c>
      <c r="G11116" s="152" t="s">
        <v>770</v>
      </c>
      <c r="H11116" s="152" t="s">
        <v>6733</v>
      </c>
      <c r="I11116" s="152" t="s">
        <v>6777</v>
      </c>
      <c r="J11116" s="152" t="s">
        <v>113</v>
      </c>
    </row>
    <row r="11117" spans="1:10" x14ac:dyDescent="0.25">
      <c r="A11117" s="152" t="s">
        <v>39904</v>
      </c>
      <c r="B11117" s="152" t="s">
        <v>39901</v>
      </c>
      <c r="C11117" s="152" t="s">
        <v>39902</v>
      </c>
      <c r="D11117" s="152" t="s">
        <v>8373</v>
      </c>
      <c r="E11117" s="152" t="s">
        <v>39903</v>
      </c>
      <c r="F11117" s="152" t="s">
        <v>8363</v>
      </c>
      <c r="G11117" s="152" t="s">
        <v>3304</v>
      </c>
      <c r="H11117" s="152" t="s">
        <v>1789</v>
      </c>
      <c r="I11117" s="152" t="s">
        <v>6777</v>
      </c>
      <c r="J11117" s="152" t="s">
        <v>113</v>
      </c>
    </row>
    <row r="11118" spans="1:10" x14ac:dyDescent="0.25">
      <c r="A11118" s="152" t="s">
        <v>39905</v>
      </c>
      <c r="B11118" s="152" t="s">
        <v>39906</v>
      </c>
      <c r="C11118" s="152" t="s">
        <v>39902</v>
      </c>
      <c r="D11118" s="152" t="s">
        <v>8373</v>
      </c>
      <c r="E11118" s="152" t="s">
        <v>39903</v>
      </c>
      <c r="F11118" s="152" t="s">
        <v>8363</v>
      </c>
      <c r="G11118" s="152" t="s">
        <v>3304</v>
      </c>
      <c r="H11118" s="152" t="s">
        <v>2658</v>
      </c>
      <c r="I11118" s="152" t="s">
        <v>6777</v>
      </c>
      <c r="J11118" s="152" t="s">
        <v>113</v>
      </c>
    </row>
    <row r="11119" spans="1:10" x14ac:dyDescent="0.25">
      <c r="A11119" s="152" t="s">
        <v>39907</v>
      </c>
      <c r="B11119" s="152" t="s">
        <v>39908</v>
      </c>
      <c r="C11119" s="152" t="s">
        <v>39909</v>
      </c>
      <c r="D11119" s="152" t="s">
        <v>8373</v>
      </c>
      <c r="E11119" s="152" t="s">
        <v>39910</v>
      </c>
      <c r="F11119" s="152" t="s">
        <v>8363</v>
      </c>
      <c r="G11119" s="152" t="s">
        <v>128</v>
      </c>
      <c r="H11119" s="152" t="s">
        <v>1987</v>
      </c>
      <c r="I11119" s="152" t="s">
        <v>6777</v>
      </c>
      <c r="J11119" s="152" t="s">
        <v>113</v>
      </c>
    </row>
    <row r="11120" spans="1:10" x14ac:dyDescent="0.25">
      <c r="A11120" s="152" t="s">
        <v>39911</v>
      </c>
      <c r="B11120" s="152" t="s">
        <v>39908</v>
      </c>
      <c r="C11120" s="152" t="s">
        <v>39909</v>
      </c>
      <c r="D11120" s="152" t="s">
        <v>8373</v>
      </c>
      <c r="E11120" s="152" t="s">
        <v>39910</v>
      </c>
      <c r="F11120" s="152" t="s">
        <v>8363</v>
      </c>
      <c r="G11120" s="152" t="s">
        <v>128</v>
      </c>
      <c r="H11120" s="152" t="s">
        <v>2814</v>
      </c>
      <c r="I11120" s="152" t="s">
        <v>6777</v>
      </c>
      <c r="J11120" s="152" t="s">
        <v>113</v>
      </c>
    </row>
    <row r="11121" spans="1:10" x14ac:dyDescent="0.25">
      <c r="A11121" s="152" t="s">
        <v>39915</v>
      </c>
      <c r="B11121" s="152" t="s">
        <v>39916</v>
      </c>
      <c r="C11121" s="152" t="s">
        <v>39912</v>
      </c>
      <c r="D11121" s="152" t="s">
        <v>8361</v>
      </c>
      <c r="E11121" s="152" t="s">
        <v>39913</v>
      </c>
      <c r="F11121" s="152" t="s">
        <v>8363</v>
      </c>
      <c r="G11121" s="152" t="s">
        <v>690</v>
      </c>
      <c r="H11121" s="152" t="s">
        <v>3457</v>
      </c>
      <c r="I11121" s="152" t="s">
        <v>6777</v>
      </c>
      <c r="J11121" s="152" t="s">
        <v>39914</v>
      </c>
    </row>
    <row r="11122" spans="1:10" x14ac:dyDescent="0.25">
      <c r="A11122" s="152" t="s">
        <v>39917</v>
      </c>
      <c r="B11122" s="152" t="s">
        <v>39918</v>
      </c>
      <c r="C11122" s="152" t="s">
        <v>39919</v>
      </c>
      <c r="D11122" s="152" t="s">
        <v>8373</v>
      </c>
      <c r="E11122" s="152" t="s">
        <v>39920</v>
      </c>
      <c r="F11122" s="152" t="s">
        <v>8363</v>
      </c>
      <c r="G11122" s="152" t="s">
        <v>160</v>
      </c>
      <c r="H11122" s="152" t="s">
        <v>939</v>
      </c>
      <c r="I11122" s="152" t="s">
        <v>6777</v>
      </c>
      <c r="J11122" s="152" t="s">
        <v>113</v>
      </c>
    </row>
    <row r="11123" spans="1:10" x14ac:dyDescent="0.25">
      <c r="A11123" s="152" t="s">
        <v>39921</v>
      </c>
      <c r="B11123" s="152" t="s">
        <v>39922</v>
      </c>
      <c r="C11123" s="152" t="s">
        <v>39923</v>
      </c>
      <c r="D11123" s="152" t="s">
        <v>8361</v>
      </c>
      <c r="E11123" s="152" t="s">
        <v>39924</v>
      </c>
      <c r="F11123" s="152" t="s">
        <v>8363</v>
      </c>
      <c r="G11123" s="152" t="s">
        <v>416</v>
      </c>
      <c r="H11123" s="152" t="s">
        <v>1683</v>
      </c>
      <c r="I11123" s="152" t="s">
        <v>6777</v>
      </c>
      <c r="J11123" s="152" t="s">
        <v>9346</v>
      </c>
    </row>
    <row r="11124" spans="1:10" x14ac:dyDescent="0.25">
      <c r="A11124" s="152" t="s">
        <v>39925</v>
      </c>
      <c r="B11124" s="152" t="s">
        <v>39926</v>
      </c>
      <c r="C11124" s="152" t="s">
        <v>39923</v>
      </c>
      <c r="D11124" s="152" t="s">
        <v>8361</v>
      </c>
      <c r="E11124" s="152" t="s">
        <v>39924</v>
      </c>
      <c r="F11124" s="152" t="s">
        <v>8363</v>
      </c>
      <c r="G11124" s="152" t="s">
        <v>416</v>
      </c>
      <c r="H11124" s="152" t="s">
        <v>6733</v>
      </c>
      <c r="I11124" s="152" t="s">
        <v>6777</v>
      </c>
      <c r="J11124" s="152" t="s">
        <v>9346</v>
      </c>
    </row>
    <row r="11125" spans="1:10" x14ac:dyDescent="0.25">
      <c r="A11125" s="152" t="s">
        <v>39927</v>
      </c>
      <c r="B11125" s="152" t="s">
        <v>39928</v>
      </c>
      <c r="C11125" s="152" t="s">
        <v>39929</v>
      </c>
      <c r="D11125" s="152" t="s">
        <v>8361</v>
      </c>
      <c r="E11125" s="152" t="s">
        <v>39930</v>
      </c>
      <c r="F11125" s="152" t="s">
        <v>8363</v>
      </c>
      <c r="G11125" s="152" t="s">
        <v>416</v>
      </c>
      <c r="H11125" s="152" t="s">
        <v>3137</v>
      </c>
      <c r="I11125" s="152" t="s">
        <v>6777</v>
      </c>
      <c r="J11125" s="152" t="s">
        <v>8784</v>
      </c>
    </row>
    <row r="11126" spans="1:10" x14ac:dyDescent="0.25">
      <c r="A11126" s="152" t="s">
        <v>39931</v>
      </c>
      <c r="B11126" s="152" t="s">
        <v>39932</v>
      </c>
      <c r="C11126" s="152" t="s">
        <v>39929</v>
      </c>
      <c r="D11126" s="152" t="s">
        <v>8361</v>
      </c>
      <c r="E11126" s="152" t="s">
        <v>39930</v>
      </c>
      <c r="F11126" s="152" t="s">
        <v>8363</v>
      </c>
      <c r="G11126" s="152" t="s">
        <v>416</v>
      </c>
      <c r="H11126" s="152" t="s">
        <v>6733</v>
      </c>
      <c r="I11126" s="152" t="s">
        <v>6777</v>
      </c>
      <c r="J11126" s="152" t="s">
        <v>8784</v>
      </c>
    </row>
    <row r="11127" spans="1:10" x14ac:dyDescent="0.25">
      <c r="A11127" s="152" t="s">
        <v>39933</v>
      </c>
      <c r="B11127" s="152" t="s">
        <v>39934</v>
      </c>
      <c r="C11127" s="152" t="s">
        <v>39935</v>
      </c>
      <c r="D11127" s="152" t="s">
        <v>8361</v>
      </c>
      <c r="E11127" s="152" t="s">
        <v>39936</v>
      </c>
      <c r="F11127" s="152" t="s">
        <v>8363</v>
      </c>
      <c r="G11127" s="152" t="s">
        <v>651</v>
      </c>
      <c r="H11127" s="152" t="s">
        <v>2455</v>
      </c>
      <c r="I11127" s="152" t="s">
        <v>6777</v>
      </c>
      <c r="J11127" s="152" t="s">
        <v>113</v>
      </c>
    </row>
    <row r="11128" spans="1:10" x14ac:dyDescent="0.25">
      <c r="A11128" s="152" t="s">
        <v>39937</v>
      </c>
      <c r="B11128" s="152" t="s">
        <v>39938</v>
      </c>
      <c r="C11128" s="152" t="s">
        <v>39939</v>
      </c>
      <c r="D11128" s="152" t="s">
        <v>8361</v>
      </c>
      <c r="E11128" s="152" t="s">
        <v>39940</v>
      </c>
      <c r="F11128" s="152" t="s">
        <v>8363</v>
      </c>
      <c r="G11128" s="152" t="s">
        <v>651</v>
      </c>
      <c r="H11128" s="152" t="s">
        <v>380</v>
      </c>
      <c r="I11128" s="152" t="s">
        <v>6777</v>
      </c>
      <c r="J11128" s="152" t="s">
        <v>113</v>
      </c>
    </row>
    <row r="11129" spans="1:10" x14ac:dyDescent="0.25">
      <c r="A11129" s="152" t="s">
        <v>39941</v>
      </c>
      <c r="B11129" s="152" t="s">
        <v>39942</v>
      </c>
      <c r="C11129" s="152" t="s">
        <v>39943</v>
      </c>
      <c r="D11129" s="152" t="s">
        <v>8361</v>
      </c>
      <c r="E11129" s="152" t="s">
        <v>39944</v>
      </c>
      <c r="F11129" s="152" t="s">
        <v>8363</v>
      </c>
      <c r="G11129" s="152" t="s">
        <v>651</v>
      </c>
      <c r="H11129" s="152" t="s">
        <v>380</v>
      </c>
      <c r="I11129" s="152" t="s">
        <v>6777</v>
      </c>
      <c r="J11129" s="152" t="s">
        <v>113</v>
      </c>
    </row>
    <row r="11130" spans="1:10" x14ac:dyDescent="0.25">
      <c r="A11130" s="152" t="s">
        <v>39945</v>
      </c>
      <c r="B11130" s="152" t="s">
        <v>39946</v>
      </c>
      <c r="C11130" s="152" t="s">
        <v>39947</v>
      </c>
      <c r="D11130" s="152" t="s">
        <v>8361</v>
      </c>
      <c r="E11130" s="152" t="s">
        <v>39948</v>
      </c>
      <c r="F11130" s="152" t="s">
        <v>8363</v>
      </c>
      <c r="G11130" s="152" t="s">
        <v>416</v>
      </c>
      <c r="H11130" s="152" t="s">
        <v>1353</v>
      </c>
      <c r="I11130" s="152" t="s">
        <v>6777</v>
      </c>
      <c r="J11130" s="152" t="s">
        <v>113</v>
      </c>
    </row>
    <row r="11131" spans="1:10" x14ac:dyDescent="0.25">
      <c r="A11131" s="152" t="s">
        <v>39949</v>
      </c>
      <c r="B11131" s="152" t="s">
        <v>39950</v>
      </c>
      <c r="C11131" s="152" t="s">
        <v>39951</v>
      </c>
      <c r="D11131" s="152" t="s">
        <v>8361</v>
      </c>
      <c r="E11131" s="152" t="s">
        <v>39952</v>
      </c>
      <c r="F11131" s="152" t="s">
        <v>8363</v>
      </c>
      <c r="G11131" s="152" t="s">
        <v>416</v>
      </c>
      <c r="H11131" s="152" t="s">
        <v>1353</v>
      </c>
      <c r="I11131" s="152" t="s">
        <v>6777</v>
      </c>
      <c r="J11131" s="152" t="s">
        <v>113</v>
      </c>
    </row>
    <row r="11132" spans="1:10" x14ac:dyDescent="0.25">
      <c r="A11132" s="152" t="s">
        <v>39953</v>
      </c>
      <c r="B11132" s="152" t="s">
        <v>39954</v>
      </c>
      <c r="C11132" s="152" t="s">
        <v>39955</v>
      </c>
      <c r="D11132" s="152" t="s">
        <v>8361</v>
      </c>
      <c r="E11132" s="152" t="s">
        <v>39956</v>
      </c>
      <c r="F11132" s="152" t="s">
        <v>8363</v>
      </c>
      <c r="G11132" s="152" t="s">
        <v>416</v>
      </c>
      <c r="H11132" s="152" t="s">
        <v>4424</v>
      </c>
      <c r="I11132" s="152" t="s">
        <v>6777</v>
      </c>
      <c r="J11132" s="152" t="s">
        <v>113</v>
      </c>
    </row>
    <row r="11133" spans="1:10" x14ac:dyDescent="0.25">
      <c r="A11133" s="152" t="s">
        <v>39957</v>
      </c>
      <c r="B11133" s="152" t="s">
        <v>39958</v>
      </c>
      <c r="C11133" s="152" t="s">
        <v>39955</v>
      </c>
      <c r="D11133" s="152" t="s">
        <v>8361</v>
      </c>
      <c r="E11133" s="152" t="s">
        <v>39956</v>
      </c>
      <c r="F11133" s="152" t="s">
        <v>8363</v>
      </c>
      <c r="G11133" s="152" t="s">
        <v>416</v>
      </c>
      <c r="H11133" s="152" t="s">
        <v>6733</v>
      </c>
      <c r="I11133" s="152" t="s">
        <v>6777</v>
      </c>
      <c r="J11133" s="152" t="s">
        <v>113</v>
      </c>
    </row>
    <row r="11134" spans="1:10" x14ac:dyDescent="0.25">
      <c r="A11134" s="152" t="s">
        <v>39959</v>
      </c>
      <c r="B11134" s="152" t="s">
        <v>39960</v>
      </c>
      <c r="C11134" s="152" t="s">
        <v>39961</v>
      </c>
      <c r="D11134" s="152" t="s">
        <v>8361</v>
      </c>
      <c r="E11134" s="152" t="s">
        <v>39962</v>
      </c>
      <c r="F11134" s="152" t="s">
        <v>8363</v>
      </c>
      <c r="G11134" s="152" t="s">
        <v>416</v>
      </c>
      <c r="H11134" s="152" t="s">
        <v>4424</v>
      </c>
      <c r="I11134" s="152" t="s">
        <v>6777</v>
      </c>
      <c r="J11134" s="152" t="s">
        <v>113</v>
      </c>
    </row>
    <row r="11135" spans="1:10" x14ac:dyDescent="0.25">
      <c r="A11135" s="152" t="s">
        <v>39963</v>
      </c>
      <c r="B11135" s="152" t="s">
        <v>39964</v>
      </c>
      <c r="C11135" s="152" t="s">
        <v>39965</v>
      </c>
      <c r="D11135" s="152" t="s">
        <v>8361</v>
      </c>
      <c r="E11135" s="152" t="s">
        <v>39966</v>
      </c>
      <c r="F11135" s="152" t="s">
        <v>8363</v>
      </c>
      <c r="G11135" s="152" t="s">
        <v>416</v>
      </c>
      <c r="H11135" s="152" t="s">
        <v>4684</v>
      </c>
      <c r="I11135" s="152" t="s">
        <v>6777</v>
      </c>
      <c r="J11135" s="152" t="s">
        <v>8366</v>
      </c>
    </row>
    <row r="11136" spans="1:10" x14ac:dyDescent="0.25">
      <c r="A11136" s="152" t="s">
        <v>39967</v>
      </c>
      <c r="B11136" s="152" t="s">
        <v>39968</v>
      </c>
      <c r="C11136" s="152" t="s">
        <v>39965</v>
      </c>
      <c r="D11136" s="152" t="s">
        <v>8361</v>
      </c>
      <c r="E11136" s="152" t="s">
        <v>39966</v>
      </c>
      <c r="F11136" s="152" t="s">
        <v>8363</v>
      </c>
      <c r="G11136" s="152" t="s">
        <v>416</v>
      </c>
      <c r="H11136" s="152" t="s">
        <v>6733</v>
      </c>
      <c r="I11136" s="152" t="s">
        <v>6777</v>
      </c>
      <c r="J11136" s="152" t="s">
        <v>8366</v>
      </c>
    </row>
    <row r="11137" spans="1:10" x14ac:dyDescent="0.25">
      <c r="A11137" s="152" t="s">
        <v>39969</v>
      </c>
      <c r="B11137" s="152" t="s">
        <v>39970</v>
      </c>
      <c r="C11137" s="152" t="s">
        <v>39971</v>
      </c>
      <c r="D11137" s="152" t="s">
        <v>8361</v>
      </c>
      <c r="E11137" s="152" t="s">
        <v>39972</v>
      </c>
      <c r="F11137" s="152" t="s">
        <v>8363</v>
      </c>
      <c r="G11137" s="152" t="s">
        <v>416</v>
      </c>
      <c r="H11137" s="152" t="s">
        <v>2954</v>
      </c>
      <c r="I11137" s="152" t="s">
        <v>6777</v>
      </c>
      <c r="J11137" s="152" t="s">
        <v>8393</v>
      </c>
    </row>
    <row r="11138" spans="1:10" x14ac:dyDescent="0.25">
      <c r="A11138" s="152" t="s">
        <v>39973</v>
      </c>
      <c r="B11138" s="152" t="s">
        <v>39974</v>
      </c>
      <c r="C11138" s="152" t="s">
        <v>39971</v>
      </c>
      <c r="D11138" s="152" t="s">
        <v>8361</v>
      </c>
      <c r="E11138" s="152" t="s">
        <v>39972</v>
      </c>
      <c r="F11138" s="152" t="s">
        <v>8363</v>
      </c>
      <c r="G11138" s="152" t="s">
        <v>416</v>
      </c>
      <c r="H11138" s="152" t="s">
        <v>6733</v>
      </c>
      <c r="I11138" s="152" t="s">
        <v>6777</v>
      </c>
      <c r="J11138" s="152" t="s">
        <v>8393</v>
      </c>
    </row>
    <row r="11139" spans="1:10" x14ac:dyDescent="0.25">
      <c r="A11139" s="152" t="s">
        <v>39975</v>
      </c>
      <c r="B11139" s="152" t="s">
        <v>39976</v>
      </c>
      <c r="C11139" s="152" t="s">
        <v>39977</v>
      </c>
      <c r="D11139" s="152" t="s">
        <v>8361</v>
      </c>
      <c r="E11139" s="152" t="s">
        <v>39978</v>
      </c>
      <c r="F11139" s="152" t="s">
        <v>8363</v>
      </c>
      <c r="G11139" s="152" t="s">
        <v>416</v>
      </c>
      <c r="H11139" s="152" t="s">
        <v>2954</v>
      </c>
      <c r="I11139" s="152" t="s">
        <v>6777</v>
      </c>
      <c r="J11139" s="152" t="s">
        <v>8393</v>
      </c>
    </row>
    <row r="11140" spans="1:10" x14ac:dyDescent="0.25">
      <c r="A11140" s="152" t="s">
        <v>39979</v>
      </c>
      <c r="B11140" s="152" t="s">
        <v>39980</v>
      </c>
      <c r="C11140" s="152" t="s">
        <v>39977</v>
      </c>
      <c r="D11140" s="152" t="s">
        <v>8361</v>
      </c>
      <c r="E11140" s="152" t="s">
        <v>39978</v>
      </c>
      <c r="F11140" s="152" t="s">
        <v>8363</v>
      </c>
      <c r="G11140" s="152" t="s">
        <v>416</v>
      </c>
      <c r="H11140" s="152" t="s">
        <v>6733</v>
      </c>
      <c r="I11140" s="152" t="s">
        <v>6777</v>
      </c>
      <c r="J11140" s="152" t="s">
        <v>8393</v>
      </c>
    </row>
    <row r="11141" spans="1:10" x14ac:dyDescent="0.25">
      <c r="A11141" s="152" t="s">
        <v>39981</v>
      </c>
      <c r="B11141" s="152" t="s">
        <v>39982</v>
      </c>
      <c r="C11141" s="152" t="s">
        <v>39983</v>
      </c>
      <c r="D11141" s="152" t="s">
        <v>8361</v>
      </c>
      <c r="E11141" s="152" t="s">
        <v>39984</v>
      </c>
      <c r="F11141" s="152" t="s">
        <v>8363</v>
      </c>
      <c r="G11141" s="152" t="s">
        <v>416</v>
      </c>
      <c r="H11141" s="152" t="s">
        <v>3818</v>
      </c>
      <c r="I11141" s="152" t="s">
        <v>6777</v>
      </c>
      <c r="J11141" s="152" t="s">
        <v>8393</v>
      </c>
    </row>
    <row r="11142" spans="1:10" x14ac:dyDescent="0.25">
      <c r="A11142" s="152" t="s">
        <v>39985</v>
      </c>
      <c r="B11142" s="152" t="s">
        <v>39986</v>
      </c>
      <c r="C11142" s="152" t="s">
        <v>39983</v>
      </c>
      <c r="D11142" s="152" t="s">
        <v>8361</v>
      </c>
      <c r="E11142" s="152" t="s">
        <v>39984</v>
      </c>
      <c r="F11142" s="152" t="s">
        <v>8363</v>
      </c>
      <c r="G11142" s="152" t="s">
        <v>416</v>
      </c>
      <c r="H11142" s="152" t="s">
        <v>6733</v>
      </c>
      <c r="I11142" s="152" t="s">
        <v>6777</v>
      </c>
      <c r="J11142" s="152" t="s">
        <v>8393</v>
      </c>
    </row>
    <row r="11143" spans="1:10" x14ac:dyDescent="0.25">
      <c r="A11143" s="152" t="s">
        <v>39987</v>
      </c>
      <c r="B11143" s="152" t="s">
        <v>39988</v>
      </c>
      <c r="C11143" s="152" t="s">
        <v>39989</v>
      </c>
      <c r="D11143" s="152" t="s">
        <v>8361</v>
      </c>
      <c r="E11143" s="152" t="s">
        <v>39990</v>
      </c>
      <c r="F11143" s="152" t="s">
        <v>8363</v>
      </c>
      <c r="G11143" s="152" t="s">
        <v>416</v>
      </c>
      <c r="H11143" s="152" t="s">
        <v>2954</v>
      </c>
      <c r="I11143" s="152" t="s">
        <v>6777</v>
      </c>
      <c r="J11143" s="152" t="s">
        <v>8393</v>
      </c>
    </row>
    <row r="11144" spans="1:10" x14ac:dyDescent="0.25">
      <c r="A11144" s="152" t="s">
        <v>39991</v>
      </c>
      <c r="B11144" s="152" t="s">
        <v>39992</v>
      </c>
      <c r="C11144" s="152" t="s">
        <v>39989</v>
      </c>
      <c r="D11144" s="152" t="s">
        <v>8361</v>
      </c>
      <c r="E11144" s="152" t="s">
        <v>39990</v>
      </c>
      <c r="F11144" s="152" t="s">
        <v>8363</v>
      </c>
      <c r="G11144" s="152" t="s">
        <v>416</v>
      </c>
      <c r="H11144" s="152" t="s">
        <v>6733</v>
      </c>
      <c r="I11144" s="152" t="s">
        <v>6777</v>
      </c>
      <c r="J11144" s="152" t="s">
        <v>8393</v>
      </c>
    </row>
    <row r="11145" spans="1:10" x14ac:dyDescent="0.25">
      <c r="A11145" s="152" t="s">
        <v>39993</v>
      </c>
      <c r="B11145" s="152" t="s">
        <v>39994</v>
      </c>
      <c r="C11145" s="152" t="s">
        <v>39995</v>
      </c>
      <c r="D11145" s="152" t="s">
        <v>8361</v>
      </c>
      <c r="E11145" s="152" t="s">
        <v>39996</v>
      </c>
      <c r="F11145" s="152" t="s">
        <v>8363</v>
      </c>
      <c r="G11145" s="152" t="s">
        <v>416</v>
      </c>
      <c r="H11145" s="152" t="s">
        <v>2954</v>
      </c>
      <c r="I11145" s="152" t="s">
        <v>6777</v>
      </c>
      <c r="J11145" s="152" t="s">
        <v>8393</v>
      </c>
    </row>
    <row r="11146" spans="1:10" x14ac:dyDescent="0.25">
      <c r="A11146" s="152" t="s">
        <v>39997</v>
      </c>
      <c r="B11146" s="152" t="s">
        <v>39998</v>
      </c>
      <c r="C11146" s="152" t="s">
        <v>39999</v>
      </c>
      <c r="D11146" s="152" t="s">
        <v>8361</v>
      </c>
      <c r="E11146" s="152" t="s">
        <v>40000</v>
      </c>
      <c r="F11146" s="152" t="s">
        <v>8363</v>
      </c>
      <c r="G11146" s="152" t="s">
        <v>416</v>
      </c>
      <c r="H11146" s="152" t="s">
        <v>2954</v>
      </c>
      <c r="I11146" s="152" t="s">
        <v>6777</v>
      </c>
      <c r="J11146" s="152" t="s">
        <v>8393</v>
      </c>
    </row>
    <row r="11147" spans="1:10" x14ac:dyDescent="0.25">
      <c r="A11147" s="152" t="s">
        <v>40001</v>
      </c>
      <c r="B11147" s="152" t="s">
        <v>40002</v>
      </c>
      <c r="C11147" s="152" t="s">
        <v>40003</v>
      </c>
      <c r="D11147" s="152" t="s">
        <v>8361</v>
      </c>
      <c r="E11147" s="152" t="s">
        <v>40004</v>
      </c>
      <c r="F11147" s="152" t="s">
        <v>8363</v>
      </c>
      <c r="G11147" s="152" t="s">
        <v>416</v>
      </c>
      <c r="H11147" s="152" t="s">
        <v>3818</v>
      </c>
      <c r="I11147" s="152" t="s">
        <v>6777</v>
      </c>
      <c r="J11147" s="152" t="s">
        <v>8393</v>
      </c>
    </row>
    <row r="11148" spans="1:10" x14ac:dyDescent="0.25">
      <c r="A11148" s="152" t="s">
        <v>40005</v>
      </c>
      <c r="B11148" s="152" t="s">
        <v>40006</v>
      </c>
      <c r="C11148" s="152" t="s">
        <v>40007</v>
      </c>
      <c r="D11148" s="152" t="s">
        <v>8361</v>
      </c>
      <c r="E11148" s="152" t="s">
        <v>40008</v>
      </c>
      <c r="F11148" s="152" t="s">
        <v>8363</v>
      </c>
      <c r="G11148" s="152" t="s">
        <v>416</v>
      </c>
      <c r="H11148" s="152" t="s">
        <v>3818</v>
      </c>
      <c r="I11148" s="152" t="s">
        <v>6777</v>
      </c>
      <c r="J11148" s="152" t="s">
        <v>8393</v>
      </c>
    </row>
    <row r="11149" spans="1:10" x14ac:dyDescent="0.25">
      <c r="A11149" s="152" t="s">
        <v>40009</v>
      </c>
      <c r="B11149" s="152" t="s">
        <v>40010</v>
      </c>
      <c r="C11149" s="152" t="s">
        <v>40007</v>
      </c>
      <c r="D11149" s="152" t="s">
        <v>8361</v>
      </c>
      <c r="E11149" s="152" t="s">
        <v>40008</v>
      </c>
      <c r="F11149" s="152" t="s">
        <v>8363</v>
      </c>
      <c r="G11149" s="152" t="s">
        <v>416</v>
      </c>
      <c r="H11149" s="152" t="s">
        <v>6733</v>
      </c>
      <c r="I11149" s="152" t="s">
        <v>6777</v>
      </c>
      <c r="J11149" s="152" t="s">
        <v>8393</v>
      </c>
    </row>
    <row r="11150" spans="1:10" x14ac:dyDescent="0.25">
      <c r="A11150" s="152" t="s">
        <v>40011</v>
      </c>
      <c r="B11150" s="152" t="s">
        <v>40012</v>
      </c>
      <c r="C11150" s="152" t="s">
        <v>40013</v>
      </c>
      <c r="D11150" s="152" t="s">
        <v>8361</v>
      </c>
      <c r="E11150" s="152" t="s">
        <v>40014</v>
      </c>
      <c r="F11150" s="152" t="s">
        <v>8363</v>
      </c>
      <c r="G11150" s="152" t="s">
        <v>416</v>
      </c>
      <c r="H11150" s="152" t="s">
        <v>2954</v>
      </c>
      <c r="I11150" s="152" t="s">
        <v>6777</v>
      </c>
      <c r="J11150" s="152" t="s">
        <v>8393</v>
      </c>
    </row>
    <row r="11151" spans="1:10" x14ac:dyDescent="0.25">
      <c r="A11151" s="152" t="s">
        <v>40015</v>
      </c>
      <c r="B11151" s="152" t="s">
        <v>40016</v>
      </c>
      <c r="C11151" s="152" t="s">
        <v>40013</v>
      </c>
      <c r="D11151" s="152" t="s">
        <v>8361</v>
      </c>
      <c r="E11151" s="152" t="s">
        <v>40014</v>
      </c>
      <c r="F11151" s="152" t="s">
        <v>8363</v>
      </c>
      <c r="G11151" s="152" t="s">
        <v>416</v>
      </c>
      <c r="H11151" s="152" t="s">
        <v>6733</v>
      </c>
      <c r="I11151" s="152" t="s">
        <v>6777</v>
      </c>
      <c r="J11151" s="152" t="s">
        <v>8393</v>
      </c>
    </row>
    <row r="11152" spans="1:10" x14ac:dyDescent="0.25">
      <c r="A11152" s="152" t="s">
        <v>40017</v>
      </c>
      <c r="B11152" s="152" t="s">
        <v>40018</v>
      </c>
      <c r="C11152" s="152" t="s">
        <v>40019</v>
      </c>
      <c r="D11152" s="152" t="s">
        <v>8361</v>
      </c>
      <c r="E11152" s="152" t="s">
        <v>40020</v>
      </c>
      <c r="F11152" s="152" t="s">
        <v>8363</v>
      </c>
      <c r="G11152" s="152" t="s">
        <v>416</v>
      </c>
      <c r="H11152" s="152" t="s">
        <v>3818</v>
      </c>
      <c r="I11152" s="152" t="s">
        <v>6777</v>
      </c>
      <c r="J11152" s="152" t="s">
        <v>8393</v>
      </c>
    </row>
    <row r="11153" spans="1:10" x14ac:dyDescent="0.25">
      <c r="A11153" s="152" t="s">
        <v>40021</v>
      </c>
      <c r="B11153" s="152" t="s">
        <v>40022</v>
      </c>
      <c r="C11153" s="152" t="s">
        <v>40019</v>
      </c>
      <c r="D11153" s="152" t="s">
        <v>8361</v>
      </c>
      <c r="E11153" s="152" t="s">
        <v>40020</v>
      </c>
      <c r="F11153" s="152" t="s">
        <v>8363</v>
      </c>
      <c r="G11153" s="152" t="s">
        <v>416</v>
      </c>
      <c r="H11153" s="152" t="s">
        <v>6733</v>
      </c>
      <c r="I11153" s="152" t="s">
        <v>6777</v>
      </c>
      <c r="J11153" s="152" t="s">
        <v>8393</v>
      </c>
    </row>
    <row r="11154" spans="1:10" x14ac:dyDescent="0.25">
      <c r="A11154" s="152" t="s">
        <v>40023</v>
      </c>
      <c r="B11154" s="152" t="s">
        <v>40024</v>
      </c>
      <c r="C11154" s="152" t="s">
        <v>40025</v>
      </c>
      <c r="D11154" s="152" t="s">
        <v>8361</v>
      </c>
      <c r="E11154" s="152" t="s">
        <v>40026</v>
      </c>
      <c r="F11154" s="152" t="s">
        <v>8363</v>
      </c>
      <c r="G11154" s="152" t="s">
        <v>416</v>
      </c>
      <c r="H11154" s="152" t="s">
        <v>2954</v>
      </c>
      <c r="I11154" s="152" t="s">
        <v>6777</v>
      </c>
      <c r="J11154" s="152" t="s">
        <v>8393</v>
      </c>
    </row>
    <row r="11155" spans="1:10" x14ac:dyDescent="0.25">
      <c r="A11155" s="152" t="s">
        <v>40027</v>
      </c>
      <c r="B11155" s="152" t="s">
        <v>40028</v>
      </c>
      <c r="C11155" s="152" t="s">
        <v>40025</v>
      </c>
      <c r="D11155" s="152" t="s">
        <v>8361</v>
      </c>
      <c r="E11155" s="152" t="s">
        <v>40026</v>
      </c>
      <c r="F11155" s="152" t="s">
        <v>8363</v>
      </c>
      <c r="G11155" s="152" t="s">
        <v>416</v>
      </c>
      <c r="H11155" s="152" t="s">
        <v>6733</v>
      </c>
      <c r="I11155" s="152" t="s">
        <v>6777</v>
      </c>
      <c r="J11155" s="152" t="s">
        <v>8393</v>
      </c>
    </row>
    <row r="11156" spans="1:10" x14ac:dyDescent="0.25">
      <c r="A11156" s="152" t="s">
        <v>40029</v>
      </c>
      <c r="B11156" s="152" t="s">
        <v>40030</v>
      </c>
      <c r="C11156" s="152" t="s">
        <v>40031</v>
      </c>
      <c r="D11156" s="152" t="s">
        <v>8361</v>
      </c>
      <c r="E11156" s="152" t="s">
        <v>40032</v>
      </c>
      <c r="F11156" s="152" t="s">
        <v>8363</v>
      </c>
      <c r="G11156" s="152" t="s">
        <v>416</v>
      </c>
      <c r="H11156" s="152" t="s">
        <v>2707</v>
      </c>
      <c r="I11156" s="152" t="s">
        <v>6777</v>
      </c>
      <c r="J11156" s="152" t="s">
        <v>8393</v>
      </c>
    </row>
    <row r="11157" spans="1:10" x14ac:dyDescent="0.25">
      <c r="A11157" s="152" t="s">
        <v>40033</v>
      </c>
      <c r="B11157" s="152" t="s">
        <v>40034</v>
      </c>
      <c r="C11157" s="152" t="s">
        <v>40035</v>
      </c>
      <c r="D11157" s="152" t="s">
        <v>8361</v>
      </c>
      <c r="E11157" s="152" t="s">
        <v>40036</v>
      </c>
      <c r="F11157" s="152" t="s">
        <v>8363</v>
      </c>
      <c r="G11157" s="152" t="s">
        <v>416</v>
      </c>
      <c r="H11157" s="152" t="s">
        <v>3818</v>
      </c>
      <c r="I11157" s="152" t="s">
        <v>6777</v>
      </c>
      <c r="J11157" s="152" t="s">
        <v>113</v>
      </c>
    </row>
    <row r="11158" spans="1:10" x14ac:dyDescent="0.25">
      <c r="A11158" s="152" t="s">
        <v>40037</v>
      </c>
      <c r="B11158" s="152" t="s">
        <v>40038</v>
      </c>
      <c r="C11158" s="152" t="s">
        <v>40035</v>
      </c>
      <c r="D11158" s="152" t="s">
        <v>8361</v>
      </c>
      <c r="E11158" s="152" t="s">
        <v>40036</v>
      </c>
      <c r="F11158" s="152" t="s">
        <v>8363</v>
      </c>
      <c r="G11158" s="152" t="s">
        <v>416</v>
      </c>
      <c r="H11158" s="152" t="s">
        <v>6733</v>
      </c>
      <c r="I11158" s="152" t="s">
        <v>6777</v>
      </c>
      <c r="J11158" s="152" t="s">
        <v>113</v>
      </c>
    </row>
    <row r="11159" spans="1:10" x14ac:dyDescent="0.25">
      <c r="A11159" s="152" t="s">
        <v>40039</v>
      </c>
      <c r="B11159" s="152" t="s">
        <v>40040</v>
      </c>
      <c r="C11159" s="152" t="s">
        <v>40041</v>
      </c>
      <c r="D11159" s="152" t="s">
        <v>8361</v>
      </c>
      <c r="E11159" s="152" t="s">
        <v>40042</v>
      </c>
      <c r="F11159" s="152" t="s">
        <v>8363</v>
      </c>
      <c r="G11159" s="152" t="s">
        <v>416</v>
      </c>
      <c r="H11159" s="152" t="s">
        <v>3818</v>
      </c>
      <c r="I11159" s="152" t="s">
        <v>6777</v>
      </c>
      <c r="J11159" s="152" t="s">
        <v>113</v>
      </c>
    </row>
    <row r="11160" spans="1:10" x14ac:dyDescent="0.25">
      <c r="A11160" s="152" t="s">
        <v>40043</v>
      </c>
      <c r="B11160" s="152" t="s">
        <v>40044</v>
      </c>
      <c r="C11160" s="152" t="s">
        <v>40045</v>
      </c>
      <c r="D11160" s="152" t="s">
        <v>8361</v>
      </c>
      <c r="E11160" s="152" t="s">
        <v>40046</v>
      </c>
      <c r="F11160" s="152" t="s">
        <v>8363</v>
      </c>
      <c r="G11160" s="152" t="s">
        <v>91</v>
      </c>
      <c r="H11160" s="152" t="s">
        <v>6733</v>
      </c>
      <c r="I11160" s="152" t="s">
        <v>6777</v>
      </c>
      <c r="J11160" s="152" t="s">
        <v>113</v>
      </c>
    </row>
    <row r="11161" spans="1:10" x14ac:dyDescent="0.25">
      <c r="A11161" s="152" t="s">
        <v>40047</v>
      </c>
      <c r="B11161" s="152" t="s">
        <v>40048</v>
      </c>
      <c r="C11161" s="152" t="s">
        <v>40045</v>
      </c>
      <c r="D11161" s="152" t="s">
        <v>8361</v>
      </c>
      <c r="E11161" s="152" t="s">
        <v>40046</v>
      </c>
      <c r="F11161" s="152" t="s">
        <v>8363</v>
      </c>
      <c r="G11161" s="152" t="s">
        <v>360</v>
      </c>
      <c r="H11161" s="152" t="s">
        <v>3778</v>
      </c>
      <c r="I11161" s="152" t="s">
        <v>6777</v>
      </c>
      <c r="J11161" s="152" t="s">
        <v>113</v>
      </c>
    </row>
    <row r="11162" spans="1:10" x14ac:dyDescent="0.25">
      <c r="A11162" s="152" t="s">
        <v>40049</v>
      </c>
      <c r="B11162" s="152" t="s">
        <v>40050</v>
      </c>
      <c r="C11162" s="152" t="s">
        <v>40045</v>
      </c>
      <c r="D11162" s="152" t="s">
        <v>8361</v>
      </c>
      <c r="E11162" s="152" t="s">
        <v>40046</v>
      </c>
      <c r="F11162" s="152" t="s">
        <v>8363</v>
      </c>
      <c r="G11162" s="152" t="s">
        <v>360</v>
      </c>
      <c r="H11162" s="152" t="s">
        <v>3818</v>
      </c>
      <c r="I11162" s="152" t="s">
        <v>6777</v>
      </c>
      <c r="J11162" s="152" t="s">
        <v>113</v>
      </c>
    </row>
    <row r="11163" spans="1:10" x14ac:dyDescent="0.25">
      <c r="A11163" s="152" t="s">
        <v>40051</v>
      </c>
      <c r="B11163" s="152" t="s">
        <v>40052</v>
      </c>
      <c r="C11163" s="152" t="s">
        <v>40045</v>
      </c>
      <c r="D11163" s="152" t="s">
        <v>8361</v>
      </c>
      <c r="E11163" s="152" t="s">
        <v>40046</v>
      </c>
      <c r="F11163" s="152" t="s">
        <v>8363</v>
      </c>
      <c r="G11163" s="152" t="s">
        <v>360</v>
      </c>
      <c r="H11163" s="152" t="s">
        <v>6733</v>
      </c>
      <c r="I11163" s="152" t="s">
        <v>6777</v>
      </c>
      <c r="J11163" s="152" t="s">
        <v>113</v>
      </c>
    </row>
    <row r="11164" spans="1:10" x14ac:dyDescent="0.25">
      <c r="A11164" s="152" t="s">
        <v>40053</v>
      </c>
      <c r="B11164" s="152" t="s">
        <v>40054</v>
      </c>
      <c r="C11164" s="152" t="s">
        <v>40045</v>
      </c>
      <c r="D11164" s="152" t="s">
        <v>8361</v>
      </c>
      <c r="E11164" s="152" t="s">
        <v>40046</v>
      </c>
      <c r="F11164" s="152" t="s">
        <v>8363</v>
      </c>
      <c r="G11164" s="152" t="s">
        <v>210</v>
      </c>
      <c r="H11164" s="152" t="s">
        <v>3778</v>
      </c>
      <c r="I11164" s="152" t="s">
        <v>6777</v>
      </c>
      <c r="J11164" s="152" t="s">
        <v>113</v>
      </c>
    </row>
    <row r="11165" spans="1:10" x14ac:dyDescent="0.25">
      <c r="A11165" s="152" t="s">
        <v>40055</v>
      </c>
      <c r="B11165" s="152" t="s">
        <v>40052</v>
      </c>
      <c r="C11165" s="152" t="s">
        <v>40045</v>
      </c>
      <c r="D11165" s="152" t="s">
        <v>8361</v>
      </c>
      <c r="E11165" s="152" t="s">
        <v>40046</v>
      </c>
      <c r="F11165" s="152" t="s">
        <v>8363</v>
      </c>
      <c r="G11165" s="152" t="s">
        <v>210</v>
      </c>
      <c r="H11165" s="152" t="s">
        <v>6733</v>
      </c>
      <c r="I11165" s="152" t="s">
        <v>6777</v>
      </c>
      <c r="J11165" s="152" t="s">
        <v>113</v>
      </c>
    </row>
    <row r="11166" spans="1:10" x14ac:dyDescent="0.25">
      <c r="A11166" s="152" t="s">
        <v>40056</v>
      </c>
      <c r="B11166" s="152" t="s">
        <v>40057</v>
      </c>
      <c r="C11166" s="152" t="s">
        <v>40045</v>
      </c>
      <c r="D11166" s="152" t="s">
        <v>8361</v>
      </c>
      <c r="E11166" s="152" t="s">
        <v>40046</v>
      </c>
      <c r="F11166" s="152" t="s">
        <v>8363</v>
      </c>
      <c r="G11166" s="152" t="s">
        <v>416</v>
      </c>
      <c r="H11166" s="152" t="s">
        <v>3778</v>
      </c>
      <c r="I11166" s="152" t="s">
        <v>6777</v>
      </c>
      <c r="J11166" s="152" t="s">
        <v>113</v>
      </c>
    </row>
    <row r="11167" spans="1:10" x14ac:dyDescent="0.25">
      <c r="A11167" s="152" t="s">
        <v>40058</v>
      </c>
      <c r="B11167" s="152" t="s">
        <v>40059</v>
      </c>
      <c r="C11167" s="152" t="s">
        <v>40060</v>
      </c>
      <c r="D11167" s="152" t="s">
        <v>8361</v>
      </c>
      <c r="E11167" s="152" t="s">
        <v>40061</v>
      </c>
      <c r="F11167" s="152" t="s">
        <v>8363</v>
      </c>
      <c r="G11167" s="152" t="s">
        <v>416</v>
      </c>
      <c r="H11167" s="152" t="s">
        <v>486</v>
      </c>
      <c r="I11167" s="152" t="s">
        <v>6777</v>
      </c>
      <c r="J11167" s="152" t="s">
        <v>113</v>
      </c>
    </row>
    <row r="11168" spans="1:10" x14ac:dyDescent="0.25">
      <c r="A11168" s="152" t="s">
        <v>40062</v>
      </c>
      <c r="B11168" s="152" t="s">
        <v>40063</v>
      </c>
      <c r="C11168" s="152" t="s">
        <v>40060</v>
      </c>
      <c r="D11168" s="152" t="s">
        <v>8361</v>
      </c>
      <c r="E11168" s="152" t="s">
        <v>40061</v>
      </c>
      <c r="F11168" s="152" t="s">
        <v>8363</v>
      </c>
      <c r="G11168" s="152" t="s">
        <v>416</v>
      </c>
      <c r="H11168" s="152" t="s">
        <v>6733</v>
      </c>
      <c r="I11168" s="152" t="s">
        <v>6777</v>
      </c>
      <c r="J11168" s="152" t="s">
        <v>113</v>
      </c>
    </row>
    <row r="11169" spans="1:10" x14ac:dyDescent="0.25">
      <c r="A11169" s="152" t="s">
        <v>40064</v>
      </c>
      <c r="B11169" s="152" t="s">
        <v>40065</v>
      </c>
      <c r="C11169" s="152" t="s">
        <v>40066</v>
      </c>
      <c r="D11169" s="152" t="s">
        <v>8361</v>
      </c>
      <c r="E11169" s="152" t="s">
        <v>40067</v>
      </c>
      <c r="F11169" s="152" t="s">
        <v>8363</v>
      </c>
      <c r="G11169" s="152" t="s">
        <v>416</v>
      </c>
      <c r="H11169" s="152" t="s">
        <v>486</v>
      </c>
      <c r="I11169" s="152" t="s">
        <v>6777</v>
      </c>
      <c r="J11169" s="152" t="s">
        <v>113</v>
      </c>
    </row>
    <row r="11170" spans="1:10" x14ac:dyDescent="0.25">
      <c r="A11170" s="152" t="s">
        <v>40068</v>
      </c>
      <c r="B11170" s="152" t="s">
        <v>40069</v>
      </c>
      <c r="C11170" s="152" t="s">
        <v>40070</v>
      </c>
      <c r="D11170" s="152" t="s">
        <v>8361</v>
      </c>
      <c r="E11170" s="152" t="s">
        <v>40071</v>
      </c>
      <c r="F11170" s="152" t="s">
        <v>8363</v>
      </c>
      <c r="G11170" s="152" t="s">
        <v>416</v>
      </c>
      <c r="H11170" s="152" t="s">
        <v>486</v>
      </c>
      <c r="I11170" s="152" t="s">
        <v>6777</v>
      </c>
      <c r="J11170" s="152" t="s">
        <v>113</v>
      </c>
    </row>
    <row r="11171" spans="1:10" x14ac:dyDescent="0.25">
      <c r="A11171" s="152" t="s">
        <v>40072</v>
      </c>
      <c r="B11171" s="152" t="s">
        <v>40073</v>
      </c>
      <c r="C11171" s="152" t="s">
        <v>40074</v>
      </c>
      <c r="D11171" s="152" t="s">
        <v>8361</v>
      </c>
      <c r="E11171" s="152" t="s">
        <v>40075</v>
      </c>
      <c r="F11171" s="152" t="s">
        <v>8363</v>
      </c>
      <c r="G11171" s="152" t="s">
        <v>91</v>
      </c>
      <c r="H11171" s="152" t="s">
        <v>6733</v>
      </c>
      <c r="I11171" s="152" t="s">
        <v>6777</v>
      </c>
      <c r="J11171" s="152" t="s">
        <v>113</v>
      </c>
    </row>
    <row r="11172" spans="1:10" x14ac:dyDescent="0.25">
      <c r="A11172" s="152" t="s">
        <v>40076</v>
      </c>
      <c r="B11172" s="152" t="s">
        <v>40077</v>
      </c>
      <c r="C11172" s="152" t="s">
        <v>40074</v>
      </c>
      <c r="D11172" s="152" t="s">
        <v>8361</v>
      </c>
      <c r="E11172" s="152" t="s">
        <v>40075</v>
      </c>
      <c r="F11172" s="152" t="s">
        <v>8363</v>
      </c>
      <c r="G11172" s="152" t="s">
        <v>360</v>
      </c>
      <c r="H11172" s="152" t="s">
        <v>486</v>
      </c>
      <c r="I11172" s="152" t="s">
        <v>6777</v>
      </c>
      <c r="J11172" s="152" t="s">
        <v>113</v>
      </c>
    </row>
    <row r="11173" spans="1:10" x14ac:dyDescent="0.25">
      <c r="A11173" s="152" t="s">
        <v>40078</v>
      </c>
      <c r="B11173" s="152" t="s">
        <v>40079</v>
      </c>
      <c r="C11173" s="152" t="s">
        <v>40074</v>
      </c>
      <c r="D11173" s="152" t="s">
        <v>8361</v>
      </c>
      <c r="E11173" s="152" t="s">
        <v>40075</v>
      </c>
      <c r="F11173" s="152" t="s">
        <v>8363</v>
      </c>
      <c r="G11173" s="152" t="s">
        <v>416</v>
      </c>
      <c r="H11173" s="152" t="s">
        <v>486</v>
      </c>
      <c r="I11173" s="152" t="s">
        <v>6777</v>
      </c>
      <c r="J11173" s="152" t="s">
        <v>113</v>
      </c>
    </row>
    <row r="11174" spans="1:10" x14ac:dyDescent="0.25">
      <c r="A11174" s="152" t="s">
        <v>40080</v>
      </c>
      <c r="B11174" s="152" t="s">
        <v>40081</v>
      </c>
      <c r="C11174" s="152" t="s">
        <v>40074</v>
      </c>
      <c r="D11174" s="152" t="s">
        <v>8361</v>
      </c>
      <c r="E11174" s="152" t="s">
        <v>40075</v>
      </c>
      <c r="F11174" s="152" t="s">
        <v>8363</v>
      </c>
      <c r="G11174" s="152" t="s">
        <v>931</v>
      </c>
      <c r="H11174" s="152" t="s">
        <v>486</v>
      </c>
      <c r="I11174" s="152" t="s">
        <v>6777</v>
      </c>
      <c r="J11174" s="152" t="s">
        <v>113</v>
      </c>
    </row>
    <row r="11175" spans="1:10" x14ac:dyDescent="0.25">
      <c r="A11175" s="152" t="s">
        <v>40082</v>
      </c>
      <c r="B11175" s="152" t="s">
        <v>40083</v>
      </c>
      <c r="C11175" s="152" t="s">
        <v>40084</v>
      </c>
      <c r="D11175" s="152" t="s">
        <v>8361</v>
      </c>
      <c r="E11175" s="152" t="s">
        <v>40085</v>
      </c>
      <c r="F11175" s="152" t="s">
        <v>8363</v>
      </c>
      <c r="G11175" s="152" t="s">
        <v>416</v>
      </c>
      <c r="H11175" s="152" t="s">
        <v>2954</v>
      </c>
      <c r="I11175" s="152" t="s">
        <v>6777</v>
      </c>
      <c r="J11175" s="152" t="s">
        <v>8393</v>
      </c>
    </row>
    <row r="11176" spans="1:10" x14ac:dyDescent="0.25">
      <c r="A11176" s="152" t="s">
        <v>40086</v>
      </c>
      <c r="B11176" s="152" t="s">
        <v>40087</v>
      </c>
      <c r="C11176" s="152" t="s">
        <v>40084</v>
      </c>
      <c r="D11176" s="152" t="s">
        <v>8361</v>
      </c>
      <c r="E11176" s="152" t="s">
        <v>40085</v>
      </c>
      <c r="F11176" s="152" t="s">
        <v>8363</v>
      </c>
      <c r="G11176" s="152" t="s">
        <v>416</v>
      </c>
      <c r="H11176" s="152" t="s">
        <v>6733</v>
      </c>
      <c r="I11176" s="152" t="s">
        <v>6777</v>
      </c>
      <c r="J11176" s="152" t="s">
        <v>8393</v>
      </c>
    </row>
    <row r="11177" spans="1:10" x14ac:dyDescent="0.25">
      <c r="A11177" s="152" t="s">
        <v>40088</v>
      </c>
      <c r="B11177" s="152" t="s">
        <v>40089</v>
      </c>
      <c r="C11177" s="152" t="s">
        <v>40090</v>
      </c>
      <c r="D11177" s="152" t="s">
        <v>8361</v>
      </c>
      <c r="E11177" s="152" t="s">
        <v>40091</v>
      </c>
      <c r="F11177" s="152" t="s">
        <v>8363</v>
      </c>
      <c r="G11177" s="152" t="s">
        <v>416</v>
      </c>
      <c r="H11177" s="152" t="s">
        <v>486</v>
      </c>
      <c r="I11177" s="152" t="s">
        <v>6777</v>
      </c>
      <c r="J11177" s="152" t="s">
        <v>113</v>
      </c>
    </row>
    <row r="11178" spans="1:10" x14ac:dyDescent="0.25">
      <c r="A11178" s="152" t="s">
        <v>40092</v>
      </c>
      <c r="B11178" s="152" t="s">
        <v>40093</v>
      </c>
      <c r="C11178" s="152" t="s">
        <v>40094</v>
      </c>
      <c r="D11178" s="152" t="s">
        <v>8361</v>
      </c>
      <c r="E11178" s="152" t="s">
        <v>40095</v>
      </c>
      <c r="F11178" s="152" t="s">
        <v>8363</v>
      </c>
      <c r="G11178" s="152" t="s">
        <v>416</v>
      </c>
      <c r="H11178" s="152" t="s">
        <v>2327</v>
      </c>
      <c r="I11178" s="152" t="s">
        <v>6777</v>
      </c>
      <c r="J11178" s="152" t="s">
        <v>9201</v>
      </c>
    </row>
    <row r="11179" spans="1:10" x14ac:dyDescent="0.25">
      <c r="A11179" s="152" t="s">
        <v>40096</v>
      </c>
      <c r="B11179" s="152" t="s">
        <v>40097</v>
      </c>
      <c r="C11179" s="152" t="s">
        <v>40098</v>
      </c>
      <c r="D11179" s="152" t="s">
        <v>8361</v>
      </c>
      <c r="E11179" s="152" t="s">
        <v>40099</v>
      </c>
      <c r="F11179" s="152" t="s">
        <v>8363</v>
      </c>
      <c r="G11179" s="152" t="s">
        <v>416</v>
      </c>
      <c r="H11179" s="152" t="s">
        <v>2327</v>
      </c>
      <c r="I11179" s="152" t="s">
        <v>6777</v>
      </c>
      <c r="J11179" s="152" t="s">
        <v>9201</v>
      </c>
    </row>
    <row r="11180" spans="1:10" x14ac:dyDescent="0.25">
      <c r="A11180" s="152" t="s">
        <v>40100</v>
      </c>
      <c r="B11180" s="152" t="s">
        <v>40101</v>
      </c>
      <c r="C11180" s="152" t="s">
        <v>40102</v>
      </c>
      <c r="D11180" s="152" t="s">
        <v>8361</v>
      </c>
      <c r="E11180" s="152" t="s">
        <v>40103</v>
      </c>
      <c r="F11180" s="152" t="s">
        <v>8363</v>
      </c>
      <c r="G11180" s="152" t="s">
        <v>416</v>
      </c>
      <c r="H11180" s="152" t="s">
        <v>2327</v>
      </c>
      <c r="I11180" s="152" t="s">
        <v>6777</v>
      </c>
      <c r="J11180" s="152" t="s">
        <v>9201</v>
      </c>
    </row>
    <row r="11181" spans="1:10" x14ac:dyDescent="0.25">
      <c r="A11181" s="152" t="s">
        <v>40104</v>
      </c>
      <c r="B11181" s="152" t="s">
        <v>40105</v>
      </c>
      <c r="C11181" s="152" t="s">
        <v>40102</v>
      </c>
      <c r="D11181" s="152" t="s">
        <v>8361</v>
      </c>
      <c r="E11181" s="152" t="s">
        <v>40103</v>
      </c>
      <c r="F11181" s="152" t="s">
        <v>8363</v>
      </c>
      <c r="G11181" s="152" t="s">
        <v>416</v>
      </c>
      <c r="H11181" s="152" t="s">
        <v>6733</v>
      </c>
      <c r="I11181" s="152" t="s">
        <v>6777</v>
      </c>
      <c r="J11181" s="152" t="s">
        <v>9201</v>
      </c>
    </row>
    <row r="11182" spans="1:10" x14ac:dyDescent="0.25">
      <c r="A11182" s="152" t="s">
        <v>40106</v>
      </c>
      <c r="B11182" s="152" t="s">
        <v>40107</v>
      </c>
      <c r="C11182" s="152" t="s">
        <v>40108</v>
      </c>
      <c r="D11182" s="152" t="s">
        <v>8361</v>
      </c>
      <c r="E11182" s="152" t="s">
        <v>40109</v>
      </c>
      <c r="F11182" s="152" t="s">
        <v>8363</v>
      </c>
      <c r="G11182" s="152" t="s">
        <v>416</v>
      </c>
      <c r="H11182" s="152" t="s">
        <v>1042</v>
      </c>
      <c r="I11182" s="152" t="s">
        <v>6777</v>
      </c>
      <c r="J11182" s="152" t="s">
        <v>8440</v>
      </c>
    </row>
    <row r="11183" spans="1:10" x14ac:dyDescent="0.25">
      <c r="A11183" s="152" t="s">
        <v>40110</v>
      </c>
      <c r="B11183" s="152" t="s">
        <v>40111</v>
      </c>
      <c r="C11183" s="152" t="s">
        <v>40112</v>
      </c>
      <c r="D11183" s="152" t="s">
        <v>8361</v>
      </c>
      <c r="E11183" s="152" t="s">
        <v>40113</v>
      </c>
      <c r="F11183" s="152" t="s">
        <v>8363</v>
      </c>
      <c r="G11183" s="152" t="s">
        <v>416</v>
      </c>
      <c r="H11183" s="152" t="s">
        <v>1042</v>
      </c>
      <c r="I11183" s="152" t="s">
        <v>6777</v>
      </c>
      <c r="J11183" s="152" t="s">
        <v>8440</v>
      </c>
    </row>
    <row r="11184" spans="1:10" x14ac:dyDescent="0.25">
      <c r="A11184" s="152" t="s">
        <v>40114</v>
      </c>
      <c r="B11184" s="152" t="s">
        <v>40115</v>
      </c>
      <c r="C11184" s="152" t="s">
        <v>40116</v>
      </c>
      <c r="D11184" s="152" t="s">
        <v>8361</v>
      </c>
      <c r="E11184" s="152" t="s">
        <v>40117</v>
      </c>
      <c r="F11184" s="152" t="s">
        <v>8363</v>
      </c>
      <c r="G11184" s="152" t="s">
        <v>416</v>
      </c>
      <c r="H11184" s="152" t="s">
        <v>1042</v>
      </c>
      <c r="I11184" s="152" t="s">
        <v>6777</v>
      </c>
      <c r="J11184" s="152" t="s">
        <v>8440</v>
      </c>
    </row>
    <row r="11185" spans="1:10" x14ac:dyDescent="0.25">
      <c r="A11185" s="152" t="s">
        <v>40118</v>
      </c>
      <c r="B11185" s="152" t="s">
        <v>40119</v>
      </c>
      <c r="C11185" s="152" t="s">
        <v>40116</v>
      </c>
      <c r="D11185" s="152" t="s">
        <v>8361</v>
      </c>
      <c r="E11185" s="152" t="s">
        <v>40117</v>
      </c>
      <c r="F11185" s="152" t="s">
        <v>8363</v>
      </c>
      <c r="G11185" s="152" t="s">
        <v>416</v>
      </c>
      <c r="H11185" s="152" t="s">
        <v>6733</v>
      </c>
      <c r="I11185" s="152" t="s">
        <v>6777</v>
      </c>
      <c r="J11185" s="152" t="s">
        <v>8440</v>
      </c>
    </row>
    <row r="11186" spans="1:10" x14ac:dyDescent="0.25">
      <c r="A11186" s="152" t="s">
        <v>40120</v>
      </c>
      <c r="B11186" s="152" t="s">
        <v>40121</v>
      </c>
      <c r="C11186" s="152" t="s">
        <v>40122</v>
      </c>
      <c r="D11186" s="152" t="s">
        <v>8361</v>
      </c>
      <c r="E11186" s="152" t="s">
        <v>40123</v>
      </c>
      <c r="F11186" s="152" t="s">
        <v>8363</v>
      </c>
      <c r="G11186" s="152" t="s">
        <v>416</v>
      </c>
      <c r="H11186" s="152" t="s">
        <v>3137</v>
      </c>
      <c r="I11186" s="152" t="s">
        <v>6777</v>
      </c>
      <c r="J11186" s="152" t="s">
        <v>8784</v>
      </c>
    </row>
    <row r="11187" spans="1:10" x14ac:dyDescent="0.25">
      <c r="A11187" s="152" t="s">
        <v>40124</v>
      </c>
      <c r="B11187" s="152" t="s">
        <v>40125</v>
      </c>
      <c r="C11187" s="152" t="s">
        <v>40122</v>
      </c>
      <c r="D11187" s="152" t="s">
        <v>8361</v>
      </c>
      <c r="E11187" s="152" t="s">
        <v>40123</v>
      </c>
      <c r="F11187" s="152" t="s">
        <v>8363</v>
      </c>
      <c r="G11187" s="152" t="s">
        <v>416</v>
      </c>
      <c r="H11187" s="152" t="s">
        <v>6733</v>
      </c>
      <c r="I11187" s="152" t="s">
        <v>6777</v>
      </c>
      <c r="J11187" s="152" t="s">
        <v>8784</v>
      </c>
    </row>
    <row r="11188" spans="1:10" x14ac:dyDescent="0.25">
      <c r="A11188" s="152" t="s">
        <v>40126</v>
      </c>
      <c r="B11188" s="152" t="s">
        <v>40127</v>
      </c>
      <c r="C11188" s="152" t="s">
        <v>40128</v>
      </c>
      <c r="D11188" s="152" t="s">
        <v>8361</v>
      </c>
      <c r="E11188" s="152" t="s">
        <v>40129</v>
      </c>
      <c r="F11188" s="152" t="s">
        <v>8363</v>
      </c>
      <c r="G11188" s="152" t="s">
        <v>416</v>
      </c>
      <c r="H11188" s="152" t="s">
        <v>2529</v>
      </c>
      <c r="I11188" s="152" t="s">
        <v>6777</v>
      </c>
      <c r="J11188" s="152" t="s">
        <v>8923</v>
      </c>
    </row>
    <row r="11189" spans="1:10" x14ac:dyDescent="0.25">
      <c r="A11189" s="152" t="s">
        <v>40130</v>
      </c>
      <c r="B11189" s="152" t="s">
        <v>40131</v>
      </c>
      <c r="C11189" s="152" t="s">
        <v>40128</v>
      </c>
      <c r="D11189" s="152" t="s">
        <v>8361</v>
      </c>
      <c r="E11189" s="152" t="s">
        <v>40129</v>
      </c>
      <c r="F11189" s="152" t="s">
        <v>8363</v>
      </c>
      <c r="G11189" s="152" t="s">
        <v>416</v>
      </c>
      <c r="H11189" s="152" t="s">
        <v>6733</v>
      </c>
      <c r="I11189" s="152" t="s">
        <v>6777</v>
      </c>
      <c r="J11189" s="152" t="s">
        <v>8923</v>
      </c>
    </row>
    <row r="11190" spans="1:10" x14ac:dyDescent="0.25">
      <c r="A11190" s="152" t="s">
        <v>40132</v>
      </c>
      <c r="B11190" s="152" t="s">
        <v>40133</v>
      </c>
      <c r="C11190" s="152" t="s">
        <v>40134</v>
      </c>
      <c r="D11190" s="152" t="s">
        <v>8361</v>
      </c>
      <c r="E11190" s="152" t="s">
        <v>40135</v>
      </c>
      <c r="F11190" s="152" t="s">
        <v>8363</v>
      </c>
      <c r="G11190" s="152" t="s">
        <v>416</v>
      </c>
      <c r="H11190" s="152" t="s">
        <v>2529</v>
      </c>
      <c r="I11190" s="152" t="s">
        <v>6777</v>
      </c>
      <c r="J11190" s="152" t="s">
        <v>8923</v>
      </c>
    </row>
    <row r="11191" spans="1:10" x14ac:dyDescent="0.25">
      <c r="A11191" s="152" t="s">
        <v>40136</v>
      </c>
      <c r="B11191" s="152" t="s">
        <v>40137</v>
      </c>
      <c r="C11191" s="152" t="s">
        <v>40134</v>
      </c>
      <c r="D11191" s="152" t="s">
        <v>8361</v>
      </c>
      <c r="E11191" s="152" t="s">
        <v>40135</v>
      </c>
      <c r="F11191" s="152" t="s">
        <v>8363</v>
      </c>
      <c r="G11191" s="152" t="s">
        <v>416</v>
      </c>
      <c r="H11191" s="152" t="s">
        <v>6733</v>
      </c>
      <c r="I11191" s="152" t="s">
        <v>6777</v>
      </c>
      <c r="J11191" s="152" t="s">
        <v>8923</v>
      </c>
    </row>
    <row r="11192" spans="1:10" x14ac:dyDescent="0.25">
      <c r="A11192" s="152" t="s">
        <v>40138</v>
      </c>
      <c r="B11192" s="152" t="s">
        <v>40139</v>
      </c>
      <c r="C11192" s="152" t="s">
        <v>40140</v>
      </c>
      <c r="D11192" s="152" t="s">
        <v>8361</v>
      </c>
      <c r="E11192" s="152" t="s">
        <v>40141</v>
      </c>
      <c r="F11192" s="152" t="s">
        <v>8363</v>
      </c>
      <c r="G11192" s="152" t="s">
        <v>416</v>
      </c>
      <c r="H11192" s="152" t="s">
        <v>2529</v>
      </c>
      <c r="I11192" s="152" t="s">
        <v>6777</v>
      </c>
      <c r="J11192" s="152" t="s">
        <v>8923</v>
      </c>
    </row>
    <row r="11193" spans="1:10" x14ac:dyDescent="0.25">
      <c r="A11193" s="152" t="s">
        <v>40142</v>
      </c>
      <c r="B11193" s="152" t="s">
        <v>40143</v>
      </c>
      <c r="C11193" s="152" t="s">
        <v>40140</v>
      </c>
      <c r="D11193" s="152" t="s">
        <v>8361</v>
      </c>
      <c r="E11193" s="152" t="s">
        <v>40141</v>
      </c>
      <c r="F11193" s="152" t="s">
        <v>8363</v>
      </c>
      <c r="G11193" s="152" t="s">
        <v>416</v>
      </c>
      <c r="H11193" s="152" t="s">
        <v>6733</v>
      </c>
      <c r="I11193" s="152" t="s">
        <v>6777</v>
      </c>
      <c r="J11193" s="152" t="s">
        <v>8923</v>
      </c>
    </row>
    <row r="11194" spans="1:10" x14ac:dyDescent="0.25">
      <c r="A11194" s="152" t="s">
        <v>40144</v>
      </c>
      <c r="B11194" s="152" t="s">
        <v>40145</v>
      </c>
      <c r="C11194" s="152" t="s">
        <v>40146</v>
      </c>
      <c r="D11194" s="152" t="s">
        <v>8361</v>
      </c>
      <c r="E11194" s="152" t="s">
        <v>40147</v>
      </c>
      <c r="F11194" s="152" t="s">
        <v>8363</v>
      </c>
      <c r="G11194" s="152" t="s">
        <v>416</v>
      </c>
      <c r="H11194" s="152" t="s">
        <v>1042</v>
      </c>
      <c r="I11194" s="152" t="s">
        <v>6777</v>
      </c>
      <c r="J11194" s="152" t="s">
        <v>8440</v>
      </c>
    </row>
    <row r="11195" spans="1:10" x14ac:dyDescent="0.25">
      <c r="A11195" s="152" t="s">
        <v>40148</v>
      </c>
      <c r="B11195" s="152" t="s">
        <v>40149</v>
      </c>
      <c r="C11195" s="152" t="s">
        <v>40150</v>
      </c>
      <c r="D11195" s="152" t="s">
        <v>8361</v>
      </c>
      <c r="E11195" s="152" t="s">
        <v>40151</v>
      </c>
      <c r="F11195" s="152" t="s">
        <v>8363</v>
      </c>
      <c r="G11195" s="152" t="s">
        <v>416</v>
      </c>
      <c r="H11195" s="152" t="s">
        <v>2327</v>
      </c>
      <c r="I11195" s="152" t="s">
        <v>6777</v>
      </c>
      <c r="J11195" s="152" t="s">
        <v>9201</v>
      </c>
    </row>
    <row r="11196" spans="1:10" x14ac:dyDescent="0.25">
      <c r="A11196" s="152" t="s">
        <v>40152</v>
      </c>
      <c r="B11196" s="152" t="s">
        <v>40153</v>
      </c>
      <c r="C11196" s="152" t="s">
        <v>40150</v>
      </c>
      <c r="D11196" s="152" t="s">
        <v>8361</v>
      </c>
      <c r="E11196" s="152" t="s">
        <v>40151</v>
      </c>
      <c r="F11196" s="152" t="s">
        <v>8363</v>
      </c>
      <c r="G11196" s="152" t="s">
        <v>416</v>
      </c>
      <c r="H11196" s="152" t="s">
        <v>6733</v>
      </c>
      <c r="I11196" s="152" t="s">
        <v>6777</v>
      </c>
      <c r="J11196" s="152" t="s">
        <v>9201</v>
      </c>
    </row>
    <row r="11197" spans="1:10" x14ac:dyDescent="0.25">
      <c r="A11197" s="152" t="s">
        <v>40154</v>
      </c>
      <c r="B11197" s="152" t="s">
        <v>40155</v>
      </c>
      <c r="C11197" s="152" t="s">
        <v>40156</v>
      </c>
      <c r="D11197" s="152" t="s">
        <v>8361</v>
      </c>
      <c r="E11197" s="152" t="s">
        <v>40157</v>
      </c>
      <c r="F11197" s="152" t="s">
        <v>8363</v>
      </c>
      <c r="G11197" s="152" t="s">
        <v>416</v>
      </c>
      <c r="H11197" s="152" t="s">
        <v>4208</v>
      </c>
      <c r="I11197" s="152" t="s">
        <v>6777</v>
      </c>
      <c r="J11197" s="152" t="s">
        <v>8926</v>
      </c>
    </row>
    <row r="11198" spans="1:10" x14ac:dyDescent="0.25">
      <c r="A11198" s="152" t="s">
        <v>40158</v>
      </c>
      <c r="B11198" s="152" t="s">
        <v>40159</v>
      </c>
      <c r="C11198" s="152" t="s">
        <v>40156</v>
      </c>
      <c r="D11198" s="152" t="s">
        <v>8361</v>
      </c>
      <c r="E11198" s="152" t="s">
        <v>40157</v>
      </c>
      <c r="F11198" s="152" t="s">
        <v>8363</v>
      </c>
      <c r="G11198" s="152" t="s">
        <v>416</v>
      </c>
      <c r="H11198" s="152" t="s">
        <v>6733</v>
      </c>
      <c r="I11198" s="152" t="s">
        <v>6777</v>
      </c>
      <c r="J11198" s="152" t="s">
        <v>8926</v>
      </c>
    </row>
    <row r="11199" spans="1:10" x14ac:dyDescent="0.25">
      <c r="A11199" s="152" t="s">
        <v>40162</v>
      </c>
      <c r="B11199" s="152" t="s">
        <v>40163</v>
      </c>
      <c r="C11199" s="152" t="s">
        <v>40160</v>
      </c>
      <c r="D11199" s="152" t="s">
        <v>8361</v>
      </c>
      <c r="E11199" s="152" t="s">
        <v>40161</v>
      </c>
      <c r="F11199" s="152" t="s">
        <v>8363</v>
      </c>
      <c r="G11199" s="152" t="s">
        <v>416</v>
      </c>
      <c r="H11199" s="152" t="s">
        <v>6733</v>
      </c>
      <c r="I11199" s="152" t="s">
        <v>6777</v>
      </c>
      <c r="J11199" s="152" t="s">
        <v>9635</v>
      </c>
    </row>
    <row r="11200" spans="1:10" x14ac:dyDescent="0.25">
      <c r="A11200" s="152" t="s">
        <v>40166</v>
      </c>
      <c r="B11200" s="152" t="s">
        <v>40167</v>
      </c>
      <c r="C11200" s="152" t="s">
        <v>40164</v>
      </c>
      <c r="D11200" s="152" t="s">
        <v>8361</v>
      </c>
      <c r="E11200" s="152" t="s">
        <v>40165</v>
      </c>
      <c r="F11200" s="152" t="s">
        <v>8363</v>
      </c>
      <c r="G11200" s="152" t="s">
        <v>416</v>
      </c>
      <c r="H11200" s="152" t="s">
        <v>6733</v>
      </c>
      <c r="I11200" s="152" t="s">
        <v>6777</v>
      </c>
      <c r="J11200" s="152" t="s">
        <v>9635</v>
      </c>
    </row>
    <row r="11201" spans="1:10" x14ac:dyDescent="0.25">
      <c r="A11201" s="152" t="s">
        <v>40170</v>
      </c>
      <c r="B11201" s="152" t="s">
        <v>40171</v>
      </c>
      <c r="C11201" s="152" t="s">
        <v>40168</v>
      </c>
      <c r="D11201" s="152" t="s">
        <v>8361</v>
      </c>
      <c r="E11201" s="152" t="s">
        <v>40169</v>
      </c>
      <c r="F11201" s="152" t="s">
        <v>8363</v>
      </c>
      <c r="G11201" s="152" t="s">
        <v>416</v>
      </c>
      <c r="H11201" s="152" t="s">
        <v>6733</v>
      </c>
      <c r="I11201" s="152" t="s">
        <v>6777</v>
      </c>
      <c r="J11201" s="152" t="s">
        <v>9635</v>
      </c>
    </row>
    <row r="11202" spans="1:10" x14ac:dyDescent="0.25">
      <c r="A11202" s="152" t="s">
        <v>40172</v>
      </c>
      <c r="B11202" s="152" t="s">
        <v>40173</v>
      </c>
      <c r="C11202" s="152" t="s">
        <v>40174</v>
      </c>
      <c r="D11202" s="152" t="s">
        <v>8361</v>
      </c>
      <c r="E11202" s="152" t="s">
        <v>40175</v>
      </c>
      <c r="F11202" s="152" t="s">
        <v>8363</v>
      </c>
      <c r="G11202" s="152" t="s">
        <v>416</v>
      </c>
      <c r="H11202" s="152" t="s">
        <v>3650</v>
      </c>
      <c r="I11202" s="152" t="s">
        <v>6777</v>
      </c>
      <c r="J11202" s="152" t="s">
        <v>9635</v>
      </c>
    </row>
    <row r="11203" spans="1:10" x14ac:dyDescent="0.25">
      <c r="A11203" s="152" t="s">
        <v>40176</v>
      </c>
      <c r="B11203" s="152" t="s">
        <v>40177</v>
      </c>
      <c r="C11203" s="152" t="s">
        <v>40174</v>
      </c>
      <c r="D11203" s="152" t="s">
        <v>8361</v>
      </c>
      <c r="E11203" s="152" t="s">
        <v>40175</v>
      </c>
      <c r="F11203" s="152" t="s">
        <v>8363</v>
      </c>
      <c r="G11203" s="152" t="s">
        <v>416</v>
      </c>
      <c r="H11203" s="152" t="s">
        <v>6733</v>
      </c>
      <c r="I11203" s="152" t="s">
        <v>6777</v>
      </c>
      <c r="J11203" s="152" t="s">
        <v>9635</v>
      </c>
    </row>
    <row r="11204" spans="1:10" x14ac:dyDescent="0.25">
      <c r="A11204" s="152" t="s">
        <v>40178</v>
      </c>
      <c r="B11204" s="152" t="s">
        <v>40179</v>
      </c>
      <c r="C11204" s="152" t="s">
        <v>40180</v>
      </c>
      <c r="D11204" s="152" t="s">
        <v>8361</v>
      </c>
      <c r="E11204" s="152" t="s">
        <v>40181</v>
      </c>
      <c r="F11204" s="152" t="s">
        <v>8363</v>
      </c>
      <c r="G11204" s="152" t="s">
        <v>416</v>
      </c>
      <c r="H11204" s="152" t="s">
        <v>2529</v>
      </c>
      <c r="I11204" s="152" t="s">
        <v>6777</v>
      </c>
      <c r="J11204" s="152" t="s">
        <v>8923</v>
      </c>
    </row>
    <row r="11205" spans="1:10" x14ac:dyDescent="0.25">
      <c r="A11205" s="152" t="s">
        <v>40182</v>
      </c>
      <c r="B11205" s="152" t="s">
        <v>40183</v>
      </c>
      <c r="C11205" s="152" t="s">
        <v>40184</v>
      </c>
      <c r="D11205" s="152" t="s">
        <v>8361</v>
      </c>
      <c r="E11205" s="152" t="s">
        <v>40185</v>
      </c>
      <c r="F11205" s="152" t="s">
        <v>8363</v>
      </c>
      <c r="G11205" s="152" t="s">
        <v>416</v>
      </c>
      <c r="H11205" s="152" t="s">
        <v>3137</v>
      </c>
      <c r="I11205" s="152" t="s">
        <v>6777</v>
      </c>
      <c r="J11205" s="152" t="s">
        <v>8784</v>
      </c>
    </row>
    <row r="11206" spans="1:10" x14ac:dyDescent="0.25">
      <c r="A11206" s="152" t="s">
        <v>40186</v>
      </c>
      <c r="B11206" s="152" t="s">
        <v>40187</v>
      </c>
      <c r="C11206" s="152" t="s">
        <v>40188</v>
      </c>
      <c r="D11206" s="152" t="s">
        <v>8361</v>
      </c>
      <c r="E11206" s="152" t="s">
        <v>40189</v>
      </c>
      <c r="F11206" s="152" t="s">
        <v>8363</v>
      </c>
      <c r="G11206" s="152" t="s">
        <v>416</v>
      </c>
      <c r="H11206" s="152" t="s">
        <v>1042</v>
      </c>
      <c r="I11206" s="152" t="s">
        <v>6777</v>
      </c>
      <c r="J11206" s="152" t="s">
        <v>8440</v>
      </c>
    </row>
    <row r="11207" spans="1:10" x14ac:dyDescent="0.25">
      <c r="A11207" s="152" t="s">
        <v>40190</v>
      </c>
      <c r="B11207" s="152" t="s">
        <v>40191</v>
      </c>
      <c r="C11207" s="152" t="s">
        <v>40192</v>
      </c>
      <c r="D11207" s="152" t="s">
        <v>8361</v>
      </c>
      <c r="E11207" s="152" t="s">
        <v>40193</v>
      </c>
      <c r="F11207" s="152" t="s">
        <v>8363</v>
      </c>
      <c r="G11207" s="152" t="s">
        <v>416</v>
      </c>
      <c r="H11207" s="152" t="s">
        <v>3137</v>
      </c>
      <c r="I11207" s="152" t="s">
        <v>6777</v>
      </c>
      <c r="J11207" s="152" t="s">
        <v>8784</v>
      </c>
    </row>
    <row r="11208" spans="1:10" x14ac:dyDescent="0.25">
      <c r="A11208" s="152" t="s">
        <v>40196</v>
      </c>
      <c r="B11208" s="152" t="s">
        <v>40197</v>
      </c>
      <c r="C11208" s="152" t="s">
        <v>40194</v>
      </c>
      <c r="D11208" s="152" t="s">
        <v>8361</v>
      </c>
      <c r="E11208" s="152" t="s">
        <v>40195</v>
      </c>
      <c r="F11208" s="152" t="s">
        <v>8363</v>
      </c>
      <c r="G11208" s="152" t="s">
        <v>416</v>
      </c>
      <c r="H11208" s="152" t="s">
        <v>3843</v>
      </c>
      <c r="I11208" s="152" t="s">
        <v>6777</v>
      </c>
      <c r="J11208" s="152" t="s">
        <v>9155</v>
      </c>
    </row>
    <row r="11209" spans="1:10" x14ac:dyDescent="0.25">
      <c r="A11209" s="152" t="s">
        <v>40198</v>
      </c>
      <c r="B11209" s="152" t="s">
        <v>40199</v>
      </c>
      <c r="C11209" s="152" t="s">
        <v>40194</v>
      </c>
      <c r="D11209" s="152" t="s">
        <v>8361</v>
      </c>
      <c r="E11209" s="152" t="s">
        <v>40195</v>
      </c>
      <c r="F11209" s="152" t="s">
        <v>8363</v>
      </c>
      <c r="G11209" s="152" t="s">
        <v>416</v>
      </c>
      <c r="H11209" s="152" t="s">
        <v>6733</v>
      </c>
      <c r="I11209" s="152" t="s">
        <v>6777</v>
      </c>
      <c r="J11209" s="152" t="s">
        <v>9155</v>
      </c>
    </row>
    <row r="11210" spans="1:10" x14ac:dyDescent="0.25">
      <c r="A11210" s="152" t="s">
        <v>40200</v>
      </c>
      <c r="B11210" s="152" t="s">
        <v>40201</v>
      </c>
      <c r="C11210" s="152" t="s">
        <v>40202</v>
      </c>
      <c r="D11210" s="152" t="s">
        <v>8361</v>
      </c>
      <c r="E11210" s="152" t="s">
        <v>40203</v>
      </c>
      <c r="F11210" s="152" t="s">
        <v>8363</v>
      </c>
      <c r="G11210" s="152" t="s">
        <v>416</v>
      </c>
      <c r="H11210" s="152" t="s">
        <v>1042</v>
      </c>
      <c r="I11210" s="152" t="s">
        <v>6777</v>
      </c>
      <c r="J11210" s="152" t="s">
        <v>8440</v>
      </c>
    </row>
    <row r="11211" spans="1:10" x14ac:dyDescent="0.25">
      <c r="A11211" s="152" t="s">
        <v>40204</v>
      </c>
      <c r="B11211" s="152" t="s">
        <v>40205</v>
      </c>
      <c r="C11211" s="152" t="s">
        <v>40206</v>
      </c>
      <c r="D11211" s="152" t="s">
        <v>8361</v>
      </c>
      <c r="E11211" s="152" t="s">
        <v>40207</v>
      </c>
      <c r="F11211" s="152" t="s">
        <v>8363</v>
      </c>
      <c r="G11211" s="152" t="s">
        <v>416</v>
      </c>
      <c r="H11211" s="152" t="s">
        <v>3137</v>
      </c>
      <c r="I11211" s="152" t="s">
        <v>6777</v>
      </c>
      <c r="J11211" s="152" t="s">
        <v>8784</v>
      </c>
    </row>
    <row r="11212" spans="1:10" x14ac:dyDescent="0.25">
      <c r="A11212" s="152" t="s">
        <v>40208</v>
      </c>
      <c r="B11212" s="152" t="s">
        <v>40209</v>
      </c>
      <c r="C11212" s="152" t="s">
        <v>40210</v>
      </c>
      <c r="D11212" s="152" t="s">
        <v>8361</v>
      </c>
      <c r="E11212" s="152" t="s">
        <v>40211</v>
      </c>
      <c r="F11212" s="152" t="s">
        <v>8363</v>
      </c>
      <c r="G11212" s="152" t="s">
        <v>416</v>
      </c>
      <c r="H11212" s="152" t="s">
        <v>1042</v>
      </c>
      <c r="I11212" s="152" t="s">
        <v>6777</v>
      </c>
      <c r="J11212" s="152" t="s">
        <v>8440</v>
      </c>
    </row>
    <row r="11213" spans="1:10" x14ac:dyDescent="0.25">
      <c r="A11213" s="152" t="s">
        <v>40212</v>
      </c>
      <c r="B11213" s="152" t="s">
        <v>40213</v>
      </c>
      <c r="C11213" s="152" t="s">
        <v>40214</v>
      </c>
      <c r="D11213" s="152" t="s">
        <v>8361</v>
      </c>
      <c r="E11213" s="152" t="s">
        <v>40215</v>
      </c>
      <c r="F11213" s="152" t="s">
        <v>8363</v>
      </c>
      <c r="G11213" s="152" t="s">
        <v>416</v>
      </c>
      <c r="H11213" s="152" t="s">
        <v>2529</v>
      </c>
      <c r="I11213" s="152" t="s">
        <v>6777</v>
      </c>
      <c r="J11213" s="152" t="s">
        <v>8923</v>
      </c>
    </row>
    <row r="11214" spans="1:10" x14ac:dyDescent="0.25">
      <c r="A11214" s="152" t="s">
        <v>40216</v>
      </c>
      <c r="B11214" s="152" t="s">
        <v>40217</v>
      </c>
      <c r="C11214" s="152" t="s">
        <v>40214</v>
      </c>
      <c r="D11214" s="152" t="s">
        <v>8361</v>
      </c>
      <c r="E11214" s="152" t="s">
        <v>40215</v>
      </c>
      <c r="F11214" s="152" t="s">
        <v>8363</v>
      </c>
      <c r="G11214" s="152" t="s">
        <v>416</v>
      </c>
      <c r="H11214" s="152" t="s">
        <v>6733</v>
      </c>
      <c r="I11214" s="152" t="s">
        <v>6777</v>
      </c>
      <c r="J11214" s="152" t="s">
        <v>8923</v>
      </c>
    </row>
    <row r="11215" spans="1:10" x14ac:dyDescent="0.25">
      <c r="A11215" s="152" t="s">
        <v>40218</v>
      </c>
      <c r="B11215" s="152" t="s">
        <v>40219</v>
      </c>
      <c r="C11215" s="152" t="s">
        <v>40220</v>
      </c>
      <c r="D11215" s="152" t="s">
        <v>8361</v>
      </c>
      <c r="E11215" s="152" t="s">
        <v>40221</v>
      </c>
      <c r="F11215" s="152" t="s">
        <v>8363</v>
      </c>
      <c r="G11215" s="152" t="s">
        <v>416</v>
      </c>
      <c r="H11215" s="152" t="s">
        <v>2327</v>
      </c>
      <c r="I11215" s="152" t="s">
        <v>6777</v>
      </c>
      <c r="J11215" s="152" t="s">
        <v>9201</v>
      </c>
    </row>
    <row r="11216" spans="1:10" x14ac:dyDescent="0.25">
      <c r="A11216" s="152" t="s">
        <v>40222</v>
      </c>
      <c r="B11216" s="152" t="s">
        <v>40223</v>
      </c>
      <c r="C11216" s="152" t="s">
        <v>40220</v>
      </c>
      <c r="D11216" s="152" t="s">
        <v>8361</v>
      </c>
      <c r="E11216" s="152" t="s">
        <v>40221</v>
      </c>
      <c r="F11216" s="152" t="s">
        <v>8363</v>
      </c>
      <c r="G11216" s="152" t="s">
        <v>416</v>
      </c>
      <c r="H11216" s="152" t="s">
        <v>6733</v>
      </c>
      <c r="I11216" s="152" t="s">
        <v>6777</v>
      </c>
      <c r="J11216" s="152" t="s">
        <v>9201</v>
      </c>
    </row>
    <row r="11217" spans="1:10" x14ac:dyDescent="0.25">
      <c r="A11217" s="152" t="s">
        <v>40224</v>
      </c>
      <c r="B11217" s="152" t="s">
        <v>40225</v>
      </c>
      <c r="C11217" s="152" t="s">
        <v>40226</v>
      </c>
      <c r="D11217" s="152" t="s">
        <v>8361</v>
      </c>
      <c r="E11217" s="152" t="s">
        <v>40227</v>
      </c>
      <c r="F11217" s="152" t="s">
        <v>8363</v>
      </c>
      <c r="G11217" s="152" t="s">
        <v>416</v>
      </c>
      <c r="H11217" s="152" t="s">
        <v>3650</v>
      </c>
      <c r="I11217" s="152" t="s">
        <v>6777</v>
      </c>
      <c r="J11217" s="152" t="s">
        <v>113</v>
      </c>
    </row>
    <row r="11218" spans="1:10" x14ac:dyDescent="0.25">
      <c r="A11218" s="152" t="s">
        <v>40228</v>
      </c>
      <c r="B11218" s="152" t="s">
        <v>40229</v>
      </c>
      <c r="C11218" s="152" t="s">
        <v>40230</v>
      </c>
      <c r="D11218" s="152" t="s">
        <v>8361</v>
      </c>
      <c r="E11218" s="152" t="s">
        <v>40231</v>
      </c>
      <c r="F11218" s="152" t="s">
        <v>8363</v>
      </c>
      <c r="G11218" s="152" t="s">
        <v>416</v>
      </c>
      <c r="H11218" s="152" t="s">
        <v>3895</v>
      </c>
      <c r="I11218" s="152" t="s">
        <v>6777</v>
      </c>
      <c r="J11218" s="152" t="s">
        <v>113</v>
      </c>
    </row>
    <row r="11219" spans="1:10" x14ac:dyDescent="0.25">
      <c r="A11219" s="152" t="s">
        <v>40232</v>
      </c>
      <c r="B11219" s="152" t="s">
        <v>40233</v>
      </c>
      <c r="C11219" s="152" t="s">
        <v>40230</v>
      </c>
      <c r="D11219" s="152" t="s">
        <v>8361</v>
      </c>
      <c r="E11219" s="152" t="s">
        <v>40231</v>
      </c>
      <c r="F11219" s="152" t="s">
        <v>8363</v>
      </c>
      <c r="G11219" s="152" t="s">
        <v>416</v>
      </c>
      <c r="H11219" s="152" t="s">
        <v>6733</v>
      </c>
      <c r="I11219" s="152" t="s">
        <v>6777</v>
      </c>
      <c r="J11219" s="152" t="s">
        <v>113</v>
      </c>
    </row>
    <row r="11220" spans="1:10" x14ac:dyDescent="0.25">
      <c r="A11220" s="152" t="s">
        <v>40234</v>
      </c>
      <c r="B11220" s="152" t="s">
        <v>40235</v>
      </c>
      <c r="C11220" s="152" t="s">
        <v>40236</v>
      </c>
      <c r="D11220" s="152" t="s">
        <v>8361</v>
      </c>
      <c r="E11220" s="152" t="s">
        <v>40237</v>
      </c>
      <c r="F11220" s="152" t="s">
        <v>8363</v>
      </c>
      <c r="G11220" s="152" t="s">
        <v>416</v>
      </c>
      <c r="H11220" s="152" t="s">
        <v>3895</v>
      </c>
      <c r="I11220" s="152" t="s">
        <v>6777</v>
      </c>
      <c r="J11220" s="152" t="s">
        <v>113</v>
      </c>
    </row>
    <row r="11221" spans="1:10" x14ac:dyDescent="0.25">
      <c r="A11221" s="152" t="s">
        <v>40238</v>
      </c>
      <c r="B11221" s="152" t="s">
        <v>40239</v>
      </c>
      <c r="C11221" s="152" t="s">
        <v>40236</v>
      </c>
      <c r="D11221" s="152" t="s">
        <v>8361</v>
      </c>
      <c r="E11221" s="152" t="s">
        <v>40237</v>
      </c>
      <c r="F11221" s="152" t="s">
        <v>8363</v>
      </c>
      <c r="G11221" s="152" t="s">
        <v>416</v>
      </c>
      <c r="H11221" s="152" t="s">
        <v>6733</v>
      </c>
      <c r="I11221" s="152" t="s">
        <v>6777</v>
      </c>
      <c r="J11221" s="152" t="s">
        <v>113</v>
      </c>
    </row>
    <row r="11222" spans="1:10" x14ac:dyDescent="0.25">
      <c r="A11222" s="152" t="s">
        <v>40240</v>
      </c>
      <c r="B11222" s="152" t="s">
        <v>40241</v>
      </c>
      <c r="C11222" s="152" t="s">
        <v>40242</v>
      </c>
      <c r="D11222" s="152" t="s">
        <v>8361</v>
      </c>
      <c r="E11222" s="152" t="s">
        <v>40243</v>
      </c>
      <c r="F11222" s="152" t="s">
        <v>8363</v>
      </c>
      <c r="G11222" s="152" t="s">
        <v>416</v>
      </c>
      <c r="H11222" s="152" t="s">
        <v>3895</v>
      </c>
      <c r="I11222" s="152" t="s">
        <v>6777</v>
      </c>
      <c r="J11222" s="152" t="s">
        <v>113</v>
      </c>
    </row>
    <row r="11223" spans="1:10" x14ac:dyDescent="0.25">
      <c r="A11223" s="152" t="s">
        <v>40244</v>
      </c>
      <c r="B11223" s="152" t="s">
        <v>40245</v>
      </c>
      <c r="C11223" s="152" t="s">
        <v>40246</v>
      </c>
      <c r="D11223" s="152" t="s">
        <v>8373</v>
      </c>
      <c r="E11223" s="152" t="s">
        <v>40247</v>
      </c>
      <c r="F11223" s="152" t="s">
        <v>8363</v>
      </c>
      <c r="G11223" s="152" t="s">
        <v>1631</v>
      </c>
      <c r="H11223" s="152" t="s">
        <v>3818</v>
      </c>
      <c r="I11223" s="152" t="s">
        <v>6777</v>
      </c>
      <c r="J11223" s="152" t="s">
        <v>113</v>
      </c>
    </row>
    <row r="11224" spans="1:10" x14ac:dyDescent="0.25">
      <c r="A11224" s="152" t="s">
        <v>40248</v>
      </c>
      <c r="B11224" s="152" t="s">
        <v>40249</v>
      </c>
      <c r="C11224" s="152" t="s">
        <v>40250</v>
      </c>
      <c r="D11224" s="152" t="s">
        <v>8373</v>
      </c>
      <c r="E11224" s="152" t="s">
        <v>40251</v>
      </c>
      <c r="F11224" s="152" t="s">
        <v>8363</v>
      </c>
      <c r="G11224" s="152" t="s">
        <v>120</v>
      </c>
      <c r="H11224" s="152" t="s">
        <v>1380</v>
      </c>
      <c r="I11224" s="152" t="s">
        <v>6777</v>
      </c>
      <c r="J11224" s="152" t="s">
        <v>113</v>
      </c>
    </row>
    <row r="11225" spans="1:10" x14ac:dyDescent="0.25">
      <c r="A11225" s="152" t="s">
        <v>40252</v>
      </c>
      <c r="B11225" s="152" t="s">
        <v>13731</v>
      </c>
      <c r="C11225" s="152" t="s">
        <v>40250</v>
      </c>
      <c r="D11225" s="152" t="s">
        <v>8373</v>
      </c>
      <c r="E11225" s="152" t="s">
        <v>40251</v>
      </c>
      <c r="F11225" s="152" t="s">
        <v>8363</v>
      </c>
      <c r="G11225" s="152" t="s">
        <v>120</v>
      </c>
      <c r="H11225" s="152" t="s">
        <v>4291</v>
      </c>
      <c r="I11225" s="152" t="s">
        <v>6777</v>
      </c>
      <c r="J11225" s="152" t="s">
        <v>113</v>
      </c>
    </row>
    <row r="11226" spans="1:10" x14ac:dyDescent="0.25">
      <c r="A11226" s="152" t="s">
        <v>40253</v>
      </c>
      <c r="B11226" s="152" t="s">
        <v>40254</v>
      </c>
      <c r="C11226" s="152" t="s">
        <v>40250</v>
      </c>
      <c r="D11226" s="152" t="s">
        <v>8373</v>
      </c>
      <c r="E11226" s="152" t="s">
        <v>40251</v>
      </c>
      <c r="F11226" s="152" t="s">
        <v>9638</v>
      </c>
      <c r="G11226" s="152" t="s">
        <v>120</v>
      </c>
      <c r="H11226" s="152" t="s">
        <v>1380</v>
      </c>
      <c r="I11226" s="152" t="s">
        <v>6777</v>
      </c>
      <c r="J11226" s="152" t="s">
        <v>113</v>
      </c>
    </row>
    <row r="11227" spans="1:10" x14ac:dyDescent="0.25">
      <c r="A11227" s="152" t="s">
        <v>40255</v>
      </c>
      <c r="B11227" s="152" t="s">
        <v>40256</v>
      </c>
      <c r="C11227" s="152" t="s">
        <v>40257</v>
      </c>
      <c r="D11227" s="152" t="s">
        <v>8367</v>
      </c>
      <c r="E11227" s="152" t="s">
        <v>40258</v>
      </c>
      <c r="F11227" s="152" t="s">
        <v>8363</v>
      </c>
      <c r="G11227" s="152" t="s">
        <v>724</v>
      </c>
      <c r="H11227" s="152" t="s">
        <v>5623</v>
      </c>
      <c r="I11227" s="152" t="s">
        <v>6777</v>
      </c>
      <c r="J11227" s="152" t="s">
        <v>113</v>
      </c>
    </row>
    <row r="11228" spans="1:10" x14ac:dyDescent="0.25">
      <c r="A11228" s="152" t="s">
        <v>40259</v>
      </c>
      <c r="B11228" s="152" t="s">
        <v>40260</v>
      </c>
      <c r="C11228" s="152" t="s">
        <v>40261</v>
      </c>
      <c r="D11228" s="152" t="s">
        <v>8373</v>
      </c>
      <c r="E11228" s="152" t="s">
        <v>40262</v>
      </c>
      <c r="F11228" s="152" t="s">
        <v>8363</v>
      </c>
      <c r="G11228" s="152" t="s">
        <v>168</v>
      </c>
      <c r="H11228" s="152" t="s">
        <v>2814</v>
      </c>
      <c r="I11228" s="152" t="s">
        <v>6777</v>
      </c>
      <c r="J11228" s="152" t="s">
        <v>113</v>
      </c>
    </row>
    <row r="11229" spans="1:10" x14ac:dyDescent="0.25">
      <c r="A11229" s="152" t="s">
        <v>40263</v>
      </c>
      <c r="B11229" s="152" t="s">
        <v>40260</v>
      </c>
      <c r="C11229" s="152" t="s">
        <v>40261</v>
      </c>
      <c r="D11229" s="152" t="s">
        <v>8373</v>
      </c>
      <c r="E11229" s="152" t="s">
        <v>40262</v>
      </c>
      <c r="F11229" s="152" t="s">
        <v>8363</v>
      </c>
      <c r="G11229" s="152" t="s">
        <v>168</v>
      </c>
      <c r="H11229" s="152" t="s">
        <v>3286</v>
      </c>
      <c r="I11229" s="152" t="s">
        <v>6777</v>
      </c>
      <c r="J11229" s="152" t="s">
        <v>113</v>
      </c>
    </row>
    <row r="11230" spans="1:10" x14ac:dyDescent="0.25">
      <c r="A11230" s="152" t="s">
        <v>40267</v>
      </c>
      <c r="B11230" s="152" t="s">
        <v>40264</v>
      </c>
      <c r="C11230" s="152" t="s">
        <v>40265</v>
      </c>
      <c r="D11230" s="152" t="s">
        <v>8373</v>
      </c>
      <c r="E11230" s="152" t="s">
        <v>40266</v>
      </c>
      <c r="F11230" s="152" t="s">
        <v>8363</v>
      </c>
      <c r="G11230" s="152" t="s">
        <v>262</v>
      </c>
      <c r="H11230" s="152" t="s">
        <v>2634</v>
      </c>
      <c r="I11230" s="152" t="s">
        <v>6777</v>
      </c>
      <c r="J11230" s="152" t="s">
        <v>113</v>
      </c>
    </row>
    <row r="11231" spans="1:10" x14ac:dyDescent="0.25">
      <c r="A11231" s="152" t="s">
        <v>40268</v>
      </c>
      <c r="B11231" s="152" t="s">
        <v>40264</v>
      </c>
      <c r="C11231" s="152" t="s">
        <v>40265</v>
      </c>
      <c r="D11231" s="152" t="s">
        <v>8373</v>
      </c>
      <c r="E11231" s="152" t="s">
        <v>40266</v>
      </c>
      <c r="F11231" s="152" t="s">
        <v>8363</v>
      </c>
      <c r="G11231" s="152" t="s">
        <v>262</v>
      </c>
      <c r="H11231" s="152" t="s">
        <v>4277</v>
      </c>
      <c r="I11231" s="152" t="s">
        <v>6777</v>
      </c>
      <c r="J11231" s="152" t="s">
        <v>113</v>
      </c>
    </row>
    <row r="11232" spans="1:10" x14ac:dyDescent="0.25">
      <c r="A11232" s="152" t="s">
        <v>40269</v>
      </c>
      <c r="B11232" s="152" t="s">
        <v>40264</v>
      </c>
      <c r="C11232" s="152" t="s">
        <v>40265</v>
      </c>
      <c r="D11232" s="152" t="s">
        <v>8373</v>
      </c>
      <c r="E11232" s="152" t="s">
        <v>40266</v>
      </c>
      <c r="F11232" s="152" t="s">
        <v>8363</v>
      </c>
      <c r="G11232" s="152" t="s">
        <v>3194</v>
      </c>
      <c r="H11232" s="152" t="s">
        <v>2634</v>
      </c>
      <c r="I11232" s="152" t="s">
        <v>6777</v>
      </c>
      <c r="J11232" s="152" t="s">
        <v>113</v>
      </c>
    </row>
    <row r="11233" spans="1:10" x14ac:dyDescent="0.25">
      <c r="A11233" s="152" t="s">
        <v>40270</v>
      </c>
      <c r="B11233" s="152" t="s">
        <v>40264</v>
      </c>
      <c r="C11233" s="152" t="s">
        <v>40265</v>
      </c>
      <c r="D11233" s="152" t="s">
        <v>8373</v>
      </c>
      <c r="E11233" s="152" t="s">
        <v>40266</v>
      </c>
      <c r="F11233" s="152" t="s">
        <v>8363</v>
      </c>
      <c r="G11233" s="152" t="s">
        <v>3194</v>
      </c>
      <c r="H11233" s="152" t="s">
        <v>4277</v>
      </c>
      <c r="I11233" s="152" t="s">
        <v>6777</v>
      </c>
      <c r="J11233" s="152" t="s">
        <v>113</v>
      </c>
    </row>
    <row r="11234" spans="1:10" x14ac:dyDescent="0.25">
      <c r="A11234" s="152" t="s">
        <v>40271</v>
      </c>
      <c r="B11234" s="152" t="s">
        <v>40272</v>
      </c>
      <c r="C11234" s="152" t="s">
        <v>40273</v>
      </c>
      <c r="D11234" s="152" t="s">
        <v>8361</v>
      </c>
      <c r="E11234" s="152" t="s">
        <v>40274</v>
      </c>
      <c r="F11234" s="152" t="s">
        <v>8363</v>
      </c>
      <c r="G11234" s="152" t="s">
        <v>360</v>
      </c>
      <c r="H11234" s="152" t="s">
        <v>1202</v>
      </c>
      <c r="I11234" s="152" t="s">
        <v>6777</v>
      </c>
      <c r="J11234" s="152" t="s">
        <v>113</v>
      </c>
    </row>
    <row r="11235" spans="1:10" x14ac:dyDescent="0.25">
      <c r="A11235" s="152" t="s">
        <v>40275</v>
      </c>
      <c r="B11235" s="152" t="s">
        <v>40276</v>
      </c>
      <c r="C11235" s="152" t="s">
        <v>40277</v>
      </c>
      <c r="D11235" s="152" t="s">
        <v>8361</v>
      </c>
      <c r="E11235" s="152" t="s">
        <v>40278</v>
      </c>
      <c r="F11235" s="152" t="s">
        <v>8363</v>
      </c>
      <c r="G11235" s="152" t="s">
        <v>416</v>
      </c>
      <c r="H11235" s="152" t="s">
        <v>2941</v>
      </c>
      <c r="I11235" s="152" t="s">
        <v>6777</v>
      </c>
      <c r="J11235" s="152" t="s">
        <v>113</v>
      </c>
    </row>
    <row r="11236" spans="1:10" x14ac:dyDescent="0.25">
      <c r="A11236" s="152" t="s">
        <v>40279</v>
      </c>
      <c r="B11236" s="152" t="s">
        <v>40280</v>
      </c>
      <c r="C11236" s="152" t="s">
        <v>40281</v>
      </c>
      <c r="D11236" s="152" t="s">
        <v>8361</v>
      </c>
      <c r="E11236" s="152" t="s">
        <v>40282</v>
      </c>
      <c r="F11236" s="152" t="s">
        <v>8363</v>
      </c>
      <c r="G11236" s="152" t="s">
        <v>416</v>
      </c>
      <c r="H11236" s="152" t="s">
        <v>3707</v>
      </c>
      <c r="I11236" s="152" t="s">
        <v>6777</v>
      </c>
      <c r="J11236" s="152" t="s">
        <v>113</v>
      </c>
    </row>
    <row r="11237" spans="1:10" x14ac:dyDescent="0.25">
      <c r="A11237" s="152" t="s">
        <v>40283</v>
      </c>
      <c r="B11237" s="152" t="s">
        <v>40284</v>
      </c>
      <c r="C11237" s="152" t="s">
        <v>40281</v>
      </c>
      <c r="D11237" s="152" t="s">
        <v>8361</v>
      </c>
      <c r="E11237" s="152" t="s">
        <v>40282</v>
      </c>
      <c r="F11237" s="152" t="s">
        <v>8363</v>
      </c>
      <c r="G11237" s="152" t="s">
        <v>416</v>
      </c>
      <c r="H11237" s="152" t="s">
        <v>6733</v>
      </c>
      <c r="I11237" s="152" t="s">
        <v>6777</v>
      </c>
      <c r="J11237" s="152" t="s">
        <v>113</v>
      </c>
    </row>
    <row r="11238" spans="1:10" x14ac:dyDescent="0.25">
      <c r="A11238" s="152" t="s">
        <v>40285</v>
      </c>
      <c r="B11238" s="152" t="s">
        <v>40286</v>
      </c>
      <c r="C11238" s="152" t="s">
        <v>40287</v>
      </c>
      <c r="D11238" s="152" t="s">
        <v>8361</v>
      </c>
      <c r="E11238" s="152" t="s">
        <v>40288</v>
      </c>
      <c r="F11238" s="152" t="s">
        <v>8363</v>
      </c>
      <c r="G11238" s="152" t="s">
        <v>91</v>
      </c>
      <c r="H11238" s="152" t="s">
        <v>6733</v>
      </c>
      <c r="I11238" s="152" t="s">
        <v>6777</v>
      </c>
      <c r="J11238" s="152" t="s">
        <v>113</v>
      </c>
    </row>
    <row r="11239" spans="1:10" x14ac:dyDescent="0.25">
      <c r="A11239" s="152" t="s">
        <v>40289</v>
      </c>
      <c r="B11239" s="152" t="s">
        <v>40290</v>
      </c>
      <c r="C11239" s="152" t="s">
        <v>40287</v>
      </c>
      <c r="D11239" s="152" t="s">
        <v>8361</v>
      </c>
      <c r="E11239" s="152" t="s">
        <v>40288</v>
      </c>
      <c r="F11239" s="152" t="s">
        <v>8363</v>
      </c>
      <c r="G11239" s="152" t="s">
        <v>272</v>
      </c>
      <c r="H11239" s="152" t="s">
        <v>2453</v>
      </c>
      <c r="I11239" s="152" t="s">
        <v>6777</v>
      </c>
      <c r="J11239" s="152" t="s">
        <v>113</v>
      </c>
    </row>
    <row r="11240" spans="1:10" x14ac:dyDescent="0.25">
      <c r="A11240" s="152" t="s">
        <v>40291</v>
      </c>
      <c r="B11240" s="152" t="s">
        <v>40290</v>
      </c>
      <c r="C11240" s="152" t="s">
        <v>40287</v>
      </c>
      <c r="D11240" s="152" t="s">
        <v>8361</v>
      </c>
      <c r="E11240" s="152" t="s">
        <v>40288</v>
      </c>
      <c r="F11240" s="152" t="s">
        <v>8363</v>
      </c>
      <c r="G11240" s="152" t="s">
        <v>272</v>
      </c>
      <c r="H11240" s="152" t="s">
        <v>4708</v>
      </c>
      <c r="I11240" s="152" t="s">
        <v>6777</v>
      </c>
      <c r="J11240" s="152" t="s">
        <v>113</v>
      </c>
    </row>
    <row r="11241" spans="1:10" x14ac:dyDescent="0.25">
      <c r="A11241" s="152" t="s">
        <v>40292</v>
      </c>
      <c r="B11241" s="152" t="s">
        <v>40290</v>
      </c>
      <c r="C11241" s="152" t="s">
        <v>40287</v>
      </c>
      <c r="D11241" s="152" t="s">
        <v>8361</v>
      </c>
      <c r="E11241" s="152" t="s">
        <v>40288</v>
      </c>
      <c r="F11241" s="152" t="s">
        <v>8363</v>
      </c>
      <c r="G11241" s="152" t="s">
        <v>416</v>
      </c>
      <c r="H11241" s="152" t="s">
        <v>2453</v>
      </c>
      <c r="I11241" s="152" t="s">
        <v>6777</v>
      </c>
      <c r="J11241" s="152" t="s">
        <v>113</v>
      </c>
    </row>
    <row r="11242" spans="1:10" x14ac:dyDescent="0.25">
      <c r="A11242" s="152" t="s">
        <v>40293</v>
      </c>
      <c r="B11242" s="152" t="s">
        <v>40286</v>
      </c>
      <c r="C11242" s="152" t="s">
        <v>40287</v>
      </c>
      <c r="D11242" s="152" t="s">
        <v>8361</v>
      </c>
      <c r="E11242" s="152" t="s">
        <v>40288</v>
      </c>
      <c r="F11242" s="152" t="s">
        <v>8363</v>
      </c>
      <c r="G11242" s="152" t="s">
        <v>416</v>
      </c>
      <c r="H11242" s="152" t="s">
        <v>4708</v>
      </c>
      <c r="I11242" s="152" t="s">
        <v>6777</v>
      </c>
      <c r="J11242" s="152" t="s">
        <v>113</v>
      </c>
    </row>
    <row r="11243" spans="1:10" x14ac:dyDescent="0.25">
      <c r="A11243" s="152" t="s">
        <v>40294</v>
      </c>
      <c r="B11243" s="152" t="s">
        <v>40295</v>
      </c>
      <c r="C11243" s="152" t="s">
        <v>40296</v>
      </c>
      <c r="D11243" s="152" t="s">
        <v>8373</v>
      </c>
      <c r="E11243" s="152" t="s">
        <v>40297</v>
      </c>
      <c r="F11243" s="152" t="s">
        <v>8363</v>
      </c>
      <c r="G11243" s="152" t="s">
        <v>176</v>
      </c>
      <c r="H11243" s="152" t="s">
        <v>142</v>
      </c>
      <c r="I11243" s="152" t="s">
        <v>6777</v>
      </c>
      <c r="J11243" s="152" t="s">
        <v>113</v>
      </c>
    </row>
    <row r="11244" spans="1:10" x14ac:dyDescent="0.25">
      <c r="A11244" s="152" t="s">
        <v>40298</v>
      </c>
      <c r="B11244" s="152" t="s">
        <v>13731</v>
      </c>
      <c r="C11244" s="152" t="s">
        <v>40299</v>
      </c>
      <c r="D11244" s="152" t="s">
        <v>8373</v>
      </c>
      <c r="E11244" s="152" t="s">
        <v>40300</v>
      </c>
      <c r="F11244" s="152" t="s">
        <v>8363</v>
      </c>
      <c r="G11244" s="152" t="s">
        <v>186</v>
      </c>
      <c r="H11244" s="152" t="s">
        <v>120</v>
      </c>
      <c r="I11244" s="152" t="s">
        <v>6777</v>
      </c>
      <c r="J11244" s="152" t="s">
        <v>113</v>
      </c>
    </row>
    <row r="11245" spans="1:10" x14ac:dyDescent="0.25">
      <c r="A11245" s="152" t="s">
        <v>40301</v>
      </c>
      <c r="B11245" s="152" t="s">
        <v>13731</v>
      </c>
      <c r="C11245" s="152" t="s">
        <v>40299</v>
      </c>
      <c r="D11245" s="152" t="s">
        <v>8373</v>
      </c>
      <c r="E11245" s="152" t="s">
        <v>40300</v>
      </c>
      <c r="F11245" s="152" t="s">
        <v>8363</v>
      </c>
      <c r="G11245" s="152" t="s">
        <v>186</v>
      </c>
      <c r="H11245" s="152" t="s">
        <v>252</v>
      </c>
      <c r="I11245" s="152" t="s">
        <v>6777</v>
      </c>
      <c r="J11245" s="152" t="s">
        <v>113</v>
      </c>
    </row>
    <row r="11246" spans="1:10" x14ac:dyDescent="0.25">
      <c r="A11246" s="152" t="s">
        <v>40302</v>
      </c>
      <c r="B11246" s="152" t="s">
        <v>13731</v>
      </c>
      <c r="C11246" s="152" t="s">
        <v>40299</v>
      </c>
      <c r="D11246" s="152" t="s">
        <v>8373</v>
      </c>
      <c r="E11246" s="152" t="s">
        <v>40300</v>
      </c>
      <c r="F11246" s="152" t="s">
        <v>8363</v>
      </c>
      <c r="G11246" s="152" t="s">
        <v>186</v>
      </c>
      <c r="H11246" s="152" t="s">
        <v>939</v>
      </c>
      <c r="I11246" s="152" t="s">
        <v>6777</v>
      </c>
      <c r="J11246" s="152" t="s">
        <v>113</v>
      </c>
    </row>
    <row r="11247" spans="1:10" x14ac:dyDescent="0.25">
      <c r="A11247" s="152" t="s">
        <v>40303</v>
      </c>
      <c r="B11247" s="152" t="s">
        <v>13731</v>
      </c>
      <c r="C11247" s="152" t="s">
        <v>40299</v>
      </c>
      <c r="D11247" s="152" t="s">
        <v>8373</v>
      </c>
      <c r="E11247" s="152" t="s">
        <v>40300</v>
      </c>
      <c r="F11247" s="152" t="s">
        <v>8363</v>
      </c>
      <c r="G11247" s="152" t="s">
        <v>186</v>
      </c>
      <c r="H11247" s="152" t="s">
        <v>1104</v>
      </c>
      <c r="I11247" s="152" t="s">
        <v>6777</v>
      </c>
      <c r="J11247" s="152" t="s">
        <v>113</v>
      </c>
    </row>
    <row r="11248" spans="1:10" x14ac:dyDescent="0.25">
      <c r="A11248" s="152" t="s">
        <v>40304</v>
      </c>
      <c r="B11248" s="152" t="s">
        <v>13731</v>
      </c>
      <c r="C11248" s="152" t="s">
        <v>40299</v>
      </c>
      <c r="D11248" s="152" t="s">
        <v>8373</v>
      </c>
      <c r="E11248" s="152" t="s">
        <v>40300</v>
      </c>
      <c r="F11248" s="152" t="s">
        <v>8363</v>
      </c>
      <c r="G11248" s="152" t="s">
        <v>186</v>
      </c>
      <c r="H11248" s="152" t="s">
        <v>1186</v>
      </c>
      <c r="I11248" s="152" t="s">
        <v>6777</v>
      </c>
      <c r="J11248" s="152" t="s">
        <v>113</v>
      </c>
    </row>
    <row r="11249" spans="1:10" x14ac:dyDescent="0.25">
      <c r="A11249" s="152" t="s">
        <v>40305</v>
      </c>
      <c r="B11249" s="152" t="s">
        <v>13731</v>
      </c>
      <c r="C11249" s="152" t="s">
        <v>40299</v>
      </c>
      <c r="D11249" s="152" t="s">
        <v>8373</v>
      </c>
      <c r="E11249" s="152" t="s">
        <v>40300</v>
      </c>
      <c r="F11249" s="152" t="s">
        <v>8363</v>
      </c>
      <c r="G11249" s="152" t="s">
        <v>186</v>
      </c>
      <c r="H11249" s="152" t="s">
        <v>1203</v>
      </c>
      <c r="I11249" s="152" t="s">
        <v>6777</v>
      </c>
      <c r="J11249" s="152" t="s">
        <v>113</v>
      </c>
    </row>
    <row r="11250" spans="1:10" x14ac:dyDescent="0.25">
      <c r="A11250" s="152" t="s">
        <v>40306</v>
      </c>
      <c r="B11250" s="152" t="s">
        <v>13731</v>
      </c>
      <c r="C11250" s="152" t="s">
        <v>40299</v>
      </c>
      <c r="D11250" s="152" t="s">
        <v>8373</v>
      </c>
      <c r="E11250" s="152" t="s">
        <v>40300</v>
      </c>
      <c r="F11250" s="152" t="s">
        <v>8363</v>
      </c>
      <c r="G11250" s="152" t="s">
        <v>186</v>
      </c>
      <c r="H11250" s="152" t="s">
        <v>1333</v>
      </c>
      <c r="I11250" s="152" t="s">
        <v>6777</v>
      </c>
      <c r="J11250" s="152" t="s">
        <v>113</v>
      </c>
    </row>
    <row r="11251" spans="1:10" x14ac:dyDescent="0.25">
      <c r="A11251" s="152" t="s">
        <v>40307</v>
      </c>
      <c r="B11251" s="152" t="s">
        <v>13731</v>
      </c>
      <c r="C11251" s="152" t="s">
        <v>40299</v>
      </c>
      <c r="D11251" s="152" t="s">
        <v>8373</v>
      </c>
      <c r="E11251" s="152" t="s">
        <v>40300</v>
      </c>
      <c r="F11251" s="152" t="s">
        <v>8363</v>
      </c>
      <c r="G11251" s="152" t="s">
        <v>186</v>
      </c>
      <c r="H11251" s="152" t="s">
        <v>1351</v>
      </c>
      <c r="I11251" s="152" t="s">
        <v>6777</v>
      </c>
      <c r="J11251" s="152" t="s">
        <v>113</v>
      </c>
    </row>
    <row r="11252" spans="1:10" x14ac:dyDescent="0.25">
      <c r="A11252" s="152" t="s">
        <v>40308</v>
      </c>
      <c r="B11252" s="152" t="s">
        <v>13731</v>
      </c>
      <c r="C11252" s="152" t="s">
        <v>40299</v>
      </c>
      <c r="D11252" s="152" t="s">
        <v>8373</v>
      </c>
      <c r="E11252" s="152" t="s">
        <v>40300</v>
      </c>
      <c r="F11252" s="152" t="s">
        <v>8363</v>
      </c>
      <c r="G11252" s="152" t="s">
        <v>186</v>
      </c>
      <c r="H11252" s="152" t="s">
        <v>1353</v>
      </c>
      <c r="I11252" s="152" t="s">
        <v>6777</v>
      </c>
      <c r="J11252" s="152" t="s">
        <v>113</v>
      </c>
    </row>
    <row r="11253" spans="1:10" x14ac:dyDescent="0.25">
      <c r="A11253" s="152" t="s">
        <v>40309</v>
      </c>
      <c r="B11253" s="152" t="s">
        <v>13731</v>
      </c>
      <c r="C11253" s="152" t="s">
        <v>40299</v>
      </c>
      <c r="D11253" s="152" t="s">
        <v>8373</v>
      </c>
      <c r="E11253" s="152" t="s">
        <v>40300</v>
      </c>
      <c r="F11253" s="152" t="s">
        <v>8363</v>
      </c>
      <c r="G11253" s="152" t="s">
        <v>186</v>
      </c>
      <c r="H11253" s="152" t="s">
        <v>1380</v>
      </c>
      <c r="I11253" s="152" t="s">
        <v>6777</v>
      </c>
      <c r="J11253" s="152" t="s">
        <v>113</v>
      </c>
    </row>
    <row r="11254" spans="1:10" x14ac:dyDescent="0.25">
      <c r="A11254" s="152" t="s">
        <v>40310</v>
      </c>
      <c r="B11254" s="152" t="s">
        <v>13731</v>
      </c>
      <c r="C11254" s="152" t="s">
        <v>40299</v>
      </c>
      <c r="D11254" s="152" t="s">
        <v>8373</v>
      </c>
      <c r="E11254" s="152" t="s">
        <v>40300</v>
      </c>
      <c r="F11254" s="152" t="s">
        <v>8363</v>
      </c>
      <c r="G11254" s="152" t="s">
        <v>186</v>
      </c>
      <c r="H11254" s="152" t="s">
        <v>1445</v>
      </c>
      <c r="I11254" s="152" t="s">
        <v>6777</v>
      </c>
      <c r="J11254" s="152" t="s">
        <v>113</v>
      </c>
    </row>
    <row r="11255" spans="1:10" x14ac:dyDescent="0.25">
      <c r="A11255" s="152" t="s">
        <v>40311</v>
      </c>
      <c r="B11255" s="152" t="s">
        <v>13731</v>
      </c>
      <c r="C11255" s="152" t="s">
        <v>40299</v>
      </c>
      <c r="D11255" s="152" t="s">
        <v>8373</v>
      </c>
      <c r="E11255" s="152" t="s">
        <v>40300</v>
      </c>
      <c r="F11255" s="152" t="s">
        <v>8363</v>
      </c>
      <c r="G11255" s="152" t="s">
        <v>186</v>
      </c>
      <c r="H11255" s="152" t="s">
        <v>1495</v>
      </c>
      <c r="I11255" s="152" t="s">
        <v>6777</v>
      </c>
      <c r="J11255" s="152" t="s">
        <v>113</v>
      </c>
    </row>
    <row r="11256" spans="1:10" x14ac:dyDescent="0.25">
      <c r="A11256" s="152" t="s">
        <v>40312</v>
      </c>
      <c r="B11256" s="152" t="s">
        <v>13731</v>
      </c>
      <c r="C11256" s="152" t="s">
        <v>40299</v>
      </c>
      <c r="D11256" s="152" t="s">
        <v>8373</v>
      </c>
      <c r="E11256" s="152" t="s">
        <v>40300</v>
      </c>
      <c r="F11256" s="152" t="s">
        <v>8363</v>
      </c>
      <c r="G11256" s="152" t="s">
        <v>186</v>
      </c>
      <c r="H11256" s="152" t="s">
        <v>1520</v>
      </c>
      <c r="I11256" s="152" t="s">
        <v>6777</v>
      </c>
      <c r="J11256" s="152" t="s">
        <v>113</v>
      </c>
    </row>
    <row r="11257" spans="1:10" x14ac:dyDescent="0.25">
      <c r="A11257" s="152" t="s">
        <v>40313</v>
      </c>
      <c r="B11257" s="152" t="s">
        <v>13731</v>
      </c>
      <c r="C11257" s="152" t="s">
        <v>40299</v>
      </c>
      <c r="D11257" s="152" t="s">
        <v>8373</v>
      </c>
      <c r="E11257" s="152" t="s">
        <v>40300</v>
      </c>
      <c r="F11257" s="152" t="s">
        <v>8363</v>
      </c>
      <c r="G11257" s="152" t="s">
        <v>186</v>
      </c>
      <c r="H11257" s="152" t="s">
        <v>1574</v>
      </c>
      <c r="I11257" s="152" t="s">
        <v>6777</v>
      </c>
      <c r="J11257" s="152" t="s">
        <v>113</v>
      </c>
    </row>
    <row r="11258" spans="1:10" x14ac:dyDescent="0.25">
      <c r="A11258" s="152" t="s">
        <v>40314</v>
      </c>
      <c r="B11258" s="152" t="s">
        <v>13731</v>
      </c>
      <c r="C11258" s="152" t="s">
        <v>40299</v>
      </c>
      <c r="D11258" s="152" t="s">
        <v>8373</v>
      </c>
      <c r="E11258" s="152" t="s">
        <v>40300</v>
      </c>
      <c r="F11258" s="152" t="s">
        <v>8363</v>
      </c>
      <c r="G11258" s="152" t="s">
        <v>186</v>
      </c>
      <c r="H11258" s="152" t="s">
        <v>1637</v>
      </c>
      <c r="I11258" s="152" t="s">
        <v>6777</v>
      </c>
      <c r="J11258" s="152" t="s">
        <v>113</v>
      </c>
    </row>
    <row r="11259" spans="1:10" x14ac:dyDescent="0.25">
      <c r="A11259" s="152" t="s">
        <v>40315</v>
      </c>
      <c r="B11259" s="152" t="s">
        <v>13731</v>
      </c>
      <c r="C11259" s="152" t="s">
        <v>40299</v>
      </c>
      <c r="D11259" s="152" t="s">
        <v>8373</v>
      </c>
      <c r="E11259" s="152" t="s">
        <v>40300</v>
      </c>
      <c r="F11259" s="152" t="s">
        <v>8363</v>
      </c>
      <c r="G11259" s="152" t="s">
        <v>186</v>
      </c>
      <c r="H11259" s="152" t="s">
        <v>1654</v>
      </c>
      <c r="I11259" s="152" t="s">
        <v>6777</v>
      </c>
      <c r="J11259" s="152" t="s">
        <v>113</v>
      </c>
    </row>
    <row r="11260" spans="1:10" x14ac:dyDescent="0.25">
      <c r="A11260" s="152" t="s">
        <v>40316</v>
      </c>
      <c r="B11260" s="152" t="s">
        <v>13731</v>
      </c>
      <c r="C11260" s="152" t="s">
        <v>40299</v>
      </c>
      <c r="D11260" s="152" t="s">
        <v>8373</v>
      </c>
      <c r="E11260" s="152" t="s">
        <v>40300</v>
      </c>
      <c r="F11260" s="152" t="s">
        <v>8363</v>
      </c>
      <c r="G11260" s="152" t="s">
        <v>186</v>
      </c>
      <c r="H11260" s="152" t="s">
        <v>1679</v>
      </c>
      <c r="I11260" s="152" t="s">
        <v>6777</v>
      </c>
      <c r="J11260" s="152" t="s">
        <v>113</v>
      </c>
    </row>
    <row r="11261" spans="1:10" x14ac:dyDescent="0.25">
      <c r="A11261" s="152" t="s">
        <v>40317</v>
      </c>
      <c r="B11261" s="152" t="s">
        <v>13731</v>
      </c>
      <c r="C11261" s="152" t="s">
        <v>40299</v>
      </c>
      <c r="D11261" s="152" t="s">
        <v>8373</v>
      </c>
      <c r="E11261" s="152" t="s">
        <v>40300</v>
      </c>
      <c r="F11261" s="152" t="s">
        <v>8363</v>
      </c>
      <c r="G11261" s="152" t="s">
        <v>186</v>
      </c>
      <c r="H11261" s="152" t="s">
        <v>1702</v>
      </c>
      <c r="I11261" s="152" t="s">
        <v>6777</v>
      </c>
      <c r="J11261" s="152" t="s">
        <v>113</v>
      </c>
    </row>
    <row r="11262" spans="1:10" x14ac:dyDescent="0.25">
      <c r="A11262" s="152" t="s">
        <v>40318</v>
      </c>
      <c r="B11262" s="152" t="s">
        <v>13731</v>
      </c>
      <c r="C11262" s="152" t="s">
        <v>40299</v>
      </c>
      <c r="D11262" s="152" t="s">
        <v>8373</v>
      </c>
      <c r="E11262" s="152" t="s">
        <v>40300</v>
      </c>
      <c r="F11262" s="152" t="s">
        <v>8363</v>
      </c>
      <c r="G11262" s="152" t="s">
        <v>186</v>
      </c>
      <c r="H11262" s="152" t="s">
        <v>1789</v>
      </c>
      <c r="I11262" s="152" t="s">
        <v>6777</v>
      </c>
      <c r="J11262" s="152" t="s">
        <v>113</v>
      </c>
    </row>
    <row r="11263" spans="1:10" x14ac:dyDescent="0.25">
      <c r="A11263" s="152" t="s">
        <v>40319</v>
      </c>
      <c r="B11263" s="152" t="s">
        <v>13731</v>
      </c>
      <c r="C11263" s="152" t="s">
        <v>40299</v>
      </c>
      <c r="D11263" s="152" t="s">
        <v>8373</v>
      </c>
      <c r="E11263" s="152" t="s">
        <v>40300</v>
      </c>
      <c r="F11263" s="152" t="s">
        <v>8363</v>
      </c>
      <c r="G11263" s="152" t="s">
        <v>186</v>
      </c>
      <c r="H11263" s="152" t="s">
        <v>1827</v>
      </c>
      <c r="I11263" s="152" t="s">
        <v>6777</v>
      </c>
      <c r="J11263" s="152" t="s">
        <v>113</v>
      </c>
    </row>
    <row r="11264" spans="1:10" x14ac:dyDescent="0.25">
      <c r="A11264" s="152" t="s">
        <v>40320</v>
      </c>
      <c r="B11264" s="152" t="s">
        <v>13731</v>
      </c>
      <c r="C11264" s="152" t="s">
        <v>40299</v>
      </c>
      <c r="D11264" s="152" t="s">
        <v>8373</v>
      </c>
      <c r="E11264" s="152" t="s">
        <v>40300</v>
      </c>
      <c r="F11264" s="152" t="s">
        <v>8363</v>
      </c>
      <c r="G11264" s="152" t="s">
        <v>186</v>
      </c>
      <c r="H11264" s="152" t="s">
        <v>2067</v>
      </c>
      <c r="I11264" s="152" t="s">
        <v>6777</v>
      </c>
      <c r="J11264" s="152" t="s">
        <v>113</v>
      </c>
    </row>
    <row r="11265" spans="1:10" x14ac:dyDescent="0.25">
      <c r="A11265" s="152" t="s">
        <v>40321</v>
      </c>
      <c r="B11265" s="152" t="s">
        <v>13731</v>
      </c>
      <c r="C11265" s="152" t="s">
        <v>40299</v>
      </c>
      <c r="D11265" s="152" t="s">
        <v>8373</v>
      </c>
      <c r="E11265" s="152" t="s">
        <v>40300</v>
      </c>
      <c r="F11265" s="152" t="s">
        <v>8363</v>
      </c>
      <c r="G11265" s="152" t="s">
        <v>186</v>
      </c>
      <c r="H11265" s="152" t="s">
        <v>2236</v>
      </c>
      <c r="I11265" s="152" t="s">
        <v>6777</v>
      </c>
      <c r="J11265" s="152" t="s">
        <v>113</v>
      </c>
    </row>
    <row r="11266" spans="1:10" x14ac:dyDescent="0.25">
      <c r="A11266" s="152" t="s">
        <v>40322</v>
      </c>
      <c r="B11266" s="152" t="s">
        <v>13731</v>
      </c>
      <c r="C11266" s="152" t="s">
        <v>40299</v>
      </c>
      <c r="D11266" s="152" t="s">
        <v>8373</v>
      </c>
      <c r="E11266" s="152" t="s">
        <v>40300</v>
      </c>
      <c r="F11266" s="152" t="s">
        <v>8363</v>
      </c>
      <c r="G11266" s="152" t="s">
        <v>186</v>
      </c>
      <c r="H11266" s="152" t="s">
        <v>2250</v>
      </c>
      <c r="I11266" s="152" t="s">
        <v>6777</v>
      </c>
      <c r="J11266" s="152" t="s">
        <v>113</v>
      </c>
    </row>
    <row r="11267" spans="1:10" x14ac:dyDescent="0.25">
      <c r="A11267" s="152" t="s">
        <v>40323</v>
      </c>
      <c r="B11267" s="152" t="s">
        <v>13731</v>
      </c>
      <c r="C11267" s="152" t="s">
        <v>40299</v>
      </c>
      <c r="D11267" s="152" t="s">
        <v>8373</v>
      </c>
      <c r="E11267" s="152" t="s">
        <v>40300</v>
      </c>
      <c r="F11267" s="152" t="s">
        <v>8363</v>
      </c>
      <c r="G11267" s="152" t="s">
        <v>186</v>
      </c>
      <c r="H11267" s="152" t="s">
        <v>2421</v>
      </c>
      <c r="I11267" s="152" t="s">
        <v>6777</v>
      </c>
      <c r="J11267" s="152" t="s">
        <v>113</v>
      </c>
    </row>
    <row r="11268" spans="1:10" x14ac:dyDescent="0.25">
      <c r="A11268" s="152" t="s">
        <v>40324</v>
      </c>
      <c r="B11268" s="152" t="s">
        <v>40325</v>
      </c>
      <c r="C11268" s="152" t="s">
        <v>40299</v>
      </c>
      <c r="D11268" s="152" t="s">
        <v>8373</v>
      </c>
      <c r="E11268" s="152" t="s">
        <v>40300</v>
      </c>
      <c r="F11268" s="152" t="s">
        <v>8363</v>
      </c>
      <c r="G11268" s="152" t="s">
        <v>186</v>
      </c>
      <c r="H11268" s="152" t="s">
        <v>2453</v>
      </c>
      <c r="I11268" s="152" t="s">
        <v>6777</v>
      </c>
      <c r="J11268" s="152" t="s">
        <v>113</v>
      </c>
    </row>
    <row r="11269" spans="1:10" x14ac:dyDescent="0.25">
      <c r="A11269" s="152" t="s">
        <v>40326</v>
      </c>
      <c r="B11269" s="152" t="s">
        <v>13731</v>
      </c>
      <c r="C11269" s="152" t="s">
        <v>40299</v>
      </c>
      <c r="D11269" s="152" t="s">
        <v>8373</v>
      </c>
      <c r="E11269" s="152" t="s">
        <v>40300</v>
      </c>
      <c r="F11269" s="152" t="s">
        <v>8363</v>
      </c>
      <c r="G11269" s="152" t="s">
        <v>186</v>
      </c>
      <c r="H11269" s="152" t="s">
        <v>2487</v>
      </c>
      <c r="I11269" s="152" t="s">
        <v>6777</v>
      </c>
      <c r="J11269" s="152" t="s">
        <v>113</v>
      </c>
    </row>
    <row r="11270" spans="1:10" x14ac:dyDescent="0.25">
      <c r="A11270" s="152" t="s">
        <v>40327</v>
      </c>
      <c r="B11270" s="152" t="s">
        <v>13731</v>
      </c>
      <c r="C11270" s="152" t="s">
        <v>40299</v>
      </c>
      <c r="D11270" s="152" t="s">
        <v>8373</v>
      </c>
      <c r="E11270" s="152" t="s">
        <v>40300</v>
      </c>
      <c r="F11270" s="152" t="s">
        <v>8363</v>
      </c>
      <c r="G11270" s="152" t="s">
        <v>186</v>
      </c>
      <c r="H11270" s="152" t="s">
        <v>2547</v>
      </c>
      <c r="I11270" s="152" t="s">
        <v>6777</v>
      </c>
      <c r="J11270" s="152" t="s">
        <v>113</v>
      </c>
    </row>
    <row r="11271" spans="1:10" x14ac:dyDescent="0.25">
      <c r="A11271" s="152" t="s">
        <v>40328</v>
      </c>
      <c r="B11271" s="152" t="s">
        <v>13731</v>
      </c>
      <c r="C11271" s="152" t="s">
        <v>40299</v>
      </c>
      <c r="D11271" s="152" t="s">
        <v>8373</v>
      </c>
      <c r="E11271" s="152" t="s">
        <v>40300</v>
      </c>
      <c r="F11271" s="152" t="s">
        <v>8363</v>
      </c>
      <c r="G11271" s="152" t="s">
        <v>186</v>
      </c>
      <c r="H11271" s="152" t="s">
        <v>2612</v>
      </c>
      <c r="I11271" s="152" t="s">
        <v>6777</v>
      </c>
      <c r="J11271" s="152" t="s">
        <v>113</v>
      </c>
    </row>
    <row r="11272" spans="1:10" x14ac:dyDescent="0.25">
      <c r="A11272" s="152" t="s">
        <v>40329</v>
      </c>
      <c r="B11272" s="152" t="s">
        <v>13731</v>
      </c>
      <c r="C11272" s="152" t="s">
        <v>40299</v>
      </c>
      <c r="D11272" s="152" t="s">
        <v>8373</v>
      </c>
      <c r="E11272" s="152" t="s">
        <v>40300</v>
      </c>
      <c r="F11272" s="152" t="s">
        <v>8363</v>
      </c>
      <c r="G11272" s="152" t="s">
        <v>186</v>
      </c>
      <c r="H11272" s="152" t="s">
        <v>2634</v>
      </c>
      <c r="I11272" s="152" t="s">
        <v>6777</v>
      </c>
      <c r="J11272" s="152" t="s">
        <v>113</v>
      </c>
    </row>
    <row r="11273" spans="1:10" x14ac:dyDescent="0.25">
      <c r="A11273" s="152" t="s">
        <v>40330</v>
      </c>
      <c r="B11273" s="152" t="s">
        <v>13731</v>
      </c>
      <c r="C11273" s="152" t="s">
        <v>40299</v>
      </c>
      <c r="D11273" s="152" t="s">
        <v>8373</v>
      </c>
      <c r="E11273" s="152" t="s">
        <v>40300</v>
      </c>
      <c r="F11273" s="152" t="s">
        <v>8363</v>
      </c>
      <c r="G11273" s="152" t="s">
        <v>186</v>
      </c>
      <c r="H11273" s="152" t="s">
        <v>2658</v>
      </c>
      <c r="I11273" s="152" t="s">
        <v>6777</v>
      </c>
      <c r="J11273" s="152" t="s">
        <v>113</v>
      </c>
    </row>
    <row r="11274" spans="1:10" x14ac:dyDescent="0.25">
      <c r="A11274" s="152" t="s">
        <v>40331</v>
      </c>
      <c r="B11274" s="152" t="s">
        <v>13731</v>
      </c>
      <c r="C11274" s="152" t="s">
        <v>40299</v>
      </c>
      <c r="D11274" s="152" t="s">
        <v>8373</v>
      </c>
      <c r="E11274" s="152" t="s">
        <v>40300</v>
      </c>
      <c r="F11274" s="152" t="s">
        <v>8363</v>
      </c>
      <c r="G11274" s="152" t="s">
        <v>186</v>
      </c>
      <c r="H11274" s="152" t="s">
        <v>2795</v>
      </c>
      <c r="I11274" s="152" t="s">
        <v>6777</v>
      </c>
      <c r="J11274" s="152" t="s">
        <v>113</v>
      </c>
    </row>
    <row r="11275" spans="1:10" x14ac:dyDescent="0.25">
      <c r="A11275" s="152" t="s">
        <v>40332</v>
      </c>
      <c r="B11275" s="152" t="s">
        <v>13731</v>
      </c>
      <c r="C11275" s="152" t="s">
        <v>40299</v>
      </c>
      <c r="D11275" s="152" t="s">
        <v>8373</v>
      </c>
      <c r="E11275" s="152" t="s">
        <v>40300</v>
      </c>
      <c r="F11275" s="152" t="s">
        <v>8363</v>
      </c>
      <c r="G11275" s="152" t="s">
        <v>186</v>
      </c>
      <c r="H11275" s="152" t="s">
        <v>2814</v>
      </c>
      <c r="I11275" s="152" t="s">
        <v>6777</v>
      </c>
      <c r="J11275" s="152" t="s">
        <v>113</v>
      </c>
    </row>
    <row r="11276" spans="1:10" x14ac:dyDescent="0.25">
      <c r="A11276" s="152" t="s">
        <v>40333</v>
      </c>
      <c r="B11276" s="152" t="s">
        <v>13731</v>
      </c>
      <c r="C11276" s="152" t="s">
        <v>40299</v>
      </c>
      <c r="D11276" s="152" t="s">
        <v>8373</v>
      </c>
      <c r="E11276" s="152" t="s">
        <v>40300</v>
      </c>
      <c r="F11276" s="152" t="s">
        <v>8363</v>
      </c>
      <c r="G11276" s="152" t="s">
        <v>186</v>
      </c>
      <c r="H11276" s="152" t="s">
        <v>2866</v>
      </c>
      <c r="I11276" s="152" t="s">
        <v>6777</v>
      </c>
      <c r="J11276" s="152" t="s">
        <v>113</v>
      </c>
    </row>
    <row r="11277" spans="1:10" x14ac:dyDescent="0.25">
      <c r="A11277" s="152" t="s">
        <v>40334</v>
      </c>
      <c r="B11277" s="152" t="s">
        <v>13731</v>
      </c>
      <c r="C11277" s="152" t="s">
        <v>40299</v>
      </c>
      <c r="D11277" s="152" t="s">
        <v>8373</v>
      </c>
      <c r="E11277" s="152" t="s">
        <v>40300</v>
      </c>
      <c r="F11277" s="152" t="s">
        <v>8363</v>
      </c>
      <c r="G11277" s="152" t="s">
        <v>186</v>
      </c>
      <c r="H11277" s="152" t="s">
        <v>2937</v>
      </c>
      <c r="I11277" s="152" t="s">
        <v>6777</v>
      </c>
      <c r="J11277" s="152" t="s">
        <v>113</v>
      </c>
    </row>
    <row r="11278" spans="1:10" x14ac:dyDescent="0.25">
      <c r="A11278" s="152" t="s">
        <v>40335</v>
      </c>
      <c r="B11278" s="152" t="s">
        <v>13731</v>
      </c>
      <c r="C11278" s="152" t="s">
        <v>40299</v>
      </c>
      <c r="D11278" s="152" t="s">
        <v>8373</v>
      </c>
      <c r="E11278" s="152" t="s">
        <v>40300</v>
      </c>
      <c r="F11278" s="152" t="s">
        <v>8363</v>
      </c>
      <c r="G11278" s="152" t="s">
        <v>186</v>
      </c>
      <c r="H11278" s="152" t="s">
        <v>2941</v>
      </c>
      <c r="I11278" s="152" t="s">
        <v>6777</v>
      </c>
      <c r="J11278" s="152" t="s">
        <v>113</v>
      </c>
    </row>
    <row r="11279" spans="1:10" x14ac:dyDescent="0.25">
      <c r="A11279" s="152" t="s">
        <v>40336</v>
      </c>
      <c r="B11279" s="152" t="s">
        <v>13731</v>
      </c>
      <c r="C11279" s="152" t="s">
        <v>40299</v>
      </c>
      <c r="D11279" s="152" t="s">
        <v>8373</v>
      </c>
      <c r="E11279" s="152" t="s">
        <v>40300</v>
      </c>
      <c r="F11279" s="152" t="s">
        <v>8363</v>
      </c>
      <c r="G11279" s="152" t="s">
        <v>186</v>
      </c>
      <c r="H11279" s="152" t="s">
        <v>2954</v>
      </c>
      <c r="I11279" s="152" t="s">
        <v>6777</v>
      </c>
      <c r="J11279" s="152" t="s">
        <v>113</v>
      </c>
    </row>
    <row r="11280" spans="1:10" x14ac:dyDescent="0.25">
      <c r="A11280" s="152" t="s">
        <v>40337</v>
      </c>
      <c r="B11280" s="152" t="s">
        <v>13731</v>
      </c>
      <c r="C11280" s="152" t="s">
        <v>40299</v>
      </c>
      <c r="D11280" s="152" t="s">
        <v>8373</v>
      </c>
      <c r="E11280" s="152" t="s">
        <v>40300</v>
      </c>
      <c r="F11280" s="152" t="s">
        <v>8363</v>
      </c>
      <c r="G11280" s="152" t="s">
        <v>186</v>
      </c>
      <c r="H11280" s="152" t="s">
        <v>3002</v>
      </c>
      <c r="I11280" s="152" t="s">
        <v>6777</v>
      </c>
      <c r="J11280" s="152" t="s">
        <v>113</v>
      </c>
    </row>
    <row r="11281" spans="1:10" x14ac:dyDescent="0.25">
      <c r="A11281" s="152" t="s">
        <v>40338</v>
      </c>
      <c r="B11281" s="152" t="s">
        <v>13731</v>
      </c>
      <c r="C11281" s="152" t="s">
        <v>40299</v>
      </c>
      <c r="D11281" s="152" t="s">
        <v>8373</v>
      </c>
      <c r="E11281" s="152" t="s">
        <v>40300</v>
      </c>
      <c r="F11281" s="152" t="s">
        <v>8363</v>
      </c>
      <c r="G11281" s="152" t="s">
        <v>186</v>
      </c>
      <c r="H11281" s="152" t="s">
        <v>3008</v>
      </c>
      <c r="I11281" s="152" t="s">
        <v>6777</v>
      </c>
      <c r="J11281" s="152" t="s">
        <v>113</v>
      </c>
    </row>
    <row r="11282" spans="1:10" x14ac:dyDescent="0.25">
      <c r="A11282" s="152" t="s">
        <v>40339</v>
      </c>
      <c r="B11282" s="152" t="s">
        <v>13731</v>
      </c>
      <c r="C11282" s="152" t="s">
        <v>40299</v>
      </c>
      <c r="D11282" s="152" t="s">
        <v>8373</v>
      </c>
      <c r="E11282" s="152" t="s">
        <v>40300</v>
      </c>
      <c r="F11282" s="152" t="s">
        <v>8363</v>
      </c>
      <c r="G11282" s="152" t="s">
        <v>186</v>
      </c>
      <c r="H11282" s="152" t="s">
        <v>3016</v>
      </c>
      <c r="I11282" s="152" t="s">
        <v>6777</v>
      </c>
      <c r="J11282" s="152" t="s">
        <v>113</v>
      </c>
    </row>
    <row r="11283" spans="1:10" x14ac:dyDescent="0.25">
      <c r="A11283" s="152" t="s">
        <v>40340</v>
      </c>
      <c r="B11283" s="152" t="s">
        <v>13731</v>
      </c>
      <c r="C11283" s="152" t="s">
        <v>40299</v>
      </c>
      <c r="D11283" s="152" t="s">
        <v>8373</v>
      </c>
      <c r="E11283" s="152" t="s">
        <v>40300</v>
      </c>
      <c r="F11283" s="152" t="s">
        <v>8363</v>
      </c>
      <c r="G11283" s="152" t="s">
        <v>186</v>
      </c>
      <c r="H11283" s="152" t="s">
        <v>3180</v>
      </c>
      <c r="I11283" s="152" t="s">
        <v>6777</v>
      </c>
      <c r="J11283" s="152" t="s">
        <v>113</v>
      </c>
    </row>
    <row r="11284" spans="1:10" x14ac:dyDescent="0.25">
      <c r="A11284" s="152" t="s">
        <v>40341</v>
      </c>
      <c r="B11284" s="152" t="s">
        <v>13731</v>
      </c>
      <c r="C11284" s="152" t="s">
        <v>40299</v>
      </c>
      <c r="D11284" s="152" t="s">
        <v>8373</v>
      </c>
      <c r="E11284" s="152" t="s">
        <v>40300</v>
      </c>
      <c r="F11284" s="152" t="s">
        <v>8363</v>
      </c>
      <c r="G11284" s="152" t="s">
        <v>186</v>
      </c>
      <c r="H11284" s="152" t="s">
        <v>3242</v>
      </c>
      <c r="I11284" s="152" t="s">
        <v>6777</v>
      </c>
      <c r="J11284" s="152" t="s">
        <v>113</v>
      </c>
    </row>
    <row r="11285" spans="1:10" x14ac:dyDescent="0.25">
      <c r="A11285" s="152" t="s">
        <v>40342</v>
      </c>
      <c r="B11285" s="152" t="s">
        <v>13731</v>
      </c>
      <c r="C11285" s="152" t="s">
        <v>40299</v>
      </c>
      <c r="D11285" s="152" t="s">
        <v>8373</v>
      </c>
      <c r="E11285" s="152" t="s">
        <v>40300</v>
      </c>
      <c r="F11285" s="152" t="s">
        <v>8363</v>
      </c>
      <c r="G11285" s="152" t="s">
        <v>186</v>
      </c>
      <c r="H11285" s="152" t="s">
        <v>3248</v>
      </c>
      <c r="I11285" s="152" t="s">
        <v>6777</v>
      </c>
      <c r="J11285" s="152" t="s">
        <v>113</v>
      </c>
    </row>
    <row r="11286" spans="1:10" x14ac:dyDescent="0.25">
      <c r="A11286" s="152" t="s">
        <v>40343</v>
      </c>
      <c r="B11286" s="152" t="s">
        <v>13731</v>
      </c>
      <c r="C11286" s="152" t="s">
        <v>40299</v>
      </c>
      <c r="D11286" s="152" t="s">
        <v>8373</v>
      </c>
      <c r="E11286" s="152" t="s">
        <v>40300</v>
      </c>
      <c r="F11286" s="152" t="s">
        <v>8363</v>
      </c>
      <c r="G11286" s="152" t="s">
        <v>186</v>
      </c>
      <c r="H11286" s="152" t="s">
        <v>3258</v>
      </c>
      <c r="I11286" s="152" t="s">
        <v>6777</v>
      </c>
      <c r="J11286" s="152" t="s">
        <v>113</v>
      </c>
    </row>
    <row r="11287" spans="1:10" x14ac:dyDescent="0.25">
      <c r="A11287" s="152" t="s">
        <v>40344</v>
      </c>
      <c r="B11287" s="152" t="s">
        <v>13731</v>
      </c>
      <c r="C11287" s="152" t="s">
        <v>40299</v>
      </c>
      <c r="D11287" s="152" t="s">
        <v>8373</v>
      </c>
      <c r="E11287" s="152" t="s">
        <v>40300</v>
      </c>
      <c r="F11287" s="152" t="s">
        <v>8363</v>
      </c>
      <c r="G11287" s="152" t="s">
        <v>186</v>
      </c>
      <c r="H11287" s="152" t="s">
        <v>3264</v>
      </c>
      <c r="I11287" s="152" t="s">
        <v>6777</v>
      </c>
      <c r="J11287" s="152" t="s">
        <v>113</v>
      </c>
    </row>
    <row r="11288" spans="1:10" x14ac:dyDescent="0.25">
      <c r="A11288" s="152" t="s">
        <v>40345</v>
      </c>
      <c r="B11288" s="152" t="s">
        <v>13731</v>
      </c>
      <c r="C11288" s="152" t="s">
        <v>40299</v>
      </c>
      <c r="D11288" s="152" t="s">
        <v>8373</v>
      </c>
      <c r="E11288" s="152" t="s">
        <v>40300</v>
      </c>
      <c r="F11288" s="152" t="s">
        <v>8363</v>
      </c>
      <c r="G11288" s="152" t="s">
        <v>186</v>
      </c>
      <c r="H11288" s="152" t="s">
        <v>3286</v>
      </c>
      <c r="I11288" s="152" t="s">
        <v>6777</v>
      </c>
      <c r="J11288" s="152" t="s">
        <v>113</v>
      </c>
    </row>
    <row r="11289" spans="1:10" x14ac:dyDescent="0.25">
      <c r="A11289" s="152" t="s">
        <v>40346</v>
      </c>
      <c r="B11289" s="152" t="s">
        <v>13731</v>
      </c>
      <c r="C11289" s="152" t="s">
        <v>40299</v>
      </c>
      <c r="D11289" s="152" t="s">
        <v>8373</v>
      </c>
      <c r="E11289" s="152" t="s">
        <v>40300</v>
      </c>
      <c r="F11289" s="152" t="s">
        <v>8363</v>
      </c>
      <c r="G11289" s="152" t="s">
        <v>186</v>
      </c>
      <c r="H11289" s="152" t="s">
        <v>3434</v>
      </c>
      <c r="I11289" s="152" t="s">
        <v>6777</v>
      </c>
      <c r="J11289" s="152" t="s">
        <v>113</v>
      </c>
    </row>
    <row r="11290" spans="1:10" x14ac:dyDescent="0.25">
      <c r="A11290" s="152" t="s">
        <v>40347</v>
      </c>
      <c r="B11290" s="152" t="s">
        <v>13731</v>
      </c>
      <c r="C11290" s="152" t="s">
        <v>40299</v>
      </c>
      <c r="D11290" s="152" t="s">
        <v>8373</v>
      </c>
      <c r="E11290" s="152" t="s">
        <v>40300</v>
      </c>
      <c r="F11290" s="152" t="s">
        <v>8363</v>
      </c>
      <c r="G11290" s="152" t="s">
        <v>186</v>
      </c>
      <c r="H11290" s="152" t="s">
        <v>3465</v>
      </c>
      <c r="I11290" s="152" t="s">
        <v>6777</v>
      </c>
      <c r="J11290" s="152" t="s">
        <v>113</v>
      </c>
    </row>
    <row r="11291" spans="1:10" x14ac:dyDescent="0.25">
      <c r="A11291" s="152" t="s">
        <v>40348</v>
      </c>
      <c r="B11291" s="152" t="s">
        <v>13731</v>
      </c>
      <c r="C11291" s="152" t="s">
        <v>40299</v>
      </c>
      <c r="D11291" s="152" t="s">
        <v>8373</v>
      </c>
      <c r="E11291" s="152" t="s">
        <v>40300</v>
      </c>
      <c r="F11291" s="152" t="s">
        <v>8363</v>
      </c>
      <c r="G11291" s="152" t="s">
        <v>186</v>
      </c>
      <c r="H11291" s="152" t="s">
        <v>3469</v>
      </c>
      <c r="I11291" s="152" t="s">
        <v>6777</v>
      </c>
      <c r="J11291" s="152" t="s">
        <v>113</v>
      </c>
    </row>
    <row r="11292" spans="1:10" x14ac:dyDescent="0.25">
      <c r="A11292" s="152" t="s">
        <v>40349</v>
      </c>
      <c r="B11292" s="152" t="s">
        <v>13731</v>
      </c>
      <c r="C11292" s="152" t="s">
        <v>40299</v>
      </c>
      <c r="D11292" s="152" t="s">
        <v>8373</v>
      </c>
      <c r="E11292" s="152" t="s">
        <v>40300</v>
      </c>
      <c r="F11292" s="152" t="s">
        <v>8363</v>
      </c>
      <c r="G11292" s="152" t="s">
        <v>186</v>
      </c>
      <c r="H11292" s="152" t="s">
        <v>3502</v>
      </c>
      <c r="I11292" s="152" t="s">
        <v>6777</v>
      </c>
      <c r="J11292" s="152" t="s">
        <v>113</v>
      </c>
    </row>
    <row r="11293" spans="1:10" x14ac:dyDescent="0.25">
      <c r="A11293" s="152" t="s">
        <v>40350</v>
      </c>
      <c r="B11293" s="152" t="s">
        <v>13731</v>
      </c>
      <c r="C11293" s="152" t="s">
        <v>40299</v>
      </c>
      <c r="D11293" s="152" t="s">
        <v>8373</v>
      </c>
      <c r="E11293" s="152" t="s">
        <v>40300</v>
      </c>
      <c r="F11293" s="152" t="s">
        <v>8363</v>
      </c>
      <c r="G11293" s="152" t="s">
        <v>186</v>
      </c>
      <c r="H11293" s="152" t="s">
        <v>142</v>
      </c>
      <c r="I11293" s="152" t="s">
        <v>6777</v>
      </c>
      <c r="J11293" s="152" t="s">
        <v>113</v>
      </c>
    </row>
    <row r="11294" spans="1:10" x14ac:dyDescent="0.25">
      <c r="A11294" s="152" t="s">
        <v>40351</v>
      </c>
      <c r="B11294" s="152" t="s">
        <v>13731</v>
      </c>
      <c r="C11294" s="152" t="s">
        <v>40299</v>
      </c>
      <c r="D11294" s="152" t="s">
        <v>8373</v>
      </c>
      <c r="E11294" s="152" t="s">
        <v>40300</v>
      </c>
      <c r="F11294" s="152" t="s">
        <v>8363</v>
      </c>
      <c r="G11294" s="152" t="s">
        <v>186</v>
      </c>
      <c r="H11294" s="152" t="s">
        <v>3818</v>
      </c>
      <c r="I11294" s="152" t="s">
        <v>6777</v>
      </c>
      <c r="J11294" s="152" t="s">
        <v>113</v>
      </c>
    </row>
    <row r="11295" spans="1:10" x14ac:dyDescent="0.25">
      <c r="A11295" s="152" t="s">
        <v>40352</v>
      </c>
      <c r="B11295" s="152" t="s">
        <v>13731</v>
      </c>
      <c r="C11295" s="152" t="s">
        <v>40299</v>
      </c>
      <c r="D11295" s="152" t="s">
        <v>8373</v>
      </c>
      <c r="E11295" s="152" t="s">
        <v>40300</v>
      </c>
      <c r="F11295" s="152" t="s">
        <v>8363</v>
      </c>
      <c r="G11295" s="152" t="s">
        <v>186</v>
      </c>
      <c r="H11295" s="152" t="s">
        <v>3847</v>
      </c>
      <c r="I11295" s="152" t="s">
        <v>6777</v>
      </c>
      <c r="J11295" s="152" t="s">
        <v>113</v>
      </c>
    </row>
    <row r="11296" spans="1:10" x14ac:dyDescent="0.25">
      <c r="A11296" s="152" t="s">
        <v>40353</v>
      </c>
      <c r="B11296" s="152" t="s">
        <v>13731</v>
      </c>
      <c r="C11296" s="152" t="s">
        <v>40299</v>
      </c>
      <c r="D11296" s="152" t="s">
        <v>8373</v>
      </c>
      <c r="E11296" s="152" t="s">
        <v>40300</v>
      </c>
      <c r="F11296" s="152" t="s">
        <v>8363</v>
      </c>
      <c r="G11296" s="152" t="s">
        <v>186</v>
      </c>
      <c r="H11296" s="152" t="s">
        <v>3985</v>
      </c>
      <c r="I11296" s="152" t="s">
        <v>6777</v>
      </c>
      <c r="J11296" s="152" t="s">
        <v>113</v>
      </c>
    </row>
    <row r="11297" spans="1:10" x14ac:dyDescent="0.25">
      <c r="A11297" s="152" t="s">
        <v>40354</v>
      </c>
      <c r="B11297" s="152" t="s">
        <v>13731</v>
      </c>
      <c r="C11297" s="152" t="s">
        <v>40299</v>
      </c>
      <c r="D11297" s="152" t="s">
        <v>8373</v>
      </c>
      <c r="E11297" s="152" t="s">
        <v>40300</v>
      </c>
      <c r="F11297" s="152" t="s">
        <v>8363</v>
      </c>
      <c r="G11297" s="152" t="s">
        <v>186</v>
      </c>
      <c r="H11297" s="152" t="s">
        <v>4031</v>
      </c>
      <c r="I11297" s="152" t="s">
        <v>6777</v>
      </c>
      <c r="J11297" s="152" t="s">
        <v>113</v>
      </c>
    </row>
    <row r="11298" spans="1:10" x14ac:dyDescent="0.25">
      <c r="A11298" s="152" t="s">
        <v>40355</v>
      </c>
      <c r="B11298" s="152" t="s">
        <v>13731</v>
      </c>
      <c r="C11298" s="152" t="s">
        <v>40299</v>
      </c>
      <c r="D11298" s="152" t="s">
        <v>8373</v>
      </c>
      <c r="E11298" s="152" t="s">
        <v>40300</v>
      </c>
      <c r="F11298" s="152" t="s">
        <v>8363</v>
      </c>
      <c r="G11298" s="152" t="s">
        <v>186</v>
      </c>
      <c r="H11298" s="152" t="s">
        <v>4117</v>
      </c>
      <c r="I11298" s="152" t="s">
        <v>6777</v>
      </c>
      <c r="J11298" s="152" t="s">
        <v>113</v>
      </c>
    </row>
    <row r="11299" spans="1:10" x14ac:dyDescent="0.25">
      <c r="A11299" s="152" t="s">
        <v>40356</v>
      </c>
      <c r="B11299" s="152" t="s">
        <v>13731</v>
      </c>
      <c r="C11299" s="152" t="s">
        <v>40299</v>
      </c>
      <c r="D11299" s="152" t="s">
        <v>8373</v>
      </c>
      <c r="E11299" s="152" t="s">
        <v>40300</v>
      </c>
      <c r="F11299" s="152" t="s">
        <v>8363</v>
      </c>
      <c r="G11299" s="152" t="s">
        <v>186</v>
      </c>
      <c r="H11299" s="152" t="s">
        <v>4160</v>
      </c>
      <c r="I11299" s="152" t="s">
        <v>6777</v>
      </c>
      <c r="J11299" s="152" t="s">
        <v>113</v>
      </c>
    </row>
    <row r="11300" spans="1:10" x14ac:dyDescent="0.25">
      <c r="A11300" s="152" t="s">
        <v>40357</v>
      </c>
      <c r="B11300" s="152" t="s">
        <v>13731</v>
      </c>
      <c r="C11300" s="152" t="s">
        <v>40299</v>
      </c>
      <c r="D11300" s="152" t="s">
        <v>8373</v>
      </c>
      <c r="E11300" s="152" t="s">
        <v>40300</v>
      </c>
      <c r="F11300" s="152" t="s">
        <v>8363</v>
      </c>
      <c r="G11300" s="152" t="s">
        <v>186</v>
      </c>
      <c r="H11300" s="152" t="s">
        <v>4179</v>
      </c>
      <c r="I11300" s="152" t="s">
        <v>6777</v>
      </c>
      <c r="J11300" s="152" t="s">
        <v>113</v>
      </c>
    </row>
    <row r="11301" spans="1:10" x14ac:dyDescent="0.25">
      <c r="A11301" s="152" t="s">
        <v>40358</v>
      </c>
      <c r="B11301" s="152" t="s">
        <v>13731</v>
      </c>
      <c r="C11301" s="152" t="s">
        <v>40299</v>
      </c>
      <c r="D11301" s="152" t="s">
        <v>8373</v>
      </c>
      <c r="E11301" s="152" t="s">
        <v>40300</v>
      </c>
      <c r="F11301" s="152" t="s">
        <v>8363</v>
      </c>
      <c r="G11301" s="152" t="s">
        <v>186</v>
      </c>
      <c r="H11301" s="152" t="s">
        <v>4208</v>
      </c>
      <c r="I11301" s="152" t="s">
        <v>6777</v>
      </c>
      <c r="J11301" s="152" t="s">
        <v>113</v>
      </c>
    </row>
    <row r="11302" spans="1:10" x14ac:dyDescent="0.25">
      <c r="A11302" s="152" t="s">
        <v>40359</v>
      </c>
      <c r="B11302" s="152" t="s">
        <v>13731</v>
      </c>
      <c r="C11302" s="152" t="s">
        <v>40299</v>
      </c>
      <c r="D11302" s="152" t="s">
        <v>8373</v>
      </c>
      <c r="E11302" s="152" t="s">
        <v>40300</v>
      </c>
      <c r="F11302" s="152" t="s">
        <v>8363</v>
      </c>
      <c r="G11302" s="152" t="s">
        <v>186</v>
      </c>
      <c r="H11302" s="152" t="s">
        <v>4277</v>
      </c>
      <c r="I11302" s="152" t="s">
        <v>6777</v>
      </c>
      <c r="J11302" s="152" t="s">
        <v>113</v>
      </c>
    </row>
    <row r="11303" spans="1:10" x14ac:dyDescent="0.25">
      <c r="A11303" s="152" t="s">
        <v>40360</v>
      </c>
      <c r="B11303" s="152" t="s">
        <v>13731</v>
      </c>
      <c r="C11303" s="152" t="s">
        <v>40299</v>
      </c>
      <c r="D11303" s="152" t="s">
        <v>8373</v>
      </c>
      <c r="E11303" s="152" t="s">
        <v>40300</v>
      </c>
      <c r="F11303" s="152" t="s">
        <v>8363</v>
      </c>
      <c r="G11303" s="152" t="s">
        <v>186</v>
      </c>
      <c r="H11303" s="152" t="s">
        <v>4283</v>
      </c>
      <c r="I11303" s="152" t="s">
        <v>6777</v>
      </c>
      <c r="J11303" s="152" t="s">
        <v>113</v>
      </c>
    </row>
    <row r="11304" spans="1:10" x14ac:dyDescent="0.25">
      <c r="A11304" s="152" t="s">
        <v>40361</v>
      </c>
      <c r="B11304" s="152" t="s">
        <v>13731</v>
      </c>
      <c r="C11304" s="152" t="s">
        <v>40299</v>
      </c>
      <c r="D11304" s="152" t="s">
        <v>8373</v>
      </c>
      <c r="E11304" s="152" t="s">
        <v>40300</v>
      </c>
      <c r="F11304" s="152" t="s">
        <v>8363</v>
      </c>
      <c r="G11304" s="152" t="s">
        <v>186</v>
      </c>
      <c r="H11304" s="152" t="s">
        <v>4291</v>
      </c>
      <c r="I11304" s="152" t="s">
        <v>6777</v>
      </c>
      <c r="J11304" s="152" t="s">
        <v>113</v>
      </c>
    </row>
    <row r="11305" spans="1:10" x14ac:dyDescent="0.25">
      <c r="A11305" s="152" t="s">
        <v>40362</v>
      </c>
      <c r="B11305" s="152" t="s">
        <v>13731</v>
      </c>
      <c r="C11305" s="152" t="s">
        <v>40299</v>
      </c>
      <c r="D11305" s="152" t="s">
        <v>8373</v>
      </c>
      <c r="E11305" s="152" t="s">
        <v>40300</v>
      </c>
      <c r="F11305" s="152" t="s">
        <v>8363</v>
      </c>
      <c r="G11305" s="152" t="s">
        <v>186</v>
      </c>
      <c r="H11305" s="152" t="s">
        <v>3650</v>
      </c>
      <c r="I11305" s="152" t="s">
        <v>6777</v>
      </c>
      <c r="J11305" s="152" t="s">
        <v>113</v>
      </c>
    </row>
    <row r="11306" spans="1:10" x14ac:dyDescent="0.25">
      <c r="A11306" s="152" t="s">
        <v>40363</v>
      </c>
      <c r="B11306" s="152" t="s">
        <v>13731</v>
      </c>
      <c r="C11306" s="152" t="s">
        <v>40299</v>
      </c>
      <c r="D11306" s="152" t="s">
        <v>8373</v>
      </c>
      <c r="E11306" s="152" t="s">
        <v>40300</v>
      </c>
      <c r="F11306" s="152" t="s">
        <v>8363</v>
      </c>
      <c r="G11306" s="152" t="s">
        <v>186</v>
      </c>
      <c r="H11306" s="152" t="s">
        <v>4421</v>
      </c>
      <c r="I11306" s="152" t="s">
        <v>6777</v>
      </c>
      <c r="J11306" s="152" t="s">
        <v>113</v>
      </c>
    </row>
    <row r="11307" spans="1:10" x14ac:dyDescent="0.25">
      <c r="A11307" s="152" t="s">
        <v>40364</v>
      </c>
      <c r="B11307" s="152" t="s">
        <v>13731</v>
      </c>
      <c r="C11307" s="152" t="s">
        <v>40299</v>
      </c>
      <c r="D11307" s="152" t="s">
        <v>8373</v>
      </c>
      <c r="E11307" s="152" t="s">
        <v>40300</v>
      </c>
      <c r="F11307" s="152" t="s">
        <v>8363</v>
      </c>
      <c r="G11307" s="152" t="s">
        <v>186</v>
      </c>
      <c r="H11307" s="152" t="s">
        <v>1165</v>
      </c>
      <c r="I11307" s="152" t="s">
        <v>6777</v>
      </c>
      <c r="J11307" s="152" t="s">
        <v>113</v>
      </c>
    </row>
    <row r="11308" spans="1:10" x14ac:dyDescent="0.25">
      <c r="A11308" s="152" t="s">
        <v>40365</v>
      </c>
      <c r="B11308" s="152" t="s">
        <v>13731</v>
      </c>
      <c r="C11308" s="152" t="s">
        <v>40299</v>
      </c>
      <c r="D11308" s="152" t="s">
        <v>8373</v>
      </c>
      <c r="E11308" s="152" t="s">
        <v>40300</v>
      </c>
      <c r="F11308" s="152" t="s">
        <v>8363</v>
      </c>
      <c r="G11308" s="152" t="s">
        <v>186</v>
      </c>
      <c r="H11308" s="152" t="s">
        <v>4424</v>
      </c>
      <c r="I11308" s="152" t="s">
        <v>6777</v>
      </c>
      <c r="J11308" s="152" t="s">
        <v>113</v>
      </c>
    </row>
    <row r="11309" spans="1:10" x14ac:dyDescent="0.25">
      <c r="A11309" s="152" t="s">
        <v>40366</v>
      </c>
      <c r="B11309" s="152" t="s">
        <v>13731</v>
      </c>
      <c r="C11309" s="152" t="s">
        <v>40299</v>
      </c>
      <c r="D11309" s="152" t="s">
        <v>8373</v>
      </c>
      <c r="E11309" s="152" t="s">
        <v>40300</v>
      </c>
      <c r="F11309" s="152" t="s">
        <v>8363</v>
      </c>
      <c r="G11309" s="152" t="s">
        <v>186</v>
      </c>
      <c r="H11309" s="152" t="s">
        <v>2748</v>
      </c>
      <c r="I11309" s="152" t="s">
        <v>6777</v>
      </c>
      <c r="J11309" s="152" t="s">
        <v>113</v>
      </c>
    </row>
    <row r="11310" spans="1:10" x14ac:dyDescent="0.25">
      <c r="A11310" s="152" t="s">
        <v>40367</v>
      </c>
      <c r="B11310" s="152" t="s">
        <v>40368</v>
      </c>
      <c r="C11310" s="152" t="s">
        <v>40369</v>
      </c>
      <c r="D11310" s="152" t="s">
        <v>8367</v>
      </c>
      <c r="E11310" s="152" t="s">
        <v>40370</v>
      </c>
      <c r="F11310" s="152" t="s">
        <v>8363</v>
      </c>
      <c r="G11310" s="152" t="s">
        <v>136</v>
      </c>
      <c r="H11310" s="152" t="s">
        <v>3264</v>
      </c>
      <c r="I11310" s="152" t="s">
        <v>6777</v>
      </c>
      <c r="J11310" s="152" t="s">
        <v>113</v>
      </c>
    </row>
    <row r="11311" spans="1:10" x14ac:dyDescent="0.25">
      <c r="A11311" s="152" t="s">
        <v>40371</v>
      </c>
      <c r="B11311" s="152" t="s">
        <v>40372</v>
      </c>
      <c r="C11311" s="152" t="s">
        <v>40369</v>
      </c>
      <c r="D11311" s="152" t="s">
        <v>8373</v>
      </c>
      <c r="E11311" s="152" t="s">
        <v>40373</v>
      </c>
      <c r="F11311" s="152" t="s">
        <v>8363</v>
      </c>
      <c r="G11311" s="152" t="s">
        <v>136</v>
      </c>
      <c r="H11311" s="152" t="s">
        <v>3264</v>
      </c>
      <c r="I11311" s="152" t="s">
        <v>6777</v>
      </c>
      <c r="J11311" s="152" t="s">
        <v>113</v>
      </c>
    </row>
    <row r="11312" spans="1:10" x14ac:dyDescent="0.25">
      <c r="A11312" s="152" t="s">
        <v>40374</v>
      </c>
      <c r="B11312" s="152" t="s">
        <v>40375</v>
      </c>
      <c r="C11312" s="152" t="s">
        <v>40376</v>
      </c>
      <c r="D11312" s="152" t="s">
        <v>8373</v>
      </c>
      <c r="E11312" s="152" t="s">
        <v>40377</v>
      </c>
      <c r="F11312" s="152" t="s">
        <v>8363</v>
      </c>
      <c r="G11312" s="152" t="s">
        <v>160</v>
      </c>
      <c r="H11312" s="152" t="s">
        <v>914</v>
      </c>
      <c r="I11312" s="152" t="s">
        <v>6777</v>
      </c>
      <c r="J11312" s="152" t="s">
        <v>113</v>
      </c>
    </row>
    <row r="11313" spans="1:10" x14ac:dyDescent="0.25">
      <c r="A11313" s="152" t="s">
        <v>40378</v>
      </c>
      <c r="B11313" s="152" t="s">
        <v>40379</v>
      </c>
      <c r="C11313" s="152" t="s">
        <v>40376</v>
      </c>
      <c r="D11313" s="152" t="s">
        <v>8373</v>
      </c>
      <c r="E11313" s="152" t="s">
        <v>40377</v>
      </c>
      <c r="F11313" s="152" t="s">
        <v>8363</v>
      </c>
      <c r="G11313" s="152" t="s">
        <v>160</v>
      </c>
      <c r="H11313" s="152" t="s">
        <v>1015</v>
      </c>
      <c r="I11313" s="152" t="s">
        <v>6777</v>
      </c>
      <c r="J11313" s="152" t="s">
        <v>113</v>
      </c>
    </row>
    <row r="11314" spans="1:10" x14ac:dyDescent="0.25">
      <c r="A11314" s="152" t="s">
        <v>40380</v>
      </c>
      <c r="B11314" s="152" t="s">
        <v>40381</v>
      </c>
      <c r="C11314" s="152" t="s">
        <v>40382</v>
      </c>
      <c r="D11314" s="152" t="s">
        <v>8373</v>
      </c>
      <c r="E11314" s="152" t="s">
        <v>40383</v>
      </c>
      <c r="F11314" s="152" t="s">
        <v>8363</v>
      </c>
      <c r="G11314" s="152" t="s">
        <v>1702</v>
      </c>
      <c r="H11314" s="152" t="s">
        <v>2453</v>
      </c>
      <c r="I11314" s="152" t="s">
        <v>6777</v>
      </c>
      <c r="J11314" s="152" t="s">
        <v>113</v>
      </c>
    </row>
    <row r="11315" spans="1:10" x14ac:dyDescent="0.25">
      <c r="A11315" s="152" t="s">
        <v>40384</v>
      </c>
      <c r="B11315" s="152" t="s">
        <v>40385</v>
      </c>
      <c r="C11315" s="152" t="s">
        <v>40382</v>
      </c>
      <c r="D11315" s="152" t="s">
        <v>8373</v>
      </c>
      <c r="E11315" s="152" t="s">
        <v>40383</v>
      </c>
      <c r="F11315" s="152" t="s">
        <v>8363</v>
      </c>
      <c r="G11315" s="152" t="s">
        <v>1702</v>
      </c>
      <c r="H11315" s="152" t="s">
        <v>2687</v>
      </c>
      <c r="I11315" s="152" t="s">
        <v>6777</v>
      </c>
      <c r="J11315" s="152" t="s">
        <v>113</v>
      </c>
    </row>
    <row r="11316" spans="1:10" x14ac:dyDescent="0.25">
      <c r="A11316" s="152" t="s">
        <v>40386</v>
      </c>
      <c r="B11316" s="152" t="s">
        <v>40387</v>
      </c>
      <c r="C11316" s="152" t="s">
        <v>40382</v>
      </c>
      <c r="D11316" s="152" t="s">
        <v>8373</v>
      </c>
      <c r="E11316" s="152" t="s">
        <v>40383</v>
      </c>
      <c r="F11316" s="152" t="s">
        <v>8363</v>
      </c>
      <c r="G11316" s="152" t="s">
        <v>1702</v>
      </c>
      <c r="H11316" s="152" t="s">
        <v>6733</v>
      </c>
      <c r="I11316" s="152" t="s">
        <v>6777</v>
      </c>
      <c r="J11316" s="152" t="s">
        <v>113</v>
      </c>
    </row>
    <row r="11317" spans="1:10" x14ac:dyDescent="0.25">
      <c r="A11317" s="152" t="s">
        <v>40388</v>
      </c>
      <c r="B11317" s="152" t="s">
        <v>40389</v>
      </c>
      <c r="C11317" s="152" t="s">
        <v>40390</v>
      </c>
      <c r="D11317" s="152" t="s">
        <v>8361</v>
      </c>
      <c r="E11317" s="152" t="s">
        <v>40391</v>
      </c>
      <c r="F11317" s="152" t="s">
        <v>8363</v>
      </c>
      <c r="G11317" s="152" t="s">
        <v>2279</v>
      </c>
      <c r="H11317" s="152" t="s">
        <v>2000</v>
      </c>
      <c r="I11317" s="152" t="s">
        <v>6777</v>
      </c>
      <c r="J11317" s="152" t="s">
        <v>113</v>
      </c>
    </row>
    <row r="11318" spans="1:10" x14ac:dyDescent="0.25">
      <c r="A11318" s="152" t="s">
        <v>40392</v>
      </c>
      <c r="B11318" s="152" t="s">
        <v>40393</v>
      </c>
      <c r="C11318" s="152" t="s">
        <v>40394</v>
      </c>
      <c r="D11318" s="152" t="s">
        <v>8361</v>
      </c>
      <c r="E11318" s="152" t="s">
        <v>40395</v>
      </c>
      <c r="F11318" s="152" t="s">
        <v>8363</v>
      </c>
      <c r="G11318" s="152" t="s">
        <v>91</v>
      </c>
      <c r="H11318" s="152" t="s">
        <v>6733</v>
      </c>
      <c r="I11318" s="152" t="s">
        <v>6777</v>
      </c>
      <c r="J11318" s="152" t="s">
        <v>9472</v>
      </c>
    </row>
    <row r="11319" spans="1:10" x14ac:dyDescent="0.25">
      <c r="A11319" s="152" t="s">
        <v>40396</v>
      </c>
      <c r="B11319" s="152" t="s">
        <v>40397</v>
      </c>
      <c r="C11319" s="152" t="s">
        <v>40394</v>
      </c>
      <c r="D11319" s="152" t="s">
        <v>8361</v>
      </c>
      <c r="E11319" s="152" t="s">
        <v>40395</v>
      </c>
      <c r="F11319" s="152" t="s">
        <v>8363</v>
      </c>
      <c r="G11319" s="152" t="s">
        <v>214</v>
      </c>
      <c r="H11319" s="152" t="s">
        <v>486</v>
      </c>
      <c r="I11319" s="152" t="s">
        <v>6777</v>
      </c>
      <c r="J11319" s="152" t="s">
        <v>9472</v>
      </c>
    </row>
    <row r="11320" spans="1:10" x14ac:dyDescent="0.25">
      <c r="A11320" s="152" t="s">
        <v>40398</v>
      </c>
      <c r="B11320" s="152" t="s">
        <v>40399</v>
      </c>
      <c r="C11320" s="152" t="s">
        <v>40394</v>
      </c>
      <c r="D11320" s="152" t="s">
        <v>8361</v>
      </c>
      <c r="E11320" s="152" t="s">
        <v>40395</v>
      </c>
      <c r="F11320" s="152" t="s">
        <v>8363</v>
      </c>
      <c r="G11320" s="152" t="s">
        <v>214</v>
      </c>
      <c r="H11320" s="152" t="s">
        <v>2954</v>
      </c>
      <c r="I11320" s="152" t="s">
        <v>6777</v>
      </c>
      <c r="J11320" s="152" t="s">
        <v>9472</v>
      </c>
    </row>
    <row r="11321" spans="1:10" x14ac:dyDescent="0.25">
      <c r="A11321" s="152" t="s">
        <v>40400</v>
      </c>
      <c r="B11321" s="152" t="s">
        <v>40401</v>
      </c>
      <c r="C11321" s="152" t="s">
        <v>40394</v>
      </c>
      <c r="D11321" s="152" t="s">
        <v>8361</v>
      </c>
      <c r="E11321" s="152" t="s">
        <v>40395</v>
      </c>
      <c r="F11321" s="152" t="s">
        <v>9133</v>
      </c>
      <c r="G11321" s="152" t="s">
        <v>214</v>
      </c>
      <c r="H11321" s="152" t="s">
        <v>486</v>
      </c>
      <c r="I11321" s="152" t="s">
        <v>6777</v>
      </c>
      <c r="J11321" s="152" t="s">
        <v>9472</v>
      </c>
    </row>
    <row r="11322" spans="1:10" x14ac:dyDescent="0.25">
      <c r="A11322" s="152" t="s">
        <v>40402</v>
      </c>
      <c r="B11322" s="152" t="s">
        <v>40403</v>
      </c>
      <c r="C11322" s="152" t="s">
        <v>40394</v>
      </c>
      <c r="D11322" s="152" t="s">
        <v>8361</v>
      </c>
      <c r="E11322" s="152" t="s">
        <v>40395</v>
      </c>
      <c r="F11322" s="152" t="s">
        <v>15186</v>
      </c>
      <c r="G11322" s="152" t="s">
        <v>214</v>
      </c>
      <c r="H11322" s="152" t="s">
        <v>486</v>
      </c>
      <c r="I11322" s="152" t="s">
        <v>6777</v>
      </c>
      <c r="J11322" s="152" t="s">
        <v>9472</v>
      </c>
    </row>
    <row r="11323" spans="1:10" x14ac:dyDescent="0.25">
      <c r="A11323" s="152" t="s">
        <v>40404</v>
      </c>
      <c r="B11323" s="152" t="s">
        <v>40399</v>
      </c>
      <c r="C11323" s="152" t="s">
        <v>40394</v>
      </c>
      <c r="D11323" s="152" t="s">
        <v>8361</v>
      </c>
      <c r="E11323" s="152" t="s">
        <v>40395</v>
      </c>
      <c r="F11323" s="152" t="s">
        <v>8541</v>
      </c>
      <c r="G11323" s="152" t="s">
        <v>214</v>
      </c>
      <c r="H11323" s="152" t="s">
        <v>486</v>
      </c>
      <c r="I11323" s="152" t="s">
        <v>6777</v>
      </c>
      <c r="J11323" s="152" t="s">
        <v>9472</v>
      </c>
    </row>
    <row r="11324" spans="1:10" x14ac:dyDescent="0.25">
      <c r="A11324" s="152" t="s">
        <v>40405</v>
      </c>
      <c r="B11324" s="152" t="s">
        <v>40406</v>
      </c>
      <c r="C11324" s="152" t="s">
        <v>40407</v>
      </c>
      <c r="D11324" s="152" t="s">
        <v>8361</v>
      </c>
      <c r="E11324" s="152" t="s">
        <v>40408</v>
      </c>
      <c r="F11324" s="152" t="s">
        <v>8363</v>
      </c>
      <c r="G11324" s="152" t="s">
        <v>91</v>
      </c>
      <c r="H11324" s="152" t="s">
        <v>6733</v>
      </c>
      <c r="I11324" s="152" t="s">
        <v>6777</v>
      </c>
      <c r="J11324" s="152" t="s">
        <v>9472</v>
      </c>
    </row>
    <row r="11325" spans="1:10" x14ac:dyDescent="0.25">
      <c r="A11325" s="152" t="s">
        <v>40409</v>
      </c>
      <c r="B11325" s="152" t="s">
        <v>40410</v>
      </c>
      <c r="C11325" s="152" t="s">
        <v>40407</v>
      </c>
      <c r="D11325" s="152" t="s">
        <v>8361</v>
      </c>
      <c r="E11325" s="152" t="s">
        <v>40408</v>
      </c>
      <c r="F11325" s="152" t="s">
        <v>8363</v>
      </c>
      <c r="G11325" s="152" t="s">
        <v>214</v>
      </c>
      <c r="H11325" s="152" t="s">
        <v>2453</v>
      </c>
      <c r="I11325" s="152" t="s">
        <v>6777</v>
      </c>
      <c r="J11325" s="152" t="s">
        <v>9472</v>
      </c>
    </row>
    <row r="11326" spans="1:10" x14ac:dyDescent="0.25">
      <c r="A11326" s="152" t="s">
        <v>40411</v>
      </c>
      <c r="B11326" s="152" t="s">
        <v>40412</v>
      </c>
      <c r="C11326" s="152" t="s">
        <v>40407</v>
      </c>
      <c r="D11326" s="152" t="s">
        <v>8361</v>
      </c>
      <c r="E11326" s="152" t="s">
        <v>40408</v>
      </c>
      <c r="F11326" s="152" t="s">
        <v>8363</v>
      </c>
      <c r="G11326" s="152" t="s">
        <v>214</v>
      </c>
      <c r="H11326" s="152" t="s">
        <v>4708</v>
      </c>
      <c r="I11326" s="152" t="s">
        <v>6777</v>
      </c>
      <c r="J11326" s="152" t="s">
        <v>9472</v>
      </c>
    </row>
    <row r="11327" spans="1:10" x14ac:dyDescent="0.25">
      <c r="A11327" s="152" t="s">
        <v>40413</v>
      </c>
      <c r="B11327" s="152" t="s">
        <v>40414</v>
      </c>
      <c r="C11327" s="152" t="s">
        <v>40407</v>
      </c>
      <c r="D11327" s="152" t="s">
        <v>8361</v>
      </c>
      <c r="E11327" s="152" t="s">
        <v>40408</v>
      </c>
      <c r="F11327" s="152" t="s">
        <v>8363</v>
      </c>
      <c r="G11327" s="152" t="s">
        <v>416</v>
      </c>
      <c r="H11327" s="152" t="s">
        <v>4708</v>
      </c>
      <c r="I11327" s="152" t="s">
        <v>6777</v>
      </c>
      <c r="J11327" s="152" t="s">
        <v>9472</v>
      </c>
    </row>
    <row r="11328" spans="1:10" x14ac:dyDescent="0.25">
      <c r="A11328" s="152" t="s">
        <v>40417</v>
      </c>
      <c r="B11328" s="152" t="s">
        <v>40418</v>
      </c>
      <c r="C11328" s="152" t="s">
        <v>40415</v>
      </c>
      <c r="D11328" s="152" t="s">
        <v>8361</v>
      </c>
      <c r="E11328" s="152" t="s">
        <v>40416</v>
      </c>
      <c r="F11328" s="152" t="s">
        <v>8363</v>
      </c>
      <c r="G11328" s="152" t="s">
        <v>176</v>
      </c>
      <c r="H11328" s="152" t="s">
        <v>1255</v>
      </c>
      <c r="I11328" s="152" t="s">
        <v>6777</v>
      </c>
      <c r="J11328" s="152" t="s">
        <v>13978</v>
      </c>
    </row>
    <row r="11329" spans="1:10" x14ac:dyDescent="0.25">
      <c r="A11329" s="152" t="s">
        <v>40419</v>
      </c>
      <c r="B11329" s="152" t="s">
        <v>40420</v>
      </c>
      <c r="C11329" s="152" t="s">
        <v>40415</v>
      </c>
      <c r="D11329" s="152" t="s">
        <v>8361</v>
      </c>
      <c r="E11329" s="152" t="s">
        <v>40416</v>
      </c>
      <c r="F11329" s="152" t="s">
        <v>8363</v>
      </c>
      <c r="G11329" s="152" t="s">
        <v>8044</v>
      </c>
      <c r="H11329" s="152" t="s">
        <v>1255</v>
      </c>
      <c r="I11329" s="152" t="s">
        <v>6777</v>
      </c>
      <c r="J11329" s="152" t="s">
        <v>13978</v>
      </c>
    </row>
    <row r="11330" spans="1:10" x14ac:dyDescent="0.25">
      <c r="A11330" s="152" t="s">
        <v>40421</v>
      </c>
      <c r="B11330" s="152" t="s">
        <v>40422</v>
      </c>
      <c r="C11330" s="152" t="s">
        <v>40423</v>
      </c>
      <c r="D11330" s="152" t="s">
        <v>8361</v>
      </c>
      <c r="E11330" s="152" t="s">
        <v>40424</v>
      </c>
      <c r="F11330" s="152" t="s">
        <v>8363</v>
      </c>
      <c r="G11330" s="152" t="s">
        <v>416</v>
      </c>
      <c r="H11330" s="152" t="s">
        <v>4662</v>
      </c>
      <c r="I11330" s="152" t="s">
        <v>6777</v>
      </c>
      <c r="J11330" s="152" t="s">
        <v>113</v>
      </c>
    </row>
    <row r="11331" spans="1:10" x14ac:dyDescent="0.25">
      <c r="A11331" s="152" t="s">
        <v>40425</v>
      </c>
      <c r="B11331" s="152" t="s">
        <v>40426</v>
      </c>
      <c r="C11331" s="152" t="s">
        <v>40423</v>
      </c>
      <c r="D11331" s="152" t="s">
        <v>8361</v>
      </c>
      <c r="E11331" s="152" t="s">
        <v>40424</v>
      </c>
      <c r="F11331" s="152" t="s">
        <v>8363</v>
      </c>
      <c r="G11331" s="152" t="s">
        <v>416</v>
      </c>
      <c r="H11331" s="152" t="s">
        <v>6733</v>
      </c>
      <c r="I11331" s="152" t="s">
        <v>6777</v>
      </c>
      <c r="J11331" s="152" t="s">
        <v>113</v>
      </c>
    </row>
    <row r="11332" spans="1:10" x14ac:dyDescent="0.25">
      <c r="A11332" s="152" t="s">
        <v>40427</v>
      </c>
      <c r="B11332" s="152" t="s">
        <v>40428</v>
      </c>
      <c r="C11332" s="152" t="s">
        <v>40429</v>
      </c>
      <c r="D11332" s="152" t="s">
        <v>8361</v>
      </c>
      <c r="E11332" s="152" t="s">
        <v>40430</v>
      </c>
      <c r="F11332" s="152" t="s">
        <v>8363</v>
      </c>
      <c r="G11332" s="152" t="s">
        <v>416</v>
      </c>
      <c r="H11332" s="152" t="s">
        <v>4662</v>
      </c>
      <c r="I11332" s="152" t="s">
        <v>6777</v>
      </c>
      <c r="J11332" s="152" t="s">
        <v>113</v>
      </c>
    </row>
    <row r="11333" spans="1:10" x14ac:dyDescent="0.25">
      <c r="A11333" s="152" t="s">
        <v>40431</v>
      </c>
      <c r="B11333" s="152" t="s">
        <v>40432</v>
      </c>
      <c r="C11333" s="152" t="s">
        <v>40429</v>
      </c>
      <c r="D11333" s="152" t="s">
        <v>8361</v>
      </c>
      <c r="E11333" s="152" t="s">
        <v>40430</v>
      </c>
      <c r="F11333" s="152" t="s">
        <v>8363</v>
      </c>
      <c r="G11333" s="152" t="s">
        <v>416</v>
      </c>
      <c r="H11333" s="152" t="s">
        <v>6733</v>
      </c>
      <c r="I11333" s="152" t="s">
        <v>6777</v>
      </c>
      <c r="J11333" s="152" t="s">
        <v>113</v>
      </c>
    </row>
    <row r="11334" spans="1:10" x14ac:dyDescent="0.25">
      <c r="A11334" s="152" t="s">
        <v>40433</v>
      </c>
      <c r="B11334" s="152" t="s">
        <v>40434</v>
      </c>
      <c r="C11334" s="152" t="s">
        <v>40435</v>
      </c>
      <c r="D11334" s="152" t="s">
        <v>8361</v>
      </c>
      <c r="E11334" s="152" t="s">
        <v>40436</v>
      </c>
      <c r="F11334" s="152" t="s">
        <v>8363</v>
      </c>
      <c r="G11334" s="152" t="s">
        <v>416</v>
      </c>
      <c r="H11334" s="152" t="s">
        <v>4662</v>
      </c>
      <c r="I11334" s="152" t="s">
        <v>6777</v>
      </c>
      <c r="J11334" s="152" t="s">
        <v>113</v>
      </c>
    </row>
    <row r="11335" spans="1:10" x14ac:dyDescent="0.25">
      <c r="A11335" s="152" t="s">
        <v>40437</v>
      </c>
      <c r="B11335" s="152" t="s">
        <v>40438</v>
      </c>
      <c r="C11335" s="152" t="s">
        <v>40439</v>
      </c>
      <c r="D11335" s="152" t="s">
        <v>8361</v>
      </c>
      <c r="E11335" s="152" t="s">
        <v>40440</v>
      </c>
      <c r="F11335" s="152" t="s">
        <v>8363</v>
      </c>
      <c r="G11335" s="152" t="s">
        <v>416</v>
      </c>
      <c r="H11335" s="152" t="s">
        <v>1333</v>
      </c>
      <c r="I11335" s="152" t="s">
        <v>6777</v>
      </c>
      <c r="J11335" s="152" t="s">
        <v>8983</v>
      </c>
    </row>
    <row r="11336" spans="1:10" x14ac:dyDescent="0.25">
      <c r="A11336" s="152" t="s">
        <v>40441</v>
      </c>
      <c r="B11336" s="152" t="s">
        <v>40442</v>
      </c>
      <c r="C11336" s="152" t="s">
        <v>40443</v>
      </c>
      <c r="D11336" s="152" t="s">
        <v>8361</v>
      </c>
      <c r="E11336" s="152" t="s">
        <v>40444</v>
      </c>
      <c r="F11336" s="152" t="s">
        <v>8363</v>
      </c>
      <c r="G11336" s="152" t="s">
        <v>416</v>
      </c>
      <c r="H11336" s="152" t="s">
        <v>3160</v>
      </c>
      <c r="I11336" s="152" t="s">
        <v>6777</v>
      </c>
      <c r="J11336" s="152" t="s">
        <v>113</v>
      </c>
    </row>
    <row r="11337" spans="1:10" x14ac:dyDescent="0.25">
      <c r="A11337" s="152" t="s">
        <v>40445</v>
      </c>
      <c r="B11337" s="152" t="s">
        <v>40446</v>
      </c>
      <c r="C11337" s="152" t="s">
        <v>40447</v>
      </c>
      <c r="D11337" s="152" t="s">
        <v>8361</v>
      </c>
      <c r="E11337" s="152" t="s">
        <v>40448</v>
      </c>
      <c r="F11337" s="152" t="s">
        <v>8363</v>
      </c>
      <c r="G11337" s="152" t="s">
        <v>416</v>
      </c>
      <c r="H11337" s="152" t="s">
        <v>4424</v>
      </c>
      <c r="I11337" s="152" t="s">
        <v>6777</v>
      </c>
      <c r="J11337" s="152" t="s">
        <v>9001</v>
      </c>
    </row>
    <row r="11338" spans="1:10" x14ac:dyDescent="0.25">
      <c r="A11338" s="152" t="s">
        <v>40449</v>
      </c>
      <c r="B11338" s="152" t="s">
        <v>40450</v>
      </c>
      <c r="C11338" s="152" t="s">
        <v>40447</v>
      </c>
      <c r="D11338" s="152" t="s">
        <v>8361</v>
      </c>
      <c r="E11338" s="152" t="s">
        <v>40448</v>
      </c>
      <c r="F11338" s="152" t="s">
        <v>8363</v>
      </c>
      <c r="G11338" s="152" t="s">
        <v>416</v>
      </c>
      <c r="H11338" s="152" t="s">
        <v>6733</v>
      </c>
      <c r="I11338" s="152" t="s">
        <v>6777</v>
      </c>
      <c r="J11338" s="152" t="s">
        <v>9001</v>
      </c>
    </row>
    <row r="11339" spans="1:10" x14ac:dyDescent="0.25">
      <c r="A11339" s="152" t="s">
        <v>40451</v>
      </c>
      <c r="B11339" s="152" t="s">
        <v>40452</v>
      </c>
      <c r="C11339" s="152" t="s">
        <v>40453</v>
      </c>
      <c r="D11339" s="152" t="s">
        <v>8361</v>
      </c>
      <c r="E11339" s="152" t="s">
        <v>40454</v>
      </c>
      <c r="F11339" s="152" t="s">
        <v>8363</v>
      </c>
      <c r="G11339" s="152" t="s">
        <v>416</v>
      </c>
      <c r="H11339" s="152" t="s">
        <v>4424</v>
      </c>
      <c r="I11339" s="152" t="s">
        <v>6777</v>
      </c>
      <c r="J11339" s="152" t="s">
        <v>9001</v>
      </c>
    </row>
    <row r="11340" spans="1:10" x14ac:dyDescent="0.25">
      <c r="A11340" s="152" t="s">
        <v>40455</v>
      </c>
      <c r="B11340" s="152" t="s">
        <v>40456</v>
      </c>
      <c r="C11340" s="152" t="s">
        <v>40457</v>
      </c>
      <c r="D11340" s="152" t="s">
        <v>8361</v>
      </c>
      <c r="E11340" s="152" t="s">
        <v>40458</v>
      </c>
      <c r="F11340" s="152" t="s">
        <v>8363</v>
      </c>
      <c r="G11340" s="152" t="s">
        <v>416</v>
      </c>
      <c r="H11340" s="152" t="s">
        <v>4424</v>
      </c>
      <c r="I11340" s="152" t="s">
        <v>6777</v>
      </c>
      <c r="J11340" s="152" t="s">
        <v>9001</v>
      </c>
    </row>
    <row r="11341" spans="1:10" x14ac:dyDescent="0.25">
      <c r="A11341" s="152" t="s">
        <v>40459</v>
      </c>
      <c r="B11341" s="152" t="s">
        <v>40460</v>
      </c>
      <c r="C11341" s="152" t="s">
        <v>40461</v>
      </c>
      <c r="D11341" s="152" t="s">
        <v>8361</v>
      </c>
      <c r="E11341" s="152" t="s">
        <v>40462</v>
      </c>
      <c r="F11341" s="152" t="s">
        <v>8363</v>
      </c>
      <c r="G11341" s="152" t="s">
        <v>416</v>
      </c>
      <c r="H11341" s="152" t="s">
        <v>4424</v>
      </c>
      <c r="I11341" s="152" t="s">
        <v>6777</v>
      </c>
      <c r="J11341" s="152" t="s">
        <v>9001</v>
      </c>
    </row>
    <row r="11342" spans="1:10" x14ac:dyDescent="0.25">
      <c r="A11342" s="152" t="s">
        <v>40463</v>
      </c>
      <c r="B11342" s="152" t="s">
        <v>40464</v>
      </c>
      <c r="C11342" s="152" t="s">
        <v>40465</v>
      </c>
      <c r="D11342" s="152" t="s">
        <v>8361</v>
      </c>
      <c r="E11342" s="152" t="s">
        <v>40466</v>
      </c>
      <c r="F11342" s="152" t="s">
        <v>8363</v>
      </c>
      <c r="G11342" s="152" t="s">
        <v>416</v>
      </c>
      <c r="H11342" s="152" t="s">
        <v>3650</v>
      </c>
      <c r="I11342" s="152" t="s">
        <v>6777</v>
      </c>
      <c r="J11342" s="152" t="s">
        <v>9635</v>
      </c>
    </row>
    <row r="11343" spans="1:10" x14ac:dyDescent="0.25">
      <c r="A11343" s="152" t="s">
        <v>40467</v>
      </c>
      <c r="B11343" s="152" t="s">
        <v>40468</v>
      </c>
      <c r="C11343" s="152" t="s">
        <v>40465</v>
      </c>
      <c r="D11343" s="152" t="s">
        <v>8361</v>
      </c>
      <c r="E11343" s="152" t="s">
        <v>40466</v>
      </c>
      <c r="F11343" s="152" t="s">
        <v>8363</v>
      </c>
      <c r="G11343" s="152" t="s">
        <v>416</v>
      </c>
      <c r="H11343" s="152" t="s">
        <v>6733</v>
      </c>
      <c r="I11343" s="152" t="s">
        <v>6777</v>
      </c>
      <c r="J11343" s="152" t="s">
        <v>9635</v>
      </c>
    </row>
    <row r="11344" spans="1:10" x14ac:dyDescent="0.25">
      <c r="A11344" s="152" t="s">
        <v>40472</v>
      </c>
      <c r="B11344" s="152" t="s">
        <v>40469</v>
      </c>
      <c r="C11344" s="152" t="s">
        <v>40470</v>
      </c>
      <c r="D11344" s="152" t="s">
        <v>9002</v>
      </c>
      <c r="E11344" s="152" t="s">
        <v>40471</v>
      </c>
      <c r="F11344" s="152" t="s">
        <v>8363</v>
      </c>
      <c r="G11344" s="152" t="s">
        <v>963</v>
      </c>
      <c r="H11344" s="152" t="s">
        <v>5205</v>
      </c>
      <c r="I11344" s="152" t="s">
        <v>6777</v>
      </c>
      <c r="J11344" s="152" t="s">
        <v>113</v>
      </c>
    </row>
    <row r="11345" spans="1:10" x14ac:dyDescent="0.25">
      <c r="A11345" s="152" t="s">
        <v>40473</v>
      </c>
      <c r="B11345" s="152" t="s">
        <v>40474</v>
      </c>
      <c r="C11345" s="152" t="s">
        <v>40470</v>
      </c>
      <c r="D11345" s="152" t="s">
        <v>9002</v>
      </c>
      <c r="E11345" s="152" t="s">
        <v>40471</v>
      </c>
      <c r="F11345" s="152" t="s">
        <v>8363</v>
      </c>
      <c r="G11345" s="152" t="s">
        <v>2884</v>
      </c>
      <c r="H11345" s="152" t="s">
        <v>6733</v>
      </c>
      <c r="I11345" s="152" t="s">
        <v>6777</v>
      </c>
      <c r="J11345" s="152" t="s">
        <v>113</v>
      </c>
    </row>
    <row r="11346" spans="1:10" x14ac:dyDescent="0.25">
      <c r="A11346" s="152" t="s">
        <v>40478</v>
      </c>
      <c r="B11346" s="152" t="s">
        <v>40475</v>
      </c>
      <c r="C11346" s="152" t="s">
        <v>40476</v>
      </c>
      <c r="D11346" s="152" t="s">
        <v>8361</v>
      </c>
      <c r="E11346" s="152" t="s">
        <v>40477</v>
      </c>
      <c r="F11346" s="152" t="s">
        <v>8363</v>
      </c>
      <c r="G11346" s="152" t="s">
        <v>416</v>
      </c>
      <c r="H11346" s="152" t="s">
        <v>2529</v>
      </c>
      <c r="I11346" s="152" t="s">
        <v>6777</v>
      </c>
      <c r="J11346" s="152" t="s">
        <v>30415</v>
      </c>
    </row>
    <row r="11347" spans="1:10" x14ac:dyDescent="0.25">
      <c r="A11347" s="152" t="s">
        <v>40481</v>
      </c>
      <c r="B11347" s="152" t="s">
        <v>40482</v>
      </c>
      <c r="C11347" s="152" t="s">
        <v>40479</v>
      </c>
      <c r="D11347" s="152" t="s">
        <v>8361</v>
      </c>
      <c r="E11347" s="152" t="s">
        <v>40480</v>
      </c>
      <c r="F11347" s="152" t="s">
        <v>8363</v>
      </c>
      <c r="G11347" s="152" t="s">
        <v>416</v>
      </c>
      <c r="H11347" s="152" t="s">
        <v>5561</v>
      </c>
      <c r="I11347" s="152" t="s">
        <v>6777</v>
      </c>
      <c r="J11347" s="152" t="s">
        <v>10560</v>
      </c>
    </row>
    <row r="11348" spans="1:10" x14ac:dyDescent="0.25">
      <c r="A11348" s="152" t="s">
        <v>40483</v>
      </c>
      <c r="B11348" s="152" t="s">
        <v>40484</v>
      </c>
      <c r="C11348" s="152" t="s">
        <v>40485</v>
      </c>
      <c r="D11348" s="152" t="s">
        <v>8361</v>
      </c>
      <c r="E11348" s="152" t="s">
        <v>40486</v>
      </c>
      <c r="F11348" s="152" t="s">
        <v>8363</v>
      </c>
      <c r="G11348" s="152" t="s">
        <v>416</v>
      </c>
      <c r="H11348" s="152" t="s">
        <v>4424</v>
      </c>
      <c r="I11348" s="152" t="s">
        <v>6777</v>
      </c>
      <c r="J11348" s="152" t="s">
        <v>9001</v>
      </c>
    </row>
    <row r="11349" spans="1:10" x14ac:dyDescent="0.25">
      <c r="A11349" s="152" t="s">
        <v>40487</v>
      </c>
      <c r="B11349" s="152" t="s">
        <v>40488</v>
      </c>
      <c r="C11349" s="152" t="s">
        <v>40489</v>
      </c>
      <c r="D11349" s="152" t="s">
        <v>8361</v>
      </c>
      <c r="E11349" s="152" t="s">
        <v>40490</v>
      </c>
      <c r="F11349" s="152" t="s">
        <v>8363</v>
      </c>
      <c r="G11349" s="152" t="s">
        <v>416</v>
      </c>
      <c r="H11349" s="152" t="s">
        <v>4424</v>
      </c>
      <c r="I11349" s="152" t="s">
        <v>6777</v>
      </c>
      <c r="J11349" s="152" t="s">
        <v>9001</v>
      </c>
    </row>
    <row r="11350" spans="1:10" x14ac:dyDescent="0.25">
      <c r="A11350" s="152" t="s">
        <v>40491</v>
      </c>
      <c r="B11350" s="152" t="s">
        <v>40492</v>
      </c>
      <c r="C11350" s="152" t="s">
        <v>40493</v>
      </c>
      <c r="D11350" s="152" t="s">
        <v>8361</v>
      </c>
      <c r="E11350" s="152" t="s">
        <v>40494</v>
      </c>
      <c r="F11350" s="152" t="s">
        <v>8363</v>
      </c>
      <c r="G11350" s="152" t="s">
        <v>416</v>
      </c>
      <c r="H11350" s="152" t="s">
        <v>1333</v>
      </c>
      <c r="I11350" s="152" t="s">
        <v>6777</v>
      </c>
      <c r="J11350" s="152" t="s">
        <v>8983</v>
      </c>
    </row>
    <row r="11351" spans="1:10" x14ac:dyDescent="0.25">
      <c r="A11351" s="152" t="s">
        <v>40495</v>
      </c>
      <c r="B11351" s="152" t="s">
        <v>40496</v>
      </c>
      <c r="C11351" s="152" t="s">
        <v>40493</v>
      </c>
      <c r="D11351" s="152" t="s">
        <v>8361</v>
      </c>
      <c r="E11351" s="152" t="s">
        <v>40494</v>
      </c>
      <c r="F11351" s="152" t="s">
        <v>8363</v>
      </c>
      <c r="G11351" s="152" t="s">
        <v>416</v>
      </c>
      <c r="H11351" s="152" t="s">
        <v>6733</v>
      </c>
      <c r="I11351" s="152" t="s">
        <v>6777</v>
      </c>
      <c r="J11351" s="152" t="s">
        <v>8983</v>
      </c>
    </row>
    <row r="11352" spans="1:10" x14ac:dyDescent="0.25">
      <c r="A11352" s="152" t="s">
        <v>40497</v>
      </c>
      <c r="B11352" s="152" t="s">
        <v>40498</v>
      </c>
      <c r="C11352" s="152" t="s">
        <v>40499</v>
      </c>
      <c r="D11352" s="152" t="s">
        <v>8361</v>
      </c>
      <c r="E11352" s="152" t="s">
        <v>40500</v>
      </c>
      <c r="F11352" s="152" t="s">
        <v>8363</v>
      </c>
      <c r="G11352" s="152" t="s">
        <v>416</v>
      </c>
      <c r="H11352" s="152" t="s">
        <v>3008</v>
      </c>
      <c r="I11352" s="152" t="s">
        <v>6777</v>
      </c>
      <c r="J11352" s="152" t="s">
        <v>8426</v>
      </c>
    </row>
    <row r="11353" spans="1:10" x14ac:dyDescent="0.25">
      <c r="A11353" s="152" t="s">
        <v>40501</v>
      </c>
      <c r="B11353" s="152" t="s">
        <v>40502</v>
      </c>
      <c r="C11353" s="152" t="s">
        <v>40503</v>
      </c>
      <c r="D11353" s="152" t="s">
        <v>8361</v>
      </c>
      <c r="E11353" s="152" t="s">
        <v>40504</v>
      </c>
      <c r="F11353" s="152" t="s">
        <v>8363</v>
      </c>
      <c r="G11353" s="152" t="s">
        <v>416</v>
      </c>
      <c r="H11353" s="152" t="s">
        <v>4424</v>
      </c>
      <c r="I11353" s="152" t="s">
        <v>6777</v>
      </c>
      <c r="J11353" s="152" t="s">
        <v>9001</v>
      </c>
    </row>
    <row r="11354" spans="1:10" x14ac:dyDescent="0.25">
      <c r="A11354" s="152" t="s">
        <v>40505</v>
      </c>
      <c r="B11354" s="152" t="s">
        <v>40506</v>
      </c>
      <c r="C11354" s="152" t="s">
        <v>40503</v>
      </c>
      <c r="D11354" s="152" t="s">
        <v>8361</v>
      </c>
      <c r="E11354" s="152" t="s">
        <v>40504</v>
      </c>
      <c r="F11354" s="152" t="s">
        <v>8363</v>
      </c>
      <c r="G11354" s="152" t="s">
        <v>416</v>
      </c>
      <c r="H11354" s="152" t="s">
        <v>6733</v>
      </c>
      <c r="I11354" s="152" t="s">
        <v>6777</v>
      </c>
      <c r="J11354" s="152" t="s">
        <v>9001</v>
      </c>
    </row>
    <row r="11355" spans="1:10" x14ac:dyDescent="0.25">
      <c r="A11355" s="152" t="s">
        <v>40507</v>
      </c>
      <c r="B11355" s="152" t="s">
        <v>40508</v>
      </c>
      <c r="C11355" s="152" t="s">
        <v>40509</v>
      </c>
      <c r="D11355" s="152" t="s">
        <v>8361</v>
      </c>
      <c r="E11355" s="152" t="s">
        <v>40510</v>
      </c>
      <c r="F11355" s="152" t="s">
        <v>8363</v>
      </c>
      <c r="G11355" s="152" t="s">
        <v>416</v>
      </c>
      <c r="H11355" s="152" t="s">
        <v>1333</v>
      </c>
      <c r="I11355" s="152" t="s">
        <v>6777</v>
      </c>
      <c r="J11355" s="152" t="s">
        <v>8983</v>
      </c>
    </row>
    <row r="11356" spans="1:10" x14ac:dyDescent="0.25">
      <c r="A11356" s="152" t="s">
        <v>40511</v>
      </c>
      <c r="B11356" s="152" t="s">
        <v>40512</v>
      </c>
      <c r="C11356" s="152" t="s">
        <v>40513</v>
      </c>
      <c r="D11356" s="152" t="s">
        <v>8361</v>
      </c>
      <c r="E11356" s="152" t="s">
        <v>40514</v>
      </c>
      <c r="F11356" s="152" t="s">
        <v>8363</v>
      </c>
      <c r="G11356" s="152" t="s">
        <v>416</v>
      </c>
      <c r="H11356" s="152" t="s">
        <v>1333</v>
      </c>
      <c r="I11356" s="152" t="s">
        <v>6777</v>
      </c>
      <c r="J11356" s="152" t="s">
        <v>8983</v>
      </c>
    </row>
    <row r="11357" spans="1:10" x14ac:dyDescent="0.25">
      <c r="A11357" s="152" t="s">
        <v>40515</v>
      </c>
      <c r="B11357" s="152" t="s">
        <v>40516</v>
      </c>
      <c r="C11357" s="152" t="s">
        <v>40517</v>
      </c>
      <c r="D11357" s="152" t="s">
        <v>8361</v>
      </c>
      <c r="E11357" s="152" t="s">
        <v>40518</v>
      </c>
      <c r="F11357" s="152" t="s">
        <v>8363</v>
      </c>
      <c r="G11357" s="152" t="s">
        <v>416</v>
      </c>
      <c r="H11357" s="152" t="s">
        <v>1333</v>
      </c>
      <c r="I11357" s="152" t="s">
        <v>6777</v>
      </c>
      <c r="J11357" s="152" t="s">
        <v>113</v>
      </c>
    </row>
    <row r="11358" spans="1:10" x14ac:dyDescent="0.25">
      <c r="A11358" s="152" t="s">
        <v>40519</v>
      </c>
      <c r="B11358" s="152" t="s">
        <v>40520</v>
      </c>
      <c r="C11358" s="152" t="s">
        <v>40517</v>
      </c>
      <c r="D11358" s="152" t="s">
        <v>8361</v>
      </c>
      <c r="E11358" s="152" t="s">
        <v>40518</v>
      </c>
      <c r="F11358" s="152" t="s">
        <v>8363</v>
      </c>
      <c r="G11358" s="152" t="s">
        <v>416</v>
      </c>
      <c r="H11358" s="152" t="s">
        <v>6733</v>
      </c>
      <c r="I11358" s="152" t="s">
        <v>6777</v>
      </c>
      <c r="J11358" s="152" t="s">
        <v>113</v>
      </c>
    </row>
    <row r="11359" spans="1:10" x14ac:dyDescent="0.25">
      <c r="A11359" s="152" t="s">
        <v>40521</v>
      </c>
      <c r="B11359" s="152" t="s">
        <v>40522</v>
      </c>
      <c r="C11359" s="152" t="s">
        <v>40523</v>
      </c>
      <c r="D11359" s="152" t="s">
        <v>8361</v>
      </c>
      <c r="E11359" s="152" t="s">
        <v>40524</v>
      </c>
      <c r="F11359" s="152" t="s">
        <v>8363</v>
      </c>
      <c r="G11359" s="152" t="s">
        <v>416</v>
      </c>
      <c r="H11359" s="152" t="s">
        <v>1046</v>
      </c>
      <c r="I11359" s="152" t="s">
        <v>6777</v>
      </c>
      <c r="J11359" s="152" t="s">
        <v>113</v>
      </c>
    </row>
    <row r="11360" spans="1:10" x14ac:dyDescent="0.25">
      <c r="A11360" s="152" t="s">
        <v>40525</v>
      </c>
      <c r="B11360" s="152" t="s">
        <v>40526</v>
      </c>
      <c r="C11360" s="152" t="s">
        <v>40523</v>
      </c>
      <c r="D11360" s="152" t="s">
        <v>8361</v>
      </c>
      <c r="E11360" s="152" t="s">
        <v>40524</v>
      </c>
      <c r="F11360" s="152" t="s">
        <v>8363</v>
      </c>
      <c r="G11360" s="152" t="s">
        <v>416</v>
      </c>
      <c r="H11360" s="152" t="s">
        <v>1333</v>
      </c>
      <c r="I11360" s="152" t="s">
        <v>6777</v>
      </c>
      <c r="J11360" s="152" t="s">
        <v>113</v>
      </c>
    </row>
    <row r="11361" spans="1:10" x14ac:dyDescent="0.25">
      <c r="A11361" s="152" t="s">
        <v>40527</v>
      </c>
      <c r="B11361" s="152" t="s">
        <v>40528</v>
      </c>
      <c r="C11361" s="152" t="s">
        <v>40523</v>
      </c>
      <c r="D11361" s="152" t="s">
        <v>8361</v>
      </c>
      <c r="E11361" s="152" t="s">
        <v>40524</v>
      </c>
      <c r="F11361" s="152" t="s">
        <v>8363</v>
      </c>
      <c r="G11361" s="152" t="s">
        <v>416</v>
      </c>
      <c r="H11361" s="152" t="s">
        <v>6733</v>
      </c>
      <c r="I11361" s="152" t="s">
        <v>6777</v>
      </c>
      <c r="J11361" s="152" t="s">
        <v>113</v>
      </c>
    </row>
    <row r="11362" spans="1:10" x14ac:dyDescent="0.25">
      <c r="A11362" s="152" t="s">
        <v>40529</v>
      </c>
      <c r="B11362" s="152" t="s">
        <v>40530</v>
      </c>
      <c r="C11362" s="152" t="s">
        <v>40531</v>
      </c>
      <c r="D11362" s="152" t="s">
        <v>8361</v>
      </c>
      <c r="E11362" s="152" t="s">
        <v>40532</v>
      </c>
      <c r="F11362" s="152" t="s">
        <v>8363</v>
      </c>
      <c r="G11362" s="152" t="s">
        <v>416</v>
      </c>
      <c r="H11362" s="152" t="s">
        <v>5407</v>
      </c>
      <c r="I11362" s="152" t="s">
        <v>6777</v>
      </c>
      <c r="J11362" s="152" t="s">
        <v>10727</v>
      </c>
    </row>
    <row r="11363" spans="1:10" x14ac:dyDescent="0.25">
      <c r="A11363" s="152" t="s">
        <v>40533</v>
      </c>
      <c r="B11363" s="152" t="s">
        <v>40534</v>
      </c>
      <c r="C11363" s="152" t="s">
        <v>40531</v>
      </c>
      <c r="D11363" s="152" t="s">
        <v>8361</v>
      </c>
      <c r="E11363" s="152" t="s">
        <v>40532</v>
      </c>
      <c r="F11363" s="152" t="s">
        <v>8363</v>
      </c>
      <c r="G11363" s="152" t="s">
        <v>416</v>
      </c>
      <c r="H11363" s="152" t="s">
        <v>5411</v>
      </c>
      <c r="I11363" s="152" t="s">
        <v>6777</v>
      </c>
      <c r="J11363" s="152" t="s">
        <v>10727</v>
      </c>
    </row>
    <row r="11364" spans="1:10" x14ac:dyDescent="0.25">
      <c r="A11364" s="152" t="s">
        <v>40535</v>
      </c>
      <c r="B11364" s="152" t="s">
        <v>40536</v>
      </c>
      <c r="C11364" s="152" t="s">
        <v>40537</v>
      </c>
      <c r="D11364" s="152" t="s">
        <v>8361</v>
      </c>
      <c r="E11364" s="152" t="s">
        <v>40538</v>
      </c>
      <c r="F11364" s="152" t="s">
        <v>8363</v>
      </c>
      <c r="G11364" s="152" t="s">
        <v>416</v>
      </c>
      <c r="H11364" s="152" t="s">
        <v>5413</v>
      </c>
      <c r="I11364" s="152" t="s">
        <v>6777</v>
      </c>
      <c r="J11364" s="152" t="s">
        <v>10727</v>
      </c>
    </row>
    <row r="11365" spans="1:10" x14ac:dyDescent="0.25">
      <c r="A11365" s="152" t="s">
        <v>40539</v>
      </c>
      <c r="B11365" s="152" t="s">
        <v>40540</v>
      </c>
      <c r="C11365" s="152" t="s">
        <v>40537</v>
      </c>
      <c r="D11365" s="152" t="s">
        <v>8361</v>
      </c>
      <c r="E11365" s="152" t="s">
        <v>40538</v>
      </c>
      <c r="F11365" s="152" t="s">
        <v>8363</v>
      </c>
      <c r="G11365" s="152" t="s">
        <v>416</v>
      </c>
      <c r="H11365" s="152" t="s">
        <v>5415</v>
      </c>
      <c r="I11365" s="152" t="s">
        <v>6777</v>
      </c>
      <c r="J11365" s="152" t="s">
        <v>10727</v>
      </c>
    </row>
    <row r="11366" spans="1:10" x14ac:dyDescent="0.25">
      <c r="A11366" s="152" t="s">
        <v>40541</v>
      </c>
      <c r="B11366" s="152" t="s">
        <v>40542</v>
      </c>
      <c r="C11366" s="152" t="s">
        <v>40543</v>
      </c>
      <c r="D11366" s="152" t="s">
        <v>8361</v>
      </c>
      <c r="E11366" s="152" t="s">
        <v>40544</v>
      </c>
      <c r="F11366" s="152" t="s">
        <v>8363</v>
      </c>
      <c r="G11366" s="152" t="s">
        <v>416</v>
      </c>
      <c r="H11366" s="152" t="s">
        <v>3612</v>
      </c>
      <c r="I11366" s="152" t="s">
        <v>6777</v>
      </c>
      <c r="J11366" s="152" t="s">
        <v>10727</v>
      </c>
    </row>
    <row r="11367" spans="1:10" x14ac:dyDescent="0.25">
      <c r="A11367" s="152" t="s">
        <v>40545</v>
      </c>
      <c r="B11367" s="152" t="s">
        <v>40546</v>
      </c>
      <c r="C11367" s="152" t="s">
        <v>40543</v>
      </c>
      <c r="D11367" s="152" t="s">
        <v>8361</v>
      </c>
      <c r="E11367" s="152" t="s">
        <v>40544</v>
      </c>
      <c r="F11367" s="152" t="s">
        <v>8363</v>
      </c>
      <c r="G11367" s="152" t="s">
        <v>416</v>
      </c>
      <c r="H11367" s="152" t="s">
        <v>5413</v>
      </c>
      <c r="I11367" s="152" t="s">
        <v>6777</v>
      </c>
      <c r="J11367" s="152" t="s">
        <v>10727</v>
      </c>
    </row>
    <row r="11368" spans="1:10" x14ac:dyDescent="0.25">
      <c r="A11368" s="152" t="s">
        <v>40547</v>
      </c>
      <c r="B11368" s="152" t="s">
        <v>40542</v>
      </c>
      <c r="C11368" s="152" t="s">
        <v>40543</v>
      </c>
      <c r="D11368" s="152" t="s">
        <v>8361</v>
      </c>
      <c r="E11368" s="152" t="s">
        <v>40544</v>
      </c>
      <c r="F11368" s="152" t="s">
        <v>8363</v>
      </c>
      <c r="G11368" s="152" t="s">
        <v>416</v>
      </c>
      <c r="H11368" s="152" t="s">
        <v>5415</v>
      </c>
      <c r="I11368" s="152" t="s">
        <v>6777</v>
      </c>
      <c r="J11368" s="152" t="s">
        <v>10727</v>
      </c>
    </row>
    <row r="11369" spans="1:10" x14ac:dyDescent="0.25">
      <c r="A11369" s="152" t="s">
        <v>40548</v>
      </c>
      <c r="B11369" s="152" t="s">
        <v>40549</v>
      </c>
      <c r="C11369" s="152" t="s">
        <v>40543</v>
      </c>
      <c r="D11369" s="152" t="s">
        <v>8361</v>
      </c>
      <c r="E11369" s="152" t="s">
        <v>40544</v>
      </c>
      <c r="F11369" s="152" t="s">
        <v>8363</v>
      </c>
      <c r="G11369" s="152" t="s">
        <v>416</v>
      </c>
      <c r="H11369" s="152" t="s">
        <v>6733</v>
      </c>
      <c r="I11369" s="152" t="s">
        <v>6777</v>
      </c>
      <c r="J11369" s="152" t="s">
        <v>10727</v>
      </c>
    </row>
    <row r="11370" spans="1:10" x14ac:dyDescent="0.25">
      <c r="A11370" s="152" t="s">
        <v>40552</v>
      </c>
      <c r="B11370" s="152" t="s">
        <v>13731</v>
      </c>
      <c r="C11370" s="152" t="s">
        <v>40550</v>
      </c>
      <c r="D11370" s="152" t="s">
        <v>8361</v>
      </c>
      <c r="E11370" s="152" t="s">
        <v>40551</v>
      </c>
      <c r="F11370" s="152" t="s">
        <v>8363</v>
      </c>
      <c r="G11370" s="152" t="s">
        <v>176</v>
      </c>
      <c r="H11370" s="152" t="s">
        <v>4716</v>
      </c>
      <c r="I11370" s="152" t="s">
        <v>6777</v>
      </c>
      <c r="J11370" s="152" t="s">
        <v>13978</v>
      </c>
    </row>
    <row r="11371" spans="1:10" x14ac:dyDescent="0.25">
      <c r="A11371" s="152" t="s">
        <v>40553</v>
      </c>
      <c r="B11371" s="152" t="s">
        <v>13731</v>
      </c>
      <c r="C11371" s="152" t="s">
        <v>40550</v>
      </c>
      <c r="D11371" s="152" t="s">
        <v>8361</v>
      </c>
      <c r="E11371" s="152" t="s">
        <v>40551</v>
      </c>
      <c r="F11371" s="152" t="s">
        <v>8363</v>
      </c>
      <c r="G11371" s="152" t="s">
        <v>416</v>
      </c>
      <c r="H11371" s="152" t="s">
        <v>4716</v>
      </c>
      <c r="I11371" s="152" t="s">
        <v>6777</v>
      </c>
      <c r="J11371" s="152" t="s">
        <v>13978</v>
      </c>
    </row>
    <row r="11372" spans="1:10" x14ac:dyDescent="0.25">
      <c r="A11372" s="152" t="s">
        <v>40557</v>
      </c>
      <c r="B11372" s="152" t="s">
        <v>40554</v>
      </c>
      <c r="C11372" s="152" t="s">
        <v>40555</v>
      </c>
      <c r="D11372" s="152" t="s">
        <v>8361</v>
      </c>
      <c r="E11372" s="152" t="s">
        <v>40556</v>
      </c>
      <c r="F11372" s="152" t="s">
        <v>8363</v>
      </c>
      <c r="G11372" s="152" t="s">
        <v>176</v>
      </c>
      <c r="H11372" s="152" t="s">
        <v>4716</v>
      </c>
      <c r="I11372" s="152" t="s">
        <v>6777</v>
      </c>
      <c r="J11372" s="152" t="s">
        <v>13978</v>
      </c>
    </row>
    <row r="11373" spans="1:10" x14ac:dyDescent="0.25">
      <c r="A11373" s="152" t="s">
        <v>40558</v>
      </c>
      <c r="B11373" s="152" t="s">
        <v>40554</v>
      </c>
      <c r="C11373" s="152" t="s">
        <v>40555</v>
      </c>
      <c r="D11373" s="152" t="s">
        <v>8361</v>
      </c>
      <c r="E11373" s="152" t="s">
        <v>40556</v>
      </c>
      <c r="F11373" s="152" t="s">
        <v>8363</v>
      </c>
      <c r="G11373" s="152" t="s">
        <v>416</v>
      </c>
      <c r="H11373" s="152" t="s">
        <v>4716</v>
      </c>
      <c r="I11373" s="152" t="s">
        <v>6777</v>
      </c>
      <c r="J11373" s="152" t="s">
        <v>13978</v>
      </c>
    </row>
    <row r="11374" spans="1:10" x14ac:dyDescent="0.25">
      <c r="A11374" s="152" t="s">
        <v>40561</v>
      </c>
      <c r="B11374" s="152" t="s">
        <v>40562</v>
      </c>
      <c r="C11374" s="152" t="s">
        <v>40559</v>
      </c>
      <c r="D11374" s="152" t="s">
        <v>8361</v>
      </c>
      <c r="E11374" s="152" t="s">
        <v>40560</v>
      </c>
      <c r="F11374" s="152" t="s">
        <v>8363</v>
      </c>
      <c r="G11374" s="152" t="s">
        <v>176</v>
      </c>
      <c r="H11374" s="152" t="s">
        <v>4722</v>
      </c>
      <c r="I11374" s="152" t="s">
        <v>6777</v>
      </c>
      <c r="J11374" s="152" t="s">
        <v>13978</v>
      </c>
    </row>
    <row r="11375" spans="1:10" x14ac:dyDescent="0.25">
      <c r="A11375" s="152" t="s">
        <v>40563</v>
      </c>
      <c r="B11375" s="152" t="s">
        <v>40564</v>
      </c>
      <c r="C11375" s="152" t="s">
        <v>40559</v>
      </c>
      <c r="D11375" s="152" t="s">
        <v>8361</v>
      </c>
      <c r="E11375" s="152" t="s">
        <v>40560</v>
      </c>
      <c r="F11375" s="152" t="s">
        <v>8363</v>
      </c>
      <c r="G11375" s="152" t="s">
        <v>416</v>
      </c>
      <c r="H11375" s="152" t="s">
        <v>4722</v>
      </c>
      <c r="I11375" s="152" t="s">
        <v>6777</v>
      </c>
      <c r="J11375" s="152" t="s">
        <v>13978</v>
      </c>
    </row>
    <row r="11376" spans="1:10" x14ac:dyDescent="0.25">
      <c r="A11376" s="152" t="s">
        <v>40565</v>
      </c>
      <c r="B11376" s="152" t="s">
        <v>40566</v>
      </c>
      <c r="C11376" s="152" t="s">
        <v>40567</v>
      </c>
      <c r="D11376" s="152" t="s">
        <v>8367</v>
      </c>
      <c r="E11376" s="152" t="s">
        <v>40568</v>
      </c>
      <c r="F11376" s="152" t="s">
        <v>8363</v>
      </c>
      <c r="G11376" s="152" t="s">
        <v>136</v>
      </c>
      <c r="H11376" s="152" t="s">
        <v>3286</v>
      </c>
      <c r="I11376" s="152" t="s">
        <v>6777</v>
      </c>
      <c r="J11376" s="152" t="s">
        <v>113</v>
      </c>
    </row>
    <row r="11377" spans="1:10" x14ac:dyDescent="0.25">
      <c r="A11377" s="152" t="s">
        <v>40569</v>
      </c>
      <c r="B11377" s="152" t="s">
        <v>40566</v>
      </c>
      <c r="C11377" s="152" t="s">
        <v>40567</v>
      </c>
      <c r="D11377" s="152" t="s">
        <v>8367</v>
      </c>
      <c r="E11377" s="152" t="s">
        <v>40568</v>
      </c>
      <c r="F11377" s="152" t="s">
        <v>9638</v>
      </c>
      <c r="G11377" s="152" t="s">
        <v>136</v>
      </c>
      <c r="H11377" s="152" t="s">
        <v>3286</v>
      </c>
      <c r="I11377" s="152" t="s">
        <v>6777</v>
      </c>
      <c r="J11377" s="152" t="s">
        <v>113</v>
      </c>
    </row>
    <row r="11378" spans="1:10" x14ac:dyDescent="0.25">
      <c r="A11378" s="152" t="s">
        <v>40570</v>
      </c>
      <c r="B11378" s="152" t="s">
        <v>40571</v>
      </c>
      <c r="C11378" s="152" t="s">
        <v>40567</v>
      </c>
      <c r="D11378" s="152" t="s">
        <v>8373</v>
      </c>
      <c r="E11378" s="152" t="s">
        <v>40572</v>
      </c>
      <c r="F11378" s="152" t="s">
        <v>8363</v>
      </c>
      <c r="G11378" s="152" t="s">
        <v>136</v>
      </c>
      <c r="H11378" s="152" t="s">
        <v>3286</v>
      </c>
      <c r="I11378" s="152" t="s">
        <v>6777</v>
      </c>
      <c r="J11378" s="152" t="s">
        <v>113</v>
      </c>
    </row>
    <row r="11379" spans="1:10" x14ac:dyDescent="0.25">
      <c r="A11379" s="152" t="s">
        <v>40573</v>
      </c>
      <c r="B11379" s="152" t="s">
        <v>40574</v>
      </c>
      <c r="C11379" s="152" t="s">
        <v>40567</v>
      </c>
      <c r="D11379" s="152" t="s">
        <v>8373</v>
      </c>
      <c r="E11379" s="152" t="s">
        <v>40572</v>
      </c>
      <c r="F11379" s="152" t="s">
        <v>9638</v>
      </c>
      <c r="G11379" s="152" t="s">
        <v>136</v>
      </c>
      <c r="H11379" s="152" t="s">
        <v>3286</v>
      </c>
      <c r="I11379" s="152" t="s">
        <v>6777</v>
      </c>
      <c r="J11379" s="152" t="s">
        <v>113</v>
      </c>
    </row>
    <row r="11380" spans="1:10" x14ac:dyDescent="0.25">
      <c r="A11380" s="152" t="s">
        <v>40575</v>
      </c>
      <c r="B11380" s="152" t="s">
        <v>40576</v>
      </c>
      <c r="C11380" s="152" t="s">
        <v>40577</v>
      </c>
      <c r="D11380" s="152" t="s">
        <v>8361</v>
      </c>
      <c r="E11380" s="152" t="s">
        <v>40578</v>
      </c>
      <c r="F11380" s="152" t="s">
        <v>8363</v>
      </c>
      <c r="G11380" s="152" t="s">
        <v>91</v>
      </c>
      <c r="H11380" s="152" t="s">
        <v>6733</v>
      </c>
      <c r="I11380" s="152" t="s">
        <v>6777</v>
      </c>
      <c r="J11380" s="152" t="s">
        <v>8519</v>
      </c>
    </row>
    <row r="11381" spans="1:10" x14ac:dyDescent="0.25">
      <c r="A11381" s="152" t="s">
        <v>40579</v>
      </c>
      <c r="B11381" s="152" t="s">
        <v>40580</v>
      </c>
      <c r="C11381" s="152" t="s">
        <v>40577</v>
      </c>
      <c r="D11381" s="152" t="s">
        <v>8361</v>
      </c>
      <c r="E11381" s="152" t="s">
        <v>40578</v>
      </c>
      <c r="F11381" s="152" t="s">
        <v>8363</v>
      </c>
      <c r="G11381" s="152" t="s">
        <v>120</v>
      </c>
      <c r="H11381" s="152" t="s">
        <v>2453</v>
      </c>
      <c r="I11381" s="152" t="s">
        <v>6777</v>
      </c>
      <c r="J11381" s="152" t="s">
        <v>8519</v>
      </c>
    </row>
    <row r="11382" spans="1:10" x14ac:dyDescent="0.25">
      <c r="A11382" s="152" t="s">
        <v>40581</v>
      </c>
      <c r="B11382" s="152" t="s">
        <v>40582</v>
      </c>
      <c r="C11382" s="152" t="s">
        <v>40577</v>
      </c>
      <c r="D11382" s="152" t="s">
        <v>8361</v>
      </c>
      <c r="E11382" s="152" t="s">
        <v>40578</v>
      </c>
      <c r="F11382" s="152" t="s">
        <v>8363</v>
      </c>
      <c r="G11382" s="152" t="s">
        <v>120</v>
      </c>
      <c r="H11382" s="152" t="s">
        <v>4708</v>
      </c>
      <c r="I11382" s="152" t="s">
        <v>6777</v>
      </c>
      <c r="J11382" s="152" t="s">
        <v>8519</v>
      </c>
    </row>
    <row r="11383" spans="1:10" x14ac:dyDescent="0.25">
      <c r="A11383" s="152" t="s">
        <v>40583</v>
      </c>
      <c r="B11383" s="152" t="s">
        <v>40584</v>
      </c>
      <c r="C11383" s="152" t="s">
        <v>40577</v>
      </c>
      <c r="D11383" s="152" t="s">
        <v>8361</v>
      </c>
      <c r="E11383" s="152" t="s">
        <v>40578</v>
      </c>
      <c r="F11383" s="152" t="s">
        <v>8363</v>
      </c>
      <c r="G11383" s="152" t="s">
        <v>416</v>
      </c>
      <c r="H11383" s="152" t="s">
        <v>4708</v>
      </c>
      <c r="I11383" s="152" t="s">
        <v>6777</v>
      </c>
      <c r="J11383" s="152" t="s">
        <v>8519</v>
      </c>
    </row>
    <row r="11384" spans="1:10" x14ac:dyDescent="0.25">
      <c r="A11384" s="152" t="s">
        <v>40585</v>
      </c>
      <c r="B11384" s="152" t="s">
        <v>40586</v>
      </c>
      <c r="C11384" s="152" t="s">
        <v>40577</v>
      </c>
      <c r="D11384" s="152" t="s">
        <v>8361</v>
      </c>
      <c r="E11384" s="152" t="s">
        <v>40578</v>
      </c>
      <c r="F11384" s="152" t="s">
        <v>8541</v>
      </c>
      <c r="G11384" s="152" t="s">
        <v>120</v>
      </c>
      <c r="H11384" s="152" t="s">
        <v>2453</v>
      </c>
      <c r="I11384" s="152" t="s">
        <v>6777</v>
      </c>
      <c r="J11384" s="152" t="s">
        <v>8519</v>
      </c>
    </row>
    <row r="11385" spans="1:10" x14ac:dyDescent="0.25">
      <c r="A11385" s="152" t="s">
        <v>40587</v>
      </c>
      <c r="B11385" s="152" t="s">
        <v>40582</v>
      </c>
      <c r="C11385" s="152" t="s">
        <v>40577</v>
      </c>
      <c r="D11385" s="152" t="s">
        <v>8361</v>
      </c>
      <c r="E11385" s="152" t="s">
        <v>40578</v>
      </c>
      <c r="F11385" s="152" t="s">
        <v>8541</v>
      </c>
      <c r="G11385" s="152" t="s">
        <v>120</v>
      </c>
      <c r="H11385" s="152" t="s">
        <v>4708</v>
      </c>
      <c r="I11385" s="152" t="s">
        <v>6777</v>
      </c>
      <c r="J11385" s="152" t="s">
        <v>8519</v>
      </c>
    </row>
    <row r="11386" spans="1:10" x14ac:dyDescent="0.25">
      <c r="A11386" s="152" t="s">
        <v>40588</v>
      </c>
      <c r="B11386" s="152" t="s">
        <v>40589</v>
      </c>
      <c r="C11386" s="152" t="s">
        <v>40590</v>
      </c>
      <c r="D11386" s="152" t="s">
        <v>8361</v>
      </c>
      <c r="E11386" s="152" t="s">
        <v>40591</v>
      </c>
      <c r="F11386" s="152" t="s">
        <v>8363</v>
      </c>
      <c r="G11386" s="152" t="s">
        <v>91</v>
      </c>
      <c r="H11386" s="152" t="s">
        <v>6733</v>
      </c>
      <c r="I11386" s="152" t="s">
        <v>6777</v>
      </c>
      <c r="J11386" s="152" t="s">
        <v>8519</v>
      </c>
    </row>
    <row r="11387" spans="1:10" x14ac:dyDescent="0.25">
      <c r="A11387" s="152" t="s">
        <v>40592</v>
      </c>
      <c r="B11387" s="152" t="s">
        <v>40593</v>
      </c>
      <c r="C11387" s="152" t="s">
        <v>40590</v>
      </c>
      <c r="D11387" s="152" t="s">
        <v>8361</v>
      </c>
      <c r="E11387" s="152" t="s">
        <v>40591</v>
      </c>
      <c r="F11387" s="152" t="s">
        <v>8363</v>
      </c>
      <c r="G11387" s="152" t="s">
        <v>120</v>
      </c>
      <c r="H11387" s="152" t="s">
        <v>1574</v>
      </c>
      <c r="I11387" s="152" t="s">
        <v>6777</v>
      </c>
      <c r="J11387" s="152" t="s">
        <v>8519</v>
      </c>
    </row>
    <row r="11388" spans="1:10" x14ac:dyDescent="0.25">
      <c r="A11388" s="152" t="s">
        <v>40594</v>
      </c>
      <c r="B11388" s="152" t="s">
        <v>40589</v>
      </c>
      <c r="C11388" s="152" t="s">
        <v>40590</v>
      </c>
      <c r="D11388" s="152" t="s">
        <v>8361</v>
      </c>
      <c r="E11388" s="152" t="s">
        <v>40591</v>
      </c>
      <c r="F11388" s="152" t="s">
        <v>8363</v>
      </c>
      <c r="G11388" s="152" t="s">
        <v>120</v>
      </c>
      <c r="H11388" s="152" t="s">
        <v>4722</v>
      </c>
      <c r="I11388" s="152" t="s">
        <v>6777</v>
      </c>
      <c r="J11388" s="152" t="s">
        <v>8519</v>
      </c>
    </row>
    <row r="11389" spans="1:10" x14ac:dyDescent="0.25">
      <c r="A11389" s="152" t="s">
        <v>40595</v>
      </c>
      <c r="B11389" s="152" t="s">
        <v>40589</v>
      </c>
      <c r="C11389" s="152" t="s">
        <v>40590</v>
      </c>
      <c r="D11389" s="152" t="s">
        <v>8361</v>
      </c>
      <c r="E11389" s="152" t="s">
        <v>40591</v>
      </c>
      <c r="F11389" s="152" t="s">
        <v>8363</v>
      </c>
      <c r="G11389" s="152" t="s">
        <v>416</v>
      </c>
      <c r="H11389" s="152" t="s">
        <v>4722</v>
      </c>
      <c r="I11389" s="152" t="s">
        <v>6777</v>
      </c>
      <c r="J11389" s="152" t="s">
        <v>8519</v>
      </c>
    </row>
    <row r="11390" spans="1:10" x14ac:dyDescent="0.25">
      <c r="A11390" s="152" t="s">
        <v>40596</v>
      </c>
      <c r="B11390" s="152" t="s">
        <v>40589</v>
      </c>
      <c r="C11390" s="152" t="s">
        <v>40590</v>
      </c>
      <c r="D11390" s="152" t="s">
        <v>8361</v>
      </c>
      <c r="E11390" s="152" t="s">
        <v>40591</v>
      </c>
      <c r="F11390" s="152" t="s">
        <v>15186</v>
      </c>
      <c r="G11390" s="152" t="s">
        <v>120</v>
      </c>
      <c r="H11390" s="152" t="s">
        <v>4722</v>
      </c>
      <c r="I11390" s="152" t="s">
        <v>6777</v>
      </c>
      <c r="J11390" s="152" t="s">
        <v>8519</v>
      </c>
    </row>
    <row r="11391" spans="1:10" x14ac:dyDescent="0.25">
      <c r="A11391" s="152" t="s">
        <v>40597</v>
      </c>
      <c r="B11391" s="152" t="s">
        <v>40598</v>
      </c>
      <c r="C11391" s="152" t="s">
        <v>40590</v>
      </c>
      <c r="D11391" s="152" t="s">
        <v>8361</v>
      </c>
      <c r="E11391" s="152" t="s">
        <v>40591</v>
      </c>
      <c r="F11391" s="152" t="s">
        <v>8541</v>
      </c>
      <c r="G11391" s="152" t="s">
        <v>120</v>
      </c>
      <c r="H11391" s="152" t="s">
        <v>1574</v>
      </c>
      <c r="I11391" s="152" t="s">
        <v>6777</v>
      </c>
      <c r="J11391" s="152" t="s">
        <v>8519</v>
      </c>
    </row>
    <row r="11392" spans="1:10" x14ac:dyDescent="0.25">
      <c r="A11392" s="152" t="s">
        <v>40599</v>
      </c>
      <c r="B11392" s="152" t="s">
        <v>40589</v>
      </c>
      <c r="C11392" s="152" t="s">
        <v>40590</v>
      </c>
      <c r="D11392" s="152" t="s">
        <v>8361</v>
      </c>
      <c r="E11392" s="152" t="s">
        <v>40591</v>
      </c>
      <c r="F11392" s="152" t="s">
        <v>8541</v>
      </c>
      <c r="G11392" s="152" t="s">
        <v>120</v>
      </c>
      <c r="H11392" s="152" t="s">
        <v>4722</v>
      </c>
      <c r="I11392" s="152" t="s">
        <v>6777</v>
      </c>
      <c r="J11392" s="152" t="s">
        <v>8519</v>
      </c>
    </row>
    <row r="11393" spans="1:10" x14ac:dyDescent="0.25">
      <c r="A11393" s="152" t="s">
        <v>40600</v>
      </c>
      <c r="B11393" s="152" t="s">
        <v>40601</v>
      </c>
      <c r="C11393" s="152" t="s">
        <v>40602</v>
      </c>
      <c r="D11393" s="152" t="s">
        <v>8361</v>
      </c>
      <c r="E11393" s="152" t="s">
        <v>40603</v>
      </c>
      <c r="F11393" s="152" t="s">
        <v>8363</v>
      </c>
      <c r="G11393" s="152" t="s">
        <v>91</v>
      </c>
      <c r="H11393" s="152" t="s">
        <v>6733</v>
      </c>
      <c r="I11393" s="152" t="s">
        <v>6777</v>
      </c>
      <c r="J11393" s="152" t="s">
        <v>8519</v>
      </c>
    </row>
    <row r="11394" spans="1:10" x14ac:dyDescent="0.25">
      <c r="A11394" s="152" t="s">
        <v>40604</v>
      </c>
      <c r="B11394" s="152" t="s">
        <v>40605</v>
      </c>
      <c r="C11394" s="152" t="s">
        <v>40602</v>
      </c>
      <c r="D11394" s="152" t="s">
        <v>8361</v>
      </c>
      <c r="E11394" s="152" t="s">
        <v>40603</v>
      </c>
      <c r="F11394" s="152" t="s">
        <v>8363</v>
      </c>
      <c r="G11394" s="152" t="s">
        <v>120</v>
      </c>
      <c r="H11394" s="152" t="s">
        <v>1015</v>
      </c>
      <c r="I11394" s="152" t="s">
        <v>6777</v>
      </c>
      <c r="J11394" s="152" t="s">
        <v>8519</v>
      </c>
    </row>
    <row r="11395" spans="1:10" x14ac:dyDescent="0.25">
      <c r="A11395" s="152" t="s">
        <v>40606</v>
      </c>
      <c r="B11395" s="152" t="s">
        <v>40607</v>
      </c>
      <c r="C11395" s="152" t="s">
        <v>40602</v>
      </c>
      <c r="D11395" s="152" t="s">
        <v>8361</v>
      </c>
      <c r="E11395" s="152" t="s">
        <v>40603</v>
      </c>
      <c r="F11395" s="152" t="s">
        <v>8363</v>
      </c>
      <c r="G11395" s="152" t="s">
        <v>120</v>
      </c>
      <c r="H11395" s="152" t="s">
        <v>4710</v>
      </c>
      <c r="I11395" s="152" t="s">
        <v>6777</v>
      </c>
      <c r="J11395" s="152" t="s">
        <v>8519</v>
      </c>
    </row>
    <row r="11396" spans="1:10" x14ac:dyDescent="0.25">
      <c r="A11396" s="152" t="s">
        <v>40608</v>
      </c>
      <c r="B11396" s="152" t="s">
        <v>40609</v>
      </c>
      <c r="C11396" s="152" t="s">
        <v>40602</v>
      </c>
      <c r="D11396" s="152" t="s">
        <v>8361</v>
      </c>
      <c r="E11396" s="152" t="s">
        <v>40603</v>
      </c>
      <c r="F11396" s="152" t="s">
        <v>8363</v>
      </c>
      <c r="G11396" s="152" t="s">
        <v>416</v>
      </c>
      <c r="H11396" s="152" t="s">
        <v>4710</v>
      </c>
      <c r="I11396" s="152" t="s">
        <v>6777</v>
      </c>
      <c r="J11396" s="152" t="s">
        <v>8519</v>
      </c>
    </row>
    <row r="11397" spans="1:10" x14ac:dyDescent="0.25">
      <c r="A11397" s="152" t="s">
        <v>40610</v>
      </c>
      <c r="B11397" s="152" t="s">
        <v>40611</v>
      </c>
      <c r="C11397" s="152" t="s">
        <v>40602</v>
      </c>
      <c r="D11397" s="152" t="s">
        <v>8361</v>
      </c>
      <c r="E11397" s="152" t="s">
        <v>40603</v>
      </c>
      <c r="F11397" s="152" t="s">
        <v>8541</v>
      </c>
      <c r="G11397" s="152" t="s">
        <v>120</v>
      </c>
      <c r="H11397" s="152" t="s">
        <v>1015</v>
      </c>
      <c r="I11397" s="152" t="s">
        <v>6777</v>
      </c>
      <c r="J11397" s="152" t="s">
        <v>8519</v>
      </c>
    </row>
    <row r="11398" spans="1:10" x14ac:dyDescent="0.25">
      <c r="A11398" s="152" t="s">
        <v>40612</v>
      </c>
      <c r="B11398" s="152" t="s">
        <v>40607</v>
      </c>
      <c r="C11398" s="152" t="s">
        <v>40602</v>
      </c>
      <c r="D11398" s="152" t="s">
        <v>8361</v>
      </c>
      <c r="E11398" s="152" t="s">
        <v>40603</v>
      </c>
      <c r="F11398" s="152" t="s">
        <v>8541</v>
      </c>
      <c r="G11398" s="152" t="s">
        <v>120</v>
      </c>
      <c r="H11398" s="152" t="s">
        <v>4710</v>
      </c>
      <c r="I11398" s="152" t="s">
        <v>6777</v>
      </c>
      <c r="J11398" s="152" t="s">
        <v>8519</v>
      </c>
    </row>
    <row r="11399" spans="1:10" x14ac:dyDescent="0.25">
      <c r="A11399" s="152" t="s">
        <v>40615</v>
      </c>
      <c r="B11399" s="152" t="s">
        <v>40616</v>
      </c>
      <c r="C11399" s="152" t="s">
        <v>40613</v>
      </c>
      <c r="D11399" s="152" t="s">
        <v>8361</v>
      </c>
      <c r="E11399" s="152" t="s">
        <v>40614</v>
      </c>
      <c r="F11399" s="152" t="s">
        <v>8363</v>
      </c>
      <c r="G11399" s="152" t="s">
        <v>120</v>
      </c>
      <c r="H11399" s="152" t="s">
        <v>4716</v>
      </c>
      <c r="I11399" s="152" t="s">
        <v>6777</v>
      </c>
      <c r="J11399" s="152" t="s">
        <v>113</v>
      </c>
    </row>
    <row r="11400" spans="1:10" x14ac:dyDescent="0.25">
      <c r="A11400" s="152" t="s">
        <v>40618</v>
      </c>
      <c r="B11400" s="152" t="s">
        <v>40617</v>
      </c>
      <c r="C11400" s="152" t="s">
        <v>40613</v>
      </c>
      <c r="D11400" s="152" t="s">
        <v>8361</v>
      </c>
      <c r="E11400" s="152" t="s">
        <v>40614</v>
      </c>
      <c r="F11400" s="152" t="s">
        <v>8363</v>
      </c>
      <c r="G11400" s="152" t="s">
        <v>310</v>
      </c>
      <c r="H11400" s="152" t="s">
        <v>4716</v>
      </c>
      <c r="I11400" s="152" t="s">
        <v>6777</v>
      </c>
      <c r="J11400" s="152" t="s">
        <v>113</v>
      </c>
    </row>
    <row r="11401" spans="1:10" x14ac:dyDescent="0.25">
      <c r="A11401" s="152" t="s">
        <v>40621</v>
      </c>
      <c r="B11401" s="152" t="s">
        <v>40622</v>
      </c>
      <c r="C11401" s="152" t="s">
        <v>40619</v>
      </c>
      <c r="D11401" s="152" t="s">
        <v>8361</v>
      </c>
      <c r="E11401" s="152" t="s">
        <v>40620</v>
      </c>
      <c r="F11401" s="152" t="s">
        <v>8363</v>
      </c>
      <c r="G11401" s="152" t="s">
        <v>120</v>
      </c>
      <c r="H11401" s="152" t="s">
        <v>2755</v>
      </c>
      <c r="I11401" s="152" t="s">
        <v>6777</v>
      </c>
      <c r="J11401" s="152" t="s">
        <v>8519</v>
      </c>
    </row>
    <row r="11402" spans="1:10" x14ac:dyDescent="0.25">
      <c r="A11402" s="152" t="s">
        <v>40623</v>
      </c>
      <c r="B11402" s="152" t="s">
        <v>40624</v>
      </c>
      <c r="C11402" s="152" t="s">
        <v>40619</v>
      </c>
      <c r="D11402" s="152" t="s">
        <v>8361</v>
      </c>
      <c r="E11402" s="152" t="s">
        <v>40620</v>
      </c>
      <c r="F11402" s="152" t="s">
        <v>8363</v>
      </c>
      <c r="G11402" s="152" t="s">
        <v>416</v>
      </c>
      <c r="H11402" s="152" t="s">
        <v>2755</v>
      </c>
      <c r="I11402" s="152" t="s">
        <v>6777</v>
      </c>
      <c r="J11402" s="152" t="s">
        <v>8519</v>
      </c>
    </row>
    <row r="11403" spans="1:10" x14ac:dyDescent="0.25">
      <c r="A11403" s="152" t="s">
        <v>40625</v>
      </c>
      <c r="B11403" s="152" t="s">
        <v>40624</v>
      </c>
      <c r="C11403" s="152" t="s">
        <v>40619</v>
      </c>
      <c r="D11403" s="152" t="s">
        <v>8361</v>
      </c>
      <c r="E11403" s="152" t="s">
        <v>40620</v>
      </c>
      <c r="F11403" s="152" t="s">
        <v>8363</v>
      </c>
      <c r="G11403" s="152" t="s">
        <v>2341</v>
      </c>
      <c r="H11403" s="152" t="s">
        <v>2755</v>
      </c>
      <c r="I11403" s="152" t="s">
        <v>6777</v>
      </c>
      <c r="J11403" s="152" t="s">
        <v>8519</v>
      </c>
    </row>
    <row r="11404" spans="1:10" x14ac:dyDescent="0.25">
      <c r="A11404" s="152" t="s">
        <v>40626</v>
      </c>
      <c r="B11404" s="152" t="s">
        <v>40622</v>
      </c>
      <c r="C11404" s="152" t="s">
        <v>40619</v>
      </c>
      <c r="D11404" s="152" t="s">
        <v>8361</v>
      </c>
      <c r="E11404" s="152" t="s">
        <v>40620</v>
      </c>
      <c r="F11404" s="152" t="s">
        <v>8541</v>
      </c>
      <c r="G11404" s="152" t="s">
        <v>120</v>
      </c>
      <c r="H11404" s="152" t="s">
        <v>2755</v>
      </c>
      <c r="I11404" s="152" t="s">
        <v>6777</v>
      </c>
      <c r="J11404" s="152" t="s">
        <v>8519</v>
      </c>
    </row>
    <row r="11405" spans="1:10" x14ac:dyDescent="0.25">
      <c r="A11405" s="152" t="s">
        <v>40631</v>
      </c>
      <c r="B11405" s="152" t="s">
        <v>40630</v>
      </c>
      <c r="C11405" s="152" t="s">
        <v>40627</v>
      </c>
      <c r="D11405" s="152" t="s">
        <v>8361</v>
      </c>
      <c r="E11405" s="152" t="s">
        <v>40628</v>
      </c>
      <c r="F11405" s="152" t="s">
        <v>8363</v>
      </c>
      <c r="G11405" s="152" t="s">
        <v>120</v>
      </c>
      <c r="H11405" s="152" t="s">
        <v>2755</v>
      </c>
      <c r="I11405" s="152" t="s">
        <v>6777</v>
      </c>
      <c r="J11405" s="152" t="s">
        <v>113</v>
      </c>
    </row>
    <row r="11406" spans="1:10" x14ac:dyDescent="0.25">
      <c r="A11406" s="152" t="s">
        <v>40632</v>
      </c>
      <c r="B11406" s="152" t="s">
        <v>40629</v>
      </c>
      <c r="C11406" s="152" t="s">
        <v>40627</v>
      </c>
      <c r="D11406" s="152" t="s">
        <v>8361</v>
      </c>
      <c r="E11406" s="152" t="s">
        <v>40628</v>
      </c>
      <c r="F11406" s="152" t="s">
        <v>8363</v>
      </c>
      <c r="G11406" s="152" t="s">
        <v>4022</v>
      </c>
      <c r="H11406" s="152" t="s">
        <v>2755</v>
      </c>
      <c r="I11406" s="152" t="s">
        <v>6777</v>
      </c>
      <c r="J11406" s="152" t="s">
        <v>113</v>
      </c>
    </row>
    <row r="11407" spans="1:10" x14ac:dyDescent="0.25">
      <c r="A11407" s="152" t="s">
        <v>40636</v>
      </c>
      <c r="B11407" s="152" t="s">
        <v>40635</v>
      </c>
      <c r="C11407" s="152" t="s">
        <v>40633</v>
      </c>
      <c r="D11407" s="152" t="s">
        <v>8361</v>
      </c>
      <c r="E11407" s="152" t="s">
        <v>40634</v>
      </c>
      <c r="F11407" s="152" t="s">
        <v>8363</v>
      </c>
      <c r="G11407" s="152" t="s">
        <v>690</v>
      </c>
      <c r="H11407" s="152" t="s">
        <v>4217</v>
      </c>
      <c r="I11407" s="152" t="s">
        <v>6777</v>
      </c>
      <c r="J11407" s="152" t="s">
        <v>39914</v>
      </c>
    </row>
    <row r="11408" spans="1:10" x14ac:dyDescent="0.25">
      <c r="A11408" s="152" t="s">
        <v>40637</v>
      </c>
      <c r="B11408" s="152" t="s">
        <v>40638</v>
      </c>
      <c r="C11408" s="152" t="s">
        <v>40633</v>
      </c>
      <c r="D11408" s="152" t="s">
        <v>8361</v>
      </c>
      <c r="E11408" s="152" t="s">
        <v>40634</v>
      </c>
      <c r="F11408" s="152" t="s">
        <v>15186</v>
      </c>
      <c r="G11408" s="152" t="s">
        <v>416</v>
      </c>
      <c r="H11408" s="152" t="s">
        <v>4217</v>
      </c>
      <c r="I11408" s="152" t="s">
        <v>6777</v>
      </c>
      <c r="J11408" s="152" t="s">
        <v>39914</v>
      </c>
    </row>
    <row r="11409" spans="1:10" x14ac:dyDescent="0.25">
      <c r="A11409" s="152" t="s">
        <v>40639</v>
      </c>
      <c r="B11409" s="152" t="s">
        <v>40635</v>
      </c>
      <c r="C11409" s="152" t="s">
        <v>40633</v>
      </c>
      <c r="D11409" s="152" t="s">
        <v>8361</v>
      </c>
      <c r="E11409" s="152" t="s">
        <v>40634</v>
      </c>
      <c r="F11409" s="152" t="s">
        <v>15186</v>
      </c>
      <c r="G11409" s="152" t="s">
        <v>690</v>
      </c>
      <c r="H11409" s="152" t="s">
        <v>4217</v>
      </c>
      <c r="I11409" s="152" t="s">
        <v>6777</v>
      </c>
      <c r="J11409" s="152" t="s">
        <v>39914</v>
      </c>
    </row>
    <row r="11410" spans="1:10" x14ac:dyDescent="0.25">
      <c r="A11410" s="152" t="s">
        <v>40640</v>
      </c>
      <c r="B11410" s="152" t="s">
        <v>40641</v>
      </c>
      <c r="C11410" s="152" t="s">
        <v>40642</v>
      </c>
      <c r="D11410" s="152" t="s">
        <v>8361</v>
      </c>
      <c r="E11410" s="152" t="s">
        <v>40643</v>
      </c>
      <c r="F11410" s="152" t="s">
        <v>8363</v>
      </c>
      <c r="G11410" s="152" t="s">
        <v>91</v>
      </c>
      <c r="H11410" s="152" t="s">
        <v>6733</v>
      </c>
      <c r="I11410" s="152" t="s">
        <v>6777</v>
      </c>
      <c r="J11410" s="152" t="s">
        <v>8646</v>
      </c>
    </row>
    <row r="11411" spans="1:10" x14ac:dyDescent="0.25">
      <c r="A11411" s="152" t="s">
        <v>40644</v>
      </c>
      <c r="B11411" s="152" t="s">
        <v>40645</v>
      </c>
      <c r="C11411" s="152" t="s">
        <v>40642</v>
      </c>
      <c r="D11411" s="152" t="s">
        <v>8361</v>
      </c>
      <c r="E11411" s="152" t="s">
        <v>40643</v>
      </c>
      <c r="F11411" s="152" t="s">
        <v>8363</v>
      </c>
      <c r="G11411" s="152" t="s">
        <v>136</v>
      </c>
      <c r="H11411" s="152" t="s">
        <v>1104</v>
      </c>
      <c r="I11411" s="152" t="s">
        <v>6777</v>
      </c>
      <c r="J11411" s="152" t="s">
        <v>8646</v>
      </c>
    </row>
    <row r="11412" spans="1:10" x14ac:dyDescent="0.25">
      <c r="A11412" s="152" t="s">
        <v>40646</v>
      </c>
      <c r="B11412" s="152" t="s">
        <v>40647</v>
      </c>
      <c r="C11412" s="152" t="s">
        <v>40642</v>
      </c>
      <c r="D11412" s="152" t="s">
        <v>8361</v>
      </c>
      <c r="E11412" s="152" t="s">
        <v>40643</v>
      </c>
      <c r="F11412" s="152" t="s">
        <v>8363</v>
      </c>
      <c r="G11412" s="152" t="s">
        <v>136</v>
      </c>
      <c r="H11412" s="152" t="s">
        <v>386</v>
      </c>
      <c r="I11412" s="152" t="s">
        <v>6777</v>
      </c>
      <c r="J11412" s="152" t="s">
        <v>8646</v>
      </c>
    </row>
    <row r="11413" spans="1:10" x14ac:dyDescent="0.25">
      <c r="A11413" s="152" t="s">
        <v>40648</v>
      </c>
      <c r="B11413" s="152" t="s">
        <v>40649</v>
      </c>
      <c r="C11413" s="152" t="s">
        <v>40642</v>
      </c>
      <c r="D11413" s="152" t="s">
        <v>8361</v>
      </c>
      <c r="E11413" s="152" t="s">
        <v>40643</v>
      </c>
      <c r="F11413" s="152" t="s">
        <v>8363</v>
      </c>
      <c r="G11413" s="152" t="s">
        <v>416</v>
      </c>
      <c r="H11413" s="152" t="s">
        <v>386</v>
      </c>
      <c r="I11413" s="152" t="s">
        <v>6777</v>
      </c>
      <c r="J11413" s="152" t="s">
        <v>8646</v>
      </c>
    </row>
    <row r="11414" spans="1:10" x14ac:dyDescent="0.25">
      <c r="A11414" s="152" t="s">
        <v>40650</v>
      </c>
      <c r="B11414" s="152" t="s">
        <v>40651</v>
      </c>
      <c r="C11414" s="152" t="s">
        <v>40652</v>
      </c>
      <c r="D11414" s="152" t="s">
        <v>8361</v>
      </c>
      <c r="E11414" s="152" t="s">
        <v>40653</v>
      </c>
      <c r="F11414" s="152" t="s">
        <v>8363</v>
      </c>
      <c r="G11414" s="152" t="s">
        <v>91</v>
      </c>
      <c r="H11414" s="152" t="s">
        <v>6733</v>
      </c>
      <c r="I11414" s="152" t="s">
        <v>6777</v>
      </c>
      <c r="J11414" s="152" t="s">
        <v>40654</v>
      </c>
    </row>
    <row r="11415" spans="1:10" x14ac:dyDescent="0.25">
      <c r="A11415" s="152" t="s">
        <v>40655</v>
      </c>
      <c r="B11415" s="152" t="s">
        <v>40656</v>
      </c>
      <c r="C11415" s="152" t="s">
        <v>40652</v>
      </c>
      <c r="D11415" s="152" t="s">
        <v>8361</v>
      </c>
      <c r="E11415" s="152" t="s">
        <v>40653</v>
      </c>
      <c r="F11415" s="152" t="s">
        <v>8363</v>
      </c>
      <c r="G11415" s="152" t="s">
        <v>136</v>
      </c>
      <c r="H11415" s="152" t="s">
        <v>4217</v>
      </c>
      <c r="I11415" s="152" t="s">
        <v>6777</v>
      </c>
      <c r="J11415" s="152" t="s">
        <v>40654</v>
      </c>
    </row>
    <row r="11416" spans="1:10" x14ac:dyDescent="0.25">
      <c r="A11416" s="152" t="s">
        <v>40657</v>
      </c>
      <c r="B11416" s="152" t="s">
        <v>40658</v>
      </c>
      <c r="C11416" s="152" t="s">
        <v>40652</v>
      </c>
      <c r="D11416" s="152" t="s">
        <v>8361</v>
      </c>
      <c r="E11416" s="152" t="s">
        <v>40653</v>
      </c>
      <c r="F11416" s="152" t="s">
        <v>8363</v>
      </c>
      <c r="G11416" s="152" t="s">
        <v>416</v>
      </c>
      <c r="H11416" s="152" t="s">
        <v>3985</v>
      </c>
      <c r="I11416" s="152" t="s">
        <v>6777</v>
      </c>
      <c r="J11416" s="152" t="s">
        <v>40654</v>
      </c>
    </row>
    <row r="11417" spans="1:10" x14ac:dyDescent="0.25">
      <c r="A11417" s="152" t="s">
        <v>40659</v>
      </c>
      <c r="B11417" s="152" t="s">
        <v>40660</v>
      </c>
      <c r="C11417" s="152" t="s">
        <v>40652</v>
      </c>
      <c r="D11417" s="152" t="s">
        <v>8361</v>
      </c>
      <c r="E11417" s="152" t="s">
        <v>40653</v>
      </c>
      <c r="F11417" s="152" t="s">
        <v>8363</v>
      </c>
      <c r="G11417" s="152" t="s">
        <v>416</v>
      </c>
      <c r="H11417" s="152" t="s">
        <v>4217</v>
      </c>
      <c r="I11417" s="152" t="s">
        <v>6777</v>
      </c>
      <c r="J11417" s="152" t="s">
        <v>40654</v>
      </c>
    </row>
    <row r="11418" spans="1:10" x14ac:dyDescent="0.25">
      <c r="A11418" s="152" t="s">
        <v>40663</v>
      </c>
      <c r="B11418" s="152" t="s">
        <v>40664</v>
      </c>
      <c r="C11418" s="152" t="s">
        <v>40661</v>
      </c>
      <c r="D11418" s="152" t="s">
        <v>8361</v>
      </c>
      <c r="E11418" s="152" t="s">
        <v>40662</v>
      </c>
      <c r="F11418" s="152" t="s">
        <v>8363</v>
      </c>
      <c r="G11418" s="152" t="s">
        <v>136</v>
      </c>
      <c r="H11418" s="152" t="s">
        <v>3182</v>
      </c>
      <c r="I11418" s="152" t="s">
        <v>6777</v>
      </c>
      <c r="J11418" s="152" t="s">
        <v>39890</v>
      </c>
    </row>
    <row r="11419" spans="1:10" x14ac:dyDescent="0.25">
      <c r="A11419" s="152" t="s">
        <v>40667</v>
      </c>
      <c r="B11419" s="152" t="s">
        <v>40668</v>
      </c>
      <c r="C11419" s="152" t="s">
        <v>40665</v>
      </c>
      <c r="D11419" s="152" t="s">
        <v>8361</v>
      </c>
      <c r="E11419" s="152" t="s">
        <v>40666</v>
      </c>
      <c r="F11419" s="152" t="s">
        <v>8363</v>
      </c>
      <c r="G11419" s="152" t="s">
        <v>168</v>
      </c>
      <c r="H11419" s="152" t="s">
        <v>2453</v>
      </c>
      <c r="I11419" s="152" t="s">
        <v>6777</v>
      </c>
      <c r="J11419" s="152" t="s">
        <v>9933</v>
      </c>
    </row>
    <row r="11420" spans="1:10" x14ac:dyDescent="0.25">
      <c r="A11420" s="152" t="s">
        <v>40669</v>
      </c>
      <c r="B11420" s="152" t="s">
        <v>40668</v>
      </c>
      <c r="C11420" s="152" t="s">
        <v>40665</v>
      </c>
      <c r="D11420" s="152" t="s">
        <v>8361</v>
      </c>
      <c r="E11420" s="152" t="s">
        <v>40666</v>
      </c>
      <c r="F11420" s="152" t="s">
        <v>8363</v>
      </c>
      <c r="G11420" s="152" t="s">
        <v>168</v>
      </c>
      <c r="H11420" s="152" t="s">
        <v>4708</v>
      </c>
      <c r="I11420" s="152" t="s">
        <v>6777</v>
      </c>
      <c r="J11420" s="152" t="s">
        <v>9933</v>
      </c>
    </row>
    <row r="11421" spans="1:10" x14ac:dyDescent="0.25">
      <c r="A11421" s="152" t="s">
        <v>40670</v>
      </c>
      <c r="B11421" s="152" t="s">
        <v>40671</v>
      </c>
      <c r="C11421" s="152" t="s">
        <v>40672</v>
      </c>
      <c r="D11421" s="152" t="s">
        <v>8361</v>
      </c>
      <c r="E11421" s="152" t="s">
        <v>40673</v>
      </c>
      <c r="F11421" s="152" t="s">
        <v>8363</v>
      </c>
      <c r="G11421" s="152" t="s">
        <v>91</v>
      </c>
      <c r="H11421" s="152" t="s">
        <v>6733</v>
      </c>
      <c r="I11421" s="152" t="s">
        <v>6777</v>
      </c>
      <c r="J11421" s="152" t="s">
        <v>8646</v>
      </c>
    </row>
    <row r="11422" spans="1:10" x14ac:dyDescent="0.25">
      <c r="A11422" s="152" t="s">
        <v>40674</v>
      </c>
      <c r="B11422" s="152" t="s">
        <v>40675</v>
      </c>
      <c r="C11422" s="152" t="s">
        <v>40672</v>
      </c>
      <c r="D11422" s="152" t="s">
        <v>8361</v>
      </c>
      <c r="E11422" s="152" t="s">
        <v>40673</v>
      </c>
      <c r="F11422" s="152" t="s">
        <v>8363</v>
      </c>
      <c r="G11422" s="152" t="s">
        <v>136</v>
      </c>
      <c r="H11422" s="152" t="s">
        <v>252</v>
      </c>
      <c r="I11422" s="152" t="s">
        <v>6777</v>
      </c>
      <c r="J11422" s="152" t="s">
        <v>8646</v>
      </c>
    </row>
    <row r="11423" spans="1:10" x14ac:dyDescent="0.25">
      <c r="A11423" s="152" t="s">
        <v>40676</v>
      </c>
      <c r="B11423" s="152" t="s">
        <v>40677</v>
      </c>
      <c r="C11423" s="152" t="s">
        <v>40672</v>
      </c>
      <c r="D11423" s="152" t="s">
        <v>8361</v>
      </c>
      <c r="E11423" s="152" t="s">
        <v>40673</v>
      </c>
      <c r="F11423" s="152" t="s">
        <v>8363</v>
      </c>
      <c r="G11423" s="152" t="s">
        <v>136</v>
      </c>
      <c r="H11423" s="152" t="s">
        <v>3457</v>
      </c>
      <c r="I11423" s="152" t="s">
        <v>6777</v>
      </c>
      <c r="J11423" s="152" t="s">
        <v>8646</v>
      </c>
    </row>
    <row r="11424" spans="1:10" x14ac:dyDescent="0.25">
      <c r="A11424" s="152" t="s">
        <v>40681</v>
      </c>
      <c r="B11424" s="152" t="s">
        <v>40678</v>
      </c>
      <c r="C11424" s="152" t="s">
        <v>40679</v>
      </c>
      <c r="D11424" s="152" t="s">
        <v>8361</v>
      </c>
      <c r="E11424" s="152" t="s">
        <v>40680</v>
      </c>
      <c r="F11424" s="152" t="s">
        <v>8363</v>
      </c>
      <c r="G11424" s="152" t="s">
        <v>168</v>
      </c>
      <c r="H11424" s="152" t="s">
        <v>4722</v>
      </c>
      <c r="I11424" s="152" t="s">
        <v>6777</v>
      </c>
      <c r="J11424" s="152" t="s">
        <v>113</v>
      </c>
    </row>
    <row r="11425" spans="1:10" x14ac:dyDescent="0.25">
      <c r="A11425" s="152" t="s">
        <v>40682</v>
      </c>
      <c r="B11425" s="152" t="s">
        <v>40678</v>
      </c>
      <c r="C11425" s="152" t="s">
        <v>40679</v>
      </c>
      <c r="D11425" s="152" t="s">
        <v>8361</v>
      </c>
      <c r="E11425" s="152" t="s">
        <v>40680</v>
      </c>
      <c r="F11425" s="152" t="s">
        <v>9639</v>
      </c>
      <c r="G11425" s="152" t="s">
        <v>168</v>
      </c>
      <c r="H11425" s="152" t="s">
        <v>4722</v>
      </c>
      <c r="I11425" s="152" t="s">
        <v>6777</v>
      </c>
      <c r="J11425" s="152" t="s">
        <v>113</v>
      </c>
    </row>
    <row r="11426" spans="1:10" x14ac:dyDescent="0.25">
      <c r="A11426" s="152" t="s">
        <v>40683</v>
      </c>
      <c r="B11426" s="152" t="s">
        <v>40684</v>
      </c>
      <c r="C11426" s="152" t="s">
        <v>40685</v>
      </c>
      <c r="D11426" s="152" t="s">
        <v>8361</v>
      </c>
      <c r="E11426" s="152" t="s">
        <v>40686</v>
      </c>
      <c r="F11426" s="152" t="s">
        <v>8363</v>
      </c>
      <c r="G11426" s="152" t="s">
        <v>91</v>
      </c>
      <c r="H11426" s="152" t="s">
        <v>6733</v>
      </c>
      <c r="I11426" s="152" t="s">
        <v>6777</v>
      </c>
      <c r="J11426" s="152" t="s">
        <v>8646</v>
      </c>
    </row>
    <row r="11427" spans="1:10" x14ac:dyDescent="0.25">
      <c r="A11427" s="152" t="s">
        <v>40687</v>
      </c>
      <c r="B11427" s="152" t="s">
        <v>40688</v>
      </c>
      <c r="C11427" s="152" t="s">
        <v>40685</v>
      </c>
      <c r="D11427" s="152" t="s">
        <v>8361</v>
      </c>
      <c r="E11427" s="152" t="s">
        <v>40686</v>
      </c>
      <c r="F11427" s="152" t="s">
        <v>8363</v>
      </c>
      <c r="G11427" s="152" t="s">
        <v>136</v>
      </c>
      <c r="H11427" s="152" t="s">
        <v>252</v>
      </c>
      <c r="I11427" s="152" t="s">
        <v>6777</v>
      </c>
      <c r="J11427" s="152" t="s">
        <v>8646</v>
      </c>
    </row>
    <row r="11428" spans="1:10" x14ac:dyDescent="0.25">
      <c r="A11428" s="152" t="s">
        <v>40689</v>
      </c>
      <c r="B11428" s="152" t="s">
        <v>40690</v>
      </c>
      <c r="C11428" s="152" t="s">
        <v>40685</v>
      </c>
      <c r="D11428" s="152" t="s">
        <v>8361</v>
      </c>
      <c r="E11428" s="152" t="s">
        <v>40686</v>
      </c>
      <c r="F11428" s="152" t="s">
        <v>8363</v>
      </c>
      <c r="G11428" s="152" t="s">
        <v>416</v>
      </c>
      <c r="H11428" s="152" t="s">
        <v>3457</v>
      </c>
      <c r="I11428" s="152" t="s">
        <v>6777</v>
      </c>
      <c r="J11428" s="152" t="s">
        <v>8646</v>
      </c>
    </row>
    <row r="11429" spans="1:10" x14ac:dyDescent="0.25">
      <c r="A11429" s="152" t="s">
        <v>40694</v>
      </c>
      <c r="B11429" s="152" t="s">
        <v>40691</v>
      </c>
      <c r="C11429" s="152" t="s">
        <v>40692</v>
      </c>
      <c r="D11429" s="152" t="s">
        <v>8361</v>
      </c>
      <c r="E11429" s="152" t="s">
        <v>40693</v>
      </c>
      <c r="F11429" s="152" t="s">
        <v>8363</v>
      </c>
      <c r="G11429" s="152" t="s">
        <v>136</v>
      </c>
      <c r="H11429" s="152" t="s">
        <v>3457</v>
      </c>
      <c r="I11429" s="152" t="s">
        <v>6777</v>
      </c>
      <c r="J11429" s="152" t="s">
        <v>113</v>
      </c>
    </row>
    <row r="11430" spans="1:10" x14ac:dyDescent="0.25">
      <c r="A11430" s="152" t="s">
        <v>40695</v>
      </c>
      <c r="B11430" s="152" t="s">
        <v>40691</v>
      </c>
      <c r="C11430" s="152" t="s">
        <v>40692</v>
      </c>
      <c r="D11430" s="152" t="s">
        <v>8361</v>
      </c>
      <c r="E11430" s="152" t="s">
        <v>40693</v>
      </c>
      <c r="F11430" s="152" t="s">
        <v>8363</v>
      </c>
      <c r="G11430" s="152" t="s">
        <v>1282</v>
      </c>
      <c r="H11430" s="152" t="s">
        <v>3457</v>
      </c>
      <c r="I11430" s="152" t="s">
        <v>6777</v>
      </c>
      <c r="J11430" s="152" t="s">
        <v>113</v>
      </c>
    </row>
    <row r="11431" spans="1:10" x14ac:dyDescent="0.25">
      <c r="A11431" s="152" t="s">
        <v>40696</v>
      </c>
      <c r="B11431" s="152" t="s">
        <v>40691</v>
      </c>
      <c r="C11431" s="152" t="s">
        <v>40692</v>
      </c>
      <c r="D11431" s="152" t="s">
        <v>8361</v>
      </c>
      <c r="E11431" s="152" t="s">
        <v>40693</v>
      </c>
      <c r="F11431" s="152" t="s">
        <v>9638</v>
      </c>
      <c r="G11431" s="152" t="s">
        <v>136</v>
      </c>
      <c r="H11431" s="152" t="s">
        <v>3457</v>
      </c>
      <c r="I11431" s="152" t="s">
        <v>6777</v>
      </c>
      <c r="J11431" s="152" t="s">
        <v>113</v>
      </c>
    </row>
    <row r="11432" spans="1:10" x14ac:dyDescent="0.25">
      <c r="A11432" s="152" t="s">
        <v>40697</v>
      </c>
      <c r="B11432" s="152" t="s">
        <v>40691</v>
      </c>
      <c r="C11432" s="152" t="s">
        <v>40692</v>
      </c>
      <c r="D11432" s="152" t="s">
        <v>8361</v>
      </c>
      <c r="E11432" s="152" t="s">
        <v>40693</v>
      </c>
      <c r="F11432" s="152" t="s">
        <v>9638</v>
      </c>
      <c r="G11432" s="152" t="s">
        <v>1282</v>
      </c>
      <c r="H11432" s="152" t="s">
        <v>3457</v>
      </c>
      <c r="I11432" s="152" t="s">
        <v>6777</v>
      </c>
      <c r="J11432" s="152" t="s">
        <v>113</v>
      </c>
    </row>
    <row r="11433" spans="1:10" x14ac:dyDescent="0.25">
      <c r="A11433" s="152" t="s">
        <v>40698</v>
      </c>
      <c r="B11433" s="152" t="s">
        <v>40699</v>
      </c>
      <c r="C11433" s="152" t="s">
        <v>40700</v>
      </c>
      <c r="D11433" s="152" t="s">
        <v>8361</v>
      </c>
      <c r="E11433" s="152" t="s">
        <v>40701</v>
      </c>
      <c r="F11433" s="152" t="s">
        <v>8363</v>
      </c>
      <c r="G11433" s="152" t="s">
        <v>91</v>
      </c>
      <c r="H11433" s="152" t="s">
        <v>6733</v>
      </c>
      <c r="I11433" s="152" t="s">
        <v>6777</v>
      </c>
      <c r="J11433" s="152" t="s">
        <v>8646</v>
      </c>
    </row>
    <row r="11434" spans="1:10" x14ac:dyDescent="0.25">
      <c r="A11434" s="152" t="s">
        <v>40702</v>
      </c>
      <c r="B11434" s="152" t="s">
        <v>40703</v>
      </c>
      <c r="C11434" s="152" t="s">
        <v>40700</v>
      </c>
      <c r="D11434" s="152" t="s">
        <v>8361</v>
      </c>
      <c r="E11434" s="152" t="s">
        <v>40701</v>
      </c>
      <c r="F11434" s="152" t="s">
        <v>8363</v>
      </c>
      <c r="G11434" s="152" t="s">
        <v>136</v>
      </c>
      <c r="H11434" s="152" t="s">
        <v>1104</v>
      </c>
      <c r="I11434" s="152" t="s">
        <v>6777</v>
      </c>
      <c r="J11434" s="152" t="s">
        <v>8646</v>
      </c>
    </row>
    <row r="11435" spans="1:10" x14ac:dyDescent="0.25">
      <c r="A11435" s="152" t="s">
        <v>40704</v>
      </c>
      <c r="B11435" s="152" t="s">
        <v>40705</v>
      </c>
      <c r="C11435" s="152" t="s">
        <v>40700</v>
      </c>
      <c r="D11435" s="152" t="s">
        <v>8361</v>
      </c>
      <c r="E11435" s="152" t="s">
        <v>40701</v>
      </c>
      <c r="F11435" s="152" t="s">
        <v>8363</v>
      </c>
      <c r="G11435" s="152" t="s">
        <v>136</v>
      </c>
      <c r="H11435" s="152" t="s">
        <v>386</v>
      </c>
      <c r="I11435" s="152" t="s">
        <v>6777</v>
      </c>
      <c r="J11435" s="152" t="s">
        <v>8646</v>
      </c>
    </row>
    <row r="11436" spans="1:10" x14ac:dyDescent="0.25">
      <c r="A11436" s="152" t="s">
        <v>40706</v>
      </c>
      <c r="B11436" s="152" t="s">
        <v>40707</v>
      </c>
      <c r="C11436" s="152" t="s">
        <v>40700</v>
      </c>
      <c r="D11436" s="152" t="s">
        <v>8361</v>
      </c>
      <c r="E11436" s="152" t="s">
        <v>40701</v>
      </c>
      <c r="F11436" s="152" t="s">
        <v>8363</v>
      </c>
      <c r="G11436" s="152" t="s">
        <v>416</v>
      </c>
      <c r="H11436" s="152" t="s">
        <v>386</v>
      </c>
      <c r="I11436" s="152" t="s">
        <v>6777</v>
      </c>
      <c r="J11436" s="152" t="s">
        <v>8646</v>
      </c>
    </row>
    <row r="11437" spans="1:10" x14ac:dyDescent="0.25">
      <c r="A11437" s="152" t="s">
        <v>40708</v>
      </c>
      <c r="B11437" s="152" t="s">
        <v>40709</v>
      </c>
      <c r="C11437" s="152" t="s">
        <v>40710</v>
      </c>
      <c r="D11437" s="152" t="s">
        <v>8361</v>
      </c>
      <c r="E11437" s="152" t="s">
        <v>40711</v>
      </c>
      <c r="F11437" s="152" t="s">
        <v>8363</v>
      </c>
      <c r="G11437" s="152" t="s">
        <v>91</v>
      </c>
      <c r="H11437" s="152" t="s">
        <v>6733</v>
      </c>
      <c r="I11437" s="152" t="s">
        <v>6777</v>
      </c>
      <c r="J11437" s="152" t="s">
        <v>40654</v>
      </c>
    </row>
    <row r="11438" spans="1:10" x14ac:dyDescent="0.25">
      <c r="A11438" s="152" t="s">
        <v>40712</v>
      </c>
      <c r="B11438" s="152" t="s">
        <v>40713</v>
      </c>
      <c r="C11438" s="152" t="s">
        <v>40710</v>
      </c>
      <c r="D11438" s="152" t="s">
        <v>8361</v>
      </c>
      <c r="E11438" s="152" t="s">
        <v>40711</v>
      </c>
      <c r="F11438" s="152" t="s">
        <v>8363</v>
      </c>
      <c r="G11438" s="152" t="s">
        <v>136</v>
      </c>
      <c r="H11438" s="152" t="s">
        <v>252</v>
      </c>
      <c r="I11438" s="152" t="s">
        <v>6777</v>
      </c>
      <c r="J11438" s="152" t="s">
        <v>40654</v>
      </c>
    </row>
    <row r="11439" spans="1:10" x14ac:dyDescent="0.25">
      <c r="A11439" s="152" t="s">
        <v>40714</v>
      </c>
      <c r="B11439" s="152" t="s">
        <v>40709</v>
      </c>
      <c r="C11439" s="152" t="s">
        <v>40710</v>
      </c>
      <c r="D11439" s="152" t="s">
        <v>8361</v>
      </c>
      <c r="E11439" s="152" t="s">
        <v>40711</v>
      </c>
      <c r="F11439" s="152" t="s">
        <v>8363</v>
      </c>
      <c r="G11439" s="152" t="s">
        <v>136</v>
      </c>
      <c r="H11439" s="152" t="s">
        <v>3457</v>
      </c>
      <c r="I11439" s="152" t="s">
        <v>6777</v>
      </c>
      <c r="J11439" s="152" t="s">
        <v>40654</v>
      </c>
    </row>
    <row r="11440" spans="1:10" x14ac:dyDescent="0.25">
      <c r="A11440" s="152" t="s">
        <v>40715</v>
      </c>
      <c r="B11440" s="152" t="s">
        <v>40716</v>
      </c>
      <c r="C11440" s="152" t="s">
        <v>40717</v>
      </c>
      <c r="D11440" s="152" t="s">
        <v>8361</v>
      </c>
      <c r="E11440" s="152" t="s">
        <v>40718</v>
      </c>
      <c r="F11440" s="152" t="s">
        <v>8363</v>
      </c>
      <c r="G11440" s="152" t="s">
        <v>91</v>
      </c>
      <c r="H11440" s="152" t="s">
        <v>6733</v>
      </c>
      <c r="I11440" s="152" t="s">
        <v>6777</v>
      </c>
      <c r="J11440" s="152" t="s">
        <v>9933</v>
      </c>
    </row>
    <row r="11441" spans="1:10" x14ac:dyDescent="0.25">
      <c r="A11441" s="152" t="s">
        <v>40719</v>
      </c>
      <c r="B11441" s="152" t="s">
        <v>40720</v>
      </c>
      <c r="C11441" s="152" t="s">
        <v>40717</v>
      </c>
      <c r="D11441" s="152" t="s">
        <v>8361</v>
      </c>
      <c r="E11441" s="152" t="s">
        <v>40718</v>
      </c>
      <c r="F11441" s="152" t="s">
        <v>8363</v>
      </c>
      <c r="G11441" s="152" t="s">
        <v>168</v>
      </c>
      <c r="H11441" s="152" t="s">
        <v>1255</v>
      </c>
      <c r="I11441" s="152" t="s">
        <v>6777</v>
      </c>
      <c r="J11441" s="152" t="s">
        <v>9933</v>
      </c>
    </row>
    <row r="11442" spans="1:10" x14ac:dyDescent="0.25">
      <c r="A11442" s="152" t="s">
        <v>40721</v>
      </c>
      <c r="B11442" s="152" t="s">
        <v>40720</v>
      </c>
      <c r="C11442" s="152" t="s">
        <v>40717</v>
      </c>
      <c r="D11442" s="152" t="s">
        <v>8361</v>
      </c>
      <c r="E11442" s="152" t="s">
        <v>40718</v>
      </c>
      <c r="F11442" s="152" t="s">
        <v>8363</v>
      </c>
      <c r="G11442" s="152" t="s">
        <v>168</v>
      </c>
      <c r="H11442" s="152" t="s">
        <v>2748</v>
      </c>
      <c r="I11442" s="152" t="s">
        <v>6777</v>
      </c>
      <c r="J11442" s="152" t="s">
        <v>9933</v>
      </c>
    </row>
    <row r="11443" spans="1:10" x14ac:dyDescent="0.25">
      <c r="A11443" s="152" t="s">
        <v>40722</v>
      </c>
      <c r="B11443" s="152" t="s">
        <v>40723</v>
      </c>
      <c r="C11443" s="152" t="s">
        <v>40717</v>
      </c>
      <c r="D11443" s="152" t="s">
        <v>8361</v>
      </c>
      <c r="E11443" s="152" t="s">
        <v>40718</v>
      </c>
      <c r="F11443" s="152" t="s">
        <v>8363</v>
      </c>
      <c r="G11443" s="152" t="s">
        <v>416</v>
      </c>
      <c r="H11443" s="152" t="s">
        <v>1255</v>
      </c>
      <c r="I11443" s="152" t="s">
        <v>6777</v>
      </c>
      <c r="J11443" s="152" t="s">
        <v>9933</v>
      </c>
    </row>
    <row r="11444" spans="1:10" x14ac:dyDescent="0.25">
      <c r="A11444" s="152" t="s">
        <v>40724</v>
      </c>
      <c r="B11444" s="152" t="s">
        <v>40725</v>
      </c>
      <c r="C11444" s="152" t="s">
        <v>40717</v>
      </c>
      <c r="D11444" s="152" t="s">
        <v>8361</v>
      </c>
      <c r="E11444" s="152" t="s">
        <v>40718</v>
      </c>
      <c r="F11444" s="152" t="s">
        <v>8363</v>
      </c>
      <c r="G11444" s="152" t="s">
        <v>416</v>
      </c>
      <c r="H11444" s="152" t="s">
        <v>2748</v>
      </c>
      <c r="I11444" s="152" t="s">
        <v>6777</v>
      </c>
      <c r="J11444" s="152" t="s">
        <v>9933</v>
      </c>
    </row>
    <row r="11445" spans="1:10" x14ac:dyDescent="0.25">
      <c r="A11445" s="152" t="s">
        <v>40726</v>
      </c>
      <c r="B11445" s="152" t="s">
        <v>40727</v>
      </c>
      <c r="C11445" s="152" t="s">
        <v>40728</v>
      </c>
      <c r="D11445" s="152" t="s">
        <v>8361</v>
      </c>
      <c r="E11445" s="152" t="s">
        <v>40729</v>
      </c>
      <c r="F11445" s="152" t="s">
        <v>8363</v>
      </c>
      <c r="G11445" s="152" t="s">
        <v>91</v>
      </c>
      <c r="H11445" s="152" t="s">
        <v>6733</v>
      </c>
      <c r="I11445" s="152" t="s">
        <v>6777</v>
      </c>
      <c r="J11445" s="152" t="s">
        <v>8519</v>
      </c>
    </row>
    <row r="11446" spans="1:10" x14ac:dyDescent="0.25">
      <c r="A11446" s="152" t="s">
        <v>40730</v>
      </c>
      <c r="B11446" s="152" t="s">
        <v>40731</v>
      </c>
      <c r="C11446" s="152" t="s">
        <v>40728</v>
      </c>
      <c r="D11446" s="152" t="s">
        <v>8361</v>
      </c>
      <c r="E11446" s="152" t="s">
        <v>40729</v>
      </c>
      <c r="F11446" s="152" t="s">
        <v>8363</v>
      </c>
      <c r="G11446" s="152" t="s">
        <v>120</v>
      </c>
      <c r="H11446" s="152" t="s">
        <v>1165</v>
      </c>
      <c r="I11446" s="152" t="s">
        <v>6777</v>
      </c>
      <c r="J11446" s="152" t="s">
        <v>8519</v>
      </c>
    </row>
    <row r="11447" spans="1:10" x14ac:dyDescent="0.25">
      <c r="A11447" s="152" t="s">
        <v>40732</v>
      </c>
      <c r="B11447" s="152" t="s">
        <v>40727</v>
      </c>
      <c r="C11447" s="152" t="s">
        <v>40728</v>
      </c>
      <c r="D11447" s="152" t="s">
        <v>8361</v>
      </c>
      <c r="E11447" s="152" t="s">
        <v>40729</v>
      </c>
      <c r="F11447" s="152" t="s">
        <v>8363</v>
      </c>
      <c r="G11447" s="152" t="s">
        <v>120</v>
      </c>
      <c r="H11447" s="152" t="s">
        <v>4718</v>
      </c>
      <c r="I11447" s="152" t="s">
        <v>6777</v>
      </c>
      <c r="J11447" s="152" t="s">
        <v>8519</v>
      </c>
    </row>
    <row r="11448" spans="1:10" x14ac:dyDescent="0.25">
      <c r="A11448" s="152" t="s">
        <v>40733</v>
      </c>
      <c r="B11448" s="152" t="s">
        <v>40727</v>
      </c>
      <c r="C11448" s="152" t="s">
        <v>40728</v>
      </c>
      <c r="D11448" s="152" t="s">
        <v>8361</v>
      </c>
      <c r="E11448" s="152" t="s">
        <v>40729</v>
      </c>
      <c r="F11448" s="152" t="s">
        <v>8363</v>
      </c>
      <c r="G11448" s="152" t="s">
        <v>120</v>
      </c>
      <c r="H11448" s="152" t="s">
        <v>6733</v>
      </c>
      <c r="I11448" s="152" t="s">
        <v>6777</v>
      </c>
      <c r="J11448" s="152" t="s">
        <v>8519</v>
      </c>
    </row>
    <row r="11449" spans="1:10" x14ac:dyDescent="0.25">
      <c r="A11449" s="152" t="s">
        <v>40734</v>
      </c>
      <c r="B11449" s="152" t="s">
        <v>40727</v>
      </c>
      <c r="C11449" s="152" t="s">
        <v>40728</v>
      </c>
      <c r="D11449" s="152" t="s">
        <v>8361</v>
      </c>
      <c r="E11449" s="152" t="s">
        <v>40729</v>
      </c>
      <c r="F11449" s="152" t="s">
        <v>8363</v>
      </c>
      <c r="G11449" s="152" t="s">
        <v>416</v>
      </c>
      <c r="H11449" s="152" t="s">
        <v>4718</v>
      </c>
      <c r="I11449" s="152" t="s">
        <v>6777</v>
      </c>
      <c r="J11449" s="152" t="s">
        <v>8519</v>
      </c>
    </row>
    <row r="11450" spans="1:10" x14ac:dyDescent="0.25">
      <c r="A11450" s="152" t="s">
        <v>40735</v>
      </c>
      <c r="B11450" s="152" t="s">
        <v>40736</v>
      </c>
      <c r="C11450" s="152" t="s">
        <v>40728</v>
      </c>
      <c r="D11450" s="152" t="s">
        <v>8361</v>
      </c>
      <c r="E11450" s="152" t="s">
        <v>40729</v>
      </c>
      <c r="F11450" s="152" t="s">
        <v>8541</v>
      </c>
      <c r="G11450" s="152" t="s">
        <v>120</v>
      </c>
      <c r="H11450" s="152" t="s">
        <v>1165</v>
      </c>
      <c r="I11450" s="152" t="s">
        <v>6777</v>
      </c>
      <c r="J11450" s="152" t="s">
        <v>8519</v>
      </c>
    </row>
    <row r="11451" spans="1:10" x14ac:dyDescent="0.25">
      <c r="A11451" s="152" t="s">
        <v>40737</v>
      </c>
      <c r="B11451" s="152" t="s">
        <v>40727</v>
      </c>
      <c r="C11451" s="152" t="s">
        <v>40728</v>
      </c>
      <c r="D11451" s="152" t="s">
        <v>8361</v>
      </c>
      <c r="E11451" s="152" t="s">
        <v>40729</v>
      </c>
      <c r="F11451" s="152" t="s">
        <v>8541</v>
      </c>
      <c r="G11451" s="152" t="s">
        <v>120</v>
      </c>
      <c r="H11451" s="152" t="s">
        <v>4718</v>
      </c>
      <c r="I11451" s="152" t="s">
        <v>6777</v>
      </c>
      <c r="J11451" s="152" t="s">
        <v>8519</v>
      </c>
    </row>
    <row r="11452" spans="1:10" x14ac:dyDescent="0.25">
      <c r="A11452" s="152" t="s">
        <v>40738</v>
      </c>
      <c r="B11452" s="152" t="s">
        <v>40739</v>
      </c>
      <c r="C11452" s="152" t="s">
        <v>40740</v>
      </c>
      <c r="D11452" s="152" t="s">
        <v>8361</v>
      </c>
      <c r="E11452" s="152" t="s">
        <v>40741</v>
      </c>
      <c r="F11452" s="152" t="s">
        <v>8363</v>
      </c>
      <c r="G11452" s="152" t="s">
        <v>91</v>
      </c>
      <c r="H11452" s="152" t="s">
        <v>6733</v>
      </c>
      <c r="I11452" s="152" t="s">
        <v>6777</v>
      </c>
      <c r="J11452" s="152" t="s">
        <v>9933</v>
      </c>
    </row>
    <row r="11453" spans="1:10" x14ac:dyDescent="0.25">
      <c r="A11453" s="152" t="s">
        <v>40742</v>
      </c>
      <c r="B11453" s="152" t="s">
        <v>40743</v>
      </c>
      <c r="C11453" s="152" t="s">
        <v>40740</v>
      </c>
      <c r="D11453" s="152" t="s">
        <v>8361</v>
      </c>
      <c r="E11453" s="152" t="s">
        <v>40741</v>
      </c>
      <c r="F11453" s="152" t="s">
        <v>8363</v>
      </c>
      <c r="G11453" s="152" t="s">
        <v>168</v>
      </c>
      <c r="H11453" s="152" t="s">
        <v>1015</v>
      </c>
      <c r="I11453" s="152" t="s">
        <v>6777</v>
      </c>
      <c r="J11453" s="152" t="s">
        <v>9933</v>
      </c>
    </row>
    <row r="11454" spans="1:10" x14ac:dyDescent="0.25">
      <c r="A11454" s="152" t="s">
        <v>40744</v>
      </c>
      <c r="B11454" s="152" t="s">
        <v>40743</v>
      </c>
      <c r="C11454" s="152" t="s">
        <v>40740</v>
      </c>
      <c r="D11454" s="152" t="s">
        <v>8361</v>
      </c>
      <c r="E11454" s="152" t="s">
        <v>40741</v>
      </c>
      <c r="F11454" s="152" t="s">
        <v>8363</v>
      </c>
      <c r="G11454" s="152" t="s">
        <v>168</v>
      </c>
      <c r="H11454" s="152" t="s">
        <v>4710</v>
      </c>
      <c r="I11454" s="152" t="s">
        <v>6777</v>
      </c>
      <c r="J11454" s="152" t="s">
        <v>9933</v>
      </c>
    </row>
    <row r="11455" spans="1:10" x14ac:dyDescent="0.25">
      <c r="A11455" s="152" t="s">
        <v>40745</v>
      </c>
      <c r="B11455" s="152" t="s">
        <v>40746</v>
      </c>
      <c r="C11455" s="152" t="s">
        <v>40740</v>
      </c>
      <c r="D11455" s="152" t="s">
        <v>8361</v>
      </c>
      <c r="E11455" s="152" t="s">
        <v>40741</v>
      </c>
      <c r="F11455" s="152" t="s">
        <v>8363</v>
      </c>
      <c r="G11455" s="152" t="s">
        <v>416</v>
      </c>
      <c r="H11455" s="152" t="s">
        <v>4710</v>
      </c>
      <c r="I11455" s="152" t="s">
        <v>6777</v>
      </c>
      <c r="J11455" s="152" t="s">
        <v>9933</v>
      </c>
    </row>
    <row r="11456" spans="1:10" x14ac:dyDescent="0.25">
      <c r="A11456" s="152" t="s">
        <v>40747</v>
      </c>
      <c r="B11456" s="152" t="s">
        <v>40748</v>
      </c>
      <c r="C11456" s="152" t="s">
        <v>40749</v>
      </c>
      <c r="D11456" s="152" t="s">
        <v>8361</v>
      </c>
      <c r="E11456" s="152" t="s">
        <v>40750</v>
      </c>
      <c r="F11456" s="152" t="s">
        <v>8363</v>
      </c>
      <c r="G11456" s="152" t="s">
        <v>91</v>
      </c>
      <c r="H11456" s="152" t="s">
        <v>6733</v>
      </c>
      <c r="I11456" s="152" t="s">
        <v>6777</v>
      </c>
      <c r="J11456" s="152" t="s">
        <v>8519</v>
      </c>
    </row>
    <row r="11457" spans="1:10" x14ac:dyDescent="0.25">
      <c r="A11457" s="152" t="s">
        <v>40751</v>
      </c>
      <c r="B11457" s="152" t="s">
        <v>40752</v>
      </c>
      <c r="C11457" s="152" t="s">
        <v>40749</v>
      </c>
      <c r="D11457" s="152" t="s">
        <v>8361</v>
      </c>
      <c r="E11457" s="152" t="s">
        <v>40750</v>
      </c>
      <c r="F11457" s="152" t="s">
        <v>8363</v>
      </c>
      <c r="G11457" s="152" t="s">
        <v>120</v>
      </c>
      <c r="H11457" s="152" t="s">
        <v>914</v>
      </c>
      <c r="I11457" s="152" t="s">
        <v>6777</v>
      </c>
      <c r="J11457" s="152" t="s">
        <v>8519</v>
      </c>
    </row>
    <row r="11458" spans="1:10" x14ac:dyDescent="0.25">
      <c r="A11458" s="152" t="s">
        <v>40753</v>
      </c>
      <c r="B11458" s="152" t="s">
        <v>40754</v>
      </c>
      <c r="C11458" s="152" t="s">
        <v>40749</v>
      </c>
      <c r="D11458" s="152" t="s">
        <v>8361</v>
      </c>
      <c r="E11458" s="152" t="s">
        <v>40750</v>
      </c>
      <c r="F11458" s="152" t="s">
        <v>8363</v>
      </c>
      <c r="G11458" s="152" t="s">
        <v>120</v>
      </c>
      <c r="H11458" s="152" t="s">
        <v>1015</v>
      </c>
      <c r="I11458" s="152" t="s">
        <v>6777</v>
      </c>
      <c r="J11458" s="152" t="s">
        <v>8519</v>
      </c>
    </row>
    <row r="11459" spans="1:10" x14ac:dyDescent="0.25">
      <c r="A11459" s="152" t="s">
        <v>40755</v>
      </c>
      <c r="B11459" s="152" t="s">
        <v>40752</v>
      </c>
      <c r="C11459" s="152" t="s">
        <v>40749</v>
      </c>
      <c r="D11459" s="152" t="s">
        <v>8361</v>
      </c>
      <c r="E11459" s="152" t="s">
        <v>40750</v>
      </c>
      <c r="F11459" s="152" t="s">
        <v>8363</v>
      </c>
      <c r="G11459" s="152" t="s">
        <v>120</v>
      </c>
      <c r="H11459" s="152" t="s">
        <v>4712</v>
      </c>
      <c r="I11459" s="152" t="s">
        <v>6777</v>
      </c>
      <c r="J11459" s="152" t="s">
        <v>8519</v>
      </c>
    </row>
    <row r="11460" spans="1:10" x14ac:dyDescent="0.25">
      <c r="A11460" s="152" t="s">
        <v>40756</v>
      </c>
      <c r="B11460" s="152" t="s">
        <v>40757</v>
      </c>
      <c r="C11460" s="152" t="s">
        <v>40749</v>
      </c>
      <c r="D11460" s="152" t="s">
        <v>8361</v>
      </c>
      <c r="E11460" s="152" t="s">
        <v>40750</v>
      </c>
      <c r="F11460" s="152" t="s">
        <v>8363</v>
      </c>
      <c r="G11460" s="152" t="s">
        <v>416</v>
      </c>
      <c r="H11460" s="152" t="s">
        <v>4712</v>
      </c>
      <c r="I11460" s="152" t="s">
        <v>6777</v>
      </c>
      <c r="J11460" s="152" t="s">
        <v>8519</v>
      </c>
    </row>
    <row r="11461" spans="1:10" x14ac:dyDescent="0.25">
      <c r="A11461" s="152" t="s">
        <v>40758</v>
      </c>
      <c r="B11461" s="152" t="s">
        <v>40752</v>
      </c>
      <c r="C11461" s="152" t="s">
        <v>40749</v>
      </c>
      <c r="D11461" s="152" t="s">
        <v>8361</v>
      </c>
      <c r="E11461" s="152" t="s">
        <v>40750</v>
      </c>
      <c r="F11461" s="152" t="s">
        <v>8541</v>
      </c>
      <c r="G11461" s="152" t="s">
        <v>120</v>
      </c>
      <c r="H11461" s="152" t="s">
        <v>914</v>
      </c>
      <c r="I11461" s="152" t="s">
        <v>6777</v>
      </c>
      <c r="J11461" s="152" t="s">
        <v>8519</v>
      </c>
    </row>
    <row r="11462" spans="1:10" x14ac:dyDescent="0.25">
      <c r="A11462" s="152" t="s">
        <v>40759</v>
      </c>
      <c r="B11462" s="152" t="s">
        <v>40760</v>
      </c>
      <c r="C11462" s="152" t="s">
        <v>40749</v>
      </c>
      <c r="D11462" s="152" t="s">
        <v>8361</v>
      </c>
      <c r="E11462" s="152" t="s">
        <v>40750</v>
      </c>
      <c r="F11462" s="152" t="s">
        <v>8541</v>
      </c>
      <c r="G11462" s="152" t="s">
        <v>120</v>
      </c>
      <c r="H11462" s="152" t="s">
        <v>1015</v>
      </c>
      <c r="I11462" s="152" t="s">
        <v>6777</v>
      </c>
      <c r="J11462" s="152" t="s">
        <v>8519</v>
      </c>
    </row>
    <row r="11463" spans="1:10" x14ac:dyDescent="0.25">
      <c r="A11463" s="152" t="s">
        <v>40761</v>
      </c>
      <c r="B11463" s="152" t="s">
        <v>40752</v>
      </c>
      <c r="C11463" s="152" t="s">
        <v>40749</v>
      </c>
      <c r="D11463" s="152" t="s">
        <v>8361</v>
      </c>
      <c r="E11463" s="152" t="s">
        <v>40750</v>
      </c>
      <c r="F11463" s="152" t="s">
        <v>8541</v>
      </c>
      <c r="G11463" s="152" t="s">
        <v>120</v>
      </c>
      <c r="H11463" s="152" t="s">
        <v>4712</v>
      </c>
      <c r="I11463" s="152" t="s">
        <v>6777</v>
      </c>
      <c r="J11463" s="152" t="s">
        <v>8519</v>
      </c>
    </row>
    <row r="11464" spans="1:10" x14ac:dyDescent="0.25">
      <c r="A11464" s="152" t="s">
        <v>40762</v>
      </c>
      <c r="B11464" s="152" t="s">
        <v>40763</v>
      </c>
      <c r="C11464" s="152" t="s">
        <v>40764</v>
      </c>
      <c r="D11464" s="152" t="s">
        <v>8361</v>
      </c>
      <c r="E11464" s="152" t="s">
        <v>40765</v>
      </c>
      <c r="F11464" s="152" t="s">
        <v>8363</v>
      </c>
      <c r="G11464" s="152" t="s">
        <v>91</v>
      </c>
      <c r="H11464" s="152" t="s">
        <v>6733</v>
      </c>
      <c r="I11464" s="152" t="s">
        <v>6777</v>
      </c>
      <c r="J11464" s="152" t="s">
        <v>113</v>
      </c>
    </row>
    <row r="11465" spans="1:10" x14ac:dyDescent="0.25">
      <c r="A11465" s="152" t="s">
        <v>40766</v>
      </c>
      <c r="B11465" s="152" t="s">
        <v>40763</v>
      </c>
      <c r="C11465" s="152" t="s">
        <v>40764</v>
      </c>
      <c r="D11465" s="152" t="s">
        <v>8361</v>
      </c>
      <c r="E11465" s="152" t="s">
        <v>40765</v>
      </c>
      <c r="F11465" s="152" t="s">
        <v>8363</v>
      </c>
      <c r="G11465" s="152" t="s">
        <v>120</v>
      </c>
      <c r="H11465" s="152" t="s">
        <v>1165</v>
      </c>
      <c r="I11465" s="152" t="s">
        <v>6777</v>
      </c>
      <c r="J11465" s="152" t="s">
        <v>113</v>
      </c>
    </row>
    <row r="11466" spans="1:10" x14ac:dyDescent="0.25">
      <c r="A11466" s="152" t="s">
        <v>40767</v>
      </c>
      <c r="B11466" s="152" t="s">
        <v>40763</v>
      </c>
      <c r="C11466" s="152" t="s">
        <v>40764</v>
      </c>
      <c r="D11466" s="152" t="s">
        <v>8361</v>
      </c>
      <c r="E11466" s="152" t="s">
        <v>40765</v>
      </c>
      <c r="F11466" s="152" t="s">
        <v>8363</v>
      </c>
      <c r="G11466" s="152" t="s">
        <v>120</v>
      </c>
      <c r="H11466" s="152" t="s">
        <v>4718</v>
      </c>
      <c r="I11466" s="152" t="s">
        <v>6777</v>
      </c>
      <c r="J11466" s="152" t="s">
        <v>113</v>
      </c>
    </row>
    <row r="11467" spans="1:10" x14ac:dyDescent="0.25">
      <c r="A11467" s="152" t="s">
        <v>40768</v>
      </c>
      <c r="B11467" s="152" t="s">
        <v>40763</v>
      </c>
      <c r="C11467" s="152" t="s">
        <v>40764</v>
      </c>
      <c r="D11467" s="152" t="s">
        <v>8361</v>
      </c>
      <c r="E11467" s="152" t="s">
        <v>40765</v>
      </c>
      <c r="F11467" s="152" t="s">
        <v>8363</v>
      </c>
      <c r="G11467" s="152" t="s">
        <v>416</v>
      </c>
      <c r="H11467" s="152" t="s">
        <v>1165</v>
      </c>
      <c r="I11467" s="152" t="s">
        <v>6777</v>
      </c>
      <c r="J11467" s="152" t="s">
        <v>113</v>
      </c>
    </row>
    <row r="11468" spans="1:10" x14ac:dyDescent="0.25">
      <c r="A11468" s="152" t="s">
        <v>40769</v>
      </c>
      <c r="B11468" s="152" t="s">
        <v>40763</v>
      </c>
      <c r="C11468" s="152" t="s">
        <v>40764</v>
      </c>
      <c r="D11468" s="152" t="s">
        <v>8361</v>
      </c>
      <c r="E11468" s="152" t="s">
        <v>40765</v>
      </c>
      <c r="F11468" s="152" t="s">
        <v>8363</v>
      </c>
      <c r="G11468" s="152" t="s">
        <v>416</v>
      </c>
      <c r="H11468" s="152" t="s">
        <v>4718</v>
      </c>
      <c r="I11468" s="152" t="s">
        <v>6777</v>
      </c>
      <c r="J11468" s="152" t="s">
        <v>113</v>
      </c>
    </row>
    <row r="11469" spans="1:10" x14ac:dyDescent="0.25">
      <c r="A11469" s="152" t="s">
        <v>40770</v>
      </c>
      <c r="B11469" s="152" t="s">
        <v>40763</v>
      </c>
      <c r="C11469" s="152" t="s">
        <v>40764</v>
      </c>
      <c r="D11469" s="152" t="s">
        <v>8361</v>
      </c>
      <c r="E11469" s="152" t="s">
        <v>40765</v>
      </c>
      <c r="F11469" s="152" t="s">
        <v>8541</v>
      </c>
      <c r="G11469" s="152" t="s">
        <v>120</v>
      </c>
      <c r="H11469" s="152" t="s">
        <v>4718</v>
      </c>
      <c r="I11469" s="152" t="s">
        <v>6777</v>
      </c>
      <c r="J11469" s="152" t="s">
        <v>113</v>
      </c>
    </row>
    <row r="11470" spans="1:10" x14ac:dyDescent="0.25">
      <c r="A11470" s="152" t="s">
        <v>40771</v>
      </c>
      <c r="B11470" s="152" t="s">
        <v>40763</v>
      </c>
      <c r="C11470" s="152" t="s">
        <v>40764</v>
      </c>
      <c r="D11470" s="152" t="s">
        <v>8361</v>
      </c>
      <c r="E11470" s="152" t="s">
        <v>40765</v>
      </c>
      <c r="F11470" s="152" t="s">
        <v>8541</v>
      </c>
      <c r="G11470" s="152" t="s">
        <v>416</v>
      </c>
      <c r="H11470" s="152" t="s">
        <v>1165</v>
      </c>
      <c r="I11470" s="152" t="s">
        <v>6777</v>
      </c>
      <c r="J11470" s="152" t="s">
        <v>113</v>
      </c>
    </row>
    <row r="11471" spans="1:10" x14ac:dyDescent="0.25">
      <c r="A11471" s="152" t="s">
        <v>40772</v>
      </c>
      <c r="B11471" s="152" t="s">
        <v>40763</v>
      </c>
      <c r="C11471" s="152" t="s">
        <v>40764</v>
      </c>
      <c r="D11471" s="152" t="s">
        <v>8361</v>
      </c>
      <c r="E11471" s="152" t="s">
        <v>40765</v>
      </c>
      <c r="F11471" s="152" t="s">
        <v>8541</v>
      </c>
      <c r="G11471" s="152" t="s">
        <v>416</v>
      </c>
      <c r="H11471" s="152" t="s">
        <v>4718</v>
      </c>
      <c r="I11471" s="152" t="s">
        <v>6777</v>
      </c>
      <c r="J11471" s="152" t="s">
        <v>113</v>
      </c>
    </row>
    <row r="11472" spans="1:10" x14ac:dyDescent="0.25">
      <c r="A11472" s="152" t="s">
        <v>40773</v>
      </c>
      <c r="B11472" s="152" t="s">
        <v>40774</v>
      </c>
      <c r="C11472" s="152" t="s">
        <v>40775</v>
      </c>
      <c r="D11472" s="152" t="s">
        <v>8361</v>
      </c>
      <c r="E11472" s="152" t="s">
        <v>40776</v>
      </c>
      <c r="F11472" s="152" t="s">
        <v>8363</v>
      </c>
      <c r="G11472" s="152" t="s">
        <v>91</v>
      </c>
      <c r="H11472" s="152" t="s">
        <v>6733</v>
      </c>
      <c r="I11472" s="152" t="s">
        <v>6777</v>
      </c>
      <c r="J11472" s="152" t="s">
        <v>9933</v>
      </c>
    </row>
    <row r="11473" spans="1:10" x14ac:dyDescent="0.25">
      <c r="A11473" s="152" t="s">
        <v>40777</v>
      </c>
      <c r="B11473" s="152" t="s">
        <v>40778</v>
      </c>
      <c r="C11473" s="152" t="s">
        <v>40775</v>
      </c>
      <c r="D11473" s="152" t="s">
        <v>8361</v>
      </c>
      <c r="E11473" s="152" t="s">
        <v>40776</v>
      </c>
      <c r="F11473" s="152" t="s">
        <v>8363</v>
      </c>
      <c r="G11473" s="152" t="s">
        <v>168</v>
      </c>
      <c r="H11473" s="152" t="s">
        <v>3457</v>
      </c>
      <c r="I11473" s="152" t="s">
        <v>6777</v>
      </c>
      <c r="J11473" s="152" t="s">
        <v>9933</v>
      </c>
    </row>
    <row r="11474" spans="1:10" x14ac:dyDescent="0.25">
      <c r="A11474" s="152" t="s">
        <v>40779</v>
      </c>
      <c r="B11474" s="152" t="s">
        <v>40780</v>
      </c>
      <c r="C11474" s="152" t="s">
        <v>40775</v>
      </c>
      <c r="D11474" s="152" t="s">
        <v>8361</v>
      </c>
      <c r="E11474" s="152" t="s">
        <v>40776</v>
      </c>
      <c r="F11474" s="152" t="s">
        <v>8363</v>
      </c>
      <c r="G11474" s="152" t="s">
        <v>168</v>
      </c>
      <c r="H11474" s="152" t="s">
        <v>1015</v>
      </c>
      <c r="I11474" s="152" t="s">
        <v>6777</v>
      </c>
      <c r="J11474" s="152" t="s">
        <v>9933</v>
      </c>
    </row>
    <row r="11475" spans="1:10" x14ac:dyDescent="0.25">
      <c r="A11475" s="152" t="s">
        <v>40781</v>
      </c>
      <c r="B11475" s="152" t="s">
        <v>40778</v>
      </c>
      <c r="C11475" s="152" t="s">
        <v>40775</v>
      </c>
      <c r="D11475" s="152" t="s">
        <v>8361</v>
      </c>
      <c r="E11475" s="152" t="s">
        <v>40776</v>
      </c>
      <c r="F11475" s="152" t="s">
        <v>8363</v>
      </c>
      <c r="G11475" s="152" t="s">
        <v>168</v>
      </c>
      <c r="H11475" s="152" t="s">
        <v>4710</v>
      </c>
      <c r="I11475" s="152" t="s">
        <v>6777</v>
      </c>
      <c r="J11475" s="152" t="s">
        <v>9933</v>
      </c>
    </row>
    <row r="11476" spans="1:10" x14ac:dyDescent="0.25">
      <c r="A11476" s="152" t="s">
        <v>40782</v>
      </c>
      <c r="B11476" s="152" t="s">
        <v>40783</v>
      </c>
      <c r="C11476" s="152" t="s">
        <v>40775</v>
      </c>
      <c r="D11476" s="152" t="s">
        <v>8361</v>
      </c>
      <c r="E11476" s="152" t="s">
        <v>40776</v>
      </c>
      <c r="F11476" s="152" t="s">
        <v>8363</v>
      </c>
      <c r="G11476" s="152" t="s">
        <v>416</v>
      </c>
      <c r="H11476" s="152" t="s">
        <v>3457</v>
      </c>
      <c r="I11476" s="152" t="s">
        <v>6777</v>
      </c>
      <c r="J11476" s="152" t="s">
        <v>9933</v>
      </c>
    </row>
    <row r="11477" spans="1:10" x14ac:dyDescent="0.25">
      <c r="A11477" s="152" t="s">
        <v>40784</v>
      </c>
      <c r="B11477" s="152" t="s">
        <v>40785</v>
      </c>
      <c r="C11477" s="152" t="s">
        <v>40775</v>
      </c>
      <c r="D11477" s="152" t="s">
        <v>8361</v>
      </c>
      <c r="E11477" s="152" t="s">
        <v>40776</v>
      </c>
      <c r="F11477" s="152" t="s">
        <v>8363</v>
      </c>
      <c r="G11477" s="152" t="s">
        <v>416</v>
      </c>
      <c r="H11477" s="152" t="s">
        <v>1015</v>
      </c>
      <c r="I11477" s="152" t="s">
        <v>6777</v>
      </c>
      <c r="J11477" s="152" t="s">
        <v>9933</v>
      </c>
    </row>
    <row r="11478" spans="1:10" x14ac:dyDescent="0.25">
      <c r="A11478" s="152" t="s">
        <v>40786</v>
      </c>
      <c r="B11478" s="152" t="s">
        <v>40783</v>
      </c>
      <c r="C11478" s="152" t="s">
        <v>40775</v>
      </c>
      <c r="D11478" s="152" t="s">
        <v>8361</v>
      </c>
      <c r="E11478" s="152" t="s">
        <v>40776</v>
      </c>
      <c r="F11478" s="152" t="s">
        <v>8363</v>
      </c>
      <c r="G11478" s="152" t="s">
        <v>416</v>
      </c>
      <c r="H11478" s="152" t="s">
        <v>4710</v>
      </c>
      <c r="I11478" s="152" t="s">
        <v>6777</v>
      </c>
      <c r="J11478" s="152" t="s">
        <v>9933</v>
      </c>
    </row>
    <row r="11479" spans="1:10" x14ac:dyDescent="0.25">
      <c r="A11479" s="152" t="s">
        <v>40787</v>
      </c>
      <c r="B11479" s="152" t="s">
        <v>40788</v>
      </c>
      <c r="C11479" s="152" t="s">
        <v>40775</v>
      </c>
      <c r="D11479" s="152" t="s">
        <v>8361</v>
      </c>
      <c r="E11479" s="152" t="s">
        <v>40776</v>
      </c>
      <c r="F11479" s="152" t="s">
        <v>30860</v>
      </c>
      <c r="G11479" s="152" t="s">
        <v>168</v>
      </c>
      <c r="H11479" s="152" t="s">
        <v>4710</v>
      </c>
      <c r="I11479" s="152" t="s">
        <v>6777</v>
      </c>
      <c r="J11479" s="152" t="s">
        <v>9933</v>
      </c>
    </row>
    <row r="11480" spans="1:10" x14ac:dyDescent="0.25">
      <c r="A11480" s="152" t="s">
        <v>40789</v>
      </c>
      <c r="B11480" s="152" t="s">
        <v>40790</v>
      </c>
      <c r="C11480" s="152" t="s">
        <v>40791</v>
      </c>
      <c r="D11480" s="152" t="s">
        <v>8361</v>
      </c>
      <c r="E11480" s="152" t="s">
        <v>40792</v>
      </c>
      <c r="F11480" s="152" t="s">
        <v>8363</v>
      </c>
      <c r="G11480" s="152" t="s">
        <v>91</v>
      </c>
      <c r="H11480" s="152" t="s">
        <v>6733</v>
      </c>
      <c r="I11480" s="152" t="s">
        <v>6777</v>
      </c>
      <c r="J11480" s="152" t="s">
        <v>9933</v>
      </c>
    </row>
    <row r="11481" spans="1:10" x14ac:dyDescent="0.25">
      <c r="A11481" s="152" t="s">
        <v>40793</v>
      </c>
      <c r="B11481" s="152" t="s">
        <v>40794</v>
      </c>
      <c r="C11481" s="152" t="s">
        <v>40791</v>
      </c>
      <c r="D11481" s="152" t="s">
        <v>8361</v>
      </c>
      <c r="E11481" s="152" t="s">
        <v>40792</v>
      </c>
      <c r="F11481" s="152" t="s">
        <v>8363</v>
      </c>
      <c r="G11481" s="152" t="s">
        <v>168</v>
      </c>
      <c r="H11481" s="152" t="s">
        <v>2453</v>
      </c>
      <c r="I11481" s="152" t="s">
        <v>6777</v>
      </c>
      <c r="J11481" s="152" t="s">
        <v>9933</v>
      </c>
    </row>
    <row r="11482" spans="1:10" x14ac:dyDescent="0.25">
      <c r="A11482" s="152" t="s">
        <v>40795</v>
      </c>
      <c r="B11482" s="152" t="s">
        <v>40794</v>
      </c>
      <c r="C11482" s="152" t="s">
        <v>40791</v>
      </c>
      <c r="D11482" s="152" t="s">
        <v>8361</v>
      </c>
      <c r="E11482" s="152" t="s">
        <v>40792</v>
      </c>
      <c r="F11482" s="152" t="s">
        <v>8363</v>
      </c>
      <c r="G11482" s="152" t="s">
        <v>168</v>
      </c>
      <c r="H11482" s="152" t="s">
        <v>4708</v>
      </c>
      <c r="I11482" s="152" t="s">
        <v>6777</v>
      </c>
      <c r="J11482" s="152" t="s">
        <v>9933</v>
      </c>
    </row>
    <row r="11483" spans="1:10" x14ac:dyDescent="0.25">
      <c r="A11483" s="152" t="s">
        <v>40796</v>
      </c>
      <c r="B11483" s="152" t="s">
        <v>40797</v>
      </c>
      <c r="C11483" s="152" t="s">
        <v>40791</v>
      </c>
      <c r="D11483" s="152" t="s">
        <v>8361</v>
      </c>
      <c r="E11483" s="152" t="s">
        <v>40792</v>
      </c>
      <c r="F11483" s="152" t="s">
        <v>8363</v>
      </c>
      <c r="G11483" s="152" t="s">
        <v>416</v>
      </c>
      <c r="H11483" s="152" t="s">
        <v>4708</v>
      </c>
      <c r="I11483" s="152" t="s">
        <v>6777</v>
      </c>
      <c r="J11483" s="152" t="s">
        <v>9933</v>
      </c>
    </row>
    <row r="11484" spans="1:10" x14ac:dyDescent="0.25">
      <c r="A11484" s="152" t="s">
        <v>40800</v>
      </c>
      <c r="B11484" s="152" t="s">
        <v>40801</v>
      </c>
      <c r="C11484" s="152" t="s">
        <v>40798</v>
      </c>
      <c r="D11484" s="152" t="s">
        <v>8361</v>
      </c>
      <c r="E11484" s="152" t="s">
        <v>40799</v>
      </c>
      <c r="F11484" s="152" t="s">
        <v>8363</v>
      </c>
      <c r="G11484" s="152" t="s">
        <v>120</v>
      </c>
      <c r="H11484" s="152" t="s">
        <v>4716</v>
      </c>
      <c r="I11484" s="152" t="s">
        <v>6777</v>
      </c>
      <c r="J11484" s="152" t="s">
        <v>8519</v>
      </c>
    </row>
    <row r="11485" spans="1:10" x14ac:dyDescent="0.25">
      <c r="A11485" s="152" t="s">
        <v>40802</v>
      </c>
      <c r="B11485" s="152" t="s">
        <v>40803</v>
      </c>
      <c r="C11485" s="152" t="s">
        <v>40798</v>
      </c>
      <c r="D11485" s="152" t="s">
        <v>8361</v>
      </c>
      <c r="E11485" s="152" t="s">
        <v>40799</v>
      </c>
      <c r="F11485" s="152" t="s">
        <v>8363</v>
      </c>
      <c r="G11485" s="152" t="s">
        <v>416</v>
      </c>
      <c r="H11485" s="152" t="s">
        <v>4716</v>
      </c>
      <c r="I11485" s="152" t="s">
        <v>6777</v>
      </c>
      <c r="J11485" s="152" t="s">
        <v>8519</v>
      </c>
    </row>
    <row r="11486" spans="1:10" x14ac:dyDescent="0.25">
      <c r="A11486" s="152" t="s">
        <v>40805</v>
      </c>
      <c r="B11486" s="152" t="s">
        <v>40804</v>
      </c>
      <c r="C11486" s="152" t="s">
        <v>40798</v>
      </c>
      <c r="D11486" s="152" t="s">
        <v>8361</v>
      </c>
      <c r="E11486" s="152" t="s">
        <v>40799</v>
      </c>
      <c r="F11486" s="152" t="s">
        <v>8363</v>
      </c>
      <c r="G11486" s="152" t="s">
        <v>1326</v>
      </c>
      <c r="H11486" s="152" t="s">
        <v>4716</v>
      </c>
      <c r="I11486" s="152" t="s">
        <v>6777</v>
      </c>
      <c r="J11486" s="152" t="s">
        <v>8519</v>
      </c>
    </row>
    <row r="11487" spans="1:10" x14ac:dyDescent="0.25">
      <c r="A11487" s="152" t="s">
        <v>40806</v>
      </c>
      <c r="B11487" s="152" t="s">
        <v>40801</v>
      </c>
      <c r="C11487" s="152" t="s">
        <v>40798</v>
      </c>
      <c r="D11487" s="152" t="s">
        <v>8361</v>
      </c>
      <c r="E11487" s="152" t="s">
        <v>40799</v>
      </c>
      <c r="F11487" s="152" t="s">
        <v>8541</v>
      </c>
      <c r="G11487" s="152" t="s">
        <v>120</v>
      </c>
      <c r="H11487" s="152" t="s">
        <v>4716</v>
      </c>
      <c r="I11487" s="152" t="s">
        <v>6777</v>
      </c>
      <c r="J11487" s="152" t="s">
        <v>8519</v>
      </c>
    </row>
    <row r="11488" spans="1:10" x14ac:dyDescent="0.25">
      <c r="A11488" s="152" t="s">
        <v>40807</v>
      </c>
      <c r="B11488" s="152" t="s">
        <v>40803</v>
      </c>
      <c r="C11488" s="152" t="s">
        <v>40798</v>
      </c>
      <c r="D11488" s="152" t="s">
        <v>8361</v>
      </c>
      <c r="E11488" s="152" t="s">
        <v>40799</v>
      </c>
      <c r="F11488" s="152" t="s">
        <v>8541</v>
      </c>
      <c r="G11488" s="152" t="s">
        <v>416</v>
      </c>
      <c r="H11488" s="152" t="s">
        <v>4716</v>
      </c>
      <c r="I11488" s="152" t="s">
        <v>6777</v>
      </c>
      <c r="J11488" s="152" t="s">
        <v>8519</v>
      </c>
    </row>
    <row r="11489" spans="1:10" x14ac:dyDescent="0.25">
      <c r="A11489" s="152" t="s">
        <v>40808</v>
      </c>
      <c r="B11489" s="152" t="s">
        <v>40804</v>
      </c>
      <c r="C11489" s="152" t="s">
        <v>40798</v>
      </c>
      <c r="D11489" s="152" t="s">
        <v>8361</v>
      </c>
      <c r="E11489" s="152" t="s">
        <v>40799</v>
      </c>
      <c r="F11489" s="152" t="s">
        <v>8541</v>
      </c>
      <c r="G11489" s="152" t="s">
        <v>1326</v>
      </c>
      <c r="H11489" s="152" t="s">
        <v>4716</v>
      </c>
      <c r="I11489" s="152" t="s">
        <v>6777</v>
      </c>
      <c r="J11489" s="152" t="s">
        <v>8519</v>
      </c>
    </row>
    <row r="11490" spans="1:10" x14ac:dyDescent="0.25">
      <c r="A11490" s="152" t="s">
        <v>40809</v>
      </c>
      <c r="B11490" s="152" t="s">
        <v>40810</v>
      </c>
      <c r="C11490" s="152" t="s">
        <v>40811</v>
      </c>
      <c r="D11490" s="152" t="s">
        <v>8361</v>
      </c>
      <c r="E11490" s="152" t="s">
        <v>40812</v>
      </c>
      <c r="F11490" s="152" t="s">
        <v>8363</v>
      </c>
      <c r="G11490" s="152" t="s">
        <v>91</v>
      </c>
      <c r="H11490" s="152" t="s">
        <v>6733</v>
      </c>
      <c r="I11490" s="152" t="s">
        <v>6777</v>
      </c>
      <c r="J11490" s="152" t="s">
        <v>8519</v>
      </c>
    </row>
    <row r="11491" spans="1:10" x14ac:dyDescent="0.25">
      <c r="A11491" s="152" t="s">
        <v>40813</v>
      </c>
      <c r="B11491" s="152" t="s">
        <v>40814</v>
      </c>
      <c r="C11491" s="152" t="s">
        <v>40811</v>
      </c>
      <c r="D11491" s="152" t="s">
        <v>8361</v>
      </c>
      <c r="E11491" s="152" t="s">
        <v>40812</v>
      </c>
      <c r="F11491" s="152" t="s">
        <v>8363</v>
      </c>
      <c r="G11491" s="152" t="s">
        <v>120</v>
      </c>
      <c r="H11491" s="152" t="s">
        <v>3465</v>
      </c>
      <c r="I11491" s="152" t="s">
        <v>6777</v>
      </c>
      <c r="J11491" s="152" t="s">
        <v>8519</v>
      </c>
    </row>
    <row r="11492" spans="1:10" x14ac:dyDescent="0.25">
      <c r="A11492" s="152" t="s">
        <v>40815</v>
      </c>
      <c r="B11492" s="152" t="s">
        <v>40810</v>
      </c>
      <c r="C11492" s="152" t="s">
        <v>40811</v>
      </c>
      <c r="D11492" s="152" t="s">
        <v>8361</v>
      </c>
      <c r="E11492" s="152" t="s">
        <v>40812</v>
      </c>
      <c r="F11492" s="152" t="s">
        <v>8363</v>
      </c>
      <c r="G11492" s="152" t="s">
        <v>120</v>
      </c>
      <c r="H11492" s="152" t="s">
        <v>4217</v>
      </c>
      <c r="I11492" s="152" t="s">
        <v>6777</v>
      </c>
      <c r="J11492" s="152" t="s">
        <v>8519</v>
      </c>
    </row>
    <row r="11493" spans="1:10" x14ac:dyDescent="0.25">
      <c r="A11493" s="152" t="s">
        <v>40816</v>
      </c>
      <c r="B11493" s="152" t="s">
        <v>40817</v>
      </c>
      <c r="C11493" s="152" t="s">
        <v>40811</v>
      </c>
      <c r="D11493" s="152" t="s">
        <v>8361</v>
      </c>
      <c r="E11493" s="152" t="s">
        <v>40812</v>
      </c>
      <c r="F11493" s="152" t="s">
        <v>8363</v>
      </c>
      <c r="G11493" s="152" t="s">
        <v>310</v>
      </c>
      <c r="H11493" s="152" t="s">
        <v>3465</v>
      </c>
      <c r="I11493" s="152" t="s">
        <v>6777</v>
      </c>
      <c r="J11493" s="152" t="s">
        <v>8519</v>
      </c>
    </row>
    <row r="11494" spans="1:10" x14ac:dyDescent="0.25">
      <c r="A11494" s="152" t="s">
        <v>40818</v>
      </c>
      <c r="B11494" s="152" t="s">
        <v>40817</v>
      </c>
      <c r="C11494" s="152" t="s">
        <v>40811</v>
      </c>
      <c r="D11494" s="152" t="s">
        <v>8361</v>
      </c>
      <c r="E11494" s="152" t="s">
        <v>40812</v>
      </c>
      <c r="F11494" s="152" t="s">
        <v>8363</v>
      </c>
      <c r="G11494" s="152" t="s">
        <v>310</v>
      </c>
      <c r="H11494" s="152" t="s">
        <v>4217</v>
      </c>
      <c r="I11494" s="152" t="s">
        <v>6777</v>
      </c>
      <c r="J11494" s="152" t="s">
        <v>8519</v>
      </c>
    </row>
    <row r="11495" spans="1:10" x14ac:dyDescent="0.25">
      <c r="A11495" s="152" t="s">
        <v>40819</v>
      </c>
      <c r="B11495" s="152" t="s">
        <v>40810</v>
      </c>
      <c r="C11495" s="152" t="s">
        <v>40811</v>
      </c>
      <c r="D11495" s="152" t="s">
        <v>8361</v>
      </c>
      <c r="E11495" s="152" t="s">
        <v>40812</v>
      </c>
      <c r="F11495" s="152" t="s">
        <v>8363</v>
      </c>
      <c r="G11495" s="152" t="s">
        <v>416</v>
      </c>
      <c r="H11495" s="152" t="s">
        <v>4217</v>
      </c>
      <c r="I11495" s="152" t="s">
        <v>6777</v>
      </c>
      <c r="J11495" s="152" t="s">
        <v>8519</v>
      </c>
    </row>
    <row r="11496" spans="1:10" x14ac:dyDescent="0.25">
      <c r="A11496" s="152" t="s">
        <v>40820</v>
      </c>
      <c r="B11496" s="152" t="s">
        <v>40821</v>
      </c>
      <c r="C11496" s="152" t="s">
        <v>40811</v>
      </c>
      <c r="D11496" s="152" t="s">
        <v>8361</v>
      </c>
      <c r="E11496" s="152" t="s">
        <v>40812</v>
      </c>
      <c r="F11496" s="152" t="s">
        <v>8541</v>
      </c>
      <c r="G11496" s="152" t="s">
        <v>120</v>
      </c>
      <c r="H11496" s="152" t="s">
        <v>3465</v>
      </c>
      <c r="I11496" s="152" t="s">
        <v>6777</v>
      </c>
      <c r="J11496" s="152" t="s">
        <v>8519</v>
      </c>
    </row>
    <row r="11497" spans="1:10" x14ac:dyDescent="0.25">
      <c r="A11497" s="152" t="s">
        <v>40822</v>
      </c>
      <c r="B11497" s="152" t="s">
        <v>40810</v>
      </c>
      <c r="C11497" s="152" t="s">
        <v>40811</v>
      </c>
      <c r="D11497" s="152" t="s">
        <v>8361</v>
      </c>
      <c r="E11497" s="152" t="s">
        <v>40812</v>
      </c>
      <c r="F11497" s="152" t="s">
        <v>8541</v>
      </c>
      <c r="G11497" s="152" t="s">
        <v>120</v>
      </c>
      <c r="H11497" s="152" t="s">
        <v>4217</v>
      </c>
      <c r="I11497" s="152" t="s">
        <v>6777</v>
      </c>
      <c r="J11497" s="152" t="s">
        <v>8519</v>
      </c>
    </row>
    <row r="11498" spans="1:10" x14ac:dyDescent="0.25">
      <c r="A11498" s="152" t="s">
        <v>40823</v>
      </c>
      <c r="B11498" s="152" t="s">
        <v>40817</v>
      </c>
      <c r="C11498" s="152" t="s">
        <v>40811</v>
      </c>
      <c r="D11498" s="152" t="s">
        <v>8361</v>
      </c>
      <c r="E11498" s="152" t="s">
        <v>40812</v>
      </c>
      <c r="F11498" s="152" t="s">
        <v>8541</v>
      </c>
      <c r="G11498" s="152" t="s">
        <v>310</v>
      </c>
      <c r="H11498" s="152" t="s">
        <v>3465</v>
      </c>
      <c r="I11498" s="152" t="s">
        <v>6777</v>
      </c>
      <c r="J11498" s="152" t="s">
        <v>8519</v>
      </c>
    </row>
    <row r="11499" spans="1:10" x14ac:dyDescent="0.25">
      <c r="A11499" s="152" t="s">
        <v>40824</v>
      </c>
      <c r="B11499" s="152" t="s">
        <v>40817</v>
      </c>
      <c r="C11499" s="152" t="s">
        <v>40811</v>
      </c>
      <c r="D11499" s="152" t="s">
        <v>8361</v>
      </c>
      <c r="E11499" s="152" t="s">
        <v>40812</v>
      </c>
      <c r="F11499" s="152" t="s">
        <v>8541</v>
      </c>
      <c r="G11499" s="152" t="s">
        <v>310</v>
      </c>
      <c r="H11499" s="152" t="s">
        <v>4217</v>
      </c>
      <c r="I11499" s="152" t="s">
        <v>6777</v>
      </c>
      <c r="J11499" s="152" t="s">
        <v>8519</v>
      </c>
    </row>
    <row r="11500" spans="1:10" x14ac:dyDescent="0.25">
      <c r="A11500" s="152" t="s">
        <v>40825</v>
      </c>
      <c r="B11500" s="152" t="s">
        <v>40826</v>
      </c>
      <c r="C11500" s="152" t="s">
        <v>40827</v>
      </c>
      <c r="D11500" s="152" t="s">
        <v>8361</v>
      </c>
      <c r="E11500" s="152" t="s">
        <v>40828</v>
      </c>
      <c r="F11500" s="152" t="s">
        <v>8363</v>
      </c>
      <c r="G11500" s="152" t="s">
        <v>91</v>
      </c>
      <c r="H11500" s="152" t="s">
        <v>6733</v>
      </c>
      <c r="I11500" s="152" t="s">
        <v>6777</v>
      </c>
      <c r="J11500" s="152" t="s">
        <v>8519</v>
      </c>
    </row>
    <row r="11501" spans="1:10" x14ac:dyDescent="0.25">
      <c r="A11501" s="152" t="s">
        <v>40829</v>
      </c>
      <c r="B11501" s="152" t="s">
        <v>40830</v>
      </c>
      <c r="C11501" s="152" t="s">
        <v>40827</v>
      </c>
      <c r="D11501" s="152" t="s">
        <v>8361</v>
      </c>
      <c r="E11501" s="152" t="s">
        <v>40828</v>
      </c>
      <c r="F11501" s="152" t="s">
        <v>8363</v>
      </c>
      <c r="G11501" s="152" t="s">
        <v>120</v>
      </c>
      <c r="H11501" s="152" t="s">
        <v>1380</v>
      </c>
      <c r="I11501" s="152" t="s">
        <v>6777</v>
      </c>
      <c r="J11501" s="152" t="s">
        <v>8519</v>
      </c>
    </row>
    <row r="11502" spans="1:10" x14ac:dyDescent="0.25">
      <c r="A11502" s="152" t="s">
        <v>40831</v>
      </c>
      <c r="B11502" s="152" t="s">
        <v>40832</v>
      </c>
      <c r="C11502" s="152" t="s">
        <v>40827</v>
      </c>
      <c r="D11502" s="152" t="s">
        <v>8361</v>
      </c>
      <c r="E11502" s="152" t="s">
        <v>40828</v>
      </c>
      <c r="F11502" s="152" t="s">
        <v>8363</v>
      </c>
      <c r="G11502" s="152" t="s">
        <v>120</v>
      </c>
      <c r="H11502" s="152" t="s">
        <v>4708</v>
      </c>
      <c r="I11502" s="152" t="s">
        <v>6777</v>
      </c>
      <c r="J11502" s="152" t="s">
        <v>8519</v>
      </c>
    </row>
    <row r="11503" spans="1:10" x14ac:dyDescent="0.25">
      <c r="A11503" s="152" t="s">
        <v>40833</v>
      </c>
      <c r="B11503" s="152" t="s">
        <v>40834</v>
      </c>
      <c r="C11503" s="152" t="s">
        <v>40827</v>
      </c>
      <c r="D11503" s="152" t="s">
        <v>8361</v>
      </c>
      <c r="E11503" s="152" t="s">
        <v>40828</v>
      </c>
      <c r="F11503" s="152" t="s">
        <v>8363</v>
      </c>
      <c r="G11503" s="152" t="s">
        <v>120</v>
      </c>
      <c r="H11503" s="152" t="s">
        <v>4716</v>
      </c>
      <c r="I11503" s="152" t="s">
        <v>6777</v>
      </c>
      <c r="J11503" s="152" t="s">
        <v>8519</v>
      </c>
    </row>
    <row r="11504" spans="1:10" x14ac:dyDescent="0.25">
      <c r="A11504" s="152" t="s">
        <v>40835</v>
      </c>
      <c r="B11504" s="152" t="s">
        <v>40836</v>
      </c>
      <c r="C11504" s="152" t="s">
        <v>40827</v>
      </c>
      <c r="D11504" s="152" t="s">
        <v>8361</v>
      </c>
      <c r="E11504" s="152" t="s">
        <v>40828</v>
      </c>
      <c r="F11504" s="152" t="s">
        <v>8363</v>
      </c>
      <c r="G11504" s="152" t="s">
        <v>416</v>
      </c>
      <c r="H11504" s="152" t="s">
        <v>1380</v>
      </c>
      <c r="I11504" s="152" t="s">
        <v>6777</v>
      </c>
      <c r="J11504" s="152" t="s">
        <v>8519</v>
      </c>
    </row>
    <row r="11505" spans="1:10" x14ac:dyDescent="0.25">
      <c r="A11505" s="152" t="s">
        <v>40837</v>
      </c>
      <c r="B11505" s="152" t="s">
        <v>40838</v>
      </c>
      <c r="C11505" s="152" t="s">
        <v>40827</v>
      </c>
      <c r="D11505" s="152" t="s">
        <v>8361</v>
      </c>
      <c r="E11505" s="152" t="s">
        <v>40828</v>
      </c>
      <c r="F11505" s="152" t="s">
        <v>8363</v>
      </c>
      <c r="G11505" s="152" t="s">
        <v>416</v>
      </c>
      <c r="H11505" s="152" t="s">
        <v>4716</v>
      </c>
      <c r="I11505" s="152" t="s">
        <v>6777</v>
      </c>
      <c r="J11505" s="152" t="s">
        <v>8519</v>
      </c>
    </row>
    <row r="11506" spans="1:10" x14ac:dyDescent="0.25">
      <c r="A11506" s="152" t="s">
        <v>40839</v>
      </c>
      <c r="B11506" s="152" t="s">
        <v>40840</v>
      </c>
      <c r="C11506" s="152" t="s">
        <v>40827</v>
      </c>
      <c r="D11506" s="152" t="s">
        <v>8361</v>
      </c>
      <c r="E11506" s="152" t="s">
        <v>40828</v>
      </c>
      <c r="F11506" s="152" t="s">
        <v>8541</v>
      </c>
      <c r="G11506" s="152" t="s">
        <v>120</v>
      </c>
      <c r="H11506" s="152" t="s">
        <v>1380</v>
      </c>
      <c r="I11506" s="152" t="s">
        <v>6777</v>
      </c>
      <c r="J11506" s="152" t="s">
        <v>8519</v>
      </c>
    </row>
    <row r="11507" spans="1:10" x14ac:dyDescent="0.25">
      <c r="A11507" s="152" t="s">
        <v>40841</v>
      </c>
      <c r="B11507" s="152" t="s">
        <v>40834</v>
      </c>
      <c r="C11507" s="152" t="s">
        <v>40827</v>
      </c>
      <c r="D11507" s="152" t="s">
        <v>8361</v>
      </c>
      <c r="E11507" s="152" t="s">
        <v>40828</v>
      </c>
      <c r="F11507" s="152" t="s">
        <v>8541</v>
      </c>
      <c r="G11507" s="152" t="s">
        <v>120</v>
      </c>
      <c r="H11507" s="152" t="s">
        <v>4716</v>
      </c>
      <c r="I11507" s="152" t="s">
        <v>6777</v>
      </c>
      <c r="J11507" s="152" t="s">
        <v>8519</v>
      </c>
    </row>
    <row r="11508" spans="1:10" x14ac:dyDescent="0.25">
      <c r="A11508" s="152" t="s">
        <v>40842</v>
      </c>
      <c r="B11508" s="152" t="s">
        <v>40836</v>
      </c>
      <c r="C11508" s="152" t="s">
        <v>40827</v>
      </c>
      <c r="D11508" s="152" t="s">
        <v>8361</v>
      </c>
      <c r="E11508" s="152" t="s">
        <v>40828</v>
      </c>
      <c r="F11508" s="152" t="s">
        <v>8541</v>
      </c>
      <c r="G11508" s="152" t="s">
        <v>416</v>
      </c>
      <c r="H11508" s="152" t="s">
        <v>1380</v>
      </c>
      <c r="I11508" s="152" t="s">
        <v>6777</v>
      </c>
      <c r="J11508" s="152" t="s">
        <v>8519</v>
      </c>
    </row>
    <row r="11509" spans="1:10" x14ac:dyDescent="0.25">
      <c r="A11509" s="152" t="s">
        <v>40843</v>
      </c>
      <c r="B11509" s="152" t="s">
        <v>40844</v>
      </c>
      <c r="C11509" s="152" t="s">
        <v>40827</v>
      </c>
      <c r="D11509" s="152" t="s">
        <v>8361</v>
      </c>
      <c r="E11509" s="152" t="s">
        <v>40828</v>
      </c>
      <c r="F11509" s="152" t="s">
        <v>8541</v>
      </c>
      <c r="G11509" s="152" t="s">
        <v>416</v>
      </c>
      <c r="H11509" s="152" t="s">
        <v>4716</v>
      </c>
      <c r="I11509" s="152" t="s">
        <v>6777</v>
      </c>
      <c r="J11509" s="152" t="s">
        <v>8519</v>
      </c>
    </row>
    <row r="11510" spans="1:10" x14ac:dyDescent="0.25">
      <c r="A11510" s="152" t="s">
        <v>40845</v>
      </c>
      <c r="B11510" s="152" t="s">
        <v>40846</v>
      </c>
      <c r="C11510" s="152" t="s">
        <v>40847</v>
      </c>
      <c r="D11510" s="152" t="s">
        <v>8361</v>
      </c>
      <c r="E11510" s="152" t="s">
        <v>40848</v>
      </c>
      <c r="F11510" s="152" t="s">
        <v>8363</v>
      </c>
      <c r="G11510" s="152" t="s">
        <v>91</v>
      </c>
      <c r="H11510" s="152" t="s">
        <v>6733</v>
      </c>
      <c r="I11510" s="152" t="s">
        <v>6777</v>
      </c>
      <c r="J11510" s="152" t="s">
        <v>8519</v>
      </c>
    </row>
    <row r="11511" spans="1:10" x14ac:dyDescent="0.25">
      <c r="A11511" s="152" t="s">
        <v>40849</v>
      </c>
      <c r="B11511" s="152" t="s">
        <v>40850</v>
      </c>
      <c r="C11511" s="152" t="s">
        <v>40847</v>
      </c>
      <c r="D11511" s="152" t="s">
        <v>8361</v>
      </c>
      <c r="E11511" s="152" t="s">
        <v>40848</v>
      </c>
      <c r="F11511" s="152" t="s">
        <v>8363</v>
      </c>
      <c r="G11511" s="152" t="s">
        <v>120</v>
      </c>
      <c r="H11511" s="152" t="s">
        <v>2453</v>
      </c>
      <c r="I11511" s="152" t="s">
        <v>6777</v>
      </c>
      <c r="J11511" s="152" t="s">
        <v>8519</v>
      </c>
    </row>
    <row r="11512" spans="1:10" x14ac:dyDescent="0.25">
      <c r="A11512" s="152" t="s">
        <v>40851</v>
      </c>
      <c r="B11512" s="152" t="s">
        <v>40852</v>
      </c>
      <c r="C11512" s="152" t="s">
        <v>40847</v>
      </c>
      <c r="D11512" s="152" t="s">
        <v>8361</v>
      </c>
      <c r="E11512" s="152" t="s">
        <v>40848</v>
      </c>
      <c r="F11512" s="152" t="s">
        <v>8363</v>
      </c>
      <c r="G11512" s="152" t="s">
        <v>120</v>
      </c>
      <c r="H11512" s="152" t="s">
        <v>4708</v>
      </c>
      <c r="I11512" s="152" t="s">
        <v>6777</v>
      </c>
      <c r="J11512" s="152" t="s">
        <v>8519</v>
      </c>
    </row>
    <row r="11513" spans="1:10" x14ac:dyDescent="0.25">
      <c r="A11513" s="152" t="s">
        <v>40853</v>
      </c>
      <c r="B11513" s="152" t="s">
        <v>40854</v>
      </c>
      <c r="C11513" s="152" t="s">
        <v>40847</v>
      </c>
      <c r="D11513" s="152" t="s">
        <v>8361</v>
      </c>
      <c r="E11513" s="152" t="s">
        <v>40848</v>
      </c>
      <c r="F11513" s="152" t="s">
        <v>8363</v>
      </c>
      <c r="G11513" s="152" t="s">
        <v>416</v>
      </c>
      <c r="H11513" s="152" t="s">
        <v>2453</v>
      </c>
      <c r="I11513" s="152" t="s">
        <v>6777</v>
      </c>
      <c r="J11513" s="152" t="s">
        <v>8519</v>
      </c>
    </row>
    <row r="11514" spans="1:10" x14ac:dyDescent="0.25">
      <c r="A11514" s="152" t="s">
        <v>40855</v>
      </c>
      <c r="B11514" s="152" t="s">
        <v>40856</v>
      </c>
      <c r="C11514" s="152" t="s">
        <v>40847</v>
      </c>
      <c r="D11514" s="152" t="s">
        <v>8361</v>
      </c>
      <c r="E11514" s="152" t="s">
        <v>40848</v>
      </c>
      <c r="F11514" s="152" t="s">
        <v>8363</v>
      </c>
      <c r="G11514" s="152" t="s">
        <v>416</v>
      </c>
      <c r="H11514" s="152" t="s">
        <v>4708</v>
      </c>
      <c r="I11514" s="152" t="s">
        <v>6777</v>
      </c>
      <c r="J11514" s="152" t="s">
        <v>8519</v>
      </c>
    </row>
    <row r="11515" spans="1:10" x14ac:dyDescent="0.25">
      <c r="A11515" s="152" t="s">
        <v>40857</v>
      </c>
      <c r="B11515" s="152" t="s">
        <v>40858</v>
      </c>
      <c r="C11515" s="152" t="s">
        <v>40847</v>
      </c>
      <c r="D11515" s="152" t="s">
        <v>8361</v>
      </c>
      <c r="E11515" s="152" t="s">
        <v>40848</v>
      </c>
      <c r="F11515" s="152" t="s">
        <v>8541</v>
      </c>
      <c r="G11515" s="152" t="s">
        <v>120</v>
      </c>
      <c r="H11515" s="152" t="s">
        <v>2453</v>
      </c>
      <c r="I11515" s="152" t="s">
        <v>6777</v>
      </c>
      <c r="J11515" s="152" t="s">
        <v>8519</v>
      </c>
    </row>
    <row r="11516" spans="1:10" x14ac:dyDescent="0.25">
      <c r="A11516" s="152" t="s">
        <v>40859</v>
      </c>
      <c r="B11516" s="152" t="s">
        <v>40852</v>
      </c>
      <c r="C11516" s="152" t="s">
        <v>40847</v>
      </c>
      <c r="D11516" s="152" t="s">
        <v>8361</v>
      </c>
      <c r="E11516" s="152" t="s">
        <v>40848</v>
      </c>
      <c r="F11516" s="152" t="s">
        <v>8541</v>
      </c>
      <c r="G11516" s="152" t="s">
        <v>120</v>
      </c>
      <c r="H11516" s="152" t="s">
        <v>4708</v>
      </c>
      <c r="I11516" s="152" t="s">
        <v>6777</v>
      </c>
      <c r="J11516" s="152" t="s">
        <v>8519</v>
      </c>
    </row>
    <row r="11517" spans="1:10" x14ac:dyDescent="0.25">
      <c r="A11517" s="152" t="s">
        <v>40860</v>
      </c>
      <c r="B11517" s="152" t="s">
        <v>40854</v>
      </c>
      <c r="C11517" s="152" t="s">
        <v>40847</v>
      </c>
      <c r="D11517" s="152" t="s">
        <v>8361</v>
      </c>
      <c r="E11517" s="152" t="s">
        <v>40848</v>
      </c>
      <c r="F11517" s="152" t="s">
        <v>8541</v>
      </c>
      <c r="G11517" s="152" t="s">
        <v>416</v>
      </c>
      <c r="H11517" s="152" t="s">
        <v>2453</v>
      </c>
      <c r="I11517" s="152" t="s">
        <v>6777</v>
      </c>
      <c r="J11517" s="152" t="s">
        <v>8519</v>
      </c>
    </row>
    <row r="11518" spans="1:10" x14ac:dyDescent="0.25">
      <c r="A11518" s="152" t="s">
        <v>40861</v>
      </c>
      <c r="B11518" s="152" t="s">
        <v>40862</v>
      </c>
      <c r="C11518" s="152" t="s">
        <v>40847</v>
      </c>
      <c r="D11518" s="152" t="s">
        <v>8361</v>
      </c>
      <c r="E11518" s="152" t="s">
        <v>40848</v>
      </c>
      <c r="F11518" s="152" t="s">
        <v>8541</v>
      </c>
      <c r="G11518" s="152" t="s">
        <v>416</v>
      </c>
      <c r="H11518" s="152" t="s">
        <v>4708</v>
      </c>
      <c r="I11518" s="152" t="s">
        <v>6777</v>
      </c>
      <c r="J11518" s="152" t="s">
        <v>8519</v>
      </c>
    </row>
    <row r="11519" spans="1:10" x14ac:dyDescent="0.25">
      <c r="A11519" s="152" t="s">
        <v>40865</v>
      </c>
      <c r="B11519" s="152" t="s">
        <v>40866</v>
      </c>
      <c r="C11519" s="152" t="s">
        <v>40863</v>
      </c>
      <c r="D11519" s="152" t="s">
        <v>8361</v>
      </c>
      <c r="E11519" s="152" t="s">
        <v>40864</v>
      </c>
      <c r="F11519" s="152" t="s">
        <v>8363</v>
      </c>
      <c r="G11519" s="152" t="s">
        <v>136</v>
      </c>
      <c r="H11519" s="152" t="s">
        <v>3457</v>
      </c>
      <c r="I11519" s="152" t="s">
        <v>6777</v>
      </c>
      <c r="J11519" s="152" t="s">
        <v>113</v>
      </c>
    </row>
    <row r="11520" spans="1:10" x14ac:dyDescent="0.25">
      <c r="A11520" s="152" t="s">
        <v>40868</v>
      </c>
      <c r="B11520" s="152" t="s">
        <v>40867</v>
      </c>
      <c r="C11520" s="152" t="s">
        <v>40863</v>
      </c>
      <c r="D11520" s="152" t="s">
        <v>8361</v>
      </c>
      <c r="E11520" s="152" t="s">
        <v>40864</v>
      </c>
      <c r="F11520" s="152" t="s">
        <v>8363</v>
      </c>
      <c r="G11520" s="152" t="s">
        <v>252</v>
      </c>
      <c r="H11520" s="152" t="s">
        <v>3457</v>
      </c>
      <c r="I11520" s="152" t="s">
        <v>6777</v>
      </c>
      <c r="J11520" s="152" t="s">
        <v>113</v>
      </c>
    </row>
    <row r="11521" spans="1:10" x14ac:dyDescent="0.25">
      <c r="A11521" s="152" t="s">
        <v>40869</v>
      </c>
      <c r="B11521" s="152" t="s">
        <v>40870</v>
      </c>
      <c r="C11521" s="152" t="s">
        <v>40863</v>
      </c>
      <c r="D11521" s="152" t="s">
        <v>8361</v>
      </c>
      <c r="E11521" s="152" t="s">
        <v>40864</v>
      </c>
      <c r="F11521" s="152" t="s">
        <v>8363</v>
      </c>
      <c r="G11521" s="152" t="s">
        <v>416</v>
      </c>
      <c r="H11521" s="152" t="s">
        <v>3457</v>
      </c>
      <c r="I11521" s="152" t="s">
        <v>6777</v>
      </c>
      <c r="J11521" s="152" t="s">
        <v>113</v>
      </c>
    </row>
    <row r="11522" spans="1:10" x14ac:dyDescent="0.25">
      <c r="A11522" s="152" t="s">
        <v>40871</v>
      </c>
      <c r="B11522" s="152" t="s">
        <v>40872</v>
      </c>
      <c r="C11522" s="152" t="s">
        <v>40873</v>
      </c>
      <c r="D11522" s="152" t="s">
        <v>8361</v>
      </c>
      <c r="E11522" s="152" t="s">
        <v>40874</v>
      </c>
      <c r="F11522" s="152" t="s">
        <v>8363</v>
      </c>
      <c r="G11522" s="152" t="s">
        <v>91</v>
      </c>
      <c r="H11522" s="152" t="s">
        <v>6733</v>
      </c>
      <c r="I11522" s="152" t="s">
        <v>6777</v>
      </c>
      <c r="J11522" s="152" t="s">
        <v>8519</v>
      </c>
    </row>
    <row r="11523" spans="1:10" x14ac:dyDescent="0.25">
      <c r="A11523" s="152" t="s">
        <v>40875</v>
      </c>
      <c r="B11523" s="152" t="s">
        <v>40876</v>
      </c>
      <c r="C11523" s="152" t="s">
        <v>40873</v>
      </c>
      <c r="D11523" s="152" t="s">
        <v>8361</v>
      </c>
      <c r="E11523" s="152" t="s">
        <v>40874</v>
      </c>
      <c r="F11523" s="152" t="s">
        <v>8363</v>
      </c>
      <c r="G11523" s="152" t="s">
        <v>120</v>
      </c>
      <c r="H11523" s="152" t="s">
        <v>3457</v>
      </c>
      <c r="I11523" s="152" t="s">
        <v>6777</v>
      </c>
      <c r="J11523" s="152" t="s">
        <v>8519</v>
      </c>
    </row>
    <row r="11524" spans="1:10" x14ac:dyDescent="0.25">
      <c r="A11524" s="152" t="s">
        <v>40877</v>
      </c>
      <c r="B11524" s="152" t="s">
        <v>40878</v>
      </c>
      <c r="C11524" s="152" t="s">
        <v>40873</v>
      </c>
      <c r="D11524" s="152" t="s">
        <v>8361</v>
      </c>
      <c r="E11524" s="152" t="s">
        <v>40874</v>
      </c>
      <c r="F11524" s="152" t="s">
        <v>8363</v>
      </c>
      <c r="G11524" s="152" t="s">
        <v>120</v>
      </c>
      <c r="H11524" s="152" t="s">
        <v>3946</v>
      </c>
      <c r="I11524" s="152" t="s">
        <v>6777</v>
      </c>
      <c r="J11524" s="152" t="s">
        <v>8519</v>
      </c>
    </row>
    <row r="11525" spans="1:10" x14ac:dyDescent="0.25">
      <c r="A11525" s="152" t="s">
        <v>40879</v>
      </c>
      <c r="B11525" s="152" t="s">
        <v>40880</v>
      </c>
      <c r="C11525" s="152" t="s">
        <v>40873</v>
      </c>
      <c r="D11525" s="152" t="s">
        <v>8361</v>
      </c>
      <c r="E11525" s="152" t="s">
        <v>40874</v>
      </c>
      <c r="F11525" s="152" t="s">
        <v>8363</v>
      </c>
      <c r="G11525" s="152" t="s">
        <v>416</v>
      </c>
      <c r="H11525" s="152" t="s">
        <v>3457</v>
      </c>
      <c r="I11525" s="152" t="s">
        <v>6777</v>
      </c>
      <c r="J11525" s="152" t="s">
        <v>8519</v>
      </c>
    </row>
    <row r="11526" spans="1:10" x14ac:dyDescent="0.25">
      <c r="A11526" s="152" t="s">
        <v>40881</v>
      </c>
      <c r="B11526" s="152" t="s">
        <v>40880</v>
      </c>
      <c r="C11526" s="152" t="s">
        <v>40873</v>
      </c>
      <c r="D11526" s="152" t="s">
        <v>8361</v>
      </c>
      <c r="E11526" s="152" t="s">
        <v>40874</v>
      </c>
      <c r="F11526" s="152" t="s">
        <v>8363</v>
      </c>
      <c r="G11526" s="152" t="s">
        <v>416</v>
      </c>
      <c r="H11526" s="152" t="s">
        <v>4217</v>
      </c>
      <c r="I11526" s="152" t="s">
        <v>6777</v>
      </c>
      <c r="J11526" s="152" t="s">
        <v>8519</v>
      </c>
    </row>
    <row r="11527" spans="1:10" x14ac:dyDescent="0.25">
      <c r="A11527" s="152" t="s">
        <v>40882</v>
      </c>
      <c r="B11527" s="152" t="s">
        <v>40876</v>
      </c>
      <c r="C11527" s="152" t="s">
        <v>40873</v>
      </c>
      <c r="D11527" s="152" t="s">
        <v>8361</v>
      </c>
      <c r="E11527" s="152" t="s">
        <v>40874</v>
      </c>
      <c r="F11527" s="152" t="s">
        <v>8541</v>
      </c>
      <c r="G11527" s="152" t="s">
        <v>120</v>
      </c>
      <c r="H11527" s="152" t="s">
        <v>3457</v>
      </c>
      <c r="I11527" s="152" t="s">
        <v>6777</v>
      </c>
      <c r="J11527" s="152" t="s">
        <v>8519</v>
      </c>
    </row>
    <row r="11528" spans="1:10" x14ac:dyDescent="0.25">
      <c r="A11528" s="152" t="s">
        <v>40883</v>
      </c>
      <c r="B11528" s="152" t="s">
        <v>40884</v>
      </c>
      <c r="C11528" s="152" t="s">
        <v>40873</v>
      </c>
      <c r="D11528" s="152" t="s">
        <v>8361</v>
      </c>
      <c r="E11528" s="152" t="s">
        <v>40874</v>
      </c>
      <c r="F11528" s="152" t="s">
        <v>8541</v>
      </c>
      <c r="G11528" s="152" t="s">
        <v>120</v>
      </c>
      <c r="H11528" s="152" t="s">
        <v>3946</v>
      </c>
      <c r="I11528" s="152" t="s">
        <v>6777</v>
      </c>
      <c r="J11528" s="152" t="s">
        <v>8519</v>
      </c>
    </row>
    <row r="11529" spans="1:10" x14ac:dyDescent="0.25">
      <c r="A11529" s="152" t="s">
        <v>40885</v>
      </c>
      <c r="B11529" s="152" t="s">
        <v>40886</v>
      </c>
      <c r="C11529" s="152" t="s">
        <v>40887</v>
      </c>
      <c r="D11529" s="152" t="s">
        <v>8361</v>
      </c>
      <c r="E11529" s="152" t="s">
        <v>40888</v>
      </c>
      <c r="F11529" s="152" t="s">
        <v>8363</v>
      </c>
      <c r="G11529" s="152" t="s">
        <v>91</v>
      </c>
      <c r="H11529" s="152" t="s">
        <v>6733</v>
      </c>
      <c r="I11529" s="152" t="s">
        <v>6777</v>
      </c>
      <c r="J11529" s="152" t="s">
        <v>8646</v>
      </c>
    </row>
    <row r="11530" spans="1:10" x14ac:dyDescent="0.25">
      <c r="A11530" s="152" t="s">
        <v>40890</v>
      </c>
      <c r="B11530" s="152" t="s">
        <v>40889</v>
      </c>
      <c r="C11530" s="152" t="s">
        <v>40887</v>
      </c>
      <c r="D11530" s="152" t="s">
        <v>8361</v>
      </c>
      <c r="E11530" s="152" t="s">
        <v>40888</v>
      </c>
      <c r="F11530" s="152" t="s">
        <v>8363</v>
      </c>
      <c r="G11530" s="152" t="s">
        <v>136</v>
      </c>
      <c r="H11530" s="152" t="s">
        <v>3457</v>
      </c>
      <c r="I11530" s="152" t="s">
        <v>6777</v>
      </c>
      <c r="J11530" s="152" t="s">
        <v>8646</v>
      </c>
    </row>
    <row r="11531" spans="1:10" x14ac:dyDescent="0.25">
      <c r="A11531" s="152" t="s">
        <v>40891</v>
      </c>
      <c r="B11531" s="152" t="s">
        <v>40892</v>
      </c>
      <c r="C11531" s="152" t="s">
        <v>40893</v>
      </c>
      <c r="D11531" s="152" t="s">
        <v>8361</v>
      </c>
      <c r="E11531" s="152" t="s">
        <v>40894</v>
      </c>
      <c r="F11531" s="152" t="s">
        <v>8363</v>
      </c>
      <c r="G11531" s="152" t="s">
        <v>91</v>
      </c>
      <c r="H11531" s="152" t="s">
        <v>6733</v>
      </c>
      <c r="I11531" s="152" t="s">
        <v>6777</v>
      </c>
      <c r="J11531" s="152" t="s">
        <v>9933</v>
      </c>
    </row>
    <row r="11532" spans="1:10" x14ac:dyDescent="0.25">
      <c r="A11532" s="152" t="s">
        <v>40895</v>
      </c>
      <c r="B11532" s="152" t="s">
        <v>40896</v>
      </c>
      <c r="C11532" s="152" t="s">
        <v>40893</v>
      </c>
      <c r="D11532" s="152" t="s">
        <v>8361</v>
      </c>
      <c r="E11532" s="152" t="s">
        <v>40894</v>
      </c>
      <c r="F11532" s="152" t="s">
        <v>8363</v>
      </c>
      <c r="G11532" s="152" t="s">
        <v>168</v>
      </c>
      <c r="H11532" s="152" t="s">
        <v>1015</v>
      </c>
      <c r="I11532" s="152" t="s">
        <v>6777</v>
      </c>
      <c r="J11532" s="152" t="s">
        <v>9933</v>
      </c>
    </row>
    <row r="11533" spans="1:10" x14ac:dyDescent="0.25">
      <c r="A11533" s="152" t="s">
        <v>40897</v>
      </c>
      <c r="B11533" s="152" t="s">
        <v>40898</v>
      </c>
      <c r="C11533" s="152" t="s">
        <v>40893</v>
      </c>
      <c r="D11533" s="152" t="s">
        <v>8361</v>
      </c>
      <c r="E11533" s="152" t="s">
        <v>40894</v>
      </c>
      <c r="F11533" s="152" t="s">
        <v>8363</v>
      </c>
      <c r="G11533" s="152" t="s">
        <v>168</v>
      </c>
      <c r="H11533" s="152" t="s">
        <v>4710</v>
      </c>
      <c r="I11533" s="152" t="s">
        <v>6777</v>
      </c>
      <c r="J11533" s="152" t="s">
        <v>9933</v>
      </c>
    </row>
    <row r="11534" spans="1:10" x14ac:dyDescent="0.25">
      <c r="A11534" s="152" t="s">
        <v>40899</v>
      </c>
      <c r="B11534" s="152" t="s">
        <v>40900</v>
      </c>
      <c r="C11534" s="152" t="s">
        <v>40893</v>
      </c>
      <c r="D11534" s="152" t="s">
        <v>8361</v>
      </c>
      <c r="E11534" s="152" t="s">
        <v>40894</v>
      </c>
      <c r="F11534" s="152" t="s">
        <v>8363</v>
      </c>
      <c r="G11534" s="152" t="s">
        <v>416</v>
      </c>
      <c r="H11534" s="152" t="s">
        <v>1015</v>
      </c>
      <c r="I11534" s="152" t="s">
        <v>6777</v>
      </c>
      <c r="J11534" s="152" t="s">
        <v>9933</v>
      </c>
    </row>
    <row r="11535" spans="1:10" x14ac:dyDescent="0.25">
      <c r="A11535" s="152" t="s">
        <v>40901</v>
      </c>
      <c r="B11535" s="152" t="s">
        <v>40902</v>
      </c>
      <c r="C11535" s="152" t="s">
        <v>40893</v>
      </c>
      <c r="D11535" s="152" t="s">
        <v>8361</v>
      </c>
      <c r="E11535" s="152" t="s">
        <v>40894</v>
      </c>
      <c r="F11535" s="152" t="s">
        <v>8363</v>
      </c>
      <c r="G11535" s="152" t="s">
        <v>416</v>
      </c>
      <c r="H11535" s="152" t="s">
        <v>4710</v>
      </c>
      <c r="I11535" s="152" t="s">
        <v>6777</v>
      </c>
      <c r="J11535" s="152" t="s">
        <v>9933</v>
      </c>
    </row>
    <row r="11536" spans="1:10" x14ac:dyDescent="0.25">
      <c r="A11536" s="152" t="s">
        <v>40905</v>
      </c>
      <c r="B11536" s="152" t="s">
        <v>40906</v>
      </c>
      <c r="C11536" s="152" t="s">
        <v>40903</v>
      </c>
      <c r="D11536" s="152" t="s">
        <v>8361</v>
      </c>
      <c r="E11536" s="152" t="s">
        <v>40904</v>
      </c>
      <c r="F11536" s="152" t="s">
        <v>8363</v>
      </c>
      <c r="G11536" s="152" t="s">
        <v>136</v>
      </c>
      <c r="H11536" s="152" t="s">
        <v>386</v>
      </c>
      <c r="I11536" s="152" t="s">
        <v>6777</v>
      </c>
      <c r="J11536" s="152" t="s">
        <v>8646</v>
      </c>
    </row>
    <row r="11537" spans="1:10" x14ac:dyDescent="0.25">
      <c r="A11537" s="152" t="s">
        <v>40907</v>
      </c>
      <c r="B11537" s="152" t="s">
        <v>40908</v>
      </c>
      <c r="C11537" s="152" t="s">
        <v>40903</v>
      </c>
      <c r="D11537" s="152" t="s">
        <v>8361</v>
      </c>
      <c r="E11537" s="152" t="s">
        <v>40904</v>
      </c>
      <c r="F11537" s="152" t="s">
        <v>8363</v>
      </c>
      <c r="G11537" s="152" t="s">
        <v>360</v>
      </c>
      <c r="H11537" s="152" t="s">
        <v>386</v>
      </c>
      <c r="I11537" s="152" t="s">
        <v>6777</v>
      </c>
      <c r="J11537" s="152" t="s">
        <v>8646</v>
      </c>
    </row>
    <row r="11538" spans="1:10" x14ac:dyDescent="0.25">
      <c r="A11538" s="152" t="s">
        <v>40911</v>
      </c>
      <c r="B11538" s="152" t="s">
        <v>40912</v>
      </c>
      <c r="C11538" s="152" t="s">
        <v>40909</v>
      </c>
      <c r="D11538" s="152" t="s">
        <v>8361</v>
      </c>
      <c r="E11538" s="152" t="s">
        <v>40910</v>
      </c>
      <c r="F11538" s="152" t="s">
        <v>8363</v>
      </c>
      <c r="G11538" s="152" t="s">
        <v>136</v>
      </c>
      <c r="H11538" s="152" t="s">
        <v>3457</v>
      </c>
      <c r="I11538" s="152" t="s">
        <v>6777</v>
      </c>
      <c r="J11538" s="152" t="s">
        <v>8646</v>
      </c>
    </row>
    <row r="11539" spans="1:10" x14ac:dyDescent="0.25">
      <c r="A11539" s="152" t="s">
        <v>40913</v>
      </c>
      <c r="B11539" s="152" t="s">
        <v>40914</v>
      </c>
      <c r="C11539" s="152" t="s">
        <v>40909</v>
      </c>
      <c r="D11539" s="152" t="s">
        <v>8361</v>
      </c>
      <c r="E11539" s="152" t="s">
        <v>40910</v>
      </c>
      <c r="F11539" s="152" t="s">
        <v>8363</v>
      </c>
      <c r="G11539" s="152" t="s">
        <v>324</v>
      </c>
      <c r="H11539" s="152" t="s">
        <v>3457</v>
      </c>
      <c r="I11539" s="152" t="s">
        <v>6777</v>
      </c>
      <c r="J11539" s="152" t="s">
        <v>8646</v>
      </c>
    </row>
    <row r="11540" spans="1:10" x14ac:dyDescent="0.25">
      <c r="A11540" s="152" t="s">
        <v>40918</v>
      </c>
      <c r="B11540" s="152" t="s">
        <v>40917</v>
      </c>
      <c r="C11540" s="152" t="s">
        <v>40915</v>
      </c>
      <c r="D11540" s="152" t="s">
        <v>8361</v>
      </c>
      <c r="E11540" s="152" t="s">
        <v>40916</v>
      </c>
      <c r="F11540" s="152" t="s">
        <v>8363</v>
      </c>
      <c r="G11540" s="152" t="s">
        <v>136</v>
      </c>
      <c r="H11540" s="152" t="s">
        <v>4604</v>
      </c>
      <c r="I11540" s="152" t="s">
        <v>6777</v>
      </c>
      <c r="J11540" s="152" t="s">
        <v>39890</v>
      </c>
    </row>
    <row r="11541" spans="1:10" x14ac:dyDescent="0.25">
      <c r="A11541" s="152" t="s">
        <v>40922</v>
      </c>
      <c r="B11541" s="152" t="s">
        <v>40921</v>
      </c>
      <c r="C11541" s="152" t="s">
        <v>40919</v>
      </c>
      <c r="D11541" s="152" t="s">
        <v>8361</v>
      </c>
      <c r="E11541" s="152" t="s">
        <v>40920</v>
      </c>
      <c r="F11541" s="152" t="s">
        <v>8363</v>
      </c>
      <c r="G11541" s="152" t="s">
        <v>136</v>
      </c>
      <c r="H11541" s="152" t="s">
        <v>4714</v>
      </c>
      <c r="I11541" s="152" t="s">
        <v>6777</v>
      </c>
      <c r="J11541" s="152" t="s">
        <v>39890</v>
      </c>
    </row>
    <row r="11542" spans="1:10" x14ac:dyDescent="0.25">
      <c r="A11542" s="152" t="s">
        <v>40925</v>
      </c>
      <c r="B11542" s="152" t="s">
        <v>40926</v>
      </c>
      <c r="C11542" s="152" t="s">
        <v>40923</v>
      </c>
      <c r="D11542" s="152" t="s">
        <v>8361</v>
      </c>
      <c r="E11542" s="152" t="s">
        <v>40924</v>
      </c>
      <c r="F11542" s="152" t="s">
        <v>8363</v>
      </c>
      <c r="G11542" s="152" t="s">
        <v>136</v>
      </c>
      <c r="H11542" s="152" t="s">
        <v>386</v>
      </c>
      <c r="I11542" s="152" t="s">
        <v>6777</v>
      </c>
      <c r="J11542" s="152" t="s">
        <v>39890</v>
      </c>
    </row>
    <row r="11543" spans="1:10" x14ac:dyDescent="0.25">
      <c r="A11543" s="152" t="s">
        <v>40928</v>
      </c>
      <c r="B11543" s="152" t="s">
        <v>40927</v>
      </c>
      <c r="C11543" s="152" t="s">
        <v>40923</v>
      </c>
      <c r="D11543" s="152" t="s">
        <v>8361</v>
      </c>
      <c r="E11543" s="152" t="s">
        <v>40924</v>
      </c>
      <c r="F11543" s="152" t="s">
        <v>15186</v>
      </c>
      <c r="G11543" s="152" t="s">
        <v>136</v>
      </c>
      <c r="H11543" s="152" t="s">
        <v>386</v>
      </c>
      <c r="I11543" s="152" t="s">
        <v>6777</v>
      </c>
      <c r="J11543" s="152" t="s">
        <v>39890</v>
      </c>
    </row>
    <row r="11544" spans="1:10" x14ac:dyDescent="0.25">
      <c r="A11544" s="152" t="s">
        <v>40929</v>
      </c>
      <c r="B11544" s="152" t="s">
        <v>40930</v>
      </c>
      <c r="C11544" s="152" t="s">
        <v>40931</v>
      </c>
      <c r="D11544" s="152" t="s">
        <v>8361</v>
      </c>
      <c r="E11544" s="152" t="s">
        <v>40932</v>
      </c>
      <c r="F11544" s="152" t="s">
        <v>8363</v>
      </c>
      <c r="G11544" s="152" t="s">
        <v>136</v>
      </c>
      <c r="H11544" s="152" t="s">
        <v>252</v>
      </c>
      <c r="I11544" s="152" t="s">
        <v>6777</v>
      </c>
      <c r="J11544" s="152" t="s">
        <v>8646</v>
      </c>
    </row>
    <row r="11545" spans="1:10" x14ac:dyDescent="0.25">
      <c r="A11545" s="152" t="s">
        <v>40933</v>
      </c>
      <c r="B11545" s="152" t="s">
        <v>40934</v>
      </c>
      <c r="C11545" s="152" t="s">
        <v>40931</v>
      </c>
      <c r="D11545" s="152" t="s">
        <v>8361</v>
      </c>
      <c r="E11545" s="152" t="s">
        <v>40932</v>
      </c>
      <c r="F11545" s="152" t="s">
        <v>8363</v>
      </c>
      <c r="G11545" s="152" t="s">
        <v>136</v>
      </c>
      <c r="H11545" s="152" t="s">
        <v>3457</v>
      </c>
      <c r="I11545" s="152" t="s">
        <v>6777</v>
      </c>
      <c r="J11545" s="152" t="s">
        <v>8646</v>
      </c>
    </row>
    <row r="11546" spans="1:10" x14ac:dyDescent="0.25">
      <c r="A11546" s="152" t="s">
        <v>40935</v>
      </c>
      <c r="B11546" s="152" t="s">
        <v>40934</v>
      </c>
      <c r="C11546" s="152" t="s">
        <v>40931</v>
      </c>
      <c r="D11546" s="152" t="s">
        <v>8361</v>
      </c>
      <c r="E11546" s="152" t="s">
        <v>40932</v>
      </c>
      <c r="F11546" s="152" t="s">
        <v>8363</v>
      </c>
      <c r="G11546" s="152" t="s">
        <v>136</v>
      </c>
      <c r="H11546" s="152" t="s">
        <v>3570</v>
      </c>
      <c r="I11546" s="152" t="s">
        <v>6777</v>
      </c>
      <c r="J11546" s="152" t="s">
        <v>8646</v>
      </c>
    </row>
    <row r="11547" spans="1:10" x14ac:dyDescent="0.25">
      <c r="A11547" s="152" t="s">
        <v>40936</v>
      </c>
      <c r="B11547" s="152" t="s">
        <v>40934</v>
      </c>
      <c r="C11547" s="152" t="s">
        <v>40931</v>
      </c>
      <c r="D11547" s="152" t="s">
        <v>8361</v>
      </c>
      <c r="E11547" s="152" t="s">
        <v>40932</v>
      </c>
      <c r="F11547" s="152" t="s">
        <v>15186</v>
      </c>
      <c r="G11547" s="152" t="s">
        <v>136</v>
      </c>
      <c r="H11547" s="152" t="s">
        <v>252</v>
      </c>
      <c r="I11547" s="152" t="s">
        <v>6777</v>
      </c>
      <c r="J11547" s="152" t="s">
        <v>8646</v>
      </c>
    </row>
    <row r="11548" spans="1:10" x14ac:dyDescent="0.25">
      <c r="A11548" s="152" t="s">
        <v>40937</v>
      </c>
      <c r="B11548" s="152" t="s">
        <v>40934</v>
      </c>
      <c r="C11548" s="152" t="s">
        <v>40931</v>
      </c>
      <c r="D11548" s="152" t="s">
        <v>8361</v>
      </c>
      <c r="E11548" s="152" t="s">
        <v>40932</v>
      </c>
      <c r="F11548" s="152" t="s">
        <v>15186</v>
      </c>
      <c r="G11548" s="152" t="s">
        <v>136</v>
      </c>
      <c r="H11548" s="152" t="s">
        <v>3457</v>
      </c>
      <c r="I11548" s="152" t="s">
        <v>6777</v>
      </c>
      <c r="J11548" s="152" t="s">
        <v>8646</v>
      </c>
    </row>
    <row r="11549" spans="1:10" x14ac:dyDescent="0.25">
      <c r="A11549" s="152" t="s">
        <v>40940</v>
      </c>
      <c r="B11549" s="152" t="s">
        <v>40941</v>
      </c>
      <c r="C11549" s="152" t="s">
        <v>40938</v>
      </c>
      <c r="D11549" s="152" t="s">
        <v>8361</v>
      </c>
      <c r="E11549" s="152" t="s">
        <v>40939</v>
      </c>
      <c r="F11549" s="152" t="s">
        <v>8363</v>
      </c>
      <c r="G11549" s="152" t="s">
        <v>136</v>
      </c>
      <c r="H11549" s="152" t="s">
        <v>1255</v>
      </c>
      <c r="I11549" s="152" t="s">
        <v>6777</v>
      </c>
      <c r="J11549" s="152" t="s">
        <v>39890</v>
      </c>
    </row>
    <row r="11550" spans="1:10" x14ac:dyDescent="0.25">
      <c r="A11550" s="152" t="s">
        <v>40942</v>
      </c>
      <c r="B11550" s="152" t="s">
        <v>40943</v>
      </c>
      <c r="C11550" s="152" t="s">
        <v>40944</v>
      </c>
      <c r="D11550" s="152" t="s">
        <v>8361</v>
      </c>
      <c r="E11550" s="152" t="s">
        <v>40945</v>
      </c>
      <c r="F11550" s="152" t="s">
        <v>8363</v>
      </c>
      <c r="G11550" s="152" t="s">
        <v>91</v>
      </c>
      <c r="H11550" s="152" t="s">
        <v>6733</v>
      </c>
      <c r="I11550" s="152" t="s">
        <v>6777</v>
      </c>
      <c r="J11550" s="152" t="s">
        <v>8646</v>
      </c>
    </row>
    <row r="11551" spans="1:10" x14ac:dyDescent="0.25">
      <c r="A11551" s="152" t="s">
        <v>40946</v>
      </c>
      <c r="B11551" s="152" t="s">
        <v>40947</v>
      </c>
      <c r="C11551" s="152" t="s">
        <v>40944</v>
      </c>
      <c r="D11551" s="152" t="s">
        <v>8361</v>
      </c>
      <c r="E11551" s="152" t="s">
        <v>40945</v>
      </c>
      <c r="F11551" s="152" t="s">
        <v>8363</v>
      </c>
      <c r="G11551" s="152" t="s">
        <v>136</v>
      </c>
      <c r="H11551" s="152" t="s">
        <v>252</v>
      </c>
      <c r="I11551" s="152" t="s">
        <v>6777</v>
      </c>
      <c r="J11551" s="152" t="s">
        <v>8646</v>
      </c>
    </row>
    <row r="11552" spans="1:10" x14ac:dyDescent="0.25">
      <c r="A11552" s="152" t="s">
        <v>40948</v>
      </c>
      <c r="B11552" s="152" t="s">
        <v>40949</v>
      </c>
      <c r="C11552" s="152" t="s">
        <v>40944</v>
      </c>
      <c r="D11552" s="152" t="s">
        <v>8361</v>
      </c>
      <c r="E11552" s="152" t="s">
        <v>40945</v>
      </c>
      <c r="F11552" s="152" t="s">
        <v>8363</v>
      </c>
      <c r="G11552" s="152" t="s">
        <v>136</v>
      </c>
      <c r="H11552" s="152" t="s">
        <v>3457</v>
      </c>
      <c r="I11552" s="152" t="s">
        <v>6777</v>
      </c>
      <c r="J11552" s="152" t="s">
        <v>8646</v>
      </c>
    </row>
    <row r="11553" spans="1:10" x14ac:dyDescent="0.25">
      <c r="A11553" s="152" t="s">
        <v>40950</v>
      </c>
      <c r="B11553" s="152" t="s">
        <v>40951</v>
      </c>
      <c r="C11553" s="152" t="s">
        <v>40952</v>
      </c>
      <c r="D11553" s="152" t="s">
        <v>8361</v>
      </c>
      <c r="E11553" s="152" t="s">
        <v>40953</v>
      </c>
      <c r="F11553" s="152" t="s">
        <v>8363</v>
      </c>
      <c r="G11553" s="152" t="s">
        <v>91</v>
      </c>
      <c r="H11553" s="152" t="s">
        <v>6733</v>
      </c>
      <c r="I11553" s="152" t="s">
        <v>6777</v>
      </c>
      <c r="J11553" s="152" t="s">
        <v>9933</v>
      </c>
    </row>
    <row r="11554" spans="1:10" x14ac:dyDescent="0.25">
      <c r="A11554" s="152" t="s">
        <v>40954</v>
      </c>
      <c r="B11554" s="152" t="s">
        <v>40955</v>
      </c>
      <c r="C11554" s="152" t="s">
        <v>40952</v>
      </c>
      <c r="D11554" s="152" t="s">
        <v>8361</v>
      </c>
      <c r="E11554" s="152" t="s">
        <v>40953</v>
      </c>
      <c r="F11554" s="152" t="s">
        <v>8363</v>
      </c>
      <c r="G11554" s="152" t="s">
        <v>168</v>
      </c>
      <c r="H11554" s="152" t="s">
        <v>3286</v>
      </c>
      <c r="I11554" s="152" t="s">
        <v>6777</v>
      </c>
      <c r="J11554" s="152" t="s">
        <v>9933</v>
      </c>
    </row>
    <row r="11555" spans="1:10" x14ac:dyDescent="0.25">
      <c r="A11555" s="152" t="s">
        <v>40956</v>
      </c>
      <c r="B11555" s="152" t="s">
        <v>40955</v>
      </c>
      <c r="C11555" s="152" t="s">
        <v>40952</v>
      </c>
      <c r="D11555" s="152" t="s">
        <v>8361</v>
      </c>
      <c r="E11555" s="152" t="s">
        <v>40953</v>
      </c>
      <c r="F11555" s="152" t="s">
        <v>8363</v>
      </c>
      <c r="G11555" s="152" t="s">
        <v>168</v>
      </c>
      <c r="H11555" s="152" t="s">
        <v>3457</v>
      </c>
      <c r="I11555" s="152" t="s">
        <v>6777</v>
      </c>
      <c r="J11555" s="152" t="s">
        <v>9933</v>
      </c>
    </row>
    <row r="11556" spans="1:10" x14ac:dyDescent="0.25">
      <c r="A11556" s="152" t="s">
        <v>40957</v>
      </c>
      <c r="B11556" s="152" t="s">
        <v>40958</v>
      </c>
      <c r="C11556" s="152" t="s">
        <v>40952</v>
      </c>
      <c r="D11556" s="152" t="s">
        <v>8361</v>
      </c>
      <c r="E11556" s="152" t="s">
        <v>40953</v>
      </c>
      <c r="F11556" s="152" t="s">
        <v>8363</v>
      </c>
      <c r="G11556" s="152" t="s">
        <v>168</v>
      </c>
      <c r="H11556" s="152" t="s">
        <v>3818</v>
      </c>
      <c r="I11556" s="152" t="s">
        <v>6777</v>
      </c>
      <c r="J11556" s="152" t="s">
        <v>9933</v>
      </c>
    </row>
    <row r="11557" spans="1:10" x14ac:dyDescent="0.25">
      <c r="A11557" s="152" t="s">
        <v>40959</v>
      </c>
      <c r="B11557" s="152" t="s">
        <v>40960</v>
      </c>
      <c r="C11557" s="152" t="s">
        <v>40952</v>
      </c>
      <c r="D11557" s="152" t="s">
        <v>8361</v>
      </c>
      <c r="E11557" s="152" t="s">
        <v>40953</v>
      </c>
      <c r="F11557" s="152" t="s">
        <v>8363</v>
      </c>
      <c r="G11557" s="152" t="s">
        <v>416</v>
      </c>
      <c r="H11557" s="152" t="s">
        <v>3286</v>
      </c>
      <c r="I11557" s="152" t="s">
        <v>6777</v>
      </c>
      <c r="J11557" s="152" t="s">
        <v>9933</v>
      </c>
    </row>
    <row r="11558" spans="1:10" x14ac:dyDescent="0.25">
      <c r="A11558" s="152" t="s">
        <v>40961</v>
      </c>
      <c r="B11558" s="152" t="s">
        <v>40960</v>
      </c>
      <c r="C11558" s="152" t="s">
        <v>40952</v>
      </c>
      <c r="D11558" s="152" t="s">
        <v>8361</v>
      </c>
      <c r="E11558" s="152" t="s">
        <v>40953</v>
      </c>
      <c r="F11558" s="152" t="s">
        <v>8363</v>
      </c>
      <c r="G11558" s="152" t="s">
        <v>416</v>
      </c>
      <c r="H11558" s="152" t="s">
        <v>3457</v>
      </c>
      <c r="I11558" s="152" t="s">
        <v>6777</v>
      </c>
      <c r="J11558" s="152" t="s">
        <v>9933</v>
      </c>
    </row>
    <row r="11559" spans="1:10" x14ac:dyDescent="0.25">
      <c r="A11559" s="152" t="s">
        <v>40962</v>
      </c>
      <c r="B11559" s="152" t="s">
        <v>40960</v>
      </c>
      <c r="C11559" s="152" t="s">
        <v>40952</v>
      </c>
      <c r="D11559" s="152" t="s">
        <v>8361</v>
      </c>
      <c r="E11559" s="152" t="s">
        <v>40953</v>
      </c>
      <c r="F11559" s="152" t="s">
        <v>8363</v>
      </c>
      <c r="G11559" s="152" t="s">
        <v>416</v>
      </c>
      <c r="H11559" s="152" t="s">
        <v>3818</v>
      </c>
      <c r="I11559" s="152" t="s">
        <v>6777</v>
      </c>
      <c r="J11559" s="152" t="s">
        <v>9933</v>
      </c>
    </row>
    <row r="11560" spans="1:10" x14ac:dyDescent="0.25">
      <c r="A11560" s="152" t="s">
        <v>40963</v>
      </c>
      <c r="B11560" s="152" t="s">
        <v>40964</v>
      </c>
      <c r="C11560" s="152" t="s">
        <v>40965</v>
      </c>
      <c r="D11560" s="152" t="s">
        <v>8361</v>
      </c>
      <c r="E11560" s="152" t="s">
        <v>40966</v>
      </c>
      <c r="F11560" s="152" t="s">
        <v>8363</v>
      </c>
      <c r="G11560" s="152" t="s">
        <v>91</v>
      </c>
      <c r="H11560" s="152" t="s">
        <v>6733</v>
      </c>
      <c r="I11560" s="152" t="s">
        <v>6777</v>
      </c>
      <c r="J11560" s="152" t="s">
        <v>8646</v>
      </c>
    </row>
    <row r="11561" spans="1:10" x14ac:dyDescent="0.25">
      <c r="A11561" s="152" t="s">
        <v>40967</v>
      </c>
      <c r="B11561" s="152" t="s">
        <v>40968</v>
      </c>
      <c r="C11561" s="152" t="s">
        <v>40965</v>
      </c>
      <c r="D11561" s="152" t="s">
        <v>8361</v>
      </c>
      <c r="E11561" s="152" t="s">
        <v>40966</v>
      </c>
      <c r="F11561" s="152" t="s">
        <v>8363</v>
      </c>
      <c r="G11561" s="152" t="s">
        <v>136</v>
      </c>
      <c r="H11561" s="152" t="s">
        <v>1104</v>
      </c>
      <c r="I11561" s="152" t="s">
        <v>6777</v>
      </c>
      <c r="J11561" s="152" t="s">
        <v>8646</v>
      </c>
    </row>
    <row r="11562" spans="1:10" x14ac:dyDescent="0.25">
      <c r="A11562" s="152" t="s">
        <v>40969</v>
      </c>
      <c r="B11562" s="152" t="s">
        <v>40970</v>
      </c>
      <c r="C11562" s="152" t="s">
        <v>40965</v>
      </c>
      <c r="D11562" s="152" t="s">
        <v>8361</v>
      </c>
      <c r="E11562" s="152" t="s">
        <v>40966</v>
      </c>
      <c r="F11562" s="152" t="s">
        <v>8363</v>
      </c>
      <c r="G11562" s="152" t="s">
        <v>136</v>
      </c>
      <c r="H11562" s="152" t="s">
        <v>386</v>
      </c>
      <c r="I11562" s="152" t="s">
        <v>6777</v>
      </c>
      <c r="J11562" s="152" t="s">
        <v>8646</v>
      </c>
    </row>
    <row r="11563" spans="1:10" x14ac:dyDescent="0.25">
      <c r="A11563" s="152" t="s">
        <v>40971</v>
      </c>
      <c r="B11563" s="152" t="s">
        <v>40972</v>
      </c>
      <c r="C11563" s="152" t="s">
        <v>40965</v>
      </c>
      <c r="D11563" s="152" t="s">
        <v>8361</v>
      </c>
      <c r="E11563" s="152" t="s">
        <v>40966</v>
      </c>
      <c r="F11563" s="152" t="s">
        <v>8363</v>
      </c>
      <c r="G11563" s="152" t="s">
        <v>416</v>
      </c>
      <c r="H11563" s="152" t="s">
        <v>1104</v>
      </c>
      <c r="I11563" s="152" t="s">
        <v>6777</v>
      </c>
      <c r="J11563" s="152" t="s">
        <v>8646</v>
      </c>
    </row>
    <row r="11564" spans="1:10" x14ac:dyDescent="0.25">
      <c r="A11564" s="152" t="s">
        <v>40973</v>
      </c>
      <c r="B11564" s="152" t="s">
        <v>40974</v>
      </c>
      <c r="C11564" s="152" t="s">
        <v>40965</v>
      </c>
      <c r="D11564" s="152" t="s">
        <v>8361</v>
      </c>
      <c r="E11564" s="152" t="s">
        <v>40966</v>
      </c>
      <c r="F11564" s="152" t="s">
        <v>8363</v>
      </c>
      <c r="G11564" s="152" t="s">
        <v>416</v>
      </c>
      <c r="H11564" s="152" t="s">
        <v>386</v>
      </c>
      <c r="I11564" s="152" t="s">
        <v>6777</v>
      </c>
      <c r="J11564" s="152" t="s">
        <v>8646</v>
      </c>
    </row>
    <row r="11565" spans="1:10" x14ac:dyDescent="0.25">
      <c r="A11565" s="152" t="s">
        <v>40975</v>
      </c>
      <c r="B11565" s="152" t="s">
        <v>40976</v>
      </c>
      <c r="C11565" s="152" t="s">
        <v>40977</v>
      </c>
      <c r="D11565" s="152" t="s">
        <v>8361</v>
      </c>
      <c r="E11565" s="152" t="s">
        <v>40978</v>
      </c>
      <c r="F11565" s="152" t="s">
        <v>8363</v>
      </c>
      <c r="G11565" s="152" t="s">
        <v>91</v>
      </c>
      <c r="H11565" s="152" t="s">
        <v>6733</v>
      </c>
      <c r="I11565" s="152" t="s">
        <v>6777</v>
      </c>
      <c r="J11565" s="152" t="s">
        <v>40654</v>
      </c>
    </row>
    <row r="11566" spans="1:10" x14ac:dyDescent="0.25">
      <c r="A11566" s="152" t="s">
        <v>40979</v>
      </c>
      <c r="B11566" s="152" t="s">
        <v>40980</v>
      </c>
      <c r="C11566" s="152" t="s">
        <v>40977</v>
      </c>
      <c r="D11566" s="152" t="s">
        <v>8361</v>
      </c>
      <c r="E11566" s="152" t="s">
        <v>40978</v>
      </c>
      <c r="F11566" s="152" t="s">
        <v>8363</v>
      </c>
      <c r="G11566" s="152" t="s">
        <v>136</v>
      </c>
      <c r="H11566" s="152" t="s">
        <v>252</v>
      </c>
      <c r="I11566" s="152" t="s">
        <v>6777</v>
      </c>
      <c r="J11566" s="152" t="s">
        <v>40654</v>
      </c>
    </row>
    <row r="11567" spans="1:10" x14ac:dyDescent="0.25">
      <c r="A11567" s="152" t="s">
        <v>40981</v>
      </c>
      <c r="B11567" s="152" t="s">
        <v>40976</v>
      </c>
      <c r="C11567" s="152" t="s">
        <v>40977</v>
      </c>
      <c r="D11567" s="152" t="s">
        <v>8361</v>
      </c>
      <c r="E11567" s="152" t="s">
        <v>40978</v>
      </c>
      <c r="F11567" s="152" t="s">
        <v>8363</v>
      </c>
      <c r="G11567" s="152" t="s">
        <v>136</v>
      </c>
      <c r="H11567" s="152" t="s">
        <v>3457</v>
      </c>
      <c r="I11567" s="152" t="s">
        <v>6777</v>
      </c>
      <c r="J11567" s="152" t="s">
        <v>40654</v>
      </c>
    </row>
    <row r="11568" spans="1:10" x14ac:dyDescent="0.25">
      <c r="A11568" s="152" t="s">
        <v>40984</v>
      </c>
      <c r="B11568" s="152" t="s">
        <v>40985</v>
      </c>
      <c r="C11568" s="152" t="s">
        <v>40982</v>
      </c>
      <c r="D11568" s="152" t="s">
        <v>8361</v>
      </c>
      <c r="E11568" s="152" t="s">
        <v>40983</v>
      </c>
      <c r="F11568" s="152" t="s">
        <v>8363</v>
      </c>
      <c r="G11568" s="152" t="s">
        <v>136</v>
      </c>
      <c r="H11568" s="152" t="s">
        <v>4217</v>
      </c>
      <c r="I11568" s="152" t="s">
        <v>6777</v>
      </c>
      <c r="J11568" s="152" t="s">
        <v>39890</v>
      </c>
    </row>
    <row r="11569" spans="1:10" x14ac:dyDescent="0.25">
      <c r="A11569" s="152" t="s">
        <v>40987</v>
      </c>
      <c r="B11569" s="152" t="s">
        <v>40986</v>
      </c>
      <c r="C11569" s="152" t="s">
        <v>40982</v>
      </c>
      <c r="D11569" s="152" t="s">
        <v>8361</v>
      </c>
      <c r="E11569" s="152" t="s">
        <v>40983</v>
      </c>
      <c r="F11569" s="152" t="s">
        <v>8363</v>
      </c>
      <c r="G11569" s="152" t="s">
        <v>310</v>
      </c>
      <c r="H11569" s="152" t="s">
        <v>4217</v>
      </c>
      <c r="I11569" s="152" t="s">
        <v>6777</v>
      </c>
      <c r="J11569" s="152" t="s">
        <v>39890</v>
      </c>
    </row>
    <row r="11570" spans="1:10" x14ac:dyDescent="0.25">
      <c r="A11570" s="152" t="s">
        <v>40988</v>
      </c>
      <c r="B11570" s="152" t="s">
        <v>40989</v>
      </c>
      <c r="C11570" s="152" t="s">
        <v>40990</v>
      </c>
      <c r="D11570" s="152" t="s">
        <v>8361</v>
      </c>
      <c r="E11570" s="152" t="s">
        <v>40991</v>
      </c>
      <c r="F11570" s="152" t="s">
        <v>8363</v>
      </c>
      <c r="G11570" s="152" t="s">
        <v>91</v>
      </c>
      <c r="H11570" s="152" t="s">
        <v>6733</v>
      </c>
      <c r="I11570" s="152" t="s">
        <v>6777</v>
      </c>
      <c r="J11570" s="152" t="s">
        <v>8646</v>
      </c>
    </row>
    <row r="11571" spans="1:10" x14ac:dyDescent="0.25">
      <c r="A11571" s="152" t="s">
        <v>40992</v>
      </c>
      <c r="B11571" s="152" t="s">
        <v>40993</v>
      </c>
      <c r="C11571" s="152" t="s">
        <v>40990</v>
      </c>
      <c r="D11571" s="152" t="s">
        <v>8361</v>
      </c>
      <c r="E11571" s="152" t="s">
        <v>40991</v>
      </c>
      <c r="F11571" s="152" t="s">
        <v>8363</v>
      </c>
      <c r="G11571" s="152" t="s">
        <v>136</v>
      </c>
      <c r="H11571" s="152" t="s">
        <v>1104</v>
      </c>
      <c r="I11571" s="152" t="s">
        <v>6777</v>
      </c>
      <c r="J11571" s="152" t="s">
        <v>8646</v>
      </c>
    </row>
    <row r="11572" spans="1:10" x14ac:dyDescent="0.25">
      <c r="A11572" s="152" t="s">
        <v>40994</v>
      </c>
      <c r="B11572" s="152" t="s">
        <v>40995</v>
      </c>
      <c r="C11572" s="152" t="s">
        <v>40990</v>
      </c>
      <c r="D11572" s="152" t="s">
        <v>8361</v>
      </c>
      <c r="E11572" s="152" t="s">
        <v>40991</v>
      </c>
      <c r="F11572" s="152" t="s">
        <v>8363</v>
      </c>
      <c r="G11572" s="152" t="s">
        <v>136</v>
      </c>
      <c r="H11572" s="152" t="s">
        <v>386</v>
      </c>
      <c r="I11572" s="152" t="s">
        <v>6777</v>
      </c>
      <c r="J11572" s="152" t="s">
        <v>8646</v>
      </c>
    </row>
    <row r="11573" spans="1:10" x14ac:dyDescent="0.25">
      <c r="A11573" s="152" t="s">
        <v>40998</v>
      </c>
      <c r="B11573" s="152" t="s">
        <v>40999</v>
      </c>
      <c r="C11573" s="152" t="s">
        <v>40996</v>
      </c>
      <c r="D11573" s="152" t="s">
        <v>8361</v>
      </c>
      <c r="E11573" s="152" t="s">
        <v>40997</v>
      </c>
      <c r="F11573" s="152" t="s">
        <v>8363</v>
      </c>
      <c r="G11573" s="152" t="s">
        <v>136</v>
      </c>
      <c r="H11573" s="152" t="s">
        <v>4718</v>
      </c>
      <c r="I11573" s="152" t="s">
        <v>6777</v>
      </c>
      <c r="J11573" s="152" t="s">
        <v>39890</v>
      </c>
    </row>
    <row r="11574" spans="1:10" x14ac:dyDescent="0.25">
      <c r="A11574" s="152" t="s">
        <v>41000</v>
      </c>
      <c r="B11574" s="152" t="s">
        <v>41001</v>
      </c>
      <c r="C11574" s="152" t="s">
        <v>41002</v>
      </c>
      <c r="D11574" s="152" t="s">
        <v>8361</v>
      </c>
      <c r="E11574" s="152" t="s">
        <v>41003</v>
      </c>
      <c r="F11574" s="152" t="s">
        <v>8363</v>
      </c>
      <c r="G11574" s="152" t="s">
        <v>91</v>
      </c>
      <c r="H11574" s="152" t="s">
        <v>6733</v>
      </c>
      <c r="I11574" s="152" t="s">
        <v>6777</v>
      </c>
      <c r="J11574" s="152" t="s">
        <v>8646</v>
      </c>
    </row>
    <row r="11575" spans="1:10" x14ac:dyDescent="0.25">
      <c r="A11575" s="152" t="s">
        <v>41004</v>
      </c>
      <c r="B11575" s="152" t="s">
        <v>41005</v>
      </c>
      <c r="C11575" s="152" t="s">
        <v>41002</v>
      </c>
      <c r="D11575" s="152" t="s">
        <v>8361</v>
      </c>
      <c r="E11575" s="152" t="s">
        <v>41003</v>
      </c>
      <c r="F11575" s="152" t="s">
        <v>8363</v>
      </c>
      <c r="G11575" s="152" t="s">
        <v>136</v>
      </c>
      <c r="H11575" s="152" t="s">
        <v>3286</v>
      </c>
      <c r="I11575" s="152" t="s">
        <v>6777</v>
      </c>
      <c r="J11575" s="152" t="s">
        <v>8646</v>
      </c>
    </row>
    <row r="11576" spans="1:10" x14ac:dyDescent="0.25">
      <c r="A11576" s="152" t="s">
        <v>41006</v>
      </c>
      <c r="B11576" s="152" t="s">
        <v>41007</v>
      </c>
      <c r="C11576" s="152" t="s">
        <v>41002</v>
      </c>
      <c r="D11576" s="152" t="s">
        <v>8361</v>
      </c>
      <c r="E11576" s="152" t="s">
        <v>41003</v>
      </c>
      <c r="F11576" s="152" t="s">
        <v>8363</v>
      </c>
      <c r="G11576" s="152" t="s">
        <v>416</v>
      </c>
      <c r="H11576" s="152" t="s">
        <v>3457</v>
      </c>
      <c r="I11576" s="152" t="s">
        <v>6777</v>
      </c>
      <c r="J11576" s="152" t="s">
        <v>8646</v>
      </c>
    </row>
    <row r="11577" spans="1:10" x14ac:dyDescent="0.25">
      <c r="A11577" s="152" t="s">
        <v>41008</v>
      </c>
      <c r="B11577" s="152" t="s">
        <v>41009</v>
      </c>
      <c r="C11577" s="152" t="s">
        <v>41010</v>
      </c>
      <c r="D11577" s="152" t="s">
        <v>8361</v>
      </c>
      <c r="E11577" s="152" t="s">
        <v>41011</v>
      </c>
      <c r="F11577" s="152" t="s">
        <v>8363</v>
      </c>
      <c r="G11577" s="152" t="s">
        <v>91</v>
      </c>
      <c r="H11577" s="152" t="s">
        <v>6733</v>
      </c>
      <c r="I11577" s="152" t="s">
        <v>6777</v>
      </c>
      <c r="J11577" s="152" t="s">
        <v>8519</v>
      </c>
    </row>
    <row r="11578" spans="1:10" x14ac:dyDescent="0.25">
      <c r="A11578" s="152" t="s">
        <v>41012</v>
      </c>
      <c r="B11578" s="152" t="s">
        <v>41013</v>
      </c>
      <c r="C11578" s="152" t="s">
        <v>41010</v>
      </c>
      <c r="D11578" s="152" t="s">
        <v>8361</v>
      </c>
      <c r="E11578" s="152" t="s">
        <v>41011</v>
      </c>
      <c r="F11578" s="152" t="s">
        <v>8363</v>
      </c>
      <c r="G11578" s="152" t="s">
        <v>120</v>
      </c>
      <c r="H11578" s="152" t="s">
        <v>1165</v>
      </c>
      <c r="I11578" s="152" t="s">
        <v>6777</v>
      </c>
      <c r="J11578" s="152" t="s">
        <v>8519</v>
      </c>
    </row>
    <row r="11579" spans="1:10" x14ac:dyDescent="0.25">
      <c r="A11579" s="152" t="s">
        <v>41014</v>
      </c>
      <c r="B11579" s="152" t="s">
        <v>41015</v>
      </c>
      <c r="C11579" s="152" t="s">
        <v>41010</v>
      </c>
      <c r="D11579" s="152" t="s">
        <v>8361</v>
      </c>
      <c r="E11579" s="152" t="s">
        <v>41011</v>
      </c>
      <c r="F11579" s="152" t="s">
        <v>8363</v>
      </c>
      <c r="G11579" s="152" t="s">
        <v>120</v>
      </c>
      <c r="H11579" s="152" t="s">
        <v>4718</v>
      </c>
      <c r="I11579" s="152" t="s">
        <v>6777</v>
      </c>
      <c r="J11579" s="152" t="s">
        <v>8519</v>
      </c>
    </row>
    <row r="11580" spans="1:10" x14ac:dyDescent="0.25">
      <c r="A11580" s="152" t="s">
        <v>41016</v>
      </c>
      <c r="B11580" s="152" t="s">
        <v>41017</v>
      </c>
      <c r="C11580" s="152" t="s">
        <v>41010</v>
      </c>
      <c r="D11580" s="152" t="s">
        <v>8361</v>
      </c>
      <c r="E11580" s="152" t="s">
        <v>41011</v>
      </c>
      <c r="F11580" s="152" t="s">
        <v>8363</v>
      </c>
      <c r="G11580" s="152" t="s">
        <v>416</v>
      </c>
      <c r="H11580" s="152" t="s">
        <v>4718</v>
      </c>
      <c r="I11580" s="152" t="s">
        <v>6777</v>
      </c>
      <c r="J11580" s="152" t="s">
        <v>8519</v>
      </c>
    </row>
    <row r="11581" spans="1:10" x14ac:dyDescent="0.25">
      <c r="A11581" s="152" t="s">
        <v>41018</v>
      </c>
      <c r="B11581" s="152" t="s">
        <v>41015</v>
      </c>
      <c r="C11581" s="152" t="s">
        <v>41010</v>
      </c>
      <c r="D11581" s="152" t="s">
        <v>8361</v>
      </c>
      <c r="E11581" s="152" t="s">
        <v>41011</v>
      </c>
      <c r="F11581" s="152" t="s">
        <v>9133</v>
      </c>
      <c r="G11581" s="152" t="s">
        <v>120</v>
      </c>
      <c r="H11581" s="152" t="s">
        <v>1165</v>
      </c>
      <c r="I11581" s="152" t="s">
        <v>6777</v>
      </c>
      <c r="J11581" s="152" t="s">
        <v>8519</v>
      </c>
    </row>
    <row r="11582" spans="1:10" x14ac:dyDescent="0.25">
      <c r="A11582" s="152" t="s">
        <v>41019</v>
      </c>
      <c r="B11582" s="152" t="s">
        <v>41020</v>
      </c>
      <c r="C11582" s="152" t="s">
        <v>41010</v>
      </c>
      <c r="D11582" s="152" t="s">
        <v>8361</v>
      </c>
      <c r="E11582" s="152" t="s">
        <v>41011</v>
      </c>
      <c r="F11582" s="152" t="s">
        <v>9133</v>
      </c>
      <c r="G11582" s="152" t="s">
        <v>120</v>
      </c>
      <c r="H11582" s="152" t="s">
        <v>4718</v>
      </c>
      <c r="I11582" s="152" t="s">
        <v>6777</v>
      </c>
      <c r="J11582" s="152" t="s">
        <v>8519</v>
      </c>
    </row>
    <row r="11583" spans="1:10" x14ac:dyDescent="0.25">
      <c r="A11583" s="152" t="s">
        <v>41021</v>
      </c>
      <c r="B11583" s="152" t="s">
        <v>41022</v>
      </c>
      <c r="C11583" s="152" t="s">
        <v>41010</v>
      </c>
      <c r="D11583" s="152" t="s">
        <v>8361</v>
      </c>
      <c r="E11583" s="152" t="s">
        <v>41011</v>
      </c>
      <c r="F11583" s="152" t="s">
        <v>8541</v>
      </c>
      <c r="G11583" s="152" t="s">
        <v>120</v>
      </c>
      <c r="H11583" s="152" t="s">
        <v>1165</v>
      </c>
      <c r="I11583" s="152" t="s">
        <v>6777</v>
      </c>
      <c r="J11583" s="152" t="s">
        <v>8519</v>
      </c>
    </row>
    <row r="11584" spans="1:10" x14ac:dyDescent="0.25">
      <c r="A11584" s="152" t="s">
        <v>41023</v>
      </c>
      <c r="B11584" s="152" t="s">
        <v>41015</v>
      </c>
      <c r="C11584" s="152" t="s">
        <v>41010</v>
      </c>
      <c r="D11584" s="152" t="s">
        <v>8361</v>
      </c>
      <c r="E11584" s="152" t="s">
        <v>41011</v>
      </c>
      <c r="F11584" s="152" t="s">
        <v>8541</v>
      </c>
      <c r="G11584" s="152" t="s">
        <v>120</v>
      </c>
      <c r="H11584" s="152" t="s">
        <v>4718</v>
      </c>
      <c r="I11584" s="152" t="s">
        <v>6777</v>
      </c>
      <c r="J11584" s="152" t="s">
        <v>8519</v>
      </c>
    </row>
    <row r="11585" spans="1:10" x14ac:dyDescent="0.25">
      <c r="A11585" s="152" t="s">
        <v>41024</v>
      </c>
      <c r="B11585" s="152" t="s">
        <v>41025</v>
      </c>
      <c r="C11585" s="152" t="s">
        <v>41026</v>
      </c>
      <c r="D11585" s="152" t="s">
        <v>8361</v>
      </c>
      <c r="E11585" s="152" t="s">
        <v>41027</v>
      </c>
      <c r="F11585" s="152" t="s">
        <v>8363</v>
      </c>
      <c r="G11585" s="152" t="s">
        <v>91</v>
      </c>
      <c r="H11585" s="152" t="s">
        <v>6733</v>
      </c>
      <c r="I11585" s="152" t="s">
        <v>6777</v>
      </c>
      <c r="J11585" s="152" t="s">
        <v>9472</v>
      </c>
    </row>
    <row r="11586" spans="1:10" x14ac:dyDescent="0.25">
      <c r="A11586" s="152" t="s">
        <v>41028</v>
      </c>
      <c r="B11586" s="152" t="s">
        <v>41029</v>
      </c>
      <c r="C11586" s="152" t="s">
        <v>41026</v>
      </c>
      <c r="D11586" s="152" t="s">
        <v>8361</v>
      </c>
      <c r="E11586" s="152" t="s">
        <v>41027</v>
      </c>
      <c r="F11586" s="152" t="s">
        <v>8363</v>
      </c>
      <c r="G11586" s="152" t="s">
        <v>214</v>
      </c>
      <c r="H11586" s="152" t="s">
        <v>2937</v>
      </c>
      <c r="I11586" s="152" t="s">
        <v>6777</v>
      </c>
      <c r="J11586" s="152" t="s">
        <v>9472</v>
      </c>
    </row>
    <row r="11587" spans="1:10" x14ac:dyDescent="0.25">
      <c r="A11587" s="152" t="s">
        <v>41030</v>
      </c>
      <c r="B11587" s="152" t="s">
        <v>41031</v>
      </c>
      <c r="C11587" s="152" t="s">
        <v>41026</v>
      </c>
      <c r="D11587" s="152" t="s">
        <v>8361</v>
      </c>
      <c r="E11587" s="152" t="s">
        <v>41027</v>
      </c>
      <c r="F11587" s="152" t="s">
        <v>8363</v>
      </c>
      <c r="G11587" s="152" t="s">
        <v>214</v>
      </c>
      <c r="H11587" s="152" t="s">
        <v>3778</v>
      </c>
      <c r="I11587" s="152" t="s">
        <v>6777</v>
      </c>
      <c r="J11587" s="152" t="s">
        <v>9472</v>
      </c>
    </row>
    <row r="11588" spans="1:10" x14ac:dyDescent="0.25">
      <c r="A11588" s="152" t="s">
        <v>41032</v>
      </c>
      <c r="B11588" s="152" t="s">
        <v>41029</v>
      </c>
      <c r="C11588" s="152" t="s">
        <v>41026</v>
      </c>
      <c r="D11588" s="152" t="s">
        <v>8361</v>
      </c>
      <c r="E11588" s="152" t="s">
        <v>41027</v>
      </c>
      <c r="F11588" s="152" t="s">
        <v>8363</v>
      </c>
      <c r="G11588" s="152" t="s">
        <v>214</v>
      </c>
      <c r="H11588" s="152" t="s">
        <v>3818</v>
      </c>
      <c r="I11588" s="152" t="s">
        <v>6777</v>
      </c>
      <c r="J11588" s="152" t="s">
        <v>9472</v>
      </c>
    </row>
    <row r="11589" spans="1:10" x14ac:dyDescent="0.25">
      <c r="A11589" s="152" t="s">
        <v>41036</v>
      </c>
      <c r="B11589" s="152" t="s">
        <v>41037</v>
      </c>
      <c r="C11589" s="152" t="s">
        <v>41033</v>
      </c>
      <c r="D11589" s="152" t="s">
        <v>8361</v>
      </c>
      <c r="E11589" s="152" t="s">
        <v>41034</v>
      </c>
      <c r="F11589" s="152" t="s">
        <v>8363</v>
      </c>
      <c r="G11589" s="152" t="s">
        <v>120</v>
      </c>
      <c r="H11589" s="152" t="s">
        <v>486</v>
      </c>
      <c r="I11589" s="152" t="s">
        <v>6777</v>
      </c>
      <c r="J11589" s="152" t="s">
        <v>41035</v>
      </c>
    </row>
    <row r="11590" spans="1:10" x14ac:dyDescent="0.25">
      <c r="A11590" s="152" t="s">
        <v>41038</v>
      </c>
      <c r="B11590" s="152" t="s">
        <v>41039</v>
      </c>
      <c r="C11590" s="152" t="s">
        <v>41033</v>
      </c>
      <c r="D11590" s="152" t="s">
        <v>8361</v>
      </c>
      <c r="E11590" s="152" t="s">
        <v>41034</v>
      </c>
      <c r="F11590" s="152" t="s">
        <v>8363</v>
      </c>
      <c r="G11590" s="152" t="s">
        <v>120</v>
      </c>
      <c r="H11590" s="152" t="s">
        <v>2954</v>
      </c>
      <c r="I11590" s="152" t="s">
        <v>6777</v>
      </c>
      <c r="J11590" s="152" t="s">
        <v>41035</v>
      </c>
    </row>
    <row r="11591" spans="1:10" x14ac:dyDescent="0.25">
      <c r="A11591" s="152" t="s">
        <v>41040</v>
      </c>
      <c r="B11591" s="152" t="s">
        <v>41041</v>
      </c>
      <c r="C11591" s="152" t="s">
        <v>41033</v>
      </c>
      <c r="D11591" s="152" t="s">
        <v>8361</v>
      </c>
      <c r="E11591" s="152" t="s">
        <v>41034</v>
      </c>
      <c r="F11591" s="152" t="s">
        <v>8363</v>
      </c>
      <c r="G11591" s="152" t="s">
        <v>416</v>
      </c>
      <c r="H11591" s="152" t="s">
        <v>486</v>
      </c>
      <c r="I11591" s="152" t="s">
        <v>6777</v>
      </c>
      <c r="J11591" s="152" t="s">
        <v>41035</v>
      </c>
    </row>
    <row r="11592" spans="1:10" x14ac:dyDescent="0.25">
      <c r="A11592" s="152" t="s">
        <v>41042</v>
      </c>
      <c r="B11592" s="152" t="s">
        <v>41043</v>
      </c>
      <c r="C11592" s="152" t="s">
        <v>41044</v>
      </c>
      <c r="D11592" s="152" t="s">
        <v>8361</v>
      </c>
      <c r="E11592" s="152" t="s">
        <v>41045</v>
      </c>
      <c r="F11592" s="152" t="s">
        <v>8363</v>
      </c>
      <c r="G11592" s="152" t="s">
        <v>91</v>
      </c>
      <c r="H11592" s="152" t="s">
        <v>6733</v>
      </c>
      <c r="I11592" s="152" t="s">
        <v>6777</v>
      </c>
      <c r="J11592" s="152" t="s">
        <v>41046</v>
      </c>
    </row>
    <row r="11593" spans="1:10" x14ac:dyDescent="0.25">
      <c r="A11593" s="152" t="s">
        <v>41047</v>
      </c>
      <c r="B11593" s="152" t="s">
        <v>41048</v>
      </c>
      <c r="C11593" s="152" t="s">
        <v>41044</v>
      </c>
      <c r="D11593" s="152" t="s">
        <v>8361</v>
      </c>
      <c r="E11593" s="152" t="s">
        <v>41045</v>
      </c>
      <c r="F11593" s="152" t="s">
        <v>8363</v>
      </c>
      <c r="G11593" s="152" t="s">
        <v>128</v>
      </c>
      <c r="H11593" s="152" t="s">
        <v>486</v>
      </c>
      <c r="I11593" s="152" t="s">
        <v>6777</v>
      </c>
      <c r="J11593" s="152" t="s">
        <v>41046</v>
      </c>
    </row>
    <row r="11594" spans="1:10" x14ac:dyDescent="0.25">
      <c r="A11594" s="152" t="s">
        <v>41049</v>
      </c>
      <c r="B11594" s="152" t="s">
        <v>41050</v>
      </c>
      <c r="C11594" s="152" t="s">
        <v>41044</v>
      </c>
      <c r="D11594" s="152" t="s">
        <v>8361</v>
      </c>
      <c r="E11594" s="152" t="s">
        <v>41045</v>
      </c>
      <c r="F11594" s="152" t="s">
        <v>8363</v>
      </c>
      <c r="G11594" s="152" t="s">
        <v>128</v>
      </c>
      <c r="H11594" s="152" t="s">
        <v>2954</v>
      </c>
      <c r="I11594" s="152" t="s">
        <v>6777</v>
      </c>
      <c r="J11594" s="152" t="s">
        <v>41046</v>
      </c>
    </row>
    <row r="11595" spans="1:10" x14ac:dyDescent="0.25">
      <c r="A11595" s="152" t="s">
        <v>41053</v>
      </c>
      <c r="B11595" s="152" t="s">
        <v>41054</v>
      </c>
      <c r="C11595" s="152" t="s">
        <v>41051</v>
      </c>
      <c r="D11595" s="152" t="s">
        <v>8361</v>
      </c>
      <c r="E11595" s="152" t="s">
        <v>41052</v>
      </c>
      <c r="F11595" s="152" t="s">
        <v>8363</v>
      </c>
      <c r="G11595" s="152" t="s">
        <v>176</v>
      </c>
      <c r="H11595" s="152" t="s">
        <v>4421</v>
      </c>
      <c r="I11595" s="152" t="s">
        <v>6777</v>
      </c>
      <c r="J11595" s="152" t="s">
        <v>13978</v>
      </c>
    </row>
    <row r="11596" spans="1:10" x14ac:dyDescent="0.25">
      <c r="A11596" s="152" t="s">
        <v>41055</v>
      </c>
      <c r="B11596" s="152" t="s">
        <v>41056</v>
      </c>
      <c r="C11596" s="152" t="s">
        <v>41051</v>
      </c>
      <c r="D11596" s="152" t="s">
        <v>8361</v>
      </c>
      <c r="E11596" s="152" t="s">
        <v>41052</v>
      </c>
      <c r="F11596" s="152" t="s">
        <v>8363</v>
      </c>
      <c r="G11596" s="152" t="s">
        <v>176</v>
      </c>
      <c r="H11596" s="152" t="s">
        <v>5879</v>
      </c>
      <c r="I11596" s="152" t="s">
        <v>6777</v>
      </c>
      <c r="J11596" s="152" t="s">
        <v>13978</v>
      </c>
    </row>
    <row r="11597" spans="1:10" x14ac:dyDescent="0.25">
      <c r="A11597" s="152" t="s">
        <v>41057</v>
      </c>
      <c r="B11597" s="152" t="s">
        <v>41056</v>
      </c>
      <c r="C11597" s="152" t="s">
        <v>41051</v>
      </c>
      <c r="D11597" s="152" t="s">
        <v>8361</v>
      </c>
      <c r="E11597" s="152" t="s">
        <v>41052</v>
      </c>
      <c r="F11597" s="152" t="s">
        <v>8363</v>
      </c>
      <c r="G11597" s="152" t="s">
        <v>416</v>
      </c>
      <c r="H11597" s="152" t="s">
        <v>5879</v>
      </c>
      <c r="I11597" s="152" t="s">
        <v>6777</v>
      </c>
      <c r="J11597" s="152" t="s">
        <v>13978</v>
      </c>
    </row>
    <row r="11598" spans="1:10" x14ac:dyDescent="0.25">
      <c r="A11598" s="152" t="s">
        <v>41058</v>
      </c>
      <c r="B11598" s="152" t="s">
        <v>41054</v>
      </c>
      <c r="C11598" s="152" t="s">
        <v>41051</v>
      </c>
      <c r="D11598" s="152" t="s">
        <v>8361</v>
      </c>
      <c r="E11598" s="152" t="s">
        <v>41052</v>
      </c>
      <c r="F11598" s="152" t="s">
        <v>11969</v>
      </c>
      <c r="G11598" s="152" t="s">
        <v>176</v>
      </c>
      <c r="H11598" s="152" t="s">
        <v>5879</v>
      </c>
      <c r="I11598" s="152" t="s">
        <v>6777</v>
      </c>
      <c r="J11598" s="152" t="s">
        <v>13978</v>
      </c>
    </row>
    <row r="11599" spans="1:10" x14ac:dyDescent="0.25">
      <c r="A11599" s="152" t="s">
        <v>41059</v>
      </c>
      <c r="B11599" s="152" t="s">
        <v>41060</v>
      </c>
      <c r="C11599" s="152" t="s">
        <v>41051</v>
      </c>
      <c r="D11599" s="152" t="s">
        <v>8361</v>
      </c>
      <c r="E11599" s="152" t="s">
        <v>41052</v>
      </c>
      <c r="F11599" s="152" t="s">
        <v>11969</v>
      </c>
      <c r="G11599" s="152" t="s">
        <v>416</v>
      </c>
      <c r="H11599" s="152" t="s">
        <v>5879</v>
      </c>
      <c r="I11599" s="152" t="s">
        <v>6777</v>
      </c>
      <c r="J11599" s="152" t="s">
        <v>13978</v>
      </c>
    </row>
    <row r="11600" spans="1:10" x14ac:dyDescent="0.25">
      <c r="A11600" s="152" t="s">
        <v>41061</v>
      </c>
      <c r="B11600" s="152" t="s">
        <v>41062</v>
      </c>
      <c r="C11600" s="152" t="s">
        <v>41063</v>
      </c>
      <c r="D11600" s="152" t="s">
        <v>8361</v>
      </c>
      <c r="E11600" s="152" t="s">
        <v>41064</v>
      </c>
      <c r="F11600" s="152" t="s">
        <v>8363</v>
      </c>
      <c r="G11600" s="152" t="s">
        <v>91</v>
      </c>
      <c r="H11600" s="152" t="s">
        <v>6733</v>
      </c>
      <c r="I11600" s="152" t="s">
        <v>6777</v>
      </c>
      <c r="J11600" s="152" t="s">
        <v>8799</v>
      </c>
    </row>
    <row r="11601" spans="1:10" x14ac:dyDescent="0.25">
      <c r="A11601" s="152" t="s">
        <v>41065</v>
      </c>
      <c r="B11601" s="152" t="s">
        <v>41066</v>
      </c>
      <c r="C11601" s="152" t="s">
        <v>41063</v>
      </c>
      <c r="D11601" s="152" t="s">
        <v>8361</v>
      </c>
      <c r="E11601" s="152" t="s">
        <v>41064</v>
      </c>
      <c r="F11601" s="152" t="s">
        <v>8363</v>
      </c>
      <c r="G11601" s="152" t="s">
        <v>136</v>
      </c>
      <c r="H11601" s="152" t="s">
        <v>2634</v>
      </c>
      <c r="I11601" s="152" t="s">
        <v>6777</v>
      </c>
      <c r="J11601" s="152" t="s">
        <v>8799</v>
      </c>
    </row>
    <row r="11602" spans="1:10" x14ac:dyDescent="0.25">
      <c r="A11602" s="152" t="s">
        <v>41067</v>
      </c>
      <c r="B11602" s="152" t="s">
        <v>41062</v>
      </c>
      <c r="C11602" s="152" t="s">
        <v>41063</v>
      </c>
      <c r="D11602" s="152" t="s">
        <v>8361</v>
      </c>
      <c r="E11602" s="152" t="s">
        <v>41064</v>
      </c>
      <c r="F11602" s="152" t="s">
        <v>8363</v>
      </c>
      <c r="G11602" s="152" t="s">
        <v>136</v>
      </c>
      <c r="H11602" s="152" t="s">
        <v>386</v>
      </c>
      <c r="I11602" s="152" t="s">
        <v>6777</v>
      </c>
      <c r="J11602" s="152" t="s">
        <v>8799</v>
      </c>
    </row>
    <row r="11603" spans="1:10" x14ac:dyDescent="0.25">
      <c r="A11603" s="152" t="s">
        <v>41068</v>
      </c>
      <c r="B11603" s="152" t="s">
        <v>41062</v>
      </c>
      <c r="C11603" s="152" t="s">
        <v>41063</v>
      </c>
      <c r="D11603" s="152" t="s">
        <v>8361</v>
      </c>
      <c r="E11603" s="152" t="s">
        <v>41064</v>
      </c>
      <c r="F11603" s="152" t="s">
        <v>8363</v>
      </c>
      <c r="G11603" s="152" t="s">
        <v>416</v>
      </c>
      <c r="H11603" s="152" t="s">
        <v>386</v>
      </c>
      <c r="I11603" s="152" t="s">
        <v>6777</v>
      </c>
      <c r="J11603" s="152" t="s">
        <v>8799</v>
      </c>
    </row>
    <row r="11604" spans="1:10" x14ac:dyDescent="0.25">
      <c r="A11604" s="152" t="s">
        <v>41069</v>
      </c>
      <c r="B11604" s="152" t="s">
        <v>41070</v>
      </c>
      <c r="C11604" s="152" t="s">
        <v>41071</v>
      </c>
      <c r="D11604" s="152" t="s">
        <v>8361</v>
      </c>
      <c r="E11604" s="152" t="s">
        <v>41072</v>
      </c>
      <c r="F11604" s="152" t="s">
        <v>8363</v>
      </c>
      <c r="G11604" s="152" t="s">
        <v>91</v>
      </c>
      <c r="H11604" s="152" t="s">
        <v>6733</v>
      </c>
      <c r="I11604" s="152" t="s">
        <v>6777</v>
      </c>
      <c r="J11604" s="152" t="s">
        <v>8646</v>
      </c>
    </row>
    <row r="11605" spans="1:10" x14ac:dyDescent="0.25">
      <c r="A11605" s="152" t="s">
        <v>41073</v>
      </c>
      <c r="B11605" s="152" t="s">
        <v>41074</v>
      </c>
      <c r="C11605" s="152" t="s">
        <v>41071</v>
      </c>
      <c r="D11605" s="152" t="s">
        <v>8361</v>
      </c>
      <c r="E11605" s="152" t="s">
        <v>41072</v>
      </c>
      <c r="F11605" s="152" t="s">
        <v>8363</v>
      </c>
      <c r="G11605" s="152" t="s">
        <v>136</v>
      </c>
      <c r="H11605" s="152" t="s">
        <v>1104</v>
      </c>
      <c r="I11605" s="152" t="s">
        <v>6777</v>
      </c>
      <c r="J11605" s="152" t="s">
        <v>8646</v>
      </c>
    </row>
    <row r="11606" spans="1:10" x14ac:dyDescent="0.25">
      <c r="A11606" s="152" t="s">
        <v>41075</v>
      </c>
      <c r="B11606" s="152" t="s">
        <v>41074</v>
      </c>
      <c r="C11606" s="152" t="s">
        <v>41071</v>
      </c>
      <c r="D11606" s="152" t="s">
        <v>8361</v>
      </c>
      <c r="E11606" s="152" t="s">
        <v>41072</v>
      </c>
      <c r="F11606" s="152" t="s">
        <v>8363</v>
      </c>
      <c r="G11606" s="152" t="s">
        <v>136</v>
      </c>
      <c r="H11606" s="152" t="s">
        <v>386</v>
      </c>
      <c r="I11606" s="152" t="s">
        <v>6777</v>
      </c>
      <c r="J11606" s="152" t="s">
        <v>8646</v>
      </c>
    </row>
    <row r="11607" spans="1:10" x14ac:dyDescent="0.25">
      <c r="A11607" s="152" t="s">
        <v>41076</v>
      </c>
      <c r="B11607" s="152" t="s">
        <v>41077</v>
      </c>
      <c r="C11607" s="152" t="s">
        <v>41071</v>
      </c>
      <c r="D11607" s="152" t="s">
        <v>8361</v>
      </c>
      <c r="E11607" s="152" t="s">
        <v>41072</v>
      </c>
      <c r="F11607" s="152" t="s">
        <v>8363</v>
      </c>
      <c r="G11607" s="152" t="s">
        <v>416</v>
      </c>
      <c r="H11607" s="152" t="s">
        <v>1104</v>
      </c>
      <c r="I11607" s="152" t="s">
        <v>6777</v>
      </c>
      <c r="J11607" s="152" t="s">
        <v>8646</v>
      </c>
    </row>
    <row r="11608" spans="1:10" x14ac:dyDescent="0.25">
      <c r="A11608" s="152" t="s">
        <v>41078</v>
      </c>
      <c r="B11608" s="152" t="s">
        <v>41079</v>
      </c>
      <c r="C11608" s="152" t="s">
        <v>41071</v>
      </c>
      <c r="D11608" s="152" t="s">
        <v>8361</v>
      </c>
      <c r="E11608" s="152" t="s">
        <v>41072</v>
      </c>
      <c r="F11608" s="152" t="s">
        <v>8363</v>
      </c>
      <c r="G11608" s="152" t="s">
        <v>416</v>
      </c>
      <c r="H11608" s="152" t="s">
        <v>386</v>
      </c>
      <c r="I11608" s="152" t="s">
        <v>6777</v>
      </c>
      <c r="J11608" s="152" t="s">
        <v>8646</v>
      </c>
    </row>
    <row r="11609" spans="1:10" x14ac:dyDescent="0.25">
      <c r="A11609" s="152" t="s">
        <v>41083</v>
      </c>
      <c r="B11609" s="152" t="s">
        <v>41084</v>
      </c>
      <c r="C11609" s="152" t="s">
        <v>41080</v>
      </c>
      <c r="D11609" s="152" t="s">
        <v>8361</v>
      </c>
      <c r="E11609" s="152" t="s">
        <v>41081</v>
      </c>
      <c r="F11609" s="152" t="s">
        <v>8363</v>
      </c>
      <c r="G11609" s="152" t="s">
        <v>168</v>
      </c>
      <c r="H11609" s="152" t="s">
        <v>4708</v>
      </c>
      <c r="I11609" s="152" t="s">
        <v>6777</v>
      </c>
      <c r="J11609" s="152" t="s">
        <v>9933</v>
      </c>
    </row>
    <row r="11610" spans="1:10" x14ac:dyDescent="0.25">
      <c r="A11610" s="152" t="s">
        <v>41086</v>
      </c>
      <c r="B11610" s="152" t="s">
        <v>41085</v>
      </c>
      <c r="C11610" s="152" t="s">
        <v>41080</v>
      </c>
      <c r="D11610" s="152" t="s">
        <v>8361</v>
      </c>
      <c r="E11610" s="152" t="s">
        <v>41081</v>
      </c>
      <c r="F11610" s="152" t="s">
        <v>8363</v>
      </c>
      <c r="G11610" s="152" t="s">
        <v>1280</v>
      </c>
      <c r="H11610" s="152" t="s">
        <v>4708</v>
      </c>
      <c r="I11610" s="152" t="s">
        <v>6777</v>
      </c>
      <c r="J11610" s="152" t="s">
        <v>9933</v>
      </c>
    </row>
    <row r="11611" spans="1:10" x14ac:dyDescent="0.25">
      <c r="A11611" s="152" t="s">
        <v>41087</v>
      </c>
      <c r="B11611" s="152" t="s">
        <v>41082</v>
      </c>
      <c r="C11611" s="152" t="s">
        <v>41080</v>
      </c>
      <c r="D11611" s="152" t="s">
        <v>8361</v>
      </c>
      <c r="E11611" s="152" t="s">
        <v>41081</v>
      </c>
      <c r="F11611" s="152" t="s">
        <v>9639</v>
      </c>
      <c r="G11611" s="152" t="s">
        <v>168</v>
      </c>
      <c r="H11611" s="152" t="s">
        <v>4708</v>
      </c>
      <c r="I11611" s="152" t="s">
        <v>6777</v>
      </c>
      <c r="J11611" s="152" t="s">
        <v>9933</v>
      </c>
    </row>
    <row r="11612" spans="1:10" x14ac:dyDescent="0.25">
      <c r="A11612" s="152" t="s">
        <v>41088</v>
      </c>
      <c r="B11612" s="152" t="s">
        <v>41082</v>
      </c>
      <c r="C11612" s="152" t="s">
        <v>41080</v>
      </c>
      <c r="D11612" s="152" t="s">
        <v>8361</v>
      </c>
      <c r="E11612" s="152" t="s">
        <v>41081</v>
      </c>
      <c r="F11612" s="152" t="s">
        <v>9133</v>
      </c>
      <c r="G11612" s="152" t="s">
        <v>168</v>
      </c>
      <c r="H11612" s="152" t="s">
        <v>4708</v>
      </c>
      <c r="I11612" s="152" t="s">
        <v>6777</v>
      </c>
      <c r="J11612" s="152" t="s">
        <v>9933</v>
      </c>
    </row>
    <row r="11613" spans="1:10" x14ac:dyDescent="0.25">
      <c r="A11613" s="152" t="s">
        <v>41089</v>
      </c>
      <c r="B11613" s="152" t="s">
        <v>41090</v>
      </c>
      <c r="C11613" s="152" t="s">
        <v>41091</v>
      </c>
      <c r="D11613" s="152" t="s">
        <v>8361</v>
      </c>
      <c r="E11613" s="152" t="s">
        <v>41092</v>
      </c>
      <c r="F11613" s="152" t="s">
        <v>8363</v>
      </c>
      <c r="G11613" s="152" t="s">
        <v>91</v>
      </c>
      <c r="H11613" s="152" t="s">
        <v>6733</v>
      </c>
      <c r="I11613" s="152" t="s">
        <v>6777</v>
      </c>
      <c r="J11613" s="152" t="s">
        <v>8895</v>
      </c>
    </row>
    <row r="11614" spans="1:10" x14ac:dyDescent="0.25">
      <c r="A11614" s="152" t="s">
        <v>41093</v>
      </c>
      <c r="B11614" s="152" t="s">
        <v>41094</v>
      </c>
      <c r="C11614" s="152" t="s">
        <v>41091</v>
      </c>
      <c r="D11614" s="152" t="s">
        <v>8361</v>
      </c>
      <c r="E11614" s="152" t="s">
        <v>41092</v>
      </c>
      <c r="F11614" s="152" t="s">
        <v>8363</v>
      </c>
      <c r="G11614" s="152" t="s">
        <v>241</v>
      </c>
      <c r="H11614" s="152" t="s">
        <v>1679</v>
      </c>
      <c r="I11614" s="152" t="s">
        <v>6777</v>
      </c>
      <c r="J11614" s="152" t="s">
        <v>8895</v>
      </c>
    </row>
    <row r="11615" spans="1:10" x14ac:dyDescent="0.25">
      <c r="A11615" s="152" t="s">
        <v>41095</v>
      </c>
      <c r="B11615" s="152" t="s">
        <v>41094</v>
      </c>
      <c r="C11615" s="152" t="s">
        <v>41091</v>
      </c>
      <c r="D11615" s="152" t="s">
        <v>8361</v>
      </c>
      <c r="E11615" s="152" t="s">
        <v>41092</v>
      </c>
      <c r="F11615" s="152" t="s">
        <v>8363</v>
      </c>
      <c r="G11615" s="152" t="s">
        <v>241</v>
      </c>
      <c r="H11615" s="152" t="s">
        <v>3016</v>
      </c>
      <c r="I11615" s="152" t="s">
        <v>6777</v>
      </c>
      <c r="J11615" s="152" t="s">
        <v>8895</v>
      </c>
    </row>
    <row r="11616" spans="1:10" x14ac:dyDescent="0.25">
      <c r="A11616" s="152" t="s">
        <v>41096</v>
      </c>
      <c r="B11616" s="152" t="s">
        <v>41094</v>
      </c>
      <c r="C11616" s="152" t="s">
        <v>41091</v>
      </c>
      <c r="D11616" s="152" t="s">
        <v>8361</v>
      </c>
      <c r="E11616" s="152" t="s">
        <v>41092</v>
      </c>
      <c r="F11616" s="152" t="s">
        <v>10240</v>
      </c>
      <c r="G11616" s="152" t="s">
        <v>241</v>
      </c>
      <c r="H11616" s="152" t="s">
        <v>1679</v>
      </c>
      <c r="I11616" s="152" t="s">
        <v>6777</v>
      </c>
      <c r="J11616" s="152" t="s">
        <v>8895</v>
      </c>
    </row>
    <row r="11617" spans="1:10" x14ac:dyDescent="0.25">
      <c r="A11617" s="152" t="s">
        <v>41097</v>
      </c>
      <c r="B11617" s="152" t="s">
        <v>41094</v>
      </c>
      <c r="C11617" s="152" t="s">
        <v>41091</v>
      </c>
      <c r="D11617" s="152" t="s">
        <v>8361</v>
      </c>
      <c r="E11617" s="152" t="s">
        <v>41092</v>
      </c>
      <c r="F11617" s="152" t="s">
        <v>107</v>
      </c>
      <c r="G11617" s="152" t="s">
        <v>241</v>
      </c>
      <c r="H11617" s="152" t="s">
        <v>1679</v>
      </c>
      <c r="I11617" s="152" t="s">
        <v>6777</v>
      </c>
      <c r="J11617" s="152" t="s">
        <v>8895</v>
      </c>
    </row>
    <row r="11618" spans="1:10" x14ac:dyDescent="0.25">
      <c r="A11618" s="152" t="s">
        <v>41098</v>
      </c>
      <c r="B11618" s="152" t="s">
        <v>41094</v>
      </c>
      <c r="C11618" s="152" t="s">
        <v>41091</v>
      </c>
      <c r="D11618" s="152" t="s">
        <v>8361</v>
      </c>
      <c r="E11618" s="152" t="s">
        <v>41092</v>
      </c>
      <c r="F11618" s="152" t="s">
        <v>132</v>
      </c>
      <c r="G11618" s="152" t="s">
        <v>241</v>
      </c>
      <c r="H11618" s="152" t="s">
        <v>1679</v>
      </c>
      <c r="I11618" s="152" t="s">
        <v>6777</v>
      </c>
      <c r="J11618" s="152" t="s">
        <v>8895</v>
      </c>
    </row>
    <row r="11619" spans="1:10" x14ac:dyDescent="0.25">
      <c r="A11619" s="152" t="s">
        <v>41102</v>
      </c>
      <c r="B11619" s="152" t="s">
        <v>41099</v>
      </c>
      <c r="C11619" s="152" t="s">
        <v>41100</v>
      </c>
      <c r="D11619" s="152" t="s">
        <v>8361</v>
      </c>
      <c r="E11619" s="152" t="s">
        <v>41101</v>
      </c>
      <c r="F11619" s="152" t="s">
        <v>8363</v>
      </c>
      <c r="G11619" s="152" t="s">
        <v>176</v>
      </c>
      <c r="H11619" s="152" t="s">
        <v>3972</v>
      </c>
      <c r="I11619" s="152" t="s">
        <v>6777</v>
      </c>
      <c r="J11619" s="152" t="s">
        <v>13978</v>
      </c>
    </row>
    <row r="11620" spans="1:10" x14ac:dyDescent="0.25">
      <c r="A11620" s="152" t="s">
        <v>41103</v>
      </c>
      <c r="B11620" s="152" t="s">
        <v>41099</v>
      </c>
      <c r="C11620" s="152" t="s">
        <v>41100</v>
      </c>
      <c r="D11620" s="152" t="s">
        <v>8361</v>
      </c>
      <c r="E11620" s="152" t="s">
        <v>41101</v>
      </c>
      <c r="F11620" s="152" t="s">
        <v>8363</v>
      </c>
      <c r="G11620" s="152" t="s">
        <v>176</v>
      </c>
      <c r="H11620" s="152" t="s">
        <v>2404</v>
      </c>
      <c r="I11620" s="152" t="s">
        <v>6777</v>
      </c>
      <c r="J11620" s="152" t="s">
        <v>13978</v>
      </c>
    </row>
    <row r="11621" spans="1:10" x14ac:dyDescent="0.25">
      <c r="A11621" s="152" t="s">
        <v>41104</v>
      </c>
      <c r="B11621" s="152" t="s">
        <v>41099</v>
      </c>
      <c r="C11621" s="152" t="s">
        <v>41100</v>
      </c>
      <c r="D11621" s="152" t="s">
        <v>8361</v>
      </c>
      <c r="E11621" s="152" t="s">
        <v>41101</v>
      </c>
      <c r="F11621" s="152" t="s">
        <v>8363</v>
      </c>
      <c r="G11621" s="152" t="s">
        <v>176</v>
      </c>
      <c r="H11621" s="152" t="s">
        <v>5869</v>
      </c>
      <c r="I11621" s="152" t="s">
        <v>6777</v>
      </c>
      <c r="J11621" s="152" t="s">
        <v>13978</v>
      </c>
    </row>
    <row r="11622" spans="1:10" x14ac:dyDescent="0.25">
      <c r="A11622" s="152" t="s">
        <v>41105</v>
      </c>
      <c r="B11622" s="152" t="s">
        <v>41099</v>
      </c>
      <c r="C11622" s="152" t="s">
        <v>41100</v>
      </c>
      <c r="D11622" s="152" t="s">
        <v>8361</v>
      </c>
      <c r="E11622" s="152" t="s">
        <v>41101</v>
      </c>
      <c r="F11622" s="152" t="s">
        <v>8363</v>
      </c>
      <c r="G11622" s="152" t="s">
        <v>416</v>
      </c>
      <c r="H11622" s="152" t="s">
        <v>2404</v>
      </c>
      <c r="I11622" s="152" t="s">
        <v>6777</v>
      </c>
      <c r="J11622" s="152" t="s">
        <v>13978</v>
      </c>
    </row>
    <row r="11623" spans="1:10" x14ac:dyDescent="0.25">
      <c r="A11623" s="152" t="s">
        <v>41106</v>
      </c>
      <c r="B11623" s="152" t="s">
        <v>41107</v>
      </c>
      <c r="C11623" s="152" t="s">
        <v>41108</v>
      </c>
      <c r="D11623" s="152" t="s">
        <v>8361</v>
      </c>
      <c r="E11623" s="152" t="s">
        <v>41109</v>
      </c>
      <c r="F11623" s="152" t="s">
        <v>8363</v>
      </c>
      <c r="G11623" s="152" t="s">
        <v>91</v>
      </c>
      <c r="H11623" s="152" t="s">
        <v>6733</v>
      </c>
      <c r="I11623" s="152" t="s">
        <v>6777</v>
      </c>
      <c r="J11623" s="152" t="s">
        <v>8895</v>
      </c>
    </row>
    <row r="11624" spans="1:10" x14ac:dyDescent="0.25">
      <c r="A11624" s="152" t="s">
        <v>41110</v>
      </c>
      <c r="B11624" s="152" t="s">
        <v>41111</v>
      </c>
      <c r="C11624" s="152" t="s">
        <v>41108</v>
      </c>
      <c r="D11624" s="152" t="s">
        <v>8361</v>
      </c>
      <c r="E11624" s="152" t="s">
        <v>41109</v>
      </c>
      <c r="F11624" s="152" t="s">
        <v>8363</v>
      </c>
      <c r="G11624" s="152" t="s">
        <v>241</v>
      </c>
      <c r="H11624" s="152" t="s">
        <v>2250</v>
      </c>
      <c r="I11624" s="152" t="s">
        <v>6777</v>
      </c>
      <c r="J11624" s="152" t="s">
        <v>8895</v>
      </c>
    </row>
    <row r="11625" spans="1:10" x14ac:dyDescent="0.25">
      <c r="A11625" s="152" t="s">
        <v>41112</v>
      </c>
      <c r="B11625" s="152" t="s">
        <v>41111</v>
      </c>
      <c r="C11625" s="152" t="s">
        <v>41108</v>
      </c>
      <c r="D11625" s="152" t="s">
        <v>8361</v>
      </c>
      <c r="E11625" s="152" t="s">
        <v>41109</v>
      </c>
      <c r="F11625" s="152" t="s">
        <v>8363</v>
      </c>
      <c r="G11625" s="152" t="s">
        <v>241</v>
      </c>
      <c r="H11625" s="152" t="s">
        <v>3016</v>
      </c>
      <c r="I11625" s="152" t="s">
        <v>6777</v>
      </c>
      <c r="J11625" s="152" t="s">
        <v>8895</v>
      </c>
    </row>
    <row r="11626" spans="1:10" x14ac:dyDescent="0.25">
      <c r="A11626" s="152" t="s">
        <v>41113</v>
      </c>
      <c r="B11626" s="152" t="s">
        <v>41111</v>
      </c>
      <c r="C11626" s="152" t="s">
        <v>41108</v>
      </c>
      <c r="D11626" s="152" t="s">
        <v>8361</v>
      </c>
      <c r="E11626" s="152" t="s">
        <v>41109</v>
      </c>
      <c r="F11626" s="152" t="s">
        <v>10240</v>
      </c>
      <c r="G11626" s="152" t="s">
        <v>241</v>
      </c>
      <c r="H11626" s="152" t="s">
        <v>2250</v>
      </c>
      <c r="I11626" s="152" t="s">
        <v>6777</v>
      </c>
      <c r="J11626" s="152" t="s">
        <v>8895</v>
      </c>
    </row>
    <row r="11627" spans="1:10" x14ac:dyDescent="0.25">
      <c r="A11627" s="152" t="s">
        <v>41114</v>
      </c>
      <c r="B11627" s="152" t="s">
        <v>41111</v>
      </c>
      <c r="C11627" s="152" t="s">
        <v>41108</v>
      </c>
      <c r="D11627" s="152" t="s">
        <v>8361</v>
      </c>
      <c r="E11627" s="152" t="s">
        <v>41109</v>
      </c>
      <c r="F11627" s="152" t="s">
        <v>107</v>
      </c>
      <c r="G11627" s="152" t="s">
        <v>241</v>
      </c>
      <c r="H11627" s="152" t="s">
        <v>2250</v>
      </c>
      <c r="I11627" s="152" t="s">
        <v>6777</v>
      </c>
      <c r="J11627" s="152" t="s">
        <v>8895</v>
      </c>
    </row>
    <row r="11628" spans="1:10" x14ac:dyDescent="0.25">
      <c r="A11628" s="152" t="s">
        <v>41115</v>
      </c>
      <c r="B11628" s="152" t="s">
        <v>41111</v>
      </c>
      <c r="C11628" s="152" t="s">
        <v>41108</v>
      </c>
      <c r="D11628" s="152" t="s">
        <v>8361</v>
      </c>
      <c r="E11628" s="152" t="s">
        <v>41109</v>
      </c>
      <c r="F11628" s="152" t="s">
        <v>132</v>
      </c>
      <c r="G11628" s="152" t="s">
        <v>241</v>
      </c>
      <c r="H11628" s="152" t="s">
        <v>2250</v>
      </c>
      <c r="I11628" s="152" t="s">
        <v>6777</v>
      </c>
      <c r="J11628" s="152" t="s">
        <v>8895</v>
      </c>
    </row>
    <row r="11629" spans="1:10" x14ac:dyDescent="0.25">
      <c r="A11629" s="152" t="s">
        <v>41118</v>
      </c>
      <c r="B11629" s="152" t="s">
        <v>41119</v>
      </c>
      <c r="C11629" s="152" t="s">
        <v>41116</v>
      </c>
      <c r="D11629" s="152" t="s">
        <v>8361</v>
      </c>
      <c r="E11629" s="152" t="s">
        <v>41117</v>
      </c>
      <c r="F11629" s="152" t="s">
        <v>8363</v>
      </c>
      <c r="G11629" s="152" t="s">
        <v>136</v>
      </c>
      <c r="H11629" s="152" t="s">
        <v>3457</v>
      </c>
      <c r="I11629" s="152" t="s">
        <v>6777</v>
      </c>
      <c r="J11629" s="152" t="s">
        <v>8646</v>
      </c>
    </row>
    <row r="11630" spans="1:10" x14ac:dyDescent="0.25">
      <c r="A11630" s="152" t="s">
        <v>41120</v>
      </c>
      <c r="B11630" s="152" t="s">
        <v>41121</v>
      </c>
      <c r="C11630" s="152" t="s">
        <v>41116</v>
      </c>
      <c r="D11630" s="152" t="s">
        <v>8361</v>
      </c>
      <c r="E11630" s="152" t="s">
        <v>41117</v>
      </c>
      <c r="F11630" s="152" t="s">
        <v>8363</v>
      </c>
      <c r="G11630" s="152" t="s">
        <v>360</v>
      </c>
      <c r="H11630" s="152" t="s">
        <v>3457</v>
      </c>
      <c r="I11630" s="152" t="s">
        <v>6777</v>
      </c>
      <c r="J11630" s="152" t="s">
        <v>8646</v>
      </c>
    </row>
    <row r="11631" spans="1:10" x14ac:dyDescent="0.25">
      <c r="A11631" s="152" t="s">
        <v>41122</v>
      </c>
      <c r="B11631" s="152" t="s">
        <v>41123</v>
      </c>
      <c r="C11631" s="152" t="s">
        <v>41116</v>
      </c>
      <c r="D11631" s="152" t="s">
        <v>8361</v>
      </c>
      <c r="E11631" s="152" t="s">
        <v>41117</v>
      </c>
      <c r="F11631" s="152" t="s">
        <v>8363</v>
      </c>
      <c r="G11631" s="152" t="s">
        <v>416</v>
      </c>
      <c r="H11631" s="152" t="s">
        <v>3457</v>
      </c>
      <c r="I11631" s="152" t="s">
        <v>6777</v>
      </c>
      <c r="J11631" s="152" t="s">
        <v>8646</v>
      </c>
    </row>
    <row r="11632" spans="1:10" x14ac:dyDescent="0.25">
      <c r="A11632" s="152" t="s">
        <v>41124</v>
      </c>
      <c r="B11632" s="152" t="s">
        <v>41125</v>
      </c>
      <c r="C11632" s="152" t="s">
        <v>41126</v>
      </c>
      <c r="D11632" s="152" t="s">
        <v>8361</v>
      </c>
      <c r="E11632" s="152" t="s">
        <v>41127</v>
      </c>
      <c r="F11632" s="152" t="s">
        <v>8363</v>
      </c>
      <c r="G11632" s="152" t="s">
        <v>91</v>
      </c>
      <c r="H11632" s="152" t="s">
        <v>6733</v>
      </c>
      <c r="I11632" s="152" t="s">
        <v>6777</v>
      </c>
      <c r="J11632" s="152" t="s">
        <v>8895</v>
      </c>
    </row>
    <row r="11633" spans="1:10" x14ac:dyDescent="0.25">
      <c r="A11633" s="152" t="s">
        <v>41128</v>
      </c>
      <c r="B11633" s="152" t="s">
        <v>41129</v>
      </c>
      <c r="C11633" s="152" t="s">
        <v>41126</v>
      </c>
      <c r="D11633" s="152" t="s">
        <v>8361</v>
      </c>
      <c r="E11633" s="152" t="s">
        <v>41127</v>
      </c>
      <c r="F11633" s="152" t="s">
        <v>8363</v>
      </c>
      <c r="G11633" s="152" t="s">
        <v>241</v>
      </c>
      <c r="H11633" s="152" t="s">
        <v>2906</v>
      </c>
      <c r="I11633" s="152" t="s">
        <v>6777</v>
      </c>
      <c r="J11633" s="152" t="s">
        <v>8895</v>
      </c>
    </row>
    <row r="11634" spans="1:10" x14ac:dyDescent="0.25">
      <c r="A11634" s="152" t="s">
        <v>41130</v>
      </c>
      <c r="B11634" s="152" t="s">
        <v>41129</v>
      </c>
      <c r="C11634" s="152" t="s">
        <v>41126</v>
      </c>
      <c r="D11634" s="152" t="s">
        <v>8361</v>
      </c>
      <c r="E11634" s="152" t="s">
        <v>41127</v>
      </c>
      <c r="F11634" s="152" t="s">
        <v>8363</v>
      </c>
      <c r="G11634" s="152" t="s">
        <v>241</v>
      </c>
      <c r="H11634" s="152" t="s">
        <v>3352</v>
      </c>
      <c r="I11634" s="152" t="s">
        <v>6777</v>
      </c>
      <c r="J11634" s="152" t="s">
        <v>8895</v>
      </c>
    </row>
    <row r="11635" spans="1:10" x14ac:dyDescent="0.25">
      <c r="A11635" s="152" t="s">
        <v>41131</v>
      </c>
      <c r="B11635" s="152" t="s">
        <v>41129</v>
      </c>
      <c r="C11635" s="152" t="s">
        <v>41126</v>
      </c>
      <c r="D11635" s="152" t="s">
        <v>8361</v>
      </c>
      <c r="E11635" s="152" t="s">
        <v>41127</v>
      </c>
      <c r="F11635" s="152" t="s">
        <v>10240</v>
      </c>
      <c r="G11635" s="152" t="s">
        <v>241</v>
      </c>
      <c r="H11635" s="152" t="s">
        <v>2906</v>
      </c>
      <c r="I11635" s="152" t="s">
        <v>6777</v>
      </c>
      <c r="J11635" s="152" t="s">
        <v>8895</v>
      </c>
    </row>
    <row r="11636" spans="1:10" x14ac:dyDescent="0.25">
      <c r="A11636" s="152" t="s">
        <v>41132</v>
      </c>
      <c r="B11636" s="152" t="s">
        <v>41129</v>
      </c>
      <c r="C11636" s="152" t="s">
        <v>41126</v>
      </c>
      <c r="D11636" s="152" t="s">
        <v>8361</v>
      </c>
      <c r="E11636" s="152" t="s">
        <v>41127</v>
      </c>
      <c r="F11636" s="152" t="s">
        <v>107</v>
      </c>
      <c r="G11636" s="152" t="s">
        <v>241</v>
      </c>
      <c r="H11636" s="152" t="s">
        <v>2906</v>
      </c>
      <c r="I11636" s="152" t="s">
        <v>6777</v>
      </c>
      <c r="J11636" s="152" t="s">
        <v>8895</v>
      </c>
    </row>
    <row r="11637" spans="1:10" x14ac:dyDescent="0.25">
      <c r="A11637" s="152" t="s">
        <v>41133</v>
      </c>
      <c r="B11637" s="152" t="s">
        <v>41129</v>
      </c>
      <c r="C11637" s="152" t="s">
        <v>41126</v>
      </c>
      <c r="D11637" s="152" t="s">
        <v>8361</v>
      </c>
      <c r="E11637" s="152" t="s">
        <v>41127</v>
      </c>
      <c r="F11637" s="152" t="s">
        <v>132</v>
      </c>
      <c r="G11637" s="152" t="s">
        <v>241</v>
      </c>
      <c r="H11637" s="152" t="s">
        <v>2906</v>
      </c>
      <c r="I11637" s="152" t="s">
        <v>6777</v>
      </c>
      <c r="J11637" s="152" t="s">
        <v>8895</v>
      </c>
    </row>
    <row r="11638" spans="1:10" x14ac:dyDescent="0.25">
      <c r="A11638" s="152" t="s">
        <v>41136</v>
      </c>
      <c r="B11638" s="152" t="s">
        <v>41137</v>
      </c>
      <c r="C11638" s="152" t="s">
        <v>41134</v>
      </c>
      <c r="D11638" s="152" t="s">
        <v>8373</v>
      </c>
      <c r="E11638" s="152" t="s">
        <v>41135</v>
      </c>
      <c r="F11638" s="152" t="s">
        <v>8363</v>
      </c>
      <c r="G11638" s="152" t="s">
        <v>149</v>
      </c>
      <c r="H11638" s="152" t="s">
        <v>3818</v>
      </c>
      <c r="I11638" s="152" t="s">
        <v>6777</v>
      </c>
      <c r="J11638" s="152" t="s">
        <v>113</v>
      </c>
    </row>
    <row r="11639" spans="1:10" x14ac:dyDescent="0.25">
      <c r="A11639" s="152" t="s">
        <v>41138</v>
      </c>
      <c r="B11639" s="152" t="s">
        <v>41139</v>
      </c>
      <c r="C11639" s="152" t="s">
        <v>41134</v>
      </c>
      <c r="D11639" s="152" t="s">
        <v>8373</v>
      </c>
      <c r="E11639" s="152" t="s">
        <v>41135</v>
      </c>
      <c r="F11639" s="152" t="s">
        <v>8363</v>
      </c>
      <c r="G11639" s="152" t="s">
        <v>149</v>
      </c>
      <c r="H11639" s="152" t="s">
        <v>6733</v>
      </c>
      <c r="I11639" s="152" t="s">
        <v>6777</v>
      </c>
      <c r="J11639" s="152" t="s">
        <v>113</v>
      </c>
    </row>
    <row r="11640" spans="1:10" x14ac:dyDescent="0.25">
      <c r="A11640" s="152" t="s">
        <v>41140</v>
      </c>
      <c r="B11640" s="152" t="s">
        <v>41141</v>
      </c>
      <c r="C11640" s="152" t="s">
        <v>41142</v>
      </c>
      <c r="D11640" s="152" t="s">
        <v>8361</v>
      </c>
      <c r="E11640" s="152" t="s">
        <v>41143</v>
      </c>
      <c r="F11640" s="152" t="s">
        <v>8363</v>
      </c>
      <c r="G11640" s="152" t="s">
        <v>91</v>
      </c>
      <c r="H11640" s="152" t="s">
        <v>6733</v>
      </c>
      <c r="I11640" s="152" t="s">
        <v>6777</v>
      </c>
      <c r="J11640" s="152" t="s">
        <v>13978</v>
      </c>
    </row>
    <row r="11641" spans="1:10" x14ac:dyDescent="0.25">
      <c r="A11641" s="152" t="s">
        <v>41144</v>
      </c>
      <c r="B11641" s="152" t="s">
        <v>41141</v>
      </c>
      <c r="C11641" s="152" t="s">
        <v>41142</v>
      </c>
      <c r="D11641" s="152" t="s">
        <v>8361</v>
      </c>
      <c r="E11641" s="152" t="s">
        <v>41143</v>
      </c>
      <c r="F11641" s="152" t="s">
        <v>8363</v>
      </c>
      <c r="G11641" s="152" t="s">
        <v>176</v>
      </c>
      <c r="H11641" s="152" t="s">
        <v>5873</v>
      </c>
      <c r="I11641" s="152" t="s">
        <v>6777</v>
      </c>
      <c r="J11641" s="152" t="s">
        <v>13978</v>
      </c>
    </row>
    <row r="11642" spans="1:10" x14ac:dyDescent="0.25">
      <c r="A11642" s="152" t="s">
        <v>41145</v>
      </c>
      <c r="B11642" s="152" t="s">
        <v>41141</v>
      </c>
      <c r="C11642" s="152" t="s">
        <v>41142</v>
      </c>
      <c r="D11642" s="152" t="s">
        <v>8361</v>
      </c>
      <c r="E11642" s="152" t="s">
        <v>41143</v>
      </c>
      <c r="F11642" s="152" t="s">
        <v>8363</v>
      </c>
      <c r="G11642" s="152" t="s">
        <v>416</v>
      </c>
      <c r="H11642" s="152" t="s">
        <v>5873</v>
      </c>
      <c r="I11642" s="152" t="s">
        <v>6777</v>
      </c>
      <c r="J11642" s="152" t="s">
        <v>13978</v>
      </c>
    </row>
    <row r="11643" spans="1:10" x14ac:dyDescent="0.25">
      <c r="A11643" s="152" t="s">
        <v>41146</v>
      </c>
      <c r="B11643" s="152" t="s">
        <v>41147</v>
      </c>
      <c r="C11643" s="152" t="s">
        <v>41148</v>
      </c>
      <c r="D11643" s="152" t="s">
        <v>8361</v>
      </c>
      <c r="E11643" s="152" t="s">
        <v>41149</v>
      </c>
      <c r="F11643" s="152" t="s">
        <v>8363</v>
      </c>
      <c r="G11643" s="152" t="s">
        <v>91</v>
      </c>
      <c r="H11643" s="152" t="s">
        <v>6733</v>
      </c>
      <c r="I11643" s="152" t="s">
        <v>6777</v>
      </c>
      <c r="J11643" s="152" t="s">
        <v>11158</v>
      </c>
    </row>
    <row r="11644" spans="1:10" x14ac:dyDescent="0.25">
      <c r="A11644" s="152" t="s">
        <v>41151</v>
      </c>
      <c r="B11644" s="152" t="s">
        <v>41152</v>
      </c>
      <c r="C11644" s="152" t="s">
        <v>41148</v>
      </c>
      <c r="D11644" s="152" t="s">
        <v>8361</v>
      </c>
      <c r="E11644" s="152" t="s">
        <v>41149</v>
      </c>
      <c r="F11644" s="152" t="s">
        <v>8363</v>
      </c>
      <c r="G11644" s="152" t="s">
        <v>136</v>
      </c>
      <c r="H11644" s="152" t="s">
        <v>1104</v>
      </c>
      <c r="I11644" s="152" t="s">
        <v>6777</v>
      </c>
      <c r="J11644" s="152" t="s">
        <v>11158</v>
      </c>
    </row>
    <row r="11645" spans="1:10" x14ac:dyDescent="0.25">
      <c r="A11645" s="152" t="s">
        <v>41153</v>
      </c>
      <c r="B11645" s="152" t="s">
        <v>41150</v>
      </c>
      <c r="C11645" s="152" t="s">
        <v>41148</v>
      </c>
      <c r="D11645" s="152" t="s">
        <v>8361</v>
      </c>
      <c r="E11645" s="152" t="s">
        <v>41149</v>
      </c>
      <c r="F11645" s="152" t="s">
        <v>8363</v>
      </c>
      <c r="G11645" s="152" t="s">
        <v>136</v>
      </c>
      <c r="H11645" s="152" t="s">
        <v>2755</v>
      </c>
      <c r="I11645" s="152" t="s">
        <v>6777</v>
      </c>
      <c r="J11645" s="152" t="s">
        <v>11158</v>
      </c>
    </row>
    <row r="11646" spans="1:10" x14ac:dyDescent="0.25">
      <c r="A11646" s="152" t="s">
        <v>41154</v>
      </c>
      <c r="B11646" s="152" t="s">
        <v>41150</v>
      </c>
      <c r="C11646" s="152" t="s">
        <v>41148</v>
      </c>
      <c r="D11646" s="152" t="s">
        <v>8361</v>
      </c>
      <c r="E11646" s="152" t="s">
        <v>41149</v>
      </c>
      <c r="F11646" s="152" t="s">
        <v>8363</v>
      </c>
      <c r="G11646" s="152" t="s">
        <v>136</v>
      </c>
      <c r="H11646" s="152" t="s">
        <v>386</v>
      </c>
      <c r="I11646" s="152" t="s">
        <v>6777</v>
      </c>
      <c r="J11646" s="152" t="s">
        <v>11158</v>
      </c>
    </row>
    <row r="11647" spans="1:10" x14ac:dyDescent="0.25">
      <c r="A11647" s="152" t="s">
        <v>41156</v>
      </c>
      <c r="B11647" s="152" t="s">
        <v>41155</v>
      </c>
      <c r="C11647" s="152" t="s">
        <v>41148</v>
      </c>
      <c r="D11647" s="152" t="s">
        <v>8361</v>
      </c>
      <c r="E11647" s="152" t="s">
        <v>41149</v>
      </c>
      <c r="F11647" s="152" t="s">
        <v>8363</v>
      </c>
      <c r="G11647" s="152" t="s">
        <v>3036</v>
      </c>
      <c r="H11647" s="152" t="s">
        <v>1104</v>
      </c>
      <c r="I11647" s="152" t="s">
        <v>6777</v>
      </c>
      <c r="J11647" s="152" t="s">
        <v>11158</v>
      </c>
    </row>
    <row r="11648" spans="1:10" x14ac:dyDescent="0.25">
      <c r="A11648" s="152" t="s">
        <v>41157</v>
      </c>
      <c r="B11648" s="152" t="s">
        <v>41155</v>
      </c>
      <c r="C11648" s="152" t="s">
        <v>41148</v>
      </c>
      <c r="D11648" s="152" t="s">
        <v>8361</v>
      </c>
      <c r="E11648" s="152" t="s">
        <v>41149</v>
      </c>
      <c r="F11648" s="152" t="s">
        <v>8363</v>
      </c>
      <c r="G11648" s="152" t="s">
        <v>3036</v>
      </c>
      <c r="H11648" s="152" t="s">
        <v>2755</v>
      </c>
      <c r="I11648" s="152" t="s">
        <v>6777</v>
      </c>
      <c r="J11648" s="152" t="s">
        <v>11158</v>
      </c>
    </row>
    <row r="11649" spans="1:10" x14ac:dyDescent="0.25">
      <c r="A11649" s="152" t="s">
        <v>41158</v>
      </c>
      <c r="B11649" s="152" t="s">
        <v>41155</v>
      </c>
      <c r="C11649" s="152" t="s">
        <v>41148</v>
      </c>
      <c r="D11649" s="152" t="s">
        <v>8361</v>
      </c>
      <c r="E11649" s="152" t="s">
        <v>41149</v>
      </c>
      <c r="F11649" s="152" t="s">
        <v>8363</v>
      </c>
      <c r="G11649" s="152" t="s">
        <v>3036</v>
      </c>
      <c r="H11649" s="152" t="s">
        <v>386</v>
      </c>
      <c r="I11649" s="152" t="s">
        <v>6777</v>
      </c>
      <c r="J11649" s="152" t="s">
        <v>11158</v>
      </c>
    </row>
    <row r="11650" spans="1:10" x14ac:dyDescent="0.25">
      <c r="A11650" s="152" t="s">
        <v>41162</v>
      </c>
      <c r="B11650" s="152" t="s">
        <v>41159</v>
      </c>
      <c r="C11650" s="152" t="s">
        <v>41160</v>
      </c>
      <c r="D11650" s="152" t="s">
        <v>8361</v>
      </c>
      <c r="E11650" s="152" t="s">
        <v>41161</v>
      </c>
      <c r="F11650" s="152" t="s">
        <v>8363</v>
      </c>
      <c r="G11650" s="152" t="s">
        <v>176</v>
      </c>
      <c r="H11650" s="152" t="s">
        <v>2610</v>
      </c>
      <c r="I11650" s="152" t="s">
        <v>6777</v>
      </c>
      <c r="J11650" s="152" t="s">
        <v>13978</v>
      </c>
    </row>
    <row r="11651" spans="1:10" x14ac:dyDescent="0.25">
      <c r="A11651" s="152" t="s">
        <v>41163</v>
      </c>
      <c r="B11651" s="152" t="s">
        <v>41159</v>
      </c>
      <c r="C11651" s="152" t="s">
        <v>41160</v>
      </c>
      <c r="D11651" s="152" t="s">
        <v>8361</v>
      </c>
      <c r="E11651" s="152" t="s">
        <v>41161</v>
      </c>
      <c r="F11651" s="152" t="s">
        <v>8363</v>
      </c>
      <c r="G11651" s="152" t="s">
        <v>416</v>
      </c>
      <c r="H11651" s="152" t="s">
        <v>2610</v>
      </c>
      <c r="I11651" s="152" t="s">
        <v>6777</v>
      </c>
      <c r="J11651" s="152" t="s">
        <v>13978</v>
      </c>
    </row>
    <row r="11652" spans="1:10" x14ac:dyDescent="0.25">
      <c r="A11652" s="152" t="s">
        <v>41164</v>
      </c>
      <c r="B11652" s="152" t="s">
        <v>41159</v>
      </c>
      <c r="C11652" s="152" t="s">
        <v>41160</v>
      </c>
      <c r="D11652" s="152" t="s">
        <v>8361</v>
      </c>
      <c r="E11652" s="152" t="s">
        <v>41161</v>
      </c>
      <c r="F11652" s="152" t="s">
        <v>15186</v>
      </c>
      <c r="G11652" s="152" t="s">
        <v>176</v>
      </c>
      <c r="H11652" s="152" t="s">
        <v>2610</v>
      </c>
      <c r="I11652" s="152" t="s">
        <v>6777</v>
      </c>
      <c r="J11652" s="152" t="s">
        <v>13978</v>
      </c>
    </row>
    <row r="11653" spans="1:10" x14ac:dyDescent="0.25">
      <c r="A11653" s="152" t="s">
        <v>41165</v>
      </c>
      <c r="B11653" s="152" t="s">
        <v>41159</v>
      </c>
      <c r="C11653" s="152" t="s">
        <v>41160</v>
      </c>
      <c r="D11653" s="152" t="s">
        <v>8361</v>
      </c>
      <c r="E11653" s="152" t="s">
        <v>41161</v>
      </c>
      <c r="F11653" s="152" t="s">
        <v>15186</v>
      </c>
      <c r="G11653" s="152" t="s">
        <v>416</v>
      </c>
      <c r="H11653" s="152" t="s">
        <v>2610</v>
      </c>
      <c r="I11653" s="152" t="s">
        <v>6777</v>
      </c>
      <c r="J11653" s="152" t="s">
        <v>13978</v>
      </c>
    </row>
    <row r="11654" spans="1:10" x14ac:dyDescent="0.25">
      <c r="A11654" s="152" t="s">
        <v>41166</v>
      </c>
      <c r="B11654" s="152" t="s">
        <v>41167</v>
      </c>
      <c r="C11654" s="152" t="s">
        <v>41168</v>
      </c>
      <c r="D11654" s="152" t="s">
        <v>8361</v>
      </c>
      <c r="E11654" s="152" t="s">
        <v>41169</v>
      </c>
      <c r="F11654" s="152" t="s">
        <v>8363</v>
      </c>
      <c r="G11654" s="152" t="s">
        <v>91</v>
      </c>
      <c r="H11654" s="152" t="s">
        <v>6733</v>
      </c>
      <c r="I11654" s="152" t="s">
        <v>6777</v>
      </c>
      <c r="J11654" s="152" t="s">
        <v>113</v>
      </c>
    </row>
    <row r="11655" spans="1:10" x14ac:dyDescent="0.25">
      <c r="A11655" s="152" t="s">
        <v>41170</v>
      </c>
      <c r="B11655" s="152" t="s">
        <v>41171</v>
      </c>
      <c r="C11655" s="152" t="s">
        <v>41168</v>
      </c>
      <c r="D11655" s="152" t="s">
        <v>8361</v>
      </c>
      <c r="E11655" s="152" t="s">
        <v>41169</v>
      </c>
      <c r="F11655" s="152" t="s">
        <v>8363</v>
      </c>
      <c r="G11655" s="152" t="s">
        <v>120</v>
      </c>
      <c r="H11655" s="152" t="s">
        <v>1574</v>
      </c>
      <c r="I11655" s="152" t="s">
        <v>6777</v>
      </c>
      <c r="J11655" s="152" t="s">
        <v>113</v>
      </c>
    </row>
    <row r="11656" spans="1:10" x14ac:dyDescent="0.25">
      <c r="A11656" s="152" t="s">
        <v>41172</v>
      </c>
      <c r="B11656" s="152" t="s">
        <v>41173</v>
      </c>
      <c r="C11656" s="152" t="s">
        <v>41168</v>
      </c>
      <c r="D11656" s="152" t="s">
        <v>8361</v>
      </c>
      <c r="E11656" s="152" t="s">
        <v>41169</v>
      </c>
      <c r="F11656" s="152" t="s">
        <v>8363</v>
      </c>
      <c r="G11656" s="152" t="s">
        <v>120</v>
      </c>
      <c r="H11656" s="152" t="s">
        <v>4722</v>
      </c>
      <c r="I11656" s="152" t="s">
        <v>6777</v>
      </c>
      <c r="J11656" s="152" t="s">
        <v>113</v>
      </c>
    </row>
    <row r="11657" spans="1:10" x14ac:dyDescent="0.25">
      <c r="A11657" s="152" t="s">
        <v>41174</v>
      </c>
      <c r="B11657" s="152" t="s">
        <v>41173</v>
      </c>
      <c r="C11657" s="152" t="s">
        <v>41168</v>
      </c>
      <c r="D11657" s="152" t="s">
        <v>8361</v>
      </c>
      <c r="E11657" s="152" t="s">
        <v>41169</v>
      </c>
      <c r="F11657" s="152" t="s">
        <v>8541</v>
      </c>
      <c r="G11657" s="152" t="s">
        <v>120</v>
      </c>
      <c r="H11657" s="152" t="s">
        <v>1574</v>
      </c>
      <c r="I11657" s="152" t="s">
        <v>6777</v>
      </c>
      <c r="J11657" s="152" t="s">
        <v>113</v>
      </c>
    </row>
    <row r="11658" spans="1:10" x14ac:dyDescent="0.25">
      <c r="A11658" s="152" t="s">
        <v>41175</v>
      </c>
      <c r="B11658" s="152" t="s">
        <v>41173</v>
      </c>
      <c r="C11658" s="152" t="s">
        <v>41168</v>
      </c>
      <c r="D11658" s="152" t="s">
        <v>8361</v>
      </c>
      <c r="E11658" s="152" t="s">
        <v>41169</v>
      </c>
      <c r="F11658" s="152" t="s">
        <v>8541</v>
      </c>
      <c r="G11658" s="152" t="s">
        <v>120</v>
      </c>
      <c r="H11658" s="152" t="s">
        <v>4722</v>
      </c>
      <c r="I11658" s="152" t="s">
        <v>6777</v>
      </c>
      <c r="J11658" s="152" t="s">
        <v>113</v>
      </c>
    </row>
    <row r="11659" spans="1:10" x14ac:dyDescent="0.25">
      <c r="A11659" s="152" t="s">
        <v>41176</v>
      </c>
      <c r="B11659" s="152" t="s">
        <v>41177</v>
      </c>
      <c r="C11659" s="152" t="s">
        <v>41178</v>
      </c>
      <c r="D11659" s="152" t="s">
        <v>8361</v>
      </c>
      <c r="E11659" s="152" t="s">
        <v>41179</v>
      </c>
      <c r="F11659" s="152" t="s">
        <v>8363</v>
      </c>
      <c r="G11659" s="152" t="s">
        <v>91</v>
      </c>
      <c r="H11659" s="152" t="s">
        <v>6733</v>
      </c>
      <c r="I11659" s="152" t="s">
        <v>6777</v>
      </c>
      <c r="J11659" s="152" t="s">
        <v>8799</v>
      </c>
    </row>
    <row r="11660" spans="1:10" x14ac:dyDescent="0.25">
      <c r="A11660" s="152" t="s">
        <v>41180</v>
      </c>
      <c r="B11660" s="152" t="s">
        <v>41181</v>
      </c>
      <c r="C11660" s="152" t="s">
        <v>41178</v>
      </c>
      <c r="D11660" s="152" t="s">
        <v>8361</v>
      </c>
      <c r="E11660" s="152" t="s">
        <v>41179</v>
      </c>
      <c r="F11660" s="152" t="s">
        <v>8363</v>
      </c>
      <c r="G11660" s="152" t="s">
        <v>136</v>
      </c>
      <c r="H11660" s="152" t="s">
        <v>2634</v>
      </c>
      <c r="I11660" s="152" t="s">
        <v>6777</v>
      </c>
      <c r="J11660" s="152" t="s">
        <v>8799</v>
      </c>
    </row>
    <row r="11661" spans="1:10" x14ac:dyDescent="0.25">
      <c r="A11661" s="152" t="s">
        <v>41182</v>
      </c>
      <c r="B11661" s="152" t="s">
        <v>41183</v>
      </c>
      <c r="C11661" s="152" t="s">
        <v>41178</v>
      </c>
      <c r="D11661" s="152" t="s">
        <v>8361</v>
      </c>
      <c r="E11661" s="152" t="s">
        <v>41179</v>
      </c>
      <c r="F11661" s="152" t="s">
        <v>8363</v>
      </c>
      <c r="G11661" s="152" t="s">
        <v>136</v>
      </c>
      <c r="H11661" s="152" t="s">
        <v>386</v>
      </c>
      <c r="I11661" s="152" t="s">
        <v>6777</v>
      </c>
      <c r="J11661" s="152" t="s">
        <v>8799</v>
      </c>
    </row>
    <row r="11662" spans="1:10" x14ac:dyDescent="0.25">
      <c r="A11662" s="152" t="s">
        <v>41184</v>
      </c>
      <c r="B11662" s="152" t="s">
        <v>41185</v>
      </c>
      <c r="C11662" s="152" t="s">
        <v>41178</v>
      </c>
      <c r="D11662" s="152" t="s">
        <v>8361</v>
      </c>
      <c r="E11662" s="152" t="s">
        <v>41179</v>
      </c>
      <c r="F11662" s="152" t="s">
        <v>8363</v>
      </c>
      <c r="G11662" s="152" t="s">
        <v>416</v>
      </c>
      <c r="H11662" s="152" t="s">
        <v>2634</v>
      </c>
      <c r="I11662" s="152" t="s">
        <v>6777</v>
      </c>
      <c r="J11662" s="152" t="s">
        <v>8799</v>
      </c>
    </row>
    <row r="11663" spans="1:10" x14ac:dyDescent="0.25">
      <c r="A11663" s="152" t="s">
        <v>41186</v>
      </c>
      <c r="B11663" s="152" t="s">
        <v>41187</v>
      </c>
      <c r="C11663" s="152" t="s">
        <v>41178</v>
      </c>
      <c r="D11663" s="152" t="s">
        <v>8361</v>
      </c>
      <c r="E11663" s="152" t="s">
        <v>41179</v>
      </c>
      <c r="F11663" s="152" t="s">
        <v>8363</v>
      </c>
      <c r="G11663" s="152" t="s">
        <v>416</v>
      </c>
      <c r="H11663" s="152" t="s">
        <v>386</v>
      </c>
      <c r="I11663" s="152" t="s">
        <v>6777</v>
      </c>
      <c r="J11663" s="152" t="s">
        <v>8799</v>
      </c>
    </row>
    <row r="11664" spans="1:10" x14ac:dyDescent="0.25">
      <c r="A11664" s="152" t="s">
        <v>41188</v>
      </c>
      <c r="B11664" s="152" t="s">
        <v>41189</v>
      </c>
      <c r="C11664" s="152" t="s">
        <v>41178</v>
      </c>
      <c r="D11664" s="152" t="s">
        <v>8361</v>
      </c>
      <c r="E11664" s="152" t="s">
        <v>41179</v>
      </c>
      <c r="F11664" s="152" t="s">
        <v>8363</v>
      </c>
      <c r="G11664" s="152" t="s">
        <v>4167</v>
      </c>
      <c r="H11664" s="152" t="s">
        <v>2634</v>
      </c>
      <c r="I11664" s="152" t="s">
        <v>6777</v>
      </c>
      <c r="J11664" s="152" t="s">
        <v>8799</v>
      </c>
    </row>
    <row r="11665" spans="1:10" x14ac:dyDescent="0.25">
      <c r="A11665" s="152" t="s">
        <v>41190</v>
      </c>
      <c r="B11665" s="152" t="s">
        <v>41189</v>
      </c>
      <c r="C11665" s="152" t="s">
        <v>41178</v>
      </c>
      <c r="D11665" s="152" t="s">
        <v>8361</v>
      </c>
      <c r="E11665" s="152" t="s">
        <v>41179</v>
      </c>
      <c r="F11665" s="152" t="s">
        <v>8363</v>
      </c>
      <c r="G11665" s="152" t="s">
        <v>4167</v>
      </c>
      <c r="H11665" s="152" t="s">
        <v>386</v>
      </c>
      <c r="I11665" s="152" t="s">
        <v>6777</v>
      </c>
      <c r="J11665" s="152" t="s">
        <v>8799</v>
      </c>
    </row>
    <row r="11666" spans="1:10" x14ac:dyDescent="0.25">
      <c r="A11666" s="152" t="s">
        <v>41191</v>
      </c>
      <c r="B11666" s="152" t="s">
        <v>41192</v>
      </c>
      <c r="C11666" s="152" t="s">
        <v>41193</v>
      </c>
      <c r="D11666" s="152" t="s">
        <v>8361</v>
      </c>
      <c r="E11666" s="152" t="s">
        <v>41194</v>
      </c>
      <c r="F11666" s="152" t="s">
        <v>8363</v>
      </c>
      <c r="G11666" s="152" t="s">
        <v>136</v>
      </c>
      <c r="H11666" s="152" t="s">
        <v>2634</v>
      </c>
      <c r="I11666" s="152" t="s">
        <v>6777</v>
      </c>
      <c r="J11666" s="152" t="s">
        <v>8799</v>
      </c>
    </row>
    <row r="11667" spans="1:10" x14ac:dyDescent="0.25">
      <c r="A11667" s="152" t="s">
        <v>41195</v>
      </c>
      <c r="B11667" s="152" t="s">
        <v>41196</v>
      </c>
      <c r="C11667" s="152" t="s">
        <v>41193</v>
      </c>
      <c r="D11667" s="152" t="s">
        <v>8361</v>
      </c>
      <c r="E11667" s="152" t="s">
        <v>41194</v>
      </c>
      <c r="F11667" s="152" t="s">
        <v>8363</v>
      </c>
      <c r="G11667" s="152" t="s">
        <v>136</v>
      </c>
      <c r="H11667" s="152" t="s">
        <v>386</v>
      </c>
      <c r="I11667" s="152" t="s">
        <v>6777</v>
      </c>
      <c r="J11667" s="152" t="s">
        <v>8799</v>
      </c>
    </row>
    <row r="11668" spans="1:10" x14ac:dyDescent="0.25">
      <c r="A11668" s="152" t="s">
        <v>41197</v>
      </c>
      <c r="B11668" s="152" t="s">
        <v>41198</v>
      </c>
      <c r="C11668" s="152" t="s">
        <v>41193</v>
      </c>
      <c r="D11668" s="152" t="s">
        <v>8361</v>
      </c>
      <c r="E11668" s="152" t="s">
        <v>41194</v>
      </c>
      <c r="F11668" s="152" t="s">
        <v>8363</v>
      </c>
      <c r="G11668" s="152" t="s">
        <v>416</v>
      </c>
      <c r="H11668" s="152" t="s">
        <v>386</v>
      </c>
      <c r="I11668" s="152" t="s">
        <v>6777</v>
      </c>
      <c r="J11668" s="152" t="s">
        <v>8799</v>
      </c>
    </row>
    <row r="11669" spans="1:10" x14ac:dyDescent="0.25">
      <c r="A11669" s="152" t="s">
        <v>41199</v>
      </c>
      <c r="B11669" s="152" t="s">
        <v>41200</v>
      </c>
      <c r="C11669" s="152" t="s">
        <v>41193</v>
      </c>
      <c r="D11669" s="152" t="s">
        <v>8361</v>
      </c>
      <c r="E11669" s="152" t="s">
        <v>41194</v>
      </c>
      <c r="F11669" s="152" t="s">
        <v>15186</v>
      </c>
      <c r="G11669" s="152" t="s">
        <v>136</v>
      </c>
      <c r="H11669" s="152" t="s">
        <v>2634</v>
      </c>
      <c r="I11669" s="152" t="s">
        <v>6777</v>
      </c>
      <c r="J11669" s="152" t="s">
        <v>8799</v>
      </c>
    </row>
    <row r="11670" spans="1:10" x14ac:dyDescent="0.25">
      <c r="A11670" s="152" t="s">
        <v>41201</v>
      </c>
      <c r="B11670" s="152" t="s">
        <v>41200</v>
      </c>
      <c r="C11670" s="152" t="s">
        <v>41193</v>
      </c>
      <c r="D11670" s="152" t="s">
        <v>8361</v>
      </c>
      <c r="E11670" s="152" t="s">
        <v>41194</v>
      </c>
      <c r="F11670" s="152" t="s">
        <v>15186</v>
      </c>
      <c r="G11670" s="152" t="s">
        <v>136</v>
      </c>
      <c r="H11670" s="152" t="s">
        <v>386</v>
      </c>
      <c r="I11670" s="152" t="s">
        <v>6777</v>
      </c>
      <c r="J11670" s="152" t="s">
        <v>8799</v>
      </c>
    </row>
    <row r="11671" spans="1:10" x14ac:dyDescent="0.25">
      <c r="A11671" s="152" t="s">
        <v>41202</v>
      </c>
      <c r="B11671" s="152" t="s">
        <v>41203</v>
      </c>
      <c r="C11671" s="152" t="s">
        <v>41204</v>
      </c>
      <c r="D11671" s="152" t="s">
        <v>8361</v>
      </c>
      <c r="E11671" s="152" t="s">
        <v>41205</v>
      </c>
      <c r="F11671" s="152" t="s">
        <v>8363</v>
      </c>
      <c r="G11671" s="152" t="s">
        <v>91</v>
      </c>
      <c r="H11671" s="152" t="s">
        <v>6733</v>
      </c>
      <c r="I11671" s="152" t="s">
        <v>6777</v>
      </c>
      <c r="J11671" s="152" t="s">
        <v>13978</v>
      </c>
    </row>
    <row r="11672" spans="1:10" x14ac:dyDescent="0.25">
      <c r="A11672" s="152" t="s">
        <v>41206</v>
      </c>
      <c r="B11672" s="152" t="s">
        <v>41207</v>
      </c>
      <c r="C11672" s="152" t="s">
        <v>41204</v>
      </c>
      <c r="D11672" s="152" t="s">
        <v>8361</v>
      </c>
      <c r="E11672" s="152" t="s">
        <v>41205</v>
      </c>
      <c r="F11672" s="152" t="s">
        <v>8363</v>
      </c>
      <c r="G11672" s="152" t="s">
        <v>176</v>
      </c>
      <c r="H11672" s="152" t="s">
        <v>2201</v>
      </c>
      <c r="I11672" s="152" t="s">
        <v>6777</v>
      </c>
      <c r="J11672" s="152" t="s">
        <v>13978</v>
      </c>
    </row>
    <row r="11673" spans="1:10" x14ac:dyDescent="0.25">
      <c r="A11673" s="152" t="s">
        <v>41208</v>
      </c>
      <c r="B11673" s="152" t="s">
        <v>41203</v>
      </c>
      <c r="C11673" s="152" t="s">
        <v>41204</v>
      </c>
      <c r="D11673" s="152" t="s">
        <v>8361</v>
      </c>
      <c r="E11673" s="152" t="s">
        <v>41205</v>
      </c>
      <c r="F11673" s="152" t="s">
        <v>8363</v>
      </c>
      <c r="G11673" s="152" t="s">
        <v>176</v>
      </c>
      <c r="H11673" s="152" t="s">
        <v>2421</v>
      </c>
      <c r="I11673" s="152" t="s">
        <v>6777</v>
      </c>
      <c r="J11673" s="152" t="s">
        <v>13978</v>
      </c>
    </row>
    <row r="11674" spans="1:10" x14ac:dyDescent="0.25">
      <c r="A11674" s="152" t="s">
        <v>41209</v>
      </c>
      <c r="B11674" s="152" t="s">
        <v>41203</v>
      </c>
      <c r="C11674" s="152" t="s">
        <v>41204</v>
      </c>
      <c r="D11674" s="152" t="s">
        <v>8361</v>
      </c>
      <c r="E11674" s="152" t="s">
        <v>41205</v>
      </c>
      <c r="F11674" s="152" t="s">
        <v>8363</v>
      </c>
      <c r="G11674" s="152" t="s">
        <v>416</v>
      </c>
      <c r="H11674" s="152" t="s">
        <v>2201</v>
      </c>
      <c r="I11674" s="152" t="s">
        <v>6777</v>
      </c>
      <c r="J11674" s="152" t="s">
        <v>13978</v>
      </c>
    </row>
    <row r="11675" spans="1:10" x14ac:dyDescent="0.25">
      <c r="A11675" s="152" t="s">
        <v>41210</v>
      </c>
      <c r="B11675" s="152" t="s">
        <v>41203</v>
      </c>
      <c r="C11675" s="152" t="s">
        <v>41204</v>
      </c>
      <c r="D11675" s="152" t="s">
        <v>8361</v>
      </c>
      <c r="E11675" s="152" t="s">
        <v>41205</v>
      </c>
      <c r="F11675" s="152" t="s">
        <v>8363</v>
      </c>
      <c r="G11675" s="152" t="s">
        <v>416</v>
      </c>
      <c r="H11675" s="152" t="s">
        <v>2421</v>
      </c>
      <c r="I11675" s="152" t="s">
        <v>6777</v>
      </c>
      <c r="J11675" s="152" t="s">
        <v>13978</v>
      </c>
    </row>
    <row r="11676" spans="1:10" x14ac:dyDescent="0.25">
      <c r="A11676" s="152" t="s">
        <v>41214</v>
      </c>
      <c r="B11676" s="152" t="s">
        <v>41211</v>
      </c>
      <c r="C11676" s="152" t="s">
        <v>41212</v>
      </c>
      <c r="D11676" s="152" t="s">
        <v>8373</v>
      </c>
      <c r="E11676" s="152" t="s">
        <v>41213</v>
      </c>
      <c r="F11676" s="152" t="s">
        <v>8363</v>
      </c>
      <c r="G11676" s="152" t="s">
        <v>2902</v>
      </c>
      <c r="H11676" s="152" t="s">
        <v>4421</v>
      </c>
      <c r="I11676" s="152" t="s">
        <v>6777</v>
      </c>
      <c r="J11676" s="152" t="s">
        <v>113</v>
      </c>
    </row>
    <row r="11677" spans="1:10" x14ac:dyDescent="0.25">
      <c r="A11677" s="152" t="s">
        <v>41218</v>
      </c>
      <c r="B11677" s="152" t="s">
        <v>41215</v>
      </c>
      <c r="C11677" s="152" t="s">
        <v>41216</v>
      </c>
      <c r="D11677" s="152" t="s">
        <v>8361</v>
      </c>
      <c r="E11677" s="152" t="s">
        <v>41217</v>
      </c>
      <c r="F11677" s="152" t="s">
        <v>8363</v>
      </c>
      <c r="G11677" s="152" t="s">
        <v>176</v>
      </c>
      <c r="H11677" s="152" t="s">
        <v>5879</v>
      </c>
      <c r="I11677" s="152" t="s">
        <v>6777</v>
      </c>
      <c r="J11677" s="152" t="s">
        <v>13978</v>
      </c>
    </row>
    <row r="11678" spans="1:10" x14ac:dyDescent="0.25">
      <c r="A11678" s="152" t="s">
        <v>41219</v>
      </c>
      <c r="B11678" s="152" t="s">
        <v>41215</v>
      </c>
      <c r="C11678" s="152" t="s">
        <v>41216</v>
      </c>
      <c r="D11678" s="152" t="s">
        <v>8361</v>
      </c>
      <c r="E11678" s="152" t="s">
        <v>41217</v>
      </c>
      <c r="F11678" s="152" t="s">
        <v>8363</v>
      </c>
      <c r="G11678" s="152" t="s">
        <v>416</v>
      </c>
      <c r="H11678" s="152" t="s">
        <v>5879</v>
      </c>
      <c r="I11678" s="152" t="s">
        <v>6777</v>
      </c>
      <c r="J11678" s="152" t="s">
        <v>13978</v>
      </c>
    </row>
    <row r="11679" spans="1:10" x14ac:dyDescent="0.25">
      <c r="A11679" s="152" t="s">
        <v>41220</v>
      </c>
      <c r="B11679" s="152" t="s">
        <v>41215</v>
      </c>
      <c r="C11679" s="152" t="s">
        <v>41216</v>
      </c>
      <c r="D11679" s="152" t="s">
        <v>8361</v>
      </c>
      <c r="E11679" s="152" t="s">
        <v>41217</v>
      </c>
      <c r="F11679" s="152" t="s">
        <v>15186</v>
      </c>
      <c r="G11679" s="152" t="s">
        <v>176</v>
      </c>
      <c r="H11679" s="152" t="s">
        <v>5879</v>
      </c>
      <c r="I11679" s="152" t="s">
        <v>6777</v>
      </c>
      <c r="J11679" s="152" t="s">
        <v>13978</v>
      </c>
    </row>
    <row r="11680" spans="1:10" x14ac:dyDescent="0.25">
      <c r="A11680" s="152" t="s">
        <v>41221</v>
      </c>
      <c r="B11680" s="152" t="s">
        <v>41215</v>
      </c>
      <c r="C11680" s="152" t="s">
        <v>41216</v>
      </c>
      <c r="D11680" s="152" t="s">
        <v>8361</v>
      </c>
      <c r="E11680" s="152" t="s">
        <v>41217</v>
      </c>
      <c r="F11680" s="152" t="s">
        <v>15186</v>
      </c>
      <c r="G11680" s="152" t="s">
        <v>416</v>
      </c>
      <c r="H11680" s="152" t="s">
        <v>5879</v>
      </c>
      <c r="I11680" s="152" t="s">
        <v>6777</v>
      </c>
      <c r="J11680" s="152" t="s">
        <v>13978</v>
      </c>
    </row>
    <row r="11681" spans="1:10" x14ac:dyDescent="0.25">
      <c r="A11681" s="152" t="s">
        <v>41222</v>
      </c>
      <c r="B11681" s="152" t="s">
        <v>41215</v>
      </c>
      <c r="C11681" s="152" t="s">
        <v>41216</v>
      </c>
      <c r="D11681" s="152" t="s">
        <v>8361</v>
      </c>
      <c r="E11681" s="152" t="s">
        <v>41217</v>
      </c>
      <c r="F11681" s="152" t="s">
        <v>11969</v>
      </c>
      <c r="G11681" s="152" t="s">
        <v>416</v>
      </c>
      <c r="H11681" s="152" t="s">
        <v>5879</v>
      </c>
      <c r="I11681" s="152" t="s">
        <v>6777</v>
      </c>
      <c r="J11681" s="152" t="s">
        <v>13978</v>
      </c>
    </row>
    <row r="11682" spans="1:10" x14ac:dyDescent="0.25">
      <c r="A11682" s="152" t="s">
        <v>41226</v>
      </c>
      <c r="B11682" s="152" t="s">
        <v>41223</v>
      </c>
      <c r="C11682" s="152" t="s">
        <v>41224</v>
      </c>
      <c r="D11682" s="152" t="s">
        <v>8361</v>
      </c>
      <c r="E11682" s="152" t="s">
        <v>41225</v>
      </c>
      <c r="F11682" s="152" t="s">
        <v>8363</v>
      </c>
      <c r="G11682" s="152" t="s">
        <v>176</v>
      </c>
      <c r="H11682" s="152" t="s">
        <v>2404</v>
      </c>
      <c r="I11682" s="152" t="s">
        <v>6777</v>
      </c>
      <c r="J11682" s="152" t="s">
        <v>13978</v>
      </c>
    </row>
    <row r="11683" spans="1:10" x14ac:dyDescent="0.25">
      <c r="A11683" s="152" t="s">
        <v>41227</v>
      </c>
      <c r="B11683" s="152" t="s">
        <v>41223</v>
      </c>
      <c r="C11683" s="152" t="s">
        <v>41224</v>
      </c>
      <c r="D11683" s="152" t="s">
        <v>8361</v>
      </c>
      <c r="E11683" s="152" t="s">
        <v>41225</v>
      </c>
      <c r="F11683" s="152" t="s">
        <v>8363</v>
      </c>
      <c r="G11683" s="152" t="s">
        <v>416</v>
      </c>
      <c r="H11683" s="152" t="s">
        <v>2404</v>
      </c>
      <c r="I11683" s="152" t="s">
        <v>6777</v>
      </c>
      <c r="J11683" s="152" t="s">
        <v>13978</v>
      </c>
    </row>
    <row r="11684" spans="1:10" x14ac:dyDescent="0.25">
      <c r="A11684" s="152" t="s">
        <v>41228</v>
      </c>
      <c r="B11684" s="152" t="s">
        <v>41229</v>
      </c>
      <c r="C11684" s="152" t="s">
        <v>41230</v>
      </c>
      <c r="D11684" s="152" t="s">
        <v>8361</v>
      </c>
      <c r="E11684" s="152" t="s">
        <v>41231</v>
      </c>
      <c r="F11684" s="152" t="s">
        <v>8363</v>
      </c>
      <c r="G11684" s="152" t="s">
        <v>91</v>
      </c>
      <c r="H11684" s="152" t="s">
        <v>6733</v>
      </c>
      <c r="I11684" s="152" t="s">
        <v>6777</v>
      </c>
      <c r="J11684" s="152" t="s">
        <v>8895</v>
      </c>
    </row>
    <row r="11685" spans="1:10" x14ac:dyDescent="0.25">
      <c r="A11685" s="152" t="s">
        <v>41232</v>
      </c>
      <c r="B11685" s="152" t="s">
        <v>41233</v>
      </c>
      <c r="C11685" s="152" t="s">
        <v>41230</v>
      </c>
      <c r="D11685" s="152" t="s">
        <v>8361</v>
      </c>
      <c r="E11685" s="152" t="s">
        <v>41231</v>
      </c>
      <c r="F11685" s="152" t="s">
        <v>8363</v>
      </c>
      <c r="G11685" s="152" t="s">
        <v>241</v>
      </c>
      <c r="H11685" s="152" t="s">
        <v>2201</v>
      </c>
      <c r="I11685" s="152" t="s">
        <v>6777</v>
      </c>
      <c r="J11685" s="152" t="s">
        <v>8895</v>
      </c>
    </row>
    <row r="11686" spans="1:10" x14ac:dyDescent="0.25">
      <c r="A11686" s="152" t="s">
        <v>41234</v>
      </c>
      <c r="B11686" s="152" t="s">
        <v>41233</v>
      </c>
      <c r="C11686" s="152" t="s">
        <v>41230</v>
      </c>
      <c r="D11686" s="152" t="s">
        <v>8361</v>
      </c>
      <c r="E11686" s="152" t="s">
        <v>41231</v>
      </c>
      <c r="F11686" s="152" t="s">
        <v>8363</v>
      </c>
      <c r="G11686" s="152" t="s">
        <v>241</v>
      </c>
      <c r="H11686" s="152" t="s">
        <v>2421</v>
      </c>
      <c r="I11686" s="152" t="s">
        <v>6777</v>
      </c>
      <c r="J11686" s="152" t="s">
        <v>8895</v>
      </c>
    </row>
    <row r="11687" spans="1:10" x14ac:dyDescent="0.25">
      <c r="A11687" s="152" t="s">
        <v>41235</v>
      </c>
      <c r="B11687" s="152" t="s">
        <v>41233</v>
      </c>
      <c r="C11687" s="152" t="s">
        <v>41230</v>
      </c>
      <c r="D11687" s="152" t="s">
        <v>8361</v>
      </c>
      <c r="E11687" s="152" t="s">
        <v>41231</v>
      </c>
      <c r="F11687" s="152" t="s">
        <v>10240</v>
      </c>
      <c r="G11687" s="152" t="s">
        <v>241</v>
      </c>
      <c r="H11687" s="152" t="s">
        <v>2421</v>
      </c>
      <c r="I11687" s="152" t="s">
        <v>6777</v>
      </c>
      <c r="J11687" s="152" t="s">
        <v>8895</v>
      </c>
    </row>
    <row r="11688" spans="1:10" x14ac:dyDescent="0.25">
      <c r="A11688" s="152" t="s">
        <v>41236</v>
      </c>
      <c r="B11688" s="152" t="s">
        <v>41233</v>
      </c>
      <c r="C11688" s="152" t="s">
        <v>41230</v>
      </c>
      <c r="D11688" s="152" t="s">
        <v>8361</v>
      </c>
      <c r="E11688" s="152" t="s">
        <v>41231</v>
      </c>
      <c r="F11688" s="152" t="s">
        <v>107</v>
      </c>
      <c r="G11688" s="152" t="s">
        <v>241</v>
      </c>
      <c r="H11688" s="152" t="s">
        <v>2421</v>
      </c>
      <c r="I11688" s="152" t="s">
        <v>6777</v>
      </c>
      <c r="J11688" s="152" t="s">
        <v>8895</v>
      </c>
    </row>
    <row r="11689" spans="1:10" x14ac:dyDescent="0.25">
      <c r="A11689" s="152" t="s">
        <v>41237</v>
      </c>
      <c r="B11689" s="152" t="s">
        <v>41233</v>
      </c>
      <c r="C11689" s="152" t="s">
        <v>41230</v>
      </c>
      <c r="D11689" s="152" t="s">
        <v>8361</v>
      </c>
      <c r="E11689" s="152" t="s">
        <v>41231</v>
      </c>
      <c r="F11689" s="152" t="s">
        <v>132</v>
      </c>
      <c r="G11689" s="152" t="s">
        <v>241</v>
      </c>
      <c r="H11689" s="152" t="s">
        <v>2421</v>
      </c>
      <c r="I11689" s="152" t="s">
        <v>6777</v>
      </c>
      <c r="J11689" s="152" t="s">
        <v>8895</v>
      </c>
    </row>
    <row r="11690" spans="1:10" x14ac:dyDescent="0.25">
      <c r="A11690" s="152" t="s">
        <v>41238</v>
      </c>
      <c r="B11690" s="152" t="s">
        <v>41239</v>
      </c>
      <c r="C11690" s="152" t="s">
        <v>41240</v>
      </c>
      <c r="D11690" s="152" t="s">
        <v>8361</v>
      </c>
      <c r="E11690" s="152" t="s">
        <v>41241</v>
      </c>
      <c r="F11690" s="152" t="s">
        <v>8363</v>
      </c>
      <c r="G11690" s="152" t="s">
        <v>91</v>
      </c>
      <c r="H11690" s="152" t="s">
        <v>6733</v>
      </c>
      <c r="I11690" s="152" t="s">
        <v>6777</v>
      </c>
      <c r="J11690" s="152" t="s">
        <v>8895</v>
      </c>
    </row>
    <row r="11691" spans="1:10" x14ac:dyDescent="0.25">
      <c r="A11691" s="152" t="s">
        <v>41242</v>
      </c>
      <c r="B11691" s="152" t="s">
        <v>41243</v>
      </c>
      <c r="C11691" s="152" t="s">
        <v>41240</v>
      </c>
      <c r="D11691" s="152" t="s">
        <v>8361</v>
      </c>
      <c r="E11691" s="152" t="s">
        <v>41241</v>
      </c>
      <c r="F11691" s="152" t="s">
        <v>8363</v>
      </c>
      <c r="G11691" s="152" t="s">
        <v>241</v>
      </c>
      <c r="H11691" s="152" t="s">
        <v>2612</v>
      </c>
      <c r="I11691" s="152" t="s">
        <v>6777</v>
      </c>
      <c r="J11691" s="152" t="s">
        <v>8895</v>
      </c>
    </row>
    <row r="11692" spans="1:10" x14ac:dyDescent="0.25">
      <c r="A11692" s="152" t="s">
        <v>41244</v>
      </c>
      <c r="B11692" s="152" t="s">
        <v>41243</v>
      </c>
      <c r="C11692" s="152" t="s">
        <v>41240</v>
      </c>
      <c r="D11692" s="152" t="s">
        <v>8361</v>
      </c>
      <c r="E11692" s="152" t="s">
        <v>41241</v>
      </c>
      <c r="F11692" s="152" t="s">
        <v>8363</v>
      </c>
      <c r="G11692" s="152" t="s">
        <v>241</v>
      </c>
      <c r="H11692" s="152" t="s">
        <v>4283</v>
      </c>
      <c r="I11692" s="152" t="s">
        <v>6777</v>
      </c>
      <c r="J11692" s="152" t="s">
        <v>8895</v>
      </c>
    </row>
    <row r="11693" spans="1:10" x14ac:dyDescent="0.25">
      <c r="A11693" s="152" t="s">
        <v>41245</v>
      </c>
      <c r="B11693" s="152" t="s">
        <v>41243</v>
      </c>
      <c r="C11693" s="152" t="s">
        <v>41240</v>
      </c>
      <c r="D11693" s="152" t="s">
        <v>8361</v>
      </c>
      <c r="E11693" s="152" t="s">
        <v>41241</v>
      </c>
      <c r="F11693" s="152" t="s">
        <v>10240</v>
      </c>
      <c r="G11693" s="152" t="s">
        <v>241</v>
      </c>
      <c r="H11693" s="152" t="s">
        <v>4283</v>
      </c>
      <c r="I11693" s="152" t="s">
        <v>6777</v>
      </c>
      <c r="J11693" s="152" t="s">
        <v>8895</v>
      </c>
    </row>
    <row r="11694" spans="1:10" x14ac:dyDescent="0.25">
      <c r="A11694" s="152" t="s">
        <v>41246</v>
      </c>
      <c r="B11694" s="152" t="s">
        <v>41243</v>
      </c>
      <c r="C11694" s="152" t="s">
        <v>41240</v>
      </c>
      <c r="D11694" s="152" t="s">
        <v>8361</v>
      </c>
      <c r="E11694" s="152" t="s">
        <v>41241</v>
      </c>
      <c r="F11694" s="152" t="s">
        <v>107</v>
      </c>
      <c r="G11694" s="152" t="s">
        <v>241</v>
      </c>
      <c r="H11694" s="152" t="s">
        <v>4283</v>
      </c>
      <c r="I11694" s="152" t="s">
        <v>6777</v>
      </c>
      <c r="J11694" s="152" t="s">
        <v>8895</v>
      </c>
    </row>
    <row r="11695" spans="1:10" x14ac:dyDescent="0.25">
      <c r="A11695" s="152" t="s">
        <v>41247</v>
      </c>
      <c r="B11695" s="152" t="s">
        <v>41243</v>
      </c>
      <c r="C11695" s="152" t="s">
        <v>41240</v>
      </c>
      <c r="D11695" s="152" t="s">
        <v>8361</v>
      </c>
      <c r="E11695" s="152" t="s">
        <v>41241</v>
      </c>
      <c r="F11695" s="152" t="s">
        <v>132</v>
      </c>
      <c r="G11695" s="152" t="s">
        <v>241</v>
      </c>
      <c r="H11695" s="152" t="s">
        <v>4283</v>
      </c>
      <c r="I11695" s="152" t="s">
        <v>6777</v>
      </c>
      <c r="J11695" s="152" t="s">
        <v>8895</v>
      </c>
    </row>
    <row r="11696" spans="1:10" x14ac:dyDescent="0.25">
      <c r="A11696" s="152" t="s">
        <v>41248</v>
      </c>
      <c r="B11696" s="152" t="s">
        <v>41249</v>
      </c>
      <c r="C11696" s="152" t="s">
        <v>41250</v>
      </c>
      <c r="D11696" s="152" t="s">
        <v>8361</v>
      </c>
      <c r="E11696" s="152" t="s">
        <v>41251</v>
      </c>
      <c r="F11696" s="152" t="s">
        <v>8363</v>
      </c>
      <c r="G11696" s="152" t="s">
        <v>91</v>
      </c>
      <c r="H11696" s="152" t="s">
        <v>6733</v>
      </c>
      <c r="I11696" s="152" t="s">
        <v>6777</v>
      </c>
      <c r="J11696" s="152" t="s">
        <v>8895</v>
      </c>
    </row>
    <row r="11697" spans="1:10" x14ac:dyDescent="0.25">
      <c r="A11697" s="152" t="s">
        <v>41252</v>
      </c>
      <c r="B11697" s="152" t="s">
        <v>41253</v>
      </c>
      <c r="C11697" s="152" t="s">
        <v>41250</v>
      </c>
      <c r="D11697" s="152" t="s">
        <v>8361</v>
      </c>
      <c r="E11697" s="152" t="s">
        <v>41251</v>
      </c>
      <c r="F11697" s="152" t="s">
        <v>8363</v>
      </c>
      <c r="G11697" s="152" t="s">
        <v>241</v>
      </c>
      <c r="H11697" s="152" t="s">
        <v>939</v>
      </c>
      <c r="I11697" s="152" t="s">
        <v>6777</v>
      </c>
      <c r="J11697" s="152" t="s">
        <v>8895</v>
      </c>
    </row>
    <row r="11698" spans="1:10" x14ac:dyDescent="0.25">
      <c r="A11698" s="152" t="s">
        <v>41254</v>
      </c>
      <c r="B11698" s="152" t="s">
        <v>41253</v>
      </c>
      <c r="C11698" s="152" t="s">
        <v>41250</v>
      </c>
      <c r="D11698" s="152" t="s">
        <v>8361</v>
      </c>
      <c r="E11698" s="152" t="s">
        <v>41251</v>
      </c>
      <c r="F11698" s="152" t="s">
        <v>8363</v>
      </c>
      <c r="G11698" s="152" t="s">
        <v>241</v>
      </c>
      <c r="H11698" s="152" t="s">
        <v>3434</v>
      </c>
      <c r="I11698" s="152" t="s">
        <v>6777</v>
      </c>
      <c r="J11698" s="152" t="s">
        <v>8895</v>
      </c>
    </row>
    <row r="11699" spans="1:10" x14ac:dyDescent="0.25">
      <c r="A11699" s="152" t="s">
        <v>41255</v>
      </c>
      <c r="B11699" s="152" t="s">
        <v>41253</v>
      </c>
      <c r="C11699" s="152" t="s">
        <v>41250</v>
      </c>
      <c r="D11699" s="152" t="s">
        <v>8361</v>
      </c>
      <c r="E11699" s="152" t="s">
        <v>41251</v>
      </c>
      <c r="F11699" s="152" t="s">
        <v>10240</v>
      </c>
      <c r="G11699" s="152" t="s">
        <v>241</v>
      </c>
      <c r="H11699" s="152" t="s">
        <v>3434</v>
      </c>
      <c r="I11699" s="152" t="s">
        <v>6777</v>
      </c>
      <c r="J11699" s="152" t="s">
        <v>8895</v>
      </c>
    </row>
    <row r="11700" spans="1:10" x14ac:dyDescent="0.25">
      <c r="A11700" s="152" t="s">
        <v>41256</v>
      </c>
      <c r="B11700" s="152" t="s">
        <v>41253</v>
      </c>
      <c r="C11700" s="152" t="s">
        <v>41250</v>
      </c>
      <c r="D11700" s="152" t="s">
        <v>8361</v>
      </c>
      <c r="E11700" s="152" t="s">
        <v>41251</v>
      </c>
      <c r="F11700" s="152" t="s">
        <v>107</v>
      </c>
      <c r="G11700" s="152" t="s">
        <v>241</v>
      </c>
      <c r="H11700" s="152" t="s">
        <v>3434</v>
      </c>
      <c r="I11700" s="152" t="s">
        <v>6777</v>
      </c>
      <c r="J11700" s="152" t="s">
        <v>8895</v>
      </c>
    </row>
    <row r="11701" spans="1:10" x14ac:dyDescent="0.25">
      <c r="A11701" s="152" t="s">
        <v>41257</v>
      </c>
      <c r="B11701" s="152" t="s">
        <v>41253</v>
      </c>
      <c r="C11701" s="152" t="s">
        <v>41250</v>
      </c>
      <c r="D11701" s="152" t="s">
        <v>8361</v>
      </c>
      <c r="E11701" s="152" t="s">
        <v>41251</v>
      </c>
      <c r="F11701" s="152" t="s">
        <v>132</v>
      </c>
      <c r="G11701" s="152" t="s">
        <v>241</v>
      </c>
      <c r="H11701" s="152" t="s">
        <v>3434</v>
      </c>
      <c r="I11701" s="152" t="s">
        <v>6777</v>
      </c>
      <c r="J11701" s="152" t="s">
        <v>8895</v>
      </c>
    </row>
    <row r="11702" spans="1:10" x14ac:dyDescent="0.25">
      <c r="A11702" s="152" t="s">
        <v>41258</v>
      </c>
      <c r="B11702" s="152" t="s">
        <v>41259</v>
      </c>
      <c r="C11702" s="152" t="s">
        <v>41260</v>
      </c>
      <c r="D11702" s="152" t="s">
        <v>8361</v>
      </c>
      <c r="E11702" s="152" t="s">
        <v>41261</v>
      </c>
      <c r="F11702" s="152" t="s">
        <v>8363</v>
      </c>
      <c r="G11702" s="152" t="s">
        <v>91</v>
      </c>
      <c r="H11702" s="152" t="s">
        <v>6733</v>
      </c>
      <c r="I11702" s="152" t="s">
        <v>6777</v>
      </c>
      <c r="J11702" s="152" t="s">
        <v>8895</v>
      </c>
    </row>
    <row r="11703" spans="1:10" x14ac:dyDescent="0.25">
      <c r="A11703" s="152" t="s">
        <v>41262</v>
      </c>
      <c r="B11703" s="152" t="s">
        <v>41263</v>
      </c>
      <c r="C11703" s="152" t="s">
        <v>41260</v>
      </c>
      <c r="D11703" s="152" t="s">
        <v>8361</v>
      </c>
      <c r="E11703" s="152" t="s">
        <v>41261</v>
      </c>
      <c r="F11703" s="152" t="s">
        <v>8363</v>
      </c>
      <c r="G11703" s="152" t="s">
        <v>241</v>
      </c>
      <c r="H11703" s="152" t="s">
        <v>939</v>
      </c>
      <c r="I11703" s="152" t="s">
        <v>6777</v>
      </c>
      <c r="J11703" s="152" t="s">
        <v>8895</v>
      </c>
    </row>
    <row r="11704" spans="1:10" x14ac:dyDescent="0.25">
      <c r="A11704" s="152" t="s">
        <v>41264</v>
      </c>
      <c r="B11704" s="152" t="s">
        <v>41263</v>
      </c>
      <c r="C11704" s="152" t="s">
        <v>41260</v>
      </c>
      <c r="D11704" s="152" t="s">
        <v>8361</v>
      </c>
      <c r="E11704" s="152" t="s">
        <v>41261</v>
      </c>
      <c r="F11704" s="152" t="s">
        <v>8363</v>
      </c>
      <c r="G11704" s="152" t="s">
        <v>241</v>
      </c>
      <c r="H11704" s="152" t="s">
        <v>3434</v>
      </c>
      <c r="I11704" s="152" t="s">
        <v>6777</v>
      </c>
      <c r="J11704" s="152" t="s">
        <v>8895</v>
      </c>
    </row>
    <row r="11705" spans="1:10" x14ac:dyDescent="0.25">
      <c r="A11705" s="152" t="s">
        <v>41265</v>
      </c>
      <c r="B11705" s="152" t="s">
        <v>41263</v>
      </c>
      <c r="C11705" s="152" t="s">
        <v>41260</v>
      </c>
      <c r="D11705" s="152" t="s">
        <v>8361</v>
      </c>
      <c r="E11705" s="152" t="s">
        <v>41261</v>
      </c>
      <c r="F11705" s="152" t="s">
        <v>10240</v>
      </c>
      <c r="G11705" s="152" t="s">
        <v>241</v>
      </c>
      <c r="H11705" s="152" t="s">
        <v>3434</v>
      </c>
      <c r="I11705" s="152" t="s">
        <v>6777</v>
      </c>
      <c r="J11705" s="152" t="s">
        <v>8895</v>
      </c>
    </row>
    <row r="11706" spans="1:10" x14ac:dyDescent="0.25">
      <c r="A11706" s="152" t="s">
        <v>41266</v>
      </c>
      <c r="B11706" s="152" t="s">
        <v>41263</v>
      </c>
      <c r="C11706" s="152" t="s">
        <v>41260</v>
      </c>
      <c r="D11706" s="152" t="s">
        <v>8361</v>
      </c>
      <c r="E11706" s="152" t="s">
        <v>41261</v>
      </c>
      <c r="F11706" s="152" t="s">
        <v>107</v>
      </c>
      <c r="G11706" s="152" t="s">
        <v>241</v>
      </c>
      <c r="H11706" s="152" t="s">
        <v>3434</v>
      </c>
      <c r="I11706" s="152" t="s">
        <v>6777</v>
      </c>
      <c r="J11706" s="152" t="s">
        <v>8895</v>
      </c>
    </row>
    <row r="11707" spans="1:10" x14ac:dyDescent="0.25">
      <c r="A11707" s="152" t="s">
        <v>41267</v>
      </c>
      <c r="B11707" s="152" t="s">
        <v>41263</v>
      </c>
      <c r="C11707" s="152" t="s">
        <v>41260</v>
      </c>
      <c r="D11707" s="152" t="s">
        <v>8361</v>
      </c>
      <c r="E11707" s="152" t="s">
        <v>41261</v>
      </c>
      <c r="F11707" s="152" t="s">
        <v>132</v>
      </c>
      <c r="G11707" s="152" t="s">
        <v>241</v>
      </c>
      <c r="H11707" s="152" t="s">
        <v>3434</v>
      </c>
      <c r="I11707" s="152" t="s">
        <v>6777</v>
      </c>
      <c r="J11707" s="152" t="s">
        <v>8895</v>
      </c>
    </row>
    <row r="11708" spans="1:10" x14ac:dyDescent="0.25">
      <c r="A11708" s="152" t="s">
        <v>41268</v>
      </c>
      <c r="B11708" s="152" t="s">
        <v>41269</v>
      </c>
      <c r="C11708" s="152" t="s">
        <v>41270</v>
      </c>
      <c r="D11708" s="152" t="s">
        <v>8361</v>
      </c>
      <c r="E11708" s="152" t="s">
        <v>41271</v>
      </c>
      <c r="F11708" s="152" t="s">
        <v>8363</v>
      </c>
      <c r="G11708" s="152" t="s">
        <v>91</v>
      </c>
      <c r="H11708" s="152" t="s">
        <v>6733</v>
      </c>
      <c r="I11708" s="152" t="s">
        <v>6777</v>
      </c>
      <c r="J11708" s="152" t="s">
        <v>8895</v>
      </c>
    </row>
    <row r="11709" spans="1:10" x14ac:dyDescent="0.25">
      <c r="A11709" s="152" t="s">
        <v>41272</v>
      </c>
      <c r="B11709" s="152" t="s">
        <v>41273</v>
      </c>
      <c r="C11709" s="152" t="s">
        <v>41270</v>
      </c>
      <c r="D11709" s="152" t="s">
        <v>8361</v>
      </c>
      <c r="E11709" s="152" t="s">
        <v>41271</v>
      </c>
      <c r="F11709" s="152" t="s">
        <v>8363</v>
      </c>
      <c r="G11709" s="152" t="s">
        <v>241</v>
      </c>
      <c r="H11709" s="152" t="s">
        <v>2612</v>
      </c>
      <c r="I11709" s="152" t="s">
        <v>6777</v>
      </c>
      <c r="J11709" s="152" t="s">
        <v>8895</v>
      </c>
    </row>
    <row r="11710" spans="1:10" x14ac:dyDescent="0.25">
      <c r="A11710" s="152" t="s">
        <v>41274</v>
      </c>
      <c r="B11710" s="152" t="s">
        <v>41273</v>
      </c>
      <c r="C11710" s="152" t="s">
        <v>41270</v>
      </c>
      <c r="D11710" s="152" t="s">
        <v>8361</v>
      </c>
      <c r="E11710" s="152" t="s">
        <v>41271</v>
      </c>
      <c r="F11710" s="152" t="s">
        <v>8363</v>
      </c>
      <c r="G11710" s="152" t="s">
        <v>241</v>
      </c>
      <c r="H11710" s="152" t="s">
        <v>4283</v>
      </c>
      <c r="I11710" s="152" t="s">
        <v>6777</v>
      </c>
      <c r="J11710" s="152" t="s">
        <v>8895</v>
      </c>
    </row>
    <row r="11711" spans="1:10" x14ac:dyDescent="0.25">
      <c r="A11711" s="152" t="s">
        <v>41275</v>
      </c>
      <c r="B11711" s="152" t="s">
        <v>41276</v>
      </c>
      <c r="C11711" s="152" t="s">
        <v>41277</v>
      </c>
      <c r="D11711" s="152" t="s">
        <v>8361</v>
      </c>
      <c r="E11711" s="152" t="s">
        <v>41278</v>
      </c>
      <c r="F11711" s="152" t="s">
        <v>8363</v>
      </c>
      <c r="G11711" s="152" t="s">
        <v>91</v>
      </c>
      <c r="H11711" s="152" t="s">
        <v>6733</v>
      </c>
      <c r="I11711" s="152" t="s">
        <v>6777</v>
      </c>
      <c r="J11711" s="152" t="s">
        <v>8895</v>
      </c>
    </row>
    <row r="11712" spans="1:10" x14ac:dyDescent="0.25">
      <c r="A11712" s="152" t="s">
        <v>41279</v>
      </c>
      <c r="B11712" s="152" t="s">
        <v>41280</v>
      </c>
      <c r="C11712" s="152" t="s">
        <v>41277</v>
      </c>
      <c r="D11712" s="152" t="s">
        <v>8361</v>
      </c>
      <c r="E11712" s="152" t="s">
        <v>41278</v>
      </c>
      <c r="F11712" s="152" t="s">
        <v>8363</v>
      </c>
      <c r="G11712" s="152" t="s">
        <v>241</v>
      </c>
      <c r="H11712" s="152" t="s">
        <v>2906</v>
      </c>
      <c r="I11712" s="152" t="s">
        <v>6777</v>
      </c>
      <c r="J11712" s="152" t="s">
        <v>8895</v>
      </c>
    </row>
    <row r="11713" spans="1:10" x14ac:dyDescent="0.25">
      <c r="A11713" s="152" t="s">
        <v>41281</v>
      </c>
      <c r="B11713" s="152" t="s">
        <v>41280</v>
      </c>
      <c r="C11713" s="152" t="s">
        <v>41277</v>
      </c>
      <c r="D11713" s="152" t="s">
        <v>8361</v>
      </c>
      <c r="E11713" s="152" t="s">
        <v>41278</v>
      </c>
      <c r="F11713" s="152" t="s">
        <v>8363</v>
      </c>
      <c r="G11713" s="152" t="s">
        <v>241</v>
      </c>
      <c r="H11713" s="152" t="s">
        <v>3352</v>
      </c>
      <c r="I11713" s="152" t="s">
        <v>6777</v>
      </c>
      <c r="J11713" s="152" t="s">
        <v>8895</v>
      </c>
    </row>
    <row r="11714" spans="1:10" x14ac:dyDescent="0.25">
      <c r="A11714" s="152" t="s">
        <v>41282</v>
      </c>
      <c r="B11714" s="152" t="s">
        <v>41280</v>
      </c>
      <c r="C11714" s="152" t="s">
        <v>41277</v>
      </c>
      <c r="D11714" s="152" t="s">
        <v>8361</v>
      </c>
      <c r="E11714" s="152" t="s">
        <v>41278</v>
      </c>
      <c r="F11714" s="152" t="s">
        <v>10240</v>
      </c>
      <c r="G11714" s="152" t="s">
        <v>241</v>
      </c>
      <c r="H11714" s="152" t="s">
        <v>2906</v>
      </c>
      <c r="I11714" s="152" t="s">
        <v>6777</v>
      </c>
      <c r="J11714" s="152" t="s">
        <v>8895</v>
      </c>
    </row>
    <row r="11715" spans="1:10" x14ac:dyDescent="0.25">
      <c r="A11715" s="152" t="s">
        <v>41283</v>
      </c>
      <c r="B11715" s="152" t="s">
        <v>41280</v>
      </c>
      <c r="C11715" s="152" t="s">
        <v>41277</v>
      </c>
      <c r="D11715" s="152" t="s">
        <v>8361</v>
      </c>
      <c r="E11715" s="152" t="s">
        <v>41278</v>
      </c>
      <c r="F11715" s="152" t="s">
        <v>107</v>
      </c>
      <c r="G11715" s="152" t="s">
        <v>241</v>
      </c>
      <c r="H11715" s="152" t="s">
        <v>2906</v>
      </c>
      <c r="I11715" s="152" t="s">
        <v>6777</v>
      </c>
      <c r="J11715" s="152" t="s">
        <v>8895</v>
      </c>
    </row>
    <row r="11716" spans="1:10" x14ac:dyDescent="0.25">
      <c r="A11716" s="152" t="s">
        <v>41284</v>
      </c>
      <c r="B11716" s="152" t="s">
        <v>41280</v>
      </c>
      <c r="C11716" s="152" t="s">
        <v>41277</v>
      </c>
      <c r="D11716" s="152" t="s">
        <v>8361</v>
      </c>
      <c r="E11716" s="152" t="s">
        <v>41278</v>
      </c>
      <c r="F11716" s="152" t="s">
        <v>132</v>
      </c>
      <c r="G11716" s="152" t="s">
        <v>241</v>
      </c>
      <c r="H11716" s="152" t="s">
        <v>2906</v>
      </c>
      <c r="I11716" s="152" t="s">
        <v>6777</v>
      </c>
      <c r="J11716" s="152" t="s">
        <v>8895</v>
      </c>
    </row>
    <row r="11717" spans="1:10" x14ac:dyDescent="0.25">
      <c r="A11717" s="152" t="s">
        <v>41285</v>
      </c>
      <c r="B11717" s="152" t="s">
        <v>41286</v>
      </c>
      <c r="C11717" s="152" t="s">
        <v>41287</v>
      </c>
      <c r="D11717" s="152" t="s">
        <v>8361</v>
      </c>
      <c r="E11717" s="152" t="s">
        <v>41288</v>
      </c>
      <c r="F11717" s="152" t="s">
        <v>8363</v>
      </c>
      <c r="G11717" s="152" t="s">
        <v>91</v>
      </c>
      <c r="H11717" s="152" t="s">
        <v>6733</v>
      </c>
      <c r="I11717" s="152" t="s">
        <v>6777</v>
      </c>
      <c r="J11717" s="152" t="s">
        <v>8895</v>
      </c>
    </row>
    <row r="11718" spans="1:10" x14ac:dyDescent="0.25">
      <c r="A11718" s="152" t="s">
        <v>41289</v>
      </c>
      <c r="B11718" s="152" t="s">
        <v>41290</v>
      </c>
      <c r="C11718" s="152" t="s">
        <v>41287</v>
      </c>
      <c r="D11718" s="152" t="s">
        <v>8361</v>
      </c>
      <c r="E11718" s="152" t="s">
        <v>41288</v>
      </c>
      <c r="F11718" s="152" t="s">
        <v>8363</v>
      </c>
      <c r="G11718" s="152" t="s">
        <v>241</v>
      </c>
      <c r="H11718" s="152" t="s">
        <v>2612</v>
      </c>
      <c r="I11718" s="152" t="s">
        <v>6777</v>
      </c>
      <c r="J11718" s="152" t="s">
        <v>8895</v>
      </c>
    </row>
    <row r="11719" spans="1:10" x14ac:dyDescent="0.25">
      <c r="A11719" s="152" t="s">
        <v>41291</v>
      </c>
      <c r="B11719" s="152" t="s">
        <v>41290</v>
      </c>
      <c r="C11719" s="152" t="s">
        <v>41287</v>
      </c>
      <c r="D11719" s="152" t="s">
        <v>8361</v>
      </c>
      <c r="E11719" s="152" t="s">
        <v>41288</v>
      </c>
      <c r="F11719" s="152" t="s">
        <v>8363</v>
      </c>
      <c r="G11719" s="152" t="s">
        <v>241</v>
      </c>
      <c r="H11719" s="152" t="s">
        <v>4283</v>
      </c>
      <c r="I11719" s="152" t="s">
        <v>6777</v>
      </c>
      <c r="J11719" s="152" t="s">
        <v>8895</v>
      </c>
    </row>
    <row r="11720" spans="1:10" x14ac:dyDescent="0.25">
      <c r="A11720" s="152" t="s">
        <v>41292</v>
      </c>
      <c r="B11720" s="152" t="s">
        <v>41290</v>
      </c>
      <c r="C11720" s="152" t="s">
        <v>41287</v>
      </c>
      <c r="D11720" s="152" t="s">
        <v>8361</v>
      </c>
      <c r="E11720" s="152" t="s">
        <v>41288</v>
      </c>
      <c r="F11720" s="152" t="s">
        <v>15186</v>
      </c>
      <c r="G11720" s="152" t="s">
        <v>241</v>
      </c>
      <c r="H11720" s="152" t="s">
        <v>4283</v>
      </c>
      <c r="I11720" s="152" t="s">
        <v>6777</v>
      </c>
      <c r="J11720" s="152" t="s">
        <v>8895</v>
      </c>
    </row>
    <row r="11721" spans="1:10" x14ac:dyDescent="0.25">
      <c r="A11721" s="152" t="s">
        <v>41293</v>
      </c>
      <c r="B11721" s="152" t="s">
        <v>41290</v>
      </c>
      <c r="C11721" s="152" t="s">
        <v>41287</v>
      </c>
      <c r="D11721" s="152" t="s">
        <v>8361</v>
      </c>
      <c r="E11721" s="152" t="s">
        <v>41288</v>
      </c>
      <c r="F11721" s="152" t="s">
        <v>10240</v>
      </c>
      <c r="G11721" s="152" t="s">
        <v>241</v>
      </c>
      <c r="H11721" s="152" t="s">
        <v>4283</v>
      </c>
      <c r="I11721" s="152" t="s">
        <v>6777</v>
      </c>
      <c r="J11721" s="152" t="s">
        <v>8895</v>
      </c>
    </row>
    <row r="11722" spans="1:10" x14ac:dyDescent="0.25">
      <c r="A11722" s="152" t="s">
        <v>41294</v>
      </c>
      <c r="B11722" s="152" t="s">
        <v>41290</v>
      </c>
      <c r="C11722" s="152" t="s">
        <v>41287</v>
      </c>
      <c r="D11722" s="152" t="s">
        <v>8361</v>
      </c>
      <c r="E11722" s="152" t="s">
        <v>41288</v>
      </c>
      <c r="F11722" s="152" t="s">
        <v>107</v>
      </c>
      <c r="G11722" s="152" t="s">
        <v>241</v>
      </c>
      <c r="H11722" s="152" t="s">
        <v>4283</v>
      </c>
      <c r="I11722" s="152" t="s">
        <v>6777</v>
      </c>
      <c r="J11722" s="152" t="s">
        <v>8895</v>
      </c>
    </row>
    <row r="11723" spans="1:10" x14ac:dyDescent="0.25">
      <c r="A11723" s="152" t="s">
        <v>41295</v>
      </c>
      <c r="B11723" s="152" t="s">
        <v>41290</v>
      </c>
      <c r="C11723" s="152" t="s">
        <v>41287</v>
      </c>
      <c r="D11723" s="152" t="s">
        <v>8361</v>
      </c>
      <c r="E11723" s="152" t="s">
        <v>41288</v>
      </c>
      <c r="F11723" s="152" t="s">
        <v>132</v>
      </c>
      <c r="G11723" s="152" t="s">
        <v>241</v>
      </c>
      <c r="H11723" s="152" t="s">
        <v>4283</v>
      </c>
      <c r="I11723" s="152" t="s">
        <v>6777</v>
      </c>
      <c r="J11723" s="152" t="s">
        <v>8895</v>
      </c>
    </row>
    <row r="11724" spans="1:10" x14ac:dyDescent="0.25">
      <c r="A11724" s="152" t="s">
        <v>41296</v>
      </c>
      <c r="B11724" s="152" t="s">
        <v>41297</v>
      </c>
      <c r="C11724" s="152" t="s">
        <v>41298</v>
      </c>
      <c r="D11724" s="152" t="s">
        <v>8361</v>
      </c>
      <c r="E11724" s="152" t="s">
        <v>41299</v>
      </c>
      <c r="F11724" s="152" t="s">
        <v>8363</v>
      </c>
      <c r="G11724" s="152" t="s">
        <v>91</v>
      </c>
      <c r="H11724" s="152" t="s">
        <v>6733</v>
      </c>
      <c r="I11724" s="152" t="s">
        <v>6777</v>
      </c>
      <c r="J11724" s="152" t="s">
        <v>8895</v>
      </c>
    </row>
    <row r="11725" spans="1:10" x14ac:dyDescent="0.25">
      <c r="A11725" s="152" t="s">
        <v>41300</v>
      </c>
      <c r="B11725" s="152" t="s">
        <v>41297</v>
      </c>
      <c r="C11725" s="152" t="s">
        <v>41298</v>
      </c>
      <c r="D11725" s="152" t="s">
        <v>8361</v>
      </c>
      <c r="E11725" s="152" t="s">
        <v>41299</v>
      </c>
      <c r="F11725" s="152" t="s">
        <v>8363</v>
      </c>
      <c r="G11725" s="152" t="s">
        <v>241</v>
      </c>
      <c r="H11725" s="152" t="s">
        <v>2612</v>
      </c>
      <c r="I11725" s="152" t="s">
        <v>6777</v>
      </c>
      <c r="J11725" s="152" t="s">
        <v>8895</v>
      </c>
    </row>
    <row r="11726" spans="1:10" x14ac:dyDescent="0.25">
      <c r="A11726" s="152" t="s">
        <v>41301</v>
      </c>
      <c r="B11726" s="152" t="s">
        <v>41297</v>
      </c>
      <c r="C11726" s="152" t="s">
        <v>41298</v>
      </c>
      <c r="D11726" s="152" t="s">
        <v>8361</v>
      </c>
      <c r="E11726" s="152" t="s">
        <v>41299</v>
      </c>
      <c r="F11726" s="152" t="s">
        <v>8363</v>
      </c>
      <c r="G11726" s="152" t="s">
        <v>241</v>
      </c>
      <c r="H11726" s="152" t="s">
        <v>4283</v>
      </c>
      <c r="I11726" s="152" t="s">
        <v>6777</v>
      </c>
      <c r="J11726" s="152" t="s">
        <v>8895</v>
      </c>
    </row>
    <row r="11727" spans="1:10" x14ac:dyDescent="0.25">
      <c r="A11727" s="152" t="s">
        <v>41302</v>
      </c>
      <c r="B11727" s="152" t="s">
        <v>41297</v>
      </c>
      <c r="C11727" s="152" t="s">
        <v>41298</v>
      </c>
      <c r="D11727" s="152" t="s">
        <v>8361</v>
      </c>
      <c r="E11727" s="152" t="s">
        <v>41299</v>
      </c>
      <c r="F11727" s="152" t="s">
        <v>10240</v>
      </c>
      <c r="G11727" s="152" t="s">
        <v>241</v>
      </c>
      <c r="H11727" s="152" t="s">
        <v>4283</v>
      </c>
      <c r="I11727" s="152" t="s">
        <v>6777</v>
      </c>
      <c r="J11727" s="152" t="s">
        <v>8895</v>
      </c>
    </row>
    <row r="11728" spans="1:10" x14ac:dyDescent="0.25">
      <c r="A11728" s="152" t="s">
        <v>41303</v>
      </c>
      <c r="B11728" s="152" t="s">
        <v>41297</v>
      </c>
      <c r="C11728" s="152" t="s">
        <v>41298</v>
      </c>
      <c r="D11728" s="152" t="s">
        <v>8361</v>
      </c>
      <c r="E11728" s="152" t="s">
        <v>41299</v>
      </c>
      <c r="F11728" s="152" t="s">
        <v>107</v>
      </c>
      <c r="G11728" s="152" t="s">
        <v>241</v>
      </c>
      <c r="H11728" s="152" t="s">
        <v>4283</v>
      </c>
      <c r="I11728" s="152" t="s">
        <v>6777</v>
      </c>
      <c r="J11728" s="152" t="s">
        <v>8895</v>
      </c>
    </row>
    <row r="11729" spans="1:10" x14ac:dyDescent="0.25">
      <c r="A11729" s="152" t="s">
        <v>41304</v>
      </c>
      <c r="B11729" s="152" t="s">
        <v>41297</v>
      </c>
      <c r="C11729" s="152" t="s">
        <v>41298</v>
      </c>
      <c r="D11729" s="152" t="s">
        <v>8361</v>
      </c>
      <c r="E11729" s="152" t="s">
        <v>41299</v>
      </c>
      <c r="F11729" s="152" t="s">
        <v>132</v>
      </c>
      <c r="G11729" s="152" t="s">
        <v>241</v>
      </c>
      <c r="H11729" s="152" t="s">
        <v>4283</v>
      </c>
      <c r="I11729" s="152" t="s">
        <v>6777</v>
      </c>
      <c r="J11729" s="152" t="s">
        <v>8895</v>
      </c>
    </row>
    <row r="11730" spans="1:10" x14ac:dyDescent="0.25">
      <c r="A11730" s="152" t="s">
        <v>41305</v>
      </c>
      <c r="B11730" s="152" t="s">
        <v>41306</v>
      </c>
      <c r="C11730" s="152" t="s">
        <v>41307</v>
      </c>
      <c r="D11730" s="152" t="s">
        <v>8361</v>
      </c>
      <c r="E11730" s="152" t="s">
        <v>41308</v>
      </c>
      <c r="F11730" s="152" t="s">
        <v>8363</v>
      </c>
      <c r="G11730" s="152" t="s">
        <v>241</v>
      </c>
      <c r="H11730" s="152" t="s">
        <v>1670</v>
      </c>
      <c r="I11730" s="152" t="s">
        <v>6777</v>
      </c>
      <c r="J11730" s="152" t="s">
        <v>8895</v>
      </c>
    </row>
    <row r="11731" spans="1:10" x14ac:dyDescent="0.25">
      <c r="A11731" s="152" t="s">
        <v>41309</v>
      </c>
      <c r="B11731" s="152" t="s">
        <v>41310</v>
      </c>
      <c r="C11731" s="152" t="s">
        <v>41307</v>
      </c>
      <c r="D11731" s="152" t="s">
        <v>8361</v>
      </c>
      <c r="E11731" s="152" t="s">
        <v>41308</v>
      </c>
      <c r="F11731" s="152" t="s">
        <v>8363</v>
      </c>
      <c r="G11731" s="152" t="s">
        <v>241</v>
      </c>
      <c r="H11731" s="152" t="s">
        <v>3783</v>
      </c>
      <c r="I11731" s="152" t="s">
        <v>6777</v>
      </c>
      <c r="J11731" s="152" t="s">
        <v>8895</v>
      </c>
    </row>
    <row r="11732" spans="1:10" x14ac:dyDescent="0.25">
      <c r="A11732" s="152" t="s">
        <v>41311</v>
      </c>
      <c r="B11732" s="152" t="s">
        <v>41312</v>
      </c>
      <c r="C11732" s="152" t="s">
        <v>41313</v>
      </c>
      <c r="D11732" s="152" t="s">
        <v>8361</v>
      </c>
      <c r="E11732" s="152" t="s">
        <v>41314</v>
      </c>
      <c r="F11732" s="152" t="s">
        <v>8363</v>
      </c>
      <c r="G11732" s="152" t="s">
        <v>91</v>
      </c>
      <c r="H11732" s="152" t="s">
        <v>6733</v>
      </c>
      <c r="I11732" s="152" t="s">
        <v>6777</v>
      </c>
      <c r="J11732" s="152" t="s">
        <v>8895</v>
      </c>
    </row>
    <row r="11733" spans="1:10" x14ac:dyDescent="0.25">
      <c r="A11733" s="152" t="s">
        <v>41315</v>
      </c>
      <c r="B11733" s="152" t="s">
        <v>41316</v>
      </c>
      <c r="C11733" s="152" t="s">
        <v>41313</v>
      </c>
      <c r="D11733" s="152" t="s">
        <v>8361</v>
      </c>
      <c r="E11733" s="152" t="s">
        <v>41314</v>
      </c>
      <c r="F11733" s="152" t="s">
        <v>8363</v>
      </c>
      <c r="G11733" s="152" t="s">
        <v>241</v>
      </c>
      <c r="H11733" s="152" t="s">
        <v>2612</v>
      </c>
      <c r="I11733" s="152" t="s">
        <v>6777</v>
      </c>
      <c r="J11733" s="152" t="s">
        <v>8895</v>
      </c>
    </row>
    <row r="11734" spans="1:10" x14ac:dyDescent="0.25">
      <c r="A11734" s="152" t="s">
        <v>41317</v>
      </c>
      <c r="B11734" s="152" t="s">
        <v>41316</v>
      </c>
      <c r="C11734" s="152" t="s">
        <v>41313</v>
      </c>
      <c r="D11734" s="152" t="s">
        <v>8361</v>
      </c>
      <c r="E11734" s="152" t="s">
        <v>41314</v>
      </c>
      <c r="F11734" s="152" t="s">
        <v>8363</v>
      </c>
      <c r="G11734" s="152" t="s">
        <v>241</v>
      </c>
      <c r="H11734" s="152" t="s">
        <v>4283</v>
      </c>
      <c r="I11734" s="152" t="s">
        <v>6777</v>
      </c>
      <c r="J11734" s="152" t="s">
        <v>8895</v>
      </c>
    </row>
    <row r="11735" spans="1:10" x14ac:dyDescent="0.25">
      <c r="A11735" s="152" t="s">
        <v>41318</v>
      </c>
      <c r="B11735" s="152" t="s">
        <v>41316</v>
      </c>
      <c r="C11735" s="152" t="s">
        <v>41313</v>
      </c>
      <c r="D11735" s="152" t="s">
        <v>8361</v>
      </c>
      <c r="E11735" s="152" t="s">
        <v>41314</v>
      </c>
      <c r="F11735" s="152" t="s">
        <v>10240</v>
      </c>
      <c r="G11735" s="152" t="s">
        <v>241</v>
      </c>
      <c r="H11735" s="152" t="s">
        <v>4283</v>
      </c>
      <c r="I11735" s="152" t="s">
        <v>6777</v>
      </c>
      <c r="J11735" s="152" t="s">
        <v>8895</v>
      </c>
    </row>
    <row r="11736" spans="1:10" x14ac:dyDescent="0.25">
      <c r="A11736" s="152" t="s">
        <v>41319</v>
      </c>
      <c r="B11736" s="152" t="s">
        <v>41316</v>
      </c>
      <c r="C11736" s="152" t="s">
        <v>41313</v>
      </c>
      <c r="D11736" s="152" t="s">
        <v>8361</v>
      </c>
      <c r="E11736" s="152" t="s">
        <v>41314</v>
      </c>
      <c r="F11736" s="152" t="s">
        <v>107</v>
      </c>
      <c r="G11736" s="152" t="s">
        <v>241</v>
      </c>
      <c r="H11736" s="152" t="s">
        <v>4283</v>
      </c>
      <c r="I11736" s="152" t="s">
        <v>6777</v>
      </c>
      <c r="J11736" s="152" t="s">
        <v>8895</v>
      </c>
    </row>
    <row r="11737" spans="1:10" x14ac:dyDescent="0.25">
      <c r="A11737" s="152" t="s">
        <v>41320</v>
      </c>
      <c r="B11737" s="152" t="s">
        <v>41316</v>
      </c>
      <c r="C11737" s="152" t="s">
        <v>41313</v>
      </c>
      <c r="D11737" s="152" t="s">
        <v>8361</v>
      </c>
      <c r="E11737" s="152" t="s">
        <v>41314</v>
      </c>
      <c r="F11737" s="152" t="s">
        <v>132</v>
      </c>
      <c r="G11737" s="152" t="s">
        <v>241</v>
      </c>
      <c r="H11737" s="152" t="s">
        <v>4283</v>
      </c>
      <c r="I11737" s="152" t="s">
        <v>6777</v>
      </c>
      <c r="J11737" s="152" t="s">
        <v>8895</v>
      </c>
    </row>
    <row r="11738" spans="1:10" x14ac:dyDescent="0.25">
      <c r="A11738" s="152" t="s">
        <v>41321</v>
      </c>
      <c r="B11738" s="152" t="s">
        <v>41322</v>
      </c>
      <c r="C11738" s="152" t="s">
        <v>41323</v>
      </c>
      <c r="D11738" s="152" t="s">
        <v>8361</v>
      </c>
      <c r="E11738" s="152" t="s">
        <v>41324</v>
      </c>
      <c r="F11738" s="152" t="s">
        <v>8363</v>
      </c>
      <c r="G11738" s="152" t="s">
        <v>416</v>
      </c>
      <c r="H11738" s="152" t="s">
        <v>2223</v>
      </c>
      <c r="I11738" s="152" t="s">
        <v>6777</v>
      </c>
      <c r="J11738" s="152" t="s">
        <v>113</v>
      </c>
    </row>
    <row r="11739" spans="1:10" x14ac:dyDescent="0.25">
      <c r="A11739" s="152" t="s">
        <v>41325</v>
      </c>
      <c r="B11739" s="152" t="s">
        <v>41326</v>
      </c>
      <c r="C11739" s="152" t="s">
        <v>41323</v>
      </c>
      <c r="D11739" s="152" t="s">
        <v>8361</v>
      </c>
      <c r="E11739" s="152" t="s">
        <v>41324</v>
      </c>
      <c r="F11739" s="152" t="s">
        <v>8363</v>
      </c>
      <c r="G11739" s="152" t="s">
        <v>416</v>
      </c>
      <c r="H11739" s="152" t="s">
        <v>3740</v>
      </c>
      <c r="I11739" s="152" t="s">
        <v>6777</v>
      </c>
      <c r="J11739" s="152" t="s">
        <v>113</v>
      </c>
    </row>
    <row r="11740" spans="1:10" x14ac:dyDescent="0.25">
      <c r="A11740" s="152" t="s">
        <v>41327</v>
      </c>
      <c r="B11740" s="152" t="s">
        <v>41328</v>
      </c>
      <c r="C11740" s="152" t="s">
        <v>41329</v>
      </c>
      <c r="D11740" s="152" t="s">
        <v>8373</v>
      </c>
      <c r="E11740" s="152" t="s">
        <v>41330</v>
      </c>
      <c r="F11740" s="152" t="s">
        <v>8363</v>
      </c>
      <c r="G11740" s="152" t="s">
        <v>120</v>
      </c>
      <c r="H11740" s="152" t="s">
        <v>2453</v>
      </c>
      <c r="I11740" s="152" t="s">
        <v>6777</v>
      </c>
      <c r="J11740" s="152" t="s">
        <v>113</v>
      </c>
    </row>
    <row r="11741" spans="1:10" x14ac:dyDescent="0.25">
      <c r="A11741" s="152" t="s">
        <v>41331</v>
      </c>
      <c r="B11741" s="152" t="s">
        <v>41332</v>
      </c>
      <c r="C11741" s="152" t="s">
        <v>41333</v>
      </c>
      <c r="D11741" s="152" t="s">
        <v>8361</v>
      </c>
      <c r="E11741" s="152" t="s">
        <v>41334</v>
      </c>
      <c r="F11741" s="152" t="s">
        <v>8363</v>
      </c>
      <c r="G11741" s="152" t="s">
        <v>416</v>
      </c>
      <c r="H11741" s="152" t="s">
        <v>2976</v>
      </c>
      <c r="I11741" s="152" t="s">
        <v>6777</v>
      </c>
      <c r="J11741" s="152" t="s">
        <v>113</v>
      </c>
    </row>
    <row r="11742" spans="1:10" x14ac:dyDescent="0.25">
      <c r="A11742" s="152" t="s">
        <v>41335</v>
      </c>
      <c r="B11742" s="152" t="s">
        <v>41336</v>
      </c>
      <c r="C11742" s="152" t="s">
        <v>41333</v>
      </c>
      <c r="D11742" s="152" t="s">
        <v>8361</v>
      </c>
      <c r="E11742" s="152" t="s">
        <v>41334</v>
      </c>
      <c r="F11742" s="152" t="s">
        <v>8363</v>
      </c>
      <c r="G11742" s="152" t="s">
        <v>416</v>
      </c>
      <c r="H11742" s="152" t="s">
        <v>6733</v>
      </c>
      <c r="I11742" s="152" t="s">
        <v>6777</v>
      </c>
      <c r="J11742" s="152" t="s">
        <v>113</v>
      </c>
    </row>
    <row r="11743" spans="1:10" x14ac:dyDescent="0.25">
      <c r="A11743" s="152" t="s">
        <v>41337</v>
      </c>
      <c r="B11743" s="152" t="s">
        <v>41338</v>
      </c>
      <c r="C11743" s="152" t="s">
        <v>41339</v>
      </c>
      <c r="D11743" s="152" t="s">
        <v>8361</v>
      </c>
      <c r="E11743" s="152" t="s">
        <v>41340</v>
      </c>
      <c r="F11743" s="152" t="s">
        <v>8363</v>
      </c>
      <c r="G11743" s="152" t="s">
        <v>416</v>
      </c>
      <c r="H11743" s="152" t="s">
        <v>5559</v>
      </c>
      <c r="I11743" s="152" t="s">
        <v>6777</v>
      </c>
      <c r="J11743" s="152" t="s">
        <v>113</v>
      </c>
    </row>
    <row r="11744" spans="1:10" x14ac:dyDescent="0.25">
      <c r="A11744" s="152" t="s">
        <v>41341</v>
      </c>
      <c r="B11744" s="152" t="s">
        <v>41342</v>
      </c>
      <c r="C11744" s="152" t="s">
        <v>41343</v>
      </c>
      <c r="D11744" s="152" t="s">
        <v>8361</v>
      </c>
      <c r="E11744" s="152" t="s">
        <v>41344</v>
      </c>
      <c r="F11744" s="152" t="s">
        <v>8363</v>
      </c>
      <c r="G11744" s="152" t="s">
        <v>416</v>
      </c>
      <c r="H11744" s="152" t="s">
        <v>5561</v>
      </c>
      <c r="I11744" s="152" t="s">
        <v>6777</v>
      </c>
      <c r="J11744" s="152" t="s">
        <v>113</v>
      </c>
    </row>
    <row r="11745" spans="1:10" x14ac:dyDescent="0.25">
      <c r="A11745" s="152" t="s">
        <v>41345</v>
      </c>
      <c r="B11745" s="152" t="s">
        <v>41342</v>
      </c>
      <c r="C11745" s="152" t="s">
        <v>41343</v>
      </c>
      <c r="D11745" s="152" t="s">
        <v>8361</v>
      </c>
      <c r="E11745" s="152" t="s">
        <v>41344</v>
      </c>
      <c r="F11745" s="152" t="s">
        <v>8363</v>
      </c>
      <c r="G11745" s="152" t="s">
        <v>416</v>
      </c>
      <c r="H11745" s="152" t="s">
        <v>6733</v>
      </c>
      <c r="I11745" s="152" t="s">
        <v>6777</v>
      </c>
      <c r="J11745" s="152" t="s">
        <v>113</v>
      </c>
    </row>
    <row r="11746" spans="1:10" x14ac:dyDescent="0.25">
      <c r="A11746" s="152" t="s">
        <v>41346</v>
      </c>
      <c r="B11746" s="152" t="s">
        <v>41347</v>
      </c>
      <c r="C11746" s="152" t="s">
        <v>41348</v>
      </c>
      <c r="D11746" s="152" t="s">
        <v>8361</v>
      </c>
      <c r="E11746" s="152" t="s">
        <v>41349</v>
      </c>
      <c r="F11746" s="152" t="s">
        <v>8363</v>
      </c>
      <c r="G11746" s="152" t="s">
        <v>416</v>
      </c>
      <c r="H11746" s="152" t="s">
        <v>4424</v>
      </c>
      <c r="I11746" s="152" t="s">
        <v>6777</v>
      </c>
      <c r="J11746" s="152" t="s">
        <v>9001</v>
      </c>
    </row>
    <row r="11747" spans="1:10" x14ac:dyDescent="0.25">
      <c r="A11747" s="152" t="s">
        <v>41350</v>
      </c>
      <c r="B11747" s="152" t="s">
        <v>41351</v>
      </c>
      <c r="C11747" s="152" t="s">
        <v>41352</v>
      </c>
      <c r="D11747" s="152" t="s">
        <v>8361</v>
      </c>
      <c r="E11747" s="152" t="s">
        <v>41353</v>
      </c>
      <c r="F11747" s="152" t="s">
        <v>8363</v>
      </c>
      <c r="G11747" s="152" t="s">
        <v>416</v>
      </c>
      <c r="H11747" s="152" t="s">
        <v>4684</v>
      </c>
      <c r="I11747" s="152" t="s">
        <v>6777</v>
      </c>
      <c r="J11747" s="152" t="s">
        <v>8366</v>
      </c>
    </row>
    <row r="11748" spans="1:10" x14ac:dyDescent="0.25">
      <c r="A11748" s="152" t="s">
        <v>41354</v>
      </c>
      <c r="B11748" s="152" t="s">
        <v>41355</v>
      </c>
      <c r="C11748" s="152" t="s">
        <v>41352</v>
      </c>
      <c r="D11748" s="152" t="s">
        <v>8361</v>
      </c>
      <c r="E11748" s="152" t="s">
        <v>41353</v>
      </c>
      <c r="F11748" s="152" t="s">
        <v>8363</v>
      </c>
      <c r="G11748" s="152" t="s">
        <v>416</v>
      </c>
      <c r="H11748" s="152" t="s">
        <v>6733</v>
      </c>
      <c r="I11748" s="152" t="s">
        <v>6777</v>
      </c>
      <c r="J11748" s="152" t="s">
        <v>8366</v>
      </c>
    </row>
    <row r="11749" spans="1:10" x14ac:dyDescent="0.25">
      <c r="A11749" s="152" t="s">
        <v>41356</v>
      </c>
      <c r="B11749" s="152" t="s">
        <v>41357</v>
      </c>
      <c r="C11749" s="152" t="s">
        <v>41358</v>
      </c>
      <c r="D11749" s="152" t="s">
        <v>8361</v>
      </c>
      <c r="E11749" s="152" t="s">
        <v>41359</v>
      </c>
      <c r="F11749" s="152" t="s">
        <v>8363</v>
      </c>
      <c r="G11749" s="152" t="s">
        <v>416</v>
      </c>
      <c r="H11749" s="152" t="s">
        <v>5599</v>
      </c>
      <c r="I11749" s="152" t="s">
        <v>6777</v>
      </c>
      <c r="J11749" s="152" t="s">
        <v>8622</v>
      </c>
    </row>
    <row r="11750" spans="1:10" x14ac:dyDescent="0.25">
      <c r="A11750" s="152" t="s">
        <v>41360</v>
      </c>
      <c r="B11750" s="152" t="s">
        <v>41361</v>
      </c>
      <c r="C11750" s="152" t="s">
        <v>41362</v>
      </c>
      <c r="D11750" s="152" t="s">
        <v>8361</v>
      </c>
      <c r="E11750" s="152" t="s">
        <v>41363</v>
      </c>
      <c r="F11750" s="152" t="s">
        <v>8363</v>
      </c>
      <c r="G11750" s="152" t="s">
        <v>416</v>
      </c>
      <c r="H11750" s="152" t="s">
        <v>4642</v>
      </c>
      <c r="I11750" s="152" t="s">
        <v>6777</v>
      </c>
      <c r="J11750" s="152" t="s">
        <v>113</v>
      </c>
    </row>
    <row r="11751" spans="1:10" x14ac:dyDescent="0.25">
      <c r="A11751" s="152" t="s">
        <v>41364</v>
      </c>
      <c r="B11751" s="152" t="s">
        <v>41365</v>
      </c>
      <c r="C11751" s="152" t="s">
        <v>41366</v>
      </c>
      <c r="D11751" s="152" t="s">
        <v>8361</v>
      </c>
      <c r="E11751" s="152" t="s">
        <v>41367</v>
      </c>
      <c r="F11751" s="152" t="s">
        <v>8363</v>
      </c>
      <c r="G11751" s="152" t="s">
        <v>416</v>
      </c>
      <c r="H11751" s="152" t="s">
        <v>5589</v>
      </c>
      <c r="I11751" s="152" t="s">
        <v>6777</v>
      </c>
      <c r="J11751" s="152" t="s">
        <v>8622</v>
      </c>
    </row>
    <row r="11752" spans="1:10" x14ac:dyDescent="0.25">
      <c r="A11752" s="152" t="s">
        <v>41368</v>
      </c>
      <c r="B11752" s="152" t="s">
        <v>41369</v>
      </c>
      <c r="C11752" s="152" t="s">
        <v>41370</v>
      </c>
      <c r="D11752" s="152" t="s">
        <v>8361</v>
      </c>
      <c r="E11752" s="152" t="s">
        <v>41371</v>
      </c>
      <c r="F11752" s="152" t="s">
        <v>8363</v>
      </c>
      <c r="G11752" s="152" t="s">
        <v>416</v>
      </c>
      <c r="H11752" s="152" t="s">
        <v>5593</v>
      </c>
      <c r="I11752" s="152" t="s">
        <v>6777</v>
      </c>
      <c r="J11752" s="152" t="s">
        <v>8622</v>
      </c>
    </row>
    <row r="11753" spans="1:10" x14ac:dyDescent="0.25">
      <c r="A11753" s="152" t="s">
        <v>41372</v>
      </c>
      <c r="B11753" s="152" t="s">
        <v>41373</v>
      </c>
      <c r="C11753" s="152" t="s">
        <v>41374</v>
      </c>
      <c r="D11753" s="152" t="s">
        <v>8361</v>
      </c>
      <c r="E11753" s="152" t="s">
        <v>41375</v>
      </c>
      <c r="F11753" s="152" t="s">
        <v>8363</v>
      </c>
      <c r="G11753" s="152" t="s">
        <v>416</v>
      </c>
      <c r="H11753" s="152" t="s">
        <v>3818</v>
      </c>
      <c r="I11753" s="152" t="s">
        <v>6777</v>
      </c>
      <c r="J11753" s="152" t="s">
        <v>8393</v>
      </c>
    </row>
    <row r="11754" spans="1:10" x14ac:dyDescent="0.25">
      <c r="A11754" s="152" t="s">
        <v>41376</v>
      </c>
      <c r="B11754" s="152" t="s">
        <v>41377</v>
      </c>
      <c r="C11754" s="152" t="s">
        <v>41374</v>
      </c>
      <c r="D11754" s="152" t="s">
        <v>8361</v>
      </c>
      <c r="E11754" s="152" t="s">
        <v>41375</v>
      </c>
      <c r="F11754" s="152" t="s">
        <v>8363</v>
      </c>
      <c r="G11754" s="152" t="s">
        <v>416</v>
      </c>
      <c r="H11754" s="152" t="s">
        <v>6733</v>
      </c>
      <c r="I11754" s="152" t="s">
        <v>6777</v>
      </c>
      <c r="J11754" s="152" t="s">
        <v>8393</v>
      </c>
    </row>
    <row r="11755" spans="1:10" x14ac:dyDescent="0.25">
      <c r="A11755" s="152" t="s">
        <v>41378</v>
      </c>
      <c r="B11755" s="152" t="s">
        <v>41379</v>
      </c>
      <c r="C11755" s="152" t="s">
        <v>41380</v>
      </c>
      <c r="D11755" s="152" t="s">
        <v>8361</v>
      </c>
      <c r="E11755" s="152" t="s">
        <v>41381</v>
      </c>
      <c r="F11755" s="152" t="s">
        <v>8363</v>
      </c>
      <c r="G11755" s="152" t="s">
        <v>416</v>
      </c>
      <c r="H11755" s="152" t="s">
        <v>2777</v>
      </c>
      <c r="I11755" s="152" t="s">
        <v>6777</v>
      </c>
      <c r="J11755" s="152" t="s">
        <v>113</v>
      </c>
    </row>
    <row r="11756" spans="1:10" x14ac:dyDescent="0.25">
      <c r="A11756" s="152" t="s">
        <v>41382</v>
      </c>
      <c r="B11756" s="152" t="s">
        <v>41383</v>
      </c>
      <c r="C11756" s="152" t="s">
        <v>41380</v>
      </c>
      <c r="D11756" s="152" t="s">
        <v>8361</v>
      </c>
      <c r="E11756" s="152" t="s">
        <v>41381</v>
      </c>
      <c r="F11756" s="152" t="s">
        <v>8363</v>
      </c>
      <c r="G11756" s="152" t="s">
        <v>416</v>
      </c>
      <c r="H11756" s="152" t="s">
        <v>6733</v>
      </c>
      <c r="I11756" s="152" t="s">
        <v>6777</v>
      </c>
      <c r="J11756" s="152" t="s">
        <v>113</v>
      </c>
    </row>
    <row r="11757" spans="1:10" x14ac:dyDescent="0.25">
      <c r="A11757" s="152" t="s">
        <v>41384</v>
      </c>
      <c r="B11757" s="152" t="s">
        <v>41385</v>
      </c>
      <c r="C11757" s="152" t="s">
        <v>41386</v>
      </c>
      <c r="D11757" s="152" t="s">
        <v>8361</v>
      </c>
      <c r="E11757" s="152" t="s">
        <v>41387</v>
      </c>
      <c r="F11757" s="152" t="s">
        <v>8363</v>
      </c>
      <c r="G11757" s="152" t="s">
        <v>416</v>
      </c>
      <c r="H11757" s="152" t="s">
        <v>5593</v>
      </c>
      <c r="I11757" s="152" t="s">
        <v>6777</v>
      </c>
      <c r="J11757" s="152" t="s">
        <v>8622</v>
      </c>
    </row>
    <row r="11758" spans="1:10" x14ac:dyDescent="0.25">
      <c r="A11758" s="152" t="s">
        <v>41388</v>
      </c>
      <c r="B11758" s="152" t="s">
        <v>41389</v>
      </c>
      <c r="C11758" s="152" t="s">
        <v>41390</v>
      </c>
      <c r="D11758" s="152" t="s">
        <v>8361</v>
      </c>
      <c r="E11758" s="152" t="s">
        <v>41391</v>
      </c>
      <c r="F11758" s="152" t="s">
        <v>8363</v>
      </c>
      <c r="G11758" s="152" t="s">
        <v>416</v>
      </c>
      <c r="H11758" s="152" t="s">
        <v>5333</v>
      </c>
      <c r="I11758" s="152" t="s">
        <v>6777</v>
      </c>
      <c r="J11758" s="152" t="s">
        <v>113</v>
      </c>
    </row>
    <row r="11759" spans="1:10" x14ac:dyDescent="0.25">
      <c r="A11759" s="152" t="s">
        <v>41392</v>
      </c>
      <c r="B11759" s="152" t="s">
        <v>41393</v>
      </c>
      <c r="C11759" s="152" t="s">
        <v>41390</v>
      </c>
      <c r="D11759" s="152" t="s">
        <v>8361</v>
      </c>
      <c r="E11759" s="152" t="s">
        <v>41391</v>
      </c>
      <c r="F11759" s="152" t="s">
        <v>8363</v>
      </c>
      <c r="G11759" s="152" t="s">
        <v>416</v>
      </c>
      <c r="H11759" s="152" t="s">
        <v>6733</v>
      </c>
      <c r="I11759" s="152" t="s">
        <v>6777</v>
      </c>
      <c r="J11759" s="152" t="s">
        <v>113</v>
      </c>
    </row>
    <row r="11760" spans="1:10" x14ac:dyDescent="0.25">
      <c r="A11760" s="152" t="s">
        <v>41394</v>
      </c>
      <c r="B11760" s="152" t="s">
        <v>41395</v>
      </c>
      <c r="C11760" s="152" t="s">
        <v>41396</v>
      </c>
      <c r="D11760" s="152" t="s">
        <v>8361</v>
      </c>
      <c r="E11760" s="152" t="s">
        <v>41397</v>
      </c>
      <c r="F11760" s="152" t="s">
        <v>8363</v>
      </c>
      <c r="G11760" s="152" t="s">
        <v>416</v>
      </c>
      <c r="H11760" s="152" t="s">
        <v>5333</v>
      </c>
      <c r="I11760" s="152" t="s">
        <v>6777</v>
      </c>
      <c r="J11760" s="152" t="s">
        <v>113</v>
      </c>
    </row>
    <row r="11761" spans="1:10" x14ac:dyDescent="0.25">
      <c r="A11761" s="152" t="s">
        <v>41398</v>
      </c>
      <c r="B11761" s="152" t="s">
        <v>41399</v>
      </c>
      <c r="C11761" s="152" t="s">
        <v>41396</v>
      </c>
      <c r="D11761" s="152" t="s">
        <v>8361</v>
      </c>
      <c r="E11761" s="152" t="s">
        <v>41397</v>
      </c>
      <c r="F11761" s="152" t="s">
        <v>8363</v>
      </c>
      <c r="G11761" s="152" t="s">
        <v>416</v>
      </c>
      <c r="H11761" s="152" t="s">
        <v>6733</v>
      </c>
      <c r="I11761" s="152" t="s">
        <v>6777</v>
      </c>
      <c r="J11761" s="152" t="s">
        <v>113</v>
      </c>
    </row>
    <row r="11762" spans="1:10" x14ac:dyDescent="0.25">
      <c r="A11762" s="152" t="s">
        <v>41400</v>
      </c>
      <c r="B11762" s="152" t="s">
        <v>41401</v>
      </c>
      <c r="C11762" s="152" t="s">
        <v>41402</v>
      </c>
      <c r="D11762" s="152" t="s">
        <v>8361</v>
      </c>
      <c r="E11762" s="152" t="s">
        <v>41403</v>
      </c>
      <c r="F11762" s="152" t="s">
        <v>8363</v>
      </c>
      <c r="G11762" s="152" t="s">
        <v>416</v>
      </c>
      <c r="H11762" s="152" t="s">
        <v>5333</v>
      </c>
      <c r="I11762" s="152" t="s">
        <v>6777</v>
      </c>
      <c r="J11762" s="152" t="s">
        <v>113</v>
      </c>
    </row>
    <row r="11763" spans="1:10" x14ac:dyDescent="0.25">
      <c r="A11763" s="152" t="s">
        <v>41404</v>
      </c>
      <c r="B11763" s="152" t="s">
        <v>41405</v>
      </c>
      <c r="C11763" s="152" t="s">
        <v>41402</v>
      </c>
      <c r="D11763" s="152" t="s">
        <v>8361</v>
      </c>
      <c r="E11763" s="152" t="s">
        <v>41403</v>
      </c>
      <c r="F11763" s="152" t="s">
        <v>8363</v>
      </c>
      <c r="G11763" s="152" t="s">
        <v>416</v>
      </c>
      <c r="H11763" s="152" t="s">
        <v>6733</v>
      </c>
      <c r="I11763" s="152" t="s">
        <v>6777</v>
      </c>
      <c r="J11763" s="152" t="s">
        <v>113</v>
      </c>
    </row>
    <row r="11764" spans="1:10" x14ac:dyDescent="0.25">
      <c r="A11764" s="152" t="s">
        <v>41406</v>
      </c>
      <c r="B11764" s="152" t="s">
        <v>41407</v>
      </c>
      <c r="C11764" s="152" t="s">
        <v>41408</v>
      </c>
      <c r="D11764" s="152" t="s">
        <v>8361</v>
      </c>
      <c r="E11764" s="152" t="s">
        <v>41409</v>
      </c>
      <c r="F11764" s="152" t="s">
        <v>8363</v>
      </c>
      <c r="G11764" s="152" t="s">
        <v>416</v>
      </c>
      <c r="H11764" s="152" t="s">
        <v>5333</v>
      </c>
      <c r="I11764" s="152" t="s">
        <v>6777</v>
      </c>
      <c r="J11764" s="152" t="s">
        <v>113</v>
      </c>
    </row>
    <row r="11765" spans="1:10" x14ac:dyDescent="0.25">
      <c r="A11765" s="152" t="s">
        <v>41410</v>
      </c>
      <c r="B11765" s="152" t="s">
        <v>41411</v>
      </c>
      <c r="C11765" s="152" t="s">
        <v>41412</v>
      </c>
      <c r="D11765" s="152" t="s">
        <v>8361</v>
      </c>
      <c r="E11765" s="152" t="s">
        <v>41413</v>
      </c>
      <c r="F11765" s="152" t="s">
        <v>8363</v>
      </c>
      <c r="G11765" s="152" t="s">
        <v>416</v>
      </c>
      <c r="H11765" s="152" t="s">
        <v>5333</v>
      </c>
      <c r="I11765" s="152" t="s">
        <v>6777</v>
      </c>
      <c r="J11765" s="152" t="s">
        <v>113</v>
      </c>
    </row>
    <row r="11766" spans="1:10" x14ac:dyDescent="0.25">
      <c r="A11766" s="152" t="s">
        <v>41414</v>
      </c>
      <c r="B11766" s="152" t="s">
        <v>41415</v>
      </c>
      <c r="C11766" s="152" t="s">
        <v>41416</v>
      </c>
      <c r="D11766" s="152" t="s">
        <v>8361</v>
      </c>
      <c r="E11766" s="152" t="s">
        <v>41417</v>
      </c>
      <c r="F11766" s="152" t="s">
        <v>8363</v>
      </c>
      <c r="G11766" s="152" t="s">
        <v>416</v>
      </c>
      <c r="H11766" s="152" t="s">
        <v>4233</v>
      </c>
      <c r="I11766" s="152" t="s">
        <v>6777</v>
      </c>
      <c r="J11766" s="152" t="s">
        <v>113</v>
      </c>
    </row>
    <row r="11767" spans="1:10" x14ac:dyDescent="0.25">
      <c r="A11767" s="152" t="s">
        <v>41418</v>
      </c>
      <c r="B11767" s="152" t="s">
        <v>41419</v>
      </c>
      <c r="C11767" s="152" t="s">
        <v>41420</v>
      </c>
      <c r="D11767" s="152" t="s">
        <v>8361</v>
      </c>
      <c r="E11767" s="152" t="s">
        <v>41421</v>
      </c>
      <c r="F11767" s="152" t="s">
        <v>8363</v>
      </c>
      <c r="G11767" s="152" t="s">
        <v>91</v>
      </c>
      <c r="H11767" s="152" t="s">
        <v>6733</v>
      </c>
      <c r="I11767" s="152" t="s">
        <v>6777</v>
      </c>
      <c r="J11767" s="152" t="s">
        <v>113</v>
      </c>
    </row>
    <row r="11768" spans="1:10" x14ac:dyDescent="0.25">
      <c r="A11768" s="152" t="s">
        <v>41422</v>
      </c>
      <c r="B11768" s="152" t="s">
        <v>41419</v>
      </c>
      <c r="C11768" s="152" t="s">
        <v>41420</v>
      </c>
      <c r="D11768" s="152" t="s">
        <v>8361</v>
      </c>
      <c r="E11768" s="152" t="s">
        <v>41421</v>
      </c>
      <c r="F11768" s="152" t="s">
        <v>8363</v>
      </c>
      <c r="G11768" s="152" t="s">
        <v>228</v>
      </c>
      <c r="H11768" s="152" t="s">
        <v>486</v>
      </c>
      <c r="I11768" s="152" t="s">
        <v>6777</v>
      </c>
      <c r="J11768" s="152" t="s">
        <v>113</v>
      </c>
    </row>
    <row r="11769" spans="1:10" x14ac:dyDescent="0.25">
      <c r="A11769" s="152" t="s">
        <v>41423</v>
      </c>
      <c r="B11769" s="152" t="s">
        <v>41419</v>
      </c>
      <c r="C11769" s="152" t="s">
        <v>41420</v>
      </c>
      <c r="D11769" s="152" t="s">
        <v>8361</v>
      </c>
      <c r="E11769" s="152" t="s">
        <v>41421</v>
      </c>
      <c r="F11769" s="152" t="s">
        <v>8363</v>
      </c>
      <c r="G11769" s="152" t="s">
        <v>228</v>
      </c>
      <c r="H11769" s="152" t="s">
        <v>2954</v>
      </c>
      <c r="I11769" s="152" t="s">
        <v>6777</v>
      </c>
      <c r="J11769" s="152" t="s">
        <v>113</v>
      </c>
    </row>
    <row r="11770" spans="1:10" x14ac:dyDescent="0.25">
      <c r="A11770" s="152" t="s">
        <v>41424</v>
      </c>
      <c r="B11770" s="152" t="s">
        <v>41419</v>
      </c>
      <c r="C11770" s="152" t="s">
        <v>41420</v>
      </c>
      <c r="D11770" s="152" t="s">
        <v>8361</v>
      </c>
      <c r="E11770" s="152" t="s">
        <v>41421</v>
      </c>
      <c r="F11770" s="152" t="s">
        <v>8363</v>
      </c>
      <c r="G11770" s="152" t="s">
        <v>3316</v>
      </c>
      <c r="H11770" s="152" t="s">
        <v>486</v>
      </c>
      <c r="I11770" s="152" t="s">
        <v>6777</v>
      </c>
      <c r="J11770" s="152" t="s">
        <v>113</v>
      </c>
    </row>
    <row r="11771" spans="1:10" x14ac:dyDescent="0.25">
      <c r="A11771" s="152" t="s">
        <v>41428</v>
      </c>
      <c r="B11771" s="152" t="s">
        <v>41425</v>
      </c>
      <c r="C11771" s="152" t="s">
        <v>41426</v>
      </c>
      <c r="D11771" s="152" t="s">
        <v>8361</v>
      </c>
      <c r="E11771" s="152" t="s">
        <v>41427</v>
      </c>
      <c r="F11771" s="152" t="s">
        <v>8363</v>
      </c>
      <c r="G11771" s="152" t="s">
        <v>176</v>
      </c>
      <c r="H11771" s="152" t="s">
        <v>5879</v>
      </c>
      <c r="I11771" s="152" t="s">
        <v>6777</v>
      </c>
      <c r="J11771" s="152" t="s">
        <v>13978</v>
      </c>
    </row>
    <row r="11772" spans="1:10" x14ac:dyDescent="0.25">
      <c r="A11772" s="152" t="s">
        <v>41429</v>
      </c>
      <c r="B11772" s="152" t="s">
        <v>41430</v>
      </c>
      <c r="C11772" s="152" t="s">
        <v>41431</v>
      </c>
      <c r="D11772" s="152" t="s">
        <v>8361</v>
      </c>
      <c r="E11772" s="152" t="s">
        <v>41432</v>
      </c>
      <c r="F11772" s="152" t="s">
        <v>8363</v>
      </c>
      <c r="G11772" s="152" t="s">
        <v>91</v>
      </c>
      <c r="H11772" s="152" t="s">
        <v>6733</v>
      </c>
      <c r="I11772" s="152" t="s">
        <v>6777</v>
      </c>
      <c r="J11772" s="152" t="s">
        <v>8895</v>
      </c>
    </row>
    <row r="11773" spans="1:10" x14ac:dyDescent="0.25">
      <c r="A11773" s="152" t="s">
        <v>41433</v>
      </c>
      <c r="B11773" s="152" t="s">
        <v>41434</v>
      </c>
      <c r="C11773" s="152" t="s">
        <v>41431</v>
      </c>
      <c r="D11773" s="152" t="s">
        <v>8361</v>
      </c>
      <c r="E11773" s="152" t="s">
        <v>41432</v>
      </c>
      <c r="F11773" s="152" t="s">
        <v>8363</v>
      </c>
      <c r="G11773" s="152" t="s">
        <v>241</v>
      </c>
      <c r="H11773" s="152" t="s">
        <v>5879</v>
      </c>
      <c r="I11773" s="152" t="s">
        <v>6777</v>
      </c>
      <c r="J11773" s="152" t="s">
        <v>8895</v>
      </c>
    </row>
    <row r="11774" spans="1:10" x14ac:dyDescent="0.25">
      <c r="A11774" s="152" t="s">
        <v>41435</v>
      </c>
      <c r="B11774" s="152" t="s">
        <v>41436</v>
      </c>
      <c r="C11774" s="152" t="s">
        <v>41431</v>
      </c>
      <c r="D11774" s="152" t="s">
        <v>8361</v>
      </c>
      <c r="E11774" s="152" t="s">
        <v>41432</v>
      </c>
      <c r="F11774" s="152" t="s">
        <v>8363</v>
      </c>
      <c r="G11774" s="152" t="s">
        <v>416</v>
      </c>
      <c r="H11774" s="152" t="s">
        <v>5879</v>
      </c>
      <c r="I11774" s="152" t="s">
        <v>6777</v>
      </c>
      <c r="J11774" s="152" t="s">
        <v>8895</v>
      </c>
    </row>
    <row r="11775" spans="1:10" x14ac:dyDescent="0.25">
      <c r="A11775" s="152" t="s">
        <v>41437</v>
      </c>
      <c r="B11775" s="152" t="s">
        <v>41438</v>
      </c>
      <c r="C11775" s="152" t="s">
        <v>41431</v>
      </c>
      <c r="D11775" s="152" t="s">
        <v>8361</v>
      </c>
      <c r="E11775" s="152" t="s">
        <v>41432</v>
      </c>
      <c r="F11775" s="152" t="s">
        <v>11969</v>
      </c>
      <c r="G11775" s="152" t="s">
        <v>416</v>
      </c>
      <c r="H11775" s="152" t="s">
        <v>5879</v>
      </c>
      <c r="I11775" s="152" t="s">
        <v>6777</v>
      </c>
      <c r="J11775" s="152" t="s">
        <v>8895</v>
      </c>
    </row>
    <row r="11776" spans="1:10" x14ac:dyDescent="0.25">
      <c r="A11776" s="152" t="s">
        <v>41439</v>
      </c>
      <c r="B11776" s="152" t="s">
        <v>41440</v>
      </c>
      <c r="C11776" s="152" t="s">
        <v>41441</v>
      </c>
      <c r="D11776" s="152" t="s">
        <v>8373</v>
      </c>
      <c r="E11776" s="152" t="s">
        <v>41442</v>
      </c>
      <c r="F11776" s="152" t="s">
        <v>8363</v>
      </c>
      <c r="G11776" s="152" t="s">
        <v>149</v>
      </c>
      <c r="H11776" s="152" t="s">
        <v>3818</v>
      </c>
      <c r="I11776" s="152" t="s">
        <v>6777</v>
      </c>
      <c r="J11776" s="152" t="s">
        <v>113</v>
      </c>
    </row>
    <row r="11777" spans="1:10" x14ac:dyDescent="0.25">
      <c r="A11777" s="152" t="s">
        <v>41443</v>
      </c>
      <c r="B11777" s="152" t="s">
        <v>41444</v>
      </c>
      <c r="C11777" s="152" t="s">
        <v>41441</v>
      </c>
      <c r="D11777" s="152" t="s">
        <v>8373</v>
      </c>
      <c r="E11777" s="152" t="s">
        <v>41442</v>
      </c>
      <c r="F11777" s="152" t="s">
        <v>8363</v>
      </c>
      <c r="G11777" s="152" t="s">
        <v>149</v>
      </c>
      <c r="H11777" s="152" t="s">
        <v>6733</v>
      </c>
      <c r="I11777" s="152" t="s">
        <v>6777</v>
      </c>
      <c r="J11777" s="152" t="s">
        <v>113</v>
      </c>
    </row>
    <row r="11778" spans="1:10" x14ac:dyDescent="0.25">
      <c r="A11778" s="152" t="s">
        <v>41447</v>
      </c>
      <c r="B11778" s="152" t="s">
        <v>41448</v>
      </c>
      <c r="C11778" s="152" t="s">
        <v>41445</v>
      </c>
      <c r="D11778" s="152" t="s">
        <v>8373</v>
      </c>
      <c r="E11778" s="152" t="s">
        <v>41446</v>
      </c>
      <c r="F11778" s="152" t="s">
        <v>8363</v>
      </c>
      <c r="G11778" s="152" t="s">
        <v>214</v>
      </c>
      <c r="H11778" s="152" t="s">
        <v>2453</v>
      </c>
      <c r="I11778" s="152" t="s">
        <v>6777</v>
      </c>
      <c r="J11778" s="152" t="s">
        <v>113</v>
      </c>
    </row>
    <row r="11779" spans="1:10" x14ac:dyDescent="0.25">
      <c r="A11779" s="152" t="s">
        <v>41449</v>
      </c>
      <c r="B11779" s="152" t="s">
        <v>41450</v>
      </c>
      <c r="C11779" s="152" t="s">
        <v>41445</v>
      </c>
      <c r="D11779" s="152" t="s">
        <v>8373</v>
      </c>
      <c r="E11779" s="152" t="s">
        <v>41446</v>
      </c>
      <c r="F11779" s="152" t="s">
        <v>8363</v>
      </c>
      <c r="G11779" s="152" t="s">
        <v>214</v>
      </c>
      <c r="H11779" s="152" t="s">
        <v>2954</v>
      </c>
      <c r="I11779" s="152" t="s">
        <v>6777</v>
      </c>
      <c r="J11779" s="152" t="s">
        <v>113</v>
      </c>
    </row>
    <row r="11780" spans="1:10" x14ac:dyDescent="0.25">
      <c r="A11780" s="152" t="s">
        <v>41451</v>
      </c>
      <c r="B11780" s="152" t="s">
        <v>41452</v>
      </c>
      <c r="C11780" s="152" t="s">
        <v>41445</v>
      </c>
      <c r="D11780" s="152" t="s">
        <v>8373</v>
      </c>
      <c r="E11780" s="152" t="s">
        <v>41446</v>
      </c>
      <c r="F11780" s="152" t="s">
        <v>8363</v>
      </c>
      <c r="G11780" s="152" t="s">
        <v>214</v>
      </c>
      <c r="H11780" s="152" t="s">
        <v>6733</v>
      </c>
      <c r="I11780" s="152" t="s">
        <v>6777</v>
      </c>
      <c r="J11780" s="152" t="s">
        <v>113</v>
      </c>
    </row>
    <row r="11781" spans="1:10" x14ac:dyDescent="0.25">
      <c r="A11781" s="152" t="s">
        <v>41453</v>
      </c>
      <c r="B11781" s="152" t="s">
        <v>41454</v>
      </c>
      <c r="C11781" s="152" t="s">
        <v>41455</v>
      </c>
      <c r="D11781" s="152" t="s">
        <v>8361</v>
      </c>
      <c r="E11781" s="152" t="s">
        <v>41456</v>
      </c>
      <c r="F11781" s="152" t="s">
        <v>8363</v>
      </c>
      <c r="G11781" s="152" t="s">
        <v>91</v>
      </c>
      <c r="H11781" s="152" t="s">
        <v>6733</v>
      </c>
      <c r="I11781" s="152" t="s">
        <v>6777</v>
      </c>
      <c r="J11781" s="152" t="s">
        <v>13978</v>
      </c>
    </row>
    <row r="11782" spans="1:10" x14ac:dyDescent="0.25">
      <c r="A11782" s="152" t="s">
        <v>41457</v>
      </c>
      <c r="B11782" s="152" t="s">
        <v>41458</v>
      </c>
      <c r="C11782" s="152" t="s">
        <v>41455</v>
      </c>
      <c r="D11782" s="152" t="s">
        <v>8361</v>
      </c>
      <c r="E11782" s="152" t="s">
        <v>41456</v>
      </c>
      <c r="F11782" s="152" t="s">
        <v>8363</v>
      </c>
      <c r="G11782" s="152" t="s">
        <v>176</v>
      </c>
      <c r="H11782" s="152" t="s">
        <v>4208</v>
      </c>
      <c r="I11782" s="152" t="s">
        <v>6777</v>
      </c>
      <c r="J11782" s="152" t="s">
        <v>13978</v>
      </c>
    </row>
    <row r="11783" spans="1:10" x14ac:dyDescent="0.25">
      <c r="A11783" s="152" t="s">
        <v>41459</v>
      </c>
      <c r="B11783" s="152" t="s">
        <v>41454</v>
      </c>
      <c r="C11783" s="152" t="s">
        <v>41455</v>
      </c>
      <c r="D11783" s="152" t="s">
        <v>8361</v>
      </c>
      <c r="E11783" s="152" t="s">
        <v>41456</v>
      </c>
      <c r="F11783" s="152" t="s">
        <v>8363</v>
      </c>
      <c r="G11783" s="152" t="s">
        <v>176</v>
      </c>
      <c r="H11783" s="152" t="s">
        <v>2404</v>
      </c>
      <c r="I11783" s="152" t="s">
        <v>6777</v>
      </c>
      <c r="J11783" s="152" t="s">
        <v>13978</v>
      </c>
    </row>
    <row r="11784" spans="1:10" x14ac:dyDescent="0.25">
      <c r="A11784" s="152" t="s">
        <v>41460</v>
      </c>
      <c r="B11784" s="152" t="s">
        <v>41454</v>
      </c>
      <c r="C11784" s="152" t="s">
        <v>41455</v>
      </c>
      <c r="D11784" s="152" t="s">
        <v>8361</v>
      </c>
      <c r="E11784" s="152" t="s">
        <v>41456</v>
      </c>
      <c r="F11784" s="152" t="s">
        <v>8363</v>
      </c>
      <c r="G11784" s="152" t="s">
        <v>416</v>
      </c>
      <c r="H11784" s="152" t="s">
        <v>2404</v>
      </c>
      <c r="I11784" s="152" t="s">
        <v>6777</v>
      </c>
      <c r="J11784" s="152" t="s">
        <v>13978</v>
      </c>
    </row>
    <row r="11785" spans="1:10" x14ac:dyDescent="0.25">
      <c r="A11785" s="152" t="s">
        <v>41461</v>
      </c>
      <c r="B11785" s="152" t="s">
        <v>41454</v>
      </c>
      <c r="C11785" s="152" t="s">
        <v>41455</v>
      </c>
      <c r="D11785" s="152" t="s">
        <v>8361</v>
      </c>
      <c r="E11785" s="152" t="s">
        <v>41456</v>
      </c>
      <c r="F11785" s="152" t="s">
        <v>8363</v>
      </c>
      <c r="G11785" s="152" t="s">
        <v>416</v>
      </c>
      <c r="H11785" s="152" t="s">
        <v>5879</v>
      </c>
      <c r="I11785" s="152" t="s">
        <v>6777</v>
      </c>
      <c r="J11785" s="152" t="s">
        <v>13978</v>
      </c>
    </row>
    <row r="11786" spans="1:10" x14ac:dyDescent="0.25">
      <c r="A11786" s="152" t="s">
        <v>41462</v>
      </c>
      <c r="B11786" s="152" t="s">
        <v>41454</v>
      </c>
      <c r="C11786" s="152" t="s">
        <v>41455</v>
      </c>
      <c r="D11786" s="152" t="s">
        <v>8361</v>
      </c>
      <c r="E11786" s="152" t="s">
        <v>41456</v>
      </c>
      <c r="F11786" s="152" t="s">
        <v>11969</v>
      </c>
      <c r="G11786" s="152" t="s">
        <v>416</v>
      </c>
      <c r="H11786" s="152" t="s">
        <v>5879</v>
      </c>
      <c r="I11786" s="152" t="s">
        <v>6777</v>
      </c>
      <c r="J11786" s="152" t="s">
        <v>13978</v>
      </c>
    </row>
    <row r="11787" spans="1:10" x14ac:dyDescent="0.25">
      <c r="A11787" s="152" t="s">
        <v>41463</v>
      </c>
      <c r="B11787" s="152" t="s">
        <v>41464</v>
      </c>
      <c r="C11787" s="152" t="s">
        <v>41465</v>
      </c>
      <c r="D11787" s="152" t="s">
        <v>8373</v>
      </c>
      <c r="E11787" s="152" t="s">
        <v>41466</v>
      </c>
      <c r="F11787" s="152" t="s">
        <v>8363</v>
      </c>
      <c r="G11787" s="152" t="s">
        <v>120</v>
      </c>
      <c r="H11787" s="152" t="s">
        <v>1574</v>
      </c>
      <c r="I11787" s="152" t="s">
        <v>6777</v>
      </c>
      <c r="J11787" s="152" t="s">
        <v>113</v>
      </c>
    </row>
    <row r="11788" spans="1:10" x14ac:dyDescent="0.25">
      <c r="A11788" s="152" t="s">
        <v>41468</v>
      </c>
      <c r="B11788" s="152" t="s">
        <v>41469</v>
      </c>
      <c r="C11788" s="152" t="s">
        <v>41465</v>
      </c>
      <c r="D11788" s="152" t="s">
        <v>8373</v>
      </c>
      <c r="E11788" s="152" t="s">
        <v>41466</v>
      </c>
      <c r="F11788" s="152" t="s">
        <v>8363</v>
      </c>
      <c r="G11788" s="152" t="s">
        <v>120</v>
      </c>
      <c r="H11788" s="152" t="s">
        <v>1015</v>
      </c>
      <c r="I11788" s="152" t="s">
        <v>6777</v>
      </c>
      <c r="J11788" s="152" t="s">
        <v>113</v>
      </c>
    </row>
    <row r="11789" spans="1:10" x14ac:dyDescent="0.25">
      <c r="A11789" s="152" t="s">
        <v>41470</v>
      </c>
      <c r="B11789" s="152" t="s">
        <v>41467</v>
      </c>
      <c r="C11789" s="152" t="s">
        <v>41465</v>
      </c>
      <c r="D11789" s="152" t="s">
        <v>8373</v>
      </c>
      <c r="E11789" s="152" t="s">
        <v>41466</v>
      </c>
      <c r="F11789" s="152" t="s">
        <v>8363</v>
      </c>
      <c r="G11789" s="152" t="s">
        <v>120</v>
      </c>
      <c r="H11789" s="152" t="s">
        <v>6733</v>
      </c>
      <c r="I11789" s="152" t="s">
        <v>6777</v>
      </c>
      <c r="J11789" s="152" t="s">
        <v>113</v>
      </c>
    </row>
    <row r="11790" spans="1:10" x14ac:dyDescent="0.25">
      <c r="A11790" s="152" t="s">
        <v>41471</v>
      </c>
      <c r="B11790" s="152" t="s">
        <v>41472</v>
      </c>
      <c r="C11790" s="152" t="s">
        <v>41473</v>
      </c>
      <c r="D11790" s="152" t="s">
        <v>8373</v>
      </c>
      <c r="E11790" s="152" t="s">
        <v>41474</v>
      </c>
      <c r="F11790" s="152" t="s">
        <v>8363</v>
      </c>
      <c r="G11790" s="152" t="s">
        <v>120</v>
      </c>
      <c r="H11790" s="152" t="s">
        <v>1380</v>
      </c>
      <c r="I11790" s="152" t="s">
        <v>6777</v>
      </c>
      <c r="J11790" s="152" t="s">
        <v>113</v>
      </c>
    </row>
    <row r="11791" spans="1:10" x14ac:dyDescent="0.25">
      <c r="A11791" s="152" t="s">
        <v>41475</v>
      </c>
      <c r="B11791" s="152" t="s">
        <v>41476</v>
      </c>
      <c r="C11791" s="152" t="s">
        <v>41473</v>
      </c>
      <c r="D11791" s="152" t="s">
        <v>8373</v>
      </c>
      <c r="E11791" s="152" t="s">
        <v>41474</v>
      </c>
      <c r="F11791" s="152" t="s">
        <v>8363</v>
      </c>
      <c r="G11791" s="152" t="s">
        <v>120</v>
      </c>
      <c r="H11791" s="152" t="s">
        <v>3465</v>
      </c>
      <c r="I11791" s="152" t="s">
        <v>6777</v>
      </c>
      <c r="J11791" s="152" t="s">
        <v>113</v>
      </c>
    </row>
    <row r="11792" spans="1:10" x14ac:dyDescent="0.25">
      <c r="A11792" s="152" t="s">
        <v>41477</v>
      </c>
      <c r="B11792" s="152" t="s">
        <v>41478</v>
      </c>
      <c r="C11792" s="152" t="s">
        <v>41479</v>
      </c>
      <c r="D11792" s="152" t="s">
        <v>8373</v>
      </c>
      <c r="E11792" s="152" t="s">
        <v>41480</v>
      </c>
      <c r="F11792" s="152" t="s">
        <v>8363</v>
      </c>
      <c r="G11792" s="152" t="s">
        <v>3316</v>
      </c>
      <c r="H11792" s="152" t="s">
        <v>3465</v>
      </c>
      <c r="I11792" s="152" t="s">
        <v>6777</v>
      </c>
      <c r="J11792" s="152" t="s">
        <v>113</v>
      </c>
    </row>
    <row r="11793" spans="1:10" x14ac:dyDescent="0.25">
      <c r="A11793" s="152" t="s">
        <v>41481</v>
      </c>
      <c r="B11793" s="152" t="s">
        <v>41482</v>
      </c>
      <c r="C11793" s="152" t="s">
        <v>41483</v>
      </c>
      <c r="D11793" s="152" t="s">
        <v>8361</v>
      </c>
      <c r="E11793" s="152" t="s">
        <v>41484</v>
      </c>
      <c r="F11793" s="152" t="s">
        <v>8363</v>
      </c>
      <c r="G11793" s="152" t="s">
        <v>91</v>
      </c>
      <c r="H11793" s="152" t="s">
        <v>6733</v>
      </c>
      <c r="I11793" s="152" t="s">
        <v>6777</v>
      </c>
      <c r="J11793" s="152" t="s">
        <v>13978</v>
      </c>
    </row>
    <row r="11794" spans="1:10" x14ac:dyDescent="0.25">
      <c r="A11794" s="152" t="s">
        <v>41485</v>
      </c>
      <c r="B11794" s="152" t="s">
        <v>41486</v>
      </c>
      <c r="C11794" s="152" t="s">
        <v>41483</v>
      </c>
      <c r="D11794" s="152" t="s">
        <v>8361</v>
      </c>
      <c r="E11794" s="152" t="s">
        <v>41484</v>
      </c>
      <c r="F11794" s="152" t="s">
        <v>8363</v>
      </c>
      <c r="G11794" s="152" t="s">
        <v>176</v>
      </c>
      <c r="H11794" s="152" t="s">
        <v>5873</v>
      </c>
      <c r="I11794" s="152" t="s">
        <v>6777</v>
      </c>
      <c r="J11794" s="152" t="s">
        <v>13978</v>
      </c>
    </row>
    <row r="11795" spans="1:10" x14ac:dyDescent="0.25">
      <c r="A11795" s="152" t="s">
        <v>41487</v>
      </c>
      <c r="B11795" s="152" t="s">
        <v>41488</v>
      </c>
      <c r="C11795" s="152" t="s">
        <v>41483</v>
      </c>
      <c r="D11795" s="152" t="s">
        <v>8361</v>
      </c>
      <c r="E11795" s="152" t="s">
        <v>41484</v>
      </c>
      <c r="F11795" s="152" t="s">
        <v>8363</v>
      </c>
      <c r="G11795" s="152" t="s">
        <v>416</v>
      </c>
      <c r="H11795" s="152" t="s">
        <v>5873</v>
      </c>
      <c r="I11795" s="152" t="s">
        <v>6777</v>
      </c>
      <c r="J11795" s="152" t="s">
        <v>13978</v>
      </c>
    </row>
    <row r="11796" spans="1:10" x14ac:dyDescent="0.25">
      <c r="A11796" s="152" t="s">
        <v>41489</v>
      </c>
      <c r="B11796" s="152" t="s">
        <v>41490</v>
      </c>
      <c r="C11796" s="152" t="s">
        <v>41483</v>
      </c>
      <c r="D11796" s="152" t="s">
        <v>8361</v>
      </c>
      <c r="E11796" s="152" t="s">
        <v>41484</v>
      </c>
      <c r="F11796" s="152" t="s">
        <v>15186</v>
      </c>
      <c r="G11796" s="152" t="s">
        <v>176</v>
      </c>
      <c r="H11796" s="152" t="s">
        <v>5873</v>
      </c>
      <c r="I11796" s="152" t="s">
        <v>6777</v>
      </c>
      <c r="J11796" s="152" t="s">
        <v>13978</v>
      </c>
    </row>
    <row r="11797" spans="1:10" x14ac:dyDescent="0.25">
      <c r="A11797" s="152" t="s">
        <v>41491</v>
      </c>
      <c r="B11797" s="152" t="s">
        <v>41490</v>
      </c>
      <c r="C11797" s="152" t="s">
        <v>41483</v>
      </c>
      <c r="D11797" s="152" t="s">
        <v>8361</v>
      </c>
      <c r="E11797" s="152" t="s">
        <v>41484</v>
      </c>
      <c r="F11797" s="152" t="s">
        <v>15186</v>
      </c>
      <c r="G11797" s="152" t="s">
        <v>416</v>
      </c>
      <c r="H11797" s="152" t="s">
        <v>5873</v>
      </c>
      <c r="I11797" s="152" t="s">
        <v>6777</v>
      </c>
      <c r="J11797" s="152" t="s">
        <v>13978</v>
      </c>
    </row>
    <row r="11798" spans="1:10" x14ac:dyDescent="0.25">
      <c r="A11798" s="152" t="s">
        <v>41495</v>
      </c>
      <c r="B11798" s="152" t="s">
        <v>41492</v>
      </c>
      <c r="C11798" s="152" t="s">
        <v>41493</v>
      </c>
      <c r="D11798" s="152" t="s">
        <v>8373</v>
      </c>
      <c r="E11798" s="152" t="s">
        <v>41494</v>
      </c>
      <c r="F11798" s="152" t="s">
        <v>8363</v>
      </c>
      <c r="G11798" s="152" t="s">
        <v>286</v>
      </c>
      <c r="H11798" s="152" t="s">
        <v>1445</v>
      </c>
      <c r="I11798" s="152" t="s">
        <v>6777</v>
      </c>
      <c r="J11798" s="152" t="s">
        <v>39544</v>
      </c>
    </row>
    <row r="11799" spans="1:10" x14ac:dyDescent="0.25">
      <c r="A11799" s="152" t="s">
        <v>41498</v>
      </c>
      <c r="B11799" s="152" t="s">
        <v>41499</v>
      </c>
      <c r="C11799" s="152" t="s">
        <v>41496</v>
      </c>
      <c r="D11799" s="152" t="s">
        <v>8373</v>
      </c>
      <c r="E11799" s="152" t="s">
        <v>41497</v>
      </c>
      <c r="F11799" s="152" t="s">
        <v>8363</v>
      </c>
      <c r="G11799" s="152" t="s">
        <v>3316</v>
      </c>
      <c r="H11799" s="152" t="s">
        <v>1380</v>
      </c>
      <c r="I11799" s="152" t="s">
        <v>6777</v>
      </c>
      <c r="J11799" s="152" t="s">
        <v>113</v>
      </c>
    </row>
    <row r="11800" spans="1:10" x14ac:dyDescent="0.25">
      <c r="A11800" s="152" t="s">
        <v>41500</v>
      </c>
      <c r="B11800" s="152" t="s">
        <v>41501</v>
      </c>
      <c r="C11800" s="152" t="s">
        <v>41496</v>
      </c>
      <c r="D11800" s="152" t="s">
        <v>8373</v>
      </c>
      <c r="E11800" s="152" t="s">
        <v>41497</v>
      </c>
      <c r="F11800" s="152" t="s">
        <v>8363</v>
      </c>
      <c r="G11800" s="152" t="s">
        <v>3316</v>
      </c>
      <c r="H11800" s="152" t="s">
        <v>3465</v>
      </c>
      <c r="I11800" s="152" t="s">
        <v>6777</v>
      </c>
      <c r="J11800" s="152" t="s">
        <v>113</v>
      </c>
    </row>
    <row r="11801" spans="1:10" x14ac:dyDescent="0.25">
      <c r="A11801" s="152" t="s">
        <v>41502</v>
      </c>
      <c r="B11801" s="152" t="s">
        <v>41503</v>
      </c>
      <c r="C11801" s="152" t="s">
        <v>41496</v>
      </c>
      <c r="D11801" s="152" t="s">
        <v>8373</v>
      </c>
      <c r="E11801" s="152" t="s">
        <v>41497</v>
      </c>
      <c r="F11801" s="152" t="s">
        <v>8363</v>
      </c>
      <c r="G11801" s="152" t="s">
        <v>3316</v>
      </c>
      <c r="H11801" s="152" t="s">
        <v>3818</v>
      </c>
      <c r="I11801" s="152" t="s">
        <v>6777</v>
      </c>
      <c r="J11801" s="152" t="s">
        <v>113</v>
      </c>
    </row>
    <row r="11802" spans="1:10" x14ac:dyDescent="0.25">
      <c r="A11802" s="152" t="s">
        <v>41504</v>
      </c>
      <c r="B11802" s="152" t="s">
        <v>41505</v>
      </c>
      <c r="C11802" s="152" t="s">
        <v>41496</v>
      </c>
      <c r="D11802" s="152" t="s">
        <v>8373</v>
      </c>
      <c r="E11802" s="152" t="s">
        <v>41497</v>
      </c>
      <c r="F11802" s="152" t="s">
        <v>8363</v>
      </c>
      <c r="G11802" s="152" t="s">
        <v>3316</v>
      </c>
      <c r="H11802" s="152" t="s">
        <v>4277</v>
      </c>
      <c r="I11802" s="152" t="s">
        <v>6777</v>
      </c>
      <c r="J11802" s="152" t="s">
        <v>113</v>
      </c>
    </row>
    <row r="11803" spans="1:10" x14ac:dyDescent="0.25">
      <c r="A11803" s="152" t="s">
        <v>41506</v>
      </c>
      <c r="B11803" s="152" t="s">
        <v>13731</v>
      </c>
      <c r="C11803" s="152" t="s">
        <v>41507</v>
      </c>
      <c r="D11803" s="152" t="s">
        <v>8373</v>
      </c>
      <c r="E11803" s="152" t="s">
        <v>41508</v>
      </c>
      <c r="F11803" s="152" t="s">
        <v>8363</v>
      </c>
      <c r="G11803" s="152" t="s">
        <v>3316</v>
      </c>
      <c r="H11803" s="152" t="s">
        <v>4421</v>
      </c>
      <c r="I11803" s="152" t="s">
        <v>6777</v>
      </c>
      <c r="J11803" s="152" t="s">
        <v>113</v>
      </c>
    </row>
    <row r="11804" spans="1:10" x14ac:dyDescent="0.25">
      <c r="A11804" s="152" t="s">
        <v>41509</v>
      </c>
      <c r="B11804" s="152" t="s">
        <v>13731</v>
      </c>
      <c r="C11804" s="152" t="s">
        <v>41510</v>
      </c>
      <c r="D11804" s="152" t="s">
        <v>8373</v>
      </c>
      <c r="E11804" s="152" t="s">
        <v>41511</v>
      </c>
      <c r="F11804" s="152" t="s">
        <v>8363</v>
      </c>
      <c r="G11804" s="152" t="s">
        <v>3316</v>
      </c>
      <c r="H11804" s="152" t="s">
        <v>4291</v>
      </c>
      <c r="I11804" s="152" t="s">
        <v>6777</v>
      </c>
      <c r="J11804" s="152" t="s">
        <v>113</v>
      </c>
    </row>
    <row r="11805" spans="1:10" x14ac:dyDescent="0.25">
      <c r="A11805" s="152" t="s">
        <v>41512</v>
      </c>
      <c r="B11805" s="152" t="s">
        <v>41513</v>
      </c>
      <c r="C11805" s="152" t="s">
        <v>41514</v>
      </c>
      <c r="D11805" s="152" t="s">
        <v>8367</v>
      </c>
      <c r="E11805" s="152" t="s">
        <v>41515</v>
      </c>
      <c r="F11805" s="152" t="s">
        <v>8363</v>
      </c>
      <c r="G11805" s="152" t="s">
        <v>724</v>
      </c>
      <c r="H11805" s="152" t="s">
        <v>5615</v>
      </c>
      <c r="I11805" s="152" t="s">
        <v>6777</v>
      </c>
      <c r="J11805" s="152" t="s">
        <v>113</v>
      </c>
    </row>
    <row r="11806" spans="1:10" x14ac:dyDescent="0.25">
      <c r="A11806" s="152" t="s">
        <v>41516</v>
      </c>
      <c r="B11806" s="152" t="s">
        <v>41517</v>
      </c>
      <c r="C11806" s="152" t="s">
        <v>41514</v>
      </c>
      <c r="D11806" s="152" t="s">
        <v>8361</v>
      </c>
      <c r="E11806" s="152" t="s">
        <v>41518</v>
      </c>
      <c r="F11806" s="152" t="s">
        <v>8363</v>
      </c>
      <c r="G11806" s="152" t="s">
        <v>724</v>
      </c>
      <c r="H11806" s="152" t="s">
        <v>5615</v>
      </c>
      <c r="I11806" s="152" t="s">
        <v>6777</v>
      </c>
      <c r="J11806" s="152" t="s">
        <v>113</v>
      </c>
    </row>
    <row r="11807" spans="1:10" x14ac:dyDescent="0.25">
      <c r="A11807" s="152" t="s">
        <v>41519</v>
      </c>
      <c r="B11807" s="152" t="s">
        <v>41520</v>
      </c>
      <c r="C11807" s="152" t="s">
        <v>41521</v>
      </c>
      <c r="D11807" s="152" t="s">
        <v>8367</v>
      </c>
      <c r="E11807" s="152" t="s">
        <v>41522</v>
      </c>
      <c r="F11807" s="152" t="s">
        <v>8363</v>
      </c>
      <c r="G11807" s="152" t="s">
        <v>724</v>
      </c>
      <c r="H11807" s="152" t="s">
        <v>5615</v>
      </c>
      <c r="I11807" s="152" t="s">
        <v>6777</v>
      </c>
      <c r="J11807" s="152" t="s">
        <v>113</v>
      </c>
    </row>
    <row r="11808" spans="1:10" x14ac:dyDescent="0.25">
      <c r="A11808" s="152" t="s">
        <v>41523</v>
      </c>
      <c r="B11808" s="152" t="s">
        <v>41524</v>
      </c>
      <c r="C11808" s="152" t="s">
        <v>41521</v>
      </c>
      <c r="D11808" s="152" t="s">
        <v>8361</v>
      </c>
      <c r="E11808" s="152" t="s">
        <v>41525</v>
      </c>
      <c r="F11808" s="152" t="s">
        <v>8363</v>
      </c>
      <c r="G11808" s="152" t="s">
        <v>724</v>
      </c>
      <c r="H11808" s="152" t="s">
        <v>5615</v>
      </c>
      <c r="I11808" s="152" t="s">
        <v>6777</v>
      </c>
      <c r="J11808" s="152" t="s">
        <v>113</v>
      </c>
    </row>
    <row r="11809" spans="1:10" x14ac:dyDescent="0.25">
      <c r="A11809" s="152" t="s">
        <v>41526</v>
      </c>
      <c r="B11809" s="152" t="s">
        <v>41527</v>
      </c>
      <c r="C11809" s="152" t="s">
        <v>41528</v>
      </c>
      <c r="D11809" s="152" t="s">
        <v>8367</v>
      </c>
      <c r="E11809" s="152" t="s">
        <v>41529</v>
      </c>
      <c r="F11809" s="152" t="s">
        <v>8363</v>
      </c>
      <c r="G11809" s="152" t="s">
        <v>724</v>
      </c>
      <c r="H11809" s="152" t="s">
        <v>5615</v>
      </c>
      <c r="I11809" s="152" t="s">
        <v>6777</v>
      </c>
      <c r="J11809" s="152" t="s">
        <v>113</v>
      </c>
    </row>
    <row r="11810" spans="1:10" x14ac:dyDescent="0.25">
      <c r="A11810" s="152" t="s">
        <v>41530</v>
      </c>
      <c r="B11810" s="152" t="s">
        <v>41531</v>
      </c>
      <c r="C11810" s="152" t="s">
        <v>41528</v>
      </c>
      <c r="D11810" s="152" t="s">
        <v>8361</v>
      </c>
      <c r="E11810" s="152" t="s">
        <v>41532</v>
      </c>
      <c r="F11810" s="152" t="s">
        <v>8363</v>
      </c>
      <c r="G11810" s="152" t="s">
        <v>724</v>
      </c>
      <c r="H11810" s="152" t="s">
        <v>5615</v>
      </c>
      <c r="I11810" s="152" t="s">
        <v>6777</v>
      </c>
      <c r="J11810" s="152" t="s">
        <v>113</v>
      </c>
    </row>
    <row r="11811" spans="1:10" x14ac:dyDescent="0.25">
      <c r="A11811" s="152" t="s">
        <v>41533</v>
      </c>
      <c r="B11811" s="152" t="s">
        <v>41534</v>
      </c>
      <c r="C11811" s="152" t="s">
        <v>41535</v>
      </c>
      <c r="D11811" s="152" t="s">
        <v>8361</v>
      </c>
      <c r="E11811" s="152" t="s">
        <v>41536</v>
      </c>
      <c r="F11811" s="152" t="s">
        <v>8363</v>
      </c>
      <c r="G11811" s="152" t="s">
        <v>360</v>
      </c>
      <c r="H11811" s="152" t="s">
        <v>1202</v>
      </c>
      <c r="I11811" s="152" t="s">
        <v>6777</v>
      </c>
      <c r="J11811" s="152" t="s">
        <v>113</v>
      </c>
    </row>
    <row r="11812" spans="1:10" x14ac:dyDescent="0.25">
      <c r="A11812" s="152" t="s">
        <v>41537</v>
      </c>
      <c r="B11812" s="152" t="s">
        <v>41538</v>
      </c>
      <c r="C11812" s="152" t="s">
        <v>41535</v>
      </c>
      <c r="D11812" s="152" t="s">
        <v>8361</v>
      </c>
      <c r="E11812" s="152" t="s">
        <v>41536</v>
      </c>
      <c r="F11812" s="152" t="s">
        <v>8363</v>
      </c>
      <c r="G11812" s="152" t="s">
        <v>360</v>
      </c>
      <c r="H11812" s="152" t="s">
        <v>386</v>
      </c>
      <c r="I11812" s="152" t="s">
        <v>6777</v>
      </c>
      <c r="J11812" s="152" t="s">
        <v>113</v>
      </c>
    </row>
    <row r="11813" spans="1:10" x14ac:dyDescent="0.25">
      <c r="A11813" s="152" t="s">
        <v>41539</v>
      </c>
      <c r="B11813" s="152" t="s">
        <v>41540</v>
      </c>
      <c r="C11813" s="152" t="s">
        <v>41541</v>
      </c>
      <c r="D11813" s="152" t="s">
        <v>8361</v>
      </c>
      <c r="E11813" s="152" t="s">
        <v>41542</v>
      </c>
      <c r="F11813" s="152" t="s">
        <v>8363</v>
      </c>
      <c r="G11813" s="152" t="s">
        <v>360</v>
      </c>
      <c r="H11813" s="152" t="s">
        <v>2755</v>
      </c>
      <c r="I11813" s="152" t="s">
        <v>6777</v>
      </c>
      <c r="J11813" s="152" t="s">
        <v>113</v>
      </c>
    </row>
    <row r="11814" spans="1:10" x14ac:dyDescent="0.25">
      <c r="A11814" s="152" t="s">
        <v>41543</v>
      </c>
      <c r="B11814" s="152" t="s">
        <v>41540</v>
      </c>
      <c r="C11814" s="152" t="s">
        <v>41541</v>
      </c>
      <c r="D11814" s="152" t="s">
        <v>8361</v>
      </c>
      <c r="E11814" s="152" t="s">
        <v>41542</v>
      </c>
      <c r="F11814" s="152" t="s">
        <v>8363</v>
      </c>
      <c r="G11814" s="152" t="s">
        <v>360</v>
      </c>
      <c r="H11814" s="152" t="s">
        <v>1202</v>
      </c>
      <c r="I11814" s="152" t="s">
        <v>6777</v>
      </c>
      <c r="J11814" s="152" t="s">
        <v>113</v>
      </c>
    </row>
    <row r="11815" spans="1:10" x14ac:dyDescent="0.25">
      <c r="A11815" s="152" t="s">
        <v>41544</v>
      </c>
      <c r="B11815" s="152" t="s">
        <v>41540</v>
      </c>
      <c r="C11815" s="152" t="s">
        <v>41541</v>
      </c>
      <c r="D11815" s="152" t="s">
        <v>8361</v>
      </c>
      <c r="E11815" s="152" t="s">
        <v>41542</v>
      </c>
      <c r="F11815" s="152" t="s">
        <v>8363</v>
      </c>
      <c r="G11815" s="152" t="s">
        <v>360</v>
      </c>
      <c r="H11815" s="152" t="s">
        <v>334</v>
      </c>
      <c r="I11815" s="152" t="s">
        <v>6777</v>
      </c>
      <c r="J11815" s="152" t="s">
        <v>113</v>
      </c>
    </row>
    <row r="11816" spans="1:10" x14ac:dyDescent="0.25">
      <c r="A11816" s="152" t="s">
        <v>41545</v>
      </c>
      <c r="B11816" s="152" t="s">
        <v>41546</v>
      </c>
      <c r="C11816" s="152" t="s">
        <v>41547</v>
      </c>
      <c r="D11816" s="152" t="s">
        <v>8361</v>
      </c>
      <c r="E11816" s="152" t="s">
        <v>41548</v>
      </c>
      <c r="F11816" s="152" t="s">
        <v>8363</v>
      </c>
      <c r="G11816" s="152" t="s">
        <v>416</v>
      </c>
      <c r="H11816" s="152" t="s">
        <v>5295</v>
      </c>
      <c r="I11816" s="152" t="s">
        <v>6777</v>
      </c>
      <c r="J11816" s="152" t="s">
        <v>113</v>
      </c>
    </row>
    <row r="11817" spans="1:10" x14ac:dyDescent="0.25">
      <c r="A11817" s="152" t="s">
        <v>41549</v>
      </c>
      <c r="B11817" s="152" t="s">
        <v>41550</v>
      </c>
      <c r="C11817" s="152" t="s">
        <v>41551</v>
      </c>
      <c r="D11817" s="152" t="s">
        <v>8361</v>
      </c>
      <c r="E11817" s="152" t="s">
        <v>41552</v>
      </c>
      <c r="F11817" s="152" t="s">
        <v>8363</v>
      </c>
      <c r="G11817" s="152" t="s">
        <v>416</v>
      </c>
      <c r="H11817" s="152" t="s">
        <v>5295</v>
      </c>
      <c r="I11817" s="152" t="s">
        <v>6777</v>
      </c>
      <c r="J11817" s="152" t="s">
        <v>113</v>
      </c>
    </row>
    <row r="11818" spans="1:10" x14ac:dyDescent="0.25">
      <c r="A11818" s="152" t="s">
        <v>41553</v>
      </c>
      <c r="B11818" s="152" t="s">
        <v>41554</v>
      </c>
      <c r="C11818" s="152" t="s">
        <v>41555</v>
      </c>
      <c r="D11818" s="152" t="s">
        <v>8361</v>
      </c>
      <c r="E11818" s="152" t="s">
        <v>41556</v>
      </c>
      <c r="F11818" s="152" t="s">
        <v>8363</v>
      </c>
      <c r="G11818" s="152" t="s">
        <v>416</v>
      </c>
      <c r="H11818" s="152" t="s">
        <v>5295</v>
      </c>
      <c r="I11818" s="152" t="s">
        <v>6777</v>
      </c>
      <c r="J11818" s="152" t="s">
        <v>113</v>
      </c>
    </row>
    <row r="11819" spans="1:10" x14ac:dyDescent="0.25">
      <c r="A11819" s="152" t="s">
        <v>41557</v>
      </c>
      <c r="B11819" s="152" t="s">
        <v>41558</v>
      </c>
      <c r="C11819" s="152" t="s">
        <v>41559</v>
      </c>
      <c r="D11819" s="152" t="s">
        <v>8361</v>
      </c>
      <c r="E11819" s="152" t="s">
        <v>41560</v>
      </c>
      <c r="F11819" s="152" t="s">
        <v>8363</v>
      </c>
      <c r="G11819" s="152" t="s">
        <v>416</v>
      </c>
      <c r="H11819" s="152" t="s">
        <v>5295</v>
      </c>
      <c r="I11819" s="152" t="s">
        <v>6777</v>
      </c>
      <c r="J11819" s="152" t="s">
        <v>113</v>
      </c>
    </row>
    <row r="11820" spans="1:10" x14ac:dyDescent="0.25">
      <c r="A11820" s="152" t="s">
        <v>41561</v>
      </c>
      <c r="B11820" s="152" t="s">
        <v>41562</v>
      </c>
      <c r="C11820" s="152" t="s">
        <v>41559</v>
      </c>
      <c r="D11820" s="152" t="s">
        <v>8361</v>
      </c>
      <c r="E11820" s="152" t="s">
        <v>41560</v>
      </c>
      <c r="F11820" s="152" t="s">
        <v>8363</v>
      </c>
      <c r="G11820" s="152" t="s">
        <v>416</v>
      </c>
      <c r="H11820" s="152" t="s">
        <v>6733</v>
      </c>
      <c r="I11820" s="152" t="s">
        <v>6777</v>
      </c>
      <c r="J11820" s="152" t="s">
        <v>113</v>
      </c>
    </row>
    <row r="11821" spans="1:10" x14ac:dyDescent="0.25">
      <c r="A11821" s="152" t="s">
        <v>41563</v>
      </c>
      <c r="B11821" s="152" t="s">
        <v>41564</v>
      </c>
      <c r="C11821" s="152" t="s">
        <v>41565</v>
      </c>
      <c r="D11821" s="152" t="s">
        <v>8361</v>
      </c>
      <c r="E11821" s="152" t="s">
        <v>41566</v>
      </c>
      <c r="F11821" s="152" t="s">
        <v>8363</v>
      </c>
      <c r="G11821" s="152" t="s">
        <v>416</v>
      </c>
      <c r="H11821" s="152" t="s">
        <v>5295</v>
      </c>
      <c r="I11821" s="152" t="s">
        <v>6777</v>
      </c>
      <c r="J11821" s="152" t="s">
        <v>113</v>
      </c>
    </row>
    <row r="11822" spans="1:10" x14ac:dyDescent="0.25">
      <c r="A11822" s="152" t="s">
        <v>41567</v>
      </c>
      <c r="B11822" s="152" t="s">
        <v>41568</v>
      </c>
      <c r="C11822" s="152" t="s">
        <v>41565</v>
      </c>
      <c r="D11822" s="152" t="s">
        <v>8361</v>
      </c>
      <c r="E11822" s="152" t="s">
        <v>41566</v>
      </c>
      <c r="F11822" s="152" t="s">
        <v>8363</v>
      </c>
      <c r="G11822" s="152" t="s">
        <v>416</v>
      </c>
      <c r="H11822" s="152" t="s">
        <v>6733</v>
      </c>
      <c r="I11822" s="152" t="s">
        <v>6777</v>
      </c>
      <c r="J11822" s="152" t="s">
        <v>113</v>
      </c>
    </row>
    <row r="11823" spans="1:10" x14ac:dyDescent="0.25">
      <c r="A11823" s="152" t="s">
        <v>41569</v>
      </c>
      <c r="B11823" s="152" t="s">
        <v>41570</v>
      </c>
      <c r="C11823" s="152" t="s">
        <v>41571</v>
      </c>
      <c r="D11823" s="152" t="s">
        <v>8361</v>
      </c>
      <c r="E11823" s="152" t="s">
        <v>41572</v>
      </c>
      <c r="F11823" s="152" t="s">
        <v>8363</v>
      </c>
      <c r="G11823" s="152" t="s">
        <v>416</v>
      </c>
      <c r="H11823" s="152" t="s">
        <v>5295</v>
      </c>
      <c r="I11823" s="152" t="s">
        <v>6777</v>
      </c>
      <c r="J11823" s="152" t="s">
        <v>113</v>
      </c>
    </row>
    <row r="11824" spans="1:10" x14ac:dyDescent="0.25">
      <c r="A11824" s="152" t="s">
        <v>41573</v>
      </c>
      <c r="B11824" s="152" t="s">
        <v>41574</v>
      </c>
      <c r="C11824" s="152" t="s">
        <v>41571</v>
      </c>
      <c r="D11824" s="152" t="s">
        <v>8361</v>
      </c>
      <c r="E11824" s="152" t="s">
        <v>41572</v>
      </c>
      <c r="F11824" s="152" t="s">
        <v>8363</v>
      </c>
      <c r="G11824" s="152" t="s">
        <v>416</v>
      </c>
      <c r="H11824" s="152" t="s">
        <v>6733</v>
      </c>
      <c r="I11824" s="152" t="s">
        <v>6777</v>
      </c>
      <c r="J11824" s="152" t="s">
        <v>113</v>
      </c>
    </row>
    <row r="11825" spans="1:10" x14ac:dyDescent="0.25">
      <c r="A11825" s="152" t="s">
        <v>41575</v>
      </c>
      <c r="B11825" s="152" t="s">
        <v>41576</v>
      </c>
      <c r="C11825" s="152" t="s">
        <v>41577</v>
      </c>
      <c r="D11825" s="152" t="s">
        <v>8361</v>
      </c>
      <c r="E11825" s="152" t="s">
        <v>41578</v>
      </c>
      <c r="F11825" s="152" t="s">
        <v>8363</v>
      </c>
      <c r="G11825" s="152" t="s">
        <v>416</v>
      </c>
      <c r="H11825" s="152" t="s">
        <v>1367</v>
      </c>
      <c r="I11825" s="152" t="s">
        <v>6777</v>
      </c>
      <c r="J11825" s="152" t="s">
        <v>113</v>
      </c>
    </row>
    <row r="11826" spans="1:10" x14ac:dyDescent="0.25">
      <c r="A11826" s="152" t="s">
        <v>41579</v>
      </c>
      <c r="B11826" s="152" t="s">
        <v>41580</v>
      </c>
      <c r="C11826" s="152" t="s">
        <v>41581</v>
      </c>
      <c r="D11826" s="152" t="s">
        <v>8361</v>
      </c>
      <c r="E11826" s="152" t="s">
        <v>41582</v>
      </c>
      <c r="F11826" s="152" t="s">
        <v>8363</v>
      </c>
      <c r="G11826" s="152" t="s">
        <v>416</v>
      </c>
      <c r="H11826" s="152" t="s">
        <v>1773</v>
      </c>
      <c r="I11826" s="152" t="s">
        <v>6777</v>
      </c>
      <c r="J11826" s="152" t="s">
        <v>113</v>
      </c>
    </row>
    <row r="11827" spans="1:10" x14ac:dyDescent="0.25">
      <c r="A11827" s="152" t="s">
        <v>41583</v>
      </c>
      <c r="B11827" s="152" t="s">
        <v>41584</v>
      </c>
      <c r="C11827" s="152" t="s">
        <v>41581</v>
      </c>
      <c r="D11827" s="152" t="s">
        <v>8361</v>
      </c>
      <c r="E11827" s="152" t="s">
        <v>41582</v>
      </c>
      <c r="F11827" s="152" t="s">
        <v>8363</v>
      </c>
      <c r="G11827" s="152" t="s">
        <v>416</v>
      </c>
      <c r="H11827" s="152" t="s">
        <v>6733</v>
      </c>
      <c r="I11827" s="152" t="s">
        <v>6777</v>
      </c>
      <c r="J11827" s="152" t="s">
        <v>113</v>
      </c>
    </row>
    <row r="11828" spans="1:10" x14ac:dyDescent="0.25">
      <c r="A11828" s="152" t="s">
        <v>41585</v>
      </c>
      <c r="B11828" s="152" t="s">
        <v>41586</v>
      </c>
      <c r="C11828" s="152" t="s">
        <v>41587</v>
      </c>
      <c r="D11828" s="152" t="s">
        <v>8361</v>
      </c>
      <c r="E11828" s="152" t="s">
        <v>41588</v>
      </c>
      <c r="F11828" s="152" t="s">
        <v>8363</v>
      </c>
      <c r="G11828" s="152" t="s">
        <v>388</v>
      </c>
      <c r="H11828" s="152" t="s">
        <v>2129</v>
      </c>
      <c r="I11828" s="152" t="s">
        <v>6777</v>
      </c>
      <c r="J11828" s="152" t="s">
        <v>113</v>
      </c>
    </row>
    <row r="11829" spans="1:10" x14ac:dyDescent="0.25">
      <c r="A11829" s="152" t="s">
        <v>41589</v>
      </c>
      <c r="B11829" s="152" t="s">
        <v>41590</v>
      </c>
      <c r="C11829" s="152" t="s">
        <v>41591</v>
      </c>
      <c r="D11829" s="152" t="s">
        <v>8373</v>
      </c>
      <c r="E11829" s="152" t="s">
        <v>41592</v>
      </c>
      <c r="F11829" s="152" t="s">
        <v>8363</v>
      </c>
      <c r="G11829" s="152" t="s">
        <v>136</v>
      </c>
      <c r="H11829" s="152" t="s">
        <v>2634</v>
      </c>
      <c r="I11829" s="152" t="s">
        <v>6777</v>
      </c>
      <c r="J11829" s="152" t="s">
        <v>13213</v>
      </c>
    </row>
    <row r="11830" spans="1:10" x14ac:dyDescent="0.25">
      <c r="A11830" s="152" t="s">
        <v>41593</v>
      </c>
      <c r="B11830" s="152" t="s">
        <v>41590</v>
      </c>
      <c r="C11830" s="152" t="s">
        <v>41591</v>
      </c>
      <c r="D11830" s="152" t="s">
        <v>8373</v>
      </c>
      <c r="E11830" s="152" t="s">
        <v>41592</v>
      </c>
      <c r="F11830" s="152" t="s">
        <v>8363</v>
      </c>
      <c r="G11830" s="152" t="s">
        <v>1578</v>
      </c>
      <c r="H11830" s="152" t="s">
        <v>2634</v>
      </c>
      <c r="I11830" s="152" t="s">
        <v>6777</v>
      </c>
      <c r="J11830" s="152" t="s">
        <v>13213</v>
      </c>
    </row>
    <row r="11831" spans="1:10" x14ac:dyDescent="0.25">
      <c r="A11831" s="152" t="s">
        <v>41594</v>
      </c>
      <c r="B11831" s="152" t="s">
        <v>41595</v>
      </c>
      <c r="C11831" s="152" t="s">
        <v>41596</v>
      </c>
      <c r="D11831" s="152" t="s">
        <v>8367</v>
      </c>
      <c r="E11831" s="152" t="s">
        <v>41597</v>
      </c>
      <c r="F11831" s="152" t="s">
        <v>8363</v>
      </c>
      <c r="G11831" s="152" t="s">
        <v>128</v>
      </c>
      <c r="H11831" s="152" t="s">
        <v>5938</v>
      </c>
      <c r="I11831" s="152" t="s">
        <v>6777</v>
      </c>
      <c r="J11831" s="152" t="s">
        <v>113</v>
      </c>
    </row>
    <row r="11832" spans="1:10" x14ac:dyDescent="0.25">
      <c r="A11832" s="152" t="s">
        <v>41598</v>
      </c>
      <c r="B11832" s="152" t="s">
        <v>41599</v>
      </c>
      <c r="C11832" s="152" t="s">
        <v>41596</v>
      </c>
      <c r="D11832" s="152" t="s">
        <v>8373</v>
      </c>
      <c r="E11832" s="152" t="s">
        <v>41600</v>
      </c>
      <c r="F11832" s="152" t="s">
        <v>8363</v>
      </c>
      <c r="G11832" s="152" t="s">
        <v>128</v>
      </c>
      <c r="H11832" s="152" t="s">
        <v>2814</v>
      </c>
      <c r="I11832" s="152" t="s">
        <v>6777</v>
      </c>
      <c r="J11832" s="152" t="s">
        <v>113</v>
      </c>
    </row>
    <row r="11833" spans="1:10" x14ac:dyDescent="0.25">
      <c r="A11833" s="152" t="s">
        <v>41601</v>
      </c>
      <c r="B11833" s="152" t="s">
        <v>41599</v>
      </c>
      <c r="C11833" s="152" t="s">
        <v>41596</v>
      </c>
      <c r="D11833" s="152" t="s">
        <v>8373</v>
      </c>
      <c r="E11833" s="152" t="s">
        <v>41600</v>
      </c>
      <c r="F11833" s="152" t="s">
        <v>8363</v>
      </c>
      <c r="G11833" s="152" t="s">
        <v>128</v>
      </c>
      <c r="H11833" s="152" t="s">
        <v>5938</v>
      </c>
      <c r="I11833" s="152" t="s">
        <v>6777</v>
      </c>
      <c r="J11833" s="152" t="s">
        <v>113</v>
      </c>
    </row>
    <row r="11834" spans="1:10" x14ac:dyDescent="0.25">
      <c r="A11834" s="152" t="s">
        <v>41602</v>
      </c>
      <c r="B11834" s="152" t="s">
        <v>41603</v>
      </c>
      <c r="C11834" s="152" t="s">
        <v>41604</v>
      </c>
      <c r="D11834" s="152" t="s">
        <v>8361</v>
      </c>
      <c r="E11834" s="152" t="s">
        <v>41605</v>
      </c>
      <c r="F11834" s="152" t="s">
        <v>8363</v>
      </c>
      <c r="G11834" s="152" t="s">
        <v>91</v>
      </c>
      <c r="H11834" s="152" t="s">
        <v>6733</v>
      </c>
      <c r="I11834" s="152" t="s">
        <v>6777</v>
      </c>
      <c r="J11834" s="152" t="s">
        <v>113</v>
      </c>
    </row>
    <row r="11835" spans="1:10" x14ac:dyDescent="0.25">
      <c r="A11835" s="152" t="s">
        <v>41606</v>
      </c>
      <c r="B11835" s="152" t="s">
        <v>41607</v>
      </c>
      <c r="C11835" s="152" t="s">
        <v>41604</v>
      </c>
      <c r="D11835" s="152" t="s">
        <v>8361</v>
      </c>
      <c r="E11835" s="152" t="s">
        <v>41605</v>
      </c>
      <c r="F11835" s="152" t="s">
        <v>8363</v>
      </c>
      <c r="G11835" s="152" t="s">
        <v>136</v>
      </c>
      <c r="H11835" s="152" t="s">
        <v>1104</v>
      </c>
      <c r="I11835" s="152" t="s">
        <v>6777</v>
      </c>
      <c r="J11835" s="152" t="s">
        <v>113</v>
      </c>
    </row>
    <row r="11836" spans="1:10" x14ac:dyDescent="0.25">
      <c r="A11836" s="152" t="s">
        <v>41608</v>
      </c>
      <c r="B11836" s="152" t="s">
        <v>41609</v>
      </c>
      <c r="C11836" s="152" t="s">
        <v>41604</v>
      </c>
      <c r="D11836" s="152" t="s">
        <v>8361</v>
      </c>
      <c r="E11836" s="152" t="s">
        <v>41605</v>
      </c>
      <c r="F11836" s="152" t="s">
        <v>8363</v>
      </c>
      <c r="G11836" s="152" t="s">
        <v>136</v>
      </c>
      <c r="H11836" s="152" t="s">
        <v>386</v>
      </c>
      <c r="I11836" s="152" t="s">
        <v>6777</v>
      </c>
      <c r="J11836" s="152" t="s">
        <v>113</v>
      </c>
    </row>
    <row r="11837" spans="1:10" x14ac:dyDescent="0.25">
      <c r="A11837" s="152" t="s">
        <v>41610</v>
      </c>
      <c r="B11837" s="152" t="s">
        <v>41611</v>
      </c>
      <c r="C11837" s="152" t="s">
        <v>41604</v>
      </c>
      <c r="D11837" s="152" t="s">
        <v>8361</v>
      </c>
      <c r="E11837" s="152" t="s">
        <v>41605</v>
      </c>
      <c r="F11837" s="152" t="s">
        <v>8363</v>
      </c>
      <c r="G11837" s="152" t="s">
        <v>416</v>
      </c>
      <c r="H11837" s="152" t="s">
        <v>1104</v>
      </c>
      <c r="I11837" s="152" t="s">
        <v>6777</v>
      </c>
      <c r="J11837" s="152" t="s">
        <v>113</v>
      </c>
    </row>
    <row r="11838" spans="1:10" x14ac:dyDescent="0.25">
      <c r="A11838" s="152" t="s">
        <v>41612</v>
      </c>
      <c r="B11838" s="152" t="s">
        <v>41611</v>
      </c>
      <c r="C11838" s="152" t="s">
        <v>41604</v>
      </c>
      <c r="D11838" s="152" t="s">
        <v>8361</v>
      </c>
      <c r="E11838" s="152" t="s">
        <v>41605</v>
      </c>
      <c r="F11838" s="152" t="s">
        <v>8363</v>
      </c>
      <c r="G11838" s="152" t="s">
        <v>416</v>
      </c>
      <c r="H11838" s="152" t="s">
        <v>386</v>
      </c>
      <c r="I11838" s="152" t="s">
        <v>6777</v>
      </c>
      <c r="J11838" s="152" t="s">
        <v>113</v>
      </c>
    </row>
    <row r="11839" spans="1:10" x14ac:dyDescent="0.25">
      <c r="A11839" s="152" t="s">
        <v>41613</v>
      </c>
      <c r="B11839" s="152" t="s">
        <v>41614</v>
      </c>
      <c r="C11839" s="152" t="s">
        <v>41615</v>
      </c>
      <c r="D11839" s="152" t="s">
        <v>8373</v>
      </c>
      <c r="E11839" s="152" t="s">
        <v>41616</v>
      </c>
      <c r="F11839" s="152" t="s">
        <v>8363</v>
      </c>
      <c r="G11839" s="152" t="s">
        <v>136</v>
      </c>
      <c r="H11839" s="152" t="s">
        <v>252</v>
      </c>
      <c r="I11839" s="152" t="s">
        <v>6777</v>
      </c>
      <c r="J11839" s="152" t="s">
        <v>113</v>
      </c>
    </row>
    <row r="11840" spans="1:10" x14ac:dyDescent="0.25">
      <c r="A11840" s="152" t="s">
        <v>41617</v>
      </c>
      <c r="B11840" s="152" t="s">
        <v>41614</v>
      </c>
      <c r="C11840" s="152" t="s">
        <v>41615</v>
      </c>
      <c r="D11840" s="152" t="s">
        <v>8373</v>
      </c>
      <c r="E11840" s="152" t="s">
        <v>41616</v>
      </c>
      <c r="F11840" s="152" t="s">
        <v>8363</v>
      </c>
      <c r="G11840" s="152" t="s">
        <v>136</v>
      </c>
      <c r="H11840" s="152" t="s">
        <v>3264</v>
      </c>
      <c r="I11840" s="152" t="s">
        <v>6777</v>
      </c>
      <c r="J11840" s="152" t="s">
        <v>113</v>
      </c>
    </row>
    <row r="11841" spans="1:10" x14ac:dyDescent="0.25">
      <c r="A11841" s="152" t="s">
        <v>41618</v>
      </c>
      <c r="B11841" s="152" t="s">
        <v>41619</v>
      </c>
      <c r="C11841" s="152" t="s">
        <v>41620</v>
      </c>
      <c r="D11841" s="152" t="s">
        <v>8373</v>
      </c>
      <c r="E11841" s="152" t="s">
        <v>41621</v>
      </c>
      <c r="F11841" s="152" t="s">
        <v>8363</v>
      </c>
      <c r="G11841" s="152" t="s">
        <v>128</v>
      </c>
      <c r="H11841" s="152" t="s">
        <v>2814</v>
      </c>
      <c r="I11841" s="152" t="s">
        <v>6777</v>
      </c>
      <c r="J11841" s="152" t="s">
        <v>113</v>
      </c>
    </row>
    <row r="11842" spans="1:10" x14ac:dyDescent="0.25">
      <c r="A11842" s="152" t="s">
        <v>41622</v>
      </c>
      <c r="B11842" s="152" t="s">
        <v>41619</v>
      </c>
      <c r="C11842" s="152" t="s">
        <v>41620</v>
      </c>
      <c r="D11842" s="152" t="s">
        <v>8373</v>
      </c>
      <c r="E11842" s="152" t="s">
        <v>41621</v>
      </c>
      <c r="F11842" s="152" t="s">
        <v>8363</v>
      </c>
      <c r="G11842" s="152" t="s">
        <v>128</v>
      </c>
      <c r="H11842" s="152" t="s">
        <v>3906</v>
      </c>
      <c r="I11842" s="152" t="s">
        <v>6777</v>
      </c>
      <c r="J11842" s="152" t="s">
        <v>113</v>
      </c>
    </row>
    <row r="11843" spans="1:10" x14ac:dyDescent="0.25">
      <c r="A11843" s="152" t="s">
        <v>41623</v>
      </c>
      <c r="B11843" s="152" t="s">
        <v>41619</v>
      </c>
      <c r="C11843" s="152" t="s">
        <v>41620</v>
      </c>
      <c r="D11843" s="152" t="s">
        <v>8373</v>
      </c>
      <c r="E11843" s="152" t="s">
        <v>41621</v>
      </c>
      <c r="F11843" s="152" t="s">
        <v>8363</v>
      </c>
      <c r="G11843" s="152" t="s">
        <v>128</v>
      </c>
      <c r="H11843" s="152" t="s">
        <v>5938</v>
      </c>
      <c r="I11843" s="152" t="s">
        <v>6777</v>
      </c>
      <c r="J11843" s="152" t="s">
        <v>113</v>
      </c>
    </row>
    <row r="11844" spans="1:10" x14ac:dyDescent="0.25">
      <c r="A11844" s="152" t="s">
        <v>41624</v>
      </c>
      <c r="B11844" s="152" t="s">
        <v>13731</v>
      </c>
      <c r="C11844" s="152" t="s">
        <v>41625</v>
      </c>
      <c r="D11844" s="152" t="s">
        <v>8373</v>
      </c>
      <c r="E11844" s="152" t="s">
        <v>41626</v>
      </c>
      <c r="F11844" s="152" t="s">
        <v>8363</v>
      </c>
      <c r="G11844" s="152" t="s">
        <v>2215</v>
      </c>
      <c r="H11844" s="152" t="s">
        <v>1380</v>
      </c>
      <c r="I11844" s="152" t="s">
        <v>6777</v>
      </c>
      <c r="J11844" s="152" t="s">
        <v>113</v>
      </c>
    </row>
    <row r="11845" spans="1:10" x14ac:dyDescent="0.25">
      <c r="A11845" s="152" t="s">
        <v>41627</v>
      </c>
      <c r="B11845" s="152" t="s">
        <v>13731</v>
      </c>
      <c r="C11845" s="152" t="s">
        <v>41625</v>
      </c>
      <c r="D11845" s="152" t="s">
        <v>8373</v>
      </c>
      <c r="E11845" s="152" t="s">
        <v>41626</v>
      </c>
      <c r="F11845" s="152" t="s">
        <v>8363</v>
      </c>
      <c r="G11845" s="152" t="s">
        <v>2215</v>
      </c>
      <c r="H11845" s="152" t="s">
        <v>4291</v>
      </c>
      <c r="I11845" s="152" t="s">
        <v>6777</v>
      </c>
      <c r="J11845" s="152" t="s">
        <v>113</v>
      </c>
    </row>
    <row r="11846" spans="1:10" x14ac:dyDescent="0.25">
      <c r="A11846" s="152" t="s">
        <v>41628</v>
      </c>
      <c r="B11846" s="152" t="s">
        <v>41629</v>
      </c>
      <c r="C11846" s="152" t="s">
        <v>41630</v>
      </c>
      <c r="D11846" s="152" t="s">
        <v>8361</v>
      </c>
      <c r="E11846" s="152" t="s">
        <v>41631</v>
      </c>
      <c r="F11846" s="152" t="s">
        <v>8363</v>
      </c>
      <c r="G11846" s="152" t="s">
        <v>416</v>
      </c>
      <c r="H11846" s="152" t="s">
        <v>5295</v>
      </c>
      <c r="I11846" s="152" t="s">
        <v>6777</v>
      </c>
      <c r="J11846" s="152" t="s">
        <v>113</v>
      </c>
    </row>
    <row r="11847" spans="1:10" x14ac:dyDescent="0.25">
      <c r="A11847" s="152" t="s">
        <v>41632</v>
      </c>
      <c r="B11847" s="152" t="s">
        <v>41633</v>
      </c>
      <c r="C11847" s="152" t="s">
        <v>41634</v>
      </c>
      <c r="D11847" s="152" t="s">
        <v>8361</v>
      </c>
      <c r="E11847" s="152" t="s">
        <v>41635</v>
      </c>
      <c r="F11847" s="152" t="s">
        <v>8363</v>
      </c>
      <c r="G11847" s="152" t="s">
        <v>416</v>
      </c>
      <c r="H11847" s="152" t="s">
        <v>5295</v>
      </c>
      <c r="I11847" s="152" t="s">
        <v>6777</v>
      </c>
      <c r="J11847" s="152" t="s">
        <v>113</v>
      </c>
    </row>
    <row r="11848" spans="1:10" x14ac:dyDescent="0.25">
      <c r="A11848" s="152" t="s">
        <v>41636</v>
      </c>
      <c r="B11848" s="152" t="s">
        <v>41637</v>
      </c>
      <c r="C11848" s="152" t="s">
        <v>41634</v>
      </c>
      <c r="D11848" s="152" t="s">
        <v>8361</v>
      </c>
      <c r="E11848" s="152" t="s">
        <v>41635</v>
      </c>
      <c r="F11848" s="152" t="s">
        <v>8363</v>
      </c>
      <c r="G11848" s="152" t="s">
        <v>416</v>
      </c>
      <c r="H11848" s="152" t="s">
        <v>6733</v>
      </c>
      <c r="I11848" s="152" t="s">
        <v>6777</v>
      </c>
      <c r="J11848" s="152" t="s">
        <v>113</v>
      </c>
    </row>
    <row r="11849" spans="1:10" x14ac:dyDescent="0.25">
      <c r="A11849" s="152" t="s">
        <v>41638</v>
      </c>
      <c r="B11849" s="152" t="s">
        <v>41639</v>
      </c>
      <c r="C11849" s="152" t="s">
        <v>41640</v>
      </c>
      <c r="D11849" s="152" t="s">
        <v>8361</v>
      </c>
      <c r="E11849" s="152" t="s">
        <v>41641</v>
      </c>
      <c r="F11849" s="152" t="s">
        <v>8363</v>
      </c>
      <c r="G11849" s="152" t="s">
        <v>416</v>
      </c>
      <c r="H11849" s="152" t="s">
        <v>2954</v>
      </c>
      <c r="I11849" s="152" t="s">
        <v>6777</v>
      </c>
      <c r="J11849" s="152" t="s">
        <v>8393</v>
      </c>
    </row>
    <row r="11850" spans="1:10" x14ac:dyDescent="0.25">
      <c r="A11850" s="152" t="s">
        <v>41642</v>
      </c>
      <c r="B11850" s="152" t="s">
        <v>41643</v>
      </c>
      <c r="C11850" s="152" t="s">
        <v>41640</v>
      </c>
      <c r="D11850" s="152" t="s">
        <v>8361</v>
      </c>
      <c r="E11850" s="152" t="s">
        <v>41641</v>
      </c>
      <c r="F11850" s="152" t="s">
        <v>8363</v>
      </c>
      <c r="G11850" s="152" t="s">
        <v>416</v>
      </c>
      <c r="H11850" s="152" t="s">
        <v>6733</v>
      </c>
      <c r="I11850" s="152" t="s">
        <v>6777</v>
      </c>
      <c r="J11850" s="152" t="s">
        <v>8393</v>
      </c>
    </row>
    <row r="11851" spans="1:10" x14ac:dyDescent="0.25">
      <c r="A11851" s="152" t="s">
        <v>41644</v>
      </c>
      <c r="B11851" s="152" t="s">
        <v>41645</v>
      </c>
      <c r="C11851" s="152" t="s">
        <v>41646</v>
      </c>
      <c r="D11851" s="152" t="s">
        <v>8361</v>
      </c>
      <c r="E11851" s="152" t="s">
        <v>41647</v>
      </c>
      <c r="F11851" s="152" t="s">
        <v>8363</v>
      </c>
      <c r="G11851" s="152" t="s">
        <v>416</v>
      </c>
      <c r="H11851" s="152" t="s">
        <v>5333</v>
      </c>
      <c r="I11851" s="152" t="s">
        <v>6777</v>
      </c>
      <c r="J11851" s="152" t="s">
        <v>113</v>
      </c>
    </row>
    <row r="11852" spans="1:10" x14ac:dyDescent="0.25">
      <c r="A11852" s="152" t="s">
        <v>41648</v>
      </c>
      <c r="B11852" s="152" t="s">
        <v>41649</v>
      </c>
      <c r="C11852" s="152" t="s">
        <v>41650</v>
      </c>
      <c r="D11852" s="152" t="s">
        <v>8361</v>
      </c>
      <c r="E11852" s="152" t="s">
        <v>41651</v>
      </c>
      <c r="F11852" s="152" t="s">
        <v>8363</v>
      </c>
      <c r="G11852" s="152" t="s">
        <v>416</v>
      </c>
      <c r="H11852" s="152" t="s">
        <v>5333</v>
      </c>
      <c r="I11852" s="152" t="s">
        <v>6777</v>
      </c>
      <c r="J11852" s="152" t="s">
        <v>113</v>
      </c>
    </row>
    <row r="11853" spans="1:10" x14ac:dyDescent="0.25">
      <c r="A11853" s="152" t="s">
        <v>41652</v>
      </c>
      <c r="B11853" s="152" t="s">
        <v>41653</v>
      </c>
      <c r="C11853" s="152" t="s">
        <v>41650</v>
      </c>
      <c r="D11853" s="152" t="s">
        <v>8361</v>
      </c>
      <c r="E11853" s="152" t="s">
        <v>41651</v>
      </c>
      <c r="F11853" s="152" t="s">
        <v>8363</v>
      </c>
      <c r="G11853" s="152" t="s">
        <v>416</v>
      </c>
      <c r="H11853" s="152" t="s">
        <v>6733</v>
      </c>
      <c r="I11853" s="152" t="s">
        <v>6777</v>
      </c>
      <c r="J11853" s="152" t="s">
        <v>113</v>
      </c>
    </row>
    <row r="11854" spans="1:10" x14ac:dyDescent="0.25">
      <c r="A11854" s="152" t="s">
        <v>41654</v>
      </c>
      <c r="B11854" s="152" t="s">
        <v>41655</v>
      </c>
      <c r="C11854" s="152" t="s">
        <v>41656</v>
      </c>
      <c r="D11854" s="152" t="s">
        <v>8361</v>
      </c>
      <c r="E11854" s="152" t="s">
        <v>41657</v>
      </c>
      <c r="F11854" s="152" t="s">
        <v>8363</v>
      </c>
      <c r="G11854" s="152" t="s">
        <v>416</v>
      </c>
      <c r="H11854" s="152" t="s">
        <v>2409</v>
      </c>
      <c r="I11854" s="152" t="s">
        <v>6777</v>
      </c>
      <c r="J11854" s="152" t="s">
        <v>113</v>
      </c>
    </row>
    <row r="11855" spans="1:10" x14ac:dyDescent="0.25">
      <c r="A11855" s="152" t="s">
        <v>41658</v>
      </c>
      <c r="B11855" s="152" t="s">
        <v>41659</v>
      </c>
      <c r="C11855" s="152" t="s">
        <v>41660</v>
      </c>
      <c r="D11855" s="152" t="s">
        <v>8361</v>
      </c>
      <c r="E11855" s="152" t="s">
        <v>41661</v>
      </c>
      <c r="F11855" s="152" t="s">
        <v>8363</v>
      </c>
      <c r="G11855" s="152" t="s">
        <v>2507</v>
      </c>
      <c r="H11855" s="152" t="s">
        <v>2129</v>
      </c>
      <c r="I11855" s="152" t="s">
        <v>6777</v>
      </c>
      <c r="J11855" s="152" t="s">
        <v>113</v>
      </c>
    </row>
    <row r="11856" spans="1:10" x14ac:dyDescent="0.25">
      <c r="A11856" s="152" t="s">
        <v>41662</v>
      </c>
      <c r="B11856" s="152" t="s">
        <v>41663</v>
      </c>
      <c r="C11856" s="152" t="s">
        <v>41664</v>
      </c>
      <c r="D11856" s="152" t="s">
        <v>8361</v>
      </c>
      <c r="E11856" s="152" t="s">
        <v>41665</v>
      </c>
      <c r="F11856" s="152" t="s">
        <v>8363</v>
      </c>
      <c r="G11856" s="152" t="s">
        <v>2507</v>
      </c>
      <c r="H11856" s="152" t="s">
        <v>2777</v>
      </c>
      <c r="I11856" s="152" t="s">
        <v>6777</v>
      </c>
      <c r="J11856" s="152" t="s">
        <v>113</v>
      </c>
    </row>
    <row r="11857" spans="1:10" x14ac:dyDescent="0.25">
      <c r="A11857" s="152" t="s">
        <v>41666</v>
      </c>
      <c r="B11857" s="152" t="s">
        <v>41663</v>
      </c>
      <c r="C11857" s="152" t="s">
        <v>41664</v>
      </c>
      <c r="D11857" s="152" t="s">
        <v>8361</v>
      </c>
      <c r="E11857" s="152" t="s">
        <v>41665</v>
      </c>
      <c r="F11857" s="152" t="s">
        <v>8363</v>
      </c>
      <c r="G11857" s="152" t="s">
        <v>2507</v>
      </c>
      <c r="H11857" s="152" t="s">
        <v>6733</v>
      </c>
      <c r="I11857" s="152" t="s">
        <v>6777</v>
      </c>
      <c r="J11857" s="152" t="s">
        <v>113</v>
      </c>
    </row>
    <row r="11858" spans="1:10" x14ac:dyDescent="0.25">
      <c r="A11858" s="152" t="s">
        <v>41667</v>
      </c>
      <c r="B11858" s="152" t="s">
        <v>41668</v>
      </c>
      <c r="C11858" s="152" t="s">
        <v>41669</v>
      </c>
      <c r="D11858" s="152" t="s">
        <v>8361</v>
      </c>
      <c r="E11858" s="152" t="s">
        <v>41670</v>
      </c>
      <c r="F11858" s="152" t="s">
        <v>8363</v>
      </c>
      <c r="G11858" s="152" t="s">
        <v>416</v>
      </c>
      <c r="H11858" s="152" t="s">
        <v>386</v>
      </c>
      <c r="I11858" s="152" t="s">
        <v>6777</v>
      </c>
      <c r="J11858" s="152" t="s">
        <v>113</v>
      </c>
    </row>
    <row r="11859" spans="1:10" x14ac:dyDescent="0.25">
      <c r="A11859" s="152" t="s">
        <v>41671</v>
      </c>
      <c r="B11859" s="152" t="s">
        <v>41672</v>
      </c>
      <c r="C11859" s="152" t="s">
        <v>41669</v>
      </c>
      <c r="D11859" s="152" t="s">
        <v>8361</v>
      </c>
      <c r="E11859" s="152" t="s">
        <v>41670</v>
      </c>
      <c r="F11859" s="152" t="s">
        <v>8363</v>
      </c>
      <c r="G11859" s="152" t="s">
        <v>416</v>
      </c>
      <c r="H11859" s="152" t="s">
        <v>6733</v>
      </c>
      <c r="I11859" s="152" t="s">
        <v>6777</v>
      </c>
      <c r="J11859" s="152" t="s">
        <v>113</v>
      </c>
    </row>
    <row r="11860" spans="1:10" x14ac:dyDescent="0.25">
      <c r="A11860" s="152" t="s">
        <v>41673</v>
      </c>
      <c r="B11860" s="152" t="s">
        <v>41674</v>
      </c>
      <c r="C11860" s="152" t="s">
        <v>41675</v>
      </c>
      <c r="D11860" s="152" t="s">
        <v>8361</v>
      </c>
      <c r="E11860" s="152" t="s">
        <v>41676</v>
      </c>
      <c r="F11860" s="152" t="s">
        <v>8363</v>
      </c>
      <c r="G11860" s="152" t="s">
        <v>310</v>
      </c>
      <c r="H11860" s="152" t="s">
        <v>2071</v>
      </c>
      <c r="I11860" s="152" t="s">
        <v>6777</v>
      </c>
      <c r="J11860" s="152" t="s">
        <v>113</v>
      </c>
    </row>
    <row r="11861" spans="1:10" x14ac:dyDescent="0.25">
      <c r="A11861" s="152" t="s">
        <v>41677</v>
      </c>
      <c r="B11861" s="152" t="s">
        <v>41678</v>
      </c>
      <c r="C11861" s="152" t="s">
        <v>41679</v>
      </c>
      <c r="D11861" s="152" t="s">
        <v>8361</v>
      </c>
      <c r="E11861" s="152" t="s">
        <v>41680</v>
      </c>
      <c r="F11861" s="152" t="s">
        <v>8363</v>
      </c>
      <c r="G11861" s="152" t="s">
        <v>416</v>
      </c>
      <c r="H11861" s="152" t="s">
        <v>6733</v>
      </c>
      <c r="I11861" s="152" t="s">
        <v>6777</v>
      </c>
      <c r="J11861" s="152" t="s">
        <v>8408</v>
      </c>
    </row>
    <row r="11862" spans="1:10" x14ac:dyDescent="0.25">
      <c r="A11862" s="152" t="s">
        <v>41681</v>
      </c>
      <c r="B11862" s="152" t="s">
        <v>41682</v>
      </c>
      <c r="C11862" s="152" t="s">
        <v>41679</v>
      </c>
      <c r="D11862" s="152" t="s">
        <v>8361</v>
      </c>
      <c r="E11862" s="152" t="s">
        <v>41680</v>
      </c>
      <c r="F11862" s="152" t="s">
        <v>8363</v>
      </c>
      <c r="G11862" s="152" t="s">
        <v>3328</v>
      </c>
      <c r="H11862" s="152" t="s">
        <v>4692</v>
      </c>
      <c r="I11862" s="152" t="s">
        <v>6777</v>
      </c>
      <c r="J11862" s="152" t="s">
        <v>8408</v>
      </c>
    </row>
    <row r="11863" spans="1:10" x14ac:dyDescent="0.25">
      <c r="A11863" s="152" t="s">
        <v>41683</v>
      </c>
      <c r="B11863" s="152" t="s">
        <v>41684</v>
      </c>
      <c r="C11863" s="152" t="s">
        <v>41685</v>
      </c>
      <c r="D11863" s="152" t="s">
        <v>8361</v>
      </c>
      <c r="E11863" s="152" t="s">
        <v>41686</v>
      </c>
      <c r="F11863" s="152" t="s">
        <v>8363</v>
      </c>
      <c r="G11863" s="152" t="s">
        <v>416</v>
      </c>
      <c r="H11863" s="152" t="s">
        <v>903</v>
      </c>
      <c r="I11863" s="152" t="s">
        <v>6777</v>
      </c>
      <c r="J11863" s="152" t="s">
        <v>9027</v>
      </c>
    </row>
    <row r="11864" spans="1:10" x14ac:dyDescent="0.25">
      <c r="A11864" s="152" t="s">
        <v>41687</v>
      </c>
      <c r="B11864" s="152" t="s">
        <v>41688</v>
      </c>
      <c r="C11864" s="152" t="s">
        <v>41689</v>
      </c>
      <c r="D11864" s="152" t="s">
        <v>8361</v>
      </c>
      <c r="E11864" s="152" t="s">
        <v>41690</v>
      </c>
      <c r="F11864" s="152" t="s">
        <v>8363</v>
      </c>
      <c r="G11864" s="152" t="s">
        <v>120</v>
      </c>
      <c r="H11864" s="152" t="s">
        <v>2503</v>
      </c>
      <c r="I11864" s="152" t="s">
        <v>6777</v>
      </c>
      <c r="J11864" s="152" t="s">
        <v>113</v>
      </c>
    </row>
    <row r="11865" spans="1:10" x14ac:dyDescent="0.25">
      <c r="A11865" s="152" t="s">
        <v>41691</v>
      </c>
      <c r="B11865" s="152" t="s">
        <v>41692</v>
      </c>
      <c r="C11865" s="152" t="s">
        <v>41693</v>
      </c>
      <c r="D11865" s="152" t="s">
        <v>8361</v>
      </c>
      <c r="E11865" s="152" t="s">
        <v>41694</v>
      </c>
      <c r="F11865" s="152" t="s">
        <v>8363</v>
      </c>
      <c r="G11865" s="152" t="s">
        <v>416</v>
      </c>
      <c r="H11865" s="152" t="s">
        <v>2380</v>
      </c>
      <c r="I11865" s="152" t="s">
        <v>6777</v>
      </c>
      <c r="J11865" s="152" t="s">
        <v>41695</v>
      </c>
    </row>
    <row r="11866" spans="1:10" x14ac:dyDescent="0.25">
      <c r="A11866" s="152" t="s">
        <v>41696</v>
      </c>
      <c r="B11866" s="152" t="s">
        <v>41697</v>
      </c>
      <c r="C11866" s="152" t="s">
        <v>41698</v>
      </c>
      <c r="D11866" s="152" t="s">
        <v>8361</v>
      </c>
      <c r="E11866" s="152" t="s">
        <v>41699</v>
      </c>
      <c r="F11866" s="152" t="s">
        <v>8363</v>
      </c>
      <c r="G11866" s="152" t="s">
        <v>416</v>
      </c>
      <c r="H11866" s="152" t="s">
        <v>2380</v>
      </c>
      <c r="I11866" s="152" t="s">
        <v>6777</v>
      </c>
      <c r="J11866" s="152" t="s">
        <v>41695</v>
      </c>
    </row>
    <row r="11867" spans="1:10" x14ac:dyDescent="0.25">
      <c r="A11867" s="152" t="s">
        <v>41700</v>
      </c>
      <c r="B11867" s="152" t="s">
        <v>41701</v>
      </c>
      <c r="C11867" s="152" t="s">
        <v>41702</v>
      </c>
      <c r="D11867" s="152" t="s">
        <v>8361</v>
      </c>
      <c r="E11867" s="152" t="s">
        <v>41703</v>
      </c>
      <c r="F11867" s="152" t="s">
        <v>8363</v>
      </c>
      <c r="G11867" s="152" t="s">
        <v>416</v>
      </c>
      <c r="H11867" s="152" t="s">
        <v>2380</v>
      </c>
      <c r="I11867" s="152" t="s">
        <v>6777</v>
      </c>
      <c r="J11867" s="152" t="s">
        <v>41695</v>
      </c>
    </row>
    <row r="11868" spans="1:10" x14ac:dyDescent="0.25">
      <c r="A11868" s="152" t="s">
        <v>41704</v>
      </c>
      <c r="B11868" s="152" t="s">
        <v>41705</v>
      </c>
      <c r="C11868" s="152" t="s">
        <v>41706</v>
      </c>
      <c r="D11868" s="152" t="s">
        <v>8361</v>
      </c>
      <c r="E11868" s="152" t="s">
        <v>41707</v>
      </c>
      <c r="F11868" s="152" t="s">
        <v>8363</v>
      </c>
      <c r="G11868" s="152" t="s">
        <v>416</v>
      </c>
      <c r="H11868" s="152" t="s">
        <v>2380</v>
      </c>
      <c r="I11868" s="152" t="s">
        <v>6777</v>
      </c>
      <c r="J11868" s="152" t="s">
        <v>41695</v>
      </c>
    </row>
    <row r="11869" spans="1:10" x14ac:dyDescent="0.25">
      <c r="A11869" s="152" t="s">
        <v>41708</v>
      </c>
      <c r="B11869" s="152" t="s">
        <v>41709</v>
      </c>
      <c r="C11869" s="152" t="s">
        <v>41710</v>
      </c>
      <c r="D11869" s="152" t="s">
        <v>8361</v>
      </c>
      <c r="E11869" s="152" t="s">
        <v>41711</v>
      </c>
      <c r="F11869" s="152" t="s">
        <v>8363</v>
      </c>
      <c r="G11869" s="152" t="s">
        <v>416</v>
      </c>
      <c r="H11869" s="152" t="s">
        <v>2380</v>
      </c>
      <c r="I11869" s="152" t="s">
        <v>6777</v>
      </c>
      <c r="J11869" s="152" t="s">
        <v>41695</v>
      </c>
    </row>
    <row r="11870" spans="1:10" x14ac:dyDescent="0.25">
      <c r="A11870" s="152" t="s">
        <v>41712</v>
      </c>
      <c r="B11870" s="152" t="s">
        <v>41713</v>
      </c>
      <c r="C11870" s="152" t="s">
        <v>41714</v>
      </c>
      <c r="D11870" s="152" t="s">
        <v>8361</v>
      </c>
      <c r="E11870" s="152" t="s">
        <v>41715</v>
      </c>
      <c r="F11870" s="152" t="s">
        <v>8363</v>
      </c>
      <c r="G11870" s="152" t="s">
        <v>416</v>
      </c>
      <c r="H11870" s="152" t="s">
        <v>2455</v>
      </c>
      <c r="I11870" s="152" t="s">
        <v>6777</v>
      </c>
      <c r="J11870" s="152" t="s">
        <v>113</v>
      </c>
    </row>
    <row r="11871" spans="1:10" x14ac:dyDescent="0.25">
      <c r="A11871" s="152" t="s">
        <v>41716</v>
      </c>
      <c r="B11871" s="152" t="s">
        <v>41717</v>
      </c>
      <c r="C11871" s="152" t="s">
        <v>41718</v>
      </c>
      <c r="D11871" s="152" t="s">
        <v>8361</v>
      </c>
      <c r="E11871" s="152" t="s">
        <v>41719</v>
      </c>
      <c r="F11871" s="152" t="s">
        <v>8363</v>
      </c>
      <c r="G11871" s="152" t="s">
        <v>416</v>
      </c>
      <c r="H11871" s="152" t="s">
        <v>2455</v>
      </c>
      <c r="I11871" s="152" t="s">
        <v>6777</v>
      </c>
      <c r="J11871" s="152" t="s">
        <v>113</v>
      </c>
    </row>
    <row r="11872" spans="1:10" x14ac:dyDescent="0.25">
      <c r="A11872" s="152" t="s">
        <v>41720</v>
      </c>
      <c r="B11872" s="152" t="s">
        <v>41721</v>
      </c>
      <c r="C11872" s="152" t="s">
        <v>11606</v>
      </c>
      <c r="D11872" s="152" t="s">
        <v>8361</v>
      </c>
      <c r="E11872" s="152" t="s">
        <v>41722</v>
      </c>
      <c r="F11872" s="152" t="s">
        <v>8363</v>
      </c>
      <c r="G11872" s="152" t="s">
        <v>416</v>
      </c>
      <c r="H11872" s="152" t="s">
        <v>2455</v>
      </c>
      <c r="I11872" s="152" t="s">
        <v>6777</v>
      </c>
      <c r="J11872" s="152" t="s">
        <v>113</v>
      </c>
    </row>
    <row r="11873" spans="1:10" x14ac:dyDescent="0.25">
      <c r="A11873" s="152" t="s">
        <v>41723</v>
      </c>
      <c r="B11873" s="152" t="s">
        <v>41724</v>
      </c>
      <c r="C11873" s="152" t="s">
        <v>11606</v>
      </c>
      <c r="D11873" s="152" t="s">
        <v>8361</v>
      </c>
      <c r="E11873" s="152" t="s">
        <v>41722</v>
      </c>
      <c r="F11873" s="152" t="s">
        <v>8363</v>
      </c>
      <c r="G11873" s="152" t="s">
        <v>416</v>
      </c>
      <c r="H11873" s="152" t="s">
        <v>6733</v>
      </c>
      <c r="I11873" s="152" t="s">
        <v>6777</v>
      </c>
      <c r="J11873" s="152" t="s">
        <v>113</v>
      </c>
    </row>
    <row r="11874" spans="1:10" x14ac:dyDescent="0.25">
      <c r="A11874" s="152" t="s">
        <v>41725</v>
      </c>
      <c r="B11874" s="152" t="s">
        <v>41726</v>
      </c>
      <c r="C11874" s="152" t="s">
        <v>41727</v>
      </c>
      <c r="D11874" s="152" t="s">
        <v>8361</v>
      </c>
      <c r="E11874" s="152" t="s">
        <v>41728</v>
      </c>
      <c r="F11874" s="152" t="s">
        <v>8363</v>
      </c>
      <c r="G11874" s="152" t="s">
        <v>416</v>
      </c>
      <c r="H11874" s="152" t="s">
        <v>2455</v>
      </c>
      <c r="I11874" s="152" t="s">
        <v>6777</v>
      </c>
      <c r="J11874" s="152" t="s">
        <v>113</v>
      </c>
    </row>
    <row r="11875" spans="1:10" x14ac:dyDescent="0.25">
      <c r="A11875" s="152" t="s">
        <v>41729</v>
      </c>
      <c r="B11875" s="152" t="s">
        <v>41730</v>
      </c>
      <c r="C11875" s="152" t="s">
        <v>41731</v>
      </c>
      <c r="D11875" s="152" t="s">
        <v>8361</v>
      </c>
      <c r="E11875" s="152" t="s">
        <v>41732</v>
      </c>
      <c r="F11875" s="152" t="s">
        <v>8363</v>
      </c>
      <c r="G11875" s="152" t="s">
        <v>416</v>
      </c>
      <c r="H11875" s="152" t="s">
        <v>2455</v>
      </c>
      <c r="I11875" s="152" t="s">
        <v>6777</v>
      </c>
      <c r="J11875" s="152" t="s">
        <v>113</v>
      </c>
    </row>
    <row r="11876" spans="1:10" x14ac:dyDescent="0.25">
      <c r="A11876" s="152" t="s">
        <v>41733</v>
      </c>
      <c r="B11876" s="152" t="s">
        <v>41734</v>
      </c>
      <c r="C11876" s="152" t="s">
        <v>41731</v>
      </c>
      <c r="D11876" s="152" t="s">
        <v>8361</v>
      </c>
      <c r="E11876" s="152" t="s">
        <v>41732</v>
      </c>
      <c r="F11876" s="152" t="s">
        <v>8363</v>
      </c>
      <c r="G11876" s="152" t="s">
        <v>416</v>
      </c>
      <c r="H11876" s="152" t="s">
        <v>6733</v>
      </c>
      <c r="I11876" s="152" t="s">
        <v>6777</v>
      </c>
      <c r="J11876" s="152" t="s">
        <v>113</v>
      </c>
    </row>
    <row r="11877" spans="1:10" x14ac:dyDescent="0.25">
      <c r="A11877" s="152" t="s">
        <v>41735</v>
      </c>
      <c r="B11877" s="152" t="s">
        <v>41736</v>
      </c>
      <c r="C11877" s="152" t="s">
        <v>41737</v>
      </c>
      <c r="D11877" s="152" t="s">
        <v>8361</v>
      </c>
      <c r="E11877" s="152" t="s">
        <v>41738</v>
      </c>
      <c r="F11877" s="152" t="s">
        <v>8363</v>
      </c>
      <c r="G11877" s="152" t="s">
        <v>416</v>
      </c>
      <c r="H11877" s="152" t="s">
        <v>2455</v>
      </c>
      <c r="I11877" s="152" t="s">
        <v>6777</v>
      </c>
      <c r="J11877" s="152" t="s">
        <v>113</v>
      </c>
    </row>
    <row r="11878" spans="1:10" x14ac:dyDescent="0.25">
      <c r="A11878" s="152" t="s">
        <v>41739</v>
      </c>
      <c r="B11878" s="152" t="s">
        <v>41740</v>
      </c>
      <c r="C11878" s="152" t="s">
        <v>41741</v>
      </c>
      <c r="D11878" s="152" t="s">
        <v>8361</v>
      </c>
      <c r="E11878" s="152" t="s">
        <v>41742</v>
      </c>
      <c r="F11878" s="152" t="s">
        <v>8363</v>
      </c>
      <c r="G11878" s="152" t="s">
        <v>360</v>
      </c>
      <c r="H11878" s="152" t="s">
        <v>1724</v>
      </c>
      <c r="I11878" s="152" t="s">
        <v>6777</v>
      </c>
      <c r="J11878" s="152" t="s">
        <v>113</v>
      </c>
    </row>
    <row r="11879" spans="1:10" x14ac:dyDescent="0.25">
      <c r="A11879" s="152" t="s">
        <v>41743</v>
      </c>
      <c r="B11879" s="152" t="s">
        <v>41744</v>
      </c>
      <c r="C11879" s="152" t="s">
        <v>41745</v>
      </c>
      <c r="D11879" s="152" t="s">
        <v>8361</v>
      </c>
      <c r="E11879" s="152" t="s">
        <v>41746</v>
      </c>
      <c r="F11879" s="152" t="s">
        <v>8363</v>
      </c>
      <c r="G11879" s="152" t="s">
        <v>360</v>
      </c>
      <c r="H11879" s="152" t="s">
        <v>1724</v>
      </c>
      <c r="I11879" s="152" t="s">
        <v>6777</v>
      </c>
      <c r="J11879" s="152" t="s">
        <v>113</v>
      </c>
    </row>
    <row r="11880" spans="1:10" x14ac:dyDescent="0.25">
      <c r="A11880" s="152" t="s">
        <v>41747</v>
      </c>
      <c r="B11880" s="152" t="s">
        <v>41748</v>
      </c>
      <c r="C11880" s="152" t="s">
        <v>41749</v>
      </c>
      <c r="D11880" s="152" t="s">
        <v>8361</v>
      </c>
      <c r="E11880" s="152" t="s">
        <v>41750</v>
      </c>
      <c r="F11880" s="152" t="s">
        <v>8363</v>
      </c>
      <c r="G11880" s="152" t="s">
        <v>360</v>
      </c>
      <c r="H11880" s="152" t="s">
        <v>1724</v>
      </c>
      <c r="I11880" s="152" t="s">
        <v>6777</v>
      </c>
      <c r="J11880" s="152" t="s">
        <v>113</v>
      </c>
    </row>
    <row r="11881" spans="1:10" x14ac:dyDescent="0.25">
      <c r="A11881" s="152" t="s">
        <v>41751</v>
      </c>
      <c r="B11881" s="152" t="s">
        <v>41752</v>
      </c>
      <c r="C11881" s="152" t="s">
        <v>41753</v>
      </c>
      <c r="D11881" s="152" t="s">
        <v>8361</v>
      </c>
      <c r="E11881" s="152" t="s">
        <v>41754</v>
      </c>
      <c r="F11881" s="152" t="s">
        <v>8363</v>
      </c>
      <c r="G11881" s="152" t="s">
        <v>360</v>
      </c>
      <c r="H11881" s="152" t="s">
        <v>1724</v>
      </c>
      <c r="I11881" s="152" t="s">
        <v>6777</v>
      </c>
      <c r="J11881" s="152" t="s">
        <v>113</v>
      </c>
    </row>
    <row r="11882" spans="1:10" x14ac:dyDescent="0.25">
      <c r="A11882" s="152" t="s">
        <v>41755</v>
      </c>
      <c r="B11882" s="152" t="s">
        <v>41756</v>
      </c>
      <c r="C11882" s="152" t="s">
        <v>41757</v>
      </c>
      <c r="D11882" s="152" t="s">
        <v>8361</v>
      </c>
      <c r="E11882" s="152" t="s">
        <v>41758</v>
      </c>
      <c r="F11882" s="152" t="s">
        <v>8363</v>
      </c>
      <c r="G11882" s="152" t="s">
        <v>360</v>
      </c>
      <c r="H11882" s="152" t="s">
        <v>1724</v>
      </c>
      <c r="I11882" s="152" t="s">
        <v>6777</v>
      </c>
      <c r="J11882" s="152" t="s">
        <v>113</v>
      </c>
    </row>
    <row r="11883" spans="1:10" x14ac:dyDescent="0.25">
      <c r="A11883" s="152" t="s">
        <v>41759</v>
      </c>
      <c r="B11883" s="152" t="s">
        <v>41760</v>
      </c>
      <c r="C11883" s="152" t="s">
        <v>41761</v>
      </c>
      <c r="D11883" s="152" t="s">
        <v>8373</v>
      </c>
      <c r="E11883" s="152" t="s">
        <v>41762</v>
      </c>
      <c r="F11883" s="152" t="s">
        <v>8363</v>
      </c>
      <c r="G11883" s="152" t="s">
        <v>200</v>
      </c>
      <c r="H11883" s="152" t="s">
        <v>142</v>
      </c>
      <c r="I11883" s="152" t="s">
        <v>6777</v>
      </c>
      <c r="J11883" s="152" t="s">
        <v>113</v>
      </c>
    </row>
    <row r="11884" spans="1:10" x14ac:dyDescent="0.25">
      <c r="A11884" s="152" t="s">
        <v>41766</v>
      </c>
      <c r="B11884" s="152" t="s">
        <v>41763</v>
      </c>
      <c r="C11884" s="152" t="s">
        <v>41764</v>
      </c>
      <c r="D11884" s="152" t="s">
        <v>8373</v>
      </c>
      <c r="E11884" s="152" t="s">
        <v>41765</v>
      </c>
      <c r="F11884" s="152" t="s">
        <v>8363</v>
      </c>
      <c r="G11884" s="152" t="s">
        <v>111</v>
      </c>
      <c r="H11884" s="152" t="s">
        <v>3300</v>
      </c>
      <c r="I11884" s="152" t="s">
        <v>6777</v>
      </c>
      <c r="J11884" s="152" t="s">
        <v>113</v>
      </c>
    </row>
    <row r="11885" spans="1:10" x14ac:dyDescent="0.25">
      <c r="A11885" s="152" t="s">
        <v>41767</v>
      </c>
      <c r="B11885" s="152" t="s">
        <v>41768</v>
      </c>
      <c r="C11885" s="152" t="s">
        <v>41764</v>
      </c>
      <c r="D11885" s="152" t="s">
        <v>8373</v>
      </c>
      <c r="E11885" s="152" t="s">
        <v>41765</v>
      </c>
      <c r="F11885" s="152" t="s">
        <v>8363</v>
      </c>
      <c r="G11885" s="152" t="s">
        <v>759</v>
      </c>
      <c r="H11885" s="152" t="s">
        <v>1203</v>
      </c>
      <c r="I11885" s="152" t="s">
        <v>6777</v>
      </c>
      <c r="J11885" s="152" t="s">
        <v>113</v>
      </c>
    </row>
    <row r="11886" spans="1:10" x14ac:dyDescent="0.25">
      <c r="A11886" s="152" t="s">
        <v>41769</v>
      </c>
      <c r="B11886" s="152" t="s">
        <v>41770</v>
      </c>
      <c r="C11886" s="152" t="s">
        <v>41764</v>
      </c>
      <c r="D11886" s="152" t="s">
        <v>8373</v>
      </c>
      <c r="E11886" s="152" t="s">
        <v>41765</v>
      </c>
      <c r="F11886" s="152" t="s">
        <v>8363</v>
      </c>
      <c r="G11886" s="152" t="s">
        <v>759</v>
      </c>
      <c r="H11886" s="152" t="s">
        <v>3300</v>
      </c>
      <c r="I11886" s="152" t="s">
        <v>6777</v>
      </c>
      <c r="J11886" s="152" t="s">
        <v>113</v>
      </c>
    </row>
    <row r="11887" spans="1:10" x14ac:dyDescent="0.25">
      <c r="A11887" s="152" t="s">
        <v>41771</v>
      </c>
      <c r="B11887" s="152" t="s">
        <v>41772</v>
      </c>
      <c r="C11887" s="152" t="s">
        <v>41773</v>
      </c>
      <c r="D11887" s="152" t="s">
        <v>8361</v>
      </c>
      <c r="E11887" s="152" t="s">
        <v>41774</v>
      </c>
      <c r="F11887" s="152" t="s">
        <v>8363</v>
      </c>
      <c r="G11887" s="152" t="s">
        <v>91</v>
      </c>
      <c r="H11887" s="152" t="s">
        <v>6733</v>
      </c>
      <c r="I11887" s="152" t="s">
        <v>6777</v>
      </c>
      <c r="J11887" s="152" t="s">
        <v>113</v>
      </c>
    </row>
    <row r="11888" spans="1:10" x14ac:dyDescent="0.25">
      <c r="A11888" s="152" t="s">
        <v>41775</v>
      </c>
      <c r="B11888" s="152" t="s">
        <v>41772</v>
      </c>
      <c r="C11888" s="152" t="s">
        <v>41773</v>
      </c>
      <c r="D11888" s="152" t="s">
        <v>8361</v>
      </c>
      <c r="E11888" s="152" t="s">
        <v>41774</v>
      </c>
      <c r="F11888" s="152" t="s">
        <v>8363</v>
      </c>
      <c r="G11888" s="152" t="s">
        <v>303</v>
      </c>
      <c r="H11888" s="152" t="s">
        <v>2453</v>
      </c>
      <c r="I11888" s="152" t="s">
        <v>6777</v>
      </c>
      <c r="J11888" s="152" t="s">
        <v>113</v>
      </c>
    </row>
    <row r="11889" spans="1:10" x14ac:dyDescent="0.25">
      <c r="A11889" s="152" t="s">
        <v>41776</v>
      </c>
      <c r="B11889" s="152" t="s">
        <v>41777</v>
      </c>
      <c r="C11889" s="152" t="s">
        <v>41773</v>
      </c>
      <c r="D11889" s="152" t="s">
        <v>8361</v>
      </c>
      <c r="E11889" s="152" t="s">
        <v>41774</v>
      </c>
      <c r="F11889" s="152" t="s">
        <v>8363</v>
      </c>
      <c r="G11889" s="152" t="s">
        <v>303</v>
      </c>
      <c r="H11889" s="152" t="s">
        <v>3906</v>
      </c>
      <c r="I11889" s="152" t="s">
        <v>6777</v>
      </c>
      <c r="J11889" s="152" t="s">
        <v>113</v>
      </c>
    </row>
    <row r="11890" spans="1:10" x14ac:dyDescent="0.25">
      <c r="A11890" s="152" t="s">
        <v>41778</v>
      </c>
      <c r="B11890" s="152" t="s">
        <v>41772</v>
      </c>
      <c r="C11890" s="152" t="s">
        <v>41773</v>
      </c>
      <c r="D11890" s="152" t="s">
        <v>8361</v>
      </c>
      <c r="E11890" s="152" t="s">
        <v>41774</v>
      </c>
      <c r="F11890" s="152" t="s">
        <v>8363</v>
      </c>
      <c r="G11890" s="152" t="s">
        <v>303</v>
      </c>
      <c r="H11890" s="152" t="s">
        <v>4708</v>
      </c>
      <c r="I11890" s="152" t="s">
        <v>6777</v>
      </c>
      <c r="J11890" s="152" t="s">
        <v>113</v>
      </c>
    </row>
    <row r="11891" spans="1:10" x14ac:dyDescent="0.25">
      <c r="A11891" s="152" t="s">
        <v>41779</v>
      </c>
      <c r="B11891" s="152" t="s">
        <v>41772</v>
      </c>
      <c r="C11891" s="152" t="s">
        <v>41773</v>
      </c>
      <c r="D11891" s="152" t="s">
        <v>8361</v>
      </c>
      <c r="E11891" s="152" t="s">
        <v>41774</v>
      </c>
      <c r="F11891" s="152" t="s">
        <v>8363</v>
      </c>
      <c r="G11891" s="152" t="s">
        <v>416</v>
      </c>
      <c r="H11891" s="152" t="s">
        <v>4708</v>
      </c>
      <c r="I11891" s="152" t="s">
        <v>6777</v>
      </c>
      <c r="J11891" s="152" t="s">
        <v>113</v>
      </c>
    </row>
    <row r="11892" spans="1:10" x14ac:dyDescent="0.25">
      <c r="A11892" s="152" t="s">
        <v>41780</v>
      </c>
      <c r="B11892" s="152" t="s">
        <v>41781</v>
      </c>
      <c r="C11892" s="152" t="s">
        <v>41773</v>
      </c>
      <c r="D11892" s="152" t="s">
        <v>8361</v>
      </c>
      <c r="E11892" s="152" t="s">
        <v>41774</v>
      </c>
      <c r="F11892" s="152" t="s">
        <v>9638</v>
      </c>
      <c r="G11892" s="152" t="s">
        <v>303</v>
      </c>
      <c r="H11892" s="152" t="s">
        <v>3906</v>
      </c>
      <c r="I11892" s="152" t="s">
        <v>6777</v>
      </c>
      <c r="J11892" s="152" t="s">
        <v>113</v>
      </c>
    </row>
    <row r="11893" spans="1:10" x14ac:dyDescent="0.25">
      <c r="A11893" s="152" t="s">
        <v>41782</v>
      </c>
      <c r="B11893" s="152" t="s">
        <v>41772</v>
      </c>
      <c r="C11893" s="152" t="s">
        <v>41773</v>
      </c>
      <c r="D11893" s="152" t="s">
        <v>8361</v>
      </c>
      <c r="E11893" s="152" t="s">
        <v>41774</v>
      </c>
      <c r="F11893" s="152" t="s">
        <v>9638</v>
      </c>
      <c r="G11893" s="152" t="s">
        <v>303</v>
      </c>
      <c r="H11893" s="152" t="s">
        <v>4708</v>
      </c>
      <c r="I11893" s="152" t="s">
        <v>6777</v>
      </c>
      <c r="J11893" s="152" t="s">
        <v>113</v>
      </c>
    </row>
    <row r="11894" spans="1:10" x14ac:dyDescent="0.25">
      <c r="A11894" s="152" t="s">
        <v>41783</v>
      </c>
      <c r="B11894" s="152" t="s">
        <v>41784</v>
      </c>
      <c r="C11894" s="152" t="s">
        <v>41785</v>
      </c>
      <c r="D11894" s="152" t="s">
        <v>8373</v>
      </c>
      <c r="E11894" s="152" t="s">
        <v>41786</v>
      </c>
      <c r="F11894" s="152" t="s">
        <v>8363</v>
      </c>
      <c r="G11894" s="152" t="s">
        <v>149</v>
      </c>
      <c r="H11894" s="152" t="s">
        <v>3818</v>
      </c>
      <c r="I11894" s="152" t="s">
        <v>6777</v>
      </c>
      <c r="J11894" s="152" t="s">
        <v>113</v>
      </c>
    </row>
    <row r="11895" spans="1:10" x14ac:dyDescent="0.25">
      <c r="A11895" s="152" t="s">
        <v>41787</v>
      </c>
      <c r="B11895" s="152" t="s">
        <v>41788</v>
      </c>
      <c r="C11895" s="152" t="s">
        <v>41789</v>
      </c>
      <c r="D11895" s="152" t="s">
        <v>8373</v>
      </c>
      <c r="E11895" s="152" t="s">
        <v>41790</v>
      </c>
      <c r="F11895" s="152" t="s">
        <v>8363</v>
      </c>
      <c r="G11895" s="152" t="s">
        <v>149</v>
      </c>
      <c r="H11895" s="152" t="s">
        <v>3818</v>
      </c>
      <c r="I11895" s="152" t="s">
        <v>6777</v>
      </c>
      <c r="J11895" s="152" t="s">
        <v>113</v>
      </c>
    </row>
    <row r="11896" spans="1:10" x14ac:dyDescent="0.25">
      <c r="A11896" s="152" t="s">
        <v>41791</v>
      </c>
      <c r="B11896" s="152" t="s">
        <v>41792</v>
      </c>
      <c r="C11896" s="152" t="s">
        <v>41793</v>
      </c>
      <c r="D11896" s="152" t="s">
        <v>8373</v>
      </c>
      <c r="E11896" s="152" t="s">
        <v>41794</v>
      </c>
      <c r="F11896" s="152" t="s">
        <v>8363</v>
      </c>
      <c r="G11896" s="152" t="s">
        <v>168</v>
      </c>
      <c r="H11896" s="152" t="s">
        <v>168</v>
      </c>
      <c r="I11896" s="152" t="s">
        <v>6777</v>
      </c>
      <c r="J11896" s="152" t="s">
        <v>113</v>
      </c>
    </row>
    <row r="11897" spans="1:10" x14ac:dyDescent="0.25">
      <c r="A11897" s="152" t="s">
        <v>41795</v>
      </c>
      <c r="B11897" s="152" t="s">
        <v>41796</v>
      </c>
      <c r="C11897" s="152" t="s">
        <v>41793</v>
      </c>
      <c r="D11897" s="152" t="s">
        <v>8373</v>
      </c>
      <c r="E11897" s="152" t="s">
        <v>41794</v>
      </c>
      <c r="F11897" s="152" t="s">
        <v>8363</v>
      </c>
      <c r="G11897" s="152" t="s">
        <v>168</v>
      </c>
      <c r="H11897" s="152" t="s">
        <v>3985</v>
      </c>
      <c r="I11897" s="152" t="s">
        <v>6777</v>
      </c>
      <c r="J11897" s="152" t="s">
        <v>113</v>
      </c>
    </row>
    <row r="11898" spans="1:10" x14ac:dyDescent="0.25">
      <c r="A11898" s="152" t="s">
        <v>41797</v>
      </c>
      <c r="B11898" s="152" t="s">
        <v>41798</v>
      </c>
      <c r="C11898" s="152" t="s">
        <v>41799</v>
      </c>
      <c r="D11898" s="152" t="s">
        <v>8373</v>
      </c>
      <c r="E11898" s="152" t="s">
        <v>41800</v>
      </c>
      <c r="F11898" s="152" t="s">
        <v>8363</v>
      </c>
      <c r="G11898" s="152" t="s">
        <v>214</v>
      </c>
      <c r="H11898" s="152" t="s">
        <v>1763</v>
      </c>
      <c r="I11898" s="152" t="s">
        <v>6777</v>
      </c>
      <c r="J11898" s="152" t="s">
        <v>113</v>
      </c>
    </row>
    <row r="11899" spans="1:10" x14ac:dyDescent="0.25">
      <c r="A11899" s="152" t="s">
        <v>41801</v>
      </c>
      <c r="B11899" s="152" t="s">
        <v>13731</v>
      </c>
      <c r="C11899" s="152" t="s">
        <v>41799</v>
      </c>
      <c r="D11899" s="152" t="s">
        <v>8373</v>
      </c>
      <c r="E11899" s="152" t="s">
        <v>41800</v>
      </c>
      <c r="F11899" s="152" t="s">
        <v>8363</v>
      </c>
      <c r="G11899" s="152" t="s">
        <v>214</v>
      </c>
      <c r="H11899" s="152" t="s">
        <v>2795</v>
      </c>
      <c r="I11899" s="152" t="s">
        <v>6777</v>
      </c>
      <c r="J11899" s="152" t="s">
        <v>113</v>
      </c>
    </row>
    <row r="11900" spans="1:10" x14ac:dyDescent="0.25">
      <c r="A11900" s="152" t="s">
        <v>41802</v>
      </c>
      <c r="B11900" s="152" t="s">
        <v>41803</v>
      </c>
      <c r="C11900" s="152" t="s">
        <v>41799</v>
      </c>
      <c r="D11900" s="152" t="s">
        <v>8373</v>
      </c>
      <c r="E11900" s="152" t="s">
        <v>41800</v>
      </c>
      <c r="F11900" s="152" t="s">
        <v>8363</v>
      </c>
      <c r="G11900" s="152" t="s">
        <v>214</v>
      </c>
      <c r="H11900" s="152" t="s">
        <v>3985</v>
      </c>
      <c r="I11900" s="152" t="s">
        <v>6777</v>
      </c>
      <c r="J11900" s="152" t="s">
        <v>113</v>
      </c>
    </row>
    <row r="11901" spans="1:10" x14ac:dyDescent="0.25">
      <c r="A11901" s="152" t="s">
        <v>41804</v>
      </c>
      <c r="B11901" s="152" t="s">
        <v>41805</v>
      </c>
      <c r="C11901" s="152" t="s">
        <v>41806</v>
      </c>
      <c r="D11901" s="152" t="s">
        <v>8361</v>
      </c>
      <c r="E11901" s="152" t="s">
        <v>41807</v>
      </c>
      <c r="F11901" s="152" t="s">
        <v>8363</v>
      </c>
      <c r="G11901" s="152" t="s">
        <v>416</v>
      </c>
      <c r="H11901" s="152" t="s">
        <v>5557</v>
      </c>
      <c r="I11901" s="152" t="s">
        <v>6777</v>
      </c>
      <c r="J11901" s="152" t="s">
        <v>113</v>
      </c>
    </row>
    <row r="11902" spans="1:10" x14ac:dyDescent="0.25">
      <c r="A11902" s="152" t="s">
        <v>41808</v>
      </c>
      <c r="B11902" s="152" t="s">
        <v>41809</v>
      </c>
      <c r="C11902" s="152" t="s">
        <v>41806</v>
      </c>
      <c r="D11902" s="152" t="s">
        <v>8361</v>
      </c>
      <c r="E11902" s="152" t="s">
        <v>41807</v>
      </c>
      <c r="F11902" s="152" t="s">
        <v>8363</v>
      </c>
      <c r="G11902" s="152" t="s">
        <v>416</v>
      </c>
      <c r="H11902" s="152" t="s">
        <v>6733</v>
      </c>
      <c r="I11902" s="152" t="s">
        <v>6777</v>
      </c>
      <c r="J11902" s="152" t="s">
        <v>113</v>
      </c>
    </row>
    <row r="11903" spans="1:10" x14ac:dyDescent="0.25">
      <c r="A11903" s="152" t="s">
        <v>41810</v>
      </c>
      <c r="B11903" s="152" t="s">
        <v>41811</v>
      </c>
      <c r="C11903" s="152" t="s">
        <v>41812</v>
      </c>
      <c r="D11903" s="152" t="s">
        <v>8361</v>
      </c>
      <c r="E11903" s="152" t="s">
        <v>41813</v>
      </c>
      <c r="F11903" s="152" t="s">
        <v>8363</v>
      </c>
      <c r="G11903" s="152" t="s">
        <v>416</v>
      </c>
      <c r="H11903" s="152" t="s">
        <v>5559</v>
      </c>
      <c r="I11903" s="152" t="s">
        <v>6777</v>
      </c>
      <c r="J11903" s="152" t="s">
        <v>113</v>
      </c>
    </row>
    <row r="11904" spans="1:10" x14ac:dyDescent="0.25">
      <c r="A11904" s="152" t="s">
        <v>41814</v>
      </c>
      <c r="B11904" s="152" t="s">
        <v>41811</v>
      </c>
      <c r="C11904" s="152" t="s">
        <v>41812</v>
      </c>
      <c r="D11904" s="152" t="s">
        <v>8361</v>
      </c>
      <c r="E11904" s="152" t="s">
        <v>41813</v>
      </c>
      <c r="F11904" s="152" t="s">
        <v>8363</v>
      </c>
      <c r="G11904" s="152" t="s">
        <v>416</v>
      </c>
      <c r="H11904" s="152" t="s">
        <v>5561</v>
      </c>
      <c r="I11904" s="152" t="s">
        <v>6777</v>
      </c>
      <c r="J11904" s="152" t="s">
        <v>113</v>
      </c>
    </row>
    <row r="11905" spans="1:10" x14ac:dyDescent="0.25">
      <c r="A11905" s="152" t="s">
        <v>41815</v>
      </c>
      <c r="B11905" s="152" t="s">
        <v>41816</v>
      </c>
      <c r="C11905" s="152" t="s">
        <v>41817</v>
      </c>
      <c r="D11905" s="152" t="s">
        <v>8361</v>
      </c>
      <c r="E11905" s="152" t="s">
        <v>41818</v>
      </c>
      <c r="F11905" s="152" t="s">
        <v>8363</v>
      </c>
      <c r="G11905" s="152" t="s">
        <v>416</v>
      </c>
      <c r="H11905" s="152" t="s">
        <v>1858</v>
      </c>
      <c r="I11905" s="152" t="s">
        <v>6777</v>
      </c>
      <c r="J11905" s="152" t="s">
        <v>113</v>
      </c>
    </row>
    <row r="11906" spans="1:10" x14ac:dyDescent="0.25">
      <c r="A11906" s="152" t="s">
        <v>41819</v>
      </c>
      <c r="B11906" s="152" t="s">
        <v>41820</v>
      </c>
      <c r="C11906" s="152" t="s">
        <v>41817</v>
      </c>
      <c r="D11906" s="152" t="s">
        <v>8361</v>
      </c>
      <c r="E11906" s="152" t="s">
        <v>41818</v>
      </c>
      <c r="F11906" s="152" t="s">
        <v>8363</v>
      </c>
      <c r="G11906" s="152" t="s">
        <v>416</v>
      </c>
      <c r="H11906" s="152" t="s">
        <v>4424</v>
      </c>
      <c r="I11906" s="152" t="s">
        <v>6777</v>
      </c>
      <c r="J11906" s="152" t="s">
        <v>113</v>
      </c>
    </row>
    <row r="11907" spans="1:10" x14ac:dyDescent="0.25">
      <c r="A11907" s="152" t="s">
        <v>41821</v>
      </c>
      <c r="B11907" s="152" t="s">
        <v>41822</v>
      </c>
      <c r="C11907" s="152" t="s">
        <v>41817</v>
      </c>
      <c r="D11907" s="152" t="s">
        <v>8361</v>
      </c>
      <c r="E11907" s="152" t="s">
        <v>41818</v>
      </c>
      <c r="F11907" s="152" t="s">
        <v>8363</v>
      </c>
      <c r="G11907" s="152" t="s">
        <v>416</v>
      </c>
      <c r="H11907" s="152" t="s">
        <v>5965</v>
      </c>
      <c r="I11907" s="152" t="s">
        <v>6777</v>
      </c>
      <c r="J11907" s="152" t="s">
        <v>113</v>
      </c>
    </row>
    <row r="11908" spans="1:10" x14ac:dyDescent="0.25">
      <c r="A11908" s="152" t="s">
        <v>41823</v>
      </c>
      <c r="B11908" s="152" t="s">
        <v>41824</v>
      </c>
      <c r="C11908" s="152" t="s">
        <v>41817</v>
      </c>
      <c r="D11908" s="152" t="s">
        <v>8361</v>
      </c>
      <c r="E11908" s="152" t="s">
        <v>41818</v>
      </c>
      <c r="F11908" s="152" t="s">
        <v>8363</v>
      </c>
      <c r="G11908" s="152" t="s">
        <v>416</v>
      </c>
      <c r="H11908" s="152" t="s">
        <v>6733</v>
      </c>
      <c r="I11908" s="152" t="s">
        <v>6777</v>
      </c>
      <c r="J11908" s="152" t="s">
        <v>113</v>
      </c>
    </row>
    <row r="11909" spans="1:10" x14ac:dyDescent="0.25">
      <c r="A11909" s="152" t="s">
        <v>41825</v>
      </c>
      <c r="B11909" s="152" t="s">
        <v>41826</v>
      </c>
      <c r="C11909" s="152" t="s">
        <v>41817</v>
      </c>
      <c r="D11909" s="152" t="s">
        <v>8361</v>
      </c>
      <c r="E11909" s="152" t="s">
        <v>41818</v>
      </c>
      <c r="F11909" s="152" t="s">
        <v>8363</v>
      </c>
      <c r="G11909" s="152" t="s">
        <v>3453</v>
      </c>
      <c r="H11909" s="152" t="s">
        <v>1858</v>
      </c>
      <c r="I11909" s="152" t="s">
        <v>6777</v>
      </c>
      <c r="J11909" s="152" t="s">
        <v>113</v>
      </c>
    </row>
    <row r="11910" spans="1:10" x14ac:dyDescent="0.25">
      <c r="A11910" s="152" t="s">
        <v>41827</v>
      </c>
      <c r="B11910" s="152" t="s">
        <v>41828</v>
      </c>
      <c r="C11910" s="152" t="s">
        <v>41829</v>
      </c>
      <c r="D11910" s="152" t="s">
        <v>8361</v>
      </c>
      <c r="E11910" s="152" t="s">
        <v>41830</v>
      </c>
      <c r="F11910" s="152" t="s">
        <v>8363</v>
      </c>
      <c r="G11910" s="152" t="s">
        <v>176</v>
      </c>
      <c r="H11910" s="152" t="s">
        <v>4424</v>
      </c>
      <c r="I11910" s="152" t="s">
        <v>6777</v>
      </c>
      <c r="J11910" s="152" t="s">
        <v>30121</v>
      </c>
    </row>
    <row r="11911" spans="1:10" x14ac:dyDescent="0.25">
      <c r="A11911" s="152" t="s">
        <v>41831</v>
      </c>
      <c r="B11911" s="152" t="s">
        <v>41832</v>
      </c>
      <c r="C11911" s="152" t="s">
        <v>41829</v>
      </c>
      <c r="D11911" s="152" t="s">
        <v>8361</v>
      </c>
      <c r="E11911" s="152" t="s">
        <v>41830</v>
      </c>
      <c r="F11911" s="152" t="s">
        <v>8363</v>
      </c>
      <c r="G11911" s="152" t="s">
        <v>416</v>
      </c>
      <c r="H11911" s="152" t="s">
        <v>1858</v>
      </c>
      <c r="I11911" s="152" t="s">
        <v>6777</v>
      </c>
      <c r="J11911" s="152" t="s">
        <v>30121</v>
      </c>
    </row>
    <row r="11912" spans="1:10" x14ac:dyDescent="0.25">
      <c r="A11912" s="152" t="s">
        <v>41833</v>
      </c>
      <c r="B11912" s="152" t="s">
        <v>41834</v>
      </c>
      <c r="C11912" s="152" t="s">
        <v>41835</v>
      </c>
      <c r="D11912" s="152" t="s">
        <v>8361</v>
      </c>
      <c r="E11912" s="152" t="s">
        <v>41836</v>
      </c>
      <c r="F11912" s="152" t="s">
        <v>8363</v>
      </c>
      <c r="G11912" s="152" t="s">
        <v>416</v>
      </c>
      <c r="H11912" s="152" t="s">
        <v>1858</v>
      </c>
      <c r="I11912" s="152" t="s">
        <v>6777</v>
      </c>
      <c r="J11912" s="152" t="s">
        <v>30121</v>
      </c>
    </row>
    <row r="11913" spans="1:10" x14ac:dyDescent="0.25">
      <c r="A11913" s="152" t="s">
        <v>41837</v>
      </c>
      <c r="B11913" s="152" t="s">
        <v>41838</v>
      </c>
      <c r="C11913" s="152" t="s">
        <v>41839</v>
      </c>
      <c r="D11913" s="152" t="s">
        <v>8361</v>
      </c>
      <c r="E11913" s="152" t="s">
        <v>41840</v>
      </c>
      <c r="F11913" s="152" t="s">
        <v>8363</v>
      </c>
      <c r="G11913" s="152" t="s">
        <v>136</v>
      </c>
      <c r="H11913" s="152" t="s">
        <v>4424</v>
      </c>
      <c r="I11913" s="152" t="s">
        <v>6777</v>
      </c>
      <c r="J11913" s="152" t="s">
        <v>30121</v>
      </c>
    </row>
    <row r="11914" spans="1:10" x14ac:dyDescent="0.25">
      <c r="A11914" s="152" t="s">
        <v>41841</v>
      </c>
      <c r="B11914" s="152" t="s">
        <v>41842</v>
      </c>
      <c r="C11914" s="152" t="s">
        <v>41839</v>
      </c>
      <c r="D11914" s="152" t="s">
        <v>8361</v>
      </c>
      <c r="E11914" s="152" t="s">
        <v>41840</v>
      </c>
      <c r="F11914" s="152" t="s">
        <v>8363</v>
      </c>
      <c r="G11914" s="152" t="s">
        <v>416</v>
      </c>
      <c r="H11914" s="152" t="s">
        <v>1858</v>
      </c>
      <c r="I11914" s="152" t="s">
        <v>6777</v>
      </c>
      <c r="J11914" s="152" t="s">
        <v>30121</v>
      </c>
    </row>
    <row r="11915" spans="1:10" x14ac:dyDescent="0.25">
      <c r="A11915" s="152" t="s">
        <v>41843</v>
      </c>
      <c r="B11915" s="152" t="s">
        <v>41844</v>
      </c>
      <c r="C11915" s="152" t="s">
        <v>41845</v>
      </c>
      <c r="D11915" s="152" t="s">
        <v>8361</v>
      </c>
      <c r="E11915" s="152" t="s">
        <v>41846</v>
      </c>
      <c r="F11915" s="152" t="s">
        <v>8363</v>
      </c>
      <c r="G11915" s="152" t="s">
        <v>416</v>
      </c>
      <c r="H11915" s="152" t="s">
        <v>1858</v>
      </c>
      <c r="I11915" s="152" t="s">
        <v>6777</v>
      </c>
      <c r="J11915" s="152" t="s">
        <v>113</v>
      </c>
    </row>
    <row r="11916" spans="1:10" x14ac:dyDescent="0.25">
      <c r="A11916" s="152" t="s">
        <v>41847</v>
      </c>
      <c r="B11916" s="152" t="s">
        <v>41848</v>
      </c>
      <c r="C11916" s="152" t="s">
        <v>41845</v>
      </c>
      <c r="D11916" s="152" t="s">
        <v>8361</v>
      </c>
      <c r="E11916" s="152" t="s">
        <v>41846</v>
      </c>
      <c r="F11916" s="152" t="s">
        <v>8363</v>
      </c>
      <c r="G11916" s="152" t="s">
        <v>416</v>
      </c>
      <c r="H11916" s="152" t="s">
        <v>5959</v>
      </c>
      <c r="I11916" s="152" t="s">
        <v>6777</v>
      </c>
      <c r="J11916" s="152" t="s">
        <v>113</v>
      </c>
    </row>
    <row r="11917" spans="1:10" x14ac:dyDescent="0.25">
      <c r="A11917" s="152" t="s">
        <v>41849</v>
      </c>
      <c r="B11917" s="152" t="s">
        <v>41850</v>
      </c>
      <c r="C11917" s="152" t="s">
        <v>41845</v>
      </c>
      <c r="D11917" s="152" t="s">
        <v>8361</v>
      </c>
      <c r="E11917" s="152" t="s">
        <v>41846</v>
      </c>
      <c r="F11917" s="152" t="s">
        <v>8363</v>
      </c>
      <c r="G11917" s="152" t="s">
        <v>2956</v>
      </c>
      <c r="H11917" s="152" t="s">
        <v>1858</v>
      </c>
      <c r="I11917" s="152" t="s">
        <v>6777</v>
      </c>
      <c r="J11917" s="152" t="s">
        <v>113</v>
      </c>
    </row>
    <row r="11918" spans="1:10" x14ac:dyDescent="0.25">
      <c r="A11918" s="152" t="s">
        <v>41851</v>
      </c>
      <c r="B11918" s="152" t="s">
        <v>41852</v>
      </c>
      <c r="C11918" s="152" t="s">
        <v>41853</v>
      </c>
      <c r="D11918" s="152" t="s">
        <v>8361</v>
      </c>
      <c r="E11918" s="152" t="s">
        <v>41854</v>
      </c>
      <c r="F11918" s="152" t="s">
        <v>8363</v>
      </c>
      <c r="G11918" s="152" t="s">
        <v>416</v>
      </c>
      <c r="H11918" s="152" t="s">
        <v>1858</v>
      </c>
      <c r="I11918" s="152" t="s">
        <v>6777</v>
      </c>
      <c r="J11918" s="152" t="s">
        <v>30121</v>
      </c>
    </row>
    <row r="11919" spans="1:10" x14ac:dyDescent="0.25">
      <c r="A11919" s="152" t="s">
        <v>41855</v>
      </c>
      <c r="B11919" s="152" t="s">
        <v>41856</v>
      </c>
      <c r="C11919" s="152" t="s">
        <v>41857</v>
      </c>
      <c r="D11919" s="152" t="s">
        <v>8361</v>
      </c>
      <c r="E11919" s="152" t="s">
        <v>41858</v>
      </c>
      <c r="F11919" s="152" t="s">
        <v>8363</v>
      </c>
      <c r="G11919" s="152" t="s">
        <v>416</v>
      </c>
      <c r="H11919" s="152" t="s">
        <v>1858</v>
      </c>
      <c r="I11919" s="152" t="s">
        <v>6777</v>
      </c>
      <c r="J11919" s="152" t="s">
        <v>113</v>
      </c>
    </row>
    <row r="11920" spans="1:10" x14ac:dyDescent="0.25">
      <c r="A11920" s="152" t="s">
        <v>41859</v>
      </c>
      <c r="B11920" s="152" t="s">
        <v>41860</v>
      </c>
      <c r="C11920" s="152" t="s">
        <v>41857</v>
      </c>
      <c r="D11920" s="152" t="s">
        <v>8361</v>
      </c>
      <c r="E11920" s="152" t="s">
        <v>41858</v>
      </c>
      <c r="F11920" s="152" t="s">
        <v>8363</v>
      </c>
      <c r="G11920" s="152" t="s">
        <v>416</v>
      </c>
      <c r="H11920" s="152" t="s">
        <v>6733</v>
      </c>
      <c r="I11920" s="152" t="s">
        <v>6777</v>
      </c>
      <c r="J11920" s="152" t="s">
        <v>113</v>
      </c>
    </row>
    <row r="11921" spans="1:10" x14ac:dyDescent="0.25">
      <c r="A11921" s="152" t="s">
        <v>41861</v>
      </c>
      <c r="B11921" s="152" t="s">
        <v>41862</v>
      </c>
      <c r="C11921" s="152" t="s">
        <v>41863</v>
      </c>
      <c r="D11921" s="152" t="s">
        <v>8361</v>
      </c>
      <c r="E11921" s="152" t="s">
        <v>41864</v>
      </c>
      <c r="F11921" s="152" t="s">
        <v>8363</v>
      </c>
      <c r="G11921" s="152" t="s">
        <v>416</v>
      </c>
      <c r="H11921" s="152" t="s">
        <v>1858</v>
      </c>
      <c r="I11921" s="152" t="s">
        <v>6777</v>
      </c>
      <c r="J11921" s="152" t="s">
        <v>30121</v>
      </c>
    </row>
    <row r="11922" spans="1:10" x14ac:dyDescent="0.25">
      <c r="A11922" s="152" t="s">
        <v>41865</v>
      </c>
      <c r="B11922" s="152" t="s">
        <v>41866</v>
      </c>
      <c r="C11922" s="152" t="s">
        <v>41867</v>
      </c>
      <c r="D11922" s="152" t="s">
        <v>8361</v>
      </c>
      <c r="E11922" s="152" t="s">
        <v>41868</v>
      </c>
      <c r="F11922" s="152" t="s">
        <v>8363</v>
      </c>
      <c r="G11922" s="152" t="s">
        <v>416</v>
      </c>
      <c r="H11922" s="152" t="s">
        <v>1858</v>
      </c>
      <c r="I11922" s="152" t="s">
        <v>6777</v>
      </c>
      <c r="J11922" s="152" t="s">
        <v>30121</v>
      </c>
    </row>
    <row r="11923" spans="1:10" x14ac:dyDescent="0.25">
      <c r="A11923" s="152" t="s">
        <v>41869</v>
      </c>
      <c r="B11923" s="152" t="s">
        <v>41870</v>
      </c>
      <c r="C11923" s="152" t="s">
        <v>41871</v>
      </c>
      <c r="D11923" s="152" t="s">
        <v>8361</v>
      </c>
      <c r="E11923" s="152" t="s">
        <v>41872</v>
      </c>
      <c r="F11923" s="152" t="s">
        <v>8363</v>
      </c>
      <c r="G11923" s="152" t="s">
        <v>416</v>
      </c>
      <c r="H11923" s="152" t="s">
        <v>1858</v>
      </c>
      <c r="I11923" s="152" t="s">
        <v>6777</v>
      </c>
      <c r="J11923" s="152" t="s">
        <v>30121</v>
      </c>
    </row>
    <row r="11924" spans="1:10" x14ac:dyDescent="0.25">
      <c r="A11924" s="152" t="s">
        <v>41873</v>
      </c>
      <c r="B11924" s="152" t="s">
        <v>41874</v>
      </c>
      <c r="C11924" s="152" t="s">
        <v>41871</v>
      </c>
      <c r="D11924" s="152" t="s">
        <v>8361</v>
      </c>
      <c r="E11924" s="152" t="s">
        <v>41872</v>
      </c>
      <c r="F11924" s="152" t="s">
        <v>8363</v>
      </c>
      <c r="G11924" s="152" t="s">
        <v>416</v>
      </c>
      <c r="H11924" s="152" t="s">
        <v>5959</v>
      </c>
      <c r="I11924" s="152" t="s">
        <v>6777</v>
      </c>
      <c r="J11924" s="152" t="s">
        <v>30121</v>
      </c>
    </row>
    <row r="11925" spans="1:10" x14ac:dyDescent="0.25">
      <c r="A11925" s="152" t="s">
        <v>41875</v>
      </c>
      <c r="B11925" s="152" t="s">
        <v>41876</v>
      </c>
      <c r="C11925" s="152" t="s">
        <v>41877</v>
      </c>
      <c r="D11925" s="152" t="s">
        <v>8361</v>
      </c>
      <c r="E11925" s="152" t="s">
        <v>41878</v>
      </c>
      <c r="F11925" s="152" t="s">
        <v>8363</v>
      </c>
      <c r="G11925" s="152" t="s">
        <v>416</v>
      </c>
      <c r="H11925" s="152" t="s">
        <v>1858</v>
      </c>
      <c r="I11925" s="152" t="s">
        <v>6777</v>
      </c>
      <c r="J11925" s="152" t="s">
        <v>30121</v>
      </c>
    </row>
    <row r="11926" spans="1:10" x14ac:dyDescent="0.25">
      <c r="A11926" s="152" t="s">
        <v>41879</v>
      </c>
      <c r="B11926" s="152" t="s">
        <v>41880</v>
      </c>
      <c r="C11926" s="152" t="s">
        <v>41881</v>
      </c>
      <c r="D11926" s="152" t="s">
        <v>8361</v>
      </c>
      <c r="E11926" s="152" t="s">
        <v>41882</v>
      </c>
      <c r="F11926" s="152" t="s">
        <v>8363</v>
      </c>
      <c r="G11926" s="152" t="s">
        <v>416</v>
      </c>
      <c r="H11926" s="152" t="s">
        <v>1858</v>
      </c>
      <c r="I11926" s="152" t="s">
        <v>6777</v>
      </c>
      <c r="J11926" s="152" t="s">
        <v>30121</v>
      </c>
    </row>
    <row r="11927" spans="1:10" x14ac:dyDescent="0.25">
      <c r="A11927" s="152" t="s">
        <v>41883</v>
      </c>
      <c r="B11927" s="152" t="s">
        <v>41884</v>
      </c>
      <c r="C11927" s="152" t="s">
        <v>41885</v>
      </c>
      <c r="D11927" s="152" t="s">
        <v>8361</v>
      </c>
      <c r="E11927" s="152" t="s">
        <v>41886</v>
      </c>
      <c r="F11927" s="152" t="s">
        <v>8363</v>
      </c>
      <c r="G11927" s="152" t="s">
        <v>416</v>
      </c>
      <c r="H11927" s="152" t="s">
        <v>1858</v>
      </c>
      <c r="I11927" s="152" t="s">
        <v>6777</v>
      </c>
      <c r="J11927" s="152" t="s">
        <v>113</v>
      </c>
    </row>
    <row r="11928" spans="1:10" x14ac:dyDescent="0.25">
      <c r="A11928" s="152" t="s">
        <v>41887</v>
      </c>
      <c r="B11928" s="152" t="s">
        <v>41888</v>
      </c>
      <c r="C11928" s="152" t="s">
        <v>41885</v>
      </c>
      <c r="D11928" s="152" t="s">
        <v>8361</v>
      </c>
      <c r="E11928" s="152" t="s">
        <v>41886</v>
      </c>
      <c r="F11928" s="152" t="s">
        <v>8363</v>
      </c>
      <c r="G11928" s="152" t="s">
        <v>416</v>
      </c>
      <c r="H11928" s="152" t="s">
        <v>6733</v>
      </c>
      <c r="I11928" s="152" t="s">
        <v>6777</v>
      </c>
      <c r="J11928" s="152" t="s">
        <v>113</v>
      </c>
    </row>
    <row r="11929" spans="1:10" x14ac:dyDescent="0.25">
      <c r="A11929" s="152" t="s">
        <v>41889</v>
      </c>
      <c r="B11929" s="152" t="s">
        <v>41890</v>
      </c>
      <c r="C11929" s="152" t="s">
        <v>41891</v>
      </c>
      <c r="D11929" s="152" t="s">
        <v>8361</v>
      </c>
      <c r="E11929" s="152" t="s">
        <v>41892</v>
      </c>
      <c r="F11929" s="152" t="s">
        <v>8363</v>
      </c>
      <c r="G11929" s="152" t="s">
        <v>416</v>
      </c>
      <c r="H11929" s="152" t="s">
        <v>1858</v>
      </c>
      <c r="I11929" s="152" t="s">
        <v>6777</v>
      </c>
      <c r="J11929" s="152" t="s">
        <v>113</v>
      </c>
    </row>
    <row r="11930" spans="1:10" x14ac:dyDescent="0.25">
      <c r="A11930" s="152" t="s">
        <v>41893</v>
      </c>
      <c r="B11930" s="152" t="s">
        <v>41894</v>
      </c>
      <c r="C11930" s="152" t="s">
        <v>41891</v>
      </c>
      <c r="D11930" s="152" t="s">
        <v>8361</v>
      </c>
      <c r="E11930" s="152" t="s">
        <v>41892</v>
      </c>
      <c r="F11930" s="152" t="s">
        <v>8363</v>
      </c>
      <c r="G11930" s="152" t="s">
        <v>416</v>
      </c>
      <c r="H11930" s="152" t="s">
        <v>6733</v>
      </c>
      <c r="I11930" s="152" t="s">
        <v>6777</v>
      </c>
      <c r="J11930" s="152" t="s">
        <v>113</v>
      </c>
    </row>
    <row r="11931" spans="1:10" x14ac:dyDescent="0.25">
      <c r="A11931" s="152" t="s">
        <v>41895</v>
      </c>
      <c r="B11931" s="152" t="s">
        <v>41896</v>
      </c>
      <c r="C11931" s="152" t="s">
        <v>41897</v>
      </c>
      <c r="D11931" s="152" t="s">
        <v>8361</v>
      </c>
      <c r="E11931" s="152" t="s">
        <v>41898</v>
      </c>
      <c r="F11931" s="152" t="s">
        <v>8363</v>
      </c>
      <c r="G11931" s="152" t="s">
        <v>416</v>
      </c>
      <c r="H11931" s="152" t="s">
        <v>1858</v>
      </c>
      <c r="I11931" s="152" t="s">
        <v>6777</v>
      </c>
      <c r="J11931" s="152" t="s">
        <v>113</v>
      </c>
    </row>
    <row r="11932" spans="1:10" x14ac:dyDescent="0.25">
      <c r="A11932" s="152" t="s">
        <v>41899</v>
      </c>
      <c r="B11932" s="152" t="s">
        <v>41900</v>
      </c>
      <c r="C11932" s="152" t="s">
        <v>41897</v>
      </c>
      <c r="D11932" s="152" t="s">
        <v>8361</v>
      </c>
      <c r="E11932" s="152" t="s">
        <v>41898</v>
      </c>
      <c r="F11932" s="152" t="s">
        <v>8363</v>
      </c>
      <c r="G11932" s="152" t="s">
        <v>416</v>
      </c>
      <c r="H11932" s="152" t="s">
        <v>180</v>
      </c>
      <c r="I11932" s="152" t="s">
        <v>6777</v>
      </c>
      <c r="J11932" s="152" t="s">
        <v>113</v>
      </c>
    </row>
    <row r="11933" spans="1:10" x14ac:dyDescent="0.25">
      <c r="A11933" s="152" t="s">
        <v>41901</v>
      </c>
      <c r="B11933" s="152" t="s">
        <v>41902</v>
      </c>
      <c r="C11933" s="152" t="s">
        <v>41903</v>
      </c>
      <c r="D11933" s="152" t="s">
        <v>8361</v>
      </c>
      <c r="E11933" s="152" t="s">
        <v>41904</v>
      </c>
      <c r="F11933" s="152" t="s">
        <v>8363</v>
      </c>
      <c r="G11933" s="152" t="s">
        <v>416</v>
      </c>
      <c r="H11933" s="152" t="s">
        <v>1858</v>
      </c>
      <c r="I11933" s="152" t="s">
        <v>6777</v>
      </c>
      <c r="J11933" s="152" t="s">
        <v>30121</v>
      </c>
    </row>
    <row r="11934" spans="1:10" x14ac:dyDescent="0.25">
      <c r="A11934" s="152" t="s">
        <v>41905</v>
      </c>
      <c r="B11934" s="152" t="s">
        <v>41906</v>
      </c>
      <c r="C11934" s="152" t="s">
        <v>41907</v>
      </c>
      <c r="D11934" s="152" t="s">
        <v>8361</v>
      </c>
      <c r="E11934" s="152" t="s">
        <v>41908</v>
      </c>
      <c r="F11934" s="152" t="s">
        <v>8363</v>
      </c>
      <c r="G11934" s="152" t="s">
        <v>416</v>
      </c>
      <c r="H11934" s="152" t="s">
        <v>1333</v>
      </c>
      <c r="I11934" s="152" t="s">
        <v>6777</v>
      </c>
      <c r="J11934" s="152" t="s">
        <v>113</v>
      </c>
    </row>
    <row r="11935" spans="1:10" x14ac:dyDescent="0.25">
      <c r="A11935" s="152" t="s">
        <v>41909</v>
      </c>
      <c r="B11935" s="152" t="s">
        <v>41910</v>
      </c>
      <c r="C11935" s="152" t="s">
        <v>41907</v>
      </c>
      <c r="D11935" s="152" t="s">
        <v>8361</v>
      </c>
      <c r="E11935" s="152" t="s">
        <v>41908</v>
      </c>
      <c r="F11935" s="152" t="s">
        <v>8363</v>
      </c>
      <c r="G11935" s="152" t="s">
        <v>416</v>
      </c>
      <c r="H11935" s="152" t="s">
        <v>1858</v>
      </c>
      <c r="I11935" s="152" t="s">
        <v>6777</v>
      </c>
      <c r="J11935" s="152" t="s">
        <v>113</v>
      </c>
    </row>
    <row r="11936" spans="1:10" x14ac:dyDescent="0.25">
      <c r="A11936" s="152" t="s">
        <v>41911</v>
      </c>
      <c r="B11936" s="152" t="s">
        <v>41912</v>
      </c>
      <c r="C11936" s="152" t="s">
        <v>41907</v>
      </c>
      <c r="D11936" s="152" t="s">
        <v>8361</v>
      </c>
      <c r="E11936" s="152" t="s">
        <v>41908</v>
      </c>
      <c r="F11936" s="152" t="s">
        <v>8363</v>
      </c>
      <c r="G11936" s="152" t="s">
        <v>416</v>
      </c>
      <c r="H11936" s="152" t="s">
        <v>180</v>
      </c>
      <c r="I11936" s="152" t="s">
        <v>6777</v>
      </c>
      <c r="J11936" s="152" t="s">
        <v>113</v>
      </c>
    </row>
    <row r="11937" spans="1:10" x14ac:dyDescent="0.25">
      <c r="A11937" s="152" t="s">
        <v>41913</v>
      </c>
      <c r="B11937" s="152" t="s">
        <v>41914</v>
      </c>
      <c r="C11937" s="152" t="s">
        <v>41907</v>
      </c>
      <c r="D11937" s="152" t="s">
        <v>8361</v>
      </c>
      <c r="E11937" s="152" t="s">
        <v>41908</v>
      </c>
      <c r="F11937" s="152" t="s">
        <v>8363</v>
      </c>
      <c r="G11937" s="152" t="s">
        <v>416</v>
      </c>
      <c r="H11937" s="152" t="s">
        <v>6733</v>
      </c>
      <c r="I11937" s="152" t="s">
        <v>6777</v>
      </c>
      <c r="J11937" s="152" t="s">
        <v>113</v>
      </c>
    </row>
    <row r="11938" spans="1:10" x14ac:dyDescent="0.25">
      <c r="A11938" s="152" t="s">
        <v>41915</v>
      </c>
      <c r="B11938" s="152" t="s">
        <v>41916</v>
      </c>
      <c r="C11938" s="152" t="s">
        <v>41907</v>
      </c>
      <c r="D11938" s="152" t="s">
        <v>8361</v>
      </c>
      <c r="E11938" s="152" t="s">
        <v>41908</v>
      </c>
      <c r="F11938" s="152" t="s">
        <v>8363</v>
      </c>
      <c r="G11938" s="152" t="s">
        <v>423</v>
      </c>
      <c r="H11938" s="152" t="s">
        <v>1858</v>
      </c>
      <c r="I11938" s="152" t="s">
        <v>6777</v>
      </c>
      <c r="J11938" s="152" t="s">
        <v>113</v>
      </c>
    </row>
    <row r="11939" spans="1:10" x14ac:dyDescent="0.25">
      <c r="A11939" s="152" t="s">
        <v>41917</v>
      </c>
      <c r="B11939" s="152" t="s">
        <v>41918</v>
      </c>
      <c r="C11939" s="152" t="s">
        <v>41919</v>
      </c>
      <c r="D11939" s="152" t="s">
        <v>8361</v>
      </c>
      <c r="E11939" s="152" t="s">
        <v>41920</v>
      </c>
      <c r="F11939" s="152" t="s">
        <v>8363</v>
      </c>
      <c r="G11939" s="152" t="s">
        <v>416</v>
      </c>
      <c r="H11939" s="152" t="s">
        <v>1333</v>
      </c>
      <c r="I11939" s="152" t="s">
        <v>6777</v>
      </c>
      <c r="J11939" s="152" t="s">
        <v>113</v>
      </c>
    </row>
    <row r="11940" spans="1:10" x14ac:dyDescent="0.25">
      <c r="A11940" s="152" t="s">
        <v>41921</v>
      </c>
      <c r="B11940" s="152" t="s">
        <v>41922</v>
      </c>
      <c r="C11940" s="152" t="s">
        <v>41919</v>
      </c>
      <c r="D11940" s="152" t="s">
        <v>8361</v>
      </c>
      <c r="E11940" s="152" t="s">
        <v>41920</v>
      </c>
      <c r="F11940" s="152" t="s">
        <v>8363</v>
      </c>
      <c r="G11940" s="152" t="s">
        <v>416</v>
      </c>
      <c r="H11940" s="152" t="s">
        <v>1858</v>
      </c>
      <c r="I11940" s="152" t="s">
        <v>6777</v>
      </c>
      <c r="J11940" s="152" t="s">
        <v>113</v>
      </c>
    </row>
    <row r="11941" spans="1:10" x14ac:dyDescent="0.25">
      <c r="A11941" s="152" t="s">
        <v>41923</v>
      </c>
      <c r="B11941" s="152" t="s">
        <v>41924</v>
      </c>
      <c r="C11941" s="152" t="s">
        <v>41919</v>
      </c>
      <c r="D11941" s="152" t="s">
        <v>8361</v>
      </c>
      <c r="E11941" s="152" t="s">
        <v>41920</v>
      </c>
      <c r="F11941" s="152" t="s">
        <v>8363</v>
      </c>
      <c r="G11941" s="152" t="s">
        <v>416</v>
      </c>
      <c r="H11941" s="152" t="s">
        <v>180</v>
      </c>
      <c r="I11941" s="152" t="s">
        <v>6777</v>
      </c>
      <c r="J11941" s="152" t="s">
        <v>113</v>
      </c>
    </row>
    <row r="11942" spans="1:10" x14ac:dyDescent="0.25">
      <c r="A11942" s="152" t="s">
        <v>41925</v>
      </c>
      <c r="B11942" s="152" t="s">
        <v>41926</v>
      </c>
      <c r="C11942" s="152" t="s">
        <v>41919</v>
      </c>
      <c r="D11942" s="152" t="s">
        <v>8361</v>
      </c>
      <c r="E11942" s="152" t="s">
        <v>41920</v>
      </c>
      <c r="F11942" s="152" t="s">
        <v>8363</v>
      </c>
      <c r="G11942" s="152" t="s">
        <v>416</v>
      </c>
      <c r="H11942" s="152" t="s">
        <v>6733</v>
      </c>
      <c r="I11942" s="152" t="s">
        <v>6777</v>
      </c>
      <c r="J11942" s="152" t="s">
        <v>113</v>
      </c>
    </row>
    <row r="11943" spans="1:10" x14ac:dyDescent="0.25">
      <c r="A11943" s="152" t="s">
        <v>41927</v>
      </c>
      <c r="B11943" s="152" t="s">
        <v>41928</v>
      </c>
      <c r="C11943" s="152" t="s">
        <v>41929</v>
      </c>
      <c r="D11943" s="152" t="s">
        <v>8361</v>
      </c>
      <c r="E11943" s="152" t="s">
        <v>41930</v>
      </c>
      <c r="F11943" s="152" t="s">
        <v>8363</v>
      </c>
      <c r="G11943" s="152" t="s">
        <v>416</v>
      </c>
      <c r="H11943" s="152" t="s">
        <v>1858</v>
      </c>
      <c r="I11943" s="152" t="s">
        <v>6777</v>
      </c>
      <c r="J11943" s="152" t="s">
        <v>30121</v>
      </c>
    </row>
    <row r="11944" spans="1:10" x14ac:dyDescent="0.25">
      <c r="A11944" s="152" t="s">
        <v>41931</v>
      </c>
      <c r="B11944" s="152" t="s">
        <v>41932</v>
      </c>
      <c r="C11944" s="152" t="s">
        <v>41933</v>
      </c>
      <c r="D11944" s="152" t="s">
        <v>8361</v>
      </c>
      <c r="E11944" s="152" t="s">
        <v>41934</v>
      </c>
      <c r="F11944" s="152" t="s">
        <v>8363</v>
      </c>
      <c r="G11944" s="152" t="s">
        <v>416</v>
      </c>
      <c r="H11944" s="152" t="s">
        <v>1858</v>
      </c>
      <c r="I11944" s="152" t="s">
        <v>6777</v>
      </c>
      <c r="J11944" s="152" t="s">
        <v>113</v>
      </c>
    </row>
    <row r="11945" spans="1:10" x14ac:dyDescent="0.25">
      <c r="A11945" s="152" t="s">
        <v>41935</v>
      </c>
      <c r="B11945" s="152" t="s">
        <v>41936</v>
      </c>
      <c r="C11945" s="152" t="s">
        <v>41933</v>
      </c>
      <c r="D11945" s="152" t="s">
        <v>8361</v>
      </c>
      <c r="E11945" s="152" t="s">
        <v>41934</v>
      </c>
      <c r="F11945" s="152" t="s">
        <v>8363</v>
      </c>
      <c r="G11945" s="152" t="s">
        <v>416</v>
      </c>
      <c r="H11945" s="152" t="s">
        <v>180</v>
      </c>
      <c r="I11945" s="152" t="s">
        <v>6777</v>
      </c>
      <c r="J11945" s="152" t="s">
        <v>113</v>
      </c>
    </row>
    <row r="11946" spans="1:10" x14ac:dyDescent="0.25">
      <c r="A11946" s="152" t="s">
        <v>41937</v>
      </c>
      <c r="B11946" s="152" t="s">
        <v>41938</v>
      </c>
      <c r="C11946" s="152" t="s">
        <v>41939</v>
      </c>
      <c r="D11946" s="152" t="s">
        <v>8361</v>
      </c>
      <c r="E11946" s="152" t="s">
        <v>41940</v>
      </c>
      <c r="F11946" s="152" t="s">
        <v>8363</v>
      </c>
      <c r="G11946" s="152" t="s">
        <v>416</v>
      </c>
      <c r="H11946" s="152" t="s">
        <v>1858</v>
      </c>
      <c r="I11946" s="152" t="s">
        <v>6777</v>
      </c>
      <c r="J11946" s="152" t="s">
        <v>30121</v>
      </c>
    </row>
    <row r="11947" spans="1:10" x14ac:dyDescent="0.25">
      <c r="A11947" s="152" t="s">
        <v>41941</v>
      </c>
      <c r="B11947" s="152" t="s">
        <v>41942</v>
      </c>
      <c r="C11947" s="152" t="s">
        <v>41943</v>
      </c>
      <c r="D11947" s="152" t="s">
        <v>8361</v>
      </c>
      <c r="E11947" s="152" t="s">
        <v>41944</v>
      </c>
      <c r="F11947" s="152" t="s">
        <v>8363</v>
      </c>
      <c r="G11947" s="152" t="s">
        <v>416</v>
      </c>
      <c r="H11947" s="152" t="s">
        <v>1858</v>
      </c>
      <c r="I11947" s="152" t="s">
        <v>6777</v>
      </c>
      <c r="J11947" s="152" t="s">
        <v>30121</v>
      </c>
    </row>
    <row r="11948" spans="1:10" x14ac:dyDescent="0.25">
      <c r="A11948" s="152" t="s">
        <v>41945</v>
      </c>
      <c r="B11948" s="152" t="s">
        <v>41946</v>
      </c>
      <c r="C11948" s="152" t="s">
        <v>41947</v>
      </c>
      <c r="D11948" s="152" t="s">
        <v>8361</v>
      </c>
      <c r="E11948" s="152" t="s">
        <v>41948</v>
      </c>
      <c r="F11948" s="152" t="s">
        <v>8363</v>
      </c>
      <c r="G11948" s="152" t="s">
        <v>416</v>
      </c>
      <c r="H11948" s="152" t="s">
        <v>1858</v>
      </c>
      <c r="I11948" s="152" t="s">
        <v>6777</v>
      </c>
      <c r="J11948" s="152" t="s">
        <v>113</v>
      </c>
    </row>
    <row r="11949" spans="1:10" x14ac:dyDescent="0.25">
      <c r="A11949" s="152" t="s">
        <v>41949</v>
      </c>
      <c r="B11949" s="152" t="s">
        <v>41950</v>
      </c>
      <c r="C11949" s="152" t="s">
        <v>41947</v>
      </c>
      <c r="D11949" s="152" t="s">
        <v>8361</v>
      </c>
      <c r="E11949" s="152" t="s">
        <v>41948</v>
      </c>
      <c r="F11949" s="152" t="s">
        <v>8363</v>
      </c>
      <c r="G11949" s="152" t="s">
        <v>416</v>
      </c>
      <c r="H11949" s="152" t="s">
        <v>3113</v>
      </c>
      <c r="I11949" s="152" t="s">
        <v>6777</v>
      </c>
      <c r="J11949" s="152" t="s">
        <v>113</v>
      </c>
    </row>
    <row r="11950" spans="1:10" x14ac:dyDescent="0.25">
      <c r="A11950" s="152" t="s">
        <v>41951</v>
      </c>
      <c r="B11950" s="152" t="s">
        <v>41952</v>
      </c>
      <c r="C11950" s="152" t="s">
        <v>41947</v>
      </c>
      <c r="D11950" s="152" t="s">
        <v>8361</v>
      </c>
      <c r="E11950" s="152" t="s">
        <v>41948</v>
      </c>
      <c r="F11950" s="152" t="s">
        <v>8363</v>
      </c>
      <c r="G11950" s="152" t="s">
        <v>416</v>
      </c>
      <c r="H11950" s="152" t="s">
        <v>1418</v>
      </c>
      <c r="I11950" s="152" t="s">
        <v>6777</v>
      </c>
      <c r="J11950" s="152" t="s">
        <v>113</v>
      </c>
    </row>
    <row r="11951" spans="1:10" x14ac:dyDescent="0.25">
      <c r="A11951" s="152" t="s">
        <v>41953</v>
      </c>
      <c r="B11951" s="152" t="s">
        <v>41954</v>
      </c>
      <c r="C11951" s="152" t="s">
        <v>41947</v>
      </c>
      <c r="D11951" s="152" t="s">
        <v>8361</v>
      </c>
      <c r="E11951" s="152" t="s">
        <v>41948</v>
      </c>
      <c r="F11951" s="152" t="s">
        <v>8363</v>
      </c>
      <c r="G11951" s="152" t="s">
        <v>416</v>
      </c>
      <c r="H11951" s="152" t="s">
        <v>6733</v>
      </c>
      <c r="I11951" s="152" t="s">
        <v>6777</v>
      </c>
      <c r="J11951" s="152" t="s">
        <v>113</v>
      </c>
    </row>
    <row r="11952" spans="1:10" x14ac:dyDescent="0.25">
      <c r="A11952" s="152" t="s">
        <v>41955</v>
      </c>
      <c r="B11952" s="152" t="s">
        <v>41956</v>
      </c>
      <c r="C11952" s="152" t="s">
        <v>41957</v>
      </c>
      <c r="D11952" s="152" t="s">
        <v>8361</v>
      </c>
      <c r="E11952" s="152" t="s">
        <v>41958</v>
      </c>
      <c r="F11952" s="152" t="s">
        <v>8363</v>
      </c>
      <c r="G11952" s="152" t="s">
        <v>416</v>
      </c>
      <c r="H11952" s="152" t="s">
        <v>1858</v>
      </c>
      <c r="I11952" s="152" t="s">
        <v>6777</v>
      </c>
      <c r="J11952" s="152" t="s">
        <v>113</v>
      </c>
    </row>
    <row r="11953" spans="1:10" x14ac:dyDescent="0.25">
      <c r="A11953" s="152" t="s">
        <v>41959</v>
      </c>
      <c r="B11953" s="152" t="s">
        <v>41960</v>
      </c>
      <c r="C11953" s="152" t="s">
        <v>41957</v>
      </c>
      <c r="D11953" s="152" t="s">
        <v>8361</v>
      </c>
      <c r="E11953" s="152" t="s">
        <v>41958</v>
      </c>
      <c r="F11953" s="152" t="s">
        <v>8363</v>
      </c>
      <c r="G11953" s="152" t="s">
        <v>416</v>
      </c>
      <c r="H11953" s="152" t="s">
        <v>6733</v>
      </c>
      <c r="I11953" s="152" t="s">
        <v>6777</v>
      </c>
      <c r="J11953" s="152" t="s">
        <v>113</v>
      </c>
    </row>
    <row r="11954" spans="1:10" x14ac:dyDescent="0.25">
      <c r="A11954" s="152" t="s">
        <v>41961</v>
      </c>
      <c r="B11954" s="152" t="s">
        <v>41962</v>
      </c>
      <c r="C11954" s="152" t="s">
        <v>41963</v>
      </c>
      <c r="D11954" s="152" t="s">
        <v>8361</v>
      </c>
      <c r="E11954" s="152" t="s">
        <v>41964</v>
      </c>
      <c r="F11954" s="152" t="s">
        <v>8363</v>
      </c>
      <c r="G11954" s="152" t="s">
        <v>416</v>
      </c>
      <c r="H11954" s="152" t="s">
        <v>1858</v>
      </c>
      <c r="I11954" s="152" t="s">
        <v>6777</v>
      </c>
      <c r="J11954" s="152" t="s">
        <v>30121</v>
      </c>
    </row>
    <row r="11955" spans="1:10" x14ac:dyDescent="0.25">
      <c r="A11955" s="152" t="s">
        <v>41965</v>
      </c>
      <c r="B11955" s="152" t="s">
        <v>41966</v>
      </c>
      <c r="C11955" s="152" t="s">
        <v>41963</v>
      </c>
      <c r="D11955" s="152" t="s">
        <v>8361</v>
      </c>
      <c r="E11955" s="152" t="s">
        <v>41964</v>
      </c>
      <c r="F11955" s="152" t="s">
        <v>8363</v>
      </c>
      <c r="G11955" s="152" t="s">
        <v>416</v>
      </c>
      <c r="H11955" s="152" t="s">
        <v>6733</v>
      </c>
      <c r="I11955" s="152" t="s">
        <v>6777</v>
      </c>
      <c r="J11955" s="152" t="s">
        <v>30121</v>
      </c>
    </row>
    <row r="11956" spans="1:10" x14ac:dyDescent="0.25">
      <c r="A11956" s="152" t="s">
        <v>41967</v>
      </c>
      <c r="B11956" s="152" t="s">
        <v>41968</v>
      </c>
      <c r="C11956" s="152" t="s">
        <v>41969</v>
      </c>
      <c r="D11956" s="152" t="s">
        <v>8361</v>
      </c>
      <c r="E11956" s="152" t="s">
        <v>41970</v>
      </c>
      <c r="F11956" s="152" t="s">
        <v>8363</v>
      </c>
      <c r="G11956" s="152" t="s">
        <v>416</v>
      </c>
      <c r="H11956" s="152" t="s">
        <v>1858</v>
      </c>
      <c r="I11956" s="152" t="s">
        <v>6777</v>
      </c>
      <c r="J11956" s="152" t="s">
        <v>30121</v>
      </c>
    </row>
    <row r="11957" spans="1:10" x14ac:dyDescent="0.25">
      <c r="A11957" s="152" t="s">
        <v>41971</v>
      </c>
      <c r="B11957" s="152" t="s">
        <v>41972</v>
      </c>
      <c r="C11957" s="152" t="s">
        <v>41973</v>
      </c>
      <c r="D11957" s="152" t="s">
        <v>8361</v>
      </c>
      <c r="E11957" s="152" t="s">
        <v>41974</v>
      </c>
      <c r="F11957" s="152" t="s">
        <v>8363</v>
      </c>
      <c r="G11957" s="152" t="s">
        <v>416</v>
      </c>
      <c r="H11957" s="152" t="s">
        <v>1858</v>
      </c>
      <c r="I11957" s="152" t="s">
        <v>6777</v>
      </c>
      <c r="J11957" s="152" t="s">
        <v>113</v>
      </c>
    </row>
    <row r="11958" spans="1:10" x14ac:dyDescent="0.25">
      <c r="A11958" s="152" t="s">
        <v>41975</v>
      </c>
      <c r="B11958" s="152" t="s">
        <v>41976</v>
      </c>
      <c r="C11958" s="152" t="s">
        <v>41973</v>
      </c>
      <c r="D11958" s="152" t="s">
        <v>8361</v>
      </c>
      <c r="E11958" s="152" t="s">
        <v>41974</v>
      </c>
      <c r="F11958" s="152" t="s">
        <v>8363</v>
      </c>
      <c r="G11958" s="152" t="s">
        <v>416</v>
      </c>
      <c r="H11958" s="152" t="s">
        <v>3113</v>
      </c>
      <c r="I11958" s="152" t="s">
        <v>6777</v>
      </c>
      <c r="J11958" s="152" t="s">
        <v>113</v>
      </c>
    </row>
    <row r="11959" spans="1:10" x14ac:dyDescent="0.25">
      <c r="A11959" s="152" t="s">
        <v>41977</v>
      </c>
      <c r="B11959" s="152" t="s">
        <v>41978</v>
      </c>
      <c r="C11959" s="152" t="s">
        <v>41973</v>
      </c>
      <c r="D11959" s="152" t="s">
        <v>8361</v>
      </c>
      <c r="E11959" s="152" t="s">
        <v>41974</v>
      </c>
      <c r="F11959" s="152" t="s">
        <v>8363</v>
      </c>
      <c r="G11959" s="152" t="s">
        <v>416</v>
      </c>
      <c r="H11959" s="152" t="s">
        <v>1418</v>
      </c>
      <c r="I11959" s="152" t="s">
        <v>6777</v>
      </c>
      <c r="J11959" s="152" t="s">
        <v>113</v>
      </c>
    </row>
    <row r="11960" spans="1:10" x14ac:dyDescent="0.25">
      <c r="A11960" s="152" t="s">
        <v>41979</v>
      </c>
      <c r="B11960" s="152" t="s">
        <v>41980</v>
      </c>
      <c r="C11960" s="152" t="s">
        <v>41973</v>
      </c>
      <c r="D11960" s="152" t="s">
        <v>8361</v>
      </c>
      <c r="E11960" s="152" t="s">
        <v>41974</v>
      </c>
      <c r="F11960" s="152" t="s">
        <v>8363</v>
      </c>
      <c r="G11960" s="152" t="s">
        <v>416</v>
      </c>
      <c r="H11960" s="152" t="s">
        <v>6733</v>
      </c>
      <c r="I11960" s="152" t="s">
        <v>6777</v>
      </c>
      <c r="J11960" s="152" t="s">
        <v>113</v>
      </c>
    </row>
    <row r="11961" spans="1:10" x14ac:dyDescent="0.25">
      <c r="A11961" s="152" t="s">
        <v>41981</v>
      </c>
      <c r="B11961" s="152" t="s">
        <v>41982</v>
      </c>
      <c r="C11961" s="152" t="s">
        <v>41983</v>
      </c>
      <c r="D11961" s="152" t="s">
        <v>8361</v>
      </c>
      <c r="E11961" s="152" t="s">
        <v>41984</v>
      </c>
      <c r="F11961" s="152" t="s">
        <v>8363</v>
      </c>
      <c r="G11961" s="152" t="s">
        <v>416</v>
      </c>
      <c r="H11961" s="152" t="s">
        <v>1858</v>
      </c>
      <c r="I11961" s="152" t="s">
        <v>6777</v>
      </c>
      <c r="J11961" s="152" t="s">
        <v>30121</v>
      </c>
    </row>
    <row r="11962" spans="1:10" x14ac:dyDescent="0.25">
      <c r="A11962" s="152" t="s">
        <v>41985</v>
      </c>
      <c r="B11962" s="152" t="s">
        <v>41986</v>
      </c>
      <c r="C11962" s="152" t="s">
        <v>41987</v>
      </c>
      <c r="D11962" s="152" t="s">
        <v>8361</v>
      </c>
      <c r="E11962" s="152" t="s">
        <v>41988</v>
      </c>
      <c r="F11962" s="152" t="s">
        <v>8363</v>
      </c>
      <c r="G11962" s="152" t="s">
        <v>416</v>
      </c>
      <c r="H11962" s="152" t="s">
        <v>1858</v>
      </c>
      <c r="I11962" s="152" t="s">
        <v>6777</v>
      </c>
      <c r="J11962" s="152" t="s">
        <v>30121</v>
      </c>
    </row>
    <row r="11963" spans="1:10" x14ac:dyDescent="0.25">
      <c r="A11963" s="152" t="s">
        <v>41989</v>
      </c>
      <c r="B11963" s="152" t="s">
        <v>41990</v>
      </c>
      <c r="C11963" s="152" t="s">
        <v>41987</v>
      </c>
      <c r="D11963" s="152" t="s">
        <v>8361</v>
      </c>
      <c r="E11963" s="152" t="s">
        <v>41988</v>
      </c>
      <c r="F11963" s="152" t="s">
        <v>8363</v>
      </c>
      <c r="G11963" s="152" t="s">
        <v>416</v>
      </c>
      <c r="H11963" s="152" t="s">
        <v>5965</v>
      </c>
      <c r="I11963" s="152" t="s">
        <v>6777</v>
      </c>
      <c r="J11963" s="152" t="s">
        <v>30121</v>
      </c>
    </row>
    <row r="11964" spans="1:10" x14ac:dyDescent="0.25">
      <c r="A11964" s="152" t="s">
        <v>41991</v>
      </c>
      <c r="B11964" s="152" t="s">
        <v>41992</v>
      </c>
      <c r="C11964" s="152" t="s">
        <v>41993</v>
      </c>
      <c r="D11964" s="152" t="s">
        <v>8361</v>
      </c>
      <c r="E11964" s="152" t="s">
        <v>41994</v>
      </c>
      <c r="F11964" s="152" t="s">
        <v>8363</v>
      </c>
      <c r="G11964" s="152" t="s">
        <v>416</v>
      </c>
      <c r="H11964" s="152" t="s">
        <v>1858</v>
      </c>
      <c r="I11964" s="152" t="s">
        <v>6777</v>
      </c>
      <c r="J11964" s="152" t="s">
        <v>30121</v>
      </c>
    </row>
    <row r="11965" spans="1:10" x14ac:dyDescent="0.25">
      <c r="A11965" s="152" t="s">
        <v>41995</v>
      </c>
      <c r="B11965" s="152" t="s">
        <v>41996</v>
      </c>
      <c r="C11965" s="152" t="s">
        <v>41997</v>
      </c>
      <c r="D11965" s="152" t="s">
        <v>8361</v>
      </c>
      <c r="E11965" s="152" t="s">
        <v>41998</v>
      </c>
      <c r="F11965" s="152" t="s">
        <v>8363</v>
      </c>
      <c r="G11965" s="152" t="s">
        <v>416</v>
      </c>
      <c r="H11965" s="152" t="s">
        <v>1858</v>
      </c>
      <c r="I11965" s="152" t="s">
        <v>6777</v>
      </c>
      <c r="J11965" s="152" t="s">
        <v>30121</v>
      </c>
    </row>
    <row r="11966" spans="1:10" x14ac:dyDescent="0.25">
      <c r="A11966" s="152" t="s">
        <v>41999</v>
      </c>
      <c r="B11966" s="152" t="s">
        <v>42000</v>
      </c>
      <c r="C11966" s="152" t="s">
        <v>41997</v>
      </c>
      <c r="D11966" s="152" t="s">
        <v>8361</v>
      </c>
      <c r="E11966" s="152" t="s">
        <v>41998</v>
      </c>
      <c r="F11966" s="152" t="s">
        <v>8363</v>
      </c>
      <c r="G11966" s="152" t="s">
        <v>416</v>
      </c>
      <c r="H11966" s="152" t="s">
        <v>4424</v>
      </c>
      <c r="I11966" s="152" t="s">
        <v>6777</v>
      </c>
      <c r="J11966" s="152" t="s">
        <v>30121</v>
      </c>
    </row>
    <row r="11967" spans="1:10" x14ac:dyDescent="0.25">
      <c r="A11967" s="152" t="s">
        <v>42001</v>
      </c>
      <c r="B11967" s="152" t="s">
        <v>42002</v>
      </c>
      <c r="C11967" s="152" t="s">
        <v>42003</v>
      </c>
      <c r="D11967" s="152" t="s">
        <v>8361</v>
      </c>
      <c r="E11967" s="152" t="s">
        <v>42004</v>
      </c>
      <c r="F11967" s="152" t="s">
        <v>8363</v>
      </c>
      <c r="G11967" s="152" t="s">
        <v>416</v>
      </c>
      <c r="H11967" s="152" t="s">
        <v>1858</v>
      </c>
      <c r="I11967" s="152" t="s">
        <v>6777</v>
      </c>
      <c r="J11967" s="152" t="s">
        <v>30121</v>
      </c>
    </row>
    <row r="11968" spans="1:10" x14ac:dyDescent="0.25">
      <c r="A11968" s="152" t="s">
        <v>42005</v>
      </c>
      <c r="B11968" s="152" t="s">
        <v>42006</v>
      </c>
      <c r="C11968" s="152" t="s">
        <v>42007</v>
      </c>
      <c r="D11968" s="152" t="s">
        <v>8361</v>
      </c>
      <c r="E11968" s="152" t="s">
        <v>42008</v>
      </c>
      <c r="F11968" s="152" t="s">
        <v>8363</v>
      </c>
      <c r="G11968" s="152" t="s">
        <v>360</v>
      </c>
      <c r="H11968" s="152" t="s">
        <v>1858</v>
      </c>
      <c r="I11968" s="152" t="s">
        <v>6777</v>
      </c>
      <c r="J11968" s="152" t="s">
        <v>113</v>
      </c>
    </row>
    <row r="11969" spans="1:10" x14ac:dyDescent="0.25">
      <c r="A11969" s="152" t="s">
        <v>42009</v>
      </c>
      <c r="B11969" s="152" t="s">
        <v>42010</v>
      </c>
      <c r="C11969" s="152" t="s">
        <v>42007</v>
      </c>
      <c r="D11969" s="152" t="s">
        <v>8361</v>
      </c>
      <c r="E11969" s="152" t="s">
        <v>42008</v>
      </c>
      <c r="F11969" s="152" t="s">
        <v>8363</v>
      </c>
      <c r="G11969" s="152" t="s">
        <v>416</v>
      </c>
      <c r="H11969" s="152" t="s">
        <v>1858</v>
      </c>
      <c r="I11969" s="152" t="s">
        <v>6777</v>
      </c>
      <c r="J11969" s="152" t="s">
        <v>113</v>
      </c>
    </row>
    <row r="11970" spans="1:10" x14ac:dyDescent="0.25">
      <c r="A11970" s="152" t="s">
        <v>42011</v>
      </c>
      <c r="B11970" s="152" t="s">
        <v>42012</v>
      </c>
      <c r="C11970" s="152" t="s">
        <v>42007</v>
      </c>
      <c r="D11970" s="152" t="s">
        <v>8361</v>
      </c>
      <c r="E11970" s="152" t="s">
        <v>42008</v>
      </c>
      <c r="F11970" s="152" t="s">
        <v>8363</v>
      </c>
      <c r="G11970" s="152" t="s">
        <v>416</v>
      </c>
      <c r="H11970" s="152" t="s">
        <v>4424</v>
      </c>
      <c r="I11970" s="152" t="s">
        <v>6777</v>
      </c>
      <c r="J11970" s="152" t="s">
        <v>113</v>
      </c>
    </row>
    <row r="11971" spans="1:10" x14ac:dyDescent="0.25">
      <c r="A11971" s="152" t="s">
        <v>42013</v>
      </c>
      <c r="B11971" s="152" t="s">
        <v>42014</v>
      </c>
      <c r="C11971" s="152" t="s">
        <v>42007</v>
      </c>
      <c r="D11971" s="152" t="s">
        <v>8361</v>
      </c>
      <c r="E11971" s="152" t="s">
        <v>42008</v>
      </c>
      <c r="F11971" s="152" t="s">
        <v>8363</v>
      </c>
      <c r="G11971" s="152" t="s">
        <v>416</v>
      </c>
      <c r="H11971" s="152" t="s">
        <v>5965</v>
      </c>
      <c r="I11971" s="152" t="s">
        <v>6777</v>
      </c>
      <c r="J11971" s="152" t="s">
        <v>113</v>
      </c>
    </row>
    <row r="11972" spans="1:10" x14ac:dyDescent="0.25">
      <c r="A11972" s="152" t="s">
        <v>42015</v>
      </c>
      <c r="B11972" s="152" t="s">
        <v>42016</v>
      </c>
      <c r="C11972" s="152" t="s">
        <v>42007</v>
      </c>
      <c r="D11972" s="152" t="s">
        <v>8361</v>
      </c>
      <c r="E11972" s="152" t="s">
        <v>42008</v>
      </c>
      <c r="F11972" s="152" t="s">
        <v>8363</v>
      </c>
      <c r="G11972" s="152" t="s">
        <v>416</v>
      </c>
      <c r="H11972" s="152" t="s">
        <v>6733</v>
      </c>
      <c r="I11972" s="152" t="s">
        <v>6777</v>
      </c>
      <c r="J11972" s="152" t="s">
        <v>113</v>
      </c>
    </row>
    <row r="11973" spans="1:10" x14ac:dyDescent="0.25">
      <c r="A11973" s="152" t="s">
        <v>42017</v>
      </c>
      <c r="B11973" s="152" t="s">
        <v>42018</v>
      </c>
      <c r="C11973" s="152" t="s">
        <v>42019</v>
      </c>
      <c r="D11973" s="152" t="s">
        <v>8361</v>
      </c>
      <c r="E11973" s="152" t="s">
        <v>42020</v>
      </c>
      <c r="F11973" s="152" t="s">
        <v>8363</v>
      </c>
      <c r="G11973" s="152" t="s">
        <v>416</v>
      </c>
      <c r="H11973" s="152" t="s">
        <v>1858</v>
      </c>
      <c r="I11973" s="152" t="s">
        <v>6777</v>
      </c>
      <c r="J11973" s="152" t="s">
        <v>30121</v>
      </c>
    </row>
    <row r="11974" spans="1:10" x14ac:dyDescent="0.25">
      <c r="A11974" s="152" t="s">
        <v>42021</v>
      </c>
      <c r="B11974" s="152" t="s">
        <v>42022</v>
      </c>
      <c r="C11974" s="152" t="s">
        <v>42023</v>
      </c>
      <c r="D11974" s="152" t="s">
        <v>8361</v>
      </c>
      <c r="E11974" s="152" t="s">
        <v>42024</v>
      </c>
      <c r="F11974" s="152" t="s">
        <v>8363</v>
      </c>
      <c r="G11974" s="152" t="s">
        <v>416</v>
      </c>
      <c r="H11974" s="152" t="s">
        <v>1858</v>
      </c>
      <c r="I11974" s="152" t="s">
        <v>6777</v>
      </c>
      <c r="J11974" s="152" t="s">
        <v>30121</v>
      </c>
    </row>
    <row r="11975" spans="1:10" x14ac:dyDescent="0.25">
      <c r="A11975" s="152" t="s">
        <v>42025</v>
      </c>
      <c r="B11975" s="152" t="s">
        <v>42026</v>
      </c>
      <c r="C11975" s="152" t="s">
        <v>42023</v>
      </c>
      <c r="D11975" s="152" t="s">
        <v>8361</v>
      </c>
      <c r="E11975" s="152" t="s">
        <v>42024</v>
      </c>
      <c r="F11975" s="152" t="s">
        <v>8363</v>
      </c>
      <c r="G11975" s="152" t="s">
        <v>416</v>
      </c>
      <c r="H11975" s="152" t="s">
        <v>5965</v>
      </c>
      <c r="I11975" s="152" t="s">
        <v>6777</v>
      </c>
      <c r="J11975" s="152" t="s">
        <v>30121</v>
      </c>
    </row>
    <row r="11976" spans="1:10" x14ac:dyDescent="0.25">
      <c r="A11976" s="152" t="s">
        <v>42027</v>
      </c>
      <c r="B11976" s="152" t="s">
        <v>42028</v>
      </c>
      <c r="C11976" s="152" t="s">
        <v>42029</v>
      </c>
      <c r="D11976" s="152" t="s">
        <v>8361</v>
      </c>
      <c r="E11976" s="152" t="s">
        <v>42030</v>
      </c>
      <c r="F11976" s="152" t="s">
        <v>8363</v>
      </c>
      <c r="G11976" s="152" t="s">
        <v>416</v>
      </c>
      <c r="H11976" s="152" t="s">
        <v>1858</v>
      </c>
      <c r="I11976" s="152" t="s">
        <v>6777</v>
      </c>
      <c r="J11976" s="152" t="s">
        <v>113</v>
      </c>
    </row>
    <row r="11977" spans="1:10" x14ac:dyDescent="0.25">
      <c r="A11977" s="152" t="s">
        <v>42031</v>
      </c>
      <c r="B11977" s="152" t="s">
        <v>42032</v>
      </c>
      <c r="C11977" s="152" t="s">
        <v>42029</v>
      </c>
      <c r="D11977" s="152" t="s">
        <v>8361</v>
      </c>
      <c r="E11977" s="152" t="s">
        <v>42030</v>
      </c>
      <c r="F11977" s="152" t="s">
        <v>8363</v>
      </c>
      <c r="G11977" s="152" t="s">
        <v>416</v>
      </c>
      <c r="H11977" s="152" t="s">
        <v>5965</v>
      </c>
      <c r="I11977" s="152" t="s">
        <v>6777</v>
      </c>
      <c r="J11977" s="152" t="s">
        <v>113</v>
      </c>
    </row>
    <row r="11978" spans="1:10" x14ac:dyDescent="0.25">
      <c r="A11978" s="152" t="s">
        <v>42033</v>
      </c>
      <c r="B11978" s="152" t="s">
        <v>42034</v>
      </c>
      <c r="C11978" s="152" t="s">
        <v>42035</v>
      </c>
      <c r="D11978" s="152" t="s">
        <v>8361</v>
      </c>
      <c r="E11978" s="152" t="s">
        <v>42036</v>
      </c>
      <c r="F11978" s="152" t="s">
        <v>8363</v>
      </c>
      <c r="G11978" s="152" t="s">
        <v>416</v>
      </c>
      <c r="H11978" s="152" t="s">
        <v>1858</v>
      </c>
      <c r="I11978" s="152" t="s">
        <v>6777</v>
      </c>
      <c r="J11978" s="152" t="s">
        <v>113</v>
      </c>
    </row>
    <row r="11979" spans="1:10" x14ac:dyDescent="0.25">
      <c r="A11979" s="152" t="s">
        <v>42037</v>
      </c>
      <c r="B11979" s="152" t="s">
        <v>42038</v>
      </c>
      <c r="C11979" s="152" t="s">
        <v>42035</v>
      </c>
      <c r="D11979" s="152" t="s">
        <v>8361</v>
      </c>
      <c r="E11979" s="152" t="s">
        <v>42036</v>
      </c>
      <c r="F11979" s="152" t="s">
        <v>8363</v>
      </c>
      <c r="G11979" s="152" t="s">
        <v>416</v>
      </c>
      <c r="H11979" s="152" t="s">
        <v>4424</v>
      </c>
      <c r="I11979" s="152" t="s">
        <v>6777</v>
      </c>
      <c r="J11979" s="152" t="s">
        <v>113</v>
      </c>
    </row>
    <row r="11980" spans="1:10" x14ac:dyDescent="0.25">
      <c r="A11980" s="152" t="s">
        <v>42039</v>
      </c>
      <c r="B11980" s="152" t="s">
        <v>42040</v>
      </c>
      <c r="C11980" s="152" t="s">
        <v>42035</v>
      </c>
      <c r="D11980" s="152" t="s">
        <v>8361</v>
      </c>
      <c r="E11980" s="152" t="s">
        <v>42036</v>
      </c>
      <c r="F11980" s="152" t="s">
        <v>8363</v>
      </c>
      <c r="G11980" s="152" t="s">
        <v>416</v>
      </c>
      <c r="H11980" s="152" t="s">
        <v>5965</v>
      </c>
      <c r="I11980" s="152" t="s">
        <v>6777</v>
      </c>
      <c r="J11980" s="152" t="s">
        <v>113</v>
      </c>
    </row>
    <row r="11981" spans="1:10" x14ac:dyDescent="0.25">
      <c r="A11981" s="152" t="s">
        <v>42041</v>
      </c>
      <c r="B11981" s="152" t="s">
        <v>42042</v>
      </c>
      <c r="C11981" s="152" t="s">
        <v>42035</v>
      </c>
      <c r="D11981" s="152" t="s">
        <v>8361</v>
      </c>
      <c r="E11981" s="152" t="s">
        <v>42036</v>
      </c>
      <c r="F11981" s="152" t="s">
        <v>8363</v>
      </c>
      <c r="G11981" s="152" t="s">
        <v>416</v>
      </c>
      <c r="H11981" s="152" t="s">
        <v>6733</v>
      </c>
      <c r="I11981" s="152" t="s">
        <v>6777</v>
      </c>
      <c r="J11981" s="152" t="s">
        <v>113</v>
      </c>
    </row>
    <row r="11982" spans="1:10" x14ac:dyDescent="0.25">
      <c r="A11982" s="152" t="s">
        <v>42043</v>
      </c>
      <c r="B11982" s="152" t="s">
        <v>42044</v>
      </c>
      <c r="C11982" s="152" t="s">
        <v>42045</v>
      </c>
      <c r="D11982" s="152" t="s">
        <v>8361</v>
      </c>
      <c r="E11982" s="152" t="s">
        <v>42046</v>
      </c>
      <c r="F11982" s="152" t="s">
        <v>8363</v>
      </c>
      <c r="G11982" s="152" t="s">
        <v>416</v>
      </c>
      <c r="H11982" s="152" t="s">
        <v>1858</v>
      </c>
      <c r="I11982" s="152" t="s">
        <v>6777</v>
      </c>
      <c r="J11982" s="152" t="s">
        <v>30121</v>
      </c>
    </row>
    <row r="11983" spans="1:10" x14ac:dyDescent="0.25">
      <c r="A11983" s="152" t="s">
        <v>42047</v>
      </c>
      <c r="B11983" s="152" t="s">
        <v>42048</v>
      </c>
      <c r="C11983" s="152" t="s">
        <v>42049</v>
      </c>
      <c r="D11983" s="152" t="s">
        <v>8361</v>
      </c>
      <c r="E11983" s="152" t="s">
        <v>42050</v>
      </c>
      <c r="F11983" s="152" t="s">
        <v>8363</v>
      </c>
      <c r="G11983" s="152" t="s">
        <v>416</v>
      </c>
      <c r="H11983" s="152" t="s">
        <v>1858</v>
      </c>
      <c r="I11983" s="152" t="s">
        <v>6777</v>
      </c>
      <c r="J11983" s="152" t="s">
        <v>30121</v>
      </c>
    </row>
    <row r="11984" spans="1:10" x14ac:dyDescent="0.25">
      <c r="A11984" s="152" t="s">
        <v>42051</v>
      </c>
      <c r="B11984" s="152" t="s">
        <v>42052</v>
      </c>
      <c r="C11984" s="152" t="s">
        <v>42049</v>
      </c>
      <c r="D11984" s="152" t="s">
        <v>8361</v>
      </c>
      <c r="E11984" s="152" t="s">
        <v>42050</v>
      </c>
      <c r="F11984" s="152" t="s">
        <v>8363</v>
      </c>
      <c r="G11984" s="152" t="s">
        <v>416</v>
      </c>
      <c r="H11984" s="152" t="s">
        <v>386</v>
      </c>
      <c r="I11984" s="152" t="s">
        <v>6777</v>
      </c>
      <c r="J11984" s="152" t="s">
        <v>30121</v>
      </c>
    </row>
    <row r="11985" spans="1:10" x14ac:dyDescent="0.25">
      <c r="A11985" s="152" t="s">
        <v>42053</v>
      </c>
      <c r="B11985" s="152" t="s">
        <v>42054</v>
      </c>
      <c r="C11985" s="152" t="s">
        <v>42055</v>
      </c>
      <c r="D11985" s="152" t="s">
        <v>8361</v>
      </c>
      <c r="E11985" s="152" t="s">
        <v>42056</v>
      </c>
      <c r="F11985" s="152" t="s">
        <v>8363</v>
      </c>
      <c r="G11985" s="152" t="s">
        <v>416</v>
      </c>
      <c r="H11985" s="152" t="s">
        <v>1858</v>
      </c>
      <c r="I11985" s="152" t="s">
        <v>6777</v>
      </c>
      <c r="J11985" s="152" t="s">
        <v>113</v>
      </c>
    </row>
    <row r="11986" spans="1:10" x14ac:dyDescent="0.25">
      <c r="A11986" s="152" t="s">
        <v>42057</v>
      </c>
      <c r="B11986" s="152" t="s">
        <v>42058</v>
      </c>
      <c r="C11986" s="152" t="s">
        <v>42055</v>
      </c>
      <c r="D11986" s="152" t="s">
        <v>8361</v>
      </c>
      <c r="E11986" s="152" t="s">
        <v>42056</v>
      </c>
      <c r="F11986" s="152" t="s">
        <v>8363</v>
      </c>
      <c r="G11986" s="152" t="s">
        <v>416</v>
      </c>
      <c r="H11986" s="152" t="s">
        <v>6733</v>
      </c>
      <c r="I11986" s="152" t="s">
        <v>6777</v>
      </c>
      <c r="J11986" s="152" t="s">
        <v>113</v>
      </c>
    </row>
    <row r="11987" spans="1:10" x14ac:dyDescent="0.25">
      <c r="A11987" s="152" t="s">
        <v>42059</v>
      </c>
      <c r="B11987" s="152" t="s">
        <v>42060</v>
      </c>
      <c r="C11987" s="152" t="s">
        <v>42061</v>
      </c>
      <c r="D11987" s="152" t="s">
        <v>8361</v>
      </c>
      <c r="E11987" s="152" t="s">
        <v>42062</v>
      </c>
      <c r="F11987" s="152" t="s">
        <v>8363</v>
      </c>
      <c r="G11987" s="152" t="s">
        <v>416</v>
      </c>
      <c r="H11987" s="152" t="s">
        <v>1858</v>
      </c>
      <c r="I11987" s="152" t="s">
        <v>6777</v>
      </c>
      <c r="J11987" s="152" t="s">
        <v>30121</v>
      </c>
    </row>
    <row r="11988" spans="1:10" x14ac:dyDescent="0.25">
      <c r="A11988" s="152" t="s">
        <v>42063</v>
      </c>
      <c r="B11988" s="152" t="s">
        <v>42064</v>
      </c>
      <c r="C11988" s="152" t="s">
        <v>42065</v>
      </c>
      <c r="D11988" s="152" t="s">
        <v>8361</v>
      </c>
      <c r="E11988" s="152" t="s">
        <v>42066</v>
      </c>
      <c r="F11988" s="152" t="s">
        <v>8363</v>
      </c>
      <c r="G11988" s="152" t="s">
        <v>416</v>
      </c>
      <c r="H11988" s="152" t="s">
        <v>1858</v>
      </c>
      <c r="I11988" s="152" t="s">
        <v>6777</v>
      </c>
      <c r="J11988" s="152" t="s">
        <v>113</v>
      </c>
    </row>
    <row r="11989" spans="1:10" x14ac:dyDescent="0.25">
      <c r="A11989" s="152" t="s">
        <v>42067</v>
      </c>
      <c r="B11989" s="152" t="s">
        <v>42068</v>
      </c>
      <c r="C11989" s="152" t="s">
        <v>42069</v>
      </c>
      <c r="D11989" s="152" t="s">
        <v>8361</v>
      </c>
      <c r="E11989" s="152" t="s">
        <v>42070</v>
      </c>
      <c r="F11989" s="152" t="s">
        <v>8363</v>
      </c>
      <c r="G11989" s="152" t="s">
        <v>416</v>
      </c>
      <c r="H11989" s="152" t="s">
        <v>1858</v>
      </c>
      <c r="I11989" s="152" t="s">
        <v>6777</v>
      </c>
      <c r="J11989" s="152" t="s">
        <v>30121</v>
      </c>
    </row>
    <row r="11990" spans="1:10" x14ac:dyDescent="0.25">
      <c r="A11990" s="152" t="s">
        <v>42071</v>
      </c>
      <c r="B11990" s="152" t="s">
        <v>42072</v>
      </c>
      <c r="C11990" s="152" t="s">
        <v>42073</v>
      </c>
      <c r="D11990" s="152" t="s">
        <v>8361</v>
      </c>
      <c r="E11990" s="152" t="s">
        <v>42074</v>
      </c>
      <c r="F11990" s="152" t="s">
        <v>8363</v>
      </c>
      <c r="G11990" s="152" t="s">
        <v>416</v>
      </c>
      <c r="H11990" s="152" t="s">
        <v>1858</v>
      </c>
      <c r="I11990" s="152" t="s">
        <v>6777</v>
      </c>
      <c r="J11990" s="152" t="s">
        <v>30121</v>
      </c>
    </row>
    <row r="11991" spans="1:10" x14ac:dyDescent="0.25">
      <c r="A11991" s="152" t="s">
        <v>42075</v>
      </c>
      <c r="B11991" s="152" t="s">
        <v>42076</v>
      </c>
      <c r="C11991" s="152" t="s">
        <v>42073</v>
      </c>
      <c r="D11991" s="152" t="s">
        <v>8361</v>
      </c>
      <c r="E11991" s="152" t="s">
        <v>42074</v>
      </c>
      <c r="F11991" s="152" t="s">
        <v>8363</v>
      </c>
      <c r="G11991" s="152" t="s">
        <v>416</v>
      </c>
      <c r="H11991" s="152" t="s">
        <v>4424</v>
      </c>
      <c r="I11991" s="152" t="s">
        <v>6777</v>
      </c>
      <c r="J11991" s="152" t="s">
        <v>30121</v>
      </c>
    </row>
    <row r="11992" spans="1:10" x14ac:dyDescent="0.25">
      <c r="A11992" s="152" t="s">
        <v>42077</v>
      </c>
      <c r="B11992" s="152" t="s">
        <v>42078</v>
      </c>
      <c r="C11992" s="152" t="s">
        <v>42079</v>
      </c>
      <c r="D11992" s="152" t="s">
        <v>8361</v>
      </c>
      <c r="E11992" s="152" t="s">
        <v>42080</v>
      </c>
      <c r="F11992" s="152" t="s">
        <v>8363</v>
      </c>
      <c r="G11992" s="152" t="s">
        <v>416</v>
      </c>
      <c r="H11992" s="152" t="s">
        <v>1858</v>
      </c>
      <c r="I11992" s="152" t="s">
        <v>6777</v>
      </c>
      <c r="J11992" s="152" t="s">
        <v>30121</v>
      </c>
    </row>
    <row r="11993" spans="1:10" x14ac:dyDescent="0.25">
      <c r="A11993" s="152" t="s">
        <v>42081</v>
      </c>
      <c r="B11993" s="152" t="s">
        <v>42082</v>
      </c>
      <c r="C11993" s="152" t="s">
        <v>42083</v>
      </c>
      <c r="D11993" s="152" t="s">
        <v>8361</v>
      </c>
      <c r="E11993" s="152" t="s">
        <v>42084</v>
      </c>
      <c r="F11993" s="152" t="s">
        <v>8363</v>
      </c>
      <c r="G11993" s="152" t="s">
        <v>416</v>
      </c>
      <c r="H11993" s="152" t="s">
        <v>1858</v>
      </c>
      <c r="I11993" s="152" t="s">
        <v>6777</v>
      </c>
      <c r="J11993" s="152" t="s">
        <v>30121</v>
      </c>
    </row>
    <row r="11994" spans="1:10" x14ac:dyDescent="0.25">
      <c r="A11994" s="152" t="s">
        <v>42085</v>
      </c>
      <c r="B11994" s="152" t="s">
        <v>42086</v>
      </c>
      <c r="C11994" s="152" t="s">
        <v>42087</v>
      </c>
      <c r="D11994" s="152" t="s">
        <v>8361</v>
      </c>
      <c r="E11994" s="152" t="s">
        <v>42088</v>
      </c>
      <c r="F11994" s="152" t="s">
        <v>8363</v>
      </c>
      <c r="G11994" s="152" t="s">
        <v>416</v>
      </c>
      <c r="H11994" s="152" t="s">
        <v>1858</v>
      </c>
      <c r="I11994" s="152" t="s">
        <v>6777</v>
      </c>
      <c r="J11994" s="152" t="s">
        <v>30121</v>
      </c>
    </row>
    <row r="11995" spans="1:10" x14ac:dyDescent="0.25">
      <c r="A11995" s="152" t="s">
        <v>42089</v>
      </c>
      <c r="B11995" s="152" t="s">
        <v>42090</v>
      </c>
      <c r="C11995" s="152" t="s">
        <v>42091</v>
      </c>
      <c r="D11995" s="152" t="s">
        <v>8361</v>
      </c>
      <c r="E11995" s="152" t="s">
        <v>42092</v>
      </c>
      <c r="F11995" s="152" t="s">
        <v>8363</v>
      </c>
      <c r="G11995" s="152" t="s">
        <v>416</v>
      </c>
      <c r="H11995" s="152" t="s">
        <v>1858</v>
      </c>
      <c r="I11995" s="152" t="s">
        <v>6777</v>
      </c>
      <c r="J11995" s="152" t="s">
        <v>113</v>
      </c>
    </row>
    <row r="11996" spans="1:10" x14ac:dyDescent="0.25">
      <c r="A11996" s="152" t="s">
        <v>42093</v>
      </c>
      <c r="B11996" s="152" t="s">
        <v>42094</v>
      </c>
      <c r="C11996" s="152" t="s">
        <v>42091</v>
      </c>
      <c r="D11996" s="152" t="s">
        <v>8361</v>
      </c>
      <c r="E11996" s="152" t="s">
        <v>42092</v>
      </c>
      <c r="F11996" s="152" t="s">
        <v>8363</v>
      </c>
      <c r="G11996" s="152" t="s">
        <v>416</v>
      </c>
      <c r="H11996" s="152" t="s">
        <v>4424</v>
      </c>
      <c r="I11996" s="152" t="s">
        <v>6777</v>
      </c>
      <c r="J11996" s="152" t="s">
        <v>113</v>
      </c>
    </row>
    <row r="11997" spans="1:10" x14ac:dyDescent="0.25">
      <c r="A11997" s="152" t="s">
        <v>42095</v>
      </c>
      <c r="B11997" s="152" t="s">
        <v>42096</v>
      </c>
      <c r="C11997" s="152" t="s">
        <v>42091</v>
      </c>
      <c r="D11997" s="152" t="s">
        <v>8361</v>
      </c>
      <c r="E11997" s="152" t="s">
        <v>42092</v>
      </c>
      <c r="F11997" s="152" t="s">
        <v>8363</v>
      </c>
      <c r="G11997" s="152" t="s">
        <v>416</v>
      </c>
      <c r="H11997" s="152" t="s">
        <v>5965</v>
      </c>
      <c r="I11997" s="152" t="s">
        <v>6777</v>
      </c>
      <c r="J11997" s="152" t="s">
        <v>113</v>
      </c>
    </row>
    <row r="11998" spans="1:10" x14ac:dyDescent="0.25">
      <c r="A11998" s="152" t="s">
        <v>42097</v>
      </c>
      <c r="B11998" s="152" t="s">
        <v>42098</v>
      </c>
      <c r="C11998" s="152" t="s">
        <v>42099</v>
      </c>
      <c r="D11998" s="152" t="s">
        <v>8361</v>
      </c>
      <c r="E11998" s="152" t="s">
        <v>42100</v>
      </c>
      <c r="F11998" s="152" t="s">
        <v>8363</v>
      </c>
      <c r="G11998" s="152" t="s">
        <v>416</v>
      </c>
      <c r="H11998" s="152" t="s">
        <v>1858</v>
      </c>
      <c r="I11998" s="152" t="s">
        <v>6777</v>
      </c>
      <c r="J11998" s="152" t="s">
        <v>30121</v>
      </c>
    </row>
    <row r="11999" spans="1:10" x14ac:dyDescent="0.25">
      <c r="A11999" s="152" t="s">
        <v>42101</v>
      </c>
      <c r="B11999" s="152" t="s">
        <v>42102</v>
      </c>
      <c r="C11999" s="152" t="s">
        <v>42099</v>
      </c>
      <c r="D11999" s="152" t="s">
        <v>8361</v>
      </c>
      <c r="E11999" s="152" t="s">
        <v>42100</v>
      </c>
      <c r="F11999" s="152" t="s">
        <v>8363</v>
      </c>
      <c r="G11999" s="152" t="s">
        <v>416</v>
      </c>
      <c r="H11999" s="152" t="s">
        <v>5965</v>
      </c>
      <c r="I11999" s="152" t="s">
        <v>6777</v>
      </c>
      <c r="J11999" s="152" t="s">
        <v>30121</v>
      </c>
    </row>
    <row r="12000" spans="1:10" x14ac:dyDescent="0.25">
      <c r="A12000" s="152" t="s">
        <v>42103</v>
      </c>
      <c r="B12000" s="152" t="s">
        <v>42104</v>
      </c>
      <c r="C12000" s="152" t="s">
        <v>42099</v>
      </c>
      <c r="D12000" s="152" t="s">
        <v>8361</v>
      </c>
      <c r="E12000" s="152" t="s">
        <v>42100</v>
      </c>
      <c r="F12000" s="152" t="s">
        <v>8363</v>
      </c>
      <c r="G12000" s="152" t="s">
        <v>416</v>
      </c>
      <c r="H12000" s="152" t="s">
        <v>6733</v>
      </c>
      <c r="I12000" s="152" t="s">
        <v>6777</v>
      </c>
      <c r="J12000" s="152" t="s">
        <v>30121</v>
      </c>
    </row>
    <row r="12001" spans="1:10" x14ac:dyDescent="0.25">
      <c r="A12001" s="152" t="s">
        <v>42105</v>
      </c>
      <c r="B12001" s="152" t="s">
        <v>42106</v>
      </c>
      <c r="C12001" s="152" t="s">
        <v>42107</v>
      </c>
      <c r="D12001" s="152" t="s">
        <v>8361</v>
      </c>
      <c r="E12001" s="152" t="s">
        <v>42108</v>
      </c>
      <c r="F12001" s="152" t="s">
        <v>8363</v>
      </c>
      <c r="G12001" s="152" t="s">
        <v>416</v>
      </c>
      <c r="H12001" s="152" t="s">
        <v>1858</v>
      </c>
      <c r="I12001" s="152" t="s">
        <v>6777</v>
      </c>
      <c r="J12001" s="152" t="s">
        <v>30121</v>
      </c>
    </row>
    <row r="12002" spans="1:10" x14ac:dyDescent="0.25">
      <c r="A12002" s="152" t="s">
        <v>42109</v>
      </c>
      <c r="B12002" s="152" t="s">
        <v>42110</v>
      </c>
      <c r="C12002" s="152" t="s">
        <v>42107</v>
      </c>
      <c r="D12002" s="152" t="s">
        <v>8361</v>
      </c>
      <c r="E12002" s="152" t="s">
        <v>42108</v>
      </c>
      <c r="F12002" s="152" t="s">
        <v>8363</v>
      </c>
      <c r="G12002" s="152" t="s">
        <v>416</v>
      </c>
      <c r="H12002" s="152" t="s">
        <v>6733</v>
      </c>
      <c r="I12002" s="152" t="s">
        <v>6777</v>
      </c>
      <c r="J12002" s="152" t="s">
        <v>30121</v>
      </c>
    </row>
    <row r="12003" spans="1:10" x14ac:dyDescent="0.25">
      <c r="A12003" s="152" t="s">
        <v>42111</v>
      </c>
      <c r="B12003" s="152" t="s">
        <v>42112</v>
      </c>
      <c r="C12003" s="152" t="s">
        <v>42113</v>
      </c>
      <c r="D12003" s="152" t="s">
        <v>8361</v>
      </c>
      <c r="E12003" s="152" t="s">
        <v>42114</v>
      </c>
      <c r="F12003" s="152" t="s">
        <v>8363</v>
      </c>
      <c r="G12003" s="152" t="s">
        <v>416</v>
      </c>
      <c r="H12003" s="152" t="s">
        <v>1858</v>
      </c>
      <c r="I12003" s="152" t="s">
        <v>6777</v>
      </c>
      <c r="J12003" s="152" t="s">
        <v>30121</v>
      </c>
    </row>
    <row r="12004" spans="1:10" x14ac:dyDescent="0.25">
      <c r="A12004" s="152" t="s">
        <v>42115</v>
      </c>
      <c r="B12004" s="152" t="s">
        <v>42116</v>
      </c>
      <c r="C12004" s="152" t="s">
        <v>42117</v>
      </c>
      <c r="D12004" s="152" t="s">
        <v>8361</v>
      </c>
      <c r="E12004" s="152" t="s">
        <v>42118</v>
      </c>
      <c r="F12004" s="152" t="s">
        <v>8363</v>
      </c>
      <c r="G12004" s="152" t="s">
        <v>416</v>
      </c>
      <c r="H12004" s="152" t="s">
        <v>1858</v>
      </c>
      <c r="I12004" s="152" t="s">
        <v>6777</v>
      </c>
      <c r="J12004" s="152" t="s">
        <v>30121</v>
      </c>
    </row>
    <row r="12005" spans="1:10" x14ac:dyDescent="0.25">
      <c r="A12005" s="152" t="s">
        <v>42119</v>
      </c>
      <c r="B12005" s="152" t="s">
        <v>42120</v>
      </c>
      <c r="C12005" s="152" t="s">
        <v>42121</v>
      </c>
      <c r="D12005" s="152" t="s">
        <v>8361</v>
      </c>
      <c r="E12005" s="152" t="s">
        <v>42122</v>
      </c>
      <c r="F12005" s="152" t="s">
        <v>8363</v>
      </c>
      <c r="G12005" s="152" t="s">
        <v>416</v>
      </c>
      <c r="H12005" s="152" t="s">
        <v>1858</v>
      </c>
      <c r="I12005" s="152" t="s">
        <v>6777</v>
      </c>
      <c r="J12005" s="152" t="s">
        <v>113</v>
      </c>
    </row>
    <row r="12006" spans="1:10" x14ac:dyDescent="0.25">
      <c r="A12006" s="152" t="s">
        <v>42123</v>
      </c>
      <c r="B12006" s="152" t="s">
        <v>42124</v>
      </c>
      <c r="C12006" s="152" t="s">
        <v>42121</v>
      </c>
      <c r="D12006" s="152" t="s">
        <v>8361</v>
      </c>
      <c r="E12006" s="152" t="s">
        <v>42122</v>
      </c>
      <c r="F12006" s="152" t="s">
        <v>8363</v>
      </c>
      <c r="G12006" s="152" t="s">
        <v>416</v>
      </c>
      <c r="H12006" s="152" t="s">
        <v>4424</v>
      </c>
      <c r="I12006" s="152" t="s">
        <v>6777</v>
      </c>
      <c r="J12006" s="152" t="s">
        <v>113</v>
      </c>
    </row>
    <row r="12007" spans="1:10" x14ac:dyDescent="0.25">
      <c r="A12007" s="152" t="s">
        <v>42125</v>
      </c>
      <c r="B12007" s="152" t="s">
        <v>42126</v>
      </c>
      <c r="C12007" s="152" t="s">
        <v>42121</v>
      </c>
      <c r="D12007" s="152" t="s">
        <v>8361</v>
      </c>
      <c r="E12007" s="152" t="s">
        <v>42122</v>
      </c>
      <c r="F12007" s="152" t="s">
        <v>8363</v>
      </c>
      <c r="G12007" s="152" t="s">
        <v>416</v>
      </c>
      <c r="H12007" s="152" t="s">
        <v>5965</v>
      </c>
      <c r="I12007" s="152" t="s">
        <v>6777</v>
      </c>
      <c r="J12007" s="152" t="s">
        <v>113</v>
      </c>
    </row>
    <row r="12008" spans="1:10" x14ac:dyDescent="0.25">
      <c r="A12008" s="152" t="s">
        <v>42127</v>
      </c>
      <c r="B12008" s="152" t="s">
        <v>42128</v>
      </c>
      <c r="C12008" s="152" t="s">
        <v>42121</v>
      </c>
      <c r="D12008" s="152" t="s">
        <v>8361</v>
      </c>
      <c r="E12008" s="152" t="s">
        <v>42122</v>
      </c>
      <c r="F12008" s="152" t="s">
        <v>8363</v>
      </c>
      <c r="G12008" s="152" t="s">
        <v>416</v>
      </c>
      <c r="H12008" s="152" t="s">
        <v>6733</v>
      </c>
      <c r="I12008" s="152" t="s">
        <v>6777</v>
      </c>
      <c r="J12008" s="152" t="s">
        <v>113</v>
      </c>
    </row>
    <row r="12009" spans="1:10" x14ac:dyDescent="0.25">
      <c r="A12009" s="152" t="s">
        <v>42129</v>
      </c>
      <c r="B12009" s="152" t="s">
        <v>42130</v>
      </c>
      <c r="C12009" s="152" t="s">
        <v>42131</v>
      </c>
      <c r="D12009" s="152" t="s">
        <v>8361</v>
      </c>
      <c r="E12009" s="152" t="s">
        <v>42132</v>
      </c>
      <c r="F12009" s="152" t="s">
        <v>8363</v>
      </c>
      <c r="G12009" s="152" t="s">
        <v>416</v>
      </c>
      <c r="H12009" s="152" t="s">
        <v>1858</v>
      </c>
      <c r="I12009" s="152" t="s">
        <v>6777</v>
      </c>
      <c r="J12009" s="152" t="s">
        <v>113</v>
      </c>
    </row>
    <row r="12010" spans="1:10" x14ac:dyDescent="0.25">
      <c r="A12010" s="152" t="s">
        <v>42133</v>
      </c>
      <c r="B12010" s="152" t="s">
        <v>42134</v>
      </c>
      <c r="C12010" s="152" t="s">
        <v>42131</v>
      </c>
      <c r="D12010" s="152" t="s">
        <v>8361</v>
      </c>
      <c r="E12010" s="152" t="s">
        <v>42132</v>
      </c>
      <c r="F12010" s="152" t="s">
        <v>8363</v>
      </c>
      <c r="G12010" s="152" t="s">
        <v>416</v>
      </c>
      <c r="H12010" s="152" t="s">
        <v>5959</v>
      </c>
      <c r="I12010" s="152" t="s">
        <v>6777</v>
      </c>
      <c r="J12010" s="152" t="s">
        <v>113</v>
      </c>
    </row>
    <row r="12011" spans="1:10" x14ac:dyDescent="0.25">
      <c r="A12011" s="152" t="s">
        <v>42135</v>
      </c>
      <c r="B12011" s="152" t="s">
        <v>42136</v>
      </c>
      <c r="C12011" s="152" t="s">
        <v>42131</v>
      </c>
      <c r="D12011" s="152" t="s">
        <v>8361</v>
      </c>
      <c r="E12011" s="152" t="s">
        <v>42132</v>
      </c>
      <c r="F12011" s="152" t="s">
        <v>8363</v>
      </c>
      <c r="G12011" s="152" t="s">
        <v>416</v>
      </c>
      <c r="H12011" s="152" t="s">
        <v>6733</v>
      </c>
      <c r="I12011" s="152" t="s">
        <v>6777</v>
      </c>
      <c r="J12011" s="152" t="s">
        <v>113</v>
      </c>
    </row>
    <row r="12012" spans="1:10" x14ac:dyDescent="0.25">
      <c r="A12012" s="152" t="s">
        <v>42137</v>
      </c>
      <c r="B12012" s="152" t="s">
        <v>42138</v>
      </c>
      <c r="C12012" s="152" t="s">
        <v>42139</v>
      </c>
      <c r="D12012" s="152" t="s">
        <v>8361</v>
      </c>
      <c r="E12012" s="152" t="s">
        <v>42140</v>
      </c>
      <c r="F12012" s="152" t="s">
        <v>8363</v>
      </c>
      <c r="G12012" s="152" t="s">
        <v>416</v>
      </c>
      <c r="H12012" s="152" t="s">
        <v>1858</v>
      </c>
      <c r="I12012" s="152" t="s">
        <v>6777</v>
      </c>
      <c r="J12012" s="152" t="s">
        <v>30121</v>
      </c>
    </row>
    <row r="12013" spans="1:10" x14ac:dyDescent="0.25">
      <c r="A12013" s="152" t="s">
        <v>42141</v>
      </c>
      <c r="B12013" s="152" t="s">
        <v>42142</v>
      </c>
      <c r="C12013" s="152" t="s">
        <v>42143</v>
      </c>
      <c r="D12013" s="152" t="s">
        <v>8361</v>
      </c>
      <c r="E12013" s="152" t="s">
        <v>42144</v>
      </c>
      <c r="F12013" s="152" t="s">
        <v>8363</v>
      </c>
      <c r="G12013" s="152" t="s">
        <v>176</v>
      </c>
      <c r="H12013" s="152" t="s">
        <v>180</v>
      </c>
      <c r="I12013" s="152" t="s">
        <v>6777</v>
      </c>
      <c r="J12013" s="152" t="s">
        <v>113</v>
      </c>
    </row>
    <row r="12014" spans="1:10" x14ac:dyDescent="0.25">
      <c r="A12014" s="152" t="s">
        <v>42145</v>
      </c>
      <c r="B12014" s="152" t="s">
        <v>42146</v>
      </c>
      <c r="C12014" s="152" t="s">
        <v>42143</v>
      </c>
      <c r="D12014" s="152" t="s">
        <v>8361</v>
      </c>
      <c r="E12014" s="152" t="s">
        <v>42144</v>
      </c>
      <c r="F12014" s="152" t="s">
        <v>8363</v>
      </c>
      <c r="G12014" s="152" t="s">
        <v>176</v>
      </c>
      <c r="H12014" s="152" t="s">
        <v>6733</v>
      </c>
      <c r="I12014" s="152" t="s">
        <v>6777</v>
      </c>
      <c r="J12014" s="152" t="s">
        <v>113</v>
      </c>
    </row>
    <row r="12015" spans="1:10" x14ac:dyDescent="0.25">
      <c r="A12015" s="152" t="s">
        <v>42147</v>
      </c>
      <c r="B12015" s="152" t="s">
        <v>42148</v>
      </c>
      <c r="C12015" s="152" t="s">
        <v>42143</v>
      </c>
      <c r="D12015" s="152" t="s">
        <v>8361</v>
      </c>
      <c r="E12015" s="152" t="s">
        <v>42144</v>
      </c>
      <c r="F12015" s="152" t="s">
        <v>8363</v>
      </c>
      <c r="G12015" s="152" t="s">
        <v>416</v>
      </c>
      <c r="H12015" s="152" t="s">
        <v>1333</v>
      </c>
      <c r="I12015" s="152" t="s">
        <v>6777</v>
      </c>
      <c r="J12015" s="152" t="s">
        <v>113</v>
      </c>
    </row>
    <row r="12016" spans="1:10" x14ac:dyDescent="0.25">
      <c r="A12016" s="152" t="s">
        <v>42149</v>
      </c>
      <c r="B12016" s="152" t="s">
        <v>42150</v>
      </c>
      <c r="C12016" s="152" t="s">
        <v>42143</v>
      </c>
      <c r="D12016" s="152" t="s">
        <v>8361</v>
      </c>
      <c r="E12016" s="152" t="s">
        <v>42144</v>
      </c>
      <c r="F12016" s="152" t="s">
        <v>8363</v>
      </c>
      <c r="G12016" s="152" t="s">
        <v>416</v>
      </c>
      <c r="H12016" s="152" t="s">
        <v>1858</v>
      </c>
      <c r="I12016" s="152" t="s">
        <v>6777</v>
      </c>
      <c r="J12016" s="152" t="s">
        <v>113</v>
      </c>
    </row>
    <row r="12017" spans="1:10" x14ac:dyDescent="0.25">
      <c r="A12017" s="152" t="s">
        <v>42151</v>
      </c>
      <c r="B12017" s="152" t="s">
        <v>42148</v>
      </c>
      <c r="C12017" s="152" t="s">
        <v>42143</v>
      </c>
      <c r="D12017" s="152" t="s">
        <v>8361</v>
      </c>
      <c r="E12017" s="152" t="s">
        <v>42144</v>
      </c>
      <c r="F12017" s="152" t="s">
        <v>8363</v>
      </c>
      <c r="G12017" s="152" t="s">
        <v>416</v>
      </c>
      <c r="H12017" s="152" t="s">
        <v>180</v>
      </c>
      <c r="I12017" s="152" t="s">
        <v>6777</v>
      </c>
      <c r="J12017" s="152" t="s">
        <v>113</v>
      </c>
    </row>
    <row r="12018" spans="1:10" x14ac:dyDescent="0.25">
      <c r="A12018" s="152" t="s">
        <v>42152</v>
      </c>
      <c r="B12018" s="152" t="s">
        <v>42153</v>
      </c>
      <c r="C12018" s="152" t="s">
        <v>42154</v>
      </c>
      <c r="D12018" s="152" t="s">
        <v>8361</v>
      </c>
      <c r="E12018" s="152" t="s">
        <v>42155</v>
      </c>
      <c r="F12018" s="152" t="s">
        <v>8363</v>
      </c>
      <c r="G12018" s="152" t="s">
        <v>416</v>
      </c>
      <c r="H12018" s="152" t="s">
        <v>1858</v>
      </c>
      <c r="I12018" s="152" t="s">
        <v>6777</v>
      </c>
      <c r="J12018" s="152" t="s">
        <v>30121</v>
      </c>
    </row>
    <row r="12019" spans="1:10" x14ac:dyDescent="0.25">
      <c r="A12019" s="152" t="s">
        <v>42156</v>
      </c>
      <c r="B12019" s="152" t="s">
        <v>42157</v>
      </c>
      <c r="C12019" s="152" t="s">
        <v>42158</v>
      </c>
      <c r="D12019" s="152" t="s">
        <v>8361</v>
      </c>
      <c r="E12019" s="152" t="s">
        <v>42159</v>
      </c>
      <c r="F12019" s="152" t="s">
        <v>8363</v>
      </c>
      <c r="G12019" s="152" t="s">
        <v>416</v>
      </c>
      <c r="H12019" s="152" t="s">
        <v>1858</v>
      </c>
      <c r="I12019" s="152" t="s">
        <v>6777</v>
      </c>
      <c r="J12019" s="152" t="s">
        <v>30121</v>
      </c>
    </row>
    <row r="12020" spans="1:10" x14ac:dyDescent="0.25">
      <c r="A12020" s="152" t="s">
        <v>42160</v>
      </c>
      <c r="B12020" s="152" t="s">
        <v>42161</v>
      </c>
      <c r="C12020" s="152" t="s">
        <v>42162</v>
      </c>
      <c r="D12020" s="152" t="s">
        <v>8361</v>
      </c>
      <c r="E12020" s="152" t="s">
        <v>42163</v>
      </c>
      <c r="F12020" s="152" t="s">
        <v>8363</v>
      </c>
      <c r="G12020" s="152" t="s">
        <v>416</v>
      </c>
      <c r="H12020" s="152" t="s">
        <v>1858</v>
      </c>
      <c r="I12020" s="152" t="s">
        <v>6777</v>
      </c>
      <c r="J12020" s="152" t="s">
        <v>30121</v>
      </c>
    </row>
    <row r="12021" spans="1:10" x14ac:dyDescent="0.25">
      <c r="A12021" s="152" t="s">
        <v>42164</v>
      </c>
      <c r="B12021" s="152" t="s">
        <v>42165</v>
      </c>
      <c r="C12021" s="152" t="s">
        <v>42166</v>
      </c>
      <c r="D12021" s="152" t="s">
        <v>8361</v>
      </c>
      <c r="E12021" s="152" t="s">
        <v>42167</v>
      </c>
      <c r="F12021" s="152" t="s">
        <v>8363</v>
      </c>
      <c r="G12021" s="152" t="s">
        <v>416</v>
      </c>
      <c r="H12021" s="152" t="s">
        <v>1858</v>
      </c>
      <c r="I12021" s="152" t="s">
        <v>6777</v>
      </c>
      <c r="J12021" s="152" t="s">
        <v>30121</v>
      </c>
    </row>
    <row r="12022" spans="1:10" x14ac:dyDescent="0.25">
      <c r="A12022" s="152" t="s">
        <v>42168</v>
      </c>
      <c r="B12022" s="152" t="s">
        <v>42169</v>
      </c>
      <c r="C12022" s="152" t="s">
        <v>42170</v>
      </c>
      <c r="D12022" s="152" t="s">
        <v>8361</v>
      </c>
      <c r="E12022" s="152" t="s">
        <v>42171</v>
      </c>
      <c r="F12022" s="152" t="s">
        <v>8363</v>
      </c>
      <c r="G12022" s="152" t="s">
        <v>416</v>
      </c>
      <c r="H12022" s="152" t="s">
        <v>1858</v>
      </c>
      <c r="I12022" s="152" t="s">
        <v>6777</v>
      </c>
      <c r="J12022" s="152" t="s">
        <v>30121</v>
      </c>
    </row>
    <row r="12023" spans="1:10" x14ac:dyDescent="0.25">
      <c r="A12023" s="152" t="s">
        <v>42172</v>
      </c>
      <c r="B12023" s="152" t="s">
        <v>42173</v>
      </c>
      <c r="C12023" s="152" t="s">
        <v>42174</v>
      </c>
      <c r="D12023" s="152" t="s">
        <v>8361</v>
      </c>
      <c r="E12023" s="152" t="s">
        <v>42175</v>
      </c>
      <c r="F12023" s="152" t="s">
        <v>8363</v>
      </c>
      <c r="G12023" s="152" t="s">
        <v>416</v>
      </c>
      <c r="H12023" s="152" t="s">
        <v>1858</v>
      </c>
      <c r="I12023" s="152" t="s">
        <v>6777</v>
      </c>
      <c r="J12023" s="152" t="s">
        <v>30121</v>
      </c>
    </row>
    <row r="12024" spans="1:10" x14ac:dyDescent="0.25">
      <c r="A12024" s="152" t="s">
        <v>42176</v>
      </c>
      <c r="B12024" s="152" t="s">
        <v>42177</v>
      </c>
      <c r="C12024" s="152" t="s">
        <v>42178</v>
      </c>
      <c r="D12024" s="152" t="s">
        <v>8361</v>
      </c>
      <c r="E12024" s="152" t="s">
        <v>42179</v>
      </c>
      <c r="F12024" s="152" t="s">
        <v>8363</v>
      </c>
      <c r="G12024" s="152" t="s">
        <v>416</v>
      </c>
      <c r="H12024" s="152" t="s">
        <v>1858</v>
      </c>
      <c r="I12024" s="152" t="s">
        <v>6777</v>
      </c>
      <c r="J12024" s="152" t="s">
        <v>30121</v>
      </c>
    </row>
    <row r="12025" spans="1:10" x14ac:dyDescent="0.25">
      <c r="A12025" s="152" t="s">
        <v>42180</v>
      </c>
      <c r="B12025" s="152" t="s">
        <v>42181</v>
      </c>
      <c r="C12025" s="152" t="s">
        <v>42182</v>
      </c>
      <c r="D12025" s="152" t="s">
        <v>8361</v>
      </c>
      <c r="E12025" s="152" t="s">
        <v>42183</v>
      </c>
      <c r="F12025" s="152" t="s">
        <v>8363</v>
      </c>
      <c r="G12025" s="152" t="s">
        <v>416</v>
      </c>
      <c r="H12025" s="152" t="s">
        <v>1858</v>
      </c>
      <c r="I12025" s="152" t="s">
        <v>6777</v>
      </c>
      <c r="J12025" s="152" t="s">
        <v>30121</v>
      </c>
    </row>
    <row r="12026" spans="1:10" x14ac:dyDescent="0.25">
      <c r="A12026" s="152" t="s">
        <v>42184</v>
      </c>
      <c r="B12026" s="152" t="s">
        <v>42185</v>
      </c>
      <c r="C12026" s="152" t="s">
        <v>42186</v>
      </c>
      <c r="D12026" s="152" t="s">
        <v>8361</v>
      </c>
      <c r="E12026" s="152" t="s">
        <v>42187</v>
      </c>
      <c r="F12026" s="152" t="s">
        <v>8363</v>
      </c>
      <c r="G12026" s="152" t="s">
        <v>416</v>
      </c>
      <c r="H12026" s="152" t="s">
        <v>5575</v>
      </c>
      <c r="I12026" s="152" t="s">
        <v>6777</v>
      </c>
      <c r="J12026" s="152" t="s">
        <v>8622</v>
      </c>
    </row>
    <row r="12027" spans="1:10" x14ac:dyDescent="0.25">
      <c r="A12027" s="152" t="s">
        <v>42188</v>
      </c>
      <c r="B12027" s="152" t="s">
        <v>42189</v>
      </c>
      <c r="C12027" s="152" t="s">
        <v>42190</v>
      </c>
      <c r="D12027" s="152" t="s">
        <v>8361</v>
      </c>
      <c r="E12027" s="152" t="s">
        <v>42191</v>
      </c>
      <c r="F12027" s="152" t="s">
        <v>8363</v>
      </c>
      <c r="G12027" s="152" t="s">
        <v>416</v>
      </c>
      <c r="H12027" s="152" t="s">
        <v>5575</v>
      </c>
      <c r="I12027" s="152" t="s">
        <v>6777</v>
      </c>
      <c r="J12027" s="152" t="s">
        <v>8622</v>
      </c>
    </row>
    <row r="12028" spans="1:10" x14ac:dyDescent="0.25">
      <c r="A12028" s="152" t="s">
        <v>42192</v>
      </c>
      <c r="B12028" s="152" t="s">
        <v>42193</v>
      </c>
      <c r="C12028" s="152" t="s">
        <v>42194</v>
      </c>
      <c r="D12028" s="152" t="s">
        <v>8361</v>
      </c>
      <c r="E12028" s="152" t="s">
        <v>42195</v>
      </c>
      <c r="F12028" s="152" t="s">
        <v>8363</v>
      </c>
      <c r="G12028" s="152" t="s">
        <v>416</v>
      </c>
      <c r="H12028" s="152" t="s">
        <v>5575</v>
      </c>
      <c r="I12028" s="152" t="s">
        <v>6777</v>
      </c>
      <c r="J12028" s="152" t="s">
        <v>8622</v>
      </c>
    </row>
    <row r="12029" spans="1:10" x14ac:dyDescent="0.25">
      <c r="A12029" s="152" t="s">
        <v>42196</v>
      </c>
      <c r="B12029" s="152" t="s">
        <v>42197</v>
      </c>
      <c r="C12029" s="152" t="s">
        <v>42198</v>
      </c>
      <c r="D12029" s="152" t="s">
        <v>8361</v>
      </c>
      <c r="E12029" s="152" t="s">
        <v>42199</v>
      </c>
      <c r="F12029" s="152" t="s">
        <v>8363</v>
      </c>
      <c r="G12029" s="152" t="s">
        <v>416</v>
      </c>
      <c r="H12029" s="152" t="s">
        <v>5599</v>
      </c>
      <c r="I12029" s="152" t="s">
        <v>6777</v>
      </c>
      <c r="J12029" s="152" t="s">
        <v>8622</v>
      </c>
    </row>
    <row r="12030" spans="1:10" x14ac:dyDescent="0.25">
      <c r="A12030" s="152" t="s">
        <v>42200</v>
      </c>
      <c r="B12030" s="152" t="s">
        <v>42201</v>
      </c>
      <c r="C12030" s="152" t="s">
        <v>42198</v>
      </c>
      <c r="D12030" s="152" t="s">
        <v>8361</v>
      </c>
      <c r="E12030" s="152" t="s">
        <v>42199</v>
      </c>
      <c r="F12030" s="152" t="s">
        <v>8363</v>
      </c>
      <c r="G12030" s="152" t="s">
        <v>416</v>
      </c>
      <c r="H12030" s="152" t="s">
        <v>6733</v>
      </c>
      <c r="I12030" s="152" t="s">
        <v>6777</v>
      </c>
      <c r="J12030" s="152" t="s">
        <v>8622</v>
      </c>
    </row>
    <row r="12031" spans="1:10" x14ac:dyDescent="0.25">
      <c r="A12031" s="152" t="s">
        <v>42202</v>
      </c>
      <c r="B12031" s="152" t="s">
        <v>42203</v>
      </c>
      <c r="C12031" s="152" t="s">
        <v>42204</v>
      </c>
      <c r="D12031" s="152" t="s">
        <v>8361</v>
      </c>
      <c r="E12031" s="152" t="s">
        <v>42205</v>
      </c>
      <c r="F12031" s="152" t="s">
        <v>8363</v>
      </c>
      <c r="G12031" s="152" t="s">
        <v>416</v>
      </c>
      <c r="H12031" s="152" t="s">
        <v>5599</v>
      </c>
      <c r="I12031" s="152" t="s">
        <v>6777</v>
      </c>
      <c r="J12031" s="152" t="s">
        <v>8622</v>
      </c>
    </row>
    <row r="12032" spans="1:10" x14ac:dyDescent="0.25">
      <c r="A12032" s="152" t="s">
        <v>42206</v>
      </c>
      <c r="B12032" s="152" t="s">
        <v>42207</v>
      </c>
      <c r="C12032" s="152" t="s">
        <v>42204</v>
      </c>
      <c r="D12032" s="152" t="s">
        <v>8361</v>
      </c>
      <c r="E12032" s="152" t="s">
        <v>42205</v>
      </c>
      <c r="F12032" s="152" t="s">
        <v>8363</v>
      </c>
      <c r="G12032" s="152" t="s">
        <v>416</v>
      </c>
      <c r="H12032" s="152" t="s">
        <v>6733</v>
      </c>
      <c r="I12032" s="152" t="s">
        <v>6777</v>
      </c>
      <c r="J12032" s="152" t="s">
        <v>8622</v>
      </c>
    </row>
    <row r="12033" spans="1:10" x14ac:dyDescent="0.25">
      <c r="A12033" s="152" t="s">
        <v>42208</v>
      </c>
      <c r="B12033" s="152" t="s">
        <v>42209</v>
      </c>
      <c r="C12033" s="152" t="s">
        <v>42210</v>
      </c>
      <c r="D12033" s="152" t="s">
        <v>8361</v>
      </c>
      <c r="E12033" s="152" t="s">
        <v>42211</v>
      </c>
      <c r="F12033" s="152" t="s">
        <v>8363</v>
      </c>
      <c r="G12033" s="152" t="s">
        <v>416</v>
      </c>
      <c r="H12033" s="152" t="s">
        <v>5599</v>
      </c>
      <c r="I12033" s="152" t="s">
        <v>6777</v>
      </c>
      <c r="J12033" s="152" t="s">
        <v>8622</v>
      </c>
    </row>
    <row r="12034" spans="1:10" x14ac:dyDescent="0.25">
      <c r="A12034" s="152" t="s">
        <v>42212</v>
      </c>
      <c r="B12034" s="152" t="s">
        <v>42213</v>
      </c>
      <c r="C12034" s="152" t="s">
        <v>42210</v>
      </c>
      <c r="D12034" s="152" t="s">
        <v>8361</v>
      </c>
      <c r="E12034" s="152" t="s">
        <v>42211</v>
      </c>
      <c r="F12034" s="152" t="s">
        <v>8363</v>
      </c>
      <c r="G12034" s="152" t="s">
        <v>416</v>
      </c>
      <c r="H12034" s="152" t="s">
        <v>6733</v>
      </c>
      <c r="I12034" s="152" t="s">
        <v>6777</v>
      </c>
      <c r="J12034" s="152" t="s">
        <v>8622</v>
      </c>
    </row>
    <row r="12035" spans="1:10" x14ac:dyDescent="0.25">
      <c r="A12035" s="152" t="s">
        <v>42214</v>
      </c>
      <c r="B12035" s="152" t="s">
        <v>42215</v>
      </c>
      <c r="C12035" s="152" t="s">
        <v>42216</v>
      </c>
      <c r="D12035" s="152" t="s">
        <v>8361</v>
      </c>
      <c r="E12035" s="152" t="s">
        <v>42217</v>
      </c>
      <c r="F12035" s="152" t="s">
        <v>8363</v>
      </c>
      <c r="G12035" s="152" t="s">
        <v>416</v>
      </c>
      <c r="H12035" s="152" t="s">
        <v>5599</v>
      </c>
      <c r="I12035" s="152" t="s">
        <v>6777</v>
      </c>
      <c r="J12035" s="152" t="s">
        <v>8622</v>
      </c>
    </row>
    <row r="12036" spans="1:10" x14ac:dyDescent="0.25">
      <c r="A12036" s="152" t="s">
        <v>42218</v>
      </c>
      <c r="B12036" s="152" t="s">
        <v>42219</v>
      </c>
      <c r="C12036" s="152" t="s">
        <v>42220</v>
      </c>
      <c r="D12036" s="152" t="s">
        <v>8361</v>
      </c>
      <c r="E12036" s="152" t="s">
        <v>42221</v>
      </c>
      <c r="F12036" s="152" t="s">
        <v>8363</v>
      </c>
      <c r="G12036" s="152" t="s">
        <v>416</v>
      </c>
      <c r="H12036" s="152" t="s">
        <v>5599</v>
      </c>
      <c r="I12036" s="152" t="s">
        <v>6777</v>
      </c>
      <c r="J12036" s="152" t="s">
        <v>8622</v>
      </c>
    </row>
    <row r="12037" spans="1:10" x14ac:dyDescent="0.25">
      <c r="A12037" s="152" t="s">
        <v>42222</v>
      </c>
      <c r="B12037" s="152" t="s">
        <v>42223</v>
      </c>
      <c r="C12037" s="152" t="s">
        <v>42224</v>
      </c>
      <c r="D12037" s="152" t="s">
        <v>8361</v>
      </c>
      <c r="E12037" s="152" t="s">
        <v>42225</v>
      </c>
      <c r="F12037" s="152" t="s">
        <v>8363</v>
      </c>
      <c r="G12037" s="152" t="s">
        <v>416</v>
      </c>
      <c r="H12037" s="152" t="s">
        <v>5599</v>
      </c>
      <c r="I12037" s="152" t="s">
        <v>6777</v>
      </c>
      <c r="J12037" s="152" t="s">
        <v>8622</v>
      </c>
    </row>
    <row r="12038" spans="1:10" x14ac:dyDescent="0.25">
      <c r="A12038" s="152" t="s">
        <v>42226</v>
      </c>
      <c r="B12038" s="152" t="s">
        <v>42227</v>
      </c>
      <c r="C12038" s="152" t="s">
        <v>42228</v>
      </c>
      <c r="D12038" s="152" t="s">
        <v>8361</v>
      </c>
      <c r="E12038" s="152" t="s">
        <v>42229</v>
      </c>
      <c r="F12038" s="152" t="s">
        <v>8363</v>
      </c>
      <c r="G12038" s="152" t="s">
        <v>416</v>
      </c>
      <c r="H12038" s="152" t="s">
        <v>5591</v>
      </c>
      <c r="I12038" s="152" t="s">
        <v>6777</v>
      </c>
      <c r="J12038" s="152" t="s">
        <v>8622</v>
      </c>
    </row>
    <row r="12039" spans="1:10" x14ac:dyDescent="0.25">
      <c r="A12039" s="152" t="s">
        <v>42230</v>
      </c>
      <c r="B12039" s="152" t="s">
        <v>42231</v>
      </c>
      <c r="C12039" s="152" t="s">
        <v>42228</v>
      </c>
      <c r="D12039" s="152" t="s">
        <v>8361</v>
      </c>
      <c r="E12039" s="152" t="s">
        <v>42229</v>
      </c>
      <c r="F12039" s="152" t="s">
        <v>8363</v>
      </c>
      <c r="G12039" s="152" t="s">
        <v>416</v>
      </c>
      <c r="H12039" s="152" t="s">
        <v>5593</v>
      </c>
      <c r="I12039" s="152" t="s">
        <v>6777</v>
      </c>
      <c r="J12039" s="152" t="s">
        <v>8622</v>
      </c>
    </row>
    <row r="12040" spans="1:10" x14ac:dyDescent="0.25">
      <c r="A12040" s="152" t="s">
        <v>42232</v>
      </c>
      <c r="B12040" s="152" t="s">
        <v>42233</v>
      </c>
      <c r="C12040" s="152" t="s">
        <v>42234</v>
      </c>
      <c r="D12040" s="152" t="s">
        <v>8361</v>
      </c>
      <c r="E12040" s="152" t="s">
        <v>42235</v>
      </c>
      <c r="F12040" s="152" t="s">
        <v>8363</v>
      </c>
      <c r="G12040" s="152" t="s">
        <v>416</v>
      </c>
      <c r="H12040" s="152" t="s">
        <v>5591</v>
      </c>
      <c r="I12040" s="152" t="s">
        <v>6777</v>
      </c>
      <c r="J12040" s="152" t="s">
        <v>8622</v>
      </c>
    </row>
    <row r="12041" spans="1:10" x14ac:dyDescent="0.25">
      <c r="A12041" s="152" t="s">
        <v>42236</v>
      </c>
      <c r="B12041" s="152" t="s">
        <v>42237</v>
      </c>
      <c r="C12041" s="152" t="s">
        <v>42234</v>
      </c>
      <c r="D12041" s="152" t="s">
        <v>8361</v>
      </c>
      <c r="E12041" s="152" t="s">
        <v>42235</v>
      </c>
      <c r="F12041" s="152" t="s">
        <v>8363</v>
      </c>
      <c r="G12041" s="152" t="s">
        <v>416</v>
      </c>
      <c r="H12041" s="152" t="s">
        <v>5593</v>
      </c>
      <c r="I12041" s="152" t="s">
        <v>6777</v>
      </c>
      <c r="J12041" s="152" t="s">
        <v>8622</v>
      </c>
    </row>
    <row r="12042" spans="1:10" x14ac:dyDescent="0.25">
      <c r="A12042" s="152" t="s">
        <v>42238</v>
      </c>
      <c r="B12042" s="152" t="s">
        <v>42239</v>
      </c>
      <c r="C12042" s="152" t="s">
        <v>42240</v>
      </c>
      <c r="D12042" s="152" t="s">
        <v>8361</v>
      </c>
      <c r="E12042" s="152" t="s">
        <v>42241</v>
      </c>
      <c r="F12042" s="152" t="s">
        <v>8363</v>
      </c>
      <c r="G12042" s="152" t="s">
        <v>416</v>
      </c>
      <c r="H12042" s="152" t="s">
        <v>5591</v>
      </c>
      <c r="I12042" s="152" t="s">
        <v>6777</v>
      </c>
      <c r="J12042" s="152" t="s">
        <v>8622</v>
      </c>
    </row>
    <row r="12043" spans="1:10" x14ac:dyDescent="0.25">
      <c r="A12043" s="152" t="s">
        <v>42242</v>
      </c>
      <c r="B12043" s="152" t="s">
        <v>42243</v>
      </c>
      <c r="C12043" s="152" t="s">
        <v>42240</v>
      </c>
      <c r="D12043" s="152" t="s">
        <v>8361</v>
      </c>
      <c r="E12043" s="152" t="s">
        <v>42241</v>
      </c>
      <c r="F12043" s="152" t="s">
        <v>8363</v>
      </c>
      <c r="G12043" s="152" t="s">
        <v>416</v>
      </c>
      <c r="H12043" s="152" t="s">
        <v>5593</v>
      </c>
      <c r="I12043" s="152" t="s">
        <v>6777</v>
      </c>
      <c r="J12043" s="152" t="s">
        <v>8622</v>
      </c>
    </row>
    <row r="12044" spans="1:10" x14ac:dyDescent="0.25">
      <c r="A12044" s="152" t="s">
        <v>42244</v>
      </c>
      <c r="B12044" s="152" t="s">
        <v>42245</v>
      </c>
      <c r="C12044" s="152" t="s">
        <v>42246</v>
      </c>
      <c r="D12044" s="152" t="s">
        <v>8361</v>
      </c>
      <c r="E12044" s="152" t="s">
        <v>42247</v>
      </c>
      <c r="F12044" s="152" t="s">
        <v>8363</v>
      </c>
      <c r="G12044" s="152" t="s">
        <v>416</v>
      </c>
      <c r="H12044" s="152" t="s">
        <v>5591</v>
      </c>
      <c r="I12044" s="152" t="s">
        <v>6777</v>
      </c>
      <c r="J12044" s="152" t="s">
        <v>8622</v>
      </c>
    </row>
    <row r="12045" spans="1:10" x14ac:dyDescent="0.25">
      <c r="A12045" s="152" t="s">
        <v>42248</v>
      </c>
      <c r="B12045" s="152" t="s">
        <v>42249</v>
      </c>
      <c r="C12045" s="152" t="s">
        <v>42246</v>
      </c>
      <c r="D12045" s="152" t="s">
        <v>8361</v>
      </c>
      <c r="E12045" s="152" t="s">
        <v>42247</v>
      </c>
      <c r="F12045" s="152" t="s">
        <v>8363</v>
      </c>
      <c r="G12045" s="152" t="s">
        <v>416</v>
      </c>
      <c r="H12045" s="152" t="s">
        <v>5593</v>
      </c>
      <c r="I12045" s="152" t="s">
        <v>6777</v>
      </c>
      <c r="J12045" s="152" t="s">
        <v>8622</v>
      </c>
    </row>
    <row r="12046" spans="1:10" x14ac:dyDescent="0.25">
      <c r="A12046" s="152" t="s">
        <v>42250</v>
      </c>
      <c r="B12046" s="152" t="s">
        <v>42251</v>
      </c>
      <c r="C12046" s="152" t="s">
        <v>42252</v>
      </c>
      <c r="D12046" s="152" t="s">
        <v>8361</v>
      </c>
      <c r="E12046" s="152" t="s">
        <v>42253</v>
      </c>
      <c r="F12046" s="152" t="s">
        <v>8363</v>
      </c>
      <c r="G12046" s="152" t="s">
        <v>416</v>
      </c>
      <c r="H12046" s="152" t="s">
        <v>5591</v>
      </c>
      <c r="I12046" s="152" t="s">
        <v>6777</v>
      </c>
      <c r="J12046" s="152" t="s">
        <v>8622</v>
      </c>
    </row>
    <row r="12047" spans="1:10" x14ac:dyDescent="0.25">
      <c r="A12047" s="152" t="s">
        <v>42254</v>
      </c>
      <c r="B12047" s="152" t="s">
        <v>42255</v>
      </c>
      <c r="C12047" s="152" t="s">
        <v>42252</v>
      </c>
      <c r="D12047" s="152" t="s">
        <v>8361</v>
      </c>
      <c r="E12047" s="152" t="s">
        <v>42253</v>
      </c>
      <c r="F12047" s="152" t="s">
        <v>8363</v>
      </c>
      <c r="G12047" s="152" t="s">
        <v>416</v>
      </c>
      <c r="H12047" s="152" t="s">
        <v>5593</v>
      </c>
      <c r="I12047" s="152" t="s">
        <v>6777</v>
      </c>
      <c r="J12047" s="152" t="s">
        <v>8622</v>
      </c>
    </row>
    <row r="12048" spans="1:10" x14ac:dyDescent="0.25">
      <c r="A12048" s="152" t="s">
        <v>42256</v>
      </c>
      <c r="B12048" s="152" t="s">
        <v>42257</v>
      </c>
      <c r="C12048" s="152" t="s">
        <v>42258</v>
      </c>
      <c r="D12048" s="152" t="s">
        <v>8361</v>
      </c>
      <c r="E12048" s="152" t="s">
        <v>42259</v>
      </c>
      <c r="F12048" s="152" t="s">
        <v>8363</v>
      </c>
      <c r="G12048" s="152" t="s">
        <v>416</v>
      </c>
      <c r="H12048" s="152" t="s">
        <v>5591</v>
      </c>
      <c r="I12048" s="152" t="s">
        <v>6777</v>
      </c>
      <c r="J12048" s="152" t="s">
        <v>8622</v>
      </c>
    </row>
    <row r="12049" spans="1:10" x14ac:dyDescent="0.25">
      <c r="A12049" s="152" t="s">
        <v>42260</v>
      </c>
      <c r="B12049" s="152" t="s">
        <v>42261</v>
      </c>
      <c r="C12049" s="152" t="s">
        <v>42258</v>
      </c>
      <c r="D12049" s="152" t="s">
        <v>8361</v>
      </c>
      <c r="E12049" s="152" t="s">
        <v>42259</v>
      </c>
      <c r="F12049" s="152" t="s">
        <v>8363</v>
      </c>
      <c r="G12049" s="152" t="s">
        <v>416</v>
      </c>
      <c r="H12049" s="152" t="s">
        <v>5593</v>
      </c>
      <c r="I12049" s="152" t="s">
        <v>6777</v>
      </c>
      <c r="J12049" s="152" t="s">
        <v>8622</v>
      </c>
    </row>
    <row r="12050" spans="1:10" x14ac:dyDescent="0.25">
      <c r="A12050" s="152" t="s">
        <v>42262</v>
      </c>
      <c r="B12050" s="152" t="s">
        <v>42263</v>
      </c>
      <c r="C12050" s="152" t="s">
        <v>42264</v>
      </c>
      <c r="D12050" s="152" t="s">
        <v>8361</v>
      </c>
      <c r="E12050" s="152" t="s">
        <v>42265</v>
      </c>
      <c r="F12050" s="152" t="s">
        <v>8363</v>
      </c>
      <c r="G12050" s="152" t="s">
        <v>416</v>
      </c>
      <c r="H12050" s="152" t="s">
        <v>5593</v>
      </c>
      <c r="I12050" s="152" t="s">
        <v>6777</v>
      </c>
      <c r="J12050" s="152" t="s">
        <v>8622</v>
      </c>
    </row>
    <row r="12051" spans="1:10" x14ac:dyDescent="0.25">
      <c r="A12051" s="152" t="s">
        <v>42266</v>
      </c>
      <c r="B12051" s="152" t="s">
        <v>42267</v>
      </c>
      <c r="C12051" s="152" t="s">
        <v>42268</v>
      </c>
      <c r="D12051" s="152" t="s">
        <v>8361</v>
      </c>
      <c r="E12051" s="152" t="s">
        <v>42269</v>
      </c>
      <c r="F12051" s="152" t="s">
        <v>8363</v>
      </c>
      <c r="G12051" s="152" t="s">
        <v>416</v>
      </c>
      <c r="H12051" s="152" t="s">
        <v>5591</v>
      </c>
      <c r="I12051" s="152" t="s">
        <v>6777</v>
      </c>
      <c r="J12051" s="152" t="s">
        <v>8622</v>
      </c>
    </row>
    <row r="12052" spans="1:10" x14ac:dyDescent="0.25">
      <c r="A12052" s="152" t="s">
        <v>42270</v>
      </c>
      <c r="B12052" s="152" t="s">
        <v>42271</v>
      </c>
      <c r="C12052" s="152" t="s">
        <v>42268</v>
      </c>
      <c r="D12052" s="152" t="s">
        <v>8361</v>
      </c>
      <c r="E12052" s="152" t="s">
        <v>42269</v>
      </c>
      <c r="F12052" s="152" t="s">
        <v>8363</v>
      </c>
      <c r="G12052" s="152" t="s">
        <v>416</v>
      </c>
      <c r="H12052" s="152" t="s">
        <v>5593</v>
      </c>
      <c r="I12052" s="152" t="s">
        <v>6777</v>
      </c>
      <c r="J12052" s="152" t="s">
        <v>8622</v>
      </c>
    </row>
    <row r="12053" spans="1:10" x14ac:dyDescent="0.25">
      <c r="A12053" s="152" t="s">
        <v>42272</v>
      </c>
      <c r="B12053" s="152" t="s">
        <v>42273</v>
      </c>
      <c r="C12053" s="152" t="s">
        <v>42274</v>
      </c>
      <c r="D12053" s="152" t="s">
        <v>8361</v>
      </c>
      <c r="E12053" s="152" t="s">
        <v>42275</v>
      </c>
      <c r="F12053" s="152" t="s">
        <v>8363</v>
      </c>
      <c r="G12053" s="152" t="s">
        <v>416</v>
      </c>
      <c r="H12053" s="152" t="s">
        <v>5591</v>
      </c>
      <c r="I12053" s="152" t="s">
        <v>6777</v>
      </c>
      <c r="J12053" s="152" t="s">
        <v>8622</v>
      </c>
    </row>
    <row r="12054" spans="1:10" x14ac:dyDescent="0.25">
      <c r="A12054" s="152" t="s">
        <v>42276</v>
      </c>
      <c r="B12054" s="152" t="s">
        <v>42277</v>
      </c>
      <c r="C12054" s="152" t="s">
        <v>42274</v>
      </c>
      <c r="D12054" s="152" t="s">
        <v>8361</v>
      </c>
      <c r="E12054" s="152" t="s">
        <v>42275</v>
      </c>
      <c r="F12054" s="152" t="s">
        <v>8363</v>
      </c>
      <c r="G12054" s="152" t="s">
        <v>416</v>
      </c>
      <c r="H12054" s="152" t="s">
        <v>5593</v>
      </c>
      <c r="I12054" s="152" t="s">
        <v>6777</v>
      </c>
      <c r="J12054" s="152" t="s">
        <v>8622</v>
      </c>
    </row>
    <row r="12055" spans="1:10" x14ac:dyDescent="0.25">
      <c r="A12055" s="152" t="s">
        <v>42278</v>
      </c>
      <c r="B12055" s="152" t="s">
        <v>42279</v>
      </c>
      <c r="C12055" s="152" t="s">
        <v>42280</v>
      </c>
      <c r="D12055" s="152" t="s">
        <v>8361</v>
      </c>
      <c r="E12055" s="152" t="s">
        <v>42281</v>
      </c>
      <c r="F12055" s="152" t="s">
        <v>8363</v>
      </c>
      <c r="G12055" s="152" t="s">
        <v>416</v>
      </c>
      <c r="H12055" s="152" t="s">
        <v>5593</v>
      </c>
      <c r="I12055" s="152" t="s">
        <v>6777</v>
      </c>
      <c r="J12055" s="152" t="s">
        <v>8622</v>
      </c>
    </row>
    <row r="12056" spans="1:10" x14ac:dyDescent="0.25">
      <c r="A12056" s="152" t="s">
        <v>42282</v>
      </c>
      <c r="B12056" s="152" t="s">
        <v>42283</v>
      </c>
      <c r="C12056" s="152" t="s">
        <v>42284</v>
      </c>
      <c r="D12056" s="152" t="s">
        <v>8361</v>
      </c>
      <c r="E12056" s="152" t="s">
        <v>42285</v>
      </c>
      <c r="F12056" s="152" t="s">
        <v>8363</v>
      </c>
      <c r="G12056" s="152" t="s">
        <v>416</v>
      </c>
      <c r="H12056" s="152" t="s">
        <v>5593</v>
      </c>
      <c r="I12056" s="152" t="s">
        <v>6777</v>
      </c>
      <c r="J12056" s="152" t="s">
        <v>8622</v>
      </c>
    </row>
    <row r="12057" spans="1:10" x14ac:dyDescent="0.25">
      <c r="A12057" s="152" t="s">
        <v>42286</v>
      </c>
      <c r="B12057" s="152" t="s">
        <v>42287</v>
      </c>
      <c r="C12057" s="152" t="s">
        <v>42288</v>
      </c>
      <c r="D12057" s="152" t="s">
        <v>8361</v>
      </c>
      <c r="E12057" s="152" t="s">
        <v>42289</v>
      </c>
      <c r="F12057" s="152" t="s">
        <v>8363</v>
      </c>
      <c r="G12057" s="152" t="s">
        <v>416</v>
      </c>
      <c r="H12057" s="152" t="s">
        <v>5593</v>
      </c>
      <c r="I12057" s="152" t="s">
        <v>6777</v>
      </c>
      <c r="J12057" s="152" t="s">
        <v>8622</v>
      </c>
    </row>
    <row r="12058" spans="1:10" x14ac:dyDescent="0.25">
      <c r="A12058" s="152" t="s">
        <v>42290</v>
      </c>
      <c r="B12058" s="152" t="s">
        <v>42291</v>
      </c>
      <c r="C12058" s="152" t="s">
        <v>42288</v>
      </c>
      <c r="D12058" s="152" t="s">
        <v>8361</v>
      </c>
      <c r="E12058" s="152" t="s">
        <v>42289</v>
      </c>
      <c r="F12058" s="152" t="s">
        <v>8363</v>
      </c>
      <c r="G12058" s="152" t="s">
        <v>416</v>
      </c>
      <c r="H12058" s="152" t="s">
        <v>6733</v>
      </c>
      <c r="I12058" s="152" t="s">
        <v>6777</v>
      </c>
      <c r="J12058" s="152" t="s">
        <v>8622</v>
      </c>
    </row>
    <row r="12059" spans="1:10" x14ac:dyDescent="0.25">
      <c r="A12059" s="152" t="s">
        <v>42292</v>
      </c>
      <c r="B12059" s="152" t="s">
        <v>42293</v>
      </c>
      <c r="C12059" s="152" t="s">
        <v>42294</v>
      </c>
      <c r="D12059" s="152" t="s">
        <v>8361</v>
      </c>
      <c r="E12059" s="152" t="s">
        <v>42295</v>
      </c>
      <c r="F12059" s="152" t="s">
        <v>8363</v>
      </c>
      <c r="G12059" s="152" t="s">
        <v>416</v>
      </c>
      <c r="H12059" s="152" t="s">
        <v>5593</v>
      </c>
      <c r="I12059" s="152" t="s">
        <v>6777</v>
      </c>
      <c r="J12059" s="152" t="s">
        <v>8622</v>
      </c>
    </row>
    <row r="12060" spans="1:10" x14ac:dyDescent="0.25">
      <c r="A12060" s="152" t="s">
        <v>42296</v>
      </c>
      <c r="B12060" s="152" t="s">
        <v>42297</v>
      </c>
      <c r="C12060" s="152" t="s">
        <v>42298</v>
      </c>
      <c r="D12060" s="152" t="s">
        <v>8361</v>
      </c>
      <c r="E12060" s="152" t="s">
        <v>42299</v>
      </c>
      <c r="F12060" s="152" t="s">
        <v>8363</v>
      </c>
      <c r="G12060" s="152" t="s">
        <v>416</v>
      </c>
      <c r="H12060" s="152" t="s">
        <v>5579</v>
      </c>
      <c r="I12060" s="152" t="s">
        <v>6777</v>
      </c>
      <c r="J12060" s="152" t="s">
        <v>8622</v>
      </c>
    </row>
    <row r="12061" spans="1:10" x14ac:dyDescent="0.25">
      <c r="A12061" s="152" t="s">
        <v>42300</v>
      </c>
      <c r="B12061" s="152" t="s">
        <v>42301</v>
      </c>
      <c r="C12061" s="152" t="s">
        <v>42302</v>
      </c>
      <c r="D12061" s="152" t="s">
        <v>8361</v>
      </c>
      <c r="E12061" s="152" t="s">
        <v>42303</v>
      </c>
      <c r="F12061" s="152" t="s">
        <v>8363</v>
      </c>
      <c r="G12061" s="152" t="s">
        <v>416</v>
      </c>
      <c r="H12061" s="152" t="s">
        <v>5579</v>
      </c>
      <c r="I12061" s="152" t="s">
        <v>6777</v>
      </c>
      <c r="J12061" s="152" t="s">
        <v>8622</v>
      </c>
    </row>
    <row r="12062" spans="1:10" x14ac:dyDescent="0.25">
      <c r="A12062" s="152" t="s">
        <v>42304</v>
      </c>
      <c r="B12062" s="152" t="s">
        <v>42305</v>
      </c>
      <c r="C12062" s="152" t="s">
        <v>42306</v>
      </c>
      <c r="D12062" s="152" t="s">
        <v>8361</v>
      </c>
      <c r="E12062" s="152" t="s">
        <v>42307</v>
      </c>
      <c r="F12062" s="152" t="s">
        <v>8363</v>
      </c>
      <c r="G12062" s="152" t="s">
        <v>416</v>
      </c>
      <c r="H12062" s="152" t="s">
        <v>5579</v>
      </c>
      <c r="I12062" s="152" t="s">
        <v>6777</v>
      </c>
      <c r="J12062" s="152" t="s">
        <v>8622</v>
      </c>
    </row>
    <row r="12063" spans="1:10" x14ac:dyDescent="0.25">
      <c r="A12063" s="152" t="s">
        <v>42308</v>
      </c>
      <c r="B12063" s="152" t="s">
        <v>42309</v>
      </c>
      <c r="C12063" s="152" t="s">
        <v>42306</v>
      </c>
      <c r="D12063" s="152" t="s">
        <v>8361</v>
      </c>
      <c r="E12063" s="152" t="s">
        <v>42307</v>
      </c>
      <c r="F12063" s="152" t="s">
        <v>8363</v>
      </c>
      <c r="G12063" s="152" t="s">
        <v>416</v>
      </c>
      <c r="H12063" s="152" t="s">
        <v>6733</v>
      </c>
      <c r="I12063" s="152" t="s">
        <v>6777</v>
      </c>
      <c r="J12063" s="152" t="s">
        <v>8622</v>
      </c>
    </row>
    <row r="12064" spans="1:10" x14ac:dyDescent="0.25">
      <c r="A12064" s="152" t="s">
        <v>42310</v>
      </c>
      <c r="B12064" s="152" t="s">
        <v>42311</v>
      </c>
      <c r="C12064" s="152" t="s">
        <v>42312</v>
      </c>
      <c r="D12064" s="152" t="s">
        <v>8361</v>
      </c>
      <c r="E12064" s="152" t="s">
        <v>42313</v>
      </c>
      <c r="F12064" s="152" t="s">
        <v>8363</v>
      </c>
      <c r="G12064" s="152" t="s">
        <v>416</v>
      </c>
      <c r="H12064" s="152" t="s">
        <v>5579</v>
      </c>
      <c r="I12064" s="152" t="s">
        <v>6777</v>
      </c>
      <c r="J12064" s="152" t="s">
        <v>8622</v>
      </c>
    </row>
    <row r="12065" spans="1:10" x14ac:dyDescent="0.25">
      <c r="A12065" s="152" t="s">
        <v>42314</v>
      </c>
      <c r="B12065" s="152" t="s">
        <v>42315</v>
      </c>
      <c r="C12065" s="152" t="s">
        <v>42316</v>
      </c>
      <c r="D12065" s="152" t="s">
        <v>8361</v>
      </c>
      <c r="E12065" s="152" t="s">
        <v>42317</v>
      </c>
      <c r="F12065" s="152" t="s">
        <v>8363</v>
      </c>
      <c r="G12065" s="152" t="s">
        <v>416</v>
      </c>
      <c r="H12065" s="152" t="s">
        <v>5579</v>
      </c>
      <c r="I12065" s="152" t="s">
        <v>6777</v>
      </c>
      <c r="J12065" s="152" t="s">
        <v>8622</v>
      </c>
    </row>
    <row r="12066" spans="1:10" x14ac:dyDescent="0.25">
      <c r="A12066" s="152" t="s">
        <v>42318</v>
      </c>
      <c r="B12066" s="152" t="s">
        <v>42319</v>
      </c>
      <c r="C12066" s="152" t="s">
        <v>42320</v>
      </c>
      <c r="D12066" s="152" t="s">
        <v>8361</v>
      </c>
      <c r="E12066" s="152" t="s">
        <v>42321</v>
      </c>
      <c r="F12066" s="152" t="s">
        <v>8363</v>
      </c>
      <c r="G12066" s="152" t="s">
        <v>416</v>
      </c>
      <c r="H12066" s="152" t="s">
        <v>5579</v>
      </c>
      <c r="I12066" s="152" t="s">
        <v>6777</v>
      </c>
      <c r="J12066" s="152" t="s">
        <v>8622</v>
      </c>
    </row>
    <row r="12067" spans="1:10" x14ac:dyDescent="0.25">
      <c r="A12067" s="152" t="s">
        <v>42322</v>
      </c>
      <c r="B12067" s="152" t="s">
        <v>42323</v>
      </c>
      <c r="C12067" s="152" t="s">
        <v>42324</v>
      </c>
      <c r="D12067" s="152" t="s">
        <v>8361</v>
      </c>
      <c r="E12067" s="152" t="s">
        <v>42325</v>
      </c>
      <c r="F12067" s="152" t="s">
        <v>8363</v>
      </c>
      <c r="G12067" s="152" t="s">
        <v>416</v>
      </c>
      <c r="H12067" s="152" t="s">
        <v>5591</v>
      </c>
      <c r="I12067" s="152" t="s">
        <v>6777</v>
      </c>
      <c r="J12067" s="152" t="s">
        <v>8622</v>
      </c>
    </row>
    <row r="12068" spans="1:10" x14ac:dyDescent="0.25">
      <c r="A12068" s="152" t="s">
        <v>42326</v>
      </c>
      <c r="B12068" s="152" t="s">
        <v>42327</v>
      </c>
      <c r="C12068" s="152" t="s">
        <v>42324</v>
      </c>
      <c r="D12068" s="152" t="s">
        <v>8361</v>
      </c>
      <c r="E12068" s="152" t="s">
        <v>42325</v>
      </c>
      <c r="F12068" s="152" t="s">
        <v>8363</v>
      </c>
      <c r="G12068" s="152" t="s">
        <v>416</v>
      </c>
      <c r="H12068" s="152" t="s">
        <v>5593</v>
      </c>
      <c r="I12068" s="152" t="s">
        <v>6777</v>
      </c>
      <c r="J12068" s="152" t="s">
        <v>8622</v>
      </c>
    </row>
    <row r="12069" spans="1:10" x14ac:dyDescent="0.25">
      <c r="A12069" s="152" t="s">
        <v>42328</v>
      </c>
      <c r="B12069" s="152" t="s">
        <v>42329</v>
      </c>
      <c r="C12069" s="152" t="s">
        <v>42330</v>
      </c>
      <c r="D12069" s="152" t="s">
        <v>8361</v>
      </c>
      <c r="E12069" s="152" t="s">
        <v>42331</v>
      </c>
      <c r="F12069" s="152" t="s">
        <v>8363</v>
      </c>
      <c r="G12069" s="152" t="s">
        <v>416</v>
      </c>
      <c r="H12069" s="152" t="s">
        <v>5591</v>
      </c>
      <c r="I12069" s="152" t="s">
        <v>6777</v>
      </c>
      <c r="J12069" s="152" t="s">
        <v>8622</v>
      </c>
    </row>
    <row r="12070" spans="1:10" x14ac:dyDescent="0.25">
      <c r="A12070" s="152" t="s">
        <v>42332</v>
      </c>
      <c r="B12070" s="152" t="s">
        <v>42333</v>
      </c>
      <c r="C12070" s="152" t="s">
        <v>42330</v>
      </c>
      <c r="D12070" s="152" t="s">
        <v>8361</v>
      </c>
      <c r="E12070" s="152" t="s">
        <v>42331</v>
      </c>
      <c r="F12070" s="152" t="s">
        <v>8363</v>
      </c>
      <c r="G12070" s="152" t="s">
        <v>416</v>
      </c>
      <c r="H12070" s="152" t="s">
        <v>5593</v>
      </c>
      <c r="I12070" s="152" t="s">
        <v>6777</v>
      </c>
      <c r="J12070" s="152" t="s">
        <v>8622</v>
      </c>
    </row>
    <row r="12071" spans="1:10" x14ac:dyDescent="0.25">
      <c r="A12071" s="152" t="s">
        <v>42334</v>
      </c>
      <c r="B12071" s="152" t="s">
        <v>42335</v>
      </c>
      <c r="C12071" s="152" t="s">
        <v>42336</v>
      </c>
      <c r="D12071" s="152" t="s">
        <v>8361</v>
      </c>
      <c r="E12071" s="152" t="s">
        <v>42337</v>
      </c>
      <c r="F12071" s="152" t="s">
        <v>8363</v>
      </c>
      <c r="G12071" s="152" t="s">
        <v>416</v>
      </c>
      <c r="H12071" s="152" t="s">
        <v>5591</v>
      </c>
      <c r="I12071" s="152" t="s">
        <v>6777</v>
      </c>
      <c r="J12071" s="152" t="s">
        <v>8622</v>
      </c>
    </row>
    <row r="12072" spans="1:10" x14ac:dyDescent="0.25">
      <c r="A12072" s="152" t="s">
        <v>42338</v>
      </c>
      <c r="B12072" s="152" t="s">
        <v>42339</v>
      </c>
      <c r="C12072" s="152" t="s">
        <v>42336</v>
      </c>
      <c r="D12072" s="152" t="s">
        <v>8361</v>
      </c>
      <c r="E12072" s="152" t="s">
        <v>42337</v>
      </c>
      <c r="F12072" s="152" t="s">
        <v>8363</v>
      </c>
      <c r="G12072" s="152" t="s">
        <v>416</v>
      </c>
      <c r="H12072" s="152" t="s">
        <v>5593</v>
      </c>
      <c r="I12072" s="152" t="s">
        <v>6777</v>
      </c>
      <c r="J12072" s="152" t="s">
        <v>8622</v>
      </c>
    </row>
    <row r="12073" spans="1:10" x14ac:dyDescent="0.25">
      <c r="A12073" s="152" t="s">
        <v>42340</v>
      </c>
      <c r="B12073" s="152" t="s">
        <v>42341</v>
      </c>
      <c r="C12073" s="152" t="s">
        <v>42342</v>
      </c>
      <c r="D12073" s="152" t="s">
        <v>8361</v>
      </c>
      <c r="E12073" s="152" t="s">
        <v>42343</v>
      </c>
      <c r="F12073" s="152" t="s">
        <v>8363</v>
      </c>
      <c r="G12073" s="152" t="s">
        <v>416</v>
      </c>
      <c r="H12073" s="152" t="s">
        <v>5593</v>
      </c>
      <c r="I12073" s="152" t="s">
        <v>6777</v>
      </c>
      <c r="J12073" s="152" t="s">
        <v>8622</v>
      </c>
    </row>
    <row r="12074" spans="1:10" x14ac:dyDescent="0.25">
      <c r="A12074" s="152" t="s">
        <v>42344</v>
      </c>
      <c r="B12074" s="152" t="s">
        <v>42345</v>
      </c>
      <c r="C12074" s="152" t="s">
        <v>42346</v>
      </c>
      <c r="D12074" s="152" t="s">
        <v>8361</v>
      </c>
      <c r="E12074" s="152" t="s">
        <v>42347</v>
      </c>
      <c r="F12074" s="152" t="s">
        <v>8363</v>
      </c>
      <c r="G12074" s="152" t="s">
        <v>416</v>
      </c>
      <c r="H12074" s="152" t="s">
        <v>5591</v>
      </c>
      <c r="I12074" s="152" t="s">
        <v>6777</v>
      </c>
      <c r="J12074" s="152" t="s">
        <v>8622</v>
      </c>
    </row>
    <row r="12075" spans="1:10" x14ac:dyDescent="0.25">
      <c r="A12075" s="152" t="s">
        <v>42348</v>
      </c>
      <c r="B12075" s="152" t="s">
        <v>42349</v>
      </c>
      <c r="C12075" s="152" t="s">
        <v>42346</v>
      </c>
      <c r="D12075" s="152" t="s">
        <v>8361</v>
      </c>
      <c r="E12075" s="152" t="s">
        <v>42347</v>
      </c>
      <c r="F12075" s="152" t="s">
        <v>8363</v>
      </c>
      <c r="G12075" s="152" t="s">
        <v>416</v>
      </c>
      <c r="H12075" s="152" t="s">
        <v>5593</v>
      </c>
      <c r="I12075" s="152" t="s">
        <v>6777</v>
      </c>
      <c r="J12075" s="152" t="s">
        <v>8622</v>
      </c>
    </row>
    <row r="12076" spans="1:10" x14ac:dyDescent="0.25">
      <c r="A12076" s="152" t="s">
        <v>42350</v>
      </c>
      <c r="B12076" s="152" t="s">
        <v>42351</v>
      </c>
      <c r="C12076" s="152" t="s">
        <v>42352</v>
      </c>
      <c r="D12076" s="152" t="s">
        <v>8361</v>
      </c>
      <c r="E12076" s="152" t="s">
        <v>42353</v>
      </c>
      <c r="F12076" s="152" t="s">
        <v>8363</v>
      </c>
      <c r="G12076" s="152" t="s">
        <v>416</v>
      </c>
      <c r="H12076" s="152" t="s">
        <v>5591</v>
      </c>
      <c r="I12076" s="152" t="s">
        <v>6777</v>
      </c>
      <c r="J12076" s="152" t="s">
        <v>8622</v>
      </c>
    </row>
    <row r="12077" spans="1:10" x14ac:dyDescent="0.25">
      <c r="A12077" s="152" t="s">
        <v>42354</v>
      </c>
      <c r="B12077" s="152" t="s">
        <v>42355</v>
      </c>
      <c r="C12077" s="152" t="s">
        <v>42352</v>
      </c>
      <c r="D12077" s="152" t="s">
        <v>8361</v>
      </c>
      <c r="E12077" s="152" t="s">
        <v>42353</v>
      </c>
      <c r="F12077" s="152" t="s">
        <v>8363</v>
      </c>
      <c r="G12077" s="152" t="s">
        <v>416</v>
      </c>
      <c r="H12077" s="152" t="s">
        <v>5593</v>
      </c>
      <c r="I12077" s="152" t="s">
        <v>6777</v>
      </c>
      <c r="J12077" s="152" t="s">
        <v>8622</v>
      </c>
    </row>
    <row r="12078" spans="1:10" x14ac:dyDescent="0.25">
      <c r="A12078" s="152" t="s">
        <v>42356</v>
      </c>
      <c r="B12078" s="152" t="s">
        <v>42357</v>
      </c>
      <c r="C12078" s="152" t="s">
        <v>42358</v>
      </c>
      <c r="D12078" s="152" t="s">
        <v>8361</v>
      </c>
      <c r="E12078" s="152" t="s">
        <v>42359</v>
      </c>
      <c r="F12078" s="152" t="s">
        <v>8363</v>
      </c>
      <c r="G12078" s="152" t="s">
        <v>416</v>
      </c>
      <c r="H12078" s="152" t="s">
        <v>4702</v>
      </c>
      <c r="I12078" s="152" t="s">
        <v>6777</v>
      </c>
      <c r="J12078" s="152" t="s">
        <v>8408</v>
      </c>
    </row>
    <row r="12079" spans="1:10" x14ac:dyDescent="0.25">
      <c r="A12079" s="152" t="s">
        <v>42360</v>
      </c>
      <c r="B12079" s="152" t="s">
        <v>42361</v>
      </c>
      <c r="C12079" s="152" t="s">
        <v>42358</v>
      </c>
      <c r="D12079" s="152" t="s">
        <v>8361</v>
      </c>
      <c r="E12079" s="152" t="s">
        <v>42359</v>
      </c>
      <c r="F12079" s="152" t="s">
        <v>8363</v>
      </c>
      <c r="G12079" s="152" t="s">
        <v>416</v>
      </c>
      <c r="H12079" s="152" t="s">
        <v>6733</v>
      </c>
      <c r="I12079" s="152" t="s">
        <v>6777</v>
      </c>
      <c r="J12079" s="152" t="s">
        <v>8408</v>
      </c>
    </row>
    <row r="12080" spans="1:10" x14ac:dyDescent="0.25">
      <c r="A12080" s="152" t="s">
        <v>42362</v>
      </c>
      <c r="B12080" s="152" t="s">
        <v>42363</v>
      </c>
      <c r="C12080" s="152" t="s">
        <v>42364</v>
      </c>
      <c r="D12080" s="152" t="s">
        <v>8361</v>
      </c>
      <c r="E12080" s="152" t="s">
        <v>42365</v>
      </c>
      <c r="F12080" s="152" t="s">
        <v>8363</v>
      </c>
      <c r="G12080" s="152" t="s">
        <v>416</v>
      </c>
      <c r="H12080" s="152" t="s">
        <v>903</v>
      </c>
      <c r="I12080" s="152" t="s">
        <v>6777</v>
      </c>
      <c r="J12080" s="152" t="s">
        <v>9027</v>
      </c>
    </row>
    <row r="12081" spans="1:10" x14ac:dyDescent="0.25">
      <c r="A12081" s="152" t="s">
        <v>42366</v>
      </c>
      <c r="B12081" s="152" t="s">
        <v>42367</v>
      </c>
      <c r="C12081" s="152" t="s">
        <v>42364</v>
      </c>
      <c r="D12081" s="152" t="s">
        <v>8361</v>
      </c>
      <c r="E12081" s="152" t="s">
        <v>42365</v>
      </c>
      <c r="F12081" s="152" t="s">
        <v>8363</v>
      </c>
      <c r="G12081" s="152" t="s">
        <v>416</v>
      </c>
      <c r="H12081" s="152" t="s">
        <v>6733</v>
      </c>
      <c r="I12081" s="152" t="s">
        <v>6777</v>
      </c>
      <c r="J12081" s="152" t="s">
        <v>9027</v>
      </c>
    </row>
    <row r="12082" spans="1:10" x14ac:dyDescent="0.25">
      <c r="A12082" s="152" t="s">
        <v>42368</v>
      </c>
      <c r="B12082" s="152" t="s">
        <v>42369</v>
      </c>
      <c r="C12082" s="152" t="s">
        <v>42370</v>
      </c>
      <c r="D12082" s="152" t="s">
        <v>8361</v>
      </c>
      <c r="E12082" s="152" t="s">
        <v>42371</v>
      </c>
      <c r="F12082" s="152" t="s">
        <v>8363</v>
      </c>
      <c r="G12082" s="152" t="s">
        <v>360</v>
      </c>
      <c r="H12082" s="152" t="s">
        <v>1202</v>
      </c>
      <c r="I12082" s="152" t="s">
        <v>6777</v>
      </c>
      <c r="J12082" s="152" t="s">
        <v>113</v>
      </c>
    </row>
    <row r="12083" spans="1:10" x14ac:dyDescent="0.25">
      <c r="A12083" s="152" t="s">
        <v>42372</v>
      </c>
      <c r="B12083" s="152" t="s">
        <v>42373</v>
      </c>
      <c r="C12083" s="152" t="s">
        <v>42374</v>
      </c>
      <c r="D12083" s="152" t="s">
        <v>8361</v>
      </c>
      <c r="E12083" s="152" t="s">
        <v>42375</v>
      </c>
      <c r="F12083" s="152" t="s">
        <v>8363</v>
      </c>
      <c r="G12083" s="152" t="s">
        <v>328</v>
      </c>
      <c r="H12083" s="152" t="s">
        <v>1202</v>
      </c>
      <c r="I12083" s="152" t="s">
        <v>6777</v>
      </c>
      <c r="J12083" s="152" t="s">
        <v>113</v>
      </c>
    </row>
    <row r="12084" spans="1:10" x14ac:dyDescent="0.25">
      <c r="A12084" s="152" t="s">
        <v>42378</v>
      </c>
      <c r="B12084" s="152" t="s">
        <v>42379</v>
      </c>
      <c r="C12084" s="152" t="s">
        <v>42376</v>
      </c>
      <c r="D12084" s="152" t="s">
        <v>8373</v>
      </c>
      <c r="E12084" s="152" t="s">
        <v>42377</v>
      </c>
      <c r="F12084" s="152" t="s">
        <v>8363</v>
      </c>
      <c r="G12084" s="152" t="s">
        <v>149</v>
      </c>
      <c r="H12084" s="152" t="s">
        <v>3818</v>
      </c>
      <c r="I12084" s="152" t="s">
        <v>6777</v>
      </c>
      <c r="J12084" s="152" t="s">
        <v>113</v>
      </c>
    </row>
    <row r="12085" spans="1:10" x14ac:dyDescent="0.25">
      <c r="A12085" s="152" t="s">
        <v>42380</v>
      </c>
      <c r="B12085" s="152" t="s">
        <v>13731</v>
      </c>
      <c r="C12085" s="152" t="s">
        <v>42376</v>
      </c>
      <c r="D12085" s="152" t="s">
        <v>8373</v>
      </c>
      <c r="E12085" s="152" t="s">
        <v>42377</v>
      </c>
      <c r="F12085" s="152" t="s">
        <v>8363</v>
      </c>
      <c r="G12085" s="152" t="s">
        <v>149</v>
      </c>
      <c r="H12085" s="152" t="s">
        <v>2748</v>
      </c>
      <c r="I12085" s="152" t="s">
        <v>6777</v>
      </c>
      <c r="J12085" s="152" t="s">
        <v>113</v>
      </c>
    </row>
    <row r="12086" spans="1:10" x14ac:dyDescent="0.25">
      <c r="A12086" s="152" t="s">
        <v>42384</v>
      </c>
      <c r="B12086" s="152" t="s">
        <v>42385</v>
      </c>
      <c r="C12086" s="152" t="s">
        <v>42382</v>
      </c>
      <c r="D12086" s="152" t="s">
        <v>8373</v>
      </c>
      <c r="E12086" s="152" t="s">
        <v>42383</v>
      </c>
      <c r="F12086" s="152" t="s">
        <v>8363</v>
      </c>
      <c r="G12086" s="152" t="s">
        <v>186</v>
      </c>
      <c r="H12086" s="152" t="s">
        <v>2453</v>
      </c>
      <c r="I12086" s="152" t="s">
        <v>6777</v>
      </c>
      <c r="J12086" s="152" t="s">
        <v>113</v>
      </c>
    </row>
    <row r="12087" spans="1:10" x14ac:dyDescent="0.25">
      <c r="A12087" s="152" t="s">
        <v>42386</v>
      </c>
      <c r="B12087" s="152" t="s">
        <v>42381</v>
      </c>
      <c r="C12087" s="152" t="s">
        <v>42382</v>
      </c>
      <c r="D12087" s="152" t="s">
        <v>8373</v>
      </c>
      <c r="E12087" s="152" t="s">
        <v>42383</v>
      </c>
      <c r="F12087" s="152" t="s">
        <v>8363</v>
      </c>
      <c r="G12087" s="152" t="s">
        <v>186</v>
      </c>
      <c r="H12087" s="152" t="s">
        <v>2814</v>
      </c>
      <c r="I12087" s="152" t="s">
        <v>6777</v>
      </c>
      <c r="J12087" s="152" t="s">
        <v>113</v>
      </c>
    </row>
    <row r="12088" spans="1:10" x14ac:dyDescent="0.25">
      <c r="A12088" s="152" t="s">
        <v>42387</v>
      </c>
      <c r="B12088" s="152" t="s">
        <v>42388</v>
      </c>
      <c r="C12088" s="152" t="s">
        <v>42389</v>
      </c>
      <c r="D12088" s="152" t="s">
        <v>8373</v>
      </c>
      <c r="E12088" s="152" t="s">
        <v>42390</v>
      </c>
      <c r="F12088" s="152" t="s">
        <v>8363</v>
      </c>
      <c r="G12088" s="152" t="s">
        <v>200</v>
      </c>
      <c r="H12088" s="152" t="s">
        <v>4208</v>
      </c>
      <c r="I12088" s="152" t="s">
        <v>6777</v>
      </c>
      <c r="J12088" s="152" t="s">
        <v>113</v>
      </c>
    </row>
    <row r="12089" spans="1:10" x14ac:dyDescent="0.25">
      <c r="A12089" s="152" t="s">
        <v>42391</v>
      </c>
      <c r="B12089" s="152" t="s">
        <v>42392</v>
      </c>
      <c r="C12089" s="152" t="s">
        <v>42393</v>
      </c>
      <c r="D12089" s="152" t="s">
        <v>8373</v>
      </c>
      <c r="E12089" s="152" t="s">
        <v>42394</v>
      </c>
      <c r="F12089" s="152" t="s">
        <v>8363</v>
      </c>
      <c r="G12089" s="152" t="s">
        <v>149</v>
      </c>
      <c r="H12089" s="152" t="s">
        <v>3264</v>
      </c>
      <c r="I12089" s="152" t="s">
        <v>6777</v>
      </c>
      <c r="J12089" s="152" t="s">
        <v>113</v>
      </c>
    </row>
    <row r="12090" spans="1:10" x14ac:dyDescent="0.25">
      <c r="A12090" s="152" t="s">
        <v>42395</v>
      </c>
      <c r="B12090" s="152" t="s">
        <v>42396</v>
      </c>
      <c r="C12090" s="152" t="s">
        <v>42393</v>
      </c>
      <c r="D12090" s="152" t="s">
        <v>8373</v>
      </c>
      <c r="E12090" s="152" t="s">
        <v>42394</v>
      </c>
      <c r="F12090" s="152" t="s">
        <v>8363</v>
      </c>
      <c r="G12090" s="152" t="s">
        <v>149</v>
      </c>
      <c r="H12090" s="152" t="s">
        <v>6733</v>
      </c>
      <c r="I12090" s="152" t="s">
        <v>6777</v>
      </c>
      <c r="J12090" s="152" t="s">
        <v>113</v>
      </c>
    </row>
    <row r="12091" spans="1:10" x14ac:dyDescent="0.25">
      <c r="A12091" s="152" t="s">
        <v>42397</v>
      </c>
      <c r="B12091" s="152" t="s">
        <v>42398</v>
      </c>
      <c r="C12091" s="152" t="s">
        <v>42399</v>
      </c>
      <c r="D12091" s="152" t="s">
        <v>8361</v>
      </c>
      <c r="E12091" s="152" t="s">
        <v>42400</v>
      </c>
      <c r="F12091" s="152" t="s">
        <v>8363</v>
      </c>
      <c r="G12091" s="152" t="s">
        <v>2279</v>
      </c>
      <c r="H12091" s="152" t="s">
        <v>2000</v>
      </c>
      <c r="I12091" s="152" t="s">
        <v>6777</v>
      </c>
      <c r="J12091" s="152" t="s">
        <v>113</v>
      </c>
    </row>
    <row r="12092" spans="1:10" x14ac:dyDescent="0.25">
      <c r="A12092" s="152" t="s">
        <v>42401</v>
      </c>
      <c r="B12092" s="152" t="s">
        <v>42402</v>
      </c>
      <c r="C12092" s="152" t="s">
        <v>42403</v>
      </c>
      <c r="D12092" s="152" t="s">
        <v>8373</v>
      </c>
      <c r="E12092" s="152" t="s">
        <v>42404</v>
      </c>
      <c r="F12092" s="152" t="s">
        <v>8363</v>
      </c>
      <c r="G12092" s="152" t="s">
        <v>310</v>
      </c>
      <c r="H12092" s="152" t="s">
        <v>3465</v>
      </c>
      <c r="I12092" s="152" t="s">
        <v>6777</v>
      </c>
      <c r="J12092" s="152" t="s">
        <v>113</v>
      </c>
    </row>
    <row r="12093" spans="1:10" x14ac:dyDescent="0.25">
      <c r="A12093" s="152" t="s">
        <v>42405</v>
      </c>
      <c r="B12093" s="152" t="s">
        <v>42402</v>
      </c>
      <c r="C12093" s="152" t="s">
        <v>42403</v>
      </c>
      <c r="D12093" s="152" t="s">
        <v>8373</v>
      </c>
      <c r="E12093" s="152" t="s">
        <v>42404</v>
      </c>
      <c r="F12093" s="152" t="s">
        <v>8363</v>
      </c>
      <c r="G12093" s="152" t="s">
        <v>310</v>
      </c>
      <c r="H12093" s="152" t="s">
        <v>3946</v>
      </c>
      <c r="I12093" s="152" t="s">
        <v>6777</v>
      </c>
      <c r="J12093" s="152" t="s">
        <v>113</v>
      </c>
    </row>
    <row r="12094" spans="1:10" x14ac:dyDescent="0.25">
      <c r="A12094" s="152" t="s">
        <v>42406</v>
      </c>
      <c r="B12094" s="152" t="s">
        <v>42407</v>
      </c>
      <c r="C12094" s="152" t="s">
        <v>42408</v>
      </c>
      <c r="D12094" s="152" t="s">
        <v>8367</v>
      </c>
      <c r="E12094" s="152" t="s">
        <v>42409</v>
      </c>
      <c r="F12094" s="152" t="s">
        <v>8363</v>
      </c>
      <c r="G12094" s="152" t="s">
        <v>339</v>
      </c>
      <c r="H12094" s="152" t="s">
        <v>5615</v>
      </c>
      <c r="I12094" s="152" t="s">
        <v>6777</v>
      </c>
      <c r="J12094" s="152" t="s">
        <v>113</v>
      </c>
    </row>
    <row r="12095" spans="1:10" x14ac:dyDescent="0.25">
      <c r="A12095" s="152" t="s">
        <v>42410</v>
      </c>
      <c r="B12095" s="152" t="s">
        <v>42411</v>
      </c>
      <c r="C12095" s="152" t="s">
        <v>42408</v>
      </c>
      <c r="D12095" s="152" t="s">
        <v>8361</v>
      </c>
      <c r="E12095" s="152" t="s">
        <v>42412</v>
      </c>
      <c r="F12095" s="152" t="s">
        <v>8363</v>
      </c>
      <c r="G12095" s="152" t="s">
        <v>339</v>
      </c>
      <c r="H12095" s="152" t="s">
        <v>5615</v>
      </c>
      <c r="I12095" s="152" t="s">
        <v>6777</v>
      </c>
      <c r="J12095" s="152" t="s">
        <v>113</v>
      </c>
    </row>
    <row r="12096" spans="1:10" x14ac:dyDescent="0.25">
      <c r="A12096" s="152" t="s">
        <v>42413</v>
      </c>
      <c r="B12096" s="152" t="s">
        <v>42414</v>
      </c>
      <c r="C12096" s="152" t="s">
        <v>42408</v>
      </c>
      <c r="D12096" s="152" t="s">
        <v>8361</v>
      </c>
      <c r="E12096" s="152" t="s">
        <v>42412</v>
      </c>
      <c r="F12096" s="152" t="s">
        <v>8363</v>
      </c>
      <c r="G12096" s="152" t="s">
        <v>339</v>
      </c>
      <c r="H12096" s="152" t="s">
        <v>6733</v>
      </c>
      <c r="I12096" s="152" t="s">
        <v>6777</v>
      </c>
      <c r="J12096" s="152" t="s">
        <v>113</v>
      </c>
    </row>
    <row r="12097" spans="1:10" x14ac:dyDescent="0.25">
      <c r="A12097" s="152" t="s">
        <v>42416</v>
      </c>
      <c r="B12097" s="152" t="s">
        <v>42417</v>
      </c>
      <c r="C12097" s="152" t="s">
        <v>42418</v>
      </c>
      <c r="D12097" s="152" t="s">
        <v>8361</v>
      </c>
      <c r="E12097" s="152" t="s">
        <v>42419</v>
      </c>
      <c r="F12097" s="152" t="s">
        <v>8363</v>
      </c>
      <c r="G12097" s="152" t="s">
        <v>91</v>
      </c>
      <c r="H12097" s="152" t="s">
        <v>6733</v>
      </c>
      <c r="I12097" s="152" t="s">
        <v>6777</v>
      </c>
      <c r="J12097" s="152" t="s">
        <v>113</v>
      </c>
    </row>
    <row r="12098" spans="1:10" x14ac:dyDescent="0.25">
      <c r="A12098" s="152" t="s">
        <v>42420</v>
      </c>
      <c r="B12098" s="152" t="s">
        <v>42421</v>
      </c>
      <c r="C12098" s="152" t="s">
        <v>42418</v>
      </c>
      <c r="D12098" s="152" t="s">
        <v>8361</v>
      </c>
      <c r="E12098" s="152" t="s">
        <v>42419</v>
      </c>
      <c r="F12098" s="152" t="s">
        <v>8363</v>
      </c>
      <c r="G12098" s="152" t="s">
        <v>272</v>
      </c>
      <c r="H12098" s="152" t="s">
        <v>1015</v>
      </c>
      <c r="I12098" s="152" t="s">
        <v>6777</v>
      </c>
      <c r="J12098" s="152" t="s">
        <v>113</v>
      </c>
    </row>
    <row r="12099" spans="1:10" x14ac:dyDescent="0.25">
      <c r="A12099" s="152" t="s">
        <v>42422</v>
      </c>
      <c r="B12099" s="152" t="s">
        <v>42423</v>
      </c>
      <c r="C12099" s="152" t="s">
        <v>42418</v>
      </c>
      <c r="D12099" s="152" t="s">
        <v>8361</v>
      </c>
      <c r="E12099" s="152" t="s">
        <v>42419</v>
      </c>
      <c r="F12099" s="152" t="s">
        <v>8363</v>
      </c>
      <c r="G12099" s="152" t="s">
        <v>272</v>
      </c>
      <c r="H12099" s="152" t="s">
        <v>4712</v>
      </c>
      <c r="I12099" s="152" t="s">
        <v>6777</v>
      </c>
      <c r="J12099" s="152" t="s">
        <v>113</v>
      </c>
    </row>
    <row r="12100" spans="1:10" x14ac:dyDescent="0.25">
      <c r="A12100" s="152" t="s">
        <v>42425</v>
      </c>
      <c r="B12100" s="152" t="s">
        <v>42424</v>
      </c>
      <c r="C12100" s="152" t="s">
        <v>42418</v>
      </c>
      <c r="D12100" s="152" t="s">
        <v>8361</v>
      </c>
      <c r="E12100" s="152" t="s">
        <v>42419</v>
      </c>
      <c r="F12100" s="152" t="s">
        <v>8363</v>
      </c>
      <c r="G12100" s="152" t="s">
        <v>416</v>
      </c>
      <c r="H12100" s="152" t="s">
        <v>4712</v>
      </c>
      <c r="I12100" s="152" t="s">
        <v>6777</v>
      </c>
      <c r="J12100" s="152" t="s">
        <v>113</v>
      </c>
    </row>
    <row r="12101" spans="1:10" x14ac:dyDescent="0.25">
      <c r="A12101" s="152" t="s">
        <v>42426</v>
      </c>
      <c r="B12101" s="152" t="s">
        <v>42427</v>
      </c>
      <c r="C12101" s="152" t="s">
        <v>42428</v>
      </c>
      <c r="D12101" s="152" t="s">
        <v>8361</v>
      </c>
      <c r="E12101" s="152" t="s">
        <v>42429</v>
      </c>
      <c r="F12101" s="152" t="s">
        <v>8363</v>
      </c>
      <c r="G12101" s="152" t="s">
        <v>416</v>
      </c>
      <c r="H12101" s="152" t="s">
        <v>5559</v>
      </c>
      <c r="I12101" s="152" t="s">
        <v>6777</v>
      </c>
      <c r="J12101" s="152" t="s">
        <v>113</v>
      </c>
    </row>
    <row r="12102" spans="1:10" x14ac:dyDescent="0.25">
      <c r="A12102" s="152" t="s">
        <v>42430</v>
      </c>
      <c r="B12102" s="152" t="s">
        <v>42427</v>
      </c>
      <c r="C12102" s="152" t="s">
        <v>42428</v>
      </c>
      <c r="D12102" s="152" t="s">
        <v>8361</v>
      </c>
      <c r="E12102" s="152" t="s">
        <v>42429</v>
      </c>
      <c r="F12102" s="152" t="s">
        <v>8363</v>
      </c>
      <c r="G12102" s="152" t="s">
        <v>416</v>
      </c>
      <c r="H12102" s="152" t="s">
        <v>5561</v>
      </c>
      <c r="I12102" s="152" t="s">
        <v>6777</v>
      </c>
      <c r="J12102" s="152" t="s">
        <v>113</v>
      </c>
    </row>
    <row r="12103" spans="1:10" x14ac:dyDescent="0.25">
      <c r="A12103" s="152" t="s">
        <v>42431</v>
      </c>
      <c r="B12103" s="152" t="s">
        <v>42427</v>
      </c>
      <c r="C12103" s="152" t="s">
        <v>42428</v>
      </c>
      <c r="D12103" s="152" t="s">
        <v>8361</v>
      </c>
      <c r="E12103" s="152" t="s">
        <v>42429</v>
      </c>
      <c r="F12103" s="152" t="s">
        <v>8363</v>
      </c>
      <c r="G12103" s="152" t="s">
        <v>416</v>
      </c>
      <c r="H12103" s="152" t="s">
        <v>6733</v>
      </c>
      <c r="I12103" s="152" t="s">
        <v>6777</v>
      </c>
      <c r="J12103" s="152" t="s">
        <v>113</v>
      </c>
    </row>
    <row r="12104" spans="1:10" x14ac:dyDescent="0.25">
      <c r="A12104" s="152" t="s">
        <v>42432</v>
      </c>
      <c r="B12104" s="152" t="s">
        <v>42433</v>
      </c>
      <c r="C12104" s="152" t="s">
        <v>42434</v>
      </c>
      <c r="D12104" s="152" t="s">
        <v>8361</v>
      </c>
      <c r="E12104" s="152" t="s">
        <v>42435</v>
      </c>
      <c r="F12104" s="152" t="s">
        <v>8363</v>
      </c>
      <c r="G12104" s="152" t="s">
        <v>416</v>
      </c>
      <c r="H12104" s="152" t="s">
        <v>5557</v>
      </c>
      <c r="I12104" s="152" t="s">
        <v>6777</v>
      </c>
      <c r="J12104" s="152" t="s">
        <v>113</v>
      </c>
    </row>
    <row r="12105" spans="1:10" x14ac:dyDescent="0.25">
      <c r="A12105" s="152" t="s">
        <v>42436</v>
      </c>
      <c r="B12105" s="152" t="s">
        <v>42437</v>
      </c>
      <c r="C12105" s="152" t="s">
        <v>42438</v>
      </c>
      <c r="D12105" s="152" t="s">
        <v>8361</v>
      </c>
      <c r="E12105" s="152" t="s">
        <v>42439</v>
      </c>
      <c r="F12105" s="152" t="s">
        <v>8363</v>
      </c>
      <c r="G12105" s="152" t="s">
        <v>416</v>
      </c>
      <c r="H12105" s="152" t="s">
        <v>5557</v>
      </c>
      <c r="I12105" s="152" t="s">
        <v>6777</v>
      </c>
      <c r="J12105" s="152" t="s">
        <v>113</v>
      </c>
    </row>
    <row r="12106" spans="1:10" x14ac:dyDescent="0.25">
      <c r="A12106" s="152" t="s">
        <v>42440</v>
      </c>
      <c r="B12106" s="152" t="s">
        <v>42441</v>
      </c>
      <c r="C12106" s="152" t="s">
        <v>42438</v>
      </c>
      <c r="D12106" s="152" t="s">
        <v>8361</v>
      </c>
      <c r="E12106" s="152" t="s">
        <v>42439</v>
      </c>
      <c r="F12106" s="152" t="s">
        <v>8363</v>
      </c>
      <c r="G12106" s="152" t="s">
        <v>416</v>
      </c>
      <c r="H12106" s="152" t="s">
        <v>6733</v>
      </c>
      <c r="I12106" s="152" t="s">
        <v>6777</v>
      </c>
      <c r="J12106" s="152" t="s">
        <v>113</v>
      </c>
    </row>
    <row r="12107" spans="1:10" x14ac:dyDescent="0.25">
      <c r="A12107" s="152" t="s">
        <v>42442</v>
      </c>
      <c r="B12107" s="152" t="s">
        <v>42443</v>
      </c>
      <c r="C12107" s="152" t="s">
        <v>42444</v>
      </c>
      <c r="D12107" s="152" t="s">
        <v>8361</v>
      </c>
      <c r="E12107" s="152" t="s">
        <v>42445</v>
      </c>
      <c r="F12107" s="152" t="s">
        <v>8363</v>
      </c>
      <c r="G12107" s="152" t="s">
        <v>416</v>
      </c>
      <c r="H12107" s="152" t="s">
        <v>5561</v>
      </c>
      <c r="I12107" s="152" t="s">
        <v>6777</v>
      </c>
      <c r="J12107" s="152" t="s">
        <v>113</v>
      </c>
    </row>
    <row r="12108" spans="1:10" x14ac:dyDescent="0.25">
      <c r="A12108" s="152" t="s">
        <v>42446</v>
      </c>
      <c r="B12108" s="152" t="s">
        <v>42447</v>
      </c>
      <c r="C12108" s="152" t="s">
        <v>42448</v>
      </c>
      <c r="D12108" s="152" t="s">
        <v>8361</v>
      </c>
      <c r="E12108" s="152" t="s">
        <v>42449</v>
      </c>
      <c r="F12108" s="152" t="s">
        <v>8363</v>
      </c>
      <c r="G12108" s="152" t="s">
        <v>416</v>
      </c>
      <c r="H12108" s="152" t="s">
        <v>4424</v>
      </c>
      <c r="I12108" s="152" t="s">
        <v>6777</v>
      </c>
      <c r="J12108" s="152" t="s">
        <v>9001</v>
      </c>
    </row>
    <row r="12109" spans="1:10" x14ac:dyDescent="0.25">
      <c r="A12109" s="152" t="s">
        <v>42450</v>
      </c>
      <c r="B12109" s="152" t="s">
        <v>42451</v>
      </c>
      <c r="C12109" s="152" t="s">
        <v>42452</v>
      </c>
      <c r="D12109" s="152" t="s">
        <v>8361</v>
      </c>
      <c r="E12109" s="152" t="s">
        <v>42453</v>
      </c>
      <c r="F12109" s="152" t="s">
        <v>8363</v>
      </c>
      <c r="G12109" s="152" t="s">
        <v>416</v>
      </c>
      <c r="H12109" s="152" t="s">
        <v>4687</v>
      </c>
      <c r="I12109" s="152" t="s">
        <v>6777</v>
      </c>
      <c r="J12109" s="152" t="s">
        <v>8366</v>
      </c>
    </row>
    <row r="12110" spans="1:10" x14ac:dyDescent="0.25">
      <c r="A12110" s="152" t="s">
        <v>42454</v>
      </c>
      <c r="B12110" s="152" t="s">
        <v>42455</v>
      </c>
      <c r="C12110" s="152" t="s">
        <v>42452</v>
      </c>
      <c r="D12110" s="152" t="s">
        <v>8361</v>
      </c>
      <c r="E12110" s="152" t="s">
        <v>42453</v>
      </c>
      <c r="F12110" s="152" t="s">
        <v>8363</v>
      </c>
      <c r="G12110" s="152" t="s">
        <v>416</v>
      </c>
      <c r="H12110" s="152" t="s">
        <v>6733</v>
      </c>
      <c r="I12110" s="152" t="s">
        <v>6777</v>
      </c>
      <c r="J12110" s="152" t="s">
        <v>8366</v>
      </c>
    </row>
    <row r="12111" spans="1:10" x14ac:dyDescent="0.25">
      <c r="A12111" s="152" t="s">
        <v>42456</v>
      </c>
      <c r="B12111" s="152" t="s">
        <v>42457</v>
      </c>
      <c r="C12111" s="152" t="s">
        <v>42458</v>
      </c>
      <c r="D12111" s="152" t="s">
        <v>8361</v>
      </c>
      <c r="E12111" s="152" t="s">
        <v>42459</v>
      </c>
      <c r="F12111" s="152" t="s">
        <v>8363</v>
      </c>
      <c r="G12111" s="152" t="s">
        <v>416</v>
      </c>
      <c r="H12111" s="152" t="s">
        <v>4031</v>
      </c>
      <c r="I12111" s="152" t="s">
        <v>6777</v>
      </c>
      <c r="J12111" s="152" t="s">
        <v>9596</v>
      </c>
    </row>
    <row r="12112" spans="1:10" x14ac:dyDescent="0.25">
      <c r="A12112" s="152" t="s">
        <v>42460</v>
      </c>
      <c r="B12112" s="152" t="s">
        <v>42461</v>
      </c>
      <c r="C12112" s="152" t="s">
        <v>42462</v>
      </c>
      <c r="D12112" s="152" t="s">
        <v>8361</v>
      </c>
      <c r="E12112" s="152" t="s">
        <v>42463</v>
      </c>
      <c r="F12112" s="152" t="s">
        <v>8363</v>
      </c>
      <c r="G12112" s="152" t="s">
        <v>416</v>
      </c>
      <c r="H12112" s="152" t="s">
        <v>5561</v>
      </c>
      <c r="I12112" s="152" t="s">
        <v>6777</v>
      </c>
      <c r="J12112" s="152" t="s">
        <v>113</v>
      </c>
    </row>
    <row r="12113" spans="1:10" x14ac:dyDescent="0.25">
      <c r="A12113" s="152" t="s">
        <v>42464</v>
      </c>
      <c r="B12113" s="152" t="s">
        <v>42465</v>
      </c>
      <c r="C12113" s="152" t="s">
        <v>42462</v>
      </c>
      <c r="D12113" s="152" t="s">
        <v>8361</v>
      </c>
      <c r="E12113" s="152" t="s">
        <v>42463</v>
      </c>
      <c r="F12113" s="152" t="s">
        <v>8363</v>
      </c>
      <c r="G12113" s="152" t="s">
        <v>416</v>
      </c>
      <c r="H12113" s="152" t="s">
        <v>6733</v>
      </c>
      <c r="I12113" s="152" t="s">
        <v>6777</v>
      </c>
      <c r="J12113" s="152" t="s">
        <v>113</v>
      </c>
    </row>
    <row r="12114" spans="1:10" x14ac:dyDescent="0.25">
      <c r="A12114" s="152" t="s">
        <v>42466</v>
      </c>
      <c r="B12114" s="152" t="s">
        <v>42467</v>
      </c>
      <c r="C12114" s="152" t="s">
        <v>42468</v>
      </c>
      <c r="D12114" s="152" t="s">
        <v>8361</v>
      </c>
      <c r="E12114" s="152" t="s">
        <v>42469</v>
      </c>
      <c r="F12114" s="152" t="s">
        <v>8363</v>
      </c>
      <c r="G12114" s="152" t="s">
        <v>416</v>
      </c>
      <c r="H12114" s="152" t="s">
        <v>486</v>
      </c>
      <c r="I12114" s="152" t="s">
        <v>6777</v>
      </c>
      <c r="J12114" s="152" t="s">
        <v>113</v>
      </c>
    </row>
    <row r="12115" spans="1:10" x14ac:dyDescent="0.25">
      <c r="A12115" s="152" t="s">
        <v>42470</v>
      </c>
      <c r="B12115" s="152" t="s">
        <v>42471</v>
      </c>
      <c r="C12115" s="152" t="s">
        <v>42468</v>
      </c>
      <c r="D12115" s="152" t="s">
        <v>8361</v>
      </c>
      <c r="E12115" s="152" t="s">
        <v>42469</v>
      </c>
      <c r="F12115" s="152" t="s">
        <v>8363</v>
      </c>
      <c r="G12115" s="152" t="s">
        <v>416</v>
      </c>
      <c r="H12115" s="152" t="s">
        <v>6733</v>
      </c>
      <c r="I12115" s="152" t="s">
        <v>6777</v>
      </c>
      <c r="J12115" s="152" t="s">
        <v>113</v>
      </c>
    </row>
    <row r="12116" spans="1:10" x14ac:dyDescent="0.25">
      <c r="A12116" s="152" t="s">
        <v>42472</v>
      </c>
      <c r="B12116" s="152" t="s">
        <v>42473</v>
      </c>
      <c r="C12116" s="152" t="s">
        <v>42474</v>
      </c>
      <c r="D12116" s="152" t="s">
        <v>8361</v>
      </c>
      <c r="E12116" s="152" t="s">
        <v>42475</v>
      </c>
      <c r="F12116" s="152" t="s">
        <v>8363</v>
      </c>
      <c r="G12116" s="152" t="s">
        <v>416</v>
      </c>
      <c r="H12116" s="152" t="s">
        <v>2380</v>
      </c>
      <c r="I12116" s="152" t="s">
        <v>6777</v>
      </c>
      <c r="J12116" s="152" t="s">
        <v>41695</v>
      </c>
    </row>
    <row r="12117" spans="1:10" x14ac:dyDescent="0.25">
      <c r="A12117" s="152" t="s">
        <v>42476</v>
      </c>
      <c r="B12117" s="152" t="s">
        <v>42477</v>
      </c>
      <c r="C12117" s="152" t="s">
        <v>42478</v>
      </c>
      <c r="D12117" s="152" t="s">
        <v>8367</v>
      </c>
      <c r="E12117" s="152" t="s">
        <v>42479</v>
      </c>
      <c r="F12117" s="152" t="s">
        <v>8363</v>
      </c>
      <c r="G12117" s="152" t="s">
        <v>724</v>
      </c>
      <c r="H12117" s="152" t="s">
        <v>5623</v>
      </c>
      <c r="I12117" s="152" t="s">
        <v>6777</v>
      </c>
      <c r="J12117" s="152" t="s">
        <v>113</v>
      </c>
    </row>
    <row r="12118" spans="1:10" x14ac:dyDescent="0.25">
      <c r="A12118" s="152" t="s">
        <v>42480</v>
      </c>
      <c r="B12118" s="152" t="s">
        <v>42477</v>
      </c>
      <c r="C12118" s="152" t="s">
        <v>42478</v>
      </c>
      <c r="D12118" s="152" t="s">
        <v>8361</v>
      </c>
      <c r="E12118" s="152" t="s">
        <v>42481</v>
      </c>
      <c r="F12118" s="152" t="s">
        <v>8363</v>
      </c>
      <c r="G12118" s="152" t="s">
        <v>724</v>
      </c>
      <c r="H12118" s="152" t="s">
        <v>5623</v>
      </c>
      <c r="I12118" s="152" t="s">
        <v>6777</v>
      </c>
      <c r="J12118" s="152" t="s">
        <v>113</v>
      </c>
    </row>
    <row r="12119" spans="1:10" x14ac:dyDescent="0.25">
      <c r="A12119" s="152" t="s">
        <v>42482</v>
      </c>
      <c r="B12119" s="152" t="s">
        <v>42483</v>
      </c>
      <c r="C12119" s="152" t="s">
        <v>42484</v>
      </c>
      <c r="D12119" s="152" t="s">
        <v>8373</v>
      </c>
      <c r="E12119" s="152" t="s">
        <v>42485</v>
      </c>
      <c r="F12119" s="152" t="s">
        <v>8363</v>
      </c>
      <c r="G12119" s="152" t="s">
        <v>186</v>
      </c>
      <c r="H12119" s="152" t="s">
        <v>2814</v>
      </c>
      <c r="I12119" s="152" t="s">
        <v>6777</v>
      </c>
      <c r="J12119" s="152" t="s">
        <v>113</v>
      </c>
    </row>
    <row r="12120" spans="1:10" x14ac:dyDescent="0.25">
      <c r="A12120" s="152" t="s">
        <v>42488</v>
      </c>
      <c r="B12120" s="152" t="s">
        <v>42489</v>
      </c>
      <c r="C12120" s="152" t="s">
        <v>42486</v>
      </c>
      <c r="D12120" s="152" t="s">
        <v>8373</v>
      </c>
      <c r="E12120" s="152" t="s">
        <v>42487</v>
      </c>
      <c r="F12120" s="152" t="s">
        <v>8363</v>
      </c>
      <c r="G12120" s="152" t="s">
        <v>1424</v>
      </c>
      <c r="H12120" s="152" t="s">
        <v>2954</v>
      </c>
      <c r="I12120" s="152" t="s">
        <v>6777</v>
      </c>
      <c r="J12120" s="152" t="s">
        <v>113</v>
      </c>
    </row>
    <row r="12121" spans="1:10" x14ac:dyDescent="0.25">
      <c r="A12121" s="152" t="s">
        <v>42490</v>
      </c>
      <c r="B12121" s="152" t="s">
        <v>13731</v>
      </c>
      <c r="C12121" s="152" t="s">
        <v>42486</v>
      </c>
      <c r="D12121" s="152" t="s">
        <v>8373</v>
      </c>
      <c r="E12121" s="152" t="s">
        <v>42487</v>
      </c>
      <c r="F12121" s="152" t="s">
        <v>8363</v>
      </c>
      <c r="G12121" s="152" t="s">
        <v>1424</v>
      </c>
      <c r="H12121" s="152" t="s">
        <v>3818</v>
      </c>
      <c r="I12121" s="152" t="s">
        <v>6777</v>
      </c>
      <c r="J12121" s="152" t="s">
        <v>113</v>
      </c>
    </row>
    <row r="12122" spans="1:10" x14ac:dyDescent="0.25">
      <c r="A12122" s="152" t="s">
        <v>42491</v>
      </c>
      <c r="B12122" s="152" t="s">
        <v>42492</v>
      </c>
      <c r="C12122" s="152" t="s">
        <v>42493</v>
      </c>
      <c r="D12122" s="152" t="s">
        <v>8373</v>
      </c>
      <c r="E12122" s="152" t="s">
        <v>42494</v>
      </c>
      <c r="F12122" s="152" t="s">
        <v>8363</v>
      </c>
      <c r="G12122" s="152" t="s">
        <v>1232</v>
      </c>
      <c r="H12122" s="152" t="s">
        <v>2954</v>
      </c>
      <c r="I12122" s="152" t="s">
        <v>6777</v>
      </c>
      <c r="J12122" s="152" t="s">
        <v>113</v>
      </c>
    </row>
    <row r="12123" spans="1:10" x14ac:dyDescent="0.25">
      <c r="A12123" s="152" t="s">
        <v>42495</v>
      </c>
      <c r="B12123" s="152" t="s">
        <v>42496</v>
      </c>
      <c r="C12123" s="152" t="s">
        <v>42493</v>
      </c>
      <c r="D12123" s="152" t="s">
        <v>8373</v>
      </c>
      <c r="E12123" s="152" t="s">
        <v>42494</v>
      </c>
      <c r="F12123" s="152" t="s">
        <v>8363</v>
      </c>
      <c r="G12123" s="152" t="s">
        <v>1232</v>
      </c>
      <c r="H12123" s="152" t="s">
        <v>3818</v>
      </c>
      <c r="I12123" s="152" t="s">
        <v>6777</v>
      </c>
      <c r="J12123" s="152" t="s">
        <v>113</v>
      </c>
    </row>
    <row r="12124" spans="1:10" x14ac:dyDescent="0.25">
      <c r="A12124" s="152" t="s">
        <v>42497</v>
      </c>
      <c r="B12124" s="152" t="s">
        <v>42498</v>
      </c>
      <c r="C12124" s="152" t="s">
        <v>42499</v>
      </c>
      <c r="D12124" s="152" t="s">
        <v>8373</v>
      </c>
      <c r="E12124" s="152" t="s">
        <v>42500</v>
      </c>
      <c r="F12124" s="152" t="s">
        <v>8363</v>
      </c>
      <c r="G12124" s="152" t="s">
        <v>241</v>
      </c>
      <c r="H12124" s="152" t="s">
        <v>3250</v>
      </c>
      <c r="I12124" s="152" t="s">
        <v>6777</v>
      </c>
      <c r="J12124" s="152" t="s">
        <v>113</v>
      </c>
    </row>
    <row r="12125" spans="1:10" x14ac:dyDescent="0.25">
      <c r="A12125" s="152" t="s">
        <v>42501</v>
      </c>
      <c r="B12125" s="152" t="s">
        <v>42502</v>
      </c>
      <c r="C12125" s="152" t="s">
        <v>42503</v>
      </c>
      <c r="D12125" s="152" t="s">
        <v>8373</v>
      </c>
      <c r="E12125" s="152" t="s">
        <v>42504</v>
      </c>
      <c r="F12125" s="152" t="s">
        <v>8363</v>
      </c>
      <c r="G12125" s="152" t="s">
        <v>176</v>
      </c>
      <c r="H12125" s="152" t="s">
        <v>4208</v>
      </c>
      <c r="I12125" s="152" t="s">
        <v>6777</v>
      </c>
      <c r="J12125" s="152" t="s">
        <v>8482</v>
      </c>
    </row>
    <row r="12126" spans="1:10" x14ac:dyDescent="0.25">
      <c r="A12126" s="152" t="s">
        <v>42505</v>
      </c>
      <c r="B12126" s="152" t="s">
        <v>42502</v>
      </c>
      <c r="C12126" s="152" t="s">
        <v>42503</v>
      </c>
      <c r="D12126" s="152" t="s">
        <v>8373</v>
      </c>
      <c r="E12126" s="152" t="s">
        <v>42504</v>
      </c>
      <c r="F12126" s="152" t="s">
        <v>8363</v>
      </c>
      <c r="G12126" s="152" t="s">
        <v>176</v>
      </c>
      <c r="H12126" s="152" t="s">
        <v>4421</v>
      </c>
      <c r="I12126" s="152" t="s">
        <v>6777</v>
      </c>
      <c r="J12126" s="152" t="s">
        <v>8482</v>
      </c>
    </row>
    <row r="12127" spans="1:10" x14ac:dyDescent="0.25">
      <c r="A12127" s="152" t="s">
        <v>42509</v>
      </c>
      <c r="B12127" s="152" t="s">
        <v>42510</v>
      </c>
      <c r="C12127" s="152" t="s">
        <v>42507</v>
      </c>
      <c r="D12127" s="152" t="s">
        <v>8373</v>
      </c>
      <c r="E12127" s="152" t="s">
        <v>42508</v>
      </c>
      <c r="F12127" s="152" t="s">
        <v>8363</v>
      </c>
      <c r="G12127" s="152" t="s">
        <v>168</v>
      </c>
      <c r="H12127" s="152" t="s">
        <v>2453</v>
      </c>
      <c r="I12127" s="152" t="s">
        <v>6777</v>
      </c>
      <c r="J12127" s="152" t="s">
        <v>113</v>
      </c>
    </row>
    <row r="12128" spans="1:10" x14ac:dyDescent="0.25">
      <c r="A12128" s="152" t="s">
        <v>42511</v>
      </c>
      <c r="B12128" s="152" t="s">
        <v>42506</v>
      </c>
      <c r="C12128" s="152" t="s">
        <v>42507</v>
      </c>
      <c r="D12128" s="152" t="s">
        <v>8373</v>
      </c>
      <c r="E12128" s="152" t="s">
        <v>42508</v>
      </c>
      <c r="F12128" s="152" t="s">
        <v>8363</v>
      </c>
      <c r="G12128" s="152" t="s">
        <v>168</v>
      </c>
      <c r="H12128" s="152" t="s">
        <v>2687</v>
      </c>
      <c r="I12128" s="152" t="s">
        <v>6777</v>
      </c>
      <c r="J12128" s="152" t="s">
        <v>113</v>
      </c>
    </row>
    <row r="12129" spans="1:10" x14ac:dyDescent="0.25">
      <c r="A12129" s="152" t="s">
        <v>42514</v>
      </c>
      <c r="B12129" s="152" t="s">
        <v>42515</v>
      </c>
      <c r="C12129" s="152" t="s">
        <v>42512</v>
      </c>
      <c r="D12129" s="152" t="s">
        <v>8373</v>
      </c>
      <c r="E12129" s="152" t="s">
        <v>42513</v>
      </c>
      <c r="F12129" s="152" t="s">
        <v>8363</v>
      </c>
      <c r="G12129" s="152" t="s">
        <v>3338</v>
      </c>
      <c r="H12129" s="152" t="s">
        <v>3818</v>
      </c>
      <c r="I12129" s="152" t="s">
        <v>6777</v>
      </c>
      <c r="J12129" s="152" t="s">
        <v>113</v>
      </c>
    </row>
    <row r="12130" spans="1:10" x14ac:dyDescent="0.25">
      <c r="A12130" s="152" t="s">
        <v>42516</v>
      </c>
      <c r="B12130" s="152" t="s">
        <v>42517</v>
      </c>
      <c r="C12130" s="152" t="s">
        <v>42518</v>
      </c>
      <c r="D12130" s="152" t="s">
        <v>8373</v>
      </c>
      <c r="E12130" s="152" t="s">
        <v>42519</v>
      </c>
      <c r="F12130" s="152" t="s">
        <v>8363</v>
      </c>
      <c r="G12130" s="152" t="s">
        <v>200</v>
      </c>
      <c r="H12130" s="152" t="s">
        <v>2201</v>
      </c>
      <c r="I12130" s="152" t="s">
        <v>6777</v>
      </c>
      <c r="J12130" s="152" t="s">
        <v>113</v>
      </c>
    </row>
    <row r="12131" spans="1:10" x14ac:dyDescent="0.25">
      <c r="A12131" s="152" t="s">
        <v>42520</v>
      </c>
      <c r="B12131" s="152" t="s">
        <v>42521</v>
      </c>
      <c r="C12131" s="152" t="s">
        <v>42522</v>
      </c>
      <c r="D12131" s="152" t="s">
        <v>8373</v>
      </c>
      <c r="E12131" s="152" t="s">
        <v>42523</v>
      </c>
      <c r="F12131" s="152" t="s">
        <v>8363</v>
      </c>
      <c r="G12131" s="152" t="s">
        <v>797</v>
      </c>
      <c r="H12131" s="152" t="s">
        <v>1574</v>
      </c>
      <c r="I12131" s="152" t="s">
        <v>6777</v>
      </c>
      <c r="J12131" s="152" t="s">
        <v>113</v>
      </c>
    </row>
    <row r="12132" spans="1:10" x14ac:dyDescent="0.25">
      <c r="A12132" s="152" t="s">
        <v>42524</v>
      </c>
      <c r="B12132" s="152" t="s">
        <v>42525</v>
      </c>
      <c r="C12132" s="152" t="s">
        <v>42522</v>
      </c>
      <c r="D12132" s="152" t="s">
        <v>8373</v>
      </c>
      <c r="E12132" s="152" t="s">
        <v>42523</v>
      </c>
      <c r="F12132" s="152" t="s">
        <v>8363</v>
      </c>
      <c r="G12132" s="152" t="s">
        <v>797</v>
      </c>
      <c r="H12132" s="152" t="s">
        <v>2954</v>
      </c>
      <c r="I12132" s="152" t="s">
        <v>6777</v>
      </c>
      <c r="J12132" s="152" t="s">
        <v>113</v>
      </c>
    </row>
    <row r="12133" spans="1:10" x14ac:dyDescent="0.25">
      <c r="A12133" s="152" t="s">
        <v>42526</v>
      </c>
      <c r="B12133" s="152" t="s">
        <v>42527</v>
      </c>
      <c r="C12133" s="152" t="s">
        <v>42522</v>
      </c>
      <c r="D12133" s="152" t="s">
        <v>8373</v>
      </c>
      <c r="E12133" s="152" t="s">
        <v>42523</v>
      </c>
      <c r="F12133" s="152" t="s">
        <v>8363</v>
      </c>
      <c r="G12133" s="152" t="s">
        <v>797</v>
      </c>
      <c r="H12133" s="152" t="s">
        <v>3525</v>
      </c>
      <c r="I12133" s="152" t="s">
        <v>6777</v>
      </c>
      <c r="J12133" s="152" t="s">
        <v>113</v>
      </c>
    </row>
    <row r="12134" spans="1:10" x14ac:dyDescent="0.25">
      <c r="A12134" s="152" t="s">
        <v>42528</v>
      </c>
      <c r="B12134" s="152" t="s">
        <v>42529</v>
      </c>
      <c r="C12134" s="152" t="s">
        <v>42522</v>
      </c>
      <c r="D12134" s="152" t="s">
        <v>8373</v>
      </c>
      <c r="E12134" s="152" t="s">
        <v>42523</v>
      </c>
      <c r="F12134" s="152" t="s">
        <v>8363</v>
      </c>
      <c r="G12134" s="152" t="s">
        <v>797</v>
      </c>
      <c r="H12134" s="152" t="s">
        <v>3818</v>
      </c>
      <c r="I12134" s="152" t="s">
        <v>6777</v>
      </c>
      <c r="J12134" s="152" t="s">
        <v>113</v>
      </c>
    </row>
    <row r="12135" spans="1:10" x14ac:dyDescent="0.25">
      <c r="A12135" s="152" t="s">
        <v>42530</v>
      </c>
      <c r="B12135" s="152" t="s">
        <v>42531</v>
      </c>
      <c r="C12135" s="152" t="s">
        <v>42522</v>
      </c>
      <c r="D12135" s="152" t="s">
        <v>8373</v>
      </c>
      <c r="E12135" s="152" t="s">
        <v>42523</v>
      </c>
      <c r="F12135" s="152" t="s">
        <v>8363</v>
      </c>
      <c r="G12135" s="152" t="s">
        <v>797</v>
      </c>
      <c r="H12135" s="152" t="s">
        <v>4117</v>
      </c>
      <c r="I12135" s="152" t="s">
        <v>6777</v>
      </c>
      <c r="J12135" s="152" t="s">
        <v>113</v>
      </c>
    </row>
    <row r="12136" spans="1:10" x14ac:dyDescent="0.25">
      <c r="A12136" s="152" t="s">
        <v>42534</v>
      </c>
      <c r="B12136" s="152" t="s">
        <v>42535</v>
      </c>
      <c r="C12136" s="152" t="s">
        <v>42532</v>
      </c>
      <c r="D12136" s="152" t="s">
        <v>8367</v>
      </c>
      <c r="E12136" s="152" t="s">
        <v>42533</v>
      </c>
      <c r="F12136" s="152" t="s">
        <v>8363</v>
      </c>
      <c r="G12136" s="152" t="s">
        <v>3340</v>
      </c>
      <c r="H12136" s="152" t="s">
        <v>1789</v>
      </c>
      <c r="I12136" s="152" t="s">
        <v>6777</v>
      </c>
      <c r="J12136" s="152" t="s">
        <v>113</v>
      </c>
    </row>
    <row r="12137" spans="1:10" x14ac:dyDescent="0.25">
      <c r="A12137" s="152" t="s">
        <v>42536</v>
      </c>
      <c r="B12137" s="152" t="s">
        <v>42535</v>
      </c>
      <c r="C12137" s="152" t="s">
        <v>42532</v>
      </c>
      <c r="D12137" s="152" t="s">
        <v>8367</v>
      </c>
      <c r="E12137" s="152" t="s">
        <v>42533</v>
      </c>
      <c r="F12137" s="152" t="s">
        <v>8363</v>
      </c>
      <c r="G12137" s="152" t="s">
        <v>3340</v>
      </c>
      <c r="H12137" s="152" t="s">
        <v>2658</v>
      </c>
      <c r="I12137" s="152" t="s">
        <v>6777</v>
      </c>
      <c r="J12137" s="152" t="s">
        <v>113</v>
      </c>
    </row>
    <row r="12138" spans="1:10" x14ac:dyDescent="0.25">
      <c r="A12138" s="152" t="s">
        <v>42537</v>
      </c>
      <c r="B12138" s="152" t="s">
        <v>42538</v>
      </c>
      <c r="C12138" s="152" t="s">
        <v>42532</v>
      </c>
      <c r="D12138" s="152" t="s">
        <v>8367</v>
      </c>
      <c r="E12138" s="152" t="s">
        <v>42533</v>
      </c>
      <c r="F12138" s="152" t="s">
        <v>9638</v>
      </c>
      <c r="G12138" s="152" t="s">
        <v>3340</v>
      </c>
      <c r="H12138" s="152" t="s">
        <v>1789</v>
      </c>
      <c r="I12138" s="152" t="s">
        <v>6777</v>
      </c>
      <c r="J12138" s="152" t="s">
        <v>113</v>
      </c>
    </row>
    <row r="12139" spans="1:10" x14ac:dyDescent="0.25">
      <c r="A12139" s="152" t="s">
        <v>42539</v>
      </c>
      <c r="B12139" s="152" t="s">
        <v>42538</v>
      </c>
      <c r="C12139" s="152" t="s">
        <v>42532</v>
      </c>
      <c r="D12139" s="152" t="s">
        <v>8367</v>
      </c>
      <c r="E12139" s="152" t="s">
        <v>42533</v>
      </c>
      <c r="F12139" s="152" t="s">
        <v>9638</v>
      </c>
      <c r="G12139" s="152" t="s">
        <v>3340</v>
      </c>
      <c r="H12139" s="152" t="s">
        <v>2658</v>
      </c>
      <c r="I12139" s="152" t="s">
        <v>6777</v>
      </c>
      <c r="J12139" s="152" t="s">
        <v>113</v>
      </c>
    </row>
    <row r="12140" spans="1:10" x14ac:dyDescent="0.25">
      <c r="A12140" s="152" t="s">
        <v>42542</v>
      </c>
      <c r="B12140" s="152" t="s">
        <v>13731</v>
      </c>
      <c r="C12140" s="152" t="s">
        <v>42532</v>
      </c>
      <c r="D12140" s="152" t="s">
        <v>8373</v>
      </c>
      <c r="E12140" s="152" t="s">
        <v>42541</v>
      </c>
      <c r="F12140" s="152" t="s">
        <v>8363</v>
      </c>
      <c r="G12140" s="152" t="s">
        <v>3340</v>
      </c>
      <c r="H12140" s="152" t="s">
        <v>1789</v>
      </c>
      <c r="I12140" s="152" t="s">
        <v>6777</v>
      </c>
      <c r="J12140" s="152" t="s">
        <v>113</v>
      </c>
    </row>
    <row r="12141" spans="1:10" x14ac:dyDescent="0.25">
      <c r="A12141" s="152" t="s">
        <v>42543</v>
      </c>
      <c r="B12141" s="152" t="s">
        <v>42544</v>
      </c>
      <c r="C12141" s="152" t="s">
        <v>42532</v>
      </c>
      <c r="D12141" s="152" t="s">
        <v>8373</v>
      </c>
      <c r="E12141" s="152" t="s">
        <v>42541</v>
      </c>
      <c r="F12141" s="152" t="s">
        <v>8363</v>
      </c>
      <c r="G12141" s="152" t="s">
        <v>3340</v>
      </c>
      <c r="H12141" s="152" t="s">
        <v>2658</v>
      </c>
      <c r="I12141" s="152" t="s">
        <v>6777</v>
      </c>
      <c r="J12141" s="152" t="s">
        <v>113</v>
      </c>
    </row>
    <row r="12142" spans="1:10" x14ac:dyDescent="0.25">
      <c r="A12142" s="152" t="s">
        <v>42545</v>
      </c>
      <c r="B12142" s="152" t="s">
        <v>42540</v>
      </c>
      <c r="C12142" s="152" t="s">
        <v>42532</v>
      </c>
      <c r="D12142" s="152" t="s">
        <v>8373</v>
      </c>
      <c r="E12142" s="152" t="s">
        <v>42541</v>
      </c>
      <c r="F12142" s="152" t="s">
        <v>9638</v>
      </c>
      <c r="G12142" s="152" t="s">
        <v>3340</v>
      </c>
      <c r="H12142" s="152" t="s">
        <v>1789</v>
      </c>
      <c r="I12142" s="152" t="s">
        <v>6777</v>
      </c>
      <c r="J12142" s="152" t="s">
        <v>113</v>
      </c>
    </row>
    <row r="12143" spans="1:10" x14ac:dyDescent="0.25">
      <c r="A12143" s="152" t="s">
        <v>42546</v>
      </c>
      <c r="B12143" s="152" t="s">
        <v>42540</v>
      </c>
      <c r="C12143" s="152" t="s">
        <v>42532</v>
      </c>
      <c r="D12143" s="152" t="s">
        <v>8373</v>
      </c>
      <c r="E12143" s="152" t="s">
        <v>42541</v>
      </c>
      <c r="F12143" s="152" t="s">
        <v>9638</v>
      </c>
      <c r="G12143" s="152" t="s">
        <v>3340</v>
      </c>
      <c r="H12143" s="152" t="s">
        <v>2658</v>
      </c>
      <c r="I12143" s="152" t="s">
        <v>6777</v>
      </c>
      <c r="J12143" s="152" t="s">
        <v>113</v>
      </c>
    </row>
    <row r="12144" spans="1:10" x14ac:dyDescent="0.25">
      <c r="A12144" s="152" t="s">
        <v>42547</v>
      </c>
      <c r="B12144" s="152" t="s">
        <v>42548</v>
      </c>
      <c r="C12144" s="152" t="s">
        <v>42549</v>
      </c>
      <c r="D12144" s="152" t="s">
        <v>8373</v>
      </c>
      <c r="E12144" s="152" t="s">
        <v>42550</v>
      </c>
      <c r="F12144" s="152" t="s">
        <v>8363</v>
      </c>
      <c r="G12144" s="152" t="s">
        <v>1747</v>
      </c>
      <c r="H12144" s="152" t="s">
        <v>2201</v>
      </c>
      <c r="I12144" s="152" t="s">
        <v>6777</v>
      </c>
      <c r="J12144" s="152" t="s">
        <v>113</v>
      </c>
    </row>
    <row r="12145" spans="1:10" x14ac:dyDescent="0.25">
      <c r="A12145" s="152" t="s">
        <v>42551</v>
      </c>
      <c r="B12145" s="152" t="s">
        <v>42552</v>
      </c>
      <c r="C12145" s="152" t="s">
        <v>42549</v>
      </c>
      <c r="D12145" s="152" t="s">
        <v>8373</v>
      </c>
      <c r="E12145" s="152" t="s">
        <v>42550</v>
      </c>
      <c r="F12145" s="152" t="s">
        <v>8363</v>
      </c>
      <c r="G12145" s="152" t="s">
        <v>1747</v>
      </c>
      <c r="H12145" s="152" t="s">
        <v>2421</v>
      </c>
      <c r="I12145" s="152" t="s">
        <v>6777</v>
      </c>
      <c r="J12145" s="152" t="s">
        <v>113</v>
      </c>
    </row>
    <row r="12146" spans="1:10" x14ac:dyDescent="0.25">
      <c r="A12146" s="152" t="s">
        <v>42555</v>
      </c>
      <c r="B12146" s="152" t="s">
        <v>42556</v>
      </c>
      <c r="C12146" s="152" t="s">
        <v>42553</v>
      </c>
      <c r="D12146" s="152" t="s">
        <v>8373</v>
      </c>
      <c r="E12146" s="152" t="s">
        <v>42554</v>
      </c>
      <c r="F12146" s="152" t="s">
        <v>8363</v>
      </c>
      <c r="G12146" s="152" t="s">
        <v>120</v>
      </c>
      <c r="H12146" s="152" t="s">
        <v>2453</v>
      </c>
      <c r="I12146" s="152" t="s">
        <v>6777</v>
      </c>
      <c r="J12146" s="152" t="s">
        <v>113</v>
      </c>
    </row>
    <row r="12147" spans="1:10" x14ac:dyDescent="0.25">
      <c r="A12147" s="152" t="s">
        <v>42557</v>
      </c>
      <c r="B12147" s="152" t="s">
        <v>42558</v>
      </c>
      <c r="C12147" s="152" t="s">
        <v>42553</v>
      </c>
      <c r="D12147" s="152" t="s">
        <v>8373</v>
      </c>
      <c r="E12147" s="152" t="s">
        <v>42554</v>
      </c>
      <c r="F12147" s="152" t="s">
        <v>8363</v>
      </c>
      <c r="G12147" s="152" t="s">
        <v>120</v>
      </c>
      <c r="H12147" s="152" t="s">
        <v>1015</v>
      </c>
      <c r="I12147" s="152" t="s">
        <v>6777</v>
      </c>
      <c r="J12147" s="152" t="s">
        <v>113</v>
      </c>
    </row>
    <row r="12148" spans="1:10" x14ac:dyDescent="0.25">
      <c r="A12148" s="152" t="s">
        <v>42559</v>
      </c>
      <c r="B12148" s="152" t="s">
        <v>42560</v>
      </c>
      <c r="C12148" s="152" t="s">
        <v>42553</v>
      </c>
      <c r="D12148" s="152" t="s">
        <v>8373</v>
      </c>
      <c r="E12148" s="152" t="s">
        <v>42554</v>
      </c>
      <c r="F12148" s="152" t="s">
        <v>8363</v>
      </c>
      <c r="G12148" s="152" t="s">
        <v>120</v>
      </c>
      <c r="H12148" s="152" t="s">
        <v>6733</v>
      </c>
      <c r="I12148" s="152" t="s">
        <v>6777</v>
      </c>
      <c r="J12148" s="152" t="s">
        <v>113</v>
      </c>
    </row>
    <row r="12149" spans="1:10" x14ac:dyDescent="0.25">
      <c r="A12149" s="152" t="s">
        <v>42561</v>
      </c>
      <c r="B12149" s="152" t="s">
        <v>42562</v>
      </c>
      <c r="C12149" s="152" t="s">
        <v>42563</v>
      </c>
      <c r="D12149" s="152" t="s">
        <v>8373</v>
      </c>
      <c r="E12149" s="152" t="s">
        <v>42564</v>
      </c>
      <c r="F12149" s="152" t="s">
        <v>8363</v>
      </c>
      <c r="G12149" s="152" t="s">
        <v>168</v>
      </c>
      <c r="H12149" s="152" t="s">
        <v>2453</v>
      </c>
      <c r="I12149" s="152" t="s">
        <v>6777</v>
      </c>
      <c r="J12149" s="152" t="s">
        <v>113</v>
      </c>
    </row>
    <row r="12150" spans="1:10" x14ac:dyDescent="0.25">
      <c r="A12150" s="152" t="s">
        <v>42565</v>
      </c>
      <c r="B12150" s="152" t="s">
        <v>42566</v>
      </c>
      <c r="C12150" s="152" t="s">
        <v>42563</v>
      </c>
      <c r="D12150" s="152" t="s">
        <v>8373</v>
      </c>
      <c r="E12150" s="152" t="s">
        <v>42564</v>
      </c>
      <c r="F12150" s="152" t="s">
        <v>8363</v>
      </c>
      <c r="G12150" s="152" t="s">
        <v>168</v>
      </c>
      <c r="H12150" s="152" t="s">
        <v>2687</v>
      </c>
      <c r="I12150" s="152" t="s">
        <v>6777</v>
      </c>
      <c r="J12150" s="152" t="s">
        <v>113</v>
      </c>
    </row>
    <row r="12151" spans="1:10" x14ac:dyDescent="0.25">
      <c r="A12151" s="152" t="s">
        <v>42567</v>
      </c>
      <c r="B12151" s="152" t="s">
        <v>13731</v>
      </c>
      <c r="C12151" s="152" t="s">
        <v>42568</v>
      </c>
      <c r="D12151" s="152" t="s">
        <v>8373</v>
      </c>
      <c r="E12151" s="152" t="s">
        <v>42569</v>
      </c>
      <c r="F12151" s="152" t="s">
        <v>8363</v>
      </c>
      <c r="G12151" s="152" t="s">
        <v>7742</v>
      </c>
      <c r="H12151" s="152" t="s">
        <v>120</v>
      </c>
      <c r="I12151" s="152" t="s">
        <v>6777</v>
      </c>
      <c r="J12151" s="152" t="s">
        <v>113</v>
      </c>
    </row>
    <row r="12152" spans="1:10" x14ac:dyDescent="0.25">
      <c r="A12152" s="152" t="s">
        <v>42570</v>
      </c>
      <c r="B12152" s="152" t="s">
        <v>13731</v>
      </c>
      <c r="C12152" s="152" t="s">
        <v>42568</v>
      </c>
      <c r="D12152" s="152" t="s">
        <v>8373</v>
      </c>
      <c r="E12152" s="152" t="s">
        <v>42569</v>
      </c>
      <c r="F12152" s="152" t="s">
        <v>8363</v>
      </c>
      <c r="G12152" s="152" t="s">
        <v>7742</v>
      </c>
      <c r="H12152" s="152" t="s">
        <v>252</v>
      </c>
      <c r="I12152" s="152" t="s">
        <v>6777</v>
      </c>
      <c r="J12152" s="152" t="s">
        <v>113</v>
      </c>
    </row>
    <row r="12153" spans="1:10" x14ac:dyDescent="0.25">
      <c r="A12153" s="152" t="s">
        <v>42571</v>
      </c>
      <c r="B12153" s="152" t="s">
        <v>13731</v>
      </c>
      <c r="C12153" s="152" t="s">
        <v>42568</v>
      </c>
      <c r="D12153" s="152" t="s">
        <v>8373</v>
      </c>
      <c r="E12153" s="152" t="s">
        <v>42569</v>
      </c>
      <c r="F12153" s="152" t="s">
        <v>8363</v>
      </c>
      <c r="G12153" s="152" t="s">
        <v>7742</v>
      </c>
      <c r="H12153" s="152" t="s">
        <v>584</v>
      </c>
      <c r="I12153" s="152" t="s">
        <v>6777</v>
      </c>
      <c r="J12153" s="152" t="s">
        <v>113</v>
      </c>
    </row>
    <row r="12154" spans="1:10" x14ac:dyDescent="0.25">
      <c r="A12154" s="152" t="s">
        <v>42572</v>
      </c>
      <c r="B12154" s="152" t="s">
        <v>13731</v>
      </c>
      <c r="C12154" s="152" t="s">
        <v>42568</v>
      </c>
      <c r="D12154" s="152" t="s">
        <v>8373</v>
      </c>
      <c r="E12154" s="152" t="s">
        <v>42569</v>
      </c>
      <c r="F12154" s="152" t="s">
        <v>8363</v>
      </c>
      <c r="G12154" s="152" t="s">
        <v>7742</v>
      </c>
      <c r="H12154" s="152" t="s">
        <v>939</v>
      </c>
      <c r="I12154" s="152" t="s">
        <v>6777</v>
      </c>
      <c r="J12154" s="152" t="s">
        <v>113</v>
      </c>
    </row>
    <row r="12155" spans="1:10" x14ac:dyDescent="0.25">
      <c r="A12155" s="152" t="s">
        <v>42573</v>
      </c>
      <c r="B12155" s="152" t="s">
        <v>13731</v>
      </c>
      <c r="C12155" s="152" t="s">
        <v>42568</v>
      </c>
      <c r="D12155" s="152" t="s">
        <v>8373</v>
      </c>
      <c r="E12155" s="152" t="s">
        <v>42569</v>
      </c>
      <c r="F12155" s="152" t="s">
        <v>8363</v>
      </c>
      <c r="G12155" s="152" t="s">
        <v>7742</v>
      </c>
      <c r="H12155" s="152" t="s">
        <v>1104</v>
      </c>
      <c r="I12155" s="152" t="s">
        <v>6777</v>
      </c>
      <c r="J12155" s="152" t="s">
        <v>113</v>
      </c>
    </row>
    <row r="12156" spans="1:10" x14ac:dyDescent="0.25">
      <c r="A12156" s="152" t="s">
        <v>42574</v>
      </c>
      <c r="B12156" s="152" t="s">
        <v>13731</v>
      </c>
      <c r="C12156" s="152" t="s">
        <v>42568</v>
      </c>
      <c r="D12156" s="152" t="s">
        <v>8373</v>
      </c>
      <c r="E12156" s="152" t="s">
        <v>42569</v>
      </c>
      <c r="F12156" s="152" t="s">
        <v>8363</v>
      </c>
      <c r="G12156" s="152" t="s">
        <v>7742</v>
      </c>
      <c r="H12156" s="152" t="s">
        <v>1186</v>
      </c>
      <c r="I12156" s="152" t="s">
        <v>6777</v>
      </c>
      <c r="J12156" s="152" t="s">
        <v>113</v>
      </c>
    </row>
    <row r="12157" spans="1:10" x14ac:dyDescent="0.25">
      <c r="A12157" s="152" t="s">
        <v>42575</v>
      </c>
      <c r="B12157" s="152" t="s">
        <v>13731</v>
      </c>
      <c r="C12157" s="152" t="s">
        <v>42568</v>
      </c>
      <c r="D12157" s="152" t="s">
        <v>8373</v>
      </c>
      <c r="E12157" s="152" t="s">
        <v>42569</v>
      </c>
      <c r="F12157" s="152" t="s">
        <v>8363</v>
      </c>
      <c r="G12157" s="152" t="s">
        <v>7742</v>
      </c>
      <c r="H12157" s="152" t="s">
        <v>1203</v>
      </c>
      <c r="I12157" s="152" t="s">
        <v>6777</v>
      </c>
      <c r="J12157" s="152" t="s">
        <v>113</v>
      </c>
    </row>
    <row r="12158" spans="1:10" x14ac:dyDescent="0.25">
      <c r="A12158" s="152" t="s">
        <v>42576</v>
      </c>
      <c r="B12158" s="152" t="s">
        <v>13731</v>
      </c>
      <c r="C12158" s="152" t="s">
        <v>42568</v>
      </c>
      <c r="D12158" s="152" t="s">
        <v>8373</v>
      </c>
      <c r="E12158" s="152" t="s">
        <v>42569</v>
      </c>
      <c r="F12158" s="152" t="s">
        <v>8363</v>
      </c>
      <c r="G12158" s="152" t="s">
        <v>7742</v>
      </c>
      <c r="H12158" s="152" t="s">
        <v>1333</v>
      </c>
      <c r="I12158" s="152" t="s">
        <v>6777</v>
      </c>
      <c r="J12158" s="152" t="s">
        <v>113</v>
      </c>
    </row>
    <row r="12159" spans="1:10" x14ac:dyDescent="0.25">
      <c r="A12159" s="152" t="s">
        <v>42577</v>
      </c>
      <c r="B12159" s="152" t="s">
        <v>13731</v>
      </c>
      <c r="C12159" s="152" t="s">
        <v>42568</v>
      </c>
      <c r="D12159" s="152" t="s">
        <v>8373</v>
      </c>
      <c r="E12159" s="152" t="s">
        <v>42569</v>
      </c>
      <c r="F12159" s="152" t="s">
        <v>8363</v>
      </c>
      <c r="G12159" s="152" t="s">
        <v>7742</v>
      </c>
      <c r="H12159" s="152" t="s">
        <v>1351</v>
      </c>
      <c r="I12159" s="152" t="s">
        <v>6777</v>
      </c>
      <c r="J12159" s="152" t="s">
        <v>113</v>
      </c>
    </row>
    <row r="12160" spans="1:10" x14ac:dyDescent="0.25">
      <c r="A12160" s="152" t="s">
        <v>42578</v>
      </c>
      <c r="B12160" s="152" t="s">
        <v>13731</v>
      </c>
      <c r="C12160" s="152" t="s">
        <v>42568</v>
      </c>
      <c r="D12160" s="152" t="s">
        <v>8373</v>
      </c>
      <c r="E12160" s="152" t="s">
        <v>42569</v>
      </c>
      <c r="F12160" s="152" t="s">
        <v>8363</v>
      </c>
      <c r="G12160" s="152" t="s">
        <v>7742</v>
      </c>
      <c r="H12160" s="152" t="s">
        <v>1353</v>
      </c>
      <c r="I12160" s="152" t="s">
        <v>6777</v>
      </c>
      <c r="J12160" s="152" t="s">
        <v>113</v>
      </c>
    </row>
    <row r="12161" spans="1:10" x14ac:dyDescent="0.25">
      <c r="A12161" s="152" t="s">
        <v>42579</v>
      </c>
      <c r="B12161" s="152" t="s">
        <v>13731</v>
      </c>
      <c r="C12161" s="152" t="s">
        <v>42568</v>
      </c>
      <c r="D12161" s="152" t="s">
        <v>8373</v>
      </c>
      <c r="E12161" s="152" t="s">
        <v>42569</v>
      </c>
      <c r="F12161" s="152" t="s">
        <v>8363</v>
      </c>
      <c r="G12161" s="152" t="s">
        <v>7742</v>
      </c>
      <c r="H12161" s="152" t="s">
        <v>1380</v>
      </c>
      <c r="I12161" s="152" t="s">
        <v>6777</v>
      </c>
      <c r="J12161" s="152" t="s">
        <v>113</v>
      </c>
    </row>
    <row r="12162" spans="1:10" x14ac:dyDescent="0.25">
      <c r="A12162" s="152" t="s">
        <v>42580</v>
      </c>
      <c r="B12162" s="152" t="s">
        <v>13731</v>
      </c>
      <c r="C12162" s="152" t="s">
        <v>42568</v>
      </c>
      <c r="D12162" s="152" t="s">
        <v>8373</v>
      </c>
      <c r="E12162" s="152" t="s">
        <v>42569</v>
      </c>
      <c r="F12162" s="152" t="s">
        <v>8363</v>
      </c>
      <c r="G12162" s="152" t="s">
        <v>7742</v>
      </c>
      <c r="H12162" s="152" t="s">
        <v>1445</v>
      </c>
      <c r="I12162" s="152" t="s">
        <v>6777</v>
      </c>
      <c r="J12162" s="152" t="s">
        <v>113</v>
      </c>
    </row>
    <row r="12163" spans="1:10" x14ac:dyDescent="0.25">
      <c r="A12163" s="152" t="s">
        <v>42581</v>
      </c>
      <c r="B12163" s="152" t="s">
        <v>13731</v>
      </c>
      <c r="C12163" s="152" t="s">
        <v>42568</v>
      </c>
      <c r="D12163" s="152" t="s">
        <v>8373</v>
      </c>
      <c r="E12163" s="152" t="s">
        <v>42569</v>
      </c>
      <c r="F12163" s="152" t="s">
        <v>8363</v>
      </c>
      <c r="G12163" s="152" t="s">
        <v>7742</v>
      </c>
      <c r="H12163" s="152" t="s">
        <v>1495</v>
      </c>
      <c r="I12163" s="152" t="s">
        <v>6777</v>
      </c>
      <c r="J12163" s="152" t="s">
        <v>113</v>
      </c>
    </row>
    <row r="12164" spans="1:10" x14ac:dyDescent="0.25">
      <c r="A12164" s="152" t="s">
        <v>42582</v>
      </c>
      <c r="B12164" s="152" t="s">
        <v>13731</v>
      </c>
      <c r="C12164" s="152" t="s">
        <v>42568</v>
      </c>
      <c r="D12164" s="152" t="s">
        <v>8373</v>
      </c>
      <c r="E12164" s="152" t="s">
        <v>42569</v>
      </c>
      <c r="F12164" s="152" t="s">
        <v>8363</v>
      </c>
      <c r="G12164" s="152" t="s">
        <v>7742</v>
      </c>
      <c r="H12164" s="152" t="s">
        <v>1520</v>
      </c>
      <c r="I12164" s="152" t="s">
        <v>6777</v>
      </c>
      <c r="J12164" s="152" t="s">
        <v>113</v>
      </c>
    </row>
    <row r="12165" spans="1:10" x14ac:dyDescent="0.25">
      <c r="A12165" s="152" t="s">
        <v>42583</v>
      </c>
      <c r="B12165" s="152" t="s">
        <v>13731</v>
      </c>
      <c r="C12165" s="152" t="s">
        <v>42568</v>
      </c>
      <c r="D12165" s="152" t="s">
        <v>8373</v>
      </c>
      <c r="E12165" s="152" t="s">
        <v>42569</v>
      </c>
      <c r="F12165" s="152" t="s">
        <v>8363</v>
      </c>
      <c r="G12165" s="152" t="s">
        <v>7742</v>
      </c>
      <c r="H12165" s="152" t="s">
        <v>1574</v>
      </c>
      <c r="I12165" s="152" t="s">
        <v>6777</v>
      </c>
      <c r="J12165" s="152" t="s">
        <v>113</v>
      </c>
    </row>
    <row r="12166" spans="1:10" x14ac:dyDescent="0.25">
      <c r="A12166" s="152" t="s">
        <v>42584</v>
      </c>
      <c r="B12166" s="152" t="s">
        <v>13731</v>
      </c>
      <c r="C12166" s="152" t="s">
        <v>42568</v>
      </c>
      <c r="D12166" s="152" t="s">
        <v>8373</v>
      </c>
      <c r="E12166" s="152" t="s">
        <v>42569</v>
      </c>
      <c r="F12166" s="152" t="s">
        <v>8363</v>
      </c>
      <c r="G12166" s="152" t="s">
        <v>7742</v>
      </c>
      <c r="H12166" s="152" t="s">
        <v>1637</v>
      </c>
      <c r="I12166" s="152" t="s">
        <v>6777</v>
      </c>
      <c r="J12166" s="152" t="s">
        <v>113</v>
      </c>
    </row>
    <row r="12167" spans="1:10" x14ac:dyDescent="0.25">
      <c r="A12167" s="152" t="s">
        <v>42585</v>
      </c>
      <c r="B12167" s="152" t="s">
        <v>13731</v>
      </c>
      <c r="C12167" s="152" t="s">
        <v>42568</v>
      </c>
      <c r="D12167" s="152" t="s">
        <v>8373</v>
      </c>
      <c r="E12167" s="152" t="s">
        <v>42569</v>
      </c>
      <c r="F12167" s="152" t="s">
        <v>8363</v>
      </c>
      <c r="G12167" s="152" t="s">
        <v>7742</v>
      </c>
      <c r="H12167" s="152" t="s">
        <v>1654</v>
      </c>
      <c r="I12167" s="152" t="s">
        <v>6777</v>
      </c>
      <c r="J12167" s="152" t="s">
        <v>113</v>
      </c>
    </row>
    <row r="12168" spans="1:10" x14ac:dyDescent="0.25">
      <c r="A12168" s="152" t="s">
        <v>42586</v>
      </c>
      <c r="B12168" s="152" t="s">
        <v>13731</v>
      </c>
      <c r="C12168" s="152" t="s">
        <v>42568</v>
      </c>
      <c r="D12168" s="152" t="s">
        <v>8373</v>
      </c>
      <c r="E12168" s="152" t="s">
        <v>42569</v>
      </c>
      <c r="F12168" s="152" t="s">
        <v>8363</v>
      </c>
      <c r="G12168" s="152" t="s">
        <v>7742</v>
      </c>
      <c r="H12168" s="152" t="s">
        <v>1670</v>
      </c>
      <c r="I12168" s="152" t="s">
        <v>6777</v>
      </c>
      <c r="J12168" s="152" t="s">
        <v>113</v>
      </c>
    </row>
    <row r="12169" spans="1:10" x14ac:dyDescent="0.25">
      <c r="A12169" s="152" t="s">
        <v>42587</v>
      </c>
      <c r="B12169" s="152" t="s">
        <v>13731</v>
      </c>
      <c r="C12169" s="152" t="s">
        <v>42568</v>
      </c>
      <c r="D12169" s="152" t="s">
        <v>8373</v>
      </c>
      <c r="E12169" s="152" t="s">
        <v>42569</v>
      </c>
      <c r="F12169" s="152" t="s">
        <v>8363</v>
      </c>
      <c r="G12169" s="152" t="s">
        <v>7742</v>
      </c>
      <c r="H12169" s="152" t="s">
        <v>1679</v>
      </c>
      <c r="I12169" s="152" t="s">
        <v>6777</v>
      </c>
      <c r="J12169" s="152" t="s">
        <v>113</v>
      </c>
    </row>
    <row r="12170" spans="1:10" x14ac:dyDescent="0.25">
      <c r="A12170" s="152" t="s">
        <v>42588</v>
      </c>
      <c r="B12170" s="152" t="s">
        <v>13731</v>
      </c>
      <c r="C12170" s="152" t="s">
        <v>42568</v>
      </c>
      <c r="D12170" s="152" t="s">
        <v>8373</v>
      </c>
      <c r="E12170" s="152" t="s">
        <v>42569</v>
      </c>
      <c r="F12170" s="152" t="s">
        <v>8363</v>
      </c>
      <c r="G12170" s="152" t="s">
        <v>7742</v>
      </c>
      <c r="H12170" s="152" t="s">
        <v>1702</v>
      </c>
      <c r="I12170" s="152" t="s">
        <v>6777</v>
      </c>
      <c r="J12170" s="152" t="s">
        <v>113</v>
      </c>
    </row>
    <row r="12171" spans="1:10" x14ac:dyDescent="0.25">
      <c r="A12171" s="152" t="s">
        <v>42589</v>
      </c>
      <c r="B12171" s="152" t="s">
        <v>13731</v>
      </c>
      <c r="C12171" s="152" t="s">
        <v>42568</v>
      </c>
      <c r="D12171" s="152" t="s">
        <v>8373</v>
      </c>
      <c r="E12171" s="152" t="s">
        <v>42569</v>
      </c>
      <c r="F12171" s="152" t="s">
        <v>8363</v>
      </c>
      <c r="G12171" s="152" t="s">
        <v>7742</v>
      </c>
      <c r="H12171" s="152" t="s">
        <v>1789</v>
      </c>
      <c r="I12171" s="152" t="s">
        <v>6777</v>
      </c>
      <c r="J12171" s="152" t="s">
        <v>113</v>
      </c>
    </row>
    <row r="12172" spans="1:10" x14ac:dyDescent="0.25">
      <c r="A12172" s="152" t="s">
        <v>42590</v>
      </c>
      <c r="B12172" s="152" t="s">
        <v>13731</v>
      </c>
      <c r="C12172" s="152" t="s">
        <v>42568</v>
      </c>
      <c r="D12172" s="152" t="s">
        <v>8373</v>
      </c>
      <c r="E12172" s="152" t="s">
        <v>42569</v>
      </c>
      <c r="F12172" s="152" t="s">
        <v>8363</v>
      </c>
      <c r="G12172" s="152" t="s">
        <v>7742</v>
      </c>
      <c r="H12172" s="152" t="s">
        <v>1827</v>
      </c>
      <c r="I12172" s="152" t="s">
        <v>6777</v>
      </c>
      <c r="J12172" s="152" t="s">
        <v>113</v>
      </c>
    </row>
    <row r="12173" spans="1:10" x14ac:dyDescent="0.25">
      <c r="A12173" s="152" t="s">
        <v>42591</v>
      </c>
      <c r="B12173" s="152" t="s">
        <v>13731</v>
      </c>
      <c r="C12173" s="152" t="s">
        <v>42568</v>
      </c>
      <c r="D12173" s="152" t="s">
        <v>8373</v>
      </c>
      <c r="E12173" s="152" t="s">
        <v>42569</v>
      </c>
      <c r="F12173" s="152" t="s">
        <v>8363</v>
      </c>
      <c r="G12173" s="152" t="s">
        <v>7742</v>
      </c>
      <c r="H12173" s="152" t="s">
        <v>2067</v>
      </c>
      <c r="I12173" s="152" t="s">
        <v>6777</v>
      </c>
      <c r="J12173" s="152" t="s">
        <v>113</v>
      </c>
    </row>
    <row r="12174" spans="1:10" x14ac:dyDescent="0.25">
      <c r="A12174" s="152" t="s">
        <v>42592</v>
      </c>
      <c r="B12174" s="152" t="s">
        <v>13731</v>
      </c>
      <c r="C12174" s="152" t="s">
        <v>42568</v>
      </c>
      <c r="D12174" s="152" t="s">
        <v>8373</v>
      </c>
      <c r="E12174" s="152" t="s">
        <v>42569</v>
      </c>
      <c r="F12174" s="152" t="s">
        <v>8363</v>
      </c>
      <c r="G12174" s="152" t="s">
        <v>7742</v>
      </c>
      <c r="H12174" s="152" t="s">
        <v>2149</v>
      </c>
      <c r="I12174" s="152" t="s">
        <v>6777</v>
      </c>
      <c r="J12174" s="152" t="s">
        <v>113</v>
      </c>
    </row>
    <row r="12175" spans="1:10" x14ac:dyDescent="0.25">
      <c r="A12175" s="152" t="s">
        <v>42593</v>
      </c>
      <c r="B12175" s="152" t="s">
        <v>13731</v>
      </c>
      <c r="C12175" s="152" t="s">
        <v>42568</v>
      </c>
      <c r="D12175" s="152" t="s">
        <v>8373</v>
      </c>
      <c r="E12175" s="152" t="s">
        <v>42569</v>
      </c>
      <c r="F12175" s="152" t="s">
        <v>8363</v>
      </c>
      <c r="G12175" s="152" t="s">
        <v>7742</v>
      </c>
      <c r="H12175" s="152" t="s">
        <v>2201</v>
      </c>
      <c r="I12175" s="152" t="s">
        <v>6777</v>
      </c>
      <c r="J12175" s="152" t="s">
        <v>113</v>
      </c>
    </row>
    <row r="12176" spans="1:10" x14ac:dyDescent="0.25">
      <c r="A12176" s="152" t="s">
        <v>42594</v>
      </c>
      <c r="B12176" s="152" t="s">
        <v>13731</v>
      </c>
      <c r="C12176" s="152" t="s">
        <v>42568</v>
      </c>
      <c r="D12176" s="152" t="s">
        <v>8373</v>
      </c>
      <c r="E12176" s="152" t="s">
        <v>42569</v>
      </c>
      <c r="F12176" s="152" t="s">
        <v>8363</v>
      </c>
      <c r="G12176" s="152" t="s">
        <v>7742</v>
      </c>
      <c r="H12176" s="152" t="s">
        <v>2236</v>
      </c>
      <c r="I12176" s="152" t="s">
        <v>6777</v>
      </c>
      <c r="J12176" s="152" t="s">
        <v>113</v>
      </c>
    </row>
    <row r="12177" spans="1:10" x14ac:dyDescent="0.25">
      <c r="A12177" s="152" t="s">
        <v>42595</v>
      </c>
      <c r="B12177" s="152" t="s">
        <v>13731</v>
      </c>
      <c r="C12177" s="152" t="s">
        <v>42568</v>
      </c>
      <c r="D12177" s="152" t="s">
        <v>8373</v>
      </c>
      <c r="E12177" s="152" t="s">
        <v>42569</v>
      </c>
      <c r="F12177" s="152" t="s">
        <v>8363</v>
      </c>
      <c r="G12177" s="152" t="s">
        <v>7742</v>
      </c>
      <c r="H12177" s="152" t="s">
        <v>2250</v>
      </c>
      <c r="I12177" s="152" t="s">
        <v>6777</v>
      </c>
      <c r="J12177" s="152" t="s">
        <v>113</v>
      </c>
    </row>
    <row r="12178" spans="1:10" x14ac:dyDescent="0.25">
      <c r="A12178" s="152" t="s">
        <v>42596</v>
      </c>
      <c r="B12178" s="152" t="s">
        <v>13731</v>
      </c>
      <c r="C12178" s="152" t="s">
        <v>42568</v>
      </c>
      <c r="D12178" s="152" t="s">
        <v>8373</v>
      </c>
      <c r="E12178" s="152" t="s">
        <v>42569</v>
      </c>
      <c r="F12178" s="152" t="s">
        <v>8363</v>
      </c>
      <c r="G12178" s="152" t="s">
        <v>7742</v>
      </c>
      <c r="H12178" s="152" t="s">
        <v>2275</v>
      </c>
      <c r="I12178" s="152" t="s">
        <v>6777</v>
      </c>
      <c r="J12178" s="152" t="s">
        <v>113</v>
      </c>
    </row>
    <row r="12179" spans="1:10" x14ac:dyDescent="0.25">
      <c r="A12179" s="152" t="s">
        <v>42597</v>
      </c>
      <c r="B12179" s="152" t="s">
        <v>13731</v>
      </c>
      <c r="C12179" s="152" t="s">
        <v>42568</v>
      </c>
      <c r="D12179" s="152" t="s">
        <v>8373</v>
      </c>
      <c r="E12179" s="152" t="s">
        <v>42569</v>
      </c>
      <c r="F12179" s="152" t="s">
        <v>8363</v>
      </c>
      <c r="G12179" s="152" t="s">
        <v>7742</v>
      </c>
      <c r="H12179" s="152" t="s">
        <v>2368</v>
      </c>
      <c r="I12179" s="152" t="s">
        <v>6777</v>
      </c>
      <c r="J12179" s="152" t="s">
        <v>113</v>
      </c>
    </row>
    <row r="12180" spans="1:10" x14ac:dyDescent="0.25">
      <c r="A12180" s="152" t="s">
        <v>42598</v>
      </c>
      <c r="B12180" s="152" t="s">
        <v>13731</v>
      </c>
      <c r="C12180" s="152" t="s">
        <v>42568</v>
      </c>
      <c r="D12180" s="152" t="s">
        <v>8373</v>
      </c>
      <c r="E12180" s="152" t="s">
        <v>42569</v>
      </c>
      <c r="F12180" s="152" t="s">
        <v>8363</v>
      </c>
      <c r="G12180" s="152" t="s">
        <v>7742</v>
      </c>
      <c r="H12180" s="152" t="s">
        <v>2421</v>
      </c>
      <c r="I12180" s="152" t="s">
        <v>6777</v>
      </c>
      <c r="J12180" s="152" t="s">
        <v>113</v>
      </c>
    </row>
    <row r="12181" spans="1:10" x14ac:dyDescent="0.25">
      <c r="A12181" s="152" t="s">
        <v>42599</v>
      </c>
      <c r="B12181" s="152" t="s">
        <v>13731</v>
      </c>
      <c r="C12181" s="152" t="s">
        <v>42568</v>
      </c>
      <c r="D12181" s="152" t="s">
        <v>8373</v>
      </c>
      <c r="E12181" s="152" t="s">
        <v>42569</v>
      </c>
      <c r="F12181" s="152" t="s">
        <v>8363</v>
      </c>
      <c r="G12181" s="152" t="s">
        <v>7742</v>
      </c>
      <c r="H12181" s="152" t="s">
        <v>2453</v>
      </c>
      <c r="I12181" s="152" t="s">
        <v>6777</v>
      </c>
      <c r="J12181" s="152" t="s">
        <v>113</v>
      </c>
    </row>
    <row r="12182" spans="1:10" x14ac:dyDescent="0.25">
      <c r="A12182" s="152" t="s">
        <v>42600</v>
      </c>
      <c r="B12182" s="152" t="s">
        <v>13731</v>
      </c>
      <c r="C12182" s="152" t="s">
        <v>42568</v>
      </c>
      <c r="D12182" s="152" t="s">
        <v>8373</v>
      </c>
      <c r="E12182" s="152" t="s">
        <v>42569</v>
      </c>
      <c r="F12182" s="152" t="s">
        <v>8363</v>
      </c>
      <c r="G12182" s="152" t="s">
        <v>7742</v>
      </c>
      <c r="H12182" s="152" t="s">
        <v>2487</v>
      </c>
      <c r="I12182" s="152" t="s">
        <v>6777</v>
      </c>
      <c r="J12182" s="152" t="s">
        <v>113</v>
      </c>
    </row>
    <row r="12183" spans="1:10" x14ac:dyDescent="0.25">
      <c r="A12183" s="152" t="s">
        <v>42601</v>
      </c>
      <c r="B12183" s="152" t="s">
        <v>13731</v>
      </c>
      <c r="C12183" s="152" t="s">
        <v>42568</v>
      </c>
      <c r="D12183" s="152" t="s">
        <v>8373</v>
      </c>
      <c r="E12183" s="152" t="s">
        <v>42569</v>
      </c>
      <c r="F12183" s="152" t="s">
        <v>8363</v>
      </c>
      <c r="G12183" s="152" t="s">
        <v>7742</v>
      </c>
      <c r="H12183" s="152" t="s">
        <v>2547</v>
      </c>
      <c r="I12183" s="152" t="s">
        <v>6777</v>
      </c>
      <c r="J12183" s="152" t="s">
        <v>113</v>
      </c>
    </row>
    <row r="12184" spans="1:10" x14ac:dyDescent="0.25">
      <c r="A12184" s="152" t="s">
        <v>42602</v>
      </c>
      <c r="B12184" s="152" t="s">
        <v>13731</v>
      </c>
      <c r="C12184" s="152" t="s">
        <v>42568</v>
      </c>
      <c r="D12184" s="152" t="s">
        <v>8373</v>
      </c>
      <c r="E12184" s="152" t="s">
        <v>42569</v>
      </c>
      <c r="F12184" s="152" t="s">
        <v>8363</v>
      </c>
      <c r="G12184" s="152" t="s">
        <v>7742</v>
      </c>
      <c r="H12184" s="152" t="s">
        <v>2612</v>
      </c>
      <c r="I12184" s="152" t="s">
        <v>6777</v>
      </c>
      <c r="J12184" s="152" t="s">
        <v>113</v>
      </c>
    </row>
    <row r="12185" spans="1:10" x14ac:dyDescent="0.25">
      <c r="A12185" s="152" t="s">
        <v>42603</v>
      </c>
      <c r="B12185" s="152" t="s">
        <v>13731</v>
      </c>
      <c r="C12185" s="152" t="s">
        <v>42568</v>
      </c>
      <c r="D12185" s="152" t="s">
        <v>8373</v>
      </c>
      <c r="E12185" s="152" t="s">
        <v>42569</v>
      </c>
      <c r="F12185" s="152" t="s">
        <v>8363</v>
      </c>
      <c r="G12185" s="152" t="s">
        <v>7742</v>
      </c>
      <c r="H12185" s="152" t="s">
        <v>2634</v>
      </c>
      <c r="I12185" s="152" t="s">
        <v>6777</v>
      </c>
      <c r="J12185" s="152" t="s">
        <v>113</v>
      </c>
    </row>
    <row r="12186" spans="1:10" x14ac:dyDescent="0.25">
      <c r="A12186" s="152" t="s">
        <v>42604</v>
      </c>
      <c r="B12186" s="152" t="s">
        <v>13731</v>
      </c>
      <c r="C12186" s="152" t="s">
        <v>42568</v>
      </c>
      <c r="D12186" s="152" t="s">
        <v>8373</v>
      </c>
      <c r="E12186" s="152" t="s">
        <v>42569</v>
      </c>
      <c r="F12186" s="152" t="s">
        <v>8363</v>
      </c>
      <c r="G12186" s="152" t="s">
        <v>7742</v>
      </c>
      <c r="H12186" s="152" t="s">
        <v>2658</v>
      </c>
      <c r="I12186" s="152" t="s">
        <v>6777</v>
      </c>
      <c r="J12186" s="152" t="s">
        <v>113</v>
      </c>
    </row>
    <row r="12187" spans="1:10" x14ac:dyDescent="0.25">
      <c r="A12187" s="152" t="s">
        <v>42605</v>
      </c>
      <c r="B12187" s="152" t="s">
        <v>13731</v>
      </c>
      <c r="C12187" s="152" t="s">
        <v>42568</v>
      </c>
      <c r="D12187" s="152" t="s">
        <v>8373</v>
      </c>
      <c r="E12187" s="152" t="s">
        <v>42569</v>
      </c>
      <c r="F12187" s="152" t="s">
        <v>8363</v>
      </c>
      <c r="G12187" s="152" t="s">
        <v>7742</v>
      </c>
      <c r="H12187" s="152" t="s">
        <v>2693</v>
      </c>
      <c r="I12187" s="152" t="s">
        <v>6777</v>
      </c>
      <c r="J12187" s="152" t="s">
        <v>113</v>
      </c>
    </row>
    <row r="12188" spans="1:10" x14ac:dyDescent="0.25">
      <c r="A12188" s="152" t="s">
        <v>42606</v>
      </c>
      <c r="B12188" s="152" t="s">
        <v>13731</v>
      </c>
      <c r="C12188" s="152" t="s">
        <v>42568</v>
      </c>
      <c r="D12188" s="152" t="s">
        <v>8373</v>
      </c>
      <c r="E12188" s="152" t="s">
        <v>42569</v>
      </c>
      <c r="F12188" s="152" t="s">
        <v>8363</v>
      </c>
      <c r="G12188" s="152" t="s">
        <v>7742</v>
      </c>
      <c r="H12188" s="152" t="s">
        <v>2795</v>
      </c>
      <c r="I12188" s="152" t="s">
        <v>6777</v>
      </c>
      <c r="J12188" s="152" t="s">
        <v>113</v>
      </c>
    </row>
    <row r="12189" spans="1:10" x14ac:dyDescent="0.25">
      <c r="A12189" s="152" t="s">
        <v>42607</v>
      </c>
      <c r="B12189" s="152" t="s">
        <v>13731</v>
      </c>
      <c r="C12189" s="152" t="s">
        <v>42568</v>
      </c>
      <c r="D12189" s="152" t="s">
        <v>8373</v>
      </c>
      <c r="E12189" s="152" t="s">
        <v>42569</v>
      </c>
      <c r="F12189" s="152" t="s">
        <v>8363</v>
      </c>
      <c r="G12189" s="152" t="s">
        <v>7742</v>
      </c>
      <c r="H12189" s="152" t="s">
        <v>2814</v>
      </c>
      <c r="I12189" s="152" t="s">
        <v>6777</v>
      </c>
      <c r="J12189" s="152" t="s">
        <v>113</v>
      </c>
    </row>
    <row r="12190" spans="1:10" x14ac:dyDescent="0.25">
      <c r="A12190" s="152" t="s">
        <v>42608</v>
      </c>
      <c r="B12190" s="152" t="s">
        <v>13731</v>
      </c>
      <c r="C12190" s="152" t="s">
        <v>42568</v>
      </c>
      <c r="D12190" s="152" t="s">
        <v>8373</v>
      </c>
      <c r="E12190" s="152" t="s">
        <v>42569</v>
      </c>
      <c r="F12190" s="152" t="s">
        <v>8363</v>
      </c>
      <c r="G12190" s="152" t="s">
        <v>7742</v>
      </c>
      <c r="H12190" s="152" t="s">
        <v>2866</v>
      </c>
      <c r="I12190" s="152" t="s">
        <v>6777</v>
      </c>
      <c r="J12190" s="152" t="s">
        <v>113</v>
      </c>
    </row>
    <row r="12191" spans="1:10" x14ac:dyDescent="0.25">
      <c r="A12191" s="152" t="s">
        <v>42609</v>
      </c>
      <c r="B12191" s="152" t="s">
        <v>13731</v>
      </c>
      <c r="C12191" s="152" t="s">
        <v>42568</v>
      </c>
      <c r="D12191" s="152" t="s">
        <v>8373</v>
      </c>
      <c r="E12191" s="152" t="s">
        <v>42569</v>
      </c>
      <c r="F12191" s="152" t="s">
        <v>8363</v>
      </c>
      <c r="G12191" s="152" t="s">
        <v>7742</v>
      </c>
      <c r="H12191" s="152" t="s">
        <v>2906</v>
      </c>
      <c r="I12191" s="152" t="s">
        <v>6777</v>
      </c>
      <c r="J12191" s="152" t="s">
        <v>113</v>
      </c>
    </row>
    <row r="12192" spans="1:10" x14ac:dyDescent="0.25">
      <c r="A12192" s="152" t="s">
        <v>42610</v>
      </c>
      <c r="B12192" s="152" t="s">
        <v>13731</v>
      </c>
      <c r="C12192" s="152" t="s">
        <v>42568</v>
      </c>
      <c r="D12192" s="152" t="s">
        <v>8373</v>
      </c>
      <c r="E12192" s="152" t="s">
        <v>42569</v>
      </c>
      <c r="F12192" s="152" t="s">
        <v>8363</v>
      </c>
      <c r="G12192" s="152" t="s">
        <v>7742</v>
      </c>
      <c r="H12192" s="152" t="s">
        <v>2937</v>
      </c>
      <c r="I12192" s="152" t="s">
        <v>6777</v>
      </c>
      <c r="J12192" s="152" t="s">
        <v>113</v>
      </c>
    </row>
    <row r="12193" spans="1:10" x14ac:dyDescent="0.25">
      <c r="A12193" s="152" t="s">
        <v>42611</v>
      </c>
      <c r="B12193" s="152" t="s">
        <v>13731</v>
      </c>
      <c r="C12193" s="152" t="s">
        <v>42568</v>
      </c>
      <c r="D12193" s="152" t="s">
        <v>8373</v>
      </c>
      <c r="E12193" s="152" t="s">
        <v>42569</v>
      </c>
      <c r="F12193" s="152" t="s">
        <v>8363</v>
      </c>
      <c r="G12193" s="152" t="s">
        <v>7742</v>
      </c>
      <c r="H12193" s="152" t="s">
        <v>2941</v>
      </c>
      <c r="I12193" s="152" t="s">
        <v>6777</v>
      </c>
      <c r="J12193" s="152" t="s">
        <v>113</v>
      </c>
    </row>
    <row r="12194" spans="1:10" x14ac:dyDescent="0.25">
      <c r="A12194" s="152" t="s">
        <v>42612</v>
      </c>
      <c r="B12194" s="152" t="s">
        <v>13731</v>
      </c>
      <c r="C12194" s="152" t="s">
        <v>42568</v>
      </c>
      <c r="D12194" s="152" t="s">
        <v>8373</v>
      </c>
      <c r="E12194" s="152" t="s">
        <v>42569</v>
      </c>
      <c r="F12194" s="152" t="s">
        <v>8363</v>
      </c>
      <c r="G12194" s="152" t="s">
        <v>7742</v>
      </c>
      <c r="H12194" s="152" t="s">
        <v>2954</v>
      </c>
      <c r="I12194" s="152" t="s">
        <v>6777</v>
      </c>
      <c r="J12194" s="152" t="s">
        <v>113</v>
      </c>
    </row>
    <row r="12195" spans="1:10" x14ac:dyDescent="0.25">
      <c r="A12195" s="152" t="s">
        <v>42613</v>
      </c>
      <c r="B12195" s="152" t="s">
        <v>13731</v>
      </c>
      <c r="C12195" s="152" t="s">
        <v>42568</v>
      </c>
      <c r="D12195" s="152" t="s">
        <v>8373</v>
      </c>
      <c r="E12195" s="152" t="s">
        <v>42569</v>
      </c>
      <c r="F12195" s="152" t="s">
        <v>8363</v>
      </c>
      <c r="G12195" s="152" t="s">
        <v>7742</v>
      </c>
      <c r="H12195" s="152" t="s">
        <v>3002</v>
      </c>
      <c r="I12195" s="152" t="s">
        <v>6777</v>
      </c>
      <c r="J12195" s="152" t="s">
        <v>113</v>
      </c>
    </row>
    <row r="12196" spans="1:10" x14ac:dyDescent="0.25">
      <c r="A12196" s="152" t="s">
        <v>42614</v>
      </c>
      <c r="B12196" s="152" t="s">
        <v>13731</v>
      </c>
      <c r="C12196" s="152" t="s">
        <v>42568</v>
      </c>
      <c r="D12196" s="152" t="s">
        <v>8373</v>
      </c>
      <c r="E12196" s="152" t="s">
        <v>42569</v>
      </c>
      <c r="F12196" s="152" t="s">
        <v>8363</v>
      </c>
      <c r="G12196" s="152" t="s">
        <v>7742</v>
      </c>
      <c r="H12196" s="152" t="s">
        <v>3008</v>
      </c>
      <c r="I12196" s="152" t="s">
        <v>6777</v>
      </c>
      <c r="J12196" s="152" t="s">
        <v>113</v>
      </c>
    </row>
    <row r="12197" spans="1:10" x14ac:dyDescent="0.25">
      <c r="A12197" s="152" t="s">
        <v>42615</v>
      </c>
      <c r="B12197" s="152" t="s">
        <v>13731</v>
      </c>
      <c r="C12197" s="152" t="s">
        <v>42568</v>
      </c>
      <c r="D12197" s="152" t="s">
        <v>8373</v>
      </c>
      <c r="E12197" s="152" t="s">
        <v>42569</v>
      </c>
      <c r="F12197" s="152" t="s">
        <v>8363</v>
      </c>
      <c r="G12197" s="152" t="s">
        <v>7742</v>
      </c>
      <c r="H12197" s="152" t="s">
        <v>3016</v>
      </c>
      <c r="I12197" s="152" t="s">
        <v>6777</v>
      </c>
      <c r="J12197" s="152" t="s">
        <v>113</v>
      </c>
    </row>
    <row r="12198" spans="1:10" x14ac:dyDescent="0.25">
      <c r="A12198" s="152" t="s">
        <v>42616</v>
      </c>
      <c r="B12198" s="152" t="s">
        <v>13731</v>
      </c>
      <c r="C12198" s="152" t="s">
        <v>42568</v>
      </c>
      <c r="D12198" s="152" t="s">
        <v>8373</v>
      </c>
      <c r="E12198" s="152" t="s">
        <v>42569</v>
      </c>
      <c r="F12198" s="152" t="s">
        <v>8363</v>
      </c>
      <c r="G12198" s="152" t="s">
        <v>7742</v>
      </c>
      <c r="H12198" s="152" t="s">
        <v>3180</v>
      </c>
      <c r="I12198" s="152" t="s">
        <v>6777</v>
      </c>
      <c r="J12198" s="152" t="s">
        <v>113</v>
      </c>
    </row>
    <row r="12199" spans="1:10" x14ac:dyDescent="0.25">
      <c r="A12199" s="152" t="s">
        <v>42617</v>
      </c>
      <c r="B12199" s="152" t="s">
        <v>13731</v>
      </c>
      <c r="C12199" s="152" t="s">
        <v>42568</v>
      </c>
      <c r="D12199" s="152" t="s">
        <v>8373</v>
      </c>
      <c r="E12199" s="152" t="s">
        <v>42569</v>
      </c>
      <c r="F12199" s="152" t="s">
        <v>8363</v>
      </c>
      <c r="G12199" s="152" t="s">
        <v>7742</v>
      </c>
      <c r="H12199" s="152" t="s">
        <v>3242</v>
      </c>
      <c r="I12199" s="152" t="s">
        <v>6777</v>
      </c>
      <c r="J12199" s="152" t="s">
        <v>113</v>
      </c>
    </row>
    <row r="12200" spans="1:10" x14ac:dyDescent="0.25">
      <c r="A12200" s="152" t="s">
        <v>42618</v>
      </c>
      <c r="B12200" s="152" t="s">
        <v>13731</v>
      </c>
      <c r="C12200" s="152" t="s">
        <v>42568</v>
      </c>
      <c r="D12200" s="152" t="s">
        <v>8373</v>
      </c>
      <c r="E12200" s="152" t="s">
        <v>42569</v>
      </c>
      <c r="F12200" s="152" t="s">
        <v>8363</v>
      </c>
      <c r="G12200" s="152" t="s">
        <v>7742</v>
      </c>
      <c r="H12200" s="152" t="s">
        <v>3248</v>
      </c>
      <c r="I12200" s="152" t="s">
        <v>6777</v>
      </c>
      <c r="J12200" s="152" t="s">
        <v>113</v>
      </c>
    </row>
    <row r="12201" spans="1:10" x14ac:dyDescent="0.25">
      <c r="A12201" s="152" t="s">
        <v>42619</v>
      </c>
      <c r="B12201" s="152" t="s">
        <v>13731</v>
      </c>
      <c r="C12201" s="152" t="s">
        <v>42568</v>
      </c>
      <c r="D12201" s="152" t="s">
        <v>8373</v>
      </c>
      <c r="E12201" s="152" t="s">
        <v>42569</v>
      </c>
      <c r="F12201" s="152" t="s">
        <v>8363</v>
      </c>
      <c r="G12201" s="152" t="s">
        <v>7742</v>
      </c>
      <c r="H12201" s="152" t="s">
        <v>3250</v>
      </c>
      <c r="I12201" s="152" t="s">
        <v>6777</v>
      </c>
      <c r="J12201" s="152" t="s">
        <v>113</v>
      </c>
    </row>
    <row r="12202" spans="1:10" x14ac:dyDescent="0.25">
      <c r="A12202" s="152" t="s">
        <v>42620</v>
      </c>
      <c r="B12202" s="152" t="s">
        <v>13731</v>
      </c>
      <c r="C12202" s="152" t="s">
        <v>42568</v>
      </c>
      <c r="D12202" s="152" t="s">
        <v>8373</v>
      </c>
      <c r="E12202" s="152" t="s">
        <v>42569</v>
      </c>
      <c r="F12202" s="152" t="s">
        <v>8363</v>
      </c>
      <c r="G12202" s="152" t="s">
        <v>7742</v>
      </c>
      <c r="H12202" s="152" t="s">
        <v>3258</v>
      </c>
      <c r="I12202" s="152" t="s">
        <v>6777</v>
      </c>
      <c r="J12202" s="152" t="s">
        <v>113</v>
      </c>
    </row>
    <row r="12203" spans="1:10" x14ac:dyDescent="0.25">
      <c r="A12203" s="152" t="s">
        <v>42621</v>
      </c>
      <c r="B12203" s="152" t="s">
        <v>13731</v>
      </c>
      <c r="C12203" s="152" t="s">
        <v>42568</v>
      </c>
      <c r="D12203" s="152" t="s">
        <v>8373</v>
      </c>
      <c r="E12203" s="152" t="s">
        <v>42569</v>
      </c>
      <c r="F12203" s="152" t="s">
        <v>8363</v>
      </c>
      <c r="G12203" s="152" t="s">
        <v>7742</v>
      </c>
      <c r="H12203" s="152" t="s">
        <v>3264</v>
      </c>
      <c r="I12203" s="152" t="s">
        <v>6777</v>
      </c>
      <c r="J12203" s="152" t="s">
        <v>113</v>
      </c>
    </row>
    <row r="12204" spans="1:10" x14ac:dyDescent="0.25">
      <c r="A12204" s="152" t="s">
        <v>42622</v>
      </c>
      <c r="B12204" s="152" t="s">
        <v>13731</v>
      </c>
      <c r="C12204" s="152" t="s">
        <v>42568</v>
      </c>
      <c r="D12204" s="152" t="s">
        <v>8373</v>
      </c>
      <c r="E12204" s="152" t="s">
        <v>42569</v>
      </c>
      <c r="F12204" s="152" t="s">
        <v>8363</v>
      </c>
      <c r="G12204" s="152" t="s">
        <v>7742</v>
      </c>
      <c r="H12204" s="152" t="s">
        <v>3286</v>
      </c>
      <c r="I12204" s="152" t="s">
        <v>6777</v>
      </c>
      <c r="J12204" s="152" t="s">
        <v>113</v>
      </c>
    </row>
    <row r="12205" spans="1:10" x14ac:dyDescent="0.25">
      <c r="A12205" s="152" t="s">
        <v>42623</v>
      </c>
      <c r="B12205" s="152" t="s">
        <v>13731</v>
      </c>
      <c r="C12205" s="152" t="s">
        <v>42568</v>
      </c>
      <c r="D12205" s="152" t="s">
        <v>8373</v>
      </c>
      <c r="E12205" s="152" t="s">
        <v>42569</v>
      </c>
      <c r="F12205" s="152" t="s">
        <v>8363</v>
      </c>
      <c r="G12205" s="152" t="s">
        <v>7742</v>
      </c>
      <c r="H12205" s="152" t="s">
        <v>3300</v>
      </c>
      <c r="I12205" s="152" t="s">
        <v>6777</v>
      </c>
      <c r="J12205" s="152" t="s">
        <v>113</v>
      </c>
    </row>
    <row r="12206" spans="1:10" x14ac:dyDescent="0.25">
      <c r="A12206" s="152" t="s">
        <v>42624</v>
      </c>
      <c r="B12206" s="152" t="s">
        <v>13731</v>
      </c>
      <c r="C12206" s="152" t="s">
        <v>42568</v>
      </c>
      <c r="D12206" s="152" t="s">
        <v>8373</v>
      </c>
      <c r="E12206" s="152" t="s">
        <v>42569</v>
      </c>
      <c r="F12206" s="152" t="s">
        <v>8363</v>
      </c>
      <c r="G12206" s="152" t="s">
        <v>7742</v>
      </c>
      <c r="H12206" s="152" t="s">
        <v>3352</v>
      </c>
      <c r="I12206" s="152" t="s">
        <v>6777</v>
      </c>
      <c r="J12206" s="152" t="s">
        <v>113</v>
      </c>
    </row>
    <row r="12207" spans="1:10" x14ac:dyDescent="0.25">
      <c r="A12207" s="152" t="s">
        <v>42625</v>
      </c>
      <c r="B12207" s="152" t="s">
        <v>13731</v>
      </c>
      <c r="C12207" s="152" t="s">
        <v>42568</v>
      </c>
      <c r="D12207" s="152" t="s">
        <v>8373</v>
      </c>
      <c r="E12207" s="152" t="s">
        <v>42569</v>
      </c>
      <c r="F12207" s="152" t="s">
        <v>8363</v>
      </c>
      <c r="G12207" s="152" t="s">
        <v>7742</v>
      </c>
      <c r="H12207" s="152" t="s">
        <v>3434</v>
      </c>
      <c r="I12207" s="152" t="s">
        <v>6777</v>
      </c>
      <c r="J12207" s="152" t="s">
        <v>113</v>
      </c>
    </row>
    <row r="12208" spans="1:10" x14ac:dyDescent="0.25">
      <c r="A12208" s="152" t="s">
        <v>42626</v>
      </c>
      <c r="B12208" s="152" t="s">
        <v>13731</v>
      </c>
      <c r="C12208" s="152" t="s">
        <v>42568</v>
      </c>
      <c r="D12208" s="152" t="s">
        <v>8373</v>
      </c>
      <c r="E12208" s="152" t="s">
        <v>42569</v>
      </c>
      <c r="F12208" s="152" t="s">
        <v>8363</v>
      </c>
      <c r="G12208" s="152" t="s">
        <v>7742</v>
      </c>
      <c r="H12208" s="152" t="s">
        <v>3465</v>
      </c>
      <c r="I12208" s="152" t="s">
        <v>6777</v>
      </c>
      <c r="J12208" s="152" t="s">
        <v>113</v>
      </c>
    </row>
    <row r="12209" spans="1:10" x14ac:dyDescent="0.25">
      <c r="A12209" s="152" t="s">
        <v>42627</v>
      </c>
      <c r="B12209" s="152" t="s">
        <v>13731</v>
      </c>
      <c r="C12209" s="152" t="s">
        <v>42568</v>
      </c>
      <c r="D12209" s="152" t="s">
        <v>8373</v>
      </c>
      <c r="E12209" s="152" t="s">
        <v>42569</v>
      </c>
      <c r="F12209" s="152" t="s">
        <v>8363</v>
      </c>
      <c r="G12209" s="152" t="s">
        <v>7742</v>
      </c>
      <c r="H12209" s="152" t="s">
        <v>3469</v>
      </c>
      <c r="I12209" s="152" t="s">
        <v>6777</v>
      </c>
      <c r="J12209" s="152" t="s">
        <v>113</v>
      </c>
    </row>
    <row r="12210" spans="1:10" x14ac:dyDescent="0.25">
      <c r="A12210" s="152" t="s">
        <v>42628</v>
      </c>
      <c r="B12210" s="152" t="s">
        <v>13731</v>
      </c>
      <c r="C12210" s="152" t="s">
        <v>42568</v>
      </c>
      <c r="D12210" s="152" t="s">
        <v>8373</v>
      </c>
      <c r="E12210" s="152" t="s">
        <v>42569</v>
      </c>
      <c r="F12210" s="152" t="s">
        <v>8363</v>
      </c>
      <c r="G12210" s="152" t="s">
        <v>7742</v>
      </c>
      <c r="H12210" s="152" t="s">
        <v>3502</v>
      </c>
      <c r="I12210" s="152" t="s">
        <v>6777</v>
      </c>
      <c r="J12210" s="152" t="s">
        <v>113</v>
      </c>
    </row>
    <row r="12211" spans="1:10" x14ac:dyDescent="0.25">
      <c r="A12211" s="152" t="s">
        <v>42629</v>
      </c>
      <c r="B12211" s="152" t="s">
        <v>13731</v>
      </c>
      <c r="C12211" s="152" t="s">
        <v>42568</v>
      </c>
      <c r="D12211" s="152" t="s">
        <v>8373</v>
      </c>
      <c r="E12211" s="152" t="s">
        <v>42569</v>
      </c>
      <c r="F12211" s="152" t="s">
        <v>8363</v>
      </c>
      <c r="G12211" s="152" t="s">
        <v>7742</v>
      </c>
      <c r="H12211" s="152" t="s">
        <v>3570</v>
      </c>
      <c r="I12211" s="152" t="s">
        <v>6777</v>
      </c>
      <c r="J12211" s="152" t="s">
        <v>113</v>
      </c>
    </row>
    <row r="12212" spans="1:10" x14ac:dyDescent="0.25">
      <c r="A12212" s="152" t="s">
        <v>42630</v>
      </c>
      <c r="B12212" s="152" t="s">
        <v>13731</v>
      </c>
      <c r="C12212" s="152" t="s">
        <v>42568</v>
      </c>
      <c r="D12212" s="152" t="s">
        <v>8373</v>
      </c>
      <c r="E12212" s="152" t="s">
        <v>42569</v>
      </c>
      <c r="F12212" s="152" t="s">
        <v>8363</v>
      </c>
      <c r="G12212" s="152" t="s">
        <v>7742</v>
      </c>
      <c r="H12212" s="152" t="s">
        <v>3592</v>
      </c>
      <c r="I12212" s="152" t="s">
        <v>6777</v>
      </c>
      <c r="J12212" s="152" t="s">
        <v>113</v>
      </c>
    </row>
    <row r="12213" spans="1:10" x14ac:dyDescent="0.25">
      <c r="A12213" s="152" t="s">
        <v>42631</v>
      </c>
      <c r="B12213" s="152" t="s">
        <v>13731</v>
      </c>
      <c r="C12213" s="152" t="s">
        <v>42568</v>
      </c>
      <c r="D12213" s="152" t="s">
        <v>8373</v>
      </c>
      <c r="E12213" s="152" t="s">
        <v>42569</v>
      </c>
      <c r="F12213" s="152" t="s">
        <v>8363</v>
      </c>
      <c r="G12213" s="152" t="s">
        <v>7742</v>
      </c>
      <c r="H12213" s="152" t="s">
        <v>3636</v>
      </c>
      <c r="I12213" s="152" t="s">
        <v>6777</v>
      </c>
      <c r="J12213" s="152" t="s">
        <v>113</v>
      </c>
    </row>
    <row r="12214" spans="1:10" x14ac:dyDescent="0.25">
      <c r="A12214" s="152" t="s">
        <v>42632</v>
      </c>
      <c r="B12214" s="152" t="s">
        <v>13731</v>
      </c>
      <c r="C12214" s="152" t="s">
        <v>42568</v>
      </c>
      <c r="D12214" s="152" t="s">
        <v>8373</v>
      </c>
      <c r="E12214" s="152" t="s">
        <v>42569</v>
      </c>
      <c r="F12214" s="152" t="s">
        <v>8363</v>
      </c>
      <c r="G12214" s="152" t="s">
        <v>7742</v>
      </c>
      <c r="H12214" s="152" t="s">
        <v>142</v>
      </c>
      <c r="I12214" s="152" t="s">
        <v>6777</v>
      </c>
      <c r="J12214" s="152" t="s">
        <v>113</v>
      </c>
    </row>
    <row r="12215" spans="1:10" x14ac:dyDescent="0.25">
      <c r="A12215" s="152" t="s">
        <v>42633</v>
      </c>
      <c r="B12215" s="152" t="s">
        <v>42634</v>
      </c>
      <c r="C12215" s="152" t="s">
        <v>42568</v>
      </c>
      <c r="D12215" s="152" t="s">
        <v>8373</v>
      </c>
      <c r="E12215" s="152" t="s">
        <v>42569</v>
      </c>
      <c r="F12215" s="152" t="s">
        <v>8363</v>
      </c>
      <c r="G12215" s="152" t="s">
        <v>7742</v>
      </c>
      <c r="H12215" s="152" t="s">
        <v>3818</v>
      </c>
      <c r="I12215" s="152" t="s">
        <v>6777</v>
      </c>
      <c r="J12215" s="152" t="s">
        <v>113</v>
      </c>
    </row>
    <row r="12216" spans="1:10" x14ac:dyDescent="0.25">
      <c r="A12216" s="152" t="s">
        <v>42635</v>
      </c>
      <c r="B12216" s="152" t="s">
        <v>13731</v>
      </c>
      <c r="C12216" s="152" t="s">
        <v>42568</v>
      </c>
      <c r="D12216" s="152" t="s">
        <v>8373</v>
      </c>
      <c r="E12216" s="152" t="s">
        <v>42569</v>
      </c>
      <c r="F12216" s="152" t="s">
        <v>8363</v>
      </c>
      <c r="G12216" s="152" t="s">
        <v>7742</v>
      </c>
      <c r="H12216" s="152" t="s">
        <v>3847</v>
      </c>
      <c r="I12216" s="152" t="s">
        <v>6777</v>
      </c>
      <c r="J12216" s="152" t="s">
        <v>113</v>
      </c>
    </row>
    <row r="12217" spans="1:10" x14ac:dyDescent="0.25">
      <c r="A12217" s="152" t="s">
        <v>42636</v>
      </c>
      <c r="B12217" s="152" t="s">
        <v>13731</v>
      </c>
      <c r="C12217" s="152" t="s">
        <v>42568</v>
      </c>
      <c r="D12217" s="152" t="s">
        <v>8373</v>
      </c>
      <c r="E12217" s="152" t="s">
        <v>42569</v>
      </c>
      <c r="F12217" s="152" t="s">
        <v>8363</v>
      </c>
      <c r="G12217" s="152" t="s">
        <v>7742</v>
      </c>
      <c r="H12217" s="152" t="s">
        <v>3906</v>
      </c>
      <c r="I12217" s="152" t="s">
        <v>6777</v>
      </c>
      <c r="J12217" s="152" t="s">
        <v>113</v>
      </c>
    </row>
    <row r="12218" spans="1:10" x14ac:dyDescent="0.25">
      <c r="A12218" s="152" t="s">
        <v>42637</v>
      </c>
      <c r="B12218" s="152" t="s">
        <v>13731</v>
      </c>
      <c r="C12218" s="152" t="s">
        <v>42568</v>
      </c>
      <c r="D12218" s="152" t="s">
        <v>8373</v>
      </c>
      <c r="E12218" s="152" t="s">
        <v>42569</v>
      </c>
      <c r="F12218" s="152" t="s">
        <v>8363</v>
      </c>
      <c r="G12218" s="152" t="s">
        <v>7742</v>
      </c>
      <c r="H12218" s="152" t="s">
        <v>959</v>
      </c>
      <c r="I12218" s="152" t="s">
        <v>6777</v>
      </c>
      <c r="J12218" s="152" t="s">
        <v>113</v>
      </c>
    </row>
    <row r="12219" spans="1:10" x14ac:dyDescent="0.25">
      <c r="A12219" s="152" t="s">
        <v>42638</v>
      </c>
      <c r="B12219" s="152" t="s">
        <v>13731</v>
      </c>
      <c r="C12219" s="152" t="s">
        <v>42568</v>
      </c>
      <c r="D12219" s="152" t="s">
        <v>8373</v>
      </c>
      <c r="E12219" s="152" t="s">
        <v>42569</v>
      </c>
      <c r="F12219" s="152" t="s">
        <v>8363</v>
      </c>
      <c r="G12219" s="152" t="s">
        <v>7742</v>
      </c>
      <c r="H12219" s="152" t="s">
        <v>3946</v>
      </c>
      <c r="I12219" s="152" t="s">
        <v>6777</v>
      </c>
      <c r="J12219" s="152" t="s">
        <v>113</v>
      </c>
    </row>
    <row r="12220" spans="1:10" x14ac:dyDescent="0.25">
      <c r="A12220" s="152" t="s">
        <v>42639</v>
      </c>
      <c r="B12220" s="152" t="s">
        <v>13731</v>
      </c>
      <c r="C12220" s="152" t="s">
        <v>42568</v>
      </c>
      <c r="D12220" s="152" t="s">
        <v>8373</v>
      </c>
      <c r="E12220" s="152" t="s">
        <v>42569</v>
      </c>
      <c r="F12220" s="152" t="s">
        <v>8363</v>
      </c>
      <c r="G12220" s="152" t="s">
        <v>7742</v>
      </c>
      <c r="H12220" s="152" t="s">
        <v>3972</v>
      </c>
      <c r="I12220" s="152" t="s">
        <v>6777</v>
      </c>
      <c r="J12220" s="152" t="s">
        <v>113</v>
      </c>
    </row>
    <row r="12221" spans="1:10" x14ac:dyDescent="0.25">
      <c r="A12221" s="152" t="s">
        <v>42640</v>
      </c>
      <c r="B12221" s="152" t="s">
        <v>13731</v>
      </c>
      <c r="C12221" s="152" t="s">
        <v>42568</v>
      </c>
      <c r="D12221" s="152" t="s">
        <v>8373</v>
      </c>
      <c r="E12221" s="152" t="s">
        <v>42569</v>
      </c>
      <c r="F12221" s="152" t="s">
        <v>8363</v>
      </c>
      <c r="G12221" s="152" t="s">
        <v>7742</v>
      </c>
      <c r="H12221" s="152" t="s">
        <v>3985</v>
      </c>
      <c r="I12221" s="152" t="s">
        <v>6777</v>
      </c>
      <c r="J12221" s="152" t="s">
        <v>113</v>
      </c>
    </row>
    <row r="12222" spans="1:10" x14ac:dyDescent="0.25">
      <c r="A12222" s="152" t="s">
        <v>42641</v>
      </c>
      <c r="B12222" s="152" t="s">
        <v>13731</v>
      </c>
      <c r="C12222" s="152" t="s">
        <v>42568</v>
      </c>
      <c r="D12222" s="152" t="s">
        <v>8373</v>
      </c>
      <c r="E12222" s="152" t="s">
        <v>42569</v>
      </c>
      <c r="F12222" s="152" t="s">
        <v>8363</v>
      </c>
      <c r="G12222" s="152" t="s">
        <v>7742</v>
      </c>
      <c r="H12222" s="152" t="s">
        <v>4031</v>
      </c>
      <c r="I12222" s="152" t="s">
        <v>6777</v>
      </c>
      <c r="J12222" s="152" t="s">
        <v>113</v>
      </c>
    </row>
    <row r="12223" spans="1:10" x14ac:dyDescent="0.25">
      <c r="A12223" s="152" t="s">
        <v>42642</v>
      </c>
      <c r="B12223" s="152" t="s">
        <v>13731</v>
      </c>
      <c r="C12223" s="152" t="s">
        <v>42568</v>
      </c>
      <c r="D12223" s="152" t="s">
        <v>8373</v>
      </c>
      <c r="E12223" s="152" t="s">
        <v>42569</v>
      </c>
      <c r="F12223" s="152" t="s">
        <v>8363</v>
      </c>
      <c r="G12223" s="152" t="s">
        <v>7742</v>
      </c>
      <c r="H12223" s="152" t="s">
        <v>4117</v>
      </c>
      <c r="I12223" s="152" t="s">
        <v>6777</v>
      </c>
      <c r="J12223" s="152" t="s">
        <v>113</v>
      </c>
    </row>
    <row r="12224" spans="1:10" x14ac:dyDescent="0.25">
      <c r="A12224" s="152" t="s">
        <v>42643</v>
      </c>
      <c r="B12224" s="152" t="s">
        <v>13731</v>
      </c>
      <c r="C12224" s="152" t="s">
        <v>42568</v>
      </c>
      <c r="D12224" s="152" t="s">
        <v>8373</v>
      </c>
      <c r="E12224" s="152" t="s">
        <v>42569</v>
      </c>
      <c r="F12224" s="152" t="s">
        <v>8363</v>
      </c>
      <c r="G12224" s="152" t="s">
        <v>7742</v>
      </c>
      <c r="H12224" s="152" t="s">
        <v>1015</v>
      </c>
      <c r="I12224" s="152" t="s">
        <v>6777</v>
      </c>
      <c r="J12224" s="152" t="s">
        <v>113</v>
      </c>
    </row>
    <row r="12225" spans="1:10" x14ac:dyDescent="0.25">
      <c r="A12225" s="152" t="s">
        <v>42644</v>
      </c>
      <c r="B12225" s="152" t="s">
        <v>13731</v>
      </c>
      <c r="C12225" s="152" t="s">
        <v>42568</v>
      </c>
      <c r="D12225" s="152" t="s">
        <v>8373</v>
      </c>
      <c r="E12225" s="152" t="s">
        <v>42569</v>
      </c>
      <c r="F12225" s="152" t="s">
        <v>8363</v>
      </c>
      <c r="G12225" s="152" t="s">
        <v>7742</v>
      </c>
      <c r="H12225" s="152" t="s">
        <v>4160</v>
      </c>
      <c r="I12225" s="152" t="s">
        <v>6777</v>
      </c>
      <c r="J12225" s="152" t="s">
        <v>113</v>
      </c>
    </row>
    <row r="12226" spans="1:10" x14ac:dyDescent="0.25">
      <c r="A12226" s="152" t="s">
        <v>42645</v>
      </c>
      <c r="B12226" s="152" t="s">
        <v>13731</v>
      </c>
      <c r="C12226" s="152" t="s">
        <v>42568</v>
      </c>
      <c r="D12226" s="152" t="s">
        <v>8373</v>
      </c>
      <c r="E12226" s="152" t="s">
        <v>42569</v>
      </c>
      <c r="F12226" s="152" t="s">
        <v>8363</v>
      </c>
      <c r="G12226" s="152" t="s">
        <v>7742</v>
      </c>
      <c r="H12226" s="152" t="s">
        <v>345</v>
      </c>
      <c r="I12226" s="152" t="s">
        <v>6777</v>
      </c>
      <c r="J12226" s="152" t="s">
        <v>113</v>
      </c>
    </row>
    <row r="12227" spans="1:10" x14ac:dyDescent="0.25">
      <c r="A12227" s="152" t="s">
        <v>42646</v>
      </c>
      <c r="B12227" s="152" t="s">
        <v>13731</v>
      </c>
      <c r="C12227" s="152" t="s">
        <v>42568</v>
      </c>
      <c r="D12227" s="152" t="s">
        <v>8373</v>
      </c>
      <c r="E12227" s="152" t="s">
        <v>42569</v>
      </c>
      <c r="F12227" s="152" t="s">
        <v>8363</v>
      </c>
      <c r="G12227" s="152" t="s">
        <v>7742</v>
      </c>
      <c r="H12227" s="152" t="s">
        <v>4179</v>
      </c>
      <c r="I12227" s="152" t="s">
        <v>6777</v>
      </c>
      <c r="J12227" s="152" t="s">
        <v>113</v>
      </c>
    </row>
    <row r="12228" spans="1:10" x14ac:dyDescent="0.25">
      <c r="A12228" s="152" t="s">
        <v>42647</v>
      </c>
      <c r="B12228" s="152" t="s">
        <v>13731</v>
      </c>
      <c r="C12228" s="152" t="s">
        <v>42568</v>
      </c>
      <c r="D12228" s="152" t="s">
        <v>8373</v>
      </c>
      <c r="E12228" s="152" t="s">
        <v>42569</v>
      </c>
      <c r="F12228" s="152" t="s">
        <v>8363</v>
      </c>
      <c r="G12228" s="152" t="s">
        <v>7742</v>
      </c>
      <c r="H12228" s="152" t="s">
        <v>4208</v>
      </c>
      <c r="I12228" s="152" t="s">
        <v>6777</v>
      </c>
      <c r="J12228" s="152" t="s">
        <v>113</v>
      </c>
    </row>
    <row r="12229" spans="1:10" x14ac:dyDescent="0.25">
      <c r="A12229" s="152" t="s">
        <v>42648</v>
      </c>
      <c r="B12229" s="152" t="s">
        <v>13731</v>
      </c>
      <c r="C12229" s="152" t="s">
        <v>42568</v>
      </c>
      <c r="D12229" s="152" t="s">
        <v>8373</v>
      </c>
      <c r="E12229" s="152" t="s">
        <v>42569</v>
      </c>
      <c r="F12229" s="152" t="s">
        <v>8363</v>
      </c>
      <c r="G12229" s="152" t="s">
        <v>7742</v>
      </c>
      <c r="H12229" s="152" t="s">
        <v>4277</v>
      </c>
      <c r="I12229" s="152" t="s">
        <v>6777</v>
      </c>
      <c r="J12229" s="152" t="s">
        <v>113</v>
      </c>
    </row>
    <row r="12230" spans="1:10" x14ac:dyDescent="0.25">
      <c r="A12230" s="152" t="s">
        <v>42649</v>
      </c>
      <c r="B12230" s="152" t="s">
        <v>13731</v>
      </c>
      <c r="C12230" s="152" t="s">
        <v>42568</v>
      </c>
      <c r="D12230" s="152" t="s">
        <v>8373</v>
      </c>
      <c r="E12230" s="152" t="s">
        <v>42569</v>
      </c>
      <c r="F12230" s="152" t="s">
        <v>8363</v>
      </c>
      <c r="G12230" s="152" t="s">
        <v>7742</v>
      </c>
      <c r="H12230" s="152" t="s">
        <v>4283</v>
      </c>
      <c r="I12230" s="152" t="s">
        <v>6777</v>
      </c>
      <c r="J12230" s="152" t="s">
        <v>113</v>
      </c>
    </row>
    <row r="12231" spans="1:10" x14ac:dyDescent="0.25">
      <c r="A12231" s="152" t="s">
        <v>42650</v>
      </c>
      <c r="B12231" s="152" t="s">
        <v>13731</v>
      </c>
      <c r="C12231" s="152" t="s">
        <v>42568</v>
      </c>
      <c r="D12231" s="152" t="s">
        <v>8373</v>
      </c>
      <c r="E12231" s="152" t="s">
        <v>42569</v>
      </c>
      <c r="F12231" s="152" t="s">
        <v>8363</v>
      </c>
      <c r="G12231" s="152" t="s">
        <v>7742</v>
      </c>
      <c r="H12231" s="152" t="s">
        <v>4291</v>
      </c>
      <c r="I12231" s="152" t="s">
        <v>6777</v>
      </c>
      <c r="J12231" s="152" t="s">
        <v>113</v>
      </c>
    </row>
    <row r="12232" spans="1:10" x14ac:dyDescent="0.25">
      <c r="A12232" s="152" t="s">
        <v>42651</v>
      </c>
      <c r="B12232" s="152" t="s">
        <v>13731</v>
      </c>
      <c r="C12232" s="152" t="s">
        <v>42568</v>
      </c>
      <c r="D12232" s="152" t="s">
        <v>8373</v>
      </c>
      <c r="E12232" s="152" t="s">
        <v>42569</v>
      </c>
      <c r="F12232" s="152" t="s">
        <v>8363</v>
      </c>
      <c r="G12232" s="152" t="s">
        <v>7742</v>
      </c>
      <c r="H12232" s="152" t="s">
        <v>3650</v>
      </c>
      <c r="I12232" s="152" t="s">
        <v>6777</v>
      </c>
      <c r="J12232" s="152" t="s">
        <v>113</v>
      </c>
    </row>
    <row r="12233" spans="1:10" x14ac:dyDescent="0.25">
      <c r="A12233" s="152" t="s">
        <v>42652</v>
      </c>
      <c r="B12233" s="152" t="s">
        <v>13731</v>
      </c>
      <c r="C12233" s="152" t="s">
        <v>42568</v>
      </c>
      <c r="D12233" s="152" t="s">
        <v>8373</v>
      </c>
      <c r="E12233" s="152" t="s">
        <v>42569</v>
      </c>
      <c r="F12233" s="152" t="s">
        <v>8363</v>
      </c>
      <c r="G12233" s="152" t="s">
        <v>7742</v>
      </c>
      <c r="H12233" s="152" t="s">
        <v>4421</v>
      </c>
      <c r="I12233" s="152" t="s">
        <v>6777</v>
      </c>
      <c r="J12233" s="152" t="s">
        <v>113</v>
      </c>
    </row>
    <row r="12234" spans="1:10" x14ac:dyDescent="0.25">
      <c r="A12234" s="152" t="s">
        <v>42653</v>
      </c>
      <c r="B12234" s="152" t="s">
        <v>13731</v>
      </c>
      <c r="C12234" s="152" t="s">
        <v>42568</v>
      </c>
      <c r="D12234" s="152" t="s">
        <v>8373</v>
      </c>
      <c r="E12234" s="152" t="s">
        <v>42569</v>
      </c>
      <c r="F12234" s="152" t="s">
        <v>8363</v>
      </c>
      <c r="G12234" s="152" t="s">
        <v>7742</v>
      </c>
      <c r="H12234" s="152" t="s">
        <v>1165</v>
      </c>
      <c r="I12234" s="152" t="s">
        <v>6777</v>
      </c>
      <c r="J12234" s="152" t="s">
        <v>113</v>
      </c>
    </row>
    <row r="12235" spans="1:10" x14ac:dyDescent="0.25">
      <c r="A12235" s="152" t="s">
        <v>42654</v>
      </c>
      <c r="B12235" s="152" t="s">
        <v>13731</v>
      </c>
      <c r="C12235" s="152" t="s">
        <v>42568</v>
      </c>
      <c r="D12235" s="152" t="s">
        <v>8373</v>
      </c>
      <c r="E12235" s="152" t="s">
        <v>42569</v>
      </c>
      <c r="F12235" s="152" t="s">
        <v>8363</v>
      </c>
      <c r="G12235" s="152" t="s">
        <v>7742</v>
      </c>
      <c r="H12235" s="152" t="s">
        <v>4424</v>
      </c>
      <c r="I12235" s="152" t="s">
        <v>6777</v>
      </c>
      <c r="J12235" s="152" t="s">
        <v>113</v>
      </c>
    </row>
    <row r="12236" spans="1:10" x14ac:dyDescent="0.25">
      <c r="A12236" s="152" t="s">
        <v>42655</v>
      </c>
      <c r="B12236" s="152" t="s">
        <v>13731</v>
      </c>
      <c r="C12236" s="152" t="s">
        <v>42568</v>
      </c>
      <c r="D12236" s="152" t="s">
        <v>8373</v>
      </c>
      <c r="E12236" s="152" t="s">
        <v>42569</v>
      </c>
      <c r="F12236" s="152" t="s">
        <v>8363</v>
      </c>
      <c r="G12236" s="152" t="s">
        <v>7742</v>
      </c>
      <c r="H12236" s="152" t="s">
        <v>2748</v>
      </c>
      <c r="I12236" s="152" t="s">
        <v>6777</v>
      </c>
      <c r="J12236" s="152" t="s">
        <v>113</v>
      </c>
    </row>
    <row r="12237" spans="1:10" x14ac:dyDescent="0.25">
      <c r="A12237" s="152" t="s">
        <v>42656</v>
      </c>
      <c r="B12237" s="152" t="s">
        <v>42657</v>
      </c>
      <c r="C12237" s="152" t="s">
        <v>42568</v>
      </c>
      <c r="D12237" s="152" t="s">
        <v>8373</v>
      </c>
      <c r="E12237" s="152" t="s">
        <v>42569</v>
      </c>
      <c r="F12237" s="152" t="s">
        <v>8363</v>
      </c>
      <c r="G12237" s="152" t="s">
        <v>7742</v>
      </c>
      <c r="H12237" s="152" t="s">
        <v>6733</v>
      </c>
      <c r="I12237" s="152" t="s">
        <v>6777</v>
      </c>
      <c r="J12237" s="152" t="s">
        <v>113</v>
      </c>
    </row>
    <row r="12238" spans="1:10" x14ac:dyDescent="0.25">
      <c r="A12238" s="152" t="s">
        <v>42658</v>
      </c>
      <c r="B12238" s="152" t="s">
        <v>13731</v>
      </c>
      <c r="C12238" s="152" t="s">
        <v>42568</v>
      </c>
      <c r="D12238" s="152" t="s">
        <v>8373</v>
      </c>
      <c r="E12238" s="152" t="s">
        <v>42569</v>
      </c>
      <c r="F12238" s="152" t="s">
        <v>9638</v>
      </c>
      <c r="G12238" s="152" t="s">
        <v>7742</v>
      </c>
      <c r="H12238" s="152" t="s">
        <v>2866</v>
      </c>
      <c r="I12238" s="152" t="s">
        <v>6777</v>
      </c>
      <c r="J12238" s="152" t="s">
        <v>113</v>
      </c>
    </row>
    <row r="12239" spans="1:10" x14ac:dyDescent="0.25">
      <c r="A12239" s="152" t="s">
        <v>42659</v>
      </c>
      <c r="B12239" s="152" t="s">
        <v>13731</v>
      </c>
      <c r="C12239" s="152" t="s">
        <v>42568</v>
      </c>
      <c r="D12239" s="152" t="s">
        <v>8373</v>
      </c>
      <c r="E12239" s="152" t="s">
        <v>42569</v>
      </c>
      <c r="F12239" s="152" t="s">
        <v>9639</v>
      </c>
      <c r="G12239" s="152" t="s">
        <v>7742</v>
      </c>
      <c r="H12239" s="152" t="s">
        <v>2866</v>
      </c>
      <c r="I12239" s="152" t="s">
        <v>6777</v>
      </c>
      <c r="J12239" s="152" t="s">
        <v>113</v>
      </c>
    </row>
    <row r="12240" spans="1:10" x14ac:dyDescent="0.25">
      <c r="A12240" s="152" t="s">
        <v>42660</v>
      </c>
      <c r="B12240" s="152" t="s">
        <v>42661</v>
      </c>
      <c r="C12240" s="152" t="s">
        <v>42662</v>
      </c>
      <c r="D12240" s="152" t="s">
        <v>8373</v>
      </c>
      <c r="E12240" s="152" t="s">
        <v>42663</v>
      </c>
      <c r="F12240" s="152" t="s">
        <v>8363</v>
      </c>
      <c r="G12240" s="152" t="s">
        <v>1935</v>
      </c>
      <c r="H12240" s="152" t="s">
        <v>3818</v>
      </c>
      <c r="I12240" s="152" t="s">
        <v>6777</v>
      </c>
      <c r="J12240" s="152" t="s">
        <v>113</v>
      </c>
    </row>
    <row r="12241" spans="1:10" x14ac:dyDescent="0.25">
      <c r="A12241" s="152" t="s">
        <v>42664</v>
      </c>
      <c r="B12241" s="152" t="s">
        <v>42665</v>
      </c>
      <c r="C12241" s="152" t="s">
        <v>42666</v>
      </c>
      <c r="D12241" s="152" t="s">
        <v>8367</v>
      </c>
      <c r="E12241" s="152" t="s">
        <v>42667</v>
      </c>
      <c r="F12241" s="152" t="s">
        <v>8363</v>
      </c>
      <c r="G12241" s="152" t="s">
        <v>128</v>
      </c>
      <c r="H12241" s="152" t="s">
        <v>3525</v>
      </c>
      <c r="I12241" s="152" t="s">
        <v>6777</v>
      </c>
      <c r="J12241" s="152" t="s">
        <v>113</v>
      </c>
    </row>
    <row r="12242" spans="1:10" x14ac:dyDescent="0.25">
      <c r="A12242" s="152" t="s">
        <v>42668</v>
      </c>
      <c r="B12242" s="152" t="s">
        <v>42669</v>
      </c>
      <c r="C12242" s="152" t="s">
        <v>42666</v>
      </c>
      <c r="D12242" s="152" t="s">
        <v>8373</v>
      </c>
      <c r="E12242" s="152" t="s">
        <v>42670</v>
      </c>
      <c r="F12242" s="152" t="s">
        <v>8363</v>
      </c>
      <c r="G12242" s="152" t="s">
        <v>128</v>
      </c>
      <c r="H12242" s="152" t="s">
        <v>1574</v>
      </c>
      <c r="I12242" s="152" t="s">
        <v>6777</v>
      </c>
      <c r="J12242" s="152" t="s">
        <v>113</v>
      </c>
    </row>
    <row r="12243" spans="1:10" x14ac:dyDescent="0.25">
      <c r="A12243" s="152" t="s">
        <v>42671</v>
      </c>
      <c r="B12243" s="152" t="s">
        <v>42672</v>
      </c>
      <c r="C12243" s="152" t="s">
        <v>42666</v>
      </c>
      <c r="D12243" s="152" t="s">
        <v>8373</v>
      </c>
      <c r="E12243" s="152" t="s">
        <v>42670</v>
      </c>
      <c r="F12243" s="152" t="s">
        <v>8363</v>
      </c>
      <c r="G12243" s="152" t="s">
        <v>128</v>
      </c>
      <c r="H12243" s="152" t="s">
        <v>3525</v>
      </c>
      <c r="I12243" s="152" t="s">
        <v>6777</v>
      </c>
      <c r="J12243" s="152" t="s">
        <v>113</v>
      </c>
    </row>
    <row r="12244" spans="1:10" x14ac:dyDescent="0.25">
      <c r="A12244" s="152" t="s">
        <v>42673</v>
      </c>
      <c r="B12244" s="152" t="s">
        <v>42674</v>
      </c>
      <c r="C12244" s="152" t="s">
        <v>42675</v>
      </c>
      <c r="D12244" s="152" t="s">
        <v>8373</v>
      </c>
      <c r="E12244" s="152" t="s">
        <v>42676</v>
      </c>
      <c r="F12244" s="152" t="s">
        <v>8363</v>
      </c>
      <c r="G12244" s="152" t="s">
        <v>160</v>
      </c>
      <c r="H12244" s="152" t="s">
        <v>2612</v>
      </c>
      <c r="I12244" s="152" t="s">
        <v>6777</v>
      </c>
      <c r="J12244" s="152" t="s">
        <v>113</v>
      </c>
    </row>
    <row r="12245" spans="1:10" x14ac:dyDescent="0.25">
      <c r="A12245" s="152" t="s">
        <v>42680</v>
      </c>
      <c r="B12245" s="152" t="s">
        <v>42681</v>
      </c>
      <c r="C12245" s="152" t="s">
        <v>42678</v>
      </c>
      <c r="D12245" s="152" t="s">
        <v>8373</v>
      </c>
      <c r="E12245" s="152" t="s">
        <v>42679</v>
      </c>
      <c r="F12245" s="152" t="s">
        <v>8363</v>
      </c>
      <c r="G12245" s="152" t="s">
        <v>149</v>
      </c>
      <c r="H12245" s="152" t="s">
        <v>3818</v>
      </c>
      <c r="I12245" s="152" t="s">
        <v>6777</v>
      </c>
      <c r="J12245" s="152" t="s">
        <v>113</v>
      </c>
    </row>
    <row r="12246" spans="1:10" x14ac:dyDescent="0.25">
      <c r="A12246" s="152" t="s">
        <v>42682</v>
      </c>
      <c r="B12246" s="152" t="s">
        <v>42677</v>
      </c>
      <c r="C12246" s="152" t="s">
        <v>42678</v>
      </c>
      <c r="D12246" s="152" t="s">
        <v>8373</v>
      </c>
      <c r="E12246" s="152" t="s">
        <v>42679</v>
      </c>
      <c r="F12246" s="152" t="s">
        <v>8363</v>
      </c>
      <c r="G12246" s="152" t="s">
        <v>149</v>
      </c>
      <c r="H12246" s="152" t="s">
        <v>6733</v>
      </c>
      <c r="I12246" s="152" t="s">
        <v>6777</v>
      </c>
      <c r="J12246" s="152" t="s">
        <v>113</v>
      </c>
    </row>
    <row r="12247" spans="1:10" x14ac:dyDescent="0.25">
      <c r="A12247" s="152" t="s">
        <v>42683</v>
      </c>
      <c r="B12247" s="152" t="s">
        <v>42684</v>
      </c>
      <c r="C12247" s="152" t="s">
        <v>42685</v>
      </c>
      <c r="D12247" s="152" t="s">
        <v>8373</v>
      </c>
      <c r="E12247" s="152" t="s">
        <v>42686</v>
      </c>
      <c r="F12247" s="152" t="s">
        <v>8363</v>
      </c>
      <c r="G12247" s="152" t="s">
        <v>993</v>
      </c>
      <c r="H12247" s="152" t="s">
        <v>2954</v>
      </c>
      <c r="I12247" s="152" t="s">
        <v>6777</v>
      </c>
      <c r="J12247" s="152" t="s">
        <v>113</v>
      </c>
    </row>
    <row r="12248" spans="1:10" x14ac:dyDescent="0.25">
      <c r="A12248" s="152" t="s">
        <v>42687</v>
      </c>
      <c r="B12248" s="152" t="s">
        <v>42684</v>
      </c>
      <c r="C12248" s="152" t="s">
        <v>42685</v>
      </c>
      <c r="D12248" s="152" t="s">
        <v>8373</v>
      </c>
      <c r="E12248" s="152" t="s">
        <v>42686</v>
      </c>
      <c r="F12248" s="152" t="s">
        <v>8363</v>
      </c>
      <c r="G12248" s="152" t="s">
        <v>1954</v>
      </c>
      <c r="H12248" s="152" t="s">
        <v>120</v>
      </c>
      <c r="I12248" s="152" t="s">
        <v>6777</v>
      </c>
      <c r="J12248" s="152" t="s">
        <v>113</v>
      </c>
    </row>
    <row r="12249" spans="1:10" x14ac:dyDescent="0.25">
      <c r="A12249" s="152" t="s">
        <v>42688</v>
      </c>
      <c r="B12249" s="152" t="s">
        <v>42689</v>
      </c>
      <c r="C12249" s="152" t="s">
        <v>42685</v>
      </c>
      <c r="D12249" s="152" t="s">
        <v>8373</v>
      </c>
      <c r="E12249" s="152" t="s">
        <v>42686</v>
      </c>
      <c r="F12249" s="152" t="s">
        <v>8363</v>
      </c>
      <c r="G12249" s="152" t="s">
        <v>1954</v>
      </c>
      <c r="H12249" s="152" t="s">
        <v>2954</v>
      </c>
      <c r="I12249" s="152" t="s">
        <v>6777</v>
      </c>
      <c r="J12249" s="152" t="s">
        <v>113</v>
      </c>
    </row>
    <row r="12250" spans="1:10" x14ac:dyDescent="0.25">
      <c r="A12250" s="152" t="s">
        <v>42690</v>
      </c>
      <c r="B12250" s="152" t="s">
        <v>42691</v>
      </c>
      <c r="C12250" s="152" t="s">
        <v>42692</v>
      </c>
      <c r="D12250" s="152" t="s">
        <v>8373</v>
      </c>
      <c r="E12250" s="152" t="s">
        <v>42693</v>
      </c>
      <c r="F12250" s="152" t="s">
        <v>8363</v>
      </c>
      <c r="G12250" s="152" t="s">
        <v>924</v>
      </c>
      <c r="H12250" s="152" t="s">
        <v>120</v>
      </c>
      <c r="I12250" s="152" t="s">
        <v>6777</v>
      </c>
      <c r="J12250" s="152" t="s">
        <v>113</v>
      </c>
    </row>
    <row r="12251" spans="1:10" x14ac:dyDescent="0.25">
      <c r="A12251" s="152" t="s">
        <v>42694</v>
      </c>
      <c r="B12251" s="152" t="s">
        <v>42695</v>
      </c>
      <c r="C12251" s="152" t="s">
        <v>42692</v>
      </c>
      <c r="D12251" s="152" t="s">
        <v>8373</v>
      </c>
      <c r="E12251" s="152" t="s">
        <v>42693</v>
      </c>
      <c r="F12251" s="152" t="s">
        <v>8363</v>
      </c>
      <c r="G12251" s="152" t="s">
        <v>924</v>
      </c>
      <c r="H12251" s="152" t="s">
        <v>252</v>
      </c>
      <c r="I12251" s="152" t="s">
        <v>6777</v>
      </c>
      <c r="J12251" s="152" t="s">
        <v>113</v>
      </c>
    </row>
    <row r="12252" spans="1:10" x14ac:dyDescent="0.25">
      <c r="A12252" s="152" t="s">
        <v>42696</v>
      </c>
      <c r="B12252" s="152" t="s">
        <v>42697</v>
      </c>
      <c r="C12252" s="152" t="s">
        <v>42692</v>
      </c>
      <c r="D12252" s="152" t="s">
        <v>8373</v>
      </c>
      <c r="E12252" s="152" t="s">
        <v>42693</v>
      </c>
      <c r="F12252" s="152" t="s">
        <v>8363</v>
      </c>
      <c r="G12252" s="152" t="s">
        <v>924</v>
      </c>
      <c r="H12252" s="152" t="s">
        <v>584</v>
      </c>
      <c r="I12252" s="152" t="s">
        <v>6777</v>
      </c>
      <c r="J12252" s="152" t="s">
        <v>113</v>
      </c>
    </row>
    <row r="12253" spans="1:10" x14ac:dyDescent="0.25">
      <c r="A12253" s="152" t="s">
        <v>42698</v>
      </c>
      <c r="B12253" s="152" t="s">
        <v>42699</v>
      </c>
      <c r="C12253" s="152" t="s">
        <v>42692</v>
      </c>
      <c r="D12253" s="152" t="s">
        <v>8373</v>
      </c>
      <c r="E12253" s="152" t="s">
        <v>42693</v>
      </c>
      <c r="F12253" s="152" t="s">
        <v>8363</v>
      </c>
      <c r="G12253" s="152" t="s">
        <v>924</v>
      </c>
      <c r="H12253" s="152" t="s">
        <v>939</v>
      </c>
      <c r="I12253" s="152" t="s">
        <v>6777</v>
      </c>
      <c r="J12253" s="152" t="s">
        <v>113</v>
      </c>
    </row>
    <row r="12254" spans="1:10" x14ac:dyDescent="0.25">
      <c r="A12254" s="152" t="s">
        <v>42700</v>
      </c>
      <c r="B12254" s="152" t="s">
        <v>42701</v>
      </c>
      <c r="C12254" s="152" t="s">
        <v>42692</v>
      </c>
      <c r="D12254" s="152" t="s">
        <v>8373</v>
      </c>
      <c r="E12254" s="152" t="s">
        <v>42693</v>
      </c>
      <c r="F12254" s="152" t="s">
        <v>8363</v>
      </c>
      <c r="G12254" s="152" t="s">
        <v>924</v>
      </c>
      <c r="H12254" s="152" t="s">
        <v>1104</v>
      </c>
      <c r="I12254" s="152" t="s">
        <v>6777</v>
      </c>
      <c r="J12254" s="152" t="s">
        <v>113</v>
      </c>
    </row>
    <row r="12255" spans="1:10" x14ac:dyDescent="0.25">
      <c r="A12255" s="152" t="s">
        <v>42702</v>
      </c>
      <c r="B12255" s="152" t="s">
        <v>42703</v>
      </c>
      <c r="C12255" s="152" t="s">
        <v>42692</v>
      </c>
      <c r="D12255" s="152" t="s">
        <v>8373</v>
      </c>
      <c r="E12255" s="152" t="s">
        <v>42693</v>
      </c>
      <c r="F12255" s="152" t="s">
        <v>8363</v>
      </c>
      <c r="G12255" s="152" t="s">
        <v>924</v>
      </c>
      <c r="H12255" s="152" t="s">
        <v>1186</v>
      </c>
      <c r="I12255" s="152" t="s">
        <v>6777</v>
      </c>
      <c r="J12255" s="152" t="s">
        <v>113</v>
      </c>
    </row>
    <row r="12256" spans="1:10" x14ac:dyDescent="0.25">
      <c r="A12256" s="152" t="s">
        <v>42704</v>
      </c>
      <c r="B12256" s="152" t="s">
        <v>42705</v>
      </c>
      <c r="C12256" s="152" t="s">
        <v>42692</v>
      </c>
      <c r="D12256" s="152" t="s">
        <v>8373</v>
      </c>
      <c r="E12256" s="152" t="s">
        <v>42693</v>
      </c>
      <c r="F12256" s="152" t="s">
        <v>8363</v>
      </c>
      <c r="G12256" s="152" t="s">
        <v>924</v>
      </c>
      <c r="H12256" s="152" t="s">
        <v>1203</v>
      </c>
      <c r="I12256" s="152" t="s">
        <v>6777</v>
      </c>
      <c r="J12256" s="152" t="s">
        <v>113</v>
      </c>
    </row>
    <row r="12257" spans="1:10" x14ac:dyDescent="0.25">
      <c r="A12257" s="152" t="s">
        <v>42706</v>
      </c>
      <c r="B12257" s="152" t="s">
        <v>42707</v>
      </c>
      <c r="C12257" s="152" t="s">
        <v>42692</v>
      </c>
      <c r="D12257" s="152" t="s">
        <v>8373</v>
      </c>
      <c r="E12257" s="152" t="s">
        <v>42693</v>
      </c>
      <c r="F12257" s="152" t="s">
        <v>8363</v>
      </c>
      <c r="G12257" s="152" t="s">
        <v>924</v>
      </c>
      <c r="H12257" s="152" t="s">
        <v>1333</v>
      </c>
      <c r="I12257" s="152" t="s">
        <v>6777</v>
      </c>
      <c r="J12257" s="152" t="s">
        <v>113</v>
      </c>
    </row>
    <row r="12258" spans="1:10" x14ac:dyDescent="0.25">
      <c r="A12258" s="152" t="s">
        <v>42708</v>
      </c>
      <c r="B12258" s="152" t="s">
        <v>42709</v>
      </c>
      <c r="C12258" s="152" t="s">
        <v>42692</v>
      </c>
      <c r="D12258" s="152" t="s">
        <v>8373</v>
      </c>
      <c r="E12258" s="152" t="s">
        <v>42693</v>
      </c>
      <c r="F12258" s="152" t="s">
        <v>8363</v>
      </c>
      <c r="G12258" s="152" t="s">
        <v>924</v>
      </c>
      <c r="H12258" s="152" t="s">
        <v>1351</v>
      </c>
      <c r="I12258" s="152" t="s">
        <v>6777</v>
      </c>
      <c r="J12258" s="152" t="s">
        <v>113</v>
      </c>
    </row>
    <row r="12259" spans="1:10" x14ac:dyDescent="0.25">
      <c r="A12259" s="152" t="s">
        <v>42710</v>
      </c>
      <c r="B12259" s="152" t="s">
        <v>42711</v>
      </c>
      <c r="C12259" s="152" t="s">
        <v>42692</v>
      </c>
      <c r="D12259" s="152" t="s">
        <v>8373</v>
      </c>
      <c r="E12259" s="152" t="s">
        <v>42693</v>
      </c>
      <c r="F12259" s="152" t="s">
        <v>8363</v>
      </c>
      <c r="G12259" s="152" t="s">
        <v>924</v>
      </c>
      <c r="H12259" s="152" t="s">
        <v>1353</v>
      </c>
      <c r="I12259" s="152" t="s">
        <v>6777</v>
      </c>
      <c r="J12259" s="152" t="s">
        <v>113</v>
      </c>
    </row>
    <row r="12260" spans="1:10" x14ac:dyDescent="0.25">
      <c r="A12260" s="152" t="s">
        <v>42712</v>
      </c>
      <c r="B12260" s="152" t="s">
        <v>42713</v>
      </c>
      <c r="C12260" s="152" t="s">
        <v>42692</v>
      </c>
      <c r="D12260" s="152" t="s">
        <v>8373</v>
      </c>
      <c r="E12260" s="152" t="s">
        <v>42693</v>
      </c>
      <c r="F12260" s="152" t="s">
        <v>8363</v>
      </c>
      <c r="G12260" s="152" t="s">
        <v>924</v>
      </c>
      <c r="H12260" s="152" t="s">
        <v>1380</v>
      </c>
      <c r="I12260" s="152" t="s">
        <v>6777</v>
      </c>
      <c r="J12260" s="152" t="s">
        <v>113</v>
      </c>
    </row>
    <row r="12261" spans="1:10" x14ac:dyDescent="0.25">
      <c r="A12261" s="152" t="s">
        <v>42714</v>
      </c>
      <c r="B12261" s="152" t="s">
        <v>42715</v>
      </c>
      <c r="C12261" s="152" t="s">
        <v>42692</v>
      </c>
      <c r="D12261" s="152" t="s">
        <v>8373</v>
      </c>
      <c r="E12261" s="152" t="s">
        <v>42693</v>
      </c>
      <c r="F12261" s="152" t="s">
        <v>8363</v>
      </c>
      <c r="G12261" s="152" t="s">
        <v>924</v>
      </c>
      <c r="H12261" s="152" t="s">
        <v>1445</v>
      </c>
      <c r="I12261" s="152" t="s">
        <v>6777</v>
      </c>
      <c r="J12261" s="152" t="s">
        <v>113</v>
      </c>
    </row>
    <row r="12262" spans="1:10" x14ac:dyDescent="0.25">
      <c r="A12262" s="152" t="s">
        <v>42716</v>
      </c>
      <c r="B12262" s="152" t="s">
        <v>42717</v>
      </c>
      <c r="C12262" s="152" t="s">
        <v>42692</v>
      </c>
      <c r="D12262" s="152" t="s">
        <v>8373</v>
      </c>
      <c r="E12262" s="152" t="s">
        <v>42693</v>
      </c>
      <c r="F12262" s="152" t="s">
        <v>8363</v>
      </c>
      <c r="G12262" s="152" t="s">
        <v>924</v>
      </c>
      <c r="H12262" s="152" t="s">
        <v>1495</v>
      </c>
      <c r="I12262" s="152" t="s">
        <v>6777</v>
      </c>
      <c r="J12262" s="152" t="s">
        <v>113</v>
      </c>
    </row>
    <row r="12263" spans="1:10" x14ac:dyDescent="0.25">
      <c r="A12263" s="152" t="s">
        <v>42718</v>
      </c>
      <c r="B12263" s="152" t="s">
        <v>42719</v>
      </c>
      <c r="C12263" s="152" t="s">
        <v>42692</v>
      </c>
      <c r="D12263" s="152" t="s">
        <v>8373</v>
      </c>
      <c r="E12263" s="152" t="s">
        <v>42693</v>
      </c>
      <c r="F12263" s="152" t="s">
        <v>8363</v>
      </c>
      <c r="G12263" s="152" t="s">
        <v>924</v>
      </c>
      <c r="H12263" s="152" t="s">
        <v>1520</v>
      </c>
      <c r="I12263" s="152" t="s">
        <v>6777</v>
      </c>
      <c r="J12263" s="152" t="s">
        <v>113</v>
      </c>
    </row>
    <row r="12264" spans="1:10" x14ac:dyDescent="0.25">
      <c r="A12264" s="152" t="s">
        <v>42720</v>
      </c>
      <c r="B12264" s="152" t="s">
        <v>42721</v>
      </c>
      <c r="C12264" s="152" t="s">
        <v>42692</v>
      </c>
      <c r="D12264" s="152" t="s">
        <v>8373</v>
      </c>
      <c r="E12264" s="152" t="s">
        <v>42693</v>
      </c>
      <c r="F12264" s="152" t="s">
        <v>8363</v>
      </c>
      <c r="G12264" s="152" t="s">
        <v>924</v>
      </c>
      <c r="H12264" s="152" t="s">
        <v>1574</v>
      </c>
      <c r="I12264" s="152" t="s">
        <v>6777</v>
      </c>
      <c r="J12264" s="152" t="s">
        <v>113</v>
      </c>
    </row>
    <row r="12265" spans="1:10" x14ac:dyDescent="0.25">
      <c r="A12265" s="152" t="s">
        <v>42722</v>
      </c>
      <c r="B12265" s="152" t="s">
        <v>42723</v>
      </c>
      <c r="C12265" s="152" t="s">
        <v>42692</v>
      </c>
      <c r="D12265" s="152" t="s">
        <v>8373</v>
      </c>
      <c r="E12265" s="152" t="s">
        <v>42693</v>
      </c>
      <c r="F12265" s="152" t="s">
        <v>8363</v>
      </c>
      <c r="G12265" s="152" t="s">
        <v>924</v>
      </c>
      <c r="H12265" s="152" t="s">
        <v>1637</v>
      </c>
      <c r="I12265" s="152" t="s">
        <v>6777</v>
      </c>
      <c r="J12265" s="152" t="s">
        <v>113</v>
      </c>
    </row>
    <row r="12266" spans="1:10" x14ac:dyDescent="0.25">
      <c r="A12266" s="152" t="s">
        <v>42724</v>
      </c>
      <c r="B12266" s="152" t="s">
        <v>42725</v>
      </c>
      <c r="C12266" s="152" t="s">
        <v>42692</v>
      </c>
      <c r="D12266" s="152" t="s">
        <v>8373</v>
      </c>
      <c r="E12266" s="152" t="s">
        <v>42693</v>
      </c>
      <c r="F12266" s="152" t="s">
        <v>8363</v>
      </c>
      <c r="G12266" s="152" t="s">
        <v>924</v>
      </c>
      <c r="H12266" s="152" t="s">
        <v>1654</v>
      </c>
      <c r="I12266" s="152" t="s">
        <v>6777</v>
      </c>
      <c r="J12266" s="152" t="s">
        <v>113</v>
      </c>
    </row>
    <row r="12267" spans="1:10" x14ac:dyDescent="0.25">
      <c r="A12267" s="152" t="s">
        <v>42726</v>
      </c>
      <c r="B12267" s="152" t="s">
        <v>42727</v>
      </c>
      <c r="C12267" s="152" t="s">
        <v>42692</v>
      </c>
      <c r="D12267" s="152" t="s">
        <v>8373</v>
      </c>
      <c r="E12267" s="152" t="s">
        <v>42693</v>
      </c>
      <c r="F12267" s="152" t="s">
        <v>8363</v>
      </c>
      <c r="G12267" s="152" t="s">
        <v>924</v>
      </c>
      <c r="H12267" s="152" t="s">
        <v>1670</v>
      </c>
      <c r="I12267" s="152" t="s">
        <v>6777</v>
      </c>
      <c r="J12267" s="152" t="s">
        <v>113</v>
      </c>
    </row>
    <row r="12268" spans="1:10" x14ac:dyDescent="0.25">
      <c r="A12268" s="152" t="s">
        <v>42728</v>
      </c>
      <c r="B12268" s="152" t="s">
        <v>42729</v>
      </c>
      <c r="C12268" s="152" t="s">
        <v>42692</v>
      </c>
      <c r="D12268" s="152" t="s">
        <v>8373</v>
      </c>
      <c r="E12268" s="152" t="s">
        <v>42693</v>
      </c>
      <c r="F12268" s="152" t="s">
        <v>8363</v>
      </c>
      <c r="G12268" s="152" t="s">
        <v>924</v>
      </c>
      <c r="H12268" s="152" t="s">
        <v>1679</v>
      </c>
      <c r="I12268" s="152" t="s">
        <v>6777</v>
      </c>
      <c r="J12268" s="152" t="s">
        <v>113</v>
      </c>
    </row>
    <row r="12269" spans="1:10" x14ac:dyDescent="0.25">
      <c r="A12269" s="152" t="s">
        <v>42730</v>
      </c>
      <c r="B12269" s="152" t="s">
        <v>42731</v>
      </c>
      <c r="C12269" s="152" t="s">
        <v>42692</v>
      </c>
      <c r="D12269" s="152" t="s">
        <v>8373</v>
      </c>
      <c r="E12269" s="152" t="s">
        <v>42693</v>
      </c>
      <c r="F12269" s="152" t="s">
        <v>8363</v>
      </c>
      <c r="G12269" s="152" t="s">
        <v>924</v>
      </c>
      <c r="H12269" s="152" t="s">
        <v>1702</v>
      </c>
      <c r="I12269" s="152" t="s">
        <v>6777</v>
      </c>
      <c r="J12269" s="152" t="s">
        <v>113</v>
      </c>
    </row>
    <row r="12270" spans="1:10" x14ac:dyDescent="0.25">
      <c r="A12270" s="152" t="s">
        <v>42732</v>
      </c>
      <c r="B12270" s="152" t="s">
        <v>42733</v>
      </c>
      <c r="C12270" s="152" t="s">
        <v>42692</v>
      </c>
      <c r="D12270" s="152" t="s">
        <v>8373</v>
      </c>
      <c r="E12270" s="152" t="s">
        <v>42693</v>
      </c>
      <c r="F12270" s="152" t="s">
        <v>8363</v>
      </c>
      <c r="G12270" s="152" t="s">
        <v>924</v>
      </c>
      <c r="H12270" s="152" t="s">
        <v>1789</v>
      </c>
      <c r="I12270" s="152" t="s">
        <v>6777</v>
      </c>
      <c r="J12270" s="152" t="s">
        <v>113</v>
      </c>
    </row>
    <row r="12271" spans="1:10" x14ac:dyDescent="0.25">
      <c r="A12271" s="152" t="s">
        <v>42734</v>
      </c>
      <c r="B12271" s="152" t="s">
        <v>42735</v>
      </c>
      <c r="C12271" s="152" t="s">
        <v>42692</v>
      </c>
      <c r="D12271" s="152" t="s">
        <v>8373</v>
      </c>
      <c r="E12271" s="152" t="s">
        <v>42693</v>
      </c>
      <c r="F12271" s="152" t="s">
        <v>8363</v>
      </c>
      <c r="G12271" s="152" t="s">
        <v>924</v>
      </c>
      <c r="H12271" s="152" t="s">
        <v>1827</v>
      </c>
      <c r="I12271" s="152" t="s">
        <v>6777</v>
      </c>
      <c r="J12271" s="152" t="s">
        <v>113</v>
      </c>
    </row>
    <row r="12272" spans="1:10" x14ac:dyDescent="0.25">
      <c r="A12272" s="152" t="s">
        <v>42736</v>
      </c>
      <c r="B12272" s="152" t="s">
        <v>42737</v>
      </c>
      <c r="C12272" s="152" t="s">
        <v>42692</v>
      </c>
      <c r="D12272" s="152" t="s">
        <v>8373</v>
      </c>
      <c r="E12272" s="152" t="s">
        <v>42693</v>
      </c>
      <c r="F12272" s="152" t="s">
        <v>8363</v>
      </c>
      <c r="G12272" s="152" t="s">
        <v>924</v>
      </c>
      <c r="H12272" s="152" t="s">
        <v>2067</v>
      </c>
      <c r="I12272" s="152" t="s">
        <v>6777</v>
      </c>
      <c r="J12272" s="152" t="s">
        <v>113</v>
      </c>
    </row>
    <row r="12273" spans="1:10" x14ac:dyDescent="0.25">
      <c r="A12273" s="152" t="s">
        <v>42738</v>
      </c>
      <c r="B12273" s="152" t="s">
        <v>42739</v>
      </c>
      <c r="C12273" s="152" t="s">
        <v>42692</v>
      </c>
      <c r="D12273" s="152" t="s">
        <v>8373</v>
      </c>
      <c r="E12273" s="152" t="s">
        <v>42693</v>
      </c>
      <c r="F12273" s="152" t="s">
        <v>8363</v>
      </c>
      <c r="G12273" s="152" t="s">
        <v>924</v>
      </c>
      <c r="H12273" s="152" t="s">
        <v>2149</v>
      </c>
      <c r="I12273" s="152" t="s">
        <v>6777</v>
      </c>
      <c r="J12273" s="152" t="s">
        <v>113</v>
      </c>
    </row>
    <row r="12274" spans="1:10" x14ac:dyDescent="0.25">
      <c r="A12274" s="152" t="s">
        <v>42740</v>
      </c>
      <c r="B12274" s="152" t="s">
        <v>42741</v>
      </c>
      <c r="C12274" s="152" t="s">
        <v>42692</v>
      </c>
      <c r="D12274" s="152" t="s">
        <v>8373</v>
      </c>
      <c r="E12274" s="152" t="s">
        <v>42693</v>
      </c>
      <c r="F12274" s="152" t="s">
        <v>8363</v>
      </c>
      <c r="G12274" s="152" t="s">
        <v>924</v>
      </c>
      <c r="H12274" s="152" t="s">
        <v>2201</v>
      </c>
      <c r="I12274" s="152" t="s">
        <v>6777</v>
      </c>
      <c r="J12274" s="152" t="s">
        <v>113</v>
      </c>
    </row>
    <row r="12275" spans="1:10" x14ac:dyDescent="0.25">
      <c r="A12275" s="152" t="s">
        <v>42742</v>
      </c>
      <c r="B12275" s="152" t="s">
        <v>42743</v>
      </c>
      <c r="C12275" s="152" t="s">
        <v>42692</v>
      </c>
      <c r="D12275" s="152" t="s">
        <v>8373</v>
      </c>
      <c r="E12275" s="152" t="s">
        <v>42693</v>
      </c>
      <c r="F12275" s="152" t="s">
        <v>8363</v>
      </c>
      <c r="G12275" s="152" t="s">
        <v>924</v>
      </c>
      <c r="H12275" s="152" t="s">
        <v>2250</v>
      </c>
      <c r="I12275" s="152" t="s">
        <v>6777</v>
      </c>
      <c r="J12275" s="152" t="s">
        <v>113</v>
      </c>
    </row>
    <row r="12276" spans="1:10" x14ac:dyDescent="0.25">
      <c r="A12276" s="152" t="s">
        <v>42744</v>
      </c>
      <c r="B12276" s="152" t="s">
        <v>42745</v>
      </c>
      <c r="C12276" s="152" t="s">
        <v>42692</v>
      </c>
      <c r="D12276" s="152" t="s">
        <v>8373</v>
      </c>
      <c r="E12276" s="152" t="s">
        <v>42693</v>
      </c>
      <c r="F12276" s="152" t="s">
        <v>8363</v>
      </c>
      <c r="G12276" s="152" t="s">
        <v>924</v>
      </c>
      <c r="H12276" s="152" t="s">
        <v>2275</v>
      </c>
      <c r="I12276" s="152" t="s">
        <v>6777</v>
      </c>
      <c r="J12276" s="152" t="s">
        <v>113</v>
      </c>
    </row>
    <row r="12277" spans="1:10" x14ac:dyDescent="0.25">
      <c r="A12277" s="152" t="s">
        <v>42746</v>
      </c>
      <c r="B12277" s="152" t="s">
        <v>42747</v>
      </c>
      <c r="C12277" s="152" t="s">
        <v>42692</v>
      </c>
      <c r="D12277" s="152" t="s">
        <v>8373</v>
      </c>
      <c r="E12277" s="152" t="s">
        <v>42693</v>
      </c>
      <c r="F12277" s="152" t="s">
        <v>8363</v>
      </c>
      <c r="G12277" s="152" t="s">
        <v>924</v>
      </c>
      <c r="H12277" s="152" t="s">
        <v>2368</v>
      </c>
      <c r="I12277" s="152" t="s">
        <v>6777</v>
      </c>
      <c r="J12277" s="152" t="s">
        <v>113</v>
      </c>
    </row>
    <row r="12278" spans="1:10" x14ac:dyDescent="0.25">
      <c r="A12278" s="152" t="s">
        <v>42748</v>
      </c>
      <c r="B12278" s="152" t="s">
        <v>42749</v>
      </c>
      <c r="C12278" s="152" t="s">
        <v>42692</v>
      </c>
      <c r="D12278" s="152" t="s">
        <v>8373</v>
      </c>
      <c r="E12278" s="152" t="s">
        <v>42693</v>
      </c>
      <c r="F12278" s="152" t="s">
        <v>8363</v>
      </c>
      <c r="G12278" s="152" t="s">
        <v>924</v>
      </c>
      <c r="H12278" s="152" t="s">
        <v>2421</v>
      </c>
      <c r="I12278" s="152" t="s">
        <v>6777</v>
      </c>
      <c r="J12278" s="152" t="s">
        <v>113</v>
      </c>
    </row>
    <row r="12279" spans="1:10" x14ac:dyDescent="0.25">
      <c r="A12279" s="152" t="s">
        <v>42750</v>
      </c>
      <c r="B12279" s="152" t="s">
        <v>42751</v>
      </c>
      <c r="C12279" s="152" t="s">
        <v>42692</v>
      </c>
      <c r="D12279" s="152" t="s">
        <v>8373</v>
      </c>
      <c r="E12279" s="152" t="s">
        <v>42693</v>
      </c>
      <c r="F12279" s="152" t="s">
        <v>8363</v>
      </c>
      <c r="G12279" s="152" t="s">
        <v>924</v>
      </c>
      <c r="H12279" s="152" t="s">
        <v>2453</v>
      </c>
      <c r="I12279" s="152" t="s">
        <v>6777</v>
      </c>
      <c r="J12279" s="152" t="s">
        <v>113</v>
      </c>
    </row>
    <row r="12280" spans="1:10" x14ac:dyDescent="0.25">
      <c r="A12280" s="152" t="s">
        <v>42752</v>
      </c>
      <c r="B12280" s="152" t="s">
        <v>42753</v>
      </c>
      <c r="C12280" s="152" t="s">
        <v>42692</v>
      </c>
      <c r="D12280" s="152" t="s">
        <v>8373</v>
      </c>
      <c r="E12280" s="152" t="s">
        <v>42693</v>
      </c>
      <c r="F12280" s="152" t="s">
        <v>8363</v>
      </c>
      <c r="G12280" s="152" t="s">
        <v>924</v>
      </c>
      <c r="H12280" s="152" t="s">
        <v>2487</v>
      </c>
      <c r="I12280" s="152" t="s">
        <v>6777</v>
      </c>
      <c r="J12280" s="152" t="s">
        <v>113</v>
      </c>
    </row>
    <row r="12281" spans="1:10" x14ac:dyDescent="0.25">
      <c r="A12281" s="152" t="s">
        <v>42754</v>
      </c>
      <c r="B12281" s="152" t="s">
        <v>42755</v>
      </c>
      <c r="C12281" s="152" t="s">
        <v>42692</v>
      </c>
      <c r="D12281" s="152" t="s">
        <v>8373</v>
      </c>
      <c r="E12281" s="152" t="s">
        <v>42693</v>
      </c>
      <c r="F12281" s="152" t="s">
        <v>8363</v>
      </c>
      <c r="G12281" s="152" t="s">
        <v>924</v>
      </c>
      <c r="H12281" s="152" t="s">
        <v>2547</v>
      </c>
      <c r="I12281" s="152" t="s">
        <v>6777</v>
      </c>
      <c r="J12281" s="152" t="s">
        <v>113</v>
      </c>
    </row>
    <row r="12282" spans="1:10" x14ac:dyDescent="0.25">
      <c r="A12282" s="152" t="s">
        <v>42756</v>
      </c>
      <c r="B12282" s="152" t="s">
        <v>42757</v>
      </c>
      <c r="C12282" s="152" t="s">
        <v>42692</v>
      </c>
      <c r="D12282" s="152" t="s">
        <v>8373</v>
      </c>
      <c r="E12282" s="152" t="s">
        <v>42693</v>
      </c>
      <c r="F12282" s="152" t="s">
        <v>8363</v>
      </c>
      <c r="G12282" s="152" t="s">
        <v>924</v>
      </c>
      <c r="H12282" s="152" t="s">
        <v>2612</v>
      </c>
      <c r="I12282" s="152" t="s">
        <v>6777</v>
      </c>
      <c r="J12282" s="152" t="s">
        <v>113</v>
      </c>
    </row>
    <row r="12283" spans="1:10" x14ac:dyDescent="0.25">
      <c r="A12283" s="152" t="s">
        <v>42758</v>
      </c>
      <c r="B12283" s="152" t="s">
        <v>42759</v>
      </c>
      <c r="C12283" s="152" t="s">
        <v>42692</v>
      </c>
      <c r="D12283" s="152" t="s">
        <v>8373</v>
      </c>
      <c r="E12283" s="152" t="s">
        <v>42693</v>
      </c>
      <c r="F12283" s="152" t="s">
        <v>8363</v>
      </c>
      <c r="G12283" s="152" t="s">
        <v>924</v>
      </c>
      <c r="H12283" s="152" t="s">
        <v>2634</v>
      </c>
      <c r="I12283" s="152" t="s">
        <v>6777</v>
      </c>
      <c r="J12283" s="152" t="s">
        <v>113</v>
      </c>
    </row>
    <row r="12284" spans="1:10" x14ac:dyDescent="0.25">
      <c r="A12284" s="152" t="s">
        <v>42760</v>
      </c>
      <c r="B12284" s="152" t="s">
        <v>42761</v>
      </c>
      <c r="C12284" s="152" t="s">
        <v>42692</v>
      </c>
      <c r="D12284" s="152" t="s">
        <v>8373</v>
      </c>
      <c r="E12284" s="152" t="s">
        <v>42693</v>
      </c>
      <c r="F12284" s="152" t="s">
        <v>8363</v>
      </c>
      <c r="G12284" s="152" t="s">
        <v>924</v>
      </c>
      <c r="H12284" s="152" t="s">
        <v>2658</v>
      </c>
      <c r="I12284" s="152" t="s">
        <v>6777</v>
      </c>
      <c r="J12284" s="152" t="s">
        <v>113</v>
      </c>
    </row>
    <row r="12285" spans="1:10" x14ac:dyDescent="0.25">
      <c r="A12285" s="152" t="s">
        <v>42762</v>
      </c>
      <c r="B12285" s="152" t="s">
        <v>42763</v>
      </c>
      <c r="C12285" s="152" t="s">
        <v>42692</v>
      </c>
      <c r="D12285" s="152" t="s">
        <v>8373</v>
      </c>
      <c r="E12285" s="152" t="s">
        <v>42693</v>
      </c>
      <c r="F12285" s="152" t="s">
        <v>8363</v>
      </c>
      <c r="G12285" s="152" t="s">
        <v>924</v>
      </c>
      <c r="H12285" s="152" t="s">
        <v>2693</v>
      </c>
      <c r="I12285" s="152" t="s">
        <v>6777</v>
      </c>
      <c r="J12285" s="152" t="s">
        <v>113</v>
      </c>
    </row>
    <row r="12286" spans="1:10" x14ac:dyDescent="0.25">
      <c r="A12286" s="152" t="s">
        <v>42764</v>
      </c>
      <c r="B12286" s="152" t="s">
        <v>42765</v>
      </c>
      <c r="C12286" s="152" t="s">
        <v>42692</v>
      </c>
      <c r="D12286" s="152" t="s">
        <v>8373</v>
      </c>
      <c r="E12286" s="152" t="s">
        <v>42693</v>
      </c>
      <c r="F12286" s="152" t="s">
        <v>8363</v>
      </c>
      <c r="G12286" s="152" t="s">
        <v>924</v>
      </c>
      <c r="H12286" s="152" t="s">
        <v>2795</v>
      </c>
      <c r="I12286" s="152" t="s">
        <v>6777</v>
      </c>
      <c r="J12286" s="152" t="s">
        <v>113</v>
      </c>
    </row>
    <row r="12287" spans="1:10" x14ac:dyDescent="0.25">
      <c r="A12287" s="152" t="s">
        <v>42766</v>
      </c>
      <c r="B12287" s="152" t="s">
        <v>42767</v>
      </c>
      <c r="C12287" s="152" t="s">
        <v>42692</v>
      </c>
      <c r="D12287" s="152" t="s">
        <v>8373</v>
      </c>
      <c r="E12287" s="152" t="s">
        <v>42693</v>
      </c>
      <c r="F12287" s="152" t="s">
        <v>8363</v>
      </c>
      <c r="G12287" s="152" t="s">
        <v>924</v>
      </c>
      <c r="H12287" s="152" t="s">
        <v>2814</v>
      </c>
      <c r="I12287" s="152" t="s">
        <v>6777</v>
      </c>
      <c r="J12287" s="152" t="s">
        <v>113</v>
      </c>
    </row>
    <row r="12288" spans="1:10" x14ac:dyDescent="0.25">
      <c r="A12288" s="152" t="s">
        <v>42768</v>
      </c>
      <c r="B12288" s="152" t="s">
        <v>42769</v>
      </c>
      <c r="C12288" s="152" t="s">
        <v>42692</v>
      </c>
      <c r="D12288" s="152" t="s">
        <v>8373</v>
      </c>
      <c r="E12288" s="152" t="s">
        <v>42693</v>
      </c>
      <c r="F12288" s="152" t="s">
        <v>8363</v>
      </c>
      <c r="G12288" s="152" t="s">
        <v>924</v>
      </c>
      <c r="H12288" s="152" t="s">
        <v>2866</v>
      </c>
      <c r="I12288" s="152" t="s">
        <v>6777</v>
      </c>
      <c r="J12288" s="152" t="s">
        <v>113</v>
      </c>
    </row>
    <row r="12289" spans="1:10" x14ac:dyDescent="0.25">
      <c r="A12289" s="152" t="s">
        <v>42770</v>
      </c>
      <c r="B12289" s="152" t="s">
        <v>42771</v>
      </c>
      <c r="C12289" s="152" t="s">
        <v>42692</v>
      </c>
      <c r="D12289" s="152" t="s">
        <v>8373</v>
      </c>
      <c r="E12289" s="152" t="s">
        <v>42693</v>
      </c>
      <c r="F12289" s="152" t="s">
        <v>8363</v>
      </c>
      <c r="G12289" s="152" t="s">
        <v>924</v>
      </c>
      <c r="H12289" s="152" t="s">
        <v>2906</v>
      </c>
      <c r="I12289" s="152" t="s">
        <v>6777</v>
      </c>
      <c r="J12289" s="152" t="s">
        <v>113</v>
      </c>
    </row>
    <row r="12290" spans="1:10" x14ac:dyDescent="0.25">
      <c r="A12290" s="152" t="s">
        <v>42772</v>
      </c>
      <c r="B12290" s="152" t="s">
        <v>42773</v>
      </c>
      <c r="C12290" s="152" t="s">
        <v>42692</v>
      </c>
      <c r="D12290" s="152" t="s">
        <v>8373</v>
      </c>
      <c r="E12290" s="152" t="s">
        <v>42693</v>
      </c>
      <c r="F12290" s="152" t="s">
        <v>8363</v>
      </c>
      <c r="G12290" s="152" t="s">
        <v>924</v>
      </c>
      <c r="H12290" s="152" t="s">
        <v>2937</v>
      </c>
      <c r="I12290" s="152" t="s">
        <v>6777</v>
      </c>
      <c r="J12290" s="152" t="s">
        <v>113</v>
      </c>
    </row>
    <row r="12291" spans="1:10" x14ac:dyDescent="0.25">
      <c r="A12291" s="152" t="s">
        <v>42774</v>
      </c>
      <c r="B12291" s="152" t="s">
        <v>42775</v>
      </c>
      <c r="C12291" s="152" t="s">
        <v>42692</v>
      </c>
      <c r="D12291" s="152" t="s">
        <v>8373</v>
      </c>
      <c r="E12291" s="152" t="s">
        <v>42693</v>
      </c>
      <c r="F12291" s="152" t="s">
        <v>8363</v>
      </c>
      <c r="G12291" s="152" t="s">
        <v>924</v>
      </c>
      <c r="H12291" s="152" t="s">
        <v>2941</v>
      </c>
      <c r="I12291" s="152" t="s">
        <v>6777</v>
      </c>
      <c r="J12291" s="152" t="s">
        <v>113</v>
      </c>
    </row>
    <row r="12292" spans="1:10" x14ac:dyDescent="0.25">
      <c r="A12292" s="152" t="s">
        <v>42776</v>
      </c>
      <c r="B12292" s="152" t="s">
        <v>42777</v>
      </c>
      <c r="C12292" s="152" t="s">
        <v>42692</v>
      </c>
      <c r="D12292" s="152" t="s">
        <v>8373</v>
      </c>
      <c r="E12292" s="152" t="s">
        <v>42693</v>
      </c>
      <c r="F12292" s="152" t="s">
        <v>8363</v>
      </c>
      <c r="G12292" s="152" t="s">
        <v>924</v>
      </c>
      <c r="H12292" s="152" t="s">
        <v>2954</v>
      </c>
      <c r="I12292" s="152" t="s">
        <v>6777</v>
      </c>
      <c r="J12292" s="152" t="s">
        <v>113</v>
      </c>
    </row>
    <row r="12293" spans="1:10" x14ac:dyDescent="0.25">
      <c r="A12293" s="152" t="s">
        <v>42778</v>
      </c>
      <c r="B12293" s="152" t="s">
        <v>42779</v>
      </c>
      <c r="C12293" s="152" t="s">
        <v>42692</v>
      </c>
      <c r="D12293" s="152" t="s">
        <v>8373</v>
      </c>
      <c r="E12293" s="152" t="s">
        <v>42693</v>
      </c>
      <c r="F12293" s="152" t="s">
        <v>8363</v>
      </c>
      <c r="G12293" s="152" t="s">
        <v>924</v>
      </c>
      <c r="H12293" s="152" t="s">
        <v>3002</v>
      </c>
      <c r="I12293" s="152" t="s">
        <v>6777</v>
      </c>
      <c r="J12293" s="152" t="s">
        <v>113</v>
      </c>
    </row>
    <row r="12294" spans="1:10" x14ac:dyDescent="0.25">
      <c r="A12294" s="152" t="s">
        <v>42780</v>
      </c>
      <c r="B12294" s="152" t="s">
        <v>42781</v>
      </c>
      <c r="C12294" s="152" t="s">
        <v>42692</v>
      </c>
      <c r="D12294" s="152" t="s">
        <v>8373</v>
      </c>
      <c r="E12294" s="152" t="s">
        <v>42693</v>
      </c>
      <c r="F12294" s="152" t="s">
        <v>8363</v>
      </c>
      <c r="G12294" s="152" t="s">
        <v>924</v>
      </c>
      <c r="H12294" s="152" t="s">
        <v>3008</v>
      </c>
      <c r="I12294" s="152" t="s">
        <v>6777</v>
      </c>
      <c r="J12294" s="152" t="s">
        <v>113</v>
      </c>
    </row>
    <row r="12295" spans="1:10" x14ac:dyDescent="0.25">
      <c r="A12295" s="152" t="s">
        <v>42782</v>
      </c>
      <c r="B12295" s="152" t="s">
        <v>42783</v>
      </c>
      <c r="C12295" s="152" t="s">
        <v>42692</v>
      </c>
      <c r="D12295" s="152" t="s">
        <v>8373</v>
      </c>
      <c r="E12295" s="152" t="s">
        <v>42693</v>
      </c>
      <c r="F12295" s="152" t="s">
        <v>8363</v>
      </c>
      <c r="G12295" s="152" t="s">
        <v>924</v>
      </c>
      <c r="H12295" s="152" t="s">
        <v>3016</v>
      </c>
      <c r="I12295" s="152" t="s">
        <v>6777</v>
      </c>
      <c r="J12295" s="152" t="s">
        <v>113</v>
      </c>
    </row>
    <row r="12296" spans="1:10" x14ac:dyDescent="0.25">
      <c r="A12296" s="152" t="s">
        <v>42784</v>
      </c>
      <c r="B12296" s="152" t="s">
        <v>42785</v>
      </c>
      <c r="C12296" s="152" t="s">
        <v>42692</v>
      </c>
      <c r="D12296" s="152" t="s">
        <v>8373</v>
      </c>
      <c r="E12296" s="152" t="s">
        <v>42693</v>
      </c>
      <c r="F12296" s="152" t="s">
        <v>8363</v>
      </c>
      <c r="G12296" s="152" t="s">
        <v>924</v>
      </c>
      <c r="H12296" s="152" t="s">
        <v>3180</v>
      </c>
      <c r="I12296" s="152" t="s">
        <v>6777</v>
      </c>
      <c r="J12296" s="152" t="s">
        <v>113</v>
      </c>
    </row>
    <row r="12297" spans="1:10" x14ac:dyDescent="0.25">
      <c r="A12297" s="152" t="s">
        <v>42786</v>
      </c>
      <c r="B12297" s="152" t="s">
        <v>42787</v>
      </c>
      <c r="C12297" s="152" t="s">
        <v>42692</v>
      </c>
      <c r="D12297" s="152" t="s">
        <v>8373</v>
      </c>
      <c r="E12297" s="152" t="s">
        <v>42693</v>
      </c>
      <c r="F12297" s="152" t="s">
        <v>8363</v>
      </c>
      <c r="G12297" s="152" t="s">
        <v>924</v>
      </c>
      <c r="H12297" s="152" t="s">
        <v>3242</v>
      </c>
      <c r="I12297" s="152" t="s">
        <v>6777</v>
      </c>
      <c r="J12297" s="152" t="s">
        <v>113</v>
      </c>
    </row>
    <row r="12298" spans="1:10" x14ac:dyDescent="0.25">
      <c r="A12298" s="152" t="s">
        <v>42788</v>
      </c>
      <c r="B12298" s="152" t="s">
        <v>42789</v>
      </c>
      <c r="C12298" s="152" t="s">
        <v>42692</v>
      </c>
      <c r="D12298" s="152" t="s">
        <v>8373</v>
      </c>
      <c r="E12298" s="152" t="s">
        <v>42693</v>
      </c>
      <c r="F12298" s="152" t="s">
        <v>8363</v>
      </c>
      <c r="G12298" s="152" t="s">
        <v>924</v>
      </c>
      <c r="H12298" s="152" t="s">
        <v>3248</v>
      </c>
      <c r="I12298" s="152" t="s">
        <v>6777</v>
      </c>
      <c r="J12298" s="152" t="s">
        <v>113</v>
      </c>
    </row>
    <row r="12299" spans="1:10" x14ac:dyDescent="0.25">
      <c r="A12299" s="152" t="s">
        <v>42790</v>
      </c>
      <c r="B12299" s="152" t="s">
        <v>42791</v>
      </c>
      <c r="C12299" s="152" t="s">
        <v>42692</v>
      </c>
      <c r="D12299" s="152" t="s">
        <v>8373</v>
      </c>
      <c r="E12299" s="152" t="s">
        <v>42693</v>
      </c>
      <c r="F12299" s="152" t="s">
        <v>8363</v>
      </c>
      <c r="G12299" s="152" t="s">
        <v>924</v>
      </c>
      <c r="H12299" s="152" t="s">
        <v>3250</v>
      </c>
      <c r="I12299" s="152" t="s">
        <v>6777</v>
      </c>
      <c r="J12299" s="152" t="s">
        <v>113</v>
      </c>
    </row>
    <row r="12300" spans="1:10" x14ac:dyDescent="0.25">
      <c r="A12300" s="152" t="s">
        <v>42792</v>
      </c>
      <c r="B12300" s="152" t="s">
        <v>42793</v>
      </c>
      <c r="C12300" s="152" t="s">
        <v>42692</v>
      </c>
      <c r="D12300" s="152" t="s">
        <v>8373</v>
      </c>
      <c r="E12300" s="152" t="s">
        <v>42693</v>
      </c>
      <c r="F12300" s="152" t="s">
        <v>8363</v>
      </c>
      <c r="G12300" s="152" t="s">
        <v>924</v>
      </c>
      <c r="H12300" s="152" t="s">
        <v>3258</v>
      </c>
      <c r="I12300" s="152" t="s">
        <v>6777</v>
      </c>
      <c r="J12300" s="152" t="s">
        <v>113</v>
      </c>
    </row>
    <row r="12301" spans="1:10" x14ac:dyDescent="0.25">
      <c r="A12301" s="152" t="s">
        <v>42794</v>
      </c>
      <c r="B12301" s="152" t="s">
        <v>42795</v>
      </c>
      <c r="C12301" s="152" t="s">
        <v>42692</v>
      </c>
      <c r="D12301" s="152" t="s">
        <v>8373</v>
      </c>
      <c r="E12301" s="152" t="s">
        <v>42693</v>
      </c>
      <c r="F12301" s="152" t="s">
        <v>8363</v>
      </c>
      <c r="G12301" s="152" t="s">
        <v>924</v>
      </c>
      <c r="H12301" s="152" t="s">
        <v>3264</v>
      </c>
      <c r="I12301" s="152" t="s">
        <v>6777</v>
      </c>
      <c r="J12301" s="152" t="s">
        <v>113</v>
      </c>
    </row>
    <row r="12302" spans="1:10" x14ac:dyDescent="0.25">
      <c r="A12302" s="152" t="s">
        <v>42796</v>
      </c>
      <c r="B12302" s="152" t="s">
        <v>42797</v>
      </c>
      <c r="C12302" s="152" t="s">
        <v>42692</v>
      </c>
      <c r="D12302" s="152" t="s">
        <v>8373</v>
      </c>
      <c r="E12302" s="152" t="s">
        <v>42693</v>
      </c>
      <c r="F12302" s="152" t="s">
        <v>8363</v>
      </c>
      <c r="G12302" s="152" t="s">
        <v>924</v>
      </c>
      <c r="H12302" s="152" t="s">
        <v>3286</v>
      </c>
      <c r="I12302" s="152" t="s">
        <v>6777</v>
      </c>
      <c r="J12302" s="152" t="s">
        <v>113</v>
      </c>
    </row>
    <row r="12303" spans="1:10" x14ac:dyDescent="0.25">
      <c r="A12303" s="152" t="s">
        <v>42798</v>
      </c>
      <c r="B12303" s="152" t="s">
        <v>42799</v>
      </c>
      <c r="C12303" s="152" t="s">
        <v>42692</v>
      </c>
      <c r="D12303" s="152" t="s">
        <v>8373</v>
      </c>
      <c r="E12303" s="152" t="s">
        <v>42693</v>
      </c>
      <c r="F12303" s="152" t="s">
        <v>8363</v>
      </c>
      <c r="G12303" s="152" t="s">
        <v>924</v>
      </c>
      <c r="H12303" s="152" t="s">
        <v>3300</v>
      </c>
      <c r="I12303" s="152" t="s">
        <v>6777</v>
      </c>
      <c r="J12303" s="152" t="s">
        <v>113</v>
      </c>
    </row>
    <row r="12304" spans="1:10" x14ac:dyDescent="0.25">
      <c r="A12304" s="152" t="s">
        <v>42800</v>
      </c>
      <c r="B12304" s="152" t="s">
        <v>42801</v>
      </c>
      <c r="C12304" s="152" t="s">
        <v>42692</v>
      </c>
      <c r="D12304" s="152" t="s">
        <v>8373</v>
      </c>
      <c r="E12304" s="152" t="s">
        <v>42693</v>
      </c>
      <c r="F12304" s="152" t="s">
        <v>8363</v>
      </c>
      <c r="G12304" s="152" t="s">
        <v>924</v>
      </c>
      <c r="H12304" s="152" t="s">
        <v>3352</v>
      </c>
      <c r="I12304" s="152" t="s">
        <v>6777</v>
      </c>
      <c r="J12304" s="152" t="s">
        <v>113</v>
      </c>
    </row>
    <row r="12305" spans="1:10" x14ac:dyDescent="0.25">
      <c r="A12305" s="152" t="s">
        <v>42802</v>
      </c>
      <c r="B12305" s="152" t="s">
        <v>42803</v>
      </c>
      <c r="C12305" s="152" t="s">
        <v>42692</v>
      </c>
      <c r="D12305" s="152" t="s">
        <v>8373</v>
      </c>
      <c r="E12305" s="152" t="s">
        <v>42693</v>
      </c>
      <c r="F12305" s="152" t="s">
        <v>8363</v>
      </c>
      <c r="G12305" s="152" t="s">
        <v>924</v>
      </c>
      <c r="H12305" s="152" t="s">
        <v>3434</v>
      </c>
      <c r="I12305" s="152" t="s">
        <v>6777</v>
      </c>
      <c r="J12305" s="152" t="s">
        <v>113</v>
      </c>
    </row>
    <row r="12306" spans="1:10" x14ac:dyDescent="0.25">
      <c r="A12306" s="152" t="s">
        <v>42804</v>
      </c>
      <c r="B12306" s="152" t="s">
        <v>42805</v>
      </c>
      <c r="C12306" s="152" t="s">
        <v>42692</v>
      </c>
      <c r="D12306" s="152" t="s">
        <v>8373</v>
      </c>
      <c r="E12306" s="152" t="s">
        <v>42693</v>
      </c>
      <c r="F12306" s="152" t="s">
        <v>8363</v>
      </c>
      <c r="G12306" s="152" t="s">
        <v>924</v>
      </c>
      <c r="H12306" s="152" t="s">
        <v>3465</v>
      </c>
      <c r="I12306" s="152" t="s">
        <v>6777</v>
      </c>
      <c r="J12306" s="152" t="s">
        <v>113</v>
      </c>
    </row>
    <row r="12307" spans="1:10" x14ac:dyDescent="0.25">
      <c r="A12307" s="152" t="s">
        <v>42806</v>
      </c>
      <c r="B12307" s="152" t="s">
        <v>42807</v>
      </c>
      <c r="C12307" s="152" t="s">
        <v>42692</v>
      </c>
      <c r="D12307" s="152" t="s">
        <v>8373</v>
      </c>
      <c r="E12307" s="152" t="s">
        <v>42693</v>
      </c>
      <c r="F12307" s="152" t="s">
        <v>8363</v>
      </c>
      <c r="G12307" s="152" t="s">
        <v>924</v>
      </c>
      <c r="H12307" s="152" t="s">
        <v>3469</v>
      </c>
      <c r="I12307" s="152" t="s">
        <v>6777</v>
      </c>
      <c r="J12307" s="152" t="s">
        <v>113</v>
      </c>
    </row>
    <row r="12308" spans="1:10" x14ac:dyDescent="0.25">
      <c r="A12308" s="152" t="s">
        <v>42808</v>
      </c>
      <c r="B12308" s="152" t="s">
        <v>42809</v>
      </c>
      <c r="C12308" s="152" t="s">
        <v>42692</v>
      </c>
      <c r="D12308" s="152" t="s">
        <v>8373</v>
      </c>
      <c r="E12308" s="152" t="s">
        <v>42693</v>
      </c>
      <c r="F12308" s="152" t="s">
        <v>8363</v>
      </c>
      <c r="G12308" s="152" t="s">
        <v>924</v>
      </c>
      <c r="H12308" s="152" t="s">
        <v>3502</v>
      </c>
      <c r="I12308" s="152" t="s">
        <v>6777</v>
      </c>
      <c r="J12308" s="152" t="s">
        <v>113</v>
      </c>
    </row>
    <row r="12309" spans="1:10" x14ac:dyDescent="0.25">
      <c r="A12309" s="152" t="s">
        <v>42810</v>
      </c>
      <c r="B12309" s="152" t="s">
        <v>42811</v>
      </c>
      <c r="C12309" s="152" t="s">
        <v>42692</v>
      </c>
      <c r="D12309" s="152" t="s">
        <v>8373</v>
      </c>
      <c r="E12309" s="152" t="s">
        <v>42693</v>
      </c>
      <c r="F12309" s="152" t="s">
        <v>8363</v>
      </c>
      <c r="G12309" s="152" t="s">
        <v>924</v>
      </c>
      <c r="H12309" s="152" t="s">
        <v>3525</v>
      </c>
      <c r="I12309" s="152" t="s">
        <v>6777</v>
      </c>
      <c r="J12309" s="152" t="s">
        <v>113</v>
      </c>
    </row>
    <row r="12310" spans="1:10" x14ac:dyDescent="0.25">
      <c r="A12310" s="152" t="s">
        <v>42812</v>
      </c>
      <c r="B12310" s="152" t="s">
        <v>42813</v>
      </c>
      <c r="C12310" s="152" t="s">
        <v>42692</v>
      </c>
      <c r="D12310" s="152" t="s">
        <v>8373</v>
      </c>
      <c r="E12310" s="152" t="s">
        <v>42693</v>
      </c>
      <c r="F12310" s="152" t="s">
        <v>8363</v>
      </c>
      <c r="G12310" s="152" t="s">
        <v>924</v>
      </c>
      <c r="H12310" s="152" t="s">
        <v>3570</v>
      </c>
      <c r="I12310" s="152" t="s">
        <v>6777</v>
      </c>
      <c r="J12310" s="152" t="s">
        <v>113</v>
      </c>
    </row>
    <row r="12311" spans="1:10" x14ac:dyDescent="0.25">
      <c r="A12311" s="152" t="s">
        <v>42814</v>
      </c>
      <c r="B12311" s="152" t="s">
        <v>42815</v>
      </c>
      <c r="C12311" s="152" t="s">
        <v>42692</v>
      </c>
      <c r="D12311" s="152" t="s">
        <v>8373</v>
      </c>
      <c r="E12311" s="152" t="s">
        <v>42693</v>
      </c>
      <c r="F12311" s="152" t="s">
        <v>8363</v>
      </c>
      <c r="G12311" s="152" t="s">
        <v>924</v>
      </c>
      <c r="H12311" s="152" t="s">
        <v>3592</v>
      </c>
      <c r="I12311" s="152" t="s">
        <v>6777</v>
      </c>
      <c r="J12311" s="152" t="s">
        <v>113</v>
      </c>
    </row>
    <row r="12312" spans="1:10" x14ac:dyDescent="0.25">
      <c r="A12312" s="152" t="s">
        <v>42816</v>
      </c>
      <c r="B12312" s="152" t="s">
        <v>42817</v>
      </c>
      <c r="C12312" s="152" t="s">
        <v>42692</v>
      </c>
      <c r="D12312" s="152" t="s">
        <v>8373</v>
      </c>
      <c r="E12312" s="152" t="s">
        <v>42693</v>
      </c>
      <c r="F12312" s="152" t="s">
        <v>8363</v>
      </c>
      <c r="G12312" s="152" t="s">
        <v>924</v>
      </c>
      <c r="H12312" s="152" t="s">
        <v>3636</v>
      </c>
      <c r="I12312" s="152" t="s">
        <v>6777</v>
      </c>
      <c r="J12312" s="152" t="s">
        <v>113</v>
      </c>
    </row>
    <row r="12313" spans="1:10" x14ac:dyDescent="0.25">
      <c r="A12313" s="152" t="s">
        <v>42818</v>
      </c>
      <c r="B12313" s="152" t="s">
        <v>42819</v>
      </c>
      <c r="C12313" s="152" t="s">
        <v>42692</v>
      </c>
      <c r="D12313" s="152" t="s">
        <v>8373</v>
      </c>
      <c r="E12313" s="152" t="s">
        <v>42693</v>
      </c>
      <c r="F12313" s="152" t="s">
        <v>8363</v>
      </c>
      <c r="G12313" s="152" t="s">
        <v>924</v>
      </c>
      <c r="H12313" s="152" t="s">
        <v>142</v>
      </c>
      <c r="I12313" s="152" t="s">
        <v>6777</v>
      </c>
      <c r="J12313" s="152" t="s">
        <v>113</v>
      </c>
    </row>
    <row r="12314" spans="1:10" x14ac:dyDescent="0.25">
      <c r="A12314" s="152" t="s">
        <v>42820</v>
      </c>
      <c r="B12314" s="152" t="s">
        <v>42821</v>
      </c>
      <c r="C12314" s="152" t="s">
        <v>42692</v>
      </c>
      <c r="D12314" s="152" t="s">
        <v>8373</v>
      </c>
      <c r="E12314" s="152" t="s">
        <v>42693</v>
      </c>
      <c r="F12314" s="152" t="s">
        <v>8363</v>
      </c>
      <c r="G12314" s="152" t="s">
        <v>924</v>
      </c>
      <c r="H12314" s="152" t="s">
        <v>3818</v>
      </c>
      <c r="I12314" s="152" t="s">
        <v>6777</v>
      </c>
      <c r="J12314" s="152" t="s">
        <v>113</v>
      </c>
    </row>
    <row r="12315" spans="1:10" x14ac:dyDescent="0.25">
      <c r="A12315" s="152" t="s">
        <v>42822</v>
      </c>
      <c r="B12315" s="152" t="s">
        <v>42823</v>
      </c>
      <c r="C12315" s="152" t="s">
        <v>42692</v>
      </c>
      <c r="D12315" s="152" t="s">
        <v>8373</v>
      </c>
      <c r="E12315" s="152" t="s">
        <v>42693</v>
      </c>
      <c r="F12315" s="152" t="s">
        <v>8363</v>
      </c>
      <c r="G12315" s="152" t="s">
        <v>924</v>
      </c>
      <c r="H12315" s="152" t="s">
        <v>3847</v>
      </c>
      <c r="I12315" s="152" t="s">
        <v>6777</v>
      </c>
      <c r="J12315" s="152" t="s">
        <v>113</v>
      </c>
    </row>
    <row r="12316" spans="1:10" x14ac:dyDescent="0.25">
      <c r="A12316" s="152" t="s">
        <v>42824</v>
      </c>
      <c r="B12316" s="152" t="s">
        <v>42825</v>
      </c>
      <c r="C12316" s="152" t="s">
        <v>42692</v>
      </c>
      <c r="D12316" s="152" t="s">
        <v>8373</v>
      </c>
      <c r="E12316" s="152" t="s">
        <v>42693</v>
      </c>
      <c r="F12316" s="152" t="s">
        <v>8363</v>
      </c>
      <c r="G12316" s="152" t="s">
        <v>924</v>
      </c>
      <c r="H12316" s="152" t="s">
        <v>3906</v>
      </c>
      <c r="I12316" s="152" t="s">
        <v>6777</v>
      </c>
      <c r="J12316" s="152" t="s">
        <v>113</v>
      </c>
    </row>
    <row r="12317" spans="1:10" x14ac:dyDescent="0.25">
      <c r="A12317" s="152" t="s">
        <v>42826</v>
      </c>
      <c r="B12317" s="152" t="s">
        <v>42827</v>
      </c>
      <c r="C12317" s="152" t="s">
        <v>42692</v>
      </c>
      <c r="D12317" s="152" t="s">
        <v>8373</v>
      </c>
      <c r="E12317" s="152" t="s">
        <v>42693</v>
      </c>
      <c r="F12317" s="152" t="s">
        <v>8363</v>
      </c>
      <c r="G12317" s="152" t="s">
        <v>924</v>
      </c>
      <c r="H12317" s="152" t="s">
        <v>959</v>
      </c>
      <c r="I12317" s="152" t="s">
        <v>6777</v>
      </c>
      <c r="J12317" s="152" t="s">
        <v>113</v>
      </c>
    </row>
    <row r="12318" spans="1:10" x14ac:dyDescent="0.25">
      <c r="A12318" s="152" t="s">
        <v>42828</v>
      </c>
      <c r="B12318" s="152" t="s">
        <v>42829</v>
      </c>
      <c r="C12318" s="152" t="s">
        <v>42692</v>
      </c>
      <c r="D12318" s="152" t="s">
        <v>8373</v>
      </c>
      <c r="E12318" s="152" t="s">
        <v>42693</v>
      </c>
      <c r="F12318" s="152" t="s">
        <v>8363</v>
      </c>
      <c r="G12318" s="152" t="s">
        <v>924</v>
      </c>
      <c r="H12318" s="152" t="s">
        <v>3946</v>
      </c>
      <c r="I12318" s="152" t="s">
        <v>6777</v>
      </c>
      <c r="J12318" s="152" t="s">
        <v>113</v>
      </c>
    </row>
    <row r="12319" spans="1:10" x14ac:dyDescent="0.25">
      <c r="A12319" s="152" t="s">
        <v>42830</v>
      </c>
      <c r="B12319" s="152" t="s">
        <v>42831</v>
      </c>
      <c r="C12319" s="152" t="s">
        <v>42692</v>
      </c>
      <c r="D12319" s="152" t="s">
        <v>8373</v>
      </c>
      <c r="E12319" s="152" t="s">
        <v>42693</v>
      </c>
      <c r="F12319" s="152" t="s">
        <v>8363</v>
      </c>
      <c r="G12319" s="152" t="s">
        <v>924</v>
      </c>
      <c r="H12319" s="152" t="s">
        <v>3972</v>
      </c>
      <c r="I12319" s="152" t="s">
        <v>6777</v>
      </c>
      <c r="J12319" s="152" t="s">
        <v>113</v>
      </c>
    </row>
    <row r="12320" spans="1:10" x14ac:dyDescent="0.25">
      <c r="A12320" s="152" t="s">
        <v>42832</v>
      </c>
      <c r="B12320" s="152" t="s">
        <v>42833</v>
      </c>
      <c r="C12320" s="152" t="s">
        <v>42692</v>
      </c>
      <c r="D12320" s="152" t="s">
        <v>8373</v>
      </c>
      <c r="E12320" s="152" t="s">
        <v>42693</v>
      </c>
      <c r="F12320" s="152" t="s">
        <v>8363</v>
      </c>
      <c r="G12320" s="152" t="s">
        <v>924</v>
      </c>
      <c r="H12320" s="152" t="s">
        <v>3985</v>
      </c>
      <c r="I12320" s="152" t="s">
        <v>6777</v>
      </c>
      <c r="J12320" s="152" t="s">
        <v>113</v>
      </c>
    </row>
    <row r="12321" spans="1:10" x14ac:dyDescent="0.25">
      <c r="A12321" s="152" t="s">
        <v>42834</v>
      </c>
      <c r="B12321" s="152" t="s">
        <v>42835</v>
      </c>
      <c r="C12321" s="152" t="s">
        <v>42692</v>
      </c>
      <c r="D12321" s="152" t="s">
        <v>8373</v>
      </c>
      <c r="E12321" s="152" t="s">
        <v>42693</v>
      </c>
      <c r="F12321" s="152" t="s">
        <v>8363</v>
      </c>
      <c r="G12321" s="152" t="s">
        <v>924</v>
      </c>
      <c r="H12321" s="152" t="s">
        <v>4031</v>
      </c>
      <c r="I12321" s="152" t="s">
        <v>6777</v>
      </c>
      <c r="J12321" s="152" t="s">
        <v>113</v>
      </c>
    </row>
    <row r="12322" spans="1:10" x14ac:dyDescent="0.25">
      <c r="A12322" s="152" t="s">
        <v>42836</v>
      </c>
      <c r="B12322" s="152" t="s">
        <v>42837</v>
      </c>
      <c r="C12322" s="152" t="s">
        <v>42692</v>
      </c>
      <c r="D12322" s="152" t="s">
        <v>8373</v>
      </c>
      <c r="E12322" s="152" t="s">
        <v>42693</v>
      </c>
      <c r="F12322" s="152" t="s">
        <v>8363</v>
      </c>
      <c r="G12322" s="152" t="s">
        <v>924</v>
      </c>
      <c r="H12322" s="152" t="s">
        <v>4117</v>
      </c>
      <c r="I12322" s="152" t="s">
        <v>6777</v>
      </c>
      <c r="J12322" s="152" t="s">
        <v>113</v>
      </c>
    </row>
    <row r="12323" spans="1:10" x14ac:dyDescent="0.25">
      <c r="A12323" s="152" t="s">
        <v>42838</v>
      </c>
      <c r="B12323" s="152" t="s">
        <v>42839</v>
      </c>
      <c r="C12323" s="152" t="s">
        <v>42692</v>
      </c>
      <c r="D12323" s="152" t="s">
        <v>8373</v>
      </c>
      <c r="E12323" s="152" t="s">
        <v>42693</v>
      </c>
      <c r="F12323" s="152" t="s">
        <v>8363</v>
      </c>
      <c r="G12323" s="152" t="s">
        <v>924</v>
      </c>
      <c r="H12323" s="152" t="s">
        <v>1015</v>
      </c>
      <c r="I12323" s="152" t="s">
        <v>6777</v>
      </c>
      <c r="J12323" s="152" t="s">
        <v>113</v>
      </c>
    </row>
    <row r="12324" spans="1:10" x14ac:dyDescent="0.25">
      <c r="A12324" s="152" t="s">
        <v>42840</v>
      </c>
      <c r="B12324" s="152" t="s">
        <v>42841</v>
      </c>
      <c r="C12324" s="152" t="s">
        <v>42692</v>
      </c>
      <c r="D12324" s="152" t="s">
        <v>8373</v>
      </c>
      <c r="E12324" s="152" t="s">
        <v>42693</v>
      </c>
      <c r="F12324" s="152" t="s">
        <v>8363</v>
      </c>
      <c r="G12324" s="152" t="s">
        <v>924</v>
      </c>
      <c r="H12324" s="152" t="s">
        <v>4160</v>
      </c>
      <c r="I12324" s="152" t="s">
        <v>6777</v>
      </c>
      <c r="J12324" s="152" t="s">
        <v>113</v>
      </c>
    </row>
    <row r="12325" spans="1:10" x14ac:dyDescent="0.25">
      <c r="A12325" s="152" t="s">
        <v>42842</v>
      </c>
      <c r="B12325" s="152" t="s">
        <v>42843</v>
      </c>
      <c r="C12325" s="152" t="s">
        <v>42692</v>
      </c>
      <c r="D12325" s="152" t="s">
        <v>8373</v>
      </c>
      <c r="E12325" s="152" t="s">
        <v>42693</v>
      </c>
      <c r="F12325" s="152" t="s">
        <v>8363</v>
      </c>
      <c r="G12325" s="152" t="s">
        <v>924</v>
      </c>
      <c r="H12325" s="152" t="s">
        <v>345</v>
      </c>
      <c r="I12325" s="152" t="s">
        <v>6777</v>
      </c>
      <c r="J12325" s="152" t="s">
        <v>113</v>
      </c>
    </row>
    <row r="12326" spans="1:10" x14ac:dyDescent="0.25">
      <c r="A12326" s="152" t="s">
        <v>42844</v>
      </c>
      <c r="B12326" s="152" t="s">
        <v>42845</v>
      </c>
      <c r="C12326" s="152" t="s">
        <v>42692</v>
      </c>
      <c r="D12326" s="152" t="s">
        <v>8373</v>
      </c>
      <c r="E12326" s="152" t="s">
        <v>42693</v>
      </c>
      <c r="F12326" s="152" t="s">
        <v>8363</v>
      </c>
      <c r="G12326" s="152" t="s">
        <v>924</v>
      </c>
      <c r="H12326" s="152" t="s">
        <v>4179</v>
      </c>
      <c r="I12326" s="152" t="s">
        <v>6777</v>
      </c>
      <c r="J12326" s="152" t="s">
        <v>113</v>
      </c>
    </row>
    <row r="12327" spans="1:10" x14ac:dyDescent="0.25">
      <c r="A12327" s="152" t="s">
        <v>42846</v>
      </c>
      <c r="B12327" s="152" t="s">
        <v>42847</v>
      </c>
      <c r="C12327" s="152" t="s">
        <v>42692</v>
      </c>
      <c r="D12327" s="152" t="s">
        <v>8373</v>
      </c>
      <c r="E12327" s="152" t="s">
        <v>42693</v>
      </c>
      <c r="F12327" s="152" t="s">
        <v>8363</v>
      </c>
      <c r="G12327" s="152" t="s">
        <v>924</v>
      </c>
      <c r="H12327" s="152" t="s">
        <v>4208</v>
      </c>
      <c r="I12327" s="152" t="s">
        <v>6777</v>
      </c>
      <c r="J12327" s="152" t="s">
        <v>113</v>
      </c>
    </row>
    <row r="12328" spans="1:10" x14ac:dyDescent="0.25">
      <c r="A12328" s="152" t="s">
        <v>42848</v>
      </c>
      <c r="B12328" s="152" t="s">
        <v>42849</v>
      </c>
      <c r="C12328" s="152" t="s">
        <v>42692</v>
      </c>
      <c r="D12328" s="152" t="s">
        <v>8373</v>
      </c>
      <c r="E12328" s="152" t="s">
        <v>42693</v>
      </c>
      <c r="F12328" s="152" t="s">
        <v>8363</v>
      </c>
      <c r="G12328" s="152" t="s">
        <v>924</v>
      </c>
      <c r="H12328" s="152" t="s">
        <v>4277</v>
      </c>
      <c r="I12328" s="152" t="s">
        <v>6777</v>
      </c>
      <c r="J12328" s="152" t="s">
        <v>113</v>
      </c>
    </row>
    <row r="12329" spans="1:10" x14ac:dyDescent="0.25">
      <c r="A12329" s="152" t="s">
        <v>42850</v>
      </c>
      <c r="B12329" s="152" t="s">
        <v>42851</v>
      </c>
      <c r="C12329" s="152" t="s">
        <v>42692</v>
      </c>
      <c r="D12329" s="152" t="s">
        <v>8373</v>
      </c>
      <c r="E12329" s="152" t="s">
        <v>42693</v>
      </c>
      <c r="F12329" s="152" t="s">
        <v>8363</v>
      </c>
      <c r="G12329" s="152" t="s">
        <v>924</v>
      </c>
      <c r="H12329" s="152" t="s">
        <v>4283</v>
      </c>
      <c r="I12329" s="152" t="s">
        <v>6777</v>
      </c>
      <c r="J12329" s="152" t="s">
        <v>113</v>
      </c>
    </row>
    <row r="12330" spans="1:10" x14ac:dyDescent="0.25">
      <c r="A12330" s="152" t="s">
        <v>42852</v>
      </c>
      <c r="B12330" s="152" t="s">
        <v>42853</v>
      </c>
      <c r="C12330" s="152" t="s">
        <v>42692</v>
      </c>
      <c r="D12330" s="152" t="s">
        <v>8373</v>
      </c>
      <c r="E12330" s="152" t="s">
        <v>42693</v>
      </c>
      <c r="F12330" s="152" t="s">
        <v>8363</v>
      </c>
      <c r="G12330" s="152" t="s">
        <v>924</v>
      </c>
      <c r="H12330" s="152" t="s">
        <v>4291</v>
      </c>
      <c r="I12330" s="152" t="s">
        <v>6777</v>
      </c>
      <c r="J12330" s="152" t="s">
        <v>113</v>
      </c>
    </row>
    <row r="12331" spans="1:10" x14ac:dyDescent="0.25">
      <c r="A12331" s="152" t="s">
        <v>42854</v>
      </c>
      <c r="B12331" s="152" t="s">
        <v>42855</v>
      </c>
      <c r="C12331" s="152" t="s">
        <v>42692</v>
      </c>
      <c r="D12331" s="152" t="s">
        <v>8373</v>
      </c>
      <c r="E12331" s="152" t="s">
        <v>42693</v>
      </c>
      <c r="F12331" s="152" t="s">
        <v>8363</v>
      </c>
      <c r="G12331" s="152" t="s">
        <v>924</v>
      </c>
      <c r="H12331" s="152" t="s">
        <v>3650</v>
      </c>
      <c r="I12331" s="152" t="s">
        <v>6777</v>
      </c>
      <c r="J12331" s="152" t="s">
        <v>113</v>
      </c>
    </row>
    <row r="12332" spans="1:10" x14ac:dyDescent="0.25">
      <c r="A12332" s="152" t="s">
        <v>42856</v>
      </c>
      <c r="B12332" s="152" t="s">
        <v>42857</v>
      </c>
      <c r="C12332" s="152" t="s">
        <v>42692</v>
      </c>
      <c r="D12332" s="152" t="s">
        <v>8373</v>
      </c>
      <c r="E12332" s="152" t="s">
        <v>42693</v>
      </c>
      <c r="F12332" s="152" t="s">
        <v>8363</v>
      </c>
      <c r="G12332" s="152" t="s">
        <v>924</v>
      </c>
      <c r="H12332" s="152" t="s">
        <v>4421</v>
      </c>
      <c r="I12332" s="152" t="s">
        <v>6777</v>
      </c>
      <c r="J12332" s="152" t="s">
        <v>113</v>
      </c>
    </row>
    <row r="12333" spans="1:10" x14ac:dyDescent="0.25">
      <c r="A12333" s="152" t="s">
        <v>42858</v>
      </c>
      <c r="B12333" s="152" t="s">
        <v>42859</v>
      </c>
      <c r="C12333" s="152" t="s">
        <v>42692</v>
      </c>
      <c r="D12333" s="152" t="s">
        <v>8373</v>
      </c>
      <c r="E12333" s="152" t="s">
        <v>42693</v>
      </c>
      <c r="F12333" s="152" t="s">
        <v>8363</v>
      </c>
      <c r="G12333" s="152" t="s">
        <v>924</v>
      </c>
      <c r="H12333" s="152" t="s">
        <v>1165</v>
      </c>
      <c r="I12333" s="152" t="s">
        <v>6777</v>
      </c>
      <c r="J12333" s="152" t="s">
        <v>113</v>
      </c>
    </row>
    <row r="12334" spans="1:10" x14ac:dyDescent="0.25">
      <c r="A12334" s="152" t="s">
        <v>42860</v>
      </c>
      <c r="B12334" s="152" t="s">
        <v>42861</v>
      </c>
      <c r="C12334" s="152" t="s">
        <v>42692</v>
      </c>
      <c r="D12334" s="152" t="s">
        <v>8373</v>
      </c>
      <c r="E12334" s="152" t="s">
        <v>42693</v>
      </c>
      <c r="F12334" s="152" t="s">
        <v>8363</v>
      </c>
      <c r="G12334" s="152" t="s">
        <v>924</v>
      </c>
      <c r="H12334" s="152" t="s">
        <v>4424</v>
      </c>
      <c r="I12334" s="152" t="s">
        <v>6777</v>
      </c>
      <c r="J12334" s="152" t="s">
        <v>113</v>
      </c>
    </row>
    <row r="12335" spans="1:10" x14ac:dyDescent="0.25">
      <c r="A12335" s="152" t="s">
        <v>42862</v>
      </c>
      <c r="B12335" s="152" t="s">
        <v>42863</v>
      </c>
      <c r="C12335" s="152" t="s">
        <v>42692</v>
      </c>
      <c r="D12335" s="152" t="s">
        <v>8373</v>
      </c>
      <c r="E12335" s="152" t="s">
        <v>42693</v>
      </c>
      <c r="F12335" s="152" t="s">
        <v>8363</v>
      </c>
      <c r="G12335" s="152" t="s">
        <v>924</v>
      </c>
      <c r="H12335" s="152" t="s">
        <v>2748</v>
      </c>
      <c r="I12335" s="152" t="s">
        <v>6777</v>
      </c>
      <c r="J12335" s="152" t="s">
        <v>113</v>
      </c>
    </row>
    <row r="12336" spans="1:10" x14ac:dyDescent="0.25">
      <c r="A12336" s="152" t="s">
        <v>42864</v>
      </c>
      <c r="B12336" s="152" t="s">
        <v>42865</v>
      </c>
      <c r="C12336" s="152" t="s">
        <v>42692</v>
      </c>
      <c r="D12336" s="152" t="s">
        <v>8373</v>
      </c>
      <c r="E12336" s="152" t="s">
        <v>42693</v>
      </c>
      <c r="F12336" s="152" t="s">
        <v>8363</v>
      </c>
      <c r="G12336" s="152" t="s">
        <v>924</v>
      </c>
      <c r="H12336" s="152" t="s">
        <v>6733</v>
      </c>
      <c r="I12336" s="152" t="s">
        <v>6777</v>
      </c>
      <c r="J12336" s="152" t="s">
        <v>113</v>
      </c>
    </row>
    <row r="12337" spans="1:10" x14ac:dyDescent="0.25">
      <c r="A12337" s="152" t="s">
        <v>42866</v>
      </c>
      <c r="B12337" s="152" t="s">
        <v>42867</v>
      </c>
      <c r="C12337" s="152" t="s">
        <v>42868</v>
      </c>
      <c r="D12337" s="152" t="s">
        <v>8373</v>
      </c>
      <c r="E12337" s="152" t="s">
        <v>42869</v>
      </c>
      <c r="F12337" s="152" t="s">
        <v>8363</v>
      </c>
      <c r="G12337" s="152" t="s">
        <v>789</v>
      </c>
      <c r="H12337" s="152" t="s">
        <v>3818</v>
      </c>
      <c r="I12337" s="152" t="s">
        <v>6777</v>
      </c>
      <c r="J12337" s="152" t="s">
        <v>113</v>
      </c>
    </row>
    <row r="12338" spans="1:10" x14ac:dyDescent="0.25">
      <c r="A12338" s="152" t="s">
        <v>42870</v>
      </c>
      <c r="B12338" s="152" t="s">
        <v>42871</v>
      </c>
      <c r="C12338" s="152" t="s">
        <v>42872</v>
      </c>
      <c r="D12338" s="152" t="s">
        <v>8361</v>
      </c>
      <c r="E12338" s="152" t="s">
        <v>42873</v>
      </c>
      <c r="F12338" s="152" t="s">
        <v>8363</v>
      </c>
      <c r="G12338" s="152" t="s">
        <v>136</v>
      </c>
      <c r="H12338" s="152" t="s">
        <v>3502</v>
      </c>
      <c r="I12338" s="152" t="s">
        <v>6777</v>
      </c>
      <c r="J12338" s="152" t="s">
        <v>39890</v>
      </c>
    </row>
    <row r="12339" spans="1:10" x14ac:dyDescent="0.25">
      <c r="A12339" s="152" t="s">
        <v>42876</v>
      </c>
      <c r="B12339" s="152" t="s">
        <v>42877</v>
      </c>
      <c r="C12339" s="152" t="s">
        <v>42874</v>
      </c>
      <c r="D12339" s="152" t="s">
        <v>8361</v>
      </c>
      <c r="E12339" s="152" t="s">
        <v>42875</v>
      </c>
      <c r="F12339" s="152" t="s">
        <v>8363</v>
      </c>
      <c r="G12339" s="152" t="s">
        <v>136</v>
      </c>
      <c r="H12339" s="152" t="s">
        <v>3457</v>
      </c>
      <c r="I12339" s="152" t="s">
        <v>6777</v>
      </c>
      <c r="J12339" s="152" t="s">
        <v>39890</v>
      </c>
    </row>
    <row r="12340" spans="1:10" x14ac:dyDescent="0.25">
      <c r="A12340" s="152" t="s">
        <v>42880</v>
      </c>
      <c r="B12340" s="152" t="s">
        <v>42881</v>
      </c>
      <c r="C12340" s="152" t="s">
        <v>42878</v>
      </c>
      <c r="D12340" s="152" t="s">
        <v>8361</v>
      </c>
      <c r="E12340" s="152" t="s">
        <v>42879</v>
      </c>
      <c r="F12340" s="152" t="s">
        <v>8363</v>
      </c>
      <c r="G12340" s="152" t="s">
        <v>136</v>
      </c>
      <c r="H12340" s="152" t="s">
        <v>4217</v>
      </c>
      <c r="I12340" s="152" t="s">
        <v>6777</v>
      </c>
      <c r="J12340" s="152" t="s">
        <v>39890</v>
      </c>
    </row>
    <row r="12341" spans="1:10" x14ac:dyDescent="0.25">
      <c r="A12341" s="152" t="s">
        <v>42882</v>
      </c>
      <c r="B12341" s="152" t="s">
        <v>42881</v>
      </c>
      <c r="C12341" s="152" t="s">
        <v>42878</v>
      </c>
      <c r="D12341" s="152" t="s">
        <v>8361</v>
      </c>
      <c r="E12341" s="152" t="s">
        <v>42879</v>
      </c>
      <c r="F12341" s="152" t="s">
        <v>15186</v>
      </c>
      <c r="G12341" s="152" t="s">
        <v>136</v>
      </c>
      <c r="H12341" s="152" t="s">
        <v>4217</v>
      </c>
      <c r="I12341" s="152" t="s">
        <v>6777</v>
      </c>
      <c r="J12341" s="152" t="s">
        <v>39890</v>
      </c>
    </row>
    <row r="12342" spans="1:10" x14ac:dyDescent="0.25">
      <c r="A12342" s="152" t="s">
        <v>42883</v>
      </c>
      <c r="B12342" s="152" t="s">
        <v>42884</v>
      </c>
      <c r="C12342" s="152" t="s">
        <v>42885</v>
      </c>
      <c r="D12342" s="152" t="s">
        <v>8373</v>
      </c>
      <c r="E12342" s="152" t="s">
        <v>42886</v>
      </c>
      <c r="F12342" s="152" t="s">
        <v>8363</v>
      </c>
      <c r="G12342" s="152" t="s">
        <v>168</v>
      </c>
      <c r="H12342" s="152" t="s">
        <v>1015</v>
      </c>
      <c r="I12342" s="152" t="s">
        <v>6777</v>
      </c>
      <c r="J12342" s="152" t="s">
        <v>113</v>
      </c>
    </row>
    <row r="12343" spans="1:10" x14ac:dyDescent="0.25">
      <c r="A12343" s="152" t="s">
        <v>42887</v>
      </c>
      <c r="B12343" s="152" t="s">
        <v>42884</v>
      </c>
      <c r="C12343" s="152" t="s">
        <v>42885</v>
      </c>
      <c r="D12343" s="152" t="s">
        <v>8373</v>
      </c>
      <c r="E12343" s="152" t="s">
        <v>42886</v>
      </c>
      <c r="F12343" s="152" t="s">
        <v>8363</v>
      </c>
      <c r="G12343" s="152" t="s">
        <v>168</v>
      </c>
      <c r="H12343" s="152" t="s">
        <v>6733</v>
      </c>
      <c r="I12343" s="152" t="s">
        <v>6777</v>
      </c>
      <c r="J12343" s="152" t="s">
        <v>113</v>
      </c>
    </row>
    <row r="12344" spans="1:10" x14ac:dyDescent="0.25">
      <c r="A12344" s="152" t="s">
        <v>42888</v>
      </c>
      <c r="B12344" s="152" t="s">
        <v>42884</v>
      </c>
      <c r="C12344" s="152" t="s">
        <v>42885</v>
      </c>
      <c r="D12344" s="152" t="s">
        <v>8373</v>
      </c>
      <c r="E12344" s="152" t="s">
        <v>42886</v>
      </c>
      <c r="F12344" s="152" t="s">
        <v>8363</v>
      </c>
      <c r="G12344" s="152" t="s">
        <v>3578</v>
      </c>
      <c r="H12344" s="152" t="s">
        <v>1015</v>
      </c>
      <c r="I12344" s="152" t="s">
        <v>6777</v>
      </c>
      <c r="J12344" s="152" t="s">
        <v>113</v>
      </c>
    </row>
    <row r="12345" spans="1:10" x14ac:dyDescent="0.25">
      <c r="A12345" s="152" t="s">
        <v>42891</v>
      </c>
      <c r="B12345" s="152" t="s">
        <v>42892</v>
      </c>
      <c r="C12345" s="152" t="s">
        <v>42889</v>
      </c>
      <c r="D12345" s="152" t="s">
        <v>8361</v>
      </c>
      <c r="E12345" s="152" t="s">
        <v>42890</v>
      </c>
      <c r="F12345" s="152" t="s">
        <v>8363</v>
      </c>
      <c r="G12345" s="152" t="s">
        <v>136</v>
      </c>
      <c r="H12345" s="152" t="s">
        <v>486</v>
      </c>
      <c r="I12345" s="152" t="s">
        <v>6777</v>
      </c>
      <c r="J12345" s="152" t="s">
        <v>39890</v>
      </c>
    </row>
    <row r="12346" spans="1:10" x14ac:dyDescent="0.25">
      <c r="A12346" s="152" t="s">
        <v>42893</v>
      </c>
      <c r="B12346" s="152" t="s">
        <v>42892</v>
      </c>
      <c r="C12346" s="152" t="s">
        <v>42889</v>
      </c>
      <c r="D12346" s="152" t="s">
        <v>8361</v>
      </c>
      <c r="E12346" s="152" t="s">
        <v>42890</v>
      </c>
      <c r="F12346" s="152" t="s">
        <v>8363</v>
      </c>
      <c r="G12346" s="152" t="s">
        <v>136</v>
      </c>
      <c r="H12346" s="152" t="s">
        <v>1255</v>
      </c>
      <c r="I12346" s="152" t="s">
        <v>6777</v>
      </c>
      <c r="J12346" s="152" t="s">
        <v>39890</v>
      </c>
    </row>
    <row r="12347" spans="1:10" x14ac:dyDescent="0.25">
      <c r="A12347" s="152" t="s">
        <v>42894</v>
      </c>
      <c r="B12347" s="152" t="s">
        <v>42892</v>
      </c>
      <c r="C12347" s="152" t="s">
        <v>42889</v>
      </c>
      <c r="D12347" s="152" t="s">
        <v>8361</v>
      </c>
      <c r="E12347" s="152" t="s">
        <v>42890</v>
      </c>
      <c r="F12347" s="152" t="s">
        <v>8363</v>
      </c>
      <c r="G12347" s="152" t="s">
        <v>136</v>
      </c>
      <c r="H12347" s="152" t="s">
        <v>2755</v>
      </c>
      <c r="I12347" s="152" t="s">
        <v>6777</v>
      </c>
      <c r="J12347" s="152" t="s">
        <v>39890</v>
      </c>
    </row>
    <row r="12348" spans="1:10" x14ac:dyDescent="0.25">
      <c r="A12348" s="152" t="s">
        <v>42895</v>
      </c>
      <c r="B12348" s="152" t="s">
        <v>42892</v>
      </c>
      <c r="C12348" s="152" t="s">
        <v>42889</v>
      </c>
      <c r="D12348" s="152" t="s">
        <v>8361</v>
      </c>
      <c r="E12348" s="152" t="s">
        <v>42890</v>
      </c>
      <c r="F12348" s="152" t="s">
        <v>8363</v>
      </c>
      <c r="G12348" s="152" t="s">
        <v>136</v>
      </c>
      <c r="H12348" s="152" t="s">
        <v>2814</v>
      </c>
      <c r="I12348" s="152" t="s">
        <v>6777</v>
      </c>
      <c r="J12348" s="152" t="s">
        <v>39890</v>
      </c>
    </row>
    <row r="12349" spans="1:10" x14ac:dyDescent="0.25">
      <c r="A12349" s="152" t="s">
        <v>42896</v>
      </c>
      <c r="B12349" s="152" t="s">
        <v>42892</v>
      </c>
      <c r="C12349" s="152" t="s">
        <v>42889</v>
      </c>
      <c r="D12349" s="152" t="s">
        <v>8361</v>
      </c>
      <c r="E12349" s="152" t="s">
        <v>42890</v>
      </c>
      <c r="F12349" s="152" t="s">
        <v>8363</v>
      </c>
      <c r="G12349" s="152" t="s">
        <v>136</v>
      </c>
      <c r="H12349" s="152" t="s">
        <v>3182</v>
      </c>
      <c r="I12349" s="152" t="s">
        <v>6777</v>
      </c>
      <c r="J12349" s="152" t="s">
        <v>39890</v>
      </c>
    </row>
    <row r="12350" spans="1:10" x14ac:dyDescent="0.25">
      <c r="A12350" s="152" t="s">
        <v>42897</v>
      </c>
      <c r="B12350" s="152" t="s">
        <v>42892</v>
      </c>
      <c r="C12350" s="152" t="s">
        <v>42889</v>
      </c>
      <c r="D12350" s="152" t="s">
        <v>8361</v>
      </c>
      <c r="E12350" s="152" t="s">
        <v>42890</v>
      </c>
      <c r="F12350" s="152" t="s">
        <v>8363</v>
      </c>
      <c r="G12350" s="152" t="s">
        <v>136</v>
      </c>
      <c r="H12350" s="152" t="s">
        <v>3457</v>
      </c>
      <c r="I12350" s="152" t="s">
        <v>6777</v>
      </c>
      <c r="J12350" s="152" t="s">
        <v>39890</v>
      </c>
    </row>
    <row r="12351" spans="1:10" x14ac:dyDescent="0.25">
      <c r="A12351" s="152" t="s">
        <v>42898</v>
      </c>
      <c r="B12351" s="152" t="s">
        <v>42892</v>
      </c>
      <c r="C12351" s="152" t="s">
        <v>42889</v>
      </c>
      <c r="D12351" s="152" t="s">
        <v>8361</v>
      </c>
      <c r="E12351" s="152" t="s">
        <v>42890</v>
      </c>
      <c r="F12351" s="152" t="s">
        <v>8363</v>
      </c>
      <c r="G12351" s="152" t="s">
        <v>136</v>
      </c>
      <c r="H12351" s="152" t="s">
        <v>386</v>
      </c>
      <c r="I12351" s="152" t="s">
        <v>6777</v>
      </c>
      <c r="J12351" s="152" t="s">
        <v>39890</v>
      </c>
    </row>
    <row r="12352" spans="1:10" x14ac:dyDescent="0.25">
      <c r="A12352" s="152" t="s">
        <v>42899</v>
      </c>
      <c r="B12352" s="152" t="s">
        <v>42892</v>
      </c>
      <c r="C12352" s="152" t="s">
        <v>42889</v>
      </c>
      <c r="D12352" s="152" t="s">
        <v>8361</v>
      </c>
      <c r="E12352" s="152" t="s">
        <v>42890</v>
      </c>
      <c r="F12352" s="152" t="s">
        <v>8363</v>
      </c>
      <c r="G12352" s="152" t="s">
        <v>136</v>
      </c>
      <c r="H12352" s="152" t="s">
        <v>4217</v>
      </c>
      <c r="I12352" s="152" t="s">
        <v>6777</v>
      </c>
      <c r="J12352" s="152" t="s">
        <v>39890</v>
      </c>
    </row>
    <row r="12353" spans="1:10" x14ac:dyDescent="0.25">
      <c r="A12353" s="152" t="s">
        <v>42900</v>
      </c>
      <c r="B12353" s="152" t="s">
        <v>42892</v>
      </c>
      <c r="C12353" s="152" t="s">
        <v>42889</v>
      </c>
      <c r="D12353" s="152" t="s">
        <v>8361</v>
      </c>
      <c r="E12353" s="152" t="s">
        <v>42890</v>
      </c>
      <c r="F12353" s="152" t="s">
        <v>8363</v>
      </c>
      <c r="G12353" s="152" t="s">
        <v>136</v>
      </c>
      <c r="H12353" s="152" t="s">
        <v>4604</v>
      </c>
      <c r="I12353" s="152" t="s">
        <v>6777</v>
      </c>
      <c r="J12353" s="152" t="s">
        <v>39890</v>
      </c>
    </row>
    <row r="12354" spans="1:10" x14ac:dyDescent="0.25">
      <c r="A12354" s="152" t="s">
        <v>42901</v>
      </c>
      <c r="B12354" s="152" t="s">
        <v>42892</v>
      </c>
      <c r="C12354" s="152" t="s">
        <v>42889</v>
      </c>
      <c r="D12354" s="152" t="s">
        <v>8361</v>
      </c>
      <c r="E12354" s="152" t="s">
        <v>42890</v>
      </c>
      <c r="F12354" s="152" t="s">
        <v>8363</v>
      </c>
      <c r="G12354" s="152" t="s">
        <v>136</v>
      </c>
      <c r="H12354" s="152" t="s">
        <v>4714</v>
      </c>
      <c r="I12354" s="152" t="s">
        <v>6777</v>
      </c>
      <c r="J12354" s="152" t="s">
        <v>39890</v>
      </c>
    </row>
    <row r="12355" spans="1:10" x14ac:dyDescent="0.25">
      <c r="A12355" s="152" t="s">
        <v>42902</v>
      </c>
      <c r="B12355" s="152" t="s">
        <v>42892</v>
      </c>
      <c r="C12355" s="152" t="s">
        <v>42889</v>
      </c>
      <c r="D12355" s="152" t="s">
        <v>8361</v>
      </c>
      <c r="E12355" s="152" t="s">
        <v>42890</v>
      </c>
      <c r="F12355" s="152" t="s">
        <v>8363</v>
      </c>
      <c r="G12355" s="152" t="s">
        <v>136</v>
      </c>
      <c r="H12355" s="152" t="s">
        <v>4718</v>
      </c>
      <c r="I12355" s="152" t="s">
        <v>6777</v>
      </c>
      <c r="J12355" s="152" t="s">
        <v>39890</v>
      </c>
    </row>
    <row r="12356" spans="1:10" x14ac:dyDescent="0.25">
      <c r="A12356" s="152" t="s">
        <v>42903</v>
      </c>
      <c r="B12356" s="152" t="s">
        <v>42892</v>
      </c>
      <c r="C12356" s="152" t="s">
        <v>42889</v>
      </c>
      <c r="D12356" s="152" t="s">
        <v>8361</v>
      </c>
      <c r="E12356" s="152" t="s">
        <v>42890</v>
      </c>
      <c r="F12356" s="152" t="s">
        <v>8363</v>
      </c>
      <c r="G12356" s="152" t="s">
        <v>136</v>
      </c>
      <c r="H12356" s="152" t="s">
        <v>4722</v>
      </c>
      <c r="I12356" s="152" t="s">
        <v>6777</v>
      </c>
      <c r="J12356" s="152" t="s">
        <v>39890</v>
      </c>
    </row>
    <row r="12357" spans="1:10" x14ac:dyDescent="0.25">
      <c r="A12357" s="152" t="s">
        <v>42904</v>
      </c>
      <c r="B12357" s="152" t="s">
        <v>42905</v>
      </c>
      <c r="C12357" s="152" t="s">
        <v>42906</v>
      </c>
      <c r="D12357" s="152" t="s">
        <v>8361</v>
      </c>
      <c r="E12357" s="152" t="s">
        <v>42907</v>
      </c>
      <c r="F12357" s="152" t="s">
        <v>8363</v>
      </c>
      <c r="G12357" s="152" t="s">
        <v>91</v>
      </c>
      <c r="H12357" s="152" t="s">
        <v>6733</v>
      </c>
      <c r="I12357" s="152" t="s">
        <v>6777</v>
      </c>
      <c r="J12357" s="152" t="s">
        <v>113</v>
      </c>
    </row>
    <row r="12358" spans="1:10" x14ac:dyDescent="0.25">
      <c r="A12358" s="152" t="s">
        <v>42908</v>
      </c>
      <c r="B12358" s="152" t="s">
        <v>42909</v>
      </c>
      <c r="C12358" s="152" t="s">
        <v>42906</v>
      </c>
      <c r="D12358" s="152" t="s">
        <v>8361</v>
      </c>
      <c r="E12358" s="152" t="s">
        <v>42907</v>
      </c>
      <c r="F12358" s="152" t="s">
        <v>8363</v>
      </c>
      <c r="G12358" s="152" t="s">
        <v>690</v>
      </c>
      <c r="H12358" s="152" t="s">
        <v>3457</v>
      </c>
      <c r="I12358" s="152" t="s">
        <v>6777</v>
      </c>
      <c r="J12358" s="152" t="s">
        <v>113</v>
      </c>
    </row>
    <row r="12359" spans="1:10" x14ac:dyDescent="0.25">
      <c r="A12359" s="152" t="s">
        <v>42910</v>
      </c>
      <c r="B12359" s="152" t="s">
        <v>42911</v>
      </c>
      <c r="C12359" s="152" t="s">
        <v>42906</v>
      </c>
      <c r="D12359" s="152" t="s">
        <v>8361</v>
      </c>
      <c r="E12359" s="152" t="s">
        <v>42907</v>
      </c>
      <c r="F12359" s="152" t="s">
        <v>8363</v>
      </c>
      <c r="G12359" s="152" t="s">
        <v>690</v>
      </c>
      <c r="H12359" s="152" t="s">
        <v>3469</v>
      </c>
      <c r="I12359" s="152" t="s">
        <v>6777</v>
      </c>
      <c r="J12359" s="152" t="s">
        <v>113</v>
      </c>
    </row>
    <row r="12360" spans="1:10" x14ac:dyDescent="0.25">
      <c r="A12360" s="152" t="s">
        <v>42912</v>
      </c>
      <c r="B12360" s="152" t="s">
        <v>42913</v>
      </c>
      <c r="C12360" s="152" t="s">
        <v>42906</v>
      </c>
      <c r="D12360" s="152" t="s">
        <v>8361</v>
      </c>
      <c r="E12360" s="152" t="s">
        <v>42907</v>
      </c>
      <c r="F12360" s="152" t="s">
        <v>8363</v>
      </c>
      <c r="G12360" s="152" t="s">
        <v>690</v>
      </c>
      <c r="H12360" s="152" t="s">
        <v>4217</v>
      </c>
      <c r="I12360" s="152" t="s">
        <v>6777</v>
      </c>
      <c r="J12360" s="152" t="s">
        <v>113</v>
      </c>
    </row>
    <row r="12361" spans="1:10" x14ac:dyDescent="0.25">
      <c r="A12361" s="152" t="s">
        <v>42916</v>
      </c>
      <c r="B12361" s="152" t="s">
        <v>42917</v>
      </c>
      <c r="C12361" s="152" t="s">
        <v>42914</v>
      </c>
      <c r="D12361" s="152" t="s">
        <v>8373</v>
      </c>
      <c r="E12361" s="152" t="s">
        <v>42915</v>
      </c>
      <c r="F12361" s="152" t="s">
        <v>8363</v>
      </c>
      <c r="G12361" s="152" t="s">
        <v>241</v>
      </c>
      <c r="H12361" s="152" t="s">
        <v>3250</v>
      </c>
      <c r="I12361" s="152" t="s">
        <v>6777</v>
      </c>
      <c r="J12361" s="152" t="s">
        <v>113</v>
      </c>
    </row>
    <row r="12362" spans="1:10" x14ac:dyDescent="0.25">
      <c r="A12362" s="152" t="s">
        <v>42918</v>
      </c>
      <c r="B12362" s="152" t="s">
        <v>42919</v>
      </c>
      <c r="C12362" s="152" t="s">
        <v>42914</v>
      </c>
      <c r="D12362" s="152" t="s">
        <v>8373</v>
      </c>
      <c r="E12362" s="152" t="s">
        <v>42915</v>
      </c>
      <c r="F12362" s="152" t="s">
        <v>8363</v>
      </c>
      <c r="G12362" s="152" t="s">
        <v>241</v>
      </c>
      <c r="H12362" s="152" t="s">
        <v>4172</v>
      </c>
      <c r="I12362" s="152" t="s">
        <v>6777</v>
      </c>
      <c r="J12362" s="152" t="s">
        <v>113</v>
      </c>
    </row>
    <row r="12363" spans="1:10" x14ac:dyDescent="0.25">
      <c r="A12363" s="152" t="s">
        <v>42922</v>
      </c>
      <c r="B12363" s="152" t="s">
        <v>42923</v>
      </c>
      <c r="C12363" s="152" t="s">
        <v>42920</v>
      </c>
      <c r="D12363" s="152" t="s">
        <v>8373</v>
      </c>
      <c r="E12363" s="152" t="s">
        <v>42921</v>
      </c>
      <c r="F12363" s="152" t="s">
        <v>8363</v>
      </c>
      <c r="G12363" s="152" t="s">
        <v>91</v>
      </c>
      <c r="H12363" s="152" t="s">
        <v>3818</v>
      </c>
      <c r="I12363" s="152" t="s">
        <v>6777</v>
      </c>
      <c r="J12363" s="152" t="s">
        <v>113</v>
      </c>
    </row>
    <row r="12364" spans="1:10" x14ac:dyDescent="0.25">
      <c r="A12364" s="152" t="s">
        <v>42924</v>
      </c>
      <c r="B12364" s="152" t="s">
        <v>42923</v>
      </c>
      <c r="C12364" s="152" t="s">
        <v>42920</v>
      </c>
      <c r="D12364" s="152" t="s">
        <v>8373</v>
      </c>
      <c r="E12364" s="152" t="s">
        <v>42921</v>
      </c>
      <c r="F12364" s="152" t="s">
        <v>8363</v>
      </c>
      <c r="G12364" s="152" t="s">
        <v>7750</v>
      </c>
      <c r="H12364" s="152" t="s">
        <v>3818</v>
      </c>
      <c r="I12364" s="152" t="s">
        <v>6777</v>
      </c>
      <c r="J12364" s="152" t="s">
        <v>113</v>
      </c>
    </row>
    <row r="12365" spans="1:10" x14ac:dyDescent="0.25">
      <c r="A12365" s="152" t="s">
        <v>42925</v>
      </c>
      <c r="B12365" s="152" t="s">
        <v>42926</v>
      </c>
      <c r="C12365" s="152" t="s">
        <v>42927</v>
      </c>
      <c r="D12365" s="152" t="s">
        <v>8373</v>
      </c>
      <c r="E12365" s="152" t="s">
        <v>42928</v>
      </c>
      <c r="F12365" s="152" t="s">
        <v>8363</v>
      </c>
      <c r="G12365" s="152" t="s">
        <v>1767</v>
      </c>
      <c r="H12365" s="152" t="s">
        <v>2954</v>
      </c>
      <c r="I12365" s="152" t="s">
        <v>6777</v>
      </c>
      <c r="J12365" s="152" t="s">
        <v>113</v>
      </c>
    </row>
    <row r="12366" spans="1:10" x14ac:dyDescent="0.25">
      <c r="A12366" s="152" t="s">
        <v>42929</v>
      </c>
      <c r="B12366" s="152" t="s">
        <v>42930</v>
      </c>
      <c r="C12366" s="152" t="s">
        <v>42931</v>
      </c>
      <c r="D12366" s="152" t="s">
        <v>8373</v>
      </c>
      <c r="E12366" s="152" t="s">
        <v>42932</v>
      </c>
      <c r="F12366" s="152" t="s">
        <v>8363</v>
      </c>
      <c r="G12366" s="152" t="s">
        <v>149</v>
      </c>
      <c r="H12366" s="152" t="s">
        <v>3818</v>
      </c>
      <c r="I12366" s="152" t="s">
        <v>6777</v>
      </c>
      <c r="J12366" s="152" t="s">
        <v>113</v>
      </c>
    </row>
    <row r="12367" spans="1:10" x14ac:dyDescent="0.25">
      <c r="A12367" s="152" t="s">
        <v>42933</v>
      </c>
      <c r="B12367" s="152" t="s">
        <v>42934</v>
      </c>
      <c r="C12367" s="152" t="s">
        <v>42935</v>
      </c>
      <c r="D12367" s="152" t="s">
        <v>8373</v>
      </c>
      <c r="E12367" s="152" t="s">
        <v>42936</v>
      </c>
      <c r="F12367" s="152" t="s">
        <v>8363</v>
      </c>
      <c r="G12367" s="152" t="s">
        <v>3119</v>
      </c>
      <c r="H12367" s="152" t="s">
        <v>2954</v>
      </c>
      <c r="I12367" s="152" t="s">
        <v>6777</v>
      </c>
      <c r="J12367" s="152" t="s">
        <v>113</v>
      </c>
    </row>
    <row r="12368" spans="1:10" x14ac:dyDescent="0.25">
      <c r="A12368" s="152" t="s">
        <v>42937</v>
      </c>
      <c r="B12368" s="152" t="s">
        <v>42938</v>
      </c>
      <c r="C12368" s="152" t="s">
        <v>42939</v>
      </c>
      <c r="D12368" s="152" t="s">
        <v>8361</v>
      </c>
      <c r="E12368" s="152" t="s">
        <v>42940</v>
      </c>
      <c r="F12368" s="152" t="s">
        <v>8363</v>
      </c>
      <c r="G12368" s="152" t="s">
        <v>91</v>
      </c>
      <c r="H12368" s="152" t="s">
        <v>6733</v>
      </c>
      <c r="I12368" s="152" t="s">
        <v>6777</v>
      </c>
      <c r="J12368" s="152" t="s">
        <v>9472</v>
      </c>
    </row>
    <row r="12369" spans="1:10" x14ac:dyDescent="0.25">
      <c r="A12369" s="152" t="s">
        <v>42941</v>
      </c>
      <c r="B12369" s="152" t="s">
        <v>42942</v>
      </c>
      <c r="C12369" s="152" t="s">
        <v>42939</v>
      </c>
      <c r="D12369" s="152" t="s">
        <v>8361</v>
      </c>
      <c r="E12369" s="152" t="s">
        <v>42940</v>
      </c>
      <c r="F12369" s="152" t="s">
        <v>8363</v>
      </c>
      <c r="G12369" s="152" t="s">
        <v>214</v>
      </c>
      <c r="H12369" s="152" t="s">
        <v>486</v>
      </c>
      <c r="I12369" s="152" t="s">
        <v>6777</v>
      </c>
      <c r="J12369" s="152" t="s">
        <v>9472</v>
      </c>
    </row>
    <row r="12370" spans="1:10" x14ac:dyDescent="0.25">
      <c r="A12370" s="152" t="s">
        <v>42943</v>
      </c>
      <c r="B12370" s="152" t="s">
        <v>42938</v>
      </c>
      <c r="C12370" s="152" t="s">
        <v>42939</v>
      </c>
      <c r="D12370" s="152" t="s">
        <v>8361</v>
      </c>
      <c r="E12370" s="152" t="s">
        <v>42940</v>
      </c>
      <c r="F12370" s="152" t="s">
        <v>8363</v>
      </c>
      <c r="G12370" s="152" t="s">
        <v>214</v>
      </c>
      <c r="H12370" s="152" t="s">
        <v>2954</v>
      </c>
      <c r="I12370" s="152" t="s">
        <v>6777</v>
      </c>
      <c r="J12370" s="152" t="s">
        <v>9472</v>
      </c>
    </row>
    <row r="12371" spans="1:10" x14ac:dyDescent="0.25">
      <c r="A12371" s="152" t="s">
        <v>42946</v>
      </c>
      <c r="B12371" s="152" t="s">
        <v>42947</v>
      </c>
      <c r="C12371" s="152" t="s">
        <v>42944</v>
      </c>
      <c r="D12371" s="152" t="s">
        <v>8361</v>
      </c>
      <c r="E12371" s="152" t="s">
        <v>42945</v>
      </c>
      <c r="F12371" s="152" t="s">
        <v>8363</v>
      </c>
      <c r="G12371" s="152" t="s">
        <v>136</v>
      </c>
      <c r="H12371" s="152" t="s">
        <v>4217</v>
      </c>
      <c r="I12371" s="152" t="s">
        <v>6777</v>
      </c>
      <c r="J12371" s="152" t="s">
        <v>39890</v>
      </c>
    </row>
    <row r="12372" spans="1:10" x14ac:dyDescent="0.25">
      <c r="A12372" s="152" t="s">
        <v>42948</v>
      </c>
      <c r="B12372" s="152" t="s">
        <v>42949</v>
      </c>
      <c r="C12372" s="152" t="s">
        <v>42950</v>
      </c>
      <c r="D12372" s="152" t="s">
        <v>8361</v>
      </c>
      <c r="E12372" s="152" t="s">
        <v>42951</v>
      </c>
      <c r="F12372" s="152" t="s">
        <v>8363</v>
      </c>
      <c r="G12372" s="152" t="s">
        <v>91</v>
      </c>
      <c r="H12372" s="152" t="s">
        <v>6733</v>
      </c>
      <c r="I12372" s="152" t="s">
        <v>6777</v>
      </c>
      <c r="J12372" s="152" t="s">
        <v>40654</v>
      </c>
    </row>
    <row r="12373" spans="1:10" x14ac:dyDescent="0.25">
      <c r="A12373" s="152" t="s">
        <v>42952</v>
      </c>
      <c r="B12373" s="152" t="s">
        <v>42949</v>
      </c>
      <c r="C12373" s="152" t="s">
        <v>42950</v>
      </c>
      <c r="D12373" s="152" t="s">
        <v>8361</v>
      </c>
      <c r="E12373" s="152" t="s">
        <v>42951</v>
      </c>
      <c r="F12373" s="152" t="s">
        <v>8363</v>
      </c>
      <c r="G12373" s="152" t="s">
        <v>136</v>
      </c>
      <c r="H12373" s="152" t="s">
        <v>3457</v>
      </c>
      <c r="I12373" s="152" t="s">
        <v>6777</v>
      </c>
      <c r="J12373" s="152" t="s">
        <v>40654</v>
      </c>
    </row>
    <row r="12374" spans="1:10" x14ac:dyDescent="0.25">
      <c r="A12374" s="152" t="s">
        <v>42956</v>
      </c>
      <c r="B12374" s="152" t="s">
        <v>42953</v>
      </c>
      <c r="C12374" s="152" t="s">
        <v>42954</v>
      </c>
      <c r="D12374" s="152" t="s">
        <v>8361</v>
      </c>
      <c r="E12374" s="152" t="s">
        <v>42955</v>
      </c>
      <c r="F12374" s="152" t="s">
        <v>8363</v>
      </c>
      <c r="G12374" s="152" t="s">
        <v>176</v>
      </c>
      <c r="H12374" s="152" t="s">
        <v>4716</v>
      </c>
      <c r="I12374" s="152" t="s">
        <v>6777</v>
      </c>
      <c r="J12374" s="152" t="s">
        <v>13978</v>
      </c>
    </row>
    <row r="12375" spans="1:10" x14ac:dyDescent="0.25">
      <c r="A12375" s="152" t="s">
        <v>42957</v>
      </c>
      <c r="B12375" s="152" t="s">
        <v>42953</v>
      </c>
      <c r="C12375" s="152" t="s">
        <v>42954</v>
      </c>
      <c r="D12375" s="152" t="s">
        <v>8361</v>
      </c>
      <c r="E12375" s="152" t="s">
        <v>42955</v>
      </c>
      <c r="F12375" s="152" t="s">
        <v>8363</v>
      </c>
      <c r="G12375" s="152" t="s">
        <v>416</v>
      </c>
      <c r="H12375" s="152" t="s">
        <v>4716</v>
      </c>
      <c r="I12375" s="152" t="s">
        <v>6777</v>
      </c>
      <c r="J12375" s="152" t="s">
        <v>13978</v>
      </c>
    </row>
    <row r="12376" spans="1:10" x14ac:dyDescent="0.25">
      <c r="A12376" s="152" t="s">
        <v>42958</v>
      </c>
      <c r="B12376" s="152" t="s">
        <v>42953</v>
      </c>
      <c r="C12376" s="152" t="s">
        <v>42954</v>
      </c>
      <c r="D12376" s="152" t="s">
        <v>8361</v>
      </c>
      <c r="E12376" s="152" t="s">
        <v>42955</v>
      </c>
      <c r="F12376" s="152" t="s">
        <v>18278</v>
      </c>
      <c r="G12376" s="152" t="s">
        <v>176</v>
      </c>
      <c r="H12376" s="152" t="s">
        <v>4716</v>
      </c>
      <c r="I12376" s="152" t="s">
        <v>6777</v>
      </c>
      <c r="J12376" s="152" t="s">
        <v>13978</v>
      </c>
    </row>
    <row r="12377" spans="1:10" x14ac:dyDescent="0.25">
      <c r="A12377" s="152" t="s">
        <v>42959</v>
      </c>
      <c r="B12377" s="152" t="s">
        <v>42960</v>
      </c>
      <c r="C12377" s="152" t="s">
        <v>42961</v>
      </c>
      <c r="D12377" s="152" t="s">
        <v>8361</v>
      </c>
      <c r="E12377" s="152" t="s">
        <v>42962</v>
      </c>
      <c r="F12377" s="152" t="s">
        <v>8363</v>
      </c>
      <c r="G12377" s="152" t="s">
        <v>91</v>
      </c>
      <c r="H12377" s="152" t="s">
        <v>6733</v>
      </c>
      <c r="I12377" s="152" t="s">
        <v>6777</v>
      </c>
      <c r="J12377" s="152" t="s">
        <v>113</v>
      </c>
    </row>
    <row r="12378" spans="1:10" x14ac:dyDescent="0.25">
      <c r="A12378" s="152" t="s">
        <v>42963</v>
      </c>
      <c r="B12378" s="152" t="s">
        <v>42960</v>
      </c>
      <c r="C12378" s="152" t="s">
        <v>42961</v>
      </c>
      <c r="D12378" s="152" t="s">
        <v>8361</v>
      </c>
      <c r="E12378" s="152" t="s">
        <v>42962</v>
      </c>
      <c r="F12378" s="152" t="s">
        <v>8363</v>
      </c>
      <c r="G12378" s="152" t="s">
        <v>241</v>
      </c>
      <c r="H12378" s="152" t="s">
        <v>4716</v>
      </c>
      <c r="I12378" s="152" t="s">
        <v>6777</v>
      </c>
      <c r="J12378" s="152" t="s">
        <v>113</v>
      </c>
    </row>
    <row r="12379" spans="1:10" x14ac:dyDescent="0.25">
      <c r="A12379" s="152" t="s">
        <v>42964</v>
      </c>
      <c r="B12379" s="152" t="s">
        <v>42960</v>
      </c>
      <c r="C12379" s="152" t="s">
        <v>42961</v>
      </c>
      <c r="D12379" s="152" t="s">
        <v>8361</v>
      </c>
      <c r="E12379" s="152" t="s">
        <v>42962</v>
      </c>
      <c r="F12379" s="152" t="s">
        <v>8363</v>
      </c>
      <c r="G12379" s="152" t="s">
        <v>3386</v>
      </c>
      <c r="H12379" s="152" t="s">
        <v>4716</v>
      </c>
      <c r="I12379" s="152" t="s">
        <v>6777</v>
      </c>
      <c r="J12379" s="152" t="s">
        <v>113</v>
      </c>
    </row>
    <row r="12380" spans="1:10" x14ac:dyDescent="0.25">
      <c r="A12380" s="152" t="s">
        <v>42965</v>
      </c>
      <c r="B12380" s="152" t="s">
        <v>42966</v>
      </c>
      <c r="C12380" s="152" t="s">
        <v>42967</v>
      </c>
      <c r="D12380" s="152" t="s">
        <v>8373</v>
      </c>
      <c r="E12380" s="152" t="s">
        <v>42968</v>
      </c>
      <c r="F12380" s="152" t="s">
        <v>8363</v>
      </c>
      <c r="G12380" s="152" t="s">
        <v>111</v>
      </c>
      <c r="H12380" s="152" t="s">
        <v>2814</v>
      </c>
      <c r="I12380" s="152" t="s">
        <v>6777</v>
      </c>
      <c r="J12380" s="152" t="s">
        <v>113</v>
      </c>
    </row>
    <row r="12381" spans="1:10" x14ac:dyDescent="0.25">
      <c r="A12381" s="152" t="s">
        <v>42969</v>
      </c>
      <c r="B12381" s="152" t="s">
        <v>42970</v>
      </c>
      <c r="C12381" s="152" t="s">
        <v>42967</v>
      </c>
      <c r="D12381" s="152" t="s">
        <v>8373</v>
      </c>
      <c r="E12381" s="152" t="s">
        <v>42968</v>
      </c>
      <c r="F12381" s="152" t="s">
        <v>8363</v>
      </c>
      <c r="G12381" s="152" t="s">
        <v>111</v>
      </c>
      <c r="H12381" s="152" t="s">
        <v>3286</v>
      </c>
      <c r="I12381" s="152" t="s">
        <v>6777</v>
      </c>
      <c r="J12381" s="152" t="s">
        <v>113</v>
      </c>
    </row>
    <row r="12382" spans="1:10" x14ac:dyDescent="0.25">
      <c r="A12382" s="152" t="s">
        <v>42971</v>
      </c>
      <c r="B12382" s="152" t="s">
        <v>42972</v>
      </c>
      <c r="C12382" s="152" t="s">
        <v>42973</v>
      </c>
      <c r="D12382" s="152" t="s">
        <v>8361</v>
      </c>
      <c r="E12382" s="152" t="s">
        <v>42974</v>
      </c>
      <c r="F12382" s="152" t="s">
        <v>8363</v>
      </c>
      <c r="G12382" s="152" t="s">
        <v>91</v>
      </c>
      <c r="H12382" s="152" t="s">
        <v>6733</v>
      </c>
      <c r="I12382" s="152" t="s">
        <v>6777</v>
      </c>
      <c r="J12382" s="152" t="s">
        <v>9472</v>
      </c>
    </row>
    <row r="12383" spans="1:10" x14ac:dyDescent="0.25">
      <c r="A12383" s="152" t="s">
        <v>42975</v>
      </c>
      <c r="B12383" s="152" t="s">
        <v>42976</v>
      </c>
      <c r="C12383" s="152" t="s">
        <v>42973</v>
      </c>
      <c r="D12383" s="152" t="s">
        <v>8361</v>
      </c>
      <c r="E12383" s="152" t="s">
        <v>42974</v>
      </c>
      <c r="F12383" s="152" t="s">
        <v>8363</v>
      </c>
      <c r="G12383" s="152" t="s">
        <v>214</v>
      </c>
      <c r="H12383" s="152" t="s">
        <v>2814</v>
      </c>
      <c r="I12383" s="152" t="s">
        <v>6777</v>
      </c>
      <c r="J12383" s="152" t="s">
        <v>9472</v>
      </c>
    </row>
    <row r="12384" spans="1:10" x14ac:dyDescent="0.25">
      <c r="A12384" s="152" t="s">
        <v>42977</v>
      </c>
      <c r="B12384" s="152" t="s">
        <v>42978</v>
      </c>
      <c r="C12384" s="152" t="s">
        <v>42973</v>
      </c>
      <c r="D12384" s="152" t="s">
        <v>8361</v>
      </c>
      <c r="E12384" s="152" t="s">
        <v>42974</v>
      </c>
      <c r="F12384" s="152" t="s">
        <v>8363</v>
      </c>
      <c r="G12384" s="152" t="s">
        <v>214</v>
      </c>
      <c r="H12384" s="152" t="s">
        <v>4714</v>
      </c>
      <c r="I12384" s="152" t="s">
        <v>6777</v>
      </c>
      <c r="J12384" s="152" t="s">
        <v>9472</v>
      </c>
    </row>
    <row r="12385" spans="1:10" x14ac:dyDescent="0.25">
      <c r="A12385" s="152" t="s">
        <v>42979</v>
      </c>
      <c r="B12385" s="152" t="s">
        <v>42980</v>
      </c>
      <c r="C12385" s="152" t="s">
        <v>42973</v>
      </c>
      <c r="D12385" s="152" t="s">
        <v>8361</v>
      </c>
      <c r="E12385" s="152" t="s">
        <v>42974</v>
      </c>
      <c r="F12385" s="152" t="s">
        <v>8363</v>
      </c>
      <c r="G12385" s="152" t="s">
        <v>416</v>
      </c>
      <c r="H12385" s="152" t="s">
        <v>4714</v>
      </c>
      <c r="I12385" s="152" t="s">
        <v>6777</v>
      </c>
      <c r="J12385" s="152" t="s">
        <v>9472</v>
      </c>
    </row>
    <row r="12386" spans="1:10" x14ac:dyDescent="0.25">
      <c r="A12386" s="152" t="s">
        <v>42981</v>
      </c>
      <c r="B12386" s="152" t="s">
        <v>42982</v>
      </c>
      <c r="C12386" s="152" t="s">
        <v>42973</v>
      </c>
      <c r="D12386" s="152" t="s">
        <v>8361</v>
      </c>
      <c r="E12386" s="152" t="s">
        <v>42974</v>
      </c>
      <c r="F12386" s="152" t="s">
        <v>30860</v>
      </c>
      <c r="G12386" s="152" t="s">
        <v>214</v>
      </c>
      <c r="H12386" s="152" t="s">
        <v>2814</v>
      </c>
      <c r="I12386" s="152" t="s">
        <v>6777</v>
      </c>
      <c r="J12386" s="152" t="s">
        <v>9472</v>
      </c>
    </row>
    <row r="12387" spans="1:10" x14ac:dyDescent="0.25">
      <c r="A12387" s="152" t="s">
        <v>42983</v>
      </c>
      <c r="B12387" s="152" t="s">
        <v>42984</v>
      </c>
      <c r="C12387" s="152" t="s">
        <v>42973</v>
      </c>
      <c r="D12387" s="152" t="s">
        <v>8361</v>
      </c>
      <c r="E12387" s="152" t="s">
        <v>42974</v>
      </c>
      <c r="F12387" s="152" t="s">
        <v>30860</v>
      </c>
      <c r="G12387" s="152" t="s">
        <v>214</v>
      </c>
      <c r="H12387" s="152" t="s">
        <v>4714</v>
      </c>
      <c r="I12387" s="152" t="s">
        <v>6777</v>
      </c>
      <c r="J12387" s="152" t="s">
        <v>9472</v>
      </c>
    </row>
    <row r="12388" spans="1:10" x14ac:dyDescent="0.25">
      <c r="A12388" s="152" t="s">
        <v>42985</v>
      </c>
      <c r="B12388" s="152" t="s">
        <v>42986</v>
      </c>
      <c r="C12388" s="152" t="s">
        <v>42987</v>
      </c>
      <c r="D12388" s="152" t="s">
        <v>8361</v>
      </c>
      <c r="E12388" s="152" t="s">
        <v>42988</v>
      </c>
      <c r="F12388" s="152" t="s">
        <v>8363</v>
      </c>
      <c r="G12388" s="152" t="s">
        <v>91</v>
      </c>
      <c r="H12388" s="152" t="s">
        <v>6733</v>
      </c>
      <c r="I12388" s="152" t="s">
        <v>6777</v>
      </c>
      <c r="J12388" s="152" t="s">
        <v>8799</v>
      </c>
    </row>
    <row r="12389" spans="1:10" x14ac:dyDescent="0.25">
      <c r="A12389" s="152" t="s">
        <v>42989</v>
      </c>
      <c r="B12389" s="152" t="s">
        <v>42990</v>
      </c>
      <c r="C12389" s="152" t="s">
        <v>42987</v>
      </c>
      <c r="D12389" s="152" t="s">
        <v>8361</v>
      </c>
      <c r="E12389" s="152" t="s">
        <v>42988</v>
      </c>
      <c r="F12389" s="152" t="s">
        <v>8363</v>
      </c>
      <c r="G12389" s="152" t="s">
        <v>136</v>
      </c>
      <c r="H12389" s="152" t="s">
        <v>2634</v>
      </c>
      <c r="I12389" s="152" t="s">
        <v>6777</v>
      </c>
      <c r="J12389" s="152" t="s">
        <v>8799</v>
      </c>
    </row>
    <row r="12390" spans="1:10" x14ac:dyDescent="0.25">
      <c r="A12390" s="152" t="s">
        <v>42991</v>
      </c>
      <c r="B12390" s="152" t="s">
        <v>42992</v>
      </c>
      <c r="C12390" s="152" t="s">
        <v>42987</v>
      </c>
      <c r="D12390" s="152" t="s">
        <v>8361</v>
      </c>
      <c r="E12390" s="152" t="s">
        <v>42988</v>
      </c>
      <c r="F12390" s="152" t="s">
        <v>8363</v>
      </c>
      <c r="G12390" s="152" t="s">
        <v>136</v>
      </c>
      <c r="H12390" s="152" t="s">
        <v>386</v>
      </c>
      <c r="I12390" s="152" t="s">
        <v>6777</v>
      </c>
      <c r="J12390" s="152" t="s">
        <v>8799</v>
      </c>
    </row>
    <row r="12391" spans="1:10" x14ac:dyDescent="0.25">
      <c r="A12391" s="152" t="s">
        <v>42993</v>
      </c>
      <c r="B12391" s="152" t="s">
        <v>42994</v>
      </c>
      <c r="C12391" s="152" t="s">
        <v>42987</v>
      </c>
      <c r="D12391" s="152" t="s">
        <v>8361</v>
      </c>
      <c r="E12391" s="152" t="s">
        <v>42988</v>
      </c>
      <c r="F12391" s="152" t="s">
        <v>8363</v>
      </c>
      <c r="G12391" s="152" t="s">
        <v>416</v>
      </c>
      <c r="H12391" s="152" t="s">
        <v>2634</v>
      </c>
      <c r="I12391" s="152" t="s">
        <v>6777</v>
      </c>
      <c r="J12391" s="152" t="s">
        <v>8799</v>
      </c>
    </row>
    <row r="12392" spans="1:10" x14ac:dyDescent="0.25">
      <c r="A12392" s="152" t="s">
        <v>42995</v>
      </c>
      <c r="B12392" s="152" t="s">
        <v>42996</v>
      </c>
      <c r="C12392" s="152" t="s">
        <v>42987</v>
      </c>
      <c r="D12392" s="152" t="s">
        <v>8361</v>
      </c>
      <c r="E12392" s="152" t="s">
        <v>42988</v>
      </c>
      <c r="F12392" s="152" t="s">
        <v>8363</v>
      </c>
      <c r="G12392" s="152" t="s">
        <v>416</v>
      </c>
      <c r="H12392" s="152" t="s">
        <v>386</v>
      </c>
      <c r="I12392" s="152" t="s">
        <v>6777</v>
      </c>
      <c r="J12392" s="152" t="s">
        <v>8799</v>
      </c>
    </row>
    <row r="12393" spans="1:10" x14ac:dyDescent="0.25">
      <c r="A12393" s="152" t="s">
        <v>42997</v>
      </c>
      <c r="B12393" s="152" t="s">
        <v>42998</v>
      </c>
      <c r="C12393" s="152" t="s">
        <v>42999</v>
      </c>
      <c r="D12393" s="152" t="s">
        <v>8361</v>
      </c>
      <c r="E12393" s="152" t="s">
        <v>43000</v>
      </c>
      <c r="F12393" s="152" t="s">
        <v>8363</v>
      </c>
      <c r="G12393" s="152" t="s">
        <v>91</v>
      </c>
      <c r="H12393" s="152" t="s">
        <v>6733</v>
      </c>
      <c r="I12393" s="152" t="s">
        <v>6777</v>
      </c>
      <c r="J12393" s="152" t="s">
        <v>8799</v>
      </c>
    </row>
    <row r="12394" spans="1:10" x14ac:dyDescent="0.25">
      <c r="A12394" s="152" t="s">
        <v>43001</v>
      </c>
      <c r="B12394" s="152" t="s">
        <v>43002</v>
      </c>
      <c r="C12394" s="152" t="s">
        <v>42999</v>
      </c>
      <c r="D12394" s="152" t="s">
        <v>8361</v>
      </c>
      <c r="E12394" s="152" t="s">
        <v>43000</v>
      </c>
      <c r="F12394" s="152" t="s">
        <v>8363</v>
      </c>
      <c r="G12394" s="152" t="s">
        <v>136</v>
      </c>
      <c r="H12394" s="152" t="s">
        <v>2634</v>
      </c>
      <c r="I12394" s="152" t="s">
        <v>6777</v>
      </c>
      <c r="J12394" s="152" t="s">
        <v>8799</v>
      </c>
    </row>
    <row r="12395" spans="1:10" x14ac:dyDescent="0.25">
      <c r="A12395" s="152" t="s">
        <v>43003</v>
      </c>
      <c r="B12395" s="152" t="s">
        <v>43004</v>
      </c>
      <c r="C12395" s="152" t="s">
        <v>42999</v>
      </c>
      <c r="D12395" s="152" t="s">
        <v>8361</v>
      </c>
      <c r="E12395" s="152" t="s">
        <v>43000</v>
      </c>
      <c r="F12395" s="152" t="s">
        <v>8363</v>
      </c>
      <c r="G12395" s="152" t="s">
        <v>136</v>
      </c>
      <c r="H12395" s="152" t="s">
        <v>386</v>
      </c>
      <c r="I12395" s="152" t="s">
        <v>6777</v>
      </c>
      <c r="J12395" s="152" t="s">
        <v>8799</v>
      </c>
    </row>
    <row r="12396" spans="1:10" x14ac:dyDescent="0.25">
      <c r="A12396" s="152" t="s">
        <v>43005</v>
      </c>
      <c r="B12396" s="152" t="s">
        <v>43006</v>
      </c>
      <c r="C12396" s="152" t="s">
        <v>42999</v>
      </c>
      <c r="D12396" s="152" t="s">
        <v>8361</v>
      </c>
      <c r="E12396" s="152" t="s">
        <v>43000</v>
      </c>
      <c r="F12396" s="152" t="s">
        <v>8363</v>
      </c>
      <c r="G12396" s="152" t="s">
        <v>416</v>
      </c>
      <c r="H12396" s="152" t="s">
        <v>2634</v>
      </c>
      <c r="I12396" s="152" t="s">
        <v>6777</v>
      </c>
      <c r="J12396" s="152" t="s">
        <v>8799</v>
      </c>
    </row>
    <row r="12397" spans="1:10" x14ac:dyDescent="0.25">
      <c r="A12397" s="152" t="s">
        <v>43007</v>
      </c>
      <c r="B12397" s="152" t="s">
        <v>43008</v>
      </c>
      <c r="C12397" s="152" t="s">
        <v>42999</v>
      </c>
      <c r="D12397" s="152" t="s">
        <v>8361</v>
      </c>
      <c r="E12397" s="152" t="s">
        <v>43000</v>
      </c>
      <c r="F12397" s="152" t="s">
        <v>8363</v>
      </c>
      <c r="G12397" s="152" t="s">
        <v>416</v>
      </c>
      <c r="H12397" s="152" t="s">
        <v>386</v>
      </c>
      <c r="I12397" s="152" t="s">
        <v>6777</v>
      </c>
      <c r="J12397" s="152" t="s">
        <v>8799</v>
      </c>
    </row>
    <row r="12398" spans="1:10" x14ac:dyDescent="0.25">
      <c r="A12398" s="152" t="s">
        <v>43009</v>
      </c>
      <c r="B12398" s="152" t="s">
        <v>43010</v>
      </c>
      <c r="C12398" s="152" t="s">
        <v>43011</v>
      </c>
      <c r="D12398" s="152" t="s">
        <v>8361</v>
      </c>
      <c r="E12398" s="152" t="s">
        <v>43012</v>
      </c>
      <c r="F12398" s="152" t="s">
        <v>8363</v>
      </c>
      <c r="G12398" s="152" t="s">
        <v>416</v>
      </c>
      <c r="H12398" s="152" t="s">
        <v>2337</v>
      </c>
      <c r="I12398" s="152" t="s">
        <v>6777</v>
      </c>
      <c r="J12398" s="152" t="s">
        <v>29915</v>
      </c>
    </row>
    <row r="12399" spans="1:10" x14ac:dyDescent="0.25">
      <c r="A12399" s="152" t="s">
        <v>43013</v>
      </c>
      <c r="B12399" s="152" t="s">
        <v>43014</v>
      </c>
      <c r="C12399" s="152" t="s">
        <v>43015</v>
      </c>
      <c r="D12399" s="152" t="s">
        <v>8361</v>
      </c>
      <c r="E12399" s="152" t="s">
        <v>43016</v>
      </c>
      <c r="F12399" s="152" t="s">
        <v>8363</v>
      </c>
      <c r="G12399" s="152" t="s">
        <v>416</v>
      </c>
      <c r="H12399" s="152" t="s">
        <v>2250</v>
      </c>
      <c r="I12399" s="152" t="s">
        <v>6777</v>
      </c>
      <c r="J12399" s="152" t="s">
        <v>113</v>
      </c>
    </row>
    <row r="12400" spans="1:10" x14ac:dyDescent="0.25">
      <c r="A12400" s="152" t="s">
        <v>43017</v>
      </c>
      <c r="B12400" s="152" t="s">
        <v>43018</v>
      </c>
      <c r="C12400" s="152" t="s">
        <v>43019</v>
      </c>
      <c r="D12400" s="152" t="s">
        <v>8361</v>
      </c>
      <c r="E12400" s="152" t="s">
        <v>43020</v>
      </c>
      <c r="F12400" s="152" t="s">
        <v>8363</v>
      </c>
      <c r="G12400" s="152" t="s">
        <v>416</v>
      </c>
      <c r="H12400" s="152" t="s">
        <v>4642</v>
      </c>
      <c r="I12400" s="152" t="s">
        <v>6777</v>
      </c>
      <c r="J12400" s="152" t="s">
        <v>113</v>
      </c>
    </row>
    <row r="12401" spans="1:10" x14ac:dyDescent="0.25">
      <c r="A12401" s="152" t="s">
        <v>43021</v>
      </c>
      <c r="B12401" s="152" t="s">
        <v>43022</v>
      </c>
      <c r="C12401" s="152" t="s">
        <v>43023</v>
      </c>
      <c r="D12401" s="152" t="s">
        <v>8361</v>
      </c>
      <c r="E12401" s="152" t="s">
        <v>43024</v>
      </c>
      <c r="F12401" s="152" t="s">
        <v>8363</v>
      </c>
      <c r="G12401" s="152" t="s">
        <v>416</v>
      </c>
      <c r="H12401" s="152" t="s">
        <v>2327</v>
      </c>
      <c r="I12401" s="152" t="s">
        <v>6777</v>
      </c>
      <c r="J12401" s="152" t="s">
        <v>30415</v>
      </c>
    </row>
    <row r="12402" spans="1:10" x14ac:dyDescent="0.25">
      <c r="A12402" s="152" t="s">
        <v>43025</v>
      </c>
      <c r="B12402" s="152" t="s">
        <v>43026</v>
      </c>
      <c r="C12402" s="152" t="s">
        <v>43023</v>
      </c>
      <c r="D12402" s="152" t="s">
        <v>8361</v>
      </c>
      <c r="E12402" s="152" t="s">
        <v>43024</v>
      </c>
      <c r="F12402" s="152" t="s">
        <v>8363</v>
      </c>
      <c r="G12402" s="152" t="s">
        <v>416</v>
      </c>
      <c r="H12402" s="152" t="s">
        <v>6733</v>
      </c>
      <c r="I12402" s="152" t="s">
        <v>6777</v>
      </c>
      <c r="J12402" s="152" t="s">
        <v>30415</v>
      </c>
    </row>
    <row r="12403" spans="1:10" x14ac:dyDescent="0.25">
      <c r="A12403" s="152" t="s">
        <v>43027</v>
      </c>
      <c r="B12403" s="152" t="s">
        <v>43028</v>
      </c>
      <c r="C12403" s="152" t="s">
        <v>43029</v>
      </c>
      <c r="D12403" s="152" t="s">
        <v>8361</v>
      </c>
      <c r="E12403" s="152" t="s">
        <v>43030</v>
      </c>
      <c r="F12403" s="152" t="s">
        <v>8363</v>
      </c>
      <c r="G12403" s="152" t="s">
        <v>416</v>
      </c>
      <c r="H12403" s="152" t="s">
        <v>4208</v>
      </c>
      <c r="I12403" s="152" t="s">
        <v>6777</v>
      </c>
      <c r="J12403" s="152" t="s">
        <v>8926</v>
      </c>
    </row>
    <row r="12404" spans="1:10" x14ac:dyDescent="0.25">
      <c r="A12404" s="152" t="s">
        <v>43032</v>
      </c>
      <c r="B12404" s="152" t="s">
        <v>43033</v>
      </c>
      <c r="C12404" s="152" t="s">
        <v>43034</v>
      </c>
      <c r="D12404" s="152" t="s">
        <v>8361</v>
      </c>
      <c r="E12404" s="152" t="s">
        <v>43035</v>
      </c>
      <c r="F12404" s="152" t="s">
        <v>8363</v>
      </c>
      <c r="G12404" s="152" t="s">
        <v>416</v>
      </c>
      <c r="H12404" s="152" t="s">
        <v>2445</v>
      </c>
      <c r="I12404" s="152" t="s">
        <v>6777</v>
      </c>
      <c r="J12404" s="152" t="s">
        <v>113</v>
      </c>
    </row>
    <row r="12405" spans="1:10" x14ac:dyDescent="0.25">
      <c r="A12405" s="152" t="s">
        <v>43036</v>
      </c>
      <c r="B12405" s="152" t="s">
        <v>43037</v>
      </c>
      <c r="C12405" s="152" t="s">
        <v>43038</v>
      </c>
      <c r="D12405" s="152" t="s">
        <v>8361</v>
      </c>
      <c r="E12405" s="152" t="s">
        <v>43039</v>
      </c>
      <c r="F12405" s="152" t="s">
        <v>8363</v>
      </c>
      <c r="G12405" s="152" t="s">
        <v>360</v>
      </c>
      <c r="H12405" s="152" t="s">
        <v>1724</v>
      </c>
      <c r="I12405" s="152" t="s">
        <v>6777</v>
      </c>
      <c r="J12405" s="152" t="s">
        <v>113</v>
      </c>
    </row>
    <row r="12406" spans="1:10" x14ac:dyDescent="0.25">
      <c r="A12406" s="152" t="s">
        <v>43040</v>
      </c>
      <c r="B12406" s="152" t="s">
        <v>43041</v>
      </c>
      <c r="C12406" s="152" t="s">
        <v>43042</v>
      </c>
      <c r="D12406" s="152" t="s">
        <v>8361</v>
      </c>
      <c r="E12406" s="152" t="s">
        <v>43043</v>
      </c>
      <c r="F12406" s="152" t="s">
        <v>8363</v>
      </c>
      <c r="G12406" s="152" t="s">
        <v>416</v>
      </c>
      <c r="H12406" s="152" t="s">
        <v>1516</v>
      </c>
      <c r="I12406" s="152" t="s">
        <v>6777</v>
      </c>
      <c r="J12406" s="152" t="s">
        <v>8581</v>
      </c>
    </row>
    <row r="12407" spans="1:10" x14ac:dyDescent="0.25">
      <c r="A12407" s="152" t="s">
        <v>43044</v>
      </c>
      <c r="B12407" s="152" t="s">
        <v>43045</v>
      </c>
      <c r="C12407" s="152" t="s">
        <v>43042</v>
      </c>
      <c r="D12407" s="152" t="s">
        <v>8361</v>
      </c>
      <c r="E12407" s="152" t="s">
        <v>43043</v>
      </c>
      <c r="F12407" s="152" t="s">
        <v>8363</v>
      </c>
      <c r="G12407" s="152" t="s">
        <v>416</v>
      </c>
      <c r="H12407" s="152" t="s">
        <v>6733</v>
      </c>
      <c r="I12407" s="152" t="s">
        <v>6777</v>
      </c>
      <c r="J12407" s="152" t="s">
        <v>8581</v>
      </c>
    </row>
    <row r="12408" spans="1:10" x14ac:dyDescent="0.25">
      <c r="A12408" s="152" t="s">
        <v>43046</v>
      </c>
      <c r="B12408" s="152" t="s">
        <v>43047</v>
      </c>
      <c r="C12408" s="152" t="s">
        <v>43048</v>
      </c>
      <c r="D12408" s="152" t="s">
        <v>8361</v>
      </c>
      <c r="E12408" s="152" t="s">
        <v>43049</v>
      </c>
      <c r="F12408" s="152" t="s">
        <v>8363</v>
      </c>
      <c r="G12408" s="152" t="s">
        <v>416</v>
      </c>
      <c r="H12408" s="152" t="s">
        <v>1516</v>
      </c>
      <c r="I12408" s="152" t="s">
        <v>6777</v>
      </c>
      <c r="J12408" s="152" t="s">
        <v>9680</v>
      </c>
    </row>
    <row r="12409" spans="1:10" x14ac:dyDescent="0.25">
      <c r="A12409" s="152" t="s">
        <v>43050</v>
      </c>
      <c r="B12409" s="152" t="s">
        <v>43051</v>
      </c>
      <c r="C12409" s="152" t="s">
        <v>43048</v>
      </c>
      <c r="D12409" s="152" t="s">
        <v>8361</v>
      </c>
      <c r="E12409" s="152" t="s">
        <v>43049</v>
      </c>
      <c r="F12409" s="152" t="s">
        <v>8363</v>
      </c>
      <c r="G12409" s="152" t="s">
        <v>416</v>
      </c>
      <c r="H12409" s="152" t="s">
        <v>6733</v>
      </c>
      <c r="I12409" s="152" t="s">
        <v>6777</v>
      </c>
      <c r="J12409" s="152" t="s">
        <v>9680</v>
      </c>
    </row>
    <row r="12410" spans="1:10" x14ac:dyDescent="0.25">
      <c r="A12410" s="152" t="s">
        <v>43052</v>
      </c>
      <c r="B12410" s="152" t="s">
        <v>43053</v>
      </c>
      <c r="C12410" s="152" t="s">
        <v>43054</v>
      </c>
      <c r="D12410" s="152" t="s">
        <v>8367</v>
      </c>
      <c r="E12410" s="152" t="s">
        <v>43055</v>
      </c>
      <c r="F12410" s="152" t="s">
        <v>8363</v>
      </c>
      <c r="G12410" s="152" t="s">
        <v>446</v>
      </c>
      <c r="H12410" s="152" t="s">
        <v>5619</v>
      </c>
      <c r="I12410" s="152" t="s">
        <v>6777</v>
      </c>
      <c r="J12410" s="152" t="s">
        <v>113</v>
      </c>
    </row>
    <row r="12411" spans="1:10" x14ac:dyDescent="0.25">
      <c r="A12411" s="152" t="s">
        <v>43056</v>
      </c>
      <c r="B12411" s="152" t="s">
        <v>43057</v>
      </c>
      <c r="C12411" s="152" t="s">
        <v>43054</v>
      </c>
      <c r="D12411" s="152" t="s">
        <v>8361</v>
      </c>
      <c r="E12411" s="152" t="s">
        <v>43058</v>
      </c>
      <c r="F12411" s="152" t="s">
        <v>8363</v>
      </c>
      <c r="G12411" s="152" t="s">
        <v>446</v>
      </c>
      <c r="H12411" s="152" t="s">
        <v>5619</v>
      </c>
      <c r="I12411" s="152" t="s">
        <v>6777</v>
      </c>
      <c r="J12411" s="152" t="s">
        <v>113</v>
      </c>
    </row>
    <row r="12412" spans="1:10" x14ac:dyDescent="0.25">
      <c r="A12412" s="152" t="s">
        <v>43059</v>
      </c>
      <c r="B12412" s="152" t="s">
        <v>43060</v>
      </c>
      <c r="C12412" s="152" t="s">
        <v>43054</v>
      </c>
      <c r="D12412" s="152" t="s">
        <v>8361</v>
      </c>
      <c r="E12412" s="152" t="s">
        <v>43058</v>
      </c>
      <c r="F12412" s="152" t="s">
        <v>8363</v>
      </c>
      <c r="G12412" s="152" t="s">
        <v>446</v>
      </c>
      <c r="H12412" s="152" t="s">
        <v>6733</v>
      </c>
      <c r="I12412" s="152" t="s">
        <v>6777</v>
      </c>
      <c r="J12412" s="152" t="s">
        <v>113</v>
      </c>
    </row>
    <row r="12413" spans="1:10" x14ac:dyDescent="0.25">
      <c r="A12413" s="152" t="s">
        <v>43061</v>
      </c>
      <c r="B12413" s="152" t="s">
        <v>43062</v>
      </c>
      <c r="C12413" s="152" t="s">
        <v>43063</v>
      </c>
      <c r="D12413" s="152" t="s">
        <v>8361</v>
      </c>
      <c r="E12413" s="152" t="s">
        <v>43064</v>
      </c>
      <c r="F12413" s="152" t="s">
        <v>8363</v>
      </c>
      <c r="G12413" s="152" t="s">
        <v>416</v>
      </c>
      <c r="H12413" s="152" t="s">
        <v>1495</v>
      </c>
      <c r="I12413" s="152" t="s">
        <v>6777</v>
      </c>
      <c r="J12413" s="152" t="s">
        <v>113</v>
      </c>
    </row>
    <row r="12414" spans="1:10" x14ac:dyDescent="0.25">
      <c r="A12414" s="152" t="s">
        <v>43065</v>
      </c>
      <c r="B12414" s="152" t="s">
        <v>43066</v>
      </c>
      <c r="C12414" s="152" t="s">
        <v>43063</v>
      </c>
      <c r="D12414" s="152" t="s">
        <v>8361</v>
      </c>
      <c r="E12414" s="152" t="s">
        <v>43064</v>
      </c>
      <c r="F12414" s="152" t="s">
        <v>8363</v>
      </c>
      <c r="G12414" s="152" t="s">
        <v>416</v>
      </c>
      <c r="H12414" s="152" t="s">
        <v>2954</v>
      </c>
      <c r="I12414" s="152" t="s">
        <v>6777</v>
      </c>
      <c r="J12414" s="152" t="s">
        <v>113</v>
      </c>
    </row>
    <row r="12415" spans="1:10" x14ac:dyDescent="0.25">
      <c r="A12415" s="152" t="s">
        <v>43067</v>
      </c>
      <c r="B12415" s="152" t="s">
        <v>43068</v>
      </c>
      <c r="C12415" s="152" t="s">
        <v>43069</v>
      </c>
      <c r="D12415" s="152" t="s">
        <v>8361</v>
      </c>
      <c r="E12415" s="152" t="s">
        <v>43070</v>
      </c>
      <c r="F12415" s="152" t="s">
        <v>8363</v>
      </c>
      <c r="G12415" s="152" t="s">
        <v>416</v>
      </c>
      <c r="H12415" s="152" t="s">
        <v>4710</v>
      </c>
      <c r="I12415" s="152" t="s">
        <v>6777</v>
      </c>
      <c r="J12415" s="152" t="s">
        <v>8466</v>
      </c>
    </row>
    <row r="12416" spans="1:10" x14ac:dyDescent="0.25">
      <c r="A12416" s="152" t="s">
        <v>43071</v>
      </c>
      <c r="B12416" s="152" t="s">
        <v>43072</v>
      </c>
      <c r="C12416" s="152" t="s">
        <v>43069</v>
      </c>
      <c r="D12416" s="152" t="s">
        <v>8361</v>
      </c>
      <c r="E12416" s="152" t="s">
        <v>43070</v>
      </c>
      <c r="F12416" s="152" t="s">
        <v>8363</v>
      </c>
      <c r="G12416" s="152" t="s">
        <v>416</v>
      </c>
      <c r="H12416" s="152" t="s">
        <v>6733</v>
      </c>
      <c r="I12416" s="152" t="s">
        <v>6777</v>
      </c>
      <c r="J12416" s="152" t="s">
        <v>8466</v>
      </c>
    </row>
    <row r="12417" spans="1:10" x14ac:dyDescent="0.25">
      <c r="A12417" s="152" t="s">
        <v>43073</v>
      </c>
      <c r="B12417" s="152" t="s">
        <v>43074</v>
      </c>
      <c r="C12417" s="152" t="s">
        <v>43075</v>
      </c>
      <c r="D12417" s="152" t="s">
        <v>8361</v>
      </c>
      <c r="E12417" s="152" t="s">
        <v>43076</v>
      </c>
      <c r="F12417" s="152" t="s">
        <v>8363</v>
      </c>
      <c r="G12417" s="152" t="s">
        <v>416</v>
      </c>
      <c r="H12417" s="152" t="s">
        <v>4722</v>
      </c>
      <c r="I12417" s="152" t="s">
        <v>6777</v>
      </c>
      <c r="J12417" s="152" t="s">
        <v>8466</v>
      </c>
    </row>
    <row r="12418" spans="1:10" x14ac:dyDescent="0.25">
      <c r="A12418" s="152" t="s">
        <v>43077</v>
      </c>
      <c r="B12418" s="152" t="s">
        <v>43078</v>
      </c>
      <c r="C12418" s="152" t="s">
        <v>43075</v>
      </c>
      <c r="D12418" s="152" t="s">
        <v>8361</v>
      </c>
      <c r="E12418" s="152" t="s">
        <v>43076</v>
      </c>
      <c r="F12418" s="152" t="s">
        <v>8363</v>
      </c>
      <c r="G12418" s="152" t="s">
        <v>2691</v>
      </c>
      <c r="H12418" s="152" t="s">
        <v>4722</v>
      </c>
      <c r="I12418" s="152" t="s">
        <v>6777</v>
      </c>
      <c r="J12418" s="152" t="s">
        <v>8466</v>
      </c>
    </row>
    <row r="12419" spans="1:10" x14ac:dyDescent="0.25">
      <c r="A12419" s="152" t="s">
        <v>43079</v>
      </c>
      <c r="B12419" s="152" t="s">
        <v>43080</v>
      </c>
      <c r="C12419" s="152" t="s">
        <v>43081</v>
      </c>
      <c r="D12419" s="152" t="s">
        <v>8361</v>
      </c>
      <c r="E12419" s="152" t="s">
        <v>43082</v>
      </c>
      <c r="F12419" s="152" t="s">
        <v>8363</v>
      </c>
      <c r="G12419" s="152" t="s">
        <v>416</v>
      </c>
      <c r="H12419" s="152" t="s">
        <v>5375</v>
      </c>
      <c r="I12419" s="152" t="s">
        <v>6777</v>
      </c>
      <c r="J12419" s="152" t="s">
        <v>113</v>
      </c>
    </row>
    <row r="12420" spans="1:10" x14ac:dyDescent="0.25">
      <c r="A12420" s="152" t="s">
        <v>43083</v>
      </c>
      <c r="B12420" s="152" t="s">
        <v>43084</v>
      </c>
      <c r="C12420" s="152" t="s">
        <v>43085</v>
      </c>
      <c r="D12420" s="152" t="s">
        <v>8361</v>
      </c>
      <c r="E12420" s="152" t="s">
        <v>43086</v>
      </c>
      <c r="F12420" s="152" t="s">
        <v>8363</v>
      </c>
      <c r="G12420" s="152" t="s">
        <v>416</v>
      </c>
      <c r="H12420" s="152" t="s">
        <v>5375</v>
      </c>
      <c r="I12420" s="152" t="s">
        <v>6777</v>
      </c>
      <c r="J12420" s="152" t="s">
        <v>113</v>
      </c>
    </row>
    <row r="12421" spans="1:10" x14ac:dyDescent="0.25">
      <c r="A12421" s="152" t="s">
        <v>43087</v>
      </c>
      <c r="B12421" s="152" t="s">
        <v>43088</v>
      </c>
      <c r="C12421" s="152" t="s">
        <v>43089</v>
      </c>
      <c r="D12421" s="152" t="s">
        <v>8361</v>
      </c>
      <c r="E12421" s="152" t="s">
        <v>43090</v>
      </c>
      <c r="F12421" s="152" t="s">
        <v>8363</v>
      </c>
      <c r="G12421" s="152" t="s">
        <v>416</v>
      </c>
      <c r="H12421" s="152" t="s">
        <v>5375</v>
      </c>
      <c r="I12421" s="152" t="s">
        <v>6777</v>
      </c>
      <c r="J12421" s="152" t="s">
        <v>113</v>
      </c>
    </row>
    <row r="12422" spans="1:10" x14ac:dyDescent="0.25">
      <c r="A12422" s="152" t="s">
        <v>43091</v>
      </c>
      <c r="B12422" s="152" t="s">
        <v>43092</v>
      </c>
      <c r="C12422" s="152" t="s">
        <v>43093</v>
      </c>
      <c r="D12422" s="152" t="s">
        <v>8361</v>
      </c>
      <c r="E12422" s="152" t="s">
        <v>43094</v>
      </c>
      <c r="F12422" s="152" t="s">
        <v>8363</v>
      </c>
      <c r="G12422" s="152" t="s">
        <v>416</v>
      </c>
      <c r="H12422" s="152" t="s">
        <v>5375</v>
      </c>
      <c r="I12422" s="152" t="s">
        <v>6777</v>
      </c>
      <c r="J12422" s="152" t="s">
        <v>113</v>
      </c>
    </row>
    <row r="12423" spans="1:10" x14ac:dyDescent="0.25">
      <c r="A12423" s="152" t="s">
        <v>43095</v>
      </c>
      <c r="B12423" s="152" t="s">
        <v>43096</v>
      </c>
      <c r="C12423" s="152" t="s">
        <v>43097</v>
      </c>
      <c r="D12423" s="152" t="s">
        <v>8361</v>
      </c>
      <c r="E12423" s="152" t="s">
        <v>43098</v>
      </c>
      <c r="F12423" s="152" t="s">
        <v>8363</v>
      </c>
      <c r="G12423" s="152" t="s">
        <v>416</v>
      </c>
      <c r="H12423" s="152" t="s">
        <v>5375</v>
      </c>
      <c r="I12423" s="152" t="s">
        <v>6777</v>
      </c>
      <c r="J12423" s="152" t="s">
        <v>113</v>
      </c>
    </row>
    <row r="12424" spans="1:10" x14ac:dyDescent="0.25">
      <c r="A12424" s="152" t="s">
        <v>43099</v>
      </c>
      <c r="B12424" s="152" t="s">
        <v>43100</v>
      </c>
      <c r="C12424" s="152" t="s">
        <v>43101</v>
      </c>
      <c r="D12424" s="152" t="s">
        <v>8361</v>
      </c>
      <c r="E12424" s="152" t="s">
        <v>43102</v>
      </c>
      <c r="F12424" s="152" t="s">
        <v>8363</v>
      </c>
      <c r="G12424" s="152" t="s">
        <v>416</v>
      </c>
      <c r="H12424" s="152" t="s">
        <v>4722</v>
      </c>
      <c r="I12424" s="152" t="s">
        <v>6777</v>
      </c>
      <c r="J12424" s="152" t="s">
        <v>113</v>
      </c>
    </row>
    <row r="12425" spans="1:10" x14ac:dyDescent="0.25">
      <c r="A12425" s="152" t="s">
        <v>43103</v>
      </c>
      <c r="B12425" s="152" t="s">
        <v>43104</v>
      </c>
      <c r="C12425" s="152" t="s">
        <v>43101</v>
      </c>
      <c r="D12425" s="152" t="s">
        <v>8361</v>
      </c>
      <c r="E12425" s="152" t="s">
        <v>43102</v>
      </c>
      <c r="F12425" s="152" t="s">
        <v>8363</v>
      </c>
      <c r="G12425" s="152" t="s">
        <v>416</v>
      </c>
      <c r="H12425" s="152" t="s">
        <v>5375</v>
      </c>
      <c r="I12425" s="152" t="s">
        <v>6777</v>
      </c>
      <c r="J12425" s="152" t="s">
        <v>113</v>
      </c>
    </row>
    <row r="12426" spans="1:10" x14ac:dyDescent="0.25">
      <c r="A12426" s="152" t="s">
        <v>43105</v>
      </c>
      <c r="B12426" s="152" t="s">
        <v>43106</v>
      </c>
      <c r="C12426" s="152" t="s">
        <v>43101</v>
      </c>
      <c r="D12426" s="152" t="s">
        <v>8361</v>
      </c>
      <c r="E12426" s="152" t="s">
        <v>43102</v>
      </c>
      <c r="F12426" s="152" t="s">
        <v>8363</v>
      </c>
      <c r="G12426" s="152" t="s">
        <v>416</v>
      </c>
      <c r="H12426" s="152" t="s">
        <v>6733</v>
      </c>
      <c r="I12426" s="152" t="s">
        <v>6777</v>
      </c>
      <c r="J12426" s="152" t="s">
        <v>113</v>
      </c>
    </row>
    <row r="12427" spans="1:10" x14ac:dyDescent="0.25">
      <c r="A12427" s="152" t="s">
        <v>43107</v>
      </c>
      <c r="B12427" s="152" t="s">
        <v>43108</v>
      </c>
      <c r="C12427" s="152" t="s">
        <v>43109</v>
      </c>
      <c r="D12427" s="152" t="s">
        <v>8361</v>
      </c>
      <c r="E12427" s="152" t="s">
        <v>43110</v>
      </c>
      <c r="F12427" s="152" t="s">
        <v>8363</v>
      </c>
      <c r="G12427" s="152" t="s">
        <v>416</v>
      </c>
      <c r="H12427" s="152" t="s">
        <v>1274</v>
      </c>
      <c r="I12427" s="152" t="s">
        <v>6777</v>
      </c>
      <c r="J12427" s="152" t="s">
        <v>113</v>
      </c>
    </row>
    <row r="12428" spans="1:10" x14ac:dyDescent="0.25">
      <c r="A12428" s="152" t="s">
        <v>43111</v>
      </c>
      <c r="B12428" s="152" t="s">
        <v>43112</v>
      </c>
      <c r="C12428" s="152" t="s">
        <v>43113</v>
      </c>
      <c r="D12428" s="152" t="s">
        <v>8361</v>
      </c>
      <c r="E12428" s="152" t="s">
        <v>43114</v>
      </c>
      <c r="F12428" s="152" t="s">
        <v>8363</v>
      </c>
      <c r="G12428" s="152" t="s">
        <v>360</v>
      </c>
      <c r="H12428" s="152" t="s">
        <v>4708</v>
      </c>
      <c r="I12428" s="152" t="s">
        <v>6777</v>
      </c>
      <c r="J12428" s="152" t="s">
        <v>8466</v>
      </c>
    </row>
    <row r="12429" spans="1:10" x14ac:dyDescent="0.25">
      <c r="A12429" s="152" t="s">
        <v>43115</v>
      </c>
      <c r="B12429" s="152" t="s">
        <v>43116</v>
      </c>
      <c r="C12429" s="152" t="s">
        <v>43113</v>
      </c>
      <c r="D12429" s="152" t="s">
        <v>8361</v>
      </c>
      <c r="E12429" s="152" t="s">
        <v>43114</v>
      </c>
      <c r="F12429" s="152" t="s">
        <v>8363</v>
      </c>
      <c r="G12429" s="152" t="s">
        <v>360</v>
      </c>
      <c r="H12429" s="152" t="s">
        <v>6733</v>
      </c>
      <c r="I12429" s="152" t="s">
        <v>6777</v>
      </c>
      <c r="J12429" s="152" t="s">
        <v>8466</v>
      </c>
    </row>
    <row r="12430" spans="1:10" x14ac:dyDescent="0.25">
      <c r="A12430" s="152" t="s">
        <v>43117</v>
      </c>
      <c r="B12430" s="152" t="s">
        <v>43118</v>
      </c>
      <c r="C12430" s="152" t="s">
        <v>43113</v>
      </c>
      <c r="D12430" s="152" t="s">
        <v>8361</v>
      </c>
      <c r="E12430" s="152" t="s">
        <v>43114</v>
      </c>
      <c r="F12430" s="152" t="s">
        <v>8363</v>
      </c>
      <c r="G12430" s="152" t="s">
        <v>416</v>
      </c>
      <c r="H12430" s="152" t="s">
        <v>4708</v>
      </c>
      <c r="I12430" s="152" t="s">
        <v>6777</v>
      </c>
      <c r="J12430" s="152" t="s">
        <v>8466</v>
      </c>
    </row>
    <row r="12431" spans="1:10" x14ac:dyDescent="0.25">
      <c r="A12431" s="152" t="s">
        <v>43119</v>
      </c>
      <c r="B12431" s="152" t="s">
        <v>43116</v>
      </c>
      <c r="C12431" s="152" t="s">
        <v>43113</v>
      </c>
      <c r="D12431" s="152" t="s">
        <v>8361</v>
      </c>
      <c r="E12431" s="152" t="s">
        <v>43114</v>
      </c>
      <c r="F12431" s="152" t="s">
        <v>8363</v>
      </c>
      <c r="G12431" s="152" t="s">
        <v>416</v>
      </c>
      <c r="H12431" s="152" t="s">
        <v>6733</v>
      </c>
      <c r="I12431" s="152" t="s">
        <v>6777</v>
      </c>
      <c r="J12431" s="152" t="s">
        <v>8466</v>
      </c>
    </row>
    <row r="12432" spans="1:10" x14ac:dyDescent="0.25">
      <c r="A12432" s="152" t="s">
        <v>43120</v>
      </c>
      <c r="B12432" s="152" t="s">
        <v>43121</v>
      </c>
      <c r="C12432" s="152" t="s">
        <v>43122</v>
      </c>
      <c r="D12432" s="152" t="s">
        <v>8361</v>
      </c>
      <c r="E12432" s="152" t="s">
        <v>43123</v>
      </c>
      <c r="F12432" s="152" t="s">
        <v>8363</v>
      </c>
      <c r="G12432" s="152" t="s">
        <v>416</v>
      </c>
      <c r="H12432" s="152" t="s">
        <v>4722</v>
      </c>
      <c r="I12432" s="152" t="s">
        <v>6777</v>
      </c>
      <c r="J12432" s="152" t="s">
        <v>8466</v>
      </c>
    </row>
    <row r="12433" spans="1:10" x14ac:dyDescent="0.25">
      <c r="A12433" s="152" t="s">
        <v>43124</v>
      </c>
      <c r="B12433" s="152" t="s">
        <v>43125</v>
      </c>
      <c r="C12433" s="152" t="s">
        <v>43122</v>
      </c>
      <c r="D12433" s="152" t="s">
        <v>8361</v>
      </c>
      <c r="E12433" s="152" t="s">
        <v>43123</v>
      </c>
      <c r="F12433" s="152" t="s">
        <v>8363</v>
      </c>
      <c r="G12433" s="152" t="s">
        <v>416</v>
      </c>
      <c r="H12433" s="152" t="s">
        <v>6733</v>
      </c>
      <c r="I12433" s="152" t="s">
        <v>6777</v>
      </c>
      <c r="J12433" s="152" t="s">
        <v>8466</v>
      </c>
    </row>
    <row r="12434" spans="1:10" x14ac:dyDescent="0.25">
      <c r="A12434" s="152" t="s">
        <v>43126</v>
      </c>
      <c r="B12434" s="152" t="s">
        <v>43127</v>
      </c>
      <c r="C12434" s="152" t="s">
        <v>43128</v>
      </c>
      <c r="D12434" s="152" t="s">
        <v>8361</v>
      </c>
      <c r="E12434" s="152" t="s">
        <v>43129</v>
      </c>
      <c r="F12434" s="152" t="s">
        <v>8363</v>
      </c>
      <c r="G12434" s="152" t="s">
        <v>416</v>
      </c>
      <c r="H12434" s="152" t="s">
        <v>1255</v>
      </c>
      <c r="I12434" s="152" t="s">
        <v>6777</v>
      </c>
      <c r="J12434" s="152" t="s">
        <v>8466</v>
      </c>
    </row>
    <row r="12435" spans="1:10" x14ac:dyDescent="0.25">
      <c r="A12435" s="152" t="s">
        <v>43130</v>
      </c>
      <c r="B12435" s="152" t="s">
        <v>43131</v>
      </c>
      <c r="C12435" s="152" t="s">
        <v>43132</v>
      </c>
      <c r="D12435" s="152" t="s">
        <v>8361</v>
      </c>
      <c r="E12435" s="152" t="s">
        <v>43133</v>
      </c>
      <c r="F12435" s="152" t="s">
        <v>8363</v>
      </c>
      <c r="G12435" s="152" t="s">
        <v>416</v>
      </c>
      <c r="H12435" s="152" t="s">
        <v>1255</v>
      </c>
      <c r="I12435" s="152" t="s">
        <v>6777</v>
      </c>
      <c r="J12435" s="152" t="s">
        <v>8466</v>
      </c>
    </row>
    <row r="12436" spans="1:10" x14ac:dyDescent="0.25">
      <c r="A12436" s="152" t="s">
        <v>43134</v>
      </c>
      <c r="B12436" s="152" t="s">
        <v>43135</v>
      </c>
      <c r="C12436" s="152" t="s">
        <v>43136</v>
      </c>
      <c r="D12436" s="152" t="s">
        <v>8361</v>
      </c>
      <c r="E12436" s="152" t="s">
        <v>43137</v>
      </c>
      <c r="F12436" s="152" t="s">
        <v>8363</v>
      </c>
      <c r="G12436" s="152" t="s">
        <v>416</v>
      </c>
      <c r="H12436" s="152" t="s">
        <v>1255</v>
      </c>
      <c r="I12436" s="152" t="s">
        <v>6777</v>
      </c>
      <c r="J12436" s="152" t="s">
        <v>8466</v>
      </c>
    </row>
    <row r="12437" spans="1:10" x14ac:dyDescent="0.25">
      <c r="A12437" s="152" t="s">
        <v>43138</v>
      </c>
      <c r="B12437" s="152" t="s">
        <v>43139</v>
      </c>
      <c r="C12437" s="152" t="s">
        <v>43140</v>
      </c>
      <c r="D12437" s="152" t="s">
        <v>8361</v>
      </c>
      <c r="E12437" s="152" t="s">
        <v>43141</v>
      </c>
      <c r="F12437" s="152" t="s">
        <v>8363</v>
      </c>
      <c r="G12437" s="152" t="s">
        <v>416</v>
      </c>
      <c r="H12437" s="152" t="s">
        <v>4722</v>
      </c>
      <c r="I12437" s="152" t="s">
        <v>6777</v>
      </c>
      <c r="J12437" s="152" t="s">
        <v>8466</v>
      </c>
    </row>
    <row r="12438" spans="1:10" x14ac:dyDescent="0.25">
      <c r="A12438" s="152" t="s">
        <v>43142</v>
      </c>
      <c r="B12438" s="152" t="s">
        <v>43143</v>
      </c>
      <c r="C12438" s="152" t="s">
        <v>43144</v>
      </c>
      <c r="D12438" s="152" t="s">
        <v>8361</v>
      </c>
      <c r="E12438" s="152" t="s">
        <v>43145</v>
      </c>
      <c r="F12438" s="152" t="s">
        <v>8363</v>
      </c>
      <c r="G12438" s="152" t="s">
        <v>416</v>
      </c>
      <c r="H12438" s="152" t="s">
        <v>4722</v>
      </c>
      <c r="I12438" s="152" t="s">
        <v>6777</v>
      </c>
      <c r="J12438" s="152" t="s">
        <v>8466</v>
      </c>
    </row>
    <row r="12439" spans="1:10" x14ac:dyDescent="0.25">
      <c r="A12439" s="152" t="s">
        <v>43146</v>
      </c>
      <c r="B12439" s="152" t="s">
        <v>43147</v>
      </c>
      <c r="C12439" s="152" t="s">
        <v>43148</v>
      </c>
      <c r="D12439" s="152" t="s">
        <v>8361</v>
      </c>
      <c r="E12439" s="152" t="s">
        <v>43149</v>
      </c>
      <c r="F12439" s="152" t="s">
        <v>8363</v>
      </c>
      <c r="G12439" s="152" t="s">
        <v>416</v>
      </c>
      <c r="H12439" s="152" t="s">
        <v>4708</v>
      </c>
      <c r="I12439" s="152" t="s">
        <v>6777</v>
      </c>
      <c r="J12439" s="152" t="s">
        <v>8466</v>
      </c>
    </row>
    <row r="12440" spans="1:10" x14ac:dyDescent="0.25">
      <c r="A12440" s="152" t="s">
        <v>43150</v>
      </c>
      <c r="B12440" s="152" t="s">
        <v>43151</v>
      </c>
      <c r="C12440" s="152" t="s">
        <v>43148</v>
      </c>
      <c r="D12440" s="152" t="s">
        <v>8361</v>
      </c>
      <c r="E12440" s="152" t="s">
        <v>43149</v>
      </c>
      <c r="F12440" s="152" t="s">
        <v>8363</v>
      </c>
      <c r="G12440" s="152" t="s">
        <v>416</v>
      </c>
      <c r="H12440" s="152" t="s">
        <v>6733</v>
      </c>
      <c r="I12440" s="152" t="s">
        <v>6777</v>
      </c>
      <c r="J12440" s="152" t="s">
        <v>8466</v>
      </c>
    </row>
    <row r="12441" spans="1:10" x14ac:dyDescent="0.25">
      <c r="A12441" s="152" t="s">
        <v>43152</v>
      </c>
      <c r="B12441" s="152" t="s">
        <v>43153</v>
      </c>
      <c r="C12441" s="152" t="s">
        <v>43148</v>
      </c>
      <c r="D12441" s="152" t="s">
        <v>8361</v>
      </c>
      <c r="E12441" s="152" t="s">
        <v>43149</v>
      </c>
      <c r="F12441" s="152" t="s">
        <v>8363</v>
      </c>
      <c r="G12441" s="152" t="s">
        <v>2691</v>
      </c>
      <c r="H12441" s="152" t="s">
        <v>4708</v>
      </c>
      <c r="I12441" s="152" t="s">
        <v>6777</v>
      </c>
      <c r="J12441" s="152" t="s">
        <v>8466</v>
      </c>
    </row>
    <row r="12442" spans="1:10" x14ac:dyDescent="0.25">
      <c r="A12442" s="152" t="s">
        <v>43154</v>
      </c>
      <c r="B12442" s="152" t="s">
        <v>43155</v>
      </c>
      <c r="C12442" s="152" t="s">
        <v>43156</v>
      </c>
      <c r="D12442" s="152" t="s">
        <v>8361</v>
      </c>
      <c r="E12442" s="152" t="s">
        <v>43157</v>
      </c>
      <c r="F12442" s="152" t="s">
        <v>8363</v>
      </c>
      <c r="G12442" s="152" t="s">
        <v>416</v>
      </c>
      <c r="H12442" s="152" t="s">
        <v>4217</v>
      </c>
      <c r="I12442" s="152" t="s">
        <v>6777</v>
      </c>
      <c r="J12442" s="152" t="s">
        <v>113</v>
      </c>
    </row>
    <row r="12443" spans="1:10" x14ac:dyDescent="0.25">
      <c r="A12443" s="152" t="s">
        <v>43158</v>
      </c>
      <c r="B12443" s="152" t="s">
        <v>43159</v>
      </c>
      <c r="C12443" s="152" t="s">
        <v>43160</v>
      </c>
      <c r="D12443" s="152" t="s">
        <v>8361</v>
      </c>
      <c r="E12443" s="152" t="s">
        <v>43161</v>
      </c>
      <c r="F12443" s="152" t="s">
        <v>8363</v>
      </c>
      <c r="G12443" s="152" t="s">
        <v>310</v>
      </c>
      <c r="H12443" s="152" t="s">
        <v>4217</v>
      </c>
      <c r="I12443" s="152" t="s">
        <v>6777</v>
      </c>
      <c r="J12443" s="152" t="s">
        <v>113</v>
      </c>
    </row>
    <row r="12444" spans="1:10" x14ac:dyDescent="0.25">
      <c r="A12444" s="152" t="s">
        <v>43162</v>
      </c>
      <c r="B12444" s="152" t="s">
        <v>43163</v>
      </c>
      <c r="C12444" s="152" t="s">
        <v>43160</v>
      </c>
      <c r="D12444" s="152" t="s">
        <v>8361</v>
      </c>
      <c r="E12444" s="152" t="s">
        <v>43161</v>
      </c>
      <c r="F12444" s="152" t="s">
        <v>8363</v>
      </c>
      <c r="G12444" s="152" t="s">
        <v>310</v>
      </c>
      <c r="H12444" s="152" t="s">
        <v>6733</v>
      </c>
      <c r="I12444" s="152" t="s">
        <v>6777</v>
      </c>
      <c r="J12444" s="152" t="s">
        <v>113</v>
      </c>
    </row>
    <row r="12445" spans="1:10" x14ac:dyDescent="0.25">
      <c r="A12445" s="152" t="s">
        <v>43164</v>
      </c>
      <c r="B12445" s="152" t="s">
        <v>43165</v>
      </c>
      <c r="C12445" s="152" t="s">
        <v>43160</v>
      </c>
      <c r="D12445" s="152" t="s">
        <v>8361</v>
      </c>
      <c r="E12445" s="152" t="s">
        <v>43161</v>
      </c>
      <c r="F12445" s="152" t="s">
        <v>8363</v>
      </c>
      <c r="G12445" s="152" t="s">
        <v>416</v>
      </c>
      <c r="H12445" s="152" t="s">
        <v>3182</v>
      </c>
      <c r="I12445" s="152" t="s">
        <v>6777</v>
      </c>
      <c r="J12445" s="152" t="s">
        <v>113</v>
      </c>
    </row>
    <row r="12446" spans="1:10" x14ac:dyDescent="0.25">
      <c r="A12446" s="152" t="s">
        <v>43166</v>
      </c>
      <c r="B12446" s="152" t="s">
        <v>43167</v>
      </c>
      <c r="C12446" s="152" t="s">
        <v>43160</v>
      </c>
      <c r="D12446" s="152" t="s">
        <v>8361</v>
      </c>
      <c r="E12446" s="152" t="s">
        <v>43161</v>
      </c>
      <c r="F12446" s="152" t="s">
        <v>8363</v>
      </c>
      <c r="G12446" s="152" t="s">
        <v>416</v>
      </c>
      <c r="H12446" s="152" t="s">
        <v>4217</v>
      </c>
      <c r="I12446" s="152" t="s">
        <v>6777</v>
      </c>
      <c r="J12446" s="152" t="s">
        <v>113</v>
      </c>
    </row>
    <row r="12447" spans="1:10" x14ac:dyDescent="0.25">
      <c r="A12447" s="152" t="s">
        <v>43168</v>
      </c>
      <c r="B12447" s="152" t="s">
        <v>43163</v>
      </c>
      <c r="C12447" s="152" t="s">
        <v>43160</v>
      </c>
      <c r="D12447" s="152" t="s">
        <v>8361</v>
      </c>
      <c r="E12447" s="152" t="s">
        <v>43161</v>
      </c>
      <c r="F12447" s="152" t="s">
        <v>8363</v>
      </c>
      <c r="G12447" s="152" t="s">
        <v>416</v>
      </c>
      <c r="H12447" s="152" t="s">
        <v>6733</v>
      </c>
      <c r="I12447" s="152" t="s">
        <v>6777</v>
      </c>
      <c r="J12447" s="152" t="s">
        <v>113</v>
      </c>
    </row>
    <row r="12448" spans="1:10" x14ac:dyDescent="0.25">
      <c r="A12448" s="152" t="s">
        <v>43169</v>
      </c>
      <c r="B12448" s="152" t="s">
        <v>43170</v>
      </c>
      <c r="C12448" s="152" t="s">
        <v>43171</v>
      </c>
      <c r="D12448" s="152" t="s">
        <v>8361</v>
      </c>
      <c r="E12448" s="152" t="s">
        <v>43172</v>
      </c>
      <c r="F12448" s="152" t="s">
        <v>8363</v>
      </c>
      <c r="G12448" s="152" t="s">
        <v>416</v>
      </c>
      <c r="H12448" s="152" t="s">
        <v>3457</v>
      </c>
      <c r="I12448" s="152" t="s">
        <v>6777</v>
      </c>
      <c r="J12448" s="152" t="s">
        <v>113</v>
      </c>
    </row>
    <row r="12449" spans="1:10" x14ac:dyDescent="0.25">
      <c r="A12449" s="152" t="s">
        <v>43173</v>
      </c>
      <c r="B12449" s="152" t="s">
        <v>43174</v>
      </c>
      <c r="C12449" s="152" t="s">
        <v>43171</v>
      </c>
      <c r="D12449" s="152" t="s">
        <v>8361</v>
      </c>
      <c r="E12449" s="152" t="s">
        <v>43172</v>
      </c>
      <c r="F12449" s="152" t="s">
        <v>8363</v>
      </c>
      <c r="G12449" s="152" t="s">
        <v>416</v>
      </c>
      <c r="H12449" s="152" t="s">
        <v>6733</v>
      </c>
      <c r="I12449" s="152" t="s">
        <v>6777</v>
      </c>
      <c r="J12449" s="152" t="s">
        <v>113</v>
      </c>
    </row>
    <row r="12450" spans="1:10" x14ac:dyDescent="0.25">
      <c r="A12450" s="152" t="s">
        <v>43175</v>
      </c>
      <c r="B12450" s="152" t="s">
        <v>43176</v>
      </c>
      <c r="C12450" s="152" t="s">
        <v>43177</v>
      </c>
      <c r="D12450" s="152" t="s">
        <v>8361</v>
      </c>
      <c r="E12450" s="152" t="s">
        <v>43178</v>
      </c>
      <c r="F12450" s="152" t="s">
        <v>8363</v>
      </c>
      <c r="G12450" s="152" t="s">
        <v>416</v>
      </c>
      <c r="H12450" s="152" t="s">
        <v>3457</v>
      </c>
      <c r="I12450" s="152" t="s">
        <v>6777</v>
      </c>
      <c r="J12450" s="152" t="s">
        <v>113</v>
      </c>
    </row>
    <row r="12451" spans="1:10" x14ac:dyDescent="0.25">
      <c r="A12451" s="152" t="s">
        <v>43179</v>
      </c>
      <c r="B12451" s="152" t="s">
        <v>43180</v>
      </c>
      <c r="C12451" s="152" t="s">
        <v>43177</v>
      </c>
      <c r="D12451" s="152" t="s">
        <v>8361</v>
      </c>
      <c r="E12451" s="152" t="s">
        <v>43178</v>
      </c>
      <c r="F12451" s="152" t="s">
        <v>8363</v>
      </c>
      <c r="G12451" s="152" t="s">
        <v>416</v>
      </c>
      <c r="H12451" s="152" t="s">
        <v>6733</v>
      </c>
      <c r="I12451" s="152" t="s">
        <v>6777</v>
      </c>
      <c r="J12451" s="152" t="s">
        <v>113</v>
      </c>
    </row>
    <row r="12452" spans="1:10" x14ac:dyDescent="0.25">
      <c r="A12452" s="152" t="s">
        <v>43181</v>
      </c>
      <c r="B12452" s="152" t="s">
        <v>43182</v>
      </c>
      <c r="C12452" s="152" t="s">
        <v>43183</v>
      </c>
      <c r="D12452" s="152" t="s">
        <v>8361</v>
      </c>
      <c r="E12452" s="152" t="s">
        <v>43184</v>
      </c>
      <c r="F12452" s="152" t="s">
        <v>8363</v>
      </c>
      <c r="G12452" s="152" t="s">
        <v>416</v>
      </c>
      <c r="H12452" s="152" t="s">
        <v>386</v>
      </c>
      <c r="I12452" s="152" t="s">
        <v>6777</v>
      </c>
      <c r="J12452" s="152" t="s">
        <v>113</v>
      </c>
    </row>
    <row r="12453" spans="1:10" x14ac:dyDescent="0.25">
      <c r="A12453" s="152" t="s">
        <v>43185</v>
      </c>
      <c r="B12453" s="152" t="s">
        <v>43186</v>
      </c>
      <c r="C12453" s="152" t="s">
        <v>43187</v>
      </c>
      <c r="D12453" s="152" t="s">
        <v>8361</v>
      </c>
      <c r="E12453" s="152" t="s">
        <v>43188</v>
      </c>
      <c r="F12453" s="152" t="s">
        <v>8363</v>
      </c>
      <c r="G12453" s="152" t="s">
        <v>416</v>
      </c>
      <c r="H12453" s="152" t="s">
        <v>4217</v>
      </c>
      <c r="I12453" s="152" t="s">
        <v>6777</v>
      </c>
      <c r="J12453" s="152" t="s">
        <v>113</v>
      </c>
    </row>
    <row r="12454" spans="1:10" x14ac:dyDescent="0.25">
      <c r="A12454" s="152" t="s">
        <v>43189</v>
      </c>
      <c r="B12454" s="152" t="s">
        <v>43190</v>
      </c>
      <c r="C12454" s="152" t="s">
        <v>43191</v>
      </c>
      <c r="D12454" s="152" t="s">
        <v>8361</v>
      </c>
      <c r="E12454" s="152" t="s">
        <v>43192</v>
      </c>
      <c r="F12454" s="152" t="s">
        <v>8363</v>
      </c>
      <c r="G12454" s="152" t="s">
        <v>416</v>
      </c>
      <c r="H12454" s="152" t="s">
        <v>4217</v>
      </c>
      <c r="I12454" s="152" t="s">
        <v>6777</v>
      </c>
      <c r="J12454" s="152" t="s">
        <v>113</v>
      </c>
    </row>
    <row r="12455" spans="1:10" x14ac:dyDescent="0.25">
      <c r="A12455" s="152" t="s">
        <v>43193</v>
      </c>
      <c r="B12455" s="152" t="s">
        <v>43194</v>
      </c>
      <c r="C12455" s="152" t="s">
        <v>43191</v>
      </c>
      <c r="D12455" s="152" t="s">
        <v>8361</v>
      </c>
      <c r="E12455" s="152" t="s">
        <v>43192</v>
      </c>
      <c r="F12455" s="152" t="s">
        <v>8363</v>
      </c>
      <c r="G12455" s="152" t="s">
        <v>423</v>
      </c>
      <c r="H12455" s="152" t="s">
        <v>4217</v>
      </c>
      <c r="I12455" s="152" t="s">
        <v>6777</v>
      </c>
      <c r="J12455" s="152" t="s">
        <v>113</v>
      </c>
    </row>
    <row r="12456" spans="1:10" x14ac:dyDescent="0.25">
      <c r="A12456" s="152" t="s">
        <v>43195</v>
      </c>
      <c r="B12456" s="152" t="s">
        <v>43196</v>
      </c>
      <c r="C12456" s="152" t="s">
        <v>43191</v>
      </c>
      <c r="D12456" s="152" t="s">
        <v>8361</v>
      </c>
      <c r="E12456" s="152" t="s">
        <v>43192</v>
      </c>
      <c r="F12456" s="152" t="s">
        <v>8363</v>
      </c>
      <c r="G12456" s="152" t="s">
        <v>423</v>
      </c>
      <c r="H12456" s="152" t="s">
        <v>6733</v>
      </c>
      <c r="I12456" s="152" t="s">
        <v>6777</v>
      </c>
      <c r="J12456" s="152" t="s">
        <v>113</v>
      </c>
    </row>
    <row r="12457" spans="1:10" x14ac:dyDescent="0.25">
      <c r="A12457" s="152" t="s">
        <v>43197</v>
      </c>
      <c r="B12457" s="152" t="s">
        <v>43198</v>
      </c>
      <c r="C12457" s="152" t="s">
        <v>43199</v>
      </c>
      <c r="D12457" s="152" t="s">
        <v>8361</v>
      </c>
      <c r="E12457" s="152" t="s">
        <v>43200</v>
      </c>
      <c r="F12457" s="152" t="s">
        <v>8363</v>
      </c>
      <c r="G12457" s="152" t="s">
        <v>416</v>
      </c>
      <c r="H12457" s="152" t="s">
        <v>3457</v>
      </c>
      <c r="I12457" s="152" t="s">
        <v>6777</v>
      </c>
      <c r="J12457" s="152" t="s">
        <v>113</v>
      </c>
    </row>
    <row r="12458" spans="1:10" x14ac:dyDescent="0.25">
      <c r="A12458" s="152" t="s">
        <v>43201</v>
      </c>
      <c r="B12458" s="152" t="s">
        <v>43202</v>
      </c>
      <c r="C12458" s="152" t="s">
        <v>43203</v>
      </c>
      <c r="D12458" s="152" t="s">
        <v>8361</v>
      </c>
      <c r="E12458" s="152" t="s">
        <v>43204</v>
      </c>
      <c r="F12458" s="152" t="s">
        <v>8363</v>
      </c>
      <c r="G12458" s="152" t="s">
        <v>416</v>
      </c>
      <c r="H12458" s="152" t="s">
        <v>3182</v>
      </c>
      <c r="I12458" s="152" t="s">
        <v>6777</v>
      </c>
      <c r="J12458" s="152" t="s">
        <v>113</v>
      </c>
    </row>
    <row r="12459" spans="1:10" x14ac:dyDescent="0.25">
      <c r="A12459" s="152" t="s">
        <v>43205</v>
      </c>
      <c r="B12459" s="152" t="s">
        <v>43206</v>
      </c>
      <c r="C12459" s="152" t="s">
        <v>43203</v>
      </c>
      <c r="D12459" s="152" t="s">
        <v>8361</v>
      </c>
      <c r="E12459" s="152" t="s">
        <v>43204</v>
      </c>
      <c r="F12459" s="152" t="s">
        <v>8363</v>
      </c>
      <c r="G12459" s="152" t="s">
        <v>416</v>
      </c>
      <c r="H12459" s="152" t="s">
        <v>6733</v>
      </c>
      <c r="I12459" s="152" t="s">
        <v>6777</v>
      </c>
      <c r="J12459" s="152" t="s">
        <v>113</v>
      </c>
    </row>
    <row r="12460" spans="1:10" x14ac:dyDescent="0.25">
      <c r="A12460" s="152" t="s">
        <v>43207</v>
      </c>
      <c r="B12460" s="152" t="s">
        <v>43208</v>
      </c>
      <c r="C12460" s="152" t="s">
        <v>43209</v>
      </c>
      <c r="D12460" s="152" t="s">
        <v>8361</v>
      </c>
      <c r="E12460" s="152" t="s">
        <v>43210</v>
      </c>
      <c r="F12460" s="152" t="s">
        <v>8363</v>
      </c>
      <c r="G12460" s="152" t="s">
        <v>416</v>
      </c>
      <c r="H12460" s="152" t="s">
        <v>3457</v>
      </c>
      <c r="I12460" s="152" t="s">
        <v>6777</v>
      </c>
      <c r="J12460" s="152" t="s">
        <v>113</v>
      </c>
    </row>
    <row r="12461" spans="1:10" x14ac:dyDescent="0.25">
      <c r="A12461" s="152" t="s">
        <v>43211</v>
      </c>
      <c r="B12461" s="152" t="s">
        <v>43212</v>
      </c>
      <c r="C12461" s="152" t="s">
        <v>43209</v>
      </c>
      <c r="D12461" s="152" t="s">
        <v>8361</v>
      </c>
      <c r="E12461" s="152" t="s">
        <v>43210</v>
      </c>
      <c r="F12461" s="152" t="s">
        <v>8363</v>
      </c>
      <c r="G12461" s="152" t="s">
        <v>416</v>
      </c>
      <c r="H12461" s="152" t="s">
        <v>6733</v>
      </c>
      <c r="I12461" s="152" t="s">
        <v>6777</v>
      </c>
      <c r="J12461" s="152" t="s">
        <v>113</v>
      </c>
    </row>
    <row r="12462" spans="1:10" x14ac:dyDescent="0.25">
      <c r="A12462" s="152" t="s">
        <v>43213</v>
      </c>
      <c r="B12462" s="152" t="s">
        <v>43214</v>
      </c>
      <c r="C12462" s="152" t="s">
        <v>43215</v>
      </c>
      <c r="D12462" s="152" t="s">
        <v>8361</v>
      </c>
      <c r="E12462" s="152" t="s">
        <v>43216</v>
      </c>
      <c r="F12462" s="152" t="s">
        <v>8363</v>
      </c>
      <c r="G12462" s="152" t="s">
        <v>416</v>
      </c>
      <c r="H12462" s="152" t="s">
        <v>4217</v>
      </c>
      <c r="I12462" s="152" t="s">
        <v>6777</v>
      </c>
      <c r="J12462" s="152" t="s">
        <v>113</v>
      </c>
    </row>
    <row r="12463" spans="1:10" x14ac:dyDescent="0.25">
      <c r="A12463" s="152" t="s">
        <v>43217</v>
      </c>
      <c r="B12463" s="152" t="s">
        <v>43218</v>
      </c>
      <c r="C12463" s="152" t="s">
        <v>43219</v>
      </c>
      <c r="D12463" s="152" t="s">
        <v>8361</v>
      </c>
      <c r="E12463" s="152" t="s">
        <v>43220</v>
      </c>
      <c r="F12463" s="152" t="s">
        <v>8363</v>
      </c>
      <c r="G12463" s="152" t="s">
        <v>416</v>
      </c>
      <c r="H12463" s="152" t="s">
        <v>3457</v>
      </c>
      <c r="I12463" s="152" t="s">
        <v>6777</v>
      </c>
      <c r="J12463" s="152" t="s">
        <v>113</v>
      </c>
    </row>
    <row r="12464" spans="1:10" x14ac:dyDescent="0.25">
      <c r="A12464" s="152" t="s">
        <v>43221</v>
      </c>
      <c r="B12464" s="152" t="s">
        <v>43222</v>
      </c>
      <c r="C12464" s="152" t="s">
        <v>43223</v>
      </c>
      <c r="D12464" s="152" t="s">
        <v>8361</v>
      </c>
      <c r="E12464" s="152" t="s">
        <v>43224</v>
      </c>
      <c r="F12464" s="152" t="s">
        <v>8363</v>
      </c>
      <c r="G12464" s="152" t="s">
        <v>416</v>
      </c>
      <c r="H12464" s="152" t="s">
        <v>386</v>
      </c>
      <c r="I12464" s="152" t="s">
        <v>6777</v>
      </c>
      <c r="J12464" s="152" t="s">
        <v>113</v>
      </c>
    </row>
    <row r="12465" spans="1:10" x14ac:dyDescent="0.25">
      <c r="A12465" s="152" t="s">
        <v>43225</v>
      </c>
      <c r="B12465" s="152" t="s">
        <v>43226</v>
      </c>
      <c r="C12465" s="152" t="s">
        <v>43223</v>
      </c>
      <c r="D12465" s="152" t="s">
        <v>8361</v>
      </c>
      <c r="E12465" s="152" t="s">
        <v>43224</v>
      </c>
      <c r="F12465" s="152" t="s">
        <v>8363</v>
      </c>
      <c r="G12465" s="152" t="s">
        <v>416</v>
      </c>
      <c r="H12465" s="152" t="s">
        <v>6733</v>
      </c>
      <c r="I12465" s="152" t="s">
        <v>6777</v>
      </c>
      <c r="J12465" s="152" t="s">
        <v>113</v>
      </c>
    </row>
    <row r="12466" spans="1:10" x14ac:dyDescent="0.25">
      <c r="A12466" s="152" t="s">
        <v>43227</v>
      </c>
      <c r="B12466" s="152" t="s">
        <v>43228</v>
      </c>
      <c r="C12466" s="152" t="s">
        <v>43229</v>
      </c>
      <c r="D12466" s="152" t="s">
        <v>8361</v>
      </c>
      <c r="E12466" s="152" t="s">
        <v>43230</v>
      </c>
      <c r="F12466" s="152" t="s">
        <v>8363</v>
      </c>
      <c r="G12466" s="152" t="s">
        <v>416</v>
      </c>
      <c r="H12466" s="152" t="s">
        <v>3457</v>
      </c>
      <c r="I12466" s="152" t="s">
        <v>6777</v>
      </c>
      <c r="J12466" s="152" t="s">
        <v>113</v>
      </c>
    </row>
    <row r="12467" spans="1:10" x14ac:dyDescent="0.25">
      <c r="A12467" s="152" t="s">
        <v>43231</v>
      </c>
      <c r="B12467" s="152" t="s">
        <v>43232</v>
      </c>
      <c r="C12467" s="152" t="s">
        <v>43229</v>
      </c>
      <c r="D12467" s="152" t="s">
        <v>8361</v>
      </c>
      <c r="E12467" s="152" t="s">
        <v>43230</v>
      </c>
      <c r="F12467" s="152" t="s">
        <v>8363</v>
      </c>
      <c r="G12467" s="152" t="s">
        <v>416</v>
      </c>
      <c r="H12467" s="152" t="s">
        <v>6733</v>
      </c>
      <c r="I12467" s="152" t="s">
        <v>6777</v>
      </c>
      <c r="J12467" s="152" t="s">
        <v>113</v>
      </c>
    </row>
    <row r="12468" spans="1:10" x14ac:dyDescent="0.25">
      <c r="A12468" s="152" t="s">
        <v>43233</v>
      </c>
      <c r="B12468" s="152" t="s">
        <v>43234</v>
      </c>
      <c r="C12468" s="152" t="s">
        <v>43235</v>
      </c>
      <c r="D12468" s="152" t="s">
        <v>8361</v>
      </c>
      <c r="E12468" s="152" t="s">
        <v>43236</v>
      </c>
      <c r="F12468" s="152" t="s">
        <v>8363</v>
      </c>
      <c r="G12468" s="152" t="s">
        <v>416</v>
      </c>
      <c r="H12468" s="152" t="s">
        <v>4217</v>
      </c>
      <c r="I12468" s="152" t="s">
        <v>6777</v>
      </c>
      <c r="J12468" s="152" t="s">
        <v>113</v>
      </c>
    </row>
    <row r="12469" spans="1:10" x14ac:dyDescent="0.25">
      <c r="A12469" s="152" t="s">
        <v>43237</v>
      </c>
      <c r="B12469" s="152" t="s">
        <v>43238</v>
      </c>
      <c r="C12469" s="152" t="s">
        <v>43239</v>
      </c>
      <c r="D12469" s="152" t="s">
        <v>8361</v>
      </c>
      <c r="E12469" s="152" t="s">
        <v>43240</v>
      </c>
      <c r="F12469" s="152" t="s">
        <v>8363</v>
      </c>
      <c r="G12469" s="152" t="s">
        <v>416</v>
      </c>
      <c r="H12469" s="152" t="s">
        <v>3182</v>
      </c>
      <c r="I12469" s="152" t="s">
        <v>6777</v>
      </c>
      <c r="J12469" s="152" t="s">
        <v>113</v>
      </c>
    </row>
    <row r="12470" spans="1:10" x14ac:dyDescent="0.25">
      <c r="A12470" s="152" t="s">
        <v>43241</v>
      </c>
      <c r="B12470" s="152" t="s">
        <v>43242</v>
      </c>
      <c r="C12470" s="152" t="s">
        <v>43243</v>
      </c>
      <c r="D12470" s="152" t="s">
        <v>8361</v>
      </c>
      <c r="E12470" s="152" t="s">
        <v>43244</v>
      </c>
      <c r="F12470" s="152" t="s">
        <v>8363</v>
      </c>
      <c r="G12470" s="152" t="s">
        <v>416</v>
      </c>
      <c r="H12470" s="152" t="s">
        <v>4217</v>
      </c>
      <c r="I12470" s="152" t="s">
        <v>6777</v>
      </c>
      <c r="J12470" s="152" t="s">
        <v>113</v>
      </c>
    </row>
    <row r="12471" spans="1:10" x14ac:dyDescent="0.25">
      <c r="A12471" s="152" t="s">
        <v>43245</v>
      </c>
      <c r="B12471" s="152" t="s">
        <v>43246</v>
      </c>
      <c r="C12471" s="152" t="s">
        <v>43243</v>
      </c>
      <c r="D12471" s="152" t="s">
        <v>8361</v>
      </c>
      <c r="E12471" s="152" t="s">
        <v>43244</v>
      </c>
      <c r="F12471" s="152" t="s">
        <v>8363</v>
      </c>
      <c r="G12471" s="152" t="s">
        <v>416</v>
      </c>
      <c r="H12471" s="152" t="s">
        <v>6733</v>
      </c>
      <c r="I12471" s="152" t="s">
        <v>6777</v>
      </c>
      <c r="J12471" s="152" t="s">
        <v>113</v>
      </c>
    </row>
    <row r="12472" spans="1:10" x14ac:dyDescent="0.25">
      <c r="A12472" s="152" t="s">
        <v>43247</v>
      </c>
      <c r="B12472" s="152" t="s">
        <v>43248</v>
      </c>
      <c r="C12472" s="152" t="s">
        <v>43249</v>
      </c>
      <c r="D12472" s="152" t="s">
        <v>8361</v>
      </c>
      <c r="E12472" s="152" t="s">
        <v>43250</v>
      </c>
      <c r="F12472" s="152" t="s">
        <v>8363</v>
      </c>
      <c r="G12472" s="152" t="s">
        <v>416</v>
      </c>
      <c r="H12472" s="152" t="s">
        <v>386</v>
      </c>
      <c r="I12472" s="152" t="s">
        <v>6777</v>
      </c>
      <c r="J12472" s="152" t="s">
        <v>113</v>
      </c>
    </row>
    <row r="12473" spans="1:10" x14ac:dyDescent="0.25">
      <c r="A12473" s="152" t="s">
        <v>43251</v>
      </c>
      <c r="B12473" s="152" t="s">
        <v>43252</v>
      </c>
      <c r="C12473" s="152" t="s">
        <v>43249</v>
      </c>
      <c r="D12473" s="152" t="s">
        <v>8361</v>
      </c>
      <c r="E12473" s="152" t="s">
        <v>43250</v>
      </c>
      <c r="F12473" s="152" t="s">
        <v>8363</v>
      </c>
      <c r="G12473" s="152" t="s">
        <v>416</v>
      </c>
      <c r="H12473" s="152" t="s">
        <v>6733</v>
      </c>
      <c r="I12473" s="152" t="s">
        <v>6777</v>
      </c>
      <c r="J12473" s="152" t="s">
        <v>113</v>
      </c>
    </row>
    <row r="12474" spans="1:10" x14ac:dyDescent="0.25">
      <c r="A12474" s="152" t="s">
        <v>43253</v>
      </c>
      <c r="B12474" s="152" t="s">
        <v>43254</v>
      </c>
      <c r="C12474" s="152" t="s">
        <v>43255</v>
      </c>
      <c r="D12474" s="152" t="s">
        <v>8361</v>
      </c>
      <c r="E12474" s="152" t="s">
        <v>43256</v>
      </c>
      <c r="F12474" s="152" t="s">
        <v>8363</v>
      </c>
      <c r="G12474" s="152" t="s">
        <v>416</v>
      </c>
      <c r="H12474" s="152" t="s">
        <v>3457</v>
      </c>
      <c r="I12474" s="152" t="s">
        <v>6777</v>
      </c>
      <c r="J12474" s="152" t="s">
        <v>113</v>
      </c>
    </row>
    <row r="12475" spans="1:10" x14ac:dyDescent="0.25">
      <c r="A12475" s="152" t="s">
        <v>43257</v>
      </c>
      <c r="B12475" s="152" t="s">
        <v>43258</v>
      </c>
      <c r="C12475" s="152" t="s">
        <v>43255</v>
      </c>
      <c r="D12475" s="152" t="s">
        <v>8361</v>
      </c>
      <c r="E12475" s="152" t="s">
        <v>43256</v>
      </c>
      <c r="F12475" s="152" t="s">
        <v>8363</v>
      </c>
      <c r="G12475" s="152" t="s">
        <v>416</v>
      </c>
      <c r="H12475" s="152" t="s">
        <v>6733</v>
      </c>
      <c r="I12475" s="152" t="s">
        <v>6777</v>
      </c>
      <c r="J12475" s="152" t="s">
        <v>113</v>
      </c>
    </row>
    <row r="12476" spans="1:10" x14ac:dyDescent="0.25">
      <c r="A12476" s="152" t="s">
        <v>43259</v>
      </c>
      <c r="B12476" s="152" t="s">
        <v>43260</v>
      </c>
      <c r="C12476" s="152" t="s">
        <v>43261</v>
      </c>
      <c r="D12476" s="152" t="s">
        <v>8361</v>
      </c>
      <c r="E12476" s="152" t="s">
        <v>43262</v>
      </c>
      <c r="F12476" s="152" t="s">
        <v>8363</v>
      </c>
      <c r="G12476" s="152" t="s">
        <v>416</v>
      </c>
      <c r="H12476" s="152" t="s">
        <v>386</v>
      </c>
      <c r="I12476" s="152" t="s">
        <v>6777</v>
      </c>
      <c r="J12476" s="152" t="s">
        <v>113</v>
      </c>
    </row>
    <row r="12477" spans="1:10" x14ac:dyDescent="0.25">
      <c r="A12477" s="152" t="s">
        <v>43263</v>
      </c>
      <c r="B12477" s="152" t="s">
        <v>43264</v>
      </c>
      <c r="C12477" s="152" t="s">
        <v>43261</v>
      </c>
      <c r="D12477" s="152" t="s">
        <v>8361</v>
      </c>
      <c r="E12477" s="152" t="s">
        <v>43262</v>
      </c>
      <c r="F12477" s="152" t="s">
        <v>8363</v>
      </c>
      <c r="G12477" s="152" t="s">
        <v>416</v>
      </c>
      <c r="H12477" s="152" t="s">
        <v>6733</v>
      </c>
      <c r="I12477" s="152" t="s">
        <v>6777</v>
      </c>
      <c r="J12477" s="152" t="s">
        <v>113</v>
      </c>
    </row>
    <row r="12478" spans="1:10" x14ac:dyDescent="0.25">
      <c r="A12478" s="152" t="s">
        <v>43265</v>
      </c>
      <c r="B12478" s="152" t="s">
        <v>43266</v>
      </c>
      <c r="C12478" s="152" t="s">
        <v>43267</v>
      </c>
      <c r="D12478" s="152" t="s">
        <v>8361</v>
      </c>
      <c r="E12478" s="152" t="s">
        <v>43268</v>
      </c>
      <c r="F12478" s="152" t="s">
        <v>8363</v>
      </c>
      <c r="G12478" s="152" t="s">
        <v>416</v>
      </c>
      <c r="H12478" s="152" t="s">
        <v>3182</v>
      </c>
      <c r="I12478" s="152" t="s">
        <v>6777</v>
      </c>
      <c r="J12478" s="152" t="s">
        <v>113</v>
      </c>
    </row>
    <row r="12479" spans="1:10" x14ac:dyDescent="0.25">
      <c r="A12479" s="152" t="s">
        <v>43269</v>
      </c>
      <c r="B12479" s="152" t="s">
        <v>43270</v>
      </c>
      <c r="C12479" s="152" t="s">
        <v>43267</v>
      </c>
      <c r="D12479" s="152" t="s">
        <v>8361</v>
      </c>
      <c r="E12479" s="152" t="s">
        <v>43268</v>
      </c>
      <c r="F12479" s="152" t="s">
        <v>8363</v>
      </c>
      <c r="G12479" s="152" t="s">
        <v>416</v>
      </c>
      <c r="H12479" s="152" t="s">
        <v>6733</v>
      </c>
      <c r="I12479" s="152" t="s">
        <v>6777</v>
      </c>
      <c r="J12479" s="152" t="s">
        <v>113</v>
      </c>
    </row>
    <row r="12480" spans="1:10" x14ac:dyDescent="0.25">
      <c r="A12480" s="152" t="s">
        <v>43271</v>
      </c>
      <c r="B12480" s="152" t="s">
        <v>43272</v>
      </c>
      <c r="C12480" s="152" t="s">
        <v>43273</v>
      </c>
      <c r="D12480" s="152" t="s">
        <v>8361</v>
      </c>
      <c r="E12480" s="152" t="s">
        <v>43274</v>
      </c>
      <c r="F12480" s="152" t="s">
        <v>8363</v>
      </c>
      <c r="G12480" s="152" t="s">
        <v>416</v>
      </c>
      <c r="H12480" s="152" t="s">
        <v>386</v>
      </c>
      <c r="I12480" s="152" t="s">
        <v>6777</v>
      </c>
      <c r="J12480" s="152" t="s">
        <v>113</v>
      </c>
    </row>
    <row r="12481" spans="1:10" x14ac:dyDescent="0.25">
      <c r="A12481" s="152" t="s">
        <v>43275</v>
      </c>
      <c r="B12481" s="152" t="s">
        <v>43276</v>
      </c>
      <c r="C12481" s="152" t="s">
        <v>43273</v>
      </c>
      <c r="D12481" s="152" t="s">
        <v>8361</v>
      </c>
      <c r="E12481" s="152" t="s">
        <v>43274</v>
      </c>
      <c r="F12481" s="152" t="s">
        <v>8363</v>
      </c>
      <c r="G12481" s="152" t="s">
        <v>416</v>
      </c>
      <c r="H12481" s="152" t="s">
        <v>6733</v>
      </c>
      <c r="I12481" s="152" t="s">
        <v>6777</v>
      </c>
      <c r="J12481" s="152" t="s">
        <v>113</v>
      </c>
    </row>
    <row r="12482" spans="1:10" x14ac:dyDescent="0.25">
      <c r="A12482" s="152" t="s">
        <v>43277</v>
      </c>
      <c r="B12482" s="152" t="s">
        <v>43278</v>
      </c>
      <c r="C12482" s="152" t="s">
        <v>43279</v>
      </c>
      <c r="D12482" s="152" t="s">
        <v>8361</v>
      </c>
      <c r="E12482" s="152" t="s">
        <v>43280</v>
      </c>
      <c r="F12482" s="152" t="s">
        <v>8363</v>
      </c>
      <c r="G12482" s="152" t="s">
        <v>416</v>
      </c>
      <c r="H12482" s="152" t="s">
        <v>3182</v>
      </c>
      <c r="I12482" s="152" t="s">
        <v>6777</v>
      </c>
      <c r="J12482" s="152" t="s">
        <v>113</v>
      </c>
    </row>
    <row r="12483" spans="1:10" x14ac:dyDescent="0.25">
      <c r="A12483" s="152" t="s">
        <v>43281</v>
      </c>
      <c r="B12483" s="152" t="s">
        <v>43282</v>
      </c>
      <c r="C12483" s="152" t="s">
        <v>43279</v>
      </c>
      <c r="D12483" s="152" t="s">
        <v>8361</v>
      </c>
      <c r="E12483" s="152" t="s">
        <v>43280</v>
      </c>
      <c r="F12483" s="152" t="s">
        <v>8363</v>
      </c>
      <c r="G12483" s="152" t="s">
        <v>416</v>
      </c>
      <c r="H12483" s="152" t="s">
        <v>6733</v>
      </c>
      <c r="I12483" s="152" t="s">
        <v>6777</v>
      </c>
      <c r="J12483" s="152" t="s">
        <v>113</v>
      </c>
    </row>
    <row r="12484" spans="1:10" x14ac:dyDescent="0.25">
      <c r="A12484" s="152" t="s">
        <v>43283</v>
      </c>
      <c r="B12484" s="152" t="s">
        <v>43284</v>
      </c>
      <c r="C12484" s="152" t="s">
        <v>43285</v>
      </c>
      <c r="D12484" s="152" t="s">
        <v>8361</v>
      </c>
      <c r="E12484" s="152" t="s">
        <v>43286</v>
      </c>
      <c r="F12484" s="152" t="s">
        <v>8363</v>
      </c>
      <c r="G12484" s="152" t="s">
        <v>416</v>
      </c>
      <c r="H12484" s="152" t="s">
        <v>3457</v>
      </c>
      <c r="I12484" s="152" t="s">
        <v>6777</v>
      </c>
      <c r="J12484" s="152" t="s">
        <v>113</v>
      </c>
    </row>
    <row r="12485" spans="1:10" x14ac:dyDescent="0.25">
      <c r="A12485" s="152" t="s">
        <v>43287</v>
      </c>
      <c r="B12485" s="152" t="s">
        <v>43288</v>
      </c>
      <c r="C12485" s="152" t="s">
        <v>43285</v>
      </c>
      <c r="D12485" s="152" t="s">
        <v>8361</v>
      </c>
      <c r="E12485" s="152" t="s">
        <v>43286</v>
      </c>
      <c r="F12485" s="152" t="s">
        <v>8363</v>
      </c>
      <c r="G12485" s="152" t="s">
        <v>416</v>
      </c>
      <c r="H12485" s="152" t="s">
        <v>6733</v>
      </c>
      <c r="I12485" s="152" t="s">
        <v>6777</v>
      </c>
      <c r="J12485" s="152" t="s">
        <v>113</v>
      </c>
    </row>
    <row r="12486" spans="1:10" x14ac:dyDescent="0.25">
      <c r="A12486" s="152" t="s">
        <v>43289</v>
      </c>
      <c r="B12486" s="152" t="s">
        <v>43290</v>
      </c>
      <c r="C12486" s="152" t="s">
        <v>43291</v>
      </c>
      <c r="D12486" s="152" t="s">
        <v>8361</v>
      </c>
      <c r="E12486" s="152" t="s">
        <v>43292</v>
      </c>
      <c r="F12486" s="152" t="s">
        <v>8363</v>
      </c>
      <c r="G12486" s="152" t="s">
        <v>416</v>
      </c>
      <c r="H12486" s="152" t="s">
        <v>386</v>
      </c>
      <c r="I12486" s="152" t="s">
        <v>6777</v>
      </c>
      <c r="J12486" s="152" t="s">
        <v>113</v>
      </c>
    </row>
    <row r="12487" spans="1:10" x14ac:dyDescent="0.25">
      <c r="A12487" s="152" t="s">
        <v>43293</v>
      </c>
      <c r="B12487" s="152" t="s">
        <v>43294</v>
      </c>
      <c r="C12487" s="152" t="s">
        <v>43291</v>
      </c>
      <c r="D12487" s="152" t="s">
        <v>8361</v>
      </c>
      <c r="E12487" s="152" t="s">
        <v>43292</v>
      </c>
      <c r="F12487" s="152" t="s">
        <v>8363</v>
      </c>
      <c r="G12487" s="152" t="s">
        <v>416</v>
      </c>
      <c r="H12487" s="152" t="s">
        <v>6733</v>
      </c>
      <c r="I12487" s="152" t="s">
        <v>6777</v>
      </c>
      <c r="J12487" s="152" t="s">
        <v>113</v>
      </c>
    </row>
    <row r="12488" spans="1:10" x14ac:dyDescent="0.25">
      <c r="A12488" s="152" t="s">
        <v>43295</v>
      </c>
      <c r="B12488" s="152" t="s">
        <v>43296</v>
      </c>
      <c r="C12488" s="152" t="s">
        <v>43297</v>
      </c>
      <c r="D12488" s="152" t="s">
        <v>8361</v>
      </c>
      <c r="E12488" s="152" t="s">
        <v>43298</v>
      </c>
      <c r="F12488" s="152" t="s">
        <v>8363</v>
      </c>
      <c r="G12488" s="152" t="s">
        <v>2507</v>
      </c>
      <c r="H12488" s="152" t="s">
        <v>2777</v>
      </c>
      <c r="I12488" s="152" t="s">
        <v>6777</v>
      </c>
      <c r="J12488" s="152" t="s">
        <v>113</v>
      </c>
    </row>
    <row r="12489" spans="1:10" x14ac:dyDescent="0.25">
      <c r="A12489" s="152" t="s">
        <v>43299</v>
      </c>
      <c r="B12489" s="152" t="s">
        <v>43296</v>
      </c>
      <c r="C12489" s="152" t="s">
        <v>43297</v>
      </c>
      <c r="D12489" s="152" t="s">
        <v>8361</v>
      </c>
      <c r="E12489" s="152" t="s">
        <v>43298</v>
      </c>
      <c r="F12489" s="152" t="s">
        <v>8363</v>
      </c>
      <c r="G12489" s="152" t="s">
        <v>2507</v>
      </c>
      <c r="H12489" s="152" t="s">
        <v>6733</v>
      </c>
      <c r="I12489" s="152" t="s">
        <v>6777</v>
      </c>
      <c r="J12489" s="152" t="s">
        <v>113</v>
      </c>
    </row>
    <row r="12490" spans="1:10" x14ac:dyDescent="0.25">
      <c r="A12490" s="152" t="s">
        <v>43300</v>
      </c>
      <c r="B12490" s="152" t="s">
        <v>43301</v>
      </c>
      <c r="C12490" s="152" t="s">
        <v>43302</v>
      </c>
      <c r="D12490" s="152" t="s">
        <v>8361</v>
      </c>
      <c r="E12490" s="152" t="s">
        <v>43303</v>
      </c>
      <c r="F12490" s="152" t="s">
        <v>8363</v>
      </c>
      <c r="G12490" s="152" t="s">
        <v>2507</v>
      </c>
      <c r="H12490" s="152" t="s">
        <v>2129</v>
      </c>
      <c r="I12490" s="152" t="s">
        <v>6777</v>
      </c>
      <c r="J12490" s="152" t="s">
        <v>113</v>
      </c>
    </row>
    <row r="12491" spans="1:10" x14ac:dyDescent="0.25">
      <c r="A12491" s="152" t="s">
        <v>43304</v>
      </c>
      <c r="B12491" s="152" t="s">
        <v>43305</v>
      </c>
      <c r="C12491" s="152" t="s">
        <v>43306</v>
      </c>
      <c r="D12491" s="152" t="s">
        <v>8361</v>
      </c>
      <c r="E12491" s="152" t="s">
        <v>43307</v>
      </c>
      <c r="F12491" s="152" t="s">
        <v>8363</v>
      </c>
      <c r="G12491" s="152" t="s">
        <v>416</v>
      </c>
      <c r="H12491" s="152" t="s">
        <v>2880</v>
      </c>
      <c r="I12491" s="152" t="s">
        <v>6777</v>
      </c>
      <c r="J12491" s="152" t="s">
        <v>113</v>
      </c>
    </row>
    <row r="12492" spans="1:10" x14ac:dyDescent="0.25">
      <c r="A12492" s="152" t="s">
        <v>43308</v>
      </c>
      <c r="B12492" s="152" t="s">
        <v>43309</v>
      </c>
      <c r="C12492" s="152" t="s">
        <v>43310</v>
      </c>
      <c r="D12492" s="152" t="s">
        <v>8361</v>
      </c>
      <c r="E12492" s="152" t="s">
        <v>43311</v>
      </c>
      <c r="F12492" s="152" t="s">
        <v>8363</v>
      </c>
      <c r="G12492" s="152" t="s">
        <v>416</v>
      </c>
      <c r="H12492" s="152" t="s">
        <v>2880</v>
      </c>
      <c r="I12492" s="152" t="s">
        <v>6777</v>
      </c>
      <c r="J12492" s="152" t="s">
        <v>113</v>
      </c>
    </row>
    <row r="12493" spans="1:10" x14ac:dyDescent="0.25">
      <c r="A12493" s="152" t="s">
        <v>43312</v>
      </c>
      <c r="B12493" s="152" t="s">
        <v>43309</v>
      </c>
      <c r="C12493" s="152" t="s">
        <v>43310</v>
      </c>
      <c r="D12493" s="152" t="s">
        <v>8361</v>
      </c>
      <c r="E12493" s="152" t="s">
        <v>43311</v>
      </c>
      <c r="F12493" s="152" t="s">
        <v>8363</v>
      </c>
      <c r="G12493" s="152" t="s">
        <v>416</v>
      </c>
      <c r="H12493" s="152" t="s">
        <v>6733</v>
      </c>
      <c r="I12493" s="152" t="s">
        <v>6777</v>
      </c>
      <c r="J12493" s="152" t="s">
        <v>113</v>
      </c>
    </row>
    <row r="12494" spans="1:10" x14ac:dyDescent="0.25">
      <c r="A12494" s="152" t="s">
        <v>43313</v>
      </c>
      <c r="B12494" s="152" t="s">
        <v>43314</v>
      </c>
      <c r="C12494" s="152" t="s">
        <v>43315</v>
      </c>
      <c r="D12494" s="152" t="s">
        <v>8361</v>
      </c>
      <c r="E12494" s="152" t="s">
        <v>43316</v>
      </c>
      <c r="F12494" s="152" t="s">
        <v>8363</v>
      </c>
      <c r="G12494" s="152" t="s">
        <v>120</v>
      </c>
      <c r="H12494" s="152" t="s">
        <v>4684</v>
      </c>
      <c r="I12494" s="152" t="s">
        <v>6777</v>
      </c>
      <c r="J12494" s="152" t="s">
        <v>8408</v>
      </c>
    </row>
    <row r="12495" spans="1:10" x14ac:dyDescent="0.25">
      <c r="A12495" s="152" t="s">
        <v>43317</v>
      </c>
      <c r="B12495" s="152" t="s">
        <v>43318</v>
      </c>
      <c r="C12495" s="152" t="s">
        <v>43315</v>
      </c>
      <c r="D12495" s="152" t="s">
        <v>8361</v>
      </c>
      <c r="E12495" s="152" t="s">
        <v>43316</v>
      </c>
      <c r="F12495" s="152" t="s">
        <v>8363</v>
      </c>
      <c r="G12495" s="152" t="s">
        <v>120</v>
      </c>
      <c r="H12495" s="152" t="s">
        <v>6733</v>
      </c>
      <c r="I12495" s="152" t="s">
        <v>6777</v>
      </c>
      <c r="J12495" s="152" t="s">
        <v>8408</v>
      </c>
    </row>
    <row r="12496" spans="1:10" x14ac:dyDescent="0.25">
      <c r="A12496" s="152" t="s">
        <v>43319</v>
      </c>
      <c r="B12496" s="152" t="s">
        <v>43320</v>
      </c>
      <c r="C12496" s="152" t="s">
        <v>43315</v>
      </c>
      <c r="D12496" s="152" t="s">
        <v>8361</v>
      </c>
      <c r="E12496" s="152" t="s">
        <v>43316</v>
      </c>
      <c r="F12496" s="152" t="s">
        <v>8363</v>
      </c>
      <c r="G12496" s="152" t="s">
        <v>416</v>
      </c>
      <c r="H12496" s="152" t="s">
        <v>4684</v>
      </c>
      <c r="I12496" s="152" t="s">
        <v>6777</v>
      </c>
      <c r="J12496" s="152" t="s">
        <v>8408</v>
      </c>
    </row>
    <row r="12497" spans="1:10" x14ac:dyDescent="0.25">
      <c r="A12497" s="152" t="s">
        <v>43321</v>
      </c>
      <c r="B12497" s="152" t="s">
        <v>43322</v>
      </c>
      <c r="C12497" s="152" t="s">
        <v>43315</v>
      </c>
      <c r="D12497" s="152" t="s">
        <v>8361</v>
      </c>
      <c r="E12497" s="152" t="s">
        <v>43316</v>
      </c>
      <c r="F12497" s="152" t="s">
        <v>8363</v>
      </c>
      <c r="G12497" s="152" t="s">
        <v>416</v>
      </c>
      <c r="H12497" s="152" t="s">
        <v>6733</v>
      </c>
      <c r="I12497" s="152" t="s">
        <v>6777</v>
      </c>
      <c r="J12497" s="152" t="s">
        <v>8408</v>
      </c>
    </row>
    <row r="12498" spans="1:10" x14ac:dyDescent="0.25">
      <c r="A12498" s="152" t="s">
        <v>43323</v>
      </c>
      <c r="B12498" s="152" t="s">
        <v>43324</v>
      </c>
      <c r="C12498" s="152" t="s">
        <v>43325</v>
      </c>
      <c r="D12498" s="152" t="s">
        <v>8361</v>
      </c>
      <c r="E12498" s="152" t="s">
        <v>43326</v>
      </c>
      <c r="F12498" s="152" t="s">
        <v>8363</v>
      </c>
      <c r="G12498" s="152" t="s">
        <v>416</v>
      </c>
      <c r="H12498" s="152" t="s">
        <v>486</v>
      </c>
      <c r="I12498" s="152" t="s">
        <v>6777</v>
      </c>
      <c r="J12498" s="152" t="s">
        <v>113</v>
      </c>
    </row>
    <row r="12499" spans="1:10" x14ac:dyDescent="0.25">
      <c r="A12499" s="152" t="s">
        <v>43327</v>
      </c>
      <c r="B12499" s="152" t="s">
        <v>43328</v>
      </c>
      <c r="C12499" s="152" t="s">
        <v>43325</v>
      </c>
      <c r="D12499" s="152" t="s">
        <v>8361</v>
      </c>
      <c r="E12499" s="152" t="s">
        <v>43326</v>
      </c>
      <c r="F12499" s="152" t="s">
        <v>8363</v>
      </c>
      <c r="G12499" s="152" t="s">
        <v>416</v>
      </c>
      <c r="H12499" s="152" t="s">
        <v>6733</v>
      </c>
      <c r="I12499" s="152" t="s">
        <v>6777</v>
      </c>
      <c r="J12499" s="152" t="s">
        <v>113</v>
      </c>
    </row>
    <row r="12500" spans="1:10" x14ac:dyDescent="0.25">
      <c r="A12500" s="152" t="s">
        <v>43329</v>
      </c>
      <c r="B12500" s="152" t="s">
        <v>43330</v>
      </c>
      <c r="C12500" s="152" t="s">
        <v>43331</v>
      </c>
      <c r="D12500" s="152" t="s">
        <v>8361</v>
      </c>
      <c r="E12500" s="152" t="s">
        <v>43332</v>
      </c>
      <c r="F12500" s="152" t="s">
        <v>8363</v>
      </c>
      <c r="G12500" s="152" t="s">
        <v>416</v>
      </c>
      <c r="H12500" s="152" t="s">
        <v>4708</v>
      </c>
      <c r="I12500" s="152" t="s">
        <v>6777</v>
      </c>
      <c r="J12500" s="152" t="s">
        <v>8466</v>
      </c>
    </row>
    <row r="12501" spans="1:10" x14ac:dyDescent="0.25">
      <c r="A12501" s="152" t="s">
        <v>43333</v>
      </c>
      <c r="B12501" s="152" t="s">
        <v>43334</v>
      </c>
      <c r="C12501" s="152" t="s">
        <v>43335</v>
      </c>
      <c r="D12501" s="152" t="s">
        <v>8361</v>
      </c>
      <c r="E12501" s="152" t="s">
        <v>43336</v>
      </c>
      <c r="F12501" s="152" t="s">
        <v>8363</v>
      </c>
      <c r="G12501" s="152" t="s">
        <v>416</v>
      </c>
      <c r="H12501" s="152" t="s">
        <v>2954</v>
      </c>
      <c r="I12501" s="152" t="s">
        <v>6777</v>
      </c>
      <c r="J12501" s="152" t="s">
        <v>113</v>
      </c>
    </row>
    <row r="12502" spans="1:10" x14ac:dyDescent="0.25">
      <c r="A12502" s="152" t="s">
        <v>43337</v>
      </c>
      <c r="B12502" s="152" t="s">
        <v>43338</v>
      </c>
      <c r="C12502" s="152" t="s">
        <v>43335</v>
      </c>
      <c r="D12502" s="152" t="s">
        <v>8361</v>
      </c>
      <c r="E12502" s="152" t="s">
        <v>43336</v>
      </c>
      <c r="F12502" s="152" t="s">
        <v>8363</v>
      </c>
      <c r="G12502" s="152" t="s">
        <v>416</v>
      </c>
      <c r="H12502" s="152" t="s">
        <v>6733</v>
      </c>
      <c r="I12502" s="152" t="s">
        <v>6777</v>
      </c>
      <c r="J12502" s="152" t="s">
        <v>113</v>
      </c>
    </row>
    <row r="12503" spans="1:10" x14ac:dyDescent="0.25">
      <c r="A12503" s="152" t="s">
        <v>43339</v>
      </c>
      <c r="B12503" s="152" t="s">
        <v>43340</v>
      </c>
      <c r="C12503" s="152" t="s">
        <v>43341</v>
      </c>
      <c r="D12503" s="152" t="s">
        <v>8361</v>
      </c>
      <c r="E12503" s="152" t="s">
        <v>43342</v>
      </c>
      <c r="F12503" s="152" t="s">
        <v>8363</v>
      </c>
      <c r="G12503" s="152" t="s">
        <v>416</v>
      </c>
      <c r="H12503" s="152" t="s">
        <v>2818</v>
      </c>
      <c r="I12503" s="152" t="s">
        <v>6777</v>
      </c>
      <c r="J12503" s="152" t="s">
        <v>113</v>
      </c>
    </row>
    <row r="12504" spans="1:10" x14ac:dyDescent="0.25">
      <c r="A12504" s="152" t="s">
        <v>43343</v>
      </c>
      <c r="B12504" s="152" t="s">
        <v>43344</v>
      </c>
      <c r="C12504" s="152" t="s">
        <v>43341</v>
      </c>
      <c r="D12504" s="152" t="s">
        <v>8361</v>
      </c>
      <c r="E12504" s="152" t="s">
        <v>43342</v>
      </c>
      <c r="F12504" s="152" t="s">
        <v>8363</v>
      </c>
      <c r="G12504" s="152" t="s">
        <v>416</v>
      </c>
      <c r="H12504" s="152" t="s">
        <v>6733</v>
      </c>
      <c r="I12504" s="152" t="s">
        <v>6777</v>
      </c>
      <c r="J12504" s="152" t="s">
        <v>113</v>
      </c>
    </row>
    <row r="12505" spans="1:10" x14ac:dyDescent="0.25">
      <c r="A12505" s="152" t="s">
        <v>43345</v>
      </c>
      <c r="B12505" s="152" t="s">
        <v>43346</v>
      </c>
      <c r="C12505" s="152" t="s">
        <v>43347</v>
      </c>
      <c r="D12505" s="152" t="s">
        <v>8361</v>
      </c>
      <c r="E12505" s="152" t="s">
        <v>43348</v>
      </c>
      <c r="F12505" s="152" t="s">
        <v>8363</v>
      </c>
      <c r="G12505" s="152" t="s">
        <v>416</v>
      </c>
      <c r="H12505" s="152" t="s">
        <v>2954</v>
      </c>
      <c r="I12505" s="152" t="s">
        <v>6777</v>
      </c>
      <c r="J12505" s="152" t="s">
        <v>8393</v>
      </c>
    </row>
    <row r="12506" spans="1:10" x14ac:dyDescent="0.25">
      <c r="A12506" s="152" t="s">
        <v>43349</v>
      </c>
      <c r="B12506" s="152" t="s">
        <v>43350</v>
      </c>
      <c r="C12506" s="152" t="s">
        <v>43347</v>
      </c>
      <c r="D12506" s="152" t="s">
        <v>8361</v>
      </c>
      <c r="E12506" s="152" t="s">
        <v>43348</v>
      </c>
      <c r="F12506" s="152" t="s">
        <v>8363</v>
      </c>
      <c r="G12506" s="152" t="s">
        <v>416</v>
      </c>
      <c r="H12506" s="152" t="s">
        <v>6733</v>
      </c>
      <c r="I12506" s="152" t="s">
        <v>6777</v>
      </c>
      <c r="J12506" s="152" t="s">
        <v>8393</v>
      </c>
    </row>
    <row r="12507" spans="1:10" x14ac:dyDescent="0.25">
      <c r="A12507" s="152" t="s">
        <v>43351</v>
      </c>
      <c r="B12507" s="152" t="s">
        <v>43352</v>
      </c>
      <c r="C12507" s="152" t="s">
        <v>43353</v>
      </c>
      <c r="D12507" s="152" t="s">
        <v>8361</v>
      </c>
      <c r="E12507" s="152" t="s">
        <v>43354</v>
      </c>
      <c r="F12507" s="152" t="s">
        <v>8363</v>
      </c>
      <c r="G12507" s="152" t="s">
        <v>91</v>
      </c>
      <c r="H12507" s="152" t="s">
        <v>6733</v>
      </c>
      <c r="I12507" s="152" t="s">
        <v>6777</v>
      </c>
      <c r="J12507" s="152" t="s">
        <v>113</v>
      </c>
    </row>
    <row r="12508" spans="1:10" x14ac:dyDescent="0.25">
      <c r="A12508" s="152" t="s">
        <v>43355</v>
      </c>
      <c r="B12508" s="152" t="s">
        <v>43356</v>
      </c>
      <c r="C12508" s="152" t="s">
        <v>43353</v>
      </c>
      <c r="D12508" s="152" t="s">
        <v>8361</v>
      </c>
      <c r="E12508" s="152" t="s">
        <v>43354</v>
      </c>
      <c r="F12508" s="152" t="s">
        <v>8363</v>
      </c>
      <c r="G12508" s="152" t="s">
        <v>360</v>
      </c>
      <c r="H12508" s="152" t="s">
        <v>6733</v>
      </c>
      <c r="I12508" s="152" t="s">
        <v>6777</v>
      </c>
      <c r="J12508" s="152" t="s">
        <v>113</v>
      </c>
    </row>
    <row r="12509" spans="1:10" x14ac:dyDescent="0.25">
      <c r="A12509" s="152" t="s">
        <v>43357</v>
      </c>
      <c r="B12509" s="152" t="s">
        <v>43358</v>
      </c>
      <c r="C12509" s="152" t="s">
        <v>43353</v>
      </c>
      <c r="D12509" s="152" t="s">
        <v>8361</v>
      </c>
      <c r="E12509" s="152" t="s">
        <v>43354</v>
      </c>
      <c r="F12509" s="152" t="s">
        <v>8363</v>
      </c>
      <c r="G12509" s="152" t="s">
        <v>210</v>
      </c>
      <c r="H12509" s="152" t="s">
        <v>3778</v>
      </c>
      <c r="I12509" s="152" t="s">
        <v>6777</v>
      </c>
      <c r="J12509" s="152" t="s">
        <v>113</v>
      </c>
    </row>
    <row r="12510" spans="1:10" x14ac:dyDescent="0.25">
      <c r="A12510" s="152" t="s">
        <v>43359</v>
      </c>
      <c r="B12510" s="152" t="s">
        <v>43356</v>
      </c>
      <c r="C12510" s="152" t="s">
        <v>43353</v>
      </c>
      <c r="D12510" s="152" t="s">
        <v>8361</v>
      </c>
      <c r="E12510" s="152" t="s">
        <v>43354</v>
      </c>
      <c r="F12510" s="152" t="s">
        <v>8363</v>
      </c>
      <c r="G12510" s="152" t="s">
        <v>210</v>
      </c>
      <c r="H12510" s="152" t="s">
        <v>6733</v>
      </c>
      <c r="I12510" s="152" t="s">
        <v>6777</v>
      </c>
      <c r="J12510" s="152" t="s">
        <v>113</v>
      </c>
    </row>
    <row r="12511" spans="1:10" x14ac:dyDescent="0.25">
      <c r="A12511" s="152" t="s">
        <v>43360</v>
      </c>
      <c r="B12511" s="152" t="s">
        <v>43361</v>
      </c>
      <c r="C12511" s="152" t="s">
        <v>43353</v>
      </c>
      <c r="D12511" s="152" t="s">
        <v>8361</v>
      </c>
      <c r="E12511" s="152" t="s">
        <v>43354</v>
      </c>
      <c r="F12511" s="152" t="s">
        <v>8363</v>
      </c>
      <c r="G12511" s="152" t="s">
        <v>416</v>
      </c>
      <c r="H12511" s="152" t="s">
        <v>3778</v>
      </c>
      <c r="I12511" s="152" t="s">
        <v>6777</v>
      </c>
      <c r="J12511" s="152" t="s">
        <v>113</v>
      </c>
    </row>
    <row r="12512" spans="1:10" x14ac:dyDescent="0.25">
      <c r="A12512" s="152" t="s">
        <v>43362</v>
      </c>
      <c r="B12512" s="152" t="s">
        <v>43363</v>
      </c>
      <c r="C12512" s="152" t="s">
        <v>43364</v>
      </c>
      <c r="D12512" s="152" t="s">
        <v>8361</v>
      </c>
      <c r="E12512" s="152" t="s">
        <v>43365</v>
      </c>
      <c r="F12512" s="152" t="s">
        <v>8363</v>
      </c>
      <c r="G12512" s="152" t="s">
        <v>416</v>
      </c>
      <c r="H12512" s="152" t="s">
        <v>4670</v>
      </c>
      <c r="I12512" s="152" t="s">
        <v>6777</v>
      </c>
      <c r="J12512" s="152" t="s">
        <v>113</v>
      </c>
    </row>
    <row r="12513" spans="1:10" x14ac:dyDescent="0.25">
      <c r="A12513" s="152" t="s">
        <v>43366</v>
      </c>
      <c r="B12513" s="152" t="s">
        <v>43367</v>
      </c>
      <c r="C12513" s="152" t="s">
        <v>43364</v>
      </c>
      <c r="D12513" s="152" t="s">
        <v>8361</v>
      </c>
      <c r="E12513" s="152" t="s">
        <v>43365</v>
      </c>
      <c r="F12513" s="152" t="s">
        <v>8363</v>
      </c>
      <c r="G12513" s="152" t="s">
        <v>416</v>
      </c>
      <c r="H12513" s="152" t="s">
        <v>6733</v>
      </c>
      <c r="I12513" s="152" t="s">
        <v>6777</v>
      </c>
      <c r="J12513" s="152" t="s">
        <v>113</v>
      </c>
    </row>
    <row r="12514" spans="1:10" x14ac:dyDescent="0.25">
      <c r="A12514" s="152" t="s">
        <v>43368</v>
      </c>
      <c r="B12514" s="152" t="s">
        <v>43369</v>
      </c>
      <c r="C12514" s="152" t="s">
        <v>43370</v>
      </c>
      <c r="D12514" s="152" t="s">
        <v>8361</v>
      </c>
      <c r="E12514" s="152" t="s">
        <v>43371</v>
      </c>
      <c r="F12514" s="152" t="s">
        <v>8363</v>
      </c>
      <c r="G12514" s="152" t="s">
        <v>416</v>
      </c>
      <c r="H12514" s="152" t="s">
        <v>1274</v>
      </c>
      <c r="I12514" s="152" t="s">
        <v>6777</v>
      </c>
      <c r="J12514" s="152" t="s">
        <v>113</v>
      </c>
    </row>
    <row r="12515" spans="1:10" x14ac:dyDescent="0.25">
      <c r="A12515" s="152" t="s">
        <v>43372</v>
      </c>
      <c r="B12515" s="152" t="s">
        <v>43373</v>
      </c>
      <c r="C12515" s="152" t="s">
        <v>43374</v>
      </c>
      <c r="D12515" s="152" t="s">
        <v>8361</v>
      </c>
      <c r="E12515" s="152" t="s">
        <v>43375</v>
      </c>
      <c r="F12515" s="152" t="s">
        <v>8363</v>
      </c>
      <c r="G12515" s="152" t="s">
        <v>2213</v>
      </c>
      <c r="H12515" s="152" t="s">
        <v>1495</v>
      </c>
      <c r="I12515" s="152" t="s">
        <v>6777</v>
      </c>
      <c r="J12515" s="152" t="s">
        <v>113</v>
      </c>
    </row>
    <row r="12516" spans="1:10" x14ac:dyDescent="0.25">
      <c r="A12516" s="152" t="s">
        <v>43376</v>
      </c>
      <c r="B12516" s="152" t="s">
        <v>43373</v>
      </c>
      <c r="C12516" s="152" t="s">
        <v>43374</v>
      </c>
      <c r="D12516" s="152" t="s">
        <v>8361</v>
      </c>
      <c r="E12516" s="152" t="s">
        <v>43375</v>
      </c>
      <c r="F12516" s="152" t="s">
        <v>8363</v>
      </c>
      <c r="G12516" s="152" t="s">
        <v>2213</v>
      </c>
      <c r="H12516" s="152" t="s">
        <v>6733</v>
      </c>
      <c r="I12516" s="152" t="s">
        <v>6777</v>
      </c>
      <c r="J12516" s="152" t="s">
        <v>113</v>
      </c>
    </row>
    <row r="12517" spans="1:10" x14ac:dyDescent="0.25">
      <c r="A12517" s="152" t="s">
        <v>43377</v>
      </c>
      <c r="B12517" s="152" t="s">
        <v>43378</v>
      </c>
      <c r="C12517" s="152" t="s">
        <v>43379</v>
      </c>
      <c r="D12517" s="152" t="s">
        <v>8361</v>
      </c>
      <c r="E12517" s="152" t="s">
        <v>43380</v>
      </c>
      <c r="F12517" s="152" t="s">
        <v>8363</v>
      </c>
      <c r="G12517" s="152" t="s">
        <v>416</v>
      </c>
      <c r="H12517" s="152" t="s">
        <v>1683</v>
      </c>
      <c r="I12517" s="152" t="s">
        <v>6777</v>
      </c>
      <c r="J12517" s="152" t="s">
        <v>9346</v>
      </c>
    </row>
    <row r="12518" spans="1:10" x14ac:dyDescent="0.25">
      <c r="A12518" s="152" t="s">
        <v>43381</v>
      </c>
      <c r="B12518" s="152" t="s">
        <v>43382</v>
      </c>
      <c r="C12518" s="152" t="s">
        <v>43379</v>
      </c>
      <c r="D12518" s="152" t="s">
        <v>8361</v>
      </c>
      <c r="E12518" s="152" t="s">
        <v>43380</v>
      </c>
      <c r="F12518" s="152" t="s">
        <v>8363</v>
      </c>
      <c r="G12518" s="152" t="s">
        <v>416</v>
      </c>
      <c r="H12518" s="152" t="s">
        <v>6733</v>
      </c>
      <c r="I12518" s="152" t="s">
        <v>6777</v>
      </c>
      <c r="J12518" s="152" t="s">
        <v>9346</v>
      </c>
    </row>
    <row r="12519" spans="1:10" x14ac:dyDescent="0.25">
      <c r="A12519" s="152" t="s">
        <v>43383</v>
      </c>
      <c r="B12519" s="152" t="s">
        <v>43384</v>
      </c>
      <c r="C12519" s="152" t="s">
        <v>43385</v>
      </c>
      <c r="D12519" s="152" t="s">
        <v>8361</v>
      </c>
      <c r="E12519" s="152" t="s">
        <v>43386</v>
      </c>
      <c r="F12519" s="152" t="s">
        <v>8363</v>
      </c>
      <c r="G12519" s="152" t="s">
        <v>416</v>
      </c>
      <c r="H12519" s="152" t="s">
        <v>423</v>
      </c>
      <c r="I12519" s="152" t="s">
        <v>6777</v>
      </c>
      <c r="J12519" s="152" t="s">
        <v>113</v>
      </c>
    </row>
    <row r="12520" spans="1:10" x14ac:dyDescent="0.25">
      <c r="A12520" s="152" t="s">
        <v>43387</v>
      </c>
      <c r="B12520" s="152" t="s">
        <v>43388</v>
      </c>
      <c r="C12520" s="152" t="s">
        <v>43385</v>
      </c>
      <c r="D12520" s="152" t="s">
        <v>8361</v>
      </c>
      <c r="E12520" s="152" t="s">
        <v>43386</v>
      </c>
      <c r="F12520" s="152" t="s">
        <v>8363</v>
      </c>
      <c r="G12520" s="152" t="s">
        <v>416</v>
      </c>
      <c r="H12520" s="152" t="s">
        <v>6733</v>
      </c>
      <c r="I12520" s="152" t="s">
        <v>6777</v>
      </c>
      <c r="J12520" s="152" t="s">
        <v>113</v>
      </c>
    </row>
    <row r="12521" spans="1:10" x14ac:dyDescent="0.25">
      <c r="A12521" s="152" t="s">
        <v>43389</v>
      </c>
      <c r="B12521" s="152" t="s">
        <v>43390</v>
      </c>
      <c r="C12521" s="152" t="s">
        <v>43391</v>
      </c>
      <c r="D12521" s="152" t="s">
        <v>8361</v>
      </c>
      <c r="E12521" s="152" t="s">
        <v>43392</v>
      </c>
      <c r="F12521" s="152" t="s">
        <v>8363</v>
      </c>
      <c r="G12521" s="152" t="s">
        <v>416</v>
      </c>
      <c r="H12521" s="152" t="s">
        <v>3818</v>
      </c>
      <c r="I12521" s="152" t="s">
        <v>6777</v>
      </c>
      <c r="J12521" s="152" t="s">
        <v>8393</v>
      </c>
    </row>
    <row r="12522" spans="1:10" x14ac:dyDescent="0.25">
      <c r="A12522" s="152" t="s">
        <v>43393</v>
      </c>
      <c r="B12522" s="152" t="s">
        <v>43394</v>
      </c>
      <c r="C12522" s="152" t="s">
        <v>43391</v>
      </c>
      <c r="D12522" s="152" t="s">
        <v>8361</v>
      </c>
      <c r="E12522" s="152" t="s">
        <v>43392</v>
      </c>
      <c r="F12522" s="152" t="s">
        <v>8363</v>
      </c>
      <c r="G12522" s="152" t="s">
        <v>416</v>
      </c>
      <c r="H12522" s="152" t="s">
        <v>6733</v>
      </c>
      <c r="I12522" s="152" t="s">
        <v>6777</v>
      </c>
      <c r="J12522" s="152" t="s">
        <v>8393</v>
      </c>
    </row>
    <row r="12523" spans="1:10" x14ac:dyDescent="0.25">
      <c r="A12523" s="152" t="s">
        <v>43395</v>
      </c>
      <c r="B12523" s="152" t="s">
        <v>43396</v>
      </c>
      <c r="C12523" s="152" t="s">
        <v>43397</v>
      </c>
      <c r="D12523" s="152" t="s">
        <v>8361</v>
      </c>
      <c r="E12523" s="152" t="s">
        <v>43398</v>
      </c>
      <c r="F12523" s="152" t="s">
        <v>8363</v>
      </c>
      <c r="G12523" s="152" t="s">
        <v>2507</v>
      </c>
      <c r="H12523" s="152" t="s">
        <v>2129</v>
      </c>
      <c r="I12523" s="152" t="s">
        <v>6777</v>
      </c>
      <c r="J12523" s="152" t="s">
        <v>113</v>
      </c>
    </row>
    <row r="12524" spans="1:10" x14ac:dyDescent="0.25">
      <c r="A12524" s="152" t="s">
        <v>43399</v>
      </c>
      <c r="B12524" s="152" t="s">
        <v>43400</v>
      </c>
      <c r="C12524" s="152" t="s">
        <v>43397</v>
      </c>
      <c r="D12524" s="152" t="s">
        <v>8361</v>
      </c>
      <c r="E12524" s="152" t="s">
        <v>43398</v>
      </c>
      <c r="F12524" s="152" t="s">
        <v>8363</v>
      </c>
      <c r="G12524" s="152" t="s">
        <v>2507</v>
      </c>
      <c r="H12524" s="152" t="s">
        <v>6733</v>
      </c>
      <c r="I12524" s="152" t="s">
        <v>6777</v>
      </c>
      <c r="J12524" s="152" t="s">
        <v>113</v>
      </c>
    </row>
    <row r="12525" spans="1:10" x14ac:dyDescent="0.25">
      <c r="A12525" s="152" t="s">
        <v>43401</v>
      </c>
      <c r="B12525" s="152" t="s">
        <v>43402</v>
      </c>
      <c r="C12525" s="152" t="s">
        <v>43403</v>
      </c>
      <c r="D12525" s="152" t="s">
        <v>8361</v>
      </c>
      <c r="E12525" s="152" t="s">
        <v>43404</v>
      </c>
      <c r="F12525" s="152" t="s">
        <v>8363</v>
      </c>
      <c r="G12525" s="152" t="s">
        <v>416</v>
      </c>
      <c r="H12525" s="152" t="s">
        <v>1530</v>
      </c>
      <c r="I12525" s="152" t="s">
        <v>6777</v>
      </c>
      <c r="J12525" s="152" t="s">
        <v>10048</v>
      </c>
    </row>
    <row r="12526" spans="1:10" x14ac:dyDescent="0.25">
      <c r="A12526" s="152" t="s">
        <v>43405</v>
      </c>
      <c r="B12526" s="152" t="s">
        <v>43406</v>
      </c>
      <c r="C12526" s="152" t="s">
        <v>43403</v>
      </c>
      <c r="D12526" s="152" t="s">
        <v>8361</v>
      </c>
      <c r="E12526" s="152" t="s">
        <v>43404</v>
      </c>
      <c r="F12526" s="152" t="s">
        <v>8363</v>
      </c>
      <c r="G12526" s="152" t="s">
        <v>416</v>
      </c>
      <c r="H12526" s="152" t="s">
        <v>6733</v>
      </c>
      <c r="I12526" s="152" t="s">
        <v>6777</v>
      </c>
      <c r="J12526" s="152" t="s">
        <v>10048</v>
      </c>
    </row>
    <row r="12527" spans="1:10" x14ac:dyDescent="0.25">
      <c r="A12527" s="152" t="s">
        <v>43407</v>
      </c>
      <c r="B12527" s="152" t="s">
        <v>43408</v>
      </c>
      <c r="C12527" s="152" t="s">
        <v>43409</v>
      </c>
      <c r="D12527" s="152" t="s">
        <v>8361</v>
      </c>
      <c r="E12527" s="152" t="s">
        <v>43410</v>
      </c>
      <c r="F12527" s="152" t="s">
        <v>8363</v>
      </c>
      <c r="G12527" s="152" t="s">
        <v>416</v>
      </c>
      <c r="H12527" s="152" t="s">
        <v>1274</v>
      </c>
      <c r="I12527" s="152" t="s">
        <v>6777</v>
      </c>
      <c r="J12527" s="152" t="s">
        <v>113</v>
      </c>
    </row>
    <row r="12528" spans="1:10" x14ac:dyDescent="0.25">
      <c r="A12528" s="152" t="s">
        <v>43411</v>
      </c>
      <c r="B12528" s="152" t="s">
        <v>43412</v>
      </c>
      <c r="C12528" s="152" t="s">
        <v>43409</v>
      </c>
      <c r="D12528" s="152" t="s">
        <v>8361</v>
      </c>
      <c r="E12528" s="152" t="s">
        <v>43410</v>
      </c>
      <c r="F12528" s="152" t="s">
        <v>8363</v>
      </c>
      <c r="G12528" s="152" t="s">
        <v>416</v>
      </c>
      <c r="H12528" s="152" t="s">
        <v>6733</v>
      </c>
      <c r="I12528" s="152" t="s">
        <v>6777</v>
      </c>
      <c r="J12528" s="152" t="s">
        <v>113</v>
      </c>
    </row>
    <row r="12529" spans="1:10" x14ac:dyDescent="0.25">
      <c r="A12529" s="152" t="s">
        <v>43413</v>
      </c>
      <c r="B12529" s="152" t="s">
        <v>43414</v>
      </c>
      <c r="C12529" s="152" t="s">
        <v>43415</v>
      </c>
      <c r="D12529" s="152" t="s">
        <v>8361</v>
      </c>
      <c r="E12529" s="152" t="s">
        <v>43416</v>
      </c>
      <c r="F12529" s="152" t="s">
        <v>8363</v>
      </c>
      <c r="G12529" s="152" t="s">
        <v>416</v>
      </c>
      <c r="H12529" s="152" t="s">
        <v>1274</v>
      </c>
      <c r="I12529" s="152" t="s">
        <v>6777</v>
      </c>
      <c r="J12529" s="152" t="s">
        <v>113</v>
      </c>
    </row>
    <row r="12530" spans="1:10" x14ac:dyDescent="0.25">
      <c r="A12530" s="152" t="s">
        <v>43417</v>
      </c>
      <c r="B12530" s="152" t="s">
        <v>43414</v>
      </c>
      <c r="C12530" s="152" t="s">
        <v>43415</v>
      </c>
      <c r="D12530" s="152" t="s">
        <v>8361</v>
      </c>
      <c r="E12530" s="152" t="s">
        <v>43416</v>
      </c>
      <c r="F12530" s="152" t="s">
        <v>8363</v>
      </c>
      <c r="G12530" s="152" t="s">
        <v>416</v>
      </c>
      <c r="H12530" s="152" t="s">
        <v>6733</v>
      </c>
      <c r="I12530" s="152" t="s">
        <v>6777</v>
      </c>
      <c r="J12530" s="152" t="s">
        <v>113</v>
      </c>
    </row>
    <row r="12531" spans="1:10" x14ac:dyDescent="0.25">
      <c r="A12531" s="152" t="s">
        <v>43418</v>
      </c>
      <c r="B12531" s="152" t="s">
        <v>43419</v>
      </c>
      <c r="C12531" s="152" t="s">
        <v>43420</v>
      </c>
      <c r="D12531" s="152" t="s">
        <v>8361</v>
      </c>
      <c r="E12531" s="152" t="s">
        <v>43421</v>
      </c>
      <c r="F12531" s="152" t="s">
        <v>8363</v>
      </c>
      <c r="G12531" s="152" t="s">
        <v>416</v>
      </c>
      <c r="H12531" s="152" t="s">
        <v>4705</v>
      </c>
      <c r="I12531" s="152" t="s">
        <v>6777</v>
      </c>
      <c r="J12531" s="152" t="s">
        <v>8408</v>
      </c>
    </row>
    <row r="12532" spans="1:10" x14ac:dyDescent="0.25">
      <c r="A12532" s="152" t="s">
        <v>43422</v>
      </c>
      <c r="B12532" s="152" t="s">
        <v>43423</v>
      </c>
      <c r="C12532" s="152" t="s">
        <v>43420</v>
      </c>
      <c r="D12532" s="152" t="s">
        <v>8361</v>
      </c>
      <c r="E12532" s="152" t="s">
        <v>43421</v>
      </c>
      <c r="F12532" s="152" t="s">
        <v>8363</v>
      </c>
      <c r="G12532" s="152" t="s">
        <v>416</v>
      </c>
      <c r="H12532" s="152" t="s">
        <v>6733</v>
      </c>
      <c r="I12532" s="152" t="s">
        <v>6777</v>
      </c>
      <c r="J12532" s="152" t="s">
        <v>8408</v>
      </c>
    </row>
    <row r="12533" spans="1:10" x14ac:dyDescent="0.25">
      <c r="A12533" s="152" t="s">
        <v>43424</v>
      </c>
      <c r="B12533" s="152" t="s">
        <v>43425</v>
      </c>
      <c r="C12533" s="152" t="s">
        <v>43426</v>
      </c>
      <c r="D12533" s="152" t="s">
        <v>8361</v>
      </c>
      <c r="E12533" s="152" t="s">
        <v>43427</v>
      </c>
      <c r="F12533" s="152" t="s">
        <v>8363</v>
      </c>
      <c r="G12533" s="152" t="s">
        <v>416</v>
      </c>
      <c r="H12533" s="152" t="s">
        <v>4705</v>
      </c>
      <c r="I12533" s="152" t="s">
        <v>6777</v>
      </c>
      <c r="J12533" s="152" t="s">
        <v>113</v>
      </c>
    </row>
    <row r="12534" spans="1:10" x14ac:dyDescent="0.25">
      <c r="A12534" s="152" t="s">
        <v>43428</v>
      </c>
      <c r="B12534" s="152" t="s">
        <v>43429</v>
      </c>
      <c r="C12534" s="152" t="s">
        <v>43430</v>
      </c>
      <c r="D12534" s="152" t="s">
        <v>8361</v>
      </c>
      <c r="E12534" s="152" t="s">
        <v>43431</v>
      </c>
      <c r="F12534" s="152" t="s">
        <v>8363</v>
      </c>
      <c r="G12534" s="152" t="s">
        <v>416</v>
      </c>
      <c r="H12534" s="152" t="s">
        <v>1255</v>
      </c>
      <c r="I12534" s="152" t="s">
        <v>6777</v>
      </c>
      <c r="J12534" s="152" t="s">
        <v>8466</v>
      </c>
    </row>
    <row r="12535" spans="1:10" x14ac:dyDescent="0.25">
      <c r="A12535" s="152" t="s">
        <v>43432</v>
      </c>
      <c r="B12535" s="152" t="s">
        <v>43433</v>
      </c>
      <c r="C12535" s="152" t="s">
        <v>43430</v>
      </c>
      <c r="D12535" s="152" t="s">
        <v>8361</v>
      </c>
      <c r="E12535" s="152" t="s">
        <v>43431</v>
      </c>
      <c r="F12535" s="152" t="s">
        <v>8363</v>
      </c>
      <c r="G12535" s="152" t="s">
        <v>416</v>
      </c>
      <c r="H12535" s="152" t="s">
        <v>6733</v>
      </c>
      <c r="I12535" s="152" t="s">
        <v>6777</v>
      </c>
      <c r="J12535" s="152" t="s">
        <v>8466</v>
      </c>
    </row>
    <row r="12536" spans="1:10" x14ac:dyDescent="0.25">
      <c r="A12536" s="152" t="s">
        <v>43434</v>
      </c>
      <c r="B12536" s="152" t="s">
        <v>43435</v>
      </c>
      <c r="C12536" s="152" t="s">
        <v>43436</v>
      </c>
      <c r="D12536" s="152" t="s">
        <v>8361</v>
      </c>
      <c r="E12536" s="152" t="s">
        <v>43437</v>
      </c>
      <c r="F12536" s="152" t="s">
        <v>8363</v>
      </c>
      <c r="G12536" s="152" t="s">
        <v>423</v>
      </c>
      <c r="H12536" s="152" t="s">
        <v>3665</v>
      </c>
      <c r="I12536" s="152" t="s">
        <v>6777</v>
      </c>
      <c r="J12536" s="152" t="s">
        <v>113</v>
      </c>
    </row>
    <row r="12537" spans="1:10" x14ac:dyDescent="0.25">
      <c r="A12537" s="152" t="s">
        <v>43438</v>
      </c>
      <c r="B12537" s="152" t="s">
        <v>43439</v>
      </c>
      <c r="C12537" s="152" t="s">
        <v>43440</v>
      </c>
      <c r="D12537" s="152" t="s">
        <v>8361</v>
      </c>
      <c r="E12537" s="152" t="s">
        <v>43441</v>
      </c>
      <c r="F12537" s="152" t="s">
        <v>8363</v>
      </c>
      <c r="G12537" s="152" t="s">
        <v>416</v>
      </c>
      <c r="H12537" s="152" t="s">
        <v>3650</v>
      </c>
      <c r="I12537" s="152" t="s">
        <v>6777</v>
      </c>
      <c r="J12537" s="152" t="s">
        <v>113</v>
      </c>
    </row>
    <row r="12538" spans="1:10" x14ac:dyDescent="0.25">
      <c r="A12538" s="152" t="s">
        <v>43442</v>
      </c>
      <c r="B12538" s="152" t="s">
        <v>43443</v>
      </c>
      <c r="C12538" s="152" t="s">
        <v>43444</v>
      </c>
      <c r="D12538" s="152" t="s">
        <v>8361</v>
      </c>
      <c r="E12538" s="152" t="s">
        <v>43445</v>
      </c>
      <c r="F12538" s="152" t="s">
        <v>8363</v>
      </c>
      <c r="G12538" s="152" t="s">
        <v>416</v>
      </c>
      <c r="H12538" s="152" t="s">
        <v>2445</v>
      </c>
      <c r="I12538" s="152" t="s">
        <v>6777</v>
      </c>
      <c r="J12538" s="152" t="s">
        <v>113</v>
      </c>
    </row>
    <row r="12539" spans="1:10" x14ac:dyDescent="0.25">
      <c r="A12539" s="152" t="s">
        <v>43446</v>
      </c>
      <c r="B12539" s="152" t="s">
        <v>43447</v>
      </c>
      <c r="C12539" s="152" t="s">
        <v>43448</v>
      </c>
      <c r="D12539" s="152" t="s">
        <v>8361</v>
      </c>
      <c r="E12539" s="152" t="s">
        <v>43449</v>
      </c>
      <c r="F12539" s="152" t="s">
        <v>8363</v>
      </c>
      <c r="G12539" s="152" t="s">
        <v>416</v>
      </c>
      <c r="H12539" s="152" t="s">
        <v>1530</v>
      </c>
      <c r="I12539" s="152" t="s">
        <v>6777</v>
      </c>
      <c r="J12539" s="152" t="s">
        <v>9571</v>
      </c>
    </row>
    <row r="12540" spans="1:10" x14ac:dyDescent="0.25">
      <c r="A12540" s="152" t="s">
        <v>43450</v>
      </c>
      <c r="B12540" s="152" t="s">
        <v>43451</v>
      </c>
      <c r="C12540" s="152" t="s">
        <v>43448</v>
      </c>
      <c r="D12540" s="152" t="s">
        <v>8361</v>
      </c>
      <c r="E12540" s="152" t="s">
        <v>43449</v>
      </c>
      <c r="F12540" s="152" t="s">
        <v>8363</v>
      </c>
      <c r="G12540" s="152" t="s">
        <v>416</v>
      </c>
      <c r="H12540" s="152" t="s">
        <v>6733</v>
      </c>
      <c r="I12540" s="152" t="s">
        <v>6777</v>
      </c>
      <c r="J12540" s="152" t="s">
        <v>9571</v>
      </c>
    </row>
    <row r="12541" spans="1:10" x14ac:dyDescent="0.25">
      <c r="A12541" s="152" t="s">
        <v>43452</v>
      </c>
      <c r="B12541" s="152" t="s">
        <v>43453</v>
      </c>
      <c r="C12541" s="152" t="s">
        <v>43454</v>
      </c>
      <c r="D12541" s="152" t="s">
        <v>8361</v>
      </c>
      <c r="E12541" s="152" t="s">
        <v>43455</v>
      </c>
      <c r="F12541" s="152" t="s">
        <v>8363</v>
      </c>
      <c r="G12541" s="152" t="s">
        <v>416</v>
      </c>
      <c r="H12541" s="152" t="s">
        <v>4540</v>
      </c>
      <c r="I12541" s="152" t="s">
        <v>6777</v>
      </c>
      <c r="J12541" s="152" t="s">
        <v>113</v>
      </c>
    </row>
    <row r="12542" spans="1:10" x14ac:dyDescent="0.25">
      <c r="A12542" s="152" t="s">
        <v>43456</v>
      </c>
      <c r="B12542" s="152" t="s">
        <v>43453</v>
      </c>
      <c r="C12542" s="152" t="s">
        <v>43454</v>
      </c>
      <c r="D12542" s="152" t="s">
        <v>8361</v>
      </c>
      <c r="E12542" s="152" t="s">
        <v>43455</v>
      </c>
      <c r="F12542" s="152" t="s">
        <v>8363</v>
      </c>
      <c r="G12542" s="152" t="s">
        <v>416</v>
      </c>
      <c r="H12542" s="152" t="s">
        <v>6733</v>
      </c>
      <c r="I12542" s="152" t="s">
        <v>6777</v>
      </c>
      <c r="J12542" s="152" t="s">
        <v>113</v>
      </c>
    </row>
    <row r="12543" spans="1:10" x14ac:dyDescent="0.25">
      <c r="A12543" s="152" t="s">
        <v>43457</v>
      </c>
      <c r="B12543" s="152" t="s">
        <v>43458</v>
      </c>
      <c r="C12543" s="152" t="s">
        <v>43459</v>
      </c>
      <c r="D12543" s="152" t="s">
        <v>8361</v>
      </c>
      <c r="E12543" s="152" t="s">
        <v>43460</v>
      </c>
      <c r="F12543" s="152" t="s">
        <v>8363</v>
      </c>
      <c r="G12543" s="152" t="s">
        <v>416</v>
      </c>
      <c r="H12543" s="152" t="s">
        <v>3650</v>
      </c>
      <c r="I12543" s="152" t="s">
        <v>6777</v>
      </c>
      <c r="J12543" s="152" t="s">
        <v>113</v>
      </c>
    </row>
    <row r="12544" spans="1:10" x14ac:dyDescent="0.25">
      <c r="A12544" s="152" t="s">
        <v>43461</v>
      </c>
      <c r="B12544" s="152" t="s">
        <v>43462</v>
      </c>
      <c r="C12544" s="152" t="s">
        <v>43459</v>
      </c>
      <c r="D12544" s="152" t="s">
        <v>8361</v>
      </c>
      <c r="E12544" s="152" t="s">
        <v>43460</v>
      </c>
      <c r="F12544" s="152" t="s">
        <v>8363</v>
      </c>
      <c r="G12544" s="152" t="s">
        <v>416</v>
      </c>
      <c r="H12544" s="152" t="s">
        <v>6733</v>
      </c>
      <c r="I12544" s="152" t="s">
        <v>6777</v>
      </c>
      <c r="J12544" s="152" t="s">
        <v>113</v>
      </c>
    </row>
    <row r="12545" spans="1:10" x14ac:dyDescent="0.25">
      <c r="A12545" s="152" t="s">
        <v>43463</v>
      </c>
      <c r="B12545" s="152" t="s">
        <v>43464</v>
      </c>
      <c r="C12545" s="152" t="s">
        <v>43465</v>
      </c>
      <c r="D12545" s="152" t="s">
        <v>8361</v>
      </c>
      <c r="E12545" s="152" t="s">
        <v>43466</v>
      </c>
      <c r="F12545" s="152" t="s">
        <v>8363</v>
      </c>
      <c r="G12545" s="152" t="s">
        <v>360</v>
      </c>
      <c r="H12545" s="152" t="s">
        <v>1202</v>
      </c>
      <c r="I12545" s="152" t="s">
        <v>6777</v>
      </c>
      <c r="J12545" s="152" t="s">
        <v>113</v>
      </c>
    </row>
    <row r="12546" spans="1:10" x14ac:dyDescent="0.25">
      <c r="A12546" s="152" t="s">
        <v>43467</v>
      </c>
      <c r="B12546" s="152" t="s">
        <v>43468</v>
      </c>
      <c r="C12546" s="152" t="s">
        <v>43469</v>
      </c>
      <c r="D12546" s="152" t="s">
        <v>8361</v>
      </c>
      <c r="E12546" s="152" t="s">
        <v>43470</v>
      </c>
      <c r="F12546" s="152" t="s">
        <v>8363</v>
      </c>
      <c r="G12546" s="152" t="s">
        <v>416</v>
      </c>
      <c r="H12546" s="152" t="s">
        <v>565</v>
      </c>
      <c r="I12546" s="152" t="s">
        <v>6777</v>
      </c>
      <c r="J12546" s="152" t="s">
        <v>113</v>
      </c>
    </row>
    <row r="12547" spans="1:10" x14ac:dyDescent="0.25">
      <c r="A12547" s="152" t="s">
        <v>43471</v>
      </c>
      <c r="B12547" s="152" t="s">
        <v>43472</v>
      </c>
      <c r="C12547" s="152" t="s">
        <v>43473</v>
      </c>
      <c r="D12547" s="152" t="s">
        <v>8361</v>
      </c>
      <c r="E12547" s="152" t="s">
        <v>43474</v>
      </c>
      <c r="F12547" s="152" t="s">
        <v>8363</v>
      </c>
      <c r="G12547" s="152" t="s">
        <v>328</v>
      </c>
      <c r="H12547" s="152" t="s">
        <v>1202</v>
      </c>
      <c r="I12547" s="152" t="s">
        <v>6777</v>
      </c>
      <c r="J12547" s="152" t="s">
        <v>113</v>
      </c>
    </row>
    <row r="12548" spans="1:10" x14ac:dyDescent="0.25">
      <c r="A12548" s="152" t="s">
        <v>43475</v>
      </c>
      <c r="B12548" s="152" t="s">
        <v>43476</v>
      </c>
      <c r="C12548" s="152" t="s">
        <v>43477</v>
      </c>
      <c r="D12548" s="152" t="s">
        <v>8361</v>
      </c>
      <c r="E12548" s="152" t="s">
        <v>43478</v>
      </c>
      <c r="F12548" s="152" t="s">
        <v>8363</v>
      </c>
      <c r="G12548" s="152" t="s">
        <v>416</v>
      </c>
      <c r="H12548" s="152" t="s">
        <v>386</v>
      </c>
      <c r="I12548" s="152" t="s">
        <v>6777</v>
      </c>
      <c r="J12548" s="152" t="s">
        <v>113</v>
      </c>
    </row>
    <row r="12549" spans="1:10" x14ac:dyDescent="0.25">
      <c r="A12549" s="152" t="s">
        <v>43479</v>
      </c>
      <c r="B12549" s="152" t="s">
        <v>43480</v>
      </c>
      <c r="C12549" s="152" t="s">
        <v>43481</v>
      </c>
      <c r="D12549" s="152" t="s">
        <v>8361</v>
      </c>
      <c r="E12549" s="152" t="s">
        <v>43482</v>
      </c>
      <c r="F12549" s="152" t="s">
        <v>8363</v>
      </c>
      <c r="G12549" s="152" t="s">
        <v>416</v>
      </c>
      <c r="H12549" s="152" t="s">
        <v>4710</v>
      </c>
      <c r="I12549" s="152" t="s">
        <v>6777</v>
      </c>
      <c r="J12549" s="152" t="s">
        <v>8466</v>
      </c>
    </row>
    <row r="12550" spans="1:10" x14ac:dyDescent="0.25">
      <c r="A12550" s="152" t="s">
        <v>43483</v>
      </c>
      <c r="B12550" s="152" t="s">
        <v>43484</v>
      </c>
      <c r="C12550" s="152" t="s">
        <v>43481</v>
      </c>
      <c r="D12550" s="152" t="s">
        <v>8361</v>
      </c>
      <c r="E12550" s="152" t="s">
        <v>43482</v>
      </c>
      <c r="F12550" s="152" t="s">
        <v>8363</v>
      </c>
      <c r="G12550" s="152" t="s">
        <v>416</v>
      </c>
      <c r="H12550" s="152" t="s">
        <v>6733</v>
      </c>
      <c r="I12550" s="152" t="s">
        <v>6777</v>
      </c>
      <c r="J12550" s="152" t="s">
        <v>8466</v>
      </c>
    </row>
    <row r="12551" spans="1:10" x14ac:dyDescent="0.25">
      <c r="A12551" s="152" t="s">
        <v>43485</v>
      </c>
      <c r="B12551" s="152" t="s">
        <v>43486</v>
      </c>
      <c r="C12551" s="152" t="s">
        <v>43481</v>
      </c>
      <c r="D12551" s="152" t="s">
        <v>8361</v>
      </c>
      <c r="E12551" s="152" t="s">
        <v>43482</v>
      </c>
      <c r="F12551" s="152" t="s">
        <v>8363</v>
      </c>
      <c r="G12551" s="152" t="s">
        <v>423</v>
      </c>
      <c r="H12551" s="152" t="s">
        <v>4710</v>
      </c>
      <c r="I12551" s="152" t="s">
        <v>6777</v>
      </c>
      <c r="J12551" s="152" t="s">
        <v>8466</v>
      </c>
    </row>
    <row r="12552" spans="1:10" x14ac:dyDescent="0.25">
      <c r="A12552" s="152" t="s">
        <v>43487</v>
      </c>
      <c r="B12552" s="152" t="s">
        <v>43484</v>
      </c>
      <c r="C12552" s="152" t="s">
        <v>43481</v>
      </c>
      <c r="D12552" s="152" t="s">
        <v>8361</v>
      </c>
      <c r="E12552" s="152" t="s">
        <v>43482</v>
      </c>
      <c r="F12552" s="152" t="s">
        <v>8363</v>
      </c>
      <c r="G12552" s="152" t="s">
        <v>423</v>
      </c>
      <c r="H12552" s="152" t="s">
        <v>6733</v>
      </c>
      <c r="I12552" s="152" t="s">
        <v>6777</v>
      </c>
      <c r="J12552" s="152" t="s">
        <v>8466</v>
      </c>
    </row>
    <row r="12553" spans="1:10" x14ac:dyDescent="0.25">
      <c r="A12553" s="152" t="s">
        <v>43488</v>
      </c>
      <c r="B12553" s="152" t="s">
        <v>43489</v>
      </c>
      <c r="C12553" s="152" t="s">
        <v>43490</v>
      </c>
      <c r="D12553" s="152" t="s">
        <v>8361</v>
      </c>
      <c r="E12553" s="152" t="s">
        <v>43491</v>
      </c>
      <c r="F12553" s="152" t="s">
        <v>8363</v>
      </c>
      <c r="G12553" s="152" t="s">
        <v>416</v>
      </c>
      <c r="H12553" s="152" t="s">
        <v>4710</v>
      </c>
      <c r="I12553" s="152" t="s">
        <v>6777</v>
      </c>
      <c r="J12553" s="152" t="s">
        <v>8466</v>
      </c>
    </row>
    <row r="12554" spans="1:10" x14ac:dyDescent="0.25">
      <c r="A12554" s="152" t="s">
        <v>43492</v>
      </c>
      <c r="B12554" s="152" t="s">
        <v>43493</v>
      </c>
      <c r="C12554" s="152" t="s">
        <v>43490</v>
      </c>
      <c r="D12554" s="152" t="s">
        <v>8361</v>
      </c>
      <c r="E12554" s="152" t="s">
        <v>43491</v>
      </c>
      <c r="F12554" s="152" t="s">
        <v>8363</v>
      </c>
      <c r="G12554" s="152" t="s">
        <v>416</v>
      </c>
      <c r="H12554" s="152" t="s">
        <v>6733</v>
      </c>
      <c r="I12554" s="152" t="s">
        <v>6777</v>
      </c>
      <c r="J12554" s="152" t="s">
        <v>8466</v>
      </c>
    </row>
    <row r="12555" spans="1:10" x14ac:dyDescent="0.25">
      <c r="A12555" s="152" t="s">
        <v>43494</v>
      </c>
      <c r="B12555" s="152" t="s">
        <v>43495</v>
      </c>
      <c r="C12555" s="152" t="s">
        <v>43496</v>
      </c>
      <c r="D12555" s="152" t="s">
        <v>8361</v>
      </c>
      <c r="E12555" s="152" t="s">
        <v>43497</v>
      </c>
      <c r="F12555" s="152" t="s">
        <v>8363</v>
      </c>
      <c r="G12555" s="152" t="s">
        <v>416</v>
      </c>
      <c r="H12555" s="152" t="s">
        <v>4710</v>
      </c>
      <c r="I12555" s="152" t="s">
        <v>6777</v>
      </c>
      <c r="J12555" s="152" t="s">
        <v>8466</v>
      </c>
    </row>
    <row r="12556" spans="1:10" x14ac:dyDescent="0.25">
      <c r="A12556" s="152" t="s">
        <v>43498</v>
      </c>
      <c r="B12556" s="152" t="s">
        <v>43499</v>
      </c>
      <c r="C12556" s="152" t="s">
        <v>43500</v>
      </c>
      <c r="D12556" s="152" t="s">
        <v>8361</v>
      </c>
      <c r="E12556" s="152" t="s">
        <v>43501</v>
      </c>
      <c r="F12556" s="152" t="s">
        <v>8363</v>
      </c>
      <c r="G12556" s="152" t="s">
        <v>416</v>
      </c>
      <c r="H12556" s="152" t="s">
        <v>4710</v>
      </c>
      <c r="I12556" s="152" t="s">
        <v>6777</v>
      </c>
      <c r="J12556" s="152" t="s">
        <v>8466</v>
      </c>
    </row>
    <row r="12557" spans="1:10" x14ac:dyDescent="0.25">
      <c r="A12557" s="152" t="s">
        <v>43502</v>
      </c>
      <c r="B12557" s="152" t="s">
        <v>43503</v>
      </c>
      <c r="C12557" s="152" t="s">
        <v>43500</v>
      </c>
      <c r="D12557" s="152" t="s">
        <v>8361</v>
      </c>
      <c r="E12557" s="152" t="s">
        <v>43501</v>
      </c>
      <c r="F12557" s="152" t="s">
        <v>8363</v>
      </c>
      <c r="G12557" s="152" t="s">
        <v>416</v>
      </c>
      <c r="H12557" s="152" t="s">
        <v>6733</v>
      </c>
      <c r="I12557" s="152" t="s">
        <v>6777</v>
      </c>
      <c r="J12557" s="152" t="s">
        <v>8466</v>
      </c>
    </row>
    <row r="12558" spans="1:10" x14ac:dyDescent="0.25">
      <c r="A12558" s="152" t="s">
        <v>43504</v>
      </c>
      <c r="B12558" s="152" t="s">
        <v>43505</v>
      </c>
      <c r="C12558" s="152" t="s">
        <v>43506</v>
      </c>
      <c r="D12558" s="152" t="s">
        <v>8361</v>
      </c>
      <c r="E12558" s="152" t="s">
        <v>43507</v>
      </c>
      <c r="F12558" s="152" t="s">
        <v>8363</v>
      </c>
      <c r="G12558" s="152" t="s">
        <v>416</v>
      </c>
      <c r="H12558" s="152" t="s">
        <v>4710</v>
      </c>
      <c r="I12558" s="152" t="s">
        <v>6777</v>
      </c>
      <c r="J12558" s="152" t="s">
        <v>8466</v>
      </c>
    </row>
    <row r="12559" spans="1:10" x14ac:dyDescent="0.25">
      <c r="A12559" s="152" t="s">
        <v>43508</v>
      </c>
      <c r="B12559" s="152" t="s">
        <v>43509</v>
      </c>
      <c r="C12559" s="152" t="s">
        <v>43510</v>
      </c>
      <c r="D12559" s="152" t="s">
        <v>8361</v>
      </c>
      <c r="E12559" s="152" t="s">
        <v>43511</v>
      </c>
      <c r="F12559" s="152" t="s">
        <v>8363</v>
      </c>
      <c r="G12559" s="152" t="s">
        <v>416</v>
      </c>
      <c r="H12559" s="152" t="s">
        <v>4710</v>
      </c>
      <c r="I12559" s="152" t="s">
        <v>6777</v>
      </c>
      <c r="J12559" s="152" t="s">
        <v>8466</v>
      </c>
    </row>
    <row r="12560" spans="1:10" x14ac:dyDescent="0.25">
      <c r="A12560" s="152" t="s">
        <v>43512</v>
      </c>
      <c r="B12560" s="152" t="s">
        <v>43513</v>
      </c>
      <c r="C12560" s="152" t="s">
        <v>43510</v>
      </c>
      <c r="D12560" s="152" t="s">
        <v>8361</v>
      </c>
      <c r="E12560" s="152" t="s">
        <v>43511</v>
      </c>
      <c r="F12560" s="152" t="s">
        <v>8363</v>
      </c>
      <c r="G12560" s="152" t="s">
        <v>416</v>
      </c>
      <c r="H12560" s="152" t="s">
        <v>6733</v>
      </c>
      <c r="I12560" s="152" t="s">
        <v>6777</v>
      </c>
      <c r="J12560" s="152" t="s">
        <v>8466</v>
      </c>
    </row>
    <row r="12561" spans="1:10" x14ac:dyDescent="0.25">
      <c r="A12561" s="152" t="s">
        <v>43514</v>
      </c>
      <c r="B12561" s="152" t="s">
        <v>43515</v>
      </c>
      <c r="C12561" s="152" t="s">
        <v>43516</v>
      </c>
      <c r="D12561" s="152" t="s">
        <v>8361</v>
      </c>
      <c r="E12561" s="152" t="s">
        <v>43517</v>
      </c>
      <c r="F12561" s="152" t="s">
        <v>8363</v>
      </c>
      <c r="G12561" s="152" t="s">
        <v>416</v>
      </c>
      <c r="H12561" s="152" t="s">
        <v>4710</v>
      </c>
      <c r="I12561" s="152" t="s">
        <v>6777</v>
      </c>
      <c r="J12561" s="152" t="s">
        <v>8466</v>
      </c>
    </row>
    <row r="12562" spans="1:10" x14ac:dyDescent="0.25">
      <c r="A12562" s="152" t="s">
        <v>43518</v>
      </c>
      <c r="B12562" s="152" t="s">
        <v>43519</v>
      </c>
      <c r="C12562" s="152" t="s">
        <v>43520</v>
      </c>
      <c r="D12562" s="152" t="s">
        <v>8361</v>
      </c>
      <c r="E12562" s="152" t="s">
        <v>43521</v>
      </c>
      <c r="F12562" s="152" t="s">
        <v>8363</v>
      </c>
      <c r="G12562" s="152" t="s">
        <v>416</v>
      </c>
      <c r="H12562" s="152" t="s">
        <v>4718</v>
      </c>
      <c r="I12562" s="152" t="s">
        <v>6777</v>
      </c>
      <c r="J12562" s="152" t="s">
        <v>8466</v>
      </c>
    </row>
    <row r="12563" spans="1:10" x14ac:dyDescent="0.25">
      <c r="A12563" s="152" t="s">
        <v>43522</v>
      </c>
      <c r="B12563" s="152" t="s">
        <v>43523</v>
      </c>
      <c r="C12563" s="152" t="s">
        <v>43524</v>
      </c>
      <c r="D12563" s="152" t="s">
        <v>8361</v>
      </c>
      <c r="E12563" s="152" t="s">
        <v>43525</v>
      </c>
      <c r="F12563" s="152" t="s">
        <v>8363</v>
      </c>
      <c r="G12563" s="152" t="s">
        <v>416</v>
      </c>
      <c r="H12563" s="152" t="s">
        <v>4710</v>
      </c>
      <c r="I12563" s="152" t="s">
        <v>6777</v>
      </c>
      <c r="J12563" s="152" t="s">
        <v>8466</v>
      </c>
    </row>
    <row r="12564" spans="1:10" x14ac:dyDescent="0.25">
      <c r="A12564" s="152" t="s">
        <v>43526</v>
      </c>
      <c r="B12564" s="152" t="s">
        <v>43527</v>
      </c>
      <c r="C12564" s="152" t="s">
        <v>43528</v>
      </c>
      <c r="D12564" s="152" t="s">
        <v>8361</v>
      </c>
      <c r="E12564" s="152" t="s">
        <v>43529</v>
      </c>
      <c r="F12564" s="152" t="s">
        <v>8363</v>
      </c>
      <c r="G12564" s="152" t="s">
        <v>416</v>
      </c>
      <c r="H12564" s="152" t="s">
        <v>4710</v>
      </c>
      <c r="I12564" s="152" t="s">
        <v>6777</v>
      </c>
      <c r="J12564" s="152" t="s">
        <v>8466</v>
      </c>
    </row>
    <row r="12565" spans="1:10" x14ac:dyDescent="0.25">
      <c r="A12565" s="152" t="s">
        <v>43530</v>
      </c>
      <c r="B12565" s="152" t="s">
        <v>43531</v>
      </c>
      <c r="C12565" s="152" t="s">
        <v>43532</v>
      </c>
      <c r="D12565" s="152" t="s">
        <v>8361</v>
      </c>
      <c r="E12565" s="152" t="s">
        <v>43533</v>
      </c>
      <c r="F12565" s="152" t="s">
        <v>8363</v>
      </c>
      <c r="G12565" s="152" t="s">
        <v>416</v>
      </c>
      <c r="H12565" s="152" t="s">
        <v>4710</v>
      </c>
      <c r="I12565" s="152" t="s">
        <v>6777</v>
      </c>
      <c r="J12565" s="152" t="s">
        <v>8466</v>
      </c>
    </row>
    <row r="12566" spans="1:10" x14ac:dyDescent="0.25">
      <c r="A12566" s="152" t="s">
        <v>43534</v>
      </c>
      <c r="B12566" s="152" t="s">
        <v>43535</v>
      </c>
      <c r="C12566" s="152" t="s">
        <v>43536</v>
      </c>
      <c r="D12566" s="152" t="s">
        <v>8361</v>
      </c>
      <c r="E12566" s="152" t="s">
        <v>43537</v>
      </c>
      <c r="F12566" s="152" t="s">
        <v>8363</v>
      </c>
      <c r="G12566" s="152" t="s">
        <v>416</v>
      </c>
      <c r="H12566" s="152" t="s">
        <v>4710</v>
      </c>
      <c r="I12566" s="152" t="s">
        <v>6777</v>
      </c>
      <c r="J12566" s="152" t="s">
        <v>8466</v>
      </c>
    </row>
    <row r="12567" spans="1:10" x14ac:dyDescent="0.25">
      <c r="A12567" s="152" t="s">
        <v>43538</v>
      </c>
      <c r="B12567" s="152" t="s">
        <v>43539</v>
      </c>
      <c r="C12567" s="152" t="s">
        <v>43540</v>
      </c>
      <c r="D12567" s="152" t="s">
        <v>8361</v>
      </c>
      <c r="E12567" s="152" t="s">
        <v>43541</v>
      </c>
      <c r="F12567" s="152" t="s">
        <v>8363</v>
      </c>
      <c r="G12567" s="152" t="s">
        <v>416</v>
      </c>
      <c r="H12567" s="152" t="s">
        <v>4710</v>
      </c>
      <c r="I12567" s="152" t="s">
        <v>6777</v>
      </c>
      <c r="J12567" s="152" t="s">
        <v>8466</v>
      </c>
    </row>
    <row r="12568" spans="1:10" x14ac:dyDescent="0.25">
      <c r="A12568" s="152" t="s">
        <v>43542</v>
      </c>
      <c r="B12568" s="152" t="s">
        <v>43543</v>
      </c>
      <c r="C12568" s="152" t="s">
        <v>43544</v>
      </c>
      <c r="D12568" s="152" t="s">
        <v>8361</v>
      </c>
      <c r="E12568" s="152" t="s">
        <v>43545</v>
      </c>
      <c r="F12568" s="152" t="s">
        <v>8363</v>
      </c>
      <c r="G12568" s="152" t="s">
        <v>416</v>
      </c>
      <c r="H12568" s="152" t="s">
        <v>4710</v>
      </c>
      <c r="I12568" s="152" t="s">
        <v>6777</v>
      </c>
      <c r="J12568" s="152" t="s">
        <v>8466</v>
      </c>
    </row>
    <row r="12569" spans="1:10" x14ac:dyDescent="0.25">
      <c r="A12569" s="152" t="s">
        <v>43546</v>
      </c>
      <c r="B12569" s="152" t="s">
        <v>43547</v>
      </c>
      <c r="C12569" s="152" t="s">
        <v>43548</v>
      </c>
      <c r="D12569" s="152" t="s">
        <v>8361</v>
      </c>
      <c r="E12569" s="152" t="s">
        <v>43549</v>
      </c>
      <c r="F12569" s="152" t="s">
        <v>8363</v>
      </c>
      <c r="G12569" s="152" t="s">
        <v>416</v>
      </c>
      <c r="H12569" s="152" t="s">
        <v>4718</v>
      </c>
      <c r="I12569" s="152" t="s">
        <v>6777</v>
      </c>
      <c r="J12569" s="152" t="s">
        <v>8466</v>
      </c>
    </row>
    <row r="12570" spans="1:10" x14ac:dyDescent="0.25">
      <c r="A12570" s="152" t="s">
        <v>43550</v>
      </c>
      <c r="B12570" s="152" t="s">
        <v>43551</v>
      </c>
      <c r="C12570" s="152" t="s">
        <v>43552</v>
      </c>
      <c r="D12570" s="152" t="s">
        <v>8361</v>
      </c>
      <c r="E12570" s="152" t="s">
        <v>43553</v>
      </c>
      <c r="F12570" s="152" t="s">
        <v>8363</v>
      </c>
      <c r="G12570" s="152" t="s">
        <v>416</v>
      </c>
      <c r="H12570" s="152" t="s">
        <v>4710</v>
      </c>
      <c r="I12570" s="152" t="s">
        <v>6777</v>
      </c>
      <c r="J12570" s="152" t="s">
        <v>8466</v>
      </c>
    </row>
    <row r="12571" spans="1:10" x14ac:dyDescent="0.25">
      <c r="A12571" s="152" t="s">
        <v>43554</v>
      </c>
      <c r="B12571" s="152" t="s">
        <v>43555</v>
      </c>
      <c r="C12571" s="152" t="s">
        <v>43556</v>
      </c>
      <c r="D12571" s="152" t="s">
        <v>8361</v>
      </c>
      <c r="E12571" s="152" t="s">
        <v>43557</v>
      </c>
      <c r="F12571" s="152" t="s">
        <v>8363</v>
      </c>
      <c r="G12571" s="152" t="s">
        <v>416</v>
      </c>
      <c r="H12571" s="152" t="s">
        <v>4604</v>
      </c>
      <c r="I12571" s="152" t="s">
        <v>6777</v>
      </c>
      <c r="J12571" s="152" t="s">
        <v>113</v>
      </c>
    </row>
    <row r="12572" spans="1:10" x14ac:dyDescent="0.25">
      <c r="A12572" s="152" t="s">
        <v>43558</v>
      </c>
      <c r="B12572" s="152" t="s">
        <v>43559</v>
      </c>
      <c r="C12572" s="152" t="s">
        <v>43556</v>
      </c>
      <c r="D12572" s="152" t="s">
        <v>8361</v>
      </c>
      <c r="E12572" s="152" t="s">
        <v>43557</v>
      </c>
      <c r="F12572" s="152" t="s">
        <v>8363</v>
      </c>
      <c r="G12572" s="152" t="s">
        <v>416</v>
      </c>
      <c r="H12572" s="152" t="s">
        <v>6733</v>
      </c>
      <c r="I12572" s="152" t="s">
        <v>6777</v>
      </c>
      <c r="J12572" s="152" t="s">
        <v>113</v>
      </c>
    </row>
    <row r="12573" spans="1:10" x14ac:dyDescent="0.25">
      <c r="A12573" s="152" t="s">
        <v>43560</v>
      </c>
      <c r="B12573" s="152" t="s">
        <v>43561</v>
      </c>
      <c r="C12573" s="152" t="s">
        <v>43562</v>
      </c>
      <c r="D12573" s="152" t="s">
        <v>8361</v>
      </c>
      <c r="E12573" s="152" t="s">
        <v>43563</v>
      </c>
      <c r="F12573" s="152" t="s">
        <v>8363</v>
      </c>
      <c r="G12573" s="152" t="s">
        <v>416</v>
      </c>
      <c r="H12573" s="152" t="s">
        <v>4217</v>
      </c>
      <c r="I12573" s="152" t="s">
        <v>6777</v>
      </c>
      <c r="J12573" s="152" t="s">
        <v>113</v>
      </c>
    </row>
    <row r="12574" spans="1:10" x14ac:dyDescent="0.25">
      <c r="A12574" s="152" t="s">
        <v>43564</v>
      </c>
      <c r="B12574" s="152" t="s">
        <v>43565</v>
      </c>
      <c r="C12574" s="152" t="s">
        <v>43562</v>
      </c>
      <c r="D12574" s="152" t="s">
        <v>8361</v>
      </c>
      <c r="E12574" s="152" t="s">
        <v>43563</v>
      </c>
      <c r="F12574" s="152" t="s">
        <v>8363</v>
      </c>
      <c r="G12574" s="152" t="s">
        <v>416</v>
      </c>
      <c r="H12574" s="152" t="s">
        <v>4604</v>
      </c>
      <c r="I12574" s="152" t="s">
        <v>6777</v>
      </c>
      <c r="J12574" s="152" t="s">
        <v>113</v>
      </c>
    </row>
    <row r="12575" spans="1:10" x14ac:dyDescent="0.25">
      <c r="A12575" s="152" t="s">
        <v>43566</v>
      </c>
      <c r="B12575" s="152" t="s">
        <v>43567</v>
      </c>
      <c r="C12575" s="152" t="s">
        <v>43562</v>
      </c>
      <c r="D12575" s="152" t="s">
        <v>8361</v>
      </c>
      <c r="E12575" s="152" t="s">
        <v>43563</v>
      </c>
      <c r="F12575" s="152" t="s">
        <v>8363</v>
      </c>
      <c r="G12575" s="152" t="s">
        <v>416</v>
      </c>
      <c r="H12575" s="152" t="s">
        <v>6733</v>
      </c>
      <c r="I12575" s="152" t="s">
        <v>6777</v>
      </c>
      <c r="J12575" s="152" t="s">
        <v>113</v>
      </c>
    </row>
    <row r="12576" spans="1:10" x14ac:dyDescent="0.25">
      <c r="A12576" s="152" t="s">
        <v>43568</v>
      </c>
      <c r="B12576" s="152" t="s">
        <v>43569</v>
      </c>
      <c r="C12576" s="152" t="s">
        <v>43570</v>
      </c>
      <c r="D12576" s="152" t="s">
        <v>8361</v>
      </c>
      <c r="E12576" s="152" t="s">
        <v>43571</v>
      </c>
      <c r="F12576" s="152" t="s">
        <v>8363</v>
      </c>
      <c r="G12576" s="152" t="s">
        <v>416</v>
      </c>
      <c r="H12576" s="152" t="s">
        <v>4217</v>
      </c>
      <c r="I12576" s="152" t="s">
        <v>6777</v>
      </c>
      <c r="J12576" s="152" t="s">
        <v>113</v>
      </c>
    </row>
    <row r="12577" spans="1:10" x14ac:dyDescent="0.25">
      <c r="A12577" s="152" t="s">
        <v>43572</v>
      </c>
      <c r="B12577" s="152" t="s">
        <v>43573</v>
      </c>
      <c r="C12577" s="152" t="s">
        <v>43570</v>
      </c>
      <c r="D12577" s="152" t="s">
        <v>8361</v>
      </c>
      <c r="E12577" s="152" t="s">
        <v>43571</v>
      </c>
      <c r="F12577" s="152" t="s">
        <v>8363</v>
      </c>
      <c r="G12577" s="152" t="s">
        <v>416</v>
      </c>
      <c r="H12577" s="152" t="s">
        <v>6733</v>
      </c>
      <c r="I12577" s="152" t="s">
        <v>6777</v>
      </c>
      <c r="J12577" s="152" t="s">
        <v>113</v>
      </c>
    </row>
    <row r="12578" spans="1:10" x14ac:dyDescent="0.25">
      <c r="A12578" s="152" t="s">
        <v>43574</v>
      </c>
      <c r="B12578" s="152" t="s">
        <v>43575</v>
      </c>
      <c r="C12578" s="152" t="s">
        <v>43576</v>
      </c>
      <c r="D12578" s="152" t="s">
        <v>8361</v>
      </c>
      <c r="E12578" s="152" t="s">
        <v>43577</v>
      </c>
      <c r="F12578" s="152" t="s">
        <v>8363</v>
      </c>
      <c r="G12578" s="152" t="s">
        <v>416</v>
      </c>
      <c r="H12578" s="152" t="s">
        <v>2755</v>
      </c>
      <c r="I12578" s="152" t="s">
        <v>6777</v>
      </c>
      <c r="J12578" s="152" t="s">
        <v>113</v>
      </c>
    </row>
    <row r="12579" spans="1:10" x14ac:dyDescent="0.25">
      <c r="A12579" s="152" t="s">
        <v>43578</v>
      </c>
      <c r="B12579" s="152" t="s">
        <v>43579</v>
      </c>
      <c r="C12579" s="152" t="s">
        <v>43576</v>
      </c>
      <c r="D12579" s="152" t="s">
        <v>8361</v>
      </c>
      <c r="E12579" s="152" t="s">
        <v>43577</v>
      </c>
      <c r="F12579" s="152" t="s">
        <v>8363</v>
      </c>
      <c r="G12579" s="152" t="s">
        <v>416</v>
      </c>
      <c r="H12579" s="152" t="s">
        <v>6733</v>
      </c>
      <c r="I12579" s="152" t="s">
        <v>6777</v>
      </c>
      <c r="J12579" s="152" t="s">
        <v>113</v>
      </c>
    </row>
    <row r="12580" spans="1:10" x14ac:dyDescent="0.25">
      <c r="A12580" s="152" t="s">
        <v>43580</v>
      </c>
      <c r="B12580" s="152" t="s">
        <v>43581</v>
      </c>
      <c r="C12580" s="152" t="s">
        <v>43582</v>
      </c>
      <c r="D12580" s="152" t="s">
        <v>8361</v>
      </c>
      <c r="E12580" s="152" t="s">
        <v>43583</v>
      </c>
      <c r="F12580" s="152" t="s">
        <v>8363</v>
      </c>
      <c r="G12580" s="152" t="s">
        <v>416</v>
      </c>
      <c r="H12580" s="152" t="s">
        <v>2755</v>
      </c>
      <c r="I12580" s="152" t="s">
        <v>6777</v>
      </c>
      <c r="J12580" s="152" t="s">
        <v>113</v>
      </c>
    </row>
    <row r="12581" spans="1:10" x14ac:dyDescent="0.25">
      <c r="A12581" s="152" t="s">
        <v>43584</v>
      </c>
      <c r="B12581" s="152" t="s">
        <v>43585</v>
      </c>
      <c r="C12581" s="152" t="s">
        <v>43582</v>
      </c>
      <c r="D12581" s="152" t="s">
        <v>8361</v>
      </c>
      <c r="E12581" s="152" t="s">
        <v>43583</v>
      </c>
      <c r="F12581" s="152" t="s">
        <v>8363</v>
      </c>
      <c r="G12581" s="152" t="s">
        <v>416</v>
      </c>
      <c r="H12581" s="152" t="s">
        <v>6733</v>
      </c>
      <c r="I12581" s="152" t="s">
        <v>6777</v>
      </c>
      <c r="J12581" s="152" t="s">
        <v>113</v>
      </c>
    </row>
    <row r="12582" spans="1:10" x14ac:dyDescent="0.25">
      <c r="A12582" s="152" t="s">
        <v>43586</v>
      </c>
      <c r="B12582" s="152" t="s">
        <v>43587</v>
      </c>
      <c r="C12582" s="152" t="s">
        <v>43588</v>
      </c>
      <c r="D12582" s="152" t="s">
        <v>8361</v>
      </c>
      <c r="E12582" s="152" t="s">
        <v>43589</v>
      </c>
      <c r="F12582" s="152" t="s">
        <v>8363</v>
      </c>
      <c r="G12582" s="152" t="s">
        <v>416</v>
      </c>
      <c r="H12582" s="152" t="s">
        <v>2755</v>
      </c>
      <c r="I12582" s="152" t="s">
        <v>6777</v>
      </c>
      <c r="J12582" s="152" t="s">
        <v>113</v>
      </c>
    </row>
    <row r="12583" spans="1:10" x14ac:dyDescent="0.25">
      <c r="A12583" s="152" t="s">
        <v>43590</v>
      </c>
      <c r="B12583" s="152" t="s">
        <v>43591</v>
      </c>
      <c r="C12583" s="152" t="s">
        <v>43588</v>
      </c>
      <c r="D12583" s="152" t="s">
        <v>8361</v>
      </c>
      <c r="E12583" s="152" t="s">
        <v>43589</v>
      </c>
      <c r="F12583" s="152" t="s">
        <v>8363</v>
      </c>
      <c r="G12583" s="152" t="s">
        <v>416</v>
      </c>
      <c r="H12583" s="152" t="s">
        <v>4604</v>
      </c>
      <c r="I12583" s="152" t="s">
        <v>6777</v>
      </c>
      <c r="J12583" s="152" t="s">
        <v>113</v>
      </c>
    </row>
    <row r="12584" spans="1:10" x14ac:dyDescent="0.25">
      <c r="A12584" s="152" t="s">
        <v>43592</v>
      </c>
      <c r="B12584" s="152" t="s">
        <v>43593</v>
      </c>
      <c r="C12584" s="152" t="s">
        <v>43588</v>
      </c>
      <c r="D12584" s="152" t="s">
        <v>8361</v>
      </c>
      <c r="E12584" s="152" t="s">
        <v>43589</v>
      </c>
      <c r="F12584" s="152" t="s">
        <v>8363</v>
      </c>
      <c r="G12584" s="152" t="s">
        <v>416</v>
      </c>
      <c r="H12584" s="152" t="s">
        <v>6733</v>
      </c>
      <c r="I12584" s="152" t="s">
        <v>6777</v>
      </c>
      <c r="J12584" s="152" t="s">
        <v>113</v>
      </c>
    </row>
    <row r="12585" spans="1:10" x14ac:dyDescent="0.25">
      <c r="A12585" s="152" t="s">
        <v>43594</v>
      </c>
      <c r="B12585" s="152" t="s">
        <v>43595</v>
      </c>
      <c r="C12585" s="152" t="s">
        <v>43596</v>
      </c>
      <c r="D12585" s="152" t="s">
        <v>8361</v>
      </c>
      <c r="E12585" s="152" t="s">
        <v>43597</v>
      </c>
      <c r="F12585" s="152" t="s">
        <v>8363</v>
      </c>
      <c r="G12585" s="152" t="s">
        <v>416</v>
      </c>
      <c r="H12585" s="152" t="s">
        <v>386</v>
      </c>
      <c r="I12585" s="152" t="s">
        <v>6777</v>
      </c>
      <c r="J12585" s="152" t="s">
        <v>113</v>
      </c>
    </row>
    <row r="12586" spans="1:10" x14ac:dyDescent="0.25">
      <c r="A12586" s="152" t="s">
        <v>43598</v>
      </c>
      <c r="B12586" s="152" t="s">
        <v>43599</v>
      </c>
      <c r="C12586" s="152" t="s">
        <v>43596</v>
      </c>
      <c r="D12586" s="152" t="s">
        <v>8361</v>
      </c>
      <c r="E12586" s="152" t="s">
        <v>43597</v>
      </c>
      <c r="F12586" s="152" t="s">
        <v>8363</v>
      </c>
      <c r="G12586" s="152" t="s">
        <v>416</v>
      </c>
      <c r="H12586" s="152" t="s">
        <v>4604</v>
      </c>
      <c r="I12586" s="152" t="s">
        <v>6777</v>
      </c>
      <c r="J12586" s="152" t="s">
        <v>113</v>
      </c>
    </row>
    <row r="12587" spans="1:10" x14ac:dyDescent="0.25">
      <c r="A12587" s="152" t="s">
        <v>43600</v>
      </c>
      <c r="B12587" s="152" t="s">
        <v>43601</v>
      </c>
      <c r="C12587" s="152" t="s">
        <v>43602</v>
      </c>
      <c r="D12587" s="152" t="s">
        <v>8361</v>
      </c>
      <c r="E12587" s="152" t="s">
        <v>43603</v>
      </c>
      <c r="F12587" s="152" t="s">
        <v>8363</v>
      </c>
      <c r="G12587" s="152" t="s">
        <v>416</v>
      </c>
      <c r="H12587" s="152" t="s">
        <v>4217</v>
      </c>
      <c r="I12587" s="152" t="s">
        <v>6777</v>
      </c>
      <c r="J12587" s="152" t="s">
        <v>113</v>
      </c>
    </row>
    <row r="12588" spans="1:10" x14ac:dyDescent="0.25">
      <c r="A12588" s="152" t="s">
        <v>43604</v>
      </c>
      <c r="B12588" s="152" t="s">
        <v>43605</v>
      </c>
      <c r="C12588" s="152" t="s">
        <v>43602</v>
      </c>
      <c r="D12588" s="152" t="s">
        <v>8361</v>
      </c>
      <c r="E12588" s="152" t="s">
        <v>43603</v>
      </c>
      <c r="F12588" s="152" t="s">
        <v>8363</v>
      </c>
      <c r="G12588" s="152" t="s">
        <v>416</v>
      </c>
      <c r="H12588" s="152" t="s">
        <v>6733</v>
      </c>
      <c r="I12588" s="152" t="s">
        <v>6777</v>
      </c>
      <c r="J12588" s="152" t="s">
        <v>113</v>
      </c>
    </row>
    <row r="12589" spans="1:10" x14ac:dyDescent="0.25">
      <c r="A12589" s="152" t="s">
        <v>43606</v>
      </c>
      <c r="B12589" s="152" t="s">
        <v>43607</v>
      </c>
      <c r="C12589" s="152" t="s">
        <v>43608</v>
      </c>
      <c r="D12589" s="152" t="s">
        <v>8361</v>
      </c>
      <c r="E12589" s="152" t="s">
        <v>43609</v>
      </c>
      <c r="F12589" s="152" t="s">
        <v>8363</v>
      </c>
      <c r="G12589" s="152" t="s">
        <v>416</v>
      </c>
      <c r="H12589" s="152" t="s">
        <v>4604</v>
      </c>
      <c r="I12589" s="152" t="s">
        <v>6777</v>
      </c>
      <c r="J12589" s="152" t="s">
        <v>113</v>
      </c>
    </row>
    <row r="12590" spans="1:10" x14ac:dyDescent="0.25">
      <c r="A12590" s="152" t="s">
        <v>43610</v>
      </c>
      <c r="B12590" s="152" t="s">
        <v>43611</v>
      </c>
      <c r="C12590" s="152" t="s">
        <v>43608</v>
      </c>
      <c r="D12590" s="152" t="s">
        <v>8361</v>
      </c>
      <c r="E12590" s="152" t="s">
        <v>43609</v>
      </c>
      <c r="F12590" s="152" t="s">
        <v>8363</v>
      </c>
      <c r="G12590" s="152" t="s">
        <v>416</v>
      </c>
      <c r="H12590" s="152" t="s">
        <v>6733</v>
      </c>
      <c r="I12590" s="152" t="s">
        <v>6777</v>
      </c>
      <c r="J12590" s="152" t="s">
        <v>113</v>
      </c>
    </row>
    <row r="12591" spans="1:10" x14ac:dyDescent="0.25">
      <c r="A12591" s="152" t="s">
        <v>43612</v>
      </c>
      <c r="B12591" s="152" t="s">
        <v>43613</v>
      </c>
      <c r="C12591" s="152" t="s">
        <v>43614</v>
      </c>
      <c r="D12591" s="152" t="s">
        <v>8361</v>
      </c>
      <c r="E12591" s="152" t="s">
        <v>43615</v>
      </c>
      <c r="F12591" s="152" t="s">
        <v>8363</v>
      </c>
      <c r="G12591" s="152" t="s">
        <v>416</v>
      </c>
      <c r="H12591" s="152" t="s">
        <v>2755</v>
      </c>
      <c r="I12591" s="152" t="s">
        <v>6777</v>
      </c>
      <c r="J12591" s="152" t="s">
        <v>113</v>
      </c>
    </row>
    <row r="12592" spans="1:10" x14ac:dyDescent="0.25">
      <c r="A12592" s="152" t="s">
        <v>43616</v>
      </c>
      <c r="B12592" s="152" t="s">
        <v>43617</v>
      </c>
      <c r="C12592" s="152" t="s">
        <v>43618</v>
      </c>
      <c r="D12592" s="152" t="s">
        <v>8361</v>
      </c>
      <c r="E12592" s="152" t="s">
        <v>43619</v>
      </c>
      <c r="F12592" s="152" t="s">
        <v>8363</v>
      </c>
      <c r="G12592" s="152" t="s">
        <v>416</v>
      </c>
      <c r="H12592" s="152" t="s">
        <v>2755</v>
      </c>
      <c r="I12592" s="152" t="s">
        <v>6777</v>
      </c>
      <c r="J12592" s="152" t="s">
        <v>113</v>
      </c>
    </row>
    <row r="12593" spans="1:10" x14ac:dyDescent="0.25">
      <c r="A12593" s="152" t="s">
        <v>43620</v>
      </c>
      <c r="B12593" s="152" t="s">
        <v>43621</v>
      </c>
      <c r="C12593" s="152" t="s">
        <v>43622</v>
      </c>
      <c r="D12593" s="152" t="s">
        <v>8361</v>
      </c>
      <c r="E12593" s="152" t="s">
        <v>43623</v>
      </c>
      <c r="F12593" s="152" t="s">
        <v>8363</v>
      </c>
      <c r="G12593" s="152" t="s">
        <v>416</v>
      </c>
      <c r="H12593" s="152" t="s">
        <v>1654</v>
      </c>
      <c r="I12593" s="152" t="s">
        <v>6777</v>
      </c>
      <c r="J12593" s="152" t="s">
        <v>8512</v>
      </c>
    </row>
    <row r="12594" spans="1:10" x14ac:dyDescent="0.25">
      <c r="A12594" s="152" t="s">
        <v>43624</v>
      </c>
      <c r="B12594" s="152" t="s">
        <v>43625</v>
      </c>
      <c r="C12594" s="152" t="s">
        <v>43622</v>
      </c>
      <c r="D12594" s="152" t="s">
        <v>8361</v>
      </c>
      <c r="E12594" s="152" t="s">
        <v>43623</v>
      </c>
      <c r="F12594" s="152" t="s">
        <v>8363</v>
      </c>
      <c r="G12594" s="152" t="s">
        <v>416</v>
      </c>
      <c r="H12594" s="152" t="s">
        <v>6733</v>
      </c>
      <c r="I12594" s="152" t="s">
        <v>6777</v>
      </c>
      <c r="J12594" s="152" t="s">
        <v>8512</v>
      </c>
    </row>
    <row r="12595" spans="1:10" x14ac:dyDescent="0.25">
      <c r="A12595" s="152" t="s">
        <v>43626</v>
      </c>
      <c r="B12595" s="152" t="s">
        <v>43627</v>
      </c>
      <c r="C12595" s="152" t="s">
        <v>43628</v>
      </c>
      <c r="D12595" s="152" t="s">
        <v>8361</v>
      </c>
      <c r="E12595" s="152" t="s">
        <v>43629</v>
      </c>
      <c r="F12595" s="152" t="s">
        <v>8363</v>
      </c>
      <c r="G12595" s="152" t="s">
        <v>360</v>
      </c>
      <c r="H12595" s="152" t="s">
        <v>2569</v>
      </c>
      <c r="I12595" s="152" t="s">
        <v>6777</v>
      </c>
      <c r="J12595" s="152" t="s">
        <v>113</v>
      </c>
    </row>
    <row r="12596" spans="1:10" x14ac:dyDescent="0.25">
      <c r="A12596" s="152" t="s">
        <v>43630</v>
      </c>
      <c r="B12596" s="152" t="s">
        <v>43631</v>
      </c>
      <c r="C12596" s="152" t="s">
        <v>43632</v>
      </c>
      <c r="D12596" s="152" t="s">
        <v>8361</v>
      </c>
      <c r="E12596" s="152" t="s">
        <v>43633</v>
      </c>
      <c r="F12596" s="152" t="s">
        <v>8363</v>
      </c>
      <c r="G12596" s="152" t="s">
        <v>416</v>
      </c>
      <c r="H12596" s="152" t="s">
        <v>995</v>
      </c>
      <c r="I12596" s="152" t="s">
        <v>6777</v>
      </c>
      <c r="J12596" s="152" t="s">
        <v>113</v>
      </c>
    </row>
    <row r="12597" spans="1:10" x14ac:dyDescent="0.25">
      <c r="A12597" s="152" t="s">
        <v>43634</v>
      </c>
      <c r="B12597" s="152" t="s">
        <v>43635</v>
      </c>
      <c r="C12597" s="152" t="s">
        <v>43636</v>
      </c>
      <c r="D12597" s="152" t="s">
        <v>8361</v>
      </c>
      <c r="E12597" s="152" t="s">
        <v>43637</v>
      </c>
      <c r="F12597" s="152" t="s">
        <v>8363</v>
      </c>
      <c r="G12597" s="152" t="s">
        <v>416</v>
      </c>
      <c r="H12597" s="152" t="s">
        <v>995</v>
      </c>
      <c r="I12597" s="152" t="s">
        <v>6777</v>
      </c>
      <c r="J12597" s="152" t="s">
        <v>113</v>
      </c>
    </row>
    <row r="12598" spans="1:10" x14ac:dyDescent="0.25">
      <c r="A12598" s="152" t="s">
        <v>43638</v>
      </c>
      <c r="B12598" s="152" t="s">
        <v>43639</v>
      </c>
      <c r="C12598" s="152" t="s">
        <v>43640</v>
      </c>
      <c r="D12598" s="152" t="s">
        <v>8361</v>
      </c>
      <c r="E12598" s="152" t="s">
        <v>43641</v>
      </c>
      <c r="F12598" s="152" t="s">
        <v>8363</v>
      </c>
      <c r="G12598" s="152" t="s">
        <v>416</v>
      </c>
      <c r="H12598" s="152" t="s">
        <v>995</v>
      </c>
      <c r="I12598" s="152" t="s">
        <v>6777</v>
      </c>
      <c r="J12598" s="152" t="s">
        <v>113</v>
      </c>
    </row>
    <row r="12599" spans="1:10" x14ac:dyDescent="0.25">
      <c r="A12599" s="152" t="s">
        <v>43642</v>
      </c>
      <c r="B12599" s="152" t="s">
        <v>43643</v>
      </c>
      <c r="C12599" s="152" t="s">
        <v>43644</v>
      </c>
      <c r="D12599" s="152" t="s">
        <v>8361</v>
      </c>
      <c r="E12599" s="152" t="s">
        <v>43645</v>
      </c>
      <c r="F12599" s="152" t="s">
        <v>8363</v>
      </c>
      <c r="G12599" s="152" t="s">
        <v>416</v>
      </c>
      <c r="H12599" s="152" t="s">
        <v>995</v>
      </c>
      <c r="I12599" s="152" t="s">
        <v>6777</v>
      </c>
      <c r="J12599" s="152" t="s">
        <v>113</v>
      </c>
    </row>
    <row r="12600" spans="1:10" x14ac:dyDescent="0.25">
      <c r="A12600" s="152" t="s">
        <v>43646</v>
      </c>
      <c r="B12600" s="152" t="s">
        <v>43647</v>
      </c>
      <c r="C12600" s="152" t="s">
        <v>43648</v>
      </c>
      <c r="D12600" s="152" t="s">
        <v>8361</v>
      </c>
      <c r="E12600" s="152" t="s">
        <v>43649</v>
      </c>
      <c r="F12600" s="152" t="s">
        <v>8363</v>
      </c>
      <c r="G12600" s="152" t="s">
        <v>360</v>
      </c>
      <c r="H12600" s="152" t="s">
        <v>324</v>
      </c>
      <c r="I12600" s="152" t="s">
        <v>6777</v>
      </c>
      <c r="J12600" s="152" t="s">
        <v>113</v>
      </c>
    </row>
    <row r="12601" spans="1:10" x14ac:dyDescent="0.25">
      <c r="A12601" s="152" t="s">
        <v>43650</v>
      </c>
      <c r="B12601" s="152" t="s">
        <v>43651</v>
      </c>
      <c r="C12601" s="152" t="s">
        <v>43652</v>
      </c>
      <c r="D12601" s="152" t="s">
        <v>8361</v>
      </c>
      <c r="E12601" s="152" t="s">
        <v>43653</v>
      </c>
      <c r="F12601" s="152" t="s">
        <v>8363</v>
      </c>
      <c r="G12601" s="152" t="s">
        <v>651</v>
      </c>
      <c r="H12601" s="152" t="s">
        <v>5805</v>
      </c>
      <c r="I12601" s="152" t="s">
        <v>6777</v>
      </c>
      <c r="J12601" s="152" t="s">
        <v>11606</v>
      </c>
    </row>
    <row r="12602" spans="1:10" x14ac:dyDescent="0.25">
      <c r="A12602" s="152" t="s">
        <v>43654</v>
      </c>
      <c r="B12602" s="152" t="s">
        <v>43655</v>
      </c>
      <c r="C12602" s="152" t="s">
        <v>43656</v>
      </c>
      <c r="D12602" s="152" t="s">
        <v>8361</v>
      </c>
      <c r="E12602" s="152" t="s">
        <v>43657</v>
      </c>
      <c r="F12602" s="152" t="s">
        <v>8363</v>
      </c>
      <c r="G12602" s="152" t="s">
        <v>2507</v>
      </c>
      <c r="H12602" s="152" t="s">
        <v>4634</v>
      </c>
      <c r="I12602" s="152" t="s">
        <v>6777</v>
      </c>
      <c r="J12602" s="152" t="s">
        <v>113</v>
      </c>
    </row>
    <row r="12603" spans="1:10" x14ac:dyDescent="0.25">
      <c r="A12603" s="152" t="s">
        <v>43658</v>
      </c>
      <c r="B12603" s="152" t="s">
        <v>43659</v>
      </c>
      <c r="C12603" s="152" t="s">
        <v>43660</v>
      </c>
      <c r="D12603" s="152" t="s">
        <v>8361</v>
      </c>
      <c r="E12603" s="152" t="s">
        <v>43661</v>
      </c>
      <c r="F12603" s="152" t="s">
        <v>8363</v>
      </c>
      <c r="G12603" s="152" t="s">
        <v>432</v>
      </c>
      <c r="H12603" s="152" t="s">
        <v>5805</v>
      </c>
      <c r="I12603" s="152" t="s">
        <v>6777</v>
      </c>
      <c r="J12603" s="152" t="s">
        <v>11606</v>
      </c>
    </row>
    <row r="12604" spans="1:10" x14ac:dyDescent="0.25">
      <c r="A12604" s="152" t="s">
        <v>43662</v>
      </c>
      <c r="B12604" s="152" t="s">
        <v>43663</v>
      </c>
      <c r="C12604" s="152" t="s">
        <v>43660</v>
      </c>
      <c r="D12604" s="152" t="s">
        <v>8361</v>
      </c>
      <c r="E12604" s="152" t="s">
        <v>43661</v>
      </c>
      <c r="F12604" s="152" t="s">
        <v>8363</v>
      </c>
      <c r="G12604" s="152" t="s">
        <v>651</v>
      </c>
      <c r="H12604" s="152" t="s">
        <v>3352</v>
      </c>
      <c r="I12604" s="152" t="s">
        <v>6777</v>
      </c>
      <c r="J12604" s="152" t="s">
        <v>11606</v>
      </c>
    </row>
    <row r="12605" spans="1:10" x14ac:dyDescent="0.25">
      <c r="A12605" s="152" t="s">
        <v>43664</v>
      </c>
      <c r="B12605" s="152" t="s">
        <v>43665</v>
      </c>
      <c r="C12605" s="152" t="s">
        <v>43666</v>
      </c>
      <c r="D12605" s="152" t="s">
        <v>8361</v>
      </c>
      <c r="E12605" s="152" t="s">
        <v>43667</v>
      </c>
      <c r="F12605" s="152" t="s">
        <v>8363</v>
      </c>
      <c r="G12605" s="152" t="s">
        <v>432</v>
      </c>
      <c r="H12605" s="152" t="s">
        <v>5805</v>
      </c>
      <c r="I12605" s="152" t="s">
        <v>6777</v>
      </c>
      <c r="J12605" s="152" t="s">
        <v>11606</v>
      </c>
    </row>
    <row r="12606" spans="1:10" x14ac:dyDescent="0.25">
      <c r="A12606" s="152" t="s">
        <v>43668</v>
      </c>
      <c r="B12606" s="152" t="s">
        <v>43669</v>
      </c>
      <c r="C12606" s="152" t="s">
        <v>43666</v>
      </c>
      <c r="D12606" s="152" t="s">
        <v>8361</v>
      </c>
      <c r="E12606" s="152" t="s">
        <v>43667</v>
      </c>
      <c r="F12606" s="152" t="s">
        <v>8363</v>
      </c>
      <c r="G12606" s="152" t="s">
        <v>651</v>
      </c>
      <c r="H12606" s="152" t="s">
        <v>2612</v>
      </c>
      <c r="I12606" s="152" t="s">
        <v>6777</v>
      </c>
      <c r="J12606" s="152" t="s">
        <v>11606</v>
      </c>
    </row>
    <row r="12607" spans="1:10" x14ac:dyDescent="0.25">
      <c r="A12607" s="152" t="s">
        <v>43670</v>
      </c>
      <c r="B12607" s="152" t="s">
        <v>43671</v>
      </c>
      <c r="C12607" s="152" t="s">
        <v>43672</v>
      </c>
      <c r="D12607" s="152" t="s">
        <v>8361</v>
      </c>
      <c r="E12607" s="152" t="s">
        <v>43673</v>
      </c>
      <c r="F12607" s="152" t="s">
        <v>8363</v>
      </c>
      <c r="G12607" s="152" t="s">
        <v>432</v>
      </c>
      <c r="H12607" s="152" t="s">
        <v>5805</v>
      </c>
      <c r="I12607" s="152" t="s">
        <v>6777</v>
      </c>
      <c r="J12607" s="152" t="s">
        <v>11606</v>
      </c>
    </row>
    <row r="12608" spans="1:10" x14ac:dyDescent="0.25">
      <c r="A12608" s="152" t="s">
        <v>43674</v>
      </c>
      <c r="B12608" s="152" t="s">
        <v>43675</v>
      </c>
      <c r="C12608" s="152" t="s">
        <v>43672</v>
      </c>
      <c r="D12608" s="152" t="s">
        <v>8361</v>
      </c>
      <c r="E12608" s="152" t="s">
        <v>43673</v>
      </c>
      <c r="F12608" s="152" t="s">
        <v>8363</v>
      </c>
      <c r="G12608" s="152" t="s">
        <v>432</v>
      </c>
      <c r="H12608" s="152" t="s">
        <v>6733</v>
      </c>
      <c r="I12608" s="152" t="s">
        <v>6777</v>
      </c>
      <c r="J12608" s="152" t="s">
        <v>11606</v>
      </c>
    </row>
    <row r="12609" spans="1:10" x14ac:dyDescent="0.25">
      <c r="A12609" s="152" t="s">
        <v>43676</v>
      </c>
      <c r="B12609" s="152" t="s">
        <v>43677</v>
      </c>
      <c r="C12609" s="152" t="s">
        <v>43672</v>
      </c>
      <c r="D12609" s="152" t="s">
        <v>8361</v>
      </c>
      <c r="E12609" s="152" t="s">
        <v>43673</v>
      </c>
      <c r="F12609" s="152" t="s">
        <v>8363</v>
      </c>
      <c r="G12609" s="152" t="s">
        <v>651</v>
      </c>
      <c r="H12609" s="152" t="s">
        <v>2612</v>
      </c>
      <c r="I12609" s="152" t="s">
        <v>6777</v>
      </c>
      <c r="J12609" s="152" t="s">
        <v>11606</v>
      </c>
    </row>
    <row r="12610" spans="1:10" x14ac:dyDescent="0.25">
      <c r="A12610" s="152" t="s">
        <v>43678</v>
      </c>
      <c r="B12610" s="152" t="s">
        <v>43679</v>
      </c>
      <c r="C12610" s="152" t="s">
        <v>43680</v>
      </c>
      <c r="D12610" s="152" t="s">
        <v>8361</v>
      </c>
      <c r="E12610" s="152" t="s">
        <v>43681</v>
      </c>
      <c r="F12610" s="152" t="s">
        <v>8363</v>
      </c>
      <c r="G12610" s="152" t="s">
        <v>416</v>
      </c>
      <c r="H12610" s="152" t="s">
        <v>4692</v>
      </c>
      <c r="I12610" s="152" t="s">
        <v>6777</v>
      </c>
      <c r="J12610" s="152" t="s">
        <v>8366</v>
      </c>
    </row>
    <row r="12611" spans="1:10" x14ac:dyDescent="0.25">
      <c r="A12611" s="152" t="s">
        <v>43682</v>
      </c>
      <c r="B12611" s="152" t="s">
        <v>43683</v>
      </c>
      <c r="C12611" s="152" t="s">
        <v>43680</v>
      </c>
      <c r="D12611" s="152" t="s">
        <v>8361</v>
      </c>
      <c r="E12611" s="152" t="s">
        <v>43681</v>
      </c>
      <c r="F12611" s="152" t="s">
        <v>8363</v>
      </c>
      <c r="G12611" s="152" t="s">
        <v>416</v>
      </c>
      <c r="H12611" s="152" t="s">
        <v>6733</v>
      </c>
      <c r="I12611" s="152" t="s">
        <v>6777</v>
      </c>
      <c r="J12611" s="152" t="s">
        <v>8366</v>
      </c>
    </row>
    <row r="12612" spans="1:10" x14ac:dyDescent="0.25">
      <c r="A12612" s="152" t="s">
        <v>43684</v>
      </c>
      <c r="B12612" s="152" t="s">
        <v>43685</v>
      </c>
      <c r="C12612" s="152" t="s">
        <v>43686</v>
      </c>
      <c r="D12612" s="152" t="s">
        <v>8361</v>
      </c>
      <c r="E12612" s="152" t="s">
        <v>43687</v>
      </c>
      <c r="F12612" s="152" t="s">
        <v>8363</v>
      </c>
      <c r="G12612" s="152" t="s">
        <v>416</v>
      </c>
      <c r="H12612" s="152" t="s">
        <v>1351</v>
      </c>
      <c r="I12612" s="152" t="s">
        <v>6777</v>
      </c>
      <c r="J12612" s="152" t="s">
        <v>113</v>
      </c>
    </row>
    <row r="12613" spans="1:10" x14ac:dyDescent="0.25">
      <c r="A12613" s="152" t="s">
        <v>43688</v>
      </c>
      <c r="B12613" s="152" t="s">
        <v>43689</v>
      </c>
      <c r="C12613" s="152" t="s">
        <v>43690</v>
      </c>
      <c r="D12613" s="152" t="s">
        <v>8361</v>
      </c>
      <c r="E12613" s="152" t="s">
        <v>43691</v>
      </c>
      <c r="F12613" s="152" t="s">
        <v>8363</v>
      </c>
      <c r="G12613" s="152" t="s">
        <v>416</v>
      </c>
      <c r="H12613" s="152" t="s">
        <v>3396</v>
      </c>
      <c r="I12613" s="152" t="s">
        <v>6777</v>
      </c>
      <c r="J12613" s="152" t="s">
        <v>43031</v>
      </c>
    </row>
    <row r="12614" spans="1:10" x14ac:dyDescent="0.25">
      <c r="A12614" s="152" t="s">
        <v>43692</v>
      </c>
      <c r="B12614" s="152" t="s">
        <v>43693</v>
      </c>
      <c r="C12614" s="152" t="s">
        <v>43694</v>
      </c>
      <c r="D12614" s="152" t="s">
        <v>8361</v>
      </c>
      <c r="E12614" s="152" t="s">
        <v>43695</v>
      </c>
      <c r="F12614" s="152" t="s">
        <v>8363</v>
      </c>
      <c r="G12614" s="152" t="s">
        <v>416</v>
      </c>
      <c r="H12614" s="152" t="s">
        <v>3396</v>
      </c>
      <c r="I12614" s="152" t="s">
        <v>6777</v>
      </c>
      <c r="J12614" s="152" t="s">
        <v>43031</v>
      </c>
    </row>
    <row r="12615" spans="1:10" x14ac:dyDescent="0.25">
      <c r="A12615" s="152" t="s">
        <v>43696</v>
      </c>
      <c r="B12615" s="152" t="s">
        <v>43697</v>
      </c>
      <c r="C12615" s="152" t="s">
        <v>43698</v>
      </c>
      <c r="D12615" s="152" t="s">
        <v>8361</v>
      </c>
      <c r="E12615" s="152" t="s">
        <v>43699</v>
      </c>
      <c r="F12615" s="152" t="s">
        <v>8363</v>
      </c>
      <c r="G12615" s="152" t="s">
        <v>416</v>
      </c>
      <c r="H12615" s="152" t="s">
        <v>3396</v>
      </c>
      <c r="I12615" s="152" t="s">
        <v>6777</v>
      </c>
      <c r="J12615" s="152" t="s">
        <v>43031</v>
      </c>
    </row>
    <row r="12616" spans="1:10" x14ac:dyDescent="0.25">
      <c r="A12616" s="152" t="s">
        <v>43700</v>
      </c>
      <c r="B12616" s="152" t="s">
        <v>43701</v>
      </c>
      <c r="C12616" s="152" t="s">
        <v>43702</v>
      </c>
      <c r="D12616" s="152" t="s">
        <v>8361</v>
      </c>
      <c r="E12616" s="152" t="s">
        <v>43703</v>
      </c>
      <c r="F12616" s="152" t="s">
        <v>8363</v>
      </c>
      <c r="G12616" s="152" t="s">
        <v>416</v>
      </c>
      <c r="H12616" s="152" t="s">
        <v>3396</v>
      </c>
      <c r="I12616" s="152" t="s">
        <v>6777</v>
      </c>
      <c r="J12616" s="152" t="s">
        <v>43031</v>
      </c>
    </row>
    <row r="12617" spans="1:10" x14ac:dyDescent="0.25">
      <c r="A12617" s="152" t="s">
        <v>43704</v>
      </c>
      <c r="B12617" s="152" t="s">
        <v>43705</v>
      </c>
      <c r="C12617" s="152" t="s">
        <v>43706</v>
      </c>
      <c r="D12617" s="152" t="s">
        <v>8361</v>
      </c>
      <c r="E12617" s="152" t="s">
        <v>43707</v>
      </c>
      <c r="F12617" s="152" t="s">
        <v>8363</v>
      </c>
      <c r="G12617" s="152" t="s">
        <v>416</v>
      </c>
      <c r="H12617" s="152" t="s">
        <v>3396</v>
      </c>
      <c r="I12617" s="152" t="s">
        <v>6777</v>
      </c>
      <c r="J12617" s="152" t="s">
        <v>43031</v>
      </c>
    </row>
    <row r="12618" spans="1:10" x14ac:dyDescent="0.25">
      <c r="A12618" s="152" t="s">
        <v>43708</v>
      </c>
      <c r="B12618" s="152" t="s">
        <v>43709</v>
      </c>
      <c r="C12618" s="152" t="s">
        <v>43706</v>
      </c>
      <c r="D12618" s="152" t="s">
        <v>8361</v>
      </c>
      <c r="E12618" s="152" t="s">
        <v>43707</v>
      </c>
      <c r="F12618" s="152" t="s">
        <v>8363</v>
      </c>
      <c r="G12618" s="152" t="s">
        <v>416</v>
      </c>
      <c r="H12618" s="152" t="s">
        <v>6733</v>
      </c>
      <c r="I12618" s="152" t="s">
        <v>6777</v>
      </c>
      <c r="J12618" s="152" t="s">
        <v>43031</v>
      </c>
    </row>
    <row r="12619" spans="1:10" x14ac:dyDescent="0.25">
      <c r="A12619" s="152" t="s">
        <v>43710</v>
      </c>
      <c r="B12619" s="152" t="s">
        <v>43711</v>
      </c>
      <c r="C12619" s="152" t="s">
        <v>43712</v>
      </c>
      <c r="D12619" s="152" t="s">
        <v>8361</v>
      </c>
      <c r="E12619" s="152" t="s">
        <v>43713</v>
      </c>
      <c r="F12619" s="152" t="s">
        <v>8363</v>
      </c>
      <c r="G12619" s="152" t="s">
        <v>416</v>
      </c>
      <c r="H12619" s="152" t="s">
        <v>3533</v>
      </c>
      <c r="I12619" s="152" t="s">
        <v>6777</v>
      </c>
      <c r="J12619" s="152" t="s">
        <v>16707</v>
      </c>
    </row>
    <row r="12620" spans="1:10" x14ac:dyDescent="0.25">
      <c r="A12620" s="152" t="s">
        <v>43714</v>
      </c>
      <c r="B12620" s="152" t="s">
        <v>43715</v>
      </c>
      <c r="C12620" s="152" t="s">
        <v>43712</v>
      </c>
      <c r="D12620" s="152" t="s">
        <v>8361</v>
      </c>
      <c r="E12620" s="152" t="s">
        <v>43713</v>
      </c>
      <c r="F12620" s="152" t="s">
        <v>8363</v>
      </c>
      <c r="G12620" s="152" t="s">
        <v>416</v>
      </c>
      <c r="H12620" s="152" t="s">
        <v>6733</v>
      </c>
      <c r="I12620" s="152" t="s">
        <v>6777</v>
      </c>
      <c r="J12620" s="152" t="s">
        <v>16707</v>
      </c>
    </row>
    <row r="12621" spans="1:10" x14ac:dyDescent="0.25">
      <c r="A12621" s="152" t="s">
        <v>43728</v>
      </c>
      <c r="B12621" s="152" t="s">
        <v>43729</v>
      </c>
      <c r="C12621" s="152" t="s">
        <v>43730</v>
      </c>
      <c r="D12621" s="152" t="s">
        <v>8361</v>
      </c>
      <c r="E12621" s="152" t="s">
        <v>43731</v>
      </c>
      <c r="F12621" s="152" t="s">
        <v>8363</v>
      </c>
      <c r="G12621" s="152" t="s">
        <v>416</v>
      </c>
      <c r="H12621" s="152" t="s">
        <v>5557</v>
      </c>
      <c r="I12621" s="152" t="s">
        <v>6777</v>
      </c>
      <c r="J12621" s="152" t="s">
        <v>9001</v>
      </c>
    </row>
    <row r="12622" spans="1:10" x14ac:dyDescent="0.25">
      <c r="A12622" s="152" t="s">
        <v>43732</v>
      </c>
      <c r="B12622" s="152" t="s">
        <v>43733</v>
      </c>
      <c r="C12622" s="152" t="s">
        <v>43734</v>
      </c>
      <c r="D12622" s="152" t="s">
        <v>8361</v>
      </c>
      <c r="E12622" s="152" t="s">
        <v>43735</v>
      </c>
      <c r="F12622" s="152" t="s">
        <v>8363</v>
      </c>
      <c r="G12622" s="152" t="s">
        <v>416</v>
      </c>
      <c r="H12622" s="152" t="s">
        <v>1274</v>
      </c>
      <c r="I12622" s="152" t="s">
        <v>6777</v>
      </c>
      <c r="J12622" s="152" t="s">
        <v>113</v>
      </c>
    </row>
    <row r="12623" spans="1:10" x14ac:dyDescent="0.25">
      <c r="A12623" s="152" t="s">
        <v>43736</v>
      </c>
      <c r="B12623" s="152" t="s">
        <v>43737</v>
      </c>
      <c r="C12623" s="152" t="s">
        <v>43738</v>
      </c>
      <c r="D12623" s="152" t="s">
        <v>8361</v>
      </c>
      <c r="E12623" s="152" t="s">
        <v>43739</v>
      </c>
      <c r="F12623" s="152" t="s">
        <v>8363</v>
      </c>
      <c r="G12623" s="152" t="s">
        <v>416</v>
      </c>
      <c r="H12623" s="152" t="s">
        <v>3182</v>
      </c>
      <c r="I12623" s="152" t="s">
        <v>6777</v>
      </c>
      <c r="J12623" s="152" t="s">
        <v>113</v>
      </c>
    </row>
    <row r="12624" spans="1:10" x14ac:dyDescent="0.25">
      <c r="A12624" s="152" t="s">
        <v>43740</v>
      </c>
      <c r="B12624" s="152" t="s">
        <v>43741</v>
      </c>
      <c r="C12624" s="152" t="s">
        <v>43738</v>
      </c>
      <c r="D12624" s="152" t="s">
        <v>8361</v>
      </c>
      <c r="E12624" s="152" t="s">
        <v>43739</v>
      </c>
      <c r="F12624" s="152" t="s">
        <v>8363</v>
      </c>
      <c r="G12624" s="152" t="s">
        <v>416</v>
      </c>
      <c r="H12624" s="152" t="s">
        <v>6733</v>
      </c>
      <c r="I12624" s="152" t="s">
        <v>6777</v>
      </c>
      <c r="J12624" s="152" t="s">
        <v>113</v>
      </c>
    </row>
    <row r="12625" spans="1:10" x14ac:dyDescent="0.25">
      <c r="A12625" s="152" t="s">
        <v>43742</v>
      </c>
      <c r="B12625" s="152" t="s">
        <v>43743</v>
      </c>
      <c r="C12625" s="152" t="s">
        <v>43744</v>
      </c>
      <c r="D12625" s="152" t="s">
        <v>8367</v>
      </c>
      <c r="E12625" s="152" t="s">
        <v>43745</v>
      </c>
      <c r="F12625" s="152" t="s">
        <v>8363</v>
      </c>
      <c r="G12625" s="152" t="s">
        <v>520</v>
      </c>
      <c r="H12625" s="152" t="s">
        <v>5615</v>
      </c>
      <c r="I12625" s="152" t="s">
        <v>6777</v>
      </c>
      <c r="J12625" s="152" t="s">
        <v>113</v>
      </c>
    </row>
    <row r="12626" spans="1:10" x14ac:dyDescent="0.25">
      <c r="A12626" s="152" t="s">
        <v>43746</v>
      </c>
      <c r="B12626" s="152" t="s">
        <v>43747</v>
      </c>
      <c r="C12626" s="152" t="s">
        <v>43748</v>
      </c>
      <c r="D12626" s="152" t="s">
        <v>8367</v>
      </c>
      <c r="E12626" s="152" t="s">
        <v>43749</v>
      </c>
      <c r="F12626" s="152" t="s">
        <v>8363</v>
      </c>
      <c r="G12626" s="152" t="s">
        <v>339</v>
      </c>
      <c r="H12626" s="152" t="s">
        <v>5615</v>
      </c>
      <c r="I12626" s="152" t="s">
        <v>6777</v>
      </c>
      <c r="J12626" s="152" t="s">
        <v>113</v>
      </c>
    </row>
    <row r="12627" spans="1:10" x14ac:dyDescent="0.25">
      <c r="A12627" s="152" t="s">
        <v>43750</v>
      </c>
      <c r="B12627" s="152" t="s">
        <v>43751</v>
      </c>
      <c r="C12627" s="152" t="s">
        <v>43748</v>
      </c>
      <c r="D12627" s="152" t="s">
        <v>8361</v>
      </c>
      <c r="E12627" s="152" t="s">
        <v>43752</v>
      </c>
      <c r="F12627" s="152" t="s">
        <v>8363</v>
      </c>
      <c r="G12627" s="152" t="s">
        <v>339</v>
      </c>
      <c r="H12627" s="152" t="s">
        <v>5615</v>
      </c>
      <c r="I12627" s="152" t="s">
        <v>6777</v>
      </c>
      <c r="J12627" s="152" t="s">
        <v>113</v>
      </c>
    </row>
    <row r="12628" spans="1:10" x14ac:dyDescent="0.25">
      <c r="A12628" s="152" t="s">
        <v>43753</v>
      </c>
      <c r="B12628" s="152" t="s">
        <v>43754</v>
      </c>
      <c r="C12628" s="152" t="s">
        <v>43755</v>
      </c>
      <c r="D12628" s="152" t="s">
        <v>8367</v>
      </c>
      <c r="E12628" s="152" t="s">
        <v>43756</v>
      </c>
      <c r="F12628" s="152" t="s">
        <v>8363</v>
      </c>
      <c r="G12628" s="152" t="s">
        <v>339</v>
      </c>
      <c r="H12628" s="152" t="s">
        <v>5615</v>
      </c>
      <c r="I12628" s="152" t="s">
        <v>6777</v>
      </c>
      <c r="J12628" s="152" t="s">
        <v>113</v>
      </c>
    </row>
    <row r="12629" spans="1:10" x14ac:dyDescent="0.25">
      <c r="A12629" s="152" t="s">
        <v>43757</v>
      </c>
      <c r="B12629" s="152" t="s">
        <v>43758</v>
      </c>
      <c r="C12629" s="152" t="s">
        <v>43759</v>
      </c>
      <c r="D12629" s="152" t="s">
        <v>8367</v>
      </c>
      <c r="E12629" s="152" t="s">
        <v>43760</v>
      </c>
      <c r="F12629" s="152" t="s">
        <v>8363</v>
      </c>
      <c r="G12629" s="152" t="s">
        <v>339</v>
      </c>
      <c r="H12629" s="152" t="s">
        <v>5615</v>
      </c>
      <c r="I12629" s="152" t="s">
        <v>6777</v>
      </c>
      <c r="J12629" s="152" t="s">
        <v>113</v>
      </c>
    </row>
    <row r="12630" spans="1:10" x14ac:dyDescent="0.25">
      <c r="A12630" s="152" t="s">
        <v>43761</v>
      </c>
      <c r="B12630" s="152" t="s">
        <v>43762</v>
      </c>
      <c r="C12630" s="152" t="s">
        <v>43759</v>
      </c>
      <c r="D12630" s="152" t="s">
        <v>8361</v>
      </c>
      <c r="E12630" s="152" t="s">
        <v>43763</v>
      </c>
      <c r="F12630" s="152" t="s">
        <v>8363</v>
      </c>
      <c r="G12630" s="152" t="s">
        <v>339</v>
      </c>
      <c r="H12630" s="152" t="s">
        <v>5615</v>
      </c>
      <c r="I12630" s="152" t="s">
        <v>6777</v>
      </c>
      <c r="J12630" s="152" t="s">
        <v>113</v>
      </c>
    </row>
    <row r="12631" spans="1:10" x14ac:dyDescent="0.25">
      <c r="A12631" s="152" t="s">
        <v>43764</v>
      </c>
      <c r="B12631" s="152" t="s">
        <v>43765</v>
      </c>
      <c r="C12631" s="152" t="s">
        <v>43766</v>
      </c>
      <c r="D12631" s="152" t="s">
        <v>8367</v>
      </c>
      <c r="E12631" s="152" t="s">
        <v>43767</v>
      </c>
      <c r="F12631" s="152" t="s">
        <v>8363</v>
      </c>
      <c r="G12631" s="152" t="s">
        <v>472</v>
      </c>
      <c r="H12631" s="152" t="s">
        <v>5615</v>
      </c>
      <c r="I12631" s="152" t="s">
        <v>6777</v>
      </c>
      <c r="J12631" s="152" t="s">
        <v>113</v>
      </c>
    </row>
    <row r="12632" spans="1:10" x14ac:dyDescent="0.25">
      <c r="A12632" s="152" t="s">
        <v>43768</v>
      </c>
      <c r="B12632" s="152" t="s">
        <v>43769</v>
      </c>
      <c r="C12632" s="152" t="s">
        <v>43770</v>
      </c>
      <c r="D12632" s="152" t="s">
        <v>8367</v>
      </c>
      <c r="E12632" s="152" t="s">
        <v>43771</v>
      </c>
      <c r="F12632" s="152" t="s">
        <v>8363</v>
      </c>
      <c r="G12632" s="152" t="s">
        <v>548</v>
      </c>
      <c r="H12632" s="152" t="s">
        <v>5615</v>
      </c>
      <c r="I12632" s="152" t="s">
        <v>6777</v>
      </c>
      <c r="J12632" s="152" t="s">
        <v>113</v>
      </c>
    </row>
    <row r="12633" spans="1:10" x14ac:dyDescent="0.25">
      <c r="A12633" s="152" t="s">
        <v>43772</v>
      </c>
      <c r="B12633" s="152" t="s">
        <v>43773</v>
      </c>
      <c r="C12633" s="152" t="s">
        <v>43774</v>
      </c>
      <c r="D12633" s="152" t="s">
        <v>8367</v>
      </c>
      <c r="E12633" s="152" t="s">
        <v>43775</v>
      </c>
      <c r="F12633" s="152" t="s">
        <v>8363</v>
      </c>
      <c r="G12633" s="152" t="s">
        <v>634</v>
      </c>
      <c r="H12633" s="152" t="s">
        <v>5615</v>
      </c>
      <c r="I12633" s="152" t="s">
        <v>6777</v>
      </c>
      <c r="J12633" s="152" t="s">
        <v>113</v>
      </c>
    </row>
    <row r="12634" spans="1:10" x14ac:dyDescent="0.25">
      <c r="A12634" s="152" t="s">
        <v>43776</v>
      </c>
      <c r="B12634" s="152" t="s">
        <v>43777</v>
      </c>
      <c r="C12634" s="152" t="s">
        <v>43774</v>
      </c>
      <c r="D12634" s="152" t="s">
        <v>8361</v>
      </c>
      <c r="E12634" s="152" t="s">
        <v>43778</v>
      </c>
      <c r="F12634" s="152" t="s">
        <v>8363</v>
      </c>
      <c r="G12634" s="152" t="s">
        <v>634</v>
      </c>
      <c r="H12634" s="152" t="s">
        <v>5615</v>
      </c>
      <c r="I12634" s="152" t="s">
        <v>6777</v>
      </c>
      <c r="J12634" s="152" t="s">
        <v>113</v>
      </c>
    </row>
    <row r="12635" spans="1:10" x14ac:dyDescent="0.25">
      <c r="A12635" s="152" t="s">
        <v>43779</v>
      </c>
      <c r="B12635" s="152" t="s">
        <v>43780</v>
      </c>
      <c r="C12635" s="152" t="s">
        <v>43774</v>
      </c>
      <c r="D12635" s="152" t="s">
        <v>8361</v>
      </c>
      <c r="E12635" s="152" t="s">
        <v>43778</v>
      </c>
      <c r="F12635" s="152" t="s">
        <v>8363</v>
      </c>
      <c r="G12635" s="152" t="s">
        <v>634</v>
      </c>
      <c r="H12635" s="152" t="s">
        <v>6733</v>
      </c>
      <c r="I12635" s="152" t="s">
        <v>6777</v>
      </c>
      <c r="J12635" s="152" t="s">
        <v>113</v>
      </c>
    </row>
    <row r="12636" spans="1:10" x14ac:dyDescent="0.25">
      <c r="A12636" s="152" t="s">
        <v>43781</v>
      </c>
      <c r="B12636" s="152" t="s">
        <v>43782</v>
      </c>
      <c r="C12636" s="152" t="s">
        <v>39708</v>
      </c>
      <c r="D12636" s="152" t="s">
        <v>8367</v>
      </c>
      <c r="E12636" s="152" t="s">
        <v>43783</v>
      </c>
      <c r="F12636" s="152" t="s">
        <v>8363</v>
      </c>
      <c r="G12636" s="152" t="s">
        <v>629</v>
      </c>
      <c r="H12636" s="152" t="s">
        <v>5615</v>
      </c>
      <c r="I12636" s="152" t="s">
        <v>6777</v>
      </c>
      <c r="J12636" s="152" t="s">
        <v>113</v>
      </c>
    </row>
    <row r="12637" spans="1:10" x14ac:dyDescent="0.25">
      <c r="A12637" s="152" t="s">
        <v>43784</v>
      </c>
      <c r="B12637" s="152" t="s">
        <v>43785</v>
      </c>
      <c r="C12637" s="152" t="s">
        <v>39708</v>
      </c>
      <c r="D12637" s="152" t="s">
        <v>8361</v>
      </c>
      <c r="E12637" s="152" t="s">
        <v>43786</v>
      </c>
      <c r="F12637" s="152" t="s">
        <v>8363</v>
      </c>
      <c r="G12637" s="152" t="s">
        <v>629</v>
      </c>
      <c r="H12637" s="152" t="s">
        <v>5615</v>
      </c>
      <c r="I12637" s="152" t="s">
        <v>6777</v>
      </c>
      <c r="J12637" s="152" t="s">
        <v>113</v>
      </c>
    </row>
    <row r="12638" spans="1:10" x14ac:dyDescent="0.25">
      <c r="A12638" s="152" t="s">
        <v>43787</v>
      </c>
      <c r="B12638" s="152" t="s">
        <v>43788</v>
      </c>
      <c r="C12638" s="152" t="s">
        <v>43789</v>
      </c>
      <c r="D12638" s="152" t="s">
        <v>8367</v>
      </c>
      <c r="E12638" s="152" t="s">
        <v>43790</v>
      </c>
      <c r="F12638" s="152" t="s">
        <v>8363</v>
      </c>
      <c r="G12638" s="152" t="s">
        <v>472</v>
      </c>
      <c r="H12638" s="152" t="s">
        <v>5615</v>
      </c>
      <c r="I12638" s="152" t="s">
        <v>6777</v>
      </c>
      <c r="J12638" s="152" t="s">
        <v>113</v>
      </c>
    </row>
    <row r="12639" spans="1:10" x14ac:dyDescent="0.25">
      <c r="A12639" s="152" t="s">
        <v>43791</v>
      </c>
      <c r="B12639" s="152" t="s">
        <v>43792</v>
      </c>
      <c r="C12639" s="152" t="s">
        <v>43793</v>
      </c>
      <c r="D12639" s="152" t="s">
        <v>8367</v>
      </c>
      <c r="E12639" s="152" t="s">
        <v>43794</v>
      </c>
      <c r="F12639" s="152" t="s">
        <v>8363</v>
      </c>
      <c r="G12639" s="152" t="s">
        <v>482</v>
      </c>
      <c r="H12639" s="152" t="s">
        <v>5615</v>
      </c>
      <c r="I12639" s="152" t="s">
        <v>6777</v>
      </c>
      <c r="J12639" s="152" t="s">
        <v>113</v>
      </c>
    </row>
    <row r="12640" spans="1:10" x14ac:dyDescent="0.25">
      <c r="A12640" s="152" t="s">
        <v>43795</v>
      </c>
      <c r="B12640" s="152" t="s">
        <v>43796</v>
      </c>
      <c r="C12640" s="152" t="s">
        <v>43793</v>
      </c>
      <c r="D12640" s="152" t="s">
        <v>8361</v>
      </c>
      <c r="E12640" s="152" t="s">
        <v>43797</v>
      </c>
      <c r="F12640" s="152" t="s">
        <v>8363</v>
      </c>
      <c r="G12640" s="152" t="s">
        <v>482</v>
      </c>
      <c r="H12640" s="152" t="s">
        <v>5615</v>
      </c>
      <c r="I12640" s="152" t="s">
        <v>6777</v>
      </c>
      <c r="J12640" s="152" t="s">
        <v>113</v>
      </c>
    </row>
    <row r="12641" spans="1:10" x14ac:dyDescent="0.25">
      <c r="A12641" s="152" t="s">
        <v>43798</v>
      </c>
      <c r="B12641" s="152" t="s">
        <v>43799</v>
      </c>
      <c r="C12641" s="152" t="s">
        <v>43800</v>
      </c>
      <c r="D12641" s="152" t="s">
        <v>8367</v>
      </c>
      <c r="E12641" s="152" t="s">
        <v>43801</v>
      </c>
      <c r="F12641" s="152" t="s">
        <v>8363</v>
      </c>
      <c r="G12641" s="152" t="s">
        <v>339</v>
      </c>
      <c r="H12641" s="152" t="s">
        <v>5615</v>
      </c>
      <c r="I12641" s="152" t="s">
        <v>6777</v>
      </c>
      <c r="J12641" s="152" t="s">
        <v>113</v>
      </c>
    </row>
    <row r="12642" spans="1:10" x14ac:dyDescent="0.25">
      <c r="A12642" s="152" t="s">
        <v>43802</v>
      </c>
      <c r="B12642" s="152" t="s">
        <v>43803</v>
      </c>
      <c r="C12642" s="152" t="s">
        <v>43800</v>
      </c>
      <c r="D12642" s="152" t="s">
        <v>8361</v>
      </c>
      <c r="E12642" s="152" t="s">
        <v>43804</v>
      </c>
      <c r="F12642" s="152" t="s">
        <v>8363</v>
      </c>
      <c r="G12642" s="152" t="s">
        <v>339</v>
      </c>
      <c r="H12642" s="152" t="s">
        <v>5615</v>
      </c>
      <c r="I12642" s="152" t="s">
        <v>6777</v>
      </c>
      <c r="J12642" s="152" t="s">
        <v>113</v>
      </c>
    </row>
    <row r="12643" spans="1:10" x14ac:dyDescent="0.25">
      <c r="A12643" s="152" t="s">
        <v>43805</v>
      </c>
      <c r="B12643" s="152" t="s">
        <v>43806</v>
      </c>
      <c r="C12643" s="152" t="s">
        <v>43807</v>
      </c>
      <c r="D12643" s="152" t="s">
        <v>8367</v>
      </c>
      <c r="E12643" s="152" t="s">
        <v>43808</v>
      </c>
      <c r="F12643" s="152" t="s">
        <v>8363</v>
      </c>
      <c r="G12643" s="152" t="s">
        <v>446</v>
      </c>
      <c r="H12643" s="152" t="s">
        <v>5619</v>
      </c>
      <c r="I12643" s="152" t="s">
        <v>6777</v>
      </c>
      <c r="J12643" s="152" t="s">
        <v>113</v>
      </c>
    </row>
    <row r="12644" spans="1:10" x14ac:dyDescent="0.25">
      <c r="A12644" s="152" t="s">
        <v>43809</v>
      </c>
      <c r="B12644" s="152" t="s">
        <v>43810</v>
      </c>
      <c r="C12644" s="152" t="s">
        <v>43807</v>
      </c>
      <c r="D12644" s="152" t="s">
        <v>8361</v>
      </c>
      <c r="E12644" s="152" t="s">
        <v>43811</v>
      </c>
      <c r="F12644" s="152" t="s">
        <v>8363</v>
      </c>
      <c r="G12644" s="152" t="s">
        <v>446</v>
      </c>
      <c r="H12644" s="152" t="s">
        <v>5619</v>
      </c>
      <c r="I12644" s="152" t="s">
        <v>6777</v>
      </c>
      <c r="J12644" s="152" t="s">
        <v>113</v>
      </c>
    </row>
    <row r="12645" spans="1:10" x14ac:dyDescent="0.25">
      <c r="A12645" s="152" t="s">
        <v>43812</v>
      </c>
      <c r="B12645" s="152" t="s">
        <v>43810</v>
      </c>
      <c r="C12645" s="152" t="s">
        <v>43807</v>
      </c>
      <c r="D12645" s="152" t="s">
        <v>8361</v>
      </c>
      <c r="E12645" s="152" t="s">
        <v>43811</v>
      </c>
      <c r="F12645" s="152" t="s">
        <v>8363</v>
      </c>
      <c r="G12645" s="152" t="s">
        <v>446</v>
      </c>
      <c r="H12645" s="152" t="s">
        <v>1004</v>
      </c>
      <c r="I12645" s="152" t="s">
        <v>6777</v>
      </c>
      <c r="J12645" s="152" t="s">
        <v>113</v>
      </c>
    </row>
    <row r="12646" spans="1:10" x14ac:dyDescent="0.25">
      <c r="A12646" s="152" t="s">
        <v>43813</v>
      </c>
      <c r="B12646" s="152" t="s">
        <v>43814</v>
      </c>
      <c r="C12646" s="152" t="s">
        <v>43815</v>
      </c>
      <c r="D12646" s="152" t="s">
        <v>8367</v>
      </c>
      <c r="E12646" s="152" t="s">
        <v>43816</v>
      </c>
      <c r="F12646" s="152" t="s">
        <v>8363</v>
      </c>
      <c r="G12646" s="152" t="s">
        <v>446</v>
      </c>
      <c r="H12646" s="152" t="s">
        <v>5619</v>
      </c>
      <c r="I12646" s="152" t="s">
        <v>6777</v>
      </c>
      <c r="J12646" s="152" t="s">
        <v>113</v>
      </c>
    </row>
    <row r="12647" spans="1:10" x14ac:dyDescent="0.25">
      <c r="A12647" s="152" t="s">
        <v>43817</v>
      </c>
      <c r="B12647" s="152" t="s">
        <v>43818</v>
      </c>
      <c r="C12647" s="152" t="s">
        <v>43815</v>
      </c>
      <c r="D12647" s="152" t="s">
        <v>8361</v>
      </c>
      <c r="E12647" s="152" t="s">
        <v>43819</v>
      </c>
      <c r="F12647" s="152" t="s">
        <v>8363</v>
      </c>
      <c r="G12647" s="152" t="s">
        <v>446</v>
      </c>
      <c r="H12647" s="152" t="s">
        <v>5619</v>
      </c>
      <c r="I12647" s="152" t="s">
        <v>6777</v>
      </c>
      <c r="J12647" s="152" t="s">
        <v>113</v>
      </c>
    </row>
    <row r="12648" spans="1:10" x14ac:dyDescent="0.25">
      <c r="A12648" s="152" t="s">
        <v>43820</v>
      </c>
      <c r="B12648" s="152" t="s">
        <v>43821</v>
      </c>
      <c r="C12648" s="152" t="s">
        <v>43822</v>
      </c>
      <c r="D12648" s="152" t="s">
        <v>8367</v>
      </c>
      <c r="E12648" s="152" t="s">
        <v>43823</v>
      </c>
      <c r="F12648" s="152" t="s">
        <v>8363</v>
      </c>
      <c r="G12648" s="152" t="s">
        <v>724</v>
      </c>
      <c r="H12648" s="152" t="s">
        <v>5615</v>
      </c>
      <c r="I12648" s="152" t="s">
        <v>6777</v>
      </c>
      <c r="J12648" s="152" t="s">
        <v>113</v>
      </c>
    </row>
    <row r="12649" spans="1:10" x14ac:dyDescent="0.25">
      <c r="A12649" s="152" t="s">
        <v>43824</v>
      </c>
      <c r="B12649" s="152" t="s">
        <v>43825</v>
      </c>
      <c r="C12649" s="152" t="s">
        <v>43826</v>
      </c>
      <c r="D12649" s="152" t="s">
        <v>8367</v>
      </c>
      <c r="E12649" s="152" t="s">
        <v>43827</v>
      </c>
      <c r="F12649" s="152" t="s">
        <v>8363</v>
      </c>
      <c r="G12649" s="152" t="s">
        <v>460</v>
      </c>
      <c r="H12649" s="152" t="s">
        <v>5615</v>
      </c>
      <c r="I12649" s="152" t="s">
        <v>6777</v>
      </c>
      <c r="J12649" s="152" t="s">
        <v>113</v>
      </c>
    </row>
    <row r="12650" spans="1:10" x14ac:dyDescent="0.25">
      <c r="A12650" s="152" t="s">
        <v>43828</v>
      </c>
      <c r="B12650" s="152" t="s">
        <v>43829</v>
      </c>
      <c r="C12650" s="152" t="s">
        <v>43830</v>
      </c>
      <c r="D12650" s="152" t="s">
        <v>8367</v>
      </c>
      <c r="E12650" s="152" t="s">
        <v>43831</v>
      </c>
      <c r="F12650" s="152" t="s">
        <v>8363</v>
      </c>
      <c r="G12650" s="152" t="s">
        <v>724</v>
      </c>
      <c r="H12650" s="152" t="s">
        <v>5633</v>
      </c>
      <c r="I12650" s="152" t="s">
        <v>6777</v>
      </c>
      <c r="J12650" s="152" t="s">
        <v>113</v>
      </c>
    </row>
    <row r="12651" spans="1:10" x14ac:dyDescent="0.25">
      <c r="A12651" s="152" t="s">
        <v>43832</v>
      </c>
      <c r="B12651" s="152" t="s">
        <v>43833</v>
      </c>
      <c r="C12651" s="152" t="s">
        <v>43834</v>
      </c>
      <c r="D12651" s="152" t="s">
        <v>8367</v>
      </c>
      <c r="E12651" s="152" t="s">
        <v>43835</v>
      </c>
      <c r="F12651" s="152" t="s">
        <v>8363</v>
      </c>
      <c r="G12651" s="152" t="s">
        <v>724</v>
      </c>
      <c r="H12651" s="152" t="s">
        <v>5627</v>
      </c>
      <c r="I12651" s="152" t="s">
        <v>6777</v>
      </c>
      <c r="J12651" s="152" t="s">
        <v>113</v>
      </c>
    </row>
    <row r="12652" spans="1:10" x14ac:dyDescent="0.25">
      <c r="A12652" s="152" t="s">
        <v>43836</v>
      </c>
      <c r="B12652" s="152" t="s">
        <v>43837</v>
      </c>
      <c r="C12652" s="152" t="s">
        <v>43838</v>
      </c>
      <c r="D12652" s="152" t="s">
        <v>8367</v>
      </c>
      <c r="E12652" s="152" t="s">
        <v>43839</v>
      </c>
      <c r="F12652" s="152" t="s">
        <v>8363</v>
      </c>
      <c r="G12652" s="152" t="s">
        <v>724</v>
      </c>
      <c r="H12652" s="152" t="s">
        <v>5627</v>
      </c>
      <c r="I12652" s="152" t="s">
        <v>6777</v>
      </c>
      <c r="J12652" s="152" t="s">
        <v>113</v>
      </c>
    </row>
    <row r="12653" spans="1:10" x14ac:dyDescent="0.25">
      <c r="A12653" s="152" t="s">
        <v>43840</v>
      </c>
      <c r="B12653" s="152" t="s">
        <v>43841</v>
      </c>
      <c r="C12653" s="152" t="s">
        <v>43842</v>
      </c>
      <c r="D12653" s="152" t="s">
        <v>8367</v>
      </c>
      <c r="E12653" s="152" t="s">
        <v>43843</v>
      </c>
      <c r="F12653" s="152" t="s">
        <v>8363</v>
      </c>
      <c r="G12653" s="152" t="s">
        <v>724</v>
      </c>
      <c r="H12653" s="152" t="s">
        <v>5623</v>
      </c>
      <c r="I12653" s="152" t="s">
        <v>6777</v>
      </c>
      <c r="J12653" s="152" t="s">
        <v>113</v>
      </c>
    </row>
    <row r="12654" spans="1:10" x14ac:dyDescent="0.25">
      <c r="A12654" s="152" t="s">
        <v>43844</v>
      </c>
      <c r="B12654" s="152" t="s">
        <v>43845</v>
      </c>
      <c r="C12654" s="152" t="s">
        <v>43846</v>
      </c>
      <c r="D12654" s="152" t="s">
        <v>8367</v>
      </c>
      <c r="E12654" s="152" t="s">
        <v>43847</v>
      </c>
      <c r="F12654" s="152" t="s">
        <v>8363</v>
      </c>
      <c r="G12654" s="152" t="s">
        <v>724</v>
      </c>
      <c r="H12654" s="152" t="s">
        <v>5627</v>
      </c>
      <c r="I12654" s="152" t="s">
        <v>6777</v>
      </c>
      <c r="J12654" s="152" t="s">
        <v>113</v>
      </c>
    </row>
    <row r="12655" spans="1:10" x14ac:dyDescent="0.25">
      <c r="A12655" s="152" t="s">
        <v>43848</v>
      </c>
      <c r="B12655" s="152" t="s">
        <v>43849</v>
      </c>
      <c r="C12655" s="152" t="s">
        <v>43850</v>
      </c>
      <c r="D12655" s="152" t="s">
        <v>8367</v>
      </c>
      <c r="E12655" s="152" t="s">
        <v>43851</v>
      </c>
      <c r="F12655" s="152" t="s">
        <v>8363</v>
      </c>
      <c r="G12655" s="152" t="s">
        <v>724</v>
      </c>
      <c r="H12655" s="152" t="s">
        <v>5627</v>
      </c>
      <c r="I12655" s="152" t="s">
        <v>6777</v>
      </c>
      <c r="J12655" s="152" t="s">
        <v>113</v>
      </c>
    </row>
    <row r="12656" spans="1:10" x14ac:dyDescent="0.25">
      <c r="A12656" s="152" t="s">
        <v>43852</v>
      </c>
      <c r="B12656" s="152" t="s">
        <v>43853</v>
      </c>
      <c r="C12656" s="152" t="s">
        <v>43850</v>
      </c>
      <c r="D12656" s="152" t="s">
        <v>8361</v>
      </c>
      <c r="E12656" s="152" t="s">
        <v>43854</v>
      </c>
      <c r="F12656" s="152" t="s">
        <v>8363</v>
      </c>
      <c r="G12656" s="152" t="s">
        <v>724</v>
      </c>
      <c r="H12656" s="152" t="s">
        <v>5627</v>
      </c>
      <c r="I12656" s="152" t="s">
        <v>6777</v>
      </c>
      <c r="J12656" s="152" t="s">
        <v>113</v>
      </c>
    </row>
    <row r="12657" spans="1:10" x14ac:dyDescent="0.25">
      <c r="A12657" s="152" t="s">
        <v>43855</v>
      </c>
      <c r="B12657" s="152" t="s">
        <v>43856</v>
      </c>
      <c r="C12657" s="152" t="s">
        <v>43857</v>
      </c>
      <c r="D12657" s="152" t="s">
        <v>8367</v>
      </c>
      <c r="E12657" s="152" t="s">
        <v>43858</v>
      </c>
      <c r="F12657" s="152" t="s">
        <v>8363</v>
      </c>
      <c r="G12657" s="152" t="s">
        <v>360</v>
      </c>
      <c r="H12657" s="152" t="s">
        <v>865</v>
      </c>
      <c r="I12657" s="152" t="s">
        <v>6777</v>
      </c>
      <c r="J12657" s="152" t="s">
        <v>113</v>
      </c>
    </row>
    <row r="12658" spans="1:10" x14ac:dyDescent="0.25">
      <c r="A12658" s="152" t="s">
        <v>43859</v>
      </c>
      <c r="B12658" s="152" t="s">
        <v>43860</v>
      </c>
      <c r="C12658" s="152" t="s">
        <v>43861</v>
      </c>
      <c r="D12658" s="152" t="s">
        <v>8367</v>
      </c>
      <c r="E12658" s="152" t="s">
        <v>43862</v>
      </c>
      <c r="F12658" s="152" t="s">
        <v>8363</v>
      </c>
      <c r="G12658" s="152" t="s">
        <v>360</v>
      </c>
      <c r="H12658" s="152" t="s">
        <v>865</v>
      </c>
      <c r="I12658" s="152" t="s">
        <v>6777</v>
      </c>
      <c r="J12658" s="152" t="s">
        <v>113</v>
      </c>
    </row>
    <row r="12659" spans="1:10" x14ac:dyDescent="0.25">
      <c r="A12659" s="152" t="s">
        <v>43863</v>
      </c>
      <c r="B12659" s="152" t="s">
        <v>43864</v>
      </c>
      <c r="C12659" s="152" t="s">
        <v>43865</v>
      </c>
      <c r="D12659" s="152" t="s">
        <v>8361</v>
      </c>
      <c r="E12659" s="152" t="s">
        <v>43866</v>
      </c>
      <c r="F12659" s="152" t="s">
        <v>8363</v>
      </c>
      <c r="G12659" s="152" t="s">
        <v>416</v>
      </c>
      <c r="H12659" s="152" t="s">
        <v>5375</v>
      </c>
      <c r="I12659" s="152" t="s">
        <v>6777</v>
      </c>
      <c r="J12659" s="152" t="s">
        <v>113</v>
      </c>
    </row>
    <row r="12660" spans="1:10" x14ac:dyDescent="0.25">
      <c r="A12660" s="152" t="s">
        <v>43867</v>
      </c>
      <c r="B12660" s="152" t="s">
        <v>43868</v>
      </c>
      <c r="C12660" s="152" t="s">
        <v>43869</v>
      </c>
      <c r="D12660" s="152" t="s">
        <v>8361</v>
      </c>
      <c r="E12660" s="152" t="s">
        <v>43870</v>
      </c>
      <c r="F12660" s="152" t="s">
        <v>8363</v>
      </c>
      <c r="G12660" s="152" t="s">
        <v>404</v>
      </c>
      <c r="H12660" s="152" t="s">
        <v>678</v>
      </c>
      <c r="I12660" s="152" t="s">
        <v>6777</v>
      </c>
      <c r="J12660" s="152" t="s">
        <v>113</v>
      </c>
    </row>
    <row r="12661" spans="1:10" x14ac:dyDescent="0.25">
      <c r="A12661" s="152" t="s">
        <v>43871</v>
      </c>
      <c r="B12661" s="152" t="s">
        <v>43872</v>
      </c>
      <c r="C12661" s="152" t="s">
        <v>43873</v>
      </c>
      <c r="D12661" s="152" t="s">
        <v>8361</v>
      </c>
      <c r="E12661" s="152" t="s">
        <v>43874</v>
      </c>
      <c r="F12661" s="152" t="s">
        <v>8363</v>
      </c>
      <c r="G12661" s="152" t="s">
        <v>404</v>
      </c>
      <c r="H12661" s="152" t="s">
        <v>678</v>
      </c>
      <c r="I12661" s="152" t="s">
        <v>6777</v>
      </c>
      <c r="J12661" s="152" t="s">
        <v>113</v>
      </c>
    </row>
    <row r="12662" spans="1:10" x14ac:dyDescent="0.25">
      <c r="A12662" s="152" t="s">
        <v>43875</v>
      </c>
      <c r="B12662" s="152" t="s">
        <v>43876</v>
      </c>
      <c r="C12662" s="152" t="s">
        <v>43877</v>
      </c>
      <c r="D12662" s="152" t="s">
        <v>8361</v>
      </c>
      <c r="E12662" s="152" t="s">
        <v>43878</v>
      </c>
      <c r="F12662" s="152" t="s">
        <v>8363</v>
      </c>
      <c r="G12662" s="152" t="s">
        <v>404</v>
      </c>
      <c r="H12662" s="152" t="s">
        <v>678</v>
      </c>
      <c r="I12662" s="152" t="s">
        <v>6777</v>
      </c>
      <c r="J12662" s="152" t="s">
        <v>113</v>
      </c>
    </row>
    <row r="12663" spans="1:10" x14ac:dyDescent="0.25">
      <c r="A12663" s="152" t="s">
        <v>43879</v>
      </c>
      <c r="B12663" s="152" t="s">
        <v>43880</v>
      </c>
      <c r="C12663" s="152" t="s">
        <v>43881</v>
      </c>
      <c r="D12663" s="152" t="s">
        <v>8361</v>
      </c>
      <c r="E12663" s="152" t="s">
        <v>43882</v>
      </c>
      <c r="F12663" s="152" t="s">
        <v>8363</v>
      </c>
      <c r="G12663" s="152" t="s">
        <v>404</v>
      </c>
      <c r="H12663" s="152" t="s">
        <v>678</v>
      </c>
      <c r="I12663" s="152" t="s">
        <v>6777</v>
      </c>
      <c r="J12663" s="152" t="s">
        <v>113</v>
      </c>
    </row>
    <row r="12664" spans="1:10" x14ac:dyDescent="0.25">
      <c r="A12664" s="152" t="s">
        <v>43883</v>
      </c>
      <c r="B12664" s="152" t="s">
        <v>43884</v>
      </c>
      <c r="C12664" s="152" t="s">
        <v>43885</v>
      </c>
      <c r="D12664" s="152" t="s">
        <v>8361</v>
      </c>
      <c r="E12664" s="152" t="s">
        <v>43886</v>
      </c>
      <c r="F12664" s="152" t="s">
        <v>8363</v>
      </c>
      <c r="G12664" s="152" t="s">
        <v>404</v>
      </c>
      <c r="H12664" s="152" t="s">
        <v>678</v>
      </c>
      <c r="I12664" s="152" t="s">
        <v>6777</v>
      </c>
      <c r="J12664" s="152" t="s">
        <v>113</v>
      </c>
    </row>
    <row r="12665" spans="1:10" x14ac:dyDescent="0.25">
      <c r="A12665" s="152" t="s">
        <v>43887</v>
      </c>
      <c r="B12665" s="152" t="s">
        <v>43888</v>
      </c>
      <c r="C12665" s="152" t="s">
        <v>43889</v>
      </c>
      <c r="D12665" s="152" t="s">
        <v>8361</v>
      </c>
      <c r="E12665" s="152" t="s">
        <v>43890</v>
      </c>
      <c r="F12665" s="152" t="s">
        <v>8363</v>
      </c>
      <c r="G12665" s="152" t="s">
        <v>404</v>
      </c>
      <c r="H12665" s="152" t="s">
        <v>678</v>
      </c>
      <c r="I12665" s="152" t="s">
        <v>6777</v>
      </c>
      <c r="J12665" s="152" t="s">
        <v>113</v>
      </c>
    </row>
    <row r="12666" spans="1:10" x14ac:dyDescent="0.25">
      <c r="A12666" s="152" t="s">
        <v>43891</v>
      </c>
      <c r="B12666" s="152" t="s">
        <v>43892</v>
      </c>
      <c r="C12666" s="152" t="s">
        <v>43893</v>
      </c>
      <c r="D12666" s="152" t="s">
        <v>8361</v>
      </c>
      <c r="E12666" s="152" t="s">
        <v>43894</v>
      </c>
      <c r="F12666" s="152" t="s">
        <v>8363</v>
      </c>
      <c r="G12666" s="152" t="s">
        <v>404</v>
      </c>
      <c r="H12666" s="152" t="s">
        <v>678</v>
      </c>
      <c r="I12666" s="152" t="s">
        <v>6777</v>
      </c>
      <c r="J12666" s="152" t="s">
        <v>113</v>
      </c>
    </row>
    <row r="12667" spans="1:10" x14ac:dyDescent="0.25">
      <c r="A12667" s="152" t="s">
        <v>43895</v>
      </c>
      <c r="B12667" s="152" t="s">
        <v>43896</v>
      </c>
      <c r="C12667" s="152" t="s">
        <v>43897</v>
      </c>
      <c r="D12667" s="152" t="s">
        <v>8361</v>
      </c>
      <c r="E12667" s="152" t="s">
        <v>43898</v>
      </c>
      <c r="F12667" s="152" t="s">
        <v>8363</v>
      </c>
      <c r="G12667" s="152" t="s">
        <v>404</v>
      </c>
      <c r="H12667" s="152" t="s">
        <v>678</v>
      </c>
      <c r="I12667" s="152" t="s">
        <v>6777</v>
      </c>
      <c r="J12667" s="152" t="s">
        <v>113</v>
      </c>
    </row>
    <row r="12668" spans="1:10" x14ac:dyDescent="0.25">
      <c r="A12668" s="152" t="s">
        <v>43899</v>
      </c>
      <c r="B12668" s="152" t="s">
        <v>43900</v>
      </c>
      <c r="C12668" s="152" t="s">
        <v>43901</v>
      </c>
      <c r="D12668" s="152" t="s">
        <v>8361</v>
      </c>
      <c r="E12668" s="152" t="s">
        <v>43902</v>
      </c>
      <c r="F12668" s="152" t="s">
        <v>8363</v>
      </c>
      <c r="G12668" s="152" t="s">
        <v>404</v>
      </c>
      <c r="H12668" s="152" t="s">
        <v>678</v>
      </c>
      <c r="I12668" s="152" t="s">
        <v>6777</v>
      </c>
      <c r="J12668" s="152" t="s">
        <v>113</v>
      </c>
    </row>
    <row r="12669" spans="1:10" x14ac:dyDescent="0.25">
      <c r="A12669" s="152" t="s">
        <v>43903</v>
      </c>
      <c r="B12669" s="152" t="s">
        <v>43904</v>
      </c>
      <c r="C12669" s="152" t="s">
        <v>43905</v>
      </c>
      <c r="D12669" s="152" t="s">
        <v>8361</v>
      </c>
      <c r="E12669" s="152" t="s">
        <v>43906</v>
      </c>
      <c r="F12669" s="152" t="s">
        <v>8363</v>
      </c>
      <c r="G12669" s="152" t="s">
        <v>404</v>
      </c>
      <c r="H12669" s="152" t="s">
        <v>678</v>
      </c>
      <c r="I12669" s="152" t="s">
        <v>6777</v>
      </c>
      <c r="J12669" s="152" t="s">
        <v>113</v>
      </c>
    </row>
    <row r="12670" spans="1:10" x14ac:dyDescent="0.25">
      <c r="A12670" s="152" t="s">
        <v>43907</v>
      </c>
      <c r="B12670" s="152" t="s">
        <v>43908</v>
      </c>
      <c r="C12670" s="152" t="s">
        <v>43909</v>
      </c>
      <c r="D12670" s="152" t="s">
        <v>8361</v>
      </c>
      <c r="E12670" s="152" t="s">
        <v>43910</v>
      </c>
      <c r="F12670" s="152" t="s">
        <v>8363</v>
      </c>
      <c r="G12670" s="152" t="s">
        <v>404</v>
      </c>
      <c r="H12670" s="152" t="s">
        <v>678</v>
      </c>
      <c r="I12670" s="152" t="s">
        <v>6777</v>
      </c>
      <c r="J12670" s="152" t="s">
        <v>113</v>
      </c>
    </row>
    <row r="12671" spans="1:10" x14ac:dyDescent="0.25">
      <c r="A12671" s="152" t="s">
        <v>43911</v>
      </c>
      <c r="B12671" s="152" t="s">
        <v>43912</v>
      </c>
      <c r="C12671" s="152" t="s">
        <v>43913</v>
      </c>
      <c r="D12671" s="152" t="s">
        <v>8361</v>
      </c>
      <c r="E12671" s="152" t="s">
        <v>43914</v>
      </c>
      <c r="F12671" s="152" t="s">
        <v>8363</v>
      </c>
      <c r="G12671" s="152" t="s">
        <v>404</v>
      </c>
      <c r="H12671" s="152" t="s">
        <v>678</v>
      </c>
      <c r="I12671" s="152" t="s">
        <v>6777</v>
      </c>
      <c r="J12671" s="152" t="s">
        <v>113</v>
      </c>
    </row>
    <row r="12672" spans="1:10" x14ac:dyDescent="0.25">
      <c r="A12672" s="152" t="s">
        <v>43915</v>
      </c>
      <c r="B12672" s="152" t="s">
        <v>43916</v>
      </c>
      <c r="C12672" s="152" t="s">
        <v>43917</v>
      </c>
      <c r="D12672" s="152" t="s">
        <v>8361</v>
      </c>
      <c r="E12672" s="152" t="s">
        <v>43918</v>
      </c>
      <c r="F12672" s="152" t="s">
        <v>8363</v>
      </c>
      <c r="G12672" s="152" t="s">
        <v>404</v>
      </c>
      <c r="H12672" s="152" t="s">
        <v>678</v>
      </c>
      <c r="I12672" s="152" t="s">
        <v>6777</v>
      </c>
      <c r="J12672" s="152" t="s">
        <v>113</v>
      </c>
    </row>
    <row r="12673" spans="1:10" x14ac:dyDescent="0.25">
      <c r="A12673" s="152" t="s">
        <v>43919</v>
      </c>
      <c r="B12673" s="152" t="s">
        <v>43920</v>
      </c>
      <c r="C12673" s="152" t="s">
        <v>43921</v>
      </c>
      <c r="D12673" s="152" t="s">
        <v>8361</v>
      </c>
      <c r="E12673" s="152" t="s">
        <v>43922</v>
      </c>
      <c r="F12673" s="152" t="s">
        <v>8363</v>
      </c>
      <c r="G12673" s="152" t="s">
        <v>416</v>
      </c>
      <c r="H12673" s="152" t="s">
        <v>5295</v>
      </c>
      <c r="I12673" s="152" t="s">
        <v>6777</v>
      </c>
      <c r="J12673" s="152" t="s">
        <v>113</v>
      </c>
    </row>
    <row r="12674" spans="1:10" x14ac:dyDescent="0.25">
      <c r="A12674" s="152" t="s">
        <v>43923</v>
      </c>
      <c r="B12674" s="152" t="s">
        <v>43924</v>
      </c>
      <c r="C12674" s="152" t="s">
        <v>43925</v>
      </c>
      <c r="D12674" s="152" t="s">
        <v>8361</v>
      </c>
      <c r="E12674" s="152" t="s">
        <v>43926</v>
      </c>
      <c r="F12674" s="152" t="s">
        <v>8363</v>
      </c>
      <c r="G12674" s="152" t="s">
        <v>328</v>
      </c>
      <c r="H12674" s="152" t="s">
        <v>4233</v>
      </c>
      <c r="I12674" s="152" t="s">
        <v>6777</v>
      </c>
      <c r="J12674" s="152" t="s">
        <v>113</v>
      </c>
    </row>
    <row r="12675" spans="1:10" x14ac:dyDescent="0.25">
      <c r="A12675" s="152" t="s">
        <v>43929</v>
      </c>
      <c r="B12675" s="152" t="s">
        <v>43930</v>
      </c>
      <c r="C12675" s="152" t="s">
        <v>43927</v>
      </c>
      <c r="D12675" s="152" t="s">
        <v>8361</v>
      </c>
      <c r="E12675" s="152" t="s">
        <v>43928</v>
      </c>
      <c r="F12675" s="152" t="s">
        <v>8363</v>
      </c>
      <c r="G12675" s="152" t="s">
        <v>416</v>
      </c>
      <c r="H12675" s="152" t="s">
        <v>3843</v>
      </c>
      <c r="I12675" s="152" t="s">
        <v>6777</v>
      </c>
      <c r="J12675" s="152" t="s">
        <v>9155</v>
      </c>
    </row>
    <row r="12676" spans="1:10" x14ac:dyDescent="0.25">
      <c r="A12676" s="152" t="s">
        <v>43931</v>
      </c>
      <c r="B12676" s="152" t="s">
        <v>43932</v>
      </c>
      <c r="C12676" s="152" t="s">
        <v>43927</v>
      </c>
      <c r="D12676" s="152" t="s">
        <v>8361</v>
      </c>
      <c r="E12676" s="152" t="s">
        <v>43928</v>
      </c>
      <c r="F12676" s="152" t="s">
        <v>8363</v>
      </c>
      <c r="G12676" s="152" t="s">
        <v>416</v>
      </c>
      <c r="H12676" s="152" t="s">
        <v>6733</v>
      </c>
      <c r="I12676" s="152" t="s">
        <v>6777</v>
      </c>
      <c r="J12676" s="152" t="s">
        <v>9155</v>
      </c>
    </row>
    <row r="12677" spans="1:10" x14ac:dyDescent="0.25">
      <c r="A12677" s="152" t="s">
        <v>43933</v>
      </c>
      <c r="B12677" s="152" t="s">
        <v>43934</v>
      </c>
      <c r="C12677" s="152" t="s">
        <v>43935</v>
      </c>
      <c r="D12677" s="152" t="s">
        <v>8361</v>
      </c>
      <c r="E12677" s="152" t="s">
        <v>43936</v>
      </c>
      <c r="F12677" s="152" t="s">
        <v>8363</v>
      </c>
      <c r="G12677" s="152" t="s">
        <v>416</v>
      </c>
      <c r="H12677" s="152" t="s">
        <v>1280</v>
      </c>
      <c r="I12677" s="152" t="s">
        <v>6777</v>
      </c>
      <c r="J12677" s="152" t="s">
        <v>113</v>
      </c>
    </row>
    <row r="12678" spans="1:10" x14ac:dyDescent="0.25">
      <c r="A12678" s="152" t="s">
        <v>43937</v>
      </c>
      <c r="B12678" s="152" t="s">
        <v>43938</v>
      </c>
      <c r="C12678" s="152" t="s">
        <v>43939</v>
      </c>
      <c r="D12678" s="152" t="s">
        <v>8361</v>
      </c>
      <c r="E12678" s="152" t="s">
        <v>43940</v>
      </c>
      <c r="F12678" s="152" t="s">
        <v>8363</v>
      </c>
      <c r="G12678" s="152" t="s">
        <v>416</v>
      </c>
      <c r="H12678" s="152" t="s">
        <v>1280</v>
      </c>
      <c r="I12678" s="152" t="s">
        <v>6777</v>
      </c>
      <c r="J12678" s="152" t="s">
        <v>113</v>
      </c>
    </row>
    <row r="12679" spans="1:10" x14ac:dyDescent="0.25">
      <c r="A12679" s="152" t="s">
        <v>43941</v>
      </c>
      <c r="B12679" s="152" t="s">
        <v>43942</v>
      </c>
      <c r="C12679" s="152" t="s">
        <v>43943</v>
      </c>
      <c r="D12679" s="152" t="s">
        <v>8361</v>
      </c>
      <c r="E12679" s="152" t="s">
        <v>43944</v>
      </c>
      <c r="F12679" s="152" t="s">
        <v>8363</v>
      </c>
      <c r="G12679" s="152" t="s">
        <v>416</v>
      </c>
      <c r="H12679" s="152" t="s">
        <v>2327</v>
      </c>
      <c r="I12679" s="152" t="s">
        <v>6777</v>
      </c>
      <c r="J12679" s="152" t="s">
        <v>9201</v>
      </c>
    </row>
    <row r="12680" spans="1:10" x14ac:dyDescent="0.25">
      <c r="A12680" s="152" t="s">
        <v>43945</v>
      </c>
      <c r="B12680" s="152" t="s">
        <v>43946</v>
      </c>
      <c r="C12680" s="152" t="s">
        <v>43943</v>
      </c>
      <c r="D12680" s="152" t="s">
        <v>8361</v>
      </c>
      <c r="E12680" s="152" t="s">
        <v>43944</v>
      </c>
      <c r="F12680" s="152" t="s">
        <v>8363</v>
      </c>
      <c r="G12680" s="152" t="s">
        <v>416</v>
      </c>
      <c r="H12680" s="152" t="s">
        <v>6733</v>
      </c>
      <c r="I12680" s="152" t="s">
        <v>6777</v>
      </c>
      <c r="J12680" s="152" t="s">
        <v>9201</v>
      </c>
    </row>
    <row r="12681" spans="1:10" x14ac:dyDescent="0.25">
      <c r="A12681" s="152" t="s">
        <v>43947</v>
      </c>
      <c r="B12681" s="152" t="s">
        <v>43948</v>
      </c>
      <c r="C12681" s="152" t="s">
        <v>43949</v>
      </c>
      <c r="D12681" s="152" t="s">
        <v>8361</v>
      </c>
      <c r="E12681" s="152" t="s">
        <v>43950</v>
      </c>
      <c r="F12681" s="152" t="s">
        <v>8363</v>
      </c>
      <c r="G12681" s="152" t="s">
        <v>416</v>
      </c>
      <c r="H12681" s="152" t="s">
        <v>4727</v>
      </c>
      <c r="I12681" s="152" t="s">
        <v>6777</v>
      </c>
      <c r="J12681" s="152" t="s">
        <v>113</v>
      </c>
    </row>
    <row r="12682" spans="1:10" x14ac:dyDescent="0.25">
      <c r="A12682" s="152" t="s">
        <v>43951</v>
      </c>
      <c r="B12682" s="152" t="s">
        <v>43952</v>
      </c>
      <c r="C12682" s="152" t="s">
        <v>43953</v>
      </c>
      <c r="D12682" s="152" t="s">
        <v>8361</v>
      </c>
      <c r="E12682" s="152" t="s">
        <v>43954</v>
      </c>
      <c r="F12682" s="152" t="s">
        <v>8363</v>
      </c>
      <c r="G12682" s="152" t="s">
        <v>416</v>
      </c>
      <c r="H12682" s="152" t="s">
        <v>4727</v>
      </c>
      <c r="I12682" s="152" t="s">
        <v>6777</v>
      </c>
      <c r="J12682" s="152" t="s">
        <v>113</v>
      </c>
    </row>
    <row r="12683" spans="1:10" x14ac:dyDescent="0.25">
      <c r="A12683" s="152" t="s">
        <v>43955</v>
      </c>
      <c r="B12683" s="152" t="s">
        <v>43956</v>
      </c>
      <c r="C12683" s="152" t="s">
        <v>43957</v>
      </c>
      <c r="D12683" s="152" t="s">
        <v>8361</v>
      </c>
      <c r="E12683" s="152" t="s">
        <v>43958</v>
      </c>
      <c r="F12683" s="152" t="s">
        <v>8363</v>
      </c>
      <c r="G12683" s="152" t="s">
        <v>416</v>
      </c>
      <c r="H12683" s="152" t="s">
        <v>4727</v>
      </c>
      <c r="I12683" s="152" t="s">
        <v>6777</v>
      </c>
      <c r="J12683" s="152" t="s">
        <v>113</v>
      </c>
    </row>
    <row r="12684" spans="1:10" x14ac:dyDescent="0.25">
      <c r="A12684" s="152" t="s">
        <v>43959</v>
      </c>
      <c r="B12684" s="152" t="s">
        <v>43960</v>
      </c>
      <c r="C12684" s="152" t="s">
        <v>43961</v>
      </c>
      <c r="D12684" s="152" t="s">
        <v>8361</v>
      </c>
      <c r="E12684" s="152" t="s">
        <v>43962</v>
      </c>
      <c r="F12684" s="152" t="s">
        <v>8363</v>
      </c>
      <c r="G12684" s="152" t="s">
        <v>416</v>
      </c>
      <c r="H12684" s="152" t="s">
        <v>4727</v>
      </c>
      <c r="I12684" s="152" t="s">
        <v>6777</v>
      </c>
      <c r="J12684" s="152" t="s">
        <v>113</v>
      </c>
    </row>
    <row r="12685" spans="1:10" x14ac:dyDescent="0.25">
      <c r="A12685" s="152" t="s">
        <v>43963</v>
      </c>
      <c r="B12685" s="152" t="s">
        <v>43964</v>
      </c>
      <c r="C12685" s="152" t="s">
        <v>43965</v>
      </c>
      <c r="D12685" s="152" t="s">
        <v>8361</v>
      </c>
      <c r="E12685" s="152" t="s">
        <v>43966</v>
      </c>
      <c r="F12685" s="152" t="s">
        <v>8363</v>
      </c>
      <c r="G12685" s="152" t="s">
        <v>416</v>
      </c>
      <c r="H12685" s="152" t="s">
        <v>4727</v>
      </c>
      <c r="I12685" s="152" t="s">
        <v>6777</v>
      </c>
      <c r="J12685" s="152" t="s">
        <v>113</v>
      </c>
    </row>
    <row r="12686" spans="1:10" x14ac:dyDescent="0.25">
      <c r="A12686" s="152" t="s">
        <v>43967</v>
      </c>
      <c r="B12686" s="152" t="s">
        <v>43968</v>
      </c>
      <c r="C12686" s="152" t="s">
        <v>43969</v>
      </c>
      <c r="D12686" s="152" t="s">
        <v>8361</v>
      </c>
      <c r="E12686" s="152" t="s">
        <v>43970</v>
      </c>
      <c r="F12686" s="152" t="s">
        <v>8363</v>
      </c>
      <c r="G12686" s="152" t="s">
        <v>416</v>
      </c>
      <c r="H12686" s="152" t="s">
        <v>4727</v>
      </c>
      <c r="I12686" s="152" t="s">
        <v>6777</v>
      </c>
      <c r="J12686" s="152" t="s">
        <v>113</v>
      </c>
    </row>
    <row r="12687" spans="1:10" x14ac:dyDescent="0.25">
      <c r="A12687" s="152" t="s">
        <v>43971</v>
      </c>
      <c r="B12687" s="152" t="s">
        <v>43972</v>
      </c>
      <c r="C12687" s="152" t="s">
        <v>43973</v>
      </c>
      <c r="D12687" s="152" t="s">
        <v>8361</v>
      </c>
      <c r="E12687" s="152" t="s">
        <v>43974</v>
      </c>
      <c r="F12687" s="152" t="s">
        <v>8363</v>
      </c>
      <c r="G12687" s="152" t="s">
        <v>416</v>
      </c>
      <c r="H12687" s="152" t="s">
        <v>4727</v>
      </c>
      <c r="I12687" s="152" t="s">
        <v>6777</v>
      </c>
      <c r="J12687" s="152" t="s">
        <v>113</v>
      </c>
    </row>
    <row r="12688" spans="1:10" x14ac:dyDescent="0.25">
      <c r="A12688" s="152" t="s">
        <v>43976</v>
      </c>
      <c r="B12688" s="152" t="s">
        <v>43977</v>
      </c>
      <c r="C12688" s="152" t="s">
        <v>43978</v>
      </c>
      <c r="D12688" s="152" t="s">
        <v>8361</v>
      </c>
      <c r="E12688" s="152" t="s">
        <v>43979</v>
      </c>
      <c r="F12688" s="152" t="s">
        <v>8363</v>
      </c>
      <c r="G12688" s="152" t="s">
        <v>328</v>
      </c>
      <c r="H12688" s="152" t="s">
        <v>1202</v>
      </c>
      <c r="I12688" s="152" t="s">
        <v>6777</v>
      </c>
      <c r="J12688" s="152" t="s">
        <v>113</v>
      </c>
    </row>
    <row r="12689" spans="1:10" x14ac:dyDescent="0.25">
      <c r="A12689" s="152" t="s">
        <v>43981</v>
      </c>
      <c r="B12689" s="152" t="s">
        <v>43982</v>
      </c>
      <c r="C12689" s="152" t="s">
        <v>43983</v>
      </c>
      <c r="D12689" s="152" t="s">
        <v>8361</v>
      </c>
      <c r="E12689" s="152" t="s">
        <v>43984</v>
      </c>
      <c r="F12689" s="152" t="s">
        <v>8363</v>
      </c>
      <c r="G12689" s="152" t="s">
        <v>416</v>
      </c>
      <c r="H12689" s="152" t="s">
        <v>3659</v>
      </c>
      <c r="I12689" s="152" t="s">
        <v>6777</v>
      </c>
      <c r="J12689" s="152" t="s">
        <v>43720</v>
      </c>
    </row>
    <row r="12690" spans="1:10" x14ac:dyDescent="0.25">
      <c r="A12690" s="152" t="s">
        <v>43985</v>
      </c>
      <c r="B12690" s="152" t="s">
        <v>43986</v>
      </c>
      <c r="C12690" s="152" t="s">
        <v>43987</v>
      </c>
      <c r="D12690" s="152" t="s">
        <v>8361</v>
      </c>
      <c r="E12690" s="152" t="s">
        <v>43988</v>
      </c>
      <c r="F12690" s="152" t="s">
        <v>8363</v>
      </c>
      <c r="G12690" s="152" t="s">
        <v>416</v>
      </c>
      <c r="H12690" s="152" t="s">
        <v>3532</v>
      </c>
      <c r="I12690" s="152" t="s">
        <v>6777</v>
      </c>
      <c r="J12690" s="152" t="s">
        <v>113</v>
      </c>
    </row>
    <row r="12691" spans="1:10" x14ac:dyDescent="0.25">
      <c r="A12691" s="152" t="s">
        <v>43989</v>
      </c>
      <c r="B12691" s="152" t="s">
        <v>43990</v>
      </c>
      <c r="C12691" s="152" t="s">
        <v>43991</v>
      </c>
      <c r="D12691" s="152" t="s">
        <v>8361</v>
      </c>
      <c r="E12691" s="152" t="s">
        <v>43992</v>
      </c>
      <c r="F12691" s="152" t="s">
        <v>8363</v>
      </c>
      <c r="G12691" s="152" t="s">
        <v>416</v>
      </c>
      <c r="H12691" s="152" t="s">
        <v>3650</v>
      </c>
      <c r="I12691" s="152" t="s">
        <v>6777</v>
      </c>
      <c r="J12691" s="152" t="s">
        <v>113</v>
      </c>
    </row>
    <row r="12692" spans="1:10" x14ac:dyDescent="0.25">
      <c r="A12692" s="152" t="s">
        <v>43993</v>
      </c>
      <c r="B12692" s="152" t="s">
        <v>43994</v>
      </c>
      <c r="C12692" s="152" t="s">
        <v>43995</v>
      </c>
      <c r="D12692" s="152" t="s">
        <v>8361</v>
      </c>
      <c r="E12692" s="152" t="s">
        <v>43996</v>
      </c>
      <c r="F12692" s="152" t="s">
        <v>8363</v>
      </c>
      <c r="G12692" s="152" t="s">
        <v>416</v>
      </c>
      <c r="H12692" s="152" t="s">
        <v>3026</v>
      </c>
      <c r="I12692" s="152" t="s">
        <v>6777</v>
      </c>
      <c r="J12692" s="152" t="s">
        <v>113</v>
      </c>
    </row>
    <row r="12693" spans="1:10" x14ac:dyDescent="0.25">
      <c r="A12693" s="152" t="s">
        <v>43997</v>
      </c>
      <c r="B12693" s="152" t="s">
        <v>43998</v>
      </c>
      <c r="C12693" s="152" t="s">
        <v>43999</v>
      </c>
      <c r="D12693" s="152" t="s">
        <v>8361</v>
      </c>
      <c r="E12693" s="152" t="s">
        <v>44000</v>
      </c>
      <c r="F12693" s="152" t="s">
        <v>8363</v>
      </c>
      <c r="G12693" s="152" t="s">
        <v>416</v>
      </c>
      <c r="H12693" s="152" t="s">
        <v>5333</v>
      </c>
      <c r="I12693" s="152" t="s">
        <v>6777</v>
      </c>
      <c r="J12693" s="152" t="s">
        <v>113</v>
      </c>
    </row>
    <row r="12694" spans="1:10" x14ac:dyDescent="0.25">
      <c r="A12694" s="152" t="s">
        <v>44001</v>
      </c>
      <c r="B12694" s="152" t="s">
        <v>44002</v>
      </c>
      <c r="C12694" s="152" t="s">
        <v>43999</v>
      </c>
      <c r="D12694" s="152" t="s">
        <v>8361</v>
      </c>
      <c r="E12694" s="152" t="s">
        <v>44000</v>
      </c>
      <c r="F12694" s="152" t="s">
        <v>8363</v>
      </c>
      <c r="G12694" s="152" t="s">
        <v>416</v>
      </c>
      <c r="H12694" s="152" t="s">
        <v>6733</v>
      </c>
      <c r="I12694" s="152" t="s">
        <v>6777</v>
      </c>
      <c r="J12694" s="152" t="s">
        <v>113</v>
      </c>
    </row>
    <row r="12695" spans="1:10" x14ac:dyDescent="0.25">
      <c r="A12695" s="152" t="s">
        <v>44003</v>
      </c>
      <c r="B12695" s="152" t="s">
        <v>44004</v>
      </c>
      <c r="C12695" s="152" t="s">
        <v>44005</v>
      </c>
      <c r="D12695" s="152" t="s">
        <v>8361</v>
      </c>
      <c r="E12695" s="152" t="s">
        <v>44006</v>
      </c>
      <c r="F12695" s="152" t="s">
        <v>8363</v>
      </c>
      <c r="G12695" s="152" t="s">
        <v>416</v>
      </c>
      <c r="H12695" s="152" t="s">
        <v>5333</v>
      </c>
      <c r="I12695" s="152" t="s">
        <v>6777</v>
      </c>
      <c r="J12695" s="152" t="s">
        <v>113</v>
      </c>
    </row>
    <row r="12696" spans="1:10" x14ac:dyDescent="0.25">
      <c r="A12696" s="152" t="s">
        <v>44007</v>
      </c>
      <c r="B12696" s="152" t="s">
        <v>44008</v>
      </c>
      <c r="C12696" s="152" t="s">
        <v>44005</v>
      </c>
      <c r="D12696" s="152" t="s">
        <v>8361</v>
      </c>
      <c r="E12696" s="152" t="s">
        <v>44006</v>
      </c>
      <c r="F12696" s="152" t="s">
        <v>8363</v>
      </c>
      <c r="G12696" s="152" t="s">
        <v>416</v>
      </c>
      <c r="H12696" s="152" t="s">
        <v>6733</v>
      </c>
      <c r="I12696" s="152" t="s">
        <v>6777</v>
      </c>
      <c r="J12696" s="152" t="s">
        <v>113</v>
      </c>
    </row>
    <row r="12697" spans="1:10" x14ac:dyDescent="0.25">
      <c r="A12697" s="152" t="s">
        <v>44009</v>
      </c>
      <c r="B12697" s="152" t="s">
        <v>44010</v>
      </c>
      <c r="C12697" s="152" t="s">
        <v>44011</v>
      </c>
      <c r="D12697" s="152" t="s">
        <v>8367</v>
      </c>
      <c r="E12697" s="152" t="s">
        <v>44012</v>
      </c>
      <c r="F12697" s="152" t="s">
        <v>8363</v>
      </c>
      <c r="G12697" s="152" t="s">
        <v>416</v>
      </c>
      <c r="H12697" s="152" t="s">
        <v>4684</v>
      </c>
      <c r="I12697" s="152" t="s">
        <v>6777</v>
      </c>
      <c r="J12697" s="152" t="s">
        <v>8366</v>
      </c>
    </row>
    <row r="12698" spans="1:10" x14ac:dyDescent="0.25">
      <c r="A12698" s="152" t="s">
        <v>44013</v>
      </c>
      <c r="B12698" s="152" t="s">
        <v>44014</v>
      </c>
      <c r="C12698" s="152" t="s">
        <v>44011</v>
      </c>
      <c r="D12698" s="152" t="s">
        <v>8361</v>
      </c>
      <c r="E12698" s="152" t="s">
        <v>44015</v>
      </c>
      <c r="F12698" s="152" t="s">
        <v>8363</v>
      </c>
      <c r="G12698" s="152" t="s">
        <v>416</v>
      </c>
      <c r="H12698" s="152" t="s">
        <v>4684</v>
      </c>
      <c r="I12698" s="152" t="s">
        <v>6777</v>
      </c>
      <c r="J12698" s="152" t="s">
        <v>8366</v>
      </c>
    </row>
    <row r="12699" spans="1:10" x14ac:dyDescent="0.25">
      <c r="A12699" s="152" t="s">
        <v>44016</v>
      </c>
      <c r="B12699" s="152" t="s">
        <v>44017</v>
      </c>
      <c r="C12699" s="152" t="s">
        <v>44011</v>
      </c>
      <c r="D12699" s="152" t="s">
        <v>8361</v>
      </c>
      <c r="E12699" s="152" t="s">
        <v>44015</v>
      </c>
      <c r="F12699" s="152" t="s">
        <v>8363</v>
      </c>
      <c r="G12699" s="152" t="s">
        <v>416</v>
      </c>
      <c r="H12699" s="152" t="s">
        <v>6733</v>
      </c>
      <c r="I12699" s="152" t="s">
        <v>6777</v>
      </c>
      <c r="J12699" s="152" t="s">
        <v>8366</v>
      </c>
    </row>
    <row r="12700" spans="1:10" x14ac:dyDescent="0.25">
      <c r="A12700" s="152" t="s">
        <v>44018</v>
      </c>
      <c r="B12700" s="152" t="s">
        <v>44019</v>
      </c>
      <c r="C12700" s="152" t="s">
        <v>44020</v>
      </c>
      <c r="D12700" s="152" t="s">
        <v>8361</v>
      </c>
      <c r="E12700" s="152" t="s">
        <v>44021</v>
      </c>
      <c r="F12700" s="152" t="s">
        <v>8363</v>
      </c>
      <c r="G12700" s="152" t="s">
        <v>416</v>
      </c>
      <c r="H12700" s="152" t="s">
        <v>3109</v>
      </c>
      <c r="I12700" s="152" t="s">
        <v>6777</v>
      </c>
      <c r="J12700" s="152" t="s">
        <v>113</v>
      </c>
    </row>
    <row r="12701" spans="1:10" x14ac:dyDescent="0.25">
      <c r="A12701" s="152" t="s">
        <v>44022</v>
      </c>
      <c r="B12701" s="152" t="s">
        <v>44019</v>
      </c>
      <c r="C12701" s="152" t="s">
        <v>44020</v>
      </c>
      <c r="D12701" s="152" t="s">
        <v>8361</v>
      </c>
      <c r="E12701" s="152" t="s">
        <v>44021</v>
      </c>
      <c r="F12701" s="152" t="s">
        <v>8363</v>
      </c>
      <c r="G12701" s="152" t="s">
        <v>416</v>
      </c>
      <c r="H12701" s="152" t="s">
        <v>6733</v>
      </c>
      <c r="I12701" s="152" t="s">
        <v>6777</v>
      </c>
      <c r="J12701" s="152" t="s">
        <v>113</v>
      </c>
    </row>
    <row r="12702" spans="1:10" x14ac:dyDescent="0.25">
      <c r="A12702" s="152" t="s">
        <v>44023</v>
      </c>
      <c r="B12702" s="152" t="s">
        <v>44024</v>
      </c>
      <c r="C12702" s="152" t="s">
        <v>44025</v>
      </c>
      <c r="D12702" s="152" t="s">
        <v>8361</v>
      </c>
      <c r="E12702" s="152" t="s">
        <v>44026</v>
      </c>
      <c r="F12702" s="152" t="s">
        <v>8363</v>
      </c>
      <c r="G12702" s="152" t="s">
        <v>328</v>
      </c>
      <c r="H12702" s="152" t="s">
        <v>1202</v>
      </c>
      <c r="I12702" s="152" t="s">
        <v>6777</v>
      </c>
      <c r="J12702" s="152" t="s">
        <v>113</v>
      </c>
    </row>
    <row r="12703" spans="1:10" x14ac:dyDescent="0.25">
      <c r="A12703" s="152" t="s">
        <v>44027</v>
      </c>
      <c r="B12703" s="152" t="s">
        <v>44028</v>
      </c>
      <c r="C12703" s="152" t="s">
        <v>44029</v>
      </c>
      <c r="D12703" s="152" t="s">
        <v>8361</v>
      </c>
      <c r="E12703" s="152" t="s">
        <v>44030</v>
      </c>
      <c r="F12703" s="152" t="s">
        <v>8363</v>
      </c>
      <c r="G12703" s="152" t="s">
        <v>2333</v>
      </c>
      <c r="H12703" s="152" t="s">
        <v>5207</v>
      </c>
      <c r="I12703" s="152" t="s">
        <v>6777</v>
      </c>
      <c r="J12703" s="152" t="s">
        <v>113</v>
      </c>
    </row>
    <row r="12704" spans="1:10" x14ac:dyDescent="0.25">
      <c r="A12704" s="152" t="s">
        <v>44031</v>
      </c>
      <c r="B12704" s="152" t="s">
        <v>44032</v>
      </c>
      <c r="C12704" s="152" t="s">
        <v>44033</v>
      </c>
      <c r="D12704" s="152" t="s">
        <v>8361</v>
      </c>
      <c r="E12704" s="152" t="s">
        <v>44034</v>
      </c>
      <c r="F12704" s="152" t="s">
        <v>8363</v>
      </c>
      <c r="G12704" s="152" t="s">
        <v>416</v>
      </c>
      <c r="H12704" s="152" t="s">
        <v>1578</v>
      </c>
      <c r="I12704" s="152" t="s">
        <v>6777</v>
      </c>
      <c r="J12704" s="152" t="s">
        <v>8450</v>
      </c>
    </row>
    <row r="12705" spans="1:10" x14ac:dyDescent="0.25">
      <c r="A12705" s="152" t="s">
        <v>44035</v>
      </c>
      <c r="B12705" s="152" t="s">
        <v>44036</v>
      </c>
      <c r="C12705" s="152" t="s">
        <v>44033</v>
      </c>
      <c r="D12705" s="152" t="s">
        <v>8361</v>
      </c>
      <c r="E12705" s="152" t="s">
        <v>44034</v>
      </c>
      <c r="F12705" s="152" t="s">
        <v>8363</v>
      </c>
      <c r="G12705" s="152" t="s">
        <v>416</v>
      </c>
      <c r="H12705" s="152" t="s">
        <v>6733</v>
      </c>
      <c r="I12705" s="152" t="s">
        <v>6777</v>
      </c>
      <c r="J12705" s="152" t="s">
        <v>8450</v>
      </c>
    </row>
    <row r="12706" spans="1:10" x14ac:dyDescent="0.25">
      <c r="A12706" s="152" t="s">
        <v>44037</v>
      </c>
      <c r="B12706" s="152" t="s">
        <v>44038</v>
      </c>
      <c r="C12706" s="152" t="s">
        <v>44039</v>
      </c>
      <c r="D12706" s="152" t="s">
        <v>8361</v>
      </c>
      <c r="E12706" s="152" t="s">
        <v>44040</v>
      </c>
      <c r="F12706" s="152" t="s">
        <v>8363</v>
      </c>
      <c r="G12706" s="152" t="s">
        <v>416</v>
      </c>
      <c r="H12706" s="152" t="s">
        <v>3286</v>
      </c>
      <c r="I12706" s="152" t="s">
        <v>6777</v>
      </c>
      <c r="J12706" s="152" t="s">
        <v>113</v>
      </c>
    </row>
    <row r="12707" spans="1:10" x14ac:dyDescent="0.25">
      <c r="A12707" s="152" t="s">
        <v>44041</v>
      </c>
      <c r="B12707" s="152" t="s">
        <v>44042</v>
      </c>
      <c r="C12707" s="152" t="s">
        <v>44039</v>
      </c>
      <c r="D12707" s="152" t="s">
        <v>8361</v>
      </c>
      <c r="E12707" s="152" t="s">
        <v>44040</v>
      </c>
      <c r="F12707" s="152" t="s">
        <v>8363</v>
      </c>
      <c r="G12707" s="152" t="s">
        <v>416</v>
      </c>
      <c r="H12707" s="152" t="s">
        <v>3457</v>
      </c>
      <c r="I12707" s="152" t="s">
        <v>6777</v>
      </c>
      <c r="J12707" s="152" t="s">
        <v>113</v>
      </c>
    </row>
    <row r="12708" spans="1:10" x14ac:dyDescent="0.25">
      <c r="A12708" s="152" t="s">
        <v>44043</v>
      </c>
      <c r="B12708" s="152" t="s">
        <v>44044</v>
      </c>
      <c r="C12708" s="152" t="s">
        <v>44039</v>
      </c>
      <c r="D12708" s="152" t="s">
        <v>8361</v>
      </c>
      <c r="E12708" s="152" t="s">
        <v>44040</v>
      </c>
      <c r="F12708" s="152" t="s">
        <v>8363</v>
      </c>
      <c r="G12708" s="152" t="s">
        <v>416</v>
      </c>
      <c r="H12708" s="152" t="s">
        <v>6733</v>
      </c>
      <c r="I12708" s="152" t="s">
        <v>6777</v>
      </c>
      <c r="J12708" s="152" t="s">
        <v>113</v>
      </c>
    </row>
    <row r="12709" spans="1:10" x14ac:dyDescent="0.25">
      <c r="A12709" s="152" t="s">
        <v>44045</v>
      </c>
      <c r="B12709" s="152" t="s">
        <v>44046</v>
      </c>
      <c r="C12709" s="152" t="s">
        <v>44047</v>
      </c>
      <c r="D12709" s="152" t="s">
        <v>8361</v>
      </c>
      <c r="E12709" s="152" t="s">
        <v>44048</v>
      </c>
      <c r="F12709" s="152" t="s">
        <v>8363</v>
      </c>
      <c r="G12709" s="152" t="s">
        <v>360</v>
      </c>
      <c r="H12709" s="152" t="s">
        <v>4714</v>
      </c>
      <c r="I12709" s="152" t="s">
        <v>6777</v>
      </c>
      <c r="J12709" s="152" t="s">
        <v>8466</v>
      </c>
    </row>
    <row r="12710" spans="1:10" x14ac:dyDescent="0.25">
      <c r="A12710" s="152" t="s">
        <v>44049</v>
      </c>
      <c r="B12710" s="152" t="s">
        <v>44050</v>
      </c>
      <c r="C12710" s="152" t="s">
        <v>44047</v>
      </c>
      <c r="D12710" s="152" t="s">
        <v>8361</v>
      </c>
      <c r="E12710" s="152" t="s">
        <v>44048</v>
      </c>
      <c r="F12710" s="152" t="s">
        <v>8363</v>
      </c>
      <c r="G12710" s="152" t="s">
        <v>360</v>
      </c>
      <c r="H12710" s="152" t="s">
        <v>6733</v>
      </c>
      <c r="I12710" s="152" t="s">
        <v>6777</v>
      </c>
      <c r="J12710" s="152" t="s">
        <v>8466</v>
      </c>
    </row>
    <row r="12711" spans="1:10" x14ac:dyDescent="0.25">
      <c r="A12711" s="152" t="s">
        <v>44051</v>
      </c>
      <c r="B12711" s="152" t="s">
        <v>44052</v>
      </c>
      <c r="C12711" s="152" t="s">
        <v>44047</v>
      </c>
      <c r="D12711" s="152" t="s">
        <v>8361</v>
      </c>
      <c r="E12711" s="152" t="s">
        <v>44048</v>
      </c>
      <c r="F12711" s="152" t="s">
        <v>8363</v>
      </c>
      <c r="G12711" s="152" t="s">
        <v>416</v>
      </c>
      <c r="H12711" s="152" t="s">
        <v>4714</v>
      </c>
      <c r="I12711" s="152" t="s">
        <v>6777</v>
      </c>
      <c r="J12711" s="152" t="s">
        <v>8466</v>
      </c>
    </row>
    <row r="12712" spans="1:10" x14ac:dyDescent="0.25">
      <c r="A12712" s="152" t="s">
        <v>44053</v>
      </c>
      <c r="B12712" s="152" t="s">
        <v>44054</v>
      </c>
      <c r="C12712" s="152" t="s">
        <v>44055</v>
      </c>
      <c r="D12712" s="152" t="s">
        <v>8361</v>
      </c>
      <c r="E12712" s="152" t="s">
        <v>44056</v>
      </c>
      <c r="F12712" s="152" t="s">
        <v>8363</v>
      </c>
      <c r="G12712" s="152" t="s">
        <v>423</v>
      </c>
      <c r="H12712" s="152" t="s">
        <v>4708</v>
      </c>
      <c r="I12712" s="152" t="s">
        <v>6777</v>
      </c>
      <c r="J12712" s="152" t="s">
        <v>8466</v>
      </c>
    </row>
    <row r="12713" spans="1:10" x14ac:dyDescent="0.25">
      <c r="A12713" s="152" t="s">
        <v>44057</v>
      </c>
      <c r="B12713" s="152" t="s">
        <v>44058</v>
      </c>
      <c r="C12713" s="152" t="s">
        <v>44055</v>
      </c>
      <c r="D12713" s="152" t="s">
        <v>8361</v>
      </c>
      <c r="E12713" s="152" t="s">
        <v>44056</v>
      </c>
      <c r="F12713" s="152" t="s">
        <v>8363</v>
      </c>
      <c r="G12713" s="152" t="s">
        <v>423</v>
      </c>
      <c r="H12713" s="152" t="s">
        <v>6733</v>
      </c>
      <c r="I12713" s="152" t="s">
        <v>6777</v>
      </c>
      <c r="J12713" s="152" t="s">
        <v>8466</v>
      </c>
    </row>
    <row r="12714" spans="1:10" x14ac:dyDescent="0.25">
      <c r="A12714" s="152" t="s">
        <v>44059</v>
      </c>
      <c r="B12714" s="152" t="s">
        <v>44060</v>
      </c>
      <c r="C12714" s="152" t="s">
        <v>44055</v>
      </c>
      <c r="D12714" s="152" t="s">
        <v>8361</v>
      </c>
      <c r="E12714" s="152" t="s">
        <v>44056</v>
      </c>
      <c r="F12714" s="152" t="s">
        <v>8363</v>
      </c>
      <c r="G12714" s="152" t="s">
        <v>3722</v>
      </c>
      <c r="H12714" s="152" t="s">
        <v>4708</v>
      </c>
      <c r="I12714" s="152" t="s">
        <v>6777</v>
      </c>
      <c r="J12714" s="152" t="s">
        <v>8466</v>
      </c>
    </row>
    <row r="12715" spans="1:10" x14ac:dyDescent="0.25">
      <c r="A12715" s="152" t="s">
        <v>44061</v>
      </c>
      <c r="B12715" s="152" t="s">
        <v>44058</v>
      </c>
      <c r="C12715" s="152" t="s">
        <v>44055</v>
      </c>
      <c r="D12715" s="152" t="s">
        <v>8361</v>
      </c>
      <c r="E12715" s="152" t="s">
        <v>44056</v>
      </c>
      <c r="F12715" s="152" t="s">
        <v>8363</v>
      </c>
      <c r="G12715" s="152" t="s">
        <v>3722</v>
      </c>
      <c r="H12715" s="152" t="s">
        <v>6733</v>
      </c>
      <c r="I12715" s="152" t="s">
        <v>6777</v>
      </c>
      <c r="J12715" s="152" t="s">
        <v>8466</v>
      </c>
    </row>
    <row r="12716" spans="1:10" x14ac:dyDescent="0.25">
      <c r="A12716" s="152" t="s">
        <v>44062</v>
      </c>
      <c r="B12716" s="152" t="s">
        <v>44063</v>
      </c>
      <c r="C12716" s="152" t="s">
        <v>44055</v>
      </c>
      <c r="D12716" s="152" t="s">
        <v>8361</v>
      </c>
      <c r="E12716" s="152" t="s">
        <v>44056</v>
      </c>
      <c r="F12716" s="152" t="s">
        <v>8363</v>
      </c>
      <c r="G12716" s="152" t="s">
        <v>3778</v>
      </c>
      <c r="H12716" s="152" t="s">
        <v>4708</v>
      </c>
      <c r="I12716" s="152" t="s">
        <v>6777</v>
      </c>
      <c r="J12716" s="152" t="s">
        <v>8466</v>
      </c>
    </row>
    <row r="12717" spans="1:10" x14ac:dyDescent="0.25">
      <c r="A12717" s="152" t="s">
        <v>44064</v>
      </c>
      <c r="B12717" s="152" t="s">
        <v>44058</v>
      </c>
      <c r="C12717" s="152" t="s">
        <v>44055</v>
      </c>
      <c r="D12717" s="152" t="s">
        <v>8361</v>
      </c>
      <c r="E12717" s="152" t="s">
        <v>44056</v>
      </c>
      <c r="F12717" s="152" t="s">
        <v>8363</v>
      </c>
      <c r="G12717" s="152" t="s">
        <v>3778</v>
      </c>
      <c r="H12717" s="152" t="s">
        <v>6733</v>
      </c>
      <c r="I12717" s="152" t="s">
        <v>6777</v>
      </c>
      <c r="J12717" s="152" t="s">
        <v>8466</v>
      </c>
    </row>
    <row r="12718" spans="1:10" x14ac:dyDescent="0.25">
      <c r="A12718" s="152" t="s">
        <v>44065</v>
      </c>
      <c r="B12718" s="152" t="s">
        <v>44066</v>
      </c>
      <c r="C12718" s="152" t="s">
        <v>44067</v>
      </c>
      <c r="D12718" s="152" t="s">
        <v>8361</v>
      </c>
      <c r="E12718" s="152" t="s">
        <v>44068</v>
      </c>
      <c r="F12718" s="152" t="s">
        <v>8363</v>
      </c>
      <c r="G12718" s="152" t="s">
        <v>423</v>
      </c>
      <c r="H12718" s="152" t="s">
        <v>1255</v>
      </c>
      <c r="I12718" s="152" t="s">
        <v>6777</v>
      </c>
      <c r="J12718" s="152" t="s">
        <v>8466</v>
      </c>
    </row>
    <row r="12719" spans="1:10" x14ac:dyDescent="0.25">
      <c r="A12719" s="152" t="s">
        <v>44069</v>
      </c>
      <c r="B12719" s="152" t="s">
        <v>44070</v>
      </c>
      <c r="C12719" s="152" t="s">
        <v>44067</v>
      </c>
      <c r="D12719" s="152" t="s">
        <v>8361</v>
      </c>
      <c r="E12719" s="152" t="s">
        <v>44068</v>
      </c>
      <c r="F12719" s="152" t="s">
        <v>8363</v>
      </c>
      <c r="G12719" s="152" t="s">
        <v>423</v>
      </c>
      <c r="H12719" s="152" t="s">
        <v>6733</v>
      </c>
      <c r="I12719" s="152" t="s">
        <v>6777</v>
      </c>
      <c r="J12719" s="152" t="s">
        <v>8466</v>
      </c>
    </row>
    <row r="12720" spans="1:10" x14ac:dyDescent="0.25">
      <c r="A12720" s="152" t="s">
        <v>44071</v>
      </c>
      <c r="B12720" s="152" t="s">
        <v>44066</v>
      </c>
      <c r="C12720" s="152" t="s">
        <v>44067</v>
      </c>
      <c r="D12720" s="152" t="s">
        <v>8361</v>
      </c>
      <c r="E12720" s="152" t="s">
        <v>44068</v>
      </c>
      <c r="F12720" s="152" t="s">
        <v>8363</v>
      </c>
      <c r="G12720" s="152" t="s">
        <v>3722</v>
      </c>
      <c r="H12720" s="152" t="s">
        <v>1255</v>
      </c>
      <c r="I12720" s="152" t="s">
        <v>6777</v>
      </c>
      <c r="J12720" s="152" t="s">
        <v>8466</v>
      </c>
    </row>
    <row r="12721" spans="1:10" x14ac:dyDescent="0.25">
      <c r="A12721" s="152" t="s">
        <v>44072</v>
      </c>
      <c r="B12721" s="152" t="s">
        <v>44070</v>
      </c>
      <c r="C12721" s="152" t="s">
        <v>44067</v>
      </c>
      <c r="D12721" s="152" t="s">
        <v>8361</v>
      </c>
      <c r="E12721" s="152" t="s">
        <v>44068</v>
      </c>
      <c r="F12721" s="152" t="s">
        <v>8363</v>
      </c>
      <c r="G12721" s="152" t="s">
        <v>3722</v>
      </c>
      <c r="H12721" s="152" t="s">
        <v>6733</v>
      </c>
      <c r="I12721" s="152" t="s">
        <v>6777</v>
      </c>
      <c r="J12721" s="152" t="s">
        <v>8466</v>
      </c>
    </row>
    <row r="12722" spans="1:10" x14ac:dyDescent="0.25">
      <c r="A12722" s="152" t="s">
        <v>44073</v>
      </c>
      <c r="B12722" s="152" t="s">
        <v>44074</v>
      </c>
      <c r="C12722" s="152" t="s">
        <v>44067</v>
      </c>
      <c r="D12722" s="152" t="s">
        <v>8361</v>
      </c>
      <c r="E12722" s="152" t="s">
        <v>44068</v>
      </c>
      <c r="F12722" s="152" t="s">
        <v>8363</v>
      </c>
      <c r="G12722" s="152" t="s">
        <v>3778</v>
      </c>
      <c r="H12722" s="152" t="s">
        <v>1255</v>
      </c>
      <c r="I12722" s="152" t="s">
        <v>6777</v>
      </c>
      <c r="J12722" s="152" t="s">
        <v>8466</v>
      </c>
    </row>
    <row r="12723" spans="1:10" x14ac:dyDescent="0.25">
      <c r="A12723" s="152" t="s">
        <v>44075</v>
      </c>
      <c r="B12723" s="152" t="s">
        <v>44070</v>
      </c>
      <c r="C12723" s="152" t="s">
        <v>44067</v>
      </c>
      <c r="D12723" s="152" t="s">
        <v>8361</v>
      </c>
      <c r="E12723" s="152" t="s">
        <v>44068</v>
      </c>
      <c r="F12723" s="152" t="s">
        <v>8363</v>
      </c>
      <c r="G12723" s="152" t="s">
        <v>3778</v>
      </c>
      <c r="H12723" s="152" t="s">
        <v>6733</v>
      </c>
      <c r="I12723" s="152" t="s">
        <v>6777</v>
      </c>
      <c r="J12723" s="152" t="s">
        <v>8466</v>
      </c>
    </row>
    <row r="12724" spans="1:10" x14ac:dyDescent="0.25">
      <c r="A12724" s="152" t="s">
        <v>44076</v>
      </c>
      <c r="B12724" s="152" t="s">
        <v>44077</v>
      </c>
      <c r="C12724" s="152" t="s">
        <v>44078</v>
      </c>
      <c r="D12724" s="152" t="s">
        <v>8361</v>
      </c>
      <c r="E12724" s="152" t="s">
        <v>44079</v>
      </c>
      <c r="F12724" s="152" t="s">
        <v>8363</v>
      </c>
      <c r="G12724" s="152" t="s">
        <v>423</v>
      </c>
      <c r="H12724" s="152" t="s">
        <v>1255</v>
      </c>
      <c r="I12724" s="152" t="s">
        <v>6777</v>
      </c>
      <c r="J12724" s="152" t="s">
        <v>8466</v>
      </c>
    </row>
    <row r="12725" spans="1:10" x14ac:dyDescent="0.25">
      <c r="A12725" s="152" t="s">
        <v>44080</v>
      </c>
      <c r="B12725" s="152" t="s">
        <v>44081</v>
      </c>
      <c r="C12725" s="152" t="s">
        <v>44078</v>
      </c>
      <c r="D12725" s="152" t="s">
        <v>8361</v>
      </c>
      <c r="E12725" s="152" t="s">
        <v>44079</v>
      </c>
      <c r="F12725" s="152" t="s">
        <v>8363</v>
      </c>
      <c r="G12725" s="152" t="s">
        <v>423</v>
      </c>
      <c r="H12725" s="152" t="s">
        <v>6733</v>
      </c>
      <c r="I12725" s="152" t="s">
        <v>6777</v>
      </c>
      <c r="J12725" s="152" t="s">
        <v>8466</v>
      </c>
    </row>
    <row r="12726" spans="1:10" x14ac:dyDescent="0.25">
      <c r="A12726" s="152" t="s">
        <v>44082</v>
      </c>
      <c r="B12726" s="152" t="s">
        <v>44083</v>
      </c>
      <c r="C12726" s="152" t="s">
        <v>44078</v>
      </c>
      <c r="D12726" s="152" t="s">
        <v>8361</v>
      </c>
      <c r="E12726" s="152" t="s">
        <v>44079</v>
      </c>
      <c r="F12726" s="152" t="s">
        <v>8363</v>
      </c>
      <c r="G12726" s="152" t="s">
        <v>3722</v>
      </c>
      <c r="H12726" s="152" t="s">
        <v>1255</v>
      </c>
      <c r="I12726" s="152" t="s">
        <v>6777</v>
      </c>
      <c r="J12726" s="152" t="s">
        <v>8466</v>
      </c>
    </row>
    <row r="12727" spans="1:10" x14ac:dyDescent="0.25">
      <c r="A12727" s="152" t="s">
        <v>44084</v>
      </c>
      <c r="B12727" s="152" t="s">
        <v>44081</v>
      </c>
      <c r="C12727" s="152" t="s">
        <v>44078</v>
      </c>
      <c r="D12727" s="152" t="s">
        <v>8361</v>
      </c>
      <c r="E12727" s="152" t="s">
        <v>44079</v>
      </c>
      <c r="F12727" s="152" t="s">
        <v>8363</v>
      </c>
      <c r="G12727" s="152" t="s">
        <v>3722</v>
      </c>
      <c r="H12727" s="152" t="s">
        <v>6733</v>
      </c>
      <c r="I12727" s="152" t="s">
        <v>6777</v>
      </c>
      <c r="J12727" s="152" t="s">
        <v>8466</v>
      </c>
    </row>
    <row r="12728" spans="1:10" x14ac:dyDescent="0.25">
      <c r="A12728" s="152" t="s">
        <v>44085</v>
      </c>
      <c r="B12728" s="152" t="s">
        <v>44086</v>
      </c>
      <c r="C12728" s="152" t="s">
        <v>44078</v>
      </c>
      <c r="D12728" s="152" t="s">
        <v>8361</v>
      </c>
      <c r="E12728" s="152" t="s">
        <v>44079</v>
      </c>
      <c r="F12728" s="152" t="s">
        <v>8363</v>
      </c>
      <c r="G12728" s="152" t="s">
        <v>3778</v>
      </c>
      <c r="H12728" s="152" t="s">
        <v>1255</v>
      </c>
      <c r="I12728" s="152" t="s">
        <v>6777</v>
      </c>
      <c r="J12728" s="152" t="s">
        <v>8466</v>
      </c>
    </row>
    <row r="12729" spans="1:10" x14ac:dyDescent="0.25">
      <c r="A12729" s="152" t="s">
        <v>44087</v>
      </c>
      <c r="B12729" s="152" t="s">
        <v>44081</v>
      </c>
      <c r="C12729" s="152" t="s">
        <v>44078</v>
      </c>
      <c r="D12729" s="152" t="s">
        <v>8361</v>
      </c>
      <c r="E12729" s="152" t="s">
        <v>44079</v>
      </c>
      <c r="F12729" s="152" t="s">
        <v>8363</v>
      </c>
      <c r="G12729" s="152" t="s">
        <v>3778</v>
      </c>
      <c r="H12729" s="152" t="s">
        <v>6733</v>
      </c>
      <c r="I12729" s="152" t="s">
        <v>6777</v>
      </c>
      <c r="J12729" s="152" t="s">
        <v>8466</v>
      </c>
    </row>
    <row r="12730" spans="1:10" x14ac:dyDescent="0.25">
      <c r="A12730" s="152" t="s">
        <v>44088</v>
      </c>
      <c r="B12730" s="152" t="s">
        <v>44089</v>
      </c>
      <c r="C12730" s="152" t="s">
        <v>44090</v>
      </c>
      <c r="D12730" s="152" t="s">
        <v>8361</v>
      </c>
      <c r="E12730" s="152" t="s">
        <v>44091</v>
      </c>
      <c r="F12730" s="152" t="s">
        <v>8363</v>
      </c>
      <c r="G12730" s="152" t="s">
        <v>416</v>
      </c>
      <c r="H12730" s="152" t="s">
        <v>5379</v>
      </c>
      <c r="I12730" s="152" t="s">
        <v>6777</v>
      </c>
      <c r="J12730" s="152" t="s">
        <v>15969</v>
      </c>
    </row>
    <row r="12731" spans="1:10" x14ac:dyDescent="0.25">
      <c r="A12731" s="152" t="s">
        <v>44092</v>
      </c>
      <c r="B12731" s="152" t="s">
        <v>44093</v>
      </c>
      <c r="C12731" s="152" t="s">
        <v>44094</v>
      </c>
      <c r="D12731" s="152" t="s">
        <v>8361</v>
      </c>
      <c r="E12731" s="152" t="s">
        <v>44095</v>
      </c>
      <c r="F12731" s="152" t="s">
        <v>8363</v>
      </c>
      <c r="G12731" s="152" t="s">
        <v>416</v>
      </c>
      <c r="H12731" s="152" t="s">
        <v>5379</v>
      </c>
      <c r="I12731" s="152" t="s">
        <v>6777</v>
      </c>
      <c r="J12731" s="152" t="s">
        <v>15969</v>
      </c>
    </row>
    <row r="12732" spans="1:10" x14ac:dyDescent="0.25">
      <c r="A12732" s="152" t="s">
        <v>44096</v>
      </c>
      <c r="B12732" s="152" t="s">
        <v>44097</v>
      </c>
      <c r="C12732" s="152" t="s">
        <v>44098</v>
      </c>
      <c r="D12732" s="152" t="s">
        <v>8361</v>
      </c>
      <c r="E12732" s="152" t="s">
        <v>44099</v>
      </c>
      <c r="F12732" s="152" t="s">
        <v>8363</v>
      </c>
      <c r="G12732" s="152" t="s">
        <v>416</v>
      </c>
      <c r="H12732" s="152" t="s">
        <v>5333</v>
      </c>
      <c r="I12732" s="152" t="s">
        <v>6777</v>
      </c>
      <c r="J12732" s="152" t="s">
        <v>113</v>
      </c>
    </row>
    <row r="12733" spans="1:10" x14ac:dyDescent="0.25">
      <c r="A12733" s="152" t="s">
        <v>44100</v>
      </c>
      <c r="B12733" s="152" t="s">
        <v>44101</v>
      </c>
      <c r="C12733" s="152" t="s">
        <v>44102</v>
      </c>
      <c r="D12733" s="152" t="s">
        <v>8361</v>
      </c>
      <c r="E12733" s="152" t="s">
        <v>44103</v>
      </c>
      <c r="F12733" s="152" t="s">
        <v>8363</v>
      </c>
      <c r="G12733" s="152" t="s">
        <v>416</v>
      </c>
      <c r="H12733" s="152" t="s">
        <v>5333</v>
      </c>
      <c r="I12733" s="152" t="s">
        <v>6777</v>
      </c>
      <c r="J12733" s="152" t="s">
        <v>113</v>
      </c>
    </row>
    <row r="12734" spans="1:10" x14ac:dyDescent="0.25">
      <c r="A12734" s="152" t="s">
        <v>44104</v>
      </c>
      <c r="B12734" s="152" t="s">
        <v>44105</v>
      </c>
      <c r="C12734" s="152" t="s">
        <v>44102</v>
      </c>
      <c r="D12734" s="152" t="s">
        <v>8361</v>
      </c>
      <c r="E12734" s="152" t="s">
        <v>44103</v>
      </c>
      <c r="F12734" s="152" t="s">
        <v>8363</v>
      </c>
      <c r="G12734" s="152" t="s">
        <v>416</v>
      </c>
      <c r="H12734" s="152" t="s">
        <v>6733</v>
      </c>
      <c r="I12734" s="152" t="s">
        <v>6777</v>
      </c>
      <c r="J12734" s="152" t="s">
        <v>113</v>
      </c>
    </row>
    <row r="12735" spans="1:10" x14ac:dyDescent="0.25">
      <c r="A12735" s="152" t="s">
        <v>44106</v>
      </c>
      <c r="B12735" s="152" t="s">
        <v>44107</v>
      </c>
      <c r="C12735" s="152" t="s">
        <v>44108</v>
      </c>
      <c r="D12735" s="152" t="s">
        <v>8361</v>
      </c>
      <c r="E12735" s="152" t="s">
        <v>44109</v>
      </c>
      <c r="F12735" s="152" t="s">
        <v>8363</v>
      </c>
      <c r="G12735" s="152" t="s">
        <v>416</v>
      </c>
      <c r="H12735" s="152" t="s">
        <v>2880</v>
      </c>
      <c r="I12735" s="152" t="s">
        <v>6777</v>
      </c>
      <c r="J12735" s="152" t="s">
        <v>113</v>
      </c>
    </row>
    <row r="12736" spans="1:10" x14ac:dyDescent="0.25">
      <c r="A12736" s="152" t="s">
        <v>44110</v>
      </c>
      <c r="B12736" s="152" t="s">
        <v>44111</v>
      </c>
      <c r="C12736" s="152" t="s">
        <v>44108</v>
      </c>
      <c r="D12736" s="152" t="s">
        <v>8361</v>
      </c>
      <c r="E12736" s="152" t="s">
        <v>44109</v>
      </c>
      <c r="F12736" s="152" t="s">
        <v>8363</v>
      </c>
      <c r="G12736" s="152" t="s">
        <v>416</v>
      </c>
      <c r="H12736" s="152" t="s">
        <v>6733</v>
      </c>
      <c r="I12736" s="152" t="s">
        <v>6777</v>
      </c>
      <c r="J12736" s="152" t="s">
        <v>113</v>
      </c>
    </row>
    <row r="12737" spans="1:10" x14ac:dyDescent="0.25">
      <c r="A12737" s="152" t="s">
        <v>44112</v>
      </c>
      <c r="B12737" s="152" t="s">
        <v>44113</v>
      </c>
      <c r="C12737" s="152" t="s">
        <v>44114</v>
      </c>
      <c r="D12737" s="152" t="s">
        <v>8361</v>
      </c>
      <c r="E12737" s="152" t="s">
        <v>44115</v>
      </c>
      <c r="F12737" s="152" t="s">
        <v>8363</v>
      </c>
      <c r="G12737" s="152" t="s">
        <v>416</v>
      </c>
      <c r="H12737" s="152" t="s">
        <v>386</v>
      </c>
      <c r="I12737" s="152" t="s">
        <v>6777</v>
      </c>
      <c r="J12737" s="152" t="s">
        <v>113</v>
      </c>
    </row>
    <row r="12738" spans="1:10" x14ac:dyDescent="0.25">
      <c r="A12738" s="152" t="s">
        <v>44116</v>
      </c>
      <c r="B12738" s="152" t="s">
        <v>44117</v>
      </c>
      <c r="C12738" s="152" t="s">
        <v>44114</v>
      </c>
      <c r="D12738" s="152" t="s">
        <v>8361</v>
      </c>
      <c r="E12738" s="152" t="s">
        <v>44115</v>
      </c>
      <c r="F12738" s="152" t="s">
        <v>8363</v>
      </c>
      <c r="G12738" s="152" t="s">
        <v>416</v>
      </c>
      <c r="H12738" s="152" t="s">
        <v>6733</v>
      </c>
      <c r="I12738" s="152" t="s">
        <v>6777</v>
      </c>
      <c r="J12738" s="152" t="s">
        <v>113</v>
      </c>
    </row>
    <row r="12739" spans="1:10" x14ac:dyDescent="0.25">
      <c r="A12739" s="152" t="s">
        <v>44118</v>
      </c>
      <c r="B12739" s="152" t="s">
        <v>44119</v>
      </c>
      <c r="C12739" s="152" t="s">
        <v>44120</v>
      </c>
      <c r="D12739" s="152" t="s">
        <v>8361</v>
      </c>
      <c r="E12739" s="152" t="s">
        <v>44121</v>
      </c>
      <c r="F12739" s="152" t="s">
        <v>8363</v>
      </c>
      <c r="G12739" s="152" t="s">
        <v>360</v>
      </c>
      <c r="H12739" s="152" t="s">
        <v>1202</v>
      </c>
      <c r="I12739" s="152" t="s">
        <v>6777</v>
      </c>
      <c r="J12739" s="152" t="s">
        <v>113</v>
      </c>
    </row>
    <row r="12740" spans="1:10" x14ac:dyDescent="0.25">
      <c r="A12740" s="152" t="s">
        <v>44122</v>
      </c>
      <c r="B12740" s="152" t="s">
        <v>44123</v>
      </c>
      <c r="C12740" s="152" t="s">
        <v>44124</v>
      </c>
      <c r="D12740" s="152" t="s">
        <v>8361</v>
      </c>
      <c r="E12740" s="152" t="s">
        <v>44125</v>
      </c>
      <c r="F12740" s="152" t="s">
        <v>8363</v>
      </c>
      <c r="G12740" s="152" t="s">
        <v>328</v>
      </c>
      <c r="H12740" s="152" t="s">
        <v>1679</v>
      </c>
      <c r="I12740" s="152" t="s">
        <v>6777</v>
      </c>
      <c r="J12740" s="152" t="s">
        <v>113</v>
      </c>
    </row>
    <row r="12741" spans="1:10" x14ac:dyDescent="0.25">
      <c r="A12741" s="152" t="s">
        <v>44126</v>
      </c>
      <c r="B12741" s="152" t="s">
        <v>44127</v>
      </c>
      <c r="C12741" s="152" t="s">
        <v>44128</v>
      </c>
      <c r="D12741" s="152" t="s">
        <v>8361</v>
      </c>
      <c r="E12741" s="152" t="s">
        <v>44129</v>
      </c>
      <c r="F12741" s="152" t="s">
        <v>8363</v>
      </c>
      <c r="G12741" s="152" t="s">
        <v>777</v>
      </c>
      <c r="H12741" s="152" t="s">
        <v>3434</v>
      </c>
      <c r="I12741" s="152" t="s">
        <v>6777</v>
      </c>
      <c r="J12741" s="152" t="s">
        <v>113</v>
      </c>
    </row>
    <row r="12742" spans="1:10" x14ac:dyDescent="0.25">
      <c r="A12742" s="152" t="s">
        <v>44130</v>
      </c>
      <c r="B12742" s="152" t="s">
        <v>44131</v>
      </c>
      <c r="C12742" s="152" t="s">
        <v>44132</v>
      </c>
      <c r="D12742" s="152" t="s">
        <v>8361</v>
      </c>
      <c r="E12742" s="152" t="s">
        <v>44133</v>
      </c>
      <c r="F12742" s="152" t="s">
        <v>8363</v>
      </c>
      <c r="G12742" s="152" t="s">
        <v>416</v>
      </c>
      <c r="H12742" s="152" t="s">
        <v>3322</v>
      </c>
      <c r="I12742" s="152" t="s">
        <v>6777</v>
      </c>
      <c r="J12742" s="152" t="s">
        <v>113</v>
      </c>
    </row>
    <row r="12743" spans="1:10" x14ac:dyDescent="0.25">
      <c r="A12743" s="152" t="s">
        <v>44134</v>
      </c>
      <c r="B12743" s="152" t="s">
        <v>44135</v>
      </c>
      <c r="C12743" s="152" t="s">
        <v>44136</v>
      </c>
      <c r="D12743" s="152" t="s">
        <v>8361</v>
      </c>
      <c r="E12743" s="152" t="s">
        <v>44137</v>
      </c>
      <c r="F12743" s="152" t="s">
        <v>8363</v>
      </c>
      <c r="G12743" s="152" t="s">
        <v>416</v>
      </c>
      <c r="H12743" s="152" t="s">
        <v>3322</v>
      </c>
      <c r="I12743" s="152" t="s">
        <v>6777</v>
      </c>
      <c r="J12743" s="152" t="s">
        <v>113</v>
      </c>
    </row>
    <row r="12744" spans="1:10" x14ac:dyDescent="0.25">
      <c r="A12744" s="152" t="s">
        <v>44138</v>
      </c>
      <c r="B12744" s="152" t="s">
        <v>44139</v>
      </c>
      <c r="C12744" s="152" t="s">
        <v>44140</v>
      </c>
      <c r="D12744" s="152" t="s">
        <v>8361</v>
      </c>
      <c r="E12744" s="152" t="s">
        <v>44141</v>
      </c>
      <c r="F12744" s="152" t="s">
        <v>8363</v>
      </c>
      <c r="G12744" s="152" t="s">
        <v>416</v>
      </c>
      <c r="H12744" s="152" t="s">
        <v>3322</v>
      </c>
      <c r="I12744" s="152" t="s">
        <v>6777</v>
      </c>
      <c r="J12744" s="152" t="s">
        <v>113</v>
      </c>
    </row>
    <row r="12745" spans="1:10" x14ac:dyDescent="0.25">
      <c r="A12745" s="152" t="s">
        <v>44142</v>
      </c>
      <c r="B12745" s="152" t="s">
        <v>44143</v>
      </c>
      <c r="C12745" s="152" t="s">
        <v>44144</v>
      </c>
      <c r="D12745" s="152" t="s">
        <v>8361</v>
      </c>
      <c r="E12745" s="152" t="s">
        <v>44145</v>
      </c>
      <c r="F12745" s="152" t="s">
        <v>8363</v>
      </c>
      <c r="G12745" s="152" t="s">
        <v>416</v>
      </c>
      <c r="H12745" s="152" t="s">
        <v>3322</v>
      </c>
      <c r="I12745" s="152" t="s">
        <v>6777</v>
      </c>
      <c r="J12745" s="152" t="s">
        <v>113</v>
      </c>
    </row>
    <row r="12746" spans="1:10" x14ac:dyDescent="0.25">
      <c r="A12746" s="152" t="s">
        <v>44146</v>
      </c>
      <c r="B12746" s="152" t="s">
        <v>44147</v>
      </c>
      <c r="C12746" s="152" t="s">
        <v>44148</v>
      </c>
      <c r="D12746" s="152" t="s">
        <v>8361</v>
      </c>
      <c r="E12746" s="152" t="s">
        <v>44149</v>
      </c>
      <c r="F12746" s="152" t="s">
        <v>8363</v>
      </c>
      <c r="G12746" s="152" t="s">
        <v>416</v>
      </c>
      <c r="H12746" s="152" t="s">
        <v>3322</v>
      </c>
      <c r="I12746" s="152" t="s">
        <v>6777</v>
      </c>
      <c r="J12746" s="152" t="s">
        <v>113</v>
      </c>
    </row>
    <row r="12747" spans="1:10" x14ac:dyDescent="0.25">
      <c r="A12747" s="152" t="s">
        <v>44150</v>
      </c>
      <c r="B12747" s="152" t="s">
        <v>44151</v>
      </c>
      <c r="C12747" s="152" t="s">
        <v>44148</v>
      </c>
      <c r="D12747" s="152" t="s">
        <v>8361</v>
      </c>
      <c r="E12747" s="152" t="s">
        <v>44149</v>
      </c>
      <c r="F12747" s="152" t="s">
        <v>8363</v>
      </c>
      <c r="G12747" s="152" t="s">
        <v>416</v>
      </c>
      <c r="H12747" s="152" t="s">
        <v>6733</v>
      </c>
      <c r="I12747" s="152" t="s">
        <v>6777</v>
      </c>
      <c r="J12747" s="152" t="s">
        <v>113</v>
      </c>
    </row>
    <row r="12748" spans="1:10" x14ac:dyDescent="0.25">
      <c r="A12748" s="152" t="s">
        <v>44152</v>
      </c>
      <c r="B12748" s="152" t="s">
        <v>44153</v>
      </c>
      <c r="C12748" s="152" t="s">
        <v>44154</v>
      </c>
      <c r="D12748" s="152" t="s">
        <v>8361</v>
      </c>
      <c r="E12748" s="152" t="s">
        <v>44155</v>
      </c>
      <c r="F12748" s="152" t="s">
        <v>8363</v>
      </c>
      <c r="G12748" s="152" t="s">
        <v>416</v>
      </c>
      <c r="H12748" s="152" t="s">
        <v>3322</v>
      </c>
      <c r="I12748" s="152" t="s">
        <v>6777</v>
      </c>
      <c r="J12748" s="152" t="s">
        <v>113</v>
      </c>
    </row>
    <row r="12749" spans="1:10" x14ac:dyDescent="0.25">
      <c r="A12749" s="152" t="s">
        <v>44156</v>
      </c>
      <c r="B12749" s="152" t="s">
        <v>44157</v>
      </c>
      <c r="C12749" s="152" t="s">
        <v>44158</v>
      </c>
      <c r="D12749" s="152" t="s">
        <v>8361</v>
      </c>
      <c r="E12749" s="152" t="s">
        <v>44159</v>
      </c>
      <c r="F12749" s="152" t="s">
        <v>8363</v>
      </c>
      <c r="G12749" s="152" t="s">
        <v>416</v>
      </c>
      <c r="H12749" s="152" t="s">
        <v>3322</v>
      </c>
      <c r="I12749" s="152" t="s">
        <v>6777</v>
      </c>
      <c r="J12749" s="152" t="s">
        <v>113</v>
      </c>
    </row>
    <row r="12750" spans="1:10" x14ac:dyDescent="0.25">
      <c r="A12750" s="152" t="s">
        <v>44160</v>
      </c>
      <c r="B12750" s="152" t="s">
        <v>44161</v>
      </c>
      <c r="C12750" s="152" t="s">
        <v>44162</v>
      </c>
      <c r="D12750" s="152" t="s">
        <v>8361</v>
      </c>
      <c r="E12750" s="152" t="s">
        <v>44163</v>
      </c>
      <c r="F12750" s="152" t="s">
        <v>8363</v>
      </c>
      <c r="G12750" s="152" t="s">
        <v>416</v>
      </c>
      <c r="H12750" s="152" t="s">
        <v>3322</v>
      </c>
      <c r="I12750" s="152" t="s">
        <v>6777</v>
      </c>
      <c r="J12750" s="152" t="s">
        <v>113</v>
      </c>
    </row>
    <row r="12751" spans="1:10" x14ac:dyDescent="0.25">
      <c r="A12751" s="152" t="s">
        <v>44164</v>
      </c>
      <c r="B12751" s="152" t="s">
        <v>44165</v>
      </c>
      <c r="C12751" s="152" t="s">
        <v>44166</v>
      </c>
      <c r="D12751" s="152" t="s">
        <v>8361</v>
      </c>
      <c r="E12751" s="152" t="s">
        <v>44167</v>
      </c>
      <c r="F12751" s="152" t="s">
        <v>8363</v>
      </c>
      <c r="G12751" s="152" t="s">
        <v>416</v>
      </c>
      <c r="H12751" s="152" t="s">
        <v>3322</v>
      </c>
      <c r="I12751" s="152" t="s">
        <v>6777</v>
      </c>
      <c r="J12751" s="152" t="s">
        <v>113</v>
      </c>
    </row>
    <row r="12752" spans="1:10" x14ac:dyDescent="0.25">
      <c r="A12752" s="152" t="s">
        <v>44168</v>
      </c>
      <c r="B12752" s="152" t="s">
        <v>44169</v>
      </c>
      <c r="C12752" s="152" t="s">
        <v>44166</v>
      </c>
      <c r="D12752" s="152" t="s">
        <v>8361</v>
      </c>
      <c r="E12752" s="152" t="s">
        <v>44167</v>
      </c>
      <c r="F12752" s="152" t="s">
        <v>8363</v>
      </c>
      <c r="G12752" s="152" t="s">
        <v>416</v>
      </c>
      <c r="H12752" s="152" t="s">
        <v>6733</v>
      </c>
      <c r="I12752" s="152" t="s">
        <v>6777</v>
      </c>
      <c r="J12752" s="152" t="s">
        <v>113</v>
      </c>
    </row>
    <row r="12753" spans="1:10" x14ac:dyDescent="0.25">
      <c r="A12753" s="152" t="s">
        <v>44170</v>
      </c>
      <c r="B12753" s="152" t="s">
        <v>44171</v>
      </c>
      <c r="C12753" s="152" t="s">
        <v>44172</v>
      </c>
      <c r="D12753" s="152" t="s">
        <v>8361</v>
      </c>
      <c r="E12753" s="152" t="s">
        <v>44173</v>
      </c>
      <c r="F12753" s="152" t="s">
        <v>8363</v>
      </c>
      <c r="G12753" s="152" t="s">
        <v>416</v>
      </c>
      <c r="H12753" s="152" t="s">
        <v>4217</v>
      </c>
      <c r="I12753" s="152" t="s">
        <v>6777</v>
      </c>
      <c r="J12753" s="152" t="s">
        <v>113</v>
      </c>
    </row>
    <row r="12754" spans="1:10" x14ac:dyDescent="0.25">
      <c r="A12754" s="152" t="s">
        <v>44174</v>
      </c>
      <c r="B12754" s="152" t="s">
        <v>44175</v>
      </c>
      <c r="C12754" s="152" t="s">
        <v>44176</v>
      </c>
      <c r="D12754" s="152" t="s">
        <v>8361</v>
      </c>
      <c r="E12754" s="152" t="s">
        <v>44177</v>
      </c>
      <c r="F12754" s="152" t="s">
        <v>8363</v>
      </c>
      <c r="G12754" s="152" t="s">
        <v>416</v>
      </c>
      <c r="H12754" s="152" t="s">
        <v>1301</v>
      </c>
      <c r="I12754" s="152" t="s">
        <v>6777</v>
      </c>
      <c r="J12754" s="152" t="s">
        <v>17739</v>
      </c>
    </row>
    <row r="12755" spans="1:10" x14ac:dyDescent="0.25">
      <c r="A12755" s="152" t="s">
        <v>44178</v>
      </c>
      <c r="B12755" s="152" t="s">
        <v>44179</v>
      </c>
      <c r="C12755" s="152" t="s">
        <v>44180</v>
      </c>
      <c r="D12755" s="152" t="s">
        <v>8361</v>
      </c>
      <c r="E12755" s="152" t="s">
        <v>44181</v>
      </c>
      <c r="F12755" s="152" t="s">
        <v>8363</v>
      </c>
      <c r="G12755" s="152" t="s">
        <v>416</v>
      </c>
      <c r="H12755" s="152" t="s">
        <v>5561</v>
      </c>
      <c r="I12755" s="152" t="s">
        <v>6777</v>
      </c>
      <c r="J12755" s="152" t="s">
        <v>10560</v>
      </c>
    </row>
    <row r="12756" spans="1:10" x14ac:dyDescent="0.25">
      <c r="A12756" s="152" t="s">
        <v>44182</v>
      </c>
      <c r="B12756" s="152" t="s">
        <v>44183</v>
      </c>
      <c r="C12756" s="152" t="s">
        <v>44180</v>
      </c>
      <c r="D12756" s="152" t="s">
        <v>8361</v>
      </c>
      <c r="E12756" s="152" t="s">
        <v>44181</v>
      </c>
      <c r="F12756" s="152" t="s">
        <v>8363</v>
      </c>
      <c r="G12756" s="152" t="s">
        <v>416</v>
      </c>
      <c r="H12756" s="152" t="s">
        <v>6733</v>
      </c>
      <c r="I12756" s="152" t="s">
        <v>6777</v>
      </c>
      <c r="J12756" s="152" t="s">
        <v>10560</v>
      </c>
    </row>
    <row r="12757" spans="1:10" x14ac:dyDescent="0.25">
      <c r="A12757" s="152" t="s">
        <v>44184</v>
      </c>
      <c r="B12757" s="152" t="s">
        <v>44185</v>
      </c>
      <c r="C12757" s="152" t="s">
        <v>44186</v>
      </c>
      <c r="D12757" s="152" t="s">
        <v>8361</v>
      </c>
      <c r="E12757" s="152" t="s">
        <v>44187</v>
      </c>
      <c r="F12757" s="152" t="s">
        <v>8363</v>
      </c>
      <c r="G12757" s="152" t="s">
        <v>416</v>
      </c>
      <c r="H12757" s="152" t="s">
        <v>2380</v>
      </c>
      <c r="I12757" s="152" t="s">
        <v>6777</v>
      </c>
      <c r="J12757" s="152" t="s">
        <v>41695</v>
      </c>
    </row>
    <row r="12758" spans="1:10" x14ac:dyDescent="0.25">
      <c r="A12758" s="152" t="s">
        <v>44188</v>
      </c>
      <c r="B12758" s="152" t="s">
        <v>44189</v>
      </c>
      <c r="C12758" s="152" t="s">
        <v>44190</v>
      </c>
      <c r="D12758" s="152" t="s">
        <v>8361</v>
      </c>
      <c r="E12758" s="152" t="s">
        <v>44191</v>
      </c>
      <c r="F12758" s="152" t="s">
        <v>8363</v>
      </c>
      <c r="G12758" s="152" t="s">
        <v>102</v>
      </c>
      <c r="H12758" s="152" t="s">
        <v>5211</v>
      </c>
      <c r="I12758" s="152" t="s">
        <v>6777</v>
      </c>
      <c r="J12758" s="152" t="s">
        <v>113</v>
      </c>
    </row>
    <row r="12759" spans="1:10" x14ac:dyDescent="0.25">
      <c r="A12759" s="152" t="s">
        <v>44192</v>
      </c>
      <c r="B12759" s="152" t="s">
        <v>44193</v>
      </c>
      <c r="C12759" s="152" t="s">
        <v>44190</v>
      </c>
      <c r="D12759" s="152" t="s">
        <v>8361</v>
      </c>
      <c r="E12759" s="152" t="s">
        <v>44191</v>
      </c>
      <c r="F12759" s="152" t="s">
        <v>8363</v>
      </c>
      <c r="G12759" s="152" t="s">
        <v>102</v>
      </c>
      <c r="H12759" s="152" t="s">
        <v>6733</v>
      </c>
      <c r="I12759" s="152" t="s">
        <v>6777</v>
      </c>
      <c r="J12759" s="152" t="s">
        <v>113</v>
      </c>
    </row>
    <row r="12760" spans="1:10" x14ac:dyDescent="0.25">
      <c r="A12760" s="152" t="s">
        <v>44194</v>
      </c>
      <c r="B12760" s="152" t="s">
        <v>44195</v>
      </c>
      <c r="C12760" s="152" t="s">
        <v>44196</v>
      </c>
      <c r="D12760" s="152" t="s">
        <v>8361</v>
      </c>
      <c r="E12760" s="152" t="s">
        <v>44197</v>
      </c>
      <c r="F12760" s="152" t="s">
        <v>8363</v>
      </c>
      <c r="G12760" s="152" t="s">
        <v>416</v>
      </c>
      <c r="H12760" s="152" t="s">
        <v>486</v>
      </c>
      <c r="I12760" s="152" t="s">
        <v>6777</v>
      </c>
      <c r="J12760" s="152" t="s">
        <v>113</v>
      </c>
    </row>
    <row r="12761" spans="1:10" x14ac:dyDescent="0.25">
      <c r="A12761" s="152" t="s">
        <v>44198</v>
      </c>
      <c r="B12761" s="152" t="s">
        <v>44199</v>
      </c>
      <c r="C12761" s="152" t="s">
        <v>44196</v>
      </c>
      <c r="D12761" s="152" t="s">
        <v>8361</v>
      </c>
      <c r="E12761" s="152" t="s">
        <v>44197</v>
      </c>
      <c r="F12761" s="152" t="s">
        <v>8363</v>
      </c>
      <c r="G12761" s="152" t="s">
        <v>416</v>
      </c>
      <c r="H12761" s="152" t="s">
        <v>6733</v>
      </c>
      <c r="I12761" s="152" t="s">
        <v>6777</v>
      </c>
      <c r="J12761" s="152" t="s">
        <v>113</v>
      </c>
    </row>
    <row r="12762" spans="1:10" x14ac:dyDescent="0.25">
      <c r="A12762" s="152" t="s">
        <v>44200</v>
      </c>
      <c r="B12762" s="152" t="s">
        <v>44201</v>
      </c>
      <c r="C12762" s="152" t="s">
        <v>44202</v>
      </c>
      <c r="D12762" s="152" t="s">
        <v>8361</v>
      </c>
      <c r="E12762" s="152" t="s">
        <v>44203</v>
      </c>
      <c r="F12762" s="152" t="s">
        <v>8363</v>
      </c>
      <c r="G12762" s="152" t="s">
        <v>416</v>
      </c>
      <c r="H12762" s="152" t="s">
        <v>486</v>
      </c>
      <c r="I12762" s="152" t="s">
        <v>6777</v>
      </c>
      <c r="J12762" s="152" t="s">
        <v>113</v>
      </c>
    </row>
    <row r="12763" spans="1:10" x14ac:dyDescent="0.25">
      <c r="A12763" s="152" t="s">
        <v>44204</v>
      </c>
      <c r="B12763" s="152" t="s">
        <v>44205</v>
      </c>
      <c r="C12763" s="152" t="s">
        <v>44202</v>
      </c>
      <c r="D12763" s="152" t="s">
        <v>8361</v>
      </c>
      <c r="E12763" s="152" t="s">
        <v>44203</v>
      </c>
      <c r="F12763" s="152" t="s">
        <v>8363</v>
      </c>
      <c r="G12763" s="152" t="s">
        <v>416</v>
      </c>
      <c r="H12763" s="152" t="s">
        <v>6733</v>
      </c>
      <c r="I12763" s="152" t="s">
        <v>6777</v>
      </c>
      <c r="J12763" s="152" t="s">
        <v>113</v>
      </c>
    </row>
    <row r="12764" spans="1:10" x14ac:dyDescent="0.25">
      <c r="A12764" s="152" t="s">
        <v>44206</v>
      </c>
      <c r="B12764" s="152" t="s">
        <v>44207</v>
      </c>
      <c r="C12764" s="152" t="s">
        <v>44208</v>
      </c>
      <c r="D12764" s="152" t="s">
        <v>8361</v>
      </c>
      <c r="E12764" s="152" t="s">
        <v>44209</v>
      </c>
      <c r="F12764" s="152" t="s">
        <v>8363</v>
      </c>
      <c r="G12764" s="152" t="s">
        <v>416</v>
      </c>
      <c r="H12764" s="152" t="s">
        <v>486</v>
      </c>
      <c r="I12764" s="152" t="s">
        <v>6777</v>
      </c>
      <c r="J12764" s="152" t="s">
        <v>113</v>
      </c>
    </row>
    <row r="12765" spans="1:10" x14ac:dyDescent="0.25">
      <c r="A12765" s="152" t="s">
        <v>44210</v>
      </c>
      <c r="B12765" s="152" t="s">
        <v>44211</v>
      </c>
      <c r="C12765" s="152" t="s">
        <v>44212</v>
      </c>
      <c r="D12765" s="152" t="s">
        <v>8361</v>
      </c>
      <c r="E12765" s="152" t="s">
        <v>44213</v>
      </c>
      <c r="F12765" s="152" t="s">
        <v>8363</v>
      </c>
      <c r="G12765" s="152" t="s">
        <v>416</v>
      </c>
      <c r="H12765" s="152" t="s">
        <v>486</v>
      </c>
      <c r="I12765" s="152" t="s">
        <v>6777</v>
      </c>
      <c r="J12765" s="152" t="s">
        <v>113</v>
      </c>
    </row>
    <row r="12766" spans="1:10" x14ac:dyDescent="0.25">
      <c r="A12766" s="152" t="s">
        <v>44214</v>
      </c>
      <c r="B12766" s="152" t="s">
        <v>44215</v>
      </c>
      <c r="C12766" s="152" t="s">
        <v>44216</v>
      </c>
      <c r="D12766" s="152" t="s">
        <v>8361</v>
      </c>
      <c r="E12766" s="152" t="s">
        <v>44217</v>
      </c>
      <c r="F12766" s="152" t="s">
        <v>8363</v>
      </c>
      <c r="G12766" s="152" t="s">
        <v>416</v>
      </c>
      <c r="H12766" s="152" t="s">
        <v>486</v>
      </c>
      <c r="I12766" s="152" t="s">
        <v>6777</v>
      </c>
      <c r="J12766" s="152" t="s">
        <v>113</v>
      </c>
    </row>
    <row r="12767" spans="1:10" x14ac:dyDescent="0.25">
      <c r="A12767" s="152" t="s">
        <v>44218</v>
      </c>
      <c r="B12767" s="152" t="s">
        <v>44219</v>
      </c>
      <c r="C12767" s="152" t="s">
        <v>44220</v>
      </c>
      <c r="D12767" s="152" t="s">
        <v>8361</v>
      </c>
      <c r="E12767" s="152" t="s">
        <v>44221</v>
      </c>
      <c r="F12767" s="152" t="s">
        <v>8363</v>
      </c>
      <c r="G12767" s="152" t="s">
        <v>328</v>
      </c>
      <c r="H12767" s="152" t="s">
        <v>5419</v>
      </c>
      <c r="I12767" s="152" t="s">
        <v>6777</v>
      </c>
      <c r="J12767" s="152" t="s">
        <v>113</v>
      </c>
    </row>
    <row r="12768" spans="1:10" x14ac:dyDescent="0.25">
      <c r="A12768" s="152" t="s">
        <v>44222</v>
      </c>
      <c r="B12768" s="152" t="s">
        <v>44223</v>
      </c>
      <c r="C12768" s="152" t="s">
        <v>44224</v>
      </c>
      <c r="D12768" s="152" t="s">
        <v>8361</v>
      </c>
      <c r="E12768" s="152" t="s">
        <v>44225</v>
      </c>
      <c r="F12768" s="152" t="s">
        <v>8363</v>
      </c>
      <c r="G12768" s="152" t="s">
        <v>416</v>
      </c>
      <c r="H12768" s="152" t="s">
        <v>486</v>
      </c>
      <c r="I12768" s="152" t="s">
        <v>6777</v>
      </c>
      <c r="J12768" s="152" t="s">
        <v>113</v>
      </c>
    </row>
    <row r="12769" spans="1:10" x14ac:dyDescent="0.25">
      <c r="A12769" s="152" t="s">
        <v>44226</v>
      </c>
      <c r="B12769" s="152" t="s">
        <v>44227</v>
      </c>
      <c r="C12769" s="152" t="s">
        <v>44228</v>
      </c>
      <c r="D12769" s="152" t="s">
        <v>8361</v>
      </c>
      <c r="E12769" s="152" t="s">
        <v>44229</v>
      </c>
      <c r="F12769" s="152" t="s">
        <v>8363</v>
      </c>
      <c r="G12769" s="152" t="s">
        <v>416</v>
      </c>
      <c r="H12769" s="152" t="s">
        <v>5201</v>
      </c>
      <c r="I12769" s="152" t="s">
        <v>6777</v>
      </c>
      <c r="J12769" s="152" t="s">
        <v>113</v>
      </c>
    </row>
    <row r="12770" spans="1:10" x14ac:dyDescent="0.25">
      <c r="A12770" s="152" t="s">
        <v>44230</v>
      </c>
      <c r="B12770" s="152" t="s">
        <v>44231</v>
      </c>
      <c r="C12770" s="152" t="s">
        <v>44228</v>
      </c>
      <c r="D12770" s="152" t="s">
        <v>8361</v>
      </c>
      <c r="E12770" s="152" t="s">
        <v>44229</v>
      </c>
      <c r="F12770" s="152" t="s">
        <v>8363</v>
      </c>
      <c r="G12770" s="152" t="s">
        <v>416</v>
      </c>
      <c r="H12770" s="152" t="s">
        <v>6733</v>
      </c>
      <c r="I12770" s="152" t="s">
        <v>6777</v>
      </c>
      <c r="J12770" s="152" t="s">
        <v>113</v>
      </c>
    </row>
    <row r="12771" spans="1:10" x14ac:dyDescent="0.25">
      <c r="A12771" s="152" t="s">
        <v>44232</v>
      </c>
      <c r="B12771" s="152" t="s">
        <v>44233</v>
      </c>
      <c r="C12771" s="152" t="s">
        <v>44234</v>
      </c>
      <c r="D12771" s="152" t="s">
        <v>8361</v>
      </c>
      <c r="E12771" s="152" t="s">
        <v>44235</v>
      </c>
      <c r="F12771" s="152" t="s">
        <v>8363</v>
      </c>
      <c r="G12771" s="152" t="s">
        <v>416</v>
      </c>
      <c r="H12771" s="152" t="s">
        <v>4705</v>
      </c>
      <c r="I12771" s="152" t="s">
        <v>6777</v>
      </c>
      <c r="J12771" s="152" t="s">
        <v>8366</v>
      </c>
    </row>
    <row r="12772" spans="1:10" x14ac:dyDescent="0.25">
      <c r="A12772" s="152" t="s">
        <v>44236</v>
      </c>
      <c r="B12772" s="152" t="s">
        <v>44237</v>
      </c>
      <c r="C12772" s="152" t="s">
        <v>44234</v>
      </c>
      <c r="D12772" s="152" t="s">
        <v>8361</v>
      </c>
      <c r="E12772" s="152" t="s">
        <v>44235</v>
      </c>
      <c r="F12772" s="152" t="s">
        <v>8363</v>
      </c>
      <c r="G12772" s="152" t="s">
        <v>416</v>
      </c>
      <c r="H12772" s="152" t="s">
        <v>6733</v>
      </c>
      <c r="I12772" s="152" t="s">
        <v>6777</v>
      </c>
      <c r="J12772" s="152" t="s">
        <v>8366</v>
      </c>
    </row>
    <row r="12773" spans="1:10" x14ac:dyDescent="0.25">
      <c r="A12773" s="152" t="s">
        <v>44238</v>
      </c>
      <c r="B12773" s="152" t="s">
        <v>44239</v>
      </c>
      <c r="C12773" s="152" t="s">
        <v>44240</v>
      </c>
      <c r="D12773" s="152" t="s">
        <v>8361</v>
      </c>
      <c r="E12773" s="152" t="s">
        <v>44241</v>
      </c>
      <c r="F12773" s="152" t="s">
        <v>8363</v>
      </c>
      <c r="G12773" s="152" t="s">
        <v>210</v>
      </c>
      <c r="H12773" s="152" t="s">
        <v>4424</v>
      </c>
      <c r="I12773" s="152" t="s">
        <v>6777</v>
      </c>
      <c r="J12773" s="152" t="s">
        <v>113</v>
      </c>
    </row>
    <row r="12774" spans="1:10" x14ac:dyDescent="0.25">
      <c r="A12774" s="152" t="s">
        <v>44242</v>
      </c>
      <c r="B12774" s="152" t="s">
        <v>44239</v>
      </c>
      <c r="C12774" s="152" t="s">
        <v>44240</v>
      </c>
      <c r="D12774" s="152" t="s">
        <v>8361</v>
      </c>
      <c r="E12774" s="152" t="s">
        <v>44241</v>
      </c>
      <c r="F12774" s="152" t="s">
        <v>8363</v>
      </c>
      <c r="G12774" s="152" t="s">
        <v>210</v>
      </c>
      <c r="H12774" s="152" t="s">
        <v>6733</v>
      </c>
      <c r="I12774" s="152" t="s">
        <v>6777</v>
      </c>
      <c r="J12774" s="152" t="s">
        <v>113</v>
      </c>
    </row>
    <row r="12775" spans="1:10" x14ac:dyDescent="0.25">
      <c r="A12775" s="152" t="s">
        <v>44243</v>
      </c>
      <c r="B12775" s="152" t="s">
        <v>44244</v>
      </c>
      <c r="C12775" s="152" t="s">
        <v>44245</v>
      </c>
      <c r="D12775" s="152" t="s">
        <v>8361</v>
      </c>
      <c r="E12775" s="152" t="s">
        <v>44246</v>
      </c>
      <c r="F12775" s="152" t="s">
        <v>8363</v>
      </c>
      <c r="G12775" s="152" t="s">
        <v>416</v>
      </c>
      <c r="H12775" s="152" t="s">
        <v>2327</v>
      </c>
      <c r="I12775" s="152" t="s">
        <v>6777</v>
      </c>
      <c r="J12775" s="152" t="s">
        <v>9201</v>
      </c>
    </row>
    <row r="12776" spans="1:10" x14ac:dyDescent="0.25">
      <c r="A12776" s="152" t="s">
        <v>44247</v>
      </c>
      <c r="B12776" s="152" t="s">
        <v>44248</v>
      </c>
      <c r="C12776" s="152" t="s">
        <v>44245</v>
      </c>
      <c r="D12776" s="152" t="s">
        <v>8361</v>
      </c>
      <c r="E12776" s="152" t="s">
        <v>44246</v>
      </c>
      <c r="F12776" s="152" t="s">
        <v>8363</v>
      </c>
      <c r="G12776" s="152" t="s">
        <v>416</v>
      </c>
      <c r="H12776" s="152" t="s">
        <v>6733</v>
      </c>
      <c r="I12776" s="152" t="s">
        <v>6777</v>
      </c>
      <c r="J12776" s="152" t="s">
        <v>9201</v>
      </c>
    </row>
    <row r="12777" spans="1:10" x14ac:dyDescent="0.25">
      <c r="A12777" s="152" t="s">
        <v>44249</v>
      </c>
      <c r="B12777" s="152" t="s">
        <v>44250</v>
      </c>
      <c r="C12777" s="152" t="s">
        <v>44251</v>
      </c>
      <c r="D12777" s="152" t="s">
        <v>8361</v>
      </c>
      <c r="E12777" s="152" t="s">
        <v>44252</v>
      </c>
      <c r="F12777" s="152" t="s">
        <v>8363</v>
      </c>
      <c r="G12777" s="152" t="s">
        <v>416</v>
      </c>
      <c r="H12777" s="152" t="s">
        <v>2984</v>
      </c>
      <c r="I12777" s="152" t="s">
        <v>6777</v>
      </c>
      <c r="J12777" s="152" t="s">
        <v>30387</v>
      </c>
    </row>
    <row r="12778" spans="1:10" x14ac:dyDescent="0.25">
      <c r="A12778" s="152" t="s">
        <v>44253</v>
      </c>
      <c r="B12778" s="152" t="s">
        <v>44254</v>
      </c>
      <c r="C12778" s="152" t="s">
        <v>44255</v>
      </c>
      <c r="D12778" s="152" t="s">
        <v>8361</v>
      </c>
      <c r="E12778" s="152" t="s">
        <v>44256</v>
      </c>
      <c r="F12778" s="152" t="s">
        <v>8363</v>
      </c>
      <c r="G12778" s="152" t="s">
        <v>2487</v>
      </c>
      <c r="H12778" s="152" t="s">
        <v>2067</v>
      </c>
      <c r="I12778" s="152" t="s">
        <v>6777</v>
      </c>
      <c r="J12778" s="152" t="s">
        <v>113</v>
      </c>
    </row>
    <row r="12779" spans="1:10" x14ac:dyDescent="0.25">
      <c r="A12779" s="152" t="s">
        <v>44258</v>
      </c>
      <c r="B12779" s="152" t="s">
        <v>44259</v>
      </c>
      <c r="C12779" s="152" t="s">
        <v>44260</v>
      </c>
      <c r="D12779" s="152" t="s">
        <v>8361</v>
      </c>
      <c r="E12779" s="152" t="s">
        <v>44261</v>
      </c>
      <c r="F12779" s="152" t="s">
        <v>8363</v>
      </c>
      <c r="G12779" s="152" t="s">
        <v>360</v>
      </c>
      <c r="H12779" s="152" t="s">
        <v>2721</v>
      </c>
      <c r="I12779" s="152" t="s">
        <v>6777</v>
      </c>
      <c r="J12779" s="152" t="s">
        <v>113</v>
      </c>
    </row>
    <row r="12780" spans="1:10" x14ac:dyDescent="0.25">
      <c r="A12780" s="152" t="s">
        <v>44264</v>
      </c>
      <c r="B12780" s="152" t="s">
        <v>44265</v>
      </c>
      <c r="C12780" s="152" t="s">
        <v>44262</v>
      </c>
      <c r="D12780" s="152" t="s">
        <v>8361</v>
      </c>
      <c r="E12780" s="152" t="s">
        <v>44263</v>
      </c>
      <c r="F12780" s="152" t="s">
        <v>8363</v>
      </c>
      <c r="G12780" s="152" t="s">
        <v>3722</v>
      </c>
      <c r="H12780" s="152" t="s">
        <v>4626</v>
      </c>
      <c r="I12780" s="152" t="s">
        <v>6777</v>
      </c>
      <c r="J12780" s="152" t="s">
        <v>113</v>
      </c>
    </row>
    <row r="12781" spans="1:10" x14ac:dyDescent="0.25">
      <c r="A12781" s="152" t="s">
        <v>44266</v>
      </c>
      <c r="B12781" s="152" t="s">
        <v>44267</v>
      </c>
      <c r="C12781" s="152" t="s">
        <v>44262</v>
      </c>
      <c r="D12781" s="152" t="s">
        <v>8361</v>
      </c>
      <c r="E12781" s="152" t="s">
        <v>44263</v>
      </c>
      <c r="F12781" s="152" t="s">
        <v>8363</v>
      </c>
      <c r="G12781" s="152" t="s">
        <v>3722</v>
      </c>
      <c r="H12781" s="152" t="s">
        <v>6733</v>
      </c>
      <c r="I12781" s="152" t="s">
        <v>6777</v>
      </c>
      <c r="J12781" s="152" t="s">
        <v>113</v>
      </c>
    </row>
    <row r="12782" spans="1:10" x14ac:dyDescent="0.25">
      <c r="A12782" s="152" t="s">
        <v>44268</v>
      </c>
      <c r="B12782" s="152" t="s">
        <v>44269</v>
      </c>
      <c r="C12782" s="152" t="s">
        <v>44270</v>
      </c>
      <c r="D12782" s="152" t="s">
        <v>8361</v>
      </c>
      <c r="E12782" s="152" t="s">
        <v>44271</v>
      </c>
      <c r="F12782" s="152" t="s">
        <v>8363</v>
      </c>
      <c r="G12782" s="152" t="s">
        <v>416</v>
      </c>
      <c r="H12782" s="152" t="s">
        <v>2421</v>
      </c>
      <c r="I12782" s="152" t="s">
        <v>6777</v>
      </c>
      <c r="J12782" s="152" t="s">
        <v>113</v>
      </c>
    </row>
    <row r="12783" spans="1:10" x14ac:dyDescent="0.25">
      <c r="A12783" s="152" t="s">
        <v>44272</v>
      </c>
      <c r="B12783" s="152" t="s">
        <v>44273</v>
      </c>
      <c r="C12783" s="152" t="s">
        <v>44274</v>
      </c>
      <c r="D12783" s="152" t="s">
        <v>8361</v>
      </c>
      <c r="E12783" s="152" t="s">
        <v>44275</v>
      </c>
      <c r="F12783" s="152" t="s">
        <v>8363</v>
      </c>
      <c r="G12783" s="152" t="s">
        <v>2691</v>
      </c>
      <c r="H12783" s="152" t="s">
        <v>5207</v>
      </c>
      <c r="I12783" s="152" t="s">
        <v>6777</v>
      </c>
      <c r="J12783" s="152" t="s">
        <v>113</v>
      </c>
    </row>
    <row r="12784" spans="1:10" x14ac:dyDescent="0.25">
      <c r="A12784" s="152" t="s">
        <v>44277</v>
      </c>
      <c r="B12784" s="152" t="s">
        <v>44278</v>
      </c>
      <c r="C12784" s="152" t="s">
        <v>44276</v>
      </c>
      <c r="D12784" s="152" t="s">
        <v>8361</v>
      </c>
      <c r="E12784" s="152" t="s">
        <v>44279</v>
      </c>
      <c r="F12784" s="152" t="s">
        <v>8363</v>
      </c>
      <c r="G12784" s="152" t="s">
        <v>416</v>
      </c>
      <c r="H12784" s="152" t="s">
        <v>4684</v>
      </c>
      <c r="I12784" s="152" t="s">
        <v>6777</v>
      </c>
      <c r="J12784" s="152" t="s">
        <v>8366</v>
      </c>
    </row>
    <row r="12785" spans="1:10" x14ac:dyDescent="0.25">
      <c r="A12785" s="152" t="s">
        <v>44280</v>
      </c>
      <c r="B12785" s="152" t="s">
        <v>44281</v>
      </c>
      <c r="C12785" s="152" t="s">
        <v>44282</v>
      </c>
      <c r="D12785" s="152" t="s">
        <v>8361</v>
      </c>
      <c r="E12785" s="152" t="s">
        <v>44283</v>
      </c>
      <c r="F12785" s="152" t="s">
        <v>8363</v>
      </c>
      <c r="G12785" s="152" t="s">
        <v>360</v>
      </c>
      <c r="H12785" s="152" t="s">
        <v>3109</v>
      </c>
      <c r="I12785" s="152" t="s">
        <v>6777</v>
      </c>
      <c r="J12785" s="152" t="s">
        <v>44284</v>
      </c>
    </row>
    <row r="12786" spans="1:10" x14ac:dyDescent="0.25">
      <c r="A12786" s="152" t="s">
        <v>44285</v>
      </c>
      <c r="B12786" s="152" t="s">
        <v>44286</v>
      </c>
      <c r="C12786" s="152" t="s">
        <v>44282</v>
      </c>
      <c r="D12786" s="152" t="s">
        <v>8361</v>
      </c>
      <c r="E12786" s="152" t="s">
        <v>44283</v>
      </c>
      <c r="F12786" s="152" t="s">
        <v>8363</v>
      </c>
      <c r="G12786" s="152" t="s">
        <v>360</v>
      </c>
      <c r="H12786" s="152" t="s">
        <v>6733</v>
      </c>
      <c r="I12786" s="152" t="s">
        <v>6777</v>
      </c>
      <c r="J12786" s="152" t="s">
        <v>44284</v>
      </c>
    </row>
    <row r="12787" spans="1:10" x14ac:dyDescent="0.25">
      <c r="A12787" s="152" t="s">
        <v>44287</v>
      </c>
      <c r="B12787" s="152" t="s">
        <v>44288</v>
      </c>
      <c r="C12787" s="152" t="s">
        <v>44289</v>
      </c>
      <c r="D12787" s="152" t="s">
        <v>8361</v>
      </c>
      <c r="E12787" s="152" t="s">
        <v>44290</v>
      </c>
      <c r="F12787" s="152" t="s">
        <v>8363</v>
      </c>
      <c r="G12787" s="152" t="s">
        <v>416</v>
      </c>
      <c r="H12787" s="152" t="s">
        <v>4052</v>
      </c>
      <c r="I12787" s="152" t="s">
        <v>6777</v>
      </c>
      <c r="J12787" s="152" t="s">
        <v>8366</v>
      </c>
    </row>
    <row r="12788" spans="1:10" x14ac:dyDescent="0.25">
      <c r="A12788" s="152" t="s">
        <v>44291</v>
      </c>
      <c r="B12788" s="152" t="s">
        <v>44292</v>
      </c>
      <c r="C12788" s="152" t="s">
        <v>44289</v>
      </c>
      <c r="D12788" s="152" t="s">
        <v>8361</v>
      </c>
      <c r="E12788" s="152" t="s">
        <v>44290</v>
      </c>
      <c r="F12788" s="152" t="s">
        <v>8363</v>
      </c>
      <c r="G12788" s="152" t="s">
        <v>416</v>
      </c>
      <c r="H12788" s="152" t="s">
        <v>6733</v>
      </c>
      <c r="I12788" s="152" t="s">
        <v>6777</v>
      </c>
      <c r="J12788" s="152" t="s">
        <v>8366</v>
      </c>
    </row>
    <row r="12789" spans="1:10" x14ac:dyDescent="0.25">
      <c r="A12789" s="152" t="s">
        <v>44293</v>
      </c>
      <c r="B12789" s="152" t="s">
        <v>44294</v>
      </c>
      <c r="C12789" s="152" t="s">
        <v>44295</v>
      </c>
      <c r="D12789" s="152" t="s">
        <v>8361</v>
      </c>
      <c r="E12789" s="152" t="s">
        <v>44296</v>
      </c>
      <c r="F12789" s="152" t="s">
        <v>8363</v>
      </c>
      <c r="G12789" s="152" t="s">
        <v>360</v>
      </c>
      <c r="H12789" s="152" t="s">
        <v>1202</v>
      </c>
      <c r="I12789" s="152" t="s">
        <v>6777</v>
      </c>
      <c r="J12789" s="152" t="s">
        <v>113</v>
      </c>
    </row>
    <row r="12790" spans="1:10" x14ac:dyDescent="0.25">
      <c r="A12790" s="152" t="s">
        <v>44297</v>
      </c>
      <c r="B12790" s="152" t="s">
        <v>44298</v>
      </c>
      <c r="C12790" s="152" t="s">
        <v>44299</v>
      </c>
      <c r="D12790" s="152" t="s">
        <v>8361</v>
      </c>
      <c r="E12790" s="152" t="s">
        <v>44300</v>
      </c>
      <c r="F12790" s="152" t="s">
        <v>8363</v>
      </c>
      <c r="G12790" s="152" t="s">
        <v>416</v>
      </c>
      <c r="H12790" s="152" t="s">
        <v>2954</v>
      </c>
      <c r="I12790" s="152" t="s">
        <v>6777</v>
      </c>
      <c r="J12790" s="152" t="s">
        <v>113</v>
      </c>
    </row>
    <row r="12791" spans="1:10" x14ac:dyDescent="0.25">
      <c r="A12791" s="152" t="s">
        <v>44301</v>
      </c>
      <c r="B12791" s="152" t="s">
        <v>44302</v>
      </c>
      <c r="C12791" s="152" t="s">
        <v>44303</v>
      </c>
      <c r="D12791" s="152" t="s">
        <v>8361</v>
      </c>
      <c r="E12791" s="152" t="s">
        <v>44304</v>
      </c>
      <c r="F12791" s="152" t="s">
        <v>8363</v>
      </c>
      <c r="G12791" s="152" t="s">
        <v>416</v>
      </c>
      <c r="H12791" s="152" t="s">
        <v>5807</v>
      </c>
      <c r="I12791" s="152" t="s">
        <v>6777</v>
      </c>
      <c r="J12791" s="152" t="s">
        <v>113</v>
      </c>
    </row>
    <row r="12792" spans="1:10" x14ac:dyDescent="0.25">
      <c r="A12792" s="152" t="s">
        <v>44305</v>
      </c>
      <c r="B12792" s="152" t="s">
        <v>44306</v>
      </c>
      <c r="C12792" s="152" t="s">
        <v>44307</v>
      </c>
      <c r="D12792" s="152" t="s">
        <v>8361</v>
      </c>
      <c r="E12792" s="152" t="s">
        <v>44308</v>
      </c>
      <c r="F12792" s="152" t="s">
        <v>8363</v>
      </c>
      <c r="G12792" s="152" t="s">
        <v>416</v>
      </c>
      <c r="H12792" s="152" t="s">
        <v>5807</v>
      </c>
      <c r="I12792" s="152" t="s">
        <v>6777</v>
      </c>
      <c r="J12792" s="152" t="s">
        <v>113</v>
      </c>
    </row>
    <row r="12793" spans="1:10" x14ac:dyDescent="0.25">
      <c r="A12793" s="152" t="s">
        <v>44309</v>
      </c>
      <c r="B12793" s="152" t="s">
        <v>44310</v>
      </c>
      <c r="C12793" s="152" t="s">
        <v>44311</v>
      </c>
      <c r="D12793" s="152" t="s">
        <v>8361</v>
      </c>
      <c r="E12793" s="152" t="s">
        <v>44312</v>
      </c>
      <c r="F12793" s="152" t="s">
        <v>8363</v>
      </c>
      <c r="G12793" s="152" t="s">
        <v>416</v>
      </c>
      <c r="H12793" s="152" t="s">
        <v>5807</v>
      </c>
      <c r="I12793" s="152" t="s">
        <v>6777</v>
      </c>
      <c r="J12793" s="152" t="s">
        <v>113</v>
      </c>
    </row>
    <row r="12794" spans="1:10" x14ac:dyDescent="0.25">
      <c r="A12794" s="152" t="s">
        <v>44313</v>
      </c>
      <c r="B12794" s="152" t="s">
        <v>44314</v>
      </c>
      <c r="C12794" s="152" t="s">
        <v>44315</v>
      </c>
      <c r="D12794" s="152" t="s">
        <v>8361</v>
      </c>
      <c r="E12794" s="152" t="s">
        <v>44316</v>
      </c>
      <c r="F12794" s="152" t="s">
        <v>8363</v>
      </c>
      <c r="G12794" s="152" t="s">
        <v>416</v>
      </c>
      <c r="H12794" s="152" t="s">
        <v>5549</v>
      </c>
      <c r="I12794" s="152" t="s">
        <v>6777</v>
      </c>
      <c r="J12794" s="152" t="s">
        <v>113</v>
      </c>
    </row>
    <row r="12795" spans="1:10" x14ac:dyDescent="0.25">
      <c r="A12795" s="152" t="s">
        <v>44317</v>
      </c>
      <c r="B12795" s="152" t="s">
        <v>44318</v>
      </c>
      <c r="C12795" s="152" t="s">
        <v>44319</v>
      </c>
      <c r="D12795" s="152" t="s">
        <v>8361</v>
      </c>
      <c r="E12795" s="152" t="s">
        <v>44320</v>
      </c>
      <c r="F12795" s="152" t="s">
        <v>8363</v>
      </c>
      <c r="G12795" s="152" t="s">
        <v>416</v>
      </c>
      <c r="H12795" s="152" t="s">
        <v>5549</v>
      </c>
      <c r="I12795" s="152" t="s">
        <v>6777</v>
      </c>
      <c r="J12795" s="152" t="s">
        <v>113</v>
      </c>
    </row>
    <row r="12796" spans="1:10" x14ac:dyDescent="0.25">
      <c r="A12796" s="152" t="s">
        <v>44321</v>
      </c>
      <c r="B12796" s="152" t="s">
        <v>44318</v>
      </c>
      <c r="C12796" s="152" t="s">
        <v>44319</v>
      </c>
      <c r="D12796" s="152" t="s">
        <v>8361</v>
      </c>
      <c r="E12796" s="152" t="s">
        <v>44320</v>
      </c>
      <c r="F12796" s="152" t="s">
        <v>8363</v>
      </c>
      <c r="G12796" s="152" t="s">
        <v>416</v>
      </c>
      <c r="H12796" s="152" t="s">
        <v>6733</v>
      </c>
      <c r="I12796" s="152" t="s">
        <v>6777</v>
      </c>
      <c r="J12796" s="152" t="s">
        <v>113</v>
      </c>
    </row>
    <row r="12797" spans="1:10" x14ac:dyDescent="0.25">
      <c r="A12797" s="152" t="s">
        <v>44322</v>
      </c>
      <c r="B12797" s="152" t="s">
        <v>44323</v>
      </c>
      <c r="C12797" s="152" t="s">
        <v>44324</v>
      </c>
      <c r="D12797" s="152" t="s">
        <v>8361</v>
      </c>
      <c r="E12797" s="152" t="s">
        <v>44325</v>
      </c>
      <c r="F12797" s="152" t="s">
        <v>8363</v>
      </c>
      <c r="G12797" s="152" t="s">
        <v>416</v>
      </c>
      <c r="H12797" s="152" t="s">
        <v>5549</v>
      </c>
      <c r="I12797" s="152" t="s">
        <v>6777</v>
      </c>
      <c r="J12797" s="152" t="s">
        <v>113</v>
      </c>
    </row>
    <row r="12798" spans="1:10" x14ac:dyDescent="0.25">
      <c r="A12798" s="152" t="s">
        <v>44326</v>
      </c>
      <c r="B12798" s="152" t="s">
        <v>44327</v>
      </c>
      <c r="C12798" s="152" t="s">
        <v>44328</v>
      </c>
      <c r="D12798" s="152" t="s">
        <v>8361</v>
      </c>
      <c r="E12798" s="152" t="s">
        <v>44329</v>
      </c>
      <c r="F12798" s="152" t="s">
        <v>8363</v>
      </c>
      <c r="G12798" s="152" t="s">
        <v>416</v>
      </c>
      <c r="H12798" s="152" t="s">
        <v>4684</v>
      </c>
      <c r="I12798" s="152" t="s">
        <v>6777</v>
      </c>
      <c r="J12798" s="152" t="s">
        <v>8408</v>
      </c>
    </row>
    <row r="12799" spans="1:10" x14ac:dyDescent="0.25">
      <c r="A12799" s="152" t="s">
        <v>44330</v>
      </c>
      <c r="B12799" s="152" t="s">
        <v>44331</v>
      </c>
      <c r="C12799" s="152" t="s">
        <v>44328</v>
      </c>
      <c r="D12799" s="152" t="s">
        <v>8361</v>
      </c>
      <c r="E12799" s="152" t="s">
        <v>44329</v>
      </c>
      <c r="F12799" s="152" t="s">
        <v>8363</v>
      </c>
      <c r="G12799" s="152" t="s">
        <v>416</v>
      </c>
      <c r="H12799" s="152" t="s">
        <v>6733</v>
      </c>
      <c r="I12799" s="152" t="s">
        <v>6777</v>
      </c>
      <c r="J12799" s="152" t="s">
        <v>8408</v>
      </c>
    </row>
    <row r="12800" spans="1:10" x14ac:dyDescent="0.25">
      <c r="A12800" s="152" t="s">
        <v>44332</v>
      </c>
      <c r="B12800" s="152" t="s">
        <v>44333</v>
      </c>
      <c r="C12800" s="152" t="s">
        <v>44334</v>
      </c>
      <c r="D12800" s="152" t="s">
        <v>8361</v>
      </c>
      <c r="E12800" s="152" t="s">
        <v>44335</v>
      </c>
      <c r="F12800" s="152" t="s">
        <v>8363</v>
      </c>
      <c r="G12800" s="152" t="s">
        <v>416</v>
      </c>
      <c r="H12800" s="152" t="s">
        <v>2376</v>
      </c>
      <c r="I12800" s="152" t="s">
        <v>6777</v>
      </c>
      <c r="J12800" s="152" t="s">
        <v>113</v>
      </c>
    </row>
    <row r="12801" spans="1:10" x14ac:dyDescent="0.25">
      <c r="A12801" s="152" t="s">
        <v>44336</v>
      </c>
      <c r="B12801" s="152" t="s">
        <v>44337</v>
      </c>
      <c r="C12801" s="152" t="s">
        <v>44334</v>
      </c>
      <c r="D12801" s="152" t="s">
        <v>8361</v>
      </c>
      <c r="E12801" s="152" t="s">
        <v>44335</v>
      </c>
      <c r="F12801" s="152" t="s">
        <v>8363</v>
      </c>
      <c r="G12801" s="152" t="s">
        <v>416</v>
      </c>
      <c r="H12801" s="152" t="s">
        <v>829</v>
      </c>
      <c r="I12801" s="152" t="s">
        <v>6777</v>
      </c>
      <c r="J12801" s="152" t="s">
        <v>113</v>
      </c>
    </row>
    <row r="12802" spans="1:10" x14ac:dyDescent="0.25">
      <c r="A12802" s="152" t="s">
        <v>44338</v>
      </c>
      <c r="B12802" s="152" t="s">
        <v>44339</v>
      </c>
      <c r="C12802" s="152" t="s">
        <v>44334</v>
      </c>
      <c r="D12802" s="152" t="s">
        <v>8361</v>
      </c>
      <c r="E12802" s="152" t="s">
        <v>44335</v>
      </c>
      <c r="F12802" s="152" t="s">
        <v>8363</v>
      </c>
      <c r="G12802" s="152" t="s">
        <v>416</v>
      </c>
      <c r="H12802" s="152" t="s">
        <v>6733</v>
      </c>
      <c r="I12802" s="152" t="s">
        <v>6777</v>
      </c>
      <c r="J12802" s="152" t="s">
        <v>113</v>
      </c>
    </row>
    <row r="12803" spans="1:10" x14ac:dyDescent="0.25">
      <c r="A12803" s="152" t="s">
        <v>44340</v>
      </c>
      <c r="B12803" s="152" t="s">
        <v>44341</v>
      </c>
      <c r="C12803" s="152" t="s">
        <v>44342</v>
      </c>
      <c r="D12803" s="152" t="s">
        <v>8361</v>
      </c>
      <c r="E12803" s="152" t="s">
        <v>44343</v>
      </c>
      <c r="F12803" s="152" t="s">
        <v>8363</v>
      </c>
      <c r="G12803" s="152" t="s">
        <v>416</v>
      </c>
      <c r="H12803" s="152" t="s">
        <v>5211</v>
      </c>
      <c r="I12803" s="152" t="s">
        <v>6777</v>
      </c>
      <c r="J12803" s="152" t="s">
        <v>43725</v>
      </c>
    </row>
    <row r="12804" spans="1:10" x14ac:dyDescent="0.25">
      <c r="A12804" s="152" t="s">
        <v>44344</v>
      </c>
      <c r="B12804" s="152" t="s">
        <v>44341</v>
      </c>
      <c r="C12804" s="152" t="s">
        <v>44342</v>
      </c>
      <c r="D12804" s="152" t="s">
        <v>8361</v>
      </c>
      <c r="E12804" s="152" t="s">
        <v>44343</v>
      </c>
      <c r="F12804" s="152" t="s">
        <v>8363</v>
      </c>
      <c r="G12804" s="152" t="s">
        <v>416</v>
      </c>
      <c r="H12804" s="152" t="s">
        <v>6733</v>
      </c>
      <c r="I12804" s="152" t="s">
        <v>6777</v>
      </c>
      <c r="J12804" s="152" t="s">
        <v>43725</v>
      </c>
    </row>
    <row r="12805" spans="1:10" x14ac:dyDescent="0.25">
      <c r="A12805" s="152" t="s">
        <v>44345</v>
      </c>
      <c r="B12805" s="152" t="s">
        <v>44341</v>
      </c>
      <c r="C12805" s="152" t="s">
        <v>44342</v>
      </c>
      <c r="D12805" s="152" t="s">
        <v>8361</v>
      </c>
      <c r="E12805" s="152" t="s">
        <v>44343</v>
      </c>
      <c r="F12805" s="152" t="s">
        <v>8363</v>
      </c>
      <c r="G12805" s="152" t="s">
        <v>356</v>
      </c>
      <c r="H12805" s="152" t="s">
        <v>3322</v>
      </c>
      <c r="I12805" s="152" t="s">
        <v>6777</v>
      </c>
      <c r="J12805" s="152" t="s">
        <v>43725</v>
      </c>
    </row>
    <row r="12806" spans="1:10" x14ac:dyDescent="0.25">
      <c r="A12806" s="152" t="s">
        <v>44346</v>
      </c>
      <c r="B12806" s="152" t="s">
        <v>44347</v>
      </c>
      <c r="C12806" s="152" t="s">
        <v>44348</v>
      </c>
      <c r="D12806" s="152" t="s">
        <v>8361</v>
      </c>
      <c r="E12806" s="152" t="s">
        <v>44349</v>
      </c>
      <c r="F12806" s="152" t="s">
        <v>8363</v>
      </c>
      <c r="G12806" s="152" t="s">
        <v>416</v>
      </c>
      <c r="H12806" s="152" t="s">
        <v>3322</v>
      </c>
      <c r="I12806" s="152" t="s">
        <v>6777</v>
      </c>
      <c r="J12806" s="152" t="s">
        <v>113</v>
      </c>
    </row>
    <row r="12807" spans="1:10" x14ac:dyDescent="0.25">
      <c r="A12807" s="152" t="s">
        <v>44350</v>
      </c>
      <c r="B12807" s="152" t="s">
        <v>44351</v>
      </c>
      <c r="C12807" s="152" t="s">
        <v>44352</v>
      </c>
      <c r="D12807" s="152" t="s">
        <v>8361</v>
      </c>
      <c r="E12807" s="152" t="s">
        <v>44353</v>
      </c>
      <c r="F12807" s="152" t="s">
        <v>8363</v>
      </c>
      <c r="G12807" s="152" t="s">
        <v>416</v>
      </c>
      <c r="H12807" s="152" t="s">
        <v>5375</v>
      </c>
      <c r="I12807" s="152" t="s">
        <v>6777</v>
      </c>
      <c r="J12807" s="152" t="s">
        <v>113</v>
      </c>
    </row>
    <row r="12808" spans="1:10" x14ac:dyDescent="0.25">
      <c r="A12808" s="152" t="s">
        <v>44354</v>
      </c>
      <c r="B12808" s="152" t="s">
        <v>44355</v>
      </c>
      <c r="C12808" s="152" t="s">
        <v>44352</v>
      </c>
      <c r="D12808" s="152" t="s">
        <v>8361</v>
      </c>
      <c r="E12808" s="152" t="s">
        <v>44353</v>
      </c>
      <c r="F12808" s="152" t="s">
        <v>8363</v>
      </c>
      <c r="G12808" s="152" t="s">
        <v>416</v>
      </c>
      <c r="H12808" s="152" t="s">
        <v>6733</v>
      </c>
      <c r="I12808" s="152" t="s">
        <v>6777</v>
      </c>
      <c r="J12808" s="152" t="s">
        <v>113</v>
      </c>
    </row>
    <row r="12809" spans="1:10" x14ac:dyDescent="0.25">
      <c r="A12809" s="152" t="s">
        <v>44356</v>
      </c>
      <c r="B12809" s="152" t="s">
        <v>44357</v>
      </c>
      <c r="C12809" s="152" t="s">
        <v>44358</v>
      </c>
      <c r="D12809" s="152" t="s">
        <v>8361</v>
      </c>
      <c r="E12809" s="152" t="s">
        <v>44359</v>
      </c>
      <c r="F12809" s="152" t="s">
        <v>8363</v>
      </c>
      <c r="G12809" s="152" t="s">
        <v>416</v>
      </c>
      <c r="H12809" s="152" t="s">
        <v>1858</v>
      </c>
      <c r="I12809" s="152" t="s">
        <v>6777</v>
      </c>
      <c r="J12809" s="152" t="s">
        <v>30121</v>
      </c>
    </row>
    <row r="12810" spans="1:10" x14ac:dyDescent="0.25">
      <c r="A12810" s="152" t="s">
        <v>44360</v>
      </c>
      <c r="B12810" s="152" t="s">
        <v>44361</v>
      </c>
      <c r="C12810" s="152" t="s">
        <v>44362</v>
      </c>
      <c r="D12810" s="152" t="s">
        <v>8361</v>
      </c>
      <c r="E12810" s="152" t="s">
        <v>44363</v>
      </c>
      <c r="F12810" s="152" t="s">
        <v>8363</v>
      </c>
      <c r="G12810" s="152" t="s">
        <v>416</v>
      </c>
      <c r="H12810" s="152" t="s">
        <v>1858</v>
      </c>
      <c r="I12810" s="152" t="s">
        <v>6777</v>
      </c>
      <c r="J12810" s="152" t="s">
        <v>30121</v>
      </c>
    </row>
    <row r="12811" spans="1:10" x14ac:dyDescent="0.25">
      <c r="A12811" s="152" t="s">
        <v>44364</v>
      </c>
      <c r="B12811" s="152" t="s">
        <v>44365</v>
      </c>
      <c r="C12811" s="152" t="s">
        <v>44366</v>
      </c>
      <c r="D12811" s="152" t="s">
        <v>8361</v>
      </c>
      <c r="E12811" s="152" t="s">
        <v>44367</v>
      </c>
      <c r="F12811" s="152" t="s">
        <v>8363</v>
      </c>
      <c r="G12811" s="152" t="s">
        <v>416</v>
      </c>
      <c r="H12811" s="152" t="s">
        <v>1858</v>
      </c>
      <c r="I12811" s="152" t="s">
        <v>6777</v>
      </c>
      <c r="J12811" s="152" t="s">
        <v>113</v>
      </c>
    </row>
    <row r="12812" spans="1:10" x14ac:dyDescent="0.25">
      <c r="A12812" s="152" t="s">
        <v>44368</v>
      </c>
      <c r="B12812" s="152" t="s">
        <v>44369</v>
      </c>
      <c r="C12812" s="152" t="s">
        <v>44370</v>
      </c>
      <c r="D12812" s="152" t="s">
        <v>8361</v>
      </c>
      <c r="E12812" s="152" t="s">
        <v>44371</v>
      </c>
      <c r="F12812" s="152" t="s">
        <v>8363</v>
      </c>
      <c r="G12812" s="152" t="s">
        <v>416</v>
      </c>
      <c r="H12812" s="152" t="s">
        <v>1858</v>
      </c>
      <c r="I12812" s="152" t="s">
        <v>6777</v>
      </c>
      <c r="J12812" s="152" t="s">
        <v>30121</v>
      </c>
    </row>
    <row r="12813" spans="1:10" x14ac:dyDescent="0.25">
      <c r="A12813" s="152" t="s">
        <v>44372</v>
      </c>
      <c r="B12813" s="152" t="s">
        <v>44373</v>
      </c>
      <c r="C12813" s="152" t="s">
        <v>44374</v>
      </c>
      <c r="D12813" s="152" t="s">
        <v>8361</v>
      </c>
      <c r="E12813" s="152" t="s">
        <v>44375</v>
      </c>
      <c r="F12813" s="152" t="s">
        <v>8363</v>
      </c>
      <c r="G12813" s="152" t="s">
        <v>416</v>
      </c>
      <c r="H12813" s="152" t="s">
        <v>4291</v>
      </c>
      <c r="I12813" s="152" t="s">
        <v>6777</v>
      </c>
      <c r="J12813" s="152" t="s">
        <v>113</v>
      </c>
    </row>
    <row r="12814" spans="1:10" x14ac:dyDescent="0.25">
      <c r="A12814" s="152" t="s">
        <v>44376</v>
      </c>
      <c r="B12814" s="152" t="s">
        <v>44377</v>
      </c>
      <c r="C12814" s="152" t="s">
        <v>44374</v>
      </c>
      <c r="D12814" s="152" t="s">
        <v>8361</v>
      </c>
      <c r="E12814" s="152" t="s">
        <v>44375</v>
      </c>
      <c r="F12814" s="152" t="s">
        <v>8363</v>
      </c>
      <c r="G12814" s="152" t="s">
        <v>416</v>
      </c>
      <c r="H12814" s="152" t="s">
        <v>6733</v>
      </c>
      <c r="I12814" s="152" t="s">
        <v>6777</v>
      </c>
      <c r="J12814" s="152" t="s">
        <v>113</v>
      </c>
    </row>
    <row r="12815" spans="1:10" x14ac:dyDescent="0.25">
      <c r="A12815" s="152" t="s">
        <v>44378</v>
      </c>
      <c r="B12815" s="152" t="s">
        <v>44379</v>
      </c>
      <c r="C12815" s="152" t="s">
        <v>44380</v>
      </c>
      <c r="D12815" s="152" t="s">
        <v>8361</v>
      </c>
      <c r="E12815" s="152" t="s">
        <v>44381</v>
      </c>
      <c r="F12815" s="152" t="s">
        <v>8363</v>
      </c>
      <c r="G12815" s="152" t="s">
        <v>416</v>
      </c>
      <c r="H12815" s="152" t="s">
        <v>5579</v>
      </c>
      <c r="I12815" s="152" t="s">
        <v>6777</v>
      </c>
      <c r="J12815" s="152" t="s">
        <v>8622</v>
      </c>
    </row>
    <row r="12816" spans="1:10" x14ac:dyDescent="0.25">
      <c r="A12816" s="152" t="s">
        <v>44382</v>
      </c>
      <c r="B12816" s="152" t="s">
        <v>44383</v>
      </c>
      <c r="C12816" s="152" t="s">
        <v>44384</v>
      </c>
      <c r="D12816" s="152" t="s">
        <v>8361</v>
      </c>
      <c r="E12816" s="152" t="s">
        <v>44385</v>
      </c>
      <c r="F12816" s="152" t="s">
        <v>8363</v>
      </c>
      <c r="G12816" s="152" t="s">
        <v>416</v>
      </c>
      <c r="H12816" s="152" t="s">
        <v>386</v>
      </c>
      <c r="I12816" s="152" t="s">
        <v>6777</v>
      </c>
      <c r="J12816" s="152" t="s">
        <v>113</v>
      </c>
    </row>
    <row r="12817" spans="1:10" x14ac:dyDescent="0.25">
      <c r="A12817" s="152" t="s">
        <v>44388</v>
      </c>
      <c r="B12817" s="152" t="s">
        <v>44389</v>
      </c>
      <c r="C12817" s="152" t="s">
        <v>44386</v>
      </c>
      <c r="D12817" s="152" t="s">
        <v>8361</v>
      </c>
      <c r="E12817" s="152" t="s">
        <v>44387</v>
      </c>
      <c r="F12817" s="152" t="s">
        <v>8363</v>
      </c>
      <c r="G12817" s="152" t="s">
        <v>416</v>
      </c>
      <c r="H12817" s="152" t="s">
        <v>3032</v>
      </c>
      <c r="I12817" s="152" t="s">
        <v>6777</v>
      </c>
      <c r="J12817" s="152" t="s">
        <v>113</v>
      </c>
    </row>
    <row r="12818" spans="1:10" x14ac:dyDescent="0.25">
      <c r="A12818" s="152" t="s">
        <v>44390</v>
      </c>
      <c r="B12818" s="152" t="s">
        <v>44391</v>
      </c>
      <c r="C12818" s="152" t="s">
        <v>44386</v>
      </c>
      <c r="D12818" s="152" t="s">
        <v>8361</v>
      </c>
      <c r="E12818" s="152" t="s">
        <v>44387</v>
      </c>
      <c r="F12818" s="152" t="s">
        <v>8363</v>
      </c>
      <c r="G12818" s="152" t="s">
        <v>416</v>
      </c>
      <c r="H12818" s="152" t="s">
        <v>6733</v>
      </c>
      <c r="I12818" s="152" t="s">
        <v>6777</v>
      </c>
      <c r="J12818" s="152" t="s">
        <v>113</v>
      </c>
    </row>
    <row r="12819" spans="1:10" x14ac:dyDescent="0.25">
      <c r="A12819" s="152" t="s">
        <v>44392</v>
      </c>
      <c r="B12819" s="152" t="s">
        <v>44393</v>
      </c>
      <c r="C12819" s="152" t="s">
        <v>44394</v>
      </c>
      <c r="D12819" s="152" t="s">
        <v>8361</v>
      </c>
      <c r="E12819" s="152" t="s">
        <v>44395</v>
      </c>
      <c r="F12819" s="152" t="s">
        <v>8363</v>
      </c>
      <c r="G12819" s="152" t="s">
        <v>91</v>
      </c>
      <c r="H12819" s="152" t="s">
        <v>6733</v>
      </c>
      <c r="I12819" s="152" t="s">
        <v>6777</v>
      </c>
      <c r="J12819" s="152" t="s">
        <v>113</v>
      </c>
    </row>
    <row r="12820" spans="1:10" x14ac:dyDescent="0.25">
      <c r="A12820" s="152" t="s">
        <v>44396</v>
      </c>
      <c r="B12820" s="152" t="s">
        <v>44397</v>
      </c>
      <c r="C12820" s="152" t="s">
        <v>44394</v>
      </c>
      <c r="D12820" s="152" t="s">
        <v>8361</v>
      </c>
      <c r="E12820" s="152" t="s">
        <v>44395</v>
      </c>
      <c r="F12820" s="152" t="s">
        <v>8363</v>
      </c>
      <c r="G12820" s="152" t="s">
        <v>210</v>
      </c>
      <c r="H12820" s="152" t="s">
        <v>486</v>
      </c>
      <c r="I12820" s="152" t="s">
        <v>6777</v>
      </c>
      <c r="J12820" s="152" t="s">
        <v>113</v>
      </c>
    </row>
    <row r="12821" spans="1:10" x14ac:dyDescent="0.25">
      <c r="A12821" s="152" t="s">
        <v>44398</v>
      </c>
      <c r="B12821" s="152" t="s">
        <v>44399</v>
      </c>
      <c r="C12821" s="152" t="s">
        <v>44394</v>
      </c>
      <c r="D12821" s="152" t="s">
        <v>8361</v>
      </c>
      <c r="E12821" s="152" t="s">
        <v>44395</v>
      </c>
      <c r="F12821" s="152" t="s">
        <v>8363</v>
      </c>
      <c r="G12821" s="152" t="s">
        <v>210</v>
      </c>
      <c r="H12821" s="152" t="s">
        <v>6733</v>
      </c>
      <c r="I12821" s="152" t="s">
        <v>6777</v>
      </c>
      <c r="J12821" s="152" t="s">
        <v>113</v>
      </c>
    </row>
    <row r="12822" spans="1:10" x14ac:dyDescent="0.25">
      <c r="A12822" s="152" t="s">
        <v>44400</v>
      </c>
      <c r="B12822" s="152" t="s">
        <v>44401</v>
      </c>
      <c r="C12822" s="152" t="s">
        <v>44402</v>
      </c>
      <c r="D12822" s="152" t="s">
        <v>8361</v>
      </c>
      <c r="E12822" s="152" t="s">
        <v>44403</v>
      </c>
      <c r="F12822" s="152" t="s">
        <v>8363</v>
      </c>
      <c r="G12822" s="152" t="s">
        <v>91</v>
      </c>
      <c r="H12822" s="152" t="s">
        <v>6733</v>
      </c>
      <c r="I12822" s="152" t="s">
        <v>6777</v>
      </c>
      <c r="J12822" s="152" t="s">
        <v>113</v>
      </c>
    </row>
    <row r="12823" spans="1:10" x14ac:dyDescent="0.25">
      <c r="A12823" s="152" t="s">
        <v>44404</v>
      </c>
      <c r="B12823" s="152" t="s">
        <v>44405</v>
      </c>
      <c r="C12823" s="152" t="s">
        <v>44402</v>
      </c>
      <c r="D12823" s="152" t="s">
        <v>8361</v>
      </c>
      <c r="E12823" s="152" t="s">
        <v>44403</v>
      </c>
      <c r="F12823" s="152" t="s">
        <v>8363</v>
      </c>
      <c r="G12823" s="152" t="s">
        <v>210</v>
      </c>
      <c r="H12823" s="152" t="s">
        <v>486</v>
      </c>
      <c r="I12823" s="152" t="s">
        <v>6777</v>
      </c>
      <c r="J12823" s="152" t="s">
        <v>113</v>
      </c>
    </row>
    <row r="12824" spans="1:10" x14ac:dyDescent="0.25">
      <c r="A12824" s="152" t="s">
        <v>44406</v>
      </c>
      <c r="B12824" s="152" t="s">
        <v>44405</v>
      </c>
      <c r="C12824" s="152" t="s">
        <v>44402</v>
      </c>
      <c r="D12824" s="152" t="s">
        <v>8361</v>
      </c>
      <c r="E12824" s="152" t="s">
        <v>44403</v>
      </c>
      <c r="F12824" s="152" t="s">
        <v>8363</v>
      </c>
      <c r="G12824" s="152" t="s">
        <v>210</v>
      </c>
      <c r="H12824" s="152" t="s">
        <v>6733</v>
      </c>
      <c r="I12824" s="152" t="s">
        <v>6777</v>
      </c>
      <c r="J12824" s="152" t="s">
        <v>113</v>
      </c>
    </row>
    <row r="12825" spans="1:10" x14ac:dyDescent="0.25">
      <c r="A12825" s="152" t="s">
        <v>44410</v>
      </c>
      <c r="B12825" s="152" t="s">
        <v>44407</v>
      </c>
      <c r="C12825" s="152" t="s">
        <v>44408</v>
      </c>
      <c r="D12825" s="152" t="s">
        <v>8361</v>
      </c>
      <c r="E12825" s="152" t="s">
        <v>44409</v>
      </c>
      <c r="F12825" s="152" t="s">
        <v>8363</v>
      </c>
      <c r="G12825" s="152" t="s">
        <v>210</v>
      </c>
      <c r="H12825" s="152" t="s">
        <v>486</v>
      </c>
      <c r="I12825" s="152" t="s">
        <v>6777</v>
      </c>
      <c r="J12825" s="152" t="s">
        <v>113</v>
      </c>
    </row>
    <row r="12826" spans="1:10" x14ac:dyDescent="0.25">
      <c r="A12826" s="152" t="s">
        <v>44411</v>
      </c>
      <c r="B12826" s="152" t="s">
        <v>44407</v>
      </c>
      <c r="C12826" s="152" t="s">
        <v>44408</v>
      </c>
      <c r="D12826" s="152" t="s">
        <v>8361</v>
      </c>
      <c r="E12826" s="152" t="s">
        <v>44409</v>
      </c>
      <c r="F12826" s="152" t="s">
        <v>8363</v>
      </c>
      <c r="G12826" s="152" t="s">
        <v>210</v>
      </c>
      <c r="H12826" s="152" t="s">
        <v>6733</v>
      </c>
      <c r="I12826" s="152" t="s">
        <v>6777</v>
      </c>
      <c r="J12826" s="152" t="s">
        <v>113</v>
      </c>
    </row>
    <row r="12827" spans="1:10" x14ac:dyDescent="0.25">
      <c r="A12827" s="152" t="s">
        <v>44412</v>
      </c>
      <c r="B12827" s="152" t="s">
        <v>44413</v>
      </c>
      <c r="C12827" s="152" t="s">
        <v>44414</v>
      </c>
      <c r="D12827" s="152" t="s">
        <v>8361</v>
      </c>
      <c r="E12827" s="152" t="s">
        <v>44415</v>
      </c>
      <c r="F12827" s="152" t="s">
        <v>8363</v>
      </c>
      <c r="G12827" s="152" t="s">
        <v>416</v>
      </c>
      <c r="H12827" s="152" t="s">
        <v>2956</v>
      </c>
      <c r="I12827" s="152" t="s">
        <v>6777</v>
      </c>
      <c r="J12827" s="152" t="s">
        <v>113</v>
      </c>
    </row>
    <row r="12828" spans="1:10" x14ac:dyDescent="0.25">
      <c r="A12828" s="152" t="s">
        <v>44416</v>
      </c>
      <c r="B12828" s="152" t="s">
        <v>44413</v>
      </c>
      <c r="C12828" s="152" t="s">
        <v>44414</v>
      </c>
      <c r="D12828" s="152" t="s">
        <v>8361</v>
      </c>
      <c r="E12828" s="152" t="s">
        <v>44415</v>
      </c>
      <c r="F12828" s="152" t="s">
        <v>8363</v>
      </c>
      <c r="G12828" s="152" t="s">
        <v>416</v>
      </c>
      <c r="H12828" s="152" t="s">
        <v>6733</v>
      </c>
      <c r="I12828" s="152" t="s">
        <v>6777</v>
      </c>
      <c r="J12828" s="152" t="s">
        <v>113</v>
      </c>
    </row>
    <row r="12829" spans="1:10" x14ac:dyDescent="0.25">
      <c r="A12829" s="152" t="s">
        <v>44417</v>
      </c>
      <c r="B12829" s="152" t="s">
        <v>44418</v>
      </c>
      <c r="C12829" s="152" t="s">
        <v>44419</v>
      </c>
      <c r="D12829" s="152" t="s">
        <v>8361</v>
      </c>
      <c r="E12829" s="152" t="s">
        <v>44420</v>
      </c>
      <c r="F12829" s="152" t="s">
        <v>8363</v>
      </c>
      <c r="G12829" s="152" t="s">
        <v>416</v>
      </c>
      <c r="H12829" s="152" t="s">
        <v>1858</v>
      </c>
      <c r="I12829" s="152" t="s">
        <v>6777</v>
      </c>
      <c r="J12829" s="152" t="s">
        <v>113</v>
      </c>
    </row>
    <row r="12830" spans="1:10" x14ac:dyDescent="0.25">
      <c r="A12830" s="152" t="s">
        <v>44421</v>
      </c>
      <c r="B12830" s="152" t="s">
        <v>44422</v>
      </c>
      <c r="C12830" s="152" t="s">
        <v>44419</v>
      </c>
      <c r="D12830" s="152" t="s">
        <v>8361</v>
      </c>
      <c r="E12830" s="152" t="s">
        <v>44420</v>
      </c>
      <c r="F12830" s="152" t="s">
        <v>8363</v>
      </c>
      <c r="G12830" s="152" t="s">
        <v>416</v>
      </c>
      <c r="H12830" s="152" t="s">
        <v>180</v>
      </c>
      <c r="I12830" s="152" t="s">
        <v>6777</v>
      </c>
      <c r="J12830" s="152" t="s">
        <v>113</v>
      </c>
    </row>
    <row r="12831" spans="1:10" x14ac:dyDescent="0.25">
      <c r="A12831" s="152" t="s">
        <v>44423</v>
      </c>
      <c r="B12831" s="152" t="s">
        <v>44424</v>
      </c>
      <c r="C12831" s="152" t="s">
        <v>44419</v>
      </c>
      <c r="D12831" s="152" t="s">
        <v>8361</v>
      </c>
      <c r="E12831" s="152" t="s">
        <v>44420</v>
      </c>
      <c r="F12831" s="152" t="s">
        <v>8363</v>
      </c>
      <c r="G12831" s="152" t="s">
        <v>416</v>
      </c>
      <c r="H12831" s="152" t="s">
        <v>6733</v>
      </c>
      <c r="I12831" s="152" t="s">
        <v>6777</v>
      </c>
      <c r="J12831" s="152" t="s">
        <v>113</v>
      </c>
    </row>
    <row r="12832" spans="1:10" x14ac:dyDescent="0.25">
      <c r="A12832" s="152" t="s">
        <v>44425</v>
      </c>
      <c r="B12832" s="152" t="s">
        <v>44426</v>
      </c>
      <c r="C12832" s="152" t="s">
        <v>44427</v>
      </c>
      <c r="D12832" s="152" t="s">
        <v>8361</v>
      </c>
      <c r="E12832" s="152" t="s">
        <v>44428</v>
      </c>
      <c r="F12832" s="152" t="s">
        <v>8363</v>
      </c>
      <c r="G12832" s="152" t="s">
        <v>416</v>
      </c>
      <c r="H12832" s="152" t="s">
        <v>2956</v>
      </c>
      <c r="I12832" s="152" t="s">
        <v>6777</v>
      </c>
      <c r="J12832" s="152" t="s">
        <v>113</v>
      </c>
    </row>
    <row r="12833" spans="1:10" x14ac:dyDescent="0.25">
      <c r="A12833" s="152" t="s">
        <v>44429</v>
      </c>
      <c r="B12833" s="152" t="s">
        <v>44430</v>
      </c>
      <c r="C12833" s="152" t="s">
        <v>44431</v>
      </c>
      <c r="D12833" s="152" t="s">
        <v>8361</v>
      </c>
      <c r="E12833" s="152" t="s">
        <v>44432</v>
      </c>
      <c r="F12833" s="152" t="s">
        <v>8363</v>
      </c>
      <c r="G12833" s="152" t="s">
        <v>416</v>
      </c>
      <c r="H12833" s="152" t="s">
        <v>4692</v>
      </c>
      <c r="I12833" s="152" t="s">
        <v>6777</v>
      </c>
      <c r="J12833" s="152" t="s">
        <v>8366</v>
      </c>
    </row>
    <row r="12834" spans="1:10" x14ac:dyDescent="0.25">
      <c r="A12834" s="152" t="s">
        <v>44433</v>
      </c>
      <c r="B12834" s="152" t="s">
        <v>44434</v>
      </c>
      <c r="C12834" s="152" t="s">
        <v>44431</v>
      </c>
      <c r="D12834" s="152" t="s">
        <v>8361</v>
      </c>
      <c r="E12834" s="152" t="s">
        <v>44432</v>
      </c>
      <c r="F12834" s="152" t="s">
        <v>8363</v>
      </c>
      <c r="G12834" s="152" t="s">
        <v>416</v>
      </c>
      <c r="H12834" s="152" t="s">
        <v>6733</v>
      </c>
      <c r="I12834" s="152" t="s">
        <v>6777</v>
      </c>
      <c r="J12834" s="152" t="s">
        <v>8366</v>
      </c>
    </row>
    <row r="12835" spans="1:10" x14ac:dyDescent="0.25">
      <c r="A12835" s="152" t="s">
        <v>44435</v>
      </c>
      <c r="B12835" s="152" t="s">
        <v>44436</v>
      </c>
      <c r="C12835" s="152" t="s">
        <v>44437</v>
      </c>
      <c r="D12835" s="152" t="s">
        <v>8361</v>
      </c>
      <c r="E12835" s="152" t="s">
        <v>44438</v>
      </c>
      <c r="F12835" s="152" t="s">
        <v>8363</v>
      </c>
      <c r="G12835" s="152" t="s">
        <v>416</v>
      </c>
      <c r="H12835" s="152" t="s">
        <v>4684</v>
      </c>
      <c r="I12835" s="152" t="s">
        <v>6777</v>
      </c>
      <c r="J12835" s="152" t="s">
        <v>8366</v>
      </c>
    </row>
    <row r="12836" spans="1:10" x14ac:dyDescent="0.25">
      <c r="A12836" s="152" t="s">
        <v>44439</v>
      </c>
      <c r="B12836" s="152" t="s">
        <v>44440</v>
      </c>
      <c r="C12836" s="152" t="s">
        <v>44437</v>
      </c>
      <c r="D12836" s="152" t="s">
        <v>8361</v>
      </c>
      <c r="E12836" s="152" t="s">
        <v>44438</v>
      </c>
      <c r="F12836" s="152" t="s">
        <v>8363</v>
      </c>
      <c r="G12836" s="152" t="s">
        <v>416</v>
      </c>
      <c r="H12836" s="152" t="s">
        <v>4687</v>
      </c>
      <c r="I12836" s="152" t="s">
        <v>6777</v>
      </c>
      <c r="J12836" s="152" t="s">
        <v>8366</v>
      </c>
    </row>
    <row r="12837" spans="1:10" x14ac:dyDescent="0.25">
      <c r="A12837" s="152" t="s">
        <v>44441</v>
      </c>
      <c r="B12837" s="152" t="s">
        <v>44442</v>
      </c>
      <c r="C12837" s="152" t="s">
        <v>44443</v>
      </c>
      <c r="D12837" s="152" t="s">
        <v>8361</v>
      </c>
      <c r="E12837" s="152" t="s">
        <v>44444</v>
      </c>
      <c r="F12837" s="152" t="s">
        <v>8363</v>
      </c>
      <c r="G12837" s="152" t="s">
        <v>416</v>
      </c>
      <c r="H12837" s="152" t="s">
        <v>1773</v>
      </c>
      <c r="I12837" s="152" t="s">
        <v>6777</v>
      </c>
      <c r="J12837" s="152" t="s">
        <v>8393</v>
      </c>
    </row>
    <row r="12838" spans="1:10" x14ac:dyDescent="0.25">
      <c r="A12838" s="152" t="s">
        <v>44445</v>
      </c>
      <c r="B12838" s="152" t="s">
        <v>44446</v>
      </c>
      <c r="C12838" s="152" t="s">
        <v>44443</v>
      </c>
      <c r="D12838" s="152" t="s">
        <v>8361</v>
      </c>
      <c r="E12838" s="152" t="s">
        <v>44444</v>
      </c>
      <c r="F12838" s="152" t="s">
        <v>8363</v>
      </c>
      <c r="G12838" s="152" t="s">
        <v>416</v>
      </c>
      <c r="H12838" s="152" t="s">
        <v>6733</v>
      </c>
      <c r="I12838" s="152" t="s">
        <v>6777</v>
      </c>
      <c r="J12838" s="152" t="s">
        <v>8393</v>
      </c>
    </row>
    <row r="12839" spans="1:10" x14ac:dyDescent="0.25">
      <c r="A12839" s="152" t="s">
        <v>44447</v>
      </c>
      <c r="B12839" s="152" t="s">
        <v>44448</v>
      </c>
      <c r="C12839" s="152" t="s">
        <v>44449</v>
      </c>
      <c r="D12839" s="152" t="s">
        <v>8361</v>
      </c>
      <c r="E12839" s="152" t="s">
        <v>44450</v>
      </c>
      <c r="F12839" s="152" t="s">
        <v>8363</v>
      </c>
      <c r="G12839" s="152" t="s">
        <v>416</v>
      </c>
      <c r="H12839" s="152" t="s">
        <v>4262</v>
      </c>
      <c r="I12839" s="152" t="s">
        <v>6777</v>
      </c>
      <c r="J12839" s="152" t="s">
        <v>8393</v>
      </c>
    </row>
    <row r="12840" spans="1:10" x14ac:dyDescent="0.25">
      <c r="A12840" s="152" t="s">
        <v>44451</v>
      </c>
      <c r="B12840" s="152" t="s">
        <v>44452</v>
      </c>
      <c r="C12840" s="152" t="s">
        <v>44449</v>
      </c>
      <c r="D12840" s="152" t="s">
        <v>8361</v>
      </c>
      <c r="E12840" s="152" t="s">
        <v>44450</v>
      </c>
      <c r="F12840" s="152" t="s">
        <v>8363</v>
      </c>
      <c r="G12840" s="152" t="s">
        <v>416</v>
      </c>
      <c r="H12840" s="152" t="s">
        <v>6733</v>
      </c>
      <c r="I12840" s="152" t="s">
        <v>6777</v>
      </c>
      <c r="J12840" s="152" t="s">
        <v>8393</v>
      </c>
    </row>
    <row r="12841" spans="1:10" x14ac:dyDescent="0.25">
      <c r="A12841" s="152" t="s">
        <v>44453</v>
      </c>
      <c r="B12841" s="152" t="s">
        <v>44454</v>
      </c>
      <c r="C12841" s="152" t="s">
        <v>44455</v>
      </c>
      <c r="D12841" s="152" t="s">
        <v>8361</v>
      </c>
      <c r="E12841" s="152" t="s">
        <v>44456</v>
      </c>
      <c r="F12841" s="152" t="s">
        <v>8363</v>
      </c>
      <c r="G12841" s="152" t="s">
        <v>416</v>
      </c>
      <c r="H12841" s="152" t="s">
        <v>3818</v>
      </c>
      <c r="I12841" s="152" t="s">
        <v>6777</v>
      </c>
      <c r="J12841" s="152" t="s">
        <v>8393</v>
      </c>
    </row>
    <row r="12842" spans="1:10" x14ac:dyDescent="0.25">
      <c r="A12842" s="152" t="s">
        <v>44457</v>
      </c>
      <c r="B12842" s="152" t="s">
        <v>44458</v>
      </c>
      <c r="C12842" s="152" t="s">
        <v>44455</v>
      </c>
      <c r="D12842" s="152" t="s">
        <v>8361</v>
      </c>
      <c r="E12842" s="152" t="s">
        <v>44456</v>
      </c>
      <c r="F12842" s="152" t="s">
        <v>8363</v>
      </c>
      <c r="G12842" s="152" t="s">
        <v>416</v>
      </c>
      <c r="H12842" s="152" t="s">
        <v>6733</v>
      </c>
      <c r="I12842" s="152" t="s">
        <v>6777</v>
      </c>
      <c r="J12842" s="152" t="s">
        <v>8393</v>
      </c>
    </row>
    <row r="12843" spans="1:10" x14ac:dyDescent="0.25">
      <c r="A12843" s="152" t="s">
        <v>44459</v>
      </c>
      <c r="B12843" s="152" t="s">
        <v>44460</v>
      </c>
      <c r="C12843" s="152" t="s">
        <v>44461</v>
      </c>
      <c r="D12843" s="152" t="s">
        <v>8361</v>
      </c>
      <c r="E12843" s="152" t="s">
        <v>44462</v>
      </c>
      <c r="F12843" s="152" t="s">
        <v>8363</v>
      </c>
      <c r="G12843" s="152" t="s">
        <v>7818</v>
      </c>
      <c r="H12843" s="152" t="s">
        <v>2380</v>
      </c>
      <c r="I12843" s="152" t="s">
        <v>6777</v>
      </c>
      <c r="J12843" s="152" t="s">
        <v>113</v>
      </c>
    </row>
    <row r="12844" spans="1:10" x14ac:dyDescent="0.25">
      <c r="A12844" s="152" t="s">
        <v>44466</v>
      </c>
      <c r="B12844" s="152" t="s">
        <v>44467</v>
      </c>
      <c r="C12844" s="152" t="s">
        <v>44468</v>
      </c>
      <c r="D12844" s="152" t="s">
        <v>8361</v>
      </c>
      <c r="E12844" s="152" t="s">
        <v>44469</v>
      </c>
      <c r="F12844" s="152" t="s">
        <v>8363</v>
      </c>
      <c r="G12844" s="152" t="s">
        <v>416</v>
      </c>
      <c r="H12844" s="152" t="s">
        <v>2755</v>
      </c>
      <c r="I12844" s="152" t="s">
        <v>6777</v>
      </c>
      <c r="J12844" s="152" t="s">
        <v>113</v>
      </c>
    </row>
    <row r="12845" spans="1:10" x14ac:dyDescent="0.25">
      <c r="A12845" s="152" t="s">
        <v>44470</v>
      </c>
      <c r="B12845" s="152" t="s">
        <v>44471</v>
      </c>
      <c r="C12845" s="152" t="s">
        <v>44472</v>
      </c>
      <c r="D12845" s="152" t="s">
        <v>8361</v>
      </c>
      <c r="E12845" s="152" t="s">
        <v>44473</v>
      </c>
      <c r="F12845" s="152" t="s">
        <v>8363</v>
      </c>
      <c r="G12845" s="152" t="s">
        <v>1847</v>
      </c>
      <c r="H12845" s="152" t="s">
        <v>2777</v>
      </c>
      <c r="I12845" s="152" t="s">
        <v>6777</v>
      </c>
      <c r="J12845" s="152" t="s">
        <v>113</v>
      </c>
    </row>
    <row r="12846" spans="1:10" x14ac:dyDescent="0.25">
      <c r="A12846" s="152" t="s">
        <v>44474</v>
      </c>
      <c r="B12846" s="152" t="s">
        <v>44475</v>
      </c>
      <c r="C12846" s="152" t="s">
        <v>44476</v>
      </c>
      <c r="D12846" s="152" t="s">
        <v>8361</v>
      </c>
      <c r="E12846" s="152" t="s">
        <v>44477</v>
      </c>
      <c r="F12846" s="152" t="s">
        <v>8363</v>
      </c>
      <c r="G12846" s="152" t="s">
        <v>416</v>
      </c>
      <c r="H12846" s="152" t="s">
        <v>2906</v>
      </c>
      <c r="I12846" s="152" t="s">
        <v>6777</v>
      </c>
      <c r="J12846" s="152" t="s">
        <v>113</v>
      </c>
    </row>
    <row r="12847" spans="1:10" x14ac:dyDescent="0.25">
      <c r="A12847" s="152" t="s">
        <v>44478</v>
      </c>
      <c r="B12847" s="152" t="s">
        <v>44479</v>
      </c>
      <c r="C12847" s="152" t="s">
        <v>44480</v>
      </c>
      <c r="D12847" s="152" t="s">
        <v>8361</v>
      </c>
      <c r="E12847" s="152" t="s">
        <v>44481</v>
      </c>
      <c r="F12847" s="152" t="s">
        <v>8363</v>
      </c>
      <c r="G12847" s="152" t="s">
        <v>416</v>
      </c>
      <c r="H12847" s="152" t="s">
        <v>4217</v>
      </c>
      <c r="I12847" s="152" t="s">
        <v>6777</v>
      </c>
      <c r="J12847" s="152" t="s">
        <v>113</v>
      </c>
    </row>
    <row r="12848" spans="1:10" x14ac:dyDescent="0.25">
      <c r="A12848" s="152" t="s">
        <v>44482</v>
      </c>
      <c r="B12848" s="152" t="s">
        <v>44483</v>
      </c>
      <c r="C12848" s="152" t="s">
        <v>44480</v>
      </c>
      <c r="D12848" s="152" t="s">
        <v>8361</v>
      </c>
      <c r="E12848" s="152" t="s">
        <v>44481</v>
      </c>
      <c r="F12848" s="152" t="s">
        <v>8363</v>
      </c>
      <c r="G12848" s="152" t="s">
        <v>416</v>
      </c>
      <c r="H12848" s="152" t="s">
        <v>6733</v>
      </c>
      <c r="I12848" s="152" t="s">
        <v>6777</v>
      </c>
      <c r="J12848" s="152" t="s">
        <v>113</v>
      </c>
    </row>
    <row r="12849" spans="1:10" x14ac:dyDescent="0.25">
      <c r="A12849" s="152" t="s">
        <v>44484</v>
      </c>
      <c r="B12849" s="152" t="s">
        <v>44485</v>
      </c>
      <c r="C12849" s="152" t="s">
        <v>44486</v>
      </c>
      <c r="D12849" s="152" t="s">
        <v>8361</v>
      </c>
      <c r="E12849" s="152" t="s">
        <v>44487</v>
      </c>
      <c r="F12849" s="152" t="s">
        <v>8363</v>
      </c>
      <c r="G12849" s="152" t="s">
        <v>416</v>
      </c>
      <c r="H12849" s="152" t="s">
        <v>2569</v>
      </c>
      <c r="I12849" s="152" t="s">
        <v>6777</v>
      </c>
      <c r="J12849" s="152" t="s">
        <v>9027</v>
      </c>
    </row>
    <row r="12850" spans="1:10" x14ac:dyDescent="0.25">
      <c r="A12850" s="152" t="s">
        <v>44488</v>
      </c>
      <c r="B12850" s="152" t="s">
        <v>44489</v>
      </c>
      <c r="C12850" s="152" t="s">
        <v>44490</v>
      </c>
      <c r="D12850" s="152" t="s">
        <v>8361</v>
      </c>
      <c r="E12850" s="152" t="s">
        <v>44491</v>
      </c>
      <c r="F12850" s="152" t="s">
        <v>8363</v>
      </c>
      <c r="G12850" s="152" t="s">
        <v>360</v>
      </c>
      <c r="H12850" s="152" t="s">
        <v>2421</v>
      </c>
      <c r="I12850" s="152" t="s">
        <v>6777</v>
      </c>
      <c r="J12850" s="152" t="s">
        <v>113</v>
      </c>
    </row>
    <row r="12851" spans="1:10" x14ac:dyDescent="0.25">
      <c r="A12851" s="152" t="s">
        <v>44492</v>
      </c>
      <c r="B12851" s="152" t="s">
        <v>44493</v>
      </c>
      <c r="C12851" s="152" t="s">
        <v>44490</v>
      </c>
      <c r="D12851" s="152" t="s">
        <v>8361</v>
      </c>
      <c r="E12851" s="152" t="s">
        <v>44491</v>
      </c>
      <c r="F12851" s="152" t="s">
        <v>8363</v>
      </c>
      <c r="G12851" s="152" t="s">
        <v>360</v>
      </c>
      <c r="H12851" s="152" t="s">
        <v>6733</v>
      </c>
      <c r="I12851" s="152" t="s">
        <v>6777</v>
      </c>
      <c r="J12851" s="152" t="s">
        <v>113</v>
      </c>
    </row>
    <row r="12852" spans="1:10" x14ac:dyDescent="0.25">
      <c r="A12852" s="152" t="s">
        <v>44494</v>
      </c>
      <c r="B12852" s="152" t="s">
        <v>44495</v>
      </c>
      <c r="C12852" s="152" t="s">
        <v>44496</v>
      </c>
      <c r="D12852" s="152" t="s">
        <v>8361</v>
      </c>
      <c r="E12852" s="152" t="s">
        <v>44497</v>
      </c>
      <c r="F12852" s="152" t="s">
        <v>8363</v>
      </c>
      <c r="G12852" s="152" t="s">
        <v>176</v>
      </c>
      <c r="H12852" s="152" t="s">
        <v>2421</v>
      </c>
      <c r="I12852" s="152" t="s">
        <v>6777</v>
      </c>
      <c r="J12852" s="152" t="s">
        <v>113</v>
      </c>
    </row>
    <row r="12853" spans="1:10" x14ac:dyDescent="0.25">
      <c r="A12853" s="152" t="s">
        <v>44498</v>
      </c>
      <c r="B12853" s="152" t="s">
        <v>44495</v>
      </c>
      <c r="C12853" s="152" t="s">
        <v>44496</v>
      </c>
      <c r="D12853" s="152" t="s">
        <v>8361</v>
      </c>
      <c r="E12853" s="152" t="s">
        <v>44497</v>
      </c>
      <c r="F12853" s="152" t="s">
        <v>8363</v>
      </c>
      <c r="G12853" s="152" t="s">
        <v>416</v>
      </c>
      <c r="H12853" s="152" t="s">
        <v>2421</v>
      </c>
      <c r="I12853" s="152" t="s">
        <v>6777</v>
      </c>
      <c r="J12853" s="152" t="s">
        <v>113</v>
      </c>
    </row>
    <row r="12854" spans="1:10" x14ac:dyDescent="0.25">
      <c r="A12854" s="152" t="s">
        <v>44499</v>
      </c>
      <c r="B12854" s="152" t="s">
        <v>44500</v>
      </c>
      <c r="C12854" s="152" t="s">
        <v>44501</v>
      </c>
      <c r="D12854" s="152" t="s">
        <v>8361</v>
      </c>
      <c r="E12854" s="152" t="s">
        <v>44502</v>
      </c>
      <c r="F12854" s="152" t="s">
        <v>8363</v>
      </c>
      <c r="G12854" s="152" t="s">
        <v>360</v>
      </c>
      <c r="H12854" s="152" t="s">
        <v>2421</v>
      </c>
      <c r="I12854" s="152" t="s">
        <v>6777</v>
      </c>
      <c r="J12854" s="152" t="s">
        <v>113</v>
      </c>
    </row>
    <row r="12855" spans="1:10" x14ac:dyDescent="0.25">
      <c r="A12855" s="152" t="s">
        <v>44503</v>
      </c>
      <c r="B12855" s="152" t="s">
        <v>44500</v>
      </c>
      <c r="C12855" s="152" t="s">
        <v>44501</v>
      </c>
      <c r="D12855" s="152" t="s">
        <v>8361</v>
      </c>
      <c r="E12855" s="152" t="s">
        <v>44502</v>
      </c>
      <c r="F12855" s="152" t="s">
        <v>8363</v>
      </c>
      <c r="G12855" s="152" t="s">
        <v>416</v>
      </c>
      <c r="H12855" s="152" t="s">
        <v>2421</v>
      </c>
      <c r="I12855" s="152" t="s">
        <v>6777</v>
      </c>
      <c r="J12855" s="152" t="s">
        <v>113</v>
      </c>
    </row>
    <row r="12856" spans="1:10" x14ac:dyDescent="0.25">
      <c r="A12856" s="152" t="s">
        <v>44504</v>
      </c>
      <c r="B12856" s="152" t="s">
        <v>44505</v>
      </c>
      <c r="C12856" s="152" t="s">
        <v>44506</v>
      </c>
      <c r="D12856" s="152" t="s">
        <v>8361</v>
      </c>
      <c r="E12856" s="152" t="s">
        <v>44507</v>
      </c>
      <c r="F12856" s="152" t="s">
        <v>8363</v>
      </c>
      <c r="G12856" s="152" t="s">
        <v>128</v>
      </c>
      <c r="H12856" s="152" t="s">
        <v>4283</v>
      </c>
      <c r="I12856" s="152" t="s">
        <v>6777</v>
      </c>
      <c r="J12856" s="152" t="s">
        <v>113</v>
      </c>
    </row>
    <row r="12857" spans="1:10" x14ac:dyDescent="0.25">
      <c r="A12857" s="152" t="s">
        <v>44508</v>
      </c>
      <c r="B12857" s="152" t="s">
        <v>44509</v>
      </c>
      <c r="C12857" s="152" t="s">
        <v>44510</v>
      </c>
      <c r="D12857" s="152" t="s">
        <v>8361</v>
      </c>
      <c r="E12857" s="152" t="s">
        <v>44511</v>
      </c>
      <c r="F12857" s="152" t="s">
        <v>8363</v>
      </c>
      <c r="G12857" s="152" t="s">
        <v>416</v>
      </c>
      <c r="H12857" s="152" t="s">
        <v>2421</v>
      </c>
      <c r="I12857" s="152" t="s">
        <v>6777</v>
      </c>
      <c r="J12857" s="152" t="s">
        <v>113</v>
      </c>
    </row>
    <row r="12858" spans="1:10" x14ac:dyDescent="0.25">
      <c r="A12858" s="152" t="s">
        <v>44512</v>
      </c>
      <c r="B12858" s="152" t="s">
        <v>44513</v>
      </c>
      <c r="C12858" s="152" t="s">
        <v>44514</v>
      </c>
      <c r="D12858" s="152" t="s">
        <v>8361</v>
      </c>
      <c r="E12858" s="152" t="s">
        <v>44515</v>
      </c>
      <c r="F12858" s="152" t="s">
        <v>8363</v>
      </c>
      <c r="G12858" s="152" t="s">
        <v>416</v>
      </c>
      <c r="H12858" s="152" t="s">
        <v>2421</v>
      </c>
      <c r="I12858" s="152" t="s">
        <v>6777</v>
      </c>
      <c r="J12858" s="152" t="s">
        <v>113</v>
      </c>
    </row>
    <row r="12859" spans="1:10" x14ac:dyDescent="0.25">
      <c r="A12859" s="152" t="s">
        <v>44516</v>
      </c>
      <c r="B12859" s="152" t="s">
        <v>44517</v>
      </c>
      <c r="C12859" s="152" t="s">
        <v>44514</v>
      </c>
      <c r="D12859" s="152" t="s">
        <v>8361</v>
      </c>
      <c r="E12859" s="152" t="s">
        <v>44515</v>
      </c>
      <c r="F12859" s="152" t="s">
        <v>8363</v>
      </c>
      <c r="G12859" s="152" t="s">
        <v>416</v>
      </c>
      <c r="H12859" s="152" t="s">
        <v>6733</v>
      </c>
      <c r="I12859" s="152" t="s">
        <v>6777</v>
      </c>
      <c r="J12859" s="152" t="s">
        <v>113</v>
      </c>
    </row>
    <row r="12860" spans="1:10" x14ac:dyDescent="0.25">
      <c r="A12860" s="152" t="s">
        <v>44518</v>
      </c>
      <c r="B12860" s="152" t="s">
        <v>44519</v>
      </c>
      <c r="C12860" s="152" t="s">
        <v>44520</v>
      </c>
      <c r="D12860" s="152" t="s">
        <v>8361</v>
      </c>
      <c r="E12860" s="152" t="s">
        <v>44521</v>
      </c>
      <c r="F12860" s="152" t="s">
        <v>8363</v>
      </c>
      <c r="G12860" s="152" t="s">
        <v>360</v>
      </c>
      <c r="H12860" s="152" t="s">
        <v>3783</v>
      </c>
      <c r="I12860" s="152" t="s">
        <v>6777</v>
      </c>
      <c r="J12860" s="152" t="s">
        <v>113</v>
      </c>
    </row>
    <row r="12861" spans="1:10" x14ac:dyDescent="0.25">
      <c r="A12861" s="152" t="s">
        <v>44522</v>
      </c>
      <c r="B12861" s="152" t="s">
        <v>44523</v>
      </c>
      <c r="C12861" s="152" t="s">
        <v>44524</v>
      </c>
      <c r="D12861" s="152" t="s">
        <v>8361</v>
      </c>
      <c r="E12861" s="152" t="s">
        <v>44525</v>
      </c>
      <c r="F12861" s="152" t="s">
        <v>8363</v>
      </c>
      <c r="G12861" s="152" t="s">
        <v>416</v>
      </c>
      <c r="H12861" s="152" t="s">
        <v>345</v>
      </c>
      <c r="I12861" s="152" t="s">
        <v>6777</v>
      </c>
      <c r="J12861" s="152" t="s">
        <v>113</v>
      </c>
    </row>
    <row r="12862" spans="1:10" x14ac:dyDescent="0.25">
      <c r="A12862" s="152" t="s">
        <v>44526</v>
      </c>
      <c r="B12862" s="152" t="s">
        <v>44527</v>
      </c>
      <c r="C12862" s="152" t="s">
        <v>44528</v>
      </c>
      <c r="D12862" s="152" t="s">
        <v>8361</v>
      </c>
      <c r="E12862" s="152" t="s">
        <v>44529</v>
      </c>
      <c r="F12862" s="152" t="s">
        <v>8363</v>
      </c>
      <c r="G12862" s="152" t="s">
        <v>128</v>
      </c>
      <c r="H12862" s="152" t="s">
        <v>4283</v>
      </c>
      <c r="I12862" s="152" t="s">
        <v>6777</v>
      </c>
      <c r="J12862" s="152" t="s">
        <v>113</v>
      </c>
    </row>
    <row r="12863" spans="1:10" x14ac:dyDescent="0.25">
      <c r="A12863" s="152" t="s">
        <v>44530</v>
      </c>
      <c r="B12863" s="152" t="s">
        <v>44531</v>
      </c>
      <c r="C12863" s="152" t="s">
        <v>44528</v>
      </c>
      <c r="D12863" s="152" t="s">
        <v>8361</v>
      </c>
      <c r="E12863" s="152" t="s">
        <v>44529</v>
      </c>
      <c r="F12863" s="152" t="s">
        <v>8363</v>
      </c>
      <c r="G12863" s="152" t="s">
        <v>416</v>
      </c>
      <c r="H12863" s="152" t="s">
        <v>4283</v>
      </c>
      <c r="I12863" s="152" t="s">
        <v>6777</v>
      </c>
      <c r="J12863" s="152" t="s">
        <v>113</v>
      </c>
    </row>
    <row r="12864" spans="1:10" x14ac:dyDescent="0.25">
      <c r="A12864" s="152" t="s">
        <v>44532</v>
      </c>
      <c r="B12864" s="152" t="s">
        <v>44533</v>
      </c>
      <c r="C12864" s="152" t="s">
        <v>44534</v>
      </c>
      <c r="D12864" s="152" t="s">
        <v>8361</v>
      </c>
      <c r="E12864" s="152" t="s">
        <v>44535</v>
      </c>
      <c r="F12864" s="152" t="s">
        <v>8363</v>
      </c>
      <c r="G12864" s="152" t="s">
        <v>360</v>
      </c>
      <c r="H12864" s="152" t="s">
        <v>2421</v>
      </c>
      <c r="I12864" s="152" t="s">
        <v>6777</v>
      </c>
      <c r="J12864" s="152" t="s">
        <v>113</v>
      </c>
    </row>
    <row r="12865" spans="1:10" x14ac:dyDescent="0.25">
      <c r="A12865" s="152" t="s">
        <v>44536</v>
      </c>
      <c r="B12865" s="152" t="s">
        <v>44537</v>
      </c>
      <c r="C12865" s="152" t="s">
        <v>44534</v>
      </c>
      <c r="D12865" s="152" t="s">
        <v>8361</v>
      </c>
      <c r="E12865" s="152" t="s">
        <v>44535</v>
      </c>
      <c r="F12865" s="152" t="s">
        <v>8363</v>
      </c>
      <c r="G12865" s="152" t="s">
        <v>360</v>
      </c>
      <c r="H12865" s="152" t="s">
        <v>6733</v>
      </c>
      <c r="I12865" s="152" t="s">
        <v>6777</v>
      </c>
      <c r="J12865" s="152" t="s">
        <v>113</v>
      </c>
    </row>
    <row r="12866" spans="1:10" x14ac:dyDescent="0.25">
      <c r="A12866" s="152" t="s">
        <v>44538</v>
      </c>
      <c r="B12866" s="152" t="s">
        <v>44539</v>
      </c>
      <c r="C12866" s="152" t="s">
        <v>44540</v>
      </c>
      <c r="D12866" s="152" t="s">
        <v>8361</v>
      </c>
      <c r="E12866" s="152" t="s">
        <v>44541</v>
      </c>
      <c r="F12866" s="152" t="s">
        <v>8363</v>
      </c>
      <c r="G12866" s="152" t="s">
        <v>3453</v>
      </c>
      <c r="H12866" s="152" t="s">
        <v>4283</v>
      </c>
      <c r="I12866" s="152" t="s">
        <v>6777</v>
      </c>
      <c r="J12866" s="152" t="s">
        <v>113</v>
      </c>
    </row>
    <row r="12867" spans="1:10" x14ac:dyDescent="0.25">
      <c r="A12867" s="152" t="s">
        <v>44542</v>
      </c>
      <c r="B12867" s="152" t="s">
        <v>44543</v>
      </c>
      <c r="C12867" s="152" t="s">
        <v>44540</v>
      </c>
      <c r="D12867" s="152" t="s">
        <v>8361</v>
      </c>
      <c r="E12867" s="152" t="s">
        <v>44541</v>
      </c>
      <c r="F12867" s="152" t="s">
        <v>8363</v>
      </c>
      <c r="G12867" s="152" t="s">
        <v>3453</v>
      </c>
      <c r="H12867" s="152" t="s">
        <v>6733</v>
      </c>
      <c r="I12867" s="152" t="s">
        <v>6777</v>
      </c>
      <c r="J12867" s="152" t="s">
        <v>113</v>
      </c>
    </row>
    <row r="12868" spans="1:10" x14ac:dyDescent="0.25">
      <c r="A12868" s="152" t="s">
        <v>44544</v>
      </c>
      <c r="B12868" s="152" t="s">
        <v>44545</v>
      </c>
      <c r="C12868" s="152" t="s">
        <v>44546</v>
      </c>
      <c r="D12868" s="152" t="s">
        <v>8361</v>
      </c>
      <c r="E12868" s="152" t="s">
        <v>44547</v>
      </c>
      <c r="F12868" s="152" t="s">
        <v>8363</v>
      </c>
      <c r="G12868" s="152" t="s">
        <v>416</v>
      </c>
      <c r="H12868" s="152" t="s">
        <v>2250</v>
      </c>
      <c r="I12868" s="152" t="s">
        <v>6777</v>
      </c>
      <c r="J12868" s="152" t="s">
        <v>113</v>
      </c>
    </row>
    <row r="12869" spans="1:10" x14ac:dyDescent="0.25">
      <c r="A12869" s="152" t="s">
        <v>44548</v>
      </c>
      <c r="B12869" s="152" t="s">
        <v>44549</v>
      </c>
      <c r="C12869" s="152" t="s">
        <v>44550</v>
      </c>
      <c r="D12869" s="152" t="s">
        <v>8361</v>
      </c>
      <c r="E12869" s="152" t="s">
        <v>44551</v>
      </c>
      <c r="F12869" s="152" t="s">
        <v>8363</v>
      </c>
      <c r="G12869" s="152" t="s">
        <v>360</v>
      </c>
      <c r="H12869" s="152" t="s">
        <v>4283</v>
      </c>
      <c r="I12869" s="152" t="s">
        <v>6777</v>
      </c>
      <c r="J12869" s="152" t="s">
        <v>113</v>
      </c>
    </row>
    <row r="12870" spans="1:10" x14ac:dyDescent="0.25">
      <c r="A12870" s="152" t="s">
        <v>44552</v>
      </c>
      <c r="B12870" s="152" t="s">
        <v>44553</v>
      </c>
      <c r="C12870" s="152" t="s">
        <v>44550</v>
      </c>
      <c r="D12870" s="152" t="s">
        <v>8361</v>
      </c>
      <c r="E12870" s="152" t="s">
        <v>44551</v>
      </c>
      <c r="F12870" s="152" t="s">
        <v>8363</v>
      </c>
      <c r="G12870" s="152" t="s">
        <v>360</v>
      </c>
      <c r="H12870" s="152" t="s">
        <v>6733</v>
      </c>
      <c r="I12870" s="152" t="s">
        <v>6777</v>
      </c>
      <c r="J12870" s="152" t="s">
        <v>113</v>
      </c>
    </row>
    <row r="12871" spans="1:10" x14ac:dyDescent="0.25">
      <c r="A12871" s="152" t="s">
        <v>44554</v>
      </c>
      <c r="B12871" s="152" t="s">
        <v>44549</v>
      </c>
      <c r="C12871" s="152" t="s">
        <v>44550</v>
      </c>
      <c r="D12871" s="152" t="s">
        <v>8361</v>
      </c>
      <c r="E12871" s="152" t="s">
        <v>44551</v>
      </c>
      <c r="F12871" s="152" t="s">
        <v>8363</v>
      </c>
      <c r="G12871" s="152" t="s">
        <v>416</v>
      </c>
      <c r="H12871" s="152" t="s">
        <v>4283</v>
      </c>
      <c r="I12871" s="152" t="s">
        <v>6777</v>
      </c>
      <c r="J12871" s="152" t="s">
        <v>113</v>
      </c>
    </row>
    <row r="12872" spans="1:10" x14ac:dyDescent="0.25">
      <c r="A12872" s="152" t="s">
        <v>44555</v>
      </c>
      <c r="B12872" s="152" t="s">
        <v>44553</v>
      </c>
      <c r="C12872" s="152" t="s">
        <v>44550</v>
      </c>
      <c r="D12872" s="152" t="s">
        <v>8361</v>
      </c>
      <c r="E12872" s="152" t="s">
        <v>44551</v>
      </c>
      <c r="F12872" s="152" t="s">
        <v>8363</v>
      </c>
      <c r="G12872" s="152" t="s">
        <v>416</v>
      </c>
      <c r="H12872" s="152" t="s">
        <v>6733</v>
      </c>
      <c r="I12872" s="152" t="s">
        <v>6777</v>
      </c>
      <c r="J12872" s="152" t="s">
        <v>113</v>
      </c>
    </row>
    <row r="12873" spans="1:10" x14ac:dyDescent="0.25">
      <c r="A12873" s="152" t="s">
        <v>44556</v>
      </c>
      <c r="B12873" s="152" t="s">
        <v>44557</v>
      </c>
      <c r="C12873" s="152" t="s">
        <v>44558</v>
      </c>
      <c r="D12873" s="152" t="s">
        <v>8361</v>
      </c>
      <c r="E12873" s="152" t="s">
        <v>44559</v>
      </c>
      <c r="F12873" s="152" t="s">
        <v>8363</v>
      </c>
      <c r="G12873" s="152" t="s">
        <v>3453</v>
      </c>
      <c r="H12873" s="152" t="s">
        <v>3434</v>
      </c>
      <c r="I12873" s="152" t="s">
        <v>6777</v>
      </c>
      <c r="J12873" s="152" t="s">
        <v>113</v>
      </c>
    </row>
    <row r="12874" spans="1:10" x14ac:dyDescent="0.25">
      <c r="A12874" s="152" t="s">
        <v>44560</v>
      </c>
      <c r="B12874" s="152" t="s">
        <v>44561</v>
      </c>
      <c r="C12874" s="152" t="s">
        <v>44558</v>
      </c>
      <c r="D12874" s="152" t="s">
        <v>8361</v>
      </c>
      <c r="E12874" s="152" t="s">
        <v>44559</v>
      </c>
      <c r="F12874" s="152" t="s">
        <v>8363</v>
      </c>
      <c r="G12874" s="152" t="s">
        <v>3453</v>
      </c>
      <c r="H12874" s="152" t="s">
        <v>6733</v>
      </c>
      <c r="I12874" s="152" t="s">
        <v>6777</v>
      </c>
      <c r="J12874" s="152" t="s">
        <v>113</v>
      </c>
    </row>
    <row r="12875" spans="1:10" x14ac:dyDescent="0.25">
      <c r="A12875" s="152" t="s">
        <v>44562</v>
      </c>
      <c r="B12875" s="152" t="s">
        <v>44563</v>
      </c>
      <c r="C12875" s="152" t="s">
        <v>44564</v>
      </c>
      <c r="D12875" s="152" t="s">
        <v>8361</v>
      </c>
      <c r="E12875" s="152" t="s">
        <v>44565</v>
      </c>
      <c r="F12875" s="152" t="s">
        <v>8363</v>
      </c>
      <c r="G12875" s="152" t="s">
        <v>416</v>
      </c>
      <c r="H12875" s="152" t="s">
        <v>2421</v>
      </c>
      <c r="I12875" s="152" t="s">
        <v>6777</v>
      </c>
      <c r="J12875" s="152" t="s">
        <v>113</v>
      </c>
    </row>
    <row r="12876" spans="1:10" x14ac:dyDescent="0.25">
      <c r="A12876" s="152" t="s">
        <v>44566</v>
      </c>
      <c r="B12876" s="152" t="s">
        <v>44567</v>
      </c>
      <c r="C12876" s="152" t="s">
        <v>44568</v>
      </c>
      <c r="D12876" s="152" t="s">
        <v>8361</v>
      </c>
      <c r="E12876" s="152" t="s">
        <v>44569</v>
      </c>
      <c r="F12876" s="152" t="s">
        <v>8363</v>
      </c>
      <c r="G12876" s="152" t="s">
        <v>360</v>
      </c>
      <c r="H12876" s="152" t="s">
        <v>3783</v>
      </c>
      <c r="I12876" s="152" t="s">
        <v>6777</v>
      </c>
      <c r="J12876" s="152" t="s">
        <v>113</v>
      </c>
    </row>
    <row r="12877" spans="1:10" x14ac:dyDescent="0.25">
      <c r="A12877" s="152" t="s">
        <v>44570</v>
      </c>
      <c r="B12877" s="152" t="s">
        <v>44571</v>
      </c>
      <c r="C12877" s="152" t="s">
        <v>44568</v>
      </c>
      <c r="D12877" s="152" t="s">
        <v>8361</v>
      </c>
      <c r="E12877" s="152" t="s">
        <v>44569</v>
      </c>
      <c r="F12877" s="152" t="s">
        <v>8363</v>
      </c>
      <c r="G12877" s="152" t="s">
        <v>416</v>
      </c>
      <c r="H12877" s="152" t="s">
        <v>3783</v>
      </c>
      <c r="I12877" s="152" t="s">
        <v>6777</v>
      </c>
      <c r="J12877" s="152" t="s">
        <v>113</v>
      </c>
    </row>
    <row r="12878" spans="1:10" x14ac:dyDescent="0.25">
      <c r="A12878" s="152" t="s">
        <v>44572</v>
      </c>
      <c r="B12878" s="152" t="s">
        <v>44573</v>
      </c>
      <c r="C12878" s="152" t="s">
        <v>44568</v>
      </c>
      <c r="D12878" s="152" t="s">
        <v>8361</v>
      </c>
      <c r="E12878" s="152" t="s">
        <v>44569</v>
      </c>
      <c r="F12878" s="152" t="s">
        <v>8363</v>
      </c>
      <c r="G12878" s="152" t="s">
        <v>416</v>
      </c>
      <c r="H12878" s="152" t="s">
        <v>6733</v>
      </c>
      <c r="I12878" s="152" t="s">
        <v>6777</v>
      </c>
      <c r="J12878" s="152" t="s">
        <v>113</v>
      </c>
    </row>
    <row r="12879" spans="1:10" x14ac:dyDescent="0.25">
      <c r="A12879" s="152" t="s">
        <v>44574</v>
      </c>
      <c r="B12879" s="152" t="s">
        <v>44575</v>
      </c>
      <c r="C12879" s="152" t="s">
        <v>44576</v>
      </c>
      <c r="D12879" s="152" t="s">
        <v>8361</v>
      </c>
      <c r="E12879" s="152" t="s">
        <v>44577</v>
      </c>
      <c r="F12879" s="152" t="s">
        <v>8363</v>
      </c>
      <c r="G12879" s="152" t="s">
        <v>416</v>
      </c>
      <c r="H12879" s="152" t="s">
        <v>2906</v>
      </c>
      <c r="I12879" s="152" t="s">
        <v>6777</v>
      </c>
      <c r="J12879" s="152" t="s">
        <v>113</v>
      </c>
    </row>
    <row r="12880" spans="1:10" x14ac:dyDescent="0.25">
      <c r="A12880" s="152" t="s">
        <v>44578</v>
      </c>
      <c r="B12880" s="152" t="s">
        <v>44579</v>
      </c>
      <c r="C12880" s="152" t="s">
        <v>44580</v>
      </c>
      <c r="D12880" s="152" t="s">
        <v>8361</v>
      </c>
      <c r="E12880" s="152" t="s">
        <v>44581</v>
      </c>
      <c r="F12880" s="152" t="s">
        <v>8363</v>
      </c>
      <c r="G12880" s="152" t="s">
        <v>416</v>
      </c>
      <c r="H12880" s="152" t="s">
        <v>3434</v>
      </c>
      <c r="I12880" s="152" t="s">
        <v>6777</v>
      </c>
      <c r="J12880" s="152" t="s">
        <v>113</v>
      </c>
    </row>
    <row r="12881" spans="1:10" x14ac:dyDescent="0.25">
      <c r="A12881" s="152" t="s">
        <v>44582</v>
      </c>
      <c r="B12881" s="152" t="s">
        <v>44583</v>
      </c>
      <c r="C12881" s="152" t="s">
        <v>44580</v>
      </c>
      <c r="D12881" s="152" t="s">
        <v>8361</v>
      </c>
      <c r="E12881" s="152" t="s">
        <v>44581</v>
      </c>
      <c r="F12881" s="152" t="s">
        <v>8363</v>
      </c>
      <c r="G12881" s="152" t="s">
        <v>416</v>
      </c>
      <c r="H12881" s="152" t="s">
        <v>6733</v>
      </c>
      <c r="I12881" s="152" t="s">
        <v>6777</v>
      </c>
      <c r="J12881" s="152" t="s">
        <v>113</v>
      </c>
    </row>
    <row r="12882" spans="1:10" x14ac:dyDescent="0.25">
      <c r="A12882" s="152" t="s">
        <v>44584</v>
      </c>
      <c r="B12882" s="152" t="s">
        <v>44585</v>
      </c>
      <c r="C12882" s="152" t="s">
        <v>44586</v>
      </c>
      <c r="D12882" s="152" t="s">
        <v>8361</v>
      </c>
      <c r="E12882" s="152" t="s">
        <v>44587</v>
      </c>
      <c r="F12882" s="152" t="s">
        <v>8363</v>
      </c>
      <c r="G12882" s="152" t="s">
        <v>360</v>
      </c>
      <c r="H12882" s="152" t="s">
        <v>2906</v>
      </c>
      <c r="I12882" s="152" t="s">
        <v>6777</v>
      </c>
      <c r="J12882" s="152" t="s">
        <v>113</v>
      </c>
    </row>
    <row r="12883" spans="1:10" x14ac:dyDescent="0.25">
      <c r="A12883" s="152" t="s">
        <v>44588</v>
      </c>
      <c r="B12883" s="152" t="s">
        <v>44585</v>
      </c>
      <c r="C12883" s="152" t="s">
        <v>44586</v>
      </c>
      <c r="D12883" s="152" t="s">
        <v>8361</v>
      </c>
      <c r="E12883" s="152" t="s">
        <v>44587</v>
      </c>
      <c r="F12883" s="152" t="s">
        <v>8363</v>
      </c>
      <c r="G12883" s="152" t="s">
        <v>416</v>
      </c>
      <c r="H12883" s="152" t="s">
        <v>2906</v>
      </c>
      <c r="I12883" s="152" t="s">
        <v>6777</v>
      </c>
      <c r="J12883" s="152" t="s">
        <v>113</v>
      </c>
    </row>
    <row r="12884" spans="1:10" x14ac:dyDescent="0.25">
      <c r="A12884" s="152" t="s">
        <v>44589</v>
      </c>
      <c r="B12884" s="152" t="s">
        <v>44590</v>
      </c>
      <c r="C12884" s="152" t="s">
        <v>44591</v>
      </c>
      <c r="D12884" s="152" t="s">
        <v>8361</v>
      </c>
      <c r="E12884" s="152" t="s">
        <v>44592</v>
      </c>
      <c r="F12884" s="152" t="s">
        <v>8363</v>
      </c>
      <c r="G12884" s="152" t="s">
        <v>416</v>
      </c>
      <c r="H12884" s="152" t="s">
        <v>4283</v>
      </c>
      <c r="I12884" s="152" t="s">
        <v>6777</v>
      </c>
      <c r="J12884" s="152" t="s">
        <v>113</v>
      </c>
    </row>
    <row r="12885" spans="1:10" x14ac:dyDescent="0.25">
      <c r="A12885" s="152" t="s">
        <v>44593</v>
      </c>
      <c r="B12885" s="152" t="s">
        <v>44594</v>
      </c>
      <c r="C12885" s="152" t="s">
        <v>44591</v>
      </c>
      <c r="D12885" s="152" t="s">
        <v>8361</v>
      </c>
      <c r="E12885" s="152" t="s">
        <v>44592</v>
      </c>
      <c r="F12885" s="152" t="s">
        <v>8363</v>
      </c>
      <c r="G12885" s="152" t="s">
        <v>416</v>
      </c>
      <c r="H12885" s="152" t="s">
        <v>6733</v>
      </c>
      <c r="I12885" s="152" t="s">
        <v>6777</v>
      </c>
      <c r="J12885" s="152" t="s">
        <v>113</v>
      </c>
    </row>
    <row r="12886" spans="1:10" x14ac:dyDescent="0.25">
      <c r="A12886" s="152" t="s">
        <v>44595</v>
      </c>
      <c r="B12886" s="152" t="s">
        <v>44596</v>
      </c>
      <c r="C12886" s="152" t="s">
        <v>44597</v>
      </c>
      <c r="D12886" s="152" t="s">
        <v>8361</v>
      </c>
      <c r="E12886" s="152" t="s">
        <v>44598</v>
      </c>
      <c r="F12886" s="152" t="s">
        <v>8363</v>
      </c>
      <c r="G12886" s="152" t="s">
        <v>416</v>
      </c>
      <c r="H12886" s="152" t="s">
        <v>4283</v>
      </c>
      <c r="I12886" s="152" t="s">
        <v>6777</v>
      </c>
      <c r="J12886" s="152" t="s">
        <v>113</v>
      </c>
    </row>
    <row r="12887" spans="1:10" x14ac:dyDescent="0.25">
      <c r="A12887" s="152" t="s">
        <v>44599</v>
      </c>
      <c r="B12887" s="152" t="s">
        <v>44600</v>
      </c>
      <c r="C12887" s="152" t="s">
        <v>44597</v>
      </c>
      <c r="D12887" s="152" t="s">
        <v>8361</v>
      </c>
      <c r="E12887" s="152" t="s">
        <v>44598</v>
      </c>
      <c r="F12887" s="152" t="s">
        <v>8363</v>
      </c>
      <c r="G12887" s="152" t="s">
        <v>416</v>
      </c>
      <c r="H12887" s="152" t="s">
        <v>6733</v>
      </c>
      <c r="I12887" s="152" t="s">
        <v>6777</v>
      </c>
      <c r="J12887" s="152" t="s">
        <v>113</v>
      </c>
    </row>
    <row r="12888" spans="1:10" x14ac:dyDescent="0.25">
      <c r="A12888" s="152" t="s">
        <v>44601</v>
      </c>
      <c r="B12888" s="152" t="s">
        <v>44602</v>
      </c>
      <c r="C12888" s="152" t="s">
        <v>44603</v>
      </c>
      <c r="D12888" s="152" t="s">
        <v>8361</v>
      </c>
      <c r="E12888" s="152" t="s">
        <v>44604</v>
      </c>
      <c r="F12888" s="152" t="s">
        <v>8363</v>
      </c>
      <c r="G12888" s="152" t="s">
        <v>416</v>
      </c>
      <c r="H12888" s="152" t="s">
        <v>2421</v>
      </c>
      <c r="I12888" s="152" t="s">
        <v>6777</v>
      </c>
      <c r="J12888" s="152" t="s">
        <v>113</v>
      </c>
    </row>
    <row r="12889" spans="1:10" x14ac:dyDescent="0.25">
      <c r="A12889" s="152" t="s">
        <v>44605</v>
      </c>
      <c r="B12889" s="152" t="s">
        <v>44606</v>
      </c>
      <c r="C12889" s="152" t="s">
        <v>44607</v>
      </c>
      <c r="D12889" s="152" t="s">
        <v>8361</v>
      </c>
      <c r="E12889" s="152" t="s">
        <v>44608</v>
      </c>
      <c r="F12889" s="152" t="s">
        <v>8363</v>
      </c>
      <c r="G12889" s="152" t="s">
        <v>416</v>
      </c>
      <c r="H12889" s="152" t="s">
        <v>1679</v>
      </c>
      <c r="I12889" s="152" t="s">
        <v>6777</v>
      </c>
      <c r="J12889" s="152" t="s">
        <v>113</v>
      </c>
    </row>
    <row r="12890" spans="1:10" x14ac:dyDescent="0.25">
      <c r="A12890" s="152" t="s">
        <v>44609</v>
      </c>
      <c r="B12890" s="152" t="s">
        <v>44610</v>
      </c>
      <c r="C12890" s="152" t="s">
        <v>44611</v>
      </c>
      <c r="D12890" s="152" t="s">
        <v>8361</v>
      </c>
      <c r="E12890" s="152" t="s">
        <v>44612</v>
      </c>
      <c r="F12890" s="152" t="s">
        <v>8363</v>
      </c>
      <c r="G12890" s="152" t="s">
        <v>360</v>
      </c>
      <c r="H12890" s="152" t="s">
        <v>4283</v>
      </c>
      <c r="I12890" s="152" t="s">
        <v>6777</v>
      </c>
      <c r="J12890" s="152" t="s">
        <v>113</v>
      </c>
    </row>
    <row r="12891" spans="1:10" x14ac:dyDescent="0.25">
      <c r="A12891" s="152" t="s">
        <v>44613</v>
      </c>
      <c r="B12891" s="152" t="s">
        <v>44614</v>
      </c>
      <c r="C12891" s="152" t="s">
        <v>44611</v>
      </c>
      <c r="D12891" s="152" t="s">
        <v>8361</v>
      </c>
      <c r="E12891" s="152" t="s">
        <v>44612</v>
      </c>
      <c r="F12891" s="152" t="s">
        <v>8363</v>
      </c>
      <c r="G12891" s="152" t="s">
        <v>360</v>
      </c>
      <c r="H12891" s="152" t="s">
        <v>6733</v>
      </c>
      <c r="I12891" s="152" t="s">
        <v>6777</v>
      </c>
      <c r="J12891" s="152" t="s">
        <v>113</v>
      </c>
    </row>
    <row r="12892" spans="1:10" x14ac:dyDescent="0.25">
      <c r="A12892" s="152" t="s">
        <v>44615</v>
      </c>
      <c r="B12892" s="152" t="s">
        <v>44616</v>
      </c>
      <c r="C12892" s="152" t="s">
        <v>44617</v>
      </c>
      <c r="D12892" s="152" t="s">
        <v>8361</v>
      </c>
      <c r="E12892" s="152" t="s">
        <v>44618</v>
      </c>
      <c r="F12892" s="152" t="s">
        <v>8363</v>
      </c>
      <c r="G12892" s="152" t="s">
        <v>128</v>
      </c>
      <c r="H12892" s="152" t="s">
        <v>2421</v>
      </c>
      <c r="I12892" s="152" t="s">
        <v>6777</v>
      </c>
      <c r="J12892" s="152" t="s">
        <v>113</v>
      </c>
    </row>
    <row r="12893" spans="1:10" x14ac:dyDescent="0.25">
      <c r="A12893" s="152" t="s">
        <v>44619</v>
      </c>
      <c r="B12893" s="152" t="s">
        <v>44620</v>
      </c>
      <c r="C12893" s="152" t="s">
        <v>44621</v>
      </c>
      <c r="D12893" s="152" t="s">
        <v>8361</v>
      </c>
      <c r="E12893" s="152" t="s">
        <v>44622</v>
      </c>
      <c r="F12893" s="152" t="s">
        <v>8363</v>
      </c>
      <c r="G12893" s="152" t="s">
        <v>360</v>
      </c>
      <c r="H12893" s="152" t="s">
        <v>3434</v>
      </c>
      <c r="I12893" s="152" t="s">
        <v>6777</v>
      </c>
      <c r="J12893" s="152" t="s">
        <v>113</v>
      </c>
    </row>
    <row r="12894" spans="1:10" x14ac:dyDescent="0.25">
      <c r="A12894" s="152" t="s">
        <v>44623</v>
      </c>
      <c r="B12894" s="152" t="s">
        <v>44624</v>
      </c>
      <c r="C12894" s="152" t="s">
        <v>44621</v>
      </c>
      <c r="D12894" s="152" t="s">
        <v>8361</v>
      </c>
      <c r="E12894" s="152" t="s">
        <v>44622</v>
      </c>
      <c r="F12894" s="152" t="s">
        <v>8363</v>
      </c>
      <c r="G12894" s="152" t="s">
        <v>416</v>
      </c>
      <c r="H12894" s="152" t="s">
        <v>3434</v>
      </c>
      <c r="I12894" s="152" t="s">
        <v>6777</v>
      </c>
      <c r="J12894" s="152" t="s">
        <v>113</v>
      </c>
    </row>
    <row r="12895" spans="1:10" x14ac:dyDescent="0.25">
      <c r="A12895" s="152" t="s">
        <v>44625</v>
      </c>
      <c r="B12895" s="152" t="s">
        <v>44626</v>
      </c>
      <c r="C12895" s="152" t="s">
        <v>44621</v>
      </c>
      <c r="D12895" s="152" t="s">
        <v>8361</v>
      </c>
      <c r="E12895" s="152" t="s">
        <v>44622</v>
      </c>
      <c r="F12895" s="152" t="s">
        <v>8363</v>
      </c>
      <c r="G12895" s="152" t="s">
        <v>416</v>
      </c>
      <c r="H12895" s="152" t="s">
        <v>6733</v>
      </c>
      <c r="I12895" s="152" t="s">
        <v>6777</v>
      </c>
      <c r="J12895" s="152" t="s">
        <v>113</v>
      </c>
    </row>
    <row r="12896" spans="1:10" x14ac:dyDescent="0.25">
      <c r="A12896" s="152" t="s">
        <v>44627</v>
      </c>
      <c r="B12896" s="152" t="s">
        <v>44628</v>
      </c>
      <c r="C12896" s="152" t="s">
        <v>44629</v>
      </c>
      <c r="D12896" s="152" t="s">
        <v>8361</v>
      </c>
      <c r="E12896" s="152" t="s">
        <v>44630</v>
      </c>
      <c r="F12896" s="152" t="s">
        <v>8363</v>
      </c>
      <c r="G12896" s="152" t="s">
        <v>416</v>
      </c>
      <c r="H12896" s="152" t="s">
        <v>4283</v>
      </c>
      <c r="I12896" s="152" t="s">
        <v>6777</v>
      </c>
      <c r="J12896" s="152" t="s">
        <v>113</v>
      </c>
    </row>
    <row r="12897" spans="1:10" x14ac:dyDescent="0.25">
      <c r="A12897" s="152" t="s">
        <v>44631</v>
      </c>
      <c r="B12897" s="152" t="s">
        <v>44632</v>
      </c>
      <c r="C12897" s="152" t="s">
        <v>44633</v>
      </c>
      <c r="D12897" s="152" t="s">
        <v>8361</v>
      </c>
      <c r="E12897" s="152" t="s">
        <v>44634</v>
      </c>
      <c r="F12897" s="152" t="s">
        <v>8363</v>
      </c>
      <c r="G12897" s="152" t="s">
        <v>416</v>
      </c>
      <c r="H12897" s="152" t="s">
        <v>2421</v>
      </c>
      <c r="I12897" s="152" t="s">
        <v>6777</v>
      </c>
      <c r="J12897" s="152" t="s">
        <v>113</v>
      </c>
    </row>
    <row r="12898" spans="1:10" x14ac:dyDescent="0.25">
      <c r="A12898" s="152" t="s">
        <v>44635</v>
      </c>
      <c r="B12898" s="152" t="s">
        <v>44636</v>
      </c>
      <c r="C12898" s="152" t="s">
        <v>44637</v>
      </c>
      <c r="D12898" s="152" t="s">
        <v>8361</v>
      </c>
      <c r="E12898" s="152" t="s">
        <v>44638</v>
      </c>
      <c r="F12898" s="152" t="s">
        <v>8363</v>
      </c>
      <c r="G12898" s="152" t="s">
        <v>416</v>
      </c>
      <c r="H12898" s="152" t="s">
        <v>1679</v>
      </c>
      <c r="I12898" s="152" t="s">
        <v>6777</v>
      </c>
      <c r="J12898" s="152" t="s">
        <v>113</v>
      </c>
    </row>
    <row r="12899" spans="1:10" x14ac:dyDescent="0.25">
      <c r="A12899" s="152" t="s">
        <v>44639</v>
      </c>
      <c r="B12899" s="152" t="s">
        <v>44640</v>
      </c>
      <c r="C12899" s="152" t="s">
        <v>44641</v>
      </c>
      <c r="D12899" s="152" t="s">
        <v>8361</v>
      </c>
      <c r="E12899" s="152" t="s">
        <v>44642</v>
      </c>
      <c r="F12899" s="152" t="s">
        <v>8363</v>
      </c>
      <c r="G12899" s="152" t="s">
        <v>416</v>
      </c>
      <c r="H12899" s="152" t="s">
        <v>4283</v>
      </c>
      <c r="I12899" s="152" t="s">
        <v>6777</v>
      </c>
      <c r="J12899" s="152" t="s">
        <v>113</v>
      </c>
    </row>
    <row r="12900" spans="1:10" x14ac:dyDescent="0.25">
      <c r="A12900" s="152" t="s">
        <v>44643</v>
      </c>
      <c r="B12900" s="152" t="s">
        <v>44644</v>
      </c>
      <c r="C12900" s="152" t="s">
        <v>44641</v>
      </c>
      <c r="D12900" s="152" t="s">
        <v>8361</v>
      </c>
      <c r="E12900" s="152" t="s">
        <v>44642</v>
      </c>
      <c r="F12900" s="152" t="s">
        <v>8363</v>
      </c>
      <c r="G12900" s="152" t="s">
        <v>416</v>
      </c>
      <c r="H12900" s="152" t="s">
        <v>6733</v>
      </c>
      <c r="I12900" s="152" t="s">
        <v>6777</v>
      </c>
      <c r="J12900" s="152" t="s">
        <v>113</v>
      </c>
    </row>
    <row r="12901" spans="1:10" x14ac:dyDescent="0.25">
      <c r="A12901" s="152" t="s">
        <v>44645</v>
      </c>
      <c r="B12901" s="152" t="s">
        <v>44646</v>
      </c>
      <c r="C12901" s="152" t="s">
        <v>44647</v>
      </c>
      <c r="D12901" s="152" t="s">
        <v>8361</v>
      </c>
      <c r="E12901" s="152" t="s">
        <v>44648</v>
      </c>
      <c r="F12901" s="152" t="s">
        <v>8363</v>
      </c>
      <c r="G12901" s="152" t="s">
        <v>3453</v>
      </c>
      <c r="H12901" s="152" t="s">
        <v>4283</v>
      </c>
      <c r="I12901" s="152" t="s">
        <v>6777</v>
      </c>
      <c r="J12901" s="152" t="s">
        <v>113</v>
      </c>
    </row>
    <row r="12902" spans="1:10" x14ac:dyDescent="0.25">
      <c r="A12902" s="152" t="s">
        <v>44649</v>
      </c>
      <c r="B12902" s="152" t="s">
        <v>44650</v>
      </c>
      <c r="C12902" s="152" t="s">
        <v>44647</v>
      </c>
      <c r="D12902" s="152" t="s">
        <v>8361</v>
      </c>
      <c r="E12902" s="152" t="s">
        <v>44648</v>
      </c>
      <c r="F12902" s="152" t="s">
        <v>8363</v>
      </c>
      <c r="G12902" s="152" t="s">
        <v>3453</v>
      </c>
      <c r="H12902" s="152" t="s">
        <v>6733</v>
      </c>
      <c r="I12902" s="152" t="s">
        <v>6777</v>
      </c>
      <c r="J12902" s="152" t="s">
        <v>113</v>
      </c>
    </row>
    <row r="12903" spans="1:10" x14ac:dyDescent="0.25">
      <c r="A12903" s="152" t="s">
        <v>44651</v>
      </c>
      <c r="B12903" s="152" t="s">
        <v>44652</v>
      </c>
      <c r="C12903" s="152" t="s">
        <v>44653</v>
      </c>
      <c r="D12903" s="152" t="s">
        <v>8361</v>
      </c>
      <c r="E12903" s="152" t="s">
        <v>44654</v>
      </c>
      <c r="F12903" s="152" t="s">
        <v>8363</v>
      </c>
      <c r="G12903" s="152" t="s">
        <v>416</v>
      </c>
      <c r="H12903" s="152" t="s">
        <v>2421</v>
      </c>
      <c r="I12903" s="152" t="s">
        <v>6777</v>
      </c>
      <c r="J12903" s="152" t="s">
        <v>113</v>
      </c>
    </row>
    <row r="12904" spans="1:10" x14ac:dyDescent="0.25">
      <c r="A12904" s="152" t="s">
        <v>44655</v>
      </c>
      <c r="B12904" s="152" t="s">
        <v>44656</v>
      </c>
      <c r="C12904" s="152" t="s">
        <v>44653</v>
      </c>
      <c r="D12904" s="152" t="s">
        <v>8361</v>
      </c>
      <c r="E12904" s="152" t="s">
        <v>44654</v>
      </c>
      <c r="F12904" s="152" t="s">
        <v>8363</v>
      </c>
      <c r="G12904" s="152" t="s">
        <v>416</v>
      </c>
      <c r="H12904" s="152" t="s">
        <v>6733</v>
      </c>
      <c r="I12904" s="152" t="s">
        <v>6777</v>
      </c>
      <c r="J12904" s="152" t="s">
        <v>113</v>
      </c>
    </row>
    <row r="12905" spans="1:10" x14ac:dyDescent="0.25">
      <c r="A12905" s="152" t="s">
        <v>44657</v>
      </c>
      <c r="B12905" s="152" t="s">
        <v>44658</v>
      </c>
      <c r="C12905" s="152" t="s">
        <v>44659</v>
      </c>
      <c r="D12905" s="152" t="s">
        <v>8361</v>
      </c>
      <c r="E12905" s="152" t="s">
        <v>44660</v>
      </c>
      <c r="F12905" s="152" t="s">
        <v>8363</v>
      </c>
      <c r="G12905" s="152" t="s">
        <v>416</v>
      </c>
      <c r="H12905" s="152" t="s">
        <v>1679</v>
      </c>
      <c r="I12905" s="152" t="s">
        <v>6777</v>
      </c>
      <c r="J12905" s="152" t="s">
        <v>113</v>
      </c>
    </row>
    <row r="12906" spans="1:10" x14ac:dyDescent="0.25">
      <c r="A12906" s="152" t="s">
        <v>44661</v>
      </c>
      <c r="B12906" s="152" t="s">
        <v>44662</v>
      </c>
      <c r="C12906" s="152" t="s">
        <v>44663</v>
      </c>
      <c r="D12906" s="152" t="s">
        <v>8361</v>
      </c>
      <c r="E12906" s="152" t="s">
        <v>44664</v>
      </c>
      <c r="F12906" s="152" t="s">
        <v>8363</v>
      </c>
      <c r="G12906" s="152" t="s">
        <v>416</v>
      </c>
      <c r="H12906" s="152" t="s">
        <v>345</v>
      </c>
      <c r="I12906" s="152" t="s">
        <v>6777</v>
      </c>
      <c r="J12906" s="152" t="s">
        <v>113</v>
      </c>
    </row>
    <row r="12907" spans="1:10" x14ac:dyDescent="0.25">
      <c r="A12907" s="152" t="s">
        <v>44665</v>
      </c>
      <c r="B12907" s="152" t="s">
        <v>44666</v>
      </c>
      <c r="C12907" s="152" t="s">
        <v>44663</v>
      </c>
      <c r="D12907" s="152" t="s">
        <v>8361</v>
      </c>
      <c r="E12907" s="152" t="s">
        <v>44664</v>
      </c>
      <c r="F12907" s="152" t="s">
        <v>8363</v>
      </c>
      <c r="G12907" s="152" t="s">
        <v>416</v>
      </c>
      <c r="H12907" s="152" t="s">
        <v>4264</v>
      </c>
      <c r="I12907" s="152" t="s">
        <v>6777</v>
      </c>
      <c r="J12907" s="152" t="s">
        <v>113</v>
      </c>
    </row>
    <row r="12908" spans="1:10" x14ac:dyDescent="0.25">
      <c r="A12908" s="152" t="s">
        <v>44667</v>
      </c>
      <c r="B12908" s="152" t="s">
        <v>44668</v>
      </c>
      <c r="C12908" s="152" t="s">
        <v>44663</v>
      </c>
      <c r="D12908" s="152" t="s">
        <v>8361</v>
      </c>
      <c r="E12908" s="152" t="s">
        <v>44664</v>
      </c>
      <c r="F12908" s="152" t="s">
        <v>8363</v>
      </c>
      <c r="G12908" s="152" t="s">
        <v>416</v>
      </c>
      <c r="H12908" s="152" t="s">
        <v>6733</v>
      </c>
      <c r="I12908" s="152" t="s">
        <v>6777</v>
      </c>
      <c r="J12908" s="152" t="s">
        <v>113</v>
      </c>
    </row>
    <row r="12909" spans="1:10" x14ac:dyDescent="0.25">
      <c r="A12909" s="152" t="s">
        <v>44669</v>
      </c>
      <c r="B12909" s="152" t="s">
        <v>44670</v>
      </c>
      <c r="C12909" s="152" t="s">
        <v>44671</v>
      </c>
      <c r="D12909" s="152" t="s">
        <v>8361</v>
      </c>
      <c r="E12909" s="152" t="s">
        <v>44672</v>
      </c>
      <c r="F12909" s="152" t="s">
        <v>8363</v>
      </c>
      <c r="G12909" s="152" t="s">
        <v>416</v>
      </c>
      <c r="H12909" s="152" t="s">
        <v>2250</v>
      </c>
      <c r="I12909" s="152" t="s">
        <v>6777</v>
      </c>
      <c r="J12909" s="152" t="s">
        <v>113</v>
      </c>
    </row>
    <row r="12910" spans="1:10" x14ac:dyDescent="0.25">
      <c r="A12910" s="152" t="s">
        <v>44673</v>
      </c>
      <c r="B12910" s="152" t="s">
        <v>44674</v>
      </c>
      <c r="C12910" s="152" t="s">
        <v>44671</v>
      </c>
      <c r="D12910" s="152" t="s">
        <v>8361</v>
      </c>
      <c r="E12910" s="152" t="s">
        <v>44672</v>
      </c>
      <c r="F12910" s="152" t="s">
        <v>8363</v>
      </c>
      <c r="G12910" s="152" t="s">
        <v>416</v>
      </c>
      <c r="H12910" s="152" t="s">
        <v>6733</v>
      </c>
      <c r="I12910" s="152" t="s">
        <v>6777</v>
      </c>
      <c r="J12910" s="152" t="s">
        <v>113</v>
      </c>
    </row>
    <row r="12911" spans="1:10" x14ac:dyDescent="0.25">
      <c r="A12911" s="152" t="s">
        <v>44675</v>
      </c>
      <c r="B12911" s="152" t="s">
        <v>44676</v>
      </c>
      <c r="C12911" s="152" t="s">
        <v>44677</v>
      </c>
      <c r="D12911" s="152" t="s">
        <v>8361</v>
      </c>
      <c r="E12911" s="152" t="s">
        <v>44678</v>
      </c>
      <c r="F12911" s="152" t="s">
        <v>8363</v>
      </c>
      <c r="G12911" s="152" t="s">
        <v>416</v>
      </c>
      <c r="H12911" s="152" t="s">
        <v>4283</v>
      </c>
      <c r="I12911" s="152" t="s">
        <v>6777</v>
      </c>
      <c r="J12911" s="152" t="s">
        <v>113</v>
      </c>
    </row>
    <row r="12912" spans="1:10" x14ac:dyDescent="0.25">
      <c r="A12912" s="152" t="s">
        <v>44679</v>
      </c>
      <c r="B12912" s="152" t="s">
        <v>44680</v>
      </c>
      <c r="C12912" s="152" t="s">
        <v>44681</v>
      </c>
      <c r="D12912" s="152" t="s">
        <v>8361</v>
      </c>
      <c r="E12912" s="152" t="s">
        <v>44682</v>
      </c>
      <c r="F12912" s="152" t="s">
        <v>8363</v>
      </c>
      <c r="G12912" s="152" t="s">
        <v>416</v>
      </c>
      <c r="H12912" s="152" t="s">
        <v>2421</v>
      </c>
      <c r="I12912" s="152" t="s">
        <v>6777</v>
      </c>
      <c r="J12912" s="152" t="s">
        <v>113</v>
      </c>
    </row>
    <row r="12913" spans="1:10" x14ac:dyDescent="0.25">
      <c r="A12913" s="152" t="s">
        <v>44683</v>
      </c>
      <c r="B12913" s="152" t="s">
        <v>44684</v>
      </c>
      <c r="C12913" s="152" t="s">
        <v>44685</v>
      </c>
      <c r="D12913" s="152" t="s">
        <v>8361</v>
      </c>
      <c r="E12913" s="152" t="s">
        <v>44686</v>
      </c>
      <c r="F12913" s="152" t="s">
        <v>8363</v>
      </c>
      <c r="G12913" s="152" t="s">
        <v>416</v>
      </c>
      <c r="H12913" s="152" t="s">
        <v>2250</v>
      </c>
      <c r="I12913" s="152" t="s">
        <v>6777</v>
      </c>
      <c r="J12913" s="152" t="s">
        <v>113</v>
      </c>
    </row>
    <row r="12914" spans="1:10" x14ac:dyDescent="0.25">
      <c r="A12914" s="152" t="s">
        <v>44687</v>
      </c>
      <c r="B12914" s="152" t="s">
        <v>44688</v>
      </c>
      <c r="C12914" s="152" t="s">
        <v>44689</v>
      </c>
      <c r="D12914" s="152" t="s">
        <v>8361</v>
      </c>
      <c r="E12914" s="152" t="s">
        <v>44690</v>
      </c>
      <c r="F12914" s="152" t="s">
        <v>8363</v>
      </c>
      <c r="G12914" s="152" t="s">
        <v>416</v>
      </c>
      <c r="H12914" s="152" t="s">
        <v>3783</v>
      </c>
      <c r="I12914" s="152" t="s">
        <v>6777</v>
      </c>
      <c r="J12914" s="152" t="s">
        <v>113</v>
      </c>
    </row>
    <row r="12915" spans="1:10" x14ac:dyDescent="0.25">
      <c r="A12915" s="152" t="s">
        <v>44691</v>
      </c>
      <c r="B12915" s="152" t="s">
        <v>44692</v>
      </c>
      <c r="C12915" s="152" t="s">
        <v>44693</v>
      </c>
      <c r="D12915" s="152" t="s">
        <v>8361</v>
      </c>
      <c r="E12915" s="152" t="s">
        <v>44694</v>
      </c>
      <c r="F12915" s="152" t="s">
        <v>8363</v>
      </c>
      <c r="G12915" s="152" t="s">
        <v>416</v>
      </c>
      <c r="H12915" s="152" t="s">
        <v>3783</v>
      </c>
      <c r="I12915" s="152" t="s">
        <v>6777</v>
      </c>
      <c r="J12915" s="152" t="s">
        <v>113</v>
      </c>
    </row>
    <row r="12916" spans="1:10" x14ac:dyDescent="0.25">
      <c r="A12916" s="152" t="s">
        <v>44695</v>
      </c>
      <c r="B12916" s="152" t="s">
        <v>44696</v>
      </c>
      <c r="C12916" s="152" t="s">
        <v>44697</v>
      </c>
      <c r="D12916" s="152" t="s">
        <v>8361</v>
      </c>
      <c r="E12916" s="152" t="s">
        <v>44698</v>
      </c>
      <c r="F12916" s="152" t="s">
        <v>8363</v>
      </c>
      <c r="G12916" s="152" t="s">
        <v>416</v>
      </c>
      <c r="H12916" s="152" t="s">
        <v>4283</v>
      </c>
      <c r="I12916" s="152" t="s">
        <v>6777</v>
      </c>
      <c r="J12916" s="152" t="s">
        <v>113</v>
      </c>
    </row>
    <row r="12917" spans="1:10" x14ac:dyDescent="0.25">
      <c r="A12917" s="152" t="s">
        <v>44699</v>
      </c>
      <c r="B12917" s="152" t="s">
        <v>44700</v>
      </c>
      <c r="C12917" s="152" t="s">
        <v>44701</v>
      </c>
      <c r="D12917" s="152" t="s">
        <v>8361</v>
      </c>
      <c r="E12917" s="152" t="s">
        <v>44702</v>
      </c>
      <c r="F12917" s="152" t="s">
        <v>8363</v>
      </c>
      <c r="G12917" s="152" t="s">
        <v>416</v>
      </c>
      <c r="H12917" s="152" t="s">
        <v>2421</v>
      </c>
      <c r="I12917" s="152" t="s">
        <v>6777</v>
      </c>
      <c r="J12917" s="152" t="s">
        <v>113</v>
      </c>
    </row>
    <row r="12918" spans="1:10" x14ac:dyDescent="0.25">
      <c r="A12918" s="152" t="s">
        <v>44703</v>
      </c>
      <c r="B12918" s="152" t="s">
        <v>44704</v>
      </c>
      <c r="C12918" s="152" t="s">
        <v>44705</v>
      </c>
      <c r="D12918" s="152" t="s">
        <v>8361</v>
      </c>
      <c r="E12918" s="152" t="s">
        <v>44706</v>
      </c>
      <c r="F12918" s="152" t="s">
        <v>8363</v>
      </c>
      <c r="G12918" s="152" t="s">
        <v>416</v>
      </c>
      <c r="H12918" s="152" t="s">
        <v>2250</v>
      </c>
      <c r="I12918" s="152" t="s">
        <v>6777</v>
      </c>
      <c r="J12918" s="152" t="s">
        <v>113</v>
      </c>
    </row>
    <row r="12919" spans="1:10" x14ac:dyDescent="0.25">
      <c r="A12919" s="152" t="s">
        <v>44707</v>
      </c>
      <c r="B12919" s="152" t="s">
        <v>44708</v>
      </c>
      <c r="C12919" s="152" t="s">
        <v>44709</v>
      </c>
      <c r="D12919" s="152" t="s">
        <v>8361</v>
      </c>
      <c r="E12919" s="152" t="s">
        <v>44710</v>
      </c>
      <c r="F12919" s="152" t="s">
        <v>8363</v>
      </c>
      <c r="G12919" s="152" t="s">
        <v>416</v>
      </c>
      <c r="H12919" s="152" t="s">
        <v>1679</v>
      </c>
      <c r="I12919" s="152" t="s">
        <v>6777</v>
      </c>
      <c r="J12919" s="152" t="s">
        <v>113</v>
      </c>
    </row>
    <row r="12920" spans="1:10" x14ac:dyDescent="0.25">
      <c r="A12920" s="152" t="s">
        <v>44711</v>
      </c>
      <c r="B12920" s="152" t="s">
        <v>44712</v>
      </c>
      <c r="C12920" s="152" t="s">
        <v>44713</v>
      </c>
      <c r="D12920" s="152" t="s">
        <v>8361</v>
      </c>
      <c r="E12920" s="152" t="s">
        <v>44714</v>
      </c>
      <c r="F12920" s="152" t="s">
        <v>8363</v>
      </c>
      <c r="G12920" s="152" t="s">
        <v>3453</v>
      </c>
      <c r="H12920" s="152" t="s">
        <v>3783</v>
      </c>
      <c r="I12920" s="152" t="s">
        <v>6777</v>
      </c>
      <c r="J12920" s="152" t="s">
        <v>113</v>
      </c>
    </row>
    <row r="12921" spans="1:10" x14ac:dyDescent="0.25">
      <c r="A12921" s="152" t="s">
        <v>44715</v>
      </c>
      <c r="B12921" s="152" t="s">
        <v>44716</v>
      </c>
      <c r="C12921" s="152" t="s">
        <v>44713</v>
      </c>
      <c r="D12921" s="152" t="s">
        <v>8361</v>
      </c>
      <c r="E12921" s="152" t="s">
        <v>44714</v>
      </c>
      <c r="F12921" s="152" t="s">
        <v>8363</v>
      </c>
      <c r="G12921" s="152" t="s">
        <v>3453</v>
      </c>
      <c r="H12921" s="152" t="s">
        <v>6733</v>
      </c>
      <c r="I12921" s="152" t="s">
        <v>6777</v>
      </c>
      <c r="J12921" s="152" t="s">
        <v>113</v>
      </c>
    </row>
    <row r="12922" spans="1:10" x14ac:dyDescent="0.25">
      <c r="A12922" s="152" t="s">
        <v>44717</v>
      </c>
      <c r="B12922" s="152" t="s">
        <v>44718</v>
      </c>
      <c r="C12922" s="152" t="s">
        <v>44719</v>
      </c>
      <c r="D12922" s="152" t="s">
        <v>8361</v>
      </c>
      <c r="E12922" s="152" t="s">
        <v>44720</v>
      </c>
      <c r="F12922" s="152" t="s">
        <v>8363</v>
      </c>
      <c r="G12922" s="152" t="s">
        <v>416</v>
      </c>
      <c r="H12922" s="152" t="s">
        <v>2421</v>
      </c>
      <c r="I12922" s="152" t="s">
        <v>6777</v>
      </c>
      <c r="J12922" s="152" t="s">
        <v>113</v>
      </c>
    </row>
    <row r="12923" spans="1:10" x14ac:dyDescent="0.25">
      <c r="A12923" s="152" t="s">
        <v>44721</v>
      </c>
      <c r="B12923" s="152" t="s">
        <v>44722</v>
      </c>
      <c r="C12923" s="152" t="s">
        <v>44723</v>
      </c>
      <c r="D12923" s="152" t="s">
        <v>8361</v>
      </c>
      <c r="E12923" s="152" t="s">
        <v>44724</v>
      </c>
      <c r="F12923" s="152" t="s">
        <v>8363</v>
      </c>
      <c r="G12923" s="152" t="s">
        <v>416</v>
      </c>
      <c r="H12923" s="152" t="s">
        <v>4283</v>
      </c>
      <c r="I12923" s="152" t="s">
        <v>6777</v>
      </c>
      <c r="J12923" s="152" t="s">
        <v>113</v>
      </c>
    </row>
    <row r="12924" spans="1:10" x14ac:dyDescent="0.25">
      <c r="A12924" s="152" t="s">
        <v>44725</v>
      </c>
      <c r="B12924" s="152" t="s">
        <v>44726</v>
      </c>
      <c r="C12924" s="152" t="s">
        <v>44727</v>
      </c>
      <c r="D12924" s="152" t="s">
        <v>8361</v>
      </c>
      <c r="E12924" s="152" t="s">
        <v>44728</v>
      </c>
      <c r="F12924" s="152" t="s">
        <v>8363</v>
      </c>
      <c r="G12924" s="152" t="s">
        <v>416</v>
      </c>
      <c r="H12924" s="152" t="s">
        <v>2250</v>
      </c>
      <c r="I12924" s="152" t="s">
        <v>6777</v>
      </c>
      <c r="J12924" s="152" t="s">
        <v>113</v>
      </c>
    </row>
    <row r="12925" spans="1:10" x14ac:dyDescent="0.25">
      <c r="A12925" s="152" t="s">
        <v>44729</v>
      </c>
      <c r="B12925" s="152" t="s">
        <v>44730</v>
      </c>
      <c r="C12925" s="152" t="s">
        <v>44731</v>
      </c>
      <c r="D12925" s="152" t="s">
        <v>8361</v>
      </c>
      <c r="E12925" s="152" t="s">
        <v>44732</v>
      </c>
      <c r="F12925" s="152" t="s">
        <v>8363</v>
      </c>
      <c r="G12925" s="152" t="s">
        <v>416</v>
      </c>
      <c r="H12925" s="152" t="s">
        <v>4283</v>
      </c>
      <c r="I12925" s="152" t="s">
        <v>6777</v>
      </c>
      <c r="J12925" s="152" t="s">
        <v>113</v>
      </c>
    </row>
    <row r="12926" spans="1:10" x14ac:dyDescent="0.25">
      <c r="A12926" s="152" t="s">
        <v>44733</v>
      </c>
      <c r="B12926" s="152" t="s">
        <v>44734</v>
      </c>
      <c r="C12926" s="152" t="s">
        <v>44731</v>
      </c>
      <c r="D12926" s="152" t="s">
        <v>8361</v>
      </c>
      <c r="E12926" s="152" t="s">
        <v>44732</v>
      </c>
      <c r="F12926" s="152" t="s">
        <v>8363</v>
      </c>
      <c r="G12926" s="152" t="s">
        <v>416</v>
      </c>
      <c r="H12926" s="152" t="s">
        <v>6733</v>
      </c>
      <c r="I12926" s="152" t="s">
        <v>6777</v>
      </c>
      <c r="J12926" s="152" t="s">
        <v>113</v>
      </c>
    </row>
    <row r="12927" spans="1:10" x14ac:dyDescent="0.25">
      <c r="A12927" s="152" t="s">
        <v>44735</v>
      </c>
      <c r="B12927" s="152" t="s">
        <v>44736</v>
      </c>
      <c r="C12927" s="152" t="s">
        <v>44737</v>
      </c>
      <c r="D12927" s="152" t="s">
        <v>8361</v>
      </c>
      <c r="E12927" s="152" t="s">
        <v>44738</v>
      </c>
      <c r="F12927" s="152" t="s">
        <v>8363</v>
      </c>
      <c r="G12927" s="152" t="s">
        <v>416</v>
      </c>
      <c r="H12927" s="152" t="s">
        <v>1679</v>
      </c>
      <c r="I12927" s="152" t="s">
        <v>6777</v>
      </c>
      <c r="J12927" s="152" t="s">
        <v>113</v>
      </c>
    </row>
    <row r="12928" spans="1:10" x14ac:dyDescent="0.25">
      <c r="A12928" s="152" t="s">
        <v>44739</v>
      </c>
      <c r="B12928" s="152" t="s">
        <v>44740</v>
      </c>
      <c r="C12928" s="152" t="s">
        <v>44741</v>
      </c>
      <c r="D12928" s="152" t="s">
        <v>8361</v>
      </c>
      <c r="E12928" s="152" t="s">
        <v>44742</v>
      </c>
      <c r="F12928" s="152" t="s">
        <v>8363</v>
      </c>
      <c r="G12928" s="152" t="s">
        <v>416</v>
      </c>
      <c r="H12928" s="152" t="s">
        <v>4283</v>
      </c>
      <c r="I12928" s="152" t="s">
        <v>6777</v>
      </c>
      <c r="J12928" s="152" t="s">
        <v>113</v>
      </c>
    </row>
    <row r="12929" spans="1:10" x14ac:dyDescent="0.25">
      <c r="A12929" s="152" t="s">
        <v>44743</v>
      </c>
      <c r="B12929" s="152" t="s">
        <v>44744</v>
      </c>
      <c r="C12929" s="152" t="s">
        <v>44741</v>
      </c>
      <c r="D12929" s="152" t="s">
        <v>8361</v>
      </c>
      <c r="E12929" s="152" t="s">
        <v>44742</v>
      </c>
      <c r="F12929" s="152" t="s">
        <v>8363</v>
      </c>
      <c r="G12929" s="152" t="s">
        <v>416</v>
      </c>
      <c r="H12929" s="152" t="s">
        <v>5419</v>
      </c>
      <c r="I12929" s="152" t="s">
        <v>6777</v>
      </c>
      <c r="J12929" s="152" t="s">
        <v>113</v>
      </c>
    </row>
    <row r="12930" spans="1:10" x14ac:dyDescent="0.25">
      <c r="A12930" s="152" t="s">
        <v>44745</v>
      </c>
      <c r="B12930" s="152" t="s">
        <v>44746</v>
      </c>
      <c r="C12930" s="152" t="s">
        <v>44741</v>
      </c>
      <c r="D12930" s="152" t="s">
        <v>8361</v>
      </c>
      <c r="E12930" s="152" t="s">
        <v>44742</v>
      </c>
      <c r="F12930" s="152" t="s">
        <v>8363</v>
      </c>
      <c r="G12930" s="152" t="s">
        <v>416</v>
      </c>
      <c r="H12930" s="152" t="s">
        <v>6733</v>
      </c>
      <c r="I12930" s="152" t="s">
        <v>6777</v>
      </c>
      <c r="J12930" s="152" t="s">
        <v>113</v>
      </c>
    </row>
    <row r="12931" spans="1:10" x14ac:dyDescent="0.25">
      <c r="A12931" s="152" t="s">
        <v>44747</v>
      </c>
      <c r="B12931" s="152" t="s">
        <v>44748</v>
      </c>
      <c r="C12931" s="152" t="s">
        <v>44749</v>
      </c>
      <c r="D12931" s="152" t="s">
        <v>8361</v>
      </c>
      <c r="E12931" s="152" t="s">
        <v>44750</v>
      </c>
      <c r="F12931" s="152" t="s">
        <v>8363</v>
      </c>
      <c r="G12931" s="152" t="s">
        <v>176</v>
      </c>
      <c r="H12931" s="152" t="s">
        <v>2421</v>
      </c>
      <c r="I12931" s="152" t="s">
        <v>6777</v>
      </c>
      <c r="J12931" s="152" t="s">
        <v>113</v>
      </c>
    </row>
    <row r="12932" spans="1:10" x14ac:dyDescent="0.25">
      <c r="A12932" s="152" t="s">
        <v>44751</v>
      </c>
      <c r="B12932" s="152" t="s">
        <v>44748</v>
      </c>
      <c r="C12932" s="152" t="s">
        <v>44749</v>
      </c>
      <c r="D12932" s="152" t="s">
        <v>8361</v>
      </c>
      <c r="E12932" s="152" t="s">
        <v>44750</v>
      </c>
      <c r="F12932" s="152" t="s">
        <v>8363</v>
      </c>
      <c r="G12932" s="152" t="s">
        <v>416</v>
      </c>
      <c r="H12932" s="152" t="s">
        <v>2421</v>
      </c>
      <c r="I12932" s="152" t="s">
        <v>6777</v>
      </c>
      <c r="J12932" s="152" t="s">
        <v>113</v>
      </c>
    </row>
    <row r="12933" spans="1:10" x14ac:dyDescent="0.25">
      <c r="A12933" s="152" t="s">
        <v>44752</v>
      </c>
      <c r="B12933" s="152" t="s">
        <v>44753</v>
      </c>
      <c r="C12933" s="152" t="s">
        <v>44754</v>
      </c>
      <c r="D12933" s="152" t="s">
        <v>8361</v>
      </c>
      <c r="E12933" s="152" t="s">
        <v>44755</v>
      </c>
      <c r="F12933" s="152" t="s">
        <v>8363</v>
      </c>
      <c r="G12933" s="152" t="s">
        <v>416</v>
      </c>
      <c r="H12933" s="152" t="s">
        <v>4283</v>
      </c>
      <c r="I12933" s="152" t="s">
        <v>6777</v>
      </c>
      <c r="J12933" s="152" t="s">
        <v>113</v>
      </c>
    </row>
    <row r="12934" spans="1:10" x14ac:dyDescent="0.25">
      <c r="A12934" s="152" t="s">
        <v>44756</v>
      </c>
      <c r="B12934" s="152" t="s">
        <v>44757</v>
      </c>
      <c r="C12934" s="152" t="s">
        <v>44754</v>
      </c>
      <c r="D12934" s="152" t="s">
        <v>8361</v>
      </c>
      <c r="E12934" s="152" t="s">
        <v>44755</v>
      </c>
      <c r="F12934" s="152" t="s">
        <v>8363</v>
      </c>
      <c r="G12934" s="152" t="s">
        <v>416</v>
      </c>
      <c r="H12934" s="152" t="s">
        <v>6733</v>
      </c>
      <c r="I12934" s="152" t="s">
        <v>6777</v>
      </c>
      <c r="J12934" s="152" t="s">
        <v>113</v>
      </c>
    </row>
    <row r="12935" spans="1:10" x14ac:dyDescent="0.25">
      <c r="A12935" s="152" t="s">
        <v>44758</v>
      </c>
      <c r="B12935" s="152" t="s">
        <v>44753</v>
      </c>
      <c r="C12935" s="152" t="s">
        <v>44754</v>
      </c>
      <c r="D12935" s="152" t="s">
        <v>8361</v>
      </c>
      <c r="E12935" s="152" t="s">
        <v>44755</v>
      </c>
      <c r="F12935" s="152" t="s">
        <v>8363</v>
      </c>
      <c r="G12935" s="152" t="s">
        <v>3451</v>
      </c>
      <c r="H12935" s="152" t="s">
        <v>4283</v>
      </c>
      <c r="I12935" s="152" t="s">
        <v>6777</v>
      </c>
      <c r="J12935" s="152" t="s">
        <v>113</v>
      </c>
    </row>
    <row r="12936" spans="1:10" x14ac:dyDescent="0.25">
      <c r="A12936" s="152" t="s">
        <v>44759</v>
      </c>
      <c r="B12936" s="152" t="s">
        <v>44757</v>
      </c>
      <c r="C12936" s="152" t="s">
        <v>44754</v>
      </c>
      <c r="D12936" s="152" t="s">
        <v>8361</v>
      </c>
      <c r="E12936" s="152" t="s">
        <v>44755</v>
      </c>
      <c r="F12936" s="152" t="s">
        <v>8363</v>
      </c>
      <c r="G12936" s="152" t="s">
        <v>3451</v>
      </c>
      <c r="H12936" s="152" t="s">
        <v>6733</v>
      </c>
      <c r="I12936" s="152" t="s">
        <v>6777</v>
      </c>
      <c r="J12936" s="152" t="s">
        <v>113</v>
      </c>
    </row>
    <row r="12937" spans="1:10" x14ac:dyDescent="0.25">
      <c r="A12937" s="152" t="s">
        <v>44760</v>
      </c>
      <c r="B12937" s="152" t="s">
        <v>44761</v>
      </c>
      <c r="C12937" s="152" t="s">
        <v>44762</v>
      </c>
      <c r="D12937" s="152" t="s">
        <v>8361</v>
      </c>
      <c r="E12937" s="152" t="s">
        <v>44763</v>
      </c>
      <c r="F12937" s="152" t="s">
        <v>8363</v>
      </c>
      <c r="G12937" s="152" t="s">
        <v>416</v>
      </c>
      <c r="H12937" s="152" t="s">
        <v>2250</v>
      </c>
      <c r="I12937" s="152" t="s">
        <v>6777</v>
      </c>
      <c r="J12937" s="152" t="s">
        <v>113</v>
      </c>
    </row>
    <row r="12938" spans="1:10" x14ac:dyDescent="0.25">
      <c r="A12938" s="152" t="s">
        <v>44764</v>
      </c>
      <c r="B12938" s="152" t="s">
        <v>44761</v>
      </c>
      <c r="C12938" s="152" t="s">
        <v>44762</v>
      </c>
      <c r="D12938" s="152" t="s">
        <v>8361</v>
      </c>
      <c r="E12938" s="152" t="s">
        <v>44763</v>
      </c>
      <c r="F12938" s="152" t="s">
        <v>8363</v>
      </c>
      <c r="G12938" s="152" t="s">
        <v>3451</v>
      </c>
      <c r="H12938" s="152" t="s">
        <v>2250</v>
      </c>
      <c r="I12938" s="152" t="s">
        <v>6777</v>
      </c>
      <c r="J12938" s="152" t="s">
        <v>113</v>
      </c>
    </row>
    <row r="12939" spans="1:10" x14ac:dyDescent="0.25">
      <c r="A12939" s="152" t="s">
        <v>44765</v>
      </c>
      <c r="B12939" s="152" t="s">
        <v>44766</v>
      </c>
      <c r="C12939" s="152" t="s">
        <v>44762</v>
      </c>
      <c r="D12939" s="152" t="s">
        <v>8361</v>
      </c>
      <c r="E12939" s="152" t="s">
        <v>44763</v>
      </c>
      <c r="F12939" s="152" t="s">
        <v>8363</v>
      </c>
      <c r="G12939" s="152" t="s">
        <v>3451</v>
      </c>
      <c r="H12939" s="152" t="s">
        <v>6733</v>
      </c>
      <c r="I12939" s="152" t="s">
        <v>6777</v>
      </c>
      <c r="J12939" s="152" t="s">
        <v>113</v>
      </c>
    </row>
    <row r="12940" spans="1:10" x14ac:dyDescent="0.25">
      <c r="A12940" s="152" t="s">
        <v>44767</v>
      </c>
      <c r="B12940" s="152" t="s">
        <v>44768</v>
      </c>
      <c r="C12940" s="152" t="s">
        <v>44769</v>
      </c>
      <c r="D12940" s="152" t="s">
        <v>8361</v>
      </c>
      <c r="E12940" s="152" t="s">
        <v>44770</v>
      </c>
      <c r="F12940" s="152" t="s">
        <v>8363</v>
      </c>
      <c r="G12940" s="152" t="s">
        <v>128</v>
      </c>
      <c r="H12940" s="152" t="s">
        <v>4283</v>
      </c>
      <c r="I12940" s="152" t="s">
        <v>6777</v>
      </c>
      <c r="J12940" s="152" t="s">
        <v>113</v>
      </c>
    </row>
    <row r="12941" spans="1:10" x14ac:dyDescent="0.25">
      <c r="A12941" s="152" t="s">
        <v>44771</v>
      </c>
      <c r="B12941" s="152" t="s">
        <v>44772</v>
      </c>
      <c r="C12941" s="152" t="s">
        <v>44769</v>
      </c>
      <c r="D12941" s="152" t="s">
        <v>8361</v>
      </c>
      <c r="E12941" s="152" t="s">
        <v>44770</v>
      </c>
      <c r="F12941" s="152" t="s">
        <v>8363</v>
      </c>
      <c r="G12941" s="152" t="s">
        <v>128</v>
      </c>
      <c r="H12941" s="152" t="s">
        <v>6733</v>
      </c>
      <c r="I12941" s="152" t="s">
        <v>6777</v>
      </c>
      <c r="J12941" s="152" t="s">
        <v>113</v>
      </c>
    </row>
    <row r="12942" spans="1:10" x14ac:dyDescent="0.25">
      <c r="A12942" s="152" t="s">
        <v>44773</v>
      </c>
      <c r="B12942" s="152" t="s">
        <v>44774</v>
      </c>
      <c r="C12942" s="152" t="s">
        <v>44769</v>
      </c>
      <c r="D12942" s="152" t="s">
        <v>8361</v>
      </c>
      <c r="E12942" s="152" t="s">
        <v>44770</v>
      </c>
      <c r="F12942" s="152" t="s">
        <v>8363</v>
      </c>
      <c r="G12942" s="152" t="s">
        <v>416</v>
      </c>
      <c r="H12942" s="152" t="s">
        <v>4283</v>
      </c>
      <c r="I12942" s="152" t="s">
        <v>6777</v>
      </c>
      <c r="J12942" s="152" t="s">
        <v>113</v>
      </c>
    </row>
    <row r="12943" spans="1:10" x14ac:dyDescent="0.25">
      <c r="A12943" s="152" t="s">
        <v>44775</v>
      </c>
      <c r="B12943" s="152" t="s">
        <v>44772</v>
      </c>
      <c r="C12943" s="152" t="s">
        <v>44769</v>
      </c>
      <c r="D12943" s="152" t="s">
        <v>8361</v>
      </c>
      <c r="E12943" s="152" t="s">
        <v>44770</v>
      </c>
      <c r="F12943" s="152" t="s">
        <v>8363</v>
      </c>
      <c r="G12943" s="152" t="s">
        <v>416</v>
      </c>
      <c r="H12943" s="152" t="s">
        <v>6733</v>
      </c>
      <c r="I12943" s="152" t="s">
        <v>6777</v>
      </c>
      <c r="J12943" s="152" t="s">
        <v>113</v>
      </c>
    </row>
    <row r="12944" spans="1:10" x14ac:dyDescent="0.25">
      <c r="A12944" s="152" t="s">
        <v>44776</v>
      </c>
      <c r="B12944" s="152" t="s">
        <v>44777</v>
      </c>
      <c r="C12944" s="152" t="s">
        <v>44778</v>
      </c>
      <c r="D12944" s="152" t="s">
        <v>8361</v>
      </c>
      <c r="E12944" s="152" t="s">
        <v>44779</v>
      </c>
      <c r="F12944" s="152" t="s">
        <v>8363</v>
      </c>
      <c r="G12944" s="152" t="s">
        <v>416</v>
      </c>
      <c r="H12944" s="152" t="s">
        <v>1679</v>
      </c>
      <c r="I12944" s="152" t="s">
        <v>6777</v>
      </c>
      <c r="J12944" s="152" t="s">
        <v>113</v>
      </c>
    </row>
    <row r="12945" spans="1:10" x14ac:dyDescent="0.25">
      <c r="A12945" s="152" t="s">
        <v>44780</v>
      </c>
      <c r="B12945" s="152" t="s">
        <v>44781</v>
      </c>
      <c r="C12945" s="152" t="s">
        <v>44778</v>
      </c>
      <c r="D12945" s="152" t="s">
        <v>8361</v>
      </c>
      <c r="E12945" s="152" t="s">
        <v>44779</v>
      </c>
      <c r="F12945" s="152" t="s">
        <v>8363</v>
      </c>
      <c r="G12945" s="152" t="s">
        <v>416</v>
      </c>
      <c r="H12945" s="152" t="s">
        <v>6733</v>
      </c>
      <c r="I12945" s="152" t="s">
        <v>6777</v>
      </c>
      <c r="J12945" s="152" t="s">
        <v>113</v>
      </c>
    </row>
    <row r="12946" spans="1:10" x14ac:dyDescent="0.25">
      <c r="A12946" s="152" t="s">
        <v>44782</v>
      </c>
      <c r="B12946" s="152" t="s">
        <v>44777</v>
      </c>
      <c r="C12946" s="152" t="s">
        <v>44778</v>
      </c>
      <c r="D12946" s="152" t="s">
        <v>8361</v>
      </c>
      <c r="E12946" s="152" t="s">
        <v>44779</v>
      </c>
      <c r="F12946" s="152" t="s">
        <v>8363</v>
      </c>
      <c r="G12946" s="152" t="s">
        <v>3451</v>
      </c>
      <c r="H12946" s="152" t="s">
        <v>1679</v>
      </c>
      <c r="I12946" s="152" t="s">
        <v>6777</v>
      </c>
      <c r="J12946" s="152" t="s">
        <v>113</v>
      </c>
    </row>
    <row r="12947" spans="1:10" x14ac:dyDescent="0.25">
      <c r="A12947" s="152" t="s">
        <v>44783</v>
      </c>
      <c r="B12947" s="152" t="s">
        <v>44784</v>
      </c>
      <c r="C12947" s="152" t="s">
        <v>44778</v>
      </c>
      <c r="D12947" s="152" t="s">
        <v>8361</v>
      </c>
      <c r="E12947" s="152" t="s">
        <v>44779</v>
      </c>
      <c r="F12947" s="152" t="s">
        <v>8363</v>
      </c>
      <c r="G12947" s="152" t="s">
        <v>3453</v>
      </c>
      <c r="H12947" s="152" t="s">
        <v>1679</v>
      </c>
      <c r="I12947" s="152" t="s">
        <v>6777</v>
      </c>
      <c r="J12947" s="152" t="s">
        <v>113</v>
      </c>
    </row>
    <row r="12948" spans="1:10" x14ac:dyDescent="0.25">
      <c r="A12948" s="152" t="s">
        <v>44785</v>
      </c>
      <c r="B12948" s="152" t="s">
        <v>44781</v>
      </c>
      <c r="C12948" s="152" t="s">
        <v>44778</v>
      </c>
      <c r="D12948" s="152" t="s">
        <v>8361</v>
      </c>
      <c r="E12948" s="152" t="s">
        <v>44779</v>
      </c>
      <c r="F12948" s="152" t="s">
        <v>8363</v>
      </c>
      <c r="G12948" s="152" t="s">
        <v>3453</v>
      </c>
      <c r="H12948" s="152" t="s">
        <v>6733</v>
      </c>
      <c r="I12948" s="152" t="s">
        <v>6777</v>
      </c>
      <c r="J12948" s="152" t="s">
        <v>113</v>
      </c>
    </row>
    <row r="12949" spans="1:10" x14ac:dyDescent="0.25">
      <c r="A12949" s="152" t="s">
        <v>44786</v>
      </c>
      <c r="B12949" s="152" t="s">
        <v>44787</v>
      </c>
      <c r="C12949" s="152" t="s">
        <v>44788</v>
      </c>
      <c r="D12949" s="152" t="s">
        <v>8361</v>
      </c>
      <c r="E12949" s="152" t="s">
        <v>44789</v>
      </c>
      <c r="F12949" s="152" t="s">
        <v>8363</v>
      </c>
      <c r="G12949" s="152" t="s">
        <v>416</v>
      </c>
      <c r="H12949" s="152" t="s">
        <v>3783</v>
      </c>
      <c r="I12949" s="152" t="s">
        <v>6777</v>
      </c>
      <c r="J12949" s="152" t="s">
        <v>113</v>
      </c>
    </row>
    <row r="12950" spans="1:10" x14ac:dyDescent="0.25">
      <c r="A12950" s="152" t="s">
        <v>44790</v>
      </c>
      <c r="B12950" s="152" t="s">
        <v>44791</v>
      </c>
      <c r="C12950" s="152" t="s">
        <v>44792</v>
      </c>
      <c r="D12950" s="152" t="s">
        <v>8361</v>
      </c>
      <c r="E12950" s="152" t="s">
        <v>44793</v>
      </c>
      <c r="F12950" s="152" t="s">
        <v>8363</v>
      </c>
      <c r="G12950" s="152" t="s">
        <v>416</v>
      </c>
      <c r="H12950" s="152" t="s">
        <v>3783</v>
      </c>
      <c r="I12950" s="152" t="s">
        <v>6777</v>
      </c>
      <c r="J12950" s="152" t="s">
        <v>113</v>
      </c>
    </row>
    <row r="12951" spans="1:10" x14ac:dyDescent="0.25">
      <c r="A12951" s="152" t="s">
        <v>44794</v>
      </c>
      <c r="B12951" s="152" t="s">
        <v>44795</v>
      </c>
      <c r="C12951" s="152" t="s">
        <v>44792</v>
      </c>
      <c r="D12951" s="152" t="s">
        <v>8361</v>
      </c>
      <c r="E12951" s="152" t="s">
        <v>44793</v>
      </c>
      <c r="F12951" s="152" t="s">
        <v>8363</v>
      </c>
      <c r="G12951" s="152" t="s">
        <v>416</v>
      </c>
      <c r="H12951" s="152" t="s">
        <v>5879</v>
      </c>
      <c r="I12951" s="152" t="s">
        <v>6777</v>
      </c>
      <c r="J12951" s="152" t="s">
        <v>113</v>
      </c>
    </row>
    <row r="12952" spans="1:10" x14ac:dyDescent="0.25">
      <c r="A12952" s="152" t="s">
        <v>44796</v>
      </c>
      <c r="B12952" s="152" t="s">
        <v>44797</v>
      </c>
      <c r="C12952" s="152" t="s">
        <v>44792</v>
      </c>
      <c r="D12952" s="152" t="s">
        <v>8361</v>
      </c>
      <c r="E12952" s="152" t="s">
        <v>44793</v>
      </c>
      <c r="F12952" s="152" t="s">
        <v>8363</v>
      </c>
      <c r="G12952" s="152" t="s">
        <v>416</v>
      </c>
      <c r="H12952" s="152" t="s">
        <v>6733</v>
      </c>
      <c r="I12952" s="152" t="s">
        <v>6777</v>
      </c>
      <c r="J12952" s="152" t="s">
        <v>113</v>
      </c>
    </row>
    <row r="12953" spans="1:10" x14ac:dyDescent="0.25">
      <c r="A12953" s="152" t="s">
        <v>44798</v>
      </c>
      <c r="B12953" s="152" t="s">
        <v>44799</v>
      </c>
      <c r="C12953" s="152" t="s">
        <v>44800</v>
      </c>
      <c r="D12953" s="152" t="s">
        <v>8361</v>
      </c>
      <c r="E12953" s="152" t="s">
        <v>44801</v>
      </c>
      <c r="F12953" s="152" t="s">
        <v>8363</v>
      </c>
      <c r="G12953" s="152" t="s">
        <v>360</v>
      </c>
      <c r="H12953" s="152" t="s">
        <v>3783</v>
      </c>
      <c r="I12953" s="152" t="s">
        <v>6777</v>
      </c>
      <c r="J12953" s="152" t="s">
        <v>113</v>
      </c>
    </row>
    <row r="12954" spans="1:10" x14ac:dyDescent="0.25">
      <c r="A12954" s="152" t="s">
        <v>44802</v>
      </c>
      <c r="B12954" s="152" t="s">
        <v>44803</v>
      </c>
      <c r="C12954" s="152" t="s">
        <v>44800</v>
      </c>
      <c r="D12954" s="152" t="s">
        <v>8361</v>
      </c>
      <c r="E12954" s="152" t="s">
        <v>44801</v>
      </c>
      <c r="F12954" s="152" t="s">
        <v>8363</v>
      </c>
      <c r="G12954" s="152" t="s">
        <v>416</v>
      </c>
      <c r="H12954" s="152" t="s">
        <v>3783</v>
      </c>
      <c r="I12954" s="152" t="s">
        <v>6777</v>
      </c>
      <c r="J12954" s="152" t="s">
        <v>113</v>
      </c>
    </row>
    <row r="12955" spans="1:10" x14ac:dyDescent="0.25">
      <c r="A12955" s="152" t="s">
        <v>44804</v>
      </c>
      <c r="B12955" s="152" t="s">
        <v>44805</v>
      </c>
      <c r="C12955" s="152" t="s">
        <v>44800</v>
      </c>
      <c r="D12955" s="152" t="s">
        <v>8361</v>
      </c>
      <c r="E12955" s="152" t="s">
        <v>44801</v>
      </c>
      <c r="F12955" s="152" t="s">
        <v>8363</v>
      </c>
      <c r="G12955" s="152" t="s">
        <v>416</v>
      </c>
      <c r="H12955" s="152" t="s">
        <v>6733</v>
      </c>
      <c r="I12955" s="152" t="s">
        <v>6777</v>
      </c>
      <c r="J12955" s="152" t="s">
        <v>113</v>
      </c>
    </row>
    <row r="12956" spans="1:10" x14ac:dyDescent="0.25">
      <c r="A12956" s="152" t="s">
        <v>44806</v>
      </c>
      <c r="B12956" s="152" t="s">
        <v>44807</v>
      </c>
      <c r="C12956" s="152" t="s">
        <v>44808</v>
      </c>
      <c r="D12956" s="152" t="s">
        <v>8361</v>
      </c>
      <c r="E12956" s="152" t="s">
        <v>44809</v>
      </c>
      <c r="F12956" s="152" t="s">
        <v>8363</v>
      </c>
      <c r="G12956" s="152" t="s">
        <v>416</v>
      </c>
      <c r="H12956" s="152" t="s">
        <v>2250</v>
      </c>
      <c r="I12956" s="152" t="s">
        <v>6777</v>
      </c>
      <c r="J12956" s="152" t="s">
        <v>113</v>
      </c>
    </row>
    <row r="12957" spans="1:10" x14ac:dyDescent="0.25">
      <c r="A12957" s="152" t="s">
        <v>44810</v>
      </c>
      <c r="B12957" s="152" t="s">
        <v>44811</v>
      </c>
      <c r="C12957" s="152" t="s">
        <v>44808</v>
      </c>
      <c r="D12957" s="152" t="s">
        <v>8361</v>
      </c>
      <c r="E12957" s="152" t="s">
        <v>44809</v>
      </c>
      <c r="F12957" s="152" t="s">
        <v>8363</v>
      </c>
      <c r="G12957" s="152" t="s">
        <v>416</v>
      </c>
      <c r="H12957" s="152" t="s">
        <v>6733</v>
      </c>
      <c r="I12957" s="152" t="s">
        <v>6777</v>
      </c>
      <c r="J12957" s="152" t="s">
        <v>113</v>
      </c>
    </row>
    <row r="12958" spans="1:10" x14ac:dyDescent="0.25">
      <c r="A12958" s="152" t="s">
        <v>44812</v>
      </c>
      <c r="B12958" s="152" t="s">
        <v>44813</v>
      </c>
      <c r="C12958" s="152" t="s">
        <v>44814</v>
      </c>
      <c r="D12958" s="152" t="s">
        <v>8361</v>
      </c>
      <c r="E12958" s="152" t="s">
        <v>44815</v>
      </c>
      <c r="F12958" s="152" t="s">
        <v>8363</v>
      </c>
      <c r="G12958" s="152" t="s">
        <v>416</v>
      </c>
      <c r="H12958" s="152" t="s">
        <v>4283</v>
      </c>
      <c r="I12958" s="152" t="s">
        <v>6777</v>
      </c>
      <c r="J12958" s="152" t="s">
        <v>113</v>
      </c>
    </row>
    <row r="12959" spans="1:10" x14ac:dyDescent="0.25">
      <c r="A12959" s="152" t="s">
        <v>44816</v>
      </c>
      <c r="B12959" s="152" t="s">
        <v>44817</v>
      </c>
      <c r="C12959" s="152" t="s">
        <v>44814</v>
      </c>
      <c r="D12959" s="152" t="s">
        <v>8361</v>
      </c>
      <c r="E12959" s="152" t="s">
        <v>44815</v>
      </c>
      <c r="F12959" s="152" t="s">
        <v>8363</v>
      </c>
      <c r="G12959" s="152" t="s">
        <v>416</v>
      </c>
      <c r="H12959" s="152" t="s">
        <v>6733</v>
      </c>
      <c r="I12959" s="152" t="s">
        <v>6777</v>
      </c>
      <c r="J12959" s="152" t="s">
        <v>113</v>
      </c>
    </row>
    <row r="12960" spans="1:10" x14ac:dyDescent="0.25">
      <c r="A12960" s="152" t="s">
        <v>44818</v>
      </c>
      <c r="B12960" s="152" t="s">
        <v>44819</v>
      </c>
      <c r="C12960" s="152" t="s">
        <v>44820</v>
      </c>
      <c r="D12960" s="152" t="s">
        <v>8361</v>
      </c>
      <c r="E12960" s="152" t="s">
        <v>44821</v>
      </c>
      <c r="F12960" s="152" t="s">
        <v>8363</v>
      </c>
      <c r="G12960" s="152" t="s">
        <v>416</v>
      </c>
      <c r="H12960" s="152" t="s">
        <v>4283</v>
      </c>
      <c r="I12960" s="152" t="s">
        <v>6777</v>
      </c>
      <c r="J12960" s="152" t="s">
        <v>113</v>
      </c>
    </row>
    <row r="12961" spans="1:10" x14ac:dyDescent="0.25">
      <c r="A12961" s="152" t="s">
        <v>44822</v>
      </c>
      <c r="B12961" s="152" t="s">
        <v>44823</v>
      </c>
      <c r="C12961" s="152" t="s">
        <v>44820</v>
      </c>
      <c r="D12961" s="152" t="s">
        <v>8361</v>
      </c>
      <c r="E12961" s="152" t="s">
        <v>44821</v>
      </c>
      <c r="F12961" s="152" t="s">
        <v>8363</v>
      </c>
      <c r="G12961" s="152" t="s">
        <v>416</v>
      </c>
      <c r="H12961" s="152" t="s">
        <v>6733</v>
      </c>
      <c r="I12961" s="152" t="s">
        <v>6777</v>
      </c>
      <c r="J12961" s="152" t="s">
        <v>113</v>
      </c>
    </row>
    <row r="12962" spans="1:10" x14ac:dyDescent="0.25">
      <c r="A12962" s="152" t="s">
        <v>44824</v>
      </c>
      <c r="B12962" s="152" t="s">
        <v>44825</v>
      </c>
      <c r="C12962" s="152" t="s">
        <v>44826</v>
      </c>
      <c r="D12962" s="152" t="s">
        <v>8361</v>
      </c>
      <c r="E12962" s="152" t="s">
        <v>44827</v>
      </c>
      <c r="F12962" s="152" t="s">
        <v>8363</v>
      </c>
      <c r="G12962" s="152" t="s">
        <v>176</v>
      </c>
      <c r="H12962" s="152" t="s">
        <v>2421</v>
      </c>
      <c r="I12962" s="152" t="s">
        <v>6777</v>
      </c>
      <c r="J12962" s="152" t="s">
        <v>113</v>
      </c>
    </row>
    <row r="12963" spans="1:10" x14ac:dyDescent="0.25">
      <c r="A12963" s="152" t="s">
        <v>44828</v>
      </c>
      <c r="B12963" s="152" t="s">
        <v>44829</v>
      </c>
      <c r="C12963" s="152" t="s">
        <v>44826</v>
      </c>
      <c r="D12963" s="152" t="s">
        <v>8361</v>
      </c>
      <c r="E12963" s="152" t="s">
        <v>44827</v>
      </c>
      <c r="F12963" s="152" t="s">
        <v>8363</v>
      </c>
      <c r="G12963" s="152" t="s">
        <v>176</v>
      </c>
      <c r="H12963" s="152" t="s">
        <v>6733</v>
      </c>
      <c r="I12963" s="152" t="s">
        <v>6777</v>
      </c>
      <c r="J12963" s="152" t="s">
        <v>113</v>
      </c>
    </row>
    <row r="12964" spans="1:10" x14ac:dyDescent="0.25">
      <c r="A12964" s="152" t="s">
        <v>44830</v>
      </c>
      <c r="B12964" s="152" t="s">
        <v>44825</v>
      </c>
      <c r="C12964" s="152" t="s">
        <v>44826</v>
      </c>
      <c r="D12964" s="152" t="s">
        <v>8361</v>
      </c>
      <c r="E12964" s="152" t="s">
        <v>44827</v>
      </c>
      <c r="F12964" s="152" t="s">
        <v>8363</v>
      </c>
      <c r="G12964" s="152" t="s">
        <v>416</v>
      </c>
      <c r="H12964" s="152" t="s">
        <v>2421</v>
      </c>
      <c r="I12964" s="152" t="s">
        <v>6777</v>
      </c>
      <c r="J12964" s="152" t="s">
        <v>113</v>
      </c>
    </row>
    <row r="12965" spans="1:10" x14ac:dyDescent="0.25">
      <c r="A12965" s="152" t="s">
        <v>44831</v>
      </c>
      <c r="B12965" s="152" t="s">
        <v>44829</v>
      </c>
      <c r="C12965" s="152" t="s">
        <v>44826</v>
      </c>
      <c r="D12965" s="152" t="s">
        <v>8361</v>
      </c>
      <c r="E12965" s="152" t="s">
        <v>44827</v>
      </c>
      <c r="F12965" s="152" t="s">
        <v>8363</v>
      </c>
      <c r="G12965" s="152" t="s">
        <v>416</v>
      </c>
      <c r="H12965" s="152" t="s">
        <v>6733</v>
      </c>
      <c r="I12965" s="152" t="s">
        <v>6777</v>
      </c>
      <c r="J12965" s="152" t="s">
        <v>113</v>
      </c>
    </row>
    <row r="12966" spans="1:10" x14ac:dyDescent="0.25">
      <c r="A12966" s="152" t="s">
        <v>44832</v>
      </c>
      <c r="B12966" s="152" t="s">
        <v>44833</v>
      </c>
      <c r="C12966" s="152" t="s">
        <v>44834</v>
      </c>
      <c r="D12966" s="152" t="s">
        <v>8361</v>
      </c>
      <c r="E12966" s="152" t="s">
        <v>44835</v>
      </c>
      <c r="F12966" s="152" t="s">
        <v>8363</v>
      </c>
      <c r="G12966" s="152" t="s">
        <v>360</v>
      </c>
      <c r="H12966" s="152" t="s">
        <v>4283</v>
      </c>
      <c r="I12966" s="152" t="s">
        <v>6777</v>
      </c>
      <c r="J12966" s="152" t="s">
        <v>113</v>
      </c>
    </row>
    <row r="12967" spans="1:10" x14ac:dyDescent="0.25">
      <c r="A12967" s="152" t="s">
        <v>44836</v>
      </c>
      <c r="B12967" s="152" t="s">
        <v>44833</v>
      </c>
      <c r="C12967" s="152" t="s">
        <v>44834</v>
      </c>
      <c r="D12967" s="152" t="s">
        <v>8361</v>
      </c>
      <c r="E12967" s="152" t="s">
        <v>44835</v>
      </c>
      <c r="F12967" s="152" t="s">
        <v>8363</v>
      </c>
      <c r="G12967" s="152" t="s">
        <v>416</v>
      </c>
      <c r="H12967" s="152" t="s">
        <v>4283</v>
      </c>
      <c r="I12967" s="152" t="s">
        <v>6777</v>
      </c>
      <c r="J12967" s="152" t="s">
        <v>113</v>
      </c>
    </row>
    <row r="12968" spans="1:10" x14ac:dyDescent="0.25">
      <c r="A12968" s="152" t="s">
        <v>44837</v>
      </c>
      <c r="B12968" s="152" t="s">
        <v>44838</v>
      </c>
      <c r="C12968" s="152" t="s">
        <v>44834</v>
      </c>
      <c r="D12968" s="152" t="s">
        <v>8361</v>
      </c>
      <c r="E12968" s="152" t="s">
        <v>44835</v>
      </c>
      <c r="F12968" s="152" t="s">
        <v>8363</v>
      </c>
      <c r="G12968" s="152" t="s">
        <v>416</v>
      </c>
      <c r="H12968" s="152" t="s">
        <v>6733</v>
      </c>
      <c r="I12968" s="152" t="s">
        <v>6777</v>
      </c>
      <c r="J12968" s="152" t="s">
        <v>113</v>
      </c>
    </row>
    <row r="12969" spans="1:10" x14ac:dyDescent="0.25">
      <c r="A12969" s="152" t="s">
        <v>44839</v>
      </c>
      <c r="B12969" s="152" t="s">
        <v>44840</v>
      </c>
      <c r="C12969" s="152" t="s">
        <v>44841</v>
      </c>
      <c r="D12969" s="152" t="s">
        <v>8361</v>
      </c>
      <c r="E12969" s="152" t="s">
        <v>44842</v>
      </c>
      <c r="F12969" s="152" t="s">
        <v>8363</v>
      </c>
      <c r="G12969" s="152" t="s">
        <v>360</v>
      </c>
      <c r="H12969" s="152" t="s">
        <v>2421</v>
      </c>
      <c r="I12969" s="152" t="s">
        <v>6777</v>
      </c>
      <c r="J12969" s="152" t="s">
        <v>113</v>
      </c>
    </row>
    <row r="12970" spans="1:10" x14ac:dyDescent="0.25">
      <c r="A12970" s="152" t="s">
        <v>44843</v>
      </c>
      <c r="B12970" s="152" t="s">
        <v>44844</v>
      </c>
      <c r="C12970" s="152" t="s">
        <v>44841</v>
      </c>
      <c r="D12970" s="152" t="s">
        <v>8361</v>
      </c>
      <c r="E12970" s="152" t="s">
        <v>44842</v>
      </c>
      <c r="F12970" s="152" t="s">
        <v>8363</v>
      </c>
      <c r="G12970" s="152" t="s">
        <v>416</v>
      </c>
      <c r="H12970" s="152" t="s">
        <v>2421</v>
      </c>
      <c r="I12970" s="152" t="s">
        <v>6777</v>
      </c>
      <c r="J12970" s="152" t="s">
        <v>113</v>
      </c>
    </row>
    <row r="12971" spans="1:10" x14ac:dyDescent="0.25">
      <c r="A12971" s="152" t="s">
        <v>44845</v>
      </c>
      <c r="B12971" s="152" t="s">
        <v>44846</v>
      </c>
      <c r="C12971" s="152" t="s">
        <v>44841</v>
      </c>
      <c r="D12971" s="152" t="s">
        <v>8361</v>
      </c>
      <c r="E12971" s="152" t="s">
        <v>44842</v>
      </c>
      <c r="F12971" s="152" t="s">
        <v>8363</v>
      </c>
      <c r="G12971" s="152" t="s">
        <v>416</v>
      </c>
      <c r="H12971" s="152" t="s">
        <v>6733</v>
      </c>
      <c r="I12971" s="152" t="s">
        <v>6777</v>
      </c>
      <c r="J12971" s="152" t="s">
        <v>113</v>
      </c>
    </row>
    <row r="12972" spans="1:10" x14ac:dyDescent="0.25">
      <c r="A12972" s="152" t="s">
        <v>44847</v>
      </c>
      <c r="B12972" s="152" t="s">
        <v>44848</v>
      </c>
      <c r="C12972" s="152" t="s">
        <v>44841</v>
      </c>
      <c r="D12972" s="152" t="s">
        <v>8361</v>
      </c>
      <c r="E12972" s="152" t="s">
        <v>44842</v>
      </c>
      <c r="F12972" s="152" t="s">
        <v>8363</v>
      </c>
      <c r="G12972" s="152" t="s">
        <v>3722</v>
      </c>
      <c r="H12972" s="152" t="s">
        <v>2421</v>
      </c>
      <c r="I12972" s="152" t="s">
        <v>6777</v>
      </c>
      <c r="J12972" s="152" t="s">
        <v>113</v>
      </c>
    </row>
    <row r="12973" spans="1:10" x14ac:dyDescent="0.25">
      <c r="A12973" s="152" t="s">
        <v>44849</v>
      </c>
      <c r="B12973" s="152" t="s">
        <v>44846</v>
      </c>
      <c r="C12973" s="152" t="s">
        <v>44841</v>
      </c>
      <c r="D12973" s="152" t="s">
        <v>8361</v>
      </c>
      <c r="E12973" s="152" t="s">
        <v>44842</v>
      </c>
      <c r="F12973" s="152" t="s">
        <v>8363</v>
      </c>
      <c r="G12973" s="152" t="s">
        <v>3722</v>
      </c>
      <c r="H12973" s="152" t="s">
        <v>6733</v>
      </c>
      <c r="I12973" s="152" t="s">
        <v>6777</v>
      </c>
      <c r="J12973" s="152" t="s">
        <v>113</v>
      </c>
    </row>
    <row r="12974" spans="1:10" x14ac:dyDescent="0.25">
      <c r="A12974" s="152" t="s">
        <v>44850</v>
      </c>
      <c r="B12974" s="152" t="s">
        <v>44851</v>
      </c>
      <c r="C12974" s="152" t="s">
        <v>44852</v>
      </c>
      <c r="D12974" s="152" t="s">
        <v>8361</v>
      </c>
      <c r="E12974" s="152" t="s">
        <v>44853</v>
      </c>
      <c r="F12974" s="152" t="s">
        <v>8363</v>
      </c>
      <c r="G12974" s="152" t="s">
        <v>416</v>
      </c>
      <c r="H12974" s="152" t="s">
        <v>3783</v>
      </c>
      <c r="I12974" s="152" t="s">
        <v>6777</v>
      </c>
      <c r="J12974" s="152" t="s">
        <v>113</v>
      </c>
    </row>
    <row r="12975" spans="1:10" x14ac:dyDescent="0.25">
      <c r="A12975" s="152" t="s">
        <v>44854</v>
      </c>
      <c r="B12975" s="152" t="s">
        <v>44855</v>
      </c>
      <c r="C12975" s="152" t="s">
        <v>44852</v>
      </c>
      <c r="D12975" s="152" t="s">
        <v>8361</v>
      </c>
      <c r="E12975" s="152" t="s">
        <v>44853</v>
      </c>
      <c r="F12975" s="152" t="s">
        <v>8363</v>
      </c>
      <c r="G12975" s="152" t="s">
        <v>416</v>
      </c>
      <c r="H12975" s="152" t="s">
        <v>6733</v>
      </c>
      <c r="I12975" s="152" t="s">
        <v>6777</v>
      </c>
      <c r="J12975" s="152" t="s">
        <v>113</v>
      </c>
    </row>
    <row r="12976" spans="1:10" x14ac:dyDescent="0.25">
      <c r="A12976" s="152" t="s">
        <v>44856</v>
      </c>
      <c r="B12976" s="152" t="s">
        <v>44857</v>
      </c>
      <c r="C12976" s="152" t="s">
        <v>44852</v>
      </c>
      <c r="D12976" s="152" t="s">
        <v>8361</v>
      </c>
      <c r="E12976" s="152" t="s">
        <v>44853</v>
      </c>
      <c r="F12976" s="152" t="s">
        <v>8363</v>
      </c>
      <c r="G12976" s="152" t="s">
        <v>423</v>
      </c>
      <c r="H12976" s="152" t="s">
        <v>3783</v>
      </c>
      <c r="I12976" s="152" t="s">
        <v>6777</v>
      </c>
      <c r="J12976" s="152" t="s">
        <v>113</v>
      </c>
    </row>
    <row r="12977" spans="1:10" x14ac:dyDescent="0.25">
      <c r="A12977" s="152" t="s">
        <v>44858</v>
      </c>
      <c r="B12977" s="152" t="s">
        <v>44855</v>
      </c>
      <c r="C12977" s="152" t="s">
        <v>44852</v>
      </c>
      <c r="D12977" s="152" t="s">
        <v>8361</v>
      </c>
      <c r="E12977" s="152" t="s">
        <v>44853</v>
      </c>
      <c r="F12977" s="152" t="s">
        <v>8363</v>
      </c>
      <c r="G12977" s="152" t="s">
        <v>423</v>
      </c>
      <c r="H12977" s="152" t="s">
        <v>6733</v>
      </c>
      <c r="I12977" s="152" t="s">
        <v>6777</v>
      </c>
      <c r="J12977" s="152" t="s">
        <v>113</v>
      </c>
    </row>
    <row r="12978" spans="1:10" x14ac:dyDescent="0.25">
      <c r="A12978" s="152" t="s">
        <v>44859</v>
      </c>
      <c r="B12978" s="152" t="s">
        <v>44860</v>
      </c>
      <c r="C12978" s="152" t="s">
        <v>44852</v>
      </c>
      <c r="D12978" s="152" t="s">
        <v>8361</v>
      </c>
      <c r="E12978" s="152" t="s">
        <v>44853</v>
      </c>
      <c r="F12978" s="152" t="s">
        <v>8363</v>
      </c>
      <c r="G12978" s="152" t="s">
        <v>3451</v>
      </c>
      <c r="H12978" s="152" t="s">
        <v>3783</v>
      </c>
      <c r="I12978" s="152" t="s">
        <v>6777</v>
      </c>
      <c r="J12978" s="152" t="s">
        <v>113</v>
      </c>
    </row>
    <row r="12979" spans="1:10" x14ac:dyDescent="0.25">
      <c r="A12979" s="152" t="s">
        <v>44861</v>
      </c>
      <c r="B12979" s="152" t="s">
        <v>44855</v>
      </c>
      <c r="C12979" s="152" t="s">
        <v>44852</v>
      </c>
      <c r="D12979" s="152" t="s">
        <v>8361</v>
      </c>
      <c r="E12979" s="152" t="s">
        <v>44853</v>
      </c>
      <c r="F12979" s="152" t="s">
        <v>8363</v>
      </c>
      <c r="G12979" s="152" t="s">
        <v>3451</v>
      </c>
      <c r="H12979" s="152" t="s">
        <v>6733</v>
      </c>
      <c r="I12979" s="152" t="s">
        <v>6777</v>
      </c>
      <c r="J12979" s="152" t="s">
        <v>113</v>
      </c>
    </row>
    <row r="12980" spans="1:10" x14ac:dyDescent="0.25">
      <c r="A12980" s="152" t="s">
        <v>44862</v>
      </c>
      <c r="B12980" s="152" t="s">
        <v>44863</v>
      </c>
      <c r="C12980" s="152" t="s">
        <v>44864</v>
      </c>
      <c r="D12980" s="152" t="s">
        <v>8361</v>
      </c>
      <c r="E12980" s="152" t="s">
        <v>44865</v>
      </c>
      <c r="F12980" s="152" t="s">
        <v>8363</v>
      </c>
      <c r="G12980" s="152" t="s">
        <v>360</v>
      </c>
      <c r="H12980" s="152" t="s">
        <v>4283</v>
      </c>
      <c r="I12980" s="152" t="s">
        <v>6777</v>
      </c>
      <c r="J12980" s="152" t="s">
        <v>113</v>
      </c>
    </row>
    <row r="12981" spans="1:10" x14ac:dyDescent="0.25">
      <c r="A12981" s="152" t="s">
        <v>44866</v>
      </c>
      <c r="B12981" s="152" t="s">
        <v>44867</v>
      </c>
      <c r="C12981" s="152" t="s">
        <v>44864</v>
      </c>
      <c r="D12981" s="152" t="s">
        <v>8361</v>
      </c>
      <c r="E12981" s="152" t="s">
        <v>44865</v>
      </c>
      <c r="F12981" s="152" t="s">
        <v>8363</v>
      </c>
      <c r="G12981" s="152" t="s">
        <v>416</v>
      </c>
      <c r="H12981" s="152" t="s">
        <v>4283</v>
      </c>
      <c r="I12981" s="152" t="s">
        <v>6777</v>
      </c>
      <c r="J12981" s="152" t="s">
        <v>113</v>
      </c>
    </row>
    <row r="12982" spans="1:10" x14ac:dyDescent="0.25">
      <c r="A12982" s="152" t="s">
        <v>44868</v>
      </c>
      <c r="B12982" s="152" t="s">
        <v>44869</v>
      </c>
      <c r="C12982" s="152" t="s">
        <v>44864</v>
      </c>
      <c r="D12982" s="152" t="s">
        <v>8361</v>
      </c>
      <c r="E12982" s="152" t="s">
        <v>44865</v>
      </c>
      <c r="F12982" s="152" t="s">
        <v>8363</v>
      </c>
      <c r="G12982" s="152" t="s">
        <v>416</v>
      </c>
      <c r="H12982" s="152" t="s">
        <v>6733</v>
      </c>
      <c r="I12982" s="152" t="s">
        <v>6777</v>
      </c>
      <c r="J12982" s="152" t="s">
        <v>113</v>
      </c>
    </row>
    <row r="12983" spans="1:10" x14ac:dyDescent="0.25">
      <c r="A12983" s="152" t="s">
        <v>44870</v>
      </c>
      <c r="B12983" s="152" t="s">
        <v>44871</v>
      </c>
      <c r="C12983" s="152" t="s">
        <v>44872</v>
      </c>
      <c r="D12983" s="152" t="s">
        <v>8361</v>
      </c>
      <c r="E12983" s="152" t="s">
        <v>44873</v>
      </c>
      <c r="F12983" s="152" t="s">
        <v>8363</v>
      </c>
      <c r="G12983" s="152" t="s">
        <v>360</v>
      </c>
      <c r="H12983" s="152" t="s">
        <v>3434</v>
      </c>
      <c r="I12983" s="152" t="s">
        <v>6777</v>
      </c>
      <c r="J12983" s="152" t="s">
        <v>113</v>
      </c>
    </row>
    <row r="12984" spans="1:10" x14ac:dyDescent="0.25">
      <c r="A12984" s="152" t="s">
        <v>44874</v>
      </c>
      <c r="B12984" s="152" t="s">
        <v>44875</v>
      </c>
      <c r="C12984" s="152" t="s">
        <v>44876</v>
      </c>
      <c r="D12984" s="152" t="s">
        <v>8361</v>
      </c>
      <c r="E12984" s="152" t="s">
        <v>44877</v>
      </c>
      <c r="F12984" s="152" t="s">
        <v>8363</v>
      </c>
      <c r="G12984" s="152" t="s">
        <v>416</v>
      </c>
      <c r="H12984" s="152" t="s">
        <v>4283</v>
      </c>
      <c r="I12984" s="152" t="s">
        <v>6777</v>
      </c>
      <c r="J12984" s="152" t="s">
        <v>113</v>
      </c>
    </row>
    <row r="12985" spans="1:10" x14ac:dyDescent="0.25">
      <c r="A12985" s="152" t="s">
        <v>44878</v>
      </c>
      <c r="B12985" s="152" t="s">
        <v>44879</v>
      </c>
      <c r="C12985" s="152" t="s">
        <v>44876</v>
      </c>
      <c r="D12985" s="152" t="s">
        <v>8361</v>
      </c>
      <c r="E12985" s="152" t="s">
        <v>44877</v>
      </c>
      <c r="F12985" s="152" t="s">
        <v>8363</v>
      </c>
      <c r="G12985" s="152" t="s">
        <v>416</v>
      </c>
      <c r="H12985" s="152" t="s">
        <v>6733</v>
      </c>
      <c r="I12985" s="152" t="s">
        <v>6777</v>
      </c>
      <c r="J12985" s="152" t="s">
        <v>113</v>
      </c>
    </row>
    <row r="12986" spans="1:10" x14ac:dyDescent="0.25">
      <c r="A12986" s="152" t="s">
        <v>44880</v>
      </c>
      <c r="B12986" s="152" t="s">
        <v>44881</v>
      </c>
      <c r="C12986" s="152" t="s">
        <v>44882</v>
      </c>
      <c r="D12986" s="152" t="s">
        <v>8361</v>
      </c>
      <c r="E12986" s="152" t="s">
        <v>44883</v>
      </c>
      <c r="F12986" s="152" t="s">
        <v>8363</v>
      </c>
      <c r="G12986" s="152" t="s">
        <v>241</v>
      </c>
      <c r="H12986" s="152" t="s">
        <v>4283</v>
      </c>
      <c r="I12986" s="152" t="s">
        <v>6777</v>
      </c>
      <c r="J12986" s="152" t="s">
        <v>113</v>
      </c>
    </row>
    <row r="12987" spans="1:10" x14ac:dyDescent="0.25">
      <c r="A12987" s="152" t="s">
        <v>44884</v>
      </c>
      <c r="B12987" s="152" t="s">
        <v>44881</v>
      </c>
      <c r="C12987" s="152" t="s">
        <v>44882</v>
      </c>
      <c r="D12987" s="152" t="s">
        <v>8361</v>
      </c>
      <c r="E12987" s="152" t="s">
        <v>44883</v>
      </c>
      <c r="F12987" s="152" t="s">
        <v>8363</v>
      </c>
      <c r="G12987" s="152" t="s">
        <v>416</v>
      </c>
      <c r="H12987" s="152" t="s">
        <v>4283</v>
      </c>
      <c r="I12987" s="152" t="s">
        <v>6777</v>
      </c>
      <c r="J12987" s="152" t="s">
        <v>113</v>
      </c>
    </row>
    <row r="12988" spans="1:10" x14ac:dyDescent="0.25">
      <c r="A12988" s="152" t="s">
        <v>44885</v>
      </c>
      <c r="B12988" s="152" t="s">
        <v>44886</v>
      </c>
      <c r="C12988" s="152" t="s">
        <v>44887</v>
      </c>
      <c r="D12988" s="152" t="s">
        <v>8361</v>
      </c>
      <c r="E12988" s="152" t="s">
        <v>44888</v>
      </c>
      <c r="F12988" s="152" t="s">
        <v>8363</v>
      </c>
      <c r="G12988" s="152" t="s">
        <v>416</v>
      </c>
      <c r="H12988" s="152" t="s">
        <v>4283</v>
      </c>
      <c r="I12988" s="152" t="s">
        <v>6777</v>
      </c>
      <c r="J12988" s="152" t="s">
        <v>113</v>
      </c>
    </row>
    <row r="12989" spans="1:10" x14ac:dyDescent="0.25">
      <c r="A12989" s="152" t="s">
        <v>44889</v>
      </c>
      <c r="B12989" s="152" t="s">
        <v>44890</v>
      </c>
      <c r="C12989" s="152" t="s">
        <v>44891</v>
      </c>
      <c r="D12989" s="152" t="s">
        <v>8361</v>
      </c>
      <c r="E12989" s="152" t="s">
        <v>44892</v>
      </c>
      <c r="F12989" s="152" t="s">
        <v>8363</v>
      </c>
      <c r="G12989" s="152" t="s">
        <v>360</v>
      </c>
      <c r="H12989" s="152" t="s">
        <v>2250</v>
      </c>
      <c r="I12989" s="152" t="s">
        <v>6777</v>
      </c>
      <c r="J12989" s="152" t="s">
        <v>113</v>
      </c>
    </row>
    <row r="12990" spans="1:10" x14ac:dyDescent="0.25">
      <c r="A12990" s="152" t="s">
        <v>44893</v>
      </c>
      <c r="B12990" s="152" t="s">
        <v>44894</v>
      </c>
      <c r="C12990" s="152" t="s">
        <v>44891</v>
      </c>
      <c r="D12990" s="152" t="s">
        <v>8361</v>
      </c>
      <c r="E12990" s="152" t="s">
        <v>44892</v>
      </c>
      <c r="F12990" s="152" t="s">
        <v>8363</v>
      </c>
      <c r="G12990" s="152" t="s">
        <v>360</v>
      </c>
      <c r="H12990" s="152" t="s">
        <v>6733</v>
      </c>
      <c r="I12990" s="152" t="s">
        <v>6777</v>
      </c>
      <c r="J12990" s="152" t="s">
        <v>113</v>
      </c>
    </row>
    <row r="12991" spans="1:10" x14ac:dyDescent="0.25">
      <c r="A12991" s="152" t="s">
        <v>44895</v>
      </c>
      <c r="B12991" s="152" t="s">
        <v>44896</v>
      </c>
      <c r="C12991" s="152" t="s">
        <v>44891</v>
      </c>
      <c r="D12991" s="152" t="s">
        <v>8361</v>
      </c>
      <c r="E12991" s="152" t="s">
        <v>44892</v>
      </c>
      <c r="F12991" s="152" t="s">
        <v>8363</v>
      </c>
      <c r="G12991" s="152" t="s">
        <v>416</v>
      </c>
      <c r="H12991" s="152" t="s">
        <v>2250</v>
      </c>
      <c r="I12991" s="152" t="s">
        <v>6777</v>
      </c>
      <c r="J12991" s="152" t="s">
        <v>113</v>
      </c>
    </row>
    <row r="12992" spans="1:10" x14ac:dyDescent="0.25">
      <c r="A12992" s="152" t="s">
        <v>44897</v>
      </c>
      <c r="B12992" s="152" t="s">
        <v>44894</v>
      </c>
      <c r="C12992" s="152" t="s">
        <v>44891</v>
      </c>
      <c r="D12992" s="152" t="s">
        <v>8361</v>
      </c>
      <c r="E12992" s="152" t="s">
        <v>44892</v>
      </c>
      <c r="F12992" s="152" t="s">
        <v>8363</v>
      </c>
      <c r="G12992" s="152" t="s">
        <v>416</v>
      </c>
      <c r="H12992" s="152" t="s">
        <v>6733</v>
      </c>
      <c r="I12992" s="152" t="s">
        <v>6777</v>
      </c>
      <c r="J12992" s="152" t="s">
        <v>113</v>
      </c>
    </row>
    <row r="12993" spans="1:10" x14ac:dyDescent="0.25">
      <c r="A12993" s="152" t="s">
        <v>44898</v>
      </c>
      <c r="B12993" s="152" t="s">
        <v>44899</v>
      </c>
      <c r="C12993" s="152" t="s">
        <v>44900</v>
      </c>
      <c r="D12993" s="152" t="s">
        <v>8361</v>
      </c>
      <c r="E12993" s="152" t="s">
        <v>44901</v>
      </c>
      <c r="F12993" s="152" t="s">
        <v>8363</v>
      </c>
      <c r="G12993" s="152" t="s">
        <v>416</v>
      </c>
      <c r="H12993" s="152" t="s">
        <v>3818</v>
      </c>
      <c r="I12993" s="152" t="s">
        <v>6777</v>
      </c>
      <c r="J12993" s="152" t="s">
        <v>8393</v>
      </c>
    </row>
    <row r="12994" spans="1:10" x14ac:dyDescent="0.25">
      <c r="A12994" s="152" t="s">
        <v>44902</v>
      </c>
      <c r="B12994" s="152" t="s">
        <v>44903</v>
      </c>
      <c r="C12994" s="152" t="s">
        <v>44900</v>
      </c>
      <c r="D12994" s="152" t="s">
        <v>8361</v>
      </c>
      <c r="E12994" s="152" t="s">
        <v>44901</v>
      </c>
      <c r="F12994" s="152" t="s">
        <v>8363</v>
      </c>
      <c r="G12994" s="152" t="s">
        <v>416</v>
      </c>
      <c r="H12994" s="152" t="s">
        <v>6733</v>
      </c>
      <c r="I12994" s="152" t="s">
        <v>6777</v>
      </c>
      <c r="J12994" s="152" t="s">
        <v>8393</v>
      </c>
    </row>
    <row r="12995" spans="1:10" x14ac:dyDescent="0.25">
      <c r="A12995" s="152" t="s">
        <v>44904</v>
      </c>
      <c r="B12995" s="152" t="s">
        <v>44905</v>
      </c>
      <c r="C12995" s="152" t="s">
        <v>44906</v>
      </c>
      <c r="D12995" s="152" t="s">
        <v>8361</v>
      </c>
      <c r="E12995" s="152" t="s">
        <v>44907</v>
      </c>
      <c r="F12995" s="152" t="s">
        <v>8363</v>
      </c>
      <c r="G12995" s="152" t="s">
        <v>416</v>
      </c>
      <c r="H12995" s="152" t="s">
        <v>2954</v>
      </c>
      <c r="I12995" s="152" t="s">
        <v>6777</v>
      </c>
      <c r="J12995" s="152" t="s">
        <v>8393</v>
      </c>
    </row>
    <row r="12996" spans="1:10" x14ac:dyDescent="0.25">
      <c r="A12996" s="152" t="s">
        <v>44908</v>
      </c>
      <c r="B12996" s="152" t="s">
        <v>44909</v>
      </c>
      <c r="C12996" s="152" t="s">
        <v>44910</v>
      </c>
      <c r="D12996" s="152" t="s">
        <v>8361</v>
      </c>
      <c r="E12996" s="152" t="s">
        <v>44911</v>
      </c>
      <c r="F12996" s="152" t="s">
        <v>8363</v>
      </c>
      <c r="G12996" s="152" t="s">
        <v>416</v>
      </c>
      <c r="H12996" s="152" t="s">
        <v>3778</v>
      </c>
      <c r="I12996" s="152" t="s">
        <v>6777</v>
      </c>
      <c r="J12996" s="152" t="s">
        <v>113</v>
      </c>
    </row>
    <row r="12997" spans="1:10" x14ac:dyDescent="0.25">
      <c r="A12997" s="152" t="s">
        <v>44912</v>
      </c>
      <c r="B12997" s="152" t="s">
        <v>44913</v>
      </c>
      <c r="C12997" s="152" t="s">
        <v>44910</v>
      </c>
      <c r="D12997" s="152" t="s">
        <v>8361</v>
      </c>
      <c r="E12997" s="152" t="s">
        <v>44911</v>
      </c>
      <c r="F12997" s="152" t="s">
        <v>8363</v>
      </c>
      <c r="G12997" s="152" t="s">
        <v>416</v>
      </c>
      <c r="H12997" s="152" t="s">
        <v>6733</v>
      </c>
      <c r="I12997" s="152" t="s">
        <v>6777</v>
      </c>
      <c r="J12997" s="152" t="s">
        <v>113</v>
      </c>
    </row>
    <row r="12998" spans="1:10" x14ac:dyDescent="0.25">
      <c r="A12998" s="152" t="s">
        <v>44914</v>
      </c>
      <c r="B12998" s="152" t="s">
        <v>44915</v>
      </c>
      <c r="C12998" s="152" t="s">
        <v>44916</v>
      </c>
      <c r="D12998" s="152" t="s">
        <v>8361</v>
      </c>
      <c r="E12998" s="152" t="s">
        <v>44917</v>
      </c>
      <c r="F12998" s="152" t="s">
        <v>8363</v>
      </c>
      <c r="G12998" s="152" t="s">
        <v>416</v>
      </c>
      <c r="H12998" s="152" t="s">
        <v>5834</v>
      </c>
      <c r="I12998" s="152" t="s">
        <v>6777</v>
      </c>
      <c r="J12998" s="152" t="s">
        <v>113</v>
      </c>
    </row>
    <row r="12999" spans="1:10" x14ac:dyDescent="0.25">
      <c r="A12999" s="152" t="s">
        <v>44918</v>
      </c>
      <c r="B12999" s="152" t="s">
        <v>44919</v>
      </c>
      <c r="C12999" s="152" t="s">
        <v>44916</v>
      </c>
      <c r="D12999" s="152" t="s">
        <v>8361</v>
      </c>
      <c r="E12999" s="152" t="s">
        <v>44917</v>
      </c>
      <c r="F12999" s="152" t="s">
        <v>8363</v>
      </c>
      <c r="G12999" s="152" t="s">
        <v>416</v>
      </c>
      <c r="H12999" s="152" t="s">
        <v>6733</v>
      </c>
      <c r="I12999" s="152" t="s">
        <v>6777</v>
      </c>
      <c r="J12999" s="152" t="s">
        <v>113</v>
      </c>
    </row>
    <row r="13000" spans="1:10" x14ac:dyDescent="0.25">
      <c r="A13000" s="152" t="s">
        <v>44920</v>
      </c>
      <c r="B13000" s="152" t="s">
        <v>44921</v>
      </c>
      <c r="C13000" s="152" t="s">
        <v>44922</v>
      </c>
      <c r="D13000" s="152" t="s">
        <v>8361</v>
      </c>
      <c r="E13000" s="152" t="s">
        <v>44923</v>
      </c>
      <c r="F13000" s="152" t="s">
        <v>8363</v>
      </c>
      <c r="G13000" s="152" t="s">
        <v>2487</v>
      </c>
      <c r="H13000" s="152" t="s">
        <v>5561</v>
      </c>
      <c r="I13000" s="152" t="s">
        <v>6777</v>
      </c>
      <c r="J13000" s="152" t="s">
        <v>113</v>
      </c>
    </row>
    <row r="13001" spans="1:10" x14ac:dyDescent="0.25">
      <c r="A13001" s="152" t="s">
        <v>44924</v>
      </c>
      <c r="B13001" s="152" t="s">
        <v>44921</v>
      </c>
      <c r="C13001" s="152" t="s">
        <v>44922</v>
      </c>
      <c r="D13001" s="152" t="s">
        <v>8361</v>
      </c>
      <c r="E13001" s="152" t="s">
        <v>44923</v>
      </c>
      <c r="F13001" s="152" t="s">
        <v>8363</v>
      </c>
      <c r="G13001" s="152" t="s">
        <v>2487</v>
      </c>
      <c r="H13001" s="152" t="s">
        <v>6733</v>
      </c>
      <c r="I13001" s="152" t="s">
        <v>6777</v>
      </c>
      <c r="J13001" s="152" t="s">
        <v>113</v>
      </c>
    </row>
    <row r="13002" spans="1:10" x14ac:dyDescent="0.25">
      <c r="A13002" s="152" t="s">
        <v>44925</v>
      </c>
      <c r="B13002" s="152" t="s">
        <v>44926</v>
      </c>
      <c r="C13002" s="152" t="s">
        <v>44927</v>
      </c>
      <c r="D13002" s="152" t="s">
        <v>8361</v>
      </c>
      <c r="E13002" s="152" t="s">
        <v>44928</v>
      </c>
      <c r="F13002" s="152" t="s">
        <v>8363</v>
      </c>
      <c r="G13002" s="152" t="s">
        <v>416</v>
      </c>
      <c r="H13002" s="152" t="s">
        <v>4705</v>
      </c>
      <c r="I13002" s="152" t="s">
        <v>6777</v>
      </c>
      <c r="J13002" s="152" t="s">
        <v>8408</v>
      </c>
    </row>
    <row r="13003" spans="1:10" x14ac:dyDescent="0.25">
      <c r="A13003" s="152" t="s">
        <v>44929</v>
      </c>
      <c r="B13003" s="152" t="s">
        <v>44930</v>
      </c>
      <c r="C13003" s="152" t="s">
        <v>44927</v>
      </c>
      <c r="D13003" s="152" t="s">
        <v>8361</v>
      </c>
      <c r="E13003" s="152" t="s">
        <v>44928</v>
      </c>
      <c r="F13003" s="152" t="s">
        <v>8363</v>
      </c>
      <c r="G13003" s="152" t="s">
        <v>416</v>
      </c>
      <c r="H13003" s="152" t="s">
        <v>6733</v>
      </c>
      <c r="I13003" s="152" t="s">
        <v>6777</v>
      </c>
      <c r="J13003" s="152" t="s">
        <v>8408</v>
      </c>
    </row>
    <row r="13004" spans="1:10" x14ac:dyDescent="0.25">
      <c r="A13004" s="152" t="s">
        <v>44931</v>
      </c>
      <c r="B13004" s="152" t="s">
        <v>44932</v>
      </c>
      <c r="C13004" s="152" t="s">
        <v>44933</v>
      </c>
      <c r="D13004" s="152" t="s">
        <v>8361</v>
      </c>
      <c r="E13004" s="152" t="s">
        <v>44934</v>
      </c>
      <c r="F13004" s="152" t="s">
        <v>8363</v>
      </c>
      <c r="G13004" s="152" t="s">
        <v>416</v>
      </c>
      <c r="H13004" s="152" t="s">
        <v>4604</v>
      </c>
      <c r="I13004" s="152" t="s">
        <v>6777</v>
      </c>
      <c r="J13004" s="152" t="s">
        <v>113</v>
      </c>
    </row>
    <row r="13005" spans="1:10" x14ac:dyDescent="0.25">
      <c r="A13005" s="152" t="s">
        <v>44935</v>
      </c>
      <c r="B13005" s="152" t="s">
        <v>44936</v>
      </c>
      <c r="C13005" s="152" t="s">
        <v>44933</v>
      </c>
      <c r="D13005" s="152" t="s">
        <v>8361</v>
      </c>
      <c r="E13005" s="152" t="s">
        <v>44934</v>
      </c>
      <c r="F13005" s="152" t="s">
        <v>8363</v>
      </c>
      <c r="G13005" s="152" t="s">
        <v>416</v>
      </c>
      <c r="H13005" s="152" t="s">
        <v>6733</v>
      </c>
      <c r="I13005" s="152" t="s">
        <v>6777</v>
      </c>
      <c r="J13005" s="152" t="s">
        <v>113</v>
      </c>
    </row>
    <row r="13006" spans="1:10" x14ac:dyDescent="0.25">
      <c r="A13006" s="152" t="s">
        <v>44937</v>
      </c>
      <c r="B13006" s="152" t="s">
        <v>44938</v>
      </c>
      <c r="C13006" s="152" t="s">
        <v>44939</v>
      </c>
      <c r="D13006" s="152" t="s">
        <v>8361</v>
      </c>
      <c r="E13006" s="152" t="s">
        <v>44940</v>
      </c>
      <c r="F13006" s="152" t="s">
        <v>8363</v>
      </c>
      <c r="G13006" s="152" t="s">
        <v>416</v>
      </c>
      <c r="H13006" s="152" t="s">
        <v>4705</v>
      </c>
      <c r="I13006" s="152" t="s">
        <v>6777</v>
      </c>
      <c r="J13006" s="152" t="s">
        <v>9152</v>
      </c>
    </row>
    <row r="13007" spans="1:10" x14ac:dyDescent="0.25">
      <c r="A13007" s="152" t="s">
        <v>44941</v>
      </c>
      <c r="B13007" s="152" t="s">
        <v>44942</v>
      </c>
      <c r="C13007" s="152" t="s">
        <v>44939</v>
      </c>
      <c r="D13007" s="152" t="s">
        <v>8361</v>
      </c>
      <c r="E13007" s="152" t="s">
        <v>44940</v>
      </c>
      <c r="F13007" s="152" t="s">
        <v>8363</v>
      </c>
      <c r="G13007" s="152" t="s">
        <v>416</v>
      </c>
      <c r="H13007" s="152" t="s">
        <v>6733</v>
      </c>
      <c r="I13007" s="152" t="s">
        <v>6777</v>
      </c>
      <c r="J13007" s="152" t="s">
        <v>9152</v>
      </c>
    </row>
    <row r="13008" spans="1:10" x14ac:dyDescent="0.25">
      <c r="A13008" s="152" t="s">
        <v>44943</v>
      </c>
      <c r="B13008" s="152" t="s">
        <v>44944</v>
      </c>
      <c r="C13008" s="152" t="s">
        <v>44945</v>
      </c>
      <c r="D13008" s="152" t="s">
        <v>8361</v>
      </c>
      <c r="E13008" s="152" t="s">
        <v>44946</v>
      </c>
      <c r="F13008" s="152" t="s">
        <v>8363</v>
      </c>
      <c r="G13008" s="152" t="s">
        <v>416</v>
      </c>
      <c r="H13008" s="152" t="s">
        <v>4705</v>
      </c>
      <c r="I13008" s="152" t="s">
        <v>6777</v>
      </c>
      <c r="J13008" s="152" t="s">
        <v>9152</v>
      </c>
    </row>
    <row r="13009" spans="1:10" x14ac:dyDescent="0.25">
      <c r="A13009" s="152" t="s">
        <v>44947</v>
      </c>
      <c r="B13009" s="152" t="s">
        <v>44948</v>
      </c>
      <c r="C13009" s="152" t="s">
        <v>44945</v>
      </c>
      <c r="D13009" s="152" t="s">
        <v>8361</v>
      </c>
      <c r="E13009" s="152" t="s">
        <v>44946</v>
      </c>
      <c r="F13009" s="152" t="s">
        <v>8363</v>
      </c>
      <c r="G13009" s="152" t="s">
        <v>416</v>
      </c>
      <c r="H13009" s="152" t="s">
        <v>6733</v>
      </c>
      <c r="I13009" s="152" t="s">
        <v>6777</v>
      </c>
      <c r="J13009" s="152" t="s">
        <v>9152</v>
      </c>
    </row>
    <row r="13010" spans="1:10" x14ac:dyDescent="0.25">
      <c r="A13010" s="152" t="s">
        <v>44949</v>
      </c>
      <c r="B13010" s="152" t="s">
        <v>44950</v>
      </c>
      <c r="C13010" s="152" t="s">
        <v>44951</v>
      </c>
      <c r="D13010" s="152" t="s">
        <v>8361</v>
      </c>
      <c r="E13010" s="152" t="s">
        <v>44952</v>
      </c>
      <c r="F13010" s="152" t="s">
        <v>8363</v>
      </c>
      <c r="G13010" s="152" t="s">
        <v>416</v>
      </c>
      <c r="H13010" s="152" t="s">
        <v>462</v>
      </c>
      <c r="I13010" s="152" t="s">
        <v>6777</v>
      </c>
      <c r="J13010" s="152" t="s">
        <v>113</v>
      </c>
    </row>
    <row r="13011" spans="1:10" x14ac:dyDescent="0.25">
      <c r="A13011" s="152" t="s">
        <v>44953</v>
      </c>
      <c r="B13011" s="152" t="s">
        <v>44954</v>
      </c>
      <c r="C13011" s="152" t="s">
        <v>44951</v>
      </c>
      <c r="D13011" s="152" t="s">
        <v>8361</v>
      </c>
      <c r="E13011" s="152" t="s">
        <v>44952</v>
      </c>
      <c r="F13011" s="152" t="s">
        <v>8363</v>
      </c>
      <c r="G13011" s="152" t="s">
        <v>416</v>
      </c>
      <c r="H13011" s="152" t="s">
        <v>6733</v>
      </c>
      <c r="I13011" s="152" t="s">
        <v>6777</v>
      </c>
      <c r="J13011" s="152" t="s">
        <v>113</v>
      </c>
    </row>
    <row r="13012" spans="1:10" x14ac:dyDescent="0.25">
      <c r="A13012" s="152" t="s">
        <v>44955</v>
      </c>
      <c r="B13012" s="152" t="s">
        <v>44956</v>
      </c>
      <c r="C13012" s="152" t="s">
        <v>44957</v>
      </c>
      <c r="D13012" s="152" t="s">
        <v>8361</v>
      </c>
      <c r="E13012" s="152" t="s">
        <v>44958</v>
      </c>
      <c r="F13012" s="152" t="s">
        <v>8363</v>
      </c>
      <c r="G13012" s="152" t="s">
        <v>398</v>
      </c>
      <c r="H13012" s="152" t="s">
        <v>4705</v>
      </c>
      <c r="I13012" s="152" t="s">
        <v>6777</v>
      </c>
      <c r="J13012" s="152" t="s">
        <v>43716</v>
      </c>
    </row>
    <row r="13013" spans="1:10" x14ac:dyDescent="0.25">
      <c r="A13013" s="152" t="s">
        <v>44959</v>
      </c>
      <c r="B13013" s="152" t="s">
        <v>44960</v>
      </c>
      <c r="C13013" s="152" t="s">
        <v>44961</v>
      </c>
      <c r="D13013" s="152" t="s">
        <v>8361</v>
      </c>
      <c r="E13013" s="152" t="s">
        <v>44962</v>
      </c>
      <c r="F13013" s="152" t="s">
        <v>8363</v>
      </c>
      <c r="G13013" s="152" t="s">
        <v>2333</v>
      </c>
      <c r="H13013" s="152" t="s">
        <v>4684</v>
      </c>
      <c r="I13013" s="152" t="s">
        <v>6777</v>
      </c>
      <c r="J13013" s="152" t="s">
        <v>43975</v>
      </c>
    </row>
    <row r="13014" spans="1:10" x14ac:dyDescent="0.25">
      <c r="A13014" s="152" t="s">
        <v>44963</v>
      </c>
      <c r="B13014" s="152" t="s">
        <v>44964</v>
      </c>
      <c r="C13014" s="152" t="s">
        <v>44961</v>
      </c>
      <c r="D13014" s="152" t="s">
        <v>8361</v>
      </c>
      <c r="E13014" s="152" t="s">
        <v>44962</v>
      </c>
      <c r="F13014" s="152" t="s">
        <v>8363</v>
      </c>
      <c r="G13014" s="152" t="s">
        <v>2333</v>
      </c>
      <c r="H13014" s="152" t="s">
        <v>6733</v>
      </c>
      <c r="I13014" s="152" t="s">
        <v>6777</v>
      </c>
      <c r="J13014" s="152" t="s">
        <v>43975</v>
      </c>
    </row>
    <row r="13015" spans="1:10" x14ac:dyDescent="0.25">
      <c r="A13015" s="152" t="s">
        <v>44965</v>
      </c>
      <c r="B13015" s="152" t="s">
        <v>44966</v>
      </c>
      <c r="C13015" s="152" t="s">
        <v>44967</v>
      </c>
      <c r="D13015" s="152" t="s">
        <v>8361</v>
      </c>
      <c r="E13015" s="152" t="s">
        <v>44968</v>
      </c>
      <c r="F13015" s="152" t="s">
        <v>8363</v>
      </c>
      <c r="G13015" s="152" t="s">
        <v>436</v>
      </c>
      <c r="H13015" s="152" t="s">
        <v>4684</v>
      </c>
      <c r="I13015" s="152" t="s">
        <v>6777</v>
      </c>
      <c r="J13015" s="152" t="s">
        <v>44257</v>
      </c>
    </row>
    <row r="13016" spans="1:10" x14ac:dyDescent="0.25">
      <c r="A13016" s="152" t="s">
        <v>44969</v>
      </c>
      <c r="B13016" s="152" t="s">
        <v>44970</v>
      </c>
      <c r="C13016" s="152" t="s">
        <v>44971</v>
      </c>
      <c r="D13016" s="152" t="s">
        <v>8361</v>
      </c>
      <c r="E13016" s="152" t="s">
        <v>44972</v>
      </c>
      <c r="F13016" s="152" t="s">
        <v>8363</v>
      </c>
      <c r="G13016" s="152" t="s">
        <v>416</v>
      </c>
      <c r="H13016" s="152" t="s">
        <v>4705</v>
      </c>
      <c r="I13016" s="152" t="s">
        <v>6777</v>
      </c>
      <c r="J13016" s="152" t="s">
        <v>43723</v>
      </c>
    </row>
    <row r="13017" spans="1:10" x14ac:dyDescent="0.25">
      <c r="A13017" s="152" t="s">
        <v>44973</v>
      </c>
      <c r="B13017" s="152" t="s">
        <v>44974</v>
      </c>
      <c r="C13017" s="152" t="s">
        <v>44971</v>
      </c>
      <c r="D13017" s="152" t="s">
        <v>8361</v>
      </c>
      <c r="E13017" s="152" t="s">
        <v>44972</v>
      </c>
      <c r="F13017" s="152" t="s">
        <v>8363</v>
      </c>
      <c r="G13017" s="152" t="s">
        <v>416</v>
      </c>
      <c r="H13017" s="152" t="s">
        <v>6733</v>
      </c>
      <c r="I13017" s="152" t="s">
        <v>6777</v>
      </c>
      <c r="J13017" s="152" t="s">
        <v>43723</v>
      </c>
    </row>
    <row r="13018" spans="1:10" x14ac:dyDescent="0.25">
      <c r="A13018" s="152" t="s">
        <v>44975</v>
      </c>
      <c r="B13018" s="152" t="s">
        <v>44976</v>
      </c>
      <c r="C13018" s="152" t="s">
        <v>44971</v>
      </c>
      <c r="D13018" s="152" t="s">
        <v>8361</v>
      </c>
      <c r="E13018" s="152" t="s">
        <v>44972</v>
      </c>
      <c r="F13018" s="152" t="s">
        <v>8363</v>
      </c>
      <c r="G13018" s="152" t="s">
        <v>3778</v>
      </c>
      <c r="H13018" s="152" t="s">
        <v>3322</v>
      </c>
      <c r="I13018" s="152" t="s">
        <v>6777</v>
      </c>
      <c r="J13018" s="152" t="s">
        <v>43723</v>
      </c>
    </row>
    <row r="13019" spans="1:10" x14ac:dyDescent="0.25">
      <c r="A13019" s="152" t="s">
        <v>44977</v>
      </c>
      <c r="B13019" s="152" t="s">
        <v>44978</v>
      </c>
      <c r="C13019" s="152" t="s">
        <v>44979</v>
      </c>
      <c r="D13019" s="152" t="s">
        <v>8361</v>
      </c>
      <c r="E13019" s="152" t="s">
        <v>44980</v>
      </c>
      <c r="F13019" s="152" t="s">
        <v>8363</v>
      </c>
      <c r="G13019" s="152" t="s">
        <v>416</v>
      </c>
      <c r="H13019" s="152" t="s">
        <v>4692</v>
      </c>
      <c r="I13019" s="152" t="s">
        <v>6777</v>
      </c>
      <c r="J13019" s="152" t="s">
        <v>43723</v>
      </c>
    </row>
    <row r="13020" spans="1:10" x14ac:dyDescent="0.25">
      <c r="A13020" s="152" t="s">
        <v>44981</v>
      </c>
      <c r="B13020" s="152" t="s">
        <v>44982</v>
      </c>
      <c r="C13020" s="152" t="s">
        <v>44979</v>
      </c>
      <c r="D13020" s="152" t="s">
        <v>8361</v>
      </c>
      <c r="E13020" s="152" t="s">
        <v>44980</v>
      </c>
      <c r="F13020" s="152" t="s">
        <v>8363</v>
      </c>
      <c r="G13020" s="152" t="s">
        <v>3778</v>
      </c>
      <c r="H13020" s="152" t="s">
        <v>3322</v>
      </c>
      <c r="I13020" s="152" t="s">
        <v>6777</v>
      </c>
      <c r="J13020" s="152" t="s">
        <v>43723</v>
      </c>
    </row>
    <row r="13021" spans="1:10" x14ac:dyDescent="0.25">
      <c r="A13021" s="152" t="s">
        <v>44983</v>
      </c>
      <c r="B13021" s="152" t="s">
        <v>44984</v>
      </c>
      <c r="C13021" s="152" t="s">
        <v>44985</v>
      </c>
      <c r="D13021" s="152" t="s">
        <v>8361</v>
      </c>
      <c r="E13021" s="152" t="s">
        <v>44986</v>
      </c>
      <c r="F13021" s="152" t="s">
        <v>8363</v>
      </c>
      <c r="G13021" s="152" t="s">
        <v>2333</v>
      </c>
      <c r="H13021" s="152" t="s">
        <v>4702</v>
      </c>
      <c r="I13021" s="152" t="s">
        <v>6777</v>
      </c>
      <c r="J13021" s="152" t="s">
        <v>43975</v>
      </c>
    </row>
    <row r="13022" spans="1:10" x14ac:dyDescent="0.25">
      <c r="A13022" s="152" t="s">
        <v>44987</v>
      </c>
      <c r="B13022" s="152" t="s">
        <v>44988</v>
      </c>
      <c r="C13022" s="152" t="s">
        <v>44985</v>
      </c>
      <c r="D13022" s="152" t="s">
        <v>8361</v>
      </c>
      <c r="E13022" s="152" t="s">
        <v>44986</v>
      </c>
      <c r="F13022" s="152" t="s">
        <v>8363</v>
      </c>
      <c r="G13022" s="152" t="s">
        <v>2333</v>
      </c>
      <c r="H13022" s="152" t="s">
        <v>6733</v>
      </c>
      <c r="I13022" s="152" t="s">
        <v>6777</v>
      </c>
      <c r="J13022" s="152" t="s">
        <v>43975</v>
      </c>
    </row>
    <row r="13023" spans="1:10" x14ac:dyDescent="0.25">
      <c r="A13023" s="152" t="s">
        <v>44989</v>
      </c>
      <c r="B13023" s="152" t="s">
        <v>44990</v>
      </c>
      <c r="C13023" s="152" t="s">
        <v>44991</v>
      </c>
      <c r="D13023" s="152" t="s">
        <v>8367</v>
      </c>
      <c r="E13023" s="152" t="s">
        <v>44992</v>
      </c>
      <c r="F13023" s="152" t="s">
        <v>8363</v>
      </c>
      <c r="G13023" s="152" t="s">
        <v>446</v>
      </c>
      <c r="H13023" s="152" t="s">
        <v>5619</v>
      </c>
      <c r="I13023" s="152" t="s">
        <v>6777</v>
      </c>
      <c r="J13023" s="152" t="s">
        <v>113</v>
      </c>
    </row>
    <row r="13024" spans="1:10" x14ac:dyDescent="0.25">
      <c r="A13024" s="152" t="s">
        <v>44993</v>
      </c>
      <c r="B13024" s="152" t="s">
        <v>44994</v>
      </c>
      <c r="C13024" s="152" t="s">
        <v>44995</v>
      </c>
      <c r="D13024" s="152" t="s">
        <v>8367</v>
      </c>
      <c r="E13024" s="152" t="s">
        <v>44996</v>
      </c>
      <c r="F13024" s="152" t="s">
        <v>8363</v>
      </c>
      <c r="G13024" s="152" t="s">
        <v>446</v>
      </c>
      <c r="H13024" s="152" t="s">
        <v>5619</v>
      </c>
      <c r="I13024" s="152" t="s">
        <v>6777</v>
      </c>
      <c r="J13024" s="152" t="s">
        <v>113</v>
      </c>
    </row>
    <row r="13025" spans="1:10" x14ac:dyDescent="0.25">
      <c r="A13025" s="152" t="s">
        <v>44997</v>
      </c>
      <c r="B13025" s="152" t="s">
        <v>44998</v>
      </c>
      <c r="C13025" s="152" t="s">
        <v>44995</v>
      </c>
      <c r="D13025" s="152" t="s">
        <v>8361</v>
      </c>
      <c r="E13025" s="152" t="s">
        <v>44999</v>
      </c>
      <c r="F13025" s="152" t="s">
        <v>8363</v>
      </c>
      <c r="G13025" s="152" t="s">
        <v>446</v>
      </c>
      <c r="H13025" s="152" t="s">
        <v>5619</v>
      </c>
      <c r="I13025" s="152" t="s">
        <v>6777</v>
      </c>
      <c r="J13025" s="152" t="s">
        <v>113</v>
      </c>
    </row>
    <row r="13026" spans="1:10" x14ac:dyDescent="0.25">
      <c r="A13026" s="152" t="s">
        <v>45000</v>
      </c>
      <c r="B13026" s="152" t="s">
        <v>45001</v>
      </c>
      <c r="C13026" s="152" t="s">
        <v>44995</v>
      </c>
      <c r="D13026" s="152" t="s">
        <v>8361</v>
      </c>
      <c r="E13026" s="152" t="s">
        <v>44999</v>
      </c>
      <c r="F13026" s="152" t="s">
        <v>8363</v>
      </c>
      <c r="G13026" s="152" t="s">
        <v>446</v>
      </c>
      <c r="H13026" s="152" t="s">
        <v>6733</v>
      </c>
      <c r="I13026" s="152" t="s">
        <v>6777</v>
      </c>
      <c r="J13026" s="152" t="s">
        <v>113</v>
      </c>
    </row>
    <row r="13027" spans="1:10" x14ac:dyDescent="0.25">
      <c r="A13027" s="152" t="s">
        <v>45002</v>
      </c>
      <c r="B13027" s="152" t="s">
        <v>45003</v>
      </c>
      <c r="C13027" s="152" t="s">
        <v>45004</v>
      </c>
      <c r="D13027" s="152" t="s">
        <v>8367</v>
      </c>
      <c r="E13027" s="152" t="s">
        <v>45005</v>
      </c>
      <c r="F13027" s="152" t="s">
        <v>8363</v>
      </c>
      <c r="G13027" s="152" t="s">
        <v>472</v>
      </c>
      <c r="H13027" s="152" t="s">
        <v>5615</v>
      </c>
      <c r="I13027" s="152" t="s">
        <v>6777</v>
      </c>
      <c r="J13027" s="152" t="s">
        <v>113</v>
      </c>
    </row>
    <row r="13028" spans="1:10" x14ac:dyDescent="0.25">
      <c r="A13028" s="152" t="s">
        <v>45006</v>
      </c>
      <c r="B13028" s="152" t="s">
        <v>45007</v>
      </c>
      <c r="C13028" s="152" t="s">
        <v>45008</v>
      </c>
      <c r="D13028" s="152" t="s">
        <v>8367</v>
      </c>
      <c r="E13028" s="152" t="s">
        <v>45009</v>
      </c>
      <c r="F13028" s="152" t="s">
        <v>8363</v>
      </c>
      <c r="G13028" s="152" t="s">
        <v>339</v>
      </c>
      <c r="H13028" s="152" t="s">
        <v>5615</v>
      </c>
      <c r="I13028" s="152" t="s">
        <v>6777</v>
      </c>
      <c r="J13028" s="152" t="s">
        <v>113</v>
      </c>
    </row>
    <row r="13029" spans="1:10" x14ac:dyDescent="0.25">
      <c r="A13029" s="152" t="s">
        <v>45012</v>
      </c>
      <c r="B13029" s="152" t="s">
        <v>45013</v>
      </c>
      <c r="C13029" s="152" t="s">
        <v>45010</v>
      </c>
      <c r="D13029" s="152" t="s">
        <v>8361</v>
      </c>
      <c r="E13029" s="152" t="s">
        <v>45011</v>
      </c>
      <c r="F13029" s="152" t="s">
        <v>8363</v>
      </c>
      <c r="G13029" s="152" t="s">
        <v>416</v>
      </c>
      <c r="H13029" s="152" t="s">
        <v>5925</v>
      </c>
      <c r="I13029" s="152" t="s">
        <v>6777</v>
      </c>
      <c r="J13029" s="152" t="s">
        <v>113</v>
      </c>
    </row>
    <row r="13030" spans="1:10" x14ac:dyDescent="0.25">
      <c r="A13030" s="152" t="s">
        <v>45014</v>
      </c>
      <c r="B13030" s="152" t="s">
        <v>45013</v>
      </c>
      <c r="C13030" s="152" t="s">
        <v>45010</v>
      </c>
      <c r="D13030" s="152" t="s">
        <v>8361</v>
      </c>
      <c r="E13030" s="152" t="s">
        <v>45011</v>
      </c>
      <c r="F13030" s="152" t="s">
        <v>8363</v>
      </c>
      <c r="G13030" s="152" t="s">
        <v>416</v>
      </c>
      <c r="H13030" s="152" t="s">
        <v>6733</v>
      </c>
      <c r="I13030" s="152" t="s">
        <v>6777</v>
      </c>
      <c r="J13030" s="152" t="s">
        <v>113</v>
      </c>
    </row>
    <row r="13031" spans="1:10" x14ac:dyDescent="0.25">
      <c r="A13031" s="152" t="s">
        <v>45015</v>
      </c>
      <c r="B13031" s="152" t="s">
        <v>45016</v>
      </c>
      <c r="C13031" s="152" t="s">
        <v>45017</v>
      </c>
      <c r="D13031" s="152" t="s">
        <v>8361</v>
      </c>
      <c r="E13031" s="152" t="s">
        <v>45018</v>
      </c>
      <c r="F13031" s="152" t="s">
        <v>8363</v>
      </c>
      <c r="G13031" s="152" t="s">
        <v>416</v>
      </c>
      <c r="H13031" s="152" t="s">
        <v>3056</v>
      </c>
      <c r="I13031" s="152" t="s">
        <v>6777</v>
      </c>
      <c r="J13031" s="152" t="s">
        <v>15969</v>
      </c>
    </row>
    <row r="13032" spans="1:10" x14ac:dyDescent="0.25">
      <c r="A13032" s="152" t="s">
        <v>45019</v>
      </c>
      <c r="B13032" s="152" t="s">
        <v>45020</v>
      </c>
      <c r="C13032" s="152" t="s">
        <v>45021</v>
      </c>
      <c r="D13032" s="152" t="s">
        <v>8361</v>
      </c>
      <c r="E13032" s="152" t="s">
        <v>45022</v>
      </c>
      <c r="F13032" s="152" t="s">
        <v>8363</v>
      </c>
      <c r="G13032" s="152" t="s">
        <v>136</v>
      </c>
      <c r="H13032" s="152" t="s">
        <v>252</v>
      </c>
      <c r="I13032" s="152" t="s">
        <v>6777</v>
      </c>
      <c r="J13032" s="152" t="s">
        <v>113</v>
      </c>
    </row>
    <row r="13033" spans="1:10" x14ac:dyDescent="0.25">
      <c r="A13033" s="152" t="s">
        <v>45023</v>
      </c>
      <c r="B13033" s="152" t="s">
        <v>45020</v>
      </c>
      <c r="C13033" s="152" t="s">
        <v>45021</v>
      </c>
      <c r="D13033" s="152" t="s">
        <v>8361</v>
      </c>
      <c r="E13033" s="152" t="s">
        <v>45022</v>
      </c>
      <c r="F13033" s="152" t="s">
        <v>8363</v>
      </c>
      <c r="G13033" s="152" t="s">
        <v>416</v>
      </c>
      <c r="H13033" s="152" t="s">
        <v>2880</v>
      </c>
      <c r="I13033" s="152" t="s">
        <v>6777</v>
      </c>
      <c r="J13033" s="152" t="s">
        <v>113</v>
      </c>
    </row>
    <row r="13034" spans="1:10" x14ac:dyDescent="0.25">
      <c r="A13034" s="152" t="s">
        <v>45024</v>
      </c>
      <c r="B13034" s="152" t="s">
        <v>45025</v>
      </c>
      <c r="C13034" s="152" t="s">
        <v>45026</v>
      </c>
      <c r="D13034" s="152" t="s">
        <v>8361</v>
      </c>
      <c r="E13034" s="152" t="s">
        <v>45027</v>
      </c>
      <c r="F13034" s="152" t="s">
        <v>8363</v>
      </c>
      <c r="G13034" s="152" t="s">
        <v>416</v>
      </c>
      <c r="H13034" s="152" t="s">
        <v>4710</v>
      </c>
      <c r="I13034" s="152" t="s">
        <v>6777</v>
      </c>
      <c r="J13034" s="152" t="s">
        <v>8466</v>
      </c>
    </row>
    <row r="13035" spans="1:10" x14ac:dyDescent="0.25">
      <c r="A13035" s="152" t="s">
        <v>45028</v>
      </c>
      <c r="B13035" s="152" t="s">
        <v>45029</v>
      </c>
      <c r="C13035" s="152" t="s">
        <v>45030</v>
      </c>
      <c r="D13035" s="152" t="s">
        <v>8361</v>
      </c>
      <c r="E13035" s="152" t="s">
        <v>45031</v>
      </c>
      <c r="F13035" s="152" t="s">
        <v>8363</v>
      </c>
      <c r="G13035" s="152" t="s">
        <v>416</v>
      </c>
      <c r="H13035" s="152" t="s">
        <v>4117</v>
      </c>
      <c r="I13035" s="152" t="s">
        <v>6777</v>
      </c>
      <c r="J13035" s="152" t="s">
        <v>8393</v>
      </c>
    </row>
    <row r="13036" spans="1:10" x14ac:dyDescent="0.25">
      <c r="A13036" s="152" t="s">
        <v>45032</v>
      </c>
      <c r="B13036" s="152" t="s">
        <v>45033</v>
      </c>
      <c r="C13036" s="152" t="s">
        <v>45030</v>
      </c>
      <c r="D13036" s="152" t="s">
        <v>8361</v>
      </c>
      <c r="E13036" s="152" t="s">
        <v>45031</v>
      </c>
      <c r="F13036" s="152" t="s">
        <v>8363</v>
      </c>
      <c r="G13036" s="152" t="s">
        <v>416</v>
      </c>
      <c r="H13036" s="152" t="s">
        <v>6733</v>
      </c>
      <c r="I13036" s="152" t="s">
        <v>6777</v>
      </c>
      <c r="J13036" s="152" t="s">
        <v>8393</v>
      </c>
    </row>
    <row r="13037" spans="1:10" x14ac:dyDescent="0.25">
      <c r="A13037" s="152" t="s">
        <v>45034</v>
      </c>
      <c r="B13037" s="152" t="s">
        <v>45035</v>
      </c>
      <c r="C13037" s="152" t="s">
        <v>45036</v>
      </c>
      <c r="D13037" s="152" t="s">
        <v>8361</v>
      </c>
      <c r="E13037" s="152" t="s">
        <v>45037</v>
      </c>
      <c r="F13037" s="152" t="s">
        <v>8363</v>
      </c>
      <c r="G13037" s="152" t="s">
        <v>416</v>
      </c>
      <c r="H13037" s="152" t="s">
        <v>3818</v>
      </c>
      <c r="I13037" s="152" t="s">
        <v>6777</v>
      </c>
      <c r="J13037" s="152" t="s">
        <v>8393</v>
      </c>
    </row>
    <row r="13038" spans="1:10" x14ac:dyDescent="0.25">
      <c r="A13038" s="152" t="s">
        <v>45038</v>
      </c>
      <c r="B13038" s="152" t="s">
        <v>45039</v>
      </c>
      <c r="C13038" s="152" t="s">
        <v>45036</v>
      </c>
      <c r="D13038" s="152" t="s">
        <v>8361</v>
      </c>
      <c r="E13038" s="152" t="s">
        <v>45037</v>
      </c>
      <c r="F13038" s="152" t="s">
        <v>8363</v>
      </c>
      <c r="G13038" s="152" t="s">
        <v>416</v>
      </c>
      <c r="H13038" s="152" t="s">
        <v>6733</v>
      </c>
      <c r="I13038" s="152" t="s">
        <v>6777</v>
      </c>
      <c r="J13038" s="152" t="s">
        <v>8393</v>
      </c>
    </row>
    <row r="13039" spans="1:10" x14ac:dyDescent="0.25">
      <c r="A13039" s="152" t="s">
        <v>45040</v>
      </c>
      <c r="B13039" s="152" t="s">
        <v>45041</v>
      </c>
      <c r="C13039" s="152" t="s">
        <v>45042</v>
      </c>
      <c r="D13039" s="152" t="s">
        <v>8361</v>
      </c>
      <c r="E13039" s="152" t="s">
        <v>45043</v>
      </c>
      <c r="F13039" s="152" t="s">
        <v>8363</v>
      </c>
      <c r="G13039" s="152" t="s">
        <v>2507</v>
      </c>
      <c r="H13039" s="152" t="s">
        <v>990</v>
      </c>
      <c r="I13039" s="152" t="s">
        <v>6777</v>
      </c>
      <c r="J13039" s="152" t="s">
        <v>113</v>
      </c>
    </row>
    <row r="13040" spans="1:10" x14ac:dyDescent="0.25">
      <c r="A13040" s="152" t="s">
        <v>45044</v>
      </c>
      <c r="B13040" s="152" t="s">
        <v>45041</v>
      </c>
      <c r="C13040" s="152" t="s">
        <v>45042</v>
      </c>
      <c r="D13040" s="152" t="s">
        <v>8361</v>
      </c>
      <c r="E13040" s="152" t="s">
        <v>45043</v>
      </c>
      <c r="F13040" s="152" t="s">
        <v>8363</v>
      </c>
      <c r="G13040" s="152" t="s">
        <v>2507</v>
      </c>
      <c r="H13040" s="152" t="s">
        <v>6733</v>
      </c>
      <c r="I13040" s="152" t="s">
        <v>6777</v>
      </c>
      <c r="J13040" s="152" t="s">
        <v>113</v>
      </c>
    </row>
    <row r="13041" spans="1:10" x14ac:dyDescent="0.25">
      <c r="A13041" s="152" t="s">
        <v>45045</v>
      </c>
      <c r="B13041" s="152" t="s">
        <v>45046</v>
      </c>
      <c r="C13041" s="152" t="s">
        <v>45047</v>
      </c>
      <c r="D13041" s="152" t="s">
        <v>8361</v>
      </c>
      <c r="E13041" s="152" t="s">
        <v>45048</v>
      </c>
      <c r="F13041" s="152" t="s">
        <v>8363</v>
      </c>
      <c r="G13041" s="152" t="s">
        <v>416</v>
      </c>
      <c r="H13041" s="152" t="s">
        <v>3056</v>
      </c>
      <c r="I13041" s="152" t="s">
        <v>6777</v>
      </c>
      <c r="J13041" s="152" t="s">
        <v>15969</v>
      </c>
    </row>
    <row r="13042" spans="1:10" x14ac:dyDescent="0.25">
      <c r="A13042" s="152" t="s">
        <v>45049</v>
      </c>
      <c r="B13042" s="152" t="s">
        <v>45050</v>
      </c>
      <c r="C13042" s="152" t="s">
        <v>45051</v>
      </c>
      <c r="D13042" s="152" t="s">
        <v>8361</v>
      </c>
      <c r="E13042" s="152" t="s">
        <v>45052</v>
      </c>
      <c r="F13042" s="152" t="s">
        <v>8363</v>
      </c>
      <c r="G13042" s="152" t="s">
        <v>432</v>
      </c>
      <c r="H13042" s="152" t="s">
        <v>5207</v>
      </c>
      <c r="I13042" s="152" t="s">
        <v>6777</v>
      </c>
      <c r="J13042" s="152" t="s">
        <v>113</v>
      </c>
    </row>
    <row r="13043" spans="1:10" x14ac:dyDescent="0.25">
      <c r="A13043" s="152" t="s">
        <v>45053</v>
      </c>
      <c r="B13043" s="152" t="s">
        <v>45054</v>
      </c>
      <c r="C13043" s="152" t="s">
        <v>45055</v>
      </c>
      <c r="D13043" s="152" t="s">
        <v>8361</v>
      </c>
      <c r="E13043" s="152" t="s">
        <v>45056</v>
      </c>
      <c r="F13043" s="152" t="s">
        <v>8363</v>
      </c>
      <c r="G13043" s="152" t="s">
        <v>432</v>
      </c>
      <c r="H13043" s="152" t="s">
        <v>5207</v>
      </c>
      <c r="I13043" s="152" t="s">
        <v>6777</v>
      </c>
      <c r="J13043" s="152" t="s">
        <v>113</v>
      </c>
    </row>
    <row r="13044" spans="1:10" x14ac:dyDescent="0.25">
      <c r="A13044" s="152" t="s">
        <v>45057</v>
      </c>
      <c r="B13044" s="152" t="s">
        <v>45058</v>
      </c>
      <c r="C13044" s="152" t="s">
        <v>45059</v>
      </c>
      <c r="D13044" s="152" t="s">
        <v>8361</v>
      </c>
      <c r="E13044" s="152" t="s">
        <v>45060</v>
      </c>
      <c r="F13044" s="152" t="s">
        <v>8363</v>
      </c>
      <c r="G13044" s="152" t="s">
        <v>432</v>
      </c>
      <c r="H13044" s="152" t="s">
        <v>5207</v>
      </c>
      <c r="I13044" s="152" t="s">
        <v>6777</v>
      </c>
      <c r="J13044" s="152" t="s">
        <v>113</v>
      </c>
    </row>
    <row r="13045" spans="1:10" x14ac:dyDescent="0.25">
      <c r="A13045" s="152" t="s">
        <v>45061</v>
      </c>
      <c r="B13045" s="152" t="s">
        <v>45062</v>
      </c>
      <c r="C13045" s="152" t="s">
        <v>45063</v>
      </c>
      <c r="D13045" s="152" t="s">
        <v>8361</v>
      </c>
      <c r="E13045" s="152" t="s">
        <v>45064</v>
      </c>
      <c r="F13045" s="152" t="s">
        <v>8363</v>
      </c>
      <c r="G13045" s="152" t="s">
        <v>432</v>
      </c>
      <c r="H13045" s="152" t="s">
        <v>5207</v>
      </c>
      <c r="I13045" s="152" t="s">
        <v>6777</v>
      </c>
      <c r="J13045" s="152" t="s">
        <v>113</v>
      </c>
    </row>
    <row r="13046" spans="1:10" x14ac:dyDescent="0.25">
      <c r="A13046" s="152" t="s">
        <v>45065</v>
      </c>
      <c r="B13046" s="152" t="s">
        <v>45062</v>
      </c>
      <c r="C13046" s="152" t="s">
        <v>45063</v>
      </c>
      <c r="D13046" s="152" t="s">
        <v>8361</v>
      </c>
      <c r="E13046" s="152" t="s">
        <v>45064</v>
      </c>
      <c r="F13046" s="152" t="s">
        <v>8363</v>
      </c>
      <c r="G13046" s="152" t="s">
        <v>432</v>
      </c>
      <c r="H13046" s="152" t="s">
        <v>6733</v>
      </c>
      <c r="I13046" s="152" t="s">
        <v>6777</v>
      </c>
      <c r="J13046" s="152" t="s">
        <v>113</v>
      </c>
    </row>
    <row r="13047" spans="1:10" x14ac:dyDescent="0.25">
      <c r="A13047" s="152" t="s">
        <v>45066</v>
      </c>
      <c r="B13047" s="152" t="s">
        <v>45067</v>
      </c>
      <c r="C13047" s="152" t="s">
        <v>45068</v>
      </c>
      <c r="D13047" s="152" t="s">
        <v>8361</v>
      </c>
      <c r="E13047" s="152" t="s">
        <v>45069</v>
      </c>
      <c r="F13047" s="152" t="s">
        <v>8363</v>
      </c>
      <c r="G13047" s="152" t="s">
        <v>432</v>
      </c>
      <c r="H13047" s="152" t="s">
        <v>5207</v>
      </c>
      <c r="I13047" s="152" t="s">
        <v>6777</v>
      </c>
      <c r="J13047" s="152" t="s">
        <v>113</v>
      </c>
    </row>
    <row r="13048" spans="1:10" x14ac:dyDescent="0.25">
      <c r="A13048" s="152" t="s">
        <v>45070</v>
      </c>
      <c r="B13048" s="152" t="s">
        <v>45071</v>
      </c>
      <c r="C13048" s="152" t="s">
        <v>45072</v>
      </c>
      <c r="D13048" s="152" t="s">
        <v>8361</v>
      </c>
      <c r="E13048" s="152" t="s">
        <v>45073</v>
      </c>
      <c r="F13048" s="152" t="s">
        <v>8363</v>
      </c>
      <c r="G13048" s="152" t="s">
        <v>416</v>
      </c>
      <c r="H13048" s="152" t="s">
        <v>4722</v>
      </c>
      <c r="I13048" s="152" t="s">
        <v>6777</v>
      </c>
      <c r="J13048" s="152" t="s">
        <v>8466</v>
      </c>
    </row>
    <row r="13049" spans="1:10" x14ac:dyDescent="0.25">
      <c r="A13049" s="152" t="s">
        <v>45074</v>
      </c>
      <c r="B13049" s="152" t="s">
        <v>45075</v>
      </c>
      <c r="C13049" s="152" t="s">
        <v>45076</v>
      </c>
      <c r="D13049" s="152" t="s">
        <v>8361</v>
      </c>
      <c r="E13049" s="152" t="s">
        <v>45077</v>
      </c>
      <c r="F13049" s="152" t="s">
        <v>8363</v>
      </c>
      <c r="G13049" s="152" t="s">
        <v>416</v>
      </c>
      <c r="H13049" s="152" t="s">
        <v>1255</v>
      </c>
      <c r="I13049" s="152" t="s">
        <v>6777</v>
      </c>
      <c r="J13049" s="152" t="s">
        <v>8466</v>
      </c>
    </row>
    <row r="13050" spans="1:10" x14ac:dyDescent="0.25">
      <c r="A13050" s="152" t="s">
        <v>45078</v>
      </c>
      <c r="B13050" s="152" t="s">
        <v>45079</v>
      </c>
      <c r="C13050" s="152" t="s">
        <v>45080</v>
      </c>
      <c r="D13050" s="152" t="s">
        <v>8361</v>
      </c>
      <c r="E13050" s="152" t="s">
        <v>45081</v>
      </c>
      <c r="F13050" s="152" t="s">
        <v>8363</v>
      </c>
      <c r="G13050" s="152" t="s">
        <v>416</v>
      </c>
      <c r="H13050" s="152" t="s">
        <v>4708</v>
      </c>
      <c r="I13050" s="152" t="s">
        <v>6777</v>
      </c>
      <c r="J13050" s="152" t="s">
        <v>8466</v>
      </c>
    </row>
    <row r="13051" spans="1:10" x14ac:dyDescent="0.25">
      <c r="A13051" s="152" t="s">
        <v>45082</v>
      </c>
      <c r="B13051" s="152" t="s">
        <v>45083</v>
      </c>
      <c r="C13051" s="152" t="s">
        <v>45080</v>
      </c>
      <c r="D13051" s="152" t="s">
        <v>8361</v>
      </c>
      <c r="E13051" s="152" t="s">
        <v>45081</v>
      </c>
      <c r="F13051" s="152" t="s">
        <v>8363</v>
      </c>
      <c r="G13051" s="152" t="s">
        <v>416</v>
      </c>
      <c r="H13051" s="152" t="s">
        <v>6733</v>
      </c>
      <c r="I13051" s="152" t="s">
        <v>6777</v>
      </c>
      <c r="J13051" s="152" t="s">
        <v>8466</v>
      </c>
    </row>
    <row r="13052" spans="1:10" x14ac:dyDescent="0.25">
      <c r="A13052" s="152" t="s">
        <v>45084</v>
      </c>
      <c r="B13052" s="152" t="s">
        <v>45085</v>
      </c>
      <c r="C13052" s="152" t="s">
        <v>45086</v>
      </c>
      <c r="D13052" s="152" t="s">
        <v>8361</v>
      </c>
      <c r="E13052" s="152" t="s">
        <v>45087</v>
      </c>
      <c r="F13052" s="152" t="s">
        <v>8363</v>
      </c>
      <c r="G13052" s="152" t="s">
        <v>416</v>
      </c>
      <c r="H13052" s="152" t="s">
        <v>4722</v>
      </c>
      <c r="I13052" s="152" t="s">
        <v>6777</v>
      </c>
      <c r="J13052" s="152" t="s">
        <v>8466</v>
      </c>
    </row>
    <row r="13053" spans="1:10" x14ac:dyDescent="0.25">
      <c r="A13053" s="152" t="s">
        <v>45088</v>
      </c>
      <c r="B13053" s="152" t="s">
        <v>45089</v>
      </c>
      <c r="C13053" s="152" t="s">
        <v>45086</v>
      </c>
      <c r="D13053" s="152" t="s">
        <v>8361</v>
      </c>
      <c r="E13053" s="152" t="s">
        <v>45087</v>
      </c>
      <c r="F13053" s="152" t="s">
        <v>8363</v>
      </c>
      <c r="G13053" s="152" t="s">
        <v>416</v>
      </c>
      <c r="H13053" s="152" t="s">
        <v>6733</v>
      </c>
      <c r="I13053" s="152" t="s">
        <v>6777</v>
      </c>
      <c r="J13053" s="152" t="s">
        <v>8466</v>
      </c>
    </row>
    <row r="13054" spans="1:10" x14ac:dyDescent="0.25">
      <c r="A13054" s="152" t="s">
        <v>45090</v>
      </c>
      <c r="B13054" s="152" t="s">
        <v>45091</v>
      </c>
      <c r="C13054" s="152" t="s">
        <v>45092</v>
      </c>
      <c r="D13054" s="152" t="s">
        <v>8361</v>
      </c>
      <c r="E13054" s="152" t="s">
        <v>45093</v>
      </c>
      <c r="F13054" s="152" t="s">
        <v>8363</v>
      </c>
      <c r="G13054" s="152" t="s">
        <v>432</v>
      </c>
      <c r="H13054" s="152" t="s">
        <v>5207</v>
      </c>
      <c r="I13054" s="152" t="s">
        <v>6777</v>
      </c>
      <c r="J13054" s="152" t="s">
        <v>44465</v>
      </c>
    </row>
    <row r="13055" spans="1:10" x14ac:dyDescent="0.25">
      <c r="A13055" s="152" t="s">
        <v>45094</v>
      </c>
      <c r="B13055" s="152" t="s">
        <v>45095</v>
      </c>
      <c r="C13055" s="152" t="s">
        <v>45096</v>
      </c>
      <c r="D13055" s="152" t="s">
        <v>8361</v>
      </c>
      <c r="E13055" s="152" t="s">
        <v>45097</v>
      </c>
      <c r="F13055" s="152" t="s">
        <v>8363</v>
      </c>
      <c r="G13055" s="152" t="s">
        <v>432</v>
      </c>
      <c r="H13055" s="152" t="s">
        <v>5207</v>
      </c>
      <c r="I13055" s="152" t="s">
        <v>6777</v>
      </c>
      <c r="J13055" s="152" t="s">
        <v>44465</v>
      </c>
    </row>
    <row r="13056" spans="1:10" x14ac:dyDescent="0.25">
      <c r="A13056" s="152" t="s">
        <v>45098</v>
      </c>
      <c r="B13056" s="152" t="s">
        <v>45099</v>
      </c>
      <c r="C13056" s="152" t="s">
        <v>45100</v>
      </c>
      <c r="D13056" s="152" t="s">
        <v>8361</v>
      </c>
      <c r="E13056" s="152" t="s">
        <v>45101</v>
      </c>
      <c r="F13056" s="152" t="s">
        <v>8363</v>
      </c>
      <c r="G13056" s="152" t="s">
        <v>416</v>
      </c>
      <c r="H13056" s="152" t="s">
        <v>5527</v>
      </c>
      <c r="I13056" s="152" t="s">
        <v>6777</v>
      </c>
      <c r="J13056" s="152" t="s">
        <v>9027</v>
      </c>
    </row>
    <row r="13057" spans="1:10" x14ac:dyDescent="0.25">
      <c r="A13057" s="152" t="s">
        <v>45102</v>
      </c>
      <c r="B13057" s="152" t="s">
        <v>45103</v>
      </c>
      <c r="C13057" s="152" t="s">
        <v>45104</v>
      </c>
      <c r="D13057" s="152" t="s">
        <v>8361</v>
      </c>
      <c r="E13057" s="152" t="s">
        <v>45105</v>
      </c>
      <c r="F13057" s="152" t="s">
        <v>8363</v>
      </c>
      <c r="G13057" s="152" t="s">
        <v>416</v>
      </c>
      <c r="H13057" s="152" t="s">
        <v>2421</v>
      </c>
      <c r="I13057" s="152" t="s">
        <v>6777</v>
      </c>
      <c r="J13057" s="152" t="s">
        <v>43724</v>
      </c>
    </row>
    <row r="13058" spans="1:10" x14ac:dyDescent="0.25">
      <c r="A13058" s="152" t="s">
        <v>45106</v>
      </c>
      <c r="B13058" s="152" t="s">
        <v>45107</v>
      </c>
      <c r="C13058" s="152" t="s">
        <v>45108</v>
      </c>
      <c r="D13058" s="152" t="s">
        <v>8361</v>
      </c>
      <c r="E13058" s="152" t="s">
        <v>45109</v>
      </c>
      <c r="F13058" s="152" t="s">
        <v>8363</v>
      </c>
      <c r="G13058" s="152" t="s">
        <v>416</v>
      </c>
      <c r="H13058" s="152" t="s">
        <v>2421</v>
      </c>
      <c r="I13058" s="152" t="s">
        <v>6777</v>
      </c>
      <c r="J13058" s="152" t="s">
        <v>9027</v>
      </c>
    </row>
    <row r="13059" spans="1:10" x14ac:dyDescent="0.25">
      <c r="A13059" s="152" t="s">
        <v>45110</v>
      </c>
      <c r="B13059" s="152" t="s">
        <v>45111</v>
      </c>
      <c r="C13059" s="152" t="s">
        <v>45108</v>
      </c>
      <c r="D13059" s="152" t="s">
        <v>8361</v>
      </c>
      <c r="E13059" s="152" t="s">
        <v>45109</v>
      </c>
      <c r="F13059" s="152" t="s">
        <v>8363</v>
      </c>
      <c r="G13059" s="152" t="s">
        <v>416</v>
      </c>
      <c r="H13059" s="152" t="s">
        <v>1367</v>
      </c>
      <c r="I13059" s="152" t="s">
        <v>6777</v>
      </c>
      <c r="J13059" s="152" t="s">
        <v>9027</v>
      </c>
    </row>
    <row r="13060" spans="1:10" x14ac:dyDescent="0.25">
      <c r="A13060" s="152" t="s">
        <v>45112</v>
      </c>
      <c r="B13060" s="152" t="s">
        <v>45111</v>
      </c>
      <c r="C13060" s="152" t="s">
        <v>45108</v>
      </c>
      <c r="D13060" s="152" t="s">
        <v>8361</v>
      </c>
      <c r="E13060" s="152" t="s">
        <v>45109</v>
      </c>
      <c r="F13060" s="152" t="s">
        <v>8363</v>
      </c>
      <c r="G13060" s="152" t="s">
        <v>416</v>
      </c>
      <c r="H13060" s="152" t="s">
        <v>6733</v>
      </c>
      <c r="I13060" s="152" t="s">
        <v>6777</v>
      </c>
      <c r="J13060" s="152" t="s">
        <v>9027</v>
      </c>
    </row>
    <row r="13061" spans="1:10" x14ac:dyDescent="0.25">
      <c r="A13061" s="152" t="s">
        <v>45113</v>
      </c>
      <c r="B13061" s="152" t="s">
        <v>45114</v>
      </c>
      <c r="C13061" s="152" t="s">
        <v>45115</v>
      </c>
      <c r="D13061" s="152" t="s">
        <v>8361</v>
      </c>
      <c r="E13061" s="152" t="s">
        <v>45116</v>
      </c>
      <c r="F13061" s="152" t="s">
        <v>8363</v>
      </c>
      <c r="G13061" s="152" t="s">
        <v>416</v>
      </c>
      <c r="H13061" s="152" t="s">
        <v>903</v>
      </c>
      <c r="I13061" s="152" t="s">
        <v>6777</v>
      </c>
      <c r="J13061" s="152" t="s">
        <v>9027</v>
      </c>
    </row>
    <row r="13062" spans="1:10" x14ac:dyDescent="0.25">
      <c r="A13062" s="152" t="s">
        <v>45117</v>
      </c>
      <c r="B13062" s="152" t="s">
        <v>45118</v>
      </c>
      <c r="C13062" s="152" t="s">
        <v>45119</v>
      </c>
      <c r="D13062" s="152" t="s">
        <v>8361</v>
      </c>
      <c r="E13062" s="152" t="s">
        <v>45120</v>
      </c>
      <c r="F13062" s="152" t="s">
        <v>8363</v>
      </c>
      <c r="G13062" s="152" t="s">
        <v>432</v>
      </c>
      <c r="H13062" s="152" t="s">
        <v>5805</v>
      </c>
      <c r="I13062" s="152" t="s">
        <v>6777</v>
      </c>
      <c r="J13062" s="152" t="s">
        <v>11606</v>
      </c>
    </row>
    <row r="13063" spans="1:10" x14ac:dyDescent="0.25">
      <c r="A13063" s="152" t="s">
        <v>45121</v>
      </c>
      <c r="B13063" s="152" t="s">
        <v>45118</v>
      </c>
      <c r="C13063" s="152" t="s">
        <v>45119</v>
      </c>
      <c r="D13063" s="152" t="s">
        <v>8361</v>
      </c>
      <c r="E13063" s="152" t="s">
        <v>45120</v>
      </c>
      <c r="F13063" s="152" t="s">
        <v>8363</v>
      </c>
      <c r="G13063" s="152" t="s">
        <v>651</v>
      </c>
      <c r="H13063" s="152" t="s">
        <v>1679</v>
      </c>
      <c r="I13063" s="152" t="s">
        <v>6777</v>
      </c>
      <c r="J13063" s="152" t="s">
        <v>11606</v>
      </c>
    </row>
    <row r="13064" spans="1:10" x14ac:dyDescent="0.25">
      <c r="A13064" s="152" t="s">
        <v>45122</v>
      </c>
      <c r="B13064" s="152" t="s">
        <v>45123</v>
      </c>
      <c r="C13064" s="152" t="s">
        <v>45124</v>
      </c>
      <c r="D13064" s="152" t="s">
        <v>8361</v>
      </c>
      <c r="E13064" s="152" t="s">
        <v>45125</v>
      </c>
      <c r="F13064" s="152" t="s">
        <v>8363</v>
      </c>
      <c r="G13064" s="152" t="s">
        <v>416</v>
      </c>
      <c r="H13064" s="152" t="s">
        <v>4283</v>
      </c>
      <c r="I13064" s="152" t="s">
        <v>6777</v>
      </c>
      <c r="J13064" s="152" t="s">
        <v>44465</v>
      </c>
    </row>
    <row r="13065" spans="1:10" x14ac:dyDescent="0.25">
      <c r="A13065" s="152" t="s">
        <v>45126</v>
      </c>
      <c r="B13065" s="152" t="s">
        <v>45127</v>
      </c>
      <c r="C13065" s="152" t="s">
        <v>45128</v>
      </c>
      <c r="D13065" s="152" t="s">
        <v>8361</v>
      </c>
      <c r="E13065" s="152" t="s">
        <v>45129</v>
      </c>
      <c r="F13065" s="152" t="s">
        <v>8363</v>
      </c>
      <c r="G13065" s="152" t="s">
        <v>416</v>
      </c>
      <c r="H13065" s="152" t="s">
        <v>4283</v>
      </c>
      <c r="I13065" s="152" t="s">
        <v>6777</v>
      </c>
      <c r="J13065" s="152" t="s">
        <v>44465</v>
      </c>
    </row>
    <row r="13066" spans="1:10" x14ac:dyDescent="0.25">
      <c r="A13066" s="152" t="s">
        <v>45130</v>
      </c>
      <c r="B13066" s="152" t="s">
        <v>45131</v>
      </c>
      <c r="C13066" s="152" t="s">
        <v>45132</v>
      </c>
      <c r="D13066" s="152" t="s">
        <v>8361</v>
      </c>
      <c r="E13066" s="152" t="s">
        <v>45133</v>
      </c>
      <c r="F13066" s="152" t="s">
        <v>8363</v>
      </c>
      <c r="G13066" s="152" t="s">
        <v>416</v>
      </c>
      <c r="H13066" s="152" t="s">
        <v>3783</v>
      </c>
      <c r="I13066" s="152" t="s">
        <v>6777</v>
      </c>
      <c r="J13066" s="152" t="s">
        <v>113</v>
      </c>
    </row>
    <row r="13067" spans="1:10" x14ac:dyDescent="0.25">
      <c r="A13067" s="152" t="s">
        <v>45134</v>
      </c>
      <c r="B13067" s="152" t="s">
        <v>45135</v>
      </c>
      <c r="C13067" s="152" t="s">
        <v>45136</v>
      </c>
      <c r="D13067" s="152" t="s">
        <v>8361</v>
      </c>
      <c r="E13067" s="152" t="s">
        <v>45137</v>
      </c>
      <c r="F13067" s="152" t="s">
        <v>8363</v>
      </c>
      <c r="G13067" s="152" t="s">
        <v>416</v>
      </c>
      <c r="H13067" s="152" t="s">
        <v>2445</v>
      </c>
      <c r="I13067" s="152" t="s">
        <v>6777</v>
      </c>
      <c r="J13067" s="152" t="s">
        <v>44257</v>
      </c>
    </row>
    <row r="13068" spans="1:10" x14ac:dyDescent="0.25">
      <c r="A13068" s="152" t="s">
        <v>45138</v>
      </c>
      <c r="B13068" s="152" t="s">
        <v>45139</v>
      </c>
      <c r="C13068" s="152" t="s">
        <v>45140</v>
      </c>
      <c r="D13068" s="152" t="s">
        <v>8361</v>
      </c>
      <c r="E13068" s="152" t="s">
        <v>45141</v>
      </c>
      <c r="F13068" s="152" t="s">
        <v>8363</v>
      </c>
      <c r="G13068" s="152" t="s">
        <v>416</v>
      </c>
      <c r="H13068" s="152" t="s">
        <v>2445</v>
      </c>
      <c r="I13068" s="152" t="s">
        <v>6777</v>
      </c>
      <c r="J13068" s="152" t="s">
        <v>44257</v>
      </c>
    </row>
    <row r="13069" spans="1:10" x14ac:dyDescent="0.25">
      <c r="A13069" s="152" t="s">
        <v>45142</v>
      </c>
      <c r="B13069" s="152" t="s">
        <v>45143</v>
      </c>
      <c r="C13069" s="152" t="s">
        <v>45144</v>
      </c>
      <c r="D13069" s="152" t="s">
        <v>8361</v>
      </c>
      <c r="E13069" s="152" t="s">
        <v>45145</v>
      </c>
      <c r="F13069" s="152" t="s">
        <v>8363</v>
      </c>
      <c r="G13069" s="152" t="s">
        <v>416</v>
      </c>
      <c r="H13069" s="152" t="s">
        <v>2445</v>
      </c>
      <c r="I13069" s="152" t="s">
        <v>6777</v>
      </c>
      <c r="J13069" s="152" t="s">
        <v>44257</v>
      </c>
    </row>
    <row r="13070" spans="1:10" x14ac:dyDescent="0.25">
      <c r="A13070" s="152" t="s">
        <v>45146</v>
      </c>
      <c r="B13070" s="152" t="s">
        <v>45143</v>
      </c>
      <c r="C13070" s="152" t="s">
        <v>45144</v>
      </c>
      <c r="D13070" s="152" t="s">
        <v>8361</v>
      </c>
      <c r="E13070" s="152" t="s">
        <v>45145</v>
      </c>
      <c r="F13070" s="152" t="s">
        <v>8363</v>
      </c>
      <c r="G13070" s="152" t="s">
        <v>416</v>
      </c>
      <c r="H13070" s="152" t="s">
        <v>6733</v>
      </c>
      <c r="I13070" s="152" t="s">
        <v>6777</v>
      </c>
      <c r="J13070" s="152" t="s">
        <v>44257</v>
      </c>
    </row>
    <row r="13071" spans="1:10" x14ac:dyDescent="0.25">
      <c r="A13071" s="152" t="s">
        <v>45147</v>
      </c>
      <c r="B13071" s="152" t="s">
        <v>45148</v>
      </c>
      <c r="C13071" s="152" t="s">
        <v>45149</v>
      </c>
      <c r="D13071" s="152" t="s">
        <v>8361</v>
      </c>
      <c r="E13071" s="152" t="s">
        <v>45150</v>
      </c>
      <c r="F13071" s="152" t="s">
        <v>8363</v>
      </c>
      <c r="G13071" s="152" t="s">
        <v>416</v>
      </c>
      <c r="H13071" s="152" t="s">
        <v>2445</v>
      </c>
      <c r="I13071" s="152" t="s">
        <v>6777</v>
      </c>
      <c r="J13071" s="152" t="s">
        <v>44257</v>
      </c>
    </row>
    <row r="13072" spans="1:10" x14ac:dyDescent="0.25">
      <c r="A13072" s="152" t="s">
        <v>45151</v>
      </c>
      <c r="B13072" s="152" t="s">
        <v>45152</v>
      </c>
      <c r="C13072" s="152" t="s">
        <v>45153</v>
      </c>
      <c r="D13072" s="152" t="s">
        <v>8361</v>
      </c>
      <c r="E13072" s="152" t="s">
        <v>45154</v>
      </c>
      <c r="F13072" s="152" t="s">
        <v>8363</v>
      </c>
      <c r="G13072" s="152" t="s">
        <v>416</v>
      </c>
      <c r="H13072" s="152" t="s">
        <v>2445</v>
      </c>
      <c r="I13072" s="152" t="s">
        <v>6777</v>
      </c>
      <c r="J13072" s="152" t="s">
        <v>44257</v>
      </c>
    </row>
    <row r="13073" spans="1:10" x14ac:dyDescent="0.25">
      <c r="A13073" s="152" t="s">
        <v>45155</v>
      </c>
      <c r="B13073" s="152" t="s">
        <v>45156</v>
      </c>
      <c r="C13073" s="152" t="s">
        <v>45157</v>
      </c>
      <c r="D13073" s="152" t="s">
        <v>8361</v>
      </c>
      <c r="E13073" s="152" t="s">
        <v>45158</v>
      </c>
      <c r="F13073" s="152" t="s">
        <v>8363</v>
      </c>
      <c r="G13073" s="152" t="s">
        <v>416</v>
      </c>
      <c r="H13073" s="152" t="s">
        <v>1503</v>
      </c>
      <c r="I13073" s="152" t="s">
        <v>6777</v>
      </c>
      <c r="J13073" s="152" t="s">
        <v>44257</v>
      </c>
    </row>
    <row r="13074" spans="1:10" x14ac:dyDescent="0.25">
      <c r="A13074" s="152" t="s">
        <v>45159</v>
      </c>
      <c r="B13074" s="152" t="s">
        <v>45156</v>
      </c>
      <c r="C13074" s="152" t="s">
        <v>45157</v>
      </c>
      <c r="D13074" s="152" t="s">
        <v>8361</v>
      </c>
      <c r="E13074" s="152" t="s">
        <v>45158</v>
      </c>
      <c r="F13074" s="152" t="s">
        <v>8363</v>
      </c>
      <c r="G13074" s="152" t="s">
        <v>416</v>
      </c>
      <c r="H13074" s="152" t="s">
        <v>6733</v>
      </c>
      <c r="I13074" s="152" t="s">
        <v>6777</v>
      </c>
      <c r="J13074" s="152" t="s">
        <v>44257</v>
      </c>
    </row>
    <row r="13075" spans="1:10" x14ac:dyDescent="0.25">
      <c r="A13075" s="152" t="s">
        <v>45160</v>
      </c>
      <c r="B13075" s="152" t="s">
        <v>45161</v>
      </c>
      <c r="C13075" s="152" t="s">
        <v>45162</v>
      </c>
      <c r="D13075" s="152" t="s">
        <v>8361</v>
      </c>
      <c r="E13075" s="152" t="s">
        <v>45163</v>
      </c>
      <c r="F13075" s="152" t="s">
        <v>8363</v>
      </c>
      <c r="G13075" s="152" t="s">
        <v>416</v>
      </c>
      <c r="H13075" s="152" t="s">
        <v>1654</v>
      </c>
      <c r="I13075" s="152" t="s">
        <v>6777</v>
      </c>
      <c r="J13075" s="152" t="s">
        <v>44257</v>
      </c>
    </row>
    <row r="13076" spans="1:10" x14ac:dyDescent="0.25">
      <c r="A13076" s="152" t="s">
        <v>45164</v>
      </c>
      <c r="B13076" s="152" t="s">
        <v>45161</v>
      </c>
      <c r="C13076" s="152" t="s">
        <v>45162</v>
      </c>
      <c r="D13076" s="152" t="s">
        <v>8361</v>
      </c>
      <c r="E13076" s="152" t="s">
        <v>45163</v>
      </c>
      <c r="F13076" s="152" t="s">
        <v>8363</v>
      </c>
      <c r="G13076" s="152" t="s">
        <v>416</v>
      </c>
      <c r="H13076" s="152" t="s">
        <v>6733</v>
      </c>
      <c r="I13076" s="152" t="s">
        <v>6777</v>
      </c>
      <c r="J13076" s="152" t="s">
        <v>44257</v>
      </c>
    </row>
    <row r="13077" spans="1:10" x14ac:dyDescent="0.25">
      <c r="A13077" s="152" t="s">
        <v>45165</v>
      </c>
      <c r="B13077" s="152" t="s">
        <v>45166</v>
      </c>
      <c r="C13077" s="152" t="s">
        <v>45167</v>
      </c>
      <c r="D13077" s="152" t="s">
        <v>8361</v>
      </c>
      <c r="E13077" s="152" t="s">
        <v>45168</v>
      </c>
      <c r="F13077" s="152" t="s">
        <v>8363</v>
      </c>
      <c r="G13077" s="152" t="s">
        <v>416</v>
      </c>
      <c r="H13077" s="152" t="s">
        <v>1654</v>
      </c>
      <c r="I13077" s="152" t="s">
        <v>6777</v>
      </c>
      <c r="J13077" s="152" t="s">
        <v>44257</v>
      </c>
    </row>
    <row r="13078" spans="1:10" x14ac:dyDescent="0.25">
      <c r="A13078" s="152" t="s">
        <v>45169</v>
      </c>
      <c r="B13078" s="152" t="s">
        <v>45166</v>
      </c>
      <c r="C13078" s="152" t="s">
        <v>45167</v>
      </c>
      <c r="D13078" s="152" t="s">
        <v>8361</v>
      </c>
      <c r="E13078" s="152" t="s">
        <v>45168</v>
      </c>
      <c r="F13078" s="152" t="s">
        <v>8363</v>
      </c>
      <c r="G13078" s="152" t="s">
        <v>416</v>
      </c>
      <c r="H13078" s="152" t="s">
        <v>6733</v>
      </c>
      <c r="I13078" s="152" t="s">
        <v>6777</v>
      </c>
      <c r="J13078" s="152" t="s">
        <v>44257</v>
      </c>
    </row>
    <row r="13079" spans="1:10" x14ac:dyDescent="0.25">
      <c r="A13079" s="152" t="s">
        <v>45170</v>
      </c>
      <c r="B13079" s="152" t="s">
        <v>45171</v>
      </c>
      <c r="C13079" s="152" t="s">
        <v>45172</v>
      </c>
      <c r="D13079" s="152" t="s">
        <v>8361</v>
      </c>
      <c r="E13079" s="152" t="s">
        <v>45173</v>
      </c>
      <c r="F13079" s="152" t="s">
        <v>8363</v>
      </c>
      <c r="G13079" s="152" t="s">
        <v>416</v>
      </c>
      <c r="H13079" s="152" t="s">
        <v>1654</v>
      </c>
      <c r="I13079" s="152" t="s">
        <v>6777</v>
      </c>
      <c r="J13079" s="152" t="s">
        <v>44257</v>
      </c>
    </row>
    <row r="13080" spans="1:10" x14ac:dyDescent="0.25">
      <c r="A13080" s="152" t="s">
        <v>45174</v>
      </c>
      <c r="B13080" s="152" t="s">
        <v>45171</v>
      </c>
      <c r="C13080" s="152" t="s">
        <v>45172</v>
      </c>
      <c r="D13080" s="152" t="s">
        <v>8361</v>
      </c>
      <c r="E13080" s="152" t="s">
        <v>45173</v>
      </c>
      <c r="F13080" s="152" t="s">
        <v>8363</v>
      </c>
      <c r="G13080" s="152" t="s">
        <v>416</v>
      </c>
      <c r="H13080" s="152" t="s">
        <v>6733</v>
      </c>
      <c r="I13080" s="152" t="s">
        <v>6777</v>
      </c>
      <c r="J13080" s="152" t="s">
        <v>44257</v>
      </c>
    </row>
    <row r="13081" spans="1:10" x14ac:dyDescent="0.25">
      <c r="A13081" s="152" t="s">
        <v>45175</v>
      </c>
      <c r="B13081" s="152" t="s">
        <v>45176</v>
      </c>
      <c r="C13081" s="152" t="s">
        <v>45177</v>
      </c>
      <c r="D13081" s="152" t="s">
        <v>8361</v>
      </c>
      <c r="E13081" s="152" t="s">
        <v>45178</v>
      </c>
      <c r="F13081" s="152" t="s">
        <v>8363</v>
      </c>
      <c r="G13081" s="152" t="s">
        <v>416</v>
      </c>
      <c r="H13081" s="152" t="s">
        <v>1654</v>
      </c>
      <c r="I13081" s="152" t="s">
        <v>6777</v>
      </c>
      <c r="J13081" s="152" t="s">
        <v>44257</v>
      </c>
    </row>
    <row r="13082" spans="1:10" x14ac:dyDescent="0.25">
      <c r="A13082" s="152" t="s">
        <v>45179</v>
      </c>
      <c r="B13082" s="152" t="s">
        <v>45176</v>
      </c>
      <c r="C13082" s="152" t="s">
        <v>45177</v>
      </c>
      <c r="D13082" s="152" t="s">
        <v>8361</v>
      </c>
      <c r="E13082" s="152" t="s">
        <v>45178</v>
      </c>
      <c r="F13082" s="152" t="s">
        <v>8363</v>
      </c>
      <c r="G13082" s="152" t="s">
        <v>416</v>
      </c>
      <c r="H13082" s="152" t="s">
        <v>6733</v>
      </c>
      <c r="I13082" s="152" t="s">
        <v>6777</v>
      </c>
      <c r="J13082" s="152" t="s">
        <v>44257</v>
      </c>
    </row>
    <row r="13083" spans="1:10" x14ac:dyDescent="0.25">
      <c r="A13083" s="152" t="s">
        <v>45180</v>
      </c>
      <c r="B13083" s="152" t="s">
        <v>45181</v>
      </c>
      <c r="C13083" s="152" t="s">
        <v>45182</v>
      </c>
      <c r="D13083" s="152" t="s">
        <v>8361</v>
      </c>
      <c r="E13083" s="152" t="s">
        <v>45183</v>
      </c>
      <c r="F13083" s="152" t="s">
        <v>8363</v>
      </c>
      <c r="G13083" s="152" t="s">
        <v>416</v>
      </c>
      <c r="H13083" s="152" t="s">
        <v>1654</v>
      </c>
      <c r="I13083" s="152" t="s">
        <v>6777</v>
      </c>
      <c r="J13083" s="152" t="s">
        <v>44257</v>
      </c>
    </row>
    <row r="13084" spans="1:10" x14ac:dyDescent="0.25">
      <c r="A13084" s="152" t="s">
        <v>45184</v>
      </c>
      <c r="B13084" s="152" t="s">
        <v>45181</v>
      </c>
      <c r="C13084" s="152" t="s">
        <v>45182</v>
      </c>
      <c r="D13084" s="152" t="s">
        <v>8361</v>
      </c>
      <c r="E13084" s="152" t="s">
        <v>45183</v>
      </c>
      <c r="F13084" s="152" t="s">
        <v>8363</v>
      </c>
      <c r="G13084" s="152" t="s">
        <v>416</v>
      </c>
      <c r="H13084" s="152" t="s">
        <v>6733</v>
      </c>
      <c r="I13084" s="152" t="s">
        <v>6777</v>
      </c>
      <c r="J13084" s="152" t="s">
        <v>44257</v>
      </c>
    </row>
    <row r="13085" spans="1:10" x14ac:dyDescent="0.25">
      <c r="A13085" s="152" t="s">
        <v>45185</v>
      </c>
      <c r="B13085" s="152" t="s">
        <v>45186</v>
      </c>
      <c r="C13085" s="152" t="s">
        <v>45187</v>
      </c>
      <c r="D13085" s="152" t="s">
        <v>8361</v>
      </c>
      <c r="E13085" s="152" t="s">
        <v>45188</v>
      </c>
      <c r="F13085" s="152" t="s">
        <v>8363</v>
      </c>
      <c r="G13085" s="152" t="s">
        <v>416</v>
      </c>
      <c r="H13085" s="152" t="s">
        <v>4604</v>
      </c>
      <c r="I13085" s="152" t="s">
        <v>6777</v>
      </c>
      <c r="J13085" s="152" t="s">
        <v>113</v>
      </c>
    </row>
    <row r="13086" spans="1:10" x14ac:dyDescent="0.25">
      <c r="A13086" s="152" t="s">
        <v>45189</v>
      </c>
      <c r="B13086" s="152" t="s">
        <v>45190</v>
      </c>
      <c r="C13086" s="152" t="s">
        <v>45187</v>
      </c>
      <c r="D13086" s="152" t="s">
        <v>8361</v>
      </c>
      <c r="E13086" s="152" t="s">
        <v>45188</v>
      </c>
      <c r="F13086" s="152" t="s">
        <v>8363</v>
      </c>
      <c r="G13086" s="152" t="s">
        <v>416</v>
      </c>
      <c r="H13086" s="152" t="s">
        <v>6733</v>
      </c>
      <c r="I13086" s="152" t="s">
        <v>6777</v>
      </c>
      <c r="J13086" s="152" t="s">
        <v>113</v>
      </c>
    </row>
    <row r="13087" spans="1:10" x14ac:dyDescent="0.25">
      <c r="A13087" s="152" t="s">
        <v>45191</v>
      </c>
      <c r="B13087" s="152" t="s">
        <v>45192</v>
      </c>
      <c r="C13087" s="152" t="s">
        <v>45193</v>
      </c>
      <c r="D13087" s="152" t="s">
        <v>8361</v>
      </c>
      <c r="E13087" s="152" t="s">
        <v>45194</v>
      </c>
      <c r="F13087" s="152" t="s">
        <v>8363</v>
      </c>
      <c r="G13087" s="152" t="s">
        <v>416</v>
      </c>
      <c r="H13087" s="152" t="s">
        <v>2755</v>
      </c>
      <c r="I13087" s="152" t="s">
        <v>6777</v>
      </c>
      <c r="J13087" s="152" t="s">
        <v>113</v>
      </c>
    </row>
    <row r="13088" spans="1:10" x14ac:dyDescent="0.25">
      <c r="A13088" s="152" t="s">
        <v>45195</v>
      </c>
      <c r="B13088" s="152" t="s">
        <v>45196</v>
      </c>
      <c r="C13088" s="152" t="s">
        <v>45193</v>
      </c>
      <c r="D13088" s="152" t="s">
        <v>8361</v>
      </c>
      <c r="E13088" s="152" t="s">
        <v>45194</v>
      </c>
      <c r="F13088" s="152" t="s">
        <v>8363</v>
      </c>
      <c r="G13088" s="152" t="s">
        <v>416</v>
      </c>
      <c r="H13088" s="152" t="s">
        <v>4217</v>
      </c>
      <c r="I13088" s="152" t="s">
        <v>6777</v>
      </c>
      <c r="J13088" s="152" t="s">
        <v>113</v>
      </c>
    </row>
    <row r="13089" spans="1:10" x14ac:dyDescent="0.25">
      <c r="A13089" s="152" t="s">
        <v>45197</v>
      </c>
      <c r="B13089" s="152" t="s">
        <v>45198</v>
      </c>
      <c r="C13089" s="152" t="s">
        <v>45193</v>
      </c>
      <c r="D13089" s="152" t="s">
        <v>8361</v>
      </c>
      <c r="E13089" s="152" t="s">
        <v>45194</v>
      </c>
      <c r="F13089" s="152" t="s">
        <v>8363</v>
      </c>
      <c r="G13089" s="152" t="s">
        <v>416</v>
      </c>
      <c r="H13089" s="152" t="s">
        <v>6733</v>
      </c>
      <c r="I13089" s="152" t="s">
        <v>6777</v>
      </c>
      <c r="J13089" s="152" t="s">
        <v>113</v>
      </c>
    </row>
    <row r="13090" spans="1:10" x14ac:dyDescent="0.25">
      <c r="A13090" s="152" t="s">
        <v>45199</v>
      </c>
      <c r="B13090" s="152" t="s">
        <v>45200</v>
      </c>
      <c r="C13090" s="152" t="s">
        <v>45201</v>
      </c>
      <c r="D13090" s="152" t="s">
        <v>8361</v>
      </c>
      <c r="E13090" s="152" t="s">
        <v>45202</v>
      </c>
      <c r="F13090" s="152" t="s">
        <v>8363</v>
      </c>
      <c r="G13090" s="152" t="s">
        <v>360</v>
      </c>
      <c r="H13090" s="152" t="s">
        <v>493</v>
      </c>
      <c r="I13090" s="152" t="s">
        <v>6777</v>
      </c>
      <c r="J13090" s="152" t="s">
        <v>113</v>
      </c>
    </row>
    <row r="13091" spans="1:10" x14ac:dyDescent="0.25">
      <c r="A13091" s="152" t="s">
        <v>45203</v>
      </c>
      <c r="B13091" s="152" t="s">
        <v>45204</v>
      </c>
      <c r="C13091" s="152" t="s">
        <v>45205</v>
      </c>
      <c r="D13091" s="152" t="s">
        <v>8361</v>
      </c>
      <c r="E13091" s="152" t="s">
        <v>45206</v>
      </c>
      <c r="F13091" s="152" t="s">
        <v>8363</v>
      </c>
      <c r="G13091" s="152" t="s">
        <v>360</v>
      </c>
      <c r="H13091" s="152" t="s">
        <v>493</v>
      </c>
      <c r="I13091" s="152" t="s">
        <v>6777</v>
      </c>
      <c r="J13091" s="152" t="s">
        <v>113</v>
      </c>
    </row>
    <row r="13092" spans="1:10" x14ac:dyDescent="0.25">
      <c r="A13092" s="152" t="s">
        <v>45207</v>
      </c>
      <c r="B13092" s="152" t="s">
        <v>45208</v>
      </c>
      <c r="C13092" s="152" t="s">
        <v>45209</v>
      </c>
      <c r="D13092" s="152" t="s">
        <v>8361</v>
      </c>
      <c r="E13092" s="152" t="s">
        <v>45210</v>
      </c>
      <c r="F13092" s="152" t="s">
        <v>8363</v>
      </c>
      <c r="G13092" s="152" t="s">
        <v>360</v>
      </c>
      <c r="H13092" s="152" t="s">
        <v>493</v>
      </c>
      <c r="I13092" s="152" t="s">
        <v>6777</v>
      </c>
      <c r="J13092" s="152" t="s">
        <v>113</v>
      </c>
    </row>
    <row r="13093" spans="1:10" x14ac:dyDescent="0.25">
      <c r="A13093" s="152" t="s">
        <v>45211</v>
      </c>
      <c r="B13093" s="152" t="s">
        <v>45212</v>
      </c>
      <c r="C13093" s="152" t="s">
        <v>45209</v>
      </c>
      <c r="D13093" s="152" t="s">
        <v>8361</v>
      </c>
      <c r="E13093" s="152" t="s">
        <v>45210</v>
      </c>
      <c r="F13093" s="152" t="s">
        <v>8363</v>
      </c>
      <c r="G13093" s="152" t="s">
        <v>360</v>
      </c>
      <c r="H13093" s="152" t="s">
        <v>1467</v>
      </c>
      <c r="I13093" s="152" t="s">
        <v>6777</v>
      </c>
      <c r="J13093" s="152" t="s">
        <v>113</v>
      </c>
    </row>
    <row r="13094" spans="1:10" x14ac:dyDescent="0.25">
      <c r="A13094" s="152" t="s">
        <v>45213</v>
      </c>
      <c r="B13094" s="152" t="s">
        <v>45214</v>
      </c>
      <c r="C13094" s="152" t="s">
        <v>45215</v>
      </c>
      <c r="D13094" s="152" t="s">
        <v>8361</v>
      </c>
      <c r="E13094" s="152" t="s">
        <v>45216</v>
      </c>
      <c r="F13094" s="152" t="s">
        <v>8363</v>
      </c>
      <c r="G13094" s="152" t="s">
        <v>360</v>
      </c>
      <c r="H13094" s="152" t="s">
        <v>493</v>
      </c>
      <c r="I13094" s="152" t="s">
        <v>6777</v>
      </c>
      <c r="J13094" s="152" t="s">
        <v>113</v>
      </c>
    </row>
    <row r="13095" spans="1:10" x14ac:dyDescent="0.25">
      <c r="A13095" s="152" t="s">
        <v>45217</v>
      </c>
      <c r="B13095" s="152" t="s">
        <v>45218</v>
      </c>
      <c r="C13095" s="152" t="s">
        <v>45219</v>
      </c>
      <c r="D13095" s="152" t="s">
        <v>8361</v>
      </c>
      <c r="E13095" s="152" t="s">
        <v>45220</v>
      </c>
      <c r="F13095" s="152" t="s">
        <v>8363</v>
      </c>
      <c r="G13095" s="152" t="s">
        <v>360</v>
      </c>
      <c r="H13095" s="152" t="s">
        <v>493</v>
      </c>
      <c r="I13095" s="152" t="s">
        <v>6777</v>
      </c>
      <c r="J13095" s="152" t="s">
        <v>113</v>
      </c>
    </row>
    <row r="13096" spans="1:10" x14ac:dyDescent="0.25">
      <c r="A13096" s="152" t="s">
        <v>45221</v>
      </c>
      <c r="B13096" s="152" t="s">
        <v>45222</v>
      </c>
      <c r="C13096" s="152" t="s">
        <v>45223</v>
      </c>
      <c r="D13096" s="152" t="s">
        <v>8361</v>
      </c>
      <c r="E13096" s="152" t="s">
        <v>45224</v>
      </c>
      <c r="F13096" s="152" t="s">
        <v>8363</v>
      </c>
      <c r="G13096" s="152" t="s">
        <v>360</v>
      </c>
      <c r="H13096" s="152" t="s">
        <v>493</v>
      </c>
      <c r="I13096" s="152" t="s">
        <v>6777</v>
      </c>
      <c r="J13096" s="152" t="s">
        <v>113</v>
      </c>
    </row>
    <row r="13097" spans="1:10" x14ac:dyDescent="0.25">
      <c r="A13097" s="152" t="s">
        <v>45225</v>
      </c>
      <c r="B13097" s="152" t="s">
        <v>45226</v>
      </c>
      <c r="C13097" s="152" t="s">
        <v>45227</v>
      </c>
      <c r="D13097" s="152" t="s">
        <v>8361</v>
      </c>
      <c r="E13097" s="152" t="s">
        <v>45228</v>
      </c>
      <c r="F13097" s="152" t="s">
        <v>8363</v>
      </c>
      <c r="G13097" s="152" t="s">
        <v>360</v>
      </c>
      <c r="H13097" s="152" t="s">
        <v>493</v>
      </c>
      <c r="I13097" s="152" t="s">
        <v>6777</v>
      </c>
      <c r="J13097" s="152" t="s">
        <v>113</v>
      </c>
    </row>
    <row r="13098" spans="1:10" x14ac:dyDescent="0.25">
      <c r="A13098" s="152" t="s">
        <v>45229</v>
      </c>
      <c r="B13098" s="152" t="s">
        <v>45226</v>
      </c>
      <c r="C13098" s="152" t="s">
        <v>45227</v>
      </c>
      <c r="D13098" s="152" t="s">
        <v>8361</v>
      </c>
      <c r="E13098" s="152" t="s">
        <v>45228</v>
      </c>
      <c r="F13098" s="152" t="s">
        <v>8363</v>
      </c>
      <c r="G13098" s="152" t="s">
        <v>360</v>
      </c>
      <c r="H13098" s="152" t="s">
        <v>1467</v>
      </c>
      <c r="I13098" s="152" t="s">
        <v>6777</v>
      </c>
      <c r="J13098" s="152" t="s">
        <v>113</v>
      </c>
    </row>
    <row r="13099" spans="1:10" x14ac:dyDescent="0.25">
      <c r="A13099" s="152" t="s">
        <v>45230</v>
      </c>
      <c r="B13099" s="152" t="s">
        <v>45231</v>
      </c>
      <c r="C13099" s="152" t="s">
        <v>45227</v>
      </c>
      <c r="D13099" s="152" t="s">
        <v>8361</v>
      </c>
      <c r="E13099" s="152" t="s">
        <v>45228</v>
      </c>
      <c r="F13099" s="152" t="s">
        <v>8363</v>
      </c>
      <c r="G13099" s="152" t="s">
        <v>360</v>
      </c>
      <c r="H13099" s="152" t="s">
        <v>6733</v>
      </c>
      <c r="I13099" s="152" t="s">
        <v>6777</v>
      </c>
      <c r="J13099" s="152" t="s">
        <v>113</v>
      </c>
    </row>
    <row r="13100" spans="1:10" x14ac:dyDescent="0.25">
      <c r="A13100" s="152" t="s">
        <v>45232</v>
      </c>
      <c r="B13100" s="152" t="s">
        <v>45233</v>
      </c>
      <c r="C13100" s="152" t="s">
        <v>45234</v>
      </c>
      <c r="D13100" s="152" t="s">
        <v>8361</v>
      </c>
      <c r="E13100" s="152" t="s">
        <v>45235</v>
      </c>
      <c r="F13100" s="152" t="s">
        <v>8363</v>
      </c>
      <c r="G13100" s="152" t="s">
        <v>120</v>
      </c>
      <c r="H13100" s="152" t="s">
        <v>5211</v>
      </c>
      <c r="I13100" s="152" t="s">
        <v>6777</v>
      </c>
      <c r="J13100" s="152" t="s">
        <v>113</v>
      </c>
    </row>
    <row r="13101" spans="1:10" x14ac:dyDescent="0.25">
      <c r="A13101" s="152" t="s">
        <v>45236</v>
      </c>
      <c r="B13101" s="152" t="s">
        <v>45237</v>
      </c>
      <c r="C13101" s="152" t="s">
        <v>45238</v>
      </c>
      <c r="D13101" s="152" t="s">
        <v>8361</v>
      </c>
      <c r="E13101" s="152" t="s">
        <v>45239</v>
      </c>
      <c r="F13101" s="152" t="s">
        <v>8363</v>
      </c>
      <c r="G13101" s="152" t="s">
        <v>416</v>
      </c>
      <c r="H13101" s="152" t="s">
        <v>990</v>
      </c>
      <c r="I13101" s="152" t="s">
        <v>6777</v>
      </c>
      <c r="J13101" s="152" t="s">
        <v>45240</v>
      </c>
    </row>
    <row r="13102" spans="1:10" x14ac:dyDescent="0.25">
      <c r="A13102" s="152" t="s">
        <v>45241</v>
      </c>
      <c r="B13102" s="152" t="s">
        <v>45242</v>
      </c>
      <c r="C13102" s="152" t="s">
        <v>45243</v>
      </c>
      <c r="D13102" s="152" t="s">
        <v>8361</v>
      </c>
      <c r="E13102" s="152" t="s">
        <v>45244</v>
      </c>
      <c r="F13102" s="152" t="s">
        <v>8363</v>
      </c>
      <c r="G13102" s="152" t="s">
        <v>416</v>
      </c>
      <c r="H13102" s="152" t="s">
        <v>4634</v>
      </c>
      <c r="I13102" s="152" t="s">
        <v>6777</v>
      </c>
      <c r="J13102" s="152" t="s">
        <v>45240</v>
      </c>
    </row>
    <row r="13103" spans="1:10" x14ac:dyDescent="0.25">
      <c r="A13103" s="152" t="s">
        <v>45245</v>
      </c>
      <c r="B13103" s="152" t="s">
        <v>45246</v>
      </c>
      <c r="C13103" s="152" t="s">
        <v>45247</v>
      </c>
      <c r="D13103" s="152" t="s">
        <v>8361</v>
      </c>
      <c r="E13103" s="152" t="s">
        <v>45248</v>
      </c>
      <c r="F13103" s="152" t="s">
        <v>8363</v>
      </c>
      <c r="G13103" s="152" t="s">
        <v>416</v>
      </c>
      <c r="H13103" s="152" t="s">
        <v>2129</v>
      </c>
      <c r="I13103" s="152" t="s">
        <v>6777</v>
      </c>
      <c r="J13103" s="152" t="s">
        <v>45240</v>
      </c>
    </row>
    <row r="13104" spans="1:10" x14ac:dyDescent="0.25">
      <c r="A13104" s="152" t="s">
        <v>45249</v>
      </c>
      <c r="B13104" s="152" t="s">
        <v>45250</v>
      </c>
      <c r="C13104" s="152" t="s">
        <v>45251</v>
      </c>
      <c r="D13104" s="152" t="s">
        <v>8361</v>
      </c>
      <c r="E13104" s="152" t="s">
        <v>45252</v>
      </c>
      <c r="F13104" s="152" t="s">
        <v>8363</v>
      </c>
      <c r="G13104" s="152" t="s">
        <v>416</v>
      </c>
      <c r="H13104" s="152" t="s">
        <v>1274</v>
      </c>
      <c r="I13104" s="152" t="s">
        <v>6777</v>
      </c>
      <c r="J13104" s="152" t="s">
        <v>113</v>
      </c>
    </row>
    <row r="13105" spans="1:10" x14ac:dyDescent="0.25">
      <c r="A13105" s="152" t="s">
        <v>45253</v>
      </c>
      <c r="B13105" s="152" t="s">
        <v>45254</v>
      </c>
      <c r="C13105" s="152" t="s">
        <v>45251</v>
      </c>
      <c r="D13105" s="152" t="s">
        <v>8361</v>
      </c>
      <c r="E13105" s="152" t="s">
        <v>45252</v>
      </c>
      <c r="F13105" s="152" t="s">
        <v>8363</v>
      </c>
      <c r="G13105" s="152" t="s">
        <v>416</v>
      </c>
      <c r="H13105" s="152" t="s">
        <v>6733</v>
      </c>
      <c r="I13105" s="152" t="s">
        <v>6777</v>
      </c>
      <c r="J13105" s="152" t="s">
        <v>113</v>
      </c>
    </row>
    <row r="13106" spans="1:10" x14ac:dyDescent="0.25">
      <c r="A13106" s="152" t="s">
        <v>45255</v>
      </c>
      <c r="B13106" s="152" t="s">
        <v>45256</v>
      </c>
      <c r="C13106" s="152" t="s">
        <v>45257</v>
      </c>
      <c r="D13106" s="152" t="s">
        <v>8361</v>
      </c>
      <c r="E13106" s="152" t="s">
        <v>45258</v>
      </c>
      <c r="F13106" s="152" t="s">
        <v>8363</v>
      </c>
      <c r="G13106" s="152" t="s">
        <v>416</v>
      </c>
      <c r="H13106" s="152" t="s">
        <v>4687</v>
      </c>
      <c r="I13106" s="152" t="s">
        <v>6777</v>
      </c>
      <c r="J13106" s="152" t="s">
        <v>8366</v>
      </c>
    </row>
    <row r="13107" spans="1:10" x14ac:dyDescent="0.25">
      <c r="A13107" s="152" t="s">
        <v>45259</v>
      </c>
      <c r="B13107" s="152" t="s">
        <v>45260</v>
      </c>
      <c r="C13107" s="152" t="s">
        <v>45257</v>
      </c>
      <c r="D13107" s="152" t="s">
        <v>8361</v>
      </c>
      <c r="E13107" s="152" t="s">
        <v>45258</v>
      </c>
      <c r="F13107" s="152" t="s">
        <v>8363</v>
      </c>
      <c r="G13107" s="152" t="s">
        <v>416</v>
      </c>
      <c r="H13107" s="152" t="s">
        <v>6733</v>
      </c>
      <c r="I13107" s="152" t="s">
        <v>6777</v>
      </c>
      <c r="J13107" s="152" t="s">
        <v>8366</v>
      </c>
    </row>
    <row r="13108" spans="1:10" x14ac:dyDescent="0.25">
      <c r="A13108" s="152" t="s">
        <v>45261</v>
      </c>
      <c r="B13108" s="152" t="s">
        <v>45262</v>
      </c>
      <c r="C13108" s="152" t="s">
        <v>45263</v>
      </c>
      <c r="D13108" s="152" t="s">
        <v>8361</v>
      </c>
      <c r="E13108" s="152" t="s">
        <v>45264</v>
      </c>
      <c r="F13108" s="152" t="s">
        <v>8363</v>
      </c>
      <c r="G13108" s="152" t="s">
        <v>416</v>
      </c>
      <c r="H13108" s="152" t="s">
        <v>4684</v>
      </c>
      <c r="I13108" s="152" t="s">
        <v>6777</v>
      </c>
      <c r="J13108" s="152" t="s">
        <v>8366</v>
      </c>
    </row>
    <row r="13109" spans="1:10" x14ac:dyDescent="0.25">
      <c r="A13109" s="152" t="s">
        <v>45265</v>
      </c>
      <c r="B13109" s="152" t="s">
        <v>45266</v>
      </c>
      <c r="C13109" s="152" t="s">
        <v>45263</v>
      </c>
      <c r="D13109" s="152" t="s">
        <v>8361</v>
      </c>
      <c r="E13109" s="152" t="s">
        <v>45264</v>
      </c>
      <c r="F13109" s="152" t="s">
        <v>8363</v>
      </c>
      <c r="G13109" s="152" t="s">
        <v>416</v>
      </c>
      <c r="H13109" s="152" t="s">
        <v>6733</v>
      </c>
      <c r="I13109" s="152" t="s">
        <v>6777</v>
      </c>
      <c r="J13109" s="152" t="s">
        <v>8366</v>
      </c>
    </row>
    <row r="13110" spans="1:10" x14ac:dyDescent="0.25">
      <c r="A13110" s="152" t="s">
        <v>45267</v>
      </c>
      <c r="B13110" s="152" t="s">
        <v>45268</v>
      </c>
      <c r="C13110" s="152" t="s">
        <v>45269</v>
      </c>
      <c r="D13110" s="152" t="s">
        <v>8361</v>
      </c>
      <c r="E13110" s="152" t="s">
        <v>45270</v>
      </c>
      <c r="F13110" s="152" t="s">
        <v>8363</v>
      </c>
      <c r="G13110" s="152" t="s">
        <v>416</v>
      </c>
      <c r="H13110" s="152" t="s">
        <v>4705</v>
      </c>
      <c r="I13110" s="152" t="s">
        <v>6777</v>
      </c>
      <c r="J13110" s="152" t="s">
        <v>8366</v>
      </c>
    </row>
    <row r="13111" spans="1:10" x14ac:dyDescent="0.25">
      <c r="A13111" s="152" t="s">
        <v>45271</v>
      </c>
      <c r="B13111" s="152" t="s">
        <v>45272</v>
      </c>
      <c r="C13111" s="152" t="s">
        <v>45269</v>
      </c>
      <c r="D13111" s="152" t="s">
        <v>8361</v>
      </c>
      <c r="E13111" s="152" t="s">
        <v>45270</v>
      </c>
      <c r="F13111" s="152" t="s">
        <v>8363</v>
      </c>
      <c r="G13111" s="152" t="s">
        <v>416</v>
      </c>
      <c r="H13111" s="152" t="s">
        <v>6733</v>
      </c>
      <c r="I13111" s="152" t="s">
        <v>6777</v>
      </c>
      <c r="J13111" s="152" t="s">
        <v>8366</v>
      </c>
    </row>
    <row r="13112" spans="1:10" x14ac:dyDescent="0.25">
      <c r="A13112" s="152" t="s">
        <v>45273</v>
      </c>
      <c r="B13112" s="152" t="s">
        <v>45274</v>
      </c>
      <c r="C13112" s="152" t="s">
        <v>45275</v>
      </c>
      <c r="D13112" s="152" t="s">
        <v>8361</v>
      </c>
      <c r="E13112" s="152" t="s">
        <v>45276</v>
      </c>
      <c r="F13112" s="152" t="s">
        <v>8363</v>
      </c>
      <c r="G13112" s="152" t="s">
        <v>416</v>
      </c>
      <c r="H13112" s="152" t="s">
        <v>4702</v>
      </c>
      <c r="I13112" s="152" t="s">
        <v>6777</v>
      </c>
      <c r="J13112" s="152" t="s">
        <v>43724</v>
      </c>
    </row>
    <row r="13113" spans="1:10" x14ac:dyDescent="0.25">
      <c r="A13113" s="152" t="s">
        <v>45277</v>
      </c>
      <c r="B13113" s="152" t="s">
        <v>45278</v>
      </c>
      <c r="C13113" s="152" t="s">
        <v>45279</v>
      </c>
      <c r="D13113" s="152" t="s">
        <v>8361</v>
      </c>
      <c r="E13113" s="152" t="s">
        <v>45280</v>
      </c>
      <c r="F13113" s="152" t="s">
        <v>8363</v>
      </c>
      <c r="G13113" s="152" t="s">
        <v>1046</v>
      </c>
      <c r="H13113" s="152" t="s">
        <v>5211</v>
      </c>
      <c r="I13113" s="152" t="s">
        <v>6777</v>
      </c>
      <c r="J13113" s="152" t="s">
        <v>113</v>
      </c>
    </row>
    <row r="13114" spans="1:10" x14ac:dyDescent="0.25">
      <c r="A13114" s="152" t="s">
        <v>45281</v>
      </c>
      <c r="B13114" s="152" t="s">
        <v>45282</v>
      </c>
      <c r="C13114" s="152" t="s">
        <v>45283</v>
      </c>
      <c r="D13114" s="152" t="s">
        <v>8361</v>
      </c>
      <c r="E13114" s="152" t="s">
        <v>45284</v>
      </c>
      <c r="F13114" s="152" t="s">
        <v>8363</v>
      </c>
      <c r="G13114" s="152" t="s">
        <v>416</v>
      </c>
      <c r="H13114" s="152" t="s">
        <v>5207</v>
      </c>
      <c r="I13114" s="152" t="s">
        <v>6777</v>
      </c>
      <c r="J13114" s="152" t="s">
        <v>15969</v>
      </c>
    </row>
    <row r="13115" spans="1:10" x14ac:dyDescent="0.25">
      <c r="A13115" s="152" t="s">
        <v>45285</v>
      </c>
      <c r="B13115" s="152" t="s">
        <v>45286</v>
      </c>
      <c r="C13115" s="152" t="s">
        <v>45287</v>
      </c>
      <c r="D13115" s="152" t="s">
        <v>8361</v>
      </c>
      <c r="E13115" s="152" t="s">
        <v>45288</v>
      </c>
      <c r="F13115" s="152" t="s">
        <v>8363</v>
      </c>
      <c r="G13115" s="152" t="s">
        <v>416</v>
      </c>
      <c r="H13115" s="152" t="s">
        <v>5207</v>
      </c>
      <c r="I13115" s="152" t="s">
        <v>6777</v>
      </c>
      <c r="J13115" s="152" t="s">
        <v>15969</v>
      </c>
    </row>
    <row r="13116" spans="1:10" x14ac:dyDescent="0.25">
      <c r="A13116" s="152" t="s">
        <v>45289</v>
      </c>
      <c r="B13116" s="152" t="s">
        <v>45290</v>
      </c>
      <c r="C13116" s="152" t="s">
        <v>45291</v>
      </c>
      <c r="D13116" s="152" t="s">
        <v>8361</v>
      </c>
      <c r="E13116" s="152" t="s">
        <v>45292</v>
      </c>
      <c r="F13116" s="152" t="s">
        <v>8363</v>
      </c>
      <c r="G13116" s="152" t="s">
        <v>416</v>
      </c>
      <c r="H13116" s="152" t="s">
        <v>5363</v>
      </c>
      <c r="I13116" s="152" t="s">
        <v>6777</v>
      </c>
      <c r="J13116" s="152" t="s">
        <v>113</v>
      </c>
    </row>
    <row r="13117" spans="1:10" x14ac:dyDescent="0.25">
      <c r="A13117" s="152" t="s">
        <v>45293</v>
      </c>
      <c r="B13117" s="152" t="s">
        <v>45294</v>
      </c>
      <c r="C13117" s="152" t="s">
        <v>45295</v>
      </c>
      <c r="D13117" s="152" t="s">
        <v>8361</v>
      </c>
      <c r="E13117" s="152" t="s">
        <v>45296</v>
      </c>
      <c r="F13117" s="152" t="s">
        <v>8363</v>
      </c>
      <c r="G13117" s="152" t="s">
        <v>416</v>
      </c>
      <c r="H13117" s="152" t="s">
        <v>5363</v>
      </c>
      <c r="I13117" s="152" t="s">
        <v>6777</v>
      </c>
      <c r="J13117" s="152" t="s">
        <v>113</v>
      </c>
    </row>
    <row r="13118" spans="1:10" x14ac:dyDescent="0.25">
      <c r="A13118" s="152" t="s">
        <v>45297</v>
      </c>
      <c r="B13118" s="152" t="s">
        <v>45298</v>
      </c>
      <c r="C13118" s="152" t="s">
        <v>45299</v>
      </c>
      <c r="D13118" s="152" t="s">
        <v>8361</v>
      </c>
      <c r="E13118" s="152" t="s">
        <v>45300</v>
      </c>
      <c r="F13118" s="152" t="s">
        <v>8363</v>
      </c>
      <c r="G13118" s="152" t="s">
        <v>416</v>
      </c>
      <c r="H13118" s="152" t="s">
        <v>5363</v>
      </c>
      <c r="I13118" s="152" t="s">
        <v>6777</v>
      </c>
      <c r="J13118" s="152" t="s">
        <v>113</v>
      </c>
    </row>
    <row r="13119" spans="1:10" x14ac:dyDescent="0.25">
      <c r="A13119" s="152" t="s">
        <v>45301</v>
      </c>
      <c r="B13119" s="152" t="s">
        <v>45302</v>
      </c>
      <c r="C13119" s="152" t="s">
        <v>45303</v>
      </c>
      <c r="D13119" s="152" t="s">
        <v>8361</v>
      </c>
      <c r="E13119" s="152" t="s">
        <v>45304</v>
      </c>
      <c r="F13119" s="152" t="s">
        <v>8363</v>
      </c>
      <c r="G13119" s="152" t="s">
        <v>416</v>
      </c>
      <c r="H13119" s="152" t="s">
        <v>5363</v>
      </c>
      <c r="I13119" s="152" t="s">
        <v>6777</v>
      </c>
      <c r="J13119" s="152" t="s">
        <v>113</v>
      </c>
    </row>
    <row r="13120" spans="1:10" x14ac:dyDescent="0.25">
      <c r="A13120" s="152" t="s">
        <v>45305</v>
      </c>
      <c r="B13120" s="152" t="s">
        <v>45306</v>
      </c>
      <c r="C13120" s="152" t="s">
        <v>45307</v>
      </c>
      <c r="D13120" s="152" t="s">
        <v>8361</v>
      </c>
      <c r="E13120" s="152" t="s">
        <v>45308</v>
      </c>
      <c r="F13120" s="152" t="s">
        <v>8363</v>
      </c>
      <c r="G13120" s="152" t="s">
        <v>416</v>
      </c>
      <c r="H13120" s="152" t="s">
        <v>5363</v>
      </c>
      <c r="I13120" s="152" t="s">
        <v>6777</v>
      </c>
      <c r="J13120" s="152" t="s">
        <v>113</v>
      </c>
    </row>
    <row r="13121" spans="1:10" x14ac:dyDescent="0.25">
      <c r="A13121" s="152" t="s">
        <v>45309</v>
      </c>
      <c r="B13121" s="152" t="s">
        <v>45310</v>
      </c>
      <c r="C13121" s="152" t="s">
        <v>45311</v>
      </c>
      <c r="D13121" s="152" t="s">
        <v>8361</v>
      </c>
      <c r="E13121" s="152" t="s">
        <v>45312</v>
      </c>
      <c r="F13121" s="152" t="s">
        <v>8363</v>
      </c>
      <c r="G13121" s="152" t="s">
        <v>416</v>
      </c>
      <c r="H13121" s="152" t="s">
        <v>1372</v>
      </c>
      <c r="I13121" s="152" t="s">
        <v>6777</v>
      </c>
      <c r="J13121" s="152" t="s">
        <v>9231</v>
      </c>
    </row>
    <row r="13122" spans="1:10" x14ac:dyDescent="0.25">
      <c r="A13122" s="152" t="s">
        <v>45313</v>
      </c>
      <c r="B13122" s="152" t="s">
        <v>45314</v>
      </c>
      <c r="C13122" s="152" t="s">
        <v>45311</v>
      </c>
      <c r="D13122" s="152" t="s">
        <v>8361</v>
      </c>
      <c r="E13122" s="152" t="s">
        <v>45312</v>
      </c>
      <c r="F13122" s="152" t="s">
        <v>8363</v>
      </c>
      <c r="G13122" s="152" t="s">
        <v>416</v>
      </c>
      <c r="H13122" s="152" t="s">
        <v>1658</v>
      </c>
      <c r="I13122" s="152" t="s">
        <v>6777</v>
      </c>
      <c r="J13122" s="152" t="s">
        <v>9231</v>
      </c>
    </row>
    <row r="13123" spans="1:10" x14ac:dyDescent="0.25">
      <c r="A13123" s="152" t="s">
        <v>45315</v>
      </c>
      <c r="B13123" s="152" t="s">
        <v>45316</v>
      </c>
      <c r="C13123" s="152" t="s">
        <v>45311</v>
      </c>
      <c r="D13123" s="152" t="s">
        <v>8361</v>
      </c>
      <c r="E13123" s="152" t="s">
        <v>45312</v>
      </c>
      <c r="F13123" s="152" t="s">
        <v>8363</v>
      </c>
      <c r="G13123" s="152" t="s">
        <v>416</v>
      </c>
      <c r="H13123" s="152" t="s">
        <v>6733</v>
      </c>
      <c r="I13123" s="152" t="s">
        <v>6777</v>
      </c>
      <c r="J13123" s="152" t="s">
        <v>9231</v>
      </c>
    </row>
    <row r="13124" spans="1:10" x14ac:dyDescent="0.25">
      <c r="A13124" s="152" t="s">
        <v>45317</v>
      </c>
      <c r="B13124" s="152" t="s">
        <v>45318</v>
      </c>
      <c r="C13124" s="152" t="s">
        <v>45319</v>
      </c>
      <c r="D13124" s="152" t="s">
        <v>8361</v>
      </c>
      <c r="E13124" s="152" t="s">
        <v>45320</v>
      </c>
      <c r="F13124" s="152" t="s">
        <v>8363</v>
      </c>
      <c r="G13124" s="152" t="s">
        <v>360</v>
      </c>
      <c r="H13124" s="152" t="s">
        <v>1724</v>
      </c>
      <c r="I13124" s="152" t="s">
        <v>6777</v>
      </c>
      <c r="J13124" s="152" t="s">
        <v>113</v>
      </c>
    </row>
    <row r="13125" spans="1:10" x14ac:dyDescent="0.25">
      <c r="A13125" s="152" t="s">
        <v>45321</v>
      </c>
      <c r="B13125" s="152" t="s">
        <v>45322</v>
      </c>
      <c r="C13125" s="152" t="s">
        <v>45323</v>
      </c>
      <c r="D13125" s="152" t="s">
        <v>8361</v>
      </c>
      <c r="E13125" s="152" t="s">
        <v>45324</v>
      </c>
      <c r="F13125" s="152" t="s">
        <v>8363</v>
      </c>
      <c r="G13125" s="152" t="s">
        <v>416</v>
      </c>
      <c r="H13125" s="152" t="s">
        <v>4702</v>
      </c>
      <c r="I13125" s="152" t="s">
        <v>6777</v>
      </c>
      <c r="J13125" s="152" t="s">
        <v>8408</v>
      </c>
    </row>
    <row r="13126" spans="1:10" x14ac:dyDescent="0.25">
      <c r="A13126" s="152" t="s">
        <v>45325</v>
      </c>
      <c r="B13126" s="152" t="s">
        <v>45326</v>
      </c>
      <c r="C13126" s="152" t="s">
        <v>45323</v>
      </c>
      <c r="D13126" s="152" t="s">
        <v>8361</v>
      </c>
      <c r="E13126" s="152" t="s">
        <v>45324</v>
      </c>
      <c r="F13126" s="152" t="s">
        <v>8363</v>
      </c>
      <c r="G13126" s="152" t="s">
        <v>416</v>
      </c>
      <c r="H13126" s="152" t="s">
        <v>6733</v>
      </c>
      <c r="I13126" s="152" t="s">
        <v>6777</v>
      </c>
      <c r="J13126" s="152" t="s">
        <v>8408</v>
      </c>
    </row>
    <row r="13127" spans="1:10" x14ac:dyDescent="0.25">
      <c r="A13127" s="152" t="s">
        <v>45327</v>
      </c>
      <c r="B13127" s="152" t="s">
        <v>45328</v>
      </c>
      <c r="C13127" s="152" t="s">
        <v>45329</v>
      </c>
      <c r="D13127" s="152" t="s">
        <v>8361</v>
      </c>
      <c r="E13127" s="152" t="s">
        <v>45330</v>
      </c>
      <c r="F13127" s="152" t="s">
        <v>8363</v>
      </c>
      <c r="G13127" s="152" t="s">
        <v>2394</v>
      </c>
      <c r="H13127" s="152" t="s">
        <v>3818</v>
      </c>
      <c r="I13127" s="152" t="s">
        <v>6777</v>
      </c>
      <c r="J13127" s="152" t="s">
        <v>113</v>
      </c>
    </row>
    <row r="13128" spans="1:10" x14ac:dyDescent="0.25">
      <c r="A13128" s="152" t="s">
        <v>45331</v>
      </c>
      <c r="B13128" s="152" t="s">
        <v>45328</v>
      </c>
      <c r="C13128" s="152" t="s">
        <v>45329</v>
      </c>
      <c r="D13128" s="152" t="s">
        <v>8361</v>
      </c>
      <c r="E13128" s="152" t="s">
        <v>45330</v>
      </c>
      <c r="F13128" s="152" t="s">
        <v>8363</v>
      </c>
      <c r="G13128" s="152" t="s">
        <v>2394</v>
      </c>
      <c r="H13128" s="152" t="s">
        <v>6733</v>
      </c>
      <c r="I13128" s="152" t="s">
        <v>6777</v>
      </c>
      <c r="J13128" s="152" t="s">
        <v>113</v>
      </c>
    </row>
    <row r="13129" spans="1:10" x14ac:dyDescent="0.25">
      <c r="A13129" s="152" t="s">
        <v>45332</v>
      </c>
      <c r="B13129" s="152" t="s">
        <v>45333</v>
      </c>
      <c r="C13129" s="152" t="s">
        <v>45334</v>
      </c>
      <c r="D13129" s="152" t="s">
        <v>8361</v>
      </c>
      <c r="E13129" s="152" t="s">
        <v>45335</v>
      </c>
      <c r="F13129" s="152" t="s">
        <v>8363</v>
      </c>
      <c r="G13129" s="152" t="s">
        <v>416</v>
      </c>
      <c r="H13129" s="152" t="s">
        <v>2954</v>
      </c>
      <c r="I13129" s="152" t="s">
        <v>6777</v>
      </c>
      <c r="J13129" s="152" t="s">
        <v>8393</v>
      </c>
    </row>
    <row r="13130" spans="1:10" x14ac:dyDescent="0.25">
      <c r="A13130" s="152" t="s">
        <v>45336</v>
      </c>
      <c r="B13130" s="152" t="s">
        <v>45337</v>
      </c>
      <c r="C13130" s="152" t="s">
        <v>45334</v>
      </c>
      <c r="D13130" s="152" t="s">
        <v>8361</v>
      </c>
      <c r="E13130" s="152" t="s">
        <v>45335</v>
      </c>
      <c r="F13130" s="152" t="s">
        <v>8363</v>
      </c>
      <c r="G13130" s="152" t="s">
        <v>416</v>
      </c>
      <c r="H13130" s="152" t="s">
        <v>6733</v>
      </c>
      <c r="I13130" s="152" t="s">
        <v>6777</v>
      </c>
      <c r="J13130" s="152" t="s">
        <v>8393</v>
      </c>
    </row>
    <row r="13131" spans="1:10" x14ac:dyDescent="0.25">
      <c r="A13131" s="152" t="s">
        <v>45340</v>
      </c>
      <c r="B13131" s="152" t="s">
        <v>45341</v>
      </c>
      <c r="C13131" s="152" t="s">
        <v>45338</v>
      </c>
      <c r="D13131" s="152" t="s">
        <v>8361</v>
      </c>
      <c r="E13131" s="152" t="s">
        <v>45339</v>
      </c>
      <c r="F13131" s="152" t="s">
        <v>8363</v>
      </c>
      <c r="G13131" s="152" t="s">
        <v>3511</v>
      </c>
      <c r="H13131" s="152" t="s">
        <v>5211</v>
      </c>
      <c r="I13131" s="152" t="s">
        <v>6777</v>
      </c>
      <c r="J13131" s="152" t="s">
        <v>113</v>
      </c>
    </row>
    <row r="13132" spans="1:10" x14ac:dyDescent="0.25">
      <c r="A13132" s="152" t="s">
        <v>45342</v>
      </c>
      <c r="B13132" s="152" t="s">
        <v>45343</v>
      </c>
      <c r="C13132" s="152" t="s">
        <v>45338</v>
      </c>
      <c r="D13132" s="152" t="s">
        <v>8361</v>
      </c>
      <c r="E13132" s="152" t="s">
        <v>45339</v>
      </c>
      <c r="F13132" s="152" t="s">
        <v>8363</v>
      </c>
      <c r="G13132" s="152" t="s">
        <v>3511</v>
      </c>
      <c r="H13132" s="152" t="s">
        <v>6733</v>
      </c>
      <c r="I13132" s="152" t="s">
        <v>6777</v>
      </c>
      <c r="J13132" s="152" t="s">
        <v>113</v>
      </c>
    </row>
    <row r="13133" spans="1:10" x14ac:dyDescent="0.25">
      <c r="A13133" s="152" t="s">
        <v>45344</v>
      </c>
      <c r="B13133" s="152" t="s">
        <v>45345</v>
      </c>
      <c r="C13133" s="152" t="s">
        <v>45346</v>
      </c>
      <c r="D13133" s="152" t="s">
        <v>8361</v>
      </c>
      <c r="E13133" s="152" t="s">
        <v>45347</v>
      </c>
      <c r="F13133" s="152" t="s">
        <v>8363</v>
      </c>
      <c r="G13133" s="152" t="s">
        <v>416</v>
      </c>
      <c r="H13133" s="152" t="s">
        <v>1280</v>
      </c>
      <c r="I13133" s="152" t="s">
        <v>6777</v>
      </c>
      <c r="J13133" s="152" t="s">
        <v>113</v>
      </c>
    </row>
    <row r="13134" spans="1:10" x14ac:dyDescent="0.25">
      <c r="A13134" s="152" t="s">
        <v>45348</v>
      </c>
      <c r="B13134" s="152" t="s">
        <v>45349</v>
      </c>
      <c r="C13134" s="152" t="s">
        <v>45350</v>
      </c>
      <c r="D13134" s="152" t="s">
        <v>8361</v>
      </c>
      <c r="E13134" s="152" t="s">
        <v>45351</v>
      </c>
      <c r="F13134" s="152" t="s">
        <v>8363</v>
      </c>
      <c r="G13134" s="152" t="s">
        <v>416</v>
      </c>
      <c r="H13134" s="152" t="s">
        <v>1280</v>
      </c>
      <c r="I13134" s="152" t="s">
        <v>6777</v>
      </c>
      <c r="J13134" s="152" t="s">
        <v>113</v>
      </c>
    </row>
    <row r="13135" spans="1:10" x14ac:dyDescent="0.25">
      <c r="A13135" s="152" t="s">
        <v>45352</v>
      </c>
      <c r="B13135" s="152" t="s">
        <v>45349</v>
      </c>
      <c r="C13135" s="152" t="s">
        <v>45350</v>
      </c>
      <c r="D13135" s="152" t="s">
        <v>8361</v>
      </c>
      <c r="E13135" s="152" t="s">
        <v>45351</v>
      </c>
      <c r="F13135" s="152" t="s">
        <v>8363</v>
      </c>
      <c r="G13135" s="152" t="s">
        <v>416</v>
      </c>
      <c r="H13135" s="152" t="s">
        <v>6733</v>
      </c>
      <c r="I13135" s="152" t="s">
        <v>6777</v>
      </c>
      <c r="J13135" s="152" t="s">
        <v>113</v>
      </c>
    </row>
    <row r="13136" spans="1:10" x14ac:dyDescent="0.25">
      <c r="A13136" s="152" t="s">
        <v>45353</v>
      </c>
      <c r="B13136" s="152" t="s">
        <v>45354</v>
      </c>
      <c r="C13136" s="152" t="s">
        <v>45355</v>
      </c>
      <c r="D13136" s="152" t="s">
        <v>8361</v>
      </c>
      <c r="E13136" s="152" t="s">
        <v>45356</v>
      </c>
      <c r="F13136" s="152" t="s">
        <v>8363</v>
      </c>
      <c r="G13136" s="152" t="s">
        <v>416</v>
      </c>
      <c r="H13136" s="152" t="s">
        <v>1280</v>
      </c>
      <c r="I13136" s="152" t="s">
        <v>6777</v>
      </c>
      <c r="J13136" s="152" t="s">
        <v>113</v>
      </c>
    </row>
    <row r="13137" spans="1:10" x14ac:dyDescent="0.25">
      <c r="A13137" s="152" t="s">
        <v>45357</v>
      </c>
      <c r="B13137" s="152" t="s">
        <v>45358</v>
      </c>
      <c r="C13137" s="152" t="s">
        <v>45359</v>
      </c>
      <c r="D13137" s="152" t="s">
        <v>8361</v>
      </c>
      <c r="E13137" s="152" t="s">
        <v>45360</v>
      </c>
      <c r="F13137" s="152" t="s">
        <v>8363</v>
      </c>
      <c r="G13137" s="152" t="s">
        <v>416</v>
      </c>
      <c r="H13137" s="152" t="s">
        <v>1280</v>
      </c>
      <c r="I13137" s="152" t="s">
        <v>6777</v>
      </c>
      <c r="J13137" s="152" t="s">
        <v>113</v>
      </c>
    </row>
    <row r="13138" spans="1:10" x14ac:dyDescent="0.25">
      <c r="A13138" s="152" t="s">
        <v>45361</v>
      </c>
      <c r="B13138" s="152" t="s">
        <v>45362</v>
      </c>
      <c r="C13138" s="152" t="s">
        <v>45363</v>
      </c>
      <c r="D13138" s="152" t="s">
        <v>8361</v>
      </c>
      <c r="E13138" s="152" t="s">
        <v>45364</v>
      </c>
      <c r="F13138" s="152" t="s">
        <v>8363</v>
      </c>
      <c r="G13138" s="152" t="s">
        <v>416</v>
      </c>
      <c r="H13138" s="152" t="s">
        <v>2327</v>
      </c>
      <c r="I13138" s="152" t="s">
        <v>6777</v>
      </c>
      <c r="J13138" s="152" t="s">
        <v>113</v>
      </c>
    </row>
    <row r="13139" spans="1:10" x14ac:dyDescent="0.25">
      <c r="A13139" s="152" t="s">
        <v>45365</v>
      </c>
      <c r="B13139" s="152" t="s">
        <v>45366</v>
      </c>
      <c r="C13139" s="152" t="s">
        <v>45363</v>
      </c>
      <c r="D13139" s="152" t="s">
        <v>8361</v>
      </c>
      <c r="E13139" s="152" t="s">
        <v>45364</v>
      </c>
      <c r="F13139" s="152" t="s">
        <v>8363</v>
      </c>
      <c r="G13139" s="152" t="s">
        <v>416</v>
      </c>
      <c r="H13139" s="152" t="s">
        <v>6733</v>
      </c>
      <c r="I13139" s="152" t="s">
        <v>6777</v>
      </c>
      <c r="J13139" s="152" t="s">
        <v>113</v>
      </c>
    </row>
    <row r="13140" spans="1:10" x14ac:dyDescent="0.25">
      <c r="A13140" s="152" t="s">
        <v>45367</v>
      </c>
      <c r="B13140" s="152" t="s">
        <v>45368</v>
      </c>
      <c r="C13140" s="152" t="s">
        <v>45369</v>
      </c>
      <c r="D13140" s="152" t="s">
        <v>8361</v>
      </c>
      <c r="E13140" s="152" t="s">
        <v>45370</v>
      </c>
      <c r="F13140" s="152" t="s">
        <v>8363</v>
      </c>
      <c r="G13140" s="152" t="s">
        <v>416</v>
      </c>
      <c r="H13140" s="152" t="s">
        <v>3650</v>
      </c>
      <c r="I13140" s="152" t="s">
        <v>6777</v>
      </c>
      <c r="J13140" s="152" t="s">
        <v>9635</v>
      </c>
    </row>
    <row r="13141" spans="1:10" x14ac:dyDescent="0.25">
      <c r="A13141" s="152" t="s">
        <v>45371</v>
      </c>
      <c r="B13141" s="152" t="s">
        <v>45372</v>
      </c>
      <c r="C13141" s="152" t="s">
        <v>45369</v>
      </c>
      <c r="D13141" s="152" t="s">
        <v>8361</v>
      </c>
      <c r="E13141" s="152" t="s">
        <v>45370</v>
      </c>
      <c r="F13141" s="152" t="s">
        <v>8363</v>
      </c>
      <c r="G13141" s="152" t="s">
        <v>416</v>
      </c>
      <c r="H13141" s="152" t="s">
        <v>6733</v>
      </c>
      <c r="I13141" s="152" t="s">
        <v>6777</v>
      </c>
      <c r="J13141" s="152" t="s">
        <v>9635</v>
      </c>
    </row>
    <row r="13142" spans="1:10" x14ac:dyDescent="0.25">
      <c r="A13142" s="152" t="s">
        <v>45373</v>
      </c>
      <c r="B13142" s="152" t="s">
        <v>45374</v>
      </c>
      <c r="C13142" s="152" t="s">
        <v>45375</v>
      </c>
      <c r="D13142" s="152" t="s">
        <v>8361</v>
      </c>
      <c r="E13142" s="152" t="s">
        <v>45376</v>
      </c>
      <c r="F13142" s="152" t="s">
        <v>8363</v>
      </c>
      <c r="G13142" s="152" t="s">
        <v>416</v>
      </c>
      <c r="H13142" s="152" t="s">
        <v>4687</v>
      </c>
      <c r="I13142" s="152" t="s">
        <v>6777</v>
      </c>
      <c r="J13142" s="152" t="s">
        <v>44463</v>
      </c>
    </row>
    <row r="13143" spans="1:10" x14ac:dyDescent="0.25">
      <c r="A13143" s="152" t="s">
        <v>45377</v>
      </c>
      <c r="B13143" s="152" t="s">
        <v>45378</v>
      </c>
      <c r="C13143" s="152" t="s">
        <v>45379</v>
      </c>
      <c r="D13143" s="152" t="s">
        <v>8361</v>
      </c>
      <c r="E13143" s="152" t="s">
        <v>45380</v>
      </c>
      <c r="F13143" s="152" t="s">
        <v>8363</v>
      </c>
      <c r="G13143" s="152" t="s">
        <v>416</v>
      </c>
      <c r="H13143" s="152" t="s">
        <v>2866</v>
      </c>
      <c r="I13143" s="152" t="s">
        <v>6777</v>
      </c>
      <c r="J13143" s="152" t="s">
        <v>113</v>
      </c>
    </row>
    <row r="13144" spans="1:10" x14ac:dyDescent="0.25">
      <c r="A13144" s="152" t="s">
        <v>45381</v>
      </c>
      <c r="B13144" s="152" t="s">
        <v>45382</v>
      </c>
      <c r="C13144" s="152" t="s">
        <v>45383</v>
      </c>
      <c r="D13144" s="152" t="s">
        <v>8361</v>
      </c>
      <c r="E13144" s="152" t="s">
        <v>45384</v>
      </c>
      <c r="F13144" s="152" t="s">
        <v>8363</v>
      </c>
      <c r="G13144" s="152" t="s">
        <v>416</v>
      </c>
      <c r="H13144" s="152" t="s">
        <v>5557</v>
      </c>
      <c r="I13144" s="152" t="s">
        <v>6777</v>
      </c>
      <c r="J13144" s="152" t="s">
        <v>113</v>
      </c>
    </row>
    <row r="13145" spans="1:10" x14ac:dyDescent="0.25">
      <c r="A13145" s="152" t="s">
        <v>45385</v>
      </c>
      <c r="B13145" s="152" t="s">
        <v>45386</v>
      </c>
      <c r="C13145" s="152" t="s">
        <v>45383</v>
      </c>
      <c r="D13145" s="152" t="s">
        <v>8361</v>
      </c>
      <c r="E13145" s="152" t="s">
        <v>45384</v>
      </c>
      <c r="F13145" s="152" t="s">
        <v>8363</v>
      </c>
      <c r="G13145" s="152" t="s">
        <v>416</v>
      </c>
      <c r="H13145" s="152" t="s">
        <v>6733</v>
      </c>
      <c r="I13145" s="152" t="s">
        <v>6777</v>
      </c>
      <c r="J13145" s="152" t="s">
        <v>113</v>
      </c>
    </row>
    <row r="13146" spans="1:10" x14ac:dyDescent="0.25">
      <c r="A13146" s="152" t="s">
        <v>45387</v>
      </c>
      <c r="B13146" s="152" t="s">
        <v>45388</v>
      </c>
      <c r="C13146" s="152" t="s">
        <v>45389</v>
      </c>
      <c r="D13146" s="152" t="s">
        <v>8361</v>
      </c>
      <c r="E13146" s="152" t="s">
        <v>45390</v>
      </c>
      <c r="F13146" s="152" t="s">
        <v>8363</v>
      </c>
      <c r="G13146" s="152" t="s">
        <v>416</v>
      </c>
      <c r="H13146" s="152" t="s">
        <v>2954</v>
      </c>
      <c r="I13146" s="152" t="s">
        <v>6777</v>
      </c>
      <c r="J13146" s="152" t="s">
        <v>113</v>
      </c>
    </row>
    <row r="13147" spans="1:10" x14ac:dyDescent="0.25">
      <c r="A13147" s="152" t="s">
        <v>45391</v>
      </c>
      <c r="B13147" s="152" t="s">
        <v>45392</v>
      </c>
      <c r="C13147" s="152" t="s">
        <v>45389</v>
      </c>
      <c r="D13147" s="152" t="s">
        <v>8361</v>
      </c>
      <c r="E13147" s="152" t="s">
        <v>45390</v>
      </c>
      <c r="F13147" s="152" t="s">
        <v>8363</v>
      </c>
      <c r="G13147" s="152" t="s">
        <v>416</v>
      </c>
      <c r="H13147" s="152" t="s">
        <v>6733</v>
      </c>
      <c r="I13147" s="152" t="s">
        <v>6777</v>
      </c>
      <c r="J13147" s="152" t="s">
        <v>113</v>
      </c>
    </row>
    <row r="13148" spans="1:10" x14ac:dyDescent="0.25">
      <c r="A13148" s="152" t="s">
        <v>45393</v>
      </c>
      <c r="B13148" s="152" t="s">
        <v>45394</v>
      </c>
      <c r="C13148" s="152" t="s">
        <v>45395</v>
      </c>
      <c r="D13148" s="152" t="s">
        <v>8361</v>
      </c>
      <c r="E13148" s="152" t="s">
        <v>45396</v>
      </c>
      <c r="F13148" s="152" t="s">
        <v>8363</v>
      </c>
      <c r="G13148" s="152" t="s">
        <v>742</v>
      </c>
      <c r="H13148" s="152" t="s">
        <v>2954</v>
      </c>
      <c r="I13148" s="152" t="s">
        <v>6777</v>
      </c>
      <c r="J13148" s="152" t="s">
        <v>113</v>
      </c>
    </row>
    <row r="13149" spans="1:10" x14ac:dyDescent="0.25">
      <c r="A13149" s="152" t="s">
        <v>45397</v>
      </c>
      <c r="B13149" s="152" t="s">
        <v>45398</v>
      </c>
      <c r="C13149" s="152" t="s">
        <v>45399</v>
      </c>
      <c r="D13149" s="152" t="s">
        <v>8361</v>
      </c>
      <c r="E13149" s="152" t="s">
        <v>45400</v>
      </c>
      <c r="F13149" s="152" t="s">
        <v>8363</v>
      </c>
      <c r="G13149" s="152" t="s">
        <v>360</v>
      </c>
      <c r="H13149" s="152" t="s">
        <v>1679</v>
      </c>
      <c r="I13149" s="152" t="s">
        <v>6777</v>
      </c>
      <c r="J13149" s="152" t="s">
        <v>113</v>
      </c>
    </row>
    <row r="13150" spans="1:10" x14ac:dyDescent="0.25">
      <c r="A13150" s="152" t="s">
        <v>45401</v>
      </c>
      <c r="B13150" s="152" t="s">
        <v>45402</v>
      </c>
      <c r="C13150" s="152" t="s">
        <v>45403</v>
      </c>
      <c r="D13150" s="152" t="s">
        <v>8361</v>
      </c>
      <c r="E13150" s="152" t="s">
        <v>45404</v>
      </c>
      <c r="F13150" s="152" t="s">
        <v>8363</v>
      </c>
      <c r="G13150" s="152" t="s">
        <v>128</v>
      </c>
      <c r="H13150" s="152" t="s">
        <v>2201</v>
      </c>
      <c r="I13150" s="152" t="s">
        <v>6777</v>
      </c>
      <c r="J13150" s="152" t="s">
        <v>113</v>
      </c>
    </row>
    <row r="13151" spans="1:10" x14ac:dyDescent="0.25">
      <c r="A13151" s="152" t="s">
        <v>45405</v>
      </c>
      <c r="B13151" s="152" t="s">
        <v>45406</v>
      </c>
      <c r="C13151" s="152" t="s">
        <v>45403</v>
      </c>
      <c r="D13151" s="152" t="s">
        <v>8361</v>
      </c>
      <c r="E13151" s="152" t="s">
        <v>45404</v>
      </c>
      <c r="F13151" s="152" t="s">
        <v>8363</v>
      </c>
      <c r="G13151" s="152" t="s">
        <v>128</v>
      </c>
      <c r="H13151" s="152" t="s">
        <v>6733</v>
      </c>
      <c r="I13151" s="152" t="s">
        <v>6777</v>
      </c>
      <c r="J13151" s="152" t="s">
        <v>113</v>
      </c>
    </row>
    <row r="13152" spans="1:10" x14ac:dyDescent="0.25">
      <c r="A13152" s="152" t="s">
        <v>45407</v>
      </c>
      <c r="B13152" s="152" t="s">
        <v>45408</v>
      </c>
      <c r="C13152" s="152" t="s">
        <v>45409</v>
      </c>
      <c r="D13152" s="152" t="s">
        <v>8361</v>
      </c>
      <c r="E13152" s="152" t="s">
        <v>45410</v>
      </c>
      <c r="F13152" s="152" t="s">
        <v>8363</v>
      </c>
      <c r="G13152" s="152" t="s">
        <v>416</v>
      </c>
      <c r="H13152" s="152" t="s">
        <v>5807</v>
      </c>
      <c r="I13152" s="152" t="s">
        <v>6777</v>
      </c>
      <c r="J13152" s="152" t="s">
        <v>113</v>
      </c>
    </row>
    <row r="13153" spans="1:10" x14ac:dyDescent="0.25">
      <c r="A13153" s="152" t="s">
        <v>45411</v>
      </c>
      <c r="B13153" s="152" t="s">
        <v>45412</v>
      </c>
      <c r="C13153" s="152" t="s">
        <v>45413</v>
      </c>
      <c r="D13153" s="152" t="s">
        <v>8361</v>
      </c>
      <c r="E13153" s="152" t="s">
        <v>45414</v>
      </c>
      <c r="F13153" s="152" t="s">
        <v>8363</v>
      </c>
      <c r="G13153" s="152" t="s">
        <v>416</v>
      </c>
      <c r="H13153" s="152" t="s">
        <v>4634</v>
      </c>
      <c r="I13153" s="152" t="s">
        <v>6777</v>
      </c>
      <c r="J13153" s="152" t="s">
        <v>43727</v>
      </c>
    </row>
    <row r="13154" spans="1:10" x14ac:dyDescent="0.25">
      <c r="A13154" s="152" t="s">
        <v>45415</v>
      </c>
      <c r="B13154" s="152" t="s">
        <v>45416</v>
      </c>
      <c r="C13154" s="152" t="s">
        <v>45417</v>
      </c>
      <c r="D13154" s="152" t="s">
        <v>8361</v>
      </c>
      <c r="E13154" s="152" t="s">
        <v>45418</v>
      </c>
      <c r="F13154" s="152" t="s">
        <v>8363</v>
      </c>
      <c r="G13154" s="152" t="s">
        <v>416</v>
      </c>
      <c r="H13154" s="152" t="s">
        <v>2777</v>
      </c>
      <c r="I13154" s="152" t="s">
        <v>6777</v>
      </c>
      <c r="J13154" s="152" t="s">
        <v>43727</v>
      </c>
    </row>
    <row r="13155" spans="1:10" x14ac:dyDescent="0.25">
      <c r="A13155" s="152" t="s">
        <v>45419</v>
      </c>
      <c r="B13155" s="152" t="s">
        <v>45420</v>
      </c>
      <c r="C13155" s="152" t="s">
        <v>45421</v>
      </c>
      <c r="D13155" s="152" t="s">
        <v>8361</v>
      </c>
      <c r="E13155" s="152" t="s">
        <v>45422</v>
      </c>
      <c r="F13155" s="152" t="s">
        <v>8363</v>
      </c>
      <c r="G13155" s="152" t="s">
        <v>416</v>
      </c>
      <c r="H13155" s="152" t="s">
        <v>2777</v>
      </c>
      <c r="I13155" s="152" t="s">
        <v>6777</v>
      </c>
      <c r="J13155" s="152" t="s">
        <v>43727</v>
      </c>
    </row>
    <row r="13156" spans="1:10" x14ac:dyDescent="0.25">
      <c r="A13156" s="152" t="s">
        <v>45423</v>
      </c>
      <c r="B13156" s="152" t="s">
        <v>45424</v>
      </c>
      <c r="C13156" s="152" t="s">
        <v>45425</v>
      </c>
      <c r="D13156" s="152" t="s">
        <v>8361</v>
      </c>
      <c r="E13156" s="152" t="s">
        <v>45426</v>
      </c>
      <c r="F13156" s="152" t="s">
        <v>8363</v>
      </c>
      <c r="G13156" s="152" t="s">
        <v>416</v>
      </c>
      <c r="H13156" s="152" t="s">
        <v>2954</v>
      </c>
      <c r="I13156" s="152" t="s">
        <v>6777</v>
      </c>
      <c r="J13156" s="152" t="s">
        <v>8393</v>
      </c>
    </row>
    <row r="13157" spans="1:10" x14ac:dyDescent="0.25">
      <c r="A13157" s="152" t="s">
        <v>45427</v>
      </c>
      <c r="B13157" s="152" t="s">
        <v>45428</v>
      </c>
      <c r="C13157" s="152" t="s">
        <v>45425</v>
      </c>
      <c r="D13157" s="152" t="s">
        <v>8361</v>
      </c>
      <c r="E13157" s="152" t="s">
        <v>45426</v>
      </c>
      <c r="F13157" s="152" t="s">
        <v>8363</v>
      </c>
      <c r="G13157" s="152" t="s">
        <v>416</v>
      </c>
      <c r="H13157" s="152" t="s">
        <v>6733</v>
      </c>
      <c r="I13157" s="152" t="s">
        <v>6777</v>
      </c>
      <c r="J13157" s="152" t="s">
        <v>8393</v>
      </c>
    </row>
    <row r="13158" spans="1:10" x14ac:dyDescent="0.25">
      <c r="A13158" s="152" t="s">
        <v>45429</v>
      </c>
      <c r="B13158" s="152" t="s">
        <v>45430</v>
      </c>
      <c r="C13158" s="152" t="s">
        <v>45431</v>
      </c>
      <c r="D13158" s="152" t="s">
        <v>8361</v>
      </c>
      <c r="E13158" s="152" t="s">
        <v>45432</v>
      </c>
      <c r="F13158" s="152" t="s">
        <v>8363</v>
      </c>
      <c r="G13158" s="152" t="s">
        <v>416</v>
      </c>
      <c r="H13158" s="152" t="s">
        <v>486</v>
      </c>
      <c r="I13158" s="152" t="s">
        <v>6777</v>
      </c>
      <c r="J13158" s="152" t="s">
        <v>113</v>
      </c>
    </row>
    <row r="13159" spans="1:10" x14ac:dyDescent="0.25">
      <c r="A13159" s="152" t="s">
        <v>45433</v>
      </c>
      <c r="B13159" s="152" t="s">
        <v>45434</v>
      </c>
      <c r="C13159" s="152" t="s">
        <v>45431</v>
      </c>
      <c r="D13159" s="152" t="s">
        <v>8361</v>
      </c>
      <c r="E13159" s="152" t="s">
        <v>45432</v>
      </c>
      <c r="F13159" s="152" t="s">
        <v>8363</v>
      </c>
      <c r="G13159" s="152" t="s">
        <v>416</v>
      </c>
      <c r="H13159" s="152" t="s">
        <v>6733</v>
      </c>
      <c r="I13159" s="152" t="s">
        <v>6777</v>
      </c>
      <c r="J13159" s="152" t="s">
        <v>113</v>
      </c>
    </row>
    <row r="13160" spans="1:10" x14ac:dyDescent="0.25">
      <c r="A13160" s="152" t="s">
        <v>45435</v>
      </c>
      <c r="B13160" s="152" t="s">
        <v>45436</v>
      </c>
      <c r="C13160" s="152" t="s">
        <v>45437</v>
      </c>
      <c r="D13160" s="152" t="s">
        <v>8361</v>
      </c>
      <c r="E13160" s="152" t="s">
        <v>45438</v>
      </c>
      <c r="F13160" s="152" t="s">
        <v>8363</v>
      </c>
      <c r="G13160" s="152" t="s">
        <v>416</v>
      </c>
      <c r="H13160" s="152" t="s">
        <v>486</v>
      </c>
      <c r="I13160" s="152" t="s">
        <v>6777</v>
      </c>
      <c r="J13160" s="152" t="s">
        <v>113</v>
      </c>
    </row>
    <row r="13161" spans="1:10" x14ac:dyDescent="0.25">
      <c r="A13161" s="152" t="s">
        <v>45439</v>
      </c>
      <c r="B13161" s="152" t="s">
        <v>45440</v>
      </c>
      <c r="C13161" s="152" t="s">
        <v>45441</v>
      </c>
      <c r="D13161" s="152" t="s">
        <v>8361</v>
      </c>
      <c r="E13161" s="152" t="s">
        <v>45442</v>
      </c>
      <c r="F13161" s="152" t="s">
        <v>8363</v>
      </c>
      <c r="G13161" s="152" t="s">
        <v>416</v>
      </c>
      <c r="H13161" s="152" t="s">
        <v>1333</v>
      </c>
      <c r="I13161" s="152" t="s">
        <v>6777</v>
      </c>
      <c r="J13161" s="152" t="s">
        <v>113</v>
      </c>
    </row>
    <row r="13162" spans="1:10" x14ac:dyDescent="0.25">
      <c r="A13162" s="152" t="s">
        <v>45443</v>
      </c>
      <c r="B13162" s="152" t="s">
        <v>45444</v>
      </c>
      <c r="C13162" s="152" t="s">
        <v>45445</v>
      </c>
      <c r="D13162" s="152" t="s">
        <v>8361</v>
      </c>
      <c r="E13162" s="152" t="s">
        <v>45446</v>
      </c>
      <c r="F13162" s="152" t="s">
        <v>8363</v>
      </c>
      <c r="G13162" s="152" t="s">
        <v>416</v>
      </c>
      <c r="H13162" s="152" t="s">
        <v>1530</v>
      </c>
      <c r="I13162" s="152" t="s">
        <v>6777</v>
      </c>
      <c r="J13162" s="152" t="s">
        <v>10048</v>
      </c>
    </row>
    <row r="13163" spans="1:10" x14ac:dyDescent="0.25">
      <c r="A13163" s="152" t="s">
        <v>45447</v>
      </c>
      <c r="B13163" s="152" t="s">
        <v>45444</v>
      </c>
      <c r="C13163" s="152" t="s">
        <v>45445</v>
      </c>
      <c r="D13163" s="152" t="s">
        <v>8361</v>
      </c>
      <c r="E13163" s="152" t="s">
        <v>45446</v>
      </c>
      <c r="F13163" s="152" t="s">
        <v>8363</v>
      </c>
      <c r="G13163" s="152" t="s">
        <v>416</v>
      </c>
      <c r="H13163" s="152" t="s">
        <v>1578</v>
      </c>
      <c r="I13163" s="152" t="s">
        <v>6777</v>
      </c>
      <c r="J13163" s="152" t="s">
        <v>10048</v>
      </c>
    </row>
    <row r="13164" spans="1:10" x14ac:dyDescent="0.25">
      <c r="A13164" s="152" t="s">
        <v>45448</v>
      </c>
      <c r="B13164" s="152" t="s">
        <v>45449</v>
      </c>
      <c r="C13164" s="152" t="s">
        <v>45450</v>
      </c>
      <c r="D13164" s="152" t="s">
        <v>8361</v>
      </c>
      <c r="E13164" s="152" t="s">
        <v>45451</v>
      </c>
      <c r="F13164" s="152" t="s">
        <v>8363</v>
      </c>
      <c r="G13164" s="152" t="s">
        <v>416</v>
      </c>
      <c r="H13164" s="152" t="s">
        <v>1516</v>
      </c>
      <c r="I13164" s="152" t="s">
        <v>6777</v>
      </c>
      <c r="J13164" s="152" t="s">
        <v>8581</v>
      </c>
    </row>
    <row r="13165" spans="1:10" x14ac:dyDescent="0.25">
      <c r="A13165" s="152" t="s">
        <v>45452</v>
      </c>
      <c r="B13165" s="152" t="s">
        <v>45453</v>
      </c>
      <c r="C13165" s="152" t="s">
        <v>45454</v>
      </c>
      <c r="D13165" s="152" t="s">
        <v>8361</v>
      </c>
      <c r="E13165" s="152" t="s">
        <v>45455</v>
      </c>
      <c r="F13165" s="152" t="s">
        <v>8363</v>
      </c>
      <c r="G13165" s="152" t="s">
        <v>416</v>
      </c>
      <c r="H13165" s="152" t="s">
        <v>1495</v>
      </c>
      <c r="I13165" s="152" t="s">
        <v>6777</v>
      </c>
      <c r="J13165" s="152" t="s">
        <v>8393</v>
      </c>
    </row>
    <row r="13166" spans="1:10" x14ac:dyDescent="0.25">
      <c r="A13166" s="152" t="s">
        <v>45456</v>
      </c>
      <c r="B13166" s="152" t="s">
        <v>45457</v>
      </c>
      <c r="C13166" s="152" t="s">
        <v>45454</v>
      </c>
      <c r="D13166" s="152" t="s">
        <v>8361</v>
      </c>
      <c r="E13166" s="152" t="s">
        <v>45455</v>
      </c>
      <c r="F13166" s="152" t="s">
        <v>8363</v>
      </c>
      <c r="G13166" s="152" t="s">
        <v>416</v>
      </c>
      <c r="H13166" s="152" t="s">
        <v>6733</v>
      </c>
      <c r="I13166" s="152" t="s">
        <v>6777</v>
      </c>
      <c r="J13166" s="152" t="s">
        <v>8393</v>
      </c>
    </row>
    <row r="13167" spans="1:10" x14ac:dyDescent="0.25">
      <c r="A13167" s="152" t="s">
        <v>45458</v>
      </c>
      <c r="B13167" s="152" t="s">
        <v>45459</v>
      </c>
      <c r="C13167" s="152" t="s">
        <v>45460</v>
      </c>
      <c r="D13167" s="152" t="s">
        <v>8361</v>
      </c>
      <c r="E13167" s="152" t="s">
        <v>45461</v>
      </c>
      <c r="F13167" s="152" t="s">
        <v>8363</v>
      </c>
      <c r="G13167" s="152" t="s">
        <v>416</v>
      </c>
      <c r="H13167" s="152" t="s">
        <v>4692</v>
      </c>
      <c r="I13167" s="152" t="s">
        <v>6777</v>
      </c>
      <c r="J13167" s="152" t="s">
        <v>43727</v>
      </c>
    </row>
    <row r="13168" spans="1:10" x14ac:dyDescent="0.25">
      <c r="A13168" s="152" t="s">
        <v>45462</v>
      </c>
      <c r="B13168" s="152" t="s">
        <v>45463</v>
      </c>
      <c r="C13168" s="152" t="s">
        <v>45464</v>
      </c>
      <c r="D13168" s="152" t="s">
        <v>8361</v>
      </c>
      <c r="E13168" s="152" t="s">
        <v>45465</v>
      </c>
      <c r="F13168" s="152" t="s">
        <v>8363</v>
      </c>
      <c r="G13168" s="152" t="s">
        <v>416</v>
      </c>
      <c r="H13168" s="152" t="s">
        <v>4702</v>
      </c>
      <c r="I13168" s="152" t="s">
        <v>6777</v>
      </c>
      <c r="J13168" s="152" t="s">
        <v>43724</v>
      </c>
    </row>
    <row r="13169" spans="1:10" x14ac:dyDescent="0.25">
      <c r="A13169" s="152" t="s">
        <v>45466</v>
      </c>
      <c r="B13169" s="152" t="s">
        <v>45467</v>
      </c>
      <c r="C13169" s="152" t="s">
        <v>45468</v>
      </c>
      <c r="D13169" s="152" t="s">
        <v>8361</v>
      </c>
      <c r="E13169" s="152" t="s">
        <v>45469</v>
      </c>
      <c r="F13169" s="152" t="s">
        <v>8363</v>
      </c>
      <c r="G13169" s="152" t="s">
        <v>416</v>
      </c>
      <c r="H13169" s="152" t="s">
        <v>4692</v>
      </c>
      <c r="I13169" s="152" t="s">
        <v>6777</v>
      </c>
      <c r="J13169" s="152" t="s">
        <v>43718</v>
      </c>
    </row>
    <row r="13170" spans="1:10" x14ac:dyDescent="0.25">
      <c r="A13170" s="152" t="s">
        <v>45470</v>
      </c>
      <c r="B13170" s="152" t="s">
        <v>45471</v>
      </c>
      <c r="C13170" s="152" t="s">
        <v>45472</v>
      </c>
      <c r="D13170" s="152" t="s">
        <v>8361</v>
      </c>
      <c r="E13170" s="152" t="s">
        <v>45473</v>
      </c>
      <c r="F13170" s="152" t="s">
        <v>8363</v>
      </c>
      <c r="G13170" s="152" t="s">
        <v>416</v>
      </c>
      <c r="H13170" s="152" t="s">
        <v>4705</v>
      </c>
      <c r="I13170" s="152" t="s">
        <v>6777</v>
      </c>
      <c r="J13170" s="152" t="s">
        <v>43718</v>
      </c>
    </row>
    <row r="13171" spans="1:10" x14ac:dyDescent="0.25">
      <c r="A13171" s="152" t="s">
        <v>45474</v>
      </c>
      <c r="B13171" s="152" t="s">
        <v>45475</v>
      </c>
      <c r="C13171" s="152" t="s">
        <v>45476</v>
      </c>
      <c r="D13171" s="152" t="s">
        <v>8361</v>
      </c>
      <c r="E13171" s="152" t="s">
        <v>45477</v>
      </c>
      <c r="F13171" s="152" t="s">
        <v>8363</v>
      </c>
      <c r="G13171" s="152" t="s">
        <v>416</v>
      </c>
      <c r="H13171" s="152" t="s">
        <v>4692</v>
      </c>
      <c r="I13171" s="152" t="s">
        <v>6777</v>
      </c>
      <c r="J13171" s="152" t="s">
        <v>43718</v>
      </c>
    </row>
    <row r="13172" spans="1:10" x14ac:dyDescent="0.25">
      <c r="A13172" s="152" t="s">
        <v>45478</v>
      </c>
      <c r="B13172" s="152" t="s">
        <v>45479</v>
      </c>
      <c r="C13172" s="152" t="s">
        <v>45480</v>
      </c>
      <c r="D13172" s="152" t="s">
        <v>8361</v>
      </c>
      <c r="E13172" s="152" t="s">
        <v>45481</v>
      </c>
      <c r="F13172" s="152" t="s">
        <v>8363</v>
      </c>
      <c r="G13172" s="152" t="s">
        <v>416</v>
      </c>
      <c r="H13172" s="152" t="s">
        <v>4702</v>
      </c>
      <c r="I13172" s="152" t="s">
        <v>6777</v>
      </c>
      <c r="J13172" s="152" t="s">
        <v>8366</v>
      </c>
    </row>
    <row r="13173" spans="1:10" x14ac:dyDescent="0.25">
      <c r="A13173" s="152" t="s">
        <v>45482</v>
      </c>
      <c r="B13173" s="152" t="s">
        <v>45483</v>
      </c>
      <c r="C13173" s="152" t="s">
        <v>45480</v>
      </c>
      <c r="D13173" s="152" t="s">
        <v>8361</v>
      </c>
      <c r="E13173" s="152" t="s">
        <v>45481</v>
      </c>
      <c r="F13173" s="152" t="s">
        <v>8363</v>
      </c>
      <c r="G13173" s="152" t="s">
        <v>416</v>
      </c>
      <c r="H13173" s="152" t="s">
        <v>6733</v>
      </c>
      <c r="I13173" s="152" t="s">
        <v>6777</v>
      </c>
      <c r="J13173" s="152" t="s">
        <v>8366</v>
      </c>
    </row>
    <row r="13174" spans="1:10" x14ac:dyDescent="0.25">
      <c r="A13174" s="152" t="s">
        <v>45484</v>
      </c>
      <c r="B13174" s="152" t="s">
        <v>45485</v>
      </c>
      <c r="C13174" s="152" t="s">
        <v>45486</v>
      </c>
      <c r="D13174" s="152" t="s">
        <v>8361</v>
      </c>
      <c r="E13174" s="152" t="s">
        <v>45487</v>
      </c>
      <c r="F13174" s="152" t="s">
        <v>8363</v>
      </c>
      <c r="G13174" s="152" t="s">
        <v>416</v>
      </c>
      <c r="H13174" s="152" t="s">
        <v>4702</v>
      </c>
      <c r="I13174" s="152" t="s">
        <v>6777</v>
      </c>
      <c r="J13174" s="152" t="s">
        <v>8366</v>
      </c>
    </row>
    <row r="13175" spans="1:10" x14ac:dyDescent="0.25">
      <c r="A13175" s="152" t="s">
        <v>45488</v>
      </c>
      <c r="B13175" s="152" t="s">
        <v>45489</v>
      </c>
      <c r="C13175" s="152" t="s">
        <v>45486</v>
      </c>
      <c r="D13175" s="152" t="s">
        <v>8361</v>
      </c>
      <c r="E13175" s="152" t="s">
        <v>45487</v>
      </c>
      <c r="F13175" s="152" t="s">
        <v>8363</v>
      </c>
      <c r="G13175" s="152" t="s">
        <v>416</v>
      </c>
      <c r="H13175" s="152" t="s">
        <v>6733</v>
      </c>
      <c r="I13175" s="152" t="s">
        <v>6777</v>
      </c>
      <c r="J13175" s="152" t="s">
        <v>8366</v>
      </c>
    </row>
    <row r="13176" spans="1:10" x14ac:dyDescent="0.25">
      <c r="A13176" s="152" t="s">
        <v>45490</v>
      </c>
      <c r="B13176" s="152" t="s">
        <v>45491</v>
      </c>
      <c r="C13176" s="152" t="s">
        <v>45492</v>
      </c>
      <c r="D13176" s="152" t="s">
        <v>8361</v>
      </c>
      <c r="E13176" s="152" t="s">
        <v>45493</v>
      </c>
      <c r="F13176" s="152" t="s">
        <v>8363</v>
      </c>
      <c r="G13176" s="152" t="s">
        <v>416</v>
      </c>
      <c r="H13176" s="152" t="s">
        <v>4716</v>
      </c>
      <c r="I13176" s="152" t="s">
        <v>6777</v>
      </c>
      <c r="J13176" s="152" t="s">
        <v>8466</v>
      </c>
    </row>
    <row r="13177" spans="1:10" x14ac:dyDescent="0.25">
      <c r="A13177" s="152" t="s">
        <v>45494</v>
      </c>
      <c r="B13177" s="152" t="s">
        <v>45495</v>
      </c>
      <c r="C13177" s="152" t="s">
        <v>45496</v>
      </c>
      <c r="D13177" s="152" t="s">
        <v>8361</v>
      </c>
      <c r="E13177" s="152" t="s">
        <v>45497</v>
      </c>
      <c r="F13177" s="152" t="s">
        <v>8363</v>
      </c>
      <c r="G13177" s="152" t="s">
        <v>416</v>
      </c>
      <c r="H13177" s="152" t="s">
        <v>4722</v>
      </c>
      <c r="I13177" s="152" t="s">
        <v>6777</v>
      </c>
      <c r="J13177" s="152" t="s">
        <v>8466</v>
      </c>
    </row>
    <row r="13178" spans="1:10" x14ac:dyDescent="0.25">
      <c r="A13178" s="152" t="s">
        <v>45498</v>
      </c>
      <c r="B13178" s="152" t="s">
        <v>45499</v>
      </c>
      <c r="C13178" s="152" t="s">
        <v>45496</v>
      </c>
      <c r="D13178" s="152" t="s">
        <v>8361</v>
      </c>
      <c r="E13178" s="152" t="s">
        <v>45497</v>
      </c>
      <c r="F13178" s="152" t="s">
        <v>8363</v>
      </c>
      <c r="G13178" s="152" t="s">
        <v>416</v>
      </c>
      <c r="H13178" s="152" t="s">
        <v>6733</v>
      </c>
      <c r="I13178" s="152" t="s">
        <v>6777</v>
      </c>
      <c r="J13178" s="152" t="s">
        <v>8466</v>
      </c>
    </row>
    <row r="13179" spans="1:10" x14ac:dyDescent="0.25">
      <c r="A13179" s="152" t="s">
        <v>45500</v>
      </c>
      <c r="B13179" s="152" t="s">
        <v>45501</v>
      </c>
      <c r="C13179" s="152" t="s">
        <v>45502</v>
      </c>
      <c r="D13179" s="152" t="s">
        <v>8361</v>
      </c>
      <c r="E13179" s="152" t="s">
        <v>45503</v>
      </c>
      <c r="F13179" s="152" t="s">
        <v>8363</v>
      </c>
      <c r="G13179" s="152" t="s">
        <v>416</v>
      </c>
      <c r="H13179" s="152" t="s">
        <v>4708</v>
      </c>
      <c r="I13179" s="152" t="s">
        <v>6777</v>
      </c>
      <c r="J13179" s="152" t="s">
        <v>8466</v>
      </c>
    </row>
    <row r="13180" spans="1:10" x14ac:dyDescent="0.25">
      <c r="A13180" s="152" t="s">
        <v>45504</v>
      </c>
      <c r="B13180" s="152" t="s">
        <v>45505</v>
      </c>
      <c r="C13180" s="152" t="s">
        <v>45502</v>
      </c>
      <c r="D13180" s="152" t="s">
        <v>8361</v>
      </c>
      <c r="E13180" s="152" t="s">
        <v>45503</v>
      </c>
      <c r="F13180" s="152" t="s">
        <v>8363</v>
      </c>
      <c r="G13180" s="152" t="s">
        <v>416</v>
      </c>
      <c r="H13180" s="152" t="s">
        <v>6733</v>
      </c>
      <c r="I13180" s="152" t="s">
        <v>6777</v>
      </c>
      <c r="J13180" s="152" t="s">
        <v>8466</v>
      </c>
    </row>
    <row r="13181" spans="1:10" x14ac:dyDescent="0.25">
      <c r="A13181" s="152" t="s">
        <v>45506</v>
      </c>
      <c r="B13181" s="152" t="s">
        <v>45507</v>
      </c>
      <c r="C13181" s="152" t="s">
        <v>45508</v>
      </c>
      <c r="D13181" s="152" t="s">
        <v>8361</v>
      </c>
      <c r="E13181" s="152" t="s">
        <v>45509</v>
      </c>
      <c r="F13181" s="152" t="s">
        <v>8363</v>
      </c>
      <c r="G13181" s="152" t="s">
        <v>416</v>
      </c>
      <c r="H13181" s="152" t="s">
        <v>4708</v>
      </c>
      <c r="I13181" s="152" t="s">
        <v>6777</v>
      </c>
      <c r="J13181" s="152" t="s">
        <v>8466</v>
      </c>
    </row>
    <row r="13182" spans="1:10" x14ac:dyDescent="0.25">
      <c r="A13182" s="152" t="s">
        <v>45510</v>
      </c>
      <c r="B13182" s="152" t="s">
        <v>45511</v>
      </c>
      <c r="C13182" s="152" t="s">
        <v>45512</v>
      </c>
      <c r="D13182" s="152" t="s">
        <v>8361</v>
      </c>
      <c r="E13182" s="152" t="s">
        <v>45513</v>
      </c>
      <c r="F13182" s="152" t="s">
        <v>8363</v>
      </c>
      <c r="G13182" s="152" t="s">
        <v>416</v>
      </c>
      <c r="H13182" s="152" t="s">
        <v>386</v>
      </c>
      <c r="I13182" s="152" t="s">
        <v>6777</v>
      </c>
      <c r="J13182" s="152" t="s">
        <v>113</v>
      </c>
    </row>
    <row r="13183" spans="1:10" x14ac:dyDescent="0.25">
      <c r="A13183" s="152" t="s">
        <v>45514</v>
      </c>
      <c r="B13183" s="152" t="s">
        <v>45515</v>
      </c>
      <c r="C13183" s="152" t="s">
        <v>45516</v>
      </c>
      <c r="D13183" s="152" t="s">
        <v>8361</v>
      </c>
      <c r="E13183" s="152" t="s">
        <v>45517</v>
      </c>
      <c r="F13183" s="152" t="s">
        <v>8363</v>
      </c>
      <c r="G13183" s="152" t="s">
        <v>416</v>
      </c>
      <c r="H13183" s="152" t="s">
        <v>5507</v>
      </c>
      <c r="I13183" s="152" t="s">
        <v>6777</v>
      </c>
      <c r="J13183" s="152" t="s">
        <v>113</v>
      </c>
    </row>
    <row r="13184" spans="1:10" x14ac:dyDescent="0.25">
      <c r="A13184" s="152" t="s">
        <v>45518</v>
      </c>
      <c r="B13184" s="152" t="s">
        <v>45519</v>
      </c>
      <c r="C13184" s="152" t="s">
        <v>45516</v>
      </c>
      <c r="D13184" s="152" t="s">
        <v>8361</v>
      </c>
      <c r="E13184" s="152" t="s">
        <v>45517</v>
      </c>
      <c r="F13184" s="152" t="s">
        <v>8363</v>
      </c>
      <c r="G13184" s="152" t="s">
        <v>416</v>
      </c>
      <c r="H13184" s="152" t="s">
        <v>6733</v>
      </c>
      <c r="I13184" s="152" t="s">
        <v>6777</v>
      </c>
      <c r="J13184" s="152" t="s">
        <v>113</v>
      </c>
    </row>
    <row r="13185" spans="1:10" x14ac:dyDescent="0.25">
      <c r="A13185" s="152" t="s">
        <v>45520</v>
      </c>
      <c r="B13185" s="152" t="s">
        <v>45521</v>
      </c>
      <c r="C13185" s="152" t="s">
        <v>45522</v>
      </c>
      <c r="D13185" s="152" t="s">
        <v>8361</v>
      </c>
      <c r="E13185" s="152" t="s">
        <v>45523</v>
      </c>
      <c r="F13185" s="152" t="s">
        <v>8363</v>
      </c>
      <c r="G13185" s="152" t="s">
        <v>416</v>
      </c>
      <c r="H13185" s="152" t="s">
        <v>3434</v>
      </c>
      <c r="I13185" s="152" t="s">
        <v>6777</v>
      </c>
      <c r="J13185" s="152" t="s">
        <v>11606</v>
      </c>
    </row>
    <row r="13186" spans="1:10" x14ac:dyDescent="0.25">
      <c r="A13186" s="152" t="s">
        <v>45524</v>
      </c>
      <c r="B13186" s="152" t="s">
        <v>45521</v>
      </c>
      <c r="C13186" s="152" t="s">
        <v>45522</v>
      </c>
      <c r="D13186" s="152" t="s">
        <v>8361</v>
      </c>
      <c r="E13186" s="152" t="s">
        <v>45523</v>
      </c>
      <c r="F13186" s="152" t="s">
        <v>8363</v>
      </c>
      <c r="G13186" s="152" t="s">
        <v>432</v>
      </c>
      <c r="H13186" s="152" t="s">
        <v>5805</v>
      </c>
      <c r="I13186" s="152" t="s">
        <v>6777</v>
      </c>
      <c r="J13186" s="152" t="s">
        <v>11606</v>
      </c>
    </row>
    <row r="13187" spans="1:10" x14ac:dyDescent="0.25">
      <c r="A13187" s="152" t="s">
        <v>45525</v>
      </c>
      <c r="B13187" s="152" t="s">
        <v>45526</v>
      </c>
      <c r="C13187" s="152" t="s">
        <v>45527</v>
      </c>
      <c r="D13187" s="152" t="s">
        <v>8361</v>
      </c>
      <c r="E13187" s="152" t="s">
        <v>45528</v>
      </c>
      <c r="F13187" s="152" t="s">
        <v>8363</v>
      </c>
      <c r="G13187" s="152" t="s">
        <v>416</v>
      </c>
      <c r="H13187" s="152" t="s">
        <v>4642</v>
      </c>
      <c r="I13187" s="152" t="s">
        <v>6777</v>
      </c>
      <c r="J13187" s="152" t="s">
        <v>113</v>
      </c>
    </row>
    <row r="13188" spans="1:10" x14ac:dyDescent="0.25">
      <c r="A13188" s="152" t="s">
        <v>45529</v>
      </c>
      <c r="B13188" s="152" t="s">
        <v>45530</v>
      </c>
      <c r="C13188" s="152" t="s">
        <v>45531</v>
      </c>
      <c r="D13188" s="152" t="s">
        <v>8361</v>
      </c>
      <c r="E13188" s="152" t="s">
        <v>45532</v>
      </c>
      <c r="F13188" s="152" t="s">
        <v>8363</v>
      </c>
      <c r="G13188" s="152" t="s">
        <v>416</v>
      </c>
      <c r="H13188" s="152" t="s">
        <v>4424</v>
      </c>
      <c r="I13188" s="152" t="s">
        <v>6777</v>
      </c>
      <c r="J13188" s="152" t="s">
        <v>113</v>
      </c>
    </row>
    <row r="13189" spans="1:10" x14ac:dyDescent="0.25">
      <c r="A13189" s="152" t="s">
        <v>45533</v>
      </c>
      <c r="B13189" s="152" t="s">
        <v>45534</v>
      </c>
      <c r="C13189" s="152" t="s">
        <v>45535</v>
      </c>
      <c r="D13189" s="152" t="s">
        <v>8361</v>
      </c>
      <c r="E13189" s="152" t="s">
        <v>45536</v>
      </c>
      <c r="F13189" s="152" t="s">
        <v>8363</v>
      </c>
      <c r="G13189" s="152" t="s">
        <v>416</v>
      </c>
      <c r="H13189" s="152" t="s">
        <v>3109</v>
      </c>
      <c r="I13189" s="152" t="s">
        <v>6777</v>
      </c>
      <c r="J13189" s="152" t="s">
        <v>113</v>
      </c>
    </row>
    <row r="13190" spans="1:10" x14ac:dyDescent="0.25">
      <c r="A13190" s="152" t="s">
        <v>45537</v>
      </c>
      <c r="B13190" s="152" t="s">
        <v>45534</v>
      </c>
      <c r="C13190" s="152" t="s">
        <v>45535</v>
      </c>
      <c r="D13190" s="152" t="s">
        <v>8361</v>
      </c>
      <c r="E13190" s="152" t="s">
        <v>45536</v>
      </c>
      <c r="F13190" s="152" t="s">
        <v>8363</v>
      </c>
      <c r="G13190" s="152" t="s">
        <v>416</v>
      </c>
      <c r="H13190" s="152" t="s">
        <v>6733</v>
      </c>
      <c r="I13190" s="152" t="s">
        <v>6777</v>
      </c>
      <c r="J13190" s="152" t="s">
        <v>113</v>
      </c>
    </row>
    <row r="13191" spans="1:10" x14ac:dyDescent="0.25">
      <c r="A13191" s="152" t="s">
        <v>45538</v>
      </c>
      <c r="B13191" s="152" t="s">
        <v>45539</v>
      </c>
      <c r="C13191" s="152" t="s">
        <v>45540</v>
      </c>
      <c r="D13191" s="152" t="s">
        <v>8361</v>
      </c>
      <c r="E13191" s="152" t="s">
        <v>45541</v>
      </c>
      <c r="F13191" s="152" t="s">
        <v>8363</v>
      </c>
      <c r="G13191" s="152" t="s">
        <v>416</v>
      </c>
      <c r="H13191" s="152" t="s">
        <v>486</v>
      </c>
      <c r="I13191" s="152" t="s">
        <v>6777</v>
      </c>
      <c r="J13191" s="152" t="s">
        <v>113</v>
      </c>
    </row>
    <row r="13192" spans="1:10" x14ac:dyDescent="0.25">
      <c r="A13192" s="152" t="s">
        <v>45542</v>
      </c>
      <c r="B13192" s="152" t="s">
        <v>45543</v>
      </c>
      <c r="C13192" s="152" t="s">
        <v>45540</v>
      </c>
      <c r="D13192" s="152" t="s">
        <v>8361</v>
      </c>
      <c r="E13192" s="152" t="s">
        <v>45541</v>
      </c>
      <c r="F13192" s="152" t="s">
        <v>8363</v>
      </c>
      <c r="G13192" s="152" t="s">
        <v>416</v>
      </c>
      <c r="H13192" s="152" t="s">
        <v>6733</v>
      </c>
      <c r="I13192" s="152" t="s">
        <v>6777</v>
      </c>
      <c r="J13192" s="152" t="s">
        <v>113</v>
      </c>
    </row>
    <row r="13193" spans="1:10" x14ac:dyDescent="0.25">
      <c r="A13193" s="152" t="s">
        <v>45544</v>
      </c>
      <c r="B13193" s="152" t="s">
        <v>45545</v>
      </c>
      <c r="C13193" s="152" t="s">
        <v>45546</v>
      </c>
      <c r="D13193" s="152" t="s">
        <v>8361</v>
      </c>
      <c r="E13193" s="152" t="s">
        <v>45547</v>
      </c>
      <c r="F13193" s="152" t="s">
        <v>8363</v>
      </c>
      <c r="G13193" s="152" t="s">
        <v>416</v>
      </c>
      <c r="H13193" s="152" t="s">
        <v>3818</v>
      </c>
      <c r="I13193" s="152" t="s">
        <v>6777</v>
      </c>
      <c r="J13193" s="152" t="s">
        <v>113</v>
      </c>
    </row>
    <row r="13194" spans="1:10" x14ac:dyDescent="0.25">
      <c r="A13194" s="152" t="s">
        <v>45548</v>
      </c>
      <c r="B13194" s="152" t="s">
        <v>45549</v>
      </c>
      <c r="C13194" s="152" t="s">
        <v>45546</v>
      </c>
      <c r="D13194" s="152" t="s">
        <v>8361</v>
      </c>
      <c r="E13194" s="152" t="s">
        <v>45547</v>
      </c>
      <c r="F13194" s="152" t="s">
        <v>8363</v>
      </c>
      <c r="G13194" s="152" t="s">
        <v>416</v>
      </c>
      <c r="H13194" s="152" t="s">
        <v>6733</v>
      </c>
      <c r="I13194" s="152" t="s">
        <v>6777</v>
      </c>
      <c r="J13194" s="152" t="s">
        <v>113</v>
      </c>
    </row>
    <row r="13195" spans="1:10" x14ac:dyDescent="0.25">
      <c r="A13195" s="152" t="s">
        <v>45550</v>
      </c>
      <c r="B13195" s="152" t="s">
        <v>45551</v>
      </c>
      <c r="C13195" s="152" t="s">
        <v>45552</v>
      </c>
      <c r="D13195" s="152" t="s">
        <v>8361</v>
      </c>
      <c r="E13195" s="152" t="s">
        <v>45553</v>
      </c>
      <c r="F13195" s="152" t="s">
        <v>8363</v>
      </c>
      <c r="G13195" s="152" t="s">
        <v>6999</v>
      </c>
      <c r="H13195" s="152" t="s">
        <v>3818</v>
      </c>
      <c r="I13195" s="152" t="s">
        <v>6777</v>
      </c>
      <c r="J13195" s="152" t="s">
        <v>113</v>
      </c>
    </row>
    <row r="13196" spans="1:10" x14ac:dyDescent="0.25">
      <c r="A13196" s="152" t="s">
        <v>45554</v>
      </c>
      <c r="B13196" s="152" t="s">
        <v>45555</v>
      </c>
      <c r="C13196" s="152" t="s">
        <v>45556</v>
      </c>
      <c r="D13196" s="152" t="s">
        <v>8361</v>
      </c>
      <c r="E13196" s="152" t="s">
        <v>45557</v>
      </c>
      <c r="F13196" s="152" t="s">
        <v>8363</v>
      </c>
      <c r="G13196" s="152" t="s">
        <v>416</v>
      </c>
      <c r="H13196" s="152" t="s">
        <v>4264</v>
      </c>
      <c r="I13196" s="152" t="s">
        <v>6777</v>
      </c>
      <c r="J13196" s="152" t="s">
        <v>9027</v>
      </c>
    </row>
    <row r="13197" spans="1:10" x14ac:dyDescent="0.25">
      <c r="A13197" s="152" t="s">
        <v>45558</v>
      </c>
      <c r="B13197" s="152" t="s">
        <v>45559</v>
      </c>
      <c r="C13197" s="152" t="s">
        <v>45560</v>
      </c>
      <c r="D13197" s="152" t="s">
        <v>8361</v>
      </c>
      <c r="E13197" s="152" t="s">
        <v>45561</v>
      </c>
      <c r="F13197" s="152" t="s">
        <v>8363</v>
      </c>
      <c r="G13197" s="152" t="s">
        <v>416</v>
      </c>
      <c r="H13197" s="152" t="s">
        <v>4283</v>
      </c>
      <c r="I13197" s="152" t="s">
        <v>6777</v>
      </c>
      <c r="J13197" s="152" t="s">
        <v>113</v>
      </c>
    </row>
    <row r="13198" spans="1:10" x14ac:dyDescent="0.25">
      <c r="A13198" s="152" t="s">
        <v>45562</v>
      </c>
      <c r="B13198" s="152" t="s">
        <v>45563</v>
      </c>
      <c r="C13198" s="152" t="s">
        <v>45564</v>
      </c>
      <c r="D13198" s="152" t="s">
        <v>8361</v>
      </c>
      <c r="E13198" s="152" t="s">
        <v>45565</v>
      </c>
      <c r="F13198" s="152" t="s">
        <v>8363</v>
      </c>
      <c r="G13198" s="152" t="s">
        <v>416</v>
      </c>
      <c r="H13198" s="152" t="s">
        <v>3238</v>
      </c>
      <c r="I13198" s="152" t="s">
        <v>6777</v>
      </c>
      <c r="J13198" s="152" t="s">
        <v>44465</v>
      </c>
    </row>
    <row r="13199" spans="1:10" x14ac:dyDescent="0.25">
      <c r="A13199" s="152" t="s">
        <v>45566</v>
      </c>
      <c r="B13199" s="152" t="s">
        <v>45567</v>
      </c>
      <c r="C13199" s="152" t="s">
        <v>45568</v>
      </c>
      <c r="D13199" s="152" t="s">
        <v>8361</v>
      </c>
      <c r="E13199" s="152" t="s">
        <v>45569</v>
      </c>
      <c r="F13199" s="152" t="s">
        <v>8363</v>
      </c>
      <c r="G13199" s="152" t="s">
        <v>416</v>
      </c>
      <c r="H13199" s="152" t="s">
        <v>3238</v>
      </c>
      <c r="I13199" s="152" t="s">
        <v>6777</v>
      </c>
      <c r="J13199" s="152" t="s">
        <v>113</v>
      </c>
    </row>
    <row r="13200" spans="1:10" x14ac:dyDescent="0.25">
      <c r="A13200" s="152" t="s">
        <v>45570</v>
      </c>
      <c r="B13200" s="152" t="s">
        <v>45571</v>
      </c>
      <c r="C13200" s="152" t="s">
        <v>45572</v>
      </c>
      <c r="D13200" s="152" t="s">
        <v>8361</v>
      </c>
      <c r="E13200" s="152" t="s">
        <v>45573</v>
      </c>
      <c r="F13200" s="152" t="s">
        <v>8363</v>
      </c>
      <c r="G13200" s="152" t="s">
        <v>1499</v>
      </c>
      <c r="H13200" s="152" t="s">
        <v>2777</v>
      </c>
      <c r="I13200" s="152" t="s">
        <v>6777</v>
      </c>
      <c r="J13200" s="152" t="s">
        <v>113</v>
      </c>
    </row>
    <row r="13201" spans="1:10" x14ac:dyDescent="0.25">
      <c r="A13201" s="152" t="s">
        <v>45574</v>
      </c>
      <c r="B13201" s="152" t="s">
        <v>45571</v>
      </c>
      <c r="C13201" s="152" t="s">
        <v>45572</v>
      </c>
      <c r="D13201" s="152" t="s">
        <v>8361</v>
      </c>
      <c r="E13201" s="152" t="s">
        <v>45573</v>
      </c>
      <c r="F13201" s="152" t="s">
        <v>8363</v>
      </c>
      <c r="G13201" s="152" t="s">
        <v>1499</v>
      </c>
      <c r="H13201" s="152" t="s">
        <v>6733</v>
      </c>
      <c r="I13201" s="152" t="s">
        <v>6777</v>
      </c>
      <c r="J13201" s="152" t="s">
        <v>113</v>
      </c>
    </row>
    <row r="13202" spans="1:10" x14ac:dyDescent="0.25">
      <c r="A13202" s="152" t="s">
        <v>45575</v>
      </c>
      <c r="B13202" s="152" t="s">
        <v>45576</v>
      </c>
      <c r="C13202" s="152" t="s">
        <v>45577</v>
      </c>
      <c r="D13202" s="152" t="s">
        <v>8361</v>
      </c>
      <c r="E13202" s="152" t="s">
        <v>45578</v>
      </c>
      <c r="F13202" s="152" t="s">
        <v>8363</v>
      </c>
      <c r="G13202" s="152" t="s">
        <v>416</v>
      </c>
      <c r="H13202" s="152" t="s">
        <v>2954</v>
      </c>
      <c r="I13202" s="152" t="s">
        <v>6777</v>
      </c>
      <c r="J13202" s="152" t="s">
        <v>8393</v>
      </c>
    </row>
    <row r="13203" spans="1:10" x14ac:dyDescent="0.25">
      <c r="A13203" s="152" t="s">
        <v>45579</v>
      </c>
      <c r="B13203" s="152" t="s">
        <v>45580</v>
      </c>
      <c r="C13203" s="152" t="s">
        <v>45577</v>
      </c>
      <c r="D13203" s="152" t="s">
        <v>8361</v>
      </c>
      <c r="E13203" s="152" t="s">
        <v>45578</v>
      </c>
      <c r="F13203" s="152" t="s">
        <v>8363</v>
      </c>
      <c r="G13203" s="152" t="s">
        <v>416</v>
      </c>
      <c r="H13203" s="152" t="s">
        <v>6733</v>
      </c>
      <c r="I13203" s="152" t="s">
        <v>6777</v>
      </c>
      <c r="J13203" s="152" t="s">
        <v>8393</v>
      </c>
    </row>
    <row r="13204" spans="1:10" x14ac:dyDescent="0.25">
      <c r="A13204" s="152" t="s">
        <v>45581</v>
      </c>
      <c r="B13204" s="152" t="s">
        <v>45582</v>
      </c>
      <c r="C13204" s="152" t="s">
        <v>45583</v>
      </c>
      <c r="D13204" s="152" t="s">
        <v>8361</v>
      </c>
      <c r="E13204" s="152" t="s">
        <v>45584</v>
      </c>
      <c r="F13204" s="152" t="s">
        <v>8363</v>
      </c>
      <c r="G13204" s="152" t="s">
        <v>416</v>
      </c>
      <c r="H13204" s="152" t="s">
        <v>1495</v>
      </c>
      <c r="I13204" s="152" t="s">
        <v>6777</v>
      </c>
      <c r="J13204" s="152" t="s">
        <v>8393</v>
      </c>
    </row>
    <row r="13205" spans="1:10" x14ac:dyDescent="0.25">
      <c r="A13205" s="152" t="s">
        <v>45585</v>
      </c>
      <c r="B13205" s="152" t="s">
        <v>45586</v>
      </c>
      <c r="C13205" s="152" t="s">
        <v>45583</v>
      </c>
      <c r="D13205" s="152" t="s">
        <v>8361</v>
      </c>
      <c r="E13205" s="152" t="s">
        <v>45584</v>
      </c>
      <c r="F13205" s="152" t="s">
        <v>8363</v>
      </c>
      <c r="G13205" s="152" t="s">
        <v>416</v>
      </c>
      <c r="H13205" s="152" t="s">
        <v>6733</v>
      </c>
      <c r="I13205" s="152" t="s">
        <v>6777</v>
      </c>
      <c r="J13205" s="152" t="s">
        <v>8393</v>
      </c>
    </row>
    <row r="13206" spans="1:10" x14ac:dyDescent="0.25">
      <c r="A13206" s="152" t="s">
        <v>45587</v>
      </c>
      <c r="B13206" s="152" t="s">
        <v>45588</v>
      </c>
      <c r="C13206" s="152" t="s">
        <v>45589</v>
      </c>
      <c r="D13206" s="152" t="s">
        <v>8361</v>
      </c>
      <c r="E13206" s="152" t="s">
        <v>45590</v>
      </c>
      <c r="F13206" s="152" t="s">
        <v>8363</v>
      </c>
      <c r="G13206" s="152" t="s">
        <v>416</v>
      </c>
      <c r="H13206" s="152" t="s">
        <v>2954</v>
      </c>
      <c r="I13206" s="152" t="s">
        <v>6777</v>
      </c>
      <c r="J13206" s="152" t="s">
        <v>8393</v>
      </c>
    </row>
    <row r="13207" spans="1:10" x14ac:dyDescent="0.25">
      <c r="A13207" s="152" t="s">
        <v>45591</v>
      </c>
      <c r="B13207" s="152" t="s">
        <v>45592</v>
      </c>
      <c r="C13207" s="152" t="s">
        <v>45589</v>
      </c>
      <c r="D13207" s="152" t="s">
        <v>8361</v>
      </c>
      <c r="E13207" s="152" t="s">
        <v>45590</v>
      </c>
      <c r="F13207" s="152" t="s">
        <v>8363</v>
      </c>
      <c r="G13207" s="152" t="s">
        <v>416</v>
      </c>
      <c r="H13207" s="152" t="s">
        <v>6733</v>
      </c>
      <c r="I13207" s="152" t="s">
        <v>6777</v>
      </c>
      <c r="J13207" s="152" t="s">
        <v>8393</v>
      </c>
    </row>
    <row r="13208" spans="1:10" x14ac:dyDescent="0.25">
      <c r="A13208" s="152" t="s">
        <v>45593</v>
      </c>
      <c r="B13208" s="152" t="s">
        <v>45594</v>
      </c>
      <c r="C13208" s="152" t="s">
        <v>45595</v>
      </c>
      <c r="D13208" s="152" t="s">
        <v>8361</v>
      </c>
      <c r="E13208" s="152" t="s">
        <v>45596</v>
      </c>
      <c r="F13208" s="152" t="s">
        <v>8363</v>
      </c>
      <c r="G13208" s="152" t="s">
        <v>416</v>
      </c>
      <c r="H13208" s="152" t="s">
        <v>4117</v>
      </c>
      <c r="I13208" s="152" t="s">
        <v>6777</v>
      </c>
      <c r="J13208" s="152" t="s">
        <v>8393</v>
      </c>
    </row>
    <row r="13209" spans="1:10" x14ac:dyDescent="0.25">
      <c r="A13209" s="152" t="s">
        <v>45597</v>
      </c>
      <c r="B13209" s="152" t="s">
        <v>45598</v>
      </c>
      <c r="C13209" s="152" t="s">
        <v>45595</v>
      </c>
      <c r="D13209" s="152" t="s">
        <v>8361</v>
      </c>
      <c r="E13209" s="152" t="s">
        <v>45596</v>
      </c>
      <c r="F13209" s="152" t="s">
        <v>8363</v>
      </c>
      <c r="G13209" s="152" t="s">
        <v>416</v>
      </c>
      <c r="H13209" s="152" t="s">
        <v>6733</v>
      </c>
      <c r="I13209" s="152" t="s">
        <v>6777</v>
      </c>
      <c r="J13209" s="152" t="s">
        <v>8393</v>
      </c>
    </row>
    <row r="13210" spans="1:10" x14ac:dyDescent="0.25">
      <c r="A13210" s="152" t="s">
        <v>45599</v>
      </c>
      <c r="B13210" s="152" t="s">
        <v>45600</v>
      </c>
      <c r="C13210" s="152" t="s">
        <v>45601</v>
      </c>
      <c r="D13210" s="152" t="s">
        <v>8361</v>
      </c>
      <c r="E13210" s="152" t="s">
        <v>45602</v>
      </c>
      <c r="F13210" s="152" t="s">
        <v>8363</v>
      </c>
      <c r="G13210" s="152" t="s">
        <v>416</v>
      </c>
      <c r="H13210" s="152" t="s">
        <v>1280</v>
      </c>
      <c r="I13210" s="152" t="s">
        <v>6777</v>
      </c>
      <c r="J13210" s="152" t="s">
        <v>113</v>
      </c>
    </row>
    <row r="13211" spans="1:10" x14ac:dyDescent="0.25">
      <c r="A13211" s="152" t="s">
        <v>45603</v>
      </c>
      <c r="B13211" s="152" t="s">
        <v>45604</v>
      </c>
      <c r="C13211" s="152" t="s">
        <v>45605</v>
      </c>
      <c r="D13211" s="152" t="s">
        <v>8361</v>
      </c>
      <c r="E13211" s="152" t="s">
        <v>45606</v>
      </c>
      <c r="F13211" s="152" t="s">
        <v>8363</v>
      </c>
      <c r="G13211" s="152" t="s">
        <v>416</v>
      </c>
      <c r="H13211" s="152" t="s">
        <v>1280</v>
      </c>
      <c r="I13211" s="152" t="s">
        <v>6777</v>
      </c>
      <c r="J13211" s="152" t="s">
        <v>113</v>
      </c>
    </row>
    <row r="13212" spans="1:10" x14ac:dyDescent="0.25">
      <c r="A13212" s="152" t="s">
        <v>45607</v>
      </c>
      <c r="B13212" s="152" t="s">
        <v>45608</v>
      </c>
      <c r="C13212" s="152" t="s">
        <v>45609</v>
      </c>
      <c r="D13212" s="152" t="s">
        <v>8361</v>
      </c>
      <c r="E13212" s="152" t="s">
        <v>45610</v>
      </c>
      <c r="F13212" s="152" t="s">
        <v>8363</v>
      </c>
      <c r="G13212" s="152" t="s">
        <v>416</v>
      </c>
      <c r="H13212" s="152" t="s">
        <v>3322</v>
      </c>
      <c r="I13212" s="152" t="s">
        <v>6777</v>
      </c>
      <c r="J13212" s="152" t="s">
        <v>113</v>
      </c>
    </row>
    <row r="13213" spans="1:10" x14ac:dyDescent="0.25">
      <c r="A13213" s="152" t="s">
        <v>45611</v>
      </c>
      <c r="B13213" s="152" t="s">
        <v>45612</v>
      </c>
      <c r="C13213" s="152" t="s">
        <v>45613</v>
      </c>
      <c r="D13213" s="152" t="s">
        <v>8361</v>
      </c>
      <c r="E13213" s="152" t="s">
        <v>45614</v>
      </c>
      <c r="F13213" s="152" t="s">
        <v>8363</v>
      </c>
      <c r="G13213" s="152" t="s">
        <v>416</v>
      </c>
      <c r="H13213" s="152" t="s">
        <v>1578</v>
      </c>
      <c r="I13213" s="152" t="s">
        <v>6777</v>
      </c>
      <c r="J13213" s="152" t="s">
        <v>8450</v>
      </c>
    </row>
    <row r="13214" spans="1:10" x14ac:dyDescent="0.25">
      <c r="A13214" s="152" t="s">
        <v>45615</v>
      </c>
      <c r="B13214" s="152" t="s">
        <v>45616</v>
      </c>
      <c r="C13214" s="152" t="s">
        <v>45613</v>
      </c>
      <c r="D13214" s="152" t="s">
        <v>8361</v>
      </c>
      <c r="E13214" s="152" t="s">
        <v>45614</v>
      </c>
      <c r="F13214" s="152" t="s">
        <v>8363</v>
      </c>
      <c r="G13214" s="152" t="s">
        <v>416</v>
      </c>
      <c r="H13214" s="152" t="s">
        <v>6733</v>
      </c>
      <c r="I13214" s="152" t="s">
        <v>6777</v>
      </c>
      <c r="J13214" s="152" t="s">
        <v>8450</v>
      </c>
    </row>
    <row r="13215" spans="1:10" x14ac:dyDescent="0.25">
      <c r="A13215" s="152" t="s">
        <v>45617</v>
      </c>
      <c r="B13215" s="152" t="s">
        <v>45618</v>
      </c>
      <c r="C13215" s="152" t="s">
        <v>45619</v>
      </c>
      <c r="D13215" s="152" t="s">
        <v>8361</v>
      </c>
      <c r="E13215" s="152" t="s">
        <v>45620</v>
      </c>
      <c r="F13215" s="152" t="s">
        <v>8363</v>
      </c>
      <c r="G13215" s="152" t="s">
        <v>416</v>
      </c>
      <c r="H13215" s="152" t="s">
        <v>5295</v>
      </c>
      <c r="I13215" s="152" t="s">
        <v>6777</v>
      </c>
      <c r="J13215" s="152" t="s">
        <v>113</v>
      </c>
    </row>
    <row r="13216" spans="1:10" x14ac:dyDescent="0.25">
      <c r="A13216" s="152" t="s">
        <v>45621</v>
      </c>
      <c r="B13216" s="152" t="s">
        <v>45622</v>
      </c>
      <c r="C13216" s="152" t="s">
        <v>45619</v>
      </c>
      <c r="D13216" s="152" t="s">
        <v>8361</v>
      </c>
      <c r="E13216" s="152" t="s">
        <v>45620</v>
      </c>
      <c r="F13216" s="152" t="s">
        <v>8363</v>
      </c>
      <c r="G13216" s="152" t="s">
        <v>416</v>
      </c>
      <c r="H13216" s="152" t="s">
        <v>6733</v>
      </c>
      <c r="I13216" s="152" t="s">
        <v>6777</v>
      </c>
      <c r="J13216" s="152" t="s">
        <v>113</v>
      </c>
    </row>
    <row r="13217" spans="1:10" x14ac:dyDescent="0.25">
      <c r="A13217" s="152" t="s">
        <v>45623</v>
      </c>
      <c r="B13217" s="152" t="s">
        <v>45624</v>
      </c>
      <c r="C13217" s="152" t="s">
        <v>45625</v>
      </c>
      <c r="D13217" s="152" t="s">
        <v>8361</v>
      </c>
      <c r="E13217" s="152" t="s">
        <v>45626</v>
      </c>
      <c r="F13217" s="152" t="s">
        <v>8363</v>
      </c>
      <c r="G13217" s="152" t="s">
        <v>416</v>
      </c>
      <c r="H13217" s="152" t="s">
        <v>5295</v>
      </c>
      <c r="I13217" s="152" t="s">
        <v>6777</v>
      </c>
      <c r="J13217" s="152" t="s">
        <v>113</v>
      </c>
    </row>
    <row r="13218" spans="1:10" x14ac:dyDescent="0.25">
      <c r="A13218" s="152" t="s">
        <v>45627</v>
      </c>
      <c r="B13218" s="152" t="s">
        <v>45628</v>
      </c>
      <c r="C13218" s="152" t="s">
        <v>45629</v>
      </c>
      <c r="D13218" s="152" t="s">
        <v>8361</v>
      </c>
      <c r="E13218" s="152" t="s">
        <v>45630</v>
      </c>
      <c r="F13218" s="152" t="s">
        <v>8363</v>
      </c>
      <c r="G13218" s="152" t="s">
        <v>416</v>
      </c>
      <c r="H13218" s="152" t="s">
        <v>5295</v>
      </c>
      <c r="I13218" s="152" t="s">
        <v>6777</v>
      </c>
      <c r="J13218" s="152" t="s">
        <v>113</v>
      </c>
    </row>
    <row r="13219" spans="1:10" x14ac:dyDescent="0.25">
      <c r="A13219" s="152" t="s">
        <v>45631</v>
      </c>
      <c r="B13219" s="152" t="s">
        <v>45632</v>
      </c>
      <c r="C13219" s="152" t="s">
        <v>45633</v>
      </c>
      <c r="D13219" s="152" t="s">
        <v>8361</v>
      </c>
      <c r="E13219" s="152" t="s">
        <v>45634</v>
      </c>
      <c r="F13219" s="152" t="s">
        <v>8363</v>
      </c>
      <c r="G13219" s="152" t="s">
        <v>416</v>
      </c>
      <c r="H13219" s="152" t="s">
        <v>5295</v>
      </c>
      <c r="I13219" s="152" t="s">
        <v>6777</v>
      </c>
      <c r="J13219" s="152" t="s">
        <v>113</v>
      </c>
    </row>
    <row r="13220" spans="1:10" x14ac:dyDescent="0.25">
      <c r="A13220" s="152" t="s">
        <v>45635</v>
      </c>
      <c r="B13220" s="152" t="s">
        <v>45636</v>
      </c>
      <c r="C13220" s="152" t="s">
        <v>45633</v>
      </c>
      <c r="D13220" s="152" t="s">
        <v>8361</v>
      </c>
      <c r="E13220" s="152" t="s">
        <v>45634</v>
      </c>
      <c r="F13220" s="152" t="s">
        <v>8363</v>
      </c>
      <c r="G13220" s="152" t="s">
        <v>416</v>
      </c>
      <c r="H13220" s="152" t="s">
        <v>6733</v>
      </c>
      <c r="I13220" s="152" t="s">
        <v>6777</v>
      </c>
      <c r="J13220" s="152" t="s">
        <v>113</v>
      </c>
    </row>
    <row r="13221" spans="1:10" x14ac:dyDescent="0.25">
      <c r="A13221" s="152" t="s">
        <v>45637</v>
      </c>
      <c r="B13221" s="152" t="s">
        <v>45638</v>
      </c>
      <c r="C13221" s="152" t="s">
        <v>45639</v>
      </c>
      <c r="D13221" s="152" t="s">
        <v>8361</v>
      </c>
      <c r="E13221" s="152" t="s">
        <v>45640</v>
      </c>
      <c r="F13221" s="152" t="s">
        <v>8363</v>
      </c>
      <c r="G13221" s="152" t="s">
        <v>416</v>
      </c>
      <c r="H13221" s="152" t="s">
        <v>5557</v>
      </c>
      <c r="I13221" s="152" t="s">
        <v>6777</v>
      </c>
      <c r="J13221" s="152" t="s">
        <v>113</v>
      </c>
    </row>
    <row r="13222" spans="1:10" x14ac:dyDescent="0.25">
      <c r="A13222" s="152" t="s">
        <v>45641</v>
      </c>
      <c r="B13222" s="152" t="s">
        <v>45642</v>
      </c>
      <c r="C13222" s="152" t="s">
        <v>45639</v>
      </c>
      <c r="D13222" s="152" t="s">
        <v>8361</v>
      </c>
      <c r="E13222" s="152" t="s">
        <v>45640</v>
      </c>
      <c r="F13222" s="152" t="s">
        <v>8363</v>
      </c>
      <c r="G13222" s="152" t="s">
        <v>416</v>
      </c>
      <c r="H13222" s="152" t="s">
        <v>6733</v>
      </c>
      <c r="I13222" s="152" t="s">
        <v>6777</v>
      </c>
      <c r="J13222" s="152" t="s">
        <v>113</v>
      </c>
    </row>
    <row r="13223" spans="1:10" x14ac:dyDescent="0.25">
      <c r="A13223" s="152" t="s">
        <v>45643</v>
      </c>
      <c r="B13223" s="152" t="s">
        <v>45644</v>
      </c>
      <c r="C13223" s="152" t="s">
        <v>45645</v>
      </c>
      <c r="D13223" s="152" t="s">
        <v>8361</v>
      </c>
      <c r="E13223" s="152" t="s">
        <v>45646</v>
      </c>
      <c r="F13223" s="152" t="s">
        <v>8363</v>
      </c>
      <c r="G13223" s="152" t="s">
        <v>416</v>
      </c>
      <c r="H13223" s="152" t="s">
        <v>2954</v>
      </c>
      <c r="I13223" s="152" t="s">
        <v>6777</v>
      </c>
      <c r="J13223" s="152" t="s">
        <v>113</v>
      </c>
    </row>
    <row r="13224" spans="1:10" x14ac:dyDescent="0.25">
      <c r="A13224" s="152" t="s">
        <v>45647</v>
      </c>
      <c r="B13224" s="152" t="s">
        <v>45648</v>
      </c>
      <c r="C13224" s="152" t="s">
        <v>45645</v>
      </c>
      <c r="D13224" s="152" t="s">
        <v>8361</v>
      </c>
      <c r="E13224" s="152" t="s">
        <v>45646</v>
      </c>
      <c r="F13224" s="152" t="s">
        <v>8363</v>
      </c>
      <c r="G13224" s="152" t="s">
        <v>416</v>
      </c>
      <c r="H13224" s="152" t="s">
        <v>6733</v>
      </c>
      <c r="I13224" s="152" t="s">
        <v>6777</v>
      </c>
      <c r="J13224" s="152" t="s">
        <v>113</v>
      </c>
    </row>
    <row r="13225" spans="1:10" x14ac:dyDescent="0.25">
      <c r="A13225" s="152" t="s">
        <v>45649</v>
      </c>
      <c r="B13225" s="152" t="s">
        <v>45650</v>
      </c>
      <c r="C13225" s="152" t="s">
        <v>45651</v>
      </c>
      <c r="D13225" s="152" t="s">
        <v>8361</v>
      </c>
      <c r="E13225" s="152" t="s">
        <v>45652</v>
      </c>
      <c r="F13225" s="152" t="s">
        <v>8363</v>
      </c>
      <c r="G13225" s="152" t="s">
        <v>416</v>
      </c>
      <c r="H13225" s="152" t="s">
        <v>5595</v>
      </c>
      <c r="I13225" s="152" t="s">
        <v>6777</v>
      </c>
      <c r="J13225" s="152" t="s">
        <v>8622</v>
      </c>
    </row>
    <row r="13226" spans="1:10" x14ac:dyDescent="0.25">
      <c r="A13226" s="152" t="s">
        <v>45653</v>
      </c>
      <c r="B13226" s="152" t="s">
        <v>45654</v>
      </c>
      <c r="C13226" s="152" t="s">
        <v>45651</v>
      </c>
      <c r="D13226" s="152" t="s">
        <v>8361</v>
      </c>
      <c r="E13226" s="152" t="s">
        <v>45652</v>
      </c>
      <c r="F13226" s="152" t="s">
        <v>8363</v>
      </c>
      <c r="G13226" s="152" t="s">
        <v>416</v>
      </c>
      <c r="H13226" s="152" t="s">
        <v>6733</v>
      </c>
      <c r="I13226" s="152" t="s">
        <v>6777</v>
      </c>
      <c r="J13226" s="152" t="s">
        <v>8622</v>
      </c>
    </row>
    <row r="13227" spans="1:10" x14ac:dyDescent="0.25">
      <c r="A13227" s="152" t="s">
        <v>45655</v>
      </c>
      <c r="B13227" s="152" t="s">
        <v>45656</v>
      </c>
      <c r="C13227" s="152" t="s">
        <v>45657</v>
      </c>
      <c r="D13227" s="152" t="s">
        <v>8361</v>
      </c>
      <c r="E13227" s="152" t="s">
        <v>45658</v>
      </c>
      <c r="F13227" s="152" t="s">
        <v>8363</v>
      </c>
      <c r="G13227" s="152" t="s">
        <v>416</v>
      </c>
      <c r="H13227" s="152" t="s">
        <v>1274</v>
      </c>
      <c r="I13227" s="152" t="s">
        <v>6777</v>
      </c>
      <c r="J13227" s="152" t="s">
        <v>113</v>
      </c>
    </row>
    <row r="13228" spans="1:10" x14ac:dyDescent="0.25">
      <c r="A13228" s="152" t="s">
        <v>45659</v>
      </c>
      <c r="B13228" s="152" t="s">
        <v>45660</v>
      </c>
      <c r="C13228" s="152" t="s">
        <v>45661</v>
      </c>
      <c r="D13228" s="152" t="s">
        <v>8361</v>
      </c>
      <c r="E13228" s="152" t="s">
        <v>45662</v>
      </c>
      <c r="F13228" s="152" t="s">
        <v>8363</v>
      </c>
      <c r="G13228" s="152" t="s">
        <v>416</v>
      </c>
      <c r="H13228" s="152" t="s">
        <v>3008</v>
      </c>
      <c r="I13228" s="152" t="s">
        <v>6777</v>
      </c>
      <c r="J13228" s="152" t="s">
        <v>113</v>
      </c>
    </row>
    <row r="13229" spans="1:10" x14ac:dyDescent="0.25">
      <c r="A13229" s="152" t="s">
        <v>45663</v>
      </c>
      <c r="B13229" s="152" t="s">
        <v>45664</v>
      </c>
      <c r="C13229" s="152" t="s">
        <v>45665</v>
      </c>
      <c r="D13229" s="152" t="s">
        <v>8361</v>
      </c>
      <c r="E13229" s="152" t="s">
        <v>45666</v>
      </c>
      <c r="F13229" s="152" t="s">
        <v>8363</v>
      </c>
      <c r="G13229" s="152" t="s">
        <v>416</v>
      </c>
      <c r="H13229" s="152" t="s">
        <v>3002</v>
      </c>
      <c r="I13229" s="152" t="s">
        <v>6777</v>
      </c>
      <c r="J13229" s="152" t="s">
        <v>113</v>
      </c>
    </row>
    <row r="13230" spans="1:10" x14ac:dyDescent="0.25">
      <c r="A13230" s="152" t="s">
        <v>45667</v>
      </c>
      <c r="B13230" s="152" t="s">
        <v>45664</v>
      </c>
      <c r="C13230" s="152" t="s">
        <v>45665</v>
      </c>
      <c r="D13230" s="152" t="s">
        <v>8361</v>
      </c>
      <c r="E13230" s="152" t="s">
        <v>45666</v>
      </c>
      <c r="F13230" s="152" t="s">
        <v>8363</v>
      </c>
      <c r="G13230" s="152" t="s">
        <v>416</v>
      </c>
      <c r="H13230" s="152" t="s">
        <v>6733</v>
      </c>
      <c r="I13230" s="152" t="s">
        <v>6777</v>
      </c>
      <c r="J13230" s="152" t="s">
        <v>113</v>
      </c>
    </row>
    <row r="13231" spans="1:10" x14ac:dyDescent="0.25">
      <c r="A13231" s="152" t="s">
        <v>45668</v>
      </c>
      <c r="B13231" s="152" t="s">
        <v>45669</v>
      </c>
      <c r="C13231" s="152" t="s">
        <v>45670</v>
      </c>
      <c r="D13231" s="152" t="s">
        <v>8361</v>
      </c>
      <c r="E13231" s="152" t="s">
        <v>45671</v>
      </c>
      <c r="F13231" s="152" t="s">
        <v>8363</v>
      </c>
      <c r="G13231" s="152" t="s">
        <v>416</v>
      </c>
      <c r="H13231" s="152" t="s">
        <v>995</v>
      </c>
      <c r="I13231" s="152" t="s">
        <v>6777</v>
      </c>
      <c r="J13231" s="152" t="s">
        <v>113</v>
      </c>
    </row>
    <row r="13232" spans="1:10" x14ac:dyDescent="0.25">
      <c r="A13232" s="152" t="s">
        <v>45672</v>
      </c>
      <c r="B13232" s="152" t="s">
        <v>45673</v>
      </c>
      <c r="C13232" s="152" t="s">
        <v>45674</v>
      </c>
      <c r="D13232" s="152" t="s">
        <v>8361</v>
      </c>
      <c r="E13232" s="152" t="s">
        <v>45675</v>
      </c>
      <c r="F13232" s="152" t="s">
        <v>8363</v>
      </c>
      <c r="G13232" s="152" t="s">
        <v>416</v>
      </c>
      <c r="H13232" s="152" t="s">
        <v>995</v>
      </c>
      <c r="I13232" s="152" t="s">
        <v>6777</v>
      </c>
      <c r="J13232" s="152" t="s">
        <v>113</v>
      </c>
    </row>
    <row r="13233" spans="1:10" x14ac:dyDescent="0.25">
      <c r="A13233" s="152" t="s">
        <v>45676</v>
      </c>
      <c r="B13233" s="152" t="s">
        <v>45677</v>
      </c>
      <c r="C13233" s="152" t="s">
        <v>45678</v>
      </c>
      <c r="D13233" s="152" t="s">
        <v>8361</v>
      </c>
      <c r="E13233" s="152" t="s">
        <v>45679</v>
      </c>
      <c r="F13233" s="152" t="s">
        <v>8363</v>
      </c>
      <c r="G13233" s="152" t="s">
        <v>416</v>
      </c>
      <c r="H13233" s="152" t="s">
        <v>1915</v>
      </c>
      <c r="I13233" s="152" t="s">
        <v>6777</v>
      </c>
      <c r="J13233" s="152" t="s">
        <v>43719</v>
      </c>
    </row>
    <row r="13234" spans="1:10" x14ac:dyDescent="0.25">
      <c r="A13234" s="152" t="s">
        <v>45680</v>
      </c>
      <c r="B13234" s="152" t="s">
        <v>45681</v>
      </c>
      <c r="C13234" s="152" t="s">
        <v>45682</v>
      </c>
      <c r="D13234" s="152" t="s">
        <v>8361</v>
      </c>
      <c r="E13234" s="152" t="s">
        <v>45683</v>
      </c>
      <c r="F13234" s="152" t="s">
        <v>8363</v>
      </c>
      <c r="G13234" s="152" t="s">
        <v>416</v>
      </c>
      <c r="H13234" s="152" t="s">
        <v>1915</v>
      </c>
      <c r="I13234" s="152" t="s">
        <v>6777</v>
      </c>
      <c r="J13234" s="152" t="s">
        <v>43719</v>
      </c>
    </row>
    <row r="13235" spans="1:10" x14ac:dyDescent="0.25">
      <c r="A13235" s="152" t="s">
        <v>45684</v>
      </c>
      <c r="B13235" s="152" t="s">
        <v>45685</v>
      </c>
      <c r="C13235" s="152" t="s">
        <v>45686</v>
      </c>
      <c r="D13235" s="152" t="s">
        <v>8361</v>
      </c>
      <c r="E13235" s="152" t="s">
        <v>45687</v>
      </c>
      <c r="F13235" s="152" t="s">
        <v>8363</v>
      </c>
      <c r="G13235" s="152" t="s">
        <v>416</v>
      </c>
      <c r="H13235" s="152" t="s">
        <v>1915</v>
      </c>
      <c r="I13235" s="152" t="s">
        <v>6777</v>
      </c>
      <c r="J13235" s="152" t="s">
        <v>43719</v>
      </c>
    </row>
    <row r="13236" spans="1:10" x14ac:dyDescent="0.25">
      <c r="A13236" s="152" t="s">
        <v>45688</v>
      </c>
      <c r="B13236" s="152" t="s">
        <v>45689</v>
      </c>
      <c r="C13236" s="152" t="s">
        <v>45690</v>
      </c>
      <c r="D13236" s="152" t="s">
        <v>8361</v>
      </c>
      <c r="E13236" s="152" t="s">
        <v>45691</v>
      </c>
      <c r="F13236" s="152" t="s">
        <v>8363</v>
      </c>
      <c r="G13236" s="152" t="s">
        <v>416</v>
      </c>
      <c r="H13236" s="152" t="s">
        <v>1915</v>
      </c>
      <c r="I13236" s="152" t="s">
        <v>6777</v>
      </c>
      <c r="J13236" s="152" t="s">
        <v>43724</v>
      </c>
    </row>
    <row r="13237" spans="1:10" x14ac:dyDescent="0.25">
      <c r="A13237" s="152" t="s">
        <v>45692</v>
      </c>
      <c r="B13237" s="152" t="s">
        <v>45693</v>
      </c>
      <c r="C13237" s="152" t="s">
        <v>45694</v>
      </c>
      <c r="D13237" s="152" t="s">
        <v>8361</v>
      </c>
      <c r="E13237" s="152" t="s">
        <v>45695</v>
      </c>
      <c r="F13237" s="152" t="s">
        <v>8363</v>
      </c>
      <c r="G13237" s="152" t="s">
        <v>416</v>
      </c>
      <c r="H13237" s="152" t="s">
        <v>3659</v>
      </c>
      <c r="I13237" s="152" t="s">
        <v>6777</v>
      </c>
      <c r="J13237" s="152" t="s">
        <v>43720</v>
      </c>
    </row>
    <row r="13238" spans="1:10" x14ac:dyDescent="0.25">
      <c r="A13238" s="152" t="s">
        <v>45696</v>
      </c>
      <c r="B13238" s="152" t="s">
        <v>45697</v>
      </c>
      <c r="C13238" s="152" t="s">
        <v>45698</v>
      </c>
      <c r="D13238" s="152" t="s">
        <v>8361</v>
      </c>
      <c r="E13238" s="152" t="s">
        <v>45699</v>
      </c>
      <c r="F13238" s="152" t="s">
        <v>8363</v>
      </c>
      <c r="G13238" s="152" t="s">
        <v>416</v>
      </c>
      <c r="H13238" s="152" t="s">
        <v>2421</v>
      </c>
      <c r="I13238" s="152" t="s">
        <v>6777</v>
      </c>
      <c r="J13238" s="152" t="s">
        <v>113</v>
      </c>
    </row>
    <row r="13239" spans="1:10" x14ac:dyDescent="0.25">
      <c r="A13239" s="152" t="s">
        <v>45700</v>
      </c>
      <c r="B13239" s="152" t="s">
        <v>45701</v>
      </c>
      <c r="C13239" s="152" t="s">
        <v>45702</v>
      </c>
      <c r="D13239" s="152" t="s">
        <v>8361</v>
      </c>
      <c r="E13239" s="152" t="s">
        <v>45703</v>
      </c>
      <c r="F13239" s="152" t="s">
        <v>8363</v>
      </c>
      <c r="G13239" s="152" t="s">
        <v>416</v>
      </c>
      <c r="H13239" s="152" t="s">
        <v>2250</v>
      </c>
      <c r="I13239" s="152" t="s">
        <v>6777</v>
      </c>
      <c r="J13239" s="152" t="s">
        <v>43980</v>
      </c>
    </row>
    <row r="13240" spans="1:10" x14ac:dyDescent="0.25">
      <c r="A13240" s="152" t="s">
        <v>45704</v>
      </c>
      <c r="B13240" s="152" t="s">
        <v>45705</v>
      </c>
      <c r="C13240" s="152" t="s">
        <v>45706</v>
      </c>
      <c r="D13240" s="152" t="s">
        <v>8373</v>
      </c>
      <c r="E13240" s="152" t="s">
        <v>45707</v>
      </c>
      <c r="F13240" s="152" t="s">
        <v>8363</v>
      </c>
      <c r="G13240" s="152" t="s">
        <v>176</v>
      </c>
      <c r="H13240" s="152" t="s">
        <v>959</v>
      </c>
      <c r="I13240" s="152" t="s">
        <v>6777</v>
      </c>
      <c r="J13240" s="152" t="s">
        <v>19623</v>
      </c>
    </row>
    <row r="13241" spans="1:10" x14ac:dyDescent="0.25">
      <c r="A13241" s="152" t="s">
        <v>45708</v>
      </c>
      <c r="B13241" s="152" t="s">
        <v>45709</v>
      </c>
      <c r="C13241" s="152" t="s">
        <v>45706</v>
      </c>
      <c r="D13241" s="152" t="s">
        <v>8373</v>
      </c>
      <c r="E13241" s="152" t="s">
        <v>45707</v>
      </c>
      <c r="F13241" s="152" t="s">
        <v>8363</v>
      </c>
      <c r="G13241" s="152" t="s">
        <v>176</v>
      </c>
      <c r="H13241" s="152" t="s">
        <v>4424</v>
      </c>
      <c r="I13241" s="152" t="s">
        <v>6777</v>
      </c>
      <c r="J13241" s="152" t="s">
        <v>19623</v>
      </c>
    </row>
    <row r="13242" spans="1:10" x14ac:dyDescent="0.25">
      <c r="A13242" s="152" t="s">
        <v>45710</v>
      </c>
      <c r="B13242" s="152" t="s">
        <v>45705</v>
      </c>
      <c r="C13242" s="152" t="s">
        <v>45706</v>
      </c>
      <c r="D13242" s="152" t="s">
        <v>8373</v>
      </c>
      <c r="E13242" s="152" t="s">
        <v>45707</v>
      </c>
      <c r="F13242" s="152" t="s">
        <v>8363</v>
      </c>
      <c r="G13242" s="152" t="s">
        <v>176</v>
      </c>
      <c r="H13242" s="152" t="s">
        <v>1540</v>
      </c>
      <c r="I13242" s="152" t="s">
        <v>6777</v>
      </c>
      <c r="J13242" s="152" t="s">
        <v>19623</v>
      </c>
    </row>
    <row r="13243" spans="1:10" x14ac:dyDescent="0.25">
      <c r="A13243" s="152" t="s">
        <v>45711</v>
      </c>
      <c r="B13243" s="152" t="s">
        <v>45712</v>
      </c>
      <c r="C13243" s="152" t="s">
        <v>45713</v>
      </c>
      <c r="D13243" s="152" t="s">
        <v>8373</v>
      </c>
      <c r="E13243" s="152" t="s">
        <v>45714</v>
      </c>
      <c r="F13243" s="152" t="s">
        <v>8363</v>
      </c>
      <c r="G13243" s="152" t="s">
        <v>1639</v>
      </c>
      <c r="H13243" s="152" t="s">
        <v>2453</v>
      </c>
      <c r="I13243" s="152" t="s">
        <v>6777</v>
      </c>
      <c r="J13243" s="152" t="s">
        <v>113</v>
      </c>
    </row>
    <row r="13244" spans="1:10" x14ac:dyDescent="0.25">
      <c r="A13244" s="152" t="s">
        <v>45715</v>
      </c>
      <c r="B13244" s="152" t="s">
        <v>45712</v>
      </c>
      <c r="C13244" s="152" t="s">
        <v>45713</v>
      </c>
      <c r="D13244" s="152" t="s">
        <v>8373</v>
      </c>
      <c r="E13244" s="152" t="s">
        <v>45714</v>
      </c>
      <c r="F13244" s="152" t="s">
        <v>8363</v>
      </c>
      <c r="G13244" s="152" t="s">
        <v>1639</v>
      </c>
      <c r="H13244" s="152" t="s">
        <v>6733</v>
      </c>
      <c r="I13244" s="152" t="s">
        <v>6777</v>
      </c>
      <c r="J13244" s="152" t="s">
        <v>113</v>
      </c>
    </row>
    <row r="13245" spans="1:10" x14ac:dyDescent="0.25">
      <c r="A13245" s="152" t="s">
        <v>45716</v>
      </c>
      <c r="B13245" s="152" t="s">
        <v>45717</v>
      </c>
      <c r="C13245" s="152" t="s">
        <v>45718</v>
      </c>
      <c r="D13245" s="152" t="s">
        <v>8361</v>
      </c>
      <c r="E13245" s="152" t="s">
        <v>45719</v>
      </c>
      <c r="F13245" s="152" t="s">
        <v>8363</v>
      </c>
      <c r="G13245" s="152" t="s">
        <v>91</v>
      </c>
      <c r="H13245" s="152" t="s">
        <v>6733</v>
      </c>
      <c r="I13245" s="152" t="s">
        <v>6777</v>
      </c>
      <c r="J13245" s="152" t="s">
        <v>113</v>
      </c>
    </row>
    <row r="13246" spans="1:10" x14ac:dyDescent="0.25">
      <c r="A13246" s="152" t="s">
        <v>45720</v>
      </c>
      <c r="B13246" s="152" t="s">
        <v>45721</v>
      </c>
      <c r="C13246" s="152" t="s">
        <v>45718</v>
      </c>
      <c r="D13246" s="152" t="s">
        <v>8361</v>
      </c>
      <c r="E13246" s="152" t="s">
        <v>45719</v>
      </c>
      <c r="F13246" s="152" t="s">
        <v>8363</v>
      </c>
      <c r="G13246" s="152" t="s">
        <v>241</v>
      </c>
      <c r="H13246" s="152" t="s">
        <v>2421</v>
      </c>
      <c r="I13246" s="152" t="s">
        <v>6777</v>
      </c>
      <c r="J13246" s="152" t="s">
        <v>113</v>
      </c>
    </row>
    <row r="13247" spans="1:10" x14ac:dyDescent="0.25">
      <c r="A13247" s="152" t="s">
        <v>45722</v>
      </c>
      <c r="B13247" s="152" t="s">
        <v>45721</v>
      </c>
      <c r="C13247" s="152" t="s">
        <v>45718</v>
      </c>
      <c r="D13247" s="152" t="s">
        <v>8361</v>
      </c>
      <c r="E13247" s="152" t="s">
        <v>45719</v>
      </c>
      <c r="F13247" s="152" t="s">
        <v>8363</v>
      </c>
      <c r="G13247" s="152" t="s">
        <v>241</v>
      </c>
      <c r="H13247" s="152" t="s">
        <v>4283</v>
      </c>
      <c r="I13247" s="152" t="s">
        <v>6777</v>
      </c>
      <c r="J13247" s="152" t="s">
        <v>113</v>
      </c>
    </row>
    <row r="13248" spans="1:10" x14ac:dyDescent="0.25">
      <c r="A13248" s="152" t="s">
        <v>45723</v>
      </c>
      <c r="B13248" s="152" t="s">
        <v>45717</v>
      </c>
      <c r="C13248" s="152" t="s">
        <v>45718</v>
      </c>
      <c r="D13248" s="152" t="s">
        <v>8361</v>
      </c>
      <c r="E13248" s="152" t="s">
        <v>45719</v>
      </c>
      <c r="F13248" s="152" t="s">
        <v>8363</v>
      </c>
      <c r="G13248" s="152" t="s">
        <v>416</v>
      </c>
      <c r="H13248" s="152" t="s">
        <v>2421</v>
      </c>
      <c r="I13248" s="152" t="s">
        <v>6777</v>
      </c>
      <c r="J13248" s="152" t="s">
        <v>113</v>
      </c>
    </row>
    <row r="13249" spans="1:10" x14ac:dyDescent="0.25">
      <c r="A13249" s="152" t="s">
        <v>45724</v>
      </c>
      <c r="B13249" s="152" t="s">
        <v>45717</v>
      </c>
      <c r="C13249" s="152" t="s">
        <v>45718</v>
      </c>
      <c r="D13249" s="152" t="s">
        <v>8361</v>
      </c>
      <c r="E13249" s="152" t="s">
        <v>45719</v>
      </c>
      <c r="F13249" s="152" t="s">
        <v>8363</v>
      </c>
      <c r="G13249" s="152" t="s">
        <v>416</v>
      </c>
      <c r="H13249" s="152" t="s">
        <v>4283</v>
      </c>
      <c r="I13249" s="152" t="s">
        <v>6777</v>
      </c>
      <c r="J13249" s="152" t="s">
        <v>113</v>
      </c>
    </row>
    <row r="13250" spans="1:10" x14ac:dyDescent="0.25">
      <c r="A13250" s="152" t="s">
        <v>45725</v>
      </c>
      <c r="B13250" s="152" t="s">
        <v>45726</v>
      </c>
      <c r="C13250" s="152" t="s">
        <v>45718</v>
      </c>
      <c r="D13250" s="152" t="s">
        <v>8361</v>
      </c>
      <c r="E13250" s="152" t="s">
        <v>45719</v>
      </c>
      <c r="F13250" s="152" t="s">
        <v>8363</v>
      </c>
      <c r="G13250" s="152" t="s">
        <v>1544</v>
      </c>
      <c r="H13250" s="152" t="s">
        <v>2421</v>
      </c>
      <c r="I13250" s="152" t="s">
        <v>6777</v>
      </c>
      <c r="J13250" s="152" t="s">
        <v>113</v>
      </c>
    </row>
    <row r="13251" spans="1:10" x14ac:dyDescent="0.25">
      <c r="A13251" s="152" t="s">
        <v>45727</v>
      </c>
      <c r="B13251" s="152" t="s">
        <v>45728</v>
      </c>
      <c r="C13251" s="152" t="s">
        <v>45729</v>
      </c>
      <c r="D13251" s="152" t="s">
        <v>8361</v>
      </c>
      <c r="E13251" s="152" t="s">
        <v>45730</v>
      </c>
      <c r="F13251" s="152" t="s">
        <v>8363</v>
      </c>
      <c r="G13251" s="152" t="s">
        <v>91</v>
      </c>
      <c r="H13251" s="152" t="s">
        <v>6733</v>
      </c>
      <c r="I13251" s="152" t="s">
        <v>6777</v>
      </c>
      <c r="J13251" s="152" t="s">
        <v>113</v>
      </c>
    </row>
    <row r="13252" spans="1:10" x14ac:dyDescent="0.25">
      <c r="A13252" s="152" t="s">
        <v>45731</v>
      </c>
      <c r="B13252" s="152" t="s">
        <v>45732</v>
      </c>
      <c r="C13252" s="152" t="s">
        <v>45729</v>
      </c>
      <c r="D13252" s="152" t="s">
        <v>8361</v>
      </c>
      <c r="E13252" s="152" t="s">
        <v>45730</v>
      </c>
      <c r="F13252" s="152" t="s">
        <v>8363</v>
      </c>
      <c r="G13252" s="152" t="s">
        <v>136</v>
      </c>
      <c r="H13252" s="152" t="s">
        <v>1104</v>
      </c>
      <c r="I13252" s="152" t="s">
        <v>6777</v>
      </c>
      <c r="J13252" s="152" t="s">
        <v>113</v>
      </c>
    </row>
    <row r="13253" spans="1:10" x14ac:dyDescent="0.25">
      <c r="A13253" s="152" t="s">
        <v>45733</v>
      </c>
      <c r="B13253" s="152" t="s">
        <v>45734</v>
      </c>
      <c r="C13253" s="152" t="s">
        <v>45729</v>
      </c>
      <c r="D13253" s="152" t="s">
        <v>8361</v>
      </c>
      <c r="E13253" s="152" t="s">
        <v>45730</v>
      </c>
      <c r="F13253" s="152" t="s">
        <v>8363</v>
      </c>
      <c r="G13253" s="152" t="s">
        <v>136</v>
      </c>
      <c r="H13253" s="152" t="s">
        <v>386</v>
      </c>
      <c r="I13253" s="152" t="s">
        <v>6777</v>
      </c>
      <c r="J13253" s="152" t="s">
        <v>113</v>
      </c>
    </row>
    <row r="13254" spans="1:10" x14ac:dyDescent="0.25">
      <c r="A13254" s="152" t="s">
        <v>45735</v>
      </c>
      <c r="B13254" s="152" t="s">
        <v>45736</v>
      </c>
      <c r="C13254" s="152" t="s">
        <v>45737</v>
      </c>
      <c r="D13254" s="152" t="s">
        <v>8373</v>
      </c>
      <c r="E13254" s="152" t="s">
        <v>45738</v>
      </c>
      <c r="F13254" s="152" t="s">
        <v>8363</v>
      </c>
      <c r="G13254" s="152" t="s">
        <v>241</v>
      </c>
      <c r="H13254" s="152" t="s">
        <v>3016</v>
      </c>
      <c r="I13254" s="152" t="s">
        <v>6777</v>
      </c>
      <c r="J13254" s="152" t="s">
        <v>113</v>
      </c>
    </row>
    <row r="13255" spans="1:10" x14ac:dyDescent="0.25">
      <c r="A13255" s="152" t="s">
        <v>45739</v>
      </c>
      <c r="B13255" s="152" t="s">
        <v>45740</v>
      </c>
      <c r="C13255" s="152" t="s">
        <v>45737</v>
      </c>
      <c r="D13255" s="152" t="s">
        <v>8373</v>
      </c>
      <c r="E13255" s="152" t="s">
        <v>45738</v>
      </c>
      <c r="F13255" s="152" t="s">
        <v>8363</v>
      </c>
      <c r="G13255" s="152" t="s">
        <v>241</v>
      </c>
      <c r="H13255" s="152" t="s">
        <v>6733</v>
      </c>
      <c r="I13255" s="152" t="s">
        <v>6777</v>
      </c>
      <c r="J13255" s="152" t="s">
        <v>113</v>
      </c>
    </row>
    <row r="13256" spans="1:10" x14ac:dyDescent="0.25">
      <c r="A13256" s="152" t="s">
        <v>45741</v>
      </c>
      <c r="B13256" s="152" t="s">
        <v>45740</v>
      </c>
      <c r="C13256" s="152" t="s">
        <v>45737</v>
      </c>
      <c r="D13256" s="152" t="s">
        <v>8373</v>
      </c>
      <c r="E13256" s="152" t="s">
        <v>45738</v>
      </c>
      <c r="F13256" s="152" t="s">
        <v>9638</v>
      </c>
      <c r="G13256" s="152" t="s">
        <v>241</v>
      </c>
      <c r="H13256" s="152" t="s">
        <v>3016</v>
      </c>
      <c r="I13256" s="152" t="s">
        <v>6777</v>
      </c>
      <c r="J13256" s="152" t="s">
        <v>113</v>
      </c>
    </row>
    <row r="13257" spans="1:10" x14ac:dyDescent="0.25">
      <c r="A13257" s="152" t="s">
        <v>45742</v>
      </c>
      <c r="B13257" s="152" t="s">
        <v>45740</v>
      </c>
      <c r="C13257" s="152" t="s">
        <v>45737</v>
      </c>
      <c r="D13257" s="152" t="s">
        <v>8373</v>
      </c>
      <c r="E13257" s="152" t="s">
        <v>45738</v>
      </c>
      <c r="F13257" s="152" t="s">
        <v>9639</v>
      </c>
      <c r="G13257" s="152" t="s">
        <v>241</v>
      </c>
      <c r="H13257" s="152" t="s">
        <v>3016</v>
      </c>
      <c r="I13257" s="152" t="s">
        <v>6777</v>
      </c>
      <c r="J13257" s="152" t="s">
        <v>113</v>
      </c>
    </row>
    <row r="13258" spans="1:10" x14ac:dyDescent="0.25">
      <c r="A13258" s="152" t="s">
        <v>45743</v>
      </c>
      <c r="B13258" s="152" t="s">
        <v>45740</v>
      </c>
      <c r="C13258" s="152" t="s">
        <v>45737</v>
      </c>
      <c r="D13258" s="152" t="s">
        <v>8373</v>
      </c>
      <c r="E13258" s="152" t="s">
        <v>45738</v>
      </c>
      <c r="F13258" s="152" t="s">
        <v>9133</v>
      </c>
      <c r="G13258" s="152" t="s">
        <v>241</v>
      </c>
      <c r="H13258" s="152" t="s">
        <v>3016</v>
      </c>
      <c r="I13258" s="152" t="s">
        <v>6777</v>
      </c>
      <c r="J13258" s="152" t="s">
        <v>113</v>
      </c>
    </row>
    <row r="13259" spans="1:10" x14ac:dyDescent="0.25">
      <c r="A13259" s="152" t="s">
        <v>45744</v>
      </c>
      <c r="B13259" s="152" t="s">
        <v>45740</v>
      </c>
      <c r="C13259" s="152" t="s">
        <v>45737</v>
      </c>
      <c r="D13259" s="152" t="s">
        <v>8373</v>
      </c>
      <c r="E13259" s="152" t="s">
        <v>45738</v>
      </c>
      <c r="F13259" s="152" t="s">
        <v>9640</v>
      </c>
      <c r="G13259" s="152" t="s">
        <v>241</v>
      </c>
      <c r="H13259" s="152" t="s">
        <v>3016</v>
      </c>
      <c r="I13259" s="152" t="s">
        <v>6777</v>
      </c>
      <c r="J13259" s="152" t="s">
        <v>113</v>
      </c>
    </row>
    <row r="13260" spans="1:10" x14ac:dyDescent="0.25">
      <c r="A13260" s="152" t="s">
        <v>45745</v>
      </c>
      <c r="B13260" s="152" t="s">
        <v>45740</v>
      </c>
      <c r="C13260" s="152" t="s">
        <v>45737</v>
      </c>
      <c r="D13260" s="152" t="s">
        <v>8373</v>
      </c>
      <c r="E13260" s="152" t="s">
        <v>45738</v>
      </c>
      <c r="F13260" s="152" t="s">
        <v>15186</v>
      </c>
      <c r="G13260" s="152" t="s">
        <v>241</v>
      </c>
      <c r="H13260" s="152" t="s">
        <v>3016</v>
      </c>
      <c r="I13260" s="152" t="s">
        <v>6777</v>
      </c>
      <c r="J13260" s="152" t="s">
        <v>113</v>
      </c>
    </row>
    <row r="13261" spans="1:10" x14ac:dyDescent="0.25">
      <c r="A13261" s="152" t="s">
        <v>45746</v>
      </c>
      <c r="B13261" s="152" t="s">
        <v>45740</v>
      </c>
      <c r="C13261" s="152" t="s">
        <v>45737</v>
      </c>
      <c r="D13261" s="152" t="s">
        <v>8373</v>
      </c>
      <c r="E13261" s="152" t="s">
        <v>45738</v>
      </c>
      <c r="F13261" s="152" t="s">
        <v>15396</v>
      </c>
      <c r="G13261" s="152" t="s">
        <v>241</v>
      </c>
      <c r="H13261" s="152" t="s">
        <v>3016</v>
      </c>
      <c r="I13261" s="152" t="s">
        <v>6777</v>
      </c>
      <c r="J13261" s="152" t="s">
        <v>113</v>
      </c>
    </row>
    <row r="13262" spans="1:10" x14ac:dyDescent="0.25">
      <c r="A13262" s="152" t="s">
        <v>45747</v>
      </c>
      <c r="B13262" s="152" t="s">
        <v>45740</v>
      </c>
      <c r="C13262" s="152" t="s">
        <v>45737</v>
      </c>
      <c r="D13262" s="152" t="s">
        <v>8373</v>
      </c>
      <c r="E13262" s="152" t="s">
        <v>45738</v>
      </c>
      <c r="F13262" s="152" t="s">
        <v>24741</v>
      </c>
      <c r="G13262" s="152" t="s">
        <v>241</v>
      </c>
      <c r="H13262" s="152" t="s">
        <v>3016</v>
      </c>
      <c r="I13262" s="152" t="s">
        <v>6777</v>
      </c>
      <c r="J13262" s="152" t="s">
        <v>113</v>
      </c>
    </row>
    <row r="13263" spans="1:10" x14ac:dyDescent="0.25">
      <c r="A13263" s="152" t="s">
        <v>45748</v>
      </c>
      <c r="B13263" s="152" t="s">
        <v>45740</v>
      </c>
      <c r="C13263" s="152" t="s">
        <v>45737</v>
      </c>
      <c r="D13263" s="152" t="s">
        <v>8373</v>
      </c>
      <c r="E13263" s="152" t="s">
        <v>45738</v>
      </c>
      <c r="F13263" s="152" t="s">
        <v>30665</v>
      </c>
      <c r="G13263" s="152" t="s">
        <v>241</v>
      </c>
      <c r="H13263" s="152" t="s">
        <v>3016</v>
      </c>
      <c r="I13263" s="152" t="s">
        <v>6777</v>
      </c>
      <c r="J13263" s="152" t="s">
        <v>113</v>
      </c>
    </row>
    <row r="13264" spans="1:10" x14ac:dyDescent="0.25">
      <c r="A13264" s="152" t="s">
        <v>45749</v>
      </c>
      <c r="B13264" s="152" t="s">
        <v>45740</v>
      </c>
      <c r="C13264" s="152" t="s">
        <v>45737</v>
      </c>
      <c r="D13264" s="152" t="s">
        <v>8373</v>
      </c>
      <c r="E13264" s="152" t="s">
        <v>45738</v>
      </c>
      <c r="F13264" s="152" t="s">
        <v>10240</v>
      </c>
      <c r="G13264" s="152" t="s">
        <v>241</v>
      </c>
      <c r="H13264" s="152" t="s">
        <v>3016</v>
      </c>
      <c r="I13264" s="152" t="s">
        <v>6777</v>
      </c>
      <c r="J13264" s="152" t="s">
        <v>113</v>
      </c>
    </row>
    <row r="13265" spans="1:10" x14ac:dyDescent="0.25">
      <c r="A13265" s="152" t="s">
        <v>45752</v>
      </c>
      <c r="B13265" s="152" t="s">
        <v>45753</v>
      </c>
      <c r="C13265" s="152" t="s">
        <v>45750</v>
      </c>
      <c r="D13265" s="152" t="s">
        <v>8373</v>
      </c>
      <c r="E13265" s="152" t="s">
        <v>45751</v>
      </c>
      <c r="F13265" s="152" t="s">
        <v>8363</v>
      </c>
      <c r="G13265" s="152" t="s">
        <v>176</v>
      </c>
      <c r="H13265" s="152" t="s">
        <v>959</v>
      </c>
      <c r="I13265" s="152" t="s">
        <v>6777</v>
      </c>
      <c r="J13265" s="152" t="s">
        <v>8482</v>
      </c>
    </row>
    <row r="13266" spans="1:10" x14ac:dyDescent="0.25">
      <c r="A13266" s="152" t="s">
        <v>45754</v>
      </c>
      <c r="B13266" s="152" t="s">
        <v>45753</v>
      </c>
      <c r="C13266" s="152" t="s">
        <v>45750</v>
      </c>
      <c r="D13266" s="152" t="s">
        <v>8373</v>
      </c>
      <c r="E13266" s="152" t="s">
        <v>45751</v>
      </c>
      <c r="F13266" s="152" t="s">
        <v>8363</v>
      </c>
      <c r="G13266" s="152" t="s">
        <v>176</v>
      </c>
      <c r="H13266" s="152" t="s">
        <v>1273</v>
      </c>
      <c r="I13266" s="152" t="s">
        <v>6777</v>
      </c>
      <c r="J13266" s="152" t="s">
        <v>8482</v>
      </c>
    </row>
    <row r="13267" spans="1:10" x14ac:dyDescent="0.25">
      <c r="A13267" s="152" t="s">
        <v>45755</v>
      </c>
      <c r="B13267" s="152" t="s">
        <v>45756</v>
      </c>
      <c r="C13267" s="152" t="s">
        <v>9723</v>
      </c>
      <c r="D13267" s="152" t="s">
        <v>8361</v>
      </c>
      <c r="E13267" s="152" t="s">
        <v>45757</v>
      </c>
      <c r="F13267" s="152" t="s">
        <v>8363</v>
      </c>
      <c r="G13267" s="152" t="s">
        <v>416</v>
      </c>
      <c r="H13267" s="152" t="s">
        <v>5557</v>
      </c>
      <c r="I13267" s="152" t="s">
        <v>6777</v>
      </c>
      <c r="J13267" s="152" t="s">
        <v>113</v>
      </c>
    </row>
    <row r="13268" spans="1:10" x14ac:dyDescent="0.25">
      <c r="A13268" s="152" t="s">
        <v>45758</v>
      </c>
      <c r="B13268" s="152" t="s">
        <v>45759</v>
      </c>
      <c r="C13268" s="152" t="s">
        <v>45760</v>
      </c>
      <c r="D13268" s="152" t="s">
        <v>8373</v>
      </c>
      <c r="E13268" s="152" t="s">
        <v>45761</v>
      </c>
      <c r="F13268" s="152" t="s">
        <v>8363</v>
      </c>
      <c r="G13268" s="152" t="s">
        <v>7752</v>
      </c>
      <c r="H13268" s="152" t="s">
        <v>2866</v>
      </c>
      <c r="I13268" s="152" t="s">
        <v>6777</v>
      </c>
      <c r="J13268" s="152" t="s">
        <v>113</v>
      </c>
    </row>
    <row r="13269" spans="1:10" x14ac:dyDescent="0.25">
      <c r="A13269" s="152" t="s">
        <v>45762</v>
      </c>
      <c r="B13269" s="152" t="s">
        <v>45763</v>
      </c>
      <c r="C13269" s="152" t="s">
        <v>45760</v>
      </c>
      <c r="D13269" s="152" t="s">
        <v>8373</v>
      </c>
      <c r="E13269" s="152" t="s">
        <v>45761</v>
      </c>
      <c r="F13269" s="152" t="s">
        <v>8363</v>
      </c>
      <c r="G13269" s="152" t="s">
        <v>7752</v>
      </c>
      <c r="H13269" s="152" t="s">
        <v>2954</v>
      </c>
      <c r="I13269" s="152" t="s">
        <v>6777</v>
      </c>
      <c r="J13269" s="152" t="s">
        <v>113</v>
      </c>
    </row>
    <row r="13270" spans="1:10" x14ac:dyDescent="0.25">
      <c r="A13270" s="152" t="s">
        <v>45764</v>
      </c>
      <c r="B13270" s="152" t="s">
        <v>45765</v>
      </c>
      <c r="C13270" s="152" t="s">
        <v>45766</v>
      </c>
      <c r="D13270" s="152" t="s">
        <v>8373</v>
      </c>
      <c r="E13270" s="152" t="s">
        <v>45767</v>
      </c>
      <c r="F13270" s="152" t="s">
        <v>8363</v>
      </c>
      <c r="G13270" s="152" t="s">
        <v>176</v>
      </c>
      <c r="H13270" s="152" t="s">
        <v>1186</v>
      </c>
      <c r="I13270" s="152" t="s">
        <v>6777</v>
      </c>
      <c r="J13270" s="152" t="s">
        <v>8482</v>
      </c>
    </row>
    <row r="13271" spans="1:10" x14ac:dyDescent="0.25">
      <c r="A13271" s="152" t="s">
        <v>45768</v>
      </c>
      <c r="B13271" s="152" t="s">
        <v>45765</v>
      </c>
      <c r="C13271" s="152" t="s">
        <v>45766</v>
      </c>
      <c r="D13271" s="152" t="s">
        <v>8373</v>
      </c>
      <c r="E13271" s="152" t="s">
        <v>45767</v>
      </c>
      <c r="F13271" s="152" t="s">
        <v>8363</v>
      </c>
      <c r="G13271" s="152" t="s">
        <v>176</v>
      </c>
      <c r="H13271" s="152" t="s">
        <v>959</v>
      </c>
      <c r="I13271" s="152" t="s">
        <v>6777</v>
      </c>
      <c r="J13271" s="152" t="s">
        <v>8482</v>
      </c>
    </row>
    <row r="13272" spans="1:10" x14ac:dyDescent="0.25">
      <c r="A13272" s="152" t="s">
        <v>45769</v>
      </c>
      <c r="B13272" s="152" t="s">
        <v>45765</v>
      </c>
      <c r="C13272" s="152" t="s">
        <v>45766</v>
      </c>
      <c r="D13272" s="152" t="s">
        <v>8373</v>
      </c>
      <c r="E13272" s="152" t="s">
        <v>45767</v>
      </c>
      <c r="F13272" s="152" t="s">
        <v>8363</v>
      </c>
      <c r="G13272" s="152" t="s">
        <v>176</v>
      </c>
      <c r="H13272" s="152" t="s">
        <v>1273</v>
      </c>
      <c r="I13272" s="152" t="s">
        <v>6777</v>
      </c>
      <c r="J13272" s="152" t="s">
        <v>8482</v>
      </c>
    </row>
    <row r="13273" spans="1:10" x14ac:dyDescent="0.25">
      <c r="A13273" s="152" t="s">
        <v>45770</v>
      </c>
      <c r="B13273" s="152" t="s">
        <v>45771</v>
      </c>
      <c r="C13273" s="152" t="s">
        <v>45772</v>
      </c>
      <c r="D13273" s="152" t="s">
        <v>8367</v>
      </c>
      <c r="E13273" s="152" t="s">
        <v>45773</v>
      </c>
      <c r="F13273" s="152" t="s">
        <v>8363</v>
      </c>
      <c r="G13273" s="152" t="s">
        <v>446</v>
      </c>
      <c r="H13273" s="152" t="s">
        <v>3246</v>
      </c>
      <c r="I13273" s="152" t="s">
        <v>6777</v>
      </c>
      <c r="J13273" s="152" t="s">
        <v>113</v>
      </c>
    </row>
    <row r="13274" spans="1:10" x14ac:dyDescent="0.25">
      <c r="A13274" s="152" t="s">
        <v>45774</v>
      </c>
      <c r="B13274" s="152" t="s">
        <v>45771</v>
      </c>
      <c r="C13274" s="152" t="s">
        <v>45772</v>
      </c>
      <c r="D13274" s="152" t="s">
        <v>8361</v>
      </c>
      <c r="E13274" s="152" t="s">
        <v>45775</v>
      </c>
      <c r="F13274" s="152" t="s">
        <v>8363</v>
      </c>
      <c r="G13274" s="152" t="s">
        <v>446</v>
      </c>
      <c r="H13274" s="152" t="s">
        <v>3246</v>
      </c>
      <c r="I13274" s="152" t="s">
        <v>6777</v>
      </c>
      <c r="J13274" s="152" t="s">
        <v>113</v>
      </c>
    </row>
    <row r="13275" spans="1:10" x14ac:dyDescent="0.25">
      <c r="A13275" s="152" t="s">
        <v>45776</v>
      </c>
      <c r="B13275" s="152" t="s">
        <v>45777</v>
      </c>
      <c r="C13275" s="152" t="s">
        <v>45778</v>
      </c>
      <c r="D13275" s="152" t="s">
        <v>8367</v>
      </c>
      <c r="E13275" s="152" t="s">
        <v>45779</v>
      </c>
      <c r="F13275" s="152" t="s">
        <v>8363</v>
      </c>
      <c r="G13275" s="152" t="s">
        <v>446</v>
      </c>
      <c r="H13275" s="152" t="s">
        <v>3246</v>
      </c>
      <c r="I13275" s="152" t="s">
        <v>6777</v>
      </c>
      <c r="J13275" s="152" t="s">
        <v>113</v>
      </c>
    </row>
    <row r="13276" spans="1:10" x14ac:dyDescent="0.25">
      <c r="A13276" s="152" t="s">
        <v>45780</v>
      </c>
      <c r="B13276" s="152" t="s">
        <v>45777</v>
      </c>
      <c r="C13276" s="152" t="s">
        <v>45778</v>
      </c>
      <c r="D13276" s="152" t="s">
        <v>8361</v>
      </c>
      <c r="E13276" s="152" t="s">
        <v>45781</v>
      </c>
      <c r="F13276" s="152" t="s">
        <v>8363</v>
      </c>
      <c r="G13276" s="152" t="s">
        <v>446</v>
      </c>
      <c r="H13276" s="152" t="s">
        <v>3246</v>
      </c>
      <c r="I13276" s="152" t="s">
        <v>6777</v>
      </c>
      <c r="J13276" s="152" t="s">
        <v>113</v>
      </c>
    </row>
    <row r="13277" spans="1:10" x14ac:dyDescent="0.25">
      <c r="A13277" s="152" t="s">
        <v>45782</v>
      </c>
      <c r="B13277" s="152" t="s">
        <v>45783</v>
      </c>
      <c r="C13277" s="152" t="s">
        <v>45778</v>
      </c>
      <c r="D13277" s="152" t="s">
        <v>8361</v>
      </c>
      <c r="E13277" s="152" t="s">
        <v>45781</v>
      </c>
      <c r="F13277" s="152" t="s">
        <v>8363</v>
      </c>
      <c r="G13277" s="152" t="s">
        <v>446</v>
      </c>
      <c r="H13277" s="152" t="s">
        <v>6733</v>
      </c>
      <c r="I13277" s="152" t="s">
        <v>6777</v>
      </c>
      <c r="J13277" s="152" t="s">
        <v>113</v>
      </c>
    </row>
    <row r="13278" spans="1:10" x14ac:dyDescent="0.25">
      <c r="A13278" s="152" t="s">
        <v>45784</v>
      </c>
      <c r="B13278" s="152" t="s">
        <v>45785</v>
      </c>
      <c r="C13278" s="152" t="s">
        <v>45786</v>
      </c>
      <c r="D13278" s="152" t="s">
        <v>8367</v>
      </c>
      <c r="E13278" s="152" t="s">
        <v>45787</v>
      </c>
      <c r="F13278" s="152" t="s">
        <v>8363</v>
      </c>
      <c r="G13278" s="152" t="s">
        <v>446</v>
      </c>
      <c r="H13278" s="152" t="s">
        <v>3246</v>
      </c>
      <c r="I13278" s="152" t="s">
        <v>6777</v>
      </c>
      <c r="J13278" s="152" t="s">
        <v>113</v>
      </c>
    </row>
    <row r="13279" spans="1:10" x14ac:dyDescent="0.25">
      <c r="A13279" s="152" t="s">
        <v>45788</v>
      </c>
      <c r="B13279" s="152" t="s">
        <v>45785</v>
      </c>
      <c r="C13279" s="152" t="s">
        <v>45786</v>
      </c>
      <c r="D13279" s="152" t="s">
        <v>8361</v>
      </c>
      <c r="E13279" s="152" t="s">
        <v>45789</v>
      </c>
      <c r="F13279" s="152" t="s">
        <v>8363</v>
      </c>
      <c r="G13279" s="152" t="s">
        <v>446</v>
      </c>
      <c r="H13279" s="152" t="s">
        <v>3246</v>
      </c>
      <c r="I13279" s="152" t="s">
        <v>6777</v>
      </c>
      <c r="J13279" s="152" t="s">
        <v>113</v>
      </c>
    </row>
    <row r="13280" spans="1:10" x14ac:dyDescent="0.25">
      <c r="A13280" s="152" t="s">
        <v>45792</v>
      </c>
      <c r="B13280" s="152" t="s">
        <v>45793</v>
      </c>
      <c r="C13280" s="152" t="s">
        <v>45790</v>
      </c>
      <c r="D13280" s="152" t="s">
        <v>8373</v>
      </c>
      <c r="E13280" s="152" t="s">
        <v>45791</v>
      </c>
      <c r="F13280" s="152" t="s">
        <v>8363</v>
      </c>
      <c r="G13280" s="152" t="s">
        <v>325</v>
      </c>
      <c r="H13280" s="152" t="s">
        <v>2954</v>
      </c>
      <c r="I13280" s="152" t="s">
        <v>6777</v>
      </c>
      <c r="J13280" s="152" t="s">
        <v>113</v>
      </c>
    </row>
    <row r="13281" spans="1:10" x14ac:dyDescent="0.25">
      <c r="A13281" s="152" t="s">
        <v>45794</v>
      </c>
      <c r="B13281" s="152" t="s">
        <v>45795</v>
      </c>
      <c r="C13281" s="152" t="s">
        <v>45790</v>
      </c>
      <c r="D13281" s="152" t="s">
        <v>8373</v>
      </c>
      <c r="E13281" s="152" t="s">
        <v>45791</v>
      </c>
      <c r="F13281" s="152" t="s">
        <v>8363</v>
      </c>
      <c r="G13281" s="152" t="s">
        <v>325</v>
      </c>
      <c r="H13281" s="152" t="s">
        <v>3818</v>
      </c>
      <c r="I13281" s="152" t="s">
        <v>6777</v>
      </c>
      <c r="J13281" s="152" t="s">
        <v>113</v>
      </c>
    </row>
    <row r="13282" spans="1:10" x14ac:dyDescent="0.25">
      <c r="A13282" s="152" t="s">
        <v>45796</v>
      </c>
      <c r="B13282" s="152" t="s">
        <v>45797</v>
      </c>
      <c r="C13282" s="152" t="s">
        <v>45798</v>
      </c>
      <c r="D13282" s="152" t="s">
        <v>8373</v>
      </c>
      <c r="E13282" s="152" t="s">
        <v>45799</v>
      </c>
      <c r="F13282" s="152" t="s">
        <v>8363</v>
      </c>
      <c r="G13282" s="152" t="s">
        <v>272</v>
      </c>
      <c r="H13282" s="152" t="s">
        <v>2453</v>
      </c>
      <c r="I13282" s="152" t="s">
        <v>6777</v>
      </c>
      <c r="J13282" s="152" t="s">
        <v>113</v>
      </c>
    </row>
    <row r="13283" spans="1:10" x14ac:dyDescent="0.25">
      <c r="A13283" s="152" t="s">
        <v>45800</v>
      </c>
      <c r="B13283" s="152" t="s">
        <v>13731</v>
      </c>
      <c r="C13283" s="152" t="s">
        <v>45798</v>
      </c>
      <c r="D13283" s="152" t="s">
        <v>8373</v>
      </c>
      <c r="E13283" s="152" t="s">
        <v>45799</v>
      </c>
      <c r="F13283" s="152" t="s">
        <v>8363</v>
      </c>
      <c r="G13283" s="152" t="s">
        <v>272</v>
      </c>
      <c r="H13283" s="152" t="s">
        <v>3906</v>
      </c>
      <c r="I13283" s="152" t="s">
        <v>6777</v>
      </c>
      <c r="J13283" s="152" t="s">
        <v>113</v>
      </c>
    </row>
    <row r="13284" spans="1:10" x14ac:dyDescent="0.25">
      <c r="A13284" s="152" t="s">
        <v>45801</v>
      </c>
      <c r="B13284" s="152" t="s">
        <v>45802</v>
      </c>
      <c r="C13284" s="152" t="s">
        <v>45803</v>
      </c>
      <c r="D13284" s="152" t="s">
        <v>8373</v>
      </c>
      <c r="E13284" s="152" t="s">
        <v>45804</v>
      </c>
      <c r="F13284" s="152" t="s">
        <v>8363</v>
      </c>
      <c r="G13284" s="152" t="s">
        <v>111</v>
      </c>
      <c r="H13284" s="152" t="s">
        <v>959</v>
      </c>
      <c r="I13284" s="152" t="s">
        <v>6777</v>
      </c>
      <c r="J13284" s="152" t="s">
        <v>113</v>
      </c>
    </row>
    <row r="13285" spans="1:10" x14ac:dyDescent="0.25">
      <c r="A13285" s="152" t="s">
        <v>45805</v>
      </c>
      <c r="B13285" s="152" t="s">
        <v>45806</v>
      </c>
      <c r="C13285" s="152" t="s">
        <v>45803</v>
      </c>
      <c r="D13285" s="152" t="s">
        <v>8373</v>
      </c>
      <c r="E13285" s="152" t="s">
        <v>45804</v>
      </c>
      <c r="F13285" s="152" t="s">
        <v>8363</v>
      </c>
      <c r="G13285" s="152" t="s">
        <v>111</v>
      </c>
      <c r="H13285" s="152" t="s">
        <v>4208</v>
      </c>
      <c r="I13285" s="152" t="s">
        <v>6777</v>
      </c>
      <c r="J13285" s="152" t="s">
        <v>113</v>
      </c>
    </row>
    <row r="13286" spans="1:10" x14ac:dyDescent="0.25">
      <c r="A13286" s="152" t="s">
        <v>45807</v>
      </c>
      <c r="B13286" s="152" t="s">
        <v>45808</v>
      </c>
      <c r="C13286" s="152" t="s">
        <v>45803</v>
      </c>
      <c r="D13286" s="152" t="s">
        <v>8373</v>
      </c>
      <c r="E13286" s="152" t="s">
        <v>45804</v>
      </c>
      <c r="F13286" s="152" t="s">
        <v>8363</v>
      </c>
      <c r="G13286" s="152" t="s">
        <v>111</v>
      </c>
      <c r="H13286" s="152" t="s">
        <v>4421</v>
      </c>
      <c r="I13286" s="152" t="s">
        <v>6777</v>
      </c>
      <c r="J13286" s="152" t="s">
        <v>113</v>
      </c>
    </row>
    <row r="13287" spans="1:10" x14ac:dyDescent="0.25">
      <c r="A13287" s="152" t="s">
        <v>45809</v>
      </c>
      <c r="B13287" s="152" t="s">
        <v>45802</v>
      </c>
      <c r="C13287" s="152" t="s">
        <v>45803</v>
      </c>
      <c r="D13287" s="152" t="s">
        <v>8373</v>
      </c>
      <c r="E13287" s="152" t="s">
        <v>45804</v>
      </c>
      <c r="F13287" s="152" t="s">
        <v>9638</v>
      </c>
      <c r="G13287" s="152" t="s">
        <v>111</v>
      </c>
      <c r="H13287" s="152" t="s">
        <v>959</v>
      </c>
      <c r="I13287" s="152" t="s">
        <v>6777</v>
      </c>
      <c r="J13287" s="152" t="s">
        <v>113</v>
      </c>
    </row>
    <row r="13288" spans="1:10" x14ac:dyDescent="0.25">
      <c r="A13288" s="152" t="s">
        <v>45810</v>
      </c>
      <c r="B13288" s="152" t="s">
        <v>45806</v>
      </c>
      <c r="C13288" s="152" t="s">
        <v>45803</v>
      </c>
      <c r="D13288" s="152" t="s">
        <v>8373</v>
      </c>
      <c r="E13288" s="152" t="s">
        <v>45804</v>
      </c>
      <c r="F13288" s="152" t="s">
        <v>9638</v>
      </c>
      <c r="G13288" s="152" t="s">
        <v>111</v>
      </c>
      <c r="H13288" s="152" t="s">
        <v>4208</v>
      </c>
      <c r="I13288" s="152" t="s">
        <v>6777</v>
      </c>
      <c r="J13288" s="152" t="s">
        <v>113</v>
      </c>
    </row>
    <row r="13289" spans="1:10" x14ac:dyDescent="0.25">
      <c r="A13289" s="152" t="s">
        <v>45811</v>
      </c>
      <c r="B13289" s="152" t="s">
        <v>45808</v>
      </c>
      <c r="C13289" s="152" t="s">
        <v>45803</v>
      </c>
      <c r="D13289" s="152" t="s">
        <v>8373</v>
      </c>
      <c r="E13289" s="152" t="s">
        <v>45804</v>
      </c>
      <c r="F13289" s="152" t="s">
        <v>9638</v>
      </c>
      <c r="G13289" s="152" t="s">
        <v>111</v>
      </c>
      <c r="H13289" s="152" t="s">
        <v>4421</v>
      </c>
      <c r="I13289" s="152" t="s">
        <v>6777</v>
      </c>
      <c r="J13289" s="152" t="s">
        <v>113</v>
      </c>
    </row>
    <row r="13290" spans="1:10" x14ac:dyDescent="0.25">
      <c r="A13290" s="152" t="s">
        <v>45812</v>
      </c>
      <c r="B13290" s="152" t="s">
        <v>45802</v>
      </c>
      <c r="C13290" s="152" t="s">
        <v>45803</v>
      </c>
      <c r="D13290" s="152" t="s">
        <v>8373</v>
      </c>
      <c r="E13290" s="152" t="s">
        <v>45804</v>
      </c>
      <c r="F13290" s="152" t="s">
        <v>9639</v>
      </c>
      <c r="G13290" s="152" t="s">
        <v>111</v>
      </c>
      <c r="H13290" s="152" t="s">
        <v>959</v>
      </c>
      <c r="I13290" s="152" t="s">
        <v>6777</v>
      </c>
      <c r="J13290" s="152" t="s">
        <v>113</v>
      </c>
    </row>
    <row r="13291" spans="1:10" x14ac:dyDescent="0.25">
      <c r="A13291" s="152" t="s">
        <v>45813</v>
      </c>
      <c r="B13291" s="152" t="s">
        <v>45806</v>
      </c>
      <c r="C13291" s="152" t="s">
        <v>45803</v>
      </c>
      <c r="D13291" s="152" t="s">
        <v>8373</v>
      </c>
      <c r="E13291" s="152" t="s">
        <v>45804</v>
      </c>
      <c r="F13291" s="152" t="s">
        <v>9639</v>
      </c>
      <c r="G13291" s="152" t="s">
        <v>111</v>
      </c>
      <c r="H13291" s="152" t="s">
        <v>4208</v>
      </c>
      <c r="I13291" s="152" t="s">
        <v>6777</v>
      </c>
      <c r="J13291" s="152" t="s">
        <v>113</v>
      </c>
    </row>
    <row r="13292" spans="1:10" x14ac:dyDescent="0.25">
      <c r="A13292" s="152" t="s">
        <v>45814</v>
      </c>
      <c r="B13292" s="152" t="s">
        <v>45808</v>
      </c>
      <c r="C13292" s="152" t="s">
        <v>45803</v>
      </c>
      <c r="D13292" s="152" t="s">
        <v>8373</v>
      </c>
      <c r="E13292" s="152" t="s">
        <v>45804</v>
      </c>
      <c r="F13292" s="152" t="s">
        <v>9639</v>
      </c>
      <c r="G13292" s="152" t="s">
        <v>111</v>
      </c>
      <c r="H13292" s="152" t="s">
        <v>4421</v>
      </c>
      <c r="I13292" s="152" t="s">
        <v>6777</v>
      </c>
      <c r="J13292" s="152" t="s">
        <v>113</v>
      </c>
    </row>
    <row r="13293" spans="1:10" x14ac:dyDescent="0.25">
      <c r="A13293" s="152" t="s">
        <v>45815</v>
      </c>
      <c r="B13293" s="152" t="s">
        <v>45802</v>
      </c>
      <c r="C13293" s="152" t="s">
        <v>45803</v>
      </c>
      <c r="D13293" s="152" t="s">
        <v>8373</v>
      </c>
      <c r="E13293" s="152" t="s">
        <v>45804</v>
      </c>
      <c r="F13293" s="152" t="s">
        <v>9133</v>
      </c>
      <c r="G13293" s="152" t="s">
        <v>111</v>
      </c>
      <c r="H13293" s="152" t="s">
        <v>959</v>
      </c>
      <c r="I13293" s="152" t="s">
        <v>6777</v>
      </c>
      <c r="J13293" s="152" t="s">
        <v>113</v>
      </c>
    </row>
    <row r="13294" spans="1:10" x14ac:dyDescent="0.25">
      <c r="A13294" s="152" t="s">
        <v>45816</v>
      </c>
      <c r="B13294" s="152" t="s">
        <v>45806</v>
      </c>
      <c r="C13294" s="152" t="s">
        <v>45803</v>
      </c>
      <c r="D13294" s="152" t="s">
        <v>8373</v>
      </c>
      <c r="E13294" s="152" t="s">
        <v>45804</v>
      </c>
      <c r="F13294" s="152" t="s">
        <v>9133</v>
      </c>
      <c r="G13294" s="152" t="s">
        <v>111</v>
      </c>
      <c r="H13294" s="152" t="s">
        <v>4208</v>
      </c>
      <c r="I13294" s="152" t="s">
        <v>6777</v>
      </c>
      <c r="J13294" s="152" t="s">
        <v>113</v>
      </c>
    </row>
    <row r="13295" spans="1:10" x14ac:dyDescent="0.25">
      <c r="A13295" s="152" t="s">
        <v>45817</v>
      </c>
      <c r="B13295" s="152" t="s">
        <v>45808</v>
      </c>
      <c r="C13295" s="152" t="s">
        <v>45803</v>
      </c>
      <c r="D13295" s="152" t="s">
        <v>8373</v>
      </c>
      <c r="E13295" s="152" t="s">
        <v>45804</v>
      </c>
      <c r="F13295" s="152" t="s">
        <v>9133</v>
      </c>
      <c r="G13295" s="152" t="s">
        <v>111</v>
      </c>
      <c r="H13295" s="152" t="s">
        <v>4421</v>
      </c>
      <c r="I13295" s="152" t="s">
        <v>6777</v>
      </c>
      <c r="J13295" s="152" t="s">
        <v>113</v>
      </c>
    </row>
    <row r="13296" spans="1:10" x14ac:dyDescent="0.25">
      <c r="A13296" s="152" t="s">
        <v>45818</v>
      </c>
      <c r="B13296" s="152" t="s">
        <v>45802</v>
      </c>
      <c r="C13296" s="152" t="s">
        <v>45803</v>
      </c>
      <c r="D13296" s="152" t="s">
        <v>8373</v>
      </c>
      <c r="E13296" s="152" t="s">
        <v>45804</v>
      </c>
      <c r="F13296" s="152" t="s">
        <v>9640</v>
      </c>
      <c r="G13296" s="152" t="s">
        <v>111</v>
      </c>
      <c r="H13296" s="152" t="s">
        <v>959</v>
      </c>
      <c r="I13296" s="152" t="s">
        <v>6777</v>
      </c>
      <c r="J13296" s="152" t="s">
        <v>113</v>
      </c>
    </row>
    <row r="13297" spans="1:10" x14ac:dyDescent="0.25">
      <c r="A13297" s="152" t="s">
        <v>45819</v>
      </c>
      <c r="B13297" s="152" t="s">
        <v>45806</v>
      </c>
      <c r="C13297" s="152" t="s">
        <v>45803</v>
      </c>
      <c r="D13297" s="152" t="s">
        <v>8373</v>
      </c>
      <c r="E13297" s="152" t="s">
        <v>45804</v>
      </c>
      <c r="F13297" s="152" t="s">
        <v>9640</v>
      </c>
      <c r="G13297" s="152" t="s">
        <v>111</v>
      </c>
      <c r="H13297" s="152" t="s">
        <v>4208</v>
      </c>
      <c r="I13297" s="152" t="s">
        <v>6777</v>
      </c>
      <c r="J13297" s="152" t="s">
        <v>113</v>
      </c>
    </row>
    <row r="13298" spans="1:10" x14ac:dyDescent="0.25">
      <c r="A13298" s="152" t="s">
        <v>45820</v>
      </c>
      <c r="B13298" s="152" t="s">
        <v>45808</v>
      </c>
      <c r="C13298" s="152" t="s">
        <v>45803</v>
      </c>
      <c r="D13298" s="152" t="s">
        <v>8373</v>
      </c>
      <c r="E13298" s="152" t="s">
        <v>45804</v>
      </c>
      <c r="F13298" s="152" t="s">
        <v>9640</v>
      </c>
      <c r="G13298" s="152" t="s">
        <v>111</v>
      </c>
      <c r="H13298" s="152" t="s">
        <v>4421</v>
      </c>
      <c r="I13298" s="152" t="s">
        <v>6777</v>
      </c>
      <c r="J13298" s="152" t="s">
        <v>113</v>
      </c>
    </row>
    <row r="13299" spans="1:10" x14ac:dyDescent="0.25">
      <c r="A13299" s="152" t="s">
        <v>45821</v>
      </c>
      <c r="B13299" s="152" t="s">
        <v>45802</v>
      </c>
      <c r="C13299" s="152" t="s">
        <v>45803</v>
      </c>
      <c r="D13299" s="152" t="s">
        <v>8373</v>
      </c>
      <c r="E13299" s="152" t="s">
        <v>45804</v>
      </c>
      <c r="F13299" s="152" t="s">
        <v>15186</v>
      </c>
      <c r="G13299" s="152" t="s">
        <v>111</v>
      </c>
      <c r="H13299" s="152" t="s">
        <v>959</v>
      </c>
      <c r="I13299" s="152" t="s">
        <v>6777</v>
      </c>
      <c r="J13299" s="152" t="s">
        <v>113</v>
      </c>
    </row>
    <row r="13300" spans="1:10" x14ac:dyDescent="0.25">
      <c r="A13300" s="152" t="s">
        <v>45822</v>
      </c>
      <c r="B13300" s="152" t="s">
        <v>45806</v>
      </c>
      <c r="C13300" s="152" t="s">
        <v>45803</v>
      </c>
      <c r="D13300" s="152" t="s">
        <v>8373</v>
      </c>
      <c r="E13300" s="152" t="s">
        <v>45804</v>
      </c>
      <c r="F13300" s="152" t="s">
        <v>15186</v>
      </c>
      <c r="G13300" s="152" t="s">
        <v>111</v>
      </c>
      <c r="H13300" s="152" t="s">
        <v>4208</v>
      </c>
      <c r="I13300" s="152" t="s">
        <v>6777</v>
      </c>
      <c r="J13300" s="152" t="s">
        <v>113</v>
      </c>
    </row>
    <row r="13301" spans="1:10" x14ac:dyDescent="0.25">
      <c r="A13301" s="152" t="s">
        <v>45823</v>
      </c>
      <c r="B13301" s="152" t="s">
        <v>45808</v>
      </c>
      <c r="C13301" s="152" t="s">
        <v>45803</v>
      </c>
      <c r="D13301" s="152" t="s">
        <v>8373</v>
      </c>
      <c r="E13301" s="152" t="s">
        <v>45804</v>
      </c>
      <c r="F13301" s="152" t="s">
        <v>15186</v>
      </c>
      <c r="G13301" s="152" t="s">
        <v>111</v>
      </c>
      <c r="H13301" s="152" t="s">
        <v>4421</v>
      </c>
      <c r="I13301" s="152" t="s">
        <v>6777</v>
      </c>
      <c r="J13301" s="152" t="s">
        <v>113</v>
      </c>
    </row>
    <row r="13302" spans="1:10" x14ac:dyDescent="0.25">
      <c r="A13302" s="152" t="s">
        <v>45824</v>
      </c>
      <c r="B13302" s="152" t="s">
        <v>45825</v>
      </c>
      <c r="C13302" s="152" t="s">
        <v>45826</v>
      </c>
      <c r="D13302" s="152" t="s">
        <v>8373</v>
      </c>
      <c r="E13302" s="152" t="s">
        <v>45827</v>
      </c>
      <c r="F13302" s="152" t="s">
        <v>8363</v>
      </c>
      <c r="G13302" s="152" t="s">
        <v>2213</v>
      </c>
      <c r="H13302" s="152" t="s">
        <v>3650</v>
      </c>
      <c r="I13302" s="152" t="s">
        <v>6777</v>
      </c>
      <c r="J13302" s="152" t="s">
        <v>113</v>
      </c>
    </row>
    <row r="13303" spans="1:10" x14ac:dyDescent="0.25">
      <c r="A13303" s="152" t="s">
        <v>45828</v>
      </c>
      <c r="B13303" s="152" t="s">
        <v>45829</v>
      </c>
      <c r="C13303" s="152" t="s">
        <v>45826</v>
      </c>
      <c r="D13303" s="152" t="s">
        <v>8373</v>
      </c>
      <c r="E13303" s="152" t="s">
        <v>45827</v>
      </c>
      <c r="F13303" s="152" t="s">
        <v>8363</v>
      </c>
      <c r="G13303" s="152" t="s">
        <v>2213</v>
      </c>
      <c r="H13303" s="152" t="s">
        <v>6733</v>
      </c>
      <c r="I13303" s="152" t="s">
        <v>6777</v>
      </c>
      <c r="J13303" s="152" t="s">
        <v>113</v>
      </c>
    </row>
    <row r="13304" spans="1:10" x14ac:dyDescent="0.25">
      <c r="A13304" s="152" t="s">
        <v>45832</v>
      </c>
      <c r="B13304" s="152" t="s">
        <v>45833</v>
      </c>
      <c r="C13304" s="152" t="s">
        <v>45830</v>
      </c>
      <c r="D13304" s="152" t="s">
        <v>8361</v>
      </c>
      <c r="E13304" s="152" t="s">
        <v>45831</v>
      </c>
      <c r="F13304" s="152" t="s">
        <v>8363</v>
      </c>
      <c r="G13304" s="152" t="s">
        <v>120</v>
      </c>
      <c r="H13304" s="152" t="s">
        <v>4708</v>
      </c>
      <c r="I13304" s="152" t="s">
        <v>6777</v>
      </c>
      <c r="J13304" s="152" t="s">
        <v>8519</v>
      </c>
    </row>
    <row r="13305" spans="1:10" x14ac:dyDescent="0.25">
      <c r="A13305" s="152" t="s">
        <v>45834</v>
      </c>
      <c r="B13305" s="152" t="s">
        <v>45833</v>
      </c>
      <c r="C13305" s="152" t="s">
        <v>45830</v>
      </c>
      <c r="D13305" s="152" t="s">
        <v>8361</v>
      </c>
      <c r="E13305" s="152" t="s">
        <v>45831</v>
      </c>
      <c r="F13305" s="152" t="s">
        <v>8363</v>
      </c>
      <c r="G13305" s="152" t="s">
        <v>1698</v>
      </c>
      <c r="H13305" s="152" t="s">
        <v>4708</v>
      </c>
      <c r="I13305" s="152" t="s">
        <v>6777</v>
      </c>
      <c r="J13305" s="152" t="s">
        <v>8519</v>
      </c>
    </row>
    <row r="13306" spans="1:10" x14ac:dyDescent="0.25">
      <c r="A13306" s="152" t="s">
        <v>45836</v>
      </c>
      <c r="B13306" s="152" t="s">
        <v>45835</v>
      </c>
      <c r="C13306" s="152" t="s">
        <v>45830</v>
      </c>
      <c r="D13306" s="152" t="s">
        <v>8361</v>
      </c>
      <c r="E13306" s="152" t="s">
        <v>45831</v>
      </c>
      <c r="F13306" s="152" t="s">
        <v>9133</v>
      </c>
      <c r="G13306" s="152" t="s">
        <v>120</v>
      </c>
      <c r="H13306" s="152" t="s">
        <v>4708</v>
      </c>
      <c r="I13306" s="152" t="s">
        <v>6777</v>
      </c>
      <c r="J13306" s="152" t="s">
        <v>8519</v>
      </c>
    </row>
    <row r="13307" spans="1:10" x14ac:dyDescent="0.25">
      <c r="A13307" s="152" t="s">
        <v>45837</v>
      </c>
      <c r="B13307" s="152" t="s">
        <v>45833</v>
      </c>
      <c r="C13307" s="152" t="s">
        <v>45830</v>
      </c>
      <c r="D13307" s="152" t="s">
        <v>8361</v>
      </c>
      <c r="E13307" s="152" t="s">
        <v>45831</v>
      </c>
      <c r="F13307" s="152" t="s">
        <v>8541</v>
      </c>
      <c r="G13307" s="152" t="s">
        <v>120</v>
      </c>
      <c r="H13307" s="152" t="s">
        <v>4708</v>
      </c>
      <c r="I13307" s="152" t="s">
        <v>6777</v>
      </c>
      <c r="J13307" s="152" t="s">
        <v>8519</v>
      </c>
    </row>
    <row r="13308" spans="1:10" x14ac:dyDescent="0.25">
      <c r="A13308" s="152" t="s">
        <v>45840</v>
      </c>
      <c r="B13308" s="152" t="s">
        <v>45841</v>
      </c>
      <c r="C13308" s="152" t="s">
        <v>45838</v>
      </c>
      <c r="D13308" s="152" t="s">
        <v>8373</v>
      </c>
      <c r="E13308" s="152" t="s">
        <v>45839</v>
      </c>
      <c r="F13308" s="152" t="s">
        <v>8363</v>
      </c>
      <c r="G13308" s="152" t="s">
        <v>742</v>
      </c>
      <c r="H13308" s="152" t="s">
        <v>2658</v>
      </c>
      <c r="I13308" s="152" t="s">
        <v>6777</v>
      </c>
      <c r="J13308" s="152" t="s">
        <v>113</v>
      </c>
    </row>
    <row r="13309" spans="1:10" x14ac:dyDescent="0.25">
      <c r="A13309" s="152" t="s">
        <v>45842</v>
      </c>
      <c r="B13309" s="152" t="s">
        <v>13731</v>
      </c>
      <c r="C13309" s="152" t="s">
        <v>45843</v>
      </c>
      <c r="D13309" s="152" t="s">
        <v>8373</v>
      </c>
      <c r="E13309" s="152" t="s">
        <v>45844</v>
      </c>
      <c r="F13309" s="152" t="s">
        <v>8363</v>
      </c>
      <c r="G13309" s="152" t="s">
        <v>2384</v>
      </c>
      <c r="H13309" s="152" t="s">
        <v>3906</v>
      </c>
      <c r="I13309" s="152" t="s">
        <v>6777</v>
      </c>
      <c r="J13309" s="152" t="s">
        <v>113</v>
      </c>
    </row>
    <row r="13310" spans="1:10" x14ac:dyDescent="0.25">
      <c r="A13310" s="152" t="s">
        <v>45845</v>
      </c>
      <c r="B13310" s="152" t="s">
        <v>45846</v>
      </c>
      <c r="C13310" s="152" t="s">
        <v>45847</v>
      </c>
      <c r="D13310" s="152" t="s">
        <v>8361</v>
      </c>
      <c r="E13310" s="152" t="s">
        <v>45848</v>
      </c>
      <c r="F13310" s="152" t="s">
        <v>8363</v>
      </c>
      <c r="G13310" s="152" t="s">
        <v>416</v>
      </c>
      <c r="H13310" s="152" t="s">
        <v>4424</v>
      </c>
      <c r="I13310" s="152" t="s">
        <v>6777</v>
      </c>
      <c r="J13310" s="152" t="s">
        <v>30387</v>
      </c>
    </row>
    <row r="13311" spans="1:10" x14ac:dyDescent="0.25">
      <c r="A13311" s="152" t="s">
        <v>45849</v>
      </c>
      <c r="B13311" s="152" t="s">
        <v>45846</v>
      </c>
      <c r="C13311" s="152" t="s">
        <v>45847</v>
      </c>
      <c r="D13311" s="152" t="s">
        <v>8361</v>
      </c>
      <c r="E13311" s="152" t="s">
        <v>45848</v>
      </c>
      <c r="F13311" s="152" t="s">
        <v>8363</v>
      </c>
      <c r="G13311" s="152" t="s">
        <v>416</v>
      </c>
      <c r="H13311" s="152" t="s">
        <v>6733</v>
      </c>
      <c r="I13311" s="152" t="s">
        <v>6777</v>
      </c>
      <c r="J13311" s="152" t="s">
        <v>30387</v>
      </c>
    </row>
    <row r="13312" spans="1:10" x14ac:dyDescent="0.25">
      <c r="A13312" s="152" t="s">
        <v>45850</v>
      </c>
      <c r="B13312" s="152" t="s">
        <v>45851</v>
      </c>
      <c r="C13312" s="152" t="s">
        <v>45852</v>
      </c>
      <c r="D13312" s="152" t="s">
        <v>8361</v>
      </c>
      <c r="E13312" s="152" t="s">
        <v>45853</v>
      </c>
      <c r="F13312" s="152" t="s">
        <v>8363</v>
      </c>
      <c r="G13312" s="152" t="s">
        <v>91</v>
      </c>
      <c r="H13312" s="152" t="s">
        <v>6733</v>
      </c>
      <c r="I13312" s="152" t="s">
        <v>6777</v>
      </c>
      <c r="J13312" s="152" t="s">
        <v>13978</v>
      </c>
    </row>
    <row r="13313" spans="1:10" x14ac:dyDescent="0.25">
      <c r="A13313" s="152" t="s">
        <v>45854</v>
      </c>
      <c r="B13313" s="152" t="s">
        <v>45855</v>
      </c>
      <c r="C13313" s="152" t="s">
        <v>45852</v>
      </c>
      <c r="D13313" s="152" t="s">
        <v>8361</v>
      </c>
      <c r="E13313" s="152" t="s">
        <v>45853</v>
      </c>
      <c r="F13313" s="152" t="s">
        <v>8363</v>
      </c>
      <c r="G13313" s="152" t="s">
        <v>168</v>
      </c>
      <c r="H13313" s="152" t="s">
        <v>1165</v>
      </c>
      <c r="I13313" s="152" t="s">
        <v>6777</v>
      </c>
      <c r="J13313" s="152" t="s">
        <v>13978</v>
      </c>
    </row>
    <row r="13314" spans="1:10" x14ac:dyDescent="0.25">
      <c r="A13314" s="152" t="s">
        <v>45856</v>
      </c>
      <c r="B13314" s="152" t="s">
        <v>45851</v>
      </c>
      <c r="C13314" s="152" t="s">
        <v>45852</v>
      </c>
      <c r="D13314" s="152" t="s">
        <v>8361</v>
      </c>
      <c r="E13314" s="152" t="s">
        <v>45853</v>
      </c>
      <c r="F13314" s="152" t="s">
        <v>8363</v>
      </c>
      <c r="G13314" s="152" t="s">
        <v>168</v>
      </c>
      <c r="H13314" s="152" t="s">
        <v>4718</v>
      </c>
      <c r="I13314" s="152" t="s">
        <v>6777</v>
      </c>
      <c r="J13314" s="152" t="s">
        <v>13978</v>
      </c>
    </row>
    <row r="13315" spans="1:10" x14ac:dyDescent="0.25">
      <c r="A13315" s="152" t="s">
        <v>45857</v>
      </c>
      <c r="B13315" s="152" t="s">
        <v>45858</v>
      </c>
      <c r="C13315" s="152" t="s">
        <v>45852</v>
      </c>
      <c r="D13315" s="152" t="s">
        <v>8361</v>
      </c>
      <c r="E13315" s="152" t="s">
        <v>45853</v>
      </c>
      <c r="F13315" s="152" t="s">
        <v>8363</v>
      </c>
      <c r="G13315" s="152" t="s">
        <v>176</v>
      </c>
      <c r="H13315" s="152" t="s">
        <v>1165</v>
      </c>
      <c r="I13315" s="152" t="s">
        <v>6777</v>
      </c>
      <c r="J13315" s="152" t="s">
        <v>13978</v>
      </c>
    </row>
    <row r="13316" spans="1:10" x14ac:dyDescent="0.25">
      <c r="A13316" s="152" t="s">
        <v>45859</v>
      </c>
      <c r="B13316" s="152" t="s">
        <v>45851</v>
      </c>
      <c r="C13316" s="152" t="s">
        <v>45852</v>
      </c>
      <c r="D13316" s="152" t="s">
        <v>8361</v>
      </c>
      <c r="E13316" s="152" t="s">
        <v>45853</v>
      </c>
      <c r="F13316" s="152" t="s">
        <v>8363</v>
      </c>
      <c r="G13316" s="152" t="s">
        <v>176</v>
      </c>
      <c r="H13316" s="152" t="s">
        <v>4718</v>
      </c>
      <c r="I13316" s="152" t="s">
        <v>6777</v>
      </c>
      <c r="J13316" s="152" t="s">
        <v>13978</v>
      </c>
    </row>
    <row r="13317" spans="1:10" x14ac:dyDescent="0.25">
      <c r="A13317" s="152" t="s">
        <v>45860</v>
      </c>
      <c r="B13317" s="152" t="s">
        <v>45851</v>
      </c>
      <c r="C13317" s="152" t="s">
        <v>45852</v>
      </c>
      <c r="D13317" s="152" t="s">
        <v>8361</v>
      </c>
      <c r="E13317" s="152" t="s">
        <v>45853</v>
      </c>
      <c r="F13317" s="152" t="s">
        <v>8363</v>
      </c>
      <c r="G13317" s="152" t="s">
        <v>1326</v>
      </c>
      <c r="H13317" s="152" t="s">
        <v>1165</v>
      </c>
      <c r="I13317" s="152" t="s">
        <v>6777</v>
      </c>
      <c r="J13317" s="152" t="s">
        <v>13978</v>
      </c>
    </row>
    <row r="13318" spans="1:10" x14ac:dyDescent="0.25">
      <c r="A13318" s="152" t="s">
        <v>45861</v>
      </c>
      <c r="B13318" s="152" t="s">
        <v>45851</v>
      </c>
      <c r="C13318" s="152" t="s">
        <v>45852</v>
      </c>
      <c r="D13318" s="152" t="s">
        <v>8361</v>
      </c>
      <c r="E13318" s="152" t="s">
        <v>45853</v>
      </c>
      <c r="F13318" s="152" t="s">
        <v>8363</v>
      </c>
      <c r="G13318" s="152" t="s">
        <v>1326</v>
      </c>
      <c r="H13318" s="152" t="s">
        <v>4718</v>
      </c>
      <c r="I13318" s="152" t="s">
        <v>6777</v>
      </c>
      <c r="J13318" s="152" t="s">
        <v>13978</v>
      </c>
    </row>
    <row r="13319" spans="1:10" x14ac:dyDescent="0.25">
      <c r="A13319" s="152" t="s">
        <v>45862</v>
      </c>
      <c r="B13319" s="152" t="s">
        <v>45851</v>
      </c>
      <c r="C13319" s="152" t="s">
        <v>45852</v>
      </c>
      <c r="D13319" s="152" t="s">
        <v>8361</v>
      </c>
      <c r="E13319" s="152" t="s">
        <v>45853</v>
      </c>
      <c r="F13319" s="152" t="s">
        <v>9133</v>
      </c>
      <c r="G13319" s="152" t="s">
        <v>168</v>
      </c>
      <c r="H13319" s="152" t="s">
        <v>1165</v>
      </c>
      <c r="I13319" s="152" t="s">
        <v>6777</v>
      </c>
      <c r="J13319" s="152" t="s">
        <v>13978</v>
      </c>
    </row>
    <row r="13320" spans="1:10" x14ac:dyDescent="0.25">
      <c r="A13320" s="152" t="s">
        <v>45863</v>
      </c>
      <c r="B13320" s="152" t="s">
        <v>45851</v>
      </c>
      <c r="C13320" s="152" t="s">
        <v>45852</v>
      </c>
      <c r="D13320" s="152" t="s">
        <v>8361</v>
      </c>
      <c r="E13320" s="152" t="s">
        <v>45853</v>
      </c>
      <c r="F13320" s="152" t="s">
        <v>9133</v>
      </c>
      <c r="G13320" s="152" t="s">
        <v>168</v>
      </c>
      <c r="H13320" s="152" t="s">
        <v>4718</v>
      </c>
      <c r="I13320" s="152" t="s">
        <v>6777</v>
      </c>
      <c r="J13320" s="152" t="s">
        <v>13978</v>
      </c>
    </row>
    <row r="13321" spans="1:10" x14ac:dyDescent="0.25">
      <c r="A13321" s="152" t="s">
        <v>45864</v>
      </c>
      <c r="B13321" s="152" t="s">
        <v>45851</v>
      </c>
      <c r="C13321" s="152" t="s">
        <v>45852</v>
      </c>
      <c r="D13321" s="152" t="s">
        <v>8361</v>
      </c>
      <c r="E13321" s="152" t="s">
        <v>45853</v>
      </c>
      <c r="F13321" s="152" t="s">
        <v>9133</v>
      </c>
      <c r="G13321" s="152" t="s">
        <v>176</v>
      </c>
      <c r="H13321" s="152" t="s">
        <v>1165</v>
      </c>
      <c r="I13321" s="152" t="s">
        <v>6777</v>
      </c>
      <c r="J13321" s="152" t="s">
        <v>13978</v>
      </c>
    </row>
    <row r="13322" spans="1:10" x14ac:dyDescent="0.25">
      <c r="A13322" s="152" t="s">
        <v>45865</v>
      </c>
      <c r="B13322" s="152" t="s">
        <v>45851</v>
      </c>
      <c r="C13322" s="152" t="s">
        <v>45852</v>
      </c>
      <c r="D13322" s="152" t="s">
        <v>8361</v>
      </c>
      <c r="E13322" s="152" t="s">
        <v>45853</v>
      </c>
      <c r="F13322" s="152" t="s">
        <v>9133</v>
      </c>
      <c r="G13322" s="152" t="s">
        <v>176</v>
      </c>
      <c r="H13322" s="152" t="s">
        <v>4718</v>
      </c>
      <c r="I13322" s="152" t="s">
        <v>6777</v>
      </c>
      <c r="J13322" s="152" t="s">
        <v>13978</v>
      </c>
    </row>
    <row r="13323" spans="1:10" x14ac:dyDescent="0.25">
      <c r="A13323" s="152" t="s">
        <v>45866</v>
      </c>
      <c r="B13323" s="152" t="s">
        <v>45851</v>
      </c>
      <c r="C13323" s="152" t="s">
        <v>45852</v>
      </c>
      <c r="D13323" s="152" t="s">
        <v>8361</v>
      </c>
      <c r="E13323" s="152" t="s">
        <v>45853</v>
      </c>
      <c r="F13323" s="152" t="s">
        <v>9133</v>
      </c>
      <c r="G13323" s="152" t="s">
        <v>1326</v>
      </c>
      <c r="H13323" s="152" t="s">
        <v>1165</v>
      </c>
      <c r="I13323" s="152" t="s">
        <v>6777</v>
      </c>
      <c r="J13323" s="152" t="s">
        <v>13978</v>
      </c>
    </row>
    <row r="13324" spans="1:10" x14ac:dyDescent="0.25">
      <c r="A13324" s="152" t="s">
        <v>45867</v>
      </c>
      <c r="B13324" s="152" t="s">
        <v>45851</v>
      </c>
      <c r="C13324" s="152" t="s">
        <v>45852</v>
      </c>
      <c r="D13324" s="152" t="s">
        <v>8361</v>
      </c>
      <c r="E13324" s="152" t="s">
        <v>45853</v>
      </c>
      <c r="F13324" s="152" t="s">
        <v>9133</v>
      </c>
      <c r="G13324" s="152" t="s">
        <v>1326</v>
      </c>
      <c r="H13324" s="152" t="s">
        <v>4718</v>
      </c>
      <c r="I13324" s="152" t="s">
        <v>6777</v>
      </c>
      <c r="J13324" s="152" t="s">
        <v>13978</v>
      </c>
    </row>
    <row r="13325" spans="1:10" x14ac:dyDescent="0.25">
      <c r="A13325" s="152" t="s">
        <v>45868</v>
      </c>
      <c r="B13325" s="152" t="s">
        <v>45869</v>
      </c>
      <c r="C13325" s="152" t="s">
        <v>45870</v>
      </c>
      <c r="D13325" s="152" t="s">
        <v>8361</v>
      </c>
      <c r="E13325" s="152" t="s">
        <v>45871</v>
      </c>
      <c r="F13325" s="152" t="s">
        <v>8363</v>
      </c>
      <c r="G13325" s="152" t="s">
        <v>360</v>
      </c>
      <c r="H13325" s="152" t="s">
        <v>3972</v>
      </c>
      <c r="I13325" s="152" t="s">
        <v>6777</v>
      </c>
      <c r="J13325" s="152" t="s">
        <v>113</v>
      </c>
    </row>
    <row r="13326" spans="1:10" x14ac:dyDescent="0.25">
      <c r="A13326" s="152" t="s">
        <v>45872</v>
      </c>
      <c r="B13326" s="152" t="s">
        <v>45873</v>
      </c>
      <c r="C13326" s="152" t="s">
        <v>45874</v>
      </c>
      <c r="D13326" s="152" t="s">
        <v>8361</v>
      </c>
      <c r="E13326" s="152" t="s">
        <v>45875</v>
      </c>
      <c r="F13326" s="152" t="s">
        <v>8363</v>
      </c>
      <c r="G13326" s="152" t="s">
        <v>416</v>
      </c>
      <c r="H13326" s="152" t="s">
        <v>2337</v>
      </c>
      <c r="I13326" s="152" t="s">
        <v>6777</v>
      </c>
      <c r="J13326" s="152" t="s">
        <v>29898</v>
      </c>
    </row>
    <row r="13327" spans="1:10" x14ac:dyDescent="0.25">
      <c r="A13327" s="152" t="s">
        <v>45876</v>
      </c>
      <c r="B13327" s="152" t="s">
        <v>45877</v>
      </c>
      <c r="C13327" s="152" t="s">
        <v>45878</v>
      </c>
      <c r="D13327" s="152" t="s">
        <v>8361</v>
      </c>
      <c r="E13327" s="152" t="s">
        <v>45879</v>
      </c>
      <c r="F13327" s="152" t="s">
        <v>8363</v>
      </c>
      <c r="G13327" s="152" t="s">
        <v>416</v>
      </c>
      <c r="H13327" s="152" t="s">
        <v>2337</v>
      </c>
      <c r="I13327" s="152" t="s">
        <v>6777</v>
      </c>
      <c r="J13327" s="152" t="s">
        <v>29915</v>
      </c>
    </row>
    <row r="13328" spans="1:10" x14ac:dyDescent="0.25">
      <c r="A13328" s="152" t="s">
        <v>45880</v>
      </c>
      <c r="B13328" s="152" t="s">
        <v>45881</v>
      </c>
      <c r="C13328" s="152" t="s">
        <v>45882</v>
      </c>
      <c r="D13328" s="152" t="s">
        <v>8361</v>
      </c>
      <c r="E13328" s="152" t="s">
        <v>45883</v>
      </c>
      <c r="F13328" s="152" t="s">
        <v>8363</v>
      </c>
      <c r="G13328" s="152" t="s">
        <v>416</v>
      </c>
      <c r="H13328" s="152" t="s">
        <v>3396</v>
      </c>
      <c r="I13328" s="152" t="s">
        <v>6777</v>
      </c>
      <c r="J13328" s="152" t="s">
        <v>113</v>
      </c>
    </row>
    <row r="13329" spans="1:10" x14ac:dyDescent="0.25">
      <c r="A13329" s="152" t="s">
        <v>45884</v>
      </c>
      <c r="B13329" s="152" t="s">
        <v>45885</v>
      </c>
      <c r="C13329" s="152" t="s">
        <v>45886</v>
      </c>
      <c r="D13329" s="152" t="s">
        <v>8373</v>
      </c>
      <c r="E13329" s="152" t="s">
        <v>45887</v>
      </c>
      <c r="F13329" s="152" t="s">
        <v>8363</v>
      </c>
      <c r="G13329" s="152" t="s">
        <v>149</v>
      </c>
      <c r="H13329" s="152" t="s">
        <v>3818</v>
      </c>
      <c r="I13329" s="152" t="s">
        <v>6777</v>
      </c>
      <c r="J13329" s="152" t="s">
        <v>113</v>
      </c>
    </row>
    <row r="13330" spans="1:10" x14ac:dyDescent="0.25">
      <c r="A13330" s="152" t="s">
        <v>45888</v>
      </c>
      <c r="B13330" s="152" t="s">
        <v>45889</v>
      </c>
      <c r="C13330" s="152" t="s">
        <v>45890</v>
      </c>
      <c r="D13330" s="152" t="s">
        <v>8361</v>
      </c>
      <c r="E13330" s="152" t="s">
        <v>45891</v>
      </c>
      <c r="F13330" s="152" t="s">
        <v>8363</v>
      </c>
      <c r="G13330" s="152" t="s">
        <v>416</v>
      </c>
      <c r="H13330" s="152" t="s">
        <v>3396</v>
      </c>
      <c r="I13330" s="152" t="s">
        <v>6777</v>
      </c>
      <c r="J13330" s="152" t="s">
        <v>113</v>
      </c>
    </row>
    <row r="13331" spans="1:10" x14ac:dyDescent="0.25">
      <c r="A13331" s="152" t="s">
        <v>45892</v>
      </c>
      <c r="B13331" s="152" t="s">
        <v>45893</v>
      </c>
      <c r="C13331" s="152" t="s">
        <v>45894</v>
      </c>
      <c r="D13331" s="152" t="s">
        <v>8361</v>
      </c>
      <c r="E13331" s="152" t="s">
        <v>45895</v>
      </c>
      <c r="F13331" s="152" t="s">
        <v>8363</v>
      </c>
      <c r="G13331" s="152" t="s">
        <v>360</v>
      </c>
      <c r="H13331" s="152" t="s">
        <v>730</v>
      </c>
      <c r="I13331" s="152" t="s">
        <v>6777</v>
      </c>
      <c r="J13331" s="152" t="s">
        <v>113</v>
      </c>
    </row>
    <row r="13332" spans="1:10" x14ac:dyDescent="0.25">
      <c r="A13332" s="152" t="s">
        <v>45896</v>
      </c>
      <c r="B13332" s="152" t="s">
        <v>45897</v>
      </c>
      <c r="C13332" s="152" t="s">
        <v>45898</v>
      </c>
      <c r="D13332" s="152" t="s">
        <v>8361</v>
      </c>
      <c r="E13332" s="152" t="s">
        <v>45899</v>
      </c>
      <c r="F13332" s="152" t="s">
        <v>8363</v>
      </c>
      <c r="G13332" s="152" t="s">
        <v>416</v>
      </c>
      <c r="H13332" s="152" t="s">
        <v>3396</v>
      </c>
      <c r="I13332" s="152" t="s">
        <v>6777</v>
      </c>
      <c r="J13332" s="152" t="s">
        <v>113</v>
      </c>
    </row>
    <row r="13333" spans="1:10" x14ac:dyDescent="0.25">
      <c r="A13333" s="152" t="s">
        <v>45900</v>
      </c>
      <c r="B13333" s="152" t="s">
        <v>45901</v>
      </c>
      <c r="C13333" s="152" t="s">
        <v>45898</v>
      </c>
      <c r="D13333" s="152" t="s">
        <v>8361</v>
      </c>
      <c r="E13333" s="152" t="s">
        <v>45899</v>
      </c>
      <c r="F13333" s="152" t="s">
        <v>8363</v>
      </c>
      <c r="G13333" s="152" t="s">
        <v>416</v>
      </c>
      <c r="H13333" s="152" t="s">
        <v>6733</v>
      </c>
      <c r="I13333" s="152" t="s">
        <v>6777</v>
      </c>
      <c r="J13333" s="152" t="s">
        <v>113</v>
      </c>
    </row>
    <row r="13334" spans="1:10" x14ac:dyDescent="0.25">
      <c r="A13334" s="152" t="s">
        <v>45902</v>
      </c>
      <c r="B13334" s="152" t="s">
        <v>45903</v>
      </c>
      <c r="C13334" s="152" t="s">
        <v>45904</v>
      </c>
      <c r="D13334" s="152" t="s">
        <v>8361</v>
      </c>
      <c r="E13334" s="152" t="s">
        <v>45905</v>
      </c>
      <c r="F13334" s="152" t="s">
        <v>8363</v>
      </c>
      <c r="G13334" s="152" t="s">
        <v>416</v>
      </c>
      <c r="H13334" s="152" t="s">
        <v>3396</v>
      </c>
      <c r="I13334" s="152" t="s">
        <v>6777</v>
      </c>
      <c r="J13334" s="152" t="s">
        <v>113</v>
      </c>
    </row>
    <row r="13335" spans="1:10" x14ac:dyDescent="0.25">
      <c r="A13335" s="152" t="s">
        <v>45906</v>
      </c>
      <c r="B13335" s="152" t="s">
        <v>45907</v>
      </c>
      <c r="C13335" s="152" t="s">
        <v>45908</v>
      </c>
      <c r="D13335" s="152" t="s">
        <v>8361</v>
      </c>
      <c r="E13335" s="152" t="s">
        <v>45909</v>
      </c>
      <c r="F13335" s="152" t="s">
        <v>8363</v>
      </c>
      <c r="G13335" s="152" t="s">
        <v>416</v>
      </c>
      <c r="H13335" s="152" t="s">
        <v>3074</v>
      </c>
      <c r="I13335" s="152" t="s">
        <v>6777</v>
      </c>
      <c r="J13335" s="152" t="s">
        <v>39626</v>
      </c>
    </row>
    <row r="13336" spans="1:10" x14ac:dyDescent="0.25">
      <c r="A13336" s="152" t="s">
        <v>45910</v>
      </c>
      <c r="B13336" s="152" t="s">
        <v>45911</v>
      </c>
      <c r="C13336" s="152" t="s">
        <v>45912</v>
      </c>
      <c r="D13336" s="152" t="s">
        <v>8361</v>
      </c>
      <c r="E13336" s="152" t="s">
        <v>45913</v>
      </c>
      <c r="F13336" s="152" t="s">
        <v>8363</v>
      </c>
      <c r="G13336" s="152" t="s">
        <v>416</v>
      </c>
      <c r="H13336" s="152" t="s">
        <v>1301</v>
      </c>
      <c r="I13336" s="152" t="s">
        <v>6777</v>
      </c>
      <c r="J13336" s="152" t="s">
        <v>32822</v>
      </c>
    </row>
    <row r="13337" spans="1:10" x14ac:dyDescent="0.25">
      <c r="A13337" s="152" t="s">
        <v>45914</v>
      </c>
      <c r="B13337" s="152" t="s">
        <v>45915</v>
      </c>
      <c r="C13337" s="152" t="s">
        <v>45916</v>
      </c>
      <c r="D13337" s="152" t="s">
        <v>8361</v>
      </c>
      <c r="E13337" s="152" t="s">
        <v>45917</v>
      </c>
      <c r="F13337" s="152" t="s">
        <v>8363</v>
      </c>
      <c r="G13337" s="152" t="s">
        <v>416</v>
      </c>
      <c r="H13337" s="152" t="s">
        <v>2421</v>
      </c>
      <c r="I13337" s="152" t="s">
        <v>6777</v>
      </c>
      <c r="J13337" s="152" t="s">
        <v>30387</v>
      </c>
    </row>
    <row r="13338" spans="1:10" x14ac:dyDescent="0.25">
      <c r="A13338" s="152" t="s">
        <v>45918</v>
      </c>
      <c r="B13338" s="152" t="s">
        <v>45919</v>
      </c>
      <c r="C13338" s="152" t="s">
        <v>45920</v>
      </c>
      <c r="D13338" s="152" t="s">
        <v>8373</v>
      </c>
      <c r="E13338" s="152" t="s">
        <v>45921</v>
      </c>
      <c r="F13338" s="152" t="s">
        <v>8363</v>
      </c>
      <c r="G13338" s="152" t="s">
        <v>262</v>
      </c>
      <c r="H13338" s="152" t="s">
        <v>1104</v>
      </c>
      <c r="I13338" s="152" t="s">
        <v>6777</v>
      </c>
      <c r="J13338" s="152" t="s">
        <v>113</v>
      </c>
    </row>
    <row r="13339" spans="1:10" x14ac:dyDescent="0.25">
      <c r="A13339" s="152" t="s">
        <v>45922</v>
      </c>
      <c r="B13339" s="152" t="s">
        <v>45919</v>
      </c>
      <c r="C13339" s="152" t="s">
        <v>45920</v>
      </c>
      <c r="D13339" s="152" t="s">
        <v>8373</v>
      </c>
      <c r="E13339" s="152" t="s">
        <v>45921</v>
      </c>
      <c r="F13339" s="152" t="s">
        <v>8363</v>
      </c>
      <c r="G13339" s="152" t="s">
        <v>262</v>
      </c>
      <c r="H13339" s="152" t="s">
        <v>3502</v>
      </c>
      <c r="I13339" s="152" t="s">
        <v>6777</v>
      </c>
      <c r="J13339" s="152" t="s">
        <v>113</v>
      </c>
    </row>
    <row r="13340" spans="1:10" x14ac:dyDescent="0.25">
      <c r="A13340" s="152" t="s">
        <v>45923</v>
      </c>
      <c r="B13340" s="152" t="s">
        <v>45924</v>
      </c>
      <c r="C13340" s="152" t="s">
        <v>45920</v>
      </c>
      <c r="D13340" s="152" t="s">
        <v>8373</v>
      </c>
      <c r="E13340" s="152" t="s">
        <v>45921</v>
      </c>
      <c r="F13340" s="152" t="s">
        <v>8363</v>
      </c>
      <c r="G13340" s="152" t="s">
        <v>3360</v>
      </c>
      <c r="H13340" s="152" t="s">
        <v>1104</v>
      </c>
      <c r="I13340" s="152" t="s">
        <v>6777</v>
      </c>
      <c r="J13340" s="152" t="s">
        <v>113</v>
      </c>
    </row>
    <row r="13341" spans="1:10" x14ac:dyDescent="0.25">
      <c r="A13341" s="152" t="s">
        <v>45925</v>
      </c>
      <c r="B13341" s="152" t="s">
        <v>45924</v>
      </c>
      <c r="C13341" s="152" t="s">
        <v>45920</v>
      </c>
      <c r="D13341" s="152" t="s">
        <v>8373</v>
      </c>
      <c r="E13341" s="152" t="s">
        <v>45921</v>
      </c>
      <c r="F13341" s="152" t="s">
        <v>8363</v>
      </c>
      <c r="G13341" s="152" t="s">
        <v>3360</v>
      </c>
      <c r="H13341" s="152" t="s">
        <v>3502</v>
      </c>
      <c r="I13341" s="152" t="s">
        <v>6777</v>
      </c>
      <c r="J13341" s="152" t="s">
        <v>113</v>
      </c>
    </row>
    <row r="13342" spans="1:10" x14ac:dyDescent="0.25">
      <c r="A13342" s="152" t="s">
        <v>45926</v>
      </c>
      <c r="B13342" s="152" t="s">
        <v>45927</v>
      </c>
      <c r="C13342" s="152" t="s">
        <v>45928</v>
      </c>
      <c r="D13342" s="152" t="s">
        <v>8373</v>
      </c>
      <c r="E13342" s="152" t="s">
        <v>45929</v>
      </c>
      <c r="F13342" s="152" t="s">
        <v>8363</v>
      </c>
      <c r="G13342" s="152" t="s">
        <v>272</v>
      </c>
      <c r="H13342" s="152" t="s">
        <v>2453</v>
      </c>
      <c r="I13342" s="152" t="s">
        <v>6777</v>
      </c>
      <c r="J13342" s="152" t="s">
        <v>113</v>
      </c>
    </row>
    <row r="13343" spans="1:10" x14ac:dyDescent="0.25">
      <c r="A13343" s="152" t="s">
        <v>45930</v>
      </c>
      <c r="B13343" s="152" t="s">
        <v>13731</v>
      </c>
      <c r="C13343" s="152" t="s">
        <v>45928</v>
      </c>
      <c r="D13343" s="152" t="s">
        <v>8373</v>
      </c>
      <c r="E13343" s="152" t="s">
        <v>45929</v>
      </c>
      <c r="F13343" s="152" t="s">
        <v>8363</v>
      </c>
      <c r="G13343" s="152" t="s">
        <v>272</v>
      </c>
      <c r="H13343" s="152" t="s">
        <v>3906</v>
      </c>
      <c r="I13343" s="152" t="s">
        <v>6777</v>
      </c>
      <c r="J13343" s="152" t="s">
        <v>113</v>
      </c>
    </row>
    <row r="13344" spans="1:10" x14ac:dyDescent="0.25">
      <c r="A13344" s="152" t="s">
        <v>45931</v>
      </c>
      <c r="B13344" s="152" t="s">
        <v>45932</v>
      </c>
      <c r="C13344" s="152" t="s">
        <v>45933</v>
      </c>
      <c r="D13344" s="152" t="s">
        <v>8361</v>
      </c>
      <c r="E13344" s="152" t="s">
        <v>45934</v>
      </c>
      <c r="F13344" s="152" t="s">
        <v>8363</v>
      </c>
      <c r="G13344" s="152" t="s">
        <v>432</v>
      </c>
      <c r="H13344" s="152" t="s">
        <v>2455</v>
      </c>
      <c r="I13344" s="152" t="s">
        <v>6777</v>
      </c>
      <c r="J13344" s="152" t="s">
        <v>113</v>
      </c>
    </row>
    <row r="13345" spans="1:10" x14ac:dyDescent="0.25">
      <c r="A13345" s="152" t="s">
        <v>45937</v>
      </c>
      <c r="B13345" s="152" t="s">
        <v>45938</v>
      </c>
      <c r="C13345" s="152" t="s">
        <v>45935</v>
      </c>
      <c r="D13345" s="152" t="s">
        <v>8373</v>
      </c>
      <c r="E13345" s="152" t="s">
        <v>45936</v>
      </c>
      <c r="F13345" s="152" t="s">
        <v>8363</v>
      </c>
      <c r="G13345" s="152" t="s">
        <v>262</v>
      </c>
      <c r="H13345" s="152" t="s">
        <v>2634</v>
      </c>
      <c r="I13345" s="152" t="s">
        <v>6777</v>
      </c>
      <c r="J13345" s="152" t="s">
        <v>113</v>
      </c>
    </row>
    <row r="13346" spans="1:10" x14ac:dyDescent="0.25">
      <c r="A13346" s="152" t="s">
        <v>45939</v>
      </c>
      <c r="B13346" s="152" t="s">
        <v>45940</v>
      </c>
      <c r="C13346" s="152" t="s">
        <v>45935</v>
      </c>
      <c r="D13346" s="152" t="s">
        <v>8373</v>
      </c>
      <c r="E13346" s="152" t="s">
        <v>45936</v>
      </c>
      <c r="F13346" s="152" t="s">
        <v>8363</v>
      </c>
      <c r="G13346" s="152" t="s">
        <v>262</v>
      </c>
      <c r="H13346" s="152" t="s">
        <v>4277</v>
      </c>
      <c r="I13346" s="152" t="s">
        <v>6777</v>
      </c>
      <c r="J13346" s="152" t="s">
        <v>113</v>
      </c>
    </row>
    <row r="13347" spans="1:10" x14ac:dyDescent="0.25">
      <c r="A13347" s="152" t="s">
        <v>45941</v>
      </c>
      <c r="B13347" s="152" t="s">
        <v>45940</v>
      </c>
      <c r="C13347" s="152" t="s">
        <v>45935</v>
      </c>
      <c r="D13347" s="152" t="s">
        <v>8373</v>
      </c>
      <c r="E13347" s="152" t="s">
        <v>45936</v>
      </c>
      <c r="F13347" s="152" t="s">
        <v>8363</v>
      </c>
      <c r="G13347" s="152" t="s">
        <v>1132</v>
      </c>
      <c r="H13347" s="152" t="s">
        <v>2634</v>
      </c>
      <c r="I13347" s="152" t="s">
        <v>6777</v>
      </c>
      <c r="J13347" s="152" t="s">
        <v>113</v>
      </c>
    </row>
    <row r="13348" spans="1:10" x14ac:dyDescent="0.25">
      <c r="A13348" s="152" t="s">
        <v>45942</v>
      </c>
      <c r="B13348" s="152" t="s">
        <v>45940</v>
      </c>
      <c r="C13348" s="152" t="s">
        <v>45935</v>
      </c>
      <c r="D13348" s="152" t="s">
        <v>8373</v>
      </c>
      <c r="E13348" s="152" t="s">
        <v>45936</v>
      </c>
      <c r="F13348" s="152" t="s">
        <v>8363</v>
      </c>
      <c r="G13348" s="152" t="s">
        <v>1132</v>
      </c>
      <c r="H13348" s="152" t="s">
        <v>4277</v>
      </c>
      <c r="I13348" s="152" t="s">
        <v>6777</v>
      </c>
      <c r="J13348" s="152" t="s">
        <v>113</v>
      </c>
    </row>
    <row r="13349" spans="1:10" x14ac:dyDescent="0.25">
      <c r="A13349" s="152" t="s">
        <v>45943</v>
      </c>
      <c r="B13349" s="152" t="s">
        <v>45940</v>
      </c>
      <c r="C13349" s="152" t="s">
        <v>45935</v>
      </c>
      <c r="D13349" s="152" t="s">
        <v>8373</v>
      </c>
      <c r="E13349" s="152" t="s">
        <v>45936</v>
      </c>
      <c r="F13349" s="152" t="s">
        <v>9638</v>
      </c>
      <c r="G13349" s="152" t="s">
        <v>262</v>
      </c>
      <c r="H13349" s="152" t="s">
        <v>2634</v>
      </c>
      <c r="I13349" s="152" t="s">
        <v>6777</v>
      </c>
      <c r="J13349" s="152" t="s">
        <v>113</v>
      </c>
    </row>
    <row r="13350" spans="1:10" x14ac:dyDescent="0.25">
      <c r="A13350" s="152" t="s">
        <v>45944</v>
      </c>
      <c r="B13350" s="152" t="s">
        <v>45940</v>
      </c>
      <c r="C13350" s="152" t="s">
        <v>45935</v>
      </c>
      <c r="D13350" s="152" t="s">
        <v>8373</v>
      </c>
      <c r="E13350" s="152" t="s">
        <v>45936</v>
      </c>
      <c r="F13350" s="152" t="s">
        <v>9638</v>
      </c>
      <c r="G13350" s="152" t="s">
        <v>262</v>
      </c>
      <c r="H13350" s="152" t="s">
        <v>4277</v>
      </c>
      <c r="I13350" s="152" t="s">
        <v>6777</v>
      </c>
      <c r="J13350" s="152" t="s">
        <v>113</v>
      </c>
    </row>
    <row r="13351" spans="1:10" x14ac:dyDescent="0.25">
      <c r="A13351" s="152" t="s">
        <v>45945</v>
      </c>
      <c r="B13351" s="152" t="s">
        <v>45940</v>
      </c>
      <c r="C13351" s="152" t="s">
        <v>45935</v>
      </c>
      <c r="D13351" s="152" t="s">
        <v>8373</v>
      </c>
      <c r="E13351" s="152" t="s">
        <v>45936</v>
      </c>
      <c r="F13351" s="152" t="s">
        <v>9638</v>
      </c>
      <c r="G13351" s="152" t="s">
        <v>1132</v>
      </c>
      <c r="H13351" s="152" t="s">
        <v>2634</v>
      </c>
      <c r="I13351" s="152" t="s">
        <v>6777</v>
      </c>
      <c r="J13351" s="152" t="s">
        <v>113</v>
      </c>
    </row>
    <row r="13352" spans="1:10" x14ac:dyDescent="0.25">
      <c r="A13352" s="152" t="s">
        <v>45946</v>
      </c>
      <c r="B13352" s="152" t="s">
        <v>45947</v>
      </c>
      <c r="C13352" s="152" t="s">
        <v>45948</v>
      </c>
      <c r="D13352" s="152" t="s">
        <v>8373</v>
      </c>
      <c r="E13352" s="152" t="s">
        <v>45949</v>
      </c>
      <c r="F13352" s="152" t="s">
        <v>8363</v>
      </c>
      <c r="G13352" s="152" t="s">
        <v>176</v>
      </c>
      <c r="H13352" s="152" t="s">
        <v>3818</v>
      </c>
      <c r="I13352" s="152" t="s">
        <v>6777</v>
      </c>
      <c r="J13352" s="152" t="s">
        <v>113</v>
      </c>
    </row>
    <row r="13353" spans="1:10" x14ac:dyDescent="0.25">
      <c r="A13353" s="152" t="s">
        <v>45952</v>
      </c>
      <c r="B13353" s="152" t="s">
        <v>45950</v>
      </c>
      <c r="C13353" s="152" t="s">
        <v>45951</v>
      </c>
      <c r="D13353" s="152" t="s">
        <v>8373</v>
      </c>
      <c r="E13353" s="152" t="s">
        <v>45953</v>
      </c>
      <c r="F13353" s="152" t="s">
        <v>8363</v>
      </c>
      <c r="G13353" s="152" t="s">
        <v>149</v>
      </c>
      <c r="H13353" s="152" t="s">
        <v>3818</v>
      </c>
      <c r="I13353" s="152" t="s">
        <v>6777</v>
      </c>
      <c r="J13353" s="152" t="s">
        <v>113</v>
      </c>
    </row>
    <row r="13354" spans="1:10" x14ac:dyDescent="0.25">
      <c r="A13354" s="152" t="s">
        <v>45954</v>
      </c>
      <c r="B13354" s="152" t="s">
        <v>45955</v>
      </c>
      <c r="C13354" s="152" t="s">
        <v>45956</v>
      </c>
      <c r="D13354" s="152" t="s">
        <v>8373</v>
      </c>
      <c r="E13354" s="152" t="s">
        <v>45957</v>
      </c>
      <c r="F13354" s="152" t="s">
        <v>8363</v>
      </c>
      <c r="G13354" s="152" t="s">
        <v>149</v>
      </c>
      <c r="H13354" s="152" t="s">
        <v>3818</v>
      </c>
      <c r="I13354" s="152" t="s">
        <v>6777</v>
      </c>
      <c r="J13354" s="152" t="s">
        <v>113</v>
      </c>
    </row>
    <row r="13355" spans="1:10" x14ac:dyDescent="0.25">
      <c r="A13355" s="152" t="s">
        <v>45960</v>
      </c>
      <c r="B13355" s="152" t="s">
        <v>45961</v>
      </c>
      <c r="C13355" s="152" t="s">
        <v>45958</v>
      </c>
      <c r="D13355" s="152" t="s">
        <v>8373</v>
      </c>
      <c r="E13355" s="152" t="s">
        <v>45959</v>
      </c>
      <c r="F13355" s="152" t="s">
        <v>8363</v>
      </c>
      <c r="G13355" s="152" t="s">
        <v>1368</v>
      </c>
      <c r="H13355" s="152" t="s">
        <v>2954</v>
      </c>
      <c r="I13355" s="152" t="s">
        <v>6777</v>
      </c>
      <c r="J13355" s="152" t="s">
        <v>113</v>
      </c>
    </row>
    <row r="13356" spans="1:10" x14ac:dyDescent="0.25">
      <c r="A13356" s="152" t="s">
        <v>45964</v>
      </c>
      <c r="B13356" s="152" t="s">
        <v>45965</v>
      </c>
      <c r="C13356" s="152" t="s">
        <v>45962</v>
      </c>
      <c r="D13356" s="152" t="s">
        <v>8373</v>
      </c>
      <c r="E13356" s="152" t="s">
        <v>45963</v>
      </c>
      <c r="F13356" s="152" t="s">
        <v>8363</v>
      </c>
      <c r="G13356" s="152" t="s">
        <v>214</v>
      </c>
      <c r="H13356" s="152" t="s">
        <v>3818</v>
      </c>
      <c r="I13356" s="152" t="s">
        <v>6777</v>
      </c>
      <c r="J13356" s="152" t="s">
        <v>113</v>
      </c>
    </row>
    <row r="13357" spans="1:10" x14ac:dyDescent="0.25">
      <c r="A13357" s="152" t="s">
        <v>45966</v>
      </c>
      <c r="B13357" s="152" t="s">
        <v>45967</v>
      </c>
      <c r="C13357" s="152" t="s">
        <v>45968</v>
      </c>
      <c r="D13357" s="152" t="s">
        <v>8373</v>
      </c>
      <c r="E13357" s="152" t="s">
        <v>45969</v>
      </c>
      <c r="F13357" s="152" t="s">
        <v>8363</v>
      </c>
      <c r="G13357" s="152" t="s">
        <v>2213</v>
      </c>
      <c r="H13357" s="152" t="s">
        <v>3650</v>
      </c>
      <c r="I13357" s="152" t="s">
        <v>6777</v>
      </c>
      <c r="J13357" s="152" t="s">
        <v>113</v>
      </c>
    </row>
    <row r="13358" spans="1:10" x14ac:dyDescent="0.25">
      <c r="A13358" s="152" t="s">
        <v>45970</v>
      </c>
      <c r="B13358" s="152" t="s">
        <v>45971</v>
      </c>
      <c r="C13358" s="152" t="s">
        <v>45968</v>
      </c>
      <c r="D13358" s="152" t="s">
        <v>8373</v>
      </c>
      <c r="E13358" s="152" t="s">
        <v>45969</v>
      </c>
      <c r="F13358" s="152" t="s">
        <v>8363</v>
      </c>
      <c r="G13358" s="152" t="s">
        <v>2213</v>
      </c>
      <c r="H13358" s="152" t="s">
        <v>6733</v>
      </c>
      <c r="I13358" s="152" t="s">
        <v>6777</v>
      </c>
      <c r="J13358" s="152" t="s">
        <v>113</v>
      </c>
    </row>
    <row r="13359" spans="1:10" x14ac:dyDescent="0.25">
      <c r="A13359" s="152" t="s">
        <v>45972</v>
      </c>
      <c r="B13359" s="152" t="s">
        <v>45973</v>
      </c>
      <c r="C13359" s="152" t="s">
        <v>45974</v>
      </c>
      <c r="D13359" s="152" t="s">
        <v>8373</v>
      </c>
      <c r="E13359" s="152" t="s">
        <v>45975</v>
      </c>
      <c r="F13359" s="152" t="s">
        <v>8363</v>
      </c>
      <c r="G13359" s="152" t="s">
        <v>6997</v>
      </c>
      <c r="H13359" s="152" t="s">
        <v>120</v>
      </c>
      <c r="I13359" s="152" t="s">
        <v>6777</v>
      </c>
      <c r="J13359" s="152" t="s">
        <v>113</v>
      </c>
    </row>
    <row r="13360" spans="1:10" x14ac:dyDescent="0.25">
      <c r="A13360" s="152" t="s">
        <v>45976</v>
      </c>
      <c r="B13360" s="152" t="s">
        <v>45977</v>
      </c>
      <c r="C13360" s="152" t="s">
        <v>45974</v>
      </c>
      <c r="D13360" s="152" t="s">
        <v>8373</v>
      </c>
      <c r="E13360" s="152" t="s">
        <v>45975</v>
      </c>
      <c r="F13360" s="152" t="s">
        <v>8363</v>
      </c>
      <c r="G13360" s="152" t="s">
        <v>6997</v>
      </c>
      <c r="H13360" s="152" t="s">
        <v>252</v>
      </c>
      <c r="I13360" s="152" t="s">
        <v>6777</v>
      </c>
      <c r="J13360" s="152" t="s">
        <v>113</v>
      </c>
    </row>
    <row r="13361" spans="1:10" x14ac:dyDescent="0.25">
      <c r="A13361" s="152" t="s">
        <v>45978</v>
      </c>
      <c r="B13361" s="152" t="s">
        <v>45979</v>
      </c>
      <c r="C13361" s="152" t="s">
        <v>45974</v>
      </c>
      <c r="D13361" s="152" t="s">
        <v>8373</v>
      </c>
      <c r="E13361" s="152" t="s">
        <v>45975</v>
      </c>
      <c r="F13361" s="152" t="s">
        <v>8363</v>
      </c>
      <c r="G13361" s="152" t="s">
        <v>6997</v>
      </c>
      <c r="H13361" s="152" t="s">
        <v>584</v>
      </c>
      <c r="I13361" s="152" t="s">
        <v>6777</v>
      </c>
      <c r="J13361" s="152" t="s">
        <v>113</v>
      </c>
    </row>
    <row r="13362" spans="1:10" x14ac:dyDescent="0.25">
      <c r="A13362" s="152" t="s">
        <v>45980</v>
      </c>
      <c r="B13362" s="152" t="s">
        <v>45981</v>
      </c>
      <c r="C13362" s="152" t="s">
        <v>45974</v>
      </c>
      <c r="D13362" s="152" t="s">
        <v>8373</v>
      </c>
      <c r="E13362" s="152" t="s">
        <v>45975</v>
      </c>
      <c r="F13362" s="152" t="s">
        <v>8363</v>
      </c>
      <c r="G13362" s="152" t="s">
        <v>6997</v>
      </c>
      <c r="H13362" s="152" t="s">
        <v>939</v>
      </c>
      <c r="I13362" s="152" t="s">
        <v>6777</v>
      </c>
      <c r="J13362" s="152" t="s">
        <v>113</v>
      </c>
    </row>
    <row r="13363" spans="1:10" x14ac:dyDescent="0.25">
      <c r="A13363" s="152" t="s">
        <v>45982</v>
      </c>
      <c r="B13363" s="152" t="s">
        <v>45983</v>
      </c>
      <c r="C13363" s="152" t="s">
        <v>45974</v>
      </c>
      <c r="D13363" s="152" t="s">
        <v>8373</v>
      </c>
      <c r="E13363" s="152" t="s">
        <v>45975</v>
      </c>
      <c r="F13363" s="152" t="s">
        <v>8363</v>
      </c>
      <c r="G13363" s="152" t="s">
        <v>6997</v>
      </c>
      <c r="H13363" s="152" t="s">
        <v>1104</v>
      </c>
      <c r="I13363" s="152" t="s">
        <v>6777</v>
      </c>
      <c r="J13363" s="152" t="s">
        <v>113</v>
      </c>
    </row>
    <row r="13364" spans="1:10" x14ac:dyDescent="0.25">
      <c r="A13364" s="152" t="s">
        <v>45984</v>
      </c>
      <c r="B13364" s="152" t="s">
        <v>45985</v>
      </c>
      <c r="C13364" s="152" t="s">
        <v>45974</v>
      </c>
      <c r="D13364" s="152" t="s">
        <v>8373</v>
      </c>
      <c r="E13364" s="152" t="s">
        <v>45975</v>
      </c>
      <c r="F13364" s="152" t="s">
        <v>8363</v>
      </c>
      <c r="G13364" s="152" t="s">
        <v>6997</v>
      </c>
      <c r="H13364" s="152" t="s">
        <v>1186</v>
      </c>
      <c r="I13364" s="152" t="s">
        <v>6777</v>
      </c>
      <c r="J13364" s="152" t="s">
        <v>113</v>
      </c>
    </row>
    <row r="13365" spans="1:10" x14ac:dyDescent="0.25">
      <c r="A13365" s="152" t="s">
        <v>45986</v>
      </c>
      <c r="B13365" s="152" t="s">
        <v>45987</v>
      </c>
      <c r="C13365" s="152" t="s">
        <v>45974</v>
      </c>
      <c r="D13365" s="152" t="s">
        <v>8373</v>
      </c>
      <c r="E13365" s="152" t="s">
        <v>45975</v>
      </c>
      <c r="F13365" s="152" t="s">
        <v>8363</v>
      </c>
      <c r="G13365" s="152" t="s">
        <v>6997</v>
      </c>
      <c r="H13365" s="152" t="s">
        <v>1196</v>
      </c>
      <c r="I13365" s="152" t="s">
        <v>6777</v>
      </c>
      <c r="J13365" s="152" t="s">
        <v>113</v>
      </c>
    </row>
    <row r="13366" spans="1:10" x14ac:dyDescent="0.25">
      <c r="A13366" s="152" t="s">
        <v>45988</v>
      </c>
      <c r="B13366" s="152" t="s">
        <v>45989</v>
      </c>
      <c r="C13366" s="152" t="s">
        <v>45974</v>
      </c>
      <c r="D13366" s="152" t="s">
        <v>8373</v>
      </c>
      <c r="E13366" s="152" t="s">
        <v>45975</v>
      </c>
      <c r="F13366" s="152" t="s">
        <v>8363</v>
      </c>
      <c r="G13366" s="152" t="s">
        <v>6997</v>
      </c>
      <c r="H13366" s="152" t="s">
        <v>1203</v>
      </c>
      <c r="I13366" s="152" t="s">
        <v>6777</v>
      </c>
      <c r="J13366" s="152" t="s">
        <v>113</v>
      </c>
    </row>
    <row r="13367" spans="1:10" x14ac:dyDescent="0.25">
      <c r="A13367" s="152" t="s">
        <v>45990</v>
      </c>
      <c r="B13367" s="152" t="s">
        <v>45991</v>
      </c>
      <c r="C13367" s="152" t="s">
        <v>45974</v>
      </c>
      <c r="D13367" s="152" t="s">
        <v>8373</v>
      </c>
      <c r="E13367" s="152" t="s">
        <v>45975</v>
      </c>
      <c r="F13367" s="152" t="s">
        <v>8363</v>
      </c>
      <c r="G13367" s="152" t="s">
        <v>6997</v>
      </c>
      <c r="H13367" s="152" t="s">
        <v>1333</v>
      </c>
      <c r="I13367" s="152" t="s">
        <v>6777</v>
      </c>
      <c r="J13367" s="152" t="s">
        <v>113</v>
      </c>
    </row>
    <row r="13368" spans="1:10" x14ac:dyDescent="0.25">
      <c r="A13368" s="152" t="s">
        <v>45992</v>
      </c>
      <c r="B13368" s="152" t="s">
        <v>45993</v>
      </c>
      <c r="C13368" s="152" t="s">
        <v>45974</v>
      </c>
      <c r="D13368" s="152" t="s">
        <v>8373</v>
      </c>
      <c r="E13368" s="152" t="s">
        <v>45975</v>
      </c>
      <c r="F13368" s="152" t="s">
        <v>8363</v>
      </c>
      <c r="G13368" s="152" t="s">
        <v>6997</v>
      </c>
      <c r="H13368" s="152" t="s">
        <v>1351</v>
      </c>
      <c r="I13368" s="152" t="s">
        <v>6777</v>
      </c>
      <c r="J13368" s="152" t="s">
        <v>113</v>
      </c>
    </row>
    <row r="13369" spans="1:10" x14ac:dyDescent="0.25">
      <c r="A13369" s="152" t="s">
        <v>45994</v>
      </c>
      <c r="B13369" s="152" t="s">
        <v>45995</v>
      </c>
      <c r="C13369" s="152" t="s">
        <v>45974</v>
      </c>
      <c r="D13369" s="152" t="s">
        <v>8373</v>
      </c>
      <c r="E13369" s="152" t="s">
        <v>45975</v>
      </c>
      <c r="F13369" s="152" t="s">
        <v>8363</v>
      </c>
      <c r="G13369" s="152" t="s">
        <v>6997</v>
      </c>
      <c r="H13369" s="152" t="s">
        <v>1353</v>
      </c>
      <c r="I13369" s="152" t="s">
        <v>6777</v>
      </c>
      <c r="J13369" s="152" t="s">
        <v>113</v>
      </c>
    </row>
    <row r="13370" spans="1:10" x14ac:dyDescent="0.25">
      <c r="A13370" s="152" t="s">
        <v>45996</v>
      </c>
      <c r="B13370" s="152" t="s">
        <v>45997</v>
      </c>
      <c r="C13370" s="152" t="s">
        <v>45974</v>
      </c>
      <c r="D13370" s="152" t="s">
        <v>8373</v>
      </c>
      <c r="E13370" s="152" t="s">
        <v>45975</v>
      </c>
      <c r="F13370" s="152" t="s">
        <v>8363</v>
      </c>
      <c r="G13370" s="152" t="s">
        <v>6997</v>
      </c>
      <c r="H13370" s="152" t="s">
        <v>1380</v>
      </c>
      <c r="I13370" s="152" t="s">
        <v>6777</v>
      </c>
      <c r="J13370" s="152" t="s">
        <v>113</v>
      </c>
    </row>
    <row r="13371" spans="1:10" x14ac:dyDescent="0.25">
      <c r="A13371" s="152" t="s">
        <v>45998</v>
      </c>
      <c r="B13371" s="152" t="s">
        <v>45999</v>
      </c>
      <c r="C13371" s="152" t="s">
        <v>45974</v>
      </c>
      <c r="D13371" s="152" t="s">
        <v>8373</v>
      </c>
      <c r="E13371" s="152" t="s">
        <v>45975</v>
      </c>
      <c r="F13371" s="152" t="s">
        <v>8363</v>
      </c>
      <c r="G13371" s="152" t="s">
        <v>6997</v>
      </c>
      <c r="H13371" s="152" t="s">
        <v>1445</v>
      </c>
      <c r="I13371" s="152" t="s">
        <v>6777</v>
      </c>
      <c r="J13371" s="152" t="s">
        <v>113</v>
      </c>
    </row>
    <row r="13372" spans="1:10" x14ac:dyDescent="0.25">
      <c r="A13372" s="152" t="s">
        <v>46000</v>
      </c>
      <c r="B13372" s="152" t="s">
        <v>46001</v>
      </c>
      <c r="C13372" s="152" t="s">
        <v>45974</v>
      </c>
      <c r="D13372" s="152" t="s">
        <v>8373</v>
      </c>
      <c r="E13372" s="152" t="s">
        <v>45975</v>
      </c>
      <c r="F13372" s="152" t="s">
        <v>8363</v>
      </c>
      <c r="G13372" s="152" t="s">
        <v>6997</v>
      </c>
      <c r="H13372" s="152" t="s">
        <v>1495</v>
      </c>
      <c r="I13372" s="152" t="s">
        <v>6777</v>
      </c>
      <c r="J13372" s="152" t="s">
        <v>113</v>
      </c>
    </row>
    <row r="13373" spans="1:10" x14ac:dyDescent="0.25">
      <c r="A13373" s="152" t="s">
        <v>46002</v>
      </c>
      <c r="B13373" s="152" t="s">
        <v>46003</v>
      </c>
      <c r="C13373" s="152" t="s">
        <v>45974</v>
      </c>
      <c r="D13373" s="152" t="s">
        <v>8373</v>
      </c>
      <c r="E13373" s="152" t="s">
        <v>45975</v>
      </c>
      <c r="F13373" s="152" t="s">
        <v>8363</v>
      </c>
      <c r="G13373" s="152" t="s">
        <v>6997</v>
      </c>
      <c r="H13373" s="152" t="s">
        <v>1520</v>
      </c>
      <c r="I13373" s="152" t="s">
        <v>6777</v>
      </c>
      <c r="J13373" s="152" t="s">
        <v>113</v>
      </c>
    </row>
    <row r="13374" spans="1:10" x14ac:dyDescent="0.25">
      <c r="A13374" s="152" t="s">
        <v>46004</v>
      </c>
      <c r="B13374" s="152" t="s">
        <v>46005</v>
      </c>
      <c r="C13374" s="152" t="s">
        <v>45974</v>
      </c>
      <c r="D13374" s="152" t="s">
        <v>8373</v>
      </c>
      <c r="E13374" s="152" t="s">
        <v>45975</v>
      </c>
      <c r="F13374" s="152" t="s">
        <v>8363</v>
      </c>
      <c r="G13374" s="152" t="s">
        <v>6997</v>
      </c>
      <c r="H13374" s="152" t="s">
        <v>1574</v>
      </c>
      <c r="I13374" s="152" t="s">
        <v>6777</v>
      </c>
      <c r="J13374" s="152" t="s">
        <v>113</v>
      </c>
    </row>
    <row r="13375" spans="1:10" x14ac:dyDescent="0.25">
      <c r="A13375" s="152" t="s">
        <v>46006</v>
      </c>
      <c r="B13375" s="152" t="s">
        <v>46007</v>
      </c>
      <c r="C13375" s="152" t="s">
        <v>45974</v>
      </c>
      <c r="D13375" s="152" t="s">
        <v>8373</v>
      </c>
      <c r="E13375" s="152" t="s">
        <v>45975</v>
      </c>
      <c r="F13375" s="152" t="s">
        <v>8363</v>
      </c>
      <c r="G13375" s="152" t="s">
        <v>6997</v>
      </c>
      <c r="H13375" s="152" t="s">
        <v>1637</v>
      </c>
      <c r="I13375" s="152" t="s">
        <v>6777</v>
      </c>
      <c r="J13375" s="152" t="s">
        <v>113</v>
      </c>
    </row>
    <row r="13376" spans="1:10" x14ac:dyDescent="0.25">
      <c r="A13376" s="152" t="s">
        <v>46008</v>
      </c>
      <c r="B13376" s="152" t="s">
        <v>46009</v>
      </c>
      <c r="C13376" s="152" t="s">
        <v>45974</v>
      </c>
      <c r="D13376" s="152" t="s">
        <v>8373</v>
      </c>
      <c r="E13376" s="152" t="s">
        <v>45975</v>
      </c>
      <c r="F13376" s="152" t="s">
        <v>8363</v>
      </c>
      <c r="G13376" s="152" t="s">
        <v>6997</v>
      </c>
      <c r="H13376" s="152" t="s">
        <v>1654</v>
      </c>
      <c r="I13376" s="152" t="s">
        <v>6777</v>
      </c>
      <c r="J13376" s="152" t="s">
        <v>113</v>
      </c>
    </row>
    <row r="13377" spans="1:10" x14ac:dyDescent="0.25">
      <c r="A13377" s="152" t="s">
        <v>46010</v>
      </c>
      <c r="B13377" s="152" t="s">
        <v>46011</v>
      </c>
      <c r="C13377" s="152" t="s">
        <v>45974</v>
      </c>
      <c r="D13377" s="152" t="s">
        <v>8373</v>
      </c>
      <c r="E13377" s="152" t="s">
        <v>45975</v>
      </c>
      <c r="F13377" s="152" t="s">
        <v>8363</v>
      </c>
      <c r="G13377" s="152" t="s">
        <v>6997</v>
      </c>
      <c r="H13377" s="152" t="s">
        <v>1670</v>
      </c>
      <c r="I13377" s="152" t="s">
        <v>6777</v>
      </c>
      <c r="J13377" s="152" t="s">
        <v>113</v>
      </c>
    </row>
    <row r="13378" spans="1:10" x14ac:dyDescent="0.25">
      <c r="A13378" s="152" t="s">
        <v>46012</v>
      </c>
      <c r="B13378" s="152" t="s">
        <v>46013</v>
      </c>
      <c r="C13378" s="152" t="s">
        <v>45974</v>
      </c>
      <c r="D13378" s="152" t="s">
        <v>8373</v>
      </c>
      <c r="E13378" s="152" t="s">
        <v>45975</v>
      </c>
      <c r="F13378" s="152" t="s">
        <v>8363</v>
      </c>
      <c r="G13378" s="152" t="s">
        <v>6997</v>
      </c>
      <c r="H13378" s="152" t="s">
        <v>1679</v>
      </c>
      <c r="I13378" s="152" t="s">
        <v>6777</v>
      </c>
      <c r="J13378" s="152" t="s">
        <v>113</v>
      </c>
    </row>
    <row r="13379" spans="1:10" x14ac:dyDescent="0.25">
      <c r="A13379" s="152" t="s">
        <v>46014</v>
      </c>
      <c r="B13379" s="152" t="s">
        <v>46015</v>
      </c>
      <c r="C13379" s="152" t="s">
        <v>45974</v>
      </c>
      <c r="D13379" s="152" t="s">
        <v>8373</v>
      </c>
      <c r="E13379" s="152" t="s">
        <v>45975</v>
      </c>
      <c r="F13379" s="152" t="s">
        <v>8363</v>
      </c>
      <c r="G13379" s="152" t="s">
        <v>6997</v>
      </c>
      <c r="H13379" s="152" t="s">
        <v>1702</v>
      </c>
      <c r="I13379" s="152" t="s">
        <v>6777</v>
      </c>
      <c r="J13379" s="152" t="s">
        <v>113</v>
      </c>
    </row>
    <row r="13380" spans="1:10" x14ac:dyDescent="0.25">
      <c r="A13380" s="152" t="s">
        <v>46016</v>
      </c>
      <c r="B13380" s="152" t="s">
        <v>46017</v>
      </c>
      <c r="C13380" s="152" t="s">
        <v>45974</v>
      </c>
      <c r="D13380" s="152" t="s">
        <v>8373</v>
      </c>
      <c r="E13380" s="152" t="s">
        <v>45975</v>
      </c>
      <c r="F13380" s="152" t="s">
        <v>8363</v>
      </c>
      <c r="G13380" s="152" t="s">
        <v>6997</v>
      </c>
      <c r="H13380" s="152" t="s">
        <v>1789</v>
      </c>
      <c r="I13380" s="152" t="s">
        <v>6777</v>
      </c>
      <c r="J13380" s="152" t="s">
        <v>113</v>
      </c>
    </row>
    <row r="13381" spans="1:10" x14ac:dyDescent="0.25">
      <c r="A13381" s="152" t="s">
        <v>46018</v>
      </c>
      <c r="B13381" s="152" t="s">
        <v>46019</v>
      </c>
      <c r="C13381" s="152" t="s">
        <v>45974</v>
      </c>
      <c r="D13381" s="152" t="s">
        <v>8373</v>
      </c>
      <c r="E13381" s="152" t="s">
        <v>45975</v>
      </c>
      <c r="F13381" s="152" t="s">
        <v>8363</v>
      </c>
      <c r="G13381" s="152" t="s">
        <v>6997</v>
      </c>
      <c r="H13381" s="152" t="s">
        <v>2067</v>
      </c>
      <c r="I13381" s="152" t="s">
        <v>6777</v>
      </c>
      <c r="J13381" s="152" t="s">
        <v>113</v>
      </c>
    </row>
    <row r="13382" spans="1:10" x14ac:dyDescent="0.25">
      <c r="A13382" s="152" t="s">
        <v>46020</v>
      </c>
      <c r="B13382" s="152" t="s">
        <v>46021</v>
      </c>
      <c r="C13382" s="152" t="s">
        <v>45974</v>
      </c>
      <c r="D13382" s="152" t="s">
        <v>8373</v>
      </c>
      <c r="E13382" s="152" t="s">
        <v>45975</v>
      </c>
      <c r="F13382" s="152" t="s">
        <v>8363</v>
      </c>
      <c r="G13382" s="152" t="s">
        <v>6997</v>
      </c>
      <c r="H13382" s="152" t="s">
        <v>2149</v>
      </c>
      <c r="I13382" s="152" t="s">
        <v>6777</v>
      </c>
      <c r="J13382" s="152" t="s">
        <v>113</v>
      </c>
    </row>
    <row r="13383" spans="1:10" x14ac:dyDescent="0.25">
      <c r="A13383" s="152" t="s">
        <v>46022</v>
      </c>
      <c r="B13383" s="152" t="s">
        <v>46023</v>
      </c>
      <c r="C13383" s="152" t="s">
        <v>45974</v>
      </c>
      <c r="D13383" s="152" t="s">
        <v>8373</v>
      </c>
      <c r="E13383" s="152" t="s">
        <v>45975</v>
      </c>
      <c r="F13383" s="152" t="s">
        <v>8363</v>
      </c>
      <c r="G13383" s="152" t="s">
        <v>6997</v>
      </c>
      <c r="H13383" s="152" t="s">
        <v>2201</v>
      </c>
      <c r="I13383" s="152" t="s">
        <v>6777</v>
      </c>
      <c r="J13383" s="152" t="s">
        <v>113</v>
      </c>
    </row>
    <row r="13384" spans="1:10" x14ac:dyDescent="0.25">
      <c r="A13384" s="152" t="s">
        <v>46024</v>
      </c>
      <c r="B13384" s="152" t="s">
        <v>46025</v>
      </c>
      <c r="C13384" s="152" t="s">
        <v>45974</v>
      </c>
      <c r="D13384" s="152" t="s">
        <v>8373</v>
      </c>
      <c r="E13384" s="152" t="s">
        <v>45975</v>
      </c>
      <c r="F13384" s="152" t="s">
        <v>8363</v>
      </c>
      <c r="G13384" s="152" t="s">
        <v>6997</v>
      </c>
      <c r="H13384" s="152" t="s">
        <v>2236</v>
      </c>
      <c r="I13384" s="152" t="s">
        <v>6777</v>
      </c>
      <c r="J13384" s="152" t="s">
        <v>113</v>
      </c>
    </row>
    <row r="13385" spans="1:10" x14ac:dyDescent="0.25">
      <c r="A13385" s="152" t="s">
        <v>46026</v>
      </c>
      <c r="B13385" s="152" t="s">
        <v>46027</v>
      </c>
      <c r="C13385" s="152" t="s">
        <v>45974</v>
      </c>
      <c r="D13385" s="152" t="s">
        <v>8373</v>
      </c>
      <c r="E13385" s="152" t="s">
        <v>45975</v>
      </c>
      <c r="F13385" s="152" t="s">
        <v>8363</v>
      </c>
      <c r="G13385" s="152" t="s">
        <v>6997</v>
      </c>
      <c r="H13385" s="152" t="s">
        <v>2250</v>
      </c>
      <c r="I13385" s="152" t="s">
        <v>6777</v>
      </c>
      <c r="J13385" s="152" t="s">
        <v>113</v>
      </c>
    </row>
    <row r="13386" spans="1:10" x14ac:dyDescent="0.25">
      <c r="A13386" s="152" t="s">
        <v>46028</v>
      </c>
      <c r="B13386" s="152" t="s">
        <v>46029</v>
      </c>
      <c r="C13386" s="152" t="s">
        <v>45974</v>
      </c>
      <c r="D13386" s="152" t="s">
        <v>8373</v>
      </c>
      <c r="E13386" s="152" t="s">
        <v>45975</v>
      </c>
      <c r="F13386" s="152" t="s">
        <v>8363</v>
      </c>
      <c r="G13386" s="152" t="s">
        <v>6997</v>
      </c>
      <c r="H13386" s="152" t="s">
        <v>2275</v>
      </c>
      <c r="I13386" s="152" t="s">
        <v>6777</v>
      </c>
      <c r="J13386" s="152" t="s">
        <v>113</v>
      </c>
    </row>
    <row r="13387" spans="1:10" x14ac:dyDescent="0.25">
      <c r="A13387" s="152" t="s">
        <v>46030</v>
      </c>
      <c r="B13387" s="152" t="s">
        <v>46031</v>
      </c>
      <c r="C13387" s="152" t="s">
        <v>45974</v>
      </c>
      <c r="D13387" s="152" t="s">
        <v>8373</v>
      </c>
      <c r="E13387" s="152" t="s">
        <v>45975</v>
      </c>
      <c r="F13387" s="152" t="s">
        <v>8363</v>
      </c>
      <c r="G13387" s="152" t="s">
        <v>6997</v>
      </c>
      <c r="H13387" s="152" t="s">
        <v>2368</v>
      </c>
      <c r="I13387" s="152" t="s">
        <v>6777</v>
      </c>
      <c r="J13387" s="152" t="s">
        <v>113</v>
      </c>
    </row>
    <row r="13388" spans="1:10" x14ac:dyDescent="0.25">
      <c r="A13388" s="152" t="s">
        <v>46032</v>
      </c>
      <c r="B13388" s="152" t="s">
        <v>46033</v>
      </c>
      <c r="C13388" s="152" t="s">
        <v>45974</v>
      </c>
      <c r="D13388" s="152" t="s">
        <v>8373</v>
      </c>
      <c r="E13388" s="152" t="s">
        <v>45975</v>
      </c>
      <c r="F13388" s="152" t="s">
        <v>8363</v>
      </c>
      <c r="G13388" s="152" t="s">
        <v>6997</v>
      </c>
      <c r="H13388" s="152" t="s">
        <v>2421</v>
      </c>
      <c r="I13388" s="152" t="s">
        <v>6777</v>
      </c>
      <c r="J13388" s="152" t="s">
        <v>113</v>
      </c>
    </row>
    <row r="13389" spans="1:10" x14ac:dyDescent="0.25">
      <c r="A13389" s="152" t="s">
        <v>46034</v>
      </c>
      <c r="B13389" s="152" t="s">
        <v>46035</v>
      </c>
      <c r="C13389" s="152" t="s">
        <v>45974</v>
      </c>
      <c r="D13389" s="152" t="s">
        <v>8373</v>
      </c>
      <c r="E13389" s="152" t="s">
        <v>45975</v>
      </c>
      <c r="F13389" s="152" t="s">
        <v>8363</v>
      </c>
      <c r="G13389" s="152" t="s">
        <v>6997</v>
      </c>
      <c r="H13389" s="152" t="s">
        <v>2453</v>
      </c>
      <c r="I13389" s="152" t="s">
        <v>6777</v>
      </c>
      <c r="J13389" s="152" t="s">
        <v>113</v>
      </c>
    </row>
    <row r="13390" spans="1:10" x14ac:dyDescent="0.25">
      <c r="A13390" s="152" t="s">
        <v>46036</v>
      </c>
      <c r="B13390" s="152" t="s">
        <v>46037</v>
      </c>
      <c r="C13390" s="152" t="s">
        <v>45974</v>
      </c>
      <c r="D13390" s="152" t="s">
        <v>8373</v>
      </c>
      <c r="E13390" s="152" t="s">
        <v>45975</v>
      </c>
      <c r="F13390" s="152" t="s">
        <v>8363</v>
      </c>
      <c r="G13390" s="152" t="s">
        <v>6997</v>
      </c>
      <c r="H13390" s="152" t="s">
        <v>2487</v>
      </c>
      <c r="I13390" s="152" t="s">
        <v>6777</v>
      </c>
      <c r="J13390" s="152" t="s">
        <v>113</v>
      </c>
    </row>
    <row r="13391" spans="1:10" x14ac:dyDescent="0.25">
      <c r="A13391" s="152" t="s">
        <v>46038</v>
      </c>
      <c r="B13391" s="152" t="s">
        <v>46039</v>
      </c>
      <c r="C13391" s="152" t="s">
        <v>45974</v>
      </c>
      <c r="D13391" s="152" t="s">
        <v>8373</v>
      </c>
      <c r="E13391" s="152" t="s">
        <v>45975</v>
      </c>
      <c r="F13391" s="152" t="s">
        <v>8363</v>
      </c>
      <c r="G13391" s="152" t="s">
        <v>6997</v>
      </c>
      <c r="H13391" s="152" t="s">
        <v>2547</v>
      </c>
      <c r="I13391" s="152" t="s">
        <v>6777</v>
      </c>
      <c r="J13391" s="152" t="s">
        <v>113</v>
      </c>
    </row>
    <row r="13392" spans="1:10" x14ac:dyDescent="0.25">
      <c r="A13392" s="152" t="s">
        <v>46040</v>
      </c>
      <c r="B13392" s="152" t="s">
        <v>46041</v>
      </c>
      <c r="C13392" s="152" t="s">
        <v>45974</v>
      </c>
      <c r="D13392" s="152" t="s">
        <v>8373</v>
      </c>
      <c r="E13392" s="152" t="s">
        <v>45975</v>
      </c>
      <c r="F13392" s="152" t="s">
        <v>8363</v>
      </c>
      <c r="G13392" s="152" t="s">
        <v>6997</v>
      </c>
      <c r="H13392" s="152" t="s">
        <v>2612</v>
      </c>
      <c r="I13392" s="152" t="s">
        <v>6777</v>
      </c>
      <c r="J13392" s="152" t="s">
        <v>113</v>
      </c>
    </row>
    <row r="13393" spans="1:10" x14ac:dyDescent="0.25">
      <c r="A13393" s="152" t="s">
        <v>46042</v>
      </c>
      <c r="B13393" s="152" t="s">
        <v>46043</v>
      </c>
      <c r="C13393" s="152" t="s">
        <v>45974</v>
      </c>
      <c r="D13393" s="152" t="s">
        <v>8373</v>
      </c>
      <c r="E13393" s="152" t="s">
        <v>45975</v>
      </c>
      <c r="F13393" s="152" t="s">
        <v>8363</v>
      </c>
      <c r="G13393" s="152" t="s">
        <v>6997</v>
      </c>
      <c r="H13393" s="152" t="s">
        <v>2634</v>
      </c>
      <c r="I13393" s="152" t="s">
        <v>6777</v>
      </c>
      <c r="J13393" s="152" t="s">
        <v>113</v>
      </c>
    </row>
    <row r="13394" spans="1:10" x14ac:dyDescent="0.25">
      <c r="A13394" s="152" t="s">
        <v>46044</v>
      </c>
      <c r="B13394" s="152" t="s">
        <v>46045</v>
      </c>
      <c r="C13394" s="152" t="s">
        <v>45974</v>
      </c>
      <c r="D13394" s="152" t="s">
        <v>8373</v>
      </c>
      <c r="E13394" s="152" t="s">
        <v>45975</v>
      </c>
      <c r="F13394" s="152" t="s">
        <v>8363</v>
      </c>
      <c r="G13394" s="152" t="s">
        <v>6997</v>
      </c>
      <c r="H13394" s="152" t="s">
        <v>2658</v>
      </c>
      <c r="I13394" s="152" t="s">
        <v>6777</v>
      </c>
      <c r="J13394" s="152" t="s">
        <v>113</v>
      </c>
    </row>
    <row r="13395" spans="1:10" x14ac:dyDescent="0.25">
      <c r="A13395" s="152" t="s">
        <v>46046</v>
      </c>
      <c r="B13395" s="152" t="s">
        <v>46047</v>
      </c>
      <c r="C13395" s="152" t="s">
        <v>45974</v>
      </c>
      <c r="D13395" s="152" t="s">
        <v>8373</v>
      </c>
      <c r="E13395" s="152" t="s">
        <v>45975</v>
      </c>
      <c r="F13395" s="152" t="s">
        <v>8363</v>
      </c>
      <c r="G13395" s="152" t="s">
        <v>6997</v>
      </c>
      <c r="H13395" s="152" t="s">
        <v>2693</v>
      </c>
      <c r="I13395" s="152" t="s">
        <v>6777</v>
      </c>
      <c r="J13395" s="152" t="s">
        <v>113</v>
      </c>
    </row>
    <row r="13396" spans="1:10" x14ac:dyDescent="0.25">
      <c r="A13396" s="152" t="s">
        <v>46048</v>
      </c>
      <c r="B13396" s="152" t="s">
        <v>46049</v>
      </c>
      <c r="C13396" s="152" t="s">
        <v>45974</v>
      </c>
      <c r="D13396" s="152" t="s">
        <v>8373</v>
      </c>
      <c r="E13396" s="152" t="s">
        <v>45975</v>
      </c>
      <c r="F13396" s="152" t="s">
        <v>8363</v>
      </c>
      <c r="G13396" s="152" t="s">
        <v>6997</v>
      </c>
      <c r="H13396" s="152" t="s">
        <v>2795</v>
      </c>
      <c r="I13396" s="152" t="s">
        <v>6777</v>
      </c>
      <c r="J13396" s="152" t="s">
        <v>113</v>
      </c>
    </row>
    <row r="13397" spans="1:10" x14ac:dyDescent="0.25">
      <c r="A13397" s="152" t="s">
        <v>46050</v>
      </c>
      <c r="B13397" s="152" t="s">
        <v>46051</v>
      </c>
      <c r="C13397" s="152" t="s">
        <v>45974</v>
      </c>
      <c r="D13397" s="152" t="s">
        <v>8373</v>
      </c>
      <c r="E13397" s="152" t="s">
        <v>45975</v>
      </c>
      <c r="F13397" s="152" t="s">
        <v>8363</v>
      </c>
      <c r="G13397" s="152" t="s">
        <v>6997</v>
      </c>
      <c r="H13397" s="152" t="s">
        <v>2814</v>
      </c>
      <c r="I13397" s="152" t="s">
        <v>6777</v>
      </c>
      <c r="J13397" s="152" t="s">
        <v>113</v>
      </c>
    </row>
    <row r="13398" spans="1:10" x14ac:dyDescent="0.25">
      <c r="A13398" s="152" t="s">
        <v>46052</v>
      </c>
      <c r="B13398" s="152" t="s">
        <v>46053</v>
      </c>
      <c r="C13398" s="152" t="s">
        <v>45974</v>
      </c>
      <c r="D13398" s="152" t="s">
        <v>8373</v>
      </c>
      <c r="E13398" s="152" t="s">
        <v>45975</v>
      </c>
      <c r="F13398" s="152" t="s">
        <v>8363</v>
      </c>
      <c r="G13398" s="152" t="s">
        <v>6997</v>
      </c>
      <c r="H13398" s="152" t="s">
        <v>2866</v>
      </c>
      <c r="I13398" s="152" t="s">
        <v>6777</v>
      </c>
      <c r="J13398" s="152" t="s">
        <v>113</v>
      </c>
    </row>
    <row r="13399" spans="1:10" x14ac:dyDescent="0.25">
      <c r="A13399" s="152" t="s">
        <v>46054</v>
      </c>
      <c r="B13399" s="152" t="s">
        <v>46055</v>
      </c>
      <c r="C13399" s="152" t="s">
        <v>45974</v>
      </c>
      <c r="D13399" s="152" t="s">
        <v>8373</v>
      </c>
      <c r="E13399" s="152" t="s">
        <v>45975</v>
      </c>
      <c r="F13399" s="152" t="s">
        <v>8363</v>
      </c>
      <c r="G13399" s="152" t="s">
        <v>6997</v>
      </c>
      <c r="H13399" s="152" t="s">
        <v>2906</v>
      </c>
      <c r="I13399" s="152" t="s">
        <v>6777</v>
      </c>
      <c r="J13399" s="152" t="s">
        <v>113</v>
      </c>
    </row>
    <row r="13400" spans="1:10" x14ac:dyDescent="0.25">
      <c r="A13400" s="152" t="s">
        <v>46056</v>
      </c>
      <c r="B13400" s="152" t="s">
        <v>46057</v>
      </c>
      <c r="C13400" s="152" t="s">
        <v>45974</v>
      </c>
      <c r="D13400" s="152" t="s">
        <v>8373</v>
      </c>
      <c r="E13400" s="152" t="s">
        <v>45975</v>
      </c>
      <c r="F13400" s="152" t="s">
        <v>8363</v>
      </c>
      <c r="G13400" s="152" t="s">
        <v>6997</v>
      </c>
      <c r="H13400" s="152" t="s">
        <v>2937</v>
      </c>
      <c r="I13400" s="152" t="s">
        <v>6777</v>
      </c>
      <c r="J13400" s="152" t="s">
        <v>113</v>
      </c>
    </row>
    <row r="13401" spans="1:10" x14ac:dyDescent="0.25">
      <c r="A13401" s="152" t="s">
        <v>46058</v>
      </c>
      <c r="B13401" s="152" t="s">
        <v>46059</v>
      </c>
      <c r="C13401" s="152" t="s">
        <v>45974</v>
      </c>
      <c r="D13401" s="152" t="s">
        <v>8373</v>
      </c>
      <c r="E13401" s="152" t="s">
        <v>45975</v>
      </c>
      <c r="F13401" s="152" t="s">
        <v>8363</v>
      </c>
      <c r="G13401" s="152" t="s">
        <v>6997</v>
      </c>
      <c r="H13401" s="152" t="s">
        <v>2941</v>
      </c>
      <c r="I13401" s="152" t="s">
        <v>6777</v>
      </c>
      <c r="J13401" s="152" t="s">
        <v>113</v>
      </c>
    </row>
    <row r="13402" spans="1:10" x14ac:dyDescent="0.25">
      <c r="A13402" s="152" t="s">
        <v>46060</v>
      </c>
      <c r="B13402" s="152" t="s">
        <v>46061</v>
      </c>
      <c r="C13402" s="152" t="s">
        <v>45974</v>
      </c>
      <c r="D13402" s="152" t="s">
        <v>8373</v>
      </c>
      <c r="E13402" s="152" t="s">
        <v>45975</v>
      </c>
      <c r="F13402" s="152" t="s">
        <v>8363</v>
      </c>
      <c r="G13402" s="152" t="s">
        <v>6997</v>
      </c>
      <c r="H13402" s="152" t="s">
        <v>2954</v>
      </c>
      <c r="I13402" s="152" t="s">
        <v>6777</v>
      </c>
      <c r="J13402" s="152" t="s">
        <v>113</v>
      </c>
    </row>
    <row r="13403" spans="1:10" x14ac:dyDescent="0.25">
      <c r="A13403" s="152" t="s">
        <v>46062</v>
      </c>
      <c r="B13403" s="152" t="s">
        <v>46063</v>
      </c>
      <c r="C13403" s="152" t="s">
        <v>45974</v>
      </c>
      <c r="D13403" s="152" t="s">
        <v>8373</v>
      </c>
      <c r="E13403" s="152" t="s">
        <v>45975</v>
      </c>
      <c r="F13403" s="152" t="s">
        <v>8363</v>
      </c>
      <c r="G13403" s="152" t="s">
        <v>6997</v>
      </c>
      <c r="H13403" s="152" t="s">
        <v>3002</v>
      </c>
      <c r="I13403" s="152" t="s">
        <v>6777</v>
      </c>
      <c r="J13403" s="152" t="s">
        <v>113</v>
      </c>
    </row>
    <row r="13404" spans="1:10" x14ac:dyDescent="0.25">
      <c r="A13404" s="152" t="s">
        <v>46064</v>
      </c>
      <c r="B13404" s="152" t="s">
        <v>46065</v>
      </c>
      <c r="C13404" s="152" t="s">
        <v>45974</v>
      </c>
      <c r="D13404" s="152" t="s">
        <v>8373</v>
      </c>
      <c r="E13404" s="152" t="s">
        <v>45975</v>
      </c>
      <c r="F13404" s="152" t="s">
        <v>8363</v>
      </c>
      <c r="G13404" s="152" t="s">
        <v>6997</v>
      </c>
      <c r="H13404" s="152" t="s">
        <v>3008</v>
      </c>
      <c r="I13404" s="152" t="s">
        <v>6777</v>
      </c>
      <c r="J13404" s="152" t="s">
        <v>113</v>
      </c>
    </row>
    <row r="13405" spans="1:10" x14ac:dyDescent="0.25">
      <c r="A13405" s="152" t="s">
        <v>46066</v>
      </c>
      <c r="B13405" s="152" t="s">
        <v>46067</v>
      </c>
      <c r="C13405" s="152" t="s">
        <v>45974</v>
      </c>
      <c r="D13405" s="152" t="s">
        <v>8373</v>
      </c>
      <c r="E13405" s="152" t="s">
        <v>45975</v>
      </c>
      <c r="F13405" s="152" t="s">
        <v>8363</v>
      </c>
      <c r="G13405" s="152" t="s">
        <v>6997</v>
      </c>
      <c r="H13405" s="152" t="s">
        <v>3016</v>
      </c>
      <c r="I13405" s="152" t="s">
        <v>6777</v>
      </c>
      <c r="J13405" s="152" t="s">
        <v>113</v>
      </c>
    </row>
    <row r="13406" spans="1:10" x14ac:dyDescent="0.25">
      <c r="A13406" s="152" t="s">
        <v>46068</v>
      </c>
      <c r="B13406" s="152" t="s">
        <v>46069</v>
      </c>
      <c r="C13406" s="152" t="s">
        <v>45974</v>
      </c>
      <c r="D13406" s="152" t="s">
        <v>8373</v>
      </c>
      <c r="E13406" s="152" t="s">
        <v>45975</v>
      </c>
      <c r="F13406" s="152" t="s">
        <v>8363</v>
      </c>
      <c r="G13406" s="152" t="s">
        <v>6997</v>
      </c>
      <c r="H13406" s="152" t="s">
        <v>3162</v>
      </c>
      <c r="I13406" s="152" t="s">
        <v>6777</v>
      </c>
      <c r="J13406" s="152" t="s">
        <v>113</v>
      </c>
    </row>
    <row r="13407" spans="1:10" x14ac:dyDescent="0.25">
      <c r="A13407" s="152" t="s">
        <v>46070</v>
      </c>
      <c r="B13407" s="152" t="s">
        <v>46071</v>
      </c>
      <c r="C13407" s="152" t="s">
        <v>45974</v>
      </c>
      <c r="D13407" s="152" t="s">
        <v>8373</v>
      </c>
      <c r="E13407" s="152" t="s">
        <v>45975</v>
      </c>
      <c r="F13407" s="152" t="s">
        <v>8363</v>
      </c>
      <c r="G13407" s="152" t="s">
        <v>6997</v>
      </c>
      <c r="H13407" s="152" t="s">
        <v>3180</v>
      </c>
      <c r="I13407" s="152" t="s">
        <v>6777</v>
      </c>
      <c r="J13407" s="152" t="s">
        <v>113</v>
      </c>
    </row>
    <row r="13408" spans="1:10" x14ac:dyDescent="0.25">
      <c r="A13408" s="152" t="s">
        <v>46072</v>
      </c>
      <c r="B13408" s="152" t="s">
        <v>46073</v>
      </c>
      <c r="C13408" s="152" t="s">
        <v>45974</v>
      </c>
      <c r="D13408" s="152" t="s">
        <v>8373</v>
      </c>
      <c r="E13408" s="152" t="s">
        <v>45975</v>
      </c>
      <c r="F13408" s="152" t="s">
        <v>8363</v>
      </c>
      <c r="G13408" s="152" t="s">
        <v>6997</v>
      </c>
      <c r="H13408" s="152" t="s">
        <v>3242</v>
      </c>
      <c r="I13408" s="152" t="s">
        <v>6777</v>
      </c>
      <c r="J13408" s="152" t="s">
        <v>113</v>
      </c>
    </row>
    <row r="13409" spans="1:10" x14ac:dyDescent="0.25">
      <c r="A13409" s="152" t="s">
        <v>46074</v>
      </c>
      <c r="B13409" s="152" t="s">
        <v>46075</v>
      </c>
      <c r="C13409" s="152" t="s">
        <v>45974</v>
      </c>
      <c r="D13409" s="152" t="s">
        <v>8373</v>
      </c>
      <c r="E13409" s="152" t="s">
        <v>45975</v>
      </c>
      <c r="F13409" s="152" t="s">
        <v>8363</v>
      </c>
      <c r="G13409" s="152" t="s">
        <v>6997</v>
      </c>
      <c r="H13409" s="152" t="s">
        <v>3248</v>
      </c>
      <c r="I13409" s="152" t="s">
        <v>6777</v>
      </c>
      <c r="J13409" s="152" t="s">
        <v>113</v>
      </c>
    </row>
    <row r="13410" spans="1:10" x14ac:dyDescent="0.25">
      <c r="A13410" s="152" t="s">
        <v>46076</v>
      </c>
      <c r="B13410" s="152" t="s">
        <v>46077</v>
      </c>
      <c r="C13410" s="152" t="s">
        <v>45974</v>
      </c>
      <c r="D13410" s="152" t="s">
        <v>8373</v>
      </c>
      <c r="E13410" s="152" t="s">
        <v>45975</v>
      </c>
      <c r="F13410" s="152" t="s">
        <v>8363</v>
      </c>
      <c r="G13410" s="152" t="s">
        <v>6997</v>
      </c>
      <c r="H13410" s="152" t="s">
        <v>3250</v>
      </c>
      <c r="I13410" s="152" t="s">
        <v>6777</v>
      </c>
      <c r="J13410" s="152" t="s">
        <v>113</v>
      </c>
    </row>
    <row r="13411" spans="1:10" x14ac:dyDescent="0.25">
      <c r="A13411" s="152" t="s">
        <v>46078</v>
      </c>
      <c r="B13411" s="152" t="s">
        <v>46079</v>
      </c>
      <c r="C13411" s="152" t="s">
        <v>45974</v>
      </c>
      <c r="D13411" s="152" t="s">
        <v>8373</v>
      </c>
      <c r="E13411" s="152" t="s">
        <v>45975</v>
      </c>
      <c r="F13411" s="152" t="s">
        <v>8363</v>
      </c>
      <c r="G13411" s="152" t="s">
        <v>6997</v>
      </c>
      <c r="H13411" s="152" t="s">
        <v>3258</v>
      </c>
      <c r="I13411" s="152" t="s">
        <v>6777</v>
      </c>
      <c r="J13411" s="152" t="s">
        <v>113</v>
      </c>
    </row>
    <row r="13412" spans="1:10" x14ac:dyDescent="0.25">
      <c r="A13412" s="152" t="s">
        <v>46080</v>
      </c>
      <c r="B13412" s="152" t="s">
        <v>46081</v>
      </c>
      <c r="C13412" s="152" t="s">
        <v>45974</v>
      </c>
      <c r="D13412" s="152" t="s">
        <v>8373</v>
      </c>
      <c r="E13412" s="152" t="s">
        <v>45975</v>
      </c>
      <c r="F13412" s="152" t="s">
        <v>8363</v>
      </c>
      <c r="G13412" s="152" t="s">
        <v>6997</v>
      </c>
      <c r="H13412" s="152" t="s">
        <v>3264</v>
      </c>
      <c r="I13412" s="152" t="s">
        <v>6777</v>
      </c>
      <c r="J13412" s="152" t="s">
        <v>113</v>
      </c>
    </row>
    <row r="13413" spans="1:10" x14ac:dyDescent="0.25">
      <c r="A13413" s="152" t="s">
        <v>46082</v>
      </c>
      <c r="B13413" s="152" t="s">
        <v>46083</v>
      </c>
      <c r="C13413" s="152" t="s">
        <v>45974</v>
      </c>
      <c r="D13413" s="152" t="s">
        <v>8373</v>
      </c>
      <c r="E13413" s="152" t="s">
        <v>45975</v>
      </c>
      <c r="F13413" s="152" t="s">
        <v>8363</v>
      </c>
      <c r="G13413" s="152" t="s">
        <v>6997</v>
      </c>
      <c r="H13413" s="152" t="s">
        <v>3286</v>
      </c>
      <c r="I13413" s="152" t="s">
        <v>6777</v>
      </c>
      <c r="J13413" s="152" t="s">
        <v>113</v>
      </c>
    </row>
    <row r="13414" spans="1:10" x14ac:dyDescent="0.25">
      <c r="A13414" s="152" t="s">
        <v>46084</v>
      </c>
      <c r="B13414" s="152" t="s">
        <v>46085</v>
      </c>
      <c r="C13414" s="152" t="s">
        <v>45974</v>
      </c>
      <c r="D13414" s="152" t="s">
        <v>8373</v>
      </c>
      <c r="E13414" s="152" t="s">
        <v>45975</v>
      </c>
      <c r="F13414" s="152" t="s">
        <v>8363</v>
      </c>
      <c r="G13414" s="152" t="s">
        <v>6997</v>
      </c>
      <c r="H13414" s="152" t="s">
        <v>3300</v>
      </c>
      <c r="I13414" s="152" t="s">
        <v>6777</v>
      </c>
      <c r="J13414" s="152" t="s">
        <v>113</v>
      </c>
    </row>
    <row r="13415" spans="1:10" x14ac:dyDescent="0.25">
      <c r="A13415" s="152" t="s">
        <v>46086</v>
      </c>
      <c r="B13415" s="152" t="s">
        <v>46087</v>
      </c>
      <c r="C13415" s="152" t="s">
        <v>45974</v>
      </c>
      <c r="D13415" s="152" t="s">
        <v>8373</v>
      </c>
      <c r="E13415" s="152" t="s">
        <v>45975</v>
      </c>
      <c r="F13415" s="152" t="s">
        <v>8363</v>
      </c>
      <c r="G13415" s="152" t="s">
        <v>6997</v>
      </c>
      <c r="H13415" s="152" t="s">
        <v>3352</v>
      </c>
      <c r="I13415" s="152" t="s">
        <v>6777</v>
      </c>
      <c r="J13415" s="152" t="s">
        <v>113</v>
      </c>
    </row>
    <row r="13416" spans="1:10" x14ac:dyDescent="0.25">
      <c r="A13416" s="152" t="s">
        <v>46088</v>
      </c>
      <c r="B13416" s="152" t="s">
        <v>46089</v>
      </c>
      <c r="C13416" s="152" t="s">
        <v>45974</v>
      </c>
      <c r="D13416" s="152" t="s">
        <v>8373</v>
      </c>
      <c r="E13416" s="152" t="s">
        <v>45975</v>
      </c>
      <c r="F13416" s="152" t="s">
        <v>8363</v>
      </c>
      <c r="G13416" s="152" t="s">
        <v>6997</v>
      </c>
      <c r="H13416" s="152" t="s">
        <v>3434</v>
      </c>
      <c r="I13416" s="152" t="s">
        <v>6777</v>
      </c>
      <c r="J13416" s="152" t="s">
        <v>113</v>
      </c>
    </row>
    <row r="13417" spans="1:10" x14ac:dyDescent="0.25">
      <c r="A13417" s="152" t="s">
        <v>46090</v>
      </c>
      <c r="B13417" s="152" t="s">
        <v>46091</v>
      </c>
      <c r="C13417" s="152" t="s">
        <v>45974</v>
      </c>
      <c r="D13417" s="152" t="s">
        <v>8373</v>
      </c>
      <c r="E13417" s="152" t="s">
        <v>45975</v>
      </c>
      <c r="F13417" s="152" t="s">
        <v>8363</v>
      </c>
      <c r="G13417" s="152" t="s">
        <v>6997</v>
      </c>
      <c r="H13417" s="152" t="s">
        <v>3465</v>
      </c>
      <c r="I13417" s="152" t="s">
        <v>6777</v>
      </c>
      <c r="J13417" s="152" t="s">
        <v>113</v>
      </c>
    </row>
    <row r="13418" spans="1:10" x14ac:dyDescent="0.25">
      <c r="A13418" s="152" t="s">
        <v>46092</v>
      </c>
      <c r="B13418" s="152" t="s">
        <v>46093</v>
      </c>
      <c r="C13418" s="152" t="s">
        <v>45974</v>
      </c>
      <c r="D13418" s="152" t="s">
        <v>8373</v>
      </c>
      <c r="E13418" s="152" t="s">
        <v>45975</v>
      </c>
      <c r="F13418" s="152" t="s">
        <v>8363</v>
      </c>
      <c r="G13418" s="152" t="s">
        <v>6997</v>
      </c>
      <c r="H13418" s="152" t="s">
        <v>3469</v>
      </c>
      <c r="I13418" s="152" t="s">
        <v>6777</v>
      </c>
      <c r="J13418" s="152" t="s">
        <v>113</v>
      </c>
    </row>
    <row r="13419" spans="1:10" x14ac:dyDescent="0.25">
      <c r="A13419" s="152" t="s">
        <v>46094</v>
      </c>
      <c r="B13419" s="152" t="s">
        <v>46095</v>
      </c>
      <c r="C13419" s="152" t="s">
        <v>45974</v>
      </c>
      <c r="D13419" s="152" t="s">
        <v>8373</v>
      </c>
      <c r="E13419" s="152" t="s">
        <v>45975</v>
      </c>
      <c r="F13419" s="152" t="s">
        <v>8363</v>
      </c>
      <c r="G13419" s="152" t="s">
        <v>6997</v>
      </c>
      <c r="H13419" s="152" t="s">
        <v>3502</v>
      </c>
      <c r="I13419" s="152" t="s">
        <v>6777</v>
      </c>
      <c r="J13419" s="152" t="s">
        <v>113</v>
      </c>
    </row>
    <row r="13420" spans="1:10" x14ac:dyDescent="0.25">
      <c r="A13420" s="152" t="s">
        <v>46096</v>
      </c>
      <c r="B13420" s="152" t="s">
        <v>46097</v>
      </c>
      <c r="C13420" s="152" t="s">
        <v>45974</v>
      </c>
      <c r="D13420" s="152" t="s">
        <v>8373</v>
      </c>
      <c r="E13420" s="152" t="s">
        <v>45975</v>
      </c>
      <c r="F13420" s="152" t="s">
        <v>8363</v>
      </c>
      <c r="G13420" s="152" t="s">
        <v>6997</v>
      </c>
      <c r="H13420" s="152" t="s">
        <v>3525</v>
      </c>
      <c r="I13420" s="152" t="s">
        <v>6777</v>
      </c>
      <c r="J13420" s="152" t="s">
        <v>113</v>
      </c>
    </row>
    <row r="13421" spans="1:10" x14ac:dyDescent="0.25">
      <c r="A13421" s="152" t="s">
        <v>46098</v>
      </c>
      <c r="B13421" s="152" t="s">
        <v>46099</v>
      </c>
      <c r="C13421" s="152" t="s">
        <v>45974</v>
      </c>
      <c r="D13421" s="152" t="s">
        <v>8373</v>
      </c>
      <c r="E13421" s="152" t="s">
        <v>45975</v>
      </c>
      <c r="F13421" s="152" t="s">
        <v>8363</v>
      </c>
      <c r="G13421" s="152" t="s">
        <v>6997</v>
      </c>
      <c r="H13421" s="152" t="s">
        <v>3570</v>
      </c>
      <c r="I13421" s="152" t="s">
        <v>6777</v>
      </c>
      <c r="J13421" s="152" t="s">
        <v>113</v>
      </c>
    </row>
    <row r="13422" spans="1:10" x14ac:dyDescent="0.25">
      <c r="A13422" s="152" t="s">
        <v>46100</v>
      </c>
      <c r="B13422" s="152" t="s">
        <v>46101</v>
      </c>
      <c r="C13422" s="152" t="s">
        <v>45974</v>
      </c>
      <c r="D13422" s="152" t="s">
        <v>8373</v>
      </c>
      <c r="E13422" s="152" t="s">
        <v>45975</v>
      </c>
      <c r="F13422" s="152" t="s">
        <v>8363</v>
      </c>
      <c r="G13422" s="152" t="s">
        <v>6997</v>
      </c>
      <c r="H13422" s="152" t="s">
        <v>3592</v>
      </c>
      <c r="I13422" s="152" t="s">
        <v>6777</v>
      </c>
      <c r="J13422" s="152" t="s">
        <v>113</v>
      </c>
    </row>
    <row r="13423" spans="1:10" x14ac:dyDescent="0.25">
      <c r="A13423" s="152" t="s">
        <v>46102</v>
      </c>
      <c r="B13423" s="152" t="s">
        <v>46103</v>
      </c>
      <c r="C13423" s="152" t="s">
        <v>45974</v>
      </c>
      <c r="D13423" s="152" t="s">
        <v>8373</v>
      </c>
      <c r="E13423" s="152" t="s">
        <v>45975</v>
      </c>
      <c r="F13423" s="152" t="s">
        <v>8363</v>
      </c>
      <c r="G13423" s="152" t="s">
        <v>6997</v>
      </c>
      <c r="H13423" s="152" t="s">
        <v>3636</v>
      </c>
      <c r="I13423" s="152" t="s">
        <v>6777</v>
      </c>
      <c r="J13423" s="152" t="s">
        <v>113</v>
      </c>
    </row>
    <row r="13424" spans="1:10" x14ac:dyDescent="0.25">
      <c r="A13424" s="152" t="s">
        <v>46104</v>
      </c>
      <c r="B13424" s="152" t="s">
        <v>46105</v>
      </c>
      <c r="C13424" s="152" t="s">
        <v>45974</v>
      </c>
      <c r="D13424" s="152" t="s">
        <v>8373</v>
      </c>
      <c r="E13424" s="152" t="s">
        <v>45975</v>
      </c>
      <c r="F13424" s="152" t="s">
        <v>8363</v>
      </c>
      <c r="G13424" s="152" t="s">
        <v>6997</v>
      </c>
      <c r="H13424" s="152" t="s">
        <v>142</v>
      </c>
      <c r="I13424" s="152" t="s">
        <v>6777</v>
      </c>
      <c r="J13424" s="152" t="s">
        <v>113</v>
      </c>
    </row>
    <row r="13425" spans="1:10" x14ac:dyDescent="0.25">
      <c r="A13425" s="152" t="s">
        <v>46106</v>
      </c>
      <c r="B13425" s="152" t="s">
        <v>46107</v>
      </c>
      <c r="C13425" s="152" t="s">
        <v>45974</v>
      </c>
      <c r="D13425" s="152" t="s">
        <v>8373</v>
      </c>
      <c r="E13425" s="152" t="s">
        <v>45975</v>
      </c>
      <c r="F13425" s="152" t="s">
        <v>8363</v>
      </c>
      <c r="G13425" s="152" t="s">
        <v>6997</v>
      </c>
      <c r="H13425" s="152" t="s">
        <v>3818</v>
      </c>
      <c r="I13425" s="152" t="s">
        <v>6777</v>
      </c>
      <c r="J13425" s="152" t="s">
        <v>113</v>
      </c>
    </row>
    <row r="13426" spans="1:10" x14ac:dyDescent="0.25">
      <c r="A13426" s="152" t="s">
        <v>46108</v>
      </c>
      <c r="B13426" s="152" t="s">
        <v>46109</v>
      </c>
      <c r="C13426" s="152" t="s">
        <v>45974</v>
      </c>
      <c r="D13426" s="152" t="s">
        <v>8373</v>
      </c>
      <c r="E13426" s="152" t="s">
        <v>45975</v>
      </c>
      <c r="F13426" s="152" t="s">
        <v>8363</v>
      </c>
      <c r="G13426" s="152" t="s">
        <v>6997</v>
      </c>
      <c r="H13426" s="152" t="s">
        <v>3847</v>
      </c>
      <c r="I13426" s="152" t="s">
        <v>6777</v>
      </c>
      <c r="J13426" s="152" t="s">
        <v>113</v>
      </c>
    </row>
    <row r="13427" spans="1:10" x14ac:dyDescent="0.25">
      <c r="A13427" s="152" t="s">
        <v>46110</v>
      </c>
      <c r="B13427" s="152" t="s">
        <v>46111</v>
      </c>
      <c r="C13427" s="152" t="s">
        <v>45974</v>
      </c>
      <c r="D13427" s="152" t="s">
        <v>8373</v>
      </c>
      <c r="E13427" s="152" t="s">
        <v>45975</v>
      </c>
      <c r="F13427" s="152" t="s">
        <v>8363</v>
      </c>
      <c r="G13427" s="152" t="s">
        <v>6997</v>
      </c>
      <c r="H13427" s="152" t="s">
        <v>3906</v>
      </c>
      <c r="I13427" s="152" t="s">
        <v>6777</v>
      </c>
      <c r="J13427" s="152" t="s">
        <v>113</v>
      </c>
    </row>
    <row r="13428" spans="1:10" x14ac:dyDescent="0.25">
      <c r="A13428" s="152" t="s">
        <v>46112</v>
      </c>
      <c r="B13428" s="152" t="s">
        <v>46113</v>
      </c>
      <c r="C13428" s="152" t="s">
        <v>45974</v>
      </c>
      <c r="D13428" s="152" t="s">
        <v>8373</v>
      </c>
      <c r="E13428" s="152" t="s">
        <v>45975</v>
      </c>
      <c r="F13428" s="152" t="s">
        <v>8363</v>
      </c>
      <c r="G13428" s="152" t="s">
        <v>6997</v>
      </c>
      <c r="H13428" s="152" t="s">
        <v>959</v>
      </c>
      <c r="I13428" s="152" t="s">
        <v>6777</v>
      </c>
      <c r="J13428" s="152" t="s">
        <v>113</v>
      </c>
    </row>
    <row r="13429" spans="1:10" x14ac:dyDescent="0.25">
      <c r="A13429" s="152" t="s">
        <v>46114</v>
      </c>
      <c r="B13429" s="152" t="s">
        <v>46115</v>
      </c>
      <c r="C13429" s="152" t="s">
        <v>45974</v>
      </c>
      <c r="D13429" s="152" t="s">
        <v>8373</v>
      </c>
      <c r="E13429" s="152" t="s">
        <v>45975</v>
      </c>
      <c r="F13429" s="152" t="s">
        <v>8363</v>
      </c>
      <c r="G13429" s="152" t="s">
        <v>6997</v>
      </c>
      <c r="H13429" s="152" t="s">
        <v>3946</v>
      </c>
      <c r="I13429" s="152" t="s">
        <v>6777</v>
      </c>
      <c r="J13429" s="152" t="s">
        <v>113</v>
      </c>
    </row>
    <row r="13430" spans="1:10" x14ac:dyDescent="0.25">
      <c r="A13430" s="152" t="s">
        <v>46116</v>
      </c>
      <c r="B13430" s="152" t="s">
        <v>46117</v>
      </c>
      <c r="C13430" s="152" t="s">
        <v>45974</v>
      </c>
      <c r="D13430" s="152" t="s">
        <v>8373</v>
      </c>
      <c r="E13430" s="152" t="s">
        <v>45975</v>
      </c>
      <c r="F13430" s="152" t="s">
        <v>8363</v>
      </c>
      <c r="G13430" s="152" t="s">
        <v>6997</v>
      </c>
      <c r="H13430" s="152" t="s">
        <v>3972</v>
      </c>
      <c r="I13430" s="152" t="s">
        <v>6777</v>
      </c>
      <c r="J13430" s="152" t="s">
        <v>113</v>
      </c>
    </row>
    <row r="13431" spans="1:10" x14ac:dyDescent="0.25">
      <c r="A13431" s="152" t="s">
        <v>46118</v>
      </c>
      <c r="B13431" s="152" t="s">
        <v>46119</v>
      </c>
      <c r="C13431" s="152" t="s">
        <v>45974</v>
      </c>
      <c r="D13431" s="152" t="s">
        <v>8373</v>
      </c>
      <c r="E13431" s="152" t="s">
        <v>45975</v>
      </c>
      <c r="F13431" s="152" t="s">
        <v>8363</v>
      </c>
      <c r="G13431" s="152" t="s">
        <v>6997</v>
      </c>
      <c r="H13431" s="152" t="s">
        <v>3985</v>
      </c>
      <c r="I13431" s="152" t="s">
        <v>6777</v>
      </c>
      <c r="J13431" s="152" t="s">
        <v>113</v>
      </c>
    </row>
    <row r="13432" spans="1:10" x14ac:dyDescent="0.25">
      <c r="A13432" s="152" t="s">
        <v>46120</v>
      </c>
      <c r="B13432" s="152" t="s">
        <v>46121</v>
      </c>
      <c r="C13432" s="152" t="s">
        <v>45974</v>
      </c>
      <c r="D13432" s="152" t="s">
        <v>8373</v>
      </c>
      <c r="E13432" s="152" t="s">
        <v>45975</v>
      </c>
      <c r="F13432" s="152" t="s">
        <v>8363</v>
      </c>
      <c r="G13432" s="152" t="s">
        <v>6997</v>
      </c>
      <c r="H13432" s="152" t="s">
        <v>4031</v>
      </c>
      <c r="I13432" s="152" t="s">
        <v>6777</v>
      </c>
      <c r="J13432" s="152" t="s">
        <v>113</v>
      </c>
    </row>
    <row r="13433" spans="1:10" x14ac:dyDescent="0.25">
      <c r="A13433" s="152" t="s">
        <v>46122</v>
      </c>
      <c r="B13433" s="152" t="s">
        <v>46123</v>
      </c>
      <c r="C13433" s="152" t="s">
        <v>45974</v>
      </c>
      <c r="D13433" s="152" t="s">
        <v>8373</v>
      </c>
      <c r="E13433" s="152" t="s">
        <v>45975</v>
      </c>
      <c r="F13433" s="152" t="s">
        <v>8363</v>
      </c>
      <c r="G13433" s="152" t="s">
        <v>6997</v>
      </c>
      <c r="H13433" s="152" t="s">
        <v>4117</v>
      </c>
      <c r="I13433" s="152" t="s">
        <v>6777</v>
      </c>
      <c r="J13433" s="152" t="s">
        <v>113</v>
      </c>
    </row>
    <row r="13434" spans="1:10" x14ac:dyDescent="0.25">
      <c r="A13434" s="152" t="s">
        <v>46124</v>
      </c>
      <c r="B13434" s="152" t="s">
        <v>46125</v>
      </c>
      <c r="C13434" s="152" t="s">
        <v>45974</v>
      </c>
      <c r="D13434" s="152" t="s">
        <v>8373</v>
      </c>
      <c r="E13434" s="152" t="s">
        <v>45975</v>
      </c>
      <c r="F13434" s="152" t="s">
        <v>8363</v>
      </c>
      <c r="G13434" s="152" t="s">
        <v>6997</v>
      </c>
      <c r="H13434" s="152" t="s">
        <v>1015</v>
      </c>
      <c r="I13434" s="152" t="s">
        <v>6777</v>
      </c>
      <c r="J13434" s="152" t="s">
        <v>113</v>
      </c>
    </row>
    <row r="13435" spans="1:10" x14ac:dyDescent="0.25">
      <c r="A13435" s="152" t="s">
        <v>46126</v>
      </c>
      <c r="B13435" s="152" t="s">
        <v>46127</v>
      </c>
      <c r="C13435" s="152" t="s">
        <v>45974</v>
      </c>
      <c r="D13435" s="152" t="s">
        <v>8373</v>
      </c>
      <c r="E13435" s="152" t="s">
        <v>45975</v>
      </c>
      <c r="F13435" s="152" t="s">
        <v>8363</v>
      </c>
      <c r="G13435" s="152" t="s">
        <v>6997</v>
      </c>
      <c r="H13435" s="152" t="s">
        <v>4160</v>
      </c>
      <c r="I13435" s="152" t="s">
        <v>6777</v>
      </c>
      <c r="J13435" s="152" t="s">
        <v>113</v>
      </c>
    </row>
    <row r="13436" spans="1:10" x14ac:dyDescent="0.25">
      <c r="A13436" s="152" t="s">
        <v>46128</v>
      </c>
      <c r="B13436" s="152" t="s">
        <v>46129</v>
      </c>
      <c r="C13436" s="152" t="s">
        <v>45974</v>
      </c>
      <c r="D13436" s="152" t="s">
        <v>8373</v>
      </c>
      <c r="E13436" s="152" t="s">
        <v>45975</v>
      </c>
      <c r="F13436" s="152" t="s">
        <v>8363</v>
      </c>
      <c r="G13436" s="152" t="s">
        <v>6997</v>
      </c>
      <c r="H13436" s="152" t="s">
        <v>345</v>
      </c>
      <c r="I13436" s="152" t="s">
        <v>6777</v>
      </c>
      <c r="J13436" s="152" t="s">
        <v>113</v>
      </c>
    </row>
    <row r="13437" spans="1:10" x14ac:dyDescent="0.25">
      <c r="A13437" s="152" t="s">
        <v>46130</v>
      </c>
      <c r="B13437" s="152" t="s">
        <v>46131</v>
      </c>
      <c r="C13437" s="152" t="s">
        <v>45974</v>
      </c>
      <c r="D13437" s="152" t="s">
        <v>8373</v>
      </c>
      <c r="E13437" s="152" t="s">
        <v>45975</v>
      </c>
      <c r="F13437" s="152" t="s">
        <v>8363</v>
      </c>
      <c r="G13437" s="152" t="s">
        <v>6997</v>
      </c>
      <c r="H13437" s="152" t="s">
        <v>4179</v>
      </c>
      <c r="I13437" s="152" t="s">
        <v>6777</v>
      </c>
      <c r="J13437" s="152" t="s">
        <v>113</v>
      </c>
    </row>
    <row r="13438" spans="1:10" x14ac:dyDescent="0.25">
      <c r="A13438" s="152" t="s">
        <v>46132</v>
      </c>
      <c r="B13438" s="152" t="s">
        <v>46133</v>
      </c>
      <c r="C13438" s="152" t="s">
        <v>45974</v>
      </c>
      <c r="D13438" s="152" t="s">
        <v>8373</v>
      </c>
      <c r="E13438" s="152" t="s">
        <v>45975</v>
      </c>
      <c r="F13438" s="152" t="s">
        <v>8363</v>
      </c>
      <c r="G13438" s="152" t="s">
        <v>6997</v>
      </c>
      <c r="H13438" s="152" t="s">
        <v>4208</v>
      </c>
      <c r="I13438" s="152" t="s">
        <v>6777</v>
      </c>
      <c r="J13438" s="152" t="s">
        <v>113</v>
      </c>
    </row>
    <row r="13439" spans="1:10" x14ac:dyDescent="0.25">
      <c r="A13439" s="152" t="s">
        <v>46134</v>
      </c>
      <c r="B13439" s="152" t="s">
        <v>46135</v>
      </c>
      <c r="C13439" s="152" t="s">
        <v>45974</v>
      </c>
      <c r="D13439" s="152" t="s">
        <v>8373</v>
      </c>
      <c r="E13439" s="152" t="s">
        <v>45975</v>
      </c>
      <c r="F13439" s="152" t="s">
        <v>8363</v>
      </c>
      <c r="G13439" s="152" t="s">
        <v>6997</v>
      </c>
      <c r="H13439" s="152" t="s">
        <v>4262</v>
      </c>
      <c r="I13439" s="152" t="s">
        <v>6777</v>
      </c>
      <c r="J13439" s="152" t="s">
        <v>113</v>
      </c>
    </row>
    <row r="13440" spans="1:10" x14ac:dyDescent="0.25">
      <c r="A13440" s="152" t="s">
        <v>46136</v>
      </c>
      <c r="B13440" s="152" t="s">
        <v>46137</v>
      </c>
      <c r="C13440" s="152" t="s">
        <v>45974</v>
      </c>
      <c r="D13440" s="152" t="s">
        <v>8373</v>
      </c>
      <c r="E13440" s="152" t="s">
        <v>45975</v>
      </c>
      <c r="F13440" s="152" t="s">
        <v>8363</v>
      </c>
      <c r="G13440" s="152" t="s">
        <v>6997</v>
      </c>
      <c r="H13440" s="152" t="s">
        <v>4264</v>
      </c>
      <c r="I13440" s="152" t="s">
        <v>6777</v>
      </c>
      <c r="J13440" s="152" t="s">
        <v>113</v>
      </c>
    </row>
    <row r="13441" spans="1:10" x14ac:dyDescent="0.25">
      <c r="A13441" s="152" t="s">
        <v>46138</v>
      </c>
      <c r="B13441" s="152" t="s">
        <v>46139</v>
      </c>
      <c r="C13441" s="152" t="s">
        <v>45974</v>
      </c>
      <c r="D13441" s="152" t="s">
        <v>8373</v>
      </c>
      <c r="E13441" s="152" t="s">
        <v>45975</v>
      </c>
      <c r="F13441" s="152" t="s">
        <v>8363</v>
      </c>
      <c r="G13441" s="152" t="s">
        <v>6997</v>
      </c>
      <c r="H13441" s="152" t="s">
        <v>4277</v>
      </c>
      <c r="I13441" s="152" t="s">
        <v>6777</v>
      </c>
      <c r="J13441" s="152" t="s">
        <v>113</v>
      </c>
    </row>
    <row r="13442" spans="1:10" x14ac:dyDescent="0.25">
      <c r="A13442" s="152" t="s">
        <v>46140</v>
      </c>
      <c r="B13442" s="152" t="s">
        <v>46141</v>
      </c>
      <c r="C13442" s="152" t="s">
        <v>45974</v>
      </c>
      <c r="D13442" s="152" t="s">
        <v>8373</v>
      </c>
      <c r="E13442" s="152" t="s">
        <v>45975</v>
      </c>
      <c r="F13442" s="152" t="s">
        <v>8363</v>
      </c>
      <c r="G13442" s="152" t="s">
        <v>6997</v>
      </c>
      <c r="H13442" s="152" t="s">
        <v>4283</v>
      </c>
      <c r="I13442" s="152" t="s">
        <v>6777</v>
      </c>
      <c r="J13442" s="152" t="s">
        <v>113</v>
      </c>
    </row>
    <row r="13443" spans="1:10" x14ac:dyDescent="0.25">
      <c r="A13443" s="152" t="s">
        <v>46142</v>
      </c>
      <c r="B13443" s="152" t="s">
        <v>46143</v>
      </c>
      <c r="C13443" s="152" t="s">
        <v>45974</v>
      </c>
      <c r="D13443" s="152" t="s">
        <v>8373</v>
      </c>
      <c r="E13443" s="152" t="s">
        <v>45975</v>
      </c>
      <c r="F13443" s="152" t="s">
        <v>8363</v>
      </c>
      <c r="G13443" s="152" t="s">
        <v>6997</v>
      </c>
      <c r="H13443" s="152" t="s">
        <v>4291</v>
      </c>
      <c r="I13443" s="152" t="s">
        <v>6777</v>
      </c>
      <c r="J13443" s="152" t="s">
        <v>113</v>
      </c>
    </row>
    <row r="13444" spans="1:10" x14ac:dyDescent="0.25">
      <c r="A13444" s="152" t="s">
        <v>46144</v>
      </c>
      <c r="B13444" s="152" t="s">
        <v>46145</v>
      </c>
      <c r="C13444" s="152" t="s">
        <v>45974</v>
      </c>
      <c r="D13444" s="152" t="s">
        <v>8373</v>
      </c>
      <c r="E13444" s="152" t="s">
        <v>45975</v>
      </c>
      <c r="F13444" s="152" t="s">
        <v>8363</v>
      </c>
      <c r="G13444" s="152" t="s">
        <v>6997</v>
      </c>
      <c r="H13444" s="152" t="s">
        <v>3650</v>
      </c>
      <c r="I13444" s="152" t="s">
        <v>6777</v>
      </c>
      <c r="J13444" s="152" t="s">
        <v>113</v>
      </c>
    </row>
    <row r="13445" spans="1:10" x14ac:dyDescent="0.25">
      <c r="A13445" s="152" t="s">
        <v>46146</v>
      </c>
      <c r="B13445" s="152" t="s">
        <v>46147</v>
      </c>
      <c r="C13445" s="152" t="s">
        <v>45974</v>
      </c>
      <c r="D13445" s="152" t="s">
        <v>8373</v>
      </c>
      <c r="E13445" s="152" t="s">
        <v>45975</v>
      </c>
      <c r="F13445" s="152" t="s">
        <v>8363</v>
      </c>
      <c r="G13445" s="152" t="s">
        <v>6997</v>
      </c>
      <c r="H13445" s="152" t="s">
        <v>4421</v>
      </c>
      <c r="I13445" s="152" t="s">
        <v>6777</v>
      </c>
      <c r="J13445" s="152" t="s">
        <v>113</v>
      </c>
    </row>
    <row r="13446" spans="1:10" x14ac:dyDescent="0.25">
      <c r="A13446" s="152" t="s">
        <v>46148</v>
      </c>
      <c r="B13446" s="152" t="s">
        <v>46149</v>
      </c>
      <c r="C13446" s="152" t="s">
        <v>45974</v>
      </c>
      <c r="D13446" s="152" t="s">
        <v>8373</v>
      </c>
      <c r="E13446" s="152" t="s">
        <v>45975</v>
      </c>
      <c r="F13446" s="152" t="s">
        <v>8363</v>
      </c>
      <c r="G13446" s="152" t="s">
        <v>6997</v>
      </c>
      <c r="H13446" s="152" t="s">
        <v>1165</v>
      </c>
      <c r="I13446" s="152" t="s">
        <v>6777</v>
      </c>
      <c r="J13446" s="152" t="s">
        <v>113</v>
      </c>
    </row>
    <row r="13447" spans="1:10" x14ac:dyDescent="0.25">
      <c r="A13447" s="152" t="s">
        <v>46150</v>
      </c>
      <c r="B13447" s="152" t="s">
        <v>46151</v>
      </c>
      <c r="C13447" s="152" t="s">
        <v>45974</v>
      </c>
      <c r="D13447" s="152" t="s">
        <v>8373</v>
      </c>
      <c r="E13447" s="152" t="s">
        <v>45975</v>
      </c>
      <c r="F13447" s="152" t="s">
        <v>8363</v>
      </c>
      <c r="G13447" s="152" t="s">
        <v>6997</v>
      </c>
      <c r="H13447" s="152" t="s">
        <v>4424</v>
      </c>
      <c r="I13447" s="152" t="s">
        <v>6777</v>
      </c>
      <c r="J13447" s="152" t="s">
        <v>113</v>
      </c>
    </row>
    <row r="13448" spans="1:10" x14ac:dyDescent="0.25">
      <c r="A13448" s="152" t="s">
        <v>46152</v>
      </c>
      <c r="B13448" s="152" t="s">
        <v>46153</v>
      </c>
      <c r="C13448" s="152" t="s">
        <v>45974</v>
      </c>
      <c r="D13448" s="152" t="s">
        <v>8373</v>
      </c>
      <c r="E13448" s="152" t="s">
        <v>45975</v>
      </c>
      <c r="F13448" s="152" t="s">
        <v>8363</v>
      </c>
      <c r="G13448" s="152" t="s">
        <v>6997</v>
      </c>
      <c r="H13448" s="152" t="s">
        <v>2748</v>
      </c>
      <c r="I13448" s="152" t="s">
        <v>6777</v>
      </c>
      <c r="J13448" s="152" t="s">
        <v>113</v>
      </c>
    </row>
    <row r="13449" spans="1:10" x14ac:dyDescent="0.25">
      <c r="A13449" s="152" t="s">
        <v>46157</v>
      </c>
      <c r="B13449" s="152" t="s">
        <v>46158</v>
      </c>
      <c r="C13449" s="152" t="s">
        <v>46155</v>
      </c>
      <c r="D13449" s="152" t="s">
        <v>8361</v>
      </c>
      <c r="E13449" s="152" t="s">
        <v>46156</v>
      </c>
      <c r="F13449" s="152" t="s">
        <v>8363</v>
      </c>
      <c r="G13449" s="152" t="s">
        <v>176</v>
      </c>
      <c r="H13449" s="152" t="s">
        <v>4708</v>
      </c>
      <c r="I13449" s="152" t="s">
        <v>6777</v>
      </c>
      <c r="J13449" s="152" t="s">
        <v>13978</v>
      </c>
    </row>
    <row r="13450" spans="1:10" x14ac:dyDescent="0.25">
      <c r="A13450" s="152" t="s">
        <v>46159</v>
      </c>
      <c r="B13450" s="152" t="s">
        <v>46154</v>
      </c>
      <c r="C13450" s="152" t="s">
        <v>46155</v>
      </c>
      <c r="D13450" s="152" t="s">
        <v>8361</v>
      </c>
      <c r="E13450" s="152" t="s">
        <v>46156</v>
      </c>
      <c r="F13450" s="152" t="s">
        <v>8363</v>
      </c>
      <c r="G13450" s="152" t="s">
        <v>176</v>
      </c>
      <c r="H13450" s="152" t="s">
        <v>5879</v>
      </c>
      <c r="I13450" s="152" t="s">
        <v>6777</v>
      </c>
      <c r="J13450" s="152" t="s">
        <v>13978</v>
      </c>
    </row>
    <row r="13451" spans="1:10" x14ac:dyDescent="0.25">
      <c r="A13451" s="152" t="s">
        <v>46160</v>
      </c>
      <c r="B13451" s="152" t="s">
        <v>46154</v>
      </c>
      <c r="C13451" s="152" t="s">
        <v>46155</v>
      </c>
      <c r="D13451" s="152" t="s">
        <v>8361</v>
      </c>
      <c r="E13451" s="152" t="s">
        <v>46156</v>
      </c>
      <c r="F13451" s="152" t="s">
        <v>8363</v>
      </c>
      <c r="G13451" s="152" t="s">
        <v>416</v>
      </c>
      <c r="H13451" s="152" t="s">
        <v>5879</v>
      </c>
      <c r="I13451" s="152" t="s">
        <v>6777</v>
      </c>
      <c r="J13451" s="152" t="s">
        <v>13978</v>
      </c>
    </row>
    <row r="13452" spans="1:10" x14ac:dyDescent="0.25">
      <c r="A13452" s="152" t="s">
        <v>46161</v>
      </c>
      <c r="B13452" s="152" t="s">
        <v>46158</v>
      </c>
      <c r="C13452" s="152" t="s">
        <v>46155</v>
      </c>
      <c r="D13452" s="152" t="s">
        <v>8361</v>
      </c>
      <c r="E13452" s="152" t="s">
        <v>46156</v>
      </c>
      <c r="F13452" s="152" t="s">
        <v>8363</v>
      </c>
      <c r="G13452" s="152" t="s">
        <v>2333</v>
      </c>
      <c r="H13452" s="152" t="s">
        <v>4708</v>
      </c>
      <c r="I13452" s="152" t="s">
        <v>6777</v>
      </c>
      <c r="J13452" s="152" t="s">
        <v>13978</v>
      </c>
    </row>
    <row r="13453" spans="1:10" x14ac:dyDescent="0.25">
      <c r="A13453" s="152" t="s">
        <v>46162</v>
      </c>
      <c r="B13453" s="152" t="s">
        <v>46163</v>
      </c>
      <c r="C13453" s="152" t="s">
        <v>46164</v>
      </c>
      <c r="D13453" s="152" t="s">
        <v>8373</v>
      </c>
      <c r="E13453" s="152" t="s">
        <v>46165</v>
      </c>
      <c r="F13453" s="152" t="s">
        <v>8363</v>
      </c>
      <c r="G13453" s="152" t="s">
        <v>176</v>
      </c>
      <c r="H13453" s="152" t="s">
        <v>1574</v>
      </c>
      <c r="I13453" s="152" t="s">
        <v>6777</v>
      </c>
      <c r="J13453" s="152" t="s">
        <v>8482</v>
      </c>
    </row>
    <row r="13454" spans="1:10" x14ac:dyDescent="0.25">
      <c r="A13454" s="152" t="s">
        <v>46166</v>
      </c>
      <c r="B13454" s="152" t="s">
        <v>46163</v>
      </c>
      <c r="C13454" s="152" t="s">
        <v>46164</v>
      </c>
      <c r="D13454" s="152" t="s">
        <v>8373</v>
      </c>
      <c r="E13454" s="152" t="s">
        <v>46165</v>
      </c>
      <c r="F13454" s="152" t="s">
        <v>8363</v>
      </c>
      <c r="G13454" s="152" t="s">
        <v>176</v>
      </c>
      <c r="H13454" s="152" t="s">
        <v>2487</v>
      </c>
      <c r="I13454" s="152" t="s">
        <v>6777</v>
      </c>
      <c r="J13454" s="152" t="s">
        <v>8482</v>
      </c>
    </row>
    <row r="13455" spans="1:10" x14ac:dyDescent="0.25">
      <c r="A13455" s="152" t="s">
        <v>46167</v>
      </c>
      <c r="B13455" s="152" t="s">
        <v>46163</v>
      </c>
      <c r="C13455" s="152" t="s">
        <v>46164</v>
      </c>
      <c r="D13455" s="152" t="s">
        <v>8373</v>
      </c>
      <c r="E13455" s="152" t="s">
        <v>46165</v>
      </c>
      <c r="F13455" s="152" t="s">
        <v>8363</v>
      </c>
      <c r="G13455" s="152" t="s">
        <v>176</v>
      </c>
      <c r="H13455" s="152" t="s">
        <v>142</v>
      </c>
      <c r="I13455" s="152" t="s">
        <v>6777</v>
      </c>
      <c r="J13455" s="152" t="s">
        <v>8482</v>
      </c>
    </row>
    <row r="13456" spans="1:10" x14ac:dyDescent="0.25">
      <c r="A13456" s="152" t="s">
        <v>46171</v>
      </c>
      <c r="B13456" s="152" t="s">
        <v>46168</v>
      </c>
      <c r="C13456" s="152" t="s">
        <v>46169</v>
      </c>
      <c r="D13456" s="152" t="s">
        <v>8361</v>
      </c>
      <c r="E13456" s="152" t="s">
        <v>46170</v>
      </c>
      <c r="F13456" s="152" t="s">
        <v>8363</v>
      </c>
      <c r="G13456" s="152" t="s">
        <v>120</v>
      </c>
      <c r="H13456" s="152" t="s">
        <v>4708</v>
      </c>
      <c r="I13456" s="152" t="s">
        <v>6777</v>
      </c>
      <c r="J13456" s="152" t="s">
        <v>113</v>
      </c>
    </row>
    <row r="13457" spans="1:10" x14ac:dyDescent="0.25">
      <c r="A13457" s="152" t="s">
        <v>46172</v>
      </c>
      <c r="B13457" s="152" t="s">
        <v>46168</v>
      </c>
      <c r="C13457" s="152" t="s">
        <v>46169</v>
      </c>
      <c r="D13457" s="152" t="s">
        <v>8361</v>
      </c>
      <c r="E13457" s="152" t="s">
        <v>46170</v>
      </c>
      <c r="F13457" s="152" t="s">
        <v>8363</v>
      </c>
      <c r="G13457" s="152" t="s">
        <v>272</v>
      </c>
      <c r="H13457" s="152" t="s">
        <v>4708</v>
      </c>
      <c r="I13457" s="152" t="s">
        <v>6777</v>
      </c>
      <c r="J13457" s="152" t="s">
        <v>113</v>
      </c>
    </row>
    <row r="13458" spans="1:10" x14ac:dyDescent="0.25">
      <c r="A13458" s="152" t="s">
        <v>46173</v>
      </c>
      <c r="B13458" s="152" t="s">
        <v>46168</v>
      </c>
      <c r="C13458" s="152" t="s">
        <v>46169</v>
      </c>
      <c r="D13458" s="152" t="s">
        <v>8361</v>
      </c>
      <c r="E13458" s="152" t="s">
        <v>46170</v>
      </c>
      <c r="F13458" s="152" t="s">
        <v>8363</v>
      </c>
      <c r="G13458" s="152" t="s">
        <v>2333</v>
      </c>
      <c r="H13458" s="152" t="s">
        <v>4708</v>
      </c>
      <c r="I13458" s="152" t="s">
        <v>6777</v>
      </c>
      <c r="J13458" s="152" t="s">
        <v>113</v>
      </c>
    </row>
    <row r="13459" spans="1:10" x14ac:dyDescent="0.25">
      <c r="A13459" s="152" t="s">
        <v>46174</v>
      </c>
      <c r="B13459" s="152" t="s">
        <v>46168</v>
      </c>
      <c r="C13459" s="152" t="s">
        <v>46169</v>
      </c>
      <c r="D13459" s="152" t="s">
        <v>8361</v>
      </c>
      <c r="E13459" s="152" t="s">
        <v>46170</v>
      </c>
      <c r="F13459" s="152" t="s">
        <v>8541</v>
      </c>
      <c r="G13459" s="152" t="s">
        <v>120</v>
      </c>
      <c r="H13459" s="152" t="s">
        <v>4708</v>
      </c>
      <c r="I13459" s="152" t="s">
        <v>6777</v>
      </c>
      <c r="J13459" s="152" t="s">
        <v>113</v>
      </c>
    </row>
    <row r="13460" spans="1:10" x14ac:dyDescent="0.25">
      <c r="A13460" s="152" t="s">
        <v>46175</v>
      </c>
      <c r="B13460" s="152" t="s">
        <v>46176</v>
      </c>
      <c r="C13460" s="152" t="s">
        <v>46177</v>
      </c>
      <c r="D13460" s="152" t="s">
        <v>8373</v>
      </c>
      <c r="E13460" s="152" t="s">
        <v>46178</v>
      </c>
      <c r="F13460" s="152" t="s">
        <v>8363</v>
      </c>
      <c r="G13460" s="152" t="s">
        <v>1677</v>
      </c>
      <c r="H13460" s="152" t="s">
        <v>1574</v>
      </c>
      <c r="I13460" s="152" t="s">
        <v>6777</v>
      </c>
      <c r="J13460" s="152" t="s">
        <v>113</v>
      </c>
    </row>
    <row r="13461" spans="1:10" x14ac:dyDescent="0.25">
      <c r="A13461" s="152" t="s">
        <v>46179</v>
      </c>
      <c r="B13461" s="152" t="s">
        <v>46180</v>
      </c>
      <c r="C13461" s="152" t="s">
        <v>46181</v>
      </c>
      <c r="D13461" s="152" t="s">
        <v>8373</v>
      </c>
      <c r="E13461" s="152" t="s">
        <v>46182</v>
      </c>
      <c r="F13461" s="152" t="s">
        <v>8363</v>
      </c>
      <c r="G13461" s="152" t="s">
        <v>272</v>
      </c>
      <c r="H13461" s="152" t="s">
        <v>2453</v>
      </c>
      <c r="I13461" s="152" t="s">
        <v>6777</v>
      </c>
      <c r="J13461" s="152" t="s">
        <v>113</v>
      </c>
    </row>
    <row r="13462" spans="1:10" x14ac:dyDescent="0.25">
      <c r="A13462" s="152" t="s">
        <v>46183</v>
      </c>
      <c r="B13462" s="152" t="s">
        <v>46184</v>
      </c>
      <c r="C13462" s="152" t="s">
        <v>46181</v>
      </c>
      <c r="D13462" s="152" t="s">
        <v>8373</v>
      </c>
      <c r="E13462" s="152" t="s">
        <v>46182</v>
      </c>
      <c r="F13462" s="152" t="s">
        <v>8363</v>
      </c>
      <c r="G13462" s="152" t="s">
        <v>272</v>
      </c>
      <c r="H13462" s="152" t="s">
        <v>3906</v>
      </c>
      <c r="I13462" s="152" t="s">
        <v>6777</v>
      </c>
      <c r="J13462" s="152" t="s">
        <v>113</v>
      </c>
    </row>
    <row r="13463" spans="1:10" x14ac:dyDescent="0.25">
      <c r="A13463" s="152" t="s">
        <v>46185</v>
      </c>
      <c r="B13463" s="152" t="s">
        <v>46186</v>
      </c>
      <c r="C13463" s="152" t="s">
        <v>46187</v>
      </c>
      <c r="D13463" s="152" t="s">
        <v>8373</v>
      </c>
      <c r="E13463" s="152" t="s">
        <v>46188</v>
      </c>
      <c r="F13463" s="152" t="s">
        <v>8363</v>
      </c>
      <c r="G13463" s="152" t="s">
        <v>3366</v>
      </c>
      <c r="H13463" s="152" t="s">
        <v>2954</v>
      </c>
      <c r="I13463" s="152" t="s">
        <v>6777</v>
      </c>
      <c r="J13463" s="152" t="s">
        <v>113</v>
      </c>
    </row>
    <row r="13464" spans="1:10" x14ac:dyDescent="0.25">
      <c r="A13464" s="152" t="s">
        <v>46189</v>
      </c>
      <c r="B13464" s="152" t="s">
        <v>46190</v>
      </c>
      <c r="C13464" s="152" t="s">
        <v>46187</v>
      </c>
      <c r="D13464" s="152" t="s">
        <v>8373</v>
      </c>
      <c r="E13464" s="152" t="s">
        <v>46188</v>
      </c>
      <c r="F13464" s="152" t="s">
        <v>8363</v>
      </c>
      <c r="G13464" s="152" t="s">
        <v>3366</v>
      </c>
      <c r="H13464" s="152" t="s">
        <v>4262</v>
      </c>
      <c r="I13464" s="152" t="s">
        <v>6777</v>
      </c>
      <c r="J13464" s="152" t="s">
        <v>113</v>
      </c>
    </row>
    <row r="13465" spans="1:10" x14ac:dyDescent="0.25">
      <c r="A13465" s="152" t="s">
        <v>46191</v>
      </c>
      <c r="B13465" s="152" t="s">
        <v>46192</v>
      </c>
      <c r="C13465" s="152" t="s">
        <v>46193</v>
      </c>
      <c r="D13465" s="152" t="s">
        <v>8373</v>
      </c>
      <c r="E13465" s="152" t="s">
        <v>46194</v>
      </c>
      <c r="F13465" s="152" t="s">
        <v>8363</v>
      </c>
      <c r="G13465" s="152" t="s">
        <v>120</v>
      </c>
      <c r="H13465" s="152" t="s">
        <v>2634</v>
      </c>
      <c r="I13465" s="152" t="s">
        <v>6777</v>
      </c>
      <c r="J13465" s="152" t="s">
        <v>113</v>
      </c>
    </row>
    <row r="13466" spans="1:10" x14ac:dyDescent="0.25">
      <c r="A13466" s="152" t="s">
        <v>46195</v>
      </c>
      <c r="B13466" s="152" t="s">
        <v>46196</v>
      </c>
      <c r="C13466" s="152" t="s">
        <v>46193</v>
      </c>
      <c r="D13466" s="152" t="s">
        <v>8373</v>
      </c>
      <c r="E13466" s="152" t="s">
        <v>46194</v>
      </c>
      <c r="F13466" s="152" t="s">
        <v>8363</v>
      </c>
      <c r="G13466" s="152" t="s">
        <v>120</v>
      </c>
      <c r="H13466" s="152" t="s">
        <v>3465</v>
      </c>
      <c r="I13466" s="152" t="s">
        <v>6777</v>
      </c>
      <c r="J13466" s="152" t="s">
        <v>113</v>
      </c>
    </row>
    <row r="13467" spans="1:10" x14ac:dyDescent="0.25">
      <c r="A13467" s="152" t="s">
        <v>46197</v>
      </c>
      <c r="B13467" s="152" t="s">
        <v>46198</v>
      </c>
      <c r="C13467" s="152" t="s">
        <v>46193</v>
      </c>
      <c r="D13467" s="152" t="s">
        <v>8373</v>
      </c>
      <c r="E13467" s="152" t="s">
        <v>46194</v>
      </c>
      <c r="F13467" s="152" t="s">
        <v>9638</v>
      </c>
      <c r="G13467" s="152" t="s">
        <v>120</v>
      </c>
      <c r="H13467" s="152" t="s">
        <v>2634</v>
      </c>
      <c r="I13467" s="152" t="s">
        <v>6777</v>
      </c>
      <c r="J13467" s="152" t="s">
        <v>113</v>
      </c>
    </row>
    <row r="13468" spans="1:10" x14ac:dyDescent="0.25">
      <c r="A13468" s="152" t="s">
        <v>46199</v>
      </c>
      <c r="B13468" s="152" t="s">
        <v>46198</v>
      </c>
      <c r="C13468" s="152" t="s">
        <v>46193</v>
      </c>
      <c r="D13468" s="152" t="s">
        <v>8373</v>
      </c>
      <c r="E13468" s="152" t="s">
        <v>46194</v>
      </c>
      <c r="F13468" s="152" t="s">
        <v>9638</v>
      </c>
      <c r="G13468" s="152" t="s">
        <v>120</v>
      </c>
      <c r="H13468" s="152" t="s">
        <v>3002</v>
      </c>
      <c r="I13468" s="152" t="s">
        <v>6777</v>
      </c>
      <c r="J13468" s="152" t="s">
        <v>113</v>
      </c>
    </row>
    <row r="13469" spans="1:10" x14ac:dyDescent="0.25">
      <c r="A13469" s="152" t="s">
        <v>46200</v>
      </c>
      <c r="B13469" s="152" t="s">
        <v>46198</v>
      </c>
      <c r="C13469" s="152" t="s">
        <v>46193</v>
      </c>
      <c r="D13469" s="152" t="s">
        <v>8373</v>
      </c>
      <c r="E13469" s="152" t="s">
        <v>46194</v>
      </c>
      <c r="F13469" s="152" t="s">
        <v>9638</v>
      </c>
      <c r="G13469" s="152" t="s">
        <v>120</v>
      </c>
      <c r="H13469" s="152" t="s">
        <v>3465</v>
      </c>
      <c r="I13469" s="152" t="s">
        <v>6777</v>
      </c>
      <c r="J13469" s="152" t="s">
        <v>113</v>
      </c>
    </row>
    <row r="13470" spans="1:10" x14ac:dyDescent="0.25">
      <c r="A13470" s="152" t="s">
        <v>46201</v>
      </c>
      <c r="B13470" s="152" t="s">
        <v>46202</v>
      </c>
      <c r="C13470" s="152" t="s">
        <v>46203</v>
      </c>
      <c r="D13470" s="152" t="s">
        <v>8373</v>
      </c>
      <c r="E13470" s="152" t="s">
        <v>46204</v>
      </c>
      <c r="F13470" s="152" t="s">
        <v>8363</v>
      </c>
      <c r="G13470" s="152" t="s">
        <v>3316</v>
      </c>
      <c r="H13470" s="152" t="s">
        <v>4421</v>
      </c>
      <c r="I13470" s="152" t="s">
        <v>6777</v>
      </c>
      <c r="J13470" s="152" t="s">
        <v>113</v>
      </c>
    </row>
    <row r="13471" spans="1:10" x14ac:dyDescent="0.25">
      <c r="A13471" s="152" t="s">
        <v>46205</v>
      </c>
      <c r="B13471" s="152" t="s">
        <v>46206</v>
      </c>
      <c r="C13471" s="152" t="s">
        <v>46207</v>
      </c>
      <c r="D13471" s="152" t="s">
        <v>8373</v>
      </c>
      <c r="E13471" s="152" t="s">
        <v>46208</v>
      </c>
      <c r="F13471" s="152" t="s">
        <v>8363</v>
      </c>
      <c r="G13471" s="152" t="s">
        <v>2864</v>
      </c>
      <c r="H13471" s="152" t="s">
        <v>4208</v>
      </c>
      <c r="I13471" s="152" t="s">
        <v>6777</v>
      </c>
      <c r="J13471" s="152" t="s">
        <v>113</v>
      </c>
    </row>
    <row r="13472" spans="1:10" x14ac:dyDescent="0.25">
      <c r="A13472" s="152" t="s">
        <v>46212</v>
      </c>
      <c r="B13472" s="152" t="s">
        <v>46211</v>
      </c>
      <c r="C13472" s="152" t="s">
        <v>46209</v>
      </c>
      <c r="D13472" s="152" t="s">
        <v>8361</v>
      </c>
      <c r="E13472" s="152" t="s">
        <v>46210</v>
      </c>
      <c r="F13472" s="152" t="s">
        <v>8363</v>
      </c>
      <c r="G13472" s="152" t="s">
        <v>252</v>
      </c>
      <c r="H13472" s="152" t="s">
        <v>3457</v>
      </c>
      <c r="I13472" s="152" t="s">
        <v>6777</v>
      </c>
      <c r="J13472" s="152" t="s">
        <v>113</v>
      </c>
    </row>
    <row r="13473" spans="1:10" x14ac:dyDescent="0.25">
      <c r="A13473" s="152" t="s">
        <v>46213</v>
      </c>
      <c r="B13473" s="152" t="s">
        <v>46214</v>
      </c>
      <c r="C13473" s="152" t="s">
        <v>46215</v>
      </c>
      <c r="D13473" s="152" t="s">
        <v>8361</v>
      </c>
      <c r="E13473" s="152" t="s">
        <v>46216</v>
      </c>
      <c r="F13473" s="152" t="s">
        <v>8363</v>
      </c>
      <c r="G13473" s="152" t="s">
        <v>91</v>
      </c>
      <c r="H13473" s="152" t="s">
        <v>6733</v>
      </c>
      <c r="I13473" s="152" t="s">
        <v>6777</v>
      </c>
      <c r="J13473" s="152" t="s">
        <v>8895</v>
      </c>
    </row>
    <row r="13474" spans="1:10" x14ac:dyDescent="0.25">
      <c r="A13474" s="152" t="s">
        <v>46217</v>
      </c>
      <c r="B13474" s="152" t="s">
        <v>46218</v>
      </c>
      <c r="C13474" s="152" t="s">
        <v>46215</v>
      </c>
      <c r="D13474" s="152" t="s">
        <v>8361</v>
      </c>
      <c r="E13474" s="152" t="s">
        <v>46216</v>
      </c>
      <c r="F13474" s="152" t="s">
        <v>8363</v>
      </c>
      <c r="G13474" s="152" t="s">
        <v>241</v>
      </c>
      <c r="H13474" s="152" t="s">
        <v>5879</v>
      </c>
      <c r="I13474" s="152" t="s">
        <v>6777</v>
      </c>
      <c r="J13474" s="152" t="s">
        <v>8895</v>
      </c>
    </row>
    <row r="13475" spans="1:10" x14ac:dyDescent="0.25">
      <c r="A13475" s="152" t="s">
        <v>46219</v>
      </c>
      <c r="B13475" s="152" t="s">
        <v>46220</v>
      </c>
      <c r="C13475" s="152" t="s">
        <v>46215</v>
      </c>
      <c r="D13475" s="152" t="s">
        <v>8361</v>
      </c>
      <c r="E13475" s="152" t="s">
        <v>46216</v>
      </c>
      <c r="F13475" s="152" t="s">
        <v>8363</v>
      </c>
      <c r="G13475" s="152" t="s">
        <v>416</v>
      </c>
      <c r="H13475" s="152" t="s">
        <v>5879</v>
      </c>
      <c r="I13475" s="152" t="s">
        <v>6777</v>
      </c>
      <c r="J13475" s="152" t="s">
        <v>8895</v>
      </c>
    </row>
    <row r="13476" spans="1:10" x14ac:dyDescent="0.25">
      <c r="A13476" s="152" t="s">
        <v>46221</v>
      </c>
      <c r="B13476" s="152" t="s">
        <v>46222</v>
      </c>
      <c r="C13476" s="152" t="s">
        <v>46215</v>
      </c>
      <c r="D13476" s="152" t="s">
        <v>8361</v>
      </c>
      <c r="E13476" s="152" t="s">
        <v>46216</v>
      </c>
      <c r="F13476" s="152" t="s">
        <v>11969</v>
      </c>
      <c r="G13476" s="152" t="s">
        <v>416</v>
      </c>
      <c r="H13476" s="152" t="s">
        <v>5879</v>
      </c>
      <c r="I13476" s="152" t="s">
        <v>6777</v>
      </c>
      <c r="J13476" s="152" t="s">
        <v>8895</v>
      </c>
    </row>
    <row r="13477" spans="1:10" x14ac:dyDescent="0.25">
      <c r="A13477" s="152" t="s">
        <v>46223</v>
      </c>
      <c r="B13477" s="152" t="s">
        <v>46224</v>
      </c>
      <c r="C13477" s="152" t="s">
        <v>46225</v>
      </c>
      <c r="D13477" s="152" t="s">
        <v>8361</v>
      </c>
      <c r="E13477" s="152" t="s">
        <v>46226</v>
      </c>
      <c r="F13477" s="152" t="s">
        <v>8363</v>
      </c>
      <c r="G13477" s="152" t="s">
        <v>176</v>
      </c>
      <c r="H13477" s="152" t="s">
        <v>3650</v>
      </c>
      <c r="I13477" s="152" t="s">
        <v>6777</v>
      </c>
      <c r="J13477" s="152" t="s">
        <v>13978</v>
      </c>
    </row>
    <row r="13478" spans="1:10" x14ac:dyDescent="0.25">
      <c r="A13478" s="152" t="s">
        <v>46227</v>
      </c>
      <c r="B13478" s="152" t="s">
        <v>46228</v>
      </c>
      <c r="C13478" s="152" t="s">
        <v>46225</v>
      </c>
      <c r="D13478" s="152" t="s">
        <v>8361</v>
      </c>
      <c r="E13478" s="152" t="s">
        <v>46226</v>
      </c>
      <c r="F13478" s="152" t="s">
        <v>8363</v>
      </c>
      <c r="G13478" s="152" t="s">
        <v>176</v>
      </c>
      <c r="H13478" s="152" t="s">
        <v>5873</v>
      </c>
      <c r="I13478" s="152" t="s">
        <v>6777</v>
      </c>
      <c r="J13478" s="152" t="s">
        <v>13978</v>
      </c>
    </row>
    <row r="13479" spans="1:10" x14ac:dyDescent="0.25">
      <c r="A13479" s="152" t="s">
        <v>46229</v>
      </c>
      <c r="B13479" s="152" t="s">
        <v>46230</v>
      </c>
      <c r="C13479" s="152" t="s">
        <v>46231</v>
      </c>
      <c r="D13479" s="152" t="s">
        <v>8361</v>
      </c>
      <c r="E13479" s="152" t="s">
        <v>46232</v>
      </c>
      <c r="F13479" s="152" t="s">
        <v>8363</v>
      </c>
      <c r="G13479" s="152" t="s">
        <v>91</v>
      </c>
      <c r="H13479" s="152" t="s">
        <v>6733</v>
      </c>
      <c r="I13479" s="152" t="s">
        <v>6777</v>
      </c>
      <c r="J13479" s="152" t="s">
        <v>8895</v>
      </c>
    </row>
    <row r="13480" spans="1:10" x14ac:dyDescent="0.25">
      <c r="A13480" s="152" t="s">
        <v>46233</v>
      </c>
      <c r="B13480" s="152" t="s">
        <v>46234</v>
      </c>
      <c r="C13480" s="152" t="s">
        <v>46231</v>
      </c>
      <c r="D13480" s="152" t="s">
        <v>8361</v>
      </c>
      <c r="E13480" s="152" t="s">
        <v>46232</v>
      </c>
      <c r="F13480" s="152" t="s">
        <v>8363</v>
      </c>
      <c r="G13480" s="152" t="s">
        <v>241</v>
      </c>
      <c r="H13480" s="152" t="s">
        <v>2612</v>
      </c>
      <c r="I13480" s="152" t="s">
        <v>6777</v>
      </c>
      <c r="J13480" s="152" t="s">
        <v>8895</v>
      </c>
    </row>
    <row r="13481" spans="1:10" x14ac:dyDescent="0.25">
      <c r="A13481" s="152" t="s">
        <v>46235</v>
      </c>
      <c r="B13481" s="152" t="s">
        <v>46234</v>
      </c>
      <c r="C13481" s="152" t="s">
        <v>46231</v>
      </c>
      <c r="D13481" s="152" t="s">
        <v>8361</v>
      </c>
      <c r="E13481" s="152" t="s">
        <v>46232</v>
      </c>
      <c r="F13481" s="152" t="s">
        <v>8363</v>
      </c>
      <c r="G13481" s="152" t="s">
        <v>241</v>
      </c>
      <c r="H13481" s="152" t="s">
        <v>4283</v>
      </c>
      <c r="I13481" s="152" t="s">
        <v>6777</v>
      </c>
      <c r="J13481" s="152" t="s">
        <v>8895</v>
      </c>
    </row>
    <row r="13482" spans="1:10" x14ac:dyDescent="0.25">
      <c r="A13482" s="152" t="s">
        <v>46236</v>
      </c>
      <c r="B13482" s="152" t="s">
        <v>46237</v>
      </c>
      <c r="C13482" s="152" t="s">
        <v>46231</v>
      </c>
      <c r="D13482" s="152" t="s">
        <v>8361</v>
      </c>
      <c r="E13482" s="152" t="s">
        <v>46232</v>
      </c>
      <c r="F13482" s="152" t="s">
        <v>8363</v>
      </c>
      <c r="G13482" s="152" t="s">
        <v>416</v>
      </c>
      <c r="H13482" s="152" t="s">
        <v>4283</v>
      </c>
      <c r="I13482" s="152" t="s">
        <v>6777</v>
      </c>
      <c r="J13482" s="152" t="s">
        <v>8895</v>
      </c>
    </row>
    <row r="13483" spans="1:10" x14ac:dyDescent="0.25">
      <c r="A13483" s="152" t="s">
        <v>46238</v>
      </c>
      <c r="B13483" s="152" t="s">
        <v>46234</v>
      </c>
      <c r="C13483" s="152" t="s">
        <v>46231</v>
      </c>
      <c r="D13483" s="152" t="s">
        <v>8361</v>
      </c>
      <c r="E13483" s="152" t="s">
        <v>46232</v>
      </c>
      <c r="F13483" s="152" t="s">
        <v>9638</v>
      </c>
      <c r="G13483" s="152" t="s">
        <v>241</v>
      </c>
      <c r="H13483" s="152" t="s">
        <v>4283</v>
      </c>
      <c r="I13483" s="152" t="s">
        <v>6777</v>
      </c>
      <c r="J13483" s="152" t="s">
        <v>8895</v>
      </c>
    </row>
    <row r="13484" spans="1:10" x14ac:dyDescent="0.25">
      <c r="A13484" s="152" t="s">
        <v>46239</v>
      </c>
      <c r="B13484" s="152" t="s">
        <v>46234</v>
      </c>
      <c r="C13484" s="152" t="s">
        <v>46231</v>
      </c>
      <c r="D13484" s="152" t="s">
        <v>8361</v>
      </c>
      <c r="E13484" s="152" t="s">
        <v>46232</v>
      </c>
      <c r="F13484" s="152" t="s">
        <v>10240</v>
      </c>
      <c r="G13484" s="152" t="s">
        <v>241</v>
      </c>
      <c r="H13484" s="152" t="s">
        <v>4283</v>
      </c>
      <c r="I13484" s="152" t="s">
        <v>6777</v>
      </c>
      <c r="J13484" s="152" t="s">
        <v>8895</v>
      </c>
    </row>
    <row r="13485" spans="1:10" x14ac:dyDescent="0.25">
      <c r="A13485" s="152" t="s">
        <v>46240</v>
      </c>
      <c r="B13485" s="152" t="s">
        <v>46234</v>
      </c>
      <c r="C13485" s="152" t="s">
        <v>46231</v>
      </c>
      <c r="D13485" s="152" t="s">
        <v>8361</v>
      </c>
      <c r="E13485" s="152" t="s">
        <v>46232</v>
      </c>
      <c r="F13485" s="152" t="s">
        <v>107</v>
      </c>
      <c r="G13485" s="152" t="s">
        <v>241</v>
      </c>
      <c r="H13485" s="152" t="s">
        <v>4283</v>
      </c>
      <c r="I13485" s="152" t="s">
        <v>6777</v>
      </c>
      <c r="J13485" s="152" t="s">
        <v>8895</v>
      </c>
    </row>
    <row r="13486" spans="1:10" x14ac:dyDescent="0.25">
      <c r="A13486" s="152" t="s">
        <v>46241</v>
      </c>
      <c r="B13486" s="152" t="s">
        <v>46234</v>
      </c>
      <c r="C13486" s="152" t="s">
        <v>46231</v>
      </c>
      <c r="D13486" s="152" t="s">
        <v>8361</v>
      </c>
      <c r="E13486" s="152" t="s">
        <v>46232</v>
      </c>
      <c r="F13486" s="152" t="s">
        <v>132</v>
      </c>
      <c r="G13486" s="152" t="s">
        <v>241</v>
      </c>
      <c r="H13486" s="152" t="s">
        <v>4283</v>
      </c>
      <c r="I13486" s="152" t="s">
        <v>6777</v>
      </c>
      <c r="J13486" s="152" t="s">
        <v>8895</v>
      </c>
    </row>
    <row r="13487" spans="1:10" x14ac:dyDescent="0.25">
      <c r="A13487" s="152" t="s">
        <v>46242</v>
      </c>
      <c r="B13487" s="152" t="s">
        <v>46243</v>
      </c>
      <c r="C13487" s="152" t="s">
        <v>46244</v>
      </c>
      <c r="D13487" s="152" t="s">
        <v>8361</v>
      </c>
      <c r="E13487" s="152" t="s">
        <v>46245</v>
      </c>
      <c r="F13487" s="152" t="s">
        <v>8363</v>
      </c>
      <c r="G13487" s="152" t="s">
        <v>91</v>
      </c>
      <c r="H13487" s="152" t="s">
        <v>6733</v>
      </c>
      <c r="I13487" s="152" t="s">
        <v>6777</v>
      </c>
      <c r="J13487" s="152" t="s">
        <v>8895</v>
      </c>
    </row>
    <row r="13488" spans="1:10" x14ac:dyDescent="0.25">
      <c r="A13488" s="152" t="s">
        <v>46246</v>
      </c>
      <c r="B13488" s="152" t="s">
        <v>46247</v>
      </c>
      <c r="C13488" s="152" t="s">
        <v>46244</v>
      </c>
      <c r="D13488" s="152" t="s">
        <v>8361</v>
      </c>
      <c r="E13488" s="152" t="s">
        <v>46245</v>
      </c>
      <c r="F13488" s="152" t="s">
        <v>8363</v>
      </c>
      <c r="G13488" s="152" t="s">
        <v>241</v>
      </c>
      <c r="H13488" s="152" t="s">
        <v>2201</v>
      </c>
      <c r="I13488" s="152" t="s">
        <v>6777</v>
      </c>
      <c r="J13488" s="152" t="s">
        <v>8895</v>
      </c>
    </row>
    <row r="13489" spans="1:10" x14ac:dyDescent="0.25">
      <c r="A13489" s="152" t="s">
        <v>46248</v>
      </c>
      <c r="B13489" s="152" t="s">
        <v>46247</v>
      </c>
      <c r="C13489" s="152" t="s">
        <v>46244</v>
      </c>
      <c r="D13489" s="152" t="s">
        <v>8361</v>
      </c>
      <c r="E13489" s="152" t="s">
        <v>46245</v>
      </c>
      <c r="F13489" s="152" t="s">
        <v>8363</v>
      </c>
      <c r="G13489" s="152" t="s">
        <v>241</v>
      </c>
      <c r="H13489" s="152" t="s">
        <v>2421</v>
      </c>
      <c r="I13489" s="152" t="s">
        <v>6777</v>
      </c>
      <c r="J13489" s="152" t="s">
        <v>8895</v>
      </c>
    </row>
    <row r="13490" spans="1:10" x14ac:dyDescent="0.25">
      <c r="A13490" s="152" t="s">
        <v>46249</v>
      </c>
      <c r="B13490" s="152" t="s">
        <v>46247</v>
      </c>
      <c r="C13490" s="152" t="s">
        <v>46244</v>
      </c>
      <c r="D13490" s="152" t="s">
        <v>8361</v>
      </c>
      <c r="E13490" s="152" t="s">
        <v>46245</v>
      </c>
      <c r="F13490" s="152" t="s">
        <v>10240</v>
      </c>
      <c r="G13490" s="152" t="s">
        <v>241</v>
      </c>
      <c r="H13490" s="152" t="s">
        <v>2421</v>
      </c>
      <c r="I13490" s="152" t="s">
        <v>6777</v>
      </c>
      <c r="J13490" s="152" t="s">
        <v>8895</v>
      </c>
    </row>
    <row r="13491" spans="1:10" x14ac:dyDescent="0.25">
      <c r="A13491" s="152" t="s">
        <v>46250</v>
      </c>
      <c r="B13491" s="152" t="s">
        <v>46247</v>
      </c>
      <c r="C13491" s="152" t="s">
        <v>46244</v>
      </c>
      <c r="D13491" s="152" t="s">
        <v>8361</v>
      </c>
      <c r="E13491" s="152" t="s">
        <v>46245</v>
      </c>
      <c r="F13491" s="152" t="s">
        <v>107</v>
      </c>
      <c r="G13491" s="152" t="s">
        <v>241</v>
      </c>
      <c r="H13491" s="152" t="s">
        <v>2421</v>
      </c>
      <c r="I13491" s="152" t="s">
        <v>6777</v>
      </c>
      <c r="J13491" s="152" t="s">
        <v>8895</v>
      </c>
    </row>
    <row r="13492" spans="1:10" x14ac:dyDescent="0.25">
      <c r="A13492" s="152" t="s">
        <v>46251</v>
      </c>
      <c r="B13492" s="152" t="s">
        <v>46247</v>
      </c>
      <c r="C13492" s="152" t="s">
        <v>46244</v>
      </c>
      <c r="D13492" s="152" t="s">
        <v>8361</v>
      </c>
      <c r="E13492" s="152" t="s">
        <v>46245</v>
      </c>
      <c r="F13492" s="152" t="s">
        <v>132</v>
      </c>
      <c r="G13492" s="152" t="s">
        <v>241</v>
      </c>
      <c r="H13492" s="152" t="s">
        <v>2421</v>
      </c>
      <c r="I13492" s="152" t="s">
        <v>6777</v>
      </c>
      <c r="J13492" s="152" t="s">
        <v>8895</v>
      </c>
    </row>
    <row r="13493" spans="1:10" x14ac:dyDescent="0.25">
      <c r="A13493" s="152" t="s">
        <v>46255</v>
      </c>
      <c r="B13493" s="152" t="s">
        <v>46254</v>
      </c>
      <c r="C13493" s="152" t="s">
        <v>46252</v>
      </c>
      <c r="D13493" s="152" t="s">
        <v>8361</v>
      </c>
      <c r="E13493" s="152" t="s">
        <v>46253</v>
      </c>
      <c r="F13493" s="152" t="s">
        <v>8363</v>
      </c>
      <c r="G13493" s="152" t="s">
        <v>416</v>
      </c>
      <c r="H13493" s="152" t="s">
        <v>4708</v>
      </c>
      <c r="I13493" s="152" t="s">
        <v>6777</v>
      </c>
      <c r="J13493" s="152" t="s">
        <v>113</v>
      </c>
    </row>
    <row r="13494" spans="1:10" x14ac:dyDescent="0.25">
      <c r="A13494" s="152" t="s">
        <v>46257</v>
      </c>
      <c r="B13494" s="152" t="s">
        <v>46256</v>
      </c>
      <c r="C13494" s="152" t="s">
        <v>46252</v>
      </c>
      <c r="D13494" s="152" t="s">
        <v>8361</v>
      </c>
      <c r="E13494" s="152" t="s">
        <v>46253</v>
      </c>
      <c r="F13494" s="152" t="s">
        <v>8363</v>
      </c>
      <c r="G13494" s="152" t="s">
        <v>1702</v>
      </c>
      <c r="H13494" s="152" t="s">
        <v>4708</v>
      </c>
      <c r="I13494" s="152" t="s">
        <v>6777</v>
      </c>
      <c r="J13494" s="152" t="s">
        <v>113</v>
      </c>
    </row>
    <row r="13495" spans="1:10" x14ac:dyDescent="0.25">
      <c r="A13495" s="152" t="s">
        <v>46258</v>
      </c>
      <c r="B13495" s="152" t="s">
        <v>46259</v>
      </c>
      <c r="C13495" s="152" t="s">
        <v>46260</v>
      </c>
      <c r="D13495" s="152" t="s">
        <v>8373</v>
      </c>
      <c r="E13495" s="152" t="s">
        <v>46261</v>
      </c>
      <c r="F13495" s="152" t="s">
        <v>8363</v>
      </c>
      <c r="G13495" s="152" t="s">
        <v>120</v>
      </c>
      <c r="H13495" s="152" t="s">
        <v>1380</v>
      </c>
      <c r="I13495" s="152" t="s">
        <v>6777</v>
      </c>
      <c r="J13495" s="152" t="s">
        <v>113</v>
      </c>
    </row>
    <row r="13496" spans="1:10" x14ac:dyDescent="0.25">
      <c r="A13496" s="152" t="s">
        <v>46264</v>
      </c>
      <c r="B13496" s="152" t="s">
        <v>46265</v>
      </c>
      <c r="C13496" s="152" t="s">
        <v>46262</v>
      </c>
      <c r="D13496" s="152" t="s">
        <v>8361</v>
      </c>
      <c r="E13496" s="152" t="s">
        <v>46263</v>
      </c>
      <c r="F13496" s="152" t="s">
        <v>8363</v>
      </c>
      <c r="G13496" s="152" t="s">
        <v>168</v>
      </c>
      <c r="H13496" s="152" t="s">
        <v>4708</v>
      </c>
      <c r="I13496" s="152" t="s">
        <v>6777</v>
      </c>
      <c r="J13496" s="152" t="s">
        <v>113</v>
      </c>
    </row>
    <row r="13497" spans="1:10" x14ac:dyDescent="0.25">
      <c r="A13497" s="152" t="s">
        <v>46266</v>
      </c>
      <c r="B13497" s="152" t="s">
        <v>46267</v>
      </c>
      <c r="C13497" s="152" t="s">
        <v>46262</v>
      </c>
      <c r="D13497" s="152" t="s">
        <v>8361</v>
      </c>
      <c r="E13497" s="152" t="s">
        <v>46263</v>
      </c>
      <c r="F13497" s="152" t="s">
        <v>8363</v>
      </c>
      <c r="G13497" s="152" t="s">
        <v>1813</v>
      </c>
      <c r="H13497" s="152" t="s">
        <v>4708</v>
      </c>
      <c r="I13497" s="152" t="s">
        <v>6777</v>
      </c>
      <c r="J13497" s="152" t="s">
        <v>113</v>
      </c>
    </row>
    <row r="13498" spans="1:10" x14ac:dyDescent="0.25">
      <c r="A13498" s="152" t="s">
        <v>46268</v>
      </c>
      <c r="B13498" s="152" t="s">
        <v>46265</v>
      </c>
      <c r="C13498" s="152" t="s">
        <v>46262</v>
      </c>
      <c r="D13498" s="152" t="s">
        <v>8361</v>
      </c>
      <c r="E13498" s="152" t="s">
        <v>46263</v>
      </c>
      <c r="F13498" s="152" t="s">
        <v>9639</v>
      </c>
      <c r="G13498" s="152" t="s">
        <v>168</v>
      </c>
      <c r="H13498" s="152" t="s">
        <v>4708</v>
      </c>
      <c r="I13498" s="152" t="s">
        <v>6777</v>
      </c>
      <c r="J13498" s="152" t="s">
        <v>113</v>
      </c>
    </row>
    <row r="13499" spans="1:10" x14ac:dyDescent="0.25">
      <c r="A13499" s="152" t="s">
        <v>46269</v>
      </c>
      <c r="B13499" s="152" t="s">
        <v>46267</v>
      </c>
      <c r="C13499" s="152" t="s">
        <v>46262</v>
      </c>
      <c r="D13499" s="152" t="s">
        <v>8361</v>
      </c>
      <c r="E13499" s="152" t="s">
        <v>46263</v>
      </c>
      <c r="F13499" s="152" t="s">
        <v>9639</v>
      </c>
      <c r="G13499" s="152" t="s">
        <v>1813</v>
      </c>
      <c r="H13499" s="152" t="s">
        <v>4708</v>
      </c>
      <c r="I13499" s="152" t="s">
        <v>6777</v>
      </c>
      <c r="J13499" s="152" t="s">
        <v>113</v>
      </c>
    </row>
    <row r="13500" spans="1:10" x14ac:dyDescent="0.25">
      <c r="A13500" s="152" t="s">
        <v>46271</v>
      </c>
      <c r="B13500" s="152" t="s">
        <v>46272</v>
      </c>
      <c r="C13500" s="152" t="s">
        <v>46273</v>
      </c>
      <c r="D13500" s="152" t="s">
        <v>8373</v>
      </c>
      <c r="E13500" s="152" t="s">
        <v>46274</v>
      </c>
      <c r="F13500" s="152" t="s">
        <v>8363</v>
      </c>
      <c r="G13500" s="152" t="s">
        <v>111</v>
      </c>
      <c r="H13500" s="152" t="s">
        <v>2453</v>
      </c>
      <c r="I13500" s="152" t="s">
        <v>6777</v>
      </c>
      <c r="J13500" s="152" t="s">
        <v>113</v>
      </c>
    </row>
    <row r="13501" spans="1:10" x14ac:dyDescent="0.25">
      <c r="A13501" s="152" t="s">
        <v>46275</v>
      </c>
      <c r="B13501" s="152" t="s">
        <v>46276</v>
      </c>
      <c r="C13501" s="152" t="s">
        <v>46273</v>
      </c>
      <c r="D13501" s="152" t="s">
        <v>8373</v>
      </c>
      <c r="E13501" s="152" t="s">
        <v>46274</v>
      </c>
      <c r="F13501" s="152" t="s">
        <v>8363</v>
      </c>
      <c r="G13501" s="152" t="s">
        <v>111</v>
      </c>
      <c r="H13501" s="152" t="s">
        <v>6733</v>
      </c>
      <c r="I13501" s="152" t="s">
        <v>6777</v>
      </c>
      <c r="J13501" s="152" t="s">
        <v>113</v>
      </c>
    </row>
    <row r="13502" spans="1:10" x14ac:dyDescent="0.25">
      <c r="A13502" s="152" t="s">
        <v>46277</v>
      </c>
      <c r="B13502" s="152" t="s">
        <v>46278</v>
      </c>
      <c r="C13502" s="152" t="s">
        <v>46279</v>
      </c>
      <c r="D13502" s="152" t="s">
        <v>8361</v>
      </c>
      <c r="E13502" s="152" t="s">
        <v>46280</v>
      </c>
      <c r="F13502" s="152" t="s">
        <v>8363</v>
      </c>
      <c r="G13502" s="152" t="s">
        <v>1839</v>
      </c>
      <c r="H13502" s="152" t="s">
        <v>5639</v>
      </c>
      <c r="I13502" s="152" t="s">
        <v>6777</v>
      </c>
      <c r="J13502" s="152" t="s">
        <v>113</v>
      </c>
    </row>
    <row r="13503" spans="1:10" x14ac:dyDescent="0.25">
      <c r="A13503" s="152" t="s">
        <v>46281</v>
      </c>
      <c r="B13503" s="152" t="s">
        <v>46282</v>
      </c>
      <c r="C13503" s="152" t="s">
        <v>46283</v>
      </c>
      <c r="D13503" s="152" t="s">
        <v>8361</v>
      </c>
      <c r="E13503" s="152" t="s">
        <v>46284</v>
      </c>
      <c r="F13503" s="152" t="s">
        <v>8363</v>
      </c>
      <c r="G13503" s="152" t="s">
        <v>416</v>
      </c>
      <c r="H13503" s="152" t="s">
        <v>4684</v>
      </c>
      <c r="I13503" s="152" t="s">
        <v>6777</v>
      </c>
      <c r="J13503" s="152" t="s">
        <v>8408</v>
      </c>
    </row>
    <row r="13504" spans="1:10" x14ac:dyDescent="0.25">
      <c r="A13504" s="152" t="s">
        <v>46285</v>
      </c>
      <c r="B13504" s="152" t="s">
        <v>46286</v>
      </c>
      <c r="C13504" s="152" t="s">
        <v>46283</v>
      </c>
      <c r="D13504" s="152" t="s">
        <v>8361</v>
      </c>
      <c r="E13504" s="152" t="s">
        <v>46284</v>
      </c>
      <c r="F13504" s="152" t="s">
        <v>8363</v>
      </c>
      <c r="G13504" s="152" t="s">
        <v>416</v>
      </c>
      <c r="H13504" s="152" t="s">
        <v>6733</v>
      </c>
      <c r="I13504" s="152" t="s">
        <v>6777</v>
      </c>
      <c r="J13504" s="152" t="s">
        <v>8408</v>
      </c>
    </row>
    <row r="13505" spans="1:10" x14ac:dyDescent="0.25">
      <c r="A13505" s="152" t="s">
        <v>46287</v>
      </c>
      <c r="B13505" s="152" t="s">
        <v>46288</v>
      </c>
      <c r="C13505" s="152" t="s">
        <v>46289</v>
      </c>
      <c r="D13505" s="152" t="s">
        <v>8373</v>
      </c>
      <c r="E13505" s="152" t="s">
        <v>46290</v>
      </c>
      <c r="F13505" s="152" t="s">
        <v>8363</v>
      </c>
      <c r="G13505" s="152" t="s">
        <v>149</v>
      </c>
      <c r="H13505" s="152" t="s">
        <v>2954</v>
      </c>
      <c r="I13505" s="152" t="s">
        <v>6777</v>
      </c>
      <c r="J13505" s="152" t="s">
        <v>113</v>
      </c>
    </row>
    <row r="13506" spans="1:10" x14ac:dyDescent="0.25">
      <c r="A13506" s="152" t="s">
        <v>46293</v>
      </c>
      <c r="B13506" s="152" t="s">
        <v>46294</v>
      </c>
      <c r="C13506" s="152" t="s">
        <v>46291</v>
      </c>
      <c r="D13506" s="152" t="s">
        <v>8373</v>
      </c>
      <c r="E13506" s="152" t="s">
        <v>46292</v>
      </c>
      <c r="F13506" s="152" t="s">
        <v>8363</v>
      </c>
      <c r="G13506" s="152" t="s">
        <v>136</v>
      </c>
      <c r="H13506" s="152" t="s">
        <v>1540</v>
      </c>
      <c r="I13506" s="152" t="s">
        <v>6777</v>
      </c>
      <c r="J13506" s="152" t="s">
        <v>113</v>
      </c>
    </row>
    <row r="13507" spans="1:10" x14ac:dyDescent="0.25">
      <c r="A13507" s="152" t="s">
        <v>46295</v>
      </c>
      <c r="B13507" s="152" t="s">
        <v>46294</v>
      </c>
      <c r="C13507" s="152" t="s">
        <v>46291</v>
      </c>
      <c r="D13507" s="152" t="s">
        <v>8373</v>
      </c>
      <c r="E13507" s="152" t="s">
        <v>46292</v>
      </c>
      <c r="F13507" s="152" t="s">
        <v>8363</v>
      </c>
      <c r="G13507" s="152" t="s">
        <v>136</v>
      </c>
      <c r="H13507" s="152" t="s">
        <v>3733</v>
      </c>
      <c r="I13507" s="152" t="s">
        <v>6777</v>
      </c>
      <c r="J13507" s="152" t="s">
        <v>113</v>
      </c>
    </row>
    <row r="13508" spans="1:10" x14ac:dyDescent="0.25">
      <c r="A13508" s="152" t="s">
        <v>46296</v>
      </c>
      <c r="B13508" s="152" t="s">
        <v>46297</v>
      </c>
      <c r="C13508" s="152" t="s">
        <v>46298</v>
      </c>
      <c r="D13508" s="152" t="s">
        <v>8373</v>
      </c>
      <c r="E13508" s="152" t="s">
        <v>46299</v>
      </c>
      <c r="F13508" s="152" t="s">
        <v>8363</v>
      </c>
      <c r="G13508" s="152" t="s">
        <v>303</v>
      </c>
      <c r="H13508" s="152" t="s">
        <v>2453</v>
      </c>
      <c r="I13508" s="152" t="s">
        <v>6777</v>
      </c>
      <c r="J13508" s="152" t="s">
        <v>113</v>
      </c>
    </row>
    <row r="13509" spans="1:10" x14ac:dyDescent="0.25">
      <c r="A13509" s="152" t="s">
        <v>46302</v>
      </c>
      <c r="B13509" s="152" t="s">
        <v>46303</v>
      </c>
      <c r="C13509" s="152" t="s">
        <v>46300</v>
      </c>
      <c r="D13509" s="152" t="s">
        <v>8373</v>
      </c>
      <c r="E13509" s="152" t="s">
        <v>46301</v>
      </c>
      <c r="F13509" s="152" t="s">
        <v>8363</v>
      </c>
      <c r="G13509" s="152" t="s">
        <v>214</v>
      </c>
      <c r="H13509" s="152" t="s">
        <v>2954</v>
      </c>
      <c r="I13509" s="152" t="s">
        <v>6777</v>
      </c>
      <c r="J13509" s="152" t="s">
        <v>113</v>
      </c>
    </row>
    <row r="13510" spans="1:10" x14ac:dyDescent="0.25">
      <c r="A13510" s="152" t="s">
        <v>46304</v>
      </c>
      <c r="B13510" s="152" t="s">
        <v>46305</v>
      </c>
      <c r="C13510" s="152" t="s">
        <v>46300</v>
      </c>
      <c r="D13510" s="152" t="s">
        <v>8373</v>
      </c>
      <c r="E13510" s="152" t="s">
        <v>46301</v>
      </c>
      <c r="F13510" s="152" t="s">
        <v>8363</v>
      </c>
      <c r="G13510" s="152" t="s">
        <v>214</v>
      </c>
      <c r="H13510" s="152" t="s">
        <v>3818</v>
      </c>
      <c r="I13510" s="152" t="s">
        <v>6777</v>
      </c>
      <c r="J13510" s="152" t="s">
        <v>113</v>
      </c>
    </row>
    <row r="13511" spans="1:10" x14ac:dyDescent="0.25">
      <c r="A13511" s="152" t="s">
        <v>46306</v>
      </c>
      <c r="B13511" s="152" t="s">
        <v>46303</v>
      </c>
      <c r="C13511" s="152" t="s">
        <v>46300</v>
      </c>
      <c r="D13511" s="152" t="s">
        <v>8373</v>
      </c>
      <c r="E13511" s="152" t="s">
        <v>46301</v>
      </c>
      <c r="F13511" s="152" t="s">
        <v>8363</v>
      </c>
      <c r="G13511" s="152" t="s">
        <v>214</v>
      </c>
      <c r="H13511" s="152" t="s">
        <v>6733</v>
      </c>
      <c r="I13511" s="152" t="s">
        <v>6777</v>
      </c>
      <c r="J13511" s="152" t="s">
        <v>113</v>
      </c>
    </row>
    <row r="13512" spans="1:10" x14ac:dyDescent="0.25">
      <c r="A13512" s="152" t="s">
        <v>46307</v>
      </c>
      <c r="B13512" s="152" t="s">
        <v>46308</v>
      </c>
      <c r="C13512" s="152" t="s">
        <v>46309</v>
      </c>
      <c r="D13512" s="152" t="s">
        <v>8373</v>
      </c>
      <c r="E13512" s="152" t="s">
        <v>46310</v>
      </c>
      <c r="F13512" s="152" t="s">
        <v>8363</v>
      </c>
      <c r="G13512" s="152" t="s">
        <v>111</v>
      </c>
      <c r="H13512" s="152" t="s">
        <v>120</v>
      </c>
      <c r="I13512" s="152" t="s">
        <v>6777</v>
      </c>
      <c r="J13512" s="152" t="s">
        <v>113</v>
      </c>
    </row>
    <row r="13513" spans="1:10" x14ac:dyDescent="0.25">
      <c r="A13513" s="152" t="s">
        <v>46311</v>
      </c>
      <c r="B13513" s="152" t="s">
        <v>46312</v>
      </c>
      <c r="C13513" s="152" t="s">
        <v>46309</v>
      </c>
      <c r="D13513" s="152" t="s">
        <v>8373</v>
      </c>
      <c r="E13513" s="152" t="s">
        <v>46310</v>
      </c>
      <c r="F13513" s="152" t="s">
        <v>8363</v>
      </c>
      <c r="G13513" s="152" t="s">
        <v>111</v>
      </c>
      <c r="H13513" s="152" t="s">
        <v>252</v>
      </c>
      <c r="I13513" s="152" t="s">
        <v>6777</v>
      </c>
      <c r="J13513" s="152" t="s">
        <v>113</v>
      </c>
    </row>
    <row r="13514" spans="1:10" x14ac:dyDescent="0.25">
      <c r="A13514" s="152" t="s">
        <v>46313</v>
      </c>
      <c r="B13514" s="152" t="s">
        <v>46314</v>
      </c>
      <c r="C13514" s="152" t="s">
        <v>46309</v>
      </c>
      <c r="D13514" s="152" t="s">
        <v>8373</v>
      </c>
      <c r="E13514" s="152" t="s">
        <v>46310</v>
      </c>
      <c r="F13514" s="152" t="s">
        <v>8363</v>
      </c>
      <c r="G13514" s="152" t="s">
        <v>111</v>
      </c>
      <c r="H13514" s="152" t="s">
        <v>584</v>
      </c>
      <c r="I13514" s="152" t="s">
        <v>6777</v>
      </c>
      <c r="J13514" s="152" t="s">
        <v>113</v>
      </c>
    </row>
    <row r="13515" spans="1:10" x14ac:dyDescent="0.25">
      <c r="A13515" s="152" t="s">
        <v>46315</v>
      </c>
      <c r="B13515" s="152" t="s">
        <v>46316</v>
      </c>
      <c r="C13515" s="152" t="s">
        <v>46309</v>
      </c>
      <c r="D13515" s="152" t="s">
        <v>8373</v>
      </c>
      <c r="E13515" s="152" t="s">
        <v>46310</v>
      </c>
      <c r="F13515" s="152" t="s">
        <v>8363</v>
      </c>
      <c r="G13515" s="152" t="s">
        <v>111</v>
      </c>
      <c r="H13515" s="152" t="s">
        <v>939</v>
      </c>
      <c r="I13515" s="152" t="s">
        <v>6777</v>
      </c>
      <c r="J13515" s="152" t="s">
        <v>113</v>
      </c>
    </row>
    <row r="13516" spans="1:10" x14ac:dyDescent="0.25">
      <c r="A13516" s="152" t="s">
        <v>46317</v>
      </c>
      <c r="B13516" s="152" t="s">
        <v>46318</v>
      </c>
      <c r="C13516" s="152" t="s">
        <v>46309</v>
      </c>
      <c r="D13516" s="152" t="s">
        <v>8373</v>
      </c>
      <c r="E13516" s="152" t="s">
        <v>46310</v>
      </c>
      <c r="F13516" s="152" t="s">
        <v>8363</v>
      </c>
      <c r="G13516" s="152" t="s">
        <v>111</v>
      </c>
      <c r="H13516" s="152" t="s">
        <v>1104</v>
      </c>
      <c r="I13516" s="152" t="s">
        <v>6777</v>
      </c>
      <c r="J13516" s="152" t="s">
        <v>113</v>
      </c>
    </row>
    <row r="13517" spans="1:10" x14ac:dyDescent="0.25">
      <c r="A13517" s="152" t="s">
        <v>46319</v>
      </c>
      <c r="B13517" s="152" t="s">
        <v>46320</v>
      </c>
      <c r="C13517" s="152" t="s">
        <v>46309</v>
      </c>
      <c r="D13517" s="152" t="s">
        <v>8373</v>
      </c>
      <c r="E13517" s="152" t="s">
        <v>46310</v>
      </c>
      <c r="F13517" s="152" t="s">
        <v>8363</v>
      </c>
      <c r="G13517" s="152" t="s">
        <v>111</v>
      </c>
      <c r="H13517" s="152" t="s">
        <v>1186</v>
      </c>
      <c r="I13517" s="152" t="s">
        <v>6777</v>
      </c>
      <c r="J13517" s="152" t="s">
        <v>113</v>
      </c>
    </row>
    <row r="13518" spans="1:10" x14ac:dyDescent="0.25">
      <c r="A13518" s="152" t="s">
        <v>46321</v>
      </c>
      <c r="B13518" s="152" t="s">
        <v>46322</v>
      </c>
      <c r="C13518" s="152" t="s">
        <v>46309</v>
      </c>
      <c r="D13518" s="152" t="s">
        <v>8373</v>
      </c>
      <c r="E13518" s="152" t="s">
        <v>46310</v>
      </c>
      <c r="F13518" s="152" t="s">
        <v>8363</v>
      </c>
      <c r="G13518" s="152" t="s">
        <v>111</v>
      </c>
      <c r="H13518" s="152" t="s">
        <v>1196</v>
      </c>
      <c r="I13518" s="152" t="s">
        <v>6777</v>
      </c>
      <c r="J13518" s="152" t="s">
        <v>113</v>
      </c>
    </row>
    <row r="13519" spans="1:10" x14ac:dyDescent="0.25">
      <c r="A13519" s="152" t="s">
        <v>46323</v>
      </c>
      <c r="B13519" s="152" t="s">
        <v>46324</v>
      </c>
      <c r="C13519" s="152" t="s">
        <v>46309</v>
      </c>
      <c r="D13519" s="152" t="s">
        <v>8373</v>
      </c>
      <c r="E13519" s="152" t="s">
        <v>46310</v>
      </c>
      <c r="F13519" s="152" t="s">
        <v>8363</v>
      </c>
      <c r="G13519" s="152" t="s">
        <v>111</v>
      </c>
      <c r="H13519" s="152" t="s">
        <v>1203</v>
      </c>
      <c r="I13519" s="152" t="s">
        <v>6777</v>
      </c>
      <c r="J13519" s="152" t="s">
        <v>113</v>
      </c>
    </row>
    <row r="13520" spans="1:10" x14ac:dyDescent="0.25">
      <c r="A13520" s="152" t="s">
        <v>46325</v>
      </c>
      <c r="B13520" s="152" t="s">
        <v>46326</v>
      </c>
      <c r="C13520" s="152" t="s">
        <v>46309</v>
      </c>
      <c r="D13520" s="152" t="s">
        <v>8373</v>
      </c>
      <c r="E13520" s="152" t="s">
        <v>46310</v>
      </c>
      <c r="F13520" s="152" t="s">
        <v>8363</v>
      </c>
      <c r="G13520" s="152" t="s">
        <v>111</v>
      </c>
      <c r="H13520" s="152" t="s">
        <v>1333</v>
      </c>
      <c r="I13520" s="152" t="s">
        <v>6777</v>
      </c>
      <c r="J13520" s="152" t="s">
        <v>113</v>
      </c>
    </row>
    <row r="13521" spans="1:10" x14ac:dyDescent="0.25">
      <c r="A13521" s="152" t="s">
        <v>46327</v>
      </c>
      <c r="B13521" s="152" t="s">
        <v>46328</v>
      </c>
      <c r="C13521" s="152" t="s">
        <v>46309</v>
      </c>
      <c r="D13521" s="152" t="s">
        <v>8373</v>
      </c>
      <c r="E13521" s="152" t="s">
        <v>46310</v>
      </c>
      <c r="F13521" s="152" t="s">
        <v>8363</v>
      </c>
      <c r="G13521" s="152" t="s">
        <v>111</v>
      </c>
      <c r="H13521" s="152" t="s">
        <v>1351</v>
      </c>
      <c r="I13521" s="152" t="s">
        <v>6777</v>
      </c>
      <c r="J13521" s="152" t="s">
        <v>113</v>
      </c>
    </row>
    <row r="13522" spans="1:10" x14ac:dyDescent="0.25">
      <c r="A13522" s="152" t="s">
        <v>46329</v>
      </c>
      <c r="B13522" s="152" t="s">
        <v>46330</v>
      </c>
      <c r="C13522" s="152" t="s">
        <v>46309</v>
      </c>
      <c r="D13522" s="152" t="s">
        <v>8373</v>
      </c>
      <c r="E13522" s="152" t="s">
        <v>46310</v>
      </c>
      <c r="F13522" s="152" t="s">
        <v>8363</v>
      </c>
      <c r="G13522" s="152" t="s">
        <v>111</v>
      </c>
      <c r="H13522" s="152" t="s">
        <v>1353</v>
      </c>
      <c r="I13522" s="152" t="s">
        <v>6777</v>
      </c>
      <c r="J13522" s="152" t="s">
        <v>113</v>
      </c>
    </row>
    <row r="13523" spans="1:10" x14ac:dyDescent="0.25">
      <c r="A13523" s="152" t="s">
        <v>46331</v>
      </c>
      <c r="B13523" s="152" t="s">
        <v>46332</v>
      </c>
      <c r="C13523" s="152" t="s">
        <v>46309</v>
      </c>
      <c r="D13523" s="152" t="s">
        <v>8373</v>
      </c>
      <c r="E13523" s="152" t="s">
        <v>46310</v>
      </c>
      <c r="F13523" s="152" t="s">
        <v>8363</v>
      </c>
      <c r="G13523" s="152" t="s">
        <v>111</v>
      </c>
      <c r="H13523" s="152" t="s">
        <v>1380</v>
      </c>
      <c r="I13523" s="152" t="s">
        <v>6777</v>
      </c>
      <c r="J13523" s="152" t="s">
        <v>113</v>
      </c>
    </row>
    <row r="13524" spans="1:10" x14ac:dyDescent="0.25">
      <c r="A13524" s="152" t="s">
        <v>46333</v>
      </c>
      <c r="B13524" s="152" t="s">
        <v>46334</v>
      </c>
      <c r="C13524" s="152" t="s">
        <v>46309</v>
      </c>
      <c r="D13524" s="152" t="s">
        <v>8373</v>
      </c>
      <c r="E13524" s="152" t="s">
        <v>46310</v>
      </c>
      <c r="F13524" s="152" t="s">
        <v>8363</v>
      </c>
      <c r="G13524" s="152" t="s">
        <v>111</v>
      </c>
      <c r="H13524" s="152" t="s">
        <v>1445</v>
      </c>
      <c r="I13524" s="152" t="s">
        <v>6777</v>
      </c>
      <c r="J13524" s="152" t="s">
        <v>113</v>
      </c>
    </row>
    <row r="13525" spans="1:10" x14ac:dyDescent="0.25">
      <c r="A13525" s="152" t="s">
        <v>46335</v>
      </c>
      <c r="B13525" s="152" t="s">
        <v>46336</v>
      </c>
      <c r="C13525" s="152" t="s">
        <v>46309</v>
      </c>
      <c r="D13525" s="152" t="s">
        <v>8373</v>
      </c>
      <c r="E13525" s="152" t="s">
        <v>46310</v>
      </c>
      <c r="F13525" s="152" t="s">
        <v>8363</v>
      </c>
      <c r="G13525" s="152" t="s">
        <v>111</v>
      </c>
      <c r="H13525" s="152" t="s">
        <v>1495</v>
      </c>
      <c r="I13525" s="152" t="s">
        <v>6777</v>
      </c>
      <c r="J13525" s="152" t="s">
        <v>113</v>
      </c>
    </row>
    <row r="13526" spans="1:10" x14ac:dyDescent="0.25">
      <c r="A13526" s="152" t="s">
        <v>46337</v>
      </c>
      <c r="B13526" s="152" t="s">
        <v>46338</v>
      </c>
      <c r="C13526" s="152" t="s">
        <v>46309</v>
      </c>
      <c r="D13526" s="152" t="s">
        <v>8373</v>
      </c>
      <c r="E13526" s="152" t="s">
        <v>46310</v>
      </c>
      <c r="F13526" s="152" t="s">
        <v>8363</v>
      </c>
      <c r="G13526" s="152" t="s">
        <v>111</v>
      </c>
      <c r="H13526" s="152" t="s">
        <v>1520</v>
      </c>
      <c r="I13526" s="152" t="s">
        <v>6777</v>
      </c>
      <c r="J13526" s="152" t="s">
        <v>113</v>
      </c>
    </row>
    <row r="13527" spans="1:10" x14ac:dyDescent="0.25">
      <c r="A13527" s="152" t="s">
        <v>46339</v>
      </c>
      <c r="B13527" s="152" t="s">
        <v>46340</v>
      </c>
      <c r="C13527" s="152" t="s">
        <v>46309</v>
      </c>
      <c r="D13527" s="152" t="s">
        <v>8373</v>
      </c>
      <c r="E13527" s="152" t="s">
        <v>46310</v>
      </c>
      <c r="F13527" s="152" t="s">
        <v>8363</v>
      </c>
      <c r="G13527" s="152" t="s">
        <v>111</v>
      </c>
      <c r="H13527" s="152" t="s">
        <v>1574</v>
      </c>
      <c r="I13527" s="152" t="s">
        <v>6777</v>
      </c>
      <c r="J13527" s="152" t="s">
        <v>113</v>
      </c>
    </row>
    <row r="13528" spans="1:10" x14ac:dyDescent="0.25">
      <c r="A13528" s="152" t="s">
        <v>46341</v>
      </c>
      <c r="B13528" s="152" t="s">
        <v>46342</v>
      </c>
      <c r="C13528" s="152" t="s">
        <v>46309</v>
      </c>
      <c r="D13528" s="152" t="s">
        <v>8373</v>
      </c>
      <c r="E13528" s="152" t="s">
        <v>46310</v>
      </c>
      <c r="F13528" s="152" t="s">
        <v>8363</v>
      </c>
      <c r="G13528" s="152" t="s">
        <v>111</v>
      </c>
      <c r="H13528" s="152" t="s">
        <v>1637</v>
      </c>
      <c r="I13528" s="152" t="s">
        <v>6777</v>
      </c>
      <c r="J13528" s="152" t="s">
        <v>113</v>
      </c>
    </row>
    <row r="13529" spans="1:10" x14ac:dyDescent="0.25">
      <c r="A13529" s="152" t="s">
        <v>46343</v>
      </c>
      <c r="B13529" s="152" t="s">
        <v>46344</v>
      </c>
      <c r="C13529" s="152" t="s">
        <v>46309</v>
      </c>
      <c r="D13529" s="152" t="s">
        <v>8373</v>
      </c>
      <c r="E13529" s="152" t="s">
        <v>46310</v>
      </c>
      <c r="F13529" s="152" t="s">
        <v>8363</v>
      </c>
      <c r="G13529" s="152" t="s">
        <v>111</v>
      </c>
      <c r="H13529" s="152" t="s">
        <v>1654</v>
      </c>
      <c r="I13529" s="152" t="s">
        <v>6777</v>
      </c>
      <c r="J13529" s="152" t="s">
        <v>113</v>
      </c>
    </row>
    <row r="13530" spans="1:10" x14ac:dyDescent="0.25">
      <c r="A13530" s="152" t="s">
        <v>46345</v>
      </c>
      <c r="B13530" s="152" t="s">
        <v>46346</v>
      </c>
      <c r="C13530" s="152" t="s">
        <v>46309</v>
      </c>
      <c r="D13530" s="152" t="s">
        <v>8373</v>
      </c>
      <c r="E13530" s="152" t="s">
        <v>46310</v>
      </c>
      <c r="F13530" s="152" t="s">
        <v>8363</v>
      </c>
      <c r="G13530" s="152" t="s">
        <v>111</v>
      </c>
      <c r="H13530" s="152" t="s">
        <v>1670</v>
      </c>
      <c r="I13530" s="152" t="s">
        <v>6777</v>
      </c>
      <c r="J13530" s="152" t="s">
        <v>113</v>
      </c>
    </row>
    <row r="13531" spans="1:10" x14ac:dyDescent="0.25">
      <c r="A13531" s="152" t="s">
        <v>46347</v>
      </c>
      <c r="B13531" s="152" t="s">
        <v>46348</v>
      </c>
      <c r="C13531" s="152" t="s">
        <v>46309</v>
      </c>
      <c r="D13531" s="152" t="s">
        <v>8373</v>
      </c>
      <c r="E13531" s="152" t="s">
        <v>46310</v>
      </c>
      <c r="F13531" s="152" t="s">
        <v>8363</v>
      </c>
      <c r="G13531" s="152" t="s">
        <v>111</v>
      </c>
      <c r="H13531" s="152" t="s">
        <v>1679</v>
      </c>
      <c r="I13531" s="152" t="s">
        <v>6777</v>
      </c>
      <c r="J13531" s="152" t="s">
        <v>113</v>
      </c>
    </row>
    <row r="13532" spans="1:10" x14ac:dyDescent="0.25">
      <c r="A13532" s="152" t="s">
        <v>46349</v>
      </c>
      <c r="B13532" s="152" t="s">
        <v>46350</v>
      </c>
      <c r="C13532" s="152" t="s">
        <v>46309</v>
      </c>
      <c r="D13532" s="152" t="s">
        <v>8373</v>
      </c>
      <c r="E13532" s="152" t="s">
        <v>46310</v>
      </c>
      <c r="F13532" s="152" t="s">
        <v>8363</v>
      </c>
      <c r="G13532" s="152" t="s">
        <v>111</v>
      </c>
      <c r="H13532" s="152" t="s">
        <v>1702</v>
      </c>
      <c r="I13532" s="152" t="s">
        <v>6777</v>
      </c>
      <c r="J13532" s="152" t="s">
        <v>113</v>
      </c>
    </row>
    <row r="13533" spans="1:10" x14ac:dyDescent="0.25">
      <c r="A13533" s="152" t="s">
        <v>46351</v>
      </c>
      <c r="B13533" s="152" t="s">
        <v>46352</v>
      </c>
      <c r="C13533" s="152" t="s">
        <v>46309</v>
      </c>
      <c r="D13533" s="152" t="s">
        <v>8373</v>
      </c>
      <c r="E13533" s="152" t="s">
        <v>46310</v>
      </c>
      <c r="F13533" s="152" t="s">
        <v>8363</v>
      </c>
      <c r="G13533" s="152" t="s">
        <v>111</v>
      </c>
      <c r="H13533" s="152" t="s">
        <v>1789</v>
      </c>
      <c r="I13533" s="152" t="s">
        <v>6777</v>
      </c>
      <c r="J13533" s="152" t="s">
        <v>113</v>
      </c>
    </row>
    <row r="13534" spans="1:10" x14ac:dyDescent="0.25">
      <c r="A13534" s="152" t="s">
        <v>46353</v>
      </c>
      <c r="B13534" s="152" t="s">
        <v>46354</v>
      </c>
      <c r="C13534" s="152" t="s">
        <v>46309</v>
      </c>
      <c r="D13534" s="152" t="s">
        <v>8373</v>
      </c>
      <c r="E13534" s="152" t="s">
        <v>46310</v>
      </c>
      <c r="F13534" s="152" t="s">
        <v>8363</v>
      </c>
      <c r="G13534" s="152" t="s">
        <v>111</v>
      </c>
      <c r="H13534" s="152" t="s">
        <v>1827</v>
      </c>
      <c r="I13534" s="152" t="s">
        <v>6777</v>
      </c>
      <c r="J13534" s="152" t="s">
        <v>113</v>
      </c>
    </row>
    <row r="13535" spans="1:10" x14ac:dyDescent="0.25">
      <c r="A13535" s="152" t="s">
        <v>46355</v>
      </c>
      <c r="B13535" s="152" t="s">
        <v>46356</v>
      </c>
      <c r="C13535" s="152" t="s">
        <v>46309</v>
      </c>
      <c r="D13535" s="152" t="s">
        <v>8373</v>
      </c>
      <c r="E13535" s="152" t="s">
        <v>46310</v>
      </c>
      <c r="F13535" s="152" t="s">
        <v>8363</v>
      </c>
      <c r="G13535" s="152" t="s">
        <v>111</v>
      </c>
      <c r="H13535" s="152" t="s">
        <v>2067</v>
      </c>
      <c r="I13535" s="152" t="s">
        <v>6777</v>
      </c>
      <c r="J13535" s="152" t="s">
        <v>113</v>
      </c>
    </row>
    <row r="13536" spans="1:10" x14ac:dyDescent="0.25">
      <c r="A13536" s="152" t="s">
        <v>46357</v>
      </c>
      <c r="B13536" s="152" t="s">
        <v>46358</v>
      </c>
      <c r="C13536" s="152" t="s">
        <v>46309</v>
      </c>
      <c r="D13536" s="152" t="s">
        <v>8373</v>
      </c>
      <c r="E13536" s="152" t="s">
        <v>46310</v>
      </c>
      <c r="F13536" s="152" t="s">
        <v>8363</v>
      </c>
      <c r="G13536" s="152" t="s">
        <v>111</v>
      </c>
      <c r="H13536" s="152" t="s">
        <v>2149</v>
      </c>
      <c r="I13536" s="152" t="s">
        <v>6777</v>
      </c>
      <c r="J13536" s="152" t="s">
        <v>113</v>
      </c>
    </row>
    <row r="13537" spans="1:10" x14ac:dyDescent="0.25">
      <c r="A13537" s="152" t="s">
        <v>46359</v>
      </c>
      <c r="B13537" s="152" t="s">
        <v>46360</v>
      </c>
      <c r="C13537" s="152" t="s">
        <v>46309</v>
      </c>
      <c r="D13537" s="152" t="s">
        <v>8373</v>
      </c>
      <c r="E13537" s="152" t="s">
        <v>46310</v>
      </c>
      <c r="F13537" s="152" t="s">
        <v>8363</v>
      </c>
      <c r="G13537" s="152" t="s">
        <v>111</v>
      </c>
      <c r="H13537" s="152" t="s">
        <v>2201</v>
      </c>
      <c r="I13537" s="152" t="s">
        <v>6777</v>
      </c>
      <c r="J13537" s="152" t="s">
        <v>113</v>
      </c>
    </row>
    <row r="13538" spans="1:10" x14ac:dyDescent="0.25">
      <c r="A13538" s="152" t="s">
        <v>46361</v>
      </c>
      <c r="B13538" s="152" t="s">
        <v>46362</v>
      </c>
      <c r="C13538" s="152" t="s">
        <v>46309</v>
      </c>
      <c r="D13538" s="152" t="s">
        <v>8373</v>
      </c>
      <c r="E13538" s="152" t="s">
        <v>46310</v>
      </c>
      <c r="F13538" s="152" t="s">
        <v>8363</v>
      </c>
      <c r="G13538" s="152" t="s">
        <v>111</v>
      </c>
      <c r="H13538" s="152" t="s">
        <v>2236</v>
      </c>
      <c r="I13538" s="152" t="s">
        <v>6777</v>
      </c>
      <c r="J13538" s="152" t="s">
        <v>113</v>
      </c>
    </row>
    <row r="13539" spans="1:10" x14ac:dyDescent="0.25">
      <c r="A13539" s="152" t="s">
        <v>46363</v>
      </c>
      <c r="B13539" s="152" t="s">
        <v>46364</v>
      </c>
      <c r="C13539" s="152" t="s">
        <v>46309</v>
      </c>
      <c r="D13539" s="152" t="s">
        <v>8373</v>
      </c>
      <c r="E13539" s="152" t="s">
        <v>46310</v>
      </c>
      <c r="F13539" s="152" t="s">
        <v>8363</v>
      </c>
      <c r="G13539" s="152" t="s">
        <v>111</v>
      </c>
      <c r="H13539" s="152" t="s">
        <v>2250</v>
      </c>
      <c r="I13539" s="152" t="s">
        <v>6777</v>
      </c>
      <c r="J13539" s="152" t="s">
        <v>113</v>
      </c>
    </row>
    <row r="13540" spans="1:10" x14ac:dyDescent="0.25">
      <c r="A13540" s="152" t="s">
        <v>46365</v>
      </c>
      <c r="B13540" s="152" t="s">
        <v>46366</v>
      </c>
      <c r="C13540" s="152" t="s">
        <v>46309</v>
      </c>
      <c r="D13540" s="152" t="s">
        <v>8373</v>
      </c>
      <c r="E13540" s="152" t="s">
        <v>46310</v>
      </c>
      <c r="F13540" s="152" t="s">
        <v>8363</v>
      </c>
      <c r="G13540" s="152" t="s">
        <v>111</v>
      </c>
      <c r="H13540" s="152" t="s">
        <v>2275</v>
      </c>
      <c r="I13540" s="152" t="s">
        <v>6777</v>
      </c>
      <c r="J13540" s="152" t="s">
        <v>113</v>
      </c>
    </row>
    <row r="13541" spans="1:10" x14ac:dyDescent="0.25">
      <c r="A13541" s="152" t="s">
        <v>46367</v>
      </c>
      <c r="B13541" s="152" t="s">
        <v>46368</v>
      </c>
      <c r="C13541" s="152" t="s">
        <v>46309</v>
      </c>
      <c r="D13541" s="152" t="s">
        <v>8373</v>
      </c>
      <c r="E13541" s="152" t="s">
        <v>46310</v>
      </c>
      <c r="F13541" s="152" t="s">
        <v>8363</v>
      </c>
      <c r="G13541" s="152" t="s">
        <v>111</v>
      </c>
      <c r="H13541" s="152" t="s">
        <v>2283</v>
      </c>
      <c r="I13541" s="152" t="s">
        <v>6777</v>
      </c>
      <c r="J13541" s="152" t="s">
        <v>113</v>
      </c>
    </row>
    <row r="13542" spans="1:10" x14ac:dyDescent="0.25">
      <c r="A13542" s="152" t="s">
        <v>46369</v>
      </c>
      <c r="B13542" s="152" t="s">
        <v>46370</v>
      </c>
      <c r="C13542" s="152" t="s">
        <v>46309</v>
      </c>
      <c r="D13542" s="152" t="s">
        <v>8373</v>
      </c>
      <c r="E13542" s="152" t="s">
        <v>46310</v>
      </c>
      <c r="F13542" s="152" t="s">
        <v>8363</v>
      </c>
      <c r="G13542" s="152" t="s">
        <v>111</v>
      </c>
      <c r="H13542" s="152" t="s">
        <v>2368</v>
      </c>
      <c r="I13542" s="152" t="s">
        <v>6777</v>
      </c>
      <c r="J13542" s="152" t="s">
        <v>113</v>
      </c>
    </row>
    <row r="13543" spans="1:10" x14ac:dyDescent="0.25">
      <c r="A13543" s="152" t="s">
        <v>46371</v>
      </c>
      <c r="B13543" s="152" t="s">
        <v>46372</v>
      </c>
      <c r="C13543" s="152" t="s">
        <v>46309</v>
      </c>
      <c r="D13543" s="152" t="s">
        <v>8373</v>
      </c>
      <c r="E13543" s="152" t="s">
        <v>46310</v>
      </c>
      <c r="F13543" s="152" t="s">
        <v>8363</v>
      </c>
      <c r="G13543" s="152" t="s">
        <v>111</v>
      </c>
      <c r="H13543" s="152" t="s">
        <v>2421</v>
      </c>
      <c r="I13543" s="152" t="s">
        <v>6777</v>
      </c>
      <c r="J13543" s="152" t="s">
        <v>113</v>
      </c>
    </row>
    <row r="13544" spans="1:10" x14ac:dyDescent="0.25">
      <c r="A13544" s="152" t="s">
        <v>46373</v>
      </c>
      <c r="B13544" s="152" t="s">
        <v>46374</v>
      </c>
      <c r="C13544" s="152" t="s">
        <v>46309</v>
      </c>
      <c r="D13544" s="152" t="s">
        <v>8373</v>
      </c>
      <c r="E13544" s="152" t="s">
        <v>46310</v>
      </c>
      <c r="F13544" s="152" t="s">
        <v>8363</v>
      </c>
      <c r="G13544" s="152" t="s">
        <v>111</v>
      </c>
      <c r="H13544" s="152" t="s">
        <v>2453</v>
      </c>
      <c r="I13544" s="152" t="s">
        <v>6777</v>
      </c>
      <c r="J13544" s="152" t="s">
        <v>113</v>
      </c>
    </row>
    <row r="13545" spans="1:10" x14ac:dyDescent="0.25">
      <c r="A13545" s="152" t="s">
        <v>46375</v>
      </c>
      <c r="B13545" s="152" t="s">
        <v>46376</v>
      </c>
      <c r="C13545" s="152" t="s">
        <v>46309</v>
      </c>
      <c r="D13545" s="152" t="s">
        <v>8373</v>
      </c>
      <c r="E13545" s="152" t="s">
        <v>46310</v>
      </c>
      <c r="F13545" s="152" t="s">
        <v>8363</v>
      </c>
      <c r="G13545" s="152" t="s">
        <v>111</v>
      </c>
      <c r="H13545" s="152" t="s">
        <v>2487</v>
      </c>
      <c r="I13545" s="152" t="s">
        <v>6777</v>
      </c>
      <c r="J13545" s="152" t="s">
        <v>113</v>
      </c>
    </row>
    <row r="13546" spans="1:10" x14ac:dyDescent="0.25">
      <c r="A13546" s="152" t="s">
        <v>46377</v>
      </c>
      <c r="B13546" s="152" t="s">
        <v>46378</v>
      </c>
      <c r="C13546" s="152" t="s">
        <v>46309</v>
      </c>
      <c r="D13546" s="152" t="s">
        <v>8373</v>
      </c>
      <c r="E13546" s="152" t="s">
        <v>46310</v>
      </c>
      <c r="F13546" s="152" t="s">
        <v>8363</v>
      </c>
      <c r="G13546" s="152" t="s">
        <v>111</v>
      </c>
      <c r="H13546" s="152" t="s">
        <v>2547</v>
      </c>
      <c r="I13546" s="152" t="s">
        <v>6777</v>
      </c>
      <c r="J13546" s="152" t="s">
        <v>113</v>
      </c>
    </row>
    <row r="13547" spans="1:10" x14ac:dyDescent="0.25">
      <c r="A13547" s="152" t="s">
        <v>46379</v>
      </c>
      <c r="B13547" s="152" t="s">
        <v>46380</v>
      </c>
      <c r="C13547" s="152" t="s">
        <v>46309</v>
      </c>
      <c r="D13547" s="152" t="s">
        <v>8373</v>
      </c>
      <c r="E13547" s="152" t="s">
        <v>46310</v>
      </c>
      <c r="F13547" s="152" t="s">
        <v>8363</v>
      </c>
      <c r="G13547" s="152" t="s">
        <v>111</v>
      </c>
      <c r="H13547" s="152" t="s">
        <v>2612</v>
      </c>
      <c r="I13547" s="152" t="s">
        <v>6777</v>
      </c>
      <c r="J13547" s="152" t="s">
        <v>113</v>
      </c>
    </row>
    <row r="13548" spans="1:10" x14ac:dyDescent="0.25">
      <c r="A13548" s="152" t="s">
        <v>46381</v>
      </c>
      <c r="B13548" s="152" t="s">
        <v>46382</v>
      </c>
      <c r="C13548" s="152" t="s">
        <v>46309</v>
      </c>
      <c r="D13548" s="152" t="s">
        <v>8373</v>
      </c>
      <c r="E13548" s="152" t="s">
        <v>46310</v>
      </c>
      <c r="F13548" s="152" t="s">
        <v>8363</v>
      </c>
      <c r="G13548" s="152" t="s">
        <v>111</v>
      </c>
      <c r="H13548" s="152" t="s">
        <v>2634</v>
      </c>
      <c r="I13548" s="152" t="s">
        <v>6777</v>
      </c>
      <c r="J13548" s="152" t="s">
        <v>113</v>
      </c>
    </row>
    <row r="13549" spans="1:10" x14ac:dyDescent="0.25">
      <c r="A13549" s="152" t="s">
        <v>46383</v>
      </c>
      <c r="B13549" s="152" t="s">
        <v>46384</v>
      </c>
      <c r="C13549" s="152" t="s">
        <v>46309</v>
      </c>
      <c r="D13549" s="152" t="s">
        <v>8373</v>
      </c>
      <c r="E13549" s="152" t="s">
        <v>46310</v>
      </c>
      <c r="F13549" s="152" t="s">
        <v>8363</v>
      </c>
      <c r="G13549" s="152" t="s">
        <v>111</v>
      </c>
      <c r="H13549" s="152" t="s">
        <v>2658</v>
      </c>
      <c r="I13549" s="152" t="s">
        <v>6777</v>
      </c>
      <c r="J13549" s="152" t="s">
        <v>113</v>
      </c>
    </row>
    <row r="13550" spans="1:10" x14ac:dyDescent="0.25">
      <c r="A13550" s="152" t="s">
        <v>46385</v>
      </c>
      <c r="B13550" s="152" t="s">
        <v>46386</v>
      </c>
      <c r="C13550" s="152" t="s">
        <v>46309</v>
      </c>
      <c r="D13550" s="152" t="s">
        <v>8373</v>
      </c>
      <c r="E13550" s="152" t="s">
        <v>46310</v>
      </c>
      <c r="F13550" s="152" t="s">
        <v>8363</v>
      </c>
      <c r="G13550" s="152" t="s">
        <v>111</v>
      </c>
      <c r="H13550" s="152" t="s">
        <v>2693</v>
      </c>
      <c r="I13550" s="152" t="s">
        <v>6777</v>
      </c>
      <c r="J13550" s="152" t="s">
        <v>113</v>
      </c>
    </row>
    <row r="13551" spans="1:10" x14ac:dyDescent="0.25">
      <c r="A13551" s="152" t="s">
        <v>46387</v>
      </c>
      <c r="B13551" s="152" t="s">
        <v>46388</v>
      </c>
      <c r="C13551" s="152" t="s">
        <v>46309</v>
      </c>
      <c r="D13551" s="152" t="s">
        <v>8373</v>
      </c>
      <c r="E13551" s="152" t="s">
        <v>46310</v>
      </c>
      <c r="F13551" s="152" t="s">
        <v>8363</v>
      </c>
      <c r="G13551" s="152" t="s">
        <v>111</v>
      </c>
      <c r="H13551" s="152" t="s">
        <v>2795</v>
      </c>
      <c r="I13551" s="152" t="s">
        <v>6777</v>
      </c>
      <c r="J13551" s="152" t="s">
        <v>113</v>
      </c>
    </row>
    <row r="13552" spans="1:10" x14ac:dyDescent="0.25">
      <c r="A13552" s="152" t="s">
        <v>46389</v>
      </c>
      <c r="B13552" s="152" t="s">
        <v>46390</v>
      </c>
      <c r="C13552" s="152" t="s">
        <v>46309</v>
      </c>
      <c r="D13552" s="152" t="s">
        <v>8373</v>
      </c>
      <c r="E13552" s="152" t="s">
        <v>46310</v>
      </c>
      <c r="F13552" s="152" t="s">
        <v>8363</v>
      </c>
      <c r="G13552" s="152" t="s">
        <v>111</v>
      </c>
      <c r="H13552" s="152" t="s">
        <v>2814</v>
      </c>
      <c r="I13552" s="152" t="s">
        <v>6777</v>
      </c>
      <c r="J13552" s="152" t="s">
        <v>113</v>
      </c>
    </row>
    <row r="13553" spans="1:10" x14ac:dyDescent="0.25">
      <c r="A13553" s="152" t="s">
        <v>46391</v>
      </c>
      <c r="B13553" s="152" t="s">
        <v>46392</v>
      </c>
      <c r="C13553" s="152" t="s">
        <v>46309</v>
      </c>
      <c r="D13553" s="152" t="s">
        <v>8373</v>
      </c>
      <c r="E13553" s="152" t="s">
        <v>46310</v>
      </c>
      <c r="F13553" s="152" t="s">
        <v>8363</v>
      </c>
      <c r="G13553" s="152" t="s">
        <v>111</v>
      </c>
      <c r="H13553" s="152" t="s">
        <v>2866</v>
      </c>
      <c r="I13553" s="152" t="s">
        <v>6777</v>
      </c>
      <c r="J13553" s="152" t="s">
        <v>113</v>
      </c>
    </row>
    <row r="13554" spans="1:10" x14ac:dyDescent="0.25">
      <c r="A13554" s="152" t="s">
        <v>46393</v>
      </c>
      <c r="B13554" s="152" t="s">
        <v>46394</v>
      </c>
      <c r="C13554" s="152" t="s">
        <v>46309</v>
      </c>
      <c r="D13554" s="152" t="s">
        <v>8373</v>
      </c>
      <c r="E13554" s="152" t="s">
        <v>46310</v>
      </c>
      <c r="F13554" s="152" t="s">
        <v>8363</v>
      </c>
      <c r="G13554" s="152" t="s">
        <v>111</v>
      </c>
      <c r="H13554" s="152" t="s">
        <v>2906</v>
      </c>
      <c r="I13554" s="152" t="s">
        <v>6777</v>
      </c>
      <c r="J13554" s="152" t="s">
        <v>113</v>
      </c>
    </row>
    <row r="13555" spans="1:10" x14ac:dyDescent="0.25">
      <c r="A13555" s="152" t="s">
        <v>46395</v>
      </c>
      <c r="B13555" s="152" t="s">
        <v>46396</v>
      </c>
      <c r="C13555" s="152" t="s">
        <v>46309</v>
      </c>
      <c r="D13555" s="152" t="s">
        <v>8373</v>
      </c>
      <c r="E13555" s="152" t="s">
        <v>46310</v>
      </c>
      <c r="F13555" s="152" t="s">
        <v>8363</v>
      </c>
      <c r="G13555" s="152" t="s">
        <v>111</v>
      </c>
      <c r="H13555" s="152" t="s">
        <v>2937</v>
      </c>
      <c r="I13555" s="152" t="s">
        <v>6777</v>
      </c>
      <c r="J13555" s="152" t="s">
        <v>113</v>
      </c>
    </row>
    <row r="13556" spans="1:10" x14ac:dyDescent="0.25">
      <c r="A13556" s="152" t="s">
        <v>46397</v>
      </c>
      <c r="B13556" s="152" t="s">
        <v>46398</v>
      </c>
      <c r="C13556" s="152" t="s">
        <v>46309</v>
      </c>
      <c r="D13556" s="152" t="s">
        <v>8373</v>
      </c>
      <c r="E13556" s="152" t="s">
        <v>46310</v>
      </c>
      <c r="F13556" s="152" t="s">
        <v>8363</v>
      </c>
      <c r="G13556" s="152" t="s">
        <v>111</v>
      </c>
      <c r="H13556" s="152" t="s">
        <v>2941</v>
      </c>
      <c r="I13556" s="152" t="s">
        <v>6777</v>
      </c>
      <c r="J13556" s="152" t="s">
        <v>113</v>
      </c>
    </row>
    <row r="13557" spans="1:10" x14ac:dyDescent="0.25">
      <c r="A13557" s="152" t="s">
        <v>46399</v>
      </c>
      <c r="B13557" s="152" t="s">
        <v>46400</v>
      </c>
      <c r="C13557" s="152" t="s">
        <v>46309</v>
      </c>
      <c r="D13557" s="152" t="s">
        <v>8373</v>
      </c>
      <c r="E13557" s="152" t="s">
        <v>46310</v>
      </c>
      <c r="F13557" s="152" t="s">
        <v>8363</v>
      </c>
      <c r="G13557" s="152" t="s">
        <v>111</v>
      </c>
      <c r="H13557" s="152" t="s">
        <v>2954</v>
      </c>
      <c r="I13557" s="152" t="s">
        <v>6777</v>
      </c>
      <c r="J13557" s="152" t="s">
        <v>113</v>
      </c>
    </row>
    <row r="13558" spans="1:10" x14ac:dyDescent="0.25">
      <c r="A13558" s="152" t="s">
        <v>46401</v>
      </c>
      <c r="B13558" s="152" t="s">
        <v>46402</v>
      </c>
      <c r="C13558" s="152" t="s">
        <v>46309</v>
      </c>
      <c r="D13558" s="152" t="s">
        <v>8373</v>
      </c>
      <c r="E13558" s="152" t="s">
        <v>46310</v>
      </c>
      <c r="F13558" s="152" t="s">
        <v>8363</v>
      </c>
      <c r="G13558" s="152" t="s">
        <v>111</v>
      </c>
      <c r="H13558" s="152" t="s">
        <v>3002</v>
      </c>
      <c r="I13558" s="152" t="s">
        <v>6777</v>
      </c>
      <c r="J13558" s="152" t="s">
        <v>113</v>
      </c>
    </row>
    <row r="13559" spans="1:10" x14ac:dyDescent="0.25">
      <c r="A13559" s="152" t="s">
        <v>46403</v>
      </c>
      <c r="B13559" s="152" t="s">
        <v>46404</v>
      </c>
      <c r="C13559" s="152" t="s">
        <v>46309</v>
      </c>
      <c r="D13559" s="152" t="s">
        <v>8373</v>
      </c>
      <c r="E13559" s="152" t="s">
        <v>46310</v>
      </c>
      <c r="F13559" s="152" t="s">
        <v>8363</v>
      </c>
      <c r="G13559" s="152" t="s">
        <v>111</v>
      </c>
      <c r="H13559" s="152" t="s">
        <v>3008</v>
      </c>
      <c r="I13559" s="152" t="s">
        <v>6777</v>
      </c>
      <c r="J13559" s="152" t="s">
        <v>113</v>
      </c>
    </row>
    <row r="13560" spans="1:10" x14ac:dyDescent="0.25">
      <c r="A13560" s="152" t="s">
        <v>46405</v>
      </c>
      <c r="B13560" s="152" t="s">
        <v>46406</v>
      </c>
      <c r="C13560" s="152" t="s">
        <v>46309</v>
      </c>
      <c r="D13560" s="152" t="s">
        <v>8373</v>
      </c>
      <c r="E13560" s="152" t="s">
        <v>46310</v>
      </c>
      <c r="F13560" s="152" t="s">
        <v>8363</v>
      </c>
      <c r="G13560" s="152" t="s">
        <v>111</v>
      </c>
      <c r="H13560" s="152" t="s">
        <v>3016</v>
      </c>
      <c r="I13560" s="152" t="s">
        <v>6777</v>
      </c>
      <c r="J13560" s="152" t="s">
        <v>113</v>
      </c>
    </row>
    <row r="13561" spans="1:10" x14ac:dyDescent="0.25">
      <c r="A13561" s="152" t="s">
        <v>46407</v>
      </c>
      <c r="B13561" s="152" t="s">
        <v>46408</v>
      </c>
      <c r="C13561" s="152" t="s">
        <v>46309</v>
      </c>
      <c r="D13561" s="152" t="s">
        <v>8373</v>
      </c>
      <c r="E13561" s="152" t="s">
        <v>46310</v>
      </c>
      <c r="F13561" s="152" t="s">
        <v>8363</v>
      </c>
      <c r="G13561" s="152" t="s">
        <v>111</v>
      </c>
      <c r="H13561" s="152" t="s">
        <v>3160</v>
      </c>
      <c r="I13561" s="152" t="s">
        <v>6777</v>
      </c>
      <c r="J13561" s="152" t="s">
        <v>113</v>
      </c>
    </row>
    <row r="13562" spans="1:10" x14ac:dyDescent="0.25">
      <c r="A13562" s="152" t="s">
        <v>46409</v>
      </c>
      <c r="B13562" s="152" t="s">
        <v>46410</v>
      </c>
      <c r="C13562" s="152" t="s">
        <v>46309</v>
      </c>
      <c r="D13562" s="152" t="s">
        <v>8373</v>
      </c>
      <c r="E13562" s="152" t="s">
        <v>46310</v>
      </c>
      <c r="F13562" s="152" t="s">
        <v>8363</v>
      </c>
      <c r="G13562" s="152" t="s">
        <v>111</v>
      </c>
      <c r="H13562" s="152" t="s">
        <v>3162</v>
      </c>
      <c r="I13562" s="152" t="s">
        <v>6777</v>
      </c>
      <c r="J13562" s="152" t="s">
        <v>113</v>
      </c>
    </row>
    <row r="13563" spans="1:10" x14ac:dyDescent="0.25">
      <c r="A13563" s="152" t="s">
        <v>46411</v>
      </c>
      <c r="B13563" s="152" t="s">
        <v>46412</v>
      </c>
      <c r="C13563" s="152" t="s">
        <v>46309</v>
      </c>
      <c r="D13563" s="152" t="s">
        <v>8373</v>
      </c>
      <c r="E13563" s="152" t="s">
        <v>46310</v>
      </c>
      <c r="F13563" s="152" t="s">
        <v>8363</v>
      </c>
      <c r="G13563" s="152" t="s">
        <v>111</v>
      </c>
      <c r="H13563" s="152" t="s">
        <v>3180</v>
      </c>
      <c r="I13563" s="152" t="s">
        <v>6777</v>
      </c>
      <c r="J13563" s="152" t="s">
        <v>113</v>
      </c>
    </row>
    <row r="13564" spans="1:10" x14ac:dyDescent="0.25">
      <c r="A13564" s="152" t="s">
        <v>46413</v>
      </c>
      <c r="B13564" s="152" t="s">
        <v>46414</v>
      </c>
      <c r="C13564" s="152" t="s">
        <v>46309</v>
      </c>
      <c r="D13564" s="152" t="s">
        <v>8373</v>
      </c>
      <c r="E13564" s="152" t="s">
        <v>46310</v>
      </c>
      <c r="F13564" s="152" t="s">
        <v>8363</v>
      </c>
      <c r="G13564" s="152" t="s">
        <v>111</v>
      </c>
      <c r="H13564" s="152" t="s">
        <v>3234</v>
      </c>
      <c r="I13564" s="152" t="s">
        <v>6777</v>
      </c>
      <c r="J13564" s="152" t="s">
        <v>113</v>
      </c>
    </row>
    <row r="13565" spans="1:10" x14ac:dyDescent="0.25">
      <c r="A13565" s="152" t="s">
        <v>46415</v>
      </c>
      <c r="B13565" s="152" t="s">
        <v>46416</v>
      </c>
      <c r="C13565" s="152" t="s">
        <v>46309</v>
      </c>
      <c r="D13565" s="152" t="s">
        <v>8373</v>
      </c>
      <c r="E13565" s="152" t="s">
        <v>46310</v>
      </c>
      <c r="F13565" s="152" t="s">
        <v>8363</v>
      </c>
      <c r="G13565" s="152" t="s">
        <v>111</v>
      </c>
      <c r="H13565" s="152" t="s">
        <v>3242</v>
      </c>
      <c r="I13565" s="152" t="s">
        <v>6777</v>
      </c>
      <c r="J13565" s="152" t="s">
        <v>113</v>
      </c>
    </row>
    <row r="13566" spans="1:10" x14ac:dyDescent="0.25">
      <c r="A13566" s="152" t="s">
        <v>46417</v>
      </c>
      <c r="B13566" s="152" t="s">
        <v>46418</v>
      </c>
      <c r="C13566" s="152" t="s">
        <v>46309</v>
      </c>
      <c r="D13566" s="152" t="s">
        <v>8373</v>
      </c>
      <c r="E13566" s="152" t="s">
        <v>46310</v>
      </c>
      <c r="F13566" s="152" t="s">
        <v>8363</v>
      </c>
      <c r="G13566" s="152" t="s">
        <v>111</v>
      </c>
      <c r="H13566" s="152" t="s">
        <v>3248</v>
      </c>
      <c r="I13566" s="152" t="s">
        <v>6777</v>
      </c>
      <c r="J13566" s="152" t="s">
        <v>113</v>
      </c>
    </row>
    <row r="13567" spans="1:10" x14ac:dyDescent="0.25">
      <c r="A13567" s="152" t="s">
        <v>46419</v>
      </c>
      <c r="B13567" s="152" t="s">
        <v>46420</v>
      </c>
      <c r="C13567" s="152" t="s">
        <v>46309</v>
      </c>
      <c r="D13567" s="152" t="s">
        <v>8373</v>
      </c>
      <c r="E13567" s="152" t="s">
        <v>46310</v>
      </c>
      <c r="F13567" s="152" t="s">
        <v>8363</v>
      </c>
      <c r="G13567" s="152" t="s">
        <v>111</v>
      </c>
      <c r="H13567" s="152" t="s">
        <v>3250</v>
      </c>
      <c r="I13567" s="152" t="s">
        <v>6777</v>
      </c>
      <c r="J13567" s="152" t="s">
        <v>113</v>
      </c>
    </row>
    <row r="13568" spans="1:10" x14ac:dyDescent="0.25">
      <c r="A13568" s="152" t="s">
        <v>46421</v>
      </c>
      <c r="B13568" s="152" t="s">
        <v>46422</v>
      </c>
      <c r="C13568" s="152" t="s">
        <v>46309</v>
      </c>
      <c r="D13568" s="152" t="s">
        <v>8373</v>
      </c>
      <c r="E13568" s="152" t="s">
        <v>46310</v>
      </c>
      <c r="F13568" s="152" t="s">
        <v>8363</v>
      </c>
      <c r="G13568" s="152" t="s">
        <v>111</v>
      </c>
      <c r="H13568" s="152" t="s">
        <v>3258</v>
      </c>
      <c r="I13568" s="152" t="s">
        <v>6777</v>
      </c>
      <c r="J13568" s="152" t="s">
        <v>113</v>
      </c>
    </row>
    <row r="13569" spans="1:10" x14ac:dyDescent="0.25">
      <c r="A13569" s="152" t="s">
        <v>46423</v>
      </c>
      <c r="B13569" s="152" t="s">
        <v>46424</v>
      </c>
      <c r="C13569" s="152" t="s">
        <v>46309</v>
      </c>
      <c r="D13569" s="152" t="s">
        <v>8373</v>
      </c>
      <c r="E13569" s="152" t="s">
        <v>46310</v>
      </c>
      <c r="F13569" s="152" t="s">
        <v>8363</v>
      </c>
      <c r="G13569" s="152" t="s">
        <v>111</v>
      </c>
      <c r="H13569" s="152" t="s">
        <v>3264</v>
      </c>
      <c r="I13569" s="152" t="s">
        <v>6777</v>
      </c>
      <c r="J13569" s="152" t="s">
        <v>113</v>
      </c>
    </row>
    <row r="13570" spans="1:10" x14ac:dyDescent="0.25">
      <c r="A13570" s="152" t="s">
        <v>46425</v>
      </c>
      <c r="B13570" s="152" t="s">
        <v>46426</v>
      </c>
      <c r="C13570" s="152" t="s">
        <v>46309</v>
      </c>
      <c r="D13570" s="152" t="s">
        <v>8373</v>
      </c>
      <c r="E13570" s="152" t="s">
        <v>46310</v>
      </c>
      <c r="F13570" s="152" t="s">
        <v>8363</v>
      </c>
      <c r="G13570" s="152" t="s">
        <v>111</v>
      </c>
      <c r="H13570" s="152" t="s">
        <v>3286</v>
      </c>
      <c r="I13570" s="152" t="s">
        <v>6777</v>
      </c>
      <c r="J13570" s="152" t="s">
        <v>113</v>
      </c>
    </row>
    <row r="13571" spans="1:10" x14ac:dyDescent="0.25">
      <c r="A13571" s="152" t="s">
        <v>46427</v>
      </c>
      <c r="B13571" s="152" t="s">
        <v>46428</v>
      </c>
      <c r="C13571" s="152" t="s">
        <v>46309</v>
      </c>
      <c r="D13571" s="152" t="s">
        <v>8373</v>
      </c>
      <c r="E13571" s="152" t="s">
        <v>46310</v>
      </c>
      <c r="F13571" s="152" t="s">
        <v>8363</v>
      </c>
      <c r="G13571" s="152" t="s">
        <v>111</v>
      </c>
      <c r="H13571" s="152" t="s">
        <v>3300</v>
      </c>
      <c r="I13571" s="152" t="s">
        <v>6777</v>
      </c>
      <c r="J13571" s="152" t="s">
        <v>113</v>
      </c>
    </row>
    <row r="13572" spans="1:10" x14ac:dyDescent="0.25">
      <c r="A13572" s="152" t="s">
        <v>46429</v>
      </c>
      <c r="B13572" s="152" t="s">
        <v>46430</v>
      </c>
      <c r="C13572" s="152" t="s">
        <v>46309</v>
      </c>
      <c r="D13572" s="152" t="s">
        <v>8373</v>
      </c>
      <c r="E13572" s="152" t="s">
        <v>46310</v>
      </c>
      <c r="F13572" s="152" t="s">
        <v>8363</v>
      </c>
      <c r="G13572" s="152" t="s">
        <v>111</v>
      </c>
      <c r="H13572" s="152" t="s">
        <v>3352</v>
      </c>
      <c r="I13572" s="152" t="s">
        <v>6777</v>
      </c>
      <c r="J13572" s="152" t="s">
        <v>113</v>
      </c>
    </row>
    <row r="13573" spans="1:10" x14ac:dyDescent="0.25">
      <c r="A13573" s="152" t="s">
        <v>46431</v>
      </c>
      <c r="B13573" s="152" t="s">
        <v>46432</v>
      </c>
      <c r="C13573" s="152" t="s">
        <v>46309</v>
      </c>
      <c r="D13573" s="152" t="s">
        <v>8373</v>
      </c>
      <c r="E13573" s="152" t="s">
        <v>46310</v>
      </c>
      <c r="F13573" s="152" t="s">
        <v>8363</v>
      </c>
      <c r="G13573" s="152" t="s">
        <v>111</v>
      </c>
      <c r="H13573" s="152" t="s">
        <v>3434</v>
      </c>
      <c r="I13573" s="152" t="s">
        <v>6777</v>
      </c>
      <c r="J13573" s="152" t="s">
        <v>113</v>
      </c>
    </row>
    <row r="13574" spans="1:10" x14ac:dyDescent="0.25">
      <c r="A13574" s="152" t="s">
        <v>46433</v>
      </c>
      <c r="B13574" s="152" t="s">
        <v>46434</v>
      </c>
      <c r="C13574" s="152" t="s">
        <v>46309</v>
      </c>
      <c r="D13574" s="152" t="s">
        <v>8373</v>
      </c>
      <c r="E13574" s="152" t="s">
        <v>46310</v>
      </c>
      <c r="F13574" s="152" t="s">
        <v>8363</v>
      </c>
      <c r="G13574" s="152" t="s">
        <v>111</v>
      </c>
      <c r="H13574" s="152" t="s">
        <v>3465</v>
      </c>
      <c r="I13574" s="152" t="s">
        <v>6777</v>
      </c>
      <c r="J13574" s="152" t="s">
        <v>113</v>
      </c>
    </row>
    <row r="13575" spans="1:10" x14ac:dyDescent="0.25">
      <c r="A13575" s="152" t="s">
        <v>46435</v>
      </c>
      <c r="B13575" s="152" t="s">
        <v>46436</v>
      </c>
      <c r="C13575" s="152" t="s">
        <v>46309</v>
      </c>
      <c r="D13575" s="152" t="s">
        <v>8373</v>
      </c>
      <c r="E13575" s="152" t="s">
        <v>46310</v>
      </c>
      <c r="F13575" s="152" t="s">
        <v>8363</v>
      </c>
      <c r="G13575" s="152" t="s">
        <v>111</v>
      </c>
      <c r="H13575" s="152" t="s">
        <v>3469</v>
      </c>
      <c r="I13575" s="152" t="s">
        <v>6777</v>
      </c>
      <c r="J13575" s="152" t="s">
        <v>113</v>
      </c>
    </row>
    <row r="13576" spans="1:10" x14ac:dyDescent="0.25">
      <c r="A13576" s="152" t="s">
        <v>46437</v>
      </c>
      <c r="B13576" s="152" t="s">
        <v>46438</v>
      </c>
      <c r="C13576" s="152" t="s">
        <v>46309</v>
      </c>
      <c r="D13576" s="152" t="s">
        <v>8373</v>
      </c>
      <c r="E13576" s="152" t="s">
        <v>46310</v>
      </c>
      <c r="F13576" s="152" t="s">
        <v>8363</v>
      </c>
      <c r="G13576" s="152" t="s">
        <v>111</v>
      </c>
      <c r="H13576" s="152" t="s">
        <v>3502</v>
      </c>
      <c r="I13576" s="152" t="s">
        <v>6777</v>
      </c>
      <c r="J13576" s="152" t="s">
        <v>113</v>
      </c>
    </row>
    <row r="13577" spans="1:10" x14ac:dyDescent="0.25">
      <c r="A13577" s="152" t="s">
        <v>46439</v>
      </c>
      <c r="B13577" s="152" t="s">
        <v>46440</v>
      </c>
      <c r="C13577" s="152" t="s">
        <v>46309</v>
      </c>
      <c r="D13577" s="152" t="s">
        <v>8373</v>
      </c>
      <c r="E13577" s="152" t="s">
        <v>46310</v>
      </c>
      <c r="F13577" s="152" t="s">
        <v>8363</v>
      </c>
      <c r="G13577" s="152" t="s">
        <v>111</v>
      </c>
      <c r="H13577" s="152" t="s">
        <v>3525</v>
      </c>
      <c r="I13577" s="152" t="s">
        <v>6777</v>
      </c>
      <c r="J13577" s="152" t="s">
        <v>113</v>
      </c>
    </row>
    <row r="13578" spans="1:10" x14ac:dyDescent="0.25">
      <c r="A13578" s="152" t="s">
        <v>46441</v>
      </c>
      <c r="B13578" s="152" t="s">
        <v>46442</v>
      </c>
      <c r="C13578" s="152" t="s">
        <v>46309</v>
      </c>
      <c r="D13578" s="152" t="s">
        <v>8373</v>
      </c>
      <c r="E13578" s="152" t="s">
        <v>46310</v>
      </c>
      <c r="F13578" s="152" t="s">
        <v>8363</v>
      </c>
      <c r="G13578" s="152" t="s">
        <v>111</v>
      </c>
      <c r="H13578" s="152" t="s">
        <v>3570</v>
      </c>
      <c r="I13578" s="152" t="s">
        <v>6777</v>
      </c>
      <c r="J13578" s="152" t="s">
        <v>113</v>
      </c>
    </row>
    <row r="13579" spans="1:10" x14ac:dyDescent="0.25">
      <c r="A13579" s="152" t="s">
        <v>46443</v>
      </c>
      <c r="B13579" s="152" t="s">
        <v>46444</v>
      </c>
      <c r="C13579" s="152" t="s">
        <v>46309</v>
      </c>
      <c r="D13579" s="152" t="s">
        <v>8373</v>
      </c>
      <c r="E13579" s="152" t="s">
        <v>46310</v>
      </c>
      <c r="F13579" s="152" t="s">
        <v>8363</v>
      </c>
      <c r="G13579" s="152" t="s">
        <v>111</v>
      </c>
      <c r="H13579" s="152" t="s">
        <v>3592</v>
      </c>
      <c r="I13579" s="152" t="s">
        <v>6777</v>
      </c>
      <c r="J13579" s="152" t="s">
        <v>113</v>
      </c>
    </row>
    <row r="13580" spans="1:10" x14ac:dyDescent="0.25">
      <c r="A13580" s="152" t="s">
        <v>46445</v>
      </c>
      <c r="B13580" s="152" t="s">
        <v>46446</v>
      </c>
      <c r="C13580" s="152" t="s">
        <v>46309</v>
      </c>
      <c r="D13580" s="152" t="s">
        <v>8373</v>
      </c>
      <c r="E13580" s="152" t="s">
        <v>46310</v>
      </c>
      <c r="F13580" s="152" t="s">
        <v>8363</v>
      </c>
      <c r="G13580" s="152" t="s">
        <v>111</v>
      </c>
      <c r="H13580" s="152" t="s">
        <v>3636</v>
      </c>
      <c r="I13580" s="152" t="s">
        <v>6777</v>
      </c>
      <c r="J13580" s="152" t="s">
        <v>113</v>
      </c>
    </row>
    <row r="13581" spans="1:10" x14ac:dyDescent="0.25">
      <c r="A13581" s="152" t="s">
        <v>46447</v>
      </c>
      <c r="B13581" s="152" t="s">
        <v>46448</v>
      </c>
      <c r="C13581" s="152" t="s">
        <v>46309</v>
      </c>
      <c r="D13581" s="152" t="s">
        <v>8373</v>
      </c>
      <c r="E13581" s="152" t="s">
        <v>46310</v>
      </c>
      <c r="F13581" s="152" t="s">
        <v>8363</v>
      </c>
      <c r="G13581" s="152" t="s">
        <v>111</v>
      </c>
      <c r="H13581" s="152" t="s">
        <v>142</v>
      </c>
      <c r="I13581" s="152" t="s">
        <v>6777</v>
      </c>
      <c r="J13581" s="152" t="s">
        <v>113</v>
      </c>
    </row>
    <row r="13582" spans="1:10" x14ac:dyDescent="0.25">
      <c r="A13582" s="152" t="s">
        <v>46449</v>
      </c>
      <c r="B13582" s="152" t="s">
        <v>46450</v>
      </c>
      <c r="C13582" s="152" t="s">
        <v>46309</v>
      </c>
      <c r="D13582" s="152" t="s">
        <v>8373</v>
      </c>
      <c r="E13582" s="152" t="s">
        <v>46310</v>
      </c>
      <c r="F13582" s="152" t="s">
        <v>8363</v>
      </c>
      <c r="G13582" s="152" t="s">
        <v>111</v>
      </c>
      <c r="H13582" s="152" t="s">
        <v>3783</v>
      </c>
      <c r="I13582" s="152" t="s">
        <v>6777</v>
      </c>
      <c r="J13582" s="152" t="s">
        <v>113</v>
      </c>
    </row>
    <row r="13583" spans="1:10" x14ac:dyDescent="0.25">
      <c r="A13583" s="152" t="s">
        <v>46451</v>
      </c>
      <c r="B13583" s="152" t="s">
        <v>46452</v>
      </c>
      <c r="C13583" s="152" t="s">
        <v>46309</v>
      </c>
      <c r="D13583" s="152" t="s">
        <v>8373</v>
      </c>
      <c r="E13583" s="152" t="s">
        <v>46310</v>
      </c>
      <c r="F13583" s="152" t="s">
        <v>8363</v>
      </c>
      <c r="G13583" s="152" t="s">
        <v>111</v>
      </c>
      <c r="H13583" s="152" t="s">
        <v>3818</v>
      </c>
      <c r="I13583" s="152" t="s">
        <v>6777</v>
      </c>
      <c r="J13583" s="152" t="s">
        <v>113</v>
      </c>
    </row>
    <row r="13584" spans="1:10" x14ac:dyDescent="0.25">
      <c r="A13584" s="152" t="s">
        <v>46453</v>
      </c>
      <c r="B13584" s="152" t="s">
        <v>46454</v>
      </c>
      <c r="C13584" s="152" t="s">
        <v>46309</v>
      </c>
      <c r="D13584" s="152" t="s">
        <v>8373</v>
      </c>
      <c r="E13584" s="152" t="s">
        <v>46310</v>
      </c>
      <c r="F13584" s="152" t="s">
        <v>8363</v>
      </c>
      <c r="G13584" s="152" t="s">
        <v>111</v>
      </c>
      <c r="H13584" s="152" t="s">
        <v>3847</v>
      </c>
      <c r="I13584" s="152" t="s">
        <v>6777</v>
      </c>
      <c r="J13584" s="152" t="s">
        <v>113</v>
      </c>
    </row>
    <row r="13585" spans="1:10" x14ac:dyDescent="0.25">
      <c r="A13585" s="152" t="s">
        <v>46455</v>
      </c>
      <c r="B13585" s="152" t="s">
        <v>46456</v>
      </c>
      <c r="C13585" s="152" t="s">
        <v>46309</v>
      </c>
      <c r="D13585" s="152" t="s">
        <v>8373</v>
      </c>
      <c r="E13585" s="152" t="s">
        <v>46310</v>
      </c>
      <c r="F13585" s="152" t="s">
        <v>8363</v>
      </c>
      <c r="G13585" s="152" t="s">
        <v>111</v>
      </c>
      <c r="H13585" s="152" t="s">
        <v>3906</v>
      </c>
      <c r="I13585" s="152" t="s">
        <v>6777</v>
      </c>
      <c r="J13585" s="152" t="s">
        <v>113</v>
      </c>
    </row>
    <row r="13586" spans="1:10" x14ac:dyDescent="0.25">
      <c r="A13586" s="152" t="s">
        <v>46457</v>
      </c>
      <c r="B13586" s="152" t="s">
        <v>46458</v>
      </c>
      <c r="C13586" s="152" t="s">
        <v>46309</v>
      </c>
      <c r="D13586" s="152" t="s">
        <v>8373</v>
      </c>
      <c r="E13586" s="152" t="s">
        <v>46310</v>
      </c>
      <c r="F13586" s="152" t="s">
        <v>8363</v>
      </c>
      <c r="G13586" s="152" t="s">
        <v>111</v>
      </c>
      <c r="H13586" s="152" t="s">
        <v>959</v>
      </c>
      <c r="I13586" s="152" t="s">
        <v>6777</v>
      </c>
      <c r="J13586" s="152" t="s">
        <v>113</v>
      </c>
    </row>
    <row r="13587" spans="1:10" x14ac:dyDescent="0.25">
      <c r="A13587" s="152" t="s">
        <v>46459</v>
      </c>
      <c r="B13587" s="152" t="s">
        <v>46460</v>
      </c>
      <c r="C13587" s="152" t="s">
        <v>46309</v>
      </c>
      <c r="D13587" s="152" t="s">
        <v>8373</v>
      </c>
      <c r="E13587" s="152" t="s">
        <v>46310</v>
      </c>
      <c r="F13587" s="152" t="s">
        <v>8363</v>
      </c>
      <c r="G13587" s="152" t="s">
        <v>111</v>
      </c>
      <c r="H13587" s="152" t="s">
        <v>3946</v>
      </c>
      <c r="I13587" s="152" t="s">
        <v>6777</v>
      </c>
      <c r="J13587" s="152" t="s">
        <v>113</v>
      </c>
    </row>
    <row r="13588" spans="1:10" x14ac:dyDescent="0.25">
      <c r="A13588" s="152" t="s">
        <v>46461</v>
      </c>
      <c r="B13588" s="152" t="s">
        <v>46462</v>
      </c>
      <c r="C13588" s="152" t="s">
        <v>46309</v>
      </c>
      <c r="D13588" s="152" t="s">
        <v>8373</v>
      </c>
      <c r="E13588" s="152" t="s">
        <v>46310</v>
      </c>
      <c r="F13588" s="152" t="s">
        <v>8363</v>
      </c>
      <c r="G13588" s="152" t="s">
        <v>111</v>
      </c>
      <c r="H13588" s="152" t="s">
        <v>3972</v>
      </c>
      <c r="I13588" s="152" t="s">
        <v>6777</v>
      </c>
      <c r="J13588" s="152" t="s">
        <v>113</v>
      </c>
    </row>
    <row r="13589" spans="1:10" x14ac:dyDescent="0.25">
      <c r="A13589" s="152" t="s">
        <v>46463</v>
      </c>
      <c r="B13589" s="152" t="s">
        <v>46464</v>
      </c>
      <c r="C13589" s="152" t="s">
        <v>46309</v>
      </c>
      <c r="D13589" s="152" t="s">
        <v>8373</v>
      </c>
      <c r="E13589" s="152" t="s">
        <v>46310</v>
      </c>
      <c r="F13589" s="152" t="s">
        <v>8363</v>
      </c>
      <c r="G13589" s="152" t="s">
        <v>111</v>
      </c>
      <c r="H13589" s="152" t="s">
        <v>3985</v>
      </c>
      <c r="I13589" s="152" t="s">
        <v>6777</v>
      </c>
      <c r="J13589" s="152" t="s">
        <v>113</v>
      </c>
    </row>
    <row r="13590" spans="1:10" x14ac:dyDescent="0.25">
      <c r="A13590" s="152" t="s">
        <v>46465</v>
      </c>
      <c r="B13590" s="152" t="s">
        <v>46466</v>
      </c>
      <c r="C13590" s="152" t="s">
        <v>46309</v>
      </c>
      <c r="D13590" s="152" t="s">
        <v>8373</v>
      </c>
      <c r="E13590" s="152" t="s">
        <v>46310</v>
      </c>
      <c r="F13590" s="152" t="s">
        <v>8363</v>
      </c>
      <c r="G13590" s="152" t="s">
        <v>111</v>
      </c>
      <c r="H13590" s="152" t="s">
        <v>4031</v>
      </c>
      <c r="I13590" s="152" t="s">
        <v>6777</v>
      </c>
      <c r="J13590" s="152" t="s">
        <v>113</v>
      </c>
    </row>
    <row r="13591" spans="1:10" x14ac:dyDescent="0.25">
      <c r="A13591" s="152" t="s">
        <v>46467</v>
      </c>
      <c r="B13591" s="152" t="s">
        <v>46468</v>
      </c>
      <c r="C13591" s="152" t="s">
        <v>46309</v>
      </c>
      <c r="D13591" s="152" t="s">
        <v>8373</v>
      </c>
      <c r="E13591" s="152" t="s">
        <v>46310</v>
      </c>
      <c r="F13591" s="152" t="s">
        <v>8363</v>
      </c>
      <c r="G13591" s="152" t="s">
        <v>111</v>
      </c>
      <c r="H13591" s="152" t="s">
        <v>4117</v>
      </c>
      <c r="I13591" s="152" t="s">
        <v>6777</v>
      </c>
      <c r="J13591" s="152" t="s">
        <v>113</v>
      </c>
    </row>
    <row r="13592" spans="1:10" x14ac:dyDescent="0.25">
      <c r="A13592" s="152" t="s">
        <v>46469</v>
      </c>
      <c r="B13592" s="152" t="s">
        <v>46470</v>
      </c>
      <c r="C13592" s="152" t="s">
        <v>46309</v>
      </c>
      <c r="D13592" s="152" t="s">
        <v>8373</v>
      </c>
      <c r="E13592" s="152" t="s">
        <v>46310</v>
      </c>
      <c r="F13592" s="152" t="s">
        <v>8363</v>
      </c>
      <c r="G13592" s="152" t="s">
        <v>111</v>
      </c>
      <c r="H13592" s="152" t="s">
        <v>1015</v>
      </c>
      <c r="I13592" s="152" t="s">
        <v>6777</v>
      </c>
      <c r="J13592" s="152" t="s">
        <v>113</v>
      </c>
    </row>
    <row r="13593" spans="1:10" x14ac:dyDescent="0.25">
      <c r="A13593" s="152" t="s">
        <v>46471</v>
      </c>
      <c r="B13593" s="152" t="s">
        <v>46472</v>
      </c>
      <c r="C13593" s="152" t="s">
        <v>46309</v>
      </c>
      <c r="D13593" s="152" t="s">
        <v>8373</v>
      </c>
      <c r="E13593" s="152" t="s">
        <v>46310</v>
      </c>
      <c r="F13593" s="152" t="s">
        <v>8363</v>
      </c>
      <c r="G13593" s="152" t="s">
        <v>111</v>
      </c>
      <c r="H13593" s="152" t="s">
        <v>4160</v>
      </c>
      <c r="I13593" s="152" t="s">
        <v>6777</v>
      </c>
      <c r="J13593" s="152" t="s">
        <v>113</v>
      </c>
    </row>
    <row r="13594" spans="1:10" x14ac:dyDescent="0.25">
      <c r="A13594" s="152" t="s">
        <v>46473</v>
      </c>
      <c r="B13594" s="152" t="s">
        <v>46474</v>
      </c>
      <c r="C13594" s="152" t="s">
        <v>46309</v>
      </c>
      <c r="D13594" s="152" t="s">
        <v>8373</v>
      </c>
      <c r="E13594" s="152" t="s">
        <v>46310</v>
      </c>
      <c r="F13594" s="152" t="s">
        <v>8363</v>
      </c>
      <c r="G13594" s="152" t="s">
        <v>111</v>
      </c>
      <c r="H13594" s="152" t="s">
        <v>345</v>
      </c>
      <c r="I13594" s="152" t="s">
        <v>6777</v>
      </c>
      <c r="J13594" s="152" t="s">
        <v>113</v>
      </c>
    </row>
    <row r="13595" spans="1:10" x14ac:dyDescent="0.25">
      <c r="A13595" s="152" t="s">
        <v>46475</v>
      </c>
      <c r="B13595" s="152" t="s">
        <v>46476</v>
      </c>
      <c r="C13595" s="152" t="s">
        <v>46309</v>
      </c>
      <c r="D13595" s="152" t="s">
        <v>8373</v>
      </c>
      <c r="E13595" s="152" t="s">
        <v>46310</v>
      </c>
      <c r="F13595" s="152" t="s">
        <v>8363</v>
      </c>
      <c r="G13595" s="152" t="s">
        <v>111</v>
      </c>
      <c r="H13595" s="152" t="s">
        <v>4179</v>
      </c>
      <c r="I13595" s="152" t="s">
        <v>6777</v>
      </c>
      <c r="J13595" s="152" t="s">
        <v>113</v>
      </c>
    </row>
    <row r="13596" spans="1:10" x14ac:dyDescent="0.25">
      <c r="A13596" s="152" t="s">
        <v>46477</v>
      </c>
      <c r="B13596" s="152" t="s">
        <v>46478</v>
      </c>
      <c r="C13596" s="152" t="s">
        <v>46309</v>
      </c>
      <c r="D13596" s="152" t="s">
        <v>8373</v>
      </c>
      <c r="E13596" s="152" t="s">
        <v>46310</v>
      </c>
      <c r="F13596" s="152" t="s">
        <v>8363</v>
      </c>
      <c r="G13596" s="152" t="s">
        <v>111</v>
      </c>
      <c r="H13596" s="152" t="s">
        <v>4208</v>
      </c>
      <c r="I13596" s="152" t="s">
        <v>6777</v>
      </c>
      <c r="J13596" s="152" t="s">
        <v>113</v>
      </c>
    </row>
    <row r="13597" spans="1:10" x14ac:dyDescent="0.25">
      <c r="A13597" s="152" t="s">
        <v>46479</v>
      </c>
      <c r="B13597" s="152" t="s">
        <v>46480</v>
      </c>
      <c r="C13597" s="152" t="s">
        <v>46309</v>
      </c>
      <c r="D13597" s="152" t="s">
        <v>8373</v>
      </c>
      <c r="E13597" s="152" t="s">
        <v>46310</v>
      </c>
      <c r="F13597" s="152" t="s">
        <v>8363</v>
      </c>
      <c r="G13597" s="152" t="s">
        <v>111</v>
      </c>
      <c r="H13597" s="152" t="s">
        <v>4262</v>
      </c>
      <c r="I13597" s="152" t="s">
        <v>6777</v>
      </c>
      <c r="J13597" s="152" t="s">
        <v>113</v>
      </c>
    </row>
    <row r="13598" spans="1:10" x14ac:dyDescent="0.25">
      <c r="A13598" s="152" t="s">
        <v>46481</v>
      </c>
      <c r="B13598" s="152" t="s">
        <v>46482</v>
      </c>
      <c r="C13598" s="152" t="s">
        <v>46309</v>
      </c>
      <c r="D13598" s="152" t="s">
        <v>8373</v>
      </c>
      <c r="E13598" s="152" t="s">
        <v>46310</v>
      </c>
      <c r="F13598" s="152" t="s">
        <v>8363</v>
      </c>
      <c r="G13598" s="152" t="s">
        <v>111</v>
      </c>
      <c r="H13598" s="152" t="s">
        <v>4264</v>
      </c>
      <c r="I13598" s="152" t="s">
        <v>6777</v>
      </c>
      <c r="J13598" s="152" t="s">
        <v>113</v>
      </c>
    </row>
    <row r="13599" spans="1:10" x14ac:dyDescent="0.25">
      <c r="A13599" s="152" t="s">
        <v>46483</v>
      </c>
      <c r="B13599" s="152" t="s">
        <v>46484</v>
      </c>
      <c r="C13599" s="152" t="s">
        <v>46309</v>
      </c>
      <c r="D13599" s="152" t="s">
        <v>8373</v>
      </c>
      <c r="E13599" s="152" t="s">
        <v>46310</v>
      </c>
      <c r="F13599" s="152" t="s">
        <v>8363</v>
      </c>
      <c r="G13599" s="152" t="s">
        <v>111</v>
      </c>
      <c r="H13599" s="152" t="s">
        <v>4277</v>
      </c>
      <c r="I13599" s="152" t="s">
        <v>6777</v>
      </c>
      <c r="J13599" s="152" t="s">
        <v>113</v>
      </c>
    </row>
    <row r="13600" spans="1:10" x14ac:dyDescent="0.25">
      <c r="A13600" s="152" t="s">
        <v>46485</v>
      </c>
      <c r="B13600" s="152" t="s">
        <v>46486</v>
      </c>
      <c r="C13600" s="152" t="s">
        <v>46309</v>
      </c>
      <c r="D13600" s="152" t="s">
        <v>8373</v>
      </c>
      <c r="E13600" s="152" t="s">
        <v>46310</v>
      </c>
      <c r="F13600" s="152" t="s">
        <v>8363</v>
      </c>
      <c r="G13600" s="152" t="s">
        <v>111</v>
      </c>
      <c r="H13600" s="152" t="s">
        <v>4283</v>
      </c>
      <c r="I13600" s="152" t="s">
        <v>6777</v>
      </c>
      <c r="J13600" s="152" t="s">
        <v>113</v>
      </c>
    </row>
    <row r="13601" spans="1:10" x14ac:dyDescent="0.25">
      <c r="A13601" s="152" t="s">
        <v>46487</v>
      </c>
      <c r="B13601" s="152" t="s">
        <v>46488</v>
      </c>
      <c r="C13601" s="152" t="s">
        <v>46309</v>
      </c>
      <c r="D13601" s="152" t="s">
        <v>8373</v>
      </c>
      <c r="E13601" s="152" t="s">
        <v>46310</v>
      </c>
      <c r="F13601" s="152" t="s">
        <v>8363</v>
      </c>
      <c r="G13601" s="152" t="s">
        <v>111</v>
      </c>
      <c r="H13601" s="152" t="s">
        <v>4291</v>
      </c>
      <c r="I13601" s="152" t="s">
        <v>6777</v>
      </c>
      <c r="J13601" s="152" t="s">
        <v>113</v>
      </c>
    </row>
    <row r="13602" spans="1:10" x14ac:dyDescent="0.25">
      <c r="A13602" s="152" t="s">
        <v>46489</v>
      </c>
      <c r="B13602" s="152" t="s">
        <v>46490</v>
      </c>
      <c r="C13602" s="152" t="s">
        <v>46309</v>
      </c>
      <c r="D13602" s="152" t="s">
        <v>8373</v>
      </c>
      <c r="E13602" s="152" t="s">
        <v>46310</v>
      </c>
      <c r="F13602" s="152" t="s">
        <v>8363</v>
      </c>
      <c r="G13602" s="152" t="s">
        <v>111</v>
      </c>
      <c r="H13602" s="152" t="s">
        <v>3650</v>
      </c>
      <c r="I13602" s="152" t="s">
        <v>6777</v>
      </c>
      <c r="J13602" s="152" t="s">
        <v>113</v>
      </c>
    </row>
    <row r="13603" spans="1:10" x14ac:dyDescent="0.25">
      <c r="A13603" s="152" t="s">
        <v>46491</v>
      </c>
      <c r="B13603" s="152" t="s">
        <v>46492</v>
      </c>
      <c r="C13603" s="152" t="s">
        <v>46309</v>
      </c>
      <c r="D13603" s="152" t="s">
        <v>8373</v>
      </c>
      <c r="E13603" s="152" t="s">
        <v>46310</v>
      </c>
      <c r="F13603" s="152" t="s">
        <v>8363</v>
      </c>
      <c r="G13603" s="152" t="s">
        <v>111</v>
      </c>
      <c r="H13603" s="152" t="s">
        <v>4421</v>
      </c>
      <c r="I13603" s="152" t="s">
        <v>6777</v>
      </c>
      <c r="J13603" s="152" t="s">
        <v>113</v>
      </c>
    </row>
    <row r="13604" spans="1:10" x14ac:dyDescent="0.25">
      <c r="A13604" s="152" t="s">
        <v>46493</v>
      </c>
      <c r="B13604" s="152" t="s">
        <v>46494</v>
      </c>
      <c r="C13604" s="152" t="s">
        <v>46309</v>
      </c>
      <c r="D13604" s="152" t="s">
        <v>8373</v>
      </c>
      <c r="E13604" s="152" t="s">
        <v>46310</v>
      </c>
      <c r="F13604" s="152" t="s">
        <v>8363</v>
      </c>
      <c r="G13604" s="152" t="s">
        <v>111</v>
      </c>
      <c r="H13604" s="152" t="s">
        <v>1165</v>
      </c>
      <c r="I13604" s="152" t="s">
        <v>6777</v>
      </c>
      <c r="J13604" s="152" t="s">
        <v>113</v>
      </c>
    </row>
    <row r="13605" spans="1:10" x14ac:dyDescent="0.25">
      <c r="A13605" s="152" t="s">
        <v>46495</v>
      </c>
      <c r="B13605" s="152" t="s">
        <v>46496</v>
      </c>
      <c r="C13605" s="152" t="s">
        <v>46309</v>
      </c>
      <c r="D13605" s="152" t="s">
        <v>8373</v>
      </c>
      <c r="E13605" s="152" t="s">
        <v>46310</v>
      </c>
      <c r="F13605" s="152" t="s">
        <v>8363</v>
      </c>
      <c r="G13605" s="152" t="s">
        <v>111</v>
      </c>
      <c r="H13605" s="152" t="s">
        <v>4424</v>
      </c>
      <c r="I13605" s="152" t="s">
        <v>6777</v>
      </c>
      <c r="J13605" s="152" t="s">
        <v>113</v>
      </c>
    </row>
    <row r="13606" spans="1:10" x14ac:dyDescent="0.25">
      <c r="A13606" s="152" t="s">
        <v>46497</v>
      </c>
      <c r="B13606" s="152" t="s">
        <v>46498</v>
      </c>
      <c r="C13606" s="152" t="s">
        <v>46309</v>
      </c>
      <c r="D13606" s="152" t="s">
        <v>8373</v>
      </c>
      <c r="E13606" s="152" t="s">
        <v>46310</v>
      </c>
      <c r="F13606" s="152" t="s">
        <v>8363</v>
      </c>
      <c r="G13606" s="152" t="s">
        <v>111</v>
      </c>
      <c r="H13606" s="152" t="s">
        <v>2748</v>
      </c>
      <c r="I13606" s="152" t="s">
        <v>6777</v>
      </c>
      <c r="J13606" s="152" t="s">
        <v>113</v>
      </c>
    </row>
    <row r="13607" spans="1:10" x14ac:dyDescent="0.25">
      <c r="A13607" s="152" t="s">
        <v>46499</v>
      </c>
      <c r="B13607" s="152" t="s">
        <v>46500</v>
      </c>
      <c r="C13607" s="152" t="s">
        <v>46309</v>
      </c>
      <c r="D13607" s="152" t="s">
        <v>8373</v>
      </c>
      <c r="E13607" s="152" t="s">
        <v>46310</v>
      </c>
      <c r="F13607" s="152" t="s">
        <v>8363</v>
      </c>
      <c r="G13607" s="152" t="s">
        <v>111</v>
      </c>
      <c r="H13607" s="152" t="s">
        <v>5557</v>
      </c>
      <c r="I13607" s="152" t="s">
        <v>6777</v>
      </c>
      <c r="J13607" s="152" t="s">
        <v>113</v>
      </c>
    </row>
    <row r="13608" spans="1:10" x14ac:dyDescent="0.25">
      <c r="A13608" s="152" t="s">
        <v>46501</v>
      </c>
      <c r="B13608" s="152" t="s">
        <v>46502</v>
      </c>
      <c r="C13608" s="152" t="s">
        <v>46503</v>
      </c>
      <c r="D13608" s="152" t="s">
        <v>8367</v>
      </c>
      <c r="E13608" s="152" t="s">
        <v>46504</v>
      </c>
      <c r="F13608" s="152" t="s">
        <v>8363</v>
      </c>
      <c r="G13608" s="152" t="s">
        <v>111</v>
      </c>
      <c r="H13608" s="152" t="s">
        <v>3264</v>
      </c>
      <c r="I13608" s="152" t="s">
        <v>6777</v>
      </c>
      <c r="J13608" s="152" t="s">
        <v>113</v>
      </c>
    </row>
    <row r="13609" spans="1:10" x14ac:dyDescent="0.25">
      <c r="A13609" s="152" t="s">
        <v>46505</v>
      </c>
      <c r="B13609" s="152" t="s">
        <v>46506</v>
      </c>
      <c r="C13609" s="152" t="s">
        <v>46503</v>
      </c>
      <c r="D13609" s="152" t="s">
        <v>8373</v>
      </c>
      <c r="E13609" s="152" t="s">
        <v>46507</v>
      </c>
      <c r="F13609" s="152" t="s">
        <v>8363</v>
      </c>
      <c r="G13609" s="152" t="s">
        <v>111</v>
      </c>
      <c r="H13609" s="152" t="s">
        <v>3264</v>
      </c>
      <c r="I13609" s="152" t="s">
        <v>6777</v>
      </c>
      <c r="J13609" s="152" t="s">
        <v>113</v>
      </c>
    </row>
    <row r="13610" spans="1:10" x14ac:dyDescent="0.25">
      <c r="A13610" s="152" t="s">
        <v>46511</v>
      </c>
      <c r="B13610" s="152" t="s">
        <v>46509</v>
      </c>
      <c r="C13610" s="152" t="s">
        <v>46508</v>
      </c>
      <c r="D13610" s="152" t="s">
        <v>8373</v>
      </c>
      <c r="E13610" s="152" t="s">
        <v>46510</v>
      </c>
      <c r="F13610" s="152" t="s">
        <v>8363</v>
      </c>
      <c r="G13610" s="152" t="s">
        <v>128</v>
      </c>
      <c r="H13610" s="152" t="s">
        <v>1574</v>
      </c>
      <c r="I13610" s="152" t="s">
        <v>6777</v>
      </c>
      <c r="J13610" s="152" t="s">
        <v>113</v>
      </c>
    </row>
    <row r="13611" spans="1:10" x14ac:dyDescent="0.25">
      <c r="A13611" s="152" t="s">
        <v>46512</v>
      </c>
      <c r="B13611" s="152" t="s">
        <v>46513</v>
      </c>
      <c r="C13611" s="152" t="s">
        <v>46508</v>
      </c>
      <c r="D13611" s="152" t="s">
        <v>8373</v>
      </c>
      <c r="E13611" s="152" t="s">
        <v>46510</v>
      </c>
      <c r="F13611" s="152" t="s">
        <v>8363</v>
      </c>
      <c r="G13611" s="152" t="s">
        <v>128</v>
      </c>
      <c r="H13611" s="152" t="s">
        <v>2487</v>
      </c>
      <c r="I13611" s="152" t="s">
        <v>6777</v>
      </c>
      <c r="J13611" s="152" t="s">
        <v>113</v>
      </c>
    </row>
    <row r="13612" spans="1:10" x14ac:dyDescent="0.25">
      <c r="A13612" s="152" t="s">
        <v>46514</v>
      </c>
      <c r="B13612" s="152" t="s">
        <v>46509</v>
      </c>
      <c r="C13612" s="152" t="s">
        <v>46508</v>
      </c>
      <c r="D13612" s="152" t="s">
        <v>8373</v>
      </c>
      <c r="E13612" s="152" t="s">
        <v>46510</v>
      </c>
      <c r="F13612" s="152" t="s">
        <v>8363</v>
      </c>
      <c r="G13612" s="152" t="s">
        <v>128</v>
      </c>
      <c r="H13612" s="152" t="s">
        <v>3525</v>
      </c>
      <c r="I13612" s="152" t="s">
        <v>6777</v>
      </c>
      <c r="J13612" s="152" t="s">
        <v>113</v>
      </c>
    </row>
    <row r="13613" spans="1:10" x14ac:dyDescent="0.25">
      <c r="A13613" s="152" t="s">
        <v>46515</v>
      </c>
      <c r="B13613" s="152" t="s">
        <v>46509</v>
      </c>
      <c r="C13613" s="152" t="s">
        <v>46508</v>
      </c>
      <c r="D13613" s="152" t="s">
        <v>8373</v>
      </c>
      <c r="E13613" s="152" t="s">
        <v>46510</v>
      </c>
      <c r="F13613" s="152" t="s">
        <v>8363</v>
      </c>
      <c r="G13613" s="152" t="s">
        <v>128</v>
      </c>
      <c r="H13613" s="152" t="s">
        <v>6733</v>
      </c>
      <c r="I13613" s="152" t="s">
        <v>6777</v>
      </c>
      <c r="J13613" s="152" t="s">
        <v>113</v>
      </c>
    </row>
    <row r="13614" spans="1:10" x14ac:dyDescent="0.25">
      <c r="A13614" s="152" t="s">
        <v>46516</v>
      </c>
      <c r="B13614" s="152" t="s">
        <v>46517</v>
      </c>
      <c r="C13614" s="152" t="s">
        <v>46518</v>
      </c>
      <c r="D13614" s="152" t="s">
        <v>8361</v>
      </c>
      <c r="E13614" s="152" t="s">
        <v>46519</v>
      </c>
      <c r="F13614" s="152" t="s">
        <v>8363</v>
      </c>
      <c r="G13614" s="152" t="s">
        <v>91</v>
      </c>
      <c r="H13614" s="152" t="s">
        <v>6733</v>
      </c>
      <c r="I13614" s="152" t="s">
        <v>6777</v>
      </c>
      <c r="J13614" s="152" t="s">
        <v>113</v>
      </c>
    </row>
    <row r="13615" spans="1:10" x14ac:dyDescent="0.25">
      <c r="A13615" s="152" t="s">
        <v>46520</v>
      </c>
      <c r="B13615" s="152" t="s">
        <v>46521</v>
      </c>
      <c r="C13615" s="152" t="s">
        <v>46518</v>
      </c>
      <c r="D13615" s="152" t="s">
        <v>8361</v>
      </c>
      <c r="E13615" s="152" t="s">
        <v>46519</v>
      </c>
      <c r="F13615" s="152" t="s">
        <v>8363</v>
      </c>
      <c r="G13615" s="152" t="s">
        <v>120</v>
      </c>
      <c r="H13615" s="152" t="s">
        <v>2453</v>
      </c>
      <c r="I13615" s="152" t="s">
        <v>6777</v>
      </c>
      <c r="J13615" s="152" t="s">
        <v>113</v>
      </c>
    </row>
    <row r="13616" spans="1:10" x14ac:dyDescent="0.25">
      <c r="A13616" s="152" t="s">
        <v>46522</v>
      </c>
      <c r="B13616" s="152" t="s">
        <v>46523</v>
      </c>
      <c r="C13616" s="152" t="s">
        <v>46518</v>
      </c>
      <c r="D13616" s="152" t="s">
        <v>8361</v>
      </c>
      <c r="E13616" s="152" t="s">
        <v>46519</v>
      </c>
      <c r="F13616" s="152" t="s">
        <v>8363</v>
      </c>
      <c r="G13616" s="152" t="s">
        <v>120</v>
      </c>
      <c r="H13616" s="152" t="s">
        <v>4710</v>
      </c>
      <c r="I13616" s="152" t="s">
        <v>6777</v>
      </c>
      <c r="J13616" s="152" t="s">
        <v>113</v>
      </c>
    </row>
    <row r="13617" spans="1:10" x14ac:dyDescent="0.25">
      <c r="A13617" s="152" t="s">
        <v>46524</v>
      </c>
      <c r="B13617" s="152" t="s">
        <v>46521</v>
      </c>
      <c r="C13617" s="152" t="s">
        <v>46518</v>
      </c>
      <c r="D13617" s="152" t="s">
        <v>8361</v>
      </c>
      <c r="E13617" s="152" t="s">
        <v>46519</v>
      </c>
      <c r="F13617" s="152" t="s">
        <v>8541</v>
      </c>
      <c r="G13617" s="152" t="s">
        <v>120</v>
      </c>
      <c r="H13617" s="152" t="s">
        <v>2453</v>
      </c>
      <c r="I13617" s="152" t="s">
        <v>6777</v>
      </c>
      <c r="J13617" s="152" t="s">
        <v>113</v>
      </c>
    </row>
    <row r="13618" spans="1:10" x14ac:dyDescent="0.25">
      <c r="A13618" s="152" t="s">
        <v>46525</v>
      </c>
      <c r="B13618" s="152" t="s">
        <v>46523</v>
      </c>
      <c r="C13618" s="152" t="s">
        <v>46518</v>
      </c>
      <c r="D13618" s="152" t="s">
        <v>8361</v>
      </c>
      <c r="E13618" s="152" t="s">
        <v>46519</v>
      </c>
      <c r="F13618" s="152" t="s">
        <v>8541</v>
      </c>
      <c r="G13618" s="152" t="s">
        <v>120</v>
      </c>
      <c r="H13618" s="152" t="s">
        <v>4710</v>
      </c>
      <c r="I13618" s="152" t="s">
        <v>6777</v>
      </c>
      <c r="J13618" s="152" t="s">
        <v>113</v>
      </c>
    </row>
    <row r="13619" spans="1:10" x14ac:dyDescent="0.25">
      <c r="A13619" s="152" t="s">
        <v>46526</v>
      </c>
      <c r="B13619" s="152" t="s">
        <v>46527</v>
      </c>
      <c r="C13619" s="152" t="s">
        <v>46528</v>
      </c>
      <c r="D13619" s="152" t="s">
        <v>8373</v>
      </c>
      <c r="E13619" s="152" t="s">
        <v>46529</v>
      </c>
      <c r="F13619" s="152" t="s">
        <v>8363</v>
      </c>
      <c r="G13619" s="152" t="s">
        <v>111</v>
      </c>
      <c r="H13619" s="152" t="s">
        <v>1445</v>
      </c>
      <c r="I13619" s="152" t="s">
        <v>6777</v>
      </c>
      <c r="J13619" s="152" t="s">
        <v>113</v>
      </c>
    </row>
    <row r="13620" spans="1:10" x14ac:dyDescent="0.25">
      <c r="A13620" s="152" t="s">
        <v>46530</v>
      </c>
      <c r="B13620" s="152" t="s">
        <v>46527</v>
      </c>
      <c r="C13620" s="152" t="s">
        <v>46528</v>
      </c>
      <c r="D13620" s="152" t="s">
        <v>8373</v>
      </c>
      <c r="E13620" s="152" t="s">
        <v>46529</v>
      </c>
      <c r="F13620" s="152" t="s">
        <v>8363</v>
      </c>
      <c r="G13620" s="152" t="s">
        <v>111</v>
      </c>
      <c r="H13620" s="152" t="s">
        <v>1165</v>
      </c>
      <c r="I13620" s="152" t="s">
        <v>6777</v>
      </c>
      <c r="J13620" s="152" t="s">
        <v>113</v>
      </c>
    </row>
    <row r="13621" spans="1:10" x14ac:dyDescent="0.25">
      <c r="A13621" s="152" t="s">
        <v>46531</v>
      </c>
      <c r="B13621" s="152" t="s">
        <v>46532</v>
      </c>
      <c r="C13621" s="152" t="s">
        <v>46533</v>
      </c>
      <c r="D13621" s="152" t="s">
        <v>8373</v>
      </c>
      <c r="E13621" s="152" t="s">
        <v>46534</v>
      </c>
      <c r="F13621" s="152" t="s">
        <v>8363</v>
      </c>
      <c r="G13621" s="152" t="s">
        <v>3196</v>
      </c>
      <c r="H13621" s="152" t="s">
        <v>2748</v>
      </c>
      <c r="I13621" s="152" t="s">
        <v>6777</v>
      </c>
      <c r="J13621" s="152" t="s">
        <v>113</v>
      </c>
    </row>
    <row r="13622" spans="1:10" x14ac:dyDescent="0.25">
      <c r="A13622" s="152" t="s">
        <v>46535</v>
      </c>
      <c r="B13622" s="152" t="s">
        <v>46536</v>
      </c>
      <c r="C13622" s="152" t="s">
        <v>46537</v>
      </c>
      <c r="D13622" s="152" t="s">
        <v>8361</v>
      </c>
      <c r="E13622" s="152" t="s">
        <v>46538</v>
      </c>
      <c r="F13622" s="152" t="s">
        <v>8363</v>
      </c>
      <c r="G13622" s="152" t="s">
        <v>91</v>
      </c>
      <c r="H13622" s="152" t="s">
        <v>6733</v>
      </c>
      <c r="I13622" s="152" t="s">
        <v>6777</v>
      </c>
      <c r="J13622" s="152" t="s">
        <v>113</v>
      </c>
    </row>
    <row r="13623" spans="1:10" x14ac:dyDescent="0.25">
      <c r="A13623" s="152" t="s">
        <v>46539</v>
      </c>
      <c r="B13623" s="152" t="s">
        <v>46540</v>
      </c>
      <c r="C13623" s="152" t="s">
        <v>46537</v>
      </c>
      <c r="D13623" s="152" t="s">
        <v>8361</v>
      </c>
      <c r="E13623" s="152" t="s">
        <v>46538</v>
      </c>
      <c r="F13623" s="152" t="s">
        <v>8363</v>
      </c>
      <c r="G13623" s="152" t="s">
        <v>120</v>
      </c>
      <c r="H13623" s="152" t="s">
        <v>2755</v>
      </c>
      <c r="I13623" s="152" t="s">
        <v>6777</v>
      </c>
      <c r="J13623" s="152" t="s">
        <v>113</v>
      </c>
    </row>
    <row r="13624" spans="1:10" x14ac:dyDescent="0.25">
      <c r="A13624" s="152" t="s">
        <v>46541</v>
      </c>
      <c r="B13624" s="152" t="s">
        <v>46542</v>
      </c>
      <c r="C13624" s="152" t="s">
        <v>46537</v>
      </c>
      <c r="D13624" s="152" t="s">
        <v>8361</v>
      </c>
      <c r="E13624" s="152" t="s">
        <v>46538</v>
      </c>
      <c r="F13624" s="152" t="s">
        <v>8363</v>
      </c>
      <c r="G13624" s="152" t="s">
        <v>120</v>
      </c>
      <c r="H13624" s="152" t="s">
        <v>3300</v>
      </c>
      <c r="I13624" s="152" t="s">
        <v>6777</v>
      </c>
      <c r="J13624" s="152" t="s">
        <v>113</v>
      </c>
    </row>
    <row r="13625" spans="1:10" x14ac:dyDescent="0.25">
      <c r="A13625" s="152" t="s">
        <v>46543</v>
      </c>
      <c r="B13625" s="152" t="s">
        <v>46540</v>
      </c>
      <c r="C13625" s="152" t="s">
        <v>46537</v>
      </c>
      <c r="D13625" s="152" t="s">
        <v>8361</v>
      </c>
      <c r="E13625" s="152" t="s">
        <v>46538</v>
      </c>
      <c r="F13625" s="152" t="s">
        <v>8363</v>
      </c>
      <c r="G13625" s="152" t="s">
        <v>416</v>
      </c>
      <c r="H13625" s="152" t="s">
        <v>2755</v>
      </c>
      <c r="I13625" s="152" t="s">
        <v>6777</v>
      </c>
      <c r="J13625" s="152" t="s">
        <v>113</v>
      </c>
    </row>
    <row r="13626" spans="1:10" x14ac:dyDescent="0.25">
      <c r="A13626" s="152" t="s">
        <v>46544</v>
      </c>
      <c r="B13626" s="152" t="s">
        <v>46545</v>
      </c>
      <c r="C13626" s="152" t="s">
        <v>46546</v>
      </c>
      <c r="D13626" s="152" t="s">
        <v>8361</v>
      </c>
      <c r="E13626" s="152" t="s">
        <v>46547</v>
      </c>
      <c r="F13626" s="152" t="s">
        <v>8363</v>
      </c>
      <c r="G13626" s="152" t="s">
        <v>136</v>
      </c>
      <c r="H13626" s="152" t="s">
        <v>252</v>
      </c>
      <c r="I13626" s="152" t="s">
        <v>6777</v>
      </c>
      <c r="J13626" s="152" t="s">
        <v>8646</v>
      </c>
    </row>
    <row r="13627" spans="1:10" x14ac:dyDescent="0.25">
      <c r="A13627" s="152" t="s">
        <v>46548</v>
      </c>
      <c r="B13627" s="152" t="s">
        <v>46549</v>
      </c>
      <c r="C13627" s="152" t="s">
        <v>46546</v>
      </c>
      <c r="D13627" s="152" t="s">
        <v>8361</v>
      </c>
      <c r="E13627" s="152" t="s">
        <v>46547</v>
      </c>
      <c r="F13627" s="152" t="s">
        <v>8363</v>
      </c>
      <c r="G13627" s="152" t="s">
        <v>136</v>
      </c>
      <c r="H13627" s="152" t="s">
        <v>3457</v>
      </c>
      <c r="I13627" s="152" t="s">
        <v>6777</v>
      </c>
      <c r="J13627" s="152" t="s">
        <v>8646</v>
      </c>
    </row>
    <row r="13628" spans="1:10" x14ac:dyDescent="0.25">
      <c r="A13628" s="152" t="s">
        <v>46550</v>
      </c>
      <c r="B13628" s="152" t="s">
        <v>46551</v>
      </c>
      <c r="C13628" s="152" t="s">
        <v>46546</v>
      </c>
      <c r="D13628" s="152" t="s">
        <v>8361</v>
      </c>
      <c r="E13628" s="152" t="s">
        <v>46547</v>
      </c>
      <c r="F13628" s="152" t="s">
        <v>8363</v>
      </c>
      <c r="G13628" s="152" t="s">
        <v>416</v>
      </c>
      <c r="H13628" s="152" t="s">
        <v>252</v>
      </c>
      <c r="I13628" s="152" t="s">
        <v>6777</v>
      </c>
      <c r="J13628" s="152" t="s">
        <v>8646</v>
      </c>
    </row>
    <row r="13629" spans="1:10" x14ac:dyDescent="0.25">
      <c r="A13629" s="152" t="s">
        <v>46552</v>
      </c>
      <c r="B13629" s="152" t="s">
        <v>46553</v>
      </c>
      <c r="C13629" s="152" t="s">
        <v>46546</v>
      </c>
      <c r="D13629" s="152" t="s">
        <v>8361</v>
      </c>
      <c r="E13629" s="152" t="s">
        <v>46547</v>
      </c>
      <c r="F13629" s="152" t="s">
        <v>8363</v>
      </c>
      <c r="G13629" s="152" t="s">
        <v>416</v>
      </c>
      <c r="H13629" s="152" t="s">
        <v>3457</v>
      </c>
      <c r="I13629" s="152" t="s">
        <v>6777</v>
      </c>
      <c r="J13629" s="152" t="s">
        <v>8646</v>
      </c>
    </row>
    <row r="13630" spans="1:10" x14ac:dyDescent="0.25">
      <c r="A13630" s="152" t="s">
        <v>46554</v>
      </c>
      <c r="B13630" s="152" t="s">
        <v>46555</v>
      </c>
      <c r="C13630" s="152" t="s">
        <v>46556</v>
      </c>
      <c r="D13630" s="152" t="s">
        <v>8373</v>
      </c>
      <c r="E13630" s="152" t="s">
        <v>46557</v>
      </c>
      <c r="F13630" s="152" t="s">
        <v>8363</v>
      </c>
      <c r="G13630" s="152" t="s">
        <v>268</v>
      </c>
      <c r="H13630" s="152" t="s">
        <v>2453</v>
      </c>
      <c r="I13630" s="152" t="s">
        <v>6777</v>
      </c>
      <c r="J13630" s="152" t="s">
        <v>113</v>
      </c>
    </row>
    <row r="13631" spans="1:10" x14ac:dyDescent="0.25">
      <c r="A13631" s="152" t="s">
        <v>46558</v>
      </c>
      <c r="B13631" s="152" t="s">
        <v>46555</v>
      </c>
      <c r="C13631" s="152" t="s">
        <v>46556</v>
      </c>
      <c r="D13631" s="152" t="s">
        <v>8373</v>
      </c>
      <c r="E13631" s="152" t="s">
        <v>46557</v>
      </c>
      <c r="F13631" s="152" t="s">
        <v>8363</v>
      </c>
      <c r="G13631" s="152" t="s">
        <v>268</v>
      </c>
      <c r="H13631" s="152" t="s">
        <v>3570</v>
      </c>
      <c r="I13631" s="152" t="s">
        <v>6777</v>
      </c>
      <c r="J13631" s="152" t="s">
        <v>113</v>
      </c>
    </row>
    <row r="13632" spans="1:10" x14ac:dyDescent="0.25">
      <c r="A13632" s="152" t="s">
        <v>46559</v>
      </c>
      <c r="B13632" s="152" t="s">
        <v>46560</v>
      </c>
      <c r="C13632" s="152" t="s">
        <v>46561</v>
      </c>
      <c r="D13632" s="152" t="s">
        <v>8373</v>
      </c>
      <c r="E13632" s="152" t="s">
        <v>46562</v>
      </c>
      <c r="F13632" s="152" t="s">
        <v>8363</v>
      </c>
      <c r="G13632" s="152" t="s">
        <v>168</v>
      </c>
      <c r="H13632" s="152" t="s">
        <v>2453</v>
      </c>
      <c r="I13632" s="152" t="s">
        <v>6777</v>
      </c>
      <c r="J13632" s="152" t="s">
        <v>113</v>
      </c>
    </row>
    <row r="13633" spans="1:10" x14ac:dyDescent="0.25">
      <c r="A13633" s="152" t="s">
        <v>46563</v>
      </c>
      <c r="B13633" s="152" t="s">
        <v>46564</v>
      </c>
      <c r="C13633" s="152" t="s">
        <v>46561</v>
      </c>
      <c r="D13633" s="152" t="s">
        <v>8373</v>
      </c>
      <c r="E13633" s="152" t="s">
        <v>46562</v>
      </c>
      <c r="F13633" s="152" t="s">
        <v>8363</v>
      </c>
      <c r="G13633" s="152" t="s">
        <v>168</v>
      </c>
      <c r="H13633" s="152" t="s">
        <v>2687</v>
      </c>
      <c r="I13633" s="152" t="s">
        <v>6777</v>
      </c>
      <c r="J13633" s="152" t="s">
        <v>113</v>
      </c>
    </row>
    <row r="13634" spans="1:10" x14ac:dyDescent="0.25">
      <c r="A13634" s="152" t="s">
        <v>46565</v>
      </c>
      <c r="B13634" s="152" t="s">
        <v>46564</v>
      </c>
      <c r="C13634" s="152" t="s">
        <v>46561</v>
      </c>
      <c r="D13634" s="152" t="s">
        <v>8373</v>
      </c>
      <c r="E13634" s="152" t="s">
        <v>46562</v>
      </c>
      <c r="F13634" s="152" t="s">
        <v>9638</v>
      </c>
      <c r="G13634" s="152" t="s">
        <v>168</v>
      </c>
      <c r="H13634" s="152" t="s">
        <v>2453</v>
      </c>
      <c r="I13634" s="152" t="s">
        <v>6777</v>
      </c>
      <c r="J13634" s="152" t="s">
        <v>113</v>
      </c>
    </row>
    <row r="13635" spans="1:10" x14ac:dyDescent="0.25">
      <c r="A13635" s="152" t="s">
        <v>46566</v>
      </c>
      <c r="B13635" s="152" t="s">
        <v>46564</v>
      </c>
      <c r="C13635" s="152" t="s">
        <v>46561</v>
      </c>
      <c r="D13635" s="152" t="s">
        <v>8373</v>
      </c>
      <c r="E13635" s="152" t="s">
        <v>46562</v>
      </c>
      <c r="F13635" s="152" t="s">
        <v>9638</v>
      </c>
      <c r="G13635" s="152" t="s">
        <v>168</v>
      </c>
      <c r="H13635" s="152" t="s">
        <v>2687</v>
      </c>
      <c r="I13635" s="152" t="s">
        <v>6777</v>
      </c>
      <c r="J13635" s="152" t="s">
        <v>113</v>
      </c>
    </row>
    <row r="13636" spans="1:10" x14ac:dyDescent="0.25">
      <c r="A13636" s="152" t="s">
        <v>46569</v>
      </c>
      <c r="B13636" s="152" t="s">
        <v>46570</v>
      </c>
      <c r="C13636" s="152" t="s">
        <v>46567</v>
      </c>
      <c r="D13636" s="152" t="s">
        <v>8373</v>
      </c>
      <c r="E13636" s="152" t="s">
        <v>46568</v>
      </c>
      <c r="F13636" s="152" t="s">
        <v>8363</v>
      </c>
      <c r="G13636" s="152" t="s">
        <v>2998</v>
      </c>
      <c r="H13636" s="152" t="s">
        <v>2453</v>
      </c>
      <c r="I13636" s="152" t="s">
        <v>6777</v>
      </c>
      <c r="J13636" s="152" t="s">
        <v>113</v>
      </c>
    </row>
    <row r="13637" spans="1:10" x14ac:dyDescent="0.25">
      <c r="A13637" s="152" t="s">
        <v>46571</v>
      </c>
      <c r="B13637" s="152" t="s">
        <v>46572</v>
      </c>
      <c r="C13637" s="152" t="s">
        <v>46567</v>
      </c>
      <c r="D13637" s="152" t="s">
        <v>8373</v>
      </c>
      <c r="E13637" s="152" t="s">
        <v>46568</v>
      </c>
      <c r="F13637" s="152" t="s">
        <v>8363</v>
      </c>
      <c r="G13637" s="152" t="s">
        <v>2998</v>
      </c>
      <c r="H13637" s="152" t="s">
        <v>1015</v>
      </c>
      <c r="I13637" s="152" t="s">
        <v>6777</v>
      </c>
      <c r="J13637" s="152" t="s">
        <v>113</v>
      </c>
    </row>
    <row r="13638" spans="1:10" x14ac:dyDescent="0.25">
      <c r="A13638" s="152" t="s">
        <v>46573</v>
      </c>
      <c r="B13638" s="152" t="s">
        <v>46574</v>
      </c>
      <c r="C13638" s="152" t="s">
        <v>46575</v>
      </c>
      <c r="D13638" s="152" t="s">
        <v>8373</v>
      </c>
      <c r="E13638" s="152" t="s">
        <v>46576</v>
      </c>
      <c r="F13638" s="152" t="s">
        <v>8363</v>
      </c>
      <c r="G13638" s="152" t="s">
        <v>111</v>
      </c>
      <c r="H13638" s="152" t="s">
        <v>2453</v>
      </c>
      <c r="I13638" s="152" t="s">
        <v>6777</v>
      </c>
      <c r="J13638" s="152" t="s">
        <v>113</v>
      </c>
    </row>
    <row r="13639" spans="1:10" x14ac:dyDescent="0.25">
      <c r="A13639" s="152" t="s">
        <v>46577</v>
      </c>
      <c r="B13639" s="152" t="s">
        <v>13731</v>
      </c>
      <c r="C13639" s="152" t="s">
        <v>46578</v>
      </c>
      <c r="D13639" s="152" t="s">
        <v>8373</v>
      </c>
      <c r="E13639" s="152" t="s">
        <v>46579</v>
      </c>
      <c r="F13639" s="152" t="s">
        <v>8363</v>
      </c>
      <c r="G13639" s="152" t="s">
        <v>286</v>
      </c>
      <c r="H13639" s="152" t="s">
        <v>3286</v>
      </c>
      <c r="I13639" s="152" t="s">
        <v>6777</v>
      </c>
      <c r="J13639" s="152" t="s">
        <v>113</v>
      </c>
    </row>
    <row r="13640" spans="1:10" x14ac:dyDescent="0.25">
      <c r="A13640" s="152" t="s">
        <v>46582</v>
      </c>
      <c r="B13640" s="152" t="s">
        <v>46583</v>
      </c>
      <c r="C13640" s="152" t="s">
        <v>46580</v>
      </c>
      <c r="D13640" s="152" t="s">
        <v>8373</v>
      </c>
      <c r="E13640" s="152" t="s">
        <v>46581</v>
      </c>
      <c r="F13640" s="152" t="s">
        <v>8363</v>
      </c>
      <c r="G13640" s="152" t="s">
        <v>2543</v>
      </c>
      <c r="H13640" s="152" t="s">
        <v>1015</v>
      </c>
      <c r="I13640" s="152" t="s">
        <v>6777</v>
      </c>
      <c r="J13640" s="152" t="s">
        <v>113</v>
      </c>
    </row>
    <row r="13641" spans="1:10" x14ac:dyDescent="0.25">
      <c r="A13641" s="152" t="s">
        <v>46584</v>
      </c>
      <c r="B13641" s="152" t="s">
        <v>13731</v>
      </c>
      <c r="C13641" s="152" t="s">
        <v>46585</v>
      </c>
      <c r="D13641" s="152" t="s">
        <v>8373</v>
      </c>
      <c r="E13641" s="152" t="s">
        <v>46586</v>
      </c>
      <c r="F13641" s="152" t="s">
        <v>8363</v>
      </c>
      <c r="G13641" s="152" t="s">
        <v>111</v>
      </c>
      <c r="H13641" s="152" t="s">
        <v>939</v>
      </c>
      <c r="I13641" s="152" t="s">
        <v>6777</v>
      </c>
      <c r="J13641" s="152" t="s">
        <v>113</v>
      </c>
    </row>
    <row r="13642" spans="1:10" x14ac:dyDescent="0.25">
      <c r="A13642" s="152" t="s">
        <v>46587</v>
      </c>
      <c r="B13642" s="152" t="s">
        <v>46588</v>
      </c>
      <c r="C13642" s="152" t="s">
        <v>46585</v>
      </c>
      <c r="D13642" s="152" t="s">
        <v>8373</v>
      </c>
      <c r="E13642" s="152" t="s">
        <v>46586</v>
      </c>
      <c r="F13642" s="152" t="s">
        <v>8363</v>
      </c>
      <c r="G13642" s="152" t="s">
        <v>111</v>
      </c>
      <c r="H13642" s="152" t="s">
        <v>1670</v>
      </c>
      <c r="I13642" s="152" t="s">
        <v>6777</v>
      </c>
      <c r="J13642" s="152" t="s">
        <v>113</v>
      </c>
    </row>
    <row r="13643" spans="1:10" x14ac:dyDescent="0.25">
      <c r="A13643" s="152" t="s">
        <v>46589</v>
      </c>
      <c r="B13643" s="152" t="s">
        <v>46590</v>
      </c>
      <c r="C13643" s="152" t="s">
        <v>46591</v>
      </c>
      <c r="D13643" s="152" t="s">
        <v>8367</v>
      </c>
      <c r="E13643" s="152" t="s">
        <v>46592</v>
      </c>
      <c r="F13643" s="152" t="s">
        <v>8363</v>
      </c>
      <c r="G13643" s="152" t="s">
        <v>446</v>
      </c>
      <c r="H13643" s="152" t="s">
        <v>5619</v>
      </c>
      <c r="I13643" s="152" t="s">
        <v>6777</v>
      </c>
      <c r="J13643" s="152" t="s">
        <v>113</v>
      </c>
    </row>
    <row r="13644" spans="1:10" x14ac:dyDescent="0.25">
      <c r="A13644" s="152" t="s">
        <v>46593</v>
      </c>
      <c r="B13644" s="152" t="s">
        <v>46594</v>
      </c>
      <c r="C13644" s="152" t="s">
        <v>46595</v>
      </c>
      <c r="D13644" s="152" t="s">
        <v>8367</v>
      </c>
      <c r="E13644" s="152" t="s">
        <v>46596</v>
      </c>
      <c r="F13644" s="152" t="s">
        <v>8363</v>
      </c>
      <c r="G13644" s="152" t="s">
        <v>548</v>
      </c>
      <c r="H13644" s="152" t="s">
        <v>5615</v>
      </c>
      <c r="I13644" s="152" t="s">
        <v>6777</v>
      </c>
      <c r="J13644" s="152" t="s">
        <v>113</v>
      </c>
    </row>
    <row r="13645" spans="1:10" x14ac:dyDescent="0.25">
      <c r="A13645" s="152" t="s">
        <v>46597</v>
      </c>
      <c r="B13645" s="152" t="s">
        <v>46598</v>
      </c>
      <c r="C13645" s="152" t="s">
        <v>46595</v>
      </c>
      <c r="D13645" s="152" t="s">
        <v>8361</v>
      </c>
      <c r="E13645" s="152" t="s">
        <v>46599</v>
      </c>
      <c r="F13645" s="152" t="s">
        <v>8363</v>
      </c>
      <c r="G13645" s="152" t="s">
        <v>548</v>
      </c>
      <c r="H13645" s="152" t="s">
        <v>5615</v>
      </c>
      <c r="I13645" s="152" t="s">
        <v>6777</v>
      </c>
      <c r="J13645" s="152" t="s">
        <v>113</v>
      </c>
    </row>
    <row r="13646" spans="1:10" x14ac:dyDescent="0.25">
      <c r="A13646" s="152" t="s">
        <v>46602</v>
      </c>
      <c r="B13646" s="152" t="s">
        <v>46603</v>
      </c>
      <c r="C13646" s="152" t="s">
        <v>46600</v>
      </c>
      <c r="D13646" s="152" t="s">
        <v>8373</v>
      </c>
      <c r="E13646" s="152" t="s">
        <v>46601</v>
      </c>
      <c r="F13646" s="152" t="s">
        <v>8363</v>
      </c>
      <c r="G13646" s="152" t="s">
        <v>186</v>
      </c>
      <c r="H13646" s="152" t="s">
        <v>2814</v>
      </c>
      <c r="I13646" s="152" t="s">
        <v>6777</v>
      </c>
      <c r="J13646" s="152" t="s">
        <v>113</v>
      </c>
    </row>
    <row r="13647" spans="1:10" x14ac:dyDescent="0.25">
      <c r="A13647" s="152" t="s">
        <v>46607</v>
      </c>
      <c r="B13647" s="152" t="s">
        <v>46608</v>
      </c>
      <c r="C13647" s="152" t="s">
        <v>46605</v>
      </c>
      <c r="D13647" s="152" t="s">
        <v>8373</v>
      </c>
      <c r="E13647" s="152" t="s">
        <v>46606</v>
      </c>
      <c r="F13647" s="152" t="s">
        <v>8363</v>
      </c>
      <c r="G13647" s="152" t="s">
        <v>186</v>
      </c>
      <c r="H13647" s="152" t="s">
        <v>2453</v>
      </c>
      <c r="I13647" s="152" t="s">
        <v>6777</v>
      </c>
      <c r="J13647" s="152" t="s">
        <v>113</v>
      </c>
    </row>
    <row r="13648" spans="1:10" x14ac:dyDescent="0.25">
      <c r="A13648" s="152" t="s">
        <v>46609</v>
      </c>
      <c r="B13648" s="152" t="s">
        <v>46604</v>
      </c>
      <c r="C13648" s="152" t="s">
        <v>46605</v>
      </c>
      <c r="D13648" s="152" t="s">
        <v>8373</v>
      </c>
      <c r="E13648" s="152" t="s">
        <v>46606</v>
      </c>
      <c r="F13648" s="152" t="s">
        <v>8363</v>
      </c>
      <c r="G13648" s="152" t="s">
        <v>186</v>
      </c>
      <c r="H13648" s="152" t="s">
        <v>2814</v>
      </c>
      <c r="I13648" s="152" t="s">
        <v>6777</v>
      </c>
      <c r="J13648" s="152" t="s">
        <v>113</v>
      </c>
    </row>
    <row r="13649" spans="1:10" x14ac:dyDescent="0.25">
      <c r="A13649" s="152" t="s">
        <v>46610</v>
      </c>
      <c r="B13649" s="152" t="s">
        <v>46604</v>
      </c>
      <c r="C13649" s="152" t="s">
        <v>46605</v>
      </c>
      <c r="D13649" s="152" t="s">
        <v>8373</v>
      </c>
      <c r="E13649" s="152" t="s">
        <v>46606</v>
      </c>
      <c r="F13649" s="152" t="s">
        <v>9638</v>
      </c>
      <c r="G13649" s="152" t="s">
        <v>186</v>
      </c>
      <c r="H13649" s="152" t="s">
        <v>2453</v>
      </c>
      <c r="I13649" s="152" t="s">
        <v>6777</v>
      </c>
      <c r="J13649" s="152" t="s">
        <v>113</v>
      </c>
    </row>
    <row r="13650" spans="1:10" x14ac:dyDescent="0.25">
      <c r="A13650" s="152" t="s">
        <v>46614</v>
      </c>
      <c r="B13650" s="152" t="s">
        <v>46611</v>
      </c>
      <c r="C13650" s="152" t="s">
        <v>46612</v>
      </c>
      <c r="D13650" s="152" t="s">
        <v>8373</v>
      </c>
      <c r="E13650" s="152" t="s">
        <v>46613</v>
      </c>
      <c r="F13650" s="152" t="s">
        <v>8363</v>
      </c>
      <c r="G13650" s="152" t="s">
        <v>111</v>
      </c>
      <c r="H13650" s="152" t="s">
        <v>1015</v>
      </c>
      <c r="I13650" s="152" t="s">
        <v>6777</v>
      </c>
      <c r="J13650" s="152" t="s">
        <v>113</v>
      </c>
    </row>
    <row r="13651" spans="1:10" x14ac:dyDescent="0.25">
      <c r="A13651" s="152" t="s">
        <v>46615</v>
      </c>
      <c r="B13651" s="152" t="s">
        <v>46611</v>
      </c>
      <c r="C13651" s="152" t="s">
        <v>46612</v>
      </c>
      <c r="D13651" s="152" t="s">
        <v>8373</v>
      </c>
      <c r="E13651" s="152" t="s">
        <v>46613</v>
      </c>
      <c r="F13651" s="152" t="s">
        <v>8363</v>
      </c>
      <c r="G13651" s="152" t="s">
        <v>7255</v>
      </c>
      <c r="H13651" s="152" t="s">
        <v>1015</v>
      </c>
      <c r="I13651" s="152" t="s">
        <v>6777</v>
      </c>
      <c r="J13651" s="152" t="s">
        <v>113</v>
      </c>
    </row>
    <row r="13652" spans="1:10" x14ac:dyDescent="0.25">
      <c r="A13652" s="152" t="s">
        <v>46616</v>
      </c>
      <c r="B13652" s="152" t="s">
        <v>46617</v>
      </c>
      <c r="C13652" s="152" t="s">
        <v>46618</v>
      </c>
      <c r="D13652" s="152" t="s">
        <v>8373</v>
      </c>
      <c r="E13652" s="152" t="s">
        <v>46619</v>
      </c>
      <c r="F13652" s="152" t="s">
        <v>8363</v>
      </c>
      <c r="G13652" s="152" t="s">
        <v>176</v>
      </c>
      <c r="H13652" s="152" t="s">
        <v>1380</v>
      </c>
      <c r="I13652" s="152" t="s">
        <v>6777</v>
      </c>
      <c r="J13652" s="152" t="s">
        <v>113</v>
      </c>
    </row>
    <row r="13653" spans="1:10" x14ac:dyDescent="0.25">
      <c r="A13653" s="152" t="s">
        <v>46620</v>
      </c>
      <c r="B13653" s="152" t="s">
        <v>46621</v>
      </c>
      <c r="C13653" s="152" t="s">
        <v>46618</v>
      </c>
      <c r="D13653" s="152" t="s">
        <v>8373</v>
      </c>
      <c r="E13653" s="152" t="s">
        <v>46619</v>
      </c>
      <c r="F13653" s="152" t="s">
        <v>8363</v>
      </c>
      <c r="G13653" s="152" t="s">
        <v>176</v>
      </c>
      <c r="H13653" s="152" t="s">
        <v>4291</v>
      </c>
      <c r="I13653" s="152" t="s">
        <v>6777</v>
      </c>
      <c r="J13653" s="152" t="s">
        <v>113</v>
      </c>
    </row>
    <row r="13654" spans="1:10" x14ac:dyDescent="0.25">
      <c r="A13654" s="152" t="s">
        <v>46622</v>
      </c>
      <c r="B13654" s="152" t="s">
        <v>46617</v>
      </c>
      <c r="C13654" s="152" t="s">
        <v>46618</v>
      </c>
      <c r="D13654" s="152" t="s">
        <v>8373</v>
      </c>
      <c r="E13654" s="152" t="s">
        <v>46619</v>
      </c>
      <c r="F13654" s="152" t="s">
        <v>8363</v>
      </c>
      <c r="G13654" s="152" t="s">
        <v>176</v>
      </c>
      <c r="H13654" s="152" t="s">
        <v>6733</v>
      </c>
      <c r="I13654" s="152" t="s">
        <v>6777</v>
      </c>
      <c r="J13654" s="152" t="s">
        <v>113</v>
      </c>
    </row>
    <row r="13655" spans="1:10" x14ac:dyDescent="0.25">
      <c r="A13655" s="152" t="s">
        <v>46625</v>
      </c>
      <c r="B13655" s="152" t="s">
        <v>46626</v>
      </c>
      <c r="C13655" s="152" t="s">
        <v>46623</v>
      </c>
      <c r="D13655" s="152" t="s">
        <v>8373</v>
      </c>
      <c r="E13655" s="152" t="s">
        <v>46624</v>
      </c>
      <c r="F13655" s="152" t="s">
        <v>8363</v>
      </c>
      <c r="G13655" s="152" t="s">
        <v>2573</v>
      </c>
      <c r="H13655" s="152" t="s">
        <v>4421</v>
      </c>
      <c r="I13655" s="152" t="s">
        <v>6777</v>
      </c>
      <c r="J13655" s="152" t="s">
        <v>113</v>
      </c>
    </row>
    <row r="13656" spans="1:10" x14ac:dyDescent="0.25">
      <c r="A13656" s="152" t="s">
        <v>46627</v>
      </c>
      <c r="B13656" s="152" t="s">
        <v>46628</v>
      </c>
      <c r="C13656" s="152" t="s">
        <v>46629</v>
      </c>
      <c r="D13656" s="152" t="s">
        <v>8373</v>
      </c>
      <c r="E13656" s="152" t="s">
        <v>46630</v>
      </c>
      <c r="F13656" s="152" t="s">
        <v>8363</v>
      </c>
      <c r="G13656" s="152" t="s">
        <v>176</v>
      </c>
      <c r="H13656" s="152" t="s">
        <v>1380</v>
      </c>
      <c r="I13656" s="152" t="s">
        <v>6777</v>
      </c>
      <c r="J13656" s="152" t="s">
        <v>113</v>
      </c>
    </row>
    <row r="13657" spans="1:10" x14ac:dyDescent="0.25">
      <c r="A13657" s="152" t="s">
        <v>46631</v>
      </c>
      <c r="B13657" s="152" t="s">
        <v>46628</v>
      </c>
      <c r="C13657" s="152" t="s">
        <v>46629</v>
      </c>
      <c r="D13657" s="152" t="s">
        <v>8373</v>
      </c>
      <c r="E13657" s="152" t="s">
        <v>46630</v>
      </c>
      <c r="F13657" s="152" t="s">
        <v>8363</v>
      </c>
      <c r="G13657" s="152" t="s">
        <v>176</v>
      </c>
      <c r="H13657" s="152" t="s">
        <v>2201</v>
      </c>
      <c r="I13657" s="152" t="s">
        <v>6777</v>
      </c>
      <c r="J13657" s="152" t="s">
        <v>113</v>
      </c>
    </row>
    <row r="13658" spans="1:10" x14ac:dyDescent="0.25">
      <c r="A13658" s="152" t="s">
        <v>46632</v>
      </c>
      <c r="B13658" s="152" t="s">
        <v>13731</v>
      </c>
      <c r="C13658" s="152" t="s">
        <v>46629</v>
      </c>
      <c r="D13658" s="152" t="s">
        <v>8373</v>
      </c>
      <c r="E13658" s="152" t="s">
        <v>46630</v>
      </c>
      <c r="F13658" s="152" t="s">
        <v>8363</v>
      </c>
      <c r="G13658" s="152" t="s">
        <v>176</v>
      </c>
      <c r="H13658" s="152" t="s">
        <v>4291</v>
      </c>
      <c r="I13658" s="152" t="s">
        <v>6777</v>
      </c>
      <c r="J13658" s="152" t="s">
        <v>113</v>
      </c>
    </row>
    <row r="13659" spans="1:10" x14ac:dyDescent="0.25">
      <c r="A13659" s="152" t="s">
        <v>46633</v>
      </c>
      <c r="B13659" s="152" t="s">
        <v>46634</v>
      </c>
      <c r="C13659" s="152" t="s">
        <v>46635</v>
      </c>
      <c r="D13659" s="152" t="s">
        <v>8361</v>
      </c>
      <c r="E13659" s="152" t="s">
        <v>46636</v>
      </c>
      <c r="F13659" s="152" t="s">
        <v>8363</v>
      </c>
      <c r="G13659" s="152" t="s">
        <v>91</v>
      </c>
      <c r="H13659" s="152" t="s">
        <v>6733</v>
      </c>
      <c r="I13659" s="152" t="s">
        <v>6777</v>
      </c>
      <c r="J13659" s="152" t="s">
        <v>13978</v>
      </c>
    </row>
    <row r="13660" spans="1:10" x14ac:dyDescent="0.25">
      <c r="A13660" s="152" t="s">
        <v>46637</v>
      </c>
      <c r="B13660" s="152" t="s">
        <v>46638</v>
      </c>
      <c r="C13660" s="152" t="s">
        <v>46635</v>
      </c>
      <c r="D13660" s="152" t="s">
        <v>8361</v>
      </c>
      <c r="E13660" s="152" t="s">
        <v>46636</v>
      </c>
      <c r="F13660" s="152" t="s">
        <v>8363</v>
      </c>
      <c r="G13660" s="152" t="s">
        <v>176</v>
      </c>
      <c r="H13660" s="152" t="s">
        <v>1380</v>
      </c>
      <c r="I13660" s="152" t="s">
        <v>6777</v>
      </c>
      <c r="J13660" s="152" t="s">
        <v>13978</v>
      </c>
    </row>
    <row r="13661" spans="1:10" x14ac:dyDescent="0.25">
      <c r="A13661" s="152" t="s">
        <v>46639</v>
      </c>
      <c r="B13661" s="152" t="s">
        <v>46640</v>
      </c>
      <c r="C13661" s="152" t="s">
        <v>46635</v>
      </c>
      <c r="D13661" s="152" t="s">
        <v>8361</v>
      </c>
      <c r="E13661" s="152" t="s">
        <v>46636</v>
      </c>
      <c r="F13661" s="152" t="s">
        <v>8363</v>
      </c>
      <c r="G13661" s="152" t="s">
        <v>176</v>
      </c>
      <c r="H13661" s="152" t="s">
        <v>4291</v>
      </c>
      <c r="I13661" s="152" t="s">
        <v>6777</v>
      </c>
      <c r="J13661" s="152" t="s">
        <v>13978</v>
      </c>
    </row>
    <row r="13662" spans="1:10" x14ac:dyDescent="0.25">
      <c r="A13662" s="152" t="s">
        <v>46641</v>
      </c>
      <c r="B13662" s="152" t="s">
        <v>46642</v>
      </c>
      <c r="C13662" s="152" t="s">
        <v>46635</v>
      </c>
      <c r="D13662" s="152" t="s">
        <v>8361</v>
      </c>
      <c r="E13662" s="152" t="s">
        <v>46636</v>
      </c>
      <c r="F13662" s="152" t="s">
        <v>8363</v>
      </c>
      <c r="G13662" s="152" t="s">
        <v>176</v>
      </c>
      <c r="H13662" s="152" t="s">
        <v>4716</v>
      </c>
      <c r="I13662" s="152" t="s">
        <v>6777</v>
      </c>
      <c r="J13662" s="152" t="s">
        <v>13978</v>
      </c>
    </row>
    <row r="13663" spans="1:10" x14ac:dyDescent="0.25">
      <c r="A13663" s="152" t="s">
        <v>46643</v>
      </c>
      <c r="B13663" s="152" t="s">
        <v>46644</v>
      </c>
      <c r="C13663" s="152" t="s">
        <v>46635</v>
      </c>
      <c r="D13663" s="152" t="s">
        <v>8361</v>
      </c>
      <c r="E13663" s="152" t="s">
        <v>46636</v>
      </c>
      <c r="F13663" s="152" t="s">
        <v>8363</v>
      </c>
      <c r="G13663" s="152" t="s">
        <v>416</v>
      </c>
      <c r="H13663" s="152" t="s">
        <v>1380</v>
      </c>
      <c r="I13663" s="152" t="s">
        <v>6777</v>
      </c>
      <c r="J13663" s="152" t="s">
        <v>13978</v>
      </c>
    </row>
    <row r="13664" spans="1:10" x14ac:dyDescent="0.25">
      <c r="A13664" s="152" t="s">
        <v>46645</v>
      </c>
      <c r="B13664" s="152" t="s">
        <v>46644</v>
      </c>
      <c r="C13664" s="152" t="s">
        <v>46635</v>
      </c>
      <c r="D13664" s="152" t="s">
        <v>8361</v>
      </c>
      <c r="E13664" s="152" t="s">
        <v>46636</v>
      </c>
      <c r="F13664" s="152" t="s">
        <v>8363</v>
      </c>
      <c r="G13664" s="152" t="s">
        <v>416</v>
      </c>
      <c r="H13664" s="152" t="s">
        <v>4291</v>
      </c>
      <c r="I13664" s="152" t="s">
        <v>6777</v>
      </c>
      <c r="J13664" s="152" t="s">
        <v>13978</v>
      </c>
    </row>
    <row r="13665" spans="1:10" x14ac:dyDescent="0.25">
      <c r="A13665" s="152" t="s">
        <v>46646</v>
      </c>
      <c r="B13665" s="152" t="s">
        <v>46647</v>
      </c>
      <c r="C13665" s="152" t="s">
        <v>46635</v>
      </c>
      <c r="D13665" s="152" t="s">
        <v>8361</v>
      </c>
      <c r="E13665" s="152" t="s">
        <v>46636</v>
      </c>
      <c r="F13665" s="152" t="s">
        <v>8363</v>
      </c>
      <c r="G13665" s="152" t="s">
        <v>416</v>
      </c>
      <c r="H13665" s="152" t="s">
        <v>4716</v>
      </c>
      <c r="I13665" s="152" t="s">
        <v>6777</v>
      </c>
      <c r="J13665" s="152" t="s">
        <v>13978</v>
      </c>
    </row>
    <row r="13666" spans="1:10" x14ac:dyDescent="0.25">
      <c r="A13666" s="152" t="s">
        <v>46648</v>
      </c>
      <c r="B13666" s="152" t="s">
        <v>46642</v>
      </c>
      <c r="C13666" s="152" t="s">
        <v>46635</v>
      </c>
      <c r="D13666" s="152" t="s">
        <v>8361</v>
      </c>
      <c r="E13666" s="152" t="s">
        <v>46636</v>
      </c>
      <c r="F13666" s="152" t="s">
        <v>9133</v>
      </c>
      <c r="G13666" s="152" t="s">
        <v>176</v>
      </c>
      <c r="H13666" s="152" t="s">
        <v>4291</v>
      </c>
      <c r="I13666" s="152" t="s">
        <v>6777</v>
      </c>
      <c r="J13666" s="152" t="s">
        <v>13978</v>
      </c>
    </row>
    <row r="13667" spans="1:10" x14ac:dyDescent="0.25">
      <c r="A13667" s="152" t="s">
        <v>46649</v>
      </c>
      <c r="B13667" s="152" t="s">
        <v>46650</v>
      </c>
      <c r="C13667" s="152" t="s">
        <v>46635</v>
      </c>
      <c r="D13667" s="152" t="s">
        <v>8361</v>
      </c>
      <c r="E13667" s="152" t="s">
        <v>46636</v>
      </c>
      <c r="F13667" s="152" t="s">
        <v>9133</v>
      </c>
      <c r="G13667" s="152" t="s">
        <v>176</v>
      </c>
      <c r="H13667" s="152" t="s">
        <v>4716</v>
      </c>
      <c r="I13667" s="152" t="s">
        <v>6777</v>
      </c>
      <c r="J13667" s="152" t="s">
        <v>13978</v>
      </c>
    </row>
    <row r="13668" spans="1:10" x14ac:dyDescent="0.25">
      <c r="A13668" s="152" t="s">
        <v>46651</v>
      </c>
      <c r="B13668" s="152" t="s">
        <v>46644</v>
      </c>
      <c r="C13668" s="152" t="s">
        <v>46635</v>
      </c>
      <c r="D13668" s="152" t="s">
        <v>8361</v>
      </c>
      <c r="E13668" s="152" t="s">
        <v>46636</v>
      </c>
      <c r="F13668" s="152" t="s">
        <v>9133</v>
      </c>
      <c r="G13668" s="152" t="s">
        <v>416</v>
      </c>
      <c r="H13668" s="152" t="s">
        <v>4291</v>
      </c>
      <c r="I13668" s="152" t="s">
        <v>6777</v>
      </c>
      <c r="J13668" s="152" t="s">
        <v>13978</v>
      </c>
    </row>
    <row r="13669" spans="1:10" x14ac:dyDescent="0.25">
      <c r="A13669" s="152" t="s">
        <v>46652</v>
      </c>
      <c r="B13669" s="152" t="s">
        <v>46653</v>
      </c>
      <c r="C13669" s="152" t="s">
        <v>46635</v>
      </c>
      <c r="D13669" s="152" t="s">
        <v>8361</v>
      </c>
      <c r="E13669" s="152" t="s">
        <v>46636</v>
      </c>
      <c r="F13669" s="152" t="s">
        <v>9133</v>
      </c>
      <c r="G13669" s="152" t="s">
        <v>416</v>
      </c>
      <c r="H13669" s="152" t="s">
        <v>4716</v>
      </c>
      <c r="I13669" s="152" t="s">
        <v>6777</v>
      </c>
      <c r="J13669" s="152" t="s">
        <v>13978</v>
      </c>
    </row>
    <row r="13670" spans="1:10" x14ac:dyDescent="0.25">
      <c r="A13670" s="152" t="s">
        <v>46654</v>
      </c>
      <c r="B13670" s="152" t="s">
        <v>46655</v>
      </c>
      <c r="C13670" s="152" t="s">
        <v>46656</v>
      </c>
      <c r="D13670" s="152" t="s">
        <v>8373</v>
      </c>
      <c r="E13670" s="152" t="s">
        <v>46657</v>
      </c>
      <c r="F13670" s="152" t="s">
        <v>8363</v>
      </c>
      <c r="G13670" s="152" t="s">
        <v>3380</v>
      </c>
      <c r="H13670" s="152" t="s">
        <v>2954</v>
      </c>
      <c r="I13670" s="152" t="s">
        <v>6777</v>
      </c>
      <c r="J13670" s="152" t="s">
        <v>113</v>
      </c>
    </row>
    <row r="13671" spans="1:10" x14ac:dyDescent="0.25">
      <c r="A13671" s="152" t="s">
        <v>46658</v>
      </c>
      <c r="B13671" s="152" t="s">
        <v>46655</v>
      </c>
      <c r="C13671" s="152" t="s">
        <v>46656</v>
      </c>
      <c r="D13671" s="152" t="s">
        <v>8373</v>
      </c>
      <c r="E13671" s="152" t="s">
        <v>46657</v>
      </c>
      <c r="F13671" s="152" t="s">
        <v>8363</v>
      </c>
      <c r="G13671" s="152" t="s">
        <v>3380</v>
      </c>
      <c r="H13671" s="152" t="s">
        <v>3818</v>
      </c>
      <c r="I13671" s="152" t="s">
        <v>6777</v>
      </c>
      <c r="J13671" s="152" t="s">
        <v>113</v>
      </c>
    </row>
    <row r="13672" spans="1:10" x14ac:dyDescent="0.25">
      <c r="A13672" s="152" t="s">
        <v>46659</v>
      </c>
      <c r="B13672" s="152" t="s">
        <v>46660</v>
      </c>
      <c r="C13672" s="152" t="s">
        <v>46661</v>
      </c>
      <c r="D13672" s="152" t="s">
        <v>8373</v>
      </c>
      <c r="E13672" s="152" t="s">
        <v>46662</v>
      </c>
      <c r="F13672" s="152" t="s">
        <v>8363</v>
      </c>
      <c r="G13672" s="152" t="s">
        <v>3076</v>
      </c>
      <c r="H13672" s="152" t="s">
        <v>1380</v>
      </c>
      <c r="I13672" s="152" t="s">
        <v>6777</v>
      </c>
      <c r="J13672" s="152" t="s">
        <v>113</v>
      </c>
    </row>
    <row r="13673" spans="1:10" x14ac:dyDescent="0.25">
      <c r="A13673" s="152" t="s">
        <v>46663</v>
      </c>
      <c r="B13673" s="152" t="s">
        <v>46664</v>
      </c>
      <c r="C13673" s="152" t="s">
        <v>46661</v>
      </c>
      <c r="D13673" s="152" t="s">
        <v>8373</v>
      </c>
      <c r="E13673" s="152" t="s">
        <v>46662</v>
      </c>
      <c r="F13673" s="152" t="s">
        <v>8363</v>
      </c>
      <c r="G13673" s="152" t="s">
        <v>3076</v>
      </c>
      <c r="H13673" s="152" t="s">
        <v>4291</v>
      </c>
      <c r="I13673" s="152" t="s">
        <v>6777</v>
      </c>
      <c r="J13673" s="152" t="s">
        <v>113</v>
      </c>
    </row>
    <row r="13674" spans="1:10" x14ac:dyDescent="0.25">
      <c r="A13674" s="152" t="s">
        <v>46665</v>
      </c>
      <c r="B13674" s="152" t="s">
        <v>46666</v>
      </c>
      <c r="C13674" s="152" t="s">
        <v>46667</v>
      </c>
      <c r="D13674" s="152" t="s">
        <v>8373</v>
      </c>
      <c r="E13674" s="152" t="s">
        <v>46668</v>
      </c>
      <c r="F13674" s="152" t="s">
        <v>8363</v>
      </c>
      <c r="G13674" s="152" t="s">
        <v>1503</v>
      </c>
      <c r="H13674" s="152" t="s">
        <v>3972</v>
      </c>
      <c r="I13674" s="152" t="s">
        <v>6777</v>
      </c>
      <c r="J13674" s="152" t="s">
        <v>113</v>
      </c>
    </row>
    <row r="13675" spans="1:10" x14ac:dyDescent="0.25">
      <c r="A13675" s="152" t="s">
        <v>46669</v>
      </c>
      <c r="B13675" s="152" t="s">
        <v>46670</v>
      </c>
      <c r="C13675" s="152" t="s">
        <v>46667</v>
      </c>
      <c r="D13675" s="152" t="s">
        <v>8373</v>
      </c>
      <c r="E13675" s="152" t="s">
        <v>46668</v>
      </c>
      <c r="F13675" s="152" t="s">
        <v>8363</v>
      </c>
      <c r="G13675" s="152" t="s">
        <v>1503</v>
      </c>
      <c r="H13675" s="152" t="s">
        <v>4208</v>
      </c>
      <c r="I13675" s="152" t="s">
        <v>6777</v>
      </c>
      <c r="J13675" s="152" t="s">
        <v>113</v>
      </c>
    </row>
    <row r="13676" spans="1:10" x14ac:dyDescent="0.25">
      <c r="A13676" s="152" t="s">
        <v>46671</v>
      </c>
      <c r="B13676" s="152" t="s">
        <v>46672</v>
      </c>
      <c r="C13676" s="152" t="s">
        <v>46673</v>
      </c>
      <c r="D13676" s="152" t="s">
        <v>8367</v>
      </c>
      <c r="E13676" s="152" t="s">
        <v>46674</v>
      </c>
      <c r="F13676" s="152" t="s">
        <v>8363</v>
      </c>
      <c r="G13676" s="152" t="s">
        <v>2998</v>
      </c>
      <c r="H13676" s="152" t="s">
        <v>2453</v>
      </c>
      <c r="I13676" s="152" t="s">
        <v>6777</v>
      </c>
      <c r="J13676" s="152" t="s">
        <v>113</v>
      </c>
    </row>
    <row r="13677" spans="1:10" x14ac:dyDescent="0.25">
      <c r="A13677" s="152" t="s">
        <v>46675</v>
      </c>
      <c r="B13677" s="152" t="s">
        <v>46676</v>
      </c>
      <c r="C13677" s="152" t="s">
        <v>46673</v>
      </c>
      <c r="D13677" s="152" t="s">
        <v>8373</v>
      </c>
      <c r="E13677" s="152" t="s">
        <v>46677</v>
      </c>
      <c r="F13677" s="152" t="s">
        <v>8363</v>
      </c>
      <c r="G13677" s="152" t="s">
        <v>2998</v>
      </c>
      <c r="H13677" s="152" t="s">
        <v>2453</v>
      </c>
      <c r="I13677" s="152" t="s">
        <v>6777</v>
      </c>
      <c r="J13677" s="152" t="s">
        <v>113</v>
      </c>
    </row>
    <row r="13678" spans="1:10" x14ac:dyDescent="0.25">
      <c r="A13678" s="152" t="s">
        <v>46678</v>
      </c>
      <c r="B13678" s="152" t="s">
        <v>46679</v>
      </c>
      <c r="C13678" s="152" t="s">
        <v>46680</v>
      </c>
      <c r="D13678" s="152" t="s">
        <v>8373</v>
      </c>
      <c r="E13678" s="152" t="s">
        <v>46681</v>
      </c>
      <c r="F13678" s="152" t="s">
        <v>8363</v>
      </c>
      <c r="G13678" s="152" t="s">
        <v>861</v>
      </c>
      <c r="H13678" s="152" t="s">
        <v>1380</v>
      </c>
      <c r="I13678" s="152" t="s">
        <v>6777</v>
      </c>
      <c r="J13678" s="152" t="s">
        <v>113</v>
      </c>
    </row>
    <row r="13679" spans="1:10" x14ac:dyDescent="0.25">
      <c r="A13679" s="152" t="s">
        <v>46682</v>
      </c>
      <c r="B13679" s="152" t="s">
        <v>46683</v>
      </c>
      <c r="C13679" s="152" t="s">
        <v>46680</v>
      </c>
      <c r="D13679" s="152" t="s">
        <v>8373</v>
      </c>
      <c r="E13679" s="152" t="s">
        <v>46681</v>
      </c>
      <c r="F13679" s="152" t="s">
        <v>8363</v>
      </c>
      <c r="G13679" s="152" t="s">
        <v>861</v>
      </c>
      <c r="H13679" s="152" t="s">
        <v>4291</v>
      </c>
      <c r="I13679" s="152" t="s">
        <v>6777</v>
      </c>
      <c r="J13679" s="152" t="s">
        <v>113</v>
      </c>
    </row>
    <row r="13680" spans="1:10" x14ac:dyDescent="0.25">
      <c r="A13680" s="152" t="s">
        <v>46684</v>
      </c>
      <c r="B13680" s="152" t="s">
        <v>46685</v>
      </c>
      <c r="C13680" s="152" t="s">
        <v>46686</v>
      </c>
      <c r="D13680" s="152" t="s">
        <v>8373</v>
      </c>
      <c r="E13680" s="152" t="s">
        <v>46687</v>
      </c>
      <c r="F13680" s="152" t="s">
        <v>8363</v>
      </c>
      <c r="G13680" s="152" t="s">
        <v>186</v>
      </c>
      <c r="H13680" s="152" t="s">
        <v>914</v>
      </c>
      <c r="I13680" s="152" t="s">
        <v>6777</v>
      </c>
      <c r="J13680" s="152" t="s">
        <v>113</v>
      </c>
    </row>
    <row r="13681" spans="1:10" x14ac:dyDescent="0.25">
      <c r="A13681" s="152" t="s">
        <v>46688</v>
      </c>
      <c r="B13681" s="152" t="s">
        <v>46689</v>
      </c>
      <c r="C13681" s="152" t="s">
        <v>46686</v>
      </c>
      <c r="D13681" s="152" t="s">
        <v>8373</v>
      </c>
      <c r="E13681" s="152" t="s">
        <v>46687</v>
      </c>
      <c r="F13681" s="152" t="s">
        <v>8363</v>
      </c>
      <c r="G13681" s="152" t="s">
        <v>186</v>
      </c>
      <c r="H13681" s="152" t="s">
        <v>3180</v>
      </c>
      <c r="I13681" s="152" t="s">
        <v>6777</v>
      </c>
      <c r="J13681" s="152" t="s">
        <v>113</v>
      </c>
    </row>
    <row r="13682" spans="1:10" x14ac:dyDescent="0.25">
      <c r="A13682" s="152" t="s">
        <v>46693</v>
      </c>
      <c r="B13682" s="152" t="s">
        <v>46690</v>
      </c>
      <c r="C13682" s="152" t="s">
        <v>46691</v>
      </c>
      <c r="D13682" s="152" t="s">
        <v>8373</v>
      </c>
      <c r="E13682" s="152" t="s">
        <v>46692</v>
      </c>
      <c r="F13682" s="152" t="s">
        <v>8363</v>
      </c>
      <c r="G13682" s="152" t="s">
        <v>136</v>
      </c>
      <c r="H13682" s="152" t="s">
        <v>1540</v>
      </c>
      <c r="I13682" s="152" t="s">
        <v>6777</v>
      </c>
      <c r="J13682" s="152" t="s">
        <v>113</v>
      </c>
    </row>
    <row r="13683" spans="1:10" x14ac:dyDescent="0.25">
      <c r="A13683" s="152" t="s">
        <v>46694</v>
      </c>
      <c r="B13683" s="152" t="s">
        <v>46690</v>
      </c>
      <c r="C13683" s="152" t="s">
        <v>46691</v>
      </c>
      <c r="D13683" s="152" t="s">
        <v>8373</v>
      </c>
      <c r="E13683" s="152" t="s">
        <v>46692</v>
      </c>
      <c r="F13683" s="152" t="s">
        <v>8363</v>
      </c>
      <c r="G13683" s="152" t="s">
        <v>136</v>
      </c>
      <c r="H13683" s="152" t="s">
        <v>3733</v>
      </c>
      <c r="I13683" s="152" t="s">
        <v>6777</v>
      </c>
      <c r="J13683" s="152" t="s">
        <v>113</v>
      </c>
    </row>
    <row r="13684" spans="1:10" x14ac:dyDescent="0.25">
      <c r="A13684" s="152" t="s">
        <v>46695</v>
      </c>
      <c r="B13684" s="152" t="s">
        <v>46690</v>
      </c>
      <c r="C13684" s="152" t="s">
        <v>46691</v>
      </c>
      <c r="D13684" s="152" t="s">
        <v>8373</v>
      </c>
      <c r="E13684" s="152" t="s">
        <v>46692</v>
      </c>
      <c r="F13684" s="152" t="s">
        <v>8363</v>
      </c>
      <c r="G13684" s="152" t="s">
        <v>136</v>
      </c>
      <c r="H13684" s="152" t="s">
        <v>6733</v>
      </c>
      <c r="I13684" s="152" t="s">
        <v>6777</v>
      </c>
      <c r="J13684" s="152" t="s">
        <v>113</v>
      </c>
    </row>
    <row r="13685" spans="1:10" x14ac:dyDescent="0.25">
      <c r="A13685" s="152" t="s">
        <v>46696</v>
      </c>
      <c r="B13685" s="152" t="s">
        <v>46697</v>
      </c>
      <c r="C13685" s="152" t="s">
        <v>46698</v>
      </c>
      <c r="D13685" s="152" t="s">
        <v>8361</v>
      </c>
      <c r="E13685" s="152" t="s">
        <v>46699</v>
      </c>
      <c r="F13685" s="152" t="s">
        <v>8363</v>
      </c>
      <c r="G13685" s="152" t="s">
        <v>404</v>
      </c>
      <c r="H13685" s="152" t="s">
        <v>678</v>
      </c>
      <c r="I13685" s="152" t="s">
        <v>6777</v>
      </c>
      <c r="J13685" s="152" t="s">
        <v>113</v>
      </c>
    </row>
    <row r="13686" spans="1:10" x14ac:dyDescent="0.25">
      <c r="A13686" s="152" t="s">
        <v>46700</v>
      </c>
      <c r="B13686" s="152" t="s">
        <v>46701</v>
      </c>
      <c r="C13686" s="152" t="s">
        <v>46702</v>
      </c>
      <c r="D13686" s="152" t="s">
        <v>8361</v>
      </c>
      <c r="E13686" s="152" t="s">
        <v>46703</v>
      </c>
      <c r="F13686" s="152" t="s">
        <v>8363</v>
      </c>
      <c r="G13686" s="152" t="s">
        <v>404</v>
      </c>
      <c r="H13686" s="152" t="s">
        <v>678</v>
      </c>
      <c r="I13686" s="152" t="s">
        <v>6777</v>
      </c>
      <c r="J13686" s="152" t="s">
        <v>113</v>
      </c>
    </row>
    <row r="13687" spans="1:10" x14ac:dyDescent="0.25">
      <c r="A13687" s="152" t="s">
        <v>46704</v>
      </c>
      <c r="B13687" s="152" t="s">
        <v>46705</v>
      </c>
      <c r="C13687" s="152" t="s">
        <v>46706</v>
      </c>
      <c r="D13687" s="152" t="s">
        <v>8373</v>
      </c>
      <c r="E13687" s="152" t="s">
        <v>46707</v>
      </c>
      <c r="F13687" s="152" t="s">
        <v>8363</v>
      </c>
      <c r="G13687" s="152" t="s">
        <v>111</v>
      </c>
      <c r="H13687" s="152" t="s">
        <v>1380</v>
      </c>
      <c r="I13687" s="152" t="s">
        <v>6777</v>
      </c>
      <c r="J13687" s="152" t="s">
        <v>113</v>
      </c>
    </row>
    <row r="13688" spans="1:10" x14ac:dyDescent="0.25">
      <c r="A13688" s="152" t="s">
        <v>46708</v>
      </c>
      <c r="B13688" s="152" t="s">
        <v>46709</v>
      </c>
      <c r="C13688" s="152" t="s">
        <v>46710</v>
      </c>
      <c r="D13688" s="152" t="s">
        <v>8373</v>
      </c>
      <c r="E13688" s="152" t="s">
        <v>46711</v>
      </c>
      <c r="F13688" s="152" t="s">
        <v>8363</v>
      </c>
      <c r="G13688" s="152" t="s">
        <v>136</v>
      </c>
      <c r="H13688" s="152" t="s">
        <v>2634</v>
      </c>
      <c r="I13688" s="152" t="s">
        <v>6777</v>
      </c>
      <c r="J13688" s="152" t="s">
        <v>113</v>
      </c>
    </row>
    <row r="13689" spans="1:10" x14ac:dyDescent="0.25">
      <c r="A13689" s="152" t="s">
        <v>46712</v>
      </c>
      <c r="B13689" s="152" t="s">
        <v>46709</v>
      </c>
      <c r="C13689" s="152" t="s">
        <v>46710</v>
      </c>
      <c r="D13689" s="152" t="s">
        <v>8373</v>
      </c>
      <c r="E13689" s="152" t="s">
        <v>46711</v>
      </c>
      <c r="F13689" s="152" t="s">
        <v>8363</v>
      </c>
      <c r="G13689" s="152" t="s">
        <v>136</v>
      </c>
      <c r="H13689" s="152" t="s">
        <v>2795</v>
      </c>
      <c r="I13689" s="152" t="s">
        <v>6777</v>
      </c>
      <c r="J13689" s="152" t="s">
        <v>113</v>
      </c>
    </row>
    <row r="13690" spans="1:10" x14ac:dyDescent="0.25">
      <c r="A13690" s="152" t="s">
        <v>46713</v>
      </c>
      <c r="B13690" s="152" t="s">
        <v>46709</v>
      </c>
      <c r="C13690" s="152" t="s">
        <v>46710</v>
      </c>
      <c r="D13690" s="152" t="s">
        <v>8373</v>
      </c>
      <c r="E13690" s="152" t="s">
        <v>46711</v>
      </c>
      <c r="F13690" s="152" t="s">
        <v>8363</v>
      </c>
      <c r="G13690" s="152" t="s">
        <v>136</v>
      </c>
      <c r="H13690" s="152" t="s">
        <v>2954</v>
      </c>
      <c r="I13690" s="152" t="s">
        <v>6777</v>
      </c>
      <c r="J13690" s="152" t="s">
        <v>113</v>
      </c>
    </row>
    <row r="13691" spans="1:10" x14ac:dyDescent="0.25">
      <c r="A13691" s="152" t="s">
        <v>46714</v>
      </c>
      <c r="B13691" s="152" t="s">
        <v>46709</v>
      </c>
      <c r="C13691" s="152" t="s">
        <v>46710</v>
      </c>
      <c r="D13691" s="152" t="s">
        <v>8373</v>
      </c>
      <c r="E13691" s="152" t="s">
        <v>46711</v>
      </c>
      <c r="F13691" s="152" t="s">
        <v>8363</v>
      </c>
      <c r="G13691" s="152" t="s">
        <v>136</v>
      </c>
      <c r="H13691" s="152" t="s">
        <v>3264</v>
      </c>
      <c r="I13691" s="152" t="s">
        <v>6777</v>
      </c>
      <c r="J13691" s="152" t="s">
        <v>113</v>
      </c>
    </row>
    <row r="13692" spans="1:10" x14ac:dyDescent="0.25">
      <c r="A13692" s="152" t="s">
        <v>46715</v>
      </c>
      <c r="B13692" s="152" t="s">
        <v>46709</v>
      </c>
      <c r="C13692" s="152" t="s">
        <v>46710</v>
      </c>
      <c r="D13692" s="152" t="s">
        <v>8373</v>
      </c>
      <c r="E13692" s="152" t="s">
        <v>46711</v>
      </c>
      <c r="F13692" s="152" t="s">
        <v>8363</v>
      </c>
      <c r="G13692" s="152" t="s">
        <v>136</v>
      </c>
      <c r="H13692" s="152" t="s">
        <v>3286</v>
      </c>
      <c r="I13692" s="152" t="s">
        <v>6777</v>
      </c>
      <c r="J13692" s="152" t="s">
        <v>113</v>
      </c>
    </row>
    <row r="13693" spans="1:10" x14ac:dyDescent="0.25">
      <c r="A13693" s="152" t="s">
        <v>46716</v>
      </c>
      <c r="B13693" s="152" t="s">
        <v>46717</v>
      </c>
      <c r="C13693" s="152" t="s">
        <v>46710</v>
      </c>
      <c r="D13693" s="152" t="s">
        <v>8373</v>
      </c>
      <c r="E13693" s="152" t="s">
        <v>46711</v>
      </c>
      <c r="F13693" s="152" t="s">
        <v>8363</v>
      </c>
      <c r="G13693" s="152" t="s">
        <v>136</v>
      </c>
      <c r="H13693" s="152" t="s">
        <v>3469</v>
      </c>
      <c r="I13693" s="152" t="s">
        <v>6777</v>
      </c>
      <c r="J13693" s="152" t="s">
        <v>113</v>
      </c>
    </row>
    <row r="13694" spans="1:10" x14ac:dyDescent="0.25">
      <c r="A13694" s="152" t="s">
        <v>46718</v>
      </c>
      <c r="B13694" s="152" t="s">
        <v>46709</v>
      </c>
      <c r="C13694" s="152" t="s">
        <v>46710</v>
      </c>
      <c r="D13694" s="152" t="s">
        <v>8373</v>
      </c>
      <c r="E13694" s="152" t="s">
        <v>46711</v>
      </c>
      <c r="F13694" s="152" t="s">
        <v>8363</v>
      </c>
      <c r="G13694" s="152" t="s">
        <v>136</v>
      </c>
      <c r="H13694" s="152" t="s">
        <v>3570</v>
      </c>
      <c r="I13694" s="152" t="s">
        <v>6777</v>
      </c>
      <c r="J13694" s="152" t="s">
        <v>113</v>
      </c>
    </row>
    <row r="13695" spans="1:10" x14ac:dyDescent="0.25">
      <c r="A13695" s="152" t="s">
        <v>46719</v>
      </c>
      <c r="B13695" s="152" t="s">
        <v>46709</v>
      </c>
      <c r="C13695" s="152" t="s">
        <v>46710</v>
      </c>
      <c r="D13695" s="152" t="s">
        <v>8373</v>
      </c>
      <c r="E13695" s="152" t="s">
        <v>46711</v>
      </c>
      <c r="F13695" s="152" t="s">
        <v>8363</v>
      </c>
      <c r="G13695" s="152" t="s">
        <v>136</v>
      </c>
      <c r="H13695" s="152" t="s">
        <v>3985</v>
      </c>
      <c r="I13695" s="152" t="s">
        <v>6777</v>
      </c>
      <c r="J13695" s="152" t="s">
        <v>113</v>
      </c>
    </row>
    <row r="13696" spans="1:10" x14ac:dyDescent="0.25">
      <c r="A13696" s="152" t="s">
        <v>46720</v>
      </c>
      <c r="B13696" s="152" t="s">
        <v>46709</v>
      </c>
      <c r="C13696" s="152" t="s">
        <v>46710</v>
      </c>
      <c r="D13696" s="152" t="s">
        <v>8373</v>
      </c>
      <c r="E13696" s="152" t="s">
        <v>46711</v>
      </c>
      <c r="F13696" s="152" t="s">
        <v>8363</v>
      </c>
      <c r="G13696" s="152" t="s">
        <v>136</v>
      </c>
      <c r="H13696" s="152" t="s">
        <v>4277</v>
      </c>
      <c r="I13696" s="152" t="s">
        <v>6777</v>
      </c>
      <c r="J13696" s="152" t="s">
        <v>113</v>
      </c>
    </row>
    <row r="13697" spans="1:10" x14ac:dyDescent="0.25">
      <c r="A13697" s="152" t="s">
        <v>46721</v>
      </c>
      <c r="B13697" s="152" t="s">
        <v>46722</v>
      </c>
      <c r="C13697" s="152" t="s">
        <v>46723</v>
      </c>
      <c r="D13697" s="152" t="s">
        <v>8367</v>
      </c>
      <c r="E13697" s="152" t="s">
        <v>46724</v>
      </c>
      <c r="F13697" s="152" t="s">
        <v>8363</v>
      </c>
      <c r="G13697" s="152" t="s">
        <v>629</v>
      </c>
      <c r="H13697" s="152" t="s">
        <v>5615</v>
      </c>
      <c r="I13697" s="152" t="s">
        <v>6777</v>
      </c>
      <c r="J13697" s="152" t="s">
        <v>113</v>
      </c>
    </row>
    <row r="13698" spans="1:10" x14ac:dyDescent="0.25">
      <c r="A13698" s="152" t="s">
        <v>46725</v>
      </c>
      <c r="B13698" s="152" t="s">
        <v>46726</v>
      </c>
      <c r="C13698" s="152" t="s">
        <v>46727</v>
      </c>
      <c r="D13698" s="152" t="s">
        <v>8367</v>
      </c>
      <c r="E13698" s="152" t="s">
        <v>46728</v>
      </c>
      <c r="F13698" s="152" t="s">
        <v>8363</v>
      </c>
      <c r="G13698" s="152" t="s">
        <v>339</v>
      </c>
      <c r="H13698" s="152" t="s">
        <v>5615</v>
      </c>
      <c r="I13698" s="152" t="s">
        <v>6777</v>
      </c>
      <c r="J13698" s="152" t="s">
        <v>113</v>
      </c>
    </row>
    <row r="13699" spans="1:10" x14ac:dyDescent="0.25">
      <c r="A13699" s="152" t="s">
        <v>46729</v>
      </c>
      <c r="B13699" s="152" t="s">
        <v>46730</v>
      </c>
      <c r="C13699" s="152" t="s">
        <v>46727</v>
      </c>
      <c r="D13699" s="152" t="s">
        <v>8361</v>
      </c>
      <c r="E13699" s="152" t="s">
        <v>46731</v>
      </c>
      <c r="F13699" s="152" t="s">
        <v>8363</v>
      </c>
      <c r="G13699" s="152" t="s">
        <v>339</v>
      </c>
      <c r="H13699" s="152" t="s">
        <v>5615</v>
      </c>
      <c r="I13699" s="152" t="s">
        <v>6777</v>
      </c>
      <c r="J13699" s="152" t="s">
        <v>113</v>
      </c>
    </row>
    <row r="13700" spans="1:10" x14ac:dyDescent="0.25">
      <c r="A13700" s="152" t="s">
        <v>46732</v>
      </c>
      <c r="B13700" s="152" t="s">
        <v>46733</v>
      </c>
      <c r="C13700" s="152" t="s">
        <v>46734</v>
      </c>
      <c r="D13700" s="152" t="s">
        <v>8361</v>
      </c>
      <c r="E13700" s="152" t="s">
        <v>46735</v>
      </c>
      <c r="F13700" s="152" t="s">
        <v>8363</v>
      </c>
      <c r="G13700" s="152" t="s">
        <v>404</v>
      </c>
      <c r="H13700" s="152" t="s">
        <v>678</v>
      </c>
      <c r="I13700" s="152" t="s">
        <v>6777</v>
      </c>
      <c r="J13700" s="152" t="s">
        <v>113</v>
      </c>
    </row>
    <row r="13701" spans="1:10" x14ac:dyDescent="0.25">
      <c r="A13701" s="152" t="s">
        <v>46736</v>
      </c>
      <c r="B13701" s="152" t="s">
        <v>46737</v>
      </c>
      <c r="C13701" s="152" t="s">
        <v>46738</v>
      </c>
      <c r="D13701" s="152" t="s">
        <v>8361</v>
      </c>
      <c r="E13701" s="152" t="s">
        <v>46739</v>
      </c>
      <c r="F13701" s="152" t="s">
        <v>8363</v>
      </c>
      <c r="G13701" s="152" t="s">
        <v>404</v>
      </c>
      <c r="H13701" s="152" t="s">
        <v>678</v>
      </c>
      <c r="I13701" s="152" t="s">
        <v>6777</v>
      </c>
      <c r="J13701" s="152" t="s">
        <v>113</v>
      </c>
    </row>
    <row r="13702" spans="1:10" x14ac:dyDescent="0.25">
      <c r="A13702" s="152" t="s">
        <v>46740</v>
      </c>
      <c r="B13702" s="152" t="s">
        <v>46741</v>
      </c>
      <c r="C13702" s="152" t="s">
        <v>46742</v>
      </c>
      <c r="D13702" s="152" t="s">
        <v>8361</v>
      </c>
      <c r="E13702" s="152" t="s">
        <v>46743</v>
      </c>
      <c r="F13702" s="152" t="s">
        <v>8363</v>
      </c>
      <c r="G13702" s="152" t="s">
        <v>404</v>
      </c>
      <c r="H13702" s="152" t="s">
        <v>678</v>
      </c>
      <c r="I13702" s="152" t="s">
        <v>6777</v>
      </c>
      <c r="J13702" s="152" t="s">
        <v>113</v>
      </c>
    </row>
    <row r="13703" spans="1:10" x14ac:dyDescent="0.25">
      <c r="A13703" s="152" t="s">
        <v>46744</v>
      </c>
      <c r="B13703" s="152" t="s">
        <v>46745</v>
      </c>
      <c r="C13703" s="152" t="s">
        <v>46746</v>
      </c>
      <c r="D13703" s="152" t="s">
        <v>8361</v>
      </c>
      <c r="E13703" s="152" t="s">
        <v>46747</v>
      </c>
      <c r="F13703" s="152" t="s">
        <v>8363</v>
      </c>
      <c r="G13703" s="152" t="s">
        <v>398</v>
      </c>
      <c r="H13703" s="152" t="s">
        <v>380</v>
      </c>
      <c r="I13703" s="152" t="s">
        <v>6777</v>
      </c>
      <c r="J13703" s="152" t="s">
        <v>113</v>
      </c>
    </row>
    <row r="13704" spans="1:10" x14ac:dyDescent="0.25">
      <c r="A13704" s="152" t="s">
        <v>46749</v>
      </c>
      <c r="B13704" s="152" t="s">
        <v>46750</v>
      </c>
      <c r="C13704" s="152" t="s">
        <v>46748</v>
      </c>
      <c r="D13704" s="152" t="s">
        <v>8373</v>
      </c>
      <c r="E13704" s="152" t="s">
        <v>46751</v>
      </c>
      <c r="F13704" s="152" t="s">
        <v>8363</v>
      </c>
      <c r="G13704" s="152" t="s">
        <v>176</v>
      </c>
      <c r="H13704" s="152" t="s">
        <v>1574</v>
      </c>
      <c r="I13704" s="152" t="s">
        <v>6777</v>
      </c>
      <c r="J13704" s="152" t="s">
        <v>113</v>
      </c>
    </row>
    <row r="13705" spans="1:10" x14ac:dyDescent="0.25">
      <c r="A13705" s="152" t="s">
        <v>46752</v>
      </c>
      <c r="B13705" s="152" t="s">
        <v>46753</v>
      </c>
      <c r="C13705" s="152" t="s">
        <v>46754</v>
      </c>
      <c r="D13705" s="152" t="s">
        <v>8373</v>
      </c>
      <c r="E13705" s="152" t="s">
        <v>46755</v>
      </c>
      <c r="F13705" s="152" t="s">
        <v>8363</v>
      </c>
      <c r="G13705" s="152" t="s">
        <v>128</v>
      </c>
      <c r="H13705" s="152" t="s">
        <v>3985</v>
      </c>
      <c r="I13705" s="152" t="s">
        <v>6777</v>
      </c>
      <c r="J13705" s="152" t="s">
        <v>12036</v>
      </c>
    </row>
    <row r="13706" spans="1:10" x14ac:dyDescent="0.25">
      <c r="A13706" s="152" t="s">
        <v>46756</v>
      </c>
      <c r="B13706" s="152" t="s">
        <v>46757</v>
      </c>
      <c r="C13706" s="152" t="s">
        <v>46758</v>
      </c>
      <c r="D13706" s="152" t="s">
        <v>8373</v>
      </c>
      <c r="E13706" s="152" t="s">
        <v>46759</v>
      </c>
      <c r="F13706" s="152" t="s">
        <v>8363</v>
      </c>
      <c r="G13706" s="152" t="s">
        <v>262</v>
      </c>
      <c r="H13706" s="152" t="s">
        <v>2453</v>
      </c>
      <c r="I13706" s="152" t="s">
        <v>6777</v>
      </c>
      <c r="J13706" s="152" t="s">
        <v>113</v>
      </c>
    </row>
    <row r="13707" spans="1:10" x14ac:dyDescent="0.25">
      <c r="A13707" s="152" t="s">
        <v>46760</v>
      </c>
      <c r="B13707" s="152" t="s">
        <v>46757</v>
      </c>
      <c r="C13707" s="152" t="s">
        <v>46758</v>
      </c>
      <c r="D13707" s="152" t="s">
        <v>8373</v>
      </c>
      <c r="E13707" s="152" t="s">
        <v>46759</v>
      </c>
      <c r="F13707" s="152" t="s">
        <v>8363</v>
      </c>
      <c r="G13707" s="152" t="s">
        <v>262</v>
      </c>
      <c r="H13707" s="152" t="s">
        <v>2687</v>
      </c>
      <c r="I13707" s="152" t="s">
        <v>6777</v>
      </c>
      <c r="J13707" s="152" t="s">
        <v>113</v>
      </c>
    </row>
    <row r="13708" spans="1:10" x14ac:dyDescent="0.25">
      <c r="A13708" s="152" t="s">
        <v>46761</v>
      </c>
      <c r="B13708" s="152" t="s">
        <v>46762</v>
      </c>
      <c r="C13708" s="152" t="s">
        <v>46763</v>
      </c>
      <c r="D13708" s="152" t="s">
        <v>8373</v>
      </c>
      <c r="E13708" s="152" t="s">
        <v>46764</v>
      </c>
      <c r="F13708" s="152" t="s">
        <v>8363</v>
      </c>
      <c r="G13708" s="152" t="s">
        <v>1232</v>
      </c>
      <c r="H13708" s="152" t="s">
        <v>2954</v>
      </c>
      <c r="I13708" s="152" t="s">
        <v>6777</v>
      </c>
      <c r="J13708" s="152" t="s">
        <v>28505</v>
      </c>
    </row>
    <row r="13709" spans="1:10" x14ac:dyDescent="0.25">
      <c r="A13709" s="152" t="s">
        <v>46765</v>
      </c>
      <c r="B13709" s="152" t="s">
        <v>46766</v>
      </c>
      <c r="C13709" s="152" t="s">
        <v>46767</v>
      </c>
      <c r="D13709" s="152" t="s">
        <v>8367</v>
      </c>
      <c r="E13709" s="152" t="s">
        <v>46768</v>
      </c>
      <c r="F13709" s="152" t="s">
        <v>8363</v>
      </c>
      <c r="G13709" s="152" t="s">
        <v>339</v>
      </c>
      <c r="H13709" s="152" t="s">
        <v>5615</v>
      </c>
      <c r="I13709" s="152" t="s">
        <v>6777</v>
      </c>
      <c r="J13709" s="152" t="s">
        <v>113</v>
      </c>
    </row>
    <row r="13710" spans="1:10" x14ac:dyDescent="0.25">
      <c r="A13710" s="152" t="s">
        <v>46769</v>
      </c>
      <c r="B13710" s="152" t="s">
        <v>46770</v>
      </c>
      <c r="C13710" s="152" t="s">
        <v>46771</v>
      </c>
      <c r="D13710" s="152" t="s">
        <v>8361</v>
      </c>
      <c r="E13710" s="152" t="s">
        <v>46772</v>
      </c>
      <c r="F13710" s="152" t="s">
        <v>8363</v>
      </c>
      <c r="G13710" s="152" t="s">
        <v>404</v>
      </c>
      <c r="H13710" s="152" t="s">
        <v>678</v>
      </c>
      <c r="I13710" s="152" t="s">
        <v>6777</v>
      </c>
      <c r="J13710" s="152" t="s">
        <v>113</v>
      </c>
    </row>
    <row r="13711" spans="1:10" x14ac:dyDescent="0.25">
      <c r="A13711" s="152" t="s">
        <v>46773</v>
      </c>
      <c r="B13711" s="152" t="s">
        <v>46774</v>
      </c>
      <c r="C13711" s="152" t="s">
        <v>46775</v>
      </c>
      <c r="D13711" s="152" t="s">
        <v>8373</v>
      </c>
      <c r="E13711" s="152" t="s">
        <v>46776</v>
      </c>
      <c r="F13711" s="152" t="s">
        <v>8363</v>
      </c>
      <c r="G13711" s="152" t="s">
        <v>176</v>
      </c>
      <c r="H13711" s="152" t="s">
        <v>1186</v>
      </c>
      <c r="I13711" s="152" t="s">
        <v>6777</v>
      </c>
      <c r="J13711" s="152" t="s">
        <v>113</v>
      </c>
    </row>
    <row r="13712" spans="1:10" x14ac:dyDescent="0.25">
      <c r="A13712" s="152" t="s">
        <v>46777</v>
      </c>
      <c r="B13712" s="152" t="s">
        <v>46774</v>
      </c>
      <c r="C13712" s="152" t="s">
        <v>46775</v>
      </c>
      <c r="D13712" s="152" t="s">
        <v>8373</v>
      </c>
      <c r="E13712" s="152" t="s">
        <v>46776</v>
      </c>
      <c r="F13712" s="152" t="s">
        <v>8363</v>
      </c>
      <c r="G13712" s="152" t="s">
        <v>176</v>
      </c>
      <c r="H13712" s="152" t="s">
        <v>1196</v>
      </c>
      <c r="I13712" s="152" t="s">
        <v>6777</v>
      </c>
      <c r="J13712" s="152" t="s">
        <v>113</v>
      </c>
    </row>
    <row r="13713" spans="1:10" x14ac:dyDescent="0.25">
      <c r="A13713" s="152" t="s">
        <v>46778</v>
      </c>
      <c r="B13713" s="152" t="s">
        <v>46774</v>
      </c>
      <c r="C13713" s="152" t="s">
        <v>46775</v>
      </c>
      <c r="D13713" s="152" t="s">
        <v>8373</v>
      </c>
      <c r="E13713" s="152" t="s">
        <v>46776</v>
      </c>
      <c r="F13713" s="152" t="s">
        <v>8363</v>
      </c>
      <c r="G13713" s="152" t="s">
        <v>176</v>
      </c>
      <c r="H13713" s="152" t="s">
        <v>1351</v>
      </c>
      <c r="I13713" s="152" t="s">
        <v>6777</v>
      </c>
      <c r="J13713" s="152" t="s">
        <v>113</v>
      </c>
    </row>
    <row r="13714" spans="1:10" x14ac:dyDescent="0.25">
      <c r="A13714" s="152" t="s">
        <v>46779</v>
      </c>
      <c r="B13714" s="152" t="s">
        <v>46774</v>
      </c>
      <c r="C13714" s="152" t="s">
        <v>46775</v>
      </c>
      <c r="D13714" s="152" t="s">
        <v>8373</v>
      </c>
      <c r="E13714" s="152" t="s">
        <v>46776</v>
      </c>
      <c r="F13714" s="152" t="s">
        <v>8363</v>
      </c>
      <c r="G13714" s="152" t="s">
        <v>176</v>
      </c>
      <c r="H13714" s="152" t="s">
        <v>1380</v>
      </c>
      <c r="I13714" s="152" t="s">
        <v>6777</v>
      </c>
      <c r="J13714" s="152" t="s">
        <v>113</v>
      </c>
    </row>
    <row r="13715" spans="1:10" x14ac:dyDescent="0.25">
      <c r="A13715" s="152" t="s">
        <v>46780</v>
      </c>
      <c r="B13715" s="152" t="s">
        <v>46774</v>
      </c>
      <c r="C13715" s="152" t="s">
        <v>46775</v>
      </c>
      <c r="D13715" s="152" t="s">
        <v>8373</v>
      </c>
      <c r="E13715" s="152" t="s">
        <v>46776</v>
      </c>
      <c r="F13715" s="152" t="s">
        <v>8363</v>
      </c>
      <c r="G13715" s="152" t="s">
        <v>176</v>
      </c>
      <c r="H13715" s="152" t="s">
        <v>1574</v>
      </c>
      <c r="I13715" s="152" t="s">
        <v>6777</v>
      </c>
      <c r="J13715" s="152" t="s">
        <v>113</v>
      </c>
    </row>
    <row r="13716" spans="1:10" x14ac:dyDescent="0.25">
      <c r="A13716" s="152" t="s">
        <v>46781</v>
      </c>
      <c r="B13716" s="152" t="s">
        <v>46774</v>
      </c>
      <c r="C13716" s="152" t="s">
        <v>46775</v>
      </c>
      <c r="D13716" s="152" t="s">
        <v>8373</v>
      </c>
      <c r="E13716" s="152" t="s">
        <v>46776</v>
      </c>
      <c r="F13716" s="152" t="s">
        <v>8363</v>
      </c>
      <c r="G13716" s="152" t="s">
        <v>176</v>
      </c>
      <c r="H13716" s="152" t="s">
        <v>2612</v>
      </c>
      <c r="I13716" s="152" t="s">
        <v>6777</v>
      </c>
      <c r="J13716" s="152" t="s">
        <v>113</v>
      </c>
    </row>
    <row r="13717" spans="1:10" x14ac:dyDescent="0.25">
      <c r="A13717" s="152" t="s">
        <v>46782</v>
      </c>
      <c r="B13717" s="152" t="s">
        <v>46774</v>
      </c>
      <c r="C13717" s="152" t="s">
        <v>46775</v>
      </c>
      <c r="D13717" s="152" t="s">
        <v>8373</v>
      </c>
      <c r="E13717" s="152" t="s">
        <v>46776</v>
      </c>
      <c r="F13717" s="152" t="s">
        <v>8363</v>
      </c>
      <c r="G13717" s="152" t="s">
        <v>176</v>
      </c>
      <c r="H13717" s="152" t="s">
        <v>2954</v>
      </c>
      <c r="I13717" s="152" t="s">
        <v>6777</v>
      </c>
      <c r="J13717" s="152" t="s">
        <v>113</v>
      </c>
    </row>
    <row r="13718" spans="1:10" x14ac:dyDescent="0.25">
      <c r="A13718" s="152" t="s">
        <v>46783</v>
      </c>
      <c r="B13718" s="152" t="s">
        <v>46774</v>
      </c>
      <c r="C13718" s="152" t="s">
        <v>46775</v>
      </c>
      <c r="D13718" s="152" t="s">
        <v>8373</v>
      </c>
      <c r="E13718" s="152" t="s">
        <v>46776</v>
      </c>
      <c r="F13718" s="152" t="s">
        <v>8363</v>
      </c>
      <c r="G13718" s="152" t="s">
        <v>176</v>
      </c>
      <c r="H13718" s="152" t="s">
        <v>142</v>
      </c>
      <c r="I13718" s="152" t="s">
        <v>6777</v>
      </c>
      <c r="J13718" s="152" t="s">
        <v>113</v>
      </c>
    </row>
    <row r="13719" spans="1:10" x14ac:dyDescent="0.25">
      <c r="A13719" s="152" t="s">
        <v>46784</v>
      </c>
      <c r="B13719" s="152" t="s">
        <v>46774</v>
      </c>
      <c r="C13719" s="152" t="s">
        <v>46775</v>
      </c>
      <c r="D13719" s="152" t="s">
        <v>8373</v>
      </c>
      <c r="E13719" s="152" t="s">
        <v>46776</v>
      </c>
      <c r="F13719" s="152" t="s">
        <v>8363</v>
      </c>
      <c r="G13719" s="152" t="s">
        <v>176</v>
      </c>
      <c r="H13719" s="152" t="s">
        <v>3818</v>
      </c>
      <c r="I13719" s="152" t="s">
        <v>6777</v>
      </c>
      <c r="J13719" s="152" t="s">
        <v>113</v>
      </c>
    </row>
    <row r="13720" spans="1:10" x14ac:dyDescent="0.25">
      <c r="A13720" s="152" t="s">
        <v>46785</v>
      </c>
      <c r="B13720" s="152" t="s">
        <v>46774</v>
      </c>
      <c r="C13720" s="152" t="s">
        <v>46775</v>
      </c>
      <c r="D13720" s="152" t="s">
        <v>8373</v>
      </c>
      <c r="E13720" s="152" t="s">
        <v>46776</v>
      </c>
      <c r="F13720" s="152" t="s">
        <v>8363</v>
      </c>
      <c r="G13720" s="152" t="s">
        <v>176</v>
      </c>
      <c r="H13720" s="152" t="s">
        <v>959</v>
      </c>
      <c r="I13720" s="152" t="s">
        <v>6777</v>
      </c>
      <c r="J13720" s="152" t="s">
        <v>113</v>
      </c>
    </row>
    <row r="13721" spans="1:10" x14ac:dyDescent="0.25">
      <c r="A13721" s="152" t="s">
        <v>46786</v>
      </c>
      <c r="B13721" s="152" t="s">
        <v>46774</v>
      </c>
      <c r="C13721" s="152" t="s">
        <v>46775</v>
      </c>
      <c r="D13721" s="152" t="s">
        <v>8373</v>
      </c>
      <c r="E13721" s="152" t="s">
        <v>46776</v>
      </c>
      <c r="F13721" s="152" t="s">
        <v>8363</v>
      </c>
      <c r="G13721" s="152" t="s">
        <v>176</v>
      </c>
      <c r="H13721" s="152" t="s">
        <v>3972</v>
      </c>
      <c r="I13721" s="152" t="s">
        <v>6777</v>
      </c>
      <c r="J13721" s="152" t="s">
        <v>113</v>
      </c>
    </row>
    <row r="13722" spans="1:10" x14ac:dyDescent="0.25">
      <c r="A13722" s="152" t="s">
        <v>46787</v>
      </c>
      <c r="B13722" s="152" t="s">
        <v>46788</v>
      </c>
      <c r="C13722" s="152" t="s">
        <v>46775</v>
      </c>
      <c r="D13722" s="152" t="s">
        <v>8373</v>
      </c>
      <c r="E13722" s="152" t="s">
        <v>46776</v>
      </c>
      <c r="F13722" s="152" t="s">
        <v>8363</v>
      </c>
      <c r="G13722" s="152" t="s">
        <v>176</v>
      </c>
      <c r="H13722" s="152" t="s">
        <v>4208</v>
      </c>
      <c r="I13722" s="152" t="s">
        <v>6777</v>
      </c>
      <c r="J13722" s="152" t="s">
        <v>113</v>
      </c>
    </row>
    <row r="13723" spans="1:10" x14ac:dyDescent="0.25">
      <c r="A13723" s="152" t="s">
        <v>46789</v>
      </c>
      <c r="B13723" s="152" t="s">
        <v>46774</v>
      </c>
      <c r="C13723" s="152" t="s">
        <v>46775</v>
      </c>
      <c r="D13723" s="152" t="s">
        <v>8373</v>
      </c>
      <c r="E13723" s="152" t="s">
        <v>46776</v>
      </c>
      <c r="F13723" s="152" t="s">
        <v>8363</v>
      </c>
      <c r="G13723" s="152" t="s">
        <v>176</v>
      </c>
      <c r="H13723" s="152" t="s">
        <v>4277</v>
      </c>
      <c r="I13723" s="152" t="s">
        <v>6777</v>
      </c>
      <c r="J13723" s="152" t="s">
        <v>113</v>
      </c>
    </row>
    <row r="13724" spans="1:10" x14ac:dyDescent="0.25">
      <c r="A13724" s="152" t="s">
        <v>46790</v>
      </c>
      <c r="B13724" s="152" t="s">
        <v>46774</v>
      </c>
      <c r="C13724" s="152" t="s">
        <v>46775</v>
      </c>
      <c r="D13724" s="152" t="s">
        <v>8373</v>
      </c>
      <c r="E13724" s="152" t="s">
        <v>46776</v>
      </c>
      <c r="F13724" s="152" t="s">
        <v>8363</v>
      </c>
      <c r="G13724" s="152" t="s">
        <v>176</v>
      </c>
      <c r="H13724" s="152" t="s">
        <v>3650</v>
      </c>
      <c r="I13724" s="152" t="s">
        <v>6777</v>
      </c>
      <c r="J13724" s="152" t="s">
        <v>113</v>
      </c>
    </row>
    <row r="13725" spans="1:10" x14ac:dyDescent="0.25">
      <c r="A13725" s="152" t="s">
        <v>46791</v>
      </c>
      <c r="B13725" s="152" t="s">
        <v>46774</v>
      </c>
      <c r="C13725" s="152" t="s">
        <v>46775</v>
      </c>
      <c r="D13725" s="152" t="s">
        <v>8373</v>
      </c>
      <c r="E13725" s="152" t="s">
        <v>46776</v>
      </c>
      <c r="F13725" s="152" t="s">
        <v>8363</v>
      </c>
      <c r="G13725" s="152" t="s">
        <v>176</v>
      </c>
      <c r="H13725" s="152" t="s">
        <v>4421</v>
      </c>
      <c r="I13725" s="152" t="s">
        <v>6777</v>
      </c>
      <c r="J13725" s="152" t="s">
        <v>113</v>
      </c>
    </row>
    <row r="13726" spans="1:10" x14ac:dyDescent="0.25">
      <c r="A13726" s="152" t="s">
        <v>46792</v>
      </c>
      <c r="B13726" s="152" t="s">
        <v>46774</v>
      </c>
      <c r="C13726" s="152" t="s">
        <v>46775</v>
      </c>
      <c r="D13726" s="152" t="s">
        <v>8373</v>
      </c>
      <c r="E13726" s="152" t="s">
        <v>46776</v>
      </c>
      <c r="F13726" s="152" t="s">
        <v>8363</v>
      </c>
      <c r="G13726" s="152" t="s">
        <v>176</v>
      </c>
      <c r="H13726" s="152" t="s">
        <v>1165</v>
      </c>
      <c r="I13726" s="152" t="s">
        <v>6777</v>
      </c>
      <c r="J13726" s="152" t="s">
        <v>113</v>
      </c>
    </row>
    <row r="13727" spans="1:10" x14ac:dyDescent="0.25">
      <c r="A13727" s="152" t="s">
        <v>46793</v>
      </c>
      <c r="B13727" s="152" t="s">
        <v>46774</v>
      </c>
      <c r="C13727" s="152" t="s">
        <v>46775</v>
      </c>
      <c r="D13727" s="152" t="s">
        <v>8373</v>
      </c>
      <c r="E13727" s="152" t="s">
        <v>46776</v>
      </c>
      <c r="F13727" s="152" t="s">
        <v>8363</v>
      </c>
      <c r="G13727" s="152" t="s">
        <v>176</v>
      </c>
      <c r="H13727" s="152" t="s">
        <v>2748</v>
      </c>
      <c r="I13727" s="152" t="s">
        <v>6777</v>
      </c>
      <c r="J13727" s="152" t="s">
        <v>113</v>
      </c>
    </row>
    <row r="13728" spans="1:10" x14ac:dyDescent="0.25">
      <c r="A13728" s="152" t="s">
        <v>46794</v>
      </c>
      <c r="B13728" s="152" t="s">
        <v>46795</v>
      </c>
      <c r="C13728" s="152" t="s">
        <v>46796</v>
      </c>
      <c r="D13728" s="152" t="s">
        <v>8373</v>
      </c>
      <c r="E13728" s="152" t="s">
        <v>46797</v>
      </c>
      <c r="F13728" s="152" t="s">
        <v>8363</v>
      </c>
      <c r="G13728" s="152" t="s">
        <v>136</v>
      </c>
      <c r="H13728" s="152" t="s">
        <v>1104</v>
      </c>
      <c r="I13728" s="152" t="s">
        <v>6777</v>
      </c>
      <c r="J13728" s="152" t="s">
        <v>13213</v>
      </c>
    </row>
    <row r="13729" spans="1:10" x14ac:dyDescent="0.25">
      <c r="A13729" s="152" t="s">
        <v>46798</v>
      </c>
      <c r="B13729" s="152" t="s">
        <v>46799</v>
      </c>
      <c r="C13729" s="152" t="s">
        <v>46800</v>
      </c>
      <c r="D13729" s="152" t="s">
        <v>8361</v>
      </c>
      <c r="E13729" s="152" t="s">
        <v>46801</v>
      </c>
      <c r="F13729" s="152" t="s">
        <v>8363</v>
      </c>
      <c r="G13729" s="152" t="s">
        <v>404</v>
      </c>
      <c r="H13729" s="152" t="s">
        <v>678</v>
      </c>
      <c r="I13729" s="152" t="s">
        <v>6777</v>
      </c>
      <c r="J13729" s="152" t="s">
        <v>113</v>
      </c>
    </row>
    <row r="13730" spans="1:10" x14ac:dyDescent="0.25">
      <c r="A13730" s="152" t="s">
        <v>46802</v>
      </c>
      <c r="B13730" s="152" t="s">
        <v>46803</v>
      </c>
      <c r="C13730" s="152" t="s">
        <v>46804</v>
      </c>
      <c r="D13730" s="152" t="s">
        <v>8361</v>
      </c>
      <c r="E13730" s="152" t="s">
        <v>46805</v>
      </c>
      <c r="F13730" s="152" t="s">
        <v>8363</v>
      </c>
      <c r="G13730" s="152" t="s">
        <v>404</v>
      </c>
      <c r="H13730" s="152" t="s">
        <v>678</v>
      </c>
      <c r="I13730" s="152" t="s">
        <v>6777</v>
      </c>
      <c r="J13730" s="152" t="s">
        <v>113</v>
      </c>
    </row>
    <row r="13731" spans="1:10" x14ac:dyDescent="0.25">
      <c r="A13731" s="152" t="s">
        <v>46806</v>
      </c>
      <c r="B13731" s="152" t="s">
        <v>46807</v>
      </c>
      <c r="C13731" s="152" t="s">
        <v>46808</v>
      </c>
      <c r="D13731" s="152" t="s">
        <v>8361</v>
      </c>
      <c r="E13731" s="152" t="s">
        <v>46809</v>
      </c>
      <c r="F13731" s="152" t="s">
        <v>8363</v>
      </c>
      <c r="G13731" s="152" t="s">
        <v>404</v>
      </c>
      <c r="H13731" s="152" t="s">
        <v>678</v>
      </c>
      <c r="I13731" s="152" t="s">
        <v>6777</v>
      </c>
      <c r="J13731" s="152" t="s">
        <v>113</v>
      </c>
    </row>
    <row r="13732" spans="1:10" x14ac:dyDescent="0.25">
      <c r="A13732" s="152" t="s">
        <v>46810</v>
      </c>
      <c r="B13732" s="152" t="s">
        <v>46811</v>
      </c>
      <c r="C13732" s="152" t="s">
        <v>46812</v>
      </c>
      <c r="D13732" s="152" t="s">
        <v>8361</v>
      </c>
      <c r="E13732" s="152" t="s">
        <v>46813</v>
      </c>
      <c r="F13732" s="152" t="s">
        <v>8363</v>
      </c>
      <c r="G13732" s="152" t="s">
        <v>404</v>
      </c>
      <c r="H13732" s="152" t="s">
        <v>678</v>
      </c>
      <c r="I13732" s="152" t="s">
        <v>6777</v>
      </c>
      <c r="J13732" s="152" t="s">
        <v>113</v>
      </c>
    </row>
    <row r="13733" spans="1:10" x14ac:dyDescent="0.25">
      <c r="A13733" s="152" t="s">
        <v>46814</v>
      </c>
      <c r="B13733" s="152" t="s">
        <v>46815</v>
      </c>
      <c r="C13733" s="152" t="s">
        <v>46816</v>
      </c>
      <c r="D13733" s="152" t="s">
        <v>8373</v>
      </c>
      <c r="E13733" s="152" t="s">
        <v>46817</v>
      </c>
      <c r="F13733" s="152" t="s">
        <v>8363</v>
      </c>
      <c r="G13733" s="152" t="s">
        <v>136</v>
      </c>
      <c r="H13733" s="152" t="s">
        <v>337</v>
      </c>
      <c r="I13733" s="152" t="s">
        <v>6777</v>
      </c>
      <c r="J13733" s="152" t="s">
        <v>42415</v>
      </c>
    </row>
    <row r="13734" spans="1:10" x14ac:dyDescent="0.25">
      <c r="A13734" s="152" t="s">
        <v>46818</v>
      </c>
      <c r="B13734" s="152" t="s">
        <v>46815</v>
      </c>
      <c r="C13734" s="152" t="s">
        <v>46816</v>
      </c>
      <c r="D13734" s="152" t="s">
        <v>8373</v>
      </c>
      <c r="E13734" s="152" t="s">
        <v>46817</v>
      </c>
      <c r="F13734" s="152" t="s">
        <v>8363</v>
      </c>
      <c r="G13734" s="152" t="s">
        <v>136</v>
      </c>
      <c r="H13734" s="152" t="s">
        <v>1380</v>
      </c>
      <c r="I13734" s="152" t="s">
        <v>6777</v>
      </c>
      <c r="J13734" s="152" t="s">
        <v>42415</v>
      </c>
    </row>
    <row r="13735" spans="1:10" x14ac:dyDescent="0.25">
      <c r="A13735" s="152" t="s">
        <v>46819</v>
      </c>
      <c r="B13735" s="152" t="s">
        <v>46815</v>
      </c>
      <c r="C13735" s="152" t="s">
        <v>46816</v>
      </c>
      <c r="D13735" s="152" t="s">
        <v>8373</v>
      </c>
      <c r="E13735" s="152" t="s">
        <v>46817</v>
      </c>
      <c r="F13735" s="152" t="s">
        <v>8363</v>
      </c>
      <c r="G13735" s="152" t="s">
        <v>136</v>
      </c>
      <c r="H13735" s="152" t="s">
        <v>3818</v>
      </c>
      <c r="I13735" s="152" t="s">
        <v>6777</v>
      </c>
      <c r="J13735" s="152" t="s">
        <v>42415</v>
      </c>
    </row>
    <row r="13736" spans="1:10" x14ac:dyDescent="0.25">
      <c r="A13736" s="152" t="s">
        <v>46820</v>
      </c>
      <c r="B13736" s="152" t="s">
        <v>46821</v>
      </c>
      <c r="C13736" s="152" t="s">
        <v>46816</v>
      </c>
      <c r="D13736" s="152" t="s">
        <v>8373</v>
      </c>
      <c r="E13736" s="152" t="s">
        <v>46817</v>
      </c>
      <c r="F13736" s="152" t="s">
        <v>8363</v>
      </c>
      <c r="G13736" s="152" t="s">
        <v>136</v>
      </c>
      <c r="H13736" s="152" t="s">
        <v>4291</v>
      </c>
      <c r="I13736" s="152" t="s">
        <v>6777</v>
      </c>
      <c r="J13736" s="152" t="s">
        <v>42415</v>
      </c>
    </row>
    <row r="13737" spans="1:10" x14ac:dyDescent="0.25">
      <c r="A13737" s="152" t="s">
        <v>46822</v>
      </c>
      <c r="B13737" s="152" t="s">
        <v>46815</v>
      </c>
      <c r="C13737" s="152" t="s">
        <v>46816</v>
      </c>
      <c r="D13737" s="152" t="s">
        <v>8373</v>
      </c>
      <c r="E13737" s="152" t="s">
        <v>46817</v>
      </c>
      <c r="F13737" s="152" t="s">
        <v>8363</v>
      </c>
      <c r="G13737" s="152" t="s">
        <v>136</v>
      </c>
      <c r="H13737" s="152" t="s">
        <v>6755</v>
      </c>
      <c r="I13737" s="152" t="s">
        <v>6777</v>
      </c>
      <c r="J13737" s="152" t="s">
        <v>42415</v>
      </c>
    </row>
    <row r="13738" spans="1:10" x14ac:dyDescent="0.25">
      <c r="A13738" s="152" t="s">
        <v>46823</v>
      </c>
      <c r="B13738" s="152" t="s">
        <v>46824</v>
      </c>
      <c r="C13738" s="152" t="s">
        <v>46825</v>
      </c>
      <c r="D13738" s="152" t="s">
        <v>8373</v>
      </c>
      <c r="E13738" s="152" t="s">
        <v>46826</v>
      </c>
      <c r="F13738" s="152" t="s">
        <v>8363</v>
      </c>
      <c r="G13738" s="152" t="s">
        <v>111</v>
      </c>
      <c r="H13738" s="152" t="s">
        <v>4208</v>
      </c>
      <c r="I13738" s="152" t="s">
        <v>6777</v>
      </c>
      <c r="J13738" s="152" t="s">
        <v>113</v>
      </c>
    </row>
    <row r="13739" spans="1:10" x14ac:dyDescent="0.25">
      <c r="A13739" s="152" t="s">
        <v>46827</v>
      </c>
      <c r="B13739" s="152" t="s">
        <v>46828</v>
      </c>
      <c r="C13739" s="152" t="s">
        <v>46825</v>
      </c>
      <c r="D13739" s="152" t="s">
        <v>8373</v>
      </c>
      <c r="E13739" s="152" t="s">
        <v>46826</v>
      </c>
      <c r="F13739" s="152" t="s">
        <v>8363</v>
      </c>
      <c r="G13739" s="152" t="s">
        <v>111</v>
      </c>
      <c r="H13739" s="152" t="s">
        <v>4421</v>
      </c>
      <c r="I13739" s="152" t="s">
        <v>6777</v>
      </c>
      <c r="J13739" s="152" t="s">
        <v>113</v>
      </c>
    </row>
    <row r="13740" spans="1:10" x14ac:dyDescent="0.25">
      <c r="A13740" s="152" t="s">
        <v>46829</v>
      </c>
      <c r="B13740" s="152" t="s">
        <v>46828</v>
      </c>
      <c r="C13740" s="152" t="s">
        <v>46825</v>
      </c>
      <c r="D13740" s="152" t="s">
        <v>8373</v>
      </c>
      <c r="E13740" s="152" t="s">
        <v>46826</v>
      </c>
      <c r="F13740" s="152" t="s">
        <v>8363</v>
      </c>
      <c r="G13740" s="152" t="s">
        <v>111</v>
      </c>
      <c r="H13740" s="152" t="s">
        <v>6733</v>
      </c>
      <c r="I13740" s="152" t="s">
        <v>6777</v>
      </c>
      <c r="J13740" s="152" t="s">
        <v>113</v>
      </c>
    </row>
    <row r="13741" spans="1:10" x14ac:dyDescent="0.25">
      <c r="A13741" s="152" t="s">
        <v>46830</v>
      </c>
      <c r="B13741" s="152" t="s">
        <v>46831</v>
      </c>
      <c r="C13741" s="152" t="s">
        <v>46832</v>
      </c>
      <c r="D13741" s="152" t="s">
        <v>8373</v>
      </c>
      <c r="E13741" s="152" t="s">
        <v>46833</v>
      </c>
      <c r="F13741" s="152" t="s">
        <v>8363</v>
      </c>
      <c r="G13741" s="152" t="s">
        <v>690</v>
      </c>
      <c r="H13741" s="152" t="s">
        <v>2453</v>
      </c>
      <c r="I13741" s="152" t="s">
        <v>6777</v>
      </c>
      <c r="J13741" s="152" t="s">
        <v>113</v>
      </c>
    </row>
    <row r="13742" spans="1:10" x14ac:dyDescent="0.25">
      <c r="A13742" s="152" t="s">
        <v>46834</v>
      </c>
      <c r="B13742" s="152" t="s">
        <v>46835</v>
      </c>
      <c r="C13742" s="152" t="s">
        <v>46836</v>
      </c>
      <c r="D13742" s="152" t="s">
        <v>8373</v>
      </c>
      <c r="E13742" s="152" t="s">
        <v>46837</v>
      </c>
      <c r="F13742" s="152" t="s">
        <v>8363</v>
      </c>
      <c r="G13742" s="152" t="s">
        <v>3392</v>
      </c>
      <c r="H13742" s="152" t="s">
        <v>2453</v>
      </c>
      <c r="I13742" s="152" t="s">
        <v>6777</v>
      </c>
      <c r="J13742" s="152" t="s">
        <v>113</v>
      </c>
    </row>
    <row r="13743" spans="1:10" x14ac:dyDescent="0.25">
      <c r="A13743" s="152" t="s">
        <v>46838</v>
      </c>
      <c r="B13743" s="152" t="s">
        <v>13731</v>
      </c>
      <c r="C13743" s="152" t="s">
        <v>46836</v>
      </c>
      <c r="D13743" s="152" t="s">
        <v>8373</v>
      </c>
      <c r="E13743" s="152" t="s">
        <v>46837</v>
      </c>
      <c r="F13743" s="152" t="s">
        <v>8363</v>
      </c>
      <c r="G13743" s="152" t="s">
        <v>3392</v>
      </c>
      <c r="H13743" s="152" t="s">
        <v>3906</v>
      </c>
      <c r="I13743" s="152" t="s">
        <v>6777</v>
      </c>
      <c r="J13743" s="152" t="s">
        <v>113</v>
      </c>
    </row>
    <row r="13744" spans="1:10" x14ac:dyDescent="0.25">
      <c r="A13744" s="152" t="s">
        <v>46839</v>
      </c>
      <c r="B13744" s="152" t="s">
        <v>46840</v>
      </c>
      <c r="C13744" s="152" t="s">
        <v>46841</v>
      </c>
      <c r="D13744" s="152" t="s">
        <v>8373</v>
      </c>
      <c r="E13744" s="152" t="s">
        <v>46842</v>
      </c>
      <c r="F13744" s="152" t="s">
        <v>8363</v>
      </c>
      <c r="G13744" s="152" t="s">
        <v>176</v>
      </c>
      <c r="H13744" s="152" t="s">
        <v>4421</v>
      </c>
      <c r="I13744" s="152" t="s">
        <v>6777</v>
      </c>
      <c r="J13744" s="152" t="s">
        <v>113</v>
      </c>
    </row>
    <row r="13745" spans="1:10" x14ac:dyDescent="0.25">
      <c r="A13745" s="152" t="s">
        <v>46843</v>
      </c>
      <c r="B13745" s="152" t="s">
        <v>46844</v>
      </c>
      <c r="C13745" s="152" t="s">
        <v>46845</v>
      </c>
      <c r="D13745" s="152" t="s">
        <v>8373</v>
      </c>
      <c r="E13745" s="152" t="s">
        <v>46846</v>
      </c>
      <c r="F13745" s="152" t="s">
        <v>8363</v>
      </c>
      <c r="G13745" s="152" t="s">
        <v>286</v>
      </c>
      <c r="H13745" s="152" t="s">
        <v>2658</v>
      </c>
      <c r="I13745" s="152" t="s">
        <v>6777</v>
      </c>
      <c r="J13745" s="152" t="s">
        <v>113</v>
      </c>
    </row>
    <row r="13746" spans="1:10" x14ac:dyDescent="0.25">
      <c r="A13746" s="152" t="s">
        <v>46847</v>
      </c>
      <c r="B13746" s="152" t="s">
        <v>46848</v>
      </c>
      <c r="C13746" s="152" t="s">
        <v>46849</v>
      </c>
      <c r="D13746" s="152" t="s">
        <v>8373</v>
      </c>
      <c r="E13746" s="152" t="s">
        <v>46850</v>
      </c>
      <c r="F13746" s="152" t="s">
        <v>8363</v>
      </c>
      <c r="G13746" s="152" t="s">
        <v>241</v>
      </c>
      <c r="H13746" s="152" t="s">
        <v>3592</v>
      </c>
      <c r="I13746" s="152" t="s">
        <v>6777</v>
      </c>
      <c r="J13746" s="152" t="s">
        <v>113</v>
      </c>
    </row>
    <row r="13747" spans="1:10" x14ac:dyDescent="0.25">
      <c r="A13747" s="152" t="s">
        <v>46851</v>
      </c>
      <c r="B13747" s="152" t="s">
        <v>46852</v>
      </c>
      <c r="C13747" s="152" t="s">
        <v>46853</v>
      </c>
      <c r="D13747" s="152" t="s">
        <v>8367</v>
      </c>
      <c r="E13747" s="152" t="s">
        <v>46854</v>
      </c>
      <c r="F13747" s="152" t="s">
        <v>8363</v>
      </c>
      <c r="G13747" s="152" t="s">
        <v>160</v>
      </c>
      <c r="H13747" s="152" t="s">
        <v>2814</v>
      </c>
      <c r="I13747" s="152" t="s">
        <v>6777</v>
      </c>
      <c r="J13747" s="152" t="s">
        <v>113</v>
      </c>
    </row>
    <row r="13748" spans="1:10" x14ac:dyDescent="0.25">
      <c r="A13748" s="152" t="s">
        <v>46855</v>
      </c>
      <c r="B13748" s="152" t="s">
        <v>46856</v>
      </c>
      <c r="C13748" s="152" t="s">
        <v>46853</v>
      </c>
      <c r="D13748" s="152" t="s">
        <v>8373</v>
      </c>
      <c r="E13748" s="152" t="s">
        <v>46857</v>
      </c>
      <c r="F13748" s="152" t="s">
        <v>8363</v>
      </c>
      <c r="G13748" s="152" t="s">
        <v>160</v>
      </c>
      <c r="H13748" s="152" t="s">
        <v>2814</v>
      </c>
      <c r="I13748" s="152" t="s">
        <v>6777</v>
      </c>
      <c r="J13748" s="152" t="s">
        <v>113</v>
      </c>
    </row>
    <row r="13749" spans="1:10" x14ac:dyDescent="0.25">
      <c r="A13749" s="152" t="s">
        <v>46860</v>
      </c>
      <c r="B13749" s="152" t="s">
        <v>46861</v>
      </c>
      <c r="C13749" s="152" t="s">
        <v>46858</v>
      </c>
      <c r="D13749" s="152" t="s">
        <v>8373</v>
      </c>
      <c r="E13749" s="152" t="s">
        <v>46859</v>
      </c>
      <c r="F13749" s="152" t="s">
        <v>8363</v>
      </c>
      <c r="G13749" s="152" t="s">
        <v>2295</v>
      </c>
      <c r="H13749" s="152" t="s">
        <v>1165</v>
      </c>
      <c r="I13749" s="152" t="s">
        <v>6777</v>
      </c>
      <c r="J13749" s="152" t="s">
        <v>113</v>
      </c>
    </row>
    <row r="13750" spans="1:10" x14ac:dyDescent="0.25">
      <c r="A13750" s="152" t="s">
        <v>46864</v>
      </c>
      <c r="B13750" s="152" t="s">
        <v>46865</v>
      </c>
      <c r="C13750" s="152" t="s">
        <v>46862</v>
      </c>
      <c r="D13750" s="152" t="s">
        <v>8373</v>
      </c>
      <c r="E13750" s="152" t="s">
        <v>46863</v>
      </c>
      <c r="F13750" s="152" t="s">
        <v>8363</v>
      </c>
      <c r="G13750" s="152" t="s">
        <v>128</v>
      </c>
      <c r="H13750" s="152" t="s">
        <v>3818</v>
      </c>
      <c r="I13750" s="152" t="s">
        <v>6777</v>
      </c>
      <c r="J13750" s="152" t="s">
        <v>113</v>
      </c>
    </row>
    <row r="13751" spans="1:10" x14ac:dyDescent="0.25">
      <c r="A13751" s="152" t="s">
        <v>46866</v>
      </c>
      <c r="B13751" s="152" t="s">
        <v>46867</v>
      </c>
      <c r="C13751" s="152" t="s">
        <v>46868</v>
      </c>
      <c r="D13751" s="152" t="s">
        <v>8373</v>
      </c>
      <c r="E13751" s="152" t="s">
        <v>46869</v>
      </c>
      <c r="F13751" s="152" t="s">
        <v>8363</v>
      </c>
      <c r="G13751" s="152" t="s">
        <v>7783</v>
      </c>
      <c r="H13751" s="152" t="s">
        <v>2748</v>
      </c>
      <c r="I13751" s="152" t="s">
        <v>6777</v>
      </c>
      <c r="J13751" s="152" t="s">
        <v>113</v>
      </c>
    </row>
    <row r="13752" spans="1:10" x14ac:dyDescent="0.25">
      <c r="A13752" s="152" t="s">
        <v>46871</v>
      </c>
      <c r="B13752" s="152" t="s">
        <v>46872</v>
      </c>
      <c r="C13752" s="152" t="s">
        <v>46870</v>
      </c>
      <c r="D13752" s="152" t="s">
        <v>8373</v>
      </c>
      <c r="E13752" s="152" t="s">
        <v>46873</v>
      </c>
      <c r="F13752" s="152" t="s">
        <v>8363</v>
      </c>
      <c r="G13752" s="152" t="s">
        <v>120</v>
      </c>
      <c r="H13752" s="152" t="s">
        <v>2453</v>
      </c>
      <c r="I13752" s="152" t="s">
        <v>6777</v>
      </c>
      <c r="J13752" s="152" t="s">
        <v>113</v>
      </c>
    </row>
    <row r="13753" spans="1:10" x14ac:dyDescent="0.25">
      <c r="A13753" s="152" t="s">
        <v>46874</v>
      </c>
      <c r="B13753" s="152" t="s">
        <v>46875</v>
      </c>
      <c r="C13753" s="152" t="s">
        <v>46876</v>
      </c>
      <c r="D13753" s="152" t="s">
        <v>8373</v>
      </c>
      <c r="E13753" s="152" t="s">
        <v>46877</v>
      </c>
      <c r="F13753" s="152" t="s">
        <v>8363</v>
      </c>
      <c r="G13753" s="152" t="s">
        <v>262</v>
      </c>
      <c r="H13753" s="152" t="s">
        <v>1789</v>
      </c>
      <c r="I13753" s="152" t="s">
        <v>6777</v>
      </c>
      <c r="J13753" s="152" t="s">
        <v>113</v>
      </c>
    </row>
    <row r="13754" spans="1:10" x14ac:dyDescent="0.25">
      <c r="A13754" s="152" t="s">
        <v>46878</v>
      </c>
      <c r="B13754" s="152" t="s">
        <v>46879</v>
      </c>
      <c r="C13754" s="152" t="s">
        <v>46880</v>
      </c>
      <c r="D13754" s="152" t="s">
        <v>8361</v>
      </c>
      <c r="E13754" s="152" t="s">
        <v>46881</v>
      </c>
      <c r="F13754" s="152" t="s">
        <v>8363</v>
      </c>
      <c r="G13754" s="152" t="s">
        <v>272</v>
      </c>
      <c r="H13754" s="152" t="s">
        <v>2453</v>
      </c>
      <c r="I13754" s="152" t="s">
        <v>6777</v>
      </c>
      <c r="J13754" s="152" t="s">
        <v>113</v>
      </c>
    </row>
    <row r="13755" spans="1:10" x14ac:dyDescent="0.25">
      <c r="A13755" s="152" t="s">
        <v>46882</v>
      </c>
      <c r="B13755" s="152" t="s">
        <v>46883</v>
      </c>
      <c r="C13755" s="152" t="s">
        <v>46880</v>
      </c>
      <c r="D13755" s="152" t="s">
        <v>8361</v>
      </c>
      <c r="E13755" s="152" t="s">
        <v>46881</v>
      </c>
      <c r="F13755" s="152" t="s">
        <v>8363</v>
      </c>
      <c r="G13755" s="152" t="s">
        <v>272</v>
      </c>
      <c r="H13755" s="152" t="s">
        <v>4708</v>
      </c>
      <c r="I13755" s="152" t="s">
        <v>6777</v>
      </c>
      <c r="J13755" s="152" t="s">
        <v>113</v>
      </c>
    </row>
    <row r="13756" spans="1:10" x14ac:dyDescent="0.25">
      <c r="A13756" s="152" t="s">
        <v>46884</v>
      </c>
      <c r="B13756" s="152" t="s">
        <v>46885</v>
      </c>
      <c r="C13756" s="152" t="s">
        <v>46886</v>
      </c>
      <c r="D13756" s="152" t="s">
        <v>8373</v>
      </c>
      <c r="E13756" s="152" t="s">
        <v>46887</v>
      </c>
      <c r="F13756" s="152" t="s">
        <v>8363</v>
      </c>
      <c r="G13756" s="152" t="s">
        <v>120</v>
      </c>
      <c r="H13756" s="152" t="s">
        <v>1380</v>
      </c>
      <c r="I13756" s="152" t="s">
        <v>6777</v>
      </c>
      <c r="J13756" s="152" t="s">
        <v>113</v>
      </c>
    </row>
    <row r="13757" spans="1:10" x14ac:dyDescent="0.25">
      <c r="A13757" s="152" t="s">
        <v>46888</v>
      </c>
      <c r="B13757" s="152" t="s">
        <v>46889</v>
      </c>
      <c r="C13757" s="152" t="s">
        <v>46890</v>
      </c>
      <c r="D13757" s="152" t="s">
        <v>8373</v>
      </c>
      <c r="E13757" s="152" t="s">
        <v>46891</v>
      </c>
      <c r="F13757" s="152" t="s">
        <v>8363</v>
      </c>
      <c r="G13757" s="152" t="s">
        <v>288</v>
      </c>
      <c r="H13757" s="152" t="s">
        <v>914</v>
      </c>
      <c r="I13757" s="152" t="s">
        <v>6777</v>
      </c>
      <c r="J13757" s="152" t="s">
        <v>113</v>
      </c>
    </row>
    <row r="13758" spans="1:10" x14ac:dyDescent="0.25">
      <c r="A13758" s="152" t="s">
        <v>46895</v>
      </c>
      <c r="B13758" s="152" t="s">
        <v>46892</v>
      </c>
      <c r="C13758" s="152" t="s">
        <v>46893</v>
      </c>
      <c r="D13758" s="152" t="s">
        <v>8373</v>
      </c>
      <c r="E13758" s="152" t="s">
        <v>46894</v>
      </c>
      <c r="F13758" s="152" t="s">
        <v>8363</v>
      </c>
      <c r="G13758" s="152" t="s">
        <v>136</v>
      </c>
      <c r="H13758" s="152" t="s">
        <v>914</v>
      </c>
      <c r="I13758" s="152" t="s">
        <v>6777</v>
      </c>
      <c r="J13758" s="152" t="s">
        <v>113</v>
      </c>
    </row>
    <row r="13759" spans="1:10" x14ac:dyDescent="0.25">
      <c r="A13759" s="152" t="s">
        <v>46896</v>
      </c>
      <c r="B13759" s="152" t="s">
        <v>46892</v>
      </c>
      <c r="C13759" s="152" t="s">
        <v>46893</v>
      </c>
      <c r="D13759" s="152" t="s">
        <v>8373</v>
      </c>
      <c r="E13759" s="152" t="s">
        <v>46894</v>
      </c>
      <c r="F13759" s="152" t="s">
        <v>8363</v>
      </c>
      <c r="G13759" s="152" t="s">
        <v>136</v>
      </c>
      <c r="H13759" s="152" t="s">
        <v>1271</v>
      </c>
      <c r="I13759" s="152" t="s">
        <v>6777</v>
      </c>
      <c r="J13759" s="152" t="s">
        <v>113</v>
      </c>
    </row>
    <row r="13760" spans="1:10" x14ac:dyDescent="0.25">
      <c r="A13760" s="152" t="s">
        <v>46897</v>
      </c>
      <c r="B13760" s="152" t="s">
        <v>46892</v>
      </c>
      <c r="C13760" s="152" t="s">
        <v>46893</v>
      </c>
      <c r="D13760" s="152" t="s">
        <v>8373</v>
      </c>
      <c r="E13760" s="152" t="s">
        <v>46894</v>
      </c>
      <c r="F13760" s="152" t="s">
        <v>8363</v>
      </c>
      <c r="G13760" s="152" t="s">
        <v>136</v>
      </c>
      <c r="H13760" s="152" t="s">
        <v>1380</v>
      </c>
      <c r="I13760" s="152" t="s">
        <v>6777</v>
      </c>
      <c r="J13760" s="152" t="s">
        <v>113</v>
      </c>
    </row>
    <row r="13761" spans="1:10" x14ac:dyDescent="0.25">
      <c r="A13761" s="152" t="s">
        <v>46898</v>
      </c>
      <c r="B13761" s="152" t="s">
        <v>46892</v>
      </c>
      <c r="C13761" s="152" t="s">
        <v>46893</v>
      </c>
      <c r="D13761" s="152" t="s">
        <v>8373</v>
      </c>
      <c r="E13761" s="152" t="s">
        <v>46894</v>
      </c>
      <c r="F13761" s="152" t="s">
        <v>8363</v>
      </c>
      <c r="G13761" s="152" t="s">
        <v>136</v>
      </c>
      <c r="H13761" s="152" t="s">
        <v>1445</v>
      </c>
      <c r="I13761" s="152" t="s">
        <v>6777</v>
      </c>
      <c r="J13761" s="152" t="s">
        <v>113</v>
      </c>
    </row>
    <row r="13762" spans="1:10" x14ac:dyDescent="0.25">
      <c r="A13762" s="152" t="s">
        <v>46899</v>
      </c>
      <c r="B13762" s="152" t="s">
        <v>46892</v>
      </c>
      <c r="C13762" s="152" t="s">
        <v>46893</v>
      </c>
      <c r="D13762" s="152" t="s">
        <v>8373</v>
      </c>
      <c r="E13762" s="152" t="s">
        <v>46894</v>
      </c>
      <c r="F13762" s="152" t="s">
        <v>8363</v>
      </c>
      <c r="G13762" s="152" t="s">
        <v>136</v>
      </c>
      <c r="H13762" s="152" t="s">
        <v>1574</v>
      </c>
      <c r="I13762" s="152" t="s">
        <v>6777</v>
      </c>
      <c r="J13762" s="152" t="s">
        <v>113</v>
      </c>
    </row>
    <row r="13763" spans="1:10" x14ac:dyDescent="0.25">
      <c r="A13763" s="152" t="s">
        <v>46900</v>
      </c>
      <c r="B13763" s="152" t="s">
        <v>46901</v>
      </c>
      <c r="C13763" s="152" t="s">
        <v>46893</v>
      </c>
      <c r="D13763" s="152" t="s">
        <v>8373</v>
      </c>
      <c r="E13763" s="152" t="s">
        <v>46894</v>
      </c>
      <c r="F13763" s="152" t="s">
        <v>8363</v>
      </c>
      <c r="G13763" s="152" t="s">
        <v>136</v>
      </c>
      <c r="H13763" s="152" t="s">
        <v>1789</v>
      </c>
      <c r="I13763" s="152" t="s">
        <v>6777</v>
      </c>
      <c r="J13763" s="152" t="s">
        <v>113</v>
      </c>
    </row>
    <row r="13764" spans="1:10" x14ac:dyDescent="0.25">
      <c r="A13764" s="152" t="s">
        <v>46902</v>
      </c>
      <c r="B13764" s="152" t="s">
        <v>46892</v>
      </c>
      <c r="C13764" s="152" t="s">
        <v>46893</v>
      </c>
      <c r="D13764" s="152" t="s">
        <v>8373</v>
      </c>
      <c r="E13764" s="152" t="s">
        <v>46894</v>
      </c>
      <c r="F13764" s="152" t="s">
        <v>8363</v>
      </c>
      <c r="G13764" s="152" t="s">
        <v>136</v>
      </c>
      <c r="H13764" s="152" t="s">
        <v>2453</v>
      </c>
      <c r="I13764" s="152" t="s">
        <v>6777</v>
      </c>
      <c r="J13764" s="152" t="s">
        <v>113</v>
      </c>
    </row>
    <row r="13765" spans="1:10" x14ac:dyDescent="0.25">
      <c r="A13765" s="152" t="s">
        <v>46903</v>
      </c>
      <c r="B13765" s="152" t="s">
        <v>46901</v>
      </c>
      <c r="C13765" s="152" t="s">
        <v>46893</v>
      </c>
      <c r="D13765" s="152" t="s">
        <v>8373</v>
      </c>
      <c r="E13765" s="152" t="s">
        <v>46894</v>
      </c>
      <c r="F13765" s="152" t="s">
        <v>8363</v>
      </c>
      <c r="G13765" s="152" t="s">
        <v>136</v>
      </c>
      <c r="H13765" s="152" t="s">
        <v>2634</v>
      </c>
      <c r="I13765" s="152" t="s">
        <v>6777</v>
      </c>
      <c r="J13765" s="152" t="s">
        <v>113</v>
      </c>
    </row>
    <row r="13766" spans="1:10" x14ac:dyDescent="0.25">
      <c r="A13766" s="152" t="s">
        <v>46904</v>
      </c>
      <c r="B13766" s="152" t="s">
        <v>46901</v>
      </c>
      <c r="C13766" s="152" t="s">
        <v>46893</v>
      </c>
      <c r="D13766" s="152" t="s">
        <v>8373</v>
      </c>
      <c r="E13766" s="152" t="s">
        <v>46894</v>
      </c>
      <c r="F13766" s="152" t="s">
        <v>8363</v>
      </c>
      <c r="G13766" s="152" t="s">
        <v>136</v>
      </c>
      <c r="H13766" s="152" t="s">
        <v>2658</v>
      </c>
      <c r="I13766" s="152" t="s">
        <v>6777</v>
      </c>
      <c r="J13766" s="152" t="s">
        <v>113</v>
      </c>
    </row>
    <row r="13767" spans="1:10" x14ac:dyDescent="0.25">
      <c r="A13767" s="152" t="s">
        <v>46905</v>
      </c>
      <c r="B13767" s="152" t="s">
        <v>46901</v>
      </c>
      <c r="C13767" s="152" t="s">
        <v>46893</v>
      </c>
      <c r="D13767" s="152" t="s">
        <v>8373</v>
      </c>
      <c r="E13767" s="152" t="s">
        <v>46894</v>
      </c>
      <c r="F13767" s="152" t="s">
        <v>8363</v>
      </c>
      <c r="G13767" s="152" t="s">
        <v>136</v>
      </c>
      <c r="H13767" s="152" t="s">
        <v>2937</v>
      </c>
      <c r="I13767" s="152" t="s">
        <v>6777</v>
      </c>
      <c r="J13767" s="152" t="s">
        <v>113</v>
      </c>
    </row>
    <row r="13768" spans="1:10" x14ac:dyDescent="0.25">
      <c r="A13768" s="152" t="s">
        <v>46906</v>
      </c>
      <c r="B13768" s="152" t="s">
        <v>46892</v>
      </c>
      <c r="C13768" s="152" t="s">
        <v>46893</v>
      </c>
      <c r="D13768" s="152" t="s">
        <v>8373</v>
      </c>
      <c r="E13768" s="152" t="s">
        <v>46894</v>
      </c>
      <c r="F13768" s="152" t="s">
        <v>8363</v>
      </c>
      <c r="G13768" s="152" t="s">
        <v>136</v>
      </c>
      <c r="H13768" s="152" t="s">
        <v>3465</v>
      </c>
      <c r="I13768" s="152" t="s">
        <v>6777</v>
      </c>
      <c r="J13768" s="152" t="s">
        <v>113</v>
      </c>
    </row>
    <row r="13769" spans="1:10" x14ac:dyDescent="0.25">
      <c r="A13769" s="152" t="s">
        <v>46907</v>
      </c>
      <c r="B13769" s="152" t="s">
        <v>46892</v>
      </c>
      <c r="C13769" s="152" t="s">
        <v>46893</v>
      </c>
      <c r="D13769" s="152" t="s">
        <v>8373</v>
      </c>
      <c r="E13769" s="152" t="s">
        <v>46894</v>
      </c>
      <c r="F13769" s="152" t="s">
        <v>8363</v>
      </c>
      <c r="G13769" s="152" t="s">
        <v>136</v>
      </c>
      <c r="H13769" s="152" t="s">
        <v>3818</v>
      </c>
      <c r="I13769" s="152" t="s">
        <v>6777</v>
      </c>
      <c r="J13769" s="152" t="s">
        <v>113</v>
      </c>
    </row>
    <row r="13770" spans="1:10" x14ac:dyDescent="0.25">
      <c r="A13770" s="152" t="s">
        <v>46908</v>
      </c>
      <c r="B13770" s="152" t="s">
        <v>46901</v>
      </c>
      <c r="C13770" s="152" t="s">
        <v>46893</v>
      </c>
      <c r="D13770" s="152" t="s">
        <v>8373</v>
      </c>
      <c r="E13770" s="152" t="s">
        <v>46894</v>
      </c>
      <c r="F13770" s="152" t="s">
        <v>8363</v>
      </c>
      <c r="G13770" s="152" t="s">
        <v>136</v>
      </c>
      <c r="H13770" s="152" t="s">
        <v>3847</v>
      </c>
      <c r="I13770" s="152" t="s">
        <v>6777</v>
      </c>
      <c r="J13770" s="152" t="s">
        <v>113</v>
      </c>
    </row>
    <row r="13771" spans="1:10" x14ac:dyDescent="0.25">
      <c r="A13771" s="152" t="s">
        <v>46909</v>
      </c>
      <c r="B13771" s="152" t="s">
        <v>46892</v>
      </c>
      <c r="C13771" s="152" t="s">
        <v>46893</v>
      </c>
      <c r="D13771" s="152" t="s">
        <v>8373</v>
      </c>
      <c r="E13771" s="152" t="s">
        <v>46894</v>
      </c>
      <c r="F13771" s="152" t="s">
        <v>8363</v>
      </c>
      <c r="G13771" s="152" t="s">
        <v>136</v>
      </c>
      <c r="H13771" s="152" t="s">
        <v>959</v>
      </c>
      <c r="I13771" s="152" t="s">
        <v>6777</v>
      </c>
      <c r="J13771" s="152" t="s">
        <v>113</v>
      </c>
    </row>
    <row r="13772" spans="1:10" x14ac:dyDescent="0.25">
      <c r="A13772" s="152" t="s">
        <v>46910</v>
      </c>
      <c r="B13772" s="152" t="s">
        <v>46892</v>
      </c>
      <c r="C13772" s="152" t="s">
        <v>46893</v>
      </c>
      <c r="D13772" s="152" t="s">
        <v>8373</v>
      </c>
      <c r="E13772" s="152" t="s">
        <v>46894</v>
      </c>
      <c r="F13772" s="152" t="s">
        <v>8363</v>
      </c>
      <c r="G13772" s="152" t="s">
        <v>136</v>
      </c>
      <c r="H13772" s="152" t="s">
        <v>1015</v>
      </c>
      <c r="I13772" s="152" t="s">
        <v>6777</v>
      </c>
      <c r="J13772" s="152" t="s">
        <v>113</v>
      </c>
    </row>
    <row r="13773" spans="1:10" x14ac:dyDescent="0.25">
      <c r="A13773" s="152" t="s">
        <v>46911</v>
      </c>
      <c r="B13773" s="152" t="s">
        <v>46892</v>
      </c>
      <c r="C13773" s="152" t="s">
        <v>46893</v>
      </c>
      <c r="D13773" s="152" t="s">
        <v>8373</v>
      </c>
      <c r="E13773" s="152" t="s">
        <v>46894</v>
      </c>
      <c r="F13773" s="152" t="s">
        <v>8363</v>
      </c>
      <c r="G13773" s="152" t="s">
        <v>136</v>
      </c>
      <c r="H13773" s="152" t="s">
        <v>1273</v>
      </c>
      <c r="I13773" s="152" t="s">
        <v>6777</v>
      </c>
      <c r="J13773" s="152" t="s">
        <v>113</v>
      </c>
    </row>
    <row r="13774" spans="1:10" x14ac:dyDescent="0.25">
      <c r="A13774" s="152" t="s">
        <v>46912</v>
      </c>
      <c r="B13774" s="152" t="s">
        <v>46913</v>
      </c>
      <c r="C13774" s="152" t="s">
        <v>46914</v>
      </c>
      <c r="D13774" s="152" t="s">
        <v>8373</v>
      </c>
      <c r="E13774" s="152" t="s">
        <v>46915</v>
      </c>
      <c r="F13774" s="152" t="s">
        <v>8363</v>
      </c>
      <c r="G13774" s="152" t="s">
        <v>111</v>
      </c>
      <c r="H13774" s="152" t="s">
        <v>120</v>
      </c>
      <c r="I13774" s="152" t="s">
        <v>6777</v>
      </c>
      <c r="J13774" s="152" t="s">
        <v>113</v>
      </c>
    </row>
    <row r="13775" spans="1:10" x14ac:dyDescent="0.25">
      <c r="A13775" s="152" t="s">
        <v>46916</v>
      </c>
      <c r="B13775" s="152" t="s">
        <v>46917</v>
      </c>
      <c r="C13775" s="152" t="s">
        <v>46914</v>
      </c>
      <c r="D13775" s="152" t="s">
        <v>8373</v>
      </c>
      <c r="E13775" s="152" t="s">
        <v>46915</v>
      </c>
      <c r="F13775" s="152" t="s">
        <v>8363</v>
      </c>
      <c r="G13775" s="152" t="s">
        <v>111</v>
      </c>
      <c r="H13775" s="152" t="s">
        <v>252</v>
      </c>
      <c r="I13775" s="152" t="s">
        <v>6777</v>
      </c>
      <c r="J13775" s="152" t="s">
        <v>113</v>
      </c>
    </row>
    <row r="13776" spans="1:10" x14ac:dyDescent="0.25">
      <c r="A13776" s="152" t="s">
        <v>46918</v>
      </c>
      <c r="B13776" s="152" t="s">
        <v>46919</v>
      </c>
      <c r="C13776" s="152" t="s">
        <v>46914</v>
      </c>
      <c r="D13776" s="152" t="s">
        <v>8373</v>
      </c>
      <c r="E13776" s="152" t="s">
        <v>46915</v>
      </c>
      <c r="F13776" s="152" t="s">
        <v>8363</v>
      </c>
      <c r="G13776" s="152" t="s">
        <v>111</v>
      </c>
      <c r="H13776" s="152" t="s">
        <v>584</v>
      </c>
      <c r="I13776" s="152" t="s">
        <v>6777</v>
      </c>
      <c r="J13776" s="152" t="s">
        <v>113</v>
      </c>
    </row>
    <row r="13777" spans="1:10" x14ac:dyDescent="0.25">
      <c r="A13777" s="152" t="s">
        <v>46920</v>
      </c>
      <c r="B13777" s="152" t="s">
        <v>46921</v>
      </c>
      <c r="C13777" s="152" t="s">
        <v>46914</v>
      </c>
      <c r="D13777" s="152" t="s">
        <v>8373</v>
      </c>
      <c r="E13777" s="152" t="s">
        <v>46915</v>
      </c>
      <c r="F13777" s="152" t="s">
        <v>8363</v>
      </c>
      <c r="G13777" s="152" t="s">
        <v>111</v>
      </c>
      <c r="H13777" s="152" t="s">
        <v>606</v>
      </c>
      <c r="I13777" s="152" t="s">
        <v>6777</v>
      </c>
      <c r="J13777" s="152" t="s">
        <v>113</v>
      </c>
    </row>
    <row r="13778" spans="1:10" x14ac:dyDescent="0.25">
      <c r="A13778" s="152" t="s">
        <v>46922</v>
      </c>
      <c r="B13778" s="152" t="s">
        <v>46923</v>
      </c>
      <c r="C13778" s="152" t="s">
        <v>46914</v>
      </c>
      <c r="D13778" s="152" t="s">
        <v>8373</v>
      </c>
      <c r="E13778" s="152" t="s">
        <v>46915</v>
      </c>
      <c r="F13778" s="152" t="s">
        <v>8363</v>
      </c>
      <c r="G13778" s="152" t="s">
        <v>111</v>
      </c>
      <c r="H13778" s="152" t="s">
        <v>939</v>
      </c>
      <c r="I13778" s="152" t="s">
        <v>6777</v>
      </c>
      <c r="J13778" s="152" t="s">
        <v>113</v>
      </c>
    </row>
    <row r="13779" spans="1:10" x14ac:dyDescent="0.25">
      <c r="A13779" s="152" t="s">
        <v>46924</v>
      </c>
      <c r="B13779" s="152" t="s">
        <v>46925</v>
      </c>
      <c r="C13779" s="152" t="s">
        <v>46914</v>
      </c>
      <c r="D13779" s="152" t="s">
        <v>8373</v>
      </c>
      <c r="E13779" s="152" t="s">
        <v>46915</v>
      </c>
      <c r="F13779" s="152" t="s">
        <v>8363</v>
      </c>
      <c r="G13779" s="152" t="s">
        <v>111</v>
      </c>
      <c r="H13779" s="152" t="s">
        <v>1104</v>
      </c>
      <c r="I13779" s="152" t="s">
        <v>6777</v>
      </c>
      <c r="J13779" s="152" t="s">
        <v>113</v>
      </c>
    </row>
    <row r="13780" spans="1:10" x14ac:dyDescent="0.25">
      <c r="A13780" s="152" t="s">
        <v>46926</v>
      </c>
      <c r="B13780" s="152" t="s">
        <v>46927</v>
      </c>
      <c r="C13780" s="152" t="s">
        <v>46914</v>
      </c>
      <c r="D13780" s="152" t="s">
        <v>8373</v>
      </c>
      <c r="E13780" s="152" t="s">
        <v>46915</v>
      </c>
      <c r="F13780" s="152" t="s">
        <v>8363</v>
      </c>
      <c r="G13780" s="152" t="s">
        <v>111</v>
      </c>
      <c r="H13780" s="152" t="s">
        <v>1186</v>
      </c>
      <c r="I13780" s="152" t="s">
        <v>6777</v>
      </c>
      <c r="J13780" s="152" t="s">
        <v>113</v>
      </c>
    </row>
    <row r="13781" spans="1:10" x14ac:dyDescent="0.25">
      <c r="A13781" s="152" t="s">
        <v>46928</v>
      </c>
      <c r="B13781" s="152" t="s">
        <v>46929</v>
      </c>
      <c r="C13781" s="152" t="s">
        <v>46914</v>
      </c>
      <c r="D13781" s="152" t="s">
        <v>8373</v>
      </c>
      <c r="E13781" s="152" t="s">
        <v>46915</v>
      </c>
      <c r="F13781" s="152" t="s">
        <v>8363</v>
      </c>
      <c r="G13781" s="152" t="s">
        <v>111</v>
      </c>
      <c r="H13781" s="152" t="s">
        <v>1196</v>
      </c>
      <c r="I13781" s="152" t="s">
        <v>6777</v>
      </c>
      <c r="J13781" s="152" t="s">
        <v>113</v>
      </c>
    </row>
    <row r="13782" spans="1:10" x14ac:dyDescent="0.25">
      <c r="A13782" s="152" t="s">
        <v>46930</v>
      </c>
      <c r="B13782" s="152" t="s">
        <v>46931</v>
      </c>
      <c r="C13782" s="152" t="s">
        <v>46914</v>
      </c>
      <c r="D13782" s="152" t="s">
        <v>8373</v>
      </c>
      <c r="E13782" s="152" t="s">
        <v>46915</v>
      </c>
      <c r="F13782" s="152" t="s">
        <v>8363</v>
      </c>
      <c r="G13782" s="152" t="s">
        <v>111</v>
      </c>
      <c r="H13782" s="152" t="s">
        <v>1203</v>
      </c>
      <c r="I13782" s="152" t="s">
        <v>6777</v>
      </c>
      <c r="J13782" s="152" t="s">
        <v>113</v>
      </c>
    </row>
    <row r="13783" spans="1:10" x14ac:dyDescent="0.25">
      <c r="A13783" s="152" t="s">
        <v>46932</v>
      </c>
      <c r="B13783" s="152" t="s">
        <v>46933</v>
      </c>
      <c r="C13783" s="152" t="s">
        <v>46914</v>
      </c>
      <c r="D13783" s="152" t="s">
        <v>8373</v>
      </c>
      <c r="E13783" s="152" t="s">
        <v>46915</v>
      </c>
      <c r="F13783" s="152" t="s">
        <v>8363</v>
      </c>
      <c r="G13783" s="152" t="s">
        <v>111</v>
      </c>
      <c r="H13783" s="152" t="s">
        <v>1333</v>
      </c>
      <c r="I13783" s="152" t="s">
        <v>6777</v>
      </c>
      <c r="J13783" s="152" t="s">
        <v>113</v>
      </c>
    </row>
    <row r="13784" spans="1:10" x14ac:dyDescent="0.25">
      <c r="A13784" s="152" t="s">
        <v>46934</v>
      </c>
      <c r="B13784" s="152" t="s">
        <v>46935</v>
      </c>
      <c r="C13784" s="152" t="s">
        <v>46914</v>
      </c>
      <c r="D13784" s="152" t="s">
        <v>8373</v>
      </c>
      <c r="E13784" s="152" t="s">
        <v>46915</v>
      </c>
      <c r="F13784" s="152" t="s">
        <v>8363</v>
      </c>
      <c r="G13784" s="152" t="s">
        <v>111</v>
      </c>
      <c r="H13784" s="152" t="s">
        <v>1351</v>
      </c>
      <c r="I13784" s="152" t="s">
        <v>6777</v>
      </c>
      <c r="J13784" s="152" t="s">
        <v>113</v>
      </c>
    </row>
    <row r="13785" spans="1:10" x14ac:dyDescent="0.25">
      <c r="A13785" s="152" t="s">
        <v>46936</v>
      </c>
      <c r="B13785" s="152" t="s">
        <v>46937</v>
      </c>
      <c r="C13785" s="152" t="s">
        <v>46914</v>
      </c>
      <c r="D13785" s="152" t="s">
        <v>8373</v>
      </c>
      <c r="E13785" s="152" t="s">
        <v>46915</v>
      </c>
      <c r="F13785" s="152" t="s">
        <v>8363</v>
      </c>
      <c r="G13785" s="152" t="s">
        <v>111</v>
      </c>
      <c r="H13785" s="152" t="s">
        <v>1353</v>
      </c>
      <c r="I13785" s="152" t="s">
        <v>6777</v>
      </c>
      <c r="J13785" s="152" t="s">
        <v>113</v>
      </c>
    </row>
    <row r="13786" spans="1:10" x14ac:dyDescent="0.25">
      <c r="A13786" s="152" t="s">
        <v>46938</v>
      </c>
      <c r="B13786" s="152" t="s">
        <v>46939</v>
      </c>
      <c r="C13786" s="152" t="s">
        <v>46914</v>
      </c>
      <c r="D13786" s="152" t="s">
        <v>8373</v>
      </c>
      <c r="E13786" s="152" t="s">
        <v>46915</v>
      </c>
      <c r="F13786" s="152" t="s">
        <v>8363</v>
      </c>
      <c r="G13786" s="152" t="s">
        <v>111</v>
      </c>
      <c r="H13786" s="152" t="s">
        <v>1380</v>
      </c>
      <c r="I13786" s="152" t="s">
        <v>6777</v>
      </c>
      <c r="J13786" s="152" t="s">
        <v>113</v>
      </c>
    </row>
    <row r="13787" spans="1:10" x14ac:dyDescent="0.25">
      <c r="A13787" s="152" t="s">
        <v>46940</v>
      </c>
      <c r="B13787" s="152" t="s">
        <v>46941</v>
      </c>
      <c r="C13787" s="152" t="s">
        <v>46914</v>
      </c>
      <c r="D13787" s="152" t="s">
        <v>8373</v>
      </c>
      <c r="E13787" s="152" t="s">
        <v>46915</v>
      </c>
      <c r="F13787" s="152" t="s">
        <v>8363</v>
      </c>
      <c r="G13787" s="152" t="s">
        <v>111</v>
      </c>
      <c r="H13787" s="152" t="s">
        <v>1445</v>
      </c>
      <c r="I13787" s="152" t="s">
        <v>6777</v>
      </c>
      <c r="J13787" s="152" t="s">
        <v>113</v>
      </c>
    </row>
    <row r="13788" spans="1:10" x14ac:dyDescent="0.25">
      <c r="A13788" s="152" t="s">
        <v>46942</v>
      </c>
      <c r="B13788" s="152" t="s">
        <v>46943</v>
      </c>
      <c r="C13788" s="152" t="s">
        <v>46914</v>
      </c>
      <c r="D13788" s="152" t="s">
        <v>8373</v>
      </c>
      <c r="E13788" s="152" t="s">
        <v>46915</v>
      </c>
      <c r="F13788" s="152" t="s">
        <v>8363</v>
      </c>
      <c r="G13788" s="152" t="s">
        <v>111</v>
      </c>
      <c r="H13788" s="152" t="s">
        <v>1495</v>
      </c>
      <c r="I13788" s="152" t="s">
        <v>6777</v>
      </c>
      <c r="J13788" s="152" t="s">
        <v>113</v>
      </c>
    </row>
    <row r="13789" spans="1:10" x14ac:dyDescent="0.25">
      <c r="A13789" s="152" t="s">
        <v>46944</v>
      </c>
      <c r="B13789" s="152" t="s">
        <v>46945</v>
      </c>
      <c r="C13789" s="152" t="s">
        <v>46914</v>
      </c>
      <c r="D13789" s="152" t="s">
        <v>8373</v>
      </c>
      <c r="E13789" s="152" t="s">
        <v>46915</v>
      </c>
      <c r="F13789" s="152" t="s">
        <v>8363</v>
      </c>
      <c r="G13789" s="152" t="s">
        <v>111</v>
      </c>
      <c r="H13789" s="152" t="s">
        <v>1520</v>
      </c>
      <c r="I13789" s="152" t="s">
        <v>6777</v>
      </c>
      <c r="J13789" s="152" t="s">
        <v>113</v>
      </c>
    </row>
    <row r="13790" spans="1:10" x14ac:dyDescent="0.25">
      <c r="A13790" s="152" t="s">
        <v>46946</v>
      </c>
      <c r="B13790" s="152" t="s">
        <v>46947</v>
      </c>
      <c r="C13790" s="152" t="s">
        <v>46914</v>
      </c>
      <c r="D13790" s="152" t="s">
        <v>8373</v>
      </c>
      <c r="E13790" s="152" t="s">
        <v>46915</v>
      </c>
      <c r="F13790" s="152" t="s">
        <v>8363</v>
      </c>
      <c r="G13790" s="152" t="s">
        <v>111</v>
      </c>
      <c r="H13790" s="152" t="s">
        <v>1536</v>
      </c>
      <c r="I13790" s="152" t="s">
        <v>6777</v>
      </c>
      <c r="J13790" s="152" t="s">
        <v>113</v>
      </c>
    </row>
    <row r="13791" spans="1:10" x14ac:dyDescent="0.25">
      <c r="A13791" s="152" t="s">
        <v>46948</v>
      </c>
      <c r="B13791" s="152" t="s">
        <v>46949</v>
      </c>
      <c r="C13791" s="152" t="s">
        <v>46914</v>
      </c>
      <c r="D13791" s="152" t="s">
        <v>8373</v>
      </c>
      <c r="E13791" s="152" t="s">
        <v>46915</v>
      </c>
      <c r="F13791" s="152" t="s">
        <v>8363</v>
      </c>
      <c r="G13791" s="152" t="s">
        <v>111</v>
      </c>
      <c r="H13791" s="152" t="s">
        <v>1574</v>
      </c>
      <c r="I13791" s="152" t="s">
        <v>6777</v>
      </c>
      <c r="J13791" s="152" t="s">
        <v>113</v>
      </c>
    </row>
    <row r="13792" spans="1:10" x14ac:dyDescent="0.25">
      <c r="A13792" s="152" t="s">
        <v>46950</v>
      </c>
      <c r="B13792" s="152" t="s">
        <v>46951</v>
      </c>
      <c r="C13792" s="152" t="s">
        <v>46914</v>
      </c>
      <c r="D13792" s="152" t="s">
        <v>8373</v>
      </c>
      <c r="E13792" s="152" t="s">
        <v>46915</v>
      </c>
      <c r="F13792" s="152" t="s">
        <v>8363</v>
      </c>
      <c r="G13792" s="152" t="s">
        <v>111</v>
      </c>
      <c r="H13792" s="152" t="s">
        <v>1637</v>
      </c>
      <c r="I13792" s="152" t="s">
        <v>6777</v>
      </c>
      <c r="J13792" s="152" t="s">
        <v>113</v>
      </c>
    </row>
    <row r="13793" spans="1:10" x14ac:dyDescent="0.25">
      <c r="A13793" s="152" t="s">
        <v>46952</v>
      </c>
      <c r="B13793" s="152" t="s">
        <v>46953</v>
      </c>
      <c r="C13793" s="152" t="s">
        <v>46914</v>
      </c>
      <c r="D13793" s="152" t="s">
        <v>8373</v>
      </c>
      <c r="E13793" s="152" t="s">
        <v>46915</v>
      </c>
      <c r="F13793" s="152" t="s">
        <v>8363</v>
      </c>
      <c r="G13793" s="152" t="s">
        <v>111</v>
      </c>
      <c r="H13793" s="152" t="s">
        <v>1654</v>
      </c>
      <c r="I13793" s="152" t="s">
        <v>6777</v>
      </c>
      <c r="J13793" s="152" t="s">
        <v>113</v>
      </c>
    </row>
    <row r="13794" spans="1:10" x14ac:dyDescent="0.25">
      <c r="A13794" s="152" t="s">
        <v>46954</v>
      </c>
      <c r="B13794" s="152" t="s">
        <v>46955</v>
      </c>
      <c r="C13794" s="152" t="s">
        <v>46914</v>
      </c>
      <c r="D13794" s="152" t="s">
        <v>8373</v>
      </c>
      <c r="E13794" s="152" t="s">
        <v>46915</v>
      </c>
      <c r="F13794" s="152" t="s">
        <v>8363</v>
      </c>
      <c r="G13794" s="152" t="s">
        <v>111</v>
      </c>
      <c r="H13794" s="152" t="s">
        <v>1670</v>
      </c>
      <c r="I13794" s="152" t="s">
        <v>6777</v>
      </c>
      <c r="J13794" s="152" t="s">
        <v>113</v>
      </c>
    </row>
    <row r="13795" spans="1:10" x14ac:dyDescent="0.25">
      <c r="A13795" s="152" t="s">
        <v>46956</v>
      </c>
      <c r="B13795" s="152" t="s">
        <v>46957</v>
      </c>
      <c r="C13795" s="152" t="s">
        <v>46914</v>
      </c>
      <c r="D13795" s="152" t="s">
        <v>8373</v>
      </c>
      <c r="E13795" s="152" t="s">
        <v>46915</v>
      </c>
      <c r="F13795" s="152" t="s">
        <v>8363</v>
      </c>
      <c r="G13795" s="152" t="s">
        <v>111</v>
      </c>
      <c r="H13795" s="152" t="s">
        <v>1679</v>
      </c>
      <c r="I13795" s="152" t="s">
        <v>6777</v>
      </c>
      <c r="J13795" s="152" t="s">
        <v>113</v>
      </c>
    </row>
    <row r="13796" spans="1:10" x14ac:dyDescent="0.25">
      <c r="A13796" s="152" t="s">
        <v>46958</v>
      </c>
      <c r="B13796" s="152" t="s">
        <v>46959</v>
      </c>
      <c r="C13796" s="152" t="s">
        <v>46914</v>
      </c>
      <c r="D13796" s="152" t="s">
        <v>8373</v>
      </c>
      <c r="E13796" s="152" t="s">
        <v>46915</v>
      </c>
      <c r="F13796" s="152" t="s">
        <v>8363</v>
      </c>
      <c r="G13796" s="152" t="s">
        <v>111</v>
      </c>
      <c r="H13796" s="152" t="s">
        <v>1702</v>
      </c>
      <c r="I13796" s="152" t="s">
        <v>6777</v>
      </c>
      <c r="J13796" s="152" t="s">
        <v>113</v>
      </c>
    </row>
    <row r="13797" spans="1:10" x14ac:dyDescent="0.25">
      <c r="A13797" s="152" t="s">
        <v>46960</v>
      </c>
      <c r="B13797" s="152" t="s">
        <v>46961</v>
      </c>
      <c r="C13797" s="152" t="s">
        <v>46914</v>
      </c>
      <c r="D13797" s="152" t="s">
        <v>8373</v>
      </c>
      <c r="E13797" s="152" t="s">
        <v>46915</v>
      </c>
      <c r="F13797" s="152" t="s">
        <v>8363</v>
      </c>
      <c r="G13797" s="152" t="s">
        <v>111</v>
      </c>
      <c r="H13797" s="152" t="s">
        <v>1789</v>
      </c>
      <c r="I13797" s="152" t="s">
        <v>6777</v>
      </c>
      <c r="J13797" s="152" t="s">
        <v>113</v>
      </c>
    </row>
    <row r="13798" spans="1:10" x14ac:dyDescent="0.25">
      <c r="A13798" s="152" t="s">
        <v>46962</v>
      </c>
      <c r="B13798" s="152" t="s">
        <v>46963</v>
      </c>
      <c r="C13798" s="152" t="s">
        <v>46914</v>
      </c>
      <c r="D13798" s="152" t="s">
        <v>8373</v>
      </c>
      <c r="E13798" s="152" t="s">
        <v>46915</v>
      </c>
      <c r="F13798" s="152" t="s">
        <v>8363</v>
      </c>
      <c r="G13798" s="152" t="s">
        <v>111</v>
      </c>
      <c r="H13798" s="152" t="s">
        <v>1827</v>
      </c>
      <c r="I13798" s="152" t="s">
        <v>6777</v>
      </c>
      <c r="J13798" s="152" t="s">
        <v>113</v>
      </c>
    </row>
    <row r="13799" spans="1:10" x14ac:dyDescent="0.25">
      <c r="A13799" s="152" t="s">
        <v>46964</v>
      </c>
      <c r="B13799" s="152" t="s">
        <v>46965</v>
      </c>
      <c r="C13799" s="152" t="s">
        <v>46914</v>
      </c>
      <c r="D13799" s="152" t="s">
        <v>8373</v>
      </c>
      <c r="E13799" s="152" t="s">
        <v>46915</v>
      </c>
      <c r="F13799" s="152" t="s">
        <v>8363</v>
      </c>
      <c r="G13799" s="152" t="s">
        <v>111</v>
      </c>
      <c r="H13799" s="152" t="s">
        <v>2067</v>
      </c>
      <c r="I13799" s="152" t="s">
        <v>6777</v>
      </c>
      <c r="J13799" s="152" t="s">
        <v>113</v>
      </c>
    </row>
    <row r="13800" spans="1:10" x14ac:dyDescent="0.25">
      <c r="A13800" s="152" t="s">
        <v>46966</v>
      </c>
      <c r="B13800" s="152" t="s">
        <v>46967</v>
      </c>
      <c r="C13800" s="152" t="s">
        <v>46914</v>
      </c>
      <c r="D13800" s="152" t="s">
        <v>8373</v>
      </c>
      <c r="E13800" s="152" t="s">
        <v>46915</v>
      </c>
      <c r="F13800" s="152" t="s">
        <v>8363</v>
      </c>
      <c r="G13800" s="152" t="s">
        <v>111</v>
      </c>
      <c r="H13800" s="152" t="s">
        <v>2149</v>
      </c>
      <c r="I13800" s="152" t="s">
        <v>6777</v>
      </c>
      <c r="J13800" s="152" t="s">
        <v>113</v>
      </c>
    </row>
    <row r="13801" spans="1:10" x14ac:dyDescent="0.25">
      <c r="A13801" s="152" t="s">
        <v>46968</v>
      </c>
      <c r="B13801" s="152" t="s">
        <v>46969</v>
      </c>
      <c r="C13801" s="152" t="s">
        <v>46914</v>
      </c>
      <c r="D13801" s="152" t="s">
        <v>8373</v>
      </c>
      <c r="E13801" s="152" t="s">
        <v>46915</v>
      </c>
      <c r="F13801" s="152" t="s">
        <v>8363</v>
      </c>
      <c r="G13801" s="152" t="s">
        <v>111</v>
      </c>
      <c r="H13801" s="152" t="s">
        <v>2201</v>
      </c>
      <c r="I13801" s="152" t="s">
        <v>6777</v>
      </c>
      <c r="J13801" s="152" t="s">
        <v>113</v>
      </c>
    </row>
    <row r="13802" spans="1:10" x14ac:dyDescent="0.25">
      <c r="A13802" s="152" t="s">
        <v>46970</v>
      </c>
      <c r="B13802" s="152" t="s">
        <v>46971</v>
      </c>
      <c r="C13802" s="152" t="s">
        <v>46914</v>
      </c>
      <c r="D13802" s="152" t="s">
        <v>8373</v>
      </c>
      <c r="E13802" s="152" t="s">
        <v>46915</v>
      </c>
      <c r="F13802" s="152" t="s">
        <v>8363</v>
      </c>
      <c r="G13802" s="152" t="s">
        <v>111</v>
      </c>
      <c r="H13802" s="152" t="s">
        <v>2236</v>
      </c>
      <c r="I13802" s="152" t="s">
        <v>6777</v>
      </c>
      <c r="J13802" s="152" t="s">
        <v>113</v>
      </c>
    </row>
    <row r="13803" spans="1:10" x14ac:dyDescent="0.25">
      <c r="A13803" s="152" t="s">
        <v>46972</v>
      </c>
      <c r="B13803" s="152" t="s">
        <v>46973</v>
      </c>
      <c r="C13803" s="152" t="s">
        <v>46914</v>
      </c>
      <c r="D13803" s="152" t="s">
        <v>8373</v>
      </c>
      <c r="E13803" s="152" t="s">
        <v>46915</v>
      </c>
      <c r="F13803" s="152" t="s">
        <v>8363</v>
      </c>
      <c r="G13803" s="152" t="s">
        <v>111</v>
      </c>
      <c r="H13803" s="152" t="s">
        <v>2250</v>
      </c>
      <c r="I13803" s="152" t="s">
        <v>6777</v>
      </c>
      <c r="J13803" s="152" t="s">
        <v>113</v>
      </c>
    </row>
    <row r="13804" spans="1:10" x14ac:dyDescent="0.25">
      <c r="A13804" s="152" t="s">
        <v>46974</v>
      </c>
      <c r="B13804" s="152" t="s">
        <v>46975</v>
      </c>
      <c r="C13804" s="152" t="s">
        <v>46914</v>
      </c>
      <c r="D13804" s="152" t="s">
        <v>8373</v>
      </c>
      <c r="E13804" s="152" t="s">
        <v>46915</v>
      </c>
      <c r="F13804" s="152" t="s">
        <v>8363</v>
      </c>
      <c r="G13804" s="152" t="s">
        <v>111</v>
      </c>
      <c r="H13804" s="152" t="s">
        <v>2275</v>
      </c>
      <c r="I13804" s="152" t="s">
        <v>6777</v>
      </c>
      <c r="J13804" s="152" t="s">
        <v>113</v>
      </c>
    </row>
    <row r="13805" spans="1:10" x14ac:dyDescent="0.25">
      <c r="A13805" s="152" t="s">
        <v>46976</v>
      </c>
      <c r="B13805" s="152" t="s">
        <v>46977</v>
      </c>
      <c r="C13805" s="152" t="s">
        <v>46914</v>
      </c>
      <c r="D13805" s="152" t="s">
        <v>8373</v>
      </c>
      <c r="E13805" s="152" t="s">
        <v>46915</v>
      </c>
      <c r="F13805" s="152" t="s">
        <v>8363</v>
      </c>
      <c r="G13805" s="152" t="s">
        <v>111</v>
      </c>
      <c r="H13805" s="152" t="s">
        <v>2283</v>
      </c>
      <c r="I13805" s="152" t="s">
        <v>6777</v>
      </c>
      <c r="J13805" s="152" t="s">
        <v>113</v>
      </c>
    </row>
    <row r="13806" spans="1:10" x14ac:dyDescent="0.25">
      <c r="A13806" s="152" t="s">
        <v>46978</v>
      </c>
      <c r="B13806" s="152" t="s">
        <v>46979</v>
      </c>
      <c r="C13806" s="152" t="s">
        <v>46914</v>
      </c>
      <c r="D13806" s="152" t="s">
        <v>8373</v>
      </c>
      <c r="E13806" s="152" t="s">
        <v>46915</v>
      </c>
      <c r="F13806" s="152" t="s">
        <v>8363</v>
      </c>
      <c r="G13806" s="152" t="s">
        <v>111</v>
      </c>
      <c r="H13806" s="152" t="s">
        <v>2368</v>
      </c>
      <c r="I13806" s="152" t="s">
        <v>6777</v>
      </c>
      <c r="J13806" s="152" t="s">
        <v>113</v>
      </c>
    </row>
    <row r="13807" spans="1:10" x14ac:dyDescent="0.25">
      <c r="A13807" s="152" t="s">
        <v>46980</v>
      </c>
      <c r="B13807" s="152" t="s">
        <v>46981</v>
      </c>
      <c r="C13807" s="152" t="s">
        <v>46914</v>
      </c>
      <c r="D13807" s="152" t="s">
        <v>8373</v>
      </c>
      <c r="E13807" s="152" t="s">
        <v>46915</v>
      </c>
      <c r="F13807" s="152" t="s">
        <v>8363</v>
      </c>
      <c r="G13807" s="152" t="s">
        <v>111</v>
      </c>
      <c r="H13807" s="152" t="s">
        <v>2421</v>
      </c>
      <c r="I13807" s="152" t="s">
        <v>6777</v>
      </c>
      <c r="J13807" s="152" t="s">
        <v>113</v>
      </c>
    </row>
    <row r="13808" spans="1:10" x14ac:dyDescent="0.25">
      <c r="A13808" s="152" t="s">
        <v>46982</v>
      </c>
      <c r="B13808" s="152" t="s">
        <v>46983</v>
      </c>
      <c r="C13808" s="152" t="s">
        <v>46914</v>
      </c>
      <c r="D13808" s="152" t="s">
        <v>8373</v>
      </c>
      <c r="E13808" s="152" t="s">
        <v>46915</v>
      </c>
      <c r="F13808" s="152" t="s">
        <v>8363</v>
      </c>
      <c r="G13808" s="152" t="s">
        <v>111</v>
      </c>
      <c r="H13808" s="152" t="s">
        <v>2453</v>
      </c>
      <c r="I13808" s="152" t="s">
        <v>6777</v>
      </c>
      <c r="J13808" s="152" t="s">
        <v>113</v>
      </c>
    </row>
    <row r="13809" spans="1:10" x14ac:dyDescent="0.25">
      <c r="A13809" s="152" t="s">
        <v>46984</v>
      </c>
      <c r="B13809" s="152" t="s">
        <v>46985</v>
      </c>
      <c r="C13809" s="152" t="s">
        <v>46914</v>
      </c>
      <c r="D13809" s="152" t="s">
        <v>8373</v>
      </c>
      <c r="E13809" s="152" t="s">
        <v>46915</v>
      </c>
      <c r="F13809" s="152" t="s">
        <v>8363</v>
      </c>
      <c r="G13809" s="152" t="s">
        <v>111</v>
      </c>
      <c r="H13809" s="152" t="s">
        <v>2487</v>
      </c>
      <c r="I13809" s="152" t="s">
        <v>6777</v>
      </c>
      <c r="J13809" s="152" t="s">
        <v>113</v>
      </c>
    </row>
    <row r="13810" spans="1:10" x14ac:dyDescent="0.25">
      <c r="A13810" s="152" t="s">
        <v>46986</v>
      </c>
      <c r="B13810" s="152" t="s">
        <v>46987</v>
      </c>
      <c r="C13810" s="152" t="s">
        <v>46914</v>
      </c>
      <c r="D13810" s="152" t="s">
        <v>8373</v>
      </c>
      <c r="E13810" s="152" t="s">
        <v>46915</v>
      </c>
      <c r="F13810" s="152" t="s">
        <v>8363</v>
      </c>
      <c r="G13810" s="152" t="s">
        <v>111</v>
      </c>
      <c r="H13810" s="152" t="s">
        <v>2547</v>
      </c>
      <c r="I13810" s="152" t="s">
        <v>6777</v>
      </c>
      <c r="J13810" s="152" t="s">
        <v>113</v>
      </c>
    </row>
    <row r="13811" spans="1:10" x14ac:dyDescent="0.25">
      <c r="A13811" s="152" t="s">
        <v>46988</v>
      </c>
      <c r="B13811" s="152" t="s">
        <v>46989</v>
      </c>
      <c r="C13811" s="152" t="s">
        <v>46914</v>
      </c>
      <c r="D13811" s="152" t="s">
        <v>8373</v>
      </c>
      <c r="E13811" s="152" t="s">
        <v>46915</v>
      </c>
      <c r="F13811" s="152" t="s">
        <v>8363</v>
      </c>
      <c r="G13811" s="152" t="s">
        <v>111</v>
      </c>
      <c r="H13811" s="152" t="s">
        <v>2612</v>
      </c>
      <c r="I13811" s="152" t="s">
        <v>6777</v>
      </c>
      <c r="J13811" s="152" t="s">
        <v>113</v>
      </c>
    </row>
    <row r="13812" spans="1:10" x14ac:dyDescent="0.25">
      <c r="A13812" s="152" t="s">
        <v>46990</v>
      </c>
      <c r="B13812" s="152" t="s">
        <v>46991</v>
      </c>
      <c r="C13812" s="152" t="s">
        <v>46914</v>
      </c>
      <c r="D13812" s="152" t="s">
        <v>8373</v>
      </c>
      <c r="E13812" s="152" t="s">
        <v>46915</v>
      </c>
      <c r="F13812" s="152" t="s">
        <v>8363</v>
      </c>
      <c r="G13812" s="152" t="s">
        <v>111</v>
      </c>
      <c r="H13812" s="152" t="s">
        <v>2634</v>
      </c>
      <c r="I13812" s="152" t="s">
        <v>6777</v>
      </c>
      <c r="J13812" s="152" t="s">
        <v>113</v>
      </c>
    </row>
    <row r="13813" spans="1:10" x14ac:dyDescent="0.25">
      <c r="A13813" s="152" t="s">
        <v>46992</v>
      </c>
      <c r="B13813" s="152" t="s">
        <v>46993</v>
      </c>
      <c r="C13813" s="152" t="s">
        <v>46914</v>
      </c>
      <c r="D13813" s="152" t="s">
        <v>8373</v>
      </c>
      <c r="E13813" s="152" t="s">
        <v>46915</v>
      </c>
      <c r="F13813" s="152" t="s">
        <v>8363</v>
      </c>
      <c r="G13813" s="152" t="s">
        <v>111</v>
      </c>
      <c r="H13813" s="152" t="s">
        <v>2658</v>
      </c>
      <c r="I13813" s="152" t="s">
        <v>6777</v>
      </c>
      <c r="J13813" s="152" t="s">
        <v>113</v>
      </c>
    </row>
    <row r="13814" spans="1:10" x14ac:dyDescent="0.25">
      <c r="A13814" s="152" t="s">
        <v>46994</v>
      </c>
      <c r="B13814" s="152" t="s">
        <v>46995</v>
      </c>
      <c r="C13814" s="152" t="s">
        <v>46914</v>
      </c>
      <c r="D13814" s="152" t="s">
        <v>8373</v>
      </c>
      <c r="E13814" s="152" t="s">
        <v>46915</v>
      </c>
      <c r="F13814" s="152" t="s">
        <v>8363</v>
      </c>
      <c r="G13814" s="152" t="s">
        <v>111</v>
      </c>
      <c r="H13814" s="152" t="s">
        <v>2693</v>
      </c>
      <c r="I13814" s="152" t="s">
        <v>6777</v>
      </c>
      <c r="J13814" s="152" t="s">
        <v>113</v>
      </c>
    </row>
    <row r="13815" spans="1:10" x14ac:dyDescent="0.25">
      <c r="A13815" s="152" t="s">
        <v>46996</v>
      </c>
      <c r="B13815" s="152" t="s">
        <v>46997</v>
      </c>
      <c r="C13815" s="152" t="s">
        <v>46914</v>
      </c>
      <c r="D13815" s="152" t="s">
        <v>8373</v>
      </c>
      <c r="E13815" s="152" t="s">
        <v>46915</v>
      </c>
      <c r="F13815" s="152" t="s">
        <v>8363</v>
      </c>
      <c r="G13815" s="152" t="s">
        <v>111</v>
      </c>
      <c r="H13815" s="152" t="s">
        <v>2777</v>
      </c>
      <c r="I13815" s="152" t="s">
        <v>6777</v>
      </c>
      <c r="J13815" s="152" t="s">
        <v>113</v>
      </c>
    </row>
    <row r="13816" spans="1:10" x14ac:dyDescent="0.25">
      <c r="A13816" s="152" t="s">
        <v>46998</v>
      </c>
      <c r="B13816" s="152" t="s">
        <v>46999</v>
      </c>
      <c r="C13816" s="152" t="s">
        <v>46914</v>
      </c>
      <c r="D13816" s="152" t="s">
        <v>8373</v>
      </c>
      <c r="E13816" s="152" t="s">
        <v>46915</v>
      </c>
      <c r="F13816" s="152" t="s">
        <v>8363</v>
      </c>
      <c r="G13816" s="152" t="s">
        <v>111</v>
      </c>
      <c r="H13816" s="152" t="s">
        <v>2795</v>
      </c>
      <c r="I13816" s="152" t="s">
        <v>6777</v>
      </c>
      <c r="J13816" s="152" t="s">
        <v>113</v>
      </c>
    </row>
    <row r="13817" spans="1:10" x14ac:dyDescent="0.25">
      <c r="A13817" s="152" t="s">
        <v>47000</v>
      </c>
      <c r="B13817" s="152" t="s">
        <v>47001</v>
      </c>
      <c r="C13817" s="152" t="s">
        <v>46914</v>
      </c>
      <c r="D13817" s="152" t="s">
        <v>8373</v>
      </c>
      <c r="E13817" s="152" t="s">
        <v>46915</v>
      </c>
      <c r="F13817" s="152" t="s">
        <v>8363</v>
      </c>
      <c r="G13817" s="152" t="s">
        <v>111</v>
      </c>
      <c r="H13817" s="152" t="s">
        <v>2814</v>
      </c>
      <c r="I13817" s="152" t="s">
        <v>6777</v>
      </c>
      <c r="J13817" s="152" t="s">
        <v>113</v>
      </c>
    </row>
    <row r="13818" spans="1:10" x14ac:dyDescent="0.25">
      <c r="A13818" s="152" t="s">
        <v>47002</v>
      </c>
      <c r="B13818" s="152" t="s">
        <v>47003</v>
      </c>
      <c r="C13818" s="152" t="s">
        <v>46914</v>
      </c>
      <c r="D13818" s="152" t="s">
        <v>8373</v>
      </c>
      <c r="E13818" s="152" t="s">
        <v>46915</v>
      </c>
      <c r="F13818" s="152" t="s">
        <v>8363</v>
      </c>
      <c r="G13818" s="152" t="s">
        <v>111</v>
      </c>
      <c r="H13818" s="152" t="s">
        <v>2866</v>
      </c>
      <c r="I13818" s="152" t="s">
        <v>6777</v>
      </c>
      <c r="J13818" s="152" t="s">
        <v>113</v>
      </c>
    </row>
    <row r="13819" spans="1:10" x14ac:dyDescent="0.25">
      <c r="A13819" s="152" t="s">
        <v>47004</v>
      </c>
      <c r="B13819" s="152" t="s">
        <v>47005</v>
      </c>
      <c r="C13819" s="152" t="s">
        <v>46914</v>
      </c>
      <c r="D13819" s="152" t="s">
        <v>8373</v>
      </c>
      <c r="E13819" s="152" t="s">
        <v>46915</v>
      </c>
      <c r="F13819" s="152" t="s">
        <v>8363</v>
      </c>
      <c r="G13819" s="152" t="s">
        <v>111</v>
      </c>
      <c r="H13819" s="152" t="s">
        <v>2906</v>
      </c>
      <c r="I13819" s="152" t="s">
        <v>6777</v>
      </c>
      <c r="J13819" s="152" t="s">
        <v>113</v>
      </c>
    </row>
    <row r="13820" spans="1:10" x14ac:dyDescent="0.25">
      <c r="A13820" s="152" t="s">
        <v>47006</v>
      </c>
      <c r="B13820" s="152" t="s">
        <v>47007</v>
      </c>
      <c r="C13820" s="152" t="s">
        <v>46914</v>
      </c>
      <c r="D13820" s="152" t="s">
        <v>8373</v>
      </c>
      <c r="E13820" s="152" t="s">
        <v>46915</v>
      </c>
      <c r="F13820" s="152" t="s">
        <v>8363</v>
      </c>
      <c r="G13820" s="152" t="s">
        <v>111</v>
      </c>
      <c r="H13820" s="152" t="s">
        <v>2937</v>
      </c>
      <c r="I13820" s="152" t="s">
        <v>6777</v>
      </c>
      <c r="J13820" s="152" t="s">
        <v>113</v>
      </c>
    </row>
    <row r="13821" spans="1:10" x14ac:dyDescent="0.25">
      <c r="A13821" s="152" t="s">
        <v>47008</v>
      </c>
      <c r="B13821" s="152" t="s">
        <v>47009</v>
      </c>
      <c r="C13821" s="152" t="s">
        <v>46914</v>
      </c>
      <c r="D13821" s="152" t="s">
        <v>8373</v>
      </c>
      <c r="E13821" s="152" t="s">
        <v>46915</v>
      </c>
      <c r="F13821" s="152" t="s">
        <v>8363</v>
      </c>
      <c r="G13821" s="152" t="s">
        <v>111</v>
      </c>
      <c r="H13821" s="152" t="s">
        <v>2941</v>
      </c>
      <c r="I13821" s="152" t="s">
        <v>6777</v>
      </c>
      <c r="J13821" s="152" t="s">
        <v>113</v>
      </c>
    </row>
    <row r="13822" spans="1:10" x14ac:dyDescent="0.25">
      <c r="A13822" s="152" t="s">
        <v>47010</v>
      </c>
      <c r="B13822" s="152" t="s">
        <v>47011</v>
      </c>
      <c r="C13822" s="152" t="s">
        <v>46914</v>
      </c>
      <c r="D13822" s="152" t="s">
        <v>8373</v>
      </c>
      <c r="E13822" s="152" t="s">
        <v>46915</v>
      </c>
      <c r="F13822" s="152" t="s">
        <v>8363</v>
      </c>
      <c r="G13822" s="152" t="s">
        <v>111</v>
      </c>
      <c r="H13822" s="152" t="s">
        <v>2954</v>
      </c>
      <c r="I13822" s="152" t="s">
        <v>6777</v>
      </c>
      <c r="J13822" s="152" t="s">
        <v>113</v>
      </c>
    </row>
    <row r="13823" spans="1:10" x14ac:dyDescent="0.25">
      <c r="A13823" s="152" t="s">
        <v>47012</v>
      </c>
      <c r="B13823" s="152" t="s">
        <v>47013</v>
      </c>
      <c r="C13823" s="152" t="s">
        <v>46914</v>
      </c>
      <c r="D13823" s="152" t="s">
        <v>8373</v>
      </c>
      <c r="E13823" s="152" t="s">
        <v>46915</v>
      </c>
      <c r="F13823" s="152" t="s">
        <v>8363</v>
      </c>
      <c r="G13823" s="152" t="s">
        <v>111</v>
      </c>
      <c r="H13823" s="152" t="s">
        <v>3002</v>
      </c>
      <c r="I13823" s="152" t="s">
        <v>6777</v>
      </c>
      <c r="J13823" s="152" t="s">
        <v>113</v>
      </c>
    </row>
    <row r="13824" spans="1:10" x14ac:dyDescent="0.25">
      <c r="A13824" s="152" t="s">
        <v>47014</v>
      </c>
      <c r="B13824" s="152" t="s">
        <v>47015</v>
      </c>
      <c r="C13824" s="152" t="s">
        <v>46914</v>
      </c>
      <c r="D13824" s="152" t="s">
        <v>8373</v>
      </c>
      <c r="E13824" s="152" t="s">
        <v>46915</v>
      </c>
      <c r="F13824" s="152" t="s">
        <v>8363</v>
      </c>
      <c r="G13824" s="152" t="s">
        <v>111</v>
      </c>
      <c r="H13824" s="152" t="s">
        <v>3008</v>
      </c>
      <c r="I13824" s="152" t="s">
        <v>6777</v>
      </c>
      <c r="J13824" s="152" t="s">
        <v>113</v>
      </c>
    </row>
    <row r="13825" spans="1:10" x14ac:dyDescent="0.25">
      <c r="A13825" s="152" t="s">
        <v>47016</v>
      </c>
      <c r="B13825" s="152" t="s">
        <v>47017</v>
      </c>
      <c r="C13825" s="152" t="s">
        <v>46914</v>
      </c>
      <c r="D13825" s="152" t="s">
        <v>8373</v>
      </c>
      <c r="E13825" s="152" t="s">
        <v>46915</v>
      </c>
      <c r="F13825" s="152" t="s">
        <v>8363</v>
      </c>
      <c r="G13825" s="152" t="s">
        <v>111</v>
      </c>
      <c r="H13825" s="152" t="s">
        <v>3016</v>
      </c>
      <c r="I13825" s="152" t="s">
        <v>6777</v>
      </c>
      <c r="J13825" s="152" t="s">
        <v>113</v>
      </c>
    </row>
    <row r="13826" spans="1:10" x14ac:dyDescent="0.25">
      <c r="A13826" s="152" t="s">
        <v>47018</v>
      </c>
      <c r="B13826" s="152" t="s">
        <v>47019</v>
      </c>
      <c r="C13826" s="152" t="s">
        <v>46914</v>
      </c>
      <c r="D13826" s="152" t="s">
        <v>8373</v>
      </c>
      <c r="E13826" s="152" t="s">
        <v>46915</v>
      </c>
      <c r="F13826" s="152" t="s">
        <v>8363</v>
      </c>
      <c r="G13826" s="152" t="s">
        <v>111</v>
      </c>
      <c r="H13826" s="152" t="s">
        <v>3117</v>
      </c>
      <c r="I13826" s="152" t="s">
        <v>6777</v>
      </c>
      <c r="J13826" s="152" t="s">
        <v>113</v>
      </c>
    </row>
    <row r="13827" spans="1:10" x14ac:dyDescent="0.25">
      <c r="A13827" s="152" t="s">
        <v>47020</v>
      </c>
      <c r="B13827" s="152" t="s">
        <v>47021</v>
      </c>
      <c r="C13827" s="152" t="s">
        <v>46914</v>
      </c>
      <c r="D13827" s="152" t="s">
        <v>8373</v>
      </c>
      <c r="E13827" s="152" t="s">
        <v>46915</v>
      </c>
      <c r="F13827" s="152" t="s">
        <v>8363</v>
      </c>
      <c r="G13827" s="152" t="s">
        <v>111</v>
      </c>
      <c r="H13827" s="152" t="s">
        <v>3160</v>
      </c>
      <c r="I13827" s="152" t="s">
        <v>6777</v>
      </c>
      <c r="J13827" s="152" t="s">
        <v>113</v>
      </c>
    </row>
    <row r="13828" spans="1:10" x14ac:dyDescent="0.25">
      <c r="A13828" s="152" t="s">
        <v>47022</v>
      </c>
      <c r="B13828" s="152" t="s">
        <v>47023</v>
      </c>
      <c r="C13828" s="152" t="s">
        <v>46914</v>
      </c>
      <c r="D13828" s="152" t="s">
        <v>8373</v>
      </c>
      <c r="E13828" s="152" t="s">
        <v>46915</v>
      </c>
      <c r="F13828" s="152" t="s">
        <v>8363</v>
      </c>
      <c r="G13828" s="152" t="s">
        <v>111</v>
      </c>
      <c r="H13828" s="152" t="s">
        <v>3162</v>
      </c>
      <c r="I13828" s="152" t="s">
        <v>6777</v>
      </c>
      <c r="J13828" s="152" t="s">
        <v>113</v>
      </c>
    </row>
    <row r="13829" spans="1:10" x14ac:dyDescent="0.25">
      <c r="A13829" s="152" t="s">
        <v>47024</v>
      </c>
      <c r="B13829" s="152" t="s">
        <v>47025</v>
      </c>
      <c r="C13829" s="152" t="s">
        <v>46914</v>
      </c>
      <c r="D13829" s="152" t="s">
        <v>8373</v>
      </c>
      <c r="E13829" s="152" t="s">
        <v>46915</v>
      </c>
      <c r="F13829" s="152" t="s">
        <v>8363</v>
      </c>
      <c r="G13829" s="152" t="s">
        <v>111</v>
      </c>
      <c r="H13829" s="152" t="s">
        <v>3180</v>
      </c>
      <c r="I13829" s="152" t="s">
        <v>6777</v>
      </c>
      <c r="J13829" s="152" t="s">
        <v>113</v>
      </c>
    </row>
    <row r="13830" spans="1:10" x14ac:dyDescent="0.25">
      <c r="A13830" s="152" t="s">
        <v>47026</v>
      </c>
      <c r="B13830" s="152" t="s">
        <v>47027</v>
      </c>
      <c r="C13830" s="152" t="s">
        <v>46914</v>
      </c>
      <c r="D13830" s="152" t="s">
        <v>8373</v>
      </c>
      <c r="E13830" s="152" t="s">
        <v>46915</v>
      </c>
      <c r="F13830" s="152" t="s">
        <v>8363</v>
      </c>
      <c r="G13830" s="152" t="s">
        <v>111</v>
      </c>
      <c r="H13830" s="152" t="s">
        <v>3234</v>
      </c>
      <c r="I13830" s="152" t="s">
        <v>6777</v>
      </c>
      <c r="J13830" s="152" t="s">
        <v>113</v>
      </c>
    </row>
    <row r="13831" spans="1:10" x14ac:dyDescent="0.25">
      <c r="A13831" s="152" t="s">
        <v>47028</v>
      </c>
      <c r="B13831" s="152" t="s">
        <v>47029</v>
      </c>
      <c r="C13831" s="152" t="s">
        <v>46914</v>
      </c>
      <c r="D13831" s="152" t="s">
        <v>8373</v>
      </c>
      <c r="E13831" s="152" t="s">
        <v>46915</v>
      </c>
      <c r="F13831" s="152" t="s">
        <v>8363</v>
      </c>
      <c r="G13831" s="152" t="s">
        <v>111</v>
      </c>
      <c r="H13831" s="152" t="s">
        <v>3242</v>
      </c>
      <c r="I13831" s="152" t="s">
        <v>6777</v>
      </c>
      <c r="J13831" s="152" t="s">
        <v>113</v>
      </c>
    </row>
    <row r="13832" spans="1:10" x14ac:dyDescent="0.25">
      <c r="A13832" s="152" t="s">
        <v>47030</v>
      </c>
      <c r="B13832" s="152" t="s">
        <v>47031</v>
      </c>
      <c r="C13832" s="152" t="s">
        <v>46914</v>
      </c>
      <c r="D13832" s="152" t="s">
        <v>8373</v>
      </c>
      <c r="E13832" s="152" t="s">
        <v>46915</v>
      </c>
      <c r="F13832" s="152" t="s">
        <v>8363</v>
      </c>
      <c r="G13832" s="152" t="s">
        <v>111</v>
      </c>
      <c r="H13832" s="152" t="s">
        <v>3248</v>
      </c>
      <c r="I13832" s="152" t="s">
        <v>6777</v>
      </c>
      <c r="J13832" s="152" t="s">
        <v>113</v>
      </c>
    </row>
    <row r="13833" spans="1:10" x14ac:dyDescent="0.25">
      <c r="A13833" s="152" t="s">
        <v>47032</v>
      </c>
      <c r="B13833" s="152" t="s">
        <v>47033</v>
      </c>
      <c r="C13833" s="152" t="s">
        <v>46914</v>
      </c>
      <c r="D13833" s="152" t="s">
        <v>8373</v>
      </c>
      <c r="E13833" s="152" t="s">
        <v>46915</v>
      </c>
      <c r="F13833" s="152" t="s">
        <v>8363</v>
      </c>
      <c r="G13833" s="152" t="s">
        <v>111</v>
      </c>
      <c r="H13833" s="152" t="s">
        <v>3250</v>
      </c>
      <c r="I13833" s="152" t="s">
        <v>6777</v>
      </c>
      <c r="J13833" s="152" t="s">
        <v>113</v>
      </c>
    </row>
    <row r="13834" spans="1:10" x14ac:dyDescent="0.25">
      <c r="A13834" s="152" t="s">
        <v>47034</v>
      </c>
      <c r="B13834" s="152" t="s">
        <v>47035</v>
      </c>
      <c r="C13834" s="152" t="s">
        <v>46914</v>
      </c>
      <c r="D13834" s="152" t="s">
        <v>8373</v>
      </c>
      <c r="E13834" s="152" t="s">
        <v>46915</v>
      </c>
      <c r="F13834" s="152" t="s">
        <v>8363</v>
      </c>
      <c r="G13834" s="152" t="s">
        <v>111</v>
      </c>
      <c r="H13834" s="152" t="s">
        <v>3258</v>
      </c>
      <c r="I13834" s="152" t="s">
        <v>6777</v>
      </c>
      <c r="J13834" s="152" t="s">
        <v>113</v>
      </c>
    </row>
    <row r="13835" spans="1:10" x14ac:dyDescent="0.25">
      <c r="A13835" s="152" t="s">
        <v>47036</v>
      </c>
      <c r="B13835" s="152" t="s">
        <v>47037</v>
      </c>
      <c r="C13835" s="152" t="s">
        <v>46914</v>
      </c>
      <c r="D13835" s="152" t="s">
        <v>8373</v>
      </c>
      <c r="E13835" s="152" t="s">
        <v>46915</v>
      </c>
      <c r="F13835" s="152" t="s">
        <v>8363</v>
      </c>
      <c r="G13835" s="152" t="s">
        <v>111</v>
      </c>
      <c r="H13835" s="152" t="s">
        <v>3264</v>
      </c>
      <c r="I13835" s="152" t="s">
        <v>6777</v>
      </c>
      <c r="J13835" s="152" t="s">
        <v>113</v>
      </c>
    </row>
    <row r="13836" spans="1:10" x14ac:dyDescent="0.25">
      <c r="A13836" s="152" t="s">
        <v>47038</v>
      </c>
      <c r="B13836" s="152" t="s">
        <v>47039</v>
      </c>
      <c r="C13836" s="152" t="s">
        <v>46914</v>
      </c>
      <c r="D13836" s="152" t="s">
        <v>8373</v>
      </c>
      <c r="E13836" s="152" t="s">
        <v>46915</v>
      </c>
      <c r="F13836" s="152" t="s">
        <v>8363</v>
      </c>
      <c r="G13836" s="152" t="s">
        <v>111</v>
      </c>
      <c r="H13836" s="152" t="s">
        <v>3286</v>
      </c>
      <c r="I13836" s="152" t="s">
        <v>6777</v>
      </c>
      <c r="J13836" s="152" t="s">
        <v>113</v>
      </c>
    </row>
    <row r="13837" spans="1:10" x14ac:dyDescent="0.25">
      <c r="A13837" s="152" t="s">
        <v>47040</v>
      </c>
      <c r="B13837" s="152" t="s">
        <v>47041</v>
      </c>
      <c r="C13837" s="152" t="s">
        <v>46914</v>
      </c>
      <c r="D13837" s="152" t="s">
        <v>8373</v>
      </c>
      <c r="E13837" s="152" t="s">
        <v>46915</v>
      </c>
      <c r="F13837" s="152" t="s">
        <v>8363</v>
      </c>
      <c r="G13837" s="152" t="s">
        <v>111</v>
      </c>
      <c r="H13837" s="152" t="s">
        <v>3300</v>
      </c>
      <c r="I13837" s="152" t="s">
        <v>6777</v>
      </c>
      <c r="J13837" s="152" t="s">
        <v>113</v>
      </c>
    </row>
    <row r="13838" spans="1:10" x14ac:dyDescent="0.25">
      <c r="A13838" s="152" t="s">
        <v>47042</v>
      </c>
      <c r="B13838" s="152" t="s">
        <v>47043</v>
      </c>
      <c r="C13838" s="152" t="s">
        <v>46914</v>
      </c>
      <c r="D13838" s="152" t="s">
        <v>8373</v>
      </c>
      <c r="E13838" s="152" t="s">
        <v>46915</v>
      </c>
      <c r="F13838" s="152" t="s">
        <v>8363</v>
      </c>
      <c r="G13838" s="152" t="s">
        <v>111</v>
      </c>
      <c r="H13838" s="152" t="s">
        <v>3352</v>
      </c>
      <c r="I13838" s="152" t="s">
        <v>6777</v>
      </c>
      <c r="J13838" s="152" t="s">
        <v>113</v>
      </c>
    </row>
    <row r="13839" spans="1:10" x14ac:dyDescent="0.25">
      <c r="A13839" s="152" t="s">
        <v>47044</v>
      </c>
      <c r="B13839" s="152" t="s">
        <v>47045</v>
      </c>
      <c r="C13839" s="152" t="s">
        <v>46914</v>
      </c>
      <c r="D13839" s="152" t="s">
        <v>8373</v>
      </c>
      <c r="E13839" s="152" t="s">
        <v>46915</v>
      </c>
      <c r="F13839" s="152" t="s">
        <v>8363</v>
      </c>
      <c r="G13839" s="152" t="s">
        <v>111</v>
      </c>
      <c r="H13839" s="152" t="s">
        <v>3380</v>
      </c>
      <c r="I13839" s="152" t="s">
        <v>6777</v>
      </c>
      <c r="J13839" s="152" t="s">
        <v>113</v>
      </c>
    </row>
    <row r="13840" spans="1:10" x14ac:dyDescent="0.25">
      <c r="A13840" s="152" t="s">
        <v>47046</v>
      </c>
      <c r="B13840" s="152" t="s">
        <v>47047</v>
      </c>
      <c r="C13840" s="152" t="s">
        <v>46914</v>
      </c>
      <c r="D13840" s="152" t="s">
        <v>8373</v>
      </c>
      <c r="E13840" s="152" t="s">
        <v>46915</v>
      </c>
      <c r="F13840" s="152" t="s">
        <v>8363</v>
      </c>
      <c r="G13840" s="152" t="s">
        <v>111</v>
      </c>
      <c r="H13840" s="152" t="s">
        <v>3434</v>
      </c>
      <c r="I13840" s="152" t="s">
        <v>6777</v>
      </c>
      <c r="J13840" s="152" t="s">
        <v>113</v>
      </c>
    </row>
    <row r="13841" spans="1:10" x14ac:dyDescent="0.25">
      <c r="A13841" s="152" t="s">
        <v>47048</v>
      </c>
      <c r="B13841" s="152" t="s">
        <v>47049</v>
      </c>
      <c r="C13841" s="152" t="s">
        <v>46914</v>
      </c>
      <c r="D13841" s="152" t="s">
        <v>8373</v>
      </c>
      <c r="E13841" s="152" t="s">
        <v>46915</v>
      </c>
      <c r="F13841" s="152" t="s">
        <v>8363</v>
      </c>
      <c r="G13841" s="152" t="s">
        <v>111</v>
      </c>
      <c r="H13841" s="152" t="s">
        <v>3465</v>
      </c>
      <c r="I13841" s="152" t="s">
        <v>6777</v>
      </c>
      <c r="J13841" s="152" t="s">
        <v>113</v>
      </c>
    </row>
    <row r="13842" spans="1:10" x14ac:dyDescent="0.25">
      <c r="A13842" s="152" t="s">
        <v>47050</v>
      </c>
      <c r="B13842" s="152" t="s">
        <v>47051</v>
      </c>
      <c r="C13842" s="152" t="s">
        <v>46914</v>
      </c>
      <c r="D13842" s="152" t="s">
        <v>8373</v>
      </c>
      <c r="E13842" s="152" t="s">
        <v>46915</v>
      </c>
      <c r="F13842" s="152" t="s">
        <v>8363</v>
      </c>
      <c r="G13842" s="152" t="s">
        <v>111</v>
      </c>
      <c r="H13842" s="152" t="s">
        <v>3469</v>
      </c>
      <c r="I13842" s="152" t="s">
        <v>6777</v>
      </c>
      <c r="J13842" s="152" t="s">
        <v>113</v>
      </c>
    </row>
    <row r="13843" spans="1:10" x14ac:dyDescent="0.25">
      <c r="A13843" s="152" t="s">
        <v>47052</v>
      </c>
      <c r="B13843" s="152" t="s">
        <v>47053</v>
      </c>
      <c r="C13843" s="152" t="s">
        <v>46914</v>
      </c>
      <c r="D13843" s="152" t="s">
        <v>8373</v>
      </c>
      <c r="E13843" s="152" t="s">
        <v>46915</v>
      </c>
      <c r="F13843" s="152" t="s">
        <v>8363</v>
      </c>
      <c r="G13843" s="152" t="s">
        <v>111</v>
      </c>
      <c r="H13843" s="152" t="s">
        <v>3502</v>
      </c>
      <c r="I13843" s="152" t="s">
        <v>6777</v>
      </c>
      <c r="J13843" s="152" t="s">
        <v>113</v>
      </c>
    </row>
    <row r="13844" spans="1:10" x14ac:dyDescent="0.25">
      <c r="A13844" s="152" t="s">
        <v>47054</v>
      </c>
      <c r="B13844" s="152" t="s">
        <v>47055</v>
      </c>
      <c r="C13844" s="152" t="s">
        <v>46914</v>
      </c>
      <c r="D13844" s="152" t="s">
        <v>8373</v>
      </c>
      <c r="E13844" s="152" t="s">
        <v>46915</v>
      </c>
      <c r="F13844" s="152" t="s">
        <v>8363</v>
      </c>
      <c r="G13844" s="152" t="s">
        <v>111</v>
      </c>
      <c r="H13844" s="152" t="s">
        <v>3525</v>
      </c>
      <c r="I13844" s="152" t="s">
        <v>6777</v>
      </c>
      <c r="J13844" s="152" t="s">
        <v>113</v>
      </c>
    </row>
    <row r="13845" spans="1:10" x14ac:dyDescent="0.25">
      <c r="A13845" s="152" t="s">
        <v>47056</v>
      </c>
      <c r="B13845" s="152" t="s">
        <v>47057</v>
      </c>
      <c r="C13845" s="152" t="s">
        <v>46914</v>
      </c>
      <c r="D13845" s="152" t="s">
        <v>8373</v>
      </c>
      <c r="E13845" s="152" t="s">
        <v>46915</v>
      </c>
      <c r="F13845" s="152" t="s">
        <v>8363</v>
      </c>
      <c r="G13845" s="152" t="s">
        <v>111</v>
      </c>
      <c r="H13845" s="152" t="s">
        <v>3570</v>
      </c>
      <c r="I13845" s="152" t="s">
        <v>6777</v>
      </c>
      <c r="J13845" s="152" t="s">
        <v>113</v>
      </c>
    </row>
    <row r="13846" spans="1:10" x14ac:dyDescent="0.25">
      <c r="A13846" s="152" t="s">
        <v>47058</v>
      </c>
      <c r="B13846" s="152" t="s">
        <v>47059</v>
      </c>
      <c r="C13846" s="152" t="s">
        <v>46914</v>
      </c>
      <c r="D13846" s="152" t="s">
        <v>8373</v>
      </c>
      <c r="E13846" s="152" t="s">
        <v>46915</v>
      </c>
      <c r="F13846" s="152" t="s">
        <v>8363</v>
      </c>
      <c r="G13846" s="152" t="s">
        <v>111</v>
      </c>
      <c r="H13846" s="152" t="s">
        <v>3592</v>
      </c>
      <c r="I13846" s="152" t="s">
        <v>6777</v>
      </c>
      <c r="J13846" s="152" t="s">
        <v>113</v>
      </c>
    </row>
    <row r="13847" spans="1:10" x14ac:dyDescent="0.25">
      <c r="A13847" s="152" t="s">
        <v>47060</v>
      </c>
      <c r="B13847" s="152" t="s">
        <v>47061</v>
      </c>
      <c r="C13847" s="152" t="s">
        <v>46914</v>
      </c>
      <c r="D13847" s="152" t="s">
        <v>8373</v>
      </c>
      <c r="E13847" s="152" t="s">
        <v>46915</v>
      </c>
      <c r="F13847" s="152" t="s">
        <v>8363</v>
      </c>
      <c r="G13847" s="152" t="s">
        <v>111</v>
      </c>
      <c r="H13847" s="152" t="s">
        <v>3636</v>
      </c>
      <c r="I13847" s="152" t="s">
        <v>6777</v>
      </c>
      <c r="J13847" s="152" t="s">
        <v>113</v>
      </c>
    </row>
    <row r="13848" spans="1:10" x14ac:dyDescent="0.25">
      <c r="A13848" s="152" t="s">
        <v>47062</v>
      </c>
      <c r="B13848" s="152" t="s">
        <v>47063</v>
      </c>
      <c r="C13848" s="152" t="s">
        <v>46914</v>
      </c>
      <c r="D13848" s="152" t="s">
        <v>8373</v>
      </c>
      <c r="E13848" s="152" t="s">
        <v>46915</v>
      </c>
      <c r="F13848" s="152" t="s">
        <v>8363</v>
      </c>
      <c r="G13848" s="152" t="s">
        <v>111</v>
      </c>
      <c r="H13848" s="152" t="s">
        <v>142</v>
      </c>
      <c r="I13848" s="152" t="s">
        <v>6777</v>
      </c>
      <c r="J13848" s="152" t="s">
        <v>113</v>
      </c>
    </row>
    <row r="13849" spans="1:10" x14ac:dyDescent="0.25">
      <c r="A13849" s="152" t="s">
        <v>47064</v>
      </c>
      <c r="B13849" s="152" t="s">
        <v>47065</v>
      </c>
      <c r="C13849" s="152" t="s">
        <v>46914</v>
      </c>
      <c r="D13849" s="152" t="s">
        <v>8373</v>
      </c>
      <c r="E13849" s="152" t="s">
        <v>46915</v>
      </c>
      <c r="F13849" s="152" t="s">
        <v>8363</v>
      </c>
      <c r="G13849" s="152" t="s">
        <v>111</v>
      </c>
      <c r="H13849" s="152" t="s">
        <v>3783</v>
      </c>
      <c r="I13849" s="152" t="s">
        <v>6777</v>
      </c>
      <c r="J13849" s="152" t="s">
        <v>113</v>
      </c>
    </row>
    <row r="13850" spans="1:10" x14ac:dyDescent="0.25">
      <c r="A13850" s="152" t="s">
        <v>47066</v>
      </c>
      <c r="B13850" s="152" t="s">
        <v>47067</v>
      </c>
      <c r="C13850" s="152" t="s">
        <v>46914</v>
      </c>
      <c r="D13850" s="152" t="s">
        <v>8373</v>
      </c>
      <c r="E13850" s="152" t="s">
        <v>46915</v>
      </c>
      <c r="F13850" s="152" t="s">
        <v>8363</v>
      </c>
      <c r="G13850" s="152" t="s">
        <v>111</v>
      </c>
      <c r="H13850" s="152" t="s">
        <v>3818</v>
      </c>
      <c r="I13850" s="152" t="s">
        <v>6777</v>
      </c>
      <c r="J13850" s="152" t="s">
        <v>113</v>
      </c>
    </row>
    <row r="13851" spans="1:10" x14ac:dyDescent="0.25">
      <c r="A13851" s="152" t="s">
        <v>47068</v>
      </c>
      <c r="B13851" s="152" t="s">
        <v>47069</v>
      </c>
      <c r="C13851" s="152" t="s">
        <v>46914</v>
      </c>
      <c r="D13851" s="152" t="s">
        <v>8373</v>
      </c>
      <c r="E13851" s="152" t="s">
        <v>46915</v>
      </c>
      <c r="F13851" s="152" t="s">
        <v>8363</v>
      </c>
      <c r="G13851" s="152" t="s">
        <v>111</v>
      </c>
      <c r="H13851" s="152" t="s">
        <v>3847</v>
      </c>
      <c r="I13851" s="152" t="s">
        <v>6777</v>
      </c>
      <c r="J13851" s="152" t="s">
        <v>113</v>
      </c>
    </row>
    <row r="13852" spans="1:10" x14ac:dyDescent="0.25">
      <c r="A13852" s="152" t="s">
        <v>47070</v>
      </c>
      <c r="B13852" s="152" t="s">
        <v>47071</v>
      </c>
      <c r="C13852" s="152" t="s">
        <v>46914</v>
      </c>
      <c r="D13852" s="152" t="s">
        <v>8373</v>
      </c>
      <c r="E13852" s="152" t="s">
        <v>46915</v>
      </c>
      <c r="F13852" s="152" t="s">
        <v>8363</v>
      </c>
      <c r="G13852" s="152" t="s">
        <v>111</v>
      </c>
      <c r="H13852" s="152" t="s">
        <v>3906</v>
      </c>
      <c r="I13852" s="152" t="s">
        <v>6777</v>
      </c>
      <c r="J13852" s="152" t="s">
        <v>113</v>
      </c>
    </row>
    <row r="13853" spans="1:10" x14ac:dyDescent="0.25">
      <c r="A13853" s="152" t="s">
        <v>47072</v>
      </c>
      <c r="B13853" s="152" t="s">
        <v>47073</v>
      </c>
      <c r="C13853" s="152" t="s">
        <v>46914</v>
      </c>
      <c r="D13853" s="152" t="s">
        <v>8373</v>
      </c>
      <c r="E13853" s="152" t="s">
        <v>46915</v>
      </c>
      <c r="F13853" s="152" t="s">
        <v>8363</v>
      </c>
      <c r="G13853" s="152" t="s">
        <v>111</v>
      </c>
      <c r="H13853" s="152" t="s">
        <v>959</v>
      </c>
      <c r="I13853" s="152" t="s">
        <v>6777</v>
      </c>
      <c r="J13853" s="152" t="s">
        <v>113</v>
      </c>
    </row>
    <row r="13854" spans="1:10" x14ac:dyDescent="0.25">
      <c r="A13854" s="152" t="s">
        <v>47074</v>
      </c>
      <c r="B13854" s="152" t="s">
        <v>47075</v>
      </c>
      <c r="C13854" s="152" t="s">
        <v>46914</v>
      </c>
      <c r="D13854" s="152" t="s">
        <v>8373</v>
      </c>
      <c r="E13854" s="152" t="s">
        <v>46915</v>
      </c>
      <c r="F13854" s="152" t="s">
        <v>8363</v>
      </c>
      <c r="G13854" s="152" t="s">
        <v>111</v>
      </c>
      <c r="H13854" s="152" t="s">
        <v>3946</v>
      </c>
      <c r="I13854" s="152" t="s">
        <v>6777</v>
      </c>
      <c r="J13854" s="152" t="s">
        <v>113</v>
      </c>
    </row>
    <row r="13855" spans="1:10" x14ac:dyDescent="0.25">
      <c r="A13855" s="152" t="s">
        <v>47076</v>
      </c>
      <c r="B13855" s="152" t="s">
        <v>47077</v>
      </c>
      <c r="C13855" s="152" t="s">
        <v>46914</v>
      </c>
      <c r="D13855" s="152" t="s">
        <v>8373</v>
      </c>
      <c r="E13855" s="152" t="s">
        <v>46915</v>
      </c>
      <c r="F13855" s="152" t="s">
        <v>8363</v>
      </c>
      <c r="G13855" s="152" t="s">
        <v>111</v>
      </c>
      <c r="H13855" s="152" t="s">
        <v>3972</v>
      </c>
      <c r="I13855" s="152" t="s">
        <v>6777</v>
      </c>
      <c r="J13855" s="152" t="s">
        <v>113</v>
      </c>
    </row>
    <row r="13856" spans="1:10" x14ac:dyDescent="0.25">
      <c r="A13856" s="152" t="s">
        <v>47078</v>
      </c>
      <c r="B13856" s="152" t="s">
        <v>47079</v>
      </c>
      <c r="C13856" s="152" t="s">
        <v>46914</v>
      </c>
      <c r="D13856" s="152" t="s">
        <v>8373</v>
      </c>
      <c r="E13856" s="152" t="s">
        <v>46915</v>
      </c>
      <c r="F13856" s="152" t="s">
        <v>8363</v>
      </c>
      <c r="G13856" s="152" t="s">
        <v>111</v>
      </c>
      <c r="H13856" s="152" t="s">
        <v>3985</v>
      </c>
      <c r="I13856" s="152" t="s">
        <v>6777</v>
      </c>
      <c r="J13856" s="152" t="s">
        <v>113</v>
      </c>
    </row>
    <row r="13857" spans="1:10" x14ac:dyDescent="0.25">
      <c r="A13857" s="152" t="s">
        <v>47080</v>
      </c>
      <c r="B13857" s="152" t="s">
        <v>47081</v>
      </c>
      <c r="C13857" s="152" t="s">
        <v>46914</v>
      </c>
      <c r="D13857" s="152" t="s">
        <v>8373</v>
      </c>
      <c r="E13857" s="152" t="s">
        <v>46915</v>
      </c>
      <c r="F13857" s="152" t="s">
        <v>8363</v>
      </c>
      <c r="G13857" s="152" t="s">
        <v>111</v>
      </c>
      <c r="H13857" s="152" t="s">
        <v>4031</v>
      </c>
      <c r="I13857" s="152" t="s">
        <v>6777</v>
      </c>
      <c r="J13857" s="152" t="s">
        <v>113</v>
      </c>
    </row>
    <row r="13858" spans="1:10" x14ac:dyDescent="0.25">
      <c r="A13858" s="152" t="s">
        <v>47082</v>
      </c>
      <c r="B13858" s="152" t="s">
        <v>47083</v>
      </c>
      <c r="C13858" s="152" t="s">
        <v>46914</v>
      </c>
      <c r="D13858" s="152" t="s">
        <v>8373</v>
      </c>
      <c r="E13858" s="152" t="s">
        <v>46915</v>
      </c>
      <c r="F13858" s="152" t="s">
        <v>8363</v>
      </c>
      <c r="G13858" s="152" t="s">
        <v>111</v>
      </c>
      <c r="H13858" s="152" t="s">
        <v>4117</v>
      </c>
      <c r="I13858" s="152" t="s">
        <v>6777</v>
      </c>
      <c r="J13858" s="152" t="s">
        <v>113</v>
      </c>
    </row>
    <row r="13859" spans="1:10" x14ac:dyDescent="0.25">
      <c r="A13859" s="152" t="s">
        <v>47084</v>
      </c>
      <c r="B13859" s="152" t="s">
        <v>47085</v>
      </c>
      <c r="C13859" s="152" t="s">
        <v>46914</v>
      </c>
      <c r="D13859" s="152" t="s">
        <v>8373</v>
      </c>
      <c r="E13859" s="152" t="s">
        <v>46915</v>
      </c>
      <c r="F13859" s="152" t="s">
        <v>8363</v>
      </c>
      <c r="G13859" s="152" t="s">
        <v>111</v>
      </c>
      <c r="H13859" s="152" t="s">
        <v>1015</v>
      </c>
      <c r="I13859" s="152" t="s">
        <v>6777</v>
      </c>
      <c r="J13859" s="152" t="s">
        <v>113</v>
      </c>
    </row>
    <row r="13860" spans="1:10" x14ac:dyDescent="0.25">
      <c r="A13860" s="152" t="s">
        <v>47086</v>
      </c>
      <c r="B13860" s="152" t="s">
        <v>47087</v>
      </c>
      <c r="C13860" s="152" t="s">
        <v>46914</v>
      </c>
      <c r="D13860" s="152" t="s">
        <v>8373</v>
      </c>
      <c r="E13860" s="152" t="s">
        <v>46915</v>
      </c>
      <c r="F13860" s="152" t="s">
        <v>8363</v>
      </c>
      <c r="G13860" s="152" t="s">
        <v>111</v>
      </c>
      <c r="H13860" s="152" t="s">
        <v>4160</v>
      </c>
      <c r="I13860" s="152" t="s">
        <v>6777</v>
      </c>
      <c r="J13860" s="152" t="s">
        <v>113</v>
      </c>
    </row>
    <row r="13861" spans="1:10" x14ac:dyDescent="0.25">
      <c r="A13861" s="152" t="s">
        <v>47088</v>
      </c>
      <c r="B13861" s="152" t="s">
        <v>47089</v>
      </c>
      <c r="C13861" s="152" t="s">
        <v>46914</v>
      </c>
      <c r="D13861" s="152" t="s">
        <v>8373</v>
      </c>
      <c r="E13861" s="152" t="s">
        <v>46915</v>
      </c>
      <c r="F13861" s="152" t="s">
        <v>8363</v>
      </c>
      <c r="G13861" s="152" t="s">
        <v>111</v>
      </c>
      <c r="H13861" s="152" t="s">
        <v>345</v>
      </c>
      <c r="I13861" s="152" t="s">
        <v>6777</v>
      </c>
      <c r="J13861" s="152" t="s">
        <v>113</v>
      </c>
    </row>
    <row r="13862" spans="1:10" x14ac:dyDescent="0.25">
      <c r="A13862" s="152" t="s">
        <v>47090</v>
      </c>
      <c r="B13862" s="152" t="s">
        <v>47091</v>
      </c>
      <c r="C13862" s="152" t="s">
        <v>46914</v>
      </c>
      <c r="D13862" s="152" t="s">
        <v>8373</v>
      </c>
      <c r="E13862" s="152" t="s">
        <v>46915</v>
      </c>
      <c r="F13862" s="152" t="s">
        <v>8363</v>
      </c>
      <c r="G13862" s="152" t="s">
        <v>111</v>
      </c>
      <c r="H13862" s="152" t="s">
        <v>4179</v>
      </c>
      <c r="I13862" s="152" t="s">
        <v>6777</v>
      </c>
      <c r="J13862" s="152" t="s">
        <v>113</v>
      </c>
    </row>
    <row r="13863" spans="1:10" x14ac:dyDescent="0.25">
      <c r="A13863" s="152" t="s">
        <v>47092</v>
      </c>
      <c r="B13863" s="152" t="s">
        <v>47093</v>
      </c>
      <c r="C13863" s="152" t="s">
        <v>46914</v>
      </c>
      <c r="D13863" s="152" t="s">
        <v>8373</v>
      </c>
      <c r="E13863" s="152" t="s">
        <v>46915</v>
      </c>
      <c r="F13863" s="152" t="s">
        <v>8363</v>
      </c>
      <c r="G13863" s="152" t="s">
        <v>111</v>
      </c>
      <c r="H13863" s="152" t="s">
        <v>4208</v>
      </c>
      <c r="I13863" s="152" t="s">
        <v>6777</v>
      </c>
      <c r="J13863" s="152" t="s">
        <v>113</v>
      </c>
    </row>
    <row r="13864" spans="1:10" x14ac:dyDescent="0.25">
      <c r="A13864" s="152" t="s">
        <v>47094</v>
      </c>
      <c r="B13864" s="152" t="s">
        <v>47095</v>
      </c>
      <c r="C13864" s="152" t="s">
        <v>46914</v>
      </c>
      <c r="D13864" s="152" t="s">
        <v>8373</v>
      </c>
      <c r="E13864" s="152" t="s">
        <v>46915</v>
      </c>
      <c r="F13864" s="152" t="s">
        <v>8363</v>
      </c>
      <c r="G13864" s="152" t="s">
        <v>111</v>
      </c>
      <c r="H13864" s="152" t="s">
        <v>4262</v>
      </c>
      <c r="I13864" s="152" t="s">
        <v>6777</v>
      </c>
      <c r="J13864" s="152" t="s">
        <v>113</v>
      </c>
    </row>
    <row r="13865" spans="1:10" x14ac:dyDescent="0.25">
      <c r="A13865" s="152" t="s">
        <v>47096</v>
      </c>
      <c r="B13865" s="152" t="s">
        <v>47097</v>
      </c>
      <c r="C13865" s="152" t="s">
        <v>46914</v>
      </c>
      <c r="D13865" s="152" t="s">
        <v>8373</v>
      </c>
      <c r="E13865" s="152" t="s">
        <v>46915</v>
      </c>
      <c r="F13865" s="152" t="s">
        <v>8363</v>
      </c>
      <c r="G13865" s="152" t="s">
        <v>111</v>
      </c>
      <c r="H13865" s="152" t="s">
        <v>4264</v>
      </c>
      <c r="I13865" s="152" t="s">
        <v>6777</v>
      </c>
      <c r="J13865" s="152" t="s">
        <v>113</v>
      </c>
    </row>
    <row r="13866" spans="1:10" x14ac:dyDescent="0.25">
      <c r="A13866" s="152" t="s">
        <v>47098</v>
      </c>
      <c r="B13866" s="152" t="s">
        <v>47099</v>
      </c>
      <c r="C13866" s="152" t="s">
        <v>46914</v>
      </c>
      <c r="D13866" s="152" t="s">
        <v>8373</v>
      </c>
      <c r="E13866" s="152" t="s">
        <v>46915</v>
      </c>
      <c r="F13866" s="152" t="s">
        <v>8363</v>
      </c>
      <c r="G13866" s="152" t="s">
        <v>111</v>
      </c>
      <c r="H13866" s="152" t="s">
        <v>4277</v>
      </c>
      <c r="I13866" s="152" t="s">
        <v>6777</v>
      </c>
      <c r="J13866" s="152" t="s">
        <v>113</v>
      </c>
    </row>
    <row r="13867" spans="1:10" x14ac:dyDescent="0.25">
      <c r="A13867" s="152" t="s">
        <v>47100</v>
      </c>
      <c r="B13867" s="152" t="s">
        <v>47101</v>
      </c>
      <c r="C13867" s="152" t="s">
        <v>46914</v>
      </c>
      <c r="D13867" s="152" t="s">
        <v>8373</v>
      </c>
      <c r="E13867" s="152" t="s">
        <v>46915</v>
      </c>
      <c r="F13867" s="152" t="s">
        <v>8363</v>
      </c>
      <c r="G13867" s="152" t="s">
        <v>111</v>
      </c>
      <c r="H13867" s="152" t="s">
        <v>4283</v>
      </c>
      <c r="I13867" s="152" t="s">
        <v>6777</v>
      </c>
      <c r="J13867" s="152" t="s">
        <v>113</v>
      </c>
    </row>
    <row r="13868" spans="1:10" x14ac:dyDescent="0.25">
      <c r="A13868" s="152" t="s">
        <v>47102</v>
      </c>
      <c r="B13868" s="152" t="s">
        <v>47103</v>
      </c>
      <c r="C13868" s="152" t="s">
        <v>46914</v>
      </c>
      <c r="D13868" s="152" t="s">
        <v>8373</v>
      </c>
      <c r="E13868" s="152" t="s">
        <v>46915</v>
      </c>
      <c r="F13868" s="152" t="s">
        <v>8363</v>
      </c>
      <c r="G13868" s="152" t="s">
        <v>111</v>
      </c>
      <c r="H13868" s="152" t="s">
        <v>4291</v>
      </c>
      <c r="I13868" s="152" t="s">
        <v>6777</v>
      </c>
      <c r="J13868" s="152" t="s">
        <v>113</v>
      </c>
    </row>
    <row r="13869" spans="1:10" x14ac:dyDescent="0.25">
      <c r="A13869" s="152" t="s">
        <v>47104</v>
      </c>
      <c r="B13869" s="152" t="s">
        <v>47105</v>
      </c>
      <c r="C13869" s="152" t="s">
        <v>46914</v>
      </c>
      <c r="D13869" s="152" t="s">
        <v>8373</v>
      </c>
      <c r="E13869" s="152" t="s">
        <v>46915</v>
      </c>
      <c r="F13869" s="152" t="s">
        <v>8363</v>
      </c>
      <c r="G13869" s="152" t="s">
        <v>111</v>
      </c>
      <c r="H13869" s="152" t="s">
        <v>3650</v>
      </c>
      <c r="I13869" s="152" t="s">
        <v>6777</v>
      </c>
      <c r="J13869" s="152" t="s">
        <v>113</v>
      </c>
    </row>
    <row r="13870" spans="1:10" x14ac:dyDescent="0.25">
      <c r="A13870" s="152" t="s">
        <v>47106</v>
      </c>
      <c r="B13870" s="152" t="s">
        <v>47107</v>
      </c>
      <c r="C13870" s="152" t="s">
        <v>46914</v>
      </c>
      <c r="D13870" s="152" t="s">
        <v>8373</v>
      </c>
      <c r="E13870" s="152" t="s">
        <v>46915</v>
      </c>
      <c r="F13870" s="152" t="s">
        <v>8363</v>
      </c>
      <c r="G13870" s="152" t="s">
        <v>111</v>
      </c>
      <c r="H13870" s="152" t="s">
        <v>4421</v>
      </c>
      <c r="I13870" s="152" t="s">
        <v>6777</v>
      </c>
      <c r="J13870" s="152" t="s">
        <v>113</v>
      </c>
    </row>
    <row r="13871" spans="1:10" x14ac:dyDescent="0.25">
      <c r="A13871" s="152" t="s">
        <v>47108</v>
      </c>
      <c r="B13871" s="152" t="s">
        <v>47109</v>
      </c>
      <c r="C13871" s="152" t="s">
        <v>46914</v>
      </c>
      <c r="D13871" s="152" t="s">
        <v>8373</v>
      </c>
      <c r="E13871" s="152" t="s">
        <v>46915</v>
      </c>
      <c r="F13871" s="152" t="s">
        <v>8363</v>
      </c>
      <c r="G13871" s="152" t="s">
        <v>111</v>
      </c>
      <c r="H13871" s="152" t="s">
        <v>1165</v>
      </c>
      <c r="I13871" s="152" t="s">
        <v>6777</v>
      </c>
      <c r="J13871" s="152" t="s">
        <v>113</v>
      </c>
    </row>
    <row r="13872" spans="1:10" x14ac:dyDescent="0.25">
      <c r="A13872" s="152" t="s">
        <v>47110</v>
      </c>
      <c r="B13872" s="152" t="s">
        <v>47111</v>
      </c>
      <c r="C13872" s="152" t="s">
        <v>46914</v>
      </c>
      <c r="D13872" s="152" t="s">
        <v>8373</v>
      </c>
      <c r="E13872" s="152" t="s">
        <v>46915</v>
      </c>
      <c r="F13872" s="152" t="s">
        <v>8363</v>
      </c>
      <c r="G13872" s="152" t="s">
        <v>111</v>
      </c>
      <c r="H13872" s="152" t="s">
        <v>4424</v>
      </c>
      <c r="I13872" s="152" t="s">
        <v>6777</v>
      </c>
      <c r="J13872" s="152" t="s">
        <v>113</v>
      </c>
    </row>
    <row r="13873" spans="1:10" x14ac:dyDescent="0.25">
      <c r="A13873" s="152" t="s">
        <v>47112</v>
      </c>
      <c r="B13873" s="152" t="s">
        <v>47113</v>
      </c>
      <c r="C13873" s="152" t="s">
        <v>46914</v>
      </c>
      <c r="D13873" s="152" t="s">
        <v>8373</v>
      </c>
      <c r="E13873" s="152" t="s">
        <v>46915</v>
      </c>
      <c r="F13873" s="152" t="s">
        <v>8363</v>
      </c>
      <c r="G13873" s="152" t="s">
        <v>111</v>
      </c>
      <c r="H13873" s="152" t="s">
        <v>2748</v>
      </c>
      <c r="I13873" s="152" t="s">
        <v>6777</v>
      </c>
      <c r="J13873" s="152" t="s">
        <v>113</v>
      </c>
    </row>
    <row r="13874" spans="1:10" x14ac:dyDescent="0.25">
      <c r="A13874" s="152" t="s">
        <v>47114</v>
      </c>
      <c r="B13874" s="152" t="s">
        <v>47115</v>
      </c>
      <c r="C13874" s="152" t="s">
        <v>46914</v>
      </c>
      <c r="D13874" s="152" t="s">
        <v>8373</v>
      </c>
      <c r="E13874" s="152" t="s">
        <v>46915</v>
      </c>
      <c r="F13874" s="152" t="s">
        <v>8363</v>
      </c>
      <c r="G13874" s="152" t="s">
        <v>111</v>
      </c>
      <c r="H13874" s="152" t="s">
        <v>4690</v>
      </c>
      <c r="I13874" s="152" t="s">
        <v>6777</v>
      </c>
      <c r="J13874" s="152" t="s">
        <v>113</v>
      </c>
    </row>
    <row r="13875" spans="1:10" x14ac:dyDescent="0.25">
      <c r="A13875" s="152" t="s">
        <v>47116</v>
      </c>
      <c r="B13875" s="152" t="s">
        <v>47117</v>
      </c>
      <c r="C13875" s="152" t="s">
        <v>46914</v>
      </c>
      <c r="D13875" s="152" t="s">
        <v>8373</v>
      </c>
      <c r="E13875" s="152" t="s">
        <v>46915</v>
      </c>
      <c r="F13875" s="152" t="s">
        <v>8363</v>
      </c>
      <c r="G13875" s="152" t="s">
        <v>111</v>
      </c>
      <c r="H13875" s="152" t="s">
        <v>5227</v>
      </c>
      <c r="I13875" s="152" t="s">
        <v>6777</v>
      </c>
      <c r="J13875" s="152" t="s">
        <v>113</v>
      </c>
    </row>
    <row r="13876" spans="1:10" x14ac:dyDescent="0.25">
      <c r="A13876" s="152" t="s">
        <v>47118</v>
      </c>
      <c r="B13876" s="152" t="s">
        <v>47119</v>
      </c>
      <c r="C13876" s="152" t="s">
        <v>46914</v>
      </c>
      <c r="D13876" s="152" t="s">
        <v>8373</v>
      </c>
      <c r="E13876" s="152" t="s">
        <v>46915</v>
      </c>
      <c r="F13876" s="152" t="s">
        <v>8363</v>
      </c>
      <c r="G13876" s="152" t="s">
        <v>111</v>
      </c>
      <c r="H13876" s="152" t="s">
        <v>5557</v>
      </c>
      <c r="I13876" s="152" t="s">
        <v>6777</v>
      </c>
      <c r="J13876" s="152" t="s">
        <v>113</v>
      </c>
    </row>
    <row r="13877" spans="1:10" x14ac:dyDescent="0.25">
      <c r="A13877" s="152" t="s">
        <v>47120</v>
      </c>
      <c r="B13877" s="152" t="s">
        <v>47121</v>
      </c>
      <c r="C13877" s="152" t="s">
        <v>47122</v>
      </c>
      <c r="D13877" s="152" t="s">
        <v>8373</v>
      </c>
      <c r="E13877" s="152" t="s">
        <v>47123</v>
      </c>
      <c r="F13877" s="152" t="s">
        <v>8363</v>
      </c>
      <c r="G13877" s="152" t="s">
        <v>168</v>
      </c>
      <c r="H13877" s="152" t="s">
        <v>1445</v>
      </c>
      <c r="I13877" s="152" t="s">
        <v>6777</v>
      </c>
      <c r="J13877" s="152" t="s">
        <v>113</v>
      </c>
    </row>
    <row r="13878" spans="1:10" x14ac:dyDescent="0.25">
      <c r="A13878" s="152" t="s">
        <v>47127</v>
      </c>
      <c r="B13878" s="152" t="s">
        <v>47124</v>
      </c>
      <c r="C13878" s="152" t="s">
        <v>47125</v>
      </c>
      <c r="D13878" s="152" t="s">
        <v>8373</v>
      </c>
      <c r="E13878" s="152" t="s">
        <v>47126</v>
      </c>
      <c r="F13878" s="152" t="s">
        <v>8363</v>
      </c>
      <c r="G13878" s="152" t="s">
        <v>262</v>
      </c>
      <c r="H13878" s="152" t="s">
        <v>3818</v>
      </c>
      <c r="I13878" s="152" t="s">
        <v>6777</v>
      </c>
      <c r="J13878" s="152" t="s">
        <v>113</v>
      </c>
    </row>
    <row r="13879" spans="1:10" x14ac:dyDescent="0.25">
      <c r="A13879" s="152" t="s">
        <v>47128</v>
      </c>
      <c r="B13879" s="152" t="s">
        <v>47129</v>
      </c>
      <c r="C13879" s="152" t="s">
        <v>47130</v>
      </c>
      <c r="D13879" s="152" t="s">
        <v>8373</v>
      </c>
      <c r="E13879" s="152" t="s">
        <v>47131</v>
      </c>
      <c r="F13879" s="152" t="s">
        <v>8363</v>
      </c>
      <c r="G13879" s="152" t="s">
        <v>120</v>
      </c>
      <c r="H13879" s="152" t="s">
        <v>1445</v>
      </c>
      <c r="I13879" s="152" t="s">
        <v>6777</v>
      </c>
      <c r="J13879" s="152" t="s">
        <v>113</v>
      </c>
    </row>
    <row r="13880" spans="1:10" x14ac:dyDescent="0.25">
      <c r="A13880" s="152" t="s">
        <v>47135</v>
      </c>
      <c r="B13880" s="152" t="s">
        <v>47132</v>
      </c>
      <c r="C13880" s="152" t="s">
        <v>47133</v>
      </c>
      <c r="D13880" s="152" t="s">
        <v>8373</v>
      </c>
      <c r="E13880" s="152" t="s">
        <v>47134</v>
      </c>
      <c r="F13880" s="152" t="s">
        <v>8363</v>
      </c>
      <c r="G13880" s="152" t="s">
        <v>120</v>
      </c>
      <c r="H13880" s="152" t="s">
        <v>2954</v>
      </c>
      <c r="I13880" s="152" t="s">
        <v>6777</v>
      </c>
      <c r="J13880" s="152" t="s">
        <v>113</v>
      </c>
    </row>
    <row r="13881" spans="1:10" x14ac:dyDescent="0.25">
      <c r="A13881" s="152" t="s">
        <v>47136</v>
      </c>
      <c r="B13881" s="152" t="s">
        <v>47137</v>
      </c>
      <c r="C13881" s="152" t="s">
        <v>47138</v>
      </c>
      <c r="D13881" s="152" t="s">
        <v>8361</v>
      </c>
      <c r="E13881" s="152" t="s">
        <v>47139</v>
      </c>
      <c r="F13881" s="152" t="s">
        <v>8363</v>
      </c>
      <c r="G13881" s="152" t="s">
        <v>91</v>
      </c>
      <c r="H13881" s="152" t="s">
        <v>6733</v>
      </c>
      <c r="I13881" s="152" t="s">
        <v>6777</v>
      </c>
      <c r="J13881" s="152" t="s">
        <v>113</v>
      </c>
    </row>
    <row r="13882" spans="1:10" x14ac:dyDescent="0.25">
      <c r="A13882" s="152" t="s">
        <v>47140</v>
      </c>
      <c r="B13882" s="152" t="s">
        <v>47141</v>
      </c>
      <c r="C13882" s="152" t="s">
        <v>47138</v>
      </c>
      <c r="D13882" s="152" t="s">
        <v>8361</v>
      </c>
      <c r="E13882" s="152" t="s">
        <v>47139</v>
      </c>
      <c r="F13882" s="152" t="s">
        <v>8363</v>
      </c>
      <c r="G13882" s="152" t="s">
        <v>120</v>
      </c>
      <c r="H13882" s="152" t="s">
        <v>3300</v>
      </c>
      <c r="I13882" s="152" t="s">
        <v>6777</v>
      </c>
      <c r="J13882" s="152" t="s">
        <v>113</v>
      </c>
    </row>
    <row r="13883" spans="1:10" x14ac:dyDescent="0.25">
      <c r="A13883" s="152" t="s">
        <v>47142</v>
      </c>
      <c r="B13883" s="152" t="s">
        <v>47143</v>
      </c>
      <c r="C13883" s="152" t="s">
        <v>47138</v>
      </c>
      <c r="D13883" s="152" t="s">
        <v>8361</v>
      </c>
      <c r="E13883" s="152" t="s">
        <v>47139</v>
      </c>
      <c r="F13883" s="152" t="s">
        <v>8363</v>
      </c>
      <c r="G13883" s="152" t="s">
        <v>416</v>
      </c>
      <c r="H13883" s="152" t="s">
        <v>2755</v>
      </c>
      <c r="I13883" s="152" t="s">
        <v>6777</v>
      </c>
      <c r="J13883" s="152" t="s">
        <v>113</v>
      </c>
    </row>
    <row r="13884" spans="1:10" x14ac:dyDescent="0.25">
      <c r="A13884" s="152" t="s">
        <v>47144</v>
      </c>
      <c r="B13884" s="152" t="s">
        <v>47145</v>
      </c>
      <c r="C13884" s="152" t="s">
        <v>47138</v>
      </c>
      <c r="D13884" s="152" t="s">
        <v>8361</v>
      </c>
      <c r="E13884" s="152" t="s">
        <v>47139</v>
      </c>
      <c r="F13884" s="152" t="s">
        <v>8363</v>
      </c>
      <c r="G13884" s="152" t="s">
        <v>2341</v>
      </c>
      <c r="H13884" s="152" t="s">
        <v>2755</v>
      </c>
      <c r="I13884" s="152" t="s">
        <v>6777</v>
      </c>
      <c r="J13884" s="152" t="s">
        <v>113</v>
      </c>
    </row>
    <row r="13885" spans="1:10" x14ac:dyDescent="0.25">
      <c r="A13885" s="152" t="s">
        <v>47146</v>
      </c>
      <c r="B13885" s="152" t="s">
        <v>47147</v>
      </c>
      <c r="C13885" s="152" t="s">
        <v>47148</v>
      </c>
      <c r="D13885" s="152" t="s">
        <v>8373</v>
      </c>
      <c r="E13885" s="152" t="s">
        <v>47149</v>
      </c>
      <c r="F13885" s="152" t="s">
        <v>8363</v>
      </c>
      <c r="G13885" s="152" t="s">
        <v>1232</v>
      </c>
      <c r="H13885" s="152" t="s">
        <v>3818</v>
      </c>
      <c r="I13885" s="152" t="s">
        <v>6777</v>
      </c>
      <c r="J13885" s="152" t="s">
        <v>34191</v>
      </c>
    </row>
    <row r="13886" spans="1:10" x14ac:dyDescent="0.25">
      <c r="A13886" s="152" t="s">
        <v>47150</v>
      </c>
      <c r="B13886" s="152" t="s">
        <v>47151</v>
      </c>
      <c r="C13886" s="152" t="s">
        <v>47152</v>
      </c>
      <c r="D13886" s="152" t="s">
        <v>8373</v>
      </c>
      <c r="E13886" s="152" t="s">
        <v>47153</v>
      </c>
      <c r="F13886" s="152" t="s">
        <v>8363</v>
      </c>
      <c r="G13886" s="152" t="s">
        <v>120</v>
      </c>
      <c r="H13886" s="152" t="s">
        <v>1380</v>
      </c>
      <c r="I13886" s="152" t="s">
        <v>6777</v>
      </c>
      <c r="J13886" s="152" t="s">
        <v>113</v>
      </c>
    </row>
    <row r="13887" spans="1:10" x14ac:dyDescent="0.25">
      <c r="A13887" s="152" t="s">
        <v>47154</v>
      </c>
      <c r="B13887" s="152" t="s">
        <v>47155</v>
      </c>
      <c r="C13887" s="152" t="s">
        <v>47152</v>
      </c>
      <c r="D13887" s="152" t="s">
        <v>8373</v>
      </c>
      <c r="E13887" s="152" t="s">
        <v>47153</v>
      </c>
      <c r="F13887" s="152" t="s">
        <v>8363</v>
      </c>
      <c r="G13887" s="152" t="s">
        <v>120</v>
      </c>
      <c r="H13887" s="152" t="s">
        <v>3380</v>
      </c>
      <c r="I13887" s="152" t="s">
        <v>6777</v>
      </c>
      <c r="J13887" s="152" t="s">
        <v>113</v>
      </c>
    </row>
    <row r="13888" spans="1:10" x14ac:dyDescent="0.25">
      <c r="A13888" s="152" t="s">
        <v>47156</v>
      </c>
      <c r="B13888" s="152" t="s">
        <v>47151</v>
      </c>
      <c r="C13888" s="152" t="s">
        <v>47152</v>
      </c>
      <c r="D13888" s="152" t="s">
        <v>8373</v>
      </c>
      <c r="E13888" s="152" t="s">
        <v>47153</v>
      </c>
      <c r="F13888" s="152" t="s">
        <v>8363</v>
      </c>
      <c r="G13888" s="152" t="s">
        <v>120</v>
      </c>
      <c r="H13888" s="152" t="s">
        <v>6733</v>
      </c>
      <c r="I13888" s="152" t="s">
        <v>6777</v>
      </c>
      <c r="J13888" s="152" t="s">
        <v>113</v>
      </c>
    </row>
    <row r="13889" spans="1:10" x14ac:dyDescent="0.25">
      <c r="A13889" s="152" t="s">
        <v>47157</v>
      </c>
      <c r="B13889" s="152" t="s">
        <v>47158</v>
      </c>
      <c r="C13889" s="152" t="s">
        <v>47159</v>
      </c>
      <c r="D13889" s="152" t="s">
        <v>8361</v>
      </c>
      <c r="E13889" s="152" t="s">
        <v>47160</v>
      </c>
      <c r="F13889" s="152" t="s">
        <v>8363</v>
      </c>
      <c r="G13889" s="152" t="s">
        <v>416</v>
      </c>
      <c r="H13889" s="152" t="s">
        <v>155</v>
      </c>
      <c r="I13889" s="152" t="s">
        <v>6777</v>
      </c>
      <c r="J13889" s="152" t="s">
        <v>113</v>
      </c>
    </row>
    <row r="13890" spans="1:10" x14ac:dyDescent="0.25">
      <c r="A13890" s="152" t="s">
        <v>47161</v>
      </c>
      <c r="B13890" s="152" t="s">
        <v>47162</v>
      </c>
      <c r="C13890" s="152" t="s">
        <v>47163</v>
      </c>
      <c r="D13890" s="152" t="s">
        <v>8373</v>
      </c>
      <c r="E13890" s="152" t="s">
        <v>47164</v>
      </c>
      <c r="F13890" s="152" t="s">
        <v>8363</v>
      </c>
      <c r="G13890" s="152" t="s">
        <v>241</v>
      </c>
      <c r="H13890" s="152" t="s">
        <v>2612</v>
      </c>
      <c r="I13890" s="152" t="s">
        <v>6777</v>
      </c>
      <c r="J13890" s="152" t="s">
        <v>113</v>
      </c>
    </row>
    <row r="13891" spans="1:10" x14ac:dyDescent="0.25">
      <c r="A13891" s="152" t="s">
        <v>47167</v>
      </c>
      <c r="B13891" s="152" t="s">
        <v>47168</v>
      </c>
      <c r="C13891" s="152" t="s">
        <v>47165</v>
      </c>
      <c r="D13891" s="152" t="s">
        <v>8373</v>
      </c>
      <c r="E13891" s="152" t="s">
        <v>47166</v>
      </c>
      <c r="F13891" s="152" t="s">
        <v>8363</v>
      </c>
      <c r="G13891" s="152" t="s">
        <v>120</v>
      </c>
      <c r="H13891" s="152" t="s">
        <v>3465</v>
      </c>
      <c r="I13891" s="152" t="s">
        <v>6777</v>
      </c>
      <c r="J13891" s="152" t="s">
        <v>113</v>
      </c>
    </row>
    <row r="13892" spans="1:10" x14ac:dyDescent="0.25">
      <c r="A13892" s="152" t="s">
        <v>47169</v>
      </c>
      <c r="B13892" s="152" t="s">
        <v>47170</v>
      </c>
      <c r="C13892" s="152" t="s">
        <v>47165</v>
      </c>
      <c r="D13892" s="152" t="s">
        <v>8373</v>
      </c>
      <c r="E13892" s="152" t="s">
        <v>47166</v>
      </c>
      <c r="F13892" s="152" t="s">
        <v>8363</v>
      </c>
      <c r="G13892" s="152" t="s">
        <v>120</v>
      </c>
      <c r="H13892" s="152" t="s">
        <v>6733</v>
      </c>
      <c r="I13892" s="152" t="s">
        <v>6777</v>
      </c>
      <c r="J13892" s="152" t="s">
        <v>113</v>
      </c>
    </row>
    <row r="13893" spans="1:10" x14ac:dyDescent="0.25">
      <c r="A13893" s="152" t="s">
        <v>47171</v>
      </c>
      <c r="B13893" s="152" t="s">
        <v>47172</v>
      </c>
      <c r="C13893" s="152" t="s">
        <v>47173</v>
      </c>
      <c r="D13893" s="152" t="s">
        <v>8361</v>
      </c>
      <c r="E13893" s="152" t="s">
        <v>47174</v>
      </c>
      <c r="F13893" s="152" t="s">
        <v>8363</v>
      </c>
      <c r="G13893" s="152" t="s">
        <v>91</v>
      </c>
      <c r="H13893" s="152" t="s">
        <v>6733</v>
      </c>
      <c r="I13893" s="152" t="s">
        <v>6777</v>
      </c>
      <c r="J13893" s="152" t="s">
        <v>113</v>
      </c>
    </row>
    <row r="13894" spans="1:10" x14ac:dyDescent="0.25">
      <c r="A13894" s="152" t="s">
        <v>47175</v>
      </c>
      <c r="B13894" s="152" t="s">
        <v>47176</v>
      </c>
      <c r="C13894" s="152" t="s">
        <v>47173</v>
      </c>
      <c r="D13894" s="152" t="s">
        <v>8361</v>
      </c>
      <c r="E13894" s="152" t="s">
        <v>47174</v>
      </c>
      <c r="F13894" s="152" t="s">
        <v>8363</v>
      </c>
      <c r="G13894" s="152" t="s">
        <v>136</v>
      </c>
      <c r="H13894" s="152" t="s">
        <v>3264</v>
      </c>
      <c r="I13894" s="152" t="s">
        <v>6777</v>
      </c>
      <c r="J13894" s="152" t="s">
        <v>113</v>
      </c>
    </row>
    <row r="13895" spans="1:10" x14ac:dyDescent="0.25">
      <c r="A13895" s="152" t="s">
        <v>47177</v>
      </c>
      <c r="B13895" s="152" t="s">
        <v>47176</v>
      </c>
      <c r="C13895" s="152" t="s">
        <v>47173</v>
      </c>
      <c r="D13895" s="152" t="s">
        <v>8361</v>
      </c>
      <c r="E13895" s="152" t="s">
        <v>47174</v>
      </c>
      <c r="F13895" s="152" t="s">
        <v>8363</v>
      </c>
      <c r="G13895" s="152" t="s">
        <v>136</v>
      </c>
      <c r="H13895" s="152" t="s">
        <v>3457</v>
      </c>
      <c r="I13895" s="152" t="s">
        <v>6777</v>
      </c>
      <c r="J13895" s="152" t="s">
        <v>113</v>
      </c>
    </row>
    <row r="13896" spans="1:10" x14ac:dyDescent="0.25">
      <c r="A13896" s="152" t="s">
        <v>47178</v>
      </c>
      <c r="B13896" s="152" t="s">
        <v>47179</v>
      </c>
      <c r="C13896" s="152" t="s">
        <v>47173</v>
      </c>
      <c r="D13896" s="152" t="s">
        <v>8361</v>
      </c>
      <c r="E13896" s="152" t="s">
        <v>47174</v>
      </c>
      <c r="F13896" s="152" t="s">
        <v>8363</v>
      </c>
      <c r="G13896" s="152" t="s">
        <v>416</v>
      </c>
      <c r="H13896" s="152" t="s">
        <v>3457</v>
      </c>
      <c r="I13896" s="152" t="s">
        <v>6777</v>
      </c>
      <c r="J13896" s="152" t="s">
        <v>113</v>
      </c>
    </row>
    <row r="13897" spans="1:10" x14ac:dyDescent="0.25">
      <c r="A13897" s="152" t="s">
        <v>47180</v>
      </c>
      <c r="B13897" s="152" t="s">
        <v>47181</v>
      </c>
      <c r="C13897" s="152" t="s">
        <v>47182</v>
      </c>
      <c r="D13897" s="152" t="s">
        <v>8373</v>
      </c>
      <c r="E13897" s="152" t="s">
        <v>47183</v>
      </c>
      <c r="F13897" s="152" t="s">
        <v>8363</v>
      </c>
      <c r="G13897" s="152" t="s">
        <v>3400</v>
      </c>
      <c r="H13897" s="152" t="s">
        <v>2453</v>
      </c>
      <c r="I13897" s="152" t="s">
        <v>6777</v>
      </c>
      <c r="J13897" s="152" t="s">
        <v>113</v>
      </c>
    </row>
    <row r="13898" spans="1:10" x14ac:dyDescent="0.25">
      <c r="A13898" s="152" t="s">
        <v>47184</v>
      </c>
      <c r="B13898" s="152" t="s">
        <v>47185</v>
      </c>
      <c r="C13898" s="152" t="s">
        <v>47186</v>
      </c>
      <c r="D13898" s="152" t="s">
        <v>8361</v>
      </c>
      <c r="E13898" s="152" t="s">
        <v>47187</v>
      </c>
      <c r="F13898" s="152" t="s">
        <v>8363</v>
      </c>
      <c r="G13898" s="152" t="s">
        <v>91</v>
      </c>
      <c r="H13898" s="152" t="s">
        <v>6733</v>
      </c>
      <c r="I13898" s="152" t="s">
        <v>6777</v>
      </c>
      <c r="J13898" s="152" t="s">
        <v>113</v>
      </c>
    </row>
    <row r="13899" spans="1:10" x14ac:dyDescent="0.25">
      <c r="A13899" s="152" t="s">
        <v>47188</v>
      </c>
      <c r="B13899" s="152" t="s">
        <v>47185</v>
      </c>
      <c r="C13899" s="152" t="s">
        <v>47186</v>
      </c>
      <c r="D13899" s="152" t="s">
        <v>8361</v>
      </c>
      <c r="E13899" s="152" t="s">
        <v>47187</v>
      </c>
      <c r="F13899" s="152" t="s">
        <v>8363</v>
      </c>
      <c r="G13899" s="152" t="s">
        <v>128</v>
      </c>
      <c r="H13899" s="152" t="s">
        <v>2201</v>
      </c>
      <c r="I13899" s="152" t="s">
        <v>6777</v>
      </c>
      <c r="J13899" s="152" t="s">
        <v>113</v>
      </c>
    </row>
    <row r="13900" spans="1:10" x14ac:dyDescent="0.25">
      <c r="A13900" s="152" t="s">
        <v>47189</v>
      </c>
      <c r="B13900" s="152" t="s">
        <v>47185</v>
      </c>
      <c r="C13900" s="152" t="s">
        <v>47186</v>
      </c>
      <c r="D13900" s="152" t="s">
        <v>8361</v>
      </c>
      <c r="E13900" s="152" t="s">
        <v>47187</v>
      </c>
      <c r="F13900" s="152" t="s">
        <v>8363</v>
      </c>
      <c r="G13900" s="152" t="s">
        <v>128</v>
      </c>
      <c r="H13900" s="152" t="s">
        <v>2421</v>
      </c>
      <c r="I13900" s="152" t="s">
        <v>6777</v>
      </c>
      <c r="J13900" s="152" t="s">
        <v>113</v>
      </c>
    </row>
    <row r="13901" spans="1:10" x14ac:dyDescent="0.25">
      <c r="A13901" s="152" t="s">
        <v>47190</v>
      </c>
      <c r="B13901" s="152" t="s">
        <v>47191</v>
      </c>
      <c r="C13901" s="152" t="s">
        <v>47192</v>
      </c>
      <c r="D13901" s="152" t="s">
        <v>8373</v>
      </c>
      <c r="E13901" s="152" t="s">
        <v>47193</v>
      </c>
      <c r="F13901" s="152" t="s">
        <v>8363</v>
      </c>
      <c r="G13901" s="152" t="s">
        <v>241</v>
      </c>
      <c r="H13901" s="152" t="s">
        <v>1670</v>
      </c>
      <c r="I13901" s="152" t="s">
        <v>6777</v>
      </c>
      <c r="J13901" s="152" t="s">
        <v>113</v>
      </c>
    </row>
    <row r="13902" spans="1:10" x14ac:dyDescent="0.25">
      <c r="A13902" s="152" t="s">
        <v>47194</v>
      </c>
      <c r="B13902" s="152" t="s">
        <v>47195</v>
      </c>
      <c r="C13902" s="152" t="s">
        <v>47192</v>
      </c>
      <c r="D13902" s="152" t="s">
        <v>8373</v>
      </c>
      <c r="E13902" s="152" t="s">
        <v>47193</v>
      </c>
      <c r="F13902" s="152" t="s">
        <v>8363</v>
      </c>
      <c r="G13902" s="152" t="s">
        <v>241</v>
      </c>
      <c r="H13902" s="152" t="s">
        <v>6733</v>
      </c>
      <c r="I13902" s="152" t="s">
        <v>6777</v>
      </c>
      <c r="J13902" s="152" t="s">
        <v>113</v>
      </c>
    </row>
    <row r="13903" spans="1:10" x14ac:dyDescent="0.25">
      <c r="A13903" s="152" t="s">
        <v>47196</v>
      </c>
      <c r="B13903" s="152" t="s">
        <v>47197</v>
      </c>
      <c r="C13903" s="152" t="s">
        <v>47198</v>
      </c>
      <c r="D13903" s="152" t="s">
        <v>8361</v>
      </c>
      <c r="E13903" s="152" t="s">
        <v>47199</v>
      </c>
      <c r="F13903" s="152" t="s">
        <v>8363</v>
      </c>
      <c r="G13903" s="152" t="s">
        <v>404</v>
      </c>
      <c r="H13903" s="152" t="s">
        <v>678</v>
      </c>
      <c r="I13903" s="152" t="s">
        <v>6777</v>
      </c>
      <c r="J13903" s="152" t="s">
        <v>113</v>
      </c>
    </row>
    <row r="13904" spans="1:10" x14ac:dyDescent="0.25">
      <c r="A13904" s="152" t="s">
        <v>47203</v>
      </c>
      <c r="B13904" s="152" t="s">
        <v>47200</v>
      </c>
      <c r="C13904" s="152" t="s">
        <v>47201</v>
      </c>
      <c r="D13904" s="152" t="s">
        <v>8373</v>
      </c>
      <c r="E13904" s="152" t="s">
        <v>47202</v>
      </c>
      <c r="F13904" s="152" t="s">
        <v>8363</v>
      </c>
      <c r="G13904" s="152" t="s">
        <v>3402</v>
      </c>
      <c r="H13904" s="152" t="s">
        <v>4208</v>
      </c>
      <c r="I13904" s="152" t="s">
        <v>6777</v>
      </c>
      <c r="J13904" s="152" t="s">
        <v>113</v>
      </c>
    </row>
    <row r="13905" spans="1:10" x14ac:dyDescent="0.25">
      <c r="A13905" s="152" t="s">
        <v>47204</v>
      </c>
      <c r="B13905" s="152" t="s">
        <v>47200</v>
      </c>
      <c r="C13905" s="152" t="s">
        <v>47201</v>
      </c>
      <c r="D13905" s="152" t="s">
        <v>8373</v>
      </c>
      <c r="E13905" s="152" t="s">
        <v>47202</v>
      </c>
      <c r="F13905" s="152" t="s">
        <v>8363</v>
      </c>
      <c r="G13905" s="152" t="s">
        <v>3402</v>
      </c>
      <c r="H13905" s="152" t="s">
        <v>6733</v>
      </c>
      <c r="I13905" s="152" t="s">
        <v>6777</v>
      </c>
      <c r="J13905" s="152" t="s">
        <v>113</v>
      </c>
    </row>
    <row r="13906" spans="1:10" x14ac:dyDescent="0.25">
      <c r="A13906" s="152" t="s">
        <v>47205</v>
      </c>
      <c r="B13906" s="152" t="s">
        <v>47206</v>
      </c>
      <c r="C13906" s="152" t="s">
        <v>47207</v>
      </c>
      <c r="D13906" s="152" t="s">
        <v>8373</v>
      </c>
      <c r="E13906" s="152" t="s">
        <v>47208</v>
      </c>
      <c r="F13906" s="152" t="s">
        <v>8363</v>
      </c>
      <c r="G13906" s="152" t="s">
        <v>136</v>
      </c>
      <c r="H13906" s="152" t="s">
        <v>1380</v>
      </c>
      <c r="I13906" s="152" t="s">
        <v>6777</v>
      </c>
      <c r="J13906" s="152" t="s">
        <v>113</v>
      </c>
    </row>
    <row r="13907" spans="1:10" x14ac:dyDescent="0.25">
      <c r="A13907" s="152" t="s">
        <v>47209</v>
      </c>
      <c r="B13907" s="152" t="s">
        <v>47210</v>
      </c>
      <c r="C13907" s="152" t="s">
        <v>47207</v>
      </c>
      <c r="D13907" s="152" t="s">
        <v>8373</v>
      </c>
      <c r="E13907" s="152" t="s">
        <v>47208</v>
      </c>
      <c r="F13907" s="152" t="s">
        <v>9638</v>
      </c>
      <c r="G13907" s="152" t="s">
        <v>136</v>
      </c>
      <c r="H13907" s="152" t="s">
        <v>1380</v>
      </c>
      <c r="I13907" s="152" t="s">
        <v>6777</v>
      </c>
      <c r="J13907" s="152" t="s">
        <v>113</v>
      </c>
    </row>
    <row r="13908" spans="1:10" x14ac:dyDescent="0.25">
      <c r="A13908" s="152" t="s">
        <v>47211</v>
      </c>
      <c r="B13908" s="152" t="s">
        <v>47212</v>
      </c>
      <c r="C13908" s="152" t="s">
        <v>47213</v>
      </c>
      <c r="D13908" s="152" t="s">
        <v>8373</v>
      </c>
      <c r="E13908" s="152" t="s">
        <v>47214</v>
      </c>
      <c r="F13908" s="152" t="s">
        <v>8363</v>
      </c>
      <c r="G13908" s="152" t="s">
        <v>120</v>
      </c>
      <c r="H13908" s="152" t="s">
        <v>1380</v>
      </c>
      <c r="I13908" s="152" t="s">
        <v>6777</v>
      </c>
      <c r="J13908" s="152" t="s">
        <v>113</v>
      </c>
    </row>
    <row r="13909" spans="1:10" x14ac:dyDescent="0.25">
      <c r="A13909" s="152" t="s">
        <v>47215</v>
      </c>
      <c r="B13909" s="152" t="s">
        <v>47216</v>
      </c>
      <c r="C13909" s="152" t="s">
        <v>47217</v>
      </c>
      <c r="D13909" s="152" t="s">
        <v>8367</v>
      </c>
      <c r="E13909" s="152" t="s">
        <v>47218</v>
      </c>
      <c r="F13909" s="152" t="s">
        <v>8363</v>
      </c>
      <c r="G13909" s="152" t="s">
        <v>446</v>
      </c>
      <c r="H13909" s="152" t="s">
        <v>5619</v>
      </c>
      <c r="I13909" s="152" t="s">
        <v>6777</v>
      </c>
      <c r="J13909" s="152" t="s">
        <v>113</v>
      </c>
    </row>
    <row r="13910" spans="1:10" x14ac:dyDescent="0.25">
      <c r="A13910" s="152" t="s">
        <v>47219</v>
      </c>
      <c r="B13910" s="152" t="s">
        <v>47220</v>
      </c>
      <c r="C13910" s="152" t="s">
        <v>47217</v>
      </c>
      <c r="D13910" s="152" t="s">
        <v>8361</v>
      </c>
      <c r="E13910" s="152" t="s">
        <v>47221</v>
      </c>
      <c r="F13910" s="152" t="s">
        <v>8363</v>
      </c>
      <c r="G13910" s="152" t="s">
        <v>446</v>
      </c>
      <c r="H13910" s="152" t="s">
        <v>5619</v>
      </c>
      <c r="I13910" s="152" t="s">
        <v>6777</v>
      </c>
      <c r="J13910" s="152" t="s">
        <v>113</v>
      </c>
    </row>
    <row r="13911" spans="1:10" x14ac:dyDescent="0.25">
      <c r="A13911" s="152" t="s">
        <v>47222</v>
      </c>
      <c r="B13911" s="152" t="s">
        <v>47223</v>
      </c>
      <c r="C13911" s="152" t="s">
        <v>47217</v>
      </c>
      <c r="D13911" s="152" t="s">
        <v>8361</v>
      </c>
      <c r="E13911" s="152" t="s">
        <v>47221</v>
      </c>
      <c r="F13911" s="152" t="s">
        <v>8363</v>
      </c>
      <c r="G13911" s="152" t="s">
        <v>446</v>
      </c>
      <c r="H13911" s="152" t="s">
        <v>6733</v>
      </c>
      <c r="I13911" s="152" t="s">
        <v>6777</v>
      </c>
      <c r="J13911" s="152" t="s">
        <v>113</v>
      </c>
    </row>
    <row r="13912" spans="1:10" x14ac:dyDescent="0.25">
      <c r="A13912" s="152" t="s">
        <v>47224</v>
      </c>
      <c r="B13912" s="152" t="s">
        <v>47225</v>
      </c>
      <c r="C13912" s="152" t="s">
        <v>47226</v>
      </c>
      <c r="D13912" s="152" t="s">
        <v>8367</v>
      </c>
      <c r="E13912" s="152" t="s">
        <v>47227</v>
      </c>
      <c r="F13912" s="152" t="s">
        <v>8363</v>
      </c>
      <c r="G13912" s="152" t="s">
        <v>446</v>
      </c>
      <c r="H13912" s="152" t="s">
        <v>5619</v>
      </c>
      <c r="I13912" s="152" t="s">
        <v>6777</v>
      </c>
      <c r="J13912" s="152" t="s">
        <v>113</v>
      </c>
    </row>
    <row r="13913" spans="1:10" x14ac:dyDescent="0.25">
      <c r="A13913" s="152" t="s">
        <v>47228</v>
      </c>
      <c r="B13913" s="152" t="s">
        <v>47225</v>
      </c>
      <c r="C13913" s="152" t="s">
        <v>47226</v>
      </c>
      <c r="D13913" s="152" t="s">
        <v>8361</v>
      </c>
      <c r="E13913" s="152" t="s">
        <v>47229</v>
      </c>
      <c r="F13913" s="152" t="s">
        <v>8363</v>
      </c>
      <c r="G13913" s="152" t="s">
        <v>446</v>
      </c>
      <c r="H13913" s="152" t="s">
        <v>5619</v>
      </c>
      <c r="I13913" s="152" t="s">
        <v>6777</v>
      </c>
      <c r="J13913" s="152" t="s">
        <v>113</v>
      </c>
    </row>
    <row r="13914" spans="1:10" x14ac:dyDescent="0.25">
      <c r="A13914" s="152" t="s">
        <v>47230</v>
      </c>
      <c r="B13914" s="152" t="s">
        <v>47231</v>
      </c>
      <c r="C13914" s="152" t="s">
        <v>47232</v>
      </c>
      <c r="D13914" s="152" t="s">
        <v>8361</v>
      </c>
      <c r="E13914" s="152" t="s">
        <v>47233</v>
      </c>
      <c r="F13914" s="152" t="s">
        <v>8363</v>
      </c>
      <c r="G13914" s="152" t="s">
        <v>3394</v>
      </c>
      <c r="H13914" s="152" t="s">
        <v>2201</v>
      </c>
      <c r="I13914" s="152" t="s">
        <v>6777</v>
      </c>
      <c r="J13914" s="152" t="s">
        <v>113</v>
      </c>
    </row>
    <row r="13915" spans="1:10" x14ac:dyDescent="0.25">
      <c r="A13915" s="152" t="s">
        <v>47234</v>
      </c>
      <c r="B13915" s="152" t="s">
        <v>47235</v>
      </c>
      <c r="C13915" s="152" t="s">
        <v>47232</v>
      </c>
      <c r="D13915" s="152" t="s">
        <v>8361</v>
      </c>
      <c r="E13915" s="152" t="s">
        <v>47233</v>
      </c>
      <c r="F13915" s="152" t="s">
        <v>8363</v>
      </c>
      <c r="G13915" s="152" t="s">
        <v>3394</v>
      </c>
      <c r="H13915" s="152" t="s">
        <v>2421</v>
      </c>
      <c r="I13915" s="152" t="s">
        <v>6777</v>
      </c>
      <c r="J13915" s="152" t="s">
        <v>113</v>
      </c>
    </row>
    <row r="13916" spans="1:10" x14ac:dyDescent="0.25">
      <c r="A13916" s="152" t="s">
        <v>47236</v>
      </c>
      <c r="B13916" s="152" t="s">
        <v>47237</v>
      </c>
      <c r="C13916" s="152" t="s">
        <v>47238</v>
      </c>
      <c r="D13916" s="152" t="s">
        <v>8361</v>
      </c>
      <c r="E13916" s="152" t="s">
        <v>47239</v>
      </c>
      <c r="F13916" s="152" t="s">
        <v>8363</v>
      </c>
      <c r="G13916" s="152" t="s">
        <v>3394</v>
      </c>
      <c r="H13916" s="152" t="s">
        <v>2201</v>
      </c>
      <c r="I13916" s="152" t="s">
        <v>6777</v>
      </c>
      <c r="J13916" s="152" t="s">
        <v>113</v>
      </c>
    </row>
    <row r="13917" spans="1:10" x14ac:dyDescent="0.25">
      <c r="A13917" s="152" t="s">
        <v>47240</v>
      </c>
      <c r="B13917" s="152" t="s">
        <v>47241</v>
      </c>
      <c r="C13917" s="152" t="s">
        <v>47238</v>
      </c>
      <c r="D13917" s="152" t="s">
        <v>8361</v>
      </c>
      <c r="E13917" s="152" t="s">
        <v>47239</v>
      </c>
      <c r="F13917" s="152" t="s">
        <v>8363</v>
      </c>
      <c r="G13917" s="152" t="s">
        <v>3394</v>
      </c>
      <c r="H13917" s="152" t="s">
        <v>2421</v>
      </c>
      <c r="I13917" s="152" t="s">
        <v>6777</v>
      </c>
      <c r="J13917" s="152" t="s">
        <v>113</v>
      </c>
    </row>
    <row r="13918" spans="1:10" x14ac:dyDescent="0.25">
      <c r="A13918" s="152" t="s">
        <v>47242</v>
      </c>
      <c r="B13918" s="152" t="s">
        <v>47243</v>
      </c>
      <c r="C13918" s="152" t="s">
        <v>47244</v>
      </c>
      <c r="D13918" s="152" t="s">
        <v>8373</v>
      </c>
      <c r="E13918" s="152" t="s">
        <v>47245</v>
      </c>
      <c r="F13918" s="152" t="s">
        <v>8363</v>
      </c>
      <c r="G13918" s="152" t="s">
        <v>160</v>
      </c>
      <c r="H13918" s="152" t="s">
        <v>1203</v>
      </c>
      <c r="I13918" s="152" t="s">
        <v>6777</v>
      </c>
      <c r="J13918" s="152" t="s">
        <v>113</v>
      </c>
    </row>
    <row r="13919" spans="1:10" x14ac:dyDescent="0.25">
      <c r="A13919" s="152" t="s">
        <v>47246</v>
      </c>
      <c r="B13919" s="152" t="s">
        <v>47247</v>
      </c>
      <c r="C13919" s="152" t="s">
        <v>47248</v>
      </c>
      <c r="D13919" s="152" t="s">
        <v>8373</v>
      </c>
      <c r="E13919" s="152" t="s">
        <v>47249</v>
      </c>
      <c r="F13919" s="152" t="s">
        <v>8363</v>
      </c>
      <c r="G13919" s="152" t="s">
        <v>111</v>
      </c>
      <c r="H13919" s="152" t="s">
        <v>1445</v>
      </c>
      <c r="I13919" s="152" t="s">
        <v>6777</v>
      </c>
      <c r="J13919" s="152" t="s">
        <v>113</v>
      </c>
    </row>
    <row r="13920" spans="1:10" x14ac:dyDescent="0.25">
      <c r="A13920" s="152" t="s">
        <v>47250</v>
      </c>
      <c r="B13920" s="152" t="s">
        <v>47247</v>
      </c>
      <c r="C13920" s="152" t="s">
        <v>47248</v>
      </c>
      <c r="D13920" s="152" t="s">
        <v>8373</v>
      </c>
      <c r="E13920" s="152" t="s">
        <v>47249</v>
      </c>
      <c r="F13920" s="152" t="s">
        <v>8363</v>
      </c>
      <c r="G13920" s="152" t="s">
        <v>286</v>
      </c>
      <c r="H13920" s="152" t="s">
        <v>1445</v>
      </c>
      <c r="I13920" s="152" t="s">
        <v>6777</v>
      </c>
      <c r="J13920" s="152" t="s">
        <v>113</v>
      </c>
    </row>
    <row r="13921" spans="1:10" x14ac:dyDescent="0.25">
      <c r="A13921" s="152" t="s">
        <v>47251</v>
      </c>
      <c r="B13921" s="152" t="s">
        <v>47247</v>
      </c>
      <c r="C13921" s="152" t="s">
        <v>47248</v>
      </c>
      <c r="D13921" s="152" t="s">
        <v>8373</v>
      </c>
      <c r="E13921" s="152" t="s">
        <v>47249</v>
      </c>
      <c r="F13921" s="152" t="s">
        <v>8363</v>
      </c>
      <c r="G13921" s="152" t="s">
        <v>759</v>
      </c>
      <c r="H13921" s="152" t="s">
        <v>1445</v>
      </c>
      <c r="I13921" s="152" t="s">
        <v>6777</v>
      </c>
      <c r="J13921" s="152" t="s">
        <v>113</v>
      </c>
    </row>
    <row r="13922" spans="1:10" x14ac:dyDescent="0.25">
      <c r="A13922" s="152" t="s">
        <v>47252</v>
      </c>
      <c r="B13922" s="152" t="s">
        <v>47253</v>
      </c>
      <c r="C13922" s="152" t="s">
        <v>47254</v>
      </c>
      <c r="D13922" s="152" t="s">
        <v>8373</v>
      </c>
      <c r="E13922" s="152" t="s">
        <v>47255</v>
      </c>
      <c r="F13922" s="152" t="s">
        <v>8363</v>
      </c>
      <c r="G13922" s="152" t="s">
        <v>214</v>
      </c>
      <c r="H13922" s="152" t="s">
        <v>2453</v>
      </c>
      <c r="I13922" s="152" t="s">
        <v>6777</v>
      </c>
      <c r="J13922" s="152" t="s">
        <v>113</v>
      </c>
    </row>
    <row r="13923" spans="1:10" x14ac:dyDescent="0.25">
      <c r="A13923" s="152" t="s">
        <v>47256</v>
      </c>
      <c r="B13923" s="152" t="s">
        <v>47257</v>
      </c>
      <c r="C13923" s="152" t="s">
        <v>47254</v>
      </c>
      <c r="D13923" s="152" t="s">
        <v>8373</v>
      </c>
      <c r="E13923" s="152" t="s">
        <v>47255</v>
      </c>
      <c r="F13923" s="152" t="s">
        <v>8363</v>
      </c>
      <c r="G13923" s="152" t="s">
        <v>214</v>
      </c>
      <c r="H13923" s="152" t="s">
        <v>2814</v>
      </c>
      <c r="I13923" s="152" t="s">
        <v>6777</v>
      </c>
      <c r="J13923" s="152" t="s">
        <v>113</v>
      </c>
    </row>
    <row r="13924" spans="1:10" x14ac:dyDescent="0.25">
      <c r="A13924" s="152" t="s">
        <v>47258</v>
      </c>
      <c r="B13924" s="152" t="s">
        <v>47253</v>
      </c>
      <c r="C13924" s="152" t="s">
        <v>47254</v>
      </c>
      <c r="D13924" s="152" t="s">
        <v>8373</v>
      </c>
      <c r="E13924" s="152" t="s">
        <v>47255</v>
      </c>
      <c r="F13924" s="152" t="s">
        <v>8363</v>
      </c>
      <c r="G13924" s="152" t="s">
        <v>214</v>
      </c>
      <c r="H13924" s="152" t="s">
        <v>6733</v>
      </c>
      <c r="I13924" s="152" t="s">
        <v>6777</v>
      </c>
      <c r="J13924" s="152" t="s">
        <v>113</v>
      </c>
    </row>
    <row r="13925" spans="1:10" x14ac:dyDescent="0.25">
      <c r="A13925" s="152" t="s">
        <v>47261</v>
      </c>
      <c r="B13925" s="152" t="s">
        <v>47262</v>
      </c>
      <c r="C13925" s="152" t="s">
        <v>47259</v>
      </c>
      <c r="D13925" s="152" t="s">
        <v>8361</v>
      </c>
      <c r="E13925" s="152" t="s">
        <v>47260</v>
      </c>
      <c r="F13925" s="152" t="s">
        <v>8363</v>
      </c>
      <c r="G13925" s="152" t="s">
        <v>136</v>
      </c>
      <c r="H13925" s="152" t="s">
        <v>386</v>
      </c>
      <c r="I13925" s="152" t="s">
        <v>6777</v>
      </c>
      <c r="J13925" s="152" t="s">
        <v>11158</v>
      </c>
    </row>
    <row r="13926" spans="1:10" x14ac:dyDescent="0.25">
      <c r="A13926" s="152" t="s">
        <v>47263</v>
      </c>
      <c r="B13926" s="152" t="s">
        <v>47264</v>
      </c>
      <c r="C13926" s="152" t="s">
        <v>47259</v>
      </c>
      <c r="D13926" s="152" t="s">
        <v>8361</v>
      </c>
      <c r="E13926" s="152" t="s">
        <v>47260</v>
      </c>
      <c r="F13926" s="152" t="s">
        <v>8363</v>
      </c>
      <c r="G13926" s="152" t="s">
        <v>416</v>
      </c>
      <c r="H13926" s="152" t="s">
        <v>386</v>
      </c>
      <c r="I13926" s="152" t="s">
        <v>6777</v>
      </c>
      <c r="J13926" s="152" t="s">
        <v>11158</v>
      </c>
    </row>
    <row r="13927" spans="1:10" x14ac:dyDescent="0.25">
      <c r="A13927" s="152" t="s">
        <v>47266</v>
      </c>
      <c r="B13927" s="152" t="s">
        <v>47265</v>
      </c>
      <c r="C13927" s="152" t="s">
        <v>47259</v>
      </c>
      <c r="D13927" s="152" t="s">
        <v>8361</v>
      </c>
      <c r="E13927" s="152" t="s">
        <v>47260</v>
      </c>
      <c r="F13927" s="152" t="s">
        <v>8363</v>
      </c>
      <c r="G13927" s="152" t="s">
        <v>4012</v>
      </c>
      <c r="H13927" s="152" t="s">
        <v>386</v>
      </c>
      <c r="I13927" s="152" t="s">
        <v>6777</v>
      </c>
      <c r="J13927" s="152" t="s">
        <v>11158</v>
      </c>
    </row>
    <row r="13928" spans="1:10" x14ac:dyDescent="0.25">
      <c r="A13928" s="152" t="s">
        <v>47269</v>
      </c>
      <c r="B13928" s="152" t="s">
        <v>47270</v>
      </c>
      <c r="C13928" s="152" t="s">
        <v>47267</v>
      </c>
      <c r="D13928" s="152" t="s">
        <v>8361</v>
      </c>
      <c r="E13928" s="152" t="s">
        <v>47268</v>
      </c>
      <c r="F13928" s="152" t="s">
        <v>8363</v>
      </c>
      <c r="G13928" s="152" t="s">
        <v>136</v>
      </c>
      <c r="H13928" s="152" t="s">
        <v>2755</v>
      </c>
      <c r="I13928" s="152" t="s">
        <v>6777</v>
      </c>
      <c r="J13928" s="152" t="s">
        <v>11158</v>
      </c>
    </row>
    <row r="13929" spans="1:10" x14ac:dyDescent="0.25">
      <c r="A13929" s="152" t="s">
        <v>47271</v>
      </c>
      <c r="B13929" s="152" t="s">
        <v>47272</v>
      </c>
      <c r="C13929" s="152" t="s">
        <v>47267</v>
      </c>
      <c r="D13929" s="152" t="s">
        <v>8361</v>
      </c>
      <c r="E13929" s="152" t="s">
        <v>47268</v>
      </c>
      <c r="F13929" s="152" t="s">
        <v>8363</v>
      </c>
      <c r="G13929" s="152" t="s">
        <v>416</v>
      </c>
      <c r="H13929" s="152" t="s">
        <v>2755</v>
      </c>
      <c r="I13929" s="152" t="s">
        <v>6777</v>
      </c>
      <c r="J13929" s="152" t="s">
        <v>11158</v>
      </c>
    </row>
    <row r="13930" spans="1:10" x14ac:dyDescent="0.25">
      <c r="A13930" s="152" t="s">
        <v>47273</v>
      </c>
      <c r="B13930" s="152" t="s">
        <v>47274</v>
      </c>
      <c r="C13930" s="152" t="s">
        <v>47267</v>
      </c>
      <c r="D13930" s="152" t="s">
        <v>8361</v>
      </c>
      <c r="E13930" s="152" t="s">
        <v>47268</v>
      </c>
      <c r="F13930" s="152" t="s">
        <v>8363</v>
      </c>
      <c r="G13930" s="152" t="s">
        <v>3786</v>
      </c>
      <c r="H13930" s="152" t="s">
        <v>2755</v>
      </c>
      <c r="I13930" s="152" t="s">
        <v>6777</v>
      </c>
      <c r="J13930" s="152" t="s">
        <v>11158</v>
      </c>
    </row>
    <row r="13931" spans="1:10" x14ac:dyDescent="0.25">
      <c r="A13931" s="152" t="s">
        <v>47275</v>
      </c>
      <c r="B13931" s="152" t="s">
        <v>47276</v>
      </c>
      <c r="C13931" s="152" t="s">
        <v>47277</v>
      </c>
      <c r="D13931" s="152" t="s">
        <v>8361</v>
      </c>
      <c r="E13931" s="152" t="s">
        <v>47278</v>
      </c>
      <c r="F13931" s="152" t="s">
        <v>8363</v>
      </c>
      <c r="G13931" s="152" t="s">
        <v>3394</v>
      </c>
      <c r="H13931" s="152" t="s">
        <v>2612</v>
      </c>
      <c r="I13931" s="152" t="s">
        <v>6777</v>
      </c>
      <c r="J13931" s="152" t="s">
        <v>113</v>
      </c>
    </row>
    <row r="13932" spans="1:10" x14ac:dyDescent="0.25">
      <c r="A13932" s="152" t="s">
        <v>47279</v>
      </c>
      <c r="B13932" s="152" t="s">
        <v>47280</v>
      </c>
      <c r="C13932" s="152" t="s">
        <v>47277</v>
      </c>
      <c r="D13932" s="152" t="s">
        <v>8361</v>
      </c>
      <c r="E13932" s="152" t="s">
        <v>47278</v>
      </c>
      <c r="F13932" s="152" t="s">
        <v>8363</v>
      </c>
      <c r="G13932" s="152" t="s">
        <v>3394</v>
      </c>
      <c r="H13932" s="152" t="s">
        <v>4283</v>
      </c>
      <c r="I13932" s="152" t="s">
        <v>6777</v>
      </c>
      <c r="J13932" s="152" t="s">
        <v>113</v>
      </c>
    </row>
    <row r="13933" spans="1:10" x14ac:dyDescent="0.25">
      <c r="A13933" s="152" t="s">
        <v>47284</v>
      </c>
      <c r="B13933" s="152" t="s">
        <v>47283</v>
      </c>
      <c r="C13933" s="152" t="s">
        <v>47281</v>
      </c>
      <c r="D13933" s="152" t="s">
        <v>8373</v>
      </c>
      <c r="E13933" s="152" t="s">
        <v>47282</v>
      </c>
      <c r="F13933" s="152" t="s">
        <v>8363</v>
      </c>
      <c r="G13933" s="152" t="s">
        <v>136</v>
      </c>
      <c r="H13933" s="152" t="s">
        <v>3733</v>
      </c>
      <c r="I13933" s="152" t="s">
        <v>6777</v>
      </c>
      <c r="J13933" s="152" t="s">
        <v>113</v>
      </c>
    </row>
    <row r="13934" spans="1:10" x14ac:dyDescent="0.25">
      <c r="A13934" s="152" t="s">
        <v>47285</v>
      </c>
      <c r="B13934" s="152" t="s">
        <v>47286</v>
      </c>
      <c r="C13934" s="152" t="s">
        <v>47287</v>
      </c>
      <c r="D13934" s="152" t="s">
        <v>8361</v>
      </c>
      <c r="E13934" s="152" t="s">
        <v>47288</v>
      </c>
      <c r="F13934" s="152" t="s">
        <v>8363</v>
      </c>
      <c r="G13934" s="152" t="s">
        <v>91</v>
      </c>
      <c r="H13934" s="152" t="s">
        <v>6733</v>
      </c>
      <c r="I13934" s="152" t="s">
        <v>6777</v>
      </c>
      <c r="J13934" s="152" t="s">
        <v>113</v>
      </c>
    </row>
    <row r="13935" spans="1:10" x14ac:dyDescent="0.25">
      <c r="A13935" s="152" t="s">
        <v>47289</v>
      </c>
      <c r="B13935" s="152" t="s">
        <v>47286</v>
      </c>
      <c r="C13935" s="152" t="s">
        <v>47287</v>
      </c>
      <c r="D13935" s="152" t="s">
        <v>8361</v>
      </c>
      <c r="E13935" s="152" t="s">
        <v>47288</v>
      </c>
      <c r="F13935" s="152" t="s">
        <v>8363</v>
      </c>
      <c r="G13935" s="152" t="s">
        <v>696</v>
      </c>
      <c r="H13935" s="152" t="s">
        <v>1445</v>
      </c>
      <c r="I13935" s="152" t="s">
        <v>6777</v>
      </c>
      <c r="J13935" s="152" t="s">
        <v>113</v>
      </c>
    </row>
    <row r="13936" spans="1:10" x14ac:dyDescent="0.25">
      <c r="A13936" s="152" t="s">
        <v>47290</v>
      </c>
      <c r="B13936" s="152" t="s">
        <v>47291</v>
      </c>
      <c r="C13936" s="152" t="s">
        <v>47287</v>
      </c>
      <c r="D13936" s="152" t="s">
        <v>8361</v>
      </c>
      <c r="E13936" s="152" t="s">
        <v>47288</v>
      </c>
      <c r="F13936" s="152" t="s">
        <v>8363</v>
      </c>
      <c r="G13936" s="152" t="s">
        <v>696</v>
      </c>
      <c r="H13936" s="152" t="s">
        <v>2067</v>
      </c>
      <c r="I13936" s="152" t="s">
        <v>6777</v>
      </c>
      <c r="J13936" s="152" t="s">
        <v>113</v>
      </c>
    </row>
    <row r="13937" spans="1:10" x14ac:dyDescent="0.25">
      <c r="A13937" s="152" t="s">
        <v>47292</v>
      </c>
      <c r="B13937" s="152" t="s">
        <v>47286</v>
      </c>
      <c r="C13937" s="152" t="s">
        <v>47287</v>
      </c>
      <c r="D13937" s="152" t="s">
        <v>8361</v>
      </c>
      <c r="E13937" s="152" t="s">
        <v>47288</v>
      </c>
      <c r="F13937" s="152" t="s">
        <v>8363</v>
      </c>
      <c r="G13937" s="152" t="s">
        <v>696</v>
      </c>
      <c r="H13937" s="152" t="s">
        <v>4604</v>
      </c>
      <c r="I13937" s="152" t="s">
        <v>6777</v>
      </c>
      <c r="J13937" s="152" t="s">
        <v>113</v>
      </c>
    </row>
    <row r="13938" spans="1:10" x14ac:dyDescent="0.25">
      <c r="A13938" s="152" t="s">
        <v>47293</v>
      </c>
      <c r="B13938" s="152" t="s">
        <v>47294</v>
      </c>
      <c r="C13938" s="152" t="s">
        <v>47295</v>
      </c>
      <c r="D13938" s="152" t="s">
        <v>8361</v>
      </c>
      <c r="E13938" s="152" t="s">
        <v>47296</v>
      </c>
      <c r="F13938" s="152" t="s">
        <v>8363</v>
      </c>
      <c r="G13938" s="152" t="s">
        <v>91</v>
      </c>
      <c r="H13938" s="152" t="s">
        <v>6733</v>
      </c>
      <c r="I13938" s="152" t="s">
        <v>6777</v>
      </c>
      <c r="J13938" s="152" t="s">
        <v>113</v>
      </c>
    </row>
    <row r="13939" spans="1:10" x14ac:dyDescent="0.25">
      <c r="A13939" s="152" t="s">
        <v>47297</v>
      </c>
      <c r="B13939" s="152" t="s">
        <v>47294</v>
      </c>
      <c r="C13939" s="152" t="s">
        <v>47295</v>
      </c>
      <c r="D13939" s="152" t="s">
        <v>8361</v>
      </c>
      <c r="E13939" s="152" t="s">
        <v>47296</v>
      </c>
      <c r="F13939" s="152" t="s">
        <v>8363</v>
      </c>
      <c r="G13939" s="152" t="s">
        <v>416</v>
      </c>
      <c r="H13939" s="152" t="s">
        <v>1255</v>
      </c>
      <c r="I13939" s="152" t="s">
        <v>6777</v>
      </c>
      <c r="J13939" s="152" t="s">
        <v>113</v>
      </c>
    </row>
    <row r="13940" spans="1:10" x14ac:dyDescent="0.25">
      <c r="A13940" s="152" t="s">
        <v>47298</v>
      </c>
      <c r="B13940" s="152" t="s">
        <v>47294</v>
      </c>
      <c r="C13940" s="152" t="s">
        <v>47295</v>
      </c>
      <c r="D13940" s="152" t="s">
        <v>8361</v>
      </c>
      <c r="E13940" s="152" t="s">
        <v>47296</v>
      </c>
      <c r="F13940" s="152" t="s">
        <v>8363</v>
      </c>
      <c r="G13940" s="152" t="s">
        <v>7008</v>
      </c>
      <c r="H13940" s="152" t="s">
        <v>1255</v>
      </c>
      <c r="I13940" s="152" t="s">
        <v>6777</v>
      </c>
      <c r="J13940" s="152" t="s">
        <v>113</v>
      </c>
    </row>
    <row r="13941" spans="1:10" x14ac:dyDescent="0.25">
      <c r="A13941" s="152" t="s">
        <v>47300</v>
      </c>
      <c r="B13941" s="152" t="s">
        <v>47299</v>
      </c>
      <c r="C13941" s="152" t="s">
        <v>47295</v>
      </c>
      <c r="D13941" s="152" t="s">
        <v>8361</v>
      </c>
      <c r="E13941" s="152" t="s">
        <v>47296</v>
      </c>
      <c r="F13941" s="152" t="s">
        <v>8363</v>
      </c>
      <c r="G13941" s="152" t="s">
        <v>7008</v>
      </c>
      <c r="H13941" s="152" t="s">
        <v>2748</v>
      </c>
      <c r="I13941" s="152" t="s">
        <v>6777</v>
      </c>
      <c r="J13941" s="152" t="s">
        <v>113</v>
      </c>
    </row>
    <row r="13942" spans="1:10" x14ac:dyDescent="0.25">
      <c r="A13942" s="152" t="s">
        <v>47301</v>
      </c>
      <c r="B13942" s="152" t="s">
        <v>47302</v>
      </c>
      <c r="C13942" s="152" t="s">
        <v>47303</v>
      </c>
      <c r="D13942" s="152" t="s">
        <v>8373</v>
      </c>
      <c r="E13942" s="152" t="s">
        <v>47304</v>
      </c>
      <c r="F13942" s="152" t="s">
        <v>8363</v>
      </c>
      <c r="G13942" s="152" t="s">
        <v>176</v>
      </c>
      <c r="H13942" s="152" t="s">
        <v>4208</v>
      </c>
      <c r="I13942" s="152" t="s">
        <v>6777</v>
      </c>
      <c r="J13942" s="152" t="s">
        <v>113</v>
      </c>
    </row>
    <row r="13943" spans="1:10" x14ac:dyDescent="0.25">
      <c r="A13943" s="152" t="s">
        <v>47305</v>
      </c>
      <c r="B13943" s="152" t="s">
        <v>47306</v>
      </c>
      <c r="C13943" s="152" t="s">
        <v>47303</v>
      </c>
      <c r="D13943" s="152" t="s">
        <v>8373</v>
      </c>
      <c r="E13943" s="152" t="s">
        <v>47304</v>
      </c>
      <c r="F13943" s="152" t="s">
        <v>9638</v>
      </c>
      <c r="G13943" s="152" t="s">
        <v>176</v>
      </c>
      <c r="H13943" s="152" t="s">
        <v>4208</v>
      </c>
      <c r="I13943" s="152" t="s">
        <v>6777</v>
      </c>
      <c r="J13943" s="152" t="s">
        <v>113</v>
      </c>
    </row>
    <row r="13944" spans="1:10" x14ac:dyDescent="0.25">
      <c r="A13944" s="152" t="s">
        <v>47307</v>
      </c>
      <c r="B13944" s="152" t="s">
        <v>47308</v>
      </c>
      <c r="C13944" s="152" t="s">
        <v>47309</v>
      </c>
      <c r="D13944" s="152" t="s">
        <v>8373</v>
      </c>
      <c r="E13944" s="152" t="s">
        <v>47310</v>
      </c>
      <c r="F13944" s="152" t="s">
        <v>8363</v>
      </c>
      <c r="G13944" s="152" t="s">
        <v>241</v>
      </c>
      <c r="H13944" s="152" t="s">
        <v>3352</v>
      </c>
      <c r="I13944" s="152" t="s">
        <v>6777</v>
      </c>
      <c r="J13944" s="152" t="s">
        <v>113</v>
      </c>
    </row>
    <row r="13945" spans="1:10" x14ac:dyDescent="0.25">
      <c r="A13945" s="152" t="s">
        <v>47311</v>
      </c>
      <c r="B13945" s="152" t="s">
        <v>47312</v>
      </c>
      <c r="C13945" s="152" t="s">
        <v>47309</v>
      </c>
      <c r="D13945" s="152" t="s">
        <v>8373</v>
      </c>
      <c r="E13945" s="152" t="s">
        <v>47310</v>
      </c>
      <c r="F13945" s="152" t="s">
        <v>8363</v>
      </c>
      <c r="G13945" s="152" t="s">
        <v>241</v>
      </c>
      <c r="H13945" s="152" t="s">
        <v>6733</v>
      </c>
      <c r="I13945" s="152" t="s">
        <v>6777</v>
      </c>
      <c r="J13945" s="152" t="s">
        <v>113</v>
      </c>
    </row>
    <row r="13946" spans="1:10" x14ac:dyDescent="0.25">
      <c r="A13946" s="152" t="s">
        <v>47313</v>
      </c>
      <c r="B13946" s="152" t="s">
        <v>47314</v>
      </c>
      <c r="C13946" s="152" t="s">
        <v>47315</v>
      </c>
      <c r="D13946" s="152" t="s">
        <v>8361</v>
      </c>
      <c r="E13946" s="152" t="s">
        <v>47316</v>
      </c>
      <c r="F13946" s="152" t="s">
        <v>8363</v>
      </c>
      <c r="G13946" s="152" t="s">
        <v>91</v>
      </c>
      <c r="H13946" s="152" t="s">
        <v>6733</v>
      </c>
      <c r="I13946" s="152" t="s">
        <v>6777</v>
      </c>
      <c r="J13946" s="152" t="s">
        <v>113</v>
      </c>
    </row>
    <row r="13947" spans="1:10" x14ac:dyDescent="0.25">
      <c r="A13947" s="152" t="s">
        <v>47317</v>
      </c>
      <c r="B13947" s="152" t="s">
        <v>47314</v>
      </c>
      <c r="C13947" s="152" t="s">
        <v>47315</v>
      </c>
      <c r="D13947" s="152" t="s">
        <v>8361</v>
      </c>
      <c r="E13947" s="152" t="s">
        <v>47316</v>
      </c>
      <c r="F13947" s="152" t="s">
        <v>8363</v>
      </c>
      <c r="G13947" s="152" t="s">
        <v>7008</v>
      </c>
      <c r="H13947" s="152" t="s">
        <v>1255</v>
      </c>
      <c r="I13947" s="152" t="s">
        <v>6777</v>
      </c>
      <c r="J13947" s="152" t="s">
        <v>113</v>
      </c>
    </row>
    <row r="13948" spans="1:10" x14ac:dyDescent="0.25">
      <c r="A13948" s="152" t="s">
        <v>47319</v>
      </c>
      <c r="B13948" s="152" t="s">
        <v>47318</v>
      </c>
      <c r="C13948" s="152" t="s">
        <v>47315</v>
      </c>
      <c r="D13948" s="152" t="s">
        <v>8361</v>
      </c>
      <c r="E13948" s="152" t="s">
        <v>47316</v>
      </c>
      <c r="F13948" s="152" t="s">
        <v>8363</v>
      </c>
      <c r="G13948" s="152" t="s">
        <v>7008</v>
      </c>
      <c r="H13948" s="152" t="s">
        <v>2748</v>
      </c>
      <c r="I13948" s="152" t="s">
        <v>6777</v>
      </c>
      <c r="J13948" s="152" t="s">
        <v>113</v>
      </c>
    </row>
    <row r="13949" spans="1:10" x14ac:dyDescent="0.25">
      <c r="A13949" s="152" t="s">
        <v>47322</v>
      </c>
      <c r="B13949" s="152" t="s">
        <v>47323</v>
      </c>
      <c r="C13949" s="152" t="s">
        <v>47320</v>
      </c>
      <c r="D13949" s="152" t="s">
        <v>8373</v>
      </c>
      <c r="E13949" s="152" t="s">
        <v>47321</v>
      </c>
      <c r="F13949" s="152" t="s">
        <v>8363</v>
      </c>
      <c r="G13949" s="152" t="s">
        <v>120</v>
      </c>
      <c r="H13949" s="152" t="s">
        <v>1015</v>
      </c>
      <c r="I13949" s="152" t="s">
        <v>6777</v>
      </c>
      <c r="J13949" s="152" t="s">
        <v>113</v>
      </c>
    </row>
    <row r="13950" spans="1:10" x14ac:dyDescent="0.25">
      <c r="A13950" s="152" t="s">
        <v>47324</v>
      </c>
      <c r="B13950" s="152" t="s">
        <v>47325</v>
      </c>
      <c r="C13950" s="152" t="s">
        <v>47326</v>
      </c>
      <c r="D13950" s="152" t="s">
        <v>8373</v>
      </c>
      <c r="E13950" s="152" t="s">
        <v>47327</v>
      </c>
      <c r="F13950" s="152" t="s">
        <v>8363</v>
      </c>
      <c r="G13950" s="152" t="s">
        <v>1315</v>
      </c>
      <c r="H13950" s="152" t="s">
        <v>2954</v>
      </c>
      <c r="I13950" s="152" t="s">
        <v>6777</v>
      </c>
      <c r="J13950" s="152" t="s">
        <v>113</v>
      </c>
    </row>
    <row r="13951" spans="1:10" x14ac:dyDescent="0.25">
      <c r="A13951" s="152" t="s">
        <v>47329</v>
      </c>
      <c r="B13951" s="152" t="s">
        <v>47330</v>
      </c>
      <c r="C13951" s="152" t="s">
        <v>47328</v>
      </c>
      <c r="D13951" s="152" t="s">
        <v>8373</v>
      </c>
      <c r="E13951" s="152" t="s">
        <v>47331</v>
      </c>
      <c r="F13951" s="152" t="s">
        <v>8363</v>
      </c>
      <c r="G13951" s="152" t="s">
        <v>286</v>
      </c>
      <c r="H13951" s="152" t="s">
        <v>914</v>
      </c>
      <c r="I13951" s="152" t="s">
        <v>6777</v>
      </c>
      <c r="J13951" s="152" t="s">
        <v>39544</v>
      </c>
    </row>
    <row r="13952" spans="1:10" x14ac:dyDescent="0.25">
      <c r="A13952" s="152" t="s">
        <v>47332</v>
      </c>
      <c r="B13952" s="152" t="s">
        <v>47330</v>
      </c>
      <c r="C13952" s="152" t="s">
        <v>47328</v>
      </c>
      <c r="D13952" s="152" t="s">
        <v>8373</v>
      </c>
      <c r="E13952" s="152" t="s">
        <v>47331</v>
      </c>
      <c r="F13952" s="152" t="s">
        <v>8363</v>
      </c>
      <c r="G13952" s="152" t="s">
        <v>286</v>
      </c>
      <c r="H13952" s="152" t="s">
        <v>2954</v>
      </c>
      <c r="I13952" s="152" t="s">
        <v>6777</v>
      </c>
      <c r="J13952" s="152" t="s">
        <v>39544</v>
      </c>
    </row>
    <row r="13953" spans="1:10" x14ac:dyDescent="0.25">
      <c r="A13953" s="152" t="s">
        <v>47333</v>
      </c>
      <c r="B13953" s="152" t="s">
        <v>47330</v>
      </c>
      <c r="C13953" s="152" t="s">
        <v>47328</v>
      </c>
      <c r="D13953" s="152" t="s">
        <v>8373</v>
      </c>
      <c r="E13953" s="152" t="s">
        <v>47331</v>
      </c>
      <c r="F13953" s="152" t="s">
        <v>8363</v>
      </c>
      <c r="G13953" s="152" t="s">
        <v>286</v>
      </c>
      <c r="H13953" s="152" t="s">
        <v>1015</v>
      </c>
      <c r="I13953" s="152" t="s">
        <v>6777</v>
      </c>
      <c r="J13953" s="152" t="s">
        <v>39544</v>
      </c>
    </row>
    <row r="13954" spans="1:10" x14ac:dyDescent="0.25">
      <c r="A13954" s="152" t="s">
        <v>47334</v>
      </c>
      <c r="B13954" s="152" t="s">
        <v>47335</v>
      </c>
      <c r="C13954" s="152" t="s">
        <v>47336</v>
      </c>
      <c r="D13954" s="152" t="s">
        <v>8373</v>
      </c>
      <c r="E13954" s="152" t="s">
        <v>47337</v>
      </c>
      <c r="F13954" s="152" t="s">
        <v>8363</v>
      </c>
      <c r="G13954" s="152" t="s">
        <v>200</v>
      </c>
      <c r="H13954" s="152" t="s">
        <v>959</v>
      </c>
      <c r="I13954" s="152" t="s">
        <v>6777</v>
      </c>
      <c r="J13954" s="152" t="s">
        <v>113</v>
      </c>
    </row>
    <row r="13955" spans="1:10" x14ac:dyDescent="0.25">
      <c r="A13955" s="152" t="s">
        <v>47338</v>
      </c>
      <c r="B13955" s="152" t="s">
        <v>47339</v>
      </c>
      <c r="C13955" s="152" t="s">
        <v>47336</v>
      </c>
      <c r="D13955" s="152" t="s">
        <v>8373</v>
      </c>
      <c r="E13955" s="152" t="s">
        <v>47337</v>
      </c>
      <c r="F13955" s="152" t="s">
        <v>8363</v>
      </c>
      <c r="G13955" s="152" t="s">
        <v>200</v>
      </c>
      <c r="H13955" s="152" t="s">
        <v>1015</v>
      </c>
      <c r="I13955" s="152" t="s">
        <v>6777</v>
      </c>
      <c r="J13955" s="152" t="s">
        <v>113</v>
      </c>
    </row>
    <row r="13956" spans="1:10" x14ac:dyDescent="0.25">
      <c r="A13956" s="152" t="s">
        <v>47340</v>
      </c>
      <c r="B13956" s="152" t="s">
        <v>47335</v>
      </c>
      <c r="C13956" s="152" t="s">
        <v>47336</v>
      </c>
      <c r="D13956" s="152" t="s">
        <v>8373</v>
      </c>
      <c r="E13956" s="152" t="s">
        <v>47337</v>
      </c>
      <c r="F13956" s="152" t="s">
        <v>8363</v>
      </c>
      <c r="G13956" s="152" t="s">
        <v>200</v>
      </c>
      <c r="H13956" s="152" t="s">
        <v>1540</v>
      </c>
      <c r="I13956" s="152" t="s">
        <v>6777</v>
      </c>
      <c r="J13956" s="152" t="s">
        <v>113</v>
      </c>
    </row>
    <row r="13957" spans="1:10" x14ac:dyDescent="0.25">
      <c r="A13957" s="152" t="s">
        <v>47341</v>
      </c>
      <c r="B13957" s="152" t="s">
        <v>47335</v>
      </c>
      <c r="C13957" s="152" t="s">
        <v>47336</v>
      </c>
      <c r="D13957" s="152" t="s">
        <v>8373</v>
      </c>
      <c r="E13957" s="152" t="s">
        <v>47337</v>
      </c>
      <c r="F13957" s="152" t="s">
        <v>8363</v>
      </c>
      <c r="G13957" s="152" t="s">
        <v>200</v>
      </c>
      <c r="H13957" s="152" t="s">
        <v>6733</v>
      </c>
      <c r="I13957" s="152" t="s">
        <v>6777</v>
      </c>
      <c r="J13957" s="152" t="s">
        <v>113</v>
      </c>
    </row>
    <row r="13958" spans="1:10" x14ac:dyDescent="0.25">
      <c r="A13958" s="152" t="s">
        <v>47344</v>
      </c>
      <c r="B13958" s="152" t="s">
        <v>47345</v>
      </c>
      <c r="C13958" s="152" t="s">
        <v>47342</v>
      </c>
      <c r="D13958" s="152" t="s">
        <v>8373</v>
      </c>
      <c r="E13958" s="152" t="s">
        <v>47343</v>
      </c>
      <c r="F13958" s="152" t="s">
        <v>8363</v>
      </c>
      <c r="G13958" s="152" t="s">
        <v>111</v>
      </c>
      <c r="H13958" s="152" t="s">
        <v>2954</v>
      </c>
      <c r="I13958" s="152" t="s">
        <v>6777</v>
      </c>
      <c r="J13958" s="152" t="s">
        <v>113</v>
      </c>
    </row>
    <row r="13959" spans="1:10" x14ac:dyDescent="0.25">
      <c r="A13959" s="152" t="s">
        <v>47346</v>
      </c>
      <c r="B13959" s="152" t="s">
        <v>47345</v>
      </c>
      <c r="C13959" s="152" t="s">
        <v>47342</v>
      </c>
      <c r="D13959" s="152" t="s">
        <v>8373</v>
      </c>
      <c r="E13959" s="152" t="s">
        <v>47343</v>
      </c>
      <c r="F13959" s="152" t="s">
        <v>8363</v>
      </c>
      <c r="G13959" s="152" t="s">
        <v>111</v>
      </c>
      <c r="H13959" s="152" t="s">
        <v>3818</v>
      </c>
      <c r="I13959" s="152" t="s">
        <v>6777</v>
      </c>
      <c r="J13959" s="152" t="s">
        <v>113</v>
      </c>
    </row>
    <row r="13960" spans="1:10" x14ac:dyDescent="0.25">
      <c r="A13960" s="152" t="s">
        <v>47347</v>
      </c>
      <c r="B13960" s="152" t="s">
        <v>47345</v>
      </c>
      <c r="C13960" s="152" t="s">
        <v>47342</v>
      </c>
      <c r="D13960" s="152" t="s">
        <v>8373</v>
      </c>
      <c r="E13960" s="152" t="s">
        <v>47343</v>
      </c>
      <c r="F13960" s="152" t="s">
        <v>8363</v>
      </c>
      <c r="G13960" s="152" t="s">
        <v>214</v>
      </c>
      <c r="H13960" s="152" t="s">
        <v>2954</v>
      </c>
      <c r="I13960" s="152" t="s">
        <v>6777</v>
      </c>
      <c r="J13960" s="152" t="s">
        <v>113</v>
      </c>
    </row>
    <row r="13961" spans="1:10" x14ac:dyDescent="0.25">
      <c r="A13961" s="152" t="s">
        <v>47348</v>
      </c>
      <c r="B13961" s="152" t="s">
        <v>47349</v>
      </c>
      <c r="C13961" s="152" t="s">
        <v>47350</v>
      </c>
      <c r="D13961" s="152" t="s">
        <v>8373</v>
      </c>
      <c r="E13961" s="152" t="s">
        <v>47351</v>
      </c>
      <c r="F13961" s="152" t="s">
        <v>8363</v>
      </c>
      <c r="G13961" s="152" t="s">
        <v>149</v>
      </c>
      <c r="H13961" s="152" t="s">
        <v>3818</v>
      </c>
      <c r="I13961" s="152" t="s">
        <v>6777</v>
      </c>
      <c r="J13961" s="152" t="s">
        <v>113</v>
      </c>
    </row>
    <row r="13962" spans="1:10" x14ac:dyDescent="0.25">
      <c r="A13962" s="152" t="s">
        <v>47352</v>
      </c>
      <c r="B13962" s="152" t="s">
        <v>47353</v>
      </c>
      <c r="C13962" s="152" t="s">
        <v>47354</v>
      </c>
      <c r="D13962" s="152" t="s">
        <v>8373</v>
      </c>
      <c r="E13962" s="152" t="s">
        <v>47355</v>
      </c>
      <c r="F13962" s="152" t="s">
        <v>8363</v>
      </c>
      <c r="G13962" s="152" t="s">
        <v>1009</v>
      </c>
      <c r="H13962" s="152" t="s">
        <v>2954</v>
      </c>
      <c r="I13962" s="152" t="s">
        <v>6777</v>
      </c>
      <c r="J13962" s="152" t="s">
        <v>113</v>
      </c>
    </row>
    <row r="13963" spans="1:10" x14ac:dyDescent="0.25">
      <c r="A13963" s="152" t="s">
        <v>47356</v>
      </c>
      <c r="B13963" s="152" t="s">
        <v>47357</v>
      </c>
      <c r="C13963" s="152" t="s">
        <v>47358</v>
      </c>
      <c r="D13963" s="152" t="s">
        <v>8373</v>
      </c>
      <c r="E13963" s="152" t="s">
        <v>47359</v>
      </c>
      <c r="F13963" s="152" t="s">
        <v>8363</v>
      </c>
      <c r="G13963" s="152" t="s">
        <v>176</v>
      </c>
      <c r="H13963" s="152" t="s">
        <v>4421</v>
      </c>
      <c r="I13963" s="152" t="s">
        <v>6777</v>
      </c>
      <c r="J13963" s="152" t="s">
        <v>113</v>
      </c>
    </row>
    <row r="13964" spans="1:10" x14ac:dyDescent="0.25">
      <c r="A13964" s="152" t="s">
        <v>47360</v>
      </c>
      <c r="B13964" s="152" t="s">
        <v>47361</v>
      </c>
      <c r="C13964" s="152" t="s">
        <v>47362</v>
      </c>
      <c r="D13964" s="152" t="s">
        <v>8361</v>
      </c>
      <c r="E13964" s="152" t="s">
        <v>47363</v>
      </c>
      <c r="F13964" s="152" t="s">
        <v>8363</v>
      </c>
      <c r="G13964" s="152" t="s">
        <v>91</v>
      </c>
      <c r="H13964" s="152" t="s">
        <v>6733</v>
      </c>
      <c r="I13964" s="152" t="s">
        <v>6777</v>
      </c>
      <c r="J13964" s="152" t="s">
        <v>113</v>
      </c>
    </row>
    <row r="13965" spans="1:10" x14ac:dyDescent="0.25">
      <c r="A13965" s="152" t="s">
        <v>47364</v>
      </c>
      <c r="B13965" s="152" t="s">
        <v>47365</v>
      </c>
      <c r="C13965" s="152" t="s">
        <v>47362</v>
      </c>
      <c r="D13965" s="152" t="s">
        <v>8361</v>
      </c>
      <c r="E13965" s="152" t="s">
        <v>47363</v>
      </c>
      <c r="F13965" s="152" t="s">
        <v>8363</v>
      </c>
      <c r="G13965" s="152" t="s">
        <v>696</v>
      </c>
      <c r="H13965" s="152" t="s">
        <v>1445</v>
      </c>
      <c r="I13965" s="152" t="s">
        <v>6777</v>
      </c>
      <c r="J13965" s="152" t="s">
        <v>113</v>
      </c>
    </row>
    <row r="13966" spans="1:10" x14ac:dyDescent="0.25">
      <c r="A13966" s="152" t="s">
        <v>47366</v>
      </c>
      <c r="B13966" s="152" t="s">
        <v>47367</v>
      </c>
      <c r="C13966" s="152" t="s">
        <v>47362</v>
      </c>
      <c r="D13966" s="152" t="s">
        <v>8361</v>
      </c>
      <c r="E13966" s="152" t="s">
        <v>47363</v>
      </c>
      <c r="F13966" s="152" t="s">
        <v>8363</v>
      </c>
      <c r="G13966" s="152" t="s">
        <v>696</v>
      </c>
      <c r="H13966" s="152" t="s">
        <v>2755</v>
      </c>
      <c r="I13966" s="152" t="s">
        <v>6777</v>
      </c>
      <c r="J13966" s="152" t="s">
        <v>113</v>
      </c>
    </row>
    <row r="13967" spans="1:10" x14ac:dyDescent="0.25">
      <c r="A13967" s="152" t="s">
        <v>47368</v>
      </c>
      <c r="B13967" s="152" t="s">
        <v>47367</v>
      </c>
      <c r="C13967" s="152" t="s">
        <v>47362</v>
      </c>
      <c r="D13967" s="152" t="s">
        <v>8361</v>
      </c>
      <c r="E13967" s="152" t="s">
        <v>47363</v>
      </c>
      <c r="F13967" s="152" t="s">
        <v>8363</v>
      </c>
      <c r="G13967" s="152" t="s">
        <v>696</v>
      </c>
      <c r="H13967" s="152" t="s">
        <v>4604</v>
      </c>
      <c r="I13967" s="152" t="s">
        <v>6777</v>
      </c>
      <c r="J13967" s="152" t="s">
        <v>113</v>
      </c>
    </row>
    <row r="13968" spans="1:10" x14ac:dyDescent="0.25">
      <c r="A13968" s="152" t="s">
        <v>47369</v>
      </c>
      <c r="B13968" s="152" t="s">
        <v>47370</v>
      </c>
      <c r="C13968" s="152" t="s">
        <v>47371</v>
      </c>
      <c r="D13968" s="152" t="s">
        <v>8373</v>
      </c>
      <c r="E13968" s="152" t="s">
        <v>47372</v>
      </c>
      <c r="F13968" s="152" t="s">
        <v>8363</v>
      </c>
      <c r="G13968" s="152" t="s">
        <v>111</v>
      </c>
      <c r="H13968" s="152" t="s">
        <v>2634</v>
      </c>
      <c r="I13968" s="152" t="s">
        <v>6777</v>
      </c>
      <c r="J13968" s="152" t="s">
        <v>113</v>
      </c>
    </row>
    <row r="13969" spans="1:10" x14ac:dyDescent="0.25">
      <c r="A13969" s="152" t="s">
        <v>47373</v>
      </c>
      <c r="B13969" s="152" t="s">
        <v>47374</v>
      </c>
      <c r="C13969" s="152" t="s">
        <v>47375</v>
      </c>
      <c r="D13969" s="152" t="s">
        <v>8373</v>
      </c>
      <c r="E13969" s="152" t="s">
        <v>47376</v>
      </c>
      <c r="F13969" s="152" t="s">
        <v>8363</v>
      </c>
      <c r="G13969" s="152" t="s">
        <v>7280</v>
      </c>
      <c r="H13969" s="152" t="s">
        <v>2453</v>
      </c>
      <c r="I13969" s="152" t="s">
        <v>6777</v>
      </c>
      <c r="J13969" s="152" t="s">
        <v>113</v>
      </c>
    </row>
    <row r="13970" spans="1:10" x14ac:dyDescent="0.25">
      <c r="A13970" s="152" t="s">
        <v>47377</v>
      </c>
      <c r="B13970" s="152" t="s">
        <v>47378</v>
      </c>
      <c r="C13970" s="152" t="s">
        <v>47379</v>
      </c>
      <c r="D13970" s="152" t="s">
        <v>8361</v>
      </c>
      <c r="E13970" s="152" t="s">
        <v>47380</v>
      </c>
      <c r="F13970" s="152" t="s">
        <v>8363</v>
      </c>
      <c r="G13970" s="152" t="s">
        <v>3394</v>
      </c>
      <c r="H13970" s="152" t="s">
        <v>1351</v>
      </c>
      <c r="I13970" s="152" t="s">
        <v>6777</v>
      </c>
      <c r="J13970" s="152" t="s">
        <v>113</v>
      </c>
    </row>
    <row r="13971" spans="1:10" x14ac:dyDescent="0.25">
      <c r="A13971" s="152" t="s">
        <v>47381</v>
      </c>
      <c r="B13971" s="152" t="s">
        <v>47382</v>
      </c>
      <c r="C13971" s="152" t="s">
        <v>47379</v>
      </c>
      <c r="D13971" s="152" t="s">
        <v>8361</v>
      </c>
      <c r="E13971" s="152" t="s">
        <v>47380</v>
      </c>
      <c r="F13971" s="152" t="s">
        <v>8363</v>
      </c>
      <c r="G13971" s="152" t="s">
        <v>3394</v>
      </c>
      <c r="H13971" s="152" t="s">
        <v>5877</v>
      </c>
      <c r="I13971" s="152" t="s">
        <v>6777</v>
      </c>
      <c r="J13971" s="152" t="s">
        <v>113</v>
      </c>
    </row>
    <row r="13972" spans="1:10" x14ac:dyDescent="0.25">
      <c r="A13972" s="152" t="s">
        <v>47383</v>
      </c>
      <c r="B13972" s="152" t="s">
        <v>47384</v>
      </c>
      <c r="C13972" s="152" t="s">
        <v>47385</v>
      </c>
      <c r="D13972" s="152" t="s">
        <v>8373</v>
      </c>
      <c r="E13972" s="152" t="s">
        <v>47386</v>
      </c>
      <c r="F13972" s="152" t="s">
        <v>8363</v>
      </c>
      <c r="G13972" s="152" t="s">
        <v>870</v>
      </c>
      <c r="H13972" s="152" t="s">
        <v>3592</v>
      </c>
      <c r="I13972" s="152" t="s">
        <v>6777</v>
      </c>
      <c r="J13972" s="152" t="s">
        <v>113</v>
      </c>
    </row>
    <row r="13973" spans="1:10" x14ac:dyDescent="0.25">
      <c r="A13973" s="152" t="s">
        <v>47387</v>
      </c>
      <c r="B13973" s="152" t="s">
        <v>47388</v>
      </c>
      <c r="C13973" s="152" t="s">
        <v>47389</v>
      </c>
      <c r="D13973" s="152" t="s">
        <v>8373</v>
      </c>
      <c r="E13973" s="152" t="s">
        <v>47390</v>
      </c>
      <c r="F13973" s="152" t="s">
        <v>8363</v>
      </c>
      <c r="G13973" s="152" t="s">
        <v>310</v>
      </c>
      <c r="H13973" s="152" t="s">
        <v>337</v>
      </c>
      <c r="I13973" s="152" t="s">
        <v>6777</v>
      </c>
      <c r="J13973" s="152" t="s">
        <v>113</v>
      </c>
    </row>
    <row r="13974" spans="1:10" x14ac:dyDescent="0.25">
      <c r="A13974" s="152" t="s">
        <v>47391</v>
      </c>
      <c r="B13974" s="152" t="s">
        <v>47388</v>
      </c>
      <c r="C13974" s="152" t="s">
        <v>47389</v>
      </c>
      <c r="D13974" s="152" t="s">
        <v>8373</v>
      </c>
      <c r="E13974" s="152" t="s">
        <v>47390</v>
      </c>
      <c r="F13974" s="152" t="s">
        <v>8363</v>
      </c>
      <c r="G13974" s="152" t="s">
        <v>310</v>
      </c>
      <c r="H13974" s="152" t="s">
        <v>1380</v>
      </c>
      <c r="I13974" s="152" t="s">
        <v>6777</v>
      </c>
      <c r="J13974" s="152" t="s">
        <v>113</v>
      </c>
    </row>
    <row r="13975" spans="1:10" x14ac:dyDescent="0.25">
      <c r="A13975" s="152" t="s">
        <v>47392</v>
      </c>
      <c r="B13975" s="152" t="s">
        <v>47388</v>
      </c>
      <c r="C13975" s="152" t="s">
        <v>47389</v>
      </c>
      <c r="D13975" s="152" t="s">
        <v>8373</v>
      </c>
      <c r="E13975" s="152" t="s">
        <v>47390</v>
      </c>
      <c r="F13975" s="152" t="s">
        <v>8363</v>
      </c>
      <c r="G13975" s="152" t="s">
        <v>310</v>
      </c>
      <c r="H13975" s="152" t="s">
        <v>3380</v>
      </c>
      <c r="I13975" s="152" t="s">
        <v>6777</v>
      </c>
      <c r="J13975" s="152" t="s">
        <v>113</v>
      </c>
    </row>
    <row r="13976" spans="1:10" x14ac:dyDescent="0.25">
      <c r="A13976" s="152" t="s">
        <v>47393</v>
      </c>
      <c r="B13976" s="152" t="s">
        <v>47388</v>
      </c>
      <c r="C13976" s="152" t="s">
        <v>47389</v>
      </c>
      <c r="D13976" s="152" t="s">
        <v>8373</v>
      </c>
      <c r="E13976" s="152" t="s">
        <v>47390</v>
      </c>
      <c r="F13976" s="152" t="s">
        <v>8363</v>
      </c>
      <c r="G13976" s="152" t="s">
        <v>2668</v>
      </c>
      <c r="H13976" s="152" t="s">
        <v>337</v>
      </c>
      <c r="I13976" s="152" t="s">
        <v>6777</v>
      </c>
      <c r="J13976" s="152" t="s">
        <v>113</v>
      </c>
    </row>
    <row r="13977" spans="1:10" x14ac:dyDescent="0.25">
      <c r="A13977" s="152" t="s">
        <v>47394</v>
      </c>
      <c r="B13977" s="152" t="s">
        <v>47388</v>
      </c>
      <c r="C13977" s="152" t="s">
        <v>47389</v>
      </c>
      <c r="D13977" s="152" t="s">
        <v>8373</v>
      </c>
      <c r="E13977" s="152" t="s">
        <v>47390</v>
      </c>
      <c r="F13977" s="152" t="s">
        <v>8363</v>
      </c>
      <c r="G13977" s="152" t="s">
        <v>2668</v>
      </c>
      <c r="H13977" s="152" t="s">
        <v>1380</v>
      </c>
      <c r="I13977" s="152" t="s">
        <v>6777</v>
      </c>
      <c r="J13977" s="152" t="s">
        <v>113</v>
      </c>
    </row>
    <row r="13978" spans="1:10" x14ac:dyDescent="0.25">
      <c r="A13978" s="152" t="s">
        <v>47395</v>
      </c>
      <c r="B13978" s="152" t="s">
        <v>47388</v>
      </c>
      <c r="C13978" s="152" t="s">
        <v>47389</v>
      </c>
      <c r="D13978" s="152" t="s">
        <v>8373</v>
      </c>
      <c r="E13978" s="152" t="s">
        <v>47390</v>
      </c>
      <c r="F13978" s="152" t="s">
        <v>8363</v>
      </c>
      <c r="G13978" s="152" t="s">
        <v>2668</v>
      </c>
      <c r="H13978" s="152" t="s">
        <v>3380</v>
      </c>
      <c r="I13978" s="152" t="s">
        <v>6777</v>
      </c>
      <c r="J13978" s="152" t="s">
        <v>113</v>
      </c>
    </row>
    <row r="13979" spans="1:10" x14ac:dyDescent="0.25">
      <c r="A13979" s="152" t="s">
        <v>47396</v>
      </c>
      <c r="B13979" s="152" t="s">
        <v>47397</v>
      </c>
      <c r="C13979" s="152" t="s">
        <v>47398</v>
      </c>
      <c r="D13979" s="152" t="s">
        <v>8373</v>
      </c>
      <c r="E13979" s="152" t="s">
        <v>47399</v>
      </c>
      <c r="F13979" s="152" t="s">
        <v>8363</v>
      </c>
      <c r="G13979" s="152" t="s">
        <v>3445</v>
      </c>
      <c r="H13979" s="152" t="s">
        <v>914</v>
      </c>
      <c r="I13979" s="152" t="s">
        <v>6777</v>
      </c>
      <c r="J13979" s="152" t="s">
        <v>113</v>
      </c>
    </row>
    <row r="13980" spans="1:10" x14ac:dyDescent="0.25">
      <c r="A13980" s="152" t="s">
        <v>47400</v>
      </c>
      <c r="B13980" s="152" t="s">
        <v>47401</v>
      </c>
      <c r="C13980" s="152" t="s">
        <v>47398</v>
      </c>
      <c r="D13980" s="152" t="s">
        <v>8373</v>
      </c>
      <c r="E13980" s="152" t="s">
        <v>47399</v>
      </c>
      <c r="F13980" s="152" t="s">
        <v>8363</v>
      </c>
      <c r="G13980" s="152" t="s">
        <v>3445</v>
      </c>
      <c r="H13980" s="152" t="s">
        <v>1015</v>
      </c>
      <c r="I13980" s="152" t="s">
        <v>6777</v>
      </c>
      <c r="J13980" s="152" t="s">
        <v>113</v>
      </c>
    </row>
    <row r="13981" spans="1:10" x14ac:dyDescent="0.25">
      <c r="A13981" s="152" t="s">
        <v>47402</v>
      </c>
      <c r="B13981" s="152" t="s">
        <v>47403</v>
      </c>
      <c r="C13981" s="152" t="s">
        <v>47404</v>
      </c>
      <c r="D13981" s="152" t="s">
        <v>8373</v>
      </c>
      <c r="E13981" s="152" t="s">
        <v>47405</v>
      </c>
      <c r="F13981" s="152" t="s">
        <v>8363</v>
      </c>
      <c r="G13981" s="152" t="s">
        <v>120</v>
      </c>
      <c r="H13981" s="152" t="s">
        <v>914</v>
      </c>
      <c r="I13981" s="152" t="s">
        <v>6777</v>
      </c>
      <c r="J13981" s="152" t="s">
        <v>113</v>
      </c>
    </row>
    <row r="13982" spans="1:10" x14ac:dyDescent="0.25">
      <c r="A13982" s="152" t="s">
        <v>47406</v>
      </c>
      <c r="B13982" s="152" t="s">
        <v>47403</v>
      </c>
      <c r="C13982" s="152" t="s">
        <v>47404</v>
      </c>
      <c r="D13982" s="152" t="s">
        <v>8373</v>
      </c>
      <c r="E13982" s="152" t="s">
        <v>47405</v>
      </c>
      <c r="F13982" s="152" t="s">
        <v>8363</v>
      </c>
      <c r="G13982" s="152" t="s">
        <v>120</v>
      </c>
      <c r="H13982" s="152" t="s">
        <v>1015</v>
      </c>
      <c r="I13982" s="152" t="s">
        <v>6777</v>
      </c>
      <c r="J13982" s="152" t="s">
        <v>113</v>
      </c>
    </row>
    <row r="13983" spans="1:10" x14ac:dyDescent="0.25">
      <c r="A13983" s="152" t="s">
        <v>47407</v>
      </c>
      <c r="B13983" s="152" t="s">
        <v>47408</v>
      </c>
      <c r="C13983" s="152" t="s">
        <v>47409</v>
      </c>
      <c r="D13983" s="152" t="s">
        <v>8373</v>
      </c>
      <c r="E13983" s="152" t="s">
        <v>47410</v>
      </c>
      <c r="F13983" s="152" t="s">
        <v>8363</v>
      </c>
      <c r="G13983" s="152" t="s">
        <v>214</v>
      </c>
      <c r="H13983" s="152" t="s">
        <v>2954</v>
      </c>
      <c r="I13983" s="152" t="s">
        <v>6777</v>
      </c>
      <c r="J13983" s="152" t="s">
        <v>113</v>
      </c>
    </row>
    <row r="13984" spans="1:10" x14ac:dyDescent="0.25">
      <c r="A13984" s="152" t="s">
        <v>47411</v>
      </c>
      <c r="B13984" s="152" t="s">
        <v>47412</v>
      </c>
      <c r="C13984" s="152" t="s">
        <v>47413</v>
      </c>
      <c r="D13984" s="152" t="s">
        <v>8373</v>
      </c>
      <c r="E13984" s="152" t="s">
        <v>47414</v>
      </c>
      <c r="F13984" s="152" t="s">
        <v>8363</v>
      </c>
      <c r="G13984" s="152" t="s">
        <v>128</v>
      </c>
      <c r="H13984" s="152" t="s">
        <v>3286</v>
      </c>
      <c r="I13984" s="152" t="s">
        <v>6777</v>
      </c>
      <c r="J13984" s="152" t="s">
        <v>12036</v>
      </c>
    </row>
    <row r="13985" spans="1:10" x14ac:dyDescent="0.25">
      <c r="A13985" s="152" t="s">
        <v>47415</v>
      </c>
      <c r="B13985" s="152" t="s">
        <v>47412</v>
      </c>
      <c r="C13985" s="152" t="s">
        <v>47413</v>
      </c>
      <c r="D13985" s="152" t="s">
        <v>8373</v>
      </c>
      <c r="E13985" s="152" t="s">
        <v>47414</v>
      </c>
      <c r="F13985" s="152" t="s">
        <v>8363</v>
      </c>
      <c r="G13985" s="152" t="s">
        <v>128</v>
      </c>
      <c r="H13985" s="152" t="s">
        <v>3985</v>
      </c>
      <c r="I13985" s="152" t="s">
        <v>6777</v>
      </c>
      <c r="J13985" s="152" t="s">
        <v>12036</v>
      </c>
    </row>
    <row r="13986" spans="1:10" x14ac:dyDescent="0.25">
      <c r="A13986" s="152" t="s">
        <v>47416</v>
      </c>
      <c r="B13986" s="152" t="s">
        <v>47417</v>
      </c>
      <c r="C13986" s="152" t="s">
        <v>47418</v>
      </c>
      <c r="D13986" s="152" t="s">
        <v>8373</v>
      </c>
      <c r="E13986" s="152" t="s">
        <v>47419</v>
      </c>
      <c r="F13986" s="152" t="s">
        <v>8363</v>
      </c>
      <c r="G13986" s="152" t="s">
        <v>128</v>
      </c>
      <c r="H13986" s="152" t="s">
        <v>3985</v>
      </c>
      <c r="I13986" s="152" t="s">
        <v>6777</v>
      </c>
      <c r="J13986" s="152" t="s">
        <v>12036</v>
      </c>
    </row>
    <row r="13987" spans="1:10" x14ac:dyDescent="0.25">
      <c r="A13987" s="152" t="s">
        <v>47420</v>
      </c>
      <c r="B13987" s="152" t="s">
        <v>47421</v>
      </c>
      <c r="C13987" s="152" t="s">
        <v>47422</v>
      </c>
      <c r="D13987" s="152" t="s">
        <v>8373</v>
      </c>
      <c r="E13987" s="152" t="s">
        <v>47423</v>
      </c>
      <c r="F13987" s="152" t="s">
        <v>8363</v>
      </c>
      <c r="G13987" s="152" t="s">
        <v>7698</v>
      </c>
      <c r="H13987" s="152" t="s">
        <v>2954</v>
      </c>
      <c r="I13987" s="152" t="s">
        <v>6777</v>
      </c>
      <c r="J13987" s="152" t="s">
        <v>113</v>
      </c>
    </row>
    <row r="13988" spans="1:10" x14ac:dyDescent="0.25">
      <c r="A13988" s="152" t="s">
        <v>47424</v>
      </c>
      <c r="B13988" s="152" t="s">
        <v>47425</v>
      </c>
      <c r="C13988" s="152" t="s">
        <v>47426</v>
      </c>
      <c r="D13988" s="152" t="s">
        <v>8361</v>
      </c>
      <c r="E13988" s="152" t="s">
        <v>47427</v>
      </c>
      <c r="F13988" s="152" t="s">
        <v>8363</v>
      </c>
      <c r="G13988" s="152" t="s">
        <v>690</v>
      </c>
      <c r="H13988" s="152" t="s">
        <v>3457</v>
      </c>
      <c r="I13988" s="152" t="s">
        <v>6777</v>
      </c>
      <c r="J13988" s="152" t="s">
        <v>47428</v>
      </c>
    </row>
    <row r="13989" spans="1:10" x14ac:dyDescent="0.25">
      <c r="A13989" s="152" t="s">
        <v>47429</v>
      </c>
      <c r="B13989" s="152" t="s">
        <v>47425</v>
      </c>
      <c r="C13989" s="152" t="s">
        <v>47426</v>
      </c>
      <c r="D13989" s="152" t="s">
        <v>8361</v>
      </c>
      <c r="E13989" s="152" t="s">
        <v>47427</v>
      </c>
      <c r="F13989" s="152" t="s">
        <v>8363</v>
      </c>
      <c r="G13989" s="152" t="s">
        <v>690</v>
      </c>
      <c r="H13989" s="152" t="s">
        <v>3469</v>
      </c>
      <c r="I13989" s="152" t="s">
        <v>6777</v>
      </c>
      <c r="J13989" s="152" t="s">
        <v>47428</v>
      </c>
    </row>
    <row r="13990" spans="1:10" x14ac:dyDescent="0.25">
      <c r="A13990" s="152" t="s">
        <v>47430</v>
      </c>
      <c r="B13990" s="152" t="s">
        <v>47431</v>
      </c>
      <c r="C13990" s="152" t="s">
        <v>47432</v>
      </c>
      <c r="D13990" s="152" t="s">
        <v>8373</v>
      </c>
      <c r="E13990" s="152" t="s">
        <v>47433</v>
      </c>
      <c r="F13990" s="152" t="s">
        <v>8363</v>
      </c>
      <c r="G13990" s="152" t="s">
        <v>3449</v>
      </c>
      <c r="H13990" s="152" t="s">
        <v>3818</v>
      </c>
      <c r="I13990" s="152" t="s">
        <v>6777</v>
      </c>
      <c r="J13990" s="152" t="s">
        <v>113</v>
      </c>
    </row>
    <row r="13991" spans="1:10" x14ac:dyDescent="0.25">
      <c r="A13991" s="152" t="s">
        <v>47437</v>
      </c>
      <c r="B13991" s="152" t="s">
        <v>47434</v>
      </c>
      <c r="C13991" s="152" t="s">
        <v>47435</v>
      </c>
      <c r="D13991" s="152" t="s">
        <v>8361</v>
      </c>
      <c r="E13991" s="152" t="s">
        <v>47436</v>
      </c>
      <c r="F13991" s="152" t="s">
        <v>8363</v>
      </c>
      <c r="G13991" s="152" t="s">
        <v>136</v>
      </c>
      <c r="H13991" s="152" t="s">
        <v>386</v>
      </c>
      <c r="I13991" s="152" t="s">
        <v>6777</v>
      </c>
      <c r="J13991" s="152" t="s">
        <v>8769</v>
      </c>
    </row>
    <row r="13992" spans="1:10" x14ac:dyDescent="0.25">
      <c r="A13992" s="152" t="s">
        <v>47438</v>
      </c>
      <c r="B13992" s="152" t="s">
        <v>47434</v>
      </c>
      <c r="C13992" s="152" t="s">
        <v>47435</v>
      </c>
      <c r="D13992" s="152" t="s">
        <v>8361</v>
      </c>
      <c r="E13992" s="152" t="s">
        <v>47436</v>
      </c>
      <c r="F13992" s="152" t="s">
        <v>8363</v>
      </c>
      <c r="G13992" s="152" t="s">
        <v>412</v>
      </c>
      <c r="H13992" s="152" t="s">
        <v>386</v>
      </c>
      <c r="I13992" s="152" t="s">
        <v>6777</v>
      </c>
      <c r="J13992" s="152" t="s">
        <v>8769</v>
      </c>
    </row>
    <row r="13993" spans="1:10" x14ac:dyDescent="0.25">
      <c r="A13993" s="152" t="s">
        <v>47439</v>
      </c>
      <c r="B13993" s="152" t="s">
        <v>47440</v>
      </c>
      <c r="C13993" s="152" t="s">
        <v>47441</v>
      </c>
      <c r="D13993" s="152" t="s">
        <v>8373</v>
      </c>
      <c r="E13993" s="152" t="s">
        <v>47442</v>
      </c>
      <c r="F13993" s="152" t="s">
        <v>8363</v>
      </c>
      <c r="G13993" s="152" t="s">
        <v>111</v>
      </c>
      <c r="H13993" s="152" t="s">
        <v>2201</v>
      </c>
      <c r="I13993" s="152" t="s">
        <v>6777</v>
      </c>
      <c r="J13993" s="152" t="s">
        <v>113</v>
      </c>
    </row>
    <row r="13994" spans="1:10" x14ac:dyDescent="0.25">
      <c r="A13994" s="152" t="s">
        <v>47443</v>
      </c>
      <c r="B13994" s="152" t="s">
        <v>47444</v>
      </c>
      <c r="C13994" s="152" t="s">
        <v>47441</v>
      </c>
      <c r="D13994" s="152" t="s">
        <v>8373</v>
      </c>
      <c r="E13994" s="152" t="s">
        <v>47442</v>
      </c>
      <c r="F13994" s="152" t="s">
        <v>8363</v>
      </c>
      <c r="G13994" s="152" t="s">
        <v>111</v>
      </c>
      <c r="H13994" s="152" t="s">
        <v>2421</v>
      </c>
      <c r="I13994" s="152" t="s">
        <v>6777</v>
      </c>
      <c r="J13994" s="152" t="s">
        <v>113</v>
      </c>
    </row>
    <row r="13995" spans="1:10" x14ac:dyDescent="0.25">
      <c r="A13995" s="152" t="s">
        <v>47445</v>
      </c>
      <c r="B13995" s="152" t="s">
        <v>47446</v>
      </c>
      <c r="C13995" s="152" t="s">
        <v>47447</v>
      </c>
      <c r="D13995" s="152" t="s">
        <v>8373</v>
      </c>
      <c r="E13995" s="152" t="s">
        <v>47448</v>
      </c>
      <c r="F13995" s="152" t="s">
        <v>8363</v>
      </c>
      <c r="G13995" s="152" t="s">
        <v>7280</v>
      </c>
      <c r="H13995" s="152" t="s">
        <v>2453</v>
      </c>
      <c r="I13995" s="152" t="s">
        <v>6777</v>
      </c>
      <c r="J13995" s="152" t="s">
        <v>113</v>
      </c>
    </row>
    <row r="13996" spans="1:10" x14ac:dyDescent="0.25">
      <c r="A13996" s="152" t="s">
        <v>47449</v>
      </c>
      <c r="B13996" s="152" t="s">
        <v>47450</v>
      </c>
      <c r="C13996" s="152" t="s">
        <v>47451</v>
      </c>
      <c r="D13996" s="152" t="s">
        <v>8373</v>
      </c>
      <c r="E13996" s="152" t="s">
        <v>47452</v>
      </c>
      <c r="F13996" s="152" t="s">
        <v>8363</v>
      </c>
      <c r="G13996" s="152" t="s">
        <v>120</v>
      </c>
      <c r="H13996" s="152" t="s">
        <v>2937</v>
      </c>
      <c r="I13996" s="152" t="s">
        <v>6777</v>
      </c>
      <c r="J13996" s="152" t="s">
        <v>113</v>
      </c>
    </row>
    <row r="13997" spans="1:10" x14ac:dyDescent="0.25">
      <c r="A13997" s="152" t="s">
        <v>47453</v>
      </c>
      <c r="B13997" s="152" t="s">
        <v>47454</v>
      </c>
      <c r="C13997" s="152" t="s">
        <v>47451</v>
      </c>
      <c r="D13997" s="152" t="s">
        <v>8373</v>
      </c>
      <c r="E13997" s="152" t="s">
        <v>47452</v>
      </c>
      <c r="F13997" s="152" t="s">
        <v>8363</v>
      </c>
      <c r="G13997" s="152" t="s">
        <v>120</v>
      </c>
      <c r="H13997" s="152" t="s">
        <v>2954</v>
      </c>
      <c r="I13997" s="152" t="s">
        <v>6777</v>
      </c>
      <c r="J13997" s="152" t="s">
        <v>113</v>
      </c>
    </row>
    <row r="13998" spans="1:10" x14ac:dyDescent="0.25">
      <c r="A13998" s="152" t="s">
        <v>47455</v>
      </c>
      <c r="B13998" s="152" t="s">
        <v>47454</v>
      </c>
      <c r="C13998" s="152" t="s">
        <v>47451</v>
      </c>
      <c r="D13998" s="152" t="s">
        <v>8373</v>
      </c>
      <c r="E13998" s="152" t="s">
        <v>47452</v>
      </c>
      <c r="F13998" s="152" t="s">
        <v>8363</v>
      </c>
      <c r="G13998" s="152" t="s">
        <v>120</v>
      </c>
      <c r="H13998" s="152" t="s">
        <v>3818</v>
      </c>
      <c r="I13998" s="152" t="s">
        <v>6777</v>
      </c>
      <c r="J13998" s="152" t="s">
        <v>113</v>
      </c>
    </row>
    <row r="13999" spans="1:10" x14ac:dyDescent="0.25">
      <c r="A13999" s="152" t="s">
        <v>47456</v>
      </c>
      <c r="B13999" s="152" t="s">
        <v>47457</v>
      </c>
      <c r="C13999" s="152" t="s">
        <v>47458</v>
      </c>
      <c r="D13999" s="152" t="s">
        <v>8373</v>
      </c>
      <c r="E13999" s="152" t="s">
        <v>47459</v>
      </c>
      <c r="F13999" s="152" t="s">
        <v>8363</v>
      </c>
      <c r="G13999" s="152" t="s">
        <v>214</v>
      </c>
      <c r="H13999" s="152" t="s">
        <v>2954</v>
      </c>
      <c r="I13999" s="152" t="s">
        <v>6777</v>
      </c>
      <c r="J13999" s="152" t="s">
        <v>113</v>
      </c>
    </row>
    <row r="14000" spans="1:10" x14ac:dyDescent="0.25">
      <c r="A14000" s="152" t="s">
        <v>47460</v>
      </c>
      <c r="B14000" s="152" t="s">
        <v>47461</v>
      </c>
      <c r="C14000" s="152" t="s">
        <v>47458</v>
      </c>
      <c r="D14000" s="152" t="s">
        <v>8373</v>
      </c>
      <c r="E14000" s="152" t="s">
        <v>47459</v>
      </c>
      <c r="F14000" s="152" t="s">
        <v>8363</v>
      </c>
      <c r="G14000" s="152" t="s">
        <v>214</v>
      </c>
      <c r="H14000" s="152" t="s">
        <v>6733</v>
      </c>
      <c r="I14000" s="152" t="s">
        <v>6777</v>
      </c>
      <c r="J14000" s="152" t="s">
        <v>113</v>
      </c>
    </row>
    <row r="14001" spans="1:10" x14ac:dyDescent="0.25">
      <c r="A14001" s="152" t="s">
        <v>47462</v>
      </c>
      <c r="B14001" s="152" t="s">
        <v>47463</v>
      </c>
      <c r="C14001" s="152" t="s">
        <v>47464</v>
      </c>
      <c r="D14001" s="152" t="s">
        <v>8373</v>
      </c>
      <c r="E14001" s="152" t="s">
        <v>47465</v>
      </c>
      <c r="F14001" s="152" t="s">
        <v>8363</v>
      </c>
      <c r="G14001" s="152" t="s">
        <v>136</v>
      </c>
      <c r="H14001" s="152" t="s">
        <v>252</v>
      </c>
      <c r="I14001" s="152" t="s">
        <v>6777</v>
      </c>
      <c r="J14001" s="152" t="s">
        <v>113</v>
      </c>
    </row>
    <row r="14002" spans="1:10" x14ac:dyDescent="0.25">
      <c r="A14002" s="152" t="s">
        <v>47467</v>
      </c>
      <c r="B14002" s="152" t="s">
        <v>47468</v>
      </c>
      <c r="C14002" s="152" t="s">
        <v>47466</v>
      </c>
      <c r="D14002" s="152" t="s">
        <v>8373</v>
      </c>
      <c r="E14002" s="152" t="s">
        <v>47469</v>
      </c>
      <c r="F14002" s="152" t="s">
        <v>8363</v>
      </c>
      <c r="G14002" s="152" t="s">
        <v>7806</v>
      </c>
      <c r="H14002" s="152" t="s">
        <v>1649</v>
      </c>
      <c r="I14002" s="152" t="s">
        <v>6777</v>
      </c>
      <c r="J14002" s="152" t="s">
        <v>113</v>
      </c>
    </row>
    <row r="14003" spans="1:10" x14ac:dyDescent="0.25">
      <c r="A14003" s="152" t="s">
        <v>47473</v>
      </c>
      <c r="B14003" s="152" t="s">
        <v>47470</v>
      </c>
      <c r="C14003" s="152" t="s">
        <v>47471</v>
      </c>
      <c r="D14003" s="152" t="s">
        <v>8373</v>
      </c>
      <c r="E14003" s="152" t="s">
        <v>47472</v>
      </c>
      <c r="F14003" s="152" t="s">
        <v>8363</v>
      </c>
      <c r="G14003" s="152" t="s">
        <v>168</v>
      </c>
      <c r="H14003" s="152" t="s">
        <v>1015</v>
      </c>
      <c r="I14003" s="152" t="s">
        <v>6777</v>
      </c>
      <c r="J14003" s="152" t="s">
        <v>113</v>
      </c>
    </row>
    <row r="14004" spans="1:10" x14ac:dyDescent="0.25">
      <c r="A14004" s="152" t="s">
        <v>47474</v>
      </c>
      <c r="B14004" s="152" t="s">
        <v>47470</v>
      </c>
      <c r="C14004" s="152" t="s">
        <v>47471</v>
      </c>
      <c r="D14004" s="152" t="s">
        <v>8373</v>
      </c>
      <c r="E14004" s="152" t="s">
        <v>47472</v>
      </c>
      <c r="F14004" s="152" t="s">
        <v>8363</v>
      </c>
      <c r="G14004" s="152" t="s">
        <v>7565</v>
      </c>
      <c r="H14004" s="152" t="s">
        <v>1015</v>
      </c>
      <c r="I14004" s="152" t="s">
        <v>6777</v>
      </c>
      <c r="J14004" s="152" t="s">
        <v>113</v>
      </c>
    </row>
    <row r="14005" spans="1:10" x14ac:dyDescent="0.25">
      <c r="A14005" s="152" t="s">
        <v>47477</v>
      </c>
      <c r="B14005" s="152" t="s">
        <v>47478</v>
      </c>
      <c r="C14005" s="152" t="s">
        <v>47475</v>
      </c>
      <c r="D14005" s="152" t="s">
        <v>8373</v>
      </c>
      <c r="E14005" s="152" t="s">
        <v>47476</v>
      </c>
      <c r="F14005" s="152" t="s">
        <v>8363</v>
      </c>
      <c r="G14005" s="152" t="s">
        <v>120</v>
      </c>
      <c r="H14005" s="152" t="s">
        <v>1380</v>
      </c>
      <c r="I14005" s="152" t="s">
        <v>6777</v>
      </c>
      <c r="J14005" s="152" t="s">
        <v>113</v>
      </c>
    </row>
    <row r="14006" spans="1:10" x14ac:dyDescent="0.25">
      <c r="A14006" s="152" t="s">
        <v>47479</v>
      </c>
      <c r="B14006" s="152" t="s">
        <v>47480</v>
      </c>
      <c r="C14006" s="152" t="s">
        <v>47475</v>
      </c>
      <c r="D14006" s="152" t="s">
        <v>8373</v>
      </c>
      <c r="E14006" s="152" t="s">
        <v>47476</v>
      </c>
      <c r="F14006" s="152" t="s">
        <v>8363</v>
      </c>
      <c r="G14006" s="152" t="s">
        <v>120</v>
      </c>
      <c r="H14006" s="152" t="s">
        <v>3465</v>
      </c>
      <c r="I14006" s="152" t="s">
        <v>6777</v>
      </c>
      <c r="J14006" s="152" t="s">
        <v>113</v>
      </c>
    </row>
    <row r="14007" spans="1:10" x14ac:dyDescent="0.25">
      <c r="A14007" s="152" t="s">
        <v>47481</v>
      </c>
      <c r="B14007" s="152" t="s">
        <v>47482</v>
      </c>
      <c r="C14007" s="152" t="s">
        <v>47475</v>
      </c>
      <c r="D14007" s="152" t="s">
        <v>8373</v>
      </c>
      <c r="E14007" s="152" t="s">
        <v>47476</v>
      </c>
      <c r="F14007" s="152" t="s">
        <v>8363</v>
      </c>
      <c r="G14007" s="152" t="s">
        <v>120</v>
      </c>
      <c r="H14007" s="152" t="s">
        <v>6733</v>
      </c>
      <c r="I14007" s="152" t="s">
        <v>6777</v>
      </c>
      <c r="J14007" s="152" t="s">
        <v>113</v>
      </c>
    </row>
    <row r="14008" spans="1:10" x14ac:dyDescent="0.25">
      <c r="A14008" s="152" t="s">
        <v>47483</v>
      </c>
      <c r="B14008" s="152" t="s">
        <v>47484</v>
      </c>
      <c r="C14008" s="152" t="s">
        <v>47485</v>
      </c>
      <c r="D14008" s="152" t="s">
        <v>8373</v>
      </c>
      <c r="E14008" s="152" t="s">
        <v>47486</v>
      </c>
      <c r="F14008" s="152" t="s">
        <v>8363</v>
      </c>
      <c r="G14008" s="152" t="s">
        <v>241</v>
      </c>
      <c r="H14008" s="152" t="s">
        <v>2612</v>
      </c>
      <c r="I14008" s="152" t="s">
        <v>6777</v>
      </c>
      <c r="J14008" s="152" t="s">
        <v>113</v>
      </c>
    </row>
    <row r="14009" spans="1:10" x14ac:dyDescent="0.25">
      <c r="A14009" s="152" t="s">
        <v>47487</v>
      </c>
      <c r="B14009" s="152" t="s">
        <v>47488</v>
      </c>
      <c r="C14009" s="152" t="s">
        <v>47489</v>
      </c>
      <c r="D14009" s="152" t="s">
        <v>8373</v>
      </c>
      <c r="E14009" s="152" t="s">
        <v>47490</v>
      </c>
      <c r="F14009" s="152" t="s">
        <v>8363</v>
      </c>
      <c r="G14009" s="152" t="s">
        <v>120</v>
      </c>
      <c r="H14009" s="152" t="s">
        <v>1380</v>
      </c>
      <c r="I14009" s="152" t="s">
        <v>6777</v>
      </c>
      <c r="J14009" s="152" t="s">
        <v>113</v>
      </c>
    </row>
    <row r="14010" spans="1:10" x14ac:dyDescent="0.25">
      <c r="A14010" s="152" t="s">
        <v>47491</v>
      </c>
      <c r="B14010" s="152" t="s">
        <v>47492</v>
      </c>
      <c r="C14010" s="152" t="s">
        <v>47489</v>
      </c>
      <c r="D14010" s="152" t="s">
        <v>8373</v>
      </c>
      <c r="E14010" s="152" t="s">
        <v>47490</v>
      </c>
      <c r="F14010" s="152" t="s">
        <v>8363</v>
      </c>
      <c r="G14010" s="152" t="s">
        <v>120</v>
      </c>
      <c r="H14010" s="152" t="s">
        <v>1165</v>
      </c>
      <c r="I14010" s="152" t="s">
        <v>6777</v>
      </c>
      <c r="J14010" s="152" t="s">
        <v>113</v>
      </c>
    </row>
    <row r="14011" spans="1:10" x14ac:dyDescent="0.25">
      <c r="A14011" s="152" t="s">
        <v>47493</v>
      </c>
      <c r="B14011" s="152" t="s">
        <v>47488</v>
      </c>
      <c r="C14011" s="152" t="s">
        <v>47489</v>
      </c>
      <c r="D14011" s="152" t="s">
        <v>8373</v>
      </c>
      <c r="E14011" s="152" t="s">
        <v>47490</v>
      </c>
      <c r="F14011" s="152" t="s">
        <v>8363</v>
      </c>
      <c r="G14011" s="152" t="s">
        <v>120</v>
      </c>
      <c r="H14011" s="152" t="s">
        <v>6733</v>
      </c>
      <c r="I14011" s="152" t="s">
        <v>6777</v>
      </c>
      <c r="J14011" s="152" t="s">
        <v>113</v>
      </c>
    </row>
    <row r="14012" spans="1:10" x14ac:dyDescent="0.25">
      <c r="A14012" s="152" t="s">
        <v>47494</v>
      </c>
      <c r="B14012" s="152" t="s">
        <v>47495</v>
      </c>
      <c r="C14012" s="152" t="s">
        <v>47496</v>
      </c>
      <c r="D14012" s="152" t="s">
        <v>8373</v>
      </c>
      <c r="E14012" s="152" t="s">
        <v>47497</v>
      </c>
      <c r="F14012" s="152" t="s">
        <v>8363</v>
      </c>
      <c r="G14012" s="152" t="s">
        <v>1839</v>
      </c>
      <c r="H14012" s="152" t="s">
        <v>2453</v>
      </c>
      <c r="I14012" s="152" t="s">
        <v>6777</v>
      </c>
      <c r="J14012" s="152" t="s">
        <v>113</v>
      </c>
    </row>
    <row r="14013" spans="1:10" x14ac:dyDescent="0.25">
      <c r="A14013" s="152" t="s">
        <v>47498</v>
      </c>
      <c r="B14013" s="152" t="s">
        <v>47499</v>
      </c>
      <c r="C14013" s="152" t="s">
        <v>47500</v>
      </c>
      <c r="D14013" s="152" t="s">
        <v>8373</v>
      </c>
      <c r="E14013" s="152" t="s">
        <v>47501</v>
      </c>
      <c r="F14013" s="152" t="s">
        <v>8363</v>
      </c>
      <c r="G14013" s="152" t="s">
        <v>3473</v>
      </c>
      <c r="H14013" s="152" t="s">
        <v>2453</v>
      </c>
      <c r="I14013" s="152" t="s">
        <v>6777</v>
      </c>
      <c r="J14013" s="152" t="s">
        <v>113</v>
      </c>
    </row>
    <row r="14014" spans="1:10" x14ac:dyDescent="0.25">
      <c r="A14014" s="152" t="s">
        <v>47505</v>
      </c>
      <c r="B14014" s="152" t="s">
        <v>47502</v>
      </c>
      <c r="C14014" s="152" t="s">
        <v>47503</v>
      </c>
      <c r="D14014" s="152" t="s">
        <v>8373</v>
      </c>
      <c r="E14014" s="152" t="s">
        <v>47504</v>
      </c>
      <c r="F14014" s="152" t="s">
        <v>8363</v>
      </c>
      <c r="G14014" s="152" t="s">
        <v>797</v>
      </c>
      <c r="H14014" s="152" t="s">
        <v>2954</v>
      </c>
      <c r="I14014" s="152" t="s">
        <v>6777</v>
      </c>
      <c r="J14014" s="152" t="s">
        <v>113</v>
      </c>
    </row>
    <row r="14015" spans="1:10" x14ac:dyDescent="0.25">
      <c r="A14015" s="152" t="s">
        <v>47506</v>
      </c>
      <c r="B14015" s="152" t="s">
        <v>47507</v>
      </c>
      <c r="C14015" s="152" t="s">
        <v>47503</v>
      </c>
      <c r="D14015" s="152" t="s">
        <v>8373</v>
      </c>
      <c r="E14015" s="152" t="s">
        <v>47504</v>
      </c>
      <c r="F14015" s="152" t="s">
        <v>8363</v>
      </c>
      <c r="G14015" s="152" t="s">
        <v>797</v>
      </c>
      <c r="H14015" s="152" t="s">
        <v>3818</v>
      </c>
      <c r="I14015" s="152" t="s">
        <v>6777</v>
      </c>
      <c r="J14015" s="152" t="s">
        <v>113</v>
      </c>
    </row>
    <row r="14016" spans="1:10" x14ac:dyDescent="0.25">
      <c r="A14016" s="152" t="s">
        <v>47508</v>
      </c>
      <c r="B14016" s="152" t="s">
        <v>47502</v>
      </c>
      <c r="C14016" s="152" t="s">
        <v>47503</v>
      </c>
      <c r="D14016" s="152" t="s">
        <v>8373</v>
      </c>
      <c r="E14016" s="152" t="s">
        <v>47504</v>
      </c>
      <c r="F14016" s="152" t="s">
        <v>8363</v>
      </c>
      <c r="G14016" s="152" t="s">
        <v>797</v>
      </c>
      <c r="H14016" s="152" t="s">
        <v>6733</v>
      </c>
      <c r="I14016" s="152" t="s">
        <v>6777</v>
      </c>
      <c r="J14016" s="152" t="s">
        <v>113</v>
      </c>
    </row>
    <row r="14017" spans="1:10" x14ac:dyDescent="0.25">
      <c r="A14017" s="152" t="s">
        <v>47509</v>
      </c>
      <c r="B14017" s="152" t="s">
        <v>47510</v>
      </c>
      <c r="C14017" s="152" t="s">
        <v>47511</v>
      </c>
      <c r="D14017" s="152" t="s">
        <v>8373</v>
      </c>
      <c r="E14017" s="152" t="s">
        <v>47512</v>
      </c>
      <c r="F14017" s="152" t="s">
        <v>8363</v>
      </c>
      <c r="G14017" s="152" t="s">
        <v>111</v>
      </c>
      <c r="H14017" s="152" t="s">
        <v>1015</v>
      </c>
      <c r="I14017" s="152" t="s">
        <v>6777</v>
      </c>
      <c r="J14017" s="152" t="s">
        <v>113</v>
      </c>
    </row>
    <row r="14018" spans="1:10" x14ac:dyDescent="0.25">
      <c r="A14018" s="152" t="s">
        <v>47513</v>
      </c>
      <c r="B14018" s="152" t="s">
        <v>47514</v>
      </c>
      <c r="C14018" s="152" t="s">
        <v>47515</v>
      </c>
      <c r="D14018" s="152" t="s">
        <v>8373</v>
      </c>
      <c r="E14018" s="152" t="s">
        <v>47516</v>
      </c>
      <c r="F14018" s="152" t="s">
        <v>8363</v>
      </c>
      <c r="G14018" s="152" t="s">
        <v>128</v>
      </c>
      <c r="H14018" s="152" t="s">
        <v>3985</v>
      </c>
      <c r="I14018" s="152" t="s">
        <v>6777</v>
      </c>
      <c r="J14018" s="152" t="s">
        <v>12036</v>
      </c>
    </row>
    <row r="14019" spans="1:10" x14ac:dyDescent="0.25">
      <c r="A14019" s="152" t="s">
        <v>47517</v>
      </c>
      <c r="B14019" s="152" t="s">
        <v>47518</v>
      </c>
      <c r="C14019" s="152" t="s">
        <v>47519</v>
      </c>
      <c r="D14019" s="152" t="s">
        <v>8373</v>
      </c>
      <c r="E14019" s="152" t="s">
        <v>47520</v>
      </c>
      <c r="F14019" s="152" t="s">
        <v>8363</v>
      </c>
      <c r="G14019" s="152" t="s">
        <v>128</v>
      </c>
      <c r="H14019" s="152" t="s">
        <v>2814</v>
      </c>
      <c r="I14019" s="152" t="s">
        <v>6777</v>
      </c>
      <c r="J14019" s="152" t="s">
        <v>113</v>
      </c>
    </row>
    <row r="14020" spans="1:10" x14ac:dyDescent="0.25">
      <c r="A14020" s="152" t="s">
        <v>47521</v>
      </c>
      <c r="B14020" s="152" t="s">
        <v>47522</v>
      </c>
      <c r="C14020" s="152" t="s">
        <v>47519</v>
      </c>
      <c r="D14020" s="152" t="s">
        <v>8373</v>
      </c>
      <c r="E14020" s="152" t="s">
        <v>47520</v>
      </c>
      <c r="F14020" s="152" t="s">
        <v>8363</v>
      </c>
      <c r="G14020" s="152" t="s">
        <v>128</v>
      </c>
      <c r="H14020" s="152" t="s">
        <v>3985</v>
      </c>
      <c r="I14020" s="152" t="s">
        <v>6777</v>
      </c>
      <c r="J14020" s="152" t="s">
        <v>113</v>
      </c>
    </row>
    <row r="14021" spans="1:10" x14ac:dyDescent="0.25">
      <c r="A14021" s="152" t="s">
        <v>47523</v>
      </c>
      <c r="B14021" s="152" t="s">
        <v>47524</v>
      </c>
      <c r="C14021" s="152" t="s">
        <v>47525</v>
      </c>
      <c r="D14021" s="152" t="s">
        <v>8373</v>
      </c>
      <c r="E14021" s="152" t="s">
        <v>47526</v>
      </c>
      <c r="F14021" s="152" t="s">
        <v>8363</v>
      </c>
      <c r="G14021" s="152" t="s">
        <v>120</v>
      </c>
      <c r="H14021" s="152" t="s">
        <v>1203</v>
      </c>
      <c r="I14021" s="152" t="s">
        <v>6777</v>
      </c>
      <c r="J14021" s="152" t="s">
        <v>113</v>
      </c>
    </row>
    <row r="14022" spans="1:10" x14ac:dyDescent="0.25">
      <c r="A14022" s="152" t="s">
        <v>47527</v>
      </c>
      <c r="B14022" s="152" t="s">
        <v>47528</v>
      </c>
      <c r="C14022" s="152" t="s">
        <v>47529</v>
      </c>
      <c r="D14022" s="152" t="s">
        <v>8373</v>
      </c>
      <c r="E14022" s="152" t="s">
        <v>47530</v>
      </c>
      <c r="F14022" s="152" t="s">
        <v>8363</v>
      </c>
      <c r="G14022" s="152" t="s">
        <v>241</v>
      </c>
      <c r="H14022" s="152" t="s">
        <v>2612</v>
      </c>
      <c r="I14022" s="152" t="s">
        <v>6777</v>
      </c>
      <c r="J14022" s="152" t="s">
        <v>113</v>
      </c>
    </row>
    <row r="14023" spans="1:10" x14ac:dyDescent="0.25">
      <c r="A14023" s="152" t="s">
        <v>47531</v>
      </c>
      <c r="B14023" s="152" t="s">
        <v>47532</v>
      </c>
      <c r="C14023" s="152" t="s">
        <v>47533</v>
      </c>
      <c r="D14023" s="152" t="s">
        <v>8373</v>
      </c>
      <c r="E14023" s="152" t="s">
        <v>47534</v>
      </c>
      <c r="F14023" s="152" t="s">
        <v>8363</v>
      </c>
      <c r="G14023" s="152" t="s">
        <v>160</v>
      </c>
      <c r="H14023" s="152" t="s">
        <v>2201</v>
      </c>
      <c r="I14023" s="152" t="s">
        <v>6777</v>
      </c>
      <c r="J14023" s="152" t="s">
        <v>113</v>
      </c>
    </row>
    <row r="14024" spans="1:10" x14ac:dyDescent="0.25">
      <c r="A14024" s="152" t="s">
        <v>47537</v>
      </c>
      <c r="B14024" s="152" t="s">
        <v>47538</v>
      </c>
      <c r="C14024" s="152" t="s">
        <v>47535</v>
      </c>
      <c r="D14024" s="152" t="s">
        <v>8361</v>
      </c>
      <c r="E14024" s="152" t="s">
        <v>47536</v>
      </c>
      <c r="F14024" s="152" t="s">
        <v>8363</v>
      </c>
      <c r="G14024" s="152" t="s">
        <v>120</v>
      </c>
      <c r="H14024" s="152" t="s">
        <v>2755</v>
      </c>
      <c r="I14024" s="152" t="s">
        <v>6777</v>
      </c>
      <c r="J14024" s="152" t="s">
        <v>8519</v>
      </c>
    </row>
    <row r="14025" spans="1:10" x14ac:dyDescent="0.25">
      <c r="A14025" s="152" t="s">
        <v>47539</v>
      </c>
      <c r="B14025" s="152" t="s">
        <v>47540</v>
      </c>
      <c r="C14025" s="152" t="s">
        <v>47535</v>
      </c>
      <c r="D14025" s="152" t="s">
        <v>8361</v>
      </c>
      <c r="E14025" s="152" t="s">
        <v>47536</v>
      </c>
      <c r="F14025" s="152" t="s">
        <v>8363</v>
      </c>
      <c r="G14025" s="152" t="s">
        <v>8247</v>
      </c>
      <c r="H14025" s="152" t="s">
        <v>2755</v>
      </c>
      <c r="I14025" s="152" t="s">
        <v>6777</v>
      </c>
      <c r="J14025" s="152" t="s">
        <v>8519</v>
      </c>
    </row>
    <row r="14026" spans="1:10" x14ac:dyDescent="0.25">
      <c r="A14026" s="152" t="s">
        <v>47541</v>
      </c>
      <c r="B14026" s="152" t="s">
        <v>47542</v>
      </c>
      <c r="C14026" s="152" t="s">
        <v>47535</v>
      </c>
      <c r="D14026" s="152" t="s">
        <v>8361</v>
      </c>
      <c r="E14026" s="152" t="s">
        <v>47536</v>
      </c>
      <c r="F14026" s="152" t="s">
        <v>8363</v>
      </c>
      <c r="G14026" s="152" t="s">
        <v>8247</v>
      </c>
      <c r="H14026" s="152" t="s">
        <v>3300</v>
      </c>
      <c r="I14026" s="152" t="s">
        <v>6777</v>
      </c>
      <c r="J14026" s="152" t="s">
        <v>8519</v>
      </c>
    </row>
    <row r="14027" spans="1:10" x14ac:dyDescent="0.25">
      <c r="A14027" s="152" t="s">
        <v>47543</v>
      </c>
      <c r="B14027" s="152" t="s">
        <v>47538</v>
      </c>
      <c r="C14027" s="152" t="s">
        <v>47535</v>
      </c>
      <c r="D14027" s="152" t="s">
        <v>8361</v>
      </c>
      <c r="E14027" s="152" t="s">
        <v>47536</v>
      </c>
      <c r="F14027" s="152" t="s">
        <v>8541</v>
      </c>
      <c r="G14027" s="152" t="s">
        <v>120</v>
      </c>
      <c r="H14027" s="152" t="s">
        <v>2755</v>
      </c>
      <c r="I14027" s="152" t="s">
        <v>6777</v>
      </c>
      <c r="J14027" s="152" t="s">
        <v>8519</v>
      </c>
    </row>
    <row r="14028" spans="1:10" x14ac:dyDescent="0.25">
      <c r="A14028" s="152" t="s">
        <v>47544</v>
      </c>
      <c r="B14028" s="152" t="s">
        <v>47542</v>
      </c>
      <c r="C14028" s="152" t="s">
        <v>47535</v>
      </c>
      <c r="D14028" s="152" t="s">
        <v>8361</v>
      </c>
      <c r="E14028" s="152" t="s">
        <v>47536</v>
      </c>
      <c r="F14028" s="152" t="s">
        <v>8541</v>
      </c>
      <c r="G14028" s="152" t="s">
        <v>8247</v>
      </c>
      <c r="H14028" s="152" t="s">
        <v>2755</v>
      </c>
      <c r="I14028" s="152" t="s">
        <v>6777</v>
      </c>
      <c r="J14028" s="152" t="s">
        <v>8519</v>
      </c>
    </row>
    <row r="14029" spans="1:10" x14ac:dyDescent="0.25">
      <c r="A14029" s="152" t="s">
        <v>47545</v>
      </c>
      <c r="B14029" s="152" t="s">
        <v>47542</v>
      </c>
      <c r="C14029" s="152" t="s">
        <v>47535</v>
      </c>
      <c r="D14029" s="152" t="s">
        <v>8361</v>
      </c>
      <c r="E14029" s="152" t="s">
        <v>47536</v>
      </c>
      <c r="F14029" s="152" t="s">
        <v>8541</v>
      </c>
      <c r="G14029" s="152" t="s">
        <v>8247</v>
      </c>
      <c r="H14029" s="152" t="s">
        <v>3300</v>
      </c>
      <c r="I14029" s="152" t="s">
        <v>6777</v>
      </c>
      <c r="J14029" s="152" t="s">
        <v>8519</v>
      </c>
    </row>
    <row r="14030" spans="1:10" x14ac:dyDescent="0.25">
      <c r="A14030" s="152" t="s">
        <v>47548</v>
      </c>
      <c r="B14030" s="152" t="s">
        <v>47549</v>
      </c>
      <c r="C14030" s="152" t="s">
        <v>47546</v>
      </c>
      <c r="D14030" s="152" t="s">
        <v>8361</v>
      </c>
      <c r="E14030" s="152" t="s">
        <v>47547</v>
      </c>
      <c r="F14030" s="152" t="s">
        <v>8363</v>
      </c>
      <c r="G14030" s="152" t="s">
        <v>120</v>
      </c>
      <c r="H14030" s="152" t="s">
        <v>4710</v>
      </c>
      <c r="I14030" s="152" t="s">
        <v>6777</v>
      </c>
      <c r="J14030" s="152" t="s">
        <v>113</v>
      </c>
    </row>
    <row r="14031" spans="1:10" x14ac:dyDescent="0.25">
      <c r="A14031" s="152" t="s">
        <v>47550</v>
      </c>
      <c r="B14031" s="152" t="s">
        <v>47551</v>
      </c>
      <c r="C14031" s="152" t="s">
        <v>47546</v>
      </c>
      <c r="D14031" s="152" t="s">
        <v>8361</v>
      </c>
      <c r="E14031" s="152" t="s">
        <v>47547</v>
      </c>
      <c r="F14031" s="152" t="s">
        <v>8363</v>
      </c>
      <c r="G14031" s="152" t="s">
        <v>416</v>
      </c>
      <c r="H14031" s="152" t="s">
        <v>4710</v>
      </c>
      <c r="I14031" s="152" t="s">
        <v>6777</v>
      </c>
      <c r="J14031" s="152" t="s">
        <v>113</v>
      </c>
    </row>
    <row r="14032" spans="1:10" x14ac:dyDescent="0.25">
      <c r="A14032" s="152" t="s">
        <v>47552</v>
      </c>
      <c r="B14032" s="152" t="s">
        <v>47553</v>
      </c>
      <c r="C14032" s="152" t="s">
        <v>47546</v>
      </c>
      <c r="D14032" s="152" t="s">
        <v>8361</v>
      </c>
      <c r="E14032" s="152" t="s">
        <v>47547</v>
      </c>
      <c r="F14032" s="152" t="s">
        <v>8363</v>
      </c>
      <c r="G14032" s="152" t="s">
        <v>2090</v>
      </c>
      <c r="H14032" s="152" t="s">
        <v>4710</v>
      </c>
      <c r="I14032" s="152" t="s">
        <v>6777</v>
      </c>
      <c r="J14032" s="152" t="s">
        <v>113</v>
      </c>
    </row>
    <row r="14033" spans="1:10" x14ac:dyDescent="0.25">
      <c r="A14033" s="152" t="s">
        <v>47554</v>
      </c>
      <c r="B14033" s="152" t="s">
        <v>47555</v>
      </c>
      <c r="C14033" s="152" t="s">
        <v>47556</v>
      </c>
      <c r="D14033" s="152" t="s">
        <v>8367</v>
      </c>
      <c r="E14033" s="152" t="s">
        <v>47557</v>
      </c>
      <c r="F14033" s="152" t="s">
        <v>8363</v>
      </c>
      <c r="G14033" s="152" t="s">
        <v>629</v>
      </c>
      <c r="H14033" s="152" t="s">
        <v>5615</v>
      </c>
      <c r="I14033" s="152" t="s">
        <v>6777</v>
      </c>
      <c r="J14033" s="152" t="s">
        <v>113</v>
      </c>
    </row>
    <row r="14034" spans="1:10" x14ac:dyDescent="0.25">
      <c r="A14034" s="152" t="s">
        <v>47558</v>
      </c>
      <c r="B14034" s="152" t="s">
        <v>47559</v>
      </c>
      <c r="C14034" s="152" t="s">
        <v>47560</v>
      </c>
      <c r="D14034" s="152" t="s">
        <v>8367</v>
      </c>
      <c r="E14034" s="152" t="s">
        <v>47561</v>
      </c>
      <c r="F14034" s="152" t="s">
        <v>8363</v>
      </c>
      <c r="G14034" s="152" t="s">
        <v>548</v>
      </c>
      <c r="H14034" s="152" t="s">
        <v>5615</v>
      </c>
      <c r="I14034" s="152" t="s">
        <v>6777</v>
      </c>
      <c r="J14034" s="152" t="s">
        <v>113</v>
      </c>
    </row>
    <row r="14035" spans="1:10" x14ac:dyDescent="0.25">
      <c r="A14035" s="152" t="s">
        <v>47562</v>
      </c>
      <c r="B14035" s="152" t="s">
        <v>47563</v>
      </c>
      <c r="C14035" s="152" t="s">
        <v>47564</v>
      </c>
      <c r="D14035" s="152" t="s">
        <v>8373</v>
      </c>
      <c r="E14035" s="152" t="s">
        <v>47565</v>
      </c>
      <c r="F14035" s="152" t="s">
        <v>8363</v>
      </c>
      <c r="G14035" s="152" t="s">
        <v>3490</v>
      </c>
      <c r="H14035" s="152" t="s">
        <v>3242</v>
      </c>
      <c r="I14035" s="152" t="s">
        <v>6777</v>
      </c>
      <c r="J14035" s="152" t="s">
        <v>113</v>
      </c>
    </row>
    <row r="14036" spans="1:10" x14ac:dyDescent="0.25">
      <c r="A14036" s="152" t="s">
        <v>47566</v>
      </c>
      <c r="B14036" s="152" t="s">
        <v>47567</v>
      </c>
      <c r="C14036" s="152" t="s">
        <v>47564</v>
      </c>
      <c r="D14036" s="152" t="s">
        <v>8373</v>
      </c>
      <c r="E14036" s="152" t="s">
        <v>47565</v>
      </c>
      <c r="F14036" s="152" t="s">
        <v>8363</v>
      </c>
      <c r="G14036" s="152" t="s">
        <v>3490</v>
      </c>
      <c r="H14036" s="152" t="s">
        <v>3300</v>
      </c>
      <c r="I14036" s="152" t="s">
        <v>6777</v>
      </c>
      <c r="J14036" s="152" t="s">
        <v>113</v>
      </c>
    </row>
    <row r="14037" spans="1:10" x14ac:dyDescent="0.25">
      <c r="A14037" s="152" t="s">
        <v>47568</v>
      </c>
      <c r="B14037" s="152" t="s">
        <v>47569</v>
      </c>
      <c r="C14037" s="152" t="s">
        <v>47570</v>
      </c>
      <c r="D14037" s="152" t="s">
        <v>8373</v>
      </c>
      <c r="E14037" s="152" t="s">
        <v>47571</v>
      </c>
      <c r="F14037" s="152" t="s">
        <v>8363</v>
      </c>
      <c r="G14037" s="152" t="s">
        <v>111</v>
      </c>
      <c r="H14037" s="152" t="s">
        <v>2634</v>
      </c>
      <c r="I14037" s="152" t="s">
        <v>6777</v>
      </c>
      <c r="J14037" s="152" t="s">
        <v>113</v>
      </c>
    </row>
    <row r="14038" spans="1:10" x14ac:dyDescent="0.25">
      <c r="A14038" s="152" t="s">
        <v>47572</v>
      </c>
      <c r="B14038" s="152" t="s">
        <v>47573</v>
      </c>
      <c r="C14038" s="152" t="s">
        <v>47570</v>
      </c>
      <c r="D14038" s="152" t="s">
        <v>8373</v>
      </c>
      <c r="E14038" s="152" t="s">
        <v>47571</v>
      </c>
      <c r="F14038" s="152" t="s">
        <v>8363</v>
      </c>
      <c r="G14038" s="152" t="s">
        <v>111</v>
      </c>
      <c r="H14038" s="152" t="s">
        <v>3818</v>
      </c>
      <c r="I14038" s="152" t="s">
        <v>6777</v>
      </c>
      <c r="J14038" s="152" t="s">
        <v>113</v>
      </c>
    </row>
    <row r="14039" spans="1:10" x14ac:dyDescent="0.25">
      <c r="A14039" s="152" t="s">
        <v>47574</v>
      </c>
      <c r="B14039" s="152" t="s">
        <v>47575</v>
      </c>
      <c r="C14039" s="152" t="s">
        <v>47576</v>
      </c>
      <c r="D14039" s="152" t="s">
        <v>8373</v>
      </c>
      <c r="E14039" s="152" t="s">
        <v>47577</v>
      </c>
      <c r="F14039" s="152" t="s">
        <v>8363</v>
      </c>
      <c r="G14039" s="152" t="s">
        <v>176</v>
      </c>
      <c r="H14039" s="152" t="s">
        <v>4421</v>
      </c>
      <c r="I14039" s="152" t="s">
        <v>6777</v>
      </c>
      <c r="J14039" s="152" t="s">
        <v>113</v>
      </c>
    </row>
    <row r="14040" spans="1:10" x14ac:dyDescent="0.25">
      <c r="A14040" s="152" t="s">
        <v>47578</v>
      </c>
      <c r="B14040" s="152" t="s">
        <v>47579</v>
      </c>
      <c r="C14040" s="152" t="s">
        <v>47580</v>
      </c>
      <c r="D14040" s="152" t="s">
        <v>8373</v>
      </c>
      <c r="E14040" s="152" t="s">
        <v>47581</v>
      </c>
      <c r="F14040" s="152" t="s">
        <v>8363</v>
      </c>
      <c r="G14040" s="152" t="s">
        <v>241</v>
      </c>
      <c r="H14040" s="152" t="s">
        <v>4421</v>
      </c>
      <c r="I14040" s="152" t="s">
        <v>6777</v>
      </c>
      <c r="J14040" s="152" t="s">
        <v>113</v>
      </c>
    </row>
    <row r="14041" spans="1:10" x14ac:dyDescent="0.25">
      <c r="A14041" s="152" t="s">
        <v>47582</v>
      </c>
      <c r="B14041" s="152" t="s">
        <v>47583</v>
      </c>
      <c r="C14041" s="152" t="s">
        <v>47584</v>
      </c>
      <c r="D14041" s="152" t="s">
        <v>8373</v>
      </c>
      <c r="E14041" s="152" t="s">
        <v>47585</v>
      </c>
      <c r="F14041" s="152" t="s">
        <v>8363</v>
      </c>
      <c r="G14041" s="152" t="s">
        <v>752</v>
      </c>
      <c r="H14041" s="152" t="s">
        <v>337</v>
      </c>
      <c r="I14041" s="152" t="s">
        <v>6777</v>
      </c>
      <c r="J14041" s="152" t="s">
        <v>113</v>
      </c>
    </row>
    <row r="14042" spans="1:10" x14ac:dyDescent="0.25">
      <c r="A14042" s="152" t="s">
        <v>47586</v>
      </c>
      <c r="B14042" s="152" t="s">
        <v>47583</v>
      </c>
      <c r="C14042" s="152" t="s">
        <v>47584</v>
      </c>
      <c r="D14042" s="152" t="s">
        <v>8373</v>
      </c>
      <c r="E14042" s="152" t="s">
        <v>47585</v>
      </c>
      <c r="F14042" s="152" t="s">
        <v>8363</v>
      </c>
      <c r="G14042" s="152" t="s">
        <v>752</v>
      </c>
      <c r="H14042" s="152" t="s">
        <v>1380</v>
      </c>
      <c r="I14042" s="152" t="s">
        <v>6777</v>
      </c>
      <c r="J14042" s="152" t="s">
        <v>113</v>
      </c>
    </row>
    <row r="14043" spans="1:10" x14ac:dyDescent="0.25">
      <c r="A14043" s="152" t="s">
        <v>47587</v>
      </c>
      <c r="B14043" s="152" t="s">
        <v>47588</v>
      </c>
      <c r="C14043" s="152" t="s">
        <v>47584</v>
      </c>
      <c r="D14043" s="152" t="s">
        <v>8373</v>
      </c>
      <c r="E14043" s="152" t="s">
        <v>47585</v>
      </c>
      <c r="F14043" s="152" t="s">
        <v>8363</v>
      </c>
      <c r="G14043" s="152" t="s">
        <v>1698</v>
      </c>
      <c r="H14043" s="152" t="s">
        <v>337</v>
      </c>
      <c r="I14043" s="152" t="s">
        <v>6777</v>
      </c>
      <c r="J14043" s="152" t="s">
        <v>113</v>
      </c>
    </row>
    <row r="14044" spans="1:10" x14ac:dyDescent="0.25">
      <c r="A14044" s="152" t="s">
        <v>47589</v>
      </c>
      <c r="B14044" s="152" t="s">
        <v>47588</v>
      </c>
      <c r="C14044" s="152" t="s">
        <v>47584</v>
      </c>
      <c r="D14044" s="152" t="s">
        <v>8373</v>
      </c>
      <c r="E14044" s="152" t="s">
        <v>47585</v>
      </c>
      <c r="F14044" s="152" t="s">
        <v>8363</v>
      </c>
      <c r="G14044" s="152" t="s">
        <v>1698</v>
      </c>
      <c r="H14044" s="152" t="s">
        <v>1380</v>
      </c>
      <c r="I14044" s="152" t="s">
        <v>6777</v>
      </c>
      <c r="J14044" s="152" t="s">
        <v>113</v>
      </c>
    </row>
    <row r="14045" spans="1:10" x14ac:dyDescent="0.25">
      <c r="A14045" s="152" t="s">
        <v>47590</v>
      </c>
      <c r="B14045" s="152" t="s">
        <v>47591</v>
      </c>
      <c r="C14045" s="152" t="s">
        <v>47584</v>
      </c>
      <c r="D14045" s="152" t="s">
        <v>8373</v>
      </c>
      <c r="E14045" s="152" t="s">
        <v>47585</v>
      </c>
      <c r="F14045" s="152" t="s">
        <v>8363</v>
      </c>
      <c r="G14045" s="152" t="s">
        <v>2147</v>
      </c>
      <c r="H14045" s="152" t="s">
        <v>337</v>
      </c>
      <c r="I14045" s="152" t="s">
        <v>6777</v>
      </c>
      <c r="J14045" s="152" t="s">
        <v>113</v>
      </c>
    </row>
    <row r="14046" spans="1:10" x14ac:dyDescent="0.25">
      <c r="A14046" s="152" t="s">
        <v>47592</v>
      </c>
      <c r="B14046" s="152" t="s">
        <v>47591</v>
      </c>
      <c r="C14046" s="152" t="s">
        <v>47584</v>
      </c>
      <c r="D14046" s="152" t="s">
        <v>8373</v>
      </c>
      <c r="E14046" s="152" t="s">
        <v>47585</v>
      </c>
      <c r="F14046" s="152" t="s">
        <v>8363</v>
      </c>
      <c r="G14046" s="152" t="s">
        <v>2147</v>
      </c>
      <c r="H14046" s="152" t="s">
        <v>1380</v>
      </c>
      <c r="I14046" s="152" t="s">
        <v>6777</v>
      </c>
      <c r="J14046" s="152" t="s">
        <v>113</v>
      </c>
    </row>
    <row r="14047" spans="1:10" x14ac:dyDescent="0.25">
      <c r="A14047" s="152" t="s">
        <v>47593</v>
      </c>
      <c r="B14047" s="152" t="s">
        <v>47594</v>
      </c>
      <c r="C14047" s="152" t="s">
        <v>47595</v>
      </c>
      <c r="D14047" s="152" t="s">
        <v>8361</v>
      </c>
      <c r="E14047" s="152" t="s">
        <v>47596</v>
      </c>
      <c r="F14047" s="152" t="s">
        <v>8363</v>
      </c>
      <c r="G14047" s="152" t="s">
        <v>91</v>
      </c>
      <c r="H14047" s="152" t="s">
        <v>6733</v>
      </c>
      <c r="I14047" s="152" t="s">
        <v>6777</v>
      </c>
      <c r="J14047" s="152" t="s">
        <v>32363</v>
      </c>
    </row>
    <row r="14048" spans="1:10" x14ac:dyDescent="0.25">
      <c r="A14048" s="152" t="s">
        <v>47597</v>
      </c>
      <c r="B14048" s="152" t="s">
        <v>47598</v>
      </c>
      <c r="C14048" s="152" t="s">
        <v>47595</v>
      </c>
      <c r="D14048" s="152" t="s">
        <v>8361</v>
      </c>
      <c r="E14048" s="152" t="s">
        <v>47596</v>
      </c>
      <c r="F14048" s="152" t="s">
        <v>8363</v>
      </c>
      <c r="G14048" s="152" t="s">
        <v>136</v>
      </c>
      <c r="H14048" s="152" t="s">
        <v>1104</v>
      </c>
      <c r="I14048" s="152" t="s">
        <v>6777</v>
      </c>
      <c r="J14048" s="152" t="s">
        <v>32363</v>
      </c>
    </row>
    <row r="14049" spans="1:10" x14ac:dyDescent="0.25">
      <c r="A14049" s="152" t="s">
        <v>47599</v>
      </c>
      <c r="B14049" s="152" t="s">
        <v>47600</v>
      </c>
      <c r="C14049" s="152" t="s">
        <v>47595</v>
      </c>
      <c r="D14049" s="152" t="s">
        <v>8361</v>
      </c>
      <c r="E14049" s="152" t="s">
        <v>47596</v>
      </c>
      <c r="F14049" s="152" t="s">
        <v>8363</v>
      </c>
      <c r="G14049" s="152" t="s">
        <v>136</v>
      </c>
      <c r="H14049" s="152" t="s">
        <v>2634</v>
      </c>
      <c r="I14049" s="152" t="s">
        <v>6777</v>
      </c>
      <c r="J14049" s="152" t="s">
        <v>32363</v>
      </c>
    </row>
    <row r="14050" spans="1:10" x14ac:dyDescent="0.25">
      <c r="A14050" s="152" t="s">
        <v>47601</v>
      </c>
      <c r="B14050" s="152" t="s">
        <v>47600</v>
      </c>
      <c r="C14050" s="152" t="s">
        <v>47595</v>
      </c>
      <c r="D14050" s="152" t="s">
        <v>8361</v>
      </c>
      <c r="E14050" s="152" t="s">
        <v>47596</v>
      </c>
      <c r="F14050" s="152" t="s">
        <v>8363</v>
      </c>
      <c r="G14050" s="152" t="s">
        <v>136</v>
      </c>
      <c r="H14050" s="152" t="s">
        <v>2658</v>
      </c>
      <c r="I14050" s="152" t="s">
        <v>6777</v>
      </c>
      <c r="J14050" s="152" t="s">
        <v>32363</v>
      </c>
    </row>
    <row r="14051" spans="1:10" x14ac:dyDescent="0.25">
      <c r="A14051" s="152" t="s">
        <v>47602</v>
      </c>
      <c r="B14051" s="152" t="s">
        <v>47600</v>
      </c>
      <c r="C14051" s="152" t="s">
        <v>47595</v>
      </c>
      <c r="D14051" s="152" t="s">
        <v>8361</v>
      </c>
      <c r="E14051" s="152" t="s">
        <v>47596</v>
      </c>
      <c r="F14051" s="152" t="s">
        <v>8363</v>
      </c>
      <c r="G14051" s="152" t="s">
        <v>136</v>
      </c>
      <c r="H14051" s="152" t="s">
        <v>3457</v>
      </c>
      <c r="I14051" s="152" t="s">
        <v>6777</v>
      </c>
      <c r="J14051" s="152" t="s">
        <v>32363</v>
      </c>
    </row>
    <row r="14052" spans="1:10" x14ac:dyDescent="0.25">
      <c r="A14052" s="152" t="s">
        <v>47603</v>
      </c>
      <c r="B14052" s="152" t="s">
        <v>47600</v>
      </c>
      <c r="C14052" s="152" t="s">
        <v>47595</v>
      </c>
      <c r="D14052" s="152" t="s">
        <v>8361</v>
      </c>
      <c r="E14052" s="152" t="s">
        <v>47596</v>
      </c>
      <c r="F14052" s="152" t="s">
        <v>8363</v>
      </c>
      <c r="G14052" s="152" t="s">
        <v>136</v>
      </c>
      <c r="H14052" s="152" t="s">
        <v>386</v>
      </c>
      <c r="I14052" s="152" t="s">
        <v>6777</v>
      </c>
      <c r="J14052" s="152" t="s">
        <v>32363</v>
      </c>
    </row>
    <row r="14053" spans="1:10" x14ac:dyDescent="0.25">
      <c r="A14053" s="152" t="s">
        <v>47604</v>
      </c>
      <c r="B14053" s="152" t="s">
        <v>47600</v>
      </c>
      <c r="C14053" s="152" t="s">
        <v>47595</v>
      </c>
      <c r="D14053" s="152" t="s">
        <v>8361</v>
      </c>
      <c r="E14053" s="152" t="s">
        <v>47596</v>
      </c>
      <c r="F14053" s="152" t="s">
        <v>8363</v>
      </c>
      <c r="G14053" s="152" t="s">
        <v>136</v>
      </c>
      <c r="H14053" s="152" t="s">
        <v>4722</v>
      </c>
      <c r="I14053" s="152" t="s">
        <v>6777</v>
      </c>
      <c r="J14053" s="152" t="s">
        <v>32363</v>
      </c>
    </row>
    <row r="14054" spans="1:10" x14ac:dyDescent="0.25">
      <c r="A14054" s="152" t="s">
        <v>47605</v>
      </c>
      <c r="B14054" s="152" t="s">
        <v>47598</v>
      </c>
      <c r="C14054" s="152" t="s">
        <v>47595</v>
      </c>
      <c r="D14054" s="152" t="s">
        <v>8361</v>
      </c>
      <c r="E14054" s="152" t="s">
        <v>47596</v>
      </c>
      <c r="F14054" s="152" t="s">
        <v>8541</v>
      </c>
      <c r="G14054" s="152" t="s">
        <v>136</v>
      </c>
      <c r="H14054" s="152" t="s">
        <v>1104</v>
      </c>
      <c r="I14054" s="152" t="s">
        <v>6777</v>
      </c>
      <c r="J14054" s="152" t="s">
        <v>32363</v>
      </c>
    </row>
    <row r="14055" spans="1:10" x14ac:dyDescent="0.25">
      <c r="A14055" s="152" t="s">
        <v>47606</v>
      </c>
      <c r="B14055" s="152" t="s">
        <v>47600</v>
      </c>
      <c r="C14055" s="152" t="s">
        <v>47595</v>
      </c>
      <c r="D14055" s="152" t="s">
        <v>8361</v>
      </c>
      <c r="E14055" s="152" t="s">
        <v>47596</v>
      </c>
      <c r="F14055" s="152" t="s">
        <v>8541</v>
      </c>
      <c r="G14055" s="152" t="s">
        <v>136</v>
      </c>
      <c r="H14055" s="152" t="s">
        <v>3457</v>
      </c>
      <c r="I14055" s="152" t="s">
        <v>6777</v>
      </c>
      <c r="J14055" s="152" t="s">
        <v>32363</v>
      </c>
    </row>
    <row r="14056" spans="1:10" x14ac:dyDescent="0.25">
      <c r="A14056" s="152" t="s">
        <v>47607</v>
      </c>
      <c r="B14056" s="152" t="s">
        <v>47600</v>
      </c>
      <c r="C14056" s="152" t="s">
        <v>47595</v>
      </c>
      <c r="D14056" s="152" t="s">
        <v>8361</v>
      </c>
      <c r="E14056" s="152" t="s">
        <v>47596</v>
      </c>
      <c r="F14056" s="152" t="s">
        <v>8541</v>
      </c>
      <c r="G14056" s="152" t="s">
        <v>136</v>
      </c>
      <c r="H14056" s="152" t="s">
        <v>386</v>
      </c>
      <c r="I14056" s="152" t="s">
        <v>6777</v>
      </c>
      <c r="J14056" s="152" t="s">
        <v>32363</v>
      </c>
    </row>
    <row r="14057" spans="1:10" x14ac:dyDescent="0.25">
      <c r="A14057" s="152" t="s">
        <v>47608</v>
      </c>
      <c r="B14057" s="152" t="s">
        <v>47600</v>
      </c>
      <c r="C14057" s="152" t="s">
        <v>47595</v>
      </c>
      <c r="D14057" s="152" t="s">
        <v>8361</v>
      </c>
      <c r="E14057" s="152" t="s">
        <v>47596</v>
      </c>
      <c r="F14057" s="152" t="s">
        <v>8541</v>
      </c>
      <c r="G14057" s="152" t="s">
        <v>136</v>
      </c>
      <c r="H14057" s="152" t="s">
        <v>4722</v>
      </c>
      <c r="I14057" s="152" t="s">
        <v>6777</v>
      </c>
      <c r="J14057" s="152" t="s">
        <v>32363</v>
      </c>
    </row>
    <row r="14058" spans="1:10" x14ac:dyDescent="0.25">
      <c r="A14058" s="152" t="s">
        <v>47609</v>
      </c>
      <c r="B14058" s="152" t="s">
        <v>47610</v>
      </c>
      <c r="C14058" s="152" t="s">
        <v>47611</v>
      </c>
      <c r="D14058" s="152" t="s">
        <v>8367</v>
      </c>
      <c r="E14058" s="152" t="s">
        <v>47612</v>
      </c>
      <c r="F14058" s="152" t="s">
        <v>8363</v>
      </c>
      <c r="G14058" s="152" t="s">
        <v>446</v>
      </c>
      <c r="H14058" s="152" t="s">
        <v>5619</v>
      </c>
      <c r="I14058" s="152" t="s">
        <v>6777</v>
      </c>
      <c r="J14058" s="152" t="s">
        <v>113</v>
      </c>
    </row>
    <row r="14059" spans="1:10" x14ac:dyDescent="0.25">
      <c r="A14059" s="152" t="s">
        <v>47613</v>
      </c>
      <c r="B14059" s="152" t="s">
        <v>47614</v>
      </c>
      <c r="C14059" s="152" t="s">
        <v>47615</v>
      </c>
      <c r="D14059" s="152" t="s">
        <v>8373</v>
      </c>
      <c r="E14059" s="152" t="s">
        <v>47616</v>
      </c>
      <c r="F14059" s="152" t="s">
        <v>8363</v>
      </c>
      <c r="G14059" s="152" t="s">
        <v>128</v>
      </c>
      <c r="H14059" s="152" t="s">
        <v>3985</v>
      </c>
      <c r="I14059" s="152" t="s">
        <v>6777</v>
      </c>
      <c r="J14059" s="152" t="s">
        <v>12036</v>
      </c>
    </row>
    <row r="14060" spans="1:10" x14ac:dyDescent="0.25">
      <c r="A14060" s="152" t="s">
        <v>47617</v>
      </c>
      <c r="B14060" s="152" t="s">
        <v>47618</v>
      </c>
      <c r="C14060" s="152" t="s">
        <v>47619</v>
      </c>
      <c r="D14060" s="152" t="s">
        <v>8373</v>
      </c>
      <c r="E14060" s="152" t="s">
        <v>47620</v>
      </c>
      <c r="F14060" s="152" t="s">
        <v>8363</v>
      </c>
      <c r="G14060" s="152" t="s">
        <v>128</v>
      </c>
      <c r="H14060" s="152" t="s">
        <v>3818</v>
      </c>
      <c r="I14060" s="152" t="s">
        <v>6777</v>
      </c>
      <c r="J14060" s="152" t="s">
        <v>12036</v>
      </c>
    </row>
    <row r="14061" spans="1:10" x14ac:dyDescent="0.25">
      <c r="A14061" s="152" t="s">
        <v>47621</v>
      </c>
      <c r="B14061" s="152" t="s">
        <v>47622</v>
      </c>
      <c r="C14061" s="152" t="s">
        <v>47619</v>
      </c>
      <c r="D14061" s="152" t="s">
        <v>8373</v>
      </c>
      <c r="E14061" s="152" t="s">
        <v>47620</v>
      </c>
      <c r="F14061" s="152" t="s">
        <v>8363</v>
      </c>
      <c r="G14061" s="152" t="s">
        <v>128</v>
      </c>
      <c r="H14061" s="152" t="s">
        <v>3985</v>
      </c>
      <c r="I14061" s="152" t="s">
        <v>6777</v>
      </c>
      <c r="J14061" s="152" t="s">
        <v>12036</v>
      </c>
    </row>
    <row r="14062" spans="1:10" x14ac:dyDescent="0.25">
      <c r="A14062" s="152" t="s">
        <v>47623</v>
      </c>
      <c r="B14062" s="152" t="s">
        <v>47624</v>
      </c>
      <c r="C14062" s="152" t="s">
        <v>47619</v>
      </c>
      <c r="D14062" s="152" t="s">
        <v>8373</v>
      </c>
      <c r="E14062" s="152" t="s">
        <v>47620</v>
      </c>
      <c r="F14062" s="152" t="s">
        <v>8363</v>
      </c>
      <c r="G14062" s="152" t="s">
        <v>651</v>
      </c>
      <c r="H14062" s="152" t="s">
        <v>3818</v>
      </c>
      <c r="I14062" s="152" t="s">
        <v>6777</v>
      </c>
      <c r="J14062" s="152" t="s">
        <v>12036</v>
      </c>
    </row>
    <row r="14063" spans="1:10" x14ac:dyDescent="0.25">
      <c r="A14063" s="152" t="s">
        <v>47625</v>
      </c>
      <c r="B14063" s="152" t="s">
        <v>47626</v>
      </c>
      <c r="C14063" s="152" t="s">
        <v>47619</v>
      </c>
      <c r="D14063" s="152" t="s">
        <v>8373</v>
      </c>
      <c r="E14063" s="152" t="s">
        <v>47620</v>
      </c>
      <c r="F14063" s="152" t="s">
        <v>8363</v>
      </c>
      <c r="G14063" s="152" t="s">
        <v>651</v>
      </c>
      <c r="H14063" s="152" t="s">
        <v>3985</v>
      </c>
      <c r="I14063" s="152" t="s">
        <v>6777</v>
      </c>
      <c r="J14063" s="152" t="s">
        <v>12036</v>
      </c>
    </row>
    <row r="14064" spans="1:10" x14ac:dyDescent="0.25">
      <c r="A14064" s="152" t="s">
        <v>47627</v>
      </c>
      <c r="B14064" s="152" t="s">
        <v>47618</v>
      </c>
      <c r="C14064" s="152" t="s">
        <v>47619</v>
      </c>
      <c r="D14064" s="152" t="s">
        <v>8373</v>
      </c>
      <c r="E14064" s="152" t="s">
        <v>47620</v>
      </c>
      <c r="F14064" s="152" t="s">
        <v>9638</v>
      </c>
      <c r="G14064" s="152" t="s">
        <v>128</v>
      </c>
      <c r="H14064" s="152" t="s">
        <v>3818</v>
      </c>
      <c r="I14064" s="152" t="s">
        <v>6777</v>
      </c>
      <c r="J14064" s="152" t="s">
        <v>12036</v>
      </c>
    </row>
    <row r="14065" spans="1:10" x14ac:dyDescent="0.25">
      <c r="A14065" s="152" t="s">
        <v>47628</v>
      </c>
      <c r="B14065" s="152" t="s">
        <v>47618</v>
      </c>
      <c r="C14065" s="152" t="s">
        <v>47619</v>
      </c>
      <c r="D14065" s="152" t="s">
        <v>8373</v>
      </c>
      <c r="E14065" s="152" t="s">
        <v>47620</v>
      </c>
      <c r="F14065" s="152" t="s">
        <v>9638</v>
      </c>
      <c r="G14065" s="152" t="s">
        <v>128</v>
      </c>
      <c r="H14065" s="152" t="s">
        <v>3985</v>
      </c>
      <c r="I14065" s="152" t="s">
        <v>6777</v>
      </c>
      <c r="J14065" s="152" t="s">
        <v>12036</v>
      </c>
    </row>
    <row r="14066" spans="1:10" x14ac:dyDescent="0.25">
      <c r="A14066" s="152" t="s">
        <v>47629</v>
      </c>
      <c r="B14066" s="152" t="s">
        <v>47630</v>
      </c>
      <c r="C14066" s="152" t="s">
        <v>47631</v>
      </c>
      <c r="D14066" s="152" t="s">
        <v>8373</v>
      </c>
      <c r="E14066" s="152" t="s">
        <v>47632</v>
      </c>
      <c r="F14066" s="152" t="s">
        <v>8363</v>
      </c>
      <c r="G14066" s="152" t="s">
        <v>128</v>
      </c>
      <c r="H14066" s="152" t="s">
        <v>3985</v>
      </c>
      <c r="I14066" s="152" t="s">
        <v>6777</v>
      </c>
      <c r="J14066" s="152" t="s">
        <v>12036</v>
      </c>
    </row>
    <row r="14067" spans="1:10" x14ac:dyDescent="0.25">
      <c r="A14067" s="152" t="s">
        <v>47633</v>
      </c>
      <c r="B14067" s="152" t="s">
        <v>47634</v>
      </c>
      <c r="C14067" s="152" t="s">
        <v>47631</v>
      </c>
      <c r="D14067" s="152" t="s">
        <v>8373</v>
      </c>
      <c r="E14067" s="152" t="s">
        <v>47632</v>
      </c>
      <c r="F14067" s="152" t="s">
        <v>8363</v>
      </c>
      <c r="G14067" s="152" t="s">
        <v>651</v>
      </c>
      <c r="H14067" s="152" t="s">
        <v>3985</v>
      </c>
      <c r="I14067" s="152" t="s">
        <v>6777</v>
      </c>
      <c r="J14067" s="152" t="s">
        <v>12036</v>
      </c>
    </row>
    <row r="14068" spans="1:10" x14ac:dyDescent="0.25">
      <c r="A14068" s="152" t="s">
        <v>47635</v>
      </c>
      <c r="B14068" s="152" t="s">
        <v>47636</v>
      </c>
      <c r="C14068" s="152" t="s">
        <v>47631</v>
      </c>
      <c r="D14068" s="152" t="s">
        <v>8373</v>
      </c>
      <c r="E14068" s="152" t="s">
        <v>47632</v>
      </c>
      <c r="F14068" s="152" t="s">
        <v>9638</v>
      </c>
      <c r="G14068" s="152" t="s">
        <v>128</v>
      </c>
      <c r="H14068" s="152" t="s">
        <v>3985</v>
      </c>
      <c r="I14068" s="152" t="s">
        <v>6777</v>
      </c>
      <c r="J14068" s="152" t="s">
        <v>12036</v>
      </c>
    </row>
    <row r="14069" spans="1:10" x14ac:dyDescent="0.25">
      <c r="A14069" s="152" t="s">
        <v>47637</v>
      </c>
      <c r="B14069" s="152" t="s">
        <v>47638</v>
      </c>
      <c r="C14069" s="152" t="s">
        <v>47631</v>
      </c>
      <c r="D14069" s="152" t="s">
        <v>8373</v>
      </c>
      <c r="E14069" s="152" t="s">
        <v>47632</v>
      </c>
      <c r="F14069" s="152" t="s">
        <v>9638</v>
      </c>
      <c r="G14069" s="152" t="s">
        <v>651</v>
      </c>
      <c r="H14069" s="152" t="s">
        <v>3985</v>
      </c>
      <c r="I14069" s="152" t="s">
        <v>6777</v>
      </c>
      <c r="J14069" s="152" t="s">
        <v>12036</v>
      </c>
    </row>
    <row r="14070" spans="1:10" x14ac:dyDescent="0.25">
      <c r="A14070" s="152" t="s">
        <v>47639</v>
      </c>
      <c r="B14070" s="152" t="s">
        <v>47636</v>
      </c>
      <c r="C14070" s="152" t="s">
        <v>47631</v>
      </c>
      <c r="D14070" s="152" t="s">
        <v>8373</v>
      </c>
      <c r="E14070" s="152" t="s">
        <v>47632</v>
      </c>
      <c r="F14070" s="152" t="s">
        <v>9639</v>
      </c>
      <c r="G14070" s="152" t="s">
        <v>128</v>
      </c>
      <c r="H14070" s="152" t="s">
        <v>3985</v>
      </c>
      <c r="I14070" s="152" t="s">
        <v>6777</v>
      </c>
      <c r="J14070" s="152" t="s">
        <v>12036</v>
      </c>
    </row>
    <row r="14071" spans="1:10" x14ac:dyDescent="0.25">
      <c r="A14071" s="152" t="s">
        <v>47640</v>
      </c>
      <c r="B14071" s="152" t="s">
        <v>47638</v>
      </c>
      <c r="C14071" s="152" t="s">
        <v>47631</v>
      </c>
      <c r="D14071" s="152" t="s">
        <v>8373</v>
      </c>
      <c r="E14071" s="152" t="s">
        <v>47632</v>
      </c>
      <c r="F14071" s="152" t="s">
        <v>9639</v>
      </c>
      <c r="G14071" s="152" t="s">
        <v>651</v>
      </c>
      <c r="H14071" s="152" t="s">
        <v>3985</v>
      </c>
      <c r="I14071" s="152" t="s">
        <v>6777</v>
      </c>
      <c r="J14071" s="152" t="s">
        <v>12036</v>
      </c>
    </row>
    <row r="14072" spans="1:10" x14ac:dyDescent="0.25">
      <c r="A14072" s="152" t="s">
        <v>47641</v>
      </c>
      <c r="B14072" s="152" t="s">
        <v>47636</v>
      </c>
      <c r="C14072" s="152" t="s">
        <v>47631</v>
      </c>
      <c r="D14072" s="152" t="s">
        <v>8373</v>
      </c>
      <c r="E14072" s="152" t="s">
        <v>47632</v>
      </c>
      <c r="F14072" s="152" t="s">
        <v>9133</v>
      </c>
      <c r="G14072" s="152" t="s">
        <v>128</v>
      </c>
      <c r="H14072" s="152" t="s">
        <v>3985</v>
      </c>
      <c r="I14072" s="152" t="s">
        <v>6777</v>
      </c>
      <c r="J14072" s="152" t="s">
        <v>12036</v>
      </c>
    </row>
    <row r="14073" spans="1:10" x14ac:dyDescent="0.25">
      <c r="A14073" s="152" t="s">
        <v>47642</v>
      </c>
      <c r="B14073" s="152" t="s">
        <v>47638</v>
      </c>
      <c r="C14073" s="152" t="s">
        <v>47631</v>
      </c>
      <c r="D14073" s="152" t="s">
        <v>8373</v>
      </c>
      <c r="E14073" s="152" t="s">
        <v>47632</v>
      </c>
      <c r="F14073" s="152" t="s">
        <v>9133</v>
      </c>
      <c r="G14073" s="152" t="s">
        <v>651</v>
      </c>
      <c r="H14073" s="152" t="s">
        <v>3985</v>
      </c>
      <c r="I14073" s="152" t="s">
        <v>6777</v>
      </c>
      <c r="J14073" s="152" t="s">
        <v>12036</v>
      </c>
    </row>
    <row r="14074" spans="1:10" x14ac:dyDescent="0.25">
      <c r="A14074" s="152" t="s">
        <v>47643</v>
      </c>
      <c r="B14074" s="152" t="s">
        <v>47636</v>
      </c>
      <c r="C14074" s="152" t="s">
        <v>47631</v>
      </c>
      <c r="D14074" s="152" t="s">
        <v>8373</v>
      </c>
      <c r="E14074" s="152" t="s">
        <v>47632</v>
      </c>
      <c r="F14074" s="152" t="s">
        <v>9640</v>
      </c>
      <c r="G14074" s="152" t="s">
        <v>128</v>
      </c>
      <c r="H14074" s="152" t="s">
        <v>3985</v>
      </c>
      <c r="I14074" s="152" t="s">
        <v>6777</v>
      </c>
      <c r="J14074" s="152" t="s">
        <v>12036</v>
      </c>
    </row>
    <row r="14075" spans="1:10" x14ac:dyDescent="0.25">
      <c r="A14075" s="152" t="s">
        <v>47644</v>
      </c>
      <c r="B14075" s="152" t="s">
        <v>47638</v>
      </c>
      <c r="C14075" s="152" t="s">
        <v>47631</v>
      </c>
      <c r="D14075" s="152" t="s">
        <v>8373</v>
      </c>
      <c r="E14075" s="152" t="s">
        <v>47632</v>
      </c>
      <c r="F14075" s="152" t="s">
        <v>9640</v>
      </c>
      <c r="G14075" s="152" t="s">
        <v>651</v>
      </c>
      <c r="H14075" s="152" t="s">
        <v>3985</v>
      </c>
      <c r="I14075" s="152" t="s">
        <v>6777</v>
      </c>
      <c r="J14075" s="152" t="s">
        <v>12036</v>
      </c>
    </row>
    <row r="14076" spans="1:10" x14ac:dyDescent="0.25">
      <c r="A14076" s="152" t="s">
        <v>47645</v>
      </c>
      <c r="B14076" s="152" t="s">
        <v>47646</v>
      </c>
      <c r="C14076" s="152" t="s">
        <v>47647</v>
      </c>
      <c r="D14076" s="152" t="s">
        <v>8373</v>
      </c>
      <c r="E14076" s="152" t="s">
        <v>47648</v>
      </c>
      <c r="F14076" s="152" t="s">
        <v>8363</v>
      </c>
      <c r="G14076" s="152" t="s">
        <v>128</v>
      </c>
      <c r="H14076" s="152" t="s">
        <v>3985</v>
      </c>
      <c r="I14076" s="152" t="s">
        <v>6777</v>
      </c>
      <c r="J14076" s="152" t="s">
        <v>12036</v>
      </c>
    </row>
    <row r="14077" spans="1:10" x14ac:dyDescent="0.25">
      <c r="A14077" s="152" t="s">
        <v>47649</v>
      </c>
      <c r="B14077" s="152" t="s">
        <v>47650</v>
      </c>
      <c r="C14077" s="152" t="s">
        <v>47647</v>
      </c>
      <c r="D14077" s="152" t="s">
        <v>8373</v>
      </c>
      <c r="E14077" s="152" t="s">
        <v>47648</v>
      </c>
      <c r="F14077" s="152" t="s">
        <v>8363</v>
      </c>
      <c r="G14077" s="152" t="s">
        <v>416</v>
      </c>
      <c r="H14077" s="152" t="s">
        <v>3985</v>
      </c>
      <c r="I14077" s="152" t="s">
        <v>6777</v>
      </c>
      <c r="J14077" s="152" t="s">
        <v>12036</v>
      </c>
    </row>
    <row r="14078" spans="1:10" x14ac:dyDescent="0.25">
      <c r="A14078" s="152" t="s">
        <v>47651</v>
      </c>
      <c r="B14078" s="152" t="s">
        <v>47650</v>
      </c>
      <c r="C14078" s="152" t="s">
        <v>47647</v>
      </c>
      <c r="D14078" s="152" t="s">
        <v>8373</v>
      </c>
      <c r="E14078" s="152" t="s">
        <v>47648</v>
      </c>
      <c r="F14078" s="152" t="s">
        <v>9638</v>
      </c>
      <c r="G14078" s="152" t="s">
        <v>128</v>
      </c>
      <c r="H14078" s="152" t="s">
        <v>3985</v>
      </c>
      <c r="I14078" s="152" t="s">
        <v>6777</v>
      </c>
      <c r="J14078" s="152" t="s">
        <v>12036</v>
      </c>
    </row>
    <row r="14079" spans="1:10" x14ac:dyDescent="0.25">
      <c r="A14079" s="152" t="s">
        <v>47652</v>
      </c>
      <c r="B14079" s="152" t="s">
        <v>47650</v>
      </c>
      <c r="C14079" s="152" t="s">
        <v>47647</v>
      </c>
      <c r="D14079" s="152" t="s">
        <v>8373</v>
      </c>
      <c r="E14079" s="152" t="s">
        <v>47648</v>
      </c>
      <c r="F14079" s="152" t="s">
        <v>9639</v>
      </c>
      <c r="G14079" s="152" t="s">
        <v>128</v>
      </c>
      <c r="H14079" s="152" t="s">
        <v>3985</v>
      </c>
      <c r="I14079" s="152" t="s">
        <v>6777</v>
      </c>
      <c r="J14079" s="152" t="s">
        <v>12036</v>
      </c>
    </row>
    <row r="14080" spans="1:10" x14ac:dyDescent="0.25">
      <c r="A14080" s="152" t="s">
        <v>47653</v>
      </c>
      <c r="B14080" s="152" t="s">
        <v>47650</v>
      </c>
      <c r="C14080" s="152" t="s">
        <v>47647</v>
      </c>
      <c r="D14080" s="152" t="s">
        <v>8373</v>
      </c>
      <c r="E14080" s="152" t="s">
        <v>47648</v>
      </c>
      <c r="F14080" s="152" t="s">
        <v>9133</v>
      </c>
      <c r="G14080" s="152" t="s">
        <v>128</v>
      </c>
      <c r="H14080" s="152" t="s">
        <v>3985</v>
      </c>
      <c r="I14080" s="152" t="s">
        <v>6777</v>
      </c>
      <c r="J14080" s="152" t="s">
        <v>12036</v>
      </c>
    </row>
    <row r="14081" spans="1:10" x14ac:dyDescent="0.25">
      <c r="A14081" s="152" t="s">
        <v>47654</v>
      </c>
      <c r="B14081" s="152" t="s">
        <v>47650</v>
      </c>
      <c r="C14081" s="152" t="s">
        <v>47647</v>
      </c>
      <c r="D14081" s="152" t="s">
        <v>8373</v>
      </c>
      <c r="E14081" s="152" t="s">
        <v>47648</v>
      </c>
      <c r="F14081" s="152" t="s">
        <v>9640</v>
      </c>
      <c r="G14081" s="152" t="s">
        <v>128</v>
      </c>
      <c r="H14081" s="152" t="s">
        <v>3985</v>
      </c>
      <c r="I14081" s="152" t="s">
        <v>6777</v>
      </c>
      <c r="J14081" s="152" t="s">
        <v>12036</v>
      </c>
    </row>
    <row r="14082" spans="1:10" x14ac:dyDescent="0.25">
      <c r="A14082" s="152" t="s">
        <v>47655</v>
      </c>
      <c r="B14082" s="152" t="s">
        <v>47656</v>
      </c>
      <c r="C14082" s="152" t="s">
        <v>12036</v>
      </c>
      <c r="D14082" s="152" t="s">
        <v>8373</v>
      </c>
      <c r="E14082" s="152" t="s">
        <v>47657</v>
      </c>
      <c r="F14082" s="152" t="s">
        <v>8363</v>
      </c>
      <c r="G14082" s="152" t="s">
        <v>128</v>
      </c>
      <c r="H14082" s="152" t="s">
        <v>1574</v>
      </c>
      <c r="I14082" s="152" t="s">
        <v>6777</v>
      </c>
      <c r="J14082" s="152" t="s">
        <v>113</v>
      </c>
    </row>
    <row r="14083" spans="1:10" x14ac:dyDescent="0.25">
      <c r="A14083" s="152" t="s">
        <v>47658</v>
      </c>
      <c r="B14083" s="152" t="s">
        <v>47656</v>
      </c>
      <c r="C14083" s="152" t="s">
        <v>12036</v>
      </c>
      <c r="D14083" s="152" t="s">
        <v>8373</v>
      </c>
      <c r="E14083" s="152" t="s">
        <v>47657</v>
      </c>
      <c r="F14083" s="152" t="s">
        <v>8363</v>
      </c>
      <c r="G14083" s="152" t="s">
        <v>128</v>
      </c>
      <c r="H14083" s="152" t="s">
        <v>2453</v>
      </c>
      <c r="I14083" s="152" t="s">
        <v>6777</v>
      </c>
      <c r="J14083" s="152" t="s">
        <v>113</v>
      </c>
    </row>
    <row r="14084" spans="1:10" x14ac:dyDescent="0.25">
      <c r="A14084" s="152" t="s">
        <v>47659</v>
      </c>
      <c r="B14084" s="152" t="s">
        <v>47660</v>
      </c>
      <c r="C14084" s="152" t="s">
        <v>12036</v>
      </c>
      <c r="D14084" s="152" t="s">
        <v>8373</v>
      </c>
      <c r="E14084" s="152" t="s">
        <v>47657</v>
      </c>
      <c r="F14084" s="152" t="s">
        <v>8363</v>
      </c>
      <c r="G14084" s="152" t="s">
        <v>128</v>
      </c>
      <c r="H14084" s="152" t="s">
        <v>2658</v>
      </c>
      <c r="I14084" s="152" t="s">
        <v>6777</v>
      </c>
      <c r="J14084" s="152" t="s">
        <v>113</v>
      </c>
    </row>
    <row r="14085" spans="1:10" x14ac:dyDescent="0.25">
      <c r="A14085" s="152" t="s">
        <v>47661</v>
      </c>
      <c r="B14085" s="152" t="s">
        <v>47660</v>
      </c>
      <c r="C14085" s="152" t="s">
        <v>12036</v>
      </c>
      <c r="D14085" s="152" t="s">
        <v>8373</v>
      </c>
      <c r="E14085" s="152" t="s">
        <v>47657</v>
      </c>
      <c r="F14085" s="152" t="s">
        <v>8363</v>
      </c>
      <c r="G14085" s="152" t="s">
        <v>128</v>
      </c>
      <c r="H14085" s="152" t="s">
        <v>2795</v>
      </c>
      <c r="I14085" s="152" t="s">
        <v>6777</v>
      </c>
      <c r="J14085" s="152" t="s">
        <v>113</v>
      </c>
    </row>
    <row r="14086" spans="1:10" x14ac:dyDescent="0.25">
      <c r="A14086" s="152" t="s">
        <v>47662</v>
      </c>
      <c r="B14086" s="152" t="s">
        <v>47656</v>
      </c>
      <c r="C14086" s="152" t="s">
        <v>12036</v>
      </c>
      <c r="D14086" s="152" t="s">
        <v>8373</v>
      </c>
      <c r="E14086" s="152" t="s">
        <v>47657</v>
      </c>
      <c r="F14086" s="152" t="s">
        <v>8363</v>
      </c>
      <c r="G14086" s="152" t="s">
        <v>128</v>
      </c>
      <c r="H14086" s="152" t="s">
        <v>2814</v>
      </c>
      <c r="I14086" s="152" t="s">
        <v>6777</v>
      </c>
      <c r="J14086" s="152" t="s">
        <v>113</v>
      </c>
    </row>
    <row r="14087" spans="1:10" x14ac:dyDescent="0.25">
      <c r="A14087" s="152" t="s">
        <v>47663</v>
      </c>
      <c r="B14087" s="152" t="s">
        <v>47664</v>
      </c>
      <c r="C14087" s="152" t="s">
        <v>12036</v>
      </c>
      <c r="D14087" s="152" t="s">
        <v>8373</v>
      </c>
      <c r="E14087" s="152" t="s">
        <v>47657</v>
      </c>
      <c r="F14087" s="152" t="s">
        <v>8363</v>
      </c>
      <c r="G14087" s="152" t="s">
        <v>128</v>
      </c>
      <c r="H14087" s="152" t="s">
        <v>2954</v>
      </c>
      <c r="I14087" s="152" t="s">
        <v>6777</v>
      </c>
      <c r="J14087" s="152" t="s">
        <v>113</v>
      </c>
    </row>
    <row r="14088" spans="1:10" x14ac:dyDescent="0.25">
      <c r="A14088" s="152" t="s">
        <v>47665</v>
      </c>
      <c r="B14088" s="152" t="s">
        <v>47660</v>
      </c>
      <c r="C14088" s="152" t="s">
        <v>12036</v>
      </c>
      <c r="D14088" s="152" t="s">
        <v>8373</v>
      </c>
      <c r="E14088" s="152" t="s">
        <v>47657</v>
      </c>
      <c r="F14088" s="152" t="s">
        <v>8363</v>
      </c>
      <c r="G14088" s="152" t="s">
        <v>128</v>
      </c>
      <c r="H14088" s="152" t="s">
        <v>3264</v>
      </c>
      <c r="I14088" s="152" t="s">
        <v>6777</v>
      </c>
      <c r="J14088" s="152" t="s">
        <v>113</v>
      </c>
    </row>
    <row r="14089" spans="1:10" x14ac:dyDescent="0.25">
      <c r="A14089" s="152" t="s">
        <v>47666</v>
      </c>
      <c r="B14089" s="152" t="s">
        <v>47660</v>
      </c>
      <c r="C14089" s="152" t="s">
        <v>12036</v>
      </c>
      <c r="D14089" s="152" t="s">
        <v>8373</v>
      </c>
      <c r="E14089" s="152" t="s">
        <v>47657</v>
      </c>
      <c r="F14089" s="152" t="s">
        <v>8363</v>
      </c>
      <c r="G14089" s="152" t="s">
        <v>128</v>
      </c>
      <c r="H14089" s="152" t="s">
        <v>3286</v>
      </c>
      <c r="I14089" s="152" t="s">
        <v>6777</v>
      </c>
      <c r="J14089" s="152" t="s">
        <v>113</v>
      </c>
    </row>
    <row r="14090" spans="1:10" x14ac:dyDescent="0.25">
      <c r="A14090" s="152" t="s">
        <v>47667</v>
      </c>
      <c r="B14090" s="152" t="s">
        <v>47664</v>
      </c>
      <c r="C14090" s="152" t="s">
        <v>12036</v>
      </c>
      <c r="D14090" s="152" t="s">
        <v>8373</v>
      </c>
      <c r="E14090" s="152" t="s">
        <v>47657</v>
      </c>
      <c r="F14090" s="152" t="s">
        <v>8363</v>
      </c>
      <c r="G14090" s="152" t="s">
        <v>128</v>
      </c>
      <c r="H14090" s="152" t="s">
        <v>3818</v>
      </c>
      <c r="I14090" s="152" t="s">
        <v>6777</v>
      </c>
      <c r="J14090" s="152" t="s">
        <v>113</v>
      </c>
    </row>
    <row r="14091" spans="1:10" x14ac:dyDescent="0.25">
      <c r="A14091" s="152" t="s">
        <v>47668</v>
      </c>
      <c r="B14091" s="152" t="s">
        <v>47669</v>
      </c>
      <c r="C14091" s="152" t="s">
        <v>12036</v>
      </c>
      <c r="D14091" s="152" t="s">
        <v>8373</v>
      </c>
      <c r="E14091" s="152" t="s">
        <v>47657</v>
      </c>
      <c r="F14091" s="152" t="s">
        <v>8363</v>
      </c>
      <c r="G14091" s="152" t="s">
        <v>128</v>
      </c>
      <c r="H14091" s="152" t="s">
        <v>3985</v>
      </c>
      <c r="I14091" s="152" t="s">
        <v>6777</v>
      </c>
      <c r="J14091" s="152" t="s">
        <v>113</v>
      </c>
    </row>
    <row r="14092" spans="1:10" x14ac:dyDescent="0.25">
      <c r="A14092" s="152" t="s">
        <v>47670</v>
      </c>
      <c r="B14092" s="152" t="s">
        <v>47656</v>
      </c>
      <c r="C14092" s="152" t="s">
        <v>12036</v>
      </c>
      <c r="D14092" s="152" t="s">
        <v>8373</v>
      </c>
      <c r="E14092" s="152" t="s">
        <v>47657</v>
      </c>
      <c r="F14092" s="152" t="s">
        <v>8363</v>
      </c>
      <c r="G14092" s="152" t="s">
        <v>128</v>
      </c>
      <c r="H14092" s="152" t="s">
        <v>1015</v>
      </c>
      <c r="I14092" s="152" t="s">
        <v>6777</v>
      </c>
      <c r="J14092" s="152" t="s">
        <v>113</v>
      </c>
    </row>
    <row r="14093" spans="1:10" x14ac:dyDescent="0.25">
      <c r="A14093" s="152" t="s">
        <v>47671</v>
      </c>
      <c r="B14093" s="152" t="s">
        <v>47664</v>
      </c>
      <c r="C14093" s="152" t="s">
        <v>12036</v>
      </c>
      <c r="D14093" s="152" t="s">
        <v>8373</v>
      </c>
      <c r="E14093" s="152" t="s">
        <v>47657</v>
      </c>
      <c r="F14093" s="152" t="s">
        <v>8363</v>
      </c>
      <c r="G14093" s="152" t="s">
        <v>128</v>
      </c>
      <c r="H14093" s="152" t="s">
        <v>4262</v>
      </c>
      <c r="I14093" s="152" t="s">
        <v>6777</v>
      </c>
      <c r="J14093" s="152" t="s">
        <v>113</v>
      </c>
    </row>
    <row r="14094" spans="1:10" x14ac:dyDescent="0.25">
      <c r="A14094" s="152" t="s">
        <v>47672</v>
      </c>
      <c r="B14094" s="152" t="s">
        <v>47673</v>
      </c>
      <c r="C14094" s="152" t="s">
        <v>12036</v>
      </c>
      <c r="D14094" s="152" t="s">
        <v>8373</v>
      </c>
      <c r="E14094" s="152" t="s">
        <v>47657</v>
      </c>
      <c r="F14094" s="152" t="s">
        <v>8363</v>
      </c>
      <c r="G14094" s="152" t="s">
        <v>128</v>
      </c>
      <c r="H14094" s="152" t="s">
        <v>4421</v>
      </c>
      <c r="I14094" s="152" t="s">
        <v>6777</v>
      </c>
      <c r="J14094" s="152" t="s">
        <v>113</v>
      </c>
    </row>
    <row r="14095" spans="1:10" x14ac:dyDescent="0.25">
      <c r="A14095" s="152" t="s">
        <v>47674</v>
      </c>
      <c r="B14095" s="152" t="s">
        <v>47656</v>
      </c>
      <c r="C14095" s="152" t="s">
        <v>12036</v>
      </c>
      <c r="D14095" s="152" t="s">
        <v>8373</v>
      </c>
      <c r="E14095" s="152" t="s">
        <v>47657</v>
      </c>
      <c r="F14095" s="152" t="s">
        <v>8363</v>
      </c>
      <c r="G14095" s="152" t="s">
        <v>128</v>
      </c>
      <c r="H14095" s="152" t="s">
        <v>2748</v>
      </c>
      <c r="I14095" s="152" t="s">
        <v>6777</v>
      </c>
      <c r="J14095" s="152" t="s">
        <v>113</v>
      </c>
    </row>
    <row r="14096" spans="1:10" x14ac:dyDescent="0.25">
      <c r="A14096" s="152" t="s">
        <v>47675</v>
      </c>
      <c r="B14096" s="152" t="s">
        <v>47656</v>
      </c>
      <c r="C14096" s="152" t="s">
        <v>12036</v>
      </c>
      <c r="D14096" s="152" t="s">
        <v>8373</v>
      </c>
      <c r="E14096" s="152" t="s">
        <v>47657</v>
      </c>
      <c r="F14096" s="152" t="s">
        <v>8363</v>
      </c>
      <c r="G14096" s="152" t="s">
        <v>128</v>
      </c>
      <c r="H14096" s="152" t="s">
        <v>5938</v>
      </c>
      <c r="I14096" s="152" t="s">
        <v>6777</v>
      </c>
      <c r="J14096" s="152" t="s">
        <v>113</v>
      </c>
    </row>
    <row r="14097" spans="1:10" x14ac:dyDescent="0.25">
      <c r="A14097" s="152" t="s">
        <v>47676</v>
      </c>
      <c r="B14097" s="152" t="s">
        <v>47677</v>
      </c>
      <c r="C14097" s="152" t="s">
        <v>47678</v>
      </c>
      <c r="D14097" s="152" t="s">
        <v>8373</v>
      </c>
      <c r="E14097" s="152" t="s">
        <v>47679</v>
      </c>
      <c r="F14097" s="152" t="s">
        <v>8363</v>
      </c>
      <c r="G14097" s="152" t="s">
        <v>128</v>
      </c>
      <c r="H14097" s="152" t="s">
        <v>3985</v>
      </c>
      <c r="I14097" s="152" t="s">
        <v>6777</v>
      </c>
      <c r="J14097" s="152" t="s">
        <v>12036</v>
      </c>
    </row>
    <row r="14098" spans="1:10" x14ac:dyDescent="0.25">
      <c r="A14098" s="152" t="s">
        <v>47680</v>
      </c>
      <c r="B14098" s="152" t="s">
        <v>47681</v>
      </c>
      <c r="C14098" s="152" t="s">
        <v>47682</v>
      </c>
      <c r="D14098" s="152" t="s">
        <v>8373</v>
      </c>
      <c r="E14098" s="152" t="s">
        <v>47683</v>
      </c>
      <c r="F14098" s="152" t="s">
        <v>8363</v>
      </c>
      <c r="G14098" s="152" t="s">
        <v>262</v>
      </c>
      <c r="H14098" s="152" t="s">
        <v>2547</v>
      </c>
      <c r="I14098" s="152" t="s">
        <v>6777</v>
      </c>
      <c r="J14098" s="152" t="s">
        <v>113</v>
      </c>
    </row>
    <row r="14099" spans="1:10" x14ac:dyDescent="0.25">
      <c r="A14099" s="152" t="s">
        <v>47684</v>
      </c>
      <c r="B14099" s="152" t="s">
        <v>47685</v>
      </c>
      <c r="C14099" s="152" t="s">
        <v>47682</v>
      </c>
      <c r="D14099" s="152" t="s">
        <v>8373</v>
      </c>
      <c r="E14099" s="152" t="s">
        <v>47683</v>
      </c>
      <c r="F14099" s="152" t="s">
        <v>8363</v>
      </c>
      <c r="G14099" s="152" t="s">
        <v>262</v>
      </c>
      <c r="H14099" s="152" t="s">
        <v>2612</v>
      </c>
      <c r="I14099" s="152" t="s">
        <v>6777</v>
      </c>
      <c r="J14099" s="152" t="s">
        <v>113</v>
      </c>
    </row>
    <row r="14100" spans="1:10" x14ac:dyDescent="0.25">
      <c r="A14100" s="152" t="s">
        <v>47686</v>
      </c>
      <c r="B14100" s="152" t="s">
        <v>47685</v>
      </c>
      <c r="C14100" s="152" t="s">
        <v>47682</v>
      </c>
      <c r="D14100" s="152" t="s">
        <v>8373</v>
      </c>
      <c r="E14100" s="152" t="s">
        <v>47683</v>
      </c>
      <c r="F14100" s="152" t="s">
        <v>8363</v>
      </c>
      <c r="G14100" s="152" t="s">
        <v>262</v>
      </c>
      <c r="H14100" s="152" t="s">
        <v>2748</v>
      </c>
      <c r="I14100" s="152" t="s">
        <v>6777</v>
      </c>
      <c r="J14100" s="152" t="s">
        <v>113</v>
      </c>
    </row>
    <row r="14101" spans="1:10" x14ac:dyDescent="0.25">
      <c r="A14101" s="152" t="s">
        <v>47687</v>
      </c>
      <c r="B14101" s="152" t="s">
        <v>47685</v>
      </c>
      <c r="C14101" s="152" t="s">
        <v>47682</v>
      </c>
      <c r="D14101" s="152" t="s">
        <v>8373</v>
      </c>
      <c r="E14101" s="152" t="s">
        <v>47683</v>
      </c>
      <c r="F14101" s="152" t="s">
        <v>8363</v>
      </c>
      <c r="G14101" s="152" t="s">
        <v>262</v>
      </c>
      <c r="H14101" s="152" t="s">
        <v>1540</v>
      </c>
      <c r="I14101" s="152" t="s">
        <v>6777</v>
      </c>
      <c r="J14101" s="152" t="s">
        <v>113</v>
      </c>
    </row>
    <row r="14102" spans="1:10" x14ac:dyDescent="0.25">
      <c r="A14102" s="152" t="s">
        <v>47688</v>
      </c>
      <c r="B14102" s="152" t="s">
        <v>47689</v>
      </c>
      <c r="C14102" s="152" t="s">
        <v>47690</v>
      </c>
      <c r="D14102" s="152" t="s">
        <v>8373</v>
      </c>
      <c r="E14102" s="152" t="s">
        <v>47691</v>
      </c>
      <c r="F14102" s="152" t="s">
        <v>8363</v>
      </c>
      <c r="G14102" s="152" t="s">
        <v>3384</v>
      </c>
      <c r="H14102" s="152" t="s">
        <v>2453</v>
      </c>
      <c r="I14102" s="152" t="s">
        <v>6777</v>
      </c>
      <c r="J14102" s="152" t="s">
        <v>113</v>
      </c>
    </row>
    <row r="14103" spans="1:10" x14ac:dyDescent="0.25">
      <c r="A14103" s="152" t="s">
        <v>47692</v>
      </c>
      <c r="B14103" s="152" t="s">
        <v>47693</v>
      </c>
      <c r="C14103" s="152" t="s">
        <v>47694</v>
      </c>
      <c r="D14103" s="152" t="s">
        <v>8367</v>
      </c>
      <c r="E14103" s="152" t="s">
        <v>47695</v>
      </c>
      <c r="F14103" s="152" t="s">
        <v>8363</v>
      </c>
      <c r="G14103" s="152" t="s">
        <v>339</v>
      </c>
      <c r="H14103" s="152" t="s">
        <v>5615</v>
      </c>
      <c r="I14103" s="152" t="s">
        <v>6777</v>
      </c>
      <c r="J14103" s="152" t="s">
        <v>113</v>
      </c>
    </row>
    <row r="14104" spans="1:10" x14ac:dyDescent="0.25">
      <c r="A14104" s="152" t="s">
        <v>47696</v>
      </c>
      <c r="B14104" s="152" t="s">
        <v>47697</v>
      </c>
      <c r="C14104" s="152" t="s">
        <v>47698</v>
      </c>
      <c r="D14104" s="152" t="s">
        <v>8373</v>
      </c>
      <c r="E14104" s="152" t="s">
        <v>47699</v>
      </c>
      <c r="F14104" s="152" t="s">
        <v>8363</v>
      </c>
      <c r="G14104" s="152" t="s">
        <v>241</v>
      </c>
      <c r="H14104" s="152" t="s">
        <v>2201</v>
      </c>
      <c r="I14104" s="152" t="s">
        <v>6777</v>
      </c>
      <c r="J14104" s="152" t="s">
        <v>113</v>
      </c>
    </row>
    <row r="14105" spans="1:10" x14ac:dyDescent="0.25">
      <c r="A14105" s="152" t="s">
        <v>47700</v>
      </c>
      <c r="B14105" s="152" t="s">
        <v>47701</v>
      </c>
      <c r="C14105" s="152" t="s">
        <v>47702</v>
      </c>
      <c r="D14105" s="152" t="s">
        <v>8373</v>
      </c>
      <c r="E14105" s="152" t="s">
        <v>47703</v>
      </c>
      <c r="F14105" s="152" t="s">
        <v>8363</v>
      </c>
      <c r="G14105" s="152" t="s">
        <v>128</v>
      </c>
      <c r="H14105" s="152" t="s">
        <v>3818</v>
      </c>
      <c r="I14105" s="152" t="s">
        <v>6777</v>
      </c>
      <c r="J14105" s="152" t="s">
        <v>12036</v>
      </c>
    </row>
    <row r="14106" spans="1:10" x14ac:dyDescent="0.25">
      <c r="A14106" s="152" t="s">
        <v>47704</v>
      </c>
      <c r="B14106" s="152" t="s">
        <v>47705</v>
      </c>
      <c r="C14106" s="152" t="s">
        <v>47702</v>
      </c>
      <c r="D14106" s="152" t="s">
        <v>8373</v>
      </c>
      <c r="E14106" s="152" t="s">
        <v>47703</v>
      </c>
      <c r="F14106" s="152" t="s">
        <v>8363</v>
      </c>
      <c r="G14106" s="152" t="s">
        <v>128</v>
      </c>
      <c r="H14106" s="152" t="s">
        <v>3985</v>
      </c>
      <c r="I14106" s="152" t="s">
        <v>6777</v>
      </c>
      <c r="J14106" s="152" t="s">
        <v>12036</v>
      </c>
    </row>
    <row r="14107" spans="1:10" x14ac:dyDescent="0.25">
      <c r="A14107" s="152" t="s">
        <v>47706</v>
      </c>
      <c r="B14107" s="152" t="s">
        <v>47707</v>
      </c>
      <c r="C14107" s="152" t="s">
        <v>47702</v>
      </c>
      <c r="D14107" s="152" t="s">
        <v>8373</v>
      </c>
      <c r="E14107" s="152" t="s">
        <v>47703</v>
      </c>
      <c r="F14107" s="152" t="s">
        <v>8363</v>
      </c>
      <c r="G14107" s="152" t="s">
        <v>416</v>
      </c>
      <c r="H14107" s="152" t="s">
        <v>3985</v>
      </c>
      <c r="I14107" s="152" t="s">
        <v>6777</v>
      </c>
      <c r="J14107" s="152" t="s">
        <v>12036</v>
      </c>
    </row>
    <row r="14108" spans="1:10" x14ac:dyDescent="0.25">
      <c r="A14108" s="152" t="s">
        <v>47708</v>
      </c>
      <c r="B14108" s="152" t="s">
        <v>47709</v>
      </c>
      <c r="C14108" s="152" t="s">
        <v>47710</v>
      </c>
      <c r="D14108" s="152" t="s">
        <v>8373</v>
      </c>
      <c r="E14108" s="152" t="s">
        <v>47711</v>
      </c>
      <c r="F14108" s="152" t="s">
        <v>8363</v>
      </c>
      <c r="G14108" s="152" t="s">
        <v>1686</v>
      </c>
      <c r="H14108" s="152" t="s">
        <v>2954</v>
      </c>
      <c r="I14108" s="152" t="s">
        <v>6777</v>
      </c>
      <c r="J14108" s="152" t="s">
        <v>113</v>
      </c>
    </row>
    <row r="14109" spans="1:10" x14ac:dyDescent="0.25">
      <c r="A14109" s="152" t="s">
        <v>47712</v>
      </c>
      <c r="B14109" s="152" t="s">
        <v>47713</v>
      </c>
      <c r="C14109" s="152" t="s">
        <v>47710</v>
      </c>
      <c r="D14109" s="152" t="s">
        <v>8373</v>
      </c>
      <c r="E14109" s="152" t="s">
        <v>47711</v>
      </c>
      <c r="F14109" s="152" t="s">
        <v>8363</v>
      </c>
      <c r="G14109" s="152" t="s">
        <v>1686</v>
      </c>
      <c r="H14109" s="152" t="s">
        <v>3818</v>
      </c>
      <c r="I14109" s="152" t="s">
        <v>6777</v>
      </c>
      <c r="J14109" s="152" t="s">
        <v>113</v>
      </c>
    </row>
    <row r="14110" spans="1:10" x14ac:dyDescent="0.25">
      <c r="A14110" s="152" t="s">
        <v>47716</v>
      </c>
      <c r="B14110" s="152" t="s">
        <v>47717</v>
      </c>
      <c r="C14110" s="152" t="s">
        <v>47714</v>
      </c>
      <c r="D14110" s="152" t="s">
        <v>8373</v>
      </c>
      <c r="E14110" s="152" t="s">
        <v>47715</v>
      </c>
      <c r="F14110" s="152" t="s">
        <v>8363</v>
      </c>
      <c r="G14110" s="152" t="s">
        <v>176</v>
      </c>
      <c r="H14110" s="152" t="s">
        <v>4421</v>
      </c>
      <c r="I14110" s="152" t="s">
        <v>6777</v>
      </c>
      <c r="J14110" s="152" t="s">
        <v>113</v>
      </c>
    </row>
    <row r="14111" spans="1:10" x14ac:dyDescent="0.25">
      <c r="A14111" s="152" t="s">
        <v>47718</v>
      </c>
      <c r="B14111" s="152" t="s">
        <v>47719</v>
      </c>
      <c r="C14111" s="152" t="s">
        <v>47720</v>
      </c>
      <c r="D14111" s="152" t="s">
        <v>8373</v>
      </c>
      <c r="E14111" s="152" t="s">
        <v>47721</v>
      </c>
      <c r="F14111" s="152" t="s">
        <v>8363</v>
      </c>
      <c r="G14111" s="152" t="s">
        <v>3504</v>
      </c>
      <c r="H14111" s="152" t="s">
        <v>4208</v>
      </c>
      <c r="I14111" s="152" t="s">
        <v>6777</v>
      </c>
      <c r="J14111" s="152" t="s">
        <v>113</v>
      </c>
    </row>
    <row r="14112" spans="1:10" x14ac:dyDescent="0.25">
      <c r="A14112" s="152" t="s">
        <v>47722</v>
      </c>
      <c r="B14112" s="152" t="s">
        <v>47723</v>
      </c>
      <c r="C14112" s="152" t="s">
        <v>47720</v>
      </c>
      <c r="D14112" s="152" t="s">
        <v>8373</v>
      </c>
      <c r="E14112" s="152" t="s">
        <v>47721</v>
      </c>
      <c r="F14112" s="152" t="s">
        <v>8363</v>
      </c>
      <c r="G14112" s="152" t="s">
        <v>3504</v>
      </c>
      <c r="H14112" s="152" t="s">
        <v>6733</v>
      </c>
      <c r="I14112" s="152" t="s">
        <v>6777</v>
      </c>
      <c r="J14112" s="152" t="s">
        <v>113</v>
      </c>
    </row>
    <row r="14113" spans="1:10" x14ac:dyDescent="0.25">
      <c r="A14113" s="152" t="s">
        <v>47724</v>
      </c>
      <c r="B14113" s="152" t="s">
        <v>47725</v>
      </c>
      <c r="C14113" s="152" t="s">
        <v>47726</v>
      </c>
      <c r="D14113" s="152" t="s">
        <v>8373</v>
      </c>
      <c r="E14113" s="152" t="s">
        <v>47727</v>
      </c>
      <c r="F14113" s="152" t="s">
        <v>8363</v>
      </c>
      <c r="G14113" s="152" t="s">
        <v>2769</v>
      </c>
      <c r="H14113" s="152" t="s">
        <v>2453</v>
      </c>
      <c r="I14113" s="152" t="s">
        <v>6777</v>
      </c>
      <c r="J14113" s="152" t="s">
        <v>113</v>
      </c>
    </row>
    <row r="14114" spans="1:10" x14ac:dyDescent="0.25">
      <c r="A14114" s="152" t="s">
        <v>47728</v>
      </c>
      <c r="B14114" s="152" t="s">
        <v>47729</v>
      </c>
      <c r="C14114" s="152" t="s">
        <v>47730</v>
      </c>
      <c r="D14114" s="152" t="s">
        <v>8367</v>
      </c>
      <c r="E14114" s="152" t="s">
        <v>47731</v>
      </c>
      <c r="F14114" s="152" t="s">
        <v>8363</v>
      </c>
      <c r="G14114" s="152" t="s">
        <v>303</v>
      </c>
      <c r="H14114" s="152" t="s">
        <v>2453</v>
      </c>
      <c r="I14114" s="152" t="s">
        <v>6777</v>
      </c>
      <c r="J14114" s="152" t="s">
        <v>113</v>
      </c>
    </row>
    <row r="14115" spans="1:10" x14ac:dyDescent="0.25">
      <c r="A14115" s="152" t="s">
        <v>47732</v>
      </c>
      <c r="B14115" s="152" t="s">
        <v>47733</v>
      </c>
      <c r="C14115" s="152" t="s">
        <v>47730</v>
      </c>
      <c r="D14115" s="152" t="s">
        <v>8373</v>
      </c>
      <c r="E14115" s="152" t="s">
        <v>47734</v>
      </c>
      <c r="F14115" s="152" t="s">
        <v>8363</v>
      </c>
      <c r="G14115" s="152" t="s">
        <v>303</v>
      </c>
      <c r="H14115" s="152" t="s">
        <v>2453</v>
      </c>
      <c r="I14115" s="152" t="s">
        <v>6777</v>
      </c>
      <c r="J14115" s="152" t="s">
        <v>113</v>
      </c>
    </row>
    <row r="14116" spans="1:10" x14ac:dyDescent="0.25">
      <c r="A14116" s="152" t="s">
        <v>47735</v>
      </c>
      <c r="B14116" s="152" t="s">
        <v>47736</v>
      </c>
      <c r="C14116" s="152" t="s">
        <v>47737</v>
      </c>
      <c r="D14116" s="152" t="s">
        <v>8373</v>
      </c>
      <c r="E14116" s="152" t="s">
        <v>47738</v>
      </c>
      <c r="F14116" s="152" t="s">
        <v>8363</v>
      </c>
      <c r="G14116" s="152" t="s">
        <v>111</v>
      </c>
      <c r="H14116" s="152" t="s">
        <v>3818</v>
      </c>
      <c r="I14116" s="152" t="s">
        <v>6777</v>
      </c>
      <c r="J14116" s="152" t="s">
        <v>113</v>
      </c>
    </row>
    <row r="14117" spans="1:10" x14ac:dyDescent="0.25">
      <c r="A14117" s="152" t="s">
        <v>47739</v>
      </c>
      <c r="B14117" s="152" t="s">
        <v>47740</v>
      </c>
      <c r="C14117" s="152" t="s">
        <v>47741</v>
      </c>
      <c r="D14117" s="152" t="s">
        <v>8373</v>
      </c>
      <c r="E14117" s="152" t="s">
        <v>47742</v>
      </c>
      <c r="F14117" s="152" t="s">
        <v>8363</v>
      </c>
      <c r="G14117" s="152" t="s">
        <v>752</v>
      </c>
      <c r="H14117" s="152" t="s">
        <v>1380</v>
      </c>
      <c r="I14117" s="152" t="s">
        <v>6777</v>
      </c>
      <c r="J14117" s="152" t="s">
        <v>113</v>
      </c>
    </row>
    <row r="14118" spans="1:10" x14ac:dyDescent="0.25">
      <c r="A14118" s="152" t="s">
        <v>47743</v>
      </c>
      <c r="B14118" s="152" t="s">
        <v>47744</v>
      </c>
      <c r="C14118" s="152" t="s">
        <v>47741</v>
      </c>
      <c r="D14118" s="152" t="s">
        <v>8373</v>
      </c>
      <c r="E14118" s="152" t="s">
        <v>47742</v>
      </c>
      <c r="F14118" s="152" t="s">
        <v>8363</v>
      </c>
      <c r="G14118" s="152" t="s">
        <v>1698</v>
      </c>
      <c r="H14118" s="152" t="s">
        <v>1380</v>
      </c>
      <c r="I14118" s="152" t="s">
        <v>6777</v>
      </c>
      <c r="J14118" s="152" t="s">
        <v>113</v>
      </c>
    </row>
    <row r="14119" spans="1:10" x14ac:dyDescent="0.25">
      <c r="A14119" s="152" t="s">
        <v>47745</v>
      </c>
      <c r="B14119" s="152" t="s">
        <v>47746</v>
      </c>
      <c r="C14119" s="152" t="s">
        <v>47747</v>
      </c>
      <c r="D14119" s="152" t="s">
        <v>8367</v>
      </c>
      <c r="E14119" s="152" t="s">
        <v>47748</v>
      </c>
      <c r="F14119" s="152" t="s">
        <v>8363</v>
      </c>
      <c r="G14119" s="152" t="s">
        <v>446</v>
      </c>
      <c r="H14119" s="152" t="s">
        <v>5619</v>
      </c>
      <c r="I14119" s="152" t="s">
        <v>6777</v>
      </c>
      <c r="J14119" s="152" t="s">
        <v>113</v>
      </c>
    </row>
    <row r="14120" spans="1:10" x14ac:dyDescent="0.25">
      <c r="A14120" s="152" t="s">
        <v>47749</v>
      </c>
      <c r="B14120" s="152" t="s">
        <v>47750</v>
      </c>
      <c r="C14120" s="152" t="s">
        <v>47747</v>
      </c>
      <c r="D14120" s="152" t="s">
        <v>8361</v>
      </c>
      <c r="E14120" s="152" t="s">
        <v>47751</v>
      </c>
      <c r="F14120" s="152" t="s">
        <v>8363</v>
      </c>
      <c r="G14120" s="152" t="s">
        <v>446</v>
      </c>
      <c r="H14120" s="152" t="s">
        <v>5619</v>
      </c>
      <c r="I14120" s="152" t="s">
        <v>6777</v>
      </c>
      <c r="J14120" s="152" t="s">
        <v>113</v>
      </c>
    </row>
    <row r="14121" spans="1:10" x14ac:dyDescent="0.25">
      <c r="A14121" s="152" t="s">
        <v>47752</v>
      </c>
      <c r="B14121" s="152" t="s">
        <v>47753</v>
      </c>
      <c r="C14121" s="152" t="s">
        <v>47747</v>
      </c>
      <c r="D14121" s="152" t="s">
        <v>8361</v>
      </c>
      <c r="E14121" s="152" t="s">
        <v>47751</v>
      </c>
      <c r="F14121" s="152" t="s">
        <v>8363</v>
      </c>
      <c r="G14121" s="152" t="s">
        <v>446</v>
      </c>
      <c r="H14121" s="152" t="s">
        <v>6733</v>
      </c>
      <c r="I14121" s="152" t="s">
        <v>6777</v>
      </c>
      <c r="J14121" s="152" t="s">
        <v>113</v>
      </c>
    </row>
    <row r="14122" spans="1:10" x14ac:dyDescent="0.25">
      <c r="A14122" s="152" t="s">
        <v>47754</v>
      </c>
      <c r="B14122" s="152" t="s">
        <v>47755</v>
      </c>
      <c r="C14122" s="152" t="s">
        <v>47756</v>
      </c>
      <c r="D14122" s="152" t="s">
        <v>8367</v>
      </c>
      <c r="E14122" s="152" t="s">
        <v>47757</v>
      </c>
      <c r="F14122" s="152" t="s">
        <v>8363</v>
      </c>
      <c r="G14122" s="152" t="s">
        <v>446</v>
      </c>
      <c r="H14122" s="152" t="s">
        <v>5619</v>
      </c>
      <c r="I14122" s="152" t="s">
        <v>6777</v>
      </c>
      <c r="J14122" s="152" t="s">
        <v>113</v>
      </c>
    </row>
    <row r="14123" spans="1:10" x14ac:dyDescent="0.25">
      <c r="A14123" s="152" t="s">
        <v>47758</v>
      </c>
      <c r="B14123" s="152" t="s">
        <v>47759</v>
      </c>
      <c r="C14123" s="152" t="s">
        <v>47760</v>
      </c>
      <c r="D14123" s="152" t="s">
        <v>8367</v>
      </c>
      <c r="E14123" s="152" t="s">
        <v>47761</v>
      </c>
      <c r="F14123" s="152" t="s">
        <v>8363</v>
      </c>
      <c r="G14123" s="152" t="s">
        <v>446</v>
      </c>
      <c r="H14123" s="152" t="s">
        <v>5619</v>
      </c>
      <c r="I14123" s="152" t="s">
        <v>6777</v>
      </c>
      <c r="J14123" s="152" t="s">
        <v>113</v>
      </c>
    </row>
    <row r="14124" spans="1:10" x14ac:dyDescent="0.25">
      <c r="A14124" s="152" t="s">
        <v>47762</v>
      </c>
      <c r="B14124" s="152" t="s">
        <v>47763</v>
      </c>
      <c r="C14124" s="152" t="s">
        <v>47764</v>
      </c>
      <c r="D14124" s="152" t="s">
        <v>8361</v>
      </c>
      <c r="E14124" s="152" t="s">
        <v>47765</v>
      </c>
      <c r="F14124" s="152" t="s">
        <v>8363</v>
      </c>
      <c r="G14124" s="152" t="s">
        <v>310</v>
      </c>
      <c r="H14124" s="152" t="s">
        <v>120</v>
      </c>
      <c r="I14124" s="152" t="s">
        <v>6777</v>
      </c>
      <c r="J14124" s="152" t="s">
        <v>113</v>
      </c>
    </row>
    <row r="14125" spans="1:10" x14ac:dyDescent="0.25">
      <c r="A14125" s="152" t="s">
        <v>47766</v>
      </c>
      <c r="B14125" s="152" t="s">
        <v>47767</v>
      </c>
      <c r="C14125" s="152" t="s">
        <v>47768</v>
      </c>
      <c r="D14125" s="152" t="s">
        <v>8367</v>
      </c>
      <c r="E14125" s="152" t="s">
        <v>47769</v>
      </c>
      <c r="F14125" s="152" t="s">
        <v>8363</v>
      </c>
      <c r="G14125" s="152" t="s">
        <v>548</v>
      </c>
      <c r="H14125" s="152" t="s">
        <v>5615</v>
      </c>
      <c r="I14125" s="152" t="s">
        <v>6777</v>
      </c>
      <c r="J14125" s="152" t="s">
        <v>113</v>
      </c>
    </row>
    <row r="14126" spans="1:10" x14ac:dyDescent="0.25">
      <c r="A14126" s="152" t="s">
        <v>47770</v>
      </c>
      <c r="B14126" s="152" t="s">
        <v>47771</v>
      </c>
      <c r="C14126" s="152" t="s">
        <v>47772</v>
      </c>
      <c r="D14126" s="152" t="s">
        <v>8373</v>
      </c>
      <c r="E14126" s="152" t="s">
        <v>47773</v>
      </c>
      <c r="F14126" s="152" t="s">
        <v>8363</v>
      </c>
      <c r="G14126" s="152" t="s">
        <v>3316</v>
      </c>
      <c r="H14126" s="152" t="s">
        <v>3380</v>
      </c>
      <c r="I14126" s="152" t="s">
        <v>6777</v>
      </c>
      <c r="J14126" s="152" t="s">
        <v>113</v>
      </c>
    </row>
    <row r="14127" spans="1:10" x14ac:dyDescent="0.25">
      <c r="A14127" s="152" t="s">
        <v>47774</v>
      </c>
      <c r="B14127" s="152" t="s">
        <v>47775</v>
      </c>
      <c r="C14127" s="152" t="s">
        <v>47772</v>
      </c>
      <c r="D14127" s="152" t="s">
        <v>8373</v>
      </c>
      <c r="E14127" s="152" t="s">
        <v>47773</v>
      </c>
      <c r="F14127" s="152" t="s">
        <v>8363</v>
      </c>
      <c r="G14127" s="152" t="s">
        <v>3316</v>
      </c>
      <c r="H14127" s="152" t="s">
        <v>6733</v>
      </c>
      <c r="I14127" s="152" t="s">
        <v>6777</v>
      </c>
      <c r="J14127" s="152" t="s">
        <v>113</v>
      </c>
    </row>
    <row r="14128" spans="1:10" x14ac:dyDescent="0.25">
      <c r="A14128" s="152" t="s">
        <v>47776</v>
      </c>
      <c r="B14128" s="152" t="s">
        <v>47777</v>
      </c>
      <c r="C14128" s="152" t="s">
        <v>47778</v>
      </c>
      <c r="D14128" s="152" t="s">
        <v>8367</v>
      </c>
      <c r="E14128" s="152" t="s">
        <v>47779</v>
      </c>
      <c r="F14128" s="152" t="s">
        <v>8363</v>
      </c>
      <c r="G14128" s="152" t="s">
        <v>446</v>
      </c>
      <c r="H14128" s="152" t="s">
        <v>5619</v>
      </c>
      <c r="I14128" s="152" t="s">
        <v>6777</v>
      </c>
      <c r="J14128" s="152" t="s">
        <v>113</v>
      </c>
    </row>
    <row r="14129" spans="1:10" x14ac:dyDescent="0.25">
      <c r="A14129" s="152" t="s">
        <v>47780</v>
      </c>
      <c r="B14129" s="152" t="s">
        <v>47781</v>
      </c>
      <c r="C14129" s="152" t="s">
        <v>47778</v>
      </c>
      <c r="D14129" s="152" t="s">
        <v>8361</v>
      </c>
      <c r="E14129" s="152" t="s">
        <v>47782</v>
      </c>
      <c r="F14129" s="152" t="s">
        <v>8363</v>
      </c>
      <c r="G14129" s="152" t="s">
        <v>446</v>
      </c>
      <c r="H14129" s="152" t="s">
        <v>5619</v>
      </c>
      <c r="I14129" s="152" t="s">
        <v>6777</v>
      </c>
      <c r="J14129" s="152" t="s">
        <v>113</v>
      </c>
    </row>
    <row r="14130" spans="1:10" x14ac:dyDescent="0.25">
      <c r="A14130" s="152" t="s">
        <v>47783</v>
      </c>
      <c r="B14130" s="152" t="s">
        <v>47781</v>
      </c>
      <c r="C14130" s="152" t="s">
        <v>47778</v>
      </c>
      <c r="D14130" s="152" t="s">
        <v>8361</v>
      </c>
      <c r="E14130" s="152" t="s">
        <v>47782</v>
      </c>
      <c r="F14130" s="152" t="s">
        <v>8363</v>
      </c>
      <c r="G14130" s="152" t="s">
        <v>446</v>
      </c>
      <c r="H14130" s="152" t="s">
        <v>6733</v>
      </c>
      <c r="I14130" s="152" t="s">
        <v>6777</v>
      </c>
      <c r="J14130" s="152" t="s">
        <v>113</v>
      </c>
    </row>
    <row r="14131" spans="1:10" x14ac:dyDescent="0.25">
      <c r="A14131" s="152" t="s">
        <v>47784</v>
      </c>
      <c r="B14131" s="152" t="s">
        <v>47785</v>
      </c>
      <c r="C14131" s="152" t="s">
        <v>47786</v>
      </c>
      <c r="D14131" s="152" t="s">
        <v>8373</v>
      </c>
      <c r="E14131" s="152" t="s">
        <v>47787</v>
      </c>
      <c r="F14131" s="152" t="s">
        <v>8363</v>
      </c>
      <c r="G14131" s="152" t="s">
        <v>690</v>
      </c>
      <c r="H14131" s="152" t="s">
        <v>3469</v>
      </c>
      <c r="I14131" s="152" t="s">
        <v>6777</v>
      </c>
      <c r="J14131" s="152" t="s">
        <v>113</v>
      </c>
    </row>
    <row r="14132" spans="1:10" x14ac:dyDescent="0.25">
      <c r="A14132" s="152" t="s">
        <v>47788</v>
      </c>
      <c r="B14132" s="152" t="s">
        <v>47789</v>
      </c>
      <c r="C14132" s="152" t="s">
        <v>47790</v>
      </c>
      <c r="D14132" s="152" t="s">
        <v>8367</v>
      </c>
      <c r="E14132" s="152" t="s">
        <v>47791</v>
      </c>
      <c r="F14132" s="152" t="s">
        <v>8363</v>
      </c>
      <c r="G14132" s="152" t="s">
        <v>446</v>
      </c>
      <c r="H14132" s="152" t="s">
        <v>5619</v>
      </c>
      <c r="I14132" s="152" t="s">
        <v>6777</v>
      </c>
      <c r="J14132" s="152" t="s">
        <v>113</v>
      </c>
    </row>
    <row r="14133" spans="1:10" x14ac:dyDescent="0.25">
      <c r="A14133" s="152" t="s">
        <v>47792</v>
      </c>
      <c r="B14133" s="152" t="s">
        <v>47793</v>
      </c>
      <c r="C14133" s="152" t="s">
        <v>47790</v>
      </c>
      <c r="D14133" s="152" t="s">
        <v>8361</v>
      </c>
      <c r="E14133" s="152" t="s">
        <v>47794</v>
      </c>
      <c r="F14133" s="152" t="s">
        <v>8363</v>
      </c>
      <c r="G14133" s="152" t="s">
        <v>446</v>
      </c>
      <c r="H14133" s="152" t="s">
        <v>5619</v>
      </c>
      <c r="I14133" s="152" t="s">
        <v>6777</v>
      </c>
      <c r="J14133" s="152" t="s">
        <v>113</v>
      </c>
    </row>
    <row r="14134" spans="1:10" x14ac:dyDescent="0.25">
      <c r="A14134" s="152" t="s">
        <v>47795</v>
      </c>
      <c r="B14134" s="152" t="s">
        <v>47796</v>
      </c>
      <c r="C14134" s="152" t="s">
        <v>47797</v>
      </c>
      <c r="D14134" s="152" t="s">
        <v>8373</v>
      </c>
      <c r="E14134" s="152" t="s">
        <v>47798</v>
      </c>
      <c r="F14134" s="152" t="s">
        <v>8363</v>
      </c>
      <c r="G14134" s="152" t="s">
        <v>423</v>
      </c>
      <c r="H14134" s="152" t="s">
        <v>1670</v>
      </c>
      <c r="I14134" s="152" t="s">
        <v>6777</v>
      </c>
      <c r="J14134" s="152" t="s">
        <v>113</v>
      </c>
    </row>
    <row r="14135" spans="1:10" x14ac:dyDescent="0.25">
      <c r="A14135" s="152" t="s">
        <v>47799</v>
      </c>
      <c r="B14135" s="152" t="s">
        <v>47800</v>
      </c>
      <c r="C14135" s="152" t="s">
        <v>47797</v>
      </c>
      <c r="D14135" s="152" t="s">
        <v>8373</v>
      </c>
      <c r="E14135" s="152" t="s">
        <v>47798</v>
      </c>
      <c r="F14135" s="152" t="s">
        <v>8363</v>
      </c>
      <c r="G14135" s="152" t="s">
        <v>3509</v>
      </c>
      <c r="H14135" s="152" t="s">
        <v>1670</v>
      </c>
      <c r="I14135" s="152" t="s">
        <v>6777</v>
      </c>
      <c r="J14135" s="152" t="s">
        <v>113</v>
      </c>
    </row>
    <row r="14136" spans="1:10" x14ac:dyDescent="0.25">
      <c r="A14136" s="152" t="s">
        <v>47801</v>
      </c>
      <c r="B14136" s="152" t="s">
        <v>47802</v>
      </c>
      <c r="C14136" s="152" t="s">
        <v>47797</v>
      </c>
      <c r="D14136" s="152" t="s">
        <v>8373</v>
      </c>
      <c r="E14136" s="152" t="s">
        <v>47798</v>
      </c>
      <c r="F14136" s="152" t="s">
        <v>8363</v>
      </c>
      <c r="G14136" s="152" t="s">
        <v>3509</v>
      </c>
      <c r="H14136" s="152" t="s">
        <v>6733</v>
      </c>
      <c r="I14136" s="152" t="s">
        <v>6777</v>
      </c>
      <c r="J14136" s="152" t="s">
        <v>113</v>
      </c>
    </row>
    <row r="14137" spans="1:10" x14ac:dyDescent="0.25">
      <c r="A14137" s="152" t="s">
        <v>47803</v>
      </c>
      <c r="B14137" s="152" t="s">
        <v>47804</v>
      </c>
      <c r="C14137" s="152" t="s">
        <v>47805</v>
      </c>
      <c r="D14137" s="152" t="s">
        <v>8373</v>
      </c>
      <c r="E14137" s="152" t="s">
        <v>47806</v>
      </c>
      <c r="F14137" s="152" t="s">
        <v>8363</v>
      </c>
      <c r="G14137" s="152" t="s">
        <v>200</v>
      </c>
      <c r="H14137" s="152" t="s">
        <v>1351</v>
      </c>
      <c r="I14137" s="152" t="s">
        <v>6777</v>
      </c>
      <c r="J14137" s="152" t="s">
        <v>113</v>
      </c>
    </row>
    <row r="14138" spans="1:10" x14ac:dyDescent="0.25">
      <c r="A14138" s="152" t="s">
        <v>47807</v>
      </c>
      <c r="B14138" s="152" t="s">
        <v>47808</v>
      </c>
      <c r="C14138" s="152" t="s">
        <v>47805</v>
      </c>
      <c r="D14138" s="152" t="s">
        <v>8373</v>
      </c>
      <c r="E14138" s="152" t="s">
        <v>47806</v>
      </c>
      <c r="F14138" s="152" t="s">
        <v>8363</v>
      </c>
      <c r="G14138" s="152" t="s">
        <v>200</v>
      </c>
      <c r="H14138" s="152" t="s">
        <v>2201</v>
      </c>
      <c r="I14138" s="152" t="s">
        <v>6777</v>
      </c>
      <c r="J14138" s="152" t="s">
        <v>113</v>
      </c>
    </row>
    <row r="14139" spans="1:10" x14ac:dyDescent="0.25">
      <c r="A14139" s="152" t="s">
        <v>47809</v>
      </c>
      <c r="B14139" s="152" t="s">
        <v>47810</v>
      </c>
      <c r="C14139" s="152" t="s">
        <v>47811</v>
      </c>
      <c r="D14139" s="152" t="s">
        <v>8373</v>
      </c>
      <c r="E14139" s="152" t="s">
        <v>47812</v>
      </c>
      <c r="F14139" s="152" t="s">
        <v>8363</v>
      </c>
      <c r="G14139" s="152" t="s">
        <v>262</v>
      </c>
      <c r="H14139" s="152" t="s">
        <v>5557</v>
      </c>
      <c r="I14139" s="152" t="s">
        <v>6777</v>
      </c>
      <c r="J14139" s="152" t="s">
        <v>113</v>
      </c>
    </row>
    <row r="14140" spans="1:10" x14ac:dyDescent="0.25">
      <c r="A14140" s="152" t="s">
        <v>47814</v>
      </c>
      <c r="B14140" s="152" t="s">
        <v>47813</v>
      </c>
      <c r="C14140" s="152" t="s">
        <v>47811</v>
      </c>
      <c r="D14140" s="152" t="s">
        <v>8373</v>
      </c>
      <c r="E14140" s="152" t="s">
        <v>47812</v>
      </c>
      <c r="F14140" s="152" t="s">
        <v>8363</v>
      </c>
      <c r="G14140" s="152" t="s">
        <v>262</v>
      </c>
      <c r="H14140" s="152" t="s">
        <v>3733</v>
      </c>
      <c r="I14140" s="152" t="s">
        <v>6777</v>
      </c>
      <c r="J14140" s="152" t="s">
        <v>113</v>
      </c>
    </row>
    <row r="14141" spans="1:10" x14ac:dyDescent="0.25">
      <c r="A14141" s="152" t="s">
        <v>47815</v>
      </c>
      <c r="B14141" s="152" t="s">
        <v>47816</v>
      </c>
      <c r="C14141" s="152" t="s">
        <v>47817</v>
      </c>
      <c r="D14141" s="152" t="s">
        <v>8361</v>
      </c>
      <c r="E14141" s="152" t="s">
        <v>47818</v>
      </c>
      <c r="F14141" s="152" t="s">
        <v>8363</v>
      </c>
      <c r="G14141" s="152" t="s">
        <v>91</v>
      </c>
      <c r="H14141" s="152" t="s">
        <v>6733</v>
      </c>
      <c r="I14141" s="152" t="s">
        <v>6777</v>
      </c>
      <c r="J14141" s="152" t="s">
        <v>113</v>
      </c>
    </row>
    <row r="14142" spans="1:10" x14ac:dyDescent="0.25">
      <c r="A14142" s="152" t="s">
        <v>47819</v>
      </c>
      <c r="B14142" s="152" t="s">
        <v>47816</v>
      </c>
      <c r="C14142" s="152" t="s">
        <v>47817</v>
      </c>
      <c r="D14142" s="152" t="s">
        <v>8361</v>
      </c>
      <c r="E14142" s="152" t="s">
        <v>47818</v>
      </c>
      <c r="F14142" s="152" t="s">
        <v>8363</v>
      </c>
      <c r="G14142" s="152" t="s">
        <v>416</v>
      </c>
      <c r="H14142" s="152" t="s">
        <v>4710</v>
      </c>
      <c r="I14142" s="152" t="s">
        <v>6777</v>
      </c>
      <c r="J14142" s="152" t="s">
        <v>113</v>
      </c>
    </row>
    <row r="14143" spans="1:10" x14ac:dyDescent="0.25">
      <c r="A14143" s="152" t="s">
        <v>47820</v>
      </c>
      <c r="B14143" s="152" t="s">
        <v>47816</v>
      </c>
      <c r="C14143" s="152" t="s">
        <v>47817</v>
      </c>
      <c r="D14143" s="152" t="s">
        <v>8361</v>
      </c>
      <c r="E14143" s="152" t="s">
        <v>47818</v>
      </c>
      <c r="F14143" s="152" t="s">
        <v>8363</v>
      </c>
      <c r="G14143" s="152" t="s">
        <v>709</v>
      </c>
      <c r="H14143" s="152" t="s">
        <v>4710</v>
      </c>
      <c r="I14143" s="152" t="s">
        <v>6777</v>
      </c>
      <c r="J14143" s="152" t="s">
        <v>113</v>
      </c>
    </row>
    <row r="14144" spans="1:10" x14ac:dyDescent="0.25">
      <c r="A14144" s="152" t="s">
        <v>47821</v>
      </c>
      <c r="B14144" s="152" t="s">
        <v>47816</v>
      </c>
      <c r="C14144" s="152" t="s">
        <v>47817</v>
      </c>
      <c r="D14144" s="152" t="s">
        <v>8361</v>
      </c>
      <c r="E14144" s="152" t="s">
        <v>47818</v>
      </c>
      <c r="F14144" s="152" t="s">
        <v>8363</v>
      </c>
      <c r="G14144" s="152" t="s">
        <v>3952</v>
      </c>
      <c r="H14144" s="152" t="s">
        <v>2236</v>
      </c>
      <c r="I14144" s="152" t="s">
        <v>6777</v>
      </c>
      <c r="J14144" s="152" t="s">
        <v>113</v>
      </c>
    </row>
    <row r="14145" spans="1:10" x14ac:dyDescent="0.25">
      <c r="A14145" s="152" t="s">
        <v>47822</v>
      </c>
      <c r="B14145" s="152" t="s">
        <v>47816</v>
      </c>
      <c r="C14145" s="152" t="s">
        <v>47817</v>
      </c>
      <c r="D14145" s="152" t="s">
        <v>8361</v>
      </c>
      <c r="E14145" s="152" t="s">
        <v>47818</v>
      </c>
      <c r="F14145" s="152" t="s">
        <v>8363</v>
      </c>
      <c r="G14145" s="152" t="s">
        <v>3952</v>
      </c>
      <c r="H14145" s="152" t="s">
        <v>4710</v>
      </c>
      <c r="I14145" s="152" t="s">
        <v>6777</v>
      </c>
      <c r="J14145" s="152" t="s">
        <v>113</v>
      </c>
    </row>
    <row r="14146" spans="1:10" x14ac:dyDescent="0.25">
      <c r="A14146" s="152" t="s">
        <v>47823</v>
      </c>
      <c r="B14146" s="152" t="s">
        <v>47824</v>
      </c>
      <c r="C14146" s="152" t="s">
        <v>47825</v>
      </c>
      <c r="D14146" s="152" t="s">
        <v>8367</v>
      </c>
      <c r="E14146" s="152" t="s">
        <v>47826</v>
      </c>
      <c r="F14146" s="152" t="s">
        <v>8363</v>
      </c>
      <c r="G14146" s="152" t="s">
        <v>446</v>
      </c>
      <c r="H14146" s="152" t="s">
        <v>5619</v>
      </c>
      <c r="I14146" s="152" t="s">
        <v>6777</v>
      </c>
      <c r="J14146" s="152" t="s">
        <v>113</v>
      </c>
    </row>
    <row r="14147" spans="1:10" x14ac:dyDescent="0.25">
      <c r="A14147" s="152" t="s">
        <v>47827</v>
      </c>
      <c r="B14147" s="152" t="s">
        <v>47828</v>
      </c>
      <c r="C14147" s="152" t="s">
        <v>47825</v>
      </c>
      <c r="D14147" s="152" t="s">
        <v>8361</v>
      </c>
      <c r="E14147" s="152" t="s">
        <v>47829</v>
      </c>
      <c r="F14147" s="152" t="s">
        <v>8363</v>
      </c>
      <c r="G14147" s="152" t="s">
        <v>446</v>
      </c>
      <c r="H14147" s="152" t="s">
        <v>5619</v>
      </c>
      <c r="I14147" s="152" t="s">
        <v>6777</v>
      </c>
      <c r="J14147" s="152" t="s">
        <v>113</v>
      </c>
    </row>
    <row r="14148" spans="1:10" x14ac:dyDescent="0.25">
      <c r="A14148" s="152" t="s">
        <v>47830</v>
      </c>
      <c r="B14148" s="152" t="s">
        <v>47831</v>
      </c>
      <c r="C14148" s="152" t="s">
        <v>47825</v>
      </c>
      <c r="D14148" s="152" t="s">
        <v>8361</v>
      </c>
      <c r="E14148" s="152" t="s">
        <v>47829</v>
      </c>
      <c r="F14148" s="152" t="s">
        <v>8363</v>
      </c>
      <c r="G14148" s="152" t="s">
        <v>446</v>
      </c>
      <c r="H14148" s="152" t="s">
        <v>6733</v>
      </c>
      <c r="I14148" s="152" t="s">
        <v>6777</v>
      </c>
      <c r="J14148" s="152" t="s">
        <v>113</v>
      </c>
    </row>
    <row r="14149" spans="1:10" x14ac:dyDescent="0.25">
      <c r="A14149" s="152" t="s">
        <v>47834</v>
      </c>
      <c r="B14149" s="152" t="s">
        <v>47835</v>
      </c>
      <c r="C14149" s="152" t="s">
        <v>47832</v>
      </c>
      <c r="D14149" s="152" t="s">
        <v>8373</v>
      </c>
      <c r="E14149" s="152" t="s">
        <v>47833</v>
      </c>
      <c r="F14149" s="152" t="s">
        <v>8363</v>
      </c>
      <c r="G14149" s="152" t="s">
        <v>168</v>
      </c>
      <c r="H14149" s="152" t="s">
        <v>2748</v>
      </c>
      <c r="I14149" s="152" t="s">
        <v>6777</v>
      </c>
      <c r="J14149" s="152" t="s">
        <v>113</v>
      </c>
    </row>
    <row r="14150" spans="1:10" x14ac:dyDescent="0.25">
      <c r="A14150" s="152" t="s">
        <v>47836</v>
      </c>
      <c r="B14150" s="152" t="s">
        <v>47837</v>
      </c>
      <c r="C14150" s="152" t="s">
        <v>47838</v>
      </c>
      <c r="D14150" s="152" t="s">
        <v>8373</v>
      </c>
      <c r="E14150" s="152" t="s">
        <v>47839</v>
      </c>
      <c r="F14150" s="152" t="s">
        <v>8363</v>
      </c>
      <c r="G14150" s="152" t="s">
        <v>120</v>
      </c>
      <c r="H14150" s="152" t="s">
        <v>337</v>
      </c>
      <c r="I14150" s="152" t="s">
        <v>6777</v>
      </c>
      <c r="J14150" s="152" t="s">
        <v>113</v>
      </c>
    </row>
    <row r="14151" spans="1:10" x14ac:dyDescent="0.25">
      <c r="A14151" s="152" t="s">
        <v>47840</v>
      </c>
      <c r="B14151" s="152" t="s">
        <v>47841</v>
      </c>
      <c r="C14151" s="152" t="s">
        <v>47838</v>
      </c>
      <c r="D14151" s="152" t="s">
        <v>8373</v>
      </c>
      <c r="E14151" s="152" t="s">
        <v>47839</v>
      </c>
      <c r="F14151" s="152" t="s">
        <v>8363</v>
      </c>
      <c r="G14151" s="152" t="s">
        <v>120</v>
      </c>
      <c r="H14151" s="152" t="s">
        <v>1380</v>
      </c>
      <c r="I14151" s="152" t="s">
        <v>6777</v>
      </c>
      <c r="J14151" s="152" t="s">
        <v>113</v>
      </c>
    </row>
    <row r="14152" spans="1:10" x14ac:dyDescent="0.25">
      <c r="A14152" s="152" t="s">
        <v>47842</v>
      </c>
      <c r="B14152" s="152" t="s">
        <v>47843</v>
      </c>
      <c r="C14152" s="152" t="s">
        <v>47844</v>
      </c>
      <c r="D14152" s="152" t="s">
        <v>8367</v>
      </c>
      <c r="E14152" s="152" t="s">
        <v>47845</v>
      </c>
      <c r="F14152" s="152" t="s">
        <v>8363</v>
      </c>
      <c r="G14152" s="152" t="s">
        <v>548</v>
      </c>
      <c r="H14152" s="152" t="s">
        <v>5615</v>
      </c>
      <c r="I14152" s="152" t="s">
        <v>6777</v>
      </c>
      <c r="J14152" s="152" t="s">
        <v>113</v>
      </c>
    </row>
    <row r="14153" spans="1:10" x14ac:dyDescent="0.25">
      <c r="A14153" s="152" t="s">
        <v>47846</v>
      </c>
      <c r="B14153" s="152" t="s">
        <v>47847</v>
      </c>
      <c r="C14153" s="152" t="s">
        <v>47844</v>
      </c>
      <c r="D14153" s="152" t="s">
        <v>8361</v>
      </c>
      <c r="E14153" s="152" t="s">
        <v>47848</v>
      </c>
      <c r="F14153" s="152" t="s">
        <v>8363</v>
      </c>
      <c r="G14153" s="152" t="s">
        <v>548</v>
      </c>
      <c r="H14153" s="152" t="s">
        <v>5615</v>
      </c>
      <c r="I14153" s="152" t="s">
        <v>6777</v>
      </c>
      <c r="J14153" s="152" t="s">
        <v>113</v>
      </c>
    </row>
    <row r="14154" spans="1:10" x14ac:dyDescent="0.25">
      <c r="A14154" s="152" t="s">
        <v>47849</v>
      </c>
      <c r="B14154" s="152" t="s">
        <v>47850</v>
      </c>
      <c r="C14154" s="152" t="s">
        <v>47851</v>
      </c>
      <c r="D14154" s="152" t="s">
        <v>8367</v>
      </c>
      <c r="E14154" s="152" t="s">
        <v>47852</v>
      </c>
      <c r="F14154" s="152" t="s">
        <v>8363</v>
      </c>
      <c r="G14154" s="152" t="s">
        <v>510</v>
      </c>
      <c r="H14154" s="152" t="s">
        <v>155</v>
      </c>
      <c r="I14154" s="152" t="s">
        <v>6777</v>
      </c>
      <c r="J14154" s="152" t="s">
        <v>113</v>
      </c>
    </row>
    <row r="14155" spans="1:10" x14ac:dyDescent="0.25">
      <c r="A14155" s="152" t="s">
        <v>47853</v>
      </c>
      <c r="B14155" s="152" t="s">
        <v>47854</v>
      </c>
      <c r="C14155" s="152" t="s">
        <v>47851</v>
      </c>
      <c r="D14155" s="152" t="s">
        <v>8367</v>
      </c>
      <c r="E14155" s="152" t="s">
        <v>47852</v>
      </c>
      <c r="F14155" s="152" t="s">
        <v>8363</v>
      </c>
      <c r="G14155" s="152" t="s">
        <v>510</v>
      </c>
      <c r="H14155" s="152" t="s">
        <v>5615</v>
      </c>
      <c r="I14155" s="152" t="s">
        <v>6777</v>
      </c>
      <c r="J14155" s="152" t="s">
        <v>113</v>
      </c>
    </row>
    <row r="14156" spans="1:10" x14ac:dyDescent="0.25">
      <c r="A14156" s="152" t="s">
        <v>47855</v>
      </c>
      <c r="B14156" s="152" t="s">
        <v>47856</v>
      </c>
      <c r="C14156" s="152" t="s">
        <v>47857</v>
      </c>
      <c r="D14156" s="152" t="s">
        <v>8373</v>
      </c>
      <c r="E14156" s="152" t="s">
        <v>47858</v>
      </c>
      <c r="F14156" s="152" t="s">
        <v>8363</v>
      </c>
      <c r="G14156" s="152" t="s">
        <v>2650</v>
      </c>
      <c r="H14156" s="152" t="s">
        <v>2453</v>
      </c>
      <c r="I14156" s="152" t="s">
        <v>6777</v>
      </c>
      <c r="J14156" s="152" t="s">
        <v>113</v>
      </c>
    </row>
    <row r="14157" spans="1:10" x14ac:dyDescent="0.25">
      <c r="A14157" s="152" t="s">
        <v>47861</v>
      </c>
      <c r="B14157" s="152" t="s">
        <v>47862</v>
      </c>
      <c r="C14157" s="152" t="s">
        <v>47859</v>
      </c>
      <c r="D14157" s="152" t="s">
        <v>8373</v>
      </c>
      <c r="E14157" s="152" t="s">
        <v>47860</v>
      </c>
      <c r="F14157" s="152" t="s">
        <v>8363</v>
      </c>
      <c r="G14157" s="152" t="s">
        <v>111</v>
      </c>
      <c r="H14157" s="152" t="s">
        <v>1165</v>
      </c>
      <c r="I14157" s="152" t="s">
        <v>6777</v>
      </c>
      <c r="J14157" s="152" t="s">
        <v>113</v>
      </c>
    </row>
    <row r="14158" spans="1:10" x14ac:dyDescent="0.25">
      <c r="A14158" s="152" t="s">
        <v>47863</v>
      </c>
      <c r="B14158" s="152" t="s">
        <v>47864</v>
      </c>
      <c r="C14158" s="152" t="s">
        <v>47865</v>
      </c>
      <c r="D14158" s="152" t="s">
        <v>8373</v>
      </c>
      <c r="E14158" s="152" t="s">
        <v>47866</v>
      </c>
      <c r="F14158" s="152" t="s">
        <v>8363</v>
      </c>
      <c r="G14158" s="152" t="s">
        <v>770</v>
      </c>
      <c r="H14158" s="152" t="s">
        <v>1165</v>
      </c>
      <c r="I14158" s="152" t="s">
        <v>6777</v>
      </c>
      <c r="J14158" s="152" t="s">
        <v>113</v>
      </c>
    </row>
    <row r="14159" spans="1:10" x14ac:dyDescent="0.25">
      <c r="A14159" s="152" t="s">
        <v>47867</v>
      </c>
      <c r="B14159" s="152" t="s">
        <v>47868</v>
      </c>
      <c r="C14159" s="152" t="s">
        <v>47865</v>
      </c>
      <c r="D14159" s="152" t="s">
        <v>8373</v>
      </c>
      <c r="E14159" s="152" t="s">
        <v>47866</v>
      </c>
      <c r="F14159" s="152" t="s">
        <v>8363</v>
      </c>
      <c r="G14159" s="152" t="s">
        <v>770</v>
      </c>
      <c r="H14159" s="152" t="s">
        <v>6733</v>
      </c>
      <c r="I14159" s="152" t="s">
        <v>6777</v>
      </c>
      <c r="J14159" s="152" t="s">
        <v>113</v>
      </c>
    </row>
    <row r="14160" spans="1:10" x14ac:dyDescent="0.25">
      <c r="A14160" s="152" t="s">
        <v>47869</v>
      </c>
      <c r="B14160" s="152" t="s">
        <v>47870</v>
      </c>
      <c r="C14160" s="152" t="s">
        <v>47871</v>
      </c>
      <c r="D14160" s="152" t="s">
        <v>8361</v>
      </c>
      <c r="E14160" s="152" t="s">
        <v>47872</v>
      </c>
      <c r="F14160" s="152" t="s">
        <v>8363</v>
      </c>
      <c r="G14160" s="152" t="s">
        <v>416</v>
      </c>
      <c r="H14160" s="152" t="s">
        <v>5092</v>
      </c>
      <c r="I14160" s="152" t="s">
        <v>6777</v>
      </c>
      <c r="J14160" s="152" t="s">
        <v>30387</v>
      </c>
    </row>
    <row r="14161" spans="1:10" x14ac:dyDescent="0.25">
      <c r="A14161" s="152" t="s">
        <v>47873</v>
      </c>
      <c r="B14161" s="152" t="s">
        <v>47874</v>
      </c>
      <c r="C14161" s="152" t="s">
        <v>47875</v>
      </c>
      <c r="D14161" s="152" t="s">
        <v>8361</v>
      </c>
      <c r="E14161" s="152" t="s">
        <v>47876</v>
      </c>
      <c r="F14161" s="152" t="s">
        <v>8363</v>
      </c>
      <c r="G14161" s="152" t="s">
        <v>416</v>
      </c>
      <c r="H14161" s="152" t="s">
        <v>5092</v>
      </c>
      <c r="I14161" s="152" t="s">
        <v>6777</v>
      </c>
      <c r="J14161" s="152" t="s">
        <v>113</v>
      </c>
    </row>
    <row r="14162" spans="1:10" x14ac:dyDescent="0.25">
      <c r="A14162" s="152" t="s">
        <v>47877</v>
      </c>
      <c r="B14162" s="152" t="s">
        <v>47878</v>
      </c>
      <c r="C14162" s="152" t="s">
        <v>47875</v>
      </c>
      <c r="D14162" s="152" t="s">
        <v>8361</v>
      </c>
      <c r="E14162" s="152" t="s">
        <v>47876</v>
      </c>
      <c r="F14162" s="152" t="s">
        <v>8363</v>
      </c>
      <c r="G14162" s="152" t="s">
        <v>416</v>
      </c>
      <c r="H14162" s="152" t="s">
        <v>6733</v>
      </c>
      <c r="I14162" s="152" t="s">
        <v>6777</v>
      </c>
      <c r="J14162" s="152" t="s">
        <v>113</v>
      </c>
    </row>
    <row r="14163" spans="1:10" x14ac:dyDescent="0.25">
      <c r="A14163" s="152" t="s">
        <v>47879</v>
      </c>
      <c r="B14163" s="152" t="s">
        <v>47880</v>
      </c>
      <c r="C14163" s="152" t="s">
        <v>47881</v>
      </c>
      <c r="D14163" s="152" t="s">
        <v>8373</v>
      </c>
      <c r="E14163" s="152" t="s">
        <v>47882</v>
      </c>
      <c r="F14163" s="152" t="s">
        <v>8363</v>
      </c>
      <c r="G14163" s="152" t="s">
        <v>272</v>
      </c>
      <c r="H14163" s="152" t="s">
        <v>2453</v>
      </c>
      <c r="I14163" s="152" t="s">
        <v>6777</v>
      </c>
      <c r="J14163" s="152" t="s">
        <v>113</v>
      </c>
    </row>
    <row r="14164" spans="1:10" x14ac:dyDescent="0.25">
      <c r="A14164" s="152" t="s">
        <v>47883</v>
      </c>
      <c r="B14164" s="152" t="s">
        <v>47884</v>
      </c>
      <c r="C14164" s="152" t="s">
        <v>47885</v>
      </c>
      <c r="D14164" s="152" t="s">
        <v>8373</v>
      </c>
      <c r="E14164" s="152" t="s">
        <v>47886</v>
      </c>
      <c r="F14164" s="152" t="s">
        <v>8363</v>
      </c>
      <c r="G14164" s="152" t="s">
        <v>111</v>
      </c>
      <c r="H14164" s="152" t="s">
        <v>1445</v>
      </c>
      <c r="I14164" s="152" t="s">
        <v>6777</v>
      </c>
      <c r="J14164" s="152" t="s">
        <v>113</v>
      </c>
    </row>
    <row r="14165" spans="1:10" x14ac:dyDescent="0.25">
      <c r="A14165" s="152" t="s">
        <v>47887</v>
      </c>
      <c r="B14165" s="152" t="s">
        <v>47888</v>
      </c>
      <c r="C14165" s="152" t="s">
        <v>47889</v>
      </c>
      <c r="D14165" s="152" t="s">
        <v>8373</v>
      </c>
      <c r="E14165" s="152" t="s">
        <v>47890</v>
      </c>
      <c r="F14165" s="152" t="s">
        <v>8363</v>
      </c>
      <c r="G14165" s="152" t="s">
        <v>262</v>
      </c>
      <c r="H14165" s="152" t="s">
        <v>1445</v>
      </c>
      <c r="I14165" s="152" t="s">
        <v>6777</v>
      </c>
      <c r="J14165" s="152" t="s">
        <v>113</v>
      </c>
    </row>
    <row r="14166" spans="1:10" x14ac:dyDescent="0.25">
      <c r="A14166" s="152" t="s">
        <v>47891</v>
      </c>
      <c r="B14166" s="152" t="s">
        <v>47892</v>
      </c>
      <c r="C14166" s="152" t="s">
        <v>47893</v>
      </c>
      <c r="D14166" s="152" t="s">
        <v>8361</v>
      </c>
      <c r="E14166" s="152" t="s">
        <v>47894</v>
      </c>
      <c r="F14166" s="152" t="s">
        <v>8363</v>
      </c>
      <c r="G14166" s="152" t="s">
        <v>91</v>
      </c>
      <c r="H14166" s="152" t="s">
        <v>6733</v>
      </c>
      <c r="I14166" s="152" t="s">
        <v>6777</v>
      </c>
      <c r="J14166" s="152" t="s">
        <v>113</v>
      </c>
    </row>
    <row r="14167" spans="1:10" x14ac:dyDescent="0.25">
      <c r="A14167" s="152" t="s">
        <v>47895</v>
      </c>
      <c r="B14167" s="152" t="s">
        <v>47896</v>
      </c>
      <c r="C14167" s="152" t="s">
        <v>47893</v>
      </c>
      <c r="D14167" s="152" t="s">
        <v>8361</v>
      </c>
      <c r="E14167" s="152" t="s">
        <v>47894</v>
      </c>
      <c r="F14167" s="152" t="s">
        <v>8363</v>
      </c>
      <c r="G14167" s="152" t="s">
        <v>1483</v>
      </c>
      <c r="H14167" s="152" t="s">
        <v>1255</v>
      </c>
      <c r="I14167" s="152" t="s">
        <v>6777</v>
      </c>
      <c r="J14167" s="152" t="s">
        <v>113</v>
      </c>
    </row>
    <row r="14168" spans="1:10" x14ac:dyDescent="0.25">
      <c r="A14168" s="152" t="s">
        <v>47897</v>
      </c>
      <c r="B14168" s="152" t="s">
        <v>47896</v>
      </c>
      <c r="C14168" s="152" t="s">
        <v>47893</v>
      </c>
      <c r="D14168" s="152" t="s">
        <v>8361</v>
      </c>
      <c r="E14168" s="152" t="s">
        <v>47894</v>
      </c>
      <c r="F14168" s="152" t="s">
        <v>8363</v>
      </c>
      <c r="G14168" s="152" t="s">
        <v>1483</v>
      </c>
      <c r="H14168" s="152" t="s">
        <v>2748</v>
      </c>
      <c r="I14168" s="152" t="s">
        <v>6777</v>
      </c>
      <c r="J14168" s="152" t="s">
        <v>113</v>
      </c>
    </row>
    <row r="14169" spans="1:10" x14ac:dyDescent="0.25">
      <c r="A14169" s="152" t="s">
        <v>47898</v>
      </c>
      <c r="B14169" s="152" t="s">
        <v>47899</v>
      </c>
      <c r="C14169" s="152" t="s">
        <v>47900</v>
      </c>
      <c r="D14169" s="152" t="s">
        <v>8373</v>
      </c>
      <c r="E14169" s="152" t="s">
        <v>47901</v>
      </c>
      <c r="F14169" s="152" t="s">
        <v>8363</v>
      </c>
      <c r="G14169" s="152" t="s">
        <v>2573</v>
      </c>
      <c r="H14169" s="152" t="s">
        <v>1015</v>
      </c>
      <c r="I14169" s="152" t="s">
        <v>6777</v>
      </c>
      <c r="J14169" s="152" t="s">
        <v>113</v>
      </c>
    </row>
    <row r="14170" spans="1:10" x14ac:dyDescent="0.25">
      <c r="A14170" s="152" t="s">
        <v>47902</v>
      </c>
      <c r="B14170" s="152" t="s">
        <v>47903</v>
      </c>
      <c r="C14170" s="152" t="s">
        <v>47904</v>
      </c>
      <c r="D14170" s="152" t="s">
        <v>8361</v>
      </c>
      <c r="E14170" s="152" t="s">
        <v>47905</v>
      </c>
      <c r="F14170" s="152" t="s">
        <v>8363</v>
      </c>
      <c r="G14170" s="152" t="s">
        <v>91</v>
      </c>
      <c r="H14170" s="152" t="s">
        <v>6733</v>
      </c>
      <c r="I14170" s="152" t="s">
        <v>6777</v>
      </c>
      <c r="J14170" s="152" t="s">
        <v>113</v>
      </c>
    </row>
    <row r="14171" spans="1:10" x14ac:dyDescent="0.25">
      <c r="A14171" s="152" t="s">
        <v>47906</v>
      </c>
      <c r="B14171" s="152" t="s">
        <v>47907</v>
      </c>
      <c r="C14171" s="152" t="s">
        <v>47904</v>
      </c>
      <c r="D14171" s="152" t="s">
        <v>8361</v>
      </c>
      <c r="E14171" s="152" t="s">
        <v>47905</v>
      </c>
      <c r="F14171" s="152" t="s">
        <v>8363</v>
      </c>
      <c r="G14171" s="152" t="s">
        <v>416</v>
      </c>
      <c r="H14171" s="152" t="s">
        <v>1255</v>
      </c>
      <c r="I14171" s="152" t="s">
        <v>6777</v>
      </c>
      <c r="J14171" s="152" t="s">
        <v>113</v>
      </c>
    </row>
    <row r="14172" spans="1:10" x14ac:dyDescent="0.25">
      <c r="A14172" s="152" t="s">
        <v>47909</v>
      </c>
      <c r="B14172" s="152" t="s">
        <v>47908</v>
      </c>
      <c r="C14172" s="152" t="s">
        <v>47904</v>
      </c>
      <c r="D14172" s="152" t="s">
        <v>8361</v>
      </c>
      <c r="E14172" s="152" t="s">
        <v>47905</v>
      </c>
      <c r="F14172" s="152" t="s">
        <v>8363</v>
      </c>
      <c r="G14172" s="152" t="s">
        <v>1483</v>
      </c>
      <c r="H14172" s="152" t="s">
        <v>1255</v>
      </c>
      <c r="I14172" s="152" t="s">
        <v>6777</v>
      </c>
      <c r="J14172" s="152" t="s">
        <v>113</v>
      </c>
    </row>
    <row r="14173" spans="1:10" x14ac:dyDescent="0.25">
      <c r="A14173" s="152" t="s">
        <v>47910</v>
      </c>
      <c r="B14173" s="152" t="s">
        <v>47908</v>
      </c>
      <c r="C14173" s="152" t="s">
        <v>47904</v>
      </c>
      <c r="D14173" s="152" t="s">
        <v>8361</v>
      </c>
      <c r="E14173" s="152" t="s">
        <v>47905</v>
      </c>
      <c r="F14173" s="152" t="s">
        <v>8363</v>
      </c>
      <c r="G14173" s="152" t="s">
        <v>1483</v>
      </c>
      <c r="H14173" s="152" t="s">
        <v>2748</v>
      </c>
      <c r="I14173" s="152" t="s">
        <v>6777</v>
      </c>
      <c r="J14173" s="152" t="s">
        <v>113</v>
      </c>
    </row>
    <row r="14174" spans="1:10" x14ac:dyDescent="0.25">
      <c r="A14174" s="152" t="s">
        <v>47911</v>
      </c>
      <c r="B14174" s="152" t="s">
        <v>47912</v>
      </c>
      <c r="C14174" s="152" t="s">
        <v>47913</v>
      </c>
      <c r="D14174" s="152" t="s">
        <v>8361</v>
      </c>
      <c r="E14174" s="152" t="s">
        <v>47914</v>
      </c>
      <c r="F14174" s="152" t="s">
        <v>8363</v>
      </c>
      <c r="G14174" s="152" t="s">
        <v>91</v>
      </c>
      <c r="H14174" s="152" t="s">
        <v>6733</v>
      </c>
      <c r="I14174" s="152" t="s">
        <v>6777</v>
      </c>
      <c r="J14174" s="152" t="s">
        <v>113</v>
      </c>
    </row>
    <row r="14175" spans="1:10" x14ac:dyDescent="0.25">
      <c r="A14175" s="152" t="s">
        <v>47915</v>
      </c>
      <c r="B14175" s="152" t="s">
        <v>47916</v>
      </c>
      <c r="C14175" s="152" t="s">
        <v>47913</v>
      </c>
      <c r="D14175" s="152" t="s">
        <v>8361</v>
      </c>
      <c r="E14175" s="152" t="s">
        <v>47914</v>
      </c>
      <c r="F14175" s="152" t="s">
        <v>8363</v>
      </c>
      <c r="G14175" s="152" t="s">
        <v>214</v>
      </c>
      <c r="H14175" s="152" t="s">
        <v>2954</v>
      </c>
      <c r="I14175" s="152" t="s">
        <v>6777</v>
      </c>
      <c r="J14175" s="152" t="s">
        <v>113</v>
      </c>
    </row>
    <row r="14176" spans="1:10" x14ac:dyDescent="0.25">
      <c r="A14176" s="152" t="s">
        <v>47917</v>
      </c>
      <c r="B14176" s="152" t="s">
        <v>47912</v>
      </c>
      <c r="C14176" s="152" t="s">
        <v>47913</v>
      </c>
      <c r="D14176" s="152" t="s">
        <v>8361</v>
      </c>
      <c r="E14176" s="152" t="s">
        <v>47914</v>
      </c>
      <c r="F14176" s="152" t="s">
        <v>8363</v>
      </c>
      <c r="G14176" s="152" t="s">
        <v>2737</v>
      </c>
      <c r="H14176" s="152" t="s">
        <v>486</v>
      </c>
      <c r="I14176" s="152" t="s">
        <v>6777</v>
      </c>
      <c r="J14176" s="152" t="s">
        <v>113</v>
      </c>
    </row>
    <row r="14177" spans="1:10" x14ac:dyDescent="0.25">
      <c r="A14177" s="152" t="s">
        <v>47918</v>
      </c>
      <c r="B14177" s="152" t="s">
        <v>47912</v>
      </c>
      <c r="C14177" s="152" t="s">
        <v>47913</v>
      </c>
      <c r="D14177" s="152" t="s">
        <v>8361</v>
      </c>
      <c r="E14177" s="152" t="s">
        <v>47914</v>
      </c>
      <c r="F14177" s="152" t="s">
        <v>8363</v>
      </c>
      <c r="G14177" s="152" t="s">
        <v>2737</v>
      </c>
      <c r="H14177" s="152" t="s">
        <v>2954</v>
      </c>
      <c r="I14177" s="152" t="s">
        <v>6777</v>
      </c>
      <c r="J14177" s="152" t="s">
        <v>113</v>
      </c>
    </row>
    <row r="14178" spans="1:10" x14ac:dyDescent="0.25">
      <c r="A14178" s="152" t="s">
        <v>47919</v>
      </c>
      <c r="B14178" s="152" t="s">
        <v>47920</v>
      </c>
      <c r="C14178" s="152" t="s">
        <v>47921</v>
      </c>
      <c r="D14178" s="152" t="s">
        <v>8361</v>
      </c>
      <c r="E14178" s="152" t="s">
        <v>47922</v>
      </c>
      <c r="F14178" s="152" t="s">
        <v>8363</v>
      </c>
      <c r="G14178" s="152" t="s">
        <v>416</v>
      </c>
      <c r="H14178" s="152" t="s">
        <v>957</v>
      </c>
      <c r="I14178" s="152" t="s">
        <v>6777</v>
      </c>
      <c r="J14178" s="152" t="s">
        <v>113</v>
      </c>
    </row>
    <row r="14179" spans="1:10" x14ac:dyDescent="0.25">
      <c r="A14179" s="152" t="s">
        <v>47923</v>
      </c>
      <c r="B14179" s="152" t="s">
        <v>47924</v>
      </c>
      <c r="C14179" s="152" t="s">
        <v>47925</v>
      </c>
      <c r="D14179" s="152" t="s">
        <v>8373</v>
      </c>
      <c r="E14179" s="152" t="s">
        <v>47926</v>
      </c>
      <c r="F14179" s="152" t="s">
        <v>8363</v>
      </c>
      <c r="G14179" s="152" t="s">
        <v>1439</v>
      </c>
      <c r="H14179" s="152" t="s">
        <v>2954</v>
      </c>
      <c r="I14179" s="152" t="s">
        <v>6777</v>
      </c>
      <c r="J14179" s="152" t="s">
        <v>113</v>
      </c>
    </row>
    <row r="14180" spans="1:10" x14ac:dyDescent="0.25">
      <c r="A14180" s="152" t="s">
        <v>47927</v>
      </c>
      <c r="B14180" s="152" t="s">
        <v>47928</v>
      </c>
      <c r="C14180" s="152" t="s">
        <v>47929</v>
      </c>
      <c r="D14180" s="152" t="s">
        <v>8373</v>
      </c>
      <c r="E14180" s="152" t="s">
        <v>47930</v>
      </c>
      <c r="F14180" s="152" t="s">
        <v>8363</v>
      </c>
      <c r="G14180" s="152" t="s">
        <v>176</v>
      </c>
      <c r="H14180" s="152" t="s">
        <v>4208</v>
      </c>
      <c r="I14180" s="152" t="s">
        <v>6777</v>
      </c>
      <c r="J14180" s="152" t="s">
        <v>46270</v>
      </c>
    </row>
    <row r="14181" spans="1:10" x14ac:dyDescent="0.25">
      <c r="A14181" s="152" t="s">
        <v>47931</v>
      </c>
      <c r="B14181" s="152" t="s">
        <v>47928</v>
      </c>
      <c r="C14181" s="152" t="s">
        <v>47929</v>
      </c>
      <c r="D14181" s="152" t="s">
        <v>8373</v>
      </c>
      <c r="E14181" s="152" t="s">
        <v>47930</v>
      </c>
      <c r="F14181" s="152" t="s">
        <v>8363</v>
      </c>
      <c r="G14181" s="152" t="s">
        <v>176</v>
      </c>
      <c r="H14181" s="152" t="s">
        <v>4421</v>
      </c>
      <c r="I14181" s="152" t="s">
        <v>6777</v>
      </c>
      <c r="J14181" s="152" t="s">
        <v>46270</v>
      </c>
    </row>
    <row r="14182" spans="1:10" x14ac:dyDescent="0.25">
      <c r="A14182" s="152" t="s">
        <v>47932</v>
      </c>
      <c r="B14182" s="152" t="s">
        <v>47933</v>
      </c>
      <c r="C14182" s="152" t="s">
        <v>47934</v>
      </c>
      <c r="D14182" s="152" t="s">
        <v>8373</v>
      </c>
      <c r="E14182" s="152" t="s">
        <v>47935</v>
      </c>
      <c r="F14182" s="152" t="s">
        <v>8363</v>
      </c>
      <c r="G14182" s="152" t="s">
        <v>136</v>
      </c>
      <c r="H14182" s="152" t="s">
        <v>1827</v>
      </c>
      <c r="I14182" s="152" t="s">
        <v>6777</v>
      </c>
      <c r="J14182" s="152" t="s">
        <v>113</v>
      </c>
    </row>
    <row r="14183" spans="1:10" x14ac:dyDescent="0.25">
      <c r="A14183" s="152" t="s">
        <v>47936</v>
      </c>
      <c r="B14183" s="152" t="s">
        <v>47933</v>
      </c>
      <c r="C14183" s="152" t="s">
        <v>47934</v>
      </c>
      <c r="D14183" s="152" t="s">
        <v>8373</v>
      </c>
      <c r="E14183" s="152" t="s">
        <v>47935</v>
      </c>
      <c r="F14183" s="152" t="s">
        <v>8363</v>
      </c>
      <c r="G14183" s="152" t="s">
        <v>136</v>
      </c>
      <c r="H14183" s="152" t="s">
        <v>2658</v>
      </c>
      <c r="I14183" s="152" t="s">
        <v>6777</v>
      </c>
      <c r="J14183" s="152" t="s">
        <v>113</v>
      </c>
    </row>
    <row r="14184" spans="1:10" x14ac:dyDescent="0.25">
      <c r="A14184" s="152" t="s">
        <v>47937</v>
      </c>
      <c r="B14184" s="152" t="s">
        <v>47938</v>
      </c>
      <c r="C14184" s="152" t="s">
        <v>47934</v>
      </c>
      <c r="D14184" s="152" t="s">
        <v>8373</v>
      </c>
      <c r="E14184" s="152" t="s">
        <v>47935</v>
      </c>
      <c r="F14184" s="152" t="s">
        <v>8363</v>
      </c>
      <c r="G14184" s="152" t="s">
        <v>136</v>
      </c>
      <c r="H14184" s="152" t="s">
        <v>4277</v>
      </c>
      <c r="I14184" s="152" t="s">
        <v>6777</v>
      </c>
      <c r="J14184" s="152" t="s">
        <v>113</v>
      </c>
    </row>
    <row r="14185" spans="1:10" x14ac:dyDescent="0.25">
      <c r="A14185" s="152" t="s">
        <v>47939</v>
      </c>
      <c r="B14185" s="152" t="s">
        <v>47940</v>
      </c>
      <c r="C14185" s="152" t="s">
        <v>47934</v>
      </c>
      <c r="D14185" s="152" t="s">
        <v>8373</v>
      </c>
      <c r="E14185" s="152" t="s">
        <v>47935</v>
      </c>
      <c r="F14185" s="152" t="s">
        <v>8363</v>
      </c>
      <c r="G14185" s="152" t="s">
        <v>136</v>
      </c>
      <c r="H14185" s="152" t="s">
        <v>6733</v>
      </c>
      <c r="I14185" s="152" t="s">
        <v>6777</v>
      </c>
      <c r="J14185" s="152" t="s">
        <v>113</v>
      </c>
    </row>
    <row r="14186" spans="1:10" x14ac:dyDescent="0.25">
      <c r="A14186" s="152" t="s">
        <v>47941</v>
      </c>
      <c r="B14186" s="152" t="s">
        <v>47942</v>
      </c>
      <c r="C14186" s="152" t="s">
        <v>47943</v>
      </c>
      <c r="D14186" s="152" t="s">
        <v>8373</v>
      </c>
      <c r="E14186" s="152" t="s">
        <v>47944</v>
      </c>
      <c r="F14186" s="152" t="s">
        <v>8363</v>
      </c>
      <c r="G14186" s="152" t="s">
        <v>200</v>
      </c>
      <c r="H14186" s="152" t="s">
        <v>142</v>
      </c>
      <c r="I14186" s="152" t="s">
        <v>6777</v>
      </c>
      <c r="J14186" s="152" t="s">
        <v>113</v>
      </c>
    </row>
    <row r="14187" spans="1:10" x14ac:dyDescent="0.25">
      <c r="A14187" s="152" t="s">
        <v>47945</v>
      </c>
      <c r="B14187" s="152" t="s">
        <v>47946</v>
      </c>
      <c r="C14187" s="152" t="s">
        <v>47947</v>
      </c>
      <c r="D14187" s="152" t="s">
        <v>8373</v>
      </c>
      <c r="E14187" s="152" t="s">
        <v>47948</v>
      </c>
      <c r="F14187" s="152" t="s">
        <v>8363</v>
      </c>
      <c r="G14187" s="152" t="s">
        <v>200</v>
      </c>
      <c r="H14187" s="152" t="s">
        <v>939</v>
      </c>
      <c r="I14187" s="152" t="s">
        <v>6777</v>
      </c>
      <c r="J14187" s="152" t="s">
        <v>113</v>
      </c>
    </row>
    <row r="14188" spans="1:10" x14ac:dyDescent="0.25">
      <c r="A14188" s="152" t="s">
        <v>47949</v>
      </c>
      <c r="B14188" s="152" t="s">
        <v>47950</v>
      </c>
      <c r="C14188" s="152" t="s">
        <v>47947</v>
      </c>
      <c r="D14188" s="152" t="s">
        <v>8373</v>
      </c>
      <c r="E14188" s="152" t="s">
        <v>47948</v>
      </c>
      <c r="F14188" s="152" t="s">
        <v>8363</v>
      </c>
      <c r="G14188" s="152" t="s">
        <v>200</v>
      </c>
      <c r="H14188" s="152" t="s">
        <v>4421</v>
      </c>
      <c r="I14188" s="152" t="s">
        <v>6777</v>
      </c>
      <c r="J14188" s="152" t="s">
        <v>113</v>
      </c>
    </row>
    <row r="14189" spans="1:10" x14ac:dyDescent="0.25">
      <c r="A14189" s="152" t="s">
        <v>47951</v>
      </c>
      <c r="B14189" s="152" t="s">
        <v>47952</v>
      </c>
      <c r="C14189" s="152" t="s">
        <v>47953</v>
      </c>
      <c r="D14189" s="152" t="s">
        <v>8373</v>
      </c>
      <c r="E14189" s="152" t="s">
        <v>47954</v>
      </c>
      <c r="F14189" s="152" t="s">
        <v>8363</v>
      </c>
      <c r="G14189" s="152" t="s">
        <v>861</v>
      </c>
      <c r="H14189" s="152" t="s">
        <v>3502</v>
      </c>
      <c r="I14189" s="152" t="s">
        <v>6777</v>
      </c>
      <c r="J14189" s="152" t="s">
        <v>113</v>
      </c>
    </row>
    <row r="14190" spans="1:10" x14ac:dyDescent="0.25">
      <c r="A14190" s="152" t="s">
        <v>47955</v>
      </c>
      <c r="B14190" s="152" t="s">
        <v>47956</v>
      </c>
      <c r="C14190" s="152" t="s">
        <v>47957</v>
      </c>
      <c r="D14190" s="152" t="s">
        <v>8373</v>
      </c>
      <c r="E14190" s="152" t="s">
        <v>47958</v>
      </c>
      <c r="F14190" s="152" t="s">
        <v>8363</v>
      </c>
      <c r="G14190" s="152" t="s">
        <v>200</v>
      </c>
      <c r="H14190" s="152" t="s">
        <v>3650</v>
      </c>
      <c r="I14190" s="152" t="s">
        <v>6777</v>
      </c>
      <c r="J14190" s="152" t="s">
        <v>113</v>
      </c>
    </row>
    <row r="14191" spans="1:10" x14ac:dyDescent="0.25">
      <c r="A14191" s="152" t="s">
        <v>47959</v>
      </c>
      <c r="B14191" s="152" t="s">
        <v>47960</v>
      </c>
      <c r="C14191" s="152" t="s">
        <v>47961</v>
      </c>
      <c r="D14191" s="152" t="s">
        <v>8373</v>
      </c>
      <c r="E14191" s="152" t="s">
        <v>47962</v>
      </c>
      <c r="F14191" s="152" t="s">
        <v>8363</v>
      </c>
      <c r="G14191" s="152" t="s">
        <v>200</v>
      </c>
      <c r="H14191" s="152" t="s">
        <v>4208</v>
      </c>
      <c r="I14191" s="152" t="s">
        <v>6777</v>
      </c>
      <c r="J14191" s="152" t="s">
        <v>113</v>
      </c>
    </row>
    <row r="14192" spans="1:10" x14ac:dyDescent="0.25">
      <c r="A14192" s="152" t="s">
        <v>47963</v>
      </c>
      <c r="B14192" s="152" t="s">
        <v>47964</v>
      </c>
      <c r="C14192" s="152" t="s">
        <v>47965</v>
      </c>
      <c r="D14192" s="152" t="s">
        <v>8373</v>
      </c>
      <c r="E14192" s="152" t="s">
        <v>47966</v>
      </c>
      <c r="F14192" s="152" t="s">
        <v>8363</v>
      </c>
      <c r="G14192" s="152" t="s">
        <v>456</v>
      </c>
      <c r="H14192" s="152" t="s">
        <v>2954</v>
      </c>
      <c r="I14192" s="152" t="s">
        <v>6777</v>
      </c>
      <c r="J14192" s="152" t="s">
        <v>113</v>
      </c>
    </row>
    <row r="14193" spans="1:10" x14ac:dyDescent="0.25">
      <c r="A14193" s="152" t="s">
        <v>47967</v>
      </c>
      <c r="B14193" s="152" t="s">
        <v>47968</v>
      </c>
      <c r="C14193" s="152" t="s">
        <v>47965</v>
      </c>
      <c r="D14193" s="152" t="s">
        <v>8373</v>
      </c>
      <c r="E14193" s="152" t="s">
        <v>47966</v>
      </c>
      <c r="F14193" s="152" t="s">
        <v>8363</v>
      </c>
      <c r="G14193" s="152" t="s">
        <v>456</v>
      </c>
      <c r="H14193" s="152" t="s">
        <v>4262</v>
      </c>
      <c r="I14193" s="152" t="s">
        <v>6777</v>
      </c>
      <c r="J14193" s="152" t="s">
        <v>113</v>
      </c>
    </row>
    <row r="14194" spans="1:10" x14ac:dyDescent="0.25">
      <c r="A14194" s="152" t="s">
        <v>47969</v>
      </c>
      <c r="B14194" s="152" t="s">
        <v>47970</v>
      </c>
      <c r="C14194" s="152" t="s">
        <v>47971</v>
      </c>
      <c r="D14194" s="152" t="s">
        <v>8373</v>
      </c>
      <c r="E14194" s="152" t="s">
        <v>47972</v>
      </c>
      <c r="F14194" s="152" t="s">
        <v>8363</v>
      </c>
      <c r="G14194" s="152" t="s">
        <v>136</v>
      </c>
      <c r="H14194" s="152" t="s">
        <v>1104</v>
      </c>
      <c r="I14194" s="152" t="s">
        <v>6777</v>
      </c>
      <c r="J14194" s="152" t="s">
        <v>113</v>
      </c>
    </row>
    <row r="14195" spans="1:10" x14ac:dyDescent="0.25">
      <c r="A14195" s="152" t="s">
        <v>47973</v>
      </c>
      <c r="B14195" s="152" t="s">
        <v>47974</v>
      </c>
      <c r="C14195" s="152" t="s">
        <v>47971</v>
      </c>
      <c r="D14195" s="152" t="s">
        <v>8373</v>
      </c>
      <c r="E14195" s="152" t="s">
        <v>47972</v>
      </c>
      <c r="F14195" s="152" t="s">
        <v>8363</v>
      </c>
      <c r="G14195" s="152" t="s">
        <v>136</v>
      </c>
      <c r="H14195" s="152" t="s">
        <v>2658</v>
      </c>
      <c r="I14195" s="152" t="s">
        <v>6777</v>
      </c>
      <c r="J14195" s="152" t="s">
        <v>113</v>
      </c>
    </row>
    <row r="14196" spans="1:10" x14ac:dyDescent="0.25">
      <c r="A14196" s="152" t="s">
        <v>47975</v>
      </c>
      <c r="B14196" s="152" t="s">
        <v>47976</v>
      </c>
      <c r="C14196" s="152" t="s">
        <v>47977</v>
      </c>
      <c r="D14196" s="152" t="s">
        <v>8373</v>
      </c>
      <c r="E14196" s="152" t="s">
        <v>47978</v>
      </c>
      <c r="F14196" s="152" t="s">
        <v>8363</v>
      </c>
      <c r="G14196" s="152" t="s">
        <v>149</v>
      </c>
      <c r="H14196" s="152" t="s">
        <v>3818</v>
      </c>
      <c r="I14196" s="152" t="s">
        <v>6777</v>
      </c>
      <c r="J14196" s="152" t="s">
        <v>113</v>
      </c>
    </row>
    <row r="14197" spans="1:10" x14ac:dyDescent="0.25">
      <c r="A14197" s="152" t="s">
        <v>47979</v>
      </c>
      <c r="B14197" s="152" t="s">
        <v>47980</v>
      </c>
      <c r="C14197" s="152" t="s">
        <v>47977</v>
      </c>
      <c r="D14197" s="152" t="s">
        <v>8373</v>
      </c>
      <c r="E14197" s="152" t="s">
        <v>47978</v>
      </c>
      <c r="F14197" s="152" t="s">
        <v>8363</v>
      </c>
      <c r="G14197" s="152" t="s">
        <v>149</v>
      </c>
      <c r="H14197" s="152" t="s">
        <v>4277</v>
      </c>
      <c r="I14197" s="152" t="s">
        <v>6777</v>
      </c>
      <c r="J14197" s="152" t="s">
        <v>113</v>
      </c>
    </row>
    <row r="14198" spans="1:10" x14ac:dyDescent="0.25">
      <c r="A14198" s="152" t="s">
        <v>47981</v>
      </c>
      <c r="B14198" s="152" t="s">
        <v>47982</v>
      </c>
      <c r="C14198" s="152" t="s">
        <v>47977</v>
      </c>
      <c r="D14198" s="152" t="s">
        <v>8373</v>
      </c>
      <c r="E14198" s="152" t="s">
        <v>47978</v>
      </c>
      <c r="F14198" s="152" t="s">
        <v>8363</v>
      </c>
      <c r="G14198" s="152" t="s">
        <v>149</v>
      </c>
      <c r="H14198" s="152" t="s">
        <v>6733</v>
      </c>
      <c r="I14198" s="152" t="s">
        <v>6777</v>
      </c>
      <c r="J14198" s="152" t="s">
        <v>113</v>
      </c>
    </row>
    <row r="14199" spans="1:10" x14ac:dyDescent="0.25">
      <c r="A14199" s="152" t="s">
        <v>47983</v>
      </c>
      <c r="B14199" s="152" t="s">
        <v>47984</v>
      </c>
      <c r="C14199" s="152" t="s">
        <v>47985</v>
      </c>
      <c r="D14199" s="152" t="s">
        <v>8373</v>
      </c>
      <c r="E14199" s="152" t="s">
        <v>47986</v>
      </c>
      <c r="F14199" s="152" t="s">
        <v>8363</v>
      </c>
      <c r="G14199" s="152" t="s">
        <v>200</v>
      </c>
      <c r="H14199" s="152" t="s">
        <v>1670</v>
      </c>
      <c r="I14199" s="152" t="s">
        <v>6777</v>
      </c>
      <c r="J14199" s="152" t="s">
        <v>113</v>
      </c>
    </row>
    <row r="14200" spans="1:10" x14ac:dyDescent="0.25">
      <c r="A14200" s="152" t="s">
        <v>47987</v>
      </c>
      <c r="B14200" s="152" t="s">
        <v>47988</v>
      </c>
      <c r="C14200" s="152" t="s">
        <v>47989</v>
      </c>
      <c r="D14200" s="152" t="s">
        <v>8373</v>
      </c>
      <c r="E14200" s="152" t="s">
        <v>47990</v>
      </c>
      <c r="F14200" s="152" t="s">
        <v>8363</v>
      </c>
      <c r="G14200" s="152" t="s">
        <v>200</v>
      </c>
      <c r="H14200" s="152" t="s">
        <v>2201</v>
      </c>
      <c r="I14200" s="152" t="s">
        <v>6777</v>
      </c>
      <c r="J14200" s="152" t="s">
        <v>113</v>
      </c>
    </row>
    <row r="14201" spans="1:10" x14ac:dyDescent="0.25">
      <c r="A14201" s="152" t="s">
        <v>47991</v>
      </c>
      <c r="B14201" s="152" t="s">
        <v>47992</v>
      </c>
      <c r="C14201" s="152" t="s">
        <v>47993</v>
      </c>
      <c r="D14201" s="152" t="s">
        <v>8373</v>
      </c>
      <c r="E14201" s="152" t="s">
        <v>47994</v>
      </c>
      <c r="F14201" s="152" t="s">
        <v>8363</v>
      </c>
      <c r="G14201" s="152" t="s">
        <v>149</v>
      </c>
      <c r="H14201" s="152" t="s">
        <v>3818</v>
      </c>
      <c r="I14201" s="152" t="s">
        <v>6777</v>
      </c>
      <c r="J14201" s="152" t="s">
        <v>11485</v>
      </c>
    </row>
    <row r="14202" spans="1:10" x14ac:dyDescent="0.25">
      <c r="A14202" s="152" t="s">
        <v>47995</v>
      </c>
      <c r="B14202" s="152" t="s">
        <v>47996</v>
      </c>
      <c r="C14202" s="152" t="s">
        <v>47997</v>
      </c>
      <c r="D14202" s="152" t="s">
        <v>8373</v>
      </c>
      <c r="E14202" s="152" t="s">
        <v>47998</v>
      </c>
      <c r="F14202" s="152" t="s">
        <v>8363</v>
      </c>
      <c r="G14202" s="152" t="s">
        <v>149</v>
      </c>
      <c r="H14202" s="152" t="s">
        <v>3818</v>
      </c>
      <c r="I14202" s="152" t="s">
        <v>6777</v>
      </c>
      <c r="J14202" s="152" t="s">
        <v>113</v>
      </c>
    </row>
    <row r="14203" spans="1:10" x14ac:dyDescent="0.25">
      <c r="A14203" s="152" t="s">
        <v>47999</v>
      </c>
      <c r="B14203" s="152" t="s">
        <v>48000</v>
      </c>
      <c r="C14203" s="152" t="s">
        <v>48001</v>
      </c>
      <c r="D14203" s="152" t="s">
        <v>8373</v>
      </c>
      <c r="E14203" s="152" t="s">
        <v>48002</v>
      </c>
      <c r="F14203" s="152" t="s">
        <v>8363</v>
      </c>
      <c r="G14203" s="152" t="s">
        <v>456</v>
      </c>
      <c r="H14203" s="152" t="s">
        <v>2954</v>
      </c>
      <c r="I14203" s="152" t="s">
        <v>6777</v>
      </c>
      <c r="J14203" s="152" t="s">
        <v>113</v>
      </c>
    </row>
    <row r="14204" spans="1:10" x14ac:dyDescent="0.25">
      <c r="A14204" s="152" t="s">
        <v>48003</v>
      </c>
      <c r="B14204" s="152" t="s">
        <v>48004</v>
      </c>
      <c r="C14204" s="152" t="s">
        <v>48005</v>
      </c>
      <c r="D14204" s="152" t="s">
        <v>8361</v>
      </c>
      <c r="E14204" s="152" t="s">
        <v>48006</v>
      </c>
      <c r="F14204" s="152" t="s">
        <v>8363</v>
      </c>
      <c r="G14204" s="152" t="s">
        <v>404</v>
      </c>
      <c r="H14204" s="152" t="s">
        <v>678</v>
      </c>
      <c r="I14204" s="152" t="s">
        <v>6777</v>
      </c>
      <c r="J14204" s="152" t="s">
        <v>113</v>
      </c>
    </row>
    <row r="14205" spans="1:10" x14ac:dyDescent="0.25">
      <c r="A14205" s="152" t="s">
        <v>48007</v>
      </c>
      <c r="B14205" s="152" t="s">
        <v>48008</v>
      </c>
      <c r="C14205" s="152" t="s">
        <v>48009</v>
      </c>
      <c r="D14205" s="152" t="s">
        <v>8373</v>
      </c>
      <c r="E14205" s="152" t="s">
        <v>48010</v>
      </c>
      <c r="F14205" s="152" t="s">
        <v>8363</v>
      </c>
      <c r="G14205" s="152" t="s">
        <v>286</v>
      </c>
      <c r="H14205" s="152" t="s">
        <v>1196</v>
      </c>
      <c r="I14205" s="152" t="s">
        <v>6777</v>
      </c>
      <c r="J14205" s="152" t="s">
        <v>113</v>
      </c>
    </row>
    <row r="14206" spans="1:10" x14ac:dyDescent="0.25">
      <c r="A14206" s="152" t="s">
        <v>48012</v>
      </c>
      <c r="B14206" s="152" t="s">
        <v>48013</v>
      </c>
      <c r="C14206" s="152" t="s">
        <v>48009</v>
      </c>
      <c r="D14206" s="152" t="s">
        <v>8373</v>
      </c>
      <c r="E14206" s="152" t="s">
        <v>48010</v>
      </c>
      <c r="F14206" s="152" t="s">
        <v>8363</v>
      </c>
      <c r="G14206" s="152" t="s">
        <v>286</v>
      </c>
      <c r="H14206" s="152" t="s">
        <v>3818</v>
      </c>
      <c r="I14206" s="152" t="s">
        <v>6777</v>
      </c>
      <c r="J14206" s="152" t="s">
        <v>113</v>
      </c>
    </row>
    <row r="14207" spans="1:10" x14ac:dyDescent="0.25">
      <c r="A14207" s="152" t="s">
        <v>48014</v>
      </c>
      <c r="B14207" s="152" t="s">
        <v>48015</v>
      </c>
      <c r="C14207" s="152" t="s">
        <v>48009</v>
      </c>
      <c r="D14207" s="152" t="s">
        <v>8373</v>
      </c>
      <c r="E14207" s="152" t="s">
        <v>48010</v>
      </c>
      <c r="F14207" s="152" t="s">
        <v>8363</v>
      </c>
      <c r="G14207" s="152" t="s">
        <v>286</v>
      </c>
      <c r="H14207" s="152" t="s">
        <v>959</v>
      </c>
      <c r="I14207" s="152" t="s">
        <v>6777</v>
      </c>
      <c r="J14207" s="152" t="s">
        <v>113</v>
      </c>
    </row>
    <row r="14208" spans="1:10" x14ac:dyDescent="0.25">
      <c r="A14208" s="152" t="s">
        <v>48016</v>
      </c>
      <c r="B14208" s="152" t="s">
        <v>48017</v>
      </c>
      <c r="C14208" s="152" t="s">
        <v>48009</v>
      </c>
      <c r="D14208" s="152" t="s">
        <v>8373</v>
      </c>
      <c r="E14208" s="152" t="s">
        <v>48010</v>
      </c>
      <c r="F14208" s="152" t="s">
        <v>8363</v>
      </c>
      <c r="G14208" s="152" t="s">
        <v>286</v>
      </c>
      <c r="H14208" s="152" t="s">
        <v>1273</v>
      </c>
      <c r="I14208" s="152" t="s">
        <v>6777</v>
      </c>
      <c r="J14208" s="152" t="s">
        <v>113</v>
      </c>
    </row>
    <row r="14209" spans="1:10" x14ac:dyDescent="0.25">
      <c r="A14209" s="152" t="s">
        <v>48018</v>
      </c>
      <c r="B14209" s="152" t="s">
        <v>48011</v>
      </c>
      <c r="C14209" s="152" t="s">
        <v>48009</v>
      </c>
      <c r="D14209" s="152" t="s">
        <v>8373</v>
      </c>
      <c r="E14209" s="152" t="s">
        <v>48010</v>
      </c>
      <c r="F14209" s="152" t="s">
        <v>8363</v>
      </c>
      <c r="G14209" s="152" t="s">
        <v>286</v>
      </c>
      <c r="H14209" s="152" t="s">
        <v>3982</v>
      </c>
      <c r="I14209" s="152" t="s">
        <v>6777</v>
      </c>
      <c r="J14209" s="152" t="s">
        <v>113</v>
      </c>
    </row>
    <row r="14210" spans="1:10" x14ac:dyDescent="0.25">
      <c r="A14210" s="152" t="s">
        <v>48019</v>
      </c>
      <c r="B14210" s="152" t="s">
        <v>48017</v>
      </c>
      <c r="C14210" s="152" t="s">
        <v>48009</v>
      </c>
      <c r="D14210" s="152" t="s">
        <v>8373</v>
      </c>
      <c r="E14210" s="152" t="s">
        <v>48010</v>
      </c>
      <c r="F14210" s="152" t="s">
        <v>8363</v>
      </c>
      <c r="G14210" s="152" t="s">
        <v>286</v>
      </c>
      <c r="H14210" s="152" t="s">
        <v>6733</v>
      </c>
      <c r="I14210" s="152" t="s">
        <v>6777</v>
      </c>
      <c r="J14210" s="152" t="s">
        <v>113</v>
      </c>
    </row>
    <row r="14211" spans="1:10" x14ac:dyDescent="0.25">
      <c r="A14211" s="152" t="s">
        <v>48020</v>
      </c>
      <c r="B14211" s="152" t="s">
        <v>48021</v>
      </c>
      <c r="C14211" s="152" t="s">
        <v>48022</v>
      </c>
      <c r="D14211" s="152" t="s">
        <v>8373</v>
      </c>
      <c r="E14211" s="152" t="s">
        <v>48023</v>
      </c>
      <c r="F14211" s="152" t="s">
        <v>8363</v>
      </c>
      <c r="G14211" s="152" t="s">
        <v>160</v>
      </c>
      <c r="H14211" s="152" t="s">
        <v>1351</v>
      </c>
      <c r="I14211" s="152" t="s">
        <v>6777</v>
      </c>
      <c r="J14211" s="152" t="s">
        <v>113</v>
      </c>
    </row>
    <row r="14212" spans="1:10" x14ac:dyDescent="0.25">
      <c r="A14212" s="152" t="s">
        <v>48025</v>
      </c>
      <c r="B14212" s="152" t="s">
        <v>48026</v>
      </c>
      <c r="C14212" s="152" t="s">
        <v>48027</v>
      </c>
      <c r="D14212" s="152" t="s">
        <v>8373</v>
      </c>
      <c r="E14212" s="152" t="s">
        <v>48028</v>
      </c>
      <c r="F14212" s="152" t="s">
        <v>8363</v>
      </c>
      <c r="G14212" s="152" t="s">
        <v>1767</v>
      </c>
      <c r="H14212" s="152" t="s">
        <v>2954</v>
      </c>
      <c r="I14212" s="152" t="s">
        <v>6777</v>
      </c>
      <c r="J14212" s="152" t="s">
        <v>113</v>
      </c>
    </row>
    <row r="14213" spans="1:10" x14ac:dyDescent="0.25">
      <c r="A14213" s="152" t="s">
        <v>48029</v>
      </c>
      <c r="B14213" s="152" t="s">
        <v>48030</v>
      </c>
      <c r="C14213" s="152" t="s">
        <v>48031</v>
      </c>
      <c r="D14213" s="152" t="s">
        <v>8361</v>
      </c>
      <c r="E14213" s="152" t="s">
        <v>48032</v>
      </c>
      <c r="F14213" s="152" t="s">
        <v>8363</v>
      </c>
      <c r="G14213" s="152" t="s">
        <v>91</v>
      </c>
      <c r="H14213" s="152" t="s">
        <v>6733</v>
      </c>
      <c r="I14213" s="152" t="s">
        <v>6777</v>
      </c>
      <c r="J14213" s="152" t="s">
        <v>8519</v>
      </c>
    </row>
    <row r="14214" spans="1:10" x14ac:dyDescent="0.25">
      <c r="A14214" s="152" t="s">
        <v>48033</v>
      </c>
      <c r="B14214" s="152" t="s">
        <v>48034</v>
      </c>
      <c r="C14214" s="152" t="s">
        <v>48031</v>
      </c>
      <c r="D14214" s="152" t="s">
        <v>8361</v>
      </c>
      <c r="E14214" s="152" t="s">
        <v>48032</v>
      </c>
      <c r="F14214" s="152" t="s">
        <v>8363</v>
      </c>
      <c r="G14214" s="152" t="s">
        <v>120</v>
      </c>
      <c r="H14214" s="152" t="s">
        <v>2634</v>
      </c>
      <c r="I14214" s="152" t="s">
        <v>6777</v>
      </c>
      <c r="J14214" s="152" t="s">
        <v>8519</v>
      </c>
    </row>
    <row r="14215" spans="1:10" x14ac:dyDescent="0.25">
      <c r="A14215" s="152" t="s">
        <v>48035</v>
      </c>
      <c r="B14215" s="152" t="s">
        <v>48030</v>
      </c>
      <c r="C14215" s="152" t="s">
        <v>48031</v>
      </c>
      <c r="D14215" s="152" t="s">
        <v>8361</v>
      </c>
      <c r="E14215" s="152" t="s">
        <v>48032</v>
      </c>
      <c r="F14215" s="152" t="s">
        <v>8363</v>
      </c>
      <c r="G14215" s="152" t="s">
        <v>120</v>
      </c>
      <c r="H14215" s="152" t="s">
        <v>386</v>
      </c>
      <c r="I14215" s="152" t="s">
        <v>6777</v>
      </c>
      <c r="J14215" s="152" t="s">
        <v>8519</v>
      </c>
    </row>
    <row r="14216" spans="1:10" x14ac:dyDescent="0.25">
      <c r="A14216" s="152" t="s">
        <v>48036</v>
      </c>
      <c r="B14216" s="152" t="s">
        <v>48030</v>
      </c>
      <c r="C14216" s="152" t="s">
        <v>48031</v>
      </c>
      <c r="D14216" s="152" t="s">
        <v>8361</v>
      </c>
      <c r="E14216" s="152" t="s">
        <v>48032</v>
      </c>
      <c r="F14216" s="152" t="s">
        <v>8363</v>
      </c>
      <c r="G14216" s="152" t="s">
        <v>416</v>
      </c>
      <c r="H14216" s="152" t="s">
        <v>386</v>
      </c>
      <c r="I14216" s="152" t="s">
        <v>6777</v>
      </c>
      <c r="J14216" s="152" t="s">
        <v>8519</v>
      </c>
    </row>
    <row r="14217" spans="1:10" x14ac:dyDescent="0.25">
      <c r="A14217" s="152" t="s">
        <v>48037</v>
      </c>
      <c r="B14217" s="152" t="s">
        <v>48038</v>
      </c>
      <c r="C14217" s="152" t="s">
        <v>48031</v>
      </c>
      <c r="D14217" s="152" t="s">
        <v>8361</v>
      </c>
      <c r="E14217" s="152" t="s">
        <v>48032</v>
      </c>
      <c r="F14217" s="152" t="s">
        <v>8541</v>
      </c>
      <c r="G14217" s="152" t="s">
        <v>120</v>
      </c>
      <c r="H14217" s="152" t="s">
        <v>2634</v>
      </c>
      <c r="I14217" s="152" t="s">
        <v>6777</v>
      </c>
      <c r="J14217" s="152" t="s">
        <v>8519</v>
      </c>
    </row>
    <row r="14218" spans="1:10" x14ac:dyDescent="0.25">
      <c r="A14218" s="152" t="s">
        <v>48039</v>
      </c>
      <c r="B14218" s="152" t="s">
        <v>48030</v>
      </c>
      <c r="C14218" s="152" t="s">
        <v>48031</v>
      </c>
      <c r="D14218" s="152" t="s">
        <v>8361</v>
      </c>
      <c r="E14218" s="152" t="s">
        <v>48032</v>
      </c>
      <c r="F14218" s="152" t="s">
        <v>8541</v>
      </c>
      <c r="G14218" s="152" t="s">
        <v>120</v>
      </c>
      <c r="H14218" s="152" t="s">
        <v>386</v>
      </c>
      <c r="I14218" s="152" t="s">
        <v>6777</v>
      </c>
      <c r="J14218" s="152" t="s">
        <v>8519</v>
      </c>
    </row>
    <row r="14219" spans="1:10" x14ac:dyDescent="0.25">
      <c r="A14219" s="152" t="s">
        <v>48040</v>
      </c>
      <c r="B14219" s="152" t="s">
        <v>48041</v>
      </c>
      <c r="C14219" s="152" t="s">
        <v>48042</v>
      </c>
      <c r="D14219" s="152" t="s">
        <v>8373</v>
      </c>
      <c r="E14219" s="152" t="s">
        <v>48043</v>
      </c>
      <c r="F14219" s="152" t="s">
        <v>8363</v>
      </c>
      <c r="G14219" s="152" t="s">
        <v>128</v>
      </c>
      <c r="H14219" s="152" t="s">
        <v>2748</v>
      </c>
      <c r="I14219" s="152" t="s">
        <v>6777</v>
      </c>
      <c r="J14219" s="152" t="s">
        <v>12036</v>
      </c>
    </row>
    <row r="14220" spans="1:10" x14ac:dyDescent="0.25">
      <c r="A14220" s="152" t="s">
        <v>48044</v>
      </c>
      <c r="B14220" s="152" t="s">
        <v>48045</v>
      </c>
      <c r="C14220" s="152" t="s">
        <v>48046</v>
      </c>
      <c r="D14220" s="152" t="s">
        <v>8373</v>
      </c>
      <c r="E14220" s="152" t="s">
        <v>48047</v>
      </c>
      <c r="F14220" s="152" t="s">
        <v>8363</v>
      </c>
      <c r="G14220" s="152" t="s">
        <v>149</v>
      </c>
      <c r="H14220" s="152" t="s">
        <v>3818</v>
      </c>
      <c r="I14220" s="152" t="s">
        <v>6777</v>
      </c>
      <c r="J14220" s="152" t="s">
        <v>113</v>
      </c>
    </row>
    <row r="14221" spans="1:10" x14ac:dyDescent="0.25">
      <c r="A14221" s="152" t="s">
        <v>48048</v>
      </c>
      <c r="B14221" s="152" t="s">
        <v>48049</v>
      </c>
      <c r="C14221" s="152" t="s">
        <v>48050</v>
      </c>
      <c r="D14221" s="152" t="s">
        <v>8361</v>
      </c>
      <c r="E14221" s="152" t="s">
        <v>48051</v>
      </c>
      <c r="F14221" s="152" t="s">
        <v>8363</v>
      </c>
      <c r="G14221" s="152" t="s">
        <v>416</v>
      </c>
      <c r="H14221" s="152" t="s">
        <v>5205</v>
      </c>
      <c r="I14221" s="152" t="s">
        <v>6777</v>
      </c>
      <c r="J14221" s="152" t="s">
        <v>113</v>
      </c>
    </row>
    <row r="14222" spans="1:10" x14ac:dyDescent="0.25">
      <c r="A14222" s="152" t="s">
        <v>48052</v>
      </c>
      <c r="B14222" s="152" t="s">
        <v>48053</v>
      </c>
      <c r="C14222" s="152" t="s">
        <v>48054</v>
      </c>
      <c r="D14222" s="152" t="s">
        <v>8361</v>
      </c>
      <c r="E14222" s="152" t="s">
        <v>48055</v>
      </c>
      <c r="F14222" s="152" t="s">
        <v>8363</v>
      </c>
      <c r="G14222" s="152" t="s">
        <v>416</v>
      </c>
      <c r="H14222" s="152" t="s">
        <v>3322</v>
      </c>
      <c r="I14222" s="152" t="s">
        <v>6777</v>
      </c>
      <c r="J14222" s="152" t="s">
        <v>43726</v>
      </c>
    </row>
    <row r="14223" spans="1:10" x14ac:dyDescent="0.25">
      <c r="A14223" s="152" t="s">
        <v>48056</v>
      </c>
      <c r="B14223" s="152" t="s">
        <v>48057</v>
      </c>
      <c r="C14223" s="152" t="s">
        <v>48058</v>
      </c>
      <c r="D14223" s="152" t="s">
        <v>8361</v>
      </c>
      <c r="E14223" s="152" t="s">
        <v>48059</v>
      </c>
      <c r="F14223" s="152" t="s">
        <v>8363</v>
      </c>
      <c r="G14223" s="152" t="s">
        <v>416</v>
      </c>
      <c r="H14223" s="152" t="s">
        <v>1487</v>
      </c>
      <c r="I14223" s="152" t="s">
        <v>6777</v>
      </c>
      <c r="J14223" s="152" t="s">
        <v>113</v>
      </c>
    </row>
    <row r="14224" spans="1:10" x14ac:dyDescent="0.25">
      <c r="A14224" s="152" t="s">
        <v>48060</v>
      </c>
      <c r="B14224" s="152" t="s">
        <v>48061</v>
      </c>
      <c r="C14224" s="152" t="s">
        <v>48062</v>
      </c>
      <c r="D14224" s="152" t="s">
        <v>8361</v>
      </c>
      <c r="E14224" s="152" t="s">
        <v>48063</v>
      </c>
      <c r="F14224" s="152" t="s">
        <v>8363</v>
      </c>
      <c r="G14224" s="152" t="s">
        <v>416</v>
      </c>
      <c r="H14224" s="152" t="s">
        <v>2954</v>
      </c>
      <c r="I14224" s="152" t="s">
        <v>6777</v>
      </c>
      <c r="J14224" s="152" t="s">
        <v>8393</v>
      </c>
    </row>
    <row r="14225" spans="1:10" x14ac:dyDescent="0.25">
      <c r="A14225" s="152" t="s">
        <v>48064</v>
      </c>
      <c r="B14225" s="152" t="s">
        <v>48065</v>
      </c>
      <c r="C14225" s="152" t="s">
        <v>48062</v>
      </c>
      <c r="D14225" s="152" t="s">
        <v>8361</v>
      </c>
      <c r="E14225" s="152" t="s">
        <v>48063</v>
      </c>
      <c r="F14225" s="152" t="s">
        <v>8363</v>
      </c>
      <c r="G14225" s="152" t="s">
        <v>416</v>
      </c>
      <c r="H14225" s="152" t="s">
        <v>6733</v>
      </c>
      <c r="I14225" s="152" t="s">
        <v>6777</v>
      </c>
      <c r="J14225" s="152" t="s">
        <v>8393</v>
      </c>
    </row>
    <row r="14226" spans="1:10" x14ac:dyDescent="0.25">
      <c r="A14226" s="152" t="s">
        <v>48066</v>
      </c>
      <c r="B14226" s="152" t="s">
        <v>48067</v>
      </c>
      <c r="C14226" s="152" t="s">
        <v>48068</v>
      </c>
      <c r="D14226" s="152" t="s">
        <v>8361</v>
      </c>
      <c r="E14226" s="152" t="s">
        <v>48069</v>
      </c>
      <c r="F14226" s="152" t="s">
        <v>8363</v>
      </c>
      <c r="G14226" s="152" t="s">
        <v>416</v>
      </c>
      <c r="H14226" s="152" t="s">
        <v>3322</v>
      </c>
      <c r="I14226" s="152" t="s">
        <v>6777</v>
      </c>
      <c r="J14226" s="152" t="s">
        <v>113</v>
      </c>
    </row>
    <row r="14227" spans="1:10" x14ac:dyDescent="0.25">
      <c r="A14227" s="152" t="s">
        <v>48070</v>
      </c>
      <c r="B14227" s="152" t="s">
        <v>48071</v>
      </c>
      <c r="C14227" s="152" t="s">
        <v>48068</v>
      </c>
      <c r="D14227" s="152" t="s">
        <v>8361</v>
      </c>
      <c r="E14227" s="152" t="s">
        <v>48069</v>
      </c>
      <c r="F14227" s="152" t="s">
        <v>8363</v>
      </c>
      <c r="G14227" s="152" t="s">
        <v>416</v>
      </c>
      <c r="H14227" s="152" t="s">
        <v>6733</v>
      </c>
      <c r="I14227" s="152" t="s">
        <v>6777</v>
      </c>
      <c r="J14227" s="152" t="s">
        <v>113</v>
      </c>
    </row>
    <row r="14228" spans="1:10" x14ac:dyDescent="0.25">
      <c r="A14228" s="152" t="s">
        <v>48072</v>
      </c>
      <c r="B14228" s="152" t="s">
        <v>48073</v>
      </c>
      <c r="C14228" s="152" t="s">
        <v>48074</v>
      </c>
      <c r="D14228" s="152" t="s">
        <v>8361</v>
      </c>
      <c r="E14228" s="152" t="s">
        <v>48075</v>
      </c>
      <c r="F14228" s="152" t="s">
        <v>8363</v>
      </c>
      <c r="G14228" s="152" t="s">
        <v>416</v>
      </c>
      <c r="H14228" s="152" t="s">
        <v>5807</v>
      </c>
      <c r="I14228" s="152" t="s">
        <v>6777</v>
      </c>
      <c r="J14228" s="152" t="s">
        <v>113</v>
      </c>
    </row>
    <row r="14229" spans="1:10" x14ac:dyDescent="0.25">
      <c r="A14229" s="152" t="s">
        <v>48076</v>
      </c>
      <c r="B14229" s="152" t="s">
        <v>48077</v>
      </c>
      <c r="C14229" s="152" t="s">
        <v>48078</v>
      </c>
      <c r="D14229" s="152" t="s">
        <v>8361</v>
      </c>
      <c r="E14229" s="152" t="s">
        <v>48079</v>
      </c>
      <c r="F14229" s="152" t="s">
        <v>8363</v>
      </c>
      <c r="G14229" s="152" t="s">
        <v>416</v>
      </c>
      <c r="H14229" s="152" t="s">
        <v>6733</v>
      </c>
      <c r="I14229" s="152" t="s">
        <v>6777</v>
      </c>
      <c r="J14229" s="152" t="s">
        <v>113</v>
      </c>
    </row>
    <row r="14230" spans="1:10" x14ac:dyDescent="0.25">
      <c r="A14230" s="152" t="s">
        <v>48080</v>
      </c>
      <c r="B14230" s="152" t="s">
        <v>48081</v>
      </c>
      <c r="C14230" s="152" t="s">
        <v>48078</v>
      </c>
      <c r="D14230" s="152" t="s">
        <v>8361</v>
      </c>
      <c r="E14230" s="152" t="s">
        <v>48079</v>
      </c>
      <c r="F14230" s="152" t="s">
        <v>8363</v>
      </c>
      <c r="G14230" s="152" t="s">
        <v>2487</v>
      </c>
      <c r="H14230" s="152" t="s">
        <v>3129</v>
      </c>
      <c r="I14230" s="152" t="s">
        <v>6777</v>
      </c>
      <c r="J14230" s="152" t="s">
        <v>113</v>
      </c>
    </row>
    <row r="14231" spans="1:10" x14ac:dyDescent="0.25">
      <c r="A14231" s="152" t="s">
        <v>48082</v>
      </c>
      <c r="B14231" s="152" t="s">
        <v>48083</v>
      </c>
      <c r="C14231" s="152" t="s">
        <v>48078</v>
      </c>
      <c r="D14231" s="152" t="s">
        <v>8361</v>
      </c>
      <c r="E14231" s="152" t="s">
        <v>48079</v>
      </c>
      <c r="F14231" s="152" t="s">
        <v>8363</v>
      </c>
      <c r="G14231" s="152" t="s">
        <v>2487</v>
      </c>
      <c r="H14231" s="152" t="s">
        <v>6733</v>
      </c>
      <c r="I14231" s="152" t="s">
        <v>6777</v>
      </c>
      <c r="J14231" s="152" t="s">
        <v>113</v>
      </c>
    </row>
    <row r="14232" spans="1:10" x14ac:dyDescent="0.25">
      <c r="A14232" s="152" t="s">
        <v>48084</v>
      </c>
      <c r="B14232" s="152" t="s">
        <v>48085</v>
      </c>
      <c r="C14232" s="152" t="s">
        <v>48086</v>
      </c>
      <c r="D14232" s="152" t="s">
        <v>8361</v>
      </c>
      <c r="E14232" s="152" t="s">
        <v>48087</v>
      </c>
      <c r="F14232" s="152" t="s">
        <v>8363</v>
      </c>
      <c r="G14232" s="152" t="s">
        <v>416</v>
      </c>
      <c r="H14232" s="152" t="s">
        <v>4710</v>
      </c>
      <c r="I14232" s="152" t="s">
        <v>6777</v>
      </c>
      <c r="J14232" s="152" t="s">
        <v>8466</v>
      </c>
    </row>
    <row r="14233" spans="1:10" x14ac:dyDescent="0.25">
      <c r="A14233" s="152" t="s">
        <v>48088</v>
      </c>
      <c r="B14233" s="152" t="s">
        <v>48089</v>
      </c>
      <c r="C14233" s="152" t="s">
        <v>48086</v>
      </c>
      <c r="D14233" s="152" t="s">
        <v>8361</v>
      </c>
      <c r="E14233" s="152" t="s">
        <v>48087</v>
      </c>
      <c r="F14233" s="152" t="s">
        <v>8363</v>
      </c>
      <c r="G14233" s="152" t="s">
        <v>416</v>
      </c>
      <c r="H14233" s="152" t="s">
        <v>6733</v>
      </c>
      <c r="I14233" s="152" t="s">
        <v>6777</v>
      </c>
      <c r="J14233" s="152" t="s">
        <v>8466</v>
      </c>
    </row>
    <row r="14234" spans="1:10" x14ac:dyDescent="0.25">
      <c r="A14234" s="152" t="s">
        <v>48090</v>
      </c>
      <c r="B14234" s="152" t="s">
        <v>48091</v>
      </c>
      <c r="C14234" s="152" t="s">
        <v>48092</v>
      </c>
      <c r="D14234" s="152" t="s">
        <v>8361</v>
      </c>
      <c r="E14234" s="152" t="s">
        <v>48093</v>
      </c>
      <c r="F14234" s="152" t="s">
        <v>8363</v>
      </c>
      <c r="G14234" s="152" t="s">
        <v>416</v>
      </c>
      <c r="H14234" s="152" t="s">
        <v>4718</v>
      </c>
      <c r="I14234" s="152" t="s">
        <v>6777</v>
      </c>
      <c r="J14234" s="152" t="s">
        <v>8466</v>
      </c>
    </row>
    <row r="14235" spans="1:10" x14ac:dyDescent="0.25">
      <c r="A14235" s="152" t="s">
        <v>48094</v>
      </c>
      <c r="B14235" s="152" t="s">
        <v>48095</v>
      </c>
      <c r="C14235" s="152" t="s">
        <v>48092</v>
      </c>
      <c r="D14235" s="152" t="s">
        <v>8361</v>
      </c>
      <c r="E14235" s="152" t="s">
        <v>48093</v>
      </c>
      <c r="F14235" s="152" t="s">
        <v>8363</v>
      </c>
      <c r="G14235" s="152" t="s">
        <v>416</v>
      </c>
      <c r="H14235" s="152" t="s">
        <v>6733</v>
      </c>
      <c r="I14235" s="152" t="s">
        <v>6777</v>
      </c>
      <c r="J14235" s="152" t="s">
        <v>8466</v>
      </c>
    </row>
    <row r="14236" spans="1:10" x14ac:dyDescent="0.25">
      <c r="A14236" s="152" t="s">
        <v>48096</v>
      </c>
      <c r="B14236" s="152" t="s">
        <v>48097</v>
      </c>
      <c r="C14236" s="152" t="s">
        <v>48098</v>
      </c>
      <c r="D14236" s="152" t="s">
        <v>8361</v>
      </c>
      <c r="E14236" s="152" t="s">
        <v>48099</v>
      </c>
      <c r="F14236" s="152" t="s">
        <v>8363</v>
      </c>
      <c r="G14236" s="152" t="s">
        <v>416</v>
      </c>
      <c r="H14236" s="152" t="s">
        <v>5279</v>
      </c>
      <c r="I14236" s="152" t="s">
        <v>6777</v>
      </c>
      <c r="J14236" s="152" t="s">
        <v>113</v>
      </c>
    </row>
    <row r="14237" spans="1:10" x14ac:dyDescent="0.25">
      <c r="A14237" s="152" t="s">
        <v>48100</v>
      </c>
      <c r="B14237" s="152" t="s">
        <v>48101</v>
      </c>
      <c r="C14237" s="152" t="s">
        <v>48102</v>
      </c>
      <c r="D14237" s="152" t="s">
        <v>8361</v>
      </c>
      <c r="E14237" s="152" t="s">
        <v>48103</v>
      </c>
      <c r="F14237" s="152" t="s">
        <v>8363</v>
      </c>
      <c r="G14237" s="152" t="s">
        <v>416</v>
      </c>
      <c r="H14237" s="152" t="s">
        <v>3322</v>
      </c>
      <c r="I14237" s="152" t="s">
        <v>6777</v>
      </c>
      <c r="J14237" s="152" t="s">
        <v>43726</v>
      </c>
    </row>
    <row r="14238" spans="1:10" x14ac:dyDescent="0.25">
      <c r="A14238" s="152" t="s">
        <v>48104</v>
      </c>
      <c r="B14238" s="152" t="s">
        <v>48105</v>
      </c>
      <c r="C14238" s="152" t="s">
        <v>48106</v>
      </c>
      <c r="D14238" s="152" t="s">
        <v>8361</v>
      </c>
      <c r="E14238" s="152" t="s">
        <v>48107</v>
      </c>
      <c r="F14238" s="152" t="s">
        <v>8363</v>
      </c>
      <c r="G14238" s="152" t="s">
        <v>416</v>
      </c>
      <c r="H14238" s="152" t="s">
        <v>3322</v>
      </c>
      <c r="I14238" s="152" t="s">
        <v>6777</v>
      </c>
      <c r="J14238" s="152" t="s">
        <v>43724</v>
      </c>
    </row>
    <row r="14239" spans="1:10" x14ac:dyDescent="0.25">
      <c r="A14239" s="152" t="s">
        <v>48108</v>
      </c>
      <c r="B14239" s="152" t="s">
        <v>48109</v>
      </c>
      <c r="C14239" s="152" t="s">
        <v>48110</v>
      </c>
      <c r="D14239" s="152" t="s">
        <v>8361</v>
      </c>
      <c r="E14239" s="152" t="s">
        <v>48111</v>
      </c>
      <c r="F14239" s="152" t="s">
        <v>8363</v>
      </c>
      <c r="G14239" s="152" t="s">
        <v>416</v>
      </c>
      <c r="H14239" s="152" t="s">
        <v>3322</v>
      </c>
      <c r="I14239" s="152" t="s">
        <v>6777</v>
      </c>
      <c r="J14239" s="152" t="s">
        <v>43724</v>
      </c>
    </row>
    <row r="14240" spans="1:10" x14ac:dyDescent="0.25">
      <c r="A14240" s="152" t="s">
        <v>48112</v>
      </c>
      <c r="B14240" s="152" t="s">
        <v>48109</v>
      </c>
      <c r="C14240" s="152" t="s">
        <v>48110</v>
      </c>
      <c r="D14240" s="152" t="s">
        <v>8361</v>
      </c>
      <c r="E14240" s="152" t="s">
        <v>48111</v>
      </c>
      <c r="F14240" s="152" t="s">
        <v>8363</v>
      </c>
      <c r="G14240" s="152" t="s">
        <v>416</v>
      </c>
      <c r="H14240" s="152" t="s">
        <v>6733</v>
      </c>
      <c r="I14240" s="152" t="s">
        <v>6777</v>
      </c>
      <c r="J14240" s="152" t="s">
        <v>43724</v>
      </c>
    </row>
    <row r="14241" spans="1:10" x14ac:dyDescent="0.25">
      <c r="A14241" s="152" t="s">
        <v>48113</v>
      </c>
      <c r="B14241" s="152" t="s">
        <v>48114</v>
      </c>
      <c r="C14241" s="152" t="s">
        <v>48115</v>
      </c>
      <c r="D14241" s="152" t="s">
        <v>8361</v>
      </c>
      <c r="E14241" s="152" t="s">
        <v>48116</v>
      </c>
      <c r="F14241" s="152" t="s">
        <v>8363</v>
      </c>
      <c r="G14241" s="152" t="s">
        <v>360</v>
      </c>
      <c r="H14241" s="152" t="s">
        <v>4710</v>
      </c>
      <c r="I14241" s="152" t="s">
        <v>6777</v>
      </c>
      <c r="J14241" s="152" t="s">
        <v>8466</v>
      </c>
    </row>
    <row r="14242" spans="1:10" x14ac:dyDescent="0.25">
      <c r="A14242" s="152" t="s">
        <v>48117</v>
      </c>
      <c r="B14242" s="152" t="s">
        <v>48114</v>
      </c>
      <c r="C14242" s="152" t="s">
        <v>48115</v>
      </c>
      <c r="D14242" s="152" t="s">
        <v>8361</v>
      </c>
      <c r="E14242" s="152" t="s">
        <v>48116</v>
      </c>
      <c r="F14242" s="152" t="s">
        <v>8363</v>
      </c>
      <c r="G14242" s="152" t="s">
        <v>360</v>
      </c>
      <c r="H14242" s="152" t="s">
        <v>6733</v>
      </c>
      <c r="I14242" s="152" t="s">
        <v>6777</v>
      </c>
      <c r="J14242" s="152" t="s">
        <v>8466</v>
      </c>
    </row>
    <row r="14243" spans="1:10" x14ac:dyDescent="0.25">
      <c r="A14243" s="152" t="s">
        <v>48118</v>
      </c>
      <c r="B14243" s="152" t="s">
        <v>48114</v>
      </c>
      <c r="C14243" s="152" t="s">
        <v>48115</v>
      </c>
      <c r="D14243" s="152" t="s">
        <v>8361</v>
      </c>
      <c r="E14243" s="152" t="s">
        <v>48116</v>
      </c>
      <c r="F14243" s="152" t="s">
        <v>8363</v>
      </c>
      <c r="G14243" s="152" t="s">
        <v>416</v>
      </c>
      <c r="H14243" s="152" t="s">
        <v>4710</v>
      </c>
      <c r="I14243" s="152" t="s">
        <v>6777</v>
      </c>
      <c r="J14243" s="152" t="s">
        <v>8466</v>
      </c>
    </row>
    <row r="14244" spans="1:10" x14ac:dyDescent="0.25">
      <c r="A14244" s="152" t="s">
        <v>48119</v>
      </c>
      <c r="B14244" s="152" t="s">
        <v>48114</v>
      </c>
      <c r="C14244" s="152" t="s">
        <v>48115</v>
      </c>
      <c r="D14244" s="152" t="s">
        <v>8361</v>
      </c>
      <c r="E14244" s="152" t="s">
        <v>48116</v>
      </c>
      <c r="F14244" s="152" t="s">
        <v>8363</v>
      </c>
      <c r="G14244" s="152" t="s">
        <v>416</v>
      </c>
      <c r="H14244" s="152" t="s">
        <v>6733</v>
      </c>
      <c r="I14244" s="152" t="s">
        <v>6777</v>
      </c>
      <c r="J14244" s="152" t="s">
        <v>8466</v>
      </c>
    </row>
    <row r="14245" spans="1:10" x14ac:dyDescent="0.25">
      <c r="A14245" s="152" t="s">
        <v>48120</v>
      </c>
      <c r="B14245" s="152" t="s">
        <v>48121</v>
      </c>
      <c r="C14245" s="152" t="s">
        <v>48122</v>
      </c>
      <c r="D14245" s="152" t="s">
        <v>8361</v>
      </c>
      <c r="E14245" s="152" t="s">
        <v>48123</v>
      </c>
      <c r="F14245" s="152" t="s">
        <v>8363</v>
      </c>
      <c r="G14245" s="152" t="s">
        <v>416</v>
      </c>
      <c r="H14245" s="152" t="s">
        <v>4684</v>
      </c>
      <c r="I14245" s="152" t="s">
        <v>6777</v>
      </c>
      <c r="J14245" s="152" t="s">
        <v>8366</v>
      </c>
    </row>
    <row r="14246" spans="1:10" x14ac:dyDescent="0.25">
      <c r="A14246" s="152" t="s">
        <v>48124</v>
      </c>
      <c r="B14246" s="152" t="s">
        <v>48125</v>
      </c>
      <c r="C14246" s="152" t="s">
        <v>48122</v>
      </c>
      <c r="D14246" s="152" t="s">
        <v>8361</v>
      </c>
      <c r="E14246" s="152" t="s">
        <v>48123</v>
      </c>
      <c r="F14246" s="152" t="s">
        <v>8363</v>
      </c>
      <c r="G14246" s="152" t="s">
        <v>416</v>
      </c>
      <c r="H14246" s="152" t="s">
        <v>6733</v>
      </c>
      <c r="I14246" s="152" t="s">
        <v>6777</v>
      </c>
      <c r="J14246" s="152" t="s">
        <v>8366</v>
      </c>
    </row>
    <row r="14247" spans="1:10" x14ac:dyDescent="0.25">
      <c r="A14247" s="152" t="s">
        <v>48126</v>
      </c>
      <c r="B14247" s="152" t="s">
        <v>48127</v>
      </c>
      <c r="C14247" s="152" t="s">
        <v>48128</v>
      </c>
      <c r="D14247" s="152" t="s">
        <v>8373</v>
      </c>
      <c r="E14247" s="152" t="s">
        <v>48129</v>
      </c>
      <c r="F14247" s="152" t="s">
        <v>8363</v>
      </c>
      <c r="G14247" s="152" t="s">
        <v>120</v>
      </c>
      <c r="H14247" s="152" t="s">
        <v>1380</v>
      </c>
      <c r="I14247" s="152" t="s">
        <v>6777</v>
      </c>
      <c r="J14247" s="152" t="s">
        <v>11410</v>
      </c>
    </row>
    <row r="14248" spans="1:10" x14ac:dyDescent="0.25">
      <c r="A14248" s="152" t="s">
        <v>48130</v>
      </c>
      <c r="B14248" s="152" t="s">
        <v>48131</v>
      </c>
      <c r="C14248" s="152" t="s">
        <v>48128</v>
      </c>
      <c r="D14248" s="152" t="s">
        <v>8373</v>
      </c>
      <c r="E14248" s="152" t="s">
        <v>48129</v>
      </c>
      <c r="F14248" s="152" t="s">
        <v>8363</v>
      </c>
      <c r="G14248" s="152" t="s">
        <v>120</v>
      </c>
      <c r="H14248" s="152" t="s">
        <v>2453</v>
      </c>
      <c r="I14248" s="152" t="s">
        <v>6777</v>
      </c>
      <c r="J14248" s="152" t="s">
        <v>11410</v>
      </c>
    </row>
    <row r="14249" spans="1:10" x14ac:dyDescent="0.25">
      <c r="A14249" s="152" t="s">
        <v>48132</v>
      </c>
      <c r="B14249" s="152" t="s">
        <v>48133</v>
      </c>
      <c r="C14249" s="152" t="s">
        <v>48128</v>
      </c>
      <c r="D14249" s="152" t="s">
        <v>8373</v>
      </c>
      <c r="E14249" s="152" t="s">
        <v>48129</v>
      </c>
      <c r="F14249" s="152" t="s">
        <v>8363</v>
      </c>
      <c r="G14249" s="152" t="s">
        <v>120</v>
      </c>
      <c r="H14249" s="152" t="s">
        <v>3380</v>
      </c>
      <c r="I14249" s="152" t="s">
        <v>6777</v>
      </c>
      <c r="J14249" s="152" t="s">
        <v>11410</v>
      </c>
    </row>
    <row r="14250" spans="1:10" x14ac:dyDescent="0.25">
      <c r="A14250" s="152" t="s">
        <v>48134</v>
      </c>
      <c r="B14250" s="152" t="s">
        <v>48135</v>
      </c>
      <c r="C14250" s="152" t="s">
        <v>48128</v>
      </c>
      <c r="D14250" s="152" t="s">
        <v>8373</v>
      </c>
      <c r="E14250" s="152" t="s">
        <v>48129</v>
      </c>
      <c r="F14250" s="152" t="s">
        <v>8363</v>
      </c>
      <c r="G14250" s="152" t="s">
        <v>120</v>
      </c>
      <c r="H14250" s="152" t="s">
        <v>3906</v>
      </c>
      <c r="I14250" s="152" t="s">
        <v>6777</v>
      </c>
      <c r="J14250" s="152" t="s">
        <v>11410</v>
      </c>
    </row>
    <row r="14251" spans="1:10" x14ac:dyDescent="0.25">
      <c r="A14251" s="152" t="s">
        <v>48136</v>
      </c>
      <c r="B14251" s="152" t="s">
        <v>48137</v>
      </c>
      <c r="C14251" s="152" t="s">
        <v>48138</v>
      </c>
      <c r="D14251" s="152" t="s">
        <v>8373</v>
      </c>
      <c r="E14251" s="152" t="s">
        <v>48139</v>
      </c>
      <c r="F14251" s="152" t="s">
        <v>8363</v>
      </c>
      <c r="G14251" s="152" t="s">
        <v>286</v>
      </c>
      <c r="H14251" s="152" t="s">
        <v>1445</v>
      </c>
      <c r="I14251" s="152" t="s">
        <v>6777</v>
      </c>
      <c r="J14251" s="152" t="s">
        <v>113</v>
      </c>
    </row>
    <row r="14252" spans="1:10" x14ac:dyDescent="0.25">
      <c r="A14252" s="152" t="s">
        <v>48140</v>
      </c>
      <c r="B14252" s="152" t="s">
        <v>48137</v>
      </c>
      <c r="C14252" s="152" t="s">
        <v>48138</v>
      </c>
      <c r="D14252" s="152" t="s">
        <v>8373</v>
      </c>
      <c r="E14252" s="152" t="s">
        <v>48139</v>
      </c>
      <c r="F14252" s="152" t="s">
        <v>8363</v>
      </c>
      <c r="G14252" s="152" t="s">
        <v>286</v>
      </c>
      <c r="H14252" s="152" t="s">
        <v>3847</v>
      </c>
      <c r="I14252" s="152" t="s">
        <v>6777</v>
      </c>
      <c r="J14252" s="152" t="s">
        <v>113</v>
      </c>
    </row>
    <row r="14253" spans="1:10" x14ac:dyDescent="0.25">
      <c r="A14253" s="152" t="s">
        <v>48141</v>
      </c>
      <c r="B14253" s="152" t="s">
        <v>48142</v>
      </c>
      <c r="C14253" s="152" t="s">
        <v>48143</v>
      </c>
      <c r="D14253" s="152" t="s">
        <v>8373</v>
      </c>
      <c r="E14253" s="152" t="s">
        <v>48144</v>
      </c>
      <c r="F14253" s="152" t="s">
        <v>8363</v>
      </c>
      <c r="G14253" s="152" t="s">
        <v>963</v>
      </c>
      <c r="H14253" s="152" t="s">
        <v>3650</v>
      </c>
      <c r="I14253" s="152" t="s">
        <v>6777</v>
      </c>
      <c r="J14253" s="152" t="s">
        <v>113</v>
      </c>
    </row>
    <row r="14254" spans="1:10" x14ac:dyDescent="0.25">
      <c r="A14254" s="152" t="s">
        <v>48145</v>
      </c>
      <c r="B14254" s="152" t="s">
        <v>48146</v>
      </c>
      <c r="C14254" s="152" t="s">
        <v>48147</v>
      </c>
      <c r="D14254" s="152" t="s">
        <v>8373</v>
      </c>
      <c r="E14254" s="152" t="s">
        <v>48148</v>
      </c>
      <c r="F14254" s="152" t="s">
        <v>8363</v>
      </c>
      <c r="G14254" s="152" t="s">
        <v>120</v>
      </c>
      <c r="H14254" s="152" t="s">
        <v>1574</v>
      </c>
      <c r="I14254" s="152" t="s">
        <v>6777</v>
      </c>
      <c r="J14254" s="152" t="s">
        <v>113</v>
      </c>
    </row>
    <row r="14255" spans="1:10" x14ac:dyDescent="0.25">
      <c r="A14255" s="152" t="s">
        <v>48149</v>
      </c>
      <c r="B14255" s="152" t="s">
        <v>48150</v>
      </c>
      <c r="C14255" s="152" t="s">
        <v>48147</v>
      </c>
      <c r="D14255" s="152" t="s">
        <v>8373</v>
      </c>
      <c r="E14255" s="152" t="s">
        <v>48148</v>
      </c>
      <c r="F14255" s="152" t="s">
        <v>8363</v>
      </c>
      <c r="G14255" s="152" t="s">
        <v>120</v>
      </c>
      <c r="H14255" s="152" t="s">
        <v>1015</v>
      </c>
      <c r="I14255" s="152" t="s">
        <v>6777</v>
      </c>
      <c r="J14255" s="152" t="s">
        <v>113</v>
      </c>
    </row>
    <row r="14256" spans="1:10" x14ac:dyDescent="0.25">
      <c r="A14256" s="152" t="s">
        <v>48151</v>
      </c>
      <c r="B14256" s="152" t="s">
        <v>48152</v>
      </c>
      <c r="C14256" s="152" t="s">
        <v>48147</v>
      </c>
      <c r="D14256" s="152" t="s">
        <v>8373</v>
      </c>
      <c r="E14256" s="152" t="s">
        <v>48148</v>
      </c>
      <c r="F14256" s="152" t="s">
        <v>8363</v>
      </c>
      <c r="G14256" s="152" t="s">
        <v>120</v>
      </c>
      <c r="H14256" s="152" t="s">
        <v>6733</v>
      </c>
      <c r="I14256" s="152" t="s">
        <v>6777</v>
      </c>
      <c r="J14256" s="152" t="s">
        <v>113</v>
      </c>
    </row>
    <row r="14257" spans="1:10" x14ac:dyDescent="0.25">
      <c r="A14257" s="152" t="s">
        <v>48153</v>
      </c>
      <c r="B14257" s="152" t="s">
        <v>48154</v>
      </c>
      <c r="C14257" s="152" t="s">
        <v>48155</v>
      </c>
      <c r="D14257" s="152" t="s">
        <v>8373</v>
      </c>
      <c r="E14257" s="152" t="s">
        <v>48156</v>
      </c>
      <c r="F14257" s="152" t="s">
        <v>8363</v>
      </c>
      <c r="G14257" s="152" t="s">
        <v>948</v>
      </c>
      <c r="H14257" s="152" t="s">
        <v>2954</v>
      </c>
      <c r="I14257" s="152" t="s">
        <v>6777</v>
      </c>
      <c r="J14257" s="152" t="s">
        <v>113</v>
      </c>
    </row>
    <row r="14258" spans="1:10" x14ac:dyDescent="0.25">
      <c r="A14258" s="152" t="s">
        <v>48157</v>
      </c>
      <c r="B14258" s="152" t="s">
        <v>48158</v>
      </c>
      <c r="C14258" s="152" t="s">
        <v>48159</v>
      </c>
      <c r="D14258" s="152" t="s">
        <v>8361</v>
      </c>
      <c r="E14258" s="152" t="s">
        <v>48160</v>
      </c>
      <c r="F14258" s="152" t="s">
        <v>8363</v>
      </c>
      <c r="G14258" s="152" t="s">
        <v>91</v>
      </c>
      <c r="H14258" s="152" t="s">
        <v>6733</v>
      </c>
      <c r="I14258" s="152" t="s">
        <v>6777</v>
      </c>
      <c r="J14258" s="152" t="s">
        <v>48024</v>
      </c>
    </row>
    <row r="14259" spans="1:10" x14ac:dyDescent="0.25">
      <c r="A14259" s="152" t="s">
        <v>48161</v>
      </c>
      <c r="B14259" s="152" t="s">
        <v>48162</v>
      </c>
      <c r="C14259" s="152" t="s">
        <v>48159</v>
      </c>
      <c r="D14259" s="152" t="s">
        <v>8361</v>
      </c>
      <c r="E14259" s="152" t="s">
        <v>48160</v>
      </c>
      <c r="F14259" s="152" t="s">
        <v>8363</v>
      </c>
      <c r="G14259" s="152" t="s">
        <v>136</v>
      </c>
      <c r="H14259" s="152" t="s">
        <v>1380</v>
      </c>
      <c r="I14259" s="152" t="s">
        <v>6777</v>
      </c>
      <c r="J14259" s="152" t="s">
        <v>48024</v>
      </c>
    </row>
    <row r="14260" spans="1:10" x14ac:dyDescent="0.25">
      <c r="A14260" s="152" t="s">
        <v>48163</v>
      </c>
      <c r="B14260" s="152" t="s">
        <v>48164</v>
      </c>
      <c r="C14260" s="152" t="s">
        <v>48159</v>
      </c>
      <c r="D14260" s="152" t="s">
        <v>8361</v>
      </c>
      <c r="E14260" s="152" t="s">
        <v>48160</v>
      </c>
      <c r="F14260" s="152" t="s">
        <v>8363</v>
      </c>
      <c r="G14260" s="152" t="s">
        <v>136</v>
      </c>
      <c r="H14260" s="152" t="s">
        <v>3182</v>
      </c>
      <c r="I14260" s="152" t="s">
        <v>6777</v>
      </c>
      <c r="J14260" s="152" t="s">
        <v>48024</v>
      </c>
    </row>
    <row r="14261" spans="1:10" x14ac:dyDescent="0.25">
      <c r="A14261" s="152" t="s">
        <v>48165</v>
      </c>
      <c r="B14261" s="152" t="s">
        <v>48162</v>
      </c>
      <c r="C14261" s="152" t="s">
        <v>48159</v>
      </c>
      <c r="D14261" s="152" t="s">
        <v>8361</v>
      </c>
      <c r="E14261" s="152" t="s">
        <v>48160</v>
      </c>
      <c r="F14261" s="152" t="s">
        <v>8363</v>
      </c>
      <c r="G14261" s="152" t="s">
        <v>136</v>
      </c>
      <c r="H14261" s="152" t="s">
        <v>3465</v>
      </c>
      <c r="I14261" s="152" t="s">
        <v>6777</v>
      </c>
      <c r="J14261" s="152" t="s">
        <v>48024</v>
      </c>
    </row>
    <row r="14262" spans="1:10" x14ac:dyDescent="0.25">
      <c r="A14262" s="152" t="s">
        <v>48166</v>
      </c>
      <c r="B14262" s="152" t="s">
        <v>48164</v>
      </c>
      <c r="C14262" s="152" t="s">
        <v>48159</v>
      </c>
      <c r="D14262" s="152" t="s">
        <v>8361</v>
      </c>
      <c r="E14262" s="152" t="s">
        <v>48160</v>
      </c>
      <c r="F14262" s="152" t="s">
        <v>8363</v>
      </c>
      <c r="G14262" s="152" t="s">
        <v>136</v>
      </c>
      <c r="H14262" s="152" t="s">
        <v>3778</v>
      </c>
      <c r="I14262" s="152" t="s">
        <v>6777</v>
      </c>
      <c r="J14262" s="152" t="s">
        <v>48024</v>
      </c>
    </row>
    <row r="14263" spans="1:10" x14ac:dyDescent="0.25">
      <c r="A14263" s="152" t="s">
        <v>48167</v>
      </c>
      <c r="B14263" s="152" t="s">
        <v>48162</v>
      </c>
      <c r="C14263" s="152" t="s">
        <v>48159</v>
      </c>
      <c r="D14263" s="152" t="s">
        <v>8361</v>
      </c>
      <c r="E14263" s="152" t="s">
        <v>48160</v>
      </c>
      <c r="F14263" s="152" t="s">
        <v>8363</v>
      </c>
      <c r="G14263" s="152" t="s">
        <v>136</v>
      </c>
      <c r="H14263" s="152" t="s">
        <v>3818</v>
      </c>
      <c r="I14263" s="152" t="s">
        <v>6777</v>
      </c>
      <c r="J14263" s="152" t="s">
        <v>48024</v>
      </c>
    </row>
    <row r="14264" spans="1:10" x14ac:dyDescent="0.25">
      <c r="A14264" s="152" t="s">
        <v>48168</v>
      </c>
      <c r="B14264" s="152" t="s">
        <v>48164</v>
      </c>
      <c r="C14264" s="152" t="s">
        <v>48159</v>
      </c>
      <c r="D14264" s="152" t="s">
        <v>8361</v>
      </c>
      <c r="E14264" s="152" t="s">
        <v>48160</v>
      </c>
      <c r="F14264" s="152" t="s">
        <v>8363</v>
      </c>
      <c r="G14264" s="152" t="s">
        <v>136</v>
      </c>
      <c r="H14264" s="152" t="s">
        <v>386</v>
      </c>
      <c r="I14264" s="152" t="s">
        <v>6777</v>
      </c>
      <c r="J14264" s="152" t="s">
        <v>48024</v>
      </c>
    </row>
    <row r="14265" spans="1:10" x14ac:dyDescent="0.25">
      <c r="A14265" s="152" t="s">
        <v>48169</v>
      </c>
      <c r="B14265" s="152" t="s">
        <v>48164</v>
      </c>
      <c r="C14265" s="152" t="s">
        <v>48159</v>
      </c>
      <c r="D14265" s="152" t="s">
        <v>8361</v>
      </c>
      <c r="E14265" s="152" t="s">
        <v>48160</v>
      </c>
      <c r="F14265" s="152" t="s">
        <v>8363</v>
      </c>
      <c r="G14265" s="152" t="s">
        <v>136</v>
      </c>
      <c r="H14265" s="152" t="s">
        <v>4217</v>
      </c>
      <c r="I14265" s="152" t="s">
        <v>6777</v>
      </c>
      <c r="J14265" s="152" t="s">
        <v>48024</v>
      </c>
    </row>
    <row r="14266" spans="1:10" x14ac:dyDescent="0.25">
      <c r="A14266" s="152" t="s">
        <v>48170</v>
      </c>
      <c r="B14266" s="152" t="s">
        <v>48162</v>
      </c>
      <c r="C14266" s="152" t="s">
        <v>48159</v>
      </c>
      <c r="D14266" s="152" t="s">
        <v>8361</v>
      </c>
      <c r="E14266" s="152" t="s">
        <v>48160</v>
      </c>
      <c r="F14266" s="152" t="s">
        <v>8363</v>
      </c>
      <c r="G14266" s="152" t="s">
        <v>136</v>
      </c>
      <c r="H14266" s="152" t="s">
        <v>4277</v>
      </c>
      <c r="I14266" s="152" t="s">
        <v>6777</v>
      </c>
      <c r="J14266" s="152" t="s">
        <v>48024</v>
      </c>
    </row>
    <row r="14267" spans="1:10" x14ac:dyDescent="0.25">
      <c r="A14267" s="152" t="s">
        <v>48171</v>
      </c>
      <c r="B14267" s="152" t="s">
        <v>48162</v>
      </c>
      <c r="C14267" s="152" t="s">
        <v>48159</v>
      </c>
      <c r="D14267" s="152" t="s">
        <v>8361</v>
      </c>
      <c r="E14267" s="152" t="s">
        <v>48160</v>
      </c>
      <c r="F14267" s="152" t="s">
        <v>8363</v>
      </c>
      <c r="G14267" s="152" t="s">
        <v>136</v>
      </c>
      <c r="H14267" s="152" t="s">
        <v>4421</v>
      </c>
      <c r="I14267" s="152" t="s">
        <v>6777</v>
      </c>
      <c r="J14267" s="152" t="s">
        <v>48024</v>
      </c>
    </row>
    <row r="14268" spans="1:10" x14ac:dyDescent="0.25">
      <c r="A14268" s="152" t="s">
        <v>48172</v>
      </c>
      <c r="B14268" s="152" t="s">
        <v>48164</v>
      </c>
      <c r="C14268" s="152" t="s">
        <v>48159</v>
      </c>
      <c r="D14268" s="152" t="s">
        <v>8361</v>
      </c>
      <c r="E14268" s="152" t="s">
        <v>48160</v>
      </c>
      <c r="F14268" s="152" t="s">
        <v>8363</v>
      </c>
      <c r="G14268" s="152" t="s">
        <v>136</v>
      </c>
      <c r="H14268" s="152" t="s">
        <v>4716</v>
      </c>
      <c r="I14268" s="152" t="s">
        <v>6777</v>
      </c>
      <c r="J14268" s="152" t="s">
        <v>48024</v>
      </c>
    </row>
    <row r="14269" spans="1:10" x14ac:dyDescent="0.25">
      <c r="A14269" s="152" t="s">
        <v>48173</v>
      </c>
      <c r="B14269" s="152" t="s">
        <v>48162</v>
      </c>
      <c r="C14269" s="152" t="s">
        <v>48159</v>
      </c>
      <c r="D14269" s="152" t="s">
        <v>8361</v>
      </c>
      <c r="E14269" s="152" t="s">
        <v>48160</v>
      </c>
      <c r="F14269" s="152" t="s">
        <v>8363</v>
      </c>
      <c r="G14269" s="152" t="s">
        <v>136</v>
      </c>
      <c r="H14269" s="152" t="s">
        <v>1540</v>
      </c>
      <c r="I14269" s="152" t="s">
        <v>6777</v>
      </c>
      <c r="J14269" s="152" t="s">
        <v>48024</v>
      </c>
    </row>
    <row r="14270" spans="1:10" x14ac:dyDescent="0.25">
      <c r="A14270" s="152" t="s">
        <v>48174</v>
      </c>
      <c r="B14270" s="152" t="s">
        <v>48162</v>
      </c>
      <c r="C14270" s="152" t="s">
        <v>48159</v>
      </c>
      <c r="D14270" s="152" t="s">
        <v>8361</v>
      </c>
      <c r="E14270" s="152" t="s">
        <v>48160</v>
      </c>
      <c r="F14270" s="152" t="s">
        <v>8363</v>
      </c>
      <c r="G14270" s="152" t="s">
        <v>136</v>
      </c>
      <c r="H14270" s="152" t="s">
        <v>1273</v>
      </c>
      <c r="I14270" s="152" t="s">
        <v>6777</v>
      </c>
      <c r="J14270" s="152" t="s">
        <v>48024</v>
      </c>
    </row>
    <row r="14271" spans="1:10" x14ac:dyDescent="0.25">
      <c r="A14271" s="152" t="s">
        <v>48175</v>
      </c>
      <c r="B14271" s="152" t="s">
        <v>48164</v>
      </c>
      <c r="C14271" s="152" t="s">
        <v>48159</v>
      </c>
      <c r="D14271" s="152" t="s">
        <v>8361</v>
      </c>
      <c r="E14271" s="152" t="s">
        <v>48160</v>
      </c>
      <c r="F14271" s="152" t="s">
        <v>8363</v>
      </c>
      <c r="G14271" s="152" t="s">
        <v>136</v>
      </c>
      <c r="H14271" s="152" t="s">
        <v>5879</v>
      </c>
      <c r="I14271" s="152" t="s">
        <v>6777</v>
      </c>
      <c r="J14271" s="152" t="s">
        <v>48024</v>
      </c>
    </row>
    <row r="14272" spans="1:10" x14ac:dyDescent="0.25">
      <c r="A14272" s="152" t="s">
        <v>48176</v>
      </c>
      <c r="B14272" s="152" t="s">
        <v>48164</v>
      </c>
      <c r="C14272" s="152" t="s">
        <v>48159</v>
      </c>
      <c r="D14272" s="152" t="s">
        <v>8361</v>
      </c>
      <c r="E14272" s="152" t="s">
        <v>48160</v>
      </c>
      <c r="F14272" s="152" t="s">
        <v>8363</v>
      </c>
      <c r="G14272" s="152" t="s">
        <v>136</v>
      </c>
      <c r="H14272" s="152" t="s">
        <v>364</v>
      </c>
      <c r="I14272" s="152" t="s">
        <v>6777</v>
      </c>
      <c r="J14272" s="152" t="s">
        <v>48024</v>
      </c>
    </row>
    <row r="14273" spans="1:10" x14ac:dyDescent="0.25">
      <c r="A14273" s="152" t="s">
        <v>48177</v>
      </c>
      <c r="B14273" s="152" t="s">
        <v>48164</v>
      </c>
      <c r="C14273" s="152" t="s">
        <v>48159</v>
      </c>
      <c r="D14273" s="152" t="s">
        <v>8361</v>
      </c>
      <c r="E14273" s="152" t="s">
        <v>48160</v>
      </c>
      <c r="F14273" s="152" t="s">
        <v>8363</v>
      </c>
      <c r="G14273" s="152" t="s">
        <v>136</v>
      </c>
      <c r="H14273" s="152" t="s">
        <v>5982</v>
      </c>
      <c r="I14273" s="152" t="s">
        <v>6777</v>
      </c>
      <c r="J14273" s="152" t="s">
        <v>48024</v>
      </c>
    </row>
    <row r="14274" spans="1:10" x14ac:dyDescent="0.25">
      <c r="A14274" s="152" t="s">
        <v>48178</v>
      </c>
      <c r="B14274" s="152" t="s">
        <v>48164</v>
      </c>
      <c r="C14274" s="152" t="s">
        <v>48159</v>
      </c>
      <c r="D14274" s="152" t="s">
        <v>8361</v>
      </c>
      <c r="E14274" s="152" t="s">
        <v>48160</v>
      </c>
      <c r="F14274" s="152" t="s">
        <v>8363</v>
      </c>
      <c r="G14274" s="152" t="s">
        <v>136</v>
      </c>
      <c r="H14274" s="152" t="s">
        <v>6252</v>
      </c>
      <c r="I14274" s="152" t="s">
        <v>6777</v>
      </c>
      <c r="J14274" s="152" t="s">
        <v>48024</v>
      </c>
    </row>
    <row r="14275" spans="1:10" x14ac:dyDescent="0.25">
      <c r="A14275" s="152" t="s">
        <v>48179</v>
      </c>
      <c r="B14275" s="152" t="s">
        <v>48164</v>
      </c>
      <c r="C14275" s="152" t="s">
        <v>48159</v>
      </c>
      <c r="D14275" s="152" t="s">
        <v>8361</v>
      </c>
      <c r="E14275" s="152" t="s">
        <v>48160</v>
      </c>
      <c r="F14275" s="152" t="s">
        <v>8363</v>
      </c>
      <c r="G14275" s="152" t="s">
        <v>136</v>
      </c>
      <c r="H14275" s="152" t="s">
        <v>6358</v>
      </c>
      <c r="I14275" s="152" t="s">
        <v>6777</v>
      </c>
      <c r="J14275" s="152" t="s">
        <v>48024</v>
      </c>
    </row>
    <row r="14276" spans="1:10" x14ac:dyDescent="0.25">
      <c r="A14276" s="152" t="s">
        <v>48180</v>
      </c>
      <c r="B14276" s="152" t="s">
        <v>48158</v>
      </c>
      <c r="C14276" s="152" t="s">
        <v>48159</v>
      </c>
      <c r="D14276" s="152" t="s">
        <v>8361</v>
      </c>
      <c r="E14276" s="152" t="s">
        <v>48160</v>
      </c>
      <c r="F14276" s="152" t="s">
        <v>9638</v>
      </c>
      <c r="G14276" s="152" t="s">
        <v>136</v>
      </c>
      <c r="H14276" s="152" t="s">
        <v>1380</v>
      </c>
      <c r="I14276" s="152" t="s">
        <v>6777</v>
      </c>
      <c r="J14276" s="152" t="s">
        <v>48024</v>
      </c>
    </row>
    <row r="14277" spans="1:10" x14ac:dyDescent="0.25">
      <c r="A14277" s="152" t="s">
        <v>48181</v>
      </c>
      <c r="B14277" s="152" t="s">
        <v>48164</v>
      </c>
      <c r="C14277" s="152" t="s">
        <v>48159</v>
      </c>
      <c r="D14277" s="152" t="s">
        <v>8361</v>
      </c>
      <c r="E14277" s="152" t="s">
        <v>48160</v>
      </c>
      <c r="F14277" s="152" t="s">
        <v>9638</v>
      </c>
      <c r="G14277" s="152" t="s">
        <v>136</v>
      </c>
      <c r="H14277" s="152" t="s">
        <v>3182</v>
      </c>
      <c r="I14277" s="152" t="s">
        <v>6777</v>
      </c>
      <c r="J14277" s="152" t="s">
        <v>48024</v>
      </c>
    </row>
    <row r="14278" spans="1:10" x14ac:dyDescent="0.25">
      <c r="A14278" s="152" t="s">
        <v>48182</v>
      </c>
      <c r="B14278" s="152" t="s">
        <v>48158</v>
      </c>
      <c r="C14278" s="152" t="s">
        <v>48159</v>
      </c>
      <c r="D14278" s="152" t="s">
        <v>8361</v>
      </c>
      <c r="E14278" s="152" t="s">
        <v>48160</v>
      </c>
      <c r="F14278" s="152" t="s">
        <v>9638</v>
      </c>
      <c r="G14278" s="152" t="s">
        <v>136</v>
      </c>
      <c r="H14278" s="152" t="s">
        <v>3465</v>
      </c>
      <c r="I14278" s="152" t="s">
        <v>6777</v>
      </c>
      <c r="J14278" s="152" t="s">
        <v>48024</v>
      </c>
    </row>
    <row r="14279" spans="1:10" x14ac:dyDescent="0.25">
      <c r="A14279" s="152" t="s">
        <v>48183</v>
      </c>
      <c r="B14279" s="152" t="s">
        <v>48164</v>
      </c>
      <c r="C14279" s="152" t="s">
        <v>48159</v>
      </c>
      <c r="D14279" s="152" t="s">
        <v>8361</v>
      </c>
      <c r="E14279" s="152" t="s">
        <v>48160</v>
      </c>
      <c r="F14279" s="152" t="s">
        <v>9638</v>
      </c>
      <c r="G14279" s="152" t="s">
        <v>136</v>
      </c>
      <c r="H14279" s="152" t="s">
        <v>3778</v>
      </c>
      <c r="I14279" s="152" t="s">
        <v>6777</v>
      </c>
      <c r="J14279" s="152" t="s">
        <v>48024</v>
      </c>
    </row>
    <row r="14280" spans="1:10" x14ac:dyDescent="0.25">
      <c r="A14280" s="152" t="s">
        <v>48184</v>
      </c>
      <c r="B14280" s="152" t="s">
        <v>48158</v>
      </c>
      <c r="C14280" s="152" t="s">
        <v>48159</v>
      </c>
      <c r="D14280" s="152" t="s">
        <v>8361</v>
      </c>
      <c r="E14280" s="152" t="s">
        <v>48160</v>
      </c>
      <c r="F14280" s="152" t="s">
        <v>9638</v>
      </c>
      <c r="G14280" s="152" t="s">
        <v>136</v>
      </c>
      <c r="H14280" s="152" t="s">
        <v>3818</v>
      </c>
      <c r="I14280" s="152" t="s">
        <v>6777</v>
      </c>
      <c r="J14280" s="152" t="s">
        <v>48024</v>
      </c>
    </row>
    <row r="14281" spans="1:10" x14ac:dyDescent="0.25">
      <c r="A14281" s="152" t="s">
        <v>48185</v>
      </c>
      <c r="B14281" s="152" t="s">
        <v>48164</v>
      </c>
      <c r="C14281" s="152" t="s">
        <v>48159</v>
      </c>
      <c r="D14281" s="152" t="s">
        <v>8361</v>
      </c>
      <c r="E14281" s="152" t="s">
        <v>48160</v>
      </c>
      <c r="F14281" s="152" t="s">
        <v>9638</v>
      </c>
      <c r="G14281" s="152" t="s">
        <v>136</v>
      </c>
      <c r="H14281" s="152" t="s">
        <v>386</v>
      </c>
      <c r="I14281" s="152" t="s">
        <v>6777</v>
      </c>
      <c r="J14281" s="152" t="s">
        <v>48024</v>
      </c>
    </row>
    <row r="14282" spans="1:10" x14ac:dyDescent="0.25">
      <c r="A14282" s="152" t="s">
        <v>48186</v>
      </c>
      <c r="B14282" s="152" t="s">
        <v>48164</v>
      </c>
      <c r="C14282" s="152" t="s">
        <v>48159</v>
      </c>
      <c r="D14282" s="152" t="s">
        <v>8361</v>
      </c>
      <c r="E14282" s="152" t="s">
        <v>48160</v>
      </c>
      <c r="F14282" s="152" t="s">
        <v>9638</v>
      </c>
      <c r="G14282" s="152" t="s">
        <v>136</v>
      </c>
      <c r="H14282" s="152" t="s">
        <v>4217</v>
      </c>
      <c r="I14282" s="152" t="s">
        <v>6777</v>
      </c>
      <c r="J14282" s="152" t="s">
        <v>48024</v>
      </c>
    </row>
    <row r="14283" spans="1:10" x14ac:dyDescent="0.25">
      <c r="A14283" s="152" t="s">
        <v>48187</v>
      </c>
      <c r="B14283" s="152" t="s">
        <v>48158</v>
      </c>
      <c r="C14283" s="152" t="s">
        <v>48159</v>
      </c>
      <c r="D14283" s="152" t="s">
        <v>8361</v>
      </c>
      <c r="E14283" s="152" t="s">
        <v>48160</v>
      </c>
      <c r="F14283" s="152" t="s">
        <v>9638</v>
      </c>
      <c r="G14283" s="152" t="s">
        <v>136</v>
      </c>
      <c r="H14283" s="152" t="s">
        <v>4277</v>
      </c>
      <c r="I14283" s="152" t="s">
        <v>6777</v>
      </c>
      <c r="J14283" s="152" t="s">
        <v>48024</v>
      </c>
    </row>
    <row r="14284" spans="1:10" x14ac:dyDescent="0.25">
      <c r="A14284" s="152" t="s">
        <v>48188</v>
      </c>
      <c r="B14284" s="152" t="s">
        <v>48158</v>
      </c>
      <c r="C14284" s="152" t="s">
        <v>48159</v>
      </c>
      <c r="D14284" s="152" t="s">
        <v>8361</v>
      </c>
      <c r="E14284" s="152" t="s">
        <v>48160</v>
      </c>
      <c r="F14284" s="152" t="s">
        <v>9638</v>
      </c>
      <c r="G14284" s="152" t="s">
        <v>136</v>
      </c>
      <c r="H14284" s="152" t="s">
        <v>4421</v>
      </c>
      <c r="I14284" s="152" t="s">
        <v>6777</v>
      </c>
      <c r="J14284" s="152" t="s">
        <v>48024</v>
      </c>
    </row>
    <row r="14285" spans="1:10" x14ac:dyDescent="0.25">
      <c r="A14285" s="152" t="s">
        <v>48189</v>
      </c>
      <c r="B14285" s="152" t="s">
        <v>48164</v>
      </c>
      <c r="C14285" s="152" t="s">
        <v>48159</v>
      </c>
      <c r="D14285" s="152" t="s">
        <v>8361</v>
      </c>
      <c r="E14285" s="152" t="s">
        <v>48160</v>
      </c>
      <c r="F14285" s="152" t="s">
        <v>9638</v>
      </c>
      <c r="G14285" s="152" t="s">
        <v>136</v>
      </c>
      <c r="H14285" s="152" t="s">
        <v>4716</v>
      </c>
      <c r="I14285" s="152" t="s">
        <v>6777</v>
      </c>
      <c r="J14285" s="152" t="s">
        <v>48024</v>
      </c>
    </row>
    <row r="14286" spans="1:10" x14ac:dyDescent="0.25">
      <c r="A14286" s="152" t="s">
        <v>48190</v>
      </c>
      <c r="B14286" s="152" t="s">
        <v>48158</v>
      </c>
      <c r="C14286" s="152" t="s">
        <v>48159</v>
      </c>
      <c r="D14286" s="152" t="s">
        <v>8361</v>
      </c>
      <c r="E14286" s="152" t="s">
        <v>48160</v>
      </c>
      <c r="F14286" s="152" t="s">
        <v>9638</v>
      </c>
      <c r="G14286" s="152" t="s">
        <v>136</v>
      </c>
      <c r="H14286" s="152" t="s">
        <v>1540</v>
      </c>
      <c r="I14286" s="152" t="s">
        <v>6777</v>
      </c>
      <c r="J14286" s="152" t="s">
        <v>48024</v>
      </c>
    </row>
    <row r="14287" spans="1:10" x14ac:dyDescent="0.25">
      <c r="A14287" s="152" t="s">
        <v>48191</v>
      </c>
      <c r="B14287" s="152" t="s">
        <v>48158</v>
      </c>
      <c r="C14287" s="152" t="s">
        <v>48159</v>
      </c>
      <c r="D14287" s="152" t="s">
        <v>8361</v>
      </c>
      <c r="E14287" s="152" t="s">
        <v>48160</v>
      </c>
      <c r="F14287" s="152" t="s">
        <v>9638</v>
      </c>
      <c r="G14287" s="152" t="s">
        <v>136</v>
      </c>
      <c r="H14287" s="152" t="s">
        <v>1273</v>
      </c>
      <c r="I14287" s="152" t="s">
        <v>6777</v>
      </c>
      <c r="J14287" s="152" t="s">
        <v>48024</v>
      </c>
    </row>
    <row r="14288" spans="1:10" x14ac:dyDescent="0.25">
      <c r="A14288" s="152" t="s">
        <v>48192</v>
      </c>
      <c r="B14288" s="152" t="s">
        <v>48164</v>
      </c>
      <c r="C14288" s="152" t="s">
        <v>48159</v>
      </c>
      <c r="D14288" s="152" t="s">
        <v>8361</v>
      </c>
      <c r="E14288" s="152" t="s">
        <v>48160</v>
      </c>
      <c r="F14288" s="152" t="s">
        <v>9638</v>
      </c>
      <c r="G14288" s="152" t="s">
        <v>136</v>
      </c>
      <c r="H14288" s="152" t="s">
        <v>5879</v>
      </c>
      <c r="I14288" s="152" t="s">
        <v>6777</v>
      </c>
      <c r="J14288" s="152" t="s">
        <v>48024</v>
      </c>
    </row>
    <row r="14289" spans="1:10" x14ac:dyDescent="0.25">
      <c r="A14289" s="152" t="s">
        <v>48193</v>
      </c>
      <c r="B14289" s="152" t="s">
        <v>48164</v>
      </c>
      <c r="C14289" s="152" t="s">
        <v>48159</v>
      </c>
      <c r="D14289" s="152" t="s">
        <v>8361</v>
      </c>
      <c r="E14289" s="152" t="s">
        <v>48160</v>
      </c>
      <c r="F14289" s="152" t="s">
        <v>9638</v>
      </c>
      <c r="G14289" s="152" t="s">
        <v>136</v>
      </c>
      <c r="H14289" s="152" t="s">
        <v>364</v>
      </c>
      <c r="I14289" s="152" t="s">
        <v>6777</v>
      </c>
      <c r="J14289" s="152" t="s">
        <v>48024</v>
      </c>
    </row>
    <row r="14290" spans="1:10" x14ac:dyDescent="0.25">
      <c r="A14290" s="152" t="s">
        <v>48194</v>
      </c>
      <c r="B14290" s="152" t="s">
        <v>48164</v>
      </c>
      <c r="C14290" s="152" t="s">
        <v>48159</v>
      </c>
      <c r="D14290" s="152" t="s">
        <v>8361</v>
      </c>
      <c r="E14290" s="152" t="s">
        <v>48160</v>
      </c>
      <c r="F14290" s="152" t="s">
        <v>9638</v>
      </c>
      <c r="G14290" s="152" t="s">
        <v>136</v>
      </c>
      <c r="H14290" s="152" t="s">
        <v>5982</v>
      </c>
      <c r="I14290" s="152" t="s">
        <v>6777</v>
      </c>
      <c r="J14290" s="152" t="s">
        <v>48024</v>
      </c>
    </row>
    <row r="14291" spans="1:10" x14ac:dyDescent="0.25">
      <c r="A14291" s="152" t="s">
        <v>48195</v>
      </c>
      <c r="B14291" s="152" t="s">
        <v>48158</v>
      </c>
      <c r="C14291" s="152" t="s">
        <v>48159</v>
      </c>
      <c r="D14291" s="152" t="s">
        <v>8361</v>
      </c>
      <c r="E14291" s="152" t="s">
        <v>48160</v>
      </c>
      <c r="F14291" s="152" t="s">
        <v>9639</v>
      </c>
      <c r="G14291" s="152" t="s">
        <v>136</v>
      </c>
      <c r="H14291" s="152" t="s">
        <v>1380</v>
      </c>
      <c r="I14291" s="152" t="s">
        <v>6777</v>
      </c>
      <c r="J14291" s="152" t="s">
        <v>48024</v>
      </c>
    </row>
    <row r="14292" spans="1:10" x14ac:dyDescent="0.25">
      <c r="A14292" s="152" t="s">
        <v>48196</v>
      </c>
      <c r="B14292" s="152" t="s">
        <v>48164</v>
      </c>
      <c r="C14292" s="152" t="s">
        <v>48159</v>
      </c>
      <c r="D14292" s="152" t="s">
        <v>8361</v>
      </c>
      <c r="E14292" s="152" t="s">
        <v>48160</v>
      </c>
      <c r="F14292" s="152" t="s">
        <v>9639</v>
      </c>
      <c r="G14292" s="152" t="s">
        <v>136</v>
      </c>
      <c r="H14292" s="152" t="s">
        <v>3182</v>
      </c>
      <c r="I14292" s="152" t="s">
        <v>6777</v>
      </c>
      <c r="J14292" s="152" t="s">
        <v>48024</v>
      </c>
    </row>
    <row r="14293" spans="1:10" x14ac:dyDescent="0.25">
      <c r="A14293" s="152" t="s">
        <v>48197</v>
      </c>
      <c r="B14293" s="152" t="s">
        <v>48158</v>
      </c>
      <c r="C14293" s="152" t="s">
        <v>48159</v>
      </c>
      <c r="D14293" s="152" t="s">
        <v>8361</v>
      </c>
      <c r="E14293" s="152" t="s">
        <v>48160</v>
      </c>
      <c r="F14293" s="152" t="s">
        <v>9639</v>
      </c>
      <c r="G14293" s="152" t="s">
        <v>136</v>
      </c>
      <c r="H14293" s="152" t="s">
        <v>3465</v>
      </c>
      <c r="I14293" s="152" t="s">
        <v>6777</v>
      </c>
      <c r="J14293" s="152" t="s">
        <v>48024</v>
      </c>
    </row>
    <row r="14294" spans="1:10" x14ac:dyDescent="0.25">
      <c r="A14294" s="152" t="s">
        <v>48198</v>
      </c>
      <c r="B14294" s="152" t="s">
        <v>48164</v>
      </c>
      <c r="C14294" s="152" t="s">
        <v>48159</v>
      </c>
      <c r="D14294" s="152" t="s">
        <v>8361</v>
      </c>
      <c r="E14294" s="152" t="s">
        <v>48160</v>
      </c>
      <c r="F14294" s="152" t="s">
        <v>9639</v>
      </c>
      <c r="G14294" s="152" t="s">
        <v>136</v>
      </c>
      <c r="H14294" s="152" t="s">
        <v>3778</v>
      </c>
      <c r="I14294" s="152" t="s">
        <v>6777</v>
      </c>
      <c r="J14294" s="152" t="s">
        <v>48024</v>
      </c>
    </row>
    <row r="14295" spans="1:10" x14ac:dyDescent="0.25">
      <c r="A14295" s="152" t="s">
        <v>48199</v>
      </c>
      <c r="B14295" s="152" t="s">
        <v>48158</v>
      </c>
      <c r="C14295" s="152" t="s">
        <v>48159</v>
      </c>
      <c r="D14295" s="152" t="s">
        <v>8361</v>
      </c>
      <c r="E14295" s="152" t="s">
        <v>48160</v>
      </c>
      <c r="F14295" s="152" t="s">
        <v>9639</v>
      </c>
      <c r="G14295" s="152" t="s">
        <v>136</v>
      </c>
      <c r="H14295" s="152" t="s">
        <v>3818</v>
      </c>
      <c r="I14295" s="152" t="s">
        <v>6777</v>
      </c>
      <c r="J14295" s="152" t="s">
        <v>48024</v>
      </c>
    </row>
    <row r="14296" spans="1:10" x14ac:dyDescent="0.25">
      <c r="A14296" s="152" t="s">
        <v>48200</v>
      </c>
      <c r="B14296" s="152" t="s">
        <v>48164</v>
      </c>
      <c r="C14296" s="152" t="s">
        <v>48159</v>
      </c>
      <c r="D14296" s="152" t="s">
        <v>8361</v>
      </c>
      <c r="E14296" s="152" t="s">
        <v>48160</v>
      </c>
      <c r="F14296" s="152" t="s">
        <v>9639</v>
      </c>
      <c r="G14296" s="152" t="s">
        <v>136</v>
      </c>
      <c r="H14296" s="152" t="s">
        <v>386</v>
      </c>
      <c r="I14296" s="152" t="s">
        <v>6777</v>
      </c>
      <c r="J14296" s="152" t="s">
        <v>48024</v>
      </c>
    </row>
    <row r="14297" spans="1:10" x14ac:dyDescent="0.25">
      <c r="A14297" s="152" t="s">
        <v>48201</v>
      </c>
      <c r="B14297" s="152" t="s">
        <v>48164</v>
      </c>
      <c r="C14297" s="152" t="s">
        <v>48159</v>
      </c>
      <c r="D14297" s="152" t="s">
        <v>8361</v>
      </c>
      <c r="E14297" s="152" t="s">
        <v>48160</v>
      </c>
      <c r="F14297" s="152" t="s">
        <v>9639</v>
      </c>
      <c r="G14297" s="152" t="s">
        <v>136</v>
      </c>
      <c r="H14297" s="152" t="s">
        <v>4217</v>
      </c>
      <c r="I14297" s="152" t="s">
        <v>6777</v>
      </c>
      <c r="J14297" s="152" t="s">
        <v>48024</v>
      </c>
    </row>
    <row r="14298" spans="1:10" x14ac:dyDescent="0.25">
      <c r="A14298" s="152" t="s">
        <v>48202</v>
      </c>
      <c r="B14298" s="152" t="s">
        <v>48158</v>
      </c>
      <c r="C14298" s="152" t="s">
        <v>48159</v>
      </c>
      <c r="D14298" s="152" t="s">
        <v>8361</v>
      </c>
      <c r="E14298" s="152" t="s">
        <v>48160</v>
      </c>
      <c r="F14298" s="152" t="s">
        <v>9639</v>
      </c>
      <c r="G14298" s="152" t="s">
        <v>136</v>
      </c>
      <c r="H14298" s="152" t="s">
        <v>4277</v>
      </c>
      <c r="I14298" s="152" t="s">
        <v>6777</v>
      </c>
      <c r="J14298" s="152" t="s">
        <v>48024</v>
      </c>
    </row>
    <row r="14299" spans="1:10" x14ac:dyDescent="0.25">
      <c r="A14299" s="152" t="s">
        <v>48203</v>
      </c>
      <c r="B14299" s="152" t="s">
        <v>48158</v>
      </c>
      <c r="C14299" s="152" t="s">
        <v>48159</v>
      </c>
      <c r="D14299" s="152" t="s">
        <v>8361</v>
      </c>
      <c r="E14299" s="152" t="s">
        <v>48160</v>
      </c>
      <c r="F14299" s="152" t="s">
        <v>9639</v>
      </c>
      <c r="G14299" s="152" t="s">
        <v>136</v>
      </c>
      <c r="H14299" s="152" t="s">
        <v>4421</v>
      </c>
      <c r="I14299" s="152" t="s">
        <v>6777</v>
      </c>
      <c r="J14299" s="152" t="s">
        <v>48024</v>
      </c>
    </row>
    <row r="14300" spans="1:10" x14ac:dyDescent="0.25">
      <c r="A14300" s="152" t="s">
        <v>48204</v>
      </c>
      <c r="B14300" s="152" t="s">
        <v>48164</v>
      </c>
      <c r="C14300" s="152" t="s">
        <v>48159</v>
      </c>
      <c r="D14300" s="152" t="s">
        <v>8361</v>
      </c>
      <c r="E14300" s="152" t="s">
        <v>48160</v>
      </c>
      <c r="F14300" s="152" t="s">
        <v>9639</v>
      </c>
      <c r="G14300" s="152" t="s">
        <v>136</v>
      </c>
      <c r="H14300" s="152" t="s">
        <v>4716</v>
      </c>
      <c r="I14300" s="152" t="s">
        <v>6777</v>
      </c>
      <c r="J14300" s="152" t="s">
        <v>48024</v>
      </c>
    </row>
    <row r="14301" spans="1:10" x14ac:dyDescent="0.25">
      <c r="A14301" s="152" t="s">
        <v>48205</v>
      </c>
      <c r="B14301" s="152" t="s">
        <v>48158</v>
      </c>
      <c r="C14301" s="152" t="s">
        <v>48159</v>
      </c>
      <c r="D14301" s="152" t="s">
        <v>8361</v>
      </c>
      <c r="E14301" s="152" t="s">
        <v>48160</v>
      </c>
      <c r="F14301" s="152" t="s">
        <v>9639</v>
      </c>
      <c r="G14301" s="152" t="s">
        <v>136</v>
      </c>
      <c r="H14301" s="152" t="s">
        <v>1540</v>
      </c>
      <c r="I14301" s="152" t="s">
        <v>6777</v>
      </c>
      <c r="J14301" s="152" t="s">
        <v>48024</v>
      </c>
    </row>
    <row r="14302" spans="1:10" x14ac:dyDescent="0.25">
      <c r="A14302" s="152" t="s">
        <v>48206</v>
      </c>
      <c r="B14302" s="152" t="s">
        <v>48158</v>
      </c>
      <c r="C14302" s="152" t="s">
        <v>48159</v>
      </c>
      <c r="D14302" s="152" t="s">
        <v>8361</v>
      </c>
      <c r="E14302" s="152" t="s">
        <v>48160</v>
      </c>
      <c r="F14302" s="152" t="s">
        <v>9639</v>
      </c>
      <c r="G14302" s="152" t="s">
        <v>136</v>
      </c>
      <c r="H14302" s="152" t="s">
        <v>1273</v>
      </c>
      <c r="I14302" s="152" t="s">
        <v>6777</v>
      </c>
      <c r="J14302" s="152" t="s">
        <v>48024</v>
      </c>
    </row>
    <row r="14303" spans="1:10" x14ac:dyDescent="0.25">
      <c r="A14303" s="152" t="s">
        <v>48207</v>
      </c>
      <c r="B14303" s="152" t="s">
        <v>48164</v>
      </c>
      <c r="C14303" s="152" t="s">
        <v>48159</v>
      </c>
      <c r="D14303" s="152" t="s">
        <v>8361</v>
      </c>
      <c r="E14303" s="152" t="s">
        <v>48160</v>
      </c>
      <c r="F14303" s="152" t="s">
        <v>9639</v>
      </c>
      <c r="G14303" s="152" t="s">
        <v>136</v>
      </c>
      <c r="H14303" s="152" t="s">
        <v>5879</v>
      </c>
      <c r="I14303" s="152" t="s">
        <v>6777</v>
      </c>
      <c r="J14303" s="152" t="s">
        <v>48024</v>
      </c>
    </row>
    <row r="14304" spans="1:10" x14ac:dyDescent="0.25">
      <c r="A14304" s="152" t="s">
        <v>48208</v>
      </c>
      <c r="B14304" s="152" t="s">
        <v>48164</v>
      </c>
      <c r="C14304" s="152" t="s">
        <v>48159</v>
      </c>
      <c r="D14304" s="152" t="s">
        <v>8361</v>
      </c>
      <c r="E14304" s="152" t="s">
        <v>48160</v>
      </c>
      <c r="F14304" s="152" t="s">
        <v>9639</v>
      </c>
      <c r="G14304" s="152" t="s">
        <v>136</v>
      </c>
      <c r="H14304" s="152" t="s">
        <v>364</v>
      </c>
      <c r="I14304" s="152" t="s">
        <v>6777</v>
      </c>
      <c r="J14304" s="152" t="s">
        <v>48024</v>
      </c>
    </row>
    <row r="14305" spans="1:10" x14ac:dyDescent="0.25">
      <c r="A14305" s="152" t="s">
        <v>48209</v>
      </c>
      <c r="B14305" s="152" t="s">
        <v>48164</v>
      </c>
      <c r="C14305" s="152" t="s">
        <v>48159</v>
      </c>
      <c r="D14305" s="152" t="s">
        <v>8361</v>
      </c>
      <c r="E14305" s="152" t="s">
        <v>48160</v>
      </c>
      <c r="F14305" s="152" t="s">
        <v>9639</v>
      </c>
      <c r="G14305" s="152" t="s">
        <v>136</v>
      </c>
      <c r="H14305" s="152" t="s">
        <v>5982</v>
      </c>
      <c r="I14305" s="152" t="s">
        <v>6777</v>
      </c>
      <c r="J14305" s="152" t="s">
        <v>48024</v>
      </c>
    </row>
    <row r="14306" spans="1:10" x14ac:dyDescent="0.25">
      <c r="A14306" s="152" t="s">
        <v>48210</v>
      </c>
      <c r="B14306" s="152" t="s">
        <v>48158</v>
      </c>
      <c r="C14306" s="152" t="s">
        <v>48159</v>
      </c>
      <c r="D14306" s="152" t="s">
        <v>8361</v>
      </c>
      <c r="E14306" s="152" t="s">
        <v>48160</v>
      </c>
      <c r="F14306" s="152" t="s">
        <v>9133</v>
      </c>
      <c r="G14306" s="152" t="s">
        <v>136</v>
      </c>
      <c r="H14306" s="152" t="s">
        <v>1380</v>
      </c>
      <c r="I14306" s="152" t="s">
        <v>6777</v>
      </c>
      <c r="J14306" s="152" t="s">
        <v>48024</v>
      </c>
    </row>
    <row r="14307" spans="1:10" x14ac:dyDescent="0.25">
      <c r="A14307" s="152" t="s">
        <v>48211</v>
      </c>
      <c r="B14307" s="152" t="s">
        <v>48164</v>
      </c>
      <c r="C14307" s="152" t="s">
        <v>48159</v>
      </c>
      <c r="D14307" s="152" t="s">
        <v>8361</v>
      </c>
      <c r="E14307" s="152" t="s">
        <v>48160</v>
      </c>
      <c r="F14307" s="152" t="s">
        <v>9133</v>
      </c>
      <c r="G14307" s="152" t="s">
        <v>136</v>
      </c>
      <c r="H14307" s="152" t="s">
        <v>3182</v>
      </c>
      <c r="I14307" s="152" t="s">
        <v>6777</v>
      </c>
      <c r="J14307" s="152" t="s">
        <v>48024</v>
      </c>
    </row>
    <row r="14308" spans="1:10" x14ac:dyDescent="0.25">
      <c r="A14308" s="152" t="s">
        <v>48212</v>
      </c>
      <c r="B14308" s="152" t="s">
        <v>48158</v>
      </c>
      <c r="C14308" s="152" t="s">
        <v>48159</v>
      </c>
      <c r="D14308" s="152" t="s">
        <v>8361</v>
      </c>
      <c r="E14308" s="152" t="s">
        <v>48160</v>
      </c>
      <c r="F14308" s="152" t="s">
        <v>9133</v>
      </c>
      <c r="G14308" s="152" t="s">
        <v>136</v>
      </c>
      <c r="H14308" s="152" t="s">
        <v>3465</v>
      </c>
      <c r="I14308" s="152" t="s">
        <v>6777</v>
      </c>
      <c r="J14308" s="152" t="s">
        <v>48024</v>
      </c>
    </row>
    <row r="14309" spans="1:10" x14ac:dyDescent="0.25">
      <c r="A14309" s="152" t="s">
        <v>48213</v>
      </c>
      <c r="B14309" s="152" t="s">
        <v>48164</v>
      </c>
      <c r="C14309" s="152" t="s">
        <v>48159</v>
      </c>
      <c r="D14309" s="152" t="s">
        <v>8361</v>
      </c>
      <c r="E14309" s="152" t="s">
        <v>48160</v>
      </c>
      <c r="F14309" s="152" t="s">
        <v>9133</v>
      </c>
      <c r="G14309" s="152" t="s">
        <v>136</v>
      </c>
      <c r="H14309" s="152" t="s">
        <v>3778</v>
      </c>
      <c r="I14309" s="152" t="s">
        <v>6777</v>
      </c>
      <c r="J14309" s="152" t="s">
        <v>48024</v>
      </c>
    </row>
    <row r="14310" spans="1:10" x14ac:dyDescent="0.25">
      <c r="A14310" s="152" t="s">
        <v>48214</v>
      </c>
      <c r="B14310" s="152" t="s">
        <v>48158</v>
      </c>
      <c r="C14310" s="152" t="s">
        <v>48159</v>
      </c>
      <c r="D14310" s="152" t="s">
        <v>8361</v>
      </c>
      <c r="E14310" s="152" t="s">
        <v>48160</v>
      </c>
      <c r="F14310" s="152" t="s">
        <v>9133</v>
      </c>
      <c r="G14310" s="152" t="s">
        <v>136</v>
      </c>
      <c r="H14310" s="152" t="s">
        <v>3818</v>
      </c>
      <c r="I14310" s="152" t="s">
        <v>6777</v>
      </c>
      <c r="J14310" s="152" t="s">
        <v>48024</v>
      </c>
    </row>
    <row r="14311" spans="1:10" x14ac:dyDescent="0.25">
      <c r="A14311" s="152" t="s">
        <v>48215</v>
      </c>
      <c r="B14311" s="152" t="s">
        <v>48164</v>
      </c>
      <c r="C14311" s="152" t="s">
        <v>48159</v>
      </c>
      <c r="D14311" s="152" t="s">
        <v>8361</v>
      </c>
      <c r="E14311" s="152" t="s">
        <v>48160</v>
      </c>
      <c r="F14311" s="152" t="s">
        <v>9133</v>
      </c>
      <c r="G14311" s="152" t="s">
        <v>136</v>
      </c>
      <c r="H14311" s="152" t="s">
        <v>386</v>
      </c>
      <c r="I14311" s="152" t="s">
        <v>6777</v>
      </c>
      <c r="J14311" s="152" t="s">
        <v>48024</v>
      </c>
    </row>
    <row r="14312" spans="1:10" x14ac:dyDescent="0.25">
      <c r="A14312" s="152" t="s">
        <v>48216</v>
      </c>
      <c r="B14312" s="152" t="s">
        <v>48164</v>
      </c>
      <c r="C14312" s="152" t="s">
        <v>48159</v>
      </c>
      <c r="D14312" s="152" t="s">
        <v>8361</v>
      </c>
      <c r="E14312" s="152" t="s">
        <v>48160</v>
      </c>
      <c r="F14312" s="152" t="s">
        <v>9133</v>
      </c>
      <c r="G14312" s="152" t="s">
        <v>136</v>
      </c>
      <c r="H14312" s="152" t="s">
        <v>4217</v>
      </c>
      <c r="I14312" s="152" t="s">
        <v>6777</v>
      </c>
      <c r="J14312" s="152" t="s">
        <v>48024</v>
      </c>
    </row>
    <row r="14313" spans="1:10" x14ac:dyDescent="0.25">
      <c r="A14313" s="152" t="s">
        <v>48217</v>
      </c>
      <c r="B14313" s="152" t="s">
        <v>48158</v>
      </c>
      <c r="C14313" s="152" t="s">
        <v>48159</v>
      </c>
      <c r="D14313" s="152" t="s">
        <v>8361</v>
      </c>
      <c r="E14313" s="152" t="s">
        <v>48160</v>
      </c>
      <c r="F14313" s="152" t="s">
        <v>9133</v>
      </c>
      <c r="G14313" s="152" t="s">
        <v>136</v>
      </c>
      <c r="H14313" s="152" t="s">
        <v>4277</v>
      </c>
      <c r="I14313" s="152" t="s">
        <v>6777</v>
      </c>
      <c r="J14313" s="152" t="s">
        <v>48024</v>
      </c>
    </row>
    <row r="14314" spans="1:10" x14ac:dyDescent="0.25">
      <c r="A14314" s="152" t="s">
        <v>48218</v>
      </c>
      <c r="B14314" s="152" t="s">
        <v>48158</v>
      </c>
      <c r="C14314" s="152" t="s">
        <v>48159</v>
      </c>
      <c r="D14314" s="152" t="s">
        <v>8361</v>
      </c>
      <c r="E14314" s="152" t="s">
        <v>48160</v>
      </c>
      <c r="F14314" s="152" t="s">
        <v>9133</v>
      </c>
      <c r="G14314" s="152" t="s">
        <v>136</v>
      </c>
      <c r="H14314" s="152" t="s">
        <v>4421</v>
      </c>
      <c r="I14314" s="152" t="s">
        <v>6777</v>
      </c>
      <c r="J14314" s="152" t="s">
        <v>48024</v>
      </c>
    </row>
    <row r="14315" spans="1:10" x14ac:dyDescent="0.25">
      <c r="A14315" s="152" t="s">
        <v>48219</v>
      </c>
      <c r="B14315" s="152" t="s">
        <v>48164</v>
      </c>
      <c r="C14315" s="152" t="s">
        <v>48159</v>
      </c>
      <c r="D14315" s="152" t="s">
        <v>8361</v>
      </c>
      <c r="E14315" s="152" t="s">
        <v>48160</v>
      </c>
      <c r="F14315" s="152" t="s">
        <v>9133</v>
      </c>
      <c r="G14315" s="152" t="s">
        <v>136</v>
      </c>
      <c r="H14315" s="152" t="s">
        <v>4716</v>
      </c>
      <c r="I14315" s="152" t="s">
        <v>6777</v>
      </c>
      <c r="J14315" s="152" t="s">
        <v>48024</v>
      </c>
    </row>
    <row r="14316" spans="1:10" x14ac:dyDescent="0.25">
      <c r="A14316" s="152" t="s">
        <v>48220</v>
      </c>
      <c r="B14316" s="152" t="s">
        <v>48158</v>
      </c>
      <c r="C14316" s="152" t="s">
        <v>48159</v>
      </c>
      <c r="D14316" s="152" t="s">
        <v>8361</v>
      </c>
      <c r="E14316" s="152" t="s">
        <v>48160</v>
      </c>
      <c r="F14316" s="152" t="s">
        <v>9133</v>
      </c>
      <c r="G14316" s="152" t="s">
        <v>136</v>
      </c>
      <c r="H14316" s="152" t="s">
        <v>1540</v>
      </c>
      <c r="I14316" s="152" t="s">
        <v>6777</v>
      </c>
      <c r="J14316" s="152" t="s">
        <v>48024</v>
      </c>
    </row>
    <row r="14317" spans="1:10" x14ac:dyDescent="0.25">
      <c r="A14317" s="152" t="s">
        <v>48221</v>
      </c>
      <c r="B14317" s="152" t="s">
        <v>48158</v>
      </c>
      <c r="C14317" s="152" t="s">
        <v>48159</v>
      </c>
      <c r="D14317" s="152" t="s">
        <v>8361</v>
      </c>
      <c r="E14317" s="152" t="s">
        <v>48160</v>
      </c>
      <c r="F14317" s="152" t="s">
        <v>9133</v>
      </c>
      <c r="G14317" s="152" t="s">
        <v>136</v>
      </c>
      <c r="H14317" s="152" t="s">
        <v>1273</v>
      </c>
      <c r="I14317" s="152" t="s">
        <v>6777</v>
      </c>
      <c r="J14317" s="152" t="s">
        <v>48024</v>
      </c>
    </row>
    <row r="14318" spans="1:10" x14ac:dyDescent="0.25">
      <c r="A14318" s="152" t="s">
        <v>48222</v>
      </c>
      <c r="B14318" s="152" t="s">
        <v>48164</v>
      </c>
      <c r="C14318" s="152" t="s">
        <v>48159</v>
      </c>
      <c r="D14318" s="152" t="s">
        <v>8361</v>
      </c>
      <c r="E14318" s="152" t="s">
        <v>48160</v>
      </c>
      <c r="F14318" s="152" t="s">
        <v>9133</v>
      </c>
      <c r="G14318" s="152" t="s">
        <v>136</v>
      </c>
      <c r="H14318" s="152" t="s">
        <v>5879</v>
      </c>
      <c r="I14318" s="152" t="s">
        <v>6777</v>
      </c>
      <c r="J14318" s="152" t="s">
        <v>48024</v>
      </c>
    </row>
    <row r="14319" spans="1:10" x14ac:dyDescent="0.25">
      <c r="A14319" s="152" t="s">
        <v>48223</v>
      </c>
      <c r="B14319" s="152" t="s">
        <v>48164</v>
      </c>
      <c r="C14319" s="152" t="s">
        <v>48159</v>
      </c>
      <c r="D14319" s="152" t="s">
        <v>8361</v>
      </c>
      <c r="E14319" s="152" t="s">
        <v>48160</v>
      </c>
      <c r="F14319" s="152" t="s">
        <v>9133</v>
      </c>
      <c r="G14319" s="152" t="s">
        <v>136</v>
      </c>
      <c r="H14319" s="152" t="s">
        <v>364</v>
      </c>
      <c r="I14319" s="152" t="s">
        <v>6777</v>
      </c>
      <c r="J14319" s="152" t="s">
        <v>48024</v>
      </c>
    </row>
    <row r="14320" spans="1:10" x14ac:dyDescent="0.25">
      <c r="A14320" s="152" t="s">
        <v>48224</v>
      </c>
      <c r="B14320" s="152" t="s">
        <v>48164</v>
      </c>
      <c r="C14320" s="152" t="s">
        <v>48159</v>
      </c>
      <c r="D14320" s="152" t="s">
        <v>8361</v>
      </c>
      <c r="E14320" s="152" t="s">
        <v>48160</v>
      </c>
      <c r="F14320" s="152" t="s">
        <v>9133</v>
      </c>
      <c r="G14320" s="152" t="s">
        <v>136</v>
      </c>
      <c r="H14320" s="152" t="s">
        <v>5982</v>
      </c>
      <c r="I14320" s="152" t="s">
        <v>6777</v>
      </c>
      <c r="J14320" s="152" t="s">
        <v>48024</v>
      </c>
    </row>
    <row r="14321" spans="1:10" x14ac:dyDescent="0.25">
      <c r="A14321" s="152" t="s">
        <v>48225</v>
      </c>
      <c r="B14321" s="152" t="s">
        <v>48226</v>
      </c>
      <c r="C14321" s="152" t="s">
        <v>48227</v>
      </c>
      <c r="D14321" s="152" t="s">
        <v>8361</v>
      </c>
      <c r="E14321" s="152" t="s">
        <v>48228</v>
      </c>
      <c r="F14321" s="152" t="s">
        <v>8363</v>
      </c>
      <c r="G14321" s="152" t="s">
        <v>91</v>
      </c>
      <c r="H14321" s="152" t="s">
        <v>6733</v>
      </c>
      <c r="I14321" s="152" t="s">
        <v>6777</v>
      </c>
      <c r="J14321" s="152" t="s">
        <v>48024</v>
      </c>
    </row>
    <row r="14322" spans="1:10" x14ac:dyDescent="0.25">
      <c r="A14322" s="152" t="s">
        <v>48229</v>
      </c>
      <c r="B14322" s="152" t="s">
        <v>48230</v>
      </c>
      <c r="C14322" s="152" t="s">
        <v>48227</v>
      </c>
      <c r="D14322" s="152" t="s">
        <v>8361</v>
      </c>
      <c r="E14322" s="152" t="s">
        <v>48228</v>
      </c>
      <c r="F14322" s="152" t="s">
        <v>8363</v>
      </c>
      <c r="G14322" s="152" t="s">
        <v>136</v>
      </c>
      <c r="H14322" s="152" t="s">
        <v>3465</v>
      </c>
      <c r="I14322" s="152" t="s">
        <v>6777</v>
      </c>
      <c r="J14322" s="152" t="s">
        <v>48024</v>
      </c>
    </row>
    <row r="14323" spans="1:10" x14ac:dyDescent="0.25">
      <c r="A14323" s="152" t="s">
        <v>48231</v>
      </c>
      <c r="B14323" s="152" t="s">
        <v>48232</v>
      </c>
      <c r="C14323" s="152" t="s">
        <v>48227</v>
      </c>
      <c r="D14323" s="152" t="s">
        <v>8361</v>
      </c>
      <c r="E14323" s="152" t="s">
        <v>48228</v>
      </c>
      <c r="F14323" s="152" t="s">
        <v>8363</v>
      </c>
      <c r="G14323" s="152" t="s">
        <v>136</v>
      </c>
      <c r="H14323" s="152" t="s">
        <v>4217</v>
      </c>
      <c r="I14323" s="152" t="s">
        <v>6777</v>
      </c>
      <c r="J14323" s="152" t="s">
        <v>48024</v>
      </c>
    </row>
    <row r="14324" spans="1:10" x14ac:dyDescent="0.25">
      <c r="A14324" s="152" t="s">
        <v>48233</v>
      </c>
      <c r="B14324" s="152" t="s">
        <v>48226</v>
      </c>
      <c r="C14324" s="152" t="s">
        <v>48227</v>
      </c>
      <c r="D14324" s="152" t="s">
        <v>8361</v>
      </c>
      <c r="E14324" s="152" t="s">
        <v>48228</v>
      </c>
      <c r="F14324" s="152" t="s">
        <v>8363</v>
      </c>
      <c r="G14324" s="152" t="s">
        <v>136</v>
      </c>
      <c r="H14324" s="152" t="s">
        <v>6358</v>
      </c>
      <c r="I14324" s="152" t="s">
        <v>6777</v>
      </c>
      <c r="J14324" s="152" t="s">
        <v>48024</v>
      </c>
    </row>
    <row r="14325" spans="1:10" x14ac:dyDescent="0.25">
      <c r="A14325" s="152" t="s">
        <v>48234</v>
      </c>
      <c r="B14325" s="152" t="s">
        <v>48235</v>
      </c>
      <c r="C14325" s="152" t="s">
        <v>48236</v>
      </c>
      <c r="D14325" s="152" t="s">
        <v>8361</v>
      </c>
      <c r="E14325" s="152" t="s">
        <v>48237</v>
      </c>
      <c r="F14325" s="152" t="s">
        <v>8363</v>
      </c>
      <c r="G14325" s="152" t="s">
        <v>360</v>
      </c>
      <c r="H14325" s="152" t="s">
        <v>874</v>
      </c>
      <c r="I14325" s="152" t="s">
        <v>6777</v>
      </c>
      <c r="J14325" s="152" t="s">
        <v>113</v>
      </c>
    </row>
    <row r="14326" spans="1:10" x14ac:dyDescent="0.25">
      <c r="A14326" s="152" t="s">
        <v>48238</v>
      </c>
      <c r="B14326" s="152" t="s">
        <v>48235</v>
      </c>
      <c r="C14326" s="152" t="s">
        <v>48236</v>
      </c>
      <c r="D14326" s="152" t="s">
        <v>8361</v>
      </c>
      <c r="E14326" s="152" t="s">
        <v>48237</v>
      </c>
      <c r="F14326" s="152" t="s">
        <v>8363</v>
      </c>
      <c r="G14326" s="152" t="s">
        <v>360</v>
      </c>
      <c r="H14326" s="152" t="s">
        <v>6733</v>
      </c>
      <c r="I14326" s="152" t="s">
        <v>6777</v>
      </c>
      <c r="J14326" s="152" t="s">
        <v>113</v>
      </c>
    </row>
    <row r="14327" spans="1:10" x14ac:dyDescent="0.25">
      <c r="A14327" s="152" t="s">
        <v>48239</v>
      </c>
      <c r="B14327" s="152" t="s">
        <v>48240</v>
      </c>
      <c r="C14327" s="152" t="s">
        <v>48241</v>
      </c>
      <c r="D14327" s="152" t="s">
        <v>8361</v>
      </c>
      <c r="E14327" s="152" t="s">
        <v>48242</v>
      </c>
      <c r="F14327" s="152" t="s">
        <v>8363</v>
      </c>
      <c r="G14327" s="152" t="s">
        <v>416</v>
      </c>
      <c r="H14327" s="152" t="s">
        <v>3322</v>
      </c>
      <c r="I14327" s="152" t="s">
        <v>6777</v>
      </c>
      <c r="J14327" s="152" t="s">
        <v>43726</v>
      </c>
    </row>
    <row r="14328" spans="1:10" x14ac:dyDescent="0.25">
      <c r="A14328" s="152" t="s">
        <v>48243</v>
      </c>
      <c r="B14328" s="152" t="s">
        <v>48244</v>
      </c>
      <c r="C14328" s="152" t="s">
        <v>48245</v>
      </c>
      <c r="D14328" s="152" t="s">
        <v>8361</v>
      </c>
      <c r="E14328" s="152" t="s">
        <v>48246</v>
      </c>
      <c r="F14328" s="152" t="s">
        <v>8363</v>
      </c>
      <c r="G14328" s="152" t="s">
        <v>416</v>
      </c>
      <c r="H14328" s="152" t="s">
        <v>3322</v>
      </c>
      <c r="I14328" s="152" t="s">
        <v>6777</v>
      </c>
      <c r="J14328" s="152" t="s">
        <v>43726</v>
      </c>
    </row>
    <row r="14329" spans="1:10" x14ac:dyDescent="0.25">
      <c r="A14329" s="152" t="s">
        <v>48247</v>
      </c>
      <c r="B14329" s="152" t="s">
        <v>48248</v>
      </c>
      <c r="C14329" s="152" t="s">
        <v>48249</v>
      </c>
      <c r="D14329" s="152" t="s">
        <v>8361</v>
      </c>
      <c r="E14329" s="152" t="s">
        <v>48250</v>
      </c>
      <c r="F14329" s="152" t="s">
        <v>8363</v>
      </c>
      <c r="G14329" s="152" t="s">
        <v>416</v>
      </c>
      <c r="H14329" s="152" t="s">
        <v>5205</v>
      </c>
      <c r="I14329" s="152" t="s">
        <v>6777</v>
      </c>
      <c r="J14329" s="152" t="s">
        <v>113</v>
      </c>
    </row>
    <row r="14330" spans="1:10" x14ac:dyDescent="0.25">
      <c r="A14330" s="152" t="s">
        <v>48251</v>
      </c>
      <c r="B14330" s="152" t="s">
        <v>48252</v>
      </c>
      <c r="C14330" s="152" t="s">
        <v>48253</v>
      </c>
      <c r="D14330" s="152" t="s">
        <v>8361</v>
      </c>
      <c r="E14330" s="152" t="s">
        <v>48254</v>
      </c>
      <c r="F14330" s="152" t="s">
        <v>8363</v>
      </c>
      <c r="G14330" s="152" t="s">
        <v>416</v>
      </c>
      <c r="H14330" s="152" t="s">
        <v>3164</v>
      </c>
      <c r="I14330" s="152" t="s">
        <v>6777</v>
      </c>
      <c r="J14330" s="152" t="s">
        <v>43724</v>
      </c>
    </row>
    <row r="14331" spans="1:10" x14ac:dyDescent="0.25">
      <c r="A14331" s="152" t="s">
        <v>48255</v>
      </c>
      <c r="B14331" s="152" t="s">
        <v>48256</v>
      </c>
      <c r="C14331" s="152" t="s">
        <v>48257</v>
      </c>
      <c r="D14331" s="152" t="s">
        <v>8361</v>
      </c>
      <c r="E14331" s="152" t="s">
        <v>48258</v>
      </c>
      <c r="F14331" s="152" t="s">
        <v>8363</v>
      </c>
      <c r="G14331" s="152" t="s">
        <v>416</v>
      </c>
      <c r="H14331" s="152" t="s">
        <v>3164</v>
      </c>
      <c r="I14331" s="152" t="s">
        <v>6777</v>
      </c>
      <c r="J14331" s="152" t="s">
        <v>43717</v>
      </c>
    </row>
    <row r="14332" spans="1:10" x14ac:dyDescent="0.25">
      <c r="A14332" s="152" t="s">
        <v>48259</v>
      </c>
      <c r="B14332" s="152" t="s">
        <v>48260</v>
      </c>
      <c r="C14332" s="152" t="s">
        <v>48261</v>
      </c>
      <c r="D14332" s="152" t="s">
        <v>8361</v>
      </c>
      <c r="E14332" s="152" t="s">
        <v>48262</v>
      </c>
      <c r="F14332" s="152" t="s">
        <v>8363</v>
      </c>
      <c r="G14332" s="152" t="s">
        <v>416</v>
      </c>
      <c r="H14332" s="152" t="s">
        <v>3164</v>
      </c>
      <c r="I14332" s="152" t="s">
        <v>6777</v>
      </c>
      <c r="J14332" s="152" t="s">
        <v>43724</v>
      </c>
    </row>
    <row r="14333" spans="1:10" x14ac:dyDescent="0.25">
      <c r="A14333" s="152" t="s">
        <v>48263</v>
      </c>
      <c r="B14333" s="152" t="s">
        <v>48264</v>
      </c>
      <c r="C14333" s="152" t="s">
        <v>48265</v>
      </c>
      <c r="D14333" s="152" t="s">
        <v>8361</v>
      </c>
      <c r="E14333" s="152" t="s">
        <v>48266</v>
      </c>
      <c r="F14333" s="152" t="s">
        <v>8363</v>
      </c>
      <c r="G14333" s="152" t="s">
        <v>416</v>
      </c>
      <c r="H14333" s="152" t="s">
        <v>3164</v>
      </c>
      <c r="I14333" s="152" t="s">
        <v>6777</v>
      </c>
      <c r="J14333" s="152" t="s">
        <v>43724</v>
      </c>
    </row>
    <row r="14334" spans="1:10" x14ac:dyDescent="0.25">
      <c r="A14334" s="152" t="s">
        <v>48267</v>
      </c>
      <c r="B14334" s="152" t="s">
        <v>48268</v>
      </c>
      <c r="C14334" s="152" t="s">
        <v>48269</v>
      </c>
      <c r="D14334" s="152" t="s">
        <v>8361</v>
      </c>
      <c r="E14334" s="152" t="s">
        <v>48270</v>
      </c>
      <c r="F14334" s="152" t="s">
        <v>8363</v>
      </c>
      <c r="G14334" s="152" t="s">
        <v>416</v>
      </c>
      <c r="H14334" s="152" t="s">
        <v>3164</v>
      </c>
      <c r="I14334" s="152" t="s">
        <v>6777</v>
      </c>
      <c r="J14334" s="152" t="s">
        <v>43724</v>
      </c>
    </row>
    <row r="14335" spans="1:10" x14ac:dyDescent="0.25">
      <c r="A14335" s="152" t="s">
        <v>48271</v>
      </c>
      <c r="B14335" s="152" t="s">
        <v>48272</v>
      </c>
      <c r="C14335" s="152" t="s">
        <v>48273</v>
      </c>
      <c r="D14335" s="152" t="s">
        <v>8361</v>
      </c>
      <c r="E14335" s="152" t="s">
        <v>48274</v>
      </c>
      <c r="F14335" s="152" t="s">
        <v>8363</v>
      </c>
      <c r="G14335" s="152" t="s">
        <v>651</v>
      </c>
      <c r="H14335" s="152" t="s">
        <v>2129</v>
      </c>
      <c r="I14335" s="152" t="s">
        <v>6777</v>
      </c>
      <c r="J14335" s="152" t="s">
        <v>44464</v>
      </c>
    </row>
    <row r="14336" spans="1:10" x14ac:dyDescent="0.25">
      <c r="A14336" s="152" t="s">
        <v>48275</v>
      </c>
      <c r="B14336" s="152" t="s">
        <v>48276</v>
      </c>
      <c r="C14336" s="152" t="s">
        <v>48277</v>
      </c>
      <c r="D14336" s="152" t="s">
        <v>8361</v>
      </c>
      <c r="E14336" s="152" t="s">
        <v>48278</v>
      </c>
      <c r="F14336" s="152" t="s">
        <v>8363</v>
      </c>
      <c r="G14336" s="152" t="s">
        <v>416</v>
      </c>
      <c r="H14336" s="152" t="s">
        <v>3164</v>
      </c>
      <c r="I14336" s="152" t="s">
        <v>6777</v>
      </c>
      <c r="J14336" s="152" t="s">
        <v>43726</v>
      </c>
    </row>
    <row r="14337" spans="1:10" x14ac:dyDescent="0.25">
      <c r="A14337" s="152" t="s">
        <v>48279</v>
      </c>
      <c r="B14337" s="152" t="s">
        <v>48280</v>
      </c>
      <c r="C14337" s="152" t="s">
        <v>48281</v>
      </c>
      <c r="D14337" s="152" t="s">
        <v>8361</v>
      </c>
      <c r="E14337" s="152" t="s">
        <v>48282</v>
      </c>
      <c r="F14337" s="152" t="s">
        <v>8363</v>
      </c>
      <c r="G14337" s="152" t="s">
        <v>416</v>
      </c>
      <c r="H14337" s="152" t="s">
        <v>3164</v>
      </c>
      <c r="I14337" s="152" t="s">
        <v>6777</v>
      </c>
      <c r="J14337" s="152" t="s">
        <v>43726</v>
      </c>
    </row>
    <row r="14338" spans="1:10" x14ac:dyDescent="0.25">
      <c r="A14338" s="152" t="s">
        <v>48283</v>
      </c>
      <c r="B14338" s="152" t="s">
        <v>48284</v>
      </c>
      <c r="C14338" s="152" t="s">
        <v>48285</v>
      </c>
      <c r="D14338" s="152" t="s">
        <v>8361</v>
      </c>
      <c r="E14338" s="152" t="s">
        <v>48286</v>
      </c>
      <c r="F14338" s="152" t="s">
        <v>8363</v>
      </c>
      <c r="G14338" s="152" t="s">
        <v>416</v>
      </c>
      <c r="H14338" s="152" t="s">
        <v>3164</v>
      </c>
      <c r="I14338" s="152" t="s">
        <v>6777</v>
      </c>
      <c r="J14338" s="152" t="s">
        <v>43726</v>
      </c>
    </row>
    <row r="14339" spans="1:10" x14ac:dyDescent="0.25">
      <c r="A14339" s="152" t="s">
        <v>48287</v>
      </c>
      <c r="B14339" s="152" t="s">
        <v>48288</v>
      </c>
      <c r="C14339" s="152" t="s">
        <v>48289</v>
      </c>
      <c r="D14339" s="152" t="s">
        <v>8361</v>
      </c>
      <c r="E14339" s="152" t="s">
        <v>48290</v>
      </c>
      <c r="F14339" s="152" t="s">
        <v>8363</v>
      </c>
      <c r="G14339" s="152" t="s">
        <v>416</v>
      </c>
      <c r="H14339" s="152" t="s">
        <v>2612</v>
      </c>
      <c r="I14339" s="152" t="s">
        <v>6777</v>
      </c>
      <c r="J14339" s="152" t="s">
        <v>113</v>
      </c>
    </row>
    <row r="14340" spans="1:10" x14ac:dyDescent="0.25">
      <c r="A14340" s="152" t="s">
        <v>48291</v>
      </c>
      <c r="B14340" s="152" t="s">
        <v>48292</v>
      </c>
      <c r="C14340" s="152" t="s">
        <v>48293</v>
      </c>
      <c r="D14340" s="152" t="s">
        <v>8361</v>
      </c>
      <c r="E14340" s="152" t="s">
        <v>48294</v>
      </c>
      <c r="F14340" s="152" t="s">
        <v>8363</v>
      </c>
      <c r="G14340" s="152" t="s">
        <v>91</v>
      </c>
      <c r="H14340" s="152" t="s">
        <v>6733</v>
      </c>
      <c r="I14340" s="152" t="s">
        <v>6777</v>
      </c>
      <c r="J14340" s="152" t="s">
        <v>48024</v>
      </c>
    </row>
    <row r="14341" spans="1:10" x14ac:dyDescent="0.25">
      <c r="A14341" s="152" t="s">
        <v>48295</v>
      </c>
      <c r="B14341" s="152" t="s">
        <v>48296</v>
      </c>
      <c r="C14341" s="152" t="s">
        <v>48293</v>
      </c>
      <c r="D14341" s="152" t="s">
        <v>8361</v>
      </c>
      <c r="E14341" s="152" t="s">
        <v>48294</v>
      </c>
      <c r="F14341" s="152" t="s">
        <v>8363</v>
      </c>
      <c r="G14341" s="152" t="s">
        <v>136</v>
      </c>
      <c r="H14341" s="152" t="s">
        <v>3465</v>
      </c>
      <c r="I14341" s="152" t="s">
        <v>6777</v>
      </c>
      <c r="J14341" s="152" t="s">
        <v>48024</v>
      </c>
    </row>
    <row r="14342" spans="1:10" x14ac:dyDescent="0.25">
      <c r="A14342" s="152" t="s">
        <v>48297</v>
      </c>
      <c r="B14342" s="152" t="s">
        <v>48298</v>
      </c>
      <c r="C14342" s="152" t="s">
        <v>48293</v>
      </c>
      <c r="D14342" s="152" t="s">
        <v>8361</v>
      </c>
      <c r="E14342" s="152" t="s">
        <v>48294</v>
      </c>
      <c r="F14342" s="152" t="s">
        <v>8363</v>
      </c>
      <c r="G14342" s="152" t="s">
        <v>136</v>
      </c>
      <c r="H14342" s="152" t="s">
        <v>4217</v>
      </c>
      <c r="I14342" s="152" t="s">
        <v>6777</v>
      </c>
      <c r="J14342" s="152" t="s">
        <v>48024</v>
      </c>
    </row>
    <row r="14343" spans="1:10" x14ac:dyDescent="0.25">
      <c r="A14343" s="152" t="s">
        <v>48299</v>
      </c>
      <c r="B14343" s="152" t="s">
        <v>48300</v>
      </c>
      <c r="C14343" s="152" t="s">
        <v>48293</v>
      </c>
      <c r="D14343" s="152" t="s">
        <v>8361</v>
      </c>
      <c r="E14343" s="152" t="s">
        <v>48294</v>
      </c>
      <c r="F14343" s="152" t="s">
        <v>8363</v>
      </c>
      <c r="G14343" s="152" t="s">
        <v>136</v>
      </c>
      <c r="H14343" s="152" t="s">
        <v>6252</v>
      </c>
      <c r="I14343" s="152" t="s">
        <v>6777</v>
      </c>
      <c r="J14343" s="152" t="s">
        <v>48024</v>
      </c>
    </row>
    <row r="14344" spans="1:10" x14ac:dyDescent="0.25">
      <c r="A14344" s="152" t="s">
        <v>48301</v>
      </c>
      <c r="B14344" s="152" t="s">
        <v>48296</v>
      </c>
      <c r="C14344" s="152" t="s">
        <v>48293</v>
      </c>
      <c r="D14344" s="152" t="s">
        <v>8361</v>
      </c>
      <c r="E14344" s="152" t="s">
        <v>48294</v>
      </c>
      <c r="F14344" s="152" t="s">
        <v>9638</v>
      </c>
      <c r="G14344" s="152" t="s">
        <v>136</v>
      </c>
      <c r="H14344" s="152" t="s">
        <v>3465</v>
      </c>
      <c r="I14344" s="152" t="s">
        <v>6777</v>
      </c>
      <c r="J14344" s="152" t="s">
        <v>48024</v>
      </c>
    </row>
    <row r="14345" spans="1:10" x14ac:dyDescent="0.25">
      <c r="A14345" s="152" t="s">
        <v>48302</v>
      </c>
      <c r="B14345" s="152" t="s">
        <v>48298</v>
      </c>
      <c r="C14345" s="152" t="s">
        <v>48293</v>
      </c>
      <c r="D14345" s="152" t="s">
        <v>8361</v>
      </c>
      <c r="E14345" s="152" t="s">
        <v>48294</v>
      </c>
      <c r="F14345" s="152" t="s">
        <v>9638</v>
      </c>
      <c r="G14345" s="152" t="s">
        <v>136</v>
      </c>
      <c r="H14345" s="152" t="s">
        <v>4217</v>
      </c>
      <c r="I14345" s="152" t="s">
        <v>6777</v>
      </c>
      <c r="J14345" s="152" t="s">
        <v>48024</v>
      </c>
    </row>
    <row r="14346" spans="1:10" x14ac:dyDescent="0.25">
      <c r="A14346" s="152" t="s">
        <v>48303</v>
      </c>
      <c r="B14346" s="152" t="s">
        <v>48296</v>
      </c>
      <c r="C14346" s="152" t="s">
        <v>48293</v>
      </c>
      <c r="D14346" s="152" t="s">
        <v>8361</v>
      </c>
      <c r="E14346" s="152" t="s">
        <v>48294</v>
      </c>
      <c r="F14346" s="152" t="s">
        <v>9639</v>
      </c>
      <c r="G14346" s="152" t="s">
        <v>136</v>
      </c>
      <c r="H14346" s="152" t="s">
        <v>3465</v>
      </c>
      <c r="I14346" s="152" t="s">
        <v>6777</v>
      </c>
      <c r="J14346" s="152" t="s">
        <v>48024</v>
      </c>
    </row>
    <row r="14347" spans="1:10" x14ac:dyDescent="0.25">
      <c r="A14347" s="152" t="s">
        <v>48304</v>
      </c>
      <c r="B14347" s="152" t="s">
        <v>48298</v>
      </c>
      <c r="C14347" s="152" t="s">
        <v>48293</v>
      </c>
      <c r="D14347" s="152" t="s">
        <v>8361</v>
      </c>
      <c r="E14347" s="152" t="s">
        <v>48294</v>
      </c>
      <c r="F14347" s="152" t="s">
        <v>9639</v>
      </c>
      <c r="G14347" s="152" t="s">
        <v>136</v>
      </c>
      <c r="H14347" s="152" t="s">
        <v>4217</v>
      </c>
      <c r="I14347" s="152" t="s">
        <v>6777</v>
      </c>
      <c r="J14347" s="152" t="s">
        <v>48024</v>
      </c>
    </row>
    <row r="14348" spans="1:10" x14ac:dyDescent="0.25">
      <c r="A14348" s="152" t="s">
        <v>48305</v>
      </c>
      <c r="B14348" s="152" t="s">
        <v>48296</v>
      </c>
      <c r="C14348" s="152" t="s">
        <v>48293</v>
      </c>
      <c r="D14348" s="152" t="s">
        <v>8361</v>
      </c>
      <c r="E14348" s="152" t="s">
        <v>48294</v>
      </c>
      <c r="F14348" s="152" t="s">
        <v>9133</v>
      </c>
      <c r="G14348" s="152" t="s">
        <v>136</v>
      </c>
      <c r="H14348" s="152" t="s">
        <v>3465</v>
      </c>
      <c r="I14348" s="152" t="s">
        <v>6777</v>
      </c>
      <c r="J14348" s="152" t="s">
        <v>48024</v>
      </c>
    </row>
    <row r="14349" spans="1:10" x14ac:dyDescent="0.25">
      <c r="A14349" s="152" t="s">
        <v>48306</v>
      </c>
      <c r="B14349" s="152" t="s">
        <v>48298</v>
      </c>
      <c r="C14349" s="152" t="s">
        <v>48293</v>
      </c>
      <c r="D14349" s="152" t="s">
        <v>8361</v>
      </c>
      <c r="E14349" s="152" t="s">
        <v>48294</v>
      </c>
      <c r="F14349" s="152" t="s">
        <v>9133</v>
      </c>
      <c r="G14349" s="152" t="s">
        <v>136</v>
      </c>
      <c r="H14349" s="152" t="s">
        <v>4217</v>
      </c>
      <c r="I14349" s="152" t="s">
        <v>6777</v>
      </c>
      <c r="J14349" s="152" t="s">
        <v>48024</v>
      </c>
    </row>
    <row r="14350" spans="1:10" x14ac:dyDescent="0.25">
      <c r="A14350" s="152" t="s">
        <v>48307</v>
      </c>
      <c r="B14350" s="152" t="s">
        <v>48296</v>
      </c>
      <c r="C14350" s="152" t="s">
        <v>48293</v>
      </c>
      <c r="D14350" s="152" t="s">
        <v>8361</v>
      </c>
      <c r="E14350" s="152" t="s">
        <v>48294</v>
      </c>
      <c r="F14350" s="152" t="s">
        <v>9640</v>
      </c>
      <c r="G14350" s="152" t="s">
        <v>136</v>
      </c>
      <c r="H14350" s="152" t="s">
        <v>3465</v>
      </c>
      <c r="I14350" s="152" t="s">
        <v>6777</v>
      </c>
      <c r="J14350" s="152" t="s">
        <v>48024</v>
      </c>
    </row>
    <row r="14351" spans="1:10" x14ac:dyDescent="0.25">
      <c r="A14351" s="152" t="s">
        <v>48308</v>
      </c>
      <c r="B14351" s="152" t="s">
        <v>48298</v>
      </c>
      <c r="C14351" s="152" t="s">
        <v>48293</v>
      </c>
      <c r="D14351" s="152" t="s">
        <v>8361</v>
      </c>
      <c r="E14351" s="152" t="s">
        <v>48294</v>
      </c>
      <c r="F14351" s="152" t="s">
        <v>9640</v>
      </c>
      <c r="G14351" s="152" t="s">
        <v>136</v>
      </c>
      <c r="H14351" s="152" t="s">
        <v>4217</v>
      </c>
      <c r="I14351" s="152" t="s">
        <v>6777</v>
      </c>
      <c r="J14351" s="152" t="s">
        <v>48024</v>
      </c>
    </row>
    <row r="14352" spans="1:10" x14ac:dyDescent="0.25">
      <c r="A14352" s="152" t="s">
        <v>48309</v>
      </c>
      <c r="B14352" s="152" t="s">
        <v>48296</v>
      </c>
      <c r="C14352" s="152" t="s">
        <v>48293</v>
      </c>
      <c r="D14352" s="152" t="s">
        <v>8361</v>
      </c>
      <c r="E14352" s="152" t="s">
        <v>48294</v>
      </c>
      <c r="F14352" s="152" t="s">
        <v>15186</v>
      </c>
      <c r="G14352" s="152" t="s">
        <v>136</v>
      </c>
      <c r="H14352" s="152" t="s">
        <v>3465</v>
      </c>
      <c r="I14352" s="152" t="s">
        <v>6777</v>
      </c>
      <c r="J14352" s="152" t="s">
        <v>48024</v>
      </c>
    </row>
    <row r="14353" spans="1:10" x14ac:dyDescent="0.25">
      <c r="A14353" s="152" t="s">
        <v>48310</v>
      </c>
      <c r="B14353" s="152" t="s">
        <v>48298</v>
      </c>
      <c r="C14353" s="152" t="s">
        <v>48293</v>
      </c>
      <c r="D14353" s="152" t="s">
        <v>8361</v>
      </c>
      <c r="E14353" s="152" t="s">
        <v>48294</v>
      </c>
      <c r="F14353" s="152" t="s">
        <v>15186</v>
      </c>
      <c r="G14353" s="152" t="s">
        <v>136</v>
      </c>
      <c r="H14353" s="152" t="s">
        <v>4217</v>
      </c>
      <c r="I14353" s="152" t="s">
        <v>6777</v>
      </c>
      <c r="J14353" s="152" t="s">
        <v>48024</v>
      </c>
    </row>
    <row r="14354" spans="1:10" x14ac:dyDescent="0.25">
      <c r="A14354" s="152" t="s">
        <v>48311</v>
      </c>
      <c r="B14354" s="152" t="s">
        <v>48292</v>
      </c>
      <c r="C14354" s="152" t="s">
        <v>48293</v>
      </c>
      <c r="D14354" s="152" t="s">
        <v>8361</v>
      </c>
      <c r="E14354" s="152" t="s">
        <v>48294</v>
      </c>
      <c r="F14354" s="152" t="s">
        <v>15396</v>
      </c>
      <c r="G14354" s="152" t="s">
        <v>136</v>
      </c>
      <c r="H14354" s="152" t="s">
        <v>3465</v>
      </c>
      <c r="I14354" s="152" t="s">
        <v>6777</v>
      </c>
      <c r="J14354" s="152" t="s">
        <v>48024</v>
      </c>
    </row>
    <row r="14355" spans="1:10" x14ac:dyDescent="0.25">
      <c r="A14355" s="152" t="s">
        <v>48312</v>
      </c>
      <c r="B14355" s="152" t="s">
        <v>48298</v>
      </c>
      <c r="C14355" s="152" t="s">
        <v>48293</v>
      </c>
      <c r="D14355" s="152" t="s">
        <v>8361</v>
      </c>
      <c r="E14355" s="152" t="s">
        <v>48294</v>
      </c>
      <c r="F14355" s="152" t="s">
        <v>15396</v>
      </c>
      <c r="G14355" s="152" t="s">
        <v>136</v>
      </c>
      <c r="H14355" s="152" t="s">
        <v>4217</v>
      </c>
      <c r="I14355" s="152" t="s">
        <v>6777</v>
      </c>
      <c r="J14355" s="152" t="s">
        <v>48024</v>
      </c>
    </row>
    <row r="14356" spans="1:10" x14ac:dyDescent="0.25">
      <c r="A14356" s="152" t="s">
        <v>48313</v>
      </c>
      <c r="B14356" s="152" t="s">
        <v>48296</v>
      </c>
      <c r="C14356" s="152" t="s">
        <v>48293</v>
      </c>
      <c r="D14356" s="152" t="s">
        <v>8361</v>
      </c>
      <c r="E14356" s="152" t="s">
        <v>48294</v>
      </c>
      <c r="F14356" s="152" t="s">
        <v>24741</v>
      </c>
      <c r="G14356" s="152" t="s">
        <v>136</v>
      </c>
      <c r="H14356" s="152" t="s">
        <v>3465</v>
      </c>
      <c r="I14356" s="152" t="s">
        <v>6777</v>
      </c>
      <c r="J14356" s="152" t="s">
        <v>48024</v>
      </c>
    </row>
    <row r="14357" spans="1:10" x14ac:dyDescent="0.25">
      <c r="A14357" s="152" t="s">
        <v>48314</v>
      </c>
      <c r="B14357" s="152" t="s">
        <v>48298</v>
      </c>
      <c r="C14357" s="152" t="s">
        <v>48293</v>
      </c>
      <c r="D14357" s="152" t="s">
        <v>8361</v>
      </c>
      <c r="E14357" s="152" t="s">
        <v>48294</v>
      </c>
      <c r="F14357" s="152" t="s">
        <v>24741</v>
      </c>
      <c r="G14357" s="152" t="s">
        <v>136</v>
      </c>
      <c r="H14357" s="152" t="s">
        <v>4217</v>
      </c>
      <c r="I14357" s="152" t="s">
        <v>6777</v>
      </c>
      <c r="J14357" s="152" t="s">
        <v>48024</v>
      </c>
    </row>
    <row r="14358" spans="1:10" x14ac:dyDescent="0.25">
      <c r="A14358" s="152" t="s">
        <v>48315</v>
      </c>
      <c r="B14358" s="152" t="s">
        <v>48296</v>
      </c>
      <c r="C14358" s="152" t="s">
        <v>48293</v>
      </c>
      <c r="D14358" s="152" t="s">
        <v>8361</v>
      </c>
      <c r="E14358" s="152" t="s">
        <v>48294</v>
      </c>
      <c r="F14358" s="152" t="s">
        <v>30665</v>
      </c>
      <c r="G14358" s="152" t="s">
        <v>136</v>
      </c>
      <c r="H14358" s="152" t="s">
        <v>3465</v>
      </c>
      <c r="I14358" s="152" t="s">
        <v>6777</v>
      </c>
      <c r="J14358" s="152" t="s">
        <v>48024</v>
      </c>
    </row>
    <row r="14359" spans="1:10" x14ac:dyDescent="0.25">
      <c r="A14359" s="152" t="s">
        <v>48316</v>
      </c>
      <c r="B14359" s="152" t="s">
        <v>48298</v>
      </c>
      <c r="C14359" s="152" t="s">
        <v>48293</v>
      </c>
      <c r="D14359" s="152" t="s">
        <v>8361</v>
      </c>
      <c r="E14359" s="152" t="s">
        <v>48294</v>
      </c>
      <c r="F14359" s="152" t="s">
        <v>30665</v>
      </c>
      <c r="G14359" s="152" t="s">
        <v>136</v>
      </c>
      <c r="H14359" s="152" t="s">
        <v>4217</v>
      </c>
      <c r="I14359" s="152" t="s">
        <v>6777</v>
      </c>
      <c r="J14359" s="152" t="s">
        <v>48024</v>
      </c>
    </row>
    <row r="14360" spans="1:10" x14ac:dyDescent="0.25">
      <c r="A14360" s="152" t="s">
        <v>48317</v>
      </c>
      <c r="B14360" s="152" t="s">
        <v>48296</v>
      </c>
      <c r="C14360" s="152" t="s">
        <v>48293</v>
      </c>
      <c r="D14360" s="152" t="s">
        <v>8361</v>
      </c>
      <c r="E14360" s="152" t="s">
        <v>48294</v>
      </c>
      <c r="F14360" s="152" t="s">
        <v>10240</v>
      </c>
      <c r="G14360" s="152" t="s">
        <v>136</v>
      </c>
      <c r="H14360" s="152" t="s">
        <v>3465</v>
      </c>
      <c r="I14360" s="152" t="s">
        <v>6777</v>
      </c>
      <c r="J14360" s="152" t="s">
        <v>48024</v>
      </c>
    </row>
    <row r="14361" spans="1:10" x14ac:dyDescent="0.25">
      <c r="A14361" s="152" t="s">
        <v>48318</v>
      </c>
      <c r="B14361" s="152" t="s">
        <v>48298</v>
      </c>
      <c r="C14361" s="152" t="s">
        <v>48293</v>
      </c>
      <c r="D14361" s="152" t="s">
        <v>8361</v>
      </c>
      <c r="E14361" s="152" t="s">
        <v>48294</v>
      </c>
      <c r="F14361" s="152" t="s">
        <v>10240</v>
      </c>
      <c r="G14361" s="152" t="s">
        <v>136</v>
      </c>
      <c r="H14361" s="152" t="s">
        <v>4217</v>
      </c>
      <c r="I14361" s="152" t="s">
        <v>6777</v>
      </c>
      <c r="J14361" s="152" t="s">
        <v>48024</v>
      </c>
    </row>
    <row r="14362" spans="1:10" x14ac:dyDescent="0.25">
      <c r="A14362" s="152" t="s">
        <v>48319</v>
      </c>
      <c r="B14362" s="152" t="s">
        <v>48296</v>
      </c>
      <c r="C14362" s="152" t="s">
        <v>48293</v>
      </c>
      <c r="D14362" s="152" t="s">
        <v>8361</v>
      </c>
      <c r="E14362" s="152" t="s">
        <v>48294</v>
      </c>
      <c r="F14362" s="152" t="s">
        <v>107</v>
      </c>
      <c r="G14362" s="152" t="s">
        <v>136</v>
      </c>
      <c r="H14362" s="152" t="s">
        <v>3465</v>
      </c>
      <c r="I14362" s="152" t="s">
        <v>6777</v>
      </c>
      <c r="J14362" s="152" t="s">
        <v>48024</v>
      </c>
    </row>
    <row r="14363" spans="1:10" x14ac:dyDescent="0.25">
      <c r="A14363" s="152" t="s">
        <v>48320</v>
      </c>
      <c r="B14363" s="152" t="s">
        <v>48298</v>
      </c>
      <c r="C14363" s="152" t="s">
        <v>48293</v>
      </c>
      <c r="D14363" s="152" t="s">
        <v>8361</v>
      </c>
      <c r="E14363" s="152" t="s">
        <v>48294</v>
      </c>
      <c r="F14363" s="152" t="s">
        <v>107</v>
      </c>
      <c r="G14363" s="152" t="s">
        <v>136</v>
      </c>
      <c r="H14363" s="152" t="s">
        <v>4217</v>
      </c>
      <c r="I14363" s="152" t="s">
        <v>6777</v>
      </c>
      <c r="J14363" s="152" t="s">
        <v>48024</v>
      </c>
    </row>
    <row r="14364" spans="1:10" x14ac:dyDescent="0.25">
      <c r="A14364" s="152" t="s">
        <v>48321</v>
      </c>
      <c r="B14364" s="152" t="s">
        <v>48296</v>
      </c>
      <c r="C14364" s="152" t="s">
        <v>48293</v>
      </c>
      <c r="D14364" s="152" t="s">
        <v>8361</v>
      </c>
      <c r="E14364" s="152" t="s">
        <v>48294</v>
      </c>
      <c r="F14364" s="152" t="s">
        <v>8541</v>
      </c>
      <c r="G14364" s="152" t="s">
        <v>136</v>
      </c>
      <c r="H14364" s="152" t="s">
        <v>3465</v>
      </c>
      <c r="I14364" s="152" t="s">
        <v>6777</v>
      </c>
      <c r="J14364" s="152" t="s">
        <v>48024</v>
      </c>
    </row>
    <row r="14365" spans="1:10" x14ac:dyDescent="0.25">
      <c r="A14365" s="152" t="s">
        <v>48322</v>
      </c>
      <c r="B14365" s="152" t="s">
        <v>48298</v>
      </c>
      <c r="C14365" s="152" t="s">
        <v>48293</v>
      </c>
      <c r="D14365" s="152" t="s">
        <v>8361</v>
      </c>
      <c r="E14365" s="152" t="s">
        <v>48294</v>
      </c>
      <c r="F14365" s="152" t="s">
        <v>8541</v>
      </c>
      <c r="G14365" s="152" t="s">
        <v>136</v>
      </c>
      <c r="H14365" s="152" t="s">
        <v>4217</v>
      </c>
      <c r="I14365" s="152" t="s">
        <v>6777</v>
      </c>
      <c r="J14365" s="152" t="s">
        <v>48024</v>
      </c>
    </row>
    <row r="14366" spans="1:10" x14ac:dyDescent="0.25">
      <c r="A14366" s="152" t="s">
        <v>48323</v>
      </c>
      <c r="B14366" s="152" t="s">
        <v>48296</v>
      </c>
      <c r="C14366" s="152" t="s">
        <v>48293</v>
      </c>
      <c r="D14366" s="152" t="s">
        <v>8361</v>
      </c>
      <c r="E14366" s="152" t="s">
        <v>48294</v>
      </c>
      <c r="F14366" s="152" t="s">
        <v>30860</v>
      </c>
      <c r="G14366" s="152" t="s">
        <v>136</v>
      </c>
      <c r="H14366" s="152" t="s">
        <v>3465</v>
      </c>
      <c r="I14366" s="152" t="s">
        <v>6777</v>
      </c>
      <c r="J14366" s="152" t="s">
        <v>48024</v>
      </c>
    </row>
    <row r="14367" spans="1:10" x14ac:dyDescent="0.25">
      <c r="A14367" s="152" t="s">
        <v>48324</v>
      </c>
      <c r="B14367" s="152" t="s">
        <v>48298</v>
      </c>
      <c r="C14367" s="152" t="s">
        <v>48293</v>
      </c>
      <c r="D14367" s="152" t="s">
        <v>8361</v>
      </c>
      <c r="E14367" s="152" t="s">
        <v>48294</v>
      </c>
      <c r="F14367" s="152" t="s">
        <v>30860</v>
      </c>
      <c r="G14367" s="152" t="s">
        <v>136</v>
      </c>
      <c r="H14367" s="152" t="s">
        <v>4217</v>
      </c>
      <c r="I14367" s="152" t="s">
        <v>6777</v>
      </c>
      <c r="J14367" s="152" t="s">
        <v>48024</v>
      </c>
    </row>
    <row r="14368" spans="1:10" x14ac:dyDescent="0.25">
      <c r="A14368" s="152" t="s">
        <v>48325</v>
      </c>
      <c r="B14368" s="152" t="s">
        <v>48296</v>
      </c>
      <c r="C14368" s="152" t="s">
        <v>48293</v>
      </c>
      <c r="D14368" s="152" t="s">
        <v>8361</v>
      </c>
      <c r="E14368" s="152" t="s">
        <v>48294</v>
      </c>
      <c r="F14368" s="152" t="s">
        <v>11969</v>
      </c>
      <c r="G14368" s="152" t="s">
        <v>136</v>
      </c>
      <c r="H14368" s="152" t="s">
        <v>3465</v>
      </c>
      <c r="I14368" s="152" t="s">
        <v>6777</v>
      </c>
      <c r="J14368" s="152" t="s">
        <v>48024</v>
      </c>
    </row>
    <row r="14369" spans="1:10" x14ac:dyDescent="0.25">
      <c r="A14369" s="152" t="s">
        <v>48326</v>
      </c>
      <c r="B14369" s="152" t="s">
        <v>48298</v>
      </c>
      <c r="C14369" s="152" t="s">
        <v>48293</v>
      </c>
      <c r="D14369" s="152" t="s">
        <v>8361</v>
      </c>
      <c r="E14369" s="152" t="s">
        <v>48294</v>
      </c>
      <c r="F14369" s="152" t="s">
        <v>11969</v>
      </c>
      <c r="G14369" s="152" t="s">
        <v>136</v>
      </c>
      <c r="H14369" s="152" t="s">
        <v>4217</v>
      </c>
      <c r="I14369" s="152" t="s">
        <v>6777</v>
      </c>
      <c r="J14369" s="152" t="s">
        <v>48024</v>
      </c>
    </row>
    <row r="14370" spans="1:10" x14ac:dyDescent="0.25">
      <c r="A14370" s="152" t="s">
        <v>48327</v>
      </c>
      <c r="B14370" s="152" t="s">
        <v>48296</v>
      </c>
      <c r="C14370" s="152" t="s">
        <v>48293</v>
      </c>
      <c r="D14370" s="152" t="s">
        <v>8361</v>
      </c>
      <c r="E14370" s="152" t="s">
        <v>48294</v>
      </c>
      <c r="F14370" s="152" t="s">
        <v>18278</v>
      </c>
      <c r="G14370" s="152" t="s">
        <v>136</v>
      </c>
      <c r="H14370" s="152" t="s">
        <v>3465</v>
      </c>
      <c r="I14370" s="152" t="s">
        <v>6777</v>
      </c>
      <c r="J14370" s="152" t="s">
        <v>48024</v>
      </c>
    </row>
    <row r="14371" spans="1:10" x14ac:dyDescent="0.25">
      <c r="A14371" s="152" t="s">
        <v>48328</v>
      </c>
      <c r="B14371" s="152" t="s">
        <v>48298</v>
      </c>
      <c r="C14371" s="152" t="s">
        <v>48293</v>
      </c>
      <c r="D14371" s="152" t="s">
        <v>8361</v>
      </c>
      <c r="E14371" s="152" t="s">
        <v>48294</v>
      </c>
      <c r="F14371" s="152" t="s">
        <v>18278</v>
      </c>
      <c r="G14371" s="152" t="s">
        <v>136</v>
      </c>
      <c r="H14371" s="152" t="s">
        <v>4217</v>
      </c>
      <c r="I14371" s="152" t="s">
        <v>6777</v>
      </c>
      <c r="J14371" s="152" t="s">
        <v>48024</v>
      </c>
    </row>
    <row r="14372" spans="1:10" x14ac:dyDescent="0.25">
      <c r="A14372" s="152" t="s">
        <v>48329</v>
      </c>
      <c r="B14372" s="152" t="s">
        <v>48330</v>
      </c>
      <c r="C14372" s="152" t="s">
        <v>48331</v>
      </c>
      <c r="D14372" s="152" t="s">
        <v>8361</v>
      </c>
      <c r="E14372" s="152" t="s">
        <v>48332</v>
      </c>
      <c r="F14372" s="152" t="s">
        <v>8363</v>
      </c>
      <c r="G14372" s="152" t="s">
        <v>416</v>
      </c>
      <c r="H14372" s="152" t="s">
        <v>5347</v>
      </c>
      <c r="I14372" s="152" t="s">
        <v>6777</v>
      </c>
      <c r="J14372" s="152" t="s">
        <v>113</v>
      </c>
    </row>
    <row r="14373" spans="1:10" x14ac:dyDescent="0.25">
      <c r="A14373" s="152" t="s">
        <v>48333</v>
      </c>
      <c r="B14373" s="152" t="s">
        <v>48334</v>
      </c>
      <c r="C14373" s="152" t="s">
        <v>48335</v>
      </c>
      <c r="D14373" s="152" t="s">
        <v>8361</v>
      </c>
      <c r="E14373" s="152" t="s">
        <v>48336</v>
      </c>
      <c r="F14373" s="152" t="s">
        <v>8363</v>
      </c>
      <c r="G14373" s="152" t="s">
        <v>416</v>
      </c>
      <c r="H14373" s="152" t="s">
        <v>1987</v>
      </c>
      <c r="I14373" s="152" t="s">
        <v>6777</v>
      </c>
      <c r="J14373" s="152" t="s">
        <v>113</v>
      </c>
    </row>
    <row r="14374" spans="1:10" x14ac:dyDescent="0.25">
      <c r="A14374" s="152" t="s">
        <v>48337</v>
      </c>
      <c r="B14374" s="152" t="s">
        <v>48338</v>
      </c>
      <c r="C14374" s="152" t="s">
        <v>48339</v>
      </c>
      <c r="D14374" s="152" t="s">
        <v>8373</v>
      </c>
      <c r="E14374" s="152" t="s">
        <v>48340</v>
      </c>
      <c r="F14374" s="152" t="s">
        <v>8363</v>
      </c>
      <c r="G14374" s="152" t="s">
        <v>268</v>
      </c>
      <c r="H14374" s="152" t="s">
        <v>3300</v>
      </c>
      <c r="I14374" s="152" t="s">
        <v>6777</v>
      </c>
      <c r="J14374" s="152" t="s">
        <v>113</v>
      </c>
    </row>
    <row r="14375" spans="1:10" x14ac:dyDescent="0.25">
      <c r="A14375" s="152" t="s">
        <v>48341</v>
      </c>
      <c r="B14375" s="152" t="s">
        <v>48342</v>
      </c>
      <c r="C14375" s="152" t="s">
        <v>48343</v>
      </c>
      <c r="D14375" s="152" t="s">
        <v>8373</v>
      </c>
      <c r="E14375" s="152" t="s">
        <v>48344</v>
      </c>
      <c r="F14375" s="152" t="s">
        <v>8363</v>
      </c>
      <c r="G14375" s="152" t="s">
        <v>268</v>
      </c>
      <c r="H14375" s="152" t="s">
        <v>2795</v>
      </c>
      <c r="I14375" s="152" t="s">
        <v>6777</v>
      </c>
      <c r="J14375" s="152" t="s">
        <v>113</v>
      </c>
    </row>
    <row r="14376" spans="1:10" x14ac:dyDescent="0.25">
      <c r="A14376" s="152" t="s">
        <v>48345</v>
      </c>
      <c r="B14376" s="152" t="s">
        <v>48342</v>
      </c>
      <c r="C14376" s="152" t="s">
        <v>48343</v>
      </c>
      <c r="D14376" s="152" t="s">
        <v>8373</v>
      </c>
      <c r="E14376" s="152" t="s">
        <v>48344</v>
      </c>
      <c r="F14376" s="152" t="s">
        <v>8363</v>
      </c>
      <c r="G14376" s="152" t="s">
        <v>268</v>
      </c>
      <c r="H14376" s="152" t="s">
        <v>3465</v>
      </c>
      <c r="I14376" s="152" t="s">
        <v>6777</v>
      </c>
      <c r="J14376" s="152" t="s">
        <v>113</v>
      </c>
    </row>
    <row r="14377" spans="1:10" x14ac:dyDescent="0.25">
      <c r="A14377" s="152" t="s">
        <v>48346</v>
      </c>
      <c r="B14377" s="152" t="s">
        <v>48342</v>
      </c>
      <c r="C14377" s="152" t="s">
        <v>48343</v>
      </c>
      <c r="D14377" s="152" t="s">
        <v>8373</v>
      </c>
      <c r="E14377" s="152" t="s">
        <v>48344</v>
      </c>
      <c r="F14377" s="152" t="s">
        <v>8363</v>
      </c>
      <c r="G14377" s="152" t="s">
        <v>268</v>
      </c>
      <c r="H14377" s="152" t="s">
        <v>3985</v>
      </c>
      <c r="I14377" s="152" t="s">
        <v>6777</v>
      </c>
      <c r="J14377" s="152" t="s">
        <v>113</v>
      </c>
    </row>
    <row r="14378" spans="1:10" x14ac:dyDescent="0.25">
      <c r="A14378" s="152" t="s">
        <v>48348</v>
      </c>
      <c r="B14378" s="152" t="s">
        <v>48349</v>
      </c>
      <c r="C14378" s="152" t="s">
        <v>48347</v>
      </c>
      <c r="D14378" s="152" t="s">
        <v>8373</v>
      </c>
      <c r="E14378" s="152" t="s">
        <v>48350</v>
      </c>
      <c r="F14378" s="152" t="s">
        <v>8363</v>
      </c>
      <c r="G14378" s="152" t="s">
        <v>690</v>
      </c>
      <c r="H14378" s="152" t="s">
        <v>3469</v>
      </c>
      <c r="I14378" s="152" t="s">
        <v>6777</v>
      </c>
      <c r="J14378" s="152" t="s">
        <v>113</v>
      </c>
    </row>
    <row r="14379" spans="1:10" x14ac:dyDescent="0.25">
      <c r="A14379" s="152" t="s">
        <v>48351</v>
      </c>
      <c r="B14379" s="152" t="s">
        <v>48352</v>
      </c>
      <c r="C14379" s="152" t="s">
        <v>48347</v>
      </c>
      <c r="D14379" s="152" t="s">
        <v>8373</v>
      </c>
      <c r="E14379" s="152" t="s">
        <v>48350</v>
      </c>
      <c r="F14379" s="152" t="s">
        <v>8363</v>
      </c>
      <c r="G14379" s="152" t="s">
        <v>690</v>
      </c>
      <c r="H14379" s="152" t="s">
        <v>6733</v>
      </c>
      <c r="I14379" s="152" t="s">
        <v>6777</v>
      </c>
      <c r="J14379" s="152" t="s">
        <v>113</v>
      </c>
    </row>
    <row r="14380" spans="1:10" x14ac:dyDescent="0.25">
      <c r="A14380" s="152" t="s">
        <v>48353</v>
      </c>
      <c r="B14380" s="152" t="s">
        <v>48354</v>
      </c>
      <c r="C14380" s="152" t="s">
        <v>48355</v>
      </c>
      <c r="D14380" s="152" t="s">
        <v>8361</v>
      </c>
      <c r="E14380" s="152" t="s">
        <v>48356</v>
      </c>
      <c r="F14380" s="152" t="s">
        <v>8363</v>
      </c>
      <c r="G14380" s="152" t="s">
        <v>91</v>
      </c>
      <c r="H14380" s="152" t="s">
        <v>6733</v>
      </c>
      <c r="I14380" s="152" t="s">
        <v>6777</v>
      </c>
      <c r="J14380" s="152" t="s">
        <v>113</v>
      </c>
    </row>
    <row r="14381" spans="1:10" x14ac:dyDescent="0.25">
      <c r="A14381" s="152" t="s">
        <v>48357</v>
      </c>
      <c r="B14381" s="152" t="s">
        <v>48358</v>
      </c>
      <c r="C14381" s="152" t="s">
        <v>48355</v>
      </c>
      <c r="D14381" s="152" t="s">
        <v>8361</v>
      </c>
      <c r="E14381" s="152" t="s">
        <v>48356</v>
      </c>
      <c r="F14381" s="152" t="s">
        <v>8363</v>
      </c>
      <c r="G14381" s="152" t="s">
        <v>416</v>
      </c>
      <c r="H14381" s="152" t="s">
        <v>4710</v>
      </c>
      <c r="I14381" s="152" t="s">
        <v>6777</v>
      </c>
      <c r="J14381" s="152" t="s">
        <v>113</v>
      </c>
    </row>
    <row r="14382" spans="1:10" x14ac:dyDescent="0.25">
      <c r="A14382" s="152" t="s">
        <v>48359</v>
      </c>
      <c r="B14382" s="152" t="s">
        <v>48360</v>
      </c>
      <c r="C14382" s="152" t="s">
        <v>48355</v>
      </c>
      <c r="D14382" s="152" t="s">
        <v>8361</v>
      </c>
      <c r="E14382" s="152" t="s">
        <v>48356</v>
      </c>
      <c r="F14382" s="152" t="s">
        <v>8363</v>
      </c>
      <c r="G14382" s="152" t="s">
        <v>1173</v>
      </c>
      <c r="H14382" s="152" t="s">
        <v>1015</v>
      </c>
      <c r="I14382" s="152" t="s">
        <v>6777</v>
      </c>
      <c r="J14382" s="152" t="s">
        <v>113</v>
      </c>
    </row>
    <row r="14383" spans="1:10" x14ac:dyDescent="0.25">
      <c r="A14383" s="152" t="s">
        <v>48361</v>
      </c>
      <c r="B14383" s="152" t="s">
        <v>48362</v>
      </c>
      <c r="C14383" s="152" t="s">
        <v>48355</v>
      </c>
      <c r="D14383" s="152" t="s">
        <v>8361</v>
      </c>
      <c r="E14383" s="152" t="s">
        <v>48356</v>
      </c>
      <c r="F14383" s="152" t="s">
        <v>8363</v>
      </c>
      <c r="G14383" s="152" t="s">
        <v>1173</v>
      </c>
      <c r="H14383" s="152" t="s">
        <v>4710</v>
      </c>
      <c r="I14383" s="152" t="s">
        <v>6777</v>
      </c>
      <c r="J14383" s="152" t="s">
        <v>113</v>
      </c>
    </row>
    <row r="14384" spans="1:10" x14ac:dyDescent="0.25">
      <c r="A14384" s="152" t="s">
        <v>48363</v>
      </c>
      <c r="B14384" s="152" t="s">
        <v>48364</v>
      </c>
      <c r="C14384" s="152" t="s">
        <v>48365</v>
      </c>
      <c r="D14384" s="152" t="s">
        <v>8373</v>
      </c>
      <c r="E14384" s="152" t="s">
        <v>48366</v>
      </c>
      <c r="F14384" s="152" t="s">
        <v>8363</v>
      </c>
      <c r="G14384" s="152" t="s">
        <v>696</v>
      </c>
      <c r="H14384" s="152" t="s">
        <v>1380</v>
      </c>
      <c r="I14384" s="152" t="s">
        <v>6777</v>
      </c>
      <c r="J14384" s="152" t="s">
        <v>113</v>
      </c>
    </row>
    <row r="14385" spans="1:10" x14ac:dyDescent="0.25">
      <c r="A14385" s="152" t="s">
        <v>48367</v>
      </c>
      <c r="B14385" s="152" t="s">
        <v>48368</v>
      </c>
      <c r="C14385" s="152" t="s">
        <v>48369</v>
      </c>
      <c r="D14385" s="152" t="s">
        <v>8367</v>
      </c>
      <c r="E14385" s="152" t="s">
        <v>48370</v>
      </c>
      <c r="F14385" s="152" t="s">
        <v>8363</v>
      </c>
      <c r="G14385" s="152" t="s">
        <v>724</v>
      </c>
      <c r="H14385" s="152" t="s">
        <v>5627</v>
      </c>
      <c r="I14385" s="152" t="s">
        <v>6777</v>
      </c>
      <c r="J14385" s="152" t="s">
        <v>113</v>
      </c>
    </row>
    <row r="14386" spans="1:10" x14ac:dyDescent="0.25">
      <c r="A14386" s="152" t="s">
        <v>48371</v>
      </c>
      <c r="B14386" s="152" t="s">
        <v>48372</v>
      </c>
      <c r="C14386" s="152" t="s">
        <v>48373</v>
      </c>
      <c r="D14386" s="152" t="s">
        <v>8373</v>
      </c>
      <c r="E14386" s="152" t="s">
        <v>48374</v>
      </c>
      <c r="F14386" s="152" t="s">
        <v>8363</v>
      </c>
      <c r="G14386" s="152" t="s">
        <v>136</v>
      </c>
      <c r="H14386" s="152" t="s">
        <v>4277</v>
      </c>
      <c r="I14386" s="152" t="s">
        <v>6777</v>
      </c>
      <c r="J14386" s="152" t="s">
        <v>113</v>
      </c>
    </row>
    <row r="14387" spans="1:10" x14ac:dyDescent="0.25">
      <c r="A14387" s="152" t="s">
        <v>48375</v>
      </c>
      <c r="B14387" s="152" t="s">
        <v>48376</v>
      </c>
      <c r="C14387" s="152" t="s">
        <v>48373</v>
      </c>
      <c r="D14387" s="152" t="s">
        <v>8373</v>
      </c>
      <c r="E14387" s="152" t="s">
        <v>48374</v>
      </c>
      <c r="F14387" s="152" t="s">
        <v>8363</v>
      </c>
      <c r="G14387" s="152" t="s">
        <v>214</v>
      </c>
      <c r="H14387" s="152" t="s">
        <v>4277</v>
      </c>
      <c r="I14387" s="152" t="s">
        <v>6777</v>
      </c>
      <c r="J14387" s="152" t="s">
        <v>113</v>
      </c>
    </row>
    <row r="14388" spans="1:10" x14ac:dyDescent="0.25">
      <c r="A14388" s="152" t="s">
        <v>48377</v>
      </c>
      <c r="B14388" s="152" t="s">
        <v>48376</v>
      </c>
      <c r="C14388" s="152" t="s">
        <v>48373</v>
      </c>
      <c r="D14388" s="152" t="s">
        <v>8373</v>
      </c>
      <c r="E14388" s="152" t="s">
        <v>48374</v>
      </c>
      <c r="F14388" s="152" t="s">
        <v>8363</v>
      </c>
      <c r="G14388" s="152" t="s">
        <v>3322</v>
      </c>
      <c r="H14388" s="152" t="s">
        <v>4277</v>
      </c>
      <c r="I14388" s="152" t="s">
        <v>6777</v>
      </c>
      <c r="J14388" s="152" t="s">
        <v>113</v>
      </c>
    </row>
    <row r="14389" spans="1:10" x14ac:dyDescent="0.25">
      <c r="A14389" s="152" t="s">
        <v>48380</v>
      </c>
      <c r="B14389" s="152" t="s">
        <v>48381</v>
      </c>
      <c r="C14389" s="152" t="s">
        <v>48378</v>
      </c>
      <c r="D14389" s="152" t="s">
        <v>8373</v>
      </c>
      <c r="E14389" s="152" t="s">
        <v>48379</v>
      </c>
      <c r="F14389" s="152" t="s">
        <v>8363</v>
      </c>
      <c r="G14389" s="152" t="s">
        <v>168</v>
      </c>
      <c r="H14389" s="152" t="s">
        <v>1015</v>
      </c>
      <c r="I14389" s="152" t="s">
        <v>6777</v>
      </c>
      <c r="J14389" s="152" t="s">
        <v>113</v>
      </c>
    </row>
    <row r="14390" spans="1:10" x14ac:dyDescent="0.25">
      <c r="A14390" s="152" t="s">
        <v>48382</v>
      </c>
      <c r="B14390" s="152" t="s">
        <v>48381</v>
      </c>
      <c r="C14390" s="152" t="s">
        <v>48378</v>
      </c>
      <c r="D14390" s="152" t="s">
        <v>8373</v>
      </c>
      <c r="E14390" s="152" t="s">
        <v>48379</v>
      </c>
      <c r="F14390" s="152" t="s">
        <v>8363</v>
      </c>
      <c r="G14390" s="152" t="s">
        <v>168</v>
      </c>
      <c r="H14390" s="152" t="s">
        <v>6733</v>
      </c>
      <c r="I14390" s="152" t="s">
        <v>6777</v>
      </c>
      <c r="J14390" s="152" t="s">
        <v>113</v>
      </c>
    </row>
    <row r="14391" spans="1:10" x14ac:dyDescent="0.25">
      <c r="A14391" s="152" t="s">
        <v>48383</v>
      </c>
      <c r="B14391" s="152" t="s">
        <v>48384</v>
      </c>
      <c r="C14391" s="152" t="s">
        <v>48385</v>
      </c>
      <c r="D14391" s="152" t="s">
        <v>8373</v>
      </c>
      <c r="E14391" s="152" t="s">
        <v>48386</v>
      </c>
      <c r="F14391" s="152" t="s">
        <v>8363</v>
      </c>
      <c r="G14391" s="152" t="s">
        <v>907</v>
      </c>
      <c r="H14391" s="152" t="s">
        <v>1445</v>
      </c>
      <c r="I14391" s="152" t="s">
        <v>6777</v>
      </c>
      <c r="J14391" s="152" t="s">
        <v>113</v>
      </c>
    </row>
    <row r="14392" spans="1:10" x14ac:dyDescent="0.25">
      <c r="A14392" s="152" t="s">
        <v>48387</v>
      </c>
      <c r="B14392" s="152" t="s">
        <v>48388</v>
      </c>
      <c r="C14392" s="152" t="s">
        <v>48389</v>
      </c>
      <c r="D14392" s="152" t="s">
        <v>8373</v>
      </c>
      <c r="E14392" s="152" t="s">
        <v>48390</v>
      </c>
      <c r="F14392" s="152" t="s">
        <v>8363</v>
      </c>
      <c r="G14392" s="152" t="s">
        <v>3378</v>
      </c>
      <c r="H14392" s="152" t="s">
        <v>1165</v>
      </c>
      <c r="I14392" s="152" t="s">
        <v>6777</v>
      </c>
      <c r="J14392" s="152" t="s">
        <v>113</v>
      </c>
    </row>
    <row r="14393" spans="1:10" x14ac:dyDescent="0.25">
      <c r="A14393" s="152" t="s">
        <v>48391</v>
      </c>
      <c r="B14393" s="152" t="s">
        <v>48392</v>
      </c>
      <c r="C14393" s="152" t="s">
        <v>48393</v>
      </c>
      <c r="D14393" s="152" t="s">
        <v>8373</v>
      </c>
      <c r="E14393" s="152" t="s">
        <v>48394</v>
      </c>
      <c r="F14393" s="152" t="s">
        <v>8363</v>
      </c>
      <c r="G14393" s="152" t="s">
        <v>120</v>
      </c>
      <c r="H14393" s="152" t="s">
        <v>1380</v>
      </c>
      <c r="I14393" s="152" t="s">
        <v>6777</v>
      </c>
      <c r="J14393" s="152" t="s">
        <v>113</v>
      </c>
    </row>
    <row r="14394" spans="1:10" x14ac:dyDescent="0.25">
      <c r="A14394" s="152" t="s">
        <v>48395</v>
      </c>
      <c r="B14394" s="152" t="s">
        <v>48396</v>
      </c>
      <c r="C14394" s="152" t="s">
        <v>48393</v>
      </c>
      <c r="D14394" s="152" t="s">
        <v>8373</v>
      </c>
      <c r="E14394" s="152" t="s">
        <v>48394</v>
      </c>
      <c r="F14394" s="152" t="s">
        <v>8363</v>
      </c>
      <c r="G14394" s="152" t="s">
        <v>120</v>
      </c>
      <c r="H14394" s="152" t="s">
        <v>6733</v>
      </c>
      <c r="I14394" s="152" t="s">
        <v>6777</v>
      </c>
      <c r="J14394" s="152" t="s">
        <v>113</v>
      </c>
    </row>
    <row r="14395" spans="1:10" x14ac:dyDescent="0.25">
      <c r="A14395" s="152" t="s">
        <v>48397</v>
      </c>
      <c r="B14395" s="152" t="s">
        <v>48398</v>
      </c>
      <c r="C14395" s="152" t="s">
        <v>48399</v>
      </c>
      <c r="D14395" s="152" t="s">
        <v>8373</v>
      </c>
      <c r="E14395" s="152" t="s">
        <v>48400</v>
      </c>
      <c r="F14395" s="152" t="s">
        <v>8363</v>
      </c>
      <c r="G14395" s="152" t="s">
        <v>1767</v>
      </c>
      <c r="H14395" s="152" t="s">
        <v>2954</v>
      </c>
      <c r="I14395" s="152" t="s">
        <v>6777</v>
      </c>
      <c r="J14395" s="152" t="s">
        <v>113</v>
      </c>
    </row>
    <row r="14396" spans="1:10" x14ac:dyDescent="0.25">
      <c r="A14396" s="152" t="s">
        <v>48401</v>
      </c>
      <c r="B14396" s="152" t="s">
        <v>48402</v>
      </c>
      <c r="C14396" s="152" t="s">
        <v>48403</v>
      </c>
      <c r="D14396" s="152" t="s">
        <v>8373</v>
      </c>
      <c r="E14396" s="152" t="s">
        <v>48404</v>
      </c>
      <c r="F14396" s="152" t="s">
        <v>8363</v>
      </c>
      <c r="G14396" s="152" t="s">
        <v>176</v>
      </c>
      <c r="H14396" s="152" t="s">
        <v>3733</v>
      </c>
      <c r="I14396" s="152" t="s">
        <v>6777</v>
      </c>
      <c r="J14396" s="152" t="s">
        <v>113</v>
      </c>
    </row>
    <row r="14397" spans="1:10" x14ac:dyDescent="0.25">
      <c r="A14397" s="152" t="s">
        <v>48405</v>
      </c>
      <c r="B14397" s="152" t="s">
        <v>48406</v>
      </c>
      <c r="C14397" s="152" t="s">
        <v>48407</v>
      </c>
      <c r="D14397" s="152" t="s">
        <v>8361</v>
      </c>
      <c r="E14397" s="152" t="s">
        <v>48408</v>
      </c>
      <c r="F14397" s="152" t="s">
        <v>8363</v>
      </c>
      <c r="G14397" s="152" t="s">
        <v>91</v>
      </c>
      <c r="H14397" s="152" t="s">
        <v>6733</v>
      </c>
      <c r="I14397" s="152" t="s">
        <v>6777</v>
      </c>
      <c r="J14397" s="152" t="s">
        <v>113</v>
      </c>
    </row>
    <row r="14398" spans="1:10" x14ac:dyDescent="0.25">
      <c r="A14398" s="152" t="s">
        <v>48409</v>
      </c>
      <c r="B14398" s="152" t="s">
        <v>48410</v>
      </c>
      <c r="C14398" s="152" t="s">
        <v>48407</v>
      </c>
      <c r="D14398" s="152" t="s">
        <v>8361</v>
      </c>
      <c r="E14398" s="152" t="s">
        <v>48408</v>
      </c>
      <c r="F14398" s="152" t="s">
        <v>8363</v>
      </c>
      <c r="G14398" s="152" t="s">
        <v>416</v>
      </c>
      <c r="H14398" s="152" t="s">
        <v>4710</v>
      </c>
      <c r="I14398" s="152" t="s">
        <v>6777</v>
      </c>
      <c r="J14398" s="152" t="s">
        <v>113</v>
      </c>
    </row>
    <row r="14399" spans="1:10" x14ac:dyDescent="0.25">
      <c r="A14399" s="152" t="s">
        <v>48411</v>
      </c>
      <c r="B14399" s="152" t="s">
        <v>48412</v>
      </c>
      <c r="C14399" s="152" t="s">
        <v>48407</v>
      </c>
      <c r="D14399" s="152" t="s">
        <v>8361</v>
      </c>
      <c r="E14399" s="152" t="s">
        <v>48408</v>
      </c>
      <c r="F14399" s="152" t="s">
        <v>8363</v>
      </c>
      <c r="G14399" s="152" t="s">
        <v>1698</v>
      </c>
      <c r="H14399" s="152" t="s">
        <v>4710</v>
      </c>
      <c r="I14399" s="152" t="s">
        <v>6777</v>
      </c>
      <c r="J14399" s="152" t="s">
        <v>113</v>
      </c>
    </row>
    <row r="14400" spans="1:10" x14ac:dyDescent="0.25">
      <c r="A14400" s="152" t="s">
        <v>48413</v>
      </c>
      <c r="B14400" s="152" t="s">
        <v>48414</v>
      </c>
      <c r="C14400" s="152" t="s">
        <v>48415</v>
      </c>
      <c r="D14400" s="152" t="s">
        <v>8361</v>
      </c>
      <c r="E14400" s="152" t="s">
        <v>48416</v>
      </c>
      <c r="F14400" s="152" t="s">
        <v>8363</v>
      </c>
      <c r="G14400" s="152" t="s">
        <v>416</v>
      </c>
      <c r="H14400" s="152" t="s">
        <v>1333</v>
      </c>
      <c r="I14400" s="152" t="s">
        <v>6777</v>
      </c>
      <c r="J14400" s="152" t="s">
        <v>43725</v>
      </c>
    </row>
    <row r="14401" spans="1:10" x14ac:dyDescent="0.25">
      <c r="A14401" s="152" t="s">
        <v>48417</v>
      </c>
      <c r="B14401" s="152" t="s">
        <v>48418</v>
      </c>
      <c r="C14401" s="152" t="s">
        <v>48415</v>
      </c>
      <c r="D14401" s="152" t="s">
        <v>8361</v>
      </c>
      <c r="E14401" s="152" t="s">
        <v>48416</v>
      </c>
      <c r="F14401" s="152" t="s">
        <v>8363</v>
      </c>
      <c r="G14401" s="152" t="s">
        <v>416</v>
      </c>
      <c r="H14401" s="152" t="s">
        <v>3074</v>
      </c>
      <c r="I14401" s="152" t="s">
        <v>6777</v>
      </c>
      <c r="J14401" s="152" t="s">
        <v>43725</v>
      </c>
    </row>
    <row r="14402" spans="1:10" x14ac:dyDescent="0.25">
      <c r="A14402" s="152" t="s">
        <v>48419</v>
      </c>
      <c r="B14402" s="152" t="s">
        <v>48420</v>
      </c>
      <c r="C14402" s="152" t="s">
        <v>48415</v>
      </c>
      <c r="D14402" s="152" t="s">
        <v>8361</v>
      </c>
      <c r="E14402" s="152" t="s">
        <v>48416</v>
      </c>
      <c r="F14402" s="152" t="s">
        <v>8363</v>
      </c>
      <c r="G14402" s="152" t="s">
        <v>416</v>
      </c>
      <c r="H14402" s="152" t="s">
        <v>6733</v>
      </c>
      <c r="I14402" s="152" t="s">
        <v>6777</v>
      </c>
      <c r="J14402" s="152" t="s">
        <v>43725</v>
      </c>
    </row>
    <row r="14403" spans="1:10" x14ac:dyDescent="0.25">
      <c r="A14403" s="152" t="s">
        <v>48421</v>
      </c>
      <c r="B14403" s="152" t="s">
        <v>48422</v>
      </c>
      <c r="C14403" s="152" t="s">
        <v>48423</v>
      </c>
      <c r="D14403" s="152" t="s">
        <v>8361</v>
      </c>
      <c r="E14403" s="152" t="s">
        <v>48424</v>
      </c>
      <c r="F14403" s="152" t="s">
        <v>8363</v>
      </c>
      <c r="G14403" s="152" t="s">
        <v>416</v>
      </c>
      <c r="H14403" s="152" t="s">
        <v>1274</v>
      </c>
      <c r="I14403" s="152" t="s">
        <v>6777</v>
      </c>
      <c r="J14403" s="152" t="s">
        <v>113</v>
      </c>
    </row>
    <row r="14404" spans="1:10" x14ac:dyDescent="0.25">
      <c r="A14404" s="152" t="s">
        <v>48425</v>
      </c>
      <c r="B14404" s="152" t="s">
        <v>48422</v>
      </c>
      <c r="C14404" s="152" t="s">
        <v>48423</v>
      </c>
      <c r="D14404" s="152" t="s">
        <v>8361</v>
      </c>
      <c r="E14404" s="152" t="s">
        <v>48424</v>
      </c>
      <c r="F14404" s="152" t="s">
        <v>8363</v>
      </c>
      <c r="G14404" s="152" t="s">
        <v>416</v>
      </c>
      <c r="H14404" s="152" t="s">
        <v>6733</v>
      </c>
      <c r="I14404" s="152" t="s">
        <v>6777</v>
      </c>
      <c r="J14404" s="152" t="s">
        <v>113</v>
      </c>
    </row>
    <row r="14405" spans="1:10" x14ac:dyDescent="0.25">
      <c r="A14405" s="152" t="s">
        <v>48426</v>
      </c>
      <c r="B14405" s="152" t="s">
        <v>48427</v>
      </c>
      <c r="C14405" s="152" t="s">
        <v>48428</v>
      </c>
      <c r="D14405" s="152" t="s">
        <v>8361</v>
      </c>
      <c r="E14405" s="152" t="s">
        <v>48429</v>
      </c>
      <c r="F14405" s="152" t="s">
        <v>8363</v>
      </c>
      <c r="G14405" s="152" t="s">
        <v>416</v>
      </c>
      <c r="H14405" s="152" t="s">
        <v>3242</v>
      </c>
      <c r="I14405" s="152" t="s">
        <v>6777</v>
      </c>
      <c r="J14405" s="152" t="s">
        <v>113</v>
      </c>
    </row>
    <row r="14406" spans="1:10" x14ac:dyDescent="0.25">
      <c r="A14406" s="152" t="s">
        <v>48430</v>
      </c>
      <c r="B14406" s="152" t="s">
        <v>48431</v>
      </c>
      <c r="C14406" s="152" t="s">
        <v>48432</v>
      </c>
      <c r="D14406" s="152" t="s">
        <v>8361</v>
      </c>
      <c r="E14406" s="152" t="s">
        <v>48433</v>
      </c>
      <c r="F14406" s="152" t="s">
        <v>8363</v>
      </c>
      <c r="G14406" s="152" t="s">
        <v>416</v>
      </c>
      <c r="H14406" s="152" t="s">
        <v>4233</v>
      </c>
      <c r="I14406" s="152" t="s">
        <v>6777</v>
      </c>
      <c r="J14406" s="152" t="s">
        <v>113</v>
      </c>
    </row>
    <row r="14407" spans="1:10" x14ac:dyDescent="0.25">
      <c r="A14407" s="152" t="s">
        <v>48434</v>
      </c>
      <c r="B14407" s="152" t="s">
        <v>48435</v>
      </c>
      <c r="C14407" s="152" t="s">
        <v>48436</v>
      </c>
      <c r="D14407" s="152" t="s">
        <v>8361</v>
      </c>
      <c r="E14407" s="152" t="s">
        <v>48437</v>
      </c>
      <c r="F14407" s="152" t="s">
        <v>8363</v>
      </c>
      <c r="G14407" s="152" t="s">
        <v>328</v>
      </c>
      <c r="H14407" s="152" t="s">
        <v>4233</v>
      </c>
      <c r="I14407" s="152" t="s">
        <v>6777</v>
      </c>
      <c r="J14407" s="152" t="s">
        <v>113</v>
      </c>
    </row>
    <row r="14408" spans="1:10" x14ac:dyDescent="0.25">
      <c r="A14408" s="152" t="s">
        <v>48438</v>
      </c>
      <c r="B14408" s="152" t="s">
        <v>48439</v>
      </c>
      <c r="C14408" s="152" t="s">
        <v>48440</v>
      </c>
      <c r="D14408" s="152" t="s">
        <v>8361</v>
      </c>
      <c r="E14408" s="152" t="s">
        <v>48441</v>
      </c>
      <c r="F14408" s="152" t="s">
        <v>8363</v>
      </c>
      <c r="G14408" s="152" t="s">
        <v>416</v>
      </c>
      <c r="H14408" s="152" t="s">
        <v>865</v>
      </c>
      <c r="I14408" s="152" t="s">
        <v>6777</v>
      </c>
      <c r="J14408" s="152" t="s">
        <v>113</v>
      </c>
    </row>
    <row r="14409" spans="1:10" x14ac:dyDescent="0.25">
      <c r="A14409" s="152" t="s">
        <v>48442</v>
      </c>
      <c r="B14409" s="152" t="s">
        <v>48443</v>
      </c>
      <c r="C14409" s="152" t="s">
        <v>48444</v>
      </c>
      <c r="D14409" s="152" t="s">
        <v>8361</v>
      </c>
      <c r="E14409" s="152" t="s">
        <v>48445</v>
      </c>
      <c r="F14409" s="152" t="s">
        <v>8363</v>
      </c>
      <c r="G14409" s="152" t="s">
        <v>416</v>
      </c>
      <c r="H14409" s="152" t="s">
        <v>1915</v>
      </c>
      <c r="I14409" s="152" t="s">
        <v>6777</v>
      </c>
      <c r="J14409" s="152" t="s">
        <v>43726</v>
      </c>
    </row>
    <row r="14410" spans="1:10" x14ac:dyDescent="0.25">
      <c r="A14410" s="152" t="s">
        <v>48446</v>
      </c>
      <c r="B14410" s="152" t="s">
        <v>48447</v>
      </c>
      <c r="C14410" s="152" t="s">
        <v>48444</v>
      </c>
      <c r="D14410" s="152" t="s">
        <v>8361</v>
      </c>
      <c r="E14410" s="152" t="s">
        <v>48445</v>
      </c>
      <c r="F14410" s="152" t="s">
        <v>8363</v>
      </c>
      <c r="G14410" s="152" t="s">
        <v>416</v>
      </c>
      <c r="H14410" s="152" t="s">
        <v>865</v>
      </c>
      <c r="I14410" s="152" t="s">
        <v>6777</v>
      </c>
      <c r="J14410" s="152" t="s">
        <v>43726</v>
      </c>
    </row>
    <row r="14411" spans="1:10" x14ac:dyDescent="0.25">
      <c r="A14411" s="152" t="s">
        <v>48448</v>
      </c>
      <c r="B14411" s="152" t="s">
        <v>48449</v>
      </c>
      <c r="C14411" s="152" t="s">
        <v>48450</v>
      </c>
      <c r="D14411" s="152" t="s">
        <v>8361</v>
      </c>
      <c r="E14411" s="152" t="s">
        <v>48451</v>
      </c>
      <c r="F14411" s="152" t="s">
        <v>8363</v>
      </c>
      <c r="G14411" s="152" t="s">
        <v>416</v>
      </c>
      <c r="H14411" s="152" t="s">
        <v>1915</v>
      </c>
      <c r="I14411" s="152" t="s">
        <v>6777</v>
      </c>
      <c r="J14411" s="152" t="s">
        <v>43726</v>
      </c>
    </row>
    <row r="14412" spans="1:10" x14ac:dyDescent="0.25">
      <c r="A14412" s="152" t="s">
        <v>48452</v>
      </c>
      <c r="B14412" s="152" t="s">
        <v>48453</v>
      </c>
      <c r="C14412" s="152" t="s">
        <v>48450</v>
      </c>
      <c r="D14412" s="152" t="s">
        <v>8361</v>
      </c>
      <c r="E14412" s="152" t="s">
        <v>48451</v>
      </c>
      <c r="F14412" s="152" t="s">
        <v>8363</v>
      </c>
      <c r="G14412" s="152" t="s">
        <v>416</v>
      </c>
      <c r="H14412" s="152" t="s">
        <v>4540</v>
      </c>
      <c r="I14412" s="152" t="s">
        <v>6777</v>
      </c>
      <c r="J14412" s="152" t="s">
        <v>43726</v>
      </c>
    </row>
    <row r="14413" spans="1:10" x14ac:dyDescent="0.25">
      <c r="A14413" s="152" t="s">
        <v>48454</v>
      </c>
      <c r="B14413" s="152" t="s">
        <v>48455</v>
      </c>
      <c r="C14413" s="152" t="s">
        <v>48456</v>
      </c>
      <c r="D14413" s="152" t="s">
        <v>8361</v>
      </c>
      <c r="E14413" s="152" t="s">
        <v>48457</v>
      </c>
      <c r="F14413" s="152" t="s">
        <v>8363</v>
      </c>
      <c r="G14413" s="152" t="s">
        <v>416</v>
      </c>
      <c r="H14413" s="152" t="s">
        <v>1915</v>
      </c>
      <c r="I14413" s="152" t="s">
        <v>6777</v>
      </c>
      <c r="J14413" s="152" t="s">
        <v>43726</v>
      </c>
    </row>
    <row r="14414" spans="1:10" x14ac:dyDescent="0.25">
      <c r="A14414" s="152" t="s">
        <v>48458</v>
      </c>
      <c r="B14414" s="152" t="s">
        <v>48459</v>
      </c>
      <c r="C14414" s="152" t="s">
        <v>48456</v>
      </c>
      <c r="D14414" s="152" t="s">
        <v>8361</v>
      </c>
      <c r="E14414" s="152" t="s">
        <v>48457</v>
      </c>
      <c r="F14414" s="152" t="s">
        <v>8363</v>
      </c>
      <c r="G14414" s="152" t="s">
        <v>416</v>
      </c>
      <c r="H14414" s="152" t="s">
        <v>4540</v>
      </c>
      <c r="I14414" s="152" t="s">
        <v>6777</v>
      </c>
      <c r="J14414" s="152" t="s">
        <v>43726</v>
      </c>
    </row>
    <row r="14415" spans="1:10" x14ac:dyDescent="0.25">
      <c r="A14415" s="152" t="s">
        <v>48460</v>
      </c>
      <c r="B14415" s="152" t="s">
        <v>48461</v>
      </c>
      <c r="C14415" s="152" t="s">
        <v>48462</v>
      </c>
      <c r="D14415" s="152" t="s">
        <v>8361</v>
      </c>
      <c r="E14415" s="152" t="s">
        <v>48463</v>
      </c>
      <c r="F14415" s="152" t="s">
        <v>8363</v>
      </c>
      <c r="G14415" s="152" t="s">
        <v>416</v>
      </c>
      <c r="H14415" s="152" t="s">
        <v>5363</v>
      </c>
      <c r="I14415" s="152" t="s">
        <v>6777</v>
      </c>
      <c r="J14415" s="152" t="s">
        <v>113</v>
      </c>
    </row>
    <row r="14416" spans="1:10" x14ac:dyDescent="0.25">
      <c r="A14416" s="152" t="s">
        <v>48464</v>
      </c>
      <c r="B14416" s="152" t="s">
        <v>48465</v>
      </c>
      <c r="C14416" s="152" t="s">
        <v>48466</v>
      </c>
      <c r="D14416" s="152" t="s">
        <v>8361</v>
      </c>
      <c r="E14416" s="152" t="s">
        <v>48467</v>
      </c>
      <c r="F14416" s="152" t="s">
        <v>8363</v>
      </c>
      <c r="G14416" s="152" t="s">
        <v>416</v>
      </c>
      <c r="H14416" s="152" t="s">
        <v>4684</v>
      </c>
      <c r="I14416" s="152" t="s">
        <v>6777</v>
      </c>
      <c r="J14416" s="152" t="s">
        <v>8366</v>
      </c>
    </row>
    <row r="14417" spans="1:10" x14ac:dyDescent="0.25">
      <c r="A14417" s="152" t="s">
        <v>48468</v>
      </c>
      <c r="B14417" s="152" t="s">
        <v>48469</v>
      </c>
      <c r="C14417" s="152" t="s">
        <v>48466</v>
      </c>
      <c r="D14417" s="152" t="s">
        <v>8361</v>
      </c>
      <c r="E14417" s="152" t="s">
        <v>48467</v>
      </c>
      <c r="F14417" s="152" t="s">
        <v>8363</v>
      </c>
      <c r="G14417" s="152" t="s">
        <v>416</v>
      </c>
      <c r="H14417" s="152" t="s">
        <v>6733</v>
      </c>
      <c r="I14417" s="152" t="s">
        <v>6777</v>
      </c>
      <c r="J14417" s="152" t="s">
        <v>8366</v>
      </c>
    </row>
    <row r="14418" spans="1:10" x14ac:dyDescent="0.25">
      <c r="A14418" s="152" t="s">
        <v>48470</v>
      </c>
      <c r="B14418" s="152" t="s">
        <v>48471</v>
      </c>
      <c r="C14418" s="152" t="s">
        <v>48472</v>
      </c>
      <c r="D14418" s="152" t="s">
        <v>8361</v>
      </c>
      <c r="E14418" s="152" t="s">
        <v>48473</v>
      </c>
      <c r="F14418" s="152" t="s">
        <v>8363</v>
      </c>
      <c r="G14418" s="152" t="s">
        <v>416</v>
      </c>
      <c r="H14418" s="152" t="s">
        <v>3436</v>
      </c>
      <c r="I14418" s="152" t="s">
        <v>6777</v>
      </c>
      <c r="J14418" s="152" t="s">
        <v>43726</v>
      </c>
    </row>
    <row r="14419" spans="1:10" x14ac:dyDescent="0.25">
      <c r="A14419" s="152" t="s">
        <v>48474</v>
      </c>
      <c r="B14419" s="152" t="s">
        <v>48475</v>
      </c>
      <c r="C14419" s="152" t="s">
        <v>48476</v>
      </c>
      <c r="D14419" s="152" t="s">
        <v>8361</v>
      </c>
      <c r="E14419" s="152" t="s">
        <v>48477</v>
      </c>
      <c r="F14419" s="152" t="s">
        <v>8363</v>
      </c>
      <c r="G14419" s="152" t="s">
        <v>416</v>
      </c>
      <c r="H14419" s="152" t="s">
        <v>4710</v>
      </c>
      <c r="I14419" s="152" t="s">
        <v>6777</v>
      </c>
      <c r="J14419" s="152" t="s">
        <v>8466</v>
      </c>
    </row>
    <row r="14420" spans="1:10" x14ac:dyDescent="0.25">
      <c r="A14420" s="152" t="s">
        <v>48478</v>
      </c>
      <c r="B14420" s="152" t="s">
        <v>48479</v>
      </c>
      <c r="C14420" s="152" t="s">
        <v>48476</v>
      </c>
      <c r="D14420" s="152" t="s">
        <v>8361</v>
      </c>
      <c r="E14420" s="152" t="s">
        <v>48477</v>
      </c>
      <c r="F14420" s="152" t="s">
        <v>8363</v>
      </c>
      <c r="G14420" s="152" t="s">
        <v>416</v>
      </c>
      <c r="H14420" s="152" t="s">
        <v>6733</v>
      </c>
      <c r="I14420" s="152" t="s">
        <v>6777</v>
      </c>
      <c r="J14420" s="152" t="s">
        <v>8466</v>
      </c>
    </row>
    <row r="14421" spans="1:10" x14ac:dyDescent="0.25">
      <c r="A14421" s="152" t="s">
        <v>48480</v>
      </c>
      <c r="B14421" s="152" t="s">
        <v>48481</v>
      </c>
      <c r="C14421" s="152" t="s">
        <v>48482</v>
      </c>
      <c r="D14421" s="152" t="s">
        <v>8373</v>
      </c>
      <c r="E14421" s="152" t="s">
        <v>48483</v>
      </c>
      <c r="F14421" s="152" t="s">
        <v>8363</v>
      </c>
      <c r="G14421" s="152" t="s">
        <v>200</v>
      </c>
      <c r="H14421" s="152" t="s">
        <v>2201</v>
      </c>
      <c r="I14421" s="152" t="s">
        <v>6777</v>
      </c>
      <c r="J14421" s="152" t="s">
        <v>113</v>
      </c>
    </row>
    <row r="14422" spans="1:10" x14ac:dyDescent="0.25">
      <c r="A14422" s="152" t="s">
        <v>48484</v>
      </c>
      <c r="B14422" s="152" t="s">
        <v>48485</v>
      </c>
      <c r="C14422" s="152" t="s">
        <v>48486</v>
      </c>
      <c r="D14422" s="152" t="s">
        <v>8361</v>
      </c>
      <c r="E14422" s="152" t="s">
        <v>48487</v>
      </c>
      <c r="F14422" s="152" t="s">
        <v>8363</v>
      </c>
      <c r="G14422" s="152" t="s">
        <v>91</v>
      </c>
      <c r="H14422" s="152" t="s">
        <v>6733</v>
      </c>
      <c r="I14422" s="152" t="s">
        <v>6777</v>
      </c>
      <c r="J14422" s="152" t="s">
        <v>113</v>
      </c>
    </row>
    <row r="14423" spans="1:10" x14ac:dyDescent="0.25">
      <c r="A14423" s="152" t="s">
        <v>48488</v>
      </c>
      <c r="B14423" s="152" t="s">
        <v>48489</v>
      </c>
      <c r="C14423" s="152" t="s">
        <v>48486</v>
      </c>
      <c r="D14423" s="152" t="s">
        <v>8361</v>
      </c>
      <c r="E14423" s="152" t="s">
        <v>48487</v>
      </c>
      <c r="F14423" s="152" t="s">
        <v>8363</v>
      </c>
      <c r="G14423" s="152" t="s">
        <v>416</v>
      </c>
      <c r="H14423" s="152" t="s">
        <v>486</v>
      </c>
      <c r="I14423" s="152" t="s">
        <v>6777</v>
      </c>
      <c r="J14423" s="152" t="s">
        <v>113</v>
      </c>
    </row>
    <row r="14424" spans="1:10" x14ac:dyDescent="0.25">
      <c r="A14424" s="152" t="s">
        <v>48490</v>
      </c>
      <c r="B14424" s="152" t="s">
        <v>48489</v>
      </c>
      <c r="C14424" s="152" t="s">
        <v>48486</v>
      </c>
      <c r="D14424" s="152" t="s">
        <v>8361</v>
      </c>
      <c r="E14424" s="152" t="s">
        <v>48487</v>
      </c>
      <c r="F14424" s="152" t="s">
        <v>8363</v>
      </c>
      <c r="G14424" s="152" t="s">
        <v>416</v>
      </c>
      <c r="H14424" s="152" t="s">
        <v>2954</v>
      </c>
      <c r="I14424" s="152" t="s">
        <v>6777</v>
      </c>
      <c r="J14424" s="152" t="s">
        <v>113</v>
      </c>
    </row>
    <row r="14425" spans="1:10" x14ac:dyDescent="0.25">
      <c r="A14425" s="152" t="s">
        <v>48491</v>
      </c>
      <c r="B14425" s="152" t="s">
        <v>48492</v>
      </c>
      <c r="C14425" s="152" t="s">
        <v>48486</v>
      </c>
      <c r="D14425" s="152" t="s">
        <v>8361</v>
      </c>
      <c r="E14425" s="152" t="s">
        <v>48487</v>
      </c>
      <c r="F14425" s="152" t="s">
        <v>8363</v>
      </c>
      <c r="G14425" s="152" t="s">
        <v>797</v>
      </c>
      <c r="H14425" s="152" t="s">
        <v>486</v>
      </c>
      <c r="I14425" s="152" t="s">
        <v>6777</v>
      </c>
      <c r="J14425" s="152" t="s">
        <v>113</v>
      </c>
    </row>
    <row r="14426" spans="1:10" x14ac:dyDescent="0.25">
      <c r="A14426" s="152" t="s">
        <v>48493</v>
      </c>
      <c r="B14426" s="152" t="s">
        <v>48494</v>
      </c>
      <c r="C14426" s="152" t="s">
        <v>48486</v>
      </c>
      <c r="D14426" s="152" t="s">
        <v>8361</v>
      </c>
      <c r="E14426" s="152" t="s">
        <v>48487</v>
      </c>
      <c r="F14426" s="152" t="s">
        <v>8363</v>
      </c>
      <c r="G14426" s="152" t="s">
        <v>797</v>
      </c>
      <c r="H14426" s="152" t="s">
        <v>2954</v>
      </c>
      <c r="I14426" s="152" t="s">
        <v>6777</v>
      </c>
      <c r="J14426" s="152" t="s">
        <v>113</v>
      </c>
    </row>
    <row r="14427" spans="1:10" x14ac:dyDescent="0.25">
      <c r="A14427" s="152" t="s">
        <v>48495</v>
      </c>
      <c r="B14427" s="152" t="s">
        <v>48496</v>
      </c>
      <c r="C14427" s="152" t="s">
        <v>48497</v>
      </c>
      <c r="D14427" s="152" t="s">
        <v>8373</v>
      </c>
      <c r="E14427" s="152" t="s">
        <v>48498</v>
      </c>
      <c r="F14427" s="152" t="s">
        <v>8363</v>
      </c>
      <c r="G14427" s="152" t="s">
        <v>1933</v>
      </c>
      <c r="H14427" s="152" t="s">
        <v>3818</v>
      </c>
      <c r="I14427" s="152" t="s">
        <v>6777</v>
      </c>
      <c r="J14427" s="152" t="s">
        <v>113</v>
      </c>
    </row>
    <row r="14428" spans="1:10" x14ac:dyDescent="0.25">
      <c r="A14428" s="152" t="s">
        <v>48499</v>
      </c>
      <c r="B14428" s="152" t="s">
        <v>48500</v>
      </c>
      <c r="C14428" s="152" t="s">
        <v>48501</v>
      </c>
      <c r="D14428" s="152" t="s">
        <v>8361</v>
      </c>
      <c r="E14428" s="152" t="s">
        <v>48502</v>
      </c>
      <c r="F14428" s="152" t="s">
        <v>8363</v>
      </c>
      <c r="G14428" s="152" t="s">
        <v>91</v>
      </c>
      <c r="H14428" s="152" t="s">
        <v>6733</v>
      </c>
      <c r="I14428" s="152" t="s">
        <v>6777</v>
      </c>
      <c r="J14428" s="152" t="s">
        <v>113</v>
      </c>
    </row>
    <row r="14429" spans="1:10" x14ac:dyDescent="0.25">
      <c r="A14429" s="152" t="s">
        <v>48503</v>
      </c>
      <c r="B14429" s="152" t="s">
        <v>48504</v>
      </c>
      <c r="C14429" s="152" t="s">
        <v>48501</v>
      </c>
      <c r="D14429" s="152" t="s">
        <v>8361</v>
      </c>
      <c r="E14429" s="152" t="s">
        <v>48502</v>
      </c>
      <c r="F14429" s="152" t="s">
        <v>8363</v>
      </c>
      <c r="G14429" s="152" t="s">
        <v>416</v>
      </c>
      <c r="H14429" s="152" t="s">
        <v>4710</v>
      </c>
      <c r="I14429" s="152" t="s">
        <v>6777</v>
      </c>
      <c r="J14429" s="152" t="s">
        <v>113</v>
      </c>
    </row>
    <row r="14430" spans="1:10" x14ac:dyDescent="0.25">
      <c r="A14430" s="152" t="s">
        <v>48505</v>
      </c>
      <c r="B14430" s="152" t="s">
        <v>48506</v>
      </c>
      <c r="C14430" s="152" t="s">
        <v>48501</v>
      </c>
      <c r="D14430" s="152" t="s">
        <v>8361</v>
      </c>
      <c r="E14430" s="152" t="s">
        <v>48502</v>
      </c>
      <c r="F14430" s="152" t="s">
        <v>8363</v>
      </c>
      <c r="G14430" s="152" t="s">
        <v>1888</v>
      </c>
      <c r="H14430" s="152" t="s">
        <v>4710</v>
      </c>
      <c r="I14430" s="152" t="s">
        <v>6777</v>
      </c>
      <c r="J14430" s="152" t="s">
        <v>113</v>
      </c>
    </row>
    <row r="14431" spans="1:10" x14ac:dyDescent="0.25">
      <c r="A14431" s="152" t="s">
        <v>48510</v>
      </c>
      <c r="B14431" s="152" t="s">
        <v>48511</v>
      </c>
      <c r="C14431" s="152" t="s">
        <v>48508</v>
      </c>
      <c r="D14431" s="152" t="s">
        <v>8373</v>
      </c>
      <c r="E14431" s="152" t="s">
        <v>48509</v>
      </c>
      <c r="F14431" s="152" t="s">
        <v>8363</v>
      </c>
      <c r="G14431" s="152" t="s">
        <v>120</v>
      </c>
      <c r="H14431" s="152" t="s">
        <v>2814</v>
      </c>
      <c r="I14431" s="152" t="s">
        <v>6777</v>
      </c>
      <c r="J14431" s="152" t="s">
        <v>113</v>
      </c>
    </row>
    <row r="14432" spans="1:10" x14ac:dyDescent="0.25">
      <c r="A14432" s="152" t="s">
        <v>48512</v>
      </c>
      <c r="B14432" s="152" t="s">
        <v>48507</v>
      </c>
      <c r="C14432" s="152" t="s">
        <v>48508</v>
      </c>
      <c r="D14432" s="152" t="s">
        <v>8373</v>
      </c>
      <c r="E14432" s="152" t="s">
        <v>48509</v>
      </c>
      <c r="F14432" s="152" t="s">
        <v>8363</v>
      </c>
      <c r="G14432" s="152" t="s">
        <v>120</v>
      </c>
      <c r="H14432" s="152" t="s">
        <v>6733</v>
      </c>
      <c r="I14432" s="152" t="s">
        <v>6777</v>
      </c>
      <c r="J14432" s="152" t="s">
        <v>113</v>
      </c>
    </row>
    <row r="14433" spans="1:10" x14ac:dyDescent="0.25">
      <c r="A14433" s="152" t="s">
        <v>48513</v>
      </c>
      <c r="B14433" s="152" t="s">
        <v>48514</v>
      </c>
      <c r="C14433" s="152" t="s">
        <v>48515</v>
      </c>
      <c r="D14433" s="152" t="s">
        <v>8361</v>
      </c>
      <c r="E14433" s="152" t="s">
        <v>48516</v>
      </c>
      <c r="F14433" s="152" t="s">
        <v>8363</v>
      </c>
      <c r="G14433" s="152" t="s">
        <v>120</v>
      </c>
      <c r="H14433" s="152" t="s">
        <v>2634</v>
      </c>
      <c r="I14433" s="152" t="s">
        <v>6777</v>
      </c>
      <c r="J14433" s="152" t="s">
        <v>14321</v>
      </c>
    </row>
    <row r="14434" spans="1:10" x14ac:dyDescent="0.25">
      <c r="A14434" s="152" t="s">
        <v>48517</v>
      </c>
      <c r="B14434" s="152" t="s">
        <v>48518</v>
      </c>
      <c r="C14434" s="152" t="s">
        <v>48515</v>
      </c>
      <c r="D14434" s="152" t="s">
        <v>8361</v>
      </c>
      <c r="E14434" s="152" t="s">
        <v>48516</v>
      </c>
      <c r="F14434" s="152" t="s">
        <v>8363</v>
      </c>
      <c r="G14434" s="152" t="s">
        <v>120</v>
      </c>
      <c r="H14434" s="152" t="s">
        <v>386</v>
      </c>
      <c r="I14434" s="152" t="s">
        <v>6777</v>
      </c>
      <c r="J14434" s="152" t="s">
        <v>14321</v>
      </c>
    </row>
    <row r="14435" spans="1:10" x14ac:dyDescent="0.25">
      <c r="A14435" s="152" t="s">
        <v>48519</v>
      </c>
      <c r="B14435" s="152" t="s">
        <v>48514</v>
      </c>
      <c r="C14435" s="152" t="s">
        <v>48515</v>
      </c>
      <c r="D14435" s="152" t="s">
        <v>8361</v>
      </c>
      <c r="E14435" s="152" t="s">
        <v>48516</v>
      </c>
      <c r="F14435" s="152" t="s">
        <v>8363</v>
      </c>
      <c r="G14435" s="152" t="s">
        <v>416</v>
      </c>
      <c r="H14435" s="152" t="s">
        <v>2634</v>
      </c>
      <c r="I14435" s="152" t="s">
        <v>6777</v>
      </c>
      <c r="J14435" s="152" t="s">
        <v>14321</v>
      </c>
    </row>
    <row r="14436" spans="1:10" x14ac:dyDescent="0.25">
      <c r="A14436" s="152" t="s">
        <v>48520</v>
      </c>
      <c r="B14436" s="152" t="s">
        <v>48518</v>
      </c>
      <c r="C14436" s="152" t="s">
        <v>48515</v>
      </c>
      <c r="D14436" s="152" t="s">
        <v>8361</v>
      </c>
      <c r="E14436" s="152" t="s">
        <v>48516</v>
      </c>
      <c r="F14436" s="152" t="s">
        <v>8363</v>
      </c>
      <c r="G14436" s="152" t="s">
        <v>416</v>
      </c>
      <c r="H14436" s="152" t="s">
        <v>386</v>
      </c>
      <c r="I14436" s="152" t="s">
        <v>6777</v>
      </c>
      <c r="J14436" s="152" t="s">
        <v>14321</v>
      </c>
    </row>
    <row r="14437" spans="1:10" x14ac:dyDescent="0.25">
      <c r="A14437" s="152" t="s">
        <v>48521</v>
      </c>
      <c r="B14437" s="152" t="s">
        <v>48522</v>
      </c>
      <c r="C14437" s="152" t="s">
        <v>48523</v>
      </c>
      <c r="D14437" s="152" t="s">
        <v>8373</v>
      </c>
      <c r="E14437" s="152" t="s">
        <v>48524</v>
      </c>
      <c r="F14437" s="152" t="s">
        <v>8363</v>
      </c>
      <c r="G14437" s="152" t="s">
        <v>452</v>
      </c>
      <c r="H14437" s="152" t="s">
        <v>2748</v>
      </c>
      <c r="I14437" s="152" t="s">
        <v>6777</v>
      </c>
      <c r="J14437" s="152" t="s">
        <v>113</v>
      </c>
    </row>
    <row r="14438" spans="1:10" x14ac:dyDescent="0.25">
      <c r="A14438" s="152" t="s">
        <v>48525</v>
      </c>
      <c r="B14438" s="152" t="s">
        <v>48526</v>
      </c>
      <c r="C14438" s="152" t="s">
        <v>48527</v>
      </c>
      <c r="D14438" s="152" t="s">
        <v>8373</v>
      </c>
      <c r="E14438" s="152" t="s">
        <v>48528</v>
      </c>
      <c r="F14438" s="152" t="s">
        <v>8363</v>
      </c>
      <c r="G14438" s="152" t="s">
        <v>241</v>
      </c>
      <c r="H14438" s="152" t="s">
        <v>2612</v>
      </c>
      <c r="I14438" s="152" t="s">
        <v>6777</v>
      </c>
      <c r="J14438" s="152" t="s">
        <v>113</v>
      </c>
    </row>
    <row r="14439" spans="1:10" x14ac:dyDescent="0.25">
      <c r="A14439" s="152" t="s">
        <v>48529</v>
      </c>
      <c r="B14439" s="152" t="s">
        <v>48530</v>
      </c>
      <c r="C14439" s="152" t="s">
        <v>48531</v>
      </c>
      <c r="D14439" s="152" t="s">
        <v>8361</v>
      </c>
      <c r="E14439" s="152" t="s">
        <v>48532</v>
      </c>
      <c r="F14439" s="152" t="s">
        <v>8363</v>
      </c>
      <c r="G14439" s="152" t="s">
        <v>416</v>
      </c>
      <c r="H14439" s="152" t="s">
        <v>2777</v>
      </c>
      <c r="I14439" s="152" t="s">
        <v>6777</v>
      </c>
      <c r="J14439" s="152" t="s">
        <v>43725</v>
      </c>
    </row>
    <row r="14440" spans="1:10" x14ac:dyDescent="0.25">
      <c r="A14440" s="152" t="s">
        <v>48533</v>
      </c>
      <c r="B14440" s="152" t="s">
        <v>48534</v>
      </c>
      <c r="C14440" s="152" t="s">
        <v>48535</v>
      </c>
      <c r="D14440" s="152" t="s">
        <v>8361</v>
      </c>
      <c r="E14440" s="152" t="s">
        <v>48536</v>
      </c>
      <c r="F14440" s="152" t="s">
        <v>8363</v>
      </c>
      <c r="G14440" s="152" t="s">
        <v>416</v>
      </c>
      <c r="H14440" s="152" t="s">
        <v>5557</v>
      </c>
      <c r="I14440" s="152" t="s">
        <v>6777</v>
      </c>
      <c r="J14440" s="152" t="s">
        <v>9001</v>
      </c>
    </row>
    <row r="14441" spans="1:10" x14ac:dyDescent="0.25">
      <c r="A14441" s="152" t="s">
        <v>48537</v>
      </c>
      <c r="B14441" s="152" t="s">
        <v>48538</v>
      </c>
      <c r="C14441" s="152" t="s">
        <v>48539</v>
      </c>
      <c r="D14441" s="152" t="s">
        <v>8361</v>
      </c>
      <c r="E14441" s="152" t="s">
        <v>48540</v>
      </c>
      <c r="F14441" s="152" t="s">
        <v>8363</v>
      </c>
      <c r="G14441" s="152" t="s">
        <v>416</v>
      </c>
      <c r="H14441" s="152" t="s">
        <v>5635</v>
      </c>
      <c r="I14441" s="152" t="s">
        <v>6777</v>
      </c>
      <c r="J14441" s="152" t="s">
        <v>8466</v>
      </c>
    </row>
    <row r="14442" spans="1:10" x14ac:dyDescent="0.25">
      <c r="A14442" s="152" t="s">
        <v>48541</v>
      </c>
      <c r="B14442" s="152" t="s">
        <v>48542</v>
      </c>
      <c r="C14442" s="152" t="s">
        <v>48539</v>
      </c>
      <c r="D14442" s="152" t="s">
        <v>8361</v>
      </c>
      <c r="E14442" s="152" t="s">
        <v>48540</v>
      </c>
      <c r="F14442" s="152" t="s">
        <v>8363</v>
      </c>
      <c r="G14442" s="152" t="s">
        <v>416</v>
      </c>
      <c r="H14442" s="152" t="s">
        <v>6733</v>
      </c>
      <c r="I14442" s="152" t="s">
        <v>6777</v>
      </c>
      <c r="J14442" s="152" t="s">
        <v>8466</v>
      </c>
    </row>
    <row r="14443" spans="1:10" x14ac:dyDescent="0.25">
      <c r="A14443" s="152" t="s">
        <v>48543</v>
      </c>
      <c r="B14443" s="152" t="s">
        <v>48544</v>
      </c>
      <c r="C14443" s="152" t="s">
        <v>48545</v>
      </c>
      <c r="D14443" s="152" t="s">
        <v>8361</v>
      </c>
      <c r="E14443" s="152" t="s">
        <v>48546</v>
      </c>
      <c r="F14443" s="152" t="s">
        <v>8363</v>
      </c>
      <c r="G14443" s="152" t="s">
        <v>416</v>
      </c>
      <c r="H14443" s="152" t="s">
        <v>5635</v>
      </c>
      <c r="I14443" s="152" t="s">
        <v>6777</v>
      </c>
      <c r="J14443" s="152" t="s">
        <v>8466</v>
      </c>
    </row>
    <row r="14444" spans="1:10" x14ac:dyDescent="0.25">
      <c r="A14444" s="152" t="s">
        <v>48547</v>
      </c>
      <c r="B14444" s="152" t="s">
        <v>48548</v>
      </c>
      <c r="C14444" s="152" t="s">
        <v>48545</v>
      </c>
      <c r="D14444" s="152" t="s">
        <v>8361</v>
      </c>
      <c r="E14444" s="152" t="s">
        <v>48546</v>
      </c>
      <c r="F14444" s="152" t="s">
        <v>8363</v>
      </c>
      <c r="G14444" s="152" t="s">
        <v>416</v>
      </c>
      <c r="H14444" s="152" t="s">
        <v>6733</v>
      </c>
      <c r="I14444" s="152" t="s">
        <v>6777</v>
      </c>
      <c r="J14444" s="152" t="s">
        <v>8466</v>
      </c>
    </row>
    <row r="14445" spans="1:10" x14ac:dyDescent="0.25">
      <c r="A14445" s="152" t="s">
        <v>48549</v>
      </c>
      <c r="B14445" s="152" t="s">
        <v>48550</v>
      </c>
      <c r="C14445" s="152" t="s">
        <v>48551</v>
      </c>
      <c r="D14445" s="152" t="s">
        <v>8361</v>
      </c>
      <c r="E14445" s="152" t="s">
        <v>48552</v>
      </c>
      <c r="F14445" s="152" t="s">
        <v>8363</v>
      </c>
      <c r="G14445" s="152" t="s">
        <v>416</v>
      </c>
      <c r="H14445" s="152" t="s">
        <v>5635</v>
      </c>
      <c r="I14445" s="152" t="s">
        <v>6777</v>
      </c>
      <c r="J14445" s="152" t="s">
        <v>8466</v>
      </c>
    </row>
    <row r="14446" spans="1:10" x14ac:dyDescent="0.25">
      <c r="A14446" s="152" t="s">
        <v>48553</v>
      </c>
      <c r="B14446" s="152" t="s">
        <v>48554</v>
      </c>
      <c r="C14446" s="152" t="s">
        <v>48551</v>
      </c>
      <c r="D14446" s="152" t="s">
        <v>8361</v>
      </c>
      <c r="E14446" s="152" t="s">
        <v>48552</v>
      </c>
      <c r="F14446" s="152" t="s">
        <v>8363</v>
      </c>
      <c r="G14446" s="152" t="s">
        <v>416</v>
      </c>
      <c r="H14446" s="152" t="s">
        <v>6733</v>
      </c>
      <c r="I14446" s="152" t="s">
        <v>6777</v>
      </c>
      <c r="J14446" s="152" t="s">
        <v>8466</v>
      </c>
    </row>
    <row r="14447" spans="1:10" x14ac:dyDescent="0.25">
      <c r="A14447" s="152" t="s">
        <v>48555</v>
      </c>
      <c r="B14447" s="152" t="s">
        <v>48556</v>
      </c>
      <c r="C14447" s="152" t="s">
        <v>48557</v>
      </c>
      <c r="D14447" s="152" t="s">
        <v>8361</v>
      </c>
      <c r="E14447" s="152" t="s">
        <v>48558</v>
      </c>
      <c r="F14447" s="152" t="s">
        <v>8363</v>
      </c>
      <c r="G14447" s="152" t="s">
        <v>416</v>
      </c>
      <c r="H14447" s="152" t="s">
        <v>5635</v>
      </c>
      <c r="I14447" s="152" t="s">
        <v>6777</v>
      </c>
      <c r="J14447" s="152" t="s">
        <v>8466</v>
      </c>
    </row>
    <row r="14448" spans="1:10" x14ac:dyDescent="0.25">
      <c r="A14448" s="152" t="s">
        <v>48559</v>
      </c>
      <c r="B14448" s="152" t="s">
        <v>48560</v>
      </c>
      <c r="C14448" s="152" t="s">
        <v>48557</v>
      </c>
      <c r="D14448" s="152" t="s">
        <v>8361</v>
      </c>
      <c r="E14448" s="152" t="s">
        <v>48558</v>
      </c>
      <c r="F14448" s="152" t="s">
        <v>8363</v>
      </c>
      <c r="G14448" s="152" t="s">
        <v>416</v>
      </c>
      <c r="H14448" s="152" t="s">
        <v>6733</v>
      </c>
      <c r="I14448" s="152" t="s">
        <v>6777</v>
      </c>
      <c r="J14448" s="152" t="s">
        <v>8466</v>
      </c>
    </row>
    <row r="14449" spans="1:10" x14ac:dyDescent="0.25">
      <c r="A14449" s="152" t="s">
        <v>48561</v>
      </c>
      <c r="B14449" s="152" t="s">
        <v>48562</v>
      </c>
      <c r="C14449" s="152" t="s">
        <v>48563</v>
      </c>
      <c r="D14449" s="152" t="s">
        <v>8361</v>
      </c>
      <c r="E14449" s="152" t="s">
        <v>48564</v>
      </c>
      <c r="F14449" s="152" t="s">
        <v>8363</v>
      </c>
      <c r="G14449" s="152" t="s">
        <v>416</v>
      </c>
      <c r="H14449" s="152" t="s">
        <v>5635</v>
      </c>
      <c r="I14449" s="152" t="s">
        <v>6777</v>
      </c>
      <c r="J14449" s="152" t="s">
        <v>8466</v>
      </c>
    </row>
    <row r="14450" spans="1:10" x14ac:dyDescent="0.25">
      <c r="A14450" s="152" t="s">
        <v>48565</v>
      </c>
      <c r="B14450" s="152" t="s">
        <v>48566</v>
      </c>
      <c r="C14450" s="152" t="s">
        <v>48563</v>
      </c>
      <c r="D14450" s="152" t="s">
        <v>8361</v>
      </c>
      <c r="E14450" s="152" t="s">
        <v>48564</v>
      </c>
      <c r="F14450" s="152" t="s">
        <v>8363</v>
      </c>
      <c r="G14450" s="152" t="s">
        <v>416</v>
      </c>
      <c r="H14450" s="152" t="s">
        <v>6733</v>
      </c>
      <c r="I14450" s="152" t="s">
        <v>6777</v>
      </c>
      <c r="J14450" s="152" t="s">
        <v>8466</v>
      </c>
    </row>
    <row r="14451" spans="1:10" x14ac:dyDescent="0.25">
      <c r="A14451" s="152" t="s">
        <v>48567</v>
      </c>
      <c r="B14451" s="152" t="s">
        <v>48568</v>
      </c>
      <c r="C14451" s="152" t="s">
        <v>48569</v>
      </c>
      <c r="D14451" s="152" t="s">
        <v>8361</v>
      </c>
      <c r="E14451" s="152" t="s">
        <v>48570</v>
      </c>
      <c r="F14451" s="152" t="s">
        <v>8363</v>
      </c>
      <c r="G14451" s="152" t="s">
        <v>416</v>
      </c>
      <c r="H14451" s="152" t="s">
        <v>1858</v>
      </c>
      <c r="I14451" s="152" t="s">
        <v>6777</v>
      </c>
      <c r="J14451" s="152" t="s">
        <v>113</v>
      </c>
    </row>
    <row r="14452" spans="1:10" x14ac:dyDescent="0.25">
      <c r="A14452" s="152" t="s">
        <v>48571</v>
      </c>
      <c r="B14452" s="152" t="s">
        <v>48572</v>
      </c>
      <c r="C14452" s="152" t="s">
        <v>48569</v>
      </c>
      <c r="D14452" s="152" t="s">
        <v>8361</v>
      </c>
      <c r="E14452" s="152" t="s">
        <v>48570</v>
      </c>
      <c r="F14452" s="152" t="s">
        <v>8363</v>
      </c>
      <c r="G14452" s="152" t="s">
        <v>416</v>
      </c>
      <c r="H14452" s="152" t="s">
        <v>6733</v>
      </c>
      <c r="I14452" s="152" t="s">
        <v>6777</v>
      </c>
      <c r="J14452" s="152" t="s">
        <v>113</v>
      </c>
    </row>
    <row r="14453" spans="1:10" x14ac:dyDescent="0.25">
      <c r="A14453" s="152" t="s">
        <v>48573</v>
      </c>
      <c r="B14453" s="152" t="s">
        <v>48574</v>
      </c>
      <c r="C14453" s="152" t="s">
        <v>48575</v>
      </c>
      <c r="D14453" s="152" t="s">
        <v>8361</v>
      </c>
      <c r="E14453" s="152" t="s">
        <v>48576</v>
      </c>
      <c r="F14453" s="152" t="s">
        <v>8363</v>
      </c>
      <c r="G14453" s="152" t="s">
        <v>416</v>
      </c>
      <c r="H14453" s="152" t="s">
        <v>1915</v>
      </c>
      <c r="I14453" s="152" t="s">
        <v>6777</v>
      </c>
      <c r="J14453" s="152" t="s">
        <v>43726</v>
      </c>
    </row>
    <row r="14454" spans="1:10" x14ac:dyDescent="0.25">
      <c r="A14454" s="152" t="s">
        <v>48577</v>
      </c>
      <c r="B14454" s="152" t="s">
        <v>48578</v>
      </c>
      <c r="C14454" s="152" t="s">
        <v>48575</v>
      </c>
      <c r="D14454" s="152" t="s">
        <v>8361</v>
      </c>
      <c r="E14454" s="152" t="s">
        <v>48576</v>
      </c>
      <c r="F14454" s="152" t="s">
        <v>8363</v>
      </c>
      <c r="G14454" s="152" t="s">
        <v>416</v>
      </c>
      <c r="H14454" s="152" t="s">
        <v>4540</v>
      </c>
      <c r="I14454" s="152" t="s">
        <v>6777</v>
      </c>
      <c r="J14454" s="152" t="s">
        <v>43726</v>
      </c>
    </row>
    <row r="14455" spans="1:10" x14ac:dyDescent="0.25">
      <c r="A14455" s="152" t="s">
        <v>48579</v>
      </c>
      <c r="B14455" s="152" t="s">
        <v>48580</v>
      </c>
      <c r="C14455" s="152" t="s">
        <v>48581</v>
      </c>
      <c r="D14455" s="152" t="s">
        <v>8361</v>
      </c>
      <c r="E14455" s="152" t="s">
        <v>48582</v>
      </c>
      <c r="F14455" s="152" t="s">
        <v>8363</v>
      </c>
      <c r="G14455" s="152" t="s">
        <v>416</v>
      </c>
      <c r="H14455" s="152" t="s">
        <v>1915</v>
      </c>
      <c r="I14455" s="152" t="s">
        <v>6777</v>
      </c>
      <c r="J14455" s="152" t="s">
        <v>43726</v>
      </c>
    </row>
    <row r="14456" spans="1:10" x14ac:dyDescent="0.25">
      <c r="A14456" s="152" t="s">
        <v>48583</v>
      </c>
      <c r="B14456" s="152" t="s">
        <v>48584</v>
      </c>
      <c r="C14456" s="152" t="s">
        <v>48581</v>
      </c>
      <c r="D14456" s="152" t="s">
        <v>8361</v>
      </c>
      <c r="E14456" s="152" t="s">
        <v>48582</v>
      </c>
      <c r="F14456" s="152" t="s">
        <v>8363</v>
      </c>
      <c r="G14456" s="152" t="s">
        <v>416</v>
      </c>
      <c r="H14456" s="152" t="s">
        <v>4233</v>
      </c>
      <c r="I14456" s="152" t="s">
        <v>6777</v>
      </c>
      <c r="J14456" s="152" t="s">
        <v>43726</v>
      </c>
    </row>
    <row r="14457" spans="1:10" x14ac:dyDescent="0.25">
      <c r="A14457" s="152" t="s">
        <v>48585</v>
      </c>
      <c r="B14457" s="152" t="s">
        <v>48586</v>
      </c>
      <c r="C14457" s="152" t="s">
        <v>48587</v>
      </c>
      <c r="D14457" s="152" t="s">
        <v>8361</v>
      </c>
      <c r="E14457" s="152" t="s">
        <v>48588</v>
      </c>
      <c r="F14457" s="152" t="s">
        <v>8363</v>
      </c>
      <c r="G14457" s="152" t="s">
        <v>416</v>
      </c>
      <c r="H14457" s="152" t="s">
        <v>1915</v>
      </c>
      <c r="I14457" s="152" t="s">
        <v>6777</v>
      </c>
      <c r="J14457" s="152" t="s">
        <v>43726</v>
      </c>
    </row>
    <row r="14458" spans="1:10" x14ac:dyDescent="0.25">
      <c r="A14458" s="152" t="s">
        <v>48589</v>
      </c>
      <c r="B14458" s="152" t="s">
        <v>48590</v>
      </c>
      <c r="C14458" s="152" t="s">
        <v>48587</v>
      </c>
      <c r="D14458" s="152" t="s">
        <v>8361</v>
      </c>
      <c r="E14458" s="152" t="s">
        <v>48588</v>
      </c>
      <c r="F14458" s="152" t="s">
        <v>8363</v>
      </c>
      <c r="G14458" s="152" t="s">
        <v>416</v>
      </c>
      <c r="H14458" s="152" t="s">
        <v>4540</v>
      </c>
      <c r="I14458" s="152" t="s">
        <v>6777</v>
      </c>
      <c r="J14458" s="152" t="s">
        <v>43726</v>
      </c>
    </row>
    <row r="14459" spans="1:10" x14ac:dyDescent="0.25">
      <c r="A14459" s="152" t="s">
        <v>48591</v>
      </c>
      <c r="B14459" s="152" t="s">
        <v>48592</v>
      </c>
      <c r="C14459" s="152" t="s">
        <v>48593</v>
      </c>
      <c r="D14459" s="152" t="s">
        <v>8361</v>
      </c>
      <c r="E14459" s="152" t="s">
        <v>48594</v>
      </c>
      <c r="F14459" s="152" t="s">
        <v>8363</v>
      </c>
      <c r="G14459" s="152" t="s">
        <v>416</v>
      </c>
      <c r="H14459" s="152" t="s">
        <v>1915</v>
      </c>
      <c r="I14459" s="152" t="s">
        <v>6777</v>
      </c>
      <c r="J14459" s="152" t="s">
        <v>43726</v>
      </c>
    </row>
    <row r="14460" spans="1:10" x14ac:dyDescent="0.25">
      <c r="A14460" s="152" t="s">
        <v>48595</v>
      </c>
      <c r="B14460" s="152" t="s">
        <v>48596</v>
      </c>
      <c r="C14460" s="152" t="s">
        <v>48593</v>
      </c>
      <c r="D14460" s="152" t="s">
        <v>8361</v>
      </c>
      <c r="E14460" s="152" t="s">
        <v>48594</v>
      </c>
      <c r="F14460" s="152" t="s">
        <v>8363</v>
      </c>
      <c r="G14460" s="152" t="s">
        <v>416</v>
      </c>
      <c r="H14460" s="152" t="s">
        <v>4233</v>
      </c>
      <c r="I14460" s="152" t="s">
        <v>6777</v>
      </c>
      <c r="J14460" s="152" t="s">
        <v>43726</v>
      </c>
    </row>
    <row r="14461" spans="1:10" x14ac:dyDescent="0.25">
      <c r="A14461" s="152" t="s">
        <v>48597</v>
      </c>
      <c r="B14461" s="152" t="s">
        <v>48598</v>
      </c>
      <c r="C14461" s="152" t="s">
        <v>48599</v>
      </c>
      <c r="D14461" s="152" t="s">
        <v>8361</v>
      </c>
      <c r="E14461" s="152" t="s">
        <v>48600</v>
      </c>
      <c r="F14461" s="152" t="s">
        <v>8363</v>
      </c>
      <c r="G14461" s="152" t="s">
        <v>416</v>
      </c>
      <c r="H14461" s="152" t="s">
        <v>5557</v>
      </c>
      <c r="I14461" s="152" t="s">
        <v>6777</v>
      </c>
      <c r="J14461" s="152" t="s">
        <v>9001</v>
      </c>
    </row>
    <row r="14462" spans="1:10" x14ac:dyDescent="0.25">
      <c r="A14462" s="152" t="s">
        <v>48601</v>
      </c>
      <c r="B14462" s="152" t="s">
        <v>48602</v>
      </c>
      <c r="C14462" s="152" t="s">
        <v>48599</v>
      </c>
      <c r="D14462" s="152" t="s">
        <v>8361</v>
      </c>
      <c r="E14462" s="152" t="s">
        <v>48600</v>
      </c>
      <c r="F14462" s="152" t="s">
        <v>8363</v>
      </c>
      <c r="G14462" s="152" t="s">
        <v>416</v>
      </c>
      <c r="H14462" s="152" t="s">
        <v>2380</v>
      </c>
      <c r="I14462" s="152" t="s">
        <v>6777</v>
      </c>
      <c r="J14462" s="152" t="s">
        <v>9001</v>
      </c>
    </row>
    <row r="14463" spans="1:10" x14ac:dyDescent="0.25">
      <c r="A14463" s="152" t="s">
        <v>48603</v>
      </c>
      <c r="B14463" s="152" t="s">
        <v>48604</v>
      </c>
      <c r="C14463" s="152" t="s">
        <v>48605</v>
      </c>
      <c r="D14463" s="152" t="s">
        <v>8361</v>
      </c>
      <c r="E14463" s="152" t="s">
        <v>48606</v>
      </c>
      <c r="F14463" s="152" t="s">
        <v>8363</v>
      </c>
      <c r="G14463" s="152" t="s">
        <v>416</v>
      </c>
      <c r="H14463" s="152" t="s">
        <v>3665</v>
      </c>
      <c r="I14463" s="152" t="s">
        <v>6777</v>
      </c>
      <c r="J14463" s="152" t="s">
        <v>113</v>
      </c>
    </row>
    <row r="14464" spans="1:10" x14ac:dyDescent="0.25">
      <c r="A14464" s="152" t="s">
        <v>48607</v>
      </c>
      <c r="B14464" s="152" t="s">
        <v>48608</v>
      </c>
      <c r="C14464" s="152" t="s">
        <v>48605</v>
      </c>
      <c r="D14464" s="152" t="s">
        <v>8361</v>
      </c>
      <c r="E14464" s="152" t="s">
        <v>48606</v>
      </c>
      <c r="F14464" s="152" t="s">
        <v>8363</v>
      </c>
      <c r="G14464" s="152" t="s">
        <v>416</v>
      </c>
      <c r="H14464" s="152" t="s">
        <v>6733</v>
      </c>
      <c r="I14464" s="152" t="s">
        <v>6777</v>
      </c>
      <c r="J14464" s="152" t="s">
        <v>113</v>
      </c>
    </row>
    <row r="14465" spans="1:10" x14ac:dyDescent="0.25">
      <c r="A14465" s="152" t="s">
        <v>48609</v>
      </c>
      <c r="B14465" s="152" t="s">
        <v>48610</v>
      </c>
      <c r="C14465" s="152" t="s">
        <v>48611</v>
      </c>
      <c r="D14465" s="152" t="s">
        <v>8361</v>
      </c>
      <c r="E14465" s="152" t="s">
        <v>48612</v>
      </c>
      <c r="F14465" s="152" t="s">
        <v>8363</v>
      </c>
      <c r="G14465" s="152" t="s">
        <v>416</v>
      </c>
      <c r="H14465" s="152" t="s">
        <v>1333</v>
      </c>
      <c r="I14465" s="152" t="s">
        <v>6777</v>
      </c>
      <c r="J14465" s="152" t="s">
        <v>8983</v>
      </c>
    </row>
    <row r="14466" spans="1:10" x14ac:dyDescent="0.25">
      <c r="A14466" s="152" t="s">
        <v>48613</v>
      </c>
      <c r="B14466" s="152" t="s">
        <v>48614</v>
      </c>
      <c r="C14466" s="152" t="s">
        <v>48615</v>
      </c>
      <c r="D14466" s="152" t="s">
        <v>8361</v>
      </c>
      <c r="E14466" s="152" t="s">
        <v>48616</v>
      </c>
      <c r="F14466" s="152" t="s">
        <v>8363</v>
      </c>
      <c r="G14466" s="152" t="s">
        <v>416</v>
      </c>
      <c r="H14466" s="152" t="s">
        <v>4710</v>
      </c>
      <c r="I14466" s="152" t="s">
        <v>6777</v>
      </c>
      <c r="J14466" s="152" t="s">
        <v>8466</v>
      </c>
    </row>
    <row r="14467" spans="1:10" x14ac:dyDescent="0.25">
      <c r="A14467" s="152" t="s">
        <v>48617</v>
      </c>
      <c r="B14467" s="152" t="s">
        <v>48618</v>
      </c>
      <c r="C14467" s="152" t="s">
        <v>48619</v>
      </c>
      <c r="D14467" s="152" t="s">
        <v>8361</v>
      </c>
      <c r="E14467" s="152" t="s">
        <v>48620</v>
      </c>
      <c r="F14467" s="152" t="s">
        <v>8363</v>
      </c>
      <c r="G14467" s="152" t="s">
        <v>416</v>
      </c>
      <c r="H14467" s="152" t="s">
        <v>4710</v>
      </c>
      <c r="I14467" s="152" t="s">
        <v>6777</v>
      </c>
      <c r="J14467" s="152" t="s">
        <v>8466</v>
      </c>
    </row>
    <row r="14468" spans="1:10" x14ac:dyDescent="0.25">
      <c r="A14468" s="152" t="s">
        <v>48621</v>
      </c>
      <c r="B14468" s="152" t="s">
        <v>48622</v>
      </c>
      <c r="C14468" s="152" t="s">
        <v>48623</v>
      </c>
      <c r="D14468" s="152" t="s">
        <v>8361</v>
      </c>
      <c r="E14468" s="152" t="s">
        <v>48624</v>
      </c>
      <c r="F14468" s="152" t="s">
        <v>8363</v>
      </c>
      <c r="G14468" s="152" t="s">
        <v>416</v>
      </c>
      <c r="H14468" s="152" t="s">
        <v>4710</v>
      </c>
      <c r="I14468" s="152" t="s">
        <v>6777</v>
      </c>
      <c r="J14468" s="152" t="s">
        <v>8466</v>
      </c>
    </row>
    <row r="14469" spans="1:10" x14ac:dyDescent="0.25">
      <c r="A14469" s="152" t="s">
        <v>48625</v>
      </c>
      <c r="B14469" s="152" t="s">
        <v>48626</v>
      </c>
      <c r="C14469" s="152" t="s">
        <v>48627</v>
      </c>
      <c r="D14469" s="152" t="s">
        <v>8361</v>
      </c>
      <c r="E14469" s="152" t="s">
        <v>48628</v>
      </c>
      <c r="F14469" s="152" t="s">
        <v>8363</v>
      </c>
      <c r="G14469" s="152" t="s">
        <v>416</v>
      </c>
      <c r="H14469" s="152" t="s">
        <v>4710</v>
      </c>
      <c r="I14469" s="152" t="s">
        <v>6777</v>
      </c>
      <c r="J14469" s="152" t="s">
        <v>8466</v>
      </c>
    </row>
    <row r="14470" spans="1:10" x14ac:dyDescent="0.25">
      <c r="A14470" s="152" t="s">
        <v>48629</v>
      </c>
      <c r="B14470" s="152" t="s">
        <v>48630</v>
      </c>
      <c r="C14470" s="152" t="s">
        <v>48631</v>
      </c>
      <c r="D14470" s="152" t="s">
        <v>8361</v>
      </c>
      <c r="E14470" s="152" t="s">
        <v>48632</v>
      </c>
      <c r="F14470" s="152" t="s">
        <v>8363</v>
      </c>
      <c r="G14470" s="152" t="s">
        <v>416</v>
      </c>
      <c r="H14470" s="152" t="s">
        <v>4710</v>
      </c>
      <c r="I14470" s="152" t="s">
        <v>6777</v>
      </c>
      <c r="J14470" s="152" t="s">
        <v>8466</v>
      </c>
    </row>
    <row r="14471" spans="1:10" x14ac:dyDescent="0.25">
      <c r="A14471" s="152" t="s">
        <v>48633</v>
      </c>
      <c r="B14471" s="152" t="s">
        <v>48634</v>
      </c>
      <c r="C14471" s="152" t="s">
        <v>48635</v>
      </c>
      <c r="D14471" s="152" t="s">
        <v>8361</v>
      </c>
      <c r="E14471" s="152" t="s">
        <v>48636</v>
      </c>
      <c r="F14471" s="152" t="s">
        <v>8363</v>
      </c>
      <c r="G14471" s="152" t="s">
        <v>416</v>
      </c>
      <c r="H14471" s="152" t="s">
        <v>4710</v>
      </c>
      <c r="I14471" s="152" t="s">
        <v>6777</v>
      </c>
      <c r="J14471" s="152" t="s">
        <v>8466</v>
      </c>
    </row>
    <row r="14472" spans="1:10" x14ac:dyDescent="0.25">
      <c r="A14472" s="152" t="s">
        <v>48637</v>
      </c>
      <c r="B14472" s="152" t="s">
        <v>48638</v>
      </c>
      <c r="C14472" s="152" t="s">
        <v>48639</v>
      </c>
      <c r="D14472" s="152" t="s">
        <v>8361</v>
      </c>
      <c r="E14472" s="152" t="s">
        <v>48640</v>
      </c>
      <c r="F14472" s="152" t="s">
        <v>8363</v>
      </c>
      <c r="G14472" s="152" t="s">
        <v>416</v>
      </c>
      <c r="H14472" s="152" t="s">
        <v>4710</v>
      </c>
      <c r="I14472" s="152" t="s">
        <v>6777</v>
      </c>
      <c r="J14472" s="152" t="s">
        <v>8466</v>
      </c>
    </row>
    <row r="14473" spans="1:10" x14ac:dyDescent="0.25">
      <c r="A14473" s="152" t="s">
        <v>48641</v>
      </c>
      <c r="B14473" s="152" t="s">
        <v>48642</v>
      </c>
      <c r="C14473" s="152" t="s">
        <v>48643</v>
      </c>
      <c r="D14473" s="152" t="s">
        <v>8361</v>
      </c>
      <c r="E14473" s="152" t="s">
        <v>48644</v>
      </c>
      <c r="F14473" s="152" t="s">
        <v>8363</v>
      </c>
      <c r="G14473" s="152" t="s">
        <v>416</v>
      </c>
      <c r="H14473" s="152" t="s">
        <v>4710</v>
      </c>
      <c r="I14473" s="152" t="s">
        <v>6777</v>
      </c>
      <c r="J14473" s="152" t="s">
        <v>8466</v>
      </c>
    </row>
    <row r="14474" spans="1:10" x14ac:dyDescent="0.25">
      <c r="A14474" s="152" t="s">
        <v>48645</v>
      </c>
      <c r="B14474" s="152" t="s">
        <v>48646</v>
      </c>
      <c r="C14474" s="152" t="s">
        <v>48647</v>
      </c>
      <c r="D14474" s="152" t="s">
        <v>8361</v>
      </c>
      <c r="E14474" s="152" t="s">
        <v>48648</v>
      </c>
      <c r="F14474" s="152" t="s">
        <v>8363</v>
      </c>
      <c r="G14474" s="152" t="s">
        <v>416</v>
      </c>
      <c r="H14474" s="152" t="s">
        <v>4710</v>
      </c>
      <c r="I14474" s="152" t="s">
        <v>6777</v>
      </c>
      <c r="J14474" s="152" t="s">
        <v>8466</v>
      </c>
    </row>
    <row r="14475" spans="1:10" x14ac:dyDescent="0.25">
      <c r="A14475" s="152" t="s">
        <v>48649</v>
      </c>
      <c r="B14475" s="152" t="s">
        <v>48650</v>
      </c>
      <c r="C14475" s="152" t="s">
        <v>48647</v>
      </c>
      <c r="D14475" s="152" t="s">
        <v>8361</v>
      </c>
      <c r="E14475" s="152" t="s">
        <v>48648</v>
      </c>
      <c r="F14475" s="152" t="s">
        <v>8363</v>
      </c>
      <c r="G14475" s="152" t="s">
        <v>416</v>
      </c>
      <c r="H14475" s="152" t="s">
        <v>6733</v>
      </c>
      <c r="I14475" s="152" t="s">
        <v>6777</v>
      </c>
      <c r="J14475" s="152" t="s">
        <v>8466</v>
      </c>
    </row>
    <row r="14476" spans="1:10" x14ac:dyDescent="0.25">
      <c r="A14476" s="152" t="s">
        <v>48651</v>
      </c>
      <c r="B14476" s="152" t="s">
        <v>48652</v>
      </c>
      <c r="C14476" s="152" t="s">
        <v>48653</v>
      </c>
      <c r="D14476" s="152" t="s">
        <v>8361</v>
      </c>
      <c r="E14476" s="152" t="s">
        <v>48654</v>
      </c>
      <c r="F14476" s="152" t="s">
        <v>8363</v>
      </c>
      <c r="G14476" s="152" t="s">
        <v>416</v>
      </c>
      <c r="H14476" s="152" t="s">
        <v>4710</v>
      </c>
      <c r="I14476" s="152" t="s">
        <v>6777</v>
      </c>
      <c r="J14476" s="152" t="s">
        <v>8466</v>
      </c>
    </row>
    <row r="14477" spans="1:10" x14ac:dyDescent="0.25">
      <c r="A14477" s="152" t="s">
        <v>48655</v>
      </c>
      <c r="B14477" s="152" t="s">
        <v>48656</v>
      </c>
      <c r="C14477" s="152" t="s">
        <v>48657</v>
      </c>
      <c r="D14477" s="152" t="s">
        <v>8361</v>
      </c>
      <c r="E14477" s="152" t="s">
        <v>48658</v>
      </c>
      <c r="F14477" s="152" t="s">
        <v>8363</v>
      </c>
      <c r="G14477" s="152" t="s">
        <v>416</v>
      </c>
      <c r="H14477" s="152" t="s">
        <v>4710</v>
      </c>
      <c r="I14477" s="152" t="s">
        <v>6777</v>
      </c>
      <c r="J14477" s="152" t="s">
        <v>8466</v>
      </c>
    </row>
    <row r="14478" spans="1:10" x14ac:dyDescent="0.25">
      <c r="A14478" s="152" t="s">
        <v>48659</v>
      </c>
      <c r="B14478" s="152" t="s">
        <v>48660</v>
      </c>
      <c r="C14478" s="152" t="s">
        <v>48661</v>
      </c>
      <c r="D14478" s="152" t="s">
        <v>8361</v>
      </c>
      <c r="E14478" s="152" t="s">
        <v>48662</v>
      </c>
      <c r="F14478" s="152" t="s">
        <v>8363</v>
      </c>
      <c r="G14478" s="152" t="s">
        <v>416</v>
      </c>
      <c r="H14478" s="152" t="s">
        <v>4710</v>
      </c>
      <c r="I14478" s="152" t="s">
        <v>6777</v>
      </c>
      <c r="J14478" s="152" t="s">
        <v>8466</v>
      </c>
    </row>
    <row r="14479" spans="1:10" x14ac:dyDescent="0.25">
      <c r="A14479" s="152" t="s">
        <v>48663</v>
      </c>
      <c r="B14479" s="152" t="s">
        <v>48664</v>
      </c>
      <c r="C14479" s="152" t="s">
        <v>48665</v>
      </c>
      <c r="D14479" s="152" t="s">
        <v>8361</v>
      </c>
      <c r="E14479" s="152" t="s">
        <v>48666</v>
      </c>
      <c r="F14479" s="152" t="s">
        <v>8363</v>
      </c>
      <c r="G14479" s="152" t="s">
        <v>416</v>
      </c>
      <c r="H14479" s="152" t="s">
        <v>4217</v>
      </c>
      <c r="I14479" s="152" t="s">
        <v>6777</v>
      </c>
      <c r="J14479" s="152" t="s">
        <v>113</v>
      </c>
    </row>
    <row r="14480" spans="1:10" x14ac:dyDescent="0.25">
      <c r="A14480" s="152" t="s">
        <v>48667</v>
      </c>
      <c r="B14480" s="152" t="s">
        <v>48668</v>
      </c>
      <c r="C14480" s="152" t="s">
        <v>48665</v>
      </c>
      <c r="D14480" s="152" t="s">
        <v>8361</v>
      </c>
      <c r="E14480" s="152" t="s">
        <v>48666</v>
      </c>
      <c r="F14480" s="152" t="s">
        <v>8363</v>
      </c>
      <c r="G14480" s="152" t="s">
        <v>416</v>
      </c>
      <c r="H14480" s="152" t="s">
        <v>6733</v>
      </c>
      <c r="I14480" s="152" t="s">
        <v>6777</v>
      </c>
      <c r="J14480" s="152" t="s">
        <v>113</v>
      </c>
    </row>
    <row r="14481" spans="1:10" x14ac:dyDescent="0.25">
      <c r="A14481" s="152" t="s">
        <v>48669</v>
      </c>
      <c r="B14481" s="152" t="s">
        <v>48670</v>
      </c>
      <c r="C14481" s="152" t="s">
        <v>48671</v>
      </c>
      <c r="D14481" s="152" t="s">
        <v>8367</v>
      </c>
      <c r="E14481" s="152" t="s">
        <v>48672</v>
      </c>
      <c r="F14481" s="152" t="s">
        <v>8363</v>
      </c>
      <c r="G14481" s="152" t="s">
        <v>136</v>
      </c>
      <c r="H14481" s="152" t="s">
        <v>2634</v>
      </c>
      <c r="I14481" s="152" t="s">
        <v>6777</v>
      </c>
      <c r="J14481" s="152" t="s">
        <v>46710</v>
      </c>
    </row>
    <row r="14482" spans="1:10" x14ac:dyDescent="0.25">
      <c r="A14482" s="152" t="s">
        <v>48673</v>
      </c>
      <c r="B14482" s="152" t="s">
        <v>48674</v>
      </c>
      <c r="C14482" s="152" t="s">
        <v>48671</v>
      </c>
      <c r="D14482" s="152" t="s">
        <v>8373</v>
      </c>
      <c r="E14482" s="152" t="s">
        <v>48675</v>
      </c>
      <c r="F14482" s="152" t="s">
        <v>8363</v>
      </c>
      <c r="G14482" s="152" t="s">
        <v>136</v>
      </c>
      <c r="H14482" s="152" t="s">
        <v>2634</v>
      </c>
      <c r="I14482" s="152" t="s">
        <v>6777</v>
      </c>
      <c r="J14482" s="152" t="s">
        <v>46710</v>
      </c>
    </row>
    <row r="14483" spans="1:10" x14ac:dyDescent="0.25">
      <c r="A14483" s="152" t="s">
        <v>48676</v>
      </c>
      <c r="B14483" s="152" t="s">
        <v>48677</v>
      </c>
      <c r="C14483" s="152" t="s">
        <v>48678</v>
      </c>
      <c r="D14483" s="152" t="s">
        <v>8373</v>
      </c>
      <c r="E14483" s="152" t="s">
        <v>48679</v>
      </c>
      <c r="F14483" s="152" t="s">
        <v>8363</v>
      </c>
      <c r="G14483" s="152" t="s">
        <v>325</v>
      </c>
      <c r="H14483" s="152" t="s">
        <v>2954</v>
      </c>
      <c r="I14483" s="152" t="s">
        <v>6777</v>
      </c>
      <c r="J14483" s="152" t="s">
        <v>113</v>
      </c>
    </row>
    <row r="14484" spans="1:10" x14ac:dyDescent="0.25">
      <c r="A14484" s="152" t="s">
        <v>48680</v>
      </c>
      <c r="B14484" s="152" t="s">
        <v>48681</v>
      </c>
      <c r="C14484" s="152" t="s">
        <v>48682</v>
      </c>
      <c r="D14484" s="152" t="s">
        <v>8373</v>
      </c>
      <c r="E14484" s="152" t="s">
        <v>48683</v>
      </c>
      <c r="F14484" s="152" t="s">
        <v>8363</v>
      </c>
      <c r="G14484" s="152" t="s">
        <v>3127</v>
      </c>
      <c r="H14484" s="152" t="s">
        <v>1649</v>
      </c>
      <c r="I14484" s="152" t="s">
        <v>6777</v>
      </c>
      <c r="J14484" s="152" t="s">
        <v>113</v>
      </c>
    </row>
    <row r="14485" spans="1:10" x14ac:dyDescent="0.25">
      <c r="A14485" s="152" t="s">
        <v>48684</v>
      </c>
      <c r="B14485" s="152" t="s">
        <v>48681</v>
      </c>
      <c r="C14485" s="152" t="s">
        <v>48682</v>
      </c>
      <c r="D14485" s="152" t="s">
        <v>8373</v>
      </c>
      <c r="E14485" s="152" t="s">
        <v>48683</v>
      </c>
      <c r="F14485" s="152" t="s">
        <v>8363</v>
      </c>
      <c r="G14485" s="152" t="s">
        <v>3127</v>
      </c>
      <c r="H14485" s="152" t="s">
        <v>2368</v>
      </c>
      <c r="I14485" s="152" t="s">
        <v>6777</v>
      </c>
      <c r="J14485" s="152" t="s">
        <v>113</v>
      </c>
    </row>
    <row r="14486" spans="1:10" x14ac:dyDescent="0.25">
      <c r="A14486" s="152" t="s">
        <v>48685</v>
      </c>
      <c r="B14486" s="152" t="s">
        <v>48681</v>
      </c>
      <c r="C14486" s="152" t="s">
        <v>48682</v>
      </c>
      <c r="D14486" s="152" t="s">
        <v>8373</v>
      </c>
      <c r="E14486" s="152" t="s">
        <v>48683</v>
      </c>
      <c r="F14486" s="152" t="s">
        <v>8363</v>
      </c>
      <c r="G14486" s="152" t="s">
        <v>3127</v>
      </c>
      <c r="H14486" s="152" t="s">
        <v>959</v>
      </c>
      <c r="I14486" s="152" t="s">
        <v>6777</v>
      </c>
      <c r="J14486" s="152" t="s">
        <v>113</v>
      </c>
    </row>
    <row r="14487" spans="1:10" x14ac:dyDescent="0.25">
      <c r="A14487" s="152" t="s">
        <v>48686</v>
      </c>
      <c r="B14487" s="152" t="s">
        <v>48687</v>
      </c>
      <c r="C14487" s="152" t="s">
        <v>48688</v>
      </c>
      <c r="D14487" s="152" t="s">
        <v>8373</v>
      </c>
      <c r="E14487" s="152" t="s">
        <v>48689</v>
      </c>
      <c r="F14487" s="152" t="s">
        <v>8363</v>
      </c>
      <c r="G14487" s="152" t="s">
        <v>136</v>
      </c>
      <c r="H14487" s="152" t="s">
        <v>3264</v>
      </c>
      <c r="I14487" s="152" t="s">
        <v>6777</v>
      </c>
      <c r="J14487" s="152" t="s">
        <v>46710</v>
      </c>
    </row>
    <row r="14488" spans="1:10" x14ac:dyDescent="0.25">
      <c r="A14488" s="152" t="s">
        <v>48690</v>
      </c>
      <c r="B14488" s="152" t="s">
        <v>48691</v>
      </c>
      <c r="C14488" s="152" t="s">
        <v>48692</v>
      </c>
      <c r="D14488" s="152" t="s">
        <v>8373</v>
      </c>
      <c r="E14488" s="152" t="s">
        <v>48693</v>
      </c>
      <c r="F14488" s="152" t="s">
        <v>8363</v>
      </c>
      <c r="G14488" s="152" t="s">
        <v>136</v>
      </c>
      <c r="H14488" s="152" t="s">
        <v>4277</v>
      </c>
      <c r="I14488" s="152" t="s">
        <v>6777</v>
      </c>
      <c r="J14488" s="152" t="s">
        <v>46710</v>
      </c>
    </row>
    <row r="14489" spans="1:10" x14ac:dyDescent="0.25">
      <c r="A14489" s="152" t="s">
        <v>48697</v>
      </c>
      <c r="B14489" s="152" t="s">
        <v>48694</v>
      </c>
      <c r="C14489" s="152" t="s">
        <v>48695</v>
      </c>
      <c r="D14489" s="152" t="s">
        <v>8373</v>
      </c>
      <c r="E14489" s="152" t="s">
        <v>48696</v>
      </c>
      <c r="F14489" s="152" t="s">
        <v>8363</v>
      </c>
      <c r="G14489" s="152" t="s">
        <v>136</v>
      </c>
      <c r="H14489" s="152" t="s">
        <v>3985</v>
      </c>
      <c r="I14489" s="152" t="s">
        <v>6777</v>
      </c>
      <c r="J14489" s="152" t="s">
        <v>46710</v>
      </c>
    </row>
    <row r="14490" spans="1:10" x14ac:dyDescent="0.25">
      <c r="A14490" s="152" t="s">
        <v>48698</v>
      </c>
      <c r="B14490" s="152" t="s">
        <v>48699</v>
      </c>
      <c r="C14490" s="152" t="s">
        <v>48700</v>
      </c>
      <c r="D14490" s="152" t="s">
        <v>8373</v>
      </c>
      <c r="E14490" s="152" t="s">
        <v>48701</v>
      </c>
      <c r="F14490" s="152" t="s">
        <v>8363</v>
      </c>
      <c r="G14490" s="152" t="s">
        <v>136</v>
      </c>
      <c r="H14490" s="152" t="s">
        <v>3570</v>
      </c>
      <c r="I14490" s="152" t="s">
        <v>6777</v>
      </c>
      <c r="J14490" s="152" t="s">
        <v>46710</v>
      </c>
    </row>
    <row r="14491" spans="1:10" x14ac:dyDescent="0.25">
      <c r="A14491" s="152" t="s">
        <v>48702</v>
      </c>
      <c r="B14491" s="152" t="s">
        <v>48703</v>
      </c>
      <c r="C14491" s="152" t="s">
        <v>48704</v>
      </c>
      <c r="D14491" s="152" t="s">
        <v>8367</v>
      </c>
      <c r="E14491" s="152" t="s">
        <v>48705</v>
      </c>
      <c r="F14491" s="152" t="s">
        <v>8363</v>
      </c>
      <c r="G14491" s="152" t="s">
        <v>136</v>
      </c>
      <c r="H14491" s="152" t="s">
        <v>2795</v>
      </c>
      <c r="I14491" s="152" t="s">
        <v>6777</v>
      </c>
      <c r="J14491" s="152" t="s">
        <v>46710</v>
      </c>
    </row>
    <row r="14492" spans="1:10" x14ac:dyDescent="0.25">
      <c r="A14492" s="152" t="s">
        <v>48706</v>
      </c>
      <c r="B14492" s="152" t="s">
        <v>48707</v>
      </c>
      <c r="C14492" s="152" t="s">
        <v>48704</v>
      </c>
      <c r="D14492" s="152" t="s">
        <v>8373</v>
      </c>
      <c r="E14492" s="152" t="s">
        <v>48708</v>
      </c>
      <c r="F14492" s="152" t="s">
        <v>8363</v>
      </c>
      <c r="G14492" s="152" t="s">
        <v>136</v>
      </c>
      <c r="H14492" s="152" t="s">
        <v>2795</v>
      </c>
      <c r="I14492" s="152" t="s">
        <v>6777</v>
      </c>
      <c r="J14492" s="152" t="s">
        <v>46710</v>
      </c>
    </row>
    <row r="14493" spans="1:10" x14ac:dyDescent="0.25">
      <c r="A14493" s="152" t="s">
        <v>48709</v>
      </c>
      <c r="B14493" s="152" t="s">
        <v>48710</v>
      </c>
      <c r="C14493" s="152" t="s">
        <v>48704</v>
      </c>
      <c r="D14493" s="152" t="s">
        <v>8373</v>
      </c>
      <c r="E14493" s="152" t="s">
        <v>48708</v>
      </c>
      <c r="F14493" s="152" t="s">
        <v>8363</v>
      </c>
      <c r="G14493" s="152" t="s">
        <v>136</v>
      </c>
      <c r="H14493" s="152" t="s">
        <v>3286</v>
      </c>
      <c r="I14493" s="152" t="s">
        <v>6777</v>
      </c>
      <c r="J14493" s="152" t="s">
        <v>46710</v>
      </c>
    </row>
    <row r="14494" spans="1:10" x14ac:dyDescent="0.25">
      <c r="A14494" s="152" t="s">
        <v>48711</v>
      </c>
      <c r="B14494" s="152" t="s">
        <v>48712</v>
      </c>
      <c r="C14494" s="152" t="s">
        <v>48713</v>
      </c>
      <c r="D14494" s="152" t="s">
        <v>8373</v>
      </c>
      <c r="E14494" s="152" t="s">
        <v>48714</v>
      </c>
      <c r="F14494" s="152" t="s">
        <v>8363</v>
      </c>
      <c r="G14494" s="152" t="s">
        <v>136</v>
      </c>
      <c r="H14494" s="152" t="s">
        <v>3264</v>
      </c>
      <c r="I14494" s="152" t="s">
        <v>6777</v>
      </c>
      <c r="J14494" s="152" t="s">
        <v>46710</v>
      </c>
    </row>
    <row r="14495" spans="1:10" x14ac:dyDescent="0.25">
      <c r="A14495" s="152" t="s">
        <v>48715</v>
      </c>
      <c r="B14495" s="152" t="s">
        <v>48716</v>
      </c>
      <c r="C14495" s="152" t="s">
        <v>48717</v>
      </c>
      <c r="D14495" s="152" t="s">
        <v>8373</v>
      </c>
      <c r="E14495" s="152" t="s">
        <v>48718</v>
      </c>
      <c r="F14495" s="152" t="s">
        <v>8363</v>
      </c>
      <c r="G14495" s="152" t="s">
        <v>3316</v>
      </c>
      <c r="H14495" s="152" t="s">
        <v>3818</v>
      </c>
      <c r="I14495" s="152" t="s">
        <v>6777</v>
      </c>
      <c r="J14495" s="152" t="s">
        <v>113</v>
      </c>
    </row>
    <row r="14496" spans="1:10" x14ac:dyDescent="0.25">
      <c r="A14496" s="152" t="s">
        <v>48719</v>
      </c>
      <c r="B14496" s="152" t="s">
        <v>48720</v>
      </c>
      <c r="C14496" s="152" t="s">
        <v>48721</v>
      </c>
      <c r="D14496" s="152" t="s">
        <v>8373</v>
      </c>
      <c r="E14496" s="152" t="s">
        <v>48722</v>
      </c>
      <c r="F14496" s="152" t="s">
        <v>8363</v>
      </c>
      <c r="G14496" s="152" t="s">
        <v>120</v>
      </c>
      <c r="H14496" s="152" t="s">
        <v>2453</v>
      </c>
      <c r="I14496" s="152" t="s">
        <v>6777</v>
      </c>
      <c r="J14496" s="152" t="s">
        <v>11410</v>
      </c>
    </row>
    <row r="14497" spans="1:10" x14ac:dyDescent="0.25">
      <c r="A14497" s="152" t="s">
        <v>48723</v>
      </c>
      <c r="B14497" s="152" t="s">
        <v>48724</v>
      </c>
      <c r="C14497" s="152" t="s">
        <v>48721</v>
      </c>
      <c r="D14497" s="152" t="s">
        <v>8373</v>
      </c>
      <c r="E14497" s="152" t="s">
        <v>48722</v>
      </c>
      <c r="F14497" s="152" t="s">
        <v>8363</v>
      </c>
      <c r="G14497" s="152" t="s">
        <v>120</v>
      </c>
      <c r="H14497" s="152" t="s">
        <v>3380</v>
      </c>
      <c r="I14497" s="152" t="s">
        <v>6777</v>
      </c>
      <c r="J14497" s="152" t="s">
        <v>11410</v>
      </c>
    </row>
    <row r="14498" spans="1:10" x14ac:dyDescent="0.25">
      <c r="A14498" s="152" t="s">
        <v>48725</v>
      </c>
      <c r="B14498" s="152" t="s">
        <v>48726</v>
      </c>
      <c r="C14498" s="152" t="s">
        <v>48721</v>
      </c>
      <c r="D14498" s="152" t="s">
        <v>8373</v>
      </c>
      <c r="E14498" s="152" t="s">
        <v>48722</v>
      </c>
      <c r="F14498" s="152" t="s">
        <v>8363</v>
      </c>
      <c r="G14498" s="152" t="s">
        <v>120</v>
      </c>
      <c r="H14498" s="152" t="s">
        <v>4031</v>
      </c>
      <c r="I14498" s="152" t="s">
        <v>6777</v>
      </c>
      <c r="J14498" s="152" t="s">
        <v>11410</v>
      </c>
    </row>
    <row r="14499" spans="1:10" x14ac:dyDescent="0.25">
      <c r="A14499" s="152" t="s">
        <v>48727</v>
      </c>
      <c r="B14499" s="152" t="s">
        <v>48728</v>
      </c>
      <c r="C14499" s="152" t="s">
        <v>48729</v>
      </c>
      <c r="D14499" s="152" t="s">
        <v>8367</v>
      </c>
      <c r="E14499" s="152" t="s">
        <v>48730</v>
      </c>
      <c r="F14499" s="152" t="s">
        <v>8363</v>
      </c>
      <c r="G14499" s="152" t="s">
        <v>168</v>
      </c>
      <c r="H14499" s="152" t="s">
        <v>2453</v>
      </c>
      <c r="I14499" s="152" t="s">
        <v>6777</v>
      </c>
      <c r="J14499" s="152" t="s">
        <v>113</v>
      </c>
    </row>
    <row r="14500" spans="1:10" x14ac:dyDescent="0.25">
      <c r="A14500" s="152" t="s">
        <v>48731</v>
      </c>
      <c r="B14500" s="152" t="s">
        <v>48728</v>
      </c>
      <c r="C14500" s="152" t="s">
        <v>48729</v>
      </c>
      <c r="D14500" s="152" t="s">
        <v>8373</v>
      </c>
      <c r="E14500" s="152" t="s">
        <v>48732</v>
      </c>
      <c r="F14500" s="152" t="s">
        <v>8363</v>
      </c>
      <c r="G14500" s="152" t="s">
        <v>168</v>
      </c>
      <c r="H14500" s="152" t="s">
        <v>2453</v>
      </c>
      <c r="I14500" s="152" t="s">
        <v>6777</v>
      </c>
      <c r="J14500" s="152" t="s">
        <v>113</v>
      </c>
    </row>
    <row r="14501" spans="1:10" x14ac:dyDescent="0.25">
      <c r="A14501" s="152" t="s">
        <v>48733</v>
      </c>
      <c r="B14501" s="152" t="s">
        <v>48728</v>
      </c>
      <c r="C14501" s="152" t="s">
        <v>48729</v>
      </c>
      <c r="D14501" s="152" t="s">
        <v>8373</v>
      </c>
      <c r="E14501" s="152" t="s">
        <v>48732</v>
      </c>
      <c r="F14501" s="152" t="s">
        <v>8363</v>
      </c>
      <c r="G14501" s="152" t="s">
        <v>168</v>
      </c>
      <c r="H14501" s="152" t="s">
        <v>2814</v>
      </c>
      <c r="I14501" s="152" t="s">
        <v>6777</v>
      </c>
      <c r="J14501" s="152" t="s">
        <v>113</v>
      </c>
    </row>
    <row r="14502" spans="1:10" x14ac:dyDescent="0.25">
      <c r="A14502" s="152" t="s">
        <v>48734</v>
      </c>
      <c r="B14502" s="152" t="s">
        <v>48735</v>
      </c>
      <c r="C14502" s="152" t="s">
        <v>48729</v>
      </c>
      <c r="D14502" s="152" t="s">
        <v>8373</v>
      </c>
      <c r="E14502" s="152" t="s">
        <v>48732</v>
      </c>
      <c r="F14502" s="152" t="s">
        <v>8363</v>
      </c>
      <c r="G14502" s="152" t="s">
        <v>168</v>
      </c>
      <c r="H14502" s="152" t="s">
        <v>5938</v>
      </c>
      <c r="I14502" s="152" t="s">
        <v>6777</v>
      </c>
      <c r="J14502" s="152" t="s">
        <v>113</v>
      </c>
    </row>
    <row r="14503" spans="1:10" x14ac:dyDescent="0.25">
      <c r="A14503" s="152" t="s">
        <v>48736</v>
      </c>
      <c r="B14503" s="152" t="s">
        <v>48737</v>
      </c>
      <c r="C14503" s="152" t="s">
        <v>48738</v>
      </c>
      <c r="D14503" s="152" t="s">
        <v>8373</v>
      </c>
      <c r="E14503" s="152" t="s">
        <v>48739</v>
      </c>
      <c r="F14503" s="152" t="s">
        <v>8363</v>
      </c>
      <c r="G14503" s="152" t="s">
        <v>111</v>
      </c>
      <c r="H14503" s="152" t="s">
        <v>252</v>
      </c>
      <c r="I14503" s="152" t="s">
        <v>6777</v>
      </c>
      <c r="J14503" s="152" t="s">
        <v>113</v>
      </c>
    </row>
    <row r="14504" spans="1:10" x14ac:dyDescent="0.25">
      <c r="A14504" s="152" t="s">
        <v>48740</v>
      </c>
      <c r="B14504" s="152" t="s">
        <v>48741</v>
      </c>
      <c r="C14504" s="152" t="s">
        <v>48738</v>
      </c>
      <c r="D14504" s="152" t="s">
        <v>8373</v>
      </c>
      <c r="E14504" s="152" t="s">
        <v>48739</v>
      </c>
      <c r="F14504" s="152" t="s">
        <v>8363</v>
      </c>
      <c r="G14504" s="152" t="s">
        <v>111</v>
      </c>
      <c r="H14504" s="152" t="s">
        <v>3570</v>
      </c>
      <c r="I14504" s="152" t="s">
        <v>6777</v>
      </c>
      <c r="J14504" s="152" t="s">
        <v>113</v>
      </c>
    </row>
    <row r="14505" spans="1:10" x14ac:dyDescent="0.25">
      <c r="A14505" s="152" t="s">
        <v>48742</v>
      </c>
      <c r="B14505" s="152" t="s">
        <v>48743</v>
      </c>
      <c r="C14505" s="152" t="s">
        <v>48744</v>
      </c>
      <c r="D14505" s="152" t="s">
        <v>8361</v>
      </c>
      <c r="E14505" s="152" t="s">
        <v>48745</v>
      </c>
      <c r="F14505" s="152" t="s">
        <v>8363</v>
      </c>
      <c r="G14505" s="152" t="s">
        <v>360</v>
      </c>
      <c r="H14505" s="152" t="s">
        <v>4670</v>
      </c>
      <c r="I14505" s="152" t="s">
        <v>6777</v>
      </c>
      <c r="J14505" s="152" t="s">
        <v>113</v>
      </c>
    </row>
    <row r="14506" spans="1:10" x14ac:dyDescent="0.25">
      <c r="A14506" s="152" t="s">
        <v>48746</v>
      </c>
      <c r="B14506" s="152" t="s">
        <v>48747</v>
      </c>
      <c r="C14506" s="152" t="s">
        <v>48744</v>
      </c>
      <c r="D14506" s="152" t="s">
        <v>8361</v>
      </c>
      <c r="E14506" s="152" t="s">
        <v>48745</v>
      </c>
      <c r="F14506" s="152" t="s">
        <v>8363</v>
      </c>
      <c r="G14506" s="152" t="s">
        <v>360</v>
      </c>
      <c r="H14506" s="152" t="s">
        <v>6733</v>
      </c>
      <c r="I14506" s="152" t="s">
        <v>6777</v>
      </c>
      <c r="J14506" s="152" t="s">
        <v>113</v>
      </c>
    </row>
    <row r="14507" spans="1:10" x14ac:dyDescent="0.25">
      <c r="A14507" s="152" t="s">
        <v>48748</v>
      </c>
      <c r="B14507" s="152" t="s">
        <v>48749</v>
      </c>
      <c r="C14507" s="152" t="s">
        <v>48750</v>
      </c>
      <c r="D14507" s="152" t="s">
        <v>8361</v>
      </c>
      <c r="E14507" s="152" t="s">
        <v>48751</v>
      </c>
      <c r="F14507" s="152" t="s">
        <v>8363</v>
      </c>
      <c r="G14507" s="152" t="s">
        <v>416</v>
      </c>
      <c r="H14507" s="152" t="s">
        <v>1333</v>
      </c>
      <c r="I14507" s="152" t="s">
        <v>6777</v>
      </c>
      <c r="J14507" s="152" t="s">
        <v>8983</v>
      </c>
    </row>
    <row r="14508" spans="1:10" x14ac:dyDescent="0.25">
      <c r="A14508" s="152" t="s">
        <v>48752</v>
      </c>
      <c r="B14508" s="152" t="s">
        <v>48753</v>
      </c>
      <c r="C14508" s="152" t="s">
        <v>48754</v>
      </c>
      <c r="D14508" s="152" t="s">
        <v>8361</v>
      </c>
      <c r="E14508" s="152" t="s">
        <v>48755</v>
      </c>
      <c r="F14508" s="152" t="s">
        <v>8363</v>
      </c>
      <c r="G14508" s="152" t="s">
        <v>416</v>
      </c>
      <c r="H14508" s="152" t="s">
        <v>1333</v>
      </c>
      <c r="I14508" s="152" t="s">
        <v>6777</v>
      </c>
      <c r="J14508" s="152" t="s">
        <v>8983</v>
      </c>
    </row>
    <row r="14509" spans="1:10" x14ac:dyDescent="0.25">
      <c r="A14509" s="152" t="s">
        <v>48756</v>
      </c>
      <c r="B14509" s="152" t="s">
        <v>48757</v>
      </c>
      <c r="C14509" s="152" t="s">
        <v>48758</v>
      </c>
      <c r="D14509" s="152" t="s">
        <v>8361</v>
      </c>
      <c r="E14509" s="152" t="s">
        <v>48759</v>
      </c>
      <c r="F14509" s="152" t="s">
        <v>8363</v>
      </c>
      <c r="G14509" s="152" t="s">
        <v>416</v>
      </c>
      <c r="H14509" s="152" t="s">
        <v>5635</v>
      </c>
      <c r="I14509" s="152" t="s">
        <v>6777</v>
      </c>
      <c r="J14509" s="152" t="s">
        <v>8466</v>
      </c>
    </row>
    <row r="14510" spans="1:10" x14ac:dyDescent="0.25">
      <c r="A14510" s="152" t="s">
        <v>48760</v>
      </c>
      <c r="B14510" s="152" t="s">
        <v>48761</v>
      </c>
      <c r="C14510" s="152" t="s">
        <v>48762</v>
      </c>
      <c r="D14510" s="152" t="s">
        <v>8361</v>
      </c>
      <c r="E14510" s="152" t="s">
        <v>48763</v>
      </c>
      <c r="F14510" s="152" t="s">
        <v>8363</v>
      </c>
      <c r="G14510" s="152" t="s">
        <v>416</v>
      </c>
      <c r="H14510" s="152" t="s">
        <v>5635</v>
      </c>
      <c r="I14510" s="152" t="s">
        <v>6777</v>
      </c>
      <c r="J14510" s="152" t="s">
        <v>8466</v>
      </c>
    </row>
    <row r="14511" spans="1:10" x14ac:dyDescent="0.25">
      <c r="A14511" s="152" t="s">
        <v>48764</v>
      </c>
      <c r="B14511" s="152" t="s">
        <v>48765</v>
      </c>
      <c r="C14511" s="152" t="s">
        <v>48762</v>
      </c>
      <c r="D14511" s="152" t="s">
        <v>8361</v>
      </c>
      <c r="E14511" s="152" t="s">
        <v>48763</v>
      </c>
      <c r="F14511" s="152" t="s">
        <v>8363</v>
      </c>
      <c r="G14511" s="152" t="s">
        <v>416</v>
      </c>
      <c r="H14511" s="152" t="s">
        <v>6733</v>
      </c>
      <c r="I14511" s="152" t="s">
        <v>6777</v>
      </c>
      <c r="J14511" s="152" t="s">
        <v>8466</v>
      </c>
    </row>
    <row r="14512" spans="1:10" x14ac:dyDescent="0.25">
      <c r="A14512" s="152" t="s">
        <v>48766</v>
      </c>
      <c r="B14512" s="152" t="s">
        <v>48767</v>
      </c>
      <c r="C14512" s="152" t="s">
        <v>48768</v>
      </c>
      <c r="D14512" s="152" t="s">
        <v>8361</v>
      </c>
      <c r="E14512" s="152" t="s">
        <v>48769</v>
      </c>
      <c r="F14512" s="152" t="s">
        <v>8363</v>
      </c>
      <c r="G14512" s="152" t="s">
        <v>416</v>
      </c>
      <c r="H14512" s="152" t="s">
        <v>5635</v>
      </c>
      <c r="I14512" s="152" t="s">
        <v>6777</v>
      </c>
      <c r="J14512" s="152" t="s">
        <v>8466</v>
      </c>
    </row>
    <row r="14513" spans="1:10" x14ac:dyDescent="0.25">
      <c r="A14513" s="152" t="s">
        <v>48770</v>
      </c>
      <c r="B14513" s="152" t="s">
        <v>48771</v>
      </c>
      <c r="C14513" s="152" t="s">
        <v>48768</v>
      </c>
      <c r="D14513" s="152" t="s">
        <v>8361</v>
      </c>
      <c r="E14513" s="152" t="s">
        <v>48769</v>
      </c>
      <c r="F14513" s="152" t="s">
        <v>8363</v>
      </c>
      <c r="G14513" s="152" t="s">
        <v>416</v>
      </c>
      <c r="H14513" s="152" t="s">
        <v>6733</v>
      </c>
      <c r="I14513" s="152" t="s">
        <v>6777</v>
      </c>
      <c r="J14513" s="152" t="s">
        <v>8466</v>
      </c>
    </row>
    <row r="14514" spans="1:10" x14ac:dyDescent="0.25">
      <c r="A14514" s="152" t="s">
        <v>48772</v>
      </c>
      <c r="B14514" s="152" t="s">
        <v>48773</v>
      </c>
      <c r="C14514" s="152" t="s">
        <v>48774</v>
      </c>
      <c r="D14514" s="152" t="s">
        <v>8361</v>
      </c>
      <c r="E14514" s="152" t="s">
        <v>48775</v>
      </c>
      <c r="F14514" s="152" t="s">
        <v>8363</v>
      </c>
      <c r="G14514" s="152" t="s">
        <v>416</v>
      </c>
      <c r="H14514" s="152" t="s">
        <v>5635</v>
      </c>
      <c r="I14514" s="152" t="s">
        <v>6777</v>
      </c>
      <c r="J14514" s="152" t="s">
        <v>8466</v>
      </c>
    </row>
    <row r="14515" spans="1:10" x14ac:dyDescent="0.25">
      <c r="A14515" s="152" t="s">
        <v>48776</v>
      </c>
      <c r="B14515" s="152" t="s">
        <v>48777</v>
      </c>
      <c r="C14515" s="152" t="s">
        <v>48774</v>
      </c>
      <c r="D14515" s="152" t="s">
        <v>8361</v>
      </c>
      <c r="E14515" s="152" t="s">
        <v>48775</v>
      </c>
      <c r="F14515" s="152" t="s">
        <v>8363</v>
      </c>
      <c r="G14515" s="152" t="s">
        <v>416</v>
      </c>
      <c r="H14515" s="152" t="s">
        <v>6733</v>
      </c>
      <c r="I14515" s="152" t="s">
        <v>6777</v>
      </c>
      <c r="J14515" s="152" t="s">
        <v>8466</v>
      </c>
    </row>
    <row r="14516" spans="1:10" x14ac:dyDescent="0.25">
      <c r="A14516" s="152" t="s">
        <v>48778</v>
      </c>
      <c r="B14516" s="152" t="s">
        <v>48779</v>
      </c>
      <c r="C14516" s="152" t="s">
        <v>48780</v>
      </c>
      <c r="D14516" s="152" t="s">
        <v>8361</v>
      </c>
      <c r="E14516" s="152" t="s">
        <v>48781</v>
      </c>
      <c r="F14516" s="152" t="s">
        <v>8363</v>
      </c>
      <c r="G14516" s="152" t="s">
        <v>416</v>
      </c>
      <c r="H14516" s="152" t="s">
        <v>5635</v>
      </c>
      <c r="I14516" s="152" t="s">
        <v>6777</v>
      </c>
      <c r="J14516" s="152" t="s">
        <v>8466</v>
      </c>
    </row>
    <row r="14517" spans="1:10" x14ac:dyDescent="0.25">
      <c r="A14517" s="152" t="s">
        <v>48782</v>
      </c>
      <c r="B14517" s="152" t="s">
        <v>48783</v>
      </c>
      <c r="C14517" s="152" t="s">
        <v>48784</v>
      </c>
      <c r="D14517" s="152" t="s">
        <v>8361</v>
      </c>
      <c r="E14517" s="152" t="s">
        <v>48785</v>
      </c>
      <c r="F14517" s="152" t="s">
        <v>8363</v>
      </c>
      <c r="G14517" s="152" t="s">
        <v>416</v>
      </c>
      <c r="H14517" s="152" t="s">
        <v>5635</v>
      </c>
      <c r="I14517" s="152" t="s">
        <v>6777</v>
      </c>
      <c r="J14517" s="152" t="s">
        <v>8466</v>
      </c>
    </row>
    <row r="14518" spans="1:10" x14ac:dyDescent="0.25">
      <c r="A14518" s="152" t="s">
        <v>48786</v>
      </c>
      <c r="B14518" s="152" t="s">
        <v>48787</v>
      </c>
      <c r="C14518" s="152" t="s">
        <v>48784</v>
      </c>
      <c r="D14518" s="152" t="s">
        <v>8361</v>
      </c>
      <c r="E14518" s="152" t="s">
        <v>48785</v>
      </c>
      <c r="F14518" s="152" t="s">
        <v>8363</v>
      </c>
      <c r="G14518" s="152" t="s">
        <v>416</v>
      </c>
      <c r="H14518" s="152" t="s">
        <v>6733</v>
      </c>
      <c r="I14518" s="152" t="s">
        <v>6777</v>
      </c>
      <c r="J14518" s="152" t="s">
        <v>8466</v>
      </c>
    </row>
    <row r="14519" spans="1:10" x14ac:dyDescent="0.25">
      <c r="A14519" s="152" t="s">
        <v>48788</v>
      </c>
      <c r="B14519" s="152" t="s">
        <v>48789</v>
      </c>
      <c r="C14519" s="152" t="s">
        <v>48790</v>
      </c>
      <c r="D14519" s="152" t="s">
        <v>8361</v>
      </c>
      <c r="E14519" s="152" t="s">
        <v>48791</v>
      </c>
      <c r="F14519" s="152" t="s">
        <v>8363</v>
      </c>
      <c r="G14519" s="152" t="s">
        <v>416</v>
      </c>
      <c r="H14519" s="152" t="s">
        <v>5635</v>
      </c>
      <c r="I14519" s="152" t="s">
        <v>6777</v>
      </c>
      <c r="J14519" s="152" t="s">
        <v>8466</v>
      </c>
    </row>
    <row r="14520" spans="1:10" x14ac:dyDescent="0.25">
      <c r="A14520" s="152" t="s">
        <v>48792</v>
      </c>
      <c r="B14520" s="152" t="s">
        <v>48793</v>
      </c>
      <c r="C14520" s="152" t="s">
        <v>48790</v>
      </c>
      <c r="D14520" s="152" t="s">
        <v>8361</v>
      </c>
      <c r="E14520" s="152" t="s">
        <v>48791</v>
      </c>
      <c r="F14520" s="152" t="s">
        <v>8363</v>
      </c>
      <c r="G14520" s="152" t="s">
        <v>416</v>
      </c>
      <c r="H14520" s="152" t="s">
        <v>6733</v>
      </c>
      <c r="I14520" s="152" t="s">
        <v>6777</v>
      </c>
      <c r="J14520" s="152" t="s">
        <v>8466</v>
      </c>
    </row>
    <row r="14521" spans="1:10" x14ac:dyDescent="0.25">
      <c r="A14521" s="152" t="s">
        <v>48794</v>
      </c>
      <c r="B14521" s="152" t="s">
        <v>48795</v>
      </c>
      <c r="C14521" s="152" t="s">
        <v>48796</v>
      </c>
      <c r="D14521" s="152" t="s">
        <v>8361</v>
      </c>
      <c r="E14521" s="152" t="s">
        <v>48797</v>
      </c>
      <c r="F14521" s="152" t="s">
        <v>8363</v>
      </c>
      <c r="G14521" s="152" t="s">
        <v>416</v>
      </c>
      <c r="H14521" s="152" t="s">
        <v>5635</v>
      </c>
      <c r="I14521" s="152" t="s">
        <v>6777</v>
      </c>
      <c r="J14521" s="152" t="s">
        <v>8466</v>
      </c>
    </row>
    <row r="14522" spans="1:10" x14ac:dyDescent="0.25">
      <c r="A14522" s="152" t="s">
        <v>48798</v>
      </c>
      <c r="B14522" s="152" t="s">
        <v>48799</v>
      </c>
      <c r="C14522" s="152" t="s">
        <v>48800</v>
      </c>
      <c r="D14522" s="152" t="s">
        <v>8361</v>
      </c>
      <c r="E14522" s="152" t="s">
        <v>48801</v>
      </c>
      <c r="F14522" s="152" t="s">
        <v>8363</v>
      </c>
      <c r="G14522" s="152" t="s">
        <v>416</v>
      </c>
      <c r="H14522" s="152" t="s">
        <v>5635</v>
      </c>
      <c r="I14522" s="152" t="s">
        <v>6777</v>
      </c>
      <c r="J14522" s="152" t="s">
        <v>8466</v>
      </c>
    </row>
    <row r="14523" spans="1:10" x14ac:dyDescent="0.25">
      <c r="A14523" s="152" t="s">
        <v>48802</v>
      </c>
      <c r="B14523" s="152" t="s">
        <v>48803</v>
      </c>
      <c r="C14523" s="152" t="s">
        <v>48804</v>
      </c>
      <c r="D14523" s="152" t="s">
        <v>8361</v>
      </c>
      <c r="E14523" s="152" t="s">
        <v>48805</v>
      </c>
      <c r="F14523" s="152" t="s">
        <v>8363</v>
      </c>
      <c r="G14523" s="152" t="s">
        <v>416</v>
      </c>
      <c r="H14523" s="152" t="s">
        <v>5635</v>
      </c>
      <c r="I14523" s="152" t="s">
        <v>6777</v>
      </c>
      <c r="J14523" s="152" t="s">
        <v>8466</v>
      </c>
    </row>
    <row r="14524" spans="1:10" x14ac:dyDescent="0.25">
      <c r="A14524" s="152" t="s">
        <v>48806</v>
      </c>
      <c r="B14524" s="152" t="s">
        <v>48807</v>
      </c>
      <c r="C14524" s="152" t="s">
        <v>48804</v>
      </c>
      <c r="D14524" s="152" t="s">
        <v>8361</v>
      </c>
      <c r="E14524" s="152" t="s">
        <v>48805</v>
      </c>
      <c r="F14524" s="152" t="s">
        <v>8363</v>
      </c>
      <c r="G14524" s="152" t="s">
        <v>416</v>
      </c>
      <c r="H14524" s="152" t="s">
        <v>6733</v>
      </c>
      <c r="I14524" s="152" t="s">
        <v>6777</v>
      </c>
      <c r="J14524" s="152" t="s">
        <v>8466</v>
      </c>
    </row>
    <row r="14525" spans="1:10" x14ac:dyDescent="0.25">
      <c r="A14525" s="152" t="s">
        <v>48808</v>
      </c>
      <c r="B14525" s="152" t="s">
        <v>48809</v>
      </c>
      <c r="C14525" s="152" t="s">
        <v>48810</v>
      </c>
      <c r="D14525" s="152" t="s">
        <v>8361</v>
      </c>
      <c r="E14525" s="152" t="s">
        <v>48811</v>
      </c>
      <c r="F14525" s="152" t="s">
        <v>8363</v>
      </c>
      <c r="G14525" s="152" t="s">
        <v>416</v>
      </c>
      <c r="H14525" s="152" t="s">
        <v>5635</v>
      </c>
      <c r="I14525" s="152" t="s">
        <v>6777</v>
      </c>
      <c r="J14525" s="152" t="s">
        <v>8466</v>
      </c>
    </row>
    <row r="14526" spans="1:10" x14ac:dyDescent="0.25">
      <c r="A14526" s="152" t="s">
        <v>48812</v>
      </c>
      <c r="B14526" s="152" t="s">
        <v>48813</v>
      </c>
      <c r="C14526" s="152" t="s">
        <v>48814</v>
      </c>
      <c r="D14526" s="152" t="s">
        <v>8361</v>
      </c>
      <c r="E14526" s="152" t="s">
        <v>48815</v>
      </c>
      <c r="F14526" s="152" t="s">
        <v>8363</v>
      </c>
      <c r="G14526" s="152" t="s">
        <v>416</v>
      </c>
      <c r="H14526" s="152" t="s">
        <v>5635</v>
      </c>
      <c r="I14526" s="152" t="s">
        <v>6777</v>
      </c>
      <c r="J14526" s="152" t="s">
        <v>8466</v>
      </c>
    </row>
    <row r="14527" spans="1:10" x14ac:dyDescent="0.25">
      <c r="A14527" s="152" t="s">
        <v>48816</v>
      </c>
      <c r="B14527" s="152" t="s">
        <v>48817</v>
      </c>
      <c r="C14527" s="152" t="s">
        <v>48818</v>
      </c>
      <c r="D14527" s="152" t="s">
        <v>8361</v>
      </c>
      <c r="E14527" s="152" t="s">
        <v>48819</v>
      </c>
      <c r="F14527" s="152" t="s">
        <v>8363</v>
      </c>
      <c r="G14527" s="152" t="s">
        <v>416</v>
      </c>
      <c r="H14527" s="152" t="s">
        <v>5635</v>
      </c>
      <c r="I14527" s="152" t="s">
        <v>6777</v>
      </c>
      <c r="J14527" s="152" t="s">
        <v>8466</v>
      </c>
    </row>
    <row r="14528" spans="1:10" x14ac:dyDescent="0.25">
      <c r="A14528" s="152" t="s">
        <v>48820</v>
      </c>
      <c r="B14528" s="152" t="s">
        <v>48821</v>
      </c>
      <c r="C14528" s="152" t="s">
        <v>48822</v>
      </c>
      <c r="D14528" s="152" t="s">
        <v>8361</v>
      </c>
      <c r="E14528" s="152" t="s">
        <v>48823</v>
      </c>
      <c r="F14528" s="152" t="s">
        <v>8363</v>
      </c>
      <c r="G14528" s="152" t="s">
        <v>416</v>
      </c>
      <c r="H14528" s="152" t="s">
        <v>5635</v>
      </c>
      <c r="I14528" s="152" t="s">
        <v>6777</v>
      </c>
      <c r="J14528" s="152" t="s">
        <v>8466</v>
      </c>
    </row>
    <row r="14529" spans="1:10" x14ac:dyDescent="0.25">
      <c r="A14529" s="152" t="s">
        <v>48824</v>
      </c>
      <c r="B14529" s="152" t="s">
        <v>48825</v>
      </c>
      <c r="C14529" s="152" t="s">
        <v>48826</v>
      </c>
      <c r="D14529" s="152" t="s">
        <v>8361</v>
      </c>
      <c r="E14529" s="152" t="s">
        <v>48827</v>
      </c>
      <c r="F14529" s="152" t="s">
        <v>8363</v>
      </c>
      <c r="G14529" s="152" t="s">
        <v>416</v>
      </c>
      <c r="H14529" s="152" t="s">
        <v>5635</v>
      </c>
      <c r="I14529" s="152" t="s">
        <v>6777</v>
      </c>
      <c r="J14529" s="152" t="s">
        <v>8466</v>
      </c>
    </row>
    <row r="14530" spans="1:10" x14ac:dyDescent="0.25">
      <c r="A14530" s="152" t="s">
        <v>48828</v>
      </c>
      <c r="B14530" s="152" t="s">
        <v>48829</v>
      </c>
      <c r="C14530" s="152" t="s">
        <v>48830</v>
      </c>
      <c r="D14530" s="152" t="s">
        <v>8361</v>
      </c>
      <c r="E14530" s="152" t="s">
        <v>48831</v>
      </c>
      <c r="F14530" s="152" t="s">
        <v>8363</v>
      </c>
      <c r="G14530" s="152" t="s">
        <v>416</v>
      </c>
      <c r="H14530" s="152" t="s">
        <v>5635</v>
      </c>
      <c r="I14530" s="152" t="s">
        <v>6777</v>
      </c>
      <c r="J14530" s="152" t="s">
        <v>8466</v>
      </c>
    </row>
    <row r="14531" spans="1:10" x14ac:dyDescent="0.25">
      <c r="A14531" s="152" t="s">
        <v>48832</v>
      </c>
      <c r="B14531" s="152" t="s">
        <v>48833</v>
      </c>
      <c r="C14531" s="152" t="s">
        <v>48834</v>
      </c>
      <c r="D14531" s="152" t="s">
        <v>8361</v>
      </c>
      <c r="E14531" s="152" t="s">
        <v>48835</v>
      </c>
      <c r="F14531" s="152" t="s">
        <v>8363</v>
      </c>
      <c r="G14531" s="152" t="s">
        <v>416</v>
      </c>
      <c r="H14531" s="152" t="s">
        <v>5635</v>
      </c>
      <c r="I14531" s="152" t="s">
        <v>6777</v>
      </c>
      <c r="J14531" s="152" t="s">
        <v>8466</v>
      </c>
    </row>
    <row r="14532" spans="1:10" x14ac:dyDescent="0.25">
      <c r="A14532" s="152" t="s">
        <v>48836</v>
      </c>
      <c r="B14532" s="152" t="s">
        <v>48837</v>
      </c>
      <c r="C14532" s="152" t="s">
        <v>48838</v>
      </c>
      <c r="D14532" s="152" t="s">
        <v>8361</v>
      </c>
      <c r="E14532" s="152" t="s">
        <v>48839</v>
      </c>
      <c r="F14532" s="152" t="s">
        <v>8363</v>
      </c>
      <c r="G14532" s="152" t="s">
        <v>416</v>
      </c>
      <c r="H14532" s="152" t="s">
        <v>5635</v>
      </c>
      <c r="I14532" s="152" t="s">
        <v>6777</v>
      </c>
      <c r="J14532" s="152" t="s">
        <v>8466</v>
      </c>
    </row>
    <row r="14533" spans="1:10" x14ac:dyDescent="0.25">
      <c r="A14533" s="152" t="s">
        <v>48840</v>
      </c>
      <c r="B14533" s="152" t="s">
        <v>48841</v>
      </c>
      <c r="C14533" s="152" t="s">
        <v>48842</v>
      </c>
      <c r="D14533" s="152" t="s">
        <v>8361</v>
      </c>
      <c r="E14533" s="152" t="s">
        <v>48843</v>
      </c>
      <c r="F14533" s="152" t="s">
        <v>8363</v>
      </c>
      <c r="G14533" s="152" t="s">
        <v>416</v>
      </c>
      <c r="H14533" s="152" t="s">
        <v>5635</v>
      </c>
      <c r="I14533" s="152" t="s">
        <v>6777</v>
      </c>
      <c r="J14533" s="152" t="s">
        <v>8466</v>
      </c>
    </row>
    <row r="14534" spans="1:10" x14ac:dyDescent="0.25">
      <c r="A14534" s="152" t="s">
        <v>48844</v>
      </c>
      <c r="B14534" s="152" t="s">
        <v>48845</v>
      </c>
      <c r="C14534" s="152" t="s">
        <v>48842</v>
      </c>
      <c r="D14534" s="152" t="s">
        <v>8361</v>
      </c>
      <c r="E14534" s="152" t="s">
        <v>48843</v>
      </c>
      <c r="F14534" s="152" t="s">
        <v>8363</v>
      </c>
      <c r="G14534" s="152" t="s">
        <v>416</v>
      </c>
      <c r="H14534" s="152" t="s">
        <v>6733</v>
      </c>
      <c r="I14534" s="152" t="s">
        <v>6777</v>
      </c>
      <c r="J14534" s="152" t="s">
        <v>8466</v>
      </c>
    </row>
    <row r="14535" spans="1:10" x14ac:dyDescent="0.25">
      <c r="A14535" s="152" t="s">
        <v>48846</v>
      </c>
      <c r="B14535" s="152" t="s">
        <v>48847</v>
      </c>
      <c r="C14535" s="152" t="s">
        <v>48848</v>
      </c>
      <c r="D14535" s="152" t="s">
        <v>8367</v>
      </c>
      <c r="E14535" s="152" t="s">
        <v>48849</v>
      </c>
      <c r="F14535" s="152" t="s">
        <v>8363</v>
      </c>
      <c r="G14535" s="152" t="s">
        <v>724</v>
      </c>
      <c r="H14535" s="152" t="s">
        <v>5627</v>
      </c>
      <c r="I14535" s="152" t="s">
        <v>6777</v>
      </c>
      <c r="J14535" s="152" t="s">
        <v>113</v>
      </c>
    </row>
    <row r="14536" spans="1:10" x14ac:dyDescent="0.25">
      <c r="A14536" s="152" t="s">
        <v>48850</v>
      </c>
      <c r="B14536" s="152" t="s">
        <v>48847</v>
      </c>
      <c r="C14536" s="152" t="s">
        <v>48848</v>
      </c>
      <c r="D14536" s="152" t="s">
        <v>8361</v>
      </c>
      <c r="E14536" s="152" t="s">
        <v>48851</v>
      </c>
      <c r="F14536" s="152" t="s">
        <v>8363</v>
      </c>
      <c r="G14536" s="152" t="s">
        <v>724</v>
      </c>
      <c r="H14536" s="152" t="s">
        <v>5627</v>
      </c>
      <c r="I14536" s="152" t="s">
        <v>6777</v>
      </c>
      <c r="J14536" s="152" t="s">
        <v>113</v>
      </c>
    </row>
    <row r="14537" spans="1:10" x14ac:dyDescent="0.25">
      <c r="A14537" s="152" t="s">
        <v>48852</v>
      </c>
      <c r="B14537" s="152" t="s">
        <v>48853</v>
      </c>
      <c r="C14537" s="152" t="s">
        <v>48854</v>
      </c>
      <c r="D14537" s="152" t="s">
        <v>8367</v>
      </c>
      <c r="E14537" s="152" t="s">
        <v>48855</v>
      </c>
      <c r="F14537" s="152" t="s">
        <v>8363</v>
      </c>
      <c r="G14537" s="152" t="s">
        <v>548</v>
      </c>
      <c r="H14537" s="152" t="s">
        <v>5633</v>
      </c>
      <c r="I14537" s="152" t="s">
        <v>6777</v>
      </c>
      <c r="J14537" s="152" t="s">
        <v>113</v>
      </c>
    </row>
    <row r="14538" spans="1:10" x14ac:dyDescent="0.25">
      <c r="A14538" s="152" t="s">
        <v>48856</v>
      </c>
      <c r="B14538" s="152" t="s">
        <v>48853</v>
      </c>
      <c r="C14538" s="152" t="s">
        <v>48854</v>
      </c>
      <c r="D14538" s="152" t="s">
        <v>8361</v>
      </c>
      <c r="E14538" s="152" t="s">
        <v>48857</v>
      </c>
      <c r="F14538" s="152" t="s">
        <v>8363</v>
      </c>
      <c r="G14538" s="152" t="s">
        <v>548</v>
      </c>
      <c r="H14538" s="152" t="s">
        <v>5633</v>
      </c>
      <c r="I14538" s="152" t="s">
        <v>6777</v>
      </c>
      <c r="J14538" s="152" t="s">
        <v>113</v>
      </c>
    </row>
    <row r="14539" spans="1:10" x14ac:dyDescent="0.25">
      <c r="A14539" s="152" t="s">
        <v>48858</v>
      </c>
      <c r="B14539" s="152" t="s">
        <v>48859</v>
      </c>
      <c r="C14539" s="152" t="s">
        <v>48860</v>
      </c>
      <c r="D14539" s="152" t="s">
        <v>8373</v>
      </c>
      <c r="E14539" s="152" t="s">
        <v>48861</v>
      </c>
      <c r="F14539" s="152" t="s">
        <v>8363</v>
      </c>
      <c r="G14539" s="152" t="s">
        <v>120</v>
      </c>
      <c r="H14539" s="152" t="s">
        <v>2453</v>
      </c>
      <c r="I14539" s="152" t="s">
        <v>6777</v>
      </c>
      <c r="J14539" s="152" t="s">
        <v>11410</v>
      </c>
    </row>
    <row r="14540" spans="1:10" x14ac:dyDescent="0.25">
      <c r="A14540" s="152" t="s">
        <v>48862</v>
      </c>
      <c r="B14540" s="152" t="s">
        <v>48863</v>
      </c>
      <c r="C14540" s="152" t="s">
        <v>48860</v>
      </c>
      <c r="D14540" s="152" t="s">
        <v>8373</v>
      </c>
      <c r="E14540" s="152" t="s">
        <v>48861</v>
      </c>
      <c r="F14540" s="152" t="s">
        <v>8363</v>
      </c>
      <c r="G14540" s="152" t="s">
        <v>120</v>
      </c>
      <c r="H14540" s="152" t="s">
        <v>3380</v>
      </c>
      <c r="I14540" s="152" t="s">
        <v>6777</v>
      </c>
      <c r="J14540" s="152" t="s">
        <v>11410</v>
      </c>
    </row>
    <row r="14541" spans="1:10" x14ac:dyDescent="0.25">
      <c r="A14541" s="152" t="s">
        <v>48864</v>
      </c>
      <c r="B14541" s="152" t="s">
        <v>48865</v>
      </c>
      <c r="C14541" s="152" t="s">
        <v>48866</v>
      </c>
      <c r="D14541" s="152" t="s">
        <v>8373</v>
      </c>
      <c r="E14541" s="152" t="s">
        <v>48867</v>
      </c>
      <c r="F14541" s="152" t="s">
        <v>8363</v>
      </c>
      <c r="G14541" s="152" t="s">
        <v>120</v>
      </c>
      <c r="H14541" s="152" t="s">
        <v>2954</v>
      </c>
      <c r="I14541" s="152" t="s">
        <v>6777</v>
      </c>
      <c r="J14541" s="152" t="s">
        <v>11410</v>
      </c>
    </row>
    <row r="14542" spans="1:10" x14ac:dyDescent="0.25">
      <c r="A14542" s="152" t="s">
        <v>48868</v>
      </c>
      <c r="B14542" s="152" t="s">
        <v>48869</v>
      </c>
      <c r="C14542" s="152" t="s">
        <v>48866</v>
      </c>
      <c r="D14542" s="152" t="s">
        <v>8373</v>
      </c>
      <c r="E14542" s="152" t="s">
        <v>48867</v>
      </c>
      <c r="F14542" s="152" t="s">
        <v>8363</v>
      </c>
      <c r="G14542" s="152" t="s">
        <v>120</v>
      </c>
      <c r="H14542" s="152" t="s">
        <v>3380</v>
      </c>
      <c r="I14542" s="152" t="s">
        <v>6777</v>
      </c>
      <c r="J14542" s="152" t="s">
        <v>11410</v>
      </c>
    </row>
    <row r="14543" spans="1:10" x14ac:dyDescent="0.25">
      <c r="A14543" s="152" t="s">
        <v>48870</v>
      </c>
      <c r="B14543" s="152" t="s">
        <v>48871</v>
      </c>
      <c r="C14543" s="152" t="s">
        <v>48866</v>
      </c>
      <c r="D14543" s="152" t="s">
        <v>8373</v>
      </c>
      <c r="E14543" s="152" t="s">
        <v>48867</v>
      </c>
      <c r="F14543" s="152" t="s">
        <v>8363</v>
      </c>
      <c r="G14543" s="152" t="s">
        <v>120</v>
      </c>
      <c r="H14543" s="152" t="s">
        <v>3818</v>
      </c>
      <c r="I14543" s="152" t="s">
        <v>6777</v>
      </c>
      <c r="J14543" s="152" t="s">
        <v>11410</v>
      </c>
    </row>
    <row r="14544" spans="1:10" x14ac:dyDescent="0.25">
      <c r="A14544" s="152" t="s">
        <v>48875</v>
      </c>
      <c r="B14544" s="152" t="s">
        <v>48872</v>
      </c>
      <c r="C14544" s="152" t="s">
        <v>48873</v>
      </c>
      <c r="D14544" s="152" t="s">
        <v>8373</v>
      </c>
      <c r="E14544" s="152" t="s">
        <v>48874</v>
      </c>
      <c r="F14544" s="152" t="s">
        <v>8363</v>
      </c>
      <c r="G14544" s="152" t="s">
        <v>136</v>
      </c>
      <c r="H14544" s="152" t="s">
        <v>1789</v>
      </c>
      <c r="I14544" s="152" t="s">
        <v>6777</v>
      </c>
      <c r="J14544" s="152" t="s">
        <v>113</v>
      </c>
    </row>
    <row r="14545" spans="1:10" x14ac:dyDescent="0.25">
      <c r="A14545" s="152" t="s">
        <v>48876</v>
      </c>
      <c r="B14545" s="152" t="s">
        <v>48872</v>
      </c>
      <c r="C14545" s="152" t="s">
        <v>48873</v>
      </c>
      <c r="D14545" s="152" t="s">
        <v>8373</v>
      </c>
      <c r="E14545" s="152" t="s">
        <v>48874</v>
      </c>
      <c r="F14545" s="152" t="s">
        <v>8363</v>
      </c>
      <c r="G14545" s="152" t="s">
        <v>136</v>
      </c>
      <c r="H14545" s="152" t="s">
        <v>2658</v>
      </c>
      <c r="I14545" s="152" t="s">
        <v>6777</v>
      </c>
      <c r="J14545" s="152" t="s">
        <v>113</v>
      </c>
    </row>
    <row r="14546" spans="1:10" x14ac:dyDescent="0.25">
      <c r="A14546" s="152" t="s">
        <v>48877</v>
      </c>
      <c r="B14546" s="152" t="s">
        <v>48878</v>
      </c>
      <c r="C14546" s="152" t="s">
        <v>48879</v>
      </c>
      <c r="D14546" s="152" t="s">
        <v>8373</v>
      </c>
      <c r="E14546" s="152" t="s">
        <v>48880</v>
      </c>
      <c r="F14546" s="152" t="s">
        <v>8363</v>
      </c>
      <c r="G14546" s="152" t="s">
        <v>241</v>
      </c>
      <c r="H14546" s="152" t="s">
        <v>1351</v>
      </c>
      <c r="I14546" s="152" t="s">
        <v>6777</v>
      </c>
      <c r="J14546" s="152" t="s">
        <v>113</v>
      </c>
    </row>
    <row r="14547" spans="1:10" x14ac:dyDescent="0.25">
      <c r="A14547" s="152" t="s">
        <v>48881</v>
      </c>
      <c r="B14547" s="152" t="s">
        <v>48882</v>
      </c>
      <c r="C14547" s="152" t="s">
        <v>48879</v>
      </c>
      <c r="D14547" s="152" t="s">
        <v>8373</v>
      </c>
      <c r="E14547" s="152" t="s">
        <v>48880</v>
      </c>
      <c r="F14547" s="152" t="s">
        <v>8363</v>
      </c>
      <c r="G14547" s="152" t="s">
        <v>241</v>
      </c>
      <c r="H14547" s="152" t="s">
        <v>6733</v>
      </c>
      <c r="I14547" s="152" t="s">
        <v>6777</v>
      </c>
      <c r="J14547" s="152" t="s">
        <v>113</v>
      </c>
    </row>
    <row r="14548" spans="1:10" x14ac:dyDescent="0.25">
      <c r="A14548" s="152" t="s">
        <v>48883</v>
      </c>
      <c r="B14548" s="152" t="s">
        <v>48884</v>
      </c>
      <c r="C14548" s="152" t="s">
        <v>48885</v>
      </c>
      <c r="D14548" s="152" t="s">
        <v>8361</v>
      </c>
      <c r="E14548" s="152" t="s">
        <v>48886</v>
      </c>
      <c r="F14548" s="152" t="s">
        <v>8363</v>
      </c>
      <c r="G14548" s="152" t="s">
        <v>404</v>
      </c>
      <c r="H14548" s="152" t="s">
        <v>678</v>
      </c>
      <c r="I14548" s="152" t="s">
        <v>6777</v>
      </c>
      <c r="J14548" s="152" t="s">
        <v>113</v>
      </c>
    </row>
    <row r="14549" spans="1:10" x14ac:dyDescent="0.25">
      <c r="A14549" s="152" t="s">
        <v>48887</v>
      </c>
      <c r="B14549" s="152" t="s">
        <v>48888</v>
      </c>
      <c r="C14549" s="152" t="s">
        <v>48889</v>
      </c>
      <c r="D14549" s="152" t="s">
        <v>8361</v>
      </c>
      <c r="E14549" s="152" t="s">
        <v>48890</v>
      </c>
      <c r="F14549" s="152" t="s">
        <v>8363</v>
      </c>
      <c r="G14549" s="152" t="s">
        <v>404</v>
      </c>
      <c r="H14549" s="152" t="s">
        <v>678</v>
      </c>
      <c r="I14549" s="152" t="s">
        <v>6777</v>
      </c>
      <c r="J14549" s="152" t="s">
        <v>113</v>
      </c>
    </row>
    <row r="14550" spans="1:10" x14ac:dyDescent="0.25">
      <c r="A14550" s="152" t="s">
        <v>48891</v>
      </c>
      <c r="B14550" s="152" t="s">
        <v>48892</v>
      </c>
      <c r="C14550" s="152" t="s">
        <v>48893</v>
      </c>
      <c r="D14550" s="152" t="s">
        <v>8361</v>
      </c>
      <c r="E14550" s="152" t="s">
        <v>48894</v>
      </c>
      <c r="F14550" s="152" t="s">
        <v>8363</v>
      </c>
      <c r="G14550" s="152" t="s">
        <v>404</v>
      </c>
      <c r="H14550" s="152" t="s">
        <v>678</v>
      </c>
      <c r="I14550" s="152" t="s">
        <v>6777</v>
      </c>
      <c r="J14550" s="152" t="s">
        <v>113</v>
      </c>
    </row>
    <row r="14551" spans="1:10" x14ac:dyDescent="0.25">
      <c r="A14551" s="152" t="s">
        <v>48895</v>
      </c>
      <c r="B14551" s="152" t="s">
        <v>48896</v>
      </c>
      <c r="C14551" s="152" t="s">
        <v>48897</v>
      </c>
      <c r="D14551" s="152" t="s">
        <v>8367</v>
      </c>
      <c r="E14551" s="152" t="s">
        <v>48898</v>
      </c>
      <c r="F14551" s="152" t="s">
        <v>8363</v>
      </c>
      <c r="G14551" s="152" t="s">
        <v>339</v>
      </c>
      <c r="H14551" s="152" t="s">
        <v>5615</v>
      </c>
      <c r="I14551" s="152" t="s">
        <v>6777</v>
      </c>
      <c r="J14551" s="152" t="s">
        <v>39708</v>
      </c>
    </row>
    <row r="14552" spans="1:10" x14ac:dyDescent="0.25">
      <c r="A14552" s="152" t="s">
        <v>48899</v>
      </c>
      <c r="B14552" s="152" t="s">
        <v>48900</v>
      </c>
      <c r="C14552" s="152" t="s">
        <v>48897</v>
      </c>
      <c r="D14552" s="152" t="s">
        <v>8367</v>
      </c>
      <c r="E14552" s="152" t="s">
        <v>48898</v>
      </c>
      <c r="F14552" s="152" t="s">
        <v>8363</v>
      </c>
      <c r="G14552" s="152" t="s">
        <v>629</v>
      </c>
      <c r="H14552" s="152" t="s">
        <v>5615</v>
      </c>
      <c r="I14552" s="152" t="s">
        <v>6777</v>
      </c>
      <c r="J14552" s="152" t="s">
        <v>39708</v>
      </c>
    </row>
    <row r="14553" spans="1:10" x14ac:dyDescent="0.25">
      <c r="A14553" s="152" t="s">
        <v>48901</v>
      </c>
      <c r="B14553" s="152" t="s">
        <v>48902</v>
      </c>
      <c r="C14553" s="152" t="s">
        <v>48897</v>
      </c>
      <c r="D14553" s="152" t="s">
        <v>8361</v>
      </c>
      <c r="E14553" s="152" t="s">
        <v>48903</v>
      </c>
      <c r="F14553" s="152" t="s">
        <v>8363</v>
      </c>
      <c r="G14553" s="152" t="s">
        <v>339</v>
      </c>
      <c r="H14553" s="152" t="s">
        <v>5615</v>
      </c>
      <c r="I14553" s="152" t="s">
        <v>6777</v>
      </c>
      <c r="J14553" s="152" t="s">
        <v>39708</v>
      </c>
    </row>
    <row r="14554" spans="1:10" x14ac:dyDescent="0.25">
      <c r="A14554" s="152" t="s">
        <v>48904</v>
      </c>
      <c r="B14554" s="152" t="s">
        <v>48902</v>
      </c>
      <c r="C14554" s="152" t="s">
        <v>48897</v>
      </c>
      <c r="D14554" s="152" t="s">
        <v>8361</v>
      </c>
      <c r="E14554" s="152" t="s">
        <v>48903</v>
      </c>
      <c r="F14554" s="152" t="s">
        <v>8363</v>
      </c>
      <c r="G14554" s="152" t="s">
        <v>416</v>
      </c>
      <c r="H14554" s="152" t="s">
        <v>4570</v>
      </c>
      <c r="I14554" s="152" t="s">
        <v>6777</v>
      </c>
      <c r="J14554" s="152" t="s">
        <v>39708</v>
      </c>
    </row>
    <row r="14555" spans="1:10" x14ac:dyDescent="0.25">
      <c r="A14555" s="152" t="s">
        <v>48905</v>
      </c>
      <c r="B14555" s="152" t="s">
        <v>48902</v>
      </c>
      <c r="C14555" s="152" t="s">
        <v>48897</v>
      </c>
      <c r="D14555" s="152" t="s">
        <v>8361</v>
      </c>
      <c r="E14555" s="152" t="s">
        <v>48903</v>
      </c>
      <c r="F14555" s="152" t="s">
        <v>8363</v>
      </c>
      <c r="G14555" s="152" t="s">
        <v>629</v>
      </c>
      <c r="H14555" s="152" t="s">
        <v>5615</v>
      </c>
      <c r="I14555" s="152" t="s">
        <v>6777</v>
      </c>
      <c r="J14555" s="152" t="s">
        <v>39708</v>
      </c>
    </row>
    <row r="14556" spans="1:10" x14ac:dyDescent="0.25">
      <c r="A14556" s="152" t="s">
        <v>48906</v>
      </c>
      <c r="B14556" s="152" t="s">
        <v>48907</v>
      </c>
      <c r="C14556" s="152" t="s">
        <v>48908</v>
      </c>
      <c r="D14556" s="152" t="s">
        <v>8373</v>
      </c>
      <c r="E14556" s="152" t="s">
        <v>48909</v>
      </c>
      <c r="F14556" s="152" t="s">
        <v>8363</v>
      </c>
      <c r="G14556" s="152" t="s">
        <v>881</v>
      </c>
      <c r="H14556" s="152" t="s">
        <v>2954</v>
      </c>
      <c r="I14556" s="152" t="s">
        <v>6777</v>
      </c>
      <c r="J14556" s="152" t="s">
        <v>113</v>
      </c>
    </row>
    <row r="14557" spans="1:10" x14ac:dyDescent="0.25">
      <c r="A14557" s="152" t="s">
        <v>48910</v>
      </c>
      <c r="B14557" s="152" t="s">
        <v>48911</v>
      </c>
      <c r="C14557" s="152" t="s">
        <v>48912</v>
      </c>
      <c r="D14557" s="152" t="s">
        <v>8361</v>
      </c>
      <c r="E14557" s="152" t="s">
        <v>48913</v>
      </c>
      <c r="F14557" s="152" t="s">
        <v>8363</v>
      </c>
      <c r="G14557" s="152" t="s">
        <v>416</v>
      </c>
      <c r="H14557" s="152" t="s">
        <v>1915</v>
      </c>
      <c r="I14557" s="152" t="s">
        <v>6777</v>
      </c>
      <c r="J14557" s="152" t="s">
        <v>113</v>
      </c>
    </row>
    <row r="14558" spans="1:10" x14ac:dyDescent="0.25">
      <c r="A14558" s="152" t="s">
        <v>48914</v>
      </c>
      <c r="B14558" s="152" t="s">
        <v>48915</v>
      </c>
      <c r="C14558" s="152" t="s">
        <v>48916</v>
      </c>
      <c r="D14558" s="152" t="s">
        <v>8361</v>
      </c>
      <c r="E14558" s="152" t="s">
        <v>48917</v>
      </c>
      <c r="F14558" s="152" t="s">
        <v>8363</v>
      </c>
      <c r="G14558" s="152" t="s">
        <v>2333</v>
      </c>
      <c r="H14558" s="152" t="s">
        <v>2201</v>
      </c>
      <c r="I14558" s="152" t="s">
        <v>6777</v>
      </c>
      <c r="J14558" s="152" t="s">
        <v>48918</v>
      </c>
    </row>
    <row r="14559" spans="1:10" x14ac:dyDescent="0.25">
      <c r="A14559" s="152" t="s">
        <v>48919</v>
      </c>
      <c r="B14559" s="152" t="s">
        <v>48920</v>
      </c>
      <c r="C14559" s="152" t="s">
        <v>48921</v>
      </c>
      <c r="D14559" s="152" t="s">
        <v>8361</v>
      </c>
      <c r="E14559" s="152" t="s">
        <v>48922</v>
      </c>
      <c r="F14559" s="152" t="s">
        <v>8363</v>
      </c>
      <c r="G14559" s="152" t="s">
        <v>388</v>
      </c>
      <c r="H14559" s="152" t="s">
        <v>4634</v>
      </c>
      <c r="I14559" s="152" t="s">
        <v>6777</v>
      </c>
      <c r="J14559" s="152" t="s">
        <v>113</v>
      </c>
    </row>
    <row r="14560" spans="1:10" x14ac:dyDescent="0.25">
      <c r="A14560" s="152" t="s">
        <v>48923</v>
      </c>
      <c r="B14560" s="152" t="s">
        <v>48924</v>
      </c>
      <c r="C14560" s="152" t="s">
        <v>48925</v>
      </c>
      <c r="D14560" s="152" t="s">
        <v>8361</v>
      </c>
      <c r="E14560" s="152" t="s">
        <v>48926</v>
      </c>
      <c r="F14560" s="152" t="s">
        <v>8363</v>
      </c>
      <c r="G14560" s="152" t="s">
        <v>416</v>
      </c>
      <c r="H14560" s="152" t="s">
        <v>2954</v>
      </c>
      <c r="I14560" s="152" t="s">
        <v>6777</v>
      </c>
      <c r="J14560" s="152" t="s">
        <v>113</v>
      </c>
    </row>
    <row r="14561" spans="1:10" x14ac:dyDescent="0.25">
      <c r="A14561" s="152" t="s">
        <v>48927</v>
      </c>
      <c r="B14561" s="152" t="s">
        <v>48928</v>
      </c>
      <c r="C14561" s="152" t="s">
        <v>48925</v>
      </c>
      <c r="D14561" s="152" t="s">
        <v>8361</v>
      </c>
      <c r="E14561" s="152" t="s">
        <v>48926</v>
      </c>
      <c r="F14561" s="152" t="s">
        <v>8363</v>
      </c>
      <c r="G14561" s="152" t="s">
        <v>416</v>
      </c>
      <c r="H14561" s="152" t="s">
        <v>6733</v>
      </c>
      <c r="I14561" s="152" t="s">
        <v>6777</v>
      </c>
      <c r="J14561" s="152" t="s">
        <v>113</v>
      </c>
    </row>
    <row r="14562" spans="1:10" x14ac:dyDescent="0.25">
      <c r="A14562" s="152" t="s">
        <v>48929</v>
      </c>
      <c r="B14562" s="152" t="s">
        <v>48930</v>
      </c>
      <c r="C14562" s="152" t="s">
        <v>48931</v>
      </c>
      <c r="D14562" s="152" t="s">
        <v>8373</v>
      </c>
      <c r="E14562" s="152" t="s">
        <v>48932</v>
      </c>
      <c r="F14562" s="152" t="s">
        <v>8363</v>
      </c>
      <c r="G14562" s="152" t="s">
        <v>881</v>
      </c>
      <c r="H14562" s="152" t="s">
        <v>2954</v>
      </c>
      <c r="I14562" s="152" t="s">
        <v>6777</v>
      </c>
      <c r="J14562" s="152" t="s">
        <v>113</v>
      </c>
    </row>
    <row r="14563" spans="1:10" x14ac:dyDescent="0.25">
      <c r="A14563" s="152" t="s">
        <v>48933</v>
      </c>
      <c r="B14563" s="152" t="s">
        <v>48934</v>
      </c>
      <c r="C14563" s="152" t="s">
        <v>48935</v>
      </c>
      <c r="D14563" s="152" t="s">
        <v>8373</v>
      </c>
      <c r="E14563" s="152" t="s">
        <v>48936</v>
      </c>
      <c r="F14563" s="152" t="s">
        <v>8363</v>
      </c>
      <c r="G14563" s="152" t="s">
        <v>200</v>
      </c>
      <c r="H14563" s="152" t="s">
        <v>4421</v>
      </c>
      <c r="I14563" s="152" t="s">
        <v>6777</v>
      </c>
      <c r="J14563" s="152" t="s">
        <v>113</v>
      </c>
    </row>
    <row r="14564" spans="1:10" x14ac:dyDescent="0.25">
      <c r="A14564" s="152" t="s">
        <v>48937</v>
      </c>
      <c r="B14564" s="152" t="s">
        <v>48938</v>
      </c>
      <c r="C14564" s="152" t="s">
        <v>48939</v>
      </c>
      <c r="D14564" s="152" t="s">
        <v>8373</v>
      </c>
      <c r="E14564" s="152" t="s">
        <v>48940</v>
      </c>
      <c r="F14564" s="152" t="s">
        <v>8363</v>
      </c>
      <c r="G14564" s="152" t="s">
        <v>7742</v>
      </c>
      <c r="H14564" s="152" t="s">
        <v>3818</v>
      </c>
      <c r="I14564" s="152" t="s">
        <v>6777</v>
      </c>
      <c r="J14564" s="152" t="s">
        <v>113</v>
      </c>
    </row>
    <row r="14565" spans="1:10" x14ac:dyDescent="0.25">
      <c r="A14565" s="152" t="s">
        <v>48941</v>
      </c>
      <c r="B14565" s="152" t="s">
        <v>48942</v>
      </c>
      <c r="C14565" s="152" t="s">
        <v>48943</v>
      </c>
      <c r="D14565" s="152" t="s">
        <v>8373</v>
      </c>
      <c r="E14565" s="152" t="s">
        <v>48944</v>
      </c>
      <c r="F14565" s="152" t="s">
        <v>8363</v>
      </c>
      <c r="G14565" s="152" t="s">
        <v>149</v>
      </c>
      <c r="H14565" s="152" t="s">
        <v>3818</v>
      </c>
      <c r="I14565" s="152" t="s">
        <v>6777</v>
      </c>
      <c r="J14565" s="152" t="s">
        <v>113</v>
      </c>
    </row>
    <row r="14566" spans="1:10" x14ac:dyDescent="0.25">
      <c r="A14566" s="152" t="s">
        <v>48945</v>
      </c>
      <c r="B14566" s="152" t="s">
        <v>48946</v>
      </c>
      <c r="C14566" s="152" t="s">
        <v>48947</v>
      </c>
      <c r="D14566" s="152" t="s">
        <v>8361</v>
      </c>
      <c r="E14566" s="152" t="s">
        <v>48948</v>
      </c>
      <c r="F14566" s="152" t="s">
        <v>8363</v>
      </c>
      <c r="G14566" s="152" t="s">
        <v>416</v>
      </c>
      <c r="H14566" s="152" t="s">
        <v>4217</v>
      </c>
      <c r="I14566" s="152" t="s">
        <v>6777</v>
      </c>
      <c r="J14566" s="152" t="s">
        <v>113</v>
      </c>
    </row>
    <row r="14567" spans="1:10" x14ac:dyDescent="0.25">
      <c r="A14567" s="152" t="s">
        <v>48949</v>
      </c>
      <c r="B14567" s="152" t="s">
        <v>48950</v>
      </c>
      <c r="C14567" s="152" t="s">
        <v>48951</v>
      </c>
      <c r="D14567" s="152" t="s">
        <v>8361</v>
      </c>
      <c r="E14567" s="152" t="s">
        <v>48952</v>
      </c>
      <c r="F14567" s="152" t="s">
        <v>8363</v>
      </c>
      <c r="G14567" s="152" t="s">
        <v>416</v>
      </c>
      <c r="H14567" s="152" t="s">
        <v>4217</v>
      </c>
      <c r="I14567" s="152" t="s">
        <v>6777</v>
      </c>
      <c r="J14567" s="152" t="s">
        <v>113</v>
      </c>
    </row>
    <row r="14568" spans="1:10" x14ac:dyDescent="0.25">
      <c r="A14568" s="152" t="s">
        <v>48953</v>
      </c>
      <c r="B14568" s="152" t="s">
        <v>48954</v>
      </c>
      <c r="C14568" s="152" t="s">
        <v>48955</v>
      </c>
      <c r="D14568" s="152" t="s">
        <v>8361</v>
      </c>
      <c r="E14568" s="152" t="s">
        <v>48956</v>
      </c>
      <c r="F14568" s="152" t="s">
        <v>8363</v>
      </c>
      <c r="G14568" s="152" t="s">
        <v>416</v>
      </c>
      <c r="H14568" s="152" t="s">
        <v>2755</v>
      </c>
      <c r="I14568" s="152" t="s">
        <v>6777</v>
      </c>
      <c r="J14568" s="152" t="s">
        <v>113</v>
      </c>
    </row>
    <row r="14569" spans="1:10" x14ac:dyDescent="0.25">
      <c r="A14569" s="152" t="s">
        <v>48957</v>
      </c>
      <c r="B14569" s="152" t="s">
        <v>48958</v>
      </c>
      <c r="C14569" s="152" t="s">
        <v>48959</v>
      </c>
      <c r="D14569" s="152" t="s">
        <v>8361</v>
      </c>
      <c r="E14569" s="152" t="s">
        <v>48960</v>
      </c>
      <c r="F14569" s="152" t="s">
        <v>8363</v>
      </c>
      <c r="G14569" s="152" t="s">
        <v>416</v>
      </c>
      <c r="H14569" s="152" t="s">
        <v>1847</v>
      </c>
      <c r="I14569" s="152" t="s">
        <v>6777</v>
      </c>
      <c r="J14569" s="152" t="s">
        <v>113</v>
      </c>
    </row>
    <row r="14570" spans="1:10" x14ac:dyDescent="0.25">
      <c r="A14570" s="152" t="s">
        <v>48961</v>
      </c>
      <c r="B14570" s="152" t="s">
        <v>48962</v>
      </c>
      <c r="C14570" s="152" t="s">
        <v>48959</v>
      </c>
      <c r="D14570" s="152" t="s">
        <v>8361</v>
      </c>
      <c r="E14570" s="152" t="s">
        <v>48960</v>
      </c>
      <c r="F14570" s="152" t="s">
        <v>8363</v>
      </c>
      <c r="G14570" s="152" t="s">
        <v>416</v>
      </c>
      <c r="H14570" s="152" t="s">
        <v>6733</v>
      </c>
      <c r="I14570" s="152" t="s">
        <v>6777</v>
      </c>
      <c r="J14570" s="152" t="s">
        <v>113</v>
      </c>
    </row>
    <row r="14571" spans="1:10" x14ac:dyDescent="0.25">
      <c r="A14571" s="152" t="s">
        <v>48963</v>
      </c>
      <c r="B14571" s="152" t="s">
        <v>48964</v>
      </c>
      <c r="C14571" s="152" t="s">
        <v>48965</v>
      </c>
      <c r="D14571" s="152" t="s">
        <v>8361</v>
      </c>
      <c r="E14571" s="152" t="s">
        <v>48966</v>
      </c>
      <c r="F14571" s="152" t="s">
        <v>8363</v>
      </c>
      <c r="G14571" s="152" t="s">
        <v>416</v>
      </c>
      <c r="H14571" s="152" t="s">
        <v>4692</v>
      </c>
      <c r="I14571" s="152" t="s">
        <v>6777</v>
      </c>
      <c r="J14571" s="152" t="s">
        <v>8408</v>
      </c>
    </row>
    <row r="14572" spans="1:10" x14ac:dyDescent="0.25">
      <c r="A14572" s="152" t="s">
        <v>48967</v>
      </c>
      <c r="B14572" s="152" t="s">
        <v>48968</v>
      </c>
      <c r="C14572" s="152" t="s">
        <v>48965</v>
      </c>
      <c r="D14572" s="152" t="s">
        <v>8361</v>
      </c>
      <c r="E14572" s="152" t="s">
        <v>48966</v>
      </c>
      <c r="F14572" s="152" t="s">
        <v>8363</v>
      </c>
      <c r="G14572" s="152" t="s">
        <v>416</v>
      </c>
      <c r="H14572" s="152" t="s">
        <v>6733</v>
      </c>
      <c r="I14572" s="152" t="s">
        <v>6777</v>
      </c>
      <c r="J14572" s="152" t="s">
        <v>8408</v>
      </c>
    </row>
    <row r="14573" spans="1:10" x14ac:dyDescent="0.25">
      <c r="A14573" s="152" t="s">
        <v>48969</v>
      </c>
      <c r="B14573" s="152" t="s">
        <v>48970</v>
      </c>
      <c r="C14573" s="152" t="s">
        <v>48971</v>
      </c>
      <c r="D14573" s="152" t="s">
        <v>8361</v>
      </c>
      <c r="E14573" s="152" t="s">
        <v>48972</v>
      </c>
      <c r="F14573" s="152" t="s">
        <v>8363</v>
      </c>
      <c r="G14573" s="152" t="s">
        <v>416</v>
      </c>
      <c r="H14573" s="152" t="s">
        <v>5807</v>
      </c>
      <c r="I14573" s="152" t="s">
        <v>6777</v>
      </c>
      <c r="J14573" s="152" t="s">
        <v>113</v>
      </c>
    </row>
    <row r="14574" spans="1:10" x14ac:dyDescent="0.25">
      <c r="A14574" s="152" t="s">
        <v>48973</v>
      </c>
      <c r="B14574" s="152" t="s">
        <v>48974</v>
      </c>
      <c r="C14574" s="152" t="s">
        <v>48975</v>
      </c>
      <c r="D14574" s="152" t="s">
        <v>8373</v>
      </c>
      <c r="E14574" s="152" t="s">
        <v>48976</v>
      </c>
      <c r="F14574" s="152" t="s">
        <v>8363</v>
      </c>
      <c r="G14574" s="152" t="s">
        <v>120</v>
      </c>
      <c r="H14574" s="152" t="s">
        <v>914</v>
      </c>
      <c r="I14574" s="152" t="s">
        <v>6777</v>
      </c>
      <c r="J14574" s="152" t="s">
        <v>11410</v>
      </c>
    </row>
    <row r="14575" spans="1:10" x14ac:dyDescent="0.25">
      <c r="A14575" s="152" t="s">
        <v>48977</v>
      </c>
      <c r="B14575" s="152" t="s">
        <v>48978</v>
      </c>
      <c r="C14575" s="152" t="s">
        <v>48975</v>
      </c>
      <c r="D14575" s="152" t="s">
        <v>8373</v>
      </c>
      <c r="E14575" s="152" t="s">
        <v>48976</v>
      </c>
      <c r="F14575" s="152" t="s">
        <v>8363</v>
      </c>
      <c r="G14575" s="152" t="s">
        <v>120</v>
      </c>
      <c r="H14575" s="152" t="s">
        <v>3380</v>
      </c>
      <c r="I14575" s="152" t="s">
        <v>6777</v>
      </c>
      <c r="J14575" s="152" t="s">
        <v>11410</v>
      </c>
    </row>
    <row r="14576" spans="1:10" x14ac:dyDescent="0.25">
      <c r="A14576" s="152" t="s">
        <v>48979</v>
      </c>
      <c r="B14576" s="152" t="s">
        <v>48980</v>
      </c>
      <c r="C14576" s="152" t="s">
        <v>48981</v>
      </c>
      <c r="D14576" s="152" t="s">
        <v>8373</v>
      </c>
      <c r="E14576" s="152" t="s">
        <v>48982</v>
      </c>
      <c r="F14576" s="152" t="s">
        <v>8363</v>
      </c>
      <c r="G14576" s="152" t="s">
        <v>120</v>
      </c>
      <c r="H14576" s="152" t="s">
        <v>1380</v>
      </c>
      <c r="I14576" s="152" t="s">
        <v>6777</v>
      </c>
      <c r="J14576" s="152" t="s">
        <v>11410</v>
      </c>
    </row>
    <row r="14577" spans="1:10" x14ac:dyDescent="0.25">
      <c r="A14577" s="152" t="s">
        <v>48983</v>
      </c>
      <c r="B14577" s="152" t="s">
        <v>48984</v>
      </c>
      <c r="C14577" s="152" t="s">
        <v>48981</v>
      </c>
      <c r="D14577" s="152" t="s">
        <v>8373</v>
      </c>
      <c r="E14577" s="152" t="s">
        <v>48982</v>
      </c>
      <c r="F14577" s="152" t="s">
        <v>8363</v>
      </c>
      <c r="G14577" s="152" t="s">
        <v>120</v>
      </c>
      <c r="H14577" s="152" t="s">
        <v>2453</v>
      </c>
      <c r="I14577" s="152" t="s">
        <v>6777</v>
      </c>
      <c r="J14577" s="152" t="s">
        <v>11410</v>
      </c>
    </row>
    <row r="14578" spans="1:10" x14ac:dyDescent="0.25">
      <c r="A14578" s="152" t="s">
        <v>48985</v>
      </c>
      <c r="B14578" s="152" t="s">
        <v>48980</v>
      </c>
      <c r="C14578" s="152" t="s">
        <v>48981</v>
      </c>
      <c r="D14578" s="152" t="s">
        <v>8373</v>
      </c>
      <c r="E14578" s="152" t="s">
        <v>48982</v>
      </c>
      <c r="F14578" s="152" t="s">
        <v>8363</v>
      </c>
      <c r="G14578" s="152" t="s">
        <v>120</v>
      </c>
      <c r="H14578" s="152" t="s">
        <v>3380</v>
      </c>
      <c r="I14578" s="152" t="s">
        <v>6777</v>
      </c>
      <c r="J14578" s="152" t="s">
        <v>11410</v>
      </c>
    </row>
    <row r="14579" spans="1:10" x14ac:dyDescent="0.25">
      <c r="A14579" s="152" t="s">
        <v>48986</v>
      </c>
      <c r="B14579" s="152" t="s">
        <v>48987</v>
      </c>
      <c r="C14579" s="152" t="s">
        <v>48988</v>
      </c>
      <c r="D14579" s="152" t="s">
        <v>8373</v>
      </c>
      <c r="E14579" s="152" t="s">
        <v>48989</v>
      </c>
      <c r="F14579" s="152" t="s">
        <v>8363</v>
      </c>
      <c r="G14579" s="152" t="s">
        <v>770</v>
      </c>
      <c r="H14579" s="152" t="s">
        <v>1445</v>
      </c>
      <c r="I14579" s="152" t="s">
        <v>6777</v>
      </c>
      <c r="J14579" s="152" t="s">
        <v>113</v>
      </c>
    </row>
    <row r="14580" spans="1:10" x14ac:dyDescent="0.25">
      <c r="A14580" s="152" t="s">
        <v>48990</v>
      </c>
      <c r="B14580" s="152" t="s">
        <v>48991</v>
      </c>
      <c r="C14580" s="152" t="s">
        <v>48992</v>
      </c>
      <c r="D14580" s="152" t="s">
        <v>8373</v>
      </c>
      <c r="E14580" s="152" t="s">
        <v>48993</v>
      </c>
      <c r="F14580" s="152" t="s">
        <v>8363</v>
      </c>
      <c r="G14580" s="152" t="s">
        <v>2998</v>
      </c>
      <c r="H14580" s="152" t="s">
        <v>1445</v>
      </c>
      <c r="I14580" s="152" t="s">
        <v>6777</v>
      </c>
      <c r="J14580" s="152" t="s">
        <v>113</v>
      </c>
    </row>
    <row r="14581" spans="1:10" x14ac:dyDescent="0.25">
      <c r="A14581" s="152" t="s">
        <v>48994</v>
      </c>
      <c r="B14581" s="152" t="s">
        <v>48995</v>
      </c>
      <c r="C14581" s="152" t="s">
        <v>48992</v>
      </c>
      <c r="D14581" s="152" t="s">
        <v>8373</v>
      </c>
      <c r="E14581" s="152" t="s">
        <v>48993</v>
      </c>
      <c r="F14581" s="152" t="s">
        <v>8363</v>
      </c>
      <c r="G14581" s="152" t="s">
        <v>2998</v>
      </c>
      <c r="H14581" s="152" t="s">
        <v>2453</v>
      </c>
      <c r="I14581" s="152" t="s">
        <v>6777</v>
      </c>
      <c r="J14581" s="152" t="s">
        <v>113</v>
      </c>
    </row>
    <row r="14582" spans="1:10" x14ac:dyDescent="0.25">
      <c r="A14582" s="152" t="s">
        <v>48996</v>
      </c>
      <c r="B14582" s="152" t="s">
        <v>48997</v>
      </c>
      <c r="C14582" s="152" t="s">
        <v>48992</v>
      </c>
      <c r="D14582" s="152" t="s">
        <v>8373</v>
      </c>
      <c r="E14582" s="152" t="s">
        <v>48993</v>
      </c>
      <c r="F14582" s="152" t="s">
        <v>8363</v>
      </c>
      <c r="G14582" s="152" t="s">
        <v>2998</v>
      </c>
      <c r="H14582" s="152" t="s">
        <v>6733</v>
      </c>
      <c r="I14582" s="152" t="s">
        <v>6777</v>
      </c>
      <c r="J14582" s="152" t="s">
        <v>113</v>
      </c>
    </row>
    <row r="14583" spans="1:10" x14ac:dyDescent="0.25">
      <c r="A14583" s="152" t="s">
        <v>48999</v>
      </c>
      <c r="B14583" s="152" t="s">
        <v>49000</v>
      </c>
      <c r="C14583" s="152" t="s">
        <v>48998</v>
      </c>
      <c r="D14583" s="152" t="s">
        <v>8373</v>
      </c>
      <c r="E14583" s="152" t="s">
        <v>49001</v>
      </c>
      <c r="F14583" s="152" t="s">
        <v>8363</v>
      </c>
      <c r="G14583" s="152" t="s">
        <v>128</v>
      </c>
      <c r="H14583" s="152" t="s">
        <v>2954</v>
      </c>
      <c r="I14583" s="152" t="s">
        <v>6777</v>
      </c>
      <c r="J14583" s="152" t="s">
        <v>113</v>
      </c>
    </row>
    <row r="14584" spans="1:10" x14ac:dyDescent="0.25">
      <c r="A14584" s="152" t="s">
        <v>49002</v>
      </c>
      <c r="B14584" s="152" t="s">
        <v>49003</v>
      </c>
      <c r="C14584" s="152" t="s">
        <v>49004</v>
      </c>
      <c r="D14584" s="152" t="s">
        <v>8373</v>
      </c>
      <c r="E14584" s="152" t="s">
        <v>49005</v>
      </c>
      <c r="F14584" s="152" t="s">
        <v>8363</v>
      </c>
      <c r="G14584" s="152" t="s">
        <v>228</v>
      </c>
      <c r="H14584" s="152" t="s">
        <v>2954</v>
      </c>
      <c r="I14584" s="152" t="s">
        <v>6777</v>
      </c>
      <c r="J14584" s="152" t="s">
        <v>113</v>
      </c>
    </row>
    <row r="14585" spans="1:10" x14ac:dyDescent="0.25">
      <c r="A14585" s="152" t="s">
        <v>49006</v>
      </c>
      <c r="B14585" s="152" t="s">
        <v>49007</v>
      </c>
      <c r="C14585" s="152" t="s">
        <v>49008</v>
      </c>
      <c r="D14585" s="152" t="s">
        <v>8373</v>
      </c>
      <c r="E14585" s="152" t="s">
        <v>49009</v>
      </c>
      <c r="F14585" s="152" t="s">
        <v>8363</v>
      </c>
      <c r="G14585" s="152" t="s">
        <v>286</v>
      </c>
      <c r="H14585" s="152" t="s">
        <v>1445</v>
      </c>
      <c r="I14585" s="152" t="s">
        <v>6777</v>
      </c>
      <c r="J14585" s="152" t="s">
        <v>113</v>
      </c>
    </row>
    <row r="14586" spans="1:10" x14ac:dyDescent="0.25">
      <c r="A14586" s="152" t="s">
        <v>49010</v>
      </c>
      <c r="B14586" s="152" t="s">
        <v>49011</v>
      </c>
      <c r="C14586" s="152" t="s">
        <v>49008</v>
      </c>
      <c r="D14586" s="152" t="s">
        <v>8373</v>
      </c>
      <c r="E14586" s="152" t="s">
        <v>49009</v>
      </c>
      <c r="F14586" s="152" t="s">
        <v>8363</v>
      </c>
      <c r="G14586" s="152" t="s">
        <v>286</v>
      </c>
      <c r="H14586" s="152" t="s">
        <v>3847</v>
      </c>
      <c r="I14586" s="152" t="s">
        <v>6777</v>
      </c>
      <c r="J14586" s="152" t="s">
        <v>113</v>
      </c>
    </row>
    <row r="14587" spans="1:10" x14ac:dyDescent="0.25">
      <c r="A14587" s="152" t="s">
        <v>49014</v>
      </c>
      <c r="B14587" s="152" t="s">
        <v>49015</v>
      </c>
      <c r="C14587" s="152" t="s">
        <v>49012</v>
      </c>
      <c r="D14587" s="152" t="s">
        <v>8373</v>
      </c>
      <c r="E14587" s="152" t="s">
        <v>49013</v>
      </c>
      <c r="F14587" s="152" t="s">
        <v>8363</v>
      </c>
      <c r="G14587" s="152" t="s">
        <v>1232</v>
      </c>
      <c r="H14587" s="152" t="s">
        <v>3818</v>
      </c>
      <c r="I14587" s="152" t="s">
        <v>6777</v>
      </c>
      <c r="J14587" s="152" t="s">
        <v>34191</v>
      </c>
    </row>
    <row r="14588" spans="1:10" x14ac:dyDescent="0.25">
      <c r="A14588" s="152" t="s">
        <v>49016</v>
      </c>
      <c r="B14588" s="152" t="s">
        <v>49017</v>
      </c>
      <c r="C14588" s="152" t="s">
        <v>49018</v>
      </c>
      <c r="D14588" s="152" t="s">
        <v>8361</v>
      </c>
      <c r="E14588" s="152" t="s">
        <v>49019</v>
      </c>
      <c r="F14588" s="152" t="s">
        <v>8363</v>
      </c>
      <c r="G14588" s="152" t="s">
        <v>416</v>
      </c>
      <c r="H14588" s="152" t="s">
        <v>1118</v>
      </c>
      <c r="I14588" s="152" t="s">
        <v>6777</v>
      </c>
      <c r="J14588" s="152" t="s">
        <v>113</v>
      </c>
    </row>
    <row r="14589" spans="1:10" x14ac:dyDescent="0.25">
      <c r="A14589" s="152" t="s">
        <v>49020</v>
      </c>
      <c r="B14589" s="152" t="s">
        <v>49021</v>
      </c>
      <c r="C14589" s="152" t="s">
        <v>49022</v>
      </c>
      <c r="D14589" s="152" t="s">
        <v>8361</v>
      </c>
      <c r="E14589" s="152" t="s">
        <v>49023</v>
      </c>
      <c r="F14589" s="152" t="s">
        <v>8363</v>
      </c>
      <c r="G14589" s="152" t="s">
        <v>416</v>
      </c>
      <c r="H14589" s="152" t="s">
        <v>1118</v>
      </c>
      <c r="I14589" s="152" t="s">
        <v>6777</v>
      </c>
      <c r="J14589" s="152" t="s">
        <v>113</v>
      </c>
    </row>
    <row r="14590" spans="1:10" x14ac:dyDescent="0.25">
      <c r="A14590" s="152" t="s">
        <v>49024</v>
      </c>
      <c r="B14590" s="152" t="s">
        <v>49025</v>
      </c>
      <c r="C14590" s="152" t="s">
        <v>49026</v>
      </c>
      <c r="D14590" s="152" t="s">
        <v>8361</v>
      </c>
      <c r="E14590" s="152" t="s">
        <v>49027</v>
      </c>
      <c r="F14590" s="152" t="s">
        <v>8363</v>
      </c>
      <c r="G14590" s="152" t="s">
        <v>416</v>
      </c>
      <c r="H14590" s="152" t="s">
        <v>4604</v>
      </c>
      <c r="I14590" s="152" t="s">
        <v>6777</v>
      </c>
      <c r="J14590" s="152" t="s">
        <v>113</v>
      </c>
    </row>
    <row r="14591" spans="1:10" x14ac:dyDescent="0.25">
      <c r="A14591" s="152" t="s">
        <v>49028</v>
      </c>
      <c r="B14591" s="152" t="s">
        <v>49029</v>
      </c>
      <c r="C14591" s="152" t="s">
        <v>49030</v>
      </c>
      <c r="D14591" s="152" t="s">
        <v>8361</v>
      </c>
      <c r="E14591" s="152" t="s">
        <v>49031</v>
      </c>
      <c r="F14591" s="152" t="s">
        <v>8363</v>
      </c>
      <c r="G14591" s="152" t="s">
        <v>416</v>
      </c>
      <c r="H14591" s="152" t="s">
        <v>4604</v>
      </c>
      <c r="I14591" s="152" t="s">
        <v>6777</v>
      </c>
      <c r="J14591" s="152" t="s">
        <v>113</v>
      </c>
    </row>
    <row r="14592" spans="1:10" x14ac:dyDescent="0.25">
      <c r="A14592" s="152" t="s">
        <v>49032</v>
      </c>
      <c r="B14592" s="152" t="s">
        <v>49033</v>
      </c>
      <c r="C14592" s="152" t="s">
        <v>49034</v>
      </c>
      <c r="D14592" s="152" t="s">
        <v>8361</v>
      </c>
      <c r="E14592" s="152" t="s">
        <v>49035</v>
      </c>
      <c r="F14592" s="152" t="s">
        <v>8363</v>
      </c>
      <c r="G14592" s="152" t="s">
        <v>416</v>
      </c>
      <c r="H14592" s="152" t="s">
        <v>2755</v>
      </c>
      <c r="I14592" s="152" t="s">
        <v>6777</v>
      </c>
      <c r="J14592" s="152" t="s">
        <v>113</v>
      </c>
    </row>
    <row r="14593" spans="1:10" x14ac:dyDescent="0.25">
      <c r="A14593" s="152" t="s">
        <v>49036</v>
      </c>
      <c r="B14593" s="152" t="s">
        <v>49037</v>
      </c>
      <c r="C14593" s="152" t="s">
        <v>49034</v>
      </c>
      <c r="D14593" s="152" t="s">
        <v>8361</v>
      </c>
      <c r="E14593" s="152" t="s">
        <v>49035</v>
      </c>
      <c r="F14593" s="152" t="s">
        <v>8363</v>
      </c>
      <c r="G14593" s="152" t="s">
        <v>416</v>
      </c>
      <c r="H14593" s="152" t="s">
        <v>6733</v>
      </c>
      <c r="I14593" s="152" t="s">
        <v>6777</v>
      </c>
      <c r="J14593" s="152" t="s">
        <v>113</v>
      </c>
    </row>
    <row r="14594" spans="1:10" x14ac:dyDescent="0.25">
      <c r="A14594" s="152" t="s">
        <v>49039</v>
      </c>
      <c r="B14594" s="152" t="s">
        <v>49040</v>
      </c>
      <c r="C14594" s="152" t="s">
        <v>49041</v>
      </c>
      <c r="D14594" s="152" t="s">
        <v>8361</v>
      </c>
      <c r="E14594" s="152" t="s">
        <v>49042</v>
      </c>
      <c r="F14594" s="152" t="s">
        <v>8363</v>
      </c>
      <c r="G14594" s="152" t="s">
        <v>3590</v>
      </c>
      <c r="H14594" s="152" t="s">
        <v>5899</v>
      </c>
      <c r="I14594" s="152" t="s">
        <v>6777</v>
      </c>
      <c r="J14594" s="152" t="s">
        <v>113</v>
      </c>
    </row>
    <row r="14595" spans="1:10" x14ac:dyDescent="0.25">
      <c r="A14595" s="152" t="s">
        <v>49043</v>
      </c>
      <c r="B14595" s="152" t="s">
        <v>49044</v>
      </c>
      <c r="C14595" s="152" t="s">
        <v>49045</v>
      </c>
      <c r="D14595" s="152" t="s">
        <v>8361</v>
      </c>
      <c r="E14595" s="152" t="s">
        <v>49046</v>
      </c>
      <c r="F14595" s="152" t="s">
        <v>8363</v>
      </c>
      <c r="G14595" s="152" t="s">
        <v>416</v>
      </c>
      <c r="H14595" s="152" t="s">
        <v>2707</v>
      </c>
      <c r="I14595" s="152" t="s">
        <v>6777</v>
      </c>
      <c r="J14595" s="152" t="s">
        <v>8393</v>
      </c>
    </row>
    <row r="14596" spans="1:10" x14ac:dyDescent="0.25">
      <c r="A14596" s="152" t="s">
        <v>49047</v>
      </c>
      <c r="B14596" s="152" t="s">
        <v>49048</v>
      </c>
      <c r="C14596" s="152" t="s">
        <v>49045</v>
      </c>
      <c r="D14596" s="152" t="s">
        <v>8361</v>
      </c>
      <c r="E14596" s="152" t="s">
        <v>49046</v>
      </c>
      <c r="F14596" s="152" t="s">
        <v>8363</v>
      </c>
      <c r="G14596" s="152" t="s">
        <v>416</v>
      </c>
      <c r="H14596" s="152" t="s">
        <v>6733</v>
      </c>
      <c r="I14596" s="152" t="s">
        <v>6777</v>
      </c>
      <c r="J14596" s="152" t="s">
        <v>8393</v>
      </c>
    </row>
    <row r="14597" spans="1:10" x14ac:dyDescent="0.25">
      <c r="A14597" s="152" t="s">
        <v>49049</v>
      </c>
      <c r="B14597" s="152" t="s">
        <v>49050</v>
      </c>
      <c r="C14597" s="152" t="s">
        <v>49051</v>
      </c>
      <c r="D14597" s="152" t="s">
        <v>8361</v>
      </c>
      <c r="E14597" s="152" t="s">
        <v>49052</v>
      </c>
      <c r="F14597" s="152" t="s">
        <v>8363</v>
      </c>
      <c r="G14597" s="152" t="s">
        <v>360</v>
      </c>
      <c r="H14597" s="152" t="s">
        <v>1202</v>
      </c>
      <c r="I14597" s="152" t="s">
        <v>6777</v>
      </c>
      <c r="J14597" s="152" t="s">
        <v>113</v>
      </c>
    </row>
    <row r="14598" spans="1:10" x14ac:dyDescent="0.25">
      <c r="A14598" s="152" t="s">
        <v>49053</v>
      </c>
      <c r="B14598" s="152" t="s">
        <v>49054</v>
      </c>
      <c r="C14598" s="152" t="s">
        <v>49055</v>
      </c>
      <c r="D14598" s="152" t="s">
        <v>8361</v>
      </c>
      <c r="E14598" s="152" t="s">
        <v>49056</v>
      </c>
      <c r="F14598" s="152" t="s">
        <v>8363</v>
      </c>
      <c r="G14598" s="152" t="s">
        <v>360</v>
      </c>
      <c r="H14598" s="152" t="s">
        <v>1202</v>
      </c>
      <c r="I14598" s="152" t="s">
        <v>6777</v>
      </c>
      <c r="J14598" s="152" t="s">
        <v>113</v>
      </c>
    </row>
    <row r="14599" spans="1:10" x14ac:dyDescent="0.25">
      <c r="A14599" s="152" t="s">
        <v>49057</v>
      </c>
      <c r="B14599" s="152" t="s">
        <v>49058</v>
      </c>
      <c r="C14599" s="152" t="s">
        <v>49059</v>
      </c>
      <c r="D14599" s="152" t="s">
        <v>8361</v>
      </c>
      <c r="E14599" s="152" t="s">
        <v>49060</v>
      </c>
      <c r="F14599" s="152" t="s">
        <v>8363</v>
      </c>
      <c r="G14599" s="152" t="s">
        <v>360</v>
      </c>
      <c r="H14599" s="152" t="s">
        <v>1202</v>
      </c>
      <c r="I14599" s="152" t="s">
        <v>6777</v>
      </c>
      <c r="J14599" s="152" t="s">
        <v>113</v>
      </c>
    </row>
    <row r="14600" spans="1:10" x14ac:dyDescent="0.25">
      <c r="A14600" s="152" t="s">
        <v>49061</v>
      </c>
      <c r="B14600" s="152" t="s">
        <v>49062</v>
      </c>
      <c r="C14600" s="152" t="s">
        <v>49063</v>
      </c>
      <c r="D14600" s="152" t="s">
        <v>8361</v>
      </c>
      <c r="E14600" s="152" t="s">
        <v>49064</v>
      </c>
      <c r="F14600" s="152" t="s">
        <v>8363</v>
      </c>
      <c r="G14600" s="152" t="s">
        <v>360</v>
      </c>
      <c r="H14600" s="152" t="s">
        <v>2311</v>
      </c>
      <c r="I14600" s="152" t="s">
        <v>6777</v>
      </c>
      <c r="J14600" s="152" t="s">
        <v>113</v>
      </c>
    </row>
    <row r="14601" spans="1:10" x14ac:dyDescent="0.25">
      <c r="A14601" s="152" t="s">
        <v>49065</v>
      </c>
      <c r="B14601" s="152" t="s">
        <v>49066</v>
      </c>
      <c r="C14601" s="152" t="s">
        <v>49067</v>
      </c>
      <c r="D14601" s="152" t="s">
        <v>8361</v>
      </c>
      <c r="E14601" s="152" t="s">
        <v>49068</v>
      </c>
      <c r="F14601" s="152" t="s">
        <v>8363</v>
      </c>
      <c r="G14601" s="152" t="s">
        <v>360</v>
      </c>
      <c r="H14601" s="152" t="s">
        <v>2311</v>
      </c>
      <c r="I14601" s="152" t="s">
        <v>6777</v>
      </c>
      <c r="J14601" s="152" t="s">
        <v>113</v>
      </c>
    </row>
    <row r="14602" spans="1:10" x14ac:dyDescent="0.25">
      <c r="A14602" s="152" t="s">
        <v>49069</v>
      </c>
      <c r="B14602" s="152" t="s">
        <v>49070</v>
      </c>
      <c r="C14602" s="152" t="s">
        <v>49071</v>
      </c>
      <c r="D14602" s="152" t="s">
        <v>8361</v>
      </c>
      <c r="E14602" s="152" t="s">
        <v>49072</v>
      </c>
      <c r="F14602" s="152" t="s">
        <v>8363</v>
      </c>
      <c r="G14602" s="152" t="s">
        <v>360</v>
      </c>
      <c r="H14602" s="152" t="s">
        <v>2311</v>
      </c>
      <c r="I14602" s="152" t="s">
        <v>6777</v>
      </c>
      <c r="J14602" s="152" t="s">
        <v>113</v>
      </c>
    </row>
    <row r="14603" spans="1:10" x14ac:dyDescent="0.25">
      <c r="A14603" s="152" t="s">
        <v>49073</v>
      </c>
      <c r="B14603" s="152" t="s">
        <v>49074</v>
      </c>
      <c r="C14603" s="152" t="s">
        <v>49071</v>
      </c>
      <c r="D14603" s="152" t="s">
        <v>8361</v>
      </c>
      <c r="E14603" s="152" t="s">
        <v>49072</v>
      </c>
      <c r="F14603" s="152" t="s">
        <v>8363</v>
      </c>
      <c r="G14603" s="152" t="s">
        <v>360</v>
      </c>
      <c r="H14603" s="152" t="s">
        <v>6733</v>
      </c>
      <c r="I14603" s="152" t="s">
        <v>6777</v>
      </c>
      <c r="J14603" s="152" t="s">
        <v>113</v>
      </c>
    </row>
    <row r="14604" spans="1:10" x14ac:dyDescent="0.25">
      <c r="A14604" s="152" t="s">
        <v>49075</v>
      </c>
      <c r="B14604" s="152" t="s">
        <v>49076</v>
      </c>
      <c r="C14604" s="152" t="s">
        <v>49077</v>
      </c>
      <c r="D14604" s="152" t="s">
        <v>8361</v>
      </c>
      <c r="E14604" s="152" t="s">
        <v>49078</v>
      </c>
      <c r="F14604" s="152" t="s">
        <v>8363</v>
      </c>
      <c r="G14604" s="152" t="s">
        <v>416</v>
      </c>
      <c r="H14604" s="152" t="s">
        <v>4424</v>
      </c>
      <c r="I14604" s="152" t="s">
        <v>6777</v>
      </c>
      <c r="J14604" s="152" t="s">
        <v>9001</v>
      </c>
    </row>
    <row r="14605" spans="1:10" x14ac:dyDescent="0.25">
      <c r="A14605" s="152" t="s">
        <v>49079</v>
      </c>
      <c r="B14605" s="152" t="s">
        <v>49080</v>
      </c>
      <c r="C14605" s="152" t="s">
        <v>49077</v>
      </c>
      <c r="D14605" s="152" t="s">
        <v>8361</v>
      </c>
      <c r="E14605" s="152" t="s">
        <v>49078</v>
      </c>
      <c r="F14605" s="152" t="s">
        <v>8363</v>
      </c>
      <c r="G14605" s="152" t="s">
        <v>416</v>
      </c>
      <c r="H14605" s="152" t="s">
        <v>4662</v>
      </c>
      <c r="I14605" s="152" t="s">
        <v>6777</v>
      </c>
      <c r="J14605" s="152" t="s">
        <v>9001</v>
      </c>
    </row>
    <row r="14606" spans="1:10" x14ac:dyDescent="0.25">
      <c r="A14606" s="152" t="s">
        <v>49081</v>
      </c>
      <c r="B14606" s="152" t="s">
        <v>49082</v>
      </c>
      <c r="C14606" s="152" t="s">
        <v>49083</v>
      </c>
      <c r="D14606" s="152" t="s">
        <v>8361</v>
      </c>
      <c r="E14606" s="152" t="s">
        <v>49084</v>
      </c>
      <c r="F14606" s="152" t="s">
        <v>8363</v>
      </c>
      <c r="G14606" s="152" t="s">
        <v>416</v>
      </c>
      <c r="H14606" s="152" t="s">
        <v>5381</v>
      </c>
      <c r="I14606" s="152" t="s">
        <v>6777</v>
      </c>
      <c r="J14606" s="152" t="s">
        <v>43980</v>
      </c>
    </row>
    <row r="14607" spans="1:10" x14ac:dyDescent="0.25">
      <c r="A14607" s="152" t="s">
        <v>49085</v>
      </c>
      <c r="B14607" s="152" t="s">
        <v>49086</v>
      </c>
      <c r="C14607" s="152" t="s">
        <v>49087</v>
      </c>
      <c r="D14607" s="152" t="s">
        <v>8361</v>
      </c>
      <c r="E14607" s="152" t="s">
        <v>49088</v>
      </c>
      <c r="F14607" s="152" t="s">
        <v>8363</v>
      </c>
      <c r="G14607" s="152" t="s">
        <v>416</v>
      </c>
      <c r="H14607" s="152" t="s">
        <v>4424</v>
      </c>
      <c r="I14607" s="152" t="s">
        <v>6777</v>
      </c>
      <c r="J14607" s="152" t="s">
        <v>9001</v>
      </c>
    </row>
    <row r="14608" spans="1:10" x14ac:dyDescent="0.25">
      <c r="A14608" s="152" t="s">
        <v>49089</v>
      </c>
      <c r="B14608" s="152" t="s">
        <v>49090</v>
      </c>
      <c r="C14608" s="152" t="s">
        <v>49087</v>
      </c>
      <c r="D14608" s="152" t="s">
        <v>8361</v>
      </c>
      <c r="E14608" s="152" t="s">
        <v>49088</v>
      </c>
      <c r="F14608" s="152" t="s">
        <v>8363</v>
      </c>
      <c r="G14608" s="152" t="s">
        <v>416</v>
      </c>
      <c r="H14608" s="152" t="s">
        <v>6733</v>
      </c>
      <c r="I14608" s="152" t="s">
        <v>6777</v>
      </c>
      <c r="J14608" s="152" t="s">
        <v>9001</v>
      </c>
    </row>
    <row r="14609" spans="1:10" x14ac:dyDescent="0.25">
      <c r="A14609" s="152" t="s">
        <v>49091</v>
      </c>
      <c r="B14609" s="152" t="s">
        <v>49092</v>
      </c>
      <c r="C14609" s="152" t="s">
        <v>49093</v>
      </c>
      <c r="D14609" s="152" t="s">
        <v>8361</v>
      </c>
      <c r="E14609" s="152" t="s">
        <v>49094</v>
      </c>
      <c r="F14609" s="152" t="s">
        <v>8363</v>
      </c>
      <c r="G14609" s="152" t="s">
        <v>416</v>
      </c>
      <c r="H14609" s="152" t="s">
        <v>4692</v>
      </c>
      <c r="I14609" s="152" t="s">
        <v>6777</v>
      </c>
      <c r="J14609" s="152" t="s">
        <v>9152</v>
      </c>
    </row>
    <row r="14610" spans="1:10" x14ac:dyDescent="0.25">
      <c r="A14610" s="152" t="s">
        <v>49095</v>
      </c>
      <c r="B14610" s="152" t="s">
        <v>49096</v>
      </c>
      <c r="C14610" s="152" t="s">
        <v>49097</v>
      </c>
      <c r="D14610" s="152" t="s">
        <v>8361</v>
      </c>
      <c r="E14610" s="152" t="s">
        <v>49098</v>
      </c>
      <c r="F14610" s="152" t="s">
        <v>8363</v>
      </c>
      <c r="G14610" s="152" t="s">
        <v>416</v>
      </c>
      <c r="H14610" s="152" t="s">
        <v>3818</v>
      </c>
      <c r="I14610" s="152" t="s">
        <v>6777</v>
      </c>
      <c r="J14610" s="152" t="s">
        <v>113</v>
      </c>
    </row>
    <row r="14611" spans="1:10" x14ac:dyDescent="0.25">
      <c r="A14611" s="152" t="s">
        <v>49099</v>
      </c>
      <c r="B14611" s="152" t="s">
        <v>49100</v>
      </c>
      <c r="C14611" s="152" t="s">
        <v>49097</v>
      </c>
      <c r="D14611" s="152" t="s">
        <v>8361</v>
      </c>
      <c r="E14611" s="152" t="s">
        <v>49098</v>
      </c>
      <c r="F14611" s="152" t="s">
        <v>8363</v>
      </c>
      <c r="G14611" s="152" t="s">
        <v>416</v>
      </c>
      <c r="H14611" s="152" t="s">
        <v>6733</v>
      </c>
      <c r="I14611" s="152" t="s">
        <v>6777</v>
      </c>
      <c r="J14611" s="152" t="s">
        <v>113</v>
      </c>
    </row>
    <row r="14612" spans="1:10" x14ac:dyDescent="0.25">
      <c r="A14612" s="152" t="s">
        <v>49101</v>
      </c>
      <c r="B14612" s="152" t="s">
        <v>49102</v>
      </c>
      <c r="C14612" s="152" t="s">
        <v>49103</v>
      </c>
      <c r="D14612" s="152" t="s">
        <v>8373</v>
      </c>
      <c r="E14612" s="152" t="s">
        <v>49104</v>
      </c>
      <c r="F14612" s="152" t="s">
        <v>8363</v>
      </c>
      <c r="G14612" s="152" t="s">
        <v>1473</v>
      </c>
      <c r="H14612" s="152" t="s">
        <v>2954</v>
      </c>
      <c r="I14612" s="152" t="s">
        <v>6777</v>
      </c>
      <c r="J14612" s="152" t="s">
        <v>113</v>
      </c>
    </row>
    <row r="14613" spans="1:10" x14ac:dyDescent="0.25">
      <c r="A14613" s="152" t="s">
        <v>49105</v>
      </c>
      <c r="B14613" s="152" t="s">
        <v>49106</v>
      </c>
      <c r="C14613" s="152" t="s">
        <v>49107</v>
      </c>
      <c r="D14613" s="152" t="s">
        <v>8373</v>
      </c>
      <c r="E14613" s="152" t="s">
        <v>49108</v>
      </c>
      <c r="F14613" s="152" t="s">
        <v>8363</v>
      </c>
      <c r="G14613" s="152" t="s">
        <v>120</v>
      </c>
      <c r="H14613" s="152" t="s">
        <v>1380</v>
      </c>
      <c r="I14613" s="152" t="s">
        <v>6777</v>
      </c>
      <c r="J14613" s="152" t="s">
        <v>11410</v>
      </c>
    </row>
    <row r="14614" spans="1:10" x14ac:dyDescent="0.25">
      <c r="A14614" s="152" t="s">
        <v>49109</v>
      </c>
      <c r="B14614" s="152" t="s">
        <v>49110</v>
      </c>
      <c r="C14614" s="152" t="s">
        <v>49107</v>
      </c>
      <c r="D14614" s="152" t="s">
        <v>8373</v>
      </c>
      <c r="E14614" s="152" t="s">
        <v>49108</v>
      </c>
      <c r="F14614" s="152" t="s">
        <v>8363</v>
      </c>
      <c r="G14614" s="152" t="s">
        <v>120</v>
      </c>
      <c r="H14614" s="152" t="s">
        <v>3380</v>
      </c>
      <c r="I14614" s="152" t="s">
        <v>6777</v>
      </c>
      <c r="J14614" s="152" t="s">
        <v>11410</v>
      </c>
    </row>
    <row r="14615" spans="1:10" x14ac:dyDescent="0.25">
      <c r="A14615" s="152" t="s">
        <v>49111</v>
      </c>
      <c r="B14615" s="152" t="s">
        <v>49112</v>
      </c>
      <c r="C14615" s="152" t="s">
        <v>49113</v>
      </c>
      <c r="D14615" s="152" t="s">
        <v>8373</v>
      </c>
      <c r="E14615" s="152" t="s">
        <v>49114</v>
      </c>
      <c r="F14615" s="152" t="s">
        <v>8363</v>
      </c>
      <c r="G14615" s="152" t="s">
        <v>136</v>
      </c>
      <c r="H14615" s="152" t="s">
        <v>724</v>
      </c>
      <c r="I14615" s="152" t="s">
        <v>6777</v>
      </c>
      <c r="J14615" s="152" t="s">
        <v>113</v>
      </c>
    </row>
    <row r="14616" spans="1:10" x14ac:dyDescent="0.25">
      <c r="A14616" s="152" t="s">
        <v>49115</v>
      </c>
      <c r="B14616" s="152" t="s">
        <v>49116</v>
      </c>
      <c r="C14616" s="152" t="s">
        <v>49113</v>
      </c>
      <c r="D14616" s="152" t="s">
        <v>8373</v>
      </c>
      <c r="E14616" s="152" t="s">
        <v>49114</v>
      </c>
      <c r="F14616" s="152" t="s">
        <v>8363</v>
      </c>
      <c r="G14616" s="152" t="s">
        <v>136</v>
      </c>
      <c r="H14616" s="152" t="s">
        <v>1380</v>
      </c>
      <c r="I14616" s="152" t="s">
        <v>6777</v>
      </c>
      <c r="J14616" s="152" t="s">
        <v>113</v>
      </c>
    </row>
    <row r="14617" spans="1:10" x14ac:dyDescent="0.25">
      <c r="A14617" s="152" t="s">
        <v>49117</v>
      </c>
      <c r="B14617" s="152" t="s">
        <v>49118</v>
      </c>
      <c r="C14617" s="152" t="s">
        <v>49119</v>
      </c>
      <c r="D14617" s="152" t="s">
        <v>8361</v>
      </c>
      <c r="E14617" s="152" t="s">
        <v>49120</v>
      </c>
      <c r="F14617" s="152" t="s">
        <v>8363</v>
      </c>
      <c r="G14617" s="152" t="s">
        <v>91</v>
      </c>
      <c r="H14617" s="152" t="s">
        <v>6733</v>
      </c>
      <c r="I14617" s="152" t="s">
        <v>6777</v>
      </c>
      <c r="J14617" s="152" t="s">
        <v>113</v>
      </c>
    </row>
    <row r="14618" spans="1:10" x14ac:dyDescent="0.25">
      <c r="A14618" s="152" t="s">
        <v>49121</v>
      </c>
      <c r="B14618" s="152" t="s">
        <v>49122</v>
      </c>
      <c r="C14618" s="152" t="s">
        <v>49119</v>
      </c>
      <c r="D14618" s="152" t="s">
        <v>8361</v>
      </c>
      <c r="E14618" s="152" t="s">
        <v>49120</v>
      </c>
      <c r="F14618" s="152" t="s">
        <v>8363</v>
      </c>
      <c r="G14618" s="152" t="s">
        <v>416</v>
      </c>
      <c r="H14618" s="152" t="s">
        <v>4710</v>
      </c>
      <c r="I14618" s="152" t="s">
        <v>6777</v>
      </c>
      <c r="J14618" s="152" t="s">
        <v>113</v>
      </c>
    </row>
    <row r="14619" spans="1:10" x14ac:dyDescent="0.25">
      <c r="A14619" s="152" t="s">
        <v>49123</v>
      </c>
      <c r="B14619" s="152" t="s">
        <v>49124</v>
      </c>
      <c r="C14619" s="152" t="s">
        <v>49119</v>
      </c>
      <c r="D14619" s="152" t="s">
        <v>8361</v>
      </c>
      <c r="E14619" s="152" t="s">
        <v>49120</v>
      </c>
      <c r="F14619" s="152" t="s">
        <v>8363</v>
      </c>
      <c r="G14619" s="152" t="s">
        <v>3574</v>
      </c>
      <c r="H14619" s="152" t="s">
        <v>1015</v>
      </c>
      <c r="I14619" s="152" t="s">
        <v>6777</v>
      </c>
      <c r="J14619" s="152" t="s">
        <v>113</v>
      </c>
    </row>
    <row r="14620" spans="1:10" x14ac:dyDescent="0.25">
      <c r="A14620" s="152" t="s">
        <v>49125</v>
      </c>
      <c r="B14620" s="152" t="s">
        <v>49122</v>
      </c>
      <c r="C14620" s="152" t="s">
        <v>49119</v>
      </c>
      <c r="D14620" s="152" t="s">
        <v>8361</v>
      </c>
      <c r="E14620" s="152" t="s">
        <v>49120</v>
      </c>
      <c r="F14620" s="152" t="s">
        <v>8363</v>
      </c>
      <c r="G14620" s="152" t="s">
        <v>3574</v>
      </c>
      <c r="H14620" s="152" t="s">
        <v>4710</v>
      </c>
      <c r="I14620" s="152" t="s">
        <v>6777</v>
      </c>
      <c r="J14620" s="152" t="s">
        <v>113</v>
      </c>
    </row>
    <row r="14621" spans="1:10" x14ac:dyDescent="0.25">
      <c r="A14621" s="152" t="s">
        <v>49126</v>
      </c>
      <c r="B14621" s="152" t="s">
        <v>49127</v>
      </c>
      <c r="C14621" s="152" t="s">
        <v>49128</v>
      </c>
      <c r="D14621" s="152" t="s">
        <v>8373</v>
      </c>
      <c r="E14621" s="152" t="s">
        <v>49129</v>
      </c>
      <c r="F14621" s="152" t="s">
        <v>8363</v>
      </c>
      <c r="G14621" s="152" t="s">
        <v>111</v>
      </c>
      <c r="H14621" s="152" t="s">
        <v>1445</v>
      </c>
      <c r="I14621" s="152" t="s">
        <v>6777</v>
      </c>
      <c r="J14621" s="152" t="s">
        <v>113</v>
      </c>
    </row>
    <row r="14622" spans="1:10" x14ac:dyDescent="0.25">
      <c r="A14622" s="152" t="s">
        <v>49130</v>
      </c>
      <c r="B14622" s="152" t="s">
        <v>49131</v>
      </c>
      <c r="C14622" s="152" t="s">
        <v>49128</v>
      </c>
      <c r="D14622" s="152" t="s">
        <v>8373</v>
      </c>
      <c r="E14622" s="152" t="s">
        <v>49129</v>
      </c>
      <c r="F14622" s="152" t="s">
        <v>8363</v>
      </c>
      <c r="G14622" s="152" t="s">
        <v>111</v>
      </c>
      <c r="H14622" s="152" t="s">
        <v>1273</v>
      </c>
      <c r="I14622" s="152" t="s">
        <v>6777</v>
      </c>
      <c r="J14622" s="152" t="s">
        <v>113</v>
      </c>
    </row>
    <row r="14623" spans="1:10" x14ac:dyDescent="0.25">
      <c r="A14623" s="152" t="s">
        <v>49132</v>
      </c>
      <c r="B14623" s="152" t="s">
        <v>49133</v>
      </c>
      <c r="C14623" s="152" t="s">
        <v>49134</v>
      </c>
      <c r="D14623" s="152" t="s">
        <v>8373</v>
      </c>
      <c r="E14623" s="152" t="s">
        <v>49135</v>
      </c>
      <c r="F14623" s="152" t="s">
        <v>8363</v>
      </c>
      <c r="G14623" s="152" t="s">
        <v>111</v>
      </c>
      <c r="H14623" s="152" t="s">
        <v>1015</v>
      </c>
      <c r="I14623" s="152" t="s">
        <v>6777</v>
      </c>
      <c r="J14623" s="152" t="s">
        <v>113</v>
      </c>
    </row>
    <row r="14624" spans="1:10" x14ac:dyDescent="0.25">
      <c r="A14624" s="152" t="s">
        <v>49136</v>
      </c>
      <c r="B14624" s="152" t="s">
        <v>49137</v>
      </c>
      <c r="C14624" s="152" t="s">
        <v>49138</v>
      </c>
      <c r="D14624" s="152" t="s">
        <v>8373</v>
      </c>
      <c r="E14624" s="152" t="s">
        <v>49139</v>
      </c>
      <c r="F14624" s="152" t="s">
        <v>8363</v>
      </c>
      <c r="G14624" s="152" t="s">
        <v>690</v>
      </c>
      <c r="H14624" s="152" t="s">
        <v>2954</v>
      </c>
      <c r="I14624" s="152" t="s">
        <v>6777</v>
      </c>
      <c r="J14624" s="152" t="s">
        <v>113</v>
      </c>
    </row>
    <row r="14625" spans="1:10" x14ac:dyDescent="0.25">
      <c r="A14625" s="152" t="s">
        <v>49140</v>
      </c>
      <c r="B14625" s="152" t="s">
        <v>49141</v>
      </c>
      <c r="C14625" s="152" t="s">
        <v>49138</v>
      </c>
      <c r="D14625" s="152" t="s">
        <v>8373</v>
      </c>
      <c r="E14625" s="152" t="s">
        <v>49139</v>
      </c>
      <c r="F14625" s="152" t="s">
        <v>8363</v>
      </c>
      <c r="G14625" s="152" t="s">
        <v>690</v>
      </c>
      <c r="H14625" s="152" t="s">
        <v>2748</v>
      </c>
      <c r="I14625" s="152" t="s">
        <v>6777</v>
      </c>
      <c r="J14625" s="152" t="s">
        <v>113</v>
      </c>
    </row>
    <row r="14626" spans="1:10" x14ac:dyDescent="0.25">
      <c r="A14626" s="152" t="s">
        <v>49142</v>
      </c>
      <c r="B14626" s="152" t="s">
        <v>49143</v>
      </c>
      <c r="C14626" s="152" t="s">
        <v>49144</v>
      </c>
      <c r="D14626" s="152" t="s">
        <v>8373</v>
      </c>
      <c r="E14626" s="152" t="s">
        <v>49145</v>
      </c>
      <c r="F14626" s="152" t="s">
        <v>8363</v>
      </c>
      <c r="G14626" s="152" t="s">
        <v>241</v>
      </c>
      <c r="H14626" s="152" t="s">
        <v>1670</v>
      </c>
      <c r="I14626" s="152" t="s">
        <v>6777</v>
      </c>
      <c r="J14626" s="152" t="s">
        <v>113</v>
      </c>
    </row>
    <row r="14627" spans="1:10" x14ac:dyDescent="0.25">
      <c r="A14627" s="152" t="s">
        <v>49146</v>
      </c>
      <c r="B14627" s="152" t="s">
        <v>49147</v>
      </c>
      <c r="C14627" s="152" t="s">
        <v>49148</v>
      </c>
      <c r="D14627" s="152" t="s">
        <v>8361</v>
      </c>
      <c r="E14627" s="152" t="s">
        <v>49149</v>
      </c>
      <c r="F14627" s="152" t="s">
        <v>8363</v>
      </c>
      <c r="G14627" s="152" t="s">
        <v>388</v>
      </c>
      <c r="H14627" s="152" t="s">
        <v>4634</v>
      </c>
      <c r="I14627" s="152" t="s">
        <v>6777</v>
      </c>
      <c r="J14627" s="152" t="s">
        <v>113</v>
      </c>
    </row>
    <row r="14628" spans="1:10" x14ac:dyDescent="0.25">
      <c r="A14628" s="152" t="s">
        <v>49150</v>
      </c>
      <c r="B14628" s="152" t="s">
        <v>49151</v>
      </c>
      <c r="C14628" s="152" t="s">
        <v>49152</v>
      </c>
      <c r="D14628" s="152" t="s">
        <v>8361</v>
      </c>
      <c r="E14628" s="152" t="s">
        <v>49153</v>
      </c>
      <c r="F14628" s="152" t="s">
        <v>8363</v>
      </c>
      <c r="G14628" s="152" t="s">
        <v>416</v>
      </c>
      <c r="H14628" s="152" t="s">
        <v>2880</v>
      </c>
      <c r="I14628" s="152" t="s">
        <v>6777</v>
      </c>
      <c r="J14628" s="152" t="s">
        <v>113</v>
      </c>
    </row>
    <row r="14629" spans="1:10" x14ac:dyDescent="0.25">
      <c r="A14629" s="152" t="s">
        <v>49154</v>
      </c>
      <c r="B14629" s="152" t="s">
        <v>49155</v>
      </c>
      <c r="C14629" s="152" t="s">
        <v>49152</v>
      </c>
      <c r="D14629" s="152" t="s">
        <v>8361</v>
      </c>
      <c r="E14629" s="152" t="s">
        <v>49153</v>
      </c>
      <c r="F14629" s="152" t="s">
        <v>8363</v>
      </c>
      <c r="G14629" s="152" t="s">
        <v>416</v>
      </c>
      <c r="H14629" s="152" t="s">
        <v>6733</v>
      </c>
      <c r="I14629" s="152" t="s">
        <v>6777</v>
      </c>
      <c r="J14629" s="152" t="s">
        <v>113</v>
      </c>
    </row>
    <row r="14630" spans="1:10" x14ac:dyDescent="0.25">
      <c r="A14630" s="152" t="s">
        <v>49156</v>
      </c>
      <c r="B14630" s="152" t="s">
        <v>49157</v>
      </c>
      <c r="C14630" s="152" t="s">
        <v>49158</v>
      </c>
      <c r="D14630" s="152" t="s">
        <v>8361</v>
      </c>
      <c r="E14630" s="152" t="s">
        <v>49159</v>
      </c>
      <c r="F14630" s="152" t="s">
        <v>8363</v>
      </c>
      <c r="G14630" s="152" t="s">
        <v>360</v>
      </c>
      <c r="H14630" s="152" t="s">
        <v>865</v>
      </c>
      <c r="I14630" s="152" t="s">
        <v>6777</v>
      </c>
      <c r="J14630" s="152" t="s">
        <v>113</v>
      </c>
    </row>
    <row r="14631" spans="1:10" x14ac:dyDescent="0.25">
      <c r="A14631" s="152" t="s">
        <v>49160</v>
      </c>
      <c r="B14631" s="152" t="s">
        <v>49161</v>
      </c>
      <c r="C14631" s="152" t="s">
        <v>49162</v>
      </c>
      <c r="D14631" s="152" t="s">
        <v>8361</v>
      </c>
      <c r="E14631" s="152" t="s">
        <v>49163</v>
      </c>
      <c r="F14631" s="152" t="s">
        <v>8363</v>
      </c>
      <c r="G14631" s="152" t="s">
        <v>360</v>
      </c>
      <c r="H14631" s="152" t="s">
        <v>324</v>
      </c>
      <c r="I14631" s="152" t="s">
        <v>6777</v>
      </c>
      <c r="J14631" s="152" t="s">
        <v>113</v>
      </c>
    </row>
    <row r="14632" spans="1:10" x14ac:dyDescent="0.25">
      <c r="A14632" s="152" t="s">
        <v>49164</v>
      </c>
      <c r="B14632" s="152" t="s">
        <v>49165</v>
      </c>
      <c r="C14632" s="152" t="s">
        <v>49166</v>
      </c>
      <c r="D14632" s="152" t="s">
        <v>8361</v>
      </c>
      <c r="E14632" s="152" t="s">
        <v>49167</v>
      </c>
      <c r="F14632" s="152" t="s">
        <v>8363</v>
      </c>
      <c r="G14632" s="152" t="s">
        <v>360</v>
      </c>
      <c r="H14632" s="152" t="s">
        <v>865</v>
      </c>
      <c r="I14632" s="152" t="s">
        <v>6777</v>
      </c>
      <c r="J14632" s="152" t="s">
        <v>113</v>
      </c>
    </row>
    <row r="14633" spans="1:10" x14ac:dyDescent="0.25">
      <c r="A14633" s="152" t="s">
        <v>49168</v>
      </c>
      <c r="B14633" s="152" t="s">
        <v>49169</v>
      </c>
      <c r="C14633" s="152" t="s">
        <v>49170</v>
      </c>
      <c r="D14633" s="152" t="s">
        <v>8361</v>
      </c>
      <c r="E14633" s="152" t="s">
        <v>49171</v>
      </c>
      <c r="F14633" s="152" t="s">
        <v>8363</v>
      </c>
      <c r="G14633" s="152" t="s">
        <v>360</v>
      </c>
      <c r="H14633" s="152" t="s">
        <v>4233</v>
      </c>
      <c r="I14633" s="152" t="s">
        <v>6777</v>
      </c>
      <c r="J14633" s="152" t="s">
        <v>113</v>
      </c>
    </row>
    <row r="14634" spans="1:10" x14ac:dyDescent="0.25">
      <c r="A14634" s="152" t="s">
        <v>49172</v>
      </c>
      <c r="B14634" s="152" t="s">
        <v>49173</v>
      </c>
      <c r="C14634" s="152" t="s">
        <v>49174</v>
      </c>
      <c r="D14634" s="152" t="s">
        <v>8361</v>
      </c>
      <c r="E14634" s="152" t="s">
        <v>49175</v>
      </c>
      <c r="F14634" s="152" t="s">
        <v>8363</v>
      </c>
      <c r="G14634" s="152" t="s">
        <v>360</v>
      </c>
      <c r="H14634" s="152" t="s">
        <v>4233</v>
      </c>
      <c r="I14634" s="152" t="s">
        <v>6777</v>
      </c>
      <c r="J14634" s="152" t="s">
        <v>113</v>
      </c>
    </row>
    <row r="14635" spans="1:10" x14ac:dyDescent="0.25">
      <c r="A14635" s="152" t="s">
        <v>49176</v>
      </c>
      <c r="B14635" s="152" t="s">
        <v>49177</v>
      </c>
      <c r="C14635" s="152" t="s">
        <v>49178</v>
      </c>
      <c r="D14635" s="152" t="s">
        <v>8361</v>
      </c>
      <c r="E14635" s="152" t="s">
        <v>49179</v>
      </c>
      <c r="F14635" s="152" t="s">
        <v>8363</v>
      </c>
      <c r="G14635" s="152" t="s">
        <v>360</v>
      </c>
      <c r="H14635" s="152" t="s">
        <v>865</v>
      </c>
      <c r="I14635" s="152" t="s">
        <v>6777</v>
      </c>
      <c r="J14635" s="152" t="s">
        <v>113</v>
      </c>
    </row>
    <row r="14636" spans="1:10" x14ac:dyDescent="0.25">
      <c r="A14636" s="152" t="s">
        <v>49180</v>
      </c>
      <c r="B14636" s="152" t="s">
        <v>49181</v>
      </c>
      <c r="C14636" s="152" t="s">
        <v>49182</v>
      </c>
      <c r="D14636" s="152" t="s">
        <v>8373</v>
      </c>
      <c r="E14636" s="152" t="s">
        <v>49183</v>
      </c>
      <c r="F14636" s="152" t="s">
        <v>8363</v>
      </c>
      <c r="G14636" s="152" t="s">
        <v>2427</v>
      </c>
      <c r="H14636" s="152" t="s">
        <v>2814</v>
      </c>
      <c r="I14636" s="152" t="s">
        <v>6777</v>
      </c>
      <c r="J14636" s="152" t="s">
        <v>113</v>
      </c>
    </row>
    <row r="14637" spans="1:10" x14ac:dyDescent="0.25">
      <c r="A14637" s="152" t="s">
        <v>49184</v>
      </c>
      <c r="B14637" s="152" t="s">
        <v>49185</v>
      </c>
      <c r="C14637" s="152" t="s">
        <v>49186</v>
      </c>
      <c r="D14637" s="152" t="s">
        <v>8373</v>
      </c>
      <c r="E14637" s="152" t="s">
        <v>49187</v>
      </c>
      <c r="F14637" s="152" t="s">
        <v>8363</v>
      </c>
      <c r="G14637" s="152" t="s">
        <v>1670</v>
      </c>
      <c r="H14637" s="152" t="s">
        <v>2954</v>
      </c>
      <c r="I14637" s="152" t="s">
        <v>6777</v>
      </c>
      <c r="J14637" s="152" t="s">
        <v>113</v>
      </c>
    </row>
    <row r="14638" spans="1:10" x14ac:dyDescent="0.25">
      <c r="A14638" s="152" t="s">
        <v>49188</v>
      </c>
      <c r="B14638" s="152" t="s">
        <v>49189</v>
      </c>
      <c r="C14638" s="152" t="s">
        <v>49190</v>
      </c>
      <c r="D14638" s="152" t="s">
        <v>8373</v>
      </c>
      <c r="E14638" s="152" t="s">
        <v>49191</v>
      </c>
      <c r="F14638" s="152" t="s">
        <v>8363</v>
      </c>
      <c r="G14638" s="152" t="s">
        <v>1931</v>
      </c>
      <c r="H14638" s="152" t="s">
        <v>3818</v>
      </c>
      <c r="I14638" s="152" t="s">
        <v>6777</v>
      </c>
      <c r="J14638" s="152" t="s">
        <v>113</v>
      </c>
    </row>
    <row r="14639" spans="1:10" x14ac:dyDescent="0.25">
      <c r="A14639" s="152" t="s">
        <v>49192</v>
      </c>
      <c r="B14639" s="152" t="s">
        <v>49193</v>
      </c>
      <c r="C14639" s="152" t="s">
        <v>49194</v>
      </c>
      <c r="D14639" s="152" t="s">
        <v>8373</v>
      </c>
      <c r="E14639" s="152" t="s">
        <v>49195</v>
      </c>
      <c r="F14639" s="152" t="s">
        <v>8363</v>
      </c>
      <c r="G14639" s="152" t="s">
        <v>990</v>
      </c>
      <c r="H14639" s="152" t="s">
        <v>2954</v>
      </c>
      <c r="I14639" s="152" t="s">
        <v>6777</v>
      </c>
      <c r="J14639" s="152" t="s">
        <v>113</v>
      </c>
    </row>
    <row r="14640" spans="1:10" x14ac:dyDescent="0.25">
      <c r="A14640" s="152" t="s">
        <v>49196</v>
      </c>
      <c r="B14640" s="152" t="s">
        <v>49197</v>
      </c>
      <c r="C14640" s="152" t="s">
        <v>49198</v>
      </c>
      <c r="D14640" s="152" t="s">
        <v>8373</v>
      </c>
      <c r="E14640" s="152" t="s">
        <v>49199</v>
      </c>
      <c r="F14640" s="152" t="s">
        <v>8363</v>
      </c>
      <c r="G14640" s="152" t="s">
        <v>288</v>
      </c>
      <c r="H14640" s="152" t="s">
        <v>1015</v>
      </c>
      <c r="I14640" s="152" t="s">
        <v>6777</v>
      </c>
      <c r="J14640" s="152" t="s">
        <v>113</v>
      </c>
    </row>
    <row r="14641" spans="1:10" x14ac:dyDescent="0.25">
      <c r="A14641" s="152" t="s">
        <v>49200</v>
      </c>
      <c r="B14641" s="152" t="s">
        <v>49197</v>
      </c>
      <c r="C14641" s="152" t="s">
        <v>49198</v>
      </c>
      <c r="D14641" s="152" t="s">
        <v>8373</v>
      </c>
      <c r="E14641" s="152" t="s">
        <v>49199</v>
      </c>
      <c r="F14641" s="152" t="s">
        <v>8363</v>
      </c>
      <c r="G14641" s="152" t="s">
        <v>986</v>
      </c>
      <c r="H14641" s="152" t="s">
        <v>1015</v>
      </c>
      <c r="I14641" s="152" t="s">
        <v>6777</v>
      </c>
      <c r="J14641" s="152" t="s">
        <v>113</v>
      </c>
    </row>
    <row r="14642" spans="1:10" x14ac:dyDescent="0.25">
      <c r="A14642" s="152" t="s">
        <v>49201</v>
      </c>
      <c r="B14642" s="152" t="s">
        <v>49197</v>
      </c>
      <c r="C14642" s="152" t="s">
        <v>49198</v>
      </c>
      <c r="D14642" s="152" t="s">
        <v>8373</v>
      </c>
      <c r="E14642" s="152" t="s">
        <v>49199</v>
      </c>
      <c r="F14642" s="152" t="s">
        <v>8363</v>
      </c>
      <c r="G14642" s="152" t="s">
        <v>986</v>
      </c>
      <c r="H14642" s="152" t="s">
        <v>6733</v>
      </c>
      <c r="I14642" s="152" t="s">
        <v>6777</v>
      </c>
      <c r="J14642" s="152" t="s">
        <v>113</v>
      </c>
    </row>
    <row r="14643" spans="1:10" x14ac:dyDescent="0.25">
      <c r="A14643" s="152" t="s">
        <v>49202</v>
      </c>
      <c r="B14643" s="152" t="s">
        <v>49203</v>
      </c>
      <c r="C14643" s="152" t="s">
        <v>49204</v>
      </c>
      <c r="D14643" s="152" t="s">
        <v>8367</v>
      </c>
      <c r="E14643" s="152" t="s">
        <v>49205</v>
      </c>
      <c r="F14643" s="152" t="s">
        <v>8363</v>
      </c>
      <c r="G14643" s="152" t="s">
        <v>446</v>
      </c>
      <c r="H14643" s="152" t="s">
        <v>5619</v>
      </c>
      <c r="I14643" s="152" t="s">
        <v>6777</v>
      </c>
      <c r="J14643" s="152" t="s">
        <v>113</v>
      </c>
    </row>
    <row r="14644" spans="1:10" x14ac:dyDescent="0.25">
      <c r="A14644" s="152" t="s">
        <v>49206</v>
      </c>
      <c r="B14644" s="152" t="s">
        <v>49207</v>
      </c>
      <c r="C14644" s="152" t="s">
        <v>49204</v>
      </c>
      <c r="D14644" s="152" t="s">
        <v>8361</v>
      </c>
      <c r="E14644" s="152" t="s">
        <v>49208</v>
      </c>
      <c r="F14644" s="152" t="s">
        <v>8363</v>
      </c>
      <c r="G14644" s="152" t="s">
        <v>446</v>
      </c>
      <c r="H14644" s="152" t="s">
        <v>5619</v>
      </c>
      <c r="I14644" s="152" t="s">
        <v>6777</v>
      </c>
      <c r="J14644" s="152" t="s">
        <v>113</v>
      </c>
    </row>
    <row r="14645" spans="1:10" x14ac:dyDescent="0.25">
      <c r="A14645" s="152" t="s">
        <v>49209</v>
      </c>
      <c r="B14645" s="152" t="s">
        <v>49210</v>
      </c>
      <c r="C14645" s="152" t="s">
        <v>49204</v>
      </c>
      <c r="D14645" s="152" t="s">
        <v>8361</v>
      </c>
      <c r="E14645" s="152" t="s">
        <v>49208</v>
      </c>
      <c r="F14645" s="152" t="s">
        <v>8363</v>
      </c>
      <c r="G14645" s="152" t="s">
        <v>446</v>
      </c>
      <c r="H14645" s="152" t="s">
        <v>6733</v>
      </c>
      <c r="I14645" s="152" t="s">
        <v>6777</v>
      </c>
      <c r="J14645" s="152" t="s">
        <v>113</v>
      </c>
    </row>
    <row r="14646" spans="1:10" x14ac:dyDescent="0.25">
      <c r="A14646" s="152" t="s">
        <v>49211</v>
      </c>
      <c r="B14646" s="152" t="s">
        <v>49212</v>
      </c>
      <c r="C14646" s="152" t="s">
        <v>49213</v>
      </c>
      <c r="D14646" s="152" t="s">
        <v>8373</v>
      </c>
      <c r="E14646" s="152" t="s">
        <v>49214</v>
      </c>
      <c r="F14646" s="152" t="s">
        <v>8363</v>
      </c>
      <c r="G14646" s="152" t="s">
        <v>3599</v>
      </c>
      <c r="H14646" s="152" t="s">
        <v>2453</v>
      </c>
      <c r="I14646" s="152" t="s">
        <v>6777</v>
      </c>
      <c r="J14646" s="152" t="s">
        <v>113</v>
      </c>
    </row>
    <row r="14647" spans="1:10" x14ac:dyDescent="0.25">
      <c r="A14647" s="152" t="s">
        <v>49215</v>
      </c>
      <c r="B14647" s="152" t="s">
        <v>49216</v>
      </c>
      <c r="C14647" s="152" t="s">
        <v>49213</v>
      </c>
      <c r="D14647" s="152" t="s">
        <v>8373</v>
      </c>
      <c r="E14647" s="152" t="s">
        <v>49214</v>
      </c>
      <c r="F14647" s="152" t="s">
        <v>8363</v>
      </c>
      <c r="G14647" s="152" t="s">
        <v>3599</v>
      </c>
      <c r="H14647" s="152" t="s">
        <v>4708</v>
      </c>
      <c r="I14647" s="152" t="s">
        <v>6777</v>
      </c>
      <c r="J14647" s="152" t="s">
        <v>113</v>
      </c>
    </row>
    <row r="14648" spans="1:10" x14ac:dyDescent="0.25">
      <c r="A14648" s="152" t="s">
        <v>49217</v>
      </c>
      <c r="B14648" s="152" t="s">
        <v>49218</v>
      </c>
      <c r="C14648" s="152" t="s">
        <v>49219</v>
      </c>
      <c r="D14648" s="152" t="s">
        <v>8361</v>
      </c>
      <c r="E14648" s="152" t="s">
        <v>49220</v>
      </c>
      <c r="F14648" s="152" t="s">
        <v>8363</v>
      </c>
      <c r="G14648" s="152" t="s">
        <v>416</v>
      </c>
      <c r="H14648" s="152" t="s">
        <v>1118</v>
      </c>
      <c r="I14648" s="152" t="s">
        <v>6777</v>
      </c>
      <c r="J14648" s="152" t="s">
        <v>113</v>
      </c>
    </row>
    <row r="14649" spans="1:10" x14ac:dyDescent="0.25">
      <c r="A14649" s="152" t="s">
        <v>49221</v>
      </c>
      <c r="B14649" s="152" t="s">
        <v>49222</v>
      </c>
      <c r="C14649" s="152" t="s">
        <v>49223</v>
      </c>
      <c r="D14649" s="152" t="s">
        <v>8361</v>
      </c>
      <c r="E14649" s="152" t="s">
        <v>49224</v>
      </c>
      <c r="F14649" s="152" t="s">
        <v>8363</v>
      </c>
      <c r="G14649" s="152" t="s">
        <v>416</v>
      </c>
      <c r="H14649" s="152" t="s">
        <v>5873</v>
      </c>
      <c r="I14649" s="152" t="s">
        <v>6777</v>
      </c>
      <c r="J14649" s="152" t="s">
        <v>113</v>
      </c>
    </row>
    <row r="14650" spans="1:10" x14ac:dyDescent="0.25">
      <c r="A14650" s="152" t="s">
        <v>49225</v>
      </c>
      <c r="B14650" s="152" t="s">
        <v>49226</v>
      </c>
      <c r="C14650" s="152" t="s">
        <v>49223</v>
      </c>
      <c r="D14650" s="152" t="s">
        <v>8361</v>
      </c>
      <c r="E14650" s="152" t="s">
        <v>49224</v>
      </c>
      <c r="F14650" s="152" t="s">
        <v>8363</v>
      </c>
      <c r="G14650" s="152" t="s">
        <v>416</v>
      </c>
      <c r="H14650" s="152" t="s">
        <v>6733</v>
      </c>
      <c r="I14650" s="152" t="s">
        <v>6777</v>
      </c>
      <c r="J14650" s="152" t="s">
        <v>113</v>
      </c>
    </row>
    <row r="14651" spans="1:10" x14ac:dyDescent="0.25">
      <c r="A14651" s="152" t="s">
        <v>49227</v>
      </c>
      <c r="B14651" s="152" t="s">
        <v>49228</v>
      </c>
      <c r="C14651" s="152" t="s">
        <v>49229</v>
      </c>
      <c r="D14651" s="152" t="s">
        <v>8361</v>
      </c>
      <c r="E14651" s="152" t="s">
        <v>49230</v>
      </c>
      <c r="F14651" s="152" t="s">
        <v>8363</v>
      </c>
      <c r="G14651" s="152" t="s">
        <v>360</v>
      </c>
      <c r="H14651" s="152" t="s">
        <v>1202</v>
      </c>
      <c r="I14651" s="152" t="s">
        <v>6777</v>
      </c>
      <c r="J14651" s="152" t="s">
        <v>113</v>
      </c>
    </row>
    <row r="14652" spans="1:10" x14ac:dyDescent="0.25">
      <c r="A14652" s="152" t="s">
        <v>49231</v>
      </c>
      <c r="B14652" s="152" t="s">
        <v>49232</v>
      </c>
      <c r="C14652" s="152" t="s">
        <v>49229</v>
      </c>
      <c r="D14652" s="152" t="s">
        <v>8361</v>
      </c>
      <c r="E14652" s="152" t="s">
        <v>49230</v>
      </c>
      <c r="F14652" s="152" t="s">
        <v>8363</v>
      </c>
      <c r="G14652" s="152" t="s">
        <v>360</v>
      </c>
      <c r="H14652" s="152" t="s">
        <v>6733</v>
      </c>
      <c r="I14652" s="152" t="s">
        <v>6777</v>
      </c>
      <c r="J14652" s="152" t="s">
        <v>113</v>
      </c>
    </row>
    <row r="14653" spans="1:10" x14ac:dyDescent="0.25">
      <c r="A14653" s="152" t="s">
        <v>49233</v>
      </c>
      <c r="B14653" s="152" t="s">
        <v>49234</v>
      </c>
      <c r="C14653" s="152" t="s">
        <v>49235</v>
      </c>
      <c r="D14653" s="152" t="s">
        <v>8361</v>
      </c>
      <c r="E14653" s="152" t="s">
        <v>49236</v>
      </c>
      <c r="F14653" s="152" t="s">
        <v>8363</v>
      </c>
      <c r="G14653" s="152" t="s">
        <v>416</v>
      </c>
      <c r="H14653" s="152" t="s">
        <v>4217</v>
      </c>
      <c r="I14653" s="152" t="s">
        <v>6777</v>
      </c>
      <c r="J14653" s="152" t="s">
        <v>113</v>
      </c>
    </row>
    <row r="14654" spans="1:10" x14ac:dyDescent="0.25">
      <c r="A14654" s="152" t="s">
        <v>49237</v>
      </c>
      <c r="B14654" s="152" t="s">
        <v>49238</v>
      </c>
      <c r="C14654" s="152" t="s">
        <v>49235</v>
      </c>
      <c r="D14654" s="152" t="s">
        <v>8361</v>
      </c>
      <c r="E14654" s="152" t="s">
        <v>49236</v>
      </c>
      <c r="F14654" s="152" t="s">
        <v>8363</v>
      </c>
      <c r="G14654" s="152" t="s">
        <v>416</v>
      </c>
      <c r="H14654" s="152" t="s">
        <v>6733</v>
      </c>
      <c r="I14654" s="152" t="s">
        <v>6777</v>
      </c>
      <c r="J14654" s="152" t="s">
        <v>113</v>
      </c>
    </row>
    <row r="14655" spans="1:10" x14ac:dyDescent="0.25">
      <c r="A14655" s="152" t="s">
        <v>49239</v>
      </c>
      <c r="B14655" s="152" t="s">
        <v>49240</v>
      </c>
      <c r="C14655" s="152" t="s">
        <v>49241</v>
      </c>
      <c r="D14655" s="152" t="s">
        <v>8361</v>
      </c>
      <c r="E14655" s="152" t="s">
        <v>49242</v>
      </c>
      <c r="F14655" s="152" t="s">
        <v>8363</v>
      </c>
      <c r="G14655" s="152" t="s">
        <v>416</v>
      </c>
      <c r="H14655" s="152" t="s">
        <v>5557</v>
      </c>
      <c r="I14655" s="152" t="s">
        <v>6777</v>
      </c>
      <c r="J14655" s="152" t="s">
        <v>113</v>
      </c>
    </row>
    <row r="14656" spans="1:10" x14ac:dyDescent="0.25">
      <c r="A14656" s="152" t="s">
        <v>49243</v>
      </c>
      <c r="B14656" s="152" t="s">
        <v>49244</v>
      </c>
      <c r="C14656" s="152" t="s">
        <v>49241</v>
      </c>
      <c r="D14656" s="152" t="s">
        <v>8361</v>
      </c>
      <c r="E14656" s="152" t="s">
        <v>49242</v>
      </c>
      <c r="F14656" s="152" t="s">
        <v>8363</v>
      </c>
      <c r="G14656" s="152" t="s">
        <v>416</v>
      </c>
      <c r="H14656" s="152" t="s">
        <v>6733</v>
      </c>
      <c r="I14656" s="152" t="s">
        <v>6777</v>
      </c>
      <c r="J14656" s="152" t="s">
        <v>113</v>
      </c>
    </row>
    <row r="14657" spans="1:10" x14ac:dyDescent="0.25">
      <c r="A14657" s="152" t="s">
        <v>49245</v>
      </c>
      <c r="B14657" s="152" t="s">
        <v>49246</v>
      </c>
      <c r="C14657" s="152" t="s">
        <v>49247</v>
      </c>
      <c r="D14657" s="152" t="s">
        <v>8361</v>
      </c>
      <c r="E14657" s="152" t="s">
        <v>49248</v>
      </c>
      <c r="F14657" s="152" t="s">
        <v>8363</v>
      </c>
      <c r="G14657" s="152" t="s">
        <v>416</v>
      </c>
      <c r="H14657" s="152" t="s">
        <v>1173</v>
      </c>
      <c r="I14657" s="152" t="s">
        <v>6777</v>
      </c>
      <c r="J14657" s="152" t="s">
        <v>49249</v>
      </c>
    </row>
    <row r="14658" spans="1:10" x14ac:dyDescent="0.25">
      <c r="A14658" s="152" t="s">
        <v>49250</v>
      </c>
      <c r="B14658" s="152" t="s">
        <v>49251</v>
      </c>
      <c r="C14658" s="152" t="s">
        <v>49247</v>
      </c>
      <c r="D14658" s="152" t="s">
        <v>8361</v>
      </c>
      <c r="E14658" s="152" t="s">
        <v>49248</v>
      </c>
      <c r="F14658" s="152" t="s">
        <v>8363</v>
      </c>
      <c r="G14658" s="152" t="s">
        <v>416</v>
      </c>
      <c r="H14658" s="152" t="s">
        <v>1196</v>
      </c>
      <c r="I14658" s="152" t="s">
        <v>6777</v>
      </c>
      <c r="J14658" s="152" t="s">
        <v>49249</v>
      </c>
    </row>
    <row r="14659" spans="1:10" x14ac:dyDescent="0.25">
      <c r="A14659" s="152" t="s">
        <v>49252</v>
      </c>
      <c r="B14659" s="152" t="s">
        <v>49253</v>
      </c>
      <c r="C14659" s="152" t="s">
        <v>49247</v>
      </c>
      <c r="D14659" s="152" t="s">
        <v>8361</v>
      </c>
      <c r="E14659" s="152" t="s">
        <v>49248</v>
      </c>
      <c r="F14659" s="152" t="s">
        <v>8363</v>
      </c>
      <c r="G14659" s="152" t="s">
        <v>416</v>
      </c>
      <c r="H14659" s="152" t="s">
        <v>1271</v>
      </c>
      <c r="I14659" s="152" t="s">
        <v>6777</v>
      </c>
      <c r="J14659" s="152" t="s">
        <v>49249</v>
      </c>
    </row>
    <row r="14660" spans="1:10" x14ac:dyDescent="0.25">
      <c r="A14660" s="152" t="s">
        <v>49254</v>
      </c>
      <c r="B14660" s="152" t="s">
        <v>49255</v>
      </c>
      <c r="C14660" s="152" t="s">
        <v>49247</v>
      </c>
      <c r="D14660" s="152" t="s">
        <v>8361</v>
      </c>
      <c r="E14660" s="152" t="s">
        <v>49248</v>
      </c>
      <c r="F14660" s="152" t="s">
        <v>8363</v>
      </c>
      <c r="G14660" s="152" t="s">
        <v>416</v>
      </c>
      <c r="H14660" s="152" t="s">
        <v>1333</v>
      </c>
      <c r="I14660" s="152" t="s">
        <v>6777</v>
      </c>
      <c r="J14660" s="152" t="s">
        <v>49249</v>
      </c>
    </row>
    <row r="14661" spans="1:10" x14ac:dyDescent="0.25">
      <c r="A14661" s="152" t="s">
        <v>49256</v>
      </c>
      <c r="B14661" s="152" t="s">
        <v>49257</v>
      </c>
      <c r="C14661" s="152" t="s">
        <v>49247</v>
      </c>
      <c r="D14661" s="152" t="s">
        <v>8361</v>
      </c>
      <c r="E14661" s="152" t="s">
        <v>49248</v>
      </c>
      <c r="F14661" s="152" t="s">
        <v>8363</v>
      </c>
      <c r="G14661" s="152" t="s">
        <v>416</v>
      </c>
      <c r="H14661" s="152" t="s">
        <v>1649</v>
      </c>
      <c r="I14661" s="152" t="s">
        <v>6777</v>
      </c>
      <c r="J14661" s="152" t="s">
        <v>49249</v>
      </c>
    </row>
    <row r="14662" spans="1:10" x14ac:dyDescent="0.25">
      <c r="A14662" s="152" t="s">
        <v>49258</v>
      </c>
      <c r="B14662" s="152" t="s">
        <v>49259</v>
      </c>
      <c r="C14662" s="152" t="s">
        <v>49247</v>
      </c>
      <c r="D14662" s="152" t="s">
        <v>8361</v>
      </c>
      <c r="E14662" s="152" t="s">
        <v>49248</v>
      </c>
      <c r="F14662" s="152" t="s">
        <v>8363</v>
      </c>
      <c r="G14662" s="152" t="s">
        <v>416</v>
      </c>
      <c r="H14662" s="152" t="s">
        <v>1777</v>
      </c>
      <c r="I14662" s="152" t="s">
        <v>6777</v>
      </c>
      <c r="J14662" s="152" t="s">
        <v>49249</v>
      </c>
    </row>
    <row r="14663" spans="1:10" x14ac:dyDescent="0.25">
      <c r="A14663" s="152" t="s">
        <v>49260</v>
      </c>
      <c r="B14663" s="152" t="s">
        <v>49261</v>
      </c>
      <c r="C14663" s="152" t="s">
        <v>49247</v>
      </c>
      <c r="D14663" s="152" t="s">
        <v>8361</v>
      </c>
      <c r="E14663" s="152" t="s">
        <v>49248</v>
      </c>
      <c r="F14663" s="152" t="s">
        <v>8363</v>
      </c>
      <c r="G14663" s="152" t="s">
        <v>416</v>
      </c>
      <c r="H14663" s="152" t="s">
        <v>2368</v>
      </c>
      <c r="I14663" s="152" t="s">
        <v>6777</v>
      </c>
      <c r="J14663" s="152" t="s">
        <v>49249</v>
      </c>
    </row>
    <row r="14664" spans="1:10" x14ac:dyDescent="0.25">
      <c r="A14664" s="152" t="s">
        <v>49262</v>
      </c>
      <c r="B14664" s="152" t="s">
        <v>49263</v>
      </c>
      <c r="C14664" s="152" t="s">
        <v>49247</v>
      </c>
      <c r="D14664" s="152" t="s">
        <v>8361</v>
      </c>
      <c r="E14664" s="152" t="s">
        <v>49248</v>
      </c>
      <c r="F14664" s="152" t="s">
        <v>8363</v>
      </c>
      <c r="G14664" s="152" t="s">
        <v>416</v>
      </c>
      <c r="H14664" s="152" t="s">
        <v>2729</v>
      </c>
      <c r="I14664" s="152" t="s">
        <v>6777</v>
      </c>
      <c r="J14664" s="152" t="s">
        <v>49249</v>
      </c>
    </row>
    <row r="14665" spans="1:10" x14ac:dyDescent="0.25">
      <c r="A14665" s="152" t="s">
        <v>49264</v>
      </c>
      <c r="B14665" s="152" t="s">
        <v>49265</v>
      </c>
      <c r="C14665" s="152" t="s">
        <v>49247</v>
      </c>
      <c r="D14665" s="152" t="s">
        <v>8361</v>
      </c>
      <c r="E14665" s="152" t="s">
        <v>49248</v>
      </c>
      <c r="F14665" s="152" t="s">
        <v>8363</v>
      </c>
      <c r="G14665" s="152" t="s">
        <v>416</v>
      </c>
      <c r="H14665" s="152" t="s">
        <v>3008</v>
      </c>
      <c r="I14665" s="152" t="s">
        <v>6777</v>
      </c>
      <c r="J14665" s="152" t="s">
        <v>49249</v>
      </c>
    </row>
    <row r="14666" spans="1:10" x14ac:dyDescent="0.25">
      <c r="A14666" s="152" t="s">
        <v>49266</v>
      </c>
      <c r="B14666" s="152" t="s">
        <v>49267</v>
      </c>
      <c r="C14666" s="152" t="s">
        <v>49247</v>
      </c>
      <c r="D14666" s="152" t="s">
        <v>8361</v>
      </c>
      <c r="E14666" s="152" t="s">
        <v>49248</v>
      </c>
      <c r="F14666" s="152" t="s">
        <v>8363</v>
      </c>
      <c r="G14666" s="152" t="s">
        <v>416</v>
      </c>
      <c r="H14666" s="152" t="s">
        <v>3028</v>
      </c>
      <c r="I14666" s="152" t="s">
        <v>6777</v>
      </c>
      <c r="J14666" s="152" t="s">
        <v>49249</v>
      </c>
    </row>
    <row r="14667" spans="1:10" x14ac:dyDescent="0.25">
      <c r="A14667" s="152" t="s">
        <v>49268</v>
      </c>
      <c r="B14667" s="152" t="s">
        <v>49269</v>
      </c>
      <c r="C14667" s="152" t="s">
        <v>49247</v>
      </c>
      <c r="D14667" s="152" t="s">
        <v>8361</v>
      </c>
      <c r="E14667" s="152" t="s">
        <v>49248</v>
      </c>
      <c r="F14667" s="152" t="s">
        <v>8363</v>
      </c>
      <c r="G14667" s="152" t="s">
        <v>416</v>
      </c>
      <c r="H14667" s="152" t="s">
        <v>3092</v>
      </c>
      <c r="I14667" s="152" t="s">
        <v>6777</v>
      </c>
      <c r="J14667" s="152" t="s">
        <v>49249</v>
      </c>
    </row>
    <row r="14668" spans="1:10" x14ac:dyDescent="0.25">
      <c r="A14668" s="152" t="s">
        <v>49270</v>
      </c>
      <c r="B14668" s="152" t="s">
        <v>49271</v>
      </c>
      <c r="C14668" s="152" t="s">
        <v>49247</v>
      </c>
      <c r="D14668" s="152" t="s">
        <v>8361</v>
      </c>
      <c r="E14668" s="152" t="s">
        <v>49248</v>
      </c>
      <c r="F14668" s="152" t="s">
        <v>8363</v>
      </c>
      <c r="G14668" s="152" t="s">
        <v>416</v>
      </c>
      <c r="H14668" s="152" t="s">
        <v>3113</v>
      </c>
      <c r="I14668" s="152" t="s">
        <v>6777</v>
      </c>
      <c r="J14668" s="152" t="s">
        <v>49249</v>
      </c>
    </row>
    <row r="14669" spans="1:10" x14ac:dyDescent="0.25">
      <c r="A14669" s="152" t="s">
        <v>49272</v>
      </c>
      <c r="B14669" s="152" t="s">
        <v>49273</v>
      </c>
      <c r="C14669" s="152" t="s">
        <v>49247</v>
      </c>
      <c r="D14669" s="152" t="s">
        <v>8361</v>
      </c>
      <c r="E14669" s="152" t="s">
        <v>49248</v>
      </c>
      <c r="F14669" s="152" t="s">
        <v>8363</v>
      </c>
      <c r="G14669" s="152" t="s">
        <v>416</v>
      </c>
      <c r="H14669" s="152" t="s">
        <v>3735</v>
      </c>
      <c r="I14669" s="152" t="s">
        <v>6777</v>
      </c>
      <c r="J14669" s="152" t="s">
        <v>49249</v>
      </c>
    </row>
    <row r="14670" spans="1:10" x14ac:dyDescent="0.25">
      <c r="A14670" s="152" t="s">
        <v>49274</v>
      </c>
      <c r="B14670" s="152" t="s">
        <v>49275</v>
      </c>
      <c r="C14670" s="152" t="s">
        <v>49247</v>
      </c>
      <c r="D14670" s="152" t="s">
        <v>8361</v>
      </c>
      <c r="E14670" s="152" t="s">
        <v>49248</v>
      </c>
      <c r="F14670" s="152" t="s">
        <v>8363</v>
      </c>
      <c r="G14670" s="152" t="s">
        <v>416</v>
      </c>
      <c r="H14670" s="152" t="s">
        <v>959</v>
      </c>
      <c r="I14670" s="152" t="s">
        <v>6777</v>
      </c>
      <c r="J14670" s="152" t="s">
        <v>49249</v>
      </c>
    </row>
    <row r="14671" spans="1:10" x14ac:dyDescent="0.25">
      <c r="A14671" s="152" t="s">
        <v>49276</v>
      </c>
      <c r="B14671" s="152" t="s">
        <v>49277</v>
      </c>
      <c r="C14671" s="152" t="s">
        <v>49247</v>
      </c>
      <c r="D14671" s="152" t="s">
        <v>8361</v>
      </c>
      <c r="E14671" s="152" t="s">
        <v>49248</v>
      </c>
      <c r="F14671" s="152" t="s">
        <v>8363</v>
      </c>
      <c r="G14671" s="152" t="s">
        <v>416</v>
      </c>
      <c r="H14671" s="152" t="s">
        <v>4031</v>
      </c>
      <c r="I14671" s="152" t="s">
        <v>6777</v>
      </c>
      <c r="J14671" s="152" t="s">
        <v>49249</v>
      </c>
    </row>
    <row r="14672" spans="1:10" x14ac:dyDescent="0.25">
      <c r="A14672" s="152" t="s">
        <v>49278</v>
      </c>
      <c r="B14672" s="152" t="s">
        <v>49279</v>
      </c>
      <c r="C14672" s="152" t="s">
        <v>49247</v>
      </c>
      <c r="D14672" s="152" t="s">
        <v>8361</v>
      </c>
      <c r="E14672" s="152" t="s">
        <v>49248</v>
      </c>
      <c r="F14672" s="152" t="s">
        <v>8363</v>
      </c>
      <c r="G14672" s="152" t="s">
        <v>416</v>
      </c>
      <c r="H14672" s="152" t="s">
        <v>983</v>
      </c>
      <c r="I14672" s="152" t="s">
        <v>6777</v>
      </c>
      <c r="J14672" s="152" t="s">
        <v>49249</v>
      </c>
    </row>
    <row r="14673" spans="1:10" x14ac:dyDescent="0.25">
      <c r="A14673" s="152" t="s">
        <v>49280</v>
      </c>
      <c r="B14673" s="152" t="s">
        <v>49281</v>
      </c>
      <c r="C14673" s="152" t="s">
        <v>49247</v>
      </c>
      <c r="D14673" s="152" t="s">
        <v>8361</v>
      </c>
      <c r="E14673" s="152" t="s">
        <v>49248</v>
      </c>
      <c r="F14673" s="152" t="s">
        <v>8363</v>
      </c>
      <c r="G14673" s="152" t="s">
        <v>416</v>
      </c>
      <c r="H14673" s="152" t="s">
        <v>4424</v>
      </c>
      <c r="I14673" s="152" t="s">
        <v>6777</v>
      </c>
      <c r="J14673" s="152" t="s">
        <v>49249</v>
      </c>
    </row>
    <row r="14674" spans="1:10" x14ac:dyDescent="0.25">
      <c r="A14674" s="152" t="s">
        <v>49282</v>
      </c>
      <c r="B14674" s="152" t="s">
        <v>49283</v>
      </c>
      <c r="C14674" s="152" t="s">
        <v>49247</v>
      </c>
      <c r="D14674" s="152" t="s">
        <v>8361</v>
      </c>
      <c r="E14674" s="152" t="s">
        <v>49248</v>
      </c>
      <c r="F14674" s="152" t="s">
        <v>8363</v>
      </c>
      <c r="G14674" s="152" t="s">
        <v>416</v>
      </c>
      <c r="H14674" s="152" t="s">
        <v>4628</v>
      </c>
      <c r="I14674" s="152" t="s">
        <v>6777</v>
      </c>
      <c r="J14674" s="152" t="s">
        <v>49249</v>
      </c>
    </row>
    <row r="14675" spans="1:10" x14ac:dyDescent="0.25">
      <c r="A14675" s="152" t="s">
        <v>49284</v>
      </c>
      <c r="B14675" s="152" t="s">
        <v>49285</v>
      </c>
      <c r="C14675" s="152" t="s">
        <v>49247</v>
      </c>
      <c r="D14675" s="152" t="s">
        <v>8361</v>
      </c>
      <c r="E14675" s="152" t="s">
        <v>49248</v>
      </c>
      <c r="F14675" s="152" t="s">
        <v>8363</v>
      </c>
      <c r="G14675" s="152" t="s">
        <v>416</v>
      </c>
      <c r="H14675" s="152" t="s">
        <v>5557</v>
      </c>
      <c r="I14675" s="152" t="s">
        <v>6777</v>
      </c>
      <c r="J14675" s="152" t="s">
        <v>49249</v>
      </c>
    </row>
    <row r="14676" spans="1:10" x14ac:dyDescent="0.25">
      <c r="A14676" s="152" t="s">
        <v>49286</v>
      </c>
      <c r="B14676" s="152" t="s">
        <v>49287</v>
      </c>
      <c r="C14676" s="152" t="s">
        <v>49247</v>
      </c>
      <c r="D14676" s="152" t="s">
        <v>8361</v>
      </c>
      <c r="E14676" s="152" t="s">
        <v>49248</v>
      </c>
      <c r="F14676" s="152" t="s">
        <v>8363</v>
      </c>
      <c r="G14676" s="152" t="s">
        <v>416</v>
      </c>
      <c r="H14676" s="152" t="s">
        <v>5561</v>
      </c>
      <c r="I14676" s="152" t="s">
        <v>6777</v>
      </c>
      <c r="J14676" s="152" t="s">
        <v>49249</v>
      </c>
    </row>
    <row r="14677" spans="1:10" x14ac:dyDescent="0.25">
      <c r="A14677" s="152" t="s">
        <v>49288</v>
      </c>
      <c r="B14677" s="152" t="s">
        <v>49289</v>
      </c>
      <c r="C14677" s="152" t="s">
        <v>49247</v>
      </c>
      <c r="D14677" s="152" t="s">
        <v>8361</v>
      </c>
      <c r="E14677" s="152" t="s">
        <v>49248</v>
      </c>
      <c r="F14677" s="152" t="s">
        <v>8363</v>
      </c>
      <c r="G14677" s="152" t="s">
        <v>416</v>
      </c>
      <c r="H14677" s="152" t="s">
        <v>1540</v>
      </c>
      <c r="I14677" s="152" t="s">
        <v>6777</v>
      </c>
      <c r="J14677" s="152" t="s">
        <v>49249</v>
      </c>
    </row>
    <row r="14678" spans="1:10" x14ac:dyDescent="0.25">
      <c r="A14678" s="152" t="s">
        <v>49290</v>
      </c>
      <c r="B14678" s="152" t="s">
        <v>49291</v>
      </c>
      <c r="C14678" s="152" t="s">
        <v>49247</v>
      </c>
      <c r="D14678" s="152" t="s">
        <v>8361</v>
      </c>
      <c r="E14678" s="152" t="s">
        <v>49248</v>
      </c>
      <c r="F14678" s="152" t="s">
        <v>8363</v>
      </c>
      <c r="G14678" s="152" t="s">
        <v>416</v>
      </c>
      <c r="H14678" s="152" t="s">
        <v>1273</v>
      </c>
      <c r="I14678" s="152" t="s">
        <v>6777</v>
      </c>
      <c r="J14678" s="152" t="s">
        <v>49249</v>
      </c>
    </row>
    <row r="14679" spans="1:10" x14ac:dyDescent="0.25">
      <c r="A14679" s="152" t="s">
        <v>49292</v>
      </c>
      <c r="B14679" s="152" t="s">
        <v>49293</v>
      </c>
      <c r="C14679" s="152" t="s">
        <v>49247</v>
      </c>
      <c r="D14679" s="152" t="s">
        <v>8361</v>
      </c>
      <c r="E14679" s="152" t="s">
        <v>49248</v>
      </c>
      <c r="F14679" s="152" t="s">
        <v>8363</v>
      </c>
      <c r="G14679" s="152" t="s">
        <v>416</v>
      </c>
      <c r="H14679" s="152" t="s">
        <v>1681</v>
      </c>
      <c r="I14679" s="152" t="s">
        <v>6777</v>
      </c>
      <c r="J14679" s="152" t="s">
        <v>49249</v>
      </c>
    </row>
    <row r="14680" spans="1:10" x14ac:dyDescent="0.25">
      <c r="A14680" s="152" t="s">
        <v>49294</v>
      </c>
      <c r="B14680" s="152" t="s">
        <v>49295</v>
      </c>
      <c r="C14680" s="152" t="s">
        <v>49247</v>
      </c>
      <c r="D14680" s="152" t="s">
        <v>8361</v>
      </c>
      <c r="E14680" s="152" t="s">
        <v>49248</v>
      </c>
      <c r="F14680" s="152" t="s">
        <v>8363</v>
      </c>
      <c r="G14680" s="152" t="s">
        <v>416</v>
      </c>
      <c r="H14680" s="152" t="s">
        <v>6733</v>
      </c>
      <c r="I14680" s="152" t="s">
        <v>6777</v>
      </c>
      <c r="J14680" s="152" t="s">
        <v>49249</v>
      </c>
    </row>
    <row r="14681" spans="1:10" x14ac:dyDescent="0.25">
      <c r="A14681" s="152" t="s">
        <v>49296</v>
      </c>
      <c r="B14681" s="152" t="s">
        <v>49297</v>
      </c>
      <c r="C14681" s="152" t="s">
        <v>49298</v>
      </c>
      <c r="D14681" s="152" t="s">
        <v>8373</v>
      </c>
      <c r="E14681" s="152" t="s">
        <v>49299</v>
      </c>
      <c r="F14681" s="152" t="s">
        <v>8363</v>
      </c>
      <c r="G14681" s="152" t="s">
        <v>1151</v>
      </c>
      <c r="H14681" s="152" t="s">
        <v>1574</v>
      </c>
      <c r="I14681" s="152" t="s">
        <v>6777</v>
      </c>
      <c r="J14681" s="152" t="s">
        <v>113</v>
      </c>
    </row>
    <row r="14682" spans="1:10" x14ac:dyDescent="0.25">
      <c r="A14682" s="152" t="s">
        <v>49300</v>
      </c>
      <c r="B14682" s="152" t="s">
        <v>49301</v>
      </c>
      <c r="C14682" s="152" t="s">
        <v>49302</v>
      </c>
      <c r="D14682" s="152" t="s">
        <v>8373</v>
      </c>
      <c r="E14682" s="152" t="s">
        <v>49303</v>
      </c>
      <c r="F14682" s="152" t="s">
        <v>8363</v>
      </c>
      <c r="G14682" s="152" t="s">
        <v>241</v>
      </c>
      <c r="H14682" s="152" t="s">
        <v>2612</v>
      </c>
      <c r="I14682" s="152" t="s">
        <v>6777</v>
      </c>
      <c r="J14682" s="152" t="s">
        <v>113</v>
      </c>
    </row>
    <row r="14683" spans="1:10" x14ac:dyDescent="0.25">
      <c r="A14683" s="152" t="s">
        <v>49304</v>
      </c>
      <c r="B14683" s="152" t="s">
        <v>49305</v>
      </c>
      <c r="C14683" s="152" t="s">
        <v>49306</v>
      </c>
      <c r="D14683" s="152" t="s">
        <v>8373</v>
      </c>
      <c r="E14683" s="152" t="s">
        <v>49307</v>
      </c>
      <c r="F14683" s="152" t="s">
        <v>8363</v>
      </c>
      <c r="G14683" s="152" t="s">
        <v>2363</v>
      </c>
      <c r="H14683" s="152" t="s">
        <v>3818</v>
      </c>
      <c r="I14683" s="152" t="s">
        <v>6777</v>
      </c>
      <c r="J14683" s="152" t="s">
        <v>113</v>
      </c>
    </row>
    <row r="14684" spans="1:10" x14ac:dyDescent="0.25">
      <c r="A14684" s="152" t="s">
        <v>49308</v>
      </c>
      <c r="B14684" s="152" t="s">
        <v>49309</v>
      </c>
      <c r="C14684" s="152" t="s">
        <v>49310</v>
      </c>
      <c r="D14684" s="152" t="s">
        <v>8367</v>
      </c>
      <c r="E14684" s="152" t="s">
        <v>49311</v>
      </c>
      <c r="F14684" s="152" t="s">
        <v>8363</v>
      </c>
      <c r="G14684" s="152" t="s">
        <v>339</v>
      </c>
      <c r="H14684" s="152" t="s">
        <v>5615</v>
      </c>
      <c r="I14684" s="152" t="s">
        <v>6777</v>
      </c>
      <c r="J14684" s="152" t="s">
        <v>39708</v>
      </c>
    </row>
    <row r="14685" spans="1:10" x14ac:dyDescent="0.25">
      <c r="A14685" s="152" t="s">
        <v>49312</v>
      </c>
      <c r="B14685" s="152" t="s">
        <v>49313</v>
      </c>
      <c r="C14685" s="152" t="s">
        <v>49310</v>
      </c>
      <c r="D14685" s="152" t="s">
        <v>8367</v>
      </c>
      <c r="E14685" s="152" t="s">
        <v>49311</v>
      </c>
      <c r="F14685" s="152" t="s">
        <v>8363</v>
      </c>
      <c r="G14685" s="152" t="s">
        <v>629</v>
      </c>
      <c r="H14685" s="152" t="s">
        <v>4570</v>
      </c>
      <c r="I14685" s="152" t="s">
        <v>6777</v>
      </c>
      <c r="J14685" s="152" t="s">
        <v>39708</v>
      </c>
    </row>
    <row r="14686" spans="1:10" x14ac:dyDescent="0.25">
      <c r="A14686" s="152" t="s">
        <v>49314</v>
      </c>
      <c r="B14686" s="152" t="s">
        <v>49309</v>
      </c>
      <c r="C14686" s="152" t="s">
        <v>49310</v>
      </c>
      <c r="D14686" s="152" t="s">
        <v>8367</v>
      </c>
      <c r="E14686" s="152" t="s">
        <v>49311</v>
      </c>
      <c r="F14686" s="152" t="s">
        <v>8363</v>
      </c>
      <c r="G14686" s="152" t="s">
        <v>629</v>
      </c>
      <c r="H14686" s="152" t="s">
        <v>5615</v>
      </c>
      <c r="I14686" s="152" t="s">
        <v>6777</v>
      </c>
      <c r="J14686" s="152" t="s">
        <v>39708</v>
      </c>
    </row>
    <row r="14687" spans="1:10" x14ac:dyDescent="0.25">
      <c r="A14687" s="152" t="s">
        <v>49315</v>
      </c>
      <c r="B14687" s="152" t="s">
        <v>49316</v>
      </c>
      <c r="C14687" s="152" t="s">
        <v>49310</v>
      </c>
      <c r="D14687" s="152" t="s">
        <v>8361</v>
      </c>
      <c r="E14687" s="152" t="s">
        <v>49317</v>
      </c>
      <c r="F14687" s="152" t="s">
        <v>8363</v>
      </c>
      <c r="G14687" s="152" t="s">
        <v>339</v>
      </c>
      <c r="H14687" s="152" t="s">
        <v>5615</v>
      </c>
      <c r="I14687" s="152" t="s">
        <v>6777</v>
      </c>
      <c r="J14687" s="152" t="s">
        <v>39708</v>
      </c>
    </row>
    <row r="14688" spans="1:10" x14ac:dyDescent="0.25">
      <c r="A14688" s="152" t="s">
        <v>49318</v>
      </c>
      <c r="B14688" s="152" t="s">
        <v>49319</v>
      </c>
      <c r="C14688" s="152" t="s">
        <v>49310</v>
      </c>
      <c r="D14688" s="152" t="s">
        <v>8361</v>
      </c>
      <c r="E14688" s="152" t="s">
        <v>49317</v>
      </c>
      <c r="F14688" s="152" t="s">
        <v>8363</v>
      </c>
      <c r="G14688" s="152" t="s">
        <v>629</v>
      </c>
      <c r="H14688" s="152" t="s">
        <v>4570</v>
      </c>
      <c r="I14688" s="152" t="s">
        <v>6777</v>
      </c>
      <c r="J14688" s="152" t="s">
        <v>39708</v>
      </c>
    </row>
    <row r="14689" spans="1:10" x14ac:dyDescent="0.25">
      <c r="A14689" s="152" t="s">
        <v>49320</v>
      </c>
      <c r="B14689" s="152" t="s">
        <v>49316</v>
      </c>
      <c r="C14689" s="152" t="s">
        <v>49310</v>
      </c>
      <c r="D14689" s="152" t="s">
        <v>8361</v>
      </c>
      <c r="E14689" s="152" t="s">
        <v>49317</v>
      </c>
      <c r="F14689" s="152" t="s">
        <v>8363</v>
      </c>
      <c r="G14689" s="152" t="s">
        <v>629</v>
      </c>
      <c r="H14689" s="152" t="s">
        <v>5615</v>
      </c>
      <c r="I14689" s="152" t="s">
        <v>6777</v>
      </c>
      <c r="J14689" s="152" t="s">
        <v>39708</v>
      </c>
    </row>
    <row r="14690" spans="1:10" x14ac:dyDescent="0.25">
      <c r="A14690" s="152" t="s">
        <v>49323</v>
      </c>
      <c r="B14690" s="152" t="s">
        <v>49324</v>
      </c>
      <c r="C14690" s="152" t="s">
        <v>49321</v>
      </c>
      <c r="D14690" s="152" t="s">
        <v>8361</v>
      </c>
      <c r="E14690" s="152" t="s">
        <v>49322</v>
      </c>
      <c r="F14690" s="152" t="s">
        <v>8363</v>
      </c>
      <c r="G14690" s="152" t="s">
        <v>176</v>
      </c>
      <c r="H14690" s="152" t="s">
        <v>2404</v>
      </c>
      <c r="I14690" s="152" t="s">
        <v>6777</v>
      </c>
      <c r="J14690" s="152" t="s">
        <v>13978</v>
      </c>
    </row>
    <row r="14691" spans="1:10" x14ac:dyDescent="0.25">
      <c r="A14691" s="152" t="s">
        <v>49325</v>
      </c>
      <c r="B14691" s="152" t="s">
        <v>49326</v>
      </c>
      <c r="C14691" s="152" t="s">
        <v>49321</v>
      </c>
      <c r="D14691" s="152" t="s">
        <v>8361</v>
      </c>
      <c r="E14691" s="152" t="s">
        <v>49322</v>
      </c>
      <c r="F14691" s="152" t="s">
        <v>8363</v>
      </c>
      <c r="G14691" s="152" t="s">
        <v>416</v>
      </c>
      <c r="H14691" s="152" t="s">
        <v>2404</v>
      </c>
      <c r="I14691" s="152" t="s">
        <v>6777</v>
      </c>
      <c r="J14691" s="152" t="s">
        <v>13978</v>
      </c>
    </row>
    <row r="14692" spans="1:10" x14ac:dyDescent="0.25">
      <c r="A14692" s="152" t="s">
        <v>49327</v>
      </c>
      <c r="B14692" s="152" t="s">
        <v>49328</v>
      </c>
      <c r="C14692" s="152" t="s">
        <v>49329</v>
      </c>
      <c r="D14692" s="152" t="s">
        <v>8373</v>
      </c>
      <c r="E14692" s="152" t="s">
        <v>49330</v>
      </c>
      <c r="F14692" s="152" t="s">
        <v>8363</v>
      </c>
      <c r="G14692" s="152" t="s">
        <v>111</v>
      </c>
      <c r="H14692" s="152" t="s">
        <v>1380</v>
      </c>
      <c r="I14692" s="152" t="s">
        <v>6777</v>
      </c>
      <c r="J14692" s="152" t="s">
        <v>113</v>
      </c>
    </row>
    <row r="14693" spans="1:10" x14ac:dyDescent="0.25">
      <c r="A14693" s="152" t="s">
        <v>49331</v>
      </c>
      <c r="B14693" s="152" t="s">
        <v>49332</v>
      </c>
      <c r="C14693" s="152" t="s">
        <v>49329</v>
      </c>
      <c r="D14693" s="152" t="s">
        <v>8373</v>
      </c>
      <c r="E14693" s="152" t="s">
        <v>49330</v>
      </c>
      <c r="F14693" s="152" t="s">
        <v>8363</v>
      </c>
      <c r="G14693" s="152" t="s">
        <v>111</v>
      </c>
      <c r="H14693" s="152" t="s">
        <v>3465</v>
      </c>
      <c r="I14693" s="152" t="s">
        <v>6777</v>
      </c>
      <c r="J14693" s="152" t="s">
        <v>113</v>
      </c>
    </row>
    <row r="14694" spans="1:10" x14ac:dyDescent="0.25">
      <c r="A14694" s="152" t="s">
        <v>49333</v>
      </c>
      <c r="B14694" s="152" t="s">
        <v>49334</v>
      </c>
      <c r="C14694" s="152" t="s">
        <v>49329</v>
      </c>
      <c r="D14694" s="152" t="s">
        <v>8373</v>
      </c>
      <c r="E14694" s="152" t="s">
        <v>49330</v>
      </c>
      <c r="F14694" s="152" t="s">
        <v>8363</v>
      </c>
      <c r="G14694" s="152" t="s">
        <v>111</v>
      </c>
      <c r="H14694" s="152" t="s">
        <v>6733</v>
      </c>
      <c r="I14694" s="152" t="s">
        <v>6777</v>
      </c>
      <c r="J14694" s="152" t="s">
        <v>113</v>
      </c>
    </row>
    <row r="14695" spans="1:10" x14ac:dyDescent="0.25">
      <c r="A14695" s="152" t="s">
        <v>49335</v>
      </c>
      <c r="B14695" s="152" t="s">
        <v>49336</v>
      </c>
      <c r="C14695" s="152" t="s">
        <v>49337</v>
      </c>
      <c r="D14695" s="152" t="s">
        <v>8361</v>
      </c>
      <c r="E14695" s="152" t="s">
        <v>49338</v>
      </c>
      <c r="F14695" s="152" t="s">
        <v>8363</v>
      </c>
      <c r="G14695" s="152" t="s">
        <v>91</v>
      </c>
      <c r="H14695" s="152" t="s">
        <v>6733</v>
      </c>
      <c r="I14695" s="152" t="s">
        <v>6777</v>
      </c>
      <c r="J14695" s="152" t="s">
        <v>9079</v>
      </c>
    </row>
    <row r="14696" spans="1:10" x14ac:dyDescent="0.25">
      <c r="A14696" s="152" t="s">
        <v>49339</v>
      </c>
      <c r="B14696" s="152" t="s">
        <v>49340</v>
      </c>
      <c r="C14696" s="152" t="s">
        <v>49337</v>
      </c>
      <c r="D14696" s="152" t="s">
        <v>8361</v>
      </c>
      <c r="E14696" s="152" t="s">
        <v>49338</v>
      </c>
      <c r="F14696" s="152" t="s">
        <v>8363</v>
      </c>
      <c r="G14696" s="152" t="s">
        <v>176</v>
      </c>
      <c r="H14696" s="152" t="s">
        <v>2404</v>
      </c>
      <c r="I14696" s="152" t="s">
        <v>6777</v>
      </c>
      <c r="J14696" s="152" t="s">
        <v>9079</v>
      </c>
    </row>
    <row r="14697" spans="1:10" x14ac:dyDescent="0.25">
      <c r="A14697" s="152" t="s">
        <v>49341</v>
      </c>
      <c r="B14697" s="152" t="s">
        <v>49342</v>
      </c>
      <c r="C14697" s="152" t="s">
        <v>49337</v>
      </c>
      <c r="D14697" s="152" t="s">
        <v>8361</v>
      </c>
      <c r="E14697" s="152" t="s">
        <v>49338</v>
      </c>
      <c r="F14697" s="152" t="s">
        <v>8363</v>
      </c>
      <c r="G14697" s="152" t="s">
        <v>416</v>
      </c>
      <c r="H14697" s="152" t="s">
        <v>2404</v>
      </c>
      <c r="I14697" s="152" t="s">
        <v>6777</v>
      </c>
      <c r="J14697" s="152" t="s">
        <v>9079</v>
      </c>
    </row>
    <row r="14698" spans="1:10" x14ac:dyDescent="0.25">
      <c r="A14698" s="152" t="s">
        <v>49343</v>
      </c>
      <c r="B14698" s="152" t="s">
        <v>49344</v>
      </c>
      <c r="C14698" s="152" t="s">
        <v>49345</v>
      </c>
      <c r="D14698" s="152" t="s">
        <v>8361</v>
      </c>
      <c r="E14698" s="152" t="s">
        <v>49346</v>
      </c>
      <c r="F14698" s="152" t="s">
        <v>8363</v>
      </c>
      <c r="G14698" s="152" t="s">
        <v>1499</v>
      </c>
      <c r="H14698" s="152" t="s">
        <v>120</v>
      </c>
      <c r="I14698" s="152" t="s">
        <v>6777</v>
      </c>
      <c r="J14698" s="152" t="s">
        <v>113</v>
      </c>
    </row>
    <row r="14699" spans="1:10" x14ac:dyDescent="0.25">
      <c r="A14699" s="152" t="s">
        <v>49347</v>
      </c>
      <c r="B14699" s="152" t="s">
        <v>49348</v>
      </c>
      <c r="C14699" s="152" t="s">
        <v>49349</v>
      </c>
      <c r="D14699" s="152" t="s">
        <v>8361</v>
      </c>
      <c r="E14699" s="152" t="s">
        <v>49350</v>
      </c>
      <c r="F14699" s="152" t="s">
        <v>8363</v>
      </c>
      <c r="G14699" s="152" t="s">
        <v>360</v>
      </c>
      <c r="H14699" s="152" t="s">
        <v>2612</v>
      </c>
      <c r="I14699" s="152" t="s">
        <v>6777</v>
      </c>
      <c r="J14699" s="152" t="s">
        <v>113</v>
      </c>
    </row>
    <row r="14700" spans="1:10" x14ac:dyDescent="0.25">
      <c r="A14700" s="152" t="s">
        <v>49351</v>
      </c>
      <c r="B14700" s="152" t="s">
        <v>49352</v>
      </c>
      <c r="C14700" s="152" t="s">
        <v>49353</v>
      </c>
      <c r="D14700" s="152" t="s">
        <v>8361</v>
      </c>
      <c r="E14700" s="152" t="s">
        <v>49354</v>
      </c>
      <c r="F14700" s="152" t="s">
        <v>8363</v>
      </c>
      <c r="G14700" s="152" t="s">
        <v>416</v>
      </c>
      <c r="H14700" s="152" t="s">
        <v>1915</v>
      </c>
      <c r="I14700" s="152" t="s">
        <v>6777</v>
      </c>
      <c r="J14700" s="152" t="s">
        <v>113</v>
      </c>
    </row>
    <row r="14701" spans="1:10" x14ac:dyDescent="0.25">
      <c r="A14701" s="152" t="s">
        <v>49355</v>
      </c>
      <c r="B14701" s="152" t="s">
        <v>49356</v>
      </c>
      <c r="C14701" s="152" t="s">
        <v>49357</v>
      </c>
      <c r="D14701" s="152" t="s">
        <v>8361</v>
      </c>
      <c r="E14701" s="152" t="s">
        <v>49358</v>
      </c>
      <c r="F14701" s="152" t="s">
        <v>8363</v>
      </c>
      <c r="G14701" s="152" t="s">
        <v>416</v>
      </c>
      <c r="H14701" s="152" t="s">
        <v>4208</v>
      </c>
      <c r="I14701" s="152" t="s">
        <v>6777</v>
      </c>
      <c r="J14701" s="152" t="s">
        <v>8926</v>
      </c>
    </row>
    <row r="14702" spans="1:10" x14ac:dyDescent="0.25">
      <c r="A14702" s="152" t="s">
        <v>49359</v>
      </c>
      <c r="B14702" s="152" t="s">
        <v>49360</v>
      </c>
      <c r="C14702" s="152" t="s">
        <v>49357</v>
      </c>
      <c r="D14702" s="152" t="s">
        <v>8361</v>
      </c>
      <c r="E14702" s="152" t="s">
        <v>49358</v>
      </c>
      <c r="F14702" s="152" t="s">
        <v>8363</v>
      </c>
      <c r="G14702" s="152" t="s">
        <v>416</v>
      </c>
      <c r="H14702" s="152" t="s">
        <v>6733</v>
      </c>
      <c r="I14702" s="152" t="s">
        <v>6777</v>
      </c>
      <c r="J14702" s="152" t="s">
        <v>8926</v>
      </c>
    </row>
    <row r="14703" spans="1:10" x14ac:dyDescent="0.25">
      <c r="A14703" s="152" t="s">
        <v>49361</v>
      </c>
      <c r="B14703" s="152" t="s">
        <v>49362</v>
      </c>
      <c r="C14703" s="152" t="s">
        <v>49363</v>
      </c>
      <c r="D14703" s="152" t="s">
        <v>8361</v>
      </c>
      <c r="E14703" s="152" t="s">
        <v>49364</v>
      </c>
      <c r="F14703" s="152" t="s">
        <v>8363</v>
      </c>
      <c r="G14703" s="152" t="s">
        <v>416</v>
      </c>
      <c r="H14703" s="152" t="s">
        <v>1274</v>
      </c>
      <c r="I14703" s="152" t="s">
        <v>6777</v>
      </c>
      <c r="J14703" s="152" t="s">
        <v>113</v>
      </c>
    </row>
    <row r="14704" spans="1:10" x14ac:dyDescent="0.25">
      <c r="A14704" s="152" t="s">
        <v>49365</v>
      </c>
      <c r="B14704" s="152" t="s">
        <v>49366</v>
      </c>
      <c r="C14704" s="152" t="s">
        <v>49363</v>
      </c>
      <c r="D14704" s="152" t="s">
        <v>8361</v>
      </c>
      <c r="E14704" s="152" t="s">
        <v>49364</v>
      </c>
      <c r="F14704" s="152" t="s">
        <v>8363</v>
      </c>
      <c r="G14704" s="152" t="s">
        <v>416</v>
      </c>
      <c r="H14704" s="152" t="s">
        <v>6733</v>
      </c>
      <c r="I14704" s="152" t="s">
        <v>6777</v>
      </c>
      <c r="J14704" s="152" t="s">
        <v>113</v>
      </c>
    </row>
    <row r="14705" spans="1:10" x14ac:dyDescent="0.25">
      <c r="A14705" s="152" t="s">
        <v>49367</v>
      </c>
      <c r="B14705" s="152" t="s">
        <v>49368</v>
      </c>
      <c r="C14705" s="152" t="s">
        <v>49369</v>
      </c>
      <c r="D14705" s="152" t="s">
        <v>8361</v>
      </c>
      <c r="E14705" s="152" t="s">
        <v>49370</v>
      </c>
      <c r="F14705" s="152" t="s">
        <v>8363</v>
      </c>
      <c r="G14705" s="152" t="s">
        <v>416</v>
      </c>
      <c r="H14705" s="152" t="s">
        <v>5333</v>
      </c>
      <c r="I14705" s="152" t="s">
        <v>6777</v>
      </c>
      <c r="J14705" s="152" t="s">
        <v>113</v>
      </c>
    </row>
    <row r="14706" spans="1:10" x14ac:dyDescent="0.25">
      <c r="A14706" s="152" t="s">
        <v>49371</v>
      </c>
      <c r="B14706" s="152" t="s">
        <v>49372</v>
      </c>
      <c r="C14706" s="152" t="s">
        <v>49373</v>
      </c>
      <c r="D14706" s="152" t="s">
        <v>8361</v>
      </c>
      <c r="E14706" s="152" t="s">
        <v>49374</v>
      </c>
      <c r="F14706" s="152" t="s">
        <v>8363</v>
      </c>
      <c r="G14706" s="152" t="s">
        <v>416</v>
      </c>
      <c r="H14706" s="152" t="s">
        <v>5579</v>
      </c>
      <c r="I14706" s="152" t="s">
        <v>6777</v>
      </c>
      <c r="J14706" s="152" t="s">
        <v>8622</v>
      </c>
    </row>
    <row r="14707" spans="1:10" x14ac:dyDescent="0.25">
      <c r="A14707" s="152" t="s">
        <v>49375</v>
      </c>
      <c r="B14707" s="152" t="s">
        <v>49376</v>
      </c>
      <c r="C14707" s="152" t="s">
        <v>49373</v>
      </c>
      <c r="D14707" s="152" t="s">
        <v>8361</v>
      </c>
      <c r="E14707" s="152" t="s">
        <v>49374</v>
      </c>
      <c r="F14707" s="152" t="s">
        <v>8363</v>
      </c>
      <c r="G14707" s="152" t="s">
        <v>416</v>
      </c>
      <c r="H14707" s="152" t="s">
        <v>6733</v>
      </c>
      <c r="I14707" s="152" t="s">
        <v>6777</v>
      </c>
      <c r="J14707" s="152" t="s">
        <v>8622</v>
      </c>
    </row>
    <row r="14708" spans="1:10" x14ac:dyDescent="0.25">
      <c r="A14708" s="152" t="s">
        <v>49377</v>
      </c>
      <c r="B14708" s="152" t="s">
        <v>49378</v>
      </c>
      <c r="C14708" s="152" t="s">
        <v>49379</v>
      </c>
      <c r="D14708" s="152" t="s">
        <v>8373</v>
      </c>
      <c r="E14708" s="152" t="s">
        <v>49380</v>
      </c>
      <c r="F14708" s="152" t="s">
        <v>8363</v>
      </c>
      <c r="G14708" s="152" t="s">
        <v>168</v>
      </c>
      <c r="H14708" s="152" t="s">
        <v>914</v>
      </c>
      <c r="I14708" s="152" t="s">
        <v>6777</v>
      </c>
      <c r="J14708" s="152" t="s">
        <v>113</v>
      </c>
    </row>
    <row r="14709" spans="1:10" x14ac:dyDescent="0.25">
      <c r="A14709" s="152" t="s">
        <v>49381</v>
      </c>
      <c r="B14709" s="152" t="s">
        <v>49378</v>
      </c>
      <c r="C14709" s="152" t="s">
        <v>49379</v>
      </c>
      <c r="D14709" s="152" t="s">
        <v>8373</v>
      </c>
      <c r="E14709" s="152" t="s">
        <v>49380</v>
      </c>
      <c r="F14709" s="152" t="s">
        <v>8363</v>
      </c>
      <c r="G14709" s="152" t="s">
        <v>168</v>
      </c>
      <c r="H14709" s="152" t="s">
        <v>2453</v>
      </c>
      <c r="I14709" s="152" t="s">
        <v>6777</v>
      </c>
      <c r="J14709" s="152" t="s">
        <v>113</v>
      </c>
    </row>
    <row r="14710" spans="1:10" x14ac:dyDescent="0.25">
      <c r="A14710" s="152" t="s">
        <v>49382</v>
      </c>
      <c r="B14710" s="152" t="s">
        <v>49383</v>
      </c>
      <c r="C14710" s="152" t="s">
        <v>49384</v>
      </c>
      <c r="D14710" s="152" t="s">
        <v>8373</v>
      </c>
      <c r="E14710" s="152" t="s">
        <v>49385</v>
      </c>
      <c r="F14710" s="152" t="s">
        <v>8363</v>
      </c>
      <c r="G14710" s="152" t="s">
        <v>770</v>
      </c>
      <c r="H14710" s="152" t="s">
        <v>2795</v>
      </c>
      <c r="I14710" s="152" t="s">
        <v>6777</v>
      </c>
      <c r="J14710" s="152" t="s">
        <v>113</v>
      </c>
    </row>
    <row r="14711" spans="1:10" x14ac:dyDescent="0.25">
      <c r="A14711" s="152" t="s">
        <v>49386</v>
      </c>
      <c r="B14711" s="152" t="s">
        <v>49387</v>
      </c>
      <c r="C14711" s="152" t="s">
        <v>49384</v>
      </c>
      <c r="D14711" s="152" t="s">
        <v>8373</v>
      </c>
      <c r="E14711" s="152" t="s">
        <v>49385</v>
      </c>
      <c r="F14711" s="152" t="s">
        <v>8363</v>
      </c>
      <c r="G14711" s="152" t="s">
        <v>3642</v>
      </c>
      <c r="H14711" s="152" t="s">
        <v>2795</v>
      </c>
      <c r="I14711" s="152" t="s">
        <v>6777</v>
      </c>
      <c r="J14711" s="152" t="s">
        <v>113</v>
      </c>
    </row>
    <row r="14712" spans="1:10" x14ac:dyDescent="0.25">
      <c r="A14712" s="152" t="s">
        <v>49388</v>
      </c>
      <c r="B14712" s="152" t="s">
        <v>49389</v>
      </c>
      <c r="C14712" s="152" t="s">
        <v>49390</v>
      </c>
      <c r="D14712" s="152" t="s">
        <v>8361</v>
      </c>
      <c r="E14712" s="152" t="s">
        <v>49391</v>
      </c>
      <c r="F14712" s="152" t="s">
        <v>8363</v>
      </c>
      <c r="G14712" s="152" t="s">
        <v>2333</v>
      </c>
      <c r="H14712" s="152" t="s">
        <v>4266</v>
      </c>
      <c r="I14712" s="152" t="s">
        <v>6777</v>
      </c>
      <c r="J14712" s="152" t="s">
        <v>49392</v>
      </c>
    </row>
    <row r="14713" spans="1:10" x14ac:dyDescent="0.25">
      <c r="A14713" s="152" t="s">
        <v>49393</v>
      </c>
      <c r="B14713" s="152" t="s">
        <v>49394</v>
      </c>
      <c r="C14713" s="152" t="s">
        <v>49395</v>
      </c>
      <c r="D14713" s="152" t="s">
        <v>8361</v>
      </c>
      <c r="E14713" s="152" t="s">
        <v>49396</v>
      </c>
      <c r="F14713" s="152" t="s">
        <v>8363</v>
      </c>
      <c r="G14713" s="152" t="s">
        <v>416</v>
      </c>
      <c r="H14713" s="152" t="s">
        <v>1271</v>
      </c>
      <c r="I14713" s="152" t="s">
        <v>6777</v>
      </c>
      <c r="J14713" s="152" t="s">
        <v>113</v>
      </c>
    </row>
    <row r="14714" spans="1:10" x14ac:dyDescent="0.25">
      <c r="A14714" s="152" t="s">
        <v>49397</v>
      </c>
      <c r="B14714" s="152" t="s">
        <v>49398</v>
      </c>
      <c r="C14714" s="152" t="s">
        <v>49395</v>
      </c>
      <c r="D14714" s="152" t="s">
        <v>8361</v>
      </c>
      <c r="E14714" s="152" t="s">
        <v>49396</v>
      </c>
      <c r="F14714" s="152" t="s">
        <v>8363</v>
      </c>
      <c r="G14714" s="152" t="s">
        <v>416</v>
      </c>
      <c r="H14714" s="152" t="s">
        <v>6733</v>
      </c>
      <c r="I14714" s="152" t="s">
        <v>6777</v>
      </c>
      <c r="J14714" s="152" t="s">
        <v>113</v>
      </c>
    </row>
    <row r="14715" spans="1:10" x14ac:dyDescent="0.25">
      <c r="A14715" s="152" t="s">
        <v>49400</v>
      </c>
      <c r="B14715" s="152" t="s">
        <v>49401</v>
      </c>
      <c r="C14715" s="152" t="s">
        <v>49399</v>
      </c>
      <c r="D14715" s="152" t="s">
        <v>8373</v>
      </c>
      <c r="E14715" s="152" t="s">
        <v>49402</v>
      </c>
      <c r="F14715" s="152" t="s">
        <v>8363</v>
      </c>
      <c r="G14715" s="152" t="s">
        <v>136</v>
      </c>
      <c r="H14715" s="152" t="s">
        <v>1445</v>
      </c>
      <c r="I14715" s="152" t="s">
        <v>6777</v>
      </c>
      <c r="J14715" s="152" t="s">
        <v>13213</v>
      </c>
    </row>
    <row r="14716" spans="1:10" x14ac:dyDescent="0.25">
      <c r="A14716" s="152" t="s">
        <v>49403</v>
      </c>
      <c r="B14716" s="152" t="s">
        <v>49401</v>
      </c>
      <c r="C14716" s="152" t="s">
        <v>49399</v>
      </c>
      <c r="D14716" s="152" t="s">
        <v>8373</v>
      </c>
      <c r="E14716" s="152" t="s">
        <v>49402</v>
      </c>
      <c r="F14716" s="152" t="s">
        <v>8363</v>
      </c>
      <c r="G14716" s="152" t="s">
        <v>136</v>
      </c>
      <c r="H14716" s="152" t="s">
        <v>3847</v>
      </c>
      <c r="I14716" s="152" t="s">
        <v>6777</v>
      </c>
      <c r="J14716" s="152" t="s">
        <v>13213</v>
      </c>
    </row>
    <row r="14717" spans="1:10" x14ac:dyDescent="0.25">
      <c r="A14717" s="152" t="s">
        <v>49404</v>
      </c>
      <c r="B14717" s="152" t="s">
        <v>49405</v>
      </c>
      <c r="C14717" s="152" t="s">
        <v>49406</v>
      </c>
      <c r="D14717" s="152" t="s">
        <v>8373</v>
      </c>
      <c r="E14717" s="152" t="s">
        <v>49407</v>
      </c>
      <c r="F14717" s="152" t="s">
        <v>8363</v>
      </c>
      <c r="G14717" s="152" t="s">
        <v>2269</v>
      </c>
      <c r="H14717" s="152" t="s">
        <v>1670</v>
      </c>
      <c r="I14717" s="152" t="s">
        <v>6777</v>
      </c>
      <c r="J14717" s="152" t="s">
        <v>113</v>
      </c>
    </row>
    <row r="14718" spans="1:10" x14ac:dyDescent="0.25">
      <c r="A14718" s="152" t="s">
        <v>49408</v>
      </c>
      <c r="B14718" s="152" t="s">
        <v>49409</v>
      </c>
      <c r="C14718" s="152" t="s">
        <v>49406</v>
      </c>
      <c r="D14718" s="152" t="s">
        <v>8373</v>
      </c>
      <c r="E14718" s="152" t="s">
        <v>49407</v>
      </c>
      <c r="F14718" s="152" t="s">
        <v>8363</v>
      </c>
      <c r="G14718" s="152" t="s">
        <v>2269</v>
      </c>
      <c r="H14718" s="152" t="s">
        <v>6733</v>
      </c>
      <c r="I14718" s="152" t="s">
        <v>6777</v>
      </c>
      <c r="J14718" s="152" t="s">
        <v>113</v>
      </c>
    </row>
    <row r="14719" spans="1:10" x14ac:dyDescent="0.25">
      <c r="A14719" s="152" t="s">
        <v>49412</v>
      </c>
      <c r="B14719" s="152" t="s">
        <v>49413</v>
      </c>
      <c r="C14719" s="152" t="s">
        <v>49410</v>
      </c>
      <c r="D14719" s="152" t="s">
        <v>8373</v>
      </c>
      <c r="E14719" s="152" t="s">
        <v>49411</v>
      </c>
      <c r="F14719" s="152" t="s">
        <v>8363</v>
      </c>
      <c r="G14719" s="152" t="s">
        <v>288</v>
      </c>
      <c r="H14719" s="152" t="s">
        <v>3818</v>
      </c>
      <c r="I14719" s="152" t="s">
        <v>6777</v>
      </c>
      <c r="J14719" s="152" t="s">
        <v>113</v>
      </c>
    </row>
    <row r="14720" spans="1:10" x14ac:dyDescent="0.25">
      <c r="A14720" s="152" t="s">
        <v>49414</v>
      </c>
      <c r="B14720" s="152" t="s">
        <v>49413</v>
      </c>
      <c r="C14720" s="152" t="s">
        <v>49410</v>
      </c>
      <c r="D14720" s="152" t="s">
        <v>8373</v>
      </c>
      <c r="E14720" s="152" t="s">
        <v>49411</v>
      </c>
      <c r="F14720" s="152" t="s">
        <v>8363</v>
      </c>
      <c r="G14720" s="152" t="s">
        <v>288</v>
      </c>
      <c r="H14720" s="152" t="s">
        <v>6733</v>
      </c>
      <c r="I14720" s="152" t="s">
        <v>6777</v>
      </c>
      <c r="J14720" s="152" t="s">
        <v>113</v>
      </c>
    </row>
    <row r="14721" spans="1:10" x14ac:dyDescent="0.25">
      <c r="A14721" s="152" t="s">
        <v>49415</v>
      </c>
      <c r="B14721" s="152" t="s">
        <v>49416</v>
      </c>
      <c r="C14721" s="152" t="s">
        <v>49417</v>
      </c>
      <c r="D14721" s="152" t="s">
        <v>8373</v>
      </c>
      <c r="E14721" s="152" t="s">
        <v>49418</v>
      </c>
      <c r="F14721" s="152" t="s">
        <v>8363</v>
      </c>
      <c r="G14721" s="152" t="s">
        <v>149</v>
      </c>
      <c r="H14721" s="152" t="s">
        <v>1380</v>
      </c>
      <c r="I14721" s="152" t="s">
        <v>6777</v>
      </c>
      <c r="J14721" s="152" t="s">
        <v>113</v>
      </c>
    </row>
    <row r="14722" spans="1:10" x14ac:dyDescent="0.25">
      <c r="A14722" s="152" t="s">
        <v>49419</v>
      </c>
      <c r="B14722" s="152" t="s">
        <v>49420</v>
      </c>
      <c r="C14722" s="152" t="s">
        <v>49417</v>
      </c>
      <c r="D14722" s="152" t="s">
        <v>8373</v>
      </c>
      <c r="E14722" s="152" t="s">
        <v>49418</v>
      </c>
      <c r="F14722" s="152" t="s">
        <v>8363</v>
      </c>
      <c r="G14722" s="152" t="s">
        <v>149</v>
      </c>
      <c r="H14722" s="152" t="s">
        <v>3818</v>
      </c>
      <c r="I14722" s="152" t="s">
        <v>6777</v>
      </c>
      <c r="J14722" s="152" t="s">
        <v>113</v>
      </c>
    </row>
    <row r="14723" spans="1:10" x14ac:dyDescent="0.25">
      <c r="A14723" s="152" t="s">
        <v>49421</v>
      </c>
      <c r="B14723" s="152" t="s">
        <v>49422</v>
      </c>
      <c r="C14723" s="152" t="s">
        <v>49423</v>
      </c>
      <c r="D14723" s="152" t="s">
        <v>8373</v>
      </c>
      <c r="E14723" s="152" t="s">
        <v>49424</v>
      </c>
      <c r="F14723" s="152" t="s">
        <v>8363</v>
      </c>
      <c r="G14723" s="152" t="s">
        <v>288</v>
      </c>
      <c r="H14723" s="152" t="s">
        <v>1015</v>
      </c>
      <c r="I14723" s="152" t="s">
        <v>6777</v>
      </c>
      <c r="J14723" s="152" t="s">
        <v>113</v>
      </c>
    </row>
    <row r="14724" spans="1:10" x14ac:dyDescent="0.25">
      <c r="A14724" s="152" t="s">
        <v>49425</v>
      </c>
      <c r="B14724" s="152" t="s">
        <v>49422</v>
      </c>
      <c r="C14724" s="152" t="s">
        <v>49423</v>
      </c>
      <c r="D14724" s="152" t="s">
        <v>8373</v>
      </c>
      <c r="E14724" s="152" t="s">
        <v>49424</v>
      </c>
      <c r="F14724" s="152" t="s">
        <v>8363</v>
      </c>
      <c r="G14724" s="152" t="s">
        <v>986</v>
      </c>
      <c r="H14724" s="152" t="s">
        <v>1015</v>
      </c>
      <c r="I14724" s="152" t="s">
        <v>6777</v>
      </c>
      <c r="J14724" s="152" t="s">
        <v>113</v>
      </c>
    </row>
    <row r="14725" spans="1:10" x14ac:dyDescent="0.25">
      <c r="A14725" s="152" t="s">
        <v>49426</v>
      </c>
      <c r="B14725" s="152" t="s">
        <v>49422</v>
      </c>
      <c r="C14725" s="152" t="s">
        <v>49423</v>
      </c>
      <c r="D14725" s="152" t="s">
        <v>8373</v>
      </c>
      <c r="E14725" s="152" t="s">
        <v>49424</v>
      </c>
      <c r="F14725" s="152" t="s">
        <v>8363</v>
      </c>
      <c r="G14725" s="152" t="s">
        <v>986</v>
      </c>
      <c r="H14725" s="152" t="s">
        <v>6733</v>
      </c>
      <c r="I14725" s="152" t="s">
        <v>6777</v>
      </c>
      <c r="J14725" s="152" t="s">
        <v>113</v>
      </c>
    </row>
    <row r="14726" spans="1:10" x14ac:dyDescent="0.25">
      <c r="A14726" s="152" t="s">
        <v>49427</v>
      </c>
      <c r="B14726" s="152" t="s">
        <v>49428</v>
      </c>
      <c r="C14726" s="152" t="s">
        <v>49429</v>
      </c>
      <c r="D14726" s="152" t="s">
        <v>8373</v>
      </c>
      <c r="E14726" s="152" t="s">
        <v>49430</v>
      </c>
      <c r="F14726" s="152" t="s">
        <v>8363</v>
      </c>
      <c r="G14726" s="152" t="s">
        <v>325</v>
      </c>
      <c r="H14726" s="152" t="s">
        <v>2954</v>
      </c>
      <c r="I14726" s="152" t="s">
        <v>6777</v>
      </c>
      <c r="J14726" s="152" t="s">
        <v>113</v>
      </c>
    </row>
    <row r="14727" spans="1:10" x14ac:dyDescent="0.25">
      <c r="A14727" s="152" t="s">
        <v>49431</v>
      </c>
      <c r="B14727" s="152" t="s">
        <v>49432</v>
      </c>
      <c r="C14727" s="152" t="s">
        <v>49429</v>
      </c>
      <c r="D14727" s="152" t="s">
        <v>8373</v>
      </c>
      <c r="E14727" s="152" t="s">
        <v>49430</v>
      </c>
      <c r="F14727" s="152" t="s">
        <v>8363</v>
      </c>
      <c r="G14727" s="152" t="s">
        <v>325</v>
      </c>
      <c r="H14727" s="152" t="s">
        <v>3818</v>
      </c>
      <c r="I14727" s="152" t="s">
        <v>6777</v>
      </c>
      <c r="J14727" s="152" t="s">
        <v>113</v>
      </c>
    </row>
    <row r="14728" spans="1:10" x14ac:dyDescent="0.25">
      <c r="A14728" s="152" t="s">
        <v>49433</v>
      </c>
      <c r="B14728" s="152" t="s">
        <v>49434</v>
      </c>
      <c r="C14728" s="152" t="s">
        <v>49429</v>
      </c>
      <c r="D14728" s="152" t="s">
        <v>8373</v>
      </c>
      <c r="E14728" s="152" t="s">
        <v>49430</v>
      </c>
      <c r="F14728" s="152" t="s">
        <v>8363</v>
      </c>
      <c r="G14728" s="152" t="s">
        <v>325</v>
      </c>
      <c r="H14728" s="152" t="s">
        <v>4277</v>
      </c>
      <c r="I14728" s="152" t="s">
        <v>6777</v>
      </c>
      <c r="J14728" s="152" t="s">
        <v>113</v>
      </c>
    </row>
    <row r="14729" spans="1:10" x14ac:dyDescent="0.25">
      <c r="A14729" s="152" t="s">
        <v>49435</v>
      </c>
      <c r="B14729" s="152" t="s">
        <v>49436</v>
      </c>
      <c r="C14729" s="152" t="s">
        <v>49437</v>
      </c>
      <c r="D14729" s="152" t="s">
        <v>8373</v>
      </c>
      <c r="E14729" s="152" t="s">
        <v>49438</v>
      </c>
      <c r="F14729" s="152" t="s">
        <v>8363</v>
      </c>
      <c r="G14729" s="152" t="s">
        <v>241</v>
      </c>
      <c r="H14729" s="152" t="s">
        <v>2612</v>
      </c>
      <c r="I14729" s="152" t="s">
        <v>6777</v>
      </c>
      <c r="J14729" s="152" t="s">
        <v>113</v>
      </c>
    </row>
    <row r="14730" spans="1:10" x14ac:dyDescent="0.25">
      <c r="A14730" s="152" t="s">
        <v>49439</v>
      </c>
      <c r="B14730" s="152" t="s">
        <v>49440</v>
      </c>
      <c r="C14730" s="152" t="s">
        <v>49437</v>
      </c>
      <c r="D14730" s="152" t="s">
        <v>8373</v>
      </c>
      <c r="E14730" s="152" t="s">
        <v>49438</v>
      </c>
      <c r="F14730" s="152" t="s">
        <v>8363</v>
      </c>
      <c r="G14730" s="152" t="s">
        <v>241</v>
      </c>
      <c r="H14730" s="152" t="s">
        <v>6733</v>
      </c>
      <c r="I14730" s="152" t="s">
        <v>6777</v>
      </c>
      <c r="J14730" s="152" t="s">
        <v>113</v>
      </c>
    </row>
    <row r="14731" spans="1:10" x14ac:dyDescent="0.25">
      <c r="A14731" s="152" t="s">
        <v>49441</v>
      </c>
      <c r="B14731" s="152" t="s">
        <v>49442</v>
      </c>
      <c r="C14731" s="152" t="s">
        <v>49443</v>
      </c>
      <c r="D14731" s="152" t="s">
        <v>8373</v>
      </c>
      <c r="E14731" s="152" t="s">
        <v>49444</v>
      </c>
      <c r="F14731" s="152" t="s">
        <v>8363</v>
      </c>
      <c r="G14731" s="152" t="s">
        <v>2515</v>
      </c>
      <c r="H14731" s="152" t="s">
        <v>2453</v>
      </c>
      <c r="I14731" s="152" t="s">
        <v>6777</v>
      </c>
      <c r="J14731" s="152" t="s">
        <v>113</v>
      </c>
    </row>
    <row r="14732" spans="1:10" x14ac:dyDescent="0.25">
      <c r="A14732" s="152" t="s">
        <v>49445</v>
      </c>
      <c r="B14732" s="152" t="s">
        <v>49446</v>
      </c>
      <c r="C14732" s="152" t="s">
        <v>49443</v>
      </c>
      <c r="D14732" s="152" t="s">
        <v>8373</v>
      </c>
      <c r="E14732" s="152" t="s">
        <v>49444</v>
      </c>
      <c r="F14732" s="152" t="s">
        <v>8363</v>
      </c>
      <c r="G14732" s="152" t="s">
        <v>2998</v>
      </c>
      <c r="H14732" s="152" t="s">
        <v>2453</v>
      </c>
      <c r="I14732" s="152" t="s">
        <v>6777</v>
      </c>
      <c r="J14732" s="152" t="s">
        <v>113</v>
      </c>
    </row>
    <row r="14733" spans="1:10" x14ac:dyDescent="0.25">
      <c r="A14733" s="152" t="s">
        <v>49447</v>
      </c>
      <c r="B14733" s="152" t="s">
        <v>49448</v>
      </c>
      <c r="C14733" s="152" t="s">
        <v>49449</v>
      </c>
      <c r="D14733" s="152" t="s">
        <v>8373</v>
      </c>
      <c r="E14733" s="152" t="s">
        <v>49450</v>
      </c>
      <c r="F14733" s="152" t="s">
        <v>8363</v>
      </c>
      <c r="G14733" s="152" t="s">
        <v>696</v>
      </c>
      <c r="H14733" s="152" t="s">
        <v>1203</v>
      </c>
      <c r="I14733" s="152" t="s">
        <v>6777</v>
      </c>
      <c r="J14733" s="152" t="s">
        <v>113</v>
      </c>
    </row>
    <row r="14734" spans="1:10" x14ac:dyDescent="0.25">
      <c r="A14734" s="152" t="s">
        <v>49451</v>
      </c>
      <c r="B14734" s="152" t="s">
        <v>49452</v>
      </c>
      <c r="C14734" s="152" t="s">
        <v>49453</v>
      </c>
      <c r="D14734" s="152" t="s">
        <v>8373</v>
      </c>
      <c r="E14734" s="152" t="s">
        <v>49454</v>
      </c>
      <c r="F14734" s="152" t="s">
        <v>8363</v>
      </c>
      <c r="G14734" s="152" t="s">
        <v>111</v>
      </c>
      <c r="H14734" s="152" t="s">
        <v>2453</v>
      </c>
      <c r="I14734" s="152" t="s">
        <v>6777</v>
      </c>
      <c r="J14734" s="152" t="s">
        <v>113</v>
      </c>
    </row>
    <row r="14735" spans="1:10" x14ac:dyDescent="0.25">
      <c r="A14735" s="152" t="s">
        <v>49455</v>
      </c>
      <c r="B14735" s="152" t="s">
        <v>49456</v>
      </c>
      <c r="C14735" s="152" t="s">
        <v>49453</v>
      </c>
      <c r="D14735" s="152" t="s">
        <v>8373</v>
      </c>
      <c r="E14735" s="152" t="s">
        <v>49454</v>
      </c>
      <c r="F14735" s="152" t="s">
        <v>8363</v>
      </c>
      <c r="G14735" s="152" t="s">
        <v>111</v>
      </c>
      <c r="H14735" s="152" t="s">
        <v>2814</v>
      </c>
      <c r="I14735" s="152" t="s">
        <v>6777</v>
      </c>
      <c r="J14735" s="152" t="s">
        <v>113</v>
      </c>
    </row>
    <row r="14736" spans="1:10" x14ac:dyDescent="0.25">
      <c r="A14736" s="152" t="s">
        <v>49457</v>
      </c>
      <c r="B14736" s="152" t="s">
        <v>49458</v>
      </c>
      <c r="C14736" s="152" t="s">
        <v>49459</v>
      </c>
      <c r="D14736" s="152" t="s">
        <v>8367</v>
      </c>
      <c r="E14736" s="152" t="s">
        <v>49460</v>
      </c>
      <c r="F14736" s="152" t="s">
        <v>8363</v>
      </c>
      <c r="G14736" s="152" t="s">
        <v>724</v>
      </c>
      <c r="H14736" s="152" t="s">
        <v>5633</v>
      </c>
      <c r="I14736" s="152" t="s">
        <v>6777</v>
      </c>
      <c r="J14736" s="152" t="s">
        <v>113</v>
      </c>
    </row>
    <row r="14737" spans="1:10" x14ac:dyDescent="0.25">
      <c r="A14737" s="152" t="s">
        <v>49461</v>
      </c>
      <c r="B14737" s="152" t="s">
        <v>49462</v>
      </c>
      <c r="C14737" s="152" t="s">
        <v>49463</v>
      </c>
      <c r="D14737" s="152" t="s">
        <v>8367</v>
      </c>
      <c r="E14737" s="152" t="s">
        <v>49464</v>
      </c>
      <c r="F14737" s="152" t="s">
        <v>8363</v>
      </c>
      <c r="G14737" s="152" t="s">
        <v>724</v>
      </c>
      <c r="H14737" s="152" t="s">
        <v>5627</v>
      </c>
      <c r="I14737" s="152" t="s">
        <v>6777</v>
      </c>
      <c r="J14737" s="152" t="s">
        <v>113</v>
      </c>
    </row>
    <row r="14738" spans="1:10" x14ac:dyDescent="0.25">
      <c r="A14738" s="152" t="s">
        <v>49465</v>
      </c>
      <c r="B14738" s="152" t="s">
        <v>49466</v>
      </c>
      <c r="C14738" s="152" t="s">
        <v>49467</v>
      </c>
      <c r="D14738" s="152" t="s">
        <v>8361</v>
      </c>
      <c r="E14738" s="152" t="s">
        <v>49468</v>
      </c>
      <c r="F14738" s="152" t="s">
        <v>8363</v>
      </c>
      <c r="G14738" s="152" t="s">
        <v>416</v>
      </c>
      <c r="H14738" s="152" t="s">
        <v>2404</v>
      </c>
      <c r="I14738" s="152" t="s">
        <v>6777</v>
      </c>
      <c r="J14738" s="152" t="s">
        <v>113</v>
      </c>
    </row>
    <row r="14739" spans="1:10" x14ac:dyDescent="0.25">
      <c r="A14739" s="152" t="s">
        <v>49469</v>
      </c>
      <c r="B14739" s="152" t="s">
        <v>49470</v>
      </c>
      <c r="C14739" s="152" t="s">
        <v>49467</v>
      </c>
      <c r="D14739" s="152" t="s">
        <v>8361</v>
      </c>
      <c r="E14739" s="152" t="s">
        <v>49468</v>
      </c>
      <c r="F14739" s="152" t="s">
        <v>8363</v>
      </c>
      <c r="G14739" s="152" t="s">
        <v>416</v>
      </c>
      <c r="H14739" s="152" t="s">
        <v>6733</v>
      </c>
      <c r="I14739" s="152" t="s">
        <v>6777</v>
      </c>
      <c r="J14739" s="152" t="s">
        <v>113</v>
      </c>
    </row>
    <row r="14740" spans="1:10" x14ac:dyDescent="0.25">
      <c r="A14740" s="152" t="s">
        <v>49471</v>
      </c>
      <c r="B14740" s="152" t="s">
        <v>49472</v>
      </c>
      <c r="C14740" s="152" t="s">
        <v>49473</v>
      </c>
      <c r="D14740" s="152" t="s">
        <v>8361</v>
      </c>
      <c r="E14740" s="152" t="s">
        <v>49474</v>
      </c>
      <c r="F14740" s="152" t="s">
        <v>8363</v>
      </c>
      <c r="G14740" s="152" t="s">
        <v>416</v>
      </c>
      <c r="H14740" s="152" t="s">
        <v>5879</v>
      </c>
      <c r="I14740" s="152" t="s">
        <v>6777</v>
      </c>
      <c r="J14740" s="152" t="s">
        <v>113</v>
      </c>
    </row>
    <row r="14741" spans="1:10" x14ac:dyDescent="0.25">
      <c r="A14741" s="152" t="s">
        <v>49475</v>
      </c>
      <c r="B14741" s="152" t="s">
        <v>49476</v>
      </c>
      <c r="C14741" s="152" t="s">
        <v>49477</v>
      </c>
      <c r="D14741" s="152" t="s">
        <v>8361</v>
      </c>
      <c r="E14741" s="152" t="s">
        <v>49478</v>
      </c>
      <c r="F14741" s="152" t="s">
        <v>8363</v>
      </c>
      <c r="G14741" s="152" t="s">
        <v>416</v>
      </c>
      <c r="H14741" s="152" t="s">
        <v>3720</v>
      </c>
      <c r="I14741" s="152" t="s">
        <v>6777</v>
      </c>
      <c r="J14741" s="152" t="s">
        <v>113</v>
      </c>
    </row>
    <row r="14742" spans="1:10" x14ac:dyDescent="0.25">
      <c r="A14742" s="152" t="s">
        <v>49479</v>
      </c>
      <c r="B14742" s="152" t="s">
        <v>49480</v>
      </c>
      <c r="C14742" s="152" t="s">
        <v>49481</v>
      </c>
      <c r="D14742" s="152" t="s">
        <v>8361</v>
      </c>
      <c r="E14742" s="152" t="s">
        <v>49482</v>
      </c>
      <c r="F14742" s="152" t="s">
        <v>8363</v>
      </c>
      <c r="G14742" s="152" t="s">
        <v>416</v>
      </c>
      <c r="H14742" s="152" t="s">
        <v>4217</v>
      </c>
      <c r="I14742" s="152" t="s">
        <v>6777</v>
      </c>
      <c r="J14742" s="152" t="s">
        <v>113</v>
      </c>
    </row>
    <row r="14743" spans="1:10" x14ac:dyDescent="0.25">
      <c r="A14743" s="152" t="s">
        <v>49483</v>
      </c>
      <c r="B14743" s="152" t="s">
        <v>49484</v>
      </c>
      <c r="C14743" s="152" t="s">
        <v>49485</v>
      </c>
      <c r="D14743" s="152" t="s">
        <v>8361</v>
      </c>
      <c r="E14743" s="152" t="s">
        <v>49486</v>
      </c>
      <c r="F14743" s="152" t="s">
        <v>8363</v>
      </c>
      <c r="G14743" s="152" t="s">
        <v>432</v>
      </c>
      <c r="H14743" s="152" t="s">
        <v>2880</v>
      </c>
      <c r="I14743" s="152" t="s">
        <v>6777</v>
      </c>
      <c r="J14743" s="152" t="s">
        <v>49487</v>
      </c>
    </row>
    <row r="14744" spans="1:10" x14ac:dyDescent="0.25">
      <c r="A14744" s="152" t="s">
        <v>49488</v>
      </c>
      <c r="B14744" s="152" t="s">
        <v>49489</v>
      </c>
      <c r="C14744" s="152" t="s">
        <v>49490</v>
      </c>
      <c r="D14744" s="152" t="s">
        <v>8361</v>
      </c>
      <c r="E14744" s="152" t="s">
        <v>49491</v>
      </c>
      <c r="F14744" s="152" t="s">
        <v>8363</v>
      </c>
      <c r="G14744" s="152" t="s">
        <v>416</v>
      </c>
      <c r="H14744" s="152" t="s">
        <v>1578</v>
      </c>
      <c r="I14744" s="152" t="s">
        <v>6777</v>
      </c>
      <c r="J14744" s="152" t="s">
        <v>8450</v>
      </c>
    </row>
    <row r="14745" spans="1:10" x14ac:dyDescent="0.25">
      <c r="A14745" s="152" t="s">
        <v>49492</v>
      </c>
      <c r="B14745" s="152" t="s">
        <v>49493</v>
      </c>
      <c r="C14745" s="152" t="s">
        <v>49490</v>
      </c>
      <c r="D14745" s="152" t="s">
        <v>8361</v>
      </c>
      <c r="E14745" s="152" t="s">
        <v>49491</v>
      </c>
      <c r="F14745" s="152" t="s">
        <v>8363</v>
      </c>
      <c r="G14745" s="152" t="s">
        <v>416</v>
      </c>
      <c r="H14745" s="152" t="s">
        <v>6733</v>
      </c>
      <c r="I14745" s="152" t="s">
        <v>6777</v>
      </c>
      <c r="J14745" s="152" t="s">
        <v>8450</v>
      </c>
    </row>
    <row r="14746" spans="1:10" x14ac:dyDescent="0.25">
      <c r="A14746" s="152" t="s">
        <v>49494</v>
      </c>
      <c r="B14746" s="152" t="s">
        <v>49495</v>
      </c>
      <c r="C14746" s="152" t="s">
        <v>49496</v>
      </c>
      <c r="D14746" s="152" t="s">
        <v>8361</v>
      </c>
      <c r="E14746" s="152" t="s">
        <v>49497</v>
      </c>
      <c r="F14746" s="152" t="s">
        <v>8363</v>
      </c>
      <c r="G14746" s="152" t="s">
        <v>360</v>
      </c>
      <c r="H14746" s="152" t="s">
        <v>874</v>
      </c>
      <c r="I14746" s="152" t="s">
        <v>6777</v>
      </c>
      <c r="J14746" s="152" t="s">
        <v>113</v>
      </c>
    </row>
    <row r="14747" spans="1:10" x14ac:dyDescent="0.25">
      <c r="A14747" s="152" t="s">
        <v>49498</v>
      </c>
      <c r="B14747" s="152" t="s">
        <v>49495</v>
      </c>
      <c r="C14747" s="152" t="s">
        <v>49496</v>
      </c>
      <c r="D14747" s="152" t="s">
        <v>8361</v>
      </c>
      <c r="E14747" s="152" t="s">
        <v>49497</v>
      </c>
      <c r="F14747" s="152" t="s">
        <v>8363</v>
      </c>
      <c r="G14747" s="152" t="s">
        <v>360</v>
      </c>
      <c r="H14747" s="152" t="s">
        <v>4727</v>
      </c>
      <c r="I14747" s="152" t="s">
        <v>6777</v>
      </c>
      <c r="J14747" s="152" t="s">
        <v>113</v>
      </c>
    </row>
    <row r="14748" spans="1:10" x14ac:dyDescent="0.25">
      <c r="A14748" s="152" t="s">
        <v>49499</v>
      </c>
      <c r="B14748" s="152" t="s">
        <v>49495</v>
      </c>
      <c r="C14748" s="152" t="s">
        <v>49496</v>
      </c>
      <c r="D14748" s="152" t="s">
        <v>8361</v>
      </c>
      <c r="E14748" s="152" t="s">
        <v>49497</v>
      </c>
      <c r="F14748" s="152" t="s">
        <v>8363</v>
      </c>
      <c r="G14748" s="152" t="s">
        <v>416</v>
      </c>
      <c r="H14748" s="152" t="s">
        <v>874</v>
      </c>
      <c r="I14748" s="152" t="s">
        <v>6777</v>
      </c>
      <c r="J14748" s="152" t="s">
        <v>113</v>
      </c>
    </row>
    <row r="14749" spans="1:10" x14ac:dyDescent="0.25">
      <c r="A14749" s="152" t="s">
        <v>49500</v>
      </c>
      <c r="B14749" s="152" t="s">
        <v>49501</v>
      </c>
      <c r="C14749" s="152" t="s">
        <v>49502</v>
      </c>
      <c r="D14749" s="152" t="s">
        <v>8367</v>
      </c>
      <c r="E14749" s="152" t="s">
        <v>49503</v>
      </c>
      <c r="F14749" s="152" t="s">
        <v>8363</v>
      </c>
      <c r="G14749" s="152" t="s">
        <v>520</v>
      </c>
      <c r="H14749" s="152" t="s">
        <v>5615</v>
      </c>
      <c r="I14749" s="152" t="s">
        <v>6777</v>
      </c>
      <c r="J14749" s="152" t="s">
        <v>113</v>
      </c>
    </row>
    <row r="14750" spans="1:10" x14ac:dyDescent="0.25">
      <c r="A14750" s="152" t="s">
        <v>49504</v>
      </c>
      <c r="B14750" s="152" t="s">
        <v>49505</v>
      </c>
      <c r="C14750" s="152" t="s">
        <v>49502</v>
      </c>
      <c r="D14750" s="152" t="s">
        <v>8361</v>
      </c>
      <c r="E14750" s="152" t="s">
        <v>49506</v>
      </c>
      <c r="F14750" s="152" t="s">
        <v>8363</v>
      </c>
      <c r="G14750" s="152" t="s">
        <v>520</v>
      </c>
      <c r="H14750" s="152" t="s">
        <v>5615</v>
      </c>
      <c r="I14750" s="152" t="s">
        <v>6777</v>
      </c>
      <c r="J14750" s="152" t="s">
        <v>113</v>
      </c>
    </row>
    <row r="14751" spans="1:10" x14ac:dyDescent="0.25">
      <c r="A14751" s="152" t="s">
        <v>49507</v>
      </c>
      <c r="B14751" s="152" t="s">
        <v>49505</v>
      </c>
      <c r="C14751" s="152" t="s">
        <v>49502</v>
      </c>
      <c r="D14751" s="152" t="s">
        <v>8361</v>
      </c>
      <c r="E14751" s="152" t="s">
        <v>49506</v>
      </c>
      <c r="F14751" s="152" t="s">
        <v>8363</v>
      </c>
      <c r="G14751" s="152" t="s">
        <v>520</v>
      </c>
      <c r="H14751" s="152" t="s">
        <v>6733</v>
      </c>
      <c r="I14751" s="152" t="s">
        <v>6777</v>
      </c>
      <c r="J14751" s="152" t="s">
        <v>113</v>
      </c>
    </row>
    <row r="14752" spans="1:10" x14ac:dyDescent="0.25">
      <c r="A14752" s="152" t="s">
        <v>49508</v>
      </c>
      <c r="B14752" s="152" t="s">
        <v>49509</v>
      </c>
      <c r="C14752" s="152" t="s">
        <v>49510</v>
      </c>
      <c r="D14752" s="152" t="s">
        <v>8361</v>
      </c>
      <c r="E14752" s="152" t="s">
        <v>49511</v>
      </c>
      <c r="F14752" s="152" t="s">
        <v>8363</v>
      </c>
      <c r="G14752" s="152" t="s">
        <v>416</v>
      </c>
      <c r="H14752" s="152" t="s">
        <v>4424</v>
      </c>
      <c r="I14752" s="152" t="s">
        <v>6777</v>
      </c>
      <c r="J14752" s="152" t="s">
        <v>9001</v>
      </c>
    </row>
    <row r="14753" spans="1:10" x14ac:dyDescent="0.25">
      <c r="A14753" s="152" t="s">
        <v>49512</v>
      </c>
      <c r="B14753" s="152" t="s">
        <v>49513</v>
      </c>
      <c r="C14753" s="152" t="s">
        <v>49514</v>
      </c>
      <c r="D14753" s="152" t="s">
        <v>8361</v>
      </c>
      <c r="E14753" s="152" t="s">
        <v>49515</v>
      </c>
      <c r="F14753" s="152" t="s">
        <v>8363</v>
      </c>
      <c r="G14753" s="152" t="s">
        <v>416</v>
      </c>
      <c r="H14753" s="152" t="s">
        <v>5879</v>
      </c>
      <c r="I14753" s="152" t="s">
        <v>6777</v>
      </c>
      <c r="J14753" s="152" t="s">
        <v>113</v>
      </c>
    </row>
    <row r="14754" spans="1:10" x14ac:dyDescent="0.25">
      <c r="A14754" s="152" t="s">
        <v>49516</v>
      </c>
      <c r="B14754" s="152" t="s">
        <v>49517</v>
      </c>
      <c r="C14754" s="152" t="s">
        <v>49514</v>
      </c>
      <c r="D14754" s="152" t="s">
        <v>8361</v>
      </c>
      <c r="E14754" s="152" t="s">
        <v>49515</v>
      </c>
      <c r="F14754" s="152" t="s">
        <v>8363</v>
      </c>
      <c r="G14754" s="152" t="s">
        <v>416</v>
      </c>
      <c r="H14754" s="152" t="s">
        <v>6733</v>
      </c>
      <c r="I14754" s="152" t="s">
        <v>6777</v>
      </c>
      <c r="J14754" s="152" t="s">
        <v>113</v>
      </c>
    </row>
    <row r="14755" spans="1:10" x14ac:dyDescent="0.25">
      <c r="A14755" s="152" t="s">
        <v>49518</v>
      </c>
      <c r="B14755" s="152" t="s">
        <v>49519</v>
      </c>
      <c r="C14755" s="152" t="s">
        <v>49520</v>
      </c>
      <c r="D14755" s="152" t="s">
        <v>8361</v>
      </c>
      <c r="E14755" s="152" t="s">
        <v>49521</v>
      </c>
      <c r="F14755" s="152" t="s">
        <v>8363</v>
      </c>
      <c r="G14755" s="152" t="s">
        <v>416</v>
      </c>
      <c r="H14755" s="152" t="s">
        <v>2610</v>
      </c>
      <c r="I14755" s="152" t="s">
        <v>6777</v>
      </c>
      <c r="J14755" s="152" t="s">
        <v>113</v>
      </c>
    </row>
    <row r="14756" spans="1:10" x14ac:dyDescent="0.25">
      <c r="A14756" s="152" t="s">
        <v>49522</v>
      </c>
      <c r="B14756" s="152" t="s">
        <v>49523</v>
      </c>
      <c r="C14756" s="152" t="s">
        <v>49520</v>
      </c>
      <c r="D14756" s="152" t="s">
        <v>8361</v>
      </c>
      <c r="E14756" s="152" t="s">
        <v>49521</v>
      </c>
      <c r="F14756" s="152" t="s">
        <v>8363</v>
      </c>
      <c r="G14756" s="152" t="s">
        <v>416</v>
      </c>
      <c r="H14756" s="152" t="s">
        <v>6733</v>
      </c>
      <c r="I14756" s="152" t="s">
        <v>6777</v>
      </c>
      <c r="J14756" s="152" t="s">
        <v>113</v>
      </c>
    </row>
    <row r="14757" spans="1:10" x14ac:dyDescent="0.25">
      <c r="A14757" s="152" t="s">
        <v>49524</v>
      </c>
      <c r="B14757" s="152" t="s">
        <v>49525</v>
      </c>
      <c r="C14757" s="152" t="s">
        <v>49526</v>
      </c>
      <c r="D14757" s="152" t="s">
        <v>8361</v>
      </c>
      <c r="E14757" s="152" t="s">
        <v>49527</v>
      </c>
      <c r="F14757" s="152" t="s">
        <v>8363</v>
      </c>
      <c r="G14757" s="152" t="s">
        <v>416</v>
      </c>
      <c r="H14757" s="152" t="s">
        <v>2404</v>
      </c>
      <c r="I14757" s="152" t="s">
        <v>6777</v>
      </c>
      <c r="J14757" s="152" t="s">
        <v>113</v>
      </c>
    </row>
    <row r="14758" spans="1:10" x14ac:dyDescent="0.25">
      <c r="A14758" s="152" t="s">
        <v>49528</v>
      </c>
      <c r="B14758" s="152" t="s">
        <v>49529</v>
      </c>
      <c r="C14758" s="152" t="s">
        <v>49526</v>
      </c>
      <c r="D14758" s="152" t="s">
        <v>8361</v>
      </c>
      <c r="E14758" s="152" t="s">
        <v>49527</v>
      </c>
      <c r="F14758" s="152" t="s">
        <v>8363</v>
      </c>
      <c r="G14758" s="152" t="s">
        <v>416</v>
      </c>
      <c r="H14758" s="152" t="s">
        <v>6733</v>
      </c>
      <c r="I14758" s="152" t="s">
        <v>6777</v>
      </c>
      <c r="J14758" s="152" t="s">
        <v>113</v>
      </c>
    </row>
    <row r="14759" spans="1:10" x14ac:dyDescent="0.25">
      <c r="A14759" s="152" t="s">
        <v>49530</v>
      </c>
      <c r="B14759" s="152" t="s">
        <v>49531</v>
      </c>
      <c r="C14759" s="152" t="s">
        <v>49532</v>
      </c>
      <c r="D14759" s="152" t="s">
        <v>8361</v>
      </c>
      <c r="E14759" s="152" t="s">
        <v>49533</v>
      </c>
      <c r="F14759" s="152" t="s">
        <v>8363</v>
      </c>
      <c r="G14759" s="152" t="s">
        <v>416</v>
      </c>
      <c r="H14759" s="152" t="s">
        <v>5873</v>
      </c>
      <c r="I14759" s="152" t="s">
        <v>6777</v>
      </c>
      <c r="J14759" s="152" t="s">
        <v>113</v>
      </c>
    </row>
    <row r="14760" spans="1:10" x14ac:dyDescent="0.25">
      <c r="A14760" s="152" t="s">
        <v>49534</v>
      </c>
      <c r="B14760" s="152" t="s">
        <v>49535</v>
      </c>
      <c r="C14760" s="152" t="s">
        <v>49532</v>
      </c>
      <c r="D14760" s="152" t="s">
        <v>8361</v>
      </c>
      <c r="E14760" s="152" t="s">
        <v>49533</v>
      </c>
      <c r="F14760" s="152" t="s">
        <v>8363</v>
      </c>
      <c r="G14760" s="152" t="s">
        <v>416</v>
      </c>
      <c r="H14760" s="152" t="s">
        <v>6733</v>
      </c>
      <c r="I14760" s="152" t="s">
        <v>6777</v>
      </c>
      <c r="J14760" s="152" t="s">
        <v>113</v>
      </c>
    </row>
    <row r="14761" spans="1:10" x14ac:dyDescent="0.25">
      <c r="A14761" s="152" t="s">
        <v>49536</v>
      </c>
      <c r="B14761" s="152" t="s">
        <v>49537</v>
      </c>
      <c r="C14761" s="152" t="s">
        <v>49538</v>
      </c>
      <c r="D14761" s="152" t="s">
        <v>8361</v>
      </c>
      <c r="E14761" s="152" t="s">
        <v>49539</v>
      </c>
      <c r="F14761" s="152" t="s">
        <v>8363</v>
      </c>
      <c r="G14761" s="152" t="s">
        <v>3453</v>
      </c>
      <c r="H14761" s="152" t="s">
        <v>2404</v>
      </c>
      <c r="I14761" s="152" t="s">
        <v>6777</v>
      </c>
      <c r="J14761" s="152" t="s">
        <v>113</v>
      </c>
    </row>
    <row r="14762" spans="1:10" x14ac:dyDescent="0.25">
      <c r="A14762" s="152" t="s">
        <v>49540</v>
      </c>
      <c r="B14762" s="152" t="s">
        <v>49541</v>
      </c>
      <c r="C14762" s="152" t="s">
        <v>49538</v>
      </c>
      <c r="D14762" s="152" t="s">
        <v>8361</v>
      </c>
      <c r="E14762" s="152" t="s">
        <v>49539</v>
      </c>
      <c r="F14762" s="152" t="s">
        <v>8363</v>
      </c>
      <c r="G14762" s="152" t="s">
        <v>3453</v>
      </c>
      <c r="H14762" s="152" t="s">
        <v>6733</v>
      </c>
      <c r="I14762" s="152" t="s">
        <v>6777</v>
      </c>
      <c r="J14762" s="152" t="s">
        <v>113</v>
      </c>
    </row>
    <row r="14763" spans="1:10" x14ac:dyDescent="0.25">
      <c r="A14763" s="152" t="s">
        <v>49542</v>
      </c>
      <c r="B14763" s="152" t="s">
        <v>49543</v>
      </c>
      <c r="C14763" s="152" t="s">
        <v>49544</v>
      </c>
      <c r="D14763" s="152" t="s">
        <v>8361</v>
      </c>
      <c r="E14763" s="152" t="s">
        <v>49545</v>
      </c>
      <c r="F14763" s="152" t="s">
        <v>8363</v>
      </c>
      <c r="G14763" s="152" t="s">
        <v>3453</v>
      </c>
      <c r="H14763" s="152" t="s">
        <v>2610</v>
      </c>
      <c r="I14763" s="152" t="s">
        <v>6777</v>
      </c>
      <c r="J14763" s="152" t="s">
        <v>113</v>
      </c>
    </row>
    <row r="14764" spans="1:10" x14ac:dyDescent="0.25">
      <c r="A14764" s="152" t="s">
        <v>49546</v>
      </c>
      <c r="B14764" s="152" t="s">
        <v>49547</v>
      </c>
      <c r="C14764" s="152" t="s">
        <v>49544</v>
      </c>
      <c r="D14764" s="152" t="s">
        <v>8361</v>
      </c>
      <c r="E14764" s="152" t="s">
        <v>49545</v>
      </c>
      <c r="F14764" s="152" t="s">
        <v>8363</v>
      </c>
      <c r="G14764" s="152" t="s">
        <v>3453</v>
      </c>
      <c r="H14764" s="152" t="s">
        <v>6733</v>
      </c>
      <c r="I14764" s="152" t="s">
        <v>6777</v>
      </c>
      <c r="J14764" s="152" t="s">
        <v>113</v>
      </c>
    </row>
    <row r="14765" spans="1:10" x14ac:dyDescent="0.25">
      <c r="A14765" s="152" t="s">
        <v>49548</v>
      </c>
      <c r="B14765" s="152" t="s">
        <v>49549</v>
      </c>
      <c r="C14765" s="152" t="s">
        <v>49550</v>
      </c>
      <c r="D14765" s="152" t="s">
        <v>8361</v>
      </c>
      <c r="E14765" s="152" t="s">
        <v>49551</v>
      </c>
      <c r="F14765" s="152" t="s">
        <v>8363</v>
      </c>
      <c r="G14765" s="152" t="s">
        <v>3453</v>
      </c>
      <c r="H14765" s="152" t="s">
        <v>2610</v>
      </c>
      <c r="I14765" s="152" t="s">
        <v>6777</v>
      </c>
      <c r="J14765" s="152" t="s">
        <v>113</v>
      </c>
    </row>
    <row r="14766" spans="1:10" x14ac:dyDescent="0.25">
      <c r="A14766" s="152" t="s">
        <v>49552</v>
      </c>
      <c r="B14766" s="152" t="s">
        <v>49553</v>
      </c>
      <c r="C14766" s="152" t="s">
        <v>49550</v>
      </c>
      <c r="D14766" s="152" t="s">
        <v>8361</v>
      </c>
      <c r="E14766" s="152" t="s">
        <v>49551</v>
      </c>
      <c r="F14766" s="152" t="s">
        <v>8363</v>
      </c>
      <c r="G14766" s="152" t="s">
        <v>3453</v>
      </c>
      <c r="H14766" s="152" t="s">
        <v>6733</v>
      </c>
      <c r="I14766" s="152" t="s">
        <v>6777</v>
      </c>
      <c r="J14766" s="152" t="s">
        <v>113</v>
      </c>
    </row>
    <row r="14767" spans="1:10" x14ac:dyDescent="0.25">
      <c r="A14767" s="152" t="s">
        <v>49554</v>
      </c>
      <c r="B14767" s="152" t="s">
        <v>49555</v>
      </c>
      <c r="C14767" s="152" t="s">
        <v>49556</v>
      </c>
      <c r="D14767" s="152" t="s">
        <v>8361</v>
      </c>
      <c r="E14767" s="152" t="s">
        <v>49557</v>
      </c>
      <c r="F14767" s="152" t="s">
        <v>8363</v>
      </c>
      <c r="G14767" s="152" t="s">
        <v>402</v>
      </c>
      <c r="H14767" s="152" t="s">
        <v>2610</v>
      </c>
      <c r="I14767" s="152" t="s">
        <v>6777</v>
      </c>
      <c r="J14767" s="152" t="s">
        <v>113</v>
      </c>
    </row>
    <row r="14768" spans="1:10" x14ac:dyDescent="0.25">
      <c r="A14768" s="152" t="s">
        <v>49558</v>
      </c>
      <c r="B14768" s="152" t="s">
        <v>49559</v>
      </c>
      <c r="C14768" s="152" t="s">
        <v>49556</v>
      </c>
      <c r="D14768" s="152" t="s">
        <v>8361</v>
      </c>
      <c r="E14768" s="152" t="s">
        <v>49557</v>
      </c>
      <c r="F14768" s="152" t="s">
        <v>8363</v>
      </c>
      <c r="G14768" s="152" t="s">
        <v>402</v>
      </c>
      <c r="H14768" s="152" t="s">
        <v>6733</v>
      </c>
      <c r="I14768" s="152" t="s">
        <v>6777</v>
      </c>
      <c r="J14768" s="152" t="s">
        <v>113</v>
      </c>
    </row>
    <row r="14769" spans="1:10" x14ac:dyDescent="0.25">
      <c r="A14769" s="152" t="s">
        <v>49560</v>
      </c>
      <c r="B14769" s="152" t="s">
        <v>49561</v>
      </c>
      <c r="C14769" s="152" t="s">
        <v>49562</v>
      </c>
      <c r="D14769" s="152" t="s">
        <v>8361</v>
      </c>
      <c r="E14769" s="152" t="s">
        <v>49563</v>
      </c>
      <c r="F14769" s="152" t="s">
        <v>8363</v>
      </c>
      <c r="G14769" s="152" t="s">
        <v>3451</v>
      </c>
      <c r="H14769" s="152" t="s">
        <v>5877</v>
      </c>
      <c r="I14769" s="152" t="s">
        <v>6777</v>
      </c>
      <c r="J14769" s="152" t="s">
        <v>113</v>
      </c>
    </row>
    <row r="14770" spans="1:10" x14ac:dyDescent="0.25">
      <c r="A14770" s="152" t="s">
        <v>49564</v>
      </c>
      <c r="B14770" s="152" t="s">
        <v>49565</v>
      </c>
      <c r="C14770" s="152" t="s">
        <v>49562</v>
      </c>
      <c r="D14770" s="152" t="s">
        <v>8361</v>
      </c>
      <c r="E14770" s="152" t="s">
        <v>49563</v>
      </c>
      <c r="F14770" s="152" t="s">
        <v>8363</v>
      </c>
      <c r="G14770" s="152" t="s">
        <v>3451</v>
      </c>
      <c r="H14770" s="152" t="s">
        <v>6733</v>
      </c>
      <c r="I14770" s="152" t="s">
        <v>6777</v>
      </c>
      <c r="J14770" s="152" t="s">
        <v>113</v>
      </c>
    </row>
    <row r="14771" spans="1:10" x14ac:dyDescent="0.25">
      <c r="A14771" s="152" t="s">
        <v>49566</v>
      </c>
      <c r="B14771" s="152" t="s">
        <v>49567</v>
      </c>
      <c r="C14771" s="152" t="s">
        <v>49568</v>
      </c>
      <c r="D14771" s="152" t="s">
        <v>8361</v>
      </c>
      <c r="E14771" s="152" t="s">
        <v>49569</v>
      </c>
      <c r="F14771" s="152" t="s">
        <v>8363</v>
      </c>
      <c r="G14771" s="152" t="s">
        <v>3451</v>
      </c>
      <c r="H14771" s="152" t="s">
        <v>5879</v>
      </c>
      <c r="I14771" s="152" t="s">
        <v>6777</v>
      </c>
      <c r="J14771" s="152" t="s">
        <v>113</v>
      </c>
    </row>
    <row r="14772" spans="1:10" x14ac:dyDescent="0.25">
      <c r="A14772" s="152" t="s">
        <v>49570</v>
      </c>
      <c r="B14772" s="152" t="s">
        <v>49571</v>
      </c>
      <c r="C14772" s="152" t="s">
        <v>49568</v>
      </c>
      <c r="D14772" s="152" t="s">
        <v>8361</v>
      </c>
      <c r="E14772" s="152" t="s">
        <v>49569</v>
      </c>
      <c r="F14772" s="152" t="s">
        <v>8363</v>
      </c>
      <c r="G14772" s="152" t="s">
        <v>3451</v>
      </c>
      <c r="H14772" s="152" t="s">
        <v>6733</v>
      </c>
      <c r="I14772" s="152" t="s">
        <v>6777</v>
      </c>
      <c r="J14772" s="152" t="s">
        <v>113</v>
      </c>
    </row>
    <row r="14773" spans="1:10" x14ac:dyDescent="0.25">
      <c r="A14773" s="152" t="s">
        <v>49572</v>
      </c>
      <c r="B14773" s="152" t="s">
        <v>49573</v>
      </c>
      <c r="C14773" s="152" t="s">
        <v>49574</v>
      </c>
      <c r="D14773" s="152" t="s">
        <v>8361</v>
      </c>
      <c r="E14773" s="152" t="s">
        <v>49575</v>
      </c>
      <c r="F14773" s="152" t="s">
        <v>8363</v>
      </c>
      <c r="G14773" s="152" t="s">
        <v>3451</v>
      </c>
      <c r="H14773" s="152" t="s">
        <v>2404</v>
      </c>
      <c r="I14773" s="152" t="s">
        <v>6777</v>
      </c>
      <c r="J14773" s="152" t="s">
        <v>113</v>
      </c>
    </row>
    <row r="14774" spans="1:10" x14ac:dyDescent="0.25">
      <c r="A14774" s="152" t="s">
        <v>49576</v>
      </c>
      <c r="B14774" s="152" t="s">
        <v>49577</v>
      </c>
      <c r="C14774" s="152" t="s">
        <v>49574</v>
      </c>
      <c r="D14774" s="152" t="s">
        <v>8361</v>
      </c>
      <c r="E14774" s="152" t="s">
        <v>49575</v>
      </c>
      <c r="F14774" s="152" t="s">
        <v>8363</v>
      </c>
      <c r="G14774" s="152" t="s">
        <v>3451</v>
      </c>
      <c r="H14774" s="152" t="s">
        <v>6733</v>
      </c>
      <c r="I14774" s="152" t="s">
        <v>6777</v>
      </c>
      <c r="J14774" s="152" t="s">
        <v>113</v>
      </c>
    </row>
    <row r="14775" spans="1:10" x14ac:dyDescent="0.25">
      <c r="A14775" s="152" t="s">
        <v>49578</v>
      </c>
      <c r="B14775" s="152" t="s">
        <v>49579</v>
      </c>
      <c r="C14775" s="152" t="s">
        <v>49580</v>
      </c>
      <c r="D14775" s="152" t="s">
        <v>8361</v>
      </c>
      <c r="E14775" s="152" t="s">
        <v>49581</v>
      </c>
      <c r="F14775" s="152" t="s">
        <v>8363</v>
      </c>
      <c r="G14775" s="152" t="s">
        <v>3451</v>
      </c>
      <c r="H14775" s="152" t="s">
        <v>5879</v>
      </c>
      <c r="I14775" s="152" t="s">
        <v>6777</v>
      </c>
      <c r="J14775" s="152" t="s">
        <v>113</v>
      </c>
    </row>
    <row r="14776" spans="1:10" x14ac:dyDescent="0.25">
      <c r="A14776" s="152" t="s">
        <v>49582</v>
      </c>
      <c r="B14776" s="152" t="s">
        <v>49583</v>
      </c>
      <c r="C14776" s="152" t="s">
        <v>49580</v>
      </c>
      <c r="D14776" s="152" t="s">
        <v>8361</v>
      </c>
      <c r="E14776" s="152" t="s">
        <v>49581</v>
      </c>
      <c r="F14776" s="152" t="s">
        <v>8363</v>
      </c>
      <c r="G14776" s="152" t="s">
        <v>3451</v>
      </c>
      <c r="H14776" s="152" t="s">
        <v>6733</v>
      </c>
      <c r="I14776" s="152" t="s">
        <v>6777</v>
      </c>
      <c r="J14776" s="152" t="s">
        <v>113</v>
      </c>
    </row>
    <row r="14777" spans="1:10" x14ac:dyDescent="0.25">
      <c r="A14777" s="152" t="s">
        <v>49584</v>
      </c>
      <c r="B14777" s="152" t="s">
        <v>49585</v>
      </c>
      <c r="C14777" s="152" t="s">
        <v>49586</v>
      </c>
      <c r="D14777" s="152" t="s">
        <v>8361</v>
      </c>
      <c r="E14777" s="152" t="s">
        <v>49587</v>
      </c>
      <c r="F14777" s="152" t="s">
        <v>8363</v>
      </c>
      <c r="G14777" s="152" t="s">
        <v>360</v>
      </c>
      <c r="H14777" s="152" t="s">
        <v>2610</v>
      </c>
      <c r="I14777" s="152" t="s">
        <v>6777</v>
      </c>
      <c r="J14777" s="152" t="s">
        <v>113</v>
      </c>
    </row>
    <row r="14778" spans="1:10" x14ac:dyDescent="0.25">
      <c r="A14778" s="152" t="s">
        <v>49588</v>
      </c>
      <c r="B14778" s="152" t="s">
        <v>49589</v>
      </c>
      <c r="C14778" s="152" t="s">
        <v>49586</v>
      </c>
      <c r="D14778" s="152" t="s">
        <v>8361</v>
      </c>
      <c r="E14778" s="152" t="s">
        <v>49587</v>
      </c>
      <c r="F14778" s="152" t="s">
        <v>8363</v>
      </c>
      <c r="G14778" s="152" t="s">
        <v>360</v>
      </c>
      <c r="H14778" s="152" t="s">
        <v>6733</v>
      </c>
      <c r="I14778" s="152" t="s">
        <v>6777</v>
      </c>
      <c r="J14778" s="152" t="s">
        <v>113</v>
      </c>
    </row>
    <row r="14779" spans="1:10" x14ac:dyDescent="0.25">
      <c r="A14779" s="152" t="s">
        <v>49590</v>
      </c>
      <c r="B14779" s="152" t="s">
        <v>49591</v>
      </c>
      <c r="C14779" s="152" t="s">
        <v>49586</v>
      </c>
      <c r="D14779" s="152" t="s">
        <v>8361</v>
      </c>
      <c r="E14779" s="152" t="s">
        <v>49587</v>
      </c>
      <c r="F14779" s="152" t="s">
        <v>8363</v>
      </c>
      <c r="G14779" s="152" t="s">
        <v>416</v>
      </c>
      <c r="H14779" s="152" t="s">
        <v>2610</v>
      </c>
      <c r="I14779" s="152" t="s">
        <v>6777</v>
      </c>
      <c r="J14779" s="152" t="s">
        <v>113</v>
      </c>
    </row>
    <row r="14780" spans="1:10" x14ac:dyDescent="0.25">
      <c r="A14780" s="152" t="s">
        <v>49592</v>
      </c>
      <c r="B14780" s="152" t="s">
        <v>49589</v>
      </c>
      <c r="C14780" s="152" t="s">
        <v>49586</v>
      </c>
      <c r="D14780" s="152" t="s">
        <v>8361</v>
      </c>
      <c r="E14780" s="152" t="s">
        <v>49587</v>
      </c>
      <c r="F14780" s="152" t="s">
        <v>8363</v>
      </c>
      <c r="G14780" s="152" t="s">
        <v>416</v>
      </c>
      <c r="H14780" s="152" t="s">
        <v>6733</v>
      </c>
      <c r="I14780" s="152" t="s">
        <v>6777</v>
      </c>
      <c r="J14780" s="152" t="s">
        <v>113</v>
      </c>
    </row>
    <row r="14781" spans="1:10" x14ac:dyDescent="0.25">
      <c r="A14781" s="152" t="s">
        <v>49593</v>
      </c>
      <c r="B14781" s="152" t="s">
        <v>49594</v>
      </c>
      <c r="C14781" s="152" t="s">
        <v>49595</v>
      </c>
      <c r="D14781" s="152" t="s">
        <v>8373</v>
      </c>
      <c r="E14781" s="152" t="s">
        <v>49596</v>
      </c>
      <c r="F14781" s="152" t="s">
        <v>8363</v>
      </c>
      <c r="G14781" s="152" t="s">
        <v>1767</v>
      </c>
      <c r="H14781" s="152" t="s">
        <v>2954</v>
      </c>
      <c r="I14781" s="152" t="s">
        <v>6777</v>
      </c>
      <c r="J14781" s="152" t="s">
        <v>113</v>
      </c>
    </row>
    <row r="14782" spans="1:10" x14ac:dyDescent="0.25">
      <c r="A14782" s="152" t="s">
        <v>49597</v>
      </c>
      <c r="B14782" s="152" t="s">
        <v>49598</v>
      </c>
      <c r="C14782" s="152" t="s">
        <v>49599</v>
      </c>
      <c r="D14782" s="152" t="s">
        <v>8361</v>
      </c>
      <c r="E14782" s="152" t="s">
        <v>49600</v>
      </c>
      <c r="F14782" s="152" t="s">
        <v>8363</v>
      </c>
      <c r="G14782" s="152" t="s">
        <v>404</v>
      </c>
      <c r="H14782" s="152" t="s">
        <v>678</v>
      </c>
      <c r="I14782" s="152" t="s">
        <v>6777</v>
      </c>
      <c r="J14782" s="152" t="s">
        <v>113</v>
      </c>
    </row>
    <row r="14783" spans="1:10" x14ac:dyDescent="0.25">
      <c r="A14783" s="152" t="s">
        <v>49601</v>
      </c>
      <c r="B14783" s="152" t="s">
        <v>49602</v>
      </c>
      <c r="C14783" s="152" t="s">
        <v>49603</v>
      </c>
      <c r="D14783" s="152" t="s">
        <v>8361</v>
      </c>
      <c r="E14783" s="152" t="s">
        <v>49604</v>
      </c>
      <c r="F14783" s="152" t="s">
        <v>8363</v>
      </c>
      <c r="G14783" s="152" t="s">
        <v>404</v>
      </c>
      <c r="H14783" s="152" t="s">
        <v>678</v>
      </c>
      <c r="I14783" s="152" t="s">
        <v>6777</v>
      </c>
      <c r="J14783" s="152" t="s">
        <v>113</v>
      </c>
    </row>
    <row r="14784" spans="1:10" x14ac:dyDescent="0.25">
      <c r="A14784" s="152" t="s">
        <v>49605</v>
      </c>
      <c r="B14784" s="152" t="s">
        <v>49606</v>
      </c>
      <c r="C14784" s="152" t="s">
        <v>49607</v>
      </c>
      <c r="D14784" s="152" t="s">
        <v>8361</v>
      </c>
      <c r="E14784" s="152" t="s">
        <v>49608</v>
      </c>
      <c r="F14784" s="152" t="s">
        <v>8363</v>
      </c>
      <c r="G14784" s="152" t="s">
        <v>404</v>
      </c>
      <c r="H14784" s="152" t="s">
        <v>678</v>
      </c>
      <c r="I14784" s="152" t="s">
        <v>6777</v>
      </c>
      <c r="J14784" s="152" t="s">
        <v>113</v>
      </c>
    </row>
    <row r="14785" spans="1:10" x14ac:dyDescent="0.25">
      <c r="A14785" s="152" t="s">
        <v>49609</v>
      </c>
      <c r="B14785" s="152" t="s">
        <v>49610</v>
      </c>
      <c r="C14785" s="152" t="s">
        <v>49611</v>
      </c>
      <c r="D14785" s="152" t="s">
        <v>8361</v>
      </c>
      <c r="E14785" s="152" t="s">
        <v>49612</v>
      </c>
      <c r="F14785" s="152" t="s">
        <v>8363</v>
      </c>
      <c r="G14785" s="152" t="s">
        <v>404</v>
      </c>
      <c r="H14785" s="152" t="s">
        <v>678</v>
      </c>
      <c r="I14785" s="152" t="s">
        <v>6777</v>
      </c>
      <c r="J14785" s="152" t="s">
        <v>113</v>
      </c>
    </row>
    <row r="14786" spans="1:10" x14ac:dyDescent="0.25">
      <c r="A14786" s="152" t="s">
        <v>49613</v>
      </c>
      <c r="B14786" s="152" t="s">
        <v>49614</v>
      </c>
      <c r="C14786" s="152" t="s">
        <v>49615</v>
      </c>
      <c r="D14786" s="152" t="s">
        <v>8361</v>
      </c>
      <c r="E14786" s="152" t="s">
        <v>49616</v>
      </c>
      <c r="F14786" s="152" t="s">
        <v>8363</v>
      </c>
      <c r="G14786" s="152" t="s">
        <v>404</v>
      </c>
      <c r="H14786" s="152" t="s">
        <v>678</v>
      </c>
      <c r="I14786" s="152" t="s">
        <v>6777</v>
      </c>
      <c r="J14786" s="152" t="s">
        <v>113</v>
      </c>
    </row>
    <row r="14787" spans="1:10" x14ac:dyDescent="0.25">
      <c r="A14787" s="152" t="s">
        <v>49620</v>
      </c>
      <c r="B14787" s="152" t="s">
        <v>49621</v>
      </c>
      <c r="C14787" s="152" t="s">
        <v>49618</v>
      </c>
      <c r="D14787" s="152" t="s">
        <v>8373</v>
      </c>
      <c r="E14787" s="152" t="s">
        <v>49619</v>
      </c>
      <c r="F14787" s="152" t="s">
        <v>8363</v>
      </c>
      <c r="G14787" s="152" t="s">
        <v>168</v>
      </c>
      <c r="H14787" s="152" t="s">
        <v>2814</v>
      </c>
      <c r="I14787" s="152" t="s">
        <v>6777</v>
      </c>
      <c r="J14787" s="152" t="s">
        <v>113</v>
      </c>
    </row>
    <row r="14788" spans="1:10" x14ac:dyDescent="0.25">
      <c r="A14788" s="152" t="s">
        <v>49622</v>
      </c>
      <c r="B14788" s="152" t="s">
        <v>49621</v>
      </c>
      <c r="C14788" s="152" t="s">
        <v>49618</v>
      </c>
      <c r="D14788" s="152" t="s">
        <v>8373</v>
      </c>
      <c r="E14788" s="152" t="s">
        <v>49619</v>
      </c>
      <c r="F14788" s="152" t="s">
        <v>8363</v>
      </c>
      <c r="G14788" s="152" t="s">
        <v>168</v>
      </c>
      <c r="H14788" s="152" t="s">
        <v>3286</v>
      </c>
      <c r="I14788" s="152" t="s">
        <v>6777</v>
      </c>
      <c r="J14788" s="152" t="s">
        <v>113</v>
      </c>
    </row>
    <row r="14789" spans="1:10" x14ac:dyDescent="0.25">
      <c r="A14789" s="152" t="s">
        <v>49623</v>
      </c>
      <c r="B14789" s="152" t="s">
        <v>49617</v>
      </c>
      <c r="C14789" s="152" t="s">
        <v>49618</v>
      </c>
      <c r="D14789" s="152" t="s">
        <v>8373</v>
      </c>
      <c r="E14789" s="152" t="s">
        <v>49619</v>
      </c>
      <c r="F14789" s="152" t="s">
        <v>9638</v>
      </c>
      <c r="G14789" s="152" t="s">
        <v>168</v>
      </c>
      <c r="H14789" s="152" t="s">
        <v>2814</v>
      </c>
      <c r="I14789" s="152" t="s">
        <v>6777</v>
      </c>
      <c r="J14789" s="152" t="s">
        <v>113</v>
      </c>
    </row>
    <row r="14790" spans="1:10" x14ac:dyDescent="0.25">
      <c r="A14790" s="152" t="s">
        <v>49624</v>
      </c>
      <c r="B14790" s="152" t="s">
        <v>49617</v>
      </c>
      <c r="C14790" s="152" t="s">
        <v>49618</v>
      </c>
      <c r="D14790" s="152" t="s">
        <v>8373</v>
      </c>
      <c r="E14790" s="152" t="s">
        <v>49619</v>
      </c>
      <c r="F14790" s="152" t="s">
        <v>9638</v>
      </c>
      <c r="G14790" s="152" t="s">
        <v>168</v>
      </c>
      <c r="H14790" s="152" t="s">
        <v>3286</v>
      </c>
      <c r="I14790" s="152" t="s">
        <v>6777</v>
      </c>
      <c r="J14790" s="152" t="s">
        <v>113</v>
      </c>
    </row>
    <row r="14791" spans="1:10" x14ac:dyDescent="0.25">
      <c r="A14791" s="152" t="s">
        <v>49625</v>
      </c>
      <c r="B14791" s="152" t="s">
        <v>49617</v>
      </c>
      <c r="C14791" s="152" t="s">
        <v>49618</v>
      </c>
      <c r="D14791" s="152" t="s">
        <v>8373</v>
      </c>
      <c r="E14791" s="152" t="s">
        <v>49619</v>
      </c>
      <c r="F14791" s="152" t="s">
        <v>9639</v>
      </c>
      <c r="G14791" s="152" t="s">
        <v>168</v>
      </c>
      <c r="H14791" s="152" t="s">
        <v>2814</v>
      </c>
      <c r="I14791" s="152" t="s">
        <v>6777</v>
      </c>
      <c r="J14791" s="152" t="s">
        <v>113</v>
      </c>
    </row>
    <row r="14792" spans="1:10" x14ac:dyDescent="0.25">
      <c r="A14792" s="152" t="s">
        <v>49626</v>
      </c>
      <c r="B14792" s="152" t="s">
        <v>49627</v>
      </c>
      <c r="C14792" s="152" t="s">
        <v>49628</v>
      </c>
      <c r="D14792" s="152" t="s">
        <v>8361</v>
      </c>
      <c r="E14792" s="152" t="s">
        <v>49629</v>
      </c>
      <c r="F14792" s="152" t="s">
        <v>8363</v>
      </c>
      <c r="G14792" s="152" t="s">
        <v>416</v>
      </c>
      <c r="H14792" s="152" t="s">
        <v>5201</v>
      </c>
      <c r="I14792" s="152" t="s">
        <v>6777</v>
      </c>
      <c r="J14792" s="152" t="s">
        <v>43722</v>
      </c>
    </row>
    <row r="14793" spans="1:10" x14ac:dyDescent="0.25">
      <c r="A14793" s="152" t="s">
        <v>49630</v>
      </c>
      <c r="B14793" s="152" t="s">
        <v>49631</v>
      </c>
      <c r="C14793" s="152" t="s">
        <v>49628</v>
      </c>
      <c r="D14793" s="152" t="s">
        <v>8361</v>
      </c>
      <c r="E14793" s="152" t="s">
        <v>49629</v>
      </c>
      <c r="F14793" s="152" t="s">
        <v>8363</v>
      </c>
      <c r="G14793" s="152" t="s">
        <v>3778</v>
      </c>
      <c r="H14793" s="152" t="s">
        <v>3322</v>
      </c>
      <c r="I14793" s="152" t="s">
        <v>6777</v>
      </c>
      <c r="J14793" s="152" t="s">
        <v>43722</v>
      </c>
    </row>
    <row r="14794" spans="1:10" x14ac:dyDescent="0.25">
      <c r="A14794" s="152" t="s">
        <v>49632</v>
      </c>
      <c r="B14794" s="152" t="s">
        <v>49633</v>
      </c>
      <c r="C14794" s="152" t="s">
        <v>49634</v>
      </c>
      <c r="D14794" s="152" t="s">
        <v>8361</v>
      </c>
      <c r="E14794" s="152" t="s">
        <v>49635</v>
      </c>
      <c r="F14794" s="152" t="s">
        <v>8363</v>
      </c>
      <c r="G14794" s="152" t="s">
        <v>416</v>
      </c>
      <c r="H14794" s="152" t="s">
        <v>5379</v>
      </c>
      <c r="I14794" s="152" t="s">
        <v>6777</v>
      </c>
      <c r="J14794" s="152" t="s">
        <v>15969</v>
      </c>
    </row>
    <row r="14795" spans="1:10" x14ac:dyDescent="0.25">
      <c r="A14795" s="152" t="s">
        <v>49636</v>
      </c>
      <c r="B14795" s="152" t="s">
        <v>49637</v>
      </c>
      <c r="C14795" s="152" t="s">
        <v>49638</v>
      </c>
      <c r="D14795" s="152" t="s">
        <v>8361</v>
      </c>
      <c r="E14795" s="152" t="s">
        <v>49639</v>
      </c>
      <c r="F14795" s="152" t="s">
        <v>8363</v>
      </c>
      <c r="G14795" s="152" t="s">
        <v>360</v>
      </c>
      <c r="H14795" s="152" t="s">
        <v>345</v>
      </c>
      <c r="I14795" s="152" t="s">
        <v>6777</v>
      </c>
      <c r="J14795" s="152" t="s">
        <v>113</v>
      </c>
    </row>
    <row r="14796" spans="1:10" x14ac:dyDescent="0.25">
      <c r="A14796" s="152" t="s">
        <v>49640</v>
      </c>
      <c r="B14796" s="152" t="s">
        <v>49641</v>
      </c>
      <c r="C14796" s="152" t="s">
        <v>49642</v>
      </c>
      <c r="D14796" s="152" t="s">
        <v>8361</v>
      </c>
      <c r="E14796" s="152" t="s">
        <v>49643</v>
      </c>
      <c r="F14796" s="152" t="s">
        <v>8363</v>
      </c>
      <c r="G14796" s="152" t="s">
        <v>3453</v>
      </c>
      <c r="H14796" s="152" t="s">
        <v>3783</v>
      </c>
      <c r="I14796" s="152" t="s">
        <v>6777</v>
      </c>
      <c r="J14796" s="152" t="s">
        <v>113</v>
      </c>
    </row>
    <row r="14797" spans="1:10" x14ac:dyDescent="0.25">
      <c r="A14797" s="152" t="s">
        <v>49644</v>
      </c>
      <c r="B14797" s="152" t="s">
        <v>49645</v>
      </c>
      <c r="C14797" s="152" t="s">
        <v>49642</v>
      </c>
      <c r="D14797" s="152" t="s">
        <v>8361</v>
      </c>
      <c r="E14797" s="152" t="s">
        <v>49643</v>
      </c>
      <c r="F14797" s="152" t="s">
        <v>8363</v>
      </c>
      <c r="G14797" s="152" t="s">
        <v>3453</v>
      </c>
      <c r="H14797" s="152" t="s">
        <v>6733</v>
      </c>
      <c r="I14797" s="152" t="s">
        <v>6777</v>
      </c>
      <c r="J14797" s="152" t="s">
        <v>113</v>
      </c>
    </row>
    <row r="14798" spans="1:10" x14ac:dyDescent="0.25">
      <c r="A14798" s="152" t="s">
        <v>49646</v>
      </c>
      <c r="B14798" s="152" t="s">
        <v>49647</v>
      </c>
      <c r="C14798" s="152" t="s">
        <v>49648</v>
      </c>
      <c r="D14798" s="152" t="s">
        <v>8373</v>
      </c>
      <c r="E14798" s="152" t="s">
        <v>49649</v>
      </c>
      <c r="F14798" s="152" t="s">
        <v>8363</v>
      </c>
      <c r="G14798" s="152" t="s">
        <v>149</v>
      </c>
      <c r="H14798" s="152" t="s">
        <v>2954</v>
      </c>
      <c r="I14798" s="152" t="s">
        <v>6777</v>
      </c>
      <c r="J14798" s="152" t="s">
        <v>113</v>
      </c>
    </row>
    <row r="14799" spans="1:10" x14ac:dyDescent="0.25">
      <c r="A14799" s="152" t="s">
        <v>49650</v>
      </c>
      <c r="B14799" s="152" t="s">
        <v>49651</v>
      </c>
      <c r="C14799" s="152" t="s">
        <v>49648</v>
      </c>
      <c r="D14799" s="152" t="s">
        <v>8373</v>
      </c>
      <c r="E14799" s="152" t="s">
        <v>49649</v>
      </c>
      <c r="F14799" s="152" t="s">
        <v>8363</v>
      </c>
      <c r="G14799" s="152" t="s">
        <v>149</v>
      </c>
      <c r="H14799" s="152" t="s">
        <v>3818</v>
      </c>
      <c r="I14799" s="152" t="s">
        <v>6777</v>
      </c>
      <c r="J14799" s="152" t="s">
        <v>113</v>
      </c>
    </row>
    <row r="14800" spans="1:10" x14ac:dyDescent="0.25">
      <c r="A14800" s="152" t="s">
        <v>49655</v>
      </c>
      <c r="B14800" s="152" t="s">
        <v>49654</v>
      </c>
      <c r="C14800" s="152" t="s">
        <v>49652</v>
      </c>
      <c r="D14800" s="152" t="s">
        <v>8373</v>
      </c>
      <c r="E14800" s="152" t="s">
        <v>49653</v>
      </c>
      <c r="F14800" s="152" t="s">
        <v>10240</v>
      </c>
      <c r="G14800" s="152" t="s">
        <v>176</v>
      </c>
      <c r="H14800" s="152" t="s">
        <v>1351</v>
      </c>
      <c r="I14800" s="152" t="s">
        <v>6777</v>
      </c>
      <c r="J14800" s="152" t="s">
        <v>46775</v>
      </c>
    </row>
    <row r="14801" spans="1:10" x14ac:dyDescent="0.25">
      <c r="A14801" s="152" t="s">
        <v>49656</v>
      </c>
      <c r="B14801" s="152" t="s">
        <v>49657</v>
      </c>
      <c r="C14801" s="152" t="s">
        <v>49658</v>
      </c>
      <c r="D14801" s="152" t="s">
        <v>8361</v>
      </c>
      <c r="E14801" s="152" t="s">
        <v>49659</v>
      </c>
      <c r="F14801" s="152" t="s">
        <v>8363</v>
      </c>
      <c r="G14801" s="152" t="s">
        <v>416</v>
      </c>
      <c r="H14801" s="152" t="s">
        <v>3162</v>
      </c>
      <c r="I14801" s="152" t="s">
        <v>6777</v>
      </c>
      <c r="J14801" s="152" t="s">
        <v>8393</v>
      </c>
    </row>
    <row r="14802" spans="1:10" x14ac:dyDescent="0.25">
      <c r="A14802" s="152" t="s">
        <v>49660</v>
      </c>
      <c r="B14802" s="152" t="s">
        <v>49661</v>
      </c>
      <c r="C14802" s="152" t="s">
        <v>49658</v>
      </c>
      <c r="D14802" s="152" t="s">
        <v>8361</v>
      </c>
      <c r="E14802" s="152" t="s">
        <v>49659</v>
      </c>
      <c r="F14802" s="152" t="s">
        <v>8363</v>
      </c>
      <c r="G14802" s="152" t="s">
        <v>416</v>
      </c>
      <c r="H14802" s="152" t="s">
        <v>6733</v>
      </c>
      <c r="I14802" s="152" t="s">
        <v>6777</v>
      </c>
      <c r="J14802" s="152" t="s">
        <v>8393</v>
      </c>
    </row>
    <row r="14803" spans="1:10" x14ac:dyDescent="0.25">
      <c r="A14803" s="152" t="s">
        <v>49662</v>
      </c>
      <c r="B14803" s="152" t="s">
        <v>49663</v>
      </c>
      <c r="C14803" s="152" t="s">
        <v>49664</v>
      </c>
      <c r="D14803" s="152" t="s">
        <v>8361</v>
      </c>
      <c r="E14803" s="152" t="s">
        <v>49665</v>
      </c>
      <c r="F14803" s="152" t="s">
        <v>8363</v>
      </c>
      <c r="G14803" s="152" t="s">
        <v>416</v>
      </c>
      <c r="H14803" s="152" t="s">
        <v>2941</v>
      </c>
      <c r="I14803" s="152" t="s">
        <v>6777</v>
      </c>
      <c r="J14803" s="152" t="s">
        <v>35124</v>
      </c>
    </row>
    <row r="14804" spans="1:10" x14ac:dyDescent="0.25">
      <c r="A14804" s="152" t="s">
        <v>49666</v>
      </c>
      <c r="B14804" s="152" t="s">
        <v>49667</v>
      </c>
      <c r="C14804" s="152" t="s">
        <v>49668</v>
      </c>
      <c r="D14804" s="152" t="s">
        <v>8361</v>
      </c>
      <c r="E14804" s="152" t="s">
        <v>49669</v>
      </c>
      <c r="F14804" s="152" t="s">
        <v>8363</v>
      </c>
      <c r="G14804" s="152" t="s">
        <v>416</v>
      </c>
      <c r="H14804" s="152" t="s">
        <v>5557</v>
      </c>
      <c r="I14804" s="152" t="s">
        <v>6777</v>
      </c>
      <c r="J14804" s="152" t="s">
        <v>113</v>
      </c>
    </row>
    <row r="14805" spans="1:10" x14ac:dyDescent="0.25">
      <c r="A14805" s="152" t="s">
        <v>49670</v>
      </c>
      <c r="B14805" s="152" t="s">
        <v>49671</v>
      </c>
      <c r="C14805" s="152" t="s">
        <v>49672</v>
      </c>
      <c r="D14805" s="152" t="s">
        <v>8361</v>
      </c>
      <c r="E14805" s="152" t="s">
        <v>49673</v>
      </c>
      <c r="F14805" s="152" t="s">
        <v>8363</v>
      </c>
      <c r="G14805" s="152" t="s">
        <v>416</v>
      </c>
      <c r="H14805" s="152" t="s">
        <v>3113</v>
      </c>
      <c r="I14805" s="152" t="s">
        <v>6777</v>
      </c>
      <c r="J14805" s="152" t="s">
        <v>9626</v>
      </c>
    </row>
    <row r="14806" spans="1:10" x14ac:dyDescent="0.25">
      <c r="A14806" s="152" t="s">
        <v>49674</v>
      </c>
      <c r="B14806" s="152" t="s">
        <v>49675</v>
      </c>
      <c r="C14806" s="152" t="s">
        <v>49676</v>
      </c>
      <c r="D14806" s="152" t="s">
        <v>8361</v>
      </c>
      <c r="E14806" s="152" t="s">
        <v>49677</v>
      </c>
      <c r="F14806" s="152" t="s">
        <v>8363</v>
      </c>
      <c r="G14806" s="152" t="s">
        <v>416</v>
      </c>
      <c r="H14806" s="152" t="s">
        <v>5557</v>
      </c>
      <c r="I14806" s="152" t="s">
        <v>6777</v>
      </c>
      <c r="J14806" s="152" t="s">
        <v>9001</v>
      </c>
    </row>
    <row r="14807" spans="1:10" x14ac:dyDescent="0.25">
      <c r="A14807" s="152" t="s">
        <v>49678</v>
      </c>
      <c r="B14807" s="152" t="s">
        <v>49679</v>
      </c>
      <c r="C14807" s="152" t="s">
        <v>49676</v>
      </c>
      <c r="D14807" s="152" t="s">
        <v>8361</v>
      </c>
      <c r="E14807" s="152" t="s">
        <v>49677</v>
      </c>
      <c r="F14807" s="152" t="s">
        <v>8363</v>
      </c>
      <c r="G14807" s="152" t="s">
        <v>416</v>
      </c>
      <c r="H14807" s="152" t="s">
        <v>2380</v>
      </c>
      <c r="I14807" s="152" t="s">
        <v>6777</v>
      </c>
      <c r="J14807" s="152" t="s">
        <v>9001</v>
      </c>
    </row>
    <row r="14808" spans="1:10" x14ac:dyDescent="0.25">
      <c r="A14808" s="152" t="s">
        <v>49680</v>
      </c>
      <c r="B14808" s="152" t="s">
        <v>49681</v>
      </c>
      <c r="C14808" s="152" t="s">
        <v>49682</v>
      </c>
      <c r="D14808" s="152" t="s">
        <v>8361</v>
      </c>
      <c r="E14808" s="152" t="s">
        <v>49683</v>
      </c>
      <c r="F14808" s="152" t="s">
        <v>8363</v>
      </c>
      <c r="G14808" s="152" t="s">
        <v>416</v>
      </c>
      <c r="H14808" s="152" t="s">
        <v>4424</v>
      </c>
      <c r="I14808" s="152" t="s">
        <v>6777</v>
      </c>
      <c r="J14808" s="152" t="s">
        <v>9001</v>
      </c>
    </row>
    <row r="14809" spans="1:10" x14ac:dyDescent="0.25">
      <c r="A14809" s="152" t="s">
        <v>49684</v>
      </c>
      <c r="B14809" s="152" t="s">
        <v>49685</v>
      </c>
      <c r="C14809" s="152" t="s">
        <v>49686</v>
      </c>
      <c r="D14809" s="152" t="s">
        <v>8361</v>
      </c>
      <c r="E14809" s="152" t="s">
        <v>49687</v>
      </c>
      <c r="F14809" s="152" t="s">
        <v>8363</v>
      </c>
      <c r="G14809" s="152" t="s">
        <v>416</v>
      </c>
      <c r="H14809" s="152" t="s">
        <v>4424</v>
      </c>
      <c r="I14809" s="152" t="s">
        <v>6777</v>
      </c>
      <c r="J14809" s="152" t="s">
        <v>9001</v>
      </c>
    </row>
    <row r="14810" spans="1:10" x14ac:dyDescent="0.25">
      <c r="A14810" s="152" t="s">
        <v>49688</v>
      </c>
      <c r="B14810" s="152" t="s">
        <v>49689</v>
      </c>
      <c r="C14810" s="152" t="s">
        <v>49690</v>
      </c>
      <c r="D14810" s="152" t="s">
        <v>8361</v>
      </c>
      <c r="E14810" s="152" t="s">
        <v>49691</v>
      </c>
      <c r="F14810" s="152" t="s">
        <v>8363</v>
      </c>
      <c r="G14810" s="152" t="s">
        <v>416</v>
      </c>
      <c r="H14810" s="152" t="s">
        <v>4424</v>
      </c>
      <c r="I14810" s="152" t="s">
        <v>6777</v>
      </c>
      <c r="J14810" s="152" t="s">
        <v>9001</v>
      </c>
    </row>
    <row r="14811" spans="1:10" x14ac:dyDescent="0.25">
      <c r="A14811" s="152" t="s">
        <v>49692</v>
      </c>
      <c r="B14811" s="152" t="s">
        <v>49693</v>
      </c>
      <c r="C14811" s="152" t="s">
        <v>49694</v>
      </c>
      <c r="D14811" s="152" t="s">
        <v>8361</v>
      </c>
      <c r="E14811" s="152" t="s">
        <v>49695</v>
      </c>
      <c r="F14811" s="152" t="s">
        <v>8363</v>
      </c>
      <c r="G14811" s="152" t="s">
        <v>416</v>
      </c>
      <c r="H14811" s="152" t="s">
        <v>4424</v>
      </c>
      <c r="I14811" s="152" t="s">
        <v>6777</v>
      </c>
      <c r="J14811" s="152" t="s">
        <v>9001</v>
      </c>
    </row>
    <row r="14812" spans="1:10" x14ac:dyDescent="0.25">
      <c r="A14812" s="152" t="s">
        <v>49696</v>
      </c>
      <c r="B14812" s="152" t="s">
        <v>49697</v>
      </c>
      <c r="C14812" s="152" t="s">
        <v>49698</v>
      </c>
      <c r="D14812" s="152" t="s">
        <v>8361</v>
      </c>
      <c r="E14812" s="152" t="s">
        <v>49699</v>
      </c>
      <c r="F14812" s="152" t="s">
        <v>8363</v>
      </c>
      <c r="G14812" s="152" t="s">
        <v>416</v>
      </c>
      <c r="H14812" s="152" t="s">
        <v>4424</v>
      </c>
      <c r="I14812" s="152" t="s">
        <v>6777</v>
      </c>
      <c r="J14812" s="152" t="s">
        <v>9001</v>
      </c>
    </row>
    <row r="14813" spans="1:10" x14ac:dyDescent="0.25">
      <c r="A14813" s="152" t="s">
        <v>49700</v>
      </c>
      <c r="B14813" s="152" t="s">
        <v>49701</v>
      </c>
      <c r="C14813" s="152" t="s">
        <v>49702</v>
      </c>
      <c r="D14813" s="152" t="s">
        <v>8361</v>
      </c>
      <c r="E14813" s="152" t="s">
        <v>49703</v>
      </c>
      <c r="F14813" s="152" t="s">
        <v>8363</v>
      </c>
      <c r="G14813" s="152" t="s">
        <v>416</v>
      </c>
      <c r="H14813" s="152" t="s">
        <v>4705</v>
      </c>
      <c r="I14813" s="152" t="s">
        <v>6777</v>
      </c>
      <c r="J14813" s="152" t="s">
        <v>8366</v>
      </c>
    </row>
    <row r="14814" spans="1:10" x14ac:dyDescent="0.25">
      <c r="A14814" s="152" t="s">
        <v>49704</v>
      </c>
      <c r="B14814" s="152" t="s">
        <v>49705</v>
      </c>
      <c r="C14814" s="152" t="s">
        <v>49702</v>
      </c>
      <c r="D14814" s="152" t="s">
        <v>8361</v>
      </c>
      <c r="E14814" s="152" t="s">
        <v>49703</v>
      </c>
      <c r="F14814" s="152" t="s">
        <v>8363</v>
      </c>
      <c r="G14814" s="152" t="s">
        <v>416</v>
      </c>
      <c r="H14814" s="152" t="s">
        <v>6733</v>
      </c>
      <c r="I14814" s="152" t="s">
        <v>6777</v>
      </c>
      <c r="J14814" s="152" t="s">
        <v>8366</v>
      </c>
    </row>
    <row r="14815" spans="1:10" x14ac:dyDescent="0.25">
      <c r="A14815" s="152" t="s">
        <v>49706</v>
      </c>
      <c r="B14815" s="152" t="s">
        <v>49707</v>
      </c>
      <c r="C14815" s="152" t="s">
        <v>49708</v>
      </c>
      <c r="D14815" s="152" t="s">
        <v>8361</v>
      </c>
      <c r="E14815" s="152" t="s">
        <v>49709</v>
      </c>
      <c r="F14815" s="152" t="s">
        <v>8363</v>
      </c>
      <c r="G14815" s="152" t="s">
        <v>2956</v>
      </c>
      <c r="H14815" s="152" t="s">
        <v>5879</v>
      </c>
      <c r="I14815" s="152" t="s">
        <v>6777</v>
      </c>
      <c r="J14815" s="152" t="s">
        <v>113</v>
      </c>
    </row>
    <row r="14816" spans="1:10" x14ac:dyDescent="0.25">
      <c r="A14816" s="152" t="s">
        <v>49710</v>
      </c>
      <c r="B14816" s="152" t="s">
        <v>49711</v>
      </c>
      <c r="C14816" s="152" t="s">
        <v>49708</v>
      </c>
      <c r="D14816" s="152" t="s">
        <v>8361</v>
      </c>
      <c r="E14816" s="152" t="s">
        <v>49709</v>
      </c>
      <c r="F14816" s="152" t="s">
        <v>8363</v>
      </c>
      <c r="G14816" s="152" t="s">
        <v>2956</v>
      </c>
      <c r="H14816" s="152" t="s">
        <v>6733</v>
      </c>
      <c r="I14816" s="152" t="s">
        <v>6777</v>
      </c>
      <c r="J14816" s="152" t="s">
        <v>113</v>
      </c>
    </row>
    <row r="14817" spans="1:10" x14ac:dyDescent="0.25">
      <c r="A14817" s="152" t="s">
        <v>49712</v>
      </c>
      <c r="B14817" s="152" t="s">
        <v>49713</v>
      </c>
      <c r="C14817" s="152" t="s">
        <v>49714</v>
      </c>
      <c r="D14817" s="152" t="s">
        <v>8361</v>
      </c>
      <c r="E14817" s="152" t="s">
        <v>49715</v>
      </c>
      <c r="F14817" s="152" t="s">
        <v>8363</v>
      </c>
      <c r="G14817" s="152" t="s">
        <v>416</v>
      </c>
      <c r="H14817" s="152" t="s">
        <v>5873</v>
      </c>
      <c r="I14817" s="152" t="s">
        <v>6777</v>
      </c>
      <c r="J14817" s="152" t="s">
        <v>113</v>
      </c>
    </row>
    <row r="14818" spans="1:10" x14ac:dyDescent="0.25">
      <c r="A14818" s="152" t="s">
        <v>49716</v>
      </c>
      <c r="B14818" s="152" t="s">
        <v>49717</v>
      </c>
      <c r="C14818" s="152" t="s">
        <v>49714</v>
      </c>
      <c r="D14818" s="152" t="s">
        <v>8361</v>
      </c>
      <c r="E14818" s="152" t="s">
        <v>49715</v>
      </c>
      <c r="F14818" s="152" t="s">
        <v>8363</v>
      </c>
      <c r="G14818" s="152" t="s">
        <v>416</v>
      </c>
      <c r="H14818" s="152" t="s">
        <v>6733</v>
      </c>
      <c r="I14818" s="152" t="s">
        <v>6777</v>
      </c>
      <c r="J14818" s="152" t="s">
        <v>113</v>
      </c>
    </row>
    <row r="14819" spans="1:10" x14ac:dyDescent="0.25">
      <c r="A14819" s="152" t="s">
        <v>49718</v>
      </c>
      <c r="B14819" s="152" t="s">
        <v>49719</v>
      </c>
      <c r="C14819" s="152" t="s">
        <v>49720</v>
      </c>
      <c r="D14819" s="152" t="s">
        <v>8361</v>
      </c>
      <c r="E14819" s="152" t="s">
        <v>49721</v>
      </c>
      <c r="F14819" s="152" t="s">
        <v>8363</v>
      </c>
      <c r="G14819" s="152" t="s">
        <v>416</v>
      </c>
      <c r="H14819" s="152" t="s">
        <v>5879</v>
      </c>
      <c r="I14819" s="152" t="s">
        <v>6777</v>
      </c>
      <c r="J14819" s="152" t="s">
        <v>113</v>
      </c>
    </row>
    <row r="14820" spans="1:10" x14ac:dyDescent="0.25">
      <c r="A14820" s="152" t="s">
        <v>49722</v>
      </c>
      <c r="B14820" s="152" t="s">
        <v>49723</v>
      </c>
      <c r="C14820" s="152" t="s">
        <v>49720</v>
      </c>
      <c r="D14820" s="152" t="s">
        <v>8361</v>
      </c>
      <c r="E14820" s="152" t="s">
        <v>49721</v>
      </c>
      <c r="F14820" s="152" t="s">
        <v>8363</v>
      </c>
      <c r="G14820" s="152" t="s">
        <v>416</v>
      </c>
      <c r="H14820" s="152" t="s">
        <v>6733</v>
      </c>
      <c r="I14820" s="152" t="s">
        <v>6777</v>
      </c>
      <c r="J14820" s="152" t="s">
        <v>113</v>
      </c>
    </row>
    <row r="14821" spans="1:10" x14ac:dyDescent="0.25">
      <c r="A14821" s="152" t="s">
        <v>49724</v>
      </c>
      <c r="B14821" s="152" t="s">
        <v>49725</v>
      </c>
      <c r="C14821" s="152" t="s">
        <v>49726</v>
      </c>
      <c r="D14821" s="152" t="s">
        <v>8361</v>
      </c>
      <c r="E14821" s="152" t="s">
        <v>49727</v>
      </c>
      <c r="F14821" s="152" t="s">
        <v>8363</v>
      </c>
      <c r="G14821" s="152" t="s">
        <v>416</v>
      </c>
      <c r="H14821" s="152" t="s">
        <v>5873</v>
      </c>
      <c r="I14821" s="152" t="s">
        <v>6777</v>
      </c>
      <c r="J14821" s="152" t="s">
        <v>113</v>
      </c>
    </row>
    <row r="14822" spans="1:10" x14ac:dyDescent="0.25">
      <c r="A14822" s="152" t="s">
        <v>49728</v>
      </c>
      <c r="B14822" s="152" t="s">
        <v>49729</v>
      </c>
      <c r="C14822" s="152" t="s">
        <v>49726</v>
      </c>
      <c r="D14822" s="152" t="s">
        <v>8361</v>
      </c>
      <c r="E14822" s="152" t="s">
        <v>49727</v>
      </c>
      <c r="F14822" s="152" t="s">
        <v>8363</v>
      </c>
      <c r="G14822" s="152" t="s">
        <v>416</v>
      </c>
      <c r="H14822" s="152" t="s">
        <v>6733</v>
      </c>
      <c r="I14822" s="152" t="s">
        <v>6777</v>
      </c>
      <c r="J14822" s="152" t="s">
        <v>113</v>
      </c>
    </row>
    <row r="14823" spans="1:10" x14ac:dyDescent="0.25">
      <c r="A14823" s="152" t="s">
        <v>49730</v>
      </c>
      <c r="B14823" s="152" t="s">
        <v>49731</v>
      </c>
      <c r="C14823" s="152" t="s">
        <v>49732</v>
      </c>
      <c r="D14823" s="152" t="s">
        <v>8373</v>
      </c>
      <c r="E14823" s="152" t="s">
        <v>49733</v>
      </c>
      <c r="F14823" s="152" t="s">
        <v>8363</v>
      </c>
      <c r="G14823" s="152" t="s">
        <v>690</v>
      </c>
      <c r="H14823" s="152" t="s">
        <v>2612</v>
      </c>
      <c r="I14823" s="152" t="s">
        <v>6777</v>
      </c>
      <c r="J14823" s="152" t="s">
        <v>113</v>
      </c>
    </row>
    <row r="14824" spans="1:10" x14ac:dyDescent="0.25">
      <c r="A14824" s="152" t="s">
        <v>49734</v>
      </c>
      <c r="B14824" s="152" t="s">
        <v>49735</v>
      </c>
      <c r="C14824" s="152" t="s">
        <v>49732</v>
      </c>
      <c r="D14824" s="152" t="s">
        <v>8373</v>
      </c>
      <c r="E14824" s="152" t="s">
        <v>49733</v>
      </c>
      <c r="F14824" s="152" t="s">
        <v>8363</v>
      </c>
      <c r="G14824" s="152" t="s">
        <v>690</v>
      </c>
      <c r="H14824" s="152" t="s">
        <v>3469</v>
      </c>
      <c r="I14824" s="152" t="s">
        <v>6777</v>
      </c>
      <c r="J14824" s="152" t="s">
        <v>113</v>
      </c>
    </row>
    <row r="14825" spans="1:10" x14ac:dyDescent="0.25">
      <c r="A14825" s="152" t="s">
        <v>49736</v>
      </c>
      <c r="B14825" s="152" t="s">
        <v>49737</v>
      </c>
      <c r="C14825" s="152" t="s">
        <v>49732</v>
      </c>
      <c r="D14825" s="152" t="s">
        <v>8373</v>
      </c>
      <c r="E14825" s="152" t="s">
        <v>49733</v>
      </c>
      <c r="F14825" s="152" t="s">
        <v>8363</v>
      </c>
      <c r="G14825" s="152" t="s">
        <v>690</v>
      </c>
      <c r="H14825" s="152" t="s">
        <v>4283</v>
      </c>
      <c r="I14825" s="152" t="s">
        <v>6777</v>
      </c>
      <c r="J14825" s="152" t="s">
        <v>113</v>
      </c>
    </row>
    <row r="14826" spans="1:10" x14ac:dyDescent="0.25">
      <c r="A14826" s="152" t="s">
        <v>49738</v>
      </c>
      <c r="B14826" s="152" t="s">
        <v>49731</v>
      </c>
      <c r="C14826" s="152" t="s">
        <v>49732</v>
      </c>
      <c r="D14826" s="152" t="s">
        <v>8373</v>
      </c>
      <c r="E14826" s="152" t="s">
        <v>49733</v>
      </c>
      <c r="F14826" s="152" t="s">
        <v>9638</v>
      </c>
      <c r="G14826" s="152" t="s">
        <v>690</v>
      </c>
      <c r="H14826" s="152" t="s">
        <v>2612</v>
      </c>
      <c r="I14826" s="152" t="s">
        <v>6777</v>
      </c>
      <c r="J14826" s="152" t="s">
        <v>113</v>
      </c>
    </row>
    <row r="14827" spans="1:10" x14ac:dyDescent="0.25">
      <c r="A14827" s="152" t="s">
        <v>49739</v>
      </c>
      <c r="B14827" s="152" t="s">
        <v>49740</v>
      </c>
      <c r="C14827" s="152" t="s">
        <v>49732</v>
      </c>
      <c r="D14827" s="152" t="s">
        <v>8373</v>
      </c>
      <c r="E14827" s="152" t="s">
        <v>49733</v>
      </c>
      <c r="F14827" s="152" t="s">
        <v>9638</v>
      </c>
      <c r="G14827" s="152" t="s">
        <v>690</v>
      </c>
      <c r="H14827" s="152" t="s">
        <v>3469</v>
      </c>
      <c r="I14827" s="152" t="s">
        <v>6777</v>
      </c>
      <c r="J14827" s="152" t="s">
        <v>113</v>
      </c>
    </row>
    <row r="14828" spans="1:10" x14ac:dyDescent="0.25">
      <c r="A14828" s="152" t="s">
        <v>49741</v>
      </c>
      <c r="B14828" s="152" t="s">
        <v>49742</v>
      </c>
      <c r="C14828" s="152" t="s">
        <v>49732</v>
      </c>
      <c r="D14828" s="152" t="s">
        <v>8373</v>
      </c>
      <c r="E14828" s="152" t="s">
        <v>49733</v>
      </c>
      <c r="F14828" s="152" t="s">
        <v>9639</v>
      </c>
      <c r="G14828" s="152" t="s">
        <v>690</v>
      </c>
      <c r="H14828" s="152" t="s">
        <v>3469</v>
      </c>
      <c r="I14828" s="152" t="s">
        <v>6777</v>
      </c>
      <c r="J14828" s="152" t="s">
        <v>113</v>
      </c>
    </row>
    <row r="14829" spans="1:10" x14ac:dyDescent="0.25">
      <c r="A14829" s="152" t="s">
        <v>49743</v>
      </c>
      <c r="B14829" s="152" t="s">
        <v>49744</v>
      </c>
      <c r="C14829" s="152" t="s">
        <v>49745</v>
      </c>
      <c r="D14829" s="152" t="s">
        <v>8361</v>
      </c>
      <c r="E14829" s="152" t="s">
        <v>49746</v>
      </c>
      <c r="F14829" s="152" t="s">
        <v>8363</v>
      </c>
      <c r="G14829" s="152" t="s">
        <v>416</v>
      </c>
      <c r="H14829" s="152" t="s">
        <v>4708</v>
      </c>
      <c r="I14829" s="152" t="s">
        <v>6777</v>
      </c>
      <c r="J14829" s="152" t="s">
        <v>8466</v>
      </c>
    </row>
    <row r="14830" spans="1:10" x14ac:dyDescent="0.25">
      <c r="A14830" s="152" t="s">
        <v>49747</v>
      </c>
      <c r="B14830" s="152" t="s">
        <v>49748</v>
      </c>
      <c r="C14830" s="152" t="s">
        <v>49745</v>
      </c>
      <c r="D14830" s="152" t="s">
        <v>8361</v>
      </c>
      <c r="E14830" s="152" t="s">
        <v>49746</v>
      </c>
      <c r="F14830" s="152" t="s">
        <v>8363</v>
      </c>
      <c r="G14830" s="152" t="s">
        <v>1173</v>
      </c>
      <c r="H14830" s="152" t="s">
        <v>4708</v>
      </c>
      <c r="I14830" s="152" t="s">
        <v>6777</v>
      </c>
      <c r="J14830" s="152" t="s">
        <v>8466</v>
      </c>
    </row>
    <row r="14831" spans="1:10" x14ac:dyDescent="0.25">
      <c r="A14831" s="152" t="s">
        <v>49749</v>
      </c>
      <c r="B14831" s="152" t="s">
        <v>49750</v>
      </c>
      <c r="C14831" s="152" t="s">
        <v>49745</v>
      </c>
      <c r="D14831" s="152" t="s">
        <v>8361</v>
      </c>
      <c r="E14831" s="152" t="s">
        <v>49746</v>
      </c>
      <c r="F14831" s="152" t="s">
        <v>8363</v>
      </c>
      <c r="G14831" s="152" t="s">
        <v>1173</v>
      </c>
      <c r="H14831" s="152" t="s">
        <v>6733</v>
      </c>
      <c r="I14831" s="152" t="s">
        <v>6777</v>
      </c>
      <c r="J14831" s="152" t="s">
        <v>8466</v>
      </c>
    </row>
    <row r="14832" spans="1:10" x14ac:dyDescent="0.25">
      <c r="A14832" s="152" t="s">
        <v>49751</v>
      </c>
      <c r="B14832" s="152" t="s">
        <v>49752</v>
      </c>
      <c r="C14832" s="152" t="s">
        <v>49753</v>
      </c>
      <c r="D14832" s="152" t="s">
        <v>8361</v>
      </c>
      <c r="E14832" s="152" t="s">
        <v>49754</v>
      </c>
      <c r="F14832" s="152" t="s">
        <v>8363</v>
      </c>
      <c r="G14832" s="152" t="s">
        <v>2487</v>
      </c>
      <c r="H14832" s="152" t="s">
        <v>3242</v>
      </c>
      <c r="I14832" s="152" t="s">
        <v>6777</v>
      </c>
      <c r="J14832" s="152" t="s">
        <v>113</v>
      </c>
    </row>
    <row r="14833" spans="1:10" x14ac:dyDescent="0.25">
      <c r="A14833" s="152" t="s">
        <v>49755</v>
      </c>
      <c r="B14833" s="152" t="s">
        <v>49756</v>
      </c>
      <c r="C14833" s="152" t="s">
        <v>49753</v>
      </c>
      <c r="D14833" s="152" t="s">
        <v>8361</v>
      </c>
      <c r="E14833" s="152" t="s">
        <v>49754</v>
      </c>
      <c r="F14833" s="152" t="s">
        <v>8363</v>
      </c>
      <c r="G14833" s="152" t="s">
        <v>2487</v>
      </c>
      <c r="H14833" s="152" t="s">
        <v>6733</v>
      </c>
      <c r="I14833" s="152" t="s">
        <v>6777</v>
      </c>
      <c r="J14833" s="152" t="s">
        <v>113</v>
      </c>
    </row>
    <row r="14834" spans="1:10" x14ac:dyDescent="0.25">
      <c r="A14834" s="152" t="s">
        <v>49757</v>
      </c>
      <c r="B14834" s="152" t="s">
        <v>49758</v>
      </c>
      <c r="C14834" s="152" t="s">
        <v>49759</v>
      </c>
      <c r="D14834" s="152" t="s">
        <v>8361</v>
      </c>
      <c r="E14834" s="152" t="s">
        <v>49760</v>
      </c>
      <c r="F14834" s="152" t="s">
        <v>8363</v>
      </c>
      <c r="G14834" s="152" t="s">
        <v>416</v>
      </c>
      <c r="H14834" s="152" t="s">
        <v>4695</v>
      </c>
      <c r="I14834" s="152" t="s">
        <v>6777</v>
      </c>
      <c r="J14834" s="152" t="s">
        <v>8366</v>
      </c>
    </row>
    <row r="14835" spans="1:10" x14ac:dyDescent="0.25">
      <c r="A14835" s="152" t="s">
        <v>49761</v>
      </c>
      <c r="B14835" s="152" t="s">
        <v>49762</v>
      </c>
      <c r="C14835" s="152" t="s">
        <v>49759</v>
      </c>
      <c r="D14835" s="152" t="s">
        <v>8361</v>
      </c>
      <c r="E14835" s="152" t="s">
        <v>49760</v>
      </c>
      <c r="F14835" s="152" t="s">
        <v>8363</v>
      </c>
      <c r="G14835" s="152" t="s">
        <v>416</v>
      </c>
      <c r="H14835" s="152" t="s">
        <v>6733</v>
      </c>
      <c r="I14835" s="152" t="s">
        <v>6777</v>
      </c>
      <c r="J14835" s="152" t="s">
        <v>8366</v>
      </c>
    </row>
    <row r="14836" spans="1:10" x14ac:dyDescent="0.25">
      <c r="A14836" s="152" t="s">
        <v>49763</v>
      </c>
      <c r="B14836" s="152" t="s">
        <v>49764</v>
      </c>
      <c r="C14836" s="152" t="s">
        <v>49765</v>
      </c>
      <c r="D14836" s="152" t="s">
        <v>8361</v>
      </c>
      <c r="E14836" s="152" t="s">
        <v>49766</v>
      </c>
      <c r="F14836" s="152" t="s">
        <v>8363</v>
      </c>
      <c r="G14836" s="152" t="s">
        <v>416</v>
      </c>
      <c r="H14836" s="152" t="s">
        <v>4217</v>
      </c>
      <c r="I14836" s="152" t="s">
        <v>6777</v>
      </c>
      <c r="J14836" s="152" t="s">
        <v>113</v>
      </c>
    </row>
    <row r="14837" spans="1:10" x14ac:dyDescent="0.25">
      <c r="A14837" s="152" t="s">
        <v>49767</v>
      </c>
      <c r="B14837" s="152" t="s">
        <v>49768</v>
      </c>
      <c r="C14837" s="152" t="s">
        <v>49769</v>
      </c>
      <c r="D14837" s="152" t="s">
        <v>8361</v>
      </c>
      <c r="E14837" s="152" t="s">
        <v>49770</v>
      </c>
      <c r="F14837" s="152" t="s">
        <v>8363</v>
      </c>
      <c r="G14837" s="152" t="s">
        <v>2487</v>
      </c>
      <c r="H14837" s="152" t="s">
        <v>3242</v>
      </c>
      <c r="I14837" s="152" t="s">
        <v>6777</v>
      </c>
      <c r="J14837" s="152" t="s">
        <v>113</v>
      </c>
    </row>
    <row r="14838" spans="1:10" x14ac:dyDescent="0.25">
      <c r="A14838" s="152" t="s">
        <v>49771</v>
      </c>
      <c r="B14838" s="152" t="s">
        <v>49772</v>
      </c>
      <c r="C14838" s="152" t="s">
        <v>49773</v>
      </c>
      <c r="D14838" s="152" t="s">
        <v>8361</v>
      </c>
      <c r="E14838" s="152" t="s">
        <v>49774</v>
      </c>
      <c r="F14838" s="152" t="s">
        <v>8363</v>
      </c>
      <c r="G14838" s="152" t="s">
        <v>416</v>
      </c>
      <c r="H14838" s="152" t="s">
        <v>1274</v>
      </c>
      <c r="I14838" s="152" t="s">
        <v>6777</v>
      </c>
      <c r="J14838" s="152" t="s">
        <v>113</v>
      </c>
    </row>
    <row r="14839" spans="1:10" x14ac:dyDescent="0.25">
      <c r="A14839" s="152" t="s">
        <v>49775</v>
      </c>
      <c r="B14839" s="152" t="s">
        <v>49776</v>
      </c>
      <c r="C14839" s="152" t="s">
        <v>49773</v>
      </c>
      <c r="D14839" s="152" t="s">
        <v>8361</v>
      </c>
      <c r="E14839" s="152" t="s">
        <v>49774</v>
      </c>
      <c r="F14839" s="152" t="s">
        <v>8363</v>
      </c>
      <c r="G14839" s="152" t="s">
        <v>416</v>
      </c>
      <c r="H14839" s="152" t="s">
        <v>6733</v>
      </c>
      <c r="I14839" s="152" t="s">
        <v>6777</v>
      </c>
      <c r="J14839" s="152" t="s">
        <v>113</v>
      </c>
    </row>
    <row r="14840" spans="1:10" x14ac:dyDescent="0.25">
      <c r="A14840" s="152" t="s">
        <v>49777</v>
      </c>
      <c r="B14840" s="152" t="s">
        <v>49778</v>
      </c>
      <c r="C14840" s="152" t="s">
        <v>49779</v>
      </c>
      <c r="D14840" s="152" t="s">
        <v>8361</v>
      </c>
      <c r="E14840" s="152" t="s">
        <v>49780</v>
      </c>
      <c r="F14840" s="152" t="s">
        <v>8363</v>
      </c>
      <c r="G14840" s="152" t="s">
        <v>416</v>
      </c>
      <c r="H14840" s="152" t="s">
        <v>2880</v>
      </c>
      <c r="I14840" s="152" t="s">
        <v>6777</v>
      </c>
      <c r="J14840" s="152" t="s">
        <v>113</v>
      </c>
    </row>
    <row r="14841" spans="1:10" x14ac:dyDescent="0.25">
      <c r="A14841" s="152" t="s">
        <v>49781</v>
      </c>
      <c r="B14841" s="152" t="s">
        <v>49782</v>
      </c>
      <c r="C14841" s="152" t="s">
        <v>49783</v>
      </c>
      <c r="D14841" s="152" t="s">
        <v>8361</v>
      </c>
      <c r="E14841" s="152" t="s">
        <v>49784</v>
      </c>
      <c r="F14841" s="152" t="s">
        <v>8363</v>
      </c>
      <c r="G14841" s="152" t="s">
        <v>416</v>
      </c>
      <c r="H14841" s="152" t="s">
        <v>4540</v>
      </c>
      <c r="I14841" s="152" t="s">
        <v>6777</v>
      </c>
      <c r="J14841" s="152" t="s">
        <v>113</v>
      </c>
    </row>
    <row r="14842" spans="1:10" x14ac:dyDescent="0.25">
      <c r="A14842" s="152" t="s">
        <v>49785</v>
      </c>
      <c r="B14842" s="152" t="s">
        <v>49786</v>
      </c>
      <c r="C14842" s="152" t="s">
        <v>49787</v>
      </c>
      <c r="D14842" s="152" t="s">
        <v>8373</v>
      </c>
      <c r="E14842" s="152" t="s">
        <v>49788</v>
      </c>
      <c r="F14842" s="152" t="s">
        <v>8363</v>
      </c>
      <c r="G14842" s="152" t="s">
        <v>111</v>
      </c>
      <c r="H14842" s="152" t="s">
        <v>2634</v>
      </c>
      <c r="I14842" s="152" t="s">
        <v>6777</v>
      </c>
      <c r="J14842" s="152" t="s">
        <v>113</v>
      </c>
    </row>
    <row r="14843" spans="1:10" x14ac:dyDescent="0.25">
      <c r="A14843" s="152" t="s">
        <v>49789</v>
      </c>
      <c r="B14843" s="152" t="s">
        <v>13731</v>
      </c>
      <c r="C14843" s="152" t="s">
        <v>49790</v>
      </c>
      <c r="D14843" s="152" t="s">
        <v>8367</v>
      </c>
      <c r="E14843" s="152" t="s">
        <v>49791</v>
      </c>
      <c r="F14843" s="152" t="s">
        <v>8363</v>
      </c>
      <c r="G14843" s="152" t="s">
        <v>136</v>
      </c>
      <c r="H14843" s="152" t="s">
        <v>3286</v>
      </c>
      <c r="I14843" s="152" t="s">
        <v>6777</v>
      </c>
      <c r="J14843" s="152" t="s">
        <v>113</v>
      </c>
    </row>
    <row r="14844" spans="1:10" x14ac:dyDescent="0.25">
      <c r="A14844" s="152" t="s">
        <v>49792</v>
      </c>
      <c r="B14844" s="152" t="s">
        <v>49793</v>
      </c>
      <c r="C14844" s="152" t="s">
        <v>49790</v>
      </c>
      <c r="D14844" s="152" t="s">
        <v>8367</v>
      </c>
      <c r="E14844" s="152" t="s">
        <v>49791</v>
      </c>
      <c r="F14844" s="152" t="s">
        <v>15186</v>
      </c>
      <c r="G14844" s="152" t="s">
        <v>136</v>
      </c>
      <c r="H14844" s="152" t="s">
        <v>3264</v>
      </c>
      <c r="I14844" s="152" t="s">
        <v>6777</v>
      </c>
      <c r="J14844" s="152" t="s">
        <v>113</v>
      </c>
    </row>
    <row r="14845" spans="1:10" x14ac:dyDescent="0.25">
      <c r="A14845" s="152" t="s">
        <v>49796</v>
      </c>
      <c r="B14845" s="152" t="s">
        <v>49797</v>
      </c>
      <c r="C14845" s="152" t="s">
        <v>49790</v>
      </c>
      <c r="D14845" s="152" t="s">
        <v>8373</v>
      </c>
      <c r="E14845" s="152" t="s">
        <v>49795</v>
      </c>
      <c r="F14845" s="152" t="s">
        <v>8363</v>
      </c>
      <c r="G14845" s="152" t="s">
        <v>136</v>
      </c>
      <c r="H14845" s="152" t="s">
        <v>2453</v>
      </c>
      <c r="I14845" s="152" t="s">
        <v>6777</v>
      </c>
      <c r="J14845" s="152" t="s">
        <v>113</v>
      </c>
    </row>
    <row r="14846" spans="1:10" x14ac:dyDescent="0.25">
      <c r="A14846" s="152" t="s">
        <v>49798</v>
      </c>
      <c r="B14846" s="152" t="s">
        <v>49797</v>
      </c>
      <c r="C14846" s="152" t="s">
        <v>49790</v>
      </c>
      <c r="D14846" s="152" t="s">
        <v>8373</v>
      </c>
      <c r="E14846" s="152" t="s">
        <v>49795</v>
      </c>
      <c r="F14846" s="152" t="s">
        <v>8363</v>
      </c>
      <c r="G14846" s="152" t="s">
        <v>136</v>
      </c>
      <c r="H14846" s="152" t="s">
        <v>3264</v>
      </c>
      <c r="I14846" s="152" t="s">
        <v>6777</v>
      </c>
      <c r="J14846" s="152" t="s">
        <v>113</v>
      </c>
    </row>
    <row r="14847" spans="1:10" x14ac:dyDescent="0.25">
      <c r="A14847" s="152" t="s">
        <v>49799</v>
      </c>
      <c r="B14847" s="152" t="s">
        <v>49797</v>
      </c>
      <c r="C14847" s="152" t="s">
        <v>49790</v>
      </c>
      <c r="D14847" s="152" t="s">
        <v>8373</v>
      </c>
      <c r="E14847" s="152" t="s">
        <v>49795</v>
      </c>
      <c r="F14847" s="152" t="s">
        <v>8363</v>
      </c>
      <c r="G14847" s="152" t="s">
        <v>136</v>
      </c>
      <c r="H14847" s="152" t="s">
        <v>3286</v>
      </c>
      <c r="I14847" s="152" t="s">
        <v>6777</v>
      </c>
      <c r="J14847" s="152" t="s">
        <v>113</v>
      </c>
    </row>
    <row r="14848" spans="1:10" x14ac:dyDescent="0.25">
      <c r="A14848" s="152" t="s">
        <v>49800</v>
      </c>
      <c r="B14848" s="152" t="s">
        <v>49794</v>
      </c>
      <c r="C14848" s="152" t="s">
        <v>49790</v>
      </c>
      <c r="D14848" s="152" t="s">
        <v>8373</v>
      </c>
      <c r="E14848" s="152" t="s">
        <v>49795</v>
      </c>
      <c r="F14848" s="152" t="s">
        <v>8363</v>
      </c>
      <c r="G14848" s="152" t="s">
        <v>136</v>
      </c>
      <c r="H14848" s="152" t="s">
        <v>5938</v>
      </c>
      <c r="I14848" s="152" t="s">
        <v>6777</v>
      </c>
      <c r="J14848" s="152" t="s">
        <v>113</v>
      </c>
    </row>
    <row r="14849" spans="1:10" x14ac:dyDescent="0.25">
      <c r="A14849" s="152" t="s">
        <v>49801</v>
      </c>
      <c r="B14849" s="152" t="s">
        <v>49794</v>
      </c>
      <c r="C14849" s="152" t="s">
        <v>49790</v>
      </c>
      <c r="D14849" s="152" t="s">
        <v>8373</v>
      </c>
      <c r="E14849" s="152" t="s">
        <v>49795</v>
      </c>
      <c r="F14849" s="152" t="s">
        <v>9638</v>
      </c>
      <c r="G14849" s="152" t="s">
        <v>136</v>
      </c>
      <c r="H14849" s="152" t="s">
        <v>5938</v>
      </c>
      <c r="I14849" s="152" t="s">
        <v>6777</v>
      </c>
      <c r="J14849" s="152" t="s">
        <v>113</v>
      </c>
    </row>
    <row r="14850" spans="1:10" x14ac:dyDescent="0.25">
      <c r="A14850" s="152" t="s">
        <v>49802</v>
      </c>
      <c r="B14850" s="152" t="s">
        <v>13731</v>
      </c>
      <c r="C14850" s="152" t="s">
        <v>49790</v>
      </c>
      <c r="D14850" s="152" t="s">
        <v>8373</v>
      </c>
      <c r="E14850" s="152" t="s">
        <v>49795</v>
      </c>
      <c r="F14850" s="152" t="s">
        <v>9639</v>
      </c>
      <c r="G14850" s="152" t="s">
        <v>136</v>
      </c>
      <c r="H14850" s="152" t="s">
        <v>2453</v>
      </c>
      <c r="I14850" s="152" t="s">
        <v>6777</v>
      </c>
      <c r="J14850" s="152" t="s">
        <v>113</v>
      </c>
    </row>
    <row r="14851" spans="1:10" x14ac:dyDescent="0.25">
      <c r="A14851" s="152" t="s">
        <v>49803</v>
      </c>
      <c r="B14851" s="152" t="s">
        <v>13731</v>
      </c>
      <c r="C14851" s="152" t="s">
        <v>49790</v>
      </c>
      <c r="D14851" s="152" t="s">
        <v>8373</v>
      </c>
      <c r="E14851" s="152" t="s">
        <v>49795</v>
      </c>
      <c r="F14851" s="152" t="s">
        <v>9639</v>
      </c>
      <c r="G14851" s="152" t="s">
        <v>136</v>
      </c>
      <c r="H14851" s="152" t="s">
        <v>3264</v>
      </c>
      <c r="I14851" s="152" t="s">
        <v>6777</v>
      </c>
      <c r="J14851" s="152" t="s">
        <v>113</v>
      </c>
    </row>
    <row r="14852" spans="1:10" x14ac:dyDescent="0.25">
      <c r="A14852" s="152" t="s">
        <v>49804</v>
      </c>
      <c r="B14852" s="152" t="s">
        <v>13731</v>
      </c>
      <c r="C14852" s="152" t="s">
        <v>49790</v>
      </c>
      <c r="D14852" s="152" t="s">
        <v>8373</v>
      </c>
      <c r="E14852" s="152" t="s">
        <v>49795</v>
      </c>
      <c r="F14852" s="152" t="s">
        <v>9639</v>
      </c>
      <c r="G14852" s="152" t="s">
        <v>136</v>
      </c>
      <c r="H14852" s="152" t="s">
        <v>3286</v>
      </c>
      <c r="I14852" s="152" t="s">
        <v>6777</v>
      </c>
      <c r="J14852" s="152" t="s">
        <v>113</v>
      </c>
    </row>
    <row r="14853" spans="1:10" x14ac:dyDescent="0.25">
      <c r="A14853" s="152" t="s">
        <v>49805</v>
      </c>
      <c r="B14853" s="152" t="s">
        <v>13731</v>
      </c>
      <c r="C14853" s="152" t="s">
        <v>49790</v>
      </c>
      <c r="D14853" s="152" t="s">
        <v>8373</v>
      </c>
      <c r="E14853" s="152" t="s">
        <v>49795</v>
      </c>
      <c r="F14853" s="152" t="s">
        <v>9133</v>
      </c>
      <c r="G14853" s="152" t="s">
        <v>136</v>
      </c>
      <c r="H14853" s="152" t="s">
        <v>2453</v>
      </c>
      <c r="I14853" s="152" t="s">
        <v>6777</v>
      </c>
      <c r="J14853" s="152" t="s">
        <v>113</v>
      </c>
    </row>
    <row r="14854" spans="1:10" x14ac:dyDescent="0.25">
      <c r="A14854" s="152" t="s">
        <v>49806</v>
      </c>
      <c r="B14854" s="152" t="s">
        <v>13731</v>
      </c>
      <c r="C14854" s="152" t="s">
        <v>49790</v>
      </c>
      <c r="D14854" s="152" t="s">
        <v>8373</v>
      </c>
      <c r="E14854" s="152" t="s">
        <v>49795</v>
      </c>
      <c r="F14854" s="152" t="s">
        <v>9133</v>
      </c>
      <c r="G14854" s="152" t="s">
        <v>136</v>
      </c>
      <c r="H14854" s="152" t="s">
        <v>3264</v>
      </c>
      <c r="I14854" s="152" t="s">
        <v>6777</v>
      </c>
      <c r="J14854" s="152" t="s">
        <v>113</v>
      </c>
    </row>
    <row r="14855" spans="1:10" x14ac:dyDescent="0.25">
      <c r="A14855" s="152" t="s">
        <v>49807</v>
      </c>
      <c r="B14855" s="152" t="s">
        <v>13731</v>
      </c>
      <c r="C14855" s="152" t="s">
        <v>49790</v>
      </c>
      <c r="D14855" s="152" t="s">
        <v>8373</v>
      </c>
      <c r="E14855" s="152" t="s">
        <v>49795</v>
      </c>
      <c r="F14855" s="152" t="s">
        <v>9133</v>
      </c>
      <c r="G14855" s="152" t="s">
        <v>136</v>
      </c>
      <c r="H14855" s="152" t="s">
        <v>3286</v>
      </c>
      <c r="I14855" s="152" t="s">
        <v>6777</v>
      </c>
      <c r="J14855" s="152" t="s">
        <v>113</v>
      </c>
    </row>
    <row r="14856" spans="1:10" x14ac:dyDescent="0.25">
      <c r="A14856" s="152" t="s">
        <v>49808</v>
      </c>
      <c r="B14856" s="152" t="s">
        <v>13731</v>
      </c>
      <c r="C14856" s="152" t="s">
        <v>49790</v>
      </c>
      <c r="D14856" s="152" t="s">
        <v>8373</v>
      </c>
      <c r="E14856" s="152" t="s">
        <v>49795</v>
      </c>
      <c r="F14856" s="152" t="s">
        <v>9640</v>
      </c>
      <c r="G14856" s="152" t="s">
        <v>136</v>
      </c>
      <c r="H14856" s="152" t="s">
        <v>2453</v>
      </c>
      <c r="I14856" s="152" t="s">
        <v>6777</v>
      </c>
      <c r="J14856" s="152" t="s">
        <v>113</v>
      </c>
    </row>
    <row r="14857" spans="1:10" x14ac:dyDescent="0.25">
      <c r="A14857" s="152" t="s">
        <v>49809</v>
      </c>
      <c r="B14857" s="152" t="s">
        <v>13731</v>
      </c>
      <c r="C14857" s="152" t="s">
        <v>49790</v>
      </c>
      <c r="D14857" s="152" t="s">
        <v>8373</v>
      </c>
      <c r="E14857" s="152" t="s">
        <v>49795</v>
      </c>
      <c r="F14857" s="152" t="s">
        <v>9640</v>
      </c>
      <c r="G14857" s="152" t="s">
        <v>136</v>
      </c>
      <c r="H14857" s="152" t="s">
        <v>3264</v>
      </c>
      <c r="I14857" s="152" t="s">
        <v>6777</v>
      </c>
      <c r="J14857" s="152" t="s">
        <v>113</v>
      </c>
    </row>
    <row r="14858" spans="1:10" x14ac:dyDescent="0.25">
      <c r="A14858" s="152" t="s">
        <v>49810</v>
      </c>
      <c r="B14858" s="152" t="s">
        <v>13731</v>
      </c>
      <c r="C14858" s="152" t="s">
        <v>49790</v>
      </c>
      <c r="D14858" s="152" t="s">
        <v>8373</v>
      </c>
      <c r="E14858" s="152" t="s">
        <v>49795</v>
      </c>
      <c r="F14858" s="152" t="s">
        <v>9640</v>
      </c>
      <c r="G14858" s="152" t="s">
        <v>136</v>
      </c>
      <c r="H14858" s="152" t="s">
        <v>3286</v>
      </c>
      <c r="I14858" s="152" t="s">
        <v>6777</v>
      </c>
      <c r="J14858" s="152" t="s">
        <v>113</v>
      </c>
    </row>
    <row r="14859" spans="1:10" x14ac:dyDescent="0.25">
      <c r="A14859" s="152" t="s">
        <v>49811</v>
      </c>
      <c r="B14859" s="152" t="s">
        <v>49794</v>
      </c>
      <c r="C14859" s="152" t="s">
        <v>49790</v>
      </c>
      <c r="D14859" s="152" t="s">
        <v>8373</v>
      </c>
      <c r="E14859" s="152" t="s">
        <v>49795</v>
      </c>
      <c r="F14859" s="152" t="s">
        <v>15186</v>
      </c>
      <c r="G14859" s="152" t="s">
        <v>136</v>
      </c>
      <c r="H14859" s="152" t="s">
        <v>2453</v>
      </c>
      <c r="I14859" s="152" t="s">
        <v>6777</v>
      </c>
      <c r="J14859" s="152" t="s">
        <v>113</v>
      </c>
    </row>
    <row r="14860" spans="1:10" x14ac:dyDescent="0.25">
      <c r="A14860" s="152" t="s">
        <v>49812</v>
      </c>
      <c r="B14860" s="152" t="s">
        <v>49794</v>
      </c>
      <c r="C14860" s="152" t="s">
        <v>49790</v>
      </c>
      <c r="D14860" s="152" t="s">
        <v>8373</v>
      </c>
      <c r="E14860" s="152" t="s">
        <v>49795</v>
      </c>
      <c r="F14860" s="152" t="s">
        <v>15186</v>
      </c>
      <c r="G14860" s="152" t="s">
        <v>136</v>
      </c>
      <c r="H14860" s="152" t="s">
        <v>3264</v>
      </c>
      <c r="I14860" s="152" t="s">
        <v>6777</v>
      </c>
      <c r="J14860" s="152" t="s">
        <v>113</v>
      </c>
    </row>
    <row r="14861" spans="1:10" x14ac:dyDescent="0.25">
      <c r="A14861" s="152" t="s">
        <v>49813</v>
      </c>
      <c r="B14861" s="152" t="s">
        <v>49794</v>
      </c>
      <c r="C14861" s="152" t="s">
        <v>49790</v>
      </c>
      <c r="D14861" s="152" t="s">
        <v>8373</v>
      </c>
      <c r="E14861" s="152" t="s">
        <v>49795</v>
      </c>
      <c r="F14861" s="152" t="s">
        <v>15186</v>
      </c>
      <c r="G14861" s="152" t="s">
        <v>136</v>
      </c>
      <c r="H14861" s="152" t="s">
        <v>3286</v>
      </c>
      <c r="I14861" s="152" t="s">
        <v>6777</v>
      </c>
      <c r="J14861" s="152" t="s">
        <v>113</v>
      </c>
    </row>
    <row r="14862" spans="1:10" x14ac:dyDescent="0.25">
      <c r="A14862" s="152" t="s">
        <v>49814</v>
      </c>
      <c r="B14862" s="152" t="s">
        <v>49794</v>
      </c>
      <c r="C14862" s="152" t="s">
        <v>49790</v>
      </c>
      <c r="D14862" s="152" t="s">
        <v>8373</v>
      </c>
      <c r="E14862" s="152" t="s">
        <v>49795</v>
      </c>
      <c r="F14862" s="152" t="s">
        <v>15396</v>
      </c>
      <c r="G14862" s="152" t="s">
        <v>136</v>
      </c>
      <c r="H14862" s="152" t="s">
        <v>3286</v>
      </c>
      <c r="I14862" s="152" t="s">
        <v>6777</v>
      </c>
      <c r="J14862" s="152" t="s">
        <v>113</v>
      </c>
    </row>
    <row r="14863" spans="1:10" x14ac:dyDescent="0.25">
      <c r="A14863" s="152" t="s">
        <v>49817</v>
      </c>
      <c r="B14863" s="152" t="s">
        <v>49818</v>
      </c>
      <c r="C14863" s="152" t="s">
        <v>49815</v>
      </c>
      <c r="D14863" s="152" t="s">
        <v>8373</v>
      </c>
      <c r="E14863" s="152" t="s">
        <v>49816</v>
      </c>
      <c r="F14863" s="152" t="s">
        <v>8363</v>
      </c>
      <c r="G14863" s="152" t="s">
        <v>241</v>
      </c>
      <c r="H14863" s="152" t="s">
        <v>3250</v>
      </c>
      <c r="I14863" s="152" t="s">
        <v>6777</v>
      </c>
      <c r="J14863" s="152" t="s">
        <v>113</v>
      </c>
    </row>
    <row r="14864" spans="1:10" x14ac:dyDescent="0.25">
      <c r="A14864" s="152" t="s">
        <v>49819</v>
      </c>
      <c r="B14864" s="152" t="s">
        <v>49818</v>
      </c>
      <c r="C14864" s="152" t="s">
        <v>49815</v>
      </c>
      <c r="D14864" s="152" t="s">
        <v>8373</v>
      </c>
      <c r="E14864" s="152" t="s">
        <v>49816</v>
      </c>
      <c r="F14864" s="152" t="s">
        <v>8363</v>
      </c>
      <c r="G14864" s="152" t="s">
        <v>241</v>
      </c>
      <c r="H14864" s="152" t="s">
        <v>6733</v>
      </c>
      <c r="I14864" s="152" t="s">
        <v>6777</v>
      </c>
      <c r="J14864" s="152" t="s">
        <v>113</v>
      </c>
    </row>
    <row r="14865" spans="1:10" x14ac:dyDescent="0.25">
      <c r="A14865" s="152" t="s">
        <v>49820</v>
      </c>
      <c r="B14865" s="152" t="s">
        <v>49821</v>
      </c>
      <c r="C14865" s="152" t="s">
        <v>49822</v>
      </c>
      <c r="D14865" s="152" t="s">
        <v>8373</v>
      </c>
      <c r="E14865" s="152" t="s">
        <v>49823</v>
      </c>
      <c r="F14865" s="152" t="s">
        <v>8363</v>
      </c>
      <c r="G14865" s="152" t="s">
        <v>690</v>
      </c>
      <c r="H14865" s="152" t="s">
        <v>3469</v>
      </c>
      <c r="I14865" s="152" t="s">
        <v>6777</v>
      </c>
      <c r="J14865" s="152" t="s">
        <v>113</v>
      </c>
    </row>
    <row r="14866" spans="1:10" x14ac:dyDescent="0.25">
      <c r="A14866" s="152" t="s">
        <v>49824</v>
      </c>
      <c r="B14866" s="152" t="s">
        <v>49825</v>
      </c>
      <c r="C14866" s="152" t="s">
        <v>49826</v>
      </c>
      <c r="D14866" s="152" t="s">
        <v>8361</v>
      </c>
      <c r="E14866" s="152" t="s">
        <v>49827</v>
      </c>
      <c r="F14866" s="152" t="s">
        <v>8363</v>
      </c>
      <c r="G14866" s="152" t="s">
        <v>416</v>
      </c>
      <c r="H14866" s="152" t="s">
        <v>1333</v>
      </c>
      <c r="I14866" s="152" t="s">
        <v>6777</v>
      </c>
      <c r="J14866" s="152" t="s">
        <v>113</v>
      </c>
    </row>
    <row r="14867" spans="1:10" x14ac:dyDescent="0.25">
      <c r="A14867" s="152" t="s">
        <v>49828</v>
      </c>
      <c r="B14867" s="152" t="s">
        <v>49829</v>
      </c>
      <c r="C14867" s="152" t="s">
        <v>49826</v>
      </c>
      <c r="D14867" s="152" t="s">
        <v>8361</v>
      </c>
      <c r="E14867" s="152" t="s">
        <v>49827</v>
      </c>
      <c r="F14867" s="152" t="s">
        <v>8363</v>
      </c>
      <c r="G14867" s="152" t="s">
        <v>416</v>
      </c>
      <c r="H14867" s="152" t="s">
        <v>6733</v>
      </c>
      <c r="I14867" s="152" t="s">
        <v>6777</v>
      </c>
      <c r="J14867" s="152" t="s">
        <v>113</v>
      </c>
    </row>
    <row r="14868" spans="1:10" x14ac:dyDescent="0.25">
      <c r="A14868" s="152" t="s">
        <v>49830</v>
      </c>
      <c r="B14868" s="152" t="s">
        <v>49831</v>
      </c>
      <c r="C14868" s="152" t="s">
        <v>49832</v>
      </c>
      <c r="D14868" s="152" t="s">
        <v>8361</v>
      </c>
      <c r="E14868" s="152" t="s">
        <v>49833</v>
      </c>
      <c r="F14868" s="152" t="s">
        <v>8363</v>
      </c>
      <c r="G14868" s="152" t="s">
        <v>416</v>
      </c>
      <c r="H14868" s="152" t="s">
        <v>2201</v>
      </c>
      <c r="I14868" s="152" t="s">
        <v>6777</v>
      </c>
      <c r="J14868" s="152" t="s">
        <v>113</v>
      </c>
    </row>
    <row r="14869" spans="1:10" x14ac:dyDescent="0.25">
      <c r="A14869" s="152" t="s">
        <v>49836</v>
      </c>
      <c r="B14869" s="152" t="s">
        <v>49837</v>
      </c>
      <c r="C14869" s="152" t="s">
        <v>49834</v>
      </c>
      <c r="D14869" s="152" t="s">
        <v>8361</v>
      </c>
      <c r="E14869" s="152" t="s">
        <v>49835</v>
      </c>
      <c r="F14869" s="152" t="s">
        <v>8363</v>
      </c>
      <c r="G14869" s="152" t="s">
        <v>416</v>
      </c>
      <c r="H14869" s="152" t="s">
        <v>3496</v>
      </c>
      <c r="I14869" s="152" t="s">
        <v>6777</v>
      </c>
      <c r="J14869" s="152" t="s">
        <v>113</v>
      </c>
    </row>
    <row r="14870" spans="1:10" x14ac:dyDescent="0.25">
      <c r="A14870" s="152" t="s">
        <v>49838</v>
      </c>
      <c r="B14870" s="152" t="s">
        <v>49839</v>
      </c>
      <c r="C14870" s="152" t="s">
        <v>49840</v>
      </c>
      <c r="D14870" s="152" t="s">
        <v>8361</v>
      </c>
      <c r="E14870" s="152" t="s">
        <v>49841</v>
      </c>
      <c r="F14870" s="152" t="s">
        <v>8363</v>
      </c>
      <c r="G14870" s="152" t="s">
        <v>416</v>
      </c>
      <c r="H14870" s="152" t="s">
        <v>874</v>
      </c>
      <c r="I14870" s="152" t="s">
        <v>6777</v>
      </c>
      <c r="J14870" s="152" t="s">
        <v>113</v>
      </c>
    </row>
    <row r="14871" spans="1:10" x14ac:dyDescent="0.25">
      <c r="A14871" s="152" t="s">
        <v>49842</v>
      </c>
      <c r="B14871" s="152" t="s">
        <v>49843</v>
      </c>
      <c r="C14871" s="152" t="s">
        <v>49844</v>
      </c>
      <c r="D14871" s="152" t="s">
        <v>8361</v>
      </c>
      <c r="E14871" s="152" t="s">
        <v>49845</v>
      </c>
      <c r="F14871" s="152" t="s">
        <v>8363</v>
      </c>
      <c r="G14871" s="152" t="s">
        <v>416</v>
      </c>
      <c r="H14871" s="152" t="s">
        <v>1118</v>
      </c>
      <c r="I14871" s="152" t="s">
        <v>6777</v>
      </c>
      <c r="J14871" s="152" t="s">
        <v>113</v>
      </c>
    </row>
    <row r="14872" spans="1:10" x14ac:dyDescent="0.25">
      <c r="A14872" s="152" t="s">
        <v>49846</v>
      </c>
      <c r="B14872" s="152" t="s">
        <v>49847</v>
      </c>
      <c r="C14872" s="152" t="s">
        <v>49848</v>
      </c>
      <c r="D14872" s="152" t="s">
        <v>8361</v>
      </c>
      <c r="E14872" s="152" t="s">
        <v>49849</v>
      </c>
      <c r="F14872" s="152" t="s">
        <v>8363</v>
      </c>
      <c r="G14872" s="152" t="s">
        <v>416</v>
      </c>
      <c r="H14872" s="152" t="s">
        <v>1118</v>
      </c>
      <c r="I14872" s="152" t="s">
        <v>6777</v>
      </c>
      <c r="J14872" s="152" t="s">
        <v>113</v>
      </c>
    </row>
    <row r="14873" spans="1:10" x14ac:dyDescent="0.25">
      <c r="A14873" s="152" t="s">
        <v>49850</v>
      </c>
      <c r="B14873" s="152" t="s">
        <v>49851</v>
      </c>
      <c r="C14873" s="152" t="s">
        <v>49852</v>
      </c>
      <c r="D14873" s="152" t="s">
        <v>8361</v>
      </c>
      <c r="E14873" s="152" t="s">
        <v>49853</v>
      </c>
      <c r="F14873" s="152" t="s">
        <v>8363</v>
      </c>
      <c r="G14873" s="152" t="s">
        <v>416</v>
      </c>
      <c r="H14873" s="152" t="s">
        <v>1118</v>
      </c>
      <c r="I14873" s="152" t="s">
        <v>6777</v>
      </c>
      <c r="J14873" s="152" t="s">
        <v>113</v>
      </c>
    </row>
    <row r="14874" spans="1:10" x14ac:dyDescent="0.25">
      <c r="A14874" s="152" t="s">
        <v>49854</v>
      </c>
      <c r="B14874" s="152" t="s">
        <v>49855</v>
      </c>
      <c r="C14874" s="152" t="s">
        <v>49856</v>
      </c>
      <c r="D14874" s="152" t="s">
        <v>8361</v>
      </c>
      <c r="E14874" s="152" t="s">
        <v>49857</v>
      </c>
      <c r="F14874" s="152" t="s">
        <v>8363</v>
      </c>
      <c r="G14874" s="152" t="s">
        <v>416</v>
      </c>
      <c r="H14874" s="152" t="s">
        <v>1118</v>
      </c>
      <c r="I14874" s="152" t="s">
        <v>6777</v>
      </c>
      <c r="J14874" s="152" t="s">
        <v>113</v>
      </c>
    </row>
    <row r="14875" spans="1:10" x14ac:dyDescent="0.25">
      <c r="A14875" s="152" t="s">
        <v>49858</v>
      </c>
      <c r="B14875" s="152" t="s">
        <v>49859</v>
      </c>
      <c r="C14875" s="152" t="s">
        <v>49860</v>
      </c>
      <c r="D14875" s="152" t="s">
        <v>8361</v>
      </c>
      <c r="E14875" s="152" t="s">
        <v>49861</v>
      </c>
      <c r="F14875" s="152" t="s">
        <v>8363</v>
      </c>
      <c r="G14875" s="152" t="s">
        <v>416</v>
      </c>
      <c r="H14875" s="152" t="s">
        <v>1118</v>
      </c>
      <c r="I14875" s="152" t="s">
        <v>6777</v>
      </c>
      <c r="J14875" s="152" t="s">
        <v>113</v>
      </c>
    </row>
    <row r="14876" spans="1:10" x14ac:dyDescent="0.25">
      <c r="A14876" s="152" t="s">
        <v>49862</v>
      </c>
      <c r="B14876" s="152" t="s">
        <v>49863</v>
      </c>
      <c r="C14876" s="152" t="s">
        <v>49864</v>
      </c>
      <c r="D14876" s="152" t="s">
        <v>8361</v>
      </c>
      <c r="E14876" s="152" t="s">
        <v>49865</v>
      </c>
      <c r="F14876" s="152" t="s">
        <v>8363</v>
      </c>
      <c r="G14876" s="152" t="s">
        <v>416</v>
      </c>
      <c r="H14876" s="152" t="s">
        <v>1118</v>
      </c>
      <c r="I14876" s="152" t="s">
        <v>6777</v>
      </c>
      <c r="J14876" s="152" t="s">
        <v>113</v>
      </c>
    </row>
    <row r="14877" spans="1:10" x14ac:dyDescent="0.25">
      <c r="A14877" s="152" t="s">
        <v>49866</v>
      </c>
      <c r="B14877" s="152" t="s">
        <v>49867</v>
      </c>
      <c r="C14877" s="152" t="s">
        <v>49868</v>
      </c>
      <c r="D14877" s="152" t="s">
        <v>8361</v>
      </c>
      <c r="E14877" s="152" t="s">
        <v>49869</v>
      </c>
      <c r="F14877" s="152" t="s">
        <v>8363</v>
      </c>
      <c r="G14877" s="152" t="s">
        <v>416</v>
      </c>
      <c r="H14877" s="152" t="s">
        <v>1118</v>
      </c>
      <c r="I14877" s="152" t="s">
        <v>6777</v>
      </c>
      <c r="J14877" s="152" t="s">
        <v>113</v>
      </c>
    </row>
    <row r="14878" spans="1:10" x14ac:dyDescent="0.25">
      <c r="A14878" s="152" t="s">
        <v>49870</v>
      </c>
      <c r="B14878" s="152" t="s">
        <v>49871</v>
      </c>
      <c r="C14878" s="152" t="s">
        <v>49872</v>
      </c>
      <c r="D14878" s="152" t="s">
        <v>8361</v>
      </c>
      <c r="E14878" s="152" t="s">
        <v>49873</v>
      </c>
      <c r="F14878" s="152" t="s">
        <v>8363</v>
      </c>
      <c r="G14878" s="152" t="s">
        <v>416</v>
      </c>
      <c r="H14878" s="152" t="s">
        <v>1118</v>
      </c>
      <c r="I14878" s="152" t="s">
        <v>6777</v>
      </c>
      <c r="J14878" s="152" t="s">
        <v>113</v>
      </c>
    </row>
    <row r="14879" spans="1:10" x14ac:dyDescent="0.25">
      <c r="A14879" s="152" t="s">
        <v>49874</v>
      </c>
      <c r="B14879" s="152" t="s">
        <v>49875</v>
      </c>
      <c r="C14879" s="152" t="s">
        <v>49876</v>
      </c>
      <c r="D14879" s="152" t="s">
        <v>8361</v>
      </c>
      <c r="E14879" s="152" t="s">
        <v>49877</v>
      </c>
      <c r="F14879" s="152" t="s">
        <v>8363</v>
      </c>
      <c r="G14879" s="152" t="s">
        <v>416</v>
      </c>
      <c r="H14879" s="152" t="s">
        <v>1118</v>
      </c>
      <c r="I14879" s="152" t="s">
        <v>6777</v>
      </c>
      <c r="J14879" s="152" t="s">
        <v>113</v>
      </c>
    </row>
    <row r="14880" spans="1:10" x14ac:dyDescent="0.25">
      <c r="A14880" s="152" t="s">
        <v>49878</v>
      </c>
      <c r="B14880" s="152" t="s">
        <v>49879</v>
      </c>
      <c r="C14880" s="152" t="s">
        <v>49880</v>
      </c>
      <c r="D14880" s="152" t="s">
        <v>8361</v>
      </c>
      <c r="E14880" s="152" t="s">
        <v>49881</v>
      </c>
      <c r="F14880" s="152" t="s">
        <v>8363</v>
      </c>
      <c r="G14880" s="152" t="s">
        <v>416</v>
      </c>
      <c r="H14880" s="152" t="s">
        <v>1118</v>
      </c>
      <c r="I14880" s="152" t="s">
        <v>6777</v>
      </c>
      <c r="J14880" s="152" t="s">
        <v>113</v>
      </c>
    </row>
    <row r="14881" spans="1:10" x14ac:dyDescent="0.25">
      <c r="A14881" s="152" t="s">
        <v>49882</v>
      </c>
      <c r="B14881" s="152" t="s">
        <v>49883</v>
      </c>
      <c r="C14881" s="152" t="s">
        <v>49884</v>
      </c>
      <c r="D14881" s="152" t="s">
        <v>8361</v>
      </c>
      <c r="E14881" s="152" t="s">
        <v>49885</v>
      </c>
      <c r="F14881" s="152" t="s">
        <v>8363</v>
      </c>
      <c r="G14881" s="152" t="s">
        <v>416</v>
      </c>
      <c r="H14881" s="152" t="s">
        <v>1118</v>
      </c>
      <c r="I14881" s="152" t="s">
        <v>6777</v>
      </c>
      <c r="J14881" s="152" t="s">
        <v>113</v>
      </c>
    </row>
    <row r="14882" spans="1:10" x14ac:dyDescent="0.25">
      <c r="A14882" s="152" t="s">
        <v>49886</v>
      </c>
      <c r="B14882" s="152" t="s">
        <v>49887</v>
      </c>
      <c r="C14882" s="152" t="s">
        <v>49888</v>
      </c>
      <c r="D14882" s="152" t="s">
        <v>8361</v>
      </c>
      <c r="E14882" s="152" t="s">
        <v>49889</v>
      </c>
      <c r="F14882" s="152" t="s">
        <v>8363</v>
      </c>
      <c r="G14882" s="152" t="s">
        <v>416</v>
      </c>
      <c r="H14882" s="152" t="s">
        <v>1118</v>
      </c>
      <c r="I14882" s="152" t="s">
        <v>6777</v>
      </c>
      <c r="J14882" s="152" t="s">
        <v>113</v>
      </c>
    </row>
    <row r="14883" spans="1:10" x14ac:dyDescent="0.25">
      <c r="A14883" s="152" t="s">
        <v>49892</v>
      </c>
      <c r="B14883" s="152" t="s">
        <v>49890</v>
      </c>
      <c r="C14883" s="152" t="s">
        <v>49893</v>
      </c>
      <c r="D14883" s="152" t="s">
        <v>8367</v>
      </c>
      <c r="E14883" s="152" t="s">
        <v>49894</v>
      </c>
      <c r="F14883" s="152" t="s">
        <v>8363</v>
      </c>
      <c r="G14883" s="152" t="s">
        <v>520</v>
      </c>
      <c r="H14883" s="152" t="s">
        <v>5615</v>
      </c>
      <c r="I14883" s="152" t="s">
        <v>6777</v>
      </c>
      <c r="J14883" s="152" t="s">
        <v>113</v>
      </c>
    </row>
    <row r="14884" spans="1:10" x14ac:dyDescent="0.25">
      <c r="A14884" s="152" t="s">
        <v>49895</v>
      </c>
      <c r="B14884" s="152" t="s">
        <v>49896</v>
      </c>
      <c r="C14884" s="152" t="s">
        <v>49893</v>
      </c>
      <c r="D14884" s="152" t="s">
        <v>8361</v>
      </c>
      <c r="E14884" s="152" t="s">
        <v>49897</v>
      </c>
      <c r="F14884" s="152" t="s">
        <v>8363</v>
      </c>
      <c r="G14884" s="152" t="s">
        <v>520</v>
      </c>
      <c r="H14884" s="152" t="s">
        <v>5615</v>
      </c>
      <c r="I14884" s="152" t="s">
        <v>6777</v>
      </c>
      <c r="J14884" s="152" t="s">
        <v>113</v>
      </c>
    </row>
    <row r="14885" spans="1:10" x14ac:dyDescent="0.25">
      <c r="A14885" s="152" t="s">
        <v>49898</v>
      </c>
      <c r="B14885" s="152" t="s">
        <v>49891</v>
      </c>
      <c r="C14885" s="152" t="s">
        <v>49899</v>
      </c>
      <c r="D14885" s="152" t="s">
        <v>8367</v>
      </c>
      <c r="E14885" s="152" t="s">
        <v>49900</v>
      </c>
      <c r="F14885" s="152" t="s">
        <v>8363</v>
      </c>
      <c r="G14885" s="152" t="s">
        <v>548</v>
      </c>
      <c r="H14885" s="152" t="s">
        <v>5615</v>
      </c>
      <c r="I14885" s="152" t="s">
        <v>6777</v>
      </c>
      <c r="J14885" s="152" t="s">
        <v>113</v>
      </c>
    </row>
    <row r="14886" spans="1:10" x14ac:dyDescent="0.25">
      <c r="A14886" s="152" t="s">
        <v>49901</v>
      </c>
      <c r="B14886" s="152" t="s">
        <v>49902</v>
      </c>
      <c r="C14886" s="152" t="s">
        <v>49903</v>
      </c>
      <c r="D14886" s="152" t="s">
        <v>8373</v>
      </c>
      <c r="E14886" s="152" t="s">
        <v>49904</v>
      </c>
      <c r="F14886" s="152" t="s">
        <v>8363</v>
      </c>
      <c r="G14886" s="152" t="s">
        <v>128</v>
      </c>
      <c r="H14886" s="152" t="s">
        <v>959</v>
      </c>
      <c r="I14886" s="152" t="s">
        <v>6777</v>
      </c>
      <c r="J14886" s="152" t="s">
        <v>113</v>
      </c>
    </row>
    <row r="14887" spans="1:10" x14ac:dyDescent="0.25">
      <c r="A14887" s="152" t="s">
        <v>49905</v>
      </c>
      <c r="B14887" s="152" t="s">
        <v>49906</v>
      </c>
      <c r="C14887" s="152" t="s">
        <v>49903</v>
      </c>
      <c r="D14887" s="152" t="s">
        <v>8373</v>
      </c>
      <c r="E14887" s="152" t="s">
        <v>49904</v>
      </c>
      <c r="F14887" s="152" t="s">
        <v>8363</v>
      </c>
      <c r="G14887" s="152" t="s">
        <v>128</v>
      </c>
      <c r="H14887" s="152" t="s">
        <v>1540</v>
      </c>
      <c r="I14887" s="152" t="s">
        <v>6777</v>
      </c>
      <c r="J14887" s="152" t="s">
        <v>113</v>
      </c>
    </row>
    <row r="14888" spans="1:10" x14ac:dyDescent="0.25">
      <c r="A14888" s="152" t="s">
        <v>49907</v>
      </c>
      <c r="B14888" s="152" t="s">
        <v>49908</v>
      </c>
      <c r="C14888" s="152" t="s">
        <v>49903</v>
      </c>
      <c r="D14888" s="152" t="s">
        <v>8373</v>
      </c>
      <c r="E14888" s="152" t="s">
        <v>49904</v>
      </c>
      <c r="F14888" s="152" t="s">
        <v>8363</v>
      </c>
      <c r="G14888" s="152" t="s">
        <v>128</v>
      </c>
      <c r="H14888" s="152" t="s">
        <v>6733</v>
      </c>
      <c r="I14888" s="152" t="s">
        <v>6777</v>
      </c>
      <c r="J14888" s="152" t="s">
        <v>113</v>
      </c>
    </row>
    <row r="14889" spans="1:10" x14ac:dyDescent="0.25">
      <c r="A14889" s="152" t="s">
        <v>49909</v>
      </c>
      <c r="B14889" s="152" t="s">
        <v>49910</v>
      </c>
      <c r="C14889" s="152" t="s">
        <v>49911</v>
      </c>
      <c r="D14889" s="152" t="s">
        <v>8361</v>
      </c>
      <c r="E14889" s="152" t="s">
        <v>49912</v>
      </c>
      <c r="F14889" s="152" t="s">
        <v>8363</v>
      </c>
      <c r="G14889" s="152" t="s">
        <v>416</v>
      </c>
      <c r="H14889" s="152" t="s">
        <v>4208</v>
      </c>
      <c r="I14889" s="152" t="s">
        <v>6777</v>
      </c>
      <c r="J14889" s="152" t="s">
        <v>8926</v>
      </c>
    </row>
    <row r="14890" spans="1:10" x14ac:dyDescent="0.25">
      <c r="A14890" s="152" t="s">
        <v>49913</v>
      </c>
      <c r="B14890" s="152" t="s">
        <v>49914</v>
      </c>
      <c r="C14890" s="152" t="s">
        <v>49911</v>
      </c>
      <c r="D14890" s="152" t="s">
        <v>8361</v>
      </c>
      <c r="E14890" s="152" t="s">
        <v>49912</v>
      </c>
      <c r="F14890" s="152" t="s">
        <v>8363</v>
      </c>
      <c r="G14890" s="152" t="s">
        <v>416</v>
      </c>
      <c r="H14890" s="152" t="s">
        <v>6733</v>
      </c>
      <c r="I14890" s="152" t="s">
        <v>6777</v>
      </c>
      <c r="J14890" s="152" t="s">
        <v>8926</v>
      </c>
    </row>
    <row r="14891" spans="1:10" x14ac:dyDescent="0.25">
      <c r="A14891" s="152" t="s">
        <v>49915</v>
      </c>
      <c r="B14891" s="152" t="s">
        <v>49916</v>
      </c>
      <c r="C14891" s="152" t="s">
        <v>49917</v>
      </c>
      <c r="D14891" s="152" t="s">
        <v>8361</v>
      </c>
      <c r="E14891" s="152" t="s">
        <v>49918</v>
      </c>
      <c r="F14891" s="152" t="s">
        <v>8363</v>
      </c>
      <c r="G14891" s="152" t="s">
        <v>416</v>
      </c>
      <c r="H14891" s="152" t="s">
        <v>2129</v>
      </c>
      <c r="I14891" s="152" t="s">
        <v>6777</v>
      </c>
      <c r="J14891" s="152" t="s">
        <v>43722</v>
      </c>
    </row>
    <row r="14892" spans="1:10" x14ac:dyDescent="0.25">
      <c r="A14892" s="152" t="s">
        <v>49919</v>
      </c>
      <c r="B14892" s="152" t="s">
        <v>49916</v>
      </c>
      <c r="C14892" s="152" t="s">
        <v>49917</v>
      </c>
      <c r="D14892" s="152" t="s">
        <v>8361</v>
      </c>
      <c r="E14892" s="152" t="s">
        <v>49918</v>
      </c>
      <c r="F14892" s="152" t="s">
        <v>8363</v>
      </c>
      <c r="G14892" s="152" t="s">
        <v>416</v>
      </c>
      <c r="H14892" s="152" t="s">
        <v>6733</v>
      </c>
      <c r="I14892" s="152" t="s">
        <v>6777</v>
      </c>
      <c r="J14892" s="152" t="s">
        <v>43722</v>
      </c>
    </row>
    <row r="14893" spans="1:10" x14ac:dyDescent="0.25">
      <c r="A14893" s="152" t="s">
        <v>49920</v>
      </c>
      <c r="B14893" s="152" t="s">
        <v>49916</v>
      </c>
      <c r="C14893" s="152" t="s">
        <v>49917</v>
      </c>
      <c r="D14893" s="152" t="s">
        <v>8361</v>
      </c>
      <c r="E14893" s="152" t="s">
        <v>49918</v>
      </c>
      <c r="F14893" s="152" t="s">
        <v>8363</v>
      </c>
      <c r="G14893" s="152" t="s">
        <v>3778</v>
      </c>
      <c r="H14893" s="152" t="s">
        <v>2129</v>
      </c>
      <c r="I14893" s="152" t="s">
        <v>6777</v>
      </c>
      <c r="J14893" s="152" t="s">
        <v>43722</v>
      </c>
    </row>
    <row r="14894" spans="1:10" x14ac:dyDescent="0.25">
      <c r="A14894" s="152" t="s">
        <v>49921</v>
      </c>
      <c r="B14894" s="152" t="s">
        <v>49922</v>
      </c>
      <c r="C14894" s="152" t="s">
        <v>49923</v>
      </c>
      <c r="D14894" s="152" t="s">
        <v>8361</v>
      </c>
      <c r="E14894" s="152" t="s">
        <v>49924</v>
      </c>
      <c r="F14894" s="152" t="s">
        <v>8363</v>
      </c>
      <c r="G14894" s="152" t="s">
        <v>416</v>
      </c>
      <c r="H14894" s="152" t="s">
        <v>4710</v>
      </c>
      <c r="I14894" s="152" t="s">
        <v>6777</v>
      </c>
      <c r="J14894" s="152" t="s">
        <v>8466</v>
      </c>
    </row>
    <row r="14895" spans="1:10" x14ac:dyDescent="0.25">
      <c r="A14895" s="152" t="s">
        <v>49925</v>
      </c>
      <c r="B14895" s="152" t="s">
        <v>49926</v>
      </c>
      <c r="C14895" s="152" t="s">
        <v>49927</v>
      </c>
      <c r="D14895" s="152" t="s">
        <v>8361</v>
      </c>
      <c r="E14895" s="152" t="s">
        <v>49928</v>
      </c>
      <c r="F14895" s="152" t="s">
        <v>8363</v>
      </c>
      <c r="G14895" s="152" t="s">
        <v>416</v>
      </c>
      <c r="H14895" s="152" t="s">
        <v>4692</v>
      </c>
      <c r="I14895" s="152" t="s">
        <v>6777</v>
      </c>
      <c r="J14895" s="152" t="s">
        <v>8366</v>
      </c>
    </row>
    <row r="14896" spans="1:10" x14ac:dyDescent="0.25">
      <c r="A14896" s="152" t="s">
        <v>49929</v>
      </c>
      <c r="B14896" s="152" t="s">
        <v>49930</v>
      </c>
      <c r="C14896" s="152" t="s">
        <v>49927</v>
      </c>
      <c r="D14896" s="152" t="s">
        <v>8361</v>
      </c>
      <c r="E14896" s="152" t="s">
        <v>49928</v>
      </c>
      <c r="F14896" s="152" t="s">
        <v>8363</v>
      </c>
      <c r="G14896" s="152" t="s">
        <v>416</v>
      </c>
      <c r="H14896" s="152" t="s">
        <v>6733</v>
      </c>
      <c r="I14896" s="152" t="s">
        <v>6777</v>
      </c>
      <c r="J14896" s="152" t="s">
        <v>8366</v>
      </c>
    </row>
    <row r="14897" spans="1:10" x14ac:dyDescent="0.25">
      <c r="A14897" s="152" t="s">
        <v>49933</v>
      </c>
      <c r="B14897" s="152" t="s">
        <v>49934</v>
      </c>
      <c r="C14897" s="152" t="s">
        <v>49931</v>
      </c>
      <c r="D14897" s="152" t="s">
        <v>8373</v>
      </c>
      <c r="E14897" s="152" t="s">
        <v>49932</v>
      </c>
      <c r="F14897" s="152" t="s">
        <v>8363</v>
      </c>
      <c r="G14897" s="152" t="s">
        <v>160</v>
      </c>
      <c r="H14897" s="152" t="s">
        <v>1670</v>
      </c>
      <c r="I14897" s="152" t="s">
        <v>6777</v>
      </c>
      <c r="J14897" s="152" t="s">
        <v>113</v>
      </c>
    </row>
    <row r="14898" spans="1:10" x14ac:dyDescent="0.25">
      <c r="A14898" s="152" t="s">
        <v>49935</v>
      </c>
      <c r="B14898" s="152" t="s">
        <v>49936</v>
      </c>
      <c r="C14898" s="152" t="s">
        <v>49937</v>
      </c>
      <c r="D14898" s="152" t="s">
        <v>8373</v>
      </c>
      <c r="E14898" s="152" t="s">
        <v>49938</v>
      </c>
      <c r="F14898" s="152" t="s">
        <v>8363</v>
      </c>
      <c r="G14898" s="152" t="s">
        <v>252</v>
      </c>
      <c r="H14898" s="152" t="s">
        <v>2453</v>
      </c>
      <c r="I14898" s="152" t="s">
        <v>6777</v>
      </c>
      <c r="J14898" s="152" t="s">
        <v>113</v>
      </c>
    </row>
    <row r="14899" spans="1:10" x14ac:dyDescent="0.25">
      <c r="A14899" s="152" t="s">
        <v>49939</v>
      </c>
      <c r="B14899" s="152" t="s">
        <v>49940</v>
      </c>
      <c r="C14899" s="152" t="s">
        <v>49941</v>
      </c>
      <c r="D14899" s="152" t="s">
        <v>8373</v>
      </c>
      <c r="E14899" s="152" t="s">
        <v>49942</v>
      </c>
      <c r="F14899" s="152" t="s">
        <v>8363</v>
      </c>
      <c r="G14899" s="152" t="s">
        <v>160</v>
      </c>
      <c r="H14899" s="152" t="s">
        <v>914</v>
      </c>
      <c r="I14899" s="152" t="s">
        <v>6777</v>
      </c>
      <c r="J14899" s="152" t="s">
        <v>113</v>
      </c>
    </row>
    <row r="14900" spans="1:10" x14ac:dyDescent="0.25">
      <c r="A14900" s="152" t="s">
        <v>49943</v>
      </c>
      <c r="B14900" s="152" t="s">
        <v>49944</v>
      </c>
      <c r="C14900" s="152" t="s">
        <v>49941</v>
      </c>
      <c r="D14900" s="152" t="s">
        <v>8373</v>
      </c>
      <c r="E14900" s="152" t="s">
        <v>49942</v>
      </c>
      <c r="F14900" s="152" t="s">
        <v>8363</v>
      </c>
      <c r="G14900" s="152" t="s">
        <v>160</v>
      </c>
      <c r="H14900" s="152" t="s">
        <v>1015</v>
      </c>
      <c r="I14900" s="152" t="s">
        <v>6777</v>
      </c>
      <c r="J14900" s="152" t="s">
        <v>113</v>
      </c>
    </row>
    <row r="14901" spans="1:10" x14ac:dyDescent="0.25">
      <c r="A14901" s="152" t="s">
        <v>49945</v>
      </c>
      <c r="B14901" s="152" t="s">
        <v>49946</v>
      </c>
      <c r="C14901" s="152" t="s">
        <v>49947</v>
      </c>
      <c r="D14901" s="152" t="s">
        <v>8373</v>
      </c>
      <c r="E14901" s="152" t="s">
        <v>49948</v>
      </c>
      <c r="F14901" s="152" t="s">
        <v>8363</v>
      </c>
      <c r="G14901" s="152" t="s">
        <v>111</v>
      </c>
      <c r="H14901" s="152" t="s">
        <v>914</v>
      </c>
      <c r="I14901" s="152" t="s">
        <v>6777</v>
      </c>
      <c r="J14901" s="152" t="s">
        <v>113</v>
      </c>
    </row>
    <row r="14902" spans="1:10" x14ac:dyDescent="0.25">
      <c r="A14902" s="152" t="s">
        <v>49949</v>
      </c>
      <c r="B14902" s="152" t="s">
        <v>49950</v>
      </c>
      <c r="C14902" s="152" t="s">
        <v>49951</v>
      </c>
      <c r="D14902" s="152" t="s">
        <v>8373</v>
      </c>
      <c r="E14902" s="152" t="s">
        <v>49952</v>
      </c>
      <c r="F14902" s="152" t="s">
        <v>8363</v>
      </c>
      <c r="G14902" s="152" t="s">
        <v>111</v>
      </c>
      <c r="H14902" s="152" t="s">
        <v>1015</v>
      </c>
      <c r="I14902" s="152" t="s">
        <v>6777</v>
      </c>
      <c r="J14902" s="152" t="s">
        <v>113</v>
      </c>
    </row>
    <row r="14903" spans="1:10" x14ac:dyDescent="0.25">
      <c r="A14903" s="152" t="s">
        <v>49953</v>
      </c>
      <c r="B14903" s="152" t="s">
        <v>49954</v>
      </c>
      <c r="C14903" s="152" t="s">
        <v>49955</v>
      </c>
      <c r="D14903" s="152" t="s">
        <v>8373</v>
      </c>
      <c r="E14903" s="152" t="s">
        <v>49956</v>
      </c>
      <c r="F14903" s="152" t="s">
        <v>8363</v>
      </c>
      <c r="G14903" s="152" t="s">
        <v>176</v>
      </c>
      <c r="H14903" s="152" t="s">
        <v>4421</v>
      </c>
      <c r="I14903" s="152" t="s">
        <v>6777</v>
      </c>
      <c r="J14903" s="152" t="s">
        <v>46775</v>
      </c>
    </row>
    <row r="14904" spans="1:10" x14ac:dyDescent="0.25">
      <c r="A14904" s="152" t="s">
        <v>49957</v>
      </c>
      <c r="B14904" s="152" t="s">
        <v>49958</v>
      </c>
      <c r="C14904" s="152" t="s">
        <v>49959</v>
      </c>
      <c r="D14904" s="152" t="s">
        <v>8373</v>
      </c>
      <c r="E14904" s="152" t="s">
        <v>49960</v>
      </c>
      <c r="F14904" s="152" t="s">
        <v>8363</v>
      </c>
      <c r="G14904" s="152" t="s">
        <v>111</v>
      </c>
      <c r="H14904" s="152" t="s">
        <v>914</v>
      </c>
      <c r="I14904" s="152" t="s">
        <v>6777</v>
      </c>
      <c r="J14904" s="152" t="s">
        <v>113</v>
      </c>
    </row>
    <row r="14905" spans="1:10" x14ac:dyDescent="0.25">
      <c r="A14905" s="152" t="s">
        <v>49961</v>
      </c>
      <c r="B14905" s="152" t="s">
        <v>49962</v>
      </c>
      <c r="C14905" s="152" t="s">
        <v>49959</v>
      </c>
      <c r="D14905" s="152" t="s">
        <v>8373</v>
      </c>
      <c r="E14905" s="152" t="s">
        <v>49960</v>
      </c>
      <c r="F14905" s="152" t="s">
        <v>8363</v>
      </c>
      <c r="G14905" s="152" t="s">
        <v>759</v>
      </c>
      <c r="H14905" s="152" t="s">
        <v>914</v>
      </c>
      <c r="I14905" s="152" t="s">
        <v>6777</v>
      </c>
      <c r="J14905" s="152" t="s">
        <v>113</v>
      </c>
    </row>
    <row r="14906" spans="1:10" x14ac:dyDescent="0.25">
      <c r="A14906" s="152" t="s">
        <v>49963</v>
      </c>
      <c r="B14906" s="152" t="s">
        <v>49964</v>
      </c>
      <c r="C14906" s="152" t="s">
        <v>49965</v>
      </c>
      <c r="D14906" s="152" t="s">
        <v>8361</v>
      </c>
      <c r="E14906" s="152" t="s">
        <v>49966</v>
      </c>
      <c r="F14906" s="152" t="s">
        <v>8363</v>
      </c>
      <c r="G14906" s="152" t="s">
        <v>416</v>
      </c>
      <c r="H14906" s="152" t="s">
        <v>4687</v>
      </c>
      <c r="I14906" s="152" t="s">
        <v>6777</v>
      </c>
      <c r="J14906" s="152" t="s">
        <v>113</v>
      </c>
    </row>
    <row r="14907" spans="1:10" x14ac:dyDescent="0.25">
      <c r="A14907" s="152" t="s">
        <v>49967</v>
      </c>
      <c r="B14907" s="152" t="s">
        <v>49968</v>
      </c>
      <c r="C14907" s="152" t="s">
        <v>49969</v>
      </c>
      <c r="D14907" s="152" t="s">
        <v>8361</v>
      </c>
      <c r="E14907" s="152" t="s">
        <v>49970</v>
      </c>
      <c r="F14907" s="152" t="s">
        <v>8363</v>
      </c>
      <c r="G14907" s="152" t="s">
        <v>416</v>
      </c>
      <c r="H14907" s="152" t="s">
        <v>1255</v>
      </c>
      <c r="I14907" s="152" t="s">
        <v>6777</v>
      </c>
      <c r="J14907" s="152" t="s">
        <v>8466</v>
      </c>
    </row>
    <row r="14908" spans="1:10" x14ac:dyDescent="0.25">
      <c r="A14908" s="152" t="s">
        <v>49971</v>
      </c>
      <c r="B14908" s="152" t="s">
        <v>49972</v>
      </c>
      <c r="C14908" s="152" t="s">
        <v>49969</v>
      </c>
      <c r="D14908" s="152" t="s">
        <v>8361</v>
      </c>
      <c r="E14908" s="152" t="s">
        <v>49970</v>
      </c>
      <c r="F14908" s="152" t="s">
        <v>8363</v>
      </c>
      <c r="G14908" s="152" t="s">
        <v>416</v>
      </c>
      <c r="H14908" s="152" t="s">
        <v>6733</v>
      </c>
      <c r="I14908" s="152" t="s">
        <v>6777</v>
      </c>
      <c r="J14908" s="152" t="s">
        <v>8466</v>
      </c>
    </row>
    <row r="14909" spans="1:10" x14ac:dyDescent="0.25">
      <c r="A14909" s="152" t="s">
        <v>49973</v>
      </c>
      <c r="B14909" s="152" t="s">
        <v>49974</v>
      </c>
      <c r="C14909" s="152" t="s">
        <v>49975</v>
      </c>
      <c r="D14909" s="152" t="s">
        <v>8361</v>
      </c>
      <c r="E14909" s="152" t="s">
        <v>49976</v>
      </c>
      <c r="F14909" s="152" t="s">
        <v>8363</v>
      </c>
      <c r="G14909" s="152" t="s">
        <v>416</v>
      </c>
      <c r="H14909" s="152" t="s">
        <v>5379</v>
      </c>
      <c r="I14909" s="152" t="s">
        <v>6777</v>
      </c>
      <c r="J14909" s="152" t="s">
        <v>15969</v>
      </c>
    </row>
    <row r="14910" spans="1:10" x14ac:dyDescent="0.25">
      <c r="A14910" s="152" t="s">
        <v>49977</v>
      </c>
      <c r="B14910" s="152" t="s">
        <v>49978</v>
      </c>
      <c r="C14910" s="152" t="s">
        <v>49979</v>
      </c>
      <c r="D14910" s="152" t="s">
        <v>8361</v>
      </c>
      <c r="E14910" s="152" t="s">
        <v>49980</v>
      </c>
      <c r="F14910" s="152" t="s">
        <v>8363</v>
      </c>
      <c r="G14910" s="152" t="s">
        <v>91</v>
      </c>
      <c r="H14910" s="152" t="s">
        <v>6733</v>
      </c>
      <c r="I14910" s="152" t="s">
        <v>6777</v>
      </c>
      <c r="J14910" s="152" t="s">
        <v>113</v>
      </c>
    </row>
    <row r="14911" spans="1:10" x14ac:dyDescent="0.25">
      <c r="A14911" s="152" t="s">
        <v>49981</v>
      </c>
      <c r="B14911" s="152" t="s">
        <v>49982</v>
      </c>
      <c r="C14911" s="152" t="s">
        <v>49979</v>
      </c>
      <c r="D14911" s="152" t="s">
        <v>8361</v>
      </c>
      <c r="E14911" s="152" t="s">
        <v>49980</v>
      </c>
      <c r="F14911" s="152" t="s">
        <v>8363</v>
      </c>
      <c r="G14911" s="152" t="s">
        <v>416</v>
      </c>
      <c r="H14911" s="152" t="s">
        <v>1203</v>
      </c>
      <c r="I14911" s="152" t="s">
        <v>6777</v>
      </c>
      <c r="J14911" s="152" t="s">
        <v>113</v>
      </c>
    </row>
    <row r="14912" spans="1:10" x14ac:dyDescent="0.25">
      <c r="A14912" s="152" t="s">
        <v>49983</v>
      </c>
      <c r="B14912" s="152" t="s">
        <v>49984</v>
      </c>
      <c r="C14912" s="152" t="s">
        <v>49979</v>
      </c>
      <c r="D14912" s="152" t="s">
        <v>8361</v>
      </c>
      <c r="E14912" s="152" t="s">
        <v>49980</v>
      </c>
      <c r="F14912" s="152" t="s">
        <v>8363</v>
      </c>
      <c r="G14912" s="152" t="s">
        <v>416</v>
      </c>
      <c r="H14912" s="152" t="s">
        <v>2755</v>
      </c>
      <c r="I14912" s="152" t="s">
        <v>6777</v>
      </c>
      <c r="J14912" s="152" t="s">
        <v>113</v>
      </c>
    </row>
    <row r="14913" spans="1:10" x14ac:dyDescent="0.25">
      <c r="A14913" s="152" t="s">
        <v>49985</v>
      </c>
      <c r="B14913" s="152" t="s">
        <v>49986</v>
      </c>
      <c r="C14913" s="152" t="s">
        <v>49979</v>
      </c>
      <c r="D14913" s="152" t="s">
        <v>8361</v>
      </c>
      <c r="E14913" s="152" t="s">
        <v>49980</v>
      </c>
      <c r="F14913" s="152" t="s">
        <v>8363</v>
      </c>
      <c r="G14913" s="152" t="s">
        <v>690</v>
      </c>
      <c r="H14913" s="152" t="s">
        <v>1203</v>
      </c>
      <c r="I14913" s="152" t="s">
        <v>6777</v>
      </c>
      <c r="J14913" s="152" t="s">
        <v>113</v>
      </c>
    </row>
    <row r="14914" spans="1:10" x14ac:dyDescent="0.25">
      <c r="A14914" s="152" t="s">
        <v>49987</v>
      </c>
      <c r="B14914" s="152" t="s">
        <v>49982</v>
      </c>
      <c r="C14914" s="152" t="s">
        <v>49979</v>
      </c>
      <c r="D14914" s="152" t="s">
        <v>8361</v>
      </c>
      <c r="E14914" s="152" t="s">
        <v>49980</v>
      </c>
      <c r="F14914" s="152" t="s">
        <v>8363</v>
      </c>
      <c r="G14914" s="152" t="s">
        <v>690</v>
      </c>
      <c r="H14914" s="152" t="s">
        <v>2755</v>
      </c>
      <c r="I14914" s="152" t="s">
        <v>6777</v>
      </c>
      <c r="J14914" s="152" t="s">
        <v>113</v>
      </c>
    </row>
    <row r="14915" spans="1:10" x14ac:dyDescent="0.25">
      <c r="A14915" s="152" t="s">
        <v>49988</v>
      </c>
      <c r="B14915" s="152" t="s">
        <v>49989</v>
      </c>
      <c r="C14915" s="152" t="s">
        <v>49979</v>
      </c>
      <c r="D14915" s="152" t="s">
        <v>8361</v>
      </c>
      <c r="E14915" s="152" t="s">
        <v>49980</v>
      </c>
      <c r="F14915" s="152" t="s">
        <v>8363</v>
      </c>
      <c r="G14915" s="152" t="s">
        <v>1271</v>
      </c>
      <c r="H14915" s="152" t="s">
        <v>1203</v>
      </c>
      <c r="I14915" s="152" t="s">
        <v>6777</v>
      </c>
      <c r="J14915" s="152" t="s">
        <v>113</v>
      </c>
    </row>
    <row r="14916" spans="1:10" x14ac:dyDescent="0.25">
      <c r="A14916" s="152" t="s">
        <v>49990</v>
      </c>
      <c r="B14916" s="152" t="s">
        <v>49982</v>
      </c>
      <c r="C14916" s="152" t="s">
        <v>49979</v>
      </c>
      <c r="D14916" s="152" t="s">
        <v>8361</v>
      </c>
      <c r="E14916" s="152" t="s">
        <v>49980</v>
      </c>
      <c r="F14916" s="152" t="s">
        <v>8363</v>
      </c>
      <c r="G14916" s="152" t="s">
        <v>1271</v>
      </c>
      <c r="H14916" s="152" t="s">
        <v>2755</v>
      </c>
      <c r="I14916" s="152" t="s">
        <v>6777</v>
      </c>
      <c r="J14916" s="152" t="s">
        <v>113</v>
      </c>
    </row>
    <row r="14917" spans="1:10" x14ac:dyDescent="0.25">
      <c r="A14917" s="152" t="s">
        <v>49991</v>
      </c>
      <c r="B14917" s="152" t="s">
        <v>49992</v>
      </c>
      <c r="C14917" s="152" t="s">
        <v>49993</v>
      </c>
      <c r="D14917" s="152" t="s">
        <v>8373</v>
      </c>
      <c r="E14917" s="152" t="s">
        <v>49994</v>
      </c>
      <c r="F14917" s="152" t="s">
        <v>8363</v>
      </c>
      <c r="G14917" s="152" t="s">
        <v>149</v>
      </c>
      <c r="H14917" s="152" t="s">
        <v>3818</v>
      </c>
      <c r="I14917" s="152" t="s">
        <v>6777</v>
      </c>
      <c r="J14917" s="152" t="s">
        <v>113</v>
      </c>
    </row>
    <row r="14918" spans="1:10" x14ac:dyDescent="0.25">
      <c r="A14918" s="152" t="s">
        <v>49995</v>
      </c>
      <c r="B14918" s="152" t="s">
        <v>49996</v>
      </c>
      <c r="C14918" s="152" t="s">
        <v>49993</v>
      </c>
      <c r="D14918" s="152" t="s">
        <v>8373</v>
      </c>
      <c r="E14918" s="152" t="s">
        <v>49994</v>
      </c>
      <c r="F14918" s="152" t="s">
        <v>8363</v>
      </c>
      <c r="G14918" s="152" t="s">
        <v>149</v>
      </c>
      <c r="H14918" s="152" t="s">
        <v>6733</v>
      </c>
      <c r="I14918" s="152" t="s">
        <v>6777</v>
      </c>
      <c r="J14918" s="152" t="s">
        <v>113</v>
      </c>
    </row>
    <row r="14919" spans="1:10" x14ac:dyDescent="0.25">
      <c r="A14919" s="152" t="s">
        <v>49997</v>
      </c>
      <c r="B14919" s="152" t="s">
        <v>49998</v>
      </c>
      <c r="C14919" s="152" t="s">
        <v>49999</v>
      </c>
      <c r="D14919" s="152" t="s">
        <v>8361</v>
      </c>
      <c r="E14919" s="152" t="s">
        <v>50000</v>
      </c>
      <c r="F14919" s="152" t="s">
        <v>8363</v>
      </c>
      <c r="G14919" s="152" t="s">
        <v>91</v>
      </c>
      <c r="H14919" s="152" t="s">
        <v>6733</v>
      </c>
      <c r="I14919" s="152" t="s">
        <v>6777</v>
      </c>
      <c r="J14919" s="152" t="s">
        <v>9933</v>
      </c>
    </row>
    <row r="14920" spans="1:10" x14ac:dyDescent="0.25">
      <c r="A14920" s="152" t="s">
        <v>50001</v>
      </c>
      <c r="B14920" s="152" t="s">
        <v>50002</v>
      </c>
      <c r="C14920" s="152" t="s">
        <v>49999</v>
      </c>
      <c r="D14920" s="152" t="s">
        <v>8361</v>
      </c>
      <c r="E14920" s="152" t="s">
        <v>50000</v>
      </c>
      <c r="F14920" s="152" t="s">
        <v>8363</v>
      </c>
      <c r="G14920" s="152" t="s">
        <v>168</v>
      </c>
      <c r="H14920" s="152" t="s">
        <v>2814</v>
      </c>
      <c r="I14920" s="152" t="s">
        <v>6777</v>
      </c>
      <c r="J14920" s="152" t="s">
        <v>9933</v>
      </c>
    </row>
    <row r="14921" spans="1:10" x14ac:dyDescent="0.25">
      <c r="A14921" s="152" t="s">
        <v>50003</v>
      </c>
      <c r="B14921" s="152" t="s">
        <v>50004</v>
      </c>
      <c r="C14921" s="152" t="s">
        <v>49999</v>
      </c>
      <c r="D14921" s="152" t="s">
        <v>8361</v>
      </c>
      <c r="E14921" s="152" t="s">
        <v>50000</v>
      </c>
      <c r="F14921" s="152" t="s">
        <v>8363</v>
      </c>
      <c r="G14921" s="152" t="s">
        <v>168</v>
      </c>
      <c r="H14921" s="152" t="s">
        <v>4714</v>
      </c>
      <c r="I14921" s="152" t="s">
        <v>6777</v>
      </c>
      <c r="J14921" s="152" t="s">
        <v>9933</v>
      </c>
    </row>
    <row r="14922" spans="1:10" x14ac:dyDescent="0.25">
      <c r="A14922" s="152" t="s">
        <v>50005</v>
      </c>
      <c r="B14922" s="152" t="s">
        <v>50006</v>
      </c>
      <c r="C14922" s="152" t="s">
        <v>50007</v>
      </c>
      <c r="D14922" s="152" t="s">
        <v>8373</v>
      </c>
      <c r="E14922" s="152" t="s">
        <v>50008</v>
      </c>
      <c r="F14922" s="152" t="s">
        <v>8363</v>
      </c>
      <c r="G14922" s="152" t="s">
        <v>214</v>
      </c>
      <c r="H14922" s="152" t="s">
        <v>1380</v>
      </c>
      <c r="I14922" s="152" t="s">
        <v>6777</v>
      </c>
      <c r="J14922" s="152" t="s">
        <v>113</v>
      </c>
    </row>
    <row r="14923" spans="1:10" x14ac:dyDescent="0.25">
      <c r="A14923" s="152" t="s">
        <v>50009</v>
      </c>
      <c r="B14923" s="152" t="s">
        <v>50006</v>
      </c>
      <c r="C14923" s="152" t="s">
        <v>50007</v>
      </c>
      <c r="D14923" s="152" t="s">
        <v>8373</v>
      </c>
      <c r="E14923" s="152" t="s">
        <v>50008</v>
      </c>
      <c r="F14923" s="152" t="s">
        <v>8363</v>
      </c>
      <c r="G14923" s="152" t="s">
        <v>214</v>
      </c>
      <c r="H14923" s="152" t="s">
        <v>2453</v>
      </c>
      <c r="I14923" s="152" t="s">
        <v>6777</v>
      </c>
      <c r="J14923" s="152" t="s">
        <v>113</v>
      </c>
    </row>
    <row r="14924" spans="1:10" x14ac:dyDescent="0.25">
      <c r="A14924" s="152" t="s">
        <v>50010</v>
      </c>
      <c r="B14924" s="152" t="s">
        <v>50006</v>
      </c>
      <c r="C14924" s="152" t="s">
        <v>50007</v>
      </c>
      <c r="D14924" s="152" t="s">
        <v>8373</v>
      </c>
      <c r="E14924" s="152" t="s">
        <v>50008</v>
      </c>
      <c r="F14924" s="152" t="s">
        <v>8363</v>
      </c>
      <c r="G14924" s="152" t="s">
        <v>214</v>
      </c>
      <c r="H14924" s="152" t="s">
        <v>2954</v>
      </c>
      <c r="I14924" s="152" t="s">
        <v>6777</v>
      </c>
      <c r="J14924" s="152" t="s">
        <v>113</v>
      </c>
    </row>
    <row r="14925" spans="1:10" x14ac:dyDescent="0.25">
      <c r="A14925" s="152" t="s">
        <v>50011</v>
      </c>
      <c r="B14925" s="152" t="s">
        <v>50006</v>
      </c>
      <c r="C14925" s="152" t="s">
        <v>50007</v>
      </c>
      <c r="D14925" s="152" t="s">
        <v>8373</v>
      </c>
      <c r="E14925" s="152" t="s">
        <v>50008</v>
      </c>
      <c r="F14925" s="152" t="s">
        <v>8363</v>
      </c>
      <c r="G14925" s="152" t="s">
        <v>214</v>
      </c>
      <c r="H14925" s="152" t="s">
        <v>2748</v>
      </c>
      <c r="I14925" s="152" t="s">
        <v>6777</v>
      </c>
      <c r="J14925" s="152" t="s">
        <v>113</v>
      </c>
    </row>
    <row r="14926" spans="1:10" x14ac:dyDescent="0.25">
      <c r="A14926" s="152" t="s">
        <v>50012</v>
      </c>
      <c r="B14926" s="152" t="s">
        <v>50013</v>
      </c>
      <c r="C14926" s="152" t="s">
        <v>50014</v>
      </c>
      <c r="D14926" s="152" t="s">
        <v>8373</v>
      </c>
      <c r="E14926" s="152" t="s">
        <v>50015</v>
      </c>
      <c r="F14926" s="152" t="s">
        <v>8363</v>
      </c>
      <c r="G14926" s="152" t="s">
        <v>111</v>
      </c>
      <c r="H14926" s="152" t="s">
        <v>1380</v>
      </c>
      <c r="I14926" s="152" t="s">
        <v>6777</v>
      </c>
      <c r="J14926" s="152" t="s">
        <v>113</v>
      </c>
    </row>
    <row r="14927" spans="1:10" x14ac:dyDescent="0.25">
      <c r="A14927" s="152" t="s">
        <v>50016</v>
      </c>
      <c r="B14927" s="152" t="s">
        <v>50017</v>
      </c>
      <c r="C14927" s="152" t="s">
        <v>50014</v>
      </c>
      <c r="D14927" s="152" t="s">
        <v>8373</v>
      </c>
      <c r="E14927" s="152" t="s">
        <v>50015</v>
      </c>
      <c r="F14927" s="152" t="s">
        <v>8363</v>
      </c>
      <c r="G14927" s="152" t="s">
        <v>111</v>
      </c>
      <c r="H14927" s="152" t="s">
        <v>1445</v>
      </c>
      <c r="I14927" s="152" t="s">
        <v>6777</v>
      </c>
      <c r="J14927" s="152" t="s">
        <v>113</v>
      </c>
    </row>
    <row r="14928" spans="1:10" x14ac:dyDescent="0.25">
      <c r="A14928" s="152" t="s">
        <v>50018</v>
      </c>
      <c r="B14928" s="152" t="s">
        <v>50019</v>
      </c>
      <c r="C14928" s="152" t="s">
        <v>50014</v>
      </c>
      <c r="D14928" s="152" t="s">
        <v>8373</v>
      </c>
      <c r="E14928" s="152" t="s">
        <v>50015</v>
      </c>
      <c r="F14928" s="152" t="s">
        <v>8363</v>
      </c>
      <c r="G14928" s="152" t="s">
        <v>111</v>
      </c>
      <c r="H14928" s="152" t="s">
        <v>1536</v>
      </c>
      <c r="I14928" s="152" t="s">
        <v>6777</v>
      </c>
      <c r="J14928" s="152" t="s">
        <v>113</v>
      </c>
    </row>
    <row r="14929" spans="1:10" x14ac:dyDescent="0.25">
      <c r="A14929" s="152" t="s">
        <v>50020</v>
      </c>
      <c r="B14929" s="152" t="s">
        <v>50021</v>
      </c>
      <c r="C14929" s="152" t="s">
        <v>50014</v>
      </c>
      <c r="D14929" s="152" t="s">
        <v>8373</v>
      </c>
      <c r="E14929" s="152" t="s">
        <v>50015</v>
      </c>
      <c r="F14929" s="152" t="s">
        <v>8363</v>
      </c>
      <c r="G14929" s="152" t="s">
        <v>111</v>
      </c>
      <c r="H14929" s="152" t="s">
        <v>1165</v>
      </c>
      <c r="I14929" s="152" t="s">
        <v>6777</v>
      </c>
      <c r="J14929" s="152" t="s">
        <v>113</v>
      </c>
    </row>
    <row r="14930" spans="1:10" x14ac:dyDescent="0.25">
      <c r="A14930" s="152" t="s">
        <v>50022</v>
      </c>
      <c r="B14930" s="152" t="s">
        <v>50023</v>
      </c>
      <c r="C14930" s="152" t="s">
        <v>50014</v>
      </c>
      <c r="D14930" s="152" t="s">
        <v>8373</v>
      </c>
      <c r="E14930" s="152" t="s">
        <v>50015</v>
      </c>
      <c r="F14930" s="152" t="s">
        <v>8363</v>
      </c>
      <c r="G14930" s="152" t="s">
        <v>111</v>
      </c>
      <c r="H14930" s="152" t="s">
        <v>6733</v>
      </c>
      <c r="I14930" s="152" t="s">
        <v>6777</v>
      </c>
      <c r="J14930" s="152" t="s">
        <v>113</v>
      </c>
    </row>
    <row r="14931" spans="1:10" x14ac:dyDescent="0.25">
      <c r="A14931" s="152" t="s">
        <v>50027</v>
      </c>
      <c r="B14931" s="152" t="s">
        <v>50024</v>
      </c>
      <c r="C14931" s="152" t="s">
        <v>50025</v>
      </c>
      <c r="D14931" s="152" t="s">
        <v>8373</v>
      </c>
      <c r="E14931" s="152" t="s">
        <v>50026</v>
      </c>
      <c r="F14931" s="152" t="s">
        <v>8363</v>
      </c>
      <c r="G14931" s="152" t="s">
        <v>128</v>
      </c>
      <c r="H14931" s="152" t="s">
        <v>5938</v>
      </c>
      <c r="I14931" s="152" t="s">
        <v>6777</v>
      </c>
      <c r="J14931" s="152" t="s">
        <v>113</v>
      </c>
    </row>
    <row r="14932" spans="1:10" x14ac:dyDescent="0.25">
      <c r="A14932" s="152" t="s">
        <v>50028</v>
      </c>
      <c r="B14932" s="152" t="s">
        <v>50029</v>
      </c>
      <c r="C14932" s="152" t="s">
        <v>50030</v>
      </c>
      <c r="D14932" s="152" t="s">
        <v>8373</v>
      </c>
      <c r="E14932" s="152" t="s">
        <v>50031</v>
      </c>
      <c r="F14932" s="152" t="s">
        <v>8363</v>
      </c>
      <c r="G14932" s="152" t="s">
        <v>111</v>
      </c>
      <c r="H14932" s="152" t="s">
        <v>1445</v>
      </c>
      <c r="I14932" s="152" t="s">
        <v>6777</v>
      </c>
      <c r="J14932" s="152" t="s">
        <v>113</v>
      </c>
    </row>
    <row r="14933" spans="1:10" x14ac:dyDescent="0.25">
      <c r="A14933" s="152" t="s">
        <v>50032</v>
      </c>
      <c r="B14933" s="152" t="s">
        <v>50033</v>
      </c>
      <c r="C14933" s="152" t="s">
        <v>50034</v>
      </c>
      <c r="D14933" s="152" t="s">
        <v>8373</v>
      </c>
      <c r="E14933" s="152" t="s">
        <v>50035</v>
      </c>
      <c r="F14933" s="152" t="s">
        <v>8363</v>
      </c>
      <c r="G14933" s="152" t="s">
        <v>111</v>
      </c>
      <c r="H14933" s="152" t="s">
        <v>1015</v>
      </c>
      <c r="I14933" s="152" t="s">
        <v>6777</v>
      </c>
      <c r="J14933" s="152" t="s">
        <v>113</v>
      </c>
    </row>
    <row r="14934" spans="1:10" x14ac:dyDescent="0.25">
      <c r="A14934" s="152" t="s">
        <v>50036</v>
      </c>
      <c r="B14934" s="152" t="s">
        <v>50037</v>
      </c>
      <c r="C14934" s="152" t="s">
        <v>50038</v>
      </c>
      <c r="D14934" s="152" t="s">
        <v>8361</v>
      </c>
      <c r="E14934" s="152" t="s">
        <v>50039</v>
      </c>
      <c r="F14934" s="152" t="s">
        <v>8363</v>
      </c>
      <c r="G14934" s="152" t="s">
        <v>416</v>
      </c>
      <c r="H14934" s="152" t="s">
        <v>4262</v>
      </c>
      <c r="I14934" s="152" t="s">
        <v>6777</v>
      </c>
      <c r="J14934" s="152" t="s">
        <v>8393</v>
      </c>
    </row>
    <row r="14935" spans="1:10" x14ac:dyDescent="0.25">
      <c r="A14935" s="152" t="s">
        <v>50040</v>
      </c>
      <c r="B14935" s="152" t="s">
        <v>50041</v>
      </c>
      <c r="C14935" s="152" t="s">
        <v>50038</v>
      </c>
      <c r="D14935" s="152" t="s">
        <v>8361</v>
      </c>
      <c r="E14935" s="152" t="s">
        <v>50039</v>
      </c>
      <c r="F14935" s="152" t="s">
        <v>8363</v>
      </c>
      <c r="G14935" s="152" t="s">
        <v>416</v>
      </c>
      <c r="H14935" s="152" t="s">
        <v>6733</v>
      </c>
      <c r="I14935" s="152" t="s">
        <v>6777</v>
      </c>
      <c r="J14935" s="152" t="s">
        <v>8393</v>
      </c>
    </row>
    <row r="14936" spans="1:10" x14ac:dyDescent="0.25">
      <c r="A14936" s="152" t="s">
        <v>50042</v>
      </c>
      <c r="B14936" s="152" t="s">
        <v>50043</v>
      </c>
      <c r="C14936" s="152" t="s">
        <v>50044</v>
      </c>
      <c r="D14936" s="152" t="s">
        <v>8373</v>
      </c>
      <c r="E14936" s="152" t="s">
        <v>50045</v>
      </c>
      <c r="F14936" s="152" t="s">
        <v>8363</v>
      </c>
      <c r="G14936" s="152" t="s">
        <v>241</v>
      </c>
      <c r="H14936" s="152" t="s">
        <v>2612</v>
      </c>
      <c r="I14936" s="152" t="s">
        <v>6777</v>
      </c>
      <c r="J14936" s="152" t="s">
        <v>113</v>
      </c>
    </row>
    <row r="14937" spans="1:10" x14ac:dyDescent="0.25">
      <c r="A14937" s="152" t="s">
        <v>50046</v>
      </c>
      <c r="B14937" s="152" t="s">
        <v>50043</v>
      </c>
      <c r="C14937" s="152" t="s">
        <v>50044</v>
      </c>
      <c r="D14937" s="152" t="s">
        <v>8373</v>
      </c>
      <c r="E14937" s="152" t="s">
        <v>50045</v>
      </c>
      <c r="F14937" s="152" t="s">
        <v>8363</v>
      </c>
      <c r="G14937" s="152" t="s">
        <v>241</v>
      </c>
      <c r="H14937" s="152" t="s">
        <v>6733</v>
      </c>
      <c r="I14937" s="152" t="s">
        <v>6777</v>
      </c>
      <c r="J14937" s="152" t="s">
        <v>113</v>
      </c>
    </row>
    <row r="14938" spans="1:10" x14ac:dyDescent="0.25">
      <c r="A14938" s="152" t="s">
        <v>50049</v>
      </c>
      <c r="B14938" s="152" t="s">
        <v>50050</v>
      </c>
      <c r="C14938" s="152" t="s">
        <v>50047</v>
      </c>
      <c r="D14938" s="152" t="s">
        <v>8361</v>
      </c>
      <c r="E14938" s="152" t="s">
        <v>50048</v>
      </c>
      <c r="F14938" s="152" t="s">
        <v>8363</v>
      </c>
      <c r="G14938" s="152" t="s">
        <v>176</v>
      </c>
      <c r="H14938" s="152" t="s">
        <v>5873</v>
      </c>
      <c r="I14938" s="152" t="s">
        <v>6777</v>
      </c>
      <c r="J14938" s="152" t="s">
        <v>13978</v>
      </c>
    </row>
    <row r="14939" spans="1:10" x14ac:dyDescent="0.25">
      <c r="A14939" s="152" t="s">
        <v>50051</v>
      </c>
      <c r="B14939" s="152" t="s">
        <v>50052</v>
      </c>
      <c r="C14939" s="152" t="s">
        <v>50047</v>
      </c>
      <c r="D14939" s="152" t="s">
        <v>8361</v>
      </c>
      <c r="E14939" s="152" t="s">
        <v>50048</v>
      </c>
      <c r="F14939" s="152" t="s">
        <v>8363</v>
      </c>
      <c r="G14939" s="152" t="s">
        <v>416</v>
      </c>
      <c r="H14939" s="152" t="s">
        <v>5873</v>
      </c>
      <c r="I14939" s="152" t="s">
        <v>6777</v>
      </c>
      <c r="J14939" s="152" t="s">
        <v>13978</v>
      </c>
    </row>
    <row r="14940" spans="1:10" x14ac:dyDescent="0.25">
      <c r="A14940" s="152" t="s">
        <v>50053</v>
      </c>
      <c r="B14940" s="152" t="s">
        <v>50054</v>
      </c>
      <c r="C14940" s="152" t="s">
        <v>50055</v>
      </c>
      <c r="D14940" s="152" t="s">
        <v>8373</v>
      </c>
      <c r="E14940" s="152" t="s">
        <v>50056</v>
      </c>
      <c r="F14940" s="152" t="s">
        <v>8363</v>
      </c>
      <c r="G14940" s="152" t="s">
        <v>149</v>
      </c>
      <c r="H14940" s="152" t="s">
        <v>3818</v>
      </c>
      <c r="I14940" s="152" t="s">
        <v>6777</v>
      </c>
      <c r="J14940" s="152" t="s">
        <v>113</v>
      </c>
    </row>
    <row r="14941" spans="1:10" x14ac:dyDescent="0.25">
      <c r="A14941" s="152" t="s">
        <v>50057</v>
      </c>
      <c r="B14941" s="152" t="s">
        <v>50058</v>
      </c>
      <c r="C14941" s="152" t="s">
        <v>50059</v>
      </c>
      <c r="D14941" s="152" t="s">
        <v>8373</v>
      </c>
      <c r="E14941" s="152" t="s">
        <v>50060</v>
      </c>
      <c r="F14941" s="152" t="s">
        <v>8363</v>
      </c>
      <c r="G14941" s="152" t="s">
        <v>111</v>
      </c>
      <c r="H14941" s="152" t="s">
        <v>3469</v>
      </c>
      <c r="I14941" s="152" t="s">
        <v>6777</v>
      </c>
      <c r="J14941" s="152" t="s">
        <v>113</v>
      </c>
    </row>
    <row r="14942" spans="1:10" x14ac:dyDescent="0.25">
      <c r="A14942" s="152" t="s">
        <v>50061</v>
      </c>
      <c r="B14942" s="152" t="s">
        <v>50062</v>
      </c>
      <c r="C14942" s="152" t="s">
        <v>50063</v>
      </c>
      <c r="D14942" s="152" t="s">
        <v>8373</v>
      </c>
      <c r="E14942" s="152" t="s">
        <v>50064</v>
      </c>
      <c r="F14942" s="152" t="s">
        <v>8363</v>
      </c>
      <c r="G14942" s="152" t="s">
        <v>3665</v>
      </c>
      <c r="H14942" s="152" t="s">
        <v>3818</v>
      </c>
      <c r="I14942" s="152" t="s">
        <v>6777</v>
      </c>
      <c r="J14942" s="152" t="s">
        <v>113</v>
      </c>
    </row>
    <row r="14943" spans="1:10" x14ac:dyDescent="0.25">
      <c r="A14943" s="152" t="s">
        <v>50065</v>
      </c>
      <c r="B14943" s="152" t="s">
        <v>50066</v>
      </c>
      <c r="C14943" s="152" t="s">
        <v>50067</v>
      </c>
      <c r="D14943" s="152" t="s">
        <v>8361</v>
      </c>
      <c r="E14943" s="152" t="s">
        <v>50068</v>
      </c>
      <c r="F14943" s="152" t="s">
        <v>8363</v>
      </c>
      <c r="G14943" s="152" t="s">
        <v>91</v>
      </c>
      <c r="H14943" s="152" t="s">
        <v>6733</v>
      </c>
      <c r="I14943" s="152" t="s">
        <v>6777</v>
      </c>
      <c r="J14943" s="152" t="s">
        <v>113</v>
      </c>
    </row>
    <row r="14944" spans="1:10" x14ac:dyDescent="0.25">
      <c r="A14944" s="152" t="s">
        <v>50069</v>
      </c>
      <c r="B14944" s="152" t="s">
        <v>50070</v>
      </c>
      <c r="C14944" s="152" t="s">
        <v>50067</v>
      </c>
      <c r="D14944" s="152" t="s">
        <v>8361</v>
      </c>
      <c r="E14944" s="152" t="s">
        <v>50068</v>
      </c>
      <c r="F14944" s="152" t="s">
        <v>8363</v>
      </c>
      <c r="G14944" s="152" t="s">
        <v>2295</v>
      </c>
      <c r="H14944" s="152" t="s">
        <v>1445</v>
      </c>
      <c r="I14944" s="152" t="s">
        <v>6777</v>
      </c>
      <c r="J14944" s="152" t="s">
        <v>113</v>
      </c>
    </row>
    <row r="14945" spans="1:10" x14ac:dyDescent="0.25">
      <c r="A14945" s="152" t="s">
        <v>50071</v>
      </c>
      <c r="B14945" s="152" t="s">
        <v>50072</v>
      </c>
      <c r="C14945" s="152" t="s">
        <v>50067</v>
      </c>
      <c r="D14945" s="152" t="s">
        <v>8361</v>
      </c>
      <c r="E14945" s="152" t="s">
        <v>50068</v>
      </c>
      <c r="F14945" s="152" t="s">
        <v>8363</v>
      </c>
      <c r="G14945" s="152" t="s">
        <v>2295</v>
      </c>
      <c r="H14945" s="152" t="s">
        <v>3783</v>
      </c>
      <c r="I14945" s="152" t="s">
        <v>6777</v>
      </c>
      <c r="J14945" s="152" t="s">
        <v>113</v>
      </c>
    </row>
    <row r="14946" spans="1:10" x14ac:dyDescent="0.25">
      <c r="A14946" s="152" t="s">
        <v>50073</v>
      </c>
      <c r="B14946" s="152" t="s">
        <v>50070</v>
      </c>
      <c r="C14946" s="152" t="s">
        <v>50067</v>
      </c>
      <c r="D14946" s="152" t="s">
        <v>8361</v>
      </c>
      <c r="E14946" s="152" t="s">
        <v>50068</v>
      </c>
      <c r="F14946" s="152" t="s">
        <v>8363</v>
      </c>
      <c r="G14946" s="152" t="s">
        <v>2295</v>
      </c>
      <c r="H14946" s="152" t="s">
        <v>4604</v>
      </c>
      <c r="I14946" s="152" t="s">
        <v>6777</v>
      </c>
      <c r="J14946" s="152" t="s">
        <v>113</v>
      </c>
    </row>
    <row r="14947" spans="1:10" x14ac:dyDescent="0.25">
      <c r="A14947" s="152" t="s">
        <v>50074</v>
      </c>
      <c r="B14947" s="152" t="s">
        <v>50075</v>
      </c>
      <c r="C14947" s="152" t="s">
        <v>50067</v>
      </c>
      <c r="D14947" s="152" t="s">
        <v>8361</v>
      </c>
      <c r="E14947" s="152" t="s">
        <v>50068</v>
      </c>
      <c r="F14947" s="152" t="s">
        <v>8363</v>
      </c>
      <c r="G14947" s="152" t="s">
        <v>2295</v>
      </c>
      <c r="H14947" s="152" t="s">
        <v>6322</v>
      </c>
      <c r="I14947" s="152" t="s">
        <v>6777</v>
      </c>
      <c r="J14947" s="152" t="s">
        <v>113</v>
      </c>
    </row>
    <row r="14948" spans="1:10" x14ac:dyDescent="0.25">
      <c r="A14948" s="152" t="s">
        <v>50076</v>
      </c>
      <c r="B14948" s="152" t="s">
        <v>50077</v>
      </c>
      <c r="C14948" s="152" t="s">
        <v>50078</v>
      </c>
      <c r="D14948" s="152" t="s">
        <v>8361</v>
      </c>
      <c r="E14948" s="152" t="s">
        <v>50079</v>
      </c>
      <c r="F14948" s="152" t="s">
        <v>8363</v>
      </c>
      <c r="G14948" s="152" t="s">
        <v>416</v>
      </c>
      <c r="H14948" s="152" t="s">
        <v>3504</v>
      </c>
      <c r="I14948" s="152" t="s">
        <v>6777</v>
      </c>
      <c r="J14948" s="152" t="s">
        <v>43721</v>
      </c>
    </row>
    <row r="14949" spans="1:10" x14ac:dyDescent="0.25">
      <c r="A14949" s="152" t="s">
        <v>50080</v>
      </c>
      <c r="B14949" s="152" t="s">
        <v>50081</v>
      </c>
      <c r="C14949" s="152" t="s">
        <v>50078</v>
      </c>
      <c r="D14949" s="152" t="s">
        <v>8361</v>
      </c>
      <c r="E14949" s="152" t="s">
        <v>50079</v>
      </c>
      <c r="F14949" s="152" t="s">
        <v>8363</v>
      </c>
      <c r="G14949" s="152" t="s">
        <v>416</v>
      </c>
      <c r="H14949" s="152" t="s">
        <v>6733</v>
      </c>
      <c r="I14949" s="152" t="s">
        <v>6777</v>
      </c>
      <c r="J14949" s="152" t="s">
        <v>43721</v>
      </c>
    </row>
    <row r="14950" spans="1:10" x14ac:dyDescent="0.25">
      <c r="A14950" s="152" t="s">
        <v>50082</v>
      </c>
      <c r="B14950" s="152" t="s">
        <v>50083</v>
      </c>
      <c r="C14950" s="152" t="s">
        <v>50084</v>
      </c>
      <c r="D14950" s="152" t="s">
        <v>8361</v>
      </c>
      <c r="E14950" s="152" t="s">
        <v>50085</v>
      </c>
      <c r="F14950" s="152" t="s">
        <v>8363</v>
      </c>
      <c r="G14950" s="152" t="s">
        <v>416</v>
      </c>
      <c r="H14950" s="152" t="s">
        <v>3646</v>
      </c>
      <c r="I14950" s="152" t="s">
        <v>6777</v>
      </c>
      <c r="J14950" s="152" t="s">
        <v>43721</v>
      </c>
    </row>
    <row r="14951" spans="1:10" x14ac:dyDescent="0.25">
      <c r="A14951" s="152" t="s">
        <v>50086</v>
      </c>
      <c r="B14951" s="152" t="s">
        <v>50087</v>
      </c>
      <c r="C14951" s="152" t="s">
        <v>50088</v>
      </c>
      <c r="D14951" s="152" t="s">
        <v>8361</v>
      </c>
      <c r="E14951" s="152" t="s">
        <v>50089</v>
      </c>
      <c r="F14951" s="152" t="s">
        <v>8363</v>
      </c>
      <c r="G14951" s="152" t="s">
        <v>416</v>
      </c>
      <c r="H14951" s="152" t="s">
        <v>3457</v>
      </c>
      <c r="I14951" s="152" t="s">
        <v>6777</v>
      </c>
      <c r="J14951" s="152" t="s">
        <v>113</v>
      </c>
    </row>
    <row r="14952" spans="1:10" x14ac:dyDescent="0.25">
      <c r="A14952" s="152" t="s">
        <v>50090</v>
      </c>
      <c r="B14952" s="152" t="s">
        <v>50091</v>
      </c>
      <c r="C14952" s="152" t="s">
        <v>50088</v>
      </c>
      <c r="D14952" s="152" t="s">
        <v>8361</v>
      </c>
      <c r="E14952" s="152" t="s">
        <v>50089</v>
      </c>
      <c r="F14952" s="152" t="s">
        <v>8363</v>
      </c>
      <c r="G14952" s="152" t="s">
        <v>416</v>
      </c>
      <c r="H14952" s="152" t="s">
        <v>6733</v>
      </c>
      <c r="I14952" s="152" t="s">
        <v>6777</v>
      </c>
      <c r="J14952" s="152" t="s">
        <v>113</v>
      </c>
    </row>
    <row r="14953" spans="1:10" x14ac:dyDescent="0.25">
      <c r="A14953" s="152" t="s">
        <v>50092</v>
      </c>
      <c r="B14953" s="152" t="s">
        <v>50093</v>
      </c>
      <c r="C14953" s="152" t="s">
        <v>50094</v>
      </c>
      <c r="D14953" s="152" t="s">
        <v>8361</v>
      </c>
      <c r="E14953" s="152" t="s">
        <v>50095</v>
      </c>
      <c r="F14953" s="152" t="s">
        <v>8363</v>
      </c>
      <c r="G14953" s="152" t="s">
        <v>416</v>
      </c>
      <c r="H14953" s="152" t="s">
        <v>4217</v>
      </c>
      <c r="I14953" s="152" t="s">
        <v>6777</v>
      </c>
      <c r="J14953" s="152" t="s">
        <v>113</v>
      </c>
    </row>
    <row r="14954" spans="1:10" x14ac:dyDescent="0.25">
      <c r="A14954" s="152" t="s">
        <v>50096</v>
      </c>
      <c r="B14954" s="152" t="s">
        <v>50097</v>
      </c>
      <c r="C14954" s="152" t="s">
        <v>50098</v>
      </c>
      <c r="D14954" s="152" t="s">
        <v>8373</v>
      </c>
      <c r="E14954" s="152" t="s">
        <v>50099</v>
      </c>
      <c r="F14954" s="152" t="s">
        <v>8363</v>
      </c>
      <c r="G14954" s="152" t="s">
        <v>262</v>
      </c>
      <c r="H14954" s="152" t="s">
        <v>3465</v>
      </c>
      <c r="I14954" s="152" t="s">
        <v>6777</v>
      </c>
      <c r="J14954" s="152" t="s">
        <v>113</v>
      </c>
    </row>
    <row r="14955" spans="1:10" x14ac:dyDescent="0.25">
      <c r="A14955" s="152" t="s">
        <v>50100</v>
      </c>
      <c r="B14955" s="152" t="s">
        <v>50097</v>
      </c>
      <c r="C14955" s="152" t="s">
        <v>50098</v>
      </c>
      <c r="D14955" s="152" t="s">
        <v>8373</v>
      </c>
      <c r="E14955" s="152" t="s">
        <v>50099</v>
      </c>
      <c r="F14955" s="152" t="s">
        <v>8363</v>
      </c>
      <c r="G14955" s="152" t="s">
        <v>262</v>
      </c>
      <c r="H14955" s="152" t="s">
        <v>4277</v>
      </c>
      <c r="I14955" s="152" t="s">
        <v>6777</v>
      </c>
      <c r="J14955" s="152" t="s">
        <v>113</v>
      </c>
    </row>
    <row r="14956" spans="1:10" x14ac:dyDescent="0.25">
      <c r="A14956" s="152" t="s">
        <v>50101</v>
      </c>
      <c r="B14956" s="152" t="s">
        <v>50102</v>
      </c>
      <c r="C14956" s="152" t="s">
        <v>50103</v>
      </c>
      <c r="D14956" s="152" t="s">
        <v>8373</v>
      </c>
      <c r="E14956" s="152" t="s">
        <v>50104</v>
      </c>
      <c r="F14956" s="152" t="s">
        <v>8363</v>
      </c>
      <c r="G14956" s="152" t="s">
        <v>160</v>
      </c>
      <c r="H14956" s="152" t="s">
        <v>252</v>
      </c>
      <c r="I14956" s="152" t="s">
        <v>6777</v>
      </c>
      <c r="J14956" s="152" t="s">
        <v>113</v>
      </c>
    </row>
    <row r="14957" spans="1:10" x14ac:dyDescent="0.25">
      <c r="A14957" s="152" t="s">
        <v>50105</v>
      </c>
      <c r="B14957" s="152" t="s">
        <v>50106</v>
      </c>
      <c r="C14957" s="152" t="s">
        <v>50107</v>
      </c>
      <c r="D14957" s="152" t="s">
        <v>8373</v>
      </c>
      <c r="E14957" s="152" t="s">
        <v>50108</v>
      </c>
      <c r="F14957" s="152" t="s">
        <v>8363</v>
      </c>
      <c r="G14957" s="152" t="s">
        <v>160</v>
      </c>
      <c r="H14957" s="152" t="s">
        <v>1196</v>
      </c>
      <c r="I14957" s="152" t="s">
        <v>6777</v>
      </c>
      <c r="J14957" s="152" t="s">
        <v>113</v>
      </c>
    </row>
    <row r="14958" spans="1:10" x14ac:dyDescent="0.25">
      <c r="A14958" s="152" t="s">
        <v>50109</v>
      </c>
      <c r="B14958" s="152" t="s">
        <v>50110</v>
      </c>
      <c r="C14958" s="152" t="s">
        <v>50111</v>
      </c>
      <c r="D14958" s="152" t="s">
        <v>8373</v>
      </c>
      <c r="E14958" s="152" t="s">
        <v>50112</v>
      </c>
      <c r="F14958" s="152" t="s">
        <v>8363</v>
      </c>
      <c r="G14958" s="152" t="s">
        <v>149</v>
      </c>
      <c r="H14958" s="152" t="s">
        <v>3465</v>
      </c>
      <c r="I14958" s="152" t="s">
        <v>6777</v>
      </c>
      <c r="J14958" s="152" t="s">
        <v>113</v>
      </c>
    </row>
    <row r="14959" spans="1:10" x14ac:dyDescent="0.25">
      <c r="A14959" s="152" t="s">
        <v>50113</v>
      </c>
      <c r="B14959" s="152" t="s">
        <v>50114</v>
      </c>
      <c r="C14959" s="152" t="s">
        <v>50115</v>
      </c>
      <c r="D14959" s="152" t="s">
        <v>8373</v>
      </c>
      <c r="E14959" s="152" t="s">
        <v>50116</v>
      </c>
      <c r="F14959" s="152" t="s">
        <v>8363</v>
      </c>
      <c r="G14959" s="152" t="s">
        <v>111</v>
      </c>
      <c r="H14959" s="152" t="s">
        <v>939</v>
      </c>
      <c r="I14959" s="152" t="s">
        <v>6777</v>
      </c>
      <c r="J14959" s="152" t="s">
        <v>113</v>
      </c>
    </row>
    <row r="14960" spans="1:10" x14ac:dyDescent="0.25">
      <c r="A14960" s="152" t="s">
        <v>50117</v>
      </c>
      <c r="B14960" s="152" t="s">
        <v>50118</v>
      </c>
      <c r="C14960" s="152" t="s">
        <v>50119</v>
      </c>
      <c r="D14960" s="152" t="s">
        <v>8361</v>
      </c>
      <c r="E14960" s="152" t="s">
        <v>50120</v>
      </c>
      <c r="F14960" s="152" t="s">
        <v>8363</v>
      </c>
      <c r="G14960" s="152" t="s">
        <v>91</v>
      </c>
      <c r="H14960" s="152" t="s">
        <v>6733</v>
      </c>
      <c r="I14960" s="152" t="s">
        <v>6777</v>
      </c>
      <c r="J14960" s="152" t="s">
        <v>50121</v>
      </c>
    </row>
    <row r="14961" spans="1:10" x14ac:dyDescent="0.25">
      <c r="A14961" s="152" t="s">
        <v>50122</v>
      </c>
      <c r="B14961" s="152" t="s">
        <v>50118</v>
      </c>
      <c r="C14961" s="152" t="s">
        <v>50119</v>
      </c>
      <c r="D14961" s="152" t="s">
        <v>8361</v>
      </c>
      <c r="E14961" s="152" t="s">
        <v>50120</v>
      </c>
      <c r="F14961" s="152" t="s">
        <v>8363</v>
      </c>
      <c r="G14961" s="152" t="s">
        <v>3394</v>
      </c>
      <c r="H14961" s="152" t="s">
        <v>486</v>
      </c>
      <c r="I14961" s="152" t="s">
        <v>6777</v>
      </c>
      <c r="J14961" s="152" t="s">
        <v>50121</v>
      </c>
    </row>
    <row r="14962" spans="1:10" x14ac:dyDescent="0.25">
      <c r="A14962" s="152" t="s">
        <v>50123</v>
      </c>
      <c r="B14962" s="152" t="s">
        <v>50118</v>
      </c>
      <c r="C14962" s="152" t="s">
        <v>50119</v>
      </c>
      <c r="D14962" s="152" t="s">
        <v>8361</v>
      </c>
      <c r="E14962" s="152" t="s">
        <v>50120</v>
      </c>
      <c r="F14962" s="152" t="s">
        <v>8363</v>
      </c>
      <c r="G14962" s="152" t="s">
        <v>3394</v>
      </c>
      <c r="H14962" s="152" t="s">
        <v>2954</v>
      </c>
      <c r="I14962" s="152" t="s">
        <v>6777</v>
      </c>
      <c r="J14962" s="152" t="s">
        <v>50121</v>
      </c>
    </row>
    <row r="14963" spans="1:10" x14ac:dyDescent="0.25">
      <c r="A14963" s="152" t="s">
        <v>50124</v>
      </c>
      <c r="B14963" s="152" t="s">
        <v>50118</v>
      </c>
      <c r="C14963" s="152" t="s">
        <v>50119</v>
      </c>
      <c r="D14963" s="152" t="s">
        <v>8361</v>
      </c>
      <c r="E14963" s="152" t="s">
        <v>50120</v>
      </c>
      <c r="F14963" s="152" t="s">
        <v>8363</v>
      </c>
      <c r="G14963" s="152" t="s">
        <v>3394</v>
      </c>
      <c r="H14963" s="152" t="s">
        <v>5917</v>
      </c>
      <c r="I14963" s="152" t="s">
        <v>6777</v>
      </c>
      <c r="J14963" s="152" t="s">
        <v>50121</v>
      </c>
    </row>
    <row r="14964" spans="1:10" x14ac:dyDescent="0.25">
      <c r="A14964" s="152" t="s">
        <v>50125</v>
      </c>
      <c r="B14964" s="152" t="s">
        <v>50118</v>
      </c>
      <c r="C14964" s="152" t="s">
        <v>50119</v>
      </c>
      <c r="D14964" s="152" t="s">
        <v>8361</v>
      </c>
      <c r="E14964" s="152" t="s">
        <v>50120</v>
      </c>
      <c r="F14964" s="152" t="s">
        <v>8363</v>
      </c>
      <c r="G14964" s="152" t="s">
        <v>3394</v>
      </c>
      <c r="H14964" s="152" t="s">
        <v>5925</v>
      </c>
      <c r="I14964" s="152" t="s">
        <v>6777</v>
      </c>
      <c r="J14964" s="152" t="s">
        <v>50121</v>
      </c>
    </row>
    <row r="14965" spans="1:10" x14ac:dyDescent="0.25">
      <c r="A14965" s="152" t="s">
        <v>50126</v>
      </c>
      <c r="B14965" s="152" t="s">
        <v>50118</v>
      </c>
      <c r="C14965" s="152" t="s">
        <v>50119</v>
      </c>
      <c r="D14965" s="152" t="s">
        <v>8361</v>
      </c>
      <c r="E14965" s="152" t="s">
        <v>50120</v>
      </c>
      <c r="F14965" s="152" t="s">
        <v>9638</v>
      </c>
      <c r="G14965" s="152" t="s">
        <v>3394</v>
      </c>
      <c r="H14965" s="152" t="s">
        <v>5917</v>
      </c>
      <c r="I14965" s="152" t="s">
        <v>6777</v>
      </c>
      <c r="J14965" s="152" t="s">
        <v>50121</v>
      </c>
    </row>
    <row r="14966" spans="1:10" x14ac:dyDescent="0.25">
      <c r="A14966" s="152" t="s">
        <v>50127</v>
      </c>
      <c r="B14966" s="152" t="s">
        <v>50118</v>
      </c>
      <c r="C14966" s="152" t="s">
        <v>50119</v>
      </c>
      <c r="D14966" s="152" t="s">
        <v>8361</v>
      </c>
      <c r="E14966" s="152" t="s">
        <v>50120</v>
      </c>
      <c r="F14966" s="152" t="s">
        <v>8541</v>
      </c>
      <c r="G14966" s="152" t="s">
        <v>3394</v>
      </c>
      <c r="H14966" s="152" t="s">
        <v>486</v>
      </c>
      <c r="I14966" s="152" t="s">
        <v>6777</v>
      </c>
      <c r="J14966" s="152" t="s">
        <v>50121</v>
      </c>
    </row>
    <row r="14967" spans="1:10" x14ac:dyDescent="0.25">
      <c r="A14967" s="152" t="s">
        <v>50128</v>
      </c>
      <c r="B14967" s="152" t="s">
        <v>50129</v>
      </c>
      <c r="C14967" s="152" t="s">
        <v>50130</v>
      </c>
      <c r="D14967" s="152" t="s">
        <v>8361</v>
      </c>
      <c r="E14967" s="152" t="s">
        <v>50131</v>
      </c>
      <c r="F14967" s="152" t="s">
        <v>8363</v>
      </c>
      <c r="G14967" s="152" t="s">
        <v>360</v>
      </c>
      <c r="H14967" s="152" t="s">
        <v>2937</v>
      </c>
      <c r="I14967" s="152" t="s">
        <v>6777</v>
      </c>
      <c r="J14967" s="152" t="s">
        <v>113</v>
      </c>
    </row>
    <row r="14968" spans="1:10" x14ac:dyDescent="0.25">
      <c r="A14968" s="152" t="s">
        <v>50132</v>
      </c>
      <c r="B14968" s="152" t="s">
        <v>50133</v>
      </c>
      <c r="C14968" s="152" t="s">
        <v>50134</v>
      </c>
      <c r="D14968" s="152" t="s">
        <v>8361</v>
      </c>
      <c r="E14968" s="152" t="s">
        <v>50135</v>
      </c>
      <c r="F14968" s="152" t="s">
        <v>8363</v>
      </c>
      <c r="G14968" s="152" t="s">
        <v>423</v>
      </c>
      <c r="H14968" s="152" t="s">
        <v>5371</v>
      </c>
      <c r="I14968" s="152" t="s">
        <v>6777</v>
      </c>
      <c r="J14968" s="152" t="s">
        <v>113</v>
      </c>
    </row>
    <row r="14969" spans="1:10" x14ac:dyDescent="0.25">
      <c r="A14969" s="152" t="s">
        <v>50136</v>
      </c>
      <c r="B14969" s="152" t="s">
        <v>50137</v>
      </c>
      <c r="C14969" s="152" t="s">
        <v>50134</v>
      </c>
      <c r="D14969" s="152" t="s">
        <v>8361</v>
      </c>
      <c r="E14969" s="152" t="s">
        <v>50135</v>
      </c>
      <c r="F14969" s="152" t="s">
        <v>8363</v>
      </c>
      <c r="G14969" s="152" t="s">
        <v>423</v>
      </c>
      <c r="H14969" s="152" t="s">
        <v>6733</v>
      </c>
      <c r="I14969" s="152" t="s">
        <v>6777</v>
      </c>
      <c r="J14969" s="152" t="s">
        <v>113</v>
      </c>
    </row>
    <row r="14970" spans="1:10" x14ac:dyDescent="0.25">
      <c r="A14970" s="152" t="s">
        <v>50138</v>
      </c>
      <c r="B14970" s="152" t="s">
        <v>50139</v>
      </c>
      <c r="C14970" s="152" t="s">
        <v>50140</v>
      </c>
      <c r="D14970" s="152" t="s">
        <v>8361</v>
      </c>
      <c r="E14970" s="152" t="s">
        <v>50141</v>
      </c>
      <c r="F14970" s="152" t="s">
        <v>8363</v>
      </c>
      <c r="G14970" s="152" t="s">
        <v>416</v>
      </c>
      <c r="H14970" s="152" t="s">
        <v>3360</v>
      </c>
      <c r="I14970" s="152" t="s">
        <v>6777</v>
      </c>
      <c r="J14970" s="152" t="s">
        <v>43721</v>
      </c>
    </row>
    <row r="14971" spans="1:10" x14ac:dyDescent="0.25">
      <c r="A14971" s="152" t="s">
        <v>50142</v>
      </c>
      <c r="B14971" s="152" t="s">
        <v>50143</v>
      </c>
      <c r="C14971" s="152" t="s">
        <v>50144</v>
      </c>
      <c r="D14971" s="152" t="s">
        <v>8373</v>
      </c>
      <c r="E14971" s="152" t="s">
        <v>50145</v>
      </c>
      <c r="F14971" s="152" t="s">
        <v>8363</v>
      </c>
      <c r="G14971" s="152" t="s">
        <v>136</v>
      </c>
      <c r="H14971" s="152" t="s">
        <v>2658</v>
      </c>
      <c r="I14971" s="152" t="s">
        <v>6777</v>
      </c>
      <c r="J14971" s="152" t="s">
        <v>113</v>
      </c>
    </row>
    <row r="14972" spans="1:10" x14ac:dyDescent="0.25">
      <c r="A14972" s="152" t="s">
        <v>50146</v>
      </c>
      <c r="B14972" s="152" t="s">
        <v>50143</v>
      </c>
      <c r="C14972" s="152" t="s">
        <v>50144</v>
      </c>
      <c r="D14972" s="152" t="s">
        <v>8373</v>
      </c>
      <c r="E14972" s="152" t="s">
        <v>50145</v>
      </c>
      <c r="F14972" s="152" t="s">
        <v>8363</v>
      </c>
      <c r="G14972" s="152" t="s">
        <v>136</v>
      </c>
      <c r="H14972" s="152" t="s">
        <v>3264</v>
      </c>
      <c r="I14972" s="152" t="s">
        <v>6777</v>
      </c>
      <c r="J14972" s="152" t="s">
        <v>113</v>
      </c>
    </row>
    <row r="14973" spans="1:10" x14ac:dyDescent="0.25">
      <c r="A14973" s="152" t="s">
        <v>50147</v>
      </c>
      <c r="B14973" s="152" t="s">
        <v>50148</v>
      </c>
      <c r="C14973" s="152" t="s">
        <v>50149</v>
      </c>
      <c r="D14973" s="152" t="s">
        <v>8373</v>
      </c>
      <c r="E14973" s="152" t="s">
        <v>50150</v>
      </c>
      <c r="F14973" s="152" t="s">
        <v>8363</v>
      </c>
      <c r="G14973" s="152" t="s">
        <v>1558</v>
      </c>
      <c r="H14973" s="152" t="s">
        <v>2634</v>
      </c>
      <c r="I14973" s="152" t="s">
        <v>6777</v>
      </c>
      <c r="J14973" s="152" t="s">
        <v>113</v>
      </c>
    </row>
    <row r="14974" spans="1:10" x14ac:dyDescent="0.25">
      <c r="A14974" s="152" t="s">
        <v>50151</v>
      </c>
      <c r="B14974" s="152" t="s">
        <v>50152</v>
      </c>
      <c r="C14974" s="152" t="s">
        <v>50153</v>
      </c>
      <c r="D14974" s="152" t="s">
        <v>8367</v>
      </c>
      <c r="E14974" s="152" t="s">
        <v>50154</v>
      </c>
      <c r="F14974" s="152" t="s">
        <v>8363</v>
      </c>
      <c r="G14974" s="152" t="s">
        <v>724</v>
      </c>
      <c r="H14974" s="152" t="s">
        <v>5623</v>
      </c>
      <c r="I14974" s="152" t="s">
        <v>6777</v>
      </c>
      <c r="J14974" s="152" t="s">
        <v>113</v>
      </c>
    </row>
    <row r="14975" spans="1:10" x14ac:dyDescent="0.25">
      <c r="A14975" s="152" t="s">
        <v>50159</v>
      </c>
      <c r="B14975" s="152" t="s">
        <v>50155</v>
      </c>
      <c r="C14975" s="152" t="s">
        <v>50156</v>
      </c>
      <c r="D14975" s="152" t="s">
        <v>8361</v>
      </c>
      <c r="E14975" s="152" t="s">
        <v>50157</v>
      </c>
      <c r="F14975" s="152" t="s">
        <v>8363</v>
      </c>
      <c r="G14975" s="152" t="s">
        <v>241</v>
      </c>
      <c r="H14975" s="152" t="s">
        <v>4716</v>
      </c>
      <c r="I14975" s="152" t="s">
        <v>6777</v>
      </c>
      <c r="J14975" s="152" t="s">
        <v>50158</v>
      </c>
    </row>
    <row r="14976" spans="1:10" x14ac:dyDescent="0.25">
      <c r="A14976" s="152" t="s">
        <v>50160</v>
      </c>
      <c r="B14976" s="152" t="s">
        <v>50155</v>
      </c>
      <c r="C14976" s="152" t="s">
        <v>50156</v>
      </c>
      <c r="D14976" s="152" t="s">
        <v>8361</v>
      </c>
      <c r="E14976" s="152" t="s">
        <v>50157</v>
      </c>
      <c r="F14976" s="152" t="s">
        <v>10240</v>
      </c>
      <c r="G14976" s="152" t="s">
        <v>241</v>
      </c>
      <c r="H14976" s="152" t="s">
        <v>4716</v>
      </c>
      <c r="I14976" s="152" t="s">
        <v>6777</v>
      </c>
      <c r="J14976" s="152" t="s">
        <v>50158</v>
      </c>
    </row>
    <row r="14977" spans="1:10" x14ac:dyDescent="0.25">
      <c r="A14977" s="152" t="s">
        <v>50161</v>
      </c>
      <c r="B14977" s="152" t="s">
        <v>50155</v>
      </c>
      <c r="C14977" s="152" t="s">
        <v>50156</v>
      </c>
      <c r="D14977" s="152" t="s">
        <v>8361</v>
      </c>
      <c r="E14977" s="152" t="s">
        <v>50157</v>
      </c>
      <c r="F14977" s="152" t="s">
        <v>107</v>
      </c>
      <c r="G14977" s="152" t="s">
        <v>241</v>
      </c>
      <c r="H14977" s="152" t="s">
        <v>4716</v>
      </c>
      <c r="I14977" s="152" t="s">
        <v>6777</v>
      </c>
      <c r="J14977" s="152" t="s">
        <v>50158</v>
      </c>
    </row>
    <row r="14978" spans="1:10" x14ac:dyDescent="0.25">
      <c r="A14978" s="152" t="s">
        <v>50162</v>
      </c>
      <c r="B14978" s="152" t="s">
        <v>50155</v>
      </c>
      <c r="C14978" s="152" t="s">
        <v>50156</v>
      </c>
      <c r="D14978" s="152" t="s">
        <v>8361</v>
      </c>
      <c r="E14978" s="152" t="s">
        <v>50157</v>
      </c>
      <c r="F14978" s="152" t="s">
        <v>132</v>
      </c>
      <c r="G14978" s="152" t="s">
        <v>241</v>
      </c>
      <c r="H14978" s="152" t="s">
        <v>4716</v>
      </c>
      <c r="I14978" s="152" t="s">
        <v>6777</v>
      </c>
      <c r="J14978" s="152" t="s">
        <v>50158</v>
      </c>
    </row>
    <row r="14979" spans="1:10" x14ac:dyDescent="0.25">
      <c r="A14979" s="152" t="s">
        <v>50163</v>
      </c>
      <c r="B14979" s="152" t="s">
        <v>50164</v>
      </c>
      <c r="C14979" s="152" t="s">
        <v>50165</v>
      </c>
      <c r="D14979" s="152" t="s">
        <v>8373</v>
      </c>
      <c r="E14979" s="152" t="s">
        <v>50166</v>
      </c>
      <c r="F14979" s="152" t="s">
        <v>8363</v>
      </c>
      <c r="G14979" s="152" t="s">
        <v>160</v>
      </c>
      <c r="H14979" s="152" t="s">
        <v>1104</v>
      </c>
      <c r="I14979" s="152" t="s">
        <v>6777</v>
      </c>
      <c r="J14979" s="152" t="s">
        <v>113</v>
      </c>
    </row>
    <row r="14980" spans="1:10" x14ac:dyDescent="0.25">
      <c r="A14980" s="152" t="s">
        <v>50167</v>
      </c>
      <c r="B14980" s="152" t="s">
        <v>50168</v>
      </c>
      <c r="C14980" s="152" t="s">
        <v>50165</v>
      </c>
      <c r="D14980" s="152" t="s">
        <v>8373</v>
      </c>
      <c r="E14980" s="152" t="s">
        <v>50166</v>
      </c>
      <c r="F14980" s="152" t="s">
        <v>9638</v>
      </c>
      <c r="G14980" s="152" t="s">
        <v>160</v>
      </c>
      <c r="H14980" s="152" t="s">
        <v>1104</v>
      </c>
      <c r="I14980" s="152" t="s">
        <v>6777</v>
      </c>
      <c r="J14980" s="152" t="s">
        <v>113</v>
      </c>
    </row>
    <row r="14981" spans="1:10" x14ac:dyDescent="0.25">
      <c r="A14981" s="152" t="s">
        <v>50169</v>
      </c>
      <c r="B14981" s="152" t="s">
        <v>50170</v>
      </c>
      <c r="C14981" s="152" t="s">
        <v>50171</v>
      </c>
      <c r="D14981" s="152" t="s">
        <v>8373</v>
      </c>
      <c r="E14981" s="152" t="s">
        <v>50172</v>
      </c>
      <c r="F14981" s="152" t="s">
        <v>8363</v>
      </c>
      <c r="G14981" s="152" t="s">
        <v>111</v>
      </c>
      <c r="H14981" s="152" t="s">
        <v>3465</v>
      </c>
      <c r="I14981" s="152" t="s">
        <v>6777</v>
      </c>
      <c r="J14981" s="152" t="s">
        <v>113</v>
      </c>
    </row>
    <row r="14982" spans="1:10" x14ac:dyDescent="0.25">
      <c r="A14982" s="152" t="s">
        <v>50173</v>
      </c>
      <c r="B14982" s="152" t="s">
        <v>50174</v>
      </c>
      <c r="C14982" s="152" t="s">
        <v>50171</v>
      </c>
      <c r="D14982" s="152" t="s">
        <v>8373</v>
      </c>
      <c r="E14982" s="152" t="s">
        <v>50172</v>
      </c>
      <c r="F14982" s="152" t="s">
        <v>8363</v>
      </c>
      <c r="G14982" s="152" t="s">
        <v>111</v>
      </c>
      <c r="H14982" s="152" t="s">
        <v>4179</v>
      </c>
      <c r="I14982" s="152" t="s">
        <v>6777</v>
      </c>
      <c r="J14982" s="152" t="s">
        <v>113</v>
      </c>
    </row>
    <row r="14983" spans="1:10" x14ac:dyDescent="0.25">
      <c r="A14983" s="152" t="s">
        <v>50177</v>
      </c>
      <c r="B14983" s="152" t="s">
        <v>50178</v>
      </c>
      <c r="C14983" s="152" t="s">
        <v>50175</v>
      </c>
      <c r="D14983" s="152" t="s">
        <v>8361</v>
      </c>
      <c r="E14983" s="152" t="s">
        <v>50176</v>
      </c>
      <c r="F14983" s="152" t="s">
        <v>8363</v>
      </c>
      <c r="G14983" s="152" t="s">
        <v>168</v>
      </c>
      <c r="H14983" s="152" t="s">
        <v>4708</v>
      </c>
      <c r="I14983" s="152" t="s">
        <v>6777</v>
      </c>
      <c r="J14983" s="152" t="s">
        <v>113</v>
      </c>
    </row>
    <row r="14984" spans="1:10" x14ac:dyDescent="0.25">
      <c r="A14984" s="152" t="s">
        <v>50179</v>
      </c>
      <c r="B14984" s="152" t="s">
        <v>50180</v>
      </c>
      <c r="C14984" s="152" t="s">
        <v>50175</v>
      </c>
      <c r="D14984" s="152" t="s">
        <v>8361</v>
      </c>
      <c r="E14984" s="152" t="s">
        <v>50176</v>
      </c>
      <c r="F14984" s="152" t="s">
        <v>8363</v>
      </c>
      <c r="G14984" s="152" t="s">
        <v>416</v>
      </c>
      <c r="H14984" s="152" t="s">
        <v>4708</v>
      </c>
      <c r="I14984" s="152" t="s">
        <v>6777</v>
      </c>
      <c r="J14984" s="152" t="s">
        <v>113</v>
      </c>
    </row>
    <row r="14985" spans="1:10" x14ac:dyDescent="0.25">
      <c r="A14985" s="152" t="s">
        <v>50182</v>
      </c>
      <c r="B14985" s="152" t="s">
        <v>50181</v>
      </c>
      <c r="C14985" s="152" t="s">
        <v>50175</v>
      </c>
      <c r="D14985" s="152" t="s">
        <v>8361</v>
      </c>
      <c r="E14985" s="152" t="s">
        <v>50176</v>
      </c>
      <c r="F14985" s="152" t="s">
        <v>9639</v>
      </c>
      <c r="G14985" s="152" t="s">
        <v>168</v>
      </c>
      <c r="H14985" s="152" t="s">
        <v>4708</v>
      </c>
      <c r="I14985" s="152" t="s">
        <v>6777</v>
      </c>
      <c r="J14985" s="152" t="s">
        <v>113</v>
      </c>
    </row>
    <row r="14986" spans="1:10" x14ac:dyDescent="0.25">
      <c r="A14986" s="152" t="s">
        <v>50183</v>
      </c>
      <c r="B14986" s="152" t="s">
        <v>50180</v>
      </c>
      <c r="C14986" s="152" t="s">
        <v>50175</v>
      </c>
      <c r="D14986" s="152" t="s">
        <v>8361</v>
      </c>
      <c r="E14986" s="152" t="s">
        <v>50176</v>
      </c>
      <c r="F14986" s="152" t="s">
        <v>9639</v>
      </c>
      <c r="G14986" s="152" t="s">
        <v>416</v>
      </c>
      <c r="H14986" s="152" t="s">
        <v>4708</v>
      </c>
      <c r="I14986" s="152" t="s">
        <v>6777</v>
      </c>
      <c r="J14986" s="152" t="s">
        <v>113</v>
      </c>
    </row>
    <row r="14987" spans="1:10" x14ac:dyDescent="0.25">
      <c r="A14987" s="152" t="s">
        <v>50184</v>
      </c>
      <c r="B14987" s="152" t="s">
        <v>50185</v>
      </c>
      <c r="C14987" s="152" t="s">
        <v>50175</v>
      </c>
      <c r="D14987" s="152" t="s">
        <v>8361</v>
      </c>
      <c r="E14987" s="152" t="s">
        <v>50176</v>
      </c>
      <c r="F14987" s="152" t="s">
        <v>9133</v>
      </c>
      <c r="G14987" s="152" t="s">
        <v>168</v>
      </c>
      <c r="H14987" s="152" t="s">
        <v>4708</v>
      </c>
      <c r="I14987" s="152" t="s">
        <v>6777</v>
      </c>
      <c r="J14987" s="152" t="s">
        <v>113</v>
      </c>
    </row>
    <row r="14988" spans="1:10" x14ac:dyDescent="0.25">
      <c r="A14988" s="152" t="s">
        <v>50186</v>
      </c>
      <c r="B14988" s="152" t="s">
        <v>50187</v>
      </c>
      <c r="C14988" s="152" t="s">
        <v>50175</v>
      </c>
      <c r="D14988" s="152" t="s">
        <v>8361</v>
      </c>
      <c r="E14988" s="152" t="s">
        <v>50176</v>
      </c>
      <c r="F14988" s="152" t="s">
        <v>9133</v>
      </c>
      <c r="G14988" s="152" t="s">
        <v>416</v>
      </c>
      <c r="H14988" s="152" t="s">
        <v>4708</v>
      </c>
      <c r="I14988" s="152" t="s">
        <v>6777</v>
      </c>
      <c r="J14988" s="152" t="s">
        <v>113</v>
      </c>
    </row>
    <row r="14989" spans="1:10" x14ac:dyDescent="0.25">
      <c r="A14989" s="152" t="s">
        <v>50188</v>
      </c>
      <c r="B14989" s="152" t="s">
        <v>50189</v>
      </c>
      <c r="C14989" s="152" t="s">
        <v>50190</v>
      </c>
      <c r="D14989" s="152" t="s">
        <v>8361</v>
      </c>
      <c r="E14989" s="152" t="s">
        <v>50191</v>
      </c>
      <c r="F14989" s="152" t="s">
        <v>8363</v>
      </c>
      <c r="G14989" s="152" t="s">
        <v>168</v>
      </c>
      <c r="H14989" s="152" t="s">
        <v>2814</v>
      </c>
      <c r="I14989" s="152" t="s">
        <v>6777</v>
      </c>
      <c r="J14989" s="152" t="s">
        <v>9933</v>
      </c>
    </row>
    <row r="14990" spans="1:10" x14ac:dyDescent="0.25">
      <c r="A14990" s="152" t="s">
        <v>50192</v>
      </c>
      <c r="B14990" s="152" t="s">
        <v>50189</v>
      </c>
      <c r="C14990" s="152" t="s">
        <v>50190</v>
      </c>
      <c r="D14990" s="152" t="s">
        <v>8361</v>
      </c>
      <c r="E14990" s="152" t="s">
        <v>50191</v>
      </c>
      <c r="F14990" s="152" t="s">
        <v>8363</v>
      </c>
      <c r="G14990" s="152" t="s">
        <v>168</v>
      </c>
      <c r="H14990" s="152" t="s">
        <v>4714</v>
      </c>
      <c r="I14990" s="152" t="s">
        <v>6777</v>
      </c>
      <c r="J14990" s="152" t="s">
        <v>9933</v>
      </c>
    </row>
    <row r="14991" spans="1:10" x14ac:dyDescent="0.25">
      <c r="A14991" s="152" t="s">
        <v>50194</v>
      </c>
      <c r="B14991" s="152" t="s">
        <v>50193</v>
      </c>
      <c r="C14991" s="152" t="s">
        <v>50190</v>
      </c>
      <c r="D14991" s="152" t="s">
        <v>8361</v>
      </c>
      <c r="E14991" s="152" t="s">
        <v>50191</v>
      </c>
      <c r="F14991" s="152" t="s">
        <v>8363</v>
      </c>
      <c r="G14991" s="152" t="s">
        <v>1006</v>
      </c>
      <c r="H14991" s="152" t="s">
        <v>4714</v>
      </c>
      <c r="I14991" s="152" t="s">
        <v>6777</v>
      </c>
      <c r="J14991" s="152" t="s">
        <v>9933</v>
      </c>
    </row>
    <row r="14992" spans="1:10" x14ac:dyDescent="0.25">
      <c r="A14992" s="152" t="s">
        <v>50195</v>
      </c>
      <c r="B14992" s="152" t="s">
        <v>50189</v>
      </c>
      <c r="C14992" s="152" t="s">
        <v>50190</v>
      </c>
      <c r="D14992" s="152" t="s">
        <v>8361</v>
      </c>
      <c r="E14992" s="152" t="s">
        <v>50191</v>
      </c>
      <c r="F14992" s="152" t="s">
        <v>9639</v>
      </c>
      <c r="G14992" s="152" t="s">
        <v>168</v>
      </c>
      <c r="H14992" s="152" t="s">
        <v>4714</v>
      </c>
      <c r="I14992" s="152" t="s">
        <v>6777</v>
      </c>
      <c r="J14992" s="152" t="s">
        <v>9933</v>
      </c>
    </row>
    <row r="14993" spans="1:10" x14ac:dyDescent="0.25">
      <c r="A14993" s="152" t="s">
        <v>50196</v>
      </c>
      <c r="B14993" s="152" t="s">
        <v>50193</v>
      </c>
      <c r="C14993" s="152" t="s">
        <v>50190</v>
      </c>
      <c r="D14993" s="152" t="s">
        <v>8361</v>
      </c>
      <c r="E14993" s="152" t="s">
        <v>50191</v>
      </c>
      <c r="F14993" s="152" t="s">
        <v>9639</v>
      </c>
      <c r="G14993" s="152" t="s">
        <v>1006</v>
      </c>
      <c r="H14993" s="152" t="s">
        <v>4714</v>
      </c>
      <c r="I14993" s="152" t="s">
        <v>6777</v>
      </c>
      <c r="J14993" s="152" t="s">
        <v>9933</v>
      </c>
    </row>
    <row r="14994" spans="1:10" x14ac:dyDescent="0.25">
      <c r="A14994" s="152" t="s">
        <v>50197</v>
      </c>
      <c r="B14994" s="152" t="s">
        <v>50189</v>
      </c>
      <c r="C14994" s="152" t="s">
        <v>50190</v>
      </c>
      <c r="D14994" s="152" t="s">
        <v>8361</v>
      </c>
      <c r="E14994" s="152" t="s">
        <v>50191</v>
      </c>
      <c r="F14994" s="152" t="s">
        <v>9133</v>
      </c>
      <c r="G14994" s="152" t="s">
        <v>168</v>
      </c>
      <c r="H14994" s="152" t="s">
        <v>4714</v>
      </c>
      <c r="I14994" s="152" t="s">
        <v>6777</v>
      </c>
      <c r="J14994" s="152" t="s">
        <v>9933</v>
      </c>
    </row>
    <row r="14995" spans="1:10" x14ac:dyDescent="0.25">
      <c r="A14995" s="152" t="s">
        <v>50198</v>
      </c>
      <c r="B14995" s="152" t="s">
        <v>50193</v>
      </c>
      <c r="C14995" s="152" t="s">
        <v>50190</v>
      </c>
      <c r="D14995" s="152" t="s">
        <v>8361</v>
      </c>
      <c r="E14995" s="152" t="s">
        <v>50191</v>
      </c>
      <c r="F14995" s="152" t="s">
        <v>9133</v>
      </c>
      <c r="G14995" s="152" t="s">
        <v>1006</v>
      </c>
      <c r="H14995" s="152" t="s">
        <v>4714</v>
      </c>
      <c r="I14995" s="152" t="s">
        <v>6777</v>
      </c>
      <c r="J14995" s="152" t="s">
        <v>9933</v>
      </c>
    </row>
    <row r="14996" spans="1:10" x14ac:dyDescent="0.25">
      <c r="A14996" s="152" t="s">
        <v>50199</v>
      </c>
      <c r="B14996" s="152" t="s">
        <v>50189</v>
      </c>
      <c r="C14996" s="152" t="s">
        <v>50190</v>
      </c>
      <c r="D14996" s="152" t="s">
        <v>8361</v>
      </c>
      <c r="E14996" s="152" t="s">
        <v>50191</v>
      </c>
      <c r="F14996" s="152" t="s">
        <v>30860</v>
      </c>
      <c r="G14996" s="152" t="s">
        <v>168</v>
      </c>
      <c r="H14996" s="152" t="s">
        <v>4714</v>
      </c>
      <c r="I14996" s="152" t="s">
        <v>6777</v>
      </c>
      <c r="J14996" s="152" t="s">
        <v>9933</v>
      </c>
    </row>
    <row r="14997" spans="1:10" x14ac:dyDescent="0.25">
      <c r="A14997" s="152" t="s">
        <v>50200</v>
      </c>
      <c r="B14997" s="152" t="s">
        <v>50193</v>
      </c>
      <c r="C14997" s="152" t="s">
        <v>50190</v>
      </c>
      <c r="D14997" s="152" t="s">
        <v>8361</v>
      </c>
      <c r="E14997" s="152" t="s">
        <v>50191</v>
      </c>
      <c r="F14997" s="152" t="s">
        <v>30860</v>
      </c>
      <c r="G14997" s="152" t="s">
        <v>1006</v>
      </c>
      <c r="H14997" s="152" t="s">
        <v>4714</v>
      </c>
      <c r="I14997" s="152" t="s">
        <v>6777</v>
      </c>
      <c r="J14997" s="152" t="s">
        <v>9933</v>
      </c>
    </row>
    <row r="14998" spans="1:10" x14ac:dyDescent="0.25">
      <c r="A14998" s="152" t="s">
        <v>50203</v>
      </c>
      <c r="B14998" s="152" t="s">
        <v>50204</v>
      </c>
      <c r="C14998" s="152" t="s">
        <v>50201</v>
      </c>
      <c r="D14998" s="152" t="s">
        <v>8361</v>
      </c>
      <c r="E14998" s="152" t="s">
        <v>50202</v>
      </c>
      <c r="F14998" s="152" t="s">
        <v>8363</v>
      </c>
      <c r="G14998" s="152" t="s">
        <v>168</v>
      </c>
      <c r="H14998" s="152" t="s">
        <v>4710</v>
      </c>
      <c r="I14998" s="152" t="s">
        <v>6777</v>
      </c>
      <c r="J14998" s="152" t="s">
        <v>113</v>
      </c>
    </row>
    <row r="14999" spans="1:10" x14ac:dyDescent="0.25">
      <c r="A14999" s="152" t="s">
        <v>50206</v>
      </c>
      <c r="B14999" s="152" t="s">
        <v>50205</v>
      </c>
      <c r="C14999" s="152" t="s">
        <v>50201</v>
      </c>
      <c r="D14999" s="152" t="s">
        <v>8361</v>
      </c>
      <c r="E14999" s="152" t="s">
        <v>50202</v>
      </c>
      <c r="F14999" s="152" t="s">
        <v>8363</v>
      </c>
      <c r="G14999" s="152" t="s">
        <v>416</v>
      </c>
      <c r="H14999" s="152" t="s">
        <v>4710</v>
      </c>
      <c r="I14999" s="152" t="s">
        <v>6777</v>
      </c>
      <c r="J14999" s="152" t="s">
        <v>113</v>
      </c>
    </row>
    <row r="15000" spans="1:10" x14ac:dyDescent="0.25">
      <c r="A15000" s="152" t="s">
        <v>50207</v>
      </c>
      <c r="B15000" s="152" t="s">
        <v>50204</v>
      </c>
      <c r="C15000" s="152" t="s">
        <v>50201</v>
      </c>
      <c r="D15000" s="152" t="s">
        <v>8361</v>
      </c>
      <c r="E15000" s="152" t="s">
        <v>50202</v>
      </c>
      <c r="F15000" s="152" t="s">
        <v>9639</v>
      </c>
      <c r="G15000" s="152" t="s">
        <v>168</v>
      </c>
      <c r="H15000" s="152" t="s">
        <v>4710</v>
      </c>
      <c r="I15000" s="152" t="s">
        <v>6777</v>
      </c>
      <c r="J15000" s="152" t="s">
        <v>113</v>
      </c>
    </row>
    <row r="15001" spans="1:10" x14ac:dyDescent="0.25">
      <c r="A15001" s="152" t="s">
        <v>50208</v>
      </c>
      <c r="B15001" s="152" t="s">
        <v>50205</v>
      </c>
      <c r="C15001" s="152" t="s">
        <v>50201</v>
      </c>
      <c r="D15001" s="152" t="s">
        <v>8361</v>
      </c>
      <c r="E15001" s="152" t="s">
        <v>50202</v>
      </c>
      <c r="F15001" s="152" t="s">
        <v>9639</v>
      </c>
      <c r="G15001" s="152" t="s">
        <v>416</v>
      </c>
      <c r="H15001" s="152" t="s">
        <v>4710</v>
      </c>
      <c r="I15001" s="152" t="s">
        <v>6777</v>
      </c>
      <c r="J15001" s="152" t="s">
        <v>113</v>
      </c>
    </row>
    <row r="15002" spans="1:10" x14ac:dyDescent="0.25">
      <c r="A15002" s="152" t="s">
        <v>50209</v>
      </c>
      <c r="B15002" s="152" t="s">
        <v>50204</v>
      </c>
      <c r="C15002" s="152" t="s">
        <v>50201</v>
      </c>
      <c r="D15002" s="152" t="s">
        <v>8361</v>
      </c>
      <c r="E15002" s="152" t="s">
        <v>50202</v>
      </c>
      <c r="F15002" s="152" t="s">
        <v>9133</v>
      </c>
      <c r="G15002" s="152" t="s">
        <v>168</v>
      </c>
      <c r="H15002" s="152" t="s">
        <v>4710</v>
      </c>
      <c r="I15002" s="152" t="s">
        <v>6777</v>
      </c>
      <c r="J15002" s="152" t="s">
        <v>113</v>
      </c>
    </row>
    <row r="15003" spans="1:10" x14ac:dyDescent="0.25">
      <c r="A15003" s="152" t="s">
        <v>50210</v>
      </c>
      <c r="B15003" s="152" t="s">
        <v>50205</v>
      </c>
      <c r="C15003" s="152" t="s">
        <v>50201</v>
      </c>
      <c r="D15003" s="152" t="s">
        <v>8361</v>
      </c>
      <c r="E15003" s="152" t="s">
        <v>50202</v>
      </c>
      <c r="F15003" s="152" t="s">
        <v>9133</v>
      </c>
      <c r="G15003" s="152" t="s">
        <v>416</v>
      </c>
      <c r="H15003" s="152" t="s">
        <v>4710</v>
      </c>
      <c r="I15003" s="152" t="s">
        <v>6777</v>
      </c>
      <c r="J15003" s="152" t="s">
        <v>113</v>
      </c>
    </row>
    <row r="15004" spans="1:10" x14ac:dyDescent="0.25">
      <c r="A15004" s="152" t="s">
        <v>50211</v>
      </c>
      <c r="B15004" s="152" t="s">
        <v>50204</v>
      </c>
      <c r="C15004" s="152" t="s">
        <v>50201</v>
      </c>
      <c r="D15004" s="152" t="s">
        <v>8361</v>
      </c>
      <c r="E15004" s="152" t="s">
        <v>50202</v>
      </c>
      <c r="F15004" s="152" t="s">
        <v>30860</v>
      </c>
      <c r="G15004" s="152" t="s">
        <v>168</v>
      </c>
      <c r="H15004" s="152" t="s">
        <v>4710</v>
      </c>
      <c r="I15004" s="152" t="s">
        <v>6777</v>
      </c>
      <c r="J15004" s="152" t="s">
        <v>113</v>
      </c>
    </row>
    <row r="15005" spans="1:10" x14ac:dyDescent="0.25">
      <c r="A15005" s="152" t="s">
        <v>50212</v>
      </c>
      <c r="B15005" s="152" t="s">
        <v>50205</v>
      </c>
      <c r="C15005" s="152" t="s">
        <v>50201</v>
      </c>
      <c r="D15005" s="152" t="s">
        <v>8361</v>
      </c>
      <c r="E15005" s="152" t="s">
        <v>50202</v>
      </c>
      <c r="F15005" s="152" t="s">
        <v>30860</v>
      </c>
      <c r="G15005" s="152" t="s">
        <v>416</v>
      </c>
      <c r="H15005" s="152" t="s">
        <v>4710</v>
      </c>
      <c r="I15005" s="152" t="s">
        <v>6777</v>
      </c>
      <c r="J15005" s="152" t="s">
        <v>113</v>
      </c>
    </row>
    <row r="15006" spans="1:10" x14ac:dyDescent="0.25">
      <c r="A15006" s="152" t="s">
        <v>50215</v>
      </c>
      <c r="B15006" s="152" t="s">
        <v>50216</v>
      </c>
      <c r="C15006" s="152" t="s">
        <v>50213</v>
      </c>
      <c r="D15006" s="152" t="s">
        <v>8361</v>
      </c>
      <c r="E15006" s="152" t="s">
        <v>50214</v>
      </c>
      <c r="F15006" s="152" t="s">
        <v>8363</v>
      </c>
      <c r="G15006" s="152" t="s">
        <v>168</v>
      </c>
      <c r="H15006" s="152" t="s">
        <v>4710</v>
      </c>
      <c r="I15006" s="152" t="s">
        <v>6777</v>
      </c>
      <c r="J15006" s="152" t="s">
        <v>113</v>
      </c>
    </row>
    <row r="15007" spans="1:10" x14ac:dyDescent="0.25">
      <c r="A15007" s="152" t="s">
        <v>50217</v>
      </c>
      <c r="B15007" s="152" t="s">
        <v>50216</v>
      </c>
      <c r="C15007" s="152" t="s">
        <v>50213</v>
      </c>
      <c r="D15007" s="152" t="s">
        <v>8361</v>
      </c>
      <c r="E15007" s="152" t="s">
        <v>50214</v>
      </c>
      <c r="F15007" s="152" t="s">
        <v>9639</v>
      </c>
      <c r="G15007" s="152" t="s">
        <v>168</v>
      </c>
      <c r="H15007" s="152" t="s">
        <v>4710</v>
      </c>
      <c r="I15007" s="152" t="s">
        <v>6777</v>
      </c>
      <c r="J15007" s="152" t="s">
        <v>113</v>
      </c>
    </row>
    <row r="15008" spans="1:10" x14ac:dyDescent="0.25">
      <c r="A15008" s="152" t="s">
        <v>50218</v>
      </c>
      <c r="B15008" s="152" t="s">
        <v>50216</v>
      </c>
      <c r="C15008" s="152" t="s">
        <v>50213</v>
      </c>
      <c r="D15008" s="152" t="s">
        <v>8361</v>
      </c>
      <c r="E15008" s="152" t="s">
        <v>50214</v>
      </c>
      <c r="F15008" s="152" t="s">
        <v>9133</v>
      </c>
      <c r="G15008" s="152" t="s">
        <v>168</v>
      </c>
      <c r="H15008" s="152" t="s">
        <v>4710</v>
      </c>
      <c r="I15008" s="152" t="s">
        <v>6777</v>
      </c>
      <c r="J15008" s="152" t="s">
        <v>113</v>
      </c>
    </row>
    <row r="15009" spans="1:10" x14ac:dyDescent="0.25">
      <c r="A15009" s="152" t="s">
        <v>50219</v>
      </c>
      <c r="B15009" s="152" t="s">
        <v>50216</v>
      </c>
      <c r="C15009" s="152" t="s">
        <v>50213</v>
      </c>
      <c r="D15009" s="152" t="s">
        <v>8361</v>
      </c>
      <c r="E15009" s="152" t="s">
        <v>50214</v>
      </c>
      <c r="F15009" s="152" t="s">
        <v>30860</v>
      </c>
      <c r="G15009" s="152" t="s">
        <v>168</v>
      </c>
      <c r="H15009" s="152" t="s">
        <v>4710</v>
      </c>
      <c r="I15009" s="152" t="s">
        <v>6777</v>
      </c>
      <c r="J15009" s="152" t="s">
        <v>113</v>
      </c>
    </row>
    <row r="15010" spans="1:10" x14ac:dyDescent="0.25">
      <c r="A15010" s="152" t="s">
        <v>50223</v>
      </c>
      <c r="B15010" s="152" t="s">
        <v>50220</v>
      </c>
      <c r="C15010" s="152" t="s">
        <v>50221</v>
      </c>
      <c r="D15010" s="152" t="s">
        <v>8361</v>
      </c>
      <c r="E15010" s="152" t="s">
        <v>50222</v>
      </c>
      <c r="F15010" s="152" t="s">
        <v>8363</v>
      </c>
      <c r="G15010" s="152" t="s">
        <v>168</v>
      </c>
      <c r="H15010" s="152" t="s">
        <v>4710</v>
      </c>
      <c r="I15010" s="152" t="s">
        <v>6777</v>
      </c>
      <c r="J15010" s="152" t="s">
        <v>113</v>
      </c>
    </row>
    <row r="15011" spans="1:10" x14ac:dyDescent="0.25">
      <c r="A15011" s="152" t="s">
        <v>50224</v>
      </c>
      <c r="B15011" s="152" t="s">
        <v>50225</v>
      </c>
      <c r="C15011" s="152" t="s">
        <v>50221</v>
      </c>
      <c r="D15011" s="152" t="s">
        <v>8361</v>
      </c>
      <c r="E15011" s="152" t="s">
        <v>50222</v>
      </c>
      <c r="F15011" s="152" t="s">
        <v>8363</v>
      </c>
      <c r="G15011" s="152" t="s">
        <v>416</v>
      </c>
      <c r="H15011" s="152" t="s">
        <v>4710</v>
      </c>
      <c r="I15011" s="152" t="s">
        <v>6777</v>
      </c>
      <c r="J15011" s="152" t="s">
        <v>113</v>
      </c>
    </row>
    <row r="15012" spans="1:10" x14ac:dyDescent="0.25">
      <c r="A15012" s="152" t="s">
        <v>50226</v>
      </c>
      <c r="B15012" s="152" t="s">
        <v>50220</v>
      </c>
      <c r="C15012" s="152" t="s">
        <v>50221</v>
      </c>
      <c r="D15012" s="152" t="s">
        <v>8361</v>
      </c>
      <c r="E15012" s="152" t="s">
        <v>50222</v>
      </c>
      <c r="F15012" s="152" t="s">
        <v>9639</v>
      </c>
      <c r="G15012" s="152" t="s">
        <v>168</v>
      </c>
      <c r="H15012" s="152" t="s">
        <v>4710</v>
      </c>
      <c r="I15012" s="152" t="s">
        <v>6777</v>
      </c>
      <c r="J15012" s="152" t="s">
        <v>113</v>
      </c>
    </row>
    <row r="15013" spans="1:10" x14ac:dyDescent="0.25">
      <c r="A15013" s="152" t="s">
        <v>50227</v>
      </c>
      <c r="B15013" s="152" t="s">
        <v>50220</v>
      </c>
      <c r="C15013" s="152" t="s">
        <v>50221</v>
      </c>
      <c r="D15013" s="152" t="s">
        <v>8361</v>
      </c>
      <c r="E15013" s="152" t="s">
        <v>50222</v>
      </c>
      <c r="F15013" s="152" t="s">
        <v>9133</v>
      </c>
      <c r="G15013" s="152" t="s">
        <v>168</v>
      </c>
      <c r="H15013" s="152" t="s">
        <v>4710</v>
      </c>
      <c r="I15013" s="152" t="s">
        <v>6777</v>
      </c>
      <c r="J15013" s="152" t="s">
        <v>113</v>
      </c>
    </row>
    <row r="15014" spans="1:10" x14ac:dyDescent="0.25">
      <c r="A15014" s="152" t="s">
        <v>50228</v>
      </c>
      <c r="B15014" s="152" t="s">
        <v>50220</v>
      </c>
      <c r="C15014" s="152" t="s">
        <v>50221</v>
      </c>
      <c r="D15014" s="152" t="s">
        <v>8361</v>
      </c>
      <c r="E15014" s="152" t="s">
        <v>50222</v>
      </c>
      <c r="F15014" s="152" t="s">
        <v>30860</v>
      </c>
      <c r="G15014" s="152" t="s">
        <v>168</v>
      </c>
      <c r="H15014" s="152" t="s">
        <v>4710</v>
      </c>
      <c r="I15014" s="152" t="s">
        <v>6777</v>
      </c>
      <c r="J15014" s="152" t="s">
        <v>113</v>
      </c>
    </row>
    <row r="15015" spans="1:10" x14ac:dyDescent="0.25">
      <c r="A15015" s="152" t="s">
        <v>50229</v>
      </c>
      <c r="B15015" s="152" t="s">
        <v>50230</v>
      </c>
      <c r="C15015" s="152" t="s">
        <v>50231</v>
      </c>
      <c r="D15015" s="152" t="s">
        <v>8361</v>
      </c>
      <c r="E15015" s="152" t="s">
        <v>50232</v>
      </c>
      <c r="F15015" s="152" t="s">
        <v>8363</v>
      </c>
      <c r="G15015" s="152" t="s">
        <v>168</v>
      </c>
      <c r="H15015" s="152" t="s">
        <v>914</v>
      </c>
      <c r="I15015" s="152" t="s">
        <v>6777</v>
      </c>
      <c r="J15015" s="152" t="s">
        <v>113</v>
      </c>
    </row>
    <row r="15016" spans="1:10" x14ac:dyDescent="0.25">
      <c r="A15016" s="152" t="s">
        <v>50233</v>
      </c>
      <c r="B15016" s="152" t="s">
        <v>50230</v>
      </c>
      <c r="C15016" s="152" t="s">
        <v>50231</v>
      </c>
      <c r="D15016" s="152" t="s">
        <v>8361</v>
      </c>
      <c r="E15016" s="152" t="s">
        <v>50232</v>
      </c>
      <c r="F15016" s="152" t="s">
        <v>8363</v>
      </c>
      <c r="G15016" s="152" t="s">
        <v>168</v>
      </c>
      <c r="H15016" s="152" t="s">
        <v>4712</v>
      </c>
      <c r="I15016" s="152" t="s">
        <v>6777</v>
      </c>
      <c r="J15016" s="152" t="s">
        <v>113</v>
      </c>
    </row>
    <row r="15017" spans="1:10" x14ac:dyDescent="0.25">
      <c r="A15017" s="152" t="s">
        <v>50235</v>
      </c>
      <c r="B15017" s="152" t="s">
        <v>50236</v>
      </c>
      <c r="C15017" s="152" t="s">
        <v>50231</v>
      </c>
      <c r="D15017" s="152" t="s">
        <v>8361</v>
      </c>
      <c r="E15017" s="152" t="s">
        <v>50232</v>
      </c>
      <c r="F15017" s="152" t="s">
        <v>8363</v>
      </c>
      <c r="G15017" s="152" t="s">
        <v>416</v>
      </c>
      <c r="H15017" s="152" t="s">
        <v>4712</v>
      </c>
      <c r="I15017" s="152" t="s">
        <v>6777</v>
      </c>
      <c r="J15017" s="152" t="s">
        <v>113</v>
      </c>
    </row>
    <row r="15018" spans="1:10" x14ac:dyDescent="0.25">
      <c r="A15018" s="152" t="s">
        <v>50237</v>
      </c>
      <c r="B15018" s="152" t="s">
        <v>50230</v>
      </c>
      <c r="C15018" s="152" t="s">
        <v>50231</v>
      </c>
      <c r="D15018" s="152" t="s">
        <v>8361</v>
      </c>
      <c r="E15018" s="152" t="s">
        <v>50232</v>
      </c>
      <c r="F15018" s="152" t="s">
        <v>9639</v>
      </c>
      <c r="G15018" s="152" t="s">
        <v>168</v>
      </c>
      <c r="H15018" s="152" t="s">
        <v>4712</v>
      </c>
      <c r="I15018" s="152" t="s">
        <v>6777</v>
      </c>
      <c r="J15018" s="152" t="s">
        <v>113</v>
      </c>
    </row>
    <row r="15019" spans="1:10" x14ac:dyDescent="0.25">
      <c r="A15019" s="152" t="s">
        <v>50238</v>
      </c>
      <c r="B15019" s="152" t="s">
        <v>50234</v>
      </c>
      <c r="C15019" s="152" t="s">
        <v>50231</v>
      </c>
      <c r="D15019" s="152" t="s">
        <v>8361</v>
      </c>
      <c r="E15019" s="152" t="s">
        <v>50232</v>
      </c>
      <c r="F15019" s="152" t="s">
        <v>9639</v>
      </c>
      <c r="G15019" s="152" t="s">
        <v>416</v>
      </c>
      <c r="H15019" s="152" t="s">
        <v>4712</v>
      </c>
      <c r="I15019" s="152" t="s">
        <v>6777</v>
      </c>
      <c r="J15019" s="152" t="s">
        <v>113</v>
      </c>
    </row>
    <row r="15020" spans="1:10" x14ac:dyDescent="0.25">
      <c r="A15020" s="152" t="s">
        <v>50239</v>
      </c>
      <c r="B15020" s="152" t="s">
        <v>50230</v>
      </c>
      <c r="C15020" s="152" t="s">
        <v>50231</v>
      </c>
      <c r="D15020" s="152" t="s">
        <v>8361</v>
      </c>
      <c r="E15020" s="152" t="s">
        <v>50232</v>
      </c>
      <c r="F15020" s="152" t="s">
        <v>9133</v>
      </c>
      <c r="G15020" s="152" t="s">
        <v>168</v>
      </c>
      <c r="H15020" s="152" t="s">
        <v>4712</v>
      </c>
      <c r="I15020" s="152" t="s">
        <v>6777</v>
      </c>
      <c r="J15020" s="152" t="s">
        <v>113</v>
      </c>
    </row>
    <row r="15021" spans="1:10" x14ac:dyDescent="0.25">
      <c r="A15021" s="152" t="s">
        <v>50240</v>
      </c>
      <c r="B15021" s="152" t="s">
        <v>50234</v>
      </c>
      <c r="C15021" s="152" t="s">
        <v>50231</v>
      </c>
      <c r="D15021" s="152" t="s">
        <v>8361</v>
      </c>
      <c r="E15021" s="152" t="s">
        <v>50232</v>
      </c>
      <c r="F15021" s="152" t="s">
        <v>9133</v>
      </c>
      <c r="G15021" s="152" t="s">
        <v>416</v>
      </c>
      <c r="H15021" s="152" t="s">
        <v>4712</v>
      </c>
      <c r="I15021" s="152" t="s">
        <v>6777</v>
      </c>
      <c r="J15021" s="152" t="s">
        <v>113</v>
      </c>
    </row>
    <row r="15022" spans="1:10" x14ac:dyDescent="0.25">
      <c r="A15022" s="152" t="s">
        <v>50241</v>
      </c>
      <c r="B15022" s="152" t="s">
        <v>50230</v>
      </c>
      <c r="C15022" s="152" t="s">
        <v>50231</v>
      </c>
      <c r="D15022" s="152" t="s">
        <v>8361</v>
      </c>
      <c r="E15022" s="152" t="s">
        <v>50232</v>
      </c>
      <c r="F15022" s="152" t="s">
        <v>30860</v>
      </c>
      <c r="G15022" s="152" t="s">
        <v>168</v>
      </c>
      <c r="H15022" s="152" t="s">
        <v>4712</v>
      </c>
      <c r="I15022" s="152" t="s">
        <v>6777</v>
      </c>
      <c r="J15022" s="152" t="s">
        <v>113</v>
      </c>
    </row>
    <row r="15023" spans="1:10" x14ac:dyDescent="0.25">
      <c r="A15023" s="152" t="s">
        <v>50242</v>
      </c>
      <c r="B15023" s="152" t="s">
        <v>50234</v>
      </c>
      <c r="C15023" s="152" t="s">
        <v>50231</v>
      </c>
      <c r="D15023" s="152" t="s">
        <v>8361</v>
      </c>
      <c r="E15023" s="152" t="s">
        <v>50232</v>
      </c>
      <c r="F15023" s="152" t="s">
        <v>30860</v>
      </c>
      <c r="G15023" s="152" t="s">
        <v>416</v>
      </c>
      <c r="H15023" s="152" t="s">
        <v>4712</v>
      </c>
      <c r="I15023" s="152" t="s">
        <v>6777</v>
      </c>
      <c r="J15023" s="152" t="s">
        <v>113</v>
      </c>
    </row>
    <row r="15024" spans="1:10" x14ac:dyDescent="0.25">
      <c r="A15024" s="152" t="s">
        <v>50245</v>
      </c>
      <c r="B15024" s="152" t="s">
        <v>50246</v>
      </c>
      <c r="C15024" s="152" t="s">
        <v>50243</v>
      </c>
      <c r="D15024" s="152" t="s">
        <v>8361</v>
      </c>
      <c r="E15024" s="152" t="s">
        <v>50244</v>
      </c>
      <c r="F15024" s="152" t="s">
        <v>8363</v>
      </c>
      <c r="G15024" s="152" t="s">
        <v>168</v>
      </c>
      <c r="H15024" s="152" t="s">
        <v>4714</v>
      </c>
      <c r="I15024" s="152" t="s">
        <v>6777</v>
      </c>
      <c r="J15024" s="152" t="s">
        <v>113</v>
      </c>
    </row>
    <row r="15025" spans="1:10" x14ac:dyDescent="0.25">
      <c r="A15025" s="152" t="s">
        <v>50247</v>
      </c>
      <c r="B15025" s="152" t="s">
        <v>50246</v>
      </c>
      <c r="C15025" s="152" t="s">
        <v>50243</v>
      </c>
      <c r="D15025" s="152" t="s">
        <v>8361</v>
      </c>
      <c r="E15025" s="152" t="s">
        <v>50244</v>
      </c>
      <c r="F15025" s="152" t="s">
        <v>9639</v>
      </c>
      <c r="G15025" s="152" t="s">
        <v>168</v>
      </c>
      <c r="H15025" s="152" t="s">
        <v>4714</v>
      </c>
      <c r="I15025" s="152" t="s">
        <v>6777</v>
      </c>
      <c r="J15025" s="152" t="s">
        <v>113</v>
      </c>
    </row>
    <row r="15026" spans="1:10" x14ac:dyDescent="0.25">
      <c r="A15026" s="152" t="s">
        <v>50248</v>
      </c>
      <c r="B15026" s="152" t="s">
        <v>50246</v>
      </c>
      <c r="C15026" s="152" t="s">
        <v>50243</v>
      </c>
      <c r="D15026" s="152" t="s">
        <v>8361</v>
      </c>
      <c r="E15026" s="152" t="s">
        <v>50244</v>
      </c>
      <c r="F15026" s="152" t="s">
        <v>9133</v>
      </c>
      <c r="G15026" s="152" t="s">
        <v>168</v>
      </c>
      <c r="H15026" s="152" t="s">
        <v>4714</v>
      </c>
      <c r="I15026" s="152" t="s">
        <v>6777</v>
      </c>
      <c r="J15026" s="152" t="s">
        <v>113</v>
      </c>
    </row>
    <row r="15027" spans="1:10" x14ac:dyDescent="0.25">
      <c r="A15027" s="152" t="s">
        <v>50249</v>
      </c>
      <c r="B15027" s="152" t="s">
        <v>50246</v>
      </c>
      <c r="C15027" s="152" t="s">
        <v>50243</v>
      </c>
      <c r="D15027" s="152" t="s">
        <v>8361</v>
      </c>
      <c r="E15027" s="152" t="s">
        <v>50244</v>
      </c>
      <c r="F15027" s="152" t="s">
        <v>30860</v>
      </c>
      <c r="G15027" s="152" t="s">
        <v>168</v>
      </c>
      <c r="H15027" s="152" t="s">
        <v>4714</v>
      </c>
      <c r="I15027" s="152" t="s">
        <v>6777</v>
      </c>
      <c r="J15027" s="152" t="s">
        <v>113</v>
      </c>
    </row>
    <row r="15028" spans="1:10" x14ac:dyDescent="0.25">
      <c r="A15028" s="152" t="s">
        <v>50252</v>
      </c>
      <c r="B15028" s="152" t="s">
        <v>50253</v>
      </c>
      <c r="C15028" s="152" t="s">
        <v>50250</v>
      </c>
      <c r="D15028" s="152" t="s">
        <v>8361</v>
      </c>
      <c r="E15028" s="152" t="s">
        <v>50251</v>
      </c>
      <c r="F15028" s="152" t="s">
        <v>8363</v>
      </c>
      <c r="G15028" s="152" t="s">
        <v>168</v>
      </c>
      <c r="H15028" s="152" t="s">
        <v>4722</v>
      </c>
      <c r="I15028" s="152" t="s">
        <v>6777</v>
      </c>
      <c r="J15028" s="152" t="s">
        <v>113</v>
      </c>
    </row>
    <row r="15029" spans="1:10" x14ac:dyDescent="0.25">
      <c r="A15029" s="152" t="s">
        <v>50254</v>
      </c>
      <c r="B15029" s="152" t="s">
        <v>50253</v>
      </c>
      <c r="C15029" s="152" t="s">
        <v>50250</v>
      </c>
      <c r="D15029" s="152" t="s">
        <v>8361</v>
      </c>
      <c r="E15029" s="152" t="s">
        <v>50251</v>
      </c>
      <c r="F15029" s="152" t="s">
        <v>9639</v>
      </c>
      <c r="G15029" s="152" t="s">
        <v>168</v>
      </c>
      <c r="H15029" s="152" t="s">
        <v>4722</v>
      </c>
      <c r="I15029" s="152" t="s">
        <v>6777</v>
      </c>
      <c r="J15029" s="152" t="s">
        <v>113</v>
      </c>
    </row>
    <row r="15030" spans="1:10" x14ac:dyDescent="0.25">
      <c r="A15030" s="152" t="s">
        <v>50255</v>
      </c>
      <c r="B15030" s="152" t="s">
        <v>50253</v>
      </c>
      <c r="C15030" s="152" t="s">
        <v>50250</v>
      </c>
      <c r="D15030" s="152" t="s">
        <v>8361</v>
      </c>
      <c r="E15030" s="152" t="s">
        <v>50251</v>
      </c>
      <c r="F15030" s="152" t="s">
        <v>9639</v>
      </c>
      <c r="G15030" s="152" t="s">
        <v>3098</v>
      </c>
      <c r="H15030" s="152" t="s">
        <v>4722</v>
      </c>
      <c r="I15030" s="152" t="s">
        <v>6777</v>
      </c>
      <c r="J15030" s="152" t="s">
        <v>113</v>
      </c>
    </row>
    <row r="15031" spans="1:10" x14ac:dyDescent="0.25">
      <c r="A15031" s="152" t="s">
        <v>50256</v>
      </c>
      <c r="B15031" s="152" t="s">
        <v>50253</v>
      </c>
      <c r="C15031" s="152" t="s">
        <v>50250</v>
      </c>
      <c r="D15031" s="152" t="s">
        <v>8361</v>
      </c>
      <c r="E15031" s="152" t="s">
        <v>50251</v>
      </c>
      <c r="F15031" s="152" t="s">
        <v>9133</v>
      </c>
      <c r="G15031" s="152" t="s">
        <v>168</v>
      </c>
      <c r="H15031" s="152" t="s">
        <v>4722</v>
      </c>
      <c r="I15031" s="152" t="s">
        <v>6777</v>
      </c>
      <c r="J15031" s="152" t="s">
        <v>113</v>
      </c>
    </row>
    <row r="15032" spans="1:10" x14ac:dyDescent="0.25">
      <c r="A15032" s="152" t="s">
        <v>50257</v>
      </c>
      <c r="B15032" s="152" t="s">
        <v>50253</v>
      </c>
      <c r="C15032" s="152" t="s">
        <v>50250</v>
      </c>
      <c r="D15032" s="152" t="s">
        <v>8361</v>
      </c>
      <c r="E15032" s="152" t="s">
        <v>50251</v>
      </c>
      <c r="F15032" s="152" t="s">
        <v>30860</v>
      </c>
      <c r="G15032" s="152" t="s">
        <v>168</v>
      </c>
      <c r="H15032" s="152" t="s">
        <v>4722</v>
      </c>
      <c r="I15032" s="152" t="s">
        <v>6777</v>
      </c>
      <c r="J15032" s="152" t="s">
        <v>113</v>
      </c>
    </row>
    <row r="15033" spans="1:10" x14ac:dyDescent="0.25">
      <c r="A15033" s="152" t="s">
        <v>50260</v>
      </c>
      <c r="B15033" s="152" t="s">
        <v>50261</v>
      </c>
      <c r="C15033" s="152" t="s">
        <v>50258</v>
      </c>
      <c r="D15033" s="152" t="s">
        <v>8361</v>
      </c>
      <c r="E15033" s="152" t="s">
        <v>50259</v>
      </c>
      <c r="F15033" s="152" t="s">
        <v>8363</v>
      </c>
      <c r="G15033" s="152" t="s">
        <v>168</v>
      </c>
      <c r="H15033" s="152" t="s">
        <v>4708</v>
      </c>
      <c r="I15033" s="152" t="s">
        <v>6777</v>
      </c>
      <c r="J15033" s="152" t="s">
        <v>113</v>
      </c>
    </row>
    <row r="15034" spans="1:10" x14ac:dyDescent="0.25">
      <c r="A15034" s="152" t="s">
        <v>50262</v>
      </c>
      <c r="B15034" s="152" t="s">
        <v>50261</v>
      </c>
      <c r="C15034" s="152" t="s">
        <v>50258</v>
      </c>
      <c r="D15034" s="152" t="s">
        <v>8361</v>
      </c>
      <c r="E15034" s="152" t="s">
        <v>50259</v>
      </c>
      <c r="F15034" s="152" t="s">
        <v>8363</v>
      </c>
      <c r="G15034" s="152" t="s">
        <v>272</v>
      </c>
      <c r="H15034" s="152" t="s">
        <v>4708</v>
      </c>
      <c r="I15034" s="152" t="s">
        <v>6777</v>
      </c>
      <c r="J15034" s="152" t="s">
        <v>113</v>
      </c>
    </row>
    <row r="15035" spans="1:10" x14ac:dyDescent="0.25">
      <c r="A15035" s="152" t="s">
        <v>50263</v>
      </c>
      <c r="B15035" s="152" t="s">
        <v>50261</v>
      </c>
      <c r="C15035" s="152" t="s">
        <v>50258</v>
      </c>
      <c r="D15035" s="152" t="s">
        <v>8361</v>
      </c>
      <c r="E15035" s="152" t="s">
        <v>50259</v>
      </c>
      <c r="F15035" s="152" t="s">
        <v>8363</v>
      </c>
      <c r="G15035" s="152" t="s">
        <v>1006</v>
      </c>
      <c r="H15035" s="152" t="s">
        <v>4708</v>
      </c>
      <c r="I15035" s="152" t="s">
        <v>6777</v>
      </c>
      <c r="J15035" s="152" t="s">
        <v>113</v>
      </c>
    </row>
    <row r="15036" spans="1:10" x14ac:dyDescent="0.25">
      <c r="A15036" s="152" t="s">
        <v>50264</v>
      </c>
      <c r="B15036" s="152" t="s">
        <v>50261</v>
      </c>
      <c r="C15036" s="152" t="s">
        <v>50258</v>
      </c>
      <c r="D15036" s="152" t="s">
        <v>8361</v>
      </c>
      <c r="E15036" s="152" t="s">
        <v>50259</v>
      </c>
      <c r="F15036" s="152" t="s">
        <v>9639</v>
      </c>
      <c r="G15036" s="152" t="s">
        <v>168</v>
      </c>
      <c r="H15036" s="152" t="s">
        <v>4708</v>
      </c>
      <c r="I15036" s="152" t="s">
        <v>6777</v>
      </c>
      <c r="J15036" s="152" t="s">
        <v>113</v>
      </c>
    </row>
    <row r="15037" spans="1:10" x14ac:dyDescent="0.25">
      <c r="A15037" s="152" t="s">
        <v>50265</v>
      </c>
      <c r="B15037" s="152" t="s">
        <v>50261</v>
      </c>
      <c r="C15037" s="152" t="s">
        <v>50258</v>
      </c>
      <c r="D15037" s="152" t="s">
        <v>8361</v>
      </c>
      <c r="E15037" s="152" t="s">
        <v>50259</v>
      </c>
      <c r="F15037" s="152" t="s">
        <v>9639</v>
      </c>
      <c r="G15037" s="152" t="s">
        <v>272</v>
      </c>
      <c r="H15037" s="152" t="s">
        <v>4708</v>
      </c>
      <c r="I15037" s="152" t="s">
        <v>6777</v>
      </c>
      <c r="J15037" s="152" t="s">
        <v>113</v>
      </c>
    </row>
    <row r="15038" spans="1:10" x14ac:dyDescent="0.25">
      <c r="A15038" s="152" t="s">
        <v>50266</v>
      </c>
      <c r="B15038" s="152" t="s">
        <v>50261</v>
      </c>
      <c r="C15038" s="152" t="s">
        <v>50258</v>
      </c>
      <c r="D15038" s="152" t="s">
        <v>8361</v>
      </c>
      <c r="E15038" s="152" t="s">
        <v>50259</v>
      </c>
      <c r="F15038" s="152" t="s">
        <v>9639</v>
      </c>
      <c r="G15038" s="152" t="s">
        <v>1006</v>
      </c>
      <c r="H15038" s="152" t="s">
        <v>4708</v>
      </c>
      <c r="I15038" s="152" t="s">
        <v>6777</v>
      </c>
      <c r="J15038" s="152" t="s">
        <v>113</v>
      </c>
    </row>
    <row r="15039" spans="1:10" x14ac:dyDescent="0.25">
      <c r="A15039" s="152" t="s">
        <v>50267</v>
      </c>
      <c r="B15039" s="152" t="s">
        <v>50261</v>
      </c>
      <c r="C15039" s="152" t="s">
        <v>50258</v>
      </c>
      <c r="D15039" s="152" t="s">
        <v>8361</v>
      </c>
      <c r="E15039" s="152" t="s">
        <v>50259</v>
      </c>
      <c r="F15039" s="152" t="s">
        <v>9133</v>
      </c>
      <c r="G15039" s="152" t="s">
        <v>168</v>
      </c>
      <c r="H15039" s="152" t="s">
        <v>4708</v>
      </c>
      <c r="I15039" s="152" t="s">
        <v>6777</v>
      </c>
      <c r="J15039" s="152" t="s">
        <v>113</v>
      </c>
    </row>
    <row r="15040" spans="1:10" x14ac:dyDescent="0.25">
      <c r="A15040" s="152" t="s">
        <v>50268</v>
      </c>
      <c r="B15040" s="152" t="s">
        <v>50261</v>
      </c>
      <c r="C15040" s="152" t="s">
        <v>50258</v>
      </c>
      <c r="D15040" s="152" t="s">
        <v>8361</v>
      </c>
      <c r="E15040" s="152" t="s">
        <v>50259</v>
      </c>
      <c r="F15040" s="152" t="s">
        <v>9133</v>
      </c>
      <c r="G15040" s="152" t="s">
        <v>272</v>
      </c>
      <c r="H15040" s="152" t="s">
        <v>4708</v>
      </c>
      <c r="I15040" s="152" t="s">
        <v>6777</v>
      </c>
      <c r="J15040" s="152" t="s">
        <v>113</v>
      </c>
    </row>
    <row r="15041" spans="1:10" x14ac:dyDescent="0.25">
      <c r="A15041" s="152" t="s">
        <v>50269</v>
      </c>
      <c r="B15041" s="152" t="s">
        <v>50261</v>
      </c>
      <c r="C15041" s="152" t="s">
        <v>50258</v>
      </c>
      <c r="D15041" s="152" t="s">
        <v>8361</v>
      </c>
      <c r="E15041" s="152" t="s">
        <v>50259</v>
      </c>
      <c r="F15041" s="152" t="s">
        <v>9133</v>
      </c>
      <c r="G15041" s="152" t="s">
        <v>1006</v>
      </c>
      <c r="H15041" s="152" t="s">
        <v>4708</v>
      </c>
      <c r="I15041" s="152" t="s">
        <v>6777</v>
      </c>
      <c r="J15041" s="152" t="s">
        <v>113</v>
      </c>
    </row>
    <row r="15042" spans="1:10" x14ac:dyDescent="0.25">
      <c r="A15042" s="152" t="s">
        <v>50270</v>
      </c>
      <c r="B15042" s="152" t="s">
        <v>50261</v>
      </c>
      <c r="C15042" s="152" t="s">
        <v>50258</v>
      </c>
      <c r="D15042" s="152" t="s">
        <v>8361</v>
      </c>
      <c r="E15042" s="152" t="s">
        <v>50259</v>
      </c>
      <c r="F15042" s="152" t="s">
        <v>30860</v>
      </c>
      <c r="G15042" s="152" t="s">
        <v>168</v>
      </c>
      <c r="H15042" s="152" t="s">
        <v>4708</v>
      </c>
      <c r="I15042" s="152" t="s">
        <v>6777</v>
      </c>
      <c r="J15042" s="152" t="s">
        <v>113</v>
      </c>
    </row>
    <row r="15043" spans="1:10" x14ac:dyDescent="0.25">
      <c r="A15043" s="152" t="s">
        <v>50273</v>
      </c>
      <c r="B15043" s="152" t="s">
        <v>50274</v>
      </c>
      <c r="C15043" s="152" t="s">
        <v>50271</v>
      </c>
      <c r="D15043" s="152" t="s">
        <v>8361</v>
      </c>
      <c r="E15043" s="152" t="s">
        <v>50272</v>
      </c>
      <c r="F15043" s="152" t="s">
        <v>8363</v>
      </c>
      <c r="G15043" s="152" t="s">
        <v>168</v>
      </c>
      <c r="H15043" s="152" t="s">
        <v>4217</v>
      </c>
      <c r="I15043" s="152" t="s">
        <v>6777</v>
      </c>
      <c r="J15043" s="152" t="s">
        <v>113</v>
      </c>
    </row>
    <row r="15044" spans="1:10" x14ac:dyDescent="0.25">
      <c r="A15044" s="152" t="s">
        <v>50276</v>
      </c>
      <c r="B15044" s="152" t="s">
        <v>50277</v>
      </c>
      <c r="C15044" s="152" t="s">
        <v>50271</v>
      </c>
      <c r="D15044" s="152" t="s">
        <v>8361</v>
      </c>
      <c r="E15044" s="152" t="s">
        <v>50272</v>
      </c>
      <c r="F15044" s="152" t="s">
        <v>8363</v>
      </c>
      <c r="G15044" s="152" t="s">
        <v>416</v>
      </c>
      <c r="H15044" s="152" t="s">
        <v>4217</v>
      </c>
      <c r="I15044" s="152" t="s">
        <v>6777</v>
      </c>
      <c r="J15044" s="152" t="s">
        <v>113</v>
      </c>
    </row>
    <row r="15045" spans="1:10" x14ac:dyDescent="0.25">
      <c r="A15045" s="152" t="s">
        <v>50279</v>
      </c>
      <c r="B15045" s="152" t="s">
        <v>50278</v>
      </c>
      <c r="C15045" s="152" t="s">
        <v>50271</v>
      </c>
      <c r="D15045" s="152" t="s">
        <v>8361</v>
      </c>
      <c r="E15045" s="152" t="s">
        <v>50272</v>
      </c>
      <c r="F15045" s="152" t="s">
        <v>8363</v>
      </c>
      <c r="G15045" s="152" t="s">
        <v>2737</v>
      </c>
      <c r="H15045" s="152" t="s">
        <v>4217</v>
      </c>
      <c r="I15045" s="152" t="s">
        <v>6777</v>
      </c>
      <c r="J15045" s="152" t="s">
        <v>113</v>
      </c>
    </row>
    <row r="15046" spans="1:10" x14ac:dyDescent="0.25">
      <c r="A15046" s="152" t="s">
        <v>50281</v>
      </c>
      <c r="B15046" s="152" t="s">
        <v>50280</v>
      </c>
      <c r="C15046" s="152" t="s">
        <v>50271</v>
      </c>
      <c r="D15046" s="152" t="s">
        <v>8361</v>
      </c>
      <c r="E15046" s="152" t="s">
        <v>50272</v>
      </c>
      <c r="F15046" s="152" t="s">
        <v>9639</v>
      </c>
      <c r="G15046" s="152" t="s">
        <v>168</v>
      </c>
      <c r="H15046" s="152" t="s">
        <v>4217</v>
      </c>
      <c r="I15046" s="152" t="s">
        <v>6777</v>
      </c>
      <c r="J15046" s="152" t="s">
        <v>113</v>
      </c>
    </row>
    <row r="15047" spans="1:10" x14ac:dyDescent="0.25">
      <c r="A15047" s="152" t="s">
        <v>50282</v>
      </c>
      <c r="B15047" s="152" t="s">
        <v>50275</v>
      </c>
      <c r="C15047" s="152" t="s">
        <v>50271</v>
      </c>
      <c r="D15047" s="152" t="s">
        <v>8361</v>
      </c>
      <c r="E15047" s="152" t="s">
        <v>50272</v>
      </c>
      <c r="F15047" s="152" t="s">
        <v>9639</v>
      </c>
      <c r="G15047" s="152" t="s">
        <v>416</v>
      </c>
      <c r="H15047" s="152" t="s">
        <v>4217</v>
      </c>
      <c r="I15047" s="152" t="s">
        <v>6777</v>
      </c>
      <c r="J15047" s="152" t="s">
        <v>113</v>
      </c>
    </row>
    <row r="15048" spans="1:10" x14ac:dyDescent="0.25">
      <c r="A15048" s="152" t="s">
        <v>50283</v>
      </c>
      <c r="B15048" s="152" t="s">
        <v>50278</v>
      </c>
      <c r="C15048" s="152" t="s">
        <v>50271</v>
      </c>
      <c r="D15048" s="152" t="s">
        <v>8361</v>
      </c>
      <c r="E15048" s="152" t="s">
        <v>50272</v>
      </c>
      <c r="F15048" s="152" t="s">
        <v>9639</v>
      </c>
      <c r="G15048" s="152" t="s">
        <v>2737</v>
      </c>
      <c r="H15048" s="152" t="s">
        <v>4217</v>
      </c>
      <c r="I15048" s="152" t="s">
        <v>6777</v>
      </c>
      <c r="J15048" s="152" t="s">
        <v>113</v>
      </c>
    </row>
    <row r="15049" spans="1:10" x14ac:dyDescent="0.25">
      <c r="A15049" s="152" t="s">
        <v>50284</v>
      </c>
      <c r="B15049" s="152" t="s">
        <v>50285</v>
      </c>
      <c r="C15049" s="152" t="s">
        <v>50271</v>
      </c>
      <c r="D15049" s="152" t="s">
        <v>8361</v>
      </c>
      <c r="E15049" s="152" t="s">
        <v>50272</v>
      </c>
      <c r="F15049" s="152" t="s">
        <v>9133</v>
      </c>
      <c r="G15049" s="152" t="s">
        <v>168</v>
      </c>
      <c r="H15049" s="152" t="s">
        <v>4217</v>
      </c>
      <c r="I15049" s="152" t="s">
        <v>6777</v>
      </c>
      <c r="J15049" s="152" t="s">
        <v>113</v>
      </c>
    </row>
    <row r="15050" spans="1:10" x14ac:dyDescent="0.25">
      <c r="A15050" s="152" t="s">
        <v>50286</v>
      </c>
      <c r="B15050" s="152" t="s">
        <v>50275</v>
      </c>
      <c r="C15050" s="152" t="s">
        <v>50271</v>
      </c>
      <c r="D15050" s="152" t="s">
        <v>8361</v>
      </c>
      <c r="E15050" s="152" t="s">
        <v>50272</v>
      </c>
      <c r="F15050" s="152" t="s">
        <v>9133</v>
      </c>
      <c r="G15050" s="152" t="s">
        <v>416</v>
      </c>
      <c r="H15050" s="152" t="s">
        <v>4217</v>
      </c>
      <c r="I15050" s="152" t="s">
        <v>6777</v>
      </c>
      <c r="J15050" s="152" t="s">
        <v>113</v>
      </c>
    </row>
    <row r="15051" spans="1:10" x14ac:dyDescent="0.25">
      <c r="A15051" s="152" t="s">
        <v>50287</v>
      </c>
      <c r="B15051" s="152" t="s">
        <v>50278</v>
      </c>
      <c r="C15051" s="152" t="s">
        <v>50271</v>
      </c>
      <c r="D15051" s="152" t="s">
        <v>8361</v>
      </c>
      <c r="E15051" s="152" t="s">
        <v>50272</v>
      </c>
      <c r="F15051" s="152" t="s">
        <v>9133</v>
      </c>
      <c r="G15051" s="152" t="s">
        <v>2737</v>
      </c>
      <c r="H15051" s="152" t="s">
        <v>4217</v>
      </c>
      <c r="I15051" s="152" t="s">
        <v>6777</v>
      </c>
      <c r="J15051" s="152" t="s">
        <v>113</v>
      </c>
    </row>
    <row r="15052" spans="1:10" x14ac:dyDescent="0.25">
      <c r="A15052" s="152" t="s">
        <v>50288</v>
      </c>
      <c r="B15052" s="152" t="s">
        <v>50275</v>
      </c>
      <c r="C15052" s="152" t="s">
        <v>50271</v>
      </c>
      <c r="D15052" s="152" t="s">
        <v>8361</v>
      </c>
      <c r="E15052" s="152" t="s">
        <v>50272</v>
      </c>
      <c r="F15052" s="152" t="s">
        <v>30860</v>
      </c>
      <c r="G15052" s="152" t="s">
        <v>416</v>
      </c>
      <c r="H15052" s="152" t="s">
        <v>4217</v>
      </c>
      <c r="I15052" s="152" t="s">
        <v>6777</v>
      </c>
      <c r="J15052" s="152" t="s">
        <v>113</v>
      </c>
    </row>
    <row r="15053" spans="1:10" x14ac:dyDescent="0.25">
      <c r="A15053" s="152" t="s">
        <v>50289</v>
      </c>
      <c r="B15053" s="152" t="s">
        <v>50278</v>
      </c>
      <c r="C15053" s="152" t="s">
        <v>50271</v>
      </c>
      <c r="D15053" s="152" t="s">
        <v>8361</v>
      </c>
      <c r="E15053" s="152" t="s">
        <v>50272</v>
      </c>
      <c r="F15053" s="152" t="s">
        <v>30860</v>
      </c>
      <c r="G15053" s="152" t="s">
        <v>2737</v>
      </c>
      <c r="H15053" s="152" t="s">
        <v>4217</v>
      </c>
      <c r="I15053" s="152" t="s">
        <v>6777</v>
      </c>
      <c r="J15053" s="152" t="s">
        <v>113</v>
      </c>
    </row>
    <row r="15054" spans="1:10" x14ac:dyDescent="0.25">
      <c r="A15054" s="152" t="s">
        <v>50292</v>
      </c>
      <c r="B15054" s="152" t="s">
        <v>50293</v>
      </c>
      <c r="C15054" s="152" t="s">
        <v>50290</v>
      </c>
      <c r="D15054" s="152" t="s">
        <v>8361</v>
      </c>
      <c r="E15054" s="152" t="s">
        <v>50291</v>
      </c>
      <c r="F15054" s="152" t="s">
        <v>8363</v>
      </c>
      <c r="G15054" s="152" t="s">
        <v>136</v>
      </c>
      <c r="H15054" s="152" t="s">
        <v>4722</v>
      </c>
      <c r="I15054" s="152" t="s">
        <v>6777</v>
      </c>
      <c r="J15054" s="152" t="s">
        <v>39890</v>
      </c>
    </row>
    <row r="15055" spans="1:10" x14ac:dyDescent="0.25">
      <c r="A15055" s="152" t="s">
        <v>50294</v>
      </c>
      <c r="B15055" s="152" t="s">
        <v>50295</v>
      </c>
      <c r="C15055" s="152" t="s">
        <v>50296</v>
      </c>
      <c r="D15055" s="152" t="s">
        <v>8367</v>
      </c>
      <c r="E15055" s="152" t="s">
        <v>50297</v>
      </c>
      <c r="F15055" s="152" t="s">
        <v>8363</v>
      </c>
      <c r="G15055" s="152" t="s">
        <v>168</v>
      </c>
      <c r="H15055" s="152" t="s">
        <v>2954</v>
      </c>
      <c r="I15055" s="152" t="s">
        <v>6777</v>
      </c>
      <c r="J15055" s="152" t="s">
        <v>113</v>
      </c>
    </row>
    <row r="15056" spans="1:10" x14ac:dyDescent="0.25">
      <c r="A15056" s="152" t="s">
        <v>50298</v>
      </c>
      <c r="B15056" s="152" t="s">
        <v>50299</v>
      </c>
      <c r="C15056" s="152" t="s">
        <v>50296</v>
      </c>
      <c r="D15056" s="152" t="s">
        <v>8373</v>
      </c>
      <c r="E15056" s="152" t="s">
        <v>50300</v>
      </c>
      <c r="F15056" s="152" t="s">
        <v>8363</v>
      </c>
      <c r="G15056" s="152" t="s">
        <v>168</v>
      </c>
      <c r="H15056" s="152" t="s">
        <v>2954</v>
      </c>
      <c r="I15056" s="152" t="s">
        <v>6777</v>
      </c>
      <c r="J15056" s="152" t="s">
        <v>113</v>
      </c>
    </row>
    <row r="15057" spans="1:10" x14ac:dyDescent="0.25">
      <c r="A15057" s="152" t="s">
        <v>50301</v>
      </c>
      <c r="B15057" s="152" t="s">
        <v>50302</v>
      </c>
      <c r="C15057" s="152" t="s">
        <v>50303</v>
      </c>
      <c r="D15057" s="152" t="s">
        <v>8361</v>
      </c>
      <c r="E15057" s="152" t="s">
        <v>50304</v>
      </c>
      <c r="F15057" s="152" t="s">
        <v>8363</v>
      </c>
      <c r="G15057" s="152" t="s">
        <v>136</v>
      </c>
      <c r="H15057" s="152" t="s">
        <v>1255</v>
      </c>
      <c r="I15057" s="152" t="s">
        <v>6777</v>
      </c>
      <c r="J15057" s="152" t="s">
        <v>39890</v>
      </c>
    </row>
    <row r="15058" spans="1:10" x14ac:dyDescent="0.25">
      <c r="A15058" s="152" t="s">
        <v>50307</v>
      </c>
      <c r="B15058" s="152" t="s">
        <v>50308</v>
      </c>
      <c r="C15058" s="152" t="s">
        <v>50305</v>
      </c>
      <c r="D15058" s="152" t="s">
        <v>8361</v>
      </c>
      <c r="E15058" s="152" t="s">
        <v>50306</v>
      </c>
      <c r="F15058" s="152" t="s">
        <v>8363</v>
      </c>
      <c r="G15058" s="152" t="s">
        <v>136</v>
      </c>
      <c r="H15058" s="152" t="s">
        <v>4714</v>
      </c>
      <c r="I15058" s="152" t="s">
        <v>6777</v>
      </c>
      <c r="J15058" s="152" t="s">
        <v>39890</v>
      </c>
    </row>
    <row r="15059" spans="1:10" x14ac:dyDescent="0.25">
      <c r="A15059" s="152" t="s">
        <v>50309</v>
      </c>
      <c r="B15059" s="152" t="s">
        <v>50310</v>
      </c>
      <c r="C15059" s="152" t="s">
        <v>50311</v>
      </c>
      <c r="D15059" s="152" t="s">
        <v>8361</v>
      </c>
      <c r="E15059" s="152" t="s">
        <v>50312</v>
      </c>
      <c r="F15059" s="152" t="s">
        <v>8363</v>
      </c>
      <c r="G15059" s="152" t="s">
        <v>416</v>
      </c>
      <c r="H15059" s="152" t="s">
        <v>5549</v>
      </c>
      <c r="I15059" s="152" t="s">
        <v>6777</v>
      </c>
      <c r="J15059" s="152" t="s">
        <v>113</v>
      </c>
    </row>
    <row r="15060" spans="1:10" x14ac:dyDescent="0.25">
      <c r="A15060" s="152" t="s">
        <v>50313</v>
      </c>
      <c r="B15060" s="152" t="s">
        <v>50314</v>
      </c>
      <c r="C15060" s="152" t="s">
        <v>50315</v>
      </c>
      <c r="D15060" s="152" t="s">
        <v>8361</v>
      </c>
      <c r="E15060" s="152" t="s">
        <v>50316</v>
      </c>
      <c r="F15060" s="152" t="s">
        <v>8363</v>
      </c>
      <c r="G15060" s="152" t="s">
        <v>416</v>
      </c>
      <c r="H15060" s="152" t="s">
        <v>5379</v>
      </c>
      <c r="I15060" s="152" t="s">
        <v>6777</v>
      </c>
      <c r="J15060" s="152" t="s">
        <v>15969</v>
      </c>
    </row>
    <row r="15061" spans="1:10" x14ac:dyDescent="0.25">
      <c r="A15061" s="152" t="s">
        <v>50317</v>
      </c>
      <c r="B15061" s="152" t="s">
        <v>50318</v>
      </c>
      <c r="C15061" s="152" t="s">
        <v>50319</v>
      </c>
      <c r="D15061" s="152" t="s">
        <v>8361</v>
      </c>
      <c r="E15061" s="152" t="s">
        <v>50320</v>
      </c>
      <c r="F15061" s="152" t="s">
        <v>8363</v>
      </c>
      <c r="G15061" s="152" t="s">
        <v>416</v>
      </c>
      <c r="H15061" s="152" t="s">
        <v>5381</v>
      </c>
      <c r="I15061" s="152" t="s">
        <v>6777</v>
      </c>
      <c r="J15061" s="152" t="s">
        <v>43980</v>
      </c>
    </row>
    <row r="15062" spans="1:10" x14ac:dyDescent="0.25">
      <c r="A15062" s="152" t="s">
        <v>50321</v>
      </c>
      <c r="B15062" s="152" t="s">
        <v>50322</v>
      </c>
      <c r="C15062" s="152" t="s">
        <v>50323</v>
      </c>
      <c r="D15062" s="152" t="s">
        <v>8361</v>
      </c>
      <c r="E15062" s="152" t="s">
        <v>50324</v>
      </c>
      <c r="F15062" s="152" t="s">
        <v>8363</v>
      </c>
      <c r="G15062" s="152" t="s">
        <v>416</v>
      </c>
      <c r="H15062" s="152" t="s">
        <v>2880</v>
      </c>
      <c r="I15062" s="152" t="s">
        <v>6777</v>
      </c>
      <c r="J15062" s="152" t="s">
        <v>113</v>
      </c>
    </row>
    <row r="15063" spans="1:10" x14ac:dyDescent="0.25">
      <c r="A15063" s="152" t="s">
        <v>50325</v>
      </c>
      <c r="B15063" s="152" t="s">
        <v>50322</v>
      </c>
      <c r="C15063" s="152" t="s">
        <v>50323</v>
      </c>
      <c r="D15063" s="152" t="s">
        <v>8361</v>
      </c>
      <c r="E15063" s="152" t="s">
        <v>50324</v>
      </c>
      <c r="F15063" s="152" t="s">
        <v>8363</v>
      </c>
      <c r="G15063" s="152" t="s">
        <v>416</v>
      </c>
      <c r="H15063" s="152" t="s">
        <v>6733</v>
      </c>
      <c r="I15063" s="152" t="s">
        <v>6777</v>
      </c>
      <c r="J15063" s="152" t="s">
        <v>113</v>
      </c>
    </row>
    <row r="15064" spans="1:10" x14ac:dyDescent="0.25">
      <c r="A15064" s="152" t="s">
        <v>50326</v>
      </c>
      <c r="B15064" s="152" t="s">
        <v>50327</v>
      </c>
      <c r="C15064" s="152" t="s">
        <v>50328</v>
      </c>
      <c r="D15064" s="152" t="s">
        <v>8361</v>
      </c>
      <c r="E15064" s="152" t="s">
        <v>50329</v>
      </c>
      <c r="F15064" s="152" t="s">
        <v>8363</v>
      </c>
      <c r="G15064" s="152" t="s">
        <v>136</v>
      </c>
      <c r="H15064" s="152" t="s">
        <v>1255</v>
      </c>
      <c r="I15064" s="152" t="s">
        <v>6777</v>
      </c>
      <c r="J15064" s="152" t="s">
        <v>39890</v>
      </c>
    </row>
    <row r="15065" spans="1:10" x14ac:dyDescent="0.25">
      <c r="A15065" s="152" t="s">
        <v>50330</v>
      </c>
      <c r="B15065" s="152" t="s">
        <v>50331</v>
      </c>
      <c r="C15065" s="152" t="s">
        <v>50328</v>
      </c>
      <c r="D15065" s="152" t="s">
        <v>8361</v>
      </c>
      <c r="E15065" s="152" t="s">
        <v>50329</v>
      </c>
      <c r="F15065" s="152" t="s">
        <v>8363</v>
      </c>
      <c r="G15065" s="152" t="s">
        <v>416</v>
      </c>
      <c r="H15065" s="152" t="s">
        <v>1255</v>
      </c>
      <c r="I15065" s="152" t="s">
        <v>6777</v>
      </c>
      <c r="J15065" s="152" t="s">
        <v>39890</v>
      </c>
    </row>
    <row r="15066" spans="1:10" x14ac:dyDescent="0.25">
      <c r="A15066" s="152" t="s">
        <v>50334</v>
      </c>
      <c r="B15066" s="152" t="s">
        <v>50335</v>
      </c>
      <c r="C15066" s="152" t="s">
        <v>50332</v>
      </c>
      <c r="D15066" s="152" t="s">
        <v>8361</v>
      </c>
      <c r="E15066" s="152" t="s">
        <v>50333</v>
      </c>
      <c r="F15066" s="152" t="s">
        <v>8363</v>
      </c>
      <c r="G15066" s="152" t="s">
        <v>136</v>
      </c>
      <c r="H15066" s="152" t="s">
        <v>386</v>
      </c>
      <c r="I15066" s="152" t="s">
        <v>6777</v>
      </c>
      <c r="J15066" s="152" t="s">
        <v>39890</v>
      </c>
    </row>
    <row r="15067" spans="1:10" x14ac:dyDescent="0.25">
      <c r="A15067" s="152" t="s">
        <v>50336</v>
      </c>
      <c r="B15067" s="152" t="s">
        <v>50337</v>
      </c>
      <c r="C15067" s="152" t="s">
        <v>50338</v>
      </c>
      <c r="D15067" s="152" t="s">
        <v>8361</v>
      </c>
      <c r="E15067" s="152" t="s">
        <v>50339</v>
      </c>
      <c r="F15067" s="152" t="s">
        <v>8363</v>
      </c>
      <c r="G15067" s="152" t="s">
        <v>136</v>
      </c>
      <c r="H15067" s="152" t="s">
        <v>3457</v>
      </c>
      <c r="I15067" s="152" t="s">
        <v>6777</v>
      </c>
      <c r="J15067" s="152" t="s">
        <v>39890</v>
      </c>
    </row>
    <row r="15068" spans="1:10" x14ac:dyDescent="0.25">
      <c r="A15068" s="152" t="s">
        <v>50340</v>
      </c>
      <c r="B15068" s="152" t="s">
        <v>50341</v>
      </c>
      <c r="C15068" s="152" t="s">
        <v>50338</v>
      </c>
      <c r="D15068" s="152" t="s">
        <v>8361</v>
      </c>
      <c r="E15068" s="152" t="s">
        <v>50339</v>
      </c>
      <c r="F15068" s="152" t="s">
        <v>8363</v>
      </c>
      <c r="G15068" s="152" t="s">
        <v>324</v>
      </c>
      <c r="H15068" s="152" t="s">
        <v>3457</v>
      </c>
      <c r="I15068" s="152" t="s">
        <v>6777</v>
      </c>
      <c r="J15068" s="152" t="s">
        <v>39890</v>
      </c>
    </row>
    <row r="15069" spans="1:10" x14ac:dyDescent="0.25">
      <c r="A15069" s="152" t="s">
        <v>50342</v>
      </c>
      <c r="B15069" s="152" t="s">
        <v>50341</v>
      </c>
      <c r="C15069" s="152" t="s">
        <v>50338</v>
      </c>
      <c r="D15069" s="152" t="s">
        <v>8361</v>
      </c>
      <c r="E15069" s="152" t="s">
        <v>50339</v>
      </c>
      <c r="F15069" s="152" t="s">
        <v>8363</v>
      </c>
      <c r="G15069" s="152" t="s">
        <v>324</v>
      </c>
      <c r="H15069" s="152" t="s">
        <v>3570</v>
      </c>
      <c r="I15069" s="152" t="s">
        <v>6777</v>
      </c>
      <c r="J15069" s="152" t="s">
        <v>39890</v>
      </c>
    </row>
    <row r="15070" spans="1:10" x14ac:dyDescent="0.25">
      <c r="A15070" s="152" t="s">
        <v>50345</v>
      </c>
      <c r="B15070" s="152" t="s">
        <v>50346</v>
      </c>
      <c r="C15070" s="152" t="s">
        <v>50343</v>
      </c>
      <c r="D15070" s="152" t="s">
        <v>8361</v>
      </c>
      <c r="E15070" s="152" t="s">
        <v>50344</v>
      </c>
      <c r="F15070" s="152" t="s">
        <v>8363</v>
      </c>
      <c r="G15070" s="152" t="s">
        <v>136</v>
      </c>
      <c r="H15070" s="152" t="s">
        <v>3457</v>
      </c>
      <c r="I15070" s="152" t="s">
        <v>6777</v>
      </c>
      <c r="J15070" s="152" t="s">
        <v>39890</v>
      </c>
    </row>
    <row r="15071" spans="1:10" x14ac:dyDescent="0.25">
      <c r="A15071" s="152" t="s">
        <v>50348</v>
      </c>
      <c r="B15071" s="152" t="s">
        <v>50347</v>
      </c>
      <c r="C15071" s="152" t="s">
        <v>50343</v>
      </c>
      <c r="D15071" s="152" t="s">
        <v>8361</v>
      </c>
      <c r="E15071" s="152" t="s">
        <v>50344</v>
      </c>
      <c r="F15071" s="152" t="s">
        <v>8363</v>
      </c>
      <c r="G15071" s="152" t="s">
        <v>3952</v>
      </c>
      <c r="H15071" s="152" t="s">
        <v>3457</v>
      </c>
      <c r="I15071" s="152" t="s">
        <v>6777</v>
      </c>
      <c r="J15071" s="152" t="s">
        <v>39890</v>
      </c>
    </row>
    <row r="15072" spans="1:10" x14ac:dyDescent="0.25">
      <c r="A15072" s="152" t="s">
        <v>50351</v>
      </c>
      <c r="B15072" s="152" t="s">
        <v>50352</v>
      </c>
      <c r="C15072" s="152" t="s">
        <v>50349</v>
      </c>
      <c r="D15072" s="152" t="s">
        <v>8361</v>
      </c>
      <c r="E15072" s="152" t="s">
        <v>50350</v>
      </c>
      <c r="F15072" s="152" t="s">
        <v>8363</v>
      </c>
      <c r="G15072" s="152" t="s">
        <v>136</v>
      </c>
      <c r="H15072" s="152" t="s">
        <v>2755</v>
      </c>
      <c r="I15072" s="152" t="s">
        <v>6777</v>
      </c>
      <c r="J15072" s="152" t="s">
        <v>39890</v>
      </c>
    </row>
    <row r="15073" spans="1:10" x14ac:dyDescent="0.25">
      <c r="A15073" s="152" t="s">
        <v>50355</v>
      </c>
      <c r="B15073" s="152" t="s">
        <v>50356</v>
      </c>
      <c r="C15073" s="152" t="s">
        <v>50353</v>
      </c>
      <c r="D15073" s="152" t="s">
        <v>8361</v>
      </c>
      <c r="E15073" s="152" t="s">
        <v>50354</v>
      </c>
      <c r="F15073" s="152" t="s">
        <v>8363</v>
      </c>
      <c r="G15073" s="152" t="s">
        <v>136</v>
      </c>
      <c r="H15073" s="152" t="s">
        <v>3457</v>
      </c>
      <c r="I15073" s="152" t="s">
        <v>6777</v>
      </c>
      <c r="J15073" s="152" t="s">
        <v>39890</v>
      </c>
    </row>
    <row r="15074" spans="1:10" x14ac:dyDescent="0.25">
      <c r="A15074" s="152" t="s">
        <v>50357</v>
      </c>
      <c r="B15074" s="152" t="s">
        <v>50358</v>
      </c>
      <c r="C15074" s="152" t="s">
        <v>50359</v>
      </c>
      <c r="D15074" s="152" t="s">
        <v>8373</v>
      </c>
      <c r="E15074" s="152" t="s">
        <v>50360</v>
      </c>
      <c r="F15074" s="152" t="s">
        <v>8363</v>
      </c>
      <c r="G15074" s="152" t="s">
        <v>111</v>
      </c>
      <c r="H15074" s="152" t="s">
        <v>3016</v>
      </c>
      <c r="I15074" s="152" t="s">
        <v>6777</v>
      </c>
      <c r="J15074" s="152" t="s">
        <v>113</v>
      </c>
    </row>
    <row r="15075" spans="1:10" x14ac:dyDescent="0.25">
      <c r="A15075" s="152" t="s">
        <v>50361</v>
      </c>
      <c r="B15075" s="152" t="s">
        <v>50362</v>
      </c>
      <c r="C15075" s="152" t="s">
        <v>50363</v>
      </c>
      <c r="D15075" s="152" t="s">
        <v>8367</v>
      </c>
      <c r="E15075" s="152" t="s">
        <v>50364</v>
      </c>
      <c r="F15075" s="152" t="s">
        <v>8363</v>
      </c>
      <c r="G15075" s="152" t="s">
        <v>724</v>
      </c>
      <c r="H15075" s="152" t="s">
        <v>5623</v>
      </c>
      <c r="I15075" s="152" t="s">
        <v>6777</v>
      </c>
      <c r="J15075" s="152" t="s">
        <v>113</v>
      </c>
    </row>
    <row r="15076" spans="1:10" x14ac:dyDescent="0.25">
      <c r="A15076" s="152" t="s">
        <v>50365</v>
      </c>
      <c r="B15076" s="152" t="s">
        <v>50366</v>
      </c>
      <c r="C15076" s="152" t="s">
        <v>50367</v>
      </c>
      <c r="D15076" s="152" t="s">
        <v>8373</v>
      </c>
      <c r="E15076" s="152" t="s">
        <v>50368</v>
      </c>
      <c r="F15076" s="152" t="s">
        <v>8363</v>
      </c>
      <c r="G15076" s="152" t="s">
        <v>111</v>
      </c>
      <c r="H15076" s="152" t="s">
        <v>1380</v>
      </c>
      <c r="I15076" s="152" t="s">
        <v>6777</v>
      </c>
      <c r="J15076" s="152" t="s">
        <v>113</v>
      </c>
    </row>
    <row r="15077" spans="1:10" x14ac:dyDescent="0.25">
      <c r="A15077" s="152" t="s">
        <v>50369</v>
      </c>
      <c r="B15077" s="152" t="s">
        <v>50370</v>
      </c>
      <c r="C15077" s="152" t="s">
        <v>50371</v>
      </c>
      <c r="D15077" s="152" t="s">
        <v>8373</v>
      </c>
      <c r="E15077" s="152" t="s">
        <v>50372</v>
      </c>
      <c r="F15077" s="152" t="s">
        <v>8363</v>
      </c>
      <c r="G15077" s="152" t="s">
        <v>7902</v>
      </c>
      <c r="H15077" s="152" t="s">
        <v>3502</v>
      </c>
      <c r="I15077" s="152" t="s">
        <v>6777</v>
      </c>
      <c r="J15077" s="152" t="s">
        <v>113</v>
      </c>
    </row>
    <row r="15078" spans="1:10" x14ac:dyDescent="0.25">
      <c r="A15078" s="152" t="s">
        <v>50373</v>
      </c>
      <c r="B15078" s="152" t="s">
        <v>50374</v>
      </c>
      <c r="C15078" s="152" t="s">
        <v>50375</v>
      </c>
      <c r="D15078" s="152" t="s">
        <v>8373</v>
      </c>
      <c r="E15078" s="152" t="s">
        <v>50376</v>
      </c>
      <c r="F15078" s="152" t="s">
        <v>8363</v>
      </c>
      <c r="G15078" s="152" t="s">
        <v>136</v>
      </c>
      <c r="H15078" s="152" t="s">
        <v>2658</v>
      </c>
      <c r="I15078" s="152" t="s">
        <v>6777</v>
      </c>
      <c r="J15078" s="152" t="s">
        <v>113</v>
      </c>
    </row>
    <row r="15079" spans="1:10" x14ac:dyDescent="0.25">
      <c r="A15079" s="152" t="s">
        <v>50377</v>
      </c>
      <c r="B15079" s="152" t="s">
        <v>50378</v>
      </c>
      <c r="C15079" s="152" t="s">
        <v>50379</v>
      </c>
      <c r="D15079" s="152" t="s">
        <v>8373</v>
      </c>
      <c r="E15079" s="152" t="s">
        <v>50380</v>
      </c>
      <c r="F15079" s="152" t="s">
        <v>8363</v>
      </c>
      <c r="G15079" s="152" t="s">
        <v>136</v>
      </c>
      <c r="H15079" s="152" t="s">
        <v>4179</v>
      </c>
      <c r="I15079" s="152" t="s">
        <v>6777</v>
      </c>
      <c r="J15079" s="152" t="s">
        <v>113</v>
      </c>
    </row>
    <row r="15080" spans="1:10" x14ac:dyDescent="0.25">
      <c r="A15080" s="152" t="s">
        <v>50384</v>
      </c>
      <c r="B15080" s="152" t="s">
        <v>50381</v>
      </c>
      <c r="C15080" s="152" t="s">
        <v>50382</v>
      </c>
      <c r="D15080" s="152" t="s">
        <v>8373</v>
      </c>
      <c r="E15080" s="152" t="s">
        <v>50383</v>
      </c>
      <c r="F15080" s="152" t="s">
        <v>8363</v>
      </c>
      <c r="G15080" s="152" t="s">
        <v>262</v>
      </c>
      <c r="H15080" s="152" t="s">
        <v>4277</v>
      </c>
      <c r="I15080" s="152" t="s">
        <v>6777</v>
      </c>
      <c r="J15080" s="152" t="s">
        <v>113</v>
      </c>
    </row>
    <row r="15081" spans="1:10" x14ac:dyDescent="0.25">
      <c r="A15081" s="152" t="s">
        <v>50385</v>
      </c>
      <c r="B15081" s="152" t="s">
        <v>50381</v>
      </c>
      <c r="C15081" s="152" t="s">
        <v>50382</v>
      </c>
      <c r="D15081" s="152" t="s">
        <v>8373</v>
      </c>
      <c r="E15081" s="152" t="s">
        <v>50383</v>
      </c>
      <c r="F15081" s="152" t="s">
        <v>8363</v>
      </c>
      <c r="G15081" s="152" t="s">
        <v>3730</v>
      </c>
      <c r="H15081" s="152" t="s">
        <v>4277</v>
      </c>
      <c r="I15081" s="152" t="s">
        <v>6777</v>
      </c>
      <c r="J15081" s="152" t="s">
        <v>113</v>
      </c>
    </row>
    <row r="15082" spans="1:10" x14ac:dyDescent="0.25">
      <c r="A15082" s="152" t="s">
        <v>50386</v>
      </c>
      <c r="B15082" s="152" t="s">
        <v>50381</v>
      </c>
      <c r="C15082" s="152" t="s">
        <v>50382</v>
      </c>
      <c r="D15082" s="152" t="s">
        <v>8373</v>
      </c>
      <c r="E15082" s="152" t="s">
        <v>50383</v>
      </c>
      <c r="F15082" s="152" t="s">
        <v>9638</v>
      </c>
      <c r="G15082" s="152" t="s">
        <v>262</v>
      </c>
      <c r="H15082" s="152" t="s">
        <v>4277</v>
      </c>
      <c r="I15082" s="152" t="s">
        <v>6777</v>
      </c>
      <c r="J15082" s="152" t="s">
        <v>113</v>
      </c>
    </row>
    <row r="15083" spans="1:10" x14ac:dyDescent="0.25">
      <c r="A15083" s="152" t="s">
        <v>50387</v>
      </c>
      <c r="B15083" s="152" t="s">
        <v>50381</v>
      </c>
      <c r="C15083" s="152" t="s">
        <v>50382</v>
      </c>
      <c r="D15083" s="152" t="s">
        <v>8373</v>
      </c>
      <c r="E15083" s="152" t="s">
        <v>50383</v>
      </c>
      <c r="F15083" s="152" t="s">
        <v>9638</v>
      </c>
      <c r="G15083" s="152" t="s">
        <v>3730</v>
      </c>
      <c r="H15083" s="152" t="s">
        <v>4277</v>
      </c>
      <c r="I15083" s="152" t="s">
        <v>6777</v>
      </c>
      <c r="J15083" s="152" t="s">
        <v>113</v>
      </c>
    </row>
    <row r="15084" spans="1:10" x14ac:dyDescent="0.25">
      <c r="A15084" s="152" t="s">
        <v>50388</v>
      </c>
      <c r="B15084" s="152" t="s">
        <v>50389</v>
      </c>
      <c r="C15084" s="152" t="s">
        <v>50390</v>
      </c>
      <c r="D15084" s="152" t="s">
        <v>8367</v>
      </c>
      <c r="E15084" s="152" t="s">
        <v>50391</v>
      </c>
      <c r="F15084" s="152" t="s">
        <v>8363</v>
      </c>
      <c r="G15084" s="152" t="s">
        <v>446</v>
      </c>
      <c r="H15084" s="152" t="s">
        <v>5619</v>
      </c>
      <c r="I15084" s="152" t="s">
        <v>6777</v>
      </c>
      <c r="J15084" s="152" t="s">
        <v>113</v>
      </c>
    </row>
    <row r="15085" spans="1:10" x14ac:dyDescent="0.25">
      <c r="A15085" s="152" t="s">
        <v>50392</v>
      </c>
      <c r="B15085" s="152" t="s">
        <v>50393</v>
      </c>
      <c r="C15085" s="152" t="s">
        <v>50390</v>
      </c>
      <c r="D15085" s="152" t="s">
        <v>8361</v>
      </c>
      <c r="E15085" s="152" t="s">
        <v>50394</v>
      </c>
      <c r="F15085" s="152" t="s">
        <v>8363</v>
      </c>
      <c r="G15085" s="152" t="s">
        <v>446</v>
      </c>
      <c r="H15085" s="152" t="s">
        <v>5619</v>
      </c>
      <c r="I15085" s="152" t="s">
        <v>6777</v>
      </c>
      <c r="J15085" s="152" t="s">
        <v>113</v>
      </c>
    </row>
    <row r="15086" spans="1:10" x14ac:dyDescent="0.25">
      <c r="A15086" s="152" t="s">
        <v>50395</v>
      </c>
      <c r="B15086" s="152" t="s">
        <v>50396</v>
      </c>
      <c r="C15086" s="152" t="s">
        <v>50397</v>
      </c>
      <c r="D15086" s="152" t="s">
        <v>8361</v>
      </c>
      <c r="E15086" s="152" t="s">
        <v>50398</v>
      </c>
      <c r="F15086" s="152" t="s">
        <v>8363</v>
      </c>
      <c r="G15086" s="152" t="s">
        <v>136</v>
      </c>
      <c r="H15086" s="152" t="s">
        <v>486</v>
      </c>
      <c r="I15086" s="152" t="s">
        <v>6777</v>
      </c>
      <c r="J15086" s="152" t="s">
        <v>39890</v>
      </c>
    </row>
    <row r="15087" spans="1:10" x14ac:dyDescent="0.25">
      <c r="A15087" s="152" t="s">
        <v>50399</v>
      </c>
      <c r="B15087" s="152" t="s">
        <v>50400</v>
      </c>
      <c r="C15087" s="152" t="s">
        <v>50401</v>
      </c>
      <c r="D15087" s="152" t="s">
        <v>8361</v>
      </c>
      <c r="E15087" s="152" t="s">
        <v>50402</v>
      </c>
      <c r="F15087" s="152" t="s">
        <v>8363</v>
      </c>
      <c r="G15087" s="152" t="s">
        <v>416</v>
      </c>
      <c r="H15087" s="152" t="s">
        <v>2954</v>
      </c>
      <c r="I15087" s="152" t="s">
        <v>6777</v>
      </c>
      <c r="J15087" s="152" t="s">
        <v>113</v>
      </c>
    </row>
    <row r="15088" spans="1:10" x14ac:dyDescent="0.25">
      <c r="A15088" s="152" t="s">
        <v>50403</v>
      </c>
      <c r="B15088" s="152" t="s">
        <v>50404</v>
      </c>
      <c r="C15088" s="152" t="s">
        <v>50405</v>
      </c>
      <c r="D15088" s="152" t="s">
        <v>8361</v>
      </c>
      <c r="E15088" s="152" t="s">
        <v>50406</v>
      </c>
      <c r="F15088" s="152" t="s">
        <v>8363</v>
      </c>
      <c r="G15088" s="152" t="s">
        <v>168</v>
      </c>
      <c r="H15088" s="152" t="s">
        <v>1015</v>
      </c>
      <c r="I15088" s="152" t="s">
        <v>6777</v>
      </c>
      <c r="J15088" s="152" t="s">
        <v>113</v>
      </c>
    </row>
    <row r="15089" spans="1:10" x14ac:dyDescent="0.25">
      <c r="A15089" s="152" t="s">
        <v>50407</v>
      </c>
      <c r="B15089" s="152" t="s">
        <v>50408</v>
      </c>
      <c r="C15089" s="152" t="s">
        <v>50405</v>
      </c>
      <c r="D15089" s="152" t="s">
        <v>8361</v>
      </c>
      <c r="E15089" s="152" t="s">
        <v>50406</v>
      </c>
      <c r="F15089" s="152" t="s">
        <v>8363</v>
      </c>
      <c r="G15089" s="152" t="s">
        <v>1471</v>
      </c>
      <c r="H15089" s="152" t="s">
        <v>3242</v>
      </c>
      <c r="I15089" s="152" t="s">
        <v>6777</v>
      </c>
      <c r="J15089" s="152" t="s">
        <v>113</v>
      </c>
    </row>
    <row r="15090" spans="1:10" x14ac:dyDescent="0.25">
      <c r="A15090" s="152" t="s">
        <v>50409</v>
      </c>
      <c r="B15090" s="152" t="s">
        <v>50410</v>
      </c>
      <c r="C15090" s="152" t="s">
        <v>50405</v>
      </c>
      <c r="D15090" s="152" t="s">
        <v>8361</v>
      </c>
      <c r="E15090" s="152" t="s">
        <v>50406</v>
      </c>
      <c r="F15090" s="152" t="s">
        <v>8363</v>
      </c>
      <c r="G15090" s="152" t="s">
        <v>1471</v>
      </c>
      <c r="H15090" s="152" t="s">
        <v>334</v>
      </c>
      <c r="I15090" s="152" t="s">
        <v>6777</v>
      </c>
      <c r="J15090" s="152" t="s">
        <v>113</v>
      </c>
    </row>
    <row r="15091" spans="1:10" x14ac:dyDescent="0.25">
      <c r="A15091" s="152" t="s">
        <v>50411</v>
      </c>
      <c r="B15091" s="152" t="s">
        <v>50412</v>
      </c>
      <c r="C15091" s="152" t="s">
        <v>50405</v>
      </c>
      <c r="D15091" s="152" t="s">
        <v>8361</v>
      </c>
      <c r="E15091" s="152" t="s">
        <v>50406</v>
      </c>
      <c r="F15091" s="152" t="s">
        <v>8363</v>
      </c>
      <c r="G15091" s="152" t="s">
        <v>1471</v>
      </c>
      <c r="H15091" s="152" t="s">
        <v>6358</v>
      </c>
      <c r="I15091" s="152" t="s">
        <v>6777</v>
      </c>
      <c r="J15091" s="152" t="s">
        <v>113</v>
      </c>
    </row>
    <row r="15092" spans="1:10" x14ac:dyDescent="0.25">
      <c r="A15092" s="152" t="s">
        <v>50413</v>
      </c>
      <c r="B15092" s="152" t="s">
        <v>50414</v>
      </c>
      <c r="C15092" s="152" t="s">
        <v>50415</v>
      </c>
      <c r="D15092" s="152" t="s">
        <v>8361</v>
      </c>
      <c r="E15092" s="152" t="s">
        <v>50416</v>
      </c>
      <c r="F15092" s="152" t="s">
        <v>8363</v>
      </c>
      <c r="G15092" s="152" t="s">
        <v>416</v>
      </c>
      <c r="H15092" s="152" t="s">
        <v>3818</v>
      </c>
      <c r="I15092" s="152" t="s">
        <v>6777</v>
      </c>
      <c r="J15092" s="152" t="s">
        <v>8393</v>
      </c>
    </row>
    <row r="15093" spans="1:10" x14ac:dyDescent="0.25">
      <c r="A15093" s="152" t="s">
        <v>50417</v>
      </c>
      <c r="B15093" s="152" t="s">
        <v>50418</v>
      </c>
      <c r="C15093" s="152" t="s">
        <v>50415</v>
      </c>
      <c r="D15093" s="152" t="s">
        <v>8361</v>
      </c>
      <c r="E15093" s="152" t="s">
        <v>50416</v>
      </c>
      <c r="F15093" s="152" t="s">
        <v>8363</v>
      </c>
      <c r="G15093" s="152" t="s">
        <v>416</v>
      </c>
      <c r="H15093" s="152" t="s">
        <v>6733</v>
      </c>
      <c r="I15093" s="152" t="s">
        <v>6777</v>
      </c>
      <c r="J15093" s="152" t="s">
        <v>8393</v>
      </c>
    </row>
    <row r="15094" spans="1:10" x14ac:dyDescent="0.25">
      <c r="A15094" s="152" t="s">
        <v>50419</v>
      </c>
      <c r="B15094" s="152" t="s">
        <v>50420</v>
      </c>
      <c r="C15094" s="152" t="s">
        <v>50421</v>
      </c>
      <c r="D15094" s="152" t="s">
        <v>8361</v>
      </c>
      <c r="E15094" s="152" t="s">
        <v>50422</v>
      </c>
      <c r="F15094" s="152" t="s">
        <v>8363</v>
      </c>
      <c r="G15094" s="152" t="s">
        <v>120</v>
      </c>
      <c r="H15094" s="152" t="s">
        <v>4687</v>
      </c>
      <c r="I15094" s="152" t="s">
        <v>6777</v>
      </c>
      <c r="J15094" s="152" t="s">
        <v>8408</v>
      </c>
    </row>
    <row r="15095" spans="1:10" x14ac:dyDescent="0.25">
      <c r="A15095" s="152" t="s">
        <v>50423</v>
      </c>
      <c r="B15095" s="152" t="s">
        <v>50424</v>
      </c>
      <c r="C15095" s="152" t="s">
        <v>50421</v>
      </c>
      <c r="D15095" s="152" t="s">
        <v>8361</v>
      </c>
      <c r="E15095" s="152" t="s">
        <v>50422</v>
      </c>
      <c r="F15095" s="152" t="s">
        <v>8363</v>
      </c>
      <c r="G15095" s="152" t="s">
        <v>416</v>
      </c>
      <c r="H15095" s="152" t="s">
        <v>4687</v>
      </c>
      <c r="I15095" s="152" t="s">
        <v>6777</v>
      </c>
      <c r="J15095" s="152" t="s">
        <v>8408</v>
      </c>
    </row>
    <row r="15096" spans="1:10" x14ac:dyDescent="0.25">
      <c r="A15096" s="152" t="s">
        <v>50425</v>
      </c>
      <c r="B15096" s="152" t="s">
        <v>50426</v>
      </c>
      <c r="C15096" s="152" t="s">
        <v>50421</v>
      </c>
      <c r="D15096" s="152" t="s">
        <v>8361</v>
      </c>
      <c r="E15096" s="152" t="s">
        <v>50422</v>
      </c>
      <c r="F15096" s="152" t="s">
        <v>8363</v>
      </c>
      <c r="G15096" s="152" t="s">
        <v>416</v>
      </c>
      <c r="H15096" s="152" t="s">
        <v>6733</v>
      </c>
      <c r="I15096" s="152" t="s">
        <v>6777</v>
      </c>
      <c r="J15096" s="152" t="s">
        <v>8408</v>
      </c>
    </row>
    <row r="15097" spans="1:10" x14ac:dyDescent="0.25">
      <c r="A15097" s="152" t="s">
        <v>50427</v>
      </c>
      <c r="B15097" s="152" t="s">
        <v>50428</v>
      </c>
      <c r="C15097" s="152" t="s">
        <v>50429</v>
      </c>
      <c r="D15097" s="152" t="s">
        <v>8361</v>
      </c>
      <c r="E15097" s="152" t="s">
        <v>50430</v>
      </c>
      <c r="F15097" s="152" t="s">
        <v>8363</v>
      </c>
      <c r="G15097" s="152" t="s">
        <v>416</v>
      </c>
      <c r="H15097" s="152" t="s">
        <v>1503</v>
      </c>
      <c r="I15097" s="152" t="s">
        <v>6777</v>
      </c>
      <c r="J15097" s="152" t="s">
        <v>8487</v>
      </c>
    </row>
    <row r="15098" spans="1:10" x14ac:dyDescent="0.25">
      <c r="A15098" s="152" t="s">
        <v>50431</v>
      </c>
      <c r="B15098" s="152" t="s">
        <v>50432</v>
      </c>
      <c r="C15098" s="152" t="s">
        <v>50429</v>
      </c>
      <c r="D15098" s="152" t="s">
        <v>8361</v>
      </c>
      <c r="E15098" s="152" t="s">
        <v>50430</v>
      </c>
      <c r="F15098" s="152" t="s">
        <v>8363</v>
      </c>
      <c r="G15098" s="152" t="s">
        <v>416</v>
      </c>
      <c r="H15098" s="152" t="s">
        <v>6733</v>
      </c>
      <c r="I15098" s="152" t="s">
        <v>6777</v>
      </c>
      <c r="J15098" s="152" t="s">
        <v>8487</v>
      </c>
    </row>
    <row r="15099" spans="1:10" x14ac:dyDescent="0.25">
      <c r="A15099" s="152" t="s">
        <v>50433</v>
      </c>
      <c r="B15099" s="152" t="s">
        <v>50434</v>
      </c>
      <c r="C15099" s="152" t="s">
        <v>50435</v>
      </c>
      <c r="D15099" s="152" t="s">
        <v>8361</v>
      </c>
      <c r="E15099" s="152" t="s">
        <v>50436</v>
      </c>
      <c r="F15099" s="152" t="s">
        <v>8363</v>
      </c>
      <c r="G15099" s="152" t="s">
        <v>416</v>
      </c>
      <c r="H15099" s="152" t="s">
        <v>3778</v>
      </c>
      <c r="I15099" s="152" t="s">
        <v>6777</v>
      </c>
      <c r="J15099" s="152" t="s">
        <v>113</v>
      </c>
    </row>
    <row r="15100" spans="1:10" x14ac:dyDescent="0.25">
      <c r="A15100" s="152" t="s">
        <v>50437</v>
      </c>
      <c r="B15100" s="152" t="s">
        <v>50438</v>
      </c>
      <c r="C15100" s="152" t="s">
        <v>50435</v>
      </c>
      <c r="D15100" s="152" t="s">
        <v>8361</v>
      </c>
      <c r="E15100" s="152" t="s">
        <v>50436</v>
      </c>
      <c r="F15100" s="152" t="s">
        <v>8363</v>
      </c>
      <c r="G15100" s="152" t="s">
        <v>416</v>
      </c>
      <c r="H15100" s="152" t="s">
        <v>3818</v>
      </c>
      <c r="I15100" s="152" t="s">
        <v>6777</v>
      </c>
      <c r="J15100" s="152" t="s">
        <v>113</v>
      </c>
    </row>
    <row r="15101" spans="1:10" x14ac:dyDescent="0.25">
      <c r="A15101" s="152" t="s">
        <v>50439</v>
      </c>
      <c r="B15101" s="152" t="s">
        <v>50440</v>
      </c>
      <c r="C15101" s="152" t="s">
        <v>50435</v>
      </c>
      <c r="D15101" s="152" t="s">
        <v>8361</v>
      </c>
      <c r="E15101" s="152" t="s">
        <v>50436</v>
      </c>
      <c r="F15101" s="152" t="s">
        <v>8363</v>
      </c>
      <c r="G15101" s="152" t="s">
        <v>416</v>
      </c>
      <c r="H15101" s="152" t="s">
        <v>6733</v>
      </c>
      <c r="I15101" s="152" t="s">
        <v>6777</v>
      </c>
      <c r="J15101" s="152" t="s">
        <v>113</v>
      </c>
    </row>
    <row r="15102" spans="1:10" x14ac:dyDescent="0.25">
      <c r="A15102" s="152" t="s">
        <v>50441</v>
      </c>
      <c r="B15102" s="152" t="s">
        <v>50442</v>
      </c>
      <c r="C15102" s="152" t="s">
        <v>50443</v>
      </c>
      <c r="D15102" s="152" t="s">
        <v>8361</v>
      </c>
      <c r="E15102" s="152" t="s">
        <v>50444</v>
      </c>
      <c r="F15102" s="152" t="s">
        <v>8363</v>
      </c>
      <c r="G15102" s="152" t="s">
        <v>416</v>
      </c>
      <c r="H15102" s="152" t="s">
        <v>3778</v>
      </c>
      <c r="I15102" s="152" t="s">
        <v>6777</v>
      </c>
      <c r="J15102" s="152" t="s">
        <v>113</v>
      </c>
    </row>
    <row r="15103" spans="1:10" x14ac:dyDescent="0.25">
      <c r="A15103" s="152" t="s">
        <v>50445</v>
      </c>
      <c r="B15103" s="152" t="s">
        <v>50446</v>
      </c>
      <c r="C15103" s="152" t="s">
        <v>50443</v>
      </c>
      <c r="D15103" s="152" t="s">
        <v>8361</v>
      </c>
      <c r="E15103" s="152" t="s">
        <v>50444</v>
      </c>
      <c r="F15103" s="152" t="s">
        <v>8363</v>
      </c>
      <c r="G15103" s="152" t="s">
        <v>416</v>
      </c>
      <c r="H15103" s="152" t="s">
        <v>3818</v>
      </c>
      <c r="I15103" s="152" t="s">
        <v>6777</v>
      </c>
      <c r="J15103" s="152" t="s">
        <v>113</v>
      </c>
    </row>
    <row r="15104" spans="1:10" x14ac:dyDescent="0.25">
      <c r="A15104" s="152" t="s">
        <v>50447</v>
      </c>
      <c r="B15104" s="152" t="s">
        <v>50448</v>
      </c>
      <c r="C15104" s="152" t="s">
        <v>50443</v>
      </c>
      <c r="D15104" s="152" t="s">
        <v>8361</v>
      </c>
      <c r="E15104" s="152" t="s">
        <v>50444</v>
      </c>
      <c r="F15104" s="152" t="s">
        <v>8363</v>
      </c>
      <c r="G15104" s="152" t="s">
        <v>416</v>
      </c>
      <c r="H15104" s="152" t="s">
        <v>6733</v>
      </c>
      <c r="I15104" s="152" t="s">
        <v>6777</v>
      </c>
      <c r="J15104" s="152" t="s">
        <v>113</v>
      </c>
    </row>
    <row r="15105" spans="1:10" x14ac:dyDescent="0.25">
      <c r="A15105" s="152" t="s">
        <v>50449</v>
      </c>
      <c r="B15105" s="152" t="s">
        <v>50450</v>
      </c>
      <c r="C15105" s="152" t="s">
        <v>50451</v>
      </c>
      <c r="D15105" s="152" t="s">
        <v>8361</v>
      </c>
      <c r="E15105" s="152" t="s">
        <v>50452</v>
      </c>
      <c r="F15105" s="152" t="s">
        <v>8363</v>
      </c>
      <c r="G15105" s="152" t="s">
        <v>416</v>
      </c>
      <c r="H15105" s="152" t="s">
        <v>3778</v>
      </c>
      <c r="I15105" s="152" t="s">
        <v>6777</v>
      </c>
      <c r="J15105" s="152" t="s">
        <v>113</v>
      </c>
    </row>
    <row r="15106" spans="1:10" x14ac:dyDescent="0.25">
      <c r="A15106" s="152" t="s">
        <v>50453</v>
      </c>
      <c r="B15106" s="152" t="s">
        <v>50454</v>
      </c>
      <c r="C15106" s="152" t="s">
        <v>50451</v>
      </c>
      <c r="D15106" s="152" t="s">
        <v>8361</v>
      </c>
      <c r="E15106" s="152" t="s">
        <v>50452</v>
      </c>
      <c r="F15106" s="152" t="s">
        <v>8363</v>
      </c>
      <c r="G15106" s="152" t="s">
        <v>416</v>
      </c>
      <c r="H15106" s="152" t="s">
        <v>3818</v>
      </c>
      <c r="I15106" s="152" t="s">
        <v>6777</v>
      </c>
      <c r="J15106" s="152" t="s">
        <v>113</v>
      </c>
    </row>
    <row r="15107" spans="1:10" x14ac:dyDescent="0.25">
      <c r="A15107" s="152" t="s">
        <v>50455</v>
      </c>
      <c r="B15107" s="152" t="s">
        <v>50456</v>
      </c>
      <c r="C15107" s="152" t="s">
        <v>50451</v>
      </c>
      <c r="D15107" s="152" t="s">
        <v>8361</v>
      </c>
      <c r="E15107" s="152" t="s">
        <v>50452</v>
      </c>
      <c r="F15107" s="152" t="s">
        <v>8363</v>
      </c>
      <c r="G15107" s="152" t="s">
        <v>416</v>
      </c>
      <c r="H15107" s="152" t="s">
        <v>6733</v>
      </c>
      <c r="I15107" s="152" t="s">
        <v>6777</v>
      </c>
      <c r="J15107" s="152" t="s">
        <v>113</v>
      </c>
    </row>
    <row r="15108" spans="1:10" x14ac:dyDescent="0.25">
      <c r="A15108" s="152" t="s">
        <v>50457</v>
      </c>
      <c r="B15108" s="152" t="s">
        <v>50458</v>
      </c>
      <c r="C15108" s="152" t="s">
        <v>50459</v>
      </c>
      <c r="D15108" s="152" t="s">
        <v>8361</v>
      </c>
      <c r="E15108" s="152" t="s">
        <v>50460</v>
      </c>
      <c r="F15108" s="152" t="s">
        <v>8363</v>
      </c>
      <c r="G15108" s="152" t="s">
        <v>136</v>
      </c>
      <c r="H15108" s="152" t="s">
        <v>1255</v>
      </c>
      <c r="I15108" s="152" t="s">
        <v>6777</v>
      </c>
      <c r="J15108" s="152" t="s">
        <v>39890</v>
      </c>
    </row>
    <row r="15109" spans="1:10" x14ac:dyDescent="0.25">
      <c r="A15109" s="152" t="s">
        <v>50461</v>
      </c>
      <c r="B15109" s="152" t="s">
        <v>50458</v>
      </c>
      <c r="C15109" s="152" t="s">
        <v>50459</v>
      </c>
      <c r="D15109" s="152" t="s">
        <v>8361</v>
      </c>
      <c r="E15109" s="152" t="s">
        <v>50460</v>
      </c>
      <c r="F15109" s="152" t="s">
        <v>15186</v>
      </c>
      <c r="G15109" s="152" t="s">
        <v>136</v>
      </c>
      <c r="H15109" s="152" t="s">
        <v>1255</v>
      </c>
      <c r="I15109" s="152" t="s">
        <v>6777</v>
      </c>
      <c r="J15109" s="152" t="s">
        <v>39890</v>
      </c>
    </row>
    <row r="15110" spans="1:10" x14ac:dyDescent="0.25">
      <c r="A15110" s="152" t="s">
        <v>50462</v>
      </c>
      <c r="B15110" s="152" t="s">
        <v>50463</v>
      </c>
      <c r="C15110" s="152" t="s">
        <v>50464</v>
      </c>
      <c r="D15110" s="152" t="s">
        <v>8361</v>
      </c>
      <c r="E15110" s="152" t="s">
        <v>50465</v>
      </c>
      <c r="F15110" s="152" t="s">
        <v>8363</v>
      </c>
      <c r="G15110" s="152" t="s">
        <v>136</v>
      </c>
      <c r="H15110" s="152" t="s">
        <v>252</v>
      </c>
      <c r="I15110" s="152" t="s">
        <v>6777</v>
      </c>
      <c r="J15110" s="152" t="s">
        <v>113</v>
      </c>
    </row>
    <row r="15111" spans="1:10" x14ac:dyDescent="0.25">
      <c r="A15111" s="152" t="s">
        <v>50466</v>
      </c>
      <c r="B15111" s="152" t="s">
        <v>50467</v>
      </c>
      <c r="C15111" s="152" t="s">
        <v>50464</v>
      </c>
      <c r="D15111" s="152" t="s">
        <v>8361</v>
      </c>
      <c r="E15111" s="152" t="s">
        <v>50465</v>
      </c>
      <c r="F15111" s="152" t="s">
        <v>8363</v>
      </c>
      <c r="G15111" s="152" t="s">
        <v>136</v>
      </c>
      <c r="H15111" s="152" t="s">
        <v>3457</v>
      </c>
      <c r="I15111" s="152" t="s">
        <v>6777</v>
      </c>
      <c r="J15111" s="152" t="s">
        <v>113</v>
      </c>
    </row>
    <row r="15112" spans="1:10" x14ac:dyDescent="0.25">
      <c r="A15112" s="152" t="s">
        <v>50470</v>
      </c>
      <c r="B15112" s="152" t="s">
        <v>50471</v>
      </c>
      <c r="C15112" s="152" t="s">
        <v>50468</v>
      </c>
      <c r="D15112" s="152" t="s">
        <v>8361</v>
      </c>
      <c r="E15112" s="152" t="s">
        <v>50469</v>
      </c>
      <c r="F15112" s="152" t="s">
        <v>8363</v>
      </c>
      <c r="G15112" s="152" t="s">
        <v>136</v>
      </c>
      <c r="H15112" s="152" t="s">
        <v>3457</v>
      </c>
      <c r="I15112" s="152" t="s">
        <v>6777</v>
      </c>
      <c r="J15112" s="152" t="s">
        <v>113</v>
      </c>
    </row>
    <row r="15113" spans="1:10" x14ac:dyDescent="0.25">
      <c r="A15113" s="152" t="s">
        <v>50472</v>
      </c>
      <c r="B15113" s="152" t="s">
        <v>50471</v>
      </c>
      <c r="C15113" s="152" t="s">
        <v>50468</v>
      </c>
      <c r="D15113" s="152" t="s">
        <v>8361</v>
      </c>
      <c r="E15113" s="152" t="s">
        <v>50469</v>
      </c>
      <c r="F15113" s="152" t="s">
        <v>8363</v>
      </c>
      <c r="G15113" s="152" t="s">
        <v>3056</v>
      </c>
      <c r="H15113" s="152" t="s">
        <v>3457</v>
      </c>
      <c r="I15113" s="152" t="s">
        <v>6777</v>
      </c>
      <c r="J15113" s="152" t="s">
        <v>113</v>
      </c>
    </row>
    <row r="15114" spans="1:10" x14ac:dyDescent="0.25">
      <c r="A15114" s="152" t="s">
        <v>50474</v>
      </c>
      <c r="B15114" s="152" t="s">
        <v>50473</v>
      </c>
      <c r="C15114" s="152" t="s">
        <v>50468</v>
      </c>
      <c r="D15114" s="152" t="s">
        <v>8361</v>
      </c>
      <c r="E15114" s="152" t="s">
        <v>50469</v>
      </c>
      <c r="F15114" s="152" t="s">
        <v>9638</v>
      </c>
      <c r="G15114" s="152" t="s">
        <v>3056</v>
      </c>
      <c r="H15114" s="152" t="s">
        <v>3457</v>
      </c>
      <c r="I15114" s="152" t="s">
        <v>6777</v>
      </c>
      <c r="J15114" s="152" t="s">
        <v>113</v>
      </c>
    </row>
    <row r="15115" spans="1:10" x14ac:dyDescent="0.25">
      <c r="A15115" s="152" t="s">
        <v>50475</v>
      </c>
      <c r="B15115" s="152" t="s">
        <v>50476</v>
      </c>
      <c r="C15115" s="152" t="s">
        <v>50477</v>
      </c>
      <c r="D15115" s="152" t="s">
        <v>8367</v>
      </c>
      <c r="E15115" s="152" t="s">
        <v>50478</v>
      </c>
      <c r="F15115" s="152" t="s">
        <v>8363</v>
      </c>
      <c r="G15115" s="152" t="s">
        <v>446</v>
      </c>
      <c r="H15115" s="152" t="s">
        <v>5619</v>
      </c>
      <c r="I15115" s="152" t="s">
        <v>6777</v>
      </c>
      <c r="J15115" s="152" t="s">
        <v>113</v>
      </c>
    </row>
    <row r="15116" spans="1:10" x14ac:dyDescent="0.25">
      <c r="A15116" s="152" t="s">
        <v>50479</v>
      </c>
      <c r="B15116" s="152" t="s">
        <v>50480</v>
      </c>
      <c r="C15116" s="152" t="s">
        <v>50477</v>
      </c>
      <c r="D15116" s="152" t="s">
        <v>8361</v>
      </c>
      <c r="E15116" s="152" t="s">
        <v>50481</v>
      </c>
      <c r="F15116" s="152" t="s">
        <v>8363</v>
      </c>
      <c r="G15116" s="152" t="s">
        <v>446</v>
      </c>
      <c r="H15116" s="152" t="s">
        <v>5619</v>
      </c>
      <c r="I15116" s="152" t="s">
        <v>6777</v>
      </c>
      <c r="J15116" s="152" t="s">
        <v>113</v>
      </c>
    </row>
    <row r="15117" spans="1:10" x14ac:dyDescent="0.25">
      <c r="A15117" s="152" t="s">
        <v>50482</v>
      </c>
      <c r="B15117" s="152" t="s">
        <v>50483</v>
      </c>
      <c r="C15117" s="152" t="s">
        <v>50477</v>
      </c>
      <c r="D15117" s="152" t="s">
        <v>8361</v>
      </c>
      <c r="E15117" s="152" t="s">
        <v>50481</v>
      </c>
      <c r="F15117" s="152" t="s">
        <v>8363</v>
      </c>
      <c r="G15117" s="152" t="s">
        <v>446</v>
      </c>
      <c r="H15117" s="152" t="s">
        <v>6733</v>
      </c>
      <c r="I15117" s="152" t="s">
        <v>6777</v>
      </c>
      <c r="J15117" s="152" t="s">
        <v>113</v>
      </c>
    </row>
    <row r="15118" spans="1:10" x14ac:dyDescent="0.25">
      <c r="A15118" s="152" t="s">
        <v>50487</v>
      </c>
      <c r="B15118" s="152" t="s">
        <v>50484</v>
      </c>
      <c r="C15118" s="152" t="s">
        <v>50485</v>
      </c>
      <c r="D15118" s="152" t="s">
        <v>8361</v>
      </c>
      <c r="E15118" s="152" t="s">
        <v>50486</v>
      </c>
      <c r="F15118" s="152" t="s">
        <v>8363</v>
      </c>
      <c r="G15118" s="152" t="s">
        <v>176</v>
      </c>
      <c r="H15118" s="152" t="s">
        <v>4716</v>
      </c>
      <c r="I15118" s="152" t="s">
        <v>6777</v>
      </c>
      <c r="J15118" s="152" t="s">
        <v>13978</v>
      </c>
    </row>
    <row r="15119" spans="1:10" x14ac:dyDescent="0.25">
      <c r="A15119" s="152" t="s">
        <v>50488</v>
      </c>
      <c r="B15119" s="152" t="s">
        <v>50489</v>
      </c>
      <c r="C15119" s="152" t="s">
        <v>50485</v>
      </c>
      <c r="D15119" s="152" t="s">
        <v>8361</v>
      </c>
      <c r="E15119" s="152" t="s">
        <v>50486</v>
      </c>
      <c r="F15119" s="152" t="s">
        <v>8363</v>
      </c>
      <c r="G15119" s="152" t="s">
        <v>416</v>
      </c>
      <c r="H15119" s="152" t="s">
        <v>4716</v>
      </c>
      <c r="I15119" s="152" t="s">
        <v>6777</v>
      </c>
      <c r="J15119" s="152" t="s">
        <v>13978</v>
      </c>
    </row>
    <row r="15120" spans="1:10" x14ac:dyDescent="0.25">
      <c r="A15120" s="152" t="s">
        <v>50490</v>
      </c>
      <c r="B15120" s="152" t="s">
        <v>50484</v>
      </c>
      <c r="C15120" s="152" t="s">
        <v>50485</v>
      </c>
      <c r="D15120" s="152" t="s">
        <v>8361</v>
      </c>
      <c r="E15120" s="152" t="s">
        <v>50486</v>
      </c>
      <c r="F15120" s="152" t="s">
        <v>9133</v>
      </c>
      <c r="G15120" s="152" t="s">
        <v>176</v>
      </c>
      <c r="H15120" s="152" t="s">
        <v>4716</v>
      </c>
      <c r="I15120" s="152" t="s">
        <v>6777</v>
      </c>
      <c r="J15120" s="152" t="s">
        <v>13978</v>
      </c>
    </row>
    <row r="15121" spans="1:10" x14ac:dyDescent="0.25">
      <c r="A15121" s="152" t="s">
        <v>50491</v>
      </c>
      <c r="B15121" s="152" t="s">
        <v>50492</v>
      </c>
      <c r="C15121" s="152" t="s">
        <v>50493</v>
      </c>
      <c r="D15121" s="152" t="s">
        <v>8361</v>
      </c>
      <c r="E15121" s="152" t="s">
        <v>50494</v>
      </c>
      <c r="F15121" s="152" t="s">
        <v>8363</v>
      </c>
      <c r="G15121" s="152" t="s">
        <v>176</v>
      </c>
      <c r="H15121" s="152" t="s">
        <v>1574</v>
      </c>
      <c r="I15121" s="152" t="s">
        <v>6777</v>
      </c>
      <c r="J15121" s="152" t="s">
        <v>13978</v>
      </c>
    </row>
    <row r="15122" spans="1:10" x14ac:dyDescent="0.25">
      <c r="A15122" s="152" t="s">
        <v>50495</v>
      </c>
      <c r="B15122" s="152" t="s">
        <v>50496</v>
      </c>
      <c r="C15122" s="152" t="s">
        <v>50493</v>
      </c>
      <c r="D15122" s="152" t="s">
        <v>8361</v>
      </c>
      <c r="E15122" s="152" t="s">
        <v>50494</v>
      </c>
      <c r="F15122" s="152" t="s">
        <v>8363</v>
      </c>
      <c r="G15122" s="152" t="s">
        <v>176</v>
      </c>
      <c r="H15122" s="152" t="s">
        <v>4722</v>
      </c>
      <c r="I15122" s="152" t="s">
        <v>6777</v>
      </c>
      <c r="J15122" s="152" t="s">
        <v>13978</v>
      </c>
    </row>
    <row r="15123" spans="1:10" x14ac:dyDescent="0.25">
      <c r="A15123" s="152" t="s">
        <v>50499</v>
      </c>
      <c r="B15123" s="152" t="s">
        <v>50500</v>
      </c>
      <c r="C15123" s="152" t="s">
        <v>50497</v>
      </c>
      <c r="D15123" s="152" t="s">
        <v>8373</v>
      </c>
      <c r="E15123" s="152" t="s">
        <v>50498</v>
      </c>
      <c r="F15123" s="152" t="s">
        <v>8363</v>
      </c>
      <c r="G15123" s="152" t="s">
        <v>3640</v>
      </c>
      <c r="H15123" s="152" t="s">
        <v>4277</v>
      </c>
      <c r="I15123" s="152" t="s">
        <v>6777</v>
      </c>
      <c r="J15123" s="152" t="s">
        <v>113</v>
      </c>
    </row>
    <row r="15124" spans="1:10" x14ac:dyDescent="0.25">
      <c r="A15124" s="152" t="s">
        <v>50501</v>
      </c>
      <c r="B15124" s="152" t="s">
        <v>50502</v>
      </c>
      <c r="C15124" s="152" t="s">
        <v>50503</v>
      </c>
      <c r="D15124" s="152" t="s">
        <v>8373</v>
      </c>
      <c r="E15124" s="152" t="s">
        <v>50504</v>
      </c>
      <c r="F15124" s="152" t="s">
        <v>8363</v>
      </c>
      <c r="G15124" s="152" t="s">
        <v>214</v>
      </c>
      <c r="H15124" s="152" t="s">
        <v>1763</v>
      </c>
      <c r="I15124" s="152" t="s">
        <v>6777</v>
      </c>
      <c r="J15124" s="152" t="s">
        <v>113</v>
      </c>
    </row>
    <row r="15125" spans="1:10" x14ac:dyDescent="0.25">
      <c r="A15125" s="152" t="s">
        <v>50505</v>
      </c>
      <c r="B15125" s="152" t="s">
        <v>50506</v>
      </c>
      <c r="C15125" s="152" t="s">
        <v>50503</v>
      </c>
      <c r="D15125" s="152" t="s">
        <v>8373</v>
      </c>
      <c r="E15125" s="152" t="s">
        <v>50504</v>
      </c>
      <c r="F15125" s="152" t="s">
        <v>8363</v>
      </c>
      <c r="G15125" s="152" t="s">
        <v>214</v>
      </c>
      <c r="H15125" s="152" t="s">
        <v>3465</v>
      </c>
      <c r="I15125" s="152" t="s">
        <v>6777</v>
      </c>
      <c r="J15125" s="152" t="s">
        <v>113</v>
      </c>
    </row>
    <row r="15126" spans="1:10" x14ac:dyDescent="0.25">
      <c r="A15126" s="152" t="s">
        <v>50507</v>
      </c>
      <c r="B15126" s="152" t="s">
        <v>50508</v>
      </c>
      <c r="C15126" s="152" t="s">
        <v>50509</v>
      </c>
      <c r="D15126" s="152" t="s">
        <v>8361</v>
      </c>
      <c r="E15126" s="152" t="s">
        <v>50510</v>
      </c>
      <c r="F15126" s="152" t="s">
        <v>8363</v>
      </c>
      <c r="G15126" s="152" t="s">
        <v>3394</v>
      </c>
      <c r="H15126" s="152" t="s">
        <v>486</v>
      </c>
      <c r="I15126" s="152" t="s">
        <v>6777</v>
      </c>
      <c r="J15126" s="152" t="s">
        <v>50121</v>
      </c>
    </row>
    <row r="15127" spans="1:10" x14ac:dyDescent="0.25">
      <c r="A15127" s="152" t="s">
        <v>50511</v>
      </c>
      <c r="B15127" s="152" t="s">
        <v>50508</v>
      </c>
      <c r="C15127" s="152" t="s">
        <v>50509</v>
      </c>
      <c r="D15127" s="152" t="s">
        <v>8361</v>
      </c>
      <c r="E15127" s="152" t="s">
        <v>50510</v>
      </c>
      <c r="F15127" s="152" t="s">
        <v>8363</v>
      </c>
      <c r="G15127" s="152" t="s">
        <v>3394</v>
      </c>
      <c r="H15127" s="152" t="s">
        <v>5917</v>
      </c>
      <c r="I15127" s="152" t="s">
        <v>6777</v>
      </c>
      <c r="J15127" s="152" t="s">
        <v>50121</v>
      </c>
    </row>
    <row r="15128" spans="1:10" x14ac:dyDescent="0.25">
      <c r="A15128" s="152" t="s">
        <v>50512</v>
      </c>
      <c r="B15128" s="152" t="s">
        <v>50513</v>
      </c>
      <c r="C15128" s="152" t="s">
        <v>50514</v>
      </c>
      <c r="D15128" s="152" t="s">
        <v>8361</v>
      </c>
      <c r="E15128" s="152" t="s">
        <v>50515</v>
      </c>
      <c r="F15128" s="152" t="s">
        <v>8363</v>
      </c>
      <c r="G15128" s="152" t="s">
        <v>3394</v>
      </c>
      <c r="H15128" s="152" t="s">
        <v>486</v>
      </c>
      <c r="I15128" s="152" t="s">
        <v>6777</v>
      </c>
      <c r="J15128" s="152" t="s">
        <v>50121</v>
      </c>
    </row>
    <row r="15129" spans="1:10" x14ac:dyDescent="0.25">
      <c r="A15129" s="152" t="s">
        <v>50516</v>
      </c>
      <c r="B15129" s="152" t="s">
        <v>50517</v>
      </c>
      <c r="C15129" s="152" t="s">
        <v>50514</v>
      </c>
      <c r="D15129" s="152" t="s">
        <v>8361</v>
      </c>
      <c r="E15129" s="152" t="s">
        <v>50515</v>
      </c>
      <c r="F15129" s="152" t="s">
        <v>8363</v>
      </c>
      <c r="G15129" s="152" t="s">
        <v>3394</v>
      </c>
      <c r="H15129" s="152" t="s">
        <v>5917</v>
      </c>
      <c r="I15129" s="152" t="s">
        <v>6777</v>
      </c>
      <c r="J15129" s="152" t="s">
        <v>50121</v>
      </c>
    </row>
    <row r="15130" spans="1:10" x14ac:dyDescent="0.25">
      <c r="A15130" s="152" t="s">
        <v>50518</v>
      </c>
      <c r="B15130" s="152" t="s">
        <v>50519</v>
      </c>
      <c r="C15130" s="152" t="s">
        <v>50520</v>
      </c>
      <c r="D15130" s="152" t="s">
        <v>8361</v>
      </c>
      <c r="E15130" s="152" t="s">
        <v>50521</v>
      </c>
      <c r="F15130" s="152" t="s">
        <v>8363</v>
      </c>
      <c r="G15130" s="152" t="s">
        <v>3394</v>
      </c>
      <c r="H15130" s="152" t="s">
        <v>486</v>
      </c>
      <c r="I15130" s="152" t="s">
        <v>6777</v>
      </c>
      <c r="J15130" s="152" t="s">
        <v>50121</v>
      </c>
    </row>
    <row r="15131" spans="1:10" x14ac:dyDescent="0.25">
      <c r="A15131" s="152" t="s">
        <v>50522</v>
      </c>
      <c r="B15131" s="152" t="s">
        <v>50523</v>
      </c>
      <c r="C15131" s="152" t="s">
        <v>50520</v>
      </c>
      <c r="D15131" s="152" t="s">
        <v>8361</v>
      </c>
      <c r="E15131" s="152" t="s">
        <v>50521</v>
      </c>
      <c r="F15131" s="152" t="s">
        <v>8363</v>
      </c>
      <c r="G15131" s="152" t="s">
        <v>3394</v>
      </c>
      <c r="H15131" s="152" t="s">
        <v>5917</v>
      </c>
      <c r="I15131" s="152" t="s">
        <v>6777</v>
      </c>
      <c r="J15131" s="152" t="s">
        <v>50121</v>
      </c>
    </row>
    <row r="15132" spans="1:10" x14ac:dyDescent="0.25">
      <c r="A15132" s="152" t="s">
        <v>50524</v>
      </c>
      <c r="B15132" s="152" t="s">
        <v>50525</v>
      </c>
      <c r="C15132" s="152" t="s">
        <v>50526</v>
      </c>
      <c r="D15132" s="152" t="s">
        <v>8373</v>
      </c>
      <c r="E15132" s="152" t="s">
        <v>50527</v>
      </c>
      <c r="F15132" s="152" t="s">
        <v>8363</v>
      </c>
      <c r="G15132" s="152" t="s">
        <v>2503</v>
      </c>
      <c r="H15132" s="152" t="s">
        <v>2453</v>
      </c>
      <c r="I15132" s="152" t="s">
        <v>6777</v>
      </c>
      <c r="J15132" s="152" t="s">
        <v>113</v>
      </c>
    </row>
    <row r="15133" spans="1:10" x14ac:dyDescent="0.25">
      <c r="A15133" s="152" t="s">
        <v>50531</v>
      </c>
      <c r="B15133" s="152" t="s">
        <v>50528</v>
      </c>
      <c r="C15133" s="152" t="s">
        <v>50529</v>
      </c>
      <c r="D15133" s="152" t="s">
        <v>8361</v>
      </c>
      <c r="E15133" s="152" t="s">
        <v>50530</v>
      </c>
      <c r="F15133" s="152" t="s">
        <v>8363</v>
      </c>
      <c r="G15133" s="152" t="s">
        <v>176</v>
      </c>
      <c r="H15133" s="152" t="s">
        <v>4722</v>
      </c>
      <c r="I15133" s="152" t="s">
        <v>6777</v>
      </c>
      <c r="J15133" s="152" t="s">
        <v>13978</v>
      </c>
    </row>
    <row r="15134" spans="1:10" x14ac:dyDescent="0.25">
      <c r="A15134" s="152" t="s">
        <v>50532</v>
      </c>
      <c r="B15134" s="152" t="s">
        <v>50533</v>
      </c>
      <c r="C15134" s="152" t="s">
        <v>50534</v>
      </c>
      <c r="D15134" s="152" t="s">
        <v>8361</v>
      </c>
      <c r="E15134" s="152" t="s">
        <v>50535</v>
      </c>
      <c r="F15134" s="152" t="s">
        <v>8363</v>
      </c>
      <c r="G15134" s="152" t="s">
        <v>3394</v>
      </c>
      <c r="H15134" s="152" t="s">
        <v>486</v>
      </c>
      <c r="I15134" s="152" t="s">
        <v>6777</v>
      </c>
      <c r="J15134" s="152" t="s">
        <v>50121</v>
      </c>
    </row>
    <row r="15135" spans="1:10" x14ac:dyDescent="0.25">
      <c r="A15135" s="152" t="s">
        <v>50536</v>
      </c>
      <c r="B15135" s="152" t="s">
        <v>50533</v>
      </c>
      <c r="C15135" s="152" t="s">
        <v>50534</v>
      </c>
      <c r="D15135" s="152" t="s">
        <v>8361</v>
      </c>
      <c r="E15135" s="152" t="s">
        <v>50535</v>
      </c>
      <c r="F15135" s="152" t="s">
        <v>8363</v>
      </c>
      <c r="G15135" s="152" t="s">
        <v>3394</v>
      </c>
      <c r="H15135" s="152" t="s">
        <v>5917</v>
      </c>
      <c r="I15135" s="152" t="s">
        <v>6777</v>
      </c>
      <c r="J15135" s="152" t="s">
        <v>50121</v>
      </c>
    </row>
    <row r="15136" spans="1:10" x14ac:dyDescent="0.25">
      <c r="A15136" s="152" t="s">
        <v>50537</v>
      </c>
      <c r="B15136" s="152" t="s">
        <v>50538</v>
      </c>
      <c r="C15136" s="152" t="s">
        <v>50539</v>
      </c>
      <c r="D15136" s="152" t="s">
        <v>8361</v>
      </c>
      <c r="E15136" s="152" t="s">
        <v>50540</v>
      </c>
      <c r="F15136" s="152" t="s">
        <v>8363</v>
      </c>
      <c r="G15136" s="152" t="s">
        <v>3394</v>
      </c>
      <c r="H15136" s="152" t="s">
        <v>486</v>
      </c>
      <c r="I15136" s="152" t="s">
        <v>6777</v>
      </c>
      <c r="J15136" s="152" t="s">
        <v>50121</v>
      </c>
    </row>
    <row r="15137" spans="1:10" x14ac:dyDescent="0.25">
      <c r="A15137" s="152" t="s">
        <v>50541</v>
      </c>
      <c r="B15137" s="152" t="s">
        <v>50538</v>
      </c>
      <c r="C15137" s="152" t="s">
        <v>50539</v>
      </c>
      <c r="D15137" s="152" t="s">
        <v>8361</v>
      </c>
      <c r="E15137" s="152" t="s">
        <v>50540</v>
      </c>
      <c r="F15137" s="152" t="s">
        <v>8363</v>
      </c>
      <c r="G15137" s="152" t="s">
        <v>3394</v>
      </c>
      <c r="H15137" s="152" t="s">
        <v>5917</v>
      </c>
      <c r="I15137" s="152" t="s">
        <v>6777</v>
      </c>
      <c r="J15137" s="152" t="s">
        <v>50121</v>
      </c>
    </row>
    <row r="15138" spans="1:10" x14ac:dyDescent="0.25">
      <c r="A15138" s="152" t="s">
        <v>50542</v>
      </c>
      <c r="B15138" s="152" t="s">
        <v>50543</v>
      </c>
      <c r="C15138" s="152" t="s">
        <v>50544</v>
      </c>
      <c r="D15138" s="152" t="s">
        <v>8361</v>
      </c>
      <c r="E15138" s="152" t="s">
        <v>50545</v>
      </c>
      <c r="F15138" s="152" t="s">
        <v>8363</v>
      </c>
      <c r="G15138" s="152" t="s">
        <v>3394</v>
      </c>
      <c r="H15138" s="152" t="s">
        <v>486</v>
      </c>
      <c r="I15138" s="152" t="s">
        <v>6777</v>
      </c>
      <c r="J15138" s="152" t="s">
        <v>50121</v>
      </c>
    </row>
    <row r="15139" spans="1:10" x14ac:dyDescent="0.25">
      <c r="A15139" s="152" t="s">
        <v>50546</v>
      </c>
      <c r="B15139" s="152" t="s">
        <v>50547</v>
      </c>
      <c r="C15139" s="152" t="s">
        <v>50544</v>
      </c>
      <c r="D15139" s="152" t="s">
        <v>8361</v>
      </c>
      <c r="E15139" s="152" t="s">
        <v>50545</v>
      </c>
      <c r="F15139" s="152" t="s">
        <v>8363</v>
      </c>
      <c r="G15139" s="152" t="s">
        <v>3394</v>
      </c>
      <c r="H15139" s="152" t="s">
        <v>5917</v>
      </c>
      <c r="I15139" s="152" t="s">
        <v>6777</v>
      </c>
      <c r="J15139" s="152" t="s">
        <v>50121</v>
      </c>
    </row>
    <row r="15140" spans="1:10" x14ac:dyDescent="0.25">
      <c r="A15140" s="152" t="s">
        <v>50548</v>
      </c>
      <c r="B15140" s="152" t="s">
        <v>50543</v>
      </c>
      <c r="C15140" s="152" t="s">
        <v>50544</v>
      </c>
      <c r="D15140" s="152" t="s">
        <v>8361</v>
      </c>
      <c r="E15140" s="152" t="s">
        <v>50545</v>
      </c>
      <c r="F15140" s="152" t="s">
        <v>9638</v>
      </c>
      <c r="G15140" s="152" t="s">
        <v>3394</v>
      </c>
      <c r="H15140" s="152" t="s">
        <v>486</v>
      </c>
      <c r="I15140" s="152" t="s">
        <v>6777</v>
      </c>
      <c r="J15140" s="152" t="s">
        <v>50121</v>
      </c>
    </row>
    <row r="15141" spans="1:10" x14ac:dyDescent="0.25">
      <c r="A15141" s="152" t="s">
        <v>50549</v>
      </c>
      <c r="B15141" s="152" t="s">
        <v>50543</v>
      </c>
      <c r="C15141" s="152" t="s">
        <v>50544</v>
      </c>
      <c r="D15141" s="152" t="s">
        <v>8361</v>
      </c>
      <c r="E15141" s="152" t="s">
        <v>50545</v>
      </c>
      <c r="F15141" s="152" t="s">
        <v>9639</v>
      </c>
      <c r="G15141" s="152" t="s">
        <v>3394</v>
      </c>
      <c r="H15141" s="152" t="s">
        <v>486</v>
      </c>
      <c r="I15141" s="152" t="s">
        <v>6777</v>
      </c>
      <c r="J15141" s="152" t="s">
        <v>50121</v>
      </c>
    </row>
    <row r="15142" spans="1:10" x14ac:dyDescent="0.25">
      <c r="A15142" s="152" t="s">
        <v>50550</v>
      </c>
      <c r="B15142" s="152" t="s">
        <v>50543</v>
      </c>
      <c r="C15142" s="152" t="s">
        <v>50544</v>
      </c>
      <c r="D15142" s="152" t="s">
        <v>8361</v>
      </c>
      <c r="E15142" s="152" t="s">
        <v>50545</v>
      </c>
      <c r="F15142" s="152" t="s">
        <v>9133</v>
      </c>
      <c r="G15142" s="152" t="s">
        <v>3394</v>
      </c>
      <c r="H15142" s="152" t="s">
        <v>486</v>
      </c>
      <c r="I15142" s="152" t="s">
        <v>6777</v>
      </c>
      <c r="J15142" s="152" t="s">
        <v>50121</v>
      </c>
    </row>
    <row r="15143" spans="1:10" x14ac:dyDescent="0.25">
      <c r="A15143" s="152" t="s">
        <v>50551</v>
      </c>
      <c r="B15143" s="152" t="s">
        <v>50543</v>
      </c>
      <c r="C15143" s="152" t="s">
        <v>50544</v>
      </c>
      <c r="D15143" s="152" t="s">
        <v>8361</v>
      </c>
      <c r="E15143" s="152" t="s">
        <v>50545</v>
      </c>
      <c r="F15143" s="152" t="s">
        <v>9640</v>
      </c>
      <c r="G15143" s="152" t="s">
        <v>3394</v>
      </c>
      <c r="H15143" s="152" t="s">
        <v>486</v>
      </c>
      <c r="I15143" s="152" t="s">
        <v>6777</v>
      </c>
      <c r="J15143" s="152" t="s">
        <v>50121</v>
      </c>
    </row>
    <row r="15144" spans="1:10" x14ac:dyDescent="0.25">
      <c r="A15144" s="152" t="s">
        <v>50552</v>
      </c>
      <c r="B15144" s="152" t="s">
        <v>50543</v>
      </c>
      <c r="C15144" s="152" t="s">
        <v>50544</v>
      </c>
      <c r="D15144" s="152" t="s">
        <v>8361</v>
      </c>
      <c r="E15144" s="152" t="s">
        <v>50545</v>
      </c>
      <c r="F15144" s="152" t="s">
        <v>15186</v>
      </c>
      <c r="G15144" s="152" t="s">
        <v>3394</v>
      </c>
      <c r="H15144" s="152" t="s">
        <v>486</v>
      </c>
      <c r="I15144" s="152" t="s">
        <v>6777</v>
      </c>
      <c r="J15144" s="152" t="s">
        <v>50121</v>
      </c>
    </row>
    <row r="15145" spans="1:10" x14ac:dyDescent="0.25">
      <c r="A15145" s="152" t="s">
        <v>50553</v>
      </c>
      <c r="B15145" s="152" t="s">
        <v>50543</v>
      </c>
      <c r="C15145" s="152" t="s">
        <v>50544</v>
      </c>
      <c r="D15145" s="152" t="s">
        <v>8361</v>
      </c>
      <c r="E15145" s="152" t="s">
        <v>50545</v>
      </c>
      <c r="F15145" s="152" t="s">
        <v>15396</v>
      </c>
      <c r="G15145" s="152" t="s">
        <v>3394</v>
      </c>
      <c r="H15145" s="152" t="s">
        <v>486</v>
      </c>
      <c r="I15145" s="152" t="s">
        <v>6777</v>
      </c>
      <c r="J15145" s="152" t="s">
        <v>50121</v>
      </c>
    </row>
    <row r="15146" spans="1:10" x14ac:dyDescent="0.25">
      <c r="A15146" s="152" t="s">
        <v>50554</v>
      </c>
      <c r="B15146" s="152" t="s">
        <v>50543</v>
      </c>
      <c r="C15146" s="152" t="s">
        <v>50544</v>
      </c>
      <c r="D15146" s="152" t="s">
        <v>8361</v>
      </c>
      <c r="E15146" s="152" t="s">
        <v>50545</v>
      </c>
      <c r="F15146" s="152" t="s">
        <v>24741</v>
      </c>
      <c r="G15146" s="152" t="s">
        <v>3394</v>
      </c>
      <c r="H15146" s="152" t="s">
        <v>486</v>
      </c>
      <c r="I15146" s="152" t="s">
        <v>6777</v>
      </c>
      <c r="J15146" s="152" t="s">
        <v>50121</v>
      </c>
    </row>
    <row r="15147" spans="1:10" x14ac:dyDescent="0.25">
      <c r="A15147" s="152" t="s">
        <v>50555</v>
      </c>
      <c r="B15147" s="152" t="s">
        <v>50543</v>
      </c>
      <c r="C15147" s="152" t="s">
        <v>50544</v>
      </c>
      <c r="D15147" s="152" t="s">
        <v>8361</v>
      </c>
      <c r="E15147" s="152" t="s">
        <v>50545</v>
      </c>
      <c r="F15147" s="152" t="s">
        <v>30665</v>
      </c>
      <c r="G15147" s="152" t="s">
        <v>3394</v>
      </c>
      <c r="H15147" s="152" t="s">
        <v>486</v>
      </c>
      <c r="I15147" s="152" t="s">
        <v>6777</v>
      </c>
      <c r="J15147" s="152" t="s">
        <v>50121</v>
      </c>
    </row>
    <row r="15148" spans="1:10" x14ac:dyDescent="0.25">
      <c r="A15148" s="152" t="s">
        <v>50556</v>
      </c>
      <c r="B15148" s="152" t="s">
        <v>50543</v>
      </c>
      <c r="C15148" s="152" t="s">
        <v>50544</v>
      </c>
      <c r="D15148" s="152" t="s">
        <v>8361</v>
      </c>
      <c r="E15148" s="152" t="s">
        <v>50545</v>
      </c>
      <c r="F15148" s="152" t="s">
        <v>10240</v>
      </c>
      <c r="G15148" s="152" t="s">
        <v>3394</v>
      </c>
      <c r="H15148" s="152" t="s">
        <v>486</v>
      </c>
      <c r="I15148" s="152" t="s">
        <v>6777</v>
      </c>
      <c r="J15148" s="152" t="s">
        <v>50121</v>
      </c>
    </row>
    <row r="15149" spans="1:10" x14ac:dyDescent="0.25">
      <c r="A15149" s="152" t="s">
        <v>50557</v>
      </c>
      <c r="B15149" s="152" t="s">
        <v>50543</v>
      </c>
      <c r="C15149" s="152" t="s">
        <v>50544</v>
      </c>
      <c r="D15149" s="152" t="s">
        <v>8361</v>
      </c>
      <c r="E15149" s="152" t="s">
        <v>50545</v>
      </c>
      <c r="F15149" s="152" t="s">
        <v>107</v>
      </c>
      <c r="G15149" s="152" t="s">
        <v>3394</v>
      </c>
      <c r="H15149" s="152" t="s">
        <v>486</v>
      </c>
      <c r="I15149" s="152" t="s">
        <v>6777</v>
      </c>
      <c r="J15149" s="152" t="s">
        <v>50121</v>
      </c>
    </row>
    <row r="15150" spans="1:10" x14ac:dyDescent="0.25">
      <c r="A15150" s="152" t="s">
        <v>50558</v>
      </c>
      <c r="B15150" s="152" t="s">
        <v>50543</v>
      </c>
      <c r="C15150" s="152" t="s">
        <v>50544</v>
      </c>
      <c r="D15150" s="152" t="s">
        <v>8361</v>
      </c>
      <c r="E15150" s="152" t="s">
        <v>50545</v>
      </c>
      <c r="F15150" s="152" t="s">
        <v>8541</v>
      </c>
      <c r="G15150" s="152" t="s">
        <v>3394</v>
      </c>
      <c r="H15150" s="152" t="s">
        <v>486</v>
      </c>
      <c r="I15150" s="152" t="s">
        <v>6777</v>
      </c>
      <c r="J15150" s="152" t="s">
        <v>50121</v>
      </c>
    </row>
    <row r="15151" spans="1:10" x14ac:dyDescent="0.25">
      <c r="A15151" s="152" t="s">
        <v>50559</v>
      </c>
      <c r="B15151" s="152" t="s">
        <v>50543</v>
      </c>
      <c r="C15151" s="152" t="s">
        <v>50544</v>
      </c>
      <c r="D15151" s="152" t="s">
        <v>8361</v>
      </c>
      <c r="E15151" s="152" t="s">
        <v>50545</v>
      </c>
      <c r="F15151" s="152" t="s">
        <v>30860</v>
      </c>
      <c r="G15151" s="152" t="s">
        <v>3394</v>
      </c>
      <c r="H15151" s="152" t="s">
        <v>486</v>
      </c>
      <c r="I15151" s="152" t="s">
        <v>6777</v>
      </c>
      <c r="J15151" s="152" t="s">
        <v>50121</v>
      </c>
    </row>
    <row r="15152" spans="1:10" x14ac:dyDescent="0.25">
      <c r="A15152" s="152" t="s">
        <v>50560</v>
      </c>
      <c r="B15152" s="152" t="s">
        <v>50561</v>
      </c>
      <c r="C15152" s="152" t="s">
        <v>50562</v>
      </c>
      <c r="D15152" s="152" t="s">
        <v>8361</v>
      </c>
      <c r="E15152" s="152" t="s">
        <v>50563</v>
      </c>
      <c r="F15152" s="152" t="s">
        <v>8363</v>
      </c>
      <c r="G15152" s="152" t="s">
        <v>3394</v>
      </c>
      <c r="H15152" s="152" t="s">
        <v>486</v>
      </c>
      <c r="I15152" s="152" t="s">
        <v>6777</v>
      </c>
      <c r="J15152" s="152" t="s">
        <v>50121</v>
      </c>
    </row>
    <row r="15153" spans="1:10" x14ac:dyDescent="0.25">
      <c r="A15153" s="152" t="s">
        <v>50564</v>
      </c>
      <c r="B15153" s="152" t="s">
        <v>50565</v>
      </c>
      <c r="C15153" s="152" t="s">
        <v>50562</v>
      </c>
      <c r="D15153" s="152" t="s">
        <v>8361</v>
      </c>
      <c r="E15153" s="152" t="s">
        <v>50563</v>
      </c>
      <c r="F15153" s="152" t="s">
        <v>8363</v>
      </c>
      <c r="G15153" s="152" t="s">
        <v>3394</v>
      </c>
      <c r="H15153" s="152" t="s">
        <v>5917</v>
      </c>
      <c r="I15153" s="152" t="s">
        <v>6777</v>
      </c>
      <c r="J15153" s="152" t="s">
        <v>50121</v>
      </c>
    </row>
    <row r="15154" spans="1:10" x14ac:dyDescent="0.25">
      <c r="A15154" s="152" t="s">
        <v>50566</v>
      </c>
      <c r="B15154" s="152" t="s">
        <v>50561</v>
      </c>
      <c r="C15154" s="152" t="s">
        <v>50562</v>
      </c>
      <c r="D15154" s="152" t="s">
        <v>8361</v>
      </c>
      <c r="E15154" s="152" t="s">
        <v>50563</v>
      </c>
      <c r="F15154" s="152" t="s">
        <v>9638</v>
      </c>
      <c r="G15154" s="152" t="s">
        <v>3394</v>
      </c>
      <c r="H15154" s="152" t="s">
        <v>486</v>
      </c>
      <c r="I15154" s="152" t="s">
        <v>6777</v>
      </c>
      <c r="J15154" s="152" t="s">
        <v>50121</v>
      </c>
    </row>
    <row r="15155" spans="1:10" x14ac:dyDescent="0.25">
      <c r="A15155" s="152" t="s">
        <v>50567</v>
      </c>
      <c r="B15155" s="152" t="s">
        <v>50561</v>
      </c>
      <c r="C15155" s="152" t="s">
        <v>50562</v>
      </c>
      <c r="D15155" s="152" t="s">
        <v>8361</v>
      </c>
      <c r="E15155" s="152" t="s">
        <v>50563</v>
      </c>
      <c r="F15155" s="152" t="s">
        <v>9639</v>
      </c>
      <c r="G15155" s="152" t="s">
        <v>3394</v>
      </c>
      <c r="H15155" s="152" t="s">
        <v>486</v>
      </c>
      <c r="I15155" s="152" t="s">
        <v>6777</v>
      </c>
      <c r="J15155" s="152" t="s">
        <v>50121</v>
      </c>
    </row>
    <row r="15156" spans="1:10" x14ac:dyDescent="0.25">
      <c r="A15156" s="152" t="s">
        <v>50568</v>
      </c>
      <c r="B15156" s="152" t="s">
        <v>50561</v>
      </c>
      <c r="C15156" s="152" t="s">
        <v>50562</v>
      </c>
      <c r="D15156" s="152" t="s">
        <v>8361</v>
      </c>
      <c r="E15156" s="152" t="s">
        <v>50563</v>
      </c>
      <c r="F15156" s="152" t="s">
        <v>9133</v>
      </c>
      <c r="G15156" s="152" t="s">
        <v>3394</v>
      </c>
      <c r="H15156" s="152" t="s">
        <v>486</v>
      </c>
      <c r="I15156" s="152" t="s">
        <v>6777</v>
      </c>
      <c r="J15156" s="152" t="s">
        <v>50121</v>
      </c>
    </row>
    <row r="15157" spans="1:10" x14ac:dyDescent="0.25">
      <c r="A15157" s="152" t="s">
        <v>50569</v>
      </c>
      <c r="B15157" s="152" t="s">
        <v>50561</v>
      </c>
      <c r="C15157" s="152" t="s">
        <v>50562</v>
      </c>
      <c r="D15157" s="152" t="s">
        <v>8361</v>
      </c>
      <c r="E15157" s="152" t="s">
        <v>50563</v>
      </c>
      <c r="F15157" s="152" t="s">
        <v>9640</v>
      </c>
      <c r="G15157" s="152" t="s">
        <v>3394</v>
      </c>
      <c r="H15157" s="152" t="s">
        <v>486</v>
      </c>
      <c r="I15157" s="152" t="s">
        <v>6777</v>
      </c>
      <c r="J15157" s="152" t="s">
        <v>50121</v>
      </c>
    </row>
    <row r="15158" spans="1:10" x14ac:dyDescent="0.25">
      <c r="A15158" s="152" t="s">
        <v>50570</v>
      </c>
      <c r="B15158" s="152" t="s">
        <v>50561</v>
      </c>
      <c r="C15158" s="152" t="s">
        <v>50562</v>
      </c>
      <c r="D15158" s="152" t="s">
        <v>8361</v>
      </c>
      <c r="E15158" s="152" t="s">
        <v>50563</v>
      </c>
      <c r="F15158" s="152" t="s">
        <v>15186</v>
      </c>
      <c r="G15158" s="152" t="s">
        <v>3394</v>
      </c>
      <c r="H15158" s="152" t="s">
        <v>486</v>
      </c>
      <c r="I15158" s="152" t="s">
        <v>6777</v>
      </c>
      <c r="J15158" s="152" t="s">
        <v>50121</v>
      </c>
    </row>
    <row r="15159" spans="1:10" x14ac:dyDescent="0.25">
      <c r="A15159" s="152" t="s">
        <v>50571</v>
      </c>
      <c r="B15159" s="152" t="s">
        <v>50561</v>
      </c>
      <c r="C15159" s="152" t="s">
        <v>50562</v>
      </c>
      <c r="D15159" s="152" t="s">
        <v>8361</v>
      </c>
      <c r="E15159" s="152" t="s">
        <v>50563</v>
      </c>
      <c r="F15159" s="152" t="s">
        <v>15396</v>
      </c>
      <c r="G15159" s="152" t="s">
        <v>3394</v>
      </c>
      <c r="H15159" s="152" t="s">
        <v>486</v>
      </c>
      <c r="I15159" s="152" t="s">
        <v>6777</v>
      </c>
      <c r="J15159" s="152" t="s">
        <v>50121</v>
      </c>
    </row>
    <row r="15160" spans="1:10" x14ac:dyDescent="0.25">
      <c r="A15160" s="152" t="s">
        <v>50572</v>
      </c>
      <c r="B15160" s="152" t="s">
        <v>50561</v>
      </c>
      <c r="C15160" s="152" t="s">
        <v>50562</v>
      </c>
      <c r="D15160" s="152" t="s">
        <v>8361</v>
      </c>
      <c r="E15160" s="152" t="s">
        <v>50563</v>
      </c>
      <c r="F15160" s="152" t="s">
        <v>24741</v>
      </c>
      <c r="G15160" s="152" t="s">
        <v>3394</v>
      </c>
      <c r="H15160" s="152" t="s">
        <v>486</v>
      </c>
      <c r="I15160" s="152" t="s">
        <v>6777</v>
      </c>
      <c r="J15160" s="152" t="s">
        <v>50121</v>
      </c>
    </row>
    <row r="15161" spans="1:10" x14ac:dyDescent="0.25">
      <c r="A15161" s="152" t="s">
        <v>50573</v>
      </c>
      <c r="B15161" s="152" t="s">
        <v>50561</v>
      </c>
      <c r="C15161" s="152" t="s">
        <v>50562</v>
      </c>
      <c r="D15161" s="152" t="s">
        <v>8361</v>
      </c>
      <c r="E15161" s="152" t="s">
        <v>50563</v>
      </c>
      <c r="F15161" s="152" t="s">
        <v>30665</v>
      </c>
      <c r="G15161" s="152" t="s">
        <v>3394</v>
      </c>
      <c r="H15161" s="152" t="s">
        <v>486</v>
      </c>
      <c r="I15161" s="152" t="s">
        <v>6777</v>
      </c>
      <c r="J15161" s="152" t="s">
        <v>50121</v>
      </c>
    </row>
    <row r="15162" spans="1:10" x14ac:dyDescent="0.25">
      <c r="A15162" s="152" t="s">
        <v>50574</v>
      </c>
      <c r="B15162" s="152" t="s">
        <v>50561</v>
      </c>
      <c r="C15162" s="152" t="s">
        <v>50562</v>
      </c>
      <c r="D15162" s="152" t="s">
        <v>8361</v>
      </c>
      <c r="E15162" s="152" t="s">
        <v>50563</v>
      </c>
      <c r="F15162" s="152" t="s">
        <v>10240</v>
      </c>
      <c r="G15162" s="152" t="s">
        <v>3394</v>
      </c>
      <c r="H15162" s="152" t="s">
        <v>486</v>
      </c>
      <c r="I15162" s="152" t="s">
        <v>6777</v>
      </c>
      <c r="J15162" s="152" t="s">
        <v>50121</v>
      </c>
    </row>
    <row r="15163" spans="1:10" x14ac:dyDescent="0.25">
      <c r="A15163" s="152" t="s">
        <v>50575</v>
      </c>
      <c r="B15163" s="152" t="s">
        <v>50561</v>
      </c>
      <c r="C15163" s="152" t="s">
        <v>50562</v>
      </c>
      <c r="D15163" s="152" t="s">
        <v>8361</v>
      </c>
      <c r="E15163" s="152" t="s">
        <v>50563</v>
      </c>
      <c r="F15163" s="152" t="s">
        <v>107</v>
      </c>
      <c r="G15163" s="152" t="s">
        <v>3394</v>
      </c>
      <c r="H15163" s="152" t="s">
        <v>486</v>
      </c>
      <c r="I15163" s="152" t="s">
        <v>6777</v>
      </c>
      <c r="J15163" s="152" t="s">
        <v>50121</v>
      </c>
    </row>
    <row r="15164" spans="1:10" x14ac:dyDescent="0.25">
      <c r="A15164" s="152" t="s">
        <v>50576</v>
      </c>
      <c r="B15164" s="152" t="s">
        <v>50561</v>
      </c>
      <c r="C15164" s="152" t="s">
        <v>50562</v>
      </c>
      <c r="D15164" s="152" t="s">
        <v>8361</v>
      </c>
      <c r="E15164" s="152" t="s">
        <v>50563</v>
      </c>
      <c r="F15164" s="152" t="s">
        <v>8541</v>
      </c>
      <c r="G15164" s="152" t="s">
        <v>3394</v>
      </c>
      <c r="H15164" s="152" t="s">
        <v>486</v>
      </c>
      <c r="I15164" s="152" t="s">
        <v>6777</v>
      </c>
      <c r="J15164" s="152" t="s">
        <v>50121</v>
      </c>
    </row>
    <row r="15165" spans="1:10" x14ac:dyDescent="0.25">
      <c r="A15165" s="152" t="s">
        <v>50577</v>
      </c>
      <c r="B15165" s="152" t="s">
        <v>50561</v>
      </c>
      <c r="C15165" s="152" t="s">
        <v>50562</v>
      </c>
      <c r="D15165" s="152" t="s">
        <v>8361</v>
      </c>
      <c r="E15165" s="152" t="s">
        <v>50563</v>
      </c>
      <c r="F15165" s="152" t="s">
        <v>30860</v>
      </c>
      <c r="G15165" s="152" t="s">
        <v>3394</v>
      </c>
      <c r="H15165" s="152" t="s">
        <v>486</v>
      </c>
      <c r="I15165" s="152" t="s">
        <v>6777</v>
      </c>
      <c r="J15165" s="152" t="s">
        <v>50121</v>
      </c>
    </row>
    <row r="15166" spans="1:10" x14ac:dyDescent="0.25">
      <c r="A15166" s="152" t="s">
        <v>50578</v>
      </c>
      <c r="B15166" s="152" t="s">
        <v>50579</v>
      </c>
      <c r="C15166" s="152" t="s">
        <v>50580</v>
      </c>
      <c r="D15166" s="152" t="s">
        <v>8361</v>
      </c>
      <c r="E15166" s="152" t="s">
        <v>50581</v>
      </c>
      <c r="F15166" s="152" t="s">
        <v>8363</v>
      </c>
      <c r="G15166" s="152" t="s">
        <v>3394</v>
      </c>
      <c r="H15166" s="152" t="s">
        <v>486</v>
      </c>
      <c r="I15166" s="152" t="s">
        <v>6777</v>
      </c>
      <c r="J15166" s="152" t="s">
        <v>50121</v>
      </c>
    </row>
    <row r="15167" spans="1:10" x14ac:dyDescent="0.25">
      <c r="A15167" s="152" t="s">
        <v>50582</v>
      </c>
      <c r="B15167" s="152" t="s">
        <v>50583</v>
      </c>
      <c r="C15167" s="152" t="s">
        <v>50580</v>
      </c>
      <c r="D15167" s="152" t="s">
        <v>8361</v>
      </c>
      <c r="E15167" s="152" t="s">
        <v>50581</v>
      </c>
      <c r="F15167" s="152" t="s">
        <v>8363</v>
      </c>
      <c r="G15167" s="152" t="s">
        <v>3394</v>
      </c>
      <c r="H15167" s="152" t="s">
        <v>5917</v>
      </c>
      <c r="I15167" s="152" t="s">
        <v>6777</v>
      </c>
      <c r="J15167" s="152" t="s">
        <v>50121</v>
      </c>
    </row>
    <row r="15168" spans="1:10" x14ac:dyDescent="0.25">
      <c r="A15168" s="152" t="s">
        <v>50584</v>
      </c>
      <c r="B15168" s="152" t="s">
        <v>50585</v>
      </c>
      <c r="C15168" s="152" t="s">
        <v>50586</v>
      </c>
      <c r="D15168" s="152" t="s">
        <v>8361</v>
      </c>
      <c r="E15168" s="152" t="s">
        <v>50587</v>
      </c>
      <c r="F15168" s="152" t="s">
        <v>8363</v>
      </c>
      <c r="G15168" s="152" t="s">
        <v>91</v>
      </c>
      <c r="H15168" s="152" t="s">
        <v>6733</v>
      </c>
      <c r="I15168" s="152" t="s">
        <v>6777</v>
      </c>
      <c r="J15168" s="152" t="s">
        <v>50121</v>
      </c>
    </row>
    <row r="15169" spans="1:10" x14ac:dyDescent="0.25">
      <c r="A15169" s="152" t="s">
        <v>50588</v>
      </c>
      <c r="B15169" s="152" t="s">
        <v>50585</v>
      </c>
      <c r="C15169" s="152" t="s">
        <v>50586</v>
      </c>
      <c r="D15169" s="152" t="s">
        <v>8361</v>
      </c>
      <c r="E15169" s="152" t="s">
        <v>50587</v>
      </c>
      <c r="F15169" s="152" t="s">
        <v>8363</v>
      </c>
      <c r="G15169" s="152" t="s">
        <v>3394</v>
      </c>
      <c r="H15169" s="152" t="s">
        <v>486</v>
      </c>
      <c r="I15169" s="152" t="s">
        <v>6777</v>
      </c>
      <c r="J15169" s="152" t="s">
        <v>50121</v>
      </c>
    </row>
    <row r="15170" spans="1:10" x14ac:dyDescent="0.25">
      <c r="A15170" s="152" t="s">
        <v>50589</v>
      </c>
      <c r="B15170" s="152" t="s">
        <v>50585</v>
      </c>
      <c r="C15170" s="152" t="s">
        <v>50586</v>
      </c>
      <c r="D15170" s="152" t="s">
        <v>8361</v>
      </c>
      <c r="E15170" s="152" t="s">
        <v>50587</v>
      </c>
      <c r="F15170" s="152" t="s">
        <v>8363</v>
      </c>
      <c r="G15170" s="152" t="s">
        <v>3394</v>
      </c>
      <c r="H15170" s="152" t="s">
        <v>2954</v>
      </c>
      <c r="I15170" s="152" t="s">
        <v>6777</v>
      </c>
      <c r="J15170" s="152" t="s">
        <v>50121</v>
      </c>
    </row>
    <row r="15171" spans="1:10" x14ac:dyDescent="0.25">
      <c r="A15171" s="152" t="s">
        <v>50590</v>
      </c>
      <c r="B15171" s="152" t="s">
        <v>50585</v>
      </c>
      <c r="C15171" s="152" t="s">
        <v>50586</v>
      </c>
      <c r="D15171" s="152" t="s">
        <v>8361</v>
      </c>
      <c r="E15171" s="152" t="s">
        <v>50587</v>
      </c>
      <c r="F15171" s="152" t="s">
        <v>8363</v>
      </c>
      <c r="G15171" s="152" t="s">
        <v>3394</v>
      </c>
      <c r="H15171" s="152" t="s">
        <v>5917</v>
      </c>
      <c r="I15171" s="152" t="s">
        <v>6777</v>
      </c>
      <c r="J15171" s="152" t="s">
        <v>50121</v>
      </c>
    </row>
    <row r="15172" spans="1:10" x14ac:dyDescent="0.25">
      <c r="A15172" s="152" t="s">
        <v>50591</v>
      </c>
      <c r="B15172" s="152" t="s">
        <v>50592</v>
      </c>
      <c r="C15172" s="152" t="s">
        <v>50593</v>
      </c>
      <c r="D15172" s="152" t="s">
        <v>8361</v>
      </c>
      <c r="E15172" s="152" t="s">
        <v>50594</v>
      </c>
      <c r="F15172" s="152" t="s">
        <v>8363</v>
      </c>
      <c r="G15172" s="152" t="s">
        <v>416</v>
      </c>
      <c r="H15172" s="152" t="s">
        <v>486</v>
      </c>
      <c r="I15172" s="152" t="s">
        <v>6777</v>
      </c>
      <c r="J15172" s="152" t="s">
        <v>50121</v>
      </c>
    </row>
    <row r="15173" spans="1:10" x14ac:dyDescent="0.25">
      <c r="A15173" s="152" t="s">
        <v>50595</v>
      </c>
      <c r="B15173" s="152" t="s">
        <v>50592</v>
      </c>
      <c r="C15173" s="152" t="s">
        <v>50593</v>
      </c>
      <c r="D15173" s="152" t="s">
        <v>8361</v>
      </c>
      <c r="E15173" s="152" t="s">
        <v>50594</v>
      </c>
      <c r="F15173" s="152" t="s">
        <v>8363</v>
      </c>
      <c r="G15173" s="152" t="s">
        <v>416</v>
      </c>
      <c r="H15173" s="152" t="s">
        <v>5917</v>
      </c>
      <c r="I15173" s="152" t="s">
        <v>6777</v>
      </c>
      <c r="J15173" s="152" t="s">
        <v>50121</v>
      </c>
    </row>
    <row r="15174" spans="1:10" x14ac:dyDescent="0.25">
      <c r="A15174" s="152" t="s">
        <v>50596</v>
      </c>
      <c r="B15174" s="152" t="s">
        <v>50597</v>
      </c>
      <c r="C15174" s="152" t="s">
        <v>50593</v>
      </c>
      <c r="D15174" s="152" t="s">
        <v>8361</v>
      </c>
      <c r="E15174" s="152" t="s">
        <v>50594</v>
      </c>
      <c r="F15174" s="152" t="s">
        <v>8363</v>
      </c>
      <c r="G15174" s="152" t="s">
        <v>3394</v>
      </c>
      <c r="H15174" s="152" t="s">
        <v>486</v>
      </c>
      <c r="I15174" s="152" t="s">
        <v>6777</v>
      </c>
      <c r="J15174" s="152" t="s">
        <v>50121</v>
      </c>
    </row>
    <row r="15175" spans="1:10" x14ac:dyDescent="0.25">
      <c r="A15175" s="152" t="s">
        <v>50598</v>
      </c>
      <c r="B15175" s="152" t="s">
        <v>50597</v>
      </c>
      <c r="C15175" s="152" t="s">
        <v>50593</v>
      </c>
      <c r="D15175" s="152" t="s">
        <v>8361</v>
      </c>
      <c r="E15175" s="152" t="s">
        <v>50594</v>
      </c>
      <c r="F15175" s="152" t="s">
        <v>8363</v>
      </c>
      <c r="G15175" s="152" t="s">
        <v>3394</v>
      </c>
      <c r="H15175" s="152" t="s">
        <v>5917</v>
      </c>
      <c r="I15175" s="152" t="s">
        <v>6777</v>
      </c>
      <c r="J15175" s="152" t="s">
        <v>50121</v>
      </c>
    </row>
    <row r="15176" spans="1:10" x14ac:dyDescent="0.25">
      <c r="A15176" s="152" t="s">
        <v>50599</v>
      </c>
      <c r="B15176" s="152" t="s">
        <v>50600</v>
      </c>
      <c r="C15176" s="152" t="s">
        <v>50601</v>
      </c>
      <c r="D15176" s="152" t="s">
        <v>8361</v>
      </c>
      <c r="E15176" s="152" t="s">
        <v>50602</v>
      </c>
      <c r="F15176" s="152" t="s">
        <v>8363</v>
      </c>
      <c r="G15176" s="152" t="s">
        <v>3394</v>
      </c>
      <c r="H15176" s="152" t="s">
        <v>486</v>
      </c>
      <c r="I15176" s="152" t="s">
        <v>6777</v>
      </c>
      <c r="J15176" s="152" t="s">
        <v>50121</v>
      </c>
    </row>
    <row r="15177" spans="1:10" x14ac:dyDescent="0.25">
      <c r="A15177" s="152" t="s">
        <v>50603</v>
      </c>
      <c r="B15177" s="152" t="s">
        <v>50600</v>
      </c>
      <c r="C15177" s="152" t="s">
        <v>50601</v>
      </c>
      <c r="D15177" s="152" t="s">
        <v>8361</v>
      </c>
      <c r="E15177" s="152" t="s">
        <v>50602</v>
      </c>
      <c r="F15177" s="152" t="s">
        <v>8363</v>
      </c>
      <c r="G15177" s="152" t="s">
        <v>3394</v>
      </c>
      <c r="H15177" s="152" t="s">
        <v>5917</v>
      </c>
      <c r="I15177" s="152" t="s">
        <v>6777</v>
      </c>
      <c r="J15177" s="152" t="s">
        <v>50121</v>
      </c>
    </row>
    <row r="15178" spans="1:10" x14ac:dyDescent="0.25">
      <c r="A15178" s="152" t="s">
        <v>50604</v>
      </c>
      <c r="B15178" s="152" t="s">
        <v>50605</v>
      </c>
      <c r="C15178" s="152" t="s">
        <v>50606</v>
      </c>
      <c r="D15178" s="152" t="s">
        <v>8367</v>
      </c>
      <c r="E15178" s="152" t="s">
        <v>50607</v>
      </c>
      <c r="F15178" s="152" t="s">
        <v>8363</v>
      </c>
      <c r="G15178" s="152" t="s">
        <v>3394</v>
      </c>
      <c r="H15178" s="152" t="s">
        <v>5917</v>
      </c>
      <c r="I15178" s="152" t="s">
        <v>6777</v>
      </c>
      <c r="J15178" s="152" t="s">
        <v>50121</v>
      </c>
    </row>
    <row r="15179" spans="1:10" x14ac:dyDescent="0.25">
      <c r="A15179" s="152" t="s">
        <v>50608</v>
      </c>
      <c r="B15179" s="152" t="s">
        <v>50609</v>
      </c>
      <c r="C15179" s="152" t="s">
        <v>50606</v>
      </c>
      <c r="D15179" s="152" t="s">
        <v>8361</v>
      </c>
      <c r="E15179" s="152" t="s">
        <v>50610</v>
      </c>
      <c r="F15179" s="152" t="s">
        <v>8363</v>
      </c>
      <c r="G15179" s="152" t="s">
        <v>3394</v>
      </c>
      <c r="H15179" s="152" t="s">
        <v>486</v>
      </c>
      <c r="I15179" s="152" t="s">
        <v>6777</v>
      </c>
      <c r="J15179" s="152" t="s">
        <v>50121</v>
      </c>
    </row>
    <row r="15180" spans="1:10" x14ac:dyDescent="0.25">
      <c r="A15180" s="152" t="s">
        <v>50611</v>
      </c>
      <c r="B15180" s="152" t="s">
        <v>50609</v>
      </c>
      <c r="C15180" s="152" t="s">
        <v>50606</v>
      </c>
      <c r="D15180" s="152" t="s">
        <v>8361</v>
      </c>
      <c r="E15180" s="152" t="s">
        <v>50610</v>
      </c>
      <c r="F15180" s="152" t="s">
        <v>8363</v>
      </c>
      <c r="G15180" s="152" t="s">
        <v>3394</v>
      </c>
      <c r="H15180" s="152" t="s">
        <v>5917</v>
      </c>
      <c r="I15180" s="152" t="s">
        <v>6777</v>
      </c>
      <c r="J15180" s="152" t="s">
        <v>50121</v>
      </c>
    </row>
    <row r="15181" spans="1:10" x14ac:dyDescent="0.25">
      <c r="A15181" s="152" t="s">
        <v>50612</v>
      </c>
      <c r="B15181" s="152" t="s">
        <v>50613</v>
      </c>
      <c r="C15181" s="152" t="s">
        <v>50614</v>
      </c>
      <c r="D15181" s="152" t="s">
        <v>8361</v>
      </c>
      <c r="E15181" s="152" t="s">
        <v>50615</v>
      </c>
      <c r="F15181" s="152" t="s">
        <v>8363</v>
      </c>
      <c r="G15181" s="152" t="s">
        <v>3394</v>
      </c>
      <c r="H15181" s="152" t="s">
        <v>486</v>
      </c>
      <c r="I15181" s="152" t="s">
        <v>6777</v>
      </c>
      <c r="J15181" s="152" t="s">
        <v>50121</v>
      </c>
    </row>
    <row r="15182" spans="1:10" x14ac:dyDescent="0.25">
      <c r="A15182" s="152" t="s">
        <v>50616</v>
      </c>
      <c r="B15182" s="152" t="s">
        <v>50613</v>
      </c>
      <c r="C15182" s="152" t="s">
        <v>50614</v>
      </c>
      <c r="D15182" s="152" t="s">
        <v>8361</v>
      </c>
      <c r="E15182" s="152" t="s">
        <v>50615</v>
      </c>
      <c r="F15182" s="152" t="s">
        <v>8363</v>
      </c>
      <c r="G15182" s="152" t="s">
        <v>3394</v>
      </c>
      <c r="H15182" s="152" t="s">
        <v>5917</v>
      </c>
      <c r="I15182" s="152" t="s">
        <v>6777</v>
      </c>
      <c r="J15182" s="152" t="s">
        <v>50121</v>
      </c>
    </row>
    <row r="15183" spans="1:10" x14ac:dyDescent="0.25">
      <c r="A15183" s="152" t="s">
        <v>50617</v>
      </c>
      <c r="B15183" s="152" t="s">
        <v>50618</v>
      </c>
      <c r="C15183" s="152" t="s">
        <v>50619</v>
      </c>
      <c r="D15183" s="152" t="s">
        <v>8373</v>
      </c>
      <c r="E15183" s="152" t="s">
        <v>50620</v>
      </c>
      <c r="F15183" s="152" t="s">
        <v>8363</v>
      </c>
      <c r="G15183" s="152" t="s">
        <v>176</v>
      </c>
      <c r="H15183" s="152" t="s">
        <v>1574</v>
      </c>
      <c r="I15183" s="152" t="s">
        <v>6777</v>
      </c>
      <c r="J15183" s="152" t="s">
        <v>113</v>
      </c>
    </row>
    <row r="15184" spans="1:10" x14ac:dyDescent="0.25">
      <c r="A15184" s="152" t="s">
        <v>50621</v>
      </c>
      <c r="B15184" s="152" t="s">
        <v>50622</v>
      </c>
      <c r="C15184" s="152" t="s">
        <v>50623</v>
      </c>
      <c r="D15184" s="152" t="s">
        <v>8373</v>
      </c>
      <c r="E15184" s="152" t="s">
        <v>50624</v>
      </c>
      <c r="F15184" s="152" t="s">
        <v>8363</v>
      </c>
      <c r="G15184" s="152" t="s">
        <v>128</v>
      </c>
      <c r="H15184" s="152" t="s">
        <v>1574</v>
      </c>
      <c r="I15184" s="152" t="s">
        <v>6777</v>
      </c>
      <c r="J15184" s="152" t="s">
        <v>113</v>
      </c>
    </row>
    <row r="15185" spans="1:10" x14ac:dyDescent="0.25">
      <c r="A15185" s="152" t="s">
        <v>50625</v>
      </c>
      <c r="B15185" s="152" t="s">
        <v>50626</v>
      </c>
      <c r="C15185" s="152" t="s">
        <v>50623</v>
      </c>
      <c r="D15185" s="152" t="s">
        <v>8373</v>
      </c>
      <c r="E15185" s="152" t="s">
        <v>50624</v>
      </c>
      <c r="F15185" s="152" t="s">
        <v>8363</v>
      </c>
      <c r="G15185" s="152" t="s">
        <v>128</v>
      </c>
      <c r="H15185" s="152" t="s">
        <v>6733</v>
      </c>
      <c r="I15185" s="152" t="s">
        <v>6777</v>
      </c>
      <c r="J15185" s="152" t="s">
        <v>113</v>
      </c>
    </row>
    <row r="15186" spans="1:10" x14ac:dyDescent="0.25">
      <c r="A15186" s="152" t="s">
        <v>50627</v>
      </c>
      <c r="B15186" s="152" t="s">
        <v>50628</v>
      </c>
      <c r="C15186" s="152" t="s">
        <v>50629</v>
      </c>
      <c r="D15186" s="152" t="s">
        <v>8373</v>
      </c>
      <c r="E15186" s="152" t="s">
        <v>50630</v>
      </c>
      <c r="F15186" s="152" t="s">
        <v>8363</v>
      </c>
      <c r="G15186" s="152" t="s">
        <v>111</v>
      </c>
      <c r="H15186" s="152" t="s">
        <v>2201</v>
      </c>
      <c r="I15186" s="152" t="s">
        <v>6777</v>
      </c>
      <c r="J15186" s="152" t="s">
        <v>113</v>
      </c>
    </row>
    <row r="15187" spans="1:10" x14ac:dyDescent="0.25">
      <c r="A15187" s="152" t="s">
        <v>50631</v>
      </c>
      <c r="B15187" s="152" t="s">
        <v>50632</v>
      </c>
      <c r="C15187" s="152" t="s">
        <v>50629</v>
      </c>
      <c r="D15187" s="152" t="s">
        <v>8373</v>
      </c>
      <c r="E15187" s="152" t="s">
        <v>50630</v>
      </c>
      <c r="F15187" s="152" t="s">
        <v>8363</v>
      </c>
      <c r="G15187" s="152" t="s">
        <v>111</v>
      </c>
      <c r="H15187" s="152" t="s">
        <v>6733</v>
      </c>
      <c r="I15187" s="152" t="s">
        <v>6777</v>
      </c>
      <c r="J15187" s="152" t="s">
        <v>113</v>
      </c>
    </row>
    <row r="15188" spans="1:10" x14ac:dyDescent="0.25">
      <c r="A15188" s="152" t="s">
        <v>50633</v>
      </c>
      <c r="B15188" s="152" t="s">
        <v>50634</v>
      </c>
      <c r="C15188" s="152" t="s">
        <v>50635</v>
      </c>
      <c r="D15188" s="152" t="s">
        <v>8373</v>
      </c>
      <c r="E15188" s="152" t="s">
        <v>50636</v>
      </c>
      <c r="F15188" s="152" t="s">
        <v>8363</v>
      </c>
      <c r="G15188" s="152" t="s">
        <v>1787</v>
      </c>
      <c r="H15188" s="152" t="s">
        <v>3286</v>
      </c>
      <c r="I15188" s="152" t="s">
        <v>6777</v>
      </c>
      <c r="J15188" s="152" t="s">
        <v>113</v>
      </c>
    </row>
    <row r="15189" spans="1:10" x14ac:dyDescent="0.25">
      <c r="A15189" s="152" t="s">
        <v>50637</v>
      </c>
      <c r="B15189" s="152" t="s">
        <v>50638</v>
      </c>
      <c r="C15189" s="152" t="s">
        <v>50639</v>
      </c>
      <c r="D15189" s="152" t="s">
        <v>8367</v>
      </c>
      <c r="E15189" s="152" t="s">
        <v>50640</v>
      </c>
      <c r="F15189" s="152" t="s">
        <v>8363</v>
      </c>
      <c r="G15189" s="152" t="s">
        <v>446</v>
      </c>
      <c r="H15189" s="152" t="s">
        <v>1073</v>
      </c>
      <c r="I15189" s="152" t="s">
        <v>6777</v>
      </c>
      <c r="J15189" s="152" t="s">
        <v>113</v>
      </c>
    </row>
    <row r="15190" spans="1:10" x14ac:dyDescent="0.25">
      <c r="A15190" s="152" t="s">
        <v>50641</v>
      </c>
      <c r="B15190" s="152" t="s">
        <v>50642</v>
      </c>
      <c r="C15190" s="152" t="s">
        <v>50639</v>
      </c>
      <c r="D15190" s="152" t="s">
        <v>8367</v>
      </c>
      <c r="E15190" s="152" t="s">
        <v>50640</v>
      </c>
      <c r="F15190" s="152" t="s">
        <v>8363</v>
      </c>
      <c r="G15190" s="152" t="s">
        <v>446</v>
      </c>
      <c r="H15190" s="152" t="s">
        <v>5619</v>
      </c>
      <c r="I15190" s="152" t="s">
        <v>6777</v>
      </c>
      <c r="J15190" s="152" t="s">
        <v>113</v>
      </c>
    </row>
    <row r="15191" spans="1:10" x14ac:dyDescent="0.25">
      <c r="A15191" s="152" t="s">
        <v>50643</v>
      </c>
      <c r="B15191" s="152" t="s">
        <v>50644</v>
      </c>
      <c r="C15191" s="152" t="s">
        <v>50639</v>
      </c>
      <c r="D15191" s="152" t="s">
        <v>8361</v>
      </c>
      <c r="E15191" s="152" t="s">
        <v>50645</v>
      </c>
      <c r="F15191" s="152" t="s">
        <v>8363</v>
      </c>
      <c r="G15191" s="152" t="s">
        <v>446</v>
      </c>
      <c r="H15191" s="152" t="s">
        <v>1073</v>
      </c>
      <c r="I15191" s="152" t="s">
        <v>6777</v>
      </c>
      <c r="J15191" s="152" t="s">
        <v>113</v>
      </c>
    </row>
    <row r="15192" spans="1:10" x14ac:dyDescent="0.25">
      <c r="A15192" s="152" t="s">
        <v>50646</v>
      </c>
      <c r="B15192" s="152" t="s">
        <v>50644</v>
      </c>
      <c r="C15192" s="152" t="s">
        <v>50639</v>
      </c>
      <c r="D15192" s="152" t="s">
        <v>8361</v>
      </c>
      <c r="E15192" s="152" t="s">
        <v>50645</v>
      </c>
      <c r="F15192" s="152" t="s">
        <v>8363</v>
      </c>
      <c r="G15192" s="152" t="s">
        <v>446</v>
      </c>
      <c r="H15192" s="152" t="s">
        <v>5619</v>
      </c>
      <c r="I15192" s="152" t="s">
        <v>6777</v>
      </c>
      <c r="J15192" s="152" t="s">
        <v>113</v>
      </c>
    </row>
    <row r="15193" spans="1:10" x14ac:dyDescent="0.25">
      <c r="A15193" s="152" t="s">
        <v>50647</v>
      </c>
      <c r="B15193" s="152" t="s">
        <v>50644</v>
      </c>
      <c r="C15193" s="152" t="s">
        <v>50639</v>
      </c>
      <c r="D15193" s="152" t="s">
        <v>8361</v>
      </c>
      <c r="E15193" s="152" t="s">
        <v>50645</v>
      </c>
      <c r="F15193" s="152" t="s">
        <v>8363</v>
      </c>
      <c r="G15193" s="152" t="s">
        <v>446</v>
      </c>
      <c r="H15193" s="152" t="s">
        <v>6733</v>
      </c>
      <c r="I15193" s="152" t="s">
        <v>6777</v>
      </c>
      <c r="J15193" s="152" t="s">
        <v>113</v>
      </c>
    </row>
    <row r="15194" spans="1:10" x14ac:dyDescent="0.25">
      <c r="A15194" s="152" t="s">
        <v>50648</v>
      </c>
      <c r="B15194" s="152" t="s">
        <v>50649</v>
      </c>
      <c r="C15194" s="152" t="s">
        <v>50650</v>
      </c>
      <c r="D15194" s="152" t="s">
        <v>8367</v>
      </c>
      <c r="E15194" s="152" t="s">
        <v>50651</v>
      </c>
      <c r="F15194" s="152" t="s">
        <v>8363</v>
      </c>
      <c r="G15194" s="152" t="s">
        <v>446</v>
      </c>
      <c r="H15194" s="152" t="s">
        <v>5619</v>
      </c>
      <c r="I15194" s="152" t="s">
        <v>6777</v>
      </c>
      <c r="J15194" s="152" t="s">
        <v>113</v>
      </c>
    </row>
    <row r="15195" spans="1:10" x14ac:dyDescent="0.25">
      <c r="A15195" s="152" t="s">
        <v>50652</v>
      </c>
      <c r="B15195" s="152" t="s">
        <v>50653</v>
      </c>
      <c r="C15195" s="152" t="s">
        <v>50650</v>
      </c>
      <c r="D15195" s="152" t="s">
        <v>8361</v>
      </c>
      <c r="E15195" s="152" t="s">
        <v>50654</v>
      </c>
      <c r="F15195" s="152" t="s">
        <v>8363</v>
      </c>
      <c r="G15195" s="152" t="s">
        <v>446</v>
      </c>
      <c r="H15195" s="152" t="s">
        <v>5619</v>
      </c>
      <c r="I15195" s="152" t="s">
        <v>6777</v>
      </c>
      <c r="J15195" s="152" t="s">
        <v>113</v>
      </c>
    </row>
    <row r="15196" spans="1:10" x14ac:dyDescent="0.25">
      <c r="A15196" s="152" t="s">
        <v>50655</v>
      </c>
      <c r="B15196" s="152" t="s">
        <v>50656</v>
      </c>
      <c r="C15196" s="152" t="s">
        <v>50650</v>
      </c>
      <c r="D15196" s="152" t="s">
        <v>8361</v>
      </c>
      <c r="E15196" s="152" t="s">
        <v>50654</v>
      </c>
      <c r="F15196" s="152" t="s">
        <v>8363</v>
      </c>
      <c r="G15196" s="152" t="s">
        <v>446</v>
      </c>
      <c r="H15196" s="152" t="s">
        <v>6733</v>
      </c>
      <c r="I15196" s="152" t="s">
        <v>6777</v>
      </c>
      <c r="J15196" s="152" t="s">
        <v>113</v>
      </c>
    </row>
    <row r="15197" spans="1:10" x14ac:dyDescent="0.25">
      <c r="A15197" s="152" t="s">
        <v>50657</v>
      </c>
      <c r="B15197" s="152" t="s">
        <v>50658</v>
      </c>
      <c r="C15197" s="152" t="s">
        <v>50659</v>
      </c>
      <c r="D15197" s="152" t="s">
        <v>8367</v>
      </c>
      <c r="E15197" s="152" t="s">
        <v>50660</v>
      </c>
      <c r="F15197" s="152" t="s">
        <v>8363</v>
      </c>
      <c r="G15197" s="152" t="s">
        <v>446</v>
      </c>
      <c r="H15197" s="152" t="s">
        <v>5619</v>
      </c>
      <c r="I15197" s="152" t="s">
        <v>6777</v>
      </c>
      <c r="J15197" s="152" t="s">
        <v>113</v>
      </c>
    </row>
    <row r="15198" spans="1:10" x14ac:dyDescent="0.25">
      <c r="A15198" s="152" t="s">
        <v>50661</v>
      </c>
      <c r="B15198" s="152" t="s">
        <v>50662</v>
      </c>
      <c r="C15198" s="152" t="s">
        <v>50659</v>
      </c>
      <c r="D15198" s="152" t="s">
        <v>8361</v>
      </c>
      <c r="E15198" s="152" t="s">
        <v>50663</v>
      </c>
      <c r="F15198" s="152" t="s">
        <v>8363</v>
      </c>
      <c r="G15198" s="152" t="s">
        <v>446</v>
      </c>
      <c r="H15198" s="152" t="s">
        <v>5619</v>
      </c>
      <c r="I15198" s="152" t="s">
        <v>6777</v>
      </c>
      <c r="J15198" s="152" t="s">
        <v>113</v>
      </c>
    </row>
    <row r="15199" spans="1:10" x14ac:dyDescent="0.25">
      <c r="A15199" s="152" t="s">
        <v>50664</v>
      </c>
      <c r="B15199" s="152" t="s">
        <v>50665</v>
      </c>
      <c r="C15199" s="152" t="s">
        <v>50659</v>
      </c>
      <c r="D15199" s="152" t="s">
        <v>8361</v>
      </c>
      <c r="E15199" s="152" t="s">
        <v>50663</v>
      </c>
      <c r="F15199" s="152" t="s">
        <v>8363</v>
      </c>
      <c r="G15199" s="152" t="s">
        <v>446</v>
      </c>
      <c r="H15199" s="152" t="s">
        <v>6733</v>
      </c>
      <c r="I15199" s="152" t="s">
        <v>6777</v>
      </c>
      <c r="J15199" s="152" t="s">
        <v>113</v>
      </c>
    </row>
    <row r="15200" spans="1:10" x14ac:dyDescent="0.25">
      <c r="A15200" s="152" t="s">
        <v>50666</v>
      </c>
      <c r="B15200" s="152" t="s">
        <v>50667</v>
      </c>
      <c r="C15200" s="152" t="s">
        <v>50668</v>
      </c>
      <c r="D15200" s="152" t="s">
        <v>8367</v>
      </c>
      <c r="E15200" s="152" t="s">
        <v>50669</v>
      </c>
      <c r="F15200" s="152" t="s">
        <v>8363</v>
      </c>
      <c r="G15200" s="152" t="s">
        <v>446</v>
      </c>
      <c r="H15200" s="152" t="s">
        <v>5619</v>
      </c>
      <c r="I15200" s="152" t="s">
        <v>6777</v>
      </c>
      <c r="J15200" s="152" t="s">
        <v>113</v>
      </c>
    </row>
    <row r="15201" spans="1:10" x14ac:dyDescent="0.25">
      <c r="A15201" s="152" t="s">
        <v>50670</v>
      </c>
      <c r="B15201" s="152" t="s">
        <v>50671</v>
      </c>
      <c r="C15201" s="152" t="s">
        <v>50668</v>
      </c>
      <c r="D15201" s="152" t="s">
        <v>8361</v>
      </c>
      <c r="E15201" s="152" t="s">
        <v>50672</v>
      </c>
      <c r="F15201" s="152" t="s">
        <v>8363</v>
      </c>
      <c r="G15201" s="152" t="s">
        <v>446</v>
      </c>
      <c r="H15201" s="152" t="s">
        <v>5619</v>
      </c>
      <c r="I15201" s="152" t="s">
        <v>6777</v>
      </c>
      <c r="J15201" s="152" t="s">
        <v>113</v>
      </c>
    </row>
    <row r="15202" spans="1:10" x14ac:dyDescent="0.25">
      <c r="A15202" s="152" t="s">
        <v>50673</v>
      </c>
      <c r="B15202" s="152" t="s">
        <v>50674</v>
      </c>
      <c r="C15202" s="152" t="s">
        <v>50675</v>
      </c>
      <c r="D15202" s="152" t="s">
        <v>8367</v>
      </c>
      <c r="E15202" s="152" t="s">
        <v>50676</v>
      </c>
      <c r="F15202" s="152" t="s">
        <v>8363</v>
      </c>
      <c r="G15202" s="152" t="s">
        <v>446</v>
      </c>
      <c r="H15202" s="152" t="s">
        <v>5619</v>
      </c>
      <c r="I15202" s="152" t="s">
        <v>6777</v>
      </c>
      <c r="J15202" s="152" t="s">
        <v>113</v>
      </c>
    </row>
    <row r="15203" spans="1:10" x14ac:dyDescent="0.25">
      <c r="A15203" s="152" t="s">
        <v>50677</v>
      </c>
      <c r="B15203" s="152" t="s">
        <v>50678</v>
      </c>
      <c r="C15203" s="152" t="s">
        <v>50675</v>
      </c>
      <c r="D15203" s="152" t="s">
        <v>8361</v>
      </c>
      <c r="E15203" s="152" t="s">
        <v>50679</v>
      </c>
      <c r="F15203" s="152" t="s">
        <v>8363</v>
      </c>
      <c r="G15203" s="152" t="s">
        <v>446</v>
      </c>
      <c r="H15203" s="152" t="s">
        <v>5619</v>
      </c>
      <c r="I15203" s="152" t="s">
        <v>6777</v>
      </c>
      <c r="J15203" s="152" t="s">
        <v>113</v>
      </c>
    </row>
    <row r="15204" spans="1:10" x14ac:dyDescent="0.25">
      <c r="A15204" s="152" t="s">
        <v>50680</v>
      </c>
      <c r="B15204" s="152" t="s">
        <v>50681</v>
      </c>
      <c r="C15204" s="152" t="s">
        <v>50682</v>
      </c>
      <c r="D15204" s="152" t="s">
        <v>8361</v>
      </c>
      <c r="E15204" s="152" t="s">
        <v>50683</v>
      </c>
      <c r="F15204" s="152" t="s">
        <v>8363</v>
      </c>
      <c r="G15204" s="152" t="s">
        <v>416</v>
      </c>
      <c r="H15204" s="152" t="s">
        <v>4692</v>
      </c>
      <c r="I15204" s="152" t="s">
        <v>6777</v>
      </c>
      <c r="J15204" s="152" t="s">
        <v>8408</v>
      </c>
    </row>
    <row r="15205" spans="1:10" x14ac:dyDescent="0.25">
      <c r="A15205" s="152" t="s">
        <v>50684</v>
      </c>
      <c r="B15205" s="152" t="s">
        <v>50685</v>
      </c>
      <c r="C15205" s="152" t="s">
        <v>50682</v>
      </c>
      <c r="D15205" s="152" t="s">
        <v>8361</v>
      </c>
      <c r="E15205" s="152" t="s">
        <v>50683</v>
      </c>
      <c r="F15205" s="152" t="s">
        <v>8363</v>
      </c>
      <c r="G15205" s="152" t="s">
        <v>416</v>
      </c>
      <c r="H15205" s="152" t="s">
        <v>6733</v>
      </c>
      <c r="I15205" s="152" t="s">
        <v>6777</v>
      </c>
      <c r="J15205" s="152" t="s">
        <v>8408</v>
      </c>
    </row>
    <row r="15206" spans="1:10" x14ac:dyDescent="0.25">
      <c r="A15206" s="152" t="s">
        <v>50686</v>
      </c>
      <c r="B15206" s="152" t="s">
        <v>50687</v>
      </c>
      <c r="C15206" s="152" t="s">
        <v>50688</v>
      </c>
      <c r="D15206" s="152" t="s">
        <v>8361</v>
      </c>
      <c r="E15206" s="152" t="s">
        <v>50689</v>
      </c>
      <c r="F15206" s="152" t="s">
        <v>8363</v>
      </c>
      <c r="G15206" s="152" t="s">
        <v>416</v>
      </c>
      <c r="H15206" s="152" t="s">
        <v>4692</v>
      </c>
      <c r="I15206" s="152" t="s">
        <v>6777</v>
      </c>
      <c r="J15206" s="152" t="s">
        <v>8408</v>
      </c>
    </row>
    <row r="15207" spans="1:10" x14ac:dyDescent="0.25">
      <c r="A15207" s="152" t="s">
        <v>50690</v>
      </c>
      <c r="B15207" s="152" t="s">
        <v>50691</v>
      </c>
      <c r="C15207" s="152" t="s">
        <v>50688</v>
      </c>
      <c r="D15207" s="152" t="s">
        <v>8361</v>
      </c>
      <c r="E15207" s="152" t="s">
        <v>50689</v>
      </c>
      <c r="F15207" s="152" t="s">
        <v>8363</v>
      </c>
      <c r="G15207" s="152" t="s">
        <v>416</v>
      </c>
      <c r="H15207" s="152" t="s">
        <v>6733</v>
      </c>
      <c r="I15207" s="152" t="s">
        <v>6777</v>
      </c>
      <c r="J15207" s="152" t="s">
        <v>8408</v>
      </c>
    </row>
    <row r="15208" spans="1:10" x14ac:dyDescent="0.25">
      <c r="A15208" s="152" t="s">
        <v>50692</v>
      </c>
      <c r="B15208" s="152" t="s">
        <v>50693</v>
      </c>
      <c r="C15208" s="152" t="s">
        <v>50694</v>
      </c>
      <c r="D15208" s="152" t="s">
        <v>8361</v>
      </c>
      <c r="E15208" s="152" t="s">
        <v>50695</v>
      </c>
      <c r="F15208" s="152" t="s">
        <v>8363</v>
      </c>
      <c r="G15208" s="152" t="s">
        <v>416</v>
      </c>
      <c r="H15208" s="152" t="s">
        <v>5279</v>
      </c>
      <c r="I15208" s="152" t="s">
        <v>6777</v>
      </c>
      <c r="J15208" s="152" t="s">
        <v>113</v>
      </c>
    </row>
    <row r="15209" spans="1:10" x14ac:dyDescent="0.25">
      <c r="A15209" s="152" t="s">
        <v>50696</v>
      </c>
      <c r="B15209" s="152" t="s">
        <v>50697</v>
      </c>
      <c r="C15209" s="152" t="s">
        <v>50694</v>
      </c>
      <c r="D15209" s="152" t="s">
        <v>8361</v>
      </c>
      <c r="E15209" s="152" t="s">
        <v>50695</v>
      </c>
      <c r="F15209" s="152" t="s">
        <v>8363</v>
      </c>
      <c r="G15209" s="152" t="s">
        <v>416</v>
      </c>
      <c r="H15209" s="152" t="s">
        <v>6733</v>
      </c>
      <c r="I15209" s="152" t="s">
        <v>6777</v>
      </c>
      <c r="J15209" s="152" t="s">
        <v>113</v>
      </c>
    </row>
    <row r="15210" spans="1:10" x14ac:dyDescent="0.25">
      <c r="A15210" s="152" t="s">
        <v>50700</v>
      </c>
      <c r="B15210" s="152" t="s">
        <v>50701</v>
      </c>
      <c r="C15210" s="152" t="s">
        <v>50698</v>
      </c>
      <c r="D15210" s="152" t="s">
        <v>8361</v>
      </c>
      <c r="E15210" s="152" t="s">
        <v>50699</v>
      </c>
      <c r="F15210" s="152" t="s">
        <v>8363</v>
      </c>
      <c r="G15210" s="152" t="s">
        <v>416</v>
      </c>
      <c r="H15210" s="152" t="s">
        <v>324</v>
      </c>
      <c r="I15210" s="152" t="s">
        <v>6777</v>
      </c>
      <c r="J15210" s="152" t="s">
        <v>43980</v>
      </c>
    </row>
    <row r="15211" spans="1:10" x14ac:dyDescent="0.25">
      <c r="A15211" s="152" t="s">
        <v>50702</v>
      </c>
      <c r="B15211" s="152" t="s">
        <v>50703</v>
      </c>
      <c r="C15211" s="152" t="s">
        <v>50704</v>
      </c>
      <c r="D15211" s="152" t="s">
        <v>8361</v>
      </c>
      <c r="E15211" s="152" t="s">
        <v>50705</v>
      </c>
      <c r="F15211" s="152" t="s">
        <v>8363</v>
      </c>
      <c r="G15211" s="152" t="s">
        <v>416</v>
      </c>
      <c r="H15211" s="152" t="s">
        <v>5379</v>
      </c>
      <c r="I15211" s="152" t="s">
        <v>6777</v>
      </c>
      <c r="J15211" s="152" t="s">
        <v>15969</v>
      </c>
    </row>
    <row r="15212" spans="1:10" x14ac:dyDescent="0.25">
      <c r="A15212" s="152" t="s">
        <v>50706</v>
      </c>
      <c r="B15212" s="152" t="s">
        <v>50707</v>
      </c>
      <c r="C15212" s="152" t="s">
        <v>50708</v>
      </c>
      <c r="D15212" s="152" t="s">
        <v>8367</v>
      </c>
      <c r="E15212" s="152" t="s">
        <v>50709</v>
      </c>
      <c r="F15212" s="152" t="s">
        <v>8363</v>
      </c>
      <c r="G15212" s="152" t="s">
        <v>339</v>
      </c>
      <c r="H15212" s="152" t="s">
        <v>5615</v>
      </c>
      <c r="I15212" s="152" t="s">
        <v>6777</v>
      </c>
      <c r="J15212" s="152" t="s">
        <v>113</v>
      </c>
    </row>
    <row r="15213" spans="1:10" x14ac:dyDescent="0.25">
      <c r="A15213" s="152" t="s">
        <v>50710</v>
      </c>
      <c r="B15213" s="152" t="s">
        <v>50711</v>
      </c>
      <c r="C15213" s="152" t="s">
        <v>50712</v>
      </c>
      <c r="D15213" s="152" t="s">
        <v>8373</v>
      </c>
      <c r="E15213" s="152" t="s">
        <v>50713</v>
      </c>
      <c r="F15213" s="152" t="s">
        <v>8363</v>
      </c>
      <c r="G15213" s="152" t="s">
        <v>855</v>
      </c>
      <c r="H15213" s="152" t="s">
        <v>3818</v>
      </c>
      <c r="I15213" s="152" t="s">
        <v>6777</v>
      </c>
      <c r="J15213" s="152" t="s">
        <v>113</v>
      </c>
    </row>
    <row r="15214" spans="1:10" x14ac:dyDescent="0.25">
      <c r="A15214" s="152" t="s">
        <v>50716</v>
      </c>
      <c r="B15214" s="152" t="s">
        <v>50717</v>
      </c>
      <c r="C15214" s="152" t="s">
        <v>50714</v>
      </c>
      <c r="D15214" s="152" t="s">
        <v>8373</v>
      </c>
      <c r="E15214" s="152" t="s">
        <v>50715</v>
      </c>
      <c r="F15214" s="152" t="s">
        <v>8363</v>
      </c>
      <c r="G15214" s="152" t="s">
        <v>870</v>
      </c>
      <c r="H15214" s="152" t="s">
        <v>2612</v>
      </c>
      <c r="I15214" s="152" t="s">
        <v>6777</v>
      </c>
      <c r="J15214" s="152" t="s">
        <v>113</v>
      </c>
    </row>
    <row r="15215" spans="1:10" x14ac:dyDescent="0.25">
      <c r="A15215" s="152" t="s">
        <v>50718</v>
      </c>
      <c r="B15215" s="152" t="s">
        <v>50719</v>
      </c>
      <c r="C15215" s="152" t="s">
        <v>50714</v>
      </c>
      <c r="D15215" s="152" t="s">
        <v>8373</v>
      </c>
      <c r="E15215" s="152" t="s">
        <v>50715</v>
      </c>
      <c r="F15215" s="152" t="s">
        <v>8363</v>
      </c>
      <c r="G15215" s="152" t="s">
        <v>1497</v>
      </c>
      <c r="H15215" s="152" t="s">
        <v>2612</v>
      </c>
      <c r="I15215" s="152" t="s">
        <v>6777</v>
      </c>
      <c r="J15215" s="152" t="s">
        <v>113</v>
      </c>
    </row>
    <row r="15216" spans="1:10" x14ac:dyDescent="0.25">
      <c r="A15216" s="152" t="s">
        <v>50720</v>
      </c>
      <c r="B15216" s="152" t="s">
        <v>50721</v>
      </c>
      <c r="C15216" s="152" t="s">
        <v>50714</v>
      </c>
      <c r="D15216" s="152" t="s">
        <v>8373</v>
      </c>
      <c r="E15216" s="152" t="s">
        <v>50715</v>
      </c>
      <c r="F15216" s="152" t="s">
        <v>8363</v>
      </c>
      <c r="G15216" s="152" t="s">
        <v>1578</v>
      </c>
      <c r="H15216" s="152" t="s">
        <v>2612</v>
      </c>
      <c r="I15216" s="152" t="s">
        <v>6777</v>
      </c>
      <c r="J15216" s="152" t="s">
        <v>113</v>
      </c>
    </row>
    <row r="15217" spans="1:10" x14ac:dyDescent="0.25">
      <c r="A15217" s="152" t="s">
        <v>50722</v>
      </c>
      <c r="B15217" s="152" t="s">
        <v>50723</v>
      </c>
      <c r="C15217" s="152" t="s">
        <v>50724</v>
      </c>
      <c r="D15217" s="152" t="s">
        <v>8373</v>
      </c>
      <c r="E15217" s="152" t="s">
        <v>50725</v>
      </c>
      <c r="F15217" s="152" t="s">
        <v>8363</v>
      </c>
      <c r="G15217" s="152" t="s">
        <v>241</v>
      </c>
      <c r="H15217" s="152" t="s">
        <v>939</v>
      </c>
      <c r="I15217" s="152" t="s">
        <v>6777</v>
      </c>
      <c r="J15217" s="152" t="s">
        <v>113</v>
      </c>
    </row>
    <row r="15218" spans="1:10" x14ac:dyDescent="0.25">
      <c r="A15218" s="152" t="s">
        <v>50726</v>
      </c>
      <c r="B15218" s="152" t="s">
        <v>50727</v>
      </c>
      <c r="C15218" s="152" t="s">
        <v>50724</v>
      </c>
      <c r="D15218" s="152" t="s">
        <v>8373</v>
      </c>
      <c r="E15218" s="152" t="s">
        <v>50725</v>
      </c>
      <c r="F15218" s="152" t="s">
        <v>8363</v>
      </c>
      <c r="G15218" s="152" t="s">
        <v>241</v>
      </c>
      <c r="H15218" s="152" t="s">
        <v>6733</v>
      </c>
      <c r="I15218" s="152" t="s">
        <v>6777</v>
      </c>
      <c r="J15218" s="152" t="s">
        <v>113</v>
      </c>
    </row>
    <row r="15219" spans="1:10" x14ac:dyDescent="0.25">
      <c r="A15219" s="152" t="s">
        <v>50728</v>
      </c>
      <c r="B15219" s="152" t="s">
        <v>50729</v>
      </c>
      <c r="C15219" s="152" t="s">
        <v>50730</v>
      </c>
      <c r="D15219" s="152" t="s">
        <v>8373</v>
      </c>
      <c r="E15219" s="152" t="s">
        <v>50731</v>
      </c>
      <c r="F15219" s="152" t="s">
        <v>8363</v>
      </c>
      <c r="G15219" s="152" t="s">
        <v>136</v>
      </c>
      <c r="H15219" s="152" t="s">
        <v>1445</v>
      </c>
      <c r="I15219" s="152" t="s">
        <v>6777</v>
      </c>
      <c r="J15219" s="152" t="s">
        <v>113</v>
      </c>
    </row>
    <row r="15220" spans="1:10" x14ac:dyDescent="0.25">
      <c r="A15220" s="152" t="s">
        <v>50732</v>
      </c>
      <c r="B15220" s="152" t="s">
        <v>50733</v>
      </c>
      <c r="C15220" s="152" t="s">
        <v>50734</v>
      </c>
      <c r="D15220" s="152" t="s">
        <v>8361</v>
      </c>
      <c r="E15220" s="152" t="s">
        <v>50735</v>
      </c>
      <c r="F15220" s="152" t="s">
        <v>8363</v>
      </c>
      <c r="G15220" s="152" t="s">
        <v>416</v>
      </c>
      <c r="H15220" s="152" t="s">
        <v>5917</v>
      </c>
      <c r="I15220" s="152" t="s">
        <v>6777</v>
      </c>
      <c r="J15220" s="152" t="s">
        <v>50121</v>
      </c>
    </row>
    <row r="15221" spans="1:10" x14ac:dyDescent="0.25">
      <c r="A15221" s="152" t="s">
        <v>50736</v>
      </c>
      <c r="B15221" s="152" t="s">
        <v>50737</v>
      </c>
      <c r="C15221" s="152" t="s">
        <v>50734</v>
      </c>
      <c r="D15221" s="152" t="s">
        <v>8361</v>
      </c>
      <c r="E15221" s="152" t="s">
        <v>50735</v>
      </c>
      <c r="F15221" s="152" t="s">
        <v>8363</v>
      </c>
      <c r="G15221" s="152" t="s">
        <v>3394</v>
      </c>
      <c r="H15221" s="152" t="s">
        <v>486</v>
      </c>
      <c r="I15221" s="152" t="s">
        <v>6777</v>
      </c>
      <c r="J15221" s="152" t="s">
        <v>50121</v>
      </c>
    </row>
    <row r="15222" spans="1:10" x14ac:dyDescent="0.25">
      <c r="A15222" s="152" t="s">
        <v>50738</v>
      </c>
      <c r="B15222" s="152" t="s">
        <v>50733</v>
      </c>
      <c r="C15222" s="152" t="s">
        <v>50734</v>
      </c>
      <c r="D15222" s="152" t="s">
        <v>8361</v>
      </c>
      <c r="E15222" s="152" t="s">
        <v>50735</v>
      </c>
      <c r="F15222" s="152" t="s">
        <v>8363</v>
      </c>
      <c r="G15222" s="152" t="s">
        <v>3394</v>
      </c>
      <c r="H15222" s="152" t="s">
        <v>5917</v>
      </c>
      <c r="I15222" s="152" t="s">
        <v>6777</v>
      </c>
      <c r="J15222" s="152" t="s">
        <v>50121</v>
      </c>
    </row>
    <row r="15223" spans="1:10" x14ac:dyDescent="0.25">
      <c r="A15223" s="152" t="s">
        <v>50739</v>
      </c>
      <c r="B15223" s="152" t="s">
        <v>50740</v>
      </c>
      <c r="C15223" s="152" t="s">
        <v>50741</v>
      </c>
      <c r="D15223" s="152" t="s">
        <v>8361</v>
      </c>
      <c r="E15223" s="152" t="s">
        <v>50742</v>
      </c>
      <c r="F15223" s="152" t="s">
        <v>8363</v>
      </c>
      <c r="G15223" s="152" t="s">
        <v>416</v>
      </c>
      <c r="H15223" s="152" t="s">
        <v>5917</v>
      </c>
      <c r="I15223" s="152" t="s">
        <v>6777</v>
      </c>
      <c r="J15223" s="152" t="s">
        <v>50121</v>
      </c>
    </row>
    <row r="15224" spans="1:10" x14ac:dyDescent="0.25">
      <c r="A15224" s="152" t="s">
        <v>50743</v>
      </c>
      <c r="B15224" s="152" t="s">
        <v>50744</v>
      </c>
      <c r="C15224" s="152" t="s">
        <v>50741</v>
      </c>
      <c r="D15224" s="152" t="s">
        <v>8361</v>
      </c>
      <c r="E15224" s="152" t="s">
        <v>50742</v>
      </c>
      <c r="F15224" s="152" t="s">
        <v>8363</v>
      </c>
      <c r="G15224" s="152" t="s">
        <v>3394</v>
      </c>
      <c r="H15224" s="152" t="s">
        <v>486</v>
      </c>
      <c r="I15224" s="152" t="s">
        <v>6777</v>
      </c>
      <c r="J15224" s="152" t="s">
        <v>50121</v>
      </c>
    </row>
    <row r="15225" spans="1:10" x14ac:dyDescent="0.25">
      <c r="A15225" s="152" t="s">
        <v>50745</v>
      </c>
      <c r="B15225" s="152" t="s">
        <v>50746</v>
      </c>
      <c r="C15225" s="152" t="s">
        <v>50741</v>
      </c>
      <c r="D15225" s="152" t="s">
        <v>8361</v>
      </c>
      <c r="E15225" s="152" t="s">
        <v>50742</v>
      </c>
      <c r="F15225" s="152" t="s">
        <v>8363</v>
      </c>
      <c r="G15225" s="152" t="s">
        <v>3394</v>
      </c>
      <c r="H15225" s="152" t="s">
        <v>5917</v>
      </c>
      <c r="I15225" s="152" t="s">
        <v>6777</v>
      </c>
      <c r="J15225" s="152" t="s">
        <v>50121</v>
      </c>
    </row>
    <row r="15226" spans="1:10" x14ac:dyDescent="0.25">
      <c r="A15226" s="152" t="s">
        <v>50747</v>
      </c>
      <c r="B15226" s="152" t="s">
        <v>50748</v>
      </c>
      <c r="C15226" s="152" t="s">
        <v>50749</v>
      </c>
      <c r="D15226" s="152" t="s">
        <v>8361</v>
      </c>
      <c r="E15226" s="152" t="s">
        <v>50750</v>
      </c>
      <c r="F15226" s="152" t="s">
        <v>8363</v>
      </c>
      <c r="G15226" s="152" t="s">
        <v>416</v>
      </c>
      <c r="H15226" s="152" t="s">
        <v>5917</v>
      </c>
      <c r="I15226" s="152" t="s">
        <v>6777</v>
      </c>
      <c r="J15226" s="152" t="s">
        <v>50121</v>
      </c>
    </row>
    <row r="15227" spans="1:10" x14ac:dyDescent="0.25">
      <c r="A15227" s="152" t="s">
        <v>50751</v>
      </c>
      <c r="B15227" s="152" t="s">
        <v>50752</v>
      </c>
      <c r="C15227" s="152" t="s">
        <v>50749</v>
      </c>
      <c r="D15227" s="152" t="s">
        <v>8361</v>
      </c>
      <c r="E15227" s="152" t="s">
        <v>50750</v>
      </c>
      <c r="F15227" s="152" t="s">
        <v>8363</v>
      </c>
      <c r="G15227" s="152" t="s">
        <v>3394</v>
      </c>
      <c r="H15227" s="152" t="s">
        <v>486</v>
      </c>
      <c r="I15227" s="152" t="s">
        <v>6777</v>
      </c>
      <c r="J15227" s="152" t="s">
        <v>50121</v>
      </c>
    </row>
    <row r="15228" spans="1:10" x14ac:dyDescent="0.25">
      <c r="A15228" s="152" t="s">
        <v>50753</v>
      </c>
      <c r="B15228" s="152" t="s">
        <v>50748</v>
      </c>
      <c r="C15228" s="152" t="s">
        <v>50749</v>
      </c>
      <c r="D15228" s="152" t="s">
        <v>8361</v>
      </c>
      <c r="E15228" s="152" t="s">
        <v>50750</v>
      </c>
      <c r="F15228" s="152" t="s">
        <v>8363</v>
      </c>
      <c r="G15228" s="152" t="s">
        <v>3394</v>
      </c>
      <c r="H15228" s="152" t="s">
        <v>5917</v>
      </c>
      <c r="I15228" s="152" t="s">
        <v>6777</v>
      </c>
      <c r="J15228" s="152" t="s">
        <v>50121</v>
      </c>
    </row>
    <row r="15229" spans="1:10" x14ac:dyDescent="0.25">
      <c r="A15229" s="152" t="s">
        <v>50754</v>
      </c>
      <c r="B15229" s="152" t="s">
        <v>50755</v>
      </c>
      <c r="C15229" s="152" t="s">
        <v>50756</v>
      </c>
      <c r="D15229" s="152" t="s">
        <v>8361</v>
      </c>
      <c r="E15229" s="152" t="s">
        <v>50757</v>
      </c>
      <c r="F15229" s="152" t="s">
        <v>8363</v>
      </c>
      <c r="G15229" s="152" t="s">
        <v>416</v>
      </c>
      <c r="H15229" s="152" t="s">
        <v>5917</v>
      </c>
      <c r="I15229" s="152" t="s">
        <v>6777</v>
      </c>
      <c r="J15229" s="152" t="s">
        <v>50121</v>
      </c>
    </row>
    <row r="15230" spans="1:10" x14ac:dyDescent="0.25">
      <c r="A15230" s="152" t="s">
        <v>50758</v>
      </c>
      <c r="B15230" s="152" t="s">
        <v>50759</v>
      </c>
      <c r="C15230" s="152" t="s">
        <v>50756</v>
      </c>
      <c r="D15230" s="152" t="s">
        <v>8361</v>
      </c>
      <c r="E15230" s="152" t="s">
        <v>50757</v>
      </c>
      <c r="F15230" s="152" t="s">
        <v>8363</v>
      </c>
      <c r="G15230" s="152" t="s">
        <v>1801</v>
      </c>
      <c r="H15230" s="152" t="s">
        <v>486</v>
      </c>
      <c r="I15230" s="152" t="s">
        <v>6777</v>
      </c>
      <c r="J15230" s="152" t="s">
        <v>50121</v>
      </c>
    </row>
    <row r="15231" spans="1:10" x14ac:dyDescent="0.25">
      <c r="A15231" s="152" t="s">
        <v>50760</v>
      </c>
      <c r="B15231" s="152" t="s">
        <v>50759</v>
      </c>
      <c r="C15231" s="152" t="s">
        <v>50756</v>
      </c>
      <c r="D15231" s="152" t="s">
        <v>8361</v>
      </c>
      <c r="E15231" s="152" t="s">
        <v>50757</v>
      </c>
      <c r="F15231" s="152" t="s">
        <v>8363</v>
      </c>
      <c r="G15231" s="152" t="s">
        <v>1801</v>
      </c>
      <c r="H15231" s="152" t="s">
        <v>2954</v>
      </c>
      <c r="I15231" s="152" t="s">
        <v>6777</v>
      </c>
      <c r="J15231" s="152" t="s">
        <v>50121</v>
      </c>
    </row>
    <row r="15232" spans="1:10" x14ac:dyDescent="0.25">
      <c r="A15232" s="152" t="s">
        <v>50761</v>
      </c>
      <c r="B15232" s="152" t="s">
        <v>50759</v>
      </c>
      <c r="C15232" s="152" t="s">
        <v>50756</v>
      </c>
      <c r="D15232" s="152" t="s">
        <v>8361</v>
      </c>
      <c r="E15232" s="152" t="s">
        <v>50757</v>
      </c>
      <c r="F15232" s="152" t="s">
        <v>8363</v>
      </c>
      <c r="G15232" s="152" t="s">
        <v>1801</v>
      </c>
      <c r="H15232" s="152" t="s">
        <v>5917</v>
      </c>
      <c r="I15232" s="152" t="s">
        <v>6777</v>
      </c>
      <c r="J15232" s="152" t="s">
        <v>50121</v>
      </c>
    </row>
    <row r="15233" spans="1:10" x14ac:dyDescent="0.25">
      <c r="A15233" s="152" t="s">
        <v>50762</v>
      </c>
      <c r="B15233" s="152" t="s">
        <v>50759</v>
      </c>
      <c r="C15233" s="152" t="s">
        <v>50756</v>
      </c>
      <c r="D15233" s="152" t="s">
        <v>8361</v>
      </c>
      <c r="E15233" s="152" t="s">
        <v>50757</v>
      </c>
      <c r="F15233" s="152" t="s">
        <v>8363</v>
      </c>
      <c r="G15233" s="152" t="s">
        <v>3394</v>
      </c>
      <c r="H15233" s="152" t="s">
        <v>486</v>
      </c>
      <c r="I15233" s="152" t="s">
        <v>6777</v>
      </c>
      <c r="J15233" s="152" t="s">
        <v>50121</v>
      </c>
    </row>
    <row r="15234" spans="1:10" x14ac:dyDescent="0.25">
      <c r="A15234" s="152" t="s">
        <v>50763</v>
      </c>
      <c r="B15234" s="152" t="s">
        <v>50764</v>
      </c>
      <c r="C15234" s="152" t="s">
        <v>50756</v>
      </c>
      <c r="D15234" s="152" t="s">
        <v>8361</v>
      </c>
      <c r="E15234" s="152" t="s">
        <v>50757</v>
      </c>
      <c r="F15234" s="152" t="s">
        <v>8363</v>
      </c>
      <c r="G15234" s="152" t="s">
        <v>3394</v>
      </c>
      <c r="H15234" s="152" t="s">
        <v>5917</v>
      </c>
      <c r="I15234" s="152" t="s">
        <v>6777</v>
      </c>
      <c r="J15234" s="152" t="s">
        <v>50121</v>
      </c>
    </row>
    <row r="15235" spans="1:10" x14ac:dyDescent="0.25">
      <c r="A15235" s="152" t="s">
        <v>50765</v>
      </c>
      <c r="B15235" s="152" t="s">
        <v>50766</v>
      </c>
      <c r="C15235" s="152" t="s">
        <v>50767</v>
      </c>
      <c r="D15235" s="152" t="s">
        <v>8361</v>
      </c>
      <c r="E15235" s="152" t="s">
        <v>50768</v>
      </c>
      <c r="F15235" s="152" t="s">
        <v>8363</v>
      </c>
      <c r="G15235" s="152" t="s">
        <v>416</v>
      </c>
      <c r="H15235" s="152" t="s">
        <v>5917</v>
      </c>
      <c r="I15235" s="152" t="s">
        <v>6777</v>
      </c>
      <c r="J15235" s="152" t="s">
        <v>50121</v>
      </c>
    </row>
    <row r="15236" spans="1:10" x14ac:dyDescent="0.25">
      <c r="A15236" s="152" t="s">
        <v>50769</v>
      </c>
      <c r="B15236" s="152" t="s">
        <v>50770</v>
      </c>
      <c r="C15236" s="152" t="s">
        <v>50767</v>
      </c>
      <c r="D15236" s="152" t="s">
        <v>8361</v>
      </c>
      <c r="E15236" s="152" t="s">
        <v>50768</v>
      </c>
      <c r="F15236" s="152" t="s">
        <v>8363</v>
      </c>
      <c r="G15236" s="152" t="s">
        <v>3394</v>
      </c>
      <c r="H15236" s="152" t="s">
        <v>486</v>
      </c>
      <c r="I15236" s="152" t="s">
        <v>6777</v>
      </c>
      <c r="J15236" s="152" t="s">
        <v>50121</v>
      </c>
    </row>
    <row r="15237" spans="1:10" x14ac:dyDescent="0.25">
      <c r="A15237" s="152" t="s">
        <v>50771</v>
      </c>
      <c r="B15237" s="152" t="s">
        <v>50770</v>
      </c>
      <c r="C15237" s="152" t="s">
        <v>50767</v>
      </c>
      <c r="D15237" s="152" t="s">
        <v>8361</v>
      </c>
      <c r="E15237" s="152" t="s">
        <v>50768</v>
      </c>
      <c r="F15237" s="152" t="s">
        <v>8363</v>
      </c>
      <c r="G15237" s="152" t="s">
        <v>3394</v>
      </c>
      <c r="H15237" s="152" t="s">
        <v>5917</v>
      </c>
      <c r="I15237" s="152" t="s">
        <v>6777</v>
      </c>
      <c r="J15237" s="152" t="s">
        <v>50121</v>
      </c>
    </row>
    <row r="15238" spans="1:10" x14ac:dyDescent="0.25">
      <c r="A15238" s="152" t="s">
        <v>50772</v>
      </c>
      <c r="B15238" s="152" t="s">
        <v>50773</v>
      </c>
      <c r="C15238" s="152" t="s">
        <v>50774</v>
      </c>
      <c r="D15238" s="152" t="s">
        <v>8361</v>
      </c>
      <c r="E15238" s="152" t="s">
        <v>50775</v>
      </c>
      <c r="F15238" s="152" t="s">
        <v>8363</v>
      </c>
      <c r="G15238" s="152" t="s">
        <v>416</v>
      </c>
      <c r="H15238" s="152" t="s">
        <v>5917</v>
      </c>
      <c r="I15238" s="152" t="s">
        <v>6777</v>
      </c>
      <c r="J15238" s="152" t="s">
        <v>50121</v>
      </c>
    </row>
    <row r="15239" spans="1:10" x14ac:dyDescent="0.25">
      <c r="A15239" s="152" t="s">
        <v>50776</v>
      </c>
      <c r="B15239" s="152" t="s">
        <v>50773</v>
      </c>
      <c r="C15239" s="152" t="s">
        <v>50774</v>
      </c>
      <c r="D15239" s="152" t="s">
        <v>8361</v>
      </c>
      <c r="E15239" s="152" t="s">
        <v>50775</v>
      </c>
      <c r="F15239" s="152" t="s">
        <v>8363</v>
      </c>
      <c r="G15239" s="152" t="s">
        <v>3394</v>
      </c>
      <c r="H15239" s="152" t="s">
        <v>486</v>
      </c>
      <c r="I15239" s="152" t="s">
        <v>6777</v>
      </c>
      <c r="J15239" s="152" t="s">
        <v>50121</v>
      </c>
    </row>
    <row r="15240" spans="1:10" x14ac:dyDescent="0.25">
      <c r="A15240" s="152" t="s">
        <v>50777</v>
      </c>
      <c r="B15240" s="152" t="s">
        <v>50773</v>
      </c>
      <c r="C15240" s="152" t="s">
        <v>50774</v>
      </c>
      <c r="D15240" s="152" t="s">
        <v>8361</v>
      </c>
      <c r="E15240" s="152" t="s">
        <v>50775</v>
      </c>
      <c r="F15240" s="152" t="s">
        <v>8363</v>
      </c>
      <c r="G15240" s="152" t="s">
        <v>3394</v>
      </c>
      <c r="H15240" s="152" t="s">
        <v>5917</v>
      </c>
      <c r="I15240" s="152" t="s">
        <v>6777</v>
      </c>
      <c r="J15240" s="152" t="s">
        <v>50121</v>
      </c>
    </row>
    <row r="15241" spans="1:10" x14ac:dyDescent="0.25">
      <c r="A15241" s="152" t="s">
        <v>50780</v>
      </c>
      <c r="B15241" s="152" t="s">
        <v>50781</v>
      </c>
      <c r="C15241" s="152" t="s">
        <v>50778</v>
      </c>
      <c r="D15241" s="152" t="s">
        <v>8361</v>
      </c>
      <c r="E15241" s="152" t="s">
        <v>50779</v>
      </c>
      <c r="F15241" s="152" t="s">
        <v>8363</v>
      </c>
      <c r="G15241" s="152" t="s">
        <v>214</v>
      </c>
      <c r="H15241" s="152" t="s">
        <v>4722</v>
      </c>
      <c r="I15241" s="152" t="s">
        <v>6777</v>
      </c>
      <c r="J15241" s="152" t="s">
        <v>9472</v>
      </c>
    </row>
    <row r="15242" spans="1:10" x14ac:dyDescent="0.25">
      <c r="A15242" s="152" t="s">
        <v>50782</v>
      </c>
      <c r="B15242" s="152" t="s">
        <v>50781</v>
      </c>
      <c r="C15242" s="152" t="s">
        <v>50778</v>
      </c>
      <c r="D15242" s="152" t="s">
        <v>8361</v>
      </c>
      <c r="E15242" s="152" t="s">
        <v>50779</v>
      </c>
      <c r="F15242" s="152" t="s">
        <v>8541</v>
      </c>
      <c r="G15242" s="152" t="s">
        <v>214</v>
      </c>
      <c r="H15242" s="152" t="s">
        <v>4722</v>
      </c>
      <c r="I15242" s="152" t="s">
        <v>6777</v>
      </c>
      <c r="J15242" s="152" t="s">
        <v>9472</v>
      </c>
    </row>
    <row r="15243" spans="1:10" x14ac:dyDescent="0.25">
      <c r="A15243" s="152" t="s">
        <v>50783</v>
      </c>
      <c r="B15243" s="152" t="s">
        <v>50781</v>
      </c>
      <c r="C15243" s="152" t="s">
        <v>50778</v>
      </c>
      <c r="D15243" s="152" t="s">
        <v>8361</v>
      </c>
      <c r="E15243" s="152" t="s">
        <v>50779</v>
      </c>
      <c r="F15243" s="152" t="s">
        <v>132</v>
      </c>
      <c r="G15243" s="152" t="s">
        <v>214</v>
      </c>
      <c r="H15243" s="152" t="s">
        <v>4722</v>
      </c>
      <c r="I15243" s="152" t="s">
        <v>6777</v>
      </c>
      <c r="J15243" s="152" t="s">
        <v>9472</v>
      </c>
    </row>
    <row r="15244" spans="1:10" x14ac:dyDescent="0.25">
      <c r="A15244" s="152" t="s">
        <v>50786</v>
      </c>
      <c r="B15244" s="152" t="s">
        <v>50787</v>
      </c>
      <c r="C15244" s="152" t="s">
        <v>50784</v>
      </c>
      <c r="D15244" s="152" t="s">
        <v>8361</v>
      </c>
      <c r="E15244" s="152" t="s">
        <v>50785</v>
      </c>
      <c r="F15244" s="152" t="s">
        <v>8363</v>
      </c>
      <c r="G15244" s="152" t="s">
        <v>214</v>
      </c>
      <c r="H15244" s="152" t="s">
        <v>4710</v>
      </c>
      <c r="I15244" s="152" t="s">
        <v>6777</v>
      </c>
      <c r="J15244" s="152" t="s">
        <v>9472</v>
      </c>
    </row>
    <row r="15245" spans="1:10" x14ac:dyDescent="0.25">
      <c r="A15245" s="152" t="s">
        <v>50788</v>
      </c>
      <c r="B15245" s="152" t="s">
        <v>50787</v>
      </c>
      <c r="C15245" s="152" t="s">
        <v>50784</v>
      </c>
      <c r="D15245" s="152" t="s">
        <v>8361</v>
      </c>
      <c r="E15245" s="152" t="s">
        <v>50785</v>
      </c>
      <c r="F15245" s="152" t="s">
        <v>8541</v>
      </c>
      <c r="G15245" s="152" t="s">
        <v>214</v>
      </c>
      <c r="H15245" s="152" t="s">
        <v>4710</v>
      </c>
      <c r="I15245" s="152" t="s">
        <v>6777</v>
      </c>
      <c r="J15245" s="152" t="s">
        <v>9472</v>
      </c>
    </row>
    <row r="15246" spans="1:10" x14ac:dyDescent="0.25">
      <c r="A15246" s="152" t="s">
        <v>50789</v>
      </c>
      <c r="B15246" s="152" t="s">
        <v>50787</v>
      </c>
      <c r="C15246" s="152" t="s">
        <v>50784</v>
      </c>
      <c r="D15246" s="152" t="s">
        <v>8361</v>
      </c>
      <c r="E15246" s="152" t="s">
        <v>50785</v>
      </c>
      <c r="F15246" s="152" t="s">
        <v>132</v>
      </c>
      <c r="G15246" s="152" t="s">
        <v>214</v>
      </c>
      <c r="H15246" s="152" t="s">
        <v>4710</v>
      </c>
      <c r="I15246" s="152" t="s">
        <v>6777</v>
      </c>
      <c r="J15246" s="152" t="s">
        <v>9472</v>
      </c>
    </row>
    <row r="15247" spans="1:10" x14ac:dyDescent="0.25">
      <c r="A15247" s="152" t="s">
        <v>50790</v>
      </c>
      <c r="B15247" s="152" t="s">
        <v>50791</v>
      </c>
      <c r="C15247" s="152" t="s">
        <v>50792</v>
      </c>
      <c r="D15247" s="152" t="s">
        <v>8361</v>
      </c>
      <c r="E15247" s="152" t="s">
        <v>50793</v>
      </c>
      <c r="F15247" s="152" t="s">
        <v>8363</v>
      </c>
      <c r="G15247" s="152" t="s">
        <v>214</v>
      </c>
      <c r="H15247" s="152" t="s">
        <v>1255</v>
      </c>
      <c r="I15247" s="152" t="s">
        <v>6777</v>
      </c>
      <c r="J15247" s="152" t="s">
        <v>9472</v>
      </c>
    </row>
    <row r="15248" spans="1:10" x14ac:dyDescent="0.25">
      <c r="A15248" s="152" t="s">
        <v>50794</v>
      </c>
      <c r="B15248" s="152" t="s">
        <v>50795</v>
      </c>
      <c r="C15248" s="152" t="s">
        <v>50792</v>
      </c>
      <c r="D15248" s="152" t="s">
        <v>8361</v>
      </c>
      <c r="E15248" s="152" t="s">
        <v>50793</v>
      </c>
      <c r="F15248" s="152" t="s">
        <v>8363</v>
      </c>
      <c r="G15248" s="152" t="s">
        <v>416</v>
      </c>
      <c r="H15248" s="152" t="s">
        <v>1255</v>
      </c>
      <c r="I15248" s="152" t="s">
        <v>6777</v>
      </c>
      <c r="J15248" s="152" t="s">
        <v>9472</v>
      </c>
    </row>
    <row r="15249" spans="1:10" x14ac:dyDescent="0.25">
      <c r="A15249" s="152" t="s">
        <v>50796</v>
      </c>
      <c r="B15249" s="152" t="s">
        <v>50791</v>
      </c>
      <c r="C15249" s="152" t="s">
        <v>50792</v>
      </c>
      <c r="D15249" s="152" t="s">
        <v>8361</v>
      </c>
      <c r="E15249" s="152" t="s">
        <v>50793</v>
      </c>
      <c r="F15249" s="152" t="s">
        <v>8541</v>
      </c>
      <c r="G15249" s="152" t="s">
        <v>214</v>
      </c>
      <c r="H15249" s="152" t="s">
        <v>1255</v>
      </c>
      <c r="I15249" s="152" t="s">
        <v>6777</v>
      </c>
      <c r="J15249" s="152" t="s">
        <v>9472</v>
      </c>
    </row>
    <row r="15250" spans="1:10" x14ac:dyDescent="0.25">
      <c r="A15250" s="152" t="s">
        <v>50797</v>
      </c>
      <c r="B15250" s="152" t="s">
        <v>50791</v>
      </c>
      <c r="C15250" s="152" t="s">
        <v>50792</v>
      </c>
      <c r="D15250" s="152" t="s">
        <v>8361</v>
      </c>
      <c r="E15250" s="152" t="s">
        <v>50793</v>
      </c>
      <c r="F15250" s="152" t="s">
        <v>132</v>
      </c>
      <c r="G15250" s="152" t="s">
        <v>214</v>
      </c>
      <c r="H15250" s="152" t="s">
        <v>1255</v>
      </c>
      <c r="I15250" s="152" t="s">
        <v>6777</v>
      </c>
      <c r="J15250" s="152" t="s">
        <v>9472</v>
      </c>
    </row>
    <row r="15251" spans="1:10" x14ac:dyDescent="0.25">
      <c r="A15251" s="152" t="s">
        <v>50799</v>
      </c>
      <c r="B15251" s="152" t="s">
        <v>50800</v>
      </c>
      <c r="C15251" s="152" t="s">
        <v>50801</v>
      </c>
      <c r="D15251" s="152" t="s">
        <v>8361</v>
      </c>
      <c r="E15251" s="152" t="s">
        <v>50802</v>
      </c>
      <c r="F15251" s="152" t="s">
        <v>8363</v>
      </c>
      <c r="G15251" s="152" t="s">
        <v>214</v>
      </c>
      <c r="H15251" s="152" t="s">
        <v>1380</v>
      </c>
      <c r="I15251" s="152" t="s">
        <v>6777</v>
      </c>
      <c r="J15251" s="152" t="s">
        <v>50798</v>
      </c>
    </row>
    <row r="15252" spans="1:10" x14ac:dyDescent="0.25">
      <c r="A15252" s="152" t="s">
        <v>50803</v>
      </c>
      <c r="B15252" s="152" t="s">
        <v>50804</v>
      </c>
      <c r="C15252" s="152" t="s">
        <v>50801</v>
      </c>
      <c r="D15252" s="152" t="s">
        <v>8361</v>
      </c>
      <c r="E15252" s="152" t="s">
        <v>50802</v>
      </c>
      <c r="F15252" s="152" t="s">
        <v>8363</v>
      </c>
      <c r="G15252" s="152" t="s">
        <v>214</v>
      </c>
      <c r="H15252" s="152" t="s">
        <v>4716</v>
      </c>
      <c r="I15252" s="152" t="s">
        <v>6777</v>
      </c>
      <c r="J15252" s="152" t="s">
        <v>50798</v>
      </c>
    </row>
    <row r="15253" spans="1:10" x14ac:dyDescent="0.25">
      <c r="A15253" s="152" t="s">
        <v>50805</v>
      </c>
      <c r="B15253" s="152" t="s">
        <v>50806</v>
      </c>
      <c r="C15253" s="152" t="s">
        <v>50807</v>
      </c>
      <c r="D15253" s="152" t="s">
        <v>8361</v>
      </c>
      <c r="E15253" s="152" t="s">
        <v>50808</v>
      </c>
      <c r="F15253" s="152" t="s">
        <v>8363</v>
      </c>
      <c r="G15253" s="152" t="s">
        <v>136</v>
      </c>
      <c r="H15253" s="152" t="s">
        <v>2634</v>
      </c>
      <c r="I15253" s="152" t="s">
        <v>6777</v>
      </c>
      <c r="J15253" s="152" t="s">
        <v>8799</v>
      </c>
    </row>
    <row r="15254" spans="1:10" x14ac:dyDescent="0.25">
      <c r="A15254" s="152" t="s">
        <v>50809</v>
      </c>
      <c r="B15254" s="152" t="s">
        <v>50810</v>
      </c>
      <c r="C15254" s="152" t="s">
        <v>50807</v>
      </c>
      <c r="D15254" s="152" t="s">
        <v>8361</v>
      </c>
      <c r="E15254" s="152" t="s">
        <v>50808</v>
      </c>
      <c r="F15254" s="152" t="s">
        <v>8363</v>
      </c>
      <c r="G15254" s="152" t="s">
        <v>136</v>
      </c>
      <c r="H15254" s="152" t="s">
        <v>386</v>
      </c>
      <c r="I15254" s="152" t="s">
        <v>6777</v>
      </c>
      <c r="J15254" s="152" t="s">
        <v>8799</v>
      </c>
    </row>
    <row r="15255" spans="1:10" x14ac:dyDescent="0.25">
      <c r="A15255" s="152" t="s">
        <v>50811</v>
      </c>
      <c r="B15255" s="152" t="s">
        <v>50810</v>
      </c>
      <c r="C15255" s="152" t="s">
        <v>50807</v>
      </c>
      <c r="D15255" s="152" t="s">
        <v>8361</v>
      </c>
      <c r="E15255" s="152" t="s">
        <v>50808</v>
      </c>
      <c r="F15255" s="152" t="s">
        <v>8363</v>
      </c>
      <c r="G15255" s="152" t="s">
        <v>416</v>
      </c>
      <c r="H15255" s="152" t="s">
        <v>386</v>
      </c>
      <c r="I15255" s="152" t="s">
        <v>6777</v>
      </c>
      <c r="J15255" s="152" t="s">
        <v>8799</v>
      </c>
    </row>
    <row r="15256" spans="1:10" x14ac:dyDescent="0.25">
      <c r="A15256" s="152" t="s">
        <v>50812</v>
      </c>
      <c r="B15256" s="152" t="s">
        <v>50813</v>
      </c>
      <c r="C15256" s="152" t="s">
        <v>50814</v>
      </c>
      <c r="D15256" s="152" t="s">
        <v>8361</v>
      </c>
      <c r="E15256" s="152" t="s">
        <v>50815</v>
      </c>
      <c r="F15256" s="152" t="s">
        <v>8363</v>
      </c>
      <c r="G15256" s="152" t="s">
        <v>214</v>
      </c>
      <c r="H15256" s="152" t="s">
        <v>486</v>
      </c>
      <c r="I15256" s="152" t="s">
        <v>6777</v>
      </c>
      <c r="J15256" s="152" t="s">
        <v>9472</v>
      </c>
    </row>
    <row r="15257" spans="1:10" x14ac:dyDescent="0.25">
      <c r="A15257" s="152" t="s">
        <v>50816</v>
      </c>
      <c r="B15257" s="152" t="s">
        <v>50813</v>
      </c>
      <c r="C15257" s="152" t="s">
        <v>50814</v>
      </c>
      <c r="D15257" s="152" t="s">
        <v>8361</v>
      </c>
      <c r="E15257" s="152" t="s">
        <v>50815</v>
      </c>
      <c r="F15257" s="152" t="s">
        <v>8363</v>
      </c>
      <c r="G15257" s="152" t="s">
        <v>214</v>
      </c>
      <c r="H15257" s="152" t="s">
        <v>2954</v>
      </c>
      <c r="I15257" s="152" t="s">
        <v>6777</v>
      </c>
      <c r="J15257" s="152" t="s">
        <v>9472</v>
      </c>
    </row>
    <row r="15258" spans="1:10" x14ac:dyDescent="0.25">
      <c r="A15258" s="152" t="s">
        <v>50817</v>
      </c>
      <c r="B15258" s="152" t="s">
        <v>50813</v>
      </c>
      <c r="C15258" s="152" t="s">
        <v>50814</v>
      </c>
      <c r="D15258" s="152" t="s">
        <v>8361</v>
      </c>
      <c r="E15258" s="152" t="s">
        <v>50815</v>
      </c>
      <c r="F15258" s="152" t="s">
        <v>8541</v>
      </c>
      <c r="G15258" s="152" t="s">
        <v>214</v>
      </c>
      <c r="H15258" s="152" t="s">
        <v>486</v>
      </c>
      <c r="I15258" s="152" t="s">
        <v>6777</v>
      </c>
      <c r="J15258" s="152" t="s">
        <v>9472</v>
      </c>
    </row>
    <row r="15259" spans="1:10" x14ac:dyDescent="0.25">
      <c r="A15259" s="152" t="s">
        <v>50818</v>
      </c>
      <c r="B15259" s="152" t="s">
        <v>50813</v>
      </c>
      <c r="C15259" s="152" t="s">
        <v>50814</v>
      </c>
      <c r="D15259" s="152" t="s">
        <v>8361</v>
      </c>
      <c r="E15259" s="152" t="s">
        <v>50815</v>
      </c>
      <c r="F15259" s="152" t="s">
        <v>132</v>
      </c>
      <c r="G15259" s="152" t="s">
        <v>214</v>
      </c>
      <c r="H15259" s="152" t="s">
        <v>486</v>
      </c>
      <c r="I15259" s="152" t="s">
        <v>6777</v>
      </c>
      <c r="J15259" s="152" t="s">
        <v>9472</v>
      </c>
    </row>
    <row r="15260" spans="1:10" x14ac:dyDescent="0.25">
      <c r="A15260" s="152" t="s">
        <v>50819</v>
      </c>
      <c r="B15260" s="152" t="s">
        <v>50820</v>
      </c>
      <c r="C15260" s="152" t="s">
        <v>50821</v>
      </c>
      <c r="D15260" s="152" t="s">
        <v>8361</v>
      </c>
      <c r="E15260" s="152" t="s">
        <v>50822</v>
      </c>
      <c r="F15260" s="152" t="s">
        <v>8363</v>
      </c>
      <c r="G15260" s="152" t="s">
        <v>214</v>
      </c>
      <c r="H15260" s="152" t="s">
        <v>3778</v>
      </c>
      <c r="I15260" s="152" t="s">
        <v>6777</v>
      </c>
      <c r="J15260" s="152" t="s">
        <v>9472</v>
      </c>
    </row>
    <row r="15261" spans="1:10" x14ac:dyDescent="0.25">
      <c r="A15261" s="152" t="s">
        <v>50823</v>
      </c>
      <c r="B15261" s="152" t="s">
        <v>50820</v>
      </c>
      <c r="C15261" s="152" t="s">
        <v>50821</v>
      </c>
      <c r="D15261" s="152" t="s">
        <v>8361</v>
      </c>
      <c r="E15261" s="152" t="s">
        <v>50822</v>
      </c>
      <c r="F15261" s="152" t="s">
        <v>8541</v>
      </c>
      <c r="G15261" s="152" t="s">
        <v>214</v>
      </c>
      <c r="H15261" s="152" t="s">
        <v>3778</v>
      </c>
      <c r="I15261" s="152" t="s">
        <v>6777</v>
      </c>
      <c r="J15261" s="152" t="s">
        <v>9472</v>
      </c>
    </row>
    <row r="15262" spans="1:10" x14ac:dyDescent="0.25">
      <c r="A15262" s="152" t="s">
        <v>50824</v>
      </c>
      <c r="B15262" s="152" t="s">
        <v>50820</v>
      </c>
      <c r="C15262" s="152" t="s">
        <v>50821</v>
      </c>
      <c r="D15262" s="152" t="s">
        <v>8361</v>
      </c>
      <c r="E15262" s="152" t="s">
        <v>50822</v>
      </c>
      <c r="F15262" s="152" t="s">
        <v>132</v>
      </c>
      <c r="G15262" s="152" t="s">
        <v>214</v>
      </c>
      <c r="H15262" s="152" t="s">
        <v>3778</v>
      </c>
      <c r="I15262" s="152" t="s">
        <v>6777</v>
      </c>
      <c r="J15262" s="152" t="s">
        <v>9472</v>
      </c>
    </row>
    <row r="15263" spans="1:10" x14ac:dyDescent="0.25">
      <c r="A15263" s="152" t="s">
        <v>50825</v>
      </c>
      <c r="B15263" s="152" t="s">
        <v>50826</v>
      </c>
      <c r="C15263" s="152" t="s">
        <v>50827</v>
      </c>
      <c r="D15263" s="152" t="s">
        <v>8361</v>
      </c>
      <c r="E15263" s="152" t="s">
        <v>50828</v>
      </c>
      <c r="F15263" s="152" t="s">
        <v>8363</v>
      </c>
      <c r="G15263" s="152" t="s">
        <v>214</v>
      </c>
      <c r="H15263" s="152" t="s">
        <v>486</v>
      </c>
      <c r="I15263" s="152" t="s">
        <v>6777</v>
      </c>
      <c r="J15263" s="152" t="s">
        <v>9472</v>
      </c>
    </row>
    <row r="15264" spans="1:10" x14ac:dyDescent="0.25">
      <c r="A15264" s="152" t="s">
        <v>50829</v>
      </c>
      <c r="B15264" s="152" t="s">
        <v>50830</v>
      </c>
      <c r="C15264" s="152" t="s">
        <v>50827</v>
      </c>
      <c r="D15264" s="152" t="s">
        <v>8361</v>
      </c>
      <c r="E15264" s="152" t="s">
        <v>50828</v>
      </c>
      <c r="F15264" s="152" t="s">
        <v>8541</v>
      </c>
      <c r="G15264" s="152" t="s">
        <v>214</v>
      </c>
      <c r="H15264" s="152" t="s">
        <v>486</v>
      </c>
      <c r="I15264" s="152" t="s">
        <v>6777</v>
      </c>
      <c r="J15264" s="152" t="s">
        <v>9472</v>
      </c>
    </row>
    <row r="15265" spans="1:10" x14ac:dyDescent="0.25">
      <c r="A15265" s="152" t="s">
        <v>50831</v>
      </c>
      <c r="B15265" s="152" t="s">
        <v>50832</v>
      </c>
      <c r="C15265" s="152" t="s">
        <v>50827</v>
      </c>
      <c r="D15265" s="152" t="s">
        <v>8361</v>
      </c>
      <c r="E15265" s="152" t="s">
        <v>50828</v>
      </c>
      <c r="F15265" s="152" t="s">
        <v>132</v>
      </c>
      <c r="G15265" s="152" t="s">
        <v>214</v>
      </c>
      <c r="H15265" s="152" t="s">
        <v>486</v>
      </c>
      <c r="I15265" s="152" t="s">
        <v>6777</v>
      </c>
      <c r="J15265" s="152" t="s">
        <v>9472</v>
      </c>
    </row>
    <row r="15266" spans="1:10" x14ac:dyDescent="0.25">
      <c r="A15266" s="152" t="s">
        <v>50836</v>
      </c>
      <c r="B15266" s="152" t="s">
        <v>50833</v>
      </c>
      <c r="C15266" s="152" t="s">
        <v>50834</v>
      </c>
      <c r="D15266" s="152" t="s">
        <v>8361</v>
      </c>
      <c r="E15266" s="152" t="s">
        <v>50835</v>
      </c>
      <c r="F15266" s="152" t="s">
        <v>8363</v>
      </c>
      <c r="G15266" s="152" t="s">
        <v>416</v>
      </c>
      <c r="H15266" s="152" t="s">
        <v>4716</v>
      </c>
      <c r="I15266" s="152" t="s">
        <v>6777</v>
      </c>
      <c r="J15266" s="152" t="s">
        <v>113</v>
      </c>
    </row>
    <row r="15267" spans="1:10" x14ac:dyDescent="0.25">
      <c r="A15267" s="152" t="s">
        <v>50837</v>
      </c>
      <c r="B15267" s="152" t="s">
        <v>50833</v>
      </c>
      <c r="C15267" s="152" t="s">
        <v>50834</v>
      </c>
      <c r="D15267" s="152" t="s">
        <v>8361</v>
      </c>
      <c r="E15267" s="152" t="s">
        <v>50835</v>
      </c>
      <c r="F15267" s="152" t="s">
        <v>8363</v>
      </c>
      <c r="G15267" s="152" t="s">
        <v>2157</v>
      </c>
      <c r="H15267" s="152" t="s">
        <v>4716</v>
      </c>
      <c r="I15267" s="152" t="s">
        <v>6777</v>
      </c>
      <c r="J15267" s="152" t="s">
        <v>113</v>
      </c>
    </row>
    <row r="15268" spans="1:10" x14ac:dyDescent="0.25">
      <c r="A15268" s="152" t="s">
        <v>50838</v>
      </c>
      <c r="B15268" s="152" t="s">
        <v>50833</v>
      </c>
      <c r="C15268" s="152" t="s">
        <v>50834</v>
      </c>
      <c r="D15268" s="152" t="s">
        <v>8361</v>
      </c>
      <c r="E15268" s="152" t="s">
        <v>50835</v>
      </c>
      <c r="F15268" s="152" t="s">
        <v>8363</v>
      </c>
      <c r="G15268" s="152" t="s">
        <v>3701</v>
      </c>
      <c r="H15268" s="152" t="s">
        <v>4716</v>
      </c>
      <c r="I15268" s="152" t="s">
        <v>6777</v>
      </c>
      <c r="J15268" s="152" t="s">
        <v>113</v>
      </c>
    </row>
    <row r="15269" spans="1:10" x14ac:dyDescent="0.25">
      <c r="A15269" s="152" t="s">
        <v>50841</v>
      </c>
      <c r="B15269" s="152" t="s">
        <v>50842</v>
      </c>
      <c r="C15269" s="152" t="s">
        <v>50839</v>
      </c>
      <c r="D15269" s="152" t="s">
        <v>8361</v>
      </c>
      <c r="E15269" s="152" t="s">
        <v>50840</v>
      </c>
      <c r="F15269" s="152" t="s">
        <v>8363</v>
      </c>
      <c r="G15269" s="152" t="s">
        <v>120</v>
      </c>
      <c r="H15269" s="152" t="s">
        <v>4712</v>
      </c>
      <c r="I15269" s="152" t="s">
        <v>6777</v>
      </c>
      <c r="J15269" s="152" t="s">
        <v>41035</v>
      </c>
    </row>
    <row r="15270" spans="1:10" x14ac:dyDescent="0.25">
      <c r="A15270" s="152" t="s">
        <v>50846</v>
      </c>
      <c r="B15270" s="152" t="s">
        <v>50843</v>
      </c>
      <c r="C15270" s="152" t="s">
        <v>50844</v>
      </c>
      <c r="D15270" s="152" t="s">
        <v>8361</v>
      </c>
      <c r="E15270" s="152" t="s">
        <v>50845</v>
      </c>
      <c r="F15270" s="152" t="s">
        <v>8363</v>
      </c>
      <c r="G15270" s="152" t="s">
        <v>120</v>
      </c>
      <c r="H15270" s="152" t="s">
        <v>4716</v>
      </c>
      <c r="I15270" s="152" t="s">
        <v>6777</v>
      </c>
      <c r="J15270" s="152" t="s">
        <v>41035</v>
      </c>
    </row>
    <row r="15271" spans="1:10" x14ac:dyDescent="0.25">
      <c r="A15271" s="152" t="s">
        <v>50847</v>
      </c>
      <c r="B15271" s="152" t="s">
        <v>50843</v>
      </c>
      <c r="C15271" s="152" t="s">
        <v>50844</v>
      </c>
      <c r="D15271" s="152" t="s">
        <v>8361</v>
      </c>
      <c r="E15271" s="152" t="s">
        <v>50845</v>
      </c>
      <c r="F15271" s="152" t="s">
        <v>8363</v>
      </c>
      <c r="G15271" s="152" t="s">
        <v>1026</v>
      </c>
      <c r="H15271" s="152" t="s">
        <v>4716</v>
      </c>
      <c r="I15271" s="152" t="s">
        <v>6777</v>
      </c>
      <c r="J15271" s="152" t="s">
        <v>41035</v>
      </c>
    </row>
    <row r="15272" spans="1:10" x14ac:dyDescent="0.25">
      <c r="A15272" s="152" t="s">
        <v>50848</v>
      </c>
      <c r="B15272" s="152" t="s">
        <v>50843</v>
      </c>
      <c r="C15272" s="152" t="s">
        <v>50844</v>
      </c>
      <c r="D15272" s="152" t="s">
        <v>8361</v>
      </c>
      <c r="E15272" s="152" t="s">
        <v>50845</v>
      </c>
      <c r="F15272" s="152" t="s">
        <v>8363</v>
      </c>
      <c r="G15272" s="152" t="s">
        <v>1970</v>
      </c>
      <c r="H15272" s="152" t="s">
        <v>4716</v>
      </c>
      <c r="I15272" s="152" t="s">
        <v>6777</v>
      </c>
      <c r="J15272" s="152" t="s">
        <v>41035</v>
      </c>
    </row>
    <row r="15273" spans="1:10" x14ac:dyDescent="0.25">
      <c r="A15273" s="152" t="s">
        <v>50849</v>
      </c>
      <c r="B15273" s="152" t="s">
        <v>50843</v>
      </c>
      <c r="C15273" s="152" t="s">
        <v>50844</v>
      </c>
      <c r="D15273" s="152" t="s">
        <v>8361</v>
      </c>
      <c r="E15273" s="152" t="s">
        <v>50845</v>
      </c>
      <c r="F15273" s="152" t="s">
        <v>8541</v>
      </c>
      <c r="G15273" s="152" t="s">
        <v>1970</v>
      </c>
      <c r="H15273" s="152" t="s">
        <v>4716</v>
      </c>
      <c r="I15273" s="152" t="s">
        <v>6777</v>
      </c>
      <c r="J15273" s="152" t="s">
        <v>41035</v>
      </c>
    </row>
    <row r="15274" spans="1:10" x14ac:dyDescent="0.25">
      <c r="A15274" s="152" t="s">
        <v>50852</v>
      </c>
      <c r="B15274" s="152" t="s">
        <v>50853</v>
      </c>
      <c r="C15274" s="152" t="s">
        <v>50850</v>
      </c>
      <c r="D15274" s="152" t="s">
        <v>8361</v>
      </c>
      <c r="E15274" s="152" t="s">
        <v>50851</v>
      </c>
      <c r="F15274" s="152" t="s">
        <v>8363</v>
      </c>
      <c r="G15274" s="152" t="s">
        <v>120</v>
      </c>
      <c r="H15274" s="152" t="s">
        <v>4708</v>
      </c>
      <c r="I15274" s="152" t="s">
        <v>6777</v>
      </c>
      <c r="J15274" s="152" t="s">
        <v>41035</v>
      </c>
    </row>
    <row r="15275" spans="1:10" x14ac:dyDescent="0.25">
      <c r="A15275" s="152" t="s">
        <v>50854</v>
      </c>
      <c r="B15275" s="152" t="s">
        <v>50853</v>
      </c>
      <c r="C15275" s="152" t="s">
        <v>50850</v>
      </c>
      <c r="D15275" s="152" t="s">
        <v>8361</v>
      </c>
      <c r="E15275" s="152" t="s">
        <v>50851</v>
      </c>
      <c r="F15275" s="152" t="s">
        <v>8363</v>
      </c>
      <c r="G15275" s="152" t="s">
        <v>416</v>
      </c>
      <c r="H15275" s="152" t="s">
        <v>4708</v>
      </c>
      <c r="I15275" s="152" t="s">
        <v>6777</v>
      </c>
      <c r="J15275" s="152" t="s">
        <v>41035</v>
      </c>
    </row>
    <row r="15276" spans="1:10" x14ac:dyDescent="0.25">
      <c r="A15276" s="152" t="s">
        <v>50855</v>
      </c>
      <c r="B15276" s="152" t="s">
        <v>50853</v>
      </c>
      <c r="C15276" s="152" t="s">
        <v>50850</v>
      </c>
      <c r="D15276" s="152" t="s">
        <v>8361</v>
      </c>
      <c r="E15276" s="152" t="s">
        <v>50851</v>
      </c>
      <c r="F15276" s="152" t="s">
        <v>8363</v>
      </c>
      <c r="G15276" s="152" t="s">
        <v>2557</v>
      </c>
      <c r="H15276" s="152" t="s">
        <v>4708</v>
      </c>
      <c r="I15276" s="152" t="s">
        <v>6777</v>
      </c>
      <c r="J15276" s="152" t="s">
        <v>41035</v>
      </c>
    </row>
    <row r="15277" spans="1:10" x14ac:dyDescent="0.25">
      <c r="A15277" s="152" t="s">
        <v>50856</v>
      </c>
      <c r="B15277" s="152" t="s">
        <v>50853</v>
      </c>
      <c r="C15277" s="152" t="s">
        <v>50850</v>
      </c>
      <c r="D15277" s="152" t="s">
        <v>8361</v>
      </c>
      <c r="E15277" s="152" t="s">
        <v>50851</v>
      </c>
      <c r="F15277" s="152" t="s">
        <v>8541</v>
      </c>
      <c r="G15277" s="152" t="s">
        <v>120</v>
      </c>
      <c r="H15277" s="152" t="s">
        <v>4708</v>
      </c>
      <c r="I15277" s="152" t="s">
        <v>6777</v>
      </c>
      <c r="J15277" s="152" t="s">
        <v>41035</v>
      </c>
    </row>
    <row r="15278" spans="1:10" x14ac:dyDescent="0.25">
      <c r="A15278" s="152" t="s">
        <v>50857</v>
      </c>
      <c r="B15278" s="152" t="s">
        <v>50853</v>
      </c>
      <c r="C15278" s="152" t="s">
        <v>50850</v>
      </c>
      <c r="D15278" s="152" t="s">
        <v>8361</v>
      </c>
      <c r="E15278" s="152" t="s">
        <v>50851</v>
      </c>
      <c r="F15278" s="152" t="s">
        <v>8541</v>
      </c>
      <c r="G15278" s="152" t="s">
        <v>416</v>
      </c>
      <c r="H15278" s="152" t="s">
        <v>4708</v>
      </c>
      <c r="I15278" s="152" t="s">
        <v>6777</v>
      </c>
      <c r="J15278" s="152" t="s">
        <v>41035</v>
      </c>
    </row>
    <row r="15279" spans="1:10" x14ac:dyDescent="0.25">
      <c r="A15279" s="152" t="s">
        <v>50858</v>
      </c>
      <c r="B15279" s="152" t="s">
        <v>50853</v>
      </c>
      <c r="C15279" s="152" t="s">
        <v>50850</v>
      </c>
      <c r="D15279" s="152" t="s">
        <v>8361</v>
      </c>
      <c r="E15279" s="152" t="s">
        <v>50851</v>
      </c>
      <c r="F15279" s="152" t="s">
        <v>8541</v>
      </c>
      <c r="G15279" s="152" t="s">
        <v>2557</v>
      </c>
      <c r="H15279" s="152" t="s">
        <v>4708</v>
      </c>
      <c r="I15279" s="152" t="s">
        <v>6777</v>
      </c>
      <c r="J15279" s="152" t="s">
        <v>41035</v>
      </c>
    </row>
    <row r="15280" spans="1:10" x14ac:dyDescent="0.25">
      <c r="A15280" s="152" t="s">
        <v>50862</v>
      </c>
      <c r="B15280" s="152" t="s">
        <v>50863</v>
      </c>
      <c r="C15280" s="152" t="s">
        <v>50859</v>
      </c>
      <c r="D15280" s="152" t="s">
        <v>8361</v>
      </c>
      <c r="E15280" s="152" t="s">
        <v>50860</v>
      </c>
      <c r="F15280" s="152" t="s">
        <v>8363</v>
      </c>
      <c r="G15280" s="152" t="s">
        <v>120</v>
      </c>
      <c r="H15280" s="152" t="s">
        <v>4710</v>
      </c>
      <c r="I15280" s="152" t="s">
        <v>6777</v>
      </c>
      <c r="J15280" s="152" t="s">
        <v>50861</v>
      </c>
    </row>
    <row r="15281" spans="1:10" x14ac:dyDescent="0.25">
      <c r="A15281" s="152" t="s">
        <v>50865</v>
      </c>
      <c r="B15281" s="152" t="s">
        <v>50866</v>
      </c>
      <c r="C15281" s="152" t="s">
        <v>50859</v>
      </c>
      <c r="D15281" s="152" t="s">
        <v>8361</v>
      </c>
      <c r="E15281" s="152" t="s">
        <v>50860</v>
      </c>
      <c r="F15281" s="152" t="s">
        <v>8363</v>
      </c>
      <c r="G15281" s="152" t="s">
        <v>416</v>
      </c>
      <c r="H15281" s="152" t="s">
        <v>4710</v>
      </c>
      <c r="I15281" s="152" t="s">
        <v>6777</v>
      </c>
      <c r="J15281" s="152" t="s">
        <v>50861</v>
      </c>
    </row>
    <row r="15282" spans="1:10" x14ac:dyDescent="0.25">
      <c r="A15282" s="152" t="s">
        <v>50867</v>
      </c>
      <c r="B15282" s="152" t="s">
        <v>50863</v>
      </c>
      <c r="C15282" s="152" t="s">
        <v>50859</v>
      </c>
      <c r="D15282" s="152" t="s">
        <v>8361</v>
      </c>
      <c r="E15282" s="152" t="s">
        <v>50860</v>
      </c>
      <c r="F15282" s="152" t="s">
        <v>8541</v>
      </c>
      <c r="G15282" s="152" t="s">
        <v>120</v>
      </c>
      <c r="H15282" s="152" t="s">
        <v>4710</v>
      </c>
      <c r="I15282" s="152" t="s">
        <v>6777</v>
      </c>
      <c r="J15282" s="152" t="s">
        <v>50861</v>
      </c>
    </row>
    <row r="15283" spans="1:10" x14ac:dyDescent="0.25">
      <c r="A15283" s="152" t="s">
        <v>50868</v>
      </c>
      <c r="B15283" s="152" t="s">
        <v>50864</v>
      </c>
      <c r="C15283" s="152" t="s">
        <v>50859</v>
      </c>
      <c r="D15283" s="152" t="s">
        <v>8361</v>
      </c>
      <c r="E15283" s="152" t="s">
        <v>50860</v>
      </c>
      <c r="F15283" s="152" t="s">
        <v>8541</v>
      </c>
      <c r="G15283" s="152" t="s">
        <v>416</v>
      </c>
      <c r="H15283" s="152" t="s">
        <v>4710</v>
      </c>
      <c r="I15283" s="152" t="s">
        <v>6777</v>
      </c>
      <c r="J15283" s="152" t="s">
        <v>50861</v>
      </c>
    </row>
    <row r="15284" spans="1:10" x14ac:dyDescent="0.25">
      <c r="A15284" s="152" t="s">
        <v>50871</v>
      </c>
      <c r="B15284" s="152" t="s">
        <v>50872</v>
      </c>
      <c r="C15284" s="152" t="s">
        <v>50869</v>
      </c>
      <c r="D15284" s="152" t="s">
        <v>8361</v>
      </c>
      <c r="E15284" s="152" t="s">
        <v>50870</v>
      </c>
      <c r="F15284" s="152" t="s">
        <v>8363</v>
      </c>
      <c r="G15284" s="152" t="s">
        <v>120</v>
      </c>
      <c r="H15284" s="152" t="s">
        <v>4710</v>
      </c>
      <c r="I15284" s="152" t="s">
        <v>6777</v>
      </c>
      <c r="J15284" s="152" t="s">
        <v>50861</v>
      </c>
    </row>
    <row r="15285" spans="1:10" x14ac:dyDescent="0.25">
      <c r="A15285" s="152" t="s">
        <v>50874</v>
      </c>
      <c r="B15285" s="152" t="s">
        <v>50875</v>
      </c>
      <c r="C15285" s="152" t="s">
        <v>50869</v>
      </c>
      <c r="D15285" s="152" t="s">
        <v>8361</v>
      </c>
      <c r="E15285" s="152" t="s">
        <v>50870</v>
      </c>
      <c r="F15285" s="152" t="s">
        <v>8363</v>
      </c>
      <c r="G15285" s="152" t="s">
        <v>416</v>
      </c>
      <c r="H15285" s="152" t="s">
        <v>4710</v>
      </c>
      <c r="I15285" s="152" t="s">
        <v>6777</v>
      </c>
      <c r="J15285" s="152" t="s">
        <v>50861</v>
      </c>
    </row>
    <row r="15286" spans="1:10" x14ac:dyDescent="0.25">
      <c r="A15286" s="152" t="s">
        <v>50876</v>
      </c>
      <c r="B15286" s="152" t="s">
        <v>50872</v>
      </c>
      <c r="C15286" s="152" t="s">
        <v>50869</v>
      </c>
      <c r="D15286" s="152" t="s">
        <v>8361</v>
      </c>
      <c r="E15286" s="152" t="s">
        <v>50870</v>
      </c>
      <c r="F15286" s="152" t="s">
        <v>8541</v>
      </c>
      <c r="G15286" s="152" t="s">
        <v>120</v>
      </c>
      <c r="H15286" s="152" t="s">
        <v>4710</v>
      </c>
      <c r="I15286" s="152" t="s">
        <v>6777</v>
      </c>
      <c r="J15286" s="152" t="s">
        <v>50861</v>
      </c>
    </row>
    <row r="15287" spans="1:10" x14ac:dyDescent="0.25">
      <c r="A15287" s="152" t="s">
        <v>50877</v>
      </c>
      <c r="B15287" s="152" t="s">
        <v>50873</v>
      </c>
      <c r="C15287" s="152" t="s">
        <v>50869</v>
      </c>
      <c r="D15287" s="152" t="s">
        <v>8361</v>
      </c>
      <c r="E15287" s="152" t="s">
        <v>50870</v>
      </c>
      <c r="F15287" s="152" t="s">
        <v>8541</v>
      </c>
      <c r="G15287" s="152" t="s">
        <v>416</v>
      </c>
      <c r="H15287" s="152" t="s">
        <v>4710</v>
      </c>
      <c r="I15287" s="152" t="s">
        <v>6777</v>
      </c>
      <c r="J15287" s="152" t="s">
        <v>50861</v>
      </c>
    </row>
    <row r="15288" spans="1:10" x14ac:dyDescent="0.25">
      <c r="A15288" s="152" t="s">
        <v>50880</v>
      </c>
      <c r="B15288" s="152" t="s">
        <v>50881</v>
      </c>
      <c r="C15288" s="152" t="s">
        <v>50878</v>
      </c>
      <c r="D15288" s="152" t="s">
        <v>8361</v>
      </c>
      <c r="E15288" s="152" t="s">
        <v>50879</v>
      </c>
      <c r="F15288" s="152" t="s">
        <v>8363</v>
      </c>
      <c r="G15288" s="152" t="s">
        <v>120</v>
      </c>
      <c r="H15288" s="152" t="s">
        <v>4722</v>
      </c>
      <c r="I15288" s="152" t="s">
        <v>6777</v>
      </c>
      <c r="J15288" s="152" t="s">
        <v>50861</v>
      </c>
    </row>
    <row r="15289" spans="1:10" x14ac:dyDescent="0.25">
      <c r="A15289" s="152" t="s">
        <v>50883</v>
      </c>
      <c r="B15289" s="152" t="s">
        <v>50884</v>
      </c>
      <c r="C15289" s="152" t="s">
        <v>50878</v>
      </c>
      <c r="D15289" s="152" t="s">
        <v>8361</v>
      </c>
      <c r="E15289" s="152" t="s">
        <v>50879</v>
      </c>
      <c r="F15289" s="152" t="s">
        <v>8363</v>
      </c>
      <c r="G15289" s="152" t="s">
        <v>416</v>
      </c>
      <c r="H15289" s="152" t="s">
        <v>4722</v>
      </c>
      <c r="I15289" s="152" t="s">
        <v>6777</v>
      </c>
      <c r="J15289" s="152" t="s">
        <v>50861</v>
      </c>
    </row>
    <row r="15290" spans="1:10" x14ac:dyDescent="0.25">
      <c r="A15290" s="152" t="s">
        <v>50885</v>
      </c>
      <c r="B15290" s="152" t="s">
        <v>50881</v>
      </c>
      <c r="C15290" s="152" t="s">
        <v>50878</v>
      </c>
      <c r="D15290" s="152" t="s">
        <v>8361</v>
      </c>
      <c r="E15290" s="152" t="s">
        <v>50879</v>
      </c>
      <c r="F15290" s="152" t="s">
        <v>8541</v>
      </c>
      <c r="G15290" s="152" t="s">
        <v>120</v>
      </c>
      <c r="H15290" s="152" t="s">
        <v>4722</v>
      </c>
      <c r="I15290" s="152" t="s">
        <v>6777</v>
      </c>
      <c r="J15290" s="152" t="s">
        <v>50861</v>
      </c>
    </row>
    <row r="15291" spans="1:10" x14ac:dyDescent="0.25">
      <c r="A15291" s="152" t="s">
        <v>50886</v>
      </c>
      <c r="B15291" s="152" t="s">
        <v>50882</v>
      </c>
      <c r="C15291" s="152" t="s">
        <v>50878</v>
      </c>
      <c r="D15291" s="152" t="s">
        <v>8361</v>
      </c>
      <c r="E15291" s="152" t="s">
        <v>50879</v>
      </c>
      <c r="F15291" s="152" t="s">
        <v>8541</v>
      </c>
      <c r="G15291" s="152" t="s">
        <v>416</v>
      </c>
      <c r="H15291" s="152" t="s">
        <v>4722</v>
      </c>
      <c r="I15291" s="152" t="s">
        <v>6777</v>
      </c>
      <c r="J15291" s="152" t="s">
        <v>50861</v>
      </c>
    </row>
    <row r="15292" spans="1:10" x14ac:dyDescent="0.25">
      <c r="A15292" s="152" t="s">
        <v>50890</v>
      </c>
      <c r="B15292" s="152" t="s">
        <v>50889</v>
      </c>
      <c r="C15292" s="152" t="s">
        <v>50887</v>
      </c>
      <c r="D15292" s="152" t="s">
        <v>8361</v>
      </c>
      <c r="E15292" s="152" t="s">
        <v>50888</v>
      </c>
      <c r="F15292" s="152" t="s">
        <v>8363</v>
      </c>
      <c r="G15292" s="152" t="s">
        <v>120</v>
      </c>
      <c r="H15292" s="152" t="s">
        <v>4710</v>
      </c>
      <c r="I15292" s="152" t="s">
        <v>6777</v>
      </c>
      <c r="J15292" s="152" t="s">
        <v>50861</v>
      </c>
    </row>
    <row r="15293" spans="1:10" x14ac:dyDescent="0.25">
      <c r="A15293" s="152" t="s">
        <v>50891</v>
      </c>
      <c r="B15293" s="152" t="s">
        <v>50892</v>
      </c>
      <c r="C15293" s="152" t="s">
        <v>50887</v>
      </c>
      <c r="D15293" s="152" t="s">
        <v>8361</v>
      </c>
      <c r="E15293" s="152" t="s">
        <v>50888</v>
      </c>
      <c r="F15293" s="152" t="s">
        <v>8363</v>
      </c>
      <c r="G15293" s="152" t="s">
        <v>416</v>
      </c>
      <c r="H15293" s="152" t="s">
        <v>4710</v>
      </c>
      <c r="I15293" s="152" t="s">
        <v>6777</v>
      </c>
      <c r="J15293" s="152" t="s">
        <v>50861</v>
      </c>
    </row>
    <row r="15294" spans="1:10" x14ac:dyDescent="0.25">
      <c r="A15294" s="152" t="s">
        <v>50894</v>
      </c>
      <c r="B15294" s="152" t="s">
        <v>50893</v>
      </c>
      <c r="C15294" s="152" t="s">
        <v>50887</v>
      </c>
      <c r="D15294" s="152" t="s">
        <v>8361</v>
      </c>
      <c r="E15294" s="152" t="s">
        <v>50888</v>
      </c>
      <c r="F15294" s="152" t="s">
        <v>8541</v>
      </c>
      <c r="G15294" s="152" t="s">
        <v>120</v>
      </c>
      <c r="H15294" s="152" t="s">
        <v>4710</v>
      </c>
      <c r="I15294" s="152" t="s">
        <v>6777</v>
      </c>
      <c r="J15294" s="152" t="s">
        <v>50861</v>
      </c>
    </row>
    <row r="15295" spans="1:10" x14ac:dyDescent="0.25">
      <c r="A15295" s="152" t="s">
        <v>50895</v>
      </c>
      <c r="B15295" s="152" t="s">
        <v>50896</v>
      </c>
      <c r="C15295" s="152" t="s">
        <v>50887</v>
      </c>
      <c r="D15295" s="152" t="s">
        <v>8361</v>
      </c>
      <c r="E15295" s="152" t="s">
        <v>50888</v>
      </c>
      <c r="F15295" s="152" t="s">
        <v>8541</v>
      </c>
      <c r="G15295" s="152" t="s">
        <v>416</v>
      </c>
      <c r="H15295" s="152" t="s">
        <v>4710</v>
      </c>
      <c r="I15295" s="152" t="s">
        <v>6777</v>
      </c>
      <c r="J15295" s="152" t="s">
        <v>50861</v>
      </c>
    </row>
    <row r="15296" spans="1:10" x14ac:dyDescent="0.25">
      <c r="A15296" s="152" t="s">
        <v>50897</v>
      </c>
      <c r="B15296" s="152" t="s">
        <v>50898</v>
      </c>
      <c r="C15296" s="152" t="s">
        <v>50899</v>
      </c>
      <c r="D15296" s="152" t="s">
        <v>8361</v>
      </c>
      <c r="E15296" s="152" t="s">
        <v>50900</v>
      </c>
      <c r="F15296" s="152" t="s">
        <v>8363</v>
      </c>
      <c r="G15296" s="152" t="s">
        <v>120</v>
      </c>
      <c r="H15296" s="152" t="s">
        <v>1165</v>
      </c>
      <c r="I15296" s="152" t="s">
        <v>6777</v>
      </c>
      <c r="J15296" s="152" t="s">
        <v>50861</v>
      </c>
    </row>
    <row r="15297" spans="1:10" x14ac:dyDescent="0.25">
      <c r="A15297" s="152" t="s">
        <v>50901</v>
      </c>
      <c r="B15297" s="152" t="s">
        <v>50898</v>
      </c>
      <c r="C15297" s="152" t="s">
        <v>50899</v>
      </c>
      <c r="D15297" s="152" t="s">
        <v>8361</v>
      </c>
      <c r="E15297" s="152" t="s">
        <v>50900</v>
      </c>
      <c r="F15297" s="152" t="s">
        <v>8363</v>
      </c>
      <c r="G15297" s="152" t="s">
        <v>120</v>
      </c>
      <c r="H15297" s="152" t="s">
        <v>4712</v>
      </c>
      <c r="I15297" s="152" t="s">
        <v>6777</v>
      </c>
      <c r="J15297" s="152" t="s">
        <v>50861</v>
      </c>
    </row>
    <row r="15298" spans="1:10" x14ac:dyDescent="0.25">
      <c r="A15298" s="152" t="s">
        <v>50902</v>
      </c>
      <c r="B15298" s="152" t="s">
        <v>50898</v>
      </c>
      <c r="C15298" s="152" t="s">
        <v>50899</v>
      </c>
      <c r="D15298" s="152" t="s">
        <v>8361</v>
      </c>
      <c r="E15298" s="152" t="s">
        <v>50900</v>
      </c>
      <c r="F15298" s="152" t="s">
        <v>8363</v>
      </c>
      <c r="G15298" s="152" t="s">
        <v>120</v>
      </c>
      <c r="H15298" s="152" t="s">
        <v>4718</v>
      </c>
      <c r="I15298" s="152" t="s">
        <v>6777</v>
      </c>
      <c r="J15298" s="152" t="s">
        <v>50861</v>
      </c>
    </row>
    <row r="15299" spans="1:10" x14ac:dyDescent="0.25">
      <c r="A15299" s="152" t="s">
        <v>50904</v>
      </c>
      <c r="B15299" s="152" t="s">
        <v>50905</v>
      </c>
      <c r="C15299" s="152" t="s">
        <v>50899</v>
      </c>
      <c r="D15299" s="152" t="s">
        <v>8361</v>
      </c>
      <c r="E15299" s="152" t="s">
        <v>50900</v>
      </c>
      <c r="F15299" s="152" t="s">
        <v>8363</v>
      </c>
      <c r="G15299" s="152" t="s">
        <v>416</v>
      </c>
      <c r="H15299" s="152" t="s">
        <v>4718</v>
      </c>
      <c r="I15299" s="152" t="s">
        <v>6777</v>
      </c>
      <c r="J15299" s="152" t="s">
        <v>50861</v>
      </c>
    </row>
    <row r="15300" spans="1:10" x14ac:dyDescent="0.25">
      <c r="A15300" s="152" t="s">
        <v>50906</v>
      </c>
      <c r="B15300" s="152" t="s">
        <v>50898</v>
      </c>
      <c r="C15300" s="152" t="s">
        <v>50899</v>
      </c>
      <c r="D15300" s="152" t="s">
        <v>8361</v>
      </c>
      <c r="E15300" s="152" t="s">
        <v>50900</v>
      </c>
      <c r="F15300" s="152" t="s">
        <v>8541</v>
      </c>
      <c r="G15300" s="152" t="s">
        <v>120</v>
      </c>
      <c r="H15300" s="152" t="s">
        <v>4718</v>
      </c>
      <c r="I15300" s="152" t="s">
        <v>6777</v>
      </c>
      <c r="J15300" s="152" t="s">
        <v>50861</v>
      </c>
    </row>
    <row r="15301" spans="1:10" x14ac:dyDescent="0.25">
      <c r="A15301" s="152" t="s">
        <v>50907</v>
      </c>
      <c r="B15301" s="152" t="s">
        <v>50903</v>
      </c>
      <c r="C15301" s="152" t="s">
        <v>50899</v>
      </c>
      <c r="D15301" s="152" t="s">
        <v>8361</v>
      </c>
      <c r="E15301" s="152" t="s">
        <v>50900</v>
      </c>
      <c r="F15301" s="152" t="s">
        <v>8541</v>
      </c>
      <c r="G15301" s="152" t="s">
        <v>416</v>
      </c>
      <c r="H15301" s="152" t="s">
        <v>4718</v>
      </c>
      <c r="I15301" s="152" t="s">
        <v>6777</v>
      </c>
      <c r="J15301" s="152" t="s">
        <v>50861</v>
      </c>
    </row>
    <row r="15302" spans="1:10" x14ac:dyDescent="0.25">
      <c r="A15302" s="152" t="s">
        <v>50910</v>
      </c>
      <c r="B15302" s="152" t="s">
        <v>50911</v>
      </c>
      <c r="C15302" s="152" t="s">
        <v>50908</v>
      </c>
      <c r="D15302" s="152" t="s">
        <v>8361</v>
      </c>
      <c r="E15302" s="152" t="s">
        <v>50909</v>
      </c>
      <c r="F15302" s="152" t="s">
        <v>8363</v>
      </c>
      <c r="G15302" s="152" t="s">
        <v>120</v>
      </c>
      <c r="H15302" s="152" t="s">
        <v>3457</v>
      </c>
      <c r="I15302" s="152" t="s">
        <v>6777</v>
      </c>
      <c r="J15302" s="152" t="s">
        <v>50861</v>
      </c>
    </row>
    <row r="15303" spans="1:10" x14ac:dyDescent="0.25">
      <c r="A15303" s="152" t="s">
        <v>50913</v>
      </c>
      <c r="B15303" s="152" t="s">
        <v>50912</v>
      </c>
      <c r="C15303" s="152" t="s">
        <v>50908</v>
      </c>
      <c r="D15303" s="152" t="s">
        <v>8361</v>
      </c>
      <c r="E15303" s="152" t="s">
        <v>50909</v>
      </c>
      <c r="F15303" s="152" t="s">
        <v>8363</v>
      </c>
      <c r="G15303" s="152" t="s">
        <v>416</v>
      </c>
      <c r="H15303" s="152" t="s">
        <v>3457</v>
      </c>
      <c r="I15303" s="152" t="s">
        <v>6777</v>
      </c>
      <c r="J15303" s="152" t="s">
        <v>50861</v>
      </c>
    </row>
    <row r="15304" spans="1:10" x14ac:dyDescent="0.25">
      <c r="A15304" s="152" t="s">
        <v>50914</v>
      </c>
      <c r="B15304" s="152" t="s">
        <v>50915</v>
      </c>
      <c r="C15304" s="152" t="s">
        <v>50908</v>
      </c>
      <c r="D15304" s="152" t="s">
        <v>8361</v>
      </c>
      <c r="E15304" s="152" t="s">
        <v>50909</v>
      </c>
      <c r="F15304" s="152" t="s">
        <v>8541</v>
      </c>
      <c r="G15304" s="152" t="s">
        <v>120</v>
      </c>
      <c r="H15304" s="152" t="s">
        <v>3457</v>
      </c>
      <c r="I15304" s="152" t="s">
        <v>6777</v>
      </c>
      <c r="J15304" s="152" t="s">
        <v>50861</v>
      </c>
    </row>
    <row r="15305" spans="1:10" x14ac:dyDescent="0.25">
      <c r="A15305" s="152" t="s">
        <v>50916</v>
      </c>
      <c r="B15305" s="152" t="s">
        <v>50912</v>
      </c>
      <c r="C15305" s="152" t="s">
        <v>50908</v>
      </c>
      <c r="D15305" s="152" t="s">
        <v>8361</v>
      </c>
      <c r="E15305" s="152" t="s">
        <v>50909</v>
      </c>
      <c r="F15305" s="152" t="s">
        <v>8541</v>
      </c>
      <c r="G15305" s="152" t="s">
        <v>416</v>
      </c>
      <c r="H15305" s="152" t="s">
        <v>3457</v>
      </c>
      <c r="I15305" s="152" t="s">
        <v>6777</v>
      </c>
      <c r="J15305" s="152" t="s">
        <v>50861</v>
      </c>
    </row>
    <row r="15306" spans="1:10" x14ac:dyDescent="0.25">
      <c r="A15306" s="152" t="s">
        <v>50917</v>
      </c>
      <c r="B15306" s="152" t="s">
        <v>50918</v>
      </c>
      <c r="C15306" s="152" t="s">
        <v>50919</v>
      </c>
      <c r="D15306" s="152" t="s">
        <v>8361</v>
      </c>
      <c r="E15306" s="152" t="s">
        <v>50920</v>
      </c>
      <c r="F15306" s="152" t="s">
        <v>8363</v>
      </c>
      <c r="G15306" s="152" t="s">
        <v>120</v>
      </c>
      <c r="H15306" s="152" t="s">
        <v>2755</v>
      </c>
      <c r="I15306" s="152" t="s">
        <v>6777</v>
      </c>
      <c r="J15306" s="152" t="s">
        <v>50861</v>
      </c>
    </row>
    <row r="15307" spans="1:10" x14ac:dyDescent="0.25">
      <c r="A15307" s="152" t="s">
        <v>50921</v>
      </c>
      <c r="B15307" s="152" t="s">
        <v>50922</v>
      </c>
      <c r="C15307" s="152" t="s">
        <v>50919</v>
      </c>
      <c r="D15307" s="152" t="s">
        <v>8361</v>
      </c>
      <c r="E15307" s="152" t="s">
        <v>50920</v>
      </c>
      <c r="F15307" s="152" t="s">
        <v>8363</v>
      </c>
      <c r="G15307" s="152" t="s">
        <v>416</v>
      </c>
      <c r="H15307" s="152" t="s">
        <v>2755</v>
      </c>
      <c r="I15307" s="152" t="s">
        <v>6777</v>
      </c>
      <c r="J15307" s="152" t="s">
        <v>50861</v>
      </c>
    </row>
    <row r="15308" spans="1:10" x14ac:dyDescent="0.25">
      <c r="A15308" s="152" t="s">
        <v>50923</v>
      </c>
      <c r="B15308" s="152" t="s">
        <v>50924</v>
      </c>
      <c r="C15308" s="152" t="s">
        <v>50919</v>
      </c>
      <c r="D15308" s="152" t="s">
        <v>8361</v>
      </c>
      <c r="E15308" s="152" t="s">
        <v>50920</v>
      </c>
      <c r="F15308" s="152" t="s">
        <v>8363</v>
      </c>
      <c r="G15308" s="152" t="s">
        <v>1326</v>
      </c>
      <c r="H15308" s="152" t="s">
        <v>2755</v>
      </c>
      <c r="I15308" s="152" t="s">
        <v>6777</v>
      </c>
      <c r="J15308" s="152" t="s">
        <v>50861</v>
      </c>
    </row>
    <row r="15309" spans="1:10" x14ac:dyDescent="0.25">
      <c r="A15309" s="152" t="s">
        <v>50925</v>
      </c>
      <c r="B15309" s="152" t="s">
        <v>50926</v>
      </c>
      <c r="C15309" s="152" t="s">
        <v>50919</v>
      </c>
      <c r="D15309" s="152" t="s">
        <v>8361</v>
      </c>
      <c r="E15309" s="152" t="s">
        <v>50920</v>
      </c>
      <c r="F15309" s="152" t="s">
        <v>8541</v>
      </c>
      <c r="G15309" s="152" t="s">
        <v>120</v>
      </c>
      <c r="H15309" s="152" t="s">
        <v>2755</v>
      </c>
      <c r="I15309" s="152" t="s">
        <v>6777</v>
      </c>
      <c r="J15309" s="152" t="s">
        <v>50861</v>
      </c>
    </row>
    <row r="15310" spans="1:10" x14ac:dyDescent="0.25">
      <c r="A15310" s="152" t="s">
        <v>50927</v>
      </c>
      <c r="B15310" s="152" t="s">
        <v>50928</v>
      </c>
      <c r="C15310" s="152" t="s">
        <v>50919</v>
      </c>
      <c r="D15310" s="152" t="s">
        <v>8361</v>
      </c>
      <c r="E15310" s="152" t="s">
        <v>50920</v>
      </c>
      <c r="F15310" s="152" t="s">
        <v>8541</v>
      </c>
      <c r="G15310" s="152" t="s">
        <v>416</v>
      </c>
      <c r="H15310" s="152" t="s">
        <v>2755</v>
      </c>
      <c r="I15310" s="152" t="s">
        <v>6777</v>
      </c>
      <c r="J15310" s="152" t="s">
        <v>50861</v>
      </c>
    </row>
    <row r="15311" spans="1:10" x14ac:dyDescent="0.25">
      <c r="A15311" s="152" t="s">
        <v>50929</v>
      </c>
      <c r="B15311" s="152" t="s">
        <v>50930</v>
      </c>
      <c r="C15311" s="152" t="s">
        <v>50931</v>
      </c>
      <c r="D15311" s="152" t="s">
        <v>8361</v>
      </c>
      <c r="E15311" s="152" t="s">
        <v>50932</v>
      </c>
      <c r="F15311" s="152" t="s">
        <v>8363</v>
      </c>
      <c r="G15311" s="152" t="s">
        <v>120</v>
      </c>
      <c r="H15311" s="152" t="s">
        <v>486</v>
      </c>
      <c r="I15311" s="152" t="s">
        <v>6777</v>
      </c>
      <c r="J15311" s="152" t="s">
        <v>50861</v>
      </c>
    </row>
    <row r="15312" spans="1:10" x14ac:dyDescent="0.25">
      <c r="A15312" s="152" t="s">
        <v>50933</v>
      </c>
      <c r="B15312" s="152" t="s">
        <v>50934</v>
      </c>
      <c r="C15312" s="152" t="s">
        <v>50931</v>
      </c>
      <c r="D15312" s="152" t="s">
        <v>8361</v>
      </c>
      <c r="E15312" s="152" t="s">
        <v>50932</v>
      </c>
      <c r="F15312" s="152" t="s">
        <v>8363</v>
      </c>
      <c r="G15312" s="152" t="s">
        <v>120</v>
      </c>
      <c r="H15312" s="152" t="s">
        <v>2954</v>
      </c>
      <c r="I15312" s="152" t="s">
        <v>6777</v>
      </c>
      <c r="J15312" s="152" t="s">
        <v>50861</v>
      </c>
    </row>
    <row r="15313" spans="1:10" x14ac:dyDescent="0.25">
      <c r="A15313" s="152" t="s">
        <v>50935</v>
      </c>
      <c r="B15313" s="152" t="s">
        <v>50936</v>
      </c>
      <c r="C15313" s="152" t="s">
        <v>50931</v>
      </c>
      <c r="D15313" s="152" t="s">
        <v>8361</v>
      </c>
      <c r="E15313" s="152" t="s">
        <v>50932</v>
      </c>
      <c r="F15313" s="152" t="s">
        <v>8363</v>
      </c>
      <c r="G15313" s="152" t="s">
        <v>416</v>
      </c>
      <c r="H15313" s="152" t="s">
        <v>486</v>
      </c>
      <c r="I15313" s="152" t="s">
        <v>6777</v>
      </c>
      <c r="J15313" s="152" t="s">
        <v>50861</v>
      </c>
    </row>
    <row r="15314" spans="1:10" x14ac:dyDescent="0.25">
      <c r="A15314" s="152" t="s">
        <v>50937</v>
      </c>
      <c r="B15314" s="152" t="s">
        <v>50938</v>
      </c>
      <c r="C15314" s="152" t="s">
        <v>50931</v>
      </c>
      <c r="D15314" s="152" t="s">
        <v>8361</v>
      </c>
      <c r="E15314" s="152" t="s">
        <v>50932</v>
      </c>
      <c r="F15314" s="152" t="s">
        <v>8541</v>
      </c>
      <c r="G15314" s="152" t="s">
        <v>120</v>
      </c>
      <c r="H15314" s="152" t="s">
        <v>486</v>
      </c>
      <c r="I15314" s="152" t="s">
        <v>6777</v>
      </c>
      <c r="J15314" s="152" t="s">
        <v>50861</v>
      </c>
    </row>
    <row r="15315" spans="1:10" x14ac:dyDescent="0.25">
      <c r="A15315" s="152" t="s">
        <v>50941</v>
      </c>
      <c r="B15315" s="152" t="s">
        <v>50942</v>
      </c>
      <c r="C15315" s="152" t="s">
        <v>50939</v>
      </c>
      <c r="D15315" s="152" t="s">
        <v>8361</v>
      </c>
      <c r="E15315" s="152" t="s">
        <v>50940</v>
      </c>
      <c r="F15315" s="152" t="s">
        <v>8363</v>
      </c>
      <c r="G15315" s="152" t="s">
        <v>120</v>
      </c>
      <c r="H15315" s="152" t="s">
        <v>386</v>
      </c>
      <c r="I15315" s="152" t="s">
        <v>6777</v>
      </c>
      <c r="J15315" s="152" t="s">
        <v>113</v>
      </c>
    </row>
    <row r="15316" spans="1:10" x14ac:dyDescent="0.25">
      <c r="A15316" s="152" t="s">
        <v>50944</v>
      </c>
      <c r="B15316" s="152" t="s">
        <v>50943</v>
      </c>
      <c r="C15316" s="152" t="s">
        <v>50939</v>
      </c>
      <c r="D15316" s="152" t="s">
        <v>8361</v>
      </c>
      <c r="E15316" s="152" t="s">
        <v>50940</v>
      </c>
      <c r="F15316" s="152" t="s">
        <v>8363</v>
      </c>
      <c r="G15316" s="152" t="s">
        <v>310</v>
      </c>
      <c r="H15316" s="152" t="s">
        <v>386</v>
      </c>
      <c r="I15316" s="152" t="s">
        <v>6777</v>
      </c>
      <c r="J15316" s="152" t="s">
        <v>113</v>
      </c>
    </row>
    <row r="15317" spans="1:10" x14ac:dyDescent="0.25">
      <c r="A15317" s="152" t="s">
        <v>50946</v>
      </c>
      <c r="B15317" s="152" t="s">
        <v>50947</v>
      </c>
      <c r="C15317" s="152" t="s">
        <v>50939</v>
      </c>
      <c r="D15317" s="152" t="s">
        <v>8361</v>
      </c>
      <c r="E15317" s="152" t="s">
        <v>50940</v>
      </c>
      <c r="F15317" s="152" t="s">
        <v>8363</v>
      </c>
      <c r="G15317" s="152" t="s">
        <v>416</v>
      </c>
      <c r="H15317" s="152" t="s">
        <v>386</v>
      </c>
      <c r="I15317" s="152" t="s">
        <v>6777</v>
      </c>
      <c r="J15317" s="152" t="s">
        <v>113</v>
      </c>
    </row>
    <row r="15318" spans="1:10" x14ac:dyDescent="0.25">
      <c r="A15318" s="152" t="s">
        <v>50948</v>
      </c>
      <c r="B15318" s="152" t="s">
        <v>50949</v>
      </c>
      <c r="C15318" s="152" t="s">
        <v>50939</v>
      </c>
      <c r="D15318" s="152" t="s">
        <v>8361</v>
      </c>
      <c r="E15318" s="152" t="s">
        <v>50940</v>
      </c>
      <c r="F15318" s="152" t="s">
        <v>8541</v>
      </c>
      <c r="G15318" s="152" t="s">
        <v>120</v>
      </c>
      <c r="H15318" s="152" t="s">
        <v>386</v>
      </c>
      <c r="I15318" s="152" t="s">
        <v>6777</v>
      </c>
      <c r="J15318" s="152" t="s">
        <v>113</v>
      </c>
    </row>
    <row r="15319" spans="1:10" x14ac:dyDescent="0.25">
      <c r="A15319" s="152" t="s">
        <v>50950</v>
      </c>
      <c r="B15319" s="152" t="s">
        <v>50943</v>
      </c>
      <c r="C15319" s="152" t="s">
        <v>50939</v>
      </c>
      <c r="D15319" s="152" t="s">
        <v>8361</v>
      </c>
      <c r="E15319" s="152" t="s">
        <v>50940</v>
      </c>
      <c r="F15319" s="152" t="s">
        <v>8541</v>
      </c>
      <c r="G15319" s="152" t="s">
        <v>310</v>
      </c>
      <c r="H15319" s="152" t="s">
        <v>386</v>
      </c>
      <c r="I15319" s="152" t="s">
        <v>6777</v>
      </c>
      <c r="J15319" s="152" t="s">
        <v>113</v>
      </c>
    </row>
    <row r="15320" spans="1:10" x14ac:dyDescent="0.25">
      <c r="A15320" s="152" t="s">
        <v>50951</v>
      </c>
      <c r="B15320" s="152" t="s">
        <v>50945</v>
      </c>
      <c r="C15320" s="152" t="s">
        <v>50939</v>
      </c>
      <c r="D15320" s="152" t="s">
        <v>8361</v>
      </c>
      <c r="E15320" s="152" t="s">
        <v>50940</v>
      </c>
      <c r="F15320" s="152" t="s">
        <v>8541</v>
      </c>
      <c r="G15320" s="152" t="s">
        <v>416</v>
      </c>
      <c r="H15320" s="152" t="s">
        <v>386</v>
      </c>
      <c r="I15320" s="152" t="s">
        <v>6777</v>
      </c>
      <c r="J15320" s="152" t="s">
        <v>113</v>
      </c>
    </row>
    <row r="15321" spans="1:10" x14ac:dyDescent="0.25">
      <c r="A15321" s="152" t="s">
        <v>50952</v>
      </c>
      <c r="B15321" s="152" t="s">
        <v>50953</v>
      </c>
      <c r="C15321" s="152" t="s">
        <v>50954</v>
      </c>
      <c r="D15321" s="152" t="s">
        <v>8373</v>
      </c>
      <c r="E15321" s="152" t="s">
        <v>50955</v>
      </c>
      <c r="F15321" s="152" t="s">
        <v>8363</v>
      </c>
      <c r="G15321" s="152" t="s">
        <v>228</v>
      </c>
      <c r="H15321" s="152" t="s">
        <v>2954</v>
      </c>
      <c r="I15321" s="152" t="s">
        <v>6777</v>
      </c>
      <c r="J15321" s="152" t="s">
        <v>113</v>
      </c>
    </row>
    <row r="15322" spans="1:10" x14ac:dyDescent="0.25">
      <c r="A15322" s="152" t="s">
        <v>50956</v>
      </c>
      <c r="B15322" s="152" t="s">
        <v>13731</v>
      </c>
      <c r="C15322" s="152" t="s">
        <v>50957</v>
      </c>
      <c r="D15322" s="152" t="s">
        <v>8373</v>
      </c>
      <c r="E15322" s="152" t="s">
        <v>50958</v>
      </c>
      <c r="F15322" s="152" t="s">
        <v>8363</v>
      </c>
      <c r="G15322" s="152" t="s">
        <v>128</v>
      </c>
      <c r="H15322" s="152" t="s">
        <v>2453</v>
      </c>
      <c r="I15322" s="152" t="s">
        <v>6777</v>
      </c>
      <c r="J15322" s="152" t="s">
        <v>113</v>
      </c>
    </row>
    <row r="15323" spans="1:10" x14ac:dyDescent="0.25">
      <c r="A15323" s="152" t="s">
        <v>50959</v>
      </c>
      <c r="B15323" s="152" t="s">
        <v>50960</v>
      </c>
      <c r="C15323" s="152" t="s">
        <v>50957</v>
      </c>
      <c r="D15323" s="152" t="s">
        <v>8373</v>
      </c>
      <c r="E15323" s="152" t="s">
        <v>50958</v>
      </c>
      <c r="F15323" s="152" t="s">
        <v>8363</v>
      </c>
      <c r="G15323" s="152" t="s">
        <v>128</v>
      </c>
      <c r="H15323" s="152" t="s">
        <v>5938</v>
      </c>
      <c r="I15323" s="152" t="s">
        <v>6777</v>
      </c>
      <c r="J15323" s="152" t="s">
        <v>113</v>
      </c>
    </row>
    <row r="15324" spans="1:10" x14ac:dyDescent="0.25">
      <c r="A15324" s="152" t="s">
        <v>50961</v>
      </c>
      <c r="B15324" s="152" t="s">
        <v>50962</v>
      </c>
      <c r="C15324" s="152" t="s">
        <v>50963</v>
      </c>
      <c r="D15324" s="152" t="s">
        <v>8373</v>
      </c>
      <c r="E15324" s="152" t="s">
        <v>50964</v>
      </c>
      <c r="F15324" s="152" t="s">
        <v>8363</v>
      </c>
      <c r="G15324" s="152" t="s">
        <v>214</v>
      </c>
      <c r="H15324" s="152" t="s">
        <v>2453</v>
      </c>
      <c r="I15324" s="152" t="s">
        <v>6777</v>
      </c>
      <c r="J15324" s="152" t="s">
        <v>113</v>
      </c>
    </row>
    <row r="15325" spans="1:10" x14ac:dyDescent="0.25">
      <c r="A15325" s="152" t="s">
        <v>50965</v>
      </c>
      <c r="B15325" s="152" t="s">
        <v>50962</v>
      </c>
      <c r="C15325" s="152" t="s">
        <v>50963</v>
      </c>
      <c r="D15325" s="152" t="s">
        <v>8373</v>
      </c>
      <c r="E15325" s="152" t="s">
        <v>50964</v>
      </c>
      <c r="F15325" s="152" t="s">
        <v>8363</v>
      </c>
      <c r="G15325" s="152" t="s">
        <v>214</v>
      </c>
      <c r="H15325" s="152" t="s">
        <v>3469</v>
      </c>
      <c r="I15325" s="152" t="s">
        <v>6777</v>
      </c>
      <c r="J15325" s="152" t="s">
        <v>113</v>
      </c>
    </row>
    <row r="15326" spans="1:10" x14ac:dyDescent="0.25">
      <c r="A15326" s="152" t="s">
        <v>50966</v>
      </c>
      <c r="B15326" s="152" t="s">
        <v>50962</v>
      </c>
      <c r="C15326" s="152" t="s">
        <v>50963</v>
      </c>
      <c r="D15326" s="152" t="s">
        <v>8373</v>
      </c>
      <c r="E15326" s="152" t="s">
        <v>50964</v>
      </c>
      <c r="F15326" s="152" t="s">
        <v>8363</v>
      </c>
      <c r="G15326" s="152" t="s">
        <v>214</v>
      </c>
      <c r="H15326" s="152" t="s">
        <v>3985</v>
      </c>
      <c r="I15326" s="152" t="s">
        <v>6777</v>
      </c>
      <c r="J15326" s="152" t="s">
        <v>113</v>
      </c>
    </row>
    <row r="15327" spans="1:10" x14ac:dyDescent="0.25">
      <c r="A15327" s="152" t="s">
        <v>50967</v>
      </c>
      <c r="B15327" s="152" t="s">
        <v>50968</v>
      </c>
      <c r="C15327" s="152" t="s">
        <v>50963</v>
      </c>
      <c r="D15327" s="152" t="s">
        <v>8373</v>
      </c>
      <c r="E15327" s="152" t="s">
        <v>50964</v>
      </c>
      <c r="F15327" s="152" t="s">
        <v>8363</v>
      </c>
      <c r="G15327" s="152" t="s">
        <v>214</v>
      </c>
      <c r="H15327" s="152" t="s">
        <v>5938</v>
      </c>
      <c r="I15327" s="152" t="s">
        <v>6777</v>
      </c>
      <c r="J15327" s="152" t="s">
        <v>113</v>
      </c>
    </row>
    <row r="15328" spans="1:10" x14ac:dyDescent="0.25">
      <c r="A15328" s="152" t="s">
        <v>50969</v>
      </c>
      <c r="B15328" s="152" t="s">
        <v>50968</v>
      </c>
      <c r="C15328" s="152" t="s">
        <v>50963</v>
      </c>
      <c r="D15328" s="152" t="s">
        <v>8373</v>
      </c>
      <c r="E15328" s="152" t="s">
        <v>50964</v>
      </c>
      <c r="F15328" s="152" t="s">
        <v>9638</v>
      </c>
      <c r="G15328" s="152" t="s">
        <v>214</v>
      </c>
      <c r="H15328" s="152" t="s">
        <v>5938</v>
      </c>
      <c r="I15328" s="152" t="s">
        <v>6777</v>
      </c>
      <c r="J15328" s="152" t="s">
        <v>113</v>
      </c>
    </row>
    <row r="15329" spans="1:10" x14ac:dyDescent="0.25">
      <c r="A15329" s="152" t="s">
        <v>50970</v>
      </c>
      <c r="B15329" s="152" t="s">
        <v>50968</v>
      </c>
      <c r="C15329" s="152" t="s">
        <v>50963</v>
      </c>
      <c r="D15329" s="152" t="s">
        <v>8373</v>
      </c>
      <c r="E15329" s="152" t="s">
        <v>50964</v>
      </c>
      <c r="F15329" s="152" t="s">
        <v>9639</v>
      </c>
      <c r="G15329" s="152" t="s">
        <v>214</v>
      </c>
      <c r="H15329" s="152" t="s">
        <v>5938</v>
      </c>
      <c r="I15329" s="152" t="s">
        <v>6777</v>
      </c>
      <c r="J15329" s="152" t="s">
        <v>113</v>
      </c>
    </row>
    <row r="15330" spans="1:10" x14ac:dyDescent="0.25">
      <c r="A15330" s="152" t="s">
        <v>50971</v>
      </c>
      <c r="B15330" s="152" t="s">
        <v>50968</v>
      </c>
      <c r="C15330" s="152" t="s">
        <v>50963</v>
      </c>
      <c r="D15330" s="152" t="s">
        <v>8373</v>
      </c>
      <c r="E15330" s="152" t="s">
        <v>50964</v>
      </c>
      <c r="F15330" s="152" t="s">
        <v>9133</v>
      </c>
      <c r="G15330" s="152" t="s">
        <v>214</v>
      </c>
      <c r="H15330" s="152" t="s">
        <v>5938</v>
      </c>
      <c r="I15330" s="152" t="s">
        <v>6777</v>
      </c>
      <c r="J15330" s="152" t="s">
        <v>113</v>
      </c>
    </row>
    <row r="15331" spans="1:10" x14ac:dyDescent="0.25">
      <c r="A15331" s="152" t="s">
        <v>50972</v>
      </c>
      <c r="B15331" s="152" t="s">
        <v>50968</v>
      </c>
      <c r="C15331" s="152" t="s">
        <v>50963</v>
      </c>
      <c r="D15331" s="152" t="s">
        <v>8373</v>
      </c>
      <c r="E15331" s="152" t="s">
        <v>50964</v>
      </c>
      <c r="F15331" s="152" t="s">
        <v>9640</v>
      </c>
      <c r="G15331" s="152" t="s">
        <v>214</v>
      </c>
      <c r="H15331" s="152" t="s">
        <v>5938</v>
      </c>
      <c r="I15331" s="152" t="s">
        <v>6777</v>
      </c>
      <c r="J15331" s="152" t="s">
        <v>113</v>
      </c>
    </row>
    <row r="15332" spans="1:10" x14ac:dyDescent="0.25">
      <c r="A15332" s="152" t="s">
        <v>50973</v>
      </c>
      <c r="B15332" s="152" t="s">
        <v>50968</v>
      </c>
      <c r="C15332" s="152" t="s">
        <v>50963</v>
      </c>
      <c r="D15332" s="152" t="s">
        <v>8373</v>
      </c>
      <c r="E15332" s="152" t="s">
        <v>50964</v>
      </c>
      <c r="F15332" s="152" t="s">
        <v>15186</v>
      </c>
      <c r="G15332" s="152" t="s">
        <v>214</v>
      </c>
      <c r="H15332" s="152" t="s">
        <v>5938</v>
      </c>
      <c r="I15332" s="152" t="s">
        <v>6777</v>
      </c>
      <c r="J15332" s="152" t="s">
        <v>113</v>
      </c>
    </row>
    <row r="15333" spans="1:10" x14ac:dyDescent="0.25">
      <c r="A15333" s="152" t="s">
        <v>50974</v>
      </c>
      <c r="B15333" s="152" t="s">
        <v>50968</v>
      </c>
      <c r="C15333" s="152" t="s">
        <v>50963</v>
      </c>
      <c r="D15333" s="152" t="s">
        <v>8373</v>
      </c>
      <c r="E15333" s="152" t="s">
        <v>50964</v>
      </c>
      <c r="F15333" s="152" t="s">
        <v>15396</v>
      </c>
      <c r="G15333" s="152" t="s">
        <v>214</v>
      </c>
      <c r="H15333" s="152" t="s">
        <v>5938</v>
      </c>
      <c r="I15333" s="152" t="s">
        <v>6777</v>
      </c>
      <c r="J15333" s="152" t="s">
        <v>113</v>
      </c>
    </row>
    <row r="15334" spans="1:10" x14ac:dyDescent="0.25">
      <c r="A15334" s="152" t="s">
        <v>50975</v>
      </c>
      <c r="B15334" s="152" t="s">
        <v>50962</v>
      </c>
      <c r="C15334" s="152" t="s">
        <v>50963</v>
      </c>
      <c r="D15334" s="152" t="s">
        <v>8373</v>
      </c>
      <c r="E15334" s="152" t="s">
        <v>50964</v>
      </c>
      <c r="F15334" s="152" t="s">
        <v>24741</v>
      </c>
      <c r="G15334" s="152" t="s">
        <v>214</v>
      </c>
      <c r="H15334" s="152" t="s">
        <v>5938</v>
      </c>
      <c r="I15334" s="152" t="s">
        <v>6777</v>
      </c>
      <c r="J15334" s="152" t="s">
        <v>113</v>
      </c>
    </row>
    <row r="15335" spans="1:10" x14ac:dyDescent="0.25">
      <c r="A15335" s="152" t="s">
        <v>50976</v>
      </c>
      <c r="B15335" s="152" t="s">
        <v>50962</v>
      </c>
      <c r="C15335" s="152" t="s">
        <v>50963</v>
      </c>
      <c r="D15335" s="152" t="s">
        <v>8373</v>
      </c>
      <c r="E15335" s="152" t="s">
        <v>50964</v>
      </c>
      <c r="F15335" s="152" t="s">
        <v>30665</v>
      </c>
      <c r="G15335" s="152" t="s">
        <v>214</v>
      </c>
      <c r="H15335" s="152" t="s">
        <v>5938</v>
      </c>
      <c r="I15335" s="152" t="s">
        <v>6777</v>
      </c>
      <c r="J15335" s="152" t="s">
        <v>113</v>
      </c>
    </row>
    <row r="15336" spans="1:10" x14ac:dyDescent="0.25">
      <c r="A15336" s="152" t="s">
        <v>50977</v>
      </c>
      <c r="B15336" s="152" t="s">
        <v>50962</v>
      </c>
      <c r="C15336" s="152" t="s">
        <v>50963</v>
      </c>
      <c r="D15336" s="152" t="s">
        <v>8373</v>
      </c>
      <c r="E15336" s="152" t="s">
        <v>50964</v>
      </c>
      <c r="F15336" s="152" t="s">
        <v>10240</v>
      </c>
      <c r="G15336" s="152" t="s">
        <v>214</v>
      </c>
      <c r="H15336" s="152" t="s">
        <v>5938</v>
      </c>
      <c r="I15336" s="152" t="s">
        <v>6777</v>
      </c>
      <c r="J15336" s="152" t="s">
        <v>113</v>
      </c>
    </row>
    <row r="15337" spans="1:10" x14ac:dyDescent="0.25">
      <c r="A15337" s="152" t="s">
        <v>50978</v>
      </c>
      <c r="B15337" s="152" t="s">
        <v>50979</v>
      </c>
      <c r="C15337" s="152" t="s">
        <v>50980</v>
      </c>
      <c r="D15337" s="152" t="s">
        <v>8367</v>
      </c>
      <c r="E15337" s="152" t="s">
        <v>50981</v>
      </c>
      <c r="F15337" s="152" t="s">
        <v>8363</v>
      </c>
      <c r="G15337" s="152" t="s">
        <v>446</v>
      </c>
      <c r="H15337" s="152" t="s">
        <v>5619</v>
      </c>
      <c r="I15337" s="152" t="s">
        <v>6777</v>
      </c>
      <c r="J15337" s="152" t="s">
        <v>113</v>
      </c>
    </row>
    <row r="15338" spans="1:10" x14ac:dyDescent="0.25">
      <c r="A15338" s="152" t="s">
        <v>50982</v>
      </c>
      <c r="B15338" s="152" t="s">
        <v>50983</v>
      </c>
      <c r="C15338" s="152" t="s">
        <v>50980</v>
      </c>
      <c r="D15338" s="152" t="s">
        <v>8361</v>
      </c>
      <c r="E15338" s="152" t="s">
        <v>50984</v>
      </c>
      <c r="F15338" s="152" t="s">
        <v>8363</v>
      </c>
      <c r="G15338" s="152" t="s">
        <v>446</v>
      </c>
      <c r="H15338" s="152" t="s">
        <v>5619</v>
      </c>
      <c r="I15338" s="152" t="s">
        <v>6777</v>
      </c>
      <c r="J15338" s="152" t="s">
        <v>113</v>
      </c>
    </row>
    <row r="15339" spans="1:10" x14ac:dyDescent="0.25">
      <c r="A15339" s="152" t="s">
        <v>50985</v>
      </c>
      <c r="B15339" s="152" t="s">
        <v>50983</v>
      </c>
      <c r="C15339" s="152" t="s">
        <v>50980</v>
      </c>
      <c r="D15339" s="152" t="s">
        <v>8361</v>
      </c>
      <c r="E15339" s="152" t="s">
        <v>50984</v>
      </c>
      <c r="F15339" s="152" t="s">
        <v>8363</v>
      </c>
      <c r="G15339" s="152" t="s">
        <v>446</v>
      </c>
      <c r="H15339" s="152" t="s">
        <v>6733</v>
      </c>
      <c r="I15339" s="152" t="s">
        <v>6777</v>
      </c>
      <c r="J15339" s="152" t="s">
        <v>113</v>
      </c>
    </row>
    <row r="15340" spans="1:10" x14ac:dyDescent="0.25">
      <c r="A15340" s="152" t="s">
        <v>50986</v>
      </c>
      <c r="B15340" s="152" t="s">
        <v>50987</v>
      </c>
      <c r="C15340" s="152" t="s">
        <v>50988</v>
      </c>
      <c r="D15340" s="152" t="s">
        <v>8361</v>
      </c>
      <c r="E15340" s="152" t="s">
        <v>50989</v>
      </c>
      <c r="F15340" s="152" t="s">
        <v>8363</v>
      </c>
      <c r="G15340" s="152" t="s">
        <v>416</v>
      </c>
      <c r="H15340" s="152" t="s">
        <v>1578</v>
      </c>
      <c r="I15340" s="152" t="s">
        <v>6777</v>
      </c>
      <c r="J15340" s="152" t="s">
        <v>8450</v>
      </c>
    </row>
    <row r="15341" spans="1:10" x14ac:dyDescent="0.25">
      <c r="A15341" s="152" t="s">
        <v>50990</v>
      </c>
      <c r="B15341" s="152" t="s">
        <v>50991</v>
      </c>
      <c r="C15341" s="152" t="s">
        <v>50988</v>
      </c>
      <c r="D15341" s="152" t="s">
        <v>8361</v>
      </c>
      <c r="E15341" s="152" t="s">
        <v>50989</v>
      </c>
      <c r="F15341" s="152" t="s">
        <v>8363</v>
      </c>
      <c r="G15341" s="152" t="s">
        <v>416</v>
      </c>
      <c r="H15341" s="152" t="s">
        <v>6733</v>
      </c>
      <c r="I15341" s="152" t="s">
        <v>6777</v>
      </c>
      <c r="J15341" s="152" t="s">
        <v>8450</v>
      </c>
    </row>
    <row r="15342" spans="1:10" x14ac:dyDescent="0.25">
      <c r="A15342" s="152" t="s">
        <v>50992</v>
      </c>
      <c r="B15342" s="152" t="s">
        <v>50993</v>
      </c>
      <c r="C15342" s="152" t="s">
        <v>50994</v>
      </c>
      <c r="D15342" s="152" t="s">
        <v>8361</v>
      </c>
      <c r="E15342" s="152" t="s">
        <v>50995</v>
      </c>
      <c r="F15342" s="152" t="s">
        <v>8363</v>
      </c>
      <c r="G15342" s="152" t="s">
        <v>416</v>
      </c>
      <c r="H15342" s="152" t="s">
        <v>1847</v>
      </c>
      <c r="I15342" s="152" t="s">
        <v>6777</v>
      </c>
      <c r="J15342" s="152" t="s">
        <v>15969</v>
      </c>
    </row>
    <row r="15343" spans="1:10" x14ac:dyDescent="0.25">
      <c r="A15343" s="152" t="s">
        <v>50996</v>
      </c>
      <c r="B15343" s="152" t="s">
        <v>50997</v>
      </c>
      <c r="C15343" s="152" t="s">
        <v>50994</v>
      </c>
      <c r="D15343" s="152" t="s">
        <v>8361</v>
      </c>
      <c r="E15343" s="152" t="s">
        <v>50995</v>
      </c>
      <c r="F15343" s="152" t="s">
        <v>8363</v>
      </c>
      <c r="G15343" s="152" t="s">
        <v>416</v>
      </c>
      <c r="H15343" s="152" t="s">
        <v>2201</v>
      </c>
      <c r="I15343" s="152" t="s">
        <v>6777</v>
      </c>
      <c r="J15343" s="152" t="s">
        <v>15969</v>
      </c>
    </row>
    <row r="15344" spans="1:10" x14ac:dyDescent="0.25">
      <c r="A15344" s="152" t="s">
        <v>50998</v>
      </c>
      <c r="B15344" s="152" t="s">
        <v>50999</v>
      </c>
      <c r="C15344" s="152" t="s">
        <v>51000</v>
      </c>
      <c r="D15344" s="152" t="s">
        <v>8361</v>
      </c>
      <c r="E15344" s="152" t="s">
        <v>51001</v>
      </c>
      <c r="F15344" s="152" t="s">
        <v>8363</v>
      </c>
      <c r="G15344" s="152" t="s">
        <v>416</v>
      </c>
      <c r="H15344" s="152" t="s">
        <v>2129</v>
      </c>
      <c r="I15344" s="152" t="s">
        <v>6777</v>
      </c>
      <c r="J15344" s="152" t="s">
        <v>15969</v>
      </c>
    </row>
    <row r="15345" spans="1:10" x14ac:dyDescent="0.25">
      <c r="A15345" s="152" t="s">
        <v>51002</v>
      </c>
      <c r="B15345" s="152" t="s">
        <v>51003</v>
      </c>
      <c r="C15345" s="152" t="s">
        <v>51000</v>
      </c>
      <c r="D15345" s="152" t="s">
        <v>8361</v>
      </c>
      <c r="E15345" s="152" t="s">
        <v>51001</v>
      </c>
      <c r="F15345" s="152" t="s">
        <v>8363</v>
      </c>
      <c r="G15345" s="152" t="s">
        <v>416</v>
      </c>
      <c r="H15345" s="152" t="s">
        <v>2201</v>
      </c>
      <c r="I15345" s="152" t="s">
        <v>6777</v>
      </c>
      <c r="J15345" s="152" t="s">
        <v>15969</v>
      </c>
    </row>
    <row r="15346" spans="1:10" x14ac:dyDescent="0.25">
      <c r="A15346" s="152" t="s">
        <v>51004</v>
      </c>
      <c r="B15346" s="152" t="s">
        <v>51005</v>
      </c>
      <c r="C15346" s="152" t="s">
        <v>51006</v>
      </c>
      <c r="D15346" s="152" t="s">
        <v>8361</v>
      </c>
      <c r="E15346" s="152" t="s">
        <v>51007</v>
      </c>
      <c r="F15346" s="152" t="s">
        <v>8363</v>
      </c>
      <c r="G15346" s="152" t="s">
        <v>360</v>
      </c>
      <c r="H15346" s="152" t="s">
        <v>939</v>
      </c>
      <c r="I15346" s="152" t="s">
        <v>6777</v>
      </c>
      <c r="J15346" s="152" t="s">
        <v>113</v>
      </c>
    </row>
    <row r="15347" spans="1:10" x14ac:dyDescent="0.25">
      <c r="A15347" s="152" t="s">
        <v>51008</v>
      </c>
      <c r="B15347" s="152" t="s">
        <v>51009</v>
      </c>
      <c r="C15347" s="152" t="s">
        <v>51010</v>
      </c>
      <c r="D15347" s="152" t="s">
        <v>8373</v>
      </c>
      <c r="E15347" s="152" t="s">
        <v>51011</v>
      </c>
      <c r="F15347" s="152" t="s">
        <v>8363</v>
      </c>
      <c r="G15347" s="152" t="s">
        <v>1159</v>
      </c>
      <c r="H15347" s="152" t="s">
        <v>2748</v>
      </c>
      <c r="I15347" s="152" t="s">
        <v>6777</v>
      </c>
      <c r="J15347" s="152" t="s">
        <v>113</v>
      </c>
    </row>
    <row r="15348" spans="1:10" x14ac:dyDescent="0.25">
      <c r="A15348" s="152" t="s">
        <v>51012</v>
      </c>
      <c r="B15348" s="152" t="s">
        <v>51013</v>
      </c>
      <c r="C15348" s="152" t="s">
        <v>51014</v>
      </c>
      <c r="D15348" s="152" t="s">
        <v>8361</v>
      </c>
      <c r="E15348" s="152" t="s">
        <v>51015</v>
      </c>
      <c r="F15348" s="152" t="s">
        <v>8363</v>
      </c>
      <c r="G15348" s="152" t="s">
        <v>404</v>
      </c>
      <c r="H15348" s="152" t="s">
        <v>678</v>
      </c>
      <c r="I15348" s="152" t="s">
        <v>6777</v>
      </c>
      <c r="J15348" s="152" t="s">
        <v>113</v>
      </c>
    </row>
    <row r="15349" spans="1:10" x14ac:dyDescent="0.25">
      <c r="A15349" s="152" t="s">
        <v>51017</v>
      </c>
      <c r="B15349" s="152" t="s">
        <v>51018</v>
      </c>
      <c r="C15349" s="152" t="s">
        <v>51016</v>
      </c>
      <c r="D15349" s="152" t="s">
        <v>8373</v>
      </c>
      <c r="E15349" s="152" t="s">
        <v>51019</v>
      </c>
      <c r="F15349" s="152" t="s">
        <v>8363</v>
      </c>
      <c r="G15349" s="152" t="s">
        <v>120</v>
      </c>
      <c r="H15349" s="152" t="s">
        <v>3380</v>
      </c>
      <c r="I15349" s="152" t="s">
        <v>6777</v>
      </c>
      <c r="J15349" s="152" t="s">
        <v>113</v>
      </c>
    </row>
    <row r="15350" spans="1:10" x14ac:dyDescent="0.25">
      <c r="A15350" s="152" t="s">
        <v>51020</v>
      </c>
      <c r="B15350" s="152" t="s">
        <v>51021</v>
      </c>
      <c r="C15350" s="152" t="s">
        <v>51016</v>
      </c>
      <c r="D15350" s="152" t="s">
        <v>8373</v>
      </c>
      <c r="E15350" s="152" t="s">
        <v>51019</v>
      </c>
      <c r="F15350" s="152" t="s">
        <v>8363</v>
      </c>
      <c r="G15350" s="152" t="s">
        <v>120</v>
      </c>
      <c r="H15350" s="152" t="s">
        <v>4277</v>
      </c>
      <c r="I15350" s="152" t="s">
        <v>6777</v>
      </c>
      <c r="J15350" s="152" t="s">
        <v>113</v>
      </c>
    </row>
    <row r="15351" spans="1:10" x14ac:dyDescent="0.25">
      <c r="A15351" s="152" t="s">
        <v>51023</v>
      </c>
      <c r="B15351" s="152" t="s">
        <v>51024</v>
      </c>
      <c r="C15351" s="152" t="s">
        <v>51022</v>
      </c>
      <c r="D15351" s="152" t="s">
        <v>8373</v>
      </c>
      <c r="E15351" s="152" t="s">
        <v>51025</v>
      </c>
      <c r="F15351" s="152" t="s">
        <v>8363</v>
      </c>
      <c r="G15351" s="152" t="s">
        <v>149</v>
      </c>
      <c r="H15351" s="152" t="s">
        <v>3818</v>
      </c>
      <c r="I15351" s="152" t="s">
        <v>6777</v>
      </c>
      <c r="J15351" s="152" t="s">
        <v>113</v>
      </c>
    </row>
    <row r="15352" spans="1:10" x14ac:dyDescent="0.25">
      <c r="A15352" s="152" t="s">
        <v>51026</v>
      </c>
      <c r="B15352" s="152" t="s">
        <v>51027</v>
      </c>
      <c r="C15352" s="152" t="s">
        <v>51028</v>
      </c>
      <c r="D15352" s="152" t="s">
        <v>8367</v>
      </c>
      <c r="E15352" s="152" t="s">
        <v>51029</v>
      </c>
      <c r="F15352" s="152" t="s">
        <v>8363</v>
      </c>
      <c r="G15352" s="152" t="s">
        <v>339</v>
      </c>
      <c r="H15352" s="152" t="s">
        <v>5615</v>
      </c>
      <c r="I15352" s="152" t="s">
        <v>6777</v>
      </c>
      <c r="J15352" s="152" t="s">
        <v>113</v>
      </c>
    </row>
    <row r="15353" spans="1:10" x14ac:dyDescent="0.25">
      <c r="A15353" s="152" t="s">
        <v>51030</v>
      </c>
      <c r="B15353" s="152" t="s">
        <v>51027</v>
      </c>
      <c r="C15353" s="152" t="s">
        <v>51028</v>
      </c>
      <c r="D15353" s="152" t="s">
        <v>8361</v>
      </c>
      <c r="E15353" s="152" t="s">
        <v>51031</v>
      </c>
      <c r="F15353" s="152" t="s">
        <v>8363</v>
      </c>
      <c r="G15353" s="152" t="s">
        <v>339</v>
      </c>
      <c r="H15353" s="152" t="s">
        <v>5615</v>
      </c>
      <c r="I15353" s="152" t="s">
        <v>6777</v>
      </c>
      <c r="J15353" s="152" t="s">
        <v>113</v>
      </c>
    </row>
    <row r="15354" spans="1:10" x14ac:dyDescent="0.25">
      <c r="A15354" s="152" t="s">
        <v>51032</v>
      </c>
      <c r="B15354" s="152" t="s">
        <v>51033</v>
      </c>
      <c r="C15354" s="152" t="s">
        <v>51034</v>
      </c>
      <c r="D15354" s="152" t="s">
        <v>8361</v>
      </c>
      <c r="E15354" s="152" t="s">
        <v>51035</v>
      </c>
      <c r="F15354" s="152" t="s">
        <v>8363</v>
      </c>
      <c r="G15354" s="152" t="s">
        <v>416</v>
      </c>
      <c r="H15354" s="152" t="s">
        <v>4424</v>
      </c>
      <c r="I15354" s="152" t="s">
        <v>6777</v>
      </c>
      <c r="J15354" s="152" t="s">
        <v>9001</v>
      </c>
    </row>
    <row r="15355" spans="1:10" x14ac:dyDescent="0.25">
      <c r="A15355" s="152" t="s">
        <v>51036</v>
      </c>
      <c r="B15355" s="152" t="s">
        <v>51037</v>
      </c>
      <c r="C15355" s="152" t="s">
        <v>51034</v>
      </c>
      <c r="D15355" s="152" t="s">
        <v>8361</v>
      </c>
      <c r="E15355" s="152" t="s">
        <v>51035</v>
      </c>
      <c r="F15355" s="152" t="s">
        <v>8363</v>
      </c>
      <c r="G15355" s="152" t="s">
        <v>416</v>
      </c>
      <c r="H15355" s="152" t="s">
        <v>6733</v>
      </c>
      <c r="I15355" s="152" t="s">
        <v>6777</v>
      </c>
      <c r="J15355" s="152" t="s">
        <v>9001</v>
      </c>
    </row>
    <row r="15356" spans="1:10" x14ac:dyDescent="0.25">
      <c r="A15356" s="152" t="s">
        <v>51038</v>
      </c>
      <c r="B15356" s="152" t="s">
        <v>51039</v>
      </c>
      <c r="C15356" s="152" t="s">
        <v>51040</v>
      </c>
      <c r="D15356" s="152" t="s">
        <v>8361</v>
      </c>
      <c r="E15356" s="152" t="s">
        <v>51041</v>
      </c>
      <c r="F15356" s="152" t="s">
        <v>8363</v>
      </c>
      <c r="G15356" s="152" t="s">
        <v>416</v>
      </c>
      <c r="H15356" s="152" t="s">
        <v>4424</v>
      </c>
      <c r="I15356" s="152" t="s">
        <v>6777</v>
      </c>
      <c r="J15356" s="152" t="s">
        <v>9001</v>
      </c>
    </row>
    <row r="15357" spans="1:10" x14ac:dyDescent="0.25">
      <c r="A15357" s="152" t="s">
        <v>51042</v>
      </c>
      <c r="B15357" s="152" t="s">
        <v>51043</v>
      </c>
      <c r="C15357" s="152" t="s">
        <v>51040</v>
      </c>
      <c r="D15357" s="152" t="s">
        <v>8361</v>
      </c>
      <c r="E15357" s="152" t="s">
        <v>51041</v>
      </c>
      <c r="F15357" s="152" t="s">
        <v>8363</v>
      </c>
      <c r="G15357" s="152" t="s">
        <v>416</v>
      </c>
      <c r="H15357" s="152" t="s">
        <v>6733</v>
      </c>
      <c r="I15357" s="152" t="s">
        <v>6777</v>
      </c>
      <c r="J15357" s="152" t="s">
        <v>9001</v>
      </c>
    </row>
    <row r="15358" spans="1:10" x14ac:dyDescent="0.25">
      <c r="A15358" s="152" t="s">
        <v>51044</v>
      </c>
      <c r="B15358" s="152" t="s">
        <v>51045</v>
      </c>
      <c r="C15358" s="152" t="s">
        <v>51046</v>
      </c>
      <c r="D15358" s="152" t="s">
        <v>8361</v>
      </c>
      <c r="E15358" s="152" t="s">
        <v>51047</v>
      </c>
      <c r="F15358" s="152" t="s">
        <v>8363</v>
      </c>
      <c r="G15358" s="152" t="s">
        <v>416</v>
      </c>
      <c r="H15358" s="152" t="s">
        <v>5593</v>
      </c>
      <c r="I15358" s="152" t="s">
        <v>6777</v>
      </c>
      <c r="J15358" s="152" t="s">
        <v>8622</v>
      </c>
    </row>
    <row r="15359" spans="1:10" x14ac:dyDescent="0.25">
      <c r="A15359" s="152" t="s">
        <v>51048</v>
      </c>
      <c r="B15359" s="152" t="s">
        <v>51049</v>
      </c>
      <c r="C15359" s="152" t="s">
        <v>51046</v>
      </c>
      <c r="D15359" s="152" t="s">
        <v>8361</v>
      </c>
      <c r="E15359" s="152" t="s">
        <v>51047</v>
      </c>
      <c r="F15359" s="152" t="s">
        <v>8363</v>
      </c>
      <c r="G15359" s="152" t="s">
        <v>416</v>
      </c>
      <c r="H15359" s="152" t="s">
        <v>6733</v>
      </c>
      <c r="I15359" s="152" t="s">
        <v>6777</v>
      </c>
      <c r="J15359" s="152" t="s">
        <v>8622</v>
      </c>
    </row>
    <row r="15360" spans="1:10" x14ac:dyDescent="0.25">
      <c r="A15360" s="152" t="s">
        <v>51050</v>
      </c>
      <c r="B15360" s="152" t="s">
        <v>51051</v>
      </c>
      <c r="C15360" s="152" t="s">
        <v>51052</v>
      </c>
      <c r="D15360" s="152" t="s">
        <v>8361</v>
      </c>
      <c r="E15360" s="152" t="s">
        <v>51053</v>
      </c>
      <c r="F15360" s="152" t="s">
        <v>8363</v>
      </c>
      <c r="G15360" s="152" t="s">
        <v>432</v>
      </c>
      <c r="H15360" s="152" t="s">
        <v>5805</v>
      </c>
      <c r="I15360" s="152" t="s">
        <v>6777</v>
      </c>
      <c r="J15360" s="152" t="s">
        <v>11606</v>
      </c>
    </row>
    <row r="15361" spans="1:10" x14ac:dyDescent="0.25">
      <c r="A15361" s="152" t="s">
        <v>51054</v>
      </c>
      <c r="B15361" s="152" t="s">
        <v>51055</v>
      </c>
      <c r="C15361" s="152" t="s">
        <v>51052</v>
      </c>
      <c r="D15361" s="152" t="s">
        <v>8361</v>
      </c>
      <c r="E15361" s="152" t="s">
        <v>51053</v>
      </c>
      <c r="F15361" s="152" t="s">
        <v>8363</v>
      </c>
      <c r="G15361" s="152" t="s">
        <v>432</v>
      </c>
      <c r="H15361" s="152" t="s">
        <v>6733</v>
      </c>
      <c r="I15361" s="152" t="s">
        <v>6777</v>
      </c>
      <c r="J15361" s="152" t="s">
        <v>11606</v>
      </c>
    </row>
    <row r="15362" spans="1:10" x14ac:dyDescent="0.25">
      <c r="A15362" s="152" t="s">
        <v>51056</v>
      </c>
      <c r="B15362" s="152" t="s">
        <v>51057</v>
      </c>
      <c r="C15362" s="152" t="s">
        <v>51058</v>
      </c>
      <c r="D15362" s="152" t="s">
        <v>8367</v>
      </c>
      <c r="E15362" s="152" t="s">
        <v>51059</v>
      </c>
      <c r="F15362" s="152" t="s">
        <v>8363</v>
      </c>
      <c r="G15362" s="152" t="s">
        <v>446</v>
      </c>
      <c r="H15362" s="152" t="s">
        <v>5619</v>
      </c>
      <c r="I15362" s="152" t="s">
        <v>6777</v>
      </c>
      <c r="J15362" s="152" t="s">
        <v>113</v>
      </c>
    </row>
    <row r="15363" spans="1:10" x14ac:dyDescent="0.25">
      <c r="A15363" s="152" t="s">
        <v>51060</v>
      </c>
      <c r="B15363" s="152" t="s">
        <v>51061</v>
      </c>
      <c r="C15363" s="152" t="s">
        <v>51058</v>
      </c>
      <c r="D15363" s="152" t="s">
        <v>8361</v>
      </c>
      <c r="E15363" s="152" t="s">
        <v>51062</v>
      </c>
      <c r="F15363" s="152" t="s">
        <v>8363</v>
      </c>
      <c r="G15363" s="152" t="s">
        <v>446</v>
      </c>
      <c r="H15363" s="152" t="s">
        <v>5619</v>
      </c>
      <c r="I15363" s="152" t="s">
        <v>6777</v>
      </c>
      <c r="J15363" s="152" t="s">
        <v>113</v>
      </c>
    </row>
    <row r="15364" spans="1:10" x14ac:dyDescent="0.25">
      <c r="A15364" s="152" t="s">
        <v>51063</v>
      </c>
      <c r="B15364" s="152" t="s">
        <v>51064</v>
      </c>
      <c r="C15364" s="152" t="s">
        <v>51065</v>
      </c>
      <c r="D15364" s="152" t="s">
        <v>8367</v>
      </c>
      <c r="E15364" s="152" t="s">
        <v>51066</v>
      </c>
      <c r="F15364" s="152" t="s">
        <v>8363</v>
      </c>
      <c r="G15364" s="152" t="s">
        <v>446</v>
      </c>
      <c r="H15364" s="152" t="s">
        <v>5619</v>
      </c>
      <c r="I15364" s="152" t="s">
        <v>6777</v>
      </c>
      <c r="J15364" s="152" t="s">
        <v>113</v>
      </c>
    </row>
    <row r="15365" spans="1:10" x14ac:dyDescent="0.25">
      <c r="A15365" s="152" t="s">
        <v>51067</v>
      </c>
      <c r="B15365" s="152" t="s">
        <v>51068</v>
      </c>
      <c r="C15365" s="152" t="s">
        <v>51065</v>
      </c>
      <c r="D15365" s="152" t="s">
        <v>8361</v>
      </c>
      <c r="E15365" s="152" t="s">
        <v>51069</v>
      </c>
      <c r="F15365" s="152" t="s">
        <v>8363</v>
      </c>
      <c r="G15365" s="152" t="s">
        <v>446</v>
      </c>
      <c r="H15365" s="152" t="s">
        <v>5619</v>
      </c>
      <c r="I15365" s="152" t="s">
        <v>6777</v>
      </c>
      <c r="J15365" s="152" t="s">
        <v>113</v>
      </c>
    </row>
    <row r="15366" spans="1:10" x14ac:dyDescent="0.25">
      <c r="A15366" s="152" t="s">
        <v>51070</v>
      </c>
      <c r="B15366" s="152" t="s">
        <v>51071</v>
      </c>
      <c r="C15366" s="152" t="s">
        <v>51065</v>
      </c>
      <c r="D15366" s="152" t="s">
        <v>8361</v>
      </c>
      <c r="E15366" s="152" t="s">
        <v>51069</v>
      </c>
      <c r="F15366" s="152" t="s">
        <v>8363</v>
      </c>
      <c r="G15366" s="152" t="s">
        <v>446</v>
      </c>
      <c r="H15366" s="152" t="s">
        <v>6733</v>
      </c>
      <c r="I15366" s="152" t="s">
        <v>6777</v>
      </c>
      <c r="J15366" s="152" t="s">
        <v>113</v>
      </c>
    </row>
    <row r="15367" spans="1:10" x14ac:dyDescent="0.25">
      <c r="A15367" s="152" t="s">
        <v>51072</v>
      </c>
      <c r="B15367" s="152" t="s">
        <v>51073</v>
      </c>
      <c r="C15367" s="152" t="s">
        <v>51074</v>
      </c>
      <c r="D15367" s="152" t="s">
        <v>8361</v>
      </c>
      <c r="E15367" s="152" t="s">
        <v>51075</v>
      </c>
      <c r="F15367" s="152" t="s">
        <v>8363</v>
      </c>
      <c r="G15367" s="152" t="s">
        <v>120</v>
      </c>
      <c r="H15367" s="152" t="s">
        <v>1380</v>
      </c>
      <c r="I15367" s="152" t="s">
        <v>6777</v>
      </c>
      <c r="J15367" s="152" t="s">
        <v>113</v>
      </c>
    </row>
    <row r="15368" spans="1:10" x14ac:dyDescent="0.25">
      <c r="A15368" s="152" t="s">
        <v>51076</v>
      </c>
      <c r="B15368" s="152" t="s">
        <v>51077</v>
      </c>
      <c r="C15368" s="152" t="s">
        <v>51074</v>
      </c>
      <c r="D15368" s="152" t="s">
        <v>8361</v>
      </c>
      <c r="E15368" s="152" t="s">
        <v>51075</v>
      </c>
      <c r="F15368" s="152" t="s">
        <v>8363</v>
      </c>
      <c r="G15368" s="152" t="s">
        <v>120</v>
      </c>
      <c r="H15368" s="152" t="s">
        <v>4716</v>
      </c>
      <c r="I15368" s="152" t="s">
        <v>6777</v>
      </c>
      <c r="J15368" s="152" t="s">
        <v>113</v>
      </c>
    </row>
    <row r="15369" spans="1:10" x14ac:dyDescent="0.25">
      <c r="A15369" s="152" t="s">
        <v>51078</v>
      </c>
      <c r="B15369" s="152" t="s">
        <v>51079</v>
      </c>
      <c r="C15369" s="152" t="s">
        <v>51074</v>
      </c>
      <c r="D15369" s="152" t="s">
        <v>8361</v>
      </c>
      <c r="E15369" s="152" t="s">
        <v>51075</v>
      </c>
      <c r="F15369" s="152" t="s">
        <v>8363</v>
      </c>
      <c r="G15369" s="152" t="s">
        <v>416</v>
      </c>
      <c r="H15369" s="152" t="s">
        <v>1380</v>
      </c>
      <c r="I15369" s="152" t="s">
        <v>6777</v>
      </c>
      <c r="J15369" s="152" t="s">
        <v>113</v>
      </c>
    </row>
    <row r="15370" spans="1:10" x14ac:dyDescent="0.25">
      <c r="A15370" s="152" t="s">
        <v>51080</v>
      </c>
      <c r="B15370" s="152" t="s">
        <v>51081</v>
      </c>
      <c r="C15370" s="152" t="s">
        <v>51074</v>
      </c>
      <c r="D15370" s="152" t="s">
        <v>8361</v>
      </c>
      <c r="E15370" s="152" t="s">
        <v>51075</v>
      </c>
      <c r="F15370" s="152" t="s">
        <v>8363</v>
      </c>
      <c r="G15370" s="152" t="s">
        <v>416</v>
      </c>
      <c r="H15370" s="152" t="s">
        <v>4716</v>
      </c>
      <c r="I15370" s="152" t="s">
        <v>6777</v>
      </c>
      <c r="J15370" s="152" t="s">
        <v>113</v>
      </c>
    </row>
    <row r="15371" spans="1:10" x14ac:dyDescent="0.25">
      <c r="A15371" s="152" t="s">
        <v>51082</v>
      </c>
      <c r="B15371" s="152" t="s">
        <v>51077</v>
      </c>
      <c r="C15371" s="152" t="s">
        <v>51074</v>
      </c>
      <c r="D15371" s="152" t="s">
        <v>8361</v>
      </c>
      <c r="E15371" s="152" t="s">
        <v>51075</v>
      </c>
      <c r="F15371" s="152" t="s">
        <v>8541</v>
      </c>
      <c r="G15371" s="152" t="s">
        <v>120</v>
      </c>
      <c r="H15371" s="152" t="s">
        <v>4716</v>
      </c>
      <c r="I15371" s="152" t="s">
        <v>6777</v>
      </c>
      <c r="J15371" s="152" t="s">
        <v>113</v>
      </c>
    </row>
    <row r="15372" spans="1:10" x14ac:dyDescent="0.25">
      <c r="A15372" s="152" t="s">
        <v>51083</v>
      </c>
      <c r="B15372" s="152" t="s">
        <v>51079</v>
      </c>
      <c r="C15372" s="152" t="s">
        <v>51074</v>
      </c>
      <c r="D15372" s="152" t="s">
        <v>8361</v>
      </c>
      <c r="E15372" s="152" t="s">
        <v>51075</v>
      </c>
      <c r="F15372" s="152" t="s">
        <v>8541</v>
      </c>
      <c r="G15372" s="152" t="s">
        <v>416</v>
      </c>
      <c r="H15372" s="152" t="s">
        <v>1380</v>
      </c>
      <c r="I15372" s="152" t="s">
        <v>6777</v>
      </c>
      <c r="J15372" s="152" t="s">
        <v>113</v>
      </c>
    </row>
    <row r="15373" spans="1:10" x14ac:dyDescent="0.25">
      <c r="A15373" s="152" t="s">
        <v>51084</v>
      </c>
      <c r="B15373" s="152" t="s">
        <v>51079</v>
      </c>
      <c r="C15373" s="152" t="s">
        <v>51074</v>
      </c>
      <c r="D15373" s="152" t="s">
        <v>8361</v>
      </c>
      <c r="E15373" s="152" t="s">
        <v>51075</v>
      </c>
      <c r="F15373" s="152" t="s">
        <v>8541</v>
      </c>
      <c r="G15373" s="152" t="s">
        <v>416</v>
      </c>
      <c r="H15373" s="152" t="s">
        <v>4716</v>
      </c>
      <c r="I15373" s="152" t="s">
        <v>6777</v>
      </c>
      <c r="J15373" s="152" t="s">
        <v>113</v>
      </c>
    </row>
    <row r="15374" spans="1:10" x14ac:dyDescent="0.25">
      <c r="A15374" s="152" t="s">
        <v>51087</v>
      </c>
      <c r="B15374" s="152" t="s">
        <v>51088</v>
      </c>
      <c r="C15374" s="152" t="s">
        <v>51085</v>
      </c>
      <c r="D15374" s="152" t="s">
        <v>8361</v>
      </c>
      <c r="E15374" s="152" t="s">
        <v>51086</v>
      </c>
      <c r="F15374" s="152" t="s">
        <v>8363</v>
      </c>
      <c r="G15374" s="152" t="s">
        <v>120</v>
      </c>
      <c r="H15374" s="152" t="s">
        <v>4710</v>
      </c>
      <c r="I15374" s="152" t="s">
        <v>6777</v>
      </c>
      <c r="J15374" s="152" t="s">
        <v>50861</v>
      </c>
    </row>
    <row r="15375" spans="1:10" x14ac:dyDescent="0.25">
      <c r="A15375" s="152" t="s">
        <v>51090</v>
      </c>
      <c r="B15375" s="152" t="s">
        <v>51091</v>
      </c>
      <c r="C15375" s="152" t="s">
        <v>51085</v>
      </c>
      <c r="D15375" s="152" t="s">
        <v>8361</v>
      </c>
      <c r="E15375" s="152" t="s">
        <v>51086</v>
      </c>
      <c r="F15375" s="152" t="s">
        <v>8363</v>
      </c>
      <c r="G15375" s="152" t="s">
        <v>416</v>
      </c>
      <c r="H15375" s="152" t="s">
        <v>4710</v>
      </c>
      <c r="I15375" s="152" t="s">
        <v>6777</v>
      </c>
      <c r="J15375" s="152" t="s">
        <v>50861</v>
      </c>
    </row>
    <row r="15376" spans="1:10" x14ac:dyDescent="0.25">
      <c r="A15376" s="152" t="s">
        <v>51093</v>
      </c>
      <c r="B15376" s="152" t="s">
        <v>51092</v>
      </c>
      <c r="C15376" s="152" t="s">
        <v>51085</v>
      </c>
      <c r="D15376" s="152" t="s">
        <v>8361</v>
      </c>
      <c r="E15376" s="152" t="s">
        <v>51086</v>
      </c>
      <c r="F15376" s="152" t="s">
        <v>8363</v>
      </c>
      <c r="G15376" s="152" t="s">
        <v>2557</v>
      </c>
      <c r="H15376" s="152" t="s">
        <v>4710</v>
      </c>
      <c r="I15376" s="152" t="s">
        <v>6777</v>
      </c>
      <c r="J15376" s="152" t="s">
        <v>50861</v>
      </c>
    </row>
    <row r="15377" spans="1:10" x14ac:dyDescent="0.25">
      <c r="A15377" s="152" t="s">
        <v>51094</v>
      </c>
      <c r="B15377" s="152" t="s">
        <v>51088</v>
      </c>
      <c r="C15377" s="152" t="s">
        <v>51085</v>
      </c>
      <c r="D15377" s="152" t="s">
        <v>8361</v>
      </c>
      <c r="E15377" s="152" t="s">
        <v>51086</v>
      </c>
      <c r="F15377" s="152" t="s">
        <v>8541</v>
      </c>
      <c r="G15377" s="152" t="s">
        <v>120</v>
      </c>
      <c r="H15377" s="152" t="s">
        <v>4710</v>
      </c>
      <c r="I15377" s="152" t="s">
        <v>6777</v>
      </c>
      <c r="J15377" s="152" t="s">
        <v>50861</v>
      </c>
    </row>
    <row r="15378" spans="1:10" x14ac:dyDescent="0.25">
      <c r="A15378" s="152" t="s">
        <v>51095</v>
      </c>
      <c r="B15378" s="152" t="s">
        <v>51089</v>
      </c>
      <c r="C15378" s="152" t="s">
        <v>51085</v>
      </c>
      <c r="D15378" s="152" t="s">
        <v>8361</v>
      </c>
      <c r="E15378" s="152" t="s">
        <v>51086</v>
      </c>
      <c r="F15378" s="152" t="s">
        <v>8541</v>
      </c>
      <c r="G15378" s="152" t="s">
        <v>416</v>
      </c>
      <c r="H15378" s="152" t="s">
        <v>4710</v>
      </c>
      <c r="I15378" s="152" t="s">
        <v>6777</v>
      </c>
      <c r="J15378" s="152" t="s">
        <v>50861</v>
      </c>
    </row>
    <row r="15379" spans="1:10" x14ac:dyDescent="0.25">
      <c r="A15379" s="152" t="s">
        <v>51096</v>
      </c>
      <c r="B15379" s="152" t="s">
        <v>51092</v>
      </c>
      <c r="C15379" s="152" t="s">
        <v>51085</v>
      </c>
      <c r="D15379" s="152" t="s">
        <v>8361</v>
      </c>
      <c r="E15379" s="152" t="s">
        <v>51086</v>
      </c>
      <c r="F15379" s="152" t="s">
        <v>8541</v>
      </c>
      <c r="G15379" s="152" t="s">
        <v>2557</v>
      </c>
      <c r="H15379" s="152" t="s">
        <v>4710</v>
      </c>
      <c r="I15379" s="152" t="s">
        <v>6777</v>
      </c>
      <c r="J15379" s="152" t="s">
        <v>50861</v>
      </c>
    </row>
    <row r="15380" spans="1:10" x14ac:dyDescent="0.25">
      <c r="A15380" s="152" t="s">
        <v>51100</v>
      </c>
      <c r="B15380" s="152" t="s">
        <v>51101</v>
      </c>
      <c r="C15380" s="152" t="s">
        <v>51098</v>
      </c>
      <c r="D15380" s="152" t="s">
        <v>8361</v>
      </c>
      <c r="E15380" s="152" t="s">
        <v>51099</v>
      </c>
      <c r="F15380" s="152" t="s">
        <v>8363</v>
      </c>
      <c r="G15380" s="152" t="s">
        <v>120</v>
      </c>
      <c r="H15380" s="152" t="s">
        <v>4712</v>
      </c>
      <c r="I15380" s="152" t="s">
        <v>6777</v>
      </c>
      <c r="J15380" s="152" t="s">
        <v>8519</v>
      </c>
    </row>
    <row r="15381" spans="1:10" x14ac:dyDescent="0.25">
      <c r="A15381" s="152" t="s">
        <v>51102</v>
      </c>
      <c r="B15381" s="152" t="s">
        <v>51101</v>
      </c>
      <c r="C15381" s="152" t="s">
        <v>51098</v>
      </c>
      <c r="D15381" s="152" t="s">
        <v>8361</v>
      </c>
      <c r="E15381" s="152" t="s">
        <v>51099</v>
      </c>
      <c r="F15381" s="152" t="s">
        <v>8363</v>
      </c>
      <c r="G15381" s="152" t="s">
        <v>416</v>
      </c>
      <c r="H15381" s="152" t="s">
        <v>4712</v>
      </c>
      <c r="I15381" s="152" t="s">
        <v>6777</v>
      </c>
      <c r="J15381" s="152" t="s">
        <v>8519</v>
      </c>
    </row>
    <row r="15382" spans="1:10" x14ac:dyDescent="0.25">
      <c r="A15382" s="152" t="s">
        <v>51103</v>
      </c>
      <c r="B15382" s="152" t="s">
        <v>51101</v>
      </c>
      <c r="C15382" s="152" t="s">
        <v>51098</v>
      </c>
      <c r="D15382" s="152" t="s">
        <v>8361</v>
      </c>
      <c r="E15382" s="152" t="s">
        <v>51099</v>
      </c>
      <c r="F15382" s="152" t="s">
        <v>8363</v>
      </c>
      <c r="G15382" s="152" t="s">
        <v>1698</v>
      </c>
      <c r="H15382" s="152" t="s">
        <v>4712</v>
      </c>
      <c r="I15382" s="152" t="s">
        <v>6777</v>
      </c>
      <c r="J15382" s="152" t="s">
        <v>8519</v>
      </c>
    </row>
    <row r="15383" spans="1:10" x14ac:dyDescent="0.25">
      <c r="A15383" s="152" t="s">
        <v>51104</v>
      </c>
      <c r="B15383" s="152" t="s">
        <v>51097</v>
      </c>
      <c r="C15383" s="152" t="s">
        <v>51098</v>
      </c>
      <c r="D15383" s="152" t="s">
        <v>8361</v>
      </c>
      <c r="E15383" s="152" t="s">
        <v>51099</v>
      </c>
      <c r="F15383" s="152" t="s">
        <v>8363</v>
      </c>
      <c r="G15383" s="152" t="s">
        <v>3997</v>
      </c>
      <c r="H15383" s="152" t="s">
        <v>4712</v>
      </c>
      <c r="I15383" s="152" t="s">
        <v>6777</v>
      </c>
      <c r="J15383" s="152" t="s">
        <v>8519</v>
      </c>
    </row>
    <row r="15384" spans="1:10" x14ac:dyDescent="0.25">
      <c r="A15384" s="152" t="s">
        <v>51105</v>
      </c>
      <c r="B15384" s="152" t="s">
        <v>51101</v>
      </c>
      <c r="C15384" s="152" t="s">
        <v>51098</v>
      </c>
      <c r="D15384" s="152" t="s">
        <v>8361</v>
      </c>
      <c r="E15384" s="152" t="s">
        <v>51099</v>
      </c>
      <c r="F15384" s="152" t="s">
        <v>8541</v>
      </c>
      <c r="G15384" s="152" t="s">
        <v>120</v>
      </c>
      <c r="H15384" s="152" t="s">
        <v>4712</v>
      </c>
      <c r="I15384" s="152" t="s">
        <v>6777</v>
      </c>
      <c r="J15384" s="152" t="s">
        <v>8519</v>
      </c>
    </row>
    <row r="15385" spans="1:10" x14ac:dyDescent="0.25">
      <c r="A15385" s="152" t="s">
        <v>51106</v>
      </c>
      <c r="B15385" s="152" t="s">
        <v>51101</v>
      </c>
      <c r="C15385" s="152" t="s">
        <v>51098</v>
      </c>
      <c r="D15385" s="152" t="s">
        <v>8361</v>
      </c>
      <c r="E15385" s="152" t="s">
        <v>51099</v>
      </c>
      <c r="F15385" s="152" t="s">
        <v>8541</v>
      </c>
      <c r="G15385" s="152" t="s">
        <v>416</v>
      </c>
      <c r="H15385" s="152" t="s">
        <v>4712</v>
      </c>
      <c r="I15385" s="152" t="s">
        <v>6777</v>
      </c>
      <c r="J15385" s="152" t="s">
        <v>8519</v>
      </c>
    </row>
    <row r="15386" spans="1:10" x14ac:dyDescent="0.25">
      <c r="A15386" s="152" t="s">
        <v>51107</v>
      </c>
      <c r="B15386" s="152" t="s">
        <v>51097</v>
      </c>
      <c r="C15386" s="152" t="s">
        <v>51098</v>
      </c>
      <c r="D15386" s="152" t="s">
        <v>8361</v>
      </c>
      <c r="E15386" s="152" t="s">
        <v>51099</v>
      </c>
      <c r="F15386" s="152" t="s">
        <v>8541</v>
      </c>
      <c r="G15386" s="152" t="s">
        <v>3997</v>
      </c>
      <c r="H15386" s="152" t="s">
        <v>4712</v>
      </c>
      <c r="I15386" s="152" t="s">
        <v>6777</v>
      </c>
      <c r="J15386" s="152" t="s">
        <v>8519</v>
      </c>
    </row>
    <row r="15387" spans="1:10" x14ac:dyDescent="0.25">
      <c r="A15387" s="152" t="s">
        <v>51111</v>
      </c>
      <c r="B15387" s="152" t="s">
        <v>51112</v>
      </c>
      <c r="C15387" s="152" t="s">
        <v>51109</v>
      </c>
      <c r="D15387" s="152" t="s">
        <v>8361</v>
      </c>
      <c r="E15387" s="152" t="s">
        <v>51110</v>
      </c>
      <c r="F15387" s="152" t="s">
        <v>8363</v>
      </c>
      <c r="G15387" s="152" t="s">
        <v>120</v>
      </c>
      <c r="H15387" s="152" t="s">
        <v>4710</v>
      </c>
      <c r="I15387" s="152" t="s">
        <v>6777</v>
      </c>
      <c r="J15387" s="152" t="s">
        <v>113</v>
      </c>
    </row>
    <row r="15388" spans="1:10" x14ac:dyDescent="0.25">
      <c r="A15388" s="152" t="s">
        <v>51113</v>
      </c>
      <c r="B15388" s="152" t="s">
        <v>51112</v>
      </c>
      <c r="C15388" s="152" t="s">
        <v>51109</v>
      </c>
      <c r="D15388" s="152" t="s">
        <v>8361</v>
      </c>
      <c r="E15388" s="152" t="s">
        <v>51110</v>
      </c>
      <c r="F15388" s="152" t="s">
        <v>8363</v>
      </c>
      <c r="G15388" s="152" t="s">
        <v>416</v>
      </c>
      <c r="H15388" s="152" t="s">
        <v>4710</v>
      </c>
      <c r="I15388" s="152" t="s">
        <v>6777</v>
      </c>
      <c r="J15388" s="152" t="s">
        <v>113</v>
      </c>
    </row>
    <row r="15389" spans="1:10" x14ac:dyDescent="0.25">
      <c r="A15389" s="152" t="s">
        <v>51114</v>
      </c>
      <c r="B15389" s="152" t="s">
        <v>51108</v>
      </c>
      <c r="C15389" s="152" t="s">
        <v>51109</v>
      </c>
      <c r="D15389" s="152" t="s">
        <v>8361</v>
      </c>
      <c r="E15389" s="152" t="s">
        <v>51110</v>
      </c>
      <c r="F15389" s="152" t="s">
        <v>8363</v>
      </c>
      <c r="G15389" s="152" t="s">
        <v>1326</v>
      </c>
      <c r="H15389" s="152" t="s">
        <v>4710</v>
      </c>
      <c r="I15389" s="152" t="s">
        <v>6777</v>
      </c>
      <c r="J15389" s="152" t="s">
        <v>113</v>
      </c>
    </row>
    <row r="15390" spans="1:10" x14ac:dyDescent="0.25">
      <c r="A15390" s="152" t="s">
        <v>51115</v>
      </c>
      <c r="B15390" s="152" t="s">
        <v>51112</v>
      </c>
      <c r="C15390" s="152" t="s">
        <v>51109</v>
      </c>
      <c r="D15390" s="152" t="s">
        <v>8361</v>
      </c>
      <c r="E15390" s="152" t="s">
        <v>51110</v>
      </c>
      <c r="F15390" s="152" t="s">
        <v>8363</v>
      </c>
      <c r="G15390" s="152" t="s">
        <v>4018</v>
      </c>
      <c r="H15390" s="152" t="s">
        <v>4710</v>
      </c>
      <c r="I15390" s="152" t="s">
        <v>6777</v>
      </c>
      <c r="J15390" s="152" t="s">
        <v>113</v>
      </c>
    </row>
    <row r="15391" spans="1:10" x14ac:dyDescent="0.25">
      <c r="A15391" s="152" t="s">
        <v>51116</v>
      </c>
      <c r="B15391" s="152" t="s">
        <v>51112</v>
      </c>
      <c r="C15391" s="152" t="s">
        <v>51109</v>
      </c>
      <c r="D15391" s="152" t="s">
        <v>8361</v>
      </c>
      <c r="E15391" s="152" t="s">
        <v>51110</v>
      </c>
      <c r="F15391" s="152" t="s">
        <v>8541</v>
      </c>
      <c r="G15391" s="152" t="s">
        <v>120</v>
      </c>
      <c r="H15391" s="152" t="s">
        <v>4710</v>
      </c>
      <c r="I15391" s="152" t="s">
        <v>6777</v>
      </c>
      <c r="J15391" s="152" t="s">
        <v>113</v>
      </c>
    </row>
    <row r="15392" spans="1:10" x14ac:dyDescent="0.25">
      <c r="A15392" s="152" t="s">
        <v>51117</v>
      </c>
      <c r="B15392" s="152" t="s">
        <v>51108</v>
      </c>
      <c r="C15392" s="152" t="s">
        <v>51109</v>
      </c>
      <c r="D15392" s="152" t="s">
        <v>8361</v>
      </c>
      <c r="E15392" s="152" t="s">
        <v>51110</v>
      </c>
      <c r="F15392" s="152" t="s">
        <v>8541</v>
      </c>
      <c r="G15392" s="152" t="s">
        <v>1326</v>
      </c>
      <c r="H15392" s="152" t="s">
        <v>4710</v>
      </c>
      <c r="I15392" s="152" t="s">
        <v>6777</v>
      </c>
      <c r="J15392" s="152" t="s">
        <v>113</v>
      </c>
    </row>
    <row r="15393" spans="1:10" x14ac:dyDescent="0.25">
      <c r="A15393" s="152" t="s">
        <v>51118</v>
      </c>
      <c r="B15393" s="152" t="s">
        <v>51119</v>
      </c>
      <c r="C15393" s="152" t="s">
        <v>51120</v>
      </c>
      <c r="D15393" s="152" t="s">
        <v>8361</v>
      </c>
      <c r="E15393" s="152" t="s">
        <v>51121</v>
      </c>
      <c r="F15393" s="152" t="s">
        <v>8363</v>
      </c>
      <c r="G15393" s="152" t="s">
        <v>690</v>
      </c>
      <c r="H15393" s="152" t="s">
        <v>3457</v>
      </c>
      <c r="I15393" s="152" t="s">
        <v>6777</v>
      </c>
      <c r="J15393" s="152" t="s">
        <v>113</v>
      </c>
    </row>
    <row r="15394" spans="1:10" x14ac:dyDescent="0.25">
      <c r="A15394" s="152" t="s">
        <v>51122</v>
      </c>
      <c r="B15394" s="152" t="s">
        <v>51123</v>
      </c>
      <c r="C15394" s="152" t="s">
        <v>51120</v>
      </c>
      <c r="D15394" s="152" t="s">
        <v>8361</v>
      </c>
      <c r="E15394" s="152" t="s">
        <v>51121</v>
      </c>
      <c r="F15394" s="152" t="s">
        <v>8363</v>
      </c>
      <c r="G15394" s="152" t="s">
        <v>690</v>
      </c>
      <c r="H15394" s="152" t="s">
        <v>3946</v>
      </c>
      <c r="I15394" s="152" t="s">
        <v>6777</v>
      </c>
      <c r="J15394" s="152" t="s">
        <v>113</v>
      </c>
    </row>
    <row r="15395" spans="1:10" x14ac:dyDescent="0.25">
      <c r="A15395" s="152" t="s">
        <v>51124</v>
      </c>
      <c r="B15395" s="152" t="s">
        <v>51125</v>
      </c>
      <c r="C15395" s="152" t="s">
        <v>51120</v>
      </c>
      <c r="D15395" s="152" t="s">
        <v>8361</v>
      </c>
      <c r="E15395" s="152" t="s">
        <v>51121</v>
      </c>
      <c r="F15395" s="152" t="s">
        <v>9639</v>
      </c>
      <c r="G15395" s="152" t="s">
        <v>690</v>
      </c>
      <c r="H15395" s="152" t="s">
        <v>3457</v>
      </c>
      <c r="I15395" s="152" t="s">
        <v>6777</v>
      </c>
      <c r="J15395" s="152" t="s">
        <v>113</v>
      </c>
    </row>
    <row r="15396" spans="1:10" x14ac:dyDescent="0.25">
      <c r="A15396" s="152" t="s">
        <v>51126</v>
      </c>
      <c r="B15396" s="152" t="s">
        <v>51125</v>
      </c>
      <c r="C15396" s="152" t="s">
        <v>51120</v>
      </c>
      <c r="D15396" s="152" t="s">
        <v>8361</v>
      </c>
      <c r="E15396" s="152" t="s">
        <v>51121</v>
      </c>
      <c r="F15396" s="152" t="s">
        <v>9639</v>
      </c>
      <c r="G15396" s="152" t="s">
        <v>690</v>
      </c>
      <c r="H15396" s="152" t="s">
        <v>3946</v>
      </c>
      <c r="I15396" s="152" t="s">
        <v>6777</v>
      </c>
      <c r="J15396" s="152" t="s">
        <v>113</v>
      </c>
    </row>
    <row r="15397" spans="1:10" x14ac:dyDescent="0.25">
      <c r="A15397" s="152" t="s">
        <v>51127</v>
      </c>
      <c r="B15397" s="152" t="s">
        <v>51128</v>
      </c>
      <c r="C15397" s="152" t="s">
        <v>51129</v>
      </c>
      <c r="D15397" s="152" t="s">
        <v>8373</v>
      </c>
      <c r="E15397" s="152" t="s">
        <v>51130</v>
      </c>
      <c r="F15397" s="152" t="s">
        <v>8363</v>
      </c>
      <c r="G15397" s="152" t="s">
        <v>7911</v>
      </c>
      <c r="H15397" s="152" t="s">
        <v>142</v>
      </c>
      <c r="I15397" s="152" t="s">
        <v>6777</v>
      </c>
      <c r="J15397" s="152" t="s">
        <v>113</v>
      </c>
    </row>
    <row r="15398" spans="1:10" x14ac:dyDescent="0.25">
      <c r="A15398" s="152" t="s">
        <v>51131</v>
      </c>
      <c r="B15398" s="152" t="s">
        <v>51132</v>
      </c>
      <c r="C15398" s="152" t="s">
        <v>51133</v>
      </c>
      <c r="D15398" s="152" t="s">
        <v>8361</v>
      </c>
      <c r="E15398" s="152" t="s">
        <v>51134</v>
      </c>
      <c r="F15398" s="152" t="s">
        <v>8363</v>
      </c>
      <c r="G15398" s="152" t="s">
        <v>128</v>
      </c>
      <c r="H15398" s="152" t="s">
        <v>486</v>
      </c>
      <c r="I15398" s="152" t="s">
        <v>6777</v>
      </c>
      <c r="J15398" s="152" t="s">
        <v>41046</v>
      </c>
    </row>
    <row r="15399" spans="1:10" x14ac:dyDescent="0.25">
      <c r="A15399" s="152" t="s">
        <v>51135</v>
      </c>
      <c r="B15399" s="152" t="s">
        <v>51136</v>
      </c>
      <c r="C15399" s="152" t="s">
        <v>51133</v>
      </c>
      <c r="D15399" s="152" t="s">
        <v>8361</v>
      </c>
      <c r="E15399" s="152" t="s">
        <v>51134</v>
      </c>
      <c r="F15399" s="152" t="s">
        <v>8363</v>
      </c>
      <c r="G15399" s="152" t="s">
        <v>128</v>
      </c>
      <c r="H15399" s="152" t="s">
        <v>2954</v>
      </c>
      <c r="I15399" s="152" t="s">
        <v>6777</v>
      </c>
      <c r="J15399" s="152" t="s">
        <v>41046</v>
      </c>
    </row>
    <row r="15400" spans="1:10" x14ac:dyDescent="0.25">
      <c r="A15400" s="152" t="s">
        <v>51137</v>
      </c>
      <c r="B15400" s="152" t="s">
        <v>51138</v>
      </c>
      <c r="C15400" s="152" t="s">
        <v>51139</v>
      </c>
      <c r="D15400" s="152" t="s">
        <v>8361</v>
      </c>
      <c r="E15400" s="152" t="s">
        <v>51140</v>
      </c>
      <c r="F15400" s="152" t="s">
        <v>8363</v>
      </c>
      <c r="G15400" s="152" t="s">
        <v>128</v>
      </c>
      <c r="H15400" s="152" t="s">
        <v>486</v>
      </c>
      <c r="I15400" s="152" t="s">
        <v>6777</v>
      </c>
      <c r="J15400" s="152" t="s">
        <v>41046</v>
      </c>
    </row>
    <row r="15401" spans="1:10" x14ac:dyDescent="0.25">
      <c r="A15401" s="152" t="s">
        <v>51141</v>
      </c>
      <c r="B15401" s="152" t="s">
        <v>51142</v>
      </c>
      <c r="C15401" s="152" t="s">
        <v>51139</v>
      </c>
      <c r="D15401" s="152" t="s">
        <v>8361</v>
      </c>
      <c r="E15401" s="152" t="s">
        <v>51140</v>
      </c>
      <c r="F15401" s="152" t="s">
        <v>8363</v>
      </c>
      <c r="G15401" s="152" t="s">
        <v>128</v>
      </c>
      <c r="H15401" s="152" t="s">
        <v>2954</v>
      </c>
      <c r="I15401" s="152" t="s">
        <v>6777</v>
      </c>
      <c r="J15401" s="152" t="s">
        <v>41046</v>
      </c>
    </row>
    <row r="15402" spans="1:10" x14ac:dyDescent="0.25">
      <c r="A15402" s="152" t="s">
        <v>51143</v>
      </c>
      <c r="B15402" s="152" t="s">
        <v>51144</v>
      </c>
      <c r="C15402" s="152" t="s">
        <v>51139</v>
      </c>
      <c r="D15402" s="152" t="s">
        <v>8361</v>
      </c>
      <c r="E15402" s="152" t="s">
        <v>51140</v>
      </c>
      <c r="F15402" s="152" t="s">
        <v>8363</v>
      </c>
      <c r="G15402" s="152" t="s">
        <v>1767</v>
      </c>
      <c r="H15402" s="152" t="s">
        <v>486</v>
      </c>
      <c r="I15402" s="152" t="s">
        <v>6777</v>
      </c>
      <c r="J15402" s="152" t="s">
        <v>41046</v>
      </c>
    </row>
    <row r="15403" spans="1:10" x14ac:dyDescent="0.25">
      <c r="A15403" s="152" t="s">
        <v>51145</v>
      </c>
      <c r="B15403" s="152" t="s">
        <v>51144</v>
      </c>
      <c r="C15403" s="152" t="s">
        <v>51139</v>
      </c>
      <c r="D15403" s="152" t="s">
        <v>8361</v>
      </c>
      <c r="E15403" s="152" t="s">
        <v>51140</v>
      </c>
      <c r="F15403" s="152" t="s">
        <v>8363</v>
      </c>
      <c r="G15403" s="152" t="s">
        <v>1767</v>
      </c>
      <c r="H15403" s="152" t="s">
        <v>2954</v>
      </c>
      <c r="I15403" s="152" t="s">
        <v>6777</v>
      </c>
      <c r="J15403" s="152" t="s">
        <v>41046</v>
      </c>
    </row>
    <row r="15404" spans="1:10" x14ac:dyDescent="0.25">
      <c r="A15404" s="152" t="s">
        <v>51146</v>
      </c>
      <c r="B15404" s="152" t="s">
        <v>51147</v>
      </c>
      <c r="C15404" s="152" t="s">
        <v>51148</v>
      </c>
      <c r="D15404" s="152" t="s">
        <v>8361</v>
      </c>
      <c r="E15404" s="152" t="s">
        <v>51149</v>
      </c>
      <c r="F15404" s="152" t="s">
        <v>8363</v>
      </c>
      <c r="G15404" s="152" t="s">
        <v>128</v>
      </c>
      <c r="H15404" s="152" t="s">
        <v>486</v>
      </c>
      <c r="I15404" s="152" t="s">
        <v>6777</v>
      </c>
      <c r="J15404" s="152" t="s">
        <v>41046</v>
      </c>
    </row>
    <row r="15405" spans="1:10" x14ac:dyDescent="0.25">
      <c r="A15405" s="152" t="s">
        <v>51150</v>
      </c>
      <c r="B15405" s="152" t="s">
        <v>51147</v>
      </c>
      <c r="C15405" s="152" t="s">
        <v>51148</v>
      </c>
      <c r="D15405" s="152" t="s">
        <v>8361</v>
      </c>
      <c r="E15405" s="152" t="s">
        <v>51149</v>
      </c>
      <c r="F15405" s="152" t="s">
        <v>8363</v>
      </c>
      <c r="G15405" s="152" t="s">
        <v>416</v>
      </c>
      <c r="H15405" s="152" t="s">
        <v>486</v>
      </c>
      <c r="I15405" s="152" t="s">
        <v>6777</v>
      </c>
      <c r="J15405" s="152" t="s">
        <v>41046</v>
      </c>
    </row>
    <row r="15406" spans="1:10" x14ac:dyDescent="0.25">
      <c r="A15406" s="152" t="s">
        <v>51151</v>
      </c>
      <c r="B15406" s="152" t="s">
        <v>51152</v>
      </c>
      <c r="C15406" s="152" t="s">
        <v>51153</v>
      </c>
      <c r="D15406" s="152" t="s">
        <v>8367</v>
      </c>
      <c r="E15406" s="152" t="s">
        <v>51154</v>
      </c>
      <c r="F15406" s="152" t="s">
        <v>8363</v>
      </c>
      <c r="G15406" s="152" t="s">
        <v>339</v>
      </c>
      <c r="H15406" s="152" t="s">
        <v>5615</v>
      </c>
      <c r="I15406" s="152" t="s">
        <v>6777</v>
      </c>
      <c r="J15406" s="152" t="s">
        <v>113</v>
      </c>
    </row>
    <row r="15407" spans="1:10" x14ac:dyDescent="0.25">
      <c r="A15407" s="152" t="s">
        <v>51155</v>
      </c>
      <c r="B15407" s="152" t="s">
        <v>51156</v>
      </c>
      <c r="C15407" s="152" t="s">
        <v>51153</v>
      </c>
      <c r="D15407" s="152" t="s">
        <v>8361</v>
      </c>
      <c r="E15407" s="152" t="s">
        <v>51157</v>
      </c>
      <c r="F15407" s="152" t="s">
        <v>8363</v>
      </c>
      <c r="G15407" s="152" t="s">
        <v>339</v>
      </c>
      <c r="H15407" s="152" t="s">
        <v>5615</v>
      </c>
      <c r="I15407" s="152" t="s">
        <v>6777</v>
      </c>
      <c r="J15407" s="152" t="s">
        <v>113</v>
      </c>
    </row>
    <row r="15408" spans="1:10" x14ac:dyDescent="0.25">
      <c r="A15408" s="152" t="s">
        <v>51158</v>
      </c>
      <c r="B15408" s="152" t="s">
        <v>51159</v>
      </c>
      <c r="C15408" s="152" t="s">
        <v>51153</v>
      </c>
      <c r="D15408" s="152" t="s">
        <v>8361</v>
      </c>
      <c r="E15408" s="152" t="s">
        <v>51157</v>
      </c>
      <c r="F15408" s="152" t="s">
        <v>8363</v>
      </c>
      <c r="G15408" s="152" t="s">
        <v>339</v>
      </c>
      <c r="H15408" s="152" t="s">
        <v>6733</v>
      </c>
      <c r="I15408" s="152" t="s">
        <v>6777</v>
      </c>
      <c r="J15408" s="152" t="s">
        <v>113</v>
      </c>
    </row>
    <row r="15409" spans="1:10" x14ac:dyDescent="0.25">
      <c r="A15409" s="152" t="s">
        <v>51160</v>
      </c>
      <c r="B15409" s="152" t="s">
        <v>51161</v>
      </c>
      <c r="C15409" s="152" t="s">
        <v>51162</v>
      </c>
      <c r="D15409" s="152" t="s">
        <v>8367</v>
      </c>
      <c r="E15409" s="152" t="s">
        <v>51163</v>
      </c>
      <c r="F15409" s="152" t="s">
        <v>8363</v>
      </c>
      <c r="G15409" s="152" t="s">
        <v>339</v>
      </c>
      <c r="H15409" s="152" t="s">
        <v>2898</v>
      </c>
      <c r="I15409" s="152" t="s">
        <v>6777</v>
      </c>
      <c r="J15409" s="152" t="s">
        <v>113</v>
      </c>
    </row>
    <row r="15410" spans="1:10" x14ac:dyDescent="0.25">
      <c r="A15410" s="152" t="s">
        <v>51164</v>
      </c>
      <c r="B15410" s="152" t="s">
        <v>51165</v>
      </c>
      <c r="C15410" s="152" t="s">
        <v>51162</v>
      </c>
      <c r="D15410" s="152" t="s">
        <v>8361</v>
      </c>
      <c r="E15410" s="152" t="s">
        <v>51166</v>
      </c>
      <c r="F15410" s="152" t="s">
        <v>8363</v>
      </c>
      <c r="G15410" s="152" t="s">
        <v>339</v>
      </c>
      <c r="H15410" s="152" t="s">
        <v>2898</v>
      </c>
      <c r="I15410" s="152" t="s">
        <v>6777</v>
      </c>
      <c r="J15410" s="152" t="s">
        <v>113</v>
      </c>
    </row>
    <row r="15411" spans="1:10" x14ac:dyDescent="0.25">
      <c r="A15411" s="152" t="s">
        <v>51167</v>
      </c>
      <c r="B15411" s="152" t="s">
        <v>51168</v>
      </c>
      <c r="C15411" s="152" t="s">
        <v>51162</v>
      </c>
      <c r="D15411" s="152" t="s">
        <v>8361</v>
      </c>
      <c r="E15411" s="152" t="s">
        <v>51166</v>
      </c>
      <c r="F15411" s="152" t="s">
        <v>8363</v>
      </c>
      <c r="G15411" s="152" t="s">
        <v>339</v>
      </c>
      <c r="H15411" s="152" t="s">
        <v>6733</v>
      </c>
      <c r="I15411" s="152" t="s">
        <v>6777</v>
      </c>
      <c r="J15411" s="152" t="s">
        <v>113</v>
      </c>
    </row>
    <row r="15412" spans="1:10" x14ac:dyDescent="0.25">
      <c r="A15412" s="152" t="s">
        <v>51169</v>
      </c>
      <c r="B15412" s="152" t="s">
        <v>51170</v>
      </c>
      <c r="C15412" s="152" t="s">
        <v>51171</v>
      </c>
      <c r="D15412" s="152" t="s">
        <v>8367</v>
      </c>
      <c r="E15412" s="152" t="s">
        <v>51172</v>
      </c>
      <c r="F15412" s="152" t="s">
        <v>8363</v>
      </c>
      <c r="G15412" s="152" t="s">
        <v>339</v>
      </c>
      <c r="H15412" s="152" t="s">
        <v>5615</v>
      </c>
      <c r="I15412" s="152" t="s">
        <v>6777</v>
      </c>
      <c r="J15412" s="152" t="s">
        <v>113</v>
      </c>
    </row>
    <row r="15413" spans="1:10" x14ac:dyDescent="0.25">
      <c r="A15413" s="152" t="s">
        <v>51173</v>
      </c>
      <c r="B15413" s="152" t="s">
        <v>51174</v>
      </c>
      <c r="C15413" s="152" t="s">
        <v>51171</v>
      </c>
      <c r="D15413" s="152" t="s">
        <v>8361</v>
      </c>
      <c r="E15413" s="152" t="s">
        <v>51175</v>
      </c>
      <c r="F15413" s="152" t="s">
        <v>8363</v>
      </c>
      <c r="G15413" s="152" t="s">
        <v>339</v>
      </c>
      <c r="H15413" s="152" t="s">
        <v>5615</v>
      </c>
      <c r="I15413" s="152" t="s">
        <v>6777</v>
      </c>
      <c r="J15413" s="152" t="s">
        <v>113</v>
      </c>
    </row>
    <row r="15414" spans="1:10" x14ac:dyDescent="0.25">
      <c r="A15414" s="152" t="s">
        <v>51176</v>
      </c>
      <c r="B15414" s="152" t="s">
        <v>51177</v>
      </c>
      <c r="C15414" s="152" t="s">
        <v>51178</v>
      </c>
      <c r="D15414" s="152" t="s">
        <v>8367</v>
      </c>
      <c r="E15414" s="152" t="s">
        <v>51179</v>
      </c>
      <c r="F15414" s="152" t="s">
        <v>8363</v>
      </c>
      <c r="G15414" s="152" t="s">
        <v>724</v>
      </c>
      <c r="H15414" s="152" t="s">
        <v>5627</v>
      </c>
      <c r="I15414" s="152" t="s">
        <v>6777</v>
      </c>
      <c r="J15414" s="152" t="s">
        <v>113</v>
      </c>
    </row>
    <row r="15415" spans="1:10" x14ac:dyDescent="0.25">
      <c r="A15415" s="152" t="s">
        <v>51180</v>
      </c>
      <c r="B15415" s="152" t="s">
        <v>51181</v>
      </c>
      <c r="C15415" s="152" t="s">
        <v>51178</v>
      </c>
      <c r="D15415" s="152" t="s">
        <v>8361</v>
      </c>
      <c r="E15415" s="152" t="s">
        <v>51182</v>
      </c>
      <c r="F15415" s="152" t="s">
        <v>8363</v>
      </c>
      <c r="G15415" s="152" t="s">
        <v>724</v>
      </c>
      <c r="H15415" s="152" t="s">
        <v>5627</v>
      </c>
      <c r="I15415" s="152" t="s">
        <v>6777</v>
      </c>
      <c r="J15415" s="152" t="s">
        <v>113</v>
      </c>
    </row>
    <row r="15416" spans="1:10" x14ac:dyDescent="0.25">
      <c r="A15416" s="152" t="s">
        <v>51183</v>
      </c>
      <c r="B15416" s="152" t="s">
        <v>51184</v>
      </c>
      <c r="C15416" s="152" t="s">
        <v>51178</v>
      </c>
      <c r="D15416" s="152" t="s">
        <v>8361</v>
      </c>
      <c r="E15416" s="152" t="s">
        <v>51182</v>
      </c>
      <c r="F15416" s="152" t="s">
        <v>8363</v>
      </c>
      <c r="G15416" s="152" t="s">
        <v>724</v>
      </c>
      <c r="H15416" s="152" t="s">
        <v>6733</v>
      </c>
      <c r="I15416" s="152" t="s">
        <v>6777</v>
      </c>
      <c r="J15416" s="152" t="s">
        <v>113</v>
      </c>
    </row>
    <row r="15417" spans="1:10" x14ac:dyDescent="0.25">
      <c r="A15417" s="152" t="s">
        <v>51185</v>
      </c>
      <c r="B15417" s="152" t="s">
        <v>51186</v>
      </c>
      <c r="C15417" s="152" t="s">
        <v>51187</v>
      </c>
      <c r="D15417" s="152" t="s">
        <v>8361</v>
      </c>
      <c r="E15417" s="152" t="s">
        <v>51188</v>
      </c>
      <c r="F15417" s="152" t="s">
        <v>8363</v>
      </c>
      <c r="G15417" s="152" t="s">
        <v>416</v>
      </c>
      <c r="H15417" s="152" t="s">
        <v>1847</v>
      </c>
      <c r="I15417" s="152" t="s">
        <v>6777</v>
      </c>
      <c r="J15417" s="152" t="s">
        <v>113</v>
      </c>
    </row>
    <row r="15418" spans="1:10" x14ac:dyDescent="0.25">
      <c r="A15418" s="152" t="s">
        <v>51189</v>
      </c>
      <c r="B15418" s="152" t="s">
        <v>51190</v>
      </c>
      <c r="C15418" s="152" t="s">
        <v>51191</v>
      </c>
      <c r="D15418" s="152" t="s">
        <v>8361</v>
      </c>
      <c r="E15418" s="152" t="s">
        <v>51192</v>
      </c>
      <c r="F15418" s="152" t="s">
        <v>8363</v>
      </c>
      <c r="G15418" s="152" t="s">
        <v>416</v>
      </c>
      <c r="H15418" s="152" t="s">
        <v>2129</v>
      </c>
      <c r="I15418" s="152" t="s">
        <v>6777</v>
      </c>
      <c r="J15418" s="152" t="s">
        <v>113</v>
      </c>
    </row>
    <row r="15419" spans="1:10" x14ac:dyDescent="0.25">
      <c r="A15419" s="152" t="s">
        <v>51193</v>
      </c>
      <c r="B15419" s="152" t="s">
        <v>51194</v>
      </c>
      <c r="C15419" s="152" t="s">
        <v>51195</v>
      </c>
      <c r="D15419" s="152" t="s">
        <v>8373</v>
      </c>
      <c r="E15419" s="152" t="s">
        <v>51196</v>
      </c>
      <c r="F15419" s="152" t="s">
        <v>8363</v>
      </c>
      <c r="G15419" s="152" t="s">
        <v>3701</v>
      </c>
      <c r="H15419" s="152" t="s">
        <v>2954</v>
      </c>
      <c r="I15419" s="152" t="s">
        <v>6777</v>
      </c>
      <c r="J15419" s="152" t="s">
        <v>113</v>
      </c>
    </row>
    <row r="15420" spans="1:10" x14ac:dyDescent="0.25">
      <c r="A15420" s="152" t="s">
        <v>51197</v>
      </c>
      <c r="B15420" s="152" t="s">
        <v>51198</v>
      </c>
      <c r="C15420" s="152" t="s">
        <v>51199</v>
      </c>
      <c r="D15420" s="152" t="s">
        <v>8373</v>
      </c>
      <c r="E15420" s="152" t="s">
        <v>51200</v>
      </c>
      <c r="F15420" s="152" t="s">
        <v>8363</v>
      </c>
      <c r="G15420" s="152" t="s">
        <v>3640</v>
      </c>
      <c r="H15420" s="152" t="s">
        <v>2954</v>
      </c>
      <c r="I15420" s="152" t="s">
        <v>6777</v>
      </c>
      <c r="J15420" s="152" t="s">
        <v>113</v>
      </c>
    </row>
    <row r="15421" spans="1:10" x14ac:dyDescent="0.25">
      <c r="A15421" s="152" t="s">
        <v>51201</v>
      </c>
      <c r="B15421" s="152" t="s">
        <v>51202</v>
      </c>
      <c r="C15421" s="152" t="s">
        <v>51199</v>
      </c>
      <c r="D15421" s="152" t="s">
        <v>8373</v>
      </c>
      <c r="E15421" s="152" t="s">
        <v>51200</v>
      </c>
      <c r="F15421" s="152" t="s">
        <v>8363</v>
      </c>
      <c r="G15421" s="152" t="s">
        <v>3640</v>
      </c>
      <c r="H15421" s="152" t="s">
        <v>2748</v>
      </c>
      <c r="I15421" s="152" t="s">
        <v>6777</v>
      </c>
      <c r="J15421" s="152" t="s">
        <v>113</v>
      </c>
    </row>
    <row r="15422" spans="1:10" x14ac:dyDescent="0.25">
      <c r="A15422" s="152" t="s">
        <v>51203</v>
      </c>
      <c r="B15422" s="152" t="s">
        <v>51204</v>
      </c>
      <c r="C15422" s="152" t="s">
        <v>51205</v>
      </c>
      <c r="D15422" s="152" t="s">
        <v>8361</v>
      </c>
      <c r="E15422" s="152" t="s">
        <v>51206</v>
      </c>
      <c r="F15422" s="152" t="s">
        <v>8363</v>
      </c>
      <c r="G15422" s="152" t="s">
        <v>416</v>
      </c>
      <c r="H15422" s="152" t="s">
        <v>2954</v>
      </c>
      <c r="I15422" s="152" t="s">
        <v>6777</v>
      </c>
      <c r="J15422" s="152" t="s">
        <v>113</v>
      </c>
    </row>
    <row r="15423" spans="1:10" x14ac:dyDescent="0.25">
      <c r="A15423" s="152" t="s">
        <v>51207</v>
      </c>
      <c r="B15423" s="152" t="s">
        <v>51208</v>
      </c>
      <c r="C15423" s="152" t="s">
        <v>51205</v>
      </c>
      <c r="D15423" s="152" t="s">
        <v>8361</v>
      </c>
      <c r="E15423" s="152" t="s">
        <v>51206</v>
      </c>
      <c r="F15423" s="152" t="s">
        <v>8363</v>
      </c>
      <c r="G15423" s="152" t="s">
        <v>416</v>
      </c>
      <c r="H15423" s="152" t="s">
        <v>6733</v>
      </c>
      <c r="I15423" s="152" t="s">
        <v>6777</v>
      </c>
      <c r="J15423" s="152" t="s">
        <v>113</v>
      </c>
    </row>
    <row r="15424" spans="1:10" x14ac:dyDescent="0.25">
      <c r="A15424" s="152" t="s">
        <v>51209</v>
      </c>
      <c r="B15424" s="152" t="s">
        <v>51210</v>
      </c>
      <c r="C15424" s="152" t="s">
        <v>51211</v>
      </c>
      <c r="D15424" s="152" t="s">
        <v>8361</v>
      </c>
      <c r="E15424" s="152" t="s">
        <v>51212</v>
      </c>
      <c r="F15424" s="152" t="s">
        <v>8363</v>
      </c>
      <c r="G15424" s="152" t="s">
        <v>416</v>
      </c>
      <c r="H15424" s="152" t="s">
        <v>5207</v>
      </c>
      <c r="I15424" s="152" t="s">
        <v>6777</v>
      </c>
      <c r="J15424" s="152" t="s">
        <v>113</v>
      </c>
    </row>
    <row r="15425" spans="1:10" x14ac:dyDescent="0.25">
      <c r="A15425" s="152" t="s">
        <v>51213</v>
      </c>
      <c r="B15425" s="152" t="s">
        <v>51214</v>
      </c>
      <c r="C15425" s="152" t="s">
        <v>51211</v>
      </c>
      <c r="D15425" s="152" t="s">
        <v>8361</v>
      </c>
      <c r="E15425" s="152" t="s">
        <v>51212</v>
      </c>
      <c r="F15425" s="152" t="s">
        <v>8363</v>
      </c>
      <c r="G15425" s="152" t="s">
        <v>416</v>
      </c>
      <c r="H15425" s="152" t="s">
        <v>6733</v>
      </c>
      <c r="I15425" s="152" t="s">
        <v>6777</v>
      </c>
      <c r="J15425" s="152" t="s">
        <v>113</v>
      </c>
    </row>
    <row r="15426" spans="1:10" x14ac:dyDescent="0.25">
      <c r="A15426" s="152" t="s">
        <v>51217</v>
      </c>
      <c r="B15426" s="152" t="s">
        <v>51218</v>
      </c>
      <c r="C15426" s="152" t="s">
        <v>51215</v>
      </c>
      <c r="D15426" s="152" t="s">
        <v>8361</v>
      </c>
      <c r="E15426" s="152" t="s">
        <v>51216</v>
      </c>
      <c r="F15426" s="152" t="s">
        <v>8363</v>
      </c>
      <c r="G15426" s="152" t="s">
        <v>416</v>
      </c>
      <c r="H15426" s="152" t="s">
        <v>1654</v>
      </c>
      <c r="I15426" s="152" t="s">
        <v>6777</v>
      </c>
      <c r="J15426" s="152" t="s">
        <v>8512</v>
      </c>
    </row>
    <row r="15427" spans="1:10" x14ac:dyDescent="0.25">
      <c r="A15427" s="152" t="s">
        <v>51219</v>
      </c>
      <c r="B15427" s="152" t="s">
        <v>51220</v>
      </c>
      <c r="C15427" s="152" t="s">
        <v>51215</v>
      </c>
      <c r="D15427" s="152" t="s">
        <v>8361</v>
      </c>
      <c r="E15427" s="152" t="s">
        <v>51216</v>
      </c>
      <c r="F15427" s="152" t="s">
        <v>8363</v>
      </c>
      <c r="G15427" s="152" t="s">
        <v>416</v>
      </c>
      <c r="H15427" s="152" t="s">
        <v>6733</v>
      </c>
      <c r="I15427" s="152" t="s">
        <v>6777</v>
      </c>
      <c r="J15427" s="152" t="s">
        <v>8512</v>
      </c>
    </row>
    <row r="15428" spans="1:10" x14ac:dyDescent="0.25">
      <c r="A15428" s="152" t="s">
        <v>51221</v>
      </c>
      <c r="B15428" s="152" t="s">
        <v>51222</v>
      </c>
      <c r="C15428" s="152" t="s">
        <v>51223</v>
      </c>
      <c r="D15428" s="152" t="s">
        <v>8361</v>
      </c>
      <c r="E15428" s="152" t="s">
        <v>51224</v>
      </c>
      <c r="F15428" s="152" t="s">
        <v>8363</v>
      </c>
      <c r="G15428" s="152" t="s">
        <v>416</v>
      </c>
      <c r="H15428" s="152" t="s">
        <v>2956</v>
      </c>
      <c r="I15428" s="152" t="s">
        <v>6777</v>
      </c>
      <c r="J15428" s="152" t="s">
        <v>113</v>
      </c>
    </row>
    <row r="15429" spans="1:10" x14ac:dyDescent="0.25">
      <c r="A15429" s="152" t="s">
        <v>51225</v>
      </c>
      <c r="B15429" s="152" t="s">
        <v>51226</v>
      </c>
      <c r="C15429" s="152" t="s">
        <v>51227</v>
      </c>
      <c r="D15429" s="152" t="s">
        <v>8361</v>
      </c>
      <c r="E15429" s="152" t="s">
        <v>51228</v>
      </c>
      <c r="F15429" s="152" t="s">
        <v>8363</v>
      </c>
      <c r="G15429" s="152" t="s">
        <v>416</v>
      </c>
      <c r="H15429" s="152" t="s">
        <v>5925</v>
      </c>
      <c r="I15429" s="152" t="s">
        <v>6777</v>
      </c>
      <c r="J15429" s="152" t="s">
        <v>113</v>
      </c>
    </row>
    <row r="15430" spans="1:10" x14ac:dyDescent="0.25">
      <c r="A15430" s="152" t="s">
        <v>51229</v>
      </c>
      <c r="B15430" s="152" t="s">
        <v>51230</v>
      </c>
      <c r="C15430" s="152" t="s">
        <v>51227</v>
      </c>
      <c r="D15430" s="152" t="s">
        <v>8361</v>
      </c>
      <c r="E15430" s="152" t="s">
        <v>51228</v>
      </c>
      <c r="F15430" s="152" t="s">
        <v>8363</v>
      </c>
      <c r="G15430" s="152" t="s">
        <v>416</v>
      </c>
      <c r="H15430" s="152" t="s">
        <v>6733</v>
      </c>
      <c r="I15430" s="152" t="s">
        <v>6777</v>
      </c>
      <c r="J15430" s="152" t="s">
        <v>113</v>
      </c>
    </row>
    <row r="15431" spans="1:10" x14ac:dyDescent="0.25">
      <c r="A15431" s="152" t="s">
        <v>51231</v>
      </c>
      <c r="B15431" s="152" t="s">
        <v>51232</v>
      </c>
      <c r="C15431" s="152" t="s">
        <v>51233</v>
      </c>
      <c r="D15431" s="152" t="s">
        <v>8361</v>
      </c>
      <c r="E15431" s="152" t="s">
        <v>51234</v>
      </c>
      <c r="F15431" s="152" t="s">
        <v>8363</v>
      </c>
      <c r="G15431" s="152" t="s">
        <v>416</v>
      </c>
      <c r="H15431" s="152" t="s">
        <v>3650</v>
      </c>
      <c r="I15431" s="152" t="s">
        <v>6777</v>
      </c>
      <c r="J15431" s="152" t="s">
        <v>9635</v>
      </c>
    </row>
    <row r="15432" spans="1:10" x14ac:dyDescent="0.25">
      <c r="A15432" s="152" t="s">
        <v>51235</v>
      </c>
      <c r="B15432" s="152" t="s">
        <v>51236</v>
      </c>
      <c r="C15432" s="152" t="s">
        <v>51233</v>
      </c>
      <c r="D15432" s="152" t="s">
        <v>8361</v>
      </c>
      <c r="E15432" s="152" t="s">
        <v>51234</v>
      </c>
      <c r="F15432" s="152" t="s">
        <v>8363</v>
      </c>
      <c r="G15432" s="152" t="s">
        <v>416</v>
      </c>
      <c r="H15432" s="152" t="s">
        <v>6733</v>
      </c>
      <c r="I15432" s="152" t="s">
        <v>6777</v>
      </c>
      <c r="J15432" s="152" t="s">
        <v>9635</v>
      </c>
    </row>
    <row r="15433" spans="1:10" x14ac:dyDescent="0.25">
      <c r="A15433" s="152" t="s">
        <v>51237</v>
      </c>
      <c r="B15433" s="152" t="s">
        <v>51238</v>
      </c>
      <c r="C15433" s="152" t="s">
        <v>51239</v>
      </c>
      <c r="D15433" s="152" t="s">
        <v>8361</v>
      </c>
      <c r="E15433" s="152" t="s">
        <v>51240</v>
      </c>
      <c r="F15433" s="152" t="s">
        <v>8363</v>
      </c>
      <c r="G15433" s="152" t="s">
        <v>432</v>
      </c>
      <c r="H15433" s="152" t="s">
        <v>5805</v>
      </c>
      <c r="I15433" s="152" t="s">
        <v>6777</v>
      </c>
      <c r="J15433" s="152" t="s">
        <v>11606</v>
      </c>
    </row>
    <row r="15434" spans="1:10" x14ac:dyDescent="0.25">
      <c r="A15434" s="152" t="s">
        <v>51241</v>
      </c>
      <c r="B15434" s="152" t="s">
        <v>51242</v>
      </c>
      <c r="C15434" s="152" t="s">
        <v>51243</v>
      </c>
      <c r="D15434" s="152" t="s">
        <v>8361</v>
      </c>
      <c r="E15434" s="152" t="s">
        <v>51244</v>
      </c>
      <c r="F15434" s="152" t="s">
        <v>8363</v>
      </c>
      <c r="G15434" s="152" t="s">
        <v>432</v>
      </c>
      <c r="H15434" s="152" t="s">
        <v>5805</v>
      </c>
      <c r="I15434" s="152" t="s">
        <v>6777</v>
      </c>
      <c r="J15434" s="152" t="s">
        <v>11606</v>
      </c>
    </row>
    <row r="15435" spans="1:10" x14ac:dyDescent="0.25">
      <c r="A15435" s="152" t="s">
        <v>51245</v>
      </c>
      <c r="B15435" s="152" t="s">
        <v>51246</v>
      </c>
      <c r="C15435" s="152" t="s">
        <v>51247</v>
      </c>
      <c r="D15435" s="152" t="s">
        <v>8361</v>
      </c>
      <c r="E15435" s="152" t="s">
        <v>51248</v>
      </c>
      <c r="F15435" s="152" t="s">
        <v>8363</v>
      </c>
      <c r="G15435" s="152" t="s">
        <v>432</v>
      </c>
      <c r="H15435" s="152" t="s">
        <v>5805</v>
      </c>
      <c r="I15435" s="152" t="s">
        <v>6777</v>
      </c>
      <c r="J15435" s="152" t="s">
        <v>11606</v>
      </c>
    </row>
    <row r="15436" spans="1:10" x14ac:dyDescent="0.25">
      <c r="A15436" s="152" t="s">
        <v>51249</v>
      </c>
      <c r="B15436" s="152" t="s">
        <v>51250</v>
      </c>
      <c r="C15436" s="152" t="s">
        <v>51251</v>
      </c>
      <c r="D15436" s="152" t="s">
        <v>8361</v>
      </c>
      <c r="E15436" s="152" t="s">
        <v>51252</v>
      </c>
      <c r="F15436" s="152" t="s">
        <v>8363</v>
      </c>
      <c r="G15436" s="152" t="s">
        <v>432</v>
      </c>
      <c r="H15436" s="152" t="s">
        <v>5805</v>
      </c>
      <c r="I15436" s="152" t="s">
        <v>6777</v>
      </c>
      <c r="J15436" s="152" t="s">
        <v>11606</v>
      </c>
    </row>
    <row r="15437" spans="1:10" x14ac:dyDescent="0.25">
      <c r="A15437" s="152" t="s">
        <v>51253</v>
      </c>
      <c r="B15437" s="152" t="s">
        <v>51254</v>
      </c>
      <c r="C15437" s="152" t="s">
        <v>51255</v>
      </c>
      <c r="D15437" s="152" t="s">
        <v>8361</v>
      </c>
      <c r="E15437" s="152" t="s">
        <v>51256</v>
      </c>
      <c r="F15437" s="152" t="s">
        <v>8363</v>
      </c>
      <c r="G15437" s="152" t="s">
        <v>432</v>
      </c>
      <c r="H15437" s="152" t="s">
        <v>5805</v>
      </c>
      <c r="I15437" s="152" t="s">
        <v>6777</v>
      </c>
      <c r="J15437" s="152" t="s">
        <v>11606</v>
      </c>
    </row>
    <row r="15438" spans="1:10" x14ac:dyDescent="0.25">
      <c r="A15438" s="152" t="s">
        <v>51257</v>
      </c>
      <c r="B15438" s="152" t="s">
        <v>51258</v>
      </c>
      <c r="C15438" s="152" t="s">
        <v>51259</v>
      </c>
      <c r="D15438" s="152" t="s">
        <v>8361</v>
      </c>
      <c r="E15438" s="152" t="s">
        <v>51260</v>
      </c>
      <c r="F15438" s="152" t="s">
        <v>8363</v>
      </c>
      <c r="G15438" s="152" t="s">
        <v>432</v>
      </c>
      <c r="H15438" s="152" t="s">
        <v>5805</v>
      </c>
      <c r="I15438" s="152" t="s">
        <v>6777</v>
      </c>
      <c r="J15438" s="152" t="s">
        <v>11606</v>
      </c>
    </row>
    <row r="15439" spans="1:10" x14ac:dyDescent="0.25">
      <c r="A15439" s="152" t="s">
        <v>51261</v>
      </c>
      <c r="B15439" s="152" t="s">
        <v>51262</v>
      </c>
      <c r="C15439" s="152" t="s">
        <v>51263</v>
      </c>
      <c r="D15439" s="152" t="s">
        <v>8361</v>
      </c>
      <c r="E15439" s="152" t="s">
        <v>51264</v>
      </c>
      <c r="F15439" s="152" t="s">
        <v>8363</v>
      </c>
      <c r="G15439" s="152" t="s">
        <v>432</v>
      </c>
      <c r="H15439" s="152" t="s">
        <v>5805</v>
      </c>
      <c r="I15439" s="152" t="s">
        <v>6777</v>
      </c>
      <c r="J15439" s="152" t="s">
        <v>11606</v>
      </c>
    </row>
    <row r="15440" spans="1:10" x14ac:dyDescent="0.25">
      <c r="A15440" s="152" t="s">
        <v>51265</v>
      </c>
      <c r="B15440" s="152" t="s">
        <v>51266</v>
      </c>
      <c r="C15440" s="152" t="s">
        <v>51267</v>
      </c>
      <c r="D15440" s="152" t="s">
        <v>8361</v>
      </c>
      <c r="E15440" s="152" t="s">
        <v>51268</v>
      </c>
      <c r="F15440" s="152" t="s">
        <v>8363</v>
      </c>
      <c r="G15440" s="152" t="s">
        <v>432</v>
      </c>
      <c r="H15440" s="152" t="s">
        <v>5805</v>
      </c>
      <c r="I15440" s="152" t="s">
        <v>6777</v>
      </c>
      <c r="J15440" s="152" t="s">
        <v>11606</v>
      </c>
    </row>
    <row r="15441" spans="1:10" x14ac:dyDescent="0.25">
      <c r="A15441" s="152" t="s">
        <v>51269</v>
      </c>
      <c r="B15441" s="152" t="s">
        <v>51270</v>
      </c>
      <c r="C15441" s="152" t="s">
        <v>51271</v>
      </c>
      <c r="D15441" s="152" t="s">
        <v>8361</v>
      </c>
      <c r="E15441" s="152" t="s">
        <v>51272</v>
      </c>
      <c r="F15441" s="152" t="s">
        <v>8363</v>
      </c>
      <c r="G15441" s="152" t="s">
        <v>432</v>
      </c>
      <c r="H15441" s="152" t="s">
        <v>5805</v>
      </c>
      <c r="I15441" s="152" t="s">
        <v>6777</v>
      </c>
      <c r="J15441" s="152" t="s">
        <v>11606</v>
      </c>
    </row>
    <row r="15442" spans="1:10" x14ac:dyDescent="0.25">
      <c r="A15442" s="152" t="s">
        <v>51273</v>
      </c>
      <c r="B15442" s="152" t="s">
        <v>51274</v>
      </c>
      <c r="C15442" s="152" t="s">
        <v>51275</v>
      </c>
      <c r="D15442" s="152" t="s">
        <v>8361</v>
      </c>
      <c r="E15442" s="152" t="s">
        <v>51276</v>
      </c>
      <c r="F15442" s="152" t="s">
        <v>8363</v>
      </c>
      <c r="G15442" s="152" t="s">
        <v>432</v>
      </c>
      <c r="H15442" s="152" t="s">
        <v>5805</v>
      </c>
      <c r="I15442" s="152" t="s">
        <v>6777</v>
      </c>
      <c r="J15442" s="152" t="s">
        <v>11606</v>
      </c>
    </row>
    <row r="15443" spans="1:10" x14ac:dyDescent="0.25">
      <c r="A15443" s="152" t="s">
        <v>51277</v>
      </c>
      <c r="B15443" s="152" t="s">
        <v>51278</v>
      </c>
      <c r="C15443" s="152" t="s">
        <v>51279</v>
      </c>
      <c r="D15443" s="152" t="s">
        <v>8361</v>
      </c>
      <c r="E15443" s="152" t="s">
        <v>51280</v>
      </c>
      <c r="F15443" s="152" t="s">
        <v>8363</v>
      </c>
      <c r="G15443" s="152" t="s">
        <v>416</v>
      </c>
      <c r="H15443" s="152" t="s">
        <v>1915</v>
      </c>
      <c r="I15443" s="152" t="s">
        <v>6777</v>
      </c>
      <c r="J15443" s="152" t="s">
        <v>43726</v>
      </c>
    </row>
    <row r="15444" spans="1:10" x14ac:dyDescent="0.25">
      <c r="A15444" s="152" t="s">
        <v>51281</v>
      </c>
      <c r="B15444" s="152" t="s">
        <v>51282</v>
      </c>
      <c r="C15444" s="152" t="s">
        <v>51283</v>
      </c>
      <c r="D15444" s="152" t="s">
        <v>8361</v>
      </c>
      <c r="E15444" s="152" t="s">
        <v>51284</v>
      </c>
      <c r="F15444" s="152" t="s">
        <v>8363</v>
      </c>
      <c r="G15444" s="152" t="s">
        <v>416</v>
      </c>
      <c r="H15444" s="152" t="s">
        <v>5599</v>
      </c>
      <c r="I15444" s="152" t="s">
        <v>6777</v>
      </c>
      <c r="J15444" s="152" t="s">
        <v>8622</v>
      </c>
    </row>
    <row r="15445" spans="1:10" x14ac:dyDescent="0.25">
      <c r="A15445" s="152" t="s">
        <v>51285</v>
      </c>
      <c r="B15445" s="152" t="s">
        <v>51286</v>
      </c>
      <c r="C15445" s="152" t="s">
        <v>51287</v>
      </c>
      <c r="D15445" s="152" t="s">
        <v>8361</v>
      </c>
      <c r="E15445" s="152" t="s">
        <v>51288</v>
      </c>
      <c r="F15445" s="152" t="s">
        <v>8363</v>
      </c>
      <c r="G15445" s="152" t="s">
        <v>416</v>
      </c>
      <c r="H15445" s="152" t="s">
        <v>5721</v>
      </c>
      <c r="I15445" s="152" t="s">
        <v>6777</v>
      </c>
      <c r="J15445" s="152" t="s">
        <v>9027</v>
      </c>
    </row>
    <row r="15446" spans="1:10" x14ac:dyDescent="0.25">
      <c r="A15446" s="152" t="s">
        <v>51289</v>
      </c>
      <c r="B15446" s="152" t="s">
        <v>51290</v>
      </c>
      <c r="C15446" s="152" t="s">
        <v>51291</v>
      </c>
      <c r="D15446" s="152" t="s">
        <v>8361</v>
      </c>
      <c r="E15446" s="152" t="s">
        <v>51292</v>
      </c>
      <c r="F15446" s="152" t="s">
        <v>8363</v>
      </c>
      <c r="G15446" s="152" t="s">
        <v>416</v>
      </c>
      <c r="H15446" s="152" t="s">
        <v>5721</v>
      </c>
      <c r="I15446" s="152" t="s">
        <v>6777</v>
      </c>
      <c r="J15446" s="152" t="s">
        <v>9027</v>
      </c>
    </row>
    <row r="15447" spans="1:10" x14ac:dyDescent="0.25">
      <c r="A15447" s="152" t="s">
        <v>51293</v>
      </c>
      <c r="B15447" s="152" t="s">
        <v>51290</v>
      </c>
      <c r="C15447" s="152" t="s">
        <v>51291</v>
      </c>
      <c r="D15447" s="152" t="s">
        <v>8361</v>
      </c>
      <c r="E15447" s="152" t="s">
        <v>51292</v>
      </c>
      <c r="F15447" s="152" t="s">
        <v>8363</v>
      </c>
      <c r="G15447" s="152" t="s">
        <v>416</v>
      </c>
      <c r="H15447" s="152" t="s">
        <v>6733</v>
      </c>
      <c r="I15447" s="152" t="s">
        <v>6777</v>
      </c>
      <c r="J15447" s="152" t="s">
        <v>9027</v>
      </c>
    </row>
    <row r="15448" spans="1:10" x14ac:dyDescent="0.25">
      <c r="A15448" s="152" t="s">
        <v>51294</v>
      </c>
      <c r="B15448" s="152" t="s">
        <v>51295</v>
      </c>
      <c r="C15448" s="152" t="s">
        <v>51296</v>
      </c>
      <c r="D15448" s="152" t="s">
        <v>8373</v>
      </c>
      <c r="E15448" s="152" t="s">
        <v>51297</v>
      </c>
      <c r="F15448" s="152" t="s">
        <v>8363</v>
      </c>
      <c r="G15448" s="152" t="s">
        <v>111</v>
      </c>
      <c r="H15448" s="152" t="s">
        <v>1380</v>
      </c>
      <c r="I15448" s="152" t="s">
        <v>6777</v>
      </c>
      <c r="J15448" s="152" t="s">
        <v>113</v>
      </c>
    </row>
    <row r="15449" spans="1:10" x14ac:dyDescent="0.25">
      <c r="A15449" s="152" t="s">
        <v>51298</v>
      </c>
      <c r="B15449" s="152" t="s">
        <v>51299</v>
      </c>
      <c r="C15449" s="152" t="s">
        <v>51300</v>
      </c>
      <c r="D15449" s="152" t="s">
        <v>8373</v>
      </c>
      <c r="E15449" s="152" t="s">
        <v>51301</v>
      </c>
      <c r="F15449" s="152" t="s">
        <v>8363</v>
      </c>
      <c r="G15449" s="152" t="s">
        <v>241</v>
      </c>
      <c r="H15449" s="152" t="s">
        <v>2201</v>
      </c>
      <c r="I15449" s="152" t="s">
        <v>6777</v>
      </c>
      <c r="J15449" s="152" t="s">
        <v>113</v>
      </c>
    </row>
    <row r="15450" spans="1:10" x14ac:dyDescent="0.25">
      <c r="A15450" s="152" t="s">
        <v>51302</v>
      </c>
      <c r="B15450" s="152" t="s">
        <v>51303</v>
      </c>
      <c r="C15450" s="152" t="s">
        <v>51304</v>
      </c>
      <c r="D15450" s="152" t="s">
        <v>8367</v>
      </c>
      <c r="E15450" s="152" t="s">
        <v>51305</v>
      </c>
      <c r="F15450" s="152" t="s">
        <v>8363</v>
      </c>
      <c r="G15450" s="152" t="s">
        <v>446</v>
      </c>
      <c r="H15450" s="152" t="s">
        <v>5619</v>
      </c>
      <c r="I15450" s="152" t="s">
        <v>6777</v>
      </c>
      <c r="J15450" s="152" t="s">
        <v>113</v>
      </c>
    </row>
    <row r="15451" spans="1:10" x14ac:dyDescent="0.25">
      <c r="A15451" s="152" t="s">
        <v>51306</v>
      </c>
      <c r="B15451" s="152" t="s">
        <v>51307</v>
      </c>
      <c r="C15451" s="152" t="s">
        <v>51308</v>
      </c>
      <c r="D15451" s="152" t="s">
        <v>8373</v>
      </c>
      <c r="E15451" s="152" t="s">
        <v>51309</v>
      </c>
      <c r="F15451" s="152" t="s">
        <v>8363</v>
      </c>
      <c r="G15451" s="152" t="s">
        <v>200</v>
      </c>
      <c r="H15451" s="152" t="s">
        <v>2612</v>
      </c>
      <c r="I15451" s="152" t="s">
        <v>6777</v>
      </c>
      <c r="J15451" s="152" t="s">
        <v>113</v>
      </c>
    </row>
    <row r="15452" spans="1:10" x14ac:dyDescent="0.25">
      <c r="A15452" s="152" t="s">
        <v>51313</v>
      </c>
      <c r="B15452" s="152" t="s">
        <v>51310</v>
      </c>
      <c r="C15452" s="152" t="s">
        <v>51311</v>
      </c>
      <c r="D15452" s="152" t="s">
        <v>8373</v>
      </c>
      <c r="E15452" s="152" t="s">
        <v>51312</v>
      </c>
      <c r="F15452" s="152" t="s">
        <v>8363</v>
      </c>
      <c r="G15452" s="152" t="s">
        <v>136</v>
      </c>
      <c r="H15452" s="152" t="s">
        <v>1540</v>
      </c>
      <c r="I15452" s="152" t="s">
        <v>6777</v>
      </c>
      <c r="J15452" s="152" t="s">
        <v>113</v>
      </c>
    </row>
    <row r="15453" spans="1:10" x14ac:dyDescent="0.25">
      <c r="A15453" s="152" t="s">
        <v>51314</v>
      </c>
      <c r="B15453" s="152" t="s">
        <v>51310</v>
      </c>
      <c r="C15453" s="152" t="s">
        <v>51311</v>
      </c>
      <c r="D15453" s="152" t="s">
        <v>8373</v>
      </c>
      <c r="E15453" s="152" t="s">
        <v>51312</v>
      </c>
      <c r="F15453" s="152" t="s">
        <v>8363</v>
      </c>
      <c r="G15453" s="152" t="s">
        <v>136</v>
      </c>
      <c r="H15453" s="152" t="s">
        <v>1273</v>
      </c>
      <c r="I15453" s="152" t="s">
        <v>6777</v>
      </c>
      <c r="J15453" s="152" t="s">
        <v>113</v>
      </c>
    </row>
    <row r="15454" spans="1:10" x14ac:dyDescent="0.25">
      <c r="A15454" s="152" t="s">
        <v>51315</v>
      </c>
      <c r="B15454" s="152" t="s">
        <v>51310</v>
      </c>
      <c r="C15454" s="152" t="s">
        <v>51311</v>
      </c>
      <c r="D15454" s="152" t="s">
        <v>8373</v>
      </c>
      <c r="E15454" s="152" t="s">
        <v>51312</v>
      </c>
      <c r="F15454" s="152" t="s">
        <v>8363</v>
      </c>
      <c r="G15454" s="152" t="s">
        <v>136</v>
      </c>
      <c r="H15454" s="152" t="s">
        <v>6733</v>
      </c>
      <c r="I15454" s="152" t="s">
        <v>6777</v>
      </c>
      <c r="J15454" s="152" t="s">
        <v>113</v>
      </c>
    </row>
    <row r="15455" spans="1:10" x14ac:dyDescent="0.25">
      <c r="A15455" s="152" t="s">
        <v>51316</v>
      </c>
      <c r="B15455" s="152" t="s">
        <v>51317</v>
      </c>
      <c r="C15455" s="152" t="s">
        <v>51318</v>
      </c>
      <c r="D15455" s="152" t="s">
        <v>8367</v>
      </c>
      <c r="E15455" s="152" t="s">
        <v>51319</v>
      </c>
      <c r="F15455" s="152" t="s">
        <v>8363</v>
      </c>
      <c r="G15455" s="152" t="s">
        <v>325</v>
      </c>
      <c r="H15455" s="152" t="s">
        <v>2954</v>
      </c>
      <c r="I15455" s="152" t="s">
        <v>6777</v>
      </c>
      <c r="J15455" s="152" t="s">
        <v>113</v>
      </c>
    </row>
    <row r="15456" spans="1:10" x14ac:dyDescent="0.25">
      <c r="A15456" s="152" t="s">
        <v>51320</v>
      </c>
      <c r="B15456" s="152" t="s">
        <v>51321</v>
      </c>
      <c r="C15456" s="152" t="s">
        <v>51318</v>
      </c>
      <c r="D15456" s="152" t="s">
        <v>8373</v>
      </c>
      <c r="E15456" s="152" t="s">
        <v>51322</v>
      </c>
      <c r="F15456" s="152" t="s">
        <v>8363</v>
      </c>
      <c r="G15456" s="152" t="s">
        <v>325</v>
      </c>
      <c r="H15456" s="152" t="s">
        <v>2954</v>
      </c>
      <c r="I15456" s="152" t="s">
        <v>6777</v>
      </c>
      <c r="J15456" s="152" t="s">
        <v>113</v>
      </c>
    </row>
    <row r="15457" spans="1:10" x14ac:dyDescent="0.25">
      <c r="A15457" s="152" t="s">
        <v>51323</v>
      </c>
      <c r="B15457" s="152" t="s">
        <v>51324</v>
      </c>
      <c r="C15457" s="152" t="s">
        <v>51325</v>
      </c>
      <c r="D15457" s="152" t="s">
        <v>8373</v>
      </c>
      <c r="E15457" s="152" t="s">
        <v>51326</v>
      </c>
      <c r="F15457" s="152" t="s">
        <v>8363</v>
      </c>
      <c r="G15457" s="152" t="s">
        <v>797</v>
      </c>
      <c r="H15457" s="152" t="s">
        <v>3818</v>
      </c>
      <c r="I15457" s="152" t="s">
        <v>6777</v>
      </c>
      <c r="J15457" s="152" t="s">
        <v>113</v>
      </c>
    </row>
    <row r="15458" spans="1:10" x14ac:dyDescent="0.25">
      <c r="A15458" s="152" t="s">
        <v>51327</v>
      </c>
      <c r="B15458" s="152" t="s">
        <v>51328</v>
      </c>
      <c r="C15458" s="152" t="s">
        <v>51329</v>
      </c>
      <c r="D15458" s="152" t="s">
        <v>8373</v>
      </c>
      <c r="E15458" s="152" t="s">
        <v>51330</v>
      </c>
      <c r="F15458" s="152" t="s">
        <v>8363</v>
      </c>
      <c r="G15458" s="152" t="s">
        <v>149</v>
      </c>
      <c r="H15458" s="152" t="s">
        <v>3818</v>
      </c>
      <c r="I15458" s="152" t="s">
        <v>6777</v>
      </c>
      <c r="J15458" s="152" t="s">
        <v>113</v>
      </c>
    </row>
    <row r="15459" spans="1:10" x14ac:dyDescent="0.25">
      <c r="A15459" s="152" t="s">
        <v>51331</v>
      </c>
      <c r="B15459" s="152" t="s">
        <v>51332</v>
      </c>
      <c r="C15459" s="152" t="s">
        <v>51333</v>
      </c>
      <c r="D15459" s="152" t="s">
        <v>8373</v>
      </c>
      <c r="E15459" s="152" t="s">
        <v>51334</v>
      </c>
      <c r="F15459" s="152" t="s">
        <v>8363</v>
      </c>
      <c r="G15459" s="152" t="s">
        <v>111</v>
      </c>
      <c r="H15459" s="152" t="s">
        <v>3818</v>
      </c>
      <c r="I15459" s="152" t="s">
        <v>6777</v>
      </c>
      <c r="J15459" s="152" t="s">
        <v>113</v>
      </c>
    </row>
    <row r="15460" spans="1:10" x14ac:dyDescent="0.25">
      <c r="A15460" s="152" t="s">
        <v>51335</v>
      </c>
      <c r="B15460" s="152" t="s">
        <v>51336</v>
      </c>
      <c r="C15460" s="152" t="s">
        <v>51337</v>
      </c>
      <c r="D15460" s="152" t="s">
        <v>8361</v>
      </c>
      <c r="E15460" s="152" t="s">
        <v>51338</v>
      </c>
      <c r="F15460" s="152" t="s">
        <v>8363</v>
      </c>
      <c r="G15460" s="152" t="s">
        <v>416</v>
      </c>
      <c r="H15460" s="152" t="s">
        <v>2954</v>
      </c>
      <c r="I15460" s="152" t="s">
        <v>6777</v>
      </c>
      <c r="J15460" s="152" t="s">
        <v>8393</v>
      </c>
    </row>
    <row r="15461" spans="1:10" x14ac:dyDescent="0.25">
      <c r="A15461" s="152" t="s">
        <v>51339</v>
      </c>
      <c r="B15461" s="152" t="s">
        <v>51340</v>
      </c>
      <c r="C15461" s="152" t="s">
        <v>51337</v>
      </c>
      <c r="D15461" s="152" t="s">
        <v>8361</v>
      </c>
      <c r="E15461" s="152" t="s">
        <v>51338</v>
      </c>
      <c r="F15461" s="152" t="s">
        <v>8363</v>
      </c>
      <c r="G15461" s="152" t="s">
        <v>416</v>
      </c>
      <c r="H15461" s="152" t="s">
        <v>6733</v>
      </c>
      <c r="I15461" s="152" t="s">
        <v>6777</v>
      </c>
      <c r="J15461" s="152" t="s">
        <v>8393</v>
      </c>
    </row>
    <row r="15462" spans="1:10" x14ac:dyDescent="0.25">
      <c r="A15462" s="152" t="s">
        <v>51341</v>
      </c>
      <c r="B15462" s="152" t="s">
        <v>51342</v>
      </c>
      <c r="C15462" s="152" t="s">
        <v>51343</v>
      </c>
      <c r="D15462" s="152" t="s">
        <v>8361</v>
      </c>
      <c r="E15462" s="152" t="s">
        <v>51344</v>
      </c>
      <c r="F15462" s="152" t="s">
        <v>8363</v>
      </c>
      <c r="G15462" s="152" t="s">
        <v>416</v>
      </c>
      <c r="H15462" s="152" t="s">
        <v>5419</v>
      </c>
      <c r="I15462" s="152" t="s">
        <v>6777</v>
      </c>
      <c r="J15462" s="152" t="s">
        <v>9027</v>
      </c>
    </row>
    <row r="15463" spans="1:10" x14ac:dyDescent="0.25">
      <c r="A15463" s="152" t="s">
        <v>51345</v>
      </c>
      <c r="B15463" s="152" t="s">
        <v>51342</v>
      </c>
      <c r="C15463" s="152" t="s">
        <v>51343</v>
      </c>
      <c r="D15463" s="152" t="s">
        <v>8361</v>
      </c>
      <c r="E15463" s="152" t="s">
        <v>51344</v>
      </c>
      <c r="F15463" s="152" t="s">
        <v>8363</v>
      </c>
      <c r="G15463" s="152" t="s">
        <v>416</v>
      </c>
      <c r="H15463" s="152" t="s">
        <v>6733</v>
      </c>
      <c r="I15463" s="152" t="s">
        <v>6777</v>
      </c>
      <c r="J15463" s="152" t="s">
        <v>9027</v>
      </c>
    </row>
    <row r="15464" spans="1:10" x14ac:dyDescent="0.25">
      <c r="A15464" s="152" t="s">
        <v>51346</v>
      </c>
      <c r="B15464" s="152" t="s">
        <v>51347</v>
      </c>
      <c r="C15464" s="152" t="s">
        <v>51348</v>
      </c>
      <c r="D15464" s="152" t="s">
        <v>8361</v>
      </c>
      <c r="E15464" s="152" t="s">
        <v>51349</v>
      </c>
      <c r="F15464" s="152" t="s">
        <v>8363</v>
      </c>
      <c r="G15464" s="152" t="s">
        <v>91</v>
      </c>
      <c r="H15464" s="152" t="s">
        <v>6733</v>
      </c>
      <c r="I15464" s="152" t="s">
        <v>6777</v>
      </c>
      <c r="J15464" s="152" t="s">
        <v>40654</v>
      </c>
    </row>
    <row r="15465" spans="1:10" x14ac:dyDescent="0.25">
      <c r="A15465" s="152" t="s">
        <v>51350</v>
      </c>
      <c r="B15465" s="152" t="s">
        <v>51347</v>
      </c>
      <c r="C15465" s="152" t="s">
        <v>51348</v>
      </c>
      <c r="D15465" s="152" t="s">
        <v>8361</v>
      </c>
      <c r="E15465" s="152" t="s">
        <v>51349</v>
      </c>
      <c r="F15465" s="152" t="s">
        <v>8363</v>
      </c>
      <c r="G15465" s="152" t="s">
        <v>136</v>
      </c>
      <c r="H15465" s="152" t="s">
        <v>252</v>
      </c>
      <c r="I15465" s="152" t="s">
        <v>6777</v>
      </c>
      <c r="J15465" s="152" t="s">
        <v>40654</v>
      </c>
    </row>
    <row r="15466" spans="1:10" x14ac:dyDescent="0.25">
      <c r="A15466" s="152" t="s">
        <v>51351</v>
      </c>
      <c r="B15466" s="152" t="s">
        <v>51352</v>
      </c>
      <c r="C15466" s="152" t="s">
        <v>51348</v>
      </c>
      <c r="D15466" s="152" t="s">
        <v>8361</v>
      </c>
      <c r="E15466" s="152" t="s">
        <v>51349</v>
      </c>
      <c r="F15466" s="152" t="s">
        <v>8363</v>
      </c>
      <c r="G15466" s="152" t="s">
        <v>136</v>
      </c>
      <c r="H15466" s="152" t="s">
        <v>1104</v>
      </c>
      <c r="I15466" s="152" t="s">
        <v>6777</v>
      </c>
      <c r="J15466" s="152" t="s">
        <v>40654</v>
      </c>
    </row>
    <row r="15467" spans="1:10" x14ac:dyDescent="0.25">
      <c r="A15467" s="152" t="s">
        <v>51353</v>
      </c>
      <c r="B15467" s="152" t="s">
        <v>51347</v>
      </c>
      <c r="C15467" s="152" t="s">
        <v>51348</v>
      </c>
      <c r="D15467" s="152" t="s">
        <v>8361</v>
      </c>
      <c r="E15467" s="152" t="s">
        <v>51349</v>
      </c>
      <c r="F15467" s="152" t="s">
        <v>8363</v>
      </c>
      <c r="G15467" s="152" t="s">
        <v>136</v>
      </c>
      <c r="H15467" s="152" t="s">
        <v>3457</v>
      </c>
      <c r="I15467" s="152" t="s">
        <v>6777</v>
      </c>
      <c r="J15467" s="152" t="s">
        <v>40654</v>
      </c>
    </row>
    <row r="15468" spans="1:10" x14ac:dyDescent="0.25">
      <c r="A15468" s="152" t="s">
        <v>51354</v>
      </c>
      <c r="B15468" s="152" t="s">
        <v>51347</v>
      </c>
      <c r="C15468" s="152" t="s">
        <v>51348</v>
      </c>
      <c r="D15468" s="152" t="s">
        <v>8361</v>
      </c>
      <c r="E15468" s="152" t="s">
        <v>51349</v>
      </c>
      <c r="F15468" s="152" t="s">
        <v>8363</v>
      </c>
      <c r="G15468" s="152" t="s">
        <v>136</v>
      </c>
      <c r="H15468" s="152" t="s">
        <v>4217</v>
      </c>
      <c r="I15468" s="152" t="s">
        <v>6777</v>
      </c>
      <c r="J15468" s="152" t="s">
        <v>40654</v>
      </c>
    </row>
    <row r="15469" spans="1:10" x14ac:dyDescent="0.25">
      <c r="A15469" s="152" t="s">
        <v>51355</v>
      </c>
      <c r="B15469" s="152" t="s">
        <v>51356</v>
      </c>
      <c r="C15469" s="152" t="s">
        <v>51357</v>
      </c>
      <c r="D15469" s="152" t="s">
        <v>8373</v>
      </c>
      <c r="E15469" s="152" t="s">
        <v>51358</v>
      </c>
      <c r="F15469" s="152" t="s">
        <v>8363</v>
      </c>
      <c r="G15469" s="152" t="s">
        <v>1787</v>
      </c>
      <c r="H15469" s="152" t="s">
        <v>1380</v>
      </c>
      <c r="I15469" s="152" t="s">
        <v>6777</v>
      </c>
      <c r="J15469" s="152" t="s">
        <v>113</v>
      </c>
    </row>
    <row r="15470" spans="1:10" x14ac:dyDescent="0.25">
      <c r="A15470" s="152" t="s">
        <v>51359</v>
      </c>
      <c r="B15470" s="152" t="s">
        <v>51360</v>
      </c>
      <c r="C15470" s="152" t="s">
        <v>51361</v>
      </c>
      <c r="D15470" s="152" t="s">
        <v>8373</v>
      </c>
      <c r="E15470" s="152" t="s">
        <v>51362</v>
      </c>
      <c r="F15470" s="152" t="s">
        <v>8363</v>
      </c>
      <c r="G15470" s="152" t="s">
        <v>2364</v>
      </c>
      <c r="H15470" s="152" t="s">
        <v>1380</v>
      </c>
      <c r="I15470" s="152" t="s">
        <v>6777</v>
      </c>
      <c r="J15470" s="152" t="s">
        <v>113</v>
      </c>
    </row>
    <row r="15471" spans="1:10" x14ac:dyDescent="0.25">
      <c r="A15471" s="152" t="s">
        <v>51363</v>
      </c>
      <c r="B15471" s="152" t="s">
        <v>51364</v>
      </c>
      <c r="C15471" s="152" t="s">
        <v>51365</v>
      </c>
      <c r="D15471" s="152" t="s">
        <v>8373</v>
      </c>
      <c r="E15471" s="152" t="s">
        <v>51366</v>
      </c>
      <c r="F15471" s="152" t="s">
        <v>8363</v>
      </c>
      <c r="G15471" s="152" t="s">
        <v>176</v>
      </c>
      <c r="H15471" s="152" t="s">
        <v>3818</v>
      </c>
      <c r="I15471" s="152" t="s">
        <v>6777</v>
      </c>
      <c r="J15471" s="152" t="s">
        <v>113</v>
      </c>
    </row>
    <row r="15472" spans="1:10" x14ac:dyDescent="0.25">
      <c r="A15472" s="152" t="s">
        <v>51367</v>
      </c>
      <c r="B15472" s="152" t="s">
        <v>51368</v>
      </c>
      <c r="C15472" s="152" t="s">
        <v>51369</v>
      </c>
      <c r="D15472" s="152" t="s">
        <v>8373</v>
      </c>
      <c r="E15472" s="152" t="s">
        <v>51370</v>
      </c>
      <c r="F15472" s="152" t="s">
        <v>8363</v>
      </c>
      <c r="G15472" s="152" t="s">
        <v>149</v>
      </c>
      <c r="H15472" s="152" t="s">
        <v>3818</v>
      </c>
      <c r="I15472" s="152" t="s">
        <v>6777</v>
      </c>
      <c r="J15472" s="152" t="s">
        <v>113</v>
      </c>
    </row>
    <row r="15473" spans="1:10" x14ac:dyDescent="0.25">
      <c r="A15473" s="152" t="s">
        <v>51371</v>
      </c>
      <c r="B15473" s="152" t="s">
        <v>51372</v>
      </c>
      <c r="C15473" s="152" t="s">
        <v>51373</v>
      </c>
      <c r="D15473" s="152" t="s">
        <v>8361</v>
      </c>
      <c r="E15473" s="152" t="s">
        <v>51374</v>
      </c>
      <c r="F15473" s="152" t="s">
        <v>8363</v>
      </c>
      <c r="G15473" s="152" t="s">
        <v>360</v>
      </c>
      <c r="H15473" s="152" t="s">
        <v>3236</v>
      </c>
      <c r="I15473" s="152" t="s">
        <v>6777</v>
      </c>
      <c r="J15473" s="152" t="s">
        <v>113</v>
      </c>
    </row>
    <row r="15474" spans="1:10" x14ac:dyDescent="0.25">
      <c r="A15474" s="152" t="s">
        <v>51375</v>
      </c>
      <c r="B15474" s="152" t="s">
        <v>51376</v>
      </c>
      <c r="C15474" s="152" t="s">
        <v>51373</v>
      </c>
      <c r="D15474" s="152" t="s">
        <v>8361</v>
      </c>
      <c r="E15474" s="152" t="s">
        <v>51374</v>
      </c>
      <c r="F15474" s="152" t="s">
        <v>8363</v>
      </c>
      <c r="G15474" s="152" t="s">
        <v>360</v>
      </c>
      <c r="H15474" s="152" t="s">
        <v>6733</v>
      </c>
      <c r="I15474" s="152" t="s">
        <v>6777</v>
      </c>
      <c r="J15474" s="152" t="s">
        <v>113</v>
      </c>
    </row>
    <row r="15475" spans="1:10" x14ac:dyDescent="0.25">
      <c r="A15475" s="152" t="s">
        <v>51377</v>
      </c>
      <c r="B15475" s="152" t="s">
        <v>51378</v>
      </c>
      <c r="C15475" s="152" t="s">
        <v>51379</v>
      </c>
      <c r="D15475" s="152" t="s">
        <v>8361</v>
      </c>
      <c r="E15475" s="152" t="s">
        <v>51380</v>
      </c>
      <c r="F15475" s="152" t="s">
        <v>8363</v>
      </c>
      <c r="G15475" s="152" t="s">
        <v>360</v>
      </c>
      <c r="H15475" s="152" t="s">
        <v>493</v>
      </c>
      <c r="I15475" s="152" t="s">
        <v>6777</v>
      </c>
      <c r="J15475" s="152" t="s">
        <v>113</v>
      </c>
    </row>
    <row r="15476" spans="1:10" x14ac:dyDescent="0.25">
      <c r="A15476" s="152" t="s">
        <v>51381</v>
      </c>
      <c r="B15476" s="152" t="s">
        <v>51382</v>
      </c>
      <c r="C15476" s="152" t="s">
        <v>51383</v>
      </c>
      <c r="D15476" s="152" t="s">
        <v>8361</v>
      </c>
      <c r="E15476" s="152" t="s">
        <v>51384</v>
      </c>
      <c r="F15476" s="152" t="s">
        <v>8363</v>
      </c>
      <c r="G15476" s="152" t="s">
        <v>360</v>
      </c>
      <c r="H15476" s="152" t="s">
        <v>493</v>
      </c>
      <c r="I15476" s="152" t="s">
        <v>6777</v>
      </c>
      <c r="J15476" s="152" t="s">
        <v>113</v>
      </c>
    </row>
    <row r="15477" spans="1:10" x14ac:dyDescent="0.25">
      <c r="A15477" s="152" t="s">
        <v>51385</v>
      </c>
      <c r="B15477" s="152" t="s">
        <v>51386</v>
      </c>
      <c r="C15477" s="152" t="s">
        <v>51387</v>
      </c>
      <c r="D15477" s="152" t="s">
        <v>8361</v>
      </c>
      <c r="E15477" s="152" t="s">
        <v>51388</v>
      </c>
      <c r="F15477" s="152" t="s">
        <v>8363</v>
      </c>
      <c r="G15477" s="152" t="s">
        <v>416</v>
      </c>
      <c r="H15477" s="152" t="s">
        <v>1367</v>
      </c>
      <c r="I15477" s="152" t="s">
        <v>6777</v>
      </c>
      <c r="J15477" s="152" t="s">
        <v>9027</v>
      </c>
    </row>
    <row r="15478" spans="1:10" x14ac:dyDescent="0.25">
      <c r="A15478" s="152" t="s">
        <v>51389</v>
      </c>
      <c r="B15478" s="152" t="s">
        <v>51390</v>
      </c>
      <c r="C15478" s="152" t="s">
        <v>51391</v>
      </c>
      <c r="D15478" s="152" t="s">
        <v>8361</v>
      </c>
      <c r="E15478" s="152" t="s">
        <v>51392</v>
      </c>
      <c r="F15478" s="152" t="s">
        <v>8363</v>
      </c>
      <c r="G15478" s="152" t="s">
        <v>416</v>
      </c>
      <c r="H15478" s="152" t="s">
        <v>4708</v>
      </c>
      <c r="I15478" s="152" t="s">
        <v>6777</v>
      </c>
      <c r="J15478" s="152" t="s">
        <v>8466</v>
      </c>
    </row>
    <row r="15479" spans="1:10" x14ac:dyDescent="0.25">
      <c r="A15479" s="152" t="s">
        <v>51393</v>
      </c>
      <c r="B15479" s="152" t="s">
        <v>51394</v>
      </c>
      <c r="C15479" s="152" t="s">
        <v>51395</v>
      </c>
      <c r="D15479" s="152" t="s">
        <v>8361</v>
      </c>
      <c r="E15479" s="152" t="s">
        <v>51396</v>
      </c>
      <c r="F15479" s="152" t="s">
        <v>8363</v>
      </c>
      <c r="G15479" s="152" t="s">
        <v>360</v>
      </c>
      <c r="H15479" s="152" t="s">
        <v>2954</v>
      </c>
      <c r="I15479" s="152" t="s">
        <v>6777</v>
      </c>
      <c r="J15479" s="152" t="s">
        <v>113</v>
      </c>
    </row>
    <row r="15480" spans="1:10" x14ac:dyDescent="0.25">
      <c r="A15480" s="152" t="s">
        <v>51397</v>
      </c>
      <c r="B15480" s="152" t="s">
        <v>51398</v>
      </c>
      <c r="C15480" s="152" t="s">
        <v>51399</v>
      </c>
      <c r="D15480" s="152" t="s">
        <v>8361</v>
      </c>
      <c r="E15480" s="152" t="s">
        <v>51400</v>
      </c>
      <c r="F15480" s="152" t="s">
        <v>8363</v>
      </c>
      <c r="G15480" s="152" t="s">
        <v>360</v>
      </c>
      <c r="H15480" s="152" t="s">
        <v>3711</v>
      </c>
      <c r="I15480" s="152" t="s">
        <v>6777</v>
      </c>
      <c r="J15480" s="152" t="s">
        <v>8466</v>
      </c>
    </row>
    <row r="15481" spans="1:10" x14ac:dyDescent="0.25">
      <c r="A15481" s="152" t="s">
        <v>51401</v>
      </c>
      <c r="B15481" s="152" t="s">
        <v>51402</v>
      </c>
      <c r="C15481" s="152" t="s">
        <v>51403</v>
      </c>
      <c r="D15481" s="152" t="s">
        <v>8361</v>
      </c>
      <c r="E15481" s="152" t="s">
        <v>51404</v>
      </c>
      <c r="F15481" s="152" t="s">
        <v>8363</v>
      </c>
      <c r="G15481" s="152" t="s">
        <v>416</v>
      </c>
      <c r="H15481" s="152" t="s">
        <v>4708</v>
      </c>
      <c r="I15481" s="152" t="s">
        <v>6777</v>
      </c>
      <c r="J15481" s="152" t="s">
        <v>8466</v>
      </c>
    </row>
    <row r="15482" spans="1:10" x14ac:dyDescent="0.25">
      <c r="A15482" s="152" t="s">
        <v>51405</v>
      </c>
      <c r="B15482" s="152" t="s">
        <v>51406</v>
      </c>
      <c r="C15482" s="152" t="s">
        <v>51407</v>
      </c>
      <c r="D15482" s="152" t="s">
        <v>8361</v>
      </c>
      <c r="E15482" s="152" t="s">
        <v>51408</v>
      </c>
      <c r="F15482" s="152" t="s">
        <v>8363</v>
      </c>
      <c r="G15482" s="152" t="s">
        <v>416</v>
      </c>
      <c r="H15482" s="152" t="s">
        <v>4710</v>
      </c>
      <c r="I15482" s="152" t="s">
        <v>6777</v>
      </c>
      <c r="J15482" s="152" t="s">
        <v>8466</v>
      </c>
    </row>
    <row r="15483" spans="1:10" x14ac:dyDescent="0.25">
      <c r="A15483" s="152" t="s">
        <v>51409</v>
      </c>
      <c r="B15483" s="152" t="s">
        <v>51410</v>
      </c>
      <c r="C15483" s="152" t="s">
        <v>51407</v>
      </c>
      <c r="D15483" s="152" t="s">
        <v>8361</v>
      </c>
      <c r="E15483" s="152" t="s">
        <v>51408</v>
      </c>
      <c r="F15483" s="152" t="s">
        <v>8363</v>
      </c>
      <c r="G15483" s="152" t="s">
        <v>416</v>
      </c>
      <c r="H15483" s="152" t="s">
        <v>6733</v>
      </c>
      <c r="I15483" s="152" t="s">
        <v>6777</v>
      </c>
      <c r="J15483" s="152" t="s">
        <v>8466</v>
      </c>
    </row>
    <row r="15484" spans="1:10" x14ac:dyDescent="0.25">
      <c r="A15484" s="152" t="s">
        <v>51411</v>
      </c>
      <c r="B15484" s="152" t="s">
        <v>51412</v>
      </c>
      <c r="C15484" s="152" t="s">
        <v>51413</v>
      </c>
      <c r="D15484" s="152" t="s">
        <v>8361</v>
      </c>
      <c r="E15484" s="152" t="s">
        <v>51414</v>
      </c>
      <c r="F15484" s="152" t="s">
        <v>8363</v>
      </c>
      <c r="G15484" s="152" t="s">
        <v>416</v>
      </c>
      <c r="H15484" s="152" t="s">
        <v>1255</v>
      </c>
      <c r="I15484" s="152" t="s">
        <v>6777</v>
      </c>
      <c r="J15484" s="152" t="s">
        <v>8466</v>
      </c>
    </row>
    <row r="15485" spans="1:10" x14ac:dyDescent="0.25">
      <c r="A15485" s="152" t="s">
        <v>51415</v>
      </c>
      <c r="B15485" s="152" t="s">
        <v>51416</v>
      </c>
      <c r="C15485" s="152" t="s">
        <v>51413</v>
      </c>
      <c r="D15485" s="152" t="s">
        <v>8361</v>
      </c>
      <c r="E15485" s="152" t="s">
        <v>51414</v>
      </c>
      <c r="F15485" s="152" t="s">
        <v>8363</v>
      </c>
      <c r="G15485" s="152" t="s">
        <v>416</v>
      </c>
      <c r="H15485" s="152" t="s">
        <v>6733</v>
      </c>
      <c r="I15485" s="152" t="s">
        <v>6777</v>
      </c>
      <c r="J15485" s="152" t="s">
        <v>8466</v>
      </c>
    </row>
    <row r="15486" spans="1:10" x14ac:dyDescent="0.25">
      <c r="A15486" s="152" t="s">
        <v>51417</v>
      </c>
      <c r="B15486" s="152" t="s">
        <v>51418</v>
      </c>
      <c r="C15486" s="152" t="s">
        <v>51419</v>
      </c>
      <c r="D15486" s="152" t="s">
        <v>8361</v>
      </c>
      <c r="E15486" s="152" t="s">
        <v>51420</v>
      </c>
      <c r="F15486" s="152" t="s">
        <v>8363</v>
      </c>
      <c r="G15486" s="152" t="s">
        <v>416</v>
      </c>
      <c r="H15486" s="152" t="s">
        <v>4716</v>
      </c>
      <c r="I15486" s="152" t="s">
        <v>6777</v>
      </c>
      <c r="J15486" s="152" t="s">
        <v>8466</v>
      </c>
    </row>
    <row r="15487" spans="1:10" x14ac:dyDescent="0.25">
      <c r="A15487" s="152" t="s">
        <v>51421</v>
      </c>
      <c r="B15487" s="152" t="s">
        <v>51422</v>
      </c>
      <c r="C15487" s="152" t="s">
        <v>51423</v>
      </c>
      <c r="D15487" s="152" t="s">
        <v>8361</v>
      </c>
      <c r="E15487" s="152" t="s">
        <v>51424</v>
      </c>
      <c r="F15487" s="152" t="s">
        <v>8363</v>
      </c>
      <c r="G15487" s="152" t="s">
        <v>416</v>
      </c>
      <c r="H15487" s="152" t="s">
        <v>4722</v>
      </c>
      <c r="I15487" s="152" t="s">
        <v>6777</v>
      </c>
      <c r="J15487" s="152" t="s">
        <v>8466</v>
      </c>
    </row>
    <row r="15488" spans="1:10" x14ac:dyDescent="0.25">
      <c r="A15488" s="152" t="s">
        <v>51425</v>
      </c>
      <c r="B15488" s="152" t="s">
        <v>51426</v>
      </c>
      <c r="C15488" s="152" t="s">
        <v>51423</v>
      </c>
      <c r="D15488" s="152" t="s">
        <v>8361</v>
      </c>
      <c r="E15488" s="152" t="s">
        <v>51424</v>
      </c>
      <c r="F15488" s="152" t="s">
        <v>8363</v>
      </c>
      <c r="G15488" s="152" t="s">
        <v>416</v>
      </c>
      <c r="H15488" s="152" t="s">
        <v>6733</v>
      </c>
      <c r="I15488" s="152" t="s">
        <v>6777</v>
      </c>
      <c r="J15488" s="152" t="s">
        <v>8466</v>
      </c>
    </row>
    <row r="15489" spans="1:10" x14ac:dyDescent="0.25">
      <c r="A15489" s="152" t="s">
        <v>51427</v>
      </c>
      <c r="B15489" s="152" t="s">
        <v>51428</v>
      </c>
      <c r="C15489" s="152" t="s">
        <v>51429</v>
      </c>
      <c r="D15489" s="152" t="s">
        <v>8361</v>
      </c>
      <c r="E15489" s="152" t="s">
        <v>51430</v>
      </c>
      <c r="F15489" s="152" t="s">
        <v>8363</v>
      </c>
      <c r="G15489" s="152" t="s">
        <v>416</v>
      </c>
      <c r="H15489" s="152" t="s">
        <v>4217</v>
      </c>
      <c r="I15489" s="152" t="s">
        <v>6777</v>
      </c>
      <c r="J15489" s="152" t="s">
        <v>113</v>
      </c>
    </row>
    <row r="15490" spans="1:10" x14ac:dyDescent="0.25">
      <c r="A15490" s="152" t="s">
        <v>51431</v>
      </c>
      <c r="B15490" s="152" t="s">
        <v>51432</v>
      </c>
      <c r="C15490" s="152" t="s">
        <v>51433</v>
      </c>
      <c r="D15490" s="152" t="s">
        <v>8361</v>
      </c>
      <c r="E15490" s="152" t="s">
        <v>51434</v>
      </c>
      <c r="F15490" s="152" t="s">
        <v>8363</v>
      </c>
      <c r="G15490" s="152" t="s">
        <v>416</v>
      </c>
      <c r="H15490" s="152" t="s">
        <v>4720</v>
      </c>
      <c r="I15490" s="152" t="s">
        <v>6777</v>
      </c>
      <c r="J15490" s="152" t="s">
        <v>8466</v>
      </c>
    </row>
    <row r="15491" spans="1:10" x14ac:dyDescent="0.25">
      <c r="A15491" s="152" t="s">
        <v>51435</v>
      </c>
      <c r="B15491" s="152" t="s">
        <v>51436</v>
      </c>
      <c r="C15491" s="152" t="s">
        <v>51433</v>
      </c>
      <c r="D15491" s="152" t="s">
        <v>8361</v>
      </c>
      <c r="E15491" s="152" t="s">
        <v>51434</v>
      </c>
      <c r="F15491" s="152" t="s">
        <v>8363</v>
      </c>
      <c r="G15491" s="152" t="s">
        <v>416</v>
      </c>
      <c r="H15491" s="152" t="s">
        <v>6733</v>
      </c>
      <c r="I15491" s="152" t="s">
        <v>6777</v>
      </c>
      <c r="J15491" s="152" t="s">
        <v>8466</v>
      </c>
    </row>
    <row r="15492" spans="1:10" x14ac:dyDescent="0.25">
      <c r="A15492" s="152" t="s">
        <v>51437</v>
      </c>
      <c r="B15492" s="152" t="s">
        <v>51438</v>
      </c>
      <c r="C15492" s="152" t="s">
        <v>51439</v>
      </c>
      <c r="D15492" s="152" t="s">
        <v>8361</v>
      </c>
      <c r="E15492" s="152" t="s">
        <v>51440</v>
      </c>
      <c r="F15492" s="152" t="s">
        <v>8363</v>
      </c>
      <c r="G15492" s="152" t="s">
        <v>416</v>
      </c>
      <c r="H15492" s="152" t="s">
        <v>4714</v>
      </c>
      <c r="I15492" s="152" t="s">
        <v>6777</v>
      </c>
      <c r="J15492" s="152" t="s">
        <v>8466</v>
      </c>
    </row>
    <row r="15493" spans="1:10" x14ac:dyDescent="0.25">
      <c r="A15493" s="152" t="s">
        <v>51441</v>
      </c>
      <c r="B15493" s="152" t="s">
        <v>51442</v>
      </c>
      <c r="C15493" s="152" t="s">
        <v>51439</v>
      </c>
      <c r="D15493" s="152" t="s">
        <v>8361</v>
      </c>
      <c r="E15493" s="152" t="s">
        <v>51440</v>
      </c>
      <c r="F15493" s="152" t="s">
        <v>8363</v>
      </c>
      <c r="G15493" s="152" t="s">
        <v>416</v>
      </c>
      <c r="H15493" s="152" t="s">
        <v>6733</v>
      </c>
      <c r="I15493" s="152" t="s">
        <v>6777</v>
      </c>
      <c r="J15493" s="152" t="s">
        <v>8466</v>
      </c>
    </row>
    <row r="15494" spans="1:10" x14ac:dyDescent="0.25">
      <c r="A15494" s="152" t="s">
        <v>51443</v>
      </c>
      <c r="B15494" s="152" t="s">
        <v>51444</v>
      </c>
      <c r="C15494" s="152" t="s">
        <v>51445</v>
      </c>
      <c r="D15494" s="152" t="s">
        <v>8361</v>
      </c>
      <c r="E15494" s="152" t="s">
        <v>51446</v>
      </c>
      <c r="F15494" s="152" t="s">
        <v>8363</v>
      </c>
      <c r="G15494" s="152" t="s">
        <v>416</v>
      </c>
      <c r="H15494" s="152" t="s">
        <v>4708</v>
      </c>
      <c r="I15494" s="152" t="s">
        <v>6777</v>
      </c>
      <c r="J15494" s="152" t="s">
        <v>8466</v>
      </c>
    </row>
    <row r="15495" spans="1:10" x14ac:dyDescent="0.25">
      <c r="A15495" s="152" t="s">
        <v>51447</v>
      </c>
      <c r="B15495" s="152" t="s">
        <v>51448</v>
      </c>
      <c r="C15495" s="152" t="s">
        <v>51445</v>
      </c>
      <c r="D15495" s="152" t="s">
        <v>8361</v>
      </c>
      <c r="E15495" s="152" t="s">
        <v>51446</v>
      </c>
      <c r="F15495" s="152" t="s">
        <v>8363</v>
      </c>
      <c r="G15495" s="152" t="s">
        <v>416</v>
      </c>
      <c r="H15495" s="152" t="s">
        <v>6733</v>
      </c>
      <c r="I15495" s="152" t="s">
        <v>6777</v>
      </c>
      <c r="J15495" s="152" t="s">
        <v>8466</v>
      </c>
    </row>
    <row r="15496" spans="1:10" x14ac:dyDescent="0.25">
      <c r="A15496" s="152" t="s">
        <v>51449</v>
      </c>
      <c r="B15496" s="152" t="s">
        <v>51450</v>
      </c>
      <c r="C15496" s="152" t="s">
        <v>51451</v>
      </c>
      <c r="D15496" s="152" t="s">
        <v>8361</v>
      </c>
      <c r="E15496" s="152" t="s">
        <v>51452</v>
      </c>
      <c r="F15496" s="152" t="s">
        <v>8363</v>
      </c>
      <c r="G15496" s="152" t="s">
        <v>416</v>
      </c>
      <c r="H15496" s="152" t="s">
        <v>4708</v>
      </c>
      <c r="I15496" s="152" t="s">
        <v>6777</v>
      </c>
      <c r="J15496" s="152" t="s">
        <v>8466</v>
      </c>
    </row>
    <row r="15497" spans="1:10" x14ac:dyDescent="0.25">
      <c r="A15497" s="152" t="s">
        <v>51453</v>
      </c>
      <c r="B15497" s="152" t="s">
        <v>51454</v>
      </c>
      <c r="C15497" s="152" t="s">
        <v>51455</v>
      </c>
      <c r="D15497" s="152" t="s">
        <v>8361</v>
      </c>
      <c r="E15497" s="152" t="s">
        <v>51456</v>
      </c>
      <c r="F15497" s="152" t="s">
        <v>8363</v>
      </c>
      <c r="G15497" s="152" t="s">
        <v>3453</v>
      </c>
      <c r="H15497" s="152" t="s">
        <v>4716</v>
      </c>
      <c r="I15497" s="152" t="s">
        <v>6777</v>
      </c>
      <c r="J15497" s="152" t="s">
        <v>8466</v>
      </c>
    </row>
    <row r="15498" spans="1:10" x14ac:dyDescent="0.25">
      <c r="A15498" s="152" t="s">
        <v>51457</v>
      </c>
      <c r="B15498" s="152" t="s">
        <v>51458</v>
      </c>
      <c r="C15498" s="152" t="s">
        <v>51455</v>
      </c>
      <c r="D15498" s="152" t="s">
        <v>8361</v>
      </c>
      <c r="E15498" s="152" t="s">
        <v>51456</v>
      </c>
      <c r="F15498" s="152" t="s">
        <v>8363</v>
      </c>
      <c r="G15498" s="152" t="s">
        <v>3453</v>
      </c>
      <c r="H15498" s="152" t="s">
        <v>6733</v>
      </c>
      <c r="I15498" s="152" t="s">
        <v>6777</v>
      </c>
      <c r="J15498" s="152" t="s">
        <v>8466</v>
      </c>
    </row>
    <row r="15499" spans="1:10" x14ac:dyDescent="0.25">
      <c r="A15499" s="152" t="s">
        <v>51459</v>
      </c>
      <c r="B15499" s="152" t="s">
        <v>51460</v>
      </c>
      <c r="C15499" s="152" t="s">
        <v>51461</v>
      </c>
      <c r="D15499" s="152" t="s">
        <v>8361</v>
      </c>
      <c r="E15499" s="152" t="s">
        <v>51462</v>
      </c>
      <c r="F15499" s="152" t="s">
        <v>8363</v>
      </c>
      <c r="G15499" s="152" t="s">
        <v>416</v>
      </c>
      <c r="H15499" s="152" t="s">
        <v>1255</v>
      </c>
      <c r="I15499" s="152" t="s">
        <v>6777</v>
      </c>
      <c r="J15499" s="152" t="s">
        <v>8466</v>
      </c>
    </row>
    <row r="15500" spans="1:10" x14ac:dyDescent="0.25">
      <c r="A15500" s="152" t="s">
        <v>51463</v>
      </c>
      <c r="B15500" s="152" t="s">
        <v>51464</v>
      </c>
      <c r="C15500" s="152" t="s">
        <v>51461</v>
      </c>
      <c r="D15500" s="152" t="s">
        <v>8361</v>
      </c>
      <c r="E15500" s="152" t="s">
        <v>51462</v>
      </c>
      <c r="F15500" s="152" t="s">
        <v>8363</v>
      </c>
      <c r="G15500" s="152" t="s">
        <v>416</v>
      </c>
      <c r="H15500" s="152" t="s">
        <v>6733</v>
      </c>
      <c r="I15500" s="152" t="s">
        <v>6777</v>
      </c>
      <c r="J15500" s="152" t="s">
        <v>8466</v>
      </c>
    </row>
    <row r="15501" spans="1:10" x14ac:dyDescent="0.25">
      <c r="A15501" s="152" t="s">
        <v>51465</v>
      </c>
      <c r="B15501" s="152" t="s">
        <v>51466</v>
      </c>
      <c r="C15501" s="152" t="s">
        <v>51467</v>
      </c>
      <c r="D15501" s="152" t="s">
        <v>8361</v>
      </c>
      <c r="E15501" s="152" t="s">
        <v>51468</v>
      </c>
      <c r="F15501" s="152" t="s">
        <v>8363</v>
      </c>
      <c r="G15501" s="152" t="s">
        <v>416</v>
      </c>
      <c r="H15501" s="152" t="s">
        <v>4712</v>
      </c>
      <c r="I15501" s="152" t="s">
        <v>6777</v>
      </c>
      <c r="J15501" s="152" t="s">
        <v>8466</v>
      </c>
    </row>
    <row r="15502" spans="1:10" x14ac:dyDescent="0.25">
      <c r="A15502" s="152" t="s">
        <v>51469</v>
      </c>
      <c r="B15502" s="152" t="s">
        <v>51470</v>
      </c>
      <c r="C15502" s="152" t="s">
        <v>51471</v>
      </c>
      <c r="D15502" s="152" t="s">
        <v>8373</v>
      </c>
      <c r="E15502" s="152" t="s">
        <v>51472</v>
      </c>
      <c r="F15502" s="152" t="s">
        <v>8363</v>
      </c>
      <c r="G15502" s="152" t="s">
        <v>3689</v>
      </c>
      <c r="H15502" s="152" t="s">
        <v>2954</v>
      </c>
      <c r="I15502" s="152" t="s">
        <v>6777</v>
      </c>
      <c r="J15502" s="152" t="s">
        <v>113</v>
      </c>
    </row>
    <row r="15503" spans="1:10" x14ac:dyDescent="0.25">
      <c r="A15503" s="152" t="s">
        <v>51473</v>
      </c>
      <c r="B15503" s="152" t="s">
        <v>51474</v>
      </c>
      <c r="C15503" s="152" t="s">
        <v>51475</v>
      </c>
      <c r="D15503" s="152" t="s">
        <v>8373</v>
      </c>
      <c r="E15503" s="152" t="s">
        <v>51476</v>
      </c>
      <c r="F15503" s="152" t="s">
        <v>8363</v>
      </c>
      <c r="G15503" s="152" t="s">
        <v>3689</v>
      </c>
      <c r="H15503" s="152" t="s">
        <v>2954</v>
      </c>
      <c r="I15503" s="152" t="s">
        <v>6777</v>
      </c>
      <c r="J15503" s="152" t="s">
        <v>51471</v>
      </c>
    </row>
    <row r="15504" spans="1:10" x14ac:dyDescent="0.25">
      <c r="A15504" s="152" t="s">
        <v>51477</v>
      </c>
      <c r="B15504" s="152" t="s">
        <v>51478</v>
      </c>
      <c r="C15504" s="152" t="s">
        <v>51479</v>
      </c>
      <c r="D15504" s="152" t="s">
        <v>8373</v>
      </c>
      <c r="E15504" s="152" t="s">
        <v>51480</v>
      </c>
      <c r="F15504" s="152" t="s">
        <v>8363</v>
      </c>
      <c r="G15504" s="152" t="s">
        <v>1301</v>
      </c>
      <c r="H15504" s="152" t="s">
        <v>3352</v>
      </c>
      <c r="I15504" s="152" t="s">
        <v>6777</v>
      </c>
      <c r="J15504" s="152" t="s">
        <v>113</v>
      </c>
    </row>
    <row r="15505" spans="1:10" x14ac:dyDescent="0.25">
      <c r="A15505" s="152" t="s">
        <v>51481</v>
      </c>
      <c r="B15505" s="152" t="s">
        <v>51482</v>
      </c>
      <c r="C15505" s="152" t="s">
        <v>51483</v>
      </c>
      <c r="D15505" s="152" t="s">
        <v>8373</v>
      </c>
      <c r="E15505" s="152" t="s">
        <v>51484</v>
      </c>
      <c r="F15505" s="152" t="s">
        <v>8363</v>
      </c>
      <c r="G15505" s="152" t="s">
        <v>149</v>
      </c>
      <c r="H15505" s="152" t="s">
        <v>3818</v>
      </c>
      <c r="I15505" s="152" t="s">
        <v>6777</v>
      </c>
      <c r="J15505" s="152" t="s">
        <v>113</v>
      </c>
    </row>
    <row r="15506" spans="1:10" x14ac:dyDescent="0.25">
      <c r="A15506" s="152" t="s">
        <v>51487</v>
      </c>
      <c r="B15506" s="152" t="s">
        <v>51488</v>
      </c>
      <c r="C15506" s="152" t="s">
        <v>51485</v>
      </c>
      <c r="D15506" s="152" t="s">
        <v>8361</v>
      </c>
      <c r="E15506" s="152" t="s">
        <v>51486</v>
      </c>
      <c r="F15506" s="152" t="s">
        <v>8363</v>
      </c>
      <c r="G15506" s="152" t="s">
        <v>149</v>
      </c>
      <c r="H15506" s="152" t="s">
        <v>3818</v>
      </c>
      <c r="I15506" s="152" t="s">
        <v>6777</v>
      </c>
      <c r="J15506" s="152" t="s">
        <v>113</v>
      </c>
    </row>
    <row r="15507" spans="1:10" x14ac:dyDescent="0.25">
      <c r="A15507" s="152" t="s">
        <v>51489</v>
      </c>
      <c r="B15507" s="152" t="s">
        <v>51490</v>
      </c>
      <c r="C15507" s="152" t="s">
        <v>51491</v>
      </c>
      <c r="D15507" s="152" t="s">
        <v>8373</v>
      </c>
      <c r="E15507" s="152" t="s">
        <v>51492</v>
      </c>
      <c r="F15507" s="152" t="s">
        <v>8363</v>
      </c>
      <c r="G15507" s="152" t="s">
        <v>214</v>
      </c>
      <c r="H15507" s="152" t="s">
        <v>2954</v>
      </c>
      <c r="I15507" s="152" t="s">
        <v>6777</v>
      </c>
      <c r="J15507" s="152" t="s">
        <v>113</v>
      </c>
    </row>
    <row r="15508" spans="1:10" x14ac:dyDescent="0.25">
      <c r="A15508" s="152" t="s">
        <v>51493</v>
      </c>
      <c r="B15508" s="152" t="s">
        <v>51494</v>
      </c>
      <c r="C15508" s="152" t="s">
        <v>51491</v>
      </c>
      <c r="D15508" s="152" t="s">
        <v>8373</v>
      </c>
      <c r="E15508" s="152" t="s">
        <v>51492</v>
      </c>
      <c r="F15508" s="152" t="s">
        <v>8363</v>
      </c>
      <c r="G15508" s="152" t="s">
        <v>214</v>
      </c>
      <c r="H15508" s="152" t="s">
        <v>6733</v>
      </c>
      <c r="I15508" s="152" t="s">
        <v>6777</v>
      </c>
      <c r="J15508" s="152" t="s">
        <v>113</v>
      </c>
    </row>
    <row r="15509" spans="1:10" x14ac:dyDescent="0.25">
      <c r="A15509" s="152" t="s">
        <v>51495</v>
      </c>
      <c r="B15509" s="152" t="s">
        <v>51496</v>
      </c>
      <c r="C15509" s="152" t="s">
        <v>51497</v>
      </c>
      <c r="D15509" s="152" t="s">
        <v>8373</v>
      </c>
      <c r="E15509" s="152" t="s">
        <v>51498</v>
      </c>
      <c r="F15509" s="152" t="s">
        <v>8363</v>
      </c>
      <c r="G15509" s="152" t="s">
        <v>168</v>
      </c>
      <c r="H15509" s="152" t="s">
        <v>2954</v>
      </c>
      <c r="I15509" s="152" t="s">
        <v>6777</v>
      </c>
      <c r="J15509" s="152" t="s">
        <v>113</v>
      </c>
    </row>
    <row r="15510" spans="1:10" x14ac:dyDescent="0.25">
      <c r="A15510" s="152" t="s">
        <v>51501</v>
      </c>
      <c r="B15510" s="152" t="s">
        <v>51502</v>
      </c>
      <c r="C15510" s="152" t="s">
        <v>51499</v>
      </c>
      <c r="D15510" s="152" t="s">
        <v>8361</v>
      </c>
      <c r="E15510" s="152" t="s">
        <v>51500</v>
      </c>
      <c r="F15510" s="152" t="s">
        <v>8363</v>
      </c>
      <c r="G15510" s="152" t="s">
        <v>136</v>
      </c>
      <c r="H15510" s="152" t="s">
        <v>4217</v>
      </c>
      <c r="I15510" s="152" t="s">
        <v>6777</v>
      </c>
      <c r="J15510" s="152" t="s">
        <v>39890</v>
      </c>
    </row>
    <row r="15511" spans="1:10" x14ac:dyDescent="0.25">
      <c r="A15511" s="152" t="s">
        <v>51503</v>
      </c>
      <c r="B15511" s="152" t="s">
        <v>51504</v>
      </c>
      <c r="C15511" s="152" t="s">
        <v>51505</v>
      </c>
      <c r="D15511" s="152" t="s">
        <v>8361</v>
      </c>
      <c r="E15511" s="152" t="s">
        <v>51506</v>
      </c>
      <c r="F15511" s="152" t="s">
        <v>8363</v>
      </c>
      <c r="G15511" s="152" t="s">
        <v>136</v>
      </c>
      <c r="H15511" s="152" t="s">
        <v>3182</v>
      </c>
      <c r="I15511" s="152" t="s">
        <v>6777</v>
      </c>
      <c r="J15511" s="152" t="s">
        <v>39890</v>
      </c>
    </row>
    <row r="15512" spans="1:10" x14ac:dyDescent="0.25">
      <c r="A15512" s="152" t="s">
        <v>51509</v>
      </c>
      <c r="B15512" s="152" t="s">
        <v>51510</v>
      </c>
      <c r="C15512" s="152" t="s">
        <v>51507</v>
      </c>
      <c r="D15512" s="152" t="s">
        <v>8361</v>
      </c>
      <c r="E15512" s="152" t="s">
        <v>51508</v>
      </c>
      <c r="F15512" s="152" t="s">
        <v>8363</v>
      </c>
      <c r="G15512" s="152" t="s">
        <v>136</v>
      </c>
      <c r="H15512" s="152" t="s">
        <v>386</v>
      </c>
      <c r="I15512" s="152" t="s">
        <v>6777</v>
      </c>
      <c r="J15512" s="152" t="s">
        <v>39890</v>
      </c>
    </row>
    <row r="15513" spans="1:10" x14ac:dyDescent="0.25">
      <c r="A15513" s="152" t="s">
        <v>51511</v>
      </c>
      <c r="B15513" s="152" t="s">
        <v>51512</v>
      </c>
      <c r="C15513" s="152" t="s">
        <v>51513</v>
      </c>
      <c r="D15513" s="152" t="s">
        <v>8361</v>
      </c>
      <c r="E15513" s="152" t="s">
        <v>51514</v>
      </c>
      <c r="F15513" s="152" t="s">
        <v>8363</v>
      </c>
      <c r="G15513" s="152" t="s">
        <v>416</v>
      </c>
      <c r="H15513" s="152" t="s">
        <v>4718</v>
      </c>
      <c r="I15513" s="152" t="s">
        <v>6777</v>
      </c>
      <c r="J15513" s="152" t="s">
        <v>8466</v>
      </c>
    </row>
    <row r="15514" spans="1:10" x14ac:dyDescent="0.25">
      <c r="A15514" s="152" t="s">
        <v>51515</v>
      </c>
      <c r="B15514" s="152" t="s">
        <v>51516</v>
      </c>
      <c r="C15514" s="152" t="s">
        <v>51513</v>
      </c>
      <c r="D15514" s="152" t="s">
        <v>8361</v>
      </c>
      <c r="E15514" s="152" t="s">
        <v>51514</v>
      </c>
      <c r="F15514" s="152" t="s">
        <v>8363</v>
      </c>
      <c r="G15514" s="152" t="s">
        <v>416</v>
      </c>
      <c r="H15514" s="152" t="s">
        <v>6733</v>
      </c>
      <c r="I15514" s="152" t="s">
        <v>6777</v>
      </c>
      <c r="J15514" s="152" t="s">
        <v>8466</v>
      </c>
    </row>
    <row r="15515" spans="1:10" x14ac:dyDescent="0.25">
      <c r="A15515" s="152" t="s">
        <v>51517</v>
      </c>
      <c r="B15515" s="152" t="s">
        <v>51518</v>
      </c>
      <c r="C15515" s="152" t="s">
        <v>51519</v>
      </c>
      <c r="D15515" s="152" t="s">
        <v>8361</v>
      </c>
      <c r="E15515" s="152" t="s">
        <v>51520</v>
      </c>
      <c r="F15515" s="152" t="s">
        <v>8363</v>
      </c>
      <c r="G15515" s="152" t="s">
        <v>416</v>
      </c>
      <c r="H15515" s="152" t="s">
        <v>4708</v>
      </c>
      <c r="I15515" s="152" t="s">
        <v>6777</v>
      </c>
      <c r="J15515" s="152" t="s">
        <v>8466</v>
      </c>
    </row>
    <row r="15516" spans="1:10" x14ac:dyDescent="0.25">
      <c r="A15516" s="152" t="s">
        <v>51521</v>
      </c>
      <c r="B15516" s="152" t="s">
        <v>51522</v>
      </c>
      <c r="C15516" s="152" t="s">
        <v>51523</v>
      </c>
      <c r="D15516" s="152" t="s">
        <v>8361</v>
      </c>
      <c r="E15516" s="152" t="s">
        <v>51524</v>
      </c>
      <c r="F15516" s="152" t="s">
        <v>8363</v>
      </c>
      <c r="G15516" s="152" t="s">
        <v>416</v>
      </c>
      <c r="H15516" s="152" t="s">
        <v>386</v>
      </c>
      <c r="I15516" s="152" t="s">
        <v>6777</v>
      </c>
      <c r="J15516" s="152" t="s">
        <v>113</v>
      </c>
    </row>
    <row r="15517" spans="1:10" x14ac:dyDescent="0.25">
      <c r="A15517" s="152" t="s">
        <v>51525</v>
      </c>
      <c r="B15517" s="152" t="s">
        <v>51526</v>
      </c>
      <c r="C15517" s="152" t="s">
        <v>51523</v>
      </c>
      <c r="D15517" s="152" t="s">
        <v>8361</v>
      </c>
      <c r="E15517" s="152" t="s">
        <v>51524</v>
      </c>
      <c r="F15517" s="152" t="s">
        <v>8363</v>
      </c>
      <c r="G15517" s="152" t="s">
        <v>416</v>
      </c>
      <c r="H15517" s="152" t="s">
        <v>6733</v>
      </c>
      <c r="I15517" s="152" t="s">
        <v>6777</v>
      </c>
      <c r="J15517" s="152" t="s">
        <v>113</v>
      </c>
    </row>
    <row r="15518" spans="1:10" x14ac:dyDescent="0.25">
      <c r="A15518" s="152" t="s">
        <v>51527</v>
      </c>
      <c r="B15518" s="152" t="s">
        <v>51528</v>
      </c>
      <c r="C15518" s="152" t="s">
        <v>51529</v>
      </c>
      <c r="D15518" s="152" t="s">
        <v>8361</v>
      </c>
      <c r="E15518" s="152" t="s">
        <v>51530</v>
      </c>
      <c r="F15518" s="152" t="s">
        <v>8363</v>
      </c>
      <c r="G15518" s="152" t="s">
        <v>416</v>
      </c>
      <c r="H15518" s="152" t="s">
        <v>4217</v>
      </c>
      <c r="I15518" s="152" t="s">
        <v>6777</v>
      </c>
      <c r="J15518" s="152" t="s">
        <v>113</v>
      </c>
    </row>
    <row r="15519" spans="1:10" x14ac:dyDescent="0.25">
      <c r="A15519" s="152" t="s">
        <v>51531</v>
      </c>
      <c r="B15519" s="152" t="s">
        <v>51532</v>
      </c>
      <c r="C15519" s="152" t="s">
        <v>51533</v>
      </c>
      <c r="D15519" s="152" t="s">
        <v>8361</v>
      </c>
      <c r="E15519" s="152" t="s">
        <v>51534</v>
      </c>
      <c r="F15519" s="152" t="s">
        <v>8363</v>
      </c>
      <c r="G15519" s="152" t="s">
        <v>416</v>
      </c>
      <c r="H15519" s="152" t="s">
        <v>4604</v>
      </c>
      <c r="I15519" s="152" t="s">
        <v>6777</v>
      </c>
      <c r="J15519" s="152" t="s">
        <v>113</v>
      </c>
    </row>
    <row r="15520" spans="1:10" x14ac:dyDescent="0.25">
      <c r="A15520" s="152" t="s">
        <v>51535</v>
      </c>
      <c r="B15520" s="152" t="s">
        <v>51536</v>
      </c>
      <c r="C15520" s="152" t="s">
        <v>51537</v>
      </c>
      <c r="D15520" s="152" t="s">
        <v>8361</v>
      </c>
      <c r="E15520" s="152" t="s">
        <v>51538</v>
      </c>
      <c r="F15520" s="152" t="s">
        <v>8363</v>
      </c>
      <c r="G15520" s="152" t="s">
        <v>416</v>
      </c>
      <c r="H15520" s="152" t="s">
        <v>4604</v>
      </c>
      <c r="I15520" s="152" t="s">
        <v>6777</v>
      </c>
      <c r="J15520" s="152" t="s">
        <v>113</v>
      </c>
    </row>
    <row r="15521" spans="1:10" x14ac:dyDescent="0.25">
      <c r="A15521" s="152" t="s">
        <v>51539</v>
      </c>
      <c r="B15521" s="152" t="s">
        <v>51540</v>
      </c>
      <c r="C15521" s="152" t="s">
        <v>51541</v>
      </c>
      <c r="D15521" s="152" t="s">
        <v>8361</v>
      </c>
      <c r="E15521" s="152" t="s">
        <v>51542</v>
      </c>
      <c r="F15521" s="152" t="s">
        <v>8363</v>
      </c>
      <c r="G15521" s="152" t="s">
        <v>416</v>
      </c>
      <c r="H15521" s="152" t="s">
        <v>386</v>
      </c>
      <c r="I15521" s="152" t="s">
        <v>6777</v>
      </c>
      <c r="J15521" s="152" t="s">
        <v>113</v>
      </c>
    </row>
    <row r="15522" spans="1:10" x14ac:dyDescent="0.25">
      <c r="A15522" s="152" t="s">
        <v>51543</v>
      </c>
      <c r="B15522" s="152" t="s">
        <v>51544</v>
      </c>
      <c r="C15522" s="152" t="s">
        <v>51545</v>
      </c>
      <c r="D15522" s="152" t="s">
        <v>8361</v>
      </c>
      <c r="E15522" s="152" t="s">
        <v>51546</v>
      </c>
      <c r="F15522" s="152" t="s">
        <v>8363</v>
      </c>
      <c r="G15522" s="152" t="s">
        <v>416</v>
      </c>
      <c r="H15522" s="152" t="s">
        <v>386</v>
      </c>
      <c r="I15522" s="152" t="s">
        <v>6777</v>
      </c>
      <c r="J15522" s="152" t="s">
        <v>113</v>
      </c>
    </row>
    <row r="15523" spans="1:10" x14ac:dyDescent="0.25">
      <c r="A15523" s="152" t="s">
        <v>51547</v>
      </c>
      <c r="B15523" s="152" t="s">
        <v>51548</v>
      </c>
      <c r="C15523" s="152" t="s">
        <v>51549</v>
      </c>
      <c r="D15523" s="152" t="s">
        <v>8361</v>
      </c>
      <c r="E15523" s="152" t="s">
        <v>51550</v>
      </c>
      <c r="F15523" s="152" t="s">
        <v>8363</v>
      </c>
      <c r="G15523" s="152" t="s">
        <v>416</v>
      </c>
      <c r="H15523" s="152" t="s">
        <v>2755</v>
      </c>
      <c r="I15523" s="152" t="s">
        <v>6777</v>
      </c>
      <c r="J15523" s="152" t="s">
        <v>113</v>
      </c>
    </row>
    <row r="15524" spans="1:10" x14ac:dyDescent="0.25">
      <c r="A15524" s="152" t="s">
        <v>51551</v>
      </c>
      <c r="B15524" s="152" t="s">
        <v>51552</v>
      </c>
      <c r="C15524" s="152" t="s">
        <v>51553</v>
      </c>
      <c r="D15524" s="152" t="s">
        <v>8361</v>
      </c>
      <c r="E15524" s="152" t="s">
        <v>51554</v>
      </c>
      <c r="F15524" s="152" t="s">
        <v>8363</v>
      </c>
      <c r="G15524" s="152" t="s">
        <v>416</v>
      </c>
      <c r="H15524" s="152" t="s">
        <v>4604</v>
      </c>
      <c r="I15524" s="152" t="s">
        <v>6777</v>
      </c>
      <c r="J15524" s="152" t="s">
        <v>113</v>
      </c>
    </row>
    <row r="15525" spans="1:10" x14ac:dyDescent="0.25">
      <c r="A15525" s="152" t="s">
        <v>51555</v>
      </c>
      <c r="B15525" s="152" t="s">
        <v>51556</v>
      </c>
      <c r="C15525" s="152" t="s">
        <v>51557</v>
      </c>
      <c r="D15525" s="152" t="s">
        <v>8361</v>
      </c>
      <c r="E15525" s="152" t="s">
        <v>51558</v>
      </c>
      <c r="F15525" s="152" t="s">
        <v>8363</v>
      </c>
      <c r="G15525" s="152" t="s">
        <v>416</v>
      </c>
      <c r="H15525" s="152" t="s">
        <v>4604</v>
      </c>
      <c r="I15525" s="152" t="s">
        <v>6777</v>
      </c>
      <c r="J15525" s="152" t="s">
        <v>113</v>
      </c>
    </row>
    <row r="15526" spans="1:10" x14ac:dyDescent="0.25">
      <c r="A15526" s="152" t="s">
        <v>51559</v>
      </c>
      <c r="B15526" s="152" t="s">
        <v>51560</v>
      </c>
      <c r="C15526" s="152" t="s">
        <v>51561</v>
      </c>
      <c r="D15526" s="152" t="s">
        <v>8361</v>
      </c>
      <c r="E15526" s="152" t="s">
        <v>51562</v>
      </c>
      <c r="F15526" s="152" t="s">
        <v>8363</v>
      </c>
      <c r="G15526" s="152" t="s">
        <v>416</v>
      </c>
      <c r="H15526" s="152" t="s">
        <v>4604</v>
      </c>
      <c r="I15526" s="152" t="s">
        <v>6777</v>
      </c>
      <c r="J15526" s="152" t="s">
        <v>113</v>
      </c>
    </row>
    <row r="15527" spans="1:10" x14ac:dyDescent="0.25">
      <c r="A15527" s="152" t="s">
        <v>51563</v>
      </c>
      <c r="B15527" s="152" t="s">
        <v>51564</v>
      </c>
      <c r="C15527" s="152" t="s">
        <v>51565</v>
      </c>
      <c r="D15527" s="152" t="s">
        <v>8361</v>
      </c>
      <c r="E15527" s="152" t="s">
        <v>51566</v>
      </c>
      <c r="F15527" s="152" t="s">
        <v>8363</v>
      </c>
      <c r="G15527" s="152" t="s">
        <v>416</v>
      </c>
      <c r="H15527" s="152" t="s">
        <v>3182</v>
      </c>
      <c r="I15527" s="152" t="s">
        <v>6777</v>
      </c>
      <c r="J15527" s="152" t="s">
        <v>113</v>
      </c>
    </row>
    <row r="15528" spans="1:10" x14ac:dyDescent="0.25">
      <c r="A15528" s="152" t="s">
        <v>51567</v>
      </c>
      <c r="B15528" s="152" t="s">
        <v>51568</v>
      </c>
      <c r="C15528" s="152" t="s">
        <v>51569</v>
      </c>
      <c r="D15528" s="152" t="s">
        <v>8361</v>
      </c>
      <c r="E15528" s="152" t="s">
        <v>51570</v>
      </c>
      <c r="F15528" s="152" t="s">
        <v>8363</v>
      </c>
      <c r="G15528" s="152" t="s">
        <v>416</v>
      </c>
      <c r="H15528" s="152" t="s">
        <v>3182</v>
      </c>
      <c r="I15528" s="152" t="s">
        <v>6777</v>
      </c>
      <c r="J15528" s="152" t="s">
        <v>113</v>
      </c>
    </row>
    <row r="15529" spans="1:10" x14ac:dyDescent="0.25">
      <c r="A15529" s="152" t="s">
        <v>51571</v>
      </c>
      <c r="B15529" s="152" t="s">
        <v>51572</v>
      </c>
      <c r="C15529" s="152" t="s">
        <v>51573</v>
      </c>
      <c r="D15529" s="152" t="s">
        <v>8361</v>
      </c>
      <c r="E15529" s="152" t="s">
        <v>51574</v>
      </c>
      <c r="F15529" s="152" t="s">
        <v>8363</v>
      </c>
      <c r="G15529" s="152" t="s">
        <v>416</v>
      </c>
      <c r="H15529" s="152" t="s">
        <v>4604</v>
      </c>
      <c r="I15529" s="152" t="s">
        <v>6777</v>
      </c>
      <c r="J15529" s="152" t="s">
        <v>113</v>
      </c>
    </row>
    <row r="15530" spans="1:10" x14ac:dyDescent="0.25">
      <c r="A15530" s="152" t="s">
        <v>51575</v>
      </c>
      <c r="B15530" s="152" t="s">
        <v>51576</v>
      </c>
      <c r="C15530" s="152" t="s">
        <v>51577</v>
      </c>
      <c r="D15530" s="152" t="s">
        <v>8361</v>
      </c>
      <c r="E15530" s="152" t="s">
        <v>51578</v>
      </c>
      <c r="F15530" s="152" t="s">
        <v>8363</v>
      </c>
      <c r="G15530" s="152" t="s">
        <v>416</v>
      </c>
      <c r="H15530" s="152" t="s">
        <v>4604</v>
      </c>
      <c r="I15530" s="152" t="s">
        <v>6777</v>
      </c>
      <c r="J15530" s="152" t="s">
        <v>113</v>
      </c>
    </row>
    <row r="15531" spans="1:10" x14ac:dyDescent="0.25">
      <c r="A15531" s="152" t="s">
        <v>51579</v>
      </c>
      <c r="B15531" s="152" t="s">
        <v>51580</v>
      </c>
      <c r="C15531" s="152" t="s">
        <v>51581</v>
      </c>
      <c r="D15531" s="152" t="s">
        <v>8361</v>
      </c>
      <c r="E15531" s="152" t="s">
        <v>51582</v>
      </c>
      <c r="F15531" s="152" t="s">
        <v>8363</v>
      </c>
      <c r="G15531" s="152" t="s">
        <v>416</v>
      </c>
      <c r="H15531" s="152" t="s">
        <v>386</v>
      </c>
      <c r="I15531" s="152" t="s">
        <v>6777</v>
      </c>
      <c r="J15531" s="152" t="s">
        <v>113</v>
      </c>
    </row>
    <row r="15532" spans="1:10" x14ac:dyDescent="0.25">
      <c r="A15532" s="152" t="s">
        <v>51583</v>
      </c>
      <c r="B15532" s="152" t="s">
        <v>51584</v>
      </c>
      <c r="C15532" s="152" t="s">
        <v>51585</v>
      </c>
      <c r="D15532" s="152" t="s">
        <v>8361</v>
      </c>
      <c r="E15532" s="152" t="s">
        <v>51586</v>
      </c>
      <c r="F15532" s="152" t="s">
        <v>8363</v>
      </c>
      <c r="G15532" s="152" t="s">
        <v>416</v>
      </c>
      <c r="H15532" s="152" t="s">
        <v>386</v>
      </c>
      <c r="I15532" s="152" t="s">
        <v>6777</v>
      </c>
      <c r="J15532" s="152" t="s">
        <v>113</v>
      </c>
    </row>
    <row r="15533" spans="1:10" x14ac:dyDescent="0.25">
      <c r="A15533" s="152" t="s">
        <v>51587</v>
      </c>
      <c r="B15533" s="152" t="s">
        <v>51588</v>
      </c>
      <c r="C15533" s="152" t="s">
        <v>51589</v>
      </c>
      <c r="D15533" s="152" t="s">
        <v>8361</v>
      </c>
      <c r="E15533" s="152" t="s">
        <v>51590</v>
      </c>
      <c r="F15533" s="152" t="s">
        <v>8363</v>
      </c>
      <c r="G15533" s="152" t="s">
        <v>416</v>
      </c>
      <c r="H15533" s="152" t="s">
        <v>4217</v>
      </c>
      <c r="I15533" s="152" t="s">
        <v>6777</v>
      </c>
      <c r="J15533" s="152" t="s">
        <v>113</v>
      </c>
    </row>
    <row r="15534" spans="1:10" x14ac:dyDescent="0.25">
      <c r="A15534" s="152" t="s">
        <v>51591</v>
      </c>
      <c r="B15534" s="152" t="s">
        <v>51592</v>
      </c>
      <c r="C15534" s="152" t="s">
        <v>51593</v>
      </c>
      <c r="D15534" s="152" t="s">
        <v>8361</v>
      </c>
      <c r="E15534" s="152" t="s">
        <v>51594</v>
      </c>
      <c r="F15534" s="152" t="s">
        <v>8363</v>
      </c>
      <c r="G15534" s="152" t="s">
        <v>416</v>
      </c>
      <c r="H15534" s="152" t="s">
        <v>4217</v>
      </c>
      <c r="I15534" s="152" t="s">
        <v>6777</v>
      </c>
      <c r="J15534" s="152" t="s">
        <v>113</v>
      </c>
    </row>
    <row r="15535" spans="1:10" x14ac:dyDescent="0.25">
      <c r="A15535" s="152" t="s">
        <v>51595</v>
      </c>
      <c r="B15535" s="152" t="s">
        <v>51596</v>
      </c>
      <c r="C15535" s="152" t="s">
        <v>51597</v>
      </c>
      <c r="D15535" s="152" t="s">
        <v>8361</v>
      </c>
      <c r="E15535" s="152" t="s">
        <v>51598</v>
      </c>
      <c r="F15535" s="152" t="s">
        <v>8363</v>
      </c>
      <c r="G15535" s="152" t="s">
        <v>416</v>
      </c>
      <c r="H15535" s="152" t="s">
        <v>4604</v>
      </c>
      <c r="I15535" s="152" t="s">
        <v>6777</v>
      </c>
      <c r="J15535" s="152" t="s">
        <v>113</v>
      </c>
    </row>
    <row r="15536" spans="1:10" x14ac:dyDescent="0.25">
      <c r="A15536" s="152" t="s">
        <v>51599</v>
      </c>
      <c r="B15536" s="152" t="s">
        <v>51600</v>
      </c>
      <c r="C15536" s="152" t="s">
        <v>51601</v>
      </c>
      <c r="D15536" s="152" t="s">
        <v>8361</v>
      </c>
      <c r="E15536" s="152" t="s">
        <v>51602</v>
      </c>
      <c r="F15536" s="152" t="s">
        <v>8363</v>
      </c>
      <c r="G15536" s="152" t="s">
        <v>416</v>
      </c>
      <c r="H15536" s="152" t="s">
        <v>4217</v>
      </c>
      <c r="I15536" s="152" t="s">
        <v>6777</v>
      </c>
      <c r="J15536" s="152" t="s">
        <v>113</v>
      </c>
    </row>
    <row r="15537" spans="1:10" x14ac:dyDescent="0.25">
      <c r="A15537" s="152" t="s">
        <v>51603</v>
      </c>
      <c r="B15537" s="152" t="s">
        <v>51604</v>
      </c>
      <c r="C15537" s="152" t="s">
        <v>51605</v>
      </c>
      <c r="D15537" s="152" t="s">
        <v>8361</v>
      </c>
      <c r="E15537" s="152" t="s">
        <v>51606</v>
      </c>
      <c r="F15537" s="152" t="s">
        <v>8363</v>
      </c>
      <c r="G15537" s="152" t="s">
        <v>416</v>
      </c>
      <c r="H15537" s="152" t="s">
        <v>386</v>
      </c>
      <c r="I15537" s="152" t="s">
        <v>6777</v>
      </c>
      <c r="J15537" s="152" t="s">
        <v>113</v>
      </c>
    </row>
    <row r="15538" spans="1:10" x14ac:dyDescent="0.25">
      <c r="A15538" s="152" t="s">
        <v>51607</v>
      </c>
      <c r="B15538" s="152" t="s">
        <v>51608</v>
      </c>
      <c r="C15538" s="152" t="s">
        <v>51609</v>
      </c>
      <c r="D15538" s="152" t="s">
        <v>8361</v>
      </c>
      <c r="E15538" s="152" t="s">
        <v>51610</v>
      </c>
      <c r="F15538" s="152" t="s">
        <v>8363</v>
      </c>
      <c r="G15538" s="152" t="s">
        <v>416</v>
      </c>
      <c r="H15538" s="152" t="s">
        <v>3182</v>
      </c>
      <c r="I15538" s="152" t="s">
        <v>6777</v>
      </c>
      <c r="J15538" s="152" t="s">
        <v>113</v>
      </c>
    </row>
    <row r="15539" spans="1:10" x14ac:dyDescent="0.25">
      <c r="A15539" s="152" t="s">
        <v>51611</v>
      </c>
      <c r="B15539" s="152" t="s">
        <v>51612</v>
      </c>
      <c r="C15539" s="152" t="s">
        <v>51613</v>
      </c>
      <c r="D15539" s="152" t="s">
        <v>8361</v>
      </c>
      <c r="E15539" s="152" t="s">
        <v>51614</v>
      </c>
      <c r="F15539" s="152" t="s">
        <v>8363</v>
      </c>
      <c r="G15539" s="152" t="s">
        <v>416</v>
      </c>
      <c r="H15539" s="152" t="s">
        <v>2755</v>
      </c>
      <c r="I15539" s="152" t="s">
        <v>6777</v>
      </c>
      <c r="J15539" s="152" t="s">
        <v>113</v>
      </c>
    </row>
    <row r="15540" spans="1:10" x14ac:dyDescent="0.25">
      <c r="A15540" s="152" t="s">
        <v>51615</v>
      </c>
      <c r="B15540" s="152" t="s">
        <v>51616</v>
      </c>
      <c r="C15540" s="152" t="s">
        <v>51617</v>
      </c>
      <c r="D15540" s="152" t="s">
        <v>8361</v>
      </c>
      <c r="E15540" s="152" t="s">
        <v>51618</v>
      </c>
      <c r="F15540" s="152" t="s">
        <v>8363</v>
      </c>
      <c r="G15540" s="152" t="s">
        <v>416</v>
      </c>
      <c r="H15540" s="152" t="s">
        <v>386</v>
      </c>
      <c r="I15540" s="152" t="s">
        <v>6777</v>
      </c>
      <c r="J15540" s="152" t="s">
        <v>113</v>
      </c>
    </row>
    <row r="15541" spans="1:10" x14ac:dyDescent="0.25">
      <c r="A15541" s="152" t="s">
        <v>51619</v>
      </c>
      <c r="B15541" s="152" t="s">
        <v>51620</v>
      </c>
      <c r="C15541" s="152" t="s">
        <v>51621</v>
      </c>
      <c r="D15541" s="152" t="s">
        <v>8361</v>
      </c>
      <c r="E15541" s="152" t="s">
        <v>51622</v>
      </c>
      <c r="F15541" s="152" t="s">
        <v>8363</v>
      </c>
      <c r="G15541" s="152" t="s">
        <v>416</v>
      </c>
      <c r="H15541" s="152" t="s">
        <v>2755</v>
      </c>
      <c r="I15541" s="152" t="s">
        <v>6777</v>
      </c>
      <c r="J15541" s="152" t="s">
        <v>113</v>
      </c>
    </row>
    <row r="15542" spans="1:10" x14ac:dyDescent="0.25">
      <c r="A15542" s="152" t="s">
        <v>51623</v>
      </c>
      <c r="B15542" s="152" t="s">
        <v>51624</v>
      </c>
      <c r="C15542" s="152" t="s">
        <v>51625</v>
      </c>
      <c r="D15542" s="152" t="s">
        <v>8361</v>
      </c>
      <c r="E15542" s="152" t="s">
        <v>51626</v>
      </c>
      <c r="F15542" s="152" t="s">
        <v>8363</v>
      </c>
      <c r="G15542" s="152" t="s">
        <v>416</v>
      </c>
      <c r="H15542" s="152" t="s">
        <v>386</v>
      </c>
      <c r="I15542" s="152" t="s">
        <v>6777</v>
      </c>
      <c r="J15542" s="152" t="s">
        <v>113</v>
      </c>
    </row>
    <row r="15543" spans="1:10" x14ac:dyDescent="0.25">
      <c r="A15543" s="152" t="s">
        <v>51627</v>
      </c>
      <c r="B15543" s="152" t="s">
        <v>51628</v>
      </c>
      <c r="C15543" s="152" t="s">
        <v>51629</v>
      </c>
      <c r="D15543" s="152" t="s">
        <v>8361</v>
      </c>
      <c r="E15543" s="152" t="s">
        <v>51630</v>
      </c>
      <c r="F15543" s="152" t="s">
        <v>8363</v>
      </c>
      <c r="G15543" s="152" t="s">
        <v>416</v>
      </c>
      <c r="H15543" s="152" t="s">
        <v>4217</v>
      </c>
      <c r="I15543" s="152" t="s">
        <v>6777</v>
      </c>
      <c r="J15543" s="152" t="s">
        <v>113</v>
      </c>
    </row>
    <row r="15544" spans="1:10" x14ac:dyDescent="0.25">
      <c r="A15544" s="152" t="s">
        <v>51631</v>
      </c>
      <c r="B15544" s="152" t="s">
        <v>51632</v>
      </c>
      <c r="C15544" s="152" t="s">
        <v>51633</v>
      </c>
      <c r="D15544" s="152" t="s">
        <v>8361</v>
      </c>
      <c r="E15544" s="152" t="s">
        <v>51634</v>
      </c>
      <c r="F15544" s="152" t="s">
        <v>8363</v>
      </c>
      <c r="G15544" s="152" t="s">
        <v>416</v>
      </c>
      <c r="H15544" s="152" t="s">
        <v>386</v>
      </c>
      <c r="I15544" s="152" t="s">
        <v>6777</v>
      </c>
      <c r="J15544" s="152" t="s">
        <v>113</v>
      </c>
    </row>
    <row r="15545" spans="1:10" x14ac:dyDescent="0.25">
      <c r="A15545" s="152" t="s">
        <v>51635</v>
      </c>
      <c r="B15545" s="152" t="s">
        <v>51636</v>
      </c>
      <c r="C15545" s="152" t="s">
        <v>51637</v>
      </c>
      <c r="D15545" s="152" t="s">
        <v>8361</v>
      </c>
      <c r="E15545" s="152" t="s">
        <v>51638</v>
      </c>
      <c r="F15545" s="152" t="s">
        <v>8363</v>
      </c>
      <c r="G15545" s="152" t="s">
        <v>416</v>
      </c>
      <c r="H15545" s="152" t="s">
        <v>4604</v>
      </c>
      <c r="I15545" s="152" t="s">
        <v>6777</v>
      </c>
      <c r="J15545" s="152" t="s">
        <v>113</v>
      </c>
    </row>
    <row r="15546" spans="1:10" x14ac:dyDescent="0.25">
      <c r="A15546" s="152" t="s">
        <v>51639</v>
      </c>
      <c r="B15546" s="152" t="s">
        <v>51640</v>
      </c>
      <c r="C15546" s="152" t="s">
        <v>51641</v>
      </c>
      <c r="D15546" s="152" t="s">
        <v>8361</v>
      </c>
      <c r="E15546" s="152" t="s">
        <v>51642</v>
      </c>
      <c r="F15546" s="152" t="s">
        <v>8363</v>
      </c>
      <c r="G15546" s="152" t="s">
        <v>416</v>
      </c>
      <c r="H15546" s="152" t="s">
        <v>2755</v>
      </c>
      <c r="I15546" s="152" t="s">
        <v>6777</v>
      </c>
      <c r="J15546" s="152" t="s">
        <v>113</v>
      </c>
    </row>
    <row r="15547" spans="1:10" x14ac:dyDescent="0.25">
      <c r="A15547" s="152" t="s">
        <v>51643</v>
      </c>
      <c r="B15547" s="152" t="s">
        <v>51644</v>
      </c>
      <c r="C15547" s="152" t="s">
        <v>51645</v>
      </c>
      <c r="D15547" s="152" t="s">
        <v>8361</v>
      </c>
      <c r="E15547" s="152" t="s">
        <v>51646</v>
      </c>
      <c r="F15547" s="152" t="s">
        <v>8363</v>
      </c>
      <c r="G15547" s="152" t="s">
        <v>416</v>
      </c>
      <c r="H15547" s="152" t="s">
        <v>386</v>
      </c>
      <c r="I15547" s="152" t="s">
        <v>6777</v>
      </c>
      <c r="J15547" s="152" t="s">
        <v>113</v>
      </c>
    </row>
    <row r="15548" spans="1:10" x14ac:dyDescent="0.25">
      <c r="A15548" s="152" t="s">
        <v>51647</v>
      </c>
      <c r="B15548" s="152" t="s">
        <v>51648</v>
      </c>
      <c r="C15548" s="152" t="s">
        <v>51649</v>
      </c>
      <c r="D15548" s="152" t="s">
        <v>8361</v>
      </c>
      <c r="E15548" s="152" t="s">
        <v>51650</v>
      </c>
      <c r="F15548" s="152" t="s">
        <v>8363</v>
      </c>
      <c r="G15548" s="152" t="s">
        <v>416</v>
      </c>
      <c r="H15548" s="152" t="s">
        <v>4604</v>
      </c>
      <c r="I15548" s="152" t="s">
        <v>6777</v>
      </c>
      <c r="J15548" s="152" t="s">
        <v>113</v>
      </c>
    </row>
    <row r="15549" spans="1:10" x14ac:dyDescent="0.25">
      <c r="A15549" s="152" t="s">
        <v>51651</v>
      </c>
      <c r="B15549" s="152" t="s">
        <v>51652</v>
      </c>
      <c r="C15549" s="152" t="s">
        <v>51653</v>
      </c>
      <c r="D15549" s="152" t="s">
        <v>8361</v>
      </c>
      <c r="E15549" s="152" t="s">
        <v>51654</v>
      </c>
      <c r="F15549" s="152" t="s">
        <v>8363</v>
      </c>
      <c r="G15549" s="152" t="s">
        <v>416</v>
      </c>
      <c r="H15549" s="152" t="s">
        <v>4217</v>
      </c>
      <c r="I15549" s="152" t="s">
        <v>6777</v>
      </c>
      <c r="J15549" s="152" t="s">
        <v>113</v>
      </c>
    </row>
    <row r="15550" spans="1:10" x14ac:dyDescent="0.25">
      <c r="A15550" s="152" t="s">
        <v>51655</v>
      </c>
      <c r="B15550" s="152" t="s">
        <v>51656</v>
      </c>
      <c r="C15550" s="152" t="s">
        <v>51657</v>
      </c>
      <c r="D15550" s="152" t="s">
        <v>8361</v>
      </c>
      <c r="E15550" s="152" t="s">
        <v>51658</v>
      </c>
      <c r="F15550" s="152" t="s">
        <v>8363</v>
      </c>
      <c r="G15550" s="152" t="s">
        <v>416</v>
      </c>
      <c r="H15550" s="152" t="s">
        <v>4217</v>
      </c>
      <c r="I15550" s="152" t="s">
        <v>6777</v>
      </c>
      <c r="J15550" s="152" t="s">
        <v>113</v>
      </c>
    </row>
    <row r="15551" spans="1:10" x14ac:dyDescent="0.25">
      <c r="A15551" s="152" t="s">
        <v>51659</v>
      </c>
      <c r="B15551" s="152" t="s">
        <v>51660</v>
      </c>
      <c r="C15551" s="152" t="s">
        <v>51661</v>
      </c>
      <c r="D15551" s="152" t="s">
        <v>8361</v>
      </c>
      <c r="E15551" s="152" t="s">
        <v>51662</v>
      </c>
      <c r="F15551" s="152" t="s">
        <v>8363</v>
      </c>
      <c r="G15551" s="152" t="s">
        <v>416</v>
      </c>
      <c r="H15551" s="152" t="s">
        <v>4604</v>
      </c>
      <c r="I15551" s="152" t="s">
        <v>6777</v>
      </c>
      <c r="J15551" s="152" t="s">
        <v>113</v>
      </c>
    </row>
    <row r="15552" spans="1:10" x14ac:dyDescent="0.25">
      <c r="A15552" s="152" t="s">
        <v>51663</v>
      </c>
      <c r="B15552" s="152" t="s">
        <v>51664</v>
      </c>
      <c r="C15552" s="152" t="s">
        <v>51665</v>
      </c>
      <c r="D15552" s="152" t="s">
        <v>8361</v>
      </c>
      <c r="E15552" s="152" t="s">
        <v>51666</v>
      </c>
      <c r="F15552" s="152" t="s">
        <v>8363</v>
      </c>
      <c r="G15552" s="152" t="s">
        <v>416</v>
      </c>
      <c r="H15552" s="152" t="s">
        <v>386</v>
      </c>
      <c r="I15552" s="152" t="s">
        <v>6777</v>
      </c>
      <c r="J15552" s="152" t="s">
        <v>113</v>
      </c>
    </row>
    <row r="15553" spans="1:10" x14ac:dyDescent="0.25">
      <c r="A15553" s="152" t="s">
        <v>51667</v>
      </c>
      <c r="B15553" s="152" t="s">
        <v>51668</v>
      </c>
      <c r="C15553" s="152" t="s">
        <v>51669</v>
      </c>
      <c r="D15553" s="152" t="s">
        <v>8361</v>
      </c>
      <c r="E15553" s="152" t="s">
        <v>51670</v>
      </c>
      <c r="F15553" s="152" t="s">
        <v>8363</v>
      </c>
      <c r="G15553" s="152" t="s">
        <v>416</v>
      </c>
      <c r="H15553" s="152" t="s">
        <v>386</v>
      </c>
      <c r="I15553" s="152" t="s">
        <v>6777</v>
      </c>
      <c r="J15553" s="152" t="s">
        <v>113</v>
      </c>
    </row>
    <row r="15554" spans="1:10" x14ac:dyDescent="0.25">
      <c r="A15554" s="152" t="s">
        <v>51671</v>
      </c>
      <c r="B15554" s="152" t="s">
        <v>51672</v>
      </c>
      <c r="C15554" s="152" t="s">
        <v>51669</v>
      </c>
      <c r="D15554" s="152" t="s">
        <v>8361</v>
      </c>
      <c r="E15554" s="152" t="s">
        <v>51670</v>
      </c>
      <c r="F15554" s="152" t="s">
        <v>8363</v>
      </c>
      <c r="G15554" s="152" t="s">
        <v>416</v>
      </c>
      <c r="H15554" s="152" t="s">
        <v>6733</v>
      </c>
      <c r="I15554" s="152" t="s">
        <v>6777</v>
      </c>
      <c r="J15554" s="152" t="s">
        <v>113</v>
      </c>
    </row>
    <row r="15555" spans="1:10" x14ac:dyDescent="0.25">
      <c r="A15555" s="152" t="s">
        <v>51673</v>
      </c>
      <c r="B15555" s="152" t="s">
        <v>51674</v>
      </c>
      <c r="C15555" s="152" t="s">
        <v>51675</v>
      </c>
      <c r="D15555" s="152" t="s">
        <v>8361</v>
      </c>
      <c r="E15555" s="152" t="s">
        <v>51676</v>
      </c>
      <c r="F15555" s="152" t="s">
        <v>8363</v>
      </c>
      <c r="G15555" s="152" t="s">
        <v>416</v>
      </c>
      <c r="H15555" s="152" t="s">
        <v>3182</v>
      </c>
      <c r="I15555" s="152" t="s">
        <v>6777</v>
      </c>
      <c r="J15555" s="152" t="s">
        <v>113</v>
      </c>
    </row>
    <row r="15556" spans="1:10" x14ac:dyDescent="0.25">
      <c r="A15556" s="152" t="s">
        <v>51677</v>
      </c>
      <c r="B15556" s="152" t="s">
        <v>51678</v>
      </c>
      <c r="C15556" s="152" t="s">
        <v>51679</v>
      </c>
      <c r="D15556" s="152" t="s">
        <v>8361</v>
      </c>
      <c r="E15556" s="152" t="s">
        <v>51680</v>
      </c>
      <c r="F15556" s="152" t="s">
        <v>8363</v>
      </c>
      <c r="G15556" s="152" t="s">
        <v>416</v>
      </c>
      <c r="H15556" s="152" t="s">
        <v>4217</v>
      </c>
      <c r="I15556" s="152" t="s">
        <v>6777</v>
      </c>
      <c r="J15556" s="152" t="s">
        <v>113</v>
      </c>
    </row>
    <row r="15557" spans="1:10" x14ac:dyDescent="0.25">
      <c r="A15557" s="152" t="s">
        <v>51681</v>
      </c>
      <c r="B15557" s="152" t="s">
        <v>51682</v>
      </c>
      <c r="C15557" s="152" t="s">
        <v>51683</v>
      </c>
      <c r="D15557" s="152" t="s">
        <v>8361</v>
      </c>
      <c r="E15557" s="152" t="s">
        <v>51684</v>
      </c>
      <c r="F15557" s="152" t="s">
        <v>8363</v>
      </c>
      <c r="G15557" s="152" t="s">
        <v>416</v>
      </c>
      <c r="H15557" s="152" t="s">
        <v>4217</v>
      </c>
      <c r="I15557" s="152" t="s">
        <v>6777</v>
      </c>
      <c r="J15557" s="152" t="s">
        <v>113</v>
      </c>
    </row>
    <row r="15558" spans="1:10" x14ac:dyDescent="0.25">
      <c r="A15558" s="152" t="s">
        <v>51685</v>
      </c>
      <c r="B15558" s="152" t="s">
        <v>51686</v>
      </c>
      <c r="C15558" s="152" t="s">
        <v>51687</v>
      </c>
      <c r="D15558" s="152" t="s">
        <v>8361</v>
      </c>
      <c r="E15558" s="152" t="s">
        <v>51688</v>
      </c>
      <c r="F15558" s="152" t="s">
        <v>8363</v>
      </c>
      <c r="G15558" s="152" t="s">
        <v>416</v>
      </c>
      <c r="H15558" s="152" t="s">
        <v>3182</v>
      </c>
      <c r="I15558" s="152" t="s">
        <v>6777</v>
      </c>
      <c r="J15558" s="152" t="s">
        <v>113</v>
      </c>
    </row>
    <row r="15559" spans="1:10" x14ac:dyDescent="0.25">
      <c r="A15559" s="152" t="s">
        <v>51689</v>
      </c>
      <c r="B15559" s="152" t="s">
        <v>51690</v>
      </c>
      <c r="C15559" s="152" t="s">
        <v>51687</v>
      </c>
      <c r="D15559" s="152" t="s">
        <v>8361</v>
      </c>
      <c r="E15559" s="152" t="s">
        <v>51688</v>
      </c>
      <c r="F15559" s="152" t="s">
        <v>8363</v>
      </c>
      <c r="G15559" s="152" t="s">
        <v>416</v>
      </c>
      <c r="H15559" s="152" t="s">
        <v>6733</v>
      </c>
      <c r="I15559" s="152" t="s">
        <v>6777</v>
      </c>
      <c r="J15559" s="152" t="s">
        <v>113</v>
      </c>
    </row>
    <row r="15560" spans="1:10" x14ac:dyDescent="0.25">
      <c r="A15560" s="152" t="s">
        <v>51691</v>
      </c>
      <c r="B15560" s="152" t="s">
        <v>51692</v>
      </c>
      <c r="C15560" s="152" t="s">
        <v>51693</v>
      </c>
      <c r="D15560" s="152" t="s">
        <v>8361</v>
      </c>
      <c r="E15560" s="152" t="s">
        <v>51694</v>
      </c>
      <c r="F15560" s="152" t="s">
        <v>8363</v>
      </c>
      <c r="G15560" s="152" t="s">
        <v>416</v>
      </c>
      <c r="H15560" s="152" t="s">
        <v>2755</v>
      </c>
      <c r="I15560" s="152" t="s">
        <v>6777</v>
      </c>
      <c r="J15560" s="152" t="s">
        <v>113</v>
      </c>
    </row>
    <row r="15561" spans="1:10" x14ac:dyDescent="0.25">
      <c r="A15561" s="152" t="s">
        <v>51695</v>
      </c>
      <c r="B15561" s="152" t="s">
        <v>51696</v>
      </c>
      <c r="C15561" s="152" t="s">
        <v>51693</v>
      </c>
      <c r="D15561" s="152" t="s">
        <v>8361</v>
      </c>
      <c r="E15561" s="152" t="s">
        <v>51694</v>
      </c>
      <c r="F15561" s="152" t="s">
        <v>8363</v>
      </c>
      <c r="G15561" s="152" t="s">
        <v>416</v>
      </c>
      <c r="H15561" s="152" t="s">
        <v>6733</v>
      </c>
      <c r="I15561" s="152" t="s">
        <v>6777</v>
      </c>
      <c r="J15561" s="152" t="s">
        <v>113</v>
      </c>
    </row>
    <row r="15562" spans="1:10" x14ac:dyDescent="0.25">
      <c r="A15562" s="152" t="s">
        <v>51697</v>
      </c>
      <c r="B15562" s="152" t="s">
        <v>51698</v>
      </c>
      <c r="C15562" s="152" t="s">
        <v>51699</v>
      </c>
      <c r="D15562" s="152" t="s">
        <v>8361</v>
      </c>
      <c r="E15562" s="152" t="s">
        <v>51700</v>
      </c>
      <c r="F15562" s="152" t="s">
        <v>8363</v>
      </c>
      <c r="G15562" s="152" t="s">
        <v>416</v>
      </c>
      <c r="H15562" s="152" t="s">
        <v>2755</v>
      </c>
      <c r="I15562" s="152" t="s">
        <v>6777</v>
      </c>
      <c r="J15562" s="152" t="s">
        <v>113</v>
      </c>
    </row>
    <row r="15563" spans="1:10" x14ac:dyDescent="0.25">
      <c r="A15563" s="152" t="s">
        <v>51701</v>
      </c>
      <c r="B15563" s="152" t="s">
        <v>51702</v>
      </c>
      <c r="C15563" s="152" t="s">
        <v>51699</v>
      </c>
      <c r="D15563" s="152" t="s">
        <v>8361</v>
      </c>
      <c r="E15563" s="152" t="s">
        <v>51700</v>
      </c>
      <c r="F15563" s="152" t="s">
        <v>8363</v>
      </c>
      <c r="G15563" s="152" t="s">
        <v>416</v>
      </c>
      <c r="H15563" s="152" t="s">
        <v>6733</v>
      </c>
      <c r="I15563" s="152" t="s">
        <v>6777</v>
      </c>
      <c r="J15563" s="152" t="s">
        <v>113</v>
      </c>
    </row>
    <row r="15564" spans="1:10" x14ac:dyDescent="0.25">
      <c r="A15564" s="152" t="s">
        <v>51703</v>
      </c>
      <c r="B15564" s="152" t="s">
        <v>51704</v>
      </c>
      <c r="C15564" s="152" t="s">
        <v>51705</v>
      </c>
      <c r="D15564" s="152" t="s">
        <v>8361</v>
      </c>
      <c r="E15564" s="152" t="s">
        <v>51706</v>
      </c>
      <c r="F15564" s="152" t="s">
        <v>8363</v>
      </c>
      <c r="G15564" s="152" t="s">
        <v>416</v>
      </c>
      <c r="H15564" s="152" t="s">
        <v>386</v>
      </c>
      <c r="I15564" s="152" t="s">
        <v>6777</v>
      </c>
      <c r="J15564" s="152" t="s">
        <v>113</v>
      </c>
    </row>
    <row r="15565" spans="1:10" x14ac:dyDescent="0.25">
      <c r="A15565" s="152" t="s">
        <v>51707</v>
      </c>
      <c r="B15565" s="152" t="s">
        <v>51708</v>
      </c>
      <c r="C15565" s="152" t="s">
        <v>51705</v>
      </c>
      <c r="D15565" s="152" t="s">
        <v>8361</v>
      </c>
      <c r="E15565" s="152" t="s">
        <v>51706</v>
      </c>
      <c r="F15565" s="152" t="s">
        <v>8363</v>
      </c>
      <c r="G15565" s="152" t="s">
        <v>416</v>
      </c>
      <c r="H15565" s="152" t="s">
        <v>6733</v>
      </c>
      <c r="I15565" s="152" t="s">
        <v>6777</v>
      </c>
      <c r="J15565" s="152" t="s">
        <v>113</v>
      </c>
    </row>
    <row r="15566" spans="1:10" x14ac:dyDescent="0.25">
      <c r="A15566" s="152" t="s">
        <v>51709</v>
      </c>
      <c r="B15566" s="152" t="s">
        <v>51710</v>
      </c>
      <c r="C15566" s="152" t="s">
        <v>51711</v>
      </c>
      <c r="D15566" s="152" t="s">
        <v>8361</v>
      </c>
      <c r="E15566" s="152" t="s">
        <v>51712</v>
      </c>
      <c r="F15566" s="152" t="s">
        <v>8363</v>
      </c>
      <c r="G15566" s="152" t="s">
        <v>416</v>
      </c>
      <c r="H15566" s="152" t="s">
        <v>4604</v>
      </c>
      <c r="I15566" s="152" t="s">
        <v>6777</v>
      </c>
      <c r="J15566" s="152" t="s">
        <v>113</v>
      </c>
    </row>
    <row r="15567" spans="1:10" x14ac:dyDescent="0.25">
      <c r="A15567" s="152" t="s">
        <v>51713</v>
      </c>
      <c r="B15567" s="152" t="s">
        <v>51714</v>
      </c>
      <c r="C15567" s="152" t="s">
        <v>51711</v>
      </c>
      <c r="D15567" s="152" t="s">
        <v>8361</v>
      </c>
      <c r="E15567" s="152" t="s">
        <v>51712</v>
      </c>
      <c r="F15567" s="152" t="s">
        <v>8363</v>
      </c>
      <c r="G15567" s="152" t="s">
        <v>416</v>
      </c>
      <c r="H15567" s="152" t="s">
        <v>6733</v>
      </c>
      <c r="I15567" s="152" t="s">
        <v>6777</v>
      </c>
      <c r="J15567" s="152" t="s">
        <v>113</v>
      </c>
    </row>
    <row r="15568" spans="1:10" x14ac:dyDescent="0.25">
      <c r="A15568" s="152" t="s">
        <v>51715</v>
      </c>
      <c r="B15568" s="152" t="s">
        <v>51716</v>
      </c>
      <c r="C15568" s="152" t="s">
        <v>51717</v>
      </c>
      <c r="D15568" s="152" t="s">
        <v>8361</v>
      </c>
      <c r="E15568" s="152" t="s">
        <v>51718</v>
      </c>
      <c r="F15568" s="152" t="s">
        <v>8363</v>
      </c>
      <c r="G15568" s="152" t="s">
        <v>416</v>
      </c>
      <c r="H15568" s="152" t="s">
        <v>4217</v>
      </c>
      <c r="I15568" s="152" t="s">
        <v>6777</v>
      </c>
      <c r="J15568" s="152" t="s">
        <v>113</v>
      </c>
    </row>
    <row r="15569" spans="1:10" x14ac:dyDescent="0.25">
      <c r="A15569" s="152" t="s">
        <v>51719</v>
      </c>
      <c r="B15569" s="152" t="s">
        <v>51720</v>
      </c>
      <c r="C15569" s="152" t="s">
        <v>51717</v>
      </c>
      <c r="D15569" s="152" t="s">
        <v>8361</v>
      </c>
      <c r="E15569" s="152" t="s">
        <v>51718</v>
      </c>
      <c r="F15569" s="152" t="s">
        <v>8363</v>
      </c>
      <c r="G15569" s="152" t="s">
        <v>416</v>
      </c>
      <c r="H15569" s="152" t="s">
        <v>6733</v>
      </c>
      <c r="I15569" s="152" t="s">
        <v>6777</v>
      </c>
      <c r="J15569" s="152" t="s">
        <v>113</v>
      </c>
    </row>
    <row r="15570" spans="1:10" x14ac:dyDescent="0.25">
      <c r="A15570" s="152" t="s">
        <v>51721</v>
      </c>
      <c r="B15570" s="152" t="s">
        <v>51722</v>
      </c>
      <c r="C15570" s="152" t="s">
        <v>51723</v>
      </c>
      <c r="D15570" s="152" t="s">
        <v>8361</v>
      </c>
      <c r="E15570" s="152" t="s">
        <v>51724</v>
      </c>
      <c r="F15570" s="152" t="s">
        <v>8363</v>
      </c>
      <c r="G15570" s="152" t="s">
        <v>416</v>
      </c>
      <c r="H15570" s="152" t="s">
        <v>3182</v>
      </c>
      <c r="I15570" s="152" t="s">
        <v>6777</v>
      </c>
      <c r="J15570" s="152" t="s">
        <v>113</v>
      </c>
    </row>
    <row r="15571" spans="1:10" x14ac:dyDescent="0.25">
      <c r="A15571" s="152" t="s">
        <v>51725</v>
      </c>
      <c r="B15571" s="152" t="s">
        <v>51726</v>
      </c>
      <c r="C15571" s="152" t="s">
        <v>51727</v>
      </c>
      <c r="D15571" s="152" t="s">
        <v>8361</v>
      </c>
      <c r="E15571" s="152" t="s">
        <v>51728</v>
      </c>
      <c r="F15571" s="152" t="s">
        <v>8363</v>
      </c>
      <c r="G15571" s="152" t="s">
        <v>416</v>
      </c>
      <c r="H15571" s="152" t="s">
        <v>3457</v>
      </c>
      <c r="I15571" s="152" t="s">
        <v>6777</v>
      </c>
      <c r="J15571" s="152" t="s">
        <v>113</v>
      </c>
    </row>
    <row r="15572" spans="1:10" x14ac:dyDescent="0.25">
      <c r="A15572" s="152" t="s">
        <v>51729</v>
      </c>
      <c r="B15572" s="152" t="s">
        <v>51730</v>
      </c>
      <c r="C15572" s="152" t="s">
        <v>51727</v>
      </c>
      <c r="D15572" s="152" t="s">
        <v>8361</v>
      </c>
      <c r="E15572" s="152" t="s">
        <v>51728</v>
      </c>
      <c r="F15572" s="152" t="s">
        <v>8363</v>
      </c>
      <c r="G15572" s="152" t="s">
        <v>416</v>
      </c>
      <c r="H15572" s="152" t="s">
        <v>6733</v>
      </c>
      <c r="I15572" s="152" t="s">
        <v>6777</v>
      </c>
      <c r="J15572" s="152" t="s">
        <v>113</v>
      </c>
    </row>
    <row r="15573" spans="1:10" x14ac:dyDescent="0.25">
      <c r="A15573" s="152" t="s">
        <v>51731</v>
      </c>
      <c r="B15573" s="152" t="s">
        <v>51732</v>
      </c>
      <c r="C15573" s="152" t="s">
        <v>51733</v>
      </c>
      <c r="D15573" s="152" t="s">
        <v>8361</v>
      </c>
      <c r="E15573" s="152" t="s">
        <v>51734</v>
      </c>
      <c r="F15573" s="152" t="s">
        <v>8363</v>
      </c>
      <c r="G15573" s="152" t="s">
        <v>416</v>
      </c>
      <c r="H15573" s="152" t="s">
        <v>386</v>
      </c>
      <c r="I15573" s="152" t="s">
        <v>6777</v>
      </c>
      <c r="J15573" s="152" t="s">
        <v>113</v>
      </c>
    </row>
    <row r="15574" spans="1:10" x14ac:dyDescent="0.25">
      <c r="A15574" s="152" t="s">
        <v>51735</v>
      </c>
      <c r="B15574" s="152" t="s">
        <v>51736</v>
      </c>
      <c r="C15574" s="152" t="s">
        <v>51733</v>
      </c>
      <c r="D15574" s="152" t="s">
        <v>8361</v>
      </c>
      <c r="E15574" s="152" t="s">
        <v>51734</v>
      </c>
      <c r="F15574" s="152" t="s">
        <v>8363</v>
      </c>
      <c r="G15574" s="152" t="s">
        <v>416</v>
      </c>
      <c r="H15574" s="152" t="s">
        <v>6733</v>
      </c>
      <c r="I15574" s="152" t="s">
        <v>6777</v>
      </c>
      <c r="J15574" s="152" t="s">
        <v>113</v>
      </c>
    </row>
    <row r="15575" spans="1:10" x14ac:dyDescent="0.25">
      <c r="A15575" s="152" t="s">
        <v>51737</v>
      </c>
      <c r="B15575" s="152" t="s">
        <v>51738</v>
      </c>
      <c r="C15575" s="152" t="s">
        <v>51739</v>
      </c>
      <c r="D15575" s="152" t="s">
        <v>8361</v>
      </c>
      <c r="E15575" s="152" t="s">
        <v>51740</v>
      </c>
      <c r="F15575" s="152" t="s">
        <v>8363</v>
      </c>
      <c r="G15575" s="152" t="s">
        <v>416</v>
      </c>
      <c r="H15575" s="152" t="s">
        <v>3457</v>
      </c>
      <c r="I15575" s="152" t="s">
        <v>6777</v>
      </c>
      <c r="J15575" s="152" t="s">
        <v>113</v>
      </c>
    </row>
    <row r="15576" spans="1:10" x14ac:dyDescent="0.25">
      <c r="A15576" s="152" t="s">
        <v>51741</v>
      </c>
      <c r="B15576" s="152" t="s">
        <v>51742</v>
      </c>
      <c r="C15576" s="152" t="s">
        <v>51743</v>
      </c>
      <c r="D15576" s="152" t="s">
        <v>8361</v>
      </c>
      <c r="E15576" s="152" t="s">
        <v>51744</v>
      </c>
      <c r="F15576" s="152" t="s">
        <v>8363</v>
      </c>
      <c r="G15576" s="152" t="s">
        <v>416</v>
      </c>
      <c r="H15576" s="152" t="s">
        <v>4217</v>
      </c>
      <c r="I15576" s="152" t="s">
        <v>6777</v>
      </c>
      <c r="J15576" s="152" t="s">
        <v>113</v>
      </c>
    </row>
    <row r="15577" spans="1:10" x14ac:dyDescent="0.25">
      <c r="A15577" s="152" t="s">
        <v>51745</v>
      </c>
      <c r="B15577" s="152" t="s">
        <v>51746</v>
      </c>
      <c r="C15577" s="152" t="s">
        <v>51743</v>
      </c>
      <c r="D15577" s="152" t="s">
        <v>8361</v>
      </c>
      <c r="E15577" s="152" t="s">
        <v>51744</v>
      </c>
      <c r="F15577" s="152" t="s">
        <v>8363</v>
      </c>
      <c r="G15577" s="152" t="s">
        <v>416</v>
      </c>
      <c r="H15577" s="152" t="s">
        <v>6733</v>
      </c>
      <c r="I15577" s="152" t="s">
        <v>6777</v>
      </c>
      <c r="J15577" s="152" t="s">
        <v>113</v>
      </c>
    </row>
    <row r="15578" spans="1:10" x14ac:dyDescent="0.25">
      <c r="A15578" s="152" t="s">
        <v>51747</v>
      </c>
      <c r="B15578" s="152" t="s">
        <v>51748</v>
      </c>
      <c r="C15578" s="152" t="s">
        <v>51749</v>
      </c>
      <c r="D15578" s="152" t="s">
        <v>8361</v>
      </c>
      <c r="E15578" s="152" t="s">
        <v>51750</v>
      </c>
      <c r="F15578" s="152" t="s">
        <v>8363</v>
      </c>
      <c r="G15578" s="152" t="s">
        <v>416</v>
      </c>
      <c r="H15578" s="152" t="s">
        <v>386</v>
      </c>
      <c r="I15578" s="152" t="s">
        <v>6777</v>
      </c>
      <c r="J15578" s="152" t="s">
        <v>113</v>
      </c>
    </row>
    <row r="15579" spans="1:10" x14ac:dyDescent="0.25">
      <c r="A15579" s="152" t="s">
        <v>51751</v>
      </c>
      <c r="B15579" s="152" t="s">
        <v>51752</v>
      </c>
      <c r="C15579" s="152" t="s">
        <v>51753</v>
      </c>
      <c r="D15579" s="152" t="s">
        <v>8361</v>
      </c>
      <c r="E15579" s="152" t="s">
        <v>51754</v>
      </c>
      <c r="F15579" s="152" t="s">
        <v>8363</v>
      </c>
      <c r="G15579" s="152" t="s">
        <v>416</v>
      </c>
      <c r="H15579" s="152" t="s">
        <v>3182</v>
      </c>
      <c r="I15579" s="152" t="s">
        <v>6777</v>
      </c>
      <c r="J15579" s="152" t="s">
        <v>113</v>
      </c>
    </row>
    <row r="15580" spans="1:10" x14ac:dyDescent="0.25">
      <c r="A15580" s="152" t="s">
        <v>51758</v>
      </c>
      <c r="B15580" s="152" t="s">
        <v>51755</v>
      </c>
      <c r="C15580" s="152" t="s">
        <v>51756</v>
      </c>
      <c r="D15580" s="152" t="s">
        <v>8361</v>
      </c>
      <c r="E15580" s="152" t="s">
        <v>51757</v>
      </c>
      <c r="F15580" s="152" t="s">
        <v>8363</v>
      </c>
      <c r="G15580" s="152" t="s">
        <v>136</v>
      </c>
      <c r="H15580" s="152" t="s">
        <v>4217</v>
      </c>
      <c r="I15580" s="152" t="s">
        <v>6777</v>
      </c>
      <c r="J15580" s="152" t="s">
        <v>48024</v>
      </c>
    </row>
    <row r="15581" spans="1:10" x14ac:dyDescent="0.25">
      <c r="A15581" s="152" t="s">
        <v>51759</v>
      </c>
      <c r="B15581" s="152" t="s">
        <v>51760</v>
      </c>
      <c r="C15581" s="152" t="s">
        <v>51756</v>
      </c>
      <c r="D15581" s="152" t="s">
        <v>8361</v>
      </c>
      <c r="E15581" s="152" t="s">
        <v>51757</v>
      </c>
      <c r="F15581" s="152" t="s">
        <v>8363</v>
      </c>
      <c r="G15581" s="152" t="s">
        <v>1542</v>
      </c>
      <c r="H15581" s="152" t="s">
        <v>4217</v>
      </c>
      <c r="I15581" s="152" t="s">
        <v>6777</v>
      </c>
      <c r="J15581" s="152" t="s">
        <v>48024</v>
      </c>
    </row>
    <row r="15582" spans="1:10" x14ac:dyDescent="0.25">
      <c r="A15582" s="152" t="s">
        <v>51764</v>
      </c>
      <c r="B15582" s="152" t="s">
        <v>51761</v>
      </c>
      <c r="C15582" s="152" t="s">
        <v>51762</v>
      </c>
      <c r="D15582" s="152" t="s">
        <v>8361</v>
      </c>
      <c r="E15582" s="152" t="s">
        <v>51763</v>
      </c>
      <c r="F15582" s="152" t="s">
        <v>8363</v>
      </c>
      <c r="G15582" s="152" t="s">
        <v>136</v>
      </c>
      <c r="H15582" s="152" t="s">
        <v>4217</v>
      </c>
      <c r="I15582" s="152" t="s">
        <v>6777</v>
      </c>
      <c r="J15582" s="152" t="s">
        <v>48024</v>
      </c>
    </row>
    <row r="15583" spans="1:10" x14ac:dyDescent="0.25">
      <c r="A15583" s="152" t="s">
        <v>51765</v>
      </c>
      <c r="B15583" s="152" t="s">
        <v>51766</v>
      </c>
      <c r="C15583" s="152" t="s">
        <v>51762</v>
      </c>
      <c r="D15583" s="152" t="s">
        <v>8361</v>
      </c>
      <c r="E15583" s="152" t="s">
        <v>51763</v>
      </c>
      <c r="F15583" s="152" t="s">
        <v>8363</v>
      </c>
      <c r="G15583" s="152" t="s">
        <v>1542</v>
      </c>
      <c r="H15583" s="152" t="s">
        <v>4217</v>
      </c>
      <c r="I15583" s="152" t="s">
        <v>6777</v>
      </c>
      <c r="J15583" s="152" t="s">
        <v>48024</v>
      </c>
    </row>
    <row r="15584" spans="1:10" x14ac:dyDescent="0.25">
      <c r="A15584" s="152" t="s">
        <v>51767</v>
      </c>
      <c r="B15584" s="152" t="s">
        <v>51768</v>
      </c>
      <c r="C15584" s="152" t="s">
        <v>51769</v>
      </c>
      <c r="D15584" s="152" t="s">
        <v>8361</v>
      </c>
      <c r="E15584" s="152" t="s">
        <v>51770</v>
      </c>
      <c r="F15584" s="152" t="s">
        <v>8363</v>
      </c>
      <c r="G15584" s="152" t="s">
        <v>136</v>
      </c>
      <c r="H15584" s="152" t="s">
        <v>3465</v>
      </c>
      <c r="I15584" s="152" t="s">
        <v>6777</v>
      </c>
      <c r="J15584" s="152" t="s">
        <v>48024</v>
      </c>
    </row>
    <row r="15585" spans="1:10" x14ac:dyDescent="0.25">
      <c r="A15585" s="152" t="s">
        <v>51771</v>
      </c>
      <c r="B15585" s="152" t="s">
        <v>51768</v>
      </c>
      <c r="C15585" s="152" t="s">
        <v>51769</v>
      </c>
      <c r="D15585" s="152" t="s">
        <v>8361</v>
      </c>
      <c r="E15585" s="152" t="s">
        <v>51770</v>
      </c>
      <c r="F15585" s="152" t="s">
        <v>8363</v>
      </c>
      <c r="G15585" s="152" t="s">
        <v>136</v>
      </c>
      <c r="H15585" s="152" t="s">
        <v>4217</v>
      </c>
      <c r="I15585" s="152" t="s">
        <v>6777</v>
      </c>
      <c r="J15585" s="152" t="s">
        <v>48024</v>
      </c>
    </row>
    <row r="15586" spans="1:10" x14ac:dyDescent="0.25">
      <c r="A15586" s="152" t="s">
        <v>51772</v>
      </c>
      <c r="B15586" s="152" t="s">
        <v>51768</v>
      </c>
      <c r="C15586" s="152" t="s">
        <v>51769</v>
      </c>
      <c r="D15586" s="152" t="s">
        <v>8361</v>
      </c>
      <c r="E15586" s="152" t="s">
        <v>51770</v>
      </c>
      <c r="F15586" s="152" t="s">
        <v>8363</v>
      </c>
      <c r="G15586" s="152" t="s">
        <v>416</v>
      </c>
      <c r="H15586" s="152" t="s">
        <v>3465</v>
      </c>
      <c r="I15586" s="152" t="s">
        <v>6777</v>
      </c>
      <c r="J15586" s="152" t="s">
        <v>48024</v>
      </c>
    </row>
    <row r="15587" spans="1:10" x14ac:dyDescent="0.25">
      <c r="A15587" s="152" t="s">
        <v>51773</v>
      </c>
      <c r="B15587" s="152" t="s">
        <v>51768</v>
      </c>
      <c r="C15587" s="152" t="s">
        <v>51769</v>
      </c>
      <c r="D15587" s="152" t="s">
        <v>8361</v>
      </c>
      <c r="E15587" s="152" t="s">
        <v>51770</v>
      </c>
      <c r="F15587" s="152" t="s">
        <v>8363</v>
      </c>
      <c r="G15587" s="152" t="s">
        <v>416</v>
      </c>
      <c r="H15587" s="152" t="s">
        <v>4217</v>
      </c>
      <c r="I15587" s="152" t="s">
        <v>6777</v>
      </c>
      <c r="J15587" s="152" t="s">
        <v>48024</v>
      </c>
    </row>
    <row r="15588" spans="1:10" x14ac:dyDescent="0.25">
      <c r="A15588" s="152" t="s">
        <v>51774</v>
      </c>
      <c r="B15588" s="152" t="s">
        <v>51775</v>
      </c>
      <c r="C15588" s="152" t="s">
        <v>51769</v>
      </c>
      <c r="D15588" s="152" t="s">
        <v>8361</v>
      </c>
      <c r="E15588" s="152" t="s">
        <v>51770</v>
      </c>
      <c r="F15588" s="152" t="s">
        <v>8363</v>
      </c>
      <c r="G15588" s="152" t="s">
        <v>1542</v>
      </c>
      <c r="H15588" s="152" t="s">
        <v>3465</v>
      </c>
      <c r="I15588" s="152" t="s">
        <v>6777</v>
      </c>
      <c r="J15588" s="152" t="s">
        <v>48024</v>
      </c>
    </row>
    <row r="15589" spans="1:10" x14ac:dyDescent="0.25">
      <c r="A15589" s="152" t="s">
        <v>51776</v>
      </c>
      <c r="B15589" s="152" t="s">
        <v>51777</v>
      </c>
      <c r="C15589" s="152" t="s">
        <v>51769</v>
      </c>
      <c r="D15589" s="152" t="s">
        <v>8361</v>
      </c>
      <c r="E15589" s="152" t="s">
        <v>51770</v>
      </c>
      <c r="F15589" s="152" t="s">
        <v>8363</v>
      </c>
      <c r="G15589" s="152" t="s">
        <v>1542</v>
      </c>
      <c r="H15589" s="152" t="s">
        <v>4217</v>
      </c>
      <c r="I15589" s="152" t="s">
        <v>6777</v>
      </c>
      <c r="J15589" s="152" t="s">
        <v>48024</v>
      </c>
    </row>
    <row r="15590" spans="1:10" x14ac:dyDescent="0.25">
      <c r="A15590" s="152" t="s">
        <v>51778</v>
      </c>
      <c r="B15590" s="152" t="s">
        <v>51779</v>
      </c>
      <c r="C15590" s="152" t="s">
        <v>51780</v>
      </c>
      <c r="D15590" s="152" t="s">
        <v>8361</v>
      </c>
      <c r="E15590" s="152" t="s">
        <v>51781</v>
      </c>
      <c r="F15590" s="152" t="s">
        <v>8363</v>
      </c>
      <c r="G15590" s="152" t="s">
        <v>136</v>
      </c>
      <c r="H15590" s="152" t="s">
        <v>3465</v>
      </c>
      <c r="I15590" s="152" t="s">
        <v>6777</v>
      </c>
      <c r="J15590" s="152" t="s">
        <v>48024</v>
      </c>
    </row>
    <row r="15591" spans="1:10" x14ac:dyDescent="0.25">
      <c r="A15591" s="152" t="s">
        <v>51782</v>
      </c>
      <c r="B15591" s="152" t="s">
        <v>51779</v>
      </c>
      <c r="C15591" s="152" t="s">
        <v>51780</v>
      </c>
      <c r="D15591" s="152" t="s">
        <v>8361</v>
      </c>
      <c r="E15591" s="152" t="s">
        <v>51781</v>
      </c>
      <c r="F15591" s="152" t="s">
        <v>8363</v>
      </c>
      <c r="G15591" s="152" t="s">
        <v>136</v>
      </c>
      <c r="H15591" s="152" t="s">
        <v>4217</v>
      </c>
      <c r="I15591" s="152" t="s">
        <v>6777</v>
      </c>
      <c r="J15591" s="152" t="s">
        <v>48024</v>
      </c>
    </row>
    <row r="15592" spans="1:10" x14ac:dyDescent="0.25">
      <c r="A15592" s="152" t="s">
        <v>51783</v>
      </c>
      <c r="B15592" s="152" t="s">
        <v>51784</v>
      </c>
      <c r="C15592" s="152" t="s">
        <v>51780</v>
      </c>
      <c r="D15592" s="152" t="s">
        <v>8361</v>
      </c>
      <c r="E15592" s="152" t="s">
        <v>51781</v>
      </c>
      <c r="F15592" s="152" t="s">
        <v>8363</v>
      </c>
      <c r="G15592" s="152" t="s">
        <v>1542</v>
      </c>
      <c r="H15592" s="152" t="s">
        <v>3465</v>
      </c>
      <c r="I15592" s="152" t="s">
        <v>6777</v>
      </c>
      <c r="J15592" s="152" t="s">
        <v>48024</v>
      </c>
    </row>
    <row r="15593" spans="1:10" x14ac:dyDescent="0.25">
      <c r="A15593" s="152" t="s">
        <v>51785</v>
      </c>
      <c r="B15593" s="152" t="s">
        <v>51786</v>
      </c>
      <c r="C15593" s="152" t="s">
        <v>51780</v>
      </c>
      <c r="D15593" s="152" t="s">
        <v>8361</v>
      </c>
      <c r="E15593" s="152" t="s">
        <v>51781</v>
      </c>
      <c r="F15593" s="152" t="s">
        <v>8363</v>
      </c>
      <c r="G15593" s="152" t="s">
        <v>1542</v>
      </c>
      <c r="H15593" s="152" t="s">
        <v>4217</v>
      </c>
      <c r="I15593" s="152" t="s">
        <v>6777</v>
      </c>
      <c r="J15593" s="152" t="s">
        <v>48024</v>
      </c>
    </row>
    <row r="15594" spans="1:10" x14ac:dyDescent="0.25">
      <c r="A15594" s="152" t="s">
        <v>51787</v>
      </c>
      <c r="B15594" s="152" t="s">
        <v>51788</v>
      </c>
      <c r="C15594" s="152" t="s">
        <v>51789</v>
      </c>
      <c r="D15594" s="152" t="s">
        <v>8361</v>
      </c>
      <c r="E15594" s="152" t="s">
        <v>51790</v>
      </c>
      <c r="F15594" s="152" t="s">
        <v>8363</v>
      </c>
      <c r="G15594" s="152" t="s">
        <v>136</v>
      </c>
      <c r="H15594" s="152" t="s">
        <v>3465</v>
      </c>
      <c r="I15594" s="152" t="s">
        <v>6777</v>
      </c>
      <c r="J15594" s="152" t="s">
        <v>48024</v>
      </c>
    </row>
    <row r="15595" spans="1:10" x14ac:dyDescent="0.25">
      <c r="A15595" s="152" t="s">
        <v>51791</v>
      </c>
      <c r="B15595" s="152" t="s">
        <v>51788</v>
      </c>
      <c r="C15595" s="152" t="s">
        <v>51789</v>
      </c>
      <c r="D15595" s="152" t="s">
        <v>8361</v>
      </c>
      <c r="E15595" s="152" t="s">
        <v>51790</v>
      </c>
      <c r="F15595" s="152" t="s">
        <v>8363</v>
      </c>
      <c r="G15595" s="152" t="s">
        <v>136</v>
      </c>
      <c r="H15595" s="152" t="s">
        <v>4217</v>
      </c>
      <c r="I15595" s="152" t="s">
        <v>6777</v>
      </c>
      <c r="J15595" s="152" t="s">
        <v>48024</v>
      </c>
    </row>
    <row r="15596" spans="1:10" x14ac:dyDescent="0.25">
      <c r="A15596" s="152" t="s">
        <v>51792</v>
      </c>
      <c r="B15596" s="152" t="s">
        <v>51793</v>
      </c>
      <c r="C15596" s="152" t="s">
        <v>51789</v>
      </c>
      <c r="D15596" s="152" t="s">
        <v>8361</v>
      </c>
      <c r="E15596" s="152" t="s">
        <v>51790</v>
      </c>
      <c r="F15596" s="152" t="s">
        <v>8363</v>
      </c>
      <c r="G15596" s="152" t="s">
        <v>416</v>
      </c>
      <c r="H15596" s="152" t="s">
        <v>3465</v>
      </c>
      <c r="I15596" s="152" t="s">
        <v>6777</v>
      </c>
      <c r="J15596" s="152" t="s">
        <v>48024</v>
      </c>
    </row>
    <row r="15597" spans="1:10" x14ac:dyDescent="0.25">
      <c r="A15597" s="152" t="s">
        <v>51794</v>
      </c>
      <c r="B15597" s="152" t="s">
        <v>51793</v>
      </c>
      <c r="C15597" s="152" t="s">
        <v>51789</v>
      </c>
      <c r="D15597" s="152" t="s">
        <v>8361</v>
      </c>
      <c r="E15597" s="152" t="s">
        <v>51790</v>
      </c>
      <c r="F15597" s="152" t="s">
        <v>8363</v>
      </c>
      <c r="G15597" s="152" t="s">
        <v>416</v>
      </c>
      <c r="H15597" s="152" t="s">
        <v>4217</v>
      </c>
      <c r="I15597" s="152" t="s">
        <v>6777</v>
      </c>
      <c r="J15597" s="152" t="s">
        <v>48024</v>
      </c>
    </row>
    <row r="15598" spans="1:10" x14ac:dyDescent="0.25">
      <c r="A15598" s="152" t="s">
        <v>51795</v>
      </c>
      <c r="B15598" s="152" t="s">
        <v>51796</v>
      </c>
      <c r="C15598" s="152" t="s">
        <v>51789</v>
      </c>
      <c r="D15598" s="152" t="s">
        <v>8361</v>
      </c>
      <c r="E15598" s="152" t="s">
        <v>51790</v>
      </c>
      <c r="F15598" s="152" t="s">
        <v>8363</v>
      </c>
      <c r="G15598" s="152" t="s">
        <v>1542</v>
      </c>
      <c r="H15598" s="152" t="s">
        <v>3465</v>
      </c>
      <c r="I15598" s="152" t="s">
        <v>6777</v>
      </c>
      <c r="J15598" s="152" t="s">
        <v>48024</v>
      </c>
    </row>
    <row r="15599" spans="1:10" x14ac:dyDescent="0.25">
      <c r="A15599" s="152" t="s">
        <v>51797</v>
      </c>
      <c r="B15599" s="152" t="s">
        <v>51798</v>
      </c>
      <c r="C15599" s="152" t="s">
        <v>51789</v>
      </c>
      <c r="D15599" s="152" t="s">
        <v>8361</v>
      </c>
      <c r="E15599" s="152" t="s">
        <v>51790</v>
      </c>
      <c r="F15599" s="152" t="s">
        <v>8363</v>
      </c>
      <c r="G15599" s="152" t="s">
        <v>1542</v>
      </c>
      <c r="H15599" s="152" t="s">
        <v>4217</v>
      </c>
      <c r="I15599" s="152" t="s">
        <v>6777</v>
      </c>
      <c r="J15599" s="152" t="s">
        <v>48024</v>
      </c>
    </row>
    <row r="15600" spans="1:10" x14ac:dyDescent="0.25">
      <c r="A15600" s="152" t="s">
        <v>51799</v>
      </c>
      <c r="B15600" s="152" t="s">
        <v>51800</v>
      </c>
      <c r="C15600" s="152" t="s">
        <v>51801</v>
      </c>
      <c r="D15600" s="152" t="s">
        <v>8361</v>
      </c>
      <c r="E15600" s="152" t="s">
        <v>51802</v>
      </c>
      <c r="F15600" s="152" t="s">
        <v>8363</v>
      </c>
      <c r="G15600" s="152" t="s">
        <v>136</v>
      </c>
      <c r="H15600" s="152" t="s">
        <v>3465</v>
      </c>
      <c r="I15600" s="152" t="s">
        <v>6777</v>
      </c>
      <c r="J15600" s="152" t="s">
        <v>48024</v>
      </c>
    </row>
    <row r="15601" spans="1:10" x14ac:dyDescent="0.25">
      <c r="A15601" s="152" t="s">
        <v>51803</v>
      </c>
      <c r="B15601" s="152" t="s">
        <v>51800</v>
      </c>
      <c r="C15601" s="152" t="s">
        <v>51801</v>
      </c>
      <c r="D15601" s="152" t="s">
        <v>8361</v>
      </c>
      <c r="E15601" s="152" t="s">
        <v>51802</v>
      </c>
      <c r="F15601" s="152" t="s">
        <v>8363</v>
      </c>
      <c r="G15601" s="152" t="s">
        <v>136</v>
      </c>
      <c r="H15601" s="152" t="s">
        <v>4217</v>
      </c>
      <c r="I15601" s="152" t="s">
        <v>6777</v>
      </c>
      <c r="J15601" s="152" t="s">
        <v>48024</v>
      </c>
    </row>
    <row r="15602" spans="1:10" x14ac:dyDescent="0.25">
      <c r="A15602" s="152" t="s">
        <v>51804</v>
      </c>
      <c r="B15602" s="152" t="s">
        <v>51805</v>
      </c>
      <c r="C15602" s="152" t="s">
        <v>51801</v>
      </c>
      <c r="D15602" s="152" t="s">
        <v>8361</v>
      </c>
      <c r="E15602" s="152" t="s">
        <v>51802</v>
      </c>
      <c r="F15602" s="152" t="s">
        <v>8363</v>
      </c>
      <c r="G15602" s="152" t="s">
        <v>416</v>
      </c>
      <c r="H15602" s="152" t="s">
        <v>3465</v>
      </c>
      <c r="I15602" s="152" t="s">
        <v>6777</v>
      </c>
      <c r="J15602" s="152" t="s">
        <v>48024</v>
      </c>
    </row>
    <row r="15603" spans="1:10" x14ac:dyDescent="0.25">
      <c r="A15603" s="152" t="s">
        <v>51806</v>
      </c>
      <c r="B15603" s="152" t="s">
        <v>51805</v>
      </c>
      <c r="C15603" s="152" t="s">
        <v>51801</v>
      </c>
      <c r="D15603" s="152" t="s">
        <v>8361</v>
      </c>
      <c r="E15603" s="152" t="s">
        <v>51802</v>
      </c>
      <c r="F15603" s="152" t="s">
        <v>8363</v>
      </c>
      <c r="G15603" s="152" t="s">
        <v>416</v>
      </c>
      <c r="H15603" s="152" t="s">
        <v>4217</v>
      </c>
      <c r="I15603" s="152" t="s">
        <v>6777</v>
      </c>
      <c r="J15603" s="152" t="s">
        <v>48024</v>
      </c>
    </row>
    <row r="15604" spans="1:10" x14ac:dyDescent="0.25">
      <c r="A15604" s="152" t="s">
        <v>51807</v>
      </c>
      <c r="B15604" s="152" t="s">
        <v>51808</v>
      </c>
      <c r="C15604" s="152" t="s">
        <v>51801</v>
      </c>
      <c r="D15604" s="152" t="s">
        <v>8361</v>
      </c>
      <c r="E15604" s="152" t="s">
        <v>51802</v>
      </c>
      <c r="F15604" s="152" t="s">
        <v>8363</v>
      </c>
      <c r="G15604" s="152" t="s">
        <v>1542</v>
      </c>
      <c r="H15604" s="152" t="s">
        <v>3465</v>
      </c>
      <c r="I15604" s="152" t="s">
        <v>6777</v>
      </c>
      <c r="J15604" s="152" t="s">
        <v>48024</v>
      </c>
    </row>
    <row r="15605" spans="1:10" x14ac:dyDescent="0.25">
      <c r="A15605" s="152" t="s">
        <v>51809</v>
      </c>
      <c r="B15605" s="152" t="s">
        <v>51810</v>
      </c>
      <c r="C15605" s="152" t="s">
        <v>51801</v>
      </c>
      <c r="D15605" s="152" t="s">
        <v>8361</v>
      </c>
      <c r="E15605" s="152" t="s">
        <v>51802</v>
      </c>
      <c r="F15605" s="152" t="s">
        <v>8363</v>
      </c>
      <c r="G15605" s="152" t="s">
        <v>1542</v>
      </c>
      <c r="H15605" s="152" t="s">
        <v>4217</v>
      </c>
      <c r="I15605" s="152" t="s">
        <v>6777</v>
      </c>
      <c r="J15605" s="152" t="s">
        <v>48024</v>
      </c>
    </row>
    <row r="15606" spans="1:10" x14ac:dyDescent="0.25">
      <c r="A15606" s="152" t="s">
        <v>51811</v>
      </c>
      <c r="B15606" s="152" t="s">
        <v>51812</v>
      </c>
      <c r="C15606" s="152" t="s">
        <v>51813</v>
      </c>
      <c r="D15606" s="152" t="s">
        <v>8361</v>
      </c>
      <c r="E15606" s="152" t="s">
        <v>51814</v>
      </c>
      <c r="F15606" s="152" t="s">
        <v>8363</v>
      </c>
      <c r="G15606" s="152" t="s">
        <v>136</v>
      </c>
      <c r="H15606" s="152" t="s">
        <v>3465</v>
      </c>
      <c r="I15606" s="152" t="s">
        <v>6777</v>
      </c>
      <c r="J15606" s="152" t="s">
        <v>48024</v>
      </c>
    </row>
    <row r="15607" spans="1:10" x14ac:dyDescent="0.25">
      <c r="A15607" s="152" t="s">
        <v>51815</v>
      </c>
      <c r="B15607" s="152" t="s">
        <v>51812</v>
      </c>
      <c r="C15607" s="152" t="s">
        <v>51813</v>
      </c>
      <c r="D15607" s="152" t="s">
        <v>8361</v>
      </c>
      <c r="E15607" s="152" t="s">
        <v>51814</v>
      </c>
      <c r="F15607" s="152" t="s">
        <v>8363</v>
      </c>
      <c r="G15607" s="152" t="s">
        <v>136</v>
      </c>
      <c r="H15607" s="152" t="s">
        <v>4217</v>
      </c>
      <c r="I15607" s="152" t="s">
        <v>6777</v>
      </c>
      <c r="J15607" s="152" t="s">
        <v>48024</v>
      </c>
    </row>
    <row r="15608" spans="1:10" x14ac:dyDescent="0.25">
      <c r="A15608" s="152" t="s">
        <v>51817</v>
      </c>
      <c r="B15608" s="152" t="s">
        <v>51816</v>
      </c>
      <c r="C15608" s="152" t="s">
        <v>51813</v>
      </c>
      <c r="D15608" s="152" t="s">
        <v>8361</v>
      </c>
      <c r="E15608" s="152" t="s">
        <v>51814</v>
      </c>
      <c r="F15608" s="152" t="s">
        <v>8363</v>
      </c>
      <c r="G15608" s="152" t="s">
        <v>310</v>
      </c>
      <c r="H15608" s="152" t="s">
        <v>4217</v>
      </c>
      <c r="I15608" s="152" t="s">
        <v>6777</v>
      </c>
      <c r="J15608" s="152" t="s">
        <v>48024</v>
      </c>
    </row>
    <row r="15609" spans="1:10" x14ac:dyDescent="0.25">
      <c r="A15609" s="152" t="s">
        <v>51818</v>
      </c>
      <c r="B15609" s="152" t="s">
        <v>51816</v>
      </c>
      <c r="C15609" s="152" t="s">
        <v>51813</v>
      </c>
      <c r="D15609" s="152" t="s">
        <v>8361</v>
      </c>
      <c r="E15609" s="152" t="s">
        <v>51814</v>
      </c>
      <c r="F15609" s="152" t="s">
        <v>8363</v>
      </c>
      <c r="G15609" s="152" t="s">
        <v>416</v>
      </c>
      <c r="H15609" s="152" t="s">
        <v>3465</v>
      </c>
      <c r="I15609" s="152" t="s">
        <v>6777</v>
      </c>
      <c r="J15609" s="152" t="s">
        <v>48024</v>
      </c>
    </row>
    <row r="15610" spans="1:10" x14ac:dyDescent="0.25">
      <c r="A15610" s="152" t="s">
        <v>51819</v>
      </c>
      <c r="B15610" s="152" t="s">
        <v>51816</v>
      </c>
      <c r="C15610" s="152" t="s">
        <v>51813</v>
      </c>
      <c r="D15610" s="152" t="s">
        <v>8361</v>
      </c>
      <c r="E15610" s="152" t="s">
        <v>51814</v>
      </c>
      <c r="F15610" s="152" t="s">
        <v>8363</v>
      </c>
      <c r="G15610" s="152" t="s">
        <v>416</v>
      </c>
      <c r="H15610" s="152" t="s">
        <v>4217</v>
      </c>
      <c r="I15610" s="152" t="s">
        <v>6777</v>
      </c>
      <c r="J15610" s="152" t="s">
        <v>48024</v>
      </c>
    </row>
    <row r="15611" spans="1:10" x14ac:dyDescent="0.25">
      <c r="A15611" s="152" t="s">
        <v>51820</v>
      </c>
      <c r="B15611" s="152" t="s">
        <v>51816</v>
      </c>
      <c r="C15611" s="152" t="s">
        <v>51813</v>
      </c>
      <c r="D15611" s="152" t="s">
        <v>8361</v>
      </c>
      <c r="E15611" s="152" t="s">
        <v>51814</v>
      </c>
      <c r="F15611" s="152" t="s">
        <v>8363</v>
      </c>
      <c r="G15611" s="152" t="s">
        <v>1542</v>
      </c>
      <c r="H15611" s="152" t="s">
        <v>3465</v>
      </c>
      <c r="I15611" s="152" t="s">
        <v>6777</v>
      </c>
      <c r="J15611" s="152" t="s">
        <v>48024</v>
      </c>
    </row>
    <row r="15612" spans="1:10" x14ac:dyDescent="0.25">
      <c r="A15612" s="152" t="s">
        <v>51821</v>
      </c>
      <c r="B15612" s="152" t="s">
        <v>51816</v>
      </c>
      <c r="C15612" s="152" t="s">
        <v>51813</v>
      </c>
      <c r="D15612" s="152" t="s">
        <v>8361</v>
      </c>
      <c r="E15612" s="152" t="s">
        <v>51814</v>
      </c>
      <c r="F15612" s="152" t="s">
        <v>8363</v>
      </c>
      <c r="G15612" s="152" t="s">
        <v>1542</v>
      </c>
      <c r="H15612" s="152" t="s">
        <v>4217</v>
      </c>
      <c r="I15612" s="152" t="s">
        <v>6777</v>
      </c>
      <c r="J15612" s="152" t="s">
        <v>48024</v>
      </c>
    </row>
    <row r="15613" spans="1:10" x14ac:dyDescent="0.25">
      <c r="A15613" s="152" t="s">
        <v>51825</v>
      </c>
      <c r="B15613" s="152" t="s">
        <v>51822</v>
      </c>
      <c r="C15613" s="152" t="s">
        <v>51823</v>
      </c>
      <c r="D15613" s="152" t="s">
        <v>8361</v>
      </c>
      <c r="E15613" s="152" t="s">
        <v>51824</v>
      </c>
      <c r="F15613" s="152" t="s">
        <v>8363</v>
      </c>
      <c r="G15613" s="152" t="s">
        <v>136</v>
      </c>
      <c r="H15613" s="152" t="s">
        <v>4217</v>
      </c>
      <c r="I15613" s="152" t="s">
        <v>6777</v>
      </c>
      <c r="J15613" s="152" t="s">
        <v>48024</v>
      </c>
    </row>
    <row r="15614" spans="1:10" x14ac:dyDescent="0.25">
      <c r="A15614" s="152" t="s">
        <v>51826</v>
      </c>
      <c r="B15614" s="152" t="s">
        <v>51827</v>
      </c>
      <c r="C15614" s="152" t="s">
        <v>51823</v>
      </c>
      <c r="D15614" s="152" t="s">
        <v>8361</v>
      </c>
      <c r="E15614" s="152" t="s">
        <v>51824</v>
      </c>
      <c r="F15614" s="152" t="s">
        <v>8363</v>
      </c>
      <c r="G15614" s="152" t="s">
        <v>416</v>
      </c>
      <c r="H15614" s="152" t="s">
        <v>4217</v>
      </c>
      <c r="I15614" s="152" t="s">
        <v>6777</v>
      </c>
      <c r="J15614" s="152" t="s">
        <v>48024</v>
      </c>
    </row>
    <row r="15615" spans="1:10" x14ac:dyDescent="0.25">
      <c r="A15615" s="152" t="s">
        <v>51829</v>
      </c>
      <c r="B15615" s="152" t="s">
        <v>51828</v>
      </c>
      <c r="C15615" s="152" t="s">
        <v>51823</v>
      </c>
      <c r="D15615" s="152" t="s">
        <v>8361</v>
      </c>
      <c r="E15615" s="152" t="s">
        <v>51824</v>
      </c>
      <c r="F15615" s="152" t="s">
        <v>8363</v>
      </c>
      <c r="G15615" s="152" t="s">
        <v>3316</v>
      </c>
      <c r="H15615" s="152" t="s">
        <v>4217</v>
      </c>
      <c r="I15615" s="152" t="s">
        <v>6777</v>
      </c>
      <c r="J15615" s="152" t="s">
        <v>48024</v>
      </c>
    </row>
    <row r="15616" spans="1:10" x14ac:dyDescent="0.25">
      <c r="A15616" s="152" t="s">
        <v>51830</v>
      </c>
      <c r="B15616" s="152" t="s">
        <v>51831</v>
      </c>
      <c r="C15616" s="152" t="s">
        <v>51832</v>
      </c>
      <c r="D15616" s="152" t="s">
        <v>8361</v>
      </c>
      <c r="E15616" s="152" t="s">
        <v>51833</v>
      </c>
      <c r="F15616" s="152" t="s">
        <v>8363</v>
      </c>
      <c r="G15616" s="152" t="s">
        <v>136</v>
      </c>
      <c r="H15616" s="152" t="s">
        <v>3465</v>
      </c>
      <c r="I15616" s="152" t="s">
        <v>6777</v>
      </c>
      <c r="J15616" s="152" t="s">
        <v>48024</v>
      </c>
    </row>
    <row r="15617" spans="1:10" x14ac:dyDescent="0.25">
      <c r="A15617" s="152" t="s">
        <v>51834</v>
      </c>
      <c r="B15617" s="152" t="s">
        <v>51831</v>
      </c>
      <c r="C15617" s="152" t="s">
        <v>51832</v>
      </c>
      <c r="D15617" s="152" t="s">
        <v>8361</v>
      </c>
      <c r="E15617" s="152" t="s">
        <v>51833</v>
      </c>
      <c r="F15617" s="152" t="s">
        <v>8363</v>
      </c>
      <c r="G15617" s="152" t="s">
        <v>136</v>
      </c>
      <c r="H15617" s="152" t="s">
        <v>4217</v>
      </c>
      <c r="I15617" s="152" t="s">
        <v>6777</v>
      </c>
      <c r="J15617" s="152" t="s">
        <v>48024</v>
      </c>
    </row>
    <row r="15618" spans="1:10" x14ac:dyDescent="0.25">
      <c r="A15618" s="152" t="s">
        <v>51835</v>
      </c>
      <c r="B15618" s="152" t="s">
        <v>51836</v>
      </c>
      <c r="C15618" s="152" t="s">
        <v>51832</v>
      </c>
      <c r="D15618" s="152" t="s">
        <v>8361</v>
      </c>
      <c r="E15618" s="152" t="s">
        <v>51833</v>
      </c>
      <c r="F15618" s="152" t="s">
        <v>8363</v>
      </c>
      <c r="G15618" s="152" t="s">
        <v>416</v>
      </c>
      <c r="H15618" s="152" t="s">
        <v>3465</v>
      </c>
      <c r="I15618" s="152" t="s">
        <v>6777</v>
      </c>
      <c r="J15618" s="152" t="s">
        <v>48024</v>
      </c>
    </row>
    <row r="15619" spans="1:10" x14ac:dyDescent="0.25">
      <c r="A15619" s="152" t="s">
        <v>51837</v>
      </c>
      <c r="B15619" s="152" t="s">
        <v>51836</v>
      </c>
      <c r="C15619" s="152" t="s">
        <v>51832</v>
      </c>
      <c r="D15619" s="152" t="s">
        <v>8361</v>
      </c>
      <c r="E15619" s="152" t="s">
        <v>51833</v>
      </c>
      <c r="F15619" s="152" t="s">
        <v>8363</v>
      </c>
      <c r="G15619" s="152" t="s">
        <v>416</v>
      </c>
      <c r="H15619" s="152" t="s">
        <v>4217</v>
      </c>
      <c r="I15619" s="152" t="s">
        <v>6777</v>
      </c>
      <c r="J15619" s="152" t="s">
        <v>48024</v>
      </c>
    </row>
    <row r="15620" spans="1:10" x14ac:dyDescent="0.25">
      <c r="A15620" s="152" t="s">
        <v>51838</v>
      </c>
      <c r="B15620" s="152" t="s">
        <v>51839</v>
      </c>
      <c r="C15620" s="152" t="s">
        <v>51832</v>
      </c>
      <c r="D15620" s="152" t="s">
        <v>8361</v>
      </c>
      <c r="E15620" s="152" t="s">
        <v>51833</v>
      </c>
      <c r="F15620" s="152" t="s">
        <v>8363</v>
      </c>
      <c r="G15620" s="152" t="s">
        <v>1542</v>
      </c>
      <c r="H15620" s="152" t="s">
        <v>3465</v>
      </c>
      <c r="I15620" s="152" t="s">
        <v>6777</v>
      </c>
      <c r="J15620" s="152" t="s">
        <v>48024</v>
      </c>
    </row>
    <row r="15621" spans="1:10" x14ac:dyDescent="0.25">
      <c r="A15621" s="152" t="s">
        <v>51840</v>
      </c>
      <c r="B15621" s="152" t="s">
        <v>51841</v>
      </c>
      <c r="C15621" s="152" t="s">
        <v>51832</v>
      </c>
      <c r="D15621" s="152" t="s">
        <v>8361</v>
      </c>
      <c r="E15621" s="152" t="s">
        <v>51833</v>
      </c>
      <c r="F15621" s="152" t="s">
        <v>8363</v>
      </c>
      <c r="G15621" s="152" t="s">
        <v>1542</v>
      </c>
      <c r="H15621" s="152" t="s">
        <v>4217</v>
      </c>
      <c r="I15621" s="152" t="s">
        <v>6777</v>
      </c>
      <c r="J15621" s="152" t="s">
        <v>48024</v>
      </c>
    </row>
    <row r="15622" spans="1:10" x14ac:dyDescent="0.25">
      <c r="A15622" s="152" t="s">
        <v>51842</v>
      </c>
      <c r="B15622" s="152" t="s">
        <v>51843</v>
      </c>
      <c r="C15622" s="152" t="s">
        <v>51844</v>
      </c>
      <c r="D15622" s="152" t="s">
        <v>8373</v>
      </c>
      <c r="E15622" s="152" t="s">
        <v>51845</v>
      </c>
      <c r="F15622" s="152" t="s">
        <v>8363</v>
      </c>
      <c r="G15622" s="152" t="s">
        <v>128</v>
      </c>
      <c r="H15622" s="152" t="s">
        <v>2453</v>
      </c>
      <c r="I15622" s="152" t="s">
        <v>6777</v>
      </c>
      <c r="J15622" s="152" t="s">
        <v>113</v>
      </c>
    </row>
    <row r="15623" spans="1:10" x14ac:dyDescent="0.25">
      <c r="A15623" s="152" t="s">
        <v>51846</v>
      </c>
      <c r="B15623" s="152" t="s">
        <v>51847</v>
      </c>
      <c r="C15623" s="152" t="s">
        <v>51844</v>
      </c>
      <c r="D15623" s="152" t="s">
        <v>8373</v>
      </c>
      <c r="E15623" s="152" t="s">
        <v>51845</v>
      </c>
      <c r="F15623" s="152" t="s">
        <v>8363</v>
      </c>
      <c r="G15623" s="152" t="s">
        <v>128</v>
      </c>
      <c r="H15623" s="152" t="s">
        <v>5938</v>
      </c>
      <c r="I15623" s="152" t="s">
        <v>6777</v>
      </c>
      <c r="J15623" s="152" t="s">
        <v>113</v>
      </c>
    </row>
    <row r="15624" spans="1:10" x14ac:dyDescent="0.25">
      <c r="A15624" s="152" t="s">
        <v>51848</v>
      </c>
      <c r="B15624" s="152" t="s">
        <v>13731</v>
      </c>
      <c r="C15624" s="152" t="s">
        <v>51849</v>
      </c>
      <c r="D15624" s="152" t="s">
        <v>8373</v>
      </c>
      <c r="E15624" s="152" t="s">
        <v>51850</v>
      </c>
      <c r="F15624" s="152" t="s">
        <v>8363</v>
      </c>
      <c r="G15624" s="152" t="s">
        <v>214</v>
      </c>
      <c r="H15624" s="152" t="s">
        <v>2453</v>
      </c>
      <c r="I15624" s="152" t="s">
        <v>6777</v>
      </c>
      <c r="J15624" s="152" t="s">
        <v>113</v>
      </c>
    </row>
    <row r="15625" spans="1:10" x14ac:dyDescent="0.25">
      <c r="A15625" s="152" t="s">
        <v>51851</v>
      </c>
      <c r="B15625" s="152" t="s">
        <v>51852</v>
      </c>
      <c r="C15625" s="152" t="s">
        <v>51849</v>
      </c>
      <c r="D15625" s="152" t="s">
        <v>8373</v>
      </c>
      <c r="E15625" s="152" t="s">
        <v>51850</v>
      </c>
      <c r="F15625" s="152" t="s">
        <v>8363</v>
      </c>
      <c r="G15625" s="152" t="s">
        <v>214</v>
      </c>
      <c r="H15625" s="152" t="s">
        <v>2814</v>
      </c>
      <c r="I15625" s="152" t="s">
        <v>6777</v>
      </c>
      <c r="J15625" s="152" t="s">
        <v>113</v>
      </c>
    </row>
    <row r="15626" spans="1:10" x14ac:dyDescent="0.25">
      <c r="A15626" s="152" t="s">
        <v>51853</v>
      </c>
      <c r="B15626" s="152" t="s">
        <v>51854</v>
      </c>
      <c r="C15626" s="152" t="s">
        <v>51849</v>
      </c>
      <c r="D15626" s="152" t="s">
        <v>8373</v>
      </c>
      <c r="E15626" s="152" t="s">
        <v>51850</v>
      </c>
      <c r="F15626" s="152" t="s">
        <v>8363</v>
      </c>
      <c r="G15626" s="152" t="s">
        <v>214</v>
      </c>
      <c r="H15626" s="152" t="s">
        <v>5938</v>
      </c>
      <c r="I15626" s="152" t="s">
        <v>6777</v>
      </c>
      <c r="J15626" s="152" t="s">
        <v>113</v>
      </c>
    </row>
    <row r="15627" spans="1:10" x14ac:dyDescent="0.25">
      <c r="A15627" s="152" t="s">
        <v>51855</v>
      </c>
      <c r="B15627" s="152" t="s">
        <v>51856</v>
      </c>
      <c r="C15627" s="152" t="s">
        <v>51857</v>
      </c>
      <c r="D15627" s="152" t="s">
        <v>8373</v>
      </c>
      <c r="E15627" s="152" t="s">
        <v>51858</v>
      </c>
      <c r="F15627" s="152" t="s">
        <v>8363</v>
      </c>
      <c r="G15627" s="152" t="s">
        <v>176</v>
      </c>
      <c r="H15627" s="152" t="s">
        <v>959</v>
      </c>
      <c r="I15627" s="152" t="s">
        <v>6777</v>
      </c>
      <c r="J15627" s="152" t="s">
        <v>46775</v>
      </c>
    </row>
    <row r="15628" spans="1:10" x14ac:dyDescent="0.25">
      <c r="A15628" s="152" t="s">
        <v>51859</v>
      </c>
      <c r="B15628" s="152" t="s">
        <v>51860</v>
      </c>
      <c r="C15628" s="152" t="s">
        <v>51861</v>
      </c>
      <c r="D15628" s="152" t="s">
        <v>8373</v>
      </c>
      <c r="E15628" s="152" t="s">
        <v>51862</v>
      </c>
      <c r="F15628" s="152" t="s">
        <v>8363</v>
      </c>
      <c r="G15628" s="152" t="s">
        <v>176</v>
      </c>
      <c r="H15628" s="152" t="s">
        <v>1351</v>
      </c>
      <c r="I15628" s="152" t="s">
        <v>6777</v>
      </c>
      <c r="J15628" s="152" t="s">
        <v>46775</v>
      </c>
    </row>
    <row r="15629" spans="1:10" x14ac:dyDescent="0.25">
      <c r="A15629" s="152" t="s">
        <v>51865</v>
      </c>
      <c r="B15629" s="152" t="s">
        <v>51866</v>
      </c>
      <c r="C15629" s="152" t="s">
        <v>51863</v>
      </c>
      <c r="D15629" s="152" t="s">
        <v>8361</v>
      </c>
      <c r="E15629" s="152" t="s">
        <v>51864</v>
      </c>
      <c r="F15629" s="152" t="s">
        <v>8363</v>
      </c>
      <c r="G15629" s="152" t="s">
        <v>241</v>
      </c>
      <c r="H15629" s="152" t="s">
        <v>4283</v>
      </c>
      <c r="I15629" s="152" t="s">
        <v>6777</v>
      </c>
      <c r="J15629" s="152" t="s">
        <v>50158</v>
      </c>
    </row>
    <row r="15630" spans="1:10" x14ac:dyDescent="0.25">
      <c r="A15630" s="152" t="s">
        <v>51867</v>
      </c>
      <c r="B15630" s="152" t="s">
        <v>51866</v>
      </c>
      <c r="C15630" s="152" t="s">
        <v>51863</v>
      </c>
      <c r="D15630" s="152" t="s">
        <v>8361</v>
      </c>
      <c r="E15630" s="152" t="s">
        <v>51864</v>
      </c>
      <c r="F15630" s="152" t="s">
        <v>9638</v>
      </c>
      <c r="G15630" s="152" t="s">
        <v>241</v>
      </c>
      <c r="H15630" s="152" t="s">
        <v>4283</v>
      </c>
      <c r="I15630" s="152" t="s">
        <v>6777</v>
      </c>
      <c r="J15630" s="152" t="s">
        <v>50158</v>
      </c>
    </row>
    <row r="15631" spans="1:10" x14ac:dyDescent="0.25">
      <c r="A15631" s="152" t="s">
        <v>51868</v>
      </c>
      <c r="B15631" s="152" t="s">
        <v>51866</v>
      </c>
      <c r="C15631" s="152" t="s">
        <v>51863</v>
      </c>
      <c r="D15631" s="152" t="s">
        <v>8361</v>
      </c>
      <c r="E15631" s="152" t="s">
        <v>51864</v>
      </c>
      <c r="F15631" s="152" t="s">
        <v>10240</v>
      </c>
      <c r="G15631" s="152" t="s">
        <v>241</v>
      </c>
      <c r="H15631" s="152" t="s">
        <v>4283</v>
      </c>
      <c r="I15631" s="152" t="s">
        <v>6777</v>
      </c>
      <c r="J15631" s="152" t="s">
        <v>50158</v>
      </c>
    </row>
    <row r="15632" spans="1:10" x14ac:dyDescent="0.25">
      <c r="A15632" s="152" t="s">
        <v>51869</v>
      </c>
      <c r="B15632" s="152" t="s">
        <v>51866</v>
      </c>
      <c r="C15632" s="152" t="s">
        <v>51863</v>
      </c>
      <c r="D15632" s="152" t="s">
        <v>8361</v>
      </c>
      <c r="E15632" s="152" t="s">
        <v>51864</v>
      </c>
      <c r="F15632" s="152" t="s">
        <v>107</v>
      </c>
      <c r="G15632" s="152" t="s">
        <v>241</v>
      </c>
      <c r="H15632" s="152" t="s">
        <v>4283</v>
      </c>
      <c r="I15632" s="152" t="s">
        <v>6777</v>
      </c>
      <c r="J15632" s="152" t="s">
        <v>50158</v>
      </c>
    </row>
    <row r="15633" spans="1:10" x14ac:dyDescent="0.25">
      <c r="A15633" s="152" t="s">
        <v>51870</v>
      </c>
      <c r="B15633" s="152" t="s">
        <v>51866</v>
      </c>
      <c r="C15633" s="152" t="s">
        <v>51863</v>
      </c>
      <c r="D15633" s="152" t="s">
        <v>8361</v>
      </c>
      <c r="E15633" s="152" t="s">
        <v>51864</v>
      </c>
      <c r="F15633" s="152" t="s">
        <v>132</v>
      </c>
      <c r="G15633" s="152" t="s">
        <v>241</v>
      </c>
      <c r="H15633" s="152" t="s">
        <v>4283</v>
      </c>
      <c r="I15633" s="152" t="s">
        <v>6777</v>
      </c>
      <c r="J15633" s="152" t="s">
        <v>50158</v>
      </c>
    </row>
    <row r="15634" spans="1:10" x14ac:dyDescent="0.25">
      <c r="A15634" s="152" t="s">
        <v>51873</v>
      </c>
      <c r="B15634" s="152" t="s">
        <v>51874</v>
      </c>
      <c r="C15634" s="152" t="s">
        <v>51871</v>
      </c>
      <c r="D15634" s="152" t="s">
        <v>8361</v>
      </c>
      <c r="E15634" s="152" t="s">
        <v>51872</v>
      </c>
      <c r="F15634" s="152" t="s">
        <v>8363</v>
      </c>
      <c r="G15634" s="152" t="s">
        <v>241</v>
      </c>
      <c r="H15634" s="152" t="s">
        <v>2421</v>
      </c>
      <c r="I15634" s="152" t="s">
        <v>6777</v>
      </c>
      <c r="J15634" s="152" t="s">
        <v>50158</v>
      </c>
    </row>
    <row r="15635" spans="1:10" x14ac:dyDescent="0.25">
      <c r="A15635" s="152" t="s">
        <v>51875</v>
      </c>
      <c r="B15635" s="152" t="s">
        <v>51876</v>
      </c>
      <c r="C15635" s="152" t="s">
        <v>51871</v>
      </c>
      <c r="D15635" s="152" t="s">
        <v>8361</v>
      </c>
      <c r="E15635" s="152" t="s">
        <v>51872</v>
      </c>
      <c r="F15635" s="152" t="s">
        <v>8363</v>
      </c>
      <c r="G15635" s="152" t="s">
        <v>241</v>
      </c>
      <c r="H15635" s="152" t="s">
        <v>4283</v>
      </c>
      <c r="I15635" s="152" t="s">
        <v>6777</v>
      </c>
      <c r="J15635" s="152" t="s">
        <v>50158</v>
      </c>
    </row>
    <row r="15636" spans="1:10" x14ac:dyDescent="0.25">
      <c r="A15636" s="152" t="s">
        <v>51877</v>
      </c>
      <c r="B15636" s="152" t="s">
        <v>51876</v>
      </c>
      <c r="C15636" s="152" t="s">
        <v>51871</v>
      </c>
      <c r="D15636" s="152" t="s">
        <v>8361</v>
      </c>
      <c r="E15636" s="152" t="s">
        <v>51872</v>
      </c>
      <c r="F15636" s="152" t="s">
        <v>10240</v>
      </c>
      <c r="G15636" s="152" t="s">
        <v>241</v>
      </c>
      <c r="H15636" s="152" t="s">
        <v>2421</v>
      </c>
      <c r="I15636" s="152" t="s">
        <v>6777</v>
      </c>
      <c r="J15636" s="152" t="s">
        <v>50158</v>
      </c>
    </row>
    <row r="15637" spans="1:10" x14ac:dyDescent="0.25">
      <c r="A15637" s="152" t="s">
        <v>51878</v>
      </c>
      <c r="B15637" s="152" t="s">
        <v>51876</v>
      </c>
      <c r="C15637" s="152" t="s">
        <v>51871</v>
      </c>
      <c r="D15637" s="152" t="s">
        <v>8361</v>
      </c>
      <c r="E15637" s="152" t="s">
        <v>51872</v>
      </c>
      <c r="F15637" s="152" t="s">
        <v>10240</v>
      </c>
      <c r="G15637" s="152" t="s">
        <v>241</v>
      </c>
      <c r="H15637" s="152" t="s">
        <v>4283</v>
      </c>
      <c r="I15637" s="152" t="s">
        <v>6777</v>
      </c>
      <c r="J15637" s="152" t="s">
        <v>50158</v>
      </c>
    </row>
    <row r="15638" spans="1:10" x14ac:dyDescent="0.25">
      <c r="A15638" s="152" t="s">
        <v>51879</v>
      </c>
      <c r="B15638" s="152" t="s">
        <v>51876</v>
      </c>
      <c r="C15638" s="152" t="s">
        <v>51871</v>
      </c>
      <c r="D15638" s="152" t="s">
        <v>8361</v>
      </c>
      <c r="E15638" s="152" t="s">
        <v>51872</v>
      </c>
      <c r="F15638" s="152" t="s">
        <v>107</v>
      </c>
      <c r="G15638" s="152" t="s">
        <v>241</v>
      </c>
      <c r="H15638" s="152" t="s">
        <v>2421</v>
      </c>
      <c r="I15638" s="152" t="s">
        <v>6777</v>
      </c>
      <c r="J15638" s="152" t="s">
        <v>50158</v>
      </c>
    </row>
    <row r="15639" spans="1:10" x14ac:dyDescent="0.25">
      <c r="A15639" s="152" t="s">
        <v>51880</v>
      </c>
      <c r="B15639" s="152" t="s">
        <v>51876</v>
      </c>
      <c r="C15639" s="152" t="s">
        <v>51871</v>
      </c>
      <c r="D15639" s="152" t="s">
        <v>8361</v>
      </c>
      <c r="E15639" s="152" t="s">
        <v>51872</v>
      </c>
      <c r="F15639" s="152" t="s">
        <v>107</v>
      </c>
      <c r="G15639" s="152" t="s">
        <v>241</v>
      </c>
      <c r="H15639" s="152" t="s">
        <v>4283</v>
      </c>
      <c r="I15639" s="152" t="s">
        <v>6777</v>
      </c>
      <c r="J15639" s="152" t="s">
        <v>50158</v>
      </c>
    </row>
    <row r="15640" spans="1:10" x14ac:dyDescent="0.25">
      <c r="A15640" s="152" t="s">
        <v>51881</v>
      </c>
      <c r="B15640" s="152" t="s">
        <v>51876</v>
      </c>
      <c r="C15640" s="152" t="s">
        <v>51871</v>
      </c>
      <c r="D15640" s="152" t="s">
        <v>8361</v>
      </c>
      <c r="E15640" s="152" t="s">
        <v>51872</v>
      </c>
      <c r="F15640" s="152" t="s">
        <v>132</v>
      </c>
      <c r="G15640" s="152" t="s">
        <v>241</v>
      </c>
      <c r="H15640" s="152" t="s">
        <v>2421</v>
      </c>
      <c r="I15640" s="152" t="s">
        <v>6777</v>
      </c>
      <c r="J15640" s="152" t="s">
        <v>50158</v>
      </c>
    </row>
    <row r="15641" spans="1:10" x14ac:dyDescent="0.25">
      <c r="A15641" s="152" t="s">
        <v>51882</v>
      </c>
      <c r="B15641" s="152" t="s">
        <v>51876</v>
      </c>
      <c r="C15641" s="152" t="s">
        <v>51871</v>
      </c>
      <c r="D15641" s="152" t="s">
        <v>8361</v>
      </c>
      <c r="E15641" s="152" t="s">
        <v>51872</v>
      </c>
      <c r="F15641" s="152" t="s">
        <v>132</v>
      </c>
      <c r="G15641" s="152" t="s">
        <v>241</v>
      </c>
      <c r="H15641" s="152" t="s">
        <v>4283</v>
      </c>
      <c r="I15641" s="152" t="s">
        <v>6777</v>
      </c>
      <c r="J15641" s="152" t="s">
        <v>50158</v>
      </c>
    </row>
    <row r="15642" spans="1:10" x14ac:dyDescent="0.25">
      <c r="A15642" s="152" t="s">
        <v>51883</v>
      </c>
      <c r="B15642" s="152" t="s">
        <v>51884</v>
      </c>
      <c r="C15642" s="152" t="s">
        <v>51885</v>
      </c>
      <c r="D15642" s="152" t="s">
        <v>8361</v>
      </c>
      <c r="E15642" s="152" t="s">
        <v>51886</v>
      </c>
      <c r="F15642" s="152" t="s">
        <v>8363</v>
      </c>
      <c r="G15642" s="152" t="s">
        <v>241</v>
      </c>
      <c r="H15642" s="152" t="s">
        <v>2250</v>
      </c>
      <c r="I15642" s="152" t="s">
        <v>6777</v>
      </c>
      <c r="J15642" s="152" t="s">
        <v>50158</v>
      </c>
    </row>
    <row r="15643" spans="1:10" x14ac:dyDescent="0.25">
      <c r="A15643" s="152" t="s">
        <v>51887</v>
      </c>
      <c r="B15643" s="152" t="s">
        <v>51884</v>
      </c>
      <c r="C15643" s="152" t="s">
        <v>51885</v>
      </c>
      <c r="D15643" s="152" t="s">
        <v>8361</v>
      </c>
      <c r="E15643" s="152" t="s">
        <v>51886</v>
      </c>
      <c r="F15643" s="152" t="s">
        <v>10240</v>
      </c>
      <c r="G15643" s="152" t="s">
        <v>241</v>
      </c>
      <c r="H15643" s="152" t="s">
        <v>2250</v>
      </c>
      <c r="I15643" s="152" t="s">
        <v>6777</v>
      </c>
      <c r="J15643" s="152" t="s">
        <v>50158</v>
      </c>
    </row>
    <row r="15644" spans="1:10" x14ac:dyDescent="0.25">
      <c r="A15644" s="152" t="s">
        <v>51888</v>
      </c>
      <c r="B15644" s="152" t="s">
        <v>51884</v>
      </c>
      <c r="C15644" s="152" t="s">
        <v>51885</v>
      </c>
      <c r="D15644" s="152" t="s">
        <v>8361</v>
      </c>
      <c r="E15644" s="152" t="s">
        <v>51886</v>
      </c>
      <c r="F15644" s="152" t="s">
        <v>107</v>
      </c>
      <c r="G15644" s="152" t="s">
        <v>241</v>
      </c>
      <c r="H15644" s="152" t="s">
        <v>2250</v>
      </c>
      <c r="I15644" s="152" t="s">
        <v>6777</v>
      </c>
      <c r="J15644" s="152" t="s">
        <v>50158</v>
      </c>
    </row>
    <row r="15645" spans="1:10" x14ac:dyDescent="0.25">
      <c r="A15645" s="152" t="s">
        <v>51889</v>
      </c>
      <c r="B15645" s="152" t="s">
        <v>51884</v>
      </c>
      <c r="C15645" s="152" t="s">
        <v>51885</v>
      </c>
      <c r="D15645" s="152" t="s">
        <v>8361</v>
      </c>
      <c r="E15645" s="152" t="s">
        <v>51886</v>
      </c>
      <c r="F15645" s="152" t="s">
        <v>132</v>
      </c>
      <c r="G15645" s="152" t="s">
        <v>241</v>
      </c>
      <c r="H15645" s="152" t="s">
        <v>2250</v>
      </c>
      <c r="I15645" s="152" t="s">
        <v>6777</v>
      </c>
      <c r="J15645" s="152" t="s">
        <v>50158</v>
      </c>
    </row>
    <row r="15646" spans="1:10" x14ac:dyDescent="0.25">
      <c r="A15646" s="152" t="s">
        <v>51893</v>
      </c>
      <c r="B15646" s="152" t="s">
        <v>51890</v>
      </c>
      <c r="C15646" s="152" t="s">
        <v>51891</v>
      </c>
      <c r="D15646" s="152" t="s">
        <v>8361</v>
      </c>
      <c r="E15646" s="152" t="s">
        <v>51892</v>
      </c>
      <c r="F15646" s="152" t="s">
        <v>8363</v>
      </c>
      <c r="G15646" s="152" t="s">
        <v>241</v>
      </c>
      <c r="H15646" s="152" t="s">
        <v>5877</v>
      </c>
      <c r="I15646" s="152" t="s">
        <v>6777</v>
      </c>
      <c r="J15646" s="152" t="s">
        <v>50158</v>
      </c>
    </row>
    <row r="15647" spans="1:10" x14ac:dyDescent="0.25">
      <c r="A15647" s="152" t="s">
        <v>51894</v>
      </c>
      <c r="B15647" s="152" t="s">
        <v>51890</v>
      </c>
      <c r="C15647" s="152" t="s">
        <v>51891</v>
      </c>
      <c r="D15647" s="152" t="s">
        <v>8361</v>
      </c>
      <c r="E15647" s="152" t="s">
        <v>51892</v>
      </c>
      <c r="F15647" s="152" t="s">
        <v>8363</v>
      </c>
      <c r="G15647" s="152" t="s">
        <v>416</v>
      </c>
      <c r="H15647" s="152" t="s">
        <v>5877</v>
      </c>
      <c r="I15647" s="152" t="s">
        <v>6777</v>
      </c>
      <c r="J15647" s="152" t="s">
        <v>50158</v>
      </c>
    </row>
    <row r="15648" spans="1:10" x14ac:dyDescent="0.25">
      <c r="A15648" s="152" t="s">
        <v>51895</v>
      </c>
      <c r="B15648" s="152" t="s">
        <v>51890</v>
      </c>
      <c r="C15648" s="152" t="s">
        <v>51891</v>
      </c>
      <c r="D15648" s="152" t="s">
        <v>8361</v>
      </c>
      <c r="E15648" s="152" t="s">
        <v>51892</v>
      </c>
      <c r="F15648" s="152" t="s">
        <v>10240</v>
      </c>
      <c r="G15648" s="152" t="s">
        <v>241</v>
      </c>
      <c r="H15648" s="152" t="s">
        <v>5877</v>
      </c>
      <c r="I15648" s="152" t="s">
        <v>6777</v>
      </c>
      <c r="J15648" s="152" t="s">
        <v>50158</v>
      </c>
    </row>
    <row r="15649" spans="1:10" x14ac:dyDescent="0.25">
      <c r="A15649" s="152" t="s">
        <v>51896</v>
      </c>
      <c r="B15649" s="152" t="s">
        <v>51890</v>
      </c>
      <c r="C15649" s="152" t="s">
        <v>51891</v>
      </c>
      <c r="D15649" s="152" t="s">
        <v>8361</v>
      </c>
      <c r="E15649" s="152" t="s">
        <v>51892</v>
      </c>
      <c r="F15649" s="152" t="s">
        <v>107</v>
      </c>
      <c r="G15649" s="152" t="s">
        <v>241</v>
      </c>
      <c r="H15649" s="152" t="s">
        <v>5877</v>
      </c>
      <c r="I15649" s="152" t="s">
        <v>6777</v>
      </c>
      <c r="J15649" s="152" t="s">
        <v>50158</v>
      </c>
    </row>
    <row r="15650" spans="1:10" x14ac:dyDescent="0.25">
      <c r="A15650" s="152" t="s">
        <v>51897</v>
      </c>
      <c r="B15650" s="152" t="s">
        <v>51890</v>
      </c>
      <c r="C15650" s="152" t="s">
        <v>51891</v>
      </c>
      <c r="D15650" s="152" t="s">
        <v>8361</v>
      </c>
      <c r="E15650" s="152" t="s">
        <v>51892</v>
      </c>
      <c r="F15650" s="152" t="s">
        <v>132</v>
      </c>
      <c r="G15650" s="152" t="s">
        <v>241</v>
      </c>
      <c r="H15650" s="152" t="s">
        <v>5877</v>
      </c>
      <c r="I15650" s="152" t="s">
        <v>6777</v>
      </c>
      <c r="J15650" s="152" t="s">
        <v>50158</v>
      </c>
    </row>
    <row r="15651" spans="1:10" x14ac:dyDescent="0.25">
      <c r="A15651" s="152" t="s">
        <v>51898</v>
      </c>
      <c r="B15651" s="152" t="s">
        <v>51899</v>
      </c>
      <c r="C15651" s="152" t="s">
        <v>51900</v>
      </c>
      <c r="D15651" s="152" t="s">
        <v>8361</v>
      </c>
      <c r="E15651" s="152" t="s">
        <v>51901</v>
      </c>
      <c r="F15651" s="152" t="s">
        <v>8363</v>
      </c>
      <c r="G15651" s="152" t="s">
        <v>120</v>
      </c>
      <c r="H15651" s="152" t="s">
        <v>2250</v>
      </c>
      <c r="I15651" s="152" t="s">
        <v>6777</v>
      </c>
      <c r="J15651" s="152" t="s">
        <v>50861</v>
      </c>
    </row>
    <row r="15652" spans="1:10" x14ac:dyDescent="0.25">
      <c r="A15652" s="152" t="s">
        <v>51902</v>
      </c>
      <c r="B15652" s="152" t="s">
        <v>51903</v>
      </c>
      <c r="C15652" s="152" t="s">
        <v>51900</v>
      </c>
      <c r="D15652" s="152" t="s">
        <v>8361</v>
      </c>
      <c r="E15652" s="152" t="s">
        <v>51901</v>
      </c>
      <c r="F15652" s="152" t="s">
        <v>8363</v>
      </c>
      <c r="G15652" s="152" t="s">
        <v>416</v>
      </c>
      <c r="H15652" s="152" t="s">
        <v>2250</v>
      </c>
      <c r="I15652" s="152" t="s">
        <v>6777</v>
      </c>
      <c r="J15652" s="152" t="s">
        <v>50861</v>
      </c>
    </row>
    <row r="15653" spans="1:10" x14ac:dyDescent="0.25">
      <c r="A15653" s="152" t="s">
        <v>51904</v>
      </c>
      <c r="B15653" s="152" t="s">
        <v>51905</v>
      </c>
      <c r="C15653" s="152" t="s">
        <v>51900</v>
      </c>
      <c r="D15653" s="152" t="s">
        <v>8361</v>
      </c>
      <c r="E15653" s="152" t="s">
        <v>51901</v>
      </c>
      <c r="F15653" s="152" t="s">
        <v>8541</v>
      </c>
      <c r="G15653" s="152" t="s">
        <v>120</v>
      </c>
      <c r="H15653" s="152" t="s">
        <v>2250</v>
      </c>
      <c r="I15653" s="152" t="s">
        <v>6777</v>
      </c>
      <c r="J15653" s="152" t="s">
        <v>50861</v>
      </c>
    </row>
    <row r="15654" spans="1:10" x14ac:dyDescent="0.25">
      <c r="A15654" s="152" t="s">
        <v>51906</v>
      </c>
      <c r="B15654" s="152" t="s">
        <v>51903</v>
      </c>
      <c r="C15654" s="152" t="s">
        <v>51900</v>
      </c>
      <c r="D15654" s="152" t="s">
        <v>8361</v>
      </c>
      <c r="E15654" s="152" t="s">
        <v>51901</v>
      </c>
      <c r="F15654" s="152" t="s">
        <v>8541</v>
      </c>
      <c r="G15654" s="152" t="s">
        <v>416</v>
      </c>
      <c r="H15654" s="152" t="s">
        <v>2250</v>
      </c>
      <c r="I15654" s="152" t="s">
        <v>6777</v>
      </c>
      <c r="J15654" s="152" t="s">
        <v>50861</v>
      </c>
    </row>
    <row r="15655" spans="1:10" x14ac:dyDescent="0.25">
      <c r="A15655" s="152" t="s">
        <v>51907</v>
      </c>
      <c r="B15655" s="152" t="s">
        <v>51908</v>
      </c>
      <c r="C15655" s="152" t="s">
        <v>51909</v>
      </c>
      <c r="D15655" s="152" t="s">
        <v>8361</v>
      </c>
      <c r="E15655" s="152" t="s">
        <v>51910</v>
      </c>
      <c r="F15655" s="152" t="s">
        <v>8363</v>
      </c>
      <c r="G15655" s="152" t="s">
        <v>176</v>
      </c>
      <c r="H15655" s="152" t="s">
        <v>1196</v>
      </c>
      <c r="I15655" s="152" t="s">
        <v>6777</v>
      </c>
      <c r="J15655" s="152" t="s">
        <v>13978</v>
      </c>
    </row>
    <row r="15656" spans="1:10" x14ac:dyDescent="0.25">
      <c r="A15656" s="152" t="s">
        <v>51911</v>
      </c>
      <c r="B15656" s="152" t="s">
        <v>51912</v>
      </c>
      <c r="C15656" s="152" t="s">
        <v>51909</v>
      </c>
      <c r="D15656" s="152" t="s">
        <v>8361</v>
      </c>
      <c r="E15656" s="152" t="s">
        <v>51910</v>
      </c>
      <c r="F15656" s="152" t="s">
        <v>8363</v>
      </c>
      <c r="G15656" s="152" t="s">
        <v>176</v>
      </c>
      <c r="H15656" s="152" t="s">
        <v>180</v>
      </c>
      <c r="I15656" s="152" t="s">
        <v>6777</v>
      </c>
      <c r="J15656" s="152" t="s">
        <v>13978</v>
      </c>
    </row>
    <row r="15657" spans="1:10" x14ac:dyDescent="0.25">
      <c r="A15657" s="152" t="s">
        <v>51913</v>
      </c>
      <c r="B15657" s="152" t="s">
        <v>51914</v>
      </c>
      <c r="C15657" s="152" t="s">
        <v>51909</v>
      </c>
      <c r="D15657" s="152" t="s">
        <v>8361</v>
      </c>
      <c r="E15657" s="152" t="s">
        <v>51910</v>
      </c>
      <c r="F15657" s="152" t="s">
        <v>8363</v>
      </c>
      <c r="G15657" s="152" t="s">
        <v>416</v>
      </c>
      <c r="H15657" s="152" t="s">
        <v>180</v>
      </c>
      <c r="I15657" s="152" t="s">
        <v>6777</v>
      </c>
      <c r="J15657" s="152" t="s">
        <v>13978</v>
      </c>
    </row>
    <row r="15658" spans="1:10" x14ac:dyDescent="0.25">
      <c r="A15658" s="152" t="s">
        <v>51915</v>
      </c>
      <c r="B15658" s="152" t="s">
        <v>51912</v>
      </c>
      <c r="C15658" s="152" t="s">
        <v>51909</v>
      </c>
      <c r="D15658" s="152" t="s">
        <v>8361</v>
      </c>
      <c r="E15658" s="152" t="s">
        <v>51910</v>
      </c>
      <c r="F15658" s="152" t="s">
        <v>24741</v>
      </c>
      <c r="G15658" s="152" t="s">
        <v>176</v>
      </c>
      <c r="H15658" s="152" t="s">
        <v>180</v>
      </c>
      <c r="I15658" s="152" t="s">
        <v>6777</v>
      </c>
      <c r="J15658" s="152" t="s">
        <v>13978</v>
      </c>
    </row>
    <row r="15659" spans="1:10" x14ac:dyDescent="0.25">
      <c r="A15659" s="152" t="s">
        <v>51916</v>
      </c>
      <c r="B15659" s="152" t="s">
        <v>51912</v>
      </c>
      <c r="C15659" s="152" t="s">
        <v>51909</v>
      </c>
      <c r="D15659" s="152" t="s">
        <v>8361</v>
      </c>
      <c r="E15659" s="152" t="s">
        <v>51910</v>
      </c>
      <c r="F15659" s="152" t="s">
        <v>30665</v>
      </c>
      <c r="G15659" s="152" t="s">
        <v>176</v>
      </c>
      <c r="H15659" s="152" t="s">
        <v>180</v>
      </c>
      <c r="I15659" s="152" t="s">
        <v>6777</v>
      </c>
      <c r="J15659" s="152" t="s">
        <v>13978</v>
      </c>
    </row>
    <row r="15660" spans="1:10" x14ac:dyDescent="0.25">
      <c r="A15660" s="152" t="s">
        <v>51917</v>
      </c>
      <c r="B15660" s="152" t="s">
        <v>51912</v>
      </c>
      <c r="C15660" s="152" t="s">
        <v>51909</v>
      </c>
      <c r="D15660" s="152" t="s">
        <v>8361</v>
      </c>
      <c r="E15660" s="152" t="s">
        <v>51910</v>
      </c>
      <c r="F15660" s="152" t="s">
        <v>11969</v>
      </c>
      <c r="G15660" s="152" t="s">
        <v>176</v>
      </c>
      <c r="H15660" s="152" t="s">
        <v>180</v>
      </c>
      <c r="I15660" s="152" t="s">
        <v>6777</v>
      </c>
      <c r="J15660" s="152" t="s">
        <v>13978</v>
      </c>
    </row>
    <row r="15661" spans="1:10" x14ac:dyDescent="0.25">
      <c r="A15661" s="152" t="s">
        <v>51918</v>
      </c>
      <c r="B15661" s="152" t="s">
        <v>51912</v>
      </c>
      <c r="C15661" s="152" t="s">
        <v>51909</v>
      </c>
      <c r="D15661" s="152" t="s">
        <v>8361</v>
      </c>
      <c r="E15661" s="152" t="s">
        <v>51910</v>
      </c>
      <c r="F15661" s="152" t="s">
        <v>18278</v>
      </c>
      <c r="G15661" s="152" t="s">
        <v>176</v>
      </c>
      <c r="H15661" s="152" t="s">
        <v>180</v>
      </c>
      <c r="I15661" s="152" t="s">
        <v>6777</v>
      </c>
      <c r="J15661" s="152" t="s">
        <v>13978</v>
      </c>
    </row>
    <row r="15662" spans="1:10" x14ac:dyDescent="0.25">
      <c r="A15662" s="152" t="s">
        <v>51919</v>
      </c>
      <c r="B15662" s="152" t="s">
        <v>51920</v>
      </c>
      <c r="C15662" s="152" t="s">
        <v>51921</v>
      </c>
      <c r="D15662" s="152" t="s">
        <v>8361</v>
      </c>
      <c r="E15662" s="152" t="s">
        <v>51922</v>
      </c>
      <c r="F15662" s="152" t="s">
        <v>8363</v>
      </c>
      <c r="G15662" s="152" t="s">
        <v>176</v>
      </c>
      <c r="H15662" s="152" t="s">
        <v>959</v>
      </c>
      <c r="I15662" s="152" t="s">
        <v>6777</v>
      </c>
      <c r="J15662" s="152" t="s">
        <v>13978</v>
      </c>
    </row>
    <row r="15663" spans="1:10" x14ac:dyDescent="0.25">
      <c r="A15663" s="152" t="s">
        <v>51923</v>
      </c>
      <c r="B15663" s="152" t="s">
        <v>51924</v>
      </c>
      <c r="C15663" s="152" t="s">
        <v>51921</v>
      </c>
      <c r="D15663" s="152" t="s">
        <v>8361</v>
      </c>
      <c r="E15663" s="152" t="s">
        <v>51922</v>
      </c>
      <c r="F15663" s="152" t="s">
        <v>8363</v>
      </c>
      <c r="G15663" s="152" t="s">
        <v>176</v>
      </c>
      <c r="H15663" s="152" t="s">
        <v>5965</v>
      </c>
      <c r="I15663" s="152" t="s">
        <v>6777</v>
      </c>
      <c r="J15663" s="152" t="s">
        <v>13978</v>
      </c>
    </row>
    <row r="15664" spans="1:10" x14ac:dyDescent="0.25">
      <c r="A15664" s="152" t="s">
        <v>51925</v>
      </c>
      <c r="B15664" s="152" t="s">
        <v>51926</v>
      </c>
      <c r="C15664" s="152" t="s">
        <v>51921</v>
      </c>
      <c r="D15664" s="152" t="s">
        <v>8361</v>
      </c>
      <c r="E15664" s="152" t="s">
        <v>51922</v>
      </c>
      <c r="F15664" s="152" t="s">
        <v>8363</v>
      </c>
      <c r="G15664" s="152" t="s">
        <v>416</v>
      </c>
      <c r="H15664" s="152" t="s">
        <v>959</v>
      </c>
      <c r="I15664" s="152" t="s">
        <v>6777</v>
      </c>
      <c r="J15664" s="152" t="s">
        <v>13978</v>
      </c>
    </row>
    <row r="15665" spans="1:10" x14ac:dyDescent="0.25">
      <c r="A15665" s="152" t="s">
        <v>51927</v>
      </c>
      <c r="B15665" s="152" t="s">
        <v>51928</v>
      </c>
      <c r="C15665" s="152" t="s">
        <v>51921</v>
      </c>
      <c r="D15665" s="152" t="s">
        <v>8361</v>
      </c>
      <c r="E15665" s="152" t="s">
        <v>51922</v>
      </c>
      <c r="F15665" s="152" t="s">
        <v>8363</v>
      </c>
      <c r="G15665" s="152" t="s">
        <v>416</v>
      </c>
      <c r="H15665" s="152" t="s">
        <v>5965</v>
      </c>
      <c r="I15665" s="152" t="s">
        <v>6777</v>
      </c>
      <c r="J15665" s="152" t="s">
        <v>13978</v>
      </c>
    </row>
    <row r="15666" spans="1:10" x14ac:dyDescent="0.25">
      <c r="A15666" s="152" t="s">
        <v>51929</v>
      </c>
      <c r="B15666" s="152" t="s">
        <v>51930</v>
      </c>
      <c r="C15666" s="152" t="s">
        <v>51931</v>
      </c>
      <c r="D15666" s="152" t="s">
        <v>8361</v>
      </c>
      <c r="E15666" s="152" t="s">
        <v>51932</v>
      </c>
      <c r="F15666" s="152" t="s">
        <v>8363</v>
      </c>
      <c r="G15666" s="152" t="s">
        <v>176</v>
      </c>
      <c r="H15666" s="152" t="s">
        <v>1196</v>
      </c>
      <c r="I15666" s="152" t="s">
        <v>6777</v>
      </c>
      <c r="J15666" s="152" t="s">
        <v>13978</v>
      </c>
    </row>
    <row r="15667" spans="1:10" x14ac:dyDescent="0.25">
      <c r="A15667" s="152" t="s">
        <v>51933</v>
      </c>
      <c r="B15667" s="152" t="s">
        <v>51934</v>
      </c>
      <c r="C15667" s="152" t="s">
        <v>51931</v>
      </c>
      <c r="D15667" s="152" t="s">
        <v>8361</v>
      </c>
      <c r="E15667" s="152" t="s">
        <v>51932</v>
      </c>
      <c r="F15667" s="152" t="s">
        <v>8363</v>
      </c>
      <c r="G15667" s="152" t="s">
        <v>176</v>
      </c>
      <c r="H15667" s="152" t="s">
        <v>180</v>
      </c>
      <c r="I15667" s="152" t="s">
        <v>6777</v>
      </c>
      <c r="J15667" s="152" t="s">
        <v>13978</v>
      </c>
    </row>
    <row r="15668" spans="1:10" x14ac:dyDescent="0.25">
      <c r="A15668" s="152" t="s">
        <v>51935</v>
      </c>
      <c r="B15668" s="152" t="s">
        <v>51936</v>
      </c>
      <c r="C15668" s="152" t="s">
        <v>51931</v>
      </c>
      <c r="D15668" s="152" t="s">
        <v>8361</v>
      </c>
      <c r="E15668" s="152" t="s">
        <v>51932</v>
      </c>
      <c r="F15668" s="152" t="s">
        <v>8363</v>
      </c>
      <c r="G15668" s="152" t="s">
        <v>416</v>
      </c>
      <c r="H15668" s="152" t="s">
        <v>180</v>
      </c>
      <c r="I15668" s="152" t="s">
        <v>6777</v>
      </c>
      <c r="J15668" s="152" t="s">
        <v>13978</v>
      </c>
    </row>
    <row r="15669" spans="1:10" x14ac:dyDescent="0.25">
      <c r="A15669" s="152" t="s">
        <v>51937</v>
      </c>
      <c r="B15669" s="152" t="s">
        <v>51938</v>
      </c>
      <c r="C15669" s="152" t="s">
        <v>51939</v>
      </c>
      <c r="D15669" s="152" t="s">
        <v>8361</v>
      </c>
      <c r="E15669" s="152" t="s">
        <v>51940</v>
      </c>
      <c r="F15669" s="152" t="s">
        <v>8363</v>
      </c>
      <c r="G15669" s="152" t="s">
        <v>176</v>
      </c>
      <c r="H15669" s="152" t="s">
        <v>1351</v>
      </c>
      <c r="I15669" s="152" t="s">
        <v>6777</v>
      </c>
      <c r="J15669" s="152" t="s">
        <v>13978</v>
      </c>
    </row>
    <row r="15670" spans="1:10" x14ac:dyDescent="0.25">
      <c r="A15670" s="152" t="s">
        <v>51941</v>
      </c>
      <c r="B15670" s="152" t="s">
        <v>51942</v>
      </c>
      <c r="C15670" s="152" t="s">
        <v>51939</v>
      </c>
      <c r="D15670" s="152" t="s">
        <v>8361</v>
      </c>
      <c r="E15670" s="152" t="s">
        <v>51940</v>
      </c>
      <c r="F15670" s="152" t="s">
        <v>8363</v>
      </c>
      <c r="G15670" s="152" t="s">
        <v>176</v>
      </c>
      <c r="H15670" s="152" t="s">
        <v>5877</v>
      </c>
      <c r="I15670" s="152" t="s">
        <v>6777</v>
      </c>
      <c r="J15670" s="152" t="s">
        <v>13978</v>
      </c>
    </row>
    <row r="15671" spans="1:10" x14ac:dyDescent="0.25">
      <c r="A15671" s="152" t="s">
        <v>51943</v>
      </c>
      <c r="B15671" s="152" t="s">
        <v>51944</v>
      </c>
      <c r="C15671" s="152" t="s">
        <v>51939</v>
      </c>
      <c r="D15671" s="152" t="s">
        <v>8361</v>
      </c>
      <c r="E15671" s="152" t="s">
        <v>51940</v>
      </c>
      <c r="F15671" s="152" t="s">
        <v>8363</v>
      </c>
      <c r="G15671" s="152" t="s">
        <v>416</v>
      </c>
      <c r="H15671" s="152" t="s">
        <v>1351</v>
      </c>
      <c r="I15671" s="152" t="s">
        <v>6777</v>
      </c>
      <c r="J15671" s="152" t="s">
        <v>13978</v>
      </c>
    </row>
    <row r="15672" spans="1:10" x14ac:dyDescent="0.25">
      <c r="A15672" s="152" t="s">
        <v>51945</v>
      </c>
      <c r="B15672" s="152" t="s">
        <v>51944</v>
      </c>
      <c r="C15672" s="152" t="s">
        <v>51939</v>
      </c>
      <c r="D15672" s="152" t="s">
        <v>8361</v>
      </c>
      <c r="E15672" s="152" t="s">
        <v>51940</v>
      </c>
      <c r="F15672" s="152" t="s">
        <v>8363</v>
      </c>
      <c r="G15672" s="152" t="s">
        <v>416</v>
      </c>
      <c r="H15672" s="152" t="s">
        <v>5877</v>
      </c>
      <c r="I15672" s="152" t="s">
        <v>6777</v>
      </c>
      <c r="J15672" s="152" t="s">
        <v>13978</v>
      </c>
    </row>
    <row r="15673" spans="1:10" x14ac:dyDescent="0.25">
      <c r="A15673" s="152" t="s">
        <v>51946</v>
      </c>
      <c r="B15673" s="152" t="s">
        <v>51947</v>
      </c>
      <c r="C15673" s="152" t="s">
        <v>51948</v>
      </c>
      <c r="D15673" s="152" t="s">
        <v>8361</v>
      </c>
      <c r="E15673" s="152" t="s">
        <v>51949</v>
      </c>
      <c r="F15673" s="152" t="s">
        <v>8363</v>
      </c>
      <c r="G15673" s="152" t="s">
        <v>176</v>
      </c>
      <c r="H15673" s="152" t="s">
        <v>4208</v>
      </c>
      <c r="I15673" s="152" t="s">
        <v>6777</v>
      </c>
      <c r="J15673" s="152" t="s">
        <v>13978</v>
      </c>
    </row>
    <row r="15674" spans="1:10" x14ac:dyDescent="0.25">
      <c r="A15674" s="152" t="s">
        <v>51950</v>
      </c>
      <c r="B15674" s="152" t="s">
        <v>51951</v>
      </c>
      <c r="C15674" s="152" t="s">
        <v>51948</v>
      </c>
      <c r="D15674" s="152" t="s">
        <v>8361</v>
      </c>
      <c r="E15674" s="152" t="s">
        <v>51949</v>
      </c>
      <c r="F15674" s="152" t="s">
        <v>8363</v>
      </c>
      <c r="G15674" s="152" t="s">
        <v>176</v>
      </c>
      <c r="H15674" s="152" t="s">
        <v>2404</v>
      </c>
      <c r="I15674" s="152" t="s">
        <v>6777</v>
      </c>
      <c r="J15674" s="152" t="s">
        <v>13978</v>
      </c>
    </row>
    <row r="15675" spans="1:10" x14ac:dyDescent="0.25">
      <c r="A15675" s="152" t="s">
        <v>51952</v>
      </c>
      <c r="B15675" s="152" t="s">
        <v>51953</v>
      </c>
      <c r="C15675" s="152" t="s">
        <v>51948</v>
      </c>
      <c r="D15675" s="152" t="s">
        <v>8361</v>
      </c>
      <c r="E15675" s="152" t="s">
        <v>51949</v>
      </c>
      <c r="F15675" s="152" t="s">
        <v>8363</v>
      </c>
      <c r="G15675" s="152" t="s">
        <v>416</v>
      </c>
      <c r="H15675" s="152" t="s">
        <v>4208</v>
      </c>
      <c r="I15675" s="152" t="s">
        <v>6777</v>
      </c>
      <c r="J15675" s="152" t="s">
        <v>13978</v>
      </c>
    </row>
    <row r="15676" spans="1:10" x14ac:dyDescent="0.25">
      <c r="A15676" s="152" t="s">
        <v>51954</v>
      </c>
      <c r="B15676" s="152" t="s">
        <v>51953</v>
      </c>
      <c r="C15676" s="152" t="s">
        <v>51948</v>
      </c>
      <c r="D15676" s="152" t="s">
        <v>8361</v>
      </c>
      <c r="E15676" s="152" t="s">
        <v>51949</v>
      </c>
      <c r="F15676" s="152" t="s">
        <v>8363</v>
      </c>
      <c r="G15676" s="152" t="s">
        <v>416</v>
      </c>
      <c r="H15676" s="152" t="s">
        <v>2404</v>
      </c>
      <c r="I15676" s="152" t="s">
        <v>6777</v>
      </c>
      <c r="J15676" s="152" t="s">
        <v>13978</v>
      </c>
    </row>
    <row r="15677" spans="1:10" x14ac:dyDescent="0.25">
      <c r="A15677" s="152" t="s">
        <v>51955</v>
      </c>
      <c r="B15677" s="152" t="s">
        <v>51956</v>
      </c>
      <c r="C15677" s="152" t="s">
        <v>51957</v>
      </c>
      <c r="D15677" s="152" t="s">
        <v>8361</v>
      </c>
      <c r="E15677" s="152" t="s">
        <v>51958</v>
      </c>
      <c r="F15677" s="152" t="s">
        <v>8363</v>
      </c>
      <c r="G15677" s="152" t="s">
        <v>176</v>
      </c>
      <c r="H15677" s="152" t="s">
        <v>4208</v>
      </c>
      <c r="I15677" s="152" t="s">
        <v>6777</v>
      </c>
      <c r="J15677" s="152" t="s">
        <v>13978</v>
      </c>
    </row>
    <row r="15678" spans="1:10" x14ac:dyDescent="0.25">
      <c r="A15678" s="152" t="s">
        <v>51959</v>
      </c>
      <c r="B15678" s="152" t="s">
        <v>51960</v>
      </c>
      <c r="C15678" s="152" t="s">
        <v>51957</v>
      </c>
      <c r="D15678" s="152" t="s">
        <v>8361</v>
      </c>
      <c r="E15678" s="152" t="s">
        <v>51958</v>
      </c>
      <c r="F15678" s="152" t="s">
        <v>8363</v>
      </c>
      <c r="G15678" s="152" t="s">
        <v>176</v>
      </c>
      <c r="H15678" s="152" t="s">
        <v>2404</v>
      </c>
      <c r="I15678" s="152" t="s">
        <v>6777</v>
      </c>
      <c r="J15678" s="152" t="s">
        <v>13978</v>
      </c>
    </row>
    <row r="15679" spans="1:10" x14ac:dyDescent="0.25">
      <c r="A15679" s="152" t="s">
        <v>51961</v>
      </c>
      <c r="B15679" s="152" t="s">
        <v>51962</v>
      </c>
      <c r="C15679" s="152" t="s">
        <v>51957</v>
      </c>
      <c r="D15679" s="152" t="s">
        <v>8361</v>
      </c>
      <c r="E15679" s="152" t="s">
        <v>51958</v>
      </c>
      <c r="F15679" s="152" t="s">
        <v>8363</v>
      </c>
      <c r="G15679" s="152" t="s">
        <v>416</v>
      </c>
      <c r="H15679" s="152" t="s">
        <v>4208</v>
      </c>
      <c r="I15679" s="152" t="s">
        <v>6777</v>
      </c>
      <c r="J15679" s="152" t="s">
        <v>13978</v>
      </c>
    </row>
    <row r="15680" spans="1:10" x14ac:dyDescent="0.25">
      <c r="A15680" s="152" t="s">
        <v>51963</v>
      </c>
      <c r="B15680" s="152" t="s">
        <v>51962</v>
      </c>
      <c r="C15680" s="152" t="s">
        <v>51957</v>
      </c>
      <c r="D15680" s="152" t="s">
        <v>8361</v>
      </c>
      <c r="E15680" s="152" t="s">
        <v>51958</v>
      </c>
      <c r="F15680" s="152" t="s">
        <v>8363</v>
      </c>
      <c r="G15680" s="152" t="s">
        <v>416</v>
      </c>
      <c r="H15680" s="152" t="s">
        <v>2404</v>
      </c>
      <c r="I15680" s="152" t="s">
        <v>6777</v>
      </c>
      <c r="J15680" s="152" t="s">
        <v>13978</v>
      </c>
    </row>
    <row r="15681" spans="1:10" x14ac:dyDescent="0.25">
      <c r="A15681" s="152" t="s">
        <v>51964</v>
      </c>
      <c r="B15681" s="152" t="s">
        <v>51965</v>
      </c>
      <c r="C15681" s="152" t="s">
        <v>51966</v>
      </c>
      <c r="D15681" s="152" t="s">
        <v>8361</v>
      </c>
      <c r="E15681" s="152" t="s">
        <v>51967</v>
      </c>
      <c r="F15681" s="152" t="s">
        <v>8363</v>
      </c>
      <c r="G15681" s="152" t="s">
        <v>176</v>
      </c>
      <c r="H15681" s="152" t="s">
        <v>3650</v>
      </c>
      <c r="I15681" s="152" t="s">
        <v>6777</v>
      </c>
      <c r="J15681" s="152" t="s">
        <v>13978</v>
      </c>
    </row>
    <row r="15682" spans="1:10" x14ac:dyDescent="0.25">
      <c r="A15682" s="152" t="s">
        <v>51968</v>
      </c>
      <c r="B15682" s="152" t="s">
        <v>51969</v>
      </c>
      <c r="C15682" s="152" t="s">
        <v>51966</v>
      </c>
      <c r="D15682" s="152" t="s">
        <v>8361</v>
      </c>
      <c r="E15682" s="152" t="s">
        <v>51967</v>
      </c>
      <c r="F15682" s="152" t="s">
        <v>8363</v>
      </c>
      <c r="G15682" s="152" t="s">
        <v>176</v>
      </c>
      <c r="H15682" s="152" t="s">
        <v>5873</v>
      </c>
      <c r="I15682" s="152" t="s">
        <v>6777</v>
      </c>
      <c r="J15682" s="152" t="s">
        <v>13978</v>
      </c>
    </row>
    <row r="15683" spans="1:10" x14ac:dyDescent="0.25">
      <c r="A15683" s="152" t="s">
        <v>51970</v>
      </c>
      <c r="B15683" s="152" t="s">
        <v>51971</v>
      </c>
      <c r="C15683" s="152" t="s">
        <v>51966</v>
      </c>
      <c r="D15683" s="152" t="s">
        <v>8361</v>
      </c>
      <c r="E15683" s="152" t="s">
        <v>51967</v>
      </c>
      <c r="F15683" s="152" t="s">
        <v>8363</v>
      </c>
      <c r="G15683" s="152" t="s">
        <v>416</v>
      </c>
      <c r="H15683" s="152" t="s">
        <v>3650</v>
      </c>
      <c r="I15683" s="152" t="s">
        <v>6777</v>
      </c>
      <c r="J15683" s="152" t="s">
        <v>13978</v>
      </c>
    </row>
    <row r="15684" spans="1:10" x14ac:dyDescent="0.25">
      <c r="A15684" s="152" t="s">
        <v>51972</v>
      </c>
      <c r="B15684" s="152" t="s">
        <v>51971</v>
      </c>
      <c r="C15684" s="152" t="s">
        <v>51966</v>
      </c>
      <c r="D15684" s="152" t="s">
        <v>8361</v>
      </c>
      <c r="E15684" s="152" t="s">
        <v>51967</v>
      </c>
      <c r="F15684" s="152" t="s">
        <v>8363</v>
      </c>
      <c r="G15684" s="152" t="s">
        <v>416</v>
      </c>
      <c r="H15684" s="152" t="s">
        <v>5873</v>
      </c>
      <c r="I15684" s="152" t="s">
        <v>6777</v>
      </c>
      <c r="J15684" s="152" t="s">
        <v>13978</v>
      </c>
    </row>
    <row r="15685" spans="1:10" x14ac:dyDescent="0.25">
      <c r="A15685" s="152" t="s">
        <v>51973</v>
      </c>
      <c r="B15685" s="152" t="s">
        <v>51974</v>
      </c>
      <c r="C15685" s="152" t="s">
        <v>51975</v>
      </c>
      <c r="D15685" s="152" t="s">
        <v>8361</v>
      </c>
      <c r="E15685" s="152" t="s">
        <v>51976</v>
      </c>
      <c r="F15685" s="152" t="s">
        <v>8363</v>
      </c>
      <c r="G15685" s="152" t="s">
        <v>176</v>
      </c>
      <c r="H15685" s="152" t="s">
        <v>142</v>
      </c>
      <c r="I15685" s="152" t="s">
        <v>6777</v>
      </c>
      <c r="J15685" s="152" t="s">
        <v>13978</v>
      </c>
    </row>
    <row r="15686" spans="1:10" x14ac:dyDescent="0.25">
      <c r="A15686" s="152" t="s">
        <v>51977</v>
      </c>
      <c r="B15686" s="152" t="s">
        <v>51978</v>
      </c>
      <c r="C15686" s="152" t="s">
        <v>51975</v>
      </c>
      <c r="D15686" s="152" t="s">
        <v>8361</v>
      </c>
      <c r="E15686" s="152" t="s">
        <v>51976</v>
      </c>
      <c r="F15686" s="152" t="s">
        <v>8363</v>
      </c>
      <c r="G15686" s="152" t="s">
        <v>176</v>
      </c>
      <c r="H15686" s="152" t="s">
        <v>2610</v>
      </c>
      <c r="I15686" s="152" t="s">
        <v>6777</v>
      </c>
      <c r="J15686" s="152" t="s">
        <v>13978</v>
      </c>
    </row>
    <row r="15687" spans="1:10" x14ac:dyDescent="0.25">
      <c r="A15687" s="152" t="s">
        <v>51979</v>
      </c>
      <c r="B15687" s="152" t="s">
        <v>51980</v>
      </c>
      <c r="C15687" s="152" t="s">
        <v>51975</v>
      </c>
      <c r="D15687" s="152" t="s">
        <v>8361</v>
      </c>
      <c r="E15687" s="152" t="s">
        <v>51976</v>
      </c>
      <c r="F15687" s="152" t="s">
        <v>8363</v>
      </c>
      <c r="G15687" s="152" t="s">
        <v>416</v>
      </c>
      <c r="H15687" s="152" t="s">
        <v>142</v>
      </c>
      <c r="I15687" s="152" t="s">
        <v>6777</v>
      </c>
      <c r="J15687" s="152" t="s">
        <v>13978</v>
      </c>
    </row>
    <row r="15688" spans="1:10" x14ac:dyDescent="0.25">
      <c r="A15688" s="152" t="s">
        <v>51981</v>
      </c>
      <c r="B15688" s="152" t="s">
        <v>51982</v>
      </c>
      <c r="C15688" s="152" t="s">
        <v>51975</v>
      </c>
      <c r="D15688" s="152" t="s">
        <v>8361</v>
      </c>
      <c r="E15688" s="152" t="s">
        <v>51976</v>
      </c>
      <c r="F15688" s="152" t="s">
        <v>8363</v>
      </c>
      <c r="G15688" s="152" t="s">
        <v>416</v>
      </c>
      <c r="H15688" s="152" t="s">
        <v>2610</v>
      </c>
      <c r="I15688" s="152" t="s">
        <v>6777</v>
      </c>
      <c r="J15688" s="152" t="s">
        <v>13978</v>
      </c>
    </row>
    <row r="15689" spans="1:10" x14ac:dyDescent="0.25">
      <c r="A15689" s="152" t="s">
        <v>51983</v>
      </c>
      <c r="B15689" s="152" t="s">
        <v>51984</v>
      </c>
      <c r="C15689" s="152" t="s">
        <v>51985</v>
      </c>
      <c r="D15689" s="152" t="s">
        <v>8361</v>
      </c>
      <c r="E15689" s="152" t="s">
        <v>51986</v>
      </c>
      <c r="F15689" s="152" t="s">
        <v>8363</v>
      </c>
      <c r="G15689" s="152" t="s">
        <v>176</v>
      </c>
      <c r="H15689" s="152" t="s">
        <v>142</v>
      </c>
      <c r="I15689" s="152" t="s">
        <v>6777</v>
      </c>
      <c r="J15689" s="152" t="s">
        <v>13978</v>
      </c>
    </row>
    <row r="15690" spans="1:10" x14ac:dyDescent="0.25">
      <c r="A15690" s="152" t="s">
        <v>51987</v>
      </c>
      <c r="B15690" s="152" t="s">
        <v>51988</v>
      </c>
      <c r="C15690" s="152" t="s">
        <v>51985</v>
      </c>
      <c r="D15690" s="152" t="s">
        <v>8361</v>
      </c>
      <c r="E15690" s="152" t="s">
        <v>51986</v>
      </c>
      <c r="F15690" s="152" t="s">
        <v>8363</v>
      </c>
      <c r="G15690" s="152" t="s">
        <v>176</v>
      </c>
      <c r="H15690" s="152" t="s">
        <v>2610</v>
      </c>
      <c r="I15690" s="152" t="s">
        <v>6777</v>
      </c>
      <c r="J15690" s="152" t="s">
        <v>13978</v>
      </c>
    </row>
    <row r="15691" spans="1:10" x14ac:dyDescent="0.25">
      <c r="A15691" s="152" t="s">
        <v>51989</v>
      </c>
      <c r="B15691" s="152" t="s">
        <v>51990</v>
      </c>
      <c r="C15691" s="152" t="s">
        <v>51985</v>
      </c>
      <c r="D15691" s="152" t="s">
        <v>8361</v>
      </c>
      <c r="E15691" s="152" t="s">
        <v>51986</v>
      </c>
      <c r="F15691" s="152" t="s">
        <v>8363</v>
      </c>
      <c r="G15691" s="152" t="s">
        <v>416</v>
      </c>
      <c r="H15691" s="152" t="s">
        <v>142</v>
      </c>
      <c r="I15691" s="152" t="s">
        <v>6777</v>
      </c>
      <c r="J15691" s="152" t="s">
        <v>13978</v>
      </c>
    </row>
    <row r="15692" spans="1:10" x14ac:dyDescent="0.25">
      <c r="A15692" s="152" t="s">
        <v>51991</v>
      </c>
      <c r="B15692" s="152" t="s">
        <v>51990</v>
      </c>
      <c r="C15692" s="152" t="s">
        <v>51985</v>
      </c>
      <c r="D15692" s="152" t="s">
        <v>8361</v>
      </c>
      <c r="E15692" s="152" t="s">
        <v>51986</v>
      </c>
      <c r="F15692" s="152" t="s">
        <v>8363</v>
      </c>
      <c r="G15692" s="152" t="s">
        <v>416</v>
      </c>
      <c r="H15692" s="152" t="s">
        <v>2610</v>
      </c>
      <c r="I15692" s="152" t="s">
        <v>6777</v>
      </c>
      <c r="J15692" s="152" t="s">
        <v>13978</v>
      </c>
    </row>
    <row r="15693" spans="1:10" x14ac:dyDescent="0.25">
      <c r="A15693" s="152" t="s">
        <v>51992</v>
      </c>
      <c r="B15693" s="152" t="s">
        <v>51993</v>
      </c>
      <c r="C15693" s="152" t="s">
        <v>51994</v>
      </c>
      <c r="D15693" s="152" t="s">
        <v>8361</v>
      </c>
      <c r="E15693" s="152" t="s">
        <v>51995</v>
      </c>
      <c r="F15693" s="152" t="s">
        <v>8363</v>
      </c>
      <c r="G15693" s="152" t="s">
        <v>176</v>
      </c>
      <c r="H15693" s="152" t="s">
        <v>4208</v>
      </c>
      <c r="I15693" s="152" t="s">
        <v>6777</v>
      </c>
      <c r="J15693" s="152" t="s">
        <v>13978</v>
      </c>
    </row>
    <row r="15694" spans="1:10" x14ac:dyDescent="0.25">
      <c r="A15694" s="152" t="s">
        <v>51996</v>
      </c>
      <c r="B15694" s="152" t="s">
        <v>51997</v>
      </c>
      <c r="C15694" s="152" t="s">
        <v>51994</v>
      </c>
      <c r="D15694" s="152" t="s">
        <v>8361</v>
      </c>
      <c r="E15694" s="152" t="s">
        <v>51995</v>
      </c>
      <c r="F15694" s="152" t="s">
        <v>8363</v>
      </c>
      <c r="G15694" s="152" t="s">
        <v>176</v>
      </c>
      <c r="H15694" s="152" t="s">
        <v>2404</v>
      </c>
      <c r="I15694" s="152" t="s">
        <v>6777</v>
      </c>
      <c r="J15694" s="152" t="s">
        <v>13978</v>
      </c>
    </row>
    <row r="15695" spans="1:10" x14ac:dyDescent="0.25">
      <c r="A15695" s="152" t="s">
        <v>51998</v>
      </c>
      <c r="B15695" s="152" t="s">
        <v>51999</v>
      </c>
      <c r="C15695" s="152" t="s">
        <v>51994</v>
      </c>
      <c r="D15695" s="152" t="s">
        <v>8361</v>
      </c>
      <c r="E15695" s="152" t="s">
        <v>51995</v>
      </c>
      <c r="F15695" s="152" t="s">
        <v>8363</v>
      </c>
      <c r="G15695" s="152" t="s">
        <v>416</v>
      </c>
      <c r="H15695" s="152" t="s">
        <v>4208</v>
      </c>
      <c r="I15695" s="152" t="s">
        <v>6777</v>
      </c>
      <c r="J15695" s="152" t="s">
        <v>13978</v>
      </c>
    </row>
    <row r="15696" spans="1:10" x14ac:dyDescent="0.25">
      <c r="A15696" s="152" t="s">
        <v>52000</v>
      </c>
      <c r="B15696" s="152" t="s">
        <v>52001</v>
      </c>
      <c r="C15696" s="152" t="s">
        <v>51994</v>
      </c>
      <c r="D15696" s="152" t="s">
        <v>8361</v>
      </c>
      <c r="E15696" s="152" t="s">
        <v>51995</v>
      </c>
      <c r="F15696" s="152" t="s">
        <v>8363</v>
      </c>
      <c r="G15696" s="152" t="s">
        <v>416</v>
      </c>
      <c r="H15696" s="152" t="s">
        <v>2404</v>
      </c>
      <c r="I15696" s="152" t="s">
        <v>6777</v>
      </c>
      <c r="J15696" s="152" t="s">
        <v>13978</v>
      </c>
    </row>
    <row r="15697" spans="1:10" x14ac:dyDescent="0.25">
      <c r="A15697" s="152" t="s">
        <v>52002</v>
      </c>
      <c r="B15697" s="152" t="s">
        <v>52003</v>
      </c>
      <c r="C15697" s="152" t="s">
        <v>52004</v>
      </c>
      <c r="D15697" s="152" t="s">
        <v>8361</v>
      </c>
      <c r="E15697" s="152" t="s">
        <v>52005</v>
      </c>
      <c r="F15697" s="152" t="s">
        <v>8363</v>
      </c>
      <c r="G15697" s="152" t="s">
        <v>176</v>
      </c>
      <c r="H15697" s="152" t="s">
        <v>3650</v>
      </c>
      <c r="I15697" s="152" t="s">
        <v>6777</v>
      </c>
      <c r="J15697" s="152" t="s">
        <v>13978</v>
      </c>
    </row>
    <row r="15698" spans="1:10" x14ac:dyDescent="0.25">
      <c r="A15698" s="152" t="s">
        <v>52006</v>
      </c>
      <c r="B15698" s="152" t="s">
        <v>52007</v>
      </c>
      <c r="C15698" s="152" t="s">
        <v>52004</v>
      </c>
      <c r="D15698" s="152" t="s">
        <v>8361</v>
      </c>
      <c r="E15698" s="152" t="s">
        <v>52005</v>
      </c>
      <c r="F15698" s="152" t="s">
        <v>8363</v>
      </c>
      <c r="G15698" s="152" t="s">
        <v>176</v>
      </c>
      <c r="H15698" s="152" t="s">
        <v>5873</v>
      </c>
      <c r="I15698" s="152" t="s">
        <v>6777</v>
      </c>
      <c r="J15698" s="152" t="s">
        <v>13978</v>
      </c>
    </row>
    <row r="15699" spans="1:10" x14ac:dyDescent="0.25">
      <c r="A15699" s="152" t="s">
        <v>52008</v>
      </c>
      <c r="B15699" s="152" t="s">
        <v>52009</v>
      </c>
      <c r="C15699" s="152" t="s">
        <v>52004</v>
      </c>
      <c r="D15699" s="152" t="s">
        <v>8361</v>
      </c>
      <c r="E15699" s="152" t="s">
        <v>52005</v>
      </c>
      <c r="F15699" s="152" t="s">
        <v>8363</v>
      </c>
      <c r="G15699" s="152" t="s">
        <v>416</v>
      </c>
      <c r="H15699" s="152" t="s">
        <v>3650</v>
      </c>
      <c r="I15699" s="152" t="s">
        <v>6777</v>
      </c>
      <c r="J15699" s="152" t="s">
        <v>13978</v>
      </c>
    </row>
    <row r="15700" spans="1:10" x14ac:dyDescent="0.25">
      <c r="A15700" s="152" t="s">
        <v>52010</v>
      </c>
      <c r="B15700" s="152" t="s">
        <v>52009</v>
      </c>
      <c r="C15700" s="152" t="s">
        <v>52004</v>
      </c>
      <c r="D15700" s="152" t="s">
        <v>8361</v>
      </c>
      <c r="E15700" s="152" t="s">
        <v>52005</v>
      </c>
      <c r="F15700" s="152" t="s">
        <v>8363</v>
      </c>
      <c r="G15700" s="152" t="s">
        <v>416</v>
      </c>
      <c r="H15700" s="152" t="s">
        <v>5873</v>
      </c>
      <c r="I15700" s="152" t="s">
        <v>6777</v>
      </c>
      <c r="J15700" s="152" t="s">
        <v>13978</v>
      </c>
    </row>
    <row r="15701" spans="1:10" x14ac:dyDescent="0.25">
      <c r="A15701" s="152" t="s">
        <v>52011</v>
      </c>
      <c r="B15701" s="152" t="s">
        <v>52012</v>
      </c>
      <c r="C15701" s="152" t="s">
        <v>52013</v>
      </c>
      <c r="D15701" s="152" t="s">
        <v>8361</v>
      </c>
      <c r="E15701" s="152" t="s">
        <v>52014</v>
      </c>
      <c r="F15701" s="152" t="s">
        <v>8363</v>
      </c>
      <c r="G15701" s="152" t="s">
        <v>176</v>
      </c>
      <c r="H15701" s="152" t="s">
        <v>3650</v>
      </c>
      <c r="I15701" s="152" t="s">
        <v>6777</v>
      </c>
      <c r="J15701" s="152" t="s">
        <v>13978</v>
      </c>
    </row>
    <row r="15702" spans="1:10" x14ac:dyDescent="0.25">
      <c r="A15702" s="152" t="s">
        <v>52015</v>
      </c>
      <c r="B15702" s="152" t="s">
        <v>52016</v>
      </c>
      <c r="C15702" s="152" t="s">
        <v>52013</v>
      </c>
      <c r="D15702" s="152" t="s">
        <v>8361</v>
      </c>
      <c r="E15702" s="152" t="s">
        <v>52014</v>
      </c>
      <c r="F15702" s="152" t="s">
        <v>8363</v>
      </c>
      <c r="G15702" s="152" t="s">
        <v>176</v>
      </c>
      <c r="H15702" s="152" t="s">
        <v>5873</v>
      </c>
      <c r="I15702" s="152" t="s">
        <v>6777</v>
      </c>
      <c r="J15702" s="152" t="s">
        <v>13978</v>
      </c>
    </row>
    <row r="15703" spans="1:10" x14ac:dyDescent="0.25">
      <c r="A15703" s="152" t="s">
        <v>52017</v>
      </c>
      <c r="B15703" s="152" t="s">
        <v>52018</v>
      </c>
      <c r="C15703" s="152" t="s">
        <v>52013</v>
      </c>
      <c r="D15703" s="152" t="s">
        <v>8361</v>
      </c>
      <c r="E15703" s="152" t="s">
        <v>52014</v>
      </c>
      <c r="F15703" s="152" t="s">
        <v>8363</v>
      </c>
      <c r="G15703" s="152" t="s">
        <v>416</v>
      </c>
      <c r="H15703" s="152" t="s">
        <v>3650</v>
      </c>
      <c r="I15703" s="152" t="s">
        <v>6777</v>
      </c>
      <c r="J15703" s="152" t="s">
        <v>13978</v>
      </c>
    </row>
    <row r="15704" spans="1:10" x14ac:dyDescent="0.25">
      <c r="A15704" s="152" t="s">
        <v>52019</v>
      </c>
      <c r="B15704" s="152" t="s">
        <v>52018</v>
      </c>
      <c r="C15704" s="152" t="s">
        <v>52013</v>
      </c>
      <c r="D15704" s="152" t="s">
        <v>8361</v>
      </c>
      <c r="E15704" s="152" t="s">
        <v>52014</v>
      </c>
      <c r="F15704" s="152" t="s">
        <v>8363</v>
      </c>
      <c r="G15704" s="152" t="s">
        <v>416</v>
      </c>
      <c r="H15704" s="152" t="s">
        <v>5873</v>
      </c>
      <c r="I15704" s="152" t="s">
        <v>6777</v>
      </c>
      <c r="J15704" s="152" t="s">
        <v>13978</v>
      </c>
    </row>
    <row r="15705" spans="1:10" x14ac:dyDescent="0.25">
      <c r="A15705" s="152" t="s">
        <v>52020</v>
      </c>
      <c r="B15705" s="152" t="s">
        <v>52021</v>
      </c>
      <c r="C15705" s="152" t="s">
        <v>52022</v>
      </c>
      <c r="D15705" s="152" t="s">
        <v>8361</v>
      </c>
      <c r="E15705" s="152" t="s">
        <v>52023</v>
      </c>
      <c r="F15705" s="152" t="s">
        <v>8363</v>
      </c>
      <c r="G15705" s="152" t="s">
        <v>136</v>
      </c>
      <c r="H15705" s="152" t="s">
        <v>3457</v>
      </c>
      <c r="I15705" s="152" t="s">
        <v>6777</v>
      </c>
      <c r="J15705" s="152" t="s">
        <v>39890</v>
      </c>
    </row>
    <row r="15706" spans="1:10" x14ac:dyDescent="0.25">
      <c r="A15706" s="152" t="s">
        <v>52026</v>
      </c>
      <c r="B15706" s="152" t="s">
        <v>52027</v>
      </c>
      <c r="C15706" s="152" t="s">
        <v>52024</v>
      </c>
      <c r="D15706" s="152" t="s">
        <v>8361</v>
      </c>
      <c r="E15706" s="152" t="s">
        <v>52025</v>
      </c>
      <c r="F15706" s="152" t="s">
        <v>8363</v>
      </c>
      <c r="G15706" s="152" t="s">
        <v>241</v>
      </c>
      <c r="H15706" s="152" t="s">
        <v>4283</v>
      </c>
      <c r="I15706" s="152" t="s">
        <v>6777</v>
      </c>
      <c r="J15706" s="152" t="s">
        <v>50158</v>
      </c>
    </row>
    <row r="15707" spans="1:10" x14ac:dyDescent="0.25">
      <c r="A15707" s="152" t="s">
        <v>52028</v>
      </c>
      <c r="B15707" s="152" t="s">
        <v>52027</v>
      </c>
      <c r="C15707" s="152" t="s">
        <v>52024</v>
      </c>
      <c r="D15707" s="152" t="s">
        <v>8361</v>
      </c>
      <c r="E15707" s="152" t="s">
        <v>52025</v>
      </c>
      <c r="F15707" s="152" t="s">
        <v>8363</v>
      </c>
      <c r="G15707" s="152" t="s">
        <v>416</v>
      </c>
      <c r="H15707" s="152" t="s">
        <v>4283</v>
      </c>
      <c r="I15707" s="152" t="s">
        <v>6777</v>
      </c>
      <c r="J15707" s="152" t="s">
        <v>50158</v>
      </c>
    </row>
    <row r="15708" spans="1:10" x14ac:dyDescent="0.25">
      <c r="A15708" s="152" t="s">
        <v>52030</v>
      </c>
      <c r="B15708" s="152" t="s">
        <v>52029</v>
      </c>
      <c r="C15708" s="152" t="s">
        <v>52024</v>
      </c>
      <c r="D15708" s="152" t="s">
        <v>8361</v>
      </c>
      <c r="E15708" s="152" t="s">
        <v>52025</v>
      </c>
      <c r="F15708" s="152" t="s">
        <v>9638</v>
      </c>
      <c r="G15708" s="152" t="s">
        <v>241</v>
      </c>
      <c r="H15708" s="152" t="s">
        <v>4283</v>
      </c>
      <c r="I15708" s="152" t="s">
        <v>6777</v>
      </c>
      <c r="J15708" s="152" t="s">
        <v>50158</v>
      </c>
    </row>
    <row r="15709" spans="1:10" x14ac:dyDescent="0.25">
      <c r="A15709" s="152" t="s">
        <v>52031</v>
      </c>
      <c r="B15709" s="152" t="s">
        <v>52029</v>
      </c>
      <c r="C15709" s="152" t="s">
        <v>52024</v>
      </c>
      <c r="D15709" s="152" t="s">
        <v>8361</v>
      </c>
      <c r="E15709" s="152" t="s">
        <v>52025</v>
      </c>
      <c r="F15709" s="152" t="s">
        <v>10240</v>
      </c>
      <c r="G15709" s="152" t="s">
        <v>241</v>
      </c>
      <c r="H15709" s="152" t="s">
        <v>4283</v>
      </c>
      <c r="I15709" s="152" t="s">
        <v>6777</v>
      </c>
      <c r="J15709" s="152" t="s">
        <v>50158</v>
      </c>
    </row>
    <row r="15710" spans="1:10" x14ac:dyDescent="0.25">
      <c r="A15710" s="152" t="s">
        <v>52032</v>
      </c>
      <c r="B15710" s="152" t="s">
        <v>52029</v>
      </c>
      <c r="C15710" s="152" t="s">
        <v>52024</v>
      </c>
      <c r="D15710" s="152" t="s">
        <v>8361</v>
      </c>
      <c r="E15710" s="152" t="s">
        <v>52025</v>
      </c>
      <c r="F15710" s="152" t="s">
        <v>107</v>
      </c>
      <c r="G15710" s="152" t="s">
        <v>241</v>
      </c>
      <c r="H15710" s="152" t="s">
        <v>4283</v>
      </c>
      <c r="I15710" s="152" t="s">
        <v>6777</v>
      </c>
      <c r="J15710" s="152" t="s">
        <v>50158</v>
      </c>
    </row>
    <row r="15711" spans="1:10" x14ac:dyDescent="0.25">
      <c r="A15711" s="152" t="s">
        <v>52033</v>
      </c>
      <c r="B15711" s="152" t="s">
        <v>52029</v>
      </c>
      <c r="C15711" s="152" t="s">
        <v>52024</v>
      </c>
      <c r="D15711" s="152" t="s">
        <v>8361</v>
      </c>
      <c r="E15711" s="152" t="s">
        <v>52025</v>
      </c>
      <c r="F15711" s="152" t="s">
        <v>132</v>
      </c>
      <c r="G15711" s="152" t="s">
        <v>241</v>
      </c>
      <c r="H15711" s="152" t="s">
        <v>4283</v>
      </c>
      <c r="I15711" s="152" t="s">
        <v>6777</v>
      </c>
      <c r="J15711" s="152" t="s">
        <v>50158</v>
      </c>
    </row>
    <row r="15712" spans="1:10" x14ac:dyDescent="0.25">
      <c r="A15712" s="152" t="s">
        <v>52034</v>
      </c>
      <c r="B15712" s="152" t="s">
        <v>52035</v>
      </c>
      <c r="C15712" s="152" t="s">
        <v>52036</v>
      </c>
      <c r="D15712" s="152" t="s">
        <v>8361</v>
      </c>
      <c r="E15712" s="152" t="s">
        <v>52037</v>
      </c>
      <c r="F15712" s="152" t="s">
        <v>8363</v>
      </c>
      <c r="G15712" s="152" t="s">
        <v>176</v>
      </c>
      <c r="H15712" s="152" t="s">
        <v>4421</v>
      </c>
      <c r="I15712" s="152" t="s">
        <v>6777</v>
      </c>
      <c r="J15712" s="152" t="s">
        <v>13978</v>
      </c>
    </row>
    <row r="15713" spans="1:10" x14ac:dyDescent="0.25">
      <c r="A15713" s="152" t="s">
        <v>52038</v>
      </c>
      <c r="B15713" s="152" t="s">
        <v>52039</v>
      </c>
      <c r="C15713" s="152" t="s">
        <v>52036</v>
      </c>
      <c r="D15713" s="152" t="s">
        <v>8361</v>
      </c>
      <c r="E15713" s="152" t="s">
        <v>52037</v>
      </c>
      <c r="F15713" s="152" t="s">
        <v>8363</v>
      </c>
      <c r="G15713" s="152" t="s">
        <v>176</v>
      </c>
      <c r="H15713" s="152" t="s">
        <v>5879</v>
      </c>
      <c r="I15713" s="152" t="s">
        <v>6777</v>
      </c>
      <c r="J15713" s="152" t="s">
        <v>13978</v>
      </c>
    </row>
    <row r="15714" spans="1:10" x14ac:dyDescent="0.25">
      <c r="A15714" s="152" t="s">
        <v>52040</v>
      </c>
      <c r="B15714" s="152" t="s">
        <v>52041</v>
      </c>
      <c r="C15714" s="152" t="s">
        <v>52036</v>
      </c>
      <c r="D15714" s="152" t="s">
        <v>8361</v>
      </c>
      <c r="E15714" s="152" t="s">
        <v>52037</v>
      </c>
      <c r="F15714" s="152" t="s">
        <v>8363</v>
      </c>
      <c r="G15714" s="152" t="s">
        <v>416</v>
      </c>
      <c r="H15714" s="152" t="s">
        <v>4421</v>
      </c>
      <c r="I15714" s="152" t="s">
        <v>6777</v>
      </c>
      <c r="J15714" s="152" t="s">
        <v>13978</v>
      </c>
    </row>
    <row r="15715" spans="1:10" x14ac:dyDescent="0.25">
      <c r="A15715" s="152" t="s">
        <v>52042</v>
      </c>
      <c r="B15715" s="152" t="s">
        <v>52041</v>
      </c>
      <c r="C15715" s="152" t="s">
        <v>52036</v>
      </c>
      <c r="D15715" s="152" t="s">
        <v>8361</v>
      </c>
      <c r="E15715" s="152" t="s">
        <v>52037</v>
      </c>
      <c r="F15715" s="152" t="s">
        <v>8363</v>
      </c>
      <c r="G15715" s="152" t="s">
        <v>416</v>
      </c>
      <c r="H15715" s="152" t="s">
        <v>5879</v>
      </c>
      <c r="I15715" s="152" t="s">
        <v>6777</v>
      </c>
      <c r="J15715" s="152" t="s">
        <v>13978</v>
      </c>
    </row>
    <row r="15716" spans="1:10" x14ac:dyDescent="0.25">
      <c r="A15716" s="152" t="s">
        <v>52043</v>
      </c>
      <c r="B15716" s="152" t="s">
        <v>52044</v>
      </c>
      <c r="C15716" s="152" t="s">
        <v>52036</v>
      </c>
      <c r="D15716" s="152" t="s">
        <v>8361</v>
      </c>
      <c r="E15716" s="152" t="s">
        <v>52037</v>
      </c>
      <c r="F15716" s="152" t="s">
        <v>15186</v>
      </c>
      <c r="G15716" s="152" t="s">
        <v>176</v>
      </c>
      <c r="H15716" s="152" t="s">
        <v>5879</v>
      </c>
      <c r="I15716" s="152" t="s">
        <v>6777</v>
      </c>
      <c r="J15716" s="152" t="s">
        <v>13978</v>
      </c>
    </row>
    <row r="15717" spans="1:10" x14ac:dyDescent="0.25">
      <c r="A15717" s="152" t="s">
        <v>52045</v>
      </c>
      <c r="B15717" s="152" t="s">
        <v>52041</v>
      </c>
      <c r="C15717" s="152" t="s">
        <v>52036</v>
      </c>
      <c r="D15717" s="152" t="s">
        <v>8361</v>
      </c>
      <c r="E15717" s="152" t="s">
        <v>52037</v>
      </c>
      <c r="F15717" s="152" t="s">
        <v>15186</v>
      </c>
      <c r="G15717" s="152" t="s">
        <v>416</v>
      </c>
      <c r="H15717" s="152" t="s">
        <v>5879</v>
      </c>
      <c r="I15717" s="152" t="s">
        <v>6777</v>
      </c>
      <c r="J15717" s="152" t="s">
        <v>13978</v>
      </c>
    </row>
    <row r="15718" spans="1:10" x14ac:dyDescent="0.25">
      <c r="A15718" s="152" t="s">
        <v>52046</v>
      </c>
      <c r="B15718" s="152" t="s">
        <v>52047</v>
      </c>
      <c r="C15718" s="152" t="s">
        <v>52048</v>
      </c>
      <c r="D15718" s="152" t="s">
        <v>8373</v>
      </c>
      <c r="E15718" s="152" t="s">
        <v>52049</v>
      </c>
      <c r="F15718" s="152" t="s">
        <v>8363</v>
      </c>
      <c r="G15718" s="152" t="s">
        <v>1073</v>
      </c>
      <c r="H15718" s="152" t="s">
        <v>2748</v>
      </c>
      <c r="I15718" s="152" t="s">
        <v>6777</v>
      </c>
      <c r="J15718" s="152" t="s">
        <v>113</v>
      </c>
    </row>
    <row r="15719" spans="1:10" x14ac:dyDescent="0.25">
      <c r="A15719" s="152" t="s">
        <v>52050</v>
      </c>
      <c r="B15719" s="152" t="s">
        <v>52051</v>
      </c>
      <c r="C15719" s="152" t="s">
        <v>52052</v>
      </c>
      <c r="D15719" s="152" t="s">
        <v>8373</v>
      </c>
      <c r="E15719" s="152" t="s">
        <v>52053</v>
      </c>
      <c r="F15719" s="152" t="s">
        <v>8363</v>
      </c>
      <c r="G15719" s="152" t="s">
        <v>120</v>
      </c>
      <c r="H15719" s="152" t="s">
        <v>3465</v>
      </c>
      <c r="I15719" s="152" t="s">
        <v>6777</v>
      </c>
      <c r="J15719" s="152" t="s">
        <v>113</v>
      </c>
    </row>
    <row r="15720" spans="1:10" x14ac:dyDescent="0.25">
      <c r="A15720" s="152" t="s">
        <v>52054</v>
      </c>
      <c r="B15720" s="152" t="s">
        <v>52051</v>
      </c>
      <c r="C15720" s="152" t="s">
        <v>52052</v>
      </c>
      <c r="D15720" s="152" t="s">
        <v>8373</v>
      </c>
      <c r="E15720" s="152" t="s">
        <v>52053</v>
      </c>
      <c r="F15720" s="152" t="s">
        <v>8363</v>
      </c>
      <c r="G15720" s="152" t="s">
        <v>120</v>
      </c>
      <c r="H15720" s="152" t="s">
        <v>4277</v>
      </c>
      <c r="I15720" s="152" t="s">
        <v>6777</v>
      </c>
      <c r="J15720" s="152" t="s">
        <v>113</v>
      </c>
    </row>
    <row r="15721" spans="1:10" x14ac:dyDescent="0.25">
      <c r="A15721" s="152" t="s">
        <v>52055</v>
      </c>
      <c r="B15721" s="152" t="s">
        <v>52056</v>
      </c>
      <c r="C15721" s="152" t="s">
        <v>52057</v>
      </c>
      <c r="D15721" s="152" t="s">
        <v>8373</v>
      </c>
      <c r="E15721" s="152" t="s">
        <v>52058</v>
      </c>
      <c r="F15721" s="152" t="s">
        <v>8363</v>
      </c>
      <c r="G15721" s="152" t="s">
        <v>120</v>
      </c>
      <c r="H15721" s="152" t="s">
        <v>3465</v>
      </c>
      <c r="I15721" s="152" t="s">
        <v>6777</v>
      </c>
      <c r="J15721" s="152" t="s">
        <v>113</v>
      </c>
    </row>
    <row r="15722" spans="1:10" x14ac:dyDescent="0.25">
      <c r="A15722" s="152" t="s">
        <v>52059</v>
      </c>
      <c r="B15722" s="152" t="s">
        <v>52060</v>
      </c>
      <c r="C15722" s="152" t="s">
        <v>52057</v>
      </c>
      <c r="D15722" s="152" t="s">
        <v>8373</v>
      </c>
      <c r="E15722" s="152" t="s">
        <v>52058</v>
      </c>
      <c r="F15722" s="152" t="s">
        <v>8363</v>
      </c>
      <c r="G15722" s="152" t="s">
        <v>120</v>
      </c>
      <c r="H15722" s="152" t="s">
        <v>3946</v>
      </c>
      <c r="I15722" s="152" t="s">
        <v>6777</v>
      </c>
      <c r="J15722" s="152" t="s">
        <v>113</v>
      </c>
    </row>
    <row r="15723" spans="1:10" x14ac:dyDescent="0.25">
      <c r="A15723" s="152" t="s">
        <v>52063</v>
      </c>
      <c r="B15723" s="152" t="s">
        <v>52064</v>
      </c>
      <c r="C15723" s="152" t="s">
        <v>52061</v>
      </c>
      <c r="D15723" s="152" t="s">
        <v>8361</v>
      </c>
      <c r="E15723" s="152" t="s">
        <v>52062</v>
      </c>
      <c r="F15723" s="152" t="s">
        <v>8363</v>
      </c>
      <c r="G15723" s="152" t="s">
        <v>3778</v>
      </c>
      <c r="H15723" s="152" t="s">
        <v>2880</v>
      </c>
      <c r="I15723" s="152" t="s">
        <v>6777</v>
      </c>
      <c r="J15723" s="152" t="s">
        <v>43722</v>
      </c>
    </row>
    <row r="15724" spans="1:10" x14ac:dyDescent="0.25">
      <c r="A15724" s="152" t="s">
        <v>52065</v>
      </c>
      <c r="B15724" s="152" t="s">
        <v>52066</v>
      </c>
      <c r="C15724" s="152" t="s">
        <v>52061</v>
      </c>
      <c r="D15724" s="152" t="s">
        <v>8361</v>
      </c>
      <c r="E15724" s="152" t="s">
        <v>52062</v>
      </c>
      <c r="F15724" s="152" t="s">
        <v>8363</v>
      </c>
      <c r="G15724" s="152" t="s">
        <v>3778</v>
      </c>
      <c r="H15724" s="152" t="s">
        <v>6733</v>
      </c>
      <c r="I15724" s="152" t="s">
        <v>6777</v>
      </c>
      <c r="J15724" s="152" t="s">
        <v>43722</v>
      </c>
    </row>
    <row r="15725" spans="1:10" x14ac:dyDescent="0.25">
      <c r="A15725" s="152" t="s">
        <v>52067</v>
      </c>
      <c r="B15725" s="152" t="s">
        <v>52068</v>
      </c>
      <c r="C15725" s="152" t="s">
        <v>52069</v>
      </c>
      <c r="D15725" s="152" t="s">
        <v>8361</v>
      </c>
      <c r="E15725" s="152" t="s">
        <v>52070</v>
      </c>
      <c r="F15725" s="152" t="s">
        <v>8363</v>
      </c>
      <c r="G15725" s="152" t="s">
        <v>416</v>
      </c>
      <c r="H15725" s="152" t="s">
        <v>2954</v>
      </c>
      <c r="I15725" s="152" t="s">
        <v>6777</v>
      </c>
      <c r="J15725" s="152" t="s">
        <v>8393</v>
      </c>
    </row>
    <row r="15726" spans="1:10" x14ac:dyDescent="0.25">
      <c r="A15726" s="152" t="s">
        <v>52071</v>
      </c>
      <c r="B15726" s="152" t="s">
        <v>52072</v>
      </c>
      <c r="C15726" s="152" t="s">
        <v>52073</v>
      </c>
      <c r="D15726" s="152" t="s">
        <v>8361</v>
      </c>
      <c r="E15726" s="152" t="s">
        <v>52074</v>
      </c>
      <c r="F15726" s="152" t="s">
        <v>8363</v>
      </c>
      <c r="G15726" s="152" t="s">
        <v>416</v>
      </c>
      <c r="H15726" s="152" t="s">
        <v>1516</v>
      </c>
      <c r="I15726" s="152" t="s">
        <v>6777</v>
      </c>
      <c r="J15726" s="152" t="s">
        <v>9680</v>
      </c>
    </row>
    <row r="15727" spans="1:10" x14ac:dyDescent="0.25">
      <c r="A15727" s="152" t="s">
        <v>52075</v>
      </c>
      <c r="B15727" s="152" t="s">
        <v>52076</v>
      </c>
      <c r="C15727" s="152" t="s">
        <v>52073</v>
      </c>
      <c r="D15727" s="152" t="s">
        <v>8361</v>
      </c>
      <c r="E15727" s="152" t="s">
        <v>52074</v>
      </c>
      <c r="F15727" s="152" t="s">
        <v>8363</v>
      </c>
      <c r="G15727" s="152" t="s">
        <v>416</v>
      </c>
      <c r="H15727" s="152" t="s">
        <v>6733</v>
      </c>
      <c r="I15727" s="152" t="s">
        <v>6777</v>
      </c>
      <c r="J15727" s="152" t="s">
        <v>9680</v>
      </c>
    </row>
    <row r="15728" spans="1:10" x14ac:dyDescent="0.25">
      <c r="A15728" s="152" t="s">
        <v>52077</v>
      </c>
      <c r="B15728" s="152" t="s">
        <v>52078</v>
      </c>
      <c r="C15728" s="152" t="s">
        <v>52079</v>
      </c>
      <c r="D15728" s="152" t="s">
        <v>8361</v>
      </c>
      <c r="E15728" s="152" t="s">
        <v>52080</v>
      </c>
      <c r="F15728" s="152" t="s">
        <v>8363</v>
      </c>
      <c r="G15728" s="152" t="s">
        <v>416</v>
      </c>
      <c r="H15728" s="152" t="s">
        <v>180</v>
      </c>
      <c r="I15728" s="152" t="s">
        <v>6777</v>
      </c>
      <c r="J15728" s="152" t="s">
        <v>113</v>
      </c>
    </row>
    <row r="15729" spans="1:10" x14ac:dyDescent="0.25">
      <c r="A15729" s="152" t="s">
        <v>52081</v>
      </c>
      <c r="B15729" s="152" t="s">
        <v>52082</v>
      </c>
      <c r="C15729" s="152" t="s">
        <v>52079</v>
      </c>
      <c r="D15729" s="152" t="s">
        <v>8361</v>
      </c>
      <c r="E15729" s="152" t="s">
        <v>52080</v>
      </c>
      <c r="F15729" s="152" t="s">
        <v>8363</v>
      </c>
      <c r="G15729" s="152" t="s">
        <v>416</v>
      </c>
      <c r="H15729" s="152" t="s">
        <v>5965</v>
      </c>
      <c r="I15729" s="152" t="s">
        <v>6777</v>
      </c>
      <c r="J15729" s="152" t="s">
        <v>113</v>
      </c>
    </row>
    <row r="15730" spans="1:10" x14ac:dyDescent="0.25">
      <c r="A15730" s="152" t="s">
        <v>52083</v>
      </c>
      <c r="B15730" s="152" t="s">
        <v>52084</v>
      </c>
      <c r="C15730" s="152" t="s">
        <v>52085</v>
      </c>
      <c r="D15730" s="152" t="s">
        <v>8361</v>
      </c>
      <c r="E15730" s="152" t="s">
        <v>52086</v>
      </c>
      <c r="F15730" s="152" t="s">
        <v>8363</v>
      </c>
      <c r="G15730" s="152" t="s">
        <v>416</v>
      </c>
      <c r="H15730" s="152" t="s">
        <v>1858</v>
      </c>
      <c r="I15730" s="152" t="s">
        <v>6777</v>
      </c>
      <c r="J15730" s="152" t="s">
        <v>113</v>
      </c>
    </row>
    <row r="15731" spans="1:10" x14ac:dyDescent="0.25">
      <c r="A15731" s="152" t="s">
        <v>52087</v>
      </c>
      <c r="B15731" s="152" t="s">
        <v>52088</v>
      </c>
      <c r="C15731" s="152" t="s">
        <v>52085</v>
      </c>
      <c r="D15731" s="152" t="s">
        <v>8361</v>
      </c>
      <c r="E15731" s="152" t="s">
        <v>52086</v>
      </c>
      <c r="F15731" s="152" t="s">
        <v>8363</v>
      </c>
      <c r="G15731" s="152" t="s">
        <v>416</v>
      </c>
      <c r="H15731" s="152" t="s">
        <v>180</v>
      </c>
      <c r="I15731" s="152" t="s">
        <v>6777</v>
      </c>
      <c r="J15731" s="152" t="s">
        <v>113</v>
      </c>
    </row>
    <row r="15732" spans="1:10" x14ac:dyDescent="0.25">
      <c r="A15732" s="152" t="s">
        <v>52089</v>
      </c>
      <c r="B15732" s="152" t="s">
        <v>52090</v>
      </c>
      <c r="C15732" s="152" t="s">
        <v>52085</v>
      </c>
      <c r="D15732" s="152" t="s">
        <v>8361</v>
      </c>
      <c r="E15732" s="152" t="s">
        <v>52086</v>
      </c>
      <c r="F15732" s="152" t="s">
        <v>8363</v>
      </c>
      <c r="G15732" s="152" t="s">
        <v>2956</v>
      </c>
      <c r="H15732" s="152" t="s">
        <v>1858</v>
      </c>
      <c r="I15732" s="152" t="s">
        <v>6777</v>
      </c>
      <c r="J15732" s="152" t="s">
        <v>113</v>
      </c>
    </row>
    <row r="15733" spans="1:10" x14ac:dyDescent="0.25">
      <c r="A15733" s="152" t="s">
        <v>52091</v>
      </c>
      <c r="B15733" s="152" t="s">
        <v>52092</v>
      </c>
      <c r="C15733" s="152" t="s">
        <v>52093</v>
      </c>
      <c r="D15733" s="152" t="s">
        <v>8361</v>
      </c>
      <c r="E15733" s="152" t="s">
        <v>52094</v>
      </c>
      <c r="F15733" s="152" t="s">
        <v>8363</v>
      </c>
      <c r="G15733" s="152" t="s">
        <v>416</v>
      </c>
      <c r="H15733" s="152" t="s">
        <v>1858</v>
      </c>
      <c r="I15733" s="152" t="s">
        <v>6777</v>
      </c>
      <c r="J15733" s="152" t="s">
        <v>113</v>
      </c>
    </row>
    <row r="15734" spans="1:10" x14ac:dyDescent="0.25">
      <c r="A15734" s="152" t="s">
        <v>52095</v>
      </c>
      <c r="B15734" s="152" t="s">
        <v>52096</v>
      </c>
      <c r="C15734" s="152" t="s">
        <v>52093</v>
      </c>
      <c r="D15734" s="152" t="s">
        <v>8361</v>
      </c>
      <c r="E15734" s="152" t="s">
        <v>52094</v>
      </c>
      <c r="F15734" s="152" t="s">
        <v>8363</v>
      </c>
      <c r="G15734" s="152" t="s">
        <v>416</v>
      </c>
      <c r="H15734" s="152" t="s">
        <v>180</v>
      </c>
      <c r="I15734" s="152" t="s">
        <v>6777</v>
      </c>
      <c r="J15734" s="152" t="s">
        <v>113</v>
      </c>
    </row>
    <row r="15735" spans="1:10" x14ac:dyDescent="0.25">
      <c r="A15735" s="152" t="s">
        <v>52097</v>
      </c>
      <c r="B15735" s="152" t="s">
        <v>52098</v>
      </c>
      <c r="C15735" s="152" t="s">
        <v>52093</v>
      </c>
      <c r="D15735" s="152" t="s">
        <v>8361</v>
      </c>
      <c r="E15735" s="152" t="s">
        <v>52094</v>
      </c>
      <c r="F15735" s="152" t="s">
        <v>8363</v>
      </c>
      <c r="G15735" s="152" t="s">
        <v>416</v>
      </c>
      <c r="H15735" s="152" t="s">
        <v>6733</v>
      </c>
      <c r="I15735" s="152" t="s">
        <v>6777</v>
      </c>
      <c r="J15735" s="152" t="s">
        <v>113</v>
      </c>
    </row>
    <row r="15736" spans="1:10" x14ac:dyDescent="0.25">
      <c r="A15736" s="152" t="s">
        <v>52099</v>
      </c>
      <c r="B15736" s="152" t="s">
        <v>52100</v>
      </c>
      <c r="C15736" s="152" t="s">
        <v>52101</v>
      </c>
      <c r="D15736" s="152" t="s">
        <v>8361</v>
      </c>
      <c r="E15736" s="152" t="s">
        <v>52102</v>
      </c>
      <c r="F15736" s="152" t="s">
        <v>8363</v>
      </c>
      <c r="G15736" s="152" t="s">
        <v>176</v>
      </c>
      <c r="H15736" s="152" t="s">
        <v>180</v>
      </c>
      <c r="I15736" s="152" t="s">
        <v>6777</v>
      </c>
      <c r="J15736" s="152" t="s">
        <v>113</v>
      </c>
    </row>
    <row r="15737" spans="1:10" x14ac:dyDescent="0.25">
      <c r="A15737" s="152" t="s">
        <v>52103</v>
      </c>
      <c r="B15737" s="152" t="s">
        <v>52104</v>
      </c>
      <c r="C15737" s="152" t="s">
        <v>52101</v>
      </c>
      <c r="D15737" s="152" t="s">
        <v>8361</v>
      </c>
      <c r="E15737" s="152" t="s">
        <v>52102</v>
      </c>
      <c r="F15737" s="152" t="s">
        <v>8363</v>
      </c>
      <c r="G15737" s="152" t="s">
        <v>416</v>
      </c>
      <c r="H15737" s="152" t="s">
        <v>1858</v>
      </c>
      <c r="I15737" s="152" t="s">
        <v>6777</v>
      </c>
      <c r="J15737" s="152" t="s">
        <v>113</v>
      </c>
    </row>
    <row r="15738" spans="1:10" x14ac:dyDescent="0.25">
      <c r="A15738" s="152" t="s">
        <v>52105</v>
      </c>
      <c r="B15738" s="152" t="s">
        <v>52106</v>
      </c>
      <c r="C15738" s="152" t="s">
        <v>52101</v>
      </c>
      <c r="D15738" s="152" t="s">
        <v>8361</v>
      </c>
      <c r="E15738" s="152" t="s">
        <v>52102</v>
      </c>
      <c r="F15738" s="152" t="s">
        <v>8363</v>
      </c>
      <c r="G15738" s="152" t="s">
        <v>416</v>
      </c>
      <c r="H15738" s="152" t="s">
        <v>180</v>
      </c>
      <c r="I15738" s="152" t="s">
        <v>6777</v>
      </c>
      <c r="J15738" s="152" t="s">
        <v>113</v>
      </c>
    </row>
    <row r="15739" spans="1:10" x14ac:dyDescent="0.25">
      <c r="A15739" s="152" t="s">
        <v>52107</v>
      </c>
      <c r="B15739" s="152" t="s">
        <v>52108</v>
      </c>
      <c r="C15739" s="152" t="s">
        <v>52109</v>
      </c>
      <c r="D15739" s="152" t="s">
        <v>8361</v>
      </c>
      <c r="E15739" s="152" t="s">
        <v>52110</v>
      </c>
      <c r="F15739" s="152" t="s">
        <v>8363</v>
      </c>
      <c r="G15739" s="152" t="s">
        <v>176</v>
      </c>
      <c r="H15739" s="152" t="s">
        <v>180</v>
      </c>
      <c r="I15739" s="152" t="s">
        <v>6777</v>
      </c>
      <c r="J15739" s="152" t="s">
        <v>113</v>
      </c>
    </row>
    <row r="15740" spans="1:10" x14ac:dyDescent="0.25">
      <c r="A15740" s="152" t="s">
        <v>52111</v>
      </c>
      <c r="B15740" s="152" t="s">
        <v>52112</v>
      </c>
      <c r="C15740" s="152" t="s">
        <v>52109</v>
      </c>
      <c r="D15740" s="152" t="s">
        <v>8361</v>
      </c>
      <c r="E15740" s="152" t="s">
        <v>52110</v>
      </c>
      <c r="F15740" s="152" t="s">
        <v>8363</v>
      </c>
      <c r="G15740" s="152" t="s">
        <v>416</v>
      </c>
      <c r="H15740" s="152" t="s">
        <v>1858</v>
      </c>
      <c r="I15740" s="152" t="s">
        <v>6777</v>
      </c>
      <c r="J15740" s="152" t="s">
        <v>113</v>
      </c>
    </row>
    <row r="15741" spans="1:10" x14ac:dyDescent="0.25">
      <c r="A15741" s="152" t="s">
        <v>52113</v>
      </c>
      <c r="B15741" s="152" t="s">
        <v>52114</v>
      </c>
      <c r="C15741" s="152" t="s">
        <v>52109</v>
      </c>
      <c r="D15741" s="152" t="s">
        <v>8361</v>
      </c>
      <c r="E15741" s="152" t="s">
        <v>52110</v>
      </c>
      <c r="F15741" s="152" t="s">
        <v>8363</v>
      </c>
      <c r="G15741" s="152" t="s">
        <v>416</v>
      </c>
      <c r="H15741" s="152" t="s">
        <v>180</v>
      </c>
      <c r="I15741" s="152" t="s">
        <v>6777</v>
      </c>
      <c r="J15741" s="152" t="s">
        <v>113</v>
      </c>
    </row>
    <row r="15742" spans="1:10" x14ac:dyDescent="0.25">
      <c r="A15742" s="152" t="s">
        <v>52115</v>
      </c>
      <c r="B15742" s="152" t="s">
        <v>52116</v>
      </c>
      <c r="C15742" s="152" t="s">
        <v>52117</v>
      </c>
      <c r="D15742" s="152" t="s">
        <v>8361</v>
      </c>
      <c r="E15742" s="152" t="s">
        <v>52118</v>
      </c>
      <c r="F15742" s="152" t="s">
        <v>8363</v>
      </c>
      <c r="G15742" s="152" t="s">
        <v>416</v>
      </c>
      <c r="H15742" s="152" t="s">
        <v>1333</v>
      </c>
      <c r="I15742" s="152" t="s">
        <v>6777</v>
      </c>
      <c r="J15742" s="152" t="s">
        <v>113</v>
      </c>
    </row>
    <row r="15743" spans="1:10" x14ac:dyDescent="0.25">
      <c r="A15743" s="152" t="s">
        <v>52119</v>
      </c>
      <c r="B15743" s="152" t="s">
        <v>52120</v>
      </c>
      <c r="C15743" s="152" t="s">
        <v>52117</v>
      </c>
      <c r="D15743" s="152" t="s">
        <v>8361</v>
      </c>
      <c r="E15743" s="152" t="s">
        <v>52118</v>
      </c>
      <c r="F15743" s="152" t="s">
        <v>8363</v>
      </c>
      <c r="G15743" s="152" t="s">
        <v>416</v>
      </c>
      <c r="H15743" s="152" t="s">
        <v>5976</v>
      </c>
      <c r="I15743" s="152" t="s">
        <v>6777</v>
      </c>
      <c r="J15743" s="152" t="s">
        <v>113</v>
      </c>
    </row>
    <row r="15744" spans="1:10" x14ac:dyDescent="0.25">
      <c r="A15744" s="152" t="s">
        <v>52121</v>
      </c>
      <c r="B15744" s="152" t="s">
        <v>52122</v>
      </c>
      <c r="C15744" s="152" t="s">
        <v>52123</v>
      </c>
      <c r="D15744" s="152" t="s">
        <v>8373</v>
      </c>
      <c r="E15744" s="152" t="s">
        <v>52124</v>
      </c>
      <c r="F15744" s="152" t="s">
        <v>8363</v>
      </c>
      <c r="G15744" s="152" t="s">
        <v>136</v>
      </c>
      <c r="H15744" s="152" t="s">
        <v>3570</v>
      </c>
      <c r="I15744" s="152" t="s">
        <v>6777</v>
      </c>
      <c r="J15744" s="152" t="s">
        <v>113</v>
      </c>
    </row>
    <row r="15745" spans="1:10" x14ac:dyDescent="0.25">
      <c r="A15745" s="152" t="s">
        <v>52125</v>
      </c>
      <c r="B15745" s="152" t="s">
        <v>52126</v>
      </c>
      <c r="C15745" s="152" t="s">
        <v>52127</v>
      </c>
      <c r="D15745" s="152" t="s">
        <v>8373</v>
      </c>
      <c r="E15745" s="152" t="s">
        <v>52128</v>
      </c>
      <c r="F15745" s="152" t="s">
        <v>8363</v>
      </c>
      <c r="G15745" s="152" t="s">
        <v>120</v>
      </c>
      <c r="H15745" s="152" t="s">
        <v>3465</v>
      </c>
      <c r="I15745" s="152" t="s">
        <v>6777</v>
      </c>
      <c r="J15745" s="152" t="s">
        <v>113</v>
      </c>
    </row>
    <row r="15746" spans="1:10" x14ac:dyDescent="0.25">
      <c r="A15746" s="152" t="s">
        <v>52129</v>
      </c>
      <c r="B15746" s="152" t="s">
        <v>52130</v>
      </c>
      <c r="C15746" s="152" t="s">
        <v>52131</v>
      </c>
      <c r="D15746" s="152" t="s">
        <v>8367</v>
      </c>
      <c r="E15746" s="152" t="s">
        <v>52132</v>
      </c>
      <c r="F15746" s="152" t="s">
        <v>8363</v>
      </c>
      <c r="G15746" s="152" t="s">
        <v>446</v>
      </c>
      <c r="H15746" s="152" t="s">
        <v>5619</v>
      </c>
      <c r="I15746" s="152" t="s">
        <v>6777</v>
      </c>
      <c r="J15746" s="152" t="s">
        <v>113</v>
      </c>
    </row>
    <row r="15747" spans="1:10" x14ac:dyDescent="0.25">
      <c r="A15747" s="152" t="s">
        <v>52133</v>
      </c>
      <c r="B15747" s="152" t="s">
        <v>52134</v>
      </c>
      <c r="C15747" s="152" t="s">
        <v>52131</v>
      </c>
      <c r="D15747" s="152" t="s">
        <v>8361</v>
      </c>
      <c r="E15747" s="152" t="s">
        <v>52135</v>
      </c>
      <c r="F15747" s="152" t="s">
        <v>8363</v>
      </c>
      <c r="G15747" s="152" t="s">
        <v>446</v>
      </c>
      <c r="H15747" s="152" t="s">
        <v>5619</v>
      </c>
      <c r="I15747" s="152" t="s">
        <v>6777</v>
      </c>
      <c r="J15747" s="152" t="s">
        <v>113</v>
      </c>
    </row>
    <row r="15748" spans="1:10" x14ac:dyDescent="0.25">
      <c r="A15748" s="152" t="s">
        <v>52136</v>
      </c>
      <c r="B15748" s="152" t="s">
        <v>52134</v>
      </c>
      <c r="C15748" s="152" t="s">
        <v>52131</v>
      </c>
      <c r="D15748" s="152" t="s">
        <v>8361</v>
      </c>
      <c r="E15748" s="152" t="s">
        <v>52135</v>
      </c>
      <c r="F15748" s="152" t="s">
        <v>8363</v>
      </c>
      <c r="G15748" s="152" t="s">
        <v>446</v>
      </c>
      <c r="H15748" s="152" t="s">
        <v>6733</v>
      </c>
      <c r="I15748" s="152" t="s">
        <v>6777</v>
      </c>
      <c r="J15748" s="152" t="s">
        <v>113</v>
      </c>
    </row>
    <row r="15749" spans="1:10" x14ac:dyDescent="0.25">
      <c r="A15749" s="152" t="s">
        <v>52137</v>
      </c>
      <c r="B15749" s="152" t="s">
        <v>52138</v>
      </c>
      <c r="C15749" s="152" t="s">
        <v>52139</v>
      </c>
      <c r="D15749" s="152" t="s">
        <v>8373</v>
      </c>
      <c r="E15749" s="152" t="s">
        <v>52140</v>
      </c>
      <c r="F15749" s="152" t="s">
        <v>8363</v>
      </c>
      <c r="G15749" s="152" t="s">
        <v>120</v>
      </c>
      <c r="H15749" s="152" t="s">
        <v>3300</v>
      </c>
      <c r="I15749" s="152" t="s">
        <v>6777</v>
      </c>
      <c r="J15749" s="152" t="s">
        <v>113</v>
      </c>
    </row>
    <row r="15750" spans="1:10" x14ac:dyDescent="0.25">
      <c r="A15750" s="152" t="s">
        <v>52141</v>
      </c>
      <c r="B15750" s="152" t="s">
        <v>52142</v>
      </c>
      <c r="C15750" s="152" t="s">
        <v>52143</v>
      </c>
      <c r="D15750" s="152" t="s">
        <v>8373</v>
      </c>
      <c r="E15750" s="152" t="s">
        <v>52144</v>
      </c>
      <c r="F15750" s="152" t="s">
        <v>8363</v>
      </c>
      <c r="G15750" s="152" t="s">
        <v>176</v>
      </c>
      <c r="H15750" s="152" t="s">
        <v>3650</v>
      </c>
      <c r="I15750" s="152" t="s">
        <v>6777</v>
      </c>
      <c r="J15750" s="152" t="s">
        <v>46775</v>
      </c>
    </row>
    <row r="15751" spans="1:10" x14ac:dyDescent="0.25">
      <c r="A15751" s="152" t="s">
        <v>52145</v>
      </c>
      <c r="B15751" s="152" t="s">
        <v>52146</v>
      </c>
      <c r="C15751" s="152" t="s">
        <v>52147</v>
      </c>
      <c r="D15751" s="152" t="s">
        <v>8373</v>
      </c>
      <c r="E15751" s="152" t="s">
        <v>52148</v>
      </c>
      <c r="F15751" s="152" t="s">
        <v>8363</v>
      </c>
      <c r="G15751" s="152" t="s">
        <v>176</v>
      </c>
      <c r="H15751" s="152" t="s">
        <v>1196</v>
      </c>
      <c r="I15751" s="152" t="s">
        <v>6777</v>
      </c>
      <c r="J15751" s="152" t="s">
        <v>46775</v>
      </c>
    </row>
    <row r="15752" spans="1:10" x14ac:dyDescent="0.25">
      <c r="A15752" s="152" t="s">
        <v>52149</v>
      </c>
      <c r="B15752" s="152" t="s">
        <v>52150</v>
      </c>
      <c r="C15752" s="152" t="s">
        <v>52151</v>
      </c>
      <c r="D15752" s="152" t="s">
        <v>8373</v>
      </c>
      <c r="E15752" s="152" t="s">
        <v>52152</v>
      </c>
      <c r="F15752" s="152" t="s">
        <v>8363</v>
      </c>
      <c r="G15752" s="152" t="s">
        <v>176</v>
      </c>
      <c r="H15752" s="152" t="s">
        <v>4421</v>
      </c>
      <c r="I15752" s="152" t="s">
        <v>6777</v>
      </c>
      <c r="J15752" s="152" t="s">
        <v>46775</v>
      </c>
    </row>
    <row r="15753" spans="1:10" x14ac:dyDescent="0.25">
      <c r="A15753" s="152" t="s">
        <v>52153</v>
      </c>
      <c r="B15753" s="152" t="s">
        <v>52154</v>
      </c>
      <c r="C15753" s="152" t="s">
        <v>52155</v>
      </c>
      <c r="D15753" s="152" t="s">
        <v>8367</v>
      </c>
      <c r="E15753" s="152" t="s">
        <v>52156</v>
      </c>
      <c r="F15753" s="152" t="s">
        <v>8363</v>
      </c>
      <c r="G15753" s="152" t="s">
        <v>339</v>
      </c>
      <c r="H15753" s="152" t="s">
        <v>5615</v>
      </c>
      <c r="I15753" s="152" t="s">
        <v>6777</v>
      </c>
      <c r="J15753" s="152" t="s">
        <v>113</v>
      </c>
    </row>
    <row r="15754" spans="1:10" x14ac:dyDescent="0.25">
      <c r="A15754" s="152" t="s">
        <v>52157</v>
      </c>
      <c r="B15754" s="152" t="s">
        <v>52158</v>
      </c>
      <c r="C15754" s="152" t="s">
        <v>52155</v>
      </c>
      <c r="D15754" s="152" t="s">
        <v>8361</v>
      </c>
      <c r="E15754" s="152" t="s">
        <v>52159</v>
      </c>
      <c r="F15754" s="152" t="s">
        <v>8363</v>
      </c>
      <c r="G15754" s="152" t="s">
        <v>339</v>
      </c>
      <c r="H15754" s="152" t="s">
        <v>5615</v>
      </c>
      <c r="I15754" s="152" t="s">
        <v>6777</v>
      </c>
      <c r="J15754" s="152" t="s">
        <v>113</v>
      </c>
    </row>
    <row r="15755" spans="1:10" x14ac:dyDescent="0.25">
      <c r="A15755" s="152" t="s">
        <v>52160</v>
      </c>
      <c r="B15755" s="152" t="s">
        <v>52161</v>
      </c>
      <c r="C15755" s="152" t="s">
        <v>52155</v>
      </c>
      <c r="D15755" s="152" t="s">
        <v>8361</v>
      </c>
      <c r="E15755" s="152" t="s">
        <v>52159</v>
      </c>
      <c r="F15755" s="152" t="s">
        <v>8363</v>
      </c>
      <c r="G15755" s="152" t="s">
        <v>339</v>
      </c>
      <c r="H15755" s="152" t="s">
        <v>6733</v>
      </c>
      <c r="I15755" s="152" t="s">
        <v>6777</v>
      </c>
      <c r="J15755" s="152" t="s">
        <v>113</v>
      </c>
    </row>
    <row r="15756" spans="1:10" x14ac:dyDescent="0.25">
      <c r="A15756" s="152" t="s">
        <v>52162</v>
      </c>
      <c r="B15756" s="152" t="s">
        <v>52163</v>
      </c>
      <c r="C15756" s="152" t="s">
        <v>52164</v>
      </c>
      <c r="D15756" s="152" t="s">
        <v>8367</v>
      </c>
      <c r="E15756" s="152" t="s">
        <v>52165</v>
      </c>
      <c r="F15756" s="152" t="s">
        <v>8363</v>
      </c>
      <c r="G15756" s="152" t="s">
        <v>724</v>
      </c>
      <c r="H15756" s="152" t="s">
        <v>5615</v>
      </c>
      <c r="I15756" s="152" t="s">
        <v>6777</v>
      </c>
      <c r="J15756" s="152" t="s">
        <v>113</v>
      </c>
    </row>
    <row r="15757" spans="1:10" x14ac:dyDescent="0.25">
      <c r="A15757" s="152" t="s">
        <v>52166</v>
      </c>
      <c r="B15757" s="152" t="s">
        <v>52167</v>
      </c>
      <c r="C15757" s="152" t="s">
        <v>52168</v>
      </c>
      <c r="D15757" s="152" t="s">
        <v>8367</v>
      </c>
      <c r="E15757" s="152" t="s">
        <v>52169</v>
      </c>
      <c r="F15757" s="152" t="s">
        <v>8363</v>
      </c>
      <c r="G15757" s="152" t="s">
        <v>724</v>
      </c>
      <c r="H15757" s="152" t="s">
        <v>5627</v>
      </c>
      <c r="I15757" s="152" t="s">
        <v>6777</v>
      </c>
      <c r="J15757" s="152" t="s">
        <v>113</v>
      </c>
    </row>
    <row r="15758" spans="1:10" x14ac:dyDescent="0.25">
      <c r="A15758" s="152" t="s">
        <v>52170</v>
      </c>
      <c r="B15758" s="152" t="s">
        <v>52171</v>
      </c>
      <c r="C15758" s="152" t="s">
        <v>52172</v>
      </c>
      <c r="D15758" s="152" t="s">
        <v>8367</v>
      </c>
      <c r="E15758" s="152" t="s">
        <v>52173</v>
      </c>
      <c r="F15758" s="152" t="s">
        <v>8363</v>
      </c>
      <c r="G15758" s="152" t="s">
        <v>128</v>
      </c>
      <c r="H15758" s="152" t="s">
        <v>2453</v>
      </c>
      <c r="I15758" s="152" t="s">
        <v>6777</v>
      </c>
      <c r="J15758" s="152" t="s">
        <v>113</v>
      </c>
    </row>
    <row r="15759" spans="1:10" x14ac:dyDescent="0.25">
      <c r="A15759" s="152" t="s">
        <v>52174</v>
      </c>
      <c r="B15759" s="152" t="s">
        <v>52171</v>
      </c>
      <c r="C15759" s="152" t="s">
        <v>52172</v>
      </c>
      <c r="D15759" s="152" t="s">
        <v>8367</v>
      </c>
      <c r="E15759" s="152" t="s">
        <v>52173</v>
      </c>
      <c r="F15759" s="152" t="s">
        <v>8363</v>
      </c>
      <c r="G15759" s="152" t="s">
        <v>128</v>
      </c>
      <c r="H15759" s="152" t="s">
        <v>5938</v>
      </c>
      <c r="I15759" s="152" t="s">
        <v>6777</v>
      </c>
      <c r="J15759" s="152" t="s">
        <v>113</v>
      </c>
    </row>
    <row r="15760" spans="1:10" x14ac:dyDescent="0.25">
      <c r="A15760" s="152" t="s">
        <v>52175</v>
      </c>
      <c r="B15760" s="152" t="s">
        <v>13731</v>
      </c>
      <c r="C15760" s="152" t="s">
        <v>52172</v>
      </c>
      <c r="D15760" s="152" t="s">
        <v>8373</v>
      </c>
      <c r="E15760" s="152" t="s">
        <v>52176</v>
      </c>
      <c r="F15760" s="152" t="s">
        <v>8363</v>
      </c>
      <c r="G15760" s="152" t="s">
        <v>128</v>
      </c>
      <c r="H15760" s="152" t="s">
        <v>2453</v>
      </c>
      <c r="I15760" s="152" t="s">
        <v>6777</v>
      </c>
      <c r="J15760" s="152" t="s">
        <v>113</v>
      </c>
    </row>
    <row r="15761" spans="1:10" x14ac:dyDescent="0.25">
      <c r="A15761" s="152" t="s">
        <v>52177</v>
      </c>
      <c r="B15761" s="152" t="s">
        <v>52178</v>
      </c>
      <c r="C15761" s="152" t="s">
        <v>52172</v>
      </c>
      <c r="D15761" s="152" t="s">
        <v>8373</v>
      </c>
      <c r="E15761" s="152" t="s">
        <v>52176</v>
      </c>
      <c r="F15761" s="152" t="s">
        <v>8363</v>
      </c>
      <c r="G15761" s="152" t="s">
        <v>128</v>
      </c>
      <c r="H15761" s="152" t="s">
        <v>5938</v>
      </c>
      <c r="I15761" s="152" t="s">
        <v>6777</v>
      </c>
      <c r="J15761" s="152" t="s">
        <v>113</v>
      </c>
    </row>
    <row r="15762" spans="1:10" x14ac:dyDescent="0.25">
      <c r="A15762" s="152" t="s">
        <v>52179</v>
      </c>
      <c r="B15762" s="152" t="s">
        <v>52180</v>
      </c>
      <c r="C15762" s="152" t="s">
        <v>52181</v>
      </c>
      <c r="D15762" s="152" t="s">
        <v>8373</v>
      </c>
      <c r="E15762" s="152" t="s">
        <v>52182</v>
      </c>
      <c r="F15762" s="152" t="s">
        <v>8363</v>
      </c>
      <c r="G15762" s="152" t="s">
        <v>1767</v>
      </c>
      <c r="H15762" s="152" t="s">
        <v>2954</v>
      </c>
      <c r="I15762" s="152" t="s">
        <v>6777</v>
      </c>
      <c r="J15762" s="152" t="s">
        <v>113</v>
      </c>
    </row>
    <row r="15763" spans="1:10" x14ac:dyDescent="0.25">
      <c r="A15763" s="152" t="s">
        <v>52183</v>
      </c>
      <c r="B15763" s="152" t="s">
        <v>52184</v>
      </c>
      <c r="C15763" s="152" t="s">
        <v>52185</v>
      </c>
      <c r="D15763" s="152" t="s">
        <v>8373</v>
      </c>
      <c r="E15763" s="152" t="s">
        <v>52186</v>
      </c>
      <c r="F15763" s="152" t="s">
        <v>8363</v>
      </c>
      <c r="G15763" s="152" t="s">
        <v>128</v>
      </c>
      <c r="H15763" s="152" t="s">
        <v>1380</v>
      </c>
      <c r="I15763" s="152" t="s">
        <v>6777</v>
      </c>
      <c r="J15763" s="152" t="s">
        <v>113</v>
      </c>
    </row>
    <row r="15764" spans="1:10" x14ac:dyDescent="0.25">
      <c r="A15764" s="152" t="s">
        <v>52187</v>
      </c>
      <c r="B15764" s="152" t="s">
        <v>52188</v>
      </c>
      <c r="C15764" s="152" t="s">
        <v>52185</v>
      </c>
      <c r="D15764" s="152" t="s">
        <v>8373</v>
      </c>
      <c r="E15764" s="152" t="s">
        <v>52186</v>
      </c>
      <c r="F15764" s="152" t="s">
        <v>8363</v>
      </c>
      <c r="G15764" s="152" t="s">
        <v>128</v>
      </c>
      <c r="H15764" s="152" t="s">
        <v>2954</v>
      </c>
      <c r="I15764" s="152" t="s">
        <v>6777</v>
      </c>
      <c r="J15764" s="152" t="s">
        <v>113</v>
      </c>
    </row>
    <row r="15765" spans="1:10" x14ac:dyDescent="0.25">
      <c r="A15765" s="152" t="s">
        <v>52189</v>
      </c>
      <c r="B15765" s="152" t="s">
        <v>52190</v>
      </c>
      <c r="C15765" s="152" t="s">
        <v>52185</v>
      </c>
      <c r="D15765" s="152" t="s">
        <v>8373</v>
      </c>
      <c r="E15765" s="152" t="s">
        <v>52186</v>
      </c>
      <c r="F15765" s="152" t="s">
        <v>8363</v>
      </c>
      <c r="G15765" s="152" t="s">
        <v>128</v>
      </c>
      <c r="H15765" s="152" t="s">
        <v>3818</v>
      </c>
      <c r="I15765" s="152" t="s">
        <v>6777</v>
      </c>
      <c r="J15765" s="152" t="s">
        <v>113</v>
      </c>
    </row>
    <row r="15766" spans="1:10" x14ac:dyDescent="0.25">
      <c r="A15766" s="152" t="s">
        <v>52191</v>
      </c>
      <c r="B15766" s="152" t="s">
        <v>52190</v>
      </c>
      <c r="C15766" s="152" t="s">
        <v>52185</v>
      </c>
      <c r="D15766" s="152" t="s">
        <v>8373</v>
      </c>
      <c r="E15766" s="152" t="s">
        <v>52186</v>
      </c>
      <c r="F15766" s="152" t="s">
        <v>8363</v>
      </c>
      <c r="G15766" s="152" t="s">
        <v>128</v>
      </c>
      <c r="H15766" s="152" t="s">
        <v>6733</v>
      </c>
      <c r="I15766" s="152" t="s">
        <v>6777</v>
      </c>
      <c r="J15766" s="152" t="s">
        <v>113</v>
      </c>
    </row>
    <row r="15767" spans="1:10" x14ac:dyDescent="0.25">
      <c r="A15767" s="152" t="s">
        <v>52192</v>
      </c>
      <c r="B15767" s="152" t="s">
        <v>52193</v>
      </c>
      <c r="C15767" s="152" t="s">
        <v>52194</v>
      </c>
      <c r="D15767" s="152" t="s">
        <v>8373</v>
      </c>
      <c r="E15767" s="152" t="s">
        <v>52195</v>
      </c>
      <c r="F15767" s="152" t="s">
        <v>8363</v>
      </c>
      <c r="G15767" s="152" t="s">
        <v>160</v>
      </c>
      <c r="H15767" s="152" t="s">
        <v>2453</v>
      </c>
      <c r="I15767" s="152" t="s">
        <v>6777</v>
      </c>
      <c r="J15767" s="152" t="s">
        <v>113</v>
      </c>
    </row>
    <row r="15768" spans="1:10" x14ac:dyDescent="0.25">
      <c r="A15768" s="152" t="s">
        <v>52196</v>
      </c>
      <c r="B15768" s="152" t="s">
        <v>52197</v>
      </c>
      <c r="C15768" s="152" t="s">
        <v>52198</v>
      </c>
      <c r="D15768" s="152" t="s">
        <v>8373</v>
      </c>
      <c r="E15768" s="152" t="s">
        <v>52199</v>
      </c>
      <c r="F15768" s="152" t="s">
        <v>8363</v>
      </c>
      <c r="G15768" s="152" t="s">
        <v>186</v>
      </c>
      <c r="H15768" s="152" t="s">
        <v>1203</v>
      </c>
      <c r="I15768" s="152" t="s">
        <v>6777</v>
      </c>
      <c r="J15768" s="152" t="s">
        <v>113</v>
      </c>
    </row>
    <row r="15769" spans="1:10" x14ac:dyDescent="0.25">
      <c r="A15769" s="152" t="s">
        <v>52200</v>
      </c>
      <c r="B15769" s="152" t="s">
        <v>52201</v>
      </c>
      <c r="C15769" s="152" t="s">
        <v>52202</v>
      </c>
      <c r="D15769" s="152" t="s">
        <v>8367</v>
      </c>
      <c r="E15769" s="152" t="s">
        <v>52203</v>
      </c>
      <c r="F15769" s="152" t="s">
        <v>8363</v>
      </c>
      <c r="G15769" s="152" t="s">
        <v>724</v>
      </c>
      <c r="H15769" s="152" t="s">
        <v>5623</v>
      </c>
      <c r="I15769" s="152" t="s">
        <v>6777</v>
      </c>
      <c r="J15769" s="152" t="s">
        <v>113</v>
      </c>
    </row>
    <row r="15770" spans="1:10" x14ac:dyDescent="0.25">
      <c r="A15770" s="152" t="s">
        <v>52204</v>
      </c>
      <c r="B15770" s="152" t="s">
        <v>52205</v>
      </c>
      <c r="C15770" s="152" t="s">
        <v>52206</v>
      </c>
      <c r="D15770" s="152" t="s">
        <v>8367</v>
      </c>
      <c r="E15770" s="152" t="s">
        <v>52207</v>
      </c>
      <c r="F15770" s="152" t="s">
        <v>8363</v>
      </c>
      <c r="G15770" s="152" t="s">
        <v>724</v>
      </c>
      <c r="H15770" s="152" t="s">
        <v>5627</v>
      </c>
      <c r="I15770" s="152" t="s">
        <v>6777</v>
      </c>
      <c r="J15770" s="152" t="s">
        <v>113</v>
      </c>
    </row>
    <row r="15771" spans="1:10" x14ac:dyDescent="0.25">
      <c r="A15771" s="152" t="s">
        <v>52208</v>
      </c>
      <c r="B15771" s="152" t="s">
        <v>52209</v>
      </c>
      <c r="C15771" s="152" t="s">
        <v>52210</v>
      </c>
      <c r="D15771" s="152" t="s">
        <v>8367</v>
      </c>
      <c r="E15771" s="152" t="s">
        <v>52211</v>
      </c>
      <c r="F15771" s="152" t="s">
        <v>8363</v>
      </c>
      <c r="G15771" s="152" t="s">
        <v>446</v>
      </c>
      <c r="H15771" s="152" t="s">
        <v>5619</v>
      </c>
      <c r="I15771" s="152" t="s">
        <v>6777</v>
      </c>
      <c r="J15771" s="152" t="s">
        <v>113</v>
      </c>
    </row>
    <row r="15772" spans="1:10" x14ac:dyDescent="0.25">
      <c r="A15772" s="152" t="s">
        <v>52212</v>
      </c>
      <c r="B15772" s="152" t="s">
        <v>52213</v>
      </c>
      <c r="C15772" s="152" t="s">
        <v>52210</v>
      </c>
      <c r="D15772" s="152" t="s">
        <v>8361</v>
      </c>
      <c r="E15772" s="152" t="s">
        <v>52214</v>
      </c>
      <c r="F15772" s="152" t="s">
        <v>8363</v>
      </c>
      <c r="G15772" s="152" t="s">
        <v>446</v>
      </c>
      <c r="H15772" s="152" t="s">
        <v>5619</v>
      </c>
      <c r="I15772" s="152" t="s">
        <v>6777</v>
      </c>
      <c r="J15772" s="152" t="s">
        <v>113</v>
      </c>
    </row>
    <row r="15773" spans="1:10" x14ac:dyDescent="0.25">
      <c r="A15773" s="152" t="s">
        <v>52215</v>
      </c>
      <c r="B15773" s="152" t="s">
        <v>52213</v>
      </c>
      <c r="C15773" s="152" t="s">
        <v>52210</v>
      </c>
      <c r="D15773" s="152" t="s">
        <v>8361</v>
      </c>
      <c r="E15773" s="152" t="s">
        <v>52214</v>
      </c>
      <c r="F15773" s="152" t="s">
        <v>8363</v>
      </c>
      <c r="G15773" s="152" t="s">
        <v>446</v>
      </c>
      <c r="H15773" s="152" t="s">
        <v>6733</v>
      </c>
      <c r="I15773" s="152" t="s">
        <v>6777</v>
      </c>
      <c r="J15773" s="152" t="s">
        <v>113</v>
      </c>
    </row>
    <row r="15774" spans="1:10" x14ac:dyDescent="0.25">
      <c r="A15774" s="152" t="s">
        <v>52216</v>
      </c>
      <c r="B15774" s="152" t="s">
        <v>52217</v>
      </c>
      <c r="C15774" s="152" t="s">
        <v>52218</v>
      </c>
      <c r="D15774" s="152" t="s">
        <v>8367</v>
      </c>
      <c r="E15774" s="152" t="s">
        <v>52219</v>
      </c>
      <c r="F15774" s="152" t="s">
        <v>8363</v>
      </c>
      <c r="G15774" s="152" t="s">
        <v>446</v>
      </c>
      <c r="H15774" s="152" t="s">
        <v>5619</v>
      </c>
      <c r="I15774" s="152" t="s">
        <v>6777</v>
      </c>
      <c r="J15774" s="152" t="s">
        <v>113</v>
      </c>
    </row>
    <row r="15775" spans="1:10" x14ac:dyDescent="0.25">
      <c r="A15775" s="152" t="s">
        <v>52220</v>
      </c>
      <c r="B15775" s="152" t="s">
        <v>52221</v>
      </c>
      <c r="C15775" s="152" t="s">
        <v>52218</v>
      </c>
      <c r="D15775" s="152" t="s">
        <v>8361</v>
      </c>
      <c r="E15775" s="152" t="s">
        <v>52222</v>
      </c>
      <c r="F15775" s="152" t="s">
        <v>8363</v>
      </c>
      <c r="G15775" s="152" t="s">
        <v>446</v>
      </c>
      <c r="H15775" s="152" t="s">
        <v>5619</v>
      </c>
      <c r="I15775" s="152" t="s">
        <v>6777</v>
      </c>
      <c r="J15775" s="152" t="s">
        <v>113</v>
      </c>
    </row>
    <row r="15776" spans="1:10" x14ac:dyDescent="0.25">
      <c r="A15776" s="152" t="s">
        <v>52223</v>
      </c>
      <c r="B15776" s="152" t="s">
        <v>52224</v>
      </c>
      <c r="C15776" s="152" t="s">
        <v>52218</v>
      </c>
      <c r="D15776" s="152" t="s">
        <v>8361</v>
      </c>
      <c r="E15776" s="152" t="s">
        <v>52222</v>
      </c>
      <c r="F15776" s="152" t="s">
        <v>8363</v>
      </c>
      <c r="G15776" s="152" t="s">
        <v>446</v>
      </c>
      <c r="H15776" s="152" t="s">
        <v>6733</v>
      </c>
      <c r="I15776" s="152" t="s">
        <v>6777</v>
      </c>
      <c r="J15776" s="152" t="s">
        <v>113</v>
      </c>
    </row>
    <row r="15777" spans="1:10" x14ac:dyDescent="0.25">
      <c r="A15777" s="152" t="s">
        <v>52225</v>
      </c>
      <c r="B15777" s="152" t="s">
        <v>52226</v>
      </c>
      <c r="C15777" s="152" t="s">
        <v>52227</v>
      </c>
      <c r="D15777" s="152" t="s">
        <v>8373</v>
      </c>
      <c r="E15777" s="152" t="s">
        <v>52228</v>
      </c>
      <c r="F15777" s="152" t="s">
        <v>8363</v>
      </c>
      <c r="G15777" s="152" t="s">
        <v>3740</v>
      </c>
      <c r="H15777" s="152" t="s">
        <v>2453</v>
      </c>
      <c r="I15777" s="152" t="s">
        <v>6777</v>
      </c>
      <c r="J15777" s="152" t="s">
        <v>113</v>
      </c>
    </row>
    <row r="15778" spans="1:10" x14ac:dyDescent="0.25">
      <c r="A15778" s="152" t="s">
        <v>52229</v>
      </c>
      <c r="B15778" s="152" t="s">
        <v>52226</v>
      </c>
      <c r="C15778" s="152" t="s">
        <v>52227</v>
      </c>
      <c r="D15778" s="152" t="s">
        <v>8373</v>
      </c>
      <c r="E15778" s="152" t="s">
        <v>52228</v>
      </c>
      <c r="F15778" s="152" t="s">
        <v>8363</v>
      </c>
      <c r="G15778" s="152" t="s">
        <v>3740</v>
      </c>
      <c r="H15778" s="152" t="s">
        <v>5938</v>
      </c>
      <c r="I15778" s="152" t="s">
        <v>6777</v>
      </c>
      <c r="J15778" s="152" t="s">
        <v>113</v>
      </c>
    </row>
    <row r="15779" spans="1:10" x14ac:dyDescent="0.25">
      <c r="A15779" s="152" t="s">
        <v>52230</v>
      </c>
      <c r="B15779" s="152" t="s">
        <v>52231</v>
      </c>
      <c r="C15779" s="152" t="s">
        <v>52232</v>
      </c>
      <c r="D15779" s="152" t="s">
        <v>8373</v>
      </c>
      <c r="E15779" s="152" t="s">
        <v>52233</v>
      </c>
      <c r="F15779" s="152" t="s">
        <v>8363</v>
      </c>
      <c r="G15779" s="152" t="s">
        <v>120</v>
      </c>
      <c r="H15779" s="152" t="s">
        <v>3946</v>
      </c>
      <c r="I15779" s="152" t="s">
        <v>6777</v>
      </c>
      <c r="J15779" s="152" t="s">
        <v>113</v>
      </c>
    </row>
    <row r="15780" spans="1:10" x14ac:dyDescent="0.25">
      <c r="A15780" s="152" t="s">
        <v>52234</v>
      </c>
      <c r="B15780" s="152" t="s">
        <v>52235</v>
      </c>
      <c r="C15780" s="152" t="s">
        <v>52232</v>
      </c>
      <c r="D15780" s="152" t="s">
        <v>8373</v>
      </c>
      <c r="E15780" s="152" t="s">
        <v>52233</v>
      </c>
      <c r="F15780" s="152" t="s">
        <v>9638</v>
      </c>
      <c r="G15780" s="152" t="s">
        <v>120</v>
      </c>
      <c r="H15780" s="152" t="s">
        <v>3946</v>
      </c>
      <c r="I15780" s="152" t="s">
        <v>6777</v>
      </c>
      <c r="J15780" s="152" t="s">
        <v>113</v>
      </c>
    </row>
    <row r="15781" spans="1:10" x14ac:dyDescent="0.25">
      <c r="A15781" s="152" t="s">
        <v>52236</v>
      </c>
      <c r="B15781" s="152" t="s">
        <v>52237</v>
      </c>
      <c r="C15781" s="152" t="s">
        <v>52238</v>
      </c>
      <c r="D15781" s="152" t="s">
        <v>8361</v>
      </c>
      <c r="E15781" s="152" t="s">
        <v>52239</v>
      </c>
      <c r="F15781" s="152" t="s">
        <v>8363</v>
      </c>
      <c r="G15781" s="152" t="s">
        <v>416</v>
      </c>
      <c r="H15781" s="152" t="s">
        <v>5092</v>
      </c>
      <c r="I15781" s="152" t="s">
        <v>6777</v>
      </c>
      <c r="J15781" s="152" t="s">
        <v>113</v>
      </c>
    </row>
    <row r="15782" spans="1:10" x14ac:dyDescent="0.25">
      <c r="A15782" s="152" t="s">
        <v>52240</v>
      </c>
      <c r="B15782" s="152" t="s">
        <v>52241</v>
      </c>
      <c r="C15782" s="152" t="s">
        <v>52242</v>
      </c>
      <c r="D15782" s="152" t="s">
        <v>8373</v>
      </c>
      <c r="E15782" s="152" t="s">
        <v>52243</v>
      </c>
      <c r="F15782" s="152" t="s">
        <v>8363</v>
      </c>
      <c r="G15782" s="152" t="s">
        <v>176</v>
      </c>
      <c r="H15782" s="152" t="s">
        <v>142</v>
      </c>
      <c r="I15782" s="152" t="s">
        <v>6777</v>
      </c>
      <c r="J15782" s="152" t="s">
        <v>46775</v>
      </c>
    </row>
    <row r="15783" spans="1:10" x14ac:dyDescent="0.25">
      <c r="A15783" s="152" t="s">
        <v>52246</v>
      </c>
      <c r="B15783" s="152" t="s">
        <v>52247</v>
      </c>
      <c r="C15783" s="152" t="s">
        <v>52244</v>
      </c>
      <c r="D15783" s="152" t="s">
        <v>8373</v>
      </c>
      <c r="E15783" s="152" t="s">
        <v>52245</v>
      </c>
      <c r="F15783" s="152" t="s">
        <v>8363</v>
      </c>
      <c r="G15783" s="152" t="s">
        <v>3735</v>
      </c>
      <c r="H15783" s="152" t="s">
        <v>1927</v>
      </c>
      <c r="I15783" s="152" t="s">
        <v>6777</v>
      </c>
      <c r="J15783" s="152" t="s">
        <v>113</v>
      </c>
    </row>
    <row r="15784" spans="1:10" x14ac:dyDescent="0.25">
      <c r="A15784" s="152" t="s">
        <v>52250</v>
      </c>
      <c r="B15784" s="152" t="s">
        <v>52251</v>
      </c>
      <c r="C15784" s="152" t="s">
        <v>52248</v>
      </c>
      <c r="D15784" s="152" t="s">
        <v>8373</v>
      </c>
      <c r="E15784" s="152" t="s">
        <v>52249</v>
      </c>
      <c r="F15784" s="152" t="s">
        <v>8363</v>
      </c>
      <c r="G15784" s="152" t="s">
        <v>176</v>
      </c>
      <c r="H15784" s="152" t="s">
        <v>4421</v>
      </c>
      <c r="I15784" s="152" t="s">
        <v>6777</v>
      </c>
      <c r="J15784" s="152" t="s">
        <v>46775</v>
      </c>
    </row>
    <row r="15785" spans="1:10" x14ac:dyDescent="0.25">
      <c r="A15785" s="152" t="s">
        <v>52253</v>
      </c>
      <c r="B15785" s="152" t="s">
        <v>52254</v>
      </c>
      <c r="C15785" s="152" t="s">
        <v>52252</v>
      </c>
      <c r="D15785" s="152" t="s">
        <v>8373</v>
      </c>
      <c r="E15785" s="152" t="s">
        <v>52255</v>
      </c>
      <c r="F15785" s="152" t="s">
        <v>8363</v>
      </c>
      <c r="G15785" s="152" t="s">
        <v>176</v>
      </c>
      <c r="H15785" s="152" t="s">
        <v>4421</v>
      </c>
      <c r="I15785" s="152" t="s">
        <v>6777</v>
      </c>
      <c r="J15785" s="152" t="s">
        <v>46775</v>
      </c>
    </row>
    <row r="15786" spans="1:10" x14ac:dyDescent="0.25">
      <c r="A15786" s="152" t="s">
        <v>52256</v>
      </c>
      <c r="B15786" s="152" t="s">
        <v>52257</v>
      </c>
      <c r="C15786" s="152" t="s">
        <v>52252</v>
      </c>
      <c r="D15786" s="152" t="s">
        <v>8373</v>
      </c>
      <c r="E15786" s="152" t="s">
        <v>52255</v>
      </c>
      <c r="F15786" s="152" t="s">
        <v>8363</v>
      </c>
      <c r="G15786" s="152" t="s">
        <v>2902</v>
      </c>
      <c r="H15786" s="152" t="s">
        <v>4421</v>
      </c>
      <c r="I15786" s="152" t="s">
        <v>6777</v>
      </c>
      <c r="J15786" s="152" t="s">
        <v>46775</v>
      </c>
    </row>
    <row r="15787" spans="1:10" x14ac:dyDescent="0.25">
      <c r="A15787" s="152" t="s">
        <v>52258</v>
      </c>
      <c r="B15787" s="152" t="s">
        <v>52259</v>
      </c>
      <c r="C15787" s="152" t="s">
        <v>52252</v>
      </c>
      <c r="D15787" s="152" t="s">
        <v>8373</v>
      </c>
      <c r="E15787" s="152" t="s">
        <v>52255</v>
      </c>
      <c r="F15787" s="152" t="s">
        <v>9638</v>
      </c>
      <c r="G15787" s="152" t="s">
        <v>176</v>
      </c>
      <c r="H15787" s="152" t="s">
        <v>4421</v>
      </c>
      <c r="I15787" s="152" t="s">
        <v>6777</v>
      </c>
      <c r="J15787" s="152" t="s">
        <v>46775</v>
      </c>
    </row>
    <row r="15788" spans="1:10" x14ac:dyDescent="0.25">
      <c r="A15788" s="152" t="s">
        <v>52260</v>
      </c>
      <c r="B15788" s="152" t="s">
        <v>52257</v>
      </c>
      <c r="C15788" s="152" t="s">
        <v>52252</v>
      </c>
      <c r="D15788" s="152" t="s">
        <v>8373</v>
      </c>
      <c r="E15788" s="152" t="s">
        <v>52255</v>
      </c>
      <c r="F15788" s="152" t="s">
        <v>9638</v>
      </c>
      <c r="G15788" s="152" t="s">
        <v>2902</v>
      </c>
      <c r="H15788" s="152" t="s">
        <v>4421</v>
      </c>
      <c r="I15788" s="152" t="s">
        <v>6777</v>
      </c>
      <c r="J15788" s="152" t="s">
        <v>46775</v>
      </c>
    </row>
    <row r="15789" spans="1:10" x14ac:dyDescent="0.25">
      <c r="A15789" s="152" t="s">
        <v>52261</v>
      </c>
      <c r="B15789" s="152" t="s">
        <v>52259</v>
      </c>
      <c r="C15789" s="152" t="s">
        <v>52252</v>
      </c>
      <c r="D15789" s="152" t="s">
        <v>8373</v>
      </c>
      <c r="E15789" s="152" t="s">
        <v>52255</v>
      </c>
      <c r="F15789" s="152" t="s">
        <v>9639</v>
      </c>
      <c r="G15789" s="152" t="s">
        <v>176</v>
      </c>
      <c r="H15789" s="152" t="s">
        <v>4421</v>
      </c>
      <c r="I15789" s="152" t="s">
        <v>6777</v>
      </c>
      <c r="J15789" s="152" t="s">
        <v>46775</v>
      </c>
    </row>
    <row r="15790" spans="1:10" x14ac:dyDescent="0.25">
      <c r="A15790" s="152" t="s">
        <v>52262</v>
      </c>
      <c r="B15790" s="152" t="s">
        <v>52257</v>
      </c>
      <c r="C15790" s="152" t="s">
        <v>52252</v>
      </c>
      <c r="D15790" s="152" t="s">
        <v>8373</v>
      </c>
      <c r="E15790" s="152" t="s">
        <v>52255</v>
      </c>
      <c r="F15790" s="152" t="s">
        <v>9639</v>
      </c>
      <c r="G15790" s="152" t="s">
        <v>2902</v>
      </c>
      <c r="H15790" s="152" t="s">
        <v>4421</v>
      </c>
      <c r="I15790" s="152" t="s">
        <v>6777</v>
      </c>
      <c r="J15790" s="152" t="s">
        <v>46775</v>
      </c>
    </row>
    <row r="15791" spans="1:10" x14ac:dyDescent="0.25">
      <c r="A15791" s="152" t="s">
        <v>52263</v>
      </c>
      <c r="B15791" s="152" t="s">
        <v>52259</v>
      </c>
      <c r="C15791" s="152" t="s">
        <v>52252</v>
      </c>
      <c r="D15791" s="152" t="s">
        <v>8373</v>
      </c>
      <c r="E15791" s="152" t="s">
        <v>52255</v>
      </c>
      <c r="F15791" s="152" t="s">
        <v>9133</v>
      </c>
      <c r="G15791" s="152" t="s">
        <v>176</v>
      </c>
      <c r="H15791" s="152" t="s">
        <v>4421</v>
      </c>
      <c r="I15791" s="152" t="s">
        <v>6777</v>
      </c>
      <c r="J15791" s="152" t="s">
        <v>46775</v>
      </c>
    </row>
    <row r="15792" spans="1:10" x14ac:dyDescent="0.25">
      <c r="A15792" s="152" t="s">
        <v>52264</v>
      </c>
      <c r="B15792" s="152" t="s">
        <v>52257</v>
      </c>
      <c r="C15792" s="152" t="s">
        <v>52252</v>
      </c>
      <c r="D15792" s="152" t="s">
        <v>8373</v>
      </c>
      <c r="E15792" s="152" t="s">
        <v>52255</v>
      </c>
      <c r="F15792" s="152" t="s">
        <v>9133</v>
      </c>
      <c r="G15792" s="152" t="s">
        <v>2902</v>
      </c>
      <c r="H15792" s="152" t="s">
        <v>4421</v>
      </c>
      <c r="I15792" s="152" t="s">
        <v>6777</v>
      </c>
      <c r="J15792" s="152" t="s">
        <v>46775</v>
      </c>
    </row>
    <row r="15793" spans="1:10" x14ac:dyDescent="0.25">
      <c r="A15793" s="152" t="s">
        <v>52265</v>
      </c>
      <c r="B15793" s="152" t="s">
        <v>52259</v>
      </c>
      <c r="C15793" s="152" t="s">
        <v>52252</v>
      </c>
      <c r="D15793" s="152" t="s">
        <v>8373</v>
      </c>
      <c r="E15793" s="152" t="s">
        <v>52255</v>
      </c>
      <c r="F15793" s="152" t="s">
        <v>9640</v>
      </c>
      <c r="G15793" s="152" t="s">
        <v>176</v>
      </c>
      <c r="H15793" s="152" t="s">
        <v>4421</v>
      </c>
      <c r="I15793" s="152" t="s">
        <v>6777</v>
      </c>
      <c r="J15793" s="152" t="s">
        <v>46775</v>
      </c>
    </row>
    <row r="15794" spans="1:10" x14ac:dyDescent="0.25">
      <c r="A15794" s="152" t="s">
        <v>52266</v>
      </c>
      <c r="B15794" s="152" t="s">
        <v>52257</v>
      </c>
      <c r="C15794" s="152" t="s">
        <v>52252</v>
      </c>
      <c r="D15794" s="152" t="s">
        <v>8373</v>
      </c>
      <c r="E15794" s="152" t="s">
        <v>52255</v>
      </c>
      <c r="F15794" s="152" t="s">
        <v>9640</v>
      </c>
      <c r="G15794" s="152" t="s">
        <v>2902</v>
      </c>
      <c r="H15794" s="152" t="s">
        <v>4421</v>
      </c>
      <c r="I15794" s="152" t="s">
        <v>6777</v>
      </c>
      <c r="J15794" s="152" t="s">
        <v>46775</v>
      </c>
    </row>
    <row r="15795" spans="1:10" x14ac:dyDescent="0.25">
      <c r="A15795" s="152" t="s">
        <v>52267</v>
      </c>
      <c r="B15795" s="152" t="s">
        <v>52259</v>
      </c>
      <c r="C15795" s="152" t="s">
        <v>52252</v>
      </c>
      <c r="D15795" s="152" t="s">
        <v>8373</v>
      </c>
      <c r="E15795" s="152" t="s">
        <v>52255</v>
      </c>
      <c r="F15795" s="152" t="s">
        <v>15186</v>
      </c>
      <c r="G15795" s="152" t="s">
        <v>176</v>
      </c>
      <c r="H15795" s="152" t="s">
        <v>4421</v>
      </c>
      <c r="I15795" s="152" t="s">
        <v>6777</v>
      </c>
      <c r="J15795" s="152" t="s">
        <v>46775</v>
      </c>
    </row>
    <row r="15796" spans="1:10" x14ac:dyDescent="0.25">
      <c r="A15796" s="152" t="s">
        <v>52268</v>
      </c>
      <c r="B15796" s="152" t="s">
        <v>52257</v>
      </c>
      <c r="C15796" s="152" t="s">
        <v>52252</v>
      </c>
      <c r="D15796" s="152" t="s">
        <v>8373</v>
      </c>
      <c r="E15796" s="152" t="s">
        <v>52255</v>
      </c>
      <c r="F15796" s="152" t="s">
        <v>15186</v>
      </c>
      <c r="G15796" s="152" t="s">
        <v>2902</v>
      </c>
      <c r="H15796" s="152" t="s">
        <v>4421</v>
      </c>
      <c r="I15796" s="152" t="s">
        <v>6777</v>
      </c>
      <c r="J15796" s="152" t="s">
        <v>46775</v>
      </c>
    </row>
    <row r="15797" spans="1:10" x14ac:dyDescent="0.25">
      <c r="A15797" s="152" t="s">
        <v>52269</v>
      </c>
      <c r="B15797" s="152" t="s">
        <v>52259</v>
      </c>
      <c r="C15797" s="152" t="s">
        <v>52252</v>
      </c>
      <c r="D15797" s="152" t="s">
        <v>8373</v>
      </c>
      <c r="E15797" s="152" t="s">
        <v>52255</v>
      </c>
      <c r="F15797" s="152" t="s">
        <v>15396</v>
      </c>
      <c r="G15797" s="152" t="s">
        <v>176</v>
      </c>
      <c r="H15797" s="152" t="s">
        <v>4421</v>
      </c>
      <c r="I15797" s="152" t="s">
        <v>6777</v>
      </c>
      <c r="J15797" s="152" t="s">
        <v>46775</v>
      </c>
    </row>
    <row r="15798" spans="1:10" x14ac:dyDescent="0.25">
      <c r="A15798" s="152" t="s">
        <v>52270</v>
      </c>
      <c r="B15798" s="152" t="s">
        <v>52257</v>
      </c>
      <c r="C15798" s="152" t="s">
        <v>52252</v>
      </c>
      <c r="D15798" s="152" t="s">
        <v>8373</v>
      </c>
      <c r="E15798" s="152" t="s">
        <v>52255</v>
      </c>
      <c r="F15798" s="152" t="s">
        <v>15396</v>
      </c>
      <c r="G15798" s="152" t="s">
        <v>2902</v>
      </c>
      <c r="H15798" s="152" t="s">
        <v>4421</v>
      </c>
      <c r="I15798" s="152" t="s">
        <v>6777</v>
      </c>
      <c r="J15798" s="152" t="s">
        <v>46775</v>
      </c>
    </row>
    <row r="15799" spans="1:10" x14ac:dyDescent="0.25">
      <c r="A15799" s="152" t="s">
        <v>52274</v>
      </c>
      <c r="B15799" s="152" t="s">
        <v>52275</v>
      </c>
      <c r="C15799" s="152" t="s">
        <v>52271</v>
      </c>
      <c r="D15799" s="152" t="s">
        <v>8361</v>
      </c>
      <c r="E15799" s="152" t="s">
        <v>52272</v>
      </c>
      <c r="F15799" s="152" t="s">
        <v>8363</v>
      </c>
      <c r="G15799" s="152" t="s">
        <v>214</v>
      </c>
      <c r="H15799" s="152" t="s">
        <v>4714</v>
      </c>
      <c r="I15799" s="152" t="s">
        <v>6777</v>
      </c>
      <c r="J15799" s="152" t="s">
        <v>52273</v>
      </c>
    </row>
    <row r="15800" spans="1:10" x14ac:dyDescent="0.25">
      <c r="A15800" s="152" t="s">
        <v>52276</v>
      </c>
      <c r="B15800" s="152" t="s">
        <v>52275</v>
      </c>
      <c r="C15800" s="152" t="s">
        <v>52271</v>
      </c>
      <c r="D15800" s="152" t="s">
        <v>8361</v>
      </c>
      <c r="E15800" s="152" t="s">
        <v>52272</v>
      </c>
      <c r="F15800" s="152" t="s">
        <v>8363</v>
      </c>
      <c r="G15800" s="152" t="s">
        <v>214</v>
      </c>
      <c r="H15800" s="152" t="s">
        <v>6100</v>
      </c>
      <c r="I15800" s="152" t="s">
        <v>6777</v>
      </c>
      <c r="J15800" s="152" t="s">
        <v>52273</v>
      </c>
    </row>
    <row r="15801" spans="1:10" x14ac:dyDescent="0.25">
      <c r="A15801" s="152" t="s">
        <v>52277</v>
      </c>
      <c r="B15801" s="152" t="s">
        <v>52278</v>
      </c>
      <c r="C15801" s="152" t="s">
        <v>52271</v>
      </c>
      <c r="D15801" s="152" t="s">
        <v>8361</v>
      </c>
      <c r="E15801" s="152" t="s">
        <v>52272</v>
      </c>
      <c r="F15801" s="152" t="s">
        <v>8363</v>
      </c>
      <c r="G15801" s="152" t="s">
        <v>416</v>
      </c>
      <c r="H15801" s="152" t="s">
        <v>2814</v>
      </c>
      <c r="I15801" s="152" t="s">
        <v>6777</v>
      </c>
      <c r="J15801" s="152" t="s">
        <v>52273</v>
      </c>
    </row>
    <row r="15802" spans="1:10" x14ac:dyDescent="0.25">
      <c r="A15802" s="152" t="s">
        <v>52279</v>
      </c>
      <c r="B15802" s="152" t="s">
        <v>52278</v>
      </c>
      <c r="C15802" s="152" t="s">
        <v>52271</v>
      </c>
      <c r="D15802" s="152" t="s">
        <v>8361</v>
      </c>
      <c r="E15802" s="152" t="s">
        <v>52272</v>
      </c>
      <c r="F15802" s="152" t="s">
        <v>8363</v>
      </c>
      <c r="G15802" s="152" t="s">
        <v>416</v>
      </c>
      <c r="H15802" s="152" t="s">
        <v>5938</v>
      </c>
      <c r="I15802" s="152" t="s">
        <v>6777</v>
      </c>
      <c r="J15802" s="152" t="s">
        <v>52273</v>
      </c>
    </row>
    <row r="15803" spans="1:10" x14ac:dyDescent="0.25">
      <c r="A15803" s="152" t="s">
        <v>52280</v>
      </c>
      <c r="B15803" s="152" t="s">
        <v>52275</v>
      </c>
      <c r="C15803" s="152" t="s">
        <v>52271</v>
      </c>
      <c r="D15803" s="152" t="s">
        <v>8361</v>
      </c>
      <c r="E15803" s="152" t="s">
        <v>52272</v>
      </c>
      <c r="F15803" s="152" t="s">
        <v>8363</v>
      </c>
      <c r="G15803" s="152" t="s">
        <v>416</v>
      </c>
      <c r="H15803" s="152" t="s">
        <v>6100</v>
      </c>
      <c r="I15803" s="152" t="s">
        <v>6777</v>
      </c>
      <c r="J15803" s="152" t="s">
        <v>52273</v>
      </c>
    </row>
    <row r="15804" spans="1:10" x14ac:dyDescent="0.25">
      <c r="A15804" s="152" t="s">
        <v>52281</v>
      </c>
      <c r="B15804" s="152" t="s">
        <v>52282</v>
      </c>
      <c r="C15804" s="152" t="s">
        <v>52283</v>
      </c>
      <c r="D15804" s="152" t="s">
        <v>8361</v>
      </c>
      <c r="E15804" s="152" t="s">
        <v>52284</v>
      </c>
      <c r="F15804" s="152" t="s">
        <v>8363</v>
      </c>
      <c r="G15804" s="152" t="s">
        <v>214</v>
      </c>
      <c r="H15804" s="152" t="s">
        <v>4714</v>
      </c>
      <c r="I15804" s="152" t="s">
        <v>6777</v>
      </c>
      <c r="J15804" s="152" t="s">
        <v>52273</v>
      </c>
    </row>
    <row r="15805" spans="1:10" x14ac:dyDescent="0.25">
      <c r="A15805" s="152" t="s">
        <v>52286</v>
      </c>
      <c r="B15805" s="152" t="s">
        <v>52285</v>
      </c>
      <c r="C15805" s="152" t="s">
        <v>52283</v>
      </c>
      <c r="D15805" s="152" t="s">
        <v>8361</v>
      </c>
      <c r="E15805" s="152" t="s">
        <v>52284</v>
      </c>
      <c r="F15805" s="152" t="s">
        <v>8363</v>
      </c>
      <c r="G15805" s="152" t="s">
        <v>214</v>
      </c>
      <c r="H15805" s="152" t="s">
        <v>6100</v>
      </c>
      <c r="I15805" s="152" t="s">
        <v>6777</v>
      </c>
      <c r="J15805" s="152" t="s">
        <v>52273</v>
      </c>
    </row>
    <row r="15806" spans="1:10" x14ac:dyDescent="0.25">
      <c r="A15806" s="152" t="s">
        <v>52287</v>
      </c>
      <c r="B15806" s="152" t="s">
        <v>52288</v>
      </c>
      <c r="C15806" s="152" t="s">
        <v>52283</v>
      </c>
      <c r="D15806" s="152" t="s">
        <v>8361</v>
      </c>
      <c r="E15806" s="152" t="s">
        <v>52284</v>
      </c>
      <c r="F15806" s="152" t="s">
        <v>8363</v>
      </c>
      <c r="G15806" s="152" t="s">
        <v>416</v>
      </c>
      <c r="H15806" s="152" t="s">
        <v>6100</v>
      </c>
      <c r="I15806" s="152" t="s">
        <v>6777</v>
      </c>
      <c r="J15806" s="152" t="s">
        <v>52273</v>
      </c>
    </row>
    <row r="15807" spans="1:10" x14ac:dyDescent="0.25">
      <c r="A15807" s="152" t="s">
        <v>52289</v>
      </c>
      <c r="B15807" s="152" t="s">
        <v>52290</v>
      </c>
      <c r="C15807" s="152" t="s">
        <v>52291</v>
      </c>
      <c r="D15807" s="152" t="s">
        <v>8361</v>
      </c>
      <c r="E15807" s="152" t="s">
        <v>52292</v>
      </c>
      <c r="F15807" s="152" t="s">
        <v>8363</v>
      </c>
      <c r="G15807" s="152" t="s">
        <v>214</v>
      </c>
      <c r="H15807" s="152" t="s">
        <v>2814</v>
      </c>
      <c r="I15807" s="152" t="s">
        <v>6777</v>
      </c>
      <c r="J15807" s="152" t="s">
        <v>52273</v>
      </c>
    </row>
    <row r="15808" spans="1:10" x14ac:dyDescent="0.25">
      <c r="A15808" s="152" t="s">
        <v>52293</v>
      </c>
      <c r="B15808" s="152" t="s">
        <v>52294</v>
      </c>
      <c r="C15808" s="152" t="s">
        <v>52291</v>
      </c>
      <c r="D15808" s="152" t="s">
        <v>8361</v>
      </c>
      <c r="E15808" s="152" t="s">
        <v>52292</v>
      </c>
      <c r="F15808" s="152" t="s">
        <v>8363</v>
      </c>
      <c r="G15808" s="152" t="s">
        <v>214</v>
      </c>
      <c r="H15808" s="152" t="s">
        <v>4714</v>
      </c>
      <c r="I15808" s="152" t="s">
        <v>6777</v>
      </c>
      <c r="J15808" s="152" t="s">
        <v>52273</v>
      </c>
    </row>
    <row r="15809" spans="1:10" x14ac:dyDescent="0.25">
      <c r="A15809" s="152" t="s">
        <v>52295</v>
      </c>
      <c r="B15809" s="152" t="s">
        <v>52296</v>
      </c>
      <c r="C15809" s="152" t="s">
        <v>52291</v>
      </c>
      <c r="D15809" s="152" t="s">
        <v>8361</v>
      </c>
      <c r="E15809" s="152" t="s">
        <v>52292</v>
      </c>
      <c r="F15809" s="152" t="s">
        <v>8363</v>
      </c>
      <c r="G15809" s="152" t="s">
        <v>214</v>
      </c>
      <c r="H15809" s="152" t="s">
        <v>5938</v>
      </c>
      <c r="I15809" s="152" t="s">
        <v>6777</v>
      </c>
      <c r="J15809" s="152" t="s">
        <v>52273</v>
      </c>
    </row>
    <row r="15810" spans="1:10" x14ac:dyDescent="0.25">
      <c r="A15810" s="152" t="s">
        <v>52297</v>
      </c>
      <c r="B15810" s="152" t="s">
        <v>52298</v>
      </c>
      <c r="C15810" s="152" t="s">
        <v>52291</v>
      </c>
      <c r="D15810" s="152" t="s">
        <v>8361</v>
      </c>
      <c r="E15810" s="152" t="s">
        <v>52292</v>
      </c>
      <c r="F15810" s="152" t="s">
        <v>8363</v>
      </c>
      <c r="G15810" s="152" t="s">
        <v>214</v>
      </c>
      <c r="H15810" s="152" t="s">
        <v>6100</v>
      </c>
      <c r="I15810" s="152" t="s">
        <v>6777</v>
      </c>
      <c r="J15810" s="152" t="s">
        <v>52273</v>
      </c>
    </row>
    <row r="15811" spans="1:10" x14ac:dyDescent="0.25">
      <c r="A15811" s="152" t="s">
        <v>52299</v>
      </c>
      <c r="B15811" s="152" t="s">
        <v>52300</v>
      </c>
      <c r="C15811" s="152" t="s">
        <v>52291</v>
      </c>
      <c r="D15811" s="152" t="s">
        <v>8361</v>
      </c>
      <c r="E15811" s="152" t="s">
        <v>52292</v>
      </c>
      <c r="F15811" s="152" t="s">
        <v>8363</v>
      </c>
      <c r="G15811" s="152" t="s">
        <v>416</v>
      </c>
      <c r="H15811" s="152" t="s">
        <v>2814</v>
      </c>
      <c r="I15811" s="152" t="s">
        <v>6777</v>
      </c>
      <c r="J15811" s="152" t="s">
        <v>52273</v>
      </c>
    </row>
    <row r="15812" spans="1:10" x14ac:dyDescent="0.25">
      <c r="A15812" s="152" t="s">
        <v>52301</v>
      </c>
      <c r="B15812" s="152" t="s">
        <v>52302</v>
      </c>
      <c r="C15812" s="152" t="s">
        <v>52291</v>
      </c>
      <c r="D15812" s="152" t="s">
        <v>8361</v>
      </c>
      <c r="E15812" s="152" t="s">
        <v>52292</v>
      </c>
      <c r="F15812" s="152" t="s">
        <v>8363</v>
      </c>
      <c r="G15812" s="152" t="s">
        <v>416</v>
      </c>
      <c r="H15812" s="152" t="s">
        <v>6100</v>
      </c>
      <c r="I15812" s="152" t="s">
        <v>6777</v>
      </c>
      <c r="J15812" s="152" t="s">
        <v>52273</v>
      </c>
    </row>
    <row r="15813" spans="1:10" x14ac:dyDescent="0.25">
      <c r="A15813" s="152" t="s">
        <v>52303</v>
      </c>
      <c r="B15813" s="152" t="s">
        <v>52304</v>
      </c>
      <c r="C15813" s="152" t="s">
        <v>52305</v>
      </c>
      <c r="D15813" s="152" t="s">
        <v>8361</v>
      </c>
      <c r="E15813" s="152" t="s">
        <v>52306</v>
      </c>
      <c r="F15813" s="152" t="s">
        <v>8363</v>
      </c>
      <c r="G15813" s="152" t="s">
        <v>214</v>
      </c>
      <c r="H15813" s="152" t="s">
        <v>2814</v>
      </c>
      <c r="I15813" s="152" t="s">
        <v>6777</v>
      </c>
      <c r="J15813" s="152" t="s">
        <v>113</v>
      </c>
    </row>
    <row r="15814" spans="1:10" x14ac:dyDescent="0.25">
      <c r="A15814" s="152" t="s">
        <v>52307</v>
      </c>
      <c r="B15814" s="152" t="s">
        <v>52308</v>
      </c>
      <c r="C15814" s="152" t="s">
        <v>52305</v>
      </c>
      <c r="D15814" s="152" t="s">
        <v>8361</v>
      </c>
      <c r="E15814" s="152" t="s">
        <v>52306</v>
      </c>
      <c r="F15814" s="152" t="s">
        <v>8363</v>
      </c>
      <c r="G15814" s="152" t="s">
        <v>214</v>
      </c>
      <c r="H15814" s="152" t="s">
        <v>6100</v>
      </c>
      <c r="I15814" s="152" t="s">
        <v>6777</v>
      </c>
      <c r="J15814" s="152" t="s">
        <v>113</v>
      </c>
    </row>
    <row r="15815" spans="1:10" x14ac:dyDescent="0.25">
      <c r="A15815" s="152" t="s">
        <v>52309</v>
      </c>
      <c r="B15815" s="152" t="s">
        <v>52310</v>
      </c>
      <c r="C15815" s="152" t="s">
        <v>52305</v>
      </c>
      <c r="D15815" s="152" t="s">
        <v>8361</v>
      </c>
      <c r="E15815" s="152" t="s">
        <v>52306</v>
      </c>
      <c r="F15815" s="152" t="s">
        <v>8363</v>
      </c>
      <c r="G15815" s="152" t="s">
        <v>416</v>
      </c>
      <c r="H15815" s="152" t="s">
        <v>6100</v>
      </c>
      <c r="I15815" s="152" t="s">
        <v>6777</v>
      </c>
      <c r="J15815" s="152" t="s">
        <v>113</v>
      </c>
    </row>
    <row r="15816" spans="1:10" x14ac:dyDescent="0.25">
      <c r="A15816" s="152" t="s">
        <v>52313</v>
      </c>
      <c r="B15816" s="152" t="s">
        <v>52314</v>
      </c>
      <c r="C15816" s="152" t="s">
        <v>52311</v>
      </c>
      <c r="D15816" s="152" t="s">
        <v>8361</v>
      </c>
      <c r="E15816" s="152" t="s">
        <v>52312</v>
      </c>
      <c r="F15816" s="152" t="s">
        <v>8363</v>
      </c>
      <c r="G15816" s="152" t="s">
        <v>128</v>
      </c>
      <c r="H15816" s="152" t="s">
        <v>4714</v>
      </c>
      <c r="I15816" s="152" t="s">
        <v>6777</v>
      </c>
      <c r="J15816" s="152" t="s">
        <v>113</v>
      </c>
    </row>
    <row r="15817" spans="1:10" x14ac:dyDescent="0.25">
      <c r="A15817" s="152" t="s">
        <v>52315</v>
      </c>
      <c r="B15817" s="152" t="s">
        <v>52316</v>
      </c>
      <c r="C15817" s="152" t="s">
        <v>52311</v>
      </c>
      <c r="D15817" s="152" t="s">
        <v>8361</v>
      </c>
      <c r="E15817" s="152" t="s">
        <v>52312</v>
      </c>
      <c r="F15817" s="152" t="s">
        <v>8363</v>
      </c>
      <c r="G15817" s="152" t="s">
        <v>416</v>
      </c>
      <c r="H15817" s="152" t="s">
        <v>4714</v>
      </c>
      <c r="I15817" s="152" t="s">
        <v>6777</v>
      </c>
      <c r="J15817" s="152" t="s">
        <v>113</v>
      </c>
    </row>
    <row r="15818" spans="1:10" x14ac:dyDescent="0.25">
      <c r="A15818" s="152" t="s">
        <v>52317</v>
      </c>
      <c r="B15818" s="152" t="s">
        <v>52318</v>
      </c>
      <c r="C15818" s="152" t="s">
        <v>52319</v>
      </c>
      <c r="D15818" s="152" t="s">
        <v>8373</v>
      </c>
      <c r="E15818" s="152" t="s">
        <v>52320</v>
      </c>
      <c r="F15818" s="152" t="s">
        <v>8363</v>
      </c>
      <c r="G15818" s="152" t="s">
        <v>176</v>
      </c>
      <c r="H15818" s="152" t="s">
        <v>3818</v>
      </c>
      <c r="I15818" s="152" t="s">
        <v>6777</v>
      </c>
      <c r="J15818" s="152" t="s">
        <v>46775</v>
      </c>
    </row>
    <row r="15819" spans="1:10" x14ac:dyDescent="0.25">
      <c r="A15819" s="152" t="s">
        <v>52321</v>
      </c>
      <c r="B15819" s="152" t="s">
        <v>52322</v>
      </c>
      <c r="C15819" s="152" t="s">
        <v>52323</v>
      </c>
      <c r="D15819" s="152" t="s">
        <v>8367</v>
      </c>
      <c r="E15819" s="152" t="s">
        <v>52324</v>
      </c>
      <c r="F15819" s="152" t="s">
        <v>8363</v>
      </c>
      <c r="G15819" s="152" t="s">
        <v>446</v>
      </c>
      <c r="H15819" s="152" t="s">
        <v>5619</v>
      </c>
      <c r="I15819" s="152" t="s">
        <v>6777</v>
      </c>
      <c r="J15819" s="152" t="s">
        <v>113</v>
      </c>
    </row>
    <row r="15820" spans="1:10" x14ac:dyDescent="0.25">
      <c r="A15820" s="152" t="s">
        <v>52325</v>
      </c>
      <c r="B15820" s="152" t="s">
        <v>52326</v>
      </c>
      <c r="C15820" s="152" t="s">
        <v>52323</v>
      </c>
      <c r="D15820" s="152" t="s">
        <v>8361</v>
      </c>
      <c r="E15820" s="152" t="s">
        <v>52327</v>
      </c>
      <c r="F15820" s="152" t="s">
        <v>8363</v>
      </c>
      <c r="G15820" s="152" t="s">
        <v>446</v>
      </c>
      <c r="H15820" s="152" t="s">
        <v>5619</v>
      </c>
      <c r="I15820" s="152" t="s">
        <v>6777</v>
      </c>
      <c r="J15820" s="152" t="s">
        <v>113</v>
      </c>
    </row>
    <row r="15821" spans="1:10" x14ac:dyDescent="0.25">
      <c r="A15821" s="152" t="s">
        <v>52328</v>
      </c>
      <c r="B15821" s="152" t="s">
        <v>52329</v>
      </c>
      <c r="C15821" s="152" t="s">
        <v>52323</v>
      </c>
      <c r="D15821" s="152" t="s">
        <v>8361</v>
      </c>
      <c r="E15821" s="152" t="s">
        <v>52327</v>
      </c>
      <c r="F15821" s="152" t="s">
        <v>8363</v>
      </c>
      <c r="G15821" s="152" t="s">
        <v>446</v>
      </c>
      <c r="H15821" s="152" t="s">
        <v>6733</v>
      </c>
      <c r="I15821" s="152" t="s">
        <v>6777</v>
      </c>
      <c r="J15821" s="152" t="s">
        <v>113</v>
      </c>
    </row>
    <row r="15822" spans="1:10" x14ac:dyDescent="0.25">
      <c r="A15822" s="152" t="s">
        <v>52330</v>
      </c>
      <c r="B15822" s="152" t="s">
        <v>52331</v>
      </c>
      <c r="C15822" s="152" t="s">
        <v>52332</v>
      </c>
      <c r="D15822" s="152" t="s">
        <v>8367</v>
      </c>
      <c r="E15822" s="152" t="s">
        <v>52333</v>
      </c>
      <c r="F15822" s="152" t="s">
        <v>8363</v>
      </c>
      <c r="G15822" s="152" t="s">
        <v>446</v>
      </c>
      <c r="H15822" s="152" t="s">
        <v>5619</v>
      </c>
      <c r="I15822" s="152" t="s">
        <v>6777</v>
      </c>
      <c r="J15822" s="152" t="s">
        <v>113</v>
      </c>
    </row>
    <row r="15823" spans="1:10" x14ac:dyDescent="0.25">
      <c r="A15823" s="152" t="s">
        <v>52334</v>
      </c>
      <c r="B15823" s="152" t="s">
        <v>52335</v>
      </c>
      <c r="C15823" s="152" t="s">
        <v>52336</v>
      </c>
      <c r="D15823" s="152" t="s">
        <v>8367</v>
      </c>
      <c r="E15823" s="152" t="s">
        <v>52337</v>
      </c>
      <c r="F15823" s="152" t="s">
        <v>8363</v>
      </c>
      <c r="G15823" s="152" t="s">
        <v>446</v>
      </c>
      <c r="H15823" s="152" t="s">
        <v>5619</v>
      </c>
      <c r="I15823" s="152" t="s">
        <v>6777</v>
      </c>
      <c r="J15823" s="152" t="s">
        <v>113</v>
      </c>
    </row>
    <row r="15824" spans="1:10" x14ac:dyDescent="0.25">
      <c r="A15824" s="152" t="s">
        <v>52338</v>
      </c>
      <c r="B15824" s="152" t="s">
        <v>52339</v>
      </c>
      <c r="C15824" s="152" t="s">
        <v>52336</v>
      </c>
      <c r="D15824" s="152" t="s">
        <v>8361</v>
      </c>
      <c r="E15824" s="152" t="s">
        <v>52340</v>
      </c>
      <c r="F15824" s="152" t="s">
        <v>8363</v>
      </c>
      <c r="G15824" s="152" t="s">
        <v>446</v>
      </c>
      <c r="H15824" s="152" t="s">
        <v>5619</v>
      </c>
      <c r="I15824" s="152" t="s">
        <v>6777</v>
      </c>
      <c r="J15824" s="152" t="s">
        <v>113</v>
      </c>
    </row>
    <row r="15825" spans="1:10" x14ac:dyDescent="0.25">
      <c r="A15825" s="152" t="s">
        <v>52341</v>
      </c>
      <c r="B15825" s="152" t="s">
        <v>52342</v>
      </c>
      <c r="C15825" s="152" t="s">
        <v>52336</v>
      </c>
      <c r="D15825" s="152" t="s">
        <v>8361</v>
      </c>
      <c r="E15825" s="152" t="s">
        <v>52340</v>
      </c>
      <c r="F15825" s="152" t="s">
        <v>8363</v>
      </c>
      <c r="G15825" s="152" t="s">
        <v>446</v>
      </c>
      <c r="H15825" s="152" t="s">
        <v>6733</v>
      </c>
      <c r="I15825" s="152" t="s">
        <v>6777</v>
      </c>
      <c r="J15825" s="152" t="s">
        <v>113</v>
      </c>
    </row>
    <row r="15826" spans="1:10" x14ac:dyDescent="0.25">
      <c r="A15826" s="152" t="s">
        <v>52343</v>
      </c>
      <c r="B15826" s="152" t="s">
        <v>52344</v>
      </c>
      <c r="C15826" s="152" t="s">
        <v>52345</v>
      </c>
      <c r="D15826" s="152" t="s">
        <v>8367</v>
      </c>
      <c r="E15826" s="152" t="s">
        <v>52346</v>
      </c>
      <c r="F15826" s="152" t="s">
        <v>8363</v>
      </c>
      <c r="G15826" s="152" t="s">
        <v>446</v>
      </c>
      <c r="H15826" s="152" t="s">
        <v>5619</v>
      </c>
      <c r="I15826" s="152" t="s">
        <v>6777</v>
      </c>
      <c r="J15826" s="152" t="s">
        <v>113</v>
      </c>
    </row>
    <row r="15827" spans="1:10" x14ac:dyDescent="0.25">
      <c r="A15827" s="152" t="s">
        <v>52348</v>
      </c>
      <c r="B15827" s="152" t="s">
        <v>52349</v>
      </c>
      <c r="C15827" s="152" t="s">
        <v>52345</v>
      </c>
      <c r="D15827" s="152" t="s">
        <v>8361</v>
      </c>
      <c r="E15827" s="152" t="s">
        <v>52347</v>
      </c>
      <c r="F15827" s="152" t="s">
        <v>8363</v>
      </c>
      <c r="G15827" s="152" t="s">
        <v>446</v>
      </c>
      <c r="H15827" s="152" t="s">
        <v>5619</v>
      </c>
      <c r="I15827" s="152" t="s">
        <v>6777</v>
      </c>
      <c r="J15827" s="152" t="s">
        <v>113</v>
      </c>
    </row>
    <row r="15828" spans="1:10" x14ac:dyDescent="0.25">
      <c r="A15828" s="152" t="s">
        <v>52350</v>
      </c>
      <c r="B15828" s="152" t="s">
        <v>52351</v>
      </c>
      <c r="C15828" s="152" t="s">
        <v>52352</v>
      </c>
      <c r="D15828" s="152" t="s">
        <v>8367</v>
      </c>
      <c r="E15828" s="152" t="s">
        <v>52353</v>
      </c>
      <c r="F15828" s="152" t="s">
        <v>8363</v>
      </c>
      <c r="G15828" s="152" t="s">
        <v>446</v>
      </c>
      <c r="H15828" s="152" t="s">
        <v>5619</v>
      </c>
      <c r="I15828" s="152" t="s">
        <v>6777</v>
      </c>
      <c r="J15828" s="152" t="s">
        <v>113</v>
      </c>
    </row>
    <row r="15829" spans="1:10" x14ac:dyDescent="0.25">
      <c r="A15829" s="152" t="s">
        <v>52355</v>
      </c>
      <c r="B15829" s="152" t="s">
        <v>52356</v>
      </c>
      <c r="C15829" s="152" t="s">
        <v>52352</v>
      </c>
      <c r="D15829" s="152" t="s">
        <v>8361</v>
      </c>
      <c r="E15829" s="152" t="s">
        <v>52354</v>
      </c>
      <c r="F15829" s="152" t="s">
        <v>8363</v>
      </c>
      <c r="G15829" s="152" t="s">
        <v>446</v>
      </c>
      <c r="H15829" s="152" t="s">
        <v>5619</v>
      </c>
      <c r="I15829" s="152" t="s">
        <v>6777</v>
      </c>
      <c r="J15829" s="152" t="s">
        <v>113</v>
      </c>
    </row>
    <row r="15830" spans="1:10" x14ac:dyDescent="0.25">
      <c r="A15830" s="152" t="s">
        <v>52360</v>
      </c>
      <c r="B15830" s="152" t="s">
        <v>52361</v>
      </c>
      <c r="C15830" s="152" t="s">
        <v>52358</v>
      </c>
      <c r="D15830" s="152" t="s">
        <v>8361</v>
      </c>
      <c r="E15830" s="152" t="s">
        <v>52359</v>
      </c>
      <c r="F15830" s="152" t="s">
        <v>8363</v>
      </c>
      <c r="G15830" s="152" t="s">
        <v>416</v>
      </c>
      <c r="H15830" s="152" t="s">
        <v>220</v>
      </c>
      <c r="I15830" s="152" t="s">
        <v>6777</v>
      </c>
      <c r="J15830" s="152" t="s">
        <v>52357</v>
      </c>
    </row>
    <row r="15831" spans="1:10" x14ac:dyDescent="0.25">
      <c r="A15831" s="152" t="s">
        <v>52362</v>
      </c>
      <c r="B15831" s="152" t="s">
        <v>52363</v>
      </c>
      <c r="C15831" s="152" t="s">
        <v>52364</v>
      </c>
      <c r="D15831" s="152" t="s">
        <v>8361</v>
      </c>
      <c r="E15831" s="152" t="s">
        <v>52365</v>
      </c>
      <c r="F15831" s="152" t="s">
        <v>8363</v>
      </c>
      <c r="G15831" s="152" t="s">
        <v>416</v>
      </c>
      <c r="H15831" s="152" t="s">
        <v>1503</v>
      </c>
      <c r="I15831" s="152" t="s">
        <v>6777</v>
      </c>
      <c r="J15831" s="152" t="s">
        <v>52357</v>
      </c>
    </row>
    <row r="15832" spans="1:10" x14ac:dyDescent="0.25">
      <c r="A15832" s="152" t="s">
        <v>52366</v>
      </c>
      <c r="B15832" s="152" t="s">
        <v>52367</v>
      </c>
      <c r="C15832" s="152" t="s">
        <v>52364</v>
      </c>
      <c r="D15832" s="152" t="s">
        <v>8361</v>
      </c>
      <c r="E15832" s="152" t="s">
        <v>52365</v>
      </c>
      <c r="F15832" s="152" t="s">
        <v>8363</v>
      </c>
      <c r="G15832" s="152" t="s">
        <v>416</v>
      </c>
      <c r="H15832" s="152" t="s">
        <v>220</v>
      </c>
      <c r="I15832" s="152" t="s">
        <v>6777</v>
      </c>
      <c r="J15832" s="152" t="s">
        <v>52357</v>
      </c>
    </row>
    <row r="15833" spans="1:10" x14ac:dyDescent="0.25">
      <c r="A15833" s="152" t="s">
        <v>52368</v>
      </c>
      <c r="B15833" s="152" t="s">
        <v>52369</v>
      </c>
      <c r="C15833" s="152" t="s">
        <v>52370</v>
      </c>
      <c r="D15833" s="152" t="s">
        <v>8361</v>
      </c>
      <c r="E15833" s="152" t="s">
        <v>52371</v>
      </c>
      <c r="F15833" s="152" t="s">
        <v>8363</v>
      </c>
      <c r="G15833" s="152" t="s">
        <v>416</v>
      </c>
      <c r="H15833" s="152" t="s">
        <v>3236</v>
      </c>
      <c r="I15833" s="152" t="s">
        <v>6777</v>
      </c>
      <c r="J15833" s="152" t="s">
        <v>113</v>
      </c>
    </row>
    <row r="15834" spans="1:10" x14ac:dyDescent="0.25">
      <c r="A15834" s="152" t="s">
        <v>52372</v>
      </c>
      <c r="B15834" s="152" t="s">
        <v>52373</v>
      </c>
      <c r="C15834" s="152" t="s">
        <v>52374</v>
      </c>
      <c r="D15834" s="152" t="s">
        <v>8361</v>
      </c>
      <c r="E15834" s="152" t="s">
        <v>52375</v>
      </c>
      <c r="F15834" s="152" t="s">
        <v>8363</v>
      </c>
      <c r="G15834" s="152" t="s">
        <v>416</v>
      </c>
      <c r="H15834" s="152" t="s">
        <v>4056</v>
      </c>
      <c r="I15834" s="152" t="s">
        <v>6777</v>
      </c>
      <c r="J15834" s="152" t="s">
        <v>113</v>
      </c>
    </row>
    <row r="15835" spans="1:10" x14ac:dyDescent="0.25">
      <c r="A15835" s="152" t="s">
        <v>52376</v>
      </c>
      <c r="B15835" s="152" t="s">
        <v>52377</v>
      </c>
      <c r="C15835" s="152" t="s">
        <v>52374</v>
      </c>
      <c r="D15835" s="152" t="s">
        <v>8361</v>
      </c>
      <c r="E15835" s="152" t="s">
        <v>52375</v>
      </c>
      <c r="F15835" s="152" t="s">
        <v>8363</v>
      </c>
      <c r="G15835" s="152" t="s">
        <v>416</v>
      </c>
      <c r="H15835" s="152" t="s">
        <v>6733</v>
      </c>
      <c r="I15835" s="152" t="s">
        <v>6777</v>
      </c>
      <c r="J15835" s="152" t="s">
        <v>113</v>
      </c>
    </row>
    <row r="15836" spans="1:10" x14ac:dyDescent="0.25">
      <c r="A15836" s="152" t="s">
        <v>52378</v>
      </c>
      <c r="B15836" s="152" t="s">
        <v>52379</v>
      </c>
      <c r="C15836" s="152" t="s">
        <v>52380</v>
      </c>
      <c r="D15836" s="152" t="s">
        <v>8361</v>
      </c>
      <c r="E15836" s="152" t="s">
        <v>52381</v>
      </c>
      <c r="F15836" s="152" t="s">
        <v>8363</v>
      </c>
      <c r="G15836" s="152" t="s">
        <v>416</v>
      </c>
      <c r="H15836" s="152" t="s">
        <v>1516</v>
      </c>
      <c r="I15836" s="152" t="s">
        <v>6777</v>
      </c>
      <c r="J15836" s="152" t="s">
        <v>8581</v>
      </c>
    </row>
    <row r="15837" spans="1:10" x14ac:dyDescent="0.25">
      <c r="A15837" s="152" t="s">
        <v>52382</v>
      </c>
      <c r="B15837" s="152" t="s">
        <v>52383</v>
      </c>
      <c r="C15837" s="152" t="s">
        <v>52380</v>
      </c>
      <c r="D15837" s="152" t="s">
        <v>8361</v>
      </c>
      <c r="E15837" s="152" t="s">
        <v>52381</v>
      </c>
      <c r="F15837" s="152" t="s">
        <v>8363</v>
      </c>
      <c r="G15837" s="152" t="s">
        <v>416</v>
      </c>
      <c r="H15837" s="152" t="s">
        <v>6733</v>
      </c>
      <c r="I15837" s="152" t="s">
        <v>6777</v>
      </c>
      <c r="J15837" s="152" t="s">
        <v>8581</v>
      </c>
    </row>
    <row r="15838" spans="1:10" x14ac:dyDescent="0.25">
      <c r="A15838" s="152" t="s">
        <v>52384</v>
      </c>
      <c r="B15838" s="152" t="s">
        <v>52385</v>
      </c>
      <c r="C15838" s="152" t="s">
        <v>52386</v>
      </c>
      <c r="D15838" s="152" t="s">
        <v>8361</v>
      </c>
      <c r="E15838" s="152" t="s">
        <v>52387</v>
      </c>
      <c r="F15838" s="152" t="s">
        <v>8363</v>
      </c>
      <c r="G15838" s="152" t="s">
        <v>416</v>
      </c>
      <c r="H15838" s="152" t="s">
        <v>1516</v>
      </c>
      <c r="I15838" s="152" t="s">
        <v>6777</v>
      </c>
      <c r="J15838" s="152" t="s">
        <v>52357</v>
      </c>
    </row>
    <row r="15839" spans="1:10" x14ac:dyDescent="0.25">
      <c r="A15839" s="152" t="s">
        <v>52388</v>
      </c>
      <c r="B15839" s="152" t="s">
        <v>52389</v>
      </c>
      <c r="C15839" s="152" t="s">
        <v>52386</v>
      </c>
      <c r="D15839" s="152" t="s">
        <v>8361</v>
      </c>
      <c r="E15839" s="152" t="s">
        <v>52387</v>
      </c>
      <c r="F15839" s="152" t="s">
        <v>8363</v>
      </c>
      <c r="G15839" s="152" t="s">
        <v>416</v>
      </c>
      <c r="H15839" s="152" t="s">
        <v>220</v>
      </c>
      <c r="I15839" s="152" t="s">
        <v>6777</v>
      </c>
      <c r="J15839" s="152" t="s">
        <v>52357</v>
      </c>
    </row>
    <row r="15840" spans="1:10" x14ac:dyDescent="0.25">
      <c r="A15840" s="152" t="s">
        <v>52390</v>
      </c>
      <c r="B15840" s="152" t="s">
        <v>52391</v>
      </c>
      <c r="C15840" s="152" t="s">
        <v>52392</v>
      </c>
      <c r="D15840" s="152" t="s">
        <v>8361</v>
      </c>
      <c r="E15840" s="152" t="s">
        <v>52393</v>
      </c>
      <c r="F15840" s="152" t="s">
        <v>8363</v>
      </c>
      <c r="G15840" s="152" t="s">
        <v>416</v>
      </c>
      <c r="H15840" s="152" t="s">
        <v>4718</v>
      </c>
      <c r="I15840" s="152" t="s">
        <v>6777</v>
      </c>
      <c r="J15840" s="152" t="s">
        <v>8466</v>
      </c>
    </row>
    <row r="15841" spans="1:10" x14ac:dyDescent="0.25">
      <c r="A15841" s="152" t="s">
        <v>52394</v>
      </c>
      <c r="B15841" s="152" t="s">
        <v>52395</v>
      </c>
      <c r="C15841" s="152" t="s">
        <v>52396</v>
      </c>
      <c r="D15841" s="152" t="s">
        <v>8361</v>
      </c>
      <c r="E15841" s="152" t="s">
        <v>52397</v>
      </c>
      <c r="F15841" s="152" t="s">
        <v>8363</v>
      </c>
      <c r="G15841" s="152" t="s">
        <v>416</v>
      </c>
      <c r="H15841" s="152" t="s">
        <v>4716</v>
      </c>
      <c r="I15841" s="152" t="s">
        <v>6777</v>
      </c>
      <c r="J15841" s="152" t="s">
        <v>8466</v>
      </c>
    </row>
    <row r="15842" spans="1:10" x14ac:dyDescent="0.25">
      <c r="A15842" s="152" t="s">
        <v>52398</v>
      </c>
      <c r="B15842" s="152" t="s">
        <v>52399</v>
      </c>
      <c r="C15842" s="152" t="s">
        <v>52400</v>
      </c>
      <c r="D15842" s="152" t="s">
        <v>8361</v>
      </c>
      <c r="E15842" s="152" t="s">
        <v>52401</v>
      </c>
      <c r="F15842" s="152" t="s">
        <v>8363</v>
      </c>
      <c r="G15842" s="152" t="s">
        <v>416</v>
      </c>
      <c r="H15842" s="152" t="s">
        <v>4712</v>
      </c>
      <c r="I15842" s="152" t="s">
        <v>6777</v>
      </c>
      <c r="J15842" s="152" t="s">
        <v>8466</v>
      </c>
    </row>
    <row r="15843" spans="1:10" x14ac:dyDescent="0.25">
      <c r="A15843" s="152" t="s">
        <v>52402</v>
      </c>
      <c r="B15843" s="152" t="s">
        <v>52403</v>
      </c>
      <c r="C15843" s="152" t="s">
        <v>52400</v>
      </c>
      <c r="D15843" s="152" t="s">
        <v>8361</v>
      </c>
      <c r="E15843" s="152" t="s">
        <v>52401</v>
      </c>
      <c r="F15843" s="152" t="s">
        <v>8363</v>
      </c>
      <c r="G15843" s="152" t="s">
        <v>416</v>
      </c>
      <c r="H15843" s="152" t="s">
        <v>6733</v>
      </c>
      <c r="I15843" s="152" t="s">
        <v>6777</v>
      </c>
      <c r="J15843" s="152" t="s">
        <v>8466</v>
      </c>
    </row>
    <row r="15844" spans="1:10" x14ac:dyDescent="0.25">
      <c r="A15844" s="152" t="s">
        <v>52404</v>
      </c>
      <c r="B15844" s="152" t="s">
        <v>52405</v>
      </c>
      <c r="C15844" s="152" t="s">
        <v>52406</v>
      </c>
      <c r="D15844" s="152" t="s">
        <v>8361</v>
      </c>
      <c r="E15844" s="152" t="s">
        <v>52407</v>
      </c>
      <c r="F15844" s="152" t="s">
        <v>8363</v>
      </c>
      <c r="G15844" s="152" t="s">
        <v>416</v>
      </c>
      <c r="H15844" s="152" t="s">
        <v>4710</v>
      </c>
      <c r="I15844" s="152" t="s">
        <v>6777</v>
      </c>
      <c r="J15844" s="152" t="s">
        <v>8466</v>
      </c>
    </row>
    <row r="15845" spans="1:10" x14ac:dyDescent="0.25">
      <c r="A15845" s="152" t="s">
        <v>52408</v>
      </c>
      <c r="B15845" s="152" t="s">
        <v>52409</v>
      </c>
      <c r="C15845" s="152" t="s">
        <v>52406</v>
      </c>
      <c r="D15845" s="152" t="s">
        <v>8361</v>
      </c>
      <c r="E15845" s="152" t="s">
        <v>52407</v>
      </c>
      <c r="F15845" s="152" t="s">
        <v>8363</v>
      </c>
      <c r="G15845" s="152" t="s">
        <v>416</v>
      </c>
      <c r="H15845" s="152" t="s">
        <v>6733</v>
      </c>
      <c r="I15845" s="152" t="s">
        <v>6777</v>
      </c>
      <c r="J15845" s="152" t="s">
        <v>8466</v>
      </c>
    </row>
    <row r="15846" spans="1:10" x14ac:dyDescent="0.25">
      <c r="A15846" s="152" t="s">
        <v>52410</v>
      </c>
      <c r="B15846" s="152" t="s">
        <v>52411</v>
      </c>
      <c r="C15846" s="152" t="s">
        <v>52412</v>
      </c>
      <c r="D15846" s="152" t="s">
        <v>8361</v>
      </c>
      <c r="E15846" s="152" t="s">
        <v>52413</v>
      </c>
      <c r="F15846" s="152" t="s">
        <v>8363</v>
      </c>
      <c r="G15846" s="152" t="s">
        <v>416</v>
      </c>
      <c r="H15846" s="152" t="s">
        <v>5635</v>
      </c>
      <c r="I15846" s="152" t="s">
        <v>6777</v>
      </c>
      <c r="J15846" s="152" t="s">
        <v>8466</v>
      </c>
    </row>
    <row r="15847" spans="1:10" x14ac:dyDescent="0.25">
      <c r="A15847" s="152" t="s">
        <v>52414</v>
      </c>
      <c r="B15847" s="152" t="s">
        <v>52415</v>
      </c>
      <c r="C15847" s="152" t="s">
        <v>52416</v>
      </c>
      <c r="D15847" s="152" t="s">
        <v>8361</v>
      </c>
      <c r="E15847" s="152" t="s">
        <v>52417</v>
      </c>
      <c r="F15847" s="152" t="s">
        <v>8363</v>
      </c>
      <c r="G15847" s="152" t="s">
        <v>416</v>
      </c>
      <c r="H15847" s="152" t="s">
        <v>4722</v>
      </c>
      <c r="I15847" s="152" t="s">
        <v>6777</v>
      </c>
      <c r="J15847" s="152" t="s">
        <v>8466</v>
      </c>
    </row>
    <row r="15848" spans="1:10" x14ac:dyDescent="0.25">
      <c r="A15848" s="152" t="s">
        <v>52418</v>
      </c>
      <c r="B15848" s="152" t="s">
        <v>52419</v>
      </c>
      <c r="C15848" s="152" t="s">
        <v>52416</v>
      </c>
      <c r="D15848" s="152" t="s">
        <v>8361</v>
      </c>
      <c r="E15848" s="152" t="s">
        <v>52417</v>
      </c>
      <c r="F15848" s="152" t="s">
        <v>8363</v>
      </c>
      <c r="G15848" s="152" t="s">
        <v>416</v>
      </c>
      <c r="H15848" s="152" t="s">
        <v>6733</v>
      </c>
      <c r="I15848" s="152" t="s">
        <v>6777</v>
      </c>
      <c r="J15848" s="152" t="s">
        <v>8466</v>
      </c>
    </row>
    <row r="15849" spans="1:10" x14ac:dyDescent="0.25">
      <c r="A15849" s="152" t="s">
        <v>52420</v>
      </c>
      <c r="B15849" s="152" t="s">
        <v>52421</v>
      </c>
      <c r="C15849" s="152" t="s">
        <v>52422</v>
      </c>
      <c r="D15849" s="152" t="s">
        <v>8361</v>
      </c>
      <c r="E15849" s="152" t="s">
        <v>52423</v>
      </c>
      <c r="F15849" s="152" t="s">
        <v>8363</v>
      </c>
      <c r="G15849" s="152" t="s">
        <v>416</v>
      </c>
      <c r="H15849" s="152" t="s">
        <v>5635</v>
      </c>
      <c r="I15849" s="152" t="s">
        <v>6777</v>
      </c>
      <c r="J15849" s="152" t="s">
        <v>8466</v>
      </c>
    </row>
    <row r="15850" spans="1:10" x14ac:dyDescent="0.25">
      <c r="A15850" s="152" t="s">
        <v>52424</v>
      </c>
      <c r="B15850" s="152" t="s">
        <v>52425</v>
      </c>
      <c r="C15850" s="152" t="s">
        <v>52426</v>
      </c>
      <c r="D15850" s="152" t="s">
        <v>8361</v>
      </c>
      <c r="E15850" s="152" t="s">
        <v>52427</v>
      </c>
      <c r="F15850" s="152" t="s">
        <v>8363</v>
      </c>
      <c r="G15850" s="152" t="s">
        <v>416</v>
      </c>
      <c r="H15850" s="152" t="s">
        <v>4722</v>
      </c>
      <c r="I15850" s="152" t="s">
        <v>6777</v>
      </c>
      <c r="J15850" s="152" t="s">
        <v>8466</v>
      </c>
    </row>
    <row r="15851" spans="1:10" x14ac:dyDescent="0.25">
      <c r="A15851" s="152" t="s">
        <v>52428</v>
      </c>
      <c r="B15851" s="152" t="s">
        <v>52429</v>
      </c>
      <c r="C15851" s="152" t="s">
        <v>52426</v>
      </c>
      <c r="D15851" s="152" t="s">
        <v>8361</v>
      </c>
      <c r="E15851" s="152" t="s">
        <v>52427</v>
      </c>
      <c r="F15851" s="152" t="s">
        <v>8363</v>
      </c>
      <c r="G15851" s="152" t="s">
        <v>416</v>
      </c>
      <c r="H15851" s="152" t="s">
        <v>6733</v>
      </c>
      <c r="I15851" s="152" t="s">
        <v>6777</v>
      </c>
      <c r="J15851" s="152" t="s">
        <v>8466</v>
      </c>
    </row>
    <row r="15852" spans="1:10" x14ac:dyDescent="0.25">
      <c r="A15852" s="152" t="s">
        <v>52430</v>
      </c>
      <c r="B15852" s="152" t="s">
        <v>52431</v>
      </c>
      <c r="C15852" s="152" t="s">
        <v>52432</v>
      </c>
      <c r="D15852" s="152" t="s">
        <v>8361</v>
      </c>
      <c r="E15852" s="152" t="s">
        <v>52433</v>
      </c>
      <c r="F15852" s="152" t="s">
        <v>8363</v>
      </c>
      <c r="G15852" s="152" t="s">
        <v>416</v>
      </c>
      <c r="H15852" s="152" t="s">
        <v>4722</v>
      </c>
      <c r="I15852" s="152" t="s">
        <v>6777</v>
      </c>
      <c r="J15852" s="152" t="s">
        <v>8466</v>
      </c>
    </row>
    <row r="15853" spans="1:10" x14ac:dyDescent="0.25">
      <c r="A15853" s="152" t="s">
        <v>52434</v>
      </c>
      <c r="B15853" s="152" t="s">
        <v>52435</v>
      </c>
      <c r="C15853" s="152" t="s">
        <v>52432</v>
      </c>
      <c r="D15853" s="152" t="s">
        <v>8361</v>
      </c>
      <c r="E15853" s="152" t="s">
        <v>52433</v>
      </c>
      <c r="F15853" s="152" t="s">
        <v>8363</v>
      </c>
      <c r="G15853" s="152" t="s">
        <v>416</v>
      </c>
      <c r="H15853" s="152" t="s">
        <v>6733</v>
      </c>
      <c r="I15853" s="152" t="s">
        <v>6777</v>
      </c>
      <c r="J15853" s="152" t="s">
        <v>8466</v>
      </c>
    </row>
    <row r="15854" spans="1:10" x14ac:dyDescent="0.25">
      <c r="A15854" s="152" t="s">
        <v>52436</v>
      </c>
      <c r="B15854" s="152" t="s">
        <v>52437</v>
      </c>
      <c r="C15854" s="152" t="s">
        <v>52438</v>
      </c>
      <c r="D15854" s="152" t="s">
        <v>8361</v>
      </c>
      <c r="E15854" s="152" t="s">
        <v>52439</v>
      </c>
      <c r="F15854" s="152" t="s">
        <v>8363</v>
      </c>
      <c r="G15854" s="152" t="s">
        <v>3453</v>
      </c>
      <c r="H15854" s="152" t="s">
        <v>3434</v>
      </c>
      <c r="I15854" s="152" t="s">
        <v>6777</v>
      </c>
      <c r="J15854" s="152" t="s">
        <v>113</v>
      </c>
    </row>
    <row r="15855" spans="1:10" x14ac:dyDescent="0.25">
      <c r="A15855" s="152" t="s">
        <v>52440</v>
      </c>
      <c r="B15855" s="152" t="s">
        <v>52441</v>
      </c>
      <c r="C15855" s="152" t="s">
        <v>52442</v>
      </c>
      <c r="D15855" s="152" t="s">
        <v>8361</v>
      </c>
      <c r="E15855" s="152" t="s">
        <v>52443</v>
      </c>
      <c r="F15855" s="152" t="s">
        <v>8363</v>
      </c>
      <c r="G15855" s="152" t="s">
        <v>3451</v>
      </c>
      <c r="H15855" s="152" t="s">
        <v>1679</v>
      </c>
      <c r="I15855" s="152" t="s">
        <v>6777</v>
      </c>
      <c r="J15855" s="152" t="s">
        <v>113</v>
      </c>
    </row>
    <row r="15856" spans="1:10" x14ac:dyDescent="0.25">
      <c r="A15856" s="152" t="s">
        <v>52444</v>
      </c>
      <c r="B15856" s="152" t="s">
        <v>52445</v>
      </c>
      <c r="C15856" s="152" t="s">
        <v>52442</v>
      </c>
      <c r="D15856" s="152" t="s">
        <v>8361</v>
      </c>
      <c r="E15856" s="152" t="s">
        <v>52443</v>
      </c>
      <c r="F15856" s="152" t="s">
        <v>8363</v>
      </c>
      <c r="G15856" s="152" t="s">
        <v>3451</v>
      </c>
      <c r="H15856" s="152" t="s">
        <v>6733</v>
      </c>
      <c r="I15856" s="152" t="s">
        <v>6777</v>
      </c>
      <c r="J15856" s="152" t="s">
        <v>113</v>
      </c>
    </row>
    <row r="15857" spans="1:10" x14ac:dyDescent="0.25">
      <c r="A15857" s="152" t="s">
        <v>52446</v>
      </c>
      <c r="B15857" s="152" t="s">
        <v>52447</v>
      </c>
      <c r="C15857" s="152" t="s">
        <v>52448</v>
      </c>
      <c r="D15857" s="152" t="s">
        <v>8361</v>
      </c>
      <c r="E15857" s="152" t="s">
        <v>52449</v>
      </c>
      <c r="F15857" s="152" t="s">
        <v>8363</v>
      </c>
      <c r="G15857" s="152" t="s">
        <v>416</v>
      </c>
      <c r="H15857" s="152" t="s">
        <v>2421</v>
      </c>
      <c r="I15857" s="152" t="s">
        <v>6777</v>
      </c>
      <c r="J15857" s="152" t="s">
        <v>113</v>
      </c>
    </row>
    <row r="15858" spans="1:10" x14ac:dyDescent="0.25">
      <c r="A15858" s="152" t="s">
        <v>52450</v>
      </c>
      <c r="B15858" s="152" t="s">
        <v>52451</v>
      </c>
      <c r="C15858" s="152" t="s">
        <v>52448</v>
      </c>
      <c r="D15858" s="152" t="s">
        <v>8361</v>
      </c>
      <c r="E15858" s="152" t="s">
        <v>52449</v>
      </c>
      <c r="F15858" s="152" t="s">
        <v>8363</v>
      </c>
      <c r="G15858" s="152" t="s">
        <v>416</v>
      </c>
      <c r="H15858" s="152" t="s">
        <v>6733</v>
      </c>
      <c r="I15858" s="152" t="s">
        <v>6777</v>
      </c>
      <c r="J15858" s="152" t="s">
        <v>113</v>
      </c>
    </row>
    <row r="15859" spans="1:10" x14ac:dyDescent="0.25">
      <c r="A15859" s="152" t="s">
        <v>52452</v>
      </c>
      <c r="B15859" s="152" t="s">
        <v>52453</v>
      </c>
      <c r="C15859" s="152" t="s">
        <v>52454</v>
      </c>
      <c r="D15859" s="152" t="s">
        <v>8361</v>
      </c>
      <c r="E15859" s="152" t="s">
        <v>52455</v>
      </c>
      <c r="F15859" s="152" t="s">
        <v>8363</v>
      </c>
      <c r="G15859" s="152" t="s">
        <v>416</v>
      </c>
      <c r="H15859" s="152" t="s">
        <v>3434</v>
      </c>
      <c r="I15859" s="152" t="s">
        <v>6777</v>
      </c>
      <c r="J15859" s="152" t="s">
        <v>113</v>
      </c>
    </row>
    <row r="15860" spans="1:10" x14ac:dyDescent="0.25">
      <c r="A15860" s="152" t="s">
        <v>52456</v>
      </c>
      <c r="B15860" s="152" t="s">
        <v>52457</v>
      </c>
      <c r="C15860" s="152" t="s">
        <v>52458</v>
      </c>
      <c r="D15860" s="152" t="s">
        <v>8361</v>
      </c>
      <c r="E15860" s="152" t="s">
        <v>52459</v>
      </c>
      <c r="F15860" s="152" t="s">
        <v>8363</v>
      </c>
      <c r="G15860" s="152" t="s">
        <v>416</v>
      </c>
      <c r="H15860" s="152" t="s">
        <v>3783</v>
      </c>
      <c r="I15860" s="152" t="s">
        <v>6777</v>
      </c>
      <c r="J15860" s="152" t="s">
        <v>113</v>
      </c>
    </row>
    <row r="15861" spans="1:10" x14ac:dyDescent="0.25">
      <c r="A15861" s="152" t="s">
        <v>52460</v>
      </c>
      <c r="B15861" s="152" t="s">
        <v>52461</v>
      </c>
      <c r="C15861" s="152" t="s">
        <v>52458</v>
      </c>
      <c r="D15861" s="152" t="s">
        <v>8361</v>
      </c>
      <c r="E15861" s="152" t="s">
        <v>52459</v>
      </c>
      <c r="F15861" s="152" t="s">
        <v>8363</v>
      </c>
      <c r="G15861" s="152" t="s">
        <v>416</v>
      </c>
      <c r="H15861" s="152" t="s">
        <v>6733</v>
      </c>
      <c r="I15861" s="152" t="s">
        <v>6777</v>
      </c>
      <c r="J15861" s="152" t="s">
        <v>113</v>
      </c>
    </row>
    <row r="15862" spans="1:10" x14ac:dyDescent="0.25">
      <c r="A15862" s="152" t="s">
        <v>52462</v>
      </c>
      <c r="B15862" s="152" t="s">
        <v>52463</v>
      </c>
      <c r="C15862" s="152" t="s">
        <v>52464</v>
      </c>
      <c r="D15862" s="152" t="s">
        <v>8361</v>
      </c>
      <c r="E15862" s="152" t="s">
        <v>52465</v>
      </c>
      <c r="F15862" s="152" t="s">
        <v>8363</v>
      </c>
      <c r="G15862" s="152" t="s">
        <v>416</v>
      </c>
      <c r="H15862" s="152" t="s">
        <v>2421</v>
      </c>
      <c r="I15862" s="152" t="s">
        <v>6777</v>
      </c>
      <c r="J15862" s="152" t="s">
        <v>113</v>
      </c>
    </row>
    <row r="15863" spans="1:10" x14ac:dyDescent="0.25">
      <c r="A15863" s="152" t="s">
        <v>52466</v>
      </c>
      <c r="B15863" s="152" t="s">
        <v>52467</v>
      </c>
      <c r="C15863" s="152" t="s">
        <v>52464</v>
      </c>
      <c r="D15863" s="152" t="s">
        <v>8361</v>
      </c>
      <c r="E15863" s="152" t="s">
        <v>52465</v>
      </c>
      <c r="F15863" s="152" t="s">
        <v>8363</v>
      </c>
      <c r="G15863" s="152" t="s">
        <v>416</v>
      </c>
      <c r="H15863" s="152" t="s">
        <v>6733</v>
      </c>
      <c r="I15863" s="152" t="s">
        <v>6777</v>
      </c>
      <c r="J15863" s="152" t="s">
        <v>113</v>
      </c>
    </row>
    <row r="15864" spans="1:10" x14ac:dyDescent="0.25">
      <c r="A15864" s="152" t="s">
        <v>52468</v>
      </c>
      <c r="B15864" s="152" t="s">
        <v>52469</v>
      </c>
      <c r="C15864" s="152" t="s">
        <v>52470</v>
      </c>
      <c r="D15864" s="152" t="s">
        <v>8361</v>
      </c>
      <c r="E15864" s="152" t="s">
        <v>52471</v>
      </c>
      <c r="F15864" s="152" t="s">
        <v>8363</v>
      </c>
      <c r="G15864" s="152" t="s">
        <v>416</v>
      </c>
      <c r="H15864" s="152" t="s">
        <v>2906</v>
      </c>
      <c r="I15864" s="152" t="s">
        <v>6777</v>
      </c>
      <c r="J15864" s="152" t="s">
        <v>113</v>
      </c>
    </row>
    <row r="15865" spans="1:10" x14ac:dyDescent="0.25">
      <c r="A15865" s="152" t="s">
        <v>52472</v>
      </c>
      <c r="B15865" s="152" t="s">
        <v>52473</v>
      </c>
      <c r="C15865" s="152" t="s">
        <v>52474</v>
      </c>
      <c r="D15865" s="152" t="s">
        <v>8361</v>
      </c>
      <c r="E15865" s="152" t="s">
        <v>52475</v>
      </c>
      <c r="F15865" s="152" t="s">
        <v>8363</v>
      </c>
      <c r="G15865" s="152" t="s">
        <v>416</v>
      </c>
      <c r="H15865" s="152" t="s">
        <v>2421</v>
      </c>
      <c r="I15865" s="152" t="s">
        <v>6777</v>
      </c>
      <c r="J15865" s="152" t="s">
        <v>113</v>
      </c>
    </row>
    <row r="15866" spans="1:10" x14ac:dyDescent="0.25">
      <c r="A15866" s="152" t="s">
        <v>52476</v>
      </c>
      <c r="B15866" s="152" t="s">
        <v>52477</v>
      </c>
      <c r="C15866" s="152" t="s">
        <v>52474</v>
      </c>
      <c r="D15866" s="152" t="s">
        <v>8361</v>
      </c>
      <c r="E15866" s="152" t="s">
        <v>52475</v>
      </c>
      <c r="F15866" s="152" t="s">
        <v>8363</v>
      </c>
      <c r="G15866" s="152" t="s">
        <v>416</v>
      </c>
      <c r="H15866" s="152" t="s">
        <v>6733</v>
      </c>
      <c r="I15866" s="152" t="s">
        <v>6777</v>
      </c>
      <c r="J15866" s="152" t="s">
        <v>113</v>
      </c>
    </row>
    <row r="15867" spans="1:10" x14ac:dyDescent="0.25">
      <c r="A15867" s="152" t="s">
        <v>52478</v>
      </c>
      <c r="B15867" s="152" t="s">
        <v>52479</v>
      </c>
      <c r="C15867" s="152" t="s">
        <v>52480</v>
      </c>
      <c r="D15867" s="152" t="s">
        <v>8361</v>
      </c>
      <c r="E15867" s="152" t="s">
        <v>52481</v>
      </c>
      <c r="F15867" s="152" t="s">
        <v>8363</v>
      </c>
      <c r="G15867" s="152" t="s">
        <v>416</v>
      </c>
      <c r="H15867" s="152" t="s">
        <v>2250</v>
      </c>
      <c r="I15867" s="152" t="s">
        <v>6777</v>
      </c>
      <c r="J15867" s="152" t="s">
        <v>113</v>
      </c>
    </row>
    <row r="15868" spans="1:10" x14ac:dyDescent="0.25">
      <c r="A15868" s="152" t="s">
        <v>52482</v>
      </c>
      <c r="B15868" s="152" t="s">
        <v>52483</v>
      </c>
      <c r="C15868" s="152" t="s">
        <v>52480</v>
      </c>
      <c r="D15868" s="152" t="s">
        <v>8361</v>
      </c>
      <c r="E15868" s="152" t="s">
        <v>52481</v>
      </c>
      <c r="F15868" s="152" t="s">
        <v>8363</v>
      </c>
      <c r="G15868" s="152" t="s">
        <v>416</v>
      </c>
      <c r="H15868" s="152" t="s">
        <v>6733</v>
      </c>
      <c r="I15868" s="152" t="s">
        <v>6777</v>
      </c>
      <c r="J15868" s="152" t="s">
        <v>113</v>
      </c>
    </row>
    <row r="15869" spans="1:10" x14ac:dyDescent="0.25">
      <c r="A15869" s="152" t="s">
        <v>52484</v>
      </c>
      <c r="B15869" s="152" t="s">
        <v>52485</v>
      </c>
      <c r="C15869" s="152" t="s">
        <v>52486</v>
      </c>
      <c r="D15869" s="152" t="s">
        <v>8361</v>
      </c>
      <c r="E15869" s="152" t="s">
        <v>52487</v>
      </c>
      <c r="F15869" s="152" t="s">
        <v>8363</v>
      </c>
      <c r="G15869" s="152" t="s">
        <v>416</v>
      </c>
      <c r="H15869" s="152" t="s">
        <v>2421</v>
      </c>
      <c r="I15869" s="152" t="s">
        <v>6777</v>
      </c>
      <c r="J15869" s="152" t="s">
        <v>113</v>
      </c>
    </row>
    <row r="15870" spans="1:10" x14ac:dyDescent="0.25">
      <c r="A15870" s="152" t="s">
        <v>52488</v>
      </c>
      <c r="B15870" s="152" t="s">
        <v>52489</v>
      </c>
      <c r="C15870" s="152" t="s">
        <v>52486</v>
      </c>
      <c r="D15870" s="152" t="s">
        <v>8361</v>
      </c>
      <c r="E15870" s="152" t="s">
        <v>52487</v>
      </c>
      <c r="F15870" s="152" t="s">
        <v>8363</v>
      </c>
      <c r="G15870" s="152" t="s">
        <v>416</v>
      </c>
      <c r="H15870" s="152" t="s">
        <v>6733</v>
      </c>
      <c r="I15870" s="152" t="s">
        <v>6777</v>
      </c>
      <c r="J15870" s="152" t="s">
        <v>113</v>
      </c>
    </row>
    <row r="15871" spans="1:10" x14ac:dyDescent="0.25">
      <c r="A15871" s="152" t="s">
        <v>52490</v>
      </c>
      <c r="B15871" s="152" t="s">
        <v>52491</v>
      </c>
      <c r="C15871" s="152" t="s">
        <v>52492</v>
      </c>
      <c r="D15871" s="152" t="s">
        <v>8361</v>
      </c>
      <c r="E15871" s="152" t="s">
        <v>52493</v>
      </c>
      <c r="F15871" s="152" t="s">
        <v>8363</v>
      </c>
      <c r="G15871" s="152" t="s">
        <v>3453</v>
      </c>
      <c r="H15871" s="152" t="s">
        <v>3783</v>
      </c>
      <c r="I15871" s="152" t="s">
        <v>6777</v>
      </c>
      <c r="J15871" s="152" t="s">
        <v>113</v>
      </c>
    </row>
    <row r="15872" spans="1:10" x14ac:dyDescent="0.25">
      <c r="A15872" s="152" t="s">
        <v>52494</v>
      </c>
      <c r="B15872" s="152" t="s">
        <v>52495</v>
      </c>
      <c r="C15872" s="152" t="s">
        <v>52492</v>
      </c>
      <c r="D15872" s="152" t="s">
        <v>8361</v>
      </c>
      <c r="E15872" s="152" t="s">
        <v>52493</v>
      </c>
      <c r="F15872" s="152" t="s">
        <v>8363</v>
      </c>
      <c r="G15872" s="152" t="s">
        <v>3453</v>
      </c>
      <c r="H15872" s="152" t="s">
        <v>6733</v>
      </c>
      <c r="I15872" s="152" t="s">
        <v>6777</v>
      </c>
      <c r="J15872" s="152" t="s">
        <v>113</v>
      </c>
    </row>
    <row r="15873" spans="1:10" x14ac:dyDescent="0.25">
      <c r="A15873" s="152" t="s">
        <v>52496</v>
      </c>
      <c r="B15873" s="152" t="s">
        <v>52497</v>
      </c>
      <c r="C15873" s="152" t="s">
        <v>52498</v>
      </c>
      <c r="D15873" s="152" t="s">
        <v>8361</v>
      </c>
      <c r="E15873" s="152" t="s">
        <v>52499</v>
      </c>
      <c r="F15873" s="152" t="s">
        <v>8363</v>
      </c>
      <c r="G15873" s="152" t="s">
        <v>416</v>
      </c>
      <c r="H15873" s="152" t="s">
        <v>4283</v>
      </c>
      <c r="I15873" s="152" t="s">
        <v>6777</v>
      </c>
      <c r="J15873" s="152" t="s">
        <v>113</v>
      </c>
    </row>
    <row r="15874" spans="1:10" x14ac:dyDescent="0.25">
      <c r="A15874" s="152" t="s">
        <v>52500</v>
      </c>
      <c r="B15874" s="152" t="s">
        <v>52501</v>
      </c>
      <c r="C15874" s="152" t="s">
        <v>52498</v>
      </c>
      <c r="D15874" s="152" t="s">
        <v>8361</v>
      </c>
      <c r="E15874" s="152" t="s">
        <v>52499</v>
      </c>
      <c r="F15874" s="152" t="s">
        <v>8363</v>
      </c>
      <c r="G15874" s="152" t="s">
        <v>416</v>
      </c>
      <c r="H15874" s="152" t="s">
        <v>6733</v>
      </c>
      <c r="I15874" s="152" t="s">
        <v>6777</v>
      </c>
      <c r="J15874" s="152" t="s">
        <v>113</v>
      </c>
    </row>
    <row r="15875" spans="1:10" x14ac:dyDescent="0.25">
      <c r="A15875" s="152" t="s">
        <v>52502</v>
      </c>
      <c r="B15875" s="152" t="s">
        <v>52503</v>
      </c>
      <c r="C15875" s="152" t="s">
        <v>52504</v>
      </c>
      <c r="D15875" s="152" t="s">
        <v>8361</v>
      </c>
      <c r="E15875" s="152" t="s">
        <v>52505</v>
      </c>
      <c r="F15875" s="152" t="s">
        <v>8363</v>
      </c>
      <c r="G15875" s="152" t="s">
        <v>416</v>
      </c>
      <c r="H15875" s="152" t="s">
        <v>2250</v>
      </c>
      <c r="I15875" s="152" t="s">
        <v>6777</v>
      </c>
      <c r="J15875" s="152" t="s">
        <v>113</v>
      </c>
    </row>
    <row r="15876" spans="1:10" x14ac:dyDescent="0.25">
      <c r="A15876" s="152" t="s">
        <v>52506</v>
      </c>
      <c r="B15876" s="152" t="s">
        <v>52507</v>
      </c>
      <c r="C15876" s="152" t="s">
        <v>52504</v>
      </c>
      <c r="D15876" s="152" t="s">
        <v>8361</v>
      </c>
      <c r="E15876" s="152" t="s">
        <v>52505</v>
      </c>
      <c r="F15876" s="152" t="s">
        <v>8363</v>
      </c>
      <c r="G15876" s="152" t="s">
        <v>416</v>
      </c>
      <c r="H15876" s="152" t="s">
        <v>6733</v>
      </c>
      <c r="I15876" s="152" t="s">
        <v>6777</v>
      </c>
      <c r="J15876" s="152" t="s">
        <v>113</v>
      </c>
    </row>
    <row r="15877" spans="1:10" x14ac:dyDescent="0.25">
      <c r="A15877" s="152" t="s">
        <v>52508</v>
      </c>
      <c r="B15877" s="152" t="s">
        <v>52509</v>
      </c>
      <c r="C15877" s="152" t="s">
        <v>52510</v>
      </c>
      <c r="D15877" s="152" t="s">
        <v>8361</v>
      </c>
      <c r="E15877" s="152" t="s">
        <v>52511</v>
      </c>
      <c r="F15877" s="152" t="s">
        <v>8363</v>
      </c>
      <c r="G15877" s="152" t="s">
        <v>416</v>
      </c>
      <c r="H15877" s="152" t="s">
        <v>2421</v>
      </c>
      <c r="I15877" s="152" t="s">
        <v>6777</v>
      </c>
      <c r="J15877" s="152" t="s">
        <v>113</v>
      </c>
    </row>
    <row r="15878" spans="1:10" x14ac:dyDescent="0.25">
      <c r="A15878" s="152" t="s">
        <v>52512</v>
      </c>
      <c r="B15878" s="152" t="s">
        <v>52513</v>
      </c>
      <c r="C15878" s="152" t="s">
        <v>52510</v>
      </c>
      <c r="D15878" s="152" t="s">
        <v>8361</v>
      </c>
      <c r="E15878" s="152" t="s">
        <v>52511</v>
      </c>
      <c r="F15878" s="152" t="s">
        <v>8363</v>
      </c>
      <c r="G15878" s="152" t="s">
        <v>416</v>
      </c>
      <c r="H15878" s="152" t="s">
        <v>6733</v>
      </c>
      <c r="I15878" s="152" t="s">
        <v>6777</v>
      </c>
      <c r="J15878" s="152" t="s">
        <v>113</v>
      </c>
    </row>
    <row r="15879" spans="1:10" x14ac:dyDescent="0.25">
      <c r="A15879" s="152" t="s">
        <v>52514</v>
      </c>
      <c r="B15879" s="152" t="s">
        <v>52515</v>
      </c>
      <c r="C15879" s="152" t="s">
        <v>52516</v>
      </c>
      <c r="D15879" s="152" t="s">
        <v>8361</v>
      </c>
      <c r="E15879" s="152" t="s">
        <v>52517</v>
      </c>
      <c r="F15879" s="152" t="s">
        <v>8363</v>
      </c>
      <c r="G15879" s="152" t="s">
        <v>416</v>
      </c>
      <c r="H15879" s="152" t="s">
        <v>2906</v>
      </c>
      <c r="I15879" s="152" t="s">
        <v>6777</v>
      </c>
      <c r="J15879" s="152" t="s">
        <v>113</v>
      </c>
    </row>
    <row r="15880" spans="1:10" x14ac:dyDescent="0.25">
      <c r="A15880" s="152" t="s">
        <v>52518</v>
      </c>
      <c r="B15880" s="152" t="s">
        <v>52519</v>
      </c>
      <c r="C15880" s="152" t="s">
        <v>52516</v>
      </c>
      <c r="D15880" s="152" t="s">
        <v>8361</v>
      </c>
      <c r="E15880" s="152" t="s">
        <v>52517</v>
      </c>
      <c r="F15880" s="152" t="s">
        <v>8363</v>
      </c>
      <c r="G15880" s="152" t="s">
        <v>416</v>
      </c>
      <c r="H15880" s="152" t="s">
        <v>6733</v>
      </c>
      <c r="I15880" s="152" t="s">
        <v>6777</v>
      </c>
      <c r="J15880" s="152" t="s">
        <v>113</v>
      </c>
    </row>
    <row r="15881" spans="1:10" x14ac:dyDescent="0.25">
      <c r="A15881" s="152" t="s">
        <v>52520</v>
      </c>
      <c r="B15881" s="152" t="s">
        <v>52521</v>
      </c>
      <c r="C15881" s="152" t="s">
        <v>52522</v>
      </c>
      <c r="D15881" s="152" t="s">
        <v>8361</v>
      </c>
      <c r="E15881" s="152" t="s">
        <v>52523</v>
      </c>
      <c r="F15881" s="152" t="s">
        <v>8363</v>
      </c>
      <c r="G15881" s="152" t="s">
        <v>360</v>
      </c>
      <c r="H15881" s="152" t="s">
        <v>2906</v>
      </c>
      <c r="I15881" s="152" t="s">
        <v>6777</v>
      </c>
      <c r="J15881" s="152" t="s">
        <v>113</v>
      </c>
    </row>
    <row r="15882" spans="1:10" x14ac:dyDescent="0.25">
      <c r="A15882" s="152" t="s">
        <v>52524</v>
      </c>
      <c r="B15882" s="152" t="s">
        <v>52525</v>
      </c>
      <c r="C15882" s="152" t="s">
        <v>52522</v>
      </c>
      <c r="D15882" s="152" t="s">
        <v>8361</v>
      </c>
      <c r="E15882" s="152" t="s">
        <v>52523</v>
      </c>
      <c r="F15882" s="152" t="s">
        <v>8363</v>
      </c>
      <c r="G15882" s="152" t="s">
        <v>360</v>
      </c>
      <c r="H15882" s="152" t="s">
        <v>6733</v>
      </c>
      <c r="I15882" s="152" t="s">
        <v>6777</v>
      </c>
      <c r="J15882" s="152" t="s">
        <v>113</v>
      </c>
    </row>
    <row r="15883" spans="1:10" x14ac:dyDescent="0.25">
      <c r="A15883" s="152" t="s">
        <v>52526</v>
      </c>
      <c r="B15883" s="152" t="s">
        <v>52527</v>
      </c>
      <c r="C15883" s="152" t="s">
        <v>52528</v>
      </c>
      <c r="D15883" s="152" t="s">
        <v>8361</v>
      </c>
      <c r="E15883" s="152" t="s">
        <v>52529</v>
      </c>
      <c r="F15883" s="152" t="s">
        <v>8363</v>
      </c>
      <c r="G15883" s="152" t="s">
        <v>416</v>
      </c>
      <c r="H15883" s="152" t="s">
        <v>3783</v>
      </c>
      <c r="I15883" s="152" t="s">
        <v>6777</v>
      </c>
      <c r="J15883" s="152" t="s">
        <v>113</v>
      </c>
    </row>
    <row r="15884" spans="1:10" x14ac:dyDescent="0.25">
      <c r="A15884" s="152" t="s">
        <v>52530</v>
      </c>
      <c r="B15884" s="152" t="s">
        <v>52531</v>
      </c>
      <c r="C15884" s="152" t="s">
        <v>52528</v>
      </c>
      <c r="D15884" s="152" t="s">
        <v>8361</v>
      </c>
      <c r="E15884" s="152" t="s">
        <v>52529</v>
      </c>
      <c r="F15884" s="152" t="s">
        <v>8363</v>
      </c>
      <c r="G15884" s="152" t="s">
        <v>416</v>
      </c>
      <c r="H15884" s="152" t="s">
        <v>6733</v>
      </c>
      <c r="I15884" s="152" t="s">
        <v>6777</v>
      </c>
      <c r="J15884" s="152" t="s">
        <v>113</v>
      </c>
    </row>
    <row r="15885" spans="1:10" x14ac:dyDescent="0.25">
      <c r="A15885" s="152" t="s">
        <v>52532</v>
      </c>
      <c r="B15885" s="152" t="s">
        <v>52533</v>
      </c>
      <c r="C15885" s="152" t="s">
        <v>52534</v>
      </c>
      <c r="D15885" s="152" t="s">
        <v>8361</v>
      </c>
      <c r="E15885" s="152" t="s">
        <v>52535</v>
      </c>
      <c r="F15885" s="152" t="s">
        <v>8363</v>
      </c>
      <c r="G15885" s="152" t="s">
        <v>416</v>
      </c>
      <c r="H15885" s="152" t="s">
        <v>4283</v>
      </c>
      <c r="I15885" s="152" t="s">
        <v>6777</v>
      </c>
      <c r="J15885" s="152" t="s">
        <v>113</v>
      </c>
    </row>
    <row r="15886" spans="1:10" x14ac:dyDescent="0.25">
      <c r="A15886" s="152" t="s">
        <v>52536</v>
      </c>
      <c r="B15886" s="152" t="s">
        <v>52537</v>
      </c>
      <c r="C15886" s="152" t="s">
        <v>52534</v>
      </c>
      <c r="D15886" s="152" t="s">
        <v>8361</v>
      </c>
      <c r="E15886" s="152" t="s">
        <v>52535</v>
      </c>
      <c r="F15886" s="152" t="s">
        <v>8363</v>
      </c>
      <c r="G15886" s="152" t="s">
        <v>416</v>
      </c>
      <c r="H15886" s="152" t="s">
        <v>6733</v>
      </c>
      <c r="I15886" s="152" t="s">
        <v>6777</v>
      </c>
      <c r="J15886" s="152" t="s">
        <v>113</v>
      </c>
    </row>
    <row r="15887" spans="1:10" x14ac:dyDescent="0.25">
      <c r="A15887" s="152" t="s">
        <v>52538</v>
      </c>
      <c r="B15887" s="152" t="s">
        <v>52539</v>
      </c>
      <c r="C15887" s="152" t="s">
        <v>52540</v>
      </c>
      <c r="D15887" s="152" t="s">
        <v>8361</v>
      </c>
      <c r="E15887" s="152" t="s">
        <v>52541</v>
      </c>
      <c r="F15887" s="152" t="s">
        <v>8363</v>
      </c>
      <c r="G15887" s="152" t="s">
        <v>416</v>
      </c>
      <c r="H15887" s="152" t="s">
        <v>4283</v>
      </c>
      <c r="I15887" s="152" t="s">
        <v>6777</v>
      </c>
      <c r="J15887" s="152" t="s">
        <v>113</v>
      </c>
    </row>
    <row r="15888" spans="1:10" x14ac:dyDescent="0.25">
      <c r="A15888" s="152" t="s">
        <v>52542</v>
      </c>
      <c r="B15888" s="152" t="s">
        <v>52543</v>
      </c>
      <c r="C15888" s="152" t="s">
        <v>52540</v>
      </c>
      <c r="D15888" s="152" t="s">
        <v>8361</v>
      </c>
      <c r="E15888" s="152" t="s">
        <v>52541</v>
      </c>
      <c r="F15888" s="152" t="s">
        <v>8363</v>
      </c>
      <c r="G15888" s="152" t="s">
        <v>416</v>
      </c>
      <c r="H15888" s="152" t="s">
        <v>6733</v>
      </c>
      <c r="I15888" s="152" t="s">
        <v>6777</v>
      </c>
      <c r="J15888" s="152" t="s">
        <v>113</v>
      </c>
    </row>
    <row r="15889" spans="1:10" x14ac:dyDescent="0.25">
      <c r="A15889" s="152" t="s">
        <v>52544</v>
      </c>
      <c r="B15889" s="152" t="s">
        <v>52545</v>
      </c>
      <c r="C15889" s="152" t="s">
        <v>52546</v>
      </c>
      <c r="D15889" s="152" t="s">
        <v>8361</v>
      </c>
      <c r="E15889" s="152" t="s">
        <v>52547</v>
      </c>
      <c r="F15889" s="152" t="s">
        <v>8363</v>
      </c>
      <c r="G15889" s="152" t="s">
        <v>416</v>
      </c>
      <c r="H15889" s="152" t="s">
        <v>4283</v>
      </c>
      <c r="I15889" s="152" t="s">
        <v>6777</v>
      </c>
      <c r="J15889" s="152" t="s">
        <v>113</v>
      </c>
    </row>
    <row r="15890" spans="1:10" x14ac:dyDescent="0.25">
      <c r="A15890" s="152" t="s">
        <v>52548</v>
      </c>
      <c r="B15890" s="152" t="s">
        <v>52549</v>
      </c>
      <c r="C15890" s="152" t="s">
        <v>52546</v>
      </c>
      <c r="D15890" s="152" t="s">
        <v>8361</v>
      </c>
      <c r="E15890" s="152" t="s">
        <v>52547</v>
      </c>
      <c r="F15890" s="152" t="s">
        <v>8363</v>
      </c>
      <c r="G15890" s="152" t="s">
        <v>416</v>
      </c>
      <c r="H15890" s="152" t="s">
        <v>6733</v>
      </c>
      <c r="I15890" s="152" t="s">
        <v>6777</v>
      </c>
      <c r="J15890" s="152" t="s">
        <v>113</v>
      </c>
    </row>
    <row r="15891" spans="1:10" x14ac:dyDescent="0.25">
      <c r="A15891" s="152" t="s">
        <v>52550</v>
      </c>
      <c r="B15891" s="152" t="s">
        <v>52551</v>
      </c>
      <c r="C15891" s="152" t="s">
        <v>52552</v>
      </c>
      <c r="D15891" s="152" t="s">
        <v>8361</v>
      </c>
      <c r="E15891" s="152" t="s">
        <v>52553</v>
      </c>
      <c r="F15891" s="152" t="s">
        <v>8363</v>
      </c>
      <c r="G15891" s="152" t="s">
        <v>416</v>
      </c>
      <c r="H15891" s="152" t="s">
        <v>4283</v>
      </c>
      <c r="I15891" s="152" t="s">
        <v>6777</v>
      </c>
      <c r="J15891" s="152" t="s">
        <v>113</v>
      </c>
    </row>
    <row r="15892" spans="1:10" x14ac:dyDescent="0.25">
      <c r="A15892" s="152" t="s">
        <v>52554</v>
      </c>
      <c r="B15892" s="152" t="s">
        <v>52555</v>
      </c>
      <c r="C15892" s="152" t="s">
        <v>52552</v>
      </c>
      <c r="D15892" s="152" t="s">
        <v>8361</v>
      </c>
      <c r="E15892" s="152" t="s">
        <v>52553</v>
      </c>
      <c r="F15892" s="152" t="s">
        <v>8363</v>
      </c>
      <c r="G15892" s="152" t="s">
        <v>416</v>
      </c>
      <c r="H15892" s="152" t="s">
        <v>6733</v>
      </c>
      <c r="I15892" s="152" t="s">
        <v>6777</v>
      </c>
      <c r="J15892" s="152" t="s">
        <v>113</v>
      </c>
    </row>
    <row r="15893" spans="1:10" x14ac:dyDescent="0.25">
      <c r="A15893" s="152" t="s">
        <v>52556</v>
      </c>
      <c r="B15893" s="152" t="s">
        <v>52557</v>
      </c>
      <c r="C15893" s="152" t="s">
        <v>52558</v>
      </c>
      <c r="D15893" s="152" t="s">
        <v>8361</v>
      </c>
      <c r="E15893" s="152" t="s">
        <v>52559</v>
      </c>
      <c r="F15893" s="152" t="s">
        <v>8363</v>
      </c>
      <c r="G15893" s="152" t="s">
        <v>416</v>
      </c>
      <c r="H15893" s="152" t="s">
        <v>4283</v>
      </c>
      <c r="I15893" s="152" t="s">
        <v>6777</v>
      </c>
      <c r="J15893" s="152" t="s">
        <v>113</v>
      </c>
    </row>
    <row r="15894" spans="1:10" x14ac:dyDescent="0.25">
      <c r="A15894" s="152" t="s">
        <v>52560</v>
      </c>
      <c r="B15894" s="152" t="s">
        <v>52561</v>
      </c>
      <c r="C15894" s="152" t="s">
        <v>52562</v>
      </c>
      <c r="D15894" s="152" t="s">
        <v>8361</v>
      </c>
      <c r="E15894" s="152" t="s">
        <v>52563</v>
      </c>
      <c r="F15894" s="152" t="s">
        <v>8363</v>
      </c>
      <c r="G15894" s="152" t="s">
        <v>416</v>
      </c>
      <c r="H15894" s="152" t="s">
        <v>4283</v>
      </c>
      <c r="I15894" s="152" t="s">
        <v>6777</v>
      </c>
      <c r="J15894" s="152" t="s">
        <v>113</v>
      </c>
    </row>
    <row r="15895" spans="1:10" x14ac:dyDescent="0.25">
      <c r="A15895" s="152" t="s">
        <v>52564</v>
      </c>
      <c r="B15895" s="152" t="s">
        <v>52565</v>
      </c>
      <c r="C15895" s="152" t="s">
        <v>52562</v>
      </c>
      <c r="D15895" s="152" t="s">
        <v>8361</v>
      </c>
      <c r="E15895" s="152" t="s">
        <v>52563</v>
      </c>
      <c r="F15895" s="152" t="s">
        <v>8363</v>
      </c>
      <c r="G15895" s="152" t="s">
        <v>416</v>
      </c>
      <c r="H15895" s="152" t="s">
        <v>6733</v>
      </c>
      <c r="I15895" s="152" t="s">
        <v>6777</v>
      </c>
      <c r="J15895" s="152" t="s">
        <v>113</v>
      </c>
    </row>
    <row r="15896" spans="1:10" x14ac:dyDescent="0.25">
      <c r="A15896" s="152" t="s">
        <v>52566</v>
      </c>
      <c r="B15896" s="152" t="s">
        <v>52567</v>
      </c>
      <c r="C15896" s="152" t="s">
        <v>52568</v>
      </c>
      <c r="D15896" s="152" t="s">
        <v>8361</v>
      </c>
      <c r="E15896" s="152" t="s">
        <v>52569</v>
      </c>
      <c r="F15896" s="152" t="s">
        <v>8363</v>
      </c>
      <c r="G15896" s="152" t="s">
        <v>416</v>
      </c>
      <c r="H15896" s="152" t="s">
        <v>4283</v>
      </c>
      <c r="I15896" s="152" t="s">
        <v>6777</v>
      </c>
      <c r="J15896" s="152" t="s">
        <v>113</v>
      </c>
    </row>
    <row r="15897" spans="1:10" x14ac:dyDescent="0.25">
      <c r="A15897" s="152" t="s">
        <v>52570</v>
      </c>
      <c r="B15897" s="152" t="s">
        <v>52571</v>
      </c>
      <c r="C15897" s="152" t="s">
        <v>52568</v>
      </c>
      <c r="D15897" s="152" t="s">
        <v>8361</v>
      </c>
      <c r="E15897" s="152" t="s">
        <v>52569</v>
      </c>
      <c r="F15897" s="152" t="s">
        <v>8363</v>
      </c>
      <c r="G15897" s="152" t="s">
        <v>416</v>
      </c>
      <c r="H15897" s="152" t="s">
        <v>6733</v>
      </c>
      <c r="I15897" s="152" t="s">
        <v>6777</v>
      </c>
      <c r="J15897" s="152" t="s">
        <v>113</v>
      </c>
    </row>
    <row r="15898" spans="1:10" x14ac:dyDescent="0.25">
      <c r="A15898" s="152" t="s">
        <v>52572</v>
      </c>
      <c r="B15898" s="152" t="s">
        <v>52573</v>
      </c>
      <c r="C15898" s="152" t="s">
        <v>52574</v>
      </c>
      <c r="D15898" s="152" t="s">
        <v>8361</v>
      </c>
      <c r="E15898" s="152" t="s">
        <v>52575</v>
      </c>
      <c r="F15898" s="152" t="s">
        <v>8363</v>
      </c>
      <c r="G15898" s="152" t="s">
        <v>416</v>
      </c>
      <c r="H15898" s="152" t="s">
        <v>3783</v>
      </c>
      <c r="I15898" s="152" t="s">
        <v>6777</v>
      </c>
      <c r="J15898" s="152" t="s">
        <v>113</v>
      </c>
    </row>
    <row r="15899" spans="1:10" x14ac:dyDescent="0.25">
      <c r="A15899" s="152" t="s">
        <v>52576</v>
      </c>
      <c r="B15899" s="152" t="s">
        <v>52577</v>
      </c>
      <c r="C15899" s="152" t="s">
        <v>52574</v>
      </c>
      <c r="D15899" s="152" t="s">
        <v>8361</v>
      </c>
      <c r="E15899" s="152" t="s">
        <v>52575</v>
      </c>
      <c r="F15899" s="152" t="s">
        <v>8363</v>
      </c>
      <c r="G15899" s="152" t="s">
        <v>416</v>
      </c>
      <c r="H15899" s="152" t="s">
        <v>6733</v>
      </c>
      <c r="I15899" s="152" t="s">
        <v>6777</v>
      </c>
      <c r="J15899" s="152" t="s">
        <v>113</v>
      </c>
    </row>
    <row r="15900" spans="1:10" x14ac:dyDescent="0.25">
      <c r="A15900" s="152" t="s">
        <v>52578</v>
      </c>
      <c r="B15900" s="152" t="s">
        <v>52579</v>
      </c>
      <c r="C15900" s="152" t="s">
        <v>52580</v>
      </c>
      <c r="D15900" s="152" t="s">
        <v>8361</v>
      </c>
      <c r="E15900" s="152" t="s">
        <v>52581</v>
      </c>
      <c r="F15900" s="152" t="s">
        <v>8363</v>
      </c>
      <c r="G15900" s="152" t="s">
        <v>416</v>
      </c>
      <c r="H15900" s="152" t="s">
        <v>3434</v>
      </c>
      <c r="I15900" s="152" t="s">
        <v>6777</v>
      </c>
      <c r="J15900" s="152" t="s">
        <v>113</v>
      </c>
    </row>
    <row r="15901" spans="1:10" x14ac:dyDescent="0.25">
      <c r="A15901" s="152" t="s">
        <v>52582</v>
      </c>
      <c r="B15901" s="152" t="s">
        <v>52583</v>
      </c>
      <c r="C15901" s="152" t="s">
        <v>52580</v>
      </c>
      <c r="D15901" s="152" t="s">
        <v>8361</v>
      </c>
      <c r="E15901" s="152" t="s">
        <v>52581</v>
      </c>
      <c r="F15901" s="152" t="s">
        <v>8363</v>
      </c>
      <c r="G15901" s="152" t="s">
        <v>416</v>
      </c>
      <c r="H15901" s="152" t="s">
        <v>6733</v>
      </c>
      <c r="I15901" s="152" t="s">
        <v>6777</v>
      </c>
      <c r="J15901" s="152" t="s">
        <v>113</v>
      </c>
    </row>
    <row r="15902" spans="1:10" x14ac:dyDescent="0.25">
      <c r="A15902" s="152" t="s">
        <v>52584</v>
      </c>
      <c r="B15902" s="152" t="s">
        <v>52585</v>
      </c>
      <c r="C15902" s="152" t="s">
        <v>52586</v>
      </c>
      <c r="D15902" s="152" t="s">
        <v>8361</v>
      </c>
      <c r="E15902" s="152" t="s">
        <v>52587</v>
      </c>
      <c r="F15902" s="152" t="s">
        <v>8363</v>
      </c>
      <c r="G15902" s="152" t="s">
        <v>416</v>
      </c>
      <c r="H15902" s="152" t="s">
        <v>3434</v>
      </c>
      <c r="I15902" s="152" t="s">
        <v>6777</v>
      </c>
      <c r="J15902" s="152" t="s">
        <v>113</v>
      </c>
    </row>
    <row r="15903" spans="1:10" x14ac:dyDescent="0.25">
      <c r="A15903" s="152" t="s">
        <v>52588</v>
      </c>
      <c r="B15903" s="152" t="s">
        <v>52589</v>
      </c>
      <c r="C15903" s="152" t="s">
        <v>52586</v>
      </c>
      <c r="D15903" s="152" t="s">
        <v>8361</v>
      </c>
      <c r="E15903" s="152" t="s">
        <v>52587</v>
      </c>
      <c r="F15903" s="152" t="s">
        <v>8363</v>
      </c>
      <c r="G15903" s="152" t="s">
        <v>416</v>
      </c>
      <c r="H15903" s="152" t="s">
        <v>6733</v>
      </c>
      <c r="I15903" s="152" t="s">
        <v>6777</v>
      </c>
      <c r="J15903" s="152" t="s">
        <v>113</v>
      </c>
    </row>
    <row r="15904" spans="1:10" x14ac:dyDescent="0.25">
      <c r="A15904" s="152" t="s">
        <v>52590</v>
      </c>
      <c r="B15904" s="152" t="s">
        <v>52591</v>
      </c>
      <c r="C15904" s="152" t="s">
        <v>52592</v>
      </c>
      <c r="D15904" s="152" t="s">
        <v>8361</v>
      </c>
      <c r="E15904" s="152" t="s">
        <v>52593</v>
      </c>
      <c r="F15904" s="152" t="s">
        <v>8363</v>
      </c>
      <c r="G15904" s="152" t="s">
        <v>416</v>
      </c>
      <c r="H15904" s="152" t="s">
        <v>4283</v>
      </c>
      <c r="I15904" s="152" t="s">
        <v>6777</v>
      </c>
      <c r="J15904" s="152" t="s">
        <v>113</v>
      </c>
    </row>
    <row r="15905" spans="1:10" x14ac:dyDescent="0.25">
      <c r="A15905" s="152" t="s">
        <v>52594</v>
      </c>
      <c r="B15905" s="152" t="s">
        <v>52595</v>
      </c>
      <c r="C15905" s="152" t="s">
        <v>52596</v>
      </c>
      <c r="D15905" s="152" t="s">
        <v>8361</v>
      </c>
      <c r="E15905" s="152" t="s">
        <v>52597</v>
      </c>
      <c r="F15905" s="152" t="s">
        <v>8363</v>
      </c>
      <c r="G15905" s="152" t="s">
        <v>416</v>
      </c>
      <c r="H15905" s="152" t="s">
        <v>2906</v>
      </c>
      <c r="I15905" s="152" t="s">
        <v>6777</v>
      </c>
      <c r="J15905" s="152" t="s">
        <v>113</v>
      </c>
    </row>
    <row r="15906" spans="1:10" x14ac:dyDescent="0.25">
      <c r="A15906" s="152" t="s">
        <v>52598</v>
      </c>
      <c r="B15906" s="152" t="s">
        <v>52599</v>
      </c>
      <c r="C15906" s="152" t="s">
        <v>52600</v>
      </c>
      <c r="D15906" s="152" t="s">
        <v>8361</v>
      </c>
      <c r="E15906" s="152" t="s">
        <v>52601</v>
      </c>
      <c r="F15906" s="152" t="s">
        <v>8363</v>
      </c>
      <c r="G15906" s="152" t="s">
        <v>416</v>
      </c>
      <c r="H15906" s="152" t="s">
        <v>2906</v>
      </c>
      <c r="I15906" s="152" t="s">
        <v>6777</v>
      </c>
      <c r="J15906" s="152" t="s">
        <v>113</v>
      </c>
    </row>
    <row r="15907" spans="1:10" x14ac:dyDescent="0.25">
      <c r="A15907" s="152" t="s">
        <v>52602</v>
      </c>
      <c r="B15907" s="152" t="s">
        <v>52603</v>
      </c>
      <c r="C15907" s="152" t="s">
        <v>52604</v>
      </c>
      <c r="D15907" s="152" t="s">
        <v>8361</v>
      </c>
      <c r="E15907" s="152" t="s">
        <v>52605</v>
      </c>
      <c r="F15907" s="152" t="s">
        <v>8363</v>
      </c>
      <c r="G15907" s="152" t="s">
        <v>416</v>
      </c>
      <c r="H15907" s="152" t="s">
        <v>4283</v>
      </c>
      <c r="I15907" s="152" t="s">
        <v>6777</v>
      </c>
      <c r="J15907" s="152" t="s">
        <v>113</v>
      </c>
    </row>
    <row r="15908" spans="1:10" x14ac:dyDescent="0.25">
      <c r="A15908" s="152" t="s">
        <v>52606</v>
      </c>
      <c r="B15908" s="152" t="s">
        <v>52607</v>
      </c>
      <c r="C15908" s="152" t="s">
        <v>52608</v>
      </c>
      <c r="D15908" s="152" t="s">
        <v>8361</v>
      </c>
      <c r="E15908" s="152" t="s">
        <v>52609</v>
      </c>
      <c r="F15908" s="152" t="s">
        <v>8363</v>
      </c>
      <c r="G15908" s="152" t="s">
        <v>416</v>
      </c>
      <c r="H15908" s="152" t="s">
        <v>2906</v>
      </c>
      <c r="I15908" s="152" t="s">
        <v>6777</v>
      </c>
      <c r="J15908" s="152" t="s">
        <v>113</v>
      </c>
    </row>
    <row r="15909" spans="1:10" x14ac:dyDescent="0.25">
      <c r="A15909" s="152" t="s">
        <v>52610</v>
      </c>
      <c r="B15909" s="152" t="s">
        <v>52611</v>
      </c>
      <c r="C15909" s="152" t="s">
        <v>52612</v>
      </c>
      <c r="D15909" s="152" t="s">
        <v>8361</v>
      </c>
      <c r="E15909" s="152" t="s">
        <v>52613</v>
      </c>
      <c r="F15909" s="152" t="s">
        <v>8363</v>
      </c>
      <c r="G15909" s="152" t="s">
        <v>416</v>
      </c>
      <c r="H15909" s="152" t="s">
        <v>2906</v>
      </c>
      <c r="I15909" s="152" t="s">
        <v>6777</v>
      </c>
      <c r="J15909" s="152" t="s">
        <v>113</v>
      </c>
    </row>
    <row r="15910" spans="1:10" x14ac:dyDescent="0.25">
      <c r="A15910" s="152" t="s">
        <v>52614</v>
      </c>
      <c r="B15910" s="152" t="s">
        <v>52615</v>
      </c>
      <c r="C15910" s="152" t="s">
        <v>52616</v>
      </c>
      <c r="D15910" s="152" t="s">
        <v>8361</v>
      </c>
      <c r="E15910" s="152" t="s">
        <v>52617</v>
      </c>
      <c r="F15910" s="152" t="s">
        <v>8363</v>
      </c>
      <c r="G15910" s="152" t="s">
        <v>416</v>
      </c>
      <c r="H15910" s="152" t="s">
        <v>3238</v>
      </c>
      <c r="I15910" s="152" t="s">
        <v>6777</v>
      </c>
      <c r="J15910" s="152" t="s">
        <v>113</v>
      </c>
    </row>
    <row r="15911" spans="1:10" x14ac:dyDescent="0.25">
      <c r="A15911" s="152" t="s">
        <v>52618</v>
      </c>
      <c r="B15911" s="152" t="s">
        <v>52619</v>
      </c>
      <c r="C15911" s="152" t="s">
        <v>52620</v>
      </c>
      <c r="D15911" s="152" t="s">
        <v>8361</v>
      </c>
      <c r="E15911" s="152" t="s">
        <v>52621</v>
      </c>
      <c r="F15911" s="152" t="s">
        <v>8363</v>
      </c>
      <c r="G15911" s="152" t="s">
        <v>416</v>
      </c>
      <c r="H15911" s="152" t="s">
        <v>5419</v>
      </c>
      <c r="I15911" s="152" t="s">
        <v>6777</v>
      </c>
      <c r="J15911" s="152" t="s">
        <v>113</v>
      </c>
    </row>
    <row r="15912" spans="1:10" x14ac:dyDescent="0.25">
      <c r="A15912" s="152" t="s">
        <v>52622</v>
      </c>
      <c r="B15912" s="152" t="s">
        <v>52623</v>
      </c>
      <c r="C15912" s="152" t="s">
        <v>52624</v>
      </c>
      <c r="D15912" s="152" t="s">
        <v>8361</v>
      </c>
      <c r="E15912" s="152" t="s">
        <v>52625</v>
      </c>
      <c r="F15912" s="152" t="s">
        <v>8363</v>
      </c>
      <c r="G15912" s="152" t="s">
        <v>416</v>
      </c>
      <c r="H15912" s="152" t="s">
        <v>5419</v>
      </c>
      <c r="I15912" s="152" t="s">
        <v>6777</v>
      </c>
      <c r="J15912" s="152" t="s">
        <v>113</v>
      </c>
    </row>
    <row r="15913" spans="1:10" x14ac:dyDescent="0.25">
      <c r="A15913" s="152" t="s">
        <v>52626</v>
      </c>
      <c r="B15913" s="152" t="s">
        <v>52627</v>
      </c>
      <c r="C15913" s="152" t="s">
        <v>52628</v>
      </c>
      <c r="D15913" s="152" t="s">
        <v>8361</v>
      </c>
      <c r="E15913" s="152" t="s">
        <v>52629</v>
      </c>
      <c r="F15913" s="152" t="s">
        <v>8363</v>
      </c>
      <c r="G15913" s="152" t="s">
        <v>416</v>
      </c>
      <c r="H15913" s="152" t="s">
        <v>5419</v>
      </c>
      <c r="I15913" s="152" t="s">
        <v>6777</v>
      </c>
      <c r="J15913" s="152" t="s">
        <v>113</v>
      </c>
    </row>
    <row r="15914" spans="1:10" x14ac:dyDescent="0.25">
      <c r="A15914" s="152" t="s">
        <v>52630</v>
      </c>
      <c r="B15914" s="152" t="s">
        <v>52631</v>
      </c>
      <c r="C15914" s="152" t="s">
        <v>52632</v>
      </c>
      <c r="D15914" s="152" t="s">
        <v>8361</v>
      </c>
      <c r="E15914" s="152" t="s">
        <v>52633</v>
      </c>
      <c r="F15914" s="152" t="s">
        <v>8363</v>
      </c>
      <c r="G15914" s="152" t="s">
        <v>416</v>
      </c>
      <c r="H15914" s="152" t="s">
        <v>2404</v>
      </c>
      <c r="I15914" s="152" t="s">
        <v>6777</v>
      </c>
      <c r="J15914" s="152" t="s">
        <v>113</v>
      </c>
    </row>
    <row r="15915" spans="1:10" x14ac:dyDescent="0.25">
      <c r="A15915" s="152" t="s">
        <v>52634</v>
      </c>
      <c r="B15915" s="152" t="s">
        <v>52635</v>
      </c>
      <c r="C15915" s="152" t="s">
        <v>52632</v>
      </c>
      <c r="D15915" s="152" t="s">
        <v>8361</v>
      </c>
      <c r="E15915" s="152" t="s">
        <v>52633</v>
      </c>
      <c r="F15915" s="152" t="s">
        <v>8363</v>
      </c>
      <c r="G15915" s="152" t="s">
        <v>416</v>
      </c>
      <c r="H15915" s="152" t="s">
        <v>6733</v>
      </c>
      <c r="I15915" s="152" t="s">
        <v>6777</v>
      </c>
      <c r="J15915" s="152" t="s">
        <v>113</v>
      </c>
    </row>
    <row r="15916" spans="1:10" x14ac:dyDescent="0.25">
      <c r="A15916" s="152" t="s">
        <v>52636</v>
      </c>
      <c r="B15916" s="152" t="s">
        <v>52637</v>
      </c>
      <c r="C15916" s="152" t="s">
        <v>52638</v>
      </c>
      <c r="D15916" s="152" t="s">
        <v>8361</v>
      </c>
      <c r="E15916" s="152" t="s">
        <v>52639</v>
      </c>
      <c r="F15916" s="152" t="s">
        <v>8363</v>
      </c>
      <c r="G15916" s="152" t="s">
        <v>416</v>
      </c>
      <c r="H15916" s="152" t="s">
        <v>4712</v>
      </c>
      <c r="I15916" s="152" t="s">
        <v>6777</v>
      </c>
      <c r="J15916" s="152" t="s">
        <v>8466</v>
      </c>
    </row>
    <row r="15917" spans="1:10" x14ac:dyDescent="0.25">
      <c r="A15917" s="152" t="s">
        <v>52640</v>
      </c>
      <c r="B15917" s="152" t="s">
        <v>52641</v>
      </c>
      <c r="C15917" s="152" t="s">
        <v>52638</v>
      </c>
      <c r="D15917" s="152" t="s">
        <v>8361</v>
      </c>
      <c r="E15917" s="152" t="s">
        <v>52639</v>
      </c>
      <c r="F15917" s="152" t="s">
        <v>8363</v>
      </c>
      <c r="G15917" s="152" t="s">
        <v>416</v>
      </c>
      <c r="H15917" s="152" t="s">
        <v>6733</v>
      </c>
      <c r="I15917" s="152" t="s">
        <v>6777</v>
      </c>
      <c r="J15917" s="152" t="s">
        <v>8466</v>
      </c>
    </row>
    <row r="15918" spans="1:10" x14ac:dyDescent="0.25">
      <c r="A15918" s="152" t="s">
        <v>52642</v>
      </c>
      <c r="B15918" s="152" t="s">
        <v>52643</v>
      </c>
      <c r="C15918" s="152" t="s">
        <v>52644</v>
      </c>
      <c r="D15918" s="152" t="s">
        <v>8361</v>
      </c>
      <c r="E15918" s="152" t="s">
        <v>52645</v>
      </c>
      <c r="F15918" s="152" t="s">
        <v>8363</v>
      </c>
      <c r="G15918" s="152" t="s">
        <v>416</v>
      </c>
      <c r="H15918" s="152" t="s">
        <v>1255</v>
      </c>
      <c r="I15918" s="152" t="s">
        <v>6777</v>
      </c>
      <c r="J15918" s="152" t="s">
        <v>8466</v>
      </c>
    </row>
    <row r="15919" spans="1:10" x14ac:dyDescent="0.25">
      <c r="A15919" s="152" t="s">
        <v>52646</v>
      </c>
      <c r="B15919" s="152" t="s">
        <v>52647</v>
      </c>
      <c r="C15919" s="152" t="s">
        <v>52644</v>
      </c>
      <c r="D15919" s="152" t="s">
        <v>8361</v>
      </c>
      <c r="E15919" s="152" t="s">
        <v>52645</v>
      </c>
      <c r="F15919" s="152" t="s">
        <v>8363</v>
      </c>
      <c r="G15919" s="152" t="s">
        <v>416</v>
      </c>
      <c r="H15919" s="152" t="s">
        <v>6733</v>
      </c>
      <c r="I15919" s="152" t="s">
        <v>6777</v>
      </c>
      <c r="J15919" s="152" t="s">
        <v>8466</v>
      </c>
    </row>
    <row r="15920" spans="1:10" x14ac:dyDescent="0.25">
      <c r="A15920" s="152" t="s">
        <v>52648</v>
      </c>
      <c r="B15920" s="152" t="s">
        <v>52649</v>
      </c>
      <c r="C15920" s="152" t="s">
        <v>52650</v>
      </c>
      <c r="D15920" s="152" t="s">
        <v>8361</v>
      </c>
      <c r="E15920" s="152" t="s">
        <v>52651</v>
      </c>
      <c r="F15920" s="152" t="s">
        <v>8363</v>
      </c>
      <c r="G15920" s="152" t="s">
        <v>416</v>
      </c>
      <c r="H15920" s="152" t="s">
        <v>4722</v>
      </c>
      <c r="I15920" s="152" t="s">
        <v>6777</v>
      </c>
      <c r="J15920" s="152" t="s">
        <v>8466</v>
      </c>
    </row>
    <row r="15921" spans="1:10" x14ac:dyDescent="0.25">
      <c r="A15921" s="152" t="s">
        <v>52652</v>
      </c>
      <c r="B15921" s="152" t="s">
        <v>52653</v>
      </c>
      <c r="C15921" s="152" t="s">
        <v>52650</v>
      </c>
      <c r="D15921" s="152" t="s">
        <v>8361</v>
      </c>
      <c r="E15921" s="152" t="s">
        <v>52651</v>
      </c>
      <c r="F15921" s="152" t="s">
        <v>8363</v>
      </c>
      <c r="G15921" s="152" t="s">
        <v>416</v>
      </c>
      <c r="H15921" s="152" t="s">
        <v>6733</v>
      </c>
      <c r="I15921" s="152" t="s">
        <v>6777</v>
      </c>
      <c r="J15921" s="152" t="s">
        <v>8466</v>
      </c>
    </row>
    <row r="15922" spans="1:10" x14ac:dyDescent="0.25">
      <c r="A15922" s="152" t="s">
        <v>52654</v>
      </c>
      <c r="B15922" s="152" t="s">
        <v>52655</v>
      </c>
      <c r="C15922" s="152" t="s">
        <v>52656</v>
      </c>
      <c r="D15922" s="152" t="s">
        <v>8361</v>
      </c>
      <c r="E15922" s="152" t="s">
        <v>52657</v>
      </c>
      <c r="F15922" s="152" t="s">
        <v>8363</v>
      </c>
      <c r="G15922" s="152" t="s">
        <v>416</v>
      </c>
      <c r="H15922" s="152" t="s">
        <v>4708</v>
      </c>
      <c r="I15922" s="152" t="s">
        <v>6777</v>
      </c>
      <c r="J15922" s="152" t="s">
        <v>8466</v>
      </c>
    </row>
    <row r="15923" spans="1:10" x14ac:dyDescent="0.25">
      <c r="A15923" s="152" t="s">
        <v>52658</v>
      </c>
      <c r="B15923" s="152" t="s">
        <v>52659</v>
      </c>
      <c r="C15923" s="152" t="s">
        <v>52656</v>
      </c>
      <c r="D15923" s="152" t="s">
        <v>8361</v>
      </c>
      <c r="E15923" s="152" t="s">
        <v>52657</v>
      </c>
      <c r="F15923" s="152" t="s">
        <v>8363</v>
      </c>
      <c r="G15923" s="152" t="s">
        <v>416</v>
      </c>
      <c r="H15923" s="152" t="s">
        <v>6733</v>
      </c>
      <c r="I15923" s="152" t="s">
        <v>6777</v>
      </c>
      <c r="J15923" s="152" t="s">
        <v>8466</v>
      </c>
    </row>
    <row r="15924" spans="1:10" x14ac:dyDescent="0.25">
      <c r="A15924" s="152" t="s">
        <v>52660</v>
      </c>
      <c r="B15924" s="152" t="s">
        <v>52661</v>
      </c>
      <c r="C15924" s="152" t="s">
        <v>52662</v>
      </c>
      <c r="D15924" s="152" t="s">
        <v>8367</v>
      </c>
      <c r="E15924" s="152" t="s">
        <v>52663</v>
      </c>
      <c r="F15924" s="152" t="s">
        <v>8363</v>
      </c>
      <c r="G15924" s="152" t="s">
        <v>446</v>
      </c>
      <c r="H15924" s="152" t="s">
        <v>5619</v>
      </c>
      <c r="I15924" s="152" t="s">
        <v>6777</v>
      </c>
      <c r="J15924" s="152" t="s">
        <v>113</v>
      </c>
    </row>
    <row r="15925" spans="1:10" x14ac:dyDescent="0.25">
      <c r="A15925" s="152" t="s">
        <v>52664</v>
      </c>
      <c r="B15925" s="152" t="s">
        <v>52665</v>
      </c>
      <c r="C15925" s="152" t="s">
        <v>52666</v>
      </c>
      <c r="D15925" s="152" t="s">
        <v>8361</v>
      </c>
      <c r="E15925" s="152" t="s">
        <v>52667</v>
      </c>
      <c r="F15925" s="152" t="s">
        <v>8363</v>
      </c>
      <c r="G15925" s="152" t="s">
        <v>416</v>
      </c>
      <c r="H15925" s="152" t="s">
        <v>5092</v>
      </c>
      <c r="I15925" s="152" t="s">
        <v>6777</v>
      </c>
      <c r="J15925" s="152" t="s">
        <v>113</v>
      </c>
    </row>
    <row r="15926" spans="1:10" x14ac:dyDescent="0.25">
      <c r="A15926" s="152" t="s">
        <v>52668</v>
      </c>
      <c r="B15926" s="152" t="s">
        <v>52669</v>
      </c>
      <c r="C15926" s="152" t="s">
        <v>52666</v>
      </c>
      <c r="D15926" s="152" t="s">
        <v>8361</v>
      </c>
      <c r="E15926" s="152" t="s">
        <v>52667</v>
      </c>
      <c r="F15926" s="152" t="s">
        <v>8363</v>
      </c>
      <c r="G15926" s="152" t="s">
        <v>416</v>
      </c>
      <c r="H15926" s="152" t="s">
        <v>6733</v>
      </c>
      <c r="I15926" s="152" t="s">
        <v>6777</v>
      </c>
      <c r="J15926" s="152" t="s">
        <v>113</v>
      </c>
    </row>
    <row r="15927" spans="1:10" x14ac:dyDescent="0.25">
      <c r="A15927" s="152" t="s">
        <v>52670</v>
      </c>
      <c r="B15927" s="152" t="s">
        <v>52671</v>
      </c>
      <c r="C15927" s="152" t="s">
        <v>52672</v>
      </c>
      <c r="D15927" s="152" t="s">
        <v>8361</v>
      </c>
      <c r="E15927" s="152" t="s">
        <v>52673</v>
      </c>
      <c r="F15927" s="152" t="s">
        <v>8363</v>
      </c>
      <c r="G15927" s="152" t="s">
        <v>416</v>
      </c>
      <c r="H15927" s="152" t="s">
        <v>5092</v>
      </c>
      <c r="I15927" s="152" t="s">
        <v>6777</v>
      </c>
      <c r="J15927" s="152" t="s">
        <v>113</v>
      </c>
    </row>
    <row r="15928" spans="1:10" x14ac:dyDescent="0.25">
      <c r="A15928" s="152" t="s">
        <v>52674</v>
      </c>
      <c r="B15928" s="152" t="s">
        <v>52675</v>
      </c>
      <c r="C15928" s="152" t="s">
        <v>52676</v>
      </c>
      <c r="D15928" s="152" t="s">
        <v>8361</v>
      </c>
      <c r="E15928" s="152" t="s">
        <v>52677</v>
      </c>
      <c r="F15928" s="152" t="s">
        <v>8363</v>
      </c>
      <c r="G15928" s="152" t="s">
        <v>416</v>
      </c>
      <c r="H15928" s="152" t="s">
        <v>5092</v>
      </c>
      <c r="I15928" s="152" t="s">
        <v>6777</v>
      </c>
      <c r="J15928" s="152" t="s">
        <v>113</v>
      </c>
    </row>
    <row r="15929" spans="1:10" x14ac:dyDescent="0.25">
      <c r="A15929" s="152" t="s">
        <v>52678</v>
      </c>
      <c r="B15929" s="152" t="s">
        <v>52679</v>
      </c>
      <c r="C15929" s="152" t="s">
        <v>52676</v>
      </c>
      <c r="D15929" s="152" t="s">
        <v>8361</v>
      </c>
      <c r="E15929" s="152" t="s">
        <v>52677</v>
      </c>
      <c r="F15929" s="152" t="s">
        <v>8363</v>
      </c>
      <c r="G15929" s="152" t="s">
        <v>416</v>
      </c>
      <c r="H15929" s="152" t="s">
        <v>6733</v>
      </c>
      <c r="I15929" s="152" t="s">
        <v>6777</v>
      </c>
      <c r="J15929" s="152" t="s">
        <v>113</v>
      </c>
    </row>
    <row r="15930" spans="1:10" x14ac:dyDescent="0.25">
      <c r="A15930" s="152" t="s">
        <v>52680</v>
      </c>
      <c r="B15930" s="152" t="s">
        <v>52681</v>
      </c>
      <c r="C15930" s="152" t="s">
        <v>52682</v>
      </c>
      <c r="D15930" s="152" t="s">
        <v>8361</v>
      </c>
      <c r="E15930" s="152" t="s">
        <v>52683</v>
      </c>
      <c r="F15930" s="152" t="s">
        <v>8363</v>
      </c>
      <c r="G15930" s="152" t="s">
        <v>416</v>
      </c>
      <c r="H15930" s="152" t="s">
        <v>5092</v>
      </c>
      <c r="I15930" s="152" t="s">
        <v>6777</v>
      </c>
      <c r="J15930" s="152" t="s">
        <v>113</v>
      </c>
    </row>
    <row r="15931" spans="1:10" x14ac:dyDescent="0.25">
      <c r="A15931" s="152" t="s">
        <v>52684</v>
      </c>
      <c r="B15931" s="152" t="s">
        <v>52685</v>
      </c>
      <c r="C15931" s="152" t="s">
        <v>52686</v>
      </c>
      <c r="D15931" s="152" t="s">
        <v>8361</v>
      </c>
      <c r="E15931" s="152" t="s">
        <v>52687</v>
      </c>
      <c r="F15931" s="152" t="s">
        <v>8363</v>
      </c>
      <c r="G15931" s="152" t="s">
        <v>416</v>
      </c>
      <c r="H15931" s="152" t="s">
        <v>272</v>
      </c>
      <c r="I15931" s="152" t="s">
        <v>6777</v>
      </c>
      <c r="J15931" s="152" t="s">
        <v>113</v>
      </c>
    </row>
    <row r="15932" spans="1:10" x14ac:dyDescent="0.25">
      <c r="A15932" s="152" t="s">
        <v>52688</v>
      </c>
      <c r="B15932" s="152" t="s">
        <v>52689</v>
      </c>
      <c r="C15932" s="152" t="s">
        <v>52690</v>
      </c>
      <c r="D15932" s="152" t="s">
        <v>8361</v>
      </c>
      <c r="E15932" s="152" t="s">
        <v>52691</v>
      </c>
      <c r="F15932" s="152" t="s">
        <v>8363</v>
      </c>
      <c r="G15932" s="152" t="s">
        <v>416</v>
      </c>
      <c r="H15932" s="152" t="s">
        <v>272</v>
      </c>
      <c r="I15932" s="152" t="s">
        <v>6777</v>
      </c>
      <c r="J15932" s="152" t="s">
        <v>113</v>
      </c>
    </row>
    <row r="15933" spans="1:10" x14ac:dyDescent="0.25">
      <c r="A15933" s="152" t="s">
        <v>52692</v>
      </c>
      <c r="B15933" s="152" t="s">
        <v>52693</v>
      </c>
      <c r="C15933" s="152" t="s">
        <v>52694</v>
      </c>
      <c r="D15933" s="152" t="s">
        <v>8361</v>
      </c>
      <c r="E15933" s="152" t="s">
        <v>52695</v>
      </c>
      <c r="F15933" s="152" t="s">
        <v>8363</v>
      </c>
      <c r="G15933" s="152" t="s">
        <v>416</v>
      </c>
      <c r="H15933" s="152" t="s">
        <v>272</v>
      </c>
      <c r="I15933" s="152" t="s">
        <v>6777</v>
      </c>
      <c r="J15933" s="152" t="s">
        <v>113</v>
      </c>
    </row>
    <row r="15934" spans="1:10" x14ac:dyDescent="0.25">
      <c r="A15934" s="152" t="s">
        <v>52696</v>
      </c>
      <c r="B15934" s="152" t="s">
        <v>52697</v>
      </c>
      <c r="C15934" s="152" t="s">
        <v>52698</v>
      </c>
      <c r="D15934" s="152" t="s">
        <v>8361</v>
      </c>
      <c r="E15934" s="152" t="s">
        <v>52699</v>
      </c>
      <c r="F15934" s="152" t="s">
        <v>8363</v>
      </c>
      <c r="G15934" s="152" t="s">
        <v>416</v>
      </c>
      <c r="H15934" s="152" t="s">
        <v>272</v>
      </c>
      <c r="I15934" s="152" t="s">
        <v>6777</v>
      </c>
      <c r="J15934" s="152" t="s">
        <v>113</v>
      </c>
    </row>
    <row r="15935" spans="1:10" x14ac:dyDescent="0.25">
      <c r="A15935" s="152" t="s">
        <v>52700</v>
      </c>
      <c r="B15935" s="152" t="s">
        <v>52701</v>
      </c>
      <c r="C15935" s="152" t="s">
        <v>52702</v>
      </c>
      <c r="D15935" s="152" t="s">
        <v>8361</v>
      </c>
      <c r="E15935" s="152" t="s">
        <v>52703</v>
      </c>
      <c r="F15935" s="152" t="s">
        <v>8363</v>
      </c>
      <c r="G15935" s="152" t="s">
        <v>416</v>
      </c>
      <c r="H15935" s="152" t="s">
        <v>272</v>
      </c>
      <c r="I15935" s="152" t="s">
        <v>6777</v>
      </c>
      <c r="J15935" s="152" t="s">
        <v>113</v>
      </c>
    </row>
    <row r="15936" spans="1:10" x14ac:dyDescent="0.25">
      <c r="A15936" s="152" t="s">
        <v>52704</v>
      </c>
      <c r="B15936" s="152" t="s">
        <v>52705</v>
      </c>
      <c r="C15936" s="152" t="s">
        <v>52706</v>
      </c>
      <c r="D15936" s="152" t="s">
        <v>8361</v>
      </c>
      <c r="E15936" s="152" t="s">
        <v>52707</v>
      </c>
      <c r="F15936" s="152" t="s">
        <v>8363</v>
      </c>
      <c r="G15936" s="152" t="s">
        <v>416</v>
      </c>
      <c r="H15936" s="152" t="s">
        <v>272</v>
      </c>
      <c r="I15936" s="152" t="s">
        <v>6777</v>
      </c>
      <c r="J15936" s="152" t="s">
        <v>113</v>
      </c>
    </row>
    <row r="15937" spans="1:10" x14ac:dyDescent="0.25">
      <c r="A15937" s="152" t="s">
        <v>52708</v>
      </c>
      <c r="B15937" s="152" t="s">
        <v>52709</v>
      </c>
      <c r="C15937" s="152" t="s">
        <v>52710</v>
      </c>
      <c r="D15937" s="152" t="s">
        <v>8361</v>
      </c>
      <c r="E15937" s="152" t="s">
        <v>52711</v>
      </c>
      <c r="F15937" s="152" t="s">
        <v>8363</v>
      </c>
      <c r="G15937" s="152" t="s">
        <v>416</v>
      </c>
      <c r="H15937" s="152" t="s">
        <v>272</v>
      </c>
      <c r="I15937" s="152" t="s">
        <v>6777</v>
      </c>
      <c r="J15937" s="152" t="s">
        <v>113</v>
      </c>
    </row>
    <row r="15938" spans="1:10" x14ac:dyDescent="0.25">
      <c r="A15938" s="152" t="s">
        <v>52712</v>
      </c>
      <c r="B15938" s="152" t="s">
        <v>52713</v>
      </c>
      <c r="C15938" s="152" t="s">
        <v>52714</v>
      </c>
      <c r="D15938" s="152" t="s">
        <v>8361</v>
      </c>
      <c r="E15938" s="152" t="s">
        <v>52715</v>
      </c>
      <c r="F15938" s="152" t="s">
        <v>8363</v>
      </c>
      <c r="G15938" s="152" t="s">
        <v>416</v>
      </c>
      <c r="H15938" s="152" t="s">
        <v>272</v>
      </c>
      <c r="I15938" s="152" t="s">
        <v>6777</v>
      </c>
      <c r="J15938" s="152" t="s">
        <v>113</v>
      </c>
    </row>
    <row r="15939" spans="1:10" x14ac:dyDescent="0.25">
      <c r="A15939" s="152" t="s">
        <v>52716</v>
      </c>
      <c r="B15939" s="152" t="s">
        <v>52717</v>
      </c>
      <c r="C15939" s="152" t="s">
        <v>52718</v>
      </c>
      <c r="D15939" s="152" t="s">
        <v>8361</v>
      </c>
      <c r="E15939" s="152" t="s">
        <v>52719</v>
      </c>
      <c r="F15939" s="152" t="s">
        <v>8363</v>
      </c>
      <c r="G15939" s="152" t="s">
        <v>416</v>
      </c>
      <c r="H15939" s="152" t="s">
        <v>272</v>
      </c>
      <c r="I15939" s="152" t="s">
        <v>6777</v>
      </c>
      <c r="J15939" s="152" t="s">
        <v>113</v>
      </c>
    </row>
    <row r="15940" spans="1:10" x14ac:dyDescent="0.25">
      <c r="A15940" s="152" t="s">
        <v>52720</v>
      </c>
      <c r="B15940" s="152" t="s">
        <v>52721</v>
      </c>
      <c r="C15940" s="152" t="s">
        <v>52722</v>
      </c>
      <c r="D15940" s="152" t="s">
        <v>8361</v>
      </c>
      <c r="E15940" s="152" t="s">
        <v>52723</v>
      </c>
      <c r="F15940" s="152" t="s">
        <v>8363</v>
      </c>
      <c r="G15940" s="152" t="s">
        <v>416</v>
      </c>
      <c r="H15940" s="152" t="s">
        <v>272</v>
      </c>
      <c r="I15940" s="152" t="s">
        <v>6777</v>
      </c>
      <c r="J15940" s="152" t="s">
        <v>113</v>
      </c>
    </row>
    <row r="15941" spans="1:10" x14ac:dyDescent="0.25">
      <c r="A15941" s="152" t="s">
        <v>52724</v>
      </c>
      <c r="B15941" s="152" t="s">
        <v>52725</v>
      </c>
      <c r="C15941" s="152" t="s">
        <v>52726</v>
      </c>
      <c r="D15941" s="152" t="s">
        <v>8361</v>
      </c>
      <c r="E15941" s="152" t="s">
        <v>52727</v>
      </c>
      <c r="F15941" s="152" t="s">
        <v>8363</v>
      </c>
      <c r="G15941" s="152" t="s">
        <v>416</v>
      </c>
      <c r="H15941" s="152" t="s">
        <v>272</v>
      </c>
      <c r="I15941" s="152" t="s">
        <v>6777</v>
      </c>
      <c r="J15941" s="152" t="s">
        <v>113</v>
      </c>
    </row>
    <row r="15942" spans="1:10" x14ac:dyDescent="0.25">
      <c r="A15942" s="152" t="s">
        <v>52728</v>
      </c>
      <c r="B15942" s="152" t="s">
        <v>52729</v>
      </c>
      <c r="C15942" s="152" t="s">
        <v>52730</v>
      </c>
      <c r="D15942" s="152" t="s">
        <v>8361</v>
      </c>
      <c r="E15942" s="152" t="s">
        <v>52731</v>
      </c>
      <c r="F15942" s="152" t="s">
        <v>8363</v>
      </c>
      <c r="G15942" s="152" t="s">
        <v>416</v>
      </c>
      <c r="H15942" s="152" t="s">
        <v>272</v>
      </c>
      <c r="I15942" s="152" t="s">
        <v>6777</v>
      </c>
      <c r="J15942" s="152" t="s">
        <v>113</v>
      </c>
    </row>
    <row r="15943" spans="1:10" x14ac:dyDescent="0.25">
      <c r="A15943" s="152" t="s">
        <v>52732</v>
      </c>
      <c r="B15943" s="152" t="s">
        <v>52733</v>
      </c>
      <c r="C15943" s="152" t="s">
        <v>52734</v>
      </c>
      <c r="D15943" s="152" t="s">
        <v>8361</v>
      </c>
      <c r="E15943" s="152" t="s">
        <v>52735</v>
      </c>
      <c r="F15943" s="152" t="s">
        <v>8363</v>
      </c>
      <c r="G15943" s="152" t="s">
        <v>416</v>
      </c>
      <c r="H15943" s="152" t="s">
        <v>272</v>
      </c>
      <c r="I15943" s="152" t="s">
        <v>6777</v>
      </c>
      <c r="J15943" s="152" t="s">
        <v>113</v>
      </c>
    </row>
    <row r="15944" spans="1:10" x14ac:dyDescent="0.25">
      <c r="A15944" s="152" t="s">
        <v>52736</v>
      </c>
      <c r="B15944" s="152" t="s">
        <v>52737</v>
      </c>
      <c r="C15944" s="152" t="s">
        <v>52738</v>
      </c>
      <c r="D15944" s="152" t="s">
        <v>8361</v>
      </c>
      <c r="E15944" s="152" t="s">
        <v>52739</v>
      </c>
      <c r="F15944" s="152" t="s">
        <v>8363</v>
      </c>
      <c r="G15944" s="152" t="s">
        <v>416</v>
      </c>
      <c r="H15944" s="152" t="s">
        <v>272</v>
      </c>
      <c r="I15944" s="152" t="s">
        <v>6777</v>
      </c>
      <c r="J15944" s="152" t="s">
        <v>113</v>
      </c>
    </row>
    <row r="15945" spans="1:10" x14ac:dyDescent="0.25">
      <c r="A15945" s="152" t="s">
        <v>52740</v>
      </c>
      <c r="B15945" s="152" t="s">
        <v>52741</v>
      </c>
      <c r="C15945" s="152" t="s">
        <v>52742</v>
      </c>
      <c r="D15945" s="152" t="s">
        <v>8361</v>
      </c>
      <c r="E15945" s="152" t="s">
        <v>52743</v>
      </c>
      <c r="F15945" s="152" t="s">
        <v>8363</v>
      </c>
      <c r="G15945" s="152" t="s">
        <v>416</v>
      </c>
      <c r="H15945" s="152" t="s">
        <v>272</v>
      </c>
      <c r="I15945" s="152" t="s">
        <v>6777</v>
      </c>
      <c r="J15945" s="152" t="s">
        <v>113</v>
      </c>
    </row>
    <row r="15946" spans="1:10" x14ac:dyDescent="0.25">
      <c r="A15946" s="152" t="s">
        <v>52744</v>
      </c>
      <c r="B15946" s="152" t="s">
        <v>52745</v>
      </c>
      <c r="C15946" s="152" t="s">
        <v>52746</v>
      </c>
      <c r="D15946" s="152" t="s">
        <v>8361</v>
      </c>
      <c r="E15946" s="152" t="s">
        <v>52747</v>
      </c>
      <c r="F15946" s="152" t="s">
        <v>8363</v>
      </c>
      <c r="G15946" s="152" t="s">
        <v>416</v>
      </c>
      <c r="H15946" s="152" t="s">
        <v>272</v>
      </c>
      <c r="I15946" s="152" t="s">
        <v>6777</v>
      </c>
      <c r="J15946" s="152" t="s">
        <v>113</v>
      </c>
    </row>
    <row r="15947" spans="1:10" x14ac:dyDescent="0.25">
      <c r="A15947" s="152" t="s">
        <v>52748</v>
      </c>
      <c r="B15947" s="152" t="s">
        <v>52749</v>
      </c>
      <c r="C15947" s="152" t="s">
        <v>52750</v>
      </c>
      <c r="D15947" s="152" t="s">
        <v>8361</v>
      </c>
      <c r="E15947" s="152" t="s">
        <v>52751</v>
      </c>
      <c r="F15947" s="152" t="s">
        <v>8363</v>
      </c>
      <c r="G15947" s="152" t="s">
        <v>416</v>
      </c>
      <c r="H15947" s="152" t="s">
        <v>272</v>
      </c>
      <c r="I15947" s="152" t="s">
        <v>6777</v>
      </c>
      <c r="J15947" s="152" t="s">
        <v>113</v>
      </c>
    </row>
    <row r="15948" spans="1:10" x14ac:dyDescent="0.25">
      <c r="A15948" s="152" t="s">
        <v>52752</v>
      </c>
      <c r="B15948" s="152" t="s">
        <v>52753</v>
      </c>
      <c r="C15948" s="152" t="s">
        <v>52754</v>
      </c>
      <c r="D15948" s="152" t="s">
        <v>8361</v>
      </c>
      <c r="E15948" s="152" t="s">
        <v>52755</v>
      </c>
      <c r="F15948" s="152" t="s">
        <v>8363</v>
      </c>
      <c r="G15948" s="152" t="s">
        <v>416</v>
      </c>
      <c r="H15948" s="152" t="s">
        <v>272</v>
      </c>
      <c r="I15948" s="152" t="s">
        <v>6777</v>
      </c>
      <c r="J15948" s="152" t="s">
        <v>113</v>
      </c>
    </row>
    <row r="15949" spans="1:10" x14ac:dyDescent="0.25">
      <c r="A15949" s="152" t="s">
        <v>52756</v>
      </c>
      <c r="B15949" s="152" t="s">
        <v>52757</v>
      </c>
      <c r="C15949" s="152" t="s">
        <v>52758</v>
      </c>
      <c r="D15949" s="152" t="s">
        <v>8361</v>
      </c>
      <c r="E15949" s="152" t="s">
        <v>52759</v>
      </c>
      <c r="F15949" s="152" t="s">
        <v>8363</v>
      </c>
      <c r="G15949" s="152" t="s">
        <v>416</v>
      </c>
      <c r="H15949" s="152" t="s">
        <v>272</v>
      </c>
      <c r="I15949" s="152" t="s">
        <v>6777</v>
      </c>
      <c r="J15949" s="152" t="s">
        <v>113</v>
      </c>
    </row>
    <row r="15950" spans="1:10" x14ac:dyDescent="0.25">
      <c r="A15950" s="152" t="s">
        <v>52760</v>
      </c>
      <c r="B15950" s="152" t="s">
        <v>52761</v>
      </c>
      <c r="C15950" s="152" t="s">
        <v>52762</v>
      </c>
      <c r="D15950" s="152" t="s">
        <v>8361</v>
      </c>
      <c r="E15950" s="152" t="s">
        <v>52763</v>
      </c>
      <c r="F15950" s="152" t="s">
        <v>8363</v>
      </c>
      <c r="G15950" s="152" t="s">
        <v>416</v>
      </c>
      <c r="H15950" s="152" t="s">
        <v>272</v>
      </c>
      <c r="I15950" s="152" t="s">
        <v>6777</v>
      </c>
      <c r="J15950" s="152" t="s">
        <v>113</v>
      </c>
    </row>
    <row r="15951" spans="1:10" x14ac:dyDescent="0.25">
      <c r="A15951" s="152" t="s">
        <v>52764</v>
      </c>
      <c r="B15951" s="152" t="s">
        <v>52765</v>
      </c>
      <c r="C15951" s="152" t="s">
        <v>52766</v>
      </c>
      <c r="D15951" s="152" t="s">
        <v>8361</v>
      </c>
      <c r="E15951" s="152" t="s">
        <v>52767</v>
      </c>
      <c r="F15951" s="152" t="s">
        <v>8363</v>
      </c>
      <c r="G15951" s="152" t="s">
        <v>416</v>
      </c>
      <c r="H15951" s="152" t="s">
        <v>272</v>
      </c>
      <c r="I15951" s="152" t="s">
        <v>6777</v>
      </c>
      <c r="J15951" s="152" t="s">
        <v>113</v>
      </c>
    </row>
    <row r="15952" spans="1:10" x14ac:dyDescent="0.25">
      <c r="A15952" s="152" t="s">
        <v>52768</v>
      </c>
      <c r="B15952" s="152" t="s">
        <v>52769</v>
      </c>
      <c r="C15952" s="152" t="s">
        <v>52770</v>
      </c>
      <c r="D15952" s="152" t="s">
        <v>8361</v>
      </c>
      <c r="E15952" s="152" t="s">
        <v>52771</v>
      </c>
      <c r="F15952" s="152" t="s">
        <v>8363</v>
      </c>
      <c r="G15952" s="152" t="s">
        <v>416</v>
      </c>
      <c r="H15952" s="152" t="s">
        <v>2000</v>
      </c>
      <c r="I15952" s="152" t="s">
        <v>6777</v>
      </c>
      <c r="J15952" s="152" t="s">
        <v>113</v>
      </c>
    </row>
    <row r="15953" spans="1:10" x14ac:dyDescent="0.25">
      <c r="A15953" s="152" t="s">
        <v>52772</v>
      </c>
      <c r="B15953" s="152" t="s">
        <v>52773</v>
      </c>
      <c r="C15953" s="152" t="s">
        <v>52774</v>
      </c>
      <c r="D15953" s="152" t="s">
        <v>8361</v>
      </c>
      <c r="E15953" s="152" t="s">
        <v>52775</v>
      </c>
      <c r="F15953" s="152" t="s">
        <v>8363</v>
      </c>
      <c r="G15953" s="152" t="s">
        <v>416</v>
      </c>
      <c r="H15953" s="152" t="s">
        <v>2000</v>
      </c>
      <c r="I15953" s="152" t="s">
        <v>6777</v>
      </c>
      <c r="J15953" s="152" t="s">
        <v>113</v>
      </c>
    </row>
    <row r="15954" spans="1:10" x14ac:dyDescent="0.25">
      <c r="A15954" s="152" t="s">
        <v>52776</v>
      </c>
      <c r="B15954" s="152" t="s">
        <v>52777</v>
      </c>
      <c r="C15954" s="152" t="s">
        <v>52778</v>
      </c>
      <c r="D15954" s="152" t="s">
        <v>8361</v>
      </c>
      <c r="E15954" s="152" t="s">
        <v>52779</v>
      </c>
      <c r="F15954" s="152" t="s">
        <v>8363</v>
      </c>
      <c r="G15954" s="152" t="s">
        <v>416</v>
      </c>
      <c r="H15954" s="152" t="s">
        <v>2000</v>
      </c>
      <c r="I15954" s="152" t="s">
        <v>6777</v>
      </c>
      <c r="J15954" s="152" t="s">
        <v>113</v>
      </c>
    </row>
    <row r="15955" spans="1:10" x14ac:dyDescent="0.25">
      <c r="A15955" s="152" t="s">
        <v>52780</v>
      </c>
      <c r="B15955" s="152" t="s">
        <v>52781</v>
      </c>
      <c r="C15955" s="152" t="s">
        <v>52782</v>
      </c>
      <c r="D15955" s="152" t="s">
        <v>8361</v>
      </c>
      <c r="E15955" s="152" t="s">
        <v>52783</v>
      </c>
      <c r="F15955" s="152" t="s">
        <v>8363</v>
      </c>
      <c r="G15955" s="152" t="s">
        <v>416</v>
      </c>
      <c r="H15955" s="152" t="s">
        <v>2000</v>
      </c>
      <c r="I15955" s="152" t="s">
        <v>6777</v>
      </c>
      <c r="J15955" s="152" t="s">
        <v>113</v>
      </c>
    </row>
    <row r="15956" spans="1:10" x14ac:dyDescent="0.25">
      <c r="A15956" s="152" t="s">
        <v>52784</v>
      </c>
      <c r="B15956" s="152" t="s">
        <v>52785</v>
      </c>
      <c r="C15956" s="152" t="s">
        <v>52786</v>
      </c>
      <c r="D15956" s="152" t="s">
        <v>8361</v>
      </c>
      <c r="E15956" s="152" t="s">
        <v>52787</v>
      </c>
      <c r="F15956" s="152" t="s">
        <v>8363</v>
      </c>
      <c r="G15956" s="152" t="s">
        <v>416</v>
      </c>
      <c r="H15956" s="152" t="s">
        <v>248</v>
      </c>
      <c r="I15956" s="152" t="s">
        <v>6777</v>
      </c>
      <c r="J15956" s="152" t="s">
        <v>113</v>
      </c>
    </row>
    <row r="15957" spans="1:10" x14ac:dyDescent="0.25">
      <c r="A15957" s="152" t="s">
        <v>52788</v>
      </c>
      <c r="B15957" s="152" t="s">
        <v>52789</v>
      </c>
      <c r="C15957" s="152" t="s">
        <v>52790</v>
      </c>
      <c r="D15957" s="152" t="s">
        <v>8361</v>
      </c>
      <c r="E15957" s="152" t="s">
        <v>52791</v>
      </c>
      <c r="F15957" s="152" t="s">
        <v>8363</v>
      </c>
      <c r="G15957" s="152" t="s">
        <v>416</v>
      </c>
      <c r="H15957" s="152" t="s">
        <v>248</v>
      </c>
      <c r="I15957" s="152" t="s">
        <v>6777</v>
      </c>
      <c r="J15957" s="152" t="s">
        <v>113</v>
      </c>
    </row>
    <row r="15958" spans="1:10" x14ac:dyDescent="0.25">
      <c r="A15958" s="152" t="s">
        <v>52792</v>
      </c>
      <c r="B15958" s="152" t="s">
        <v>52793</v>
      </c>
      <c r="C15958" s="152" t="s">
        <v>52794</v>
      </c>
      <c r="D15958" s="152" t="s">
        <v>8361</v>
      </c>
      <c r="E15958" s="152" t="s">
        <v>52795</v>
      </c>
      <c r="F15958" s="152" t="s">
        <v>8363</v>
      </c>
      <c r="G15958" s="152" t="s">
        <v>416</v>
      </c>
      <c r="H15958" s="152" t="s">
        <v>248</v>
      </c>
      <c r="I15958" s="152" t="s">
        <v>6777</v>
      </c>
      <c r="J15958" s="152" t="s">
        <v>113</v>
      </c>
    </row>
    <row r="15959" spans="1:10" x14ac:dyDescent="0.25">
      <c r="A15959" s="152" t="s">
        <v>52796</v>
      </c>
      <c r="B15959" s="152" t="s">
        <v>52797</v>
      </c>
      <c r="C15959" s="152" t="s">
        <v>52798</v>
      </c>
      <c r="D15959" s="152" t="s">
        <v>8361</v>
      </c>
      <c r="E15959" s="152" t="s">
        <v>52799</v>
      </c>
      <c r="F15959" s="152" t="s">
        <v>8363</v>
      </c>
      <c r="G15959" s="152" t="s">
        <v>416</v>
      </c>
      <c r="H15959" s="152" t="s">
        <v>248</v>
      </c>
      <c r="I15959" s="152" t="s">
        <v>6777</v>
      </c>
      <c r="J15959" s="152" t="s">
        <v>113</v>
      </c>
    </row>
    <row r="15960" spans="1:10" x14ac:dyDescent="0.25">
      <c r="A15960" s="152" t="s">
        <v>52800</v>
      </c>
      <c r="B15960" s="152" t="s">
        <v>52801</v>
      </c>
      <c r="C15960" s="152" t="s">
        <v>52802</v>
      </c>
      <c r="D15960" s="152" t="s">
        <v>8361</v>
      </c>
      <c r="E15960" s="152" t="s">
        <v>52803</v>
      </c>
      <c r="F15960" s="152" t="s">
        <v>8363</v>
      </c>
      <c r="G15960" s="152" t="s">
        <v>416</v>
      </c>
      <c r="H15960" s="152" t="s">
        <v>957</v>
      </c>
      <c r="I15960" s="152" t="s">
        <v>6777</v>
      </c>
      <c r="J15960" s="152" t="s">
        <v>113</v>
      </c>
    </row>
    <row r="15961" spans="1:10" x14ac:dyDescent="0.25">
      <c r="A15961" s="152" t="s">
        <v>52804</v>
      </c>
      <c r="B15961" s="152" t="s">
        <v>52805</v>
      </c>
      <c r="C15961" s="152" t="s">
        <v>52806</v>
      </c>
      <c r="D15961" s="152" t="s">
        <v>8361</v>
      </c>
      <c r="E15961" s="152" t="s">
        <v>52807</v>
      </c>
      <c r="F15961" s="152" t="s">
        <v>8363</v>
      </c>
      <c r="G15961" s="152" t="s">
        <v>416</v>
      </c>
      <c r="H15961" s="152" t="s">
        <v>248</v>
      </c>
      <c r="I15961" s="152" t="s">
        <v>6777</v>
      </c>
      <c r="J15961" s="152" t="s">
        <v>113</v>
      </c>
    </row>
    <row r="15962" spans="1:10" x14ac:dyDescent="0.25">
      <c r="A15962" s="152" t="s">
        <v>52808</v>
      </c>
      <c r="B15962" s="152" t="s">
        <v>52809</v>
      </c>
      <c r="C15962" s="152" t="s">
        <v>52810</v>
      </c>
      <c r="D15962" s="152" t="s">
        <v>8361</v>
      </c>
      <c r="E15962" s="152" t="s">
        <v>52811</v>
      </c>
      <c r="F15962" s="152" t="s">
        <v>8363</v>
      </c>
      <c r="G15962" s="152" t="s">
        <v>416</v>
      </c>
      <c r="H15962" s="152" t="s">
        <v>957</v>
      </c>
      <c r="I15962" s="152" t="s">
        <v>6777</v>
      </c>
      <c r="J15962" s="152" t="s">
        <v>113</v>
      </c>
    </row>
    <row r="15963" spans="1:10" x14ac:dyDescent="0.25">
      <c r="A15963" s="152" t="s">
        <v>52812</v>
      </c>
      <c r="B15963" s="152" t="s">
        <v>52813</v>
      </c>
      <c r="C15963" s="152" t="s">
        <v>52814</v>
      </c>
      <c r="D15963" s="152" t="s">
        <v>8361</v>
      </c>
      <c r="E15963" s="152" t="s">
        <v>52815</v>
      </c>
      <c r="F15963" s="152" t="s">
        <v>8363</v>
      </c>
      <c r="G15963" s="152" t="s">
        <v>416</v>
      </c>
      <c r="H15963" s="152" t="s">
        <v>272</v>
      </c>
      <c r="I15963" s="152" t="s">
        <v>6777</v>
      </c>
      <c r="J15963" s="152" t="s">
        <v>113</v>
      </c>
    </row>
    <row r="15964" spans="1:10" x14ac:dyDescent="0.25">
      <c r="A15964" s="152" t="s">
        <v>52816</v>
      </c>
      <c r="B15964" s="152" t="s">
        <v>52817</v>
      </c>
      <c r="C15964" s="152" t="s">
        <v>52818</v>
      </c>
      <c r="D15964" s="152" t="s">
        <v>8373</v>
      </c>
      <c r="E15964" s="152" t="s">
        <v>52819</v>
      </c>
      <c r="F15964" s="152" t="s">
        <v>8363</v>
      </c>
      <c r="G15964" s="152" t="s">
        <v>111</v>
      </c>
      <c r="H15964" s="152" t="s">
        <v>4208</v>
      </c>
      <c r="I15964" s="152" t="s">
        <v>6777</v>
      </c>
      <c r="J15964" s="152" t="s">
        <v>113</v>
      </c>
    </row>
    <row r="15965" spans="1:10" x14ac:dyDescent="0.25">
      <c r="A15965" s="152" t="s">
        <v>52820</v>
      </c>
      <c r="B15965" s="152" t="s">
        <v>52821</v>
      </c>
      <c r="C15965" s="152" t="s">
        <v>52822</v>
      </c>
      <c r="D15965" s="152" t="s">
        <v>8361</v>
      </c>
      <c r="E15965" s="152" t="s">
        <v>52823</v>
      </c>
      <c r="F15965" s="152" t="s">
        <v>8363</v>
      </c>
      <c r="G15965" s="152" t="s">
        <v>416</v>
      </c>
      <c r="H15965" s="152" t="s">
        <v>210</v>
      </c>
      <c r="I15965" s="152" t="s">
        <v>6777</v>
      </c>
      <c r="J15965" s="152" t="s">
        <v>113</v>
      </c>
    </row>
    <row r="15966" spans="1:10" x14ac:dyDescent="0.25">
      <c r="A15966" s="152" t="s">
        <v>52824</v>
      </c>
      <c r="B15966" s="152" t="s">
        <v>52825</v>
      </c>
      <c r="C15966" s="152" t="s">
        <v>52822</v>
      </c>
      <c r="D15966" s="152" t="s">
        <v>8361</v>
      </c>
      <c r="E15966" s="152" t="s">
        <v>52823</v>
      </c>
      <c r="F15966" s="152" t="s">
        <v>8363</v>
      </c>
      <c r="G15966" s="152" t="s">
        <v>416</v>
      </c>
      <c r="H15966" s="152" t="s">
        <v>1745</v>
      </c>
      <c r="I15966" s="152" t="s">
        <v>6777</v>
      </c>
      <c r="J15966" s="152" t="s">
        <v>113</v>
      </c>
    </row>
    <row r="15967" spans="1:10" x14ac:dyDescent="0.25">
      <c r="A15967" s="152" t="s">
        <v>52826</v>
      </c>
      <c r="B15967" s="152" t="s">
        <v>52827</v>
      </c>
      <c r="C15967" s="152" t="s">
        <v>52822</v>
      </c>
      <c r="D15967" s="152" t="s">
        <v>8361</v>
      </c>
      <c r="E15967" s="152" t="s">
        <v>52823</v>
      </c>
      <c r="F15967" s="152" t="s">
        <v>8363</v>
      </c>
      <c r="G15967" s="152" t="s">
        <v>416</v>
      </c>
      <c r="H15967" s="152" t="s">
        <v>2225</v>
      </c>
      <c r="I15967" s="152" t="s">
        <v>6777</v>
      </c>
      <c r="J15967" s="152" t="s">
        <v>113</v>
      </c>
    </row>
    <row r="15968" spans="1:10" x14ac:dyDescent="0.25">
      <c r="A15968" s="152" t="s">
        <v>52828</v>
      </c>
      <c r="B15968" s="152" t="s">
        <v>52829</v>
      </c>
      <c r="C15968" s="152" t="s">
        <v>52822</v>
      </c>
      <c r="D15968" s="152" t="s">
        <v>8361</v>
      </c>
      <c r="E15968" s="152" t="s">
        <v>52823</v>
      </c>
      <c r="F15968" s="152" t="s">
        <v>8363</v>
      </c>
      <c r="G15968" s="152" t="s">
        <v>416</v>
      </c>
      <c r="H15968" s="152" t="s">
        <v>2376</v>
      </c>
      <c r="I15968" s="152" t="s">
        <v>6777</v>
      </c>
      <c r="J15968" s="152" t="s">
        <v>113</v>
      </c>
    </row>
    <row r="15969" spans="1:10" x14ac:dyDescent="0.25">
      <c r="A15969" s="152" t="s">
        <v>52830</v>
      </c>
      <c r="B15969" s="152" t="s">
        <v>52829</v>
      </c>
      <c r="C15969" s="152" t="s">
        <v>52822</v>
      </c>
      <c r="D15969" s="152" t="s">
        <v>8361</v>
      </c>
      <c r="E15969" s="152" t="s">
        <v>52823</v>
      </c>
      <c r="F15969" s="152" t="s">
        <v>8363</v>
      </c>
      <c r="G15969" s="152" t="s">
        <v>416</v>
      </c>
      <c r="H15969" s="152" t="s">
        <v>3084</v>
      </c>
      <c r="I15969" s="152" t="s">
        <v>6777</v>
      </c>
      <c r="J15969" s="152" t="s">
        <v>113</v>
      </c>
    </row>
    <row r="15970" spans="1:10" x14ac:dyDescent="0.25">
      <c r="A15970" s="152" t="s">
        <v>52831</v>
      </c>
      <c r="B15970" s="152" t="s">
        <v>52832</v>
      </c>
      <c r="C15970" s="152" t="s">
        <v>52822</v>
      </c>
      <c r="D15970" s="152" t="s">
        <v>8361</v>
      </c>
      <c r="E15970" s="152" t="s">
        <v>52823</v>
      </c>
      <c r="F15970" s="152" t="s">
        <v>8363</v>
      </c>
      <c r="G15970" s="152" t="s">
        <v>416</v>
      </c>
      <c r="H15970" s="152" t="s">
        <v>3236</v>
      </c>
      <c r="I15970" s="152" t="s">
        <v>6777</v>
      </c>
      <c r="J15970" s="152" t="s">
        <v>113</v>
      </c>
    </row>
    <row r="15971" spans="1:10" x14ac:dyDescent="0.25">
      <c r="A15971" s="152" t="s">
        <v>52833</v>
      </c>
      <c r="B15971" s="152" t="s">
        <v>52834</v>
      </c>
      <c r="C15971" s="152" t="s">
        <v>52822</v>
      </c>
      <c r="D15971" s="152" t="s">
        <v>8361</v>
      </c>
      <c r="E15971" s="152" t="s">
        <v>52823</v>
      </c>
      <c r="F15971" s="152" t="s">
        <v>8363</v>
      </c>
      <c r="G15971" s="152" t="s">
        <v>416</v>
      </c>
      <c r="H15971" s="152" t="s">
        <v>3384</v>
      </c>
      <c r="I15971" s="152" t="s">
        <v>6777</v>
      </c>
      <c r="J15971" s="152" t="s">
        <v>113</v>
      </c>
    </row>
    <row r="15972" spans="1:10" x14ac:dyDescent="0.25">
      <c r="A15972" s="152" t="s">
        <v>52835</v>
      </c>
      <c r="B15972" s="152" t="s">
        <v>52836</v>
      </c>
      <c r="C15972" s="152" t="s">
        <v>52822</v>
      </c>
      <c r="D15972" s="152" t="s">
        <v>8361</v>
      </c>
      <c r="E15972" s="152" t="s">
        <v>52823</v>
      </c>
      <c r="F15972" s="152" t="s">
        <v>8363</v>
      </c>
      <c r="G15972" s="152" t="s">
        <v>416</v>
      </c>
      <c r="H15972" s="152" t="s">
        <v>3541</v>
      </c>
      <c r="I15972" s="152" t="s">
        <v>6777</v>
      </c>
      <c r="J15972" s="152" t="s">
        <v>113</v>
      </c>
    </row>
    <row r="15973" spans="1:10" x14ac:dyDescent="0.25">
      <c r="A15973" s="152" t="s">
        <v>52837</v>
      </c>
      <c r="B15973" s="152" t="s">
        <v>52838</v>
      </c>
      <c r="C15973" s="152" t="s">
        <v>52822</v>
      </c>
      <c r="D15973" s="152" t="s">
        <v>8361</v>
      </c>
      <c r="E15973" s="152" t="s">
        <v>52823</v>
      </c>
      <c r="F15973" s="152" t="s">
        <v>8363</v>
      </c>
      <c r="G15973" s="152" t="s">
        <v>416</v>
      </c>
      <c r="H15973" s="152" t="s">
        <v>4126</v>
      </c>
      <c r="I15973" s="152" t="s">
        <v>6777</v>
      </c>
      <c r="J15973" s="152" t="s">
        <v>113</v>
      </c>
    </row>
    <row r="15974" spans="1:10" x14ac:dyDescent="0.25">
      <c r="A15974" s="152" t="s">
        <v>52839</v>
      </c>
      <c r="B15974" s="152" t="s">
        <v>52840</v>
      </c>
      <c r="C15974" s="152" t="s">
        <v>52822</v>
      </c>
      <c r="D15974" s="152" t="s">
        <v>8361</v>
      </c>
      <c r="E15974" s="152" t="s">
        <v>52823</v>
      </c>
      <c r="F15974" s="152" t="s">
        <v>8363</v>
      </c>
      <c r="G15974" s="152" t="s">
        <v>416</v>
      </c>
      <c r="H15974" s="152" t="s">
        <v>6733</v>
      </c>
      <c r="I15974" s="152" t="s">
        <v>6777</v>
      </c>
      <c r="J15974" s="152" t="s">
        <v>113</v>
      </c>
    </row>
    <row r="15975" spans="1:10" x14ac:dyDescent="0.25">
      <c r="A15975" s="152" t="s">
        <v>52841</v>
      </c>
      <c r="B15975" s="152" t="s">
        <v>52842</v>
      </c>
      <c r="C15975" s="152" t="s">
        <v>52843</v>
      </c>
      <c r="D15975" s="152" t="s">
        <v>8361</v>
      </c>
      <c r="E15975" s="152" t="s">
        <v>52844</v>
      </c>
      <c r="F15975" s="152" t="s">
        <v>8363</v>
      </c>
      <c r="G15975" s="152" t="s">
        <v>416</v>
      </c>
      <c r="H15975" s="152" t="s">
        <v>220</v>
      </c>
      <c r="I15975" s="152" t="s">
        <v>6777</v>
      </c>
      <c r="J15975" s="152" t="s">
        <v>52357</v>
      </c>
    </row>
    <row r="15976" spans="1:10" x14ac:dyDescent="0.25">
      <c r="A15976" s="152" t="s">
        <v>52845</v>
      </c>
      <c r="B15976" s="152" t="s">
        <v>52846</v>
      </c>
      <c r="C15976" s="152" t="s">
        <v>52847</v>
      </c>
      <c r="D15976" s="152" t="s">
        <v>8361</v>
      </c>
      <c r="E15976" s="152" t="s">
        <v>52848</v>
      </c>
      <c r="F15976" s="152" t="s">
        <v>8363</v>
      </c>
      <c r="G15976" s="152" t="s">
        <v>416</v>
      </c>
      <c r="H15976" s="152" t="s">
        <v>486</v>
      </c>
      <c r="I15976" s="152" t="s">
        <v>6777</v>
      </c>
      <c r="J15976" s="152" t="s">
        <v>113</v>
      </c>
    </row>
    <row r="15977" spans="1:10" x14ac:dyDescent="0.25">
      <c r="A15977" s="152" t="s">
        <v>52849</v>
      </c>
      <c r="B15977" s="152" t="s">
        <v>52846</v>
      </c>
      <c r="C15977" s="152" t="s">
        <v>52847</v>
      </c>
      <c r="D15977" s="152" t="s">
        <v>8361</v>
      </c>
      <c r="E15977" s="152" t="s">
        <v>52848</v>
      </c>
      <c r="F15977" s="152" t="s">
        <v>8363</v>
      </c>
      <c r="G15977" s="152" t="s">
        <v>416</v>
      </c>
      <c r="H15977" s="152" t="s">
        <v>6733</v>
      </c>
      <c r="I15977" s="152" t="s">
        <v>6777</v>
      </c>
      <c r="J15977" s="152" t="s">
        <v>113</v>
      </c>
    </row>
    <row r="15978" spans="1:10" x14ac:dyDescent="0.25">
      <c r="A15978" s="152" t="s">
        <v>52850</v>
      </c>
      <c r="B15978" s="152" t="s">
        <v>52851</v>
      </c>
      <c r="C15978" s="152" t="s">
        <v>52852</v>
      </c>
      <c r="D15978" s="152" t="s">
        <v>8373</v>
      </c>
      <c r="E15978" s="152" t="s">
        <v>52853</v>
      </c>
      <c r="F15978" s="152" t="s">
        <v>8363</v>
      </c>
      <c r="G15978" s="152" t="s">
        <v>3336</v>
      </c>
      <c r="H15978" s="152" t="s">
        <v>1380</v>
      </c>
      <c r="I15978" s="152" t="s">
        <v>6777</v>
      </c>
      <c r="J15978" s="152" t="s">
        <v>113</v>
      </c>
    </row>
    <row r="15979" spans="1:10" x14ac:dyDescent="0.25">
      <c r="A15979" s="152" t="s">
        <v>52854</v>
      </c>
      <c r="B15979" s="152" t="s">
        <v>52855</v>
      </c>
      <c r="C15979" s="152" t="s">
        <v>52856</v>
      </c>
      <c r="D15979" s="152" t="s">
        <v>8373</v>
      </c>
      <c r="E15979" s="152" t="s">
        <v>52857</v>
      </c>
      <c r="F15979" s="152" t="s">
        <v>8363</v>
      </c>
      <c r="G15979" s="152" t="s">
        <v>111</v>
      </c>
      <c r="H15979" s="152" t="s">
        <v>1380</v>
      </c>
      <c r="I15979" s="152" t="s">
        <v>6777</v>
      </c>
      <c r="J15979" s="152" t="s">
        <v>113</v>
      </c>
    </row>
    <row r="15980" spans="1:10" x14ac:dyDescent="0.25">
      <c r="A15980" s="152" t="s">
        <v>52858</v>
      </c>
      <c r="B15980" s="152" t="s">
        <v>52859</v>
      </c>
      <c r="C15980" s="152" t="s">
        <v>52860</v>
      </c>
      <c r="D15980" s="152" t="s">
        <v>8373</v>
      </c>
      <c r="E15980" s="152" t="s">
        <v>52861</v>
      </c>
      <c r="F15980" s="152" t="s">
        <v>8363</v>
      </c>
      <c r="G15980" s="152" t="s">
        <v>1702</v>
      </c>
      <c r="H15980" s="152" t="s">
        <v>2814</v>
      </c>
      <c r="I15980" s="152" t="s">
        <v>6777</v>
      </c>
      <c r="J15980" s="152" t="s">
        <v>113</v>
      </c>
    </row>
    <row r="15981" spans="1:10" x14ac:dyDescent="0.25">
      <c r="A15981" s="152" t="s">
        <v>52862</v>
      </c>
      <c r="B15981" s="152" t="s">
        <v>52863</v>
      </c>
      <c r="C15981" s="152" t="s">
        <v>52864</v>
      </c>
      <c r="D15981" s="152" t="s">
        <v>8373</v>
      </c>
      <c r="E15981" s="152" t="s">
        <v>52865</v>
      </c>
      <c r="F15981" s="152" t="s">
        <v>8363</v>
      </c>
      <c r="G15981" s="152" t="s">
        <v>214</v>
      </c>
      <c r="H15981" s="152" t="s">
        <v>2748</v>
      </c>
      <c r="I15981" s="152" t="s">
        <v>6777</v>
      </c>
      <c r="J15981" s="152" t="s">
        <v>113</v>
      </c>
    </row>
    <row r="15982" spans="1:10" x14ac:dyDescent="0.25">
      <c r="A15982" s="152" t="s">
        <v>52866</v>
      </c>
      <c r="B15982" s="152" t="s">
        <v>52867</v>
      </c>
      <c r="C15982" s="152" t="s">
        <v>52868</v>
      </c>
      <c r="D15982" s="152" t="s">
        <v>8361</v>
      </c>
      <c r="E15982" s="152" t="s">
        <v>52869</v>
      </c>
      <c r="F15982" s="152" t="s">
        <v>8363</v>
      </c>
      <c r="G15982" s="152" t="s">
        <v>416</v>
      </c>
      <c r="H15982" s="152" t="s">
        <v>4540</v>
      </c>
      <c r="I15982" s="152" t="s">
        <v>6777</v>
      </c>
      <c r="J15982" s="152" t="s">
        <v>113</v>
      </c>
    </row>
    <row r="15983" spans="1:10" x14ac:dyDescent="0.25">
      <c r="A15983" s="152" t="s">
        <v>52870</v>
      </c>
      <c r="B15983" s="152" t="s">
        <v>52871</v>
      </c>
      <c r="C15983" s="152" t="s">
        <v>52872</v>
      </c>
      <c r="D15983" s="152" t="s">
        <v>8361</v>
      </c>
      <c r="E15983" s="152" t="s">
        <v>52873</v>
      </c>
      <c r="F15983" s="152" t="s">
        <v>8363</v>
      </c>
      <c r="G15983" s="152" t="s">
        <v>416</v>
      </c>
      <c r="H15983" s="152" t="s">
        <v>4080</v>
      </c>
      <c r="I15983" s="152" t="s">
        <v>6777</v>
      </c>
      <c r="J15983" s="152" t="s">
        <v>113</v>
      </c>
    </row>
    <row r="15984" spans="1:10" x14ac:dyDescent="0.25">
      <c r="A15984" s="152" t="s">
        <v>52874</v>
      </c>
      <c r="B15984" s="152" t="s">
        <v>52875</v>
      </c>
      <c r="C15984" s="152" t="s">
        <v>52876</v>
      </c>
      <c r="D15984" s="152" t="s">
        <v>8361</v>
      </c>
      <c r="E15984" s="152" t="s">
        <v>52877</v>
      </c>
      <c r="F15984" s="152" t="s">
        <v>8363</v>
      </c>
      <c r="G15984" s="152" t="s">
        <v>416</v>
      </c>
      <c r="H15984" s="152" t="s">
        <v>4080</v>
      </c>
      <c r="I15984" s="152" t="s">
        <v>6777</v>
      </c>
      <c r="J15984" s="152" t="s">
        <v>113</v>
      </c>
    </row>
    <row r="15985" spans="1:10" x14ac:dyDescent="0.25">
      <c r="A15985" s="152" t="s">
        <v>52878</v>
      </c>
      <c r="B15985" s="152" t="s">
        <v>52879</v>
      </c>
      <c r="C15985" s="152" t="s">
        <v>52880</v>
      </c>
      <c r="D15985" s="152" t="s">
        <v>8361</v>
      </c>
      <c r="E15985" s="152" t="s">
        <v>52881</v>
      </c>
      <c r="F15985" s="152" t="s">
        <v>8363</v>
      </c>
      <c r="G15985" s="152" t="s">
        <v>416</v>
      </c>
      <c r="H15985" s="152" t="s">
        <v>4080</v>
      </c>
      <c r="I15985" s="152" t="s">
        <v>6777</v>
      </c>
      <c r="J15985" s="152" t="s">
        <v>113</v>
      </c>
    </row>
    <row r="15986" spans="1:10" x14ac:dyDescent="0.25">
      <c r="A15986" s="152" t="s">
        <v>52882</v>
      </c>
      <c r="B15986" s="152" t="s">
        <v>52883</v>
      </c>
      <c r="C15986" s="152" t="s">
        <v>52880</v>
      </c>
      <c r="D15986" s="152" t="s">
        <v>8361</v>
      </c>
      <c r="E15986" s="152" t="s">
        <v>52881</v>
      </c>
      <c r="F15986" s="152" t="s">
        <v>8363</v>
      </c>
      <c r="G15986" s="152" t="s">
        <v>416</v>
      </c>
      <c r="H15986" s="152" t="s">
        <v>6733</v>
      </c>
      <c r="I15986" s="152" t="s">
        <v>6777</v>
      </c>
      <c r="J15986" s="152" t="s">
        <v>113</v>
      </c>
    </row>
    <row r="15987" spans="1:10" x14ac:dyDescent="0.25">
      <c r="A15987" s="152" t="s">
        <v>52884</v>
      </c>
      <c r="B15987" s="152" t="s">
        <v>52885</v>
      </c>
      <c r="C15987" s="152" t="s">
        <v>52886</v>
      </c>
      <c r="D15987" s="152" t="s">
        <v>8361</v>
      </c>
      <c r="E15987" s="152" t="s">
        <v>52887</v>
      </c>
      <c r="F15987" s="152" t="s">
        <v>8363</v>
      </c>
      <c r="G15987" s="152" t="s">
        <v>416</v>
      </c>
      <c r="H15987" s="152" t="s">
        <v>2880</v>
      </c>
      <c r="I15987" s="152" t="s">
        <v>6777</v>
      </c>
      <c r="J15987" s="152" t="s">
        <v>113</v>
      </c>
    </row>
    <row r="15988" spans="1:10" x14ac:dyDescent="0.25">
      <c r="A15988" s="152" t="s">
        <v>52888</v>
      </c>
      <c r="B15988" s="152" t="s">
        <v>52889</v>
      </c>
      <c r="C15988" s="152" t="s">
        <v>52886</v>
      </c>
      <c r="D15988" s="152" t="s">
        <v>8361</v>
      </c>
      <c r="E15988" s="152" t="s">
        <v>52887</v>
      </c>
      <c r="F15988" s="152" t="s">
        <v>8363</v>
      </c>
      <c r="G15988" s="152" t="s">
        <v>416</v>
      </c>
      <c r="H15988" s="152" t="s">
        <v>3002</v>
      </c>
      <c r="I15988" s="152" t="s">
        <v>6777</v>
      </c>
      <c r="J15988" s="152" t="s">
        <v>113</v>
      </c>
    </row>
    <row r="15989" spans="1:10" x14ac:dyDescent="0.25">
      <c r="A15989" s="152" t="s">
        <v>52890</v>
      </c>
      <c r="B15989" s="152" t="s">
        <v>52891</v>
      </c>
      <c r="C15989" s="152" t="s">
        <v>52892</v>
      </c>
      <c r="D15989" s="152" t="s">
        <v>8361</v>
      </c>
      <c r="E15989" s="152" t="s">
        <v>52893</v>
      </c>
      <c r="F15989" s="152" t="s">
        <v>8363</v>
      </c>
      <c r="G15989" s="152" t="s">
        <v>360</v>
      </c>
      <c r="H15989" s="152" t="s">
        <v>2311</v>
      </c>
      <c r="I15989" s="152" t="s">
        <v>6777</v>
      </c>
      <c r="J15989" s="152" t="s">
        <v>113</v>
      </c>
    </row>
    <row r="15990" spans="1:10" x14ac:dyDescent="0.25">
      <c r="A15990" s="152" t="s">
        <v>52894</v>
      </c>
      <c r="B15990" s="152" t="s">
        <v>52895</v>
      </c>
      <c r="C15990" s="152" t="s">
        <v>52896</v>
      </c>
      <c r="D15990" s="152" t="s">
        <v>8361</v>
      </c>
      <c r="E15990" s="152" t="s">
        <v>52897</v>
      </c>
      <c r="F15990" s="152" t="s">
        <v>8363</v>
      </c>
      <c r="G15990" s="152" t="s">
        <v>416</v>
      </c>
      <c r="H15990" s="152" t="s">
        <v>4690</v>
      </c>
      <c r="I15990" s="152" t="s">
        <v>6777</v>
      </c>
      <c r="J15990" s="152" t="s">
        <v>8408</v>
      </c>
    </row>
    <row r="15991" spans="1:10" x14ac:dyDescent="0.25">
      <c r="A15991" s="152" t="s">
        <v>52898</v>
      </c>
      <c r="B15991" s="152" t="s">
        <v>52899</v>
      </c>
      <c r="C15991" s="152" t="s">
        <v>52896</v>
      </c>
      <c r="D15991" s="152" t="s">
        <v>8361</v>
      </c>
      <c r="E15991" s="152" t="s">
        <v>52897</v>
      </c>
      <c r="F15991" s="152" t="s">
        <v>8363</v>
      </c>
      <c r="G15991" s="152" t="s">
        <v>416</v>
      </c>
      <c r="H15991" s="152" t="s">
        <v>6733</v>
      </c>
      <c r="I15991" s="152" t="s">
        <v>6777</v>
      </c>
      <c r="J15991" s="152" t="s">
        <v>8408</v>
      </c>
    </row>
    <row r="15992" spans="1:10" x14ac:dyDescent="0.25">
      <c r="A15992" s="152" t="s">
        <v>52900</v>
      </c>
      <c r="B15992" s="152" t="s">
        <v>52901</v>
      </c>
      <c r="C15992" s="152" t="s">
        <v>52902</v>
      </c>
      <c r="D15992" s="152" t="s">
        <v>8373</v>
      </c>
      <c r="E15992" s="152" t="s">
        <v>52903</v>
      </c>
      <c r="F15992" s="152" t="s">
        <v>8363</v>
      </c>
      <c r="G15992" s="152" t="s">
        <v>136</v>
      </c>
      <c r="H15992" s="152" t="s">
        <v>5557</v>
      </c>
      <c r="I15992" s="152" t="s">
        <v>6777</v>
      </c>
      <c r="J15992" s="152" t="s">
        <v>113</v>
      </c>
    </row>
    <row r="15993" spans="1:10" x14ac:dyDescent="0.25">
      <c r="A15993" s="152" t="s">
        <v>52904</v>
      </c>
      <c r="B15993" s="152" t="s">
        <v>52905</v>
      </c>
      <c r="C15993" s="152" t="s">
        <v>52902</v>
      </c>
      <c r="D15993" s="152" t="s">
        <v>8373</v>
      </c>
      <c r="E15993" s="152" t="s">
        <v>52903</v>
      </c>
      <c r="F15993" s="152" t="s">
        <v>8363</v>
      </c>
      <c r="G15993" s="152" t="s">
        <v>136</v>
      </c>
      <c r="H15993" s="152" t="s">
        <v>3733</v>
      </c>
      <c r="I15993" s="152" t="s">
        <v>6777</v>
      </c>
      <c r="J15993" s="152" t="s">
        <v>113</v>
      </c>
    </row>
    <row r="15994" spans="1:10" x14ac:dyDescent="0.25">
      <c r="A15994" s="152" t="s">
        <v>52906</v>
      </c>
      <c r="B15994" s="152" t="s">
        <v>52907</v>
      </c>
      <c r="C15994" s="152" t="s">
        <v>52908</v>
      </c>
      <c r="D15994" s="152" t="s">
        <v>8373</v>
      </c>
      <c r="E15994" s="152" t="s">
        <v>52909</v>
      </c>
      <c r="F15994" s="152" t="s">
        <v>8363</v>
      </c>
      <c r="G15994" s="152" t="s">
        <v>1503</v>
      </c>
      <c r="H15994" s="152" t="s">
        <v>1186</v>
      </c>
      <c r="I15994" s="152" t="s">
        <v>6777</v>
      </c>
      <c r="J15994" s="152" t="s">
        <v>113</v>
      </c>
    </row>
    <row r="15995" spans="1:10" x14ac:dyDescent="0.25">
      <c r="A15995" s="152" t="s">
        <v>52910</v>
      </c>
      <c r="B15995" s="152" t="s">
        <v>52911</v>
      </c>
      <c r="C15995" s="152" t="s">
        <v>52912</v>
      </c>
      <c r="D15995" s="152" t="s">
        <v>8367</v>
      </c>
      <c r="E15995" s="152" t="s">
        <v>52913</v>
      </c>
      <c r="F15995" s="152" t="s">
        <v>8363</v>
      </c>
      <c r="G15995" s="152" t="s">
        <v>724</v>
      </c>
      <c r="H15995" s="152" t="s">
        <v>2954</v>
      </c>
      <c r="I15995" s="152" t="s">
        <v>6777</v>
      </c>
      <c r="J15995" s="152" t="s">
        <v>113</v>
      </c>
    </row>
    <row r="15996" spans="1:10" x14ac:dyDescent="0.25">
      <c r="A15996" s="152" t="s">
        <v>52914</v>
      </c>
      <c r="B15996" s="152" t="s">
        <v>52915</v>
      </c>
      <c r="C15996" s="152" t="s">
        <v>52916</v>
      </c>
      <c r="D15996" s="152" t="s">
        <v>8373</v>
      </c>
      <c r="E15996" s="152" t="s">
        <v>52917</v>
      </c>
      <c r="F15996" s="152" t="s">
        <v>8363</v>
      </c>
      <c r="G15996" s="152" t="s">
        <v>120</v>
      </c>
      <c r="H15996" s="152" t="s">
        <v>1165</v>
      </c>
      <c r="I15996" s="152" t="s">
        <v>6777</v>
      </c>
      <c r="J15996" s="152" t="s">
        <v>113</v>
      </c>
    </row>
    <row r="15997" spans="1:10" x14ac:dyDescent="0.25">
      <c r="A15997" s="152" t="s">
        <v>52918</v>
      </c>
      <c r="B15997" s="152" t="s">
        <v>52919</v>
      </c>
      <c r="C15997" s="152" t="s">
        <v>52920</v>
      </c>
      <c r="D15997" s="152" t="s">
        <v>8361</v>
      </c>
      <c r="E15997" s="152" t="s">
        <v>52921</v>
      </c>
      <c r="F15997" s="152" t="s">
        <v>8363</v>
      </c>
      <c r="G15997" s="152" t="s">
        <v>416</v>
      </c>
      <c r="H15997" s="152" t="s">
        <v>4080</v>
      </c>
      <c r="I15997" s="152" t="s">
        <v>6777</v>
      </c>
      <c r="J15997" s="152" t="s">
        <v>113</v>
      </c>
    </row>
    <row r="15998" spans="1:10" x14ac:dyDescent="0.25">
      <c r="A15998" s="152" t="s">
        <v>52922</v>
      </c>
      <c r="B15998" s="152" t="s">
        <v>52923</v>
      </c>
      <c r="C15998" s="152" t="s">
        <v>52924</v>
      </c>
      <c r="D15998" s="152" t="s">
        <v>8361</v>
      </c>
      <c r="E15998" s="152" t="s">
        <v>52925</v>
      </c>
      <c r="F15998" s="152" t="s">
        <v>8363</v>
      </c>
      <c r="G15998" s="152" t="s">
        <v>416</v>
      </c>
      <c r="H15998" s="152" t="s">
        <v>4080</v>
      </c>
      <c r="I15998" s="152" t="s">
        <v>6777</v>
      </c>
      <c r="J15998" s="152" t="s">
        <v>113</v>
      </c>
    </row>
    <row r="15999" spans="1:10" x14ac:dyDescent="0.25">
      <c r="A15999" s="152" t="s">
        <v>52926</v>
      </c>
      <c r="B15999" s="152" t="s">
        <v>52927</v>
      </c>
      <c r="C15999" s="152" t="s">
        <v>52928</v>
      </c>
      <c r="D15999" s="152" t="s">
        <v>8361</v>
      </c>
      <c r="E15999" s="152" t="s">
        <v>52929</v>
      </c>
      <c r="F15999" s="152" t="s">
        <v>8363</v>
      </c>
      <c r="G15999" s="152" t="s">
        <v>416</v>
      </c>
      <c r="H15999" s="152" t="s">
        <v>4080</v>
      </c>
      <c r="I15999" s="152" t="s">
        <v>6777</v>
      </c>
      <c r="J15999" s="152" t="s">
        <v>113</v>
      </c>
    </row>
    <row r="16000" spans="1:10" x14ac:dyDescent="0.25">
      <c r="A16000" s="152" t="s">
        <v>52930</v>
      </c>
      <c r="B16000" s="152" t="s">
        <v>52931</v>
      </c>
      <c r="C16000" s="152" t="s">
        <v>52932</v>
      </c>
      <c r="D16000" s="152" t="s">
        <v>8361</v>
      </c>
      <c r="E16000" s="152" t="s">
        <v>52933</v>
      </c>
      <c r="F16000" s="152" t="s">
        <v>8363</v>
      </c>
      <c r="G16000" s="152" t="s">
        <v>416</v>
      </c>
      <c r="H16000" s="152" t="s">
        <v>4080</v>
      </c>
      <c r="I16000" s="152" t="s">
        <v>6777</v>
      </c>
      <c r="J16000" s="152" t="s">
        <v>113</v>
      </c>
    </row>
    <row r="16001" spans="1:10" x14ac:dyDescent="0.25">
      <c r="A16001" s="152" t="s">
        <v>52934</v>
      </c>
      <c r="B16001" s="152" t="s">
        <v>52935</v>
      </c>
      <c r="C16001" s="152" t="s">
        <v>52936</v>
      </c>
      <c r="D16001" s="152" t="s">
        <v>8361</v>
      </c>
      <c r="E16001" s="152" t="s">
        <v>52937</v>
      </c>
      <c r="F16001" s="152" t="s">
        <v>8363</v>
      </c>
      <c r="G16001" s="152" t="s">
        <v>416</v>
      </c>
      <c r="H16001" s="152" t="s">
        <v>220</v>
      </c>
      <c r="I16001" s="152" t="s">
        <v>6777</v>
      </c>
      <c r="J16001" s="152" t="s">
        <v>52357</v>
      </c>
    </row>
    <row r="16002" spans="1:10" x14ac:dyDescent="0.25">
      <c r="A16002" s="152" t="s">
        <v>52938</v>
      </c>
      <c r="B16002" s="152" t="s">
        <v>52939</v>
      </c>
      <c r="C16002" s="152" t="s">
        <v>52940</v>
      </c>
      <c r="D16002" s="152" t="s">
        <v>8361</v>
      </c>
      <c r="E16002" s="152" t="s">
        <v>52941</v>
      </c>
      <c r="F16002" s="152" t="s">
        <v>8363</v>
      </c>
      <c r="G16002" s="152" t="s">
        <v>416</v>
      </c>
      <c r="H16002" s="152" t="s">
        <v>220</v>
      </c>
      <c r="I16002" s="152" t="s">
        <v>6777</v>
      </c>
      <c r="J16002" s="152" t="s">
        <v>52357</v>
      </c>
    </row>
    <row r="16003" spans="1:10" x14ac:dyDescent="0.25">
      <c r="A16003" s="152" t="s">
        <v>52942</v>
      </c>
      <c r="B16003" s="152" t="s">
        <v>52943</v>
      </c>
      <c r="C16003" s="152" t="s">
        <v>52944</v>
      </c>
      <c r="D16003" s="152" t="s">
        <v>8361</v>
      </c>
      <c r="E16003" s="152" t="s">
        <v>52945</v>
      </c>
      <c r="F16003" s="152" t="s">
        <v>8363</v>
      </c>
      <c r="G16003" s="152" t="s">
        <v>416</v>
      </c>
      <c r="H16003" s="152" t="s">
        <v>1654</v>
      </c>
      <c r="I16003" s="152" t="s">
        <v>6777</v>
      </c>
      <c r="J16003" s="152" t="s">
        <v>8512</v>
      </c>
    </row>
    <row r="16004" spans="1:10" x14ac:dyDescent="0.25">
      <c r="A16004" s="152" t="s">
        <v>52946</v>
      </c>
      <c r="B16004" s="152" t="s">
        <v>52947</v>
      </c>
      <c r="C16004" s="152" t="s">
        <v>52944</v>
      </c>
      <c r="D16004" s="152" t="s">
        <v>8361</v>
      </c>
      <c r="E16004" s="152" t="s">
        <v>52945</v>
      </c>
      <c r="F16004" s="152" t="s">
        <v>8363</v>
      </c>
      <c r="G16004" s="152" t="s">
        <v>416</v>
      </c>
      <c r="H16004" s="152" t="s">
        <v>6733</v>
      </c>
      <c r="I16004" s="152" t="s">
        <v>6777</v>
      </c>
      <c r="J16004" s="152" t="s">
        <v>8512</v>
      </c>
    </row>
    <row r="16005" spans="1:10" x14ac:dyDescent="0.25">
      <c r="A16005" s="152" t="s">
        <v>52948</v>
      </c>
      <c r="B16005" s="152" t="s">
        <v>52949</v>
      </c>
      <c r="C16005" s="152" t="s">
        <v>52950</v>
      </c>
      <c r="D16005" s="152" t="s">
        <v>8373</v>
      </c>
      <c r="E16005" s="152" t="s">
        <v>52951</v>
      </c>
      <c r="F16005" s="152" t="s">
        <v>8363</v>
      </c>
      <c r="G16005" s="152" t="s">
        <v>111</v>
      </c>
      <c r="H16005" s="152" t="s">
        <v>1203</v>
      </c>
      <c r="I16005" s="152" t="s">
        <v>6777</v>
      </c>
      <c r="J16005" s="152" t="s">
        <v>113</v>
      </c>
    </row>
    <row r="16006" spans="1:10" x14ac:dyDescent="0.25">
      <c r="A16006" s="152" t="s">
        <v>52952</v>
      </c>
      <c r="B16006" s="152" t="s">
        <v>52953</v>
      </c>
      <c r="C16006" s="152" t="s">
        <v>52950</v>
      </c>
      <c r="D16006" s="152" t="s">
        <v>8373</v>
      </c>
      <c r="E16006" s="152" t="s">
        <v>52951</v>
      </c>
      <c r="F16006" s="152" t="s">
        <v>8363</v>
      </c>
      <c r="G16006" s="152" t="s">
        <v>111</v>
      </c>
      <c r="H16006" s="152" t="s">
        <v>3300</v>
      </c>
      <c r="I16006" s="152" t="s">
        <v>6777</v>
      </c>
      <c r="J16006" s="152" t="s">
        <v>113</v>
      </c>
    </row>
    <row r="16007" spans="1:10" x14ac:dyDescent="0.25">
      <c r="A16007" s="152" t="s">
        <v>52954</v>
      </c>
      <c r="B16007" s="152" t="s">
        <v>52955</v>
      </c>
      <c r="C16007" s="152" t="s">
        <v>52956</v>
      </c>
      <c r="D16007" s="152" t="s">
        <v>8373</v>
      </c>
      <c r="E16007" s="152" t="s">
        <v>52957</v>
      </c>
      <c r="F16007" s="152" t="s">
        <v>8363</v>
      </c>
      <c r="G16007" s="152" t="s">
        <v>325</v>
      </c>
      <c r="H16007" s="152" t="s">
        <v>2954</v>
      </c>
      <c r="I16007" s="152" t="s">
        <v>6777</v>
      </c>
      <c r="J16007" s="152" t="s">
        <v>113</v>
      </c>
    </row>
    <row r="16008" spans="1:10" x14ac:dyDescent="0.25">
      <c r="A16008" s="152" t="s">
        <v>52958</v>
      </c>
      <c r="B16008" s="152" t="s">
        <v>52959</v>
      </c>
      <c r="C16008" s="152" t="s">
        <v>52956</v>
      </c>
      <c r="D16008" s="152" t="s">
        <v>8373</v>
      </c>
      <c r="E16008" s="152" t="s">
        <v>52957</v>
      </c>
      <c r="F16008" s="152" t="s">
        <v>8363</v>
      </c>
      <c r="G16008" s="152" t="s">
        <v>325</v>
      </c>
      <c r="H16008" s="152" t="s">
        <v>6733</v>
      </c>
      <c r="I16008" s="152" t="s">
        <v>6777</v>
      </c>
      <c r="J16008" s="152" t="s">
        <v>113</v>
      </c>
    </row>
    <row r="16009" spans="1:10" x14ac:dyDescent="0.25">
      <c r="A16009" s="152" t="s">
        <v>52960</v>
      </c>
      <c r="B16009" s="152" t="s">
        <v>52961</v>
      </c>
      <c r="C16009" s="152" t="s">
        <v>52962</v>
      </c>
      <c r="D16009" s="152" t="s">
        <v>8373</v>
      </c>
      <c r="E16009" s="152" t="s">
        <v>52963</v>
      </c>
      <c r="F16009" s="152" t="s">
        <v>8363</v>
      </c>
      <c r="G16009" s="152" t="s">
        <v>241</v>
      </c>
      <c r="H16009" s="152" t="s">
        <v>2612</v>
      </c>
      <c r="I16009" s="152" t="s">
        <v>6777</v>
      </c>
      <c r="J16009" s="152" t="s">
        <v>113</v>
      </c>
    </row>
    <row r="16010" spans="1:10" x14ac:dyDescent="0.25">
      <c r="A16010" s="152" t="s">
        <v>52964</v>
      </c>
      <c r="B16010" s="152" t="s">
        <v>52965</v>
      </c>
      <c r="C16010" s="152" t="s">
        <v>52962</v>
      </c>
      <c r="D16010" s="152" t="s">
        <v>8373</v>
      </c>
      <c r="E16010" s="152" t="s">
        <v>52963</v>
      </c>
      <c r="F16010" s="152" t="s">
        <v>9638</v>
      </c>
      <c r="G16010" s="152" t="s">
        <v>241</v>
      </c>
      <c r="H16010" s="152" t="s">
        <v>2612</v>
      </c>
      <c r="I16010" s="152" t="s">
        <v>6777</v>
      </c>
      <c r="J16010" s="152" t="s">
        <v>113</v>
      </c>
    </row>
    <row r="16011" spans="1:10" x14ac:dyDescent="0.25">
      <c r="A16011" s="152" t="s">
        <v>52966</v>
      </c>
      <c r="B16011" s="152" t="s">
        <v>52965</v>
      </c>
      <c r="C16011" s="152" t="s">
        <v>52962</v>
      </c>
      <c r="D16011" s="152" t="s">
        <v>8373</v>
      </c>
      <c r="E16011" s="152" t="s">
        <v>52963</v>
      </c>
      <c r="F16011" s="152" t="s">
        <v>9639</v>
      </c>
      <c r="G16011" s="152" t="s">
        <v>241</v>
      </c>
      <c r="H16011" s="152" t="s">
        <v>2612</v>
      </c>
      <c r="I16011" s="152" t="s">
        <v>6777</v>
      </c>
      <c r="J16011" s="152" t="s">
        <v>113</v>
      </c>
    </row>
    <row r="16012" spans="1:10" x14ac:dyDescent="0.25">
      <c r="A16012" s="152" t="s">
        <v>52967</v>
      </c>
      <c r="B16012" s="152" t="s">
        <v>52965</v>
      </c>
      <c r="C16012" s="152" t="s">
        <v>52962</v>
      </c>
      <c r="D16012" s="152" t="s">
        <v>8373</v>
      </c>
      <c r="E16012" s="152" t="s">
        <v>52963</v>
      </c>
      <c r="F16012" s="152" t="s">
        <v>9133</v>
      </c>
      <c r="G16012" s="152" t="s">
        <v>241</v>
      </c>
      <c r="H16012" s="152" t="s">
        <v>2612</v>
      </c>
      <c r="I16012" s="152" t="s">
        <v>6777</v>
      </c>
      <c r="J16012" s="152" t="s">
        <v>113</v>
      </c>
    </row>
    <row r="16013" spans="1:10" x14ac:dyDescent="0.25">
      <c r="A16013" s="152" t="s">
        <v>52968</v>
      </c>
      <c r="B16013" s="152" t="s">
        <v>52965</v>
      </c>
      <c r="C16013" s="152" t="s">
        <v>52962</v>
      </c>
      <c r="D16013" s="152" t="s">
        <v>8373</v>
      </c>
      <c r="E16013" s="152" t="s">
        <v>52963</v>
      </c>
      <c r="F16013" s="152" t="s">
        <v>9640</v>
      </c>
      <c r="G16013" s="152" t="s">
        <v>241</v>
      </c>
      <c r="H16013" s="152" t="s">
        <v>2612</v>
      </c>
      <c r="I16013" s="152" t="s">
        <v>6777</v>
      </c>
      <c r="J16013" s="152" t="s">
        <v>113</v>
      </c>
    </row>
    <row r="16014" spans="1:10" x14ac:dyDescent="0.25">
      <c r="A16014" s="152" t="s">
        <v>52969</v>
      </c>
      <c r="B16014" s="152" t="s">
        <v>52965</v>
      </c>
      <c r="C16014" s="152" t="s">
        <v>52962</v>
      </c>
      <c r="D16014" s="152" t="s">
        <v>8373</v>
      </c>
      <c r="E16014" s="152" t="s">
        <v>52963</v>
      </c>
      <c r="F16014" s="152" t="s">
        <v>15186</v>
      </c>
      <c r="G16014" s="152" t="s">
        <v>241</v>
      </c>
      <c r="H16014" s="152" t="s">
        <v>2612</v>
      </c>
      <c r="I16014" s="152" t="s">
        <v>6777</v>
      </c>
      <c r="J16014" s="152" t="s">
        <v>113</v>
      </c>
    </row>
    <row r="16015" spans="1:10" x14ac:dyDescent="0.25">
      <c r="A16015" s="152" t="s">
        <v>52970</v>
      </c>
      <c r="B16015" s="152" t="s">
        <v>52965</v>
      </c>
      <c r="C16015" s="152" t="s">
        <v>52962</v>
      </c>
      <c r="D16015" s="152" t="s">
        <v>8373</v>
      </c>
      <c r="E16015" s="152" t="s">
        <v>52963</v>
      </c>
      <c r="F16015" s="152" t="s">
        <v>15396</v>
      </c>
      <c r="G16015" s="152" t="s">
        <v>241</v>
      </c>
      <c r="H16015" s="152" t="s">
        <v>2612</v>
      </c>
      <c r="I16015" s="152" t="s">
        <v>6777</v>
      </c>
      <c r="J16015" s="152" t="s">
        <v>113</v>
      </c>
    </row>
    <row r="16016" spans="1:10" x14ac:dyDescent="0.25">
      <c r="A16016" s="152" t="s">
        <v>52971</v>
      </c>
      <c r="B16016" s="152" t="s">
        <v>52965</v>
      </c>
      <c r="C16016" s="152" t="s">
        <v>52962</v>
      </c>
      <c r="D16016" s="152" t="s">
        <v>8373</v>
      </c>
      <c r="E16016" s="152" t="s">
        <v>52963</v>
      </c>
      <c r="F16016" s="152" t="s">
        <v>24741</v>
      </c>
      <c r="G16016" s="152" t="s">
        <v>241</v>
      </c>
      <c r="H16016" s="152" t="s">
        <v>2612</v>
      </c>
      <c r="I16016" s="152" t="s">
        <v>6777</v>
      </c>
      <c r="J16016" s="152" t="s">
        <v>113</v>
      </c>
    </row>
    <row r="16017" spans="1:10" x14ac:dyDescent="0.25">
      <c r="A16017" s="152" t="s">
        <v>52972</v>
      </c>
      <c r="B16017" s="152" t="s">
        <v>52965</v>
      </c>
      <c r="C16017" s="152" t="s">
        <v>52962</v>
      </c>
      <c r="D16017" s="152" t="s">
        <v>8373</v>
      </c>
      <c r="E16017" s="152" t="s">
        <v>52963</v>
      </c>
      <c r="F16017" s="152" t="s">
        <v>30665</v>
      </c>
      <c r="G16017" s="152" t="s">
        <v>241</v>
      </c>
      <c r="H16017" s="152" t="s">
        <v>2612</v>
      </c>
      <c r="I16017" s="152" t="s">
        <v>6777</v>
      </c>
      <c r="J16017" s="152" t="s">
        <v>113</v>
      </c>
    </row>
    <row r="16018" spans="1:10" x14ac:dyDescent="0.25">
      <c r="A16018" s="152" t="s">
        <v>52973</v>
      </c>
      <c r="B16018" s="152" t="s">
        <v>52965</v>
      </c>
      <c r="C16018" s="152" t="s">
        <v>52962</v>
      </c>
      <c r="D16018" s="152" t="s">
        <v>8373</v>
      </c>
      <c r="E16018" s="152" t="s">
        <v>52963</v>
      </c>
      <c r="F16018" s="152" t="s">
        <v>10240</v>
      </c>
      <c r="G16018" s="152" t="s">
        <v>241</v>
      </c>
      <c r="H16018" s="152" t="s">
        <v>2612</v>
      </c>
      <c r="I16018" s="152" t="s">
        <v>6777</v>
      </c>
      <c r="J16018" s="152" t="s">
        <v>113</v>
      </c>
    </row>
    <row r="16019" spans="1:10" x14ac:dyDescent="0.25">
      <c r="A16019" s="152" t="s">
        <v>52974</v>
      </c>
      <c r="B16019" s="152" t="s">
        <v>52965</v>
      </c>
      <c r="C16019" s="152" t="s">
        <v>52962</v>
      </c>
      <c r="D16019" s="152" t="s">
        <v>8373</v>
      </c>
      <c r="E16019" s="152" t="s">
        <v>52963</v>
      </c>
      <c r="F16019" s="152" t="s">
        <v>107</v>
      </c>
      <c r="G16019" s="152" t="s">
        <v>241</v>
      </c>
      <c r="H16019" s="152" t="s">
        <v>2612</v>
      </c>
      <c r="I16019" s="152" t="s">
        <v>6777</v>
      </c>
      <c r="J16019" s="152" t="s">
        <v>113</v>
      </c>
    </row>
    <row r="16020" spans="1:10" x14ac:dyDescent="0.25">
      <c r="A16020" s="152" t="s">
        <v>52975</v>
      </c>
      <c r="B16020" s="152" t="s">
        <v>52965</v>
      </c>
      <c r="C16020" s="152" t="s">
        <v>52962</v>
      </c>
      <c r="D16020" s="152" t="s">
        <v>8373</v>
      </c>
      <c r="E16020" s="152" t="s">
        <v>52963</v>
      </c>
      <c r="F16020" s="152" t="s">
        <v>8541</v>
      </c>
      <c r="G16020" s="152" t="s">
        <v>241</v>
      </c>
      <c r="H16020" s="152" t="s">
        <v>2612</v>
      </c>
      <c r="I16020" s="152" t="s">
        <v>6777</v>
      </c>
      <c r="J16020" s="152" t="s">
        <v>113</v>
      </c>
    </row>
    <row r="16021" spans="1:10" x14ac:dyDescent="0.25">
      <c r="A16021" s="152" t="s">
        <v>52976</v>
      </c>
      <c r="B16021" s="152" t="s">
        <v>52965</v>
      </c>
      <c r="C16021" s="152" t="s">
        <v>52962</v>
      </c>
      <c r="D16021" s="152" t="s">
        <v>8373</v>
      </c>
      <c r="E16021" s="152" t="s">
        <v>52963</v>
      </c>
      <c r="F16021" s="152" t="s">
        <v>30860</v>
      </c>
      <c r="G16021" s="152" t="s">
        <v>241</v>
      </c>
      <c r="H16021" s="152" t="s">
        <v>2612</v>
      </c>
      <c r="I16021" s="152" t="s">
        <v>6777</v>
      </c>
      <c r="J16021" s="152" t="s">
        <v>113</v>
      </c>
    </row>
    <row r="16022" spans="1:10" x14ac:dyDescent="0.25">
      <c r="A16022" s="152" t="s">
        <v>52977</v>
      </c>
      <c r="B16022" s="152" t="s">
        <v>52978</v>
      </c>
      <c r="C16022" s="152" t="s">
        <v>52979</v>
      </c>
      <c r="D16022" s="152" t="s">
        <v>8361</v>
      </c>
      <c r="E16022" s="152" t="s">
        <v>52980</v>
      </c>
      <c r="F16022" s="152" t="s">
        <v>8363</v>
      </c>
      <c r="G16022" s="152" t="s">
        <v>416</v>
      </c>
      <c r="H16022" s="152" t="s">
        <v>4708</v>
      </c>
      <c r="I16022" s="152" t="s">
        <v>6777</v>
      </c>
      <c r="J16022" s="152" t="s">
        <v>113</v>
      </c>
    </row>
    <row r="16023" spans="1:10" x14ac:dyDescent="0.25">
      <c r="A16023" s="152" t="s">
        <v>52981</v>
      </c>
      <c r="B16023" s="152" t="s">
        <v>52982</v>
      </c>
      <c r="C16023" s="152" t="s">
        <v>52983</v>
      </c>
      <c r="D16023" s="152" t="s">
        <v>8361</v>
      </c>
      <c r="E16023" s="152" t="s">
        <v>52984</v>
      </c>
      <c r="F16023" s="152" t="s">
        <v>8363</v>
      </c>
      <c r="G16023" s="152" t="s">
        <v>360</v>
      </c>
      <c r="H16023" s="152" t="s">
        <v>769</v>
      </c>
      <c r="I16023" s="152" t="s">
        <v>6777</v>
      </c>
      <c r="J16023" s="152" t="s">
        <v>113</v>
      </c>
    </row>
    <row r="16024" spans="1:10" x14ac:dyDescent="0.25">
      <c r="A16024" s="152" t="s">
        <v>52988</v>
      </c>
      <c r="B16024" s="152" t="s">
        <v>52985</v>
      </c>
      <c r="C16024" s="152" t="s">
        <v>52986</v>
      </c>
      <c r="D16024" s="152" t="s">
        <v>8361</v>
      </c>
      <c r="E16024" s="152" t="s">
        <v>52987</v>
      </c>
      <c r="F16024" s="152" t="s">
        <v>8363</v>
      </c>
      <c r="G16024" s="152" t="s">
        <v>416</v>
      </c>
      <c r="H16024" s="152" t="s">
        <v>4670</v>
      </c>
      <c r="I16024" s="152" t="s">
        <v>6777</v>
      </c>
      <c r="J16024" s="152" t="s">
        <v>113</v>
      </c>
    </row>
    <row r="16025" spans="1:10" x14ac:dyDescent="0.25">
      <c r="A16025" s="152" t="s">
        <v>52989</v>
      </c>
      <c r="B16025" s="152" t="s">
        <v>52990</v>
      </c>
      <c r="C16025" s="152" t="s">
        <v>52991</v>
      </c>
      <c r="D16025" s="152" t="s">
        <v>8361</v>
      </c>
      <c r="E16025" s="152" t="s">
        <v>52992</v>
      </c>
      <c r="F16025" s="152" t="s">
        <v>8363</v>
      </c>
      <c r="G16025" s="152" t="s">
        <v>416</v>
      </c>
      <c r="H16025" s="152" t="s">
        <v>2327</v>
      </c>
      <c r="I16025" s="152" t="s">
        <v>6777</v>
      </c>
      <c r="J16025" s="152" t="s">
        <v>9201</v>
      </c>
    </row>
    <row r="16026" spans="1:10" x14ac:dyDescent="0.25">
      <c r="A16026" s="152" t="s">
        <v>52993</v>
      </c>
      <c r="B16026" s="152" t="s">
        <v>52994</v>
      </c>
      <c r="C16026" s="152" t="s">
        <v>52995</v>
      </c>
      <c r="D16026" s="152" t="s">
        <v>8361</v>
      </c>
      <c r="E16026" s="152" t="s">
        <v>52996</v>
      </c>
      <c r="F16026" s="152" t="s">
        <v>8363</v>
      </c>
      <c r="G16026" s="152" t="s">
        <v>416</v>
      </c>
      <c r="H16026" s="152" t="s">
        <v>3137</v>
      </c>
      <c r="I16026" s="152" t="s">
        <v>6777</v>
      </c>
      <c r="J16026" s="152" t="s">
        <v>8784</v>
      </c>
    </row>
    <row r="16027" spans="1:10" x14ac:dyDescent="0.25">
      <c r="A16027" s="152" t="s">
        <v>52997</v>
      </c>
      <c r="B16027" s="152" t="s">
        <v>52998</v>
      </c>
      <c r="C16027" s="152" t="s">
        <v>52995</v>
      </c>
      <c r="D16027" s="152" t="s">
        <v>8361</v>
      </c>
      <c r="E16027" s="152" t="s">
        <v>52996</v>
      </c>
      <c r="F16027" s="152" t="s">
        <v>8363</v>
      </c>
      <c r="G16027" s="152" t="s">
        <v>416</v>
      </c>
      <c r="H16027" s="152" t="s">
        <v>6733</v>
      </c>
      <c r="I16027" s="152" t="s">
        <v>6777</v>
      </c>
      <c r="J16027" s="152" t="s">
        <v>8784</v>
      </c>
    </row>
    <row r="16028" spans="1:10" x14ac:dyDescent="0.25">
      <c r="A16028" s="152" t="s">
        <v>52999</v>
      </c>
      <c r="B16028" s="152" t="s">
        <v>53000</v>
      </c>
      <c r="C16028" s="152" t="s">
        <v>53001</v>
      </c>
      <c r="D16028" s="152" t="s">
        <v>8361</v>
      </c>
      <c r="E16028" s="152" t="s">
        <v>53002</v>
      </c>
      <c r="F16028" s="152" t="s">
        <v>8363</v>
      </c>
      <c r="G16028" s="152" t="s">
        <v>416</v>
      </c>
      <c r="H16028" s="152" t="s">
        <v>220</v>
      </c>
      <c r="I16028" s="152" t="s">
        <v>6777</v>
      </c>
      <c r="J16028" s="152" t="s">
        <v>52357</v>
      </c>
    </row>
    <row r="16029" spans="1:10" x14ac:dyDescent="0.25">
      <c r="A16029" s="152" t="s">
        <v>53003</v>
      </c>
      <c r="B16029" s="152" t="s">
        <v>53004</v>
      </c>
      <c r="C16029" s="152" t="s">
        <v>53005</v>
      </c>
      <c r="D16029" s="152" t="s">
        <v>8361</v>
      </c>
      <c r="E16029" s="152" t="s">
        <v>53006</v>
      </c>
      <c r="F16029" s="152" t="s">
        <v>8363</v>
      </c>
      <c r="G16029" s="152" t="s">
        <v>416</v>
      </c>
      <c r="H16029" s="152" t="s">
        <v>4690</v>
      </c>
      <c r="I16029" s="152" t="s">
        <v>6777</v>
      </c>
      <c r="J16029" s="152" t="s">
        <v>113</v>
      </c>
    </row>
    <row r="16030" spans="1:10" x14ac:dyDescent="0.25">
      <c r="A16030" s="152" t="s">
        <v>53007</v>
      </c>
      <c r="B16030" s="152" t="s">
        <v>53008</v>
      </c>
      <c r="C16030" s="152" t="s">
        <v>53009</v>
      </c>
      <c r="D16030" s="152" t="s">
        <v>8361</v>
      </c>
      <c r="E16030" s="152" t="s">
        <v>53010</v>
      </c>
      <c r="F16030" s="152" t="s">
        <v>8363</v>
      </c>
      <c r="G16030" s="152" t="s">
        <v>416</v>
      </c>
      <c r="H16030" s="152" t="s">
        <v>220</v>
      </c>
      <c r="I16030" s="152" t="s">
        <v>6777</v>
      </c>
      <c r="J16030" s="152" t="s">
        <v>52357</v>
      </c>
    </row>
    <row r="16031" spans="1:10" x14ac:dyDescent="0.25">
      <c r="A16031" s="152" t="s">
        <v>53013</v>
      </c>
      <c r="B16031" s="152" t="s">
        <v>53014</v>
      </c>
      <c r="C16031" s="152" t="s">
        <v>53011</v>
      </c>
      <c r="D16031" s="152" t="s">
        <v>8361</v>
      </c>
      <c r="E16031" s="152" t="s">
        <v>53012</v>
      </c>
      <c r="F16031" s="152" t="s">
        <v>8363</v>
      </c>
      <c r="G16031" s="152" t="s">
        <v>416</v>
      </c>
      <c r="H16031" s="152" t="s">
        <v>3778</v>
      </c>
      <c r="I16031" s="152" t="s">
        <v>6777</v>
      </c>
      <c r="J16031" s="152" t="s">
        <v>113</v>
      </c>
    </row>
    <row r="16032" spans="1:10" x14ac:dyDescent="0.25">
      <c r="A16032" s="152" t="s">
        <v>53015</v>
      </c>
      <c r="B16032" s="152" t="s">
        <v>53016</v>
      </c>
      <c r="C16032" s="152" t="s">
        <v>53011</v>
      </c>
      <c r="D16032" s="152" t="s">
        <v>8361</v>
      </c>
      <c r="E16032" s="152" t="s">
        <v>53012</v>
      </c>
      <c r="F16032" s="152" t="s">
        <v>8363</v>
      </c>
      <c r="G16032" s="152" t="s">
        <v>416</v>
      </c>
      <c r="H16032" s="152" t="s">
        <v>6733</v>
      </c>
      <c r="I16032" s="152" t="s">
        <v>6777</v>
      </c>
      <c r="J16032" s="152" t="s">
        <v>113</v>
      </c>
    </row>
    <row r="16033" spans="1:10" x14ac:dyDescent="0.25">
      <c r="A16033" s="152" t="s">
        <v>53017</v>
      </c>
      <c r="B16033" s="152" t="s">
        <v>53018</v>
      </c>
      <c r="C16033" s="152" t="s">
        <v>53019</v>
      </c>
      <c r="D16033" s="152" t="s">
        <v>8361</v>
      </c>
      <c r="E16033" s="152" t="s">
        <v>53020</v>
      </c>
      <c r="F16033" s="152" t="s">
        <v>8363</v>
      </c>
      <c r="G16033" s="152" t="s">
        <v>416</v>
      </c>
      <c r="H16033" s="152" t="s">
        <v>4710</v>
      </c>
      <c r="I16033" s="152" t="s">
        <v>6777</v>
      </c>
      <c r="J16033" s="152" t="s">
        <v>113</v>
      </c>
    </row>
    <row r="16034" spans="1:10" x14ac:dyDescent="0.25">
      <c r="A16034" s="152" t="s">
        <v>53021</v>
      </c>
      <c r="B16034" s="152" t="s">
        <v>53022</v>
      </c>
      <c r="C16034" s="152" t="s">
        <v>53023</v>
      </c>
      <c r="D16034" s="152" t="s">
        <v>8361</v>
      </c>
      <c r="E16034" s="152" t="s">
        <v>53024</v>
      </c>
      <c r="F16034" s="152" t="s">
        <v>8363</v>
      </c>
      <c r="G16034" s="152" t="s">
        <v>416</v>
      </c>
      <c r="H16034" s="152" t="s">
        <v>220</v>
      </c>
      <c r="I16034" s="152" t="s">
        <v>6777</v>
      </c>
      <c r="J16034" s="152" t="s">
        <v>52357</v>
      </c>
    </row>
    <row r="16035" spans="1:10" x14ac:dyDescent="0.25">
      <c r="A16035" s="152" t="s">
        <v>53025</v>
      </c>
      <c r="B16035" s="152" t="s">
        <v>53026</v>
      </c>
      <c r="C16035" s="152" t="s">
        <v>53027</v>
      </c>
      <c r="D16035" s="152" t="s">
        <v>8361</v>
      </c>
      <c r="E16035" s="152" t="s">
        <v>53028</v>
      </c>
      <c r="F16035" s="152" t="s">
        <v>8363</v>
      </c>
      <c r="G16035" s="152" t="s">
        <v>416</v>
      </c>
      <c r="H16035" s="152" t="s">
        <v>3843</v>
      </c>
      <c r="I16035" s="152" t="s">
        <v>6777</v>
      </c>
      <c r="J16035" s="152" t="s">
        <v>8784</v>
      </c>
    </row>
    <row r="16036" spans="1:10" x14ac:dyDescent="0.25">
      <c r="A16036" s="152" t="s">
        <v>53029</v>
      </c>
      <c r="B16036" s="152" t="s">
        <v>53030</v>
      </c>
      <c r="C16036" s="152" t="s">
        <v>53031</v>
      </c>
      <c r="D16036" s="152" t="s">
        <v>8361</v>
      </c>
      <c r="E16036" s="152" t="s">
        <v>53032</v>
      </c>
      <c r="F16036" s="152" t="s">
        <v>8363</v>
      </c>
      <c r="G16036" s="152" t="s">
        <v>416</v>
      </c>
      <c r="H16036" s="152" t="s">
        <v>2327</v>
      </c>
      <c r="I16036" s="152" t="s">
        <v>6777</v>
      </c>
      <c r="J16036" s="152" t="s">
        <v>8784</v>
      </c>
    </row>
    <row r="16037" spans="1:10" x14ac:dyDescent="0.25">
      <c r="A16037" s="152" t="s">
        <v>53033</v>
      </c>
      <c r="B16037" s="152" t="s">
        <v>53034</v>
      </c>
      <c r="C16037" s="152" t="s">
        <v>53035</v>
      </c>
      <c r="D16037" s="152" t="s">
        <v>8361</v>
      </c>
      <c r="E16037" s="152" t="s">
        <v>53036</v>
      </c>
      <c r="F16037" s="152" t="s">
        <v>8363</v>
      </c>
      <c r="G16037" s="152" t="s">
        <v>416</v>
      </c>
      <c r="H16037" s="152" t="s">
        <v>2327</v>
      </c>
      <c r="I16037" s="152" t="s">
        <v>6777</v>
      </c>
      <c r="J16037" s="152" t="s">
        <v>8784</v>
      </c>
    </row>
    <row r="16038" spans="1:10" x14ac:dyDescent="0.25">
      <c r="A16038" s="152" t="s">
        <v>53037</v>
      </c>
      <c r="B16038" s="152" t="s">
        <v>53038</v>
      </c>
      <c r="C16038" s="152" t="s">
        <v>53035</v>
      </c>
      <c r="D16038" s="152" t="s">
        <v>8361</v>
      </c>
      <c r="E16038" s="152" t="s">
        <v>53036</v>
      </c>
      <c r="F16038" s="152" t="s">
        <v>8363</v>
      </c>
      <c r="G16038" s="152" t="s">
        <v>416</v>
      </c>
      <c r="H16038" s="152" t="s">
        <v>6733</v>
      </c>
      <c r="I16038" s="152" t="s">
        <v>6777</v>
      </c>
      <c r="J16038" s="152" t="s">
        <v>8784</v>
      </c>
    </row>
    <row r="16039" spans="1:10" x14ac:dyDescent="0.25">
      <c r="A16039" s="152" t="s">
        <v>53039</v>
      </c>
      <c r="B16039" s="152" t="s">
        <v>53040</v>
      </c>
      <c r="C16039" s="152" t="s">
        <v>53041</v>
      </c>
      <c r="D16039" s="152" t="s">
        <v>8361</v>
      </c>
      <c r="E16039" s="152" t="s">
        <v>53042</v>
      </c>
      <c r="F16039" s="152" t="s">
        <v>8363</v>
      </c>
      <c r="G16039" s="152" t="s">
        <v>416</v>
      </c>
      <c r="H16039" s="152" t="s">
        <v>2409</v>
      </c>
      <c r="I16039" s="152" t="s">
        <v>6777</v>
      </c>
      <c r="J16039" s="152" t="s">
        <v>113</v>
      </c>
    </row>
    <row r="16040" spans="1:10" x14ac:dyDescent="0.25">
      <c r="A16040" s="152" t="s">
        <v>53043</v>
      </c>
      <c r="B16040" s="152" t="s">
        <v>53044</v>
      </c>
      <c r="C16040" s="152" t="s">
        <v>53041</v>
      </c>
      <c r="D16040" s="152" t="s">
        <v>8361</v>
      </c>
      <c r="E16040" s="152" t="s">
        <v>53042</v>
      </c>
      <c r="F16040" s="152" t="s">
        <v>8363</v>
      </c>
      <c r="G16040" s="152" t="s">
        <v>416</v>
      </c>
      <c r="H16040" s="152" t="s">
        <v>6733</v>
      </c>
      <c r="I16040" s="152" t="s">
        <v>6777</v>
      </c>
      <c r="J16040" s="152" t="s">
        <v>113</v>
      </c>
    </row>
    <row r="16041" spans="1:10" x14ac:dyDescent="0.25">
      <c r="A16041" s="152" t="s">
        <v>53045</v>
      </c>
      <c r="B16041" s="152" t="s">
        <v>53046</v>
      </c>
      <c r="C16041" s="152" t="s">
        <v>53047</v>
      </c>
      <c r="D16041" s="152" t="s">
        <v>8361</v>
      </c>
      <c r="E16041" s="152" t="s">
        <v>53048</v>
      </c>
      <c r="F16041" s="152" t="s">
        <v>8363</v>
      </c>
      <c r="G16041" s="152" t="s">
        <v>416</v>
      </c>
      <c r="H16041" s="152" t="s">
        <v>4722</v>
      </c>
      <c r="I16041" s="152" t="s">
        <v>6777</v>
      </c>
      <c r="J16041" s="152" t="s">
        <v>113</v>
      </c>
    </row>
    <row r="16042" spans="1:10" x14ac:dyDescent="0.25">
      <c r="A16042" s="152" t="s">
        <v>53049</v>
      </c>
      <c r="B16042" s="152" t="s">
        <v>53050</v>
      </c>
      <c r="C16042" s="152" t="s">
        <v>53051</v>
      </c>
      <c r="D16042" s="152" t="s">
        <v>8361</v>
      </c>
      <c r="E16042" s="152" t="s">
        <v>53052</v>
      </c>
      <c r="F16042" s="152" t="s">
        <v>8363</v>
      </c>
      <c r="G16042" s="152" t="s">
        <v>416</v>
      </c>
      <c r="H16042" s="152" t="s">
        <v>1255</v>
      </c>
      <c r="I16042" s="152" t="s">
        <v>6777</v>
      </c>
      <c r="J16042" s="152" t="s">
        <v>8466</v>
      </c>
    </row>
    <row r="16043" spans="1:10" x14ac:dyDescent="0.25">
      <c r="A16043" s="152" t="s">
        <v>53053</v>
      </c>
      <c r="B16043" s="152" t="s">
        <v>53054</v>
      </c>
      <c r="C16043" s="152" t="s">
        <v>53051</v>
      </c>
      <c r="D16043" s="152" t="s">
        <v>8361</v>
      </c>
      <c r="E16043" s="152" t="s">
        <v>53052</v>
      </c>
      <c r="F16043" s="152" t="s">
        <v>8363</v>
      </c>
      <c r="G16043" s="152" t="s">
        <v>416</v>
      </c>
      <c r="H16043" s="152" t="s">
        <v>6733</v>
      </c>
      <c r="I16043" s="152" t="s">
        <v>6777</v>
      </c>
      <c r="J16043" s="152" t="s">
        <v>8466</v>
      </c>
    </row>
    <row r="16044" spans="1:10" x14ac:dyDescent="0.25">
      <c r="A16044" s="152" t="s">
        <v>53055</v>
      </c>
      <c r="B16044" s="152" t="s">
        <v>53056</v>
      </c>
      <c r="C16044" s="152" t="s">
        <v>53051</v>
      </c>
      <c r="D16044" s="152" t="s">
        <v>8361</v>
      </c>
      <c r="E16044" s="152" t="s">
        <v>53052</v>
      </c>
      <c r="F16044" s="152" t="s">
        <v>8363</v>
      </c>
      <c r="G16044" s="152" t="s">
        <v>423</v>
      </c>
      <c r="H16044" s="152" t="s">
        <v>1255</v>
      </c>
      <c r="I16044" s="152" t="s">
        <v>6777</v>
      </c>
      <c r="J16044" s="152" t="s">
        <v>8466</v>
      </c>
    </row>
    <row r="16045" spans="1:10" x14ac:dyDescent="0.25">
      <c r="A16045" s="152" t="s">
        <v>53057</v>
      </c>
      <c r="B16045" s="152" t="s">
        <v>53058</v>
      </c>
      <c r="C16045" s="152" t="s">
        <v>53051</v>
      </c>
      <c r="D16045" s="152" t="s">
        <v>8361</v>
      </c>
      <c r="E16045" s="152" t="s">
        <v>53052</v>
      </c>
      <c r="F16045" s="152" t="s">
        <v>8363</v>
      </c>
      <c r="G16045" s="152" t="s">
        <v>3778</v>
      </c>
      <c r="H16045" s="152" t="s">
        <v>1255</v>
      </c>
      <c r="I16045" s="152" t="s">
        <v>6777</v>
      </c>
      <c r="J16045" s="152" t="s">
        <v>8466</v>
      </c>
    </row>
    <row r="16046" spans="1:10" x14ac:dyDescent="0.25">
      <c r="A16046" s="152" t="s">
        <v>53059</v>
      </c>
      <c r="B16046" s="152" t="s">
        <v>53054</v>
      </c>
      <c r="C16046" s="152" t="s">
        <v>53051</v>
      </c>
      <c r="D16046" s="152" t="s">
        <v>8361</v>
      </c>
      <c r="E16046" s="152" t="s">
        <v>53052</v>
      </c>
      <c r="F16046" s="152" t="s">
        <v>8363</v>
      </c>
      <c r="G16046" s="152" t="s">
        <v>3778</v>
      </c>
      <c r="H16046" s="152" t="s">
        <v>6733</v>
      </c>
      <c r="I16046" s="152" t="s">
        <v>6777</v>
      </c>
      <c r="J16046" s="152" t="s">
        <v>8466</v>
      </c>
    </row>
    <row r="16047" spans="1:10" x14ac:dyDescent="0.25">
      <c r="A16047" s="152" t="s">
        <v>53060</v>
      </c>
      <c r="B16047" s="152" t="s">
        <v>53061</v>
      </c>
      <c r="C16047" s="152" t="s">
        <v>53051</v>
      </c>
      <c r="D16047" s="152" t="s">
        <v>8361</v>
      </c>
      <c r="E16047" s="152" t="s">
        <v>53052</v>
      </c>
      <c r="F16047" s="152" t="s">
        <v>8363</v>
      </c>
      <c r="G16047" s="152" t="s">
        <v>356</v>
      </c>
      <c r="H16047" s="152" t="s">
        <v>1255</v>
      </c>
      <c r="I16047" s="152" t="s">
        <v>6777</v>
      </c>
      <c r="J16047" s="152" t="s">
        <v>8466</v>
      </c>
    </row>
    <row r="16048" spans="1:10" x14ac:dyDescent="0.25">
      <c r="A16048" s="152" t="s">
        <v>53062</v>
      </c>
      <c r="B16048" s="152" t="s">
        <v>53054</v>
      </c>
      <c r="C16048" s="152" t="s">
        <v>53051</v>
      </c>
      <c r="D16048" s="152" t="s">
        <v>8361</v>
      </c>
      <c r="E16048" s="152" t="s">
        <v>53052</v>
      </c>
      <c r="F16048" s="152" t="s">
        <v>8363</v>
      </c>
      <c r="G16048" s="152" t="s">
        <v>356</v>
      </c>
      <c r="H16048" s="152" t="s">
        <v>6733</v>
      </c>
      <c r="I16048" s="152" t="s">
        <v>6777</v>
      </c>
      <c r="J16048" s="152" t="s">
        <v>8466</v>
      </c>
    </row>
    <row r="16049" spans="1:10" x14ac:dyDescent="0.25">
      <c r="A16049" s="152" t="s">
        <v>53063</v>
      </c>
      <c r="B16049" s="152" t="s">
        <v>53064</v>
      </c>
      <c r="C16049" s="152" t="s">
        <v>53065</v>
      </c>
      <c r="D16049" s="152" t="s">
        <v>8361</v>
      </c>
      <c r="E16049" s="152" t="s">
        <v>53066</v>
      </c>
      <c r="F16049" s="152" t="s">
        <v>8363</v>
      </c>
      <c r="G16049" s="152" t="s">
        <v>416</v>
      </c>
      <c r="H16049" s="152" t="s">
        <v>4393</v>
      </c>
      <c r="I16049" s="152" t="s">
        <v>6777</v>
      </c>
      <c r="J16049" s="152" t="s">
        <v>113</v>
      </c>
    </row>
    <row r="16050" spans="1:10" x14ac:dyDescent="0.25">
      <c r="A16050" s="152" t="s">
        <v>53067</v>
      </c>
      <c r="B16050" s="152" t="s">
        <v>53068</v>
      </c>
      <c r="C16050" s="152" t="s">
        <v>53069</v>
      </c>
      <c r="D16050" s="152" t="s">
        <v>8361</v>
      </c>
      <c r="E16050" s="152" t="s">
        <v>53070</v>
      </c>
      <c r="F16050" s="152" t="s">
        <v>8363</v>
      </c>
      <c r="G16050" s="152" t="s">
        <v>416</v>
      </c>
      <c r="H16050" s="152" t="s">
        <v>4716</v>
      </c>
      <c r="I16050" s="152" t="s">
        <v>6777</v>
      </c>
      <c r="J16050" s="152" t="s">
        <v>113</v>
      </c>
    </row>
    <row r="16051" spans="1:10" x14ac:dyDescent="0.25">
      <c r="A16051" s="152" t="s">
        <v>53073</v>
      </c>
      <c r="B16051" s="152" t="s">
        <v>53074</v>
      </c>
      <c r="C16051" s="152" t="s">
        <v>53071</v>
      </c>
      <c r="D16051" s="152" t="s">
        <v>8373</v>
      </c>
      <c r="E16051" s="152" t="s">
        <v>53072</v>
      </c>
      <c r="F16051" s="152" t="s">
        <v>8363</v>
      </c>
      <c r="G16051" s="152" t="s">
        <v>3768</v>
      </c>
      <c r="H16051" s="152" t="s">
        <v>2954</v>
      </c>
      <c r="I16051" s="152" t="s">
        <v>6777</v>
      </c>
      <c r="J16051" s="152" t="s">
        <v>113</v>
      </c>
    </row>
    <row r="16052" spans="1:10" x14ac:dyDescent="0.25">
      <c r="A16052" s="152" t="s">
        <v>53075</v>
      </c>
      <c r="B16052" s="152" t="s">
        <v>53076</v>
      </c>
      <c r="C16052" s="152" t="s">
        <v>53071</v>
      </c>
      <c r="D16052" s="152" t="s">
        <v>8373</v>
      </c>
      <c r="E16052" s="152" t="s">
        <v>53072</v>
      </c>
      <c r="F16052" s="152" t="s">
        <v>8363</v>
      </c>
      <c r="G16052" s="152" t="s">
        <v>3768</v>
      </c>
      <c r="H16052" s="152" t="s">
        <v>2748</v>
      </c>
      <c r="I16052" s="152" t="s">
        <v>6777</v>
      </c>
      <c r="J16052" s="152" t="s">
        <v>113</v>
      </c>
    </row>
    <row r="16053" spans="1:10" x14ac:dyDescent="0.25">
      <c r="A16053" s="152" t="s">
        <v>53077</v>
      </c>
      <c r="B16053" s="152" t="s">
        <v>53078</v>
      </c>
      <c r="C16053" s="152" t="s">
        <v>53079</v>
      </c>
      <c r="D16053" s="152" t="s">
        <v>8373</v>
      </c>
      <c r="E16053" s="152" t="s">
        <v>53080</v>
      </c>
      <c r="F16053" s="152" t="s">
        <v>8363</v>
      </c>
      <c r="G16053" s="152" t="s">
        <v>200</v>
      </c>
      <c r="H16053" s="152" t="s">
        <v>1574</v>
      </c>
      <c r="I16053" s="152" t="s">
        <v>6777</v>
      </c>
      <c r="J16053" s="152" t="s">
        <v>113</v>
      </c>
    </row>
    <row r="16054" spans="1:10" x14ac:dyDescent="0.25">
      <c r="A16054" s="152" t="s">
        <v>53081</v>
      </c>
      <c r="B16054" s="152" t="s">
        <v>53082</v>
      </c>
      <c r="C16054" s="152" t="s">
        <v>53079</v>
      </c>
      <c r="D16054" s="152" t="s">
        <v>8373</v>
      </c>
      <c r="E16054" s="152" t="s">
        <v>53080</v>
      </c>
      <c r="F16054" s="152" t="s">
        <v>8363</v>
      </c>
      <c r="G16054" s="152" t="s">
        <v>200</v>
      </c>
      <c r="H16054" s="152" t="s">
        <v>3525</v>
      </c>
      <c r="I16054" s="152" t="s">
        <v>6777</v>
      </c>
      <c r="J16054" s="152" t="s">
        <v>113</v>
      </c>
    </row>
    <row r="16055" spans="1:10" x14ac:dyDescent="0.25">
      <c r="A16055" s="152" t="s">
        <v>53085</v>
      </c>
      <c r="B16055" s="152" t="s">
        <v>53086</v>
      </c>
      <c r="C16055" s="152" t="s">
        <v>53083</v>
      </c>
      <c r="D16055" s="152" t="s">
        <v>8361</v>
      </c>
      <c r="E16055" s="152" t="s">
        <v>53084</v>
      </c>
      <c r="F16055" s="152" t="s">
        <v>8363</v>
      </c>
      <c r="G16055" s="152" t="s">
        <v>214</v>
      </c>
      <c r="H16055" s="152" t="s">
        <v>4714</v>
      </c>
      <c r="I16055" s="152" t="s">
        <v>6777</v>
      </c>
      <c r="J16055" s="152" t="s">
        <v>52273</v>
      </c>
    </row>
    <row r="16056" spans="1:10" x14ac:dyDescent="0.25">
      <c r="A16056" s="152" t="s">
        <v>53087</v>
      </c>
      <c r="B16056" s="152" t="s">
        <v>53088</v>
      </c>
      <c r="C16056" s="152" t="s">
        <v>53083</v>
      </c>
      <c r="D16056" s="152" t="s">
        <v>8361</v>
      </c>
      <c r="E16056" s="152" t="s">
        <v>53084</v>
      </c>
      <c r="F16056" s="152" t="s">
        <v>8363</v>
      </c>
      <c r="G16056" s="152" t="s">
        <v>214</v>
      </c>
      <c r="H16056" s="152" t="s">
        <v>6100</v>
      </c>
      <c r="I16056" s="152" t="s">
        <v>6777</v>
      </c>
      <c r="J16056" s="152" t="s">
        <v>52273</v>
      </c>
    </row>
    <row r="16057" spans="1:10" x14ac:dyDescent="0.25">
      <c r="A16057" s="152" t="s">
        <v>53089</v>
      </c>
      <c r="B16057" s="152" t="s">
        <v>53088</v>
      </c>
      <c r="C16057" s="152" t="s">
        <v>53083</v>
      </c>
      <c r="D16057" s="152" t="s">
        <v>8361</v>
      </c>
      <c r="E16057" s="152" t="s">
        <v>53084</v>
      </c>
      <c r="F16057" s="152" t="s">
        <v>8363</v>
      </c>
      <c r="G16057" s="152" t="s">
        <v>416</v>
      </c>
      <c r="H16057" s="152" t="s">
        <v>6100</v>
      </c>
      <c r="I16057" s="152" t="s">
        <v>6777</v>
      </c>
      <c r="J16057" s="152" t="s">
        <v>52273</v>
      </c>
    </row>
    <row r="16058" spans="1:10" x14ac:dyDescent="0.25">
      <c r="A16058" s="152" t="s">
        <v>53090</v>
      </c>
      <c r="B16058" s="152" t="s">
        <v>53086</v>
      </c>
      <c r="C16058" s="152" t="s">
        <v>53083</v>
      </c>
      <c r="D16058" s="152" t="s">
        <v>8361</v>
      </c>
      <c r="E16058" s="152" t="s">
        <v>53084</v>
      </c>
      <c r="F16058" s="152" t="s">
        <v>9638</v>
      </c>
      <c r="G16058" s="152" t="s">
        <v>214</v>
      </c>
      <c r="H16058" s="152" t="s">
        <v>6100</v>
      </c>
      <c r="I16058" s="152" t="s">
        <v>6777</v>
      </c>
      <c r="J16058" s="152" t="s">
        <v>52273</v>
      </c>
    </row>
    <row r="16059" spans="1:10" x14ac:dyDescent="0.25">
      <c r="A16059" s="152" t="s">
        <v>53091</v>
      </c>
      <c r="B16059" s="152" t="s">
        <v>53086</v>
      </c>
      <c r="C16059" s="152" t="s">
        <v>53083</v>
      </c>
      <c r="D16059" s="152" t="s">
        <v>8361</v>
      </c>
      <c r="E16059" s="152" t="s">
        <v>53084</v>
      </c>
      <c r="F16059" s="152" t="s">
        <v>9639</v>
      </c>
      <c r="G16059" s="152" t="s">
        <v>214</v>
      </c>
      <c r="H16059" s="152" t="s">
        <v>6100</v>
      </c>
      <c r="I16059" s="152" t="s">
        <v>6777</v>
      </c>
      <c r="J16059" s="152" t="s">
        <v>52273</v>
      </c>
    </row>
    <row r="16060" spans="1:10" x14ac:dyDescent="0.25">
      <c r="A16060" s="152" t="s">
        <v>53092</v>
      </c>
      <c r="B16060" s="152" t="s">
        <v>53093</v>
      </c>
      <c r="C16060" s="152" t="s">
        <v>53094</v>
      </c>
      <c r="D16060" s="152" t="s">
        <v>8373</v>
      </c>
      <c r="E16060" s="152" t="s">
        <v>53095</v>
      </c>
      <c r="F16060" s="152" t="s">
        <v>8363</v>
      </c>
      <c r="G16060" s="152" t="s">
        <v>3220</v>
      </c>
      <c r="H16060" s="152" t="s">
        <v>3818</v>
      </c>
      <c r="I16060" s="152" t="s">
        <v>6777</v>
      </c>
      <c r="J16060" s="152" t="s">
        <v>113</v>
      </c>
    </row>
    <row r="16061" spans="1:10" x14ac:dyDescent="0.25">
      <c r="A16061" s="152" t="s">
        <v>53096</v>
      </c>
      <c r="B16061" s="152" t="s">
        <v>53097</v>
      </c>
      <c r="C16061" s="152" t="s">
        <v>53098</v>
      </c>
      <c r="D16061" s="152" t="s">
        <v>8373</v>
      </c>
      <c r="E16061" s="152" t="s">
        <v>53099</v>
      </c>
      <c r="F16061" s="152" t="s">
        <v>8363</v>
      </c>
      <c r="G16061" s="152" t="s">
        <v>111</v>
      </c>
      <c r="H16061" s="152" t="s">
        <v>2954</v>
      </c>
      <c r="I16061" s="152" t="s">
        <v>6777</v>
      </c>
      <c r="J16061" s="152" t="s">
        <v>113</v>
      </c>
    </row>
    <row r="16062" spans="1:10" x14ac:dyDescent="0.25">
      <c r="A16062" s="152" t="s">
        <v>53100</v>
      </c>
      <c r="B16062" s="152" t="s">
        <v>53101</v>
      </c>
      <c r="C16062" s="152" t="s">
        <v>53098</v>
      </c>
      <c r="D16062" s="152" t="s">
        <v>8373</v>
      </c>
      <c r="E16062" s="152" t="s">
        <v>53099</v>
      </c>
      <c r="F16062" s="152" t="s">
        <v>8363</v>
      </c>
      <c r="G16062" s="152" t="s">
        <v>111</v>
      </c>
      <c r="H16062" s="152" t="s">
        <v>3818</v>
      </c>
      <c r="I16062" s="152" t="s">
        <v>6777</v>
      </c>
      <c r="J16062" s="152" t="s">
        <v>113</v>
      </c>
    </row>
    <row r="16063" spans="1:10" x14ac:dyDescent="0.25">
      <c r="A16063" s="152" t="s">
        <v>53102</v>
      </c>
      <c r="B16063" s="152" t="s">
        <v>53097</v>
      </c>
      <c r="C16063" s="152" t="s">
        <v>53098</v>
      </c>
      <c r="D16063" s="152" t="s">
        <v>8373</v>
      </c>
      <c r="E16063" s="152" t="s">
        <v>53099</v>
      </c>
      <c r="F16063" s="152" t="s">
        <v>8363</v>
      </c>
      <c r="G16063" s="152" t="s">
        <v>111</v>
      </c>
      <c r="H16063" s="152" t="s">
        <v>4208</v>
      </c>
      <c r="I16063" s="152" t="s">
        <v>6777</v>
      </c>
      <c r="J16063" s="152" t="s">
        <v>113</v>
      </c>
    </row>
    <row r="16064" spans="1:10" x14ac:dyDescent="0.25">
      <c r="A16064" s="152" t="s">
        <v>53103</v>
      </c>
      <c r="B16064" s="152" t="s">
        <v>53104</v>
      </c>
      <c r="C16064" s="152" t="s">
        <v>53105</v>
      </c>
      <c r="D16064" s="152" t="s">
        <v>8373</v>
      </c>
      <c r="E16064" s="152" t="s">
        <v>53106</v>
      </c>
      <c r="F16064" s="152" t="s">
        <v>8363</v>
      </c>
      <c r="G16064" s="152" t="s">
        <v>111</v>
      </c>
      <c r="H16064" s="152" t="s">
        <v>3465</v>
      </c>
      <c r="I16064" s="152" t="s">
        <v>6777</v>
      </c>
      <c r="J16064" s="152" t="s">
        <v>113</v>
      </c>
    </row>
    <row r="16065" spans="1:10" x14ac:dyDescent="0.25">
      <c r="A16065" s="152" t="s">
        <v>53110</v>
      </c>
      <c r="B16065" s="152" t="s">
        <v>53108</v>
      </c>
      <c r="C16065" s="152" t="s">
        <v>53107</v>
      </c>
      <c r="D16065" s="152" t="s">
        <v>8373</v>
      </c>
      <c r="E16065" s="152" t="s">
        <v>53109</v>
      </c>
      <c r="F16065" s="152" t="s">
        <v>8363</v>
      </c>
      <c r="G16065" s="152" t="s">
        <v>3762</v>
      </c>
      <c r="H16065" s="152" t="s">
        <v>1255</v>
      </c>
      <c r="I16065" s="152" t="s">
        <v>6777</v>
      </c>
      <c r="J16065" s="152" t="s">
        <v>113</v>
      </c>
    </row>
    <row r="16066" spans="1:10" x14ac:dyDescent="0.25">
      <c r="A16066" s="152" t="s">
        <v>53111</v>
      </c>
      <c r="B16066" s="152" t="s">
        <v>53112</v>
      </c>
      <c r="C16066" s="152" t="s">
        <v>53107</v>
      </c>
      <c r="D16066" s="152" t="s">
        <v>8373</v>
      </c>
      <c r="E16066" s="152" t="s">
        <v>53109</v>
      </c>
      <c r="F16066" s="152" t="s">
        <v>8363</v>
      </c>
      <c r="G16066" s="152" t="s">
        <v>3762</v>
      </c>
      <c r="H16066" s="152" t="s">
        <v>2748</v>
      </c>
      <c r="I16066" s="152" t="s">
        <v>6777</v>
      </c>
      <c r="J16066" s="152" t="s">
        <v>113</v>
      </c>
    </row>
    <row r="16067" spans="1:10" x14ac:dyDescent="0.25">
      <c r="A16067" s="152" t="s">
        <v>53113</v>
      </c>
      <c r="B16067" s="152" t="s">
        <v>53114</v>
      </c>
      <c r="C16067" s="152" t="s">
        <v>53115</v>
      </c>
      <c r="D16067" s="152" t="s">
        <v>8373</v>
      </c>
      <c r="E16067" s="152" t="s">
        <v>53116</v>
      </c>
      <c r="F16067" s="152" t="s">
        <v>8363</v>
      </c>
      <c r="G16067" s="152" t="s">
        <v>1320</v>
      </c>
      <c r="H16067" s="152" t="s">
        <v>1015</v>
      </c>
      <c r="I16067" s="152" t="s">
        <v>6777</v>
      </c>
      <c r="J16067" s="152" t="s">
        <v>113</v>
      </c>
    </row>
    <row r="16068" spans="1:10" x14ac:dyDescent="0.25">
      <c r="A16068" s="152" t="s">
        <v>53117</v>
      </c>
      <c r="B16068" s="152" t="s">
        <v>53118</v>
      </c>
      <c r="C16068" s="152" t="s">
        <v>53119</v>
      </c>
      <c r="D16068" s="152" t="s">
        <v>8373</v>
      </c>
      <c r="E16068" s="152" t="s">
        <v>53120</v>
      </c>
      <c r="F16068" s="152" t="s">
        <v>8363</v>
      </c>
      <c r="G16068" s="152" t="s">
        <v>111</v>
      </c>
      <c r="H16068" s="152" t="s">
        <v>2634</v>
      </c>
      <c r="I16068" s="152" t="s">
        <v>6777</v>
      </c>
      <c r="J16068" s="152" t="s">
        <v>113</v>
      </c>
    </row>
    <row r="16069" spans="1:10" x14ac:dyDescent="0.25">
      <c r="A16069" s="152" t="s">
        <v>53121</v>
      </c>
      <c r="B16069" s="152" t="s">
        <v>53122</v>
      </c>
      <c r="C16069" s="152" t="s">
        <v>53123</v>
      </c>
      <c r="D16069" s="152" t="s">
        <v>8361</v>
      </c>
      <c r="E16069" s="152" t="s">
        <v>53124</v>
      </c>
      <c r="F16069" s="152" t="s">
        <v>8363</v>
      </c>
      <c r="G16069" s="152" t="s">
        <v>3778</v>
      </c>
      <c r="H16069" s="152" t="s">
        <v>4716</v>
      </c>
      <c r="I16069" s="152" t="s">
        <v>6777</v>
      </c>
      <c r="J16069" s="152" t="s">
        <v>8466</v>
      </c>
    </row>
    <row r="16070" spans="1:10" x14ac:dyDescent="0.25">
      <c r="A16070" s="152" t="s">
        <v>53125</v>
      </c>
      <c r="B16070" s="152" t="s">
        <v>53126</v>
      </c>
      <c r="C16070" s="152" t="s">
        <v>53123</v>
      </c>
      <c r="D16070" s="152" t="s">
        <v>8361</v>
      </c>
      <c r="E16070" s="152" t="s">
        <v>53124</v>
      </c>
      <c r="F16070" s="152" t="s">
        <v>8363</v>
      </c>
      <c r="G16070" s="152" t="s">
        <v>3778</v>
      </c>
      <c r="H16070" s="152" t="s">
        <v>6733</v>
      </c>
      <c r="I16070" s="152" t="s">
        <v>6777</v>
      </c>
      <c r="J16070" s="152" t="s">
        <v>8466</v>
      </c>
    </row>
    <row r="16071" spans="1:10" x14ac:dyDescent="0.25">
      <c r="A16071" s="152" t="s">
        <v>53127</v>
      </c>
      <c r="B16071" s="152" t="s">
        <v>53128</v>
      </c>
      <c r="C16071" s="152" t="s">
        <v>53129</v>
      </c>
      <c r="D16071" s="152" t="s">
        <v>8361</v>
      </c>
      <c r="E16071" s="152" t="s">
        <v>53130</v>
      </c>
      <c r="F16071" s="152" t="s">
        <v>8363</v>
      </c>
      <c r="G16071" s="152" t="s">
        <v>416</v>
      </c>
      <c r="H16071" s="152" t="s">
        <v>1042</v>
      </c>
      <c r="I16071" s="152" t="s">
        <v>6777</v>
      </c>
      <c r="J16071" s="152" t="s">
        <v>8440</v>
      </c>
    </row>
    <row r="16072" spans="1:10" x14ac:dyDescent="0.25">
      <c r="A16072" s="152" t="s">
        <v>53131</v>
      </c>
      <c r="B16072" s="152" t="s">
        <v>53132</v>
      </c>
      <c r="C16072" s="152" t="s">
        <v>53133</v>
      </c>
      <c r="D16072" s="152" t="s">
        <v>8361</v>
      </c>
      <c r="E16072" s="152" t="s">
        <v>53134</v>
      </c>
      <c r="F16072" s="152" t="s">
        <v>8363</v>
      </c>
      <c r="G16072" s="152" t="s">
        <v>416</v>
      </c>
      <c r="H16072" s="152" t="s">
        <v>1042</v>
      </c>
      <c r="I16072" s="152" t="s">
        <v>6777</v>
      </c>
      <c r="J16072" s="152" t="s">
        <v>8440</v>
      </c>
    </row>
    <row r="16073" spans="1:10" x14ac:dyDescent="0.25">
      <c r="A16073" s="152" t="s">
        <v>53135</v>
      </c>
      <c r="B16073" s="152" t="s">
        <v>53136</v>
      </c>
      <c r="C16073" s="152" t="s">
        <v>53133</v>
      </c>
      <c r="D16073" s="152" t="s">
        <v>8361</v>
      </c>
      <c r="E16073" s="152" t="s">
        <v>53134</v>
      </c>
      <c r="F16073" s="152" t="s">
        <v>8363</v>
      </c>
      <c r="G16073" s="152" t="s">
        <v>416</v>
      </c>
      <c r="H16073" s="152" t="s">
        <v>6733</v>
      </c>
      <c r="I16073" s="152" t="s">
        <v>6777</v>
      </c>
      <c r="J16073" s="152" t="s">
        <v>8440</v>
      </c>
    </row>
    <row r="16074" spans="1:10" x14ac:dyDescent="0.25">
      <c r="A16074" s="152" t="s">
        <v>53137</v>
      </c>
      <c r="B16074" s="152" t="s">
        <v>53138</v>
      </c>
      <c r="C16074" s="152" t="s">
        <v>53139</v>
      </c>
      <c r="D16074" s="152" t="s">
        <v>8361</v>
      </c>
      <c r="E16074" s="152" t="s">
        <v>53140</v>
      </c>
      <c r="F16074" s="152" t="s">
        <v>8363</v>
      </c>
      <c r="G16074" s="152" t="s">
        <v>416</v>
      </c>
      <c r="H16074" s="152" t="s">
        <v>220</v>
      </c>
      <c r="I16074" s="152" t="s">
        <v>6777</v>
      </c>
      <c r="J16074" s="152" t="s">
        <v>52357</v>
      </c>
    </row>
    <row r="16075" spans="1:10" x14ac:dyDescent="0.25">
      <c r="A16075" s="152" t="s">
        <v>53143</v>
      </c>
      <c r="B16075" s="152" t="s">
        <v>53144</v>
      </c>
      <c r="C16075" s="152" t="s">
        <v>53141</v>
      </c>
      <c r="D16075" s="152" t="s">
        <v>8373</v>
      </c>
      <c r="E16075" s="152" t="s">
        <v>53142</v>
      </c>
      <c r="F16075" s="152" t="s">
        <v>8363</v>
      </c>
      <c r="G16075" s="152" t="s">
        <v>286</v>
      </c>
      <c r="H16075" s="152" t="s">
        <v>1203</v>
      </c>
      <c r="I16075" s="152" t="s">
        <v>6777</v>
      </c>
      <c r="J16075" s="152" t="s">
        <v>113</v>
      </c>
    </row>
    <row r="16076" spans="1:10" x14ac:dyDescent="0.25">
      <c r="A16076" s="152" t="s">
        <v>53145</v>
      </c>
      <c r="B16076" s="152" t="s">
        <v>53144</v>
      </c>
      <c r="C16076" s="152" t="s">
        <v>53141</v>
      </c>
      <c r="D16076" s="152" t="s">
        <v>8373</v>
      </c>
      <c r="E16076" s="152" t="s">
        <v>53142</v>
      </c>
      <c r="F16076" s="152" t="s">
        <v>8363</v>
      </c>
      <c r="G16076" s="152" t="s">
        <v>286</v>
      </c>
      <c r="H16076" s="152" t="s">
        <v>3300</v>
      </c>
      <c r="I16076" s="152" t="s">
        <v>6777</v>
      </c>
      <c r="J16076" s="152" t="s">
        <v>113</v>
      </c>
    </row>
    <row r="16077" spans="1:10" x14ac:dyDescent="0.25">
      <c r="A16077" s="152" t="s">
        <v>53146</v>
      </c>
      <c r="B16077" s="152" t="s">
        <v>53147</v>
      </c>
      <c r="C16077" s="152" t="s">
        <v>53148</v>
      </c>
      <c r="D16077" s="152" t="s">
        <v>8373</v>
      </c>
      <c r="E16077" s="152" t="s">
        <v>53149</v>
      </c>
      <c r="F16077" s="152" t="s">
        <v>8363</v>
      </c>
      <c r="G16077" s="152" t="s">
        <v>3751</v>
      </c>
      <c r="H16077" s="152" t="s">
        <v>1380</v>
      </c>
      <c r="I16077" s="152" t="s">
        <v>6777</v>
      </c>
      <c r="J16077" s="152" t="s">
        <v>113</v>
      </c>
    </row>
    <row r="16078" spans="1:10" x14ac:dyDescent="0.25">
      <c r="A16078" s="152" t="s">
        <v>53153</v>
      </c>
      <c r="B16078" s="152" t="s">
        <v>53150</v>
      </c>
      <c r="C16078" s="152" t="s">
        <v>53151</v>
      </c>
      <c r="D16078" s="152" t="s">
        <v>8361</v>
      </c>
      <c r="E16078" s="152" t="s">
        <v>53152</v>
      </c>
      <c r="F16078" s="152" t="s">
        <v>8363</v>
      </c>
      <c r="G16078" s="152" t="s">
        <v>416</v>
      </c>
      <c r="H16078" s="152" t="s">
        <v>4722</v>
      </c>
      <c r="I16078" s="152" t="s">
        <v>6777</v>
      </c>
      <c r="J16078" s="152" t="s">
        <v>113</v>
      </c>
    </row>
    <row r="16079" spans="1:10" x14ac:dyDescent="0.25">
      <c r="A16079" s="152" t="s">
        <v>53154</v>
      </c>
      <c r="B16079" s="152" t="s">
        <v>53150</v>
      </c>
      <c r="C16079" s="152" t="s">
        <v>53151</v>
      </c>
      <c r="D16079" s="152" t="s">
        <v>8361</v>
      </c>
      <c r="E16079" s="152" t="s">
        <v>53152</v>
      </c>
      <c r="F16079" s="152" t="s">
        <v>8363</v>
      </c>
      <c r="G16079" s="152" t="s">
        <v>3773</v>
      </c>
      <c r="H16079" s="152" t="s">
        <v>3525</v>
      </c>
      <c r="I16079" s="152" t="s">
        <v>6777</v>
      </c>
      <c r="J16079" s="152" t="s">
        <v>113</v>
      </c>
    </row>
    <row r="16080" spans="1:10" x14ac:dyDescent="0.25">
      <c r="A16080" s="152" t="s">
        <v>53155</v>
      </c>
      <c r="B16080" s="152" t="s">
        <v>53150</v>
      </c>
      <c r="C16080" s="152" t="s">
        <v>53151</v>
      </c>
      <c r="D16080" s="152" t="s">
        <v>8361</v>
      </c>
      <c r="E16080" s="152" t="s">
        <v>53152</v>
      </c>
      <c r="F16080" s="152" t="s">
        <v>8363</v>
      </c>
      <c r="G16080" s="152" t="s">
        <v>3773</v>
      </c>
      <c r="H16080" s="152" t="s">
        <v>4722</v>
      </c>
      <c r="I16080" s="152" t="s">
        <v>6777</v>
      </c>
      <c r="J16080" s="152" t="s">
        <v>113</v>
      </c>
    </row>
    <row r="16081" spans="1:10" x14ac:dyDescent="0.25">
      <c r="A16081" s="152" t="s">
        <v>53156</v>
      </c>
      <c r="B16081" s="152" t="s">
        <v>53157</v>
      </c>
      <c r="C16081" s="152" t="s">
        <v>53158</v>
      </c>
      <c r="D16081" s="152" t="s">
        <v>8373</v>
      </c>
      <c r="E16081" s="152" t="s">
        <v>53159</v>
      </c>
      <c r="F16081" s="152" t="s">
        <v>8363</v>
      </c>
      <c r="G16081" s="152" t="s">
        <v>176</v>
      </c>
      <c r="H16081" s="152" t="s">
        <v>3650</v>
      </c>
      <c r="I16081" s="152" t="s">
        <v>6777</v>
      </c>
      <c r="J16081" s="152" t="s">
        <v>113</v>
      </c>
    </row>
    <row r="16082" spans="1:10" x14ac:dyDescent="0.25">
      <c r="A16082" s="152" t="s">
        <v>53160</v>
      </c>
      <c r="B16082" s="152" t="s">
        <v>53161</v>
      </c>
      <c r="C16082" s="152" t="s">
        <v>53158</v>
      </c>
      <c r="D16082" s="152" t="s">
        <v>8373</v>
      </c>
      <c r="E16082" s="152" t="s">
        <v>53159</v>
      </c>
      <c r="F16082" s="152" t="s">
        <v>9638</v>
      </c>
      <c r="G16082" s="152" t="s">
        <v>176</v>
      </c>
      <c r="H16082" s="152" t="s">
        <v>3650</v>
      </c>
      <c r="I16082" s="152" t="s">
        <v>6777</v>
      </c>
      <c r="J16082" s="152" t="s">
        <v>113</v>
      </c>
    </row>
    <row r="16083" spans="1:10" x14ac:dyDescent="0.25">
      <c r="A16083" s="152" t="s">
        <v>53162</v>
      </c>
      <c r="B16083" s="152" t="s">
        <v>53163</v>
      </c>
      <c r="C16083" s="152" t="s">
        <v>53164</v>
      </c>
      <c r="D16083" s="152" t="s">
        <v>8373</v>
      </c>
      <c r="E16083" s="152" t="s">
        <v>53165</v>
      </c>
      <c r="F16083" s="152" t="s">
        <v>8363</v>
      </c>
      <c r="G16083" s="152" t="s">
        <v>111</v>
      </c>
      <c r="H16083" s="152" t="s">
        <v>4277</v>
      </c>
      <c r="I16083" s="152" t="s">
        <v>6777</v>
      </c>
      <c r="J16083" s="152" t="s">
        <v>113</v>
      </c>
    </row>
    <row r="16084" spans="1:10" x14ac:dyDescent="0.25">
      <c r="A16084" s="152" t="s">
        <v>53168</v>
      </c>
      <c r="B16084" s="152" t="s">
        <v>53169</v>
      </c>
      <c r="C16084" s="152" t="s">
        <v>53166</v>
      </c>
      <c r="D16084" s="152" t="s">
        <v>8373</v>
      </c>
      <c r="E16084" s="152" t="s">
        <v>53167</v>
      </c>
      <c r="F16084" s="152" t="s">
        <v>8363</v>
      </c>
      <c r="G16084" s="152" t="s">
        <v>7949</v>
      </c>
      <c r="H16084" s="152" t="s">
        <v>3286</v>
      </c>
      <c r="I16084" s="152" t="s">
        <v>6777</v>
      </c>
      <c r="J16084" s="152" t="s">
        <v>113</v>
      </c>
    </row>
    <row r="16085" spans="1:10" x14ac:dyDescent="0.25">
      <c r="A16085" s="152" t="s">
        <v>53170</v>
      </c>
      <c r="B16085" s="152" t="s">
        <v>53171</v>
      </c>
      <c r="C16085" s="152" t="s">
        <v>53166</v>
      </c>
      <c r="D16085" s="152" t="s">
        <v>8373</v>
      </c>
      <c r="E16085" s="152" t="s">
        <v>53167</v>
      </c>
      <c r="F16085" s="152" t="s">
        <v>8363</v>
      </c>
      <c r="G16085" s="152" t="s">
        <v>7949</v>
      </c>
      <c r="H16085" s="152" t="s">
        <v>3457</v>
      </c>
      <c r="I16085" s="152" t="s">
        <v>6777</v>
      </c>
      <c r="J16085" s="152" t="s">
        <v>113</v>
      </c>
    </row>
    <row r="16086" spans="1:10" x14ac:dyDescent="0.25">
      <c r="A16086" s="152" t="s">
        <v>53172</v>
      </c>
      <c r="B16086" s="152" t="s">
        <v>53173</v>
      </c>
      <c r="C16086" s="152" t="s">
        <v>53174</v>
      </c>
      <c r="D16086" s="152" t="s">
        <v>8367</v>
      </c>
      <c r="E16086" s="152" t="s">
        <v>53175</v>
      </c>
      <c r="F16086" s="152" t="s">
        <v>8363</v>
      </c>
      <c r="G16086" s="152" t="s">
        <v>530</v>
      </c>
      <c r="H16086" s="152" t="s">
        <v>5633</v>
      </c>
      <c r="I16086" s="152" t="s">
        <v>6777</v>
      </c>
      <c r="J16086" s="152" t="s">
        <v>113</v>
      </c>
    </row>
    <row r="16087" spans="1:10" x14ac:dyDescent="0.25">
      <c r="A16087" s="152" t="s">
        <v>53176</v>
      </c>
      <c r="B16087" s="152" t="s">
        <v>53177</v>
      </c>
      <c r="C16087" s="152" t="s">
        <v>53178</v>
      </c>
      <c r="D16087" s="152" t="s">
        <v>8367</v>
      </c>
      <c r="E16087" s="152" t="s">
        <v>53179</v>
      </c>
      <c r="F16087" s="152" t="s">
        <v>8363</v>
      </c>
      <c r="G16087" s="152" t="s">
        <v>724</v>
      </c>
      <c r="H16087" s="152" t="s">
        <v>5615</v>
      </c>
      <c r="I16087" s="152" t="s">
        <v>6777</v>
      </c>
      <c r="J16087" s="152" t="s">
        <v>113</v>
      </c>
    </row>
    <row r="16088" spans="1:10" x14ac:dyDescent="0.25">
      <c r="A16088" s="152" t="s">
        <v>53180</v>
      </c>
      <c r="B16088" s="152" t="s">
        <v>53177</v>
      </c>
      <c r="C16088" s="152" t="s">
        <v>53178</v>
      </c>
      <c r="D16088" s="152" t="s">
        <v>8361</v>
      </c>
      <c r="E16088" s="152" t="s">
        <v>53181</v>
      </c>
      <c r="F16088" s="152" t="s">
        <v>8363</v>
      </c>
      <c r="G16088" s="152" t="s">
        <v>724</v>
      </c>
      <c r="H16088" s="152" t="s">
        <v>5615</v>
      </c>
      <c r="I16088" s="152" t="s">
        <v>6777</v>
      </c>
      <c r="J16088" s="152" t="s">
        <v>113</v>
      </c>
    </row>
    <row r="16089" spans="1:10" x14ac:dyDescent="0.25">
      <c r="A16089" s="152" t="s">
        <v>53182</v>
      </c>
      <c r="B16089" s="152" t="s">
        <v>53183</v>
      </c>
      <c r="C16089" s="152" t="s">
        <v>53184</v>
      </c>
      <c r="D16089" s="152" t="s">
        <v>8373</v>
      </c>
      <c r="E16089" s="152" t="s">
        <v>53185</v>
      </c>
      <c r="F16089" s="152" t="s">
        <v>8363</v>
      </c>
      <c r="G16089" s="152" t="s">
        <v>136</v>
      </c>
      <c r="H16089" s="152" t="s">
        <v>252</v>
      </c>
      <c r="I16089" s="152" t="s">
        <v>6777</v>
      </c>
      <c r="J16089" s="152" t="s">
        <v>113</v>
      </c>
    </row>
    <row r="16090" spans="1:10" x14ac:dyDescent="0.25">
      <c r="A16090" s="152" t="s">
        <v>53186</v>
      </c>
      <c r="B16090" s="152" t="s">
        <v>53187</v>
      </c>
      <c r="C16090" s="152" t="s">
        <v>53184</v>
      </c>
      <c r="D16090" s="152" t="s">
        <v>8373</v>
      </c>
      <c r="E16090" s="152" t="s">
        <v>53185</v>
      </c>
      <c r="F16090" s="152" t="s">
        <v>9638</v>
      </c>
      <c r="G16090" s="152" t="s">
        <v>136</v>
      </c>
      <c r="H16090" s="152" t="s">
        <v>252</v>
      </c>
      <c r="I16090" s="152" t="s">
        <v>6777</v>
      </c>
      <c r="J16090" s="152" t="s">
        <v>113</v>
      </c>
    </row>
    <row r="16091" spans="1:10" x14ac:dyDescent="0.25">
      <c r="A16091" s="152" t="s">
        <v>53188</v>
      </c>
      <c r="B16091" s="152" t="s">
        <v>53189</v>
      </c>
      <c r="C16091" s="152" t="s">
        <v>53190</v>
      </c>
      <c r="D16091" s="152" t="s">
        <v>8373</v>
      </c>
      <c r="E16091" s="152" t="s">
        <v>53191</v>
      </c>
      <c r="F16091" s="152" t="s">
        <v>8363</v>
      </c>
      <c r="G16091" s="152" t="s">
        <v>136</v>
      </c>
      <c r="H16091" s="152" t="s">
        <v>1104</v>
      </c>
      <c r="I16091" s="152" t="s">
        <v>6777</v>
      </c>
      <c r="J16091" s="152" t="s">
        <v>113</v>
      </c>
    </row>
    <row r="16092" spans="1:10" x14ac:dyDescent="0.25">
      <c r="A16092" s="152" t="s">
        <v>53192</v>
      </c>
      <c r="B16092" s="152" t="s">
        <v>53193</v>
      </c>
      <c r="C16092" s="152" t="s">
        <v>53190</v>
      </c>
      <c r="D16092" s="152" t="s">
        <v>8373</v>
      </c>
      <c r="E16092" s="152" t="s">
        <v>53191</v>
      </c>
      <c r="F16092" s="152" t="s">
        <v>8363</v>
      </c>
      <c r="G16092" s="152" t="s">
        <v>136</v>
      </c>
      <c r="H16092" s="152" t="s">
        <v>1789</v>
      </c>
      <c r="I16092" s="152" t="s">
        <v>6777</v>
      </c>
      <c r="J16092" s="152" t="s">
        <v>113</v>
      </c>
    </row>
    <row r="16093" spans="1:10" x14ac:dyDescent="0.25">
      <c r="A16093" s="152" t="s">
        <v>53194</v>
      </c>
      <c r="B16093" s="152" t="s">
        <v>53193</v>
      </c>
      <c r="C16093" s="152" t="s">
        <v>53190</v>
      </c>
      <c r="D16093" s="152" t="s">
        <v>8373</v>
      </c>
      <c r="E16093" s="152" t="s">
        <v>53191</v>
      </c>
      <c r="F16093" s="152" t="s">
        <v>8363</v>
      </c>
      <c r="G16093" s="152" t="s">
        <v>136</v>
      </c>
      <c r="H16093" s="152" t="s">
        <v>2658</v>
      </c>
      <c r="I16093" s="152" t="s">
        <v>6777</v>
      </c>
      <c r="J16093" s="152" t="s">
        <v>113</v>
      </c>
    </row>
    <row r="16094" spans="1:10" x14ac:dyDescent="0.25">
      <c r="A16094" s="152" t="s">
        <v>53195</v>
      </c>
      <c r="B16094" s="152" t="s">
        <v>53189</v>
      </c>
      <c r="C16094" s="152" t="s">
        <v>53190</v>
      </c>
      <c r="D16094" s="152" t="s">
        <v>8373</v>
      </c>
      <c r="E16094" s="152" t="s">
        <v>53191</v>
      </c>
      <c r="F16094" s="152" t="s">
        <v>9638</v>
      </c>
      <c r="G16094" s="152" t="s">
        <v>136</v>
      </c>
      <c r="H16094" s="152" t="s">
        <v>1104</v>
      </c>
      <c r="I16094" s="152" t="s">
        <v>6777</v>
      </c>
      <c r="J16094" s="152" t="s">
        <v>113</v>
      </c>
    </row>
    <row r="16095" spans="1:10" x14ac:dyDescent="0.25">
      <c r="A16095" s="152" t="s">
        <v>53196</v>
      </c>
      <c r="B16095" s="152" t="s">
        <v>53197</v>
      </c>
      <c r="C16095" s="152" t="s">
        <v>53190</v>
      </c>
      <c r="D16095" s="152" t="s">
        <v>8373</v>
      </c>
      <c r="E16095" s="152" t="s">
        <v>53191</v>
      </c>
      <c r="F16095" s="152" t="s">
        <v>9638</v>
      </c>
      <c r="G16095" s="152" t="s">
        <v>136</v>
      </c>
      <c r="H16095" s="152" t="s">
        <v>1789</v>
      </c>
      <c r="I16095" s="152" t="s">
        <v>6777</v>
      </c>
      <c r="J16095" s="152" t="s">
        <v>113</v>
      </c>
    </row>
    <row r="16096" spans="1:10" x14ac:dyDescent="0.25">
      <c r="A16096" s="152" t="s">
        <v>53198</v>
      </c>
      <c r="B16096" s="152" t="s">
        <v>53197</v>
      </c>
      <c r="C16096" s="152" t="s">
        <v>53190</v>
      </c>
      <c r="D16096" s="152" t="s">
        <v>8373</v>
      </c>
      <c r="E16096" s="152" t="s">
        <v>53191</v>
      </c>
      <c r="F16096" s="152" t="s">
        <v>9638</v>
      </c>
      <c r="G16096" s="152" t="s">
        <v>136</v>
      </c>
      <c r="H16096" s="152" t="s">
        <v>2658</v>
      </c>
      <c r="I16096" s="152" t="s">
        <v>6777</v>
      </c>
      <c r="J16096" s="152" t="s">
        <v>113</v>
      </c>
    </row>
    <row r="16097" spans="1:10" x14ac:dyDescent="0.25">
      <c r="A16097" s="152" t="s">
        <v>53199</v>
      </c>
      <c r="B16097" s="152" t="s">
        <v>53200</v>
      </c>
      <c r="C16097" s="152" t="s">
        <v>53201</v>
      </c>
      <c r="D16097" s="152" t="s">
        <v>8361</v>
      </c>
      <c r="E16097" s="152" t="s">
        <v>53202</v>
      </c>
      <c r="F16097" s="152" t="s">
        <v>8363</v>
      </c>
      <c r="G16097" s="152" t="s">
        <v>416</v>
      </c>
      <c r="H16097" s="152" t="s">
        <v>4708</v>
      </c>
      <c r="I16097" s="152" t="s">
        <v>6777</v>
      </c>
      <c r="J16097" s="152" t="s">
        <v>8466</v>
      </c>
    </row>
    <row r="16098" spans="1:10" x14ac:dyDescent="0.25">
      <c r="A16098" s="152" t="s">
        <v>53203</v>
      </c>
      <c r="B16098" s="152" t="s">
        <v>53204</v>
      </c>
      <c r="C16098" s="152" t="s">
        <v>53201</v>
      </c>
      <c r="D16098" s="152" t="s">
        <v>8361</v>
      </c>
      <c r="E16098" s="152" t="s">
        <v>53202</v>
      </c>
      <c r="F16098" s="152" t="s">
        <v>8363</v>
      </c>
      <c r="G16098" s="152" t="s">
        <v>416</v>
      </c>
      <c r="H16098" s="152" t="s">
        <v>6733</v>
      </c>
      <c r="I16098" s="152" t="s">
        <v>6777</v>
      </c>
      <c r="J16098" s="152" t="s">
        <v>8466</v>
      </c>
    </row>
    <row r="16099" spans="1:10" x14ac:dyDescent="0.25">
      <c r="A16099" s="152" t="s">
        <v>53205</v>
      </c>
      <c r="B16099" s="152" t="s">
        <v>53206</v>
      </c>
      <c r="C16099" s="152" t="s">
        <v>53207</v>
      </c>
      <c r="D16099" s="152" t="s">
        <v>8361</v>
      </c>
      <c r="E16099" s="152" t="s">
        <v>53208</v>
      </c>
      <c r="F16099" s="152" t="s">
        <v>8363</v>
      </c>
      <c r="G16099" s="152" t="s">
        <v>416</v>
      </c>
      <c r="H16099" s="152" t="s">
        <v>4716</v>
      </c>
      <c r="I16099" s="152" t="s">
        <v>6777</v>
      </c>
      <c r="J16099" s="152" t="s">
        <v>8466</v>
      </c>
    </row>
    <row r="16100" spans="1:10" x14ac:dyDescent="0.25">
      <c r="A16100" s="152" t="s">
        <v>53209</v>
      </c>
      <c r="B16100" s="152" t="s">
        <v>53210</v>
      </c>
      <c r="C16100" s="152" t="s">
        <v>53207</v>
      </c>
      <c r="D16100" s="152" t="s">
        <v>8361</v>
      </c>
      <c r="E16100" s="152" t="s">
        <v>53208</v>
      </c>
      <c r="F16100" s="152" t="s">
        <v>8363</v>
      </c>
      <c r="G16100" s="152" t="s">
        <v>416</v>
      </c>
      <c r="H16100" s="152" t="s">
        <v>6733</v>
      </c>
      <c r="I16100" s="152" t="s">
        <v>6777</v>
      </c>
      <c r="J16100" s="152" t="s">
        <v>8466</v>
      </c>
    </row>
    <row r="16101" spans="1:10" x14ac:dyDescent="0.25">
      <c r="A16101" s="152" t="s">
        <v>53211</v>
      </c>
      <c r="B16101" s="152" t="s">
        <v>53212</v>
      </c>
      <c r="C16101" s="152" t="s">
        <v>53213</v>
      </c>
      <c r="D16101" s="152" t="s">
        <v>8361</v>
      </c>
      <c r="E16101" s="152" t="s">
        <v>53214</v>
      </c>
      <c r="F16101" s="152" t="s">
        <v>8363</v>
      </c>
      <c r="G16101" s="152" t="s">
        <v>416</v>
      </c>
      <c r="H16101" s="152" t="s">
        <v>5205</v>
      </c>
      <c r="I16101" s="152" t="s">
        <v>6777</v>
      </c>
      <c r="J16101" s="152" t="s">
        <v>113</v>
      </c>
    </row>
    <row r="16102" spans="1:10" x14ac:dyDescent="0.25">
      <c r="A16102" s="152" t="s">
        <v>53215</v>
      </c>
      <c r="B16102" s="152" t="s">
        <v>53212</v>
      </c>
      <c r="C16102" s="152" t="s">
        <v>53213</v>
      </c>
      <c r="D16102" s="152" t="s">
        <v>8361</v>
      </c>
      <c r="E16102" s="152" t="s">
        <v>53214</v>
      </c>
      <c r="F16102" s="152" t="s">
        <v>8363</v>
      </c>
      <c r="G16102" s="152" t="s">
        <v>416</v>
      </c>
      <c r="H16102" s="152" t="s">
        <v>6733</v>
      </c>
      <c r="I16102" s="152" t="s">
        <v>6777</v>
      </c>
      <c r="J16102" s="152" t="s">
        <v>113</v>
      </c>
    </row>
    <row r="16103" spans="1:10" x14ac:dyDescent="0.25">
      <c r="A16103" s="152" t="s">
        <v>53216</v>
      </c>
      <c r="B16103" s="152" t="s">
        <v>53212</v>
      </c>
      <c r="C16103" s="152" t="s">
        <v>53213</v>
      </c>
      <c r="D16103" s="152" t="s">
        <v>8361</v>
      </c>
      <c r="E16103" s="152" t="s">
        <v>53214</v>
      </c>
      <c r="F16103" s="152" t="s">
        <v>8363</v>
      </c>
      <c r="G16103" s="152" t="s">
        <v>2630</v>
      </c>
      <c r="H16103" s="152" t="s">
        <v>5205</v>
      </c>
      <c r="I16103" s="152" t="s">
        <v>6777</v>
      </c>
      <c r="J16103" s="152" t="s">
        <v>113</v>
      </c>
    </row>
    <row r="16104" spans="1:10" x14ac:dyDescent="0.25">
      <c r="A16104" s="152" t="s">
        <v>53217</v>
      </c>
      <c r="B16104" s="152" t="s">
        <v>53212</v>
      </c>
      <c r="C16104" s="152" t="s">
        <v>53213</v>
      </c>
      <c r="D16104" s="152" t="s">
        <v>8361</v>
      </c>
      <c r="E16104" s="152" t="s">
        <v>53214</v>
      </c>
      <c r="F16104" s="152" t="s">
        <v>8363</v>
      </c>
      <c r="G16104" s="152" t="s">
        <v>2630</v>
      </c>
      <c r="H16104" s="152" t="s">
        <v>6733</v>
      </c>
      <c r="I16104" s="152" t="s">
        <v>6777</v>
      </c>
      <c r="J16104" s="152" t="s">
        <v>113</v>
      </c>
    </row>
    <row r="16105" spans="1:10" x14ac:dyDescent="0.25">
      <c r="A16105" s="152" t="s">
        <v>53218</v>
      </c>
      <c r="B16105" s="152" t="s">
        <v>53219</v>
      </c>
      <c r="C16105" s="152" t="s">
        <v>53220</v>
      </c>
      <c r="D16105" s="152" t="s">
        <v>8361</v>
      </c>
      <c r="E16105" s="152" t="s">
        <v>53221</v>
      </c>
      <c r="F16105" s="152" t="s">
        <v>8363</v>
      </c>
      <c r="G16105" s="152" t="s">
        <v>416</v>
      </c>
      <c r="H16105" s="152" t="s">
        <v>486</v>
      </c>
      <c r="I16105" s="152" t="s">
        <v>6777</v>
      </c>
      <c r="J16105" s="152" t="s">
        <v>113</v>
      </c>
    </row>
    <row r="16106" spans="1:10" x14ac:dyDescent="0.25">
      <c r="A16106" s="152" t="s">
        <v>53222</v>
      </c>
      <c r="B16106" s="152" t="s">
        <v>53223</v>
      </c>
      <c r="C16106" s="152" t="s">
        <v>53220</v>
      </c>
      <c r="D16106" s="152" t="s">
        <v>8361</v>
      </c>
      <c r="E16106" s="152" t="s">
        <v>53221</v>
      </c>
      <c r="F16106" s="152" t="s">
        <v>8363</v>
      </c>
      <c r="G16106" s="152" t="s">
        <v>416</v>
      </c>
      <c r="H16106" s="152" t="s">
        <v>6733</v>
      </c>
      <c r="I16106" s="152" t="s">
        <v>6777</v>
      </c>
      <c r="J16106" s="152" t="s">
        <v>113</v>
      </c>
    </row>
    <row r="16107" spans="1:10" x14ac:dyDescent="0.25">
      <c r="A16107" s="152" t="s">
        <v>53224</v>
      </c>
      <c r="B16107" s="152" t="s">
        <v>53225</v>
      </c>
      <c r="C16107" s="152" t="s">
        <v>53226</v>
      </c>
      <c r="D16107" s="152" t="s">
        <v>8361</v>
      </c>
      <c r="E16107" s="152" t="s">
        <v>53227</v>
      </c>
      <c r="F16107" s="152" t="s">
        <v>8363</v>
      </c>
      <c r="G16107" s="152" t="s">
        <v>416</v>
      </c>
      <c r="H16107" s="152" t="s">
        <v>1042</v>
      </c>
      <c r="I16107" s="152" t="s">
        <v>6777</v>
      </c>
      <c r="J16107" s="152" t="s">
        <v>8440</v>
      </c>
    </row>
    <row r="16108" spans="1:10" x14ac:dyDescent="0.25">
      <c r="A16108" s="152" t="s">
        <v>53228</v>
      </c>
      <c r="B16108" s="152" t="s">
        <v>53229</v>
      </c>
      <c r="C16108" s="152" t="s">
        <v>53230</v>
      </c>
      <c r="D16108" s="152" t="s">
        <v>8361</v>
      </c>
      <c r="E16108" s="152" t="s">
        <v>53231</v>
      </c>
      <c r="F16108" s="152" t="s">
        <v>8363</v>
      </c>
      <c r="G16108" s="152" t="s">
        <v>416</v>
      </c>
      <c r="H16108" s="152" t="s">
        <v>2529</v>
      </c>
      <c r="I16108" s="152" t="s">
        <v>6777</v>
      </c>
      <c r="J16108" s="152" t="s">
        <v>8923</v>
      </c>
    </row>
    <row r="16109" spans="1:10" x14ac:dyDescent="0.25">
      <c r="A16109" s="152" t="s">
        <v>53232</v>
      </c>
      <c r="B16109" s="152" t="s">
        <v>53233</v>
      </c>
      <c r="C16109" s="152" t="s">
        <v>53234</v>
      </c>
      <c r="D16109" s="152" t="s">
        <v>8361</v>
      </c>
      <c r="E16109" s="152" t="s">
        <v>53235</v>
      </c>
      <c r="F16109" s="152" t="s">
        <v>8363</v>
      </c>
      <c r="G16109" s="152" t="s">
        <v>416</v>
      </c>
      <c r="H16109" s="152" t="s">
        <v>3137</v>
      </c>
      <c r="I16109" s="152" t="s">
        <v>6777</v>
      </c>
      <c r="J16109" s="152" t="s">
        <v>8784</v>
      </c>
    </row>
    <row r="16110" spans="1:10" x14ac:dyDescent="0.25">
      <c r="A16110" s="152" t="s">
        <v>53236</v>
      </c>
      <c r="B16110" s="152" t="s">
        <v>53237</v>
      </c>
      <c r="C16110" s="152" t="s">
        <v>53234</v>
      </c>
      <c r="D16110" s="152" t="s">
        <v>8361</v>
      </c>
      <c r="E16110" s="152" t="s">
        <v>53235</v>
      </c>
      <c r="F16110" s="152" t="s">
        <v>8363</v>
      </c>
      <c r="G16110" s="152" t="s">
        <v>416</v>
      </c>
      <c r="H16110" s="152" t="s">
        <v>6733</v>
      </c>
      <c r="I16110" s="152" t="s">
        <v>6777</v>
      </c>
      <c r="J16110" s="152" t="s">
        <v>8784</v>
      </c>
    </row>
    <row r="16111" spans="1:10" x14ac:dyDescent="0.25">
      <c r="A16111" s="152" t="s">
        <v>53238</v>
      </c>
      <c r="B16111" s="152" t="s">
        <v>53239</v>
      </c>
      <c r="C16111" s="152" t="s">
        <v>53240</v>
      </c>
      <c r="D16111" s="152" t="s">
        <v>8361</v>
      </c>
      <c r="E16111" s="152" t="s">
        <v>53241</v>
      </c>
      <c r="F16111" s="152" t="s">
        <v>8363</v>
      </c>
      <c r="G16111" s="152" t="s">
        <v>416</v>
      </c>
      <c r="H16111" s="152" t="s">
        <v>2327</v>
      </c>
      <c r="I16111" s="152" t="s">
        <v>6777</v>
      </c>
      <c r="J16111" s="152" t="s">
        <v>9201</v>
      </c>
    </row>
    <row r="16112" spans="1:10" x14ac:dyDescent="0.25">
      <c r="A16112" s="152" t="s">
        <v>53242</v>
      </c>
      <c r="B16112" s="152" t="s">
        <v>53243</v>
      </c>
      <c r="C16112" s="152" t="s">
        <v>53244</v>
      </c>
      <c r="D16112" s="152" t="s">
        <v>8361</v>
      </c>
      <c r="E16112" s="152" t="s">
        <v>53245</v>
      </c>
      <c r="F16112" s="152" t="s">
        <v>8363</v>
      </c>
      <c r="G16112" s="152" t="s">
        <v>416</v>
      </c>
      <c r="H16112" s="152" t="s">
        <v>3843</v>
      </c>
      <c r="I16112" s="152" t="s">
        <v>6777</v>
      </c>
      <c r="J16112" s="152" t="s">
        <v>9155</v>
      </c>
    </row>
    <row r="16113" spans="1:10" x14ac:dyDescent="0.25">
      <c r="A16113" s="152" t="s">
        <v>53246</v>
      </c>
      <c r="B16113" s="152" t="s">
        <v>53247</v>
      </c>
      <c r="C16113" s="152" t="s">
        <v>53248</v>
      </c>
      <c r="D16113" s="152" t="s">
        <v>8361</v>
      </c>
      <c r="E16113" s="152" t="s">
        <v>53249</v>
      </c>
      <c r="F16113" s="152" t="s">
        <v>8363</v>
      </c>
      <c r="G16113" s="152" t="s">
        <v>416</v>
      </c>
      <c r="H16113" s="152" t="s">
        <v>3843</v>
      </c>
      <c r="I16113" s="152" t="s">
        <v>6777</v>
      </c>
      <c r="J16113" s="152" t="s">
        <v>9155</v>
      </c>
    </row>
    <row r="16114" spans="1:10" x14ac:dyDescent="0.25">
      <c r="A16114" s="152" t="s">
        <v>53250</v>
      </c>
      <c r="B16114" s="152" t="s">
        <v>53251</v>
      </c>
      <c r="C16114" s="152" t="s">
        <v>53252</v>
      </c>
      <c r="D16114" s="152" t="s">
        <v>8361</v>
      </c>
      <c r="E16114" s="152" t="s">
        <v>53253</v>
      </c>
      <c r="F16114" s="152" t="s">
        <v>8363</v>
      </c>
      <c r="G16114" s="152" t="s">
        <v>416</v>
      </c>
      <c r="H16114" s="152" t="s">
        <v>3843</v>
      </c>
      <c r="I16114" s="152" t="s">
        <v>6777</v>
      </c>
      <c r="J16114" s="152" t="s">
        <v>9155</v>
      </c>
    </row>
    <row r="16115" spans="1:10" x14ac:dyDescent="0.25">
      <c r="A16115" s="152" t="s">
        <v>53254</v>
      </c>
      <c r="B16115" s="152" t="s">
        <v>53255</v>
      </c>
      <c r="C16115" s="152" t="s">
        <v>53256</v>
      </c>
      <c r="D16115" s="152" t="s">
        <v>8361</v>
      </c>
      <c r="E16115" s="152" t="s">
        <v>53257</v>
      </c>
      <c r="F16115" s="152" t="s">
        <v>8363</v>
      </c>
      <c r="G16115" s="152" t="s">
        <v>416</v>
      </c>
      <c r="H16115" s="152" t="s">
        <v>1042</v>
      </c>
      <c r="I16115" s="152" t="s">
        <v>6777</v>
      </c>
      <c r="J16115" s="152" t="s">
        <v>8440</v>
      </c>
    </row>
    <row r="16116" spans="1:10" x14ac:dyDescent="0.25">
      <c r="A16116" s="152" t="s">
        <v>53258</v>
      </c>
      <c r="B16116" s="152" t="s">
        <v>53259</v>
      </c>
      <c r="C16116" s="152" t="s">
        <v>53256</v>
      </c>
      <c r="D16116" s="152" t="s">
        <v>8361</v>
      </c>
      <c r="E16116" s="152" t="s">
        <v>53257</v>
      </c>
      <c r="F16116" s="152" t="s">
        <v>8363</v>
      </c>
      <c r="G16116" s="152" t="s">
        <v>416</v>
      </c>
      <c r="H16116" s="152" t="s">
        <v>6733</v>
      </c>
      <c r="I16116" s="152" t="s">
        <v>6777</v>
      </c>
      <c r="J16116" s="152" t="s">
        <v>8440</v>
      </c>
    </row>
    <row r="16117" spans="1:10" x14ac:dyDescent="0.25">
      <c r="A16117" s="152" t="s">
        <v>53260</v>
      </c>
      <c r="B16117" s="152" t="s">
        <v>53261</v>
      </c>
      <c r="C16117" s="152" t="s">
        <v>53262</v>
      </c>
      <c r="D16117" s="152" t="s">
        <v>8361</v>
      </c>
      <c r="E16117" s="152" t="s">
        <v>53263</v>
      </c>
      <c r="F16117" s="152" t="s">
        <v>8363</v>
      </c>
      <c r="G16117" s="152" t="s">
        <v>416</v>
      </c>
      <c r="H16117" s="152" t="s">
        <v>1333</v>
      </c>
      <c r="I16117" s="152" t="s">
        <v>6777</v>
      </c>
      <c r="J16117" s="152" t="s">
        <v>8983</v>
      </c>
    </row>
    <row r="16118" spans="1:10" x14ac:dyDescent="0.25">
      <c r="A16118" s="152" t="s">
        <v>53264</v>
      </c>
      <c r="B16118" s="152" t="s">
        <v>53265</v>
      </c>
      <c r="C16118" s="152" t="s">
        <v>53262</v>
      </c>
      <c r="D16118" s="152" t="s">
        <v>8361</v>
      </c>
      <c r="E16118" s="152" t="s">
        <v>53263</v>
      </c>
      <c r="F16118" s="152" t="s">
        <v>8363</v>
      </c>
      <c r="G16118" s="152" t="s">
        <v>416</v>
      </c>
      <c r="H16118" s="152" t="s">
        <v>6733</v>
      </c>
      <c r="I16118" s="152" t="s">
        <v>6777</v>
      </c>
      <c r="J16118" s="152" t="s">
        <v>8983</v>
      </c>
    </row>
    <row r="16119" spans="1:10" x14ac:dyDescent="0.25">
      <c r="A16119" s="152" t="s">
        <v>53266</v>
      </c>
      <c r="B16119" s="152" t="s">
        <v>53267</v>
      </c>
      <c r="C16119" s="152" t="s">
        <v>53268</v>
      </c>
      <c r="D16119" s="152" t="s">
        <v>8361</v>
      </c>
      <c r="E16119" s="152" t="s">
        <v>53269</v>
      </c>
      <c r="F16119" s="152" t="s">
        <v>8363</v>
      </c>
      <c r="G16119" s="152" t="s">
        <v>416</v>
      </c>
      <c r="H16119" s="152" t="s">
        <v>4424</v>
      </c>
      <c r="I16119" s="152" t="s">
        <v>6777</v>
      </c>
      <c r="J16119" s="152" t="s">
        <v>9001</v>
      </c>
    </row>
    <row r="16120" spans="1:10" x14ac:dyDescent="0.25">
      <c r="A16120" s="152" t="s">
        <v>53270</v>
      </c>
      <c r="B16120" s="152" t="s">
        <v>53271</v>
      </c>
      <c r="C16120" s="152" t="s">
        <v>53272</v>
      </c>
      <c r="D16120" s="152" t="s">
        <v>8361</v>
      </c>
      <c r="E16120" s="152" t="s">
        <v>53273</v>
      </c>
      <c r="F16120" s="152" t="s">
        <v>8363</v>
      </c>
      <c r="G16120" s="152" t="s">
        <v>416</v>
      </c>
      <c r="H16120" s="152" t="s">
        <v>5557</v>
      </c>
      <c r="I16120" s="152" t="s">
        <v>6777</v>
      </c>
      <c r="J16120" s="152" t="s">
        <v>9001</v>
      </c>
    </row>
    <row r="16121" spans="1:10" x14ac:dyDescent="0.25">
      <c r="A16121" s="152" t="s">
        <v>53274</v>
      </c>
      <c r="B16121" s="152" t="s">
        <v>53275</v>
      </c>
      <c r="C16121" s="152" t="s">
        <v>53276</v>
      </c>
      <c r="D16121" s="152" t="s">
        <v>8361</v>
      </c>
      <c r="E16121" s="152" t="s">
        <v>53277</v>
      </c>
      <c r="F16121" s="152" t="s">
        <v>8363</v>
      </c>
      <c r="G16121" s="152" t="s">
        <v>416</v>
      </c>
      <c r="H16121" s="152" t="s">
        <v>3113</v>
      </c>
      <c r="I16121" s="152" t="s">
        <v>6777</v>
      </c>
      <c r="J16121" s="152" t="s">
        <v>9626</v>
      </c>
    </row>
    <row r="16122" spans="1:10" x14ac:dyDescent="0.25">
      <c r="A16122" s="152" t="s">
        <v>53278</v>
      </c>
      <c r="B16122" s="152" t="s">
        <v>53279</v>
      </c>
      <c r="C16122" s="152" t="s">
        <v>53276</v>
      </c>
      <c r="D16122" s="152" t="s">
        <v>8361</v>
      </c>
      <c r="E16122" s="152" t="s">
        <v>53277</v>
      </c>
      <c r="F16122" s="152" t="s">
        <v>8363</v>
      </c>
      <c r="G16122" s="152" t="s">
        <v>416</v>
      </c>
      <c r="H16122" s="152" t="s">
        <v>6733</v>
      </c>
      <c r="I16122" s="152" t="s">
        <v>6777</v>
      </c>
      <c r="J16122" s="152" t="s">
        <v>9626</v>
      </c>
    </row>
    <row r="16123" spans="1:10" x14ac:dyDescent="0.25">
      <c r="A16123" s="152" t="s">
        <v>53280</v>
      </c>
      <c r="B16123" s="152" t="s">
        <v>53281</v>
      </c>
      <c r="C16123" s="152" t="s">
        <v>53282</v>
      </c>
      <c r="D16123" s="152" t="s">
        <v>8361</v>
      </c>
      <c r="E16123" s="152" t="s">
        <v>53283</v>
      </c>
      <c r="F16123" s="152" t="s">
        <v>8363</v>
      </c>
      <c r="G16123" s="152" t="s">
        <v>416</v>
      </c>
      <c r="H16123" s="152" t="s">
        <v>5557</v>
      </c>
      <c r="I16123" s="152" t="s">
        <v>6777</v>
      </c>
      <c r="J16123" s="152" t="s">
        <v>9001</v>
      </c>
    </row>
    <row r="16124" spans="1:10" x14ac:dyDescent="0.25">
      <c r="A16124" s="152" t="s">
        <v>53284</v>
      </c>
      <c r="B16124" s="152" t="s">
        <v>53285</v>
      </c>
      <c r="C16124" s="152" t="s">
        <v>53282</v>
      </c>
      <c r="D16124" s="152" t="s">
        <v>8361</v>
      </c>
      <c r="E16124" s="152" t="s">
        <v>53283</v>
      </c>
      <c r="F16124" s="152" t="s">
        <v>8363</v>
      </c>
      <c r="G16124" s="152" t="s">
        <v>416</v>
      </c>
      <c r="H16124" s="152" t="s">
        <v>2380</v>
      </c>
      <c r="I16124" s="152" t="s">
        <v>6777</v>
      </c>
      <c r="J16124" s="152" t="s">
        <v>9001</v>
      </c>
    </row>
    <row r="16125" spans="1:10" x14ac:dyDescent="0.25">
      <c r="A16125" s="152" t="s">
        <v>53286</v>
      </c>
      <c r="B16125" s="152" t="s">
        <v>53287</v>
      </c>
      <c r="C16125" s="152" t="s">
        <v>53282</v>
      </c>
      <c r="D16125" s="152" t="s">
        <v>8361</v>
      </c>
      <c r="E16125" s="152" t="s">
        <v>53283</v>
      </c>
      <c r="F16125" s="152" t="s">
        <v>8363</v>
      </c>
      <c r="G16125" s="152" t="s">
        <v>416</v>
      </c>
      <c r="H16125" s="152" t="s">
        <v>6733</v>
      </c>
      <c r="I16125" s="152" t="s">
        <v>6777</v>
      </c>
      <c r="J16125" s="152" t="s">
        <v>9001</v>
      </c>
    </row>
    <row r="16126" spans="1:10" x14ac:dyDescent="0.25">
      <c r="A16126" s="152" t="s">
        <v>53288</v>
      </c>
      <c r="B16126" s="152" t="s">
        <v>53289</v>
      </c>
      <c r="C16126" s="152" t="s">
        <v>53290</v>
      </c>
      <c r="D16126" s="152" t="s">
        <v>8361</v>
      </c>
      <c r="E16126" s="152" t="s">
        <v>53291</v>
      </c>
      <c r="F16126" s="152" t="s">
        <v>8363</v>
      </c>
      <c r="G16126" s="152" t="s">
        <v>416</v>
      </c>
      <c r="H16126" s="152" t="s">
        <v>4424</v>
      </c>
      <c r="I16126" s="152" t="s">
        <v>6777</v>
      </c>
      <c r="J16126" s="152" t="s">
        <v>9001</v>
      </c>
    </row>
    <row r="16127" spans="1:10" x14ac:dyDescent="0.25">
      <c r="A16127" s="152" t="s">
        <v>53292</v>
      </c>
      <c r="B16127" s="152" t="s">
        <v>53293</v>
      </c>
      <c r="C16127" s="152" t="s">
        <v>53290</v>
      </c>
      <c r="D16127" s="152" t="s">
        <v>8361</v>
      </c>
      <c r="E16127" s="152" t="s">
        <v>53291</v>
      </c>
      <c r="F16127" s="152" t="s">
        <v>8363</v>
      </c>
      <c r="G16127" s="152" t="s">
        <v>416</v>
      </c>
      <c r="H16127" s="152" t="s">
        <v>6733</v>
      </c>
      <c r="I16127" s="152" t="s">
        <v>6777</v>
      </c>
      <c r="J16127" s="152" t="s">
        <v>9001</v>
      </c>
    </row>
    <row r="16128" spans="1:10" x14ac:dyDescent="0.25">
      <c r="A16128" s="152" t="s">
        <v>53294</v>
      </c>
      <c r="B16128" s="152" t="s">
        <v>53295</v>
      </c>
      <c r="C16128" s="152" t="s">
        <v>53296</v>
      </c>
      <c r="D16128" s="152" t="s">
        <v>8361</v>
      </c>
      <c r="E16128" s="152" t="s">
        <v>53297</v>
      </c>
      <c r="F16128" s="152" t="s">
        <v>8363</v>
      </c>
      <c r="G16128" s="152" t="s">
        <v>416</v>
      </c>
      <c r="H16128" s="152" t="s">
        <v>4424</v>
      </c>
      <c r="I16128" s="152" t="s">
        <v>6777</v>
      </c>
      <c r="J16128" s="152" t="s">
        <v>9001</v>
      </c>
    </row>
    <row r="16129" spans="1:10" x14ac:dyDescent="0.25">
      <c r="A16129" s="152" t="s">
        <v>53298</v>
      </c>
      <c r="B16129" s="152" t="s">
        <v>53299</v>
      </c>
      <c r="C16129" s="152" t="s">
        <v>53296</v>
      </c>
      <c r="D16129" s="152" t="s">
        <v>8361</v>
      </c>
      <c r="E16129" s="152" t="s">
        <v>53297</v>
      </c>
      <c r="F16129" s="152" t="s">
        <v>8363</v>
      </c>
      <c r="G16129" s="152" t="s">
        <v>416</v>
      </c>
      <c r="H16129" s="152" t="s">
        <v>6733</v>
      </c>
      <c r="I16129" s="152" t="s">
        <v>6777</v>
      </c>
      <c r="J16129" s="152" t="s">
        <v>9001</v>
      </c>
    </row>
    <row r="16130" spans="1:10" x14ac:dyDescent="0.25">
      <c r="A16130" s="152" t="s">
        <v>53300</v>
      </c>
      <c r="B16130" s="152" t="s">
        <v>53301</v>
      </c>
      <c r="C16130" s="152" t="s">
        <v>53302</v>
      </c>
      <c r="D16130" s="152" t="s">
        <v>8361</v>
      </c>
      <c r="E16130" s="152" t="s">
        <v>53303</v>
      </c>
      <c r="F16130" s="152" t="s">
        <v>8363</v>
      </c>
      <c r="G16130" s="152" t="s">
        <v>416</v>
      </c>
      <c r="H16130" s="152" t="s">
        <v>1333</v>
      </c>
      <c r="I16130" s="152" t="s">
        <v>6777</v>
      </c>
      <c r="J16130" s="152" t="s">
        <v>8983</v>
      </c>
    </row>
    <row r="16131" spans="1:10" x14ac:dyDescent="0.25">
      <c r="A16131" s="152" t="s">
        <v>53304</v>
      </c>
      <c r="B16131" s="152" t="s">
        <v>53305</v>
      </c>
      <c r="C16131" s="152" t="s">
        <v>53302</v>
      </c>
      <c r="D16131" s="152" t="s">
        <v>8361</v>
      </c>
      <c r="E16131" s="152" t="s">
        <v>53303</v>
      </c>
      <c r="F16131" s="152" t="s">
        <v>8363</v>
      </c>
      <c r="G16131" s="152" t="s">
        <v>416</v>
      </c>
      <c r="H16131" s="152" t="s">
        <v>6733</v>
      </c>
      <c r="I16131" s="152" t="s">
        <v>6777</v>
      </c>
      <c r="J16131" s="152" t="s">
        <v>8983</v>
      </c>
    </row>
    <row r="16132" spans="1:10" x14ac:dyDescent="0.25">
      <c r="A16132" s="152" t="s">
        <v>53306</v>
      </c>
      <c r="B16132" s="152" t="s">
        <v>53307</v>
      </c>
      <c r="C16132" s="152" t="s">
        <v>53308</v>
      </c>
      <c r="D16132" s="152" t="s">
        <v>8361</v>
      </c>
      <c r="E16132" s="152" t="s">
        <v>53309</v>
      </c>
      <c r="F16132" s="152" t="s">
        <v>8363</v>
      </c>
      <c r="G16132" s="152" t="s">
        <v>416</v>
      </c>
      <c r="H16132" s="152" t="s">
        <v>1333</v>
      </c>
      <c r="I16132" s="152" t="s">
        <v>6777</v>
      </c>
      <c r="J16132" s="152" t="s">
        <v>8983</v>
      </c>
    </row>
    <row r="16133" spans="1:10" x14ac:dyDescent="0.25">
      <c r="A16133" s="152" t="s">
        <v>53310</v>
      </c>
      <c r="B16133" s="152" t="s">
        <v>53311</v>
      </c>
      <c r="C16133" s="152" t="s">
        <v>53308</v>
      </c>
      <c r="D16133" s="152" t="s">
        <v>8361</v>
      </c>
      <c r="E16133" s="152" t="s">
        <v>53309</v>
      </c>
      <c r="F16133" s="152" t="s">
        <v>8363</v>
      </c>
      <c r="G16133" s="152" t="s">
        <v>416</v>
      </c>
      <c r="H16133" s="152" t="s">
        <v>6733</v>
      </c>
      <c r="I16133" s="152" t="s">
        <v>6777</v>
      </c>
      <c r="J16133" s="152" t="s">
        <v>8983</v>
      </c>
    </row>
    <row r="16134" spans="1:10" x14ac:dyDescent="0.25">
      <c r="A16134" s="152" t="s">
        <v>53312</v>
      </c>
      <c r="B16134" s="152" t="s">
        <v>53313</v>
      </c>
      <c r="C16134" s="152" t="s">
        <v>53314</v>
      </c>
      <c r="D16134" s="152" t="s">
        <v>8361</v>
      </c>
      <c r="E16134" s="152" t="s">
        <v>53315</v>
      </c>
      <c r="F16134" s="152" t="s">
        <v>8363</v>
      </c>
      <c r="G16134" s="152" t="s">
        <v>416</v>
      </c>
      <c r="H16134" s="152" t="s">
        <v>4424</v>
      </c>
      <c r="I16134" s="152" t="s">
        <v>6777</v>
      </c>
      <c r="J16134" s="152" t="s">
        <v>9001</v>
      </c>
    </row>
    <row r="16135" spans="1:10" x14ac:dyDescent="0.25">
      <c r="A16135" s="152" t="s">
        <v>53316</v>
      </c>
      <c r="B16135" s="152" t="s">
        <v>53317</v>
      </c>
      <c r="C16135" s="152" t="s">
        <v>53314</v>
      </c>
      <c r="D16135" s="152" t="s">
        <v>8361</v>
      </c>
      <c r="E16135" s="152" t="s">
        <v>53315</v>
      </c>
      <c r="F16135" s="152" t="s">
        <v>8363</v>
      </c>
      <c r="G16135" s="152" t="s">
        <v>416</v>
      </c>
      <c r="H16135" s="152" t="s">
        <v>6733</v>
      </c>
      <c r="I16135" s="152" t="s">
        <v>6777</v>
      </c>
      <c r="J16135" s="152" t="s">
        <v>9001</v>
      </c>
    </row>
    <row r="16136" spans="1:10" x14ac:dyDescent="0.25">
      <c r="A16136" s="152" t="s">
        <v>53318</v>
      </c>
      <c r="B16136" s="152" t="s">
        <v>53319</v>
      </c>
      <c r="C16136" s="152" t="s">
        <v>53320</v>
      </c>
      <c r="D16136" s="152" t="s">
        <v>8361</v>
      </c>
      <c r="E16136" s="152" t="s">
        <v>53321</v>
      </c>
      <c r="F16136" s="152" t="s">
        <v>8363</v>
      </c>
      <c r="G16136" s="152" t="s">
        <v>416</v>
      </c>
      <c r="H16136" s="152" t="s">
        <v>5557</v>
      </c>
      <c r="I16136" s="152" t="s">
        <v>6777</v>
      </c>
      <c r="J16136" s="152" t="s">
        <v>9001</v>
      </c>
    </row>
    <row r="16137" spans="1:10" x14ac:dyDescent="0.25">
      <c r="A16137" s="152" t="s">
        <v>53322</v>
      </c>
      <c r="B16137" s="152" t="s">
        <v>53323</v>
      </c>
      <c r="C16137" s="152" t="s">
        <v>53324</v>
      </c>
      <c r="D16137" s="152" t="s">
        <v>8361</v>
      </c>
      <c r="E16137" s="152" t="s">
        <v>53325</v>
      </c>
      <c r="F16137" s="152" t="s">
        <v>8363</v>
      </c>
      <c r="G16137" s="152" t="s">
        <v>416</v>
      </c>
      <c r="H16137" s="152" t="s">
        <v>1333</v>
      </c>
      <c r="I16137" s="152" t="s">
        <v>6777</v>
      </c>
      <c r="J16137" s="152" t="s">
        <v>8983</v>
      </c>
    </row>
    <row r="16138" spans="1:10" x14ac:dyDescent="0.25">
      <c r="A16138" s="152" t="s">
        <v>53326</v>
      </c>
      <c r="B16138" s="152" t="s">
        <v>53327</v>
      </c>
      <c r="C16138" s="152" t="s">
        <v>53328</v>
      </c>
      <c r="D16138" s="152" t="s">
        <v>8361</v>
      </c>
      <c r="E16138" s="152" t="s">
        <v>53329</v>
      </c>
      <c r="F16138" s="152" t="s">
        <v>8363</v>
      </c>
      <c r="G16138" s="152" t="s">
        <v>416</v>
      </c>
      <c r="H16138" s="152" t="s">
        <v>4424</v>
      </c>
      <c r="I16138" s="152" t="s">
        <v>6777</v>
      </c>
      <c r="J16138" s="152" t="s">
        <v>9001</v>
      </c>
    </row>
    <row r="16139" spans="1:10" x14ac:dyDescent="0.25">
      <c r="A16139" s="152" t="s">
        <v>53330</v>
      </c>
      <c r="B16139" s="152" t="s">
        <v>53331</v>
      </c>
      <c r="C16139" s="152" t="s">
        <v>53332</v>
      </c>
      <c r="D16139" s="152" t="s">
        <v>8361</v>
      </c>
      <c r="E16139" s="152" t="s">
        <v>53333</v>
      </c>
      <c r="F16139" s="152" t="s">
        <v>8363</v>
      </c>
      <c r="G16139" s="152" t="s">
        <v>416</v>
      </c>
      <c r="H16139" s="152" t="s">
        <v>5557</v>
      </c>
      <c r="I16139" s="152" t="s">
        <v>6777</v>
      </c>
      <c r="J16139" s="152" t="s">
        <v>9001</v>
      </c>
    </row>
    <row r="16140" spans="1:10" x14ac:dyDescent="0.25">
      <c r="A16140" s="152" t="s">
        <v>53334</v>
      </c>
      <c r="B16140" s="152" t="s">
        <v>53335</v>
      </c>
      <c r="C16140" s="152" t="s">
        <v>53336</v>
      </c>
      <c r="D16140" s="152" t="s">
        <v>8361</v>
      </c>
      <c r="E16140" s="152" t="s">
        <v>53337</v>
      </c>
      <c r="F16140" s="152" t="s">
        <v>8363</v>
      </c>
      <c r="G16140" s="152" t="s">
        <v>416</v>
      </c>
      <c r="H16140" s="152" t="s">
        <v>4424</v>
      </c>
      <c r="I16140" s="152" t="s">
        <v>6777</v>
      </c>
      <c r="J16140" s="152" t="s">
        <v>9001</v>
      </c>
    </row>
    <row r="16141" spans="1:10" x14ac:dyDescent="0.25">
      <c r="A16141" s="152" t="s">
        <v>53338</v>
      </c>
      <c r="B16141" s="152" t="s">
        <v>53339</v>
      </c>
      <c r="C16141" s="152" t="s">
        <v>53340</v>
      </c>
      <c r="D16141" s="152" t="s">
        <v>8361</v>
      </c>
      <c r="E16141" s="152" t="s">
        <v>53341</v>
      </c>
      <c r="F16141" s="152" t="s">
        <v>8363</v>
      </c>
      <c r="G16141" s="152" t="s">
        <v>416</v>
      </c>
      <c r="H16141" s="152" t="s">
        <v>5557</v>
      </c>
      <c r="I16141" s="152" t="s">
        <v>6777</v>
      </c>
      <c r="J16141" s="152" t="s">
        <v>9001</v>
      </c>
    </row>
    <row r="16142" spans="1:10" x14ac:dyDescent="0.25">
      <c r="A16142" s="152" t="s">
        <v>53342</v>
      </c>
      <c r="B16142" s="152" t="s">
        <v>53343</v>
      </c>
      <c r="C16142" s="152" t="s">
        <v>53340</v>
      </c>
      <c r="D16142" s="152" t="s">
        <v>8361</v>
      </c>
      <c r="E16142" s="152" t="s">
        <v>53341</v>
      </c>
      <c r="F16142" s="152" t="s">
        <v>8363</v>
      </c>
      <c r="G16142" s="152" t="s">
        <v>416</v>
      </c>
      <c r="H16142" s="152" t="s">
        <v>6733</v>
      </c>
      <c r="I16142" s="152" t="s">
        <v>6777</v>
      </c>
      <c r="J16142" s="152" t="s">
        <v>9001</v>
      </c>
    </row>
    <row r="16143" spans="1:10" x14ac:dyDescent="0.25">
      <c r="A16143" s="152" t="s">
        <v>53344</v>
      </c>
      <c r="B16143" s="152" t="s">
        <v>53345</v>
      </c>
      <c r="C16143" s="152" t="s">
        <v>53346</v>
      </c>
      <c r="D16143" s="152" t="s">
        <v>8361</v>
      </c>
      <c r="E16143" s="152" t="s">
        <v>53347</v>
      </c>
      <c r="F16143" s="152" t="s">
        <v>8363</v>
      </c>
      <c r="G16143" s="152" t="s">
        <v>416</v>
      </c>
      <c r="H16143" s="152" t="s">
        <v>5557</v>
      </c>
      <c r="I16143" s="152" t="s">
        <v>6777</v>
      </c>
      <c r="J16143" s="152" t="s">
        <v>9001</v>
      </c>
    </row>
    <row r="16144" spans="1:10" x14ac:dyDescent="0.25">
      <c r="A16144" s="152" t="s">
        <v>53348</v>
      </c>
      <c r="B16144" s="152" t="s">
        <v>53349</v>
      </c>
      <c r="C16144" s="152" t="s">
        <v>53350</v>
      </c>
      <c r="D16144" s="152" t="s">
        <v>8361</v>
      </c>
      <c r="E16144" s="152" t="s">
        <v>53351</v>
      </c>
      <c r="F16144" s="152" t="s">
        <v>8363</v>
      </c>
      <c r="G16144" s="152" t="s">
        <v>416</v>
      </c>
      <c r="H16144" s="152" t="s">
        <v>3113</v>
      </c>
      <c r="I16144" s="152" t="s">
        <v>6777</v>
      </c>
      <c r="J16144" s="152" t="s">
        <v>9626</v>
      </c>
    </row>
    <row r="16145" spans="1:10" x14ac:dyDescent="0.25">
      <c r="A16145" s="152" t="s">
        <v>53352</v>
      </c>
      <c r="B16145" s="152" t="s">
        <v>53353</v>
      </c>
      <c r="C16145" s="152" t="s">
        <v>53350</v>
      </c>
      <c r="D16145" s="152" t="s">
        <v>8361</v>
      </c>
      <c r="E16145" s="152" t="s">
        <v>53351</v>
      </c>
      <c r="F16145" s="152" t="s">
        <v>8363</v>
      </c>
      <c r="G16145" s="152" t="s">
        <v>416</v>
      </c>
      <c r="H16145" s="152" t="s">
        <v>6733</v>
      </c>
      <c r="I16145" s="152" t="s">
        <v>6777</v>
      </c>
      <c r="J16145" s="152" t="s">
        <v>9626</v>
      </c>
    </row>
    <row r="16146" spans="1:10" x14ac:dyDescent="0.25">
      <c r="A16146" s="152" t="s">
        <v>53354</v>
      </c>
      <c r="B16146" s="152" t="s">
        <v>53355</v>
      </c>
      <c r="C16146" s="152" t="s">
        <v>53356</v>
      </c>
      <c r="D16146" s="152" t="s">
        <v>8361</v>
      </c>
      <c r="E16146" s="152" t="s">
        <v>53357</v>
      </c>
      <c r="F16146" s="152" t="s">
        <v>8363</v>
      </c>
      <c r="G16146" s="152" t="s">
        <v>416</v>
      </c>
      <c r="H16146" s="152" t="s">
        <v>1333</v>
      </c>
      <c r="I16146" s="152" t="s">
        <v>6777</v>
      </c>
      <c r="J16146" s="152" t="s">
        <v>8983</v>
      </c>
    </row>
    <row r="16147" spans="1:10" x14ac:dyDescent="0.25">
      <c r="A16147" s="152" t="s">
        <v>53358</v>
      </c>
      <c r="B16147" s="152" t="s">
        <v>53359</v>
      </c>
      <c r="C16147" s="152" t="s">
        <v>53360</v>
      </c>
      <c r="D16147" s="152" t="s">
        <v>8361</v>
      </c>
      <c r="E16147" s="152" t="s">
        <v>53361</v>
      </c>
      <c r="F16147" s="152" t="s">
        <v>8363</v>
      </c>
      <c r="G16147" s="152" t="s">
        <v>416</v>
      </c>
      <c r="H16147" s="152" t="s">
        <v>1333</v>
      </c>
      <c r="I16147" s="152" t="s">
        <v>6777</v>
      </c>
      <c r="J16147" s="152" t="s">
        <v>8983</v>
      </c>
    </row>
    <row r="16148" spans="1:10" x14ac:dyDescent="0.25">
      <c r="A16148" s="152" t="s">
        <v>53362</v>
      </c>
      <c r="B16148" s="152" t="s">
        <v>53363</v>
      </c>
      <c r="C16148" s="152" t="s">
        <v>53360</v>
      </c>
      <c r="D16148" s="152" t="s">
        <v>8361</v>
      </c>
      <c r="E16148" s="152" t="s">
        <v>53361</v>
      </c>
      <c r="F16148" s="152" t="s">
        <v>8363</v>
      </c>
      <c r="G16148" s="152" t="s">
        <v>416</v>
      </c>
      <c r="H16148" s="152" t="s">
        <v>6733</v>
      </c>
      <c r="I16148" s="152" t="s">
        <v>6777</v>
      </c>
      <c r="J16148" s="152" t="s">
        <v>8983</v>
      </c>
    </row>
    <row r="16149" spans="1:10" x14ac:dyDescent="0.25">
      <c r="A16149" s="152" t="s">
        <v>53364</v>
      </c>
      <c r="B16149" s="152" t="s">
        <v>53365</v>
      </c>
      <c r="C16149" s="152" t="s">
        <v>53366</v>
      </c>
      <c r="D16149" s="152" t="s">
        <v>8361</v>
      </c>
      <c r="E16149" s="152" t="s">
        <v>53367</v>
      </c>
      <c r="F16149" s="152" t="s">
        <v>8363</v>
      </c>
      <c r="G16149" s="152" t="s">
        <v>416</v>
      </c>
      <c r="H16149" s="152" t="s">
        <v>5557</v>
      </c>
      <c r="I16149" s="152" t="s">
        <v>6777</v>
      </c>
      <c r="J16149" s="152" t="s">
        <v>9001</v>
      </c>
    </row>
    <row r="16150" spans="1:10" x14ac:dyDescent="0.25">
      <c r="A16150" s="152" t="s">
        <v>53368</v>
      </c>
      <c r="B16150" s="152" t="s">
        <v>53369</v>
      </c>
      <c r="C16150" s="152" t="s">
        <v>53366</v>
      </c>
      <c r="D16150" s="152" t="s">
        <v>8361</v>
      </c>
      <c r="E16150" s="152" t="s">
        <v>53367</v>
      </c>
      <c r="F16150" s="152" t="s">
        <v>8363</v>
      </c>
      <c r="G16150" s="152" t="s">
        <v>416</v>
      </c>
      <c r="H16150" s="152" t="s">
        <v>6733</v>
      </c>
      <c r="I16150" s="152" t="s">
        <v>6777</v>
      </c>
      <c r="J16150" s="152" t="s">
        <v>9001</v>
      </c>
    </row>
    <row r="16151" spans="1:10" x14ac:dyDescent="0.25">
      <c r="A16151" s="152" t="s">
        <v>53370</v>
      </c>
      <c r="B16151" s="152" t="s">
        <v>53371</v>
      </c>
      <c r="C16151" s="152" t="s">
        <v>53372</v>
      </c>
      <c r="D16151" s="152" t="s">
        <v>8361</v>
      </c>
      <c r="E16151" s="152" t="s">
        <v>53373</v>
      </c>
      <c r="F16151" s="152" t="s">
        <v>8363</v>
      </c>
      <c r="G16151" s="152" t="s">
        <v>416</v>
      </c>
      <c r="H16151" s="152" t="s">
        <v>1333</v>
      </c>
      <c r="I16151" s="152" t="s">
        <v>6777</v>
      </c>
      <c r="J16151" s="152" t="s">
        <v>8983</v>
      </c>
    </row>
    <row r="16152" spans="1:10" x14ac:dyDescent="0.25">
      <c r="A16152" s="152" t="s">
        <v>53374</v>
      </c>
      <c r="B16152" s="152" t="s">
        <v>53375</v>
      </c>
      <c r="C16152" s="152" t="s">
        <v>53372</v>
      </c>
      <c r="D16152" s="152" t="s">
        <v>8361</v>
      </c>
      <c r="E16152" s="152" t="s">
        <v>53373</v>
      </c>
      <c r="F16152" s="152" t="s">
        <v>8363</v>
      </c>
      <c r="G16152" s="152" t="s">
        <v>416</v>
      </c>
      <c r="H16152" s="152" t="s">
        <v>6733</v>
      </c>
      <c r="I16152" s="152" t="s">
        <v>6777</v>
      </c>
      <c r="J16152" s="152" t="s">
        <v>8983</v>
      </c>
    </row>
    <row r="16153" spans="1:10" x14ac:dyDescent="0.25">
      <c r="A16153" s="152" t="s">
        <v>53376</v>
      </c>
      <c r="B16153" s="152" t="s">
        <v>53377</v>
      </c>
      <c r="C16153" s="152" t="s">
        <v>53378</v>
      </c>
      <c r="D16153" s="152" t="s">
        <v>8361</v>
      </c>
      <c r="E16153" s="152" t="s">
        <v>53379</v>
      </c>
      <c r="F16153" s="152" t="s">
        <v>8363</v>
      </c>
      <c r="G16153" s="152" t="s">
        <v>416</v>
      </c>
      <c r="H16153" s="152" t="s">
        <v>5557</v>
      </c>
      <c r="I16153" s="152" t="s">
        <v>6777</v>
      </c>
      <c r="J16153" s="152" t="s">
        <v>9001</v>
      </c>
    </row>
    <row r="16154" spans="1:10" x14ac:dyDescent="0.25">
      <c r="A16154" s="152" t="s">
        <v>53380</v>
      </c>
      <c r="B16154" s="152" t="s">
        <v>53381</v>
      </c>
      <c r="C16154" s="152" t="s">
        <v>53382</v>
      </c>
      <c r="D16154" s="152" t="s">
        <v>8361</v>
      </c>
      <c r="E16154" s="152" t="s">
        <v>53383</v>
      </c>
      <c r="F16154" s="152" t="s">
        <v>8363</v>
      </c>
      <c r="G16154" s="152" t="s">
        <v>416</v>
      </c>
      <c r="H16154" s="152" t="s">
        <v>5557</v>
      </c>
      <c r="I16154" s="152" t="s">
        <v>6777</v>
      </c>
      <c r="J16154" s="152" t="s">
        <v>9001</v>
      </c>
    </row>
    <row r="16155" spans="1:10" x14ac:dyDescent="0.25">
      <c r="A16155" s="152" t="s">
        <v>53384</v>
      </c>
      <c r="B16155" s="152" t="s">
        <v>53385</v>
      </c>
      <c r="C16155" s="152" t="s">
        <v>53386</v>
      </c>
      <c r="D16155" s="152" t="s">
        <v>8361</v>
      </c>
      <c r="E16155" s="152" t="s">
        <v>53387</v>
      </c>
      <c r="F16155" s="152" t="s">
        <v>8363</v>
      </c>
      <c r="G16155" s="152" t="s">
        <v>416</v>
      </c>
      <c r="H16155" s="152" t="s">
        <v>3008</v>
      </c>
      <c r="I16155" s="152" t="s">
        <v>6777</v>
      </c>
      <c r="J16155" s="152" t="s">
        <v>8426</v>
      </c>
    </row>
    <row r="16156" spans="1:10" x14ac:dyDescent="0.25">
      <c r="A16156" s="152" t="s">
        <v>53388</v>
      </c>
      <c r="B16156" s="152" t="s">
        <v>53389</v>
      </c>
      <c r="C16156" s="152" t="s">
        <v>53390</v>
      </c>
      <c r="D16156" s="152" t="s">
        <v>8373</v>
      </c>
      <c r="E16156" s="152" t="s">
        <v>53391</v>
      </c>
      <c r="F16156" s="152" t="s">
        <v>8363</v>
      </c>
      <c r="G16156" s="152" t="s">
        <v>200</v>
      </c>
      <c r="H16156" s="152" t="s">
        <v>2612</v>
      </c>
      <c r="I16156" s="152" t="s">
        <v>6777</v>
      </c>
      <c r="J16156" s="152" t="s">
        <v>113</v>
      </c>
    </row>
    <row r="16157" spans="1:10" x14ac:dyDescent="0.25">
      <c r="A16157" s="152" t="s">
        <v>53392</v>
      </c>
      <c r="B16157" s="152" t="s">
        <v>53393</v>
      </c>
      <c r="C16157" s="152" t="s">
        <v>53394</v>
      </c>
      <c r="D16157" s="152" t="s">
        <v>8367</v>
      </c>
      <c r="E16157" s="152" t="s">
        <v>53395</v>
      </c>
      <c r="F16157" s="152" t="s">
        <v>8363</v>
      </c>
      <c r="G16157" s="152" t="s">
        <v>724</v>
      </c>
      <c r="H16157" s="152" t="s">
        <v>5633</v>
      </c>
      <c r="I16157" s="152" t="s">
        <v>6777</v>
      </c>
      <c r="J16157" s="152" t="s">
        <v>113</v>
      </c>
    </row>
    <row r="16158" spans="1:10" x14ac:dyDescent="0.25">
      <c r="A16158" s="152" t="s">
        <v>53396</v>
      </c>
      <c r="B16158" s="152" t="s">
        <v>53397</v>
      </c>
      <c r="C16158" s="152" t="s">
        <v>53398</v>
      </c>
      <c r="D16158" s="152" t="s">
        <v>8367</v>
      </c>
      <c r="E16158" s="152" t="s">
        <v>53399</v>
      </c>
      <c r="F16158" s="152" t="s">
        <v>8363</v>
      </c>
      <c r="G16158" s="152" t="s">
        <v>724</v>
      </c>
      <c r="H16158" s="152" t="s">
        <v>5633</v>
      </c>
      <c r="I16158" s="152" t="s">
        <v>6777</v>
      </c>
      <c r="J16158" s="152" t="s">
        <v>113</v>
      </c>
    </row>
    <row r="16159" spans="1:10" x14ac:dyDescent="0.25">
      <c r="A16159" s="152" t="s">
        <v>53400</v>
      </c>
      <c r="B16159" s="152" t="s">
        <v>53401</v>
      </c>
      <c r="C16159" s="152" t="s">
        <v>53402</v>
      </c>
      <c r="D16159" s="152" t="s">
        <v>8373</v>
      </c>
      <c r="E16159" s="152" t="s">
        <v>53403</v>
      </c>
      <c r="F16159" s="152" t="s">
        <v>8363</v>
      </c>
      <c r="G16159" s="152" t="s">
        <v>176</v>
      </c>
      <c r="H16159" s="152" t="s">
        <v>3818</v>
      </c>
      <c r="I16159" s="152" t="s">
        <v>6777</v>
      </c>
      <c r="J16159" s="152" t="s">
        <v>113</v>
      </c>
    </row>
    <row r="16160" spans="1:10" x14ac:dyDescent="0.25">
      <c r="A16160" s="152" t="s">
        <v>53404</v>
      </c>
      <c r="B16160" s="152" t="s">
        <v>53405</v>
      </c>
      <c r="C16160" s="152" t="s">
        <v>53406</v>
      </c>
      <c r="D16160" s="152" t="s">
        <v>8367</v>
      </c>
      <c r="E16160" s="152" t="s">
        <v>53407</v>
      </c>
      <c r="F16160" s="152" t="s">
        <v>8363</v>
      </c>
      <c r="G16160" s="152" t="s">
        <v>214</v>
      </c>
      <c r="H16160" s="152" t="s">
        <v>3264</v>
      </c>
      <c r="I16160" s="152" t="s">
        <v>6777</v>
      </c>
      <c r="J16160" s="152" t="s">
        <v>113</v>
      </c>
    </row>
    <row r="16161" spans="1:10" x14ac:dyDescent="0.25">
      <c r="A16161" s="152" t="s">
        <v>53408</v>
      </c>
      <c r="B16161" s="152" t="s">
        <v>53409</v>
      </c>
      <c r="C16161" s="152" t="s">
        <v>53406</v>
      </c>
      <c r="D16161" s="152" t="s">
        <v>8373</v>
      </c>
      <c r="E16161" s="152" t="s">
        <v>53410</v>
      </c>
      <c r="F16161" s="152" t="s">
        <v>8363</v>
      </c>
      <c r="G16161" s="152" t="s">
        <v>214</v>
      </c>
      <c r="H16161" s="152" t="s">
        <v>3264</v>
      </c>
      <c r="I16161" s="152" t="s">
        <v>6777</v>
      </c>
      <c r="J16161" s="152" t="s">
        <v>113</v>
      </c>
    </row>
    <row r="16162" spans="1:10" x14ac:dyDescent="0.25">
      <c r="A16162" s="152" t="s">
        <v>53411</v>
      </c>
      <c r="B16162" s="152" t="s">
        <v>53412</v>
      </c>
      <c r="C16162" s="152" t="s">
        <v>53413</v>
      </c>
      <c r="D16162" s="152" t="s">
        <v>8373</v>
      </c>
      <c r="E16162" s="152" t="s">
        <v>53414</v>
      </c>
      <c r="F16162" s="152" t="s">
        <v>8363</v>
      </c>
      <c r="G16162" s="152" t="s">
        <v>176</v>
      </c>
      <c r="H16162" s="152" t="s">
        <v>1574</v>
      </c>
      <c r="I16162" s="152" t="s">
        <v>6777</v>
      </c>
      <c r="J16162" s="152" t="s">
        <v>113</v>
      </c>
    </row>
    <row r="16163" spans="1:10" x14ac:dyDescent="0.25">
      <c r="A16163" s="152" t="s">
        <v>53415</v>
      </c>
      <c r="B16163" s="152" t="s">
        <v>53416</v>
      </c>
      <c r="C16163" s="152" t="s">
        <v>53417</v>
      </c>
      <c r="D16163" s="152" t="s">
        <v>8373</v>
      </c>
      <c r="E16163" s="152" t="s">
        <v>53418</v>
      </c>
      <c r="F16163" s="152" t="s">
        <v>8363</v>
      </c>
      <c r="G16163" s="152" t="s">
        <v>3766</v>
      </c>
      <c r="H16163" s="152" t="s">
        <v>1273</v>
      </c>
      <c r="I16163" s="152" t="s">
        <v>6777</v>
      </c>
      <c r="J16163" s="152" t="s">
        <v>113</v>
      </c>
    </row>
    <row r="16164" spans="1:10" x14ac:dyDescent="0.25">
      <c r="A16164" s="152" t="s">
        <v>53419</v>
      </c>
      <c r="B16164" s="152" t="s">
        <v>53420</v>
      </c>
      <c r="C16164" s="152" t="s">
        <v>53421</v>
      </c>
      <c r="D16164" s="152" t="s">
        <v>8373</v>
      </c>
      <c r="E16164" s="152" t="s">
        <v>53422</v>
      </c>
      <c r="F16164" s="152" t="s">
        <v>8363</v>
      </c>
      <c r="G16164" s="152" t="s">
        <v>168</v>
      </c>
      <c r="H16164" s="152" t="s">
        <v>1927</v>
      </c>
      <c r="I16164" s="152" t="s">
        <v>6777</v>
      </c>
      <c r="J16164" s="152" t="s">
        <v>113</v>
      </c>
    </row>
    <row r="16165" spans="1:10" x14ac:dyDescent="0.25">
      <c r="A16165" s="152" t="s">
        <v>53423</v>
      </c>
      <c r="B16165" s="152" t="s">
        <v>53420</v>
      </c>
      <c r="C16165" s="152" t="s">
        <v>53421</v>
      </c>
      <c r="D16165" s="152" t="s">
        <v>8373</v>
      </c>
      <c r="E16165" s="152" t="s">
        <v>53422</v>
      </c>
      <c r="F16165" s="152" t="s">
        <v>8363</v>
      </c>
      <c r="G16165" s="152" t="s">
        <v>168</v>
      </c>
      <c r="H16165" s="152" t="s">
        <v>2954</v>
      </c>
      <c r="I16165" s="152" t="s">
        <v>6777</v>
      </c>
      <c r="J16165" s="152" t="s">
        <v>113</v>
      </c>
    </row>
    <row r="16166" spans="1:10" x14ac:dyDescent="0.25">
      <c r="A16166" s="152" t="s">
        <v>53424</v>
      </c>
      <c r="B16166" s="152" t="s">
        <v>53425</v>
      </c>
      <c r="C16166" s="152" t="s">
        <v>53421</v>
      </c>
      <c r="D16166" s="152" t="s">
        <v>8373</v>
      </c>
      <c r="E16166" s="152" t="s">
        <v>53422</v>
      </c>
      <c r="F16166" s="152" t="s">
        <v>8363</v>
      </c>
      <c r="G16166" s="152" t="s">
        <v>168</v>
      </c>
      <c r="H16166" s="152" t="s">
        <v>3818</v>
      </c>
      <c r="I16166" s="152" t="s">
        <v>6777</v>
      </c>
      <c r="J16166" s="152" t="s">
        <v>113</v>
      </c>
    </row>
    <row r="16167" spans="1:10" x14ac:dyDescent="0.25">
      <c r="A16167" s="152" t="s">
        <v>53426</v>
      </c>
      <c r="B16167" s="152" t="s">
        <v>53425</v>
      </c>
      <c r="C16167" s="152" t="s">
        <v>53421</v>
      </c>
      <c r="D16167" s="152" t="s">
        <v>8373</v>
      </c>
      <c r="E16167" s="152" t="s">
        <v>53422</v>
      </c>
      <c r="F16167" s="152" t="s">
        <v>8363</v>
      </c>
      <c r="G16167" s="152" t="s">
        <v>168</v>
      </c>
      <c r="H16167" s="152" t="s">
        <v>6733</v>
      </c>
      <c r="I16167" s="152" t="s">
        <v>6777</v>
      </c>
      <c r="J16167" s="152" t="s">
        <v>113</v>
      </c>
    </row>
    <row r="16168" spans="1:10" x14ac:dyDescent="0.25">
      <c r="A16168" s="152" t="s">
        <v>53429</v>
      </c>
      <c r="B16168" s="152" t="s">
        <v>53430</v>
      </c>
      <c r="C16168" s="152" t="s">
        <v>53427</v>
      </c>
      <c r="D16168" s="152" t="s">
        <v>8361</v>
      </c>
      <c r="E16168" s="152" t="s">
        <v>53428</v>
      </c>
      <c r="F16168" s="152" t="s">
        <v>8363</v>
      </c>
      <c r="G16168" s="152" t="s">
        <v>176</v>
      </c>
      <c r="H16168" s="152" t="s">
        <v>4716</v>
      </c>
      <c r="I16168" s="152" t="s">
        <v>6777</v>
      </c>
      <c r="J16168" s="152" t="s">
        <v>13978</v>
      </c>
    </row>
    <row r="16169" spans="1:10" x14ac:dyDescent="0.25">
      <c r="A16169" s="152" t="s">
        <v>53431</v>
      </c>
      <c r="B16169" s="152" t="s">
        <v>53432</v>
      </c>
      <c r="C16169" s="152" t="s">
        <v>53427</v>
      </c>
      <c r="D16169" s="152" t="s">
        <v>8361</v>
      </c>
      <c r="E16169" s="152" t="s">
        <v>53428</v>
      </c>
      <c r="F16169" s="152" t="s">
        <v>9133</v>
      </c>
      <c r="G16169" s="152" t="s">
        <v>176</v>
      </c>
      <c r="H16169" s="152" t="s">
        <v>4716</v>
      </c>
      <c r="I16169" s="152" t="s">
        <v>6777</v>
      </c>
      <c r="J16169" s="152" t="s">
        <v>13978</v>
      </c>
    </row>
    <row r="16170" spans="1:10" x14ac:dyDescent="0.25">
      <c r="A16170" s="152" t="s">
        <v>53433</v>
      </c>
      <c r="B16170" s="152" t="s">
        <v>53430</v>
      </c>
      <c r="C16170" s="152" t="s">
        <v>53427</v>
      </c>
      <c r="D16170" s="152" t="s">
        <v>8361</v>
      </c>
      <c r="E16170" s="152" t="s">
        <v>53428</v>
      </c>
      <c r="F16170" s="152" t="s">
        <v>15186</v>
      </c>
      <c r="G16170" s="152" t="s">
        <v>176</v>
      </c>
      <c r="H16170" s="152" t="s">
        <v>4716</v>
      </c>
      <c r="I16170" s="152" t="s">
        <v>6777</v>
      </c>
      <c r="J16170" s="152" t="s">
        <v>13978</v>
      </c>
    </row>
    <row r="16171" spans="1:10" x14ac:dyDescent="0.25">
      <c r="A16171" s="152" t="s">
        <v>53434</v>
      </c>
      <c r="B16171" s="152" t="s">
        <v>53435</v>
      </c>
      <c r="C16171" s="152" t="s">
        <v>53427</v>
      </c>
      <c r="D16171" s="152" t="s">
        <v>8361</v>
      </c>
      <c r="E16171" s="152" t="s">
        <v>53428</v>
      </c>
      <c r="F16171" s="152" t="s">
        <v>18278</v>
      </c>
      <c r="G16171" s="152" t="s">
        <v>176</v>
      </c>
      <c r="H16171" s="152" t="s">
        <v>4716</v>
      </c>
      <c r="I16171" s="152" t="s">
        <v>6777</v>
      </c>
      <c r="J16171" s="152" t="s">
        <v>13978</v>
      </c>
    </row>
    <row r="16172" spans="1:10" x14ac:dyDescent="0.25">
      <c r="A16172" s="152" t="s">
        <v>53436</v>
      </c>
      <c r="B16172" s="152" t="s">
        <v>53437</v>
      </c>
      <c r="C16172" s="152" t="s">
        <v>53438</v>
      </c>
      <c r="D16172" s="152" t="s">
        <v>8361</v>
      </c>
      <c r="E16172" s="152" t="s">
        <v>53439</v>
      </c>
      <c r="F16172" s="152" t="s">
        <v>8363</v>
      </c>
      <c r="G16172" s="152" t="s">
        <v>416</v>
      </c>
      <c r="H16172" s="152" t="s">
        <v>220</v>
      </c>
      <c r="I16172" s="152" t="s">
        <v>6777</v>
      </c>
      <c r="J16172" s="152" t="s">
        <v>52357</v>
      </c>
    </row>
    <row r="16173" spans="1:10" x14ac:dyDescent="0.25">
      <c r="A16173" s="152" t="s">
        <v>53440</v>
      </c>
      <c r="B16173" s="152" t="s">
        <v>53441</v>
      </c>
      <c r="C16173" s="152" t="s">
        <v>53442</v>
      </c>
      <c r="D16173" s="152" t="s">
        <v>8361</v>
      </c>
      <c r="E16173" s="152" t="s">
        <v>53443</v>
      </c>
      <c r="F16173" s="152" t="s">
        <v>8363</v>
      </c>
      <c r="G16173" s="152" t="s">
        <v>416</v>
      </c>
      <c r="H16173" s="152" t="s">
        <v>4692</v>
      </c>
      <c r="I16173" s="152" t="s">
        <v>6777</v>
      </c>
      <c r="J16173" s="152" t="s">
        <v>8408</v>
      </c>
    </row>
    <row r="16174" spans="1:10" x14ac:dyDescent="0.25">
      <c r="A16174" s="152" t="s">
        <v>53444</v>
      </c>
      <c r="B16174" s="152" t="s">
        <v>53445</v>
      </c>
      <c r="C16174" s="152" t="s">
        <v>53442</v>
      </c>
      <c r="D16174" s="152" t="s">
        <v>8361</v>
      </c>
      <c r="E16174" s="152" t="s">
        <v>53443</v>
      </c>
      <c r="F16174" s="152" t="s">
        <v>8363</v>
      </c>
      <c r="G16174" s="152" t="s">
        <v>416</v>
      </c>
      <c r="H16174" s="152" t="s">
        <v>6733</v>
      </c>
      <c r="I16174" s="152" t="s">
        <v>6777</v>
      </c>
      <c r="J16174" s="152" t="s">
        <v>8408</v>
      </c>
    </row>
    <row r="16175" spans="1:10" x14ac:dyDescent="0.25">
      <c r="A16175" s="152" t="s">
        <v>53446</v>
      </c>
      <c r="B16175" s="152" t="s">
        <v>53447</v>
      </c>
      <c r="C16175" s="152" t="s">
        <v>53448</v>
      </c>
      <c r="D16175" s="152" t="s">
        <v>8361</v>
      </c>
      <c r="E16175" s="152" t="s">
        <v>53449</v>
      </c>
      <c r="F16175" s="152" t="s">
        <v>8363</v>
      </c>
      <c r="G16175" s="152" t="s">
        <v>416</v>
      </c>
      <c r="H16175" s="152" t="s">
        <v>386</v>
      </c>
      <c r="I16175" s="152" t="s">
        <v>6777</v>
      </c>
      <c r="J16175" s="152" t="s">
        <v>113</v>
      </c>
    </row>
    <row r="16176" spans="1:10" x14ac:dyDescent="0.25">
      <c r="A16176" s="152" t="s">
        <v>53450</v>
      </c>
      <c r="B16176" s="152" t="s">
        <v>53451</v>
      </c>
      <c r="C16176" s="152" t="s">
        <v>53448</v>
      </c>
      <c r="D16176" s="152" t="s">
        <v>8361</v>
      </c>
      <c r="E16176" s="152" t="s">
        <v>53449</v>
      </c>
      <c r="F16176" s="152" t="s">
        <v>8363</v>
      </c>
      <c r="G16176" s="152" t="s">
        <v>416</v>
      </c>
      <c r="H16176" s="152" t="s">
        <v>6733</v>
      </c>
      <c r="I16176" s="152" t="s">
        <v>6777</v>
      </c>
      <c r="J16176" s="152" t="s">
        <v>113</v>
      </c>
    </row>
    <row r="16177" spans="1:10" x14ac:dyDescent="0.25">
      <c r="A16177" s="152" t="s">
        <v>53452</v>
      </c>
      <c r="B16177" s="152" t="s">
        <v>53453</v>
      </c>
      <c r="C16177" s="152" t="s">
        <v>53454</v>
      </c>
      <c r="D16177" s="152" t="s">
        <v>8361</v>
      </c>
      <c r="E16177" s="152" t="s">
        <v>53455</v>
      </c>
      <c r="F16177" s="152" t="s">
        <v>8363</v>
      </c>
      <c r="G16177" s="152" t="s">
        <v>416</v>
      </c>
      <c r="H16177" s="152" t="s">
        <v>3778</v>
      </c>
      <c r="I16177" s="152" t="s">
        <v>6777</v>
      </c>
      <c r="J16177" s="152" t="s">
        <v>113</v>
      </c>
    </row>
    <row r="16178" spans="1:10" x14ac:dyDescent="0.25">
      <c r="A16178" s="152" t="s">
        <v>53456</v>
      </c>
      <c r="B16178" s="152" t="s">
        <v>53457</v>
      </c>
      <c r="C16178" s="152" t="s">
        <v>53458</v>
      </c>
      <c r="D16178" s="152" t="s">
        <v>8361</v>
      </c>
      <c r="E16178" s="152" t="s">
        <v>53459</v>
      </c>
      <c r="F16178" s="152" t="s">
        <v>8363</v>
      </c>
      <c r="G16178" s="152" t="s">
        <v>416</v>
      </c>
      <c r="H16178" s="152" t="s">
        <v>3778</v>
      </c>
      <c r="I16178" s="152" t="s">
        <v>6777</v>
      </c>
      <c r="J16178" s="152" t="s">
        <v>113</v>
      </c>
    </row>
    <row r="16179" spans="1:10" x14ac:dyDescent="0.25">
      <c r="A16179" s="152" t="s">
        <v>53460</v>
      </c>
      <c r="B16179" s="152" t="s">
        <v>53461</v>
      </c>
      <c r="C16179" s="152" t="s">
        <v>53462</v>
      </c>
      <c r="D16179" s="152" t="s">
        <v>8361</v>
      </c>
      <c r="E16179" s="152" t="s">
        <v>53463</v>
      </c>
      <c r="F16179" s="152" t="s">
        <v>8363</v>
      </c>
      <c r="G16179" s="152" t="s">
        <v>416</v>
      </c>
      <c r="H16179" s="152" t="s">
        <v>3778</v>
      </c>
      <c r="I16179" s="152" t="s">
        <v>6777</v>
      </c>
      <c r="J16179" s="152" t="s">
        <v>113</v>
      </c>
    </row>
    <row r="16180" spans="1:10" x14ac:dyDescent="0.25">
      <c r="A16180" s="152" t="s">
        <v>53464</v>
      </c>
      <c r="B16180" s="152" t="s">
        <v>53465</v>
      </c>
      <c r="C16180" s="152" t="s">
        <v>53466</v>
      </c>
      <c r="D16180" s="152" t="s">
        <v>8361</v>
      </c>
      <c r="E16180" s="152" t="s">
        <v>53467</v>
      </c>
      <c r="F16180" s="152" t="s">
        <v>8363</v>
      </c>
      <c r="G16180" s="152" t="s">
        <v>416</v>
      </c>
      <c r="H16180" s="152" t="s">
        <v>486</v>
      </c>
      <c r="I16180" s="152" t="s">
        <v>6777</v>
      </c>
      <c r="J16180" s="152" t="s">
        <v>113</v>
      </c>
    </row>
    <row r="16181" spans="1:10" x14ac:dyDescent="0.25">
      <c r="A16181" s="152" t="s">
        <v>53468</v>
      </c>
      <c r="B16181" s="152" t="s">
        <v>53469</v>
      </c>
      <c r="C16181" s="152" t="s">
        <v>53470</v>
      </c>
      <c r="D16181" s="152" t="s">
        <v>8361</v>
      </c>
      <c r="E16181" s="152" t="s">
        <v>53471</v>
      </c>
      <c r="F16181" s="152" t="s">
        <v>8363</v>
      </c>
      <c r="G16181" s="152" t="s">
        <v>416</v>
      </c>
      <c r="H16181" s="152" t="s">
        <v>3778</v>
      </c>
      <c r="I16181" s="152" t="s">
        <v>6777</v>
      </c>
      <c r="J16181" s="152" t="s">
        <v>113</v>
      </c>
    </row>
    <row r="16182" spans="1:10" x14ac:dyDescent="0.25">
      <c r="A16182" s="152" t="s">
        <v>53472</v>
      </c>
      <c r="B16182" s="152" t="s">
        <v>53473</v>
      </c>
      <c r="C16182" s="152" t="s">
        <v>53474</v>
      </c>
      <c r="D16182" s="152" t="s">
        <v>8361</v>
      </c>
      <c r="E16182" s="152" t="s">
        <v>53475</v>
      </c>
      <c r="F16182" s="152" t="s">
        <v>8363</v>
      </c>
      <c r="G16182" s="152" t="s">
        <v>416</v>
      </c>
      <c r="H16182" s="152" t="s">
        <v>486</v>
      </c>
      <c r="I16182" s="152" t="s">
        <v>6777</v>
      </c>
      <c r="J16182" s="152" t="s">
        <v>113</v>
      </c>
    </row>
    <row r="16183" spans="1:10" x14ac:dyDescent="0.25">
      <c r="A16183" s="152" t="s">
        <v>53476</v>
      </c>
      <c r="B16183" s="152" t="s">
        <v>53477</v>
      </c>
      <c r="C16183" s="152" t="s">
        <v>53478</v>
      </c>
      <c r="D16183" s="152" t="s">
        <v>8361</v>
      </c>
      <c r="E16183" s="152" t="s">
        <v>53479</v>
      </c>
      <c r="F16183" s="152" t="s">
        <v>8363</v>
      </c>
      <c r="G16183" s="152" t="s">
        <v>3755</v>
      </c>
      <c r="H16183" s="152" t="s">
        <v>380</v>
      </c>
      <c r="I16183" s="152" t="s">
        <v>6777</v>
      </c>
      <c r="J16183" s="152" t="s">
        <v>113</v>
      </c>
    </row>
    <row r="16184" spans="1:10" x14ac:dyDescent="0.25">
      <c r="A16184" s="152" t="s">
        <v>53480</v>
      </c>
      <c r="B16184" s="152" t="s">
        <v>53477</v>
      </c>
      <c r="C16184" s="152" t="s">
        <v>53478</v>
      </c>
      <c r="D16184" s="152" t="s">
        <v>8361</v>
      </c>
      <c r="E16184" s="152" t="s">
        <v>53479</v>
      </c>
      <c r="F16184" s="152" t="s">
        <v>8363</v>
      </c>
      <c r="G16184" s="152" t="s">
        <v>3755</v>
      </c>
      <c r="H16184" s="152" t="s">
        <v>6733</v>
      </c>
      <c r="I16184" s="152" t="s">
        <v>6777</v>
      </c>
      <c r="J16184" s="152" t="s">
        <v>113</v>
      </c>
    </row>
    <row r="16185" spans="1:10" x14ac:dyDescent="0.25">
      <c r="A16185" s="152" t="s">
        <v>53481</v>
      </c>
      <c r="B16185" s="152" t="s">
        <v>53482</v>
      </c>
      <c r="C16185" s="152" t="s">
        <v>53483</v>
      </c>
      <c r="D16185" s="152" t="s">
        <v>8361</v>
      </c>
      <c r="E16185" s="152" t="s">
        <v>53484</v>
      </c>
      <c r="F16185" s="152" t="s">
        <v>8363</v>
      </c>
      <c r="G16185" s="152" t="s">
        <v>3590</v>
      </c>
      <c r="H16185" s="152" t="s">
        <v>3648</v>
      </c>
      <c r="I16185" s="152" t="s">
        <v>6777</v>
      </c>
      <c r="J16185" s="152" t="s">
        <v>113</v>
      </c>
    </row>
    <row r="16186" spans="1:10" x14ac:dyDescent="0.25">
      <c r="A16186" s="152" t="s">
        <v>53485</v>
      </c>
      <c r="B16186" s="152" t="s">
        <v>53486</v>
      </c>
      <c r="C16186" s="152" t="s">
        <v>53487</v>
      </c>
      <c r="D16186" s="152" t="s">
        <v>8373</v>
      </c>
      <c r="E16186" s="152" t="s">
        <v>53488</v>
      </c>
      <c r="F16186" s="152" t="s">
        <v>8363</v>
      </c>
      <c r="G16186" s="152" t="s">
        <v>182</v>
      </c>
      <c r="H16186" s="152" t="s">
        <v>3818</v>
      </c>
      <c r="I16186" s="152" t="s">
        <v>6777</v>
      </c>
      <c r="J16186" s="152" t="s">
        <v>113</v>
      </c>
    </row>
    <row r="16187" spans="1:10" x14ac:dyDescent="0.25">
      <c r="A16187" s="152" t="s">
        <v>53489</v>
      </c>
      <c r="B16187" s="152" t="s">
        <v>53490</v>
      </c>
      <c r="C16187" s="152" t="s">
        <v>53491</v>
      </c>
      <c r="D16187" s="152" t="s">
        <v>8361</v>
      </c>
      <c r="E16187" s="152" t="s">
        <v>53492</v>
      </c>
      <c r="F16187" s="152" t="s">
        <v>8363</v>
      </c>
      <c r="G16187" s="152" t="s">
        <v>214</v>
      </c>
      <c r="H16187" s="152" t="s">
        <v>486</v>
      </c>
      <c r="I16187" s="152" t="s">
        <v>6777</v>
      </c>
      <c r="J16187" s="152" t="s">
        <v>9472</v>
      </c>
    </row>
    <row r="16188" spans="1:10" x14ac:dyDescent="0.25">
      <c r="A16188" s="152" t="s">
        <v>53493</v>
      </c>
      <c r="B16188" s="152" t="s">
        <v>53490</v>
      </c>
      <c r="C16188" s="152" t="s">
        <v>53491</v>
      </c>
      <c r="D16188" s="152" t="s">
        <v>8361</v>
      </c>
      <c r="E16188" s="152" t="s">
        <v>53492</v>
      </c>
      <c r="F16188" s="152" t="s">
        <v>8363</v>
      </c>
      <c r="G16188" s="152" t="s">
        <v>214</v>
      </c>
      <c r="H16188" s="152" t="s">
        <v>1255</v>
      </c>
      <c r="I16188" s="152" t="s">
        <v>6777</v>
      </c>
      <c r="J16188" s="152" t="s">
        <v>9472</v>
      </c>
    </row>
    <row r="16189" spans="1:10" x14ac:dyDescent="0.25">
      <c r="A16189" s="152" t="s">
        <v>53494</v>
      </c>
      <c r="B16189" s="152" t="s">
        <v>53490</v>
      </c>
      <c r="C16189" s="152" t="s">
        <v>53491</v>
      </c>
      <c r="D16189" s="152" t="s">
        <v>8361</v>
      </c>
      <c r="E16189" s="152" t="s">
        <v>53492</v>
      </c>
      <c r="F16189" s="152" t="s">
        <v>8363</v>
      </c>
      <c r="G16189" s="152" t="s">
        <v>214</v>
      </c>
      <c r="H16189" s="152" t="s">
        <v>1495</v>
      </c>
      <c r="I16189" s="152" t="s">
        <v>6777</v>
      </c>
      <c r="J16189" s="152" t="s">
        <v>9472</v>
      </c>
    </row>
    <row r="16190" spans="1:10" x14ac:dyDescent="0.25">
      <c r="A16190" s="152" t="s">
        <v>53495</v>
      </c>
      <c r="B16190" s="152" t="s">
        <v>53490</v>
      </c>
      <c r="C16190" s="152" t="s">
        <v>53491</v>
      </c>
      <c r="D16190" s="152" t="s">
        <v>8361</v>
      </c>
      <c r="E16190" s="152" t="s">
        <v>53492</v>
      </c>
      <c r="F16190" s="152" t="s">
        <v>8363</v>
      </c>
      <c r="G16190" s="152" t="s">
        <v>214</v>
      </c>
      <c r="H16190" s="152" t="s">
        <v>2236</v>
      </c>
      <c r="I16190" s="152" t="s">
        <v>6777</v>
      </c>
      <c r="J16190" s="152" t="s">
        <v>9472</v>
      </c>
    </row>
    <row r="16191" spans="1:10" x14ac:dyDescent="0.25">
      <c r="A16191" s="152" t="s">
        <v>53496</v>
      </c>
      <c r="B16191" s="152" t="s">
        <v>53490</v>
      </c>
      <c r="C16191" s="152" t="s">
        <v>53491</v>
      </c>
      <c r="D16191" s="152" t="s">
        <v>8361</v>
      </c>
      <c r="E16191" s="152" t="s">
        <v>53492</v>
      </c>
      <c r="F16191" s="152" t="s">
        <v>8363</v>
      </c>
      <c r="G16191" s="152" t="s">
        <v>214</v>
      </c>
      <c r="H16191" s="152" t="s">
        <v>2453</v>
      </c>
      <c r="I16191" s="152" t="s">
        <v>6777</v>
      </c>
      <c r="J16191" s="152" t="s">
        <v>9472</v>
      </c>
    </row>
    <row r="16192" spans="1:10" x14ac:dyDescent="0.25">
      <c r="A16192" s="152" t="s">
        <v>53497</v>
      </c>
      <c r="B16192" s="152" t="s">
        <v>53490</v>
      </c>
      <c r="C16192" s="152" t="s">
        <v>53491</v>
      </c>
      <c r="D16192" s="152" t="s">
        <v>8361</v>
      </c>
      <c r="E16192" s="152" t="s">
        <v>53492</v>
      </c>
      <c r="F16192" s="152" t="s">
        <v>8363</v>
      </c>
      <c r="G16192" s="152" t="s">
        <v>214</v>
      </c>
      <c r="H16192" s="152" t="s">
        <v>2795</v>
      </c>
      <c r="I16192" s="152" t="s">
        <v>6777</v>
      </c>
      <c r="J16192" s="152" t="s">
        <v>9472</v>
      </c>
    </row>
    <row r="16193" spans="1:10" x14ac:dyDescent="0.25">
      <c r="A16193" s="152" t="s">
        <v>53498</v>
      </c>
      <c r="B16193" s="152" t="s">
        <v>53490</v>
      </c>
      <c r="C16193" s="152" t="s">
        <v>53491</v>
      </c>
      <c r="D16193" s="152" t="s">
        <v>8361</v>
      </c>
      <c r="E16193" s="152" t="s">
        <v>53492</v>
      </c>
      <c r="F16193" s="152" t="s">
        <v>8363</v>
      </c>
      <c r="G16193" s="152" t="s">
        <v>214</v>
      </c>
      <c r="H16193" s="152" t="s">
        <v>2814</v>
      </c>
      <c r="I16193" s="152" t="s">
        <v>6777</v>
      </c>
      <c r="J16193" s="152" t="s">
        <v>9472</v>
      </c>
    </row>
    <row r="16194" spans="1:10" x14ac:dyDescent="0.25">
      <c r="A16194" s="152" t="s">
        <v>53499</v>
      </c>
      <c r="B16194" s="152" t="s">
        <v>53490</v>
      </c>
      <c r="C16194" s="152" t="s">
        <v>53491</v>
      </c>
      <c r="D16194" s="152" t="s">
        <v>8361</v>
      </c>
      <c r="E16194" s="152" t="s">
        <v>53492</v>
      </c>
      <c r="F16194" s="152" t="s">
        <v>8363</v>
      </c>
      <c r="G16194" s="152" t="s">
        <v>214</v>
      </c>
      <c r="H16194" s="152" t="s">
        <v>2937</v>
      </c>
      <c r="I16194" s="152" t="s">
        <v>6777</v>
      </c>
      <c r="J16194" s="152" t="s">
        <v>9472</v>
      </c>
    </row>
    <row r="16195" spans="1:10" x14ac:dyDescent="0.25">
      <c r="A16195" s="152" t="s">
        <v>53500</v>
      </c>
      <c r="B16195" s="152" t="s">
        <v>53501</v>
      </c>
      <c r="C16195" s="152" t="s">
        <v>53491</v>
      </c>
      <c r="D16195" s="152" t="s">
        <v>8361</v>
      </c>
      <c r="E16195" s="152" t="s">
        <v>53492</v>
      </c>
      <c r="F16195" s="152" t="s">
        <v>8363</v>
      </c>
      <c r="G16195" s="152" t="s">
        <v>214</v>
      </c>
      <c r="H16195" s="152" t="s">
        <v>2954</v>
      </c>
      <c r="I16195" s="152" t="s">
        <v>6777</v>
      </c>
      <c r="J16195" s="152" t="s">
        <v>9472</v>
      </c>
    </row>
    <row r="16196" spans="1:10" x14ac:dyDescent="0.25">
      <c r="A16196" s="152" t="s">
        <v>53502</v>
      </c>
      <c r="B16196" s="152" t="s">
        <v>53490</v>
      </c>
      <c r="C16196" s="152" t="s">
        <v>53491</v>
      </c>
      <c r="D16196" s="152" t="s">
        <v>8361</v>
      </c>
      <c r="E16196" s="152" t="s">
        <v>53492</v>
      </c>
      <c r="F16196" s="152" t="s">
        <v>8363</v>
      </c>
      <c r="G16196" s="152" t="s">
        <v>214</v>
      </c>
      <c r="H16196" s="152" t="s">
        <v>3778</v>
      </c>
      <c r="I16196" s="152" t="s">
        <v>6777</v>
      </c>
      <c r="J16196" s="152" t="s">
        <v>9472</v>
      </c>
    </row>
    <row r="16197" spans="1:10" x14ac:dyDescent="0.25">
      <c r="A16197" s="152" t="s">
        <v>53503</v>
      </c>
      <c r="B16197" s="152" t="s">
        <v>53490</v>
      </c>
      <c r="C16197" s="152" t="s">
        <v>53491</v>
      </c>
      <c r="D16197" s="152" t="s">
        <v>8361</v>
      </c>
      <c r="E16197" s="152" t="s">
        <v>53492</v>
      </c>
      <c r="F16197" s="152" t="s">
        <v>8363</v>
      </c>
      <c r="G16197" s="152" t="s">
        <v>214</v>
      </c>
      <c r="H16197" s="152" t="s">
        <v>3818</v>
      </c>
      <c r="I16197" s="152" t="s">
        <v>6777</v>
      </c>
      <c r="J16197" s="152" t="s">
        <v>9472</v>
      </c>
    </row>
    <row r="16198" spans="1:10" x14ac:dyDescent="0.25">
      <c r="A16198" s="152" t="s">
        <v>53504</v>
      </c>
      <c r="B16198" s="152" t="s">
        <v>53490</v>
      </c>
      <c r="C16198" s="152" t="s">
        <v>53491</v>
      </c>
      <c r="D16198" s="152" t="s">
        <v>8361</v>
      </c>
      <c r="E16198" s="152" t="s">
        <v>53492</v>
      </c>
      <c r="F16198" s="152" t="s">
        <v>8363</v>
      </c>
      <c r="G16198" s="152" t="s">
        <v>214</v>
      </c>
      <c r="H16198" s="152" t="s">
        <v>4217</v>
      </c>
      <c r="I16198" s="152" t="s">
        <v>6777</v>
      </c>
      <c r="J16198" s="152" t="s">
        <v>9472</v>
      </c>
    </row>
    <row r="16199" spans="1:10" x14ac:dyDescent="0.25">
      <c r="A16199" s="152" t="s">
        <v>53505</v>
      </c>
      <c r="B16199" s="152" t="s">
        <v>53490</v>
      </c>
      <c r="C16199" s="152" t="s">
        <v>53491</v>
      </c>
      <c r="D16199" s="152" t="s">
        <v>8361</v>
      </c>
      <c r="E16199" s="152" t="s">
        <v>53492</v>
      </c>
      <c r="F16199" s="152" t="s">
        <v>8363</v>
      </c>
      <c r="G16199" s="152" t="s">
        <v>214</v>
      </c>
      <c r="H16199" s="152" t="s">
        <v>4708</v>
      </c>
      <c r="I16199" s="152" t="s">
        <v>6777</v>
      </c>
      <c r="J16199" s="152" t="s">
        <v>9472</v>
      </c>
    </row>
    <row r="16200" spans="1:10" x14ac:dyDescent="0.25">
      <c r="A16200" s="152" t="s">
        <v>53506</v>
      </c>
      <c r="B16200" s="152" t="s">
        <v>53490</v>
      </c>
      <c r="C16200" s="152" t="s">
        <v>53491</v>
      </c>
      <c r="D16200" s="152" t="s">
        <v>8361</v>
      </c>
      <c r="E16200" s="152" t="s">
        <v>53492</v>
      </c>
      <c r="F16200" s="152" t="s">
        <v>8363</v>
      </c>
      <c r="G16200" s="152" t="s">
        <v>214</v>
      </c>
      <c r="H16200" s="152" t="s">
        <v>4710</v>
      </c>
      <c r="I16200" s="152" t="s">
        <v>6777</v>
      </c>
      <c r="J16200" s="152" t="s">
        <v>9472</v>
      </c>
    </row>
    <row r="16201" spans="1:10" x14ac:dyDescent="0.25">
      <c r="A16201" s="152" t="s">
        <v>53507</v>
      </c>
      <c r="B16201" s="152" t="s">
        <v>53490</v>
      </c>
      <c r="C16201" s="152" t="s">
        <v>53491</v>
      </c>
      <c r="D16201" s="152" t="s">
        <v>8361</v>
      </c>
      <c r="E16201" s="152" t="s">
        <v>53492</v>
      </c>
      <c r="F16201" s="152" t="s">
        <v>8363</v>
      </c>
      <c r="G16201" s="152" t="s">
        <v>214</v>
      </c>
      <c r="H16201" s="152" t="s">
        <v>4714</v>
      </c>
      <c r="I16201" s="152" t="s">
        <v>6777</v>
      </c>
      <c r="J16201" s="152" t="s">
        <v>9472</v>
      </c>
    </row>
    <row r="16202" spans="1:10" x14ac:dyDescent="0.25">
      <c r="A16202" s="152" t="s">
        <v>53508</v>
      </c>
      <c r="B16202" s="152" t="s">
        <v>53490</v>
      </c>
      <c r="C16202" s="152" t="s">
        <v>53491</v>
      </c>
      <c r="D16202" s="152" t="s">
        <v>8361</v>
      </c>
      <c r="E16202" s="152" t="s">
        <v>53492</v>
      </c>
      <c r="F16202" s="152" t="s">
        <v>8363</v>
      </c>
      <c r="G16202" s="152" t="s">
        <v>214</v>
      </c>
      <c r="H16202" s="152" t="s">
        <v>4722</v>
      </c>
      <c r="I16202" s="152" t="s">
        <v>6777</v>
      </c>
      <c r="J16202" s="152" t="s">
        <v>9472</v>
      </c>
    </row>
    <row r="16203" spans="1:10" x14ac:dyDescent="0.25">
      <c r="A16203" s="152" t="s">
        <v>53509</v>
      </c>
      <c r="B16203" s="152" t="s">
        <v>53510</v>
      </c>
      <c r="C16203" s="152" t="s">
        <v>53491</v>
      </c>
      <c r="D16203" s="152" t="s">
        <v>8361</v>
      </c>
      <c r="E16203" s="152" t="s">
        <v>53492</v>
      </c>
      <c r="F16203" s="152" t="s">
        <v>8363</v>
      </c>
      <c r="G16203" s="152" t="s">
        <v>360</v>
      </c>
      <c r="H16203" s="152" t="s">
        <v>486</v>
      </c>
      <c r="I16203" s="152" t="s">
        <v>6777</v>
      </c>
      <c r="J16203" s="152" t="s">
        <v>9472</v>
      </c>
    </row>
    <row r="16204" spans="1:10" x14ac:dyDescent="0.25">
      <c r="A16204" s="152" t="s">
        <v>53511</v>
      </c>
      <c r="B16204" s="152" t="s">
        <v>53512</v>
      </c>
      <c r="C16204" s="152" t="s">
        <v>53491</v>
      </c>
      <c r="D16204" s="152" t="s">
        <v>8361</v>
      </c>
      <c r="E16204" s="152" t="s">
        <v>53492</v>
      </c>
      <c r="F16204" s="152" t="s">
        <v>8363</v>
      </c>
      <c r="G16204" s="152" t="s">
        <v>360</v>
      </c>
      <c r="H16204" s="152" t="s">
        <v>2954</v>
      </c>
      <c r="I16204" s="152" t="s">
        <v>6777</v>
      </c>
      <c r="J16204" s="152" t="s">
        <v>9472</v>
      </c>
    </row>
    <row r="16205" spans="1:10" x14ac:dyDescent="0.25">
      <c r="A16205" s="152" t="s">
        <v>53513</v>
      </c>
      <c r="B16205" s="152" t="s">
        <v>53514</v>
      </c>
      <c r="C16205" s="152" t="s">
        <v>53515</v>
      </c>
      <c r="D16205" s="152" t="s">
        <v>8361</v>
      </c>
      <c r="E16205" s="152" t="s">
        <v>53516</v>
      </c>
      <c r="F16205" s="152" t="s">
        <v>8363</v>
      </c>
      <c r="G16205" s="152" t="s">
        <v>416</v>
      </c>
      <c r="H16205" s="152" t="s">
        <v>5257</v>
      </c>
      <c r="I16205" s="152" t="s">
        <v>6777</v>
      </c>
      <c r="J16205" s="152" t="s">
        <v>8994</v>
      </c>
    </row>
    <row r="16206" spans="1:10" x14ac:dyDescent="0.25">
      <c r="A16206" s="152" t="s">
        <v>53517</v>
      </c>
      <c r="B16206" s="152" t="s">
        <v>53518</v>
      </c>
      <c r="C16206" s="152" t="s">
        <v>53515</v>
      </c>
      <c r="D16206" s="152" t="s">
        <v>8361</v>
      </c>
      <c r="E16206" s="152" t="s">
        <v>53516</v>
      </c>
      <c r="F16206" s="152" t="s">
        <v>8363</v>
      </c>
      <c r="G16206" s="152" t="s">
        <v>416</v>
      </c>
      <c r="H16206" s="152" t="s">
        <v>6733</v>
      </c>
      <c r="I16206" s="152" t="s">
        <v>6777</v>
      </c>
      <c r="J16206" s="152" t="s">
        <v>8994</v>
      </c>
    </row>
    <row r="16207" spans="1:10" x14ac:dyDescent="0.25">
      <c r="A16207" s="152" t="s">
        <v>53519</v>
      </c>
      <c r="B16207" s="152" t="s">
        <v>53520</v>
      </c>
      <c r="C16207" s="152" t="s">
        <v>53521</v>
      </c>
      <c r="D16207" s="152" t="s">
        <v>8361</v>
      </c>
      <c r="E16207" s="152" t="s">
        <v>53522</v>
      </c>
      <c r="F16207" s="152" t="s">
        <v>8363</v>
      </c>
      <c r="G16207" s="152" t="s">
        <v>416</v>
      </c>
      <c r="H16207" s="152" t="s">
        <v>3469</v>
      </c>
      <c r="I16207" s="152" t="s">
        <v>6777</v>
      </c>
      <c r="J16207" s="152" t="s">
        <v>113</v>
      </c>
    </row>
    <row r="16208" spans="1:10" x14ac:dyDescent="0.25">
      <c r="A16208" s="152" t="s">
        <v>53523</v>
      </c>
      <c r="B16208" s="152" t="s">
        <v>53524</v>
      </c>
      <c r="C16208" s="152" t="s">
        <v>53525</v>
      </c>
      <c r="D16208" s="152" t="s">
        <v>8361</v>
      </c>
      <c r="E16208" s="152" t="s">
        <v>53526</v>
      </c>
      <c r="F16208" s="152" t="s">
        <v>8363</v>
      </c>
      <c r="G16208" s="152" t="s">
        <v>416</v>
      </c>
      <c r="H16208" s="152" t="s">
        <v>1333</v>
      </c>
      <c r="I16208" s="152" t="s">
        <v>6777</v>
      </c>
      <c r="J16208" s="152" t="s">
        <v>8983</v>
      </c>
    </row>
    <row r="16209" spans="1:10" x14ac:dyDescent="0.25">
      <c r="A16209" s="152" t="s">
        <v>53527</v>
      </c>
      <c r="B16209" s="152" t="s">
        <v>53528</v>
      </c>
      <c r="C16209" s="152" t="s">
        <v>53529</v>
      </c>
      <c r="D16209" s="152" t="s">
        <v>8361</v>
      </c>
      <c r="E16209" s="152" t="s">
        <v>53530</v>
      </c>
      <c r="F16209" s="152" t="s">
        <v>8363</v>
      </c>
      <c r="G16209" s="152" t="s">
        <v>416</v>
      </c>
      <c r="H16209" s="152" t="s">
        <v>4424</v>
      </c>
      <c r="I16209" s="152" t="s">
        <v>6777</v>
      </c>
      <c r="J16209" s="152" t="s">
        <v>9001</v>
      </c>
    </row>
    <row r="16210" spans="1:10" x14ac:dyDescent="0.25">
      <c r="A16210" s="152" t="s">
        <v>53531</v>
      </c>
      <c r="B16210" s="152" t="s">
        <v>53532</v>
      </c>
      <c r="C16210" s="152" t="s">
        <v>53529</v>
      </c>
      <c r="D16210" s="152" t="s">
        <v>8361</v>
      </c>
      <c r="E16210" s="152" t="s">
        <v>53530</v>
      </c>
      <c r="F16210" s="152" t="s">
        <v>8363</v>
      </c>
      <c r="G16210" s="152" t="s">
        <v>416</v>
      </c>
      <c r="H16210" s="152" t="s">
        <v>6733</v>
      </c>
      <c r="I16210" s="152" t="s">
        <v>6777</v>
      </c>
      <c r="J16210" s="152" t="s">
        <v>9001</v>
      </c>
    </row>
    <row r="16211" spans="1:10" x14ac:dyDescent="0.25">
      <c r="A16211" s="152" t="s">
        <v>53533</v>
      </c>
      <c r="B16211" s="152" t="s">
        <v>53534</v>
      </c>
      <c r="C16211" s="152" t="s">
        <v>53535</v>
      </c>
      <c r="D16211" s="152" t="s">
        <v>8361</v>
      </c>
      <c r="E16211" s="152" t="s">
        <v>53536</v>
      </c>
      <c r="F16211" s="152" t="s">
        <v>8363</v>
      </c>
      <c r="G16211" s="152" t="s">
        <v>416</v>
      </c>
      <c r="H16211" s="152" t="s">
        <v>1333</v>
      </c>
      <c r="I16211" s="152" t="s">
        <v>6777</v>
      </c>
      <c r="J16211" s="152" t="s">
        <v>8983</v>
      </c>
    </row>
    <row r="16212" spans="1:10" x14ac:dyDescent="0.25">
      <c r="A16212" s="152" t="s">
        <v>53537</v>
      </c>
      <c r="B16212" s="152" t="s">
        <v>53538</v>
      </c>
      <c r="C16212" s="152" t="s">
        <v>53539</v>
      </c>
      <c r="D16212" s="152" t="s">
        <v>8361</v>
      </c>
      <c r="E16212" s="152" t="s">
        <v>53540</v>
      </c>
      <c r="F16212" s="152" t="s">
        <v>8363</v>
      </c>
      <c r="G16212" s="152" t="s">
        <v>388</v>
      </c>
      <c r="H16212" s="152" t="s">
        <v>4634</v>
      </c>
      <c r="I16212" s="152" t="s">
        <v>6777</v>
      </c>
      <c r="J16212" s="152" t="s">
        <v>113</v>
      </c>
    </row>
    <row r="16213" spans="1:10" x14ac:dyDescent="0.25">
      <c r="A16213" s="152" t="s">
        <v>53541</v>
      </c>
      <c r="B16213" s="152" t="s">
        <v>53542</v>
      </c>
      <c r="C16213" s="152" t="s">
        <v>53543</v>
      </c>
      <c r="D16213" s="152" t="s">
        <v>8373</v>
      </c>
      <c r="E16213" s="152" t="s">
        <v>53544</v>
      </c>
      <c r="F16213" s="152" t="s">
        <v>8363</v>
      </c>
      <c r="G16213" s="152" t="s">
        <v>2147</v>
      </c>
      <c r="H16213" s="152" t="s">
        <v>1380</v>
      </c>
      <c r="I16213" s="152" t="s">
        <v>6777</v>
      </c>
      <c r="J16213" s="152" t="s">
        <v>113</v>
      </c>
    </row>
    <row r="16214" spans="1:10" x14ac:dyDescent="0.25">
      <c r="A16214" s="152" t="s">
        <v>53545</v>
      </c>
      <c r="B16214" s="152" t="s">
        <v>53546</v>
      </c>
      <c r="C16214" s="152" t="s">
        <v>53547</v>
      </c>
      <c r="D16214" s="152" t="s">
        <v>8367</v>
      </c>
      <c r="E16214" s="152" t="s">
        <v>53548</v>
      </c>
      <c r="F16214" s="152" t="s">
        <v>8363</v>
      </c>
      <c r="G16214" s="152" t="s">
        <v>724</v>
      </c>
      <c r="H16214" s="152" t="s">
        <v>5623</v>
      </c>
      <c r="I16214" s="152" t="s">
        <v>6777</v>
      </c>
      <c r="J16214" s="152" t="s">
        <v>113</v>
      </c>
    </row>
    <row r="16215" spans="1:10" x14ac:dyDescent="0.25">
      <c r="A16215" s="152" t="s">
        <v>53549</v>
      </c>
      <c r="B16215" s="152" t="s">
        <v>53550</v>
      </c>
      <c r="C16215" s="152" t="s">
        <v>53551</v>
      </c>
      <c r="D16215" s="152" t="s">
        <v>8367</v>
      </c>
      <c r="E16215" s="152" t="s">
        <v>53552</v>
      </c>
      <c r="F16215" s="152" t="s">
        <v>8363</v>
      </c>
      <c r="G16215" s="152" t="s">
        <v>724</v>
      </c>
      <c r="H16215" s="152" t="s">
        <v>5623</v>
      </c>
      <c r="I16215" s="152" t="s">
        <v>6777</v>
      </c>
      <c r="J16215" s="152" t="s">
        <v>113</v>
      </c>
    </row>
    <row r="16216" spans="1:10" x14ac:dyDescent="0.25">
      <c r="A16216" s="152" t="s">
        <v>53553</v>
      </c>
      <c r="B16216" s="152" t="s">
        <v>53554</v>
      </c>
      <c r="C16216" s="152" t="s">
        <v>53555</v>
      </c>
      <c r="D16216" s="152" t="s">
        <v>8367</v>
      </c>
      <c r="E16216" s="152" t="s">
        <v>53556</v>
      </c>
      <c r="F16216" s="152" t="s">
        <v>8363</v>
      </c>
      <c r="G16216" s="152" t="s">
        <v>724</v>
      </c>
      <c r="H16216" s="152" t="s">
        <v>5627</v>
      </c>
      <c r="I16216" s="152" t="s">
        <v>6777</v>
      </c>
      <c r="J16216" s="152" t="s">
        <v>113</v>
      </c>
    </row>
    <row r="16217" spans="1:10" x14ac:dyDescent="0.25">
      <c r="A16217" s="152" t="s">
        <v>53557</v>
      </c>
      <c r="B16217" s="152" t="s">
        <v>53558</v>
      </c>
      <c r="C16217" s="152" t="s">
        <v>53559</v>
      </c>
      <c r="D16217" s="152" t="s">
        <v>8373</v>
      </c>
      <c r="E16217" s="152" t="s">
        <v>53560</v>
      </c>
      <c r="F16217" s="152" t="s">
        <v>8363</v>
      </c>
      <c r="G16217" s="152" t="s">
        <v>1238</v>
      </c>
      <c r="H16217" s="152" t="s">
        <v>3985</v>
      </c>
      <c r="I16217" s="152" t="s">
        <v>6777</v>
      </c>
      <c r="J16217" s="152" t="s">
        <v>113</v>
      </c>
    </row>
    <row r="16218" spans="1:10" x14ac:dyDescent="0.25">
      <c r="A16218" s="152" t="s">
        <v>53561</v>
      </c>
      <c r="B16218" s="152" t="s">
        <v>53562</v>
      </c>
      <c r="C16218" s="152" t="s">
        <v>53563</v>
      </c>
      <c r="D16218" s="152" t="s">
        <v>8373</v>
      </c>
      <c r="E16218" s="152" t="s">
        <v>53564</v>
      </c>
      <c r="F16218" s="152" t="s">
        <v>8363</v>
      </c>
      <c r="G16218" s="152" t="s">
        <v>2902</v>
      </c>
      <c r="H16218" s="152" t="s">
        <v>4421</v>
      </c>
      <c r="I16218" s="152" t="s">
        <v>6777</v>
      </c>
      <c r="J16218" s="152" t="s">
        <v>113</v>
      </c>
    </row>
    <row r="16219" spans="1:10" x14ac:dyDescent="0.25">
      <c r="A16219" s="152" t="s">
        <v>53565</v>
      </c>
      <c r="B16219" s="152" t="s">
        <v>53566</v>
      </c>
      <c r="C16219" s="152" t="s">
        <v>53567</v>
      </c>
      <c r="D16219" s="152" t="s">
        <v>8367</v>
      </c>
      <c r="E16219" s="152" t="s">
        <v>53568</v>
      </c>
      <c r="F16219" s="152" t="s">
        <v>8363</v>
      </c>
      <c r="G16219" s="152" t="s">
        <v>168</v>
      </c>
      <c r="H16219" s="152" t="s">
        <v>914</v>
      </c>
      <c r="I16219" s="152" t="s">
        <v>6777</v>
      </c>
      <c r="J16219" s="152" t="s">
        <v>113</v>
      </c>
    </row>
    <row r="16220" spans="1:10" x14ac:dyDescent="0.25">
      <c r="A16220" s="152" t="s">
        <v>53569</v>
      </c>
      <c r="B16220" s="152" t="s">
        <v>53570</v>
      </c>
      <c r="C16220" s="152" t="s">
        <v>53567</v>
      </c>
      <c r="D16220" s="152" t="s">
        <v>8373</v>
      </c>
      <c r="E16220" s="152" t="s">
        <v>53571</v>
      </c>
      <c r="F16220" s="152" t="s">
        <v>8363</v>
      </c>
      <c r="G16220" s="152" t="s">
        <v>168</v>
      </c>
      <c r="H16220" s="152" t="s">
        <v>914</v>
      </c>
      <c r="I16220" s="152" t="s">
        <v>6777</v>
      </c>
      <c r="J16220" s="152" t="s">
        <v>113</v>
      </c>
    </row>
    <row r="16221" spans="1:10" x14ac:dyDescent="0.25">
      <c r="A16221" s="152" t="s">
        <v>53572</v>
      </c>
      <c r="B16221" s="152" t="s">
        <v>53570</v>
      </c>
      <c r="C16221" s="152" t="s">
        <v>53567</v>
      </c>
      <c r="D16221" s="152" t="s">
        <v>8373</v>
      </c>
      <c r="E16221" s="152" t="s">
        <v>53571</v>
      </c>
      <c r="F16221" s="152" t="s">
        <v>8363</v>
      </c>
      <c r="G16221" s="152" t="s">
        <v>168</v>
      </c>
      <c r="H16221" s="152" t="s">
        <v>2814</v>
      </c>
      <c r="I16221" s="152" t="s">
        <v>6777</v>
      </c>
      <c r="J16221" s="152" t="s">
        <v>113</v>
      </c>
    </row>
    <row r="16222" spans="1:10" x14ac:dyDescent="0.25">
      <c r="A16222" s="152" t="s">
        <v>53573</v>
      </c>
      <c r="B16222" s="152" t="s">
        <v>53574</v>
      </c>
      <c r="C16222" s="152" t="s">
        <v>53575</v>
      </c>
      <c r="D16222" s="152" t="s">
        <v>8373</v>
      </c>
      <c r="E16222" s="152" t="s">
        <v>53576</v>
      </c>
      <c r="F16222" s="152" t="s">
        <v>8363</v>
      </c>
      <c r="G16222" s="152" t="s">
        <v>819</v>
      </c>
      <c r="H16222" s="152" t="s">
        <v>1015</v>
      </c>
      <c r="I16222" s="152" t="s">
        <v>6777</v>
      </c>
      <c r="J16222" s="152" t="s">
        <v>113</v>
      </c>
    </row>
    <row r="16223" spans="1:10" x14ac:dyDescent="0.25">
      <c r="A16223" s="152" t="s">
        <v>53577</v>
      </c>
      <c r="B16223" s="152" t="s">
        <v>53578</v>
      </c>
      <c r="C16223" s="152" t="s">
        <v>53579</v>
      </c>
      <c r="D16223" s="152" t="s">
        <v>8373</v>
      </c>
      <c r="E16223" s="152" t="s">
        <v>53580</v>
      </c>
      <c r="F16223" s="152" t="s">
        <v>8363</v>
      </c>
      <c r="G16223" s="152" t="s">
        <v>120</v>
      </c>
      <c r="H16223" s="152" t="s">
        <v>1380</v>
      </c>
      <c r="I16223" s="152" t="s">
        <v>6777</v>
      </c>
      <c r="J16223" s="152" t="s">
        <v>113</v>
      </c>
    </row>
    <row r="16224" spans="1:10" x14ac:dyDescent="0.25">
      <c r="A16224" s="152" t="s">
        <v>53581</v>
      </c>
      <c r="B16224" s="152" t="s">
        <v>53582</v>
      </c>
      <c r="C16224" s="152" t="s">
        <v>53583</v>
      </c>
      <c r="D16224" s="152" t="s">
        <v>8361</v>
      </c>
      <c r="E16224" s="152" t="s">
        <v>53584</v>
      </c>
      <c r="F16224" s="152" t="s">
        <v>8363</v>
      </c>
      <c r="G16224" s="152" t="s">
        <v>416</v>
      </c>
      <c r="H16224" s="152" t="s">
        <v>386</v>
      </c>
      <c r="I16224" s="152" t="s">
        <v>6777</v>
      </c>
      <c r="J16224" s="152" t="s">
        <v>113</v>
      </c>
    </row>
    <row r="16225" spans="1:10" x14ac:dyDescent="0.25">
      <c r="A16225" s="152" t="s">
        <v>53585</v>
      </c>
      <c r="B16225" s="152" t="s">
        <v>53586</v>
      </c>
      <c r="C16225" s="152" t="s">
        <v>53587</v>
      </c>
      <c r="D16225" s="152" t="s">
        <v>8361</v>
      </c>
      <c r="E16225" s="152" t="s">
        <v>53588</v>
      </c>
      <c r="F16225" s="152" t="s">
        <v>8363</v>
      </c>
      <c r="G16225" s="152" t="s">
        <v>416</v>
      </c>
      <c r="H16225" s="152" t="s">
        <v>4604</v>
      </c>
      <c r="I16225" s="152" t="s">
        <v>6777</v>
      </c>
      <c r="J16225" s="152" t="s">
        <v>113</v>
      </c>
    </row>
    <row r="16226" spans="1:10" x14ac:dyDescent="0.25">
      <c r="A16226" s="152" t="s">
        <v>53589</v>
      </c>
      <c r="B16226" s="152" t="s">
        <v>53590</v>
      </c>
      <c r="C16226" s="152" t="s">
        <v>53587</v>
      </c>
      <c r="D16226" s="152" t="s">
        <v>8361</v>
      </c>
      <c r="E16226" s="152" t="s">
        <v>53588</v>
      </c>
      <c r="F16226" s="152" t="s">
        <v>8363</v>
      </c>
      <c r="G16226" s="152" t="s">
        <v>416</v>
      </c>
      <c r="H16226" s="152" t="s">
        <v>6733</v>
      </c>
      <c r="I16226" s="152" t="s">
        <v>6777</v>
      </c>
      <c r="J16226" s="152" t="s">
        <v>113</v>
      </c>
    </row>
    <row r="16227" spans="1:10" x14ac:dyDescent="0.25">
      <c r="A16227" s="152" t="s">
        <v>53591</v>
      </c>
      <c r="B16227" s="152" t="s">
        <v>53592</v>
      </c>
      <c r="C16227" s="152" t="s">
        <v>53593</v>
      </c>
      <c r="D16227" s="152" t="s">
        <v>8361</v>
      </c>
      <c r="E16227" s="152" t="s">
        <v>53594</v>
      </c>
      <c r="F16227" s="152" t="s">
        <v>8363</v>
      </c>
      <c r="G16227" s="152" t="s">
        <v>416</v>
      </c>
      <c r="H16227" s="152" t="s">
        <v>4217</v>
      </c>
      <c r="I16227" s="152" t="s">
        <v>6777</v>
      </c>
      <c r="J16227" s="152" t="s">
        <v>113</v>
      </c>
    </row>
    <row r="16228" spans="1:10" x14ac:dyDescent="0.25">
      <c r="A16228" s="152" t="s">
        <v>53595</v>
      </c>
      <c r="B16228" s="152" t="s">
        <v>53596</v>
      </c>
      <c r="C16228" s="152" t="s">
        <v>53593</v>
      </c>
      <c r="D16228" s="152" t="s">
        <v>8361</v>
      </c>
      <c r="E16228" s="152" t="s">
        <v>53594</v>
      </c>
      <c r="F16228" s="152" t="s">
        <v>8363</v>
      </c>
      <c r="G16228" s="152" t="s">
        <v>416</v>
      </c>
      <c r="H16228" s="152" t="s">
        <v>6733</v>
      </c>
      <c r="I16228" s="152" t="s">
        <v>6777</v>
      </c>
      <c r="J16228" s="152" t="s">
        <v>113</v>
      </c>
    </row>
    <row r="16229" spans="1:10" x14ac:dyDescent="0.25">
      <c r="A16229" s="152" t="s">
        <v>53597</v>
      </c>
      <c r="B16229" s="152" t="s">
        <v>53598</v>
      </c>
      <c r="C16229" s="152" t="s">
        <v>53599</v>
      </c>
      <c r="D16229" s="152" t="s">
        <v>8361</v>
      </c>
      <c r="E16229" s="152" t="s">
        <v>53600</v>
      </c>
      <c r="F16229" s="152" t="s">
        <v>8363</v>
      </c>
      <c r="G16229" s="152" t="s">
        <v>149</v>
      </c>
      <c r="H16229" s="152" t="s">
        <v>3778</v>
      </c>
      <c r="I16229" s="152" t="s">
        <v>6777</v>
      </c>
      <c r="J16229" s="152" t="s">
        <v>113</v>
      </c>
    </row>
    <row r="16230" spans="1:10" x14ac:dyDescent="0.25">
      <c r="A16230" s="152" t="s">
        <v>53601</v>
      </c>
      <c r="B16230" s="152" t="s">
        <v>53602</v>
      </c>
      <c r="C16230" s="152" t="s">
        <v>53603</v>
      </c>
      <c r="D16230" s="152" t="s">
        <v>8361</v>
      </c>
      <c r="E16230" s="152" t="s">
        <v>53604</v>
      </c>
      <c r="F16230" s="152" t="s">
        <v>8363</v>
      </c>
      <c r="G16230" s="152" t="s">
        <v>416</v>
      </c>
      <c r="H16230" s="152" t="s">
        <v>5295</v>
      </c>
      <c r="I16230" s="152" t="s">
        <v>6777</v>
      </c>
      <c r="J16230" s="152" t="s">
        <v>113</v>
      </c>
    </row>
    <row r="16231" spans="1:10" x14ac:dyDescent="0.25">
      <c r="A16231" s="152" t="s">
        <v>53605</v>
      </c>
      <c r="B16231" s="152" t="s">
        <v>53606</v>
      </c>
      <c r="C16231" s="152" t="s">
        <v>53607</v>
      </c>
      <c r="D16231" s="152" t="s">
        <v>8361</v>
      </c>
      <c r="E16231" s="152" t="s">
        <v>53608</v>
      </c>
      <c r="F16231" s="152" t="s">
        <v>8363</v>
      </c>
      <c r="G16231" s="152" t="s">
        <v>416</v>
      </c>
      <c r="H16231" s="152" t="s">
        <v>5295</v>
      </c>
      <c r="I16231" s="152" t="s">
        <v>6777</v>
      </c>
      <c r="J16231" s="152" t="s">
        <v>113</v>
      </c>
    </row>
    <row r="16232" spans="1:10" x14ac:dyDescent="0.25">
      <c r="A16232" s="152" t="s">
        <v>53609</v>
      </c>
      <c r="B16232" s="152" t="s">
        <v>53610</v>
      </c>
      <c r="C16232" s="152" t="s">
        <v>53607</v>
      </c>
      <c r="D16232" s="152" t="s">
        <v>8361</v>
      </c>
      <c r="E16232" s="152" t="s">
        <v>53608</v>
      </c>
      <c r="F16232" s="152" t="s">
        <v>8363</v>
      </c>
      <c r="G16232" s="152" t="s">
        <v>416</v>
      </c>
      <c r="H16232" s="152" t="s">
        <v>6733</v>
      </c>
      <c r="I16232" s="152" t="s">
        <v>6777</v>
      </c>
      <c r="J16232" s="152" t="s">
        <v>113</v>
      </c>
    </row>
    <row r="16233" spans="1:10" x14ac:dyDescent="0.25">
      <c r="A16233" s="152" t="s">
        <v>53611</v>
      </c>
      <c r="B16233" s="152" t="s">
        <v>53612</v>
      </c>
      <c r="C16233" s="152" t="s">
        <v>53613</v>
      </c>
      <c r="D16233" s="152" t="s">
        <v>8361</v>
      </c>
      <c r="E16233" s="152" t="s">
        <v>53614</v>
      </c>
      <c r="F16233" s="152" t="s">
        <v>8363</v>
      </c>
      <c r="G16233" s="152" t="s">
        <v>416</v>
      </c>
      <c r="H16233" s="152" t="s">
        <v>5295</v>
      </c>
      <c r="I16233" s="152" t="s">
        <v>6777</v>
      </c>
      <c r="J16233" s="152" t="s">
        <v>113</v>
      </c>
    </row>
    <row r="16234" spans="1:10" x14ac:dyDescent="0.25">
      <c r="A16234" s="152" t="s">
        <v>53615</v>
      </c>
      <c r="B16234" s="152" t="s">
        <v>53616</v>
      </c>
      <c r="C16234" s="152" t="s">
        <v>53617</v>
      </c>
      <c r="D16234" s="152" t="s">
        <v>8361</v>
      </c>
      <c r="E16234" s="152" t="s">
        <v>53618</v>
      </c>
      <c r="F16234" s="152" t="s">
        <v>8363</v>
      </c>
      <c r="G16234" s="152" t="s">
        <v>416</v>
      </c>
      <c r="H16234" s="152" t="s">
        <v>5295</v>
      </c>
      <c r="I16234" s="152" t="s">
        <v>6777</v>
      </c>
      <c r="J16234" s="152" t="s">
        <v>113</v>
      </c>
    </row>
    <row r="16235" spans="1:10" x14ac:dyDescent="0.25">
      <c r="A16235" s="152" t="s">
        <v>53619</v>
      </c>
      <c r="B16235" s="152" t="s">
        <v>53620</v>
      </c>
      <c r="C16235" s="152" t="s">
        <v>53621</v>
      </c>
      <c r="D16235" s="152" t="s">
        <v>8361</v>
      </c>
      <c r="E16235" s="152" t="s">
        <v>53622</v>
      </c>
      <c r="F16235" s="152" t="s">
        <v>8363</v>
      </c>
      <c r="G16235" s="152" t="s">
        <v>416</v>
      </c>
      <c r="H16235" s="152" t="s">
        <v>5295</v>
      </c>
      <c r="I16235" s="152" t="s">
        <v>6777</v>
      </c>
      <c r="J16235" s="152" t="s">
        <v>113</v>
      </c>
    </row>
    <row r="16236" spans="1:10" x14ac:dyDescent="0.25">
      <c r="A16236" s="152" t="s">
        <v>53623</v>
      </c>
      <c r="B16236" s="152" t="s">
        <v>53624</v>
      </c>
      <c r="C16236" s="152" t="s">
        <v>53625</v>
      </c>
      <c r="D16236" s="152" t="s">
        <v>8361</v>
      </c>
      <c r="E16236" s="152" t="s">
        <v>53626</v>
      </c>
      <c r="F16236" s="152" t="s">
        <v>8363</v>
      </c>
      <c r="G16236" s="152" t="s">
        <v>416</v>
      </c>
      <c r="H16236" s="152" t="s">
        <v>5295</v>
      </c>
      <c r="I16236" s="152" t="s">
        <v>6777</v>
      </c>
      <c r="J16236" s="152" t="s">
        <v>113</v>
      </c>
    </row>
    <row r="16237" spans="1:10" x14ac:dyDescent="0.25">
      <c r="A16237" s="152" t="s">
        <v>53627</v>
      </c>
      <c r="B16237" s="152" t="s">
        <v>53628</v>
      </c>
      <c r="C16237" s="152" t="s">
        <v>53629</v>
      </c>
      <c r="D16237" s="152" t="s">
        <v>8361</v>
      </c>
      <c r="E16237" s="152" t="s">
        <v>53630</v>
      </c>
      <c r="F16237" s="152" t="s">
        <v>8363</v>
      </c>
      <c r="G16237" s="152" t="s">
        <v>416</v>
      </c>
      <c r="H16237" s="152" t="s">
        <v>5295</v>
      </c>
      <c r="I16237" s="152" t="s">
        <v>6777</v>
      </c>
      <c r="J16237" s="152" t="s">
        <v>113</v>
      </c>
    </row>
    <row r="16238" spans="1:10" x14ac:dyDescent="0.25">
      <c r="A16238" s="152" t="s">
        <v>53631</v>
      </c>
      <c r="B16238" s="152" t="s">
        <v>53632</v>
      </c>
      <c r="C16238" s="152" t="s">
        <v>53633</v>
      </c>
      <c r="D16238" s="152" t="s">
        <v>8361</v>
      </c>
      <c r="E16238" s="152" t="s">
        <v>53634</v>
      </c>
      <c r="F16238" s="152" t="s">
        <v>8363</v>
      </c>
      <c r="G16238" s="152" t="s">
        <v>416</v>
      </c>
      <c r="H16238" s="152" t="s">
        <v>5295</v>
      </c>
      <c r="I16238" s="152" t="s">
        <v>6777</v>
      </c>
      <c r="J16238" s="152" t="s">
        <v>113</v>
      </c>
    </row>
    <row r="16239" spans="1:10" x14ac:dyDescent="0.25">
      <c r="A16239" s="152" t="s">
        <v>53635</v>
      </c>
      <c r="B16239" s="152" t="s">
        <v>53636</v>
      </c>
      <c r="C16239" s="152" t="s">
        <v>53633</v>
      </c>
      <c r="D16239" s="152" t="s">
        <v>8361</v>
      </c>
      <c r="E16239" s="152" t="s">
        <v>53634</v>
      </c>
      <c r="F16239" s="152" t="s">
        <v>8363</v>
      </c>
      <c r="G16239" s="152" t="s">
        <v>416</v>
      </c>
      <c r="H16239" s="152" t="s">
        <v>6733</v>
      </c>
      <c r="I16239" s="152" t="s">
        <v>6777</v>
      </c>
      <c r="J16239" s="152" t="s">
        <v>113</v>
      </c>
    </row>
    <row r="16240" spans="1:10" x14ac:dyDescent="0.25">
      <c r="A16240" s="152" t="s">
        <v>53637</v>
      </c>
      <c r="B16240" s="152" t="s">
        <v>53638</v>
      </c>
      <c r="C16240" s="152" t="s">
        <v>53639</v>
      </c>
      <c r="D16240" s="152" t="s">
        <v>8361</v>
      </c>
      <c r="E16240" s="152" t="s">
        <v>53640</v>
      </c>
      <c r="F16240" s="152" t="s">
        <v>8363</v>
      </c>
      <c r="G16240" s="152" t="s">
        <v>416</v>
      </c>
      <c r="H16240" s="152" t="s">
        <v>5295</v>
      </c>
      <c r="I16240" s="152" t="s">
        <v>6777</v>
      </c>
      <c r="J16240" s="152" t="s">
        <v>113</v>
      </c>
    </row>
    <row r="16241" spans="1:10" x14ac:dyDescent="0.25">
      <c r="A16241" s="152" t="s">
        <v>53641</v>
      </c>
      <c r="B16241" s="152" t="s">
        <v>53642</v>
      </c>
      <c r="C16241" s="152" t="s">
        <v>53643</v>
      </c>
      <c r="D16241" s="152" t="s">
        <v>8361</v>
      </c>
      <c r="E16241" s="152" t="s">
        <v>53644</v>
      </c>
      <c r="F16241" s="152" t="s">
        <v>8363</v>
      </c>
      <c r="G16241" s="152" t="s">
        <v>416</v>
      </c>
      <c r="H16241" s="152" t="s">
        <v>5295</v>
      </c>
      <c r="I16241" s="152" t="s">
        <v>6777</v>
      </c>
      <c r="J16241" s="152" t="s">
        <v>113</v>
      </c>
    </row>
    <row r="16242" spans="1:10" x14ac:dyDescent="0.25">
      <c r="A16242" s="152" t="s">
        <v>53645</v>
      </c>
      <c r="B16242" s="152" t="s">
        <v>53646</v>
      </c>
      <c r="C16242" s="152" t="s">
        <v>53647</v>
      </c>
      <c r="D16242" s="152" t="s">
        <v>8361</v>
      </c>
      <c r="E16242" s="152" t="s">
        <v>53648</v>
      </c>
      <c r="F16242" s="152" t="s">
        <v>8363</v>
      </c>
      <c r="G16242" s="152" t="s">
        <v>416</v>
      </c>
      <c r="H16242" s="152" t="s">
        <v>5295</v>
      </c>
      <c r="I16242" s="152" t="s">
        <v>6777</v>
      </c>
      <c r="J16242" s="152" t="s">
        <v>113</v>
      </c>
    </row>
    <row r="16243" spans="1:10" x14ac:dyDescent="0.25">
      <c r="A16243" s="152" t="s">
        <v>53649</v>
      </c>
      <c r="B16243" s="152" t="s">
        <v>53650</v>
      </c>
      <c r="C16243" s="152" t="s">
        <v>53651</v>
      </c>
      <c r="D16243" s="152" t="s">
        <v>8361</v>
      </c>
      <c r="E16243" s="152" t="s">
        <v>53652</v>
      </c>
      <c r="F16243" s="152" t="s">
        <v>8363</v>
      </c>
      <c r="G16243" s="152" t="s">
        <v>416</v>
      </c>
      <c r="H16243" s="152" t="s">
        <v>5295</v>
      </c>
      <c r="I16243" s="152" t="s">
        <v>6777</v>
      </c>
      <c r="J16243" s="152" t="s">
        <v>113</v>
      </c>
    </row>
    <row r="16244" spans="1:10" x14ac:dyDescent="0.25">
      <c r="A16244" s="152" t="s">
        <v>53653</v>
      </c>
      <c r="B16244" s="152" t="s">
        <v>53654</v>
      </c>
      <c r="C16244" s="152" t="s">
        <v>53651</v>
      </c>
      <c r="D16244" s="152" t="s">
        <v>8361</v>
      </c>
      <c r="E16244" s="152" t="s">
        <v>53652</v>
      </c>
      <c r="F16244" s="152" t="s">
        <v>8363</v>
      </c>
      <c r="G16244" s="152" t="s">
        <v>416</v>
      </c>
      <c r="H16244" s="152" t="s">
        <v>6733</v>
      </c>
      <c r="I16244" s="152" t="s">
        <v>6777</v>
      </c>
      <c r="J16244" s="152" t="s">
        <v>113</v>
      </c>
    </row>
    <row r="16245" spans="1:10" x14ac:dyDescent="0.25">
      <c r="A16245" s="152" t="s">
        <v>53655</v>
      </c>
      <c r="B16245" s="152" t="s">
        <v>53656</v>
      </c>
      <c r="C16245" s="152" t="s">
        <v>53657</v>
      </c>
      <c r="D16245" s="152" t="s">
        <v>8361</v>
      </c>
      <c r="E16245" s="152" t="s">
        <v>53658</v>
      </c>
      <c r="F16245" s="152" t="s">
        <v>8363</v>
      </c>
      <c r="G16245" s="152" t="s">
        <v>416</v>
      </c>
      <c r="H16245" s="152" t="s">
        <v>5295</v>
      </c>
      <c r="I16245" s="152" t="s">
        <v>6777</v>
      </c>
      <c r="J16245" s="152" t="s">
        <v>113</v>
      </c>
    </row>
    <row r="16246" spans="1:10" x14ac:dyDescent="0.25">
      <c r="A16246" s="152" t="s">
        <v>53659</v>
      </c>
      <c r="B16246" s="152" t="s">
        <v>53660</v>
      </c>
      <c r="C16246" s="152" t="s">
        <v>53661</v>
      </c>
      <c r="D16246" s="152" t="s">
        <v>8361</v>
      </c>
      <c r="E16246" s="152" t="s">
        <v>53662</v>
      </c>
      <c r="F16246" s="152" t="s">
        <v>8363</v>
      </c>
      <c r="G16246" s="152" t="s">
        <v>416</v>
      </c>
      <c r="H16246" s="152" t="s">
        <v>5295</v>
      </c>
      <c r="I16246" s="152" t="s">
        <v>6777</v>
      </c>
      <c r="J16246" s="152" t="s">
        <v>113</v>
      </c>
    </row>
    <row r="16247" spans="1:10" x14ac:dyDescent="0.25">
      <c r="A16247" s="152" t="s">
        <v>53663</v>
      </c>
      <c r="B16247" s="152" t="s">
        <v>53664</v>
      </c>
      <c r="C16247" s="152" t="s">
        <v>53665</v>
      </c>
      <c r="D16247" s="152" t="s">
        <v>8361</v>
      </c>
      <c r="E16247" s="152" t="s">
        <v>53666</v>
      </c>
      <c r="F16247" s="152" t="s">
        <v>8363</v>
      </c>
      <c r="G16247" s="152" t="s">
        <v>416</v>
      </c>
      <c r="H16247" s="152" t="s">
        <v>5295</v>
      </c>
      <c r="I16247" s="152" t="s">
        <v>6777</v>
      </c>
      <c r="J16247" s="152" t="s">
        <v>113</v>
      </c>
    </row>
    <row r="16248" spans="1:10" x14ac:dyDescent="0.25">
      <c r="A16248" s="152" t="s">
        <v>53667</v>
      </c>
      <c r="B16248" s="152" t="s">
        <v>53668</v>
      </c>
      <c r="C16248" s="152" t="s">
        <v>53669</v>
      </c>
      <c r="D16248" s="152" t="s">
        <v>8361</v>
      </c>
      <c r="E16248" s="152" t="s">
        <v>53670</v>
      </c>
      <c r="F16248" s="152" t="s">
        <v>8363</v>
      </c>
      <c r="G16248" s="152" t="s">
        <v>416</v>
      </c>
      <c r="H16248" s="152" t="s">
        <v>5295</v>
      </c>
      <c r="I16248" s="152" t="s">
        <v>6777</v>
      </c>
      <c r="J16248" s="152" t="s">
        <v>113</v>
      </c>
    </row>
    <row r="16249" spans="1:10" x14ac:dyDescent="0.25">
      <c r="A16249" s="152" t="s">
        <v>53671</v>
      </c>
      <c r="B16249" s="152" t="s">
        <v>53672</v>
      </c>
      <c r="C16249" s="152" t="s">
        <v>53673</v>
      </c>
      <c r="D16249" s="152" t="s">
        <v>8361</v>
      </c>
      <c r="E16249" s="152" t="s">
        <v>53674</v>
      </c>
      <c r="F16249" s="152" t="s">
        <v>8363</v>
      </c>
      <c r="G16249" s="152" t="s">
        <v>416</v>
      </c>
      <c r="H16249" s="152" t="s">
        <v>5295</v>
      </c>
      <c r="I16249" s="152" t="s">
        <v>6777</v>
      </c>
      <c r="J16249" s="152" t="s">
        <v>113</v>
      </c>
    </row>
    <row r="16250" spans="1:10" x14ac:dyDescent="0.25">
      <c r="A16250" s="152" t="s">
        <v>53675</v>
      </c>
      <c r="B16250" s="152" t="s">
        <v>53676</v>
      </c>
      <c r="C16250" s="152" t="s">
        <v>53677</v>
      </c>
      <c r="D16250" s="152" t="s">
        <v>8361</v>
      </c>
      <c r="E16250" s="152" t="s">
        <v>53678</v>
      </c>
      <c r="F16250" s="152" t="s">
        <v>8363</v>
      </c>
      <c r="G16250" s="152" t="s">
        <v>416</v>
      </c>
      <c r="H16250" s="152" t="s">
        <v>5295</v>
      </c>
      <c r="I16250" s="152" t="s">
        <v>6777</v>
      </c>
      <c r="J16250" s="152" t="s">
        <v>113</v>
      </c>
    </row>
    <row r="16251" spans="1:10" x14ac:dyDescent="0.25">
      <c r="A16251" s="152" t="s">
        <v>53679</v>
      </c>
      <c r="B16251" s="152" t="s">
        <v>53680</v>
      </c>
      <c r="C16251" s="152" t="s">
        <v>53681</v>
      </c>
      <c r="D16251" s="152" t="s">
        <v>8361</v>
      </c>
      <c r="E16251" s="152" t="s">
        <v>53682</v>
      </c>
      <c r="F16251" s="152" t="s">
        <v>8363</v>
      </c>
      <c r="G16251" s="152" t="s">
        <v>416</v>
      </c>
      <c r="H16251" s="152" t="s">
        <v>5295</v>
      </c>
      <c r="I16251" s="152" t="s">
        <v>6777</v>
      </c>
      <c r="J16251" s="152" t="s">
        <v>113</v>
      </c>
    </row>
    <row r="16252" spans="1:10" x14ac:dyDescent="0.25">
      <c r="A16252" s="152" t="s">
        <v>53683</v>
      </c>
      <c r="B16252" s="152" t="s">
        <v>53684</v>
      </c>
      <c r="C16252" s="152" t="s">
        <v>53685</v>
      </c>
      <c r="D16252" s="152" t="s">
        <v>8361</v>
      </c>
      <c r="E16252" s="152" t="s">
        <v>53686</v>
      </c>
      <c r="F16252" s="152" t="s">
        <v>8363</v>
      </c>
      <c r="G16252" s="152" t="s">
        <v>416</v>
      </c>
      <c r="H16252" s="152" t="s">
        <v>5295</v>
      </c>
      <c r="I16252" s="152" t="s">
        <v>6777</v>
      </c>
      <c r="J16252" s="152" t="s">
        <v>113</v>
      </c>
    </row>
    <row r="16253" spans="1:10" x14ac:dyDescent="0.25">
      <c r="A16253" s="152" t="s">
        <v>53687</v>
      </c>
      <c r="B16253" s="152" t="s">
        <v>53688</v>
      </c>
      <c r="C16253" s="152" t="s">
        <v>53689</v>
      </c>
      <c r="D16253" s="152" t="s">
        <v>8361</v>
      </c>
      <c r="E16253" s="152" t="s">
        <v>53690</v>
      </c>
      <c r="F16253" s="152" t="s">
        <v>8363</v>
      </c>
      <c r="G16253" s="152" t="s">
        <v>416</v>
      </c>
      <c r="H16253" s="152" t="s">
        <v>5295</v>
      </c>
      <c r="I16253" s="152" t="s">
        <v>6777</v>
      </c>
      <c r="J16253" s="152" t="s">
        <v>113</v>
      </c>
    </row>
    <row r="16254" spans="1:10" x14ac:dyDescent="0.25">
      <c r="A16254" s="152" t="s">
        <v>53691</v>
      </c>
      <c r="B16254" s="152" t="s">
        <v>53692</v>
      </c>
      <c r="C16254" s="152" t="s">
        <v>53693</v>
      </c>
      <c r="D16254" s="152" t="s">
        <v>8361</v>
      </c>
      <c r="E16254" s="152" t="s">
        <v>53694</v>
      </c>
      <c r="F16254" s="152" t="s">
        <v>8363</v>
      </c>
      <c r="G16254" s="152" t="s">
        <v>416</v>
      </c>
      <c r="H16254" s="152" t="s">
        <v>5295</v>
      </c>
      <c r="I16254" s="152" t="s">
        <v>6777</v>
      </c>
      <c r="J16254" s="152" t="s">
        <v>113</v>
      </c>
    </row>
    <row r="16255" spans="1:10" x14ac:dyDescent="0.25">
      <c r="A16255" s="152" t="s">
        <v>53695</v>
      </c>
      <c r="B16255" s="152" t="s">
        <v>53696</v>
      </c>
      <c r="C16255" s="152" t="s">
        <v>53697</v>
      </c>
      <c r="D16255" s="152" t="s">
        <v>8361</v>
      </c>
      <c r="E16255" s="152" t="s">
        <v>53698</v>
      </c>
      <c r="F16255" s="152" t="s">
        <v>8363</v>
      </c>
      <c r="G16255" s="152" t="s">
        <v>416</v>
      </c>
      <c r="H16255" s="152" t="s">
        <v>5295</v>
      </c>
      <c r="I16255" s="152" t="s">
        <v>6777</v>
      </c>
      <c r="J16255" s="152" t="s">
        <v>113</v>
      </c>
    </row>
    <row r="16256" spans="1:10" x14ac:dyDescent="0.25">
      <c r="A16256" s="152" t="s">
        <v>53699</v>
      </c>
      <c r="B16256" s="152" t="s">
        <v>53700</v>
      </c>
      <c r="C16256" s="152" t="s">
        <v>53701</v>
      </c>
      <c r="D16256" s="152" t="s">
        <v>8361</v>
      </c>
      <c r="E16256" s="152" t="s">
        <v>53702</v>
      </c>
      <c r="F16256" s="152" t="s">
        <v>8363</v>
      </c>
      <c r="G16256" s="152" t="s">
        <v>416</v>
      </c>
      <c r="H16256" s="152" t="s">
        <v>5295</v>
      </c>
      <c r="I16256" s="152" t="s">
        <v>6777</v>
      </c>
      <c r="J16256" s="152" t="s">
        <v>113</v>
      </c>
    </row>
    <row r="16257" spans="1:10" x14ac:dyDescent="0.25">
      <c r="A16257" s="152" t="s">
        <v>53703</v>
      </c>
      <c r="B16257" s="152" t="s">
        <v>53704</v>
      </c>
      <c r="C16257" s="152" t="s">
        <v>53701</v>
      </c>
      <c r="D16257" s="152" t="s">
        <v>8361</v>
      </c>
      <c r="E16257" s="152" t="s">
        <v>53702</v>
      </c>
      <c r="F16257" s="152" t="s">
        <v>8363</v>
      </c>
      <c r="G16257" s="152" t="s">
        <v>416</v>
      </c>
      <c r="H16257" s="152" t="s">
        <v>6733</v>
      </c>
      <c r="I16257" s="152" t="s">
        <v>6777</v>
      </c>
      <c r="J16257" s="152" t="s">
        <v>113</v>
      </c>
    </row>
    <row r="16258" spans="1:10" x14ac:dyDescent="0.25">
      <c r="A16258" s="152" t="s">
        <v>53705</v>
      </c>
      <c r="B16258" s="152" t="s">
        <v>53706</v>
      </c>
      <c r="C16258" s="152" t="s">
        <v>53707</v>
      </c>
      <c r="D16258" s="152" t="s">
        <v>8361</v>
      </c>
      <c r="E16258" s="152" t="s">
        <v>53708</v>
      </c>
      <c r="F16258" s="152" t="s">
        <v>8363</v>
      </c>
      <c r="G16258" s="152" t="s">
        <v>416</v>
      </c>
      <c r="H16258" s="152" t="s">
        <v>5295</v>
      </c>
      <c r="I16258" s="152" t="s">
        <v>6777</v>
      </c>
      <c r="J16258" s="152" t="s">
        <v>113</v>
      </c>
    </row>
    <row r="16259" spans="1:10" x14ac:dyDescent="0.25">
      <c r="A16259" s="152" t="s">
        <v>53709</v>
      </c>
      <c r="B16259" s="152" t="s">
        <v>53710</v>
      </c>
      <c r="C16259" s="152" t="s">
        <v>53707</v>
      </c>
      <c r="D16259" s="152" t="s">
        <v>8361</v>
      </c>
      <c r="E16259" s="152" t="s">
        <v>53708</v>
      </c>
      <c r="F16259" s="152" t="s">
        <v>8363</v>
      </c>
      <c r="G16259" s="152" t="s">
        <v>416</v>
      </c>
      <c r="H16259" s="152" t="s">
        <v>6733</v>
      </c>
      <c r="I16259" s="152" t="s">
        <v>6777</v>
      </c>
      <c r="J16259" s="152" t="s">
        <v>113</v>
      </c>
    </row>
    <row r="16260" spans="1:10" x14ac:dyDescent="0.25">
      <c r="A16260" s="152" t="s">
        <v>53711</v>
      </c>
      <c r="B16260" s="152" t="s">
        <v>53712</v>
      </c>
      <c r="C16260" s="152" t="s">
        <v>53713</v>
      </c>
      <c r="D16260" s="152" t="s">
        <v>8361</v>
      </c>
      <c r="E16260" s="152" t="s">
        <v>53714</v>
      </c>
      <c r="F16260" s="152" t="s">
        <v>8363</v>
      </c>
      <c r="G16260" s="152" t="s">
        <v>416</v>
      </c>
      <c r="H16260" s="152" t="s">
        <v>5295</v>
      </c>
      <c r="I16260" s="152" t="s">
        <v>6777</v>
      </c>
      <c r="J16260" s="152" t="s">
        <v>113</v>
      </c>
    </row>
    <row r="16261" spans="1:10" x14ac:dyDescent="0.25">
      <c r="A16261" s="152" t="s">
        <v>53715</v>
      </c>
      <c r="B16261" s="152" t="s">
        <v>53716</v>
      </c>
      <c r="C16261" s="152" t="s">
        <v>53713</v>
      </c>
      <c r="D16261" s="152" t="s">
        <v>8361</v>
      </c>
      <c r="E16261" s="152" t="s">
        <v>53714</v>
      </c>
      <c r="F16261" s="152" t="s">
        <v>8363</v>
      </c>
      <c r="G16261" s="152" t="s">
        <v>416</v>
      </c>
      <c r="H16261" s="152" t="s">
        <v>6733</v>
      </c>
      <c r="I16261" s="152" t="s">
        <v>6777</v>
      </c>
      <c r="J16261" s="152" t="s">
        <v>113</v>
      </c>
    </row>
    <row r="16262" spans="1:10" x14ac:dyDescent="0.25">
      <c r="A16262" s="152" t="s">
        <v>53717</v>
      </c>
      <c r="B16262" s="152" t="s">
        <v>53718</v>
      </c>
      <c r="C16262" s="152" t="s">
        <v>53719</v>
      </c>
      <c r="D16262" s="152" t="s">
        <v>8361</v>
      </c>
      <c r="E16262" s="152" t="s">
        <v>53720</v>
      </c>
      <c r="F16262" s="152" t="s">
        <v>8363</v>
      </c>
      <c r="G16262" s="152" t="s">
        <v>416</v>
      </c>
      <c r="H16262" s="152" t="s">
        <v>3778</v>
      </c>
      <c r="I16262" s="152" t="s">
        <v>6777</v>
      </c>
      <c r="J16262" s="152" t="s">
        <v>113</v>
      </c>
    </row>
    <row r="16263" spans="1:10" x14ac:dyDescent="0.25">
      <c r="A16263" s="152" t="s">
        <v>53721</v>
      </c>
      <c r="B16263" s="152" t="s">
        <v>53722</v>
      </c>
      <c r="C16263" s="152" t="s">
        <v>53723</v>
      </c>
      <c r="D16263" s="152" t="s">
        <v>8361</v>
      </c>
      <c r="E16263" s="152" t="s">
        <v>53724</v>
      </c>
      <c r="F16263" s="152" t="s">
        <v>8363</v>
      </c>
      <c r="G16263" s="152" t="s">
        <v>416</v>
      </c>
      <c r="H16263" s="152" t="s">
        <v>5279</v>
      </c>
      <c r="I16263" s="152" t="s">
        <v>6777</v>
      </c>
      <c r="J16263" s="152" t="s">
        <v>113</v>
      </c>
    </row>
    <row r="16264" spans="1:10" x14ac:dyDescent="0.25">
      <c r="A16264" s="152" t="s">
        <v>53725</v>
      </c>
      <c r="B16264" s="152" t="s">
        <v>53726</v>
      </c>
      <c r="C16264" s="152" t="s">
        <v>53727</v>
      </c>
      <c r="D16264" s="152" t="s">
        <v>8361</v>
      </c>
      <c r="E16264" s="152" t="s">
        <v>53728</v>
      </c>
      <c r="F16264" s="152" t="s">
        <v>8363</v>
      </c>
      <c r="G16264" s="152" t="s">
        <v>3590</v>
      </c>
      <c r="H16264" s="152" t="s">
        <v>3648</v>
      </c>
      <c r="I16264" s="152" t="s">
        <v>6777</v>
      </c>
      <c r="J16264" s="152" t="s">
        <v>113</v>
      </c>
    </row>
    <row r="16265" spans="1:10" x14ac:dyDescent="0.25">
      <c r="A16265" s="152" t="s">
        <v>53729</v>
      </c>
      <c r="B16265" s="152" t="s">
        <v>53730</v>
      </c>
      <c r="C16265" s="152" t="s">
        <v>53731</v>
      </c>
      <c r="D16265" s="152" t="s">
        <v>8361</v>
      </c>
      <c r="E16265" s="152" t="s">
        <v>53732</v>
      </c>
      <c r="F16265" s="152" t="s">
        <v>8363</v>
      </c>
      <c r="G16265" s="152" t="s">
        <v>3590</v>
      </c>
      <c r="H16265" s="152" t="s">
        <v>3648</v>
      </c>
      <c r="I16265" s="152" t="s">
        <v>6777</v>
      </c>
      <c r="J16265" s="152" t="s">
        <v>113</v>
      </c>
    </row>
    <row r="16266" spans="1:10" x14ac:dyDescent="0.25">
      <c r="A16266" s="152" t="s">
        <v>53733</v>
      </c>
      <c r="B16266" s="152" t="s">
        <v>53734</v>
      </c>
      <c r="C16266" s="152" t="s">
        <v>53735</v>
      </c>
      <c r="D16266" s="152" t="s">
        <v>8361</v>
      </c>
      <c r="E16266" s="152" t="s">
        <v>53736</v>
      </c>
      <c r="F16266" s="152" t="s">
        <v>8363</v>
      </c>
      <c r="G16266" s="152" t="s">
        <v>416</v>
      </c>
      <c r="H16266" s="152" t="s">
        <v>5295</v>
      </c>
      <c r="I16266" s="152" t="s">
        <v>6777</v>
      </c>
      <c r="J16266" s="152" t="s">
        <v>113</v>
      </c>
    </row>
    <row r="16267" spans="1:10" x14ac:dyDescent="0.25">
      <c r="A16267" s="152" t="s">
        <v>53737</v>
      </c>
      <c r="B16267" s="152" t="s">
        <v>53738</v>
      </c>
      <c r="C16267" s="152" t="s">
        <v>53735</v>
      </c>
      <c r="D16267" s="152" t="s">
        <v>8361</v>
      </c>
      <c r="E16267" s="152" t="s">
        <v>53736</v>
      </c>
      <c r="F16267" s="152" t="s">
        <v>8363</v>
      </c>
      <c r="G16267" s="152" t="s">
        <v>416</v>
      </c>
      <c r="H16267" s="152" t="s">
        <v>6733</v>
      </c>
      <c r="I16267" s="152" t="s">
        <v>6777</v>
      </c>
      <c r="J16267" s="152" t="s">
        <v>113</v>
      </c>
    </row>
    <row r="16268" spans="1:10" x14ac:dyDescent="0.25">
      <c r="A16268" s="152" t="s">
        <v>53739</v>
      </c>
      <c r="B16268" s="152" t="s">
        <v>53740</v>
      </c>
      <c r="C16268" s="152" t="s">
        <v>53741</v>
      </c>
      <c r="D16268" s="152" t="s">
        <v>8361</v>
      </c>
      <c r="E16268" s="152" t="s">
        <v>53742</v>
      </c>
      <c r="F16268" s="152" t="s">
        <v>8363</v>
      </c>
      <c r="G16268" s="152" t="s">
        <v>360</v>
      </c>
      <c r="H16268" s="152" t="s">
        <v>3457</v>
      </c>
      <c r="I16268" s="152" t="s">
        <v>6777</v>
      </c>
      <c r="J16268" s="152" t="s">
        <v>113</v>
      </c>
    </row>
    <row r="16269" spans="1:10" x14ac:dyDescent="0.25">
      <c r="A16269" s="152" t="s">
        <v>53743</v>
      </c>
      <c r="B16269" s="152" t="s">
        <v>53744</v>
      </c>
      <c r="C16269" s="152" t="s">
        <v>53741</v>
      </c>
      <c r="D16269" s="152" t="s">
        <v>8361</v>
      </c>
      <c r="E16269" s="152" t="s">
        <v>53742</v>
      </c>
      <c r="F16269" s="152" t="s">
        <v>8363</v>
      </c>
      <c r="G16269" s="152" t="s">
        <v>360</v>
      </c>
      <c r="H16269" s="152" t="s">
        <v>6733</v>
      </c>
      <c r="I16269" s="152" t="s">
        <v>6777</v>
      </c>
      <c r="J16269" s="152" t="s">
        <v>113</v>
      </c>
    </row>
    <row r="16270" spans="1:10" x14ac:dyDescent="0.25">
      <c r="A16270" s="152" t="s">
        <v>53745</v>
      </c>
      <c r="B16270" s="152" t="s">
        <v>53746</v>
      </c>
      <c r="C16270" s="152" t="s">
        <v>53747</v>
      </c>
      <c r="D16270" s="152" t="s">
        <v>8361</v>
      </c>
      <c r="E16270" s="152" t="s">
        <v>53748</v>
      </c>
      <c r="F16270" s="152" t="s">
        <v>8363</v>
      </c>
      <c r="G16270" s="152" t="s">
        <v>360</v>
      </c>
      <c r="H16270" s="152" t="s">
        <v>1255</v>
      </c>
      <c r="I16270" s="152" t="s">
        <v>6777</v>
      </c>
      <c r="J16270" s="152" t="s">
        <v>8466</v>
      </c>
    </row>
    <row r="16271" spans="1:10" x14ac:dyDescent="0.25">
      <c r="A16271" s="152" t="s">
        <v>53749</v>
      </c>
      <c r="B16271" s="152" t="s">
        <v>53746</v>
      </c>
      <c r="C16271" s="152" t="s">
        <v>53747</v>
      </c>
      <c r="D16271" s="152" t="s">
        <v>8361</v>
      </c>
      <c r="E16271" s="152" t="s">
        <v>53748</v>
      </c>
      <c r="F16271" s="152" t="s">
        <v>8363</v>
      </c>
      <c r="G16271" s="152" t="s">
        <v>360</v>
      </c>
      <c r="H16271" s="152" t="s">
        <v>6733</v>
      </c>
      <c r="I16271" s="152" t="s">
        <v>6777</v>
      </c>
      <c r="J16271" s="152" t="s">
        <v>8466</v>
      </c>
    </row>
    <row r="16272" spans="1:10" x14ac:dyDescent="0.25">
      <c r="A16272" s="152" t="s">
        <v>53750</v>
      </c>
      <c r="B16272" s="152" t="s">
        <v>53751</v>
      </c>
      <c r="C16272" s="152" t="s">
        <v>53752</v>
      </c>
      <c r="D16272" s="152" t="s">
        <v>8361</v>
      </c>
      <c r="E16272" s="152" t="s">
        <v>53753</v>
      </c>
      <c r="F16272" s="152" t="s">
        <v>8363</v>
      </c>
      <c r="G16272" s="152" t="s">
        <v>416</v>
      </c>
      <c r="H16272" s="152" t="s">
        <v>1255</v>
      </c>
      <c r="I16272" s="152" t="s">
        <v>6777</v>
      </c>
      <c r="J16272" s="152" t="s">
        <v>8466</v>
      </c>
    </row>
    <row r="16273" spans="1:10" x14ac:dyDescent="0.25">
      <c r="A16273" s="152" t="s">
        <v>53754</v>
      </c>
      <c r="B16273" s="152" t="s">
        <v>53755</v>
      </c>
      <c r="C16273" s="152" t="s">
        <v>53752</v>
      </c>
      <c r="D16273" s="152" t="s">
        <v>8361</v>
      </c>
      <c r="E16273" s="152" t="s">
        <v>53753</v>
      </c>
      <c r="F16273" s="152" t="s">
        <v>8363</v>
      </c>
      <c r="G16273" s="152" t="s">
        <v>416</v>
      </c>
      <c r="H16273" s="152" t="s">
        <v>6733</v>
      </c>
      <c r="I16273" s="152" t="s">
        <v>6777</v>
      </c>
      <c r="J16273" s="152" t="s">
        <v>8466</v>
      </c>
    </row>
    <row r="16274" spans="1:10" x14ac:dyDescent="0.25">
      <c r="A16274" s="152" t="s">
        <v>53756</v>
      </c>
      <c r="B16274" s="152" t="s">
        <v>53757</v>
      </c>
      <c r="C16274" s="152" t="s">
        <v>53758</v>
      </c>
      <c r="D16274" s="152" t="s">
        <v>8367</v>
      </c>
      <c r="E16274" s="152" t="s">
        <v>53759</v>
      </c>
      <c r="F16274" s="152" t="s">
        <v>8363</v>
      </c>
      <c r="G16274" s="152" t="s">
        <v>128</v>
      </c>
      <c r="H16274" s="152" t="s">
        <v>2954</v>
      </c>
      <c r="I16274" s="152" t="s">
        <v>6777</v>
      </c>
      <c r="J16274" s="152" t="s">
        <v>113</v>
      </c>
    </row>
    <row r="16275" spans="1:10" x14ac:dyDescent="0.25">
      <c r="A16275" s="152" t="s">
        <v>53760</v>
      </c>
      <c r="B16275" s="152" t="s">
        <v>53761</v>
      </c>
      <c r="C16275" s="152" t="s">
        <v>53758</v>
      </c>
      <c r="D16275" s="152" t="s">
        <v>8373</v>
      </c>
      <c r="E16275" s="152" t="s">
        <v>53762</v>
      </c>
      <c r="F16275" s="152" t="s">
        <v>8363</v>
      </c>
      <c r="G16275" s="152" t="s">
        <v>128</v>
      </c>
      <c r="H16275" s="152" t="s">
        <v>2954</v>
      </c>
      <c r="I16275" s="152" t="s">
        <v>6777</v>
      </c>
      <c r="J16275" s="152" t="s">
        <v>113</v>
      </c>
    </row>
    <row r="16276" spans="1:10" x14ac:dyDescent="0.25">
      <c r="A16276" s="152" t="s">
        <v>53763</v>
      </c>
      <c r="B16276" s="152" t="s">
        <v>53764</v>
      </c>
      <c r="C16276" s="152" t="s">
        <v>53765</v>
      </c>
      <c r="D16276" s="152" t="s">
        <v>8373</v>
      </c>
      <c r="E16276" s="152" t="s">
        <v>53766</v>
      </c>
      <c r="F16276" s="152" t="s">
        <v>8363</v>
      </c>
      <c r="G16276" s="152" t="s">
        <v>149</v>
      </c>
      <c r="H16276" s="152" t="s">
        <v>3818</v>
      </c>
      <c r="I16276" s="152" t="s">
        <v>6777</v>
      </c>
      <c r="J16276" s="152" t="s">
        <v>113</v>
      </c>
    </row>
    <row r="16277" spans="1:10" x14ac:dyDescent="0.25">
      <c r="A16277" s="152" t="s">
        <v>53767</v>
      </c>
      <c r="B16277" s="152" t="s">
        <v>53768</v>
      </c>
      <c r="C16277" s="152" t="s">
        <v>53769</v>
      </c>
      <c r="D16277" s="152" t="s">
        <v>8361</v>
      </c>
      <c r="E16277" s="152" t="s">
        <v>53770</v>
      </c>
      <c r="F16277" s="152" t="s">
        <v>8363</v>
      </c>
      <c r="G16277" s="152" t="s">
        <v>168</v>
      </c>
      <c r="H16277" s="152" t="s">
        <v>486</v>
      </c>
      <c r="I16277" s="152" t="s">
        <v>6777</v>
      </c>
      <c r="J16277" s="152" t="s">
        <v>113</v>
      </c>
    </row>
    <row r="16278" spans="1:10" x14ac:dyDescent="0.25">
      <c r="A16278" s="152" t="s">
        <v>53771</v>
      </c>
      <c r="B16278" s="152" t="s">
        <v>53768</v>
      </c>
      <c r="C16278" s="152" t="s">
        <v>53769</v>
      </c>
      <c r="D16278" s="152" t="s">
        <v>8361</v>
      </c>
      <c r="E16278" s="152" t="s">
        <v>53770</v>
      </c>
      <c r="F16278" s="152" t="s">
        <v>8363</v>
      </c>
      <c r="G16278" s="152" t="s">
        <v>1864</v>
      </c>
      <c r="H16278" s="152" t="s">
        <v>486</v>
      </c>
      <c r="I16278" s="152" t="s">
        <v>6777</v>
      </c>
      <c r="J16278" s="152" t="s">
        <v>113</v>
      </c>
    </row>
    <row r="16279" spans="1:10" x14ac:dyDescent="0.25">
      <c r="A16279" s="152" t="s">
        <v>53772</v>
      </c>
      <c r="B16279" s="152" t="s">
        <v>53773</v>
      </c>
      <c r="C16279" s="152" t="s">
        <v>53769</v>
      </c>
      <c r="D16279" s="152" t="s">
        <v>8361</v>
      </c>
      <c r="E16279" s="152" t="s">
        <v>53770</v>
      </c>
      <c r="F16279" s="152" t="s">
        <v>9639</v>
      </c>
      <c r="G16279" s="152" t="s">
        <v>168</v>
      </c>
      <c r="H16279" s="152" t="s">
        <v>486</v>
      </c>
      <c r="I16279" s="152" t="s">
        <v>6777</v>
      </c>
      <c r="J16279" s="152" t="s">
        <v>113</v>
      </c>
    </row>
    <row r="16280" spans="1:10" x14ac:dyDescent="0.25">
      <c r="A16280" s="152" t="s">
        <v>53774</v>
      </c>
      <c r="B16280" s="152" t="s">
        <v>53775</v>
      </c>
      <c r="C16280" s="152" t="s">
        <v>53776</v>
      </c>
      <c r="D16280" s="152" t="s">
        <v>8361</v>
      </c>
      <c r="E16280" s="152" t="s">
        <v>53777</v>
      </c>
      <c r="F16280" s="152" t="s">
        <v>8363</v>
      </c>
      <c r="G16280" s="152" t="s">
        <v>120</v>
      </c>
      <c r="H16280" s="152" t="s">
        <v>486</v>
      </c>
      <c r="I16280" s="152" t="s">
        <v>6777</v>
      </c>
      <c r="J16280" s="152" t="s">
        <v>113</v>
      </c>
    </row>
    <row r="16281" spans="1:10" x14ac:dyDescent="0.25">
      <c r="A16281" s="152" t="s">
        <v>53778</v>
      </c>
      <c r="B16281" s="152" t="s">
        <v>53779</v>
      </c>
      <c r="C16281" s="152" t="s">
        <v>53776</v>
      </c>
      <c r="D16281" s="152" t="s">
        <v>8361</v>
      </c>
      <c r="E16281" s="152" t="s">
        <v>53777</v>
      </c>
      <c r="F16281" s="152" t="s">
        <v>8363</v>
      </c>
      <c r="G16281" s="152" t="s">
        <v>168</v>
      </c>
      <c r="H16281" s="152" t="s">
        <v>486</v>
      </c>
      <c r="I16281" s="152" t="s">
        <v>6777</v>
      </c>
      <c r="J16281" s="152" t="s">
        <v>113</v>
      </c>
    </row>
    <row r="16282" spans="1:10" x14ac:dyDescent="0.25">
      <c r="A16282" s="152" t="s">
        <v>53780</v>
      </c>
      <c r="B16282" s="152" t="s">
        <v>53781</v>
      </c>
      <c r="C16282" s="152" t="s">
        <v>53776</v>
      </c>
      <c r="D16282" s="152" t="s">
        <v>8361</v>
      </c>
      <c r="E16282" s="152" t="s">
        <v>53777</v>
      </c>
      <c r="F16282" s="152" t="s">
        <v>8363</v>
      </c>
      <c r="G16282" s="152" t="s">
        <v>303</v>
      </c>
      <c r="H16282" s="152" t="s">
        <v>486</v>
      </c>
      <c r="I16282" s="152" t="s">
        <v>6777</v>
      </c>
      <c r="J16282" s="152" t="s">
        <v>113</v>
      </c>
    </row>
    <row r="16283" spans="1:10" x14ac:dyDescent="0.25">
      <c r="A16283" s="152" t="s">
        <v>53782</v>
      </c>
      <c r="B16283" s="152" t="s">
        <v>53775</v>
      </c>
      <c r="C16283" s="152" t="s">
        <v>53776</v>
      </c>
      <c r="D16283" s="152" t="s">
        <v>8361</v>
      </c>
      <c r="E16283" s="152" t="s">
        <v>53777</v>
      </c>
      <c r="F16283" s="152" t="s">
        <v>9639</v>
      </c>
      <c r="G16283" s="152" t="s">
        <v>120</v>
      </c>
      <c r="H16283" s="152" t="s">
        <v>486</v>
      </c>
      <c r="I16283" s="152" t="s">
        <v>6777</v>
      </c>
      <c r="J16283" s="152" t="s">
        <v>113</v>
      </c>
    </row>
    <row r="16284" spans="1:10" x14ac:dyDescent="0.25">
      <c r="A16284" s="152" t="s">
        <v>53783</v>
      </c>
      <c r="B16284" s="152" t="s">
        <v>53775</v>
      </c>
      <c r="C16284" s="152" t="s">
        <v>53776</v>
      </c>
      <c r="D16284" s="152" t="s">
        <v>8361</v>
      </c>
      <c r="E16284" s="152" t="s">
        <v>53777</v>
      </c>
      <c r="F16284" s="152" t="s">
        <v>9133</v>
      </c>
      <c r="G16284" s="152" t="s">
        <v>120</v>
      </c>
      <c r="H16284" s="152" t="s">
        <v>486</v>
      </c>
      <c r="I16284" s="152" t="s">
        <v>6777</v>
      </c>
      <c r="J16284" s="152" t="s">
        <v>113</v>
      </c>
    </row>
    <row r="16285" spans="1:10" x14ac:dyDescent="0.25">
      <c r="A16285" s="152" t="s">
        <v>53784</v>
      </c>
      <c r="B16285" s="152" t="s">
        <v>53785</v>
      </c>
      <c r="C16285" s="152" t="s">
        <v>53776</v>
      </c>
      <c r="D16285" s="152" t="s">
        <v>8361</v>
      </c>
      <c r="E16285" s="152" t="s">
        <v>53777</v>
      </c>
      <c r="F16285" s="152" t="s">
        <v>9133</v>
      </c>
      <c r="G16285" s="152" t="s">
        <v>120</v>
      </c>
      <c r="H16285" s="152" t="s">
        <v>2954</v>
      </c>
      <c r="I16285" s="152" t="s">
        <v>6777</v>
      </c>
      <c r="J16285" s="152" t="s">
        <v>113</v>
      </c>
    </row>
    <row r="16286" spans="1:10" x14ac:dyDescent="0.25">
      <c r="A16286" s="152" t="s">
        <v>53786</v>
      </c>
      <c r="B16286" s="152" t="s">
        <v>53785</v>
      </c>
      <c r="C16286" s="152" t="s">
        <v>53776</v>
      </c>
      <c r="D16286" s="152" t="s">
        <v>8361</v>
      </c>
      <c r="E16286" s="152" t="s">
        <v>53777</v>
      </c>
      <c r="F16286" s="152" t="s">
        <v>9133</v>
      </c>
      <c r="G16286" s="152" t="s">
        <v>168</v>
      </c>
      <c r="H16286" s="152" t="s">
        <v>486</v>
      </c>
      <c r="I16286" s="152" t="s">
        <v>6777</v>
      </c>
      <c r="J16286" s="152" t="s">
        <v>113</v>
      </c>
    </row>
    <row r="16287" spans="1:10" x14ac:dyDescent="0.25">
      <c r="A16287" s="152" t="s">
        <v>53787</v>
      </c>
      <c r="B16287" s="152" t="s">
        <v>53785</v>
      </c>
      <c r="C16287" s="152" t="s">
        <v>53776</v>
      </c>
      <c r="D16287" s="152" t="s">
        <v>8361</v>
      </c>
      <c r="E16287" s="152" t="s">
        <v>53777</v>
      </c>
      <c r="F16287" s="152" t="s">
        <v>9133</v>
      </c>
      <c r="G16287" s="152" t="s">
        <v>168</v>
      </c>
      <c r="H16287" s="152" t="s">
        <v>2954</v>
      </c>
      <c r="I16287" s="152" t="s">
        <v>6777</v>
      </c>
      <c r="J16287" s="152" t="s">
        <v>113</v>
      </c>
    </row>
    <row r="16288" spans="1:10" x14ac:dyDescent="0.25">
      <c r="A16288" s="152" t="s">
        <v>53788</v>
      </c>
      <c r="B16288" s="152" t="s">
        <v>53785</v>
      </c>
      <c r="C16288" s="152" t="s">
        <v>53776</v>
      </c>
      <c r="D16288" s="152" t="s">
        <v>8361</v>
      </c>
      <c r="E16288" s="152" t="s">
        <v>53777</v>
      </c>
      <c r="F16288" s="152" t="s">
        <v>9133</v>
      </c>
      <c r="G16288" s="152" t="s">
        <v>303</v>
      </c>
      <c r="H16288" s="152" t="s">
        <v>486</v>
      </c>
      <c r="I16288" s="152" t="s">
        <v>6777</v>
      </c>
      <c r="J16288" s="152" t="s">
        <v>113</v>
      </c>
    </row>
    <row r="16289" spans="1:10" x14ac:dyDescent="0.25">
      <c r="A16289" s="152" t="s">
        <v>53789</v>
      </c>
      <c r="B16289" s="152" t="s">
        <v>53785</v>
      </c>
      <c r="C16289" s="152" t="s">
        <v>53776</v>
      </c>
      <c r="D16289" s="152" t="s">
        <v>8361</v>
      </c>
      <c r="E16289" s="152" t="s">
        <v>53777</v>
      </c>
      <c r="F16289" s="152" t="s">
        <v>9133</v>
      </c>
      <c r="G16289" s="152" t="s">
        <v>303</v>
      </c>
      <c r="H16289" s="152" t="s">
        <v>2954</v>
      </c>
      <c r="I16289" s="152" t="s">
        <v>6777</v>
      </c>
      <c r="J16289" s="152" t="s">
        <v>113</v>
      </c>
    </row>
    <row r="16290" spans="1:10" x14ac:dyDescent="0.25">
      <c r="A16290" s="152" t="s">
        <v>53793</v>
      </c>
      <c r="B16290" s="152" t="s">
        <v>53794</v>
      </c>
      <c r="C16290" s="152" t="s">
        <v>53790</v>
      </c>
      <c r="D16290" s="152" t="s">
        <v>8361</v>
      </c>
      <c r="E16290" s="152" t="s">
        <v>53791</v>
      </c>
      <c r="F16290" s="152" t="s">
        <v>8363</v>
      </c>
      <c r="G16290" s="152" t="s">
        <v>252</v>
      </c>
      <c r="H16290" s="152" t="s">
        <v>3457</v>
      </c>
      <c r="I16290" s="152" t="s">
        <v>6777</v>
      </c>
      <c r="J16290" s="152" t="s">
        <v>53792</v>
      </c>
    </row>
    <row r="16291" spans="1:10" x14ac:dyDescent="0.25">
      <c r="A16291" s="152" t="s">
        <v>53795</v>
      </c>
      <c r="B16291" s="152" t="s">
        <v>53794</v>
      </c>
      <c r="C16291" s="152" t="s">
        <v>53790</v>
      </c>
      <c r="D16291" s="152" t="s">
        <v>8361</v>
      </c>
      <c r="E16291" s="152" t="s">
        <v>53791</v>
      </c>
      <c r="F16291" s="152" t="s">
        <v>8363</v>
      </c>
      <c r="G16291" s="152" t="s">
        <v>416</v>
      </c>
      <c r="H16291" s="152" t="s">
        <v>3457</v>
      </c>
      <c r="I16291" s="152" t="s">
        <v>6777</v>
      </c>
      <c r="J16291" s="152" t="s">
        <v>53792</v>
      </c>
    </row>
    <row r="16292" spans="1:10" x14ac:dyDescent="0.25">
      <c r="A16292" s="152" t="s">
        <v>53796</v>
      </c>
      <c r="B16292" s="152" t="s">
        <v>53797</v>
      </c>
      <c r="C16292" s="152" t="s">
        <v>53798</v>
      </c>
      <c r="D16292" s="152" t="s">
        <v>8361</v>
      </c>
      <c r="E16292" s="152" t="s">
        <v>53799</v>
      </c>
      <c r="F16292" s="152" t="s">
        <v>8363</v>
      </c>
      <c r="G16292" s="152" t="s">
        <v>416</v>
      </c>
      <c r="H16292" s="152" t="s">
        <v>3457</v>
      </c>
      <c r="I16292" s="152" t="s">
        <v>6777</v>
      </c>
      <c r="J16292" s="152" t="s">
        <v>113</v>
      </c>
    </row>
    <row r="16293" spans="1:10" x14ac:dyDescent="0.25">
      <c r="A16293" s="152" t="s">
        <v>53800</v>
      </c>
      <c r="B16293" s="152" t="s">
        <v>53801</v>
      </c>
      <c r="C16293" s="152" t="s">
        <v>53798</v>
      </c>
      <c r="D16293" s="152" t="s">
        <v>8361</v>
      </c>
      <c r="E16293" s="152" t="s">
        <v>53799</v>
      </c>
      <c r="F16293" s="152" t="s">
        <v>8363</v>
      </c>
      <c r="G16293" s="152" t="s">
        <v>416</v>
      </c>
      <c r="H16293" s="152" t="s">
        <v>6733</v>
      </c>
      <c r="I16293" s="152" t="s">
        <v>6777</v>
      </c>
      <c r="J16293" s="152" t="s">
        <v>113</v>
      </c>
    </row>
    <row r="16294" spans="1:10" x14ac:dyDescent="0.25">
      <c r="A16294" s="152" t="s">
        <v>53802</v>
      </c>
      <c r="B16294" s="152" t="s">
        <v>53803</v>
      </c>
      <c r="C16294" s="152" t="s">
        <v>53804</v>
      </c>
      <c r="D16294" s="152" t="s">
        <v>8361</v>
      </c>
      <c r="E16294" s="152" t="s">
        <v>53805</v>
      </c>
      <c r="F16294" s="152" t="s">
        <v>8363</v>
      </c>
      <c r="G16294" s="152" t="s">
        <v>416</v>
      </c>
      <c r="H16294" s="152" t="s">
        <v>4217</v>
      </c>
      <c r="I16294" s="152" t="s">
        <v>6777</v>
      </c>
      <c r="J16294" s="152" t="s">
        <v>113</v>
      </c>
    </row>
    <row r="16295" spans="1:10" x14ac:dyDescent="0.25">
      <c r="A16295" s="152" t="s">
        <v>53806</v>
      </c>
      <c r="B16295" s="152" t="s">
        <v>53807</v>
      </c>
      <c r="C16295" s="152" t="s">
        <v>53804</v>
      </c>
      <c r="D16295" s="152" t="s">
        <v>8361</v>
      </c>
      <c r="E16295" s="152" t="s">
        <v>53805</v>
      </c>
      <c r="F16295" s="152" t="s">
        <v>8363</v>
      </c>
      <c r="G16295" s="152" t="s">
        <v>416</v>
      </c>
      <c r="H16295" s="152" t="s">
        <v>6733</v>
      </c>
      <c r="I16295" s="152" t="s">
        <v>6777</v>
      </c>
      <c r="J16295" s="152" t="s">
        <v>113</v>
      </c>
    </row>
    <row r="16296" spans="1:10" x14ac:dyDescent="0.25">
      <c r="A16296" s="152" t="s">
        <v>53808</v>
      </c>
      <c r="B16296" s="152" t="s">
        <v>53809</v>
      </c>
      <c r="C16296" s="152" t="s">
        <v>53810</v>
      </c>
      <c r="D16296" s="152" t="s">
        <v>8361</v>
      </c>
      <c r="E16296" s="152" t="s">
        <v>53811</v>
      </c>
      <c r="F16296" s="152" t="s">
        <v>8363</v>
      </c>
      <c r="G16296" s="152" t="s">
        <v>416</v>
      </c>
      <c r="H16296" s="152" t="s">
        <v>3457</v>
      </c>
      <c r="I16296" s="152" t="s">
        <v>6777</v>
      </c>
      <c r="J16296" s="152" t="s">
        <v>113</v>
      </c>
    </row>
    <row r="16297" spans="1:10" x14ac:dyDescent="0.25">
      <c r="A16297" s="152" t="s">
        <v>53812</v>
      </c>
      <c r="B16297" s="152" t="s">
        <v>53813</v>
      </c>
      <c r="C16297" s="152" t="s">
        <v>53810</v>
      </c>
      <c r="D16297" s="152" t="s">
        <v>8361</v>
      </c>
      <c r="E16297" s="152" t="s">
        <v>53811</v>
      </c>
      <c r="F16297" s="152" t="s">
        <v>8363</v>
      </c>
      <c r="G16297" s="152" t="s">
        <v>416</v>
      </c>
      <c r="H16297" s="152" t="s">
        <v>6733</v>
      </c>
      <c r="I16297" s="152" t="s">
        <v>6777</v>
      </c>
      <c r="J16297" s="152" t="s">
        <v>113</v>
      </c>
    </row>
    <row r="16298" spans="1:10" x14ac:dyDescent="0.25">
      <c r="A16298" s="152" t="s">
        <v>53814</v>
      </c>
      <c r="B16298" s="152" t="s">
        <v>53815</v>
      </c>
      <c r="C16298" s="152" t="s">
        <v>53816</v>
      </c>
      <c r="D16298" s="152" t="s">
        <v>8361</v>
      </c>
      <c r="E16298" s="152" t="s">
        <v>53817</v>
      </c>
      <c r="F16298" s="152" t="s">
        <v>8363</v>
      </c>
      <c r="G16298" s="152" t="s">
        <v>416</v>
      </c>
      <c r="H16298" s="152" t="s">
        <v>5593</v>
      </c>
      <c r="I16298" s="152" t="s">
        <v>6777</v>
      </c>
      <c r="J16298" s="152" t="s">
        <v>8622</v>
      </c>
    </row>
    <row r="16299" spans="1:10" x14ac:dyDescent="0.25">
      <c r="A16299" s="152" t="s">
        <v>53818</v>
      </c>
      <c r="B16299" s="152" t="s">
        <v>53819</v>
      </c>
      <c r="C16299" s="152" t="s">
        <v>53816</v>
      </c>
      <c r="D16299" s="152" t="s">
        <v>8361</v>
      </c>
      <c r="E16299" s="152" t="s">
        <v>53817</v>
      </c>
      <c r="F16299" s="152" t="s">
        <v>8363</v>
      </c>
      <c r="G16299" s="152" t="s">
        <v>416</v>
      </c>
      <c r="H16299" s="152" t="s">
        <v>6733</v>
      </c>
      <c r="I16299" s="152" t="s">
        <v>6777</v>
      </c>
      <c r="J16299" s="152" t="s">
        <v>8622</v>
      </c>
    </row>
    <row r="16300" spans="1:10" x14ac:dyDescent="0.25">
      <c r="A16300" s="152" t="s">
        <v>53820</v>
      </c>
      <c r="B16300" s="152" t="s">
        <v>53821</v>
      </c>
      <c r="C16300" s="152" t="s">
        <v>53822</v>
      </c>
      <c r="D16300" s="152" t="s">
        <v>8361</v>
      </c>
      <c r="E16300" s="152" t="s">
        <v>53823</v>
      </c>
      <c r="F16300" s="152" t="s">
        <v>8363</v>
      </c>
      <c r="G16300" s="152" t="s">
        <v>416</v>
      </c>
      <c r="H16300" s="152" t="s">
        <v>5581</v>
      </c>
      <c r="I16300" s="152" t="s">
        <v>6777</v>
      </c>
      <c r="J16300" s="152" t="s">
        <v>8622</v>
      </c>
    </row>
    <row r="16301" spans="1:10" x14ac:dyDescent="0.25">
      <c r="A16301" s="152" t="s">
        <v>53824</v>
      </c>
      <c r="B16301" s="152" t="s">
        <v>53825</v>
      </c>
      <c r="C16301" s="152" t="s">
        <v>53822</v>
      </c>
      <c r="D16301" s="152" t="s">
        <v>8361</v>
      </c>
      <c r="E16301" s="152" t="s">
        <v>53823</v>
      </c>
      <c r="F16301" s="152" t="s">
        <v>8363</v>
      </c>
      <c r="G16301" s="152" t="s">
        <v>416</v>
      </c>
      <c r="H16301" s="152" t="s">
        <v>6733</v>
      </c>
      <c r="I16301" s="152" t="s">
        <v>6777</v>
      </c>
      <c r="J16301" s="152" t="s">
        <v>8622</v>
      </c>
    </row>
    <row r="16302" spans="1:10" x14ac:dyDescent="0.25">
      <c r="A16302" s="152" t="s">
        <v>53826</v>
      </c>
      <c r="B16302" s="152" t="s">
        <v>53827</v>
      </c>
      <c r="C16302" s="152" t="s">
        <v>53828</v>
      </c>
      <c r="D16302" s="152" t="s">
        <v>8361</v>
      </c>
      <c r="E16302" s="152" t="s">
        <v>53829</v>
      </c>
      <c r="F16302" s="152" t="s">
        <v>8363</v>
      </c>
      <c r="G16302" s="152" t="s">
        <v>416</v>
      </c>
      <c r="H16302" s="152" t="s">
        <v>5599</v>
      </c>
      <c r="I16302" s="152" t="s">
        <v>6777</v>
      </c>
      <c r="J16302" s="152" t="s">
        <v>8622</v>
      </c>
    </row>
    <row r="16303" spans="1:10" x14ac:dyDescent="0.25">
      <c r="A16303" s="152" t="s">
        <v>53830</v>
      </c>
      <c r="B16303" s="152" t="s">
        <v>53831</v>
      </c>
      <c r="C16303" s="152" t="s">
        <v>53832</v>
      </c>
      <c r="D16303" s="152" t="s">
        <v>8361</v>
      </c>
      <c r="E16303" s="152" t="s">
        <v>53833</v>
      </c>
      <c r="F16303" s="152" t="s">
        <v>8363</v>
      </c>
      <c r="G16303" s="152" t="s">
        <v>416</v>
      </c>
      <c r="H16303" s="152" t="s">
        <v>5579</v>
      </c>
      <c r="I16303" s="152" t="s">
        <v>6777</v>
      </c>
      <c r="J16303" s="152" t="s">
        <v>8622</v>
      </c>
    </row>
    <row r="16304" spans="1:10" x14ac:dyDescent="0.25">
      <c r="A16304" s="152" t="s">
        <v>53834</v>
      </c>
      <c r="B16304" s="152" t="s">
        <v>53835</v>
      </c>
      <c r="C16304" s="152" t="s">
        <v>53836</v>
      </c>
      <c r="D16304" s="152" t="s">
        <v>8361</v>
      </c>
      <c r="E16304" s="152" t="s">
        <v>53837</v>
      </c>
      <c r="F16304" s="152" t="s">
        <v>8363</v>
      </c>
      <c r="G16304" s="152" t="s">
        <v>416</v>
      </c>
      <c r="H16304" s="152" t="s">
        <v>5593</v>
      </c>
      <c r="I16304" s="152" t="s">
        <v>6777</v>
      </c>
      <c r="J16304" s="152" t="s">
        <v>8622</v>
      </c>
    </row>
    <row r="16305" spans="1:10" x14ac:dyDescent="0.25">
      <c r="A16305" s="152" t="s">
        <v>53838</v>
      </c>
      <c r="B16305" s="152" t="s">
        <v>53839</v>
      </c>
      <c r="C16305" s="152" t="s">
        <v>53840</v>
      </c>
      <c r="D16305" s="152" t="s">
        <v>8361</v>
      </c>
      <c r="E16305" s="152" t="s">
        <v>53841</v>
      </c>
      <c r="F16305" s="152" t="s">
        <v>8363</v>
      </c>
      <c r="G16305" s="152" t="s">
        <v>416</v>
      </c>
      <c r="H16305" s="152" t="s">
        <v>5295</v>
      </c>
      <c r="I16305" s="152" t="s">
        <v>6777</v>
      </c>
      <c r="J16305" s="152" t="s">
        <v>113</v>
      </c>
    </row>
    <row r="16306" spans="1:10" x14ac:dyDescent="0.25">
      <c r="A16306" s="152" t="s">
        <v>53842</v>
      </c>
      <c r="B16306" s="152" t="s">
        <v>53843</v>
      </c>
      <c r="C16306" s="152" t="s">
        <v>53844</v>
      </c>
      <c r="D16306" s="152" t="s">
        <v>8361</v>
      </c>
      <c r="E16306" s="152" t="s">
        <v>53845</v>
      </c>
      <c r="F16306" s="152" t="s">
        <v>8363</v>
      </c>
      <c r="G16306" s="152" t="s">
        <v>416</v>
      </c>
      <c r="H16306" s="152" t="s">
        <v>2755</v>
      </c>
      <c r="I16306" s="152" t="s">
        <v>6777</v>
      </c>
      <c r="J16306" s="152" t="s">
        <v>113</v>
      </c>
    </row>
    <row r="16307" spans="1:10" x14ac:dyDescent="0.25">
      <c r="A16307" s="152" t="s">
        <v>53846</v>
      </c>
      <c r="B16307" s="152" t="s">
        <v>53847</v>
      </c>
      <c r="C16307" s="152" t="s">
        <v>53844</v>
      </c>
      <c r="D16307" s="152" t="s">
        <v>8361</v>
      </c>
      <c r="E16307" s="152" t="s">
        <v>53845</v>
      </c>
      <c r="F16307" s="152" t="s">
        <v>8363</v>
      </c>
      <c r="G16307" s="152" t="s">
        <v>416</v>
      </c>
      <c r="H16307" s="152" t="s">
        <v>6733</v>
      </c>
      <c r="I16307" s="152" t="s">
        <v>6777</v>
      </c>
      <c r="J16307" s="152" t="s">
        <v>113</v>
      </c>
    </row>
    <row r="16308" spans="1:10" x14ac:dyDescent="0.25">
      <c r="A16308" s="152" t="s">
        <v>53848</v>
      </c>
      <c r="B16308" s="152" t="s">
        <v>53849</v>
      </c>
      <c r="C16308" s="152" t="s">
        <v>53850</v>
      </c>
      <c r="D16308" s="152" t="s">
        <v>8361</v>
      </c>
      <c r="E16308" s="152" t="s">
        <v>53851</v>
      </c>
      <c r="F16308" s="152" t="s">
        <v>8363</v>
      </c>
      <c r="G16308" s="152" t="s">
        <v>416</v>
      </c>
      <c r="H16308" s="152" t="s">
        <v>386</v>
      </c>
      <c r="I16308" s="152" t="s">
        <v>6777</v>
      </c>
      <c r="J16308" s="152" t="s">
        <v>113</v>
      </c>
    </row>
    <row r="16309" spans="1:10" x14ac:dyDescent="0.25">
      <c r="A16309" s="152" t="s">
        <v>53852</v>
      </c>
      <c r="B16309" s="152" t="s">
        <v>53853</v>
      </c>
      <c r="C16309" s="152" t="s">
        <v>53850</v>
      </c>
      <c r="D16309" s="152" t="s">
        <v>8361</v>
      </c>
      <c r="E16309" s="152" t="s">
        <v>53851</v>
      </c>
      <c r="F16309" s="152" t="s">
        <v>8363</v>
      </c>
      <c r="G16309" s="152" t="s">
        <v>416</v>
      </c>
      <c r="H16309" s="152" t="s">
        <v>6733</v>
      </c>
      <c r="I16309" s="152" t="s">
        <v>6777</v>
      </c>
      <c r="J16309" s="152" t="s">
        <v>113</v>
      </c>
    </row>
    <row r="16310" spans="1:10" x14ac:dyDescent="0.25">
      <c r="A16310" s="152" t="s">
        <v>53854</v>
      </c>
      <c r="B16310" s="152" t="s">
        <v>53855</v>
      </c>
      <c r="C16310" s="152" t="s">
        <v>53856</v>
      </c>
      <c r="D16310" s="152" t="s">
        <v>8361</v>
      </c>
      <c r="E16310" s="152" t="s">
        <v>53857</v>
      </c>
      <c r="F16310" s="152" t="s">
        <v>8363</v>
      </c>
      <c r="G16310" s="152" t="s">
        <v>416</v>
      </c>
      <c r="H16310" s="152" t="s">
        <v>3113</v>
      </c>
      <c r="I16310" s="152" t="s">
        <v>6777</v>
      </c>
      <c r="J16310" s="152" t="s">
        <v>9626</v>
      </c>
    </row>
    <row r="16311" spans="1:10" x14ac:dyDescent="0.25">
      <c r="A16311" s="152" t="s">
        <v>53858</v>
      </c>
      <c r="B16311" s="152" t="s">
        <v>53859</v>
      </c>
      <c r="C16311" s="152" t="s">
        <v>53860</v>
      </c>
      <c r="D16311" s="152" t="s">
        <v>8361</v>
      </c>
      <c r="E16311" s="152" t="s">
        <v>53861</v>
      </c>
      <c r="F16311" s="152" t="s">
        <v>8363</v>
      </c>
      <c r="G16311" s="152" t="s">
        <v>416</v>
      </c>
      <c r="H16311" s="152" t="s">
        <v>4424</v>
      </c>
      <c r="I16311" s="152" t="s">
        <v>6777</v>
      </c>
      <c r="J16311" s="152" t="s">
        <v>9001</v>
      </c>
    </row>
    <row r="16312" spans="1:10" x14ac:dyDescent="0.25">
      <c r="A16312" s="152" t="s">
        <v>53862</v>
      </c>
      <c r="B16312" s="152" t="s">
        <v>53863</v>
      </c>
      <c r="C16312" s="152" t="s">
        <v>53860</v>
      </c>
      <c r="D16312" s="152" t="s">
        <v>8361</v>
      </c>
      <c r="E16312" s="152" t="s">
        <v>53861</v>
      </c>
      <c r="F16312" s="152" t="s">
        <v>8363</v>
      </c>
      <c r="G16312" s="152" t="s">
        <v>416</v>
      </c>
      <c r="H16312" s="152" t="s">
        <v>6733</v>
      </c>
      <c r="I16312" s="152" t="s">
        <v>6777</v>
      </c>
      <c r="J16312" s="152" t="s">
        <v>9001</v>
      </c>
    </row>
    <row r="16313" spans="1:10" x14ac:dyDescent="0.25">
      <c r="A16313" s="152" t="s">
        <v>53864</v>
      </c>
      <c r="B16313" s="152" t="s">
        <v>53865</v>
      </c>
      <c r="C16313" s="152" t="s">
        <v>53866</v>
      </c>
      <c r="D16313" s="152" t="s">
        <v>8361</v>
      </c>
      <c r="E16313" s="152" t="s">
        <v>53867</v>
      </c>
      <c r="F16313" s="152" t="s">
        <v>8363</v>
      </c>
      <c r="G16313" s="152" t="s">
        <v>416</v>
      </c>
      <c r="H16313" s="152" t="s">
        <v>4424</v>
      </c>
      <c r="I16313" s="152" t="s">
        <v>6777</v>
      </c>
      <c r="J16313" s="152" t="s">
        <v>9001</v>
      </c>
    </row>
    <row r="16314" spans="1:10" x14ac:dyDescent="0.25">
      <c r="A16314" s="152" t="s">
        <v>53868</v>
      </c>
      <c r="B16314" s="152" t="s">
        <v>53869</v>
      </c>
      <c r="C16314" s="152" t="s">
        <v>53866</v>
      </c>
      <c r="D16314" s="152" t="s">
        <v>8361</v>
      </c>
      <c r="E16314" s="152" t="s">
        <v>53867</v>
      </c>
      <c r="F16314" s="152" t="s">
        <v>8363</v>
      </c>
      <c r="G16314" s="152" t="s">
        <v>416</v>
      </c>
      <c r="H16314" s="152" t="s">
        <v>6733</v>
      </c>
      <c r="I16314" s="152" t="s">
        <v>6777</v>
      </c>
      <c r="J16314" s="152" t="s">
        <v>9001</v>
      </c>
    </row>
    <row r="16315" spans="1:10" x14ac:dyDescent="0.25">
      <c r="A16315" s="152" t="s">
        <v>53870</v>
      </c>
      <c r="B16315" s="152" t="s">
        <v>53871</v>
      </c>
      <c r="C16315" s="152" t="s">
        <v>53872</v>
      </c>
      <c r="D16315" s="152" t="s">
        <v>8361</v>
      </c>
      <c r="E16315" s="152" t="s">
        <v>53873</v>
      </c>
      <c r="F16315" s="152" t="s">
        <v>8363</v>
      </c>
      <c r="G16315" s="152" t="s">
        <v>416</v>
      </c>
      <c r="H16315" s="152" t="s">
        <v>386</v>
      </c>
      <c r="I16315" s="152" t="s">
        <v>6777</v>
      </c>
      <c r="J16315" s="152" t="s">
        <v>113</v>
      </c>
    </row>
    <row r="16316" spans="1:10" x14ac:dyDescent="0.25">
      <c r="A16316" s="152" t="s">
        <v>53874</v>
      </c>
      <c r="B16316" s="152" t="s">
        <v>53875</v>
      </c>
      <c r="C16316" s="152" t="s">
        <v>53876</v>
      </c>
      <c r="D16316" s="152" t="s">
        <v>8361</v>
      </c>
      <c r="E16316" s="152" t="s">
        <v>53877</v>
      </c>
      <c r="F16316" s="152" t="s">
        <v>8363</v>
      </c>
      <c r="G16316" s="152" t="s">
        <v>416</v>
      </c>
      <c r="H16316" s="152" t="s">
        <v>3182</v>
      </c>
      <c r="I16316" s="152" t="s">
        <v>6777</v>
      </c>
      <c r="J16316" s="152" t="s">
        <v>113</v>
      </c>
    </row>
    <row r="16317" spans="1:10" x14ac:dyDescent="0.25">
      <c r="A16317" s="152" t="s">
        <v>53878</v>
      </c>
      <c r="B16317" s="152" t="s">
        <v>53879</v>
      </c>
      <c r="C16317" s="152" t="s">
        <v>53876</v>
      </c>
      <c r="D16317" s="152" t="s">
        <v>8361</v>
      </c>
      <c r="E16317" s="152" t="s">
        <v>53877</v>
      </c>
      <c r="F16317" s="152" t="s">
        <v>8363</v>
      </c>
      <c r="G16317" s="152" t="s">
        <v>416</v>
      </c>
      <c r="H16317" s="152" t="s">
        <v>6733</v>
      </c>
      <c r="I16317" s="152" t="s">
        <v>6777</v>
      </c>
      <c r="J16317" s="152" t="s">
        <v>113</v>
      </c>
    </row>
    <row r="16318" spans="1:10" x14ac:dyDescent="0.25">
      <c r="A16318" s="152" t="s">
        <v>53880</v>
      </c>
      <c r="B16318" s="152" t="s">
        <v>53881</v>
      </c>
      <c r="C16318" s="152" t="s">
        <v>53882</v>
      </c>
      <c r="D16318" s="152" t="s">
        <v>8361</v>
      </c>
      <c r="E16318" s="152" t="s">
        <v>53883</v>
      </c>
      <c r="F16318" s="152" t="s">
        <v>8363</v>
      </c>
      <c r="G16318" s="152" t="s">
        <v>416</v>
      </c>
      <c r="H16318" s="152" t="s">
        <v>386</v>
      </c>
      <c r="I16318" s="152" t="s">
        <v>6777</v>
      </c>
      <c r="J16318" s="152" t="s">
        <v>113</v>
      </c>
    </row>
    <row r="16319" spans="1:10" x14ac:dyDescent="0.25">
      <c r="A16319" s="152" t="s">
        <v>53884</v>
      </c>
      <c r="B16319" s="152" t="s">
        <v>53885</v>
      </c>
      <c r="C16319" s="152" t="s">
        <v>53886</v>
      </c>
      <c r="D16319" s="152" t="s">
        <v>8361</v>
      </c>
      <c r="E16319" s="152" t="s">
        <v>53887</v>
      </c>
      <c r="F16319" s="152" t="s">
        <v>8363</v>
      </c>
      <c r="G16319" s="152" t="s">
        <v>416</v>
      </c>
      <c r="H16319" s="152" t="s">
        <v>4217</v>
      </c>
      <c r="I16319" s="152" t="s">
        <v>6777</v>
      </c>
      <c r="J16319" s="152" t="s">
        <v>113</v>
      </c>
    </row>
    <row r="16320" spans="1:10" x14ac:dyDescent="0.25">
      <c r="A16320" s="152" t="s">
        <v>53888</v>
      </c>
      <c r="B16320" s="152" t="s">
        <v>53889</v>
      </c>
      <c r="C16320" s="152" t="s">
        <v>53886</v>
      </c>
      <c r="D16320" s="152" t="s">
        <v>8361</v>
      </c>
      <c r="E16320" s="152" t="s">
        <v>53887</v>
      </c>
      <c r="F16320" s="152" t="s">
        <v>8363</v>
      </c>
      <c r="G16320" s="152" t="s">
        <v>416</v>
      </c>
      <c r="H16320" s="152" t="s">
        <v>6733</v>
      </c>
      <c r="I16320" s="152" t="s">
        <v>6777</v>
      </c>
      <c r="J16320" s="152" t="s">
        <v>113</v>
      </c>
    </row>
    <row r="16321" spans="1:10" x14ac:dyDescent="0.25">
      <c r="A16321" s="152" t="s">
        <v>53890</v>
      </c>
      <c r="B16321" s="152" t="s">
        <v>53891</v>
      </c>
      <c r="C16321" s="152" t="s">
        <v>53892</v>
      </c>
      <c r="D16321" s="152" t="s">
        <v>8361</v>
      </c>
      <c r="E16321" s="152" t="s">
        <v>53893</v>
      </c>
      <c r="F16321" s="152" t="s">
        <v>8363</v>
      </c>
      <c r="G16321" s="152" t="s">
        <v>416</v>
      </c>
      <c r="H16321" s="152" t="s">
        <v>386</v>
      </c>
      <c r="I16321" s="152" t="s">
        <v>6777</v>
      </c>
      <c r="J16321" s="152" t="s">
        <v>113</v>
      </c>
    </row>
    <row r="16322" spans="1:10" x14ac:dyDescent="0.25">
      <c r="A16322" s="152" t="s">
        <v>53894</v>
      </c>
      <c r="B16322" s="152" t="s">
        <v>53895</v>
      </c>
      <c r="C16322" s="152" t="s">
        <v>53892</v>
      </c>
      <c r="D16322" s="152" t="s">
        <v>8361</v>
      </c>
      <c r="E16322" s="152" t="s">
        <v>53893</v>
      </c>
      <c r="F16322" s="152" t="s">
        <v>8363</v>
      </c>
      <c r="G16322" s="152" t="s">
        <v>416</v>
      </c>
      <c r="H16322" s="152" t="s">
        <v>6733</v>
      </c>
      <c r="I16322" s="152" t="s">
        <v>6777</v>
      </c>
      <c r="J16322" s="152" t="s">
        <v>113</v>
      </c>
    </row>
    <row r="16323" spans="1:10" x14ac:dyDescent="0.25">
      <c r="A16323" s="152" t="s">
        <v>53896</v>
      </c>
      <c r="B16323" s="152" t="s">
        <v>53897</v>
      </c>
      <c r="C16323" s="152" t="s">
        <v>53898</v>
      </c>
      <c r="D16323" s="152" t="s">
        <v>8361</v>
      </c>
      <c r="E16323" s="152" t="s">
        <v>53899</v>
      </c>
      <c r="F16323" s="152" t="s">
        <v>8363</v>
      </c>
      <c r="G16323" s="152" t="s">
        <v>416</v>
      </c>
      <c r="H16323" s="152" t="s">
        <v>386</v>
      </c>
      <c r="I16323" s="152" t="s">
        <v>6777</v>
      </c>
      <c r="J16323" s="152" t="s">
        <v>113</v>
      </c>
    </row>
    <row r="16324" spans="1:10" x14ac:dyDescent="0.25">
      <c r="A16324" s="152" t="s">
        <v>53900</v>
      </c>
      <c r="B16324" s="152" t="s">
        <v>53901</v>
      </c>
      <c r="C16324" s="152" t="s">
        <v>53898</v>
      </c>
      <c r="D16324" s="152" t="s">
        <v>8361</v>
      </c>
      <c r="E16324" s="152" t="s">
        <v>53899</v>
      </c>
      <c r="F16324" s="152" t="s">
        <v>8363</v>
      </c>
      <c r="G16324" s="152" t="s">
        <v>416</v>
      </c>
      <c r="H16324" s="152" t="s">
        <v>6733</v>
      </c>
      <c r="I16324" s="152" t="s">
        <v>6777</v>
      </c>
      <c r="J16324" s="152" t="s">
        <v>113</v>
      </c>
    </row>
    <row r="16325" spans="1:10" x14ac:dyDescent="0.25">
      <c r="A16325" s="152" t="s">
        <v>53902</v>
      </c>
      <c r="B16325" s="152" t="s">
        <v>53903</v>
      </c>
      <c r="C16325" s="152" t="s">
        <v>53904</v>
      </c>
      <c r="D16325" s="152" t="s">
        <v>8361</v>
      </c>
      <c r="E16325" s="152" t="s">
        <v>53905</v>
      </c>
      <c r="F16325" s="152" t="s">
        <v>8363</v>
      </c>
      <c r="G16325" s="152" t="s">
        <v>416</v>
      </c>
      <c r="H16325" s="152" t="s">
        <v>3457</v>
      </c>
      <c r="I16325" s="152" t="s">
        <v>6777</v>
      </c>
      <c r="J16325" s="152" t="s">
        <v>113</v>
      </c>
    </row>
    <row r="16326" spans="1:10" x14ac:dyDescent="0.25">
      <c r="A16326" s="152" t="s">
        <v>53906</v>
      </c>
      <c r="B16326" s="152" t="s">
        <v>53907</v>
      </c>
      <c r="C16326" s="152" t="s">
        <v>53904</v>
      </c>
      <c r="D16326" s="152" t="s">
        <v>8361</v>
      </c>
      <c r="E16326" s="152" t="s">
        <v>53905</v>
      </c>
      <c r="F16326" s="152" t="s">
        <v>8363</v>
      </c>
      <c r="G16326" s="152" t="s">
        <v>416</v>
      </c>
      <c r="H16326" s="152" t="s">
        <v>6733</v>
      </c>
      <c r="I16326" s="152" t="s">
        <v>6777</v>
      </c>
      <c r="J16326" s="152" t="s">
        <v>113</v>
      </c>
    </row>
    <row r="16327" spans="1:10" x14ac:dyDescent="0.25">
      <c r="A16327" s="152" t="s">
        <v>53908</v>
      </c>
      <c r="B16327" s="152" t="s">
        <v>53909</v>
      </c>
      <c r="C16327" s="152" t="s">
        <v>53910</v>
      </c>
      <c r="D16327" s="152" t="s">
        <v>8361</v>
      </c>
      <c r="E16327" s="152" t="s">
        <v>53911</v>
      </c>
      <c r="F16327" s="152" t="s">
        <v>8363</v>
      </c>
      <c r="G16327" s="152" t="s">
        <v>416</v>
      </c>
      <c r="H16327" s="152" t="s">
        <v>4217</v>
      </c>
      <c r="I16327" s="152" t="s">
        <v>6777</v>
      </c>
      <c r="J16327" s="152" t="s">
        <v>113</v>
      </c>
    </row>
    <row r="16328" spans="1:10" x14ac:dyDescent="0.25">
      <c r="A16328" s="152" t="s">
        <v>53912</v>
      </c>
      <c r="B16328" s="152" t="s">
        <v>53913</v>
      </c>
      <c r="C16328" s="152" t="s">
        <v>53910</v>
      </c>
      <c r="D16328" s="152" t="s">
        <v>8361</v>
      </c>
      <c r="E16328" s="152" t="s">
        <v>53911</v>
      </c>
      <c r="F16328" s="152" t="s">
        <v>8363</v>
      </c>
      <c r="G16328" s="152" t="s">
        <v>416</v>
      </c>
      <c r="H16328" s="152" t="s">
        <v>6733</v>
      </c>
      <c r="I16328" s="152" t="s">
        <v>6777</v>
      </c>
      <c r="J16328" s="152" t="s">
        <v>113</v>
      </c>
    </row>
    <row r="16329" spans="1:10" x14ac:dyDescent="0.25">
      <c r="A16329" s="152" t="s">
        <v>53914</v>
      </c>
      <c r="B16329" s="152" t="s">
        <v>53915</v>
      </c>
      <c r="C16329" s="152" t="s">
        <v>53916</v>
      </c>
      <c r="D16329" s="152" t="s">
        <v>8361</v>
      </c>
      <c r="E16329" s="152" t="s">
        <v>53917</v>
      </c>
      <c r="F16329" s="152" t="s">
        <v>8363</v>
      </c>
      <c r="G16329" s="152" t="s">
        <v>416</v>
      </c>
      <c r="H16329" s="152" t="s">
        <v>386</v>
      </c>
      <c r="I16329" s="152" t="s">
        <v>6777</v>
      </c>
      <c r="J16329" s="152" t="s">
        <v>113</v>
      </c>
    </row>
    <row r="16330" spans="1:10" x14ac:dyDescent="0.25">
      <c r="A16330" s="152" t="s">
        <v>53918</v>
      </c>
      <c r="B16330" s="152" t="s">
        <v>53919</v>
      </c>
      <c r="C16330" s="152" t="s">
        <v>53916</v>
      </c>
      <c r="D16330" s="152" t="s">
        <v>8361</v>
      </c>
      <c r="E16330" s="152" t="s">
        <v>53917</v>
      </c>
      <c r="F16330" s="152" t="s">
        <v>8363</v>
      </c>
      <c r="G16330" s="152" t="s">
        <v>416</v>
      </c>
      <c r="H16330" s="152" t="s">
        <v>6733</v>
      </c>
      <c r="I16330" s="152" t="s">
        <v>6777</v>
      </c>
      <c r="J16330" s="152" t="s">
        <v>113</v>
      </c>
    </row>
    <row r="16331" spans="1:10" x14ac:dyDescent="0.25">
      <c r="A16331" s="152" t="s">
        <v>53920</v>
      </c>
      <c r="B16331" s="152" t="s">
        <v>53921</v>
      </c>
      <c r="C16331" s="152" t="s">
        <v>53922</v>
      </c>
      <c r="D16331" s="152" t="s">
        <v>8361</v>
      </c>
      <c r="E16331" s="152" t="s">
        <v>53923</v>
      </c>
      <c r="F16331" s="152" t="s">
        <v>8363</v>
      </c>
      <c r="G16331" s="152" t="s">
        <v>416</v>
      </c>
      <c r="H16331" s="152" t="s">
        <v>4217</v>
      </c>
      <c r="I16331" s="152" t="s">
        <v>6777</v>
      </c>
      <c r="J16331" s="152" t="s">
        <v>113</v>
      </c>
    </row>
    <row r="16332" spans="1:10" x14ac:dyDescent="0.25">
      <c r="A16332" s="152" t="s">
        <v>53924</v>
      </c>
      <c r="B16332" s="152" t="s">
        <v>53925</v>
      </c>
      <c r="C16332" s="152" t="s">
        <v>53926</v>
      </c>
      <c r="D16332" s="152" t="s">
        <v>8361</v>
      </c>
      <c r="E16332" s="152" t="s">
        <v>53927</v>
      </c>
      <c r="F16332" s="152" t="s">
        <v>8363</v>
      </c>
      <c r="G16332" s="152" t="s">
        <v>416</v>
      </c>
      <c r="H16332" s="152" t="s">
        <v>386</v>
      </c>
      <c r="I16332" s="152" t="s">
        <v>6777</v>
      </c>
      <c r="J16332" s="152" t="s">
        <v>113</v>
      </c>
    </row>
    <row r="16333" spans="1:10" x14ac:dyDescent="0.25">
      <c r="A16333" s="152" t="s">
        <v>53928</v>
      </c>
      <c r="B16333" s="152" t="s">
        <v>53929</v>
      </c>
      <c r="C16333" s="152" t="s">
        <v>53926</v>
      </c>
      <c r="D16333" s="152" t="s">
        <v>8361</v>
      </c>
      <c r="E16333" s="152" t="s">
        <v>53927</v>
      </c>
      <c r="F16333" s="152" t="s">
        <v>8363</v>
      </c>
      <c r="G16333" s="152" t="s">
        <v>416</v>
      </c>
      <c r="H16333" s="152" t="s">
        <v>6733</v>
      </c>
      <c r="I16333" s="152" t="s">
        <v>6777</v>
      </c>
      <c r="J16333" s="152" t="s">
        <v>113</v>
      </c>
    </row>
    <row r="16334" spans="1:10" x14ac:dyDescent="0.25">
      <c r="A16334" s="152" t="s">
        <v>53930</v>
      </c>
      <c r="B16334" s="152" t="s">
        <v>53931</v>
      </c>
      <c r="C16334" s="152" t="s">
        <v>53932</v>
      </c>
      <c r="D16334" s="152" t="s">
        <v>8361</v>
      </c>
      <c r="E16334" s="152" t="s">
        <v>53933</v>
      </c>
      <c r="F16334" s="152" t="s">
        <v>8363</v>
      </c>
      <c r="G16334" s="152" t="s">
        <v>416</v>
      </c>
      <c r="H16334" s="152" t="s">
        <v>2755</v>
      </c>
      <c r="I16334" s="152" t="s">
        <v>6777</v>
      </c>
      <c r="J16334" s="152" t="s">
        <v>113</v>
      </c>
    </row>
    <row r="16335" spans="1:10" x14ac:dyDescent="0.25">
      <c r="A16335" s="152" t="s">
        <v>53934</v>
      </c>
      <c r="B16335" s="152" t="s">
        <v>53935</v>
      </c>
      <c r="C16335" s="152" t="s">
        <v>53932</v>
      </c>
      <c r="D16335" s="152" t="s">
        <v>8361</v>
      </c>
      <c r="E16335" s="152" t="s">
        <v>53933</v>
      </c>
      <c r="F16335" s="152" t="s">
        <v>8363</v>
      </c>
      <c r="G16335" s="152" t="s">
        <v>416</v>
      </c>
      <c r="H16335" s="152" t="s">
        <v>6733</v>
      </c>
      <c r="I16335" s="152" t="s">
        <v>6777</v>
      </c>
      <c r="J16335" s="152" t="s">
        <v>113</v>
      </c>
    </row>
    <row r="16336" spans="1:10" x14ac:dyDescent="0.25">
      <c r="A16336" s="152" t="s">
        <v>53936</v>
      </c>
      <c r="B16336" s="152" t="s">
        <v>53937</v>
      </c>
      <c r="C16336" s="152" t="s">
        <v>53938</v>
      </c>
      <c r="D16336" s="152" t="s">
        <v>8361</v>
      </c>
      <c r="E16336" s="152" t="s">
        <v>53939</v>
      </c>
      <c r="F16336" s="152" t="s">
        <v>8363</v>
      </c>
      <c r="G16336" s="152" t="s">
        <v>416</v>
      </c>
      <c r="H16336" s="152" t="s">
        <v>3457</v>
      </c>
      <c r="I16336" s="152" t="s">
        <v>6777</v>
      </c>
      <c r="J16336" s="152" t="s">
        <v>113</v>
      </c>
    </row>
    <row r="16337" spans="1:10" x14ac:dyDescent="0.25">
      <c r="A16337" s="152" t="s">
        <v>53940</v>
      </c>
      <c r="B16337" s="152" t="s">
        <v>53941</v>
      </c>
      <c r="C16337" s="152" t="s">
        <v>53938</v>
      </c>
      <c r="D16337" s="152" t="s">
        <v>8361</v>
      </c>
      <c r="E16337" s="152" t="s">
        <v>53939</v>
      </c>
      <c r="F16337" s="152" t="s">
        <v>8363</v>
      </c>
      <c r="G16337" s="152" t="s">
        <v>416</v>
      </c>
      <c r="H16337" s="152" t="s">
        <v>6733</v>
      </c>
      <c r="I16337" s="152" t="s">
        <v>6777</v>
      </c>
      <c r="J16337" s="152" t="s">
        <v>113</v>
      </c>
    </row>
    <row r="16338" spans="1:10" x14ac:dyDescent="0.25">
      <c r="A16338" s="152" t="s">
        <v>53942</v>
      </c>
      <c r="B16338" s="152" t="s">
        <v>53943</v>
      </c>
      <c r="C16338" s="152" t="s">
        <v>53944</v>
      </c>
      <c r="D16338" s="152" t="s">
        <v>8361</v>
      </c>
      <c r="E16338" s="152" t="s">
        <v>53945</v>
      </c>
      <c r="F16338" s="152" t="s">
        <v>8363</v>
      </c>
      <c r="G16338" s="152" t="s">
        <v>416</v>
      </c>
      <c r="H16338" s="152" t="s">
        <v>4217</v>
      </c>
      <c r="I16338" s="152" t="s">
        <v>6777</v>
      </c>
      <c r="J16338" s="152" t="s">
        <v>113</v>
      </c>
    </row>
    <row r="16339" spans="1:10" x14ac:dyDescent="0.25">
      <c r="A16339" s="152" t="s">
        <v>53946</v>
      </c>
      <c r="B16339" s="152" t="s">
        <v>53947</v>
      </c>
      <c r="C16339" s="152" t="s">
        <v>53944</v>
      </c>
      <c r="D16339" s="152" t="s">
        <v>8361</v>
      </c>
      <c r="E16339" s="152" t="s">
        <v>53945</v>
      </c>
      <c r="F16339" s="152" t="s">
        <v>8363</v>
      </c>
      <c r="G16339" s="152" t="s">
        <v>416</v>
      </c>
      <c r="H16339" s="152" t="s">
        <v>6733</v>
      </c>
      <c r="I16339" s="152" t="s">
        <v>6777</v>
      </c>
      <c r="J16339" s="152" t="s">
        <v>113</v>
      </c>
    </row>
    <row r="16340" spans="1:10" x14ac:dyDescent="0.25">
      <c r="A16340" s="152" t="s">
        <v>53948</v>
      </c>
      <c r="B16340" s="152" t="s">
        <v>53949</v>
      </c>
      <c r="C16340" s="152" t="s">
        <v>53950</v>
      </c>
      <c r="D16340" s="152" t="s">
        <v>8361</v>
      </c>
      <c r="E16340" s="152" t="s">
        <v>53951</v>
      </c>
      <c r="F16340" s="152" t="s">
        <v>8363</v>
      </c>
      <c r="G16340" s="152" t="s">
        <v>416</v>
      </c>
      <c r="H16340" s="152" t="s">
        <v>3182</v>
      </c>
      <c r="I16340" s="152" t="s">
        <v>6777</v>
      </c>
      <c r="J16340" s="152" t="s">
        <v>113</v>
      </c>
    </row>
    <row r="16341" spans="1:10" x14ac:dyDescent="0.25">
      <c r="A16341" s="152" t="s">
        <v>53952</v>
      </c>
      <c r="B16341" s="152" t="s">
        <v>53949</v>
      </c>
      <c r="C16341" s="152" t="s">
        <v>53950</v>
      </c>
      <c r="D16341" s="152" t="s">
        <v>8361</v>
      </c>
      <c r="E16341" s="152" t="s">
        <v>53951</v>
      </c>
      <c r="F16341" s="152" t="s">
        <v>8363</v>
      </c>
      <c r="G16341" s="152" t="s">
        <v>416</v>
      </c>
      <c r="H16341" s="152" t="s">
        <v>6733</v>
      </c>
      <c r="I16341" s="152" t="s">
        <v>6777</v>
      </c>
      <c r="J16341" s="152" t="s">
        <v>113</v>
      </c>
    </row>
    <row r="16342" spans="1:10" x14ac:dyDescent="0.25">
      <c r="A16342" s="152" t="s">
        <v>53953</v>
      </c>
      <c r="B16342" s="152" t="s">
        <v>53954</v>
      </c>
      <c r="C16342" s="152" t="s">
        <v>53955</v>
      </c>
      <c r="D16342" s="152" t="s">
        <v>8361</v>
      </c>
      <c r="E16342" s="152" t="s">
        <v>53956</v>
      </c>
      <c r="F16342" s="152" t="s">
        <v>8363</v>
      </c>
      <c r="G16342" s="152" t="s">
        <v>416</v>
      </c>
      <c r="H16342" s="152" t="s">
        <v>4217</v>
      </c>
      <c r="I16342" s="152" t="s">
        <v>6777</v>
      </c>
      <c r="J16342" s="152" t="s">
        <v>113</v>
      </c>
    </row>
    <row r="16343" spans="1:10" x14ac:dyDescent="0.25">
      <c r="A16343" s="152" t="s">
        <v>53957</v>
      </c>
      <c r="B16343" s="152" t="s">
        <v>53958</v>
      </c>
      <c r="C16343" s="152" t="s">
        <v>53955</v>
      </c>
      <c r="D16343" s="152" t="s">
        <v>8361</v>
      </c>
      <c r="E16343" s="152" t="s">
        <v>53956</v>
      </c>
      <c r="F16343" s="152" t="s">
        <v>8363</v>
      </c>
      <c r="G16343" s="152" t="s">
        <v>416</v>
      </c>
      <c r="H16343" s="152" t="s">
        <v>6733</v>
      </c>
      <c r="I16343" s="152" t="s">
        <v>6777</v>
      </c>
      <c r="J16343" s="152" t="s">
        <v>113</v>
      </c>
    </row>
    <row r="16344" spans="1:10" x14ac:dyDescent="0.25">
      <c r="A16344" s="152" t="s">
        <v>53959</v>
      </c>
      <c r="B16344" s="152" t="s">
        <v>53960</v>
      </c>
      <c r="C16344" s="152" t="s">
        <v>53961</v>
      </c>
      <c r="D16344" s="152" t="s">
        <v>8361</v>
      </c>
      <c r="E16344" s="152" t="s">
        <v>53962</v>
      </c>
      <c r="F16344" s="152" t="s">
        <v>8363</v>
      </c>
      <c r="G16344" s="152" t="s">
        <v>416</v>
      </c>
      <c r="H16344" s="152" t="s">
        <v>4217</v>
      </c>
      <c r="I16344" s="152" t="s">
        <v>6777</v>
      </c>
      <c r="J16344" s="152" t="s">
        <v>113</v>
      </c>
    </row>
    <row r="16345" spans="1:10" x14ac:dyDescent="0.25">
      <c r="A16345" s="152" t="s">
        <v>53963</v>
      </c>
      <c r="B16345" s="152" t="s">
        <v>53964</v>
      </c>
      <c r="C16345" s="152" t="s">
        <v>53961</v>
      </c>
      <c r="D16345" s="152" t="s">
        <v>8361</v>
      </c>
      <c r="E16345" s="152" t="s">
        <v>53962</v>
      </c>
      <c r="F16345" s="152" t="s">
        <v>8363</v>
      </c>
      <c r="G16345" s="152" t="s">
        <v>416</v>
      </c>
      <c r="H16345" s="152" t="s">
        <v>6733</v>
      </c>
      <c r="I16345" s="152" t="s">
        <v>6777</v>
      </c>
      <c r="J16345" s="152" t="s">
        <v>113</v>
      </c>
    </row>
    <row r="16346" spans="1:10" x14ac:dyDescent="0.25">
      <c r="A16346" s="152" t="s">
        <v>53965</v>
      </c>
      <c r="B16346" s="152" t="s">
        <v>53966</v>
      </c>
      <c r="C16346" s="152" t="s">
        <v>53967</v>
      </c>
      <c r="D16346" s="152" t="s">
        <v>8361</v>
      </c>
      <c r="E16346" s="152" t="s">
        <v>53968</v>
      </c>
      <c r="F16346" s="152" t="s">
        <v>8363</v>
      </c>
      <c r="G16346" s="152" t="s">
        <v>423</v>
      </c>
      <c r="H16346" s="152" t="s">
        <v>4217</v>
      </c>
      <c r="I16346" s="152" t="s">
        <v>6777</v>
      </c>
      <c r="J16346" s="152" t="s">
        <v>113</v>
      </c>
    </row>
    <row r="16347" spans="1:10" x14ac:dyDescent="0.25">
      <c r="A16347" s="152" t="s">
        <v>53969</v>
      </c>
      <c r="B16347" s="152" t="s">
        <v>53970</v>
      </c>
      <c r="C16347" s="152" t="s">
        <v>53967</v>
      </c>
      <c r="D16347" s="152" t="s">
        <v>8361</v>
      </c>
      <c r="E16347" s="152" t="s">
        <v>53968</v>
      </c>
      <c r="F16347" s="152" t="s">
        <v>8363</v>
      </c>
      <c r="G16347" s="152" t="s">
        <v>423</v>
      </c>
      <c r="H16347" s="152" t="s">
        <v>6733</v>
      </c>
      <c r="I16347" s="152" t="s">
        <v>6777</v>
      </c>
      <c r="J16347" s="152" t="s">
        <v>113</v>
      </c>
    </row>
    <row r="16348" spans="1:10" x14ac:dyDescent="0.25">
      <c r="A16348" s="152" t="s">
        <v>53971</v>
      </c>
      <c r="B16348" s="152" t="s">
        <v>53966</v>
      </c>
      <c r="C16348" s="152" t="s">
        <v>53967</v>
      </c>
      <c r="D16348" s="152" t="s">
        <v>8361</v>
      </c>
      <c r="E16348" s="152" t="s">
        <v>53968</v>
      </c>
      <c r="F16348" s="152" t="s">
        <v>8363</v>
      </c>
      <c r="G16348" s="152" t="s">
        <v>3760</v>
      </c>
      <c r="H16348" s="152" t="s">
        <v>4217</v>
      </c>
      <c r="I16348" s="152" t="s">
        <v>6777</v>
      </c>
      <c r="J16348" s="152" t="s">
        <v>113</v>
      </c>
    </row>
    <row r="16349" spans="1:10" x14ac:dyDescent="0.25">
      <c r="A16349" s="152" t="s">
        <v>53972</v>
      </c>
      <c r="B16349" s="152" t="s">
        <v>53970</v>
      </c>
      <c r="C16349" s="152" t="s">
        <v>53967</v>
      </c>
      <c r="D16349" s="152" t="s">
        <v>8361</v>
      </c>
      <c r="E16349" s="152" t="s">
        <v>53968</v>
      </c>
      <c r="F16349" s="152" t="s">
        <v>8363</v>
      </c>
      <c r="G16349" s="152" t="s">
        <v>3760</v>
      </c>
      <c r="H16349" s="152" t="s">
        <v>6733</v>
      </c>
      <c r="I16349" s="152" t="s">
        <v>6777</v>
      </c>
      <c r="J16349" s="152" t="s">
        <v>113</v>
      </c>
    </row>
    <row r="16350" spans="1:10" x14ac:dyDescent="0.25">
      <c r="A16350" s="152" t="s">
        <v>53973</v>
      </c>
      <c r="B16350" s="152" t="s">
        <v>53974</v>
      </c>
      <c r="C16350" s="152" t="s">
        <v>53967</v>
      </c>
      <c r="D16350" s="152" t="s">
        <v>8361</v>
      </c>
      <c r="E16350" s="152" t="s">
        <v>53968</v>
      </c>
      <c r="F16350" s="152" t="s">
        <v>8363</v>
      </c>
      <c r="G16350" s="152" t="s">
        <v>356</v>
      </c>
      <c r="H16350" s="152" t="s">
        <v>4217</v>
      </c>
      <c r="I16350" s="152" t="s">
        <v>6777</v>
      </c>
      <c r="J16350" s="152" t="s">
        <v>113</v>
      </c>
    </row>
    <row r="16351" spans="1:10" x14ac:dyDescent="0.25">
      <c r="A16351" s="152" t="s">
        <v>53975</v>
      </c>
      <c r="B16351" s="152" t="s">
        <v>53976</v>
      </c>
      <c r="C16351" s="152" t="s">
        <v>53977</v>
      </c>
      <c r="D16351" s="152" t="s">
        <v>8361</v>
      </c>
      <c r="E16351" s="152" t="s">
        <v>53978</v>
      </c>
      <c r="F16351" s="152" t="s">
        <v>8363</v>
      </c>
      <c r="G16351" s="152" t="s">
        <v>416</v>
      </c>
      <c r="H16351" s="152" t="s">
        <v>3457</v>
      </c>
      <c r="I16351" s="152" t="s">
        <v>6777</v>
      </c>
      <c r="J16351" s="152" t="s">
        <v>113</v>
      </c>
    </row>
    <row r="16352" spans="1:10" x14ac:dyDescent="0.25">
      <c r="A16352" s="152" t="s">
        <v>53979</v>
      </c>
      <c r="B16352" s="152" t="s">
        <v>53980</v>
      </c>
      <c r="C16352" s="152" t="s">
        <v>53977</v>
      </c>
      <c r="D16352" s="152" t="s">
        <v>8361</v>
      </c>
      <c r="E16352" s="152" t="s">
        <v>53978</v>
      </c>
      <c r="F16352" s="152" t="s">
        <v>8363</v>
      </c>
      <c r="G16352" s="152" t="s">
        <v>416</v>
      </c>
      <c r="H16352" s="152" t="s">
        <v>6733</v>
      </c>
      <c r="I16352" s="152" t="s">
        <v>6777</v>
      </c>
      <c r="J16352" s="152" t="s">
        <v>113</v>
      </c>
    </row>
    <row r="16353" spans="1:10" x14ac:dyDescent="0.25">
      <c r="A16353" s="152" t="s">
        <v>53981</v>
      </c>
      <c r="B16353" s="152" t="s">
        <v>53982</v>
      </c>
      <c r="C16353" s="152" t="s">
        <v>53977</v>
      </c>
      <c r="D16353" s="152" t="s">
        <v>8361</v>
      </c>
      <c r="E16353" s="152" t="s">
        <v>53978</v>
      </c>
      <c r="F16353" s="152" t="s">
        <v>8363</v>
      </c>
      <c r="G16353" s="152" t="s">
        <v>423</v>
      </c>
      <c r="H16353" s="152" t="s">
        <v>3457</v>
      </c>
      <c r="I16353" s="152" t="s">
        <v>6777</v>
      </c>
      <c r="J16353" s="152" t="s">
        <v>113</v>
      </c>
    </row>
    <row r="16354" spans="1:10" x14ac:dyDescent="0.25">
      <c r="A16354" s="152" t="s">
        <v>53983</v>
      </c>
      <c r="B16354" s="152" t="s">
        <v>53980</v>
      </c>
      <c r="C16354" s="152" t="s">
        <v>53977</v>
      </c>
      <c r="D16354" s="152" t="s">
        <v>8361</v>
      </c>
      <c r="E16354" s="152" t="s">
        <v>53978</v>
      </c>
      <c r="F16354" s="152" t="s">
        <v>8363</v>
      </c>
      <c r="G16354" s="152" t="s">
        <v>423</v>
      </c>
      <c r="H16354" s="152" t="s">
        <v>6733</v>
      </c>
      <c r="I16354" s="152" t="s">
        <v>6777</v>
      </c>
      <c r="J16354" s="152" t="s">
        <v>113</v>
      </c>
    </row>
    <row r="16355" spans="1:10" x14ac:dyDescent="0.25">
      <c r="A16355" s="152" t="s">
        <v>53984</v>
      </c>
      <c r="B16355" s="152" t="s">
        <v>53982</v>
      </c>
      <c r="C16355" s="152" t="s">
        <v>53977</v>
      </c>
      <c r="D16355" s="152" t="s">
        <v>8361</v>
      </c>
      <c r="E16355" s="152" t="s">
        <v>53978</v>
      </c>
      <c r="F16355" s="152" t="s">
        <v>8363</v>
      </c>
      <c r="G16355" s="152" t="s">
        <v>3760</v>
      </c>
      <c r="H16355" s="152" t="s">
        <v>3457</v>
      </c>
      <c r="I16355" s="152" t="s">
        <v>6777</v>
      </c>
      <c r="J16355" s="152" t="s">
        <v>113</v>
      </c>
    </row>
    <row r="16356" spans="1:10" x14ac:dyDescent="0.25">
      <c r="A16356" s="152" t="s">
        <v>53985</v>
      </c>
      <c r="B16356" s="152" t="s">
        <v>53980</v>
      </c>
      <c r="C16356" s="152" t="s">
        <v>53977</v>
      </c>
      <c r="D16356" s="152" t="s">
        <v>8361</v>
      </c>
      <c r="E16356" s="152" t="s">
        <v>53978</v>
      </c>
      <c r="F16356" s="152" t="s">
        <v>8363</v>
      </c>
      <c r="G16356" s="152" t="s">
        <v>3760</v>
      </c>
      <c r="H16356" s="152" t="s">
        <v>6733</v>
      </c>
      <c r="I16356" s="152" t="s">
        <v>6777</v>
      </c>
      <c r="J16356" s="152" t="s">
        <v>113</v>
      </c>
    </row>
    <row r="16357" spans="1:10" x14ac:dyDescent="0.25">
      <c r="A16357" s="152" t="s">
        <v>53986</v>
      </c>
      <c r="B16357" s="152" t="s">
        <v>53987</v>
      </c>
      <c r="C16357" s="152" t="s">
        <v>53977</v>
      </c>
      <c r="D16357" s="152" t="s">
        <v>8361</v>
      </c>
      <c r="E16357" s="152" t="s">
        <v>53978</v>
      </c>
      <c r="F16357" s="152" t="s">
        <v>8363</v>
      </c>
      <c r="G16357" s="152" t="s">
        <v>356</v>
      </c>
      <c r="H16357" s="152" t="s">
        <v>3457</v>
      </c>
      <c r="I16357" s="152" t="s">
        <v>6777</v>
      </c>
      <c r="J16357" s="152" t="s">
        <v>113</v>
      </c>
    </row>
    <row r="16358" spans="1:10" x14ac:dyDescent="0.25">
      <c r="A16358" s="152" t="s">
        <v>53988</v>
      </c>
      <c r="B16358" s="152" t="s">
        <v>53989</v>
      </c>
      <c r="C16358" s="152" t="s">
        <v>53990</v>
      </c>
      <c r="D16358" s="152" t="s">
        <v>8361</v>
      </c>
      <c r="E16358" s="152" t="s">
        <v>53991</v>
      </c>
      <c r="F16358" s="152" t="s">
        <v>8363</v>
      </c>
      <c r="G16358" s="152" t="s">
        <v>416</v>
      </c>
      <c r="H16358" s="152" t="s">
        <v>3457</v>
      </c>
      <c r="I16358" s="152" t="s">
        <v>6777</v>
      </c>
      <c r="J16358" s="152" t="s">
        <v>32198</v>
      </c>
    </row>
    <row r="16359" spans="1:10" x14ac:dyDescent="0.25">
      <c r="A16359" s="152" t="s">
        <v>53992</v>
      </c>
      <c r="B16359" s="152" t="s">
        <v>53993</v>
      </c>
      <c r="C16359" s="152" t="s">
        <v>53990</v>
      </c>
      <c r="D16359" s="152" t="s">
        <v>8361</v>
      </c>
      <c r="E16359" s="152" t="s">
        <v>53991</v>
      </c>
      <c r="F16359" s="152" t="s">
        <v>8363</v>
      </c>
      <c r="G16359" s="152" t="s">
        <v>416</v>
      </c>
      <c r="H16359" s="152" t="s">
        <v>6733</v>
      </c>
      <c r="I16359" s="152" t="s">
        <v>6777</v>
      </c>
      <c r="J16359" s="152" t="s">
        <v>32198</v>
      </c>
    </row>
    <row r="16360" spans="1:10" x14ac:dyDescent="0.25">
      <c r="A16360" s="152" t="s">
        <v>53994</v>
      </c>
      <c r="B16360" s="152" t="s">
        <v>53995</v>
      </c>
      <c r="C16360" s="152" t="s">
        <v>53996</v>
      </c>
      <c r="D16360" s="152" t="s">
        <v>8361</v>
      </c>
      <c r="E16360" s="152" t="s">
        <v>53997</v>
      </c>
      <c r="F16360" s="152" t="s">
        <v>8363</v>
      </c>
      <c r="G16360" s="152" t="s">
        <v>416</v>
      </c>
      <c r="H16360" s="152" t="s">
        <v>386</v>
      </c>
      <c r="I16360" s="152" t="s">
        <v>6777</v>
      </c>
      <c r="J16360" s="152" t="s">
        <v>113</v>
      </c>
    </row>
    <row r="16361" spans="1:10" x14ac:dyDescent="0.25">
      <c r="A16361" s="152" t="s">
        <v>53998</v>
      </c>
      <c r="B16361" s="152" t="s">
        <v>53999</v>
      </c>
      <c r="C16361" s="152" t="s">
        <v>53996</v>
      </c>
      <c r="D16361" s="152" t="s">
        <v>8361</v>
      </c>
      <c r="E16361" s="152" t="s">
        <v>53997</v>
      </c>
      <c r="F16361" s="152" t="s">
        <v>8363</v>
      </c>
      <c r="G16361" s="152" t="s">
        <v>416</v>
      </c>
      <c r="H16361" s="152" t="s">
        <v>6733</v>
      </c>
      <c r="I16361" s="152" t="s">
        <v>6777</v>
      </c>
      <c r="J16361" s="152" t="s">
        <v>113</v>
      </c>
    </row>
    <row r="16362" spans="1:10" x14ac:dyDescent="0.25">
      <c r="A16362" s="152" t="s">
        <v>54000</v>
      </c>
      <c r="B16362" s="152" t="s">
        <v>54001</v>
      </c>
      <c r="C16362" s="152" t="s">
        <v>54002</v>
      </c>
      <c r="D16362" s="152" t="s">
        <v>8361</v>
      </c>
      <c r="E16362" s="152" t="s">
        <v>54003</v>
      </c>
      <c r="F16362" s="152" t="s">
        <v>8363</v>
      </c>
      <c r="G16362" s="152" t="s">
        <v>416</v>
      </c>
      <c r="H16362" s="152" t="s">
        <v>386</v>
      </c>
      <c r="I16362" s="152" t="s">
        <v>6777</v>
      </c>
      <c r="J16362" s="152" t="s">
        <v>113</v>
      </c>
    </row>
    <row r="16363" spans="1:10" x14ac:dyDescent="0.25">
      <c r="A16363" s="152" t="s">
        <v>54004</v>
      </c>
      <c r="B16363" s="152" t="s">
        <v>54005</v>
      </c>
      <c r="C16363" s="152" t="s">
        <v>54002</v>
      </c>
      <c r="D16363" s="152" t="s">
        <v>8361</v>
      </c>
      <c r="E16363" s="152" t="s">
        <v>54003</v>
      </c>
      <c r="F16363" s="152" t="s">
        <v>8363</v>
      </c>
      <c r="G16363" s="152" t="s">
        <v>416</v>
      </c>
      <c r="H16363" s="152" t="s">
        <v>6733</v>
      </c>
      <c r="I16363" s="152" t="s">
        <v>6777</v>
      </c>
      <c r="J16363" s="152" t="s">
        <v>113</v>
      </c>
    </row>
    <row r="16364" spans="1:10" x14ac:dyDescent="0.25">
      <c r="A16364" s="152" t="s">
        <v>54006</v>
      </c>
      <c r="B16364" s="152" t="s">
        <v>54007</v>
      </c>
      <c r="C16364" s="152" t="s">
        <v>54008</v>
      </c>
      <c r="D16364" s="152" t="s">
        <v>8361</v>
      </c>
      <c r="E16364" s="152" t="s">
        <v>54009</v>
      </c>
      <c r="F16364" s="152" t="s">
        <v>8363</v>
      </c>
      <c r="G16364" s="152" t="s">
        <v>120</v>
      </c>
      <c r="H16364" s="152" t="s">
        <v>486</v>
      </c>
      <c r="I16364" s="152" t="s">
        <v>6777</v>
      </c>
      <c r="J16364" s="152" t="s">
        <v>41035</v>
      </c>
    </row>
    <row r="16365" spans="1:10" x14ac:dyDescent="0.25">
      <c r="A16365" s="152" t="s">
        <v>54011</v>
      </c>
      <c r="B16365" s="152" t="s">
        <v>54012</v>
      </c>
      <c r="C16365" s="152" t="s">
        <v>54008</v>
      </c>
      <c r="D16365" s="152" t="s">
        <v>8361</v>
      </c>
      <c r="E16365" s="152" t="s">
        <v>54009</v>
      </c>
      <c r="F16365" s="152" t="s">
        <v>8363</v>
      </c>
      <c r="G16365" s="152" t="s">
        <v>303</v>
      </c>
      <c r="H16365" s="152" t="s">
        <v>486</v>
      </c>
      <c r="I16365" s="152" t="s">
        <v>6777</v>
      </c>
      <c r="J16365" s="152" t="s">
        <v>41035</v>
      </c>
    </row>
    <row r="16366" spans="1:10" x14ac:dyDescent="0.25">
      <c r="A16366" s="152" t="s">
        <v>54013</v>
      </c>
      <c r="B16366" s="152" t="s">
        <v>54010</v>
      </c>
      <c r="C16366" s="152" t="s">
        <v>54008</v>
      </c>
      <c r="D16366" s="152" t="s">
        <v>8361</v>
      </c>
      <c r="E16366" s="152" t="s">
        <v>54009</v>
      </c>
      <c r="F16366" s="152" t="s">
        <v>8363</v>
      </c>
      <c r="G16366" s="152" t="s">
        <v>1326</v>
      </c>
      <c r="H16366" s="152" t="s">
        <v>486</v>
      </c>
      <c r="I16366" s="152" t="s">
        <v>6777</v>
      </c>
      <c r="J16366" s="152" t="s">
        <v>41035</v>
      </c>
    </row>
    <row r="16367" spans="1:10" x14ac:dyDescent="0.25">
      <c r="A16367" s="152" t="s">
        <v>54014</v>
      </c>
      <c r="B16367" s="152" t="s">
        <v>54010</v>
      </c>
      <c r="C16367" s="152" t="s">
        <v>54008</v>
      </c>
      <c r="D16367" s="152" t="s">
        <v>8361</v>
      </c>
      <c r="E16367" s="152" t="s">
        <v>54009</v>
      </c>
      <c r="F16367" s="152" t="s">
        <v>9133</v>
      </c>
      <c r="G16367" s="152" t="s">
        <v>120</v>
      </c>
      <c r="H16367" s="152" t="s">
        <v>486</v>
      </c>
      <c r="I16367" s="152" t="s">
        <v>6777</v>
      </c>
      <c r="J16367" s="152" t="s">
        <v>41035</v>
      </c>
    </row>
    <row r="16368" spans="1:10" x14ac:dyDescent="0.25">
      <c r="A16368" s="152" t="s">
        <v>54015</v>
      </c>
      <c r="B16368" s="152" t="s">
        <v>54010</v>
      </c>
      <c r="C16368" s="152" t="s">
        <v>54008</v>
      </c>
      <c r="D16368" s="152" t="s">
        <v>8361</v>
      </c>
      <c r="E16368" s="152" t="s">
        <v>54009</v>
      </c>
      <c r="F16368" s="152" t="s">
        <v>9133</v>
      </c>
      <c r="G16368" s="152" t="s">
        <v>303</v>
      </c>
      <c r="H16368" s="152" t="s">
        <v>486</v>
      </c>
      <c r="I16368" s="152" t="s">
        <v>6777</v>
      </c>
      <c r="J16368" s="152" t="s">
        <v>41035</v>
      </c>
    </row>
    <row r="16369" spans="1:10" x14ac:dyDescent="0.25">
      <c r="A16369" s="152" t="s">
        <v>54016</v>
      </c>
      <c r="B16369" s="152" t="s">
        <v>54010</v>
      </c>
      <c r="C16369" s="152" t="s">
        <v>54008</v>
      </c>
      <c r="D16369" s="152" t="s">
        <v>8361</v>
      </c>
      <c r="E16369" s="152" t="s">
        <v>54009</v>
      </c>
      <c r="F16369" s="152" t="s">
        <v>9133</v>
      </c>
      <c r="G16369" s="152" t="s">
        <v>1326</v>
      </c>
      <c r="H16369" s="152" t="s">
        <v>486</v>
      </c>
      <c r="I16369" s="152" t="s">
        <v>6777</v>
      </c>
      <c r="J16369" s="152" t="s">
        <v>41035</v>
      </c>
    </row>
    <row r="16370" spans="1:10" x14ac:dyDescent="0.25">
      <c r="A16370" s="152" t="s">
        <v>54017</v>
      </c>
      <c r="B16370" s="152" t="s">
        <v>54018</v>
      </c>
      <c r="C16370" s="152" t="s">
        <v>54008</v>
      </c>
      <c r="D16370" s="152" t="s">
        <v>8361</v>
      </c>
      <c r="E16370" s="152" t="s">
        <v>54009</v>
      </c>
      <c r="F16370" s="152" t="s">
        <v>8541</v>
      </c>
      <c r="G16370" s="152" t="s">
        <v>120</v>
      </c>
      <c r="H16370" s="152" t="s">
        <v>486</v>
      </c>
      <c r="I16370" s="152" t="s">
        <v>6777</v>
      </c>
      <c r="J16370" s="152" t="s">
        <v>41035</v>
      </c>
    </row>
    <row r="16371" spans="1:10" x14ac:dyDescent="0.25">
      <c r="A16371" s="152" t="s">
        <v>54019</v>
      </c>
      <c r="B16371" s="152" t="s">
        <v>54020</v>
      </c>
      <c r="C16371" s="152" t="s">
        <v>54008</v>
      </c>
      <c r="D16371" s="152" t="s">
        <v>8361</v>
      </c>
      <c r="E16371" s="152" t="s">
        <v>54009</v>
      </c>
      <c r="F16371" s="152" t="s">
        <v>8541</v>
      </c>
      <c r="G16371" s="152" t="s">
        <v>303</v>
      </c>
      <c r="H16371" s="152" t="s">
        <v>486</v>
      </c>
      <c r="I16371" s="152" t="s">
        <v>6777</v>
      </c>
      <c r="J16371" s="152" t="s">
        <v>41035</v>
      </c>
    </row>
    <row r="16372" spans="1:10" x14ac:dyDescent="0.25">
      <c r="A16372" s="152" t="s">
        <v>54021</v>
      </c>
      <c r="B16372" s="152" t="s">
        <v>54010</v>
      </c>
      <c r="C16372" s="152" t="s">
        <v>54008</v>
      </c>
      <c r="D16372" s="152" t="s">
        <v>8361</v>
      </c>
      <c r="E16372" s="152" t="s">
        <v>54009</v>
      </c>
      <c r="F16372" s="152" t="s">
        <v>8541</v>
      </c>
      <c r="G16372" s="152" t="s">
        <v>1326</v>
      </c>
      <c r="H16372" s="152" t="s">
        <v>486</v>
      </c>
      <c r="I16372" s="152" t="s">
        <v>6777</v>
      </c>
      <c r="J16372" s="152" t="s">
        <v>41035</v>
      </c>
    </row>
    <row r="16373" spans="1:10" x14ac:dyDescent="0.25">
      <c r="A16373" s="152" t="s">
        <v>54022</v>
      </c>
      <c r="B16373" s="152" t="s">
        <v>54023</v>
      </c>
      <c r="C16373" s="152" t="s">
        <v>54024</v>
      </c>
      <c r="D16373" s="152" t="s">
        <v>8373</v>
      </c>
      <c r="E16373" s="152" t="s">
        <v>54025</v>
      </c>
      <c r="F16373" s="152" t="s">
        <v>8363</v>
      </c>
      <c r="G16373" s="152" t="s">
        <v>268</v>
      </c>
      <c r="H16373" s="152" t="s">
        <v>1203</v>
      </c>
      <c r="I16373" s="152" t="s">
        <v>6777</v>
      </c>
      <c r="J16373" s="152" t="s">
        <v>113</v>
      </c>
    </row>
    <row r="16374" spans="1:10" x14ac:dyDescent="0.25">
      <c r="A16374" s="152" t="s">
        <v>54026</v>
      </c>
      <c r="B16374" s="152" t="s">
        <v>54027</v>
      </c>
      <c r="C16374" s="152" t="s">
        <v>54028</v>
      </c>
      <c r="D16374" s="152" t="s">
        <v>8373</v>
      </c>
      <c r="E16374" s="152" t="s">
        <v>54029</v>
      </c>
      <c r="F16374" s="152" t="s">
        <v>8363</v>
      </c>
      <c r="G16374" s="152" t="s">
        <v>241</v>
      </c>
      <c r="H16374" s="152" t="s">
        <v>3818</v>
      </c>
      <c r="I16374" s="152" t="s">
        <v>6777</v>
      </c>
      <c r="J16374" s="152" t="s">
        <v>113</v>
      </c>
    </row>
    <row r="16375" spans="1:10" x14ac:dyDescent="0.25">
      <c r="A16375" s="152" t="s">
        <v>54030</v>
      </c>
      <c r="B16375" s="152" t="s">
        <v>54027</v>
      </c>
      <c r="C16375" s="152" t="s">
        <v>54028</v>
      </c>
      <c r="D16375" s="152" t="s">
        <v>8373</v>
      </c>
      <c r="E16375" s="152" t="s">
        <v>54029</v>
      </c>
      <c r="F16375" s="152" t="s">
        <v>8363</v>
      </c>
      <c r="G16375" s="152" t="s">
        <v>241</v>
      </c>
      <c r="H16375" s="152" t="s">
        <v>1015</v>
      </c>
      <c r="I16375" s="152" t="s">
        <v>6777</v>
      </c>
      <c r="J16375" s="152" t="s">
        <v>113</v>
      </c>
    </row>
    <row r="16376" spans="1:10" x14ac:dyDescent="0.25">
      <c r="A16376" s="152" t="s">
        <v>54031</v>
      </c>
      <c r="B16376" s="152" t="s">
        <v>54027</v>
      </c>
      <c r="C16376" s="152" t="s">
        <v>54028</v>
      </c>
      <c r="D16376" s="152" t="s">
        <v>8373</v>
      </c>
      <c r="E16376" s="152" t="s">
        <v>54029</v>
      </c>
      <c r="F16376" s="152" t="s">
        <v>8363</v>
      </c>
      <c r="G16376" s="152" t="s">
        <v>241</v>
      </c>
      <c r="H16376" s="152" t="s">
        <v>6733</v>
      </c>
      <c r="I16376" s="152" t="s">
        <v>6777</v>
      </c>
      <c r="J16376" s="152" t="s">
        <v>113</v>
      </c>
    </row>
    <row r="16377" spans="1:10" x14ac:dyDescent="0.25">
      <c r="A16377" s="152" t="s">
        <v>54032</v>
      </c>
      <c r="B16377" s="152" t="s">
        <v>54033</v>
      </c>
      <c r="C16377" s="152" t="s">
        <v>54034</v>
      </c>
      <c r="D16377" s="152" t="s">
        <v>8373</v>
      </c>
      <c r="E16377" s="152" t="s">
        <v>54035</v>
      </c>
      <c r="F16377" s="152" t="s">
        <v>8363</v>
      </c>
      <c r="G16377" s="152" t="s">
        <v>128</v>
      </c>
      <c r="H16377" s="152" t="s">
        <v>2954</v>
      </c>
      <c r="I16377" s="152" t="s">
        <v>6777</v>
      </c>
      <c r="J16377" s="152" t="s">
        <v>113</v>
      </c>
    </row>
    <row r="16378" spans="1:10" x14ac:dyDescent="0.25">
      <c r="A16378" s="152" t="s">
        <v>54036</v>
      </c>
      <c r="B16378" s="152" t="s">
        <v>54037</v>
      </c>
      <c r="C16378" s="152" t="s">
        <v>54034</v>
      </c>
      <c r="D16378" s="152" t="s">
        <v>8373</v>
      </c>
      <c r="E16378" s="152" t="s">
        <v>54035</v>
      </c>
      <c r="F16378" s="152" t="s">
        <v>8363</v>
      </c>
      <c r="G16378" s="152" t="s">
        <v>128</v>
      </c>
      <c r="H16378" s="152" t="s">
        <v>3818</v>
      </c>
      <c r="I16378" s="152" t="s">
        <v>6777</v>
      </c>
      <c r="J16378" s="152" t="s">
        <v>113</v>
      </c>
    </row>
    <row r="16379" spans="1:10" x14ac:dyDescent="0.25">
      <c r="A16379" s="152" t="s">
        <v>54038</v>
      </c>
      <c r="B16379" s="152" t="s">
        <v>54039</v>
      </c>
      <c r="C16379" s="152" t="s">
        <v>54040</v>
      </c>
      <c r="D16379" s="152" t="s">
        <v>8373</v>
      </c>
      <c r="E16379" s="152" t="s">
        <v>54041</v>
      </c>
      <c r="F16379" s="152" t="s">
        <v>8363</v>
      </c>
      <c r="G16379" s="152" t="s">
        <v>111</v>
      </c>
      <c r="H16379" s="152" t="s">
        <v>3300</v>
      </c>
      <c r="I16379" s="152" t="s">
        <v>6777</v>
      </c>
      <c r="J16379" s="152" t="s">
        <v>113</v>
      </c>
    </row>
    <row r="16380" spans="1:10" x14ac:dyDescent="0.25">
      <c r="A16380" s="152" t="s">
        <v>54042</v>
      </c>
      <c r="B16380" s="152" t="s">
        <v>54043</v>
      </c>
      <c r="C16380" s="152" t="s">
        <v>54044</v>
      </c>
      <c r="D16380" s="152" t="s">
        <v>8373</v>
      </c>
      <c r="E16380" s="152" t="s">
        <v>54045</v>
      </c>
      <c r="F16380" s="152" t="s">
        <v>8363</v>
      </c>
      <c r="G16380" s="152" t="s">
        <v>3316</v>
      </c>
      <c r="H16380" s="152" t="s">
        <v>3733</v>
      </c>
      <c r="I16380" s="152" t="s">
        <v>6777</v>
      </c>
      <c r="J16380" s="152" t="s">
        <v>113</v>
      </c>
    </row>
    <row r="16381" spans="1:10" x14ac:dyDescent="0.25">
      <c r="A16381" s="152" t="s">
        <v>54046</v>
      </c>
      <c r="B16381" s="152" t="s">
        <v>54047</v>
      </c>
      <c r="C16381" s="152" t="s">
        <v>54048</v>
      </c>
      <c r="D16381" s="152" t="s">
        <v>8373</v>
      </c>
      <c r="E16381" s="152" t="s">
        <v>54049</v>
      </c>
      <c r="F16381" s="152" t="s">
        <v>8363</v>
      </c>
      <c r="G16381" s="152" t="s">
        <v>1530</v>
      </c>
      <c r="H16381" s="152" t="s">
        <v>252</v>
      </c>
      <c r="I16381" s="152" t="s">
        <v>6777</v>
      </c>
      <c r="J16381" s="152" t="s">
        <v>30757</v>
      </c>
    </row>
    <row r="16382" spans="1:10" x14ac:dyDescent="0.25">
      <c r="A16382" s="152" t="s">
        <v>54050</v>
      </c>
      <c r="B16382" s="152" t="s">
        <v>54051</v>
      </c>
      <c r="C16382" s="152" t="s">
        <v>54052</v>
      </c>
      <c r="D16382" s="152" t="s">
        <v>8361</v>
      </c>
      <c r="E16382" s="152" t="s">
        <v>54053</v>
      </c>
      <c r="F16382" s="152" t="s">
        <v>8363</v>
      </c>
      <c r="G16382" s="152" t="s">
        <v>690</v>
      </c>
      <c r="H16382" s="152" t="s">
        <v>3457</v>
      </c>
      <c r="I16382" s="152" t="s">
        <v>6777</v>
      </c>
      <c r="J16382" s="152" t="s">
        <v>47428</v>
      </c>
    </row>
    <row r="16383" spans="1:10" x14ac:dyDescent="0.25">
      <c r="A16383" s="152" t="s">
        <v>54054</v>
      </c>
      <c r="B16383" s="152" t="s">
        <v>54051</v>
      </c>
      <c r="C16383" s="152" t="s">
        <v>54052</v>
      </c>
      <c r="D16383" s="152" t="s">
        <v>8361</v>
      </c>
      <c r="E16383" s="152" t="s">
        <v>54053</v>
      </c>
      <c r="F16383" s="152" t="s">
        <v>8363</v>
      </c>
      <c r="G16383" s="152" t="s">
        <v>690</v>
      </c>
      <c r="H16383" s="152" t="s">
        <v>3469</v>
      </c>
      <c r="I16383" s="152" t="s">
        <v>6777</v>
      </c>
      <c r="J16383" s="152" t="s">
        <v>47428</v>
      </c>
    </row>
    <row r="16384" spans="1:10" x14ac:dyDescent="0.25">
      <c r="A16384" s="152" t="s">
        <v>54055</v>
      </c>
      <c r="B16384" s="152" t="s">
        <v>54051</v>
      </c>
      <c r="C16384" s="152" t="s">
        <v>54052</v>
      </c>
      <c r="D16384" s="152" t="s">
        <v>8361</v>
      </c>
      <c r="E16384" s="152" t="s">
        <v>54053</v>
      </c>
      <c r="F16384" s="152" t="s">
        <v>9639</v>
      </c>
      <c r="G16384" s="152" t="s">
        <v>690</v>
      </c>
      <c r="H16384" s="152" t="s">
        <v>3457</v>
      </c>
      <c r="I16384" s="152" t="s">
        <v>6777</v>
      </c>
      <c r="J16384" s="152" t="s">
        <v>47428</v>
      </c>
    </row>
    <row r="16385" spans="1:10" x14ac:dyDescent="0.25">
      <c r="A16385" s="152" t="s">
        <v>54056</v>
      </c>
      <c r="B16385" s="152" t="s">
        <v>54057</v>
      </c>
      <c r="C16385" s="152" t="s">
        <v>54058</v>
      </c>
      <c r="D16385" s="152" t="s">
        <v>8373</v>
      </c>
      <c r="E16385" s="152" t="s">
        <v>54059</v>
      </c>
      <c r="F16385" s="152" t="s">
        <v>8363</v>
      </c>
      <c r="G16385" s="152" t="s">
        <v>3316</v>
      </c>
      <c r="H16385" s="152" t="s">
        <v>3733</v>
      </c>
      <c r="I16385" s="152" t="s">
        <v>6777</v>
      </c>
      <c r="J16385" s="152" t="s">
        <v>113</v>
      </c>
    </row>
    <row r="16386" spans="1:10" x14ac:dyDescent="0.25">
      <c r="A16386" s="152" t="s">
        <v>54060</v>
      </c>
      <c r="B16386" s="152" t="s">
        <v>54061</v>
      </c>
      <c r="C16386" s="152" t="s">
        <v>54062</v>
      </c>
      <c r="D16386" s="152" t="s">
        <v>8361</v>
      </c>
      <c r="E16386" s="152" t="s">
        <v>54063</v>
      </c>
      <c r="F16386" s="152" t="s">
        <v>8363</v>
      </c>
      <c r="G16386" s="152" t="s">
        <v>416</v>
      </c>
      <c r="H16386" s="152" t="s">
        <v>4217</v>
      </c>
      <c r="I16386" s="152" t="s">
        <v>6777</v>
      </c>
      <c r="J16386" s="152" t="s">
        <v>113</v>
      </c>
    </row>
    <row r="16387" spans="1:10" x14ac:dyDescent="0.25">
      <c r="A16387" s="152" t="s">
        <v>54064</v>
      </c>
      <c r="B16387" s="152" t="s">
        <v>54065</v>
      </c>
      <c r="C16387" s="152" t="s">
        <v>54066</v>
      </c>
      <c r="D16387" s="152" t="s">
        <v>8361</v>
      </c>
      <c r="E16387" s="152" t="s">
        <v>54067</v>
      </c>
      <c r="F16387" s="152" t="s">
        <v>8363</v>
      </c>
      <c r="G16387" s="152" t="s">
        <v>416</v>
      </c>
      <c r="H16387" s="152" t="s">
        <v>5205</v>
      </c>
      <c r="I16387" s="152" t="s">
        <v>6777</v>
      </c>
      <c r="J16387" s="152" t="s">
        <v>113</v>
      </c>
    </row>
    <row r="16388" spans="1:10" x14ac:dyDescent="0.25">
      <c r="A16388" s="152" t="s">
        <v>54068</v>
      </c>
      <c r="B16388" s="152" t="s">
        <v>54069</v>
      </c>
      <c r="C16388" s="152" t="s">
        <v>54070</v>
      </c>
      <c r="D16388" s="152" t="s">
        <v>8361</v>
      </c>
      <c r="E16388" s="152" t="s">
        <v>54071</v>
      </c>
      <c r="F16388" s="152" t="s">
        <v>8363</v>
      </c>
      <c r="G16388" s="152" t="s">
        <v>416</v>
      </c>
      <c r="H16388" s="152" t="s">
        <v>5399</v>
      </c>
      <c r="I16388" s="152" t="s">
        <v>6777</v>
      </c>
      <c r="J16388" s="152" t="s">
        <v>113</v>
      </c>
    </row>
    <row r="16389" spans="1:10" x14ac:dyDescent="0.25">
      <c r="A16389" s="152" t="s">
        <v>54072</v>
      </c>
      <c r="B16389" s="152" t="s">
        <v>54073</v>
      </c>
      <c r="C16389" s="152" t="s">
        <v>54074</v>
      </c>
      <c r="D16389" s="152" t="s">
        <v>8361</v>
      </c>
      <c r="E16389" s="152" t="s">
        <v>54075</v>
      </c>
      <c r="F16389" s="152" t="s">
        <v>8363</v>
      </c>
      <c r="G16389" s="152" t="s">
        <v>416</v>
      </c>
      <c r="H16389" s="152" t="s">
        <v>5399</v>
      </c>
      <c r="I16389" s="152" t="s">
        <v>6777</v>
      </c>
      <c r="J16389" s="152" t="s">
        <v>113</v>
      </c>
    </row>
    <row r="16390" spans="1:10" x14ac:dyDescent="0.25">
      <c r="A16390" s="152" t="s">
        <v>54076</v>
      </c>
      <c r="B16390" s="152" t="s">
        <v>54077</v>
      </c>
      <c r="C16390" s="152" t="s">
        <v>54078</v>
      </c>
      <c r="D16390" s="152" t="s">
        <v>8361</v>
      </c>
      <c r="E16390" s="152" t="s">
        <v>54079</v>
      </c>
      <c r="F16390" s="152" t="s">
        <v>8363</v>
      </c>
      <c r="G16390" s="152" t="s">
        <v>2487</v>
      </c>
      <c r="H16390" s="152" t="s">
        <v>3242</v>
      </c>
      <c r="I16390" s="152" t="s">
        <v>6777</v>
      </c>
      <c r="J16390" s="152" t="s">
        <v>113</v>
      </c>
    </row>
    <row r="16391" spans="1:10" x14ac:dyDescent="0.25">
      <c r="A16391" s="152" t="s">
        <v>54080</v>
      </c>
      <c r="B16391" s="152" t="s">
        <v>54081</v>
      </c>
      <c r="C16391" s="152" t="s">
        <v>54082</v>
      </c>
      <c r="D16391" s="152" t="s">
        <v>8361</v>
      </c>
      <c r="E16391" s="152" t="s">
        <v>54083</v>
      </c>
      <c r="F16391" s="152" t="s">
        <v>8363</v>
      </c>
      <c r="G16391" s="152" t="s">
        <v>416</v>
      </c>
      <c r="H16391" s="152" t="s">
        <v>5315</v>
      </c>
      <c r="I16391" s="152" t="s">
        <v>6777</v>
      </c>
      <c r="J16391" s="152" t="s">
        <v>113</v>
      </c>
    </row>
    <row r="16392" spans="1:10" x14ac:dyDescent="0.25">
      <c r="A16392" s="152" t="s">
        <v>54084</v>
      </c>
      <c r="B16392" s="152" t="s">
        <v>54085</v>
      </c>
      <c r="C16392" s="152" t="s">
        <v>54086</v>
      </c>
      <c r="D16392" s="152" t="s">
        <v>8361</v>
      </c>
      <c r="E16392" s="152" t="s">
        <v>54087</v>
      </c>
      <c r="F16392" s="152" t="s">
        <v>8363</v>
      </c>
      <c r="G16392" s="152" t="s">
        <v>416</v>
      </c>
      <c r="H16392" s="152" t="s">
        <v>3778</v>
      </c>
      <c r="I16392" s="152" t="s">
        <v>6777</v>
      </c>
      <c r="J16392" s="152" t="s">
        <v>113</v>
      </c>
    </row>
    <row r="16393" spans="1:10" x14ac:dyDescent="0.25">
      <c r="A16393" s="152" t="s">
        <v>54088</v>
      </c>
      <c r="B16393" s="152" t="s">
        <v>54089</v>
      </c>
      <c r="C16393" s="152" t="s">
        <v>54086</v>
      </c>
      <c r="D16393" s="152" t="s">
        <v>8361</v>
      </c>
      <c r="E16393" s="152" t="s">
        <v>54087</v>
      </c>
      <c r="F16393" s="152" t="s">
        <v>8363</v>
      </c>
      <c r="G16393" s="152" t="s">
        <v>416</v>
      </c>
      <c r="H16393" s="152" t="s">
        <v>6733</v>
      </c>
      <c r="I16393" s="152" t="s">
        <v>6777</v>
      </c>
      <c r="J16393" s="152" t="s">
        <v>113</v>
      </c>
    </row>
    <row r="16394" spans="1:10" x14ac:dyDescent="0.25">
      <c r="A16394" s="152" t="s">
        <v>54090</v>
      </c>
      <c r="B16394" s="152" t="s">
        <v>54091</v>
      </c>
      <c r="C16394" s="152" t="s">
        <v>54092</v>
      </c>
      <c r="D16394" s="152" t="s">
        <v>8361</v>
      </c>
      <c r="E16394" s="152" t="s">
        <v>54093</v>
      </c>
      <c r="F16394" s="152" t="s">
        <v>8363</v>
      </c>
      <c r="G16394" s="152" t="s">
        <v>416</v>
      </c>
      <c r="H16394" s="152" t="s">
        <v>486</v>
      </c>
      <c r="I16394" s="152" t="s">
        <v>6777</v>
      </c>
      <c r="J16394" s="152" t="s">
        <v>113</v>
      </c>
    </row>
    <row r="16395" spans="1:10" x14ac:dyDescent="0.25">
      <c r="A16395" s="152" t="s">
        <v>54094</v>
      </c>
      <c r="B16395" s="152" t="s">
        <v>54095</v>
      </c>
      <c r="C16395" s="152" t="s">
        <v>54096</v>
      </c>
      <c r="D16395" s="152" t="s">
        <v>8361</v>
      </c>
      <c r="E16395" s="152" t="s">
        <v>54097</v>
      </c>
      <c r="F16395" s="152" t="s">
        <v>8363</v>
      </c>
      <c r="G16395" s="152" t="s">
        <v>416</v>
      </c>
      <c r="H16395" s="152" t="s">
        <v>3818</v>
      </c>
      <c r="I16395" s="152" t="s">
        <v>6777</v>
      </c>
      <c r="J16395" s="152" t="s">
        <v>8393</v>
      </c>
    </row>
    <row r="16396" spans="1:10" x14ac:dyDescent="0.25">
      <c r="A16396" s="152" t="s">
        <v>54098</v>
      </c>
      <c r="B16396" s="152" t="s">
        <v>54099</v>
      </c>
      <c r="C16396" s="152" t="s">
        <v>54096</v>
      </c>
      <c r="D16396" s="152" t="s">
        <v>8361</v>
      </c>
      <c r="E16396" s="152" t="s">
        <v>54097</v>
      </c>
      <c r="F16396" s="152" t="s">
        <v>8363</v>
      </c>
      <c r="G16396" s="152" t="s">
        <v>416</v>
      </c>
      <c r="H16396" s="152" t="s">
        <v>6733</v>
      </c>
      <c r="I16396" s="152" t="s">
        <v>6777</v>
      </c>
      <c r="J16396" s="152" t="s">
        <v>8393</v>
      </c>
    </row>
    <row r="16397" spans="1:10" x14ac:dyDescent="0.25">
      <c r="A16397" s="152" t="s">
        <v>54100</v>
      </c>
      <c r="B16397" s="152" t="s">
        <v>54101</v>
      </c>
      <c r="C16397" s="152" t="s">
        <v>54102</v>
      </c>
      <c r="D16397" s="152" t="s">
        <v>8361</v>
      </c>
      <c r="E16397" s="152" t="s">
        <v>54103</v>
      </c>
      <c r="F16397" s="152" t="s">
        <v>8363</v>
      </c>
      <c r="G16397" s="152" t="s">
        <v>416</v>
      </c>
      <c r="H16397" s="152" t="s">
        <v>4692</v>
      </c>
      <c r="I16397" s="152" t="s">
        <v>6777</v>
      </c>
      <c r="J16397" s="152" t="s">
        <v>8366</v>
      </c>
    </row>
    <row r="16398" spans="1:10" x14ac:dyDescent="0.25">
      <c r="A16398" s="152" t="s">
        <v>54104</v>
      </c>
      <c r="B16398" s="152" t="s">
        <v>54105</v>
      </c>
      <c r="C16398" s="152" t="s">
        <v>54102</v>
      </c>
      <c r="D16398" s="152" t="s">
        <v>8361</v>
      </c>
      <c r="E16398" s="152" t="s">
        <v>54103</v>
      </c>
      <c r="F16398" s="152" t="s">
        <v>8363</v>
      </c>
      <c r="G16398" s="152" t="s">
        <v>416</v>
      </c>
      <c r="H16398" s="152" t="s">
        <v>6733</v>
      </c>
      <c r="I16398" s="152" t="s">
        <v>6777</v>
      </c>
      <c r="J16398" s="152" t="s">
        <v>8366</v>
      </c>
    </row>
    <row r="16399" spans="1:10" x14ac:dyDescent="0.25">
      <c r="A16399" s="152" t="s">
        <v>54107</v>
      </c>
      <c r="B16399" s="152" t="s">
        <v>54108</v>
      </c>
      <c r="C16399" s="152" t="s">
        <v>54109</v>
      </c>
      <c r="D16399" s="152" t="s">
        <v>8361</v>
      </c>
      <c r="E16399" s="152" t="s">
        <v>54110</v>
      </c>
      <c r="F16399" s="152" t="s">
        <v>8363</v>
      </c>
      <c r="G16399" s="152" t="s">
        <v>416</v>
      </c>
      <c r="H16399" s="152" t="s">
        <v>220</v>
      </c>
      <c r="I16399" s="152" t="s">
        <v>6777</v>
      </c>
      <c r="J16399" s="152" t="s">
        <v>54106</v>
      </c>
    </row>
    <row r="16400" spans="1:10" x14ac:dyDescent="0.25">
      <c r="A16400" s="152" t="s">
        <v>54111</v>
      </c>
      <c r="B16400" s="152" t="s">
        <v>54112</v>
      </c>
      <c r="C16400" s="152" t="s">
        <v>54113</v>
      </c>
      <c r="D16400" s="152" t="s">
        <v>8361</v>
      </c>
      <c r="E16400" s="152" t="s">
        <v>54114</v>
      </c>
      <c r="F16400" s="152" t="s">
        <v>8363</v>
      </c>
      <c r="G16400" s="152" t="s">
        <v>416</v>
      </c>
      <c r="H16400" s="152" t="s">
        <v>220</v>
      </c>
      <c r="I16400" s="152" t="s">
        <v>6777</v>
      </c>
      <c r="J16400" s="152" t="s">
        <v>52357</v>
      </c>
    </row>
    <row r="16401" spans="1:10" x14ac:dyDescent="0.25">
      <c r="A16401" s="152" t="s">
        <v>54115</v>
      </c>
      <c r="B16401" s="152" t="s">
        <v>54116</v>
      </c>
      <c r="C16401" s="152" t="s">
        <v>54117</v>
      </c>
      <c r="D16401" s="152" t="s">
        <v>8361</v>
      </c>
      <c r="E16401" s="152" t="s">
        <v>54118</v>
      </c>
      <c r="F16401" s="152" t="s">
        <v>8363</v>
      </c>
      <c r="G16401" s="152" t="s">
        <v>2687</v>
      </c>
      <c r="H16401" s="152" t="s">
        <v>1853</v>
      </c>
      <c r="I16401" s="152" t="s">
        <v>6777</v>
      </c>
      <c r="J16401" s="152" t="s">
        <v>113</v>
      </c>
    </row>
    <row r="16402" spans="1:10" x14ac:dyDescent="0.25">
      <c r="A16402" s="152" t="s">
        <v>54119</v>
      </c>
      <c r="B16402" s="152" t="s">
        <v>54120</v>
      </c>
      <c r="C16402" s="152" t="s">
        <v>54117</v>
      </c>
      <c r="D16402" s="152" t="s">
        <v>8361</v>
      </c>
      <c r="E16402" s="152" t="s">
        <v>54118</v>
      </c>
      <c r="F16402" s="152" t="s">
        <v>8363</v>
      </c>
      <c r="G16402" s="152" t="s">
        <v>2687</v>
      </c>
      <c r="H16402" s="152" t="s">
        <v>6733</v>
      </c>
      <c r="I16402" s="152" t="s">
        <v>6777</v>
      </c>
      <c r="J16402" s="152" t="s">
        <v>113</v>
      </c>
    </row>
    <row r="16403" spans="1:10" x14ac:dyDescent="0.25">
      <c r="A16403" s="152" t="s">
        <v>54121</v>
      </c>
      <c r="B16403" s="152" t="s">
        <v>54122</v>
      </c>
      <c r="C16403" s="152" t="s">
        <v>54123</v>
      </c>
      <c r="D16403" s="152" t="s">
        <v>8361</v>
      </c>
      <c r="E16403" s="152" t="s">
        <v>54124</v>
      </c>
      <c r="F16403" s="152" t="s">
        <v>8363</v>
      </c>
      <c r="G16403" s="152" t="s">
        <v>416</v>
      </c>
      <c r="H16403" s="152" t="s">
        <v>2327</v>
      </c>
      <c r="I16403" s="152" t="s">
        <v>6777</v>
      </c>
      <c r="J16403" s="152" t="s">
        <v>9201</v>
      </c>
    </row>
    <row r="16404" spans="1:10" x14ac:dyDescent="0.25">
      <c r="A16404" s="152" t="s">
        <v>54125</v>
      </c>
      <c r="B16404" s="152" t="s">
        <v>54126</v>
      </c>
      <c r="C16404" s="152" t="s">
        <v>54123</v>
      </c>
      <c r="D16404" s="152" t="s">
        <v>8361</v>
      </c>
      <c r="E16404" s="152" t="s">
        <v>54124</v>
      </c>
      <c r="F16404" s="152" t="s">
        <v>8363</v>
      </c>
      <c r="G16404" s="152" t="s">
        <v>416</v>
      </c>
      <c r="H16404" s="152" t="s">
        <v>6733</v>
      </c>
      <c r="I16404" s="152" t="s">
        <v>6777</v>
      </c>
      <c r="J16404" s="152" t="s">
        <v>9201</v>
      </c>
    </row>
    <row r="16405" spans="1:10" x14ac:dyDescent="0.25">
      <c r="A16405" s="152" t="s">
        <v>54130</v>
      </c>
      <c r="B16405" s="152" t="s">
        <v>54131</v>
      </c>
      <c r="C16405" s="152" t="s">
        <v>54127</v>
      </c>
      <c r="D16405" s="152" t="s">
        <v>8361</v>
      </c>
      <c r="E16405" s="152" t="s">
        <v>54128</v>
      </c>
      <c r="F16405" s="152" t="s">
        <v>8363</v>
      </c>
      <c r="G16405" s="152" t="s">
        <v>136</v>
      </c>
      <c r="H16405" s="152" t="s">
        <v>3182</v>
      </c>
      <c r="I16405" s="152" t="s">
        <v>6777</v>
      </c>
      <c r="J16405" s="152" t="s">
        <v>54129</v>
      </c>
    </row>
    <row r="16406" spans="1:10" x14ac:dyDescent="0.25">
      <c r="A16406" s="152" t="s">
        <v>54133</v>
      </c>
      <c r="B16406" s="152" t="s">
        <v>54132</v>
      </c>
      <c r="C16406" s="152" t="s">
        <v>54127</v>
      </c>
      <c r="D16406" s="152" t="s">
        <v>8361</v>
      </c>
      <c r="E16406" s="152" t="s">
        <v>54128</v>
      </c>
      <c r="F16406" s="152" t="s">
        <v>8363</v>
      </c>
      <c r="G16406" s="152" t="s">
        <v>7599</v>
      </c>
      <c r="H16406" s="152" t="s">
        <v>3182</v>
      </c>
      <c r="I16406" s="152" t="s">
        <v>6777</v>
      </c>
      <c r="J16406" s="152" t="s">
        <v>54129</v>
      </c>
    </row>
    <row r="16407" spans="1:10" x14ac:dyDescent="0.25">
      <c r="A16407" s="152" t="s">
        <v>54136</v>
      </c>
      <c r="B16407" s="152" t="s">
        <v>54137</v>
      </c>
      <c r="C16407" s="152" t="s">
        <v>54134</v>
      </c>
      <c r="D16407" s="152" t="s">
        <v>8361</v>
      </c>
      <c r="E16407" s="152" t="s">
        <v>54135</v>
      </c>
      <c r="F16407" s="152" t="s">
        <v>8363</v>
      </c>
      <c r="G16407" s="152" t="s">
        <v>176</v>
      </c>
      <c r="H16407" s="152" t="s">
        <v>2421</v>
      </c>
      <c r="I16407" s="152" t="s">
        <v>6777</v>
      </c>
      <c r="J16407" s="152" t="s">
        <v>13978</v>
      </c>
    </row>
    <row r="16408" spans="1:10" x14ac:dyDescent="0.25">
      <c r="A16408" s="152" t="s">
        <v>54140</v>
      </c>
      <c r="B16408" s="152" t="s">
        <v>54141</v>
      </c>
      <c r="C16408" s="152" t="s">
        <v>54138</v>
      </c>
      <c r="D16408" s="152" t="s">
        <v>8361</v>
      </c>
      <c r="E16408" s="152" t="s">
        <v>54139</v>
      </c>
      <c r="F16408" s="152" t="s">
        <v>8363</v>
      </c>
      <c r="G16408" s="152" t="s">
        <v>272</v>
      </c>
      <c r="H16408" s="152" t="s">
        <v>4708</v>
      </c>
      <c r="I16408" s="152" t="s">
        <v>6777</v>
      </c>
      <c r="J16408" s="152" t="s">
        <v>113</v>
      </c>
    </row>
    <row r="16409" spans="1:10" x14ac:dyDescent="0.25">
      <c r="A16409" s="152" t="s">
        <v>54142</v>
      </c>
      <c r="B16409" s="152" t="s">
        <v>54141</v>
      </c>
      <c r="C16409" s="152" t="s">
        <v>54138</v>
      </c>
      <c r="D16409" s="152" t="s">
        <v>8361</v>
      </c>
      <c r="E16409" s="152" t="s">
        <v>54139</v>
      </c>
      <c r="F16409" s="152" t="s">
        <v>8363</v>
      </c>
      <c r="G16409" s="152" t="s">
        <v>416</v>
      </c>
      <c r="H16409" s="152" t="s">
        <v>4708</v>
      </c>
      <c r="I16409" s="152" t="s">
        <v>6777</v>
      </c>
      <c r="J16409" s="152" t="s">
        <v>113</v>
      </c>
    </row>
    <row r="16410" spans="1:10" x14ac:dyDescent="0.25">
      <c r="A16410" s="152" t="s">
        <v>54143</v>
      </c>
      <c r="B16410" s="152" t="s">
        <v>13731</v>
      </c>
      <c r="C16410" s="152" t="s">
        <v>54144</v>
      </c>
      <c r="D16410" s="152" t="s">
        <v>8373</v>
      </c>
      <c r="E16410" s="152" t="s">
        <v>54145</v>
      </c>
      <c r="F16410" s="152" t="s">
        <v>8363</v>
      </c>
      <c r="G16410" s="152" t="s">
        <v>416</v>
      </c>
      <c r="H16410" s="152" t="s">
        <v>914</v>
      </c>
      <c r="I16410" s="152" t="s">
        <v>6777</v>
      </c>
      <c r="J16410" s="152" t="s">
        <v>113</v>
      </c>
    </row>
    <row r="16411" spans="1:10" x14ac:dyDescent="0.25">
      <c r="A16411" s="152" t="s">
        <v>54146</v>
      </c>
      <c r="B16411" s="152" t="s">
        <v>13731</v>
      </c>
      <c r="C16411" s="152" t="s">
        <v>54144</v>
      </c>
      <c r="D16411" s="152" t="s">
        <v>8373</v>
      </c>
      <c r="E16411" s="152" t="s">
        <v>54145</v>
      </c>
      <c r="F16411" s="152" t="s">
        <v>8363</v>
      </c>
      <c r="G16411" s="152" t="s">
        <v>1878</v>
      </c>
      <c r="H16411" s="152" t="s">
        <v>914</v>
      </c>
      <c r="I16411" s="152" t="s">
        <v>6777</v>
      </c>
      <c r="J16411" s="152" t="s">
        <v>113</v>
      </c>
    </row>
    <row r="16412" spans="1:10" x14ac:dyDescent="0.25">
      <c r="A16412" s="152" t="s">
        <v>54147</v>
      </c>
      <c r="B16412" s="152" t="s">
        <v>54148</v>
      </c>
      <c r="C16412" s="152" t="s">
        <v>54149</v>
      </c>
      <c r="D16412" s="152" t="s">
        <v>8367</v>
      </c>
      <c r="E16412" s="152" t="s">
        <v>54150</v>
      </c>
      <c r="F16412" s="152" t="s">
        <v>8363</v>
      </c>
      <c r="G16412" s="152" t="s">
        <v>724</v>
      </c>
      <c r="H16412" s="152" t="s">
        <v>5615</v>
      </c>
      <c r="I16412" s="152" t="s">
        <v>6777</v>
      </c>
      <c r="J16412" s="152" t="s">
        <v>113</v>
      </c>
    </row>
    <row r="16413" spans="1:10" x14ac:dyDescent="0.25">
      <c r="A16413" s="152" t="s">
        <v>54151</v>
      </c>
      <c r="B16413" s="152" t="s">
        <v>54152</v>
      </c>
      <c r="C16413" s="152" t="s">
        <v>54149</v>
      </c>
      <c r="D16413" s="152" t="s">
        <v>8361</v>
      </c>
      <c r="E16413" s="152" t="s">
        <v>54153</v>
      </c>
      <c r="F16413" s="152" t="s">
        <v>8363</v>
      </c>
      <c r="G16413" s="152" t="s">
        <v>724</v>
      </c>
      <c r="H16413" s="152" t="s">
        <v>5615</v>
      </c>
      <c r="I16413" s="152" t="s">
        <v>6777</v>
      </c>
      <c r="J16413" s="152" t="s">
        <v>113</v>
      </c>
    </row>
    <row r="16414" spans="1:10" x14ac:dyDescent="0.25">
      <c r="A16414" s="152" t="s">
        <v>54156</v>
      </c>
      <c r="B16414" s="152" t="s">
        <v>54157</v>
      </c>
      <c r="C16414" s="152" t="s">
        <v>54154</v>
      </c>
      <c r="D16414" s="152" t="s">
        <v>8361</v>
      </c>
      <c r="E16414" s="152" t="s">
        <v>54155</v>
      </c>
      <c r="F16414" s="152" t="s">
        <v>8363</v>
      </c>
      <c r="G16414" s="152" t="s">
        <v>136</v>
      </c>
      <c r="H16414" s="152" t="s">
        <v>386</v>
      </c>
      <c r="I16414" s="152" t="s">
        <v>6777</v>
      </c>
      <c r="J16414" s="152" t="s">
        <v>39890</v>
      </c>
    </row>
    <row r="16415" spans="1:10" x14ac:dyDescent="0.25">
      <c r="A16415" s="152" t="s">
        <v>54158</v>
      </c>
      <c r="B16415" s="152" t="s">
        <v>54159</v>
      </c>
      <c r="C16415" s="152" t="s">
        <v>54160</v>
      </c>
      <c r="D16415" s="152" t="s">
        <v>8361</v>
      </c>
      <c r="E16415" s="152" t="s">
        <v>54161</v>
      </c>
      <c r="F16415" s="152" t="s">
        <v>8363</v>
      </c>
      <c r="G16415" s="152" t="s">
        <v>136</v>
      </c>
      <c r="H16415" s="152" t="s">
        <v>3465</v>
      </c>
      <c r="I16415" s="152" t="s">
        <v>6777</v>
      </c>
      <c r="J16415" s="152" t="s">
        <v>48024</v>
      </c>
    </row>
    <row r="16416" spans="1:10" x14ac:dyDescent="0.25">
      <c r="A16416" s="152" t="s">
        <v>54162</v>
      </c>
      <c r="B16416" s="152" t="s">
        <v>54159</v>
      </c>
      <c r="C16416" s="152" t="s">
        <v>54160</v>
      </c>
      <c r="D16416" s="152" t="s">
        <v>8361</v>
      </c>
      <c r="E16416" s="152" t="s">
        <v>54161</v>
      </c>
      <c r="F16416" s="152" t="s">
        <v>8363</v>
      </c>
      <c r="G16416" s="152" t="s">
        <v>136</v>
      </c>
      <c r="H16416" s="152" t="s">
        <v>4217</v>
      </c>
      <c r="I16416" s="152" t="s">
        <v>6777</v>
      </c>
      <c r="J16416" s="152" t="s">
        <v>48024</v>
      </c>
    </row>
    <row r="16417" spans="1:10" x14ac:dyDescent="0.25">
      <c r="A16417" s="152" t="s">
        <v>54163</v>
      </c>
      <c r="B16417" s="152" t="s">
        <v>54164</v>
      </c>
      <c r="C16417" s="152" t="s">
        <v>54160</v>
      </c>
      <c r="D16417" s="152" t="s">
        <v>8361</v>
      </c>
      <c r="E16417" s="152" t="s">
        <v>54161</v>
      </c>
      <c r="F16417" s="152" t="s">
        <v>8363</v>
      </c>
      <c r="G16417" s="152" t="s">
        <v>416</v>
      </c>
      <c r="H16417" s="152" t="s">
        <v>3465</v>
      </c>
      <c r="I16417" s="152" t="s">
        <v>6777</v>
      </c>
      <c r="J16417" s="152" t="s">
        <v>48024</v>
      </c>
    </row>
    <row r="16418" spans="1:10" x14ac:dyDescent="0.25">
      <c r="A16418" s="152" t="s">
        <v>54165</v>
      </c>
      <c r="B16418" s="152" t="s">
        <v>54166</v>
      </c>
      <c r="C16418" s="152" t="s">
        <v>54160</v>
      </c>
      <c r="D16418" s="152" t="s">
        <v>8361</v>
      </c>
      <c r="E16418" s="152" t="s">
        <v>54161</v>
      </c>
      <c r="F16418" s="152" t="s">
        <v>8363</v>
      </c>
      <c r="G16418" s="152" t="s">
        <v>416</v>
      </c>
      <c r="H16418" s="152" t="s">
        <v>4217</v>
      </c>
      <c r="I16418" s="152" t="s">
        <v>6777</v>
      </c>
      <c r="J16418" s="152" t="s">
        <v>48024</v>
      </c>
    </row>
    <row r="16419" spans="1:10" x14ac:dyDescent="0.25">
      <c r="A16419" s="152" t="s">
        <v>54167</v>
      </c>
      <c r="B16419" s="152" t="s">
        <v>54168</v>
      </c>
      <c r="C16419" s="152" t="s">
        <v>54160</v>
      </c>
      <c r="D16419" s="152" t="s">
        <v>8361</v>
      </c>
      <c r="E16419" s="152" t="s">
        <v>54161</v>
      </c>
      <c r="F16419" s="152" t="s">
        <v>8363</v>
      </c>
      <c r="G16419" s="152" t="s">
        <v>1542</v>
      </c>
      <c r="H16419" s="152" t="s">
        <v>3465</v>
      </c>
      <c r="I16419" s="152" t="s">
        <v>6777</v>
      </c>
      <c r="J16419" s="152" t="s">
        <v>48024</v>
      </c>
    </row>
    <row r="16420" spans="1:10" x14ac:dyDescent="0.25">
      <c r="A16420" s="152" t="s">
        <v>54169</v>
      </c>
      <c r="B16420" s="152" t="s">
        <v>54166</v>
      </c>
      <c r="C16420" s="152" t="s">
        <v>54160</v>
      </c>
      <c r="D16420" s="152" t="s">
        <v>8361</v>
      </c>
      <c r="E16420" s="152" t="s">
        <v>54161</v>
      </c>
      <c r="F16420" s="152" t="s">
        <v>8363</v>
      </c>
      <c r="G16420" s="152" t="s">
        <v>1542</v>
      </c>
      <c r="H16420" s="152" t="s">
        <v>4217</v>
      </c>
      <c r="I16420" s="152" t="s">
        <v>6777</v>
      </c>
      <c r="J16420" s="152" t="s">
        <v>48024</v>
      </c>
    </row>
    <row r="16421" spans="1:10" x14ac:dyDescent="0.25">
      <c r="A16421" s="152" t="s">
        <v>54173</v>
      </c>
      <c r="B16421" s="152" t="s">
        <v>54170</v>
      </c>
      <c r="C16421" s="152" t="s">
        <v>54171</v>
      </c>
      <c r="D16421" s="152" t="s">
        <v>8361</v>
      </c>
      <c r="E16421" s="152" t="s">
        <v>54172</v>
      </c>
      <c r="F16421" s="152" t="s">
        <v>8363</v>
      </c>
      <c r="G16421" s="152" t="s">
        <v>416</v>
      </c>
      <c r="H16421" s="152" t="s">
        <v>4712</v>
      </c>
      <c r="I16421" s="152" t="s">
        <v>6777</v>
      </c>
      <c r="J16421" s="152" t="s">
        <v>113</v>
      </c>
    </row>
    <row r="16422" spans="1:10" x14ac:dyDescent="0.25">
      <c r="A16422" s="152" t="s">
        <v>54174</v>
      </c>
      <c r="B16422" s="152" t="s">
        <v>54175</v>
      </c>
      <c r="C16422" s="152" t="s">
        <v>54171</v>
      </c>
      <c r="D16422" s="152" t="s">
        <v>8361</v>
      </c>
      <c r="E16422" s="152" t="s">
        <v>54172</v>
      </c>
      <c r="F16422" s="152" t="s">
        <v>8363</v>
      </c>
      <c r="G16422" s="152" t="s">
        <v>1878</v>
      </c>
      <c r="H16422" s="152" t="s">
        <v>4712</v>
      </c>
      <c r="I16422" s="152" t="s">
        <v>6777</v>
      </c>
      <c r="J16422" s="152" t="s">
        <v>113</v>
      </c>
    </row>
    <row r="16423" spans="1:10" x14ac:dyDescent="0.25">
      <c r="A16423" s="152" t="s">
        <v>54176</v>
      </c>
      <c r="B16423" s="152" t="s">
        <v>54177</v>
      </c>
      <c r="C16423" s="152" t="s">
        <v>54178</v>
      </c>
      <c r="D16423" s="152" t="s">
        <v>8361</v>
      </c>
      <c r="E16423" s="152" t="s">
        <v>54179</v>
      </c>
      <c r="F16423" s="152" t="s">
        <v>8363</v>
      </c>
      <c r="G16423" s="152" t="s">
        <v>120</v>
      </c>
      <c r="H16423" s="152" t="s">
        <v>1574</v>
      </c>
      <c r="I16423" s="152" t="s">
        <v>6777</v>
      </c>
      <c r="J16423" s="152" t="s">
        <v>113</v>
      </c>
    </row>
    <row r="16424" spans="1:10" x14ac:dyDescent="0.25">
      <c r="A16424" s="152" t="s">
        <v>54180</v>
      </c>
      <c r="B16424" s="152" t="s">
        <v>54181</v>
      </c>
      <c r="C16424" s="152" t="s">
        <v>54178</v>
      </c>
      <c r="D16424" s="152" t="s">
        <v>8361</v>
      </c>
      <c r="E16424" s="152" t="s">
        <v>54179</v>
      </c>
      <c r="F16424" s="152" t="s">
        <v>8363</v>
      </c>
      <c r="G16424" s="152" t="s">
        <v>120</v>
      </c>
      <c r="H16424" s="152" t="s">
        <v>4722</v>
      </c>
      <c r="I16424" s="152" t="s">
        <v>6777</v>
      </c>
      <c r="J16424" s="152" t="s">
        <v>113</v>
      </c>
    </row>
    <row r="16425" spans="1:10" x14ac:dyDescent="0.25">
      <c r="A16425" s="152" t="s">
        <v>54182</v>
      </c>
      <c r="B16425" s="152" t="s">
        <v>54183</v>
      </c>
      <c r="C16425" s="152" t="s">
        <v>54178</v>
      </c>
      <c r="D16425" s="152" t="s">
        <v>8361</v>
      </c>
      <c r="E16425" s="152" t="s">
        <v>54179</v>
      </c>
      <c r="F16425" s="152" t="s">
        <v>8363</v>
      </c>
      <c r="G16425" s="152" t="s">
        <v>416</v>
      </c>
      <c r="H16425" s="152" t="s">
        <v>1574</v>
      </c>
      <c r="I16425" s="152" t="s">
        <v>6777</v>
      </c>
      <c r="J16425" s="152" t="s">
        <v>113</v>
      </c>
    </row>
    <row r="16426" spans="1:10" x14ac:dyDescent="0.25">
      <c r="A16426" s="152" t="s">
        <v>54184</v>
      </c>
      <c r="B16426" s="152" t="s">
        <v>54181</v>
      </c>
      <c r="C16426" s="152" t="s">
        <v>54178</v>
      </c>
      <c r="D16426" s="152" t="s">
        <v>8361</v>
      </c>
      <c r="E16426" s="152" t="s">
        <v>54179</v>
      </c>
      <c r="F16426" s="152" t="s">
        <v>8363</v>
      </c>
      <c r="G16426" s="152" t="s">
        <v>416</v>
      </c>
      <c r="H16426" s="152" t="s">
        <v>4722</v>
      </c>
      <c r="I16426" s="152" t="s">
        <v>6777</v>
      </c>
      <c r="J16426" s="152" t="s">
        <v>113</v>
      </c>
    </row>
    <row r="16427" spans="1:10" x14ac:dyDescent="0.25">
      <c r="A16427" s="152" t="s">
        <v>54185</v>
      </c>
      <c r="B16427" s="152" t="s">
        <v>54177</v>
      </c>
      <c r="C16427" s="152" t="s">
        <v>54178</v>
      </c>
      <c r="D16427" s="152" t="s">
        <v>8361</v>
      </c>
      <c r="E16427" s="152" t="s">
        <v>54179</v>
      </c>
      <c r="F16427" s="152" t="s">
        <v>8541</v>
      </c>
      <c r="G16427" s="152" t="s">
        <v>120</v>
      </c>
      <c r="H16427" s="152" t="s">
        <v>1574</v>
      </c>
      <c r="I16427" s="152" t="s">
        <v>6777</v>
      </c>
      <c r="J16427" s="152" t="s">
        <v>113</v>
      </c>
    </row>
    <row r="16428" spans="1:10" x14ac:dyDescent="0.25">
      <c r="A16428" s="152" t="s">
        <v>54186</v>
      </c>
      <c r="B16428" s="152" t="s">
        <v>54181</v>
      </c>
      <c r="C16428" s="152" t="s">
        <v>54178</v>
      </c>
      <c r="D16428" s="152" t="s">
        <v>8361</v>
      </c>
      <c r="E16428" s="152" t="s">
        <v>54179</v>
      </c>
      <c r="F16428" s="152" t="s">
        <v>8541</v>
      </c>
      <c r="G16428" s="152" t="s">
        <v>120</v>
      </c>
      <c r="H16428" s="152" t="s">
        <v>4722</v>
      </c>
      <c r="I16428" s="152" t="s">
        <v>6777</v>
      </c>
      <c r="J16428" s="152" t="s">
        <v>113</v>
      </c>
    </row>
    <row r="16429" spans="1:10" x14ac:dyDescent="0.25">
      <c r="A16429" s="152" t="s">
        <v>54187</v>
      </c>
      <c r="B16429" s="152" t="s">
        <v>54183</v>
      </c>
      <c r="C16429" s="152" t="s">
        <v>54178</v>
      </c>
      <c r="D16429" s="152" t="s">
        <v>8361</v>
      </c>
      <c r="E16429" s="152" t="s">
        <v>54179</v>
      </c>
      <c r="F16429" s="152" t="s">
        <v>8541</v>
      </c>
      <c r="G16429" s="152" t="s">
        <v>416</v>
      </c>
      <c r="H16429" s="152" t="s">
        <v>1574</v>
      </c>
      <c r="I16429" s="152" t="s">
        <v>6777</v>
      </c>
      <c r="J16429" s="152" t="s">
        <v>113</v>
      </c>
    </row>
    <row r="16430" spans="1:10" x14ac:dyDescent="0.25">
      <c r="A16430" s="152" t="s">
        <v>54188</v>
      </c>
      <c r="B16430" s="152" t="s">
        <v>54181</v>
      </c>
      <c r="C16430" s="152" t="s">
        <v>54178</v>
      </c>
      <c r="D16430" s="152" t="s">
        <v>8361</v>
      </c>
      <c r="E16430" s="152" t="s">
        <v>54179</v>
      </c>
      <c r="F16430" s="152" t="s">
        <v>8541</v>
      </c>
      <c r="G16430" s="152" t="s">
        <v>416</v>
      </c>
      <c r="H16430" s="152" t="s">
        <v>4722</v>
      </c>
      <c r="I16430" s="152" t="s">
        <v>6777</v>
      </c>
      <c r="J16430" s="152" t="s">
        <v>113</v>
      </c>
    </row>
    <row r="16431" spans="1:10" x14ac:dyDescent="0.25">
      <c r="A16431" s="152" t="s">
        <v>54189</v>
      </c>
      <c r="B16431" s="152" t="s">
        <v>54190</v>
      </c>
      <c r="C16431" s="152" t="s">
        <v>54191</v>
      </c>
      <c r="D16431" s="152" t="s">
        <v>8361</v>
      </c>
      <c r="E16431" s="152" t="s">
        <v>54192</v>
      </c>
      <c r="F16431" s="152" t="s">
        <v>8363</v>
      </c>
      <c r="G16431" s="152" t="s">
        <v>136</v>
      </c>
      <c r="H16431" s="152" t="s">
        <v>2612</v>
      </c>
      <c r="I16431" s="152" t="s">
        <v>6777</v>
      </c>
      <c r="J16431" s="152" t="s">
        <v>113</v>
      </c>
    </row>
    <row r="16432" spans="1:10" x14ac:dyDescent="0.25">
      <c r="A16432" s="152" t="s">
        <v>54193</v>
      </c>
      <c r="B16432" s="152" t="s">
        <v>54194</v>
      </c>
      <c r="C16432" s="152" t="s">
        <v>54191</v>
      </c>
      <c r="D16432" s="152" t="s">
        <v>8361</v>
      </c>
      <c r="E16432" s="152" t="s">
        <v>54192</v>
      </c>
      <c r="F16432" s="152" t="s">
        <v>8363</v>
      </c>
      <c r="G16432" s="152" t="s">
        <v>136</v>
      </c>
      <c r="H16432" s="152" t="s">
        <v>4283</v>
      </c>
      <c r="I16432" s="152" t="s">
        <v>6777</v>
      </c>
      <c r="J16432" s="152" t="s">
        <v>113</v>
      </c>
    </row>
    <row r="16433" spans="1:10" x14ac:dyDescent="0.25">
      <c r="A16433" s="152" t="s">
        <v>54195</v>
      </c>
      <c r="B16433" s="152" t="s">
        <v>54196</v>
      </c>
      <c r="C16433" s="152" t="s">
        <v>54191</v>
      </c>
      <c r="D16433" s="152" t="s">
        <v>8361</v>
      </c>
      <c r="E16433" s="152" t="s">
        <v>54192</v>
      </c>
      <c r="F16433" s="152" t="s">
        <v>8363</v>
      </c>
      <c r="G16433" s="152" t="s">
        <v>168</v>
      </c>
      <c r="H16433" s="152" t="s">
        <v>2612</v>
      </c>
      <c r="I16433" s="152" t="s">
        <v>6777</v>
      </c>
      <c r="J16433" s="152" t="s">
        <v>113</v>
      </c>
    </row>
    <row r="16434" spans="1:10" x14ac:dyDescent="0.25">
      <c r="A16434" s="152" t="s">
        <v>54197</v>
      </c>
      <c r="B16434" s="152" t="s">
        <v>54198</v>
      </c>
      <c r="C16434" s="152" t="s">
        <v>54191</v>
      </c>
      <c r="D16434" s="152" t="s">
        <v>8361</v>
      </c>
      <c r="E16434" s="152" t="s">
        <v>54192</v>
      </c>
      <c r="F16434" s="152" t="s">
        <v>8363</v>
      </c>
      <c r="G16434" s="152" t="s">
        <v>168</v>
      </c>
      <c r="H16434" s="152" t="s">
        <v>4283</v>
      </c>
      <c r="I16434" s="152" t="s">
        <v>6777</v>
      </c>
      <c r="J16434" s="152" t="s">
        <v>113</v>
      </c>
    </row>
    <row r="16435" spans="1:10" x14ac:dyDescent="0.25">
      <c r="A16435" s="152" t="s">
        <v>54199</v>
      </c>
      <c r="B16435" s="152" t="s">
        <v>54200</v>
      </c>
      <c r="C16435" s="152" t="s">
        <v>54191</v>
      </c>
      <c r="D16435" s="152" t="s">
        <v>8361</v>
      </c>
      <c r="E16435" s="152" t="s">
        <v>54192</v>
      </c>
      <c r="F16435" s="152" t="s">
        <v>8363</v>
      </c>
      <c r="G16435" s="152" t="s">
        <v>176</v>
      </c>
      <c r="H16435" s="152" t="s">
        <v>2612</v>
      </c>
      <c r="I16435" s="152" t="s">
        <v>6777</v>
      </c>
      <c r="J16435" s="152" t="s">
        <v>113</v>
      </c>
    </row>
    <row r="16436" spans="1:10" x14ac:dyDescent="0.25">
      <c r="A16436" s="152" t="s">
        <v>54201</v>
      </c>
      <c r="B16436" s="152" t="s">
        <v>54202</v>
      </c>
      <c r="C16436" s="152" t="s">
        <v>54191</v>
      </c>
      <c r="D16436" s="152" t="s">
        <v>8361</v>
      </c>
      <c r="E16436" s="152" t="s">
        <v>54192</v>
      </c>
      <c r="F16436" s="152" t="s">
        <v>8363</v>
      </c>
      <c r="G16436" s="152" t="s">
        <v>176</v>
      </c>
      <c r="H16436" s="152" t="s">
        <v>4283</v>
      </c>
      <c r="I16436" s="152" t="s">
        <v>6777</v>
      </c>
      <c r="J16436" s="152" t="s">
        <v>113</v>
      </c>
    </row>
    <row r="16437" spans="1:10" x14ac:dyDescent="0.25">
      <c r="A16437" s="152" t="s">
        <v>54203</v>
      </c>
      <c r="B16437" s="152" t="s">
        <v>54204</v>
      </c>
      <c r="C16437" s="152" t="s">
        <v>54191</v>
      </c>
      <c r="D16437" s="152" t="s">
        <v>8361</v>
      </c>
      <c r="E16437" s="152" t="s">
        <v>54192</v>
      </c>
      <c r="F16437" s="152" t="s">
        <v>8363</v>
      </c>
      <c r="G16437" s="152" t="s">
        <v>214</v>
      </c>
      <c r="H16437" s="152" t="s">
        <v>2612</v>
      </c>
      <c r="I16437" s="152" t="s">
        <v>6777</v>
      </c>
      <c r="J16437" s="152" t="s">
        <v>113</v>
      </c>
    </row>
    <row r="16438" spans="1:10" x14ac:dyDescent="0.25">
      <c r="A16438" s="152" t="s">
        <v>54205</v>
      </c>
      <c r="B16438" s="152" t="s">
        <v>54206</v>
      </c>
      <c r="C16438" s="152" t="s">
        <v>54191</v>
      </c>
      <c r="D16438" s="152" t="s">
        <v>8361</v>
      </c>
      <c r="E16438" s="152" t="s">
        <v>54192</v>
      </c>
      <c r="F16438" s="152" t="s">
        <v>8363</v>
      </c>
      <c r="G16438" s="152" t="s">
        <v>214</v>
      </c>
      <c r="H16438" s="152" t="s">
        <v>4283</v>
      </c>
      <c r="I16438" s="152" t="s">
        <v>6777</v>
      </c>
      <c r="J16438" s="152" t="s">
        <v>113</v>
      </c>
    </row>
    <row r="16439" spans="1:10" x14ac:dyDescent="0.25">
      <c r="A16439" s="152" t="s">
        <v>54207</v>
      </c>
      <c r="B16439" s="152" t="s">
        <v>54208</v>
      </c>
      <c r="C16439" s="152" t="s">
        <v>54191</v>
      </c>
      <c r="D16439" s="152" t="s">
        <v>8361</v>
      </c>
      <c r="E16439" s="152" t="s">
        <v>54192</v>
      </c>
      <c r="F16439" s="152" t="s">
        <v>8363</v>
      </c>
      <c r="G16439" s="152" t="s">
        <v>241</v>
      </c>
      <c r="H16439" s="152" t="s">
        <v>2612</v>
      </c>
      <c r="I16439" s="152" t="s">
        <v>6777</v>
      </c>
      <c r="J16439" s="152" t="s">
        <v>113</v>
      </c>
    </row>
    <row r="16440" spans="1:10" x14ac:dyDescent="0.25">
      <c r="A16440" s="152" t="s">
        <v>54209</v>
      </c>
      <c r="B16440" s="152" t="s">
        <v>54210</v>
      </c>
      <c r="C16440" s="152" t="s">
        <v>54191</v>
      </c>
      <c r="D16440" s="152" t="s">
        <v>8361</v>
      </c>
      <c r="E16440" s="152" t="s">
        <v>54192</v>
      </c>
      <c r="F16440" s="152" t="s">
        <v>8363</v>
      </c>
      <c r="G16440" s="152" t="s">
        <v>241</v>
      </c>
      <c r="H16440" s="152" t="s">
        <v>4283</v>
      </c>
      <c r="I16440" s="152" t="s">
        <v>6777</v>
      </c>
      <c r="J16440" s="152" t="s">
        <v>113</v>
      </c>
    </row>
    <row r="16441" spans="1:10" x14ac:dyDescent="0.25">
      <c r="A16441" s="152" t="s">
        <v>54211</v>
      </c>
      <c r="B16441" s="152" t="s">
        <v>54212</v>
      </c>
      <c r="C16441" s="152" t="s">
        <v>54191</v>
      </c>
      <c r="D16441" s="152" t="s">
        <v>8361</v>
      </c>
      <c r="E16441" s="152" t="s">
        <v>54192</v>
      </c>
      <c r="F16441" s="152" t="s">
        <v>8363</v>
      </c>
      <c r="G16441" s="152" t="s">
        <v>416</v>
      </c>
      <c r="H16441" s="152" t="s">
        <v>2612</v>
      </c>
      <c r="I16441" s="152" t="s">
        <v>6777</v>
      </c>
      <c r="J16441" s="152" t="s">
        <v>113</v>
      </c>
    </row>
    <row r="16442" spans="1:10" x14ac:dyDescent="0.25">
      <c r="A16442" s="152" t="s">
        <v>54213</v>
      </c>
      <c r="B16442" s="152" t="s">
        <v>54214</v>
      </c>
      <c r="C16442" s="152" t="s">
        <v>54191</v>
      </c>
      <c r="D16442" s="152" t="s">
        <v>8361</v>
      </c>
      <c r="E16442" s="152" t="s">
        <v>54192</v>
      </c>
      <c r="F16442" s="152" t="s">
        <v>8363</v>
      </c>
      <c r="G16442" s="152" t="s">
        <v>416</v>
      </c>
      <c r="H16442" s="152" t="s">
        <v>4283</v>
      </c>
      <c r="I16442" s="152" t="s">
        <v>6777</v>
      </c>
      <c r="J16442" s="152" t="s">
        <v>113</v>
      </c>
    </row>
    <row r="16443" spans="1:10" x14ac:dyDescent="0.25">
      <c r="A16443" s="152" t="s">
        <v>54215</v>
      </c>
      <c r="B16443" s="152" t="s">
        <v>54216</v>
      </c>
      <c r="C16443" s="152" t="s">
        <v>54191</v>
      </c>
      <c r="D16443" s="152" t="s">
        <v>8361</v>
      </c>
      <c r="E16443" s="152" t="s">
        <v>54192</v>
      </c>
      <c r="F16443" s="152" t="s">
        <v>8363</v>
      </c>
      <c r="G16443" s="152" t="s">
        <v>690</v>
      </c>
      <c r="H16443" s="152" t="s">
        <v>2612</v>
      </c>
      <c r="I16443" s="152" t="s">
        <v>6777</v>
      </c>
      <c r="J16443" s="152" t="s">
        <v>113</v>
      </c>
    </row>
    <row r="16444" spans="1:10" x14ac:dyDescent="0.25">
      <c r="A16444" s="152" t="s">
        <v>54217</v>
      </c>
      <c r="B16444" s="152" t="s">
        <v>54218</v>
      </c>
      <c r="C16444" s="152" t="s">
        <v>54191</v>
      </c>
      <c r="D16444" s="152" t="s">
        <v>8361</v>
      </c>
      <c r="E16444" s="152" t="s">
        <v>54192</v>
      </c>
      <c r="F16444" s="152" t="s">
        <v>8363</v>
      </c>
      <c r="G16444" s="152" t="s">
        <v>690</v>
      </c>
      <c r="H16444" s="152" t="s">
        <v>4283</v>
      </c>
      <c r="I16444" s="152" t="s">
        <v>6777</v>
      </c>
      <c r="J16444" s="152" t="s">
        <v>113</v>
      </c>
    </row>
    <row r="16445" spans="1:10" x14ac:dyDescent="0.25">
      <c r="A16445" s="152" t="s">
        <v>54219</v>
      </c>
      <c r="B16445" s="152" t="s">
        <v>54190</v>
      </c>
      <c r="C16445" s="152" t="s">
        <v>54191</v>
      </c>
      <c r="D16445" s="152" t="s">
        <v>8361</v>
      </c>
      <c r="E16445" s="152" t="s">
        <v>54192</v>
      </c>
      <c r="F16445" s="152" t="s">
        <v>15186</v>
      </c>
      <c r="G16445" s="152" t="s">
        <v>136</v>
      </c>
      <c r="H16445" s="152" t="s">
        <v>2612</v>
      </c>
      <c r="I16445" s="152" t="s">
        <v>6777</v>
      </c>
      <c r="J16445" s="152" t="s">
        <v>113</v>
      </c>
    </row>
    <row r="16446" spans="1:10" x14ac:dyDescent="0.25">
      <c r="A16446" s="152" t="s">
        <v>54220</v>
      </c>
      <c r="B16446" s="152" t="s">
        <v>54194</v>
      </c>
      <c r="C16446" s="152" t="s">
        <v>54191</v>
      </c>
      <c r="D16446" s="152" t="s">
        <v>8361</v>
      </c>
      <c r="E16446" s="152" t="s">
        <v>54192</v>
      </c>
      <c r="F16446" s="152" t="s">
        <v>15186</v>
      </c>
      <c r="G16446" s="152" t="s">
        <v>136</v>
      </c>
      <c r="H16446" s="152" t="s">
        <v>4283</v>
      </c>
      <c r="I16446" s="152" t="s">
        <v>6777</v>
      </c>
      <c r="J16446" s="152" t="s">
        <v>113</v>
      </c>
    </row>
    <row r="16447" spans="1:10" x14ac:dyDescent="0.25">
      <c r="A16447" s="152" t="s">
        <v>54221</v>
      </c>
      <c r="B16447" s="152" t="s">
        <v>54196</v>
      </c>
      <c r="C16447" s="152" t="s">
        <v>54191</v>
      </c>
      <c r="D16447" s="152" t="s">
        <v>8361</v>
      </c>
      <c r="E16447" s="152" t="s">
        <v>54192</v>
      </c>
      <c r="F16447" s="152" t="s">
        <v>15186</v>
      </c>
      <c r="G16447" s="152" t="s">
        <v>168</v>
      </c>
      <c r="H16447" s="152" t="s">
        <v>2612</v>
      </c>
      <c r="I16447" s="152" t="s">
        <v>6777</v>
      </c>
      <c r="J16447" s="152" t="s">
        <v>113</v>
      </c>
    </row>
    <row r="16448" spans="1:10" x14ac:dyDescent="0.25">
      <c r="A16448" s="152" t="s">
        <v>54222</v>
      </c>
      <c r="B16448" s="152" t="s">
        <v>54198</v>
      </c>
      <c r="C16448" s="152" t="s">
        <v>54191</v>
      </c>
      <c r="D16448" s="152" t="s">
        <v>8361</v>
      </c>
      <c r="E16448" s="152" t="s">
        <v>54192</v>
      </c>
      <c r="F16448" s="152" t="s">
        <v>15186</v>
      </c>
      <c r="G16448" s="152" t="s">
        <v>168</v>
      </c>
      <c r="H16448" s="152" t="s">
        <v>4283</v>
      </c>
      <c r="I16448" s="152" t="s">
        <v>6777</v>
      </c>
      <c r="J16448" s="152" t="s">
        <v>113</v>
      </c>
    </row>
    <row r="16449" spans="1:10" x14ac:dyDescent="0.25">
      <c r="A16449" s="152" t="s">
        <v>54223</v>
      </c>
      <c r="B16449" s="152" t="s">
        <v>54200</v>
      </c>
      <c r="C16449" s="152" t="s">
        <v>54191</v>
      </c>
      <c r="D16449" s="152" t="s">
        <v>8361</v>
      </c>
      <c r="E16449" s="152" t="s">
        <v>54192</v>
      </c>
      <c r="F16449" s="152" t="s">
        <v>15186</v>
      </c>
      <c r="G16449" s="152" t="s">
        <v>176</v>
      </c>
      <c r="H16449" s="152" t="s">
        <v>2612</v>
      </c>
      <c r="I16449" s="152" t="s">
        <v>6777</v>
      </c>
      <c r="J16449" s="152" t="s">
        <v>113</v>
      </c>
    </row>
    <row r="16450" spans="1:10" x14ac:dyDescent="0.25">
      <c r="A16450" s="152" t="s">
        <v>54224</v>
      </c>
      <c r="B16450" s="152" t="s">
        <v>54202</v>
      </c>
      <c r="C16450" s="152" t="s">
        <v>54191</v>
      </c>
      <c r="D16450" s="152" t="s">
        <v>8361</v>
      </c>
      <c r="E16450" s="152" t="s">
        <v>54192</v>
      </c>
      <c r="F16450" s="152" t="s">
        <v>15186</v>
      </c>
      <c r="G16450" s="152" t="s">
        <v>176</v>
      </c>
      <c r="H16450" s="152" t="s">
        <v>4283</v>
      </c>
      <c r="I16450" s="152" t="s">
        <v>6777</v>
      </c>
      <c r="J16450" s="152" t="s">
        <v>113</v>
      </c>
    </row>
    <row r="16451" spans="1:10" x14ac:dyDescent="0.25">
      <c r="A16451" s="152" t="s">
        <v>54225</v>
      </c>
      <c r="B16451" s="152" t="s">
        <v>54204</v>
      </c>
      <c r="C16451" s="152" t="s">
        <v>54191</v>
      </c>
      <c r="D16451" s="152" t="s">
        <v>8361</v>
      </c>
      <c r="E16451" s="152" t="s">
        <v>54192</v>
      </c>
      <c r="F16451" s="152" t="s">
        <v>15186</v>
      </c>
      <c r="G16451" s="152" t="s">
        <v>214</v>
      </c>
      <c r="H16451" s="152" t="s">
        <v>2612</v>
      </c>
      <c r="I16451" s="152" t="s">
        <v>6777</v>
      </c>
      <c r="J16451" s="152" t="s">
        <v>113</v>
      </c>
    </row>
    <row r="16452" spans="1:10" x14ac:dyDescent="0.25">
      <c r="A16452" s="152" t="s">
        <v>54226</v>
      </c>
      <c r="B16452" s="152" t="s">
        <v>54206</v>
      </c>
      <c r="C16452" s="152" t="s">
        <v>54191</v>
      </c>
      <c r="D16452" s="152" t="s">
        <v>8361</v>
      </c>
      <c r="E16452" s="152" t="s">
        <v>54192</v>
      </c>
      <c r="F16452" s="152" t="s">
        <v>15186</v>
      </c>
      <c r="G16452" s="152" t="s">
        <v>214</v>
      </c>
      <c r="H16452" s="152" t="s">
        <v>4283</v>
      </c>
      <c r="I16452" s="152" t="s">
        <v>6777</v>
      </c>
      <c r="J16452" s="152" t="s">
        <v>113</v>
      </c>
    </row>
    <row r="16453" spans="1:10" x14ac:dyDescent="0.25">
      <c r="A16453" s="152" t="s">
        <v>54227</v>
      </c>
      <c r="B16453" s="152" t="s">
        <v>54208</v>
      </c>
      <c r="C16453" s="152" t="s">
        <v>54191</v>
      </c>
      <c r="D16453" s="152" t="s">
        <v>8361</v>
      </c>
      <c r="E16453" s="152" t="s">
        <v>54192</v>
      </c>
      <c r="F16453" s="152" t="s">
        <v>15186</v>
      </c>
      <c r="G16453" s="152" t="s">
        <v>241</v>
      </c>
      <c r="H16453" s="152" t="s">
        <v>2612</v>
      </c>
      <c r="I16453" s="152" t="s">
        <v>6777</v>
      </c>
      <c r="J16453" s="152" t="s">
        <v>113</v>
      </c>
    </row>
    <row r="16454" spans="1:10" x14ac:dyDescent="0.25">
      <c r="A16454" s="152" t="s">
        <v>54228</v>
      </c>
      <c r="B16454" s="152" t="s">
        <v>54210</v>
      </c>
      <c r="C16454" s="152" t="s">
        <v>54191</v>
      </c>
      <c r="D16454" s="152" t="s">
        <v>8361</v>
      </c>
      <c r="E16454" s="152" t="s">
        <v>54192</v>
      </c>
      <c r="F16454" s="152" t="s">
        <v>15186</v>
      </c>
      <c r="G16454" s="152" t="s">
        <v>241</v>
      </c>
      <c r="H16454" s="152" t="s">
        <v>4283</v>
      </c>
      <c r="I16454" s="152" t="s">
        <v>6777</v>
      </c>
      <c r="J16454" s="152" t="s">
        <v>113</v>
      </c>
    </row>
    <row r="16455" spans="1:10" x14ac:dyDescent="0.25">
      <c r="A16455" s="152" t="s">
        <v>54229</v>
      </c>
      <c r="B16455" s="152" t="s">
        <v>54212</v>
      </c>
      <c r="C16455" s="152" t="s">
        <v>54191</v>
      </c>
      <c r="D16455" s="152" t="s">
        <v>8361</v>
      </c>
      <c r="E16455" s="152" t="s">
        <v>54192</v>
      </c>
      <c r="F16455" s="152" t="s">
        <v>15186</v>
      </c>
      <c r="G16455" s="152" t="s">
        <v>416</v>
      </c>
      <c r="H16455" s="152" t="s">
        <v>2612</v>
      </c>
      <c r="I16455" s="152" t="s">
        <v>6777</v>
      </c>
      <c r="J16455" s="152" t="s">
        <v>113</v>
      </c>
    </row>
    <row r="16456" spans="1:10" x14ac:dyDescent="0.25">
      <c r="A16456" s="152" t="s">
        <v>54230</v>
      </c>
      <c r="B16456" s="152" t="s">
        <v>54214</v>
      </c>
      <c r="C16456" s="152" t="s">
        <v>54191</v>
      </c>
      <c r="D16456" s="152" t="s">
        <v>8361</v>
      </c>
      <c r="E16456" s="152" t="s">
        <v>54192</v>
      </c>
      <c r="F16456" s="152" t="s">
        <v>15186</v>
      </c>
      <c r="G16456" s="152" t="s">
        <v>416</v>
      </c>
      <c r="H16456" s="152" t="s">
        <v>4283</v>
      </c>
      <c r="I16456" s="152" t="s">
        <v>6777</v>
      </c>
      <c r="J16456" s="152" t="s">
        <v>113</v>
      </c>
    </row>
    <row r="16457" spans="1:10" x14ac:dyDescent="0.25">
      <c r="A16457" s="152" t="s">
        <v>54231</v>
      </c>
      <c r="B16457" s="152" t="s">
        <v>54216</v>
      </c>
      <c r="C16457" s="152" t="s">
        <v>54191</v>
      </c>
      <c r="D16457" s="152" t="s">
        <v>8361</v>
      </c>
      <c r="E16457" s="152" t="s">
        <v>54192</v>
      </c>
      <c r="F16457" s="152" t="s">
        <v>15186</v>
      </c>
      <c r="G16457" s="152" t="s">
        <v>690</v>
      </c>
      <c r="H16457" s="152" t="s">
        <v>2612</v>
      </c>
      <c r="I16457" s="152" t="s">
        <v>6777</v>
      </c>
      <c r="J16457" s="152" t="s">
        <v>113</v>
      </c>
    </row>
    <row r="16458" spans="1:10" x14ac:dyDescent="0.25">
      <c r="A16458" s="152" t="s">
        <v>54232</v>
      </c>
      <c r="B16458" s="152" t="s">
        <v>54218</v>
      </c>
      <c r="C16458" s="152" t="s">
        <v>54191</v>
      </c>
      <c r="D16458" s="152" t="s">
        <v>8361</v>
      </c>
      <c r="E16458" s="152" t="s">
        <v>54192</v>
      </c>
      <c r="F16458" s="152" t="s">
        <v>15186</v>
      </c>
      <c r="G16458" s="152" t="s">
        <v>690</v>
      </c>
      <c r="H16458" s="152" t="s">
        <v>4283</v>
      </c>
      <c r="I16458" s="152" t="s">
        <v>6777</v>
      </c>
      <c r="J16458" s="152" t="s">
        <v>113</v>
      </c>
    </row>
    <row r="16459" spans="1:10" x14ac:dyDescent="0.25">
      <c r="A16459" s="152" t="s">
        <v>54235</v>
      </c>
      <c r="B16459" s="152" t="s">
        <v>54236</v>
      </c>
      <c r="C16459" s="152" t="s">
        <v>54233</v>
      </c>
      <c r="D16459" s="152" t="s">
        <v>8361</v>
      </c>
      <c r="E16459" s="152" t="s">
        <v>54234</v>
      </c>
      <c r="F16459" s="152" t="s">
        <v>8363</v>
      </c>
      <c r="G16459" s="152" t="s">
        <v>120</v>
      </c>
      <c r="H16459" s="152" t="s">
        <v>4722</v>
      </c>
      <c r="I16459" s="152" t="s">
        <v>6777</v>
      </c>
      <c r="J16459" s="152" t="s">
        <v>113</v>
      </c>
    </row>
    <row r="16460" spans="1:10" x14ac:dyDescent="0.25">
      <c r="A16460" s="152" t="s">
        <v>54237</v>
      </c>
      <c r="B16460" s="152" t="s">
        <v>54236</v>
      </c>
      <c r="C16460" s="152" t="s">
        <v>54233</v>
      </c>
      <c r="D16460" s="152" t="s">
        <v>8361</v>
      </c>
      <c r="E16460" s="152" t="s">
        <v>54234</v>
      </c>
      <c r="F16460" s="152" t="s">
        <v>8363</v>
      </c>
      <c r="G16460" s="152" t="s">
        <v>416</v>
      </c>
      <c r="H16460" s="152" t="s">
        <v>4722</v>
      </c>
      <c r="I16460" s="152" t="s">
        <v>6777</v>
      </c>
      <c r="J16460" s="152" t="s">
        <v>113</v>
      </c>
    </row>
    <row r="16461" spans="1:10" x14ac:dyDescent="0.25">
      <c r="A16461" s="152" t="s">
        <v>54239</v>
      </c>
      <c r="B16461" s="152" t="s">
        <v>54238</v>
      </c>
      <c r="C16461" s="152" t="s">
        <v>54233</v>
      </c>
      <c r="D16461" s="152" t="s">
        <v>8361</v>
      </c>
      <c r="E16461" s="152" t="s">
        <v>54234</v>
      </c>
      <c r="F16461" s="152" t="s">
        <v>8363</v>
      </c>
      <c r="G16461" s="152" t="s">
        <v>3098</v>
      </c>
      <c r="H16461" s="152" t="s">
        <v>4722</v>
      </c>
      <c r="I16461" s="152" t="s">
        <v>6777</v>
      </c>
      <c r="J16461" s="152" t="s">
        <v>113</v>
      </c>
    </row>
    <row r="16462" spans="1:10" x14ac:dyDescent="0.25">
      <c r="A16462" s="152" t="s">
        <v>54240</v>
      </c>
      <c r="B16462" s="152" t="s">
        <v>54241</v>
      </c>
      <c r="C16462" s="152" t="s">
        <v>54233</v>
      </c>
      <c r="D16462" s="152" t="s">
        <v>8361</v>
      </c>
      <c r="E16462" s="152" t="s">
        <v>54234</v>
      </c>
      <c r="F16462" s="152" t="s">
        <v>8541</v>
      </c>
      <c r="G16462" s="152" t="s">
        <v>120</v>
      </c>
      <c r="H16462" s="152" t="s">
        <v>4722</v>
      </c>
      <c r="I16462" s="152" t="s">
        <v>6777</v>
      </c>
      <c r="J16462" s="152" t="s">
        <v>113</v>
      </c>
    </row>
    <row r="16463" spans="1:10" x14ac:dyDescent="0.25">
      <c r="A16463" s="152" t="s">
        <v>54242</v>
      </c>
      <c r="B16463" s="152" t="s">
        <v>54243</v>
      </c>
      <c r="C16463" s="152" t="s">
        <v>54244</v>
      </c>
      <c r="D16463" s="152" t="s">
        <v>8373</v>
      </c>
      <c r="E16463" s="152" t="s">
        <v>54245</v>
      </c>
      <c r="F16463" s="152" t="s">
        <v>8363</v>
      </c>
      <c r="G16463" s="152" t="s">
        <v>111</v>
      </c>
      <c r="H16463" s="152" t="s">
        <v>3016</v>
      </c>
      <c r="I16463" s="152" t="s">
        <v>6777</v>
      </c>
      <c r="J16463" s="152" t="s">
        <v>113</v>
      </c>
    </row>
    <row r="16464" spans="1:10" x14ac:dyDescent="0.25">
      <c r="A16464" s="152" t="s">
        <v>54246</v>
      </c>
      <c r="B16464" s="152" t="s">
        <v>54247</v>
      </c>
      <c r="C16464" s="152" t="s">
        <v>54244</v>
      </c>
      <c r="D16464" s="152" t="s">
        <v>8373</v>
      </c>
      <c r="E16464" s="152" t="s">
        <v>54245</v>
      </c>
      <c r="F16464" s="152" t="s">
        <v>8363</v>
      </c>
      <c r="G16464" s="152" t="s">
        <v>111</v>
      </c>
      <c r="H16464" s="152" t="s">
        <v>6733</v>
      </c>
      <c r="I16464" s="152" t="s">
        <v>6777</v>
      </c>
      <c r="J16464" s="152" t="s">
        <v>113</v>
      </c>
    </row>
    <row r="16465" spans="1:10" x14ac:dyDescent="0.25">
      <c r="A16465" s="152" t="s">
        <v>54248</v>
      </c>
      <c r="B16465" s="152" t="s">
        <v>54249</v>
      </c>
      <c r="C16465" s="152" t="s">
        <v>54250</v>
      </c>
      <c r="D16465" s="152" t="s">
        <v>8373</v>
      </c>
      <c r="E16465" s="152" t="s">
        <v>54251</v>
      </c>
      <c r="F16465" s="152" t="s">
        <v>8363</v>
      </c>
      <c r="G16465" s="152" t="s">
        <v>2636</v>
      </c>
      <c r="H16465" s="152" t="s">
        <v>1574</v>
      </c>
      <c r="I16465" s="152" t="s">
        <v>6777</v>
      </c>
      <c r="J16465" s="152" t="s">
        <v>113</v>
      </c>
    </row>
    <row r="16466" spans="1:10" x14ac:dyDescent="0.25">
      <c r="A16466" s="152" t="s">
        <v>54252</v>
      </c>
      <c r="B16466" s="152" t="s">
        <v>13731</v>
      </c>
      <c r="C16466" s="152" t="s">
        <v>54250</v>
      </c>
      <c r="D16466" s="152" t="s">
        <v>8373</v>
      </c>
      <c r="E16466" s="152" t="s">
        <v>54251</v>
      </c>
      <c r="F16466" s="152" t="s">
        <v>8363</v>
      </c>
      <c r="G16466" s="152" t="s">
        <v>2636</v>
      </c>
      <c r="H16466" s="152" t="s">
        <v>2487</v>
      </c>
      <c r="I16466" s="152" t="s">
        <v>6777</v>
      </c>
      <c r="J16466" s="152" t="s">
        <v>113</v>
      </c>
    </row>
    <row r="16467" spans="1:10" x14ac:dyDescent="0.25">
      <c r="A16467" s="152" t="s">
        <v>54253</v>
      </c>
      <c r="B16467" s="152" t="s">
        <v>54254</v>
      </c>
      <c r="C16467" s="152" t="s">
        <v>54250</v>
      </c>
      <c r="D16467" s="152" t="s">
        <v>8373</v>
      </c>
      <c r="E16467" s="152" t="s">
        <v>54251</v>
      </c>
      <c r="F16467" s="152" t="s">
        <v>8363</v>
      </c>
      <c r="G16467" s="152" t="s">
        <v>2636</v>
      </c>
      <c r="H16467" s="152" t="s">
        <v>6733</v>
      </c>
      <c r="I16467" s="152" t="s">
        <v>6777</v>
      </c>
      <c r="J16467" s="152" t="s">
        <v>113</v>
      </c>
    </row>
    <row r="16468" spans="1:10" x14ac:dyDescent="0.25">
      <c r="A16468" s="152" t="s">
        <v>54255</v>
      </c>
      <c r="B16468" s="152" t="s">
        <v>54256</v>
      </c>
      <c r="C16468" s="152" t="s">
        <v>54257</v>
      </c>
      <c r="D16468" s="152" t="s">
        <v>8361</v>
      </c>
      <c r="E16468" s="152" t="s">
        <v>54258</v>
      </c>
      <c r="F16468" s="152" t="s">
        <v>8363</v>
      </c>
      <c r="G16468" s="152" t="s">
        <v>416</v>
      </c>
      <c r="H16468" s="152" t="s">
        <v>4217</v>
      </c>
      <c r="I16468" s="152" t="s">
        <v>6777</v>
      </c>
      <c r="J16468" s="152" t="s">
        <v>113</v>
      </c>
    </row>
    <row r="16469" spans="1:10" x14ac:dyDescent="0.25">
      <c r="A16469" s="152" t="s">
        <v>54259</v>
      </c>
      <c r="B16469" s="152" t="s">
        <v>54260</v>
      </c>
      <c r="C16469" s="152" t="s">
        <v>54261</v>
      </c>
      <c r="D16469" s="152" t="s">
        <v>8361</v>
      </c>
      <c r="E16469" s="152" t="s">
        <v>54262</v>
      </c>
      <c r="F16469" s="152" t="s">
        <v>8363</v>
      </c>
      <c r="G16469" s="152" t="s">
        <v>2333</v>
      </c>
      <c r="H16469" s="152" t="s">
        <v>2744</v>
      </c>
      <c r="I16469" s="152" t="s">
        <v>6777</v>
      </c>
      <c r="J16469" s="152" t="s">
        <v>113</v>
      </c>
    </row>
    <row r="16470" spans="1:10" x14ac:dyDescent="0.25">
      <c r="A16470" s="152" t="s">
        <v>54263</v>
      </c>
      <c r="B16470" s="152" t="s">
        <v>54264</v>
      </c>
      <c r="C16470" s="152" t="s">
        <v>54265</v>
      </c>
      <c r="D16470" s="152" t="s">
        <v>8361</v>
      </c>
      <c r="E16470" s="152" t="s">
        <v>54266</v>
      </c>
      <c r="F16470" s="152" t="s">
        <v>8363</v>
      </c>
      <c r="G16470" s="152" t="s">
        <v>2333</v>
      </c>
      <c r="H16470" s="152" t="s">
        <v>2744</v>
      </c>
      <c r="I16470" s="152" t="s">
        <v>6777</v>
      </c>
      <c r="J16470" s="152" t="s">
        <v>113</v>
      </c>
    </row>
    <row r="16471" spans="1:10" x14ac:dyDescent="0.25">
      <c r="A16471" s="152" t="s">
        <v>54267</v>
      </c>
      <c r="B16471" s="152" t="s">
        <v>54268</v>
      </c>
      <c r="C16471" s="152" t="s">
        <v>54269</v>
      </c>
      <c r="D16471" s="152" t="s">
        <v>8361</v>
      </c>
      <c r="E16471" s="152" t="s">
        <v>54270</v>
      </c>
      <c r="F16471" s="152" t="s">
        <v>8363</v>
      </c>
      <c r="G16471" s="152" t="s">
        <v>2333</v>
      </c>
      <c r="H16471" s="152" t="s">
        <v>2744</v>
      </c>
      <c r="I16471" s="152" t="s">
        <v>6777</v>
      </c>
      <c r="J16471" s="152" t="s">
        <v>113</v>
      </c>
    </row>
    <row r="16472" spans="1:10" x14ac:dyDescent="0.25">
      <c r="A16472" s="152" t="s">
        <v>54271</v>
      </c>
      <c r="B16472" s="152" t="s">
        <v>54272</v>
      </c>
      <c r="C16472" s="152" t="s">
        <v>54273</v>
      </c>
      <c r="D16472" s="152" t="s">
        <v>8361</v>
      </c>
      <c r="E16472" s="152" t="s">
        <v>54274</v>
      </c>
      <c r="F16472" s="152" t="s">
        <v>8363</v>
      </c>
      <c r="G16472" s="152" t="s">
        <v>2333</v>
      </c>
      <c r="H16472" s="152" t="s">
        <v>2744</v>
      </c>
      <c r="I16472" s="152" t="s">
        <v>6777</v>
      </c>
      <c r="J16472" s="152" t="s">
        <v>113</v>
      </c>
    </row>
    <row r="16473" spans="1:10" x14ac:dyDescent="0.25">
      <c r="A16473" s="152" t="s">
        <v>54275</v>
      </c>
      <c r="B16473" s="152" t="s">
        <v>54276</v>
      </c>
      <c r="C16473" s="152" t="s">
        <v>54277</v>
      </c>
      <c r="D16473" s="152" t="s">
        <v>8361</v>
      </c>
      <c r="E16473" s="152" t="s">
        <v>54278</v>
      </c>
      <c r="F16473" s="152" t="s">
        <v>8363</v>
      </c>
      <c r="G16473" s="152" t="s">
        <v>2333</v>
      </c>
      <c r="H16473" s="152" t="s">
        <v>2744</v>
      </c>
      <c r="I16473" s="152" t="s">
        <v>6777</v>
      </c>
      <c r="J16473" s="152" t="s">
        <v>113</v>
      </c>
    </row>
    <row r="16474" spans="1:10" x14ac:dyDescent="0.25">
      <c r="A16474" s="152" t="s">
        <v>54279</v>
      </c>
      <c r="B16474" s="152" t="s">
        <v>54280</v>
      </c>
      <c r="C16474" s="152" t="s">
        <v>54281</v>
      </c>
      <c r="D16474" s="152" t="s">
        <v>8361</v>
      </c>
      <c r="E16474" s="152" t="s">
        <v>54282</v>
      </c>
      <c r="F16474" s="152" t="s">
        <v>8363</v>
      </c>
      <c r="G16474" s="152" t="s">
        <v>2333</v>
      </c>
      <c r="H16474" s="152" t="s">
        <v>2744</v>
      </c>
      <c r="I16474" s="152" t="s">
        <v>6777</v>
      </c>
      <c r="J16474" s="152" t="s">
        <v>113</v>
      </c>
    </row>
    <row r="16475" spans="1:10" x14ac:dyDescent="0.25">
      <c r="A16475" s="152" t="s">
        <v>54283</v>
      </c>
      <c r="B16475" s="152" t="s">
        <v>54284</v>
      </c>
      <c r="C16475" s="152" t="s">
        <v>54285</v>
      </c>
      <c r="D16475" s="152" t="s">
        <v>8361</v>
      </c>
      <c r="E16475" s="152" t="s">
        <v>54286</v>
      </c>
      <c r="F16475" s="152" t="s">
        <v>8363</v>
      </c>
      <c r="G16475" s="152" t="s">
        <v>2333</v>
      </c>
      <c r="H16475" s="152" t="s">
        <v>2744</v>
      </c>
      <c r="I16475" s="152" t="s">
        <v>6777</v>
      </c>
      <c r="J16475" s="152" t="s">
        <v>113</v>
      </c>
    </row>
    <row r="16476" spans="1:10" x14ac:dyDescent="0.25">
      <c r="A16476" s="152" t="s">
        <v>54287</v>
      </c>
      <c r="B16476" s="152" t="s">
        <v>54288</v>
      </c>
      <c r="C16476" s="152" t="s">
        <v>54289</v>
      </c>
      <c r="D16476" s="152" t="s">
        <v>8361</v>
      </c>
      <c r="E16476" s="152" t="s">
        <v>54290</v>
      </c>
      <c r="F16476" s="152" t="s">
        <v>8363</v>
      </c>
      <c r="G16476" s="152" t="s">
        <v>2333</v>
      </c>
      <c r="H16476" s="152" t="s">
        <v>2744</v>
      </c>
      <c r="I16476" s="152" t="s">
        <v>6777</v>
      </c>
      <c r="J16476" s="152" t="s">
        <v>113</v>
      </c>
    </row>
    <row r="16477" spans="1:10" x14ac:dyDescent="0.25">
      <c r="A16477" s="152" t="s">
        <v>54291</v>
      </c>
      <c r="B16477" s="152" t="s">
        <v>54292</v>
      </c>
      <c r="C16477" s="152" t="s">
        <v>54293</v>
      </c>
      <c r="D16477" s="152" t="s">
        <v>8361</v>
      </c>
      <c r="E16477" s="152" t="s">
        <v>54294</v>
      </c>
      <c r="F16477" s="152" t="s">
        <v>8363</v>
      </c>
      <c r="G16477" s="152" t="s">
        <v>2333</v>
      </c>
      <c r="H16477" s="152" t="s">
        <v>2744</v>
      </c>
      <c r="I16477" s="152" t="s">
        <v>6777</v>
      </c>
      <c r="J16477" s="152" t="s">
        <v>113</v>
      </c>
    </row>
    <row r="16478" spans="1:10" x14ac:dyDescent="0.25">
      <c r="A16478" s="152" t="s">
        <v>54295</v>
      </c>
      <c r="B16478" s="152" t="s">
        <v>54296</v>
      </c>
      <c r="C16478" s="152" t="s">
        <v>54297</v>
      </c>
      <c r="D16478" s="152" t="s">
        <v>8361</v>
      </c>
      <c r="E16478" s="152" t="s">
        <v>54298</v>
      </c>
      <c r="F16478" s="152" t="s">
        <v>8363</v>
      </c>
      <c r="G16478" s="152" t="s">
        <v>2333</v>
      </c>
      <c r="H16478" s="152" t="s">
        <v>2744</v>
      </c>
      <c r="I16478" s="152" t="s">
        <v>6777</v>
      </c>
      <c r="J16478" s="152" t="s">
        <v>113</v>
      </c>
    </row>
    <row r="16479" spans="1:10" x14ac:dyDescent="0.25">
      <c r="A16479" s="152" t="s">
        <v>54299</v>
      </c>
      <c r="B16479" s="152" t="s">
        <v>54300</v>
      </c>
      <c r="C16479" s="152" t="s">
        <v>54301</v>
      </c>
      <c r="D16479" s="152" t="s">
        <v>8361</v>
      </c>
      <c r="E16479" s="152" t="s">
        <v>54302</v>
      </c>
      <c r="F16479" s="152" t="s">
        <v>8363</v>
      </c>
      <c r="G16479" s="152" t="s">
        <v>388</v>
      </c>
      <c r="H16479" s="152" t="s">
        <v>2777</v>
      </c>
      <c r="I16479" s="152" t="s">
        <v>6777</v>
      </c>
      <c r="J16479" s="152" t="s">
        <v>113</v>
      </c>
    </row>
    <row r="16480" spans="1:10" x14ac:dyDescent="0.25">
      <c r="A16480" s="152" t="s">
        <v>54303</v>
      </c>
      <c r="B16480" s="152" t="s">
        <v>54304</v>
      </c>
      <c r="C16480" s="152" t="s">
        <v>54305</v>
      </c>
      <c r="D16480" s="152" t="s">
        <v>8361</v>
      </c>
      <c r="E16480" s="152" t="s">
        <v>54306</v>
      </c>
      <c r="F16480" s="152" t="s">
        <v>8363</v>
      </c>
      <c r="G16480" s="152" t="s">
        <v>1378</v>
      </c>
      <c r="H16480" s="152" t="s">
        <v>2455</v>
      </c>
      <c r="I16480" s="152" t="s">
        <v>6777</v>
      </c>
      <c r="J16480" s="152" t="s">
        <v>113</v>
      </c>
    </row>
    <row r="16481" spans="1:10" x14ac:dyDescent="0.25">
      <c r="A16481" s="152" t="s">
        <v>54307</v>
      </c>
      <c r="B16481" s="152" t="s">
        <v>54308</v>
      </c>
      <c r="C16481" s="152" t="s">
        <v>54305</v>
      </c>
      <c r="D16481" s="152" t="s">
        <v>8361</v>
      </c>
      <c r="E16481" s="152" t="s">
        <v>54306</v>
      </c>
      <c r="F16481" s="152" t="s">
        <v>8363</v>
      </c>
      <c r="G16481" s="152" t="s">
        <v>1378</v>
      </c>
      <c r="H16481" s="152" t="s">
        <v>6733</v>
      </c>
      <c r="I16481" s="152" t="s">
        <v>6777</v>
      </c>
      <c r="J16481" s="152" t="s">
        <v>113</v>
      </c>
    </row>
    <row r="16482" spans="1:10" x14ac:dyDescent="0.25">
      <c r="A16482" s="152" t="s">
        <v>54309</v>
      </c>
      <c r="B16482" s="152" t="s">
        <v>54310</v>
      </c>
      <c r="C16482" s="152" t="s">
        <v>54311</v>
      </c>
      <c r="D16482" s="152" t="s">
        <v>8361</v>
      </c>
      <c r="E16482" s="152" t="s">
        <v>54312</v>
      </c>
      <c r="F16482" s="152" t="s">
        <v>8363</v>
      </c>
      <c r="G16482" s="152" t="s">
        <v>1378</v>
      </c>
      <c r="H16482" s="152" t="s">
        <v>2455</v>
      </c>
      <c r="I16482" s="152" t="s">
        <v>6777</v>
      </c>
      <c r="J16482" s="152" t="s">
        <v>113</v>
      </c>
    </row>
    <row r="16483" spans="1:10" x14ac:dyDescent="0.25">
      <c r="A16483" s="152" t="s">
        <v>54313</v>
      </c>
      <c r="B16483" s="152" t="s">
        <v>54314</v>
      </c>
      <c r="C16483" s="152" t="s">
        <v>54315</v>
      </c>
      <c r="D16483" s="152" t="s">
        <v>8373</v>
      </c>
      <c r="E16483" s="152" t="s">
        <v>54316</v>
      </c>
      <c r="F16483" s="152" t="s">
        <v>8363</v>
      </c>
      <c r="G16483" s="152" t="s">
        <v>136</v>
      </c>
      <c r="H16483" s="152" t="s">
        <v>4179</v>
      </c>
      <c r="I16483" s="152" t="s">
        <v>6777</v>
      </c>
      <c r="J16483" s="152" t="s">
        <v>113</v>
      </c>
    </row>
    <row r="16484" spans="1:10" x14ac:dyDescent="0.25">
      <c r="A16484" s="152" t="s">
        <v>54317</v>
      </c>
      <c r="B16484" s="152" t="s">
        <v>54318</v>
      </c>
      <c r="C16484" s="152" t="s">
        <v>54315</v>
      </c>
      <c r="D16484" s="152" t="s">
        <v>8373</v>
      </c>
      <c r="E16484" s="152" t="s">
        <v>54316</v>
      </c>
      <c r="F16484" s="152" t="s">
        <v>9638</v>
      </c>
      <c r="G16484" s="152" t="s">
        <v>136</v>
      </c>
      <c r="H16484" s="152" t="s">
        <v>4179</v>
      </c>
      <c r="I16484" s="152" t="s">
        <v>6777</v>
      </c>
      <c r="J16484" s="152" t="s">
        <v>113</v>
      </c>
    </row>
    <row r="16485" spans="1:10" x14ac:dyDescent="0.25">
      <c r="A16485" s="152" t="s">
        <v>54319</v>
      </c>
      <c r="B16485" s="152" t="s">
        <v>54320</v>
      </c>
      <c r="C16485" s="152" t="s">
        <v>54321</v>
      </c>
      <c r="D16485" s="152" t="s">
        <v>8367</v>
      </c>
      <c r="E16485" s="152" t="s">
        <v>54322</v>
      </c>
      <c r="F16485" s="152" t="s">
        <v>8363</v>
      </c>
      <c r="G16485" s="152" t="s">
        <v>446</v>
      </c>
      <c r="H16485" s="152" t="s">
        <v>5619</v>
      </c>
      <c r="I16485" s="152" t="s">
        <v>6777</v>
      </c>
      <c r="J16485" s="152" t="s">
        <v>113</v>
      </c>
    </row>
    <row r="16486" spans="1:10" x14ac:dyDescent="0.25">
      <c r="A16486" s="152" t="s">
        <v>54323</v>
      </c>
      <c r="B16486" s="152" t="s">
        <v>54324</v>
      </c>
      <c r="C16486" s="152" t="s">
        <v>54321</v>
      </c>
      <c r="D16486" s="152" t="s">
        <v>8361</v>
      </c>
      <c r="E16486" s="152" t="s">
        <v>54325</v>
      </c>
      <c r="F16486" s="152" t="s">
        <v>8363</v>
      </c>
      <c r="G16486" s="152" t="s">
        <v>446</v>
      </c>
      <c r="H16486" s="152" t="s">
        <v>5619</v>
      </c>
      <c r="I16486" s="152" t="s">
        <v>6777</v>
      </c>
      <c r="J16486" s="152" t="s">
        <v>113</v>
      </c>
    </row>
    <row r="16487" spans="1:10" x14ac:dyDescent="0.25">
      <c r="A16487" s="152" t="s">
        <v>54326</v>
      </c>
      <c r="B16487" s="152" t="s">
        <v>54327</v>
      </c>
      <c r="C16487" s="152" t="s">
        <v>54328</v>
      </c>
      <c r="D16487" s="152" t="s">
        <v>8373</v>
      </c>
      <c r="E16487" s="152" t="s">
        <v>54329</v>
      </c>
      <c r="F16487" s="152" t="s">
        <v>8363</v>
      </c>
      <c r="G16487" s="152" t="s">
        <v>2213</v>
      </c>
      <c r="H16487" s="152" t="s">
        <v>3650</v>
      </c>
      <c r="I16487" s="152" t="s">
        <v>6777</v>
      </c>
      <c r="J16487" s="152" t="s">
        <v>113</v>
      </c>
    </row>
    <row r="16488" spans="1:10" x14ac:dyDescent="0.25">
      <c r="A16488" s="152" t="s">
        <v>54330</v>
      </c>
      <c r="B16488" s="152" t="s">
        <v>54331</v>
      </c>
      <c r="C16488" s="152" t="s">
        <v>54332</v>
      </c>
      <c r="D16488" s="152" t="s">
        <v>8373</v>
      </c>
      <c r="E16488" s="152" t="s">
        <v>54333</v>
      </c>
      <c r="F16488" s="152" t="s">
        <v>8363</v>
      </c>
      <c r="G16488" s="152" t="s">
        <v>176</v>
      </c>
      <c r="H16488" s="152" t="s">
        <v>1165</v>
      </c>
      <c r="I16488" s="152" t="s">
        <v>6777</v>
      </c>
      <c r="J16488" s="152" t="s">
        <v>113</v>
      </c>
    </row>
    <row r="16489" spans="1:10" x14ac:dyDescent="0.25">
      <c r="A16489" s="152" t="s">
        <v>54334</v>
      </c>
      <c r="B16489" s="152" t="s">
        <v>54335</v>
      </c>
      <c r="C16489" s="152" t="s">
        <v>54336</v>
      </c>
      <c r="D16489" s="152" t="s">
        <v>8361</v>
      </c>
      <c r="E16489" s="152" t="s">
        <v>54337</v>
      </c>
      <c r="F16489" s="152" t="s">
        <v>8363</v>
      </c>
      <c r="G16489" s="152" t="s">
        <v>416</v>
      </c>
      <c r="H16489" s="152" t="s">
        <v>2954</v>
      </c>
      <c r="I16489" s="152" t="s">
        <v>6777</v>
      </c>
      <c r="J16489" s="152" t="s">
        <v>113</v>
      </c>
    </row>
    <row r="16490" spans="1:10" x14ac:dyDescent="0.25">
      <c r="A16490" s="152" t="s">
        <v>54338</v>
      </c>
      <c r="B16490" s="152" t="s">
        <v>54339</v>
      </c>
      <c r="C16490" s="152" t="s">
        <v>54336</v>
      </c>
      <c r="D16490" s="152" t="s">
        <v>8361</v>
      </c>
      <c r="E16490" s="152" t="s">
        <v>54337</v>
      </c>
      <c r="F16490" s="152" t="s">
        <v>8363</v>
      </c>
      <c r="G16490" s="152" t="s">
        <v>416</v>
      </c>
      <c r="H16490" s="152" t="s">
        <v>5936</v>
      </c>
      <c r="I16490" s="152" t="s">
        <v>6777</v>
      </c>
      <c r="J16490" s="152" t="s">
        <v>113</v>
      </c>
    </row>
    <row r="16491" spans="1:10" x14ac:dyDescent="0.25">
      <c r="A16491" s="152" t="s">
        <v>54340</v>
      </c>
      <c r="B16491" s="152" t="s">
        <v>54341</v>
      </c>
      <c r="C16491" s="152" t="s">
        <v>54336</v>
      </c>
      <c r="D16491" s="152" t="s">
        <v>8361</v>
      </c>
      <c r="E16491" s="152" t="s">
        <v>54337</v>
      </c>
      <c r="F16491" s="152" t="s">
        <v>8363</v>
      </c>
      <c r="G16491" s="152" t="s">
        <v>416</v>
      </c>
      <c r="H16491" s="152" t="s">
        <v>6733</v>
      </c>
      <c r="I16491" s="152" t="s">
        <v>6777</v>
      </c>
      <c r="J16491" s="152" t="s">
        <v>113</v>
      </c>
    </row>
    <row r="16492" spans="1:10" x14ac:dyDescent="0.25">
      <c r="A16492" s="152" t="s">
        <v>54342</v>
      </c>
      <c r="B16492" s="152" t="s">
        <v>54343</v>
      </c>
      <c r="C16492" s="152" t="s">
        <v>54344</v>
      </c>
      <c r="D16492" s="152" t="s">
        <v>8361</v>
      </c>
      <c r="E16492" s="152" t="s">
        <v>54345</v>
      </c>
      <c r="F16492" s="152" t="s">
        <v>8363</v>
      </c>
      <c r="G16492" s="152" t="s">
        <v>416</v>
      </c>
      <c r="H16492" s="152" t="s">
        <v>4684</v>
      </c>
      <c r="I16492" s="152" t="s">
        <v>6777</v>
      </c>
      <c r="J16492" s="152" t="s">
        <v>113</v>
      </c>
    </row>
    <row r="16493" spans="1:10" x14ac:dyDescent="0.25">
      <c r="A16493" s="152" t="s">
        <v>54346</v>
      </c>
      <c r="B16493" s="152" t="s">
        <v>54347</v>
      </c>
      <c r="C16493" s="152" t="s">
        <v>54344</v>
      </c>
      <c r="D16493" s="152" t="s">
        <v>8361</v>
      </c>
      <c r="E16493" s="152" t="s">
        <v>54345</v>
      </c>
      <c r="F16493" s="152" t="s">
        <v>8363</v>
      </c>
      <c r="G16493" s="152" t="s">
        <v>416</v>
      </c>
      <c r="H16493" s="152" t="s">
        <v>6733</v>
      </c>
      <c r="I16493" s="152" t="s">
        <v>6777</v>
      </c>
      <c r="J16493" s="152" t="s">
        <v>113</v>
      </c>
    </row>
    <row r="16494" spans="1:10" x14ac:dyDescent="0.25">
      <c r="A16494" s="152" t="s">
        <v>54348</v>
      </c>
      <c r="B16494" s="152" t="s">
        <v>54349</v>
      </c>
      <c r="C16494" s="152" t="s">
        <v>54350</v>
      </c>
      <c r="D16494" s="152" t="s">
        <v>8361</v>
      </c>
      <c r="E16494" s="152" t="s">
        <v>54351</v>
      </c>
      <c r="F16494" s="152" t="s">
        <v>8363</v>
      </c>
      <c r="G16494" s="152" t="s">
        <v>416</v>
      </c>
      <c r="H16494" s="152" t="s">
        <v>3457</v>
      </c>
      <c r="I16494" s="152" t="s">
        <v>6777</v>
      </c>
      <c r="J16494" s="152" t="s">
        <v>113</v>
      </c>
    </row>
    <row r="16495" spans="1:10" x14ac:dyDescent="0.25">
      <c r="A16495" s="152" t="s">
        <v>54352</v>
      </c>
      <c r="B16495" s="152" t="s">
        <v>54353</v>
      </c>
      <c r="C16495" s="152" t="s">
        <v>54350</v>
      </c>
      <c r="D16495" s="152" t="s">
        <v>8361</v>
      </c>
      <c r="E16495" s="152" t="s">
        <v>54351</v>
      </c>
      <c r="F16495" s="152" t="s">
        <v>8363</v>
      </c>
      <c r="G16495" s="152" t="s">
        <v>416</v>
      </c>
      <c r="H16495" s="152" t="s">
        <v>6733</v>
      </c>
      <c r="I16495" s="152" t="s">
        <v>6777</v>
      </c>
      <c r="J16495" s="152" t="s">
        <v>113</v>
      </c>
    </row>
    <row r="16496" spans="1:10" x14ac:dyDescent="0.25">
      <c r="A16496" s="152" t="s">
        <v>54354</v>
      </c>
      <c r="B16496" s="152" t="s">
        <v>54355</v>
      </c>
      <c r="C16496" s="152" t="s">
        <v>54356</v>
      </c>
      <c r="D16496" s="152" t="s">
        <v>8361</v>
      </c>
      <c r="E16496" s="152" t="s">
        <v>54357</v>
      </c>
      <c r="F16496" s="152" t="s">
        <v>8363</v>
      </c>
      <c r="G16496" s="152" t="s">
        <v>416</v>
      </c>
      <c r="H16496" s="152" t="s">
        <v>5419</v>
      </c>
      <c r="I16496" s="152" t="s">
        <v>6777</v>
      </c>
      <c r="J16496" s="152" t="s">
        <v>9027</v>
      </c>
    </row>
    <row r="16497" spans="1:10" x14ac:dyDescent="0.25">
      <c r="A16497" s="152" t="s">
        <v>54358</v>
      </c>
      <c r="B16497" s="152" t="s">
        <v>54359</v>
      </c>
      <c r="C16497" s="152" t="s">
        <v>54360</v>
      </c>
      <c r="D16497" s="152" t="s">
        <v>8361</v>
      </c>
      <c r="E16497" s="152" t="s">
        <v>54361</v>
      </c>
      <c r="F16497" s="152" t="s">
        <v>8363</v>
      </c>
      <c r="G16497" s="152" t="s">
        <v>416</v>
      </c>
      <c r="H16497" s="152" t="s">
        <v>3457</v>
      </c>
      <c r="I16497" s="152" t="s">
        <v>6777</v>
      </c>
      <c r="J16497" s="152" t="s">
        <v>113</v>
      </c>
    </row>
    <row r="16498" spans="1:10" x14ac:dyDescent="0.25">
      <c r="A16498" s="152" t="s">
        <v>54362</v>
      </c>
      <c r="B16498" s="152" t="s">
        <v>54363</v>
      </c>
      <c r="C16498" s="152" t="s">
        <v>54364</v>
      </c>
      <c r="D16498" s="152" t="s">
        <v>8361</v>
      </c>
      <c r="E16498" s="152" t="s">
        <v>54365</v>
      </c>
      <c r="F16498" s="152" t="s">
        <v>8363</v>
      </c>
      <c r="G16498" s="152" t="s">
        <v>416</v>
      </c>
      <c r="H16498" s="152" t="s">
        <v>220</v>
      </c>
      <c r="I16498" s="152" t="s">
        <v>6777</v>
      </c>
      <c r="J16498" s="152" t="s">
        <v>54106</v>
      </c>
    </row>
    <row r="16499" spans="1:10" x14ac:dyDescent="0.25">
      <c r="A16499" s="152" t="s">
        <v>54366</v>
      </c>
      <c r="B16499" s="152" t="s">
        <v>54367</v>
      </c>
      <c r="C16499" s="152" t="s">
        <v>54368</v>
      </c>
      <c r="D16499" s="152" t="s">
        <v>8361</v>
      </c>
      <c r="E16499" s="152" t="s">
        <v>54369</v>
      </c>
      <c r="F16499" s="152" t="s">
        <v>8363</v>
      </c>
      <c r="G16499" s="152" t="s">
        <v>2487</v>
      </c>
      <c r="H16499" s="152" t="s">
        <v>2954</v>
      </c>
      <c r="I16499" s="152" t="s">
        <v>6777</v>
      </c>
      <c r="J16499" s="152" t="s">
        <v>113</v>
      </c>
    </row>
    <row r="16500" spans="1:10" x14ac:dyDescent="0.25">
      <c r="A16500" s="152" t="s">
        <v>54370</v>
      </c>
      <c r="B16500" s="152" t="s">
        <v>54371</v>
      </c>
      <c r="C16500" s="152" t="s">
        <v>54372</v>
      </c>
      <c r="D16500" s="152" t="s">
        <v>8361</v>
      </c>
      <c r="E16500" s="152" t="s">
        <v>54373</v>
      </c>
      <c r="F16500" s="152" t="s">
        <v>8363</v>
      </c>
      <c r="G16500" s="152" t="s">
        <v>416</v>
      </c>
      <c r="H16500" s="152" t="s">
        <v>2954</v>
      </c>
      <c r="I16500" s="152" t="s">
        <v>6777</v>
      </c>
      <c r="J16500" s="152" t="s">
        <v>113</v>
      </c>
    </row>
    <row r="16501" spans="1:10" x14ac:dyDescent="0.25">
      <c r="A16501" s="152" t="s">
        <v>54374</v>
      </c>
      <c r="B16501" s="152" t="s">
        <v>54375</v>
      </c>
      <c r="C16501" s="152" t="s">
        <v>54372</v>
      </c>
      <c r="D16501" s="152" t="s">
        <v>8361</v>
      </c>
      <c r="E16501" s="152" t="s">
        <v>54373</v>
      </c>
      <c r="F16501" s="152" t="s">
        <v>8363</v>
      </c>
      <c r="G16501" s="152" t="s">
        <v>416</v>
      </c>
      <c r="H16501" s="152" t="s">
        <v>6733</v>
      </c>
      <c r="I16501" s="152" t="s">
        <v>6777</v>
      </c>
      <c r="J16501" s="152" t="s">
        <v>113</v>
      </c>
    </row>
    <row r="16502" spans="1:10" x14ac:dyDescent="0.25">
      <c r="A16502" s="152" t="s">
        <v>54376</v>
      </c>
      <c r="B16502" s="152" t="s">
        <v>54377</v>
      </c>
      <c r="C16502" s="152" t="s">
        <v>54378</v>
      </c>
      <c r="D16502" s="152" t="s">
        <v>8361</v>
      </c>
      <c r="E16502" s="152" t="s">
        <v>54379</v>
      </c>
      <c r="F16502" s="152" t="s">
        <v>8363</v>
      </c>
      <c r="G16502" s="152" t="s">
        <v>423</v>
      </c>
      <c r="H16502" s="152" t="s">
        <v>769</v>
      </c>
      <c r="I16502" s="152" t="s">
        <v>6777</v>
      </c>
      <c r="J16502" s="152" t="s">
        <v>113</v>
      </c>
    </row>
    <row r="16503" spans="1:10" x14ac:dyDescent="0.25">
      <c r="A16503" s="152" t="s">
        <v>54380</v>
      </c>
      <c r="B16503" s="152" t="s">
        <v>54381</v>
      </c>
      <c r="C16503" s="152" t="s">
        <v>54382</v>
      </c>
      <c r="D16503" s="152" t="s">
        <v>8361</v>
      </c>
      <c r="E16503" s="152" t="s">
        <v>54383</v>
      </c>
      <c r="F16503" s="152" t="s">
        <v>8363</v>
      </c>
      <c r="G16503" s="152" t="s">
        <v>416</v>
      </c>
      <c r="H16503" s="152" t="s">
        <v>5279</v>
      </c>
      <c r="I16503" s="152" t="s">
        <v>6777</v>
      </c>
      <c r="J16503" s="152" t="s">
        <v>113</v>
      </c>
    </row>
    <row r="16504" spans="1:10" x14ac:dyDescent="0.25">
      <c r="A16504" s="152" t="s">
        <v>54384</v>
      </c>
      <c r="B16504" s="152" t="s">
        <v>54385</v>
      </c>
      <c r="C16504" s="152" t="s">
        <v>54386</v>
      </c>
      <c r="D16504" s="152" t="s">
        <v>8361</v>
      </c>
      <c r="E16504" s="152" t="s">
        <v>54387</v>
      </c>
      <c r="F16504" s="152" t="s">
        <v>8363</v>
      </c>
      <c r="G16504" s="152" t="s">
        <v>416</v>
      </c>
      <c r="H16504" s="152" t="s">
        <v>5279</v>
      </c>
      <c r="I16504" s="152" t="s">
        <v>6777</v>
      </c>
      <c r="J16504" s="152" t="s">
        <v>113</v>
      </c>
    </row>
    <row r="16505" spans="1:10" x14ac:dyDescent="0.25">
      <c r="A16505" s="152" t="s">
        <v>54388</v>
      </c>
      <c r="B16505" s="152" t="s">
        <v>54389</v>
      </c>
      <c r="C16505" s="152" t="s">
        <v>54390</v>
      </c>
      <c r="D16505" s="152" t="s">
        <v>8361</v>
      </c>
      <c r="E16505" s="152" t="s">
        <v>54391</v>
      </c>
      <c r="F16505" s="152" t="s">
        <v>8363</v>
      </c>
      <c r="G16505" s="152" t="s">
        <v>416</v>
      </c>
      <c r="H16505" s="152" t="s">
        <v>5279</v>
      </c>
      <c r="I16505" s="152" t="s">
        <v>6777</v>
      </c>
      <c r="J16505" s="152" t="s">
        <v>113</v>
      </c>
    </row>
    <row r="16506" spans="1:10" x14ac:dyDescent="0.25">
      <c r="A16506" s="152" t="s">
        <v>54392</v>
      </c>
      <c r="B16506" s="152" t="s">
        <v>54393</v>
      </c>
      <c r="C16506" s="152" t="s">
        <v>54394</v>
      </c>
      <c r="D16506" s="152" t="s">
        <v>8373</v>
      </c>
      <c r="E16506" s="152" t="s">
        <v>54395</v>
      </c>
      <c r="F16506" s="152" t="s">
        <v>8363</v>
      </c>
      <c r="G16506" s="152" t="s">
        <v>241</v>
      </c>
      <c r="H16506" s="152" t="s">
        <v>2612</v>
      </c>
      <c r="I16506" s="152" t="s">
        <v>6777</v>
      </c>
      <c r="J16506" s="152" t="s">
        <v>113</v>
      </c>
    </row>
    <row r="16507" spans="1:10" x14ac:dyDescent="0.25">
      <c r="A16507" s="152" t="s">
        <v>54396</v>
      </c>
      <c r="B16507" s="152" t="s">
        <v>54397</v>
      </c>
      <c r="C16507" s="152" t="s">
        <v>54394</v>
      </c>
      <c r="D16507" s="152" t="s">
        <v>8373</v>
      </c>
      <c r="E16507" s="152" t="s">
        <v>54395</v>
      </c>
      <c r="F16507" s="152" t="s">
        <v>8363</v>
      </c>
      <c r="G16507" s="152" t="s">
        <v>241</v>
      </c>
      <c r="H16507" s="152" t="s">
        <v>6733</v>
      </c>
      <c r="I16507" s="152" t="s">
        <v>6777</v>
      </c>
      <c r="J16507" s="152" t="s">
        <v>113</v>
      </c>
    </row>
    <row r="16508" spans="1:10" x14ac:dyDescent="0.25">
      <c r="A16508" s="152" t="s">
        <v>54398</v>
      </c>
      <c r="B16508" s="152" t="s">
        <v>54399</v>
      </c>
      <c r="C16508" s="152" t="s">
        <v>54400</v>
      </c>
      <c r="D16508" s="152" t="s">
        <v>8373</v>
      </c>
      <c r="E16508" s="152" t="s">
        <v>54401</v>
      </c>
      <c r="F16508" s="152" t="s">
        <v>8363</v>
      </c>
      <c r="G16508" s="152" t="s">
        <v>200</v>
      </c>
      <c r="H16508" s="152" t="s">
        <v>1186</v>
      </c>
      <c r="I16508" s="152" t="s">
        <v>6777</v>
      </c>
      <c r="J16508" s="152" t="s">
        <v>113</v>
      </c>
    </row>
    <row r="16509" spans="1:10" x14ac:dyDescent="0.25">
      <c r="A16509" s="152" t="s">
        <v>54403</v>
      </c>
      <c r="B16509" s="152" t="s">
        <v>54404</v>
      </c>
      <c r="C16509" s="152" t="s">
        <v>54402</v>
      </c>
      <c r="D16509" s="152" t="s">
        <v>8373</v>
      </c>
      <c r="E16509" s="152" t="s">
        <v>54405</v>
      </c>
      <c r="F16509" s="152" t="s">
        <v>8363</v>
      </c>
      <c r="G16509" s="152" t="s">
        <v>136</v>
      </c>
      <c r="H16509" s="152" t="s">
        <v>1445</v>
      </c>
      <c r="I16509" s="152" t="s">
        <v>6777</v>
      </c>
      <c r="J16509" s="152" t="s">
        <v>113</v>
      </c>
    </row>
    <row r="16510" spans="1:10" x14ac:dyDescent="0.25">
      <c r="A16510" s="152" t="s">
        <v>54406</v>
      </c>
      <c r="B16510" s="152" t="s">
        <v>54407</v>
      </c>
      <c r="C16510" s="152" t="s">
        <v>54408</v>
      </c>
      <c r="D16510" s="152" t="s">
        <v>8361</v>
      </c>
      <c r="E16510" s="152" t="s">
        <v>54409</v>
      </c>
      <c r="F16510" s="152" t="s">
        <v>8363</v>
      </c>
      <c r="G16510" s="152" t="s">
        <v>228</v>
      </c>
      <c r="H16510" s="152" t="s">
        <v>486</v>
      </c>
      <c r="I16510" s="152" t="s">
        <v>6777</v>
      </c>
      <c r="J16510" s="152" t="s">
        <v>113</v>
      </c>
    </row>
    <row r="16511" spans="1:10" x14ac:dyDescent="0.25">
      <c r="A16511" s="152" t="s">
        <v>54410</v>
      </c>
      <c r="B16511" s="152" t="s">
        <v>54407</v>
      </c>
      <c r="C16511" s="152" t="s">
        <v>54408</v>
      </c>
      <c r="D16511" s="152" t="s">
        <v>8361</v>
      </c>
      <c r="E16511" s="152" t="s">
        <v>54409</v>
      </c>
      <c r="F16511" s="152" t="s">
        <v>8363</v>
      </c>
      <c r="G16511" s="152" t="s">
        <v>228</v>
      </c>
      <c r="H16511" s="152" t="s">
        <v>2954</v>
      </c>
      <c r="I16511" s="152" t="s">
        <v>6777</v>
      </c>
      <c r="J16511" s="152" t="s">
        <v>113</v>
      </c>
    </row>
    <row r="16512" spans="1:10" x14ac:dyDescent="0.25">
      <c r="A16512" s="152" t="s">
        <v>54411</v>
      </c>
      <c r="B16512" s="152" t="s">
        <v>54412</v>
      </c>
      <c r="C16512" s="152" t="s">
        <v>54413</v>
      </c>
      <c r="D16512" s="152" t="s">
        <v>8373</v>
      </c>
      <c r="E16512" s="152" t="s">
        <v>54414</v>
      </c>
      <c r="F16512" s="152" t="s">
        <v>8363</v>
      </c>
      <c r="G16512" s="152" t="s">
        <v>1767</v>
      </c>
      <c r="H16512" s="152" t="s">
        <v>2954</v>
      </c>
      <c r="I16512" s="152" t="s">
        <v>6777</v>
      </c>
      <c r="J16512" s="152" t="s">
        <v>113</v>
      </c>
    </row>
    <row r="16513" spans="1:10" x14ac:dyDescent="0.25">
      <c r="A16513" s="152" t="s">
        <v>54415</v>
      </c>
      <c r="B16513" s="152" t="s">
        <v>54416</v>
      </c>
      <c r="C16513" s="152" t="s">
        <v>54417</v>
      </c>
      <c r="D16513" s="152" t="s">
        <v>8373</v>
      </c>
      <c r="E16513" s="152" t="s">
        <v>54418</v>
      </c>
      <c r="F16513" s="152" t="s">
        <v>8363</v>
      </c>
      <c r="G16513" s="152" t="s">
        <v>214</v>
      </c>
      <c r="H16513" s="152" t="s">
        <v>2453</v>
      </c>
      <c r="I16513" s="152" t="s">
        <v>6777</v>
      </c>
      <c r="J16513" s="152" t="s">
        <v>50007</v>
      </c>
    </row>
    <row r="16514" spans="1:10" x14ac:dyDescent="0.25">
      <c r="A16514" s="152" t="s">
        <v>54419</v>
      </c>
      <c r="B16514" s="152" t="s">
        <v>54420</v>
      </c>
      <c r="C16514" s="152" t="s">
        <v>54417</v>
      </c>
      <c r="D16514" s="152" t="s">
        <v>8373</v>
      </c>
      <c r="E16514" s="152" t="s">
        <v>54418</v>
      </c>
      <c r="F16514" s="152" t="s">
        <v>8363</v>
      </c>
      <c r="G16514" s="152" t="s">
        <v>303</v>
      </c>
      <c r="H16514" s="152" t="s">
        <v>2453</v>
      </c>
      <c r="I16514" s="152" t="s">
        <v>6777</v>
      </c>
      <c r="J16514" s="152" t="s">
        <v>50007</v>
      </c>
    </row>
    <row r="16515" spans="1:10" x14ac:dyDescent="0.25">
      <c r="A16515" s="152" t="s">
        <v>54421</v>
      </c>
      <c r="B16515" s="152" t="s">
        <v>54422</v>
      </c>
      <c r="C16515" s="152" t="s">
        <v>54423</v>
      </c>
      <c r="D16515" s="152" t="s">
        <v>8373</v>
      </c>
      <c r="E16515" s="152" t="s">
        <v>54424</v>
      </c>
      <c r="F16515" s="152" t="s">
        <v>8363</v>
      </c>
      <c r="G16515" s="152" t="s">
        <v>136</v>
      </c>
      <c r="H16515" s="152" t="s">
        <v>3380</v>
      </c>
      <c r="I16515" s="152" t="s">
        <v>6777</v>
      </c>
      <c r="J16515" s="152" t="s">
        <v>113</v>
      </c>
    </row>
    <row r="16516" spans="1:10" x14ac:dyDescent="0.25">
      <c r="A16516" s="152" t="s">
        <v>54425</v>
      </c>
      <c r="B16516" s="152" t="s">
        <v>54422</v>
      </c>
      <c r="C16516" s="152" t="s">
        <v>54423</v>
      </c>
      <c r="D16516" s="152" t="s">
        <v>8373</v>
      </c>
      <c r="E16516" s="152" t="s">
        <v>54424</v>
      </c>
      <c r="F16516" s="152" t="s">
        <v>8363</v>
      </c>
      <c r="G16516" s="152" t="s">
        <v>136</v>
      </c>
      <c r="H16516" s="152" t="s">
        <v>1165</v>
      </c>
      <c r="I16516" s="152" t="s">
        <v>6777</v>
      </c>
      <c r="J16516" s="152" t="s">
        <v>113</v>
      </c>
    </row>
    <row r="16517" spans="1:10" x14ac:dyDescent="0.25">
      <c r="A16517" s="152" t="s">
        <v>54429</v>
      </c>
      <c r="B16517" s="152" t="s">
        <v>54426</v>
      </c>
      <c r="C16517" s="152" t="s">
        <v>54427</v>
      </c>
      <c r="D16517" s="152" t="s">
        <v>8373</v>
      </c>
      <c r="E16517" s="152" t="s">
        <v>54428</v>
      </c>
      <c r="F16517" s="152" t="s">
        <v>8363</v>
      </c>
      <c r="G16517" s="152" t="s">
        <v>136</v>
      </c>
      <c r="H16517" s="152" t="s">
        <v>2658</v>
      </c>
      <c r="I16517" s="152" t="s">
        <v>6777</v>
      </c>
      <c r="J16517" s="152" t="s">
        <v>113</v>
      </c>
    </row>
    <row r="16518" spans="1:10" x14ac:dyDescent="0.25">
      <c r="A16518" s="152" t="s">
        <v>54430</v>
      </c>
      <c r="B16518" s="152" t="s">
        <v>54426</v>
      </c>
      <c r="C16518" s="152" t="s">
        <v>54427</v>
      </c>
      <c r="D16518" s="152" t="s">
        <v>8373</v>
      </c>
      <c r="E16518" s="152" t="s">
        <v>54428</v>
      </c>
      <c r="F16518" s="152" t="s">
        <v>8363</v>
      </c>
      <c r="G16518" s="152" t="s">
        <v>3316</v>
      </c>
      <c r="H16518" s="152" t="s">
        <v>2658</v>
      </c>
      <c r="I16518" s="152" t="s">
        <v>6777</v>
      </c>
      <c r="J16518" s="152" t="s">
        <v>113</v>
      </c>
    </row>
    <row r="16519" spans="1:10" x14ac:dyDescent="0.25">
      <c r="A16519" s="152" t="s">
        <v>54431</v>
      </c>
      <c r="B16519" s="152" t="s">
        <v>54432</v>
      </c>
      <c r="C16519" s="152" t="s">
        <v>54433</v>
      </c>
      <c r="D16519" s="152" t="s">
        <v>8373</v>
      </c>
      <c r="E16519" s="152" t="s">
        <v>54434</v>
      </c>
      <c r="F16519" s="152" t="s">
        <v>8363</v>
      </c>
      <c r="G16519" s="152" t="s">
        <v>136</v>
      </c>
      <c r="H16519" s="152" t="s">
        <v>2748</v>
      </c>
      <c r="I16519" s="152" t="s">
        <v>6777</v>
      </c>
      <c r="J16519" s="152" t="s">
        <v>13213</v>
      </c>
    </row>
    <row r="16520" spans="1:10" x14ac:dyDescent="0.25">
      <c r="A16520" s="152" t="s">
        <v>54435</v>
      </c>
      <c r="B16520" s="152" t="s">
        <v>54436</v>
      </c>
      <c r="C16520" s="152" t="s">
        <v>54437</v>
      </c>
      <c r="D16520" s="152" t="s">
        <v>8361</v>
      </c>
      <c r="E16520" s="152" t="s">
        <v>54438</v>
      </c>
      <c r="F16520" s="152" t="s">
        <v>8363</v>
      </c>
      <c r="G16520" s="152" t="s">
        <v>416</v>
      </c>
      <c r="H16520" s="152" t="s">
        <v>3182</v>
      </c>
      <c r="I16520" s="152" t="s">
        <v>6777</v>
      </c>
      <c r="J16520" s="152" t="s">
        <v>113</v>
      </c>
    </row>
    <row r="16521" spans="1:10" x14ac:dyDescent="0.25">
      <c r="A16521" s="152" t="s">
        <v>54439</v>
      </c>
      <c r="B16521" s="152" t="s">
        <v>54440</v>
      </c>
      <c r="C16521" s="152" t="s">
        <v>54437</v>
      </c>
      <c r="D16521" s="152" t="s">
        <v>8361</v>
      </c>
      <c r="E16521" s="152" t="s">
        <v>54438</v>
      </c>
      <c r="F16521" s="152" t="s">
        <v>8363</v>
      </c>
      <c r="G16521" s="152" t="s">
        <v>416</v>
      </c>
      <c r="H16521" s="152" t="s">
        <v>6733</v>
      </c>
      <c r="I16521" s="152" t="s">
        <v>6777</v>
      </c>
      <c r="J16521" s="152" t="s">
        <v>113</v>
      </c>
    </row>
    <row r="16522" spans="1:10" x14ac:dyDescent="0.25">
      <c r="A16522" s="152" t="s">
        <v>54441</v>
      </c>
      <c r="B16522" s="152" t="s">
        <v>54442</v>
      </c>
      <c r="C16522" s="152" t="s">
        <v>54443</v>
      </c>
      <c r="D16522" s="152" t="s">
        <v>8361</v>
      </c>
      <c r="E16522" s="152" t="s">
        <v>54444</v>
      </c>
      <c r="F16522" s="152" t="s">
        <v>8363</v>
      </c>
      <c r="G16522" s="152" t="s">
        <v>416</v>
      </c>
      <c r="H16522" s="152" t="s">
        <v>3457</v>
      </c>
      <c r="I16522" s="152" t="s">
        <v>6777</v>
      </c>
      <c r="J16522" s="152" t="s">
        <v>113</v>
      </c>
    </row>
    <row r="16523" spans="1:10" x14ac:dyDescent="0.25">
      <c r="A16523" s="152" t="s">
        <v>54445</v>
      </c>
      <c r="B16523" s="152" t="s">
        <v>54446</v>
      </c>
      <c r="C16523" s="152" t="s">
        <v>54447</v>
      </c>
      <c r="D16523" s="152" t="s">
        <v>8361</v>
      </c>
      <c r="E16523" s="152" t="s">
        <v>54448</v>
      </c>
      <c r="F16523" s="152" t="s">
        <v>8363</v>
      </c>
      <c r="G16523" s="152" t="s">
        <v>416</v>
      </c>
      <c r="H16523" s="152" t="s">
        <v>3182</v>
      </c>
      <c r="I16523" s="152" t="s">
        <v>6777</v>
      </c>
      <c r="J16523" s="152" t="s">
        <v>113</v>
      </c>
    </row>
    <row r="16524" spans="1:10" x14ac:dyDescent="0.25">
      <c r="A16524" s="152" t="s">
        <v>54449</v>
      </c>
      <c r="B16524" s="152" t="s">
        <v>54450</v>
      </c>
      <c r="C16524" s="152" t="s">
        <v>54447</v>
      </c>
      <c r="D16524" s="152" t="s">
        <v>8361</v>
      </c>
      <c r="E16524" s="152" t="s">
        <v>54448</v>
      </c>
      <c r="F16524" s="152" t="s">
        <v>8363</v>
      </c>
      <c r="G16524" s="152" t="s">
        <v>416</v>
      </c>
      <c r="H16524" s="152" t="s">
        <v>6733</v>
      </c>
      <c r="I16524" s="152" t="s">
        <v>6777</v>
      </c>
      <c r="J16524" s="152" t="s">
        <v>113</v>
      </c>
    </row>
    <row r="16525" spans="1:10" x14ac:dyDescent="0.25">
      <c r="A16525" s="152" t="s">
        <v>54451</v>
      </c>
      <c r="B16525" s="152" t="s">
        <v>54452</v>
      </c>
      <c r="C16525" s="152" t="s">
        <v>54447</v>
      </c>
      <c r="D16525" s="152" t="s">
        <v>8361</v>
      </c>
      <c r="E16525" s="152" t="s">
        <v>54448</v>
      </c>
      <c r="F16525" s="152" t="s">
        <v>8363</v>
      </c>
      <c r="G16525" s="152" t="s">
        <v>3316</v>
      </c>
      <c r="H16525" s="152" t="s">
        <v>3182</v>
      </c>
      <c r="I16525" s="152" t="s">
        <v>6777</v>
      </c>
      <c r="J16525" s="152" t="s">
        <v>113</v>
      </c>
    </row>
    <row r="16526" spans="1:10" x14ac:dyDescent="0.25">
      <c r="A16526" s="152" t="s">
        <v>54453</v>
      </c>
      <c r="B16526" s="152" t="s">
        <v>54454</v>
      </c>
      <c r="C16526" s="152" t="s">
        <v>54455</v>
      </c>
      <c r="D16526" s="152" t="s">
        <v>8361</v>
      </c>
      <c r="E16526" s="152" t="s">
        <v>54456</v>
      </c>
      <c r="F16526" s="152" t="s">
        <v>8363</v>
      </c>
      <c r="G16526" s="152" t="s">
        <v>416</v>
      </c>
      <c r="H16526" s="152" t="s">
        <v>5877</v>
      </c>
      <c r="I16526" s="152" t="s">
        <v>6777</v>
      </c>
      <c r="J16526" s="152" t="s">
        <v>113</v>
      </c>
    </row>
    <row r="16527" spans="1:10" x14ac:dyDescent="0.25">
      <c r="A16527" s="152" t="s">
        <v>54457</v>
      </c>
      <c r="B16527" s="152" t="s">
        <v>54458</v>
      </c>
      <c r="C16527" s="152" t="s">
        <v>54455</v>
      </c>
      <c r="D16527" s="152" t="s">
        <v>8361</v>
      </c>
      <c r="E16527" s="152" t="s">
        <v>54456</v>
      </c>
      <c r="F16527" s="152" t="s">
        <v>8363</v>
      </c>
      <c r="G16527" s="152" t="s">
        <v>416</v>
      </c>
      <c r="H16527" s="152" t="s">
        <v>6733</v>
      </c>
      <c r="I16527" s="152" t="s">
        <v>6777</v>
      </c>
      <c r="J16527" s="152" t="s">
        <v>113</v>
      </c>
    </row>
    <row r="16528" spans="1:10" x14ac:dyDescent="0.25">
      <c r="A16528" s="152" t="s">
        <v>54459</v>
      </c>
      <c r="B16528" s="152" t="s">
        <v>54460</v>
      </c>
      <c r="C16528" s="152" t="s">
        <v>54461</v>
      </c>
      <c r="D16528" s="152" t="s">
        <v>8361</v>
      </c>
      <c r="E16528" s="152" t="s">
        <v>54462</v>
      </c>
      <c r="F16528" s="152" t="s">
        <v>8363</v>
      </c>
      <c r="G16528" s="152" t="s">
        <v>416</v>
      </c>
      <c r="H16528" s="152" t="s">
        <v>1042</v>
      </c>
      <c r="I16528" s="152" t="s">
        <v>6777</v>
      </c>
      <c r="J16528" s="152" t="s">
        <v>113</v>
      </c>
    </row>
    <row r="16529" spans="1:10" x14ac:dyDescent="0.25">
      <c r="A16529" s="152" t="s">
        <v>54463</v>
      </c>
      <c r="B16529" s="152" t="s">
        <v>54464</v>
      </c>
      <c r="C16529" s="152" t="s">
        <v>54465</v>
      </c>
      <c r="D16529" s="152" t="s">
        <v>8373</v>
      </c>
      <c r="E16529" s="152" t="s">
        <v>54466</v>
      </c>
      <c r="F16529" s="152" t="s">
        <v>8363</v>
      </c>
      <c r="G16529" s="152" t="s">
        <v>1945</v>
      </c>
      <c r="H16529" s="152" t="s">
        <v>2453</v>
      </c>
      <c r="I16529" s="152" t="s">
        <v>6777</v>
      </c>
      <c r="J16529" s="152" t="s">
        <v>113</v>
      </c>
    </row>
    <row r="16530" spans="1:10" x14ac:dyDescent="0.25">
      <c r="A16530" s="152" t="s">
        <v>54467</v>
      </c>
      <c r="B16530" s="152" t="s">
        <v>54468</v>
      </c>
      <c r="C16530" s="152" t="s">
        <v>54469</v>
      </c>
      <c r="D16530" s="152" t="s">
        <v>8361</v>
      </c>
      <c r="E16530" s="152" t="s">
        <v>54470</v>
      </c>
      <c r="F16530" s="152" t="s">
        <v>8363</v>
      </c>
      <c r="G16530" s="152" t="s">
        <v>416</v>
      </c>
      <c r="H16530" s="152" t="s">
        <v>5873</v>
      </c>
      <c r="I16530" s="152" t="s">
        <v>6777</v>
      </c>
      <c r="J16530" s="152" t="s">
        <v>113</v>
      </c>
    </row>
    <row r="16531" spans="1:10" x14ac:dyDescent="0.25">
      <c r="A16531" s="152" t="s">
        <v>54471</v>
      </c>
      <c r="B16531" s="152" t="s">
        <v>54468</v>
      </c>
      <c r="C16531" s="152" t="s">
        <v>54469</v>
      </c>
      <c r="D16531" s="152" t="s">
        <v>8361</v>
      </c>
      <c r="E16531" s="152" t="s">
        <v>54470</v>
      </c>
      <c r="F16531" s="152" t="s">
        <v>8363</v>
      </c>
      <c r="G16531" s="152" t="s">
        <v>416</v>
      </c>
      <c r="H16531" s="152" t="s">
        <v>6733</v>
      </c>
      <c r="I16531" s="152" t="s">
        <v>6777</v>
      </c>
      <c r="J16531" s="152" t="s">
        <v>113</v>
      </c>
    </row>
    <row r="16532" spans="1:10" x14ac:dyDescent="0.25">
      <c r="A16532" s="152" t="s">
        <v>54472</v>
      </c>
      <c r="B16532" s="152" t="s">
        <v>54473</v>
      </c>
      <c r="C16532" s="152" t="s">
        <v>54474</v>
      </c>
      <c r="D16532" s="152" t="s">
        <v>8361</v>
      </c>
      <c r="E16532" s="152" t="s">
        <v>54475</v>
      </c>
      <c r="F16532" s="152" t="s">
        <v>8363</v>
      </c>
      <c r="G16532" s="152" t="s">
        <v>416</v>
      </c>
      <c r="H16532" s="152" t="s">
        <v>2610</v>
      </c>
      <c r="I16532" s="152" t="s">
        <v>6777</v>
      </c>
      <c r="J16532" s="152" t="s">
        <v>113</v>
      </c>
    </row>
    <row r="16533" spans="1:10" x14ac:dyDescent="0.25">
      <c r="A16533" s="152" t="s">
        <v>54476</v>
      </c>
      <c r="B16533" s="152" t="s">
        <v>54473</v>
      </c>
      <c r="C16533" s="152" t="s">
        <v>54474</v>
      </c>
      <c r="D16533" s="152" t="s">
        <v>8361</v>
      </c>
      <c r="E16533" s="152" t="s">
        <v>54475</v>
      </c>
      <c r="F16533" s="152" t="s">
        <v>8363</v>
      </c>
      <c r="G16533" s="152" t="s">
        <v>416</v>
      </c>
      <c r="H16533" s="152" t="s">
        <v>6733</v>
      </c>
      <c r="I16533" s="152" t="s">
        <v>6777</v>
      </c>
      <c r="J16533" s="152" t="s">
        <v>113</v>
      </c>
    </row>
    <row r="16534" spans="1:10" x14ac:dyDescent="0.25">
      <c r="A16534" s="152" t="s">
        <v>54477</v>
      </c>
      <c r="B16534" s="152" t="s">
        <v>54478</v>
      </c>
      <c r="C16534" s="152" t="s">
        <v>54479</v>
      </c>
      <c r="D16534" s="152" t="s">
        <v>8361</v>
      </c>
      <c r="E16534" s="152" t="s">
        <v>54480</v>
      </c>
      <c r="F16534" s="152" t="s">
        <v>8363</v>
      </c>
      <c r="G16534" s="152" t="s">
        <v>416</v>
      </c>
      <c r="H16534" s="152" t="s">
        <v>5879</v>
      </c>
      <c r="I16534" s="152" t="s">
        <v>6777</v>
      </c>
      <c r="J16534" s="152" t="s">
        <v>113</v>
      </c>
    </row>
    <row r="16535" spans="1:10" x14ac:dyDescent="0.25">
      <c r="A16535" s="152" t="s">
        <v>54481</v>
      </c>
      <c r="B16535" s="152" t="s">
        <v>54482</v>
      </c>
      <c r="C16535" s="152" t="s">
        <v>54479</v>
      </c>
      <c r="D16535" s="152" t="s">
        <v>8361</v>
      </c>
      <c r="E16535" s="152" t="s">
        <v>54480</v>
      </c>
      <c r="F16535" s="152" t="s">
        <v>8363</v>
      </c>
      <c r="G16535" s="152" t="s">
        <v>416</v>
      </c>
      <c r="H16535" s="152" t="s">
        <v>6733</v>
      </c>
      <c r="I16535" s="152" t="s">
        <v>6777</v>
      </c>
      <c r="J16535" s="152" t="s">
        <v>113</v>
      </c>
    </row>
    <row r="16536" spans="1:10" x14ac:dyDescent="0.25">
      <c r="A16536" s="152" t="s">
        <v>54483</v>
      </c>
      <c r="B16536" s="152" t="s">
        <v>54484</v>
      </c>
      <c r="C16536" s="152" t="s">
        <v>54485</v>
      </c>
      <c r="D16536" s="152" t="s">
        <v>8361</v>
      </c>
      <c r="E16536" s="152" t="s">
        <v>54486</v>
      </c>
      <c r="F16536" s="152" t="s">
        <v>8363</v>
      </c>
      <c r="G16536" s="152" t="s">
        <v>416</v>
      </c>
      <c r="H16536" s="152" t="s">
        <v>903</v>
      </c>
      <c r="I16536" s="152" t="s">
        <v>6777</v>
      </c>
      <c r="J16536" s="152" t="s">
        <v>113</v>
      </c>
    </row>
    <row r="16537" spans="1:10" x14ac:dyDescent="0.25">
      <c r="A16537" s="152" t="s">
        <v>54487</v>
      </c>
      <c r="B16537" s="152" t="s">
        <v>54488</v>
      </c>
      <c r="C16537" s="152" t="s">
        <v>54489</v>
      </c>
      <c r="D16537" s="152" t="s">
        <v>8373</v>
      </c>
      <c r="E16537" s="152" t="s">
        <v>54490</v>
      </c>
      <c r="F16537" s="152" t="s">
        <v>8363</v>
      </c>
      <c r="G16537" s="152" t="s">
        <v>128</v>
      </c>
      <c r="H16537" s="152" t="s">
        <v>1380</v>
      </c>
      <c r="I16537" s="152" t="s">
        <v>6777</v>
      </c>
      <c r="J16537" s="152" t="s">
        <v>113</v>
      </c>
    </row>
    <row r="16538" spans="1:10" x14ac:dyDescent="0.25">
      <c r="A16538" s="152" t="s">
        <v>54491</v>
      </c>
      <c r="B16538" s="152" t="s">
        <v>54492</v>
      </c>
      <c r="C16538" s="152" t="s">
        <v>54493</v>
      </c>
      <c r="D16538" s="152" t="s">
        <v>8361</v>
      </c>
      <c r="E16538" s="152" t="s">
        <v>54494</v>
      </c>
      <c r="F16538" s="152" t="s">
        <v>8363</v>
      </c>
      <c r="G16538" s="152" t="s">
        <v>404</v>
      </c>
      <c r="H16538" s="152" t="s">
        <v>678</v>
      </c>
      <c r="I16538" s="152" t="s">
        <v>6777</v>
      </c>
      <c r="J16538" s="152" t="s">
        <v>113</v>
      </c>
    </row>
    <row r="16539" spans="1:10" x14ac:dyDescent="0.25">
      <c r="A16539" s="152" t="s">
        <v>54495</v>
      </c>
      <c r="B16539" s="152" t="s">
        <v>54496</v>
      </c>
      <c r="C16539" s="152" t="s">
        <v>54497</v>
      </c>
      <c r="D16539" s="152" t="s">
        <v>8361</v>
      </c>
      <c r="E16539" s="152" t="s">
        <v>54498</v>
      </c>
      <c r="F16539" s="152" t="s">
        <v>8363</v>
      </c>
      <c r="G16539" s="152" t="s">
        <v>404</v>
      </c>
      <c r="H16539" s="152" t="s">
        <v>678</v>
      </c>
      <c r="I16539" s="152" t="s">
        <v>6777</v>
      </c>
      <c r="J16539" s="152" t="s">
        <v>113</v>
      </c>
    </row>
    <row r="16540" spans="1:10" x14ac:dyDescent="0.25">
      <c r="A16540" s="152" t="s">
        <v>54499</v>
      </c>
      <c r="B16540" s="152" t="s">
        <v>54500</v>
      </c>
      <c r="C16540" s="152" t="s">
        <v>54501</v>
      </c>
      <c r="D16540" s="152" t="s">
        <v>8361</v>
      </c>
      <c r="E16540" s="152" t="s">
        <v>54502</v>
      </c>
      <c r="F16540" s="152" t="s">
        <v>8363</v>
      </c>
      <c r="G16540" s="152" t="s">
        <v>404</v>
      </c>
      <c r="H16540" s="152" t="s">
        <v>678</v>
      </c>
      <c r="I16540" s="152" t="s">
        <v>6777</v>
      </c>
      <c r="J16540" s="152" t="s">
        <v>113</v>
      </c>
    </row>
    <row r="16541" spans="1:10" x14ac:dyDescent="0.25">
      <c r="A16541" s="152" t="s">
        <v>54503</v>
      </c>
      <c r="B16541" s="152" t="s">
        <v>54504</v>
      </c>
      <c r="C16541" s="152" t="s">
        <v>54505</v>
      </c>
      <c r="D16541" s="152" t="s">
        <v>8361</v>
      </c>
      <c r="E16541" s="152" t="s">
        <v>54506</v>
      </c>
      <c r="F16541" s="152" t="s">
        <v>8363</v>
      </c>
      <c r="G16541" s="152" t="s">
        <v>404</v>
      </c>
      <c r="H16541" s="152" t="s">
        <v>678</v>
      </c>
      <c r="I16541" s="152" t="s">
        <v>6777</v>
      </c>
      <c r="J16541" s="152" t="s">
        <v>113</v>
      </c>
    </row>
    <row r="16542" spans="1:10" x14ac:dyDescent="0.25">
      <c r="A16542" s="152" t="s">
        <v>54507</v>
      </c>
      <c r="B16542" s="152" t="s">
        <v>54508</v>
      </c>
      <c r="C16542" s="152" t="s">
        <v>54509</v>
      </c>
      <c r="D16542" s="152" t="s">
        <v>8361</v>
      </c>
      <c r="E16542" s="152" t="s">
        <v>54510</v>
      </c>
      <c r="F16542" s="152" t="s">
        <v>8363</v>
      </c>
      <c r="G16542" s="152" t="s">
        <v>404</v>
      </c>
      <c r="H16542" s="152" t="s">
        <v>678</v>
      </c>
      <c r="I16542" s="152" t="s">
        <v>6777</v>
      </c>
      <c r="J16542" s="152" t="s">
        <v>113</v>
      </c>
    </row>
    <row r="16543" spans="1:10" x14ac:dyDescent="0.25">
      <c r="A16543" s="152" t="s">
        <v>54511</v>
      </c>
      <c r="B16543" s="152" t="s">
        <v>54512</v>
      </c>
      <c r="C16543" s="152" t="s">
        <v>54513</v>
      </c>
      <c r="D16543" s="152" t="s">
        <v>8373</v>
      </c>
      <c r="E16543" s="152" t="s">
        <v>54514</v>
      </c>
      <c r="F16543" s="152" t="s">
        <v>8363</v>
      </c>
      <c r="G16543" s="152" t="s">
        <v>2283</v>
      </c>
      <c r="H16543" s="152" t="s">
        <v>2954</v>
      </c>
      <c r="I16543" s="152" t="s">
        <v>6777</v>
      </c>
      <c r="J16543" s="152" t="s">
        <v>113</v>
      </c>
    </row>
    <row r="16544" spans="1:10" x14ac:dyDescent="0.25">
      <c r="A16544" s="152" t="s">
        <v>54515</v>
      </c>
      <c r="B16544" s="152" t="s">
        <v>54516</v>
      </c>
      <c r="C16544" s="152" t="s">
        <v>54517</v>
      </c>
      <c r="D16544" s="152" t="s">
        <v>8361</v>
      </c>
      <c r="E16544" s="152" t="s">
        <v>54518</v>
      </c>
      <c r="F16544" s="152" t="s">
        <v>8363</v>
      </c>
      <c r="G16544" s="152" t="s">
        <v>404</v>
      </c>
      <c r="H16544" s="152" t="s">
        <v>678</v>
      </c>
      <c r="I16544" s="152" t="s">
        <v>6777</v>
      </c>
      <c r="J16544" s="152" t="s">
        <v>113</v>
      </c>
    </row>
    <row r="16545" spans="1:10" x14ac:dyDescent="0.25">
      <c r="A16545" s="152" t="s">
        <v>54519</v>
      </c>
      <c r="B16545" s="152" t="s">
        <v>54520</v>
      </c>
      <c r="C16545" s="152" t="s">
        <v>54521</v>
      </c>
      <c r="D16545" s="152" t="s">
        <v>8361</v>
      </c>
      <c r="E16545" s="152" t="s">
        <v>54522</v>
      </c>
      <c r="F16545" s="152" t="s">
        <v>8363</v>
      </c>
      <c r="G16545" s="152" t="s">
        <v>404</v>
      </c>
      <c r="H16545" s="152" t="s">
        <v>678</v>
      </c>
      <c r="I16545" s="152" t="s">
        <v>6777</v>
      </c>
      <c r="J16545" s="152" t="s">
        <v>113</v>
      </c>
    </row>
    <row r="16546" spans="1:10" x14ac:dyDescent="0.25">
      <c r="A16546" s="152" t="s">
        <v>54523</v>
      </c>
      <c r="B16546" s="152" t="s">
        <v>54524</v>
      </c>
      <c r="C16546" s="152" t="s">
        <v>54525</v>
      </c>
      <c r="D16546" s="152" t="s">
        <v>8361</v>
      </c>
      <c r="E16546" s="152" t="s">
        <v>54526</v>
      </c>
      <c r="F16546" s="152" t="s">
        <v>8363</v>
      </c>
      <c r="G16546" s="152" t="s">
        <v>404</v>
      </c>
      <c r="H16546" s="152" t="s">
        <v>678</v>
      </c>
      <c r="I16546" s="152" t="s">
        <v>6777</v>
      </c>
      <c r="J16546" s="152" t="s">
        <v>113</v>
      </c>
    </row>
    <row r="16547" spans="1:10" x14ac:dyDescent="0.25">
      <c r="A16547" s="152" t="s">
        <v>54527</v>
      </c>
      <c r="B16547" s="152" t="s">
        <v>54528</v>
      </c>
      <c r="C16547" s="152" t="s">
        <v>54529</v>
      </c>
      <c r="D16547" s="152" t="s">
        <v>8361</v>
      </c>
      <c r="E16547" s="152" t="s">
        <v>54530</v>
      </c>
      <c r="F16547" s="152" t="s">
        <v>8363</v>
      </c>
      <c r="G16547" s="152" t="s">
        <v>404</v>
      </c>
      <c r="H16547" s="152" t="s">
        <v>678</v>
      </c>
      <c r="I16547" s="152" t="s">
        <v>6777</v>
      </c>
      <c r="J16547" s="152" t="s">
        <v>113</v>
      </c>
    </row>
    <row r="16548" spans="1:10" x14ac:dyDescent="0.25">
      <c r="A16548" s="152" t="s">
        <v>54531</v>
      </c>
      <c r="B16548" s="152" t="s">
        <v>54532</v>
      </c>
      <c r="C16548" s="152" t="s">
        <v>54533</v>
      </c>
      <c r="D16548" s="152" t="s">
        <v>8361</v>
      </c>
      <c r="E16548" s="152" t="s">
        <v>54534</v>
      </c>
      <c r="F16548" s="152" t="s">
        <v>8363</v>
      </c>
      <c r="G16548" s="152" t="s">
        <v>404</v>
      </c>
      <c r="H16548" s="152" t="s">
        <v>678</v>
      </c>
      <c r="I16548" s="152" t="s">
        <v>6777</v>
      </c>
      <c r="J16548" s="152" t="s">
        <v>113</v>
      </c>
    </row>
    <row r="16549" spans="1:10" x14ac:dyDescent="0.25">
      <c r="A16549" s="152" t="s">
        <v>54535</v>
      </c>
      <c r="B16549" s="152" t="s">
        <v>54536</v>
      </c>
      <c r="C16549" s="152" t="s">
        <v>54537</v>
      </c>
      <c r="D16549" s="152" t="s">
        <v>8361</v>
      </c>
      <c r="E16549" s="152" t="s">
        <v>54538</v>
      </c>
      <c r="F16549" s="152" t="s">
        <v>8363</v>
      </c>
      <c r="G16549" s="152" t="s">
        <v>404</v>
      </c>
      <c r="H16549" s="152" t="s">
        <v>678</v>
      </c>
      <c r="I16549" s="152" t="s">
        <v>6777</v>
      </c>
      <c r="J16549" s="152" t="s">
        <v>113</v>
      </c>
    </row>
    <row r="16550" spans="1:10" x14ac:dyDescent="0.25">
      <c r="A16550" s="152" t="s">
        <v>54539</v>
      </c>
      <c r="B16550" s="152" t="s">
        <v>54540</v>
      </c>
      <c r="C16550" s="152" t="s">
        <v>54541</v>
      </c>
      <c r="D16550" s="152" t="s">
        <v>8361</v>
      </c>
      <c r="E16550" s="152" t="s">
        <v>54542</v>
      </c>
      <c r="F16550" s="152" t="s">
        <v>8363</v>
      </c>
      <c r="G16550" s="152" t="s">
        <v>404</v>
      </c>
      <c r="H16550" s="152" t="s">
        <v>678</v>
      </c>
      <c r="I16550" s="152" t="s">
        <v>6777</v>
      </c>
      <c r="J16550" s="152" t="s">
        <v>113</v>
      </c>
    </row>
    <row r="16551" spans="1:10" x14ac:dyDescent="0.25">
      <c r="A16551" s="152" t="s">
        <v>54543</v>
      </c>
      <c r="B16551" s="152" t="s">
        <v>54544</v>
      </c>
      <c r="C16551" s="152" t="s">
        <v>54545</v>
      </c>
      <c r="D16551" s="152" t="s">
        <v>8361</v>
      </c>
      <c r="E16551" s="152" t="s">
        <v>54546</v>
      </c>
      <c r="F16551" s="152" t="s">
        <v>8363</v>
      </c>
      <c r="G16551" s="152" t="s">
        <v>404</v>
      </c>
      <c r="H16551" s="152" t="s">
        <v>678</v>
      </c>
      <c r="I16551" s="152" t="s">
        <v>6777</v>
      </c>
      <c r="J16551" s="152" t="s">
        <v>113</v>
      </c>
    </row>
    <row r="16552" spans="1:10" x14ac:dyDescent="0.25">
      <c r="A16552" s="152" t="s">
        <v>54547</v>
      </c>
      <c r="B16552" s="152" t="s">
        <v>54548</v>
      </c>
      <c r="C16552" s="152" t="s">
        <v>54549</v>
      </c>
      <c r="D16552" s="152" t="s">
        <v>8361</v>
      </c>
      <c r="E16552" s="152" t="s">
        <v>54550</v>
      </c>
      <c r="F16552" s="152" t="s">
        <v>8363</v>
      </c>
      <c r="G16552" s="152" t="s">
        <v>404</v>
      </c>
      <c r="H16552" s="152" t="s">
        <v>678</v>
      </c>
      <c r="I16552" s="152" t="s">
        <v>6777</v>
      </c>
      <c r="J16552" s="152" t="s">
        <v>113</v>
      </c>
    </row>
    <row r="16553" spans="1:10" x14ac:dyDescent="0.25">
      <c r="A16553" s="152" t="s">
        <v>54551</v>
      </c>
      <c r="B16553" s="152" t="s">
        <v>54552</v>
      </c>
      <c r="C16553" s="152" t="s">
        <v>54553</v>
      </c>
      <c r="D16553" s="152" t="s">
        <v>8361</v>
      </c>
      <c r="E16553" s="152" t="s">
        <v>54554</v>
      </c>
      <c r="F16553" s="152" t="s">
        <v>8363</v>
      </c>
      <c r="G16553" s="152" t="s">
        <v>404</v>
      </c>
      <c r="H16553" s="152" t="s">
        <v>678</v>
      </c>
      <c r="I16553" s="152" t="s">
        <v>6777</v>
      </c>
      <c r="J16553" s="152" t="s">
        <v>113</v>
      </c>
    </row>
    <row r="16554" spans="1:10" x14ac:dyDescent="0.25">
      <c r="A16554" s="152" t="s">
        <v>54555</v>
      </c>
      <c r="B16554" s="152" t="s">
        <v>54556</v>
      </c>
      <c r="C16554" s="152" t="s">
        <v>54557</v>
      </c>
      <c r="D16554" s="152" t="s">
        <v>8373</v>
      </c>
      <c r="E16554" s="152" t="s">
        <v>54558</v>
      </c>
      <c r="F16554" s="152" t="s">
        <v>8363</v>
      </c>
      <c r="G16554" s="152" t="s">
        <v>168</v>
      </c>
      <c r="H16554" s="152" t="s">
        <v>1574</v>
      </c>
      <c r="I16554" s="152" t="s">
        <v>6777</v>
      </c>
      <c r="J16554" s="152" t="s">
        <v>113</v>
      </c>
    </row>
    <row r="16555" spans="1:10" x14ac:dyDescent="0.25">
      <c r="A16555" s="152" t="s">
        <v>54559</v>
      </c>
      <c r="B16555" s="152" t="s">
        <v>54560</v>
      </c>
      <c r="C16555" s="152" t="s">
        <v>54561</v>
      </c>
      <c r="D16555" s="152" t="s">
        <v>8373</v>
      </c>
      <c r="E16555" s="152" t="s">
        <v>54562</v>
      </c>
      <c r="F16555" s="152" t="s">
        <v>8363</v>
      </c>
      <c r="G16555" s="152" t="s">
        <v>214</v>
      </c>
      <c r="H16555" s="152" t="s">
        <v>2954</v>
      </c>
      <c r="I16555" s="152" t="s">
        <v>6777</v>
      </c>
      <c r="J16555" s="152" t="s">
        <v>50007</v>
      </c>
    </row>
    <row r="16556" spans="1:10" x14ac:dyDescent="0.25">
      <c r="A16556" s="152" t="s">
        <v>54563</v>
      </c>
      <c r="B16556" s="152" t="s">
        <v>54564</v>
      </c>
      <c r="C16556" s="152" t="s">
        <v>54561</v>
      </c>
      <c r="D16556" s="152" t="s">
        <v>8373</v>
      </c>
      <c r="E16556" s="152" t="s">
        <v>54562</v>
      </c>
      <c r="F16556" s="152" t="s">
        <v>8363</v>
      </c>
      <c r="G16556" s="152" t="s">
        <v>214</v>
      </c>
      <c r="H16556" s="152" t="s">
        <v>3264</v>
      </c>
      <c r="I16556" s="152" t="s">
        <v>6777</v>
      </c>
      <c r="J16556" s="152" t="s">
        <v>50007</v>
      </c>
    </row>
    <row r="16557" spans="1:10" x14ac:dyDescent="0.25">
      <c r="A16557" s="152" t="s">
        <v>54565</v>
      </c>
      <c r="B16557" s="152" t="s">
        <v>54566</v>
      </c>
      <c r="C16557" s="152" t="s">
        <v>54561</v>
      </c>
      <c r="D16557" s="152" t="s">
        <v>8373</v>
      </c>
      <c r="E16557" s="152" t="s">
        <v>54562</v>
      </c>
      <c r="F16557" s="152" t="s">
        <v>8363</v>
      </c>
      <c r="G16557" s="152" t="s">
        <v>715</v>
      </c>
      <c r="H16557" s="152" t="s">
        <v>2954</v>
      </c>
      <c r="I16557" s="152" t="s">
        <v>6777</v>
      </c>
      <c r="J16557" s="152" t="s">
        <v>50007</v>
      </c>
    </row>
    <row r="16558" spans="1:10" x14ac:dyDescent="0.25">
      <c r="A16558" s="152" t="s">
        <v>54567</v>
      </c>
      <c r="B16558" s="152" t="s">
        <v>54566</v>
      </c>
      <c r="C16558" s="152" t="s">
        <v>54561</v>
      </c>
      <c r="D16558" s="152" t="s">
        <v>8373</v>
      </c>
      <c r="E16558" s="152" t="s">
        <v>54562</v>
      </c>
      <c r="F16558" s="152" t="s">
        <v>8363</v>
      </c>
      <c r="G16558" s="152" t="s">
        <v>715</v>
      </c>
      <c r="H16558" s="152" t="s">
        <v>3264</v>
      </c>
      <c r="I16558" s="152" t="s">
        <v>6777</v>
      </c>
      <c r="J16558" s="152" t="s">
        <v>50007</v>
      </c>
    </row>
    <row r="16559" spans="1:10" x14ac:dyDescent="0.25">
      <c r="A16559" s="152" t="s">
        <v>54568</v>
      </c>
      <c r="B16559" s="152" t="s">
        <v>54569</v>
      </c>
      <c r="C16559" s="152" t="s">
        <v>54570</v>
      </c>
      <c r="D16559" s="152" t="s">
        <v>8373</v>
      </c>
      <c r="E16559" s="152" t="s">
        <v>54571</v>
      </c>
      <c r="F16559" s="152" t="s">
        <v>8363</v>
      </c>
      <c r="G16559" s="152" t="s">
        <v>252</v>
      </c>
      <c r="H16559" s="152" t="s">
        <v>3286</v>
      </c>
      <c r="I16559" s="152" t="s">
        <v>6777</v>
      </c>
      <c r="J16559" s="152" t="s">
        <v>113</v>
      </c>
    </row>
    <row r="16560" spans="1:10" x14ac:dyDescent="0.25">
      <c r="A16560" s="152" t="s">
        <v>54574</v>
      </c>
      <c r="B16560" s="152" t="s">
        <v>54575</v>
      </c>
      <c r="C16560" s="152" t="s">
        <v>54572</v>
      </c>
      <c r="D16560" s="152" t="s">
        <v>8373</v>
      </c>
      <c r="E16560" s="152" t="s">
        <v>54573</v>
      </c>
      <c r="F16560" s="152" t="s">
        <v>8363</v>
      </c>
      <c r="G16560" s="152" t="s">
        <v>7599</v>
      </c>
      <c r="H16560" s="152" t="s">
        <v>4277</v>
      </c>
      <c r="I16560" s="152" t="s">
        <v>6777</v>
      </c>
      <c r="J16560" s="152" t="s">
        <v>113</v>
      </c>
    </row>
    <row r="16561" spans="1:10" x14ac:dyDescent="0.25">
      <c r="A16561" s="152" t="s">
        <v>54576</v>
      </c>
      <c r="B16561" s="152" t="s">
        <v>54577</v>
      </c>
      <c r="C16561" s="152" t="s">
        <v>54578</v>
      </c>
      <c r="D16561" s="152" t="s">
        <v>8361</v>
      </c>
      <c r="E16561" s="152" t="s">
        <v>54579</v>
      </c>
      <c r="F16561" s="152" t="s">
        <v>8363</v>
      </c>
      <c r="G16561" s="152" t="s">
        <v>3388</v>
      </c>
      <c r="H16561" s="152" t="s">
        <v>2453</v>
      </c>
      <c r="I16561" s="152" t="s">
        <v>6777</v>
      </c>
      <c r="J16561" s="152" t="s">
        <v>113</v>
      </c>
    </row>
    <row r="16562" spans="1:10" x14ac:dyDescent="0.25">
      <c r="A16562" s="152" t="s">
        <v>54580</v>
      </c>
      <c r="B16562" s="152" t="s">
        <v>54577</v>
      </c>
      <c r="C16562" s="152" t="s">
        <v>54578</v>
      </c>
      <c r="D16562" s="152" t="s">
        <v>8361</v>
      </c>
      <c r="E16562" s="152" t="s">
        <v>54579</v>
      </c>
      <c r="F16562" s="152" t="s">
        <v>8363</v>
      </c>
      <c r="G16562" s="152" t="s">
        <v>3388</v>
      </c>
      <c r="H16562" s="152" t="s">
        <v>4708</v>
      </c>
      <c r="I16562" s="152" t="s">
        <v>6777</v>
      </c>
      <c r="J16562" s="152" t="s">
        <v>113</v>
      </c>
    </row>
    <row r="16563" spans="1:10" x14ac:dyDescent="0.25">
      <c r="A16563" s="152" t="s">
        <v>54581</v>
      </c>
      <c r="B16563" s="152" t="s">
        <v>54582</v>
      </c>
      <c r="C16563" s="152" t="s">
        <v>54583</v>
      </c>
      <c r="D16563" s="152" t="s">
        <v>8367</v>
      </c>
      <c r="E16563" s="152" t="s">
        <v>54584</v>
      </c>
      <c r="F16563" s="152" t="s">
        <v>8363</v>
      </c>
      <c r="G16563" s="152" t="s">
        <v>339</v>
      </c>
      <c r="H16563" s="152" t="s">
        <v>5615</v>
      </c>
      <c r="I16563" s="152" t="s">
        <v>6777</v>
      </c>
      <c r="J16563" s="152" t="s">
        <v>113</v>
      </c>
    </row>
    <row r="16564" spans="1:10" x14ac:dyDescent="0.25">
      <c r="A16564" s="152" t="s">
        <v>54585</v>
      </c>
      <c r="B16564" s="152" t="s">
        <v>54586</v>
      </c>
      <c r="C16564" s="152" t="s">
        <v>54587</v>
      </c>
      <c r="D16564" s="152" t="s">
        <v>8373</v>
      </c>
      <c r="E16564" s="152" t="s">
        <v>54588</v>
      </c>
      <c r="F16564" s="152" t="s">
        <v>8363</v>
      </c>
      <c r="G16564" s="152" t="s">
        <v>2998</v>
      </c>
      <c r="H16564" s="152" t="s">
        <v>337</v>
      </c>
      <c r="I16564" s="152" t="s">
        <v>6777</v>
      </c>
      <c r="J16564" s="152" t="s">
        <v>113</v>
      </c>
    </row>
    <row r="16565" spans="1:10" x14ac:dyDescent="0.25">
      <c r="A16565" s="152" t="s">
        <v>54589</v>
      </c>
      <c r="B16565" s="152" t="s">
        <v>54590</v>
      </c>
      <c r="C16565" s="152" t="s">
        <v>54587</v>
      </c>
      <c r="D16565" s="152" t="s">
        <v>8373</v>
      </c>
      <c r="E16565" s="152" t="s">
        <v>54588</v>
      </c>
      <c r="F16565" s="152" t="s">
        <v>8363</v>
      </c>
      <c r="G16565" s="152" t="s">
        <v>2998</v>
      </c>
      <c r="H16565" s="152" t="s">
        <v>1445</v>
      </c>
      <c r="I16565" s="152" t="s">
        <v>6777</v>
      </c>
      <c r="J16565" s="152" t="s">
        <v>113</v>
      </c>
    </row>
    <row r="16566" spans="1:10" x14ac:dyDescent="0.25">
      <c r="A16566" s="152" t="s">
        <v>54591</v>
      </c>
      <c r="B16566" s="152" t="s">
        <v>54592</v>
      </c>
      <c r="C16566" s="152" t="s">
        <v>54593</v>
      </c>
      <c r="D16566" s="152" t="s">
        <v>8373</v>
      </c>
      <c r="E16566" s="152" t="s">
        <v>54594</v>
      </c>
      <c r="F16566" s="152" t="s">
        <v>8363</v>
      </c>
      <c r="G16566" s="152" t="s">
        <v>1890</v>
      </c>
      <c r="H16566" s="152" t="s">
        <v>2453</v>
      </c>
      <c r="I16566" s="152" t="s">
        <v>6777</v>
      </c>
      <c r="J16566" s="152" t="s">
        <v>113</v>
      </c>
    </row>
    <row r="16567" spans="1:10" x14ac:dyDescent="0.25">
      <c r="A16567" s="152" t="s">
        <v>54595</v>
      </c>
      <c r="B16567" s="152" t="s">
        <v>54596</v>
      </c>
      <c r="C16567" s="152" t="s">
        <v>54597</v>
      </c>
      <c r="D16567" s="152" t="s">
        <v>8367</v>
      </c>
      <c r="E16567" s="152" t="s">
        <v>54598</v>
      </c>
      <c r="F16567" s="152" t="s">
        <v>8363</v>
      </c>
      <c r="G16567" s="152" t="s">
        <v>724</v>
      </c>
      <c r="H16567" s="152" t="s">
        <v>5623</v>
      </c>
      <c r="I16567" s="152" t="s">
        <v>6777</v>
      </c>
      <c r="J16567" s="152" t="s">
        <v>113</v>
      </c>
    </row>
    <row r="16568" spans="1:10" x14ac:dyDescent="0.25">
      <c r="A16568" s="152" t="s">
        <v>54599</v>
      </c>
      <c r="B16568" s="152" t="s">
        <v>54600</v>
      </c>
      <c r="C16568" s="152" t="s">
        <v>54601</v>
      </c>
      <c r="D16568" s="152" t="s">
        <v>8367</v>
      </c>
      <c r="E16568" s="152" t="s">
        <v>54602</v>
      </c>
      <c r="F16568" s="152" t="s">
        <v>8363</v>
      </c>
      <c r="G16568" s="152" t="s">
        <v>724</v>
      </c>
      <c r="H16568" s="152" t="s">
        <v>5623</v>
      </c>
      <c r="I16568" s="152" t="s">
        <v>6777</v>
      </c>
      <c r="J16568" s="152" t="s">
        <v>113</v>
      </c>
    </row>
    <row r="16569" spans="1:10" x14ac:dyDescent="0.25">
      <c r="A16569" s="152" t="s">
        <v>54603</v>
      </c>
      <c r="B16569" s="152" t="s">
        <v>54604</v>
      </c>
      <c r="C16569" s="152" t="s">
        <v>54605</v>
      </c>
      <c r="D16569" s="152" t="s">
        <v>8361</v>
      </c>
      <c r="E16569" s="152" t="s">
        <v>54606</v>
      </c>
      <c r="F16569" s="152" t="s">
        <v>8363</v>
      </c>
      <c r="G16569" s="152" t="s">
        <v>416</v>
      </c>
      <c r="H16569" s="152" t="s">
        <v>4233</v>
      </c>
      <c r="I16569" s="152" t="s">
        <v>6777</v>
      </c>
      <c r="J16569" s="152" t="s">
        <v>113</v>
      </c>
    </row>
    <row r="16570" spans="1:10" x14ac:dyDescent="0.25">
      <c r="A16570" s="152" t="s">
        <v>54607</v>
      </c>
      <c r="B16570" s="152" t="s">
        <v>54608</v>
      </c>
      <c r="C16570" s="152" t="s">
        <v>54609</v>
      </c>
      <c r="D16570" s="152" t="s">
        <v>8361</v>
      </c>
      <c r="E16570" s="152" t="s">
        <v>54610</v>
      </c>
      <c r="F16570" s="152" t="s">
        <v>8363</v>
      </c>
      <c r="G16570" s="152" t="s">
        <v>416</v>
      </c>
      <c r="H16570" s="152" t="s">
        <v>1683</v>
      </c>
      <c r="I16570" s="152" t="s">
        <v>6777</v>
      </c>
      <c r="J16570" s="152" t="s">
        <v>9346</v>
      </c>
    </row>
    <row r="16571" spans="1:10" x14ac:dyDescent="0.25">
      <c r="A16571" s="152" t="s">
        <v>54611</v>
      </c>
      <c r="B16571" s="152" t="s">
        <v>54612</v>
      </c>
      <c r="C16571" s="152" t="s">
        <v>54609</v>
      </c>
      <c r="D16571" s="152" t="s">
        <v>8361</v>
      </c>
      <c r="E16571" s="152" t="s">
        <v>54610</v>
      </c>
      <c r="F16571" s="152" t="s">
        <v>8363</v>
      </c>
      <c r="G16571" s="152" t="s">
        <v>416</v>
      </c>
      <c r="H16571" s="152" t="s">
        <v>6733</v>
      </c>
      <c r="I16571" s="152" t="s">
        <v>6777</v>
      </c>
      <c r="J16571" s="152" t="s">
        <v>9346</v>
      </c>
    </row>
    <row r="16572" spans="1:10" x14ac:dyDescent="0.25">
      <c r="A16572" s="152" t="s">
        <v>54613</v>
      </c>
      <c r="B16572" s="152" t="s">
        <v>54614</v>
      </c>
      <c r="C16572" s="152" t="s">
        <v>54615</v>
      </c>
      <c r="D16572" s="152" t="s">
        <v>8361</v>
      </c>
      <c r="E16572" s="152" t="s">
        <v>54616</v>
      </c>
      <c r="F16572" s="152" t="s">
        <v>8363</v>
      </c>
      <c r="G16572" s="152" t="s">
        <v>416</v>
      </c>
      <c r="H16572" s="152" t="s">
        <v>1042</v>
      </c>
      <c r="I16572" s="152" t="s">
        <v>6777</v>
      </c>
      <c r="J16572" s="152" t="s">
        <v>8440</v>
      </c>
    </row>
    <row r="16573" spans="1:10" x14ac:dyDescent="0.25">
      <c r="A16573" s="152" t="s">
        <v>54617</v>
      </c>
      <c r="B16573" s="152" t="s">
        <v>54618</v>
      </c>
      <c r="C16573" s="152" t="s">
        <v>54619</v>
      </c>
      <c r="D16573" s="152" t="s">
        <v>8361</v>
      </c>
      <c r="E16573" s="152" t="s">
        <v>54620</v>
      </c>
      <c r="F16573" s="152" t="s">
        <v>8363</v>
      </c>
      <c r="G16573" s="152" t="s">
        <v>416</v>
      </c>
      <c r="H16573" s="152" t="s">
        <v>2327</v>
      </c>
      <c r="I16573" s="152" t="s">
        <v>6777</v>
      </c>
      <c r="J16573" s="152" t="s">
        <v>9201</v>
      </c>
    </row>
    <row r="16574" spans="1:10" x14ac:dyDescent="0.25">
      <c r="A16574" s="152" t="s">
        <v>54621</v>
      </c>
      <c r="B16574" s="152" t="s">
        <v>54622</v>
      </c>
      <c r="C16574" s="152" t="s">
        <v>54623</v>
      </c>
      <c r="D16574" s="152" t="s">
        <v>8361</v>
      </c>
      <c r="E16574" s="152" t="s">
        <v>54624</v>
      </c>
      <c r="F16574" s="152" t="s">
        <v>8363</v>
      </c>
      <c r="G16574" s="152" t="s">
        <v>416</v>
      </c>
      <c r="H16574" s="152" t="s">
        <v>3137</v>
      </c>
      <c r="I16574" s="152" t="s">
        <v>6777</v>
      </c>
      <c r="J16574" s="152" t="s">
        <v>8784</v>
      </c>
    </row>
    <row r="16575" spans="1:10" x14ac:dyDescent="0.25">
      <c r="A16575" s="152" t="s">
        <v>54625</v>
      </c>
      <c r="B16575" s="152" t="s">
        <v>54626</v>
      </c>
      <c r="C16575" s="152" t="s">
        <v>54623</v>
      </c>
      <c r="D16575" s="152" t="s">
        <v>8361</v>
      </c>
      <c r="E16575" s="152" t="s">
        <v>54624</v>
      </c>
      <c r="F16575" s="152" t="s">
        <v>8363</v>
      </c>
      <c r="G16575" s="152" t="s">
        <v>416</v>
      </c>
      <c r="H16575" s="152" t="s">
        <v>6733</v>
      </c>
      <c r="I16575" s="152" t="s">
        <v>6777</v>
      </c>
      <c r="J16575" s="152" t="s">
        <v>8784</v>
      </c>
    </row>
    <row r="16576" spans="1:10" x14ac:dyDescent="0.25">
      <c r="A16576" s="152" t="s">
        <v>54627</v>
      </c>
      <c r="B16576" s="152" t="s">
        <v>54628</v>
      </c>
      <c r="C16576" s="152" t="s">
        <v>54629</v>
      </c>
      <c r="D16576" s="152" t="s">
        <v>8361</v>
      </c>
      <c r="E16576" s="152" t="s">
        <v>54630</v>
      </c>
      <c r="F16576" s="152" t="s">
        <v>8363</v>
      </c>
      <c r="G16576" s="152" t="s">
        <v>416</v>
      </c>
      <c r="H16576" s="152" t="s">
        <v>2529</v>
      </c>
      <c r="I16576" s="152" t="s">
        <v>6777</v>
      </c>
      <c r="J16576" s="152" t="s">
        <v>113</v>
      </c>
    </row>
    <row r="16577" spans="1:10" x14ac:dyDescent="0.25">
      <c r="A16577" s="152" t="s">
        <v>54631</v>
      </c>
      <c r="B16577" s="152" t="s">
        <v>54632</v>
      </c>
      <c r="C16577" s="152" t="s">
        <v>54629</v>
      </c>
      <c r="D16577" s="152" t="s">
        <v>8361</v>
      </c>
      <c r="E16577" s="152" t="s">
        <v>54630</v>
      </c>
      <c r="F16577" s="152" t="s">
        <v>8363</v>
      </c>
      <c r="G16577" s="152" t="s">
        <v>416</v>
      </c>
      <c r="H16577" s="152" t="s">
        <v>6733</v>
      </c>
      <c r="I16577" s="152" t="s">
        <v>6777</v>
      </c>
      <c r="J16577" s="152" t="s">
        <v>113</v>
      </c>
    </row>
    <row r="16578" spans="1:10" x14ac:dyDescent="0.25">
      <c r="A16578" s="152" t="s">
        <v>54633</v>
      </c>
      <c r="B16578" s="152" t="s">
        <v>54634</v>
      </c>
      <c r="C16578" s="152" t="s">
        <v>54635</v>
      </c>
      <c r="D16578" s="152" t="s">
        <v>8361</v>
      </c>
      <c r="E16578" s="152" t="s">
        <v>54636</v>
      </c>
      <c r="F16578" s="152" t="s">
        <v>8363</v>
      </c>
      <c r="G16578" s="152" t="s">
        <v>3778</v>
      </c>
      <c r="H16578" s="152" t="s">
        <v>1240</v>
      </c>
      <c r="I16578" s="152" t="s">
        <v>6777</v>
      </c>
      <c r="J16578" s="152" t="s">
        <v>113</v>
      </c>
    </row>
    <row r="16579" spans="1:10" x14ac:dyDescent="0.25">
      <c r="A16579" s="152" t="s">
        <v>54637</v>
      </c>
      <c r="B16579" s="152" t="s">
        <v>54638</v>
      </c>
      <c r="C16579" s="152" t="s">
        <v>54639</v>
      </c>
      <c r="D16579" s="152" t="s">
        <v>8361</v>
      </c>
      <c r="E16579" s="152" t="s">
        <v>54640</v>
      </c>
      <c r="F16579" s="152" t="s">
        <v>8363</v>
      </c>
      <c r="G16579" s="152" t="s">
        <v>416</v>
      </c>
      <c r="H16579" s="152" t="s">
        <v>5203</v>
      </c>
      <c r="I16579" s="152" t="s">
        <v>6777</v>
      </c>
      <c r="J16579" s="152" t="s">
        <v>113</v>
      </c>
    </row>
    <row r="16580" spans="1:10" x14ac:dyDescent="0.25">
      <c r="A16580" s="152" t="s">
        <v>54641</v>
      </c>
      <c r="B16580" s="152" t="s">
        <v>54642</v>
      </c>
      <c r="C16580" s="152" t="s">
        <v>54639</v>
      </c>
      <c r="D16580" s="152" t="s">
        <v>8361</v>
      </c>
      <c r="E16580" s="152" t="s">
        <v>54640</v>
      </c>
      <c r="F16580" s="152" t="s">
        <v>8363</v>
      </c>
      <c r="G16580" s="152" t="s">
        <v>416</v>
      </c>
      <c r="H16580" s="152" t="s">
        <v>6733</v>
      </c>
      <c r="I16580" s="152" t="s">
        <v>6777</v>
      </c>
      <c r="J16580" s="152" t="s">
        <v>113</v>
      </c>
    </row>
    <row r="16581" spans="1:10" x14ac:dyDescent="0.25">
      <c r="A16581" s="152" t="s">
        <v>54643</v>
      </c>
      <c r="B16581" s="152" t="s">
        <v>54644</v>
      </c>
      <c r="C16581" s="152" t="s">
        <v>54645</v>
      </c>
      <c r="D16581" s="152" t="s">
        <v>8373</v>
      </c>
      <c r="E16581" s="152" t="s">
        <v>54646</v>
      </c>
      <c r="F16581" s="152" t="s">
        <v>8363</v>
      </c>
      <c r="G16581" s="152" t="s">
        <v>2499</v>
      </c>
      <c r="H16581" s="152" t="s">
        <v>3818</v>
      </c>
      <c r="I16581" s="152" t="s">
        <v>6777</v>
      </c>
      <c r="J16581" s="152" t="s">
        <v>113</v>
      </c>
    </row>
    <row r="16582" spans="1:10" x14ac:dyDescent="0.25">
      <c r="A16582" s="152" t="s">
        <v>54647</v>
      </c>
      <c r="B16582" s="152" t="s">
        <v>54648</v>
      </c>
      <c r="C16582" s="152" t="s">
        <v>54645</v>
      </c>
      <c r="D16582" s="152" t="s">
        <v>8373</v>
      </c>
      <c r="E16582" s="152" t="s">
        <v>54646</v>
      </c>
      <c r="F16582" s="152" t="s">
        <v>9638</v>
      </c>
      <c r="G16582" s="152" t="s">
        <v>2499</v>
      </c>
      <c r="H16582" s="152" t="s">
        <v>3818</v>
      </c>
      <c r="I16582" s="152" t="s">
        <v>6777</v>
      </c>
      <c r="J16582" s="152" t="s">
        <v>113</v>
      </c>
    </row>
    <row r="16583" spans="1:10" x14ac:dyDescent="0.25">
      <c r="A16583" s="152" t="s">
        <v>54649</v>
      </c>
      <c r="B16583" s="152" t="s">
        <v>54650</v>
      </c>
      <c r="C16583" s="152" t="s">
        <v>54651</v>
      </c>
      <c r="D16583" s="152" t="s">
        <v>8373</v>
      </c>
      <c r="E16583" s="152" t="s">
        <v>54652</v>
      </c>
      <c r="F16583" s="152" t="s">
        <v>8363</v>
      </c>
      <c r="G16583" s="152" t="s">
        <v>3818</v>
      </c>
      <c r="H16583" s="152" t="s">
        <v>2954</v>
      </c>
      <c r="I16583" s="152" t="s">
        <v>6777</v>
      </c>
      <c r="J16583" s="152" t="s">
        <v>113</v>
      </c>
    </row>
    <row r="16584" spans="1:10" x14ac:dyDescent="0.25">
      <c r="A16584" s="152" t="s">
        <v>54653</v>
      </c>
      <c r="B16584" s="152" t="s">
        <v>54654</v>
      </c>
      <c r="C16584" s="152" t="s">
        <v>54655</v>
      </c>
      <c r="D16584" s="152" t="s">
        <v>8373</v>
      </c>
      <c r="E16584" s="152" t="s">
        <v>54656</v>
      </c>
      <c r="F16584" s="152" t="s">
        <v>8363</v>
      </c>
      <c r="G16584" s="152" t="s">
        <v>186</v>
      </c>
      <c r="H16584" s="152" t="s">
        <v>3570</v>
      </c>
      <c r="I16584" s="152" t="s">
        <v>6777</v>
      </c>
      <c r="J16584" s="152" t="s">
        <v>113</v>
      </c>
    </row>
    <row r="16585" spans="1:10" x14ac:dyDescent="0.25">
      <c r="A16585" s="152" t="s">
        <v>54657</v>
      </c>
      <c r="B16585" s="152" t="s">
        <v>54658</v>
      </c>
      <c r="C16585" s="152" t="s">
        <v>54659</v>
      </c>
      <c r="D16585" s="152" t="s">
        <v>8367</v>
      </c>
      <c r="E16585" s="152" t="s">
        <v>54660</v>
      </c>
      <c r="F16585" s="152" t="s">
        <v>8363</v>
      </c>
      <c r="G16585" s="152" t="s">
        <v>482</v>
      </c>
      <c r="H16585" s="152" t="s">
        <v>5625</v>
      </c>
      <c r="I16585" s="152" t="s">
        <v>6777</v>
      </c>
      <c r="J16585" s="152" t="s">
        <v>113</v>
      </c>
    </row>
    <row r="16586" spans="1:10" x14ac:dyDescent="0.25">
      <c r="A16586" s="152" t="s">
        <v>54661</v>
      </c>
      <c r="B16586" s="152" t="s">
        <v>54662</v>
      </c>
      <c r="C16586" s="152" t="s">
        <v>54659</v>
      </c>
      <c r="D16586" s="152" t="s">
        <v>8361</v>
      </c>
      <c r="E16586" s="152" t="s">
        <v>54663</v>
      </c>
      <c r="F16586" s="152" t="s">
        <v>8363</v>
      </c>
      <c r="G16586" s="152" t="s">
        <v>482</v>
      </c>
      <c r="H16586" s="152" t="s">
        <v>5625</v>
      </c>
      <c r="I16586" s="152" t="s">
        <v>6777</v>
      </c>
      <c r="J16586" s="152" t="s">
        <v>113</v>
      </c>
    </row>
    <row r="16587" spans="1:10" x14ac:dyDescent="0.25">
      <c r="A16587" s="152" t="s">
        <v>54664</v>
      </c>
      <c r="B16587" s="152" t="s">
        <v>54665</v>
      </c>
      <c r="C16587" s="152" t="s">
        <v>54659</v>
      </c>
      <c r="D16587" s="152" t="s">
        <v>8361</v>
      </c>
      <c r="E16587" s="152" t="s">
        <v>54663</v>
      </c>
      <c r="F16587" s="152" t="s">
        <v>8363</v>
      </c>
      <c r="G16587" s="152" t="s">
        <v>482</v>
      </c>
      <c r="H16587" s="152" t="s">
        <v>6733</v>
      </c>
      <c r="I16587" s="152" t="s">
        <v>6777</v>
      </c>
      <c r="J16587" s="152" t="s">
        <v>113</v>
      </c>
    </row>
    <row r="16588" spans="1:10" x14ac:dyDescent="0.25">
      <c r="A16588" s="152" t="s">
        <v>54666</v>
      </c>
      <c r="B16588" s="152" t="s">
        <v>54667</v>
      </c>
      <c r="C16588" s="152" t="s">
        <v>54668</v>
      </c>
      <c r="D16588" s="152" t="s">
        <v>8367</v>
      </c>
      <c r="E16588" s="152" t="s">
        <v>54669</v>
      </c>
      <c r="F16588" s="152" t="s">
        <v>8363</v>
      </c>
      <c r="G16588" s="152" t="s">
        <v>446</v>
      </c>
      <c r="H16588" s="152" t="s">
        <v>5619</v>
      </c>
      <c r="I16588" s="152" t="s">
        <v>6777</v>
      </c>
      <c r="J16588" s="152" t="s">
        <v>113</v>
      </c>
    </row>
    <row r="16589" spans="1:10" x14ac:dyDescent="0.25">
      <c r="A16589" s="152" t="s">
        <v>54670</v>
      </c>
      <c r="B16589" s="152" t="s">
        <v>54671</v>
      </c>
      <c r="C16589" s="152" t="s">
        <v>54668</v>
      </c>
      <c r="D16589" s="152" t="s">
        <v>8361</v>
      </c>
      <c r="E16589" s="152" t="s">
        <v>54672</v>
      </c>
      <c r="F16589" s="152" t="s">
        <v>8363</v>
      </c>
      <c r="G16589" s="152" t="s">
        <v>446</v>
      </c>
      <c r="H16589" s="152" t="s">
        <v>5619</v>
      </c>
      <c r="I16589" s="152" t="s">
        <v>6777</v>
      </c>
      <c r="J16589" s="152" t="s">
        <v>113</v>
      </c>
    </row>
    <row r="16590" spans="1:10" x14ac:dyDescent="0.25">
      <c r="A16590" s="152" t="s">
        <v>54673</v>
      </c>
      <c r="B16590" s="152" t="s">
        <v>54674</v>
      </c>
      <c r="C16590" s="152" t="s">
        <v>54668</v>
      </c>
      <c r="D16590" s="152" t="s">
        <v>8361</v>
      </c>
      <c r="E16590" s="152" t="s">
        <v>54672</v>
      </c>
      <c r="F16590" s="152" t="s">
        <v>8363</v>
      </c>
      <c r="G16590" s="152" t="s">
        <v>446</v>
      </c>
      <c r="H16590" s="152" t="s">
        <v>6733</v>
      </c>
      <c r="I16590" s="152" t="s">
        <v>6777</v>
      </c>
      <c r="J16590" s="152" t="s">
        <v>113</v>
      </c>
    </row>
    <row r="16591" spans="1:10" x14ac:dyDescent="0.25">
      <c r="A16591" s="152" t="s">
        <v>54675</v>
      </c>
      <c r="B16591" s="152" t="s">
        <v>54676</v>
      </c>
      <c r="C16591" s="152" t="s">
        <v>54677</v>
      </c>
      <c r="D16591" s="152" t="s">
        <v>8367</v>
      </c>
      <c r="E16591" s="152" t="s">
        <v>54678</v>
      </c>
      <c r="F16591" s="152" t="s">
        <v>8363</v>
      </c>
      <c r="G16591" s="152" t="s">
        <v>446</v>
      </c>
      <c r="H16591" s="152" t="s">
        <v>5619</v>
      </c>
      <c r="I16591" s="152" t="s">
        <v>6777</v>
      </c>
      <c r="J16591" s="152" t="s">
        <v>113</v>
      </c>
    </row>
    <row r="16592" spans="1:10" x14ac:dyDescent="0.25">
      <c r="A16592" s="152" t="s">
        <v>54679</v>
      </c>
      <c r="B16592" s="152" t="s">
        <v>54680</v>
      </c>
      <c r="C16592" s="152" t="s">
        <v>54677</v>
      </c>
      <c r="D16592" s="152" t="s">
        <v>8361</v>
      </c>
      <c r="E16592" s="152" t="s">
        <v>54681</v>
      </c>
      <c r="F16592" s="152" t="s">
        <v>8363</v>
      </c>
      <c r="G16592" s="152" t="s">
        <v>446</v>
      </c>
      <c r="H16592" s="152" t="s">
        <v>5619</v>
      </c>
      <c r="I16592" s="152" t="s">
        <v>6777</v>
      </c>
      <c r="J16592" s="152" t="s">
        <v>113</v>
      </c>
    </row>
    <row r="16593" spans="1:10" x14ac:dyDescent="0.25">
      <c r="A16593" s="152" t="s">
        <v>54682</v>
      </c>
      <c r="B16593" s="152" t="s">
        <v>54683</v>
      </c>
      <c r="C16593" s="152" t="s">
        <v>54684</v>
      </c>
      <c r="D16593" s="152" t="s">
        <v>8373</v>
      </c>
      <c r="E16593" s="152" t="s">
        <v>54685</v>
      </c>
      <c r="F16593" s="152" t="s">
        <v>8363</v>
      </c>
      <c r="G16593" s="152" t="s">
        <v>200</v>
      </c>
      <c r="H16593" s="152" t="s">
        <v>1196</v>
      </c>
      <c r="I16593" s="152" t="s">
        <v>6777</v>
      </c>
      <c r="J16593" s="152" t="s">
        <v>113</v>
      </c>
    </row>
    <row r="16594" spans="1:10" x14ac:dyDescent="0.25">
      <c r="A16594" s="152" t="s">
        <v>54686</v>
      </c>
      <c r="B16594" s="152" t="s">
        <v>54687</v>
      </c>
      <c r="C16594" s="152" t="s">
        <v>54688</v>
      </c>
      <c r="D16594" s="152" t="s">
        <v>8367</v>
      </c>
      <c r="E16594" s="152" t="s">
        <v>54689</v>
      </c>
      <c r="F16594" s="152" t="s">
        <v>8363</v>
      </c>
      <c r="G16594" s="152" t="s">
        <v>446</v>
      </c>
      <c r="H16594" s="152" t="s">
        <v>5619</v>
      </c>
      <c r="I16594" s="152" t="s">
        <v>6777</v>
      </c>
      <c r="J16594" s="152" t="s">
        <v>113</v>
      </c>
    </row>
    <row r="16595" spans="1:10" x14ac:dyDescent="0.25">
      <c r="A16595" s="152" t="s">
        <v>54690</v>
      </c>
      <c r="B16595" s="152" t="s">
        <v>54691</v>
      </c>
      <c r="C16595" s="152" t="s">
        <v>54692</v>
      </c>
      <c r="D16595" s="152" t="s">
        <v>8367</v>
      </c>
      <c r="E16595" s="152" t="s">
        <v>54693</v>
      </c>
      <c r="F16595" s="152" t="s">
        <v>8363</v>
      </c>
      <c r="G16595" s="152" t="s">
        <v>446</v>
      </c>
      <c r="H16595" s="152" t="s">
        <v>5619</v>
      </c>
      <c r="I16595" s="152" t="s">
        <v>6777</v>
      </c>
      <c r="J16595" s="152" t="s">
        <v>113</v>
      </c>
    </row>
    <row r="16596" spans="1:10" x14ac:dyDescent="0.25">
      <c r="A16596" s="152" t="s">
        <v>54694</v>
      </c>
      <c r="B16596" s="152" t="s">
        <v>54695</v>
      </c>
      <c r="C16596" s="152" t="s">
        <v>54692</v>
      </c>
      <c r="D16596" s="152" t="s">
        <v>8361</v>
      </c>
      <c r="E16596" s="152" t="s">
        <v>54696</v>
      </c>
      <c r="F16596" s="152" t="s">
        <v>8363</v>
      </c>
      <c r="G16596" s="152" t="s">
        <v>446</v>
      </c>
      <c r="H16596" s="152" t="s">
        <v>5619</v>
      </c>
      <c r="I16596" s="152" t="s">
        <v>6777</v>
      </c>
      <c r="J16596" s="152" t="s">
        <v>113</v>
      </c>
    </row>
    <row r="16597" spans="1:10" x14ac:dyDescent="0.25">
      <c r="A16597" s="152" t="s">
        <v>54697</v>
      </c>
      <c r="B16597" s="152" t="s">
        <v>54698</v>
      </c>
      <c r="C16597" s="152" t="s">
        <v>54692</v>
      </c>
      <c r="D16597" s="152" t="s">
        <v>8361</v>
      </c>
      <c r="E16597" s="152" t="s">
        <v>54696</v>
      </c>
      <c r="F16597" s="152" t="s">
        <v>8363</v>
      </c>
      <c r="G16597" s="152" t="s">
        <v>446</v>
      </c>
      <c r="H16597" s="152" t="s">
        <v>6733</v>
      </c>
      <c r="I16597" s="152" t="s">
        <v>6777</v>
      </c>
      <c r="J16597" s="152" t="s">
        <v>113</v>
      </c>
    </row>
    <row r="16598" spans="1:10" x14ac:dyDescent="0.25">
      <c r="A16598" s="152" t="s">
        <v>54699</v>
      </c>
      <c r="B16598" s="152" t="s">
        <v>54700</v>
      </c>
      <c r="C16598" s="152" t="s">
        <v>54701</v>
      </c>
      <c r="D16598" s="152" t="s">
        <v>8367</v>
      </c>
      <c r="E16598" s="152" t="s">
        <v>54702</v>
      </c>
      <c r="F16598" s="152" t="s">
        <v>8363</v>
      </c>
      <c r="G16598" s="152" t="s">
        <v>446</v>
      </c>
      <c r="H16598" s="152" t="s">
        <v>5619</v>
      </c>
      <c r="I16598" s="152" t="s">
        <v>6777</v>
      </c>
      <c r="J16598" s="152" t="s">
        <v>113</v>
      </c>
    </row>
    <row r="16599" spans="1:10" x14ac:dyDescent="0.25">
      <c r="A16599" s="152" t="s">
        <v>54703</v>
      </c>
      <c r="B16599" s="152" t="s">
        <v>54704</v>
      </c>
      <c r="C16599" s="152" t="s">
        <v>54701</v>
      </c>
      <c r="D16599" s="152" t="s">
        <v>8361</v>
      </c>
      <c r="E16599" s="152" t="s">
        <v>54705</v>
      </c>
      <c r="F16599" s="152" t="s">
        <v>8363</v>
      </c>
      <c r="G16599" s="152" t="s">
        <v>446</v>
      </c>
      <c r="H16599" s="152" t="s">
        <v>5619</v>
      </c>
      <c r="I16599" s="152" t="s">
        <v>6777</v>
      </c>
      <c r="J16599" s="152" t="s">
        <v>113</v>
      </c>
    </row>
    <row r="16600" spans="1:10" x14ac:dyDescent="0.25">
      <c r="A16600" s="152" t="s">
        <v>54706</v>
      </c>
      <c r="B16600" s="152" t="s">
        <v>54707</v>
      </c>
      <c r="C16600" s="152" t="s">
        <v>54701</v>
      </c>
      <c r="D16600" s="152" t="s">
        <v>8361</v>
      </c>
      <c r="E16600" s="152" t="s">
        <v>54705</v>
      </c>
      <c r="F16600" s="152" t="s">
        <v>8363</v>
      </c>
      <c r="G16600" s="152" t="s">
        <v>446</v>
      </c>
      <c r="H16600" s="152" t="s">
        <v>6733</v>
      </c>
      <c r="I16600" s="152" t="s">
        <v>6777</v>
      </c>
      <c r="J16600" s="152" t="s">
        <v>113</v>
      </c>
    </row>
    <row r="16601" spans="1:10" x14ac:dyDescent="0.25">
      <c r="A16601" s="152" t="s">
        <v>54708</v>
      </c>
      <c r="B16601" s="152" t="s">
        <v>54709</v>
      </c>
      <c r="C16601" s="152" t="s">
        <v>54710</v>
      </c>
      <c r="D16601" s="152" t="s">
        <v>8373</v>
      </c>
      <c r="E16601" s="152" t="s">
        <v>54711</v>
      </c>
      <c r="F16601" s="152" t="s">
        <v>8363</v>
      </c>
      <c r="G16601" s="152" t="s">
        <v>200</v>
      </c>
      <c r="H16601" s="152" t="s">
        <v>2612</v>
      </c>
      <c r="I16601" s="152" t="s">
        <v>6777</v>
      </c>
      <c r="J16601" s="152" t="s">
        <v>113</v>
      </c>
    </row>
    <row r="16602" spans="1:10" x14ac:dyDescent="0.25">
      <c r="A16602" s="152" t="s">
        <v>54712</v>
      </c>
      <c r="B16602" s="152" t="s">
        <v>54713</v>
      </c>
      <c r="C16602" s="152" t="s">
        <v>54714</v>
      </c>
      <c r="D16602" s="152" t="s">
        <v>8373</v>
      </c>
      <c r="E16602" s="152" t="s">
        <v>54715</v>
      </c>
      <c r="F16602" s="152" t="s">
        <v>8363</v>
      </c>
      <c r="G16602" s="152" t="s">
        <v>200</v>
      </c>
      <c r="H16602" s="152" t="s">
        <v>3250</v>
      </c>
      <c r="I16602" s="152" t="s">
        <v>6777</v>
      </c>
      <c r="J16602" s="152" t="s">
        <v>113</v>
      </c>
    </row>
    <row r="16603" spans="1:10" x14ac:dyDescent="0.25">
      <c r="A16603" s="152" t="s">
        <v>54716</v>
      </c>
      <c r="B16603" s="152" t="s">
        <v>54717</v>
      </c>
      <c r="C16603" s="152" t="s">
        <v>54718</v>
      </c>
      <c r="D16603" s="152" t="s">
        <v>8373</v>
      </c>
      <c r="E16603" s="152" t="s">
        <v>54719</v>
      </c>
      <c r="F16603" s="152" t="s">
        <v>8363</v>
      </c>
      <c r="G16603" s="152" t="s">
        <v>3793</v>
      </c>
      <c r="H16603" s="152" t="s">
        <v>1015</v>
      </c>
      <c r="I16603" s="152" t="s">
        <v>6777</v>
      </c>
      <c r="J16603" s="152" t="s">
        <v>113</v>
      </c>
    </row>
    <row r="16604" spans="1:10" x14ac:dyDescent="0.25">
      <c r="A16604" s="152" t="s">
        <v>54720</v>
      </c>
      <c r="B16604" s="152" t="s">
        <v>54721</v>
      </c>
      <c r="C16604" s="152" t="s">
        <v>54722</v>
      </c>
      <c r="D16604" s="152" t="s">
        <v>8373</v>
      </c>
      <c r="E16604" s="152" t="s">
        <v>54723</v>
      </c>
      <c r="F16604" s="152" t="s">
        <v>8363</v>
      </c>
      <c r="G16604" s="152" t="s">
        <v>3793</v>
      </c>
      <c r="H16604" s="152" t="s">
        <v>1015</v>
      </c>
      <c r="I16604" s="152" t="s">
        <v>6777</v>
      </c>
      <c r="J16604" s="152" t="s">
        <v>113</v>
      </c>
    </row>
    <row r="16605" spans="1:10" x14ac:dyDescent="0.25">
      <c r="A16605" s="152" t="s">
        <v>54724</v>
      </c>
      <c r="B16605" s="152" t="s">
        <v>54725</v>
      </c>
      <c r="C16605" s="152" t="s">
        <v>54726</v>
      </c>
      <c r="D16605" s="152" t="s">
        <v>8373</v>
      </c>
      <c r="E16605" s="152" t="s">
        <v>54727</v>
      </c>
      <c r="F16605" s="152" t="s">
        <v>8363</v>
      </c>
      <c r="G16605" s="152" t="s">
        <v>174</v>
      </c>
      <c r="H16605" s="152" t="s">
        <v>1015</v>
      </c>
      <c r="I16605" s="152" t="s">
        <v>6777</v>
      </c>
      <c r="J16605" s="152" t="s">
        <v>113</v>
      </c>
    </row>
    <row r="16606" spans="1:10" x14ac:dyDescent="0.25">
      <c r="A16606" s="152" t="s">
        <v>54728</v>
      </c>
      <c r="B16606" s="152" t="s">
        <v>54729</v>
      </c>
      <c r="C16606" s="152" t="s">
        <v>54730</v>
      </c>
      <c r="D16606" s="152" t="s">
        <v>8361</v>
      </c>
      <c r="E16606" s="152" t="s">
        <v>54731</v>
      </c>
      <c r="F16606" s="152" t="s">
        <v>8363</v>
      </c>
      <c r="G16606" s="152" t="s">
        <v>176</v>
      </c>
      <c r="H16606" s="152" t="s">
        <v>4421</v>
      </c>
      <c r="I16606" s="152" t="s">
        <v>6777</v>
      </c>
      <c r="J16606" s="152" t="s">
        <v>13978</v>
      </c>
    </row>
    <row r="16607" spans="1:10" x14ac:dyDescent="0.25">
      <c r="A16607" s="152" t="s">
        <v>54732</v>
      </c>
      <c r="B16607" s="152" t="s">
        <v>54733</v>
      </c>
      <c r="C16607" s="152" t="s">
        <v>54730</v>
      </c>
      <c r="D16607" s="152" t="s">
        <v>8361</v>
      </c>
      <c r="E16607" s="152" t="s">
        <v>54731</v>
      </c>
      <c r="F16607" s="152" t="s">
        <v>8363</v>
      </c>
      <c r="G16607" s="152" t="s">
        <v>176</v>
      </c>
      <c r="H16607" s="152" t="s">
        <v>5879</v>
      </c>
      <c r="I16607" s="152" t="s">
        <v>6777</v>
      </c>
      <c r="J16607" s="152" t="s">
        <v>13978</v>
      </c>
    </row>
    <row r="16608" spans="1:10" x14ac:dyDescent="0.25">
      <c r="A16608" s="152" t="s">
        <v>54734</v>
      </c>
      <c r="B16608" s="152" t="s">
        <v>54735</v>
      </c>
      <c r="C16608" s="152" t="s">
        <v>54736</v>
      </c>
      <c r="D16608" s="152" t="s">
        <v>8373</v>
      </c>
      <c r="E16608" s="152" t="s">
        <v>54737</v>
      </c>
      <c r="F16608" s="152" t="s">
        <v>8363</v>
      </c>
      <c r="G16608" s="152" t="s">
        <v>168</v>
      </c>
      <c r="H16608" s="152" t="s">
        <v>2453</v>
      </c>
      <c r="I16608" s="152" t="s">
        <v>6777</v>
      </c>
      <c r="J16608" s="152" t="s">
        <v>113</v>
      </c>
    </row>
    <row r="16609" spans="1:10" x14ac:dyDescent="0.25">
      <c r="A16609" s="152" t="s">
        <v>54738</v>
      </c>
      <c r="B16609" s="152" t="s">
        <v>54739</v>
      </c>
      <c r="C16609" s="152" t="s">
        <v>54740</v>
      </c>
      <c r="D16609" s="152" t="s">
        <v>8373</v>
      </c>
      <c r="E16609" s="152" t="s">
        <v>54741</v>
      </c>
      <c r="F16609" s="152" t="s">
        <v>8363</v>
      </c>
      <c r="G16609" s="152" t="s">
        <v>128</v>
      </c>
      <c r="H16609" s="152" t="s">
        <v>3818</v>
      </c>
      <c r="I16609" s="152" t="s">
        <v>6777</v>
      </c>
      <c r="J16609" s="152" t="s">
        <v>12036</v>
      </c>
    </row>
    <row r="16610" spans="1:10" x14ac:dyDescent="0.25">
      <c r="A16610" s="152" t="s">
        <v>54742</v>
      </c>
      <c r="B16610" s="152" t="s">
        <v>54743</v>
      </c>
      <c r="C16610" s="152" t="s">
        <v>54744</v>
      </c>
      <c r="D16610" s="152" t="s">
        <v>8373</v>
      </c>
      <c r="E16610" s="152" t="s">
        <v>54745</v>
      </c>
      <c r="F16610" s="152" t="s">
        <v>8363</v>
      </c>
      <c r="G16610" s="152" t="s">
        <v>128</v>
      </c>
      <c r="H16610" s="152" t="s">
        <v>3818</v>
      </c>
      <c r="I16610" s="152" t="s">
        <v>6777</v>
      </c>
      <c r="J16610" s="152" t="s">
        <v>12036</v>
      </c>
    </row>
    <row r="16611" spans="1:10" x14ac:dyDescent="0.25">
      <c r="A16611" s="152" t="s">
        <v>54746</v>
      </c>
      <c r="B16611" s="152" t="s">
        <v>54747</v>
      </c>
      <c r="C16611" s="152" t="s">
        <v>54748</v>
      </c>
      <c r="D16611" s="152" t="s">
        <v>8373</v>
      </c>
      <c r="E16611" s="152" t="s">
        <v>54749</v>
      </c>
      <c r="F16611" s="152" t="s">
        <v>8363</v>
      </c>
      <c r="G16611" s="152" t="s">
        <v>1574</v>
      </c>
      <c r="H16611" s="152" t="s">
        <v>3570</v>
      </c>
      <c r="I16611" s="152" t="s">
        <v>6777</v>
      </c>
      <c r="J16611" s="152" t="s">
        <v>113</v>
      </c>
    </row>
    <row r="16612" spans="1:10" x14ac:dyDescent="0.25">
      <c r="A16612" s="152" t="s">
        <v>54750</v>
      </c>
      <c r="B16612" s="152" t="s">
        <v>54751</v>
      </c>
      <c r="C16612" s="152" t="s">
        <v>54752</v>
      </c>
      <c r="D16612" s="152" t="s">
        <v>8373</v>
      </c>
      <c r="E16612" s="152" t="s">
        <v>54753</v>
      </c>
      <c r="F16612" s="152" t="s">
        <v>8363</v>
      </c>
      <c r="G16612" s="152" t="s">
        <v>120</v>
      </c>
      <c r="H16612" s="152" t="s">
        <v>914</v>
      </c>
      <c r="I16612" s="152" t="s">
        <v>6777</v>
      </c>
      <c r="J16612" s="152" t="s">
        <v>113</v>
      </c>
    </row>
    <row r="16613" spans="1:10" x14ac:dyDescent="0.25">
      <c r="A16613" s="152" t="s">
        <v>54754</v>
      </c>
      <c r="B16613" s="152" t="s">
        <v>54755</v>
      </c>
      <c r="C16613" s="152" t="s">
        <v>54752</v>
      </c>
      <c r="D16613" s="152" t="s">
        <v>8373</v>
      </c>
      <c r="E16613" s="152" t="s">
        <v>54753</v>
      </c>
      <c r="F16613" s="152" t="s">
        <v>8363</v>
      </c>
      <c r="G16613" s="152" t="s">
        <v>1292</v>
      </c>
      <c r="H16613" s="152" t="s">
        <v>914</v>
      </c>
      <c r="I16613" s="152" t="s">
        <v>6777</v>
      </c>
      <c r="J16613" s="152" t="s">
        <v>113</v>
      </c>
    </row>
    <row r="16614" spans="1:10" x14ac:dyDescent="0.25">
      <c r="A16614" s="152" t="s">
        <v>54756</v>
      </c>
      <c r="B16614" s="152" t="s">
        <v>54757</v>
      </c>
      <c r="C16614" s="152" t="s">
        <v>54758</v>
      </c>
      <c r="D16614" s="152" t="s">
        <v>8373</v>
      </c>
      <c r="E16614" s="152" t="s">
        <v>54759</v>
      </c>
      <c r="F16614" s="152" t="s">
        <v>8363</v>
      </c>
      <c r="G16614" s="152" t="s">
        <v>1079</v>
      </c>
      <c r="H16614" s="152" t="s">
        <v>3650</v>
      </c>
      <c r="I16614" s="152" t="s">
        <v>6777</v>
      </c>
      <c r="J16614" s="152" t="s">
        <v>113</v>
      </c>
    </row>
    <row r="16615" spans="1:10" x14ac:dyDescent="0.25">
      <c r="A16615" s="152" t="s">
        <v>54760</v>
      </c>
      <c r="B16615" s="152" t="s">
        <v>54761</v>
      </c>
      <c r="C16615" s="152" t="s">
        <v>54762</v>
      </c>
      <c r="D16615" s="152" t="s">
        <v>8361</v>
      </c>
      <c r="E16615" s="152" t="s">
        <v>54763</v>
      </c>
      <c r="F16615" s="152" t="s">
        <v>8363</v>
      </c>
      <c r="G16615" s="152" t="s">
        <v>416</v>
      </c>
      <c r="H16615" s="152" t="s">
        <v>4722</v>
      </c>
      <c r="I16615" s="152" t="s">
        <v>6777</v>
      </c>
      <c r="J16615" s="152" t="s">
        <v>8466</v>
      </c>
    </row>
    <row r="16616" spans="1:10" x14ac:dyDescent="0.25">
      <c r="A16616" s="152" t="s">
        <v>54764</v>
      </c>
      <c r="B16616" s="152" t="s">
        <v>54761</v>
      </c>
      <c r="C16616" s="152" t="s">
        <v>54762</v>
      </c>
      <c r="D16616" s="152" t="s">
        <v>8361</v>
      </c>
      <c r="E16616" s="152" t="s">
        <v>54763</v>
      </c>
      <c r="F16616" s="152" t="s">
        <v>8363</v>
      </c>
      <c r="G16616" s="152" t="s">
        <v>416</v>
      </c>
      <c r="H16616" s="152" t="s">
        <v>6733</v>
      </c>
      <c r="I16616" s="152" t="s">
        <v>6777</v>
      </c>
      <c r="J16616" s="152" t="s">
        <v>8466</v>
      </c>
    </row>
    <row r="16617" spans="1:10" x14ac:dyDescent="0.25">
      <c r="A16617" s="152" t="s">
        <v>54765</v>
      </c>
      <c r="B16617" s="152" t="s">
        <v>54766</v>
      </c>
      <c r="C16617" s="152" t="s">
        <v>54767</v>
      </c>
      <c r="D16617" s="152" t="s">
        <v>8361</v>
      </c>
      <c r="E16617" s="152" t="s">
        <v>54768</v>
      </c>
      <c r="F16617" s="152" t="s">
        <v>8363</v>
      </c>
      <c r="G16617" s="152" t="s">
        <v>416</v>
      </c>
      <c r="H16617" s="152" t="s">
        <v>3457</v>
      </c>
      <c r="I16617" s="152" t="s">
        <v>6777</v>
      </c>
      <c r="J16617" s="152" t="s">
        <v>113</v>
      </c>
    </row>
    <row r="16618" spans="1:10" x14ac:dyDescent="0.25">
      <c r="A16618" s="152" t="s">
        <v>54769</v>
      </c>
      <c r="B16618" s="152" t="s">
        <v>54770</v>
      </c>
      <c r="C16618" s="152" t="s">
        <v>54771</v>
      </c>
      <c r="D16618" s="152" t="s">
        <v>8361</v>
      </c>
      <c r="E16618" s="152" t="s">
        <v>54772</v>
      </c>
      <c r="F16618" s="152" t="s">
        <v>8363</v>
      </c>
      <c r="G16618" s="152" t="s">
        <v>416</v>
      </c>
      <c r="H16618" s="152" t="s">
        <v>386</v>
      </c>
      <c r="I16618" s="152" t="s">
        <v>6777</v>
      </c>
      <c r="J16618" s="152" t="s">
        <v>113</v>
      </c>
    </row>
    <row r="16619" spans="1:10" x14ac:dyDescent="0.25">
      <c r="A16619" s="152" t="s">
        <v>54773</v>
      </c>
      <c r="B16619" s="152" t="s">
        <v>54774</v>
      </c>
      <c r="C16619" s="152" t="s">
        <v>54775</v>
      </c>
      <c r="D16619" s="152" t="s">
        <v>8361</v>
      </c>
      <c r="E16619" s="152" t="s">
        <v>54776</v>
      </c>
      <c r="F16619" s="152" t="s">
        <v>8363</v>
      </c>
      <c r="G16619" s="152" t="s">
        <v>416</v>
      </c>
      <c r="H16619" s="152" t="s">
        <v>3457</v>
      </c>
      <c r="I16619" s="152" t="s">
        <v>6777</v>
      </c>
      <c r="J16619" s="152" t="s">
        <v>113</v>
      </c>
    </row>
    <row r="16620" spans="1:10" x14ac:dyDescent="0.25">
      <c r="A16620" s="152" t="s">
        <v>54777</v>
      </c>
      <c r="B16620" s="152" t="s">
        <v>54778</v>
      </c>
      <c r="C16620" s="152" t="s">
        <v>54779</v>
      </c>
      <c r="D16620" s="152" t="s">
        <v>8361</v>
      </c>
      <c r="E16620" s="152" t="s">
        <v>54780</v>
      </c>
      <c r="F16620" s="152" t="s">
        <v>8363</v>
      </c>
      <c r="G16620" s="152" t="s">
        <v>416</v>
      </c>
      <c r="H16620" s="152" t="s">
        <v>2954</v>
      </c>
      <c r="I16620" s="152" t="s">
        <v>6777</v>
      </c>
      <c r="J16620" s="152" t="s">
        <v>113</v>
      </c>
    </row>
    <row r="16621" spans="1:10" x14ac:dyDescent="0.25">
      <c r="A16621" s="152" t="s">
        <v>54781</v>
      </c>
      <c r="B16621" s="152" t="s">
        <v>54782</v>
      </c>
      <c r="C16621" s="152" t="s">
        <v>54783</v>
      </c>
      <c r="D16621" s="152" t="s">
        <v>8361</v>
      </c>
      <c r="E16621" s="152" t="s">
        <v>54784</v>
      </c>
      <c r="F16621" s="152" t="s">
        <v>8363</v>
      </c>
      <c r="G16621" s="152" t="s">
        <v>436</v>
      </c>
      <c r="H16621" s="152" t="s">
        <v>4268</v>
      </c>
      <c r="I16621" s="152" t="s">
        <v>6777</v>
      </c>
      <c r="J16621" s="152" t="s">
        <v>113</v>
      </c>
    </row>
    <row r="16622" spans="1:10" x14ac:dyDescent="0.25">
      <c r="A16622" s="152" t="s">
        <v>54785</v>
      </c>
      <c r="B16622" s="152" t="s">
        <v>54786</v>
      </c>
      <c r="C16622" s="152" t="s">
        <v>54787</v>
      </c>
      <c r="D16622" s="152" t="s">
        <v>8361</v>
      </c>
      <c r="E16622" s="152" t="s">
        <v>54788</v>
      </c>
      <c r="F16622" s="152" t="s">
        <v>8363</v>
      </c>
      <c r="G16622" s="152" t="s">
        <v>3778</v>
      </c>
      <c r="H16622" s="152" t="s">
        <v>3322</v>
      </c>
      <c r="I16622" s="152" t="s">
        <v>6777</v>
      </c>
      <c r="J16622" s="152" t="s">
        <v>113</v>
      </c>
    </row>
    <row r="16623" spans="1:10" x14ac:dyDescent="0.25">
      <c r="A16623" s="152" t="s">
        <v>54789</v>
      </c>
      <c r="B16623" s="152" t="s">
        <v>54790</v>
      </c>
      <c r="C16623" s="152" t="s">
        <v>54791</v>
      </c>
      <c r="D16623" s="152" t="s">
        <v>8361</v>
      </c>
      <c r="E16623" s="152" t="s">
        <v>54792</v>
      </c>
      <c r="F16623" s="152" t="s">
        <v>8363</v>
      </c>
      <c r="G16623" s="152" t="s">
        <v>3778</v>
      </c>
      <c r="H16623" s="152" t="s">
        <v>3322</v>
      </c>
      <c r="I16623" s="152" t="s">
        <v>6777</v>
      </c>
      <c r="J16623" s="152" t="s">
        <v>113</v>
      </c>
    </row>
    <row r="16624" spans="1:10" x14ac:dyDescent="0.25">
      <c r="A16624" s="152" t="s">
        <v>54793</v>
      </c>
      <c r="B16624" s="152" t="s">
        <v>54794</v>
      </c>
      <c r="C16624" s="152" t="s">
        <v>54791</v>
      </c>
      <c r="D16624" s="152" t="s">
        <v>8361</v>
      </c>
      <c r="E16624" s="152" t="s">
        <v>54792</v>
      </c>
      <c r="F16624" s="152" t="s">
        <v>8363</v>
      </c>
      <c r="G16624" s="152" t="s">
        <v>3778</v>
      </c>
      <c r="H16624" s="152" t="s">
        <v>6733</v>
      </c>
      <c r="I16624" s="152" t="s">
        <v>6777</v>
      </c>
      <c r="J16624" s="152" t="s">
        <v>113</v>
      </c>
    </row>
    <row r="16625" spans="1:10" x14ac:dyDescent="0.25">
      <c r="A16625" s="152" t="s">
        <v>54795</v>
      </c>
      <c r="B16625" s="152" t="s">
        <v>54796</v>
      </c>
      <c r="C16625" s="152" t="s">
        <v>54797</v>
      </c>
      <c r="D16625" s="152" t="s">
        <v>8361</v>
      </c>
      <c r="E16625" s="152" t="s">
        <v>54798</v>
      </c>
      <c r="F16625" s="152" t="s">
        <v>8363</v>
      </c>
      <c r="G16625" s="152" t="s">
        <v>416</v>
      </c>
      <c r="H16625" s="152" t="s">
        <v>5335</v>
      </c>
      <c r="I16625" s="152" t="s">
        <v>6777</v>
      </c>
      <c r="J16625" s="152" t="s">
        <v>113</v>
      </c>
    </row>
    <row r="16626" spans="1:10" x14ac:dyDescent="0.25">
      <c r="A16626" s="152" t="s">
        <v>54799</v>
      </c>
      <c r="B16626" s="152" t="s">
        <v>54800</v>
      </c>
      <c r="C16626" s="152" t="s">
        <v>54797</v>
      </c>
      <c r="D16626" s="152" t="s">
        <v>8361</v>
      </c>
      <c r="E16626" s="152" t="s">
        <v>54798</v>
      </c>
      <c r="F16626" s="152" t="s">
        <v>8363</v>
      </c>
      <c r="G16626" s="152" t="s">
        <v>416</v>
      </c>
      <c r="H16626" s="152" t="s">
        <v>6733</v>
      </c>
      <c r="I16626" s="152" t="s">
        <v>6777</v>
      </c>
      <c r="J16626" s="152" t="s">
        <v>113</v>
      </c>
    </row>
    <row r="16627" spans="1:10" x14ac:dyDescent="0.25">
      <c r="A16627" s="152" t="s">
        <v>54801</v>
      </c>
      <c r="B16627" s="152" t="s">
        <v>54802</v>
      </c>
      <c r="C16627" s="152" t="s">
        <v>54803</v>
      </c>
      <c r="D16627" s="152" t="s">
        <v>8361</v>
      </c>
      <c r="E16627" s="152" t="s">
        <v>54804</v>
      </c>
      <c r="F16627" s="152" t="s">
        <v>8363</v>
      </c>
      <c r="G16627" s="152" t="s">
        <v>416</v>
      </c>
      <c r="H16627" s="152" t="s">
        <v>5335</v>
      </c>
      <c r="I16627" s="152" t="s">
        <v>6777</v>
      </c>
      <c r="J16627" s="152" t="s">
        <v>113</v>
      </c>
    </row>
    <row r="16628" spans="1:10" x14ac:dyDescent="0.25">
      <c r="A16628" s="152" t="s">
        <v>54805</v>
      </c>
      <c r="B16628" s="152" t="s">
        <v>54806</v>
      </c>
      <c r="C16628" s="152" t="s">
        <v>54807</v>
      </c>
      <c r="D16628" s="152" t="s">
        <v>8361</v>
      </c>
      <c r="E16628" s="152" t="s">
        <v>54808</v>
      </c>
      <c r="F16628" s="152" t="s">
        <v>8363</v>
      </c>
      <c r="G16628" s="152" t="s">
        <v>416</v>
      </c>
      <c r="H16628" s="152" t="s">
        <v>2707</v>
      </c>
      <c r="I16628" s="152" t="s">
        <v>6777</v>
      </c>
      <c r="J16628" s="152" t="s">
        <v>8393</v>
      </c>
    </row>
    <row r="16629" spans="1:10" x14ac:dyDescent="0.25">
      <c r="A16629" s="152" t="s">
        <v>54809</v>
      </c>
      <c r="B16629" s="152" t="s">
        <v>54810</v>
      </c>
      <c r="C16629" s="152" t="s">
        <v>54807</v>
      </c>
      <c r="D16629" s="152" t="s">
        <v>8361</v>
      </c>
      <c r="E16629" s="152" t="s">
        <v>54808</v>
      </c>
      <c r="F16629" s="152" t="s">
        <v>8363</v>
      </c>
      <c r="G16629" s="152" t="s">
        <v>416</v>
      </c>
      <c r="H16629" s="152" t="s">
        <v>6733</v>
      </c>
      <c r="I16629" s="152" t="s">
        <v>6777</v>
      </c>
      <c r="J16629" s="152" t="s">
        <v>8393</v>
      </c>
    </row>
    <row r="16630" spans="1:10" x14ac:dyDescent="0.25">
      <c r="A16630" s="152" t="s">
        <v>54811</v>
      </c>
      <c r="B16630" s="152" t="s">
        <v>54812</v>
      </c>
      <c r="C16630" s="152" t="s">
        <v>54813</v>
      </c>
      <c r="D16630" s="152" t="s">
        <v>8361</v>
      </c>
      <c r="E16630" s="152" t="s">
        <v>54814</v>
      </c>
      <c r="F16630" s="152" t="s">
        <v>8363</v>
      </c>
      <c r="G16630" s="152" t="s">
        <v>328</v>
      </c>
      <c r="H16630" s="152" t="s">
        <v>2707</v>
      </c>
      <c r="I16630" s="152" t="s">
        <v>6777</v>
      </c>
      <c r="J16630" s="152" t="s">
        <v>113</v>
      </c>
    </row>
    <row r="16631" spans="1:10" x14ac:dyDescent="0.25">
      <c r="A16631" s="152" t="s">
        <v>54815</v>
      </c>
      <c r="B16631" s="152" t="s">
        <v>54816</v>
      </c>
      <c r="C16631" s="152" t="s">
        <v>54817</v>
      </c>
      <c r="D16631" s="152" t="s">
        <v>8361</v>
      </c>
      <c r="E16631" s="152" t="s">
        <v>54818</v>
      </c>
      <c r="F16631" s="152" t="s">
        <v>8363</v>
      </c>
      <c r="G16631" s="152" t="s">
        <v>416</v>
      </c>
      <c r="H16631" s="152" t="s">
        <v>5257</v>
      </c>
      <c r="I16631" s="152" t="s">
        <v>6777</v>
      </c>
      <c r="J16631" s="152" t="s">
        <v>113</v>
      </c>
    </row>
    <row r="16632" spans="1:10" x14ac:dyDescent="0.25">
      <c r="A16632" s="152" t="s">
        <v>54819</v>
      </c>
      <c r="B16632" s="152" t="s">
        <v>54820</v>
      </c>
      <c r="C16632" s="152" t="s">
        <v>54821</v>
      </c>
      <c r="D16632" s="152" t="s">
        <v>8361</v>
      </c>
      <c r="E16632" s="152" t="s">
        <v>54822</v>
      </c>
      <c r="F16632" s="152" t="s">
        <v>8363</v>
      </c>
      <c r="G16632" s="152" t="s">
        <v>416</v>
      </c>
      <c r="H16632" s="152" t="s">
        <v>5557</v>
      </c>
      <c r="I16632" s="152" t="s">
        <v>6777</v>
      </c>
      <c r="J16632" s="152" t="s">
        <v>9001</v>
      </c>
    </row>
    <row r="16633" spans="1:10" x14ac:dyDescent="0.25">
      <c r="A16633" s="152" t="s">
        <v>54823</v>
      </c>
      <c r="B16633" s="152" t="s">
        <v>54824</v>
      </c>
      <c r="C16633" s="152" t="s">
        <v>54825</v>
      </c>
      <c r="D16633" s="152" t="s">
        <v>8361</v>
      </c>
      <c r="E16633" s="152" t="s">
        <v>54826</v>
      </c>
      <c r="F16633" s="152" t="s">
        <v>8363</v>
      </c>
      <c r="G16633" s="152" t="s">
        <v>416</v>
      </c>
      <c r="H16633" s="152" t="s">
        <v>486</v>
      </c>
      <c r="I16633" s="152" t="s">
        <v>6777</v>
      </c>
      <c r="J16633" s="152" t="s">
        <v>113</v>
      </c>
    </row>
    <row r="16634" spans="1:10" x14ac:dyDescent="0.25">
      <c r="A16634" s="152" t="s">
        <v>54827</v>
      </c>
      <c r="B16634" s="152" t="s">
        <v>54828</v>
      </c>
      <c r="C16634" s="152" t="s">
        <v>54825</v>
      </c>
      <c r="D16634" s="152" t="s">
        <v>8361</v>
      </c>
      <c r="E16634" s="152" t="s">
        <v>54826</v>
      </c>
      <c r="F16634" s="152" t="s">
        <v>8363</v>
      </c>
      <c r="G16634" s="152" t="s">
        <v>416</v>
      </c>
      <c r="H16634" s="152" t="s">
        <v>6733</v>
      </c>
      <c r="I16634" s="152" t="s">
        <v>6777</v>
      </c>
      <c r="J16634" s="152" t="s">
        <v>113</v>
      </c>
    </row>
    <row r="16635" spans="1:10" x14ac:dyDescent="0.25">
      <c r="A16635" s="152" t="s">
        <v>54829</v>
      </c>
      <c r="B16635" s="152" t="s">
        <v>54830</v>
      </c>
      <c r="C16635" s="152" t="s">
        <v>54831</v>
      </c>
      <c r="D16635" s="152" t="s">
        <v>8361</v>
      </c>
      <c r="E16635" s="152" t="s">
        <v>54832</v>
      </c>
      <c r="F16635" s="152" t="s">
        <v>8363</v>
      </c>
      <c r="G16635" s="152" t="s">
        <v>1378</v>
      </c>
      <c r="H16635" s="152" t="s">
        <v>2455</v>
      </c>
      <c r="I16635" s="152" t="s">
        <v>6777</v>
      </c>
      <c r="J16635" s="152" t="s">
        <v>113</v>
      </c>
    </row>
    <row r="16636" spans="1:10" x14ac:dyDescent="0.25">
      <c r="A16636" s="152" t="s">
        <v>54833</v>
      </c>
      <c r="B16636" s="152" t="s">
        <v>54834</v>
      </c>
      <c r="C16636" s="152" t="s">
        <v>54835</v>
      </c>
      <c r="D16636" s="152" t="s">
        <v>8361</v>
      </c>
      <c r="E16636" s="152" t="s">
        <v>54836</v>
      </c>
      <c r="F16636" s="152" t="s">
        <v>8363</v>
      </c>
      <c r="G16636" s="152" t="s">
        <v>416</v>
      </c>
      <c r="H16636" s="152" t="s">
        <v>3818</v>
      </c>
      <c r="I16636" s="152" t="s">
        <v>6777</v>
      </c>
      <c r="J16636" s="152" t="s">
        <v>8393</v>
      </c>
    </row>
    <row r="16637" spans="1:10" x14ac:dyDescent="0.25">
      <c r="A16637" s="152" t="s">
        <v>54837</v>
      </c>
      <c r="B16637" s="152" t="s">
        <v>54838</v>
      </c>
      <c r="C16637" s="152" t="s">
        <v>54835</v>
      </c>
      <c r="D16637" s="152" t="s">
        <v>8361</v>
      </c>
      <c r="E16637" s="152" t="s">
        <v>54836</v>
      </c>
      <c r="F16637" s="152" t="s">
        <v>8363</v>
      </c>
      <c r="G16637" s="152" t="s">
        <v>416</v>
      </c>
      <c r="H16637" s="152" t="s">
        <v>6733</v>
      </c>
      <c r="I16637" s="152" t="s">
        <v>6777</v>
      </c>
      <c r="J16637" s="152" t="s">
        <v>8393</v>
      </c>
    </row>
    <row r="16638" spans="1:10" x14ac:dyDescent="0.25">
      <c r="A16638" s="152" t="s">
        <v>54839</v>
      </c>
      <c r="B16638" s="152" t="s">
        <v>54840</v>
      </c>
      <c r="C16638" s="152" t="s">
        <v>54841</v>
      </c>
      <c r="D16638" s="152" t="s">
        <v>8361</v>
      </c>
      <c r="E16638" s="152" t="s">
        <v>54842</v>
      </c>
      <c r="F16638" s="152" t="s">
        <v>8363</v>
      </c>
      <c r="G16638" s="152" t="s">
        <v>416</v>
      </c>
      <c r="H16638" s="152" t="s">
        <v>4684</v>
      </c>
      <c r="I16638" s="152" t="s">
        <v>6777</v>
      </c>
      <c r="J16638" s="152" t="s">
        <v>8408</v>
      </c>
    </row>
    <row r="16639" spans="1:10" x14ac:dyDescent="0.25">
      <c r="A16639" s="152" t="s">
        <v>54843</v>
      </c>
      <c r="B16639" s="152" t="s">
        <v>54844</v>
      </c>
      <c r="C16639" s="152" t="s">
        <v>54841</v>
      </c>
      <c r="D16639" s="152" t="s">
        <v>8361</v>
      </c>
      <c r="E16639" s="152" t="s">
        <v>54842</v>
      </c>
      <c r="F16639" s="152" t="s">
        <v>8363</v>
      </c>
      <c r="G16639" s="152" t="s">
        <v>416</v>
      </c>
      <c r="H16639" s="152" t="s">
        <v>6733</v>
      </c>
      <c r="I16639" s="152" t="s">
        <v>6777</v>
      </c>
      <c r="J16639" s="152" t="s">
        <v>8408</v>
      </c>
    </row>
    <row r="16640" spans="1:10" x14ac:dyDescent="0.25">
      <c r="A16640" s="152" t="s">
        <v>54845</v>
      </c>
      <c r="B16640" s="152" t="s">
        <v>54846</v>
      </c>
      <c r="C16640" s="152" t="s">
        <v>54847</v>
      </c>
      <c r="D16640" s="152" t="s">
        <v>8373</v>
      </c>
      <c r="E16640" s="152" t="s">
        <v>54848</v>
      </c>
      <c r="F16640" s="152" t="s">
        <v>8363</v>
      </c>
      <c r="G16640" s="152" t="s">
        <v>1931</v>
      </c>
      <c r="H16640" s="152" t="s">
        <v>1574</v>
      </c>
      <c r="I16640" s="152" t="s">
        <v>6777</v>
      </c>
      <c r="J16640" s="152" t="s">
        <v>113</v>
      </c>
    </row>
    <row r="16641" spans="1:10" x14ac:dyDescent="0.25">
      <c r="A16641" s="152" t="s">
        <v>54849</v>
      </c>
      <c r="B16641" s="152" t="s">
        <v>54850</v>
      </c>
      <c r="C16641" s="152" t="s">
        <v>54851</v>
      </c>
      <c r="D16641" s="152" t="s">
        <v>8373</v>
      </c>
      <c r="E16641" s="152" t="s">
        <v>54852</v>
      </c>
      <c r="F16641" s="152" t="s">
        <v>8363</v>
      </c>
      <c r="G16641" s="152" t="s">
        <v>262</v>
      </c>
      <c r="H16641" s="152" t="s">
        <v>1927</v>
      </c>
      <c r="I16641" s="152" t="s">
        <v>6777</v>
      </c>
      <c r="J16641" s="152" t="s">
        <v>113</v>
      </c>
    </row>
    <row r="16642" spans="1:10" x14ac:dyDescent="0.25">
      <c r="A16642" s="152" t="s">
        <v>54853</v>
      </c>
      <c r="B16642" s="152" t="s">
        <v>54854</v>
      </c>
      <c r="C16642" s="152" t="s">
        <v>54851</v>
      </c>
      <c r="D16642" s="152" t="s">
        <v>8373</v>
      </c>
      <c r="E16642" s="152" t="s">
        <v>54852</v>
      </c>
      <c r="F16642" s="152" t="s">
        <v>8363</v>
      </c>
      <c r="G16642" s="152" t="s">
        <v>262</v>
      </c>
      <c r="H16642" s="152" t="s">
        <v>2795</v>
      </c>
      <c r="I16642" s="152" t="s">
        <v>6777</v>
      </c>
      <c r="J16642" s="152" t="s">
        <v>113</v>
      </c>
    </row>
    <row r="16643" spans="1:10" x14ac:dyDescent="0.25">
      <c r="A16643" s="152" t="s">
        <v>54855</v>
      </c>
      <c r="B16643" s="152" t="s">
        <v>54856</v>
      </c>
      <c r="C16643" s="152" t="s">
        <v>54851</v>
      </c>
      <c r="D16643" s="152" t="s">
        <v>8373</v>
      </c>
      <c r="E16643" s="152" t="s">
        <v>54852</v>
      </c>
      <c r="F16643" s="152" t="s">
        <v>8363</v>
      </c>
      <c r="G16643" s="152" t="s">
        <v>262</v>
      </c>
      <c r="H16643" s="152" t="s">
        <v>1015</v>
      </c>
      <c r="I16643" s="152" t="s">
        <v>6777</v>
      </c>
      <c r="J16643" s="152" t="s">
        <v>113</v>
      </c>
    </row>
    <row r="16644" spans="1:10" x14ac:dyDescent="0.25">
      <c r="A16644" s="152" t="s">
        <v>54857</v>
      </c>
      <c r="B16644" s="152" t="s">
        <v>54858</v>
      </c>
      <c r="C16644" s="152" t="s">
        <v>54851</v>
      </c>
      <c r="D16644" s="152" t="s">
        <v>8373</v>
      </c>
      <c r="E16644" s="152" t="s">
        <v>54852</v>
      </c>
      <c r="F16644" s="152" t="s">
        <v>8363</v>
      </c>
      <c r="G16644" s="152" t="s">
        <v>7979</v>
      </c>
      <c r="H16644" s="152" t="s">
        <v>1927</v>
      </c>
      <c r="I16644" s="152" t="s">
        <v>6777</v>
      </c>
      <c r="J16644" s="152" t="s">
        <v>113</v>
      </c>
    </row>
    <row r="16645" spans="1:10" x14ac:dyDescent="0.25">
      <c r="A16645" s="152" t="s">
        <v>54859</v>
      </c>
      <c r="B16645" s="152" t="s">
        <v>54860</v>
      </c>
      <c r="C16645" s="152" t="s">
        <v>54851</v>
      </c>
      <c r="D16645" s="152" t="s">
        <v>8373</v>
      </c>
      <c r="E16645" s="152" t="s">
        <v>54852</v>
      </c>
      <c r="F16645" s="152" t="s">
        <v>8363</v>
      </c>
      <c r="G16645" s="152" t="s">
        <v>7979</v>
      </c>
      <c r="H16645" s="152" t="s">
        <v>2795</v>
      </c>
      <c r="I16645" s="152" t="s">
        <v>6777</v>
      </c>
      <c r="J16645" s="152" t="s">
        <v>113</v>
      </c>
    </row>
    <row r="16646" spans="1:10" x14ac:dyDescent="0.25">
      <c r="A16646" s="152" t="s">
        <v>54861</v>
      </c>
      <c r="B16646" s="152" t="s">
        <v>54862</v>
      </c>
      <c r="C16646" s="152" t="s">
        <v>54851</v>
      </c>
      <c r="D16646" s="152" t="s">
        <v>8373</v>
      </c>
      <c r="E16646" s="152" t="s">
        <v>54852</v>
      </c>
      <c r="F16646" s="152" t="s">
        <v>8363</v>
      </c>
      <c r="G16646" s="152" t="s">
        <v>7979</v>
      </c>
      <c r="H16646" s="152" t="s">
        <v>1015</v>
      </c>
      <c r="I16646" s="152" t="s">
        <v>6777</v>
      </c>
      <c r="J16646" s="152" t="s">
        <v>113</v>
      </c>
    </row>
    <row r="16647" spans="1:10" x14ac:dyDescent="0.25">
      <c r="A16647" s="152" t="s">
        <v>54863</v>
      </c>
      <c r="B16647" s="152" t="s">
        <v>54864</v>
      </c>
      <c r="C16647" s="152" t="s">
        <v>54865</v>
      </c>
      <c r="D16647" s="152" t="s">
        <v>8367</v>
      </c>
      <c r="E16647" s="152" t="s">
        <v>54866</v>
      </c>
      <c r="F16647" s="152" t="s">
        <v>8363</v>
      </c>
      <c r="G16647" s="152" t="s">
        <v>339</v>
      </c>
      <c r="H16647" s="152" t="s">
        <v>5615</v>
      </c>
      <c r="I16647" s="152" t="s">
        <v>6777</v>
      </c>
      <c r="J16647" s="152" t="s">
        <v>113</v>
      </c>
    </row>
    <row r="16648" spans="1:10" x14ac:dyDescent="0.25">
      <c r="A16648" s="152" t="s">
        <v>54867</v>
      </c>
      <c r="B16648" s="152" t="s">
        <v>54868</v>
      </c>
      <c r="C16648" s="152" t="s">
        <v>54865</v>
      </c>
      <c r="D16648" s="152" t="s">
        <v>8361</v>
      </c>
      <c r="E16648" s="152" t="s">
        <v>54869</v>
      </c>
      <c r="F16648" s="152" t="s">
        <v>8363</v>
      </c>
      <c r="G16648" s="152" t="s">
        <v>339</v>
      </c>
      <c r="H16648" s="152" t="s">
        <v>5615</v>
      </c>
      <c r="I16648" s="152" t="s">
        <v>6777</v>
      </c>
      <c r="J16648" s="152" t="s">
        <v>113</v>
      </c>
    </row>
    <row r="16649" spans="1:10" x14ac:dyDescent="0.25">
      <c r="A16649" s="152" t="s">
        <v>54870</v>
      </c>
      <c r="B16649" s="152" t="s">
        <v>54871</v>
      </c>
      <c r="C16649" s="152" t="s">
        <v>54872</v>
      </c>
      <c r="D16649" s="152" t="s">
        <v>8373</v>
      </c>
      <c r="E16649" s="152" t="s">
        <v>54873</v>
      </c>
      <c r="F16649" s="152" t="s">
        <v>8363</v>
      </c>
      <c r="G16649" s="152" t="s">
        <v>111</v>
      </c>
      <c r="H16649" s="152" t="s">
        <v>3985</v>
      </c>
      <c r="I16649" s="152" t="s">
        <v>6777</v>
      </c>
      <c r="J16649" s="152" t="s">
        <v>113</v>
      </c>
    </row>
    <row r="16650" spans="1:10" x14ac:dyDescent="0.25">
      <c r="A16650" s="152" t="s">
        <v>54874</v>
      </c>
      <c r="B16650" s="152" t="s">
        <v>54875</v>
      </c>
      <c r="C16650" s="152" t="s">
        <v>54876</v>
      </c>
      <c r="D16650" s="152" t="s">
        <v>8373</v>
      </c>
      <c r="E16650" s="152" t="s">
        <v>54877</v>
      </c>
      <c r="F16650" s="152" t="s">
        <v>8363</v>
      </c>
      <c r="G16650" s="152" t="s">
        <v>111</v>
      </c>
      <c r="H16650" s="152" t="s">
        <v>1380</v>
      </c>
      <c r="I16650" s="152" t="s">
        <v>6777</v>
      </c>
      <c r="J16650" s="152" t="s">
        <v>113</v>
      </c>
    </row>
    <row r="16651" spans="1:10" x14ac:dyDescent="0.25">
      <c r="A16651" s="152" t="s">
        <v>54878</v>
      </c>
      <c r="B16651" s="152" t="s">
        <v>54879</v>
      </c>
      <c r="C16651" s="152" t="s">
        <v>54880</v>
      </c>
      <c r="D16651" s="152" t="s">
        <v>8373</v>
      </c>
      <c r="E16651" s="152" t="s">
        <v>54881</v>
      </c>
      <c r="F16651" s="152" t="s">
        <v>8363</v>
      </c>
      <c r="G16651" s="152" t="s">
        <v>111</v>
      </c>
      <c r="H16651" s="152" t="s">
        <v>4421</v>
      </c>
      <c r="I16651" s="152" t="s">
        <v>6777</v>
      </c>
      <c r="J16651" s="152" t="s">
        <v>113</v>
      </c>
    </row>
    <row r="16652" spans="1:10" x14ac:dyDescent="0.25">
      <c r="A16652" s="152" t="s">
        <v>54882</v>
      </c>
      <c r="B16652" s="152" t="s">
        <v>54883</v>
      </c>
      <c r="C16652" s="152" t="s">
        <v>54884</v>
      </c>
      <c r="D16652" s="152" t="s">
        <v>8373</v>
      </c>
      <c r="E16652" s="152" t="s">
        <v>54885</v>
      </c>
      <c r="F16652" s="152" t="s">
        <v>8363</v>
      </c>
      <c r="G16652" s="152" t="s">
        <v>120</v>
      </c>
      <c r="H16652" s="152" t="s">
        <v>1574</v>
      </c>
      <c r="I16652" s="152" t="s">
        <v>6777</v>
      </c>
      <c r="J16652" s="152" t="s">
        <v>113</v>
      </c>
    </row>
    <row r="16653" spans="1:10" x14ac:dyDescent="0.25">
      <c r="A16653" s="152" t="s">
        <v>54886</v>
      </c>
      <c r="B16653" s="152" t="s">
        <v>54887</v>
      </c>
      <c r="C16653" s="152" t="s">
        <v>54884</v>
      </c>
      <c r="D16653" s="152" t="s">
        <v>8373</v>
      </c>
      <c r="E16653" s="152" t="s">
        <v>54885</v>
      </c>
      <c r="F16653" s="152" t="s">
        <v>8363</v>
      </c>
      <c r="G16653" s="152" t="s">
        <v>120</v>
      </c>
      <c r="H16653" s="152" t="s">
        <v>1015</v>
      </c>
      <c r="I16653" s="152" t="s">
        <v>6777</v>
      </c>
      <c r="J16653" s="152" t="s">
        <v>113</v>
      </c>
    </row>
    <row r="16654" spans="1:10" x14ac:dyDescent="0.25">
      <c r="A16654" s="152" t="s">
        <v>54888</v>
      </c>
      <c r="B16654" s="152" t="s">
        <v>54889</v>
      </c>
      <c r="C16654" s="152" t="s">
        <v>54884</v>
      </c>
      <c r="D16654" s="152" t="s">
        <v>8373</v>
      </c>
      <c r="E16654" s="152" t="s">
        <v>54885</v>
      </c>
      <c r="F16654" s="152" t="s">
        <v>8363</v>
      </c>
      <c r="G16654" s="152" t="s">
        <v>120</v>
      </c>
      <c r="H16654" s="152" t="s">
        <v>6733</v>
      </c>
      <c r="I16654" s="152" t="s">
        <v>6777</v>
      </c>
      <c r="J16654" s="152" t="s">
        <v>113</v>
      </c>
    </row>
    <row r="16655" spans="1:10" x14ac:dyDescent="0.25">
      <c r="A16655" s="152" t="s">
        <v>54890</v>
      </c>
      <c r="B16655" s="152" t="s">
        <v>54891</v>
      </c>
      <c r="C16655" s="152" t="s">
        <v>54892</v>
      </c>
      <c r="D16655" s="152" t="s">
        <v>8361</v>
      </c>
      <c r="E16655" s="152" t="s">
        <v>54893</v>
      </c>
      <c r="F16655" s="152" t="s">
        <v>8363</v>
      </c>
      <c r="G16655" s="152" t="s">
        <v>416</v>
      </c>
      <c r="H16655" s="152" t="s">
        <v>2529</v>
      </c>
      <c r="I16655" s="152" t="s">
        <v>6777</v>
      </c>
      <c r="J16655" s="152" t="s">
        <v>8923</v>
      </c>
    </row>
    <row r="16656" spans="1:10" x14ac:dyDescent="0.25">
      <c r="A16656" s="152" t="s">
        <v>54894</v>
      </c>
      <c r="B16656" s="152" t="s">
        <v>54895</v>
      </c>
      <c r="C16656" s="152" t="s">
        <v>54892</v>
      </c>
      <c r="D16656" s="152" t="s">
        <v>8361</v>
      </c>
      <c r="E16656" s="152" t="s">
        <v>54893</v>
      </c>
      <c r="F16656" s="152" t="s">
        <v>8363</v>
      </c>
      <c r="G16656" s="152" t="s">
        <v>416</v>
      </c>
      <c r="H16656" s="152" t="s">
        <v>6733</v>
      </c>
      <c r="I16656" s="152" t="s">
        <v>6777</v>
      </c>
      <c r="J16656" s="152" t="s">
        <v>8923</v>
      </c>
    </row>
    <row r="16657" spans="1:10" x14ac:dyDescent="0.25">
      <c r="A16657" s="152" t="s">
        <v>54896</v>
      </c>
      <c r="B16657" s="152" t="s">
        <v>54897</v>
      </c>
      <c r="C16657" s="152" t="s">
        <v>54898</v>
      </c>
      <c r="D16657" s="152" t="s">
        <v>8361</v>
      </c>
      <c r="E16657" s="152" t="s">
        <v>54899</v>
      </c>
      <c r="F16657" s="152" t="s">
        <v>8363</v>
      </c>
      <c r="G16657" s="152" t="s">
        <v>416</v>
      </c>
      <c r="H16657" s="152" t="s">
        <v>4217</v>
      </c>
      <c r="I16657" s="152" t="s">
        <v>6777</v>
      </c>
      <c r="J16657" s="152" t="s">
        <v>113</v>
      </c>
    </row>
    <row r="16658" spans="1:10" x14ac:dyDescent="0.25">
      <c r="A16658" s="152" t="s">
        <v>54900</v>
      </c>
      <c r="B16658" s="152" t="s">
        <v>54901</v>
      </c>
      <c r="C16658" s="152" t="s">
        <v>54902</v>
      </c>
      <c r="D16658" s="152" t="s">
        <v>8361</v>
      </c>
      <c r="E16658" s="152" t="s">
        <v>54903</v>
      </c>
      <c r="F16658" s="152" t="s">
        <v>8363</v>
      </c>
      <c r="G16658" s="152" t="s">
        <v>416</v>
      </c>
      <c r="H16658" s="152" t="s">
        <v>3182</v>
      </c>
      <c r="I16658" s="152" t="s">
        <v>6777</v>
      </c>
      <c r="J16658" s="152" t="s">
        <v>113</v>
      </c>
    </row>
    <row r="16659" spans="1:10" x14ac:dyDescent="0.25">
      <c r="A16659" s="152" t="s">
        <v>54907</v>
      </c>
      <c r="B16659" s="152" t="s">
        <v>54904</v>
      </c>
      <c r="C16659" s="152" t="s">
        <v>54905</v>
      </c>
      <c r="D16659" s="152" t="s">
        <v>8373</v>
      </c>
      <c r="E16659" s="152" t="s">
        <v>54906</v>
      </c>
      <c r="F16659" s="152" t="s">
        <v>8363</v>
      </c>
      <c r="G16659" s="152" t="s">
        <v>102</v>
      </c>
      <c r="H16659" s="152" t="s">
        <v>4716</v>
      </c>
      <c r="I16659" s="152" t="s">
        <v>6777</v>
      </c>
      <c r="J16659" s="152" t="s">
        <v>113</v>
      </c>
    </row>
    <row r="16660" spans="1:10" x14ac:dyDescent="0.25">
      <c r="A16660" s="152" t="s">
        <v>54908</v>
      </c>
      <c r="B16660" s="152" t="s">
        <v>54904</v>
      </c>
      <c r="C16660" s="152" t="s">
        <v>54905</v>
      </c>
      <c r="D16660" s="152" t="s">
        <v>8373</v>
      </c>
      <c r="E16660" s="152" t="s">
        <v>54906</v>
      </c>
      <c r="F16660" s="152" t="s">
        <v>8363</v>
      </c>
      <c r="G16660" s="152" t="s">
        <v>2910</v>
      </c>
      <c r="H16660" s="152" t="s">
        <v>1380</v>
      </c>
      <c r="I16660" s="152" t="s">
        <v>6777</v>
      </c>
      <c r="J16660" s="152" t="s">
        <v>113</v>
      </c>
    </row>
    <row r="16661" spans="1:10" x14ac:dyDescent="0.25">
      <c r="A16661" s="152" t="s">
        <v>54909</v>
      </c>
      <c r="B16661" s="152" t="s">
        <v>54910</v>
      </c>
      <c r="C16661" s="152" t="s">
        <v>54911</v>
      </c>
      <c r="D16661" s="152" t="s">
        <v>8367</v>
      </c>
      <c r="E16661" s="152" t="s">
        <v>54912</v>
      </c>
      <c r="F16661" s="152" t="s">
        <v>8363</v>
      </c>
      <c r="G16661" s="152" t="s">
        <v>339</v>
      </c>
      <c r="H16661" s="152" t="s">
        <v>5615</v>
      </c>
      <c r="I16661" s="152" t="s">
        <v>6777</v>
      </c>
      <c r="J16661" s="152" t="s">
        <v>113</v>
      </c>
    </row>
    <row r="16662" spans="1:10" x14ac:dyDescent="0.25">
      <c r="A16662" s="152" t="s">
        <v>54913</v>
      </c>
      <c r="B16662" s="152" t="s">
        <v>54914</v>
      </c>
      <c r="C16662" s="152" t="s">
        <v>54915</v>
      </c>
      <c r="D16662" s="152" t="s">
        <v>8373</v>
      </c>
      <c r="E16662" s="152" t="s">
        <v>54916</v>
      </c>
      <c r="F16662" s="152" t="s">
        <v>8363</v>
      </c>
      <c r="G16662" s="152" t="s">
        <v>797</v>
      </c>
      <c r="H16662" s="152" t="s">
        <v>3818</v>
      </c>
      <c r="I16662" s="152" t="s">
        <v>6777</v>
      </c>
      <c r="J16662" s="152" t="s">
        <v>113</v>
      </c>
    </row>
    <row r="16663" spans="1:10" x14ac:dyDescent="0.25">
      <c r="A16663" s="152" t="s">
        <v>54917</v>
      </c>
      <c r="B16663" s="152" t="s">
        <v>54918</v>
      </c>
      <c r="C16663" s="152" t="s">
        <v>54919</v>
      </c>
      <c r="D16663" s="152" t="s">
        <v>8373</v>
      </c>
      <c r="E16663" s="152" t="s">
        <v>54920</v>
      </c>
      <c r="F16663" s="152" t="s">
        <v>8363</v>
      </c>
      <c r="G16663" s="152" t="s">
        <v>111</v>
      </c>
      <c r="H16663" s="152" t="s">
        <v>1015</v>
      </c>
      <c r="I16663" s="152" t="s">
        <v>6777</v>
      </c>
      <c r="J16663" s="152" t="s">
        <v>113</v>
      </c>
    </row>
    <row r="16664" spans="1:10" x14ac:dyDescent="0.25">
      <c r="A16664" s="152" t="s">
        <v>54921</v>
      </c>
      <c r="B16664" s="152" t="s">
        <v>54922</v>
      </c>
      <c r="C16664" s="152" t="s">
        <v>54923</v>
      </c>
      <c r="D16664" s="152" t="s">
        <v>8373</v>
      </c>
      <c r="E16664" s="152" t="s">
        <v>54924</v>
      </c>
      <c r="F16664" s="152" t="s">
        <v>8363</v>
      </c>
      <c r="G16664" s="152" t="s">
        <v>111</v>
      </c>
      <c r="H16664" s="152" t="s">
        <v>914</v>
      </c>
      <c r="I16664" s="152" t="s">
        <v>6777</v>
      </c>
      <c r="J16664" s="152" t="s">
        <v>113</v>
      </c>
    </row>
    <row r="16665" spans="1:10" x14ac:dyDescent="0.25">
      <c r="A16665" s="152" t="s">
        <v>54925</v>
      </c>
      <c r="B16665" s="152" t="s">
        <v>54926</v>
      </c>
      <c r="C16665" s="152" t="s">
        <v>54927</v>
      </c>
      <c r="D16665" s="152" t="s">
        <v>8373</v>
      </c>
      <c r="E16665" s="152" t="s">
        <v>54928</v>
      </c>
      <c r="F16665" s="152" t="s">
        <v>8363</v>
      </c>
      <c r="G16665" s="152" t="s">
        <v>136</v>
      </c>
      <c r="H16665" s="152" t="s">
        <v>1380</v>
      </c>
      <c r="I16665" s="152" t="s">
        <v>6777</v>
      </c>
      <c r="J16665" s="152" t="s">
        <v>113</v>
      </c>
    </row>
    <row r="16666" spans="1:10" x14ac:dyDescent="0.25">
      <c r="A16666" s="152" t="s">
        <v>54929</v>
      </c>
      <c r="B16666" s="152" t="s">
        <v>54926</v>
      </c>
      <c r="C16666" s="152" t="s">
        <v>54927</v>
      </c>
      <c r="D16666" s="152" t="s">
        <v>8373</v>
      </c>
      <c r="E16666" s="152" t="s">
        <v>54928</v>
      </c>
      <c r="F16666" s="152" t="s">
        <v>8363</v>
      </c>
      <c r="G16666" s="152" t="s">
        <v>136</v>
      </c>
      <c r="H16666" s="152" t="s">
        <v>2453</v>
      </c>
      <c r="I16666" s="152" t="s">
        <v>6777</v>
      </c>
      <c r="J16666" s="152" t="s">
        <v>113</v>
      </c>
    </row>
    <row r="16667" spans="1:10" x14ac:dyDescent="0.25">
      <c r="A16667" s="152" t="s">
        <v>54930</v>
      </c>
      <c r="B16667" s="152" t="s">
        <v>54926</v>
      </c>
      <c r="C16667" s="152" t="s">
        <v>54927</v>
      </c>
      <c r="D16667" s="152" t="s">
        <v>8373</v>
      </c>
      <c r="E16667" s="152" t="s">
        <v>54928</v>
      </c>
      <c r="F16667" s="152" t="s">
        <v>8363</v>
      </c>
      <c r="G16667" s="152" t="s">
        <v>136</v>
      </c>
      <c r="H16667" s="152" t="s">
        <v>2814</v>
      </c>
      <c r="I16667" s="152" t="s">
        <v>6777</v>
      </c>
      <c r="J16667" s="152" t="s">
        <v>113</v>
      </c>
    </row>
    <row r="16668" spans="1:10" x14ac:dyDescent="0.25">
      <c r="A16668" s="152" t="s">
        <v>54931</v>
      </c>
      <c r="B16668" s="152" t="s">
        <v>54926</v>
      </c>
      <c r="C16668" s="152" t="s">
        <v>54927</v>
      </c>
      <c r="D16668" s="152" t="s">
        <v>8373</v>
      </c>
      <c r="E16668" s="152" t="s">
        <v>54928</v>
      </c>
      <c r="F16668" s="152" t="s">
        <v>8363</v>
      </c>
      <c r="G16668" s="152" t="s">
        <v>136</v>
      </c>
      <c r="H16668" s="152" t="s">
        <v>3160</v>
      </c>
      <c r="I16668" s="152" t="s">
        <v>6777</v>
      </c>
      <c r="J16668" s="152" t="s">
        <v>113</v>
      </c>
    </row>
    <row r="16669" spans="1:10" x14ac:dyDescent="0.25">
      <c r="A16669" s="152" t="s">
        <v>54932</v>
      </c>
      <c r="B16669" s="152" t="s">
        <v>54926</v>
      </c>
      <c r="C16669" s="152" t="s">
        <v>54927</v>
      </c>
      <c r="D16669" s="152" t="s">
        <v>8373</v>
      </c>
      <c r="E16669" s="152" t="s">
        <v>54928</v>
      </c>
      <c r="F16669" s="152" t="s">
        <v>8363</v>
      </c>
      <c r="G16669" s="152" t="s">
        <v>136</v>
      </c>
      <c r="H16669" s="152" t="s">
        <v>1015</v>
      </c>
      <c r="I16669" s="152" t="s">
        <v>6777</v>
      </c>
      <c r="J16669" s="152" t="s">
        <v>113</v>
      </c>
    </row>
    <row r="16670" spans="1:10" x14ac:dyDescent="0.25">
      <c r="A16670" s="152" t="s">
        <v>54933</v>
      </c>
      <c r="B16670" s="152" t="s">
        <v>54926</v>
      </c>
      <c r="C16670" s="152" t="s">
        <v>54927</v>
      </c>
      <c r="D16670" s="152" t="s">
        <v>8373</v>
      </c>
      <c r="E16670" s="152" t="s">
        <v>54928</v>
      </c>
      <c r="F16670" s="152" t="s">
        <v>8363</v>
      </c>
      <c r="G16670" s="152" t="s">
        <v>136</v>
      </c>
      <c r="H16670" s="152" t="s">
        <v>5938</v>
      </c>
      <c r="I16670" s="152" t="s">
        <v>6777</v>
      </c>
      <c r="J16670" s="152" t="s">
        <v>113</v>
      </c>
    </row>
    <row r="16671" spans="1:10" x14ac:dyDescent="0.25">
      <c r="A16671" s="152" t="s">
        <v>54934</v>
      </c>
      <c r="B16671" s="152" t="s">
        <v>54935</v>
      </c>
      <c r="C16671" s="152" t="s">
        <v>54936</v>
      </c>
      <c r="D16671" s="152" t="s">
        <v>8373</v>
      </c>
      <c r="E16671" s="152" t="s">
        <v>54937</v>
      </c>
      <c r="F16671" s="152" t="s">
        <v>8363</v>
      </c>
      <c r="G16671" s="152" t="s">
        <v>3316</v>
      </c>
      <c r="H16671" s="152" t="s">
        <v>4277</v>
      </c>
      <c r="I16671" s="152" t="s">
        <v>6777</v>
      </c>
      <c r="J16671" s="152" t="s">
        <v>113</v>
      </c>
    </row>
    <row r="16672" spans="1:10" x14ac:dyDescent="0.25">
      <c r="A16672" s="152" t="s">
        <v>54941</v>
      </c>
      <c r="B16672" s="152" t="s">
        <v>54938</v>
      </c>
      <c r="C16672" s="152" t="s">
        <v>54939</v>
      </c>
      <c r="D16672" s="152" t="s">
        <v>8361</v>
      </c>
      <c r="E16672" s="152" t="s">
        <v>54940</v>
      </c>
      <c r="F16672" s="152" t="s">
        <v>8363</v>
      </c>
      <c r="G16672" s="152" t="s">
        <v>416</v>
      </c>
      <c r="H16672" s="152" t="s">
        <v>4708</v>
      </c>
      <c r="I16672" s="152" t="s">
        <v>6777</v>
      </c>
      <c r="J16672" s="152" t="s">
        <v>113</v>
      </c>
    </row>
    <row r="16673" spans="1:10" x14ac:dyDescent="0.25">
      <c r="A16673" s="152" t="s">
        <v>54942</v>
      </c>
      <c r="B16673" s="152" t="s">
        <v>54938</v>
      </c>
      <c r="C16673" s="152" t="s">
        <v>54939</v>
      </c>
      <c r="D16673" s="152" t="s">
        <v>8361</v>
      </c>
      <c r="E16673" s="152" t="s">
        <v>54940</v>
      </c>
      <c r="F16673" s="152" t="s">
        <v>8363</v>
      </c>
      <c r="G16673" s="152" t="s">
        <v>1006</v>
      </c>
      <c r="H16673" s="152" t="s">
        <v>2453</v>
      </c>
      <c r="I16673" s="152" t="s">
        <v>6777</v>
      </c>
      <c r="J16673" s="152" t="s">
        <v>113</v>
      </c>
    </row>
    <row r="16674" spans="1:10" x14ac:dyDescent="0.25">
      <c r="A16674" s="152" t="s">
        <v>54943</v>
      </c>
      <c r="B16674" s="152" t="s">
        <v>13731</v>
      </c>
      <c r="C16674" s="152" t="s">
        <v>54939</v>
      </c>
      <c r="D16674" s="152" t="s">
        <v>8361</v>
      </c>
      <c r="E16674" s="152" t="s">
        <v>54940</v>
      </c>
      <c r="F16674" s="152" t="s">
        <v>8363</v>
      </c>
      <c r="G16674" s="152" t="s">
        <v>1006</v>
      </c>
      <c r="H16674" s="152" t="s">
        <v>4708</v>
      </c>
      <c r="I16674" s="152" t="s">
        <v>6777</v>
      </c>
      <c r="J16674" s="152" t="s">
        <v>113</v>
      </c>
    </row>
    <row r="16675" spans="1:10" x14ac:dyDescent="0.25">
      <c r="A16675" s="152" t="s">
        <v>54944</v>
      </c>
      <c r="B16675" s="152" t="s">
        <v>54945</v>
      </c>
      <c r="C16675" s="152" t="s">
        <v>54946</v>
      </c>
      <c r="D16675" s="152" t="s">
        <v>8373</v>
      </c>
      <c r="E16675" s="152" t="s">
        <v>54947</v>
      </c>
      <c r="F16675" s="152" t="s">
        <v>8363</v>
      </c>
      <c r="G16675" s="152" t="s">
        <v>136</v>
      </c>
      <c r="H16675" s="152" t="s">
        <v>1380</v>
      </c>
      <c r="I16675" s="152" t="s">
        <v>6777</v>
      </c>
      <c r="J16675" s="152" t="s">
        <v>54927</v>
      </c>
    </row>
    <row r="16676" spans="1:10" x14ac:dyDescent="0.25">
      <c r="A16676" s="152" t="s">
        <v>54948</v>
      </c>
      <c r="B16676" s="152" t="s">
        <v>54945</v>
      </c>
      <c r="C16676" s="152" t="s">
        <v>54946</v>
      </c>
      <c r="D16676" s="152" t="s">
        <v>8373</v>
      </c>
      <c r="E16676" s="152" t="s">
        <v>54947</v>
      </c>
      <c r="F16676" s="152" t="s">
        <v>8363</v>
      </c>
      <c r="G16676" s="152" t="s">
        <v>136</v>
      </c>
      <c r="H16676" s="152" t="s">
        <v>6733</v>
      </c>
      <c r="I16676" s="152" t="s">
        <v>6777</v>
      </c>
      <c r="J16676" s="152" t="s">
        <v>54927</v>
      </c>
    </row>
    <row r="16677" spans="1:10" x14ac:dyDescent="0.25">
      <c r="A16677" s="152" t="s">
        <v>54949</v>
      </c>
      <c r="B16677" s="152" t="s">
        <v>54945</v>
      </c>
      <c r="C16677" s="152" t="s">
        <v>54946</v>
      </c>
      <c r="D16677" s="152" t="s">
        <v>8373</v>
      </c>
      <c r="E16677" s="152" t="s">
        <v>54947</v>
      </c>
      <c r="F16677" s="152" t="s">
        <v>8363</v>
      </c>
      <c r="G16677" s="152" t="s">
        <v>3322</v>
      </c>
      <c r="H16677" s="152" t="s">
        <v>1380</v>
      </c>
      <c r="I16677" s="152" t="s">
        <v>6777</v>
      </c>
      <c r="J16677" s="152" t="s">
        <v>54927</v>
      </c>
    </row>
    <row r="16678" spans="1:10" x14ac:dyDescent="0.25">
      <c r="A16678" s="152" t="s">
        <v>54950</v>
      </c>
      <c r="B16678" s="152" t="s">
        <v>54945</v>
      </c>
      <c r="C16678" s="152" t="s">
        <v>54946</v>
      </c>
      <c r="D16678" s="152" t="s">
        <v>8373</v>
      </c>
      <c r="E16678" s="152" t="s">
        <v>54947</v>
      </c>
      <c r="F16678" s="152" t="s">
        <v>8363</v>
      </c>
      <c r="G16678" s="152" t="s">
        <v>3322</v>
      </c>
      <c r="H16678" s="152" t="s">
        <v>6733</v>
      </c>
      <c r="I16678" s="152" t="s">
        <v>6777</v>
      </c>
      <c r="J16678" s="152" t="s">
        <v>54927</v>
      </c>
    </row>
    <row r="16679" spans="1:10" x14ac:dyDescent="0.25">
      <c r="A16679" s="152" t="s">
        <v>54951</v>
      </c>
      <c r="B16679" s="152" t="s">
        <v>54952</v>
      </c>
      <c r="C16679" s="152" t="s">
        <v>54953</v>
      </c>
      <c r="D16679" s="152" t="s">
        <v>8373</v>
      </c>
      <c r="E16679" s="152" t="s">
        <v>54954</v>
      </c>
      <c r="F16679" s="152" t="s">
        <v>8363</v>
      </c>
      <c r="G16679" s="152" t="s">
        <v>136</v>
      </c>
      <c r="H16679" s="152" t="s">
        <v>1445</v>
      </c>
      <c r="I16679" s="152" t="s">
        <v>6777</v>
      </c>
      <c r="J16679" s="152" t="s">
        <v>113</v>
      </c>
    </row>
    <row r="16680" spans="1:10" x14ac:dyDescent="0.25">
      <c r="A16680" s="152" t="s">
        <v>54955</v>
      </c>
      <c r="B16680" s="152" t="s">
        <v>54956</v>
      </c>
      <c r="C16680" s="152" t="s">
        <v>54957</v>
      </c>
      <c r="D16680" s="152" t="s">
        <v>8373</v>
      </c>
      <c r="E16680" s="152" t="s">
        <v>54958</v>
      </c>
      <c r="F16680" s="152" t="s">
        <v>8363</v>
      </c>
      <c r="G16680" s="152" t="s">
        <v>241</v>
      </c>
      <c r="H16680" s="152" t="s">
        <v>939</v>
      </c>
      <c r="I16680" s="152" t="s">
        <v>6777</v>
      </c>
      <c r="J16680" s="152" t="s">
        <v>113</v>
      </c>
    </row>
    <row r="16681" spans="1:10" x14ac:dyDescent="0.25">
      <c r="A16681" s="152" t="s">
        <v>54959</v>
      </c>
      <c r="B16681" s="152" t="s">
        <v>54960</v>
      </c>
      <c r="C16681" s="152" t="s">
        <v>54961</v>
      </c>
      <c r="D16681" s="152" t="s">
        <v>8373</v>
      </c>
      <c r="E16681" s="152" t="s">
        <v>54962</v>
      </c>
      <c r="F16681" s="152" t="s">
        <v>8363</v>
      </c>
      <c r="G16681" s="152" t="s">
        <v>3316</v>
      </c>
      <c r="H16681" s="152" t="s">
        <v>3465</v>
      </c>
      <c r="I16681" s="152" t="s">
        <v>6777</v>
      </c>
      <c r="J16681" s="152" t="s">
        <v>113</v>
      </c>
    </row>
    <row r="16682" spans="1:10" x14ac:dyDescent="0.25">
      <c r="A16682" s="152" t="s">
        <v>54963</v>
      </c>
      <c r="B16682" s="152" t="s">
        <v>54964</v>
      </c>
      <c r="C16682" s="152" t="s">
        <v>54965</v>
      </c>
      <c r="D16682" s="152" t="s">
        <v>8361</v>
      </c>
      <c r="E16682" s="152" t="s">
        <v>54966</v>
      </c>
      <c r="F16682" s="152" t="s">
        <v>8363</v>
      </c>
      <c r="G16682" s="152" t="s">
        <v>3821</v>
      </c>
      <c r="H16682" s="152" t="s">
        <v>2453</v>
      </c>
      <c r="I16682" s="152" t="s">
        <v>6777</v>
      </c>
      <c r="J16682" s="152" t="s">
        <v>113</v>
      </c>
    </row>
    <row r="16683" spans="1:10" x14ac:dyDescent="0.25">
      <c r="A16683" s="152" t="s">
        <v>54967</v>
      </c>
      <c r="B16683" s="152" t="s">
        <v>54964</v>
      </c>
      <c r="C16683" s="152" t="s">
        <v>54965</v>
      </c>
      <c r="D16683" s="152" t="s">
        <v>8361</v>
      </c>
      <c r="E16683" s="152" t="s">
        <v>54966</v>
      </c>
      <c r="F16683" s="152" t="s">
        <v>8363</v>
      </c>
      <c r="G16683" s="152" t="s">
        <v>3821</v>
      </c>
      <c r="H16683" s="152" t="s">
        <v>4708</v>
      </c>
      <c r="I16683" s="152" t="s">
        <v>6777</v>
      </c>
      <c r="J16683" s="152" t="s">
        <v>113</v>
      </c>
    </row>
    <row r="16684" spans="1:10" x14ac:dyDescent="0.25">
      <c r="A16684" s="152" t="s">
        <v>54968</v>
      </c>
      <c r="B16684" s="152" t="s">
        <v>54969</v>
      </c>
      <c r="C16684" s="152" t="s">
        <v>54970</v>
      </c>
      <c r="D16684" s="152" t="s">
        <v>8373</v>
      </c>
      <c r="E16684" s="152" t="s">
        <v>54971</v>
      </c>
      <c r="F16684" s="152" t="s">
        <v>8363</v>
      </c>
      <c r="G16684" s="152" t="s">
        <v>136</v>
      </c>
      <c r="H16684" s="152" t="s">
        <v>1445</v>
      </c>
      <c r="I16684" s="152" t="s">
        <v>6777</v>
      </c>
      <c r="J16684" s="152" t="s">
        <v>113</v>
      </c>
    </row>
    <row r="16685" spans="1:10" x14ac:dyDescent="0.25">
      <c r="A16685" s="152" t="s">
        <v>54972</v>
      </c>
      <c r="B16685" s="152" t="s">
        <v>54973</v>
      </c>
      <c r="C16685" s="152" t="s">
        <v>54974</v>
      </c>
      <c r="D16685" s="152" t="s">
        <v>8373</v>
      </c>
      <c r="E16685" s="152" t="s">
        <v>54975</v>
      </c>
      <c r="F16685" s="152" t="s">
        <v>8363</v>
      </c>
      <c r="G16685" s="152" t="s">
        <v>136</v>
      </c>
      <c r="H16685" s="152" t="s">
        <v>2453</v>
      </c>
      <c r="I16685" s="152" t="s">
        <v>6777</v>
      </c>
      <c r="J16685" s="152" t="s">
        <v>54927</v>
      </c>
    </row>
    <row r="16686" spans="1:10" x14ac:dyDescent="0.25">
      <c r="A16686" s="152" t="s">
        <v>54976</v>
      </c>
      <c r="B16686" s="152" t="s">
        <v>54973</v>
      </c>
      <c r="C16686" s="152" t="s">
        <v>54974</v>
      </c>
      <c r="D16686" s="152" t="s">
        <v>8373</v>
      </c>
      <c r="E16686" s="152" t="s">
        <v>54975</v>
      </c>
      <c r="F16686" s="152" t="s">
        <v>8363</v>
      </c>
      <c r="G16686" s="152" t="s">
        <v>136</v>
      </c>
      <c r="H16686" s="152" t="s">
        <v>6733</v>
      </c>
      <c r="I16686" s="152" t="s">
        <v>6777</v>
      </c>
      <c r="J16686" s="152" t="s">
        <v>54927</v>
      </c>
    </row>
    <row r="16687" spans="1:10" x14ac:dyDescent="0.25">
      <c r="A16687" s="152" t="s">
        <v>54977</v>
      </c>
      <c r="B16687" s="152" t="s">
        <v>54973</v>
      </c>
      <c r="C16687" s="152" t="s">
        <v>54974</v>
      </c>
      <c r="D16687" s="152" t="s">
        <v>8373</v>
      </c>
      <c r="E16687" s="152" t="s">
        <v>54975</v>
      </c>
      <c r="F16687" s="152" t="s">
        <v>8363</v>
      </c>
      <c r="G16687" s="152" t="s">
        <v>3322</v>
      </c>
      <c r="H16687" s="152" t="s">
        <v>6733</v>
      </c>
      <c r="I16687" s="152" t="s">
        <v>6777</v>
      </c>
      <c r="J16687" s="152" t="s">
        <v>54927</v>
      </c>
    </row>
    <row r="16688" spans="1:10" x14ac:dyDescent="0.25">
      <c r="A16688" s="152" t="s">
        <v>54978</v>
      </c>
      <c r="B16688" s="152" t="s">
        <v>54979</v>
      </c>
      <c r="C16688" s="152" t="s">
        <v>54980</v>
      </c>
      <c r="D16688" s="152" t="s">
        <v>8361</v>
      </c>
      <c r="E16688" s="152" t="s">
        <v>54981</v>
      </c>
      <c r="F16688" s="152" t="s">
        <v>8363</v>
      </c>
      <c r="G16688" s="152" t="s">
        <v>416</v>
      </c>
      <c r="H16688" s="152" t="s">
        <v>5879</v>
      </c>
      <c r="I16688" s="152" t="s">
        <v>6777</v>
      </c>
      <c r="J16688" s="152" t="s">
        <v>113</v>
      </c>
    </row>
    <row r="16689" spans="1:10" x14ac:dyDescent="0.25">
      <c r="A16689" s="152" t="s">
        <v>54982</v>
      </c>
      <c r="B16689" s="152" t="s">
        <v>54983</v>
      </c>
      <c r="C16689" s="152" t="s">
        <v>54980</v>
      </c>
      <c r="D16689" s="152" t="s">
        <v>8361</v>
      </c>
      <c r="E16689" s="152" t="s">
        <v>54981</v>
      </c>
      <c r="F16689" s="152" t="s">
        <v>8363</v>
      </c>
      <c r="G16689" s="152" t="s">
        <v>416</v>
      </c>
      <c r="H16689" s="152" t="s">
        <v>6733</v>
      </c>
      <c r="I16689" s="152" t="s">
        <v>6777</v>
      </c>
      <c r="J16689" s="152" t="s">
        <v>113</v>
      </c>
    </row>
    <row r="16690" spans="1:10" x14ac:dyDescent="0.25">
      <c r="A16690" s="152" t="s">
        <v>54984</v>
      </c>
      <c r="B16690" s="152" t="s">
        <v>54985</v>
      </c>
      <c r="C16690" s="152" t="s">
        <v>54986</v>
      </c>
      <c r="D16690" s="152" t="s">
        <v>8361</v>
      </c>
      <c r="E16690" s="152" t="s">
        <v>54987</v>
      </c>
      <c r="F16690" s="152" t="s">
        <v>8363</v>
      </c>
      <c r="G16690" s="152" t="s">
        <v>416</v>
      </c>
      <c r="H16690" s="152" t="s">
        <v>2610</v>
      </c>
      <c r="I16690" s="152" t="s">
        <v>6777</v>
      </c>
      <c r="J16690" s="152" t="s">
        <v>113</v>
      </c>
    </row>
    <row r="16691" spans="1:10" x14ac:dyDescent="0.25">
      <c r="A16691" s="152" t="s">
        <v>54988</v>
      </c>
      <c r="B16691" s="152" t="s">
        <v>54985</v>
      </c>
      <c r="C16691" s="152" t="s">
        <v>54986</v>
      </c>
      <c r="D16691" s="152" t="s">
        <v>8361</v>
      </c>
      <c r="E16691" s="152" t="s">
        <v>54987</v>
      </c>
      <c r="F16691" s="152" t="s">
        <v>8363</v>
      </c>
      <c r="G16691" s="152" t="s">
        <v>416</v>
      </c>
      <c r="H16691" s="152" t="s">
        <v>6733</v>
      </c>
      <c r="I16691" s="152" t="s">
        <v>6777</v>
      </c>
      <c r="J16691" s="152" t="s">
        <v>113</v>
      </c>
    </row>
    <row r="16692" spans="1:10" x14ac:dyDescent="0.25">
      <c r="A16692" s="152" t="s">
        <v>54989</v>
      </c>
      <c r="B16692" s="152" t="s">
        <v>54990</v>
      </c>
      <c r="C16692" s="152" t="s">
        <v>54991</v>
      </c>
      <c r="D16692" s="152" t="s">
        <v>8361</v>
      </c>
      <c r="E16692" s="152" t="s">
        <v>54992</v>
      </c>
      <c r="F16692" s="152" t="s">
        <v>8363</v>
      </c>
      <c r="G16692" s="152" t="s">
        <v>416</v>
      </c>
      <c r="H16692" s="152" t="s">
        <v>5873</v>
      </c>
      <c r="I16692" s="152" t="s">
        <v>6777</v>
      </c>
      <c r="J16692" s="152" t="s">
        <v>113</v>
      </c>
    </row>
    <row r="16693" spans="1:10" x14ac:dyDescent="0.25">
      <c r="A16693" s="152" t="s">
        <v>54993</v>
      </c>
      <c r="B16693" s="152" t="s">
        <v>54994</v>
      </c>
      <c r="C16693" s="152" t="s">
        <v>54991</v>
      </c>
      <c r="D16693" s="152" t="s">
        <v>8361</v>
      </c>
      <c r="E16693" s="152" t="s">
        <v>54992</v>
      </c>
      <c r="F16693" s="152" t="s">
        <v>8363</v>
      </c>
      <c r="G16693" s="152" t="s">
        <v>416</v>
      </c>
      <c r="H16693" s="152" t="s">
        <v>6733</v>
      </c>
      <c r="I16693" s="152" t="s">
        <v>6777</v>
      </c>
      <c r="J16693" s="152" t="s">
        <v>113</v>
      </c>
    </row>
    <row r="16694" spans="1:10" x14ac:dyDescent="0.25">
      <c r="A16694" s="152" t="s">
        <v>54998</v>
      </c>
      <c r="B16694" s="152" t="s">
        <v>54999</v>
      </c>
      <c r="C16694" s="152" t="s">
        <v>55000</v>
      </c>
      <c r="D16694" s="152" t="s">
        <v>8373</v>
      </c>
      <c r="E16694" s="152" t="s">
        <v>55001</v>
      </c>
      <c r="F16694" s="152" t="s">
        <v>8363</v>
      </c>
      <c r="G16694" s="152" t="s">
        <v>3316</v>
      </c>
      <c r="H16694" s="152" t="s">
        <v>1789</v>
      </c>
      <c r="I16694" s="152" t="s">
        <v>6777</v>
      </c>
      <c r="J16694" s="152" t="s">
        <v>113</v>
      </c>
    </row>
    <row r="16695" spans="1:10" x14ac:dyDescent="0.25">
      <c r="A16695" s="152" t="s">
        <v>55002</v>
      </c>
      <c r="B16695" s="152" t="s">
        <v>54999</v>
      </c>
      <c r="C16695" s="152" t="s">
        <v>55000</v>
      </c>
      <c r="D16695" s="152" t="s">
        <v>8373</v>
      </c>
      <c r="E16695" s="152" t="s">
        <v>55001</v>
      </c>
      <c r="F16695" s="152" t="s">
        <v>8363</v>
      </c>
      <c r="G16695" s="152" t="s">
        <v>3316</v>
      </c>
      <c r="H16695" s="152" t="s">
        <v>2658</v>
      </c>
      <c r="I16695" s="152" t="s">
        <v>6777</v>
      </c>
      <c r="J16695" s="152" t="s">
        <v>113</v>
      </c>
    </row>
    <row r="16696" spans="1:10" x14ac:dyDescent="0.25">
      <c r="A16696" s="152" t="s">
        <v>55003</v>
      </c>
      <c r="B16696" s="152" t="s">
        <v>54999</v>
      </c>
      <c r="C16696" s="152" t="s">
        <v>55000</v>
      </c>
      <c r="D16696" s="152" t="s">
        <v>8373</v>
      </c>
      <c r="E16696" s="152" t="s">
        <v>55001</v>
      </c>
      <c r="F16696" s="152" t="s">
        <v>9638</v>
      </c>
      <c r="G16696" s="152" t="s">
        <v>3316</v>
      </c>
      <c r="H16696" s="152" t="s">
        <v>2658</v>
      </c>
      <c r="I16696" s="152" t="s">
        <v>6777</v>
      </c>
      <c r="J16696" s="152" t="s">
        <v>113</v>
      </c>
    </row>
    <row r="16697" spans="1:10" x14ac:dyDescent="0.25">
      <c r="A16697" s="152" t="s">
        <v>55004</v>
      </c>
      <c r="B16697" s="152" t="s">
        <v>55005</v>
      </c>
      <c r="C16697" s="152" t="s">
        <v>55006</v>
      </c>
      <c r="D16697" s="152" t="s">
        <v>8373</v>
      </c>
      <c r="E16697" s="152" t="s">
        <v>55007</v>
      </c>
      <c r="F16697" s="152" t="s">
        <v>8363</v>
      </c>
      <c r="G16697" s="152" t="s">
        <v>241</v>
      </c>
      <c r="H16697" s="152" t="s">
        <v>1670</v>
      </c>
      <c r="I16697" s="152" t="s">
        <v>6777</v>
      </c>
      <c r="J16697" s="152" t="s">
        <v>113</v>
      </c>
    </row>
    <row r="16698" spans="1:10" x14ac:dyDescent="0.25">
      <c r="A16698" s="152" t="s">
        <v>55008</v>
      </c>
      <c r="B16698" s="152" t="s">
        <v>55009</v>
      </c>
      <c r="C16698" s="152" t="s">
        <v>55006</v>
      </c>
      <c r="D16698" s="152" t="s">
        <v>8373</v>
      </c>
      <c r="E16698" s="152" t="s">
        <v>55007</v>
      </c>
      <c r="F16698" s="152" t="s">
        <v>8363</v>
      </c>
      <c r="G16698" s="152" t="s">
        <v>241</v>
      </c>
      <c r="H16698" s="152" t="s">
        <v>6733</v>
      </c>
      <c r="I16698" s="152" t="s">
        <v>6777</v>
      </c>
      <c r="J16698" s="152" t="s">
        <v>113</v>
      </c>
    </row>
    <row r="16699" spans="1:10" x14ac:dyDescent="0.25">
      <c r="A16699" s="152" t="s">
        <v>55010</v>
      </c>
      <c r="B16699" s="152" t="s">
        <v>55011</v>
      </c>
      <c r="C16699" s="152" t="s">
        <v>55012</v>
      </c>
      <c r="D16699" s="152" t="s">
        <v>8373</v>
      </c>
      <c r="E16699" s="152" t="s">
        <v>55013</v>
      </c>
      <c r="F16699" s="152" t="s">
        <v>8363</v>
      </c>
      <c r="G16699" s="152" t="s">
        <v>149</v>
      </c>
      <c r="H16699" s="152" t="s">
        <v>3818</v>
      </c>
      <c r="I16699" s="152" t="s">
        <v>6777</v>
      </c>
      <c r="J16699" s="152" t="s">
        <v>113</v>
      </c>
    </row>
    <row r="16700" spans="1:10" x14ac:dyDescent="0.25">
      <c r="A16700" s="152" t="s">
        <v>55014</v>
      </c>
      <c r="B16700" s="152" t="s">
        <v>55015</v>
      </c>
      <c r="C16700" s="152" t="s">
        <v>55016</v>
      </c>
      <c r="D16700" s="152" t="s">
        <v>8361</v>
      </c>
      <c r="E16700" s="152" t="s">
        <v>55017</v>
      </c>
      <c r="F16700" s="152" t="s">
        <v>8363</v>
      </c>
      <c r="G16700" s="152" t="s">
        <v>404</v>
      </c>
      <c r="H16700" s="152" t="s">
        <v>678</v>
      </c>
      <c r="I16700" s="152" t="s">
        <v>6777</v>
      </c>
      <c r="J16700" s="152" t="s">
        <v>113</v>
      </c>
    </row>
    <row r="16701" spans="1:10" x14ac:dyDescent="0.25">
      <c r="A16701" s="152" t="s">
        <v>55018</v>
      </c>
      <c r="B16701" s="152" t="s">
        <v>55019</v>
      </c>
      <c r="C16701" s="152" t="s">
        <v>55020</v>
      </c>
      <c r="D16701" s="152" t="s">
        <v>8361</v>
      </c>
      <c r="E16701" s="152" t="s">
        <v>55021</v>
      </c>
      <c r="F16701" s="152" t="s">
        <v>8363</v>
      </c>
      <c r="G16701" s="152" t="s">
        <v>404</v>
      </c>
      <c r="H16701" s="152" t="s">
        <v>678</v>
      </c>
      <c r="I16701" s="152" t="s">
        <v>6777</v>
      </c>
      <c r="J16701" s="152" t="s">
        <v>113</v>
      </c>
    </row>
    <row r="16702" spans="1:10" x14ac:dyDescent="0.25">
      <c r="A16702" s="152" t="s">
        <v>55022</v>
      </c>
      <c r="B16702" s="152" t="s">
        <v>55023</v>
      </c>
      <c r="C16702" s="152" t="s">
        <v>55024</v>
      </c>
      <c r="D16702" s="152" t="s">
        <v>8373</v>
      </c>
      <c r="E16702" s="152" t="s">
        <v>55025</v>
      </c>
      <c r="F16702" s="152" t="s">
        <v>8363</v>
      </c>
      <c r="G16702" s="152" t="s">
        <v>3805</v>
      </c>
      <c r="H16702" s="152" t="s">
        <v>2658</v>
      </c>
      <c r="I16702" s="152" t="s">
        <v>6777</v>
      </c>
      <c r="J16702" s="152" t="s">
        <v>113</v>
      </c>
    </row>
    <row r="16703" spans="1:10" x14ac:dyDescent="0.25">
      <c r="A16703" s="152" t="s">
        <v>55026</v>
      </c>
      <c r="B16703" s="152" t="s">
        <v>55027</v>
      </c>
      <c r="C16703" s="152" t="s">
        <v>55024</v>
      </c>
      <c r="D16703" s="152" t="s">
        <v>8373</v>
      </c>
      <c r="E16703" s="152" t="s">
        <v>55025</v>
      </c>
      <c r="F16703" s="152" t="s">
        <v>8363</v>
      </c>
      <c r="G16703" s="152" t="s">
        <v>3805</v>
      </c>
      <c r="H16703" s="152" t="s">
        <v>386</v>
      </c>
      <c r="I16703" s="152" t="s">
        <v>6777</v>
      </c>
      <c r="J16703" s="152" t="s">
        <v>113</v>
      </c>
    </row>
    <row r="16704" spans="1:10" x14ac:dyDescent="0.25">
      <c r="A16704" s="152" t="s">
        <v>55028</v>
      </c>
      <c r="B16704" s="152" t="s">
        <v>55029</v>
      </c>
      <c r="C16704" s="152" t="s">
        <v>55030</v>
      </c>
      <c r="D16704" s="152" t="s">
        <v>8373</v>
      </c>
      <c r="E16704" s="152" t="s">
        <v>55031</v>
      </c>
      <c r="F16704" s="152" t="s">
        <v>8363</v>
      </c>
      <c r="G16704" s="152" t="s">
        <v>3440</v>
      </c>
      <c r="H16704" s="152" t="s">
        <v>1380</v>
      </c>
      <c r="I16704" s="152" t="s">
        <v>6777</v>
      </c>
      <c r="J16704" s="152" t="s">
        <v>113</v>
      </c>
    </row>
    <row r="16705" spans="1:10" x14ac:dyDescent="0.25">
      <c r="A16705" s="152" t="s">
        <v>55032</v>
      </c>
      <c r="B16705" s="152" t="s">
        <v>55033</v>
      </c>
      <c r="C16705" s="152" t="s">
        <v>55034</v>
      </c>
      <c r="D16705" s="152" t="s">
        <v>8373</v>
      </c>
      <c r="E16705" s="152" t="s">
        <v>55035</v>
      </c>
      <c r="F16705" s="152" t="s">
        <v>8363</v>
      </c>
      <c r="G16705" s="152" t="s">
        <v>168</v>
      </c>
      <c r="H16705" s="152" t="s">
        <v>2453</v>
      </c>
      <c r="I16705" s="152" t="s">
        <v>6777</v>
      </c>
      <c r="J16705" s="152" t="s">
        <v>113</v>
      </c>
    </row>
    <row r="16706" spans="1:10" x14ac:dyDescent="0.25">
      <c r="A16706" s="152" t="s">
        <v>55036</v>
      </c>
      <c r="B16706" s="152" t="s">
        <v>55037</v>
      </c>
      <c r="C16706" s="152" t="s">
        <v>55038</v>
      </c>
      <c r="D16706" s="152" t="s">
        <v>8361</v>
      </c>
      <c r="E16706" s="152" t="s">
        <v>55039</v>
      </c>
      <c r="F16706" s="152" t="s">
        <v>8363</v>
      </c>
      <c r="G16706" s="152" t="s">
        <v>416</v>
      </c>
      <c r="H16706" s="152" t="s">
        <v>4031</v>
      </c>
      <c r="I16706" s="152" t="s">
        <v>6777</v>
      </c>
      <c r="J16706" s="152" t="s">
        <v>113</v>
      </c>
    </row>
    <row r="16707" spans="1:10" x14ac:dyDescent="0.25">
      <c r="A16707" s="152" t="s">
        <v>55040</v>
      </c>
      <c r="B16707" s="152" t="s">
        <v>55041</v>
      </c>
      <c r="C16707" s="152" t="s">
        <v>55042</v>
      </c>
      <c r="D16707" s="152" t="s">
        <v>8361</v>
      </c>
      <c r="E16707" s="152" t="s">
        <v>55043</v>
      </c>
      <c r="F16707" s="152" t="s">
        <v>8363</v>
      </c>
      <c r="G16707" s="152" t="s">
        <v>416</v>
      </c>
      <c r="H16707" s="152" t="s">
        <v>3545</v>
      </c>
      <c r="I16707" s="152" t="s">
        <v>6777</v>
      </c>
      <c r="J16707" s="152" t="s">
        <v>43722</v>
      </c>
    </row>
    <row r="16708" spans="1:10" x14ac:dyDescent="0.25">
      <c r="A16708" s="152" t="s">
        <v>55044</v>
      </c>
      <c r="B16708" s="152" t="s">
        <v>55041</v>
      </c>
      <c r="C16708" s="152" t="s">
        <v>55042</v>
      </c>
      <c r="D16708" s="152" t="s">
        <v>8361</v>
      </c>
      <c r="E16708" s="152" t="s">
        <v>55043</v>
      </c>
      <c r="F16708" s="152" t="s">
        <v>8363</v>
      </c>
      <c r="G16708" s="152" t="s">
        <v>416</v>
      </c>
      <c r="H16708" s="152" t="s">
        <v>6733</v>
      </c>
      <c r="I16708" s="152" t="s">
        <v>6777</v>
      </c>
      <c r="J16708" s="152" t="s">
        <v>43722</v>
      </c>
    </row>
    <row r="16709" spans="1:10" x14ac:dyDescent="0.25">
      <c r="A16709" s="152" t="s">
        <v>55045</v>
      </c>
      <c r="B16709" s="152" t="s">
        <v>55046</v>
      </c>
      <c r="C16709" s="152" t="s">
        <v>55047</v>
      </c>
      <c r="D16709" s="152" t="s">
        <v>8361</v>
      </c>
      <c r="E16709" s="152" t="s">
        <v>55048</v>
      </c>
      <c r="F16709" s="152" t="s">
        <v>8363</v>
      </c>
      <c r="G16709" s="152" t="s">
        <v>416</v>
      </c>
      <c r="H16709" s="152" t="s">
        <v>6733</v>
      </c>
      <c r="I16709" s="152" t="s">
        <v>6777</v>
      </c>
      <c r="J16709" s="152" t="s">
        <v>113</v>
      </c>
    </row>
    <row r="16710" spans="1:10" x14ac:dyDescent="0.25">
      <c r="A16710" s="152" t="s">
        <v>55049</v>
      </c>
      <c r="B16710" s="152" t="s">
        <v>55050</v>
      </c>
      <c r="C16710" s="152" t="s">
        <v>55051</v>
      </c>
      <c r="D16710" s="152" t="s">
        <v>8361</v>
      </c>
      <c r="E16710" s="152" t="s">
        <v>55052</v>
      </c>
      <c r="F16710" s="152" t="s">
        <v>8363</v>
      </c>
      <c r="G16710" s="152" t="s">
        <v>416</v>
      </c>
      <c r="H16710" s="152" t="s">
        <v>6733</v>
      </c>
      <c r="I16710" s="152" t="s">
        <v>6777</v>
      </c>
      <c r="J16710" s="152" t="s">
        <v>113</v>
      </c>
    </row>
    <row r="16711" spans="1:10" x14ac:dyDescent="0.25">
      <c r="A16711" s="152" t="s">
        <v>55053</v>
      </c>
      <c r="B16711" s="152" t="s">
        <v>55054</v>
      </c>
      <c r="C16711" s="152" t="s">
        <v>55055</v>
      </c>
      <c r="D16711" s="152" t="s">
        <v>8361</v>
      </c>
      <c r="E16711" s="152" t="s">
        <v>55056</v>
      </c>
      <c r="F16711" s="152" t="s">
        <v>8363</v>
      </c>
      <c r="G16711" s="152" t="s">
        <v>416</v>
      </c>
      <c r="H16711" s="152" t="s">
        <v>2610</v>
      </c>
      <c r="I16711" s="152" t="s">
        <v>6777</v>
      </c>
      <c r="J16711" s="152" t="s">
        <v>113</v>
      </c>
    </row>
    <row r="16712" spans="1:10" x14ac:dyDescent="0.25">
      <c r="A16712" s="152" t="s">
        <v>55057</v>
      </c>
      <c r="B16712" s="152" t="s">
        <v>55058</v>
      </c>
      <c r="C16712" s="152" t="s">
        <v>55055</v>
      </c>
      <c r="D16712" s="152" t="s">
        <v>8361</v>
      </c>
      <c r="E16712" s="152" t="s">
        <v>55056</v>
      </c>
      <c r="F16712" s="152" t="s">
        <v>8363</v>
      </c>
      <c r="G16712" s="152" t="s">
        <v>416</v>
      </c>
      <c r="H16712" s="152" t="s">
        <v>6733</v>
      </c>
      <c r="I16712" s="152" t="s">
        <v>6777</v>
      </c>
      <c r="J16712" s="152" t="s">
        <v>113</v>
      </c>
    </row>
    <row r="16713" spans="1:10" x14ac:dyDescent="0.25">
      <c r="A16713" s="152" t="s">
        <v>55059</v>
      </c>
      <c r="B16713" s="152" t="s">
        <v>55060</v>
      </c>
      <c r="C16713" s="152" t="s">
        <v>55061</v>
      </c>
      <c r="D16713" s="152" t="s">
        <v>8361</v>
      </c>
      <c r="E16713" s="152" t="s">
        <v>55062</v>
      </c>
      <c r="F16713" s="152" t="s">
        <v>8363</v>
      </c>
      <c r="G16713" s="152" t="s">
        <v>416</v>
      </c>
      <c r="H16713" s="152" t="s">
        <v>5873</v>
      </c>
      <c r="I16713" s="152" t="s">
        <v>6777</v>
      </c>
      <c r="J16713" s="152" t="s">
        <v>113</v>
      </c>
    </row>
    <row r="16714" spans="1:10" x14ac:dyDescent="0.25">
      <c r="A16714" s="152" t="s">
        <v>55063</v>
      </c>
      <c r="B16714" s="152" t="s">
        <v>55060</v>
      </c>
      <c r="C16714" s="152" t="s">
        <v>55061</v>
      </c>
      <c r="D16714" s="152" t="s">
        <v>8361</v>
      </c>
      <c r="E16714" s="152" t="s">
        <v>55062</v>
      </c>
      <c r="F16714" s="152" t="s">
        <v>8363</v>
      </c>
      <c r="G16714" s="152" t="s">
        <v>416</v>
      </c>
      <c r="H16714" s="152" t="s">
        <v>6733</v>
      </c>
      <c r="I16714" s="152" t="s">
        <v>6777</v>
      </c>
      <c r="J16714" s="152" t="s">
        <v>113</v>
      </c>
    </row>
    <row r="16715" spans="1:10" x14ac:dyDescent="0.25">
      <c r="A16715" s="152" t="s">
        <v>55064</v>
      </c>
      <c r="B16715" s="152" t="s">
        <v>55065</v>
      </c>
      <c r="C16715" s="152" t="s">
        <v>55066</v>
      </c>
      <c r="D16715" s="152" t="s">
        <v>8361</v>
      </c>
      <c r="E16715" s="152" t="s">
        <v>55067</v>
      </c>
      <c r="F16715" s="152" t="s">
        <v>8363</v>
      </c>
      <c r="G16715" s="152" t="s">
        <v>416</v>
      </c>
      <c r="H16715" s="152" t="s">
        <v>2610</v>
      </c>
      <c r="I16715" s="152" t="s">
        <v>6777</v>
      </c>
      <c r="J16715" s="152" t="s">
        <v>113</v>
      </c>
    </row>
    <row r="16716" spans="1:10" x14ac:dyDescent="0.25">
      <c r="A16716" s="152" t="s">
        <v>55068</v>
      </c>
      <c r="B16716" s="152" t="s">
        <v>55069</v>
      </c>
      <c r="C16716" s="152" t="s">
        <v>55066</v>
      </c>
      <c r="D16716" s="152" t="s">
        <v>8361</v>
      </c>
      <c r="E16716" s="152" t="s">
        <v>55067</v>
      </c>
      <c r="F16716" s="152" t="s">
        <v>8363</v>
      </c>
      <c r="G16716" s="152" t="s">
        <v>416</v>
      </c>
      <c r="H16716" s="152" t="s">
        <v>6733</v>
      </c>
      <c r="I16716" s="152" t="s">
        <v>6777</v>
      </c>
      <c r="J16716" s="152" t="s">
        <v>113</v>
      </c>
    </row>
    <row r="16717" spans="1:10" x14ac:dyDescent="0.25">
      <c r="A16717" s="152" t="s">
        <v>55070</v>
      </c>
      <c r="B16717" s="152" t="s">
        <v>55071</v>
      </c>
      <c r="C16717" s="152" t="s">
        <v>55072</v>
      </c>
      <c r="D16717" s="152" t="s">
        <v>8361</v>
      </c>
      <c r="E16717" s="152" t="s">
        <v>55073</v>
      </c>
      <c r="F16717" s="152" t="s">
        <v>8363</v>
      </c>
      <c r="G16717" s="152" t="s">
        <v>416</v>
      </c>
      <c r="H16717" s="152" t="s">
        <v>2954</v>
      </c>
      <c r="I16717" s="152" t="s">
        <v>6777</v>
      </c>
      <c r="J16717" s="152" t="s">
        <v>8393</v>
      </c>
    </row>
    <row r="16718" spans="1:10" x14ac:dyDescent="0.25">
      <c r="A16718" s="152" t="s">
        <v>55074</v>
      </c>
      <c r="B16718" s="152" t="s">
        <v>55075</v>
      </c>
      <c r="C16718" s="152" t="s">
        <v>55072</v>
      </c>
      <c r="D16718" s="152" t="s">
        <v>8361</v>
      </c>
      <c r="E16718" s="152" t="s">
        <v>55073</v>
      </c>
      <c r="F16718" s="152" t="s">
        <v>8363</v>
      </c>
      <c r="G16718" s="152" t="s">
        <v>416</v>
      </c>
      <c r="H16718" s="152" t="s">
        <v>6733</v>
      </c>
      <c r="I16718" s="152" t="s">
        <v>6777</v>
      </c>
      <c r="J16718" s="152" t="s">
        <v>8393</v>
      </c>
    </row>
    <row r="16719" spans="1:10" x14ac:dyDescent="0.25">
      <c r="A16719" s="152" t="s">
        <v>55076</v>
      </c>
      <c r="B16719" s="152" t="s">
        <v>55077</v>
      </c>
      <c r="C16719" s="152" t="s">
        <v>55078</v>
      </c>
      <c r="D16719" s="152" t="s">
        <v>8361</v>
      </c>
      <c r="E16719" s="152" t="s">
        <v>55079</v>
      </c>
      <c r="F16719" s="152" t="s">
        <v>8363</v>
      </c>
      <c r="G16719" s="152" t="s">
        <v>1378</v>
      </c>
      <c r="H16719" s="152" t="s">
        <v>2455</v>
      </c>
      <c r="I16719" s="152" t="s">
        <v>6777</v>
      </c>
      <c r="J16719" s="152" t="s">
        <v>113</v>
      </c>
    </row>
    <row r="16720" spans="1:10" x14ac:dyDescent="0.25">
      <c r="A16720" s="152" t="s">
        <v>55080</v>
      </c>
      <c r="B16720" s="152" t="s">
        <v>55081</v>
      </c>
      <c r="C16720" s="152" t="s">
        <v>55082</v>
      </c>
      <c r="D16720" s="152" t="s">
        <v>8361</v>
      </c>
      <c r="E16720" s="152" t="s">
        <v>55083</v>
      </c>
      <c r="F16720" s="152" t="s">
        <v>8363</v>
      </c>
      <c r="G16720" s="152" t="s">
        <v>1378</v>
      </c>
      <c r="H16720" s="152" t="s">
        <v>2455</v>
      </c>
      <c r="I16720" s="152" t="s">
        <v>6777</v>
      </c>
      <c r="J16720" s="152" t="s">
        <v>113</v>
      </c>
    </row>
    <row r="16721" spans="1:10" x14ac:dyDescent="0.25">
      <c r="A16721" s="152" t="s">
        <v>55084</v>
      </c>
      <c r="B16721" s="152" t="s">
        <v>55081</v>
      </c>
      <c r="C16721" s="152" t="s">
        <v>55082</v>
      </c>
      <c r="D16721" s="152" t="s">
        <v>8361</v>
      </c>
      <c r="E16721" s="152" t="s">
        <v>55083</v>
      </c>
      <c r="F16721" s="152" t="s">
        <v>8363</v>
      </c>
      <c r="G16721" s="152" t="s">
        <v>1378</v>
      </c>
      <c r="H16721" s="152" t="s">
        <v>6733</v>
      </c>
      <c r="I16721" s="152" t="s">
        <v>6777</v>
      </c>
      <c r="J16721" s="152" t="s">
        <v>113</v>
      </c>
    </row>
    <row r="16722" spans="1:10" x14ac:dyDescent="0.25">
      <c r="A16722" s="152" t="s">
        <v>55085</v>
      </c>
      <c r="B16722" s="152" t="s">
        <v>55086</v>
      </c>
      <c r="C16722" s="152" t="s">
        <v>55087</v>
      </c>
      <c r="D16722" s="152" t="s">
        <v>8361</v>
      </c>
      <c r="E16722" s="152" t="s">
        <v>55088</v>
      </c>
      <c r="F16722" s="152" t="s">
        <v>8363</v>
      </c>
      <c r="G16722" s="152" t="s">
        <v>1378</v>
      </c>
      <c r="H16722" s="152" t="s">
        <v>2455</v>
      </c>
      <c r="I16722" s="152" t="s">
        <v>6777</v>
      </c>
      <c r="J16722" s="152" t="s">
        <v>113</v>
      </c>
    </row>
    <row r="16723" spans="1:10" x14ac:dyDescent="0.25">
      <c r="A16723" s="152" t="s">
        <v>55089</v>
      </c>
      <c r="B16723" s="152" t="s">
        <v>55090</v>
      </c>
      <c r="C16723" s="152" t="s">
        <v>55087</v>
      </c>
      <c r="D16723" s="152" t="s">
        <v>8361</v>
      </c>
      <c r="E16723" s="152" t="s">
        <v>55088</v>
      </c>
      <c r="F16723" s="152" t="s">
        <v>8363</v>
      </c>
      <c r="G16723" s="152" t="s">
        <v>1378</v>
      </c>
      <c r="H16723" s="152" t="s">
        <v>6733</v>
      </c>
      <c r="I16723" s="152" t="s">
        <v>6777</v>
      </c>
      <c r="J16723" s="152" t="s">
        <v>113</v>
      </c>
    </row>
    <row r="16724" spans="1:10" x14ac:dyDescent="0.25">
      <c r="A16724" s="152" t="s">
        <v>55091</v>
      </c>
      <c r="B16724" s="152" t="s">
        <v>55092</v>
      </c>
      <c r="C16724" s="152" t="s">
        <v>55093</v>
      </c>
      <c r="D16724" s="152" t="s">
        <v>8361</v>
      </c>
      <c r="E16724" s="152" t="s">
        <v>55094</v>
      </c>
      <c r="F16724" s="152" t="s">
        <v>8363</v>
      </c>
      <c r="G16724" s="152" t="s">
        <v>1378</v>
      </c>
      <c r="H16724" s="152" t="s">
        <v>2455</v>
      </c>
      <c r="I16724" s="152" t="s">
        <v>6777</v>
      </c>
      <c r="J16724" s="152" t="s">
        <v>113</v>
      </c>
    </row>
    <row r="16725" spans="1:10" x14ac:dyDescent="0.25">
      <c r="A16725" s="152" t="s">
        <v>55095</v>
      </c>
      <c r="B16725" s="152" t="s">
        <v>55096</v>
      </c>
      <c r="C16725" s="152" t="s">
        <v>55097</v>
      </c>
      <c r="D16725" s="152" t="s">
        <v>8361</v>
      </c>
      <c r="E16725" s="152" t="s">
        <v>55098</v>
      </c>
      <c r="F16725" s="152" t="s">
        <v>8363</v>
      </c>
      <c r="G16725" s="152" t="s">
        <v>1378</v>
      </c>
      <c r="H16725" s="152" t="s">
        <v>2455</v>
      </c>
      <c r="I16725" s="152" t="s">
        <v>6777</v>
      </c>
      <c r="J16725" s="152" t="s">
        <v>113</v>
      </c>
    </row>
    <row r="16726" spans="1:10" x14ac:dyDescent="0.25">
      <c r="A16726" s="152" t="s">
        <v>55099</v>
      </c>
      <c r="B16726" s="152" t="s">
        <v>55100</v>
      </c>
      <c r="C16726" s="152" t="s">
        <v>55101</v>
      </c>
      <c r="D16726" s="152" t="s">
        <v>8361</v>
      </c>
      <c r="E16726" s="152" t="s">
        <v>55102</v>
      </c>
      <c r="F16726" s="152" t="s">
        <v>8363</v>
      </c>
      <c r="G16726" s="152" t="s">
        <v>1378</v>
      </c>
      <c r="H16726" s="152" t="s">
        <v>2455</v>
      </c>
      <c r="I16726" s="152" t="s">
        <v>6777</v>
      </c>
      <c r="J16726" s="152" t="s">
        <v>113</v>
      </c>
    </row>
    <row r="16727" spans="1:10" x14ac:dyDescent="0.25">
      <c r="A16727" s="152" t="s">
        <v>55103</v>
      </c>
      <c r="B16727" s="152" t="s">
        <v>55104</v>
      </c>
      <c r="C16727" s="152" t="s">
        <v>55101</v>
      </c>
      <c r="D16727" s="152" t="s">
        <v>8361</v>
      </c>
      <c r="E16727" s="152" t="s">
        <v>55102</v>
      </c>
      <c r="F16727" s="152" t="s">
        <v>8363</v>
      </c>
      <c r="G16727" s="152" t="s">
        <v>1378</v>
      </c>
      <c r="H16727" s="152" t="s">
        <v>6733</v>
      </c>
      <c r="I16727" s="152" t="s">
        <v>6777</v>
      </c>
      <c r="J16727" s="152" t="s">
        <v>113</v>
      </c>
    </row>
    <row r="16728" spans="1:10" x14ac:dyDescent="0.25">
      <c r="A16728" s="152" t="s">
        <v>55105</v>
      </c>
      <c r="B16728" s="152" t="s">
        <v>55106</v>
      </c>
      <c r="C16728" s="152" t="s">
        <v>55107</v>
      </c>
      <c r="D16728" s="152" t="s">
        <v>8361</v>
      </c>
      <c r="E16728" s="152" t="s">
        <v>55108</v>
      </c>
      <c r="F16728" s="152" t="s">
        <v>8363</v>
      </c>
      <c r="G16728" s="152" t="s">
        <v>416</v>
      </c>
      <c r="H16728" s="152" t="s">
        <v>220</v>
      </c>
      <c r="I16728" s="152" t="s">
        <v>6777</v>
      </c>
      <c r="J16728" s="152" t="s">
        <v>52357</v>
      </c>
    </row>
    <row r="16729" spans="1:10" x14ac:dyDescent="0.25">
      <c r="A16729" s="152" t="s">
        <v>55109</v>
      </c>
      <c r="B16729" s="152" t="s">
        <v>55110</v>
      </c>
      <c r="C16729" s="152" t="s">
        <v>55111</v>
      </c>
      <c r="D16729" s="152" t="s">
        <v>8361</v>
      </c>
      <c r="E16729" s="152" t="s">
        <v>55112</v>
      </c>
      <c r="F16729" s="152" t="s">
        <v>8363</v>
      </c>
      <c r="G16729" s="152" t="s">
        <v>2750</v>
      </c>
      <c r="H16729" s="152" t="s">
        <v>2380</v>
      </c>
      <c r="I16729" s="152" t="s">
        <v>6777</v>
      </c>
      <c r="J16729" s="152" t="s">
        <v>54995</v>
      </c>
    </row>
    <row r="16730" spans="1:10" x14ac:dyDescent="0.25">
      <c r="A16730" s="152" t="s">
        <v>55113</v>
      </c>
      <c r="B16730" s="152" t="s">
        <v>55114</v>
      </c>
      <c r="C16730" s="152" t="s">
        <v>55115</v>
      </c>
      <c r="D16730" s="152" t="s">
        <v>8361</v>
      </c>
      <c r="E16730" s="152" t="s">
        <v>55116</v>
      </c>
      <c r="F16730" s="152" t="s">
        <v>8363</v>
      </c>
      <c r="G16730" s="152" t="s">
        <v>416</v>
      </c>
      <c r="H16730" s="152" t="s">
        <v>2380</v>
      </c>
      <c r="I16730" s="152" t="s">
        <v>6777</v>
      </c>
      <c r="J16730" s="152" t="s">
        <v>54997</v>
      </c>
    </row>
    <row r="16731" spans="1:10" x14ac:dyDescent="0.25">
      <c r="A16731" s="152" t="s">
        <v>55117</v>
      </c>
      <c r="B16731" s="152" t="s">
        <v>55118</v>
      </c>
      <c r="C16731" s="152" t="s">
        <v>55115</v>
      </c>
      <c r="D16731" s="152" t="s">
        <v>8361</v>
      </c>
      <c r="E16731" s="152" t="s">
        <v>55116</v>
      </c>
      <c r="F16731" s="152" t="s">
        <v>8363</v>
      </c>
      <c r="G16731" s="152" t="s">
        <v>416</v>
      </c>
      <c r="H16731" s="152" t="s">
        <v>6733</v>
      </c>
      <c r="I16731" s="152" t="s">
        <v>6777</v>
      </c>
      <c r="J16731" s="152" t="s">
        <v>54997</v>
      </c>
    </row>
    <row r="16732" spans="1:10" x14ac:dyDescent="0.25">
      <c r="A16732" s="152" t="s">
        <v>55119</v>
      </c>
      <c r="B16732" s="152" t="s">
        <v>55120</v>
      </c>
      <c r="C16732" s="152" t="s">
        <v>55121</v>
      </c>
      <c r="D16732" s="152" t="s">
        <v>8361</v>
      </c>
      <c r="E16732" s="152" t="s">
        <v>55122</v>
      </c>
      <c r="F16732" s="152" t="s">
        <v>8363</v>
      </c>
      <c r="G16732" s="152" t="s">
        <v>416</v>
      </c>
      <c r="H16732" s="152" t="s">
        <v>2380</v>
      </c>
      <c r="I16732" s="152" t="s">
        <v>6777</v>
      </c>
      <c r="J16732" s="152" t="s">
        <v>54997</v>
      </c>
    </row>
    <row r="16733" spans="1:10" x14ac:dyDescent="0.25">
      <c r="A16733" s="152" t="s">
        <v>55123</v>
      </c>
      <c r="B16733" s="152" t="s">
        <v>55124</v>
      </c>
      <c r="C16733" s="152" t="s">
        <v>55125</v>
      </c>
      <c r="D16733" s="152" t="s">
        <v>8361</v>
      </c>
      <c r="E16733" s="152" t="s">
        <v>55126</v>
      </c>
      <c r="F16733" s="152" t="s">
        <v>8363</v>
      </c>
      <c r="G16733" s="152" t="s">
        <v>416</v>
      </c>
      <c r="H16733" s="152" t="s">
        <v>4424</v>
      </c>
      <c r="I16733" s="152" t="s">
        <v>6777</v>
      </c>
      <c r="J16733" s="152" t="s">
        <v>9001</v>
      </c>
    </row>
    <row r="16734" spans="1:10" x14ac:dyDescent="0.25">
      <c r="A16734" s="152" t="s">
        <v>55127</v>
      </c>
      <c r="B16734" s="152" t="s">
        <v>55128</v>
      </c>
      <c r="C16734" s="152" t="s">
        <v>55125</v>
      </c>
      <c r="D16734" s="152" t="s">
        <v>8361</v>
      </c>
      <c r="E16734" s="152" t="s">
        <v>55126</v>
      </c>
      <c r="F16734" s="152" t="s">
        <v>8363</v>
      </c>
      <c r="G16734" s="152" t="s">
        <v>416</v>
      </c>
      <c r="H16734" s="152" t="s">
        <v>6733</v>
      </c>
      <c r="I16734" s="152" t="s">
        <v>6777</v>
      </c>
      <c r="J16734" s="152" t="s">
        <v>9001</v>
      </c>
    </row>
    <row r="16735" spans="1:10" x14ac:dyDescent="0.25">
      <c r="A16735" s="152" t="s">
        <v>55129</v>
      </c>
      <c r="B16735" s="152" t="s">
        <v>55130</v>
      </c>
      <c r="C16735" s="152" t="s">
        <v>55131</v>
      </c>
      <c r="D16735" s="152" t="s">
        <v>8361</v>
      </c>
      <c r="E16735" s="152" t="s">
        <v>55132</v>
      </c>
      <c r="F16735" s="152" t="s">
        <v>8363</v>
      </c>
      <c r="G16735" s="152" t="s">
        <v>416</v>
      </c>
      <c r="H16735" s="152" t="s">
        <v>4424</v>
      </c>
      <c r="I16735" s="152" t="s">
        <v>6777</v>
      </c>
      <c r="J16735" s="152" t="s">
        <v>9001</v>
      </c>
    </row>
    <row r="16736" spans="1:10" x14ac:dyDescent="0.25">
      <c r="A16736" s="152" t="s">
        <v>55133</v>
      </c>
      <c r="B16736" s="152" t="s">
        <v>55134</v>
      </c>
      <c r="C16736" s="152" t="s">
        <v>55135</v>
      </c>
      <c r="D16736" s="152" t="s">
        <v>8361</v>
      </c>
      <c r="E16736" s="152" t="s">
        <v>55136</v>
      </c>
      <c r="F16736" s="152" t="s">
        <v>8363</v>
      </c>
      <c r="G16736" s="152" t="s">
        <v>416</v>
      </c>
      <c r="H16736" s="152" t="s">
        <v>4424</v>
      </c>
      <c r="I16736" s="152" t="s">
        <v>6777</v>
      </c>
      <c r="J16736" s="152" t="s">
        <v>9001</v>
      </c>
    </row>
    <row r="16737" spans="1:10" x14ac:dyDescent="0.25">
      <c r="A16737" s="152" t="s">
        <v>55137</v>
      </c>
      <c r="B16737" s="152" t="s">
        <v>55138</v>
      </c>
      <c r="C16737" s="152" t="s">
        <v>55139</v>
      </c>
      <c r="D16737" s="152" t="s">
        <v>8361</v>
      </c>
      <c r="E16737" s="152" t="s">
        <v>55140</v>
      </c>
      <c r="F16737" s="152" t="s">
        <v>8363</v>
      </c>
      <c r="G16737" s="152" t="s">
        <v>416</v>
      </c>
      <c r="H16737" s="152" t="s">
        <v>4424</v>
      </c>
      <c r="I16737" s="152" t="s">
        <v>6777</v>
      </c>
      <c r="J16737" s="152" t="s">
        <v>9001</v>
      </c>
    </row>
    <row r="16738" spans="1:10" x14ac:dyDescent="0.25">
      <c r="A16738" s="152" t="s">
        <v>55141</v>
      </c>
      <c r="B16738" s="152" t="s">
        <v>55142</v>
      </c>
      <c r="C16738" s="152" t="s">
        <v>55143</v>
      </c>
      <c r="D16738" s="152" t="s">
        <v>8361</v>
      </c>
      <c r="E16738" s="152" t="s">
        <v>55144</v>
      </c>
      <c r="F16738" s="152" t="s">
        <v>8363</v>
      </c>
      <c r="G16738" s="152" t="s">
        <v>416</v>
      </c>
      <c r="H16738" s="152" t="s">
        <v>4424</v>
      </c>
      <c r="I16738" s="152" t="s">
        <v>6777</v>
      </c>
      <c r="J16738" s="152" t="s">
        <v>9001</v>
      </c>
    </row>
    <row r="16739" spans="1:10" x14ac:dyDescent="0.25">
      <c r="A16739" s="152" t="s">
        <v>55145</v>
      </c>
      <c r="B16739" s="152" t="s">
        <v>55146</v>
      </c>
      <c r="C16739" s="152" t="s">
        <v>55147</v>
      </c>
      <c r="D16739" s="152" t="s">
        <v>8373</v>
      </c>
      <c r="E16739" s="152" t="s">
        <v>55148</v>
      </c>
      <c r="F16739" s="152" t="s">
        <v>8363</v>
      </c>
      <c r="G16739" s="152" t="s">
        <v>241</v>
      </c>
      <c r="H16739" s="152" t="s">
        <v>3250</v>
      </c>
      <c r="I16739" s="152" t="s">
        <v>6777</v>
      </c>
      <c r="J16739" s="152" t="s">
        <v>113</v>
      </c>
    </row>
    <row r="16740" spans="1:10" x14ac:dyDescent="0.25">
      <c r="A16740" s="152" t="s">
        <v>55150</v>
      </c>
      <c r="B16740" s="152" t="s">
        <v>55151</v>
      </c>
      <c r="C16740" s="152" t="s">
        <v>55149</v>
      </c>
      <c r="D16740" s="152" t="s">
        <v>8373</v>
      </c>
      <c r="E16740" s="152" t="s">
        <v>55152</v>
      </c>
      <c r="F16740" s="152" t="s">
        <v>8363</v>
      </c>
      <c r="G16740" s="152" t="s">
        <v>241</v>
      </c>
      <c r="H16740" s="152" t="s">
        <v>2201</v>
      </c>
      <c r="I16740" s="152" t="s">
        <v>6777</v>
      </c>
      <c r="J16740" s="152" t="s">
        <v>113</v>
      </c>
    </row>
    <row r="16741" spans="1:10" x14ac:dyDescent="0.25">
      <c r="A16741" s="152" t="s">
        <v>55154</v>
      </c>
      <c r="B16741" s="152" t="s">
        <v>55155</v>
      </c>
      <c r="C16741" s="152" t="s">
        <v>55153</v>
      </c>
      <c r="D16741" s="152" t="s">
        <v>8373</v>
      </c>
      <c r="E16741" s="152" t="s">
        <v>55156</v>
      </c>
      <c r="F16741" s="152" t="s">
        <v>8363</v>
      </c>
      <c r="G16741" s="152" t="s">
        <v>3469</v>
      </c>
      <c r="H16741" s="152" t="s">
        <v>3818</v>
      </c>
      <c r="I16741" s="152" t="s">
        <v>6777</v>
      </c>
      <c r="J16741" s="152" t="s">
        <v>113</v>
      </c>
    </row>
    <row r="16742" spans="1:10" x14ac:dyDescent="0.25">
      <c r="A16742" s="152" t="s">
        <v>55157</v>
      </c>
      <c r="B16742" s="152" t="s">
        <v>55158</v>
      </c>
      <c r="C16742" s="152" t="s">
        <v>55153</v>
      </c>
      <c r="D16742" s="152" t="s">
        <v>8373</v>
      </c>
      <c r="E16742" s="152" t="s">
        <v>55156</v>
      </c>
      <c r="F16742" s="152" t="s">
        <v>8363</v>
      </c>
      <c r="G16742" s="152" t="s">
        <v>3469</v>
      </c>
      <c r="H16742" s="152" t="s">
        <v>3650</v>
      </c>
      <c r="I16742" s="152" t="s">
        <v>6777</v>
      </c>
      <c r="J16742" s="152" t="s">
        <v>113</v>
      </c>
    </row>
    <row r="16743" spans="1:10" x14ac:dyDescent="0.25">
      <c r="A16743" s="152" t="s">
        <v>55160</v>
      </c>
      <c r="B16743" s="152" t="s">
        <v>55161</v>
      </c>
      <c r="C16743" s="152" t="s">
        <v>55159</v>
      </c>
      <c r="D16743" s="152" t="s">
        <v>8373</v>
      </c>
      <c r="E16743" s="152" t="s">
        <v>55162</v>
      </c>
      <c r="F16743" s="152" t="s">
        <v>8363</v>
      </c>
      <c r="G16743" s="152" t="s">
        <v>262</v>
      </c>
      <c r="H16743" s="152" t="s">
        <v>2658</v>
      </c>
      <c r="I16743" s="152" t="s">
        <v>6777</v>
      </c>
      <c r="J16743" s="152" t="s">
        <v>113</v>
      </c>
    </row>
    <row r="16744" spans="1:10" x14ac:dyDescent="0.25">
      <c r="A16744" s="152" t="s">
        <v>55163</v>
      </c>
      <c r="B16744" s="152" t="s">
        <v>55164</v>
      </c>
      <c r="C16744" s="152" t="s">
        <v>55159</v>
      </c>
      <c r="D16744" s="152" t="s">
        <v>8373</v>
      </c>
      <c r="E16744" s="152" t="s">
        <v>55162</v>
      </c>
      <c r="F16744" s="152" t="s">
        <v>8363</v>
      </c>
      <c r="G16744" s="152" t="s">
        <v>262</v>
      </c>
      <c r="H16744" s="152" t="s">
        <v>3502</v>
      </c>
      <c r="I16744" s="152" t="s">
        <v>6777</v>
      </c>
      <c r="J16744" s="152" t="s">
        <v>113</v>
      </c>
    </row>
    <row r="16745" spans="1:10" x14ac:dyDescent="0.25">
      <c r="A16745" s="152" t="s">
        <v>55165</v>
      </c>
      <c r="B16745" s="152" t="s">
        <v>55166</v>
      </c>
      <c r="C16745" s="152" t="s">
        <v>55159</v>
      </c>
      <c r="D16745" s="152" t="s">
        <v>8373</v>
      </c>
      <c r="E16745" s="152" t="s">
        <v>55162</v>
      </c>
      <c r="F16745" s="152" t="s">
        <v>8363</v>
      </c>
      <c r="G16745" s="152" t="s">
        <v>4073</v>
      </c>
      <c r="H16745" s="152" t="s">
        <v>2658</v>
      </c>
      <c r="I16745" s="152" t="s">
        <v>6777</v>
      </c>
      <c r="J16745" s="152" t="s">
        <v>113</v>
      </c>
    </row>
    <row r="16746" spans="1:10" x14ac:dyDescent="0.25">
      <c r="A16746" s="152" t="s">
        <v>55167</v>
      </c>
      <c r="B16746" s="152" t="s">
        <v>55168</v>
      </c>
      <c r="C16746" s="152" t="s">
        <v>55159</v>
      </c>
      <c r="D16746" s="152" t="s">
        <v>8373</v>
      </c>
      <c r="E16746" s="152" t="s">
        <v>55162</v>
      </c>
      <c r="F16746" s="152" t="s">
        <v>8363</v>
      </c>
      <c r="G16746" s="152" t="s">
        <v>4073</v>
      </c>
      <c r="H16746" s="152" t="s">
        <v>3502</v>
      </c>
      <c r="I16746" s="152" t="s">
        <v>6777</v>
      </c>
      <c r="J16746" s="152" t="s">
        <v>113</v>
      </c>
    </row>
    <row r="16747" spans="1:10" x14ac:dyDescent="0.25">
      <c r="A16747" s="152" t="s">
        <v>55169</v>
      </c>
      <c r="B16747" s="152" t="s">
        <v>13731</v>
      </c>
      <c r="C16747" s="152" t="s">
        <v>55159</v>
      </c>
      <c r="D16747" s="152" t="s">
        <v>8373</v>
      </c>
      <c r="E16747" s="152" t="s">
        <v>55162</v>
      </c>
      <c r="F16747" s="152" t="s">
        <v>9638</v>
      </c>
      <c r="G16747" s="152" t="s">
        <v>262</v>
      </c>
      <c r="H16747" s="152" t="s">
        <v>2658</v>
      </c>
      <c r="I16747" s="152" t="s">
        <v>6777</v>
      </c>
      <c r="J16747" s="152" t="s">
        <v>113</v>
      </c>
    </row>
    <row r="16748" spans="1:10" x14ac:dyDescent="0.25">
      <c r="A16748" s="152" t="s">
        <v>55170</v>
      </c>
      <c r="B16748" s="152" t="s">
        <v>55166</v>
      </c>
      <c r="C16748" s="152" t="s">
        <v>55159</v>
      </c>
      <c r="D16748" s="152" t="s">
        <v>8373</v>
      </c>
      <c r="E16748" s="152" t="s">
        <v>55162</v>
      </c>
      <c r="F16748" s="152" t="s">
        <v>9638</v>
      </c>
      <c r="G16748" s="152" t="s">
        <v>4073</v>
      </c>
      <c r="H16748" s="152" t="s">
        <v>2658</v>
      </c>
      <c r="I16748" s="152" t="s">
        <v>6777</v>
      </c>
      <c r="J16748" s="152" t="s">
        <v>113</v>
      </c>
    </row>
    <row r="16749" spans="1:10" x14ac:dyDescent="0.25">
      <c r="A16749" s="152" t="s">
        <v>55171</v>
      </c>
      <c r="B16749" s="152" t="s">
        <v>55168</v>
      </c>
      <c r="C16749" s="152" t="s">
        <v>55159</v>
      </c>
      <c r="D16749" s="152" t="s">
        <v>8373</v>
      </c>
      <c r="E16749" s="152" t="s">
        <v>55162</v>
      </c>
      <c r="F16749" s="152" t="s">
        <v>9638</v>
      </c>
      <c r="G16749" s="152" t="s">
        <v>4073</v>
      </c>
      <c r="H16749" s="152" t="s">
        <v>3502</v>
      </c>
      <c r="I16749" s="152" t="s">
        <v>6777</v>
      </c>
      <c r="J16749" s="152" t="s">
        <v>113</v>
      </c>
    </row>
    <row r="16750" spans="1:10" x14ac:dyDescent="0.25">
      <c r="A16750" s="152" t="s">
        <v>55172</v>
      </c>
      <c r="B16750" s="152" t="s">
        <v>55173</v>
      </c>
      <c r="C16750" s="152" t="s">
        <v>55174</v>
      </c>
      <c r="D16750" s="152" t="s">
        <v>8361</v>
      </c>
      <c r="E16750" s="152" t="s">
        <v>55175</v>
      </c>
      <c r="F16750" s="152" t="s">
        <v>8363</v>
      </c>
      <c r="G16750" s="152" t="s">
        <v>339</v>
      </c>
      <c r="H16750" s="152" t="s">
        <v>5615</v>
      </c>
      <c r="I16750" s="152" t="s">
        <v>6777</v>
      </c>
      <c r="J16750" s="152" t="s">
        <v>113</v>
      </c>
    </row>
    <row r="16751" spans="1:10" x14ac:dyDescent="0.25">
      <c r="A16751" s="152" t="s">
        <v>55176</v>
      </c>
      <c r="B16751" s="152" t="s">
        <v>55177</v>
      </c>
      <c r="C16751" s="152" t="s">
        <v>55178</v>
      </c>
      <c r="D16751" s="152" t="s">
        <v>8361</v>
      </c>
      <c r="E16751" s="152" t="s">
        <v>55179</v>
      </c>
      <c r="F16751" s="152" t="s">
        <v>8363</v>
      </c>
      <c r="G16751" s="152" t="s">
        <v>404</v>
      </c>
      <c r="H16751" s="152" t="s">
        <v>155</v>
      </c>
      <c r="I16751" s="152" t="s">
        <v>6777</v>
      </c>
      <c r="J16751" s="152" t="s">
        <v>113</v>
      </c>
    </row>
    <row r="16752" spans="1:10" x14ac:dyDescent="0.25">
      <c r="A16752" s="152" t="s">
        <v>55181</v>
      </c>
      <c r="B16752" s="152" t="s">
        <v>55182</v>
      </c>
      <c r="C16752" s="152" t="s">
        <v>55180</v>
      </c>
      <c r="D16752" s="152" t="s">
        <v>8373</v>
      </c>
      <c r="E16752" s="152" t="s">
        <v>55183</v>
      </c>
      <c r="F16752" s="152" t="s">
        <v>8363</v>
      </c>
      <c r="G16752" s="152" t="s">
        <v>3316</v>
      </c>
      <c r="H16752" s="152" t="s">
        <v>1380</v>
      </c>
      <c r="I16752" s="152" t="s">
        <v>6777</v>
      </c>
      <c r="J16752" s="152" t="s">
        <v>113</v>
      </c>
    </row>
    <row r="16753" spans="1:10" x14ac:dyDescent="0.25">
      <c r="A16753" s="152" t="s">
        <v>55184</v>
      </c>
      <c r="B16753" s="152" t="s">
        <v>55182</v>
      </c>
      <c r="C16753" s="152" t="s">
        <v>55180</v>
      </c>
      <c r="D16753" s="152" t="s">
        <v>8373</v>
      </c>
      <c r="E16753" s="152" t="s">
        <v>55183</v>
      </c>
      <c r="F16753" s="152" t="s">
        <v>8363</v>
      </c>
      <c r="G16753" s="152" t="s">
        <v>3316</v>
      </c>
      <c r="H16753" s="152" t="s">
        <v>4277</v>
      </c>
      <c r="I16753" s="152" t="s">
        <v>6777</v>
      </c>
      <c r="J16753" s="152" t="s">
        <v>113</v>
      </c>
    </row>
    <row r="16754" spans="1:10" x14ac:dyDescent="0.25">
      <c r="A16754" s="152" t="s">
        <v>55185</v>
      </c>
      <c r="B16754" s="152" t="s">
        <v>55186</v>
      </c>
      <c r="C16754" s="152" t="s">
        <v>55187</v>
      </c>
      <c r="D16754" s="152" t="s">
        <v>8361</v>
      </c>
      <c r="E16754" s="152" t="s">
        <v>55188</v>
      </c>
      <c r="F16754" s="152" t="s">
        <v>8363</v>
      </c>
      <c r="G16754" s="152" t="s">
        <v>416</v>
      </c>
      <c r="H16754" s="152" t="s">
        <v>4714</v>
      </c>
      <c r="I16754" s="152" t="s">
        <v>6777</v>
      </c>
      <c r="J16754" s="152" t="s">
        <v>113</v>
      </c>
    </row>
    <row r="16755" spans="1:10" x14ac:dyDescent="0.25">
      <c r="A16755" s="152" t="s">
        <v>55189</v>
      </c>
      <c r="B16755" s="152" t="s">
        <v>55190</v>
      </c>
      <c r="C16755" s="152" t="s">
        <v>55187</v>
      </c>
      <c r="D16755" s="152" t="s">
        <v>8361</v>
      </c>
      <c r="E16755" s="152" t="s">
        <v>55188</v>
      </c>
      <c r="F16755" s="152" t="s">
        <v>8363</v>
      </c>
      <c r="G16755" s="152" t="s">
        <v>3828</v>
      </c>
      <c r="H16755" s="152" t="s">
        <v>4714</v>
      </c>
      <c r="I16755" s="152" t="s">
        <v>6777</v>
      </c>
      <c r="J16755" s="152" t="s">
        <v>113</v>
      </c>
    </row>
    <row r="16756" spans="1:10" x14ac:dyDescent="0.25">
      <c r="A16756" s="152" t="s">
        <v>55192</v>
      </c>
      <c r="B16756" s="152" t="s">
        <v>55193</v>
      </c>
      <c r="C16756" s="152" t="s">
        <v>55191</v>
      </c>
      <c r="D16756" s="152" t="s">
        <v>8373</v>
      </c>
      <c r="E16756" s="152" t="s">
        <v>55194</v>
      </c>
      <c r="F16756" s="152" t="s">
        <v>8363</v>
      </c>
      <c r="G16756" s="152" t="s">
        <v>120</v>
      </c>
      <c r="H16756" s="152" t="s">
        <v>1203</v>
      </c>
      <c r="I16756" s="152" t="s">
        <v>6777</v>
      </c>
      <c r="J16756" s="152" t="s">
        <v>113</v>
      </c>
    </row>
    <row r="16757" spans="1:10" x14ac:dyDescent="0.25">
      <c r="A16757" s="152" t="s">
        <v>55196</v>
      </c>
      <c r="B16757" s="152" t="s">
        <v>55197</v>
      </c>
      <c r="C16757" s="152" t="s">
        <v>55195</v>
      </c>
      <c r="D16757" s="152" t="s">
        <v>8373</v>
      </c>
      <c r="E16757" s="152" t="s">
        <v>55198</v>
      </c>
      <c r="F16757" s="152" t="s">
        <v>8363</v>
      </c>
      <c r="G16757" s="152" t="s">
        <v>128</v>
      </c>
      <c r="H16757" s="152" t="s">
        <v>2748</v>
      </c>
      <c r="I16757" s="152" t="s">
        <v>6777</v>
      </c>
      <c r="J16757" s="152" t="s">
        <v>12036</v>
      </c>
    </row>
    <row r="16758" spans="1:10" x14ac:dyDescent="0.25">
      <c r="A16758" s="152" t="s">
        <v>55201</v>
      </c>
      <c r="B16758" s="152" t="s">
        <v>55202</v>
      </c>
      <c r="C16758" s="152" t="s">
        <v>55199</v>
      </c>
      <c r="D16758" s="152" t="s">
        <v>8361</v>
      </c>
      <c r="E16758" s="152" t="s">
        <v>55200</v>
      </c>
      <c r="F16758" s="152" t="s">
        <v>8363</v>
      </c>
      <c r="G16758" s="152" t="s">
        <v>690</v>
      </c>
      <c r="H16758" s="152" t="s">
        <v>3457</v>
      </c>
      <c r="I16758" s="152" t="s">
        <v>6777</v>
      </c>
      <c r="J16758" s="152" t="s">
        <v>47428</v>
      </c>
    </row>
    <row r="16759" spans="1:10" x14ac:dyDescent="0.25">
      <c r="A16759" s="152" t="s">
        <v>55203</v>
      </c>
      <c r="B16759" s="152" t="s">
        <v>55204</v>
      </c>
      <c r="C16759" s="152" t="s">
        <v>55199</v>
      </c>
      <c r="D16759" s="152" t="s">
        <v>8361</v>
      </c>
      <c r="E16759" s="152" t="s">
        <v>55200</v>
      </c>
      <c r="F16759" s="152" t="s">
        <v>9639</v>
      </c>
      <c r="G16759" s="152" t="s">
        <v>690</v>
      </c>
      <c r="H16759" s="152" t="s">
        <v>3457</v>
      </c>
      <c r="I16759" s="152" t="s">
        <v>6777</v>
      </c>
      <c r="J16759" s="152" t="s">
        <v>47428</v>
      </c>
    </row>
    <row r="16760" spans="1:10" x14ac:dyDescent="0.25">
      <c r="A16760" s="152" t="s">
        <v>55205</v>
      </c>
      <c r="B16760" s="152" t="s">
        <v>55206</v>
      </c>
      <c r="C16760" s="152" t="s">
        <v>55207</v>
      </c>
      <c r="D16760" s="152" t="s">
        <v>8361</v>
      </c>
      <c r="E16760" s="152" t="s">
        <v>55208</v>
      </c>
      <c r="F16760" s="152" t="s">
        <v>8363</v>
      </c>
      <c r="G16760" s="152" t="s">
        <v>416</v>
      </c>
      <c r="H16760" s="152" t="s">
        <v>4710</v>
      </c>
      <c r="I16760" s="152" t="s">
        <v>6777</v>
      </c>
      <c r="J16760" s="152" t="s">
        <v>8466</v>
      </c>
    </row>
    <row r="16761" spans="1:10" x14ac:dyDescent="0.25">
      <c r="A16761" s="152" t="s">
        <v>55209</v>
      </c>
      <c r="B16761" s="152" t="s">
        <v>55210</v>
      </c>
      <c r="C16761" s="152" t="s">
        <v>55207</v>
      </c>
      <c r="D16761" s="152" t="s">
        <v>8361</v>
      </c>
      <c r="E16761" s="152" t="s">
        <v>55208</v>
      </c>
      <c r="F16761" s="152" t="s">
        <v>8363</v>
      </c>
      <c r="G16761" s="152" t="s">
        <v>416</v>
      </c>
      <c r="H16761" s="152" t="s">
        <v>6733</v>
      </c>
      <c r="I16761" s="152" t="s">
        <v>6777</v>
      </c>
      <c r="J16761" s="152" t="s">
        <v>8466</v>
      </c>
    </row>
    <row r="16762" spans="1:10" x14ac:dyDescent="0.25">
      <c r="A16762" s="152" t="s">
        <v>55211</v>
      </c>
      <c r="B16762" s="152" t="s">
        <v>55212</v>
      </c>
      <c r="C16762" s="152" t="s">
        <v>55213</v>
      </c>
      <c r="D16762" s="152" t="s">
        <v>8361</v>
      </c>
      <c r="E16762" s="152" t="s">
        <v>55214</v>
      </c>
      <c r="F16762" s="152" t="s">
        <v>8363</v>
      </c>
      <c r="G16762" s="152" t="s">
        <v>416</v>
      </c>
      <c r="H16762" s="152" t="s">
        <v>4710</v>
      </c>
      <c r="I16762" s="152" t="s">
        <v>6777</v>
      </c>
      <c r="J16762" s="152" t="s">
        <v>8466</v>
      </c>
    </row>
    <row r="16763" spans="1:10" x14ac:dyDescent="0.25">
      <c r="A16763" s="152" t="s">
        <v>55215</v>
      </c>
      <c r="B16763" s="152" t="s">
        <v>55216</v>
      </c>
      <c r="C16763" s="152" t="s">
        <v>55213</v>
      </c>
      <c r="D16763" s="152" t="s">
        <v>8361</v>
      </c>
      <c r="E16763" s="152" t="s">
        <v>55214</v>
      </c>
      <c r="F16763" s="152" t="s">
        <v>8363</v>
      </c>
      <c r="G16763" s="152" t="s">
        <v>416</v>
      </c>
      <c r="H16763" s="152" t="s">
        <v>6733</v>
      </c>
      <c r="I16763" s="152" t="s">
        <v>6777</v>
      </c>
      <c r="J16763" s="152" t="s">
        <v>8466</v>
      </c>
    </row>
    <row r="16764" spans="1:10" x14ac:dyDescent="0.25">
      <c r="A16764" s="152" t="s">
        <v>55217</v>
      </c>
      <c r="B16764" s="152" t="s">
        <v>55218</v>
      </c>
      <c r="C16764" s="152" t="s">
        <v>55219</v>
      </c>
      <c r="D16764" s="152" t="s">
        <v>8361</v>
      </c>
      <c r="E16764" s="152" t="s">
        <v>55220</v>
      </c>
      <c r="F16764" s="152" t="s">
        <v>8363</v>
      </c>
      <c r="G16764" s="152" t="s">
        <v>416</v>
      </c>
      <c r="H16764" s="152" t="s">
        <v>4710</v>
      </c>
      <c r="I16764" s="152" t="s">
        <v>6777</v>
      </c>
      <c r="J16764" s="152" t="s">
        <v>8466</v>
      </c>
    </row>
    <row r="16765" spans="1:10" x14ac:dyDescent="0.25">
      <c r="A16765" s="152" t="s">
        <v>55221</v>
      </c>
      <c r="B16765" s="152" t="s">
        <v>55222</v>
      </c>
      <c r="C16765" s="152" t="s">
        <v>55223</v>
      </c>
      <c r="D16765" s="152" t="s">
        <v>8361</v>
      </c>
      <c r="E16765" s="152" t="s">
        <v>55224</v>
      </c>
      <c r="F16765" s="152" t="s">
        <v>8363</v>
      </c>
      <c r="G16765" s="152" t="s">
        <v>416</v>
      </c>
      <c r="H16765" s="152" t="s">
        <v>4710</v>
      </c>
      <c r="I16765" s="152" t="s">
        <v>6777</v>
      </c>
      <c r="J16765" s="152" t="s">
        <v>8466</v>
      </c>
    </row>
    <row r="16766" spans="1:10" x14ac:dyDescent="0.25">
      <c r="A16766" s="152" t="s">
        <v>55225</v>
      </c>
      <c r="B16766" s="152" t="s">
        <v>55226</v>
      </c>
      <c r="C16766" s="152" t="s">
        <v>55223</v>
      </c>
      <c r="D16766" s="152" t="s">
        <v>8361</v>
      </c>
      <c r="E16766" s="152" t="s">
        <v>55224</v>
      </c>
      <c r="F16766" s="152" t="s">
        <v>8363</v>
      </c>
      <c r="G16766" s="152" t="s">
        <v>416</v>
      </c>
      <c r="H16766" s="152" t="s">
        <v>6733</v>
      </c>
      <c r="I16766" s="152" t="s">
        <v>6777</v>
      </c>
      <c r="J16766" s="152" t="s">
        <v>8466</v>
      </c>
    </row>
    <row r="16767" spans="1:10" x14ac:dyDescent="0.25">
      <c r="A16767" s="152" t="s">
        <v>55227</v>
      </c>
      <c r="B16767" s="152" t="s">
        <v>55228</v>
      </c>
      <c r="C16767" s="152" t="s">
        <v>55229</v>
      </c>
      <c r="D16767" s="152" t="s">
        <v>8361</v>
      </c>
      <c r="E16767" s="152" t="s">
        <v>55230</v>
      </c>
      <c r="F16767" s="152" t="s">
        <v>8363</v>
      </c>
      <c r="G16767" s="152" t="s">
        <v>416</v>
      </c>
      <c r="H16767" s="152" t="s">
        <v>4710</v>
      </c>
      <c r="I16767" s="152" t="s">
        <v>6777</v>
      </c>
      <c r="J16767" s="152" t="s">
        <v>8466</v>
      </c>
    </row>
    <row r="16768" spans="1:10" x14ac:dyDescent="0.25">
      <c r="A16768" s="152" t="s">
        <v>55231</v>
      </c>
      <c r="B16768" s="152" t="s">
        <v>55232</v>
      </c>
      <c r="C16768" s="152" t="s">
        <v>55233</v>
      </c>
      <c r="D16768" s="152" t="s">
        <v>8361</v>
      </c>
      <c r="E16768" s="152" t="s">
        <v>55234</v>
      </c>
      <c r="F16768" s="152" t="s">
        <v>8363</v>
      </c>
      <c r="G16768" s="152" t="s">
        <v>416</v>
      </c>
      <c r="H16768" s="152" t="s">
        <v>4710</v>
      </c>
      <c r="I16768" s="152" t="s">
        <v>6777</v>
      </c>
      <c r="J16768" s="152" t="s">
        <v>8466</v>
      </c>
    </row>
    <row r="16769" spans="1:10" x14ac:dyDescent="0.25">
      <c r="A16769" s="152" t="s">
        <v>55235</v>
      </c>
      <c r="B16769" s="152" t="s">
        <v>55236</v>
      </c>
      <c r="C16769" s="152" t="s">
        <v>55237</v>
      </c>
      <c r="D16769" s="152" t="s">
        <v>8361</v>
      </c>
      <c r="E16769" s="152" t="s">
        <v>55238</v>
      </c>
      <c r="F16769" s="152" t="s">
        <v>8363</v>
      </c>
      <c r="G16769" s="152" t="s">
        <v>416</v>
      </c>
      <c r="H16769" s="152" t="s">
        <v>4710</v>
      </c>
      <c r="I16769" s="152" t="s">
        <v>6777</v>
      </c>
      <c r="J16769" s="152" t="s">
        <v>8466</v>
      </c>
    </row>
    <row r="16770" spans="1:10" x14ac:dyDescent="0.25">
      <c r="A16770" s="152" t="s">
        <v>55239</v>
      </c>
      <c r="B16770" s="152" t="s">
        <v>55240</v>
      </c>
      <c r="C16770" s="152" t="s">
        <v>55241</v>
      </c>
      <c r="D16770" s="152" t="s">
        <v>8361</v>
      </c>
      <c r="E16770" s="152" t="s">
        <v>55242</v>
      </c>
      <c r="F16770" s="152" t="s">
        <v>8363</v>
      </c>
      <c r="G16770" s="152" t="s">
        <v>416</v>
      </c>
      <c r="H16770" s="152" t="s">
        <v>4710</v>
      </c>
      <c r="I16770" s="152" t="s">
        <v>6777</v>
      </c>
      <c r="J16770" s="152" t="s">
        <v>8466</v>
      </c>
    </row>
    <row r="16771" spans="1:10" x14ac:dyDescent="0.25">
      <c r="A16771" s="152" t="s">
        <v>55243</v>
      </c>
      <c r="B16771" s="152" t="s">
        <v>55244</v>
      </c>
      <c r="C16771" s="152" t="s">
        <v>55245</v>
      </c>
      <c r="D16771" s="152" t="s">
        <v>8361</v>
      </c>
      <c r="E16771" s="152" t="s">
        <v>55246</v>
      </c>
      <c r="F16771" s="152" t="s">
        <v>8363</v>
      </c>
      <c r="G16771" s="152" t="s">
        <v>416</v>
      </c>
      <c r="H16771" s="152" t="s">
        <v>4710</v>
      </c>
      <c r="I16771" s="152" t="s">
        <v>6777</v>
      </c>
      <c r="J16771" s="152" t="s">
        <v>8466</v>
      </c>
    </row>
    <row r="16772" spans="1:10" x14ac:dyDescent="0.25">
      <c r="A16772" s="152" t="s">
        <v>55247</v>
      </c>
      <c r="B16772" s="152" t="s">
        <v>55248</v>
      </c>
      <c r="C16772" s="152" t="s">
        <v>55249</v>
      </c>
      <c r="D16772" s="152" t="s">
        <v>8361</v>
      </c>
      <c r="E16772" s="152" t="s">
        <v>55250</v>
      </c>
      <c r="F16772" s="152" t="s">
        <v>8363</v>
      </c>
      <c r="G16772" s="152" t="s">
        <v>416</v>
      </c>
      <c r="H16772" s="152" t="s">
        <v>4684</v>
      </c>
      <c r="I16772" s="152" t="s">
        <v>6777</v>
      </c>
      <c r="J16772" s="152" t="s">
        <v>8366</v>
      </c>
    </row>
    <row r="16773" spans="1:10" x14ac:dyDescent="0.25">
      <c r="A16773" s="152" t="s">
        <v>55251</v>
      </c>
      <c r="B16773" s="152" t="s">
        <v>55252</v>
      </c>
      <c r="C16773" s="152" t="s">
        <v>55249</v>
      </c>
      <c r="D16773" s="152" t="s">
        <v>8361</v>
      </c>
      <c r="E16773" s="152" t="s">
        <v>55250</v>
      </c>
      <c r="F16773" s="152" t="s">
        <v>8363</v>
      </c>
      <c r="G16773" s="152" t="s">
        <v>416</v>
      </c>
      <c r="H16773" s="152" t="s">
        <v>6733</v>
      </c>
      <c r="I16773" s="152" t="s">
        <v>6777</v>
      </c>
      <c r="J16773" s="152" t="s">
        <v>8366</v>
      </c>
    </row>
    <row r="16774" spans="1:10" x14ac:dyDescent="0.25">
      <c r="A16774" s="152" t="s">
        <v>55253</v>
      </c>
      <c r="B16774" s="152" t="s">
        <v>55254</v>
      </c>
      <c r="C16774" s="152" t="s">
        <v>55255</v>
      </c>
      <c r="D16774" s="152" t="s">
        <v>8361</v>
      </c>
      <c r="E16774" s="152" t="s">
        <v>55256</v>
      </c>
      <c r="F16774" s="152" t="s">
        <v>8363</v>
      </c>
      <c r="G16774" s="152" t="s">
        <v>228</v>
      </c>
      <c r="H16774" s="152" t="s">
        <v>486</v>
      </c>
      <c r="I16774" s="152" t="s">
        <v>6777</v>
      </c>
      <c r="J16774" s="152" t="s">
        <v>113</v>
      </c>
    </row>
    <row r="16775" spans="1:10" x14ac:dyDescent="0.25">
      <c r="A16775" s="152" t="s">
        <v>55257</v>
      </c>
      <c r="B16775" s="152" t="s">
        <v>55258</v>
      </c>
      <c r="C16775" s="152" t="s">
        <v>55259</v>
      </c>
      <c r="D16775" s="152" t="s">
        <v>8373</v>
      </c>
      <c r="E16775" s="152" t="s">
        <v>55260</v>
      </c>
      <c r="F16775" s="152" t="s">
        <v>8363</v>
      </c>
      <c r="G16775" s="152" t="s">
        <v>241</v>
      </c>
      <c r="H16775" s="152" t="s">
        <v>1670</v>
      </c>
      <c r="I16775" s="152" t="s">
        <v>6777</v>
      </c>
      <c r="J16775" s="152" t="s">
        <v>113</v>
      </c>
    </row>
    <row r="16776" spans="1:10" x14ac:dyDescent="0.25">
      <c r="A16776" s="152" t="s">
        <v>55263</v>
      </c>
      <c r="B16776" s="152" t="s">
        <v>55264</v>
      </c>
      <c r="C16776" s="152" t="s">
        <v>55261</v>
      </c>
      <c r="D16776" s="152" t="s">
        <v>8373</v>
      </c>
      <c r="E16776" s="152" t="s">
        <v>55262</v>
      </c>
      <c r="F16776" s="152" t="s">
        <v>8363</v>
      </c>
      <c r="G16776" s="152" t="s">
        <v>3797</v>
      </c>
      <c r="H16776" s="152" t="s">
        <v>3570</v>
      </c>
      <c r="I16776" s="152" t="s">
        <v>6777</v>
      </c>
      <c r="J16776" s="152" t="s">
        <v>53792</v>
      </c>
    </row>
    <row r="16777" spans="1:10" x14ac:dyDescent="0.25">
      <c r="A16777" s="152" t="s">
        <v>55265</v>
      </c>
      <c r="B16777" s="152" t="s">
        <v>55266</v>
      </c>
      <c r="C16777" s="152" t="s">
        <v>55267</v>
      </c>
      <c r="D16777" s="152" t="s">
        <v>8361</v>
      </c>
      <c r="E16777" s="152" t="s">
        <v>55268</v>
      </c>
      <c r="F16777" s="152" t="s">
        <v>8363</v>
      </c>
      <c r="G16777" s="152" t="s">
        <v>416</v>
      </c>
      <c r="H16777" s="152" t="s">
        <v>220</v>
      </c>
      <c r="I16777" s="152" t="s">
        <v>6777</v>
      </c>
      <c r="J16777" s="152" t="s">
        <v>52357</v>
      </c>
    </row>
    <row r="16778" spans="1:10" x14ac:dyDescent="0.25">
      <c r="A16778" s="152" t="s">
        <v>55269</v>
      </c>
      <c r="B16778" s="152" t="s">
        <v>55270</v>
      </c>
      <c r="C16778" s="152" t="s">
        <v>55271</v>
      </c>
      <c r="D16778" s="152" t="s">
        <v>8361</v>
      </c>
      <c r="E16778" s="152" t="s">
        <v>55272</v>
      </c>
      <c r="F16778" s="152" t="s">
        <v>8363</v>
      </c>
      <c r="G16778" s="152" t="s">
        <v>416</v>
      </c>
      <c r="H16778" s="152" t="s">
        <v>1367</v>
      </c>
      <c r="I16778" s="152" t="s">
        <v>6777</v>
      </c>
      <c r="J16778" s="152" t="s">
        <v>113</v>
      </c>
    </row>
    <row r="16779" spans="1:10" x14ac:dyDescent="0.25">
      <c r="A16779" s="152" t="s">
        <v>55273</v>
      </c>
      <c r="B16779" s="152" t="s">
        <v>55274</v>
      </c>
      <c r="C16779" s="152" t="s">
        <v>55271</v>
      </c>
      <c r="D16779" s="152" t="s">
        <v>8361</v>
      </c>
      <c r="E16779" s="152" t="s">
        <v>55272</v>
      </c>
      <c r="F16779" s="152" t="s">
        <v>8363</v>
      </c>
      <c r="G16779" s="152" t="s">
        <v>416</v>
      </c>
      <c r="H16779" s="152" t="s">
        <v>4540</v>
      </c>
      <c r="I16779" s="152" t="s">
        <v>6777</v>
      </c>
      <c r="J16779" s="152" t="s">
        <v>113</v>
      </c>
    </row>
    <row r="16780" spans="1:10" x14ac:dyDescent="0.25">
      <c r="A16780" s="152" t="s">
        <v>55275</v>
      </c>
      <c r="B16780" s="152" t="s">
        <v>55276</v>
      </c>
      <c r="C16780" s="152" t="s">
        <v>55277</v>
      </c>
      <c r="D16780" s="152" t="s">
        <v>8361</v>
      </c>
      <c r="E16780" s="152" t="s">
        <v>55278</v>
      </c>
      <c r="F16780" s="152" t="s">
        <v>8363</v>
      </c>
      <c r="G16780" s="152" t="s">
        <v>1378</v>
      </c>
      <c r="H16780" s="152" t="s">
        <v>2455</v>
      </c>
      <c r="I16780" s="152" t="s">
        <v>6777</v>
      </c>
      <c r="J16780" s="152" t="s">
        <v>113</v>
      </c>
    </row>
    <row r="16781" spans="1:10" x14ac:dyDescent="0.25">
      <c r="A16781" s="152" t="s">
        <v>55279</v>
      </c>
      <c r="B16781" s="152" t="s">
        <v>55280</v>
      </c>
      <c r="C16781" s="152" t="s">
        <v>55281</v>
      </c>
      <c r="D16781" s="152" t="s">
        <v>8361</v>
      </c>
      <c r="E16781" s="152" t="s">
        <v>55282</v>
      </c>
      <c r="F16781" s="152" t="s">
        <v>8363</v>
      </c>
      <c r="G16781" s="152" t="s">
        <v>1378</v>
      </c>
      <c r="H16781" s="152" t="s">
        <v>2455</v>
      </c>
      <c r="I16781" s="152" t="s">
        <v>6777</v>
      </c>
      <c r="J16781" s="152" t="s">
        <v>113</v>
      </c>
    </row>
    <row r="16782" spans="1:10" x14ac:dyDescent="0.25">
      <c r="A16782" s="152" t="s">
        <v>55283</v>
      </c>
      <c r="B16782" s="152" t="s">
        <v>55284</v>
      </c>
      <c r="C16782" s="152" t="s">
        <v>55285</v>
      </c>
      <c r="D16782" s="152" t="s">
        <v>8361</v>
      </c>
      <c r="E16782" s="152" t="s">
        <v>55286</v>
      </c>
      <c r="F16782" s="152" t="s">
        <v>8363</v>
      </c>
      <c r="G16782" s="152" t="s">
        <v>1378</v>
      </c>
      <c r="H16782" s="152" t="s">
        <v>2455</v>
      </c>
      <c r="I16782" s="152" t="s">
        <v>6777</v>
      </c>
      <c r="J16782" s="152" t="s">
        <v>113</v>
      </c>
    </row>
    <row r="16783" spans="1:10" x14ac:dyDescent="0.25">
      <c r="A16783" s="152" t="s">
        <v>55287</v>
      </c>
      <c r="B16783" s="152" t="s">
        <v>55288</v>
      </c>
      <c r="C16783" s="152" t="s">
        <v>55285</v>
      </c>
      <c r="D16783" s="152" t="s">
        <v>8361</v>
      </c>
      <c r="E16783" s="152" t="s">
        <v>55286</v>
      </c>
      <c r="F16783" s="152" t="s">
        <v>8363</v>
      </c>
      <c r="G16783" s="152" t="s">
        <v>1378</v>
      </c>
      <c r="H16783" s="152" t="s">
        <v>6733</v>
      </c>
      <c r="I16783" s="152" t="s">
        <v>6777</v>
      </c>
      <c r="J16783" s="152" t="s">
        <v>113</v>
      </c>
    </row>
    <row r="16784" spans="1:10" x14ac:dyDescent="0.25">
      <c r="A16784" s="152" t="s">
        <v>55289</v>
      </c>
      <c r="B16784" s="152" t="s">
        <v>55290</v>
      </c>
      <c r="C16784" s="152" t="s">
        <v>55291</v>
      </c>
      <c r="D16784" s="152" t="s">
        <v>8361</v>
      </c>
      <c r="E16784" s="152" t="s">
        <v>55292</v>
      </c>
      <c r="F16784" s="152" t="s">
        <v>8363</v>
      </c>
      <c r="G16784" s="152" t="s">
        <v>1378</v>
      </c>
      <c r="H16784" s="152" t="s">
        <v>2455</v>
      </c>
      <c r="I16784" s="152" t="s">
        <v>6777</v>
      </c>
      <c r="J16784" s="152" t="s">
        <v>113</v>
      </c>
    </row>
    <row r="16785" spans="1:10" x14ac:dyDescent="0.25">
      <c r="A16785" s="152" t="s">
        <v>55293</v>
      </c>
      <c r="B16785" s="152" t="s">
        <v>55294</v>
      </c>
      <c r="C16785" s="152" t="s">
        <v>55295</v>
      </c>
      <c r="D16785" s="152" t="s">
        <v>8361</v>
      </c>
      <c r="E16785" s="152" t="s">
        <v>55296</v>
      </c>
      <c r="F16785" s="152" t="s">
        <v>8363</v>
      </c>
      <c r="G16785" s="152" t="s">
        <v>1159</v>
      </c>
      <c r="H16785" s="152" t="s">
        <v>4702</v>
      </c>
      <c r="I16785" s="152" t="s">
        <v>6777</v>
      </c>
      <c r="J16785" s="152" t="s">
        <v>113</v>
      </c>
    </row>
    <row r="16786" spans="1:10" x14ac:dyDescent="0.25">
      <c r="A16786" s="152" t="s">
        <v>55297</v>
      </c>
      <c r="B16786" s="152" t="s">
        <v>55298</v>
      </c>
      <c r="C16786" s="152" t="s">
        <v>55299</v>
      </c>
      <c r="D16786" s="152" t="s">
        <v>8361</v>
      </c>
      <c r="E16786" s="152" t="s">
        <v>55300</v>
      </c>
      <c r="F16786" s="152" t="s">
        <v>8363</v>
      </c>
      <c r="G16786" s="152" t="s">
        <v>297</v>
      </c>
      <c r="H16786" s="152" t="s">
        <v>1773</v>
      </c>
      <c r="I16786" s="152" t="s">
        <v>6777</v>
      </c>
      <c r="J16786" s="152" t="s">
        <v>113</v>
      </c>
    </row>
    <row r="16787" spans="1:10" x14ac:dyDescent="0.25">
      <c r="A16787" s="152" t="s">
        <v>55301</v>
      </c>
      <c r="B16787" s="152" t="s">
        <v>55302</v>
      </c>
      <c r="C16787" s="152" t="s">
        <v>55303</v>
      </c>
      <c r="D16787" s="152" t="s">
        <v>8361</v>
      </c>
      <c r="E16787" s="152" t="s">
        <v>55304</v>
      </c>
      <c r="F16787" s="152" t="s">
        <v>8363</v>
      </c>
      <c r="G16787" s="152" t="s">
        <v>416</v>
      </c>
      <c r="H16787" s="152" t="s">
        <v>220</v>
      </c>
      <c r="I16787" s="152" t="s">
        <v>6777</v>
      </c>
      <c r="J16787" s="152" t="s">
        <v>54106</v>
      </c>
    </row>
    <row r="16788" spans="1:10" x14ac:dyDescent="0.25">
      <c r="A16788" s="152" t="s">
        <v>55305</v>
      </c>
      <c r="B16788" s="152" t="s">
        <v>55306</v>
      </c>
      <c r="C16788" s="152" t="s">
        <v>55307</v>
      </c>
      <c r="D16788" s="152" t="s">
        <v>8361</v>
      </c>
      <c r="E16788" s="152" t="s">
        <v>55308</v>
      </c>
      <c r="F16788" s="152" t="s">
        <v>8363</v>
      </c>
      <c r="G16788" s="152" t="s">
        <v>416</v>
      </c>
      <c r="H16788" s="152" t="s">
        <v>3818</v>
      </c>
      <c r="I16788" s="152" t="s">
        <v>6777</v>
      </c>
      <c r="J16788" s="152" t="s">
        <v>8393</v>
      </c>
    </row>
    <row r="16789" spans="1:10" x14ac:dyDescent="0.25">
      <c r="A16789" s="152" t="s">
        <v>55309</v>
      </c>
      <c r="B16789" s="152" t="s">
        <v>55310</v>
      </c>
      <c r="C16789" s="152" t="s">
        <v>55311</v>
      </c>
      <c r="D16789" s="152" t="s">
        <v>8361</v>
      </c>
      <c r="E16789" s="152" t="s">
        <v>55312</v>
      </c>
      <c r="F16789" s="152" t="s">
        <v>8363</v>
      </c>
      <c r="G16789" s="152" t="s">
        <v>423</v>
      </c>
      <c r="H16789" s="152" t="s">
        <v>4406</v>
      </c>
      <c r="I16789" s="152" t="s">
        <v>6777</v>
      </c>
      <c r="J16789" s="152" t="s">
        <v>113</v>
      </c>
    </row>
    <row r="16790" spans="1:10" x14ac:dyDescent="0.25">
      <c r="A16790" s="152" t="s">
        <v>55313</v>
      </c>
      <c r="B16790" s="152" t="s">
        <v>55314</v>
      </c>
      <c r="C16790" s="152" t="s">
        <v>55315</v>
      </c>
      <c r="D16790" s="152" t="s">
        <v>8361</v>
      </c>
      <c r="E16790" s="152" t="s">
        <v>55316</v>
      </c>
      <c r="F16790" s="152" t="s">
        <v>8363</v>
      </c>
      <c r="G16790" s="152" t="s">
        <v>425</v>
      </c>
      <c r="H16790" s="152" t="s">
        <v>4406</v>
      </c>
      <c r="I16790" s="152" t="s">
        <v>6777</v>
      </c>
      <c r="J16790" s="152" t="s">
        <v>113</v>
      </c>
    </row>
    <row r="16791" spans="1:10" x14ac:dyDescent="0.25">
      <c r="A16791" s="152" t="s">
        <v>55317</v>
      </c>
      <c r="B16791" s="152" t="s">
        <v>55318</v>
      </c>
      <c r="C16791" s="152" t="s">
        <v>55319</v>
      </c>
      <c r="D16791" s="152" t="s">
        <v>8361</v>
      </c>
      <c r="E16791" s="152" t="s">
        <v>55320</v>
      </c>
      <c r="F16791" s="152" t="s">
        <v>8363</v>
      </c>
      <c r="G16791" s="152" t="s">
        <v>432</v>
      </c>
      <c r="H16791" s="152" t="s">
        <v>4406</v>
      </c>
      <c r="I16791" s="152" t="s">
        <v>6777</v>
      </c>
      <c r="J16791" s="152" t="s">
        <v>113</v>
      </c>
    </row>
    <row r="16792" spans="1:10" x14ac:dyDescent="0.25">
      <c r="A16792" s="152" t="s">
        <v>55321</v>
      </c>
      <c r="B16792" s="152" t="s">
        <v>55322</v>
      </c>
      <c r="C16792" s="152" t="s">
        <v>55323</v>
      </c>
      <c r="D16792" s="152" t="s">
        <v>8361</v>
      </c>
      <c r="E16792" s="152" t="s">
        <v>55324</v>
      </c>
      <c r="F16792" s="152" t="s">
        <v>8363</v>
      </c>
      <c r="G16792" s="152" t="s">
        <v>436</v>
      </c>
      <c r="H16792" s="152" t="s">
        <v>4406</v>
      </c>
      <c r="I16792" s="152" t="s">
        <v>6777</v>
      </c>
      <c r="J16792" s="152" t="s">
        <v>113</v>
      </c>
    </row>
    <row r="16793" spans="1:10" x14ac:dyDescent="0.25">
      <c r="A16793" s="152" t="s">
        <v>55325</v>
      </c>
      <c r="B16793" s="152" t="s">
        <v>55322</v>
      </c>
      <c r="C16793" s="152" t="s">
        <v>55323</v>
      </c>
      <c r="D16793" s="152" t="s">
        <v>8361</v>
      </c>
      <c r="E16793" s="152" t="s">
        <v>55324</v>
      </c>
      <c r="F16793" s="152" t="s">
        <v>8363</v>
      </c>
      <c r="G16793" s="152" t="s">
        <v>436</v>
      </c>
      <c r="H16793" s="152" t="s">
        <v>6733</v>
      </c>
      <c r="I16793" s="152" t="s">
        <v>6777</v>
      </c>
      <c r="J16793" s="152" t="s">
        <v>113</v>
      </c>
    </row>
    <row r="16794" spans="1:10" x14ac:dyDescent="0.25">
      <c r="A16794" s="152" t="s">
        <v>55326</v>
      </c>
      <c r="B16794" s="152" t="s">
        <v>55327</v>
      </c>
      <c r="C16794" s="152" t="s">
        <v>55328</v>
      </c>
      <c r="D16794" s="152" t="s">
        <v>8361</v>
      </c>
      <c r="E16794" s="152" t="s">
        <v>55329</v>
      </c>
      <c r="F16794" s="152" t="s">
        <v>8363</v>
      </c>
      <c r="G16794" s="152" t="s">
        <v>360</v>
      </c>
      <c r="H16794" s="152" t="s">
        <v>2311</v>
      </c>
      <c r="I16794" s="152" t="s">
        <v>6777</v>
      </c>
      <c r="J16794" s="152" t="s">
        <v>113</v>
      </c>
    </row>
    <row r="16795" spans="1:10" x14ac:dyDescent="0.25">
      <c r="A16795" s="152" t="s">
        <v>55330</v>
      </c>
      <c r="B16795" s="152" t="s">
        <v>55331</v>
      </c>
      <c r="C16795" s="152" t="s">
        <v>55332</v>
      </c>
      <c r="D16795" s="152" t="s">
        <v>8373</v>
      </c>
      <c r="E16795" s="152" t="s">
        <v>55333</v>
      </c>
      <c r="F16795" s="152" t="s">
        <v>8363</v>
      </c>
      <c r="G16795" s="152" t="s">
        <v>168</v>
      </c>
      <c r="H16795" s="152" t="s">
        <v>3465</v>
      </c>
      <c r="I16795" s="152" t="s">
        <v>6777</v>
      </c>
      <c r="J16795" s="152" t="s">
        <v>113</v>
      </c>
    </row>
    <row r="16796" spans="1:10" x14ac:dyDescent="0.25">
      <c r="A16796" s="152" t="s">
        <v>55334</v>
      </c>
      <c r="B16796" s="152" t="s">
        <v>55335</v>
      </c>
      <c r="C16796" s="152" t="s">
        <v>55336</v>
      </c>
      <c r="D16796" s="152" t="s">
        <v>8361</v>
      </c>
      <c r="E16796" s="152" t="s">
        <v>55337</v>
      </c>
      <c r="F16796" s="152" t="s">
        <v>8363</v>
      </c>
      <c r="G16796" s="152" t="s">
        <v>1378</v>
      </c>
      <c r="H16796" s="152" t="s">
        <v>2455</v>
      </c>
      <c r="I16796" s="152" t="s">
        <v>6777</v>
      </c>
      <c r="J16796" s="152" t="s">
        <v>113</v>
      </c>
    </row>
    <row r="16797" spans="1:10" x14ac:dyDescent="0.25">
      <c r="A16797" s="152" t="s">
        <v>55338</v>
      </c>
      <c r="B16797" s="152" t="s">
        <v>55339</v>
      </c>
      <c r="C16797" s="152" t="s">
        <v>55336</v>
      </c>
      <c r="D16797" s="152" t="s">
        <v>8361</v>
      </c>
      <c r="E16797" s="152" t="s">
        <v>55337</v>
      </c>
      <c r="F16797" s="152" t="s">
        <v>8363</v>
      </c>
      <c r="G16797" s="152" t="s">
        <v>1378</v>
      </c>
      <c r="H16797" s="152" t="s">
        <v>6733</v>
      </c>
      <c r="I16797" s="152" t="s">
        <v>6777</v>
      </c>
      <c r="J16797" s="152" t="s">
        <v>113</v>
      </c>
    </row>
    <row r="16798" spans="1:10" x14ac:dyDescent="0.25">
      <c r="A16798" s="152" t="s">
        <v>55340</v>
      </c>
      <c r="B16798" s="152" t="s">
        <v>55341</v>
      </c>
      <c r="C16798" s="152" t="s">
        <v>55342</v>
      </c>
      <c r="D16798" s="152" t="s">
        <v>8361</v>
      </c>
      <c r="E16798" s="152" t="s">
        <v>55343</v>
      </c>
      <c r="F16798" s="152" t="s">
        <v>8363</v>
      </c>
      <c r="G16798" s="152" t="s">
        <v>1378</v>
      </c>
      <c r="H16798" s="152" t="s">
        <v>2455</v>
      </c>
      <c r="I16798" s="152" t="s">
        <v>6777</v>
      </c>
      <c r="J16798" s="152" t="s">
        <v>113</v>
      </c>
    </row>
    <row r="16799" spans="1:10" x14ac:dyDescent="0.25">
      <c r="A16799" s="152" t="s">
        <v>55344</v>
      </c>
      <c r="B16799" s="152" t="s">
        <v>55345</v>
      </c>
      <c r="C16799" s="152" t="s">
        <v>55346</v>
      </c>
      <c r="D16799" s="152" t="s">
        <v>8361</v>
      </c>
      <c r="E16799" s="152" t="s">
        <v>55347</v>
      </c>
      <c r="F16799" s="152" t="s">
        <v>8363</v>
      </c>
      <c r="G16799" s="152" t="s">
        <v>1378</v>
      </c>
      <c r="H16799" s="152" t="s">
        <v>2455</v>
      </c>
      <c r="I16799" s="152" t="s">
        <v>6777</v>
      </c>
      <c r="J16799" s="152" t="s">
        <v>113</v>
      </c>
    </row>
    <row r="16800" spans="1:10" x14ac:dyDescent="0.25">
      <c r="A16800" s="152" t="s">
        <v>55348</v>
      </c>
      <c r="B16800" s="152" t="s">
        <v>55349</v>
      </c>
      <c r="C16800" s="152" t="s">
        <v>55350</v>
      </c>
      <c r="D16800" s="152" t="s">
        <v>8361</v>
      </c>
      <c r="E16800" s="152" t="s">
        <v>55351</v>
      </c>
      <c r="F16800" s="152" t="s">
        <v>8363</v>
      </c>
      <c r="G16800" s="152" t="s">
        <v>1378</v>
      </c>
      <c r="H16800" s="152" t="s">
        <v>2455</v>
      </c>
      <c r="I16800" s="152" t="s">
        <v>6777</v>
      </c>
      <c r="J16800" s="152" t="s">
        <v>113</v>
      </c>
    </row>
    <row r="16801" spans="1:10" x14ac:dyDescent="0.25">
      <c r="A16801" s="152" t="s">
        <v>55352</v>
      </c>
      <c r="B16801" s="152" t="s">
        <v>55353</v>
      </c>
      <c r="C16801" s="152" t="s">
        <v>55354</v>
      </c>
      <c r="D16801" s="152" t="s">
        <v>8361</v>
      </c>
      <c r="E16801" s="152" t="s">
        <v>55355</v>
      </c>
      <c r="F16801" s="152" t="s">
        <v>8363</v>
      </c>
      <c r="G16801" s="152" t="s">
        <v>416</v>
      </c>
      <c r="H16801" s="152" t="s">
        <v>3457</v>
      </c>
      <c r="I16801" s="152" t="s">
        <v>6777</v>
      </c>
      <c r="J16801" s="152" t="s">
        <v>113</v>
      </c>
    </row>
    <row r="16802" spans="1:10" x14ac:dyDescent="0.25">
      <c r="A16802" s="152" t="s">
        <v>55356</v>
      </c>
      <c r="B16802" s="152" t="s">
        <v>55357</v>
      </c>
      <c r="C16802" s="152" t="s">
        <v>55354</v>
      </c>
      <c r="D16802" s="152" t="s">
        <v>8361</v>
      </c>
      <c r="E16802" s="152" t="s">
        <v>55355</v>
      </c>
      <c r="F16802" s="152" t="s">
        <v>8363</v>
      </c>
      <c r="G16802" s="152" t="s">
        <v>416</v>
      </c>
      <c r="H16802" s="152" t="s">
        <v>6733</v>
      </c>
      <c r="I16802" s="152" t="s">
        <v>6777</v>
      </c>
      <c r="J16802" s="152" t="s">
        <v>113</v>
      </c>
    </row>
    <row r="16803" spans="1:10" x14ac:dyDescent="0.25">
      <c r="A16803" s="152" t="s">
        <v>55358</v>
      </c>
      <c r="B16803" s="152" t="s">
        <v>55359</v>
      </c>
      <c r="C16803" s="152" t="s">
        <v>55360</v>
      </c>
      <c r="D16803" s="152" t="s">
        <v>8361</v>
      </c>
      <c r="E16803" s="152" t="s">
        <v>55361</v>
      </c>
      <c r="F16803" s="152" t="s">
        <v>8363</v>
      </c>
      <c r="G16803" s="152" t="s">
        <v>1378</v>
      </c>
      <c r="H16803" s="152" t="s">
        <v>2455</v>
      </c>
      <c r="I16803" s="152" t="s">
        <v>6777</v>
      </c>
      <c r="J16803" s="152" t="s">
        <v>113</v>
      </c>
    </row>
    <row r="16804" spans="1:10" x14ac:dyDescent="0.25">
      <c r="A16804" s="152" t="s">
        <v>55362</v>
      </c>
      <c r="B16804" s="152" t="s">
        <v>55363</v>
      </c>
      <c r="C16804" s="152" t="s">
        <v>55364</v>
      </c>
      <c r="D16804" s="152" t="s">
        <v>8361</v>
      </c>
      <c r="E16804" s="152" t="s">
        <v>55365</v>
      </c>
      <c r="F16804" s="152" t="s">
        <v>8363</v>
      </c>
      <c r="G16804" s="152" t="s">
        <v>416</v>
      </c>
      <c r="H16804" s="152" t="s">
        <v>220</v>
      </c>
      <c r="I16804" s="152" t="s">
        <v>6777</v>
      </c>
      <c r="J16804" s="152" t="s">
        <v>52357</v>
      </c>
    </row>
    <row r="16805" spans="1:10" x14ac:dyDescent="0.25">
      <c r="A16805" s="152" t="s">
        <v>55366</v>
      </c>
      <c r="B16805" s="152" t="s">
        <v>55367</v>
      </c>
      <c r="C16805" s="152" t="s">
        <v>55368</v>
      </c>
      <c r="D16805" s="152" t="s">
        <v>8361</v>
      </c>
      <c r="E16805" s="152" t="s">
        <v>55369</v>
      </c>
      <c r="F16805" s="152" t="s">
        <v>8363</v>
      </c>
      <c r="G16805" s="152" t="s">
        <v>416</v>
      </c>
      <c r="H16805" s="152" t="s">
        <v>4716</v>
      </c>
      <c r="I16805" s="152" t="s">
        <v>6777</v>
      </c>
      <c r="J16805" s="152" t="s">
        <v>8466</v>
      </c>
    </row>
    <row r="16806" spans="1:10" x14ac:dyDescent="0.25">
      <c r="A16806" s="152" t="s">
        <v>55370</v>
      </c>
      <c r="B16806" s="152" t="s">
        <v>55371</v>
      </c>
      <c r="C16806" s="152" t="s">
        <v>55372</v>
      </c>
      <c r="D16806" s="152" t="s">
        <v>8361</v>
      </c>
      <c r="E16806" s="152" t="s">
        <v>55373</v>
      </c>
      <c r="F16806" s="152" t="s">
        <v>8363</v>
      </c>
      <c r="G16806" s="152" t="s">
        <v>416</v>
      </c>
      <c r="H16806" s="152" t="s">
        <v>4716</v>
      </c>
      <c r="I16806" s="152" t="s">
        <v>6777</v>
      </c>
      <c r="J16806" s="152" t="s">
        <v>8466</v>
      </c>
    </row>
    <row r="16807" spans="1:10" x14ac:dyDescent="0.25">
      <c r="A16807" s="152" t="s">
        <v>55374</v>
      </c>
      <c r="B16807" s="152" t="s">
        <v>55375</v>
      </c>
      <c r="C16807" s="152" t="s">
        <v>55376</v>
      </c>
      <c r="D16807" s="152" t="s">
        <v>8361</v>
      </c>
      <c r="E16807" s="152" t="s">
        <v>55377</v>
      </c>
      <c r="F16807" s="152" t="s">
        <v>8363</v>
      </c>
      <c r="G16807" s="152" t="s">
        <v>416</v>
      </c>
      <c r="H16807" s="152" t="s">
        <v>4722</v>
      </c>
      <c r="I16807" s="152" t="s">
        <v>6777</v>
      </c>
      <c r="J16807" s="152" t="s">
        <v>8466</v>
      </c>
    </row>
    <row r="16808" spans="1:10" x14ac:dyDescent="0.25">
      <c r="A16808" s="152" t="s">
        <v>55378</v>
      </c>
      <c r="B16808" s="152" t="s">
        <v>55379</v>
      </c>
      <c r="C16808" s="152" t="s">
        <v>55380</v>
      </c>
      <c r="D16808" s="152" t="s">
        <v>8361</v>
      </c>
      <c r="E16808" s="152" t="s">
        <v>55381</v>
      </c>
      <c r="F16808" s="152" t="s">
        <v>8363</v>
      </c>
      <c r="G16808" s="152" t="s">
        <v>416</v>
      </c>
      <c r="H16808" s="152" t="s">
        <v>4716</v>
      </c>
      <c r="I16808" s="152" t="s">
        <v>6777</v>
      </c>
      <c r="J16808" s="152" t="s">
        <v>8466</v>
      </c>
    </row>
    <row r="16809" spans="1:10" x14ac:dyDescent="0.25">
      <c r="A16809" s="152" t="s">
        <v>55382</v>
      </c>
      <c r="B16809" s="152" t="s">
        <v>55383</v>
      </c>
      <c r="C16809" s="152" t="s">
        <v>55384</v>
      </c>
      <c r="D16809" s="152" t="s">
        <v>8361</v>
      </c>
      <c r="E16809" s="152" t="s">
        <v>55385</v>
      </c>
      <c r="F16809" s="152" t="s">
        <v>8363</v>
      </c>
      <c r="G16809" s="152" t="s">
        <v>416</v>
      </c>
      <c r="H16809" s="152" t="s">
        <v>1255</v>
      </c>
      <c r="I16809" s="152" t="s">
        <v>6777</v>
      </c>
      <c r="J16809" s="152" t="s">
        <v>8466</v>
      </c>
    </row>
    <row r="16810" spans="1:10" x14ac:dyDescent="0.25">
      <c r="A16810" s="152" t="s">
        <v>55386</v>
      </c>
      <c r="B16810" s="152" t="s">
        <v>55383</v>
      </c>
      <c r="C16810" s="152" t="s">
        <v>55384</v>
      </c>
      <c r="D16810" s="152" t="s">
        <v>8361</v>
      </c>
      <c r="E16810" s="152" t="s">
        <v>55385</v>
      </c>
      <c r="F16810" s="152" t="s">
        <v>8363</v>
      </c>
      <c r="G16810" s="152" t="s">
        <v>416</v>
      </c>
      <c r="H16810" s="152" t="s">
        <v>6733</v>
      </c>
      <c r="I16810" s="152" t="s">
        <v>6777</v>
      </c>
      <c r="J16810" s="152" t="s">
        <v>8466</v>
      </c>
    </row>
    <row r="16811" spans="1:10" x14ac:dyDescent="0.25">
      <c r="A16811" s="152" t="s">
        <v>55387</v>
      </c>
      <c r="B16811" s="152" t="s">
        <v>55388</v>
      </c>
      <c r="C16811" s="152" t="s">
        <v>55389</v>
      </c>
      <c r="D16811" s="152" t="s">
        <v>8361</v>
      </c>
      <c r="E16811" s="152" t="s">
        <v>55390</v>
      </c>
      <c r="F16811" s="152" t="s">
        <v>8363</v>
      </c>
      <c r="G16811" s="152" t="s">
        <v>416</v>
      </c>
      <c r="H16811" s="152" t="s">
        <v>2755</v>
      </c>
      <c r="I16811" s="152" t="s">
        <v>6777</v>
      </c>
      <c r="J16811" s="152" t="s">
        <v>113</v>
      </c>
    </row>
    <row r="16812" spans="1:10" x14ac:dyDescent="0.25">
      <c r="A16812" s="152" t="s">
        <v>55391</v>
      </c>
      <c r="B16812" s="152" t="s">
        <v>55392</v>
      </c>
      <c r="C16812" s="152" t="s">
        <v>55389</v>
      </c>
      <c r="D16812" s="152" t="s">
        <v>8361</v>
      </c>
      <c r="E16812" s="152" t="s">
        <v>55390</v>
      </c>
      <c r="F16812" s="152" t="s">
        <v>8363</v>
      </c>
      <c r="G16812" s="152" t="s">
        <v>416</v>
      </c>
      <c r="H16812" s="152" t="s">
        <v>6733</v>
      </c>
      <c r="I16812" s="152" t="s">
        <v>6777</v>
      </c>
      <c r="J16812" s="152" t="s">
        <v>113</v>
      </c>
    </row>
    <row r="16813" spans="1:10" x14ac:dyDescent="0.25">
      <c r="A16813" s="152" t="s">
        <v>55393</v>
      </c>
      <c r="B16813" s="152" t="s">
        <v>55394</v>
      </c>
      <c r="C16813" s="152" t="s">
        <v>55395</v>
      </c>
      <c r="D16813" s="152" t="s">
        <v>8361</v>
      </c>
      <c r="E16813" s="152" t="s">
        <v>55396</v>
      </c>
      <c r="F16813" s="152" t="s">
        <v>8363</v>
      </c>
      <c r="G16813" s="152" t="s">
        <v>416</v>
      </c>
      <c r="H16813" s="152" t="s">
        <v>2755</v>
      </c>
      <c r="I16813" s="152" t="s">
        <v>6777</v>
      </c>
      <c r="J16813" s="152" t="s">
        <v>113</v>
      </c>
    </row>
    <row r="16814" spans="1:10" x14ac:dyDescent="0.25">
      <c r="A16814" s="152" t="s">
        <v>55397</v>
      </c>
      <c r="B16814" s="152" t="s">
        <v>55398</v>
      </c>
      <c r="C16814" s="152" t="s">
        <v>55395</v>
      </c>
      <c r="D16814" s="152" t="s">
        <v>8361</v>
      </c>
      <c r="E16814" s="152" t="s">
        <v>55396</v>
      </c>
      <c r="F16814" s="152" t="s">
        <v>8363</v>
      </c>
      <c r="G16814" s="152" t="s">
        <v>416</v>
      </c>
      <c r="H16814" s="152" t="s">
        <v>6733</v>
      </c>
      <c r="I16814" s="152" t="s">
        <v>6777</v>
      </c>
      <c r="J16814" s="152" t="s">
        <v>113</v>
      </c>
    </row>
    <row r="16815" spans="1:10" x14ac:dyDescent="0.25">
      <c r="A16815" s="152" t="s">
        <v>55399</v>
      </c>
      <c r="B16815" s="152" t="s">
        <v>55400</v>
      </c>
      <c r="C16815" s="152" t="s">
        <v>55401</v>
      </c>
      <c r="D16815" s="152" t="s">
        <v>8361</v>
      </c>
      <c r="E16815" s="152" t="s">
        <v>55402</v>
      </c>
      <c r="F16815" s="152" t="s">
        <v>8363</v>
      </c>
      <c r="G16815" s="152" t="s">
        <v>416</v>
      </c>
      <c r="H16815" s="152" t="s">
        <v>4217</v>
      </c>
      <c r="I16815" s="152" t="s">
        <v>6777</v>
      </c>
      <c r="J16815" s="152" t="s">
        <v>113</v>
      </c>
    </row>
    <row r="16816" spans="1:10" x14ac:dyDescent="0.25">
      <c r="A16816" s="152" t="s">
        <v>55403</v>
      </c>
      <c r="B16816" s="152" t="s">
        <v>55400</v>
      </c>
      <c r="C16816" s="152" t="s">
        <v>55401</v>
      </c>
      <c r="D16816" s="152" t="s">
        <v>8361</v>
      </c>
      <c r="E16816" s="152" t="s">
        <v>55402</v>
      </c>
      <c r="F16816" s="152" t="s">
        <v>8363</v>
      </c>
      <c r="G16816" s="152" t="s">
        <v>416</v>
      </c>
      <c r="H16816" s="152" t="s">
        <v>6733</v>
      </c>
      <c r="I16816" s="152" t="s">
        <v>6777</v>
      </c>
      <c r="J16816" s="152" t="s">
        <v>113</v>
      </c>
    </row>
    <row r="16817" spans="1:10" x14ac:dyDescent="0.25">
      <c r="A16817" s="152" t="s">
        <v>55404</v>
      </c>
      <c r="B16817" s="152" t="s">
        <v>55405</v>
      </c>
      <c r="C16817" s="152" t="s">
        <v>55406</v>
      </c>
      <c r="D16817" s="152" t="s">
        <v>8361</v>
      </c>
      <c r="E16817" s="152" t="s">
        <v>55407</v>
      </c>
      <c r="F16817" s="152" t="s">
        <v>8363</v>
      </c>
      <c r="G16817" s="152" t="s">
        <v>416</v>
      </c>
      <c r="H16817" s="152" t="s">
        <v>2755</v>
      </c>
      <c r="I16817" s="152" t="s">
        <v>6777</v>
      </c>
      <c r="J16817" s="152" t="s">
        <v>113</v>
      </c>
    </row>
    <row r="16818" spans="1:10" x14ac:dyDescent="0.25">
      <c r="A16818" s="152" t="s">
        <v>55408</v>
      </c>
      <c r="B16818" s="152" t="s">
        <v>55409</v>
      </c>
      <c r="C16818" s="152" t="s">
        <v>55406</v>
      </c>
      <c r="D16818" s="152" t="s">
        <v>8361</v>
      </c>
      <c r="E16818" s="152" t="s">
        <v>55407</v>
      </c>
      <c r="F16818" s="152" t="s">
        <v>8363</v>
      </c>
      <c r="G16818" s="152" t="s">
        <v>416</v>
      </c>
      <c r="H16818" s="152" t="s">
        <v>6733</v>
      </c>
      <c r="I16818" s="152" t="s">
        <v>6777</v>
      </c>
      <c r="J16818" s="152" t="s">
        <v>113</v>
      </c>
    </row>
    <row r="16819" spans="1:10" x14ac:dyDescent="0.25">
      <c r="A16819" s="152" t="s">
        <v>55410</v>
      </c>
      <c r="B16819" s="152" t="s">
        <v>55411</v>
      </c>
      <c r="C16819" s="152" t="s">
        <v>55412</v>
      </c>
      <c r="D16819" s="152" t="s">
        <v>8361</v>
      </c>
      <c r="E16819" s="152" t="s">
        <v>55413</v>
      </c>
      <c r="F16819" s="152" t="s">
        <v>8363</v>
      </c>
      <c r="G16819" s="152" t="s">
        <v>416</v>
      </c>
      <c r="H16819" s="152" t="s">
        <v>2755</v>
      </c>
      <c r="I16819" s="152" t="s">
        <v>6777</v>
      </c>
      <c r="J16819" s="152" t="s">
        <v>113</v>
      </c>
    </row>
    <row r="16820" spans="1:10" x14ac:dyDescent="0.25">
      <c r="A16820" s="152" t="s">
        <v>55414</v>
      </c>
      <c r="B16820" s="152" t="s">
        <v>55415</v>
      </c>
      <c r="C16820" s="152" t="s">
        <v>55416</v>
      </c>
      <c r="D16820" s="152" t="s">
        <v>8361</v>
      </c>
      <c r="E16820" s="152" t="s">
        <v>55417</v>
      </c>
      <c r="F16820" s="152" t="s">
        <v>8363</v>
      </c>
      <c r="G16820" s="152" t="s">
        <v>416</v>
      </c>
      <c r="H16820" s="152" t="s">
        <v>2755</v>
      </c>
      <c r="I16820" s="152" t="s">
        <v>6777</v>
      </c>
      <c r="J16820" s="152" t="s">
        <v>113</v>
      </c>
    </row>
    <row r="16821" spans="1:10" x14ac:dyDescent="0.25">
      <c r="A16821" s="152" t="s">
        <v>55418</v>
      </c>
      <c r="B16821" s="152" t="s">
        <v>55419</v>
      </c>
      <c r="C16821" s="152" t="s">
        <v>55416</v>
      </c>
      <c r="D16821" s="152" t="s">
        <v>8361</v>
      </c>
      <c r="E16821" s="152" t="s">
        <v>55417</v>
      </c>
      <c r="F16821" s="152" t="s">
        <v>8363</v>
      </c>
      <c r="G16821" s="152" t="s">
        <v>416</v>
      </c>
      <c r="H16821" s="152" t="s">
        <v>6733</v>
      </c>
      <c r="I16821" s="152" t="s">
        <v>6777</v>
      </c>
      <c r="J16821" s="152" t="s">
        <v>113</v>
      </c>
    </row>
    <row r="16822" spans="1:10" x14ac:dyDescent="0.25">
      <c r="A16822" s="152" t="s">
        <v>55420</v>
      </c>
      <c r="B16822" s="152" t="s">
        <v>55421</v>
      </c>
      <c r="C16822" s="152" t="s">
        <v>55422</v>
      </c>
      <c r="D16822" s="152" t="s">
        <v>8367</v>
      </c>
      <c r="E16822" s="152" t="s">
        <v>55423</v>
      </c>
      <c r="F16822" s="152" t="s">
        <v>8363</v>
      </c>
      <c r="G16822" s="152" t="s">
        <v>446</v>
      </c>
      <c r="H16822" s="152" t="s">
        <v>5619</v>
      </c>
      <c r="I16822" s="152" t="s">
        <v>6777</v>
      </c>
      <c r="J16822" s="152" t="s">
        <v>113</v>
      </c>
    </row>
    <row r="16823" spans="1:10" x14ac:dyDescent="0.25">
      <c r="A16823" s="152" t="s">
        <v>55424</v>
      </c>
      <c r="B16823" s="152" t="s">
        <v>55425</v>
      </c>
      <c r="C16823" s="152" t="s">
        <v>55422</v>
      </c>
      <c r="D16823" s="152" t="s">
        <v>8361</v>
      </c>
      <c r="E16823" s="152" t="s">
        <v>55426</v>
      </c>
      <c r="F16823" s="152" t="s">
        <v>8363</v>
      </c>
      <c r="G16823" s="152" t="s">
        <v>446</v>
      </c>
      <c r="H16823" s="152" t="s">
        <v>5619</v>
      </c>
      <c r="I16823" s="152" t="s">
        <v>6777</v>
      </c>
      <c r="J16823" s="152" t="s">
        <v>113</v>
      </c>
    </row>
    <row r="16824" spans="1:10" x14ac:dyDescent="0.25">
      <c r="A16824" s="152" t="s">
        <v>55427</v>
      </c>
      <c r="B16824" s="152" t="s">
        <v>55428</v>
      </c>
      <c r="C16824" s="152" t="s">
        <v>55422</v>
      </c>
      <c r="D16824" s="152" t="s">
        <v>8361</v>
      </c>
      <c r="E16824" s="152" t="s">
        <v>55426</v>
      </c>
      <c r="F16824" s="152" t="s">
        <v>8363</v>
      </c>
      <c r="G16824" s="152" t="s">
        <v>446</v>
      </c>
      <c r="H16824" s="152" t="s">
        <v>6733</v>
      </c>
      <c r="I16824" s="152" t="s">
        <v>6777</v>
      </c>
      <c r="J16824" s="152" t="s">
        <v>113</v>
      </c>
    </row>
    <row r="16825" spans="1:10" x14ac:dyDescent="0.25">
      <c r="A16825" s="152" t="s">
        <v>55429</v>
      </c>
      <c r="B16825" s="152" t="s">
        <v>55430</v>
      </c>
      <c r="C16825" s="152" t="s">
        <v>55431</v>
      </c>
      <c r="D16825" s="152" t="s">
        <v>8373</v>
      </c>
      <c r="E16825" s="152" t="s">
        <v>55432</v>
      </c>
      <c r="F16825" s="152" t="s">
        <v>8363</v>
      </c>
      <c r="G16825" s="152" t="s">
        <v>2998</v>
      </c>
      <c r="H16825" s="152" t="s">
        <v>2453</v>
      </c>
      <c r="I16825" s="152" t="s">
        <v>6777</v>
      </c>
      <c r="J16825" s="152" t="s">
        <v>113</v>
      </c>
    </row>
    <row r="16826" spans="1:10" x14ac:dyDescent="0.25">
      <c r="A16826" s="152" t="s">
        <v>55433</v>
      </c>
      <c r="B16826" s="152" t="s">
        <v>55434</v>
      </c>
      <c r="C16826" s="152" t="s">
        <v>55435</v>
      </c>
      <c r="D16826" s="152" t="s">
        <v>8361</v>
      </c>
      <c r="E16826" s="152" t="s">
        <v>55436</v>
      </c>
      <c r="F16826" s="152" t="s">
        <v>8363</v>
      </c>
      <c r="G16826" s="152" t="s">
        <v>416</v>
      </c>
      <c r="H16826" s="152" t="s">
        <v>2964</v>
      </c>
      <c r="I16826" s="152" t="s">
        <v>6777</v>
      </c>
      <c r="J16826" s="152" t="s">
        <v>49249</v>
      </c>
    </row>
    <row r="16827" spans="1:10" x14ac:dyDescent="0.25">
      <c r="A16827" s="152" t="s">
        <v>55437</v>
      </c>
      <c r="B16827" s="152" t="s">
        <v>55438</v>
      </c>
      <c r="C16827" s="152" t="s">
        <v>55439</v>
      </c>
      <c r="D16827" s="152" t="s">
        <v>8373</v>
      </c>
      <c r="E16827" s="152" t="s">
        <v>55440</v>
      </c>
      <c r="F16827" s="152" t="s">
        <v>8363</v>
      </c>
      <c r="G16827" s="152" t="s">
        <v>111</v>
      </c>
      <c r="H16827" s="152" t="s">
        <v>1380</v>
      </c>
      <c r="I16827" s="152" t="s">
        <v>6777</v>
      </c>
      <c r="J16827" s="152" t="s">
        <v>113</v>
      </c>
    </row>
    <row r="16828" spans="1:10" x14ac:dyDescent="0.25">
      <c r="A16828" s="152" t="s">
        <v>55441</v>
      </c>
      <c r="B16828" s="152" t="s">
        <v>55442</v>
      </c>
      <c r="C16828" s="152" t="s">
        <v>55439</v>
      </c>
      <c r="D16828" s="152" t="s">
        <v>8373</v>
      </c>
      <c r="E16828" s="152" t="s">
        <v>55440</v>
      </c>
      <c r="F16828" s="152" t="s">
        <v>8363</v>
      </c>
      <c r="G16828" s="152" t="s">
        <v>111</v>
      </c>
      <c r="H16828" s="152" t="s">
        <v>3650</v>
      </c>
      <c r="I16828" s="152" t="s">
        <v>6777</v>
      </c>
      <c r="J16828" s="152" t="s">
        <v>113</v>
      </c>
    </row>
    <row r="16829" spans="1:10" x14ac:dyDescent="0.25">
      <c r="A16829" s="152" t="s">
        <v>55443</v>
      </c>
      <c r="B16829" s="152" t="s">
        <v>55444</v>
      </c>
      <c r="C16829" s="152" t="s">
        <v>55439</v>
      </c>
      <c r="D16829" s="152" t="s">
        <v>8373</v>
      </c>
      <c r="E16829" s="152" t="s">
        <v>55440</v>
      </c>
      <c r="F16829" s="152" t="s">
        <v>8363</v>
      </c>
      <c r="G16829" s="152" t="s">
        <v>111</v>
      </c>
      <c r="H16829" s="152" t="s">
        <v>6733</v>
      </c>
      <c r="I16829" s="152" t="s">
        <v>6777</v>
      </c>
      <c r="J16829" s="152" t="s">
        <v>113</v>
      </c>
    </row>
    <row r="16830" spans="1:10" x14ac:dyDescent="0.25">
      <c r="A16830" s="152" t="s">
        <v>55445</v>
      </c>
      <c r="B16830" s="152" t="s">
        <v>55446</v>
      </c>
      <c r="C16830" s="152" t="s">
        <v>55447</v>
      </c>
      <c r="D16830" s="152" t="s">
        <v>8373</v>
      </c>
      <c r="E16830" s="152" t="s">
        <v>55448</v>
      </c>
      <c r="F16830" s="152" t="s">
        <v>8363</v>
      </c>
      <c r="G16830" s="152" t="s">
        <v>128</v>
      </c>
      <c r="H16830" s="152" t="s">
        <v>2954</v>
      </c>
      <c r="I16830" s="152" t="s">
        <v>6777</v>
      </c>
      <c r="J16830" s="152" t="s">
        <v>12036</v>
      </c>
    </row>
    <row r="16831" spans="1:10" x14ac:dyDescent="0.25">
      <c r="A16831" s="152" t="s">
        <v>55449</v>
      </c>
      <c r="B16831" s="152" t="s">
        <v>55450</v>
      </c>
      <c r="C16831" s="152" t="s">
        <v>55451</v>
      </c>
      <c r="D16831" s="152" t="s">
        <v>8373</v>
      </c>
      <c r="E16831" s="152" t="s">
        <v>55452</v>
      </c>
      <c r="F16831" s="152" t="s">
        <v>8363</v>
      </c>
      <c r="G16831" s="152" t="s">
        <v>128</v>
      </c>
      <c r="H16831" s="152" t="s">
        <v>2748</v>
      </c>
      <c r="I16831" s="152" t="s">
        <v>6777</v>
      </c>
      <c r="J16831" s="152" t="s">
        <v>12036</v>
      </c>
    </row>
    <row r="16832" spans="1:10" x14ac:dyDescent="0.25">
      <c r="A16832" s="152" t="s">
        <v>55453</v>
      </c>
      <c r="B16832" s="152" t="s">
        <v>55454</v>
      </c>
      <c r="C16832" s="152" t="s">
        <v>55455</v>
      </c>
      <c r="D16832" s="152" t="s">
        <v>8373</v>
      </c>
      <c r="E16832" s="152" t="s">
        <v>55456</v>
      </c>
      <c r="F16832" s="152" t="s">
        <v>8363</v>
      </c>
      <c r="G16832" s="152" t="s">
        <v>120</v>
      </c>
      <c r="H16832" s="152" t="s">
        <v>1380</v>
      </c>
      <c r="I16832" s="152" t="s">
        <v>6777</v>
      </c>
      <c r="J16832" s="152" t="s">
        <v>113</v>
      </c>
    </row>
    <row r="16833" spans="1:10" x14ac:dyDescent="0.25">
      <c r="A16833" s="152" t="s">
        <v>55457</v>
      </c>
      <c r="B16833" s="152" t="s">
        <v>55458</v>
      </c>
      <c r="C16833" s="152" t="s">
        <v>55459</v>
      </c>
      <c r="D16833" s="152" t="s">
        <v>8361</v>
      </c>
      <c r="E16833" s="152" t="s">
        <v>55460</v>
      </c>
      <c r="F16833" s="152" t="s">
        <v>8363</v>
      </c>
      <c r="G16833" s="152" t="s">
        <v>416</v>
      </c>
      <c r="H16833" s="152" t="s">
        <v>220</v>
      </c>
      <c r="I16833" s="152" t="s">
        <v>6777</v>
      </c>
      <c r="J16833" s="152" t="s">
        <v>54106</v>
      </c>
    </row>
    <row r="16834" spans="1:10" x14ac:dyDescent="0.25">
      <c r="A16834" s="152" t="s">
        <v>55461</v>
      </c>
      <c r="B16834" s="152" t="s">
        <v>55462</v>
      </c>
      <c r="C16834" s="152" t="s">
        <v>55463</v>
      </c>
      <c r="D16834" s="152" t="s">
        <v>8361</v>
      </c>
      <c r="E16834" s="152" t="s">
        <v>55464</v>
      </c>
      <c r="F16834" s="152" t="s">
        <v>8363</v>
      </c>
      <c r="G16834" s="152" t="s">
        <v>416</v>
      </c>
      <c r="H16834" s="152" t="s">
        <v>220</v>
      </c>
      <c r="I16834" s="152" t="s">
        <v>6777</v>
      </c>
      <c r="J16834" s="152" t="s">
        <v>52357</v>
      </c>
    </row>
    <row r="16835" spans="1:10" x14ac:dyDescent="0.25">
      <c r="A16835" s="152" t="s">
        <v>55465</v>
      </c>
      <c r="B16835" s="152" t="s">
        <v>55466</v>
      </c>
      <c r="C16835" s="152" t="s">
        <v>55467</v>
      </c>
      <c r="D16835" s="152" t="s">
        <v>8361</v>
      </c>
      <c r="E16835" s="152" t="s">
        <v>55468</v>
      </c>
      <c r="F16835" s="152" t="s">
        <v>8363</v>
      </c>
      <c r="G16835" s="152" t="s">
        <v>416</v>
      </c>
      <c r="H16835" s="152" t="s">
        <v>220</v>
      </c>
      <c r="I16835" s="152" t="s">
        <v>6777</v>
      </c>
      <c r="J16835" s="152" t="s">
        <v>52357</v>
      </c>
    </row>
    <row r="16836" spans="1:10" x14ac:dyDescent="0.25">
      <c r="A16836" s="152" t="s">
        <v>55469</v>
      </c>
      <c r="B16836" s="152" t="s">
        <v>55470</v>
      </c>
      <c r="C16836" s="152" t="s">
        <v>55471</v>
      </c>
      <c r="D16836" s="152" t="s">
        <v>8361</v>
      </c>
      <c r="E16836" s="152" t="s">
        <v>55472</v>
      </c>
      <c r="F16836" s="152" t="s">
        <v>8363</v>
      </c>
      <c r="G16836" s="152" t="s">
        <v>416</v>
      </c>
      <c r="H16836" s="152" t="s">
        <v>220</v>
      </c>
      <c r="I16836" s="152" t="s">
        <v>6777</v>
      </c>
      <c r="J16836" s="152" t="s">
        <v>52357</v>
      </c>
    </row>
    <row r="16837" spans="1:10" x14ac:dyDescent="0.25">
      <c r="A16837" s="152" t="s">
        <v>55473</v>
      </c>
      <c r="B16837" s="152" t="s">
        <v>55474</v>
      </c>
      <c r="C16837" s="152" t="s">
        <v>55475</v>
      </c>
      <c r="D16837" s="152" t="s">
        <v>8361</v>
      </c>
      <c r="E16837" s="152" t="s">
        <v>55476</v>
      </c>
      <c r="F16837" s="152" t="s">
        <v>8363</v>
      </c>
      <c r="G16837" s="152" t="s">
        <v>416</v>
      </c>
      <c r="H16837" s="152" t="s">
        <v>4692</v>
      </c>
      <c r="I16837" s="152" t="s">
        <v>6777</v>
      </c>
      <c r="J16837" s="152" t="s">
        <v>8408</v>
      </c>
    </row>
    <row r="16838" spans="1:10" x14ac:dyDescent="0.25">
      <c r="A16838" s="152" t="s">
        <v>55477</v>
      </c>
      <c r="B16838" s="152" t="s">
        <v>55478</v>
      </c>
      <c r="C16838" s="152" t="s">
        <v>55475</v>
      </c>
      <c r="D16838" s="152" t="s">
        <v>8361</v>
      </c>
      <c r="E16838" s="152" t="s">
        <v>55476</v>
      </c>
      <c r="F16838" s="152" t="s">
        <v>8363</v>
      </c>
      <c r="G16838" s="152" t="s">
        <v>416</v>
      </c>
      <c r="H16838" s="152" t="s">
        <v>6733</v>
      </c>
      <c r="I16838" s="152" t="s">
        <v>6777</v>
      </c>
      <c r="J16838" s="152" t="s">
        <v>8408</v>
      </c>
    </row>
    <row r="16839" spans="1:10" x14ac:dyDescent="0.25">
      <c r="A16839" s="152" t="s">
        <v>55479</v>
      </c>
      <c r="B16839" s="152" t="s">
        <v>55480</v>
      </c>
      <c r="C16839" s="152" t="s">
        <v>55481</v>
      </c>
      <c r="D16839" s="152" t="s">
        <v>8361</v>
      </c>
      <c r="E16839" s="152" t="s">
        <v>55482</v>
      </c>
      <c r="F16839" s="152" t="s">
        <v>8363</v>
      </c>
      <c r="G16839" s="152" t="s">
        <v>416</v>
      </c>
      <c r="H16839" s="152" t="s">
        <v>4690</v>
      </c>
      <c r="I16839" s="152" t="s">
        <v>6777</v>
      </c>
      <c r="J16839" s="152" t="s">
        <v>8408</v>
      </c>
    </row>
    <row r="16840" spans="1:10" x14ac:dyDescent="0.25">
      <c r="A16840" s="152" t="s">
        <v>55483</v>
      </c>
      <c r="B16840" s="152" t="s">
        <v>55484</v>
      </c>
      <c r="C16840" s="152" t="s">
        <v>55481</v>
      </c>
      <c r="D16840" s="152" t="s">
        <v>8361</v>
      </c>
      <c r="E16840" s="152" t="s">
        <v>55482</v>
      </c>
      <c r="F16840" s="152" t="s">
        <v>8363</v>
      </c>
      <c r="G16840" s="152" t="s">
        <v>416</v>
      </c>
      <c r="H16840" s="152" t="s">
        <v>6733</v>
      </c>
      <c r="I16840" s="152" t="s">
        <v>6777</v>
      </c>
      <c r="J16840" s="152" t="s">
        <v>8408</v>
      </c>
    </row>
    <row r="16841" spans="1:10" x14ac:dyDescent="0.25">
      <c r="A16841" s="152" t="s">
        <v>55485</v>
      </c>
      <c r="B16841" s="152" t="s">
        <v>55486</v>
      </c>
      <c r="C16841" s="152" t="s">
        <v>55487</v>
      </c>
      <c r="D16841" s="152" t="s">
        <v>8361</v>
      </c>
      <c r="E16841" s="152" t="s">
        <v>55488</v>
      </c>
      <c r="F16841" s="152" t="s">
        <v>8363</v>
      </c>
      <c r="G16841" s="152" t="s">
        <v>416</v>
      </c>
      <c r="H16841" s="152" t="s">
        <v>4424</v>
      </c>
      <c r="I16841" s="152" t="s">
        <v>6777</v>
      </c>
      <c r="J16841" s="152" t="s">
        <v>113</v>
      </c>
    </row>
    <row r="16842" spans="1:10" x14ac:dyDescent="0.25">
      <c r="A16842" s="152" t="s">
        <v>55489</v>
      </c>
      <c r="B16842" s="152" t="s">
        <v>55490</v>
      </c>
      <c r="C16842" s="152" t="s">
        <v>55487</v>
      </c>
      <c r="D16842" s="152" t="s">
        <v>8361</v>
      </c>
      <c r="E16842" s="152" t="s">
        <v>55488</v>
      </c>
      <c r="F16842" s="152" t="s">
        <v>8363</v>
      </c>
      <c r="G16842" s="152" t="s">
        <v>416</v>
      </c>
      <c r="H16842" s="152" t="s">
        <v>6733</v>
      </c>
      <c r="I16842" s="152" t="s">
        <v>6777</v>
      </c>
      <c r="J16842" s="152" t="s">
        <v>113</v>
      </c>
    </row>
    <row r="16843" spans="1:10" x14ac:dyDescent="0.25">
      <c r="A16843" s="152" t="s">
        <v>55491</v>
      </c>
      <c r="B16843" s="152" t="s">
        <v>55492</v>
      </c>
      <c r="C16843" s="152" t="s">
        <v>55493</v>
      </c>
      <c r="D16843" s="152" t="s">
        <v>8361</v>
      </c>
      <c r="E16843" s="152" t="s">
        <v>55494</v>
      </c>
      <c r="F16843" s="152" t="s">
        <v>8363</v>
      </c>
      <c r="G16843" s="152" t="s">
        <v>2487</v>
      </c>
      <c r="H16843" s="152" t="s">
        <v>2487</v>
      </c>
      <c r="I16843" s="152" t="s">
        <v>6777</v>
      </c>
      <c r="J16843" s="152" t="s">
        <v>113</v>
      </c>
    </row>
    <row r="16844" spans="1:10" x14ac:dyDescent="0.25">
      <c r="A16844" s="152" t="s">
        <v>55495</v>
      </c>
      <c r="B16844" s="152" t="s">
        <v>55496</v>
      </c>
      <c r="C16844" s="152" t="s">
        <v>55493</v>
      </c>
      <c r="D16844" s="152" t="s">
        <v>8361</v>
      </c>
      <c r="E16844" s="152" t="s">
        <v>55494</v>
      </c>
      <c r="F16844" s="152" t="s">
        <v>8363</v>
      </c>
      <c r="G16844" s="152" t="s">
        <v>2487</v>
      </c>
      <c r="H16844" s="152" t="s">
        <v>5397</v>
      </c>
      <c r="I16844" s="152" t="s">
        <v>6777</v>
      </c>
      <c r="J16844" s="152" t="s">
        <v>113</v>
      </c>
    </row>
    <row r="16845" spans="1:10" x14ac:dyDescent="0.25">
      <c r="A16845" s="152" t="s">
        <v>55497</v>
      </c>
      <c r="B16845" s="152" t="s">
        <v>55498</v>
      </c>
      <c r="C16845" s="152" t="s">
        <v>55499</v>
      </c>
      <c r="D16845" s="152" t="s">
        <v>8361</v>
      </c>
      <c r="E16845" s="152" t="s">
        <v>55500</v>
      </c>
      <c r="F16845" s="152" t="s">
        <v>8363</v>
      </c>
      <c r="G16845" s="152" t="s">
        <v>416</v>
      </c>
      <c r="H16845" s="152" t="s">
        <v>2409</v>
      </c>
      <c r="I16845" s="152" t="s">
        <v>6777</v>
      </c>
      <c r="J16845" s="152" t="s">
        <v>113</v>
      </c>
    </row>
    <row r="16846" spans="1:10" x14ac:dyDescent="0.25">
      <c r="A16846" s="152" t="s">
        <v>55501</v>
      </c>
      <c r="B16846" s="152" t="s">
        <v>55502</v>
      </c>
      <c r="C16846" s="152" t="s">
        <v>55503</v>
      </c>
      <c r="D16846" s="152" t="s">
        <v>8361</v>
      </c>
      <c r="E16846" s="152" t="s">
        <v>55504</v>
      </c>
      <c r="F16846" s="152" t="s">
        <v>8363</v>
      </c>
      <c r="G16846" s="152" t="s">
        <v>416</v>
      </c>
      <c r="H16846" s="152" t="s">
        <v>4692</v>
      </c>
      <c r="I16846" s="152" t="s">
        <v>6777</v>
      </c>
      <c r="J16846" s="152" t="s">
        <v>8408</v>
      </c>
    </row>
    <row r="16847" spans="1:10" x14ac:dyDescent="0.25">
      <c r="A16847" s="152" t="s">
        <v>55505</v>
      </c>
      <c r="B16847" s="152" t="s">
        <v>55506</v>
      </c>
      <c r="C16847" s="152" t="s">
        <v>55503</v>
      </c>
      <c r="D16847" s="152" t="s">
        <v>8361</v>
      </c>
      <c r="E16847" s="152" t="s">
        <v>55504</v>
      </c>
      <c r="F16847" s="152" t="s">
        <v>8363</v>
      </c>
      <c r="G16847" s="152" t="s">
        <v>416</v>
      </c>
      <c r="H16847" s="152" t="s">
        <v>6733</v>
      </c>
      <c r="I16847" s="152" t="s">
        <v>6777</v>
      </c>
      <c r="J16847" s="152" t="s">
        <v>8408</v>
      </c>
    </row>
    <row r="16848" spans="1:10" x14ac:dyDescent="0.25">
      <c r="A16848" s="152" t="s">
        <v>55507</v>
      </c>
      <c r="B16848" s="152" t="s">
        <v>55508</v>
      </c>
      <c r="C16848" s="152" t="s">
        <v>55509</v>
      </c>
      <c r="D16848" s="152" t="s">
        <v>8361</v>
      </c>
      <c r="E16848" s="152" t="s">
        <v>55510</v>
      </c>
      <c r="F16848" s="152" t="s">
        <v>8363</v>
      </c>
      <c r="G16848" s="152" t="s">
        <v>416</v>
      </c>
      <c r="H16848" s="152" t="s">
        <v>4700</v>
      </c>
      <c r="I16848" s="152" t="s">
        <v>6777</v>
      </c>
      <c r="J16848" s="152" t="s">
        <v>8366</v>
      </c>
    </row>
    <row r="16849" spans="1:10" x14ac:dyDescent="0.25">
      <c r="A16849" s="152" t="s">
        <v>55511</v>
      </c>
      <c r="B16849" s="152" t="s">
        <v>55512</v>
      </c>
      <c r="C16849" s="152" t="s">
        <v>55509</v>
      </c>
      <c r="D16849" s="152" t="s">
        <v>8361</v>
      </c>
      <c r="E16849" s="152" t="s">
        <v>55510</v>
      </c>
      <c r="F16849" s="152" t="s">
        <v>8363</v>
      </c>
      <c r="G16849" s="152" t="s">
        <v>416</v>
      </c>
      <c r="H16849" s="152" t="s">
        <v>6733</v>
      </c>
      <c r="I16849" s="152" t="s">
        <v>6777</v>
      </c>
      <c r="J16849" s="152" t="s">
        <v>8366</v>
      </c>
    </row>
    <row r="16850" spans="1:10" x14ac:dyDescent="0.25">
      <c r="A16850" s="152" t="s">
        <v>55513</v>
      </c>
      <c r="B16850" s="152" t="s">
        <v>55514</v>
      </c>
      <c r="C16850" s="152" t="s">
        <v>55515</v>
      </c>
      <c r="D16850" s="152" t="s">
        <v>8361</v>
      </c>
      <c r="E16850" s="152" t="s">
        <v>55516</v>
      </c>
      <c r="F16850" s="152" t="s">
        <v>8363</v>
      </c>
      <c r="G16850" s="152" t="s">
        <v>416</v>
      </c>
      <c r="H16850" s="152" t="s">
        <v>5211</v>
      </c>
      <c r="I16850" s="152" t="s">
        <v>6777</v>
      </c>
      <c r="J16850" s="152" t="s">
        <v>113</v>
      </c>
    </row>
    <row r="16851" spans="1:10" x14ac:dyDescent="0.25">
      <c r="A16851" s="152" t="s">
        <v>55517</v>
      </c>
      <c r="B16851" s="152" t="s">
        <v>55518</v>
      </c>
      <c r="C16851" s="152" t="s">
        <v>55519</v>
      </c>
      <c r="D16851" s="152" t="s">
        <v>8361</v>
      </c>
      <c r="E16851" s="152" t="s">
        <v>55520</v>
      </c>
      <c r="F16851" s="152" t="s">
        <v>8363</v>
      </c>
      <c r="G16851" s="152" t="s">
        <v>416</v>
      </c>
      <c r="H16851" s="152" t="s">
        <v>4716</v>
      </c>
      <c r="I16851" s="152" t="s">
        <v>6777</v>
      </c>
      <c r="J16851" s="152" t="s">
        <v>8466</v>
      </c>
    </row>
    <row r="16852" spans="1:10" x14ac:dyDescent="0.25">
      <c r="A16852" s="152" t="s">
        <v>55521</v>
      </c>
      <c r="B16852" s="152" t="s">
        <v>55522</v>
      </c>
      <c r="C16852" s="152" t="s">
        <v>55519</v>
      </c>
      <c r="D16852" s="152" t="s">
        <v>8361</v>
      </c>
      <c r="E16852" s="152" t="s">
        <v>55520</v>
      </c>
      <c r="F16852" s="152" t="s">
        <v>8363</v>
      </c>
      <c r="G16852" s="152" t="s">
        <v>416</v>
      </c>
      <c r="H16852" s="152" t="s">
        <v>6733</v>
      </c>
      <c r="I16852" s="152" t="s">
        <v>6777</v>
      </c>
      <c r="J16852" s="152" t="s">
        <v>8466</v>
      </c>
    </row>
    <row r="16853" spans="1:10" x14ac:dyDescent="0.25">
      <c r="A16853" s="152" t="s">
        <v>55523</v>
      </c>
      <c r="B16853" s="152" t="s">
        <v>55524</v>
      </c>
      <c r="C16853" s="152" t="s">
        <v>55525</v>
      </c>
      <c r="D16853" s="152" t="s">
        <v>8361</v>
      </c>
      <c r="E16853" s="152" t="s">
        <v>55526</v>
      </c>
      <c r="F16853" s="152" t="s">
        <v>8363</v>
      </c>
      <c r="G16853" s="152" t="s">
        <v>416</v>
      </c>
      <c r="H16853" s="152" t="s">
        <v>4708</v>
      </c>
      <c r="I16853" s="152" t="s">
        <v>6777</v>
      </c>
      <c r="J16853" s="152" t="s">
        <v>8466</v>
      </c>
    </row>
    <row r="16854" spans="1:10" x14ac:dyDescent="0.25">
      <c r="A16854" s="152" t="s">
        <v>55527</v>
      </c>
      <c r="B16854" s="152" t="s">
        <v>55524</v>
      </c>
      <c r="C16854" s="152" t="s">
        <v>55525</v>
      </c>
      <c r="D16854" s="152" t="s">
        <v>8361</v>
      </c>
      <c r="E16854" s="152" t="s">
        <v>55526</v>
      </c>
      <c r="F16854" s="152" t="s">
        <v>8363</v>
      </c>
      <c r="G16854" s="152" t="s">
        <v>416</v>
      </c>
      <c r="H16854" s="152" t="s">
        <v>6733</v>
      </c>
      <c r="I16854" s="152" t="s">
        <v>6777</v>
      </c>
      <c r="J16854" s="152" t="s">
        <v>8466</v>
      </c>
    </row>
    <row r="16855" spans="1:10" x14ac:dyDescent="0.25">
      <c r="A16855" s="152" t="s">
        <v>55528</v>
      </c>
      <c r="B16855" s="152" t="s">
        <v>55529</v>
      </c>
      <c r="C16855" s="152" t="s">
        <v>55530</v>
      </c>
      <c r="D16855" s="152" t="s">
        <v>8361</v>
      </c>
      <c r="E16855" s="152" t="s">
        <v>55531</v>
      </c>
      <c r="F16855" s="152" t="s">
        <v>8363</v>
      </c>
      <c r="G16855" s="152" t="s">
        <v>416</v>
      </c>
      <c r="H16855" s="152" t="s">
        <v>1255</v>
      </c>
      <c r="I16855" s="152" t="s">
        <v>6777</v>
      </c>
      <c r="J16855" s="152" t="s">
        <v>8466</v>
      </c>
    </row>
    <row r="16856" spans="1:10" x14ac:dyDescent="0.25">
      <c r="A16856" s="152" t="s">
        <v>55532</v>
      </c>
      <c r="B16856" s="152" t="s">
        <v>55533</v>
      </c>
      <c r="C16856" s="152" t="s">
        <v>55534</v>
      </c>
      <c r="D16856" s="152" t="s">
        <v>8361</v>
      </c>
      <c r="E16856" s="152" t="s">
        <v>55535</v>
      </c>
      <c r="F16856" s="152" t="s">
        <v>8363</v>
      </c>
      <c r="G16856" s="152" t="s">
        <v>416</v>
      </c>
      <c r="H16856" s="152" t="s">
        <v>4708</v>
      </c>
      <c r="I16856" s="152" t="s">
        <v>6777</v>
      </c>
      <c r="J16856" s="152" t="s">
        <v>8466</v>
      </c>
    </row>
    <row r="16857" spans="1:10" x14ac:dyDescent="0.25">
      <c r="A16857" s="152" t="s">
        <v>55536</v>
      </c>
      <c r="B16857" s="152" t="s">
        <v>55537</v>
      </c>
      <c r="C16857" s="152" t="s">
        <v>55534</v>
      </c>
      <c r="D16857" s="152" t="s">
        <v>8361</v>
      </c>
      <c r="E16857" s="152" t="s">
        <v>55535</v>
      </c>
      <c r="F16857" s="152" t="s">
        <v>8363</v>
      </c>
      <c r="G16857" s="152" t="s">
        <v>416</v>
      </c>
      <c r="H16857" s="152" t="s">
        <v>6733</v>
      </c>
      <c r="I16857" s="152" t="s">
        <v>6777</v>
      </c>
      <c r="J16857" s="152" t="s">
        <v>8466</v>
      </c>
    </row>
    <row r="16858" spans="1:10" x14ac:dyDescent="0.25">
      <c r="A16858" s="152" t="s">
        <v>55538</v>
      </c>
      <c r="B16858" s="152" t="s">
        <v>55539</v>
      </c>
      <c r="C16858" s="152" t="s">
        <v>55540</v>
      </c>
      <c r="D16858" s="152" t="s">
        <v>8361</v>
      </c>
      <c r="E16858" s="152" t="s">
        <v>55541</v>
      </c>
      <c r="F16858" s="152" t="s">
        <v>8363</v>
      </c>
      <c r="G16858" s="152" t="s">
        <v>416</v>
      </c>
      <c r="H16858" s="152" t="s">
        <v>4722</v>
      </c>
      <c r="I16858" s="152" t="s">
        <v>6777</v>
      </c>
      <c r="J16858" s="152" t="s">
        <v>8466</v>
      </c>
    </row>
    <row r="16859" spans="1:10" x14ac:dyDescent="0.25">
      <c r="A16859" s="152" t="s">
        <v>55542</v>
      </c>
      <c r="B16859" s="152" t="s">
        <v>55543</v>
      </c>
      <c r="C16859" s="152" t="s">
        <v>55544</v>
      </c>
      <c r="D16859" s="152" t="s">
        <v>8361</v>
      </c>
      <c r="E16859" s="152" t="s">
        <v>55545</v>
      </c>
      <c r="F16859" s="152" t="s">
        <v>8363</v>
      </c>
      <c r="G16859" s="152" t="s">
        <v>416</v>
      </c>
      <c r="H16859" s="152" t="s">
        <v>4716</v>
      </c>
      <c r="I16859" s="152" t="s">
        <v>6777</v>
      </c>
      <c r="J16859" s="152" t="s">
        <v>8466</v>
      </c>
    </row>
    <row r="16860" spans="1:10" x14ac:dyDescent="0.25">
      <c r="A16860" s="152" t="s">
        <v>55546</v>
      </c>
      <c r="B16860" s="152" t="s">
        <v>55547</v>
      </c>
      <c r="C16860" s="152" t="s">
        <v>55544</v>
      </c>
      <c r="D16860" s="152" t="s">
        <v>8361</v>
      </c>
      <c r="E16860" s="152" t="s">
        <v>55545</v>
      </c>
      <c r="F16860" s="152" t="s">
        <v>8363</v>
      </c>
      <c r="G16860" s="152" t="s">
        <v>416</v>
      </c>
      <c r="H16860" s="152" t="s">
        <v>6733</v>
      </c>
      <c r="I16860" s="152" t="s">
        <v>6777</v>
      </c>
      <c r="J16860" s="152" t="s">
        <v>8466</v>
      </c>
    </row>
    <row r="16861" spans="1:10" x14ac:dyDescent="0.25">
      <c r="A16861" s="152" t="s">
        <v>55548</v>
      </c>
      <c r="B16861" s="152" t="s">
        <v>55549</v>
      </c>
      <c r="C16861" s="152" t="s">
        <v>55550</v>
      </c>
      <c r="D16861" s="152" t="s">
        <v>8361</v>
      </c>
      <c r="E16861" s="152" t="s">
        <v>55551</v>
      </c>
      <c r="F16861" s="152" t="s">
        <v>8363</v>
      </c>
      <c r="G16861" s="152" t="s">
        <v>416</v>
      </c>
      <c r="H16861" s="152" t="s">
        <v>1255</v>
      </c>
      <c r="I16861" s="152" t="s">
        <v>6777</v>
      </c>
      <c r="J16861" s="152" t="s">
        <v>8466</v>
      </c>
    </row>
    <row r="16862" spans="1:10" x14ac:dyDescent="0.25">
      <c r="A16862" s="152" t="s">
        <v>55552</v>
      </c>
      <c r="B16862" s="152" t="s">
        <v>55553</v>
      </c>
      <c r="C16862" s="152" t="s">
        <v>55554</v>
      </c>
      <c r="D16862" s="152" t="s">
        <v>8361</v>
      </c>
      <c r="E16862" s="152" t="s">
        <v>55555</v>
      </c>
      <c r="F16862" s="152" t="s">
        <v>8363</v>
      </c>
      <c r="G16862" s="152" t="s">
        <v>416</v>
      </c>
      <c r="H16862" s="152" t="s">
        <v>1255</v>
      </c>
      <c r="I16862" s="152" t="s">
        <v>6777</v>
      </c>
      <c r="J16862" s="152" t="s">
        <v>8466</v>
      </c>
    </row>
    <row r="16863" spans="1:10" x14ac:dyDescent="0.25">
      <c r="A16863" s="152" t="s">
        <v>55556</v>
      </c>
      <c r="B16863" s="152" t="s">
        <v>55557</v>
      </c>
      <c r="C16863" s="152" t="s">
        <v>55554</v>
      </c>
      <c r="D16863" s="152" t="s">
        <v>8361</v>
      </c>
      <c r="E16863" s="152" t="s">
        <v>55555</v>
      </c>
      <c r="F16863" s="152" t="s">
        <v>8363</v>
      </c>
      <c r="G16863" s="152" t="s">
        <v>416</v>
      </c>
      <c r="H16863" s="152" t="s">
        <v>6733</v>
      </c>
      <c r="I16863" s="152" t="s">
        <v>6777</v>
      </c>
      <c r="J16863" s="152" t="s">
        <v>8466</v>
      </c>
    </row>
    <row r="16864" spans="1:10" x14ac:dyDescent="0.25">
      <c r="A16864" s="152" t="s">
        <v>55558</v>
      </c>
      <c r="B16864" s="152" t="s">
        <v>55559</v>
      </c>
      <c r="C16864" s="152" t="s">
        <v>55560</v>
      </c>
      <c r="D16864" s="152" t="s">
        <v>8361</v>
      </c>
      <c r="E16864" s="152" t="s">
        <v>55561</v>
      </c>
      <c r="F16864" s="152" t="s">
        <v>8363</v>
      </c>
      <c r="G16864" s="152" t="s">
        <v>416</v>
      </c>
      <c r="H16864" s="152" t="s">
        <v>1255</v>
      </c>
      <c r="I16864" s="152" t="s">
        <v>6777</v>
      </c>
      <c r="J16864" s="152" t="s">
        <v>8466</v>
      </c>
    </row>
    <row r="16865" spans="1:10" x14ac:dyDescent="0.25">
      <c r="A16865" s="152" t="s">
        <v>55562</v>
      </c>
      <c r="B16865" s="152" t="s">
        <v>55563</v>
      </c>
      <c r="C16865" s="152" t="s">
        <v>55564</v>
      </c>
      <c r="D16865" s="152" t="s">
        <v>8361</v>
      </c>
      <c r="E16865" s="152" t="s">
        <v>55565</v>
      </c>
      <c r="F16865" s="152" t="s">
        <v>8363</v>
      </c>
      <c r="G16865" s="152" t="s">
        <v>416</v>
      </c>
      <c r="H16865" s="152" t="s">
        <v>4708</v>
      </c>
      <c r="I16865" s="152" t="s">
        <v>6777</v>
      </c>
      <c r="J16865" s="152" t="s">
        <v>8466</v>
      </c>
    </row>
    <row r="16866" spans="1:10" x14ac:dyDescent="0.25">
      <c r="A16866" s="152" t="s">
        <v>55566</v>
      </c>
      <c r="B16866" s="152" t="s">
        <v>55567</v>
      </c>
      <c r="C16866" s="152" t="s">
        <v>55568</v>
      </c>
      <c r="D16866" s="152" t="s">
        <v>8361</v>
      </c>
      <c r="E16866" s="152" t="s">
        <v>55569</v>
      </c>
      <c r="F16866" s="152" t="s">
        <v>8363</v>
      </c>
      <c r="G16866" s="152" t="s">
        <v>416</v>
      </c>
      <c r="H16866" s="152" t="s">
        <v>4708</v>
      </c>
      <c r="I16866" s="152" t="s">
        <v>6777</v>
      </c>
      <c r="J16866" s="152" t="s">
        <v>8466</v>
      </c>
    </row>
    <row r="16867" spans="1:10" x14ac:dyDescent="0.25">
      <c r="A16867" s="152" t="s">
        <v>55570</v>
      </c>
      <c r="B16867" s="152" t="s">
        <v>55571</v>
      </c>
      <c r="C16867" s="152" t="s">
        <v>55568</v>
      </c>
      <c r="D16867" s="152" t="s">
        <v>8361</v>
      </c>
      <c r="E16867" s="152" t="s">
        <v>55569</v>
      </c>
      <c r="F16867" s="152" t="s">
        <v>8363</v>
      </c>
      <c r="G16867" s="152" t="s">
        <v>416</v>
      </c>
      <c r="H16867" s="152" t="s">
        <v>6733</v>
      </c>
      <c r="I16867" s="152" t="s">
        <v>6777</v>
      </c>
      <c r="J16867" s="152" t="s">
        <v>8466</v>
      </c>
    </row>
    <row r="16868" spans="1:10" x14ac:dyDescent="0.25">
      <c r="A16868" s="152" t="s">
        <v>55572</v>
      </c>
      <c r="B16868" s="152" t="s">
        <v>55573</v>
      </c>
      <c r="C16868" s="152" t="s">
        <v>55574</v>
      </c>
      <c r="D16868" s="152" t="s">
        <v>8373</v>
      </c>
      <c r="E16868" s="152" t="s">
        <v>55575</v>
      </c>
      <c r="F16868" s="152" t="s">
        <v>8363</v>
      </c>
      <c r="G16868" s="152" t="s">
        <v>1386</v>
      </c>
      <c r="H16868" s="152" t="s">
        <v>1380</v>
      </c>
      <c r="I16868" s="152" t="s">
        <v>6777</v>
      </c>
      <c r="J16868" s="152" t="s">
        <v>113</v>
      </c>
    </row>
    <row r="16869" spans="1:10" x14ac:dyDescent="0.25">
      <c r="A16869" s="152" t="s">
        <v>55576</v>
      </c>
      <c r="B16869" s="152" t="s">
        <v>55577</v>
      </c>
      <c r="C16869" s="152" t="s">
        <v>55574</v>
      </c>
      <c r="D16869" s="152" t="s">
        <v>8373</v>
      </c>
      <c r="E16869" s="152" t="s">
        <v>55575</v>
      </c>
      <c r="F16869" s="152" t="s">
        <v>8363</v>
      </c>
      <c r="G16869" s="152" t="s">
        <v>1386</v>
      </c>
      <c r="H16869" s="152" t="s">
        <v>6733</v>
      </c>
      <c r="I16869" s="152" t="s">
        <v>6777</v>
      </c>
      <c r="J16869" s="152" t="s">
        <v>113</v>
      </c>
    </row>
    <row r="16870" spans="1:10" x14ac:dyDescent="0.25">
      <c r="A16870" s="152" t="s">
        <v>55578</v>
      </c>
      <c r="B16870" s="152" t="s">
        <v>55579</v>
      </c>
      <c r="C16870" s="152" t="s">
        <v>55580</v>
      </c>
      <c r="D16870" s="152" t="s">
        <v>8373</v>
      </c>
      <c r="E16870" s="152" t="s">
        <v>55581</v>
      </c>
      <c r="F16870" s="152" t="s">
        <v>8363</v>
      </c>
      <c r="G16870" s="152" t="s">
        <v>1767</v>
      </c>
      <c r="H16870" s="152" t="s">
        <v>2954</v>
      </c>
      <c r="I16870" s="152" t="s">
        <v>6777</v>
      </c>
      <c r="J16870" s="152" t="s">
        <v>113</v>
      </c>
    </row>
    <row r="16871" spans="1:10" x14ac:dyDescent="0.25">
      <c r="A16871" s="152" t="s">
        <v>55582</v>
      </c>
      <c r="B16871" s="152" t="s">
        <v>55583</v>
      </c>
      <c r="C16871" s="152" t="s">
        <v>55584</v>
      </c>
      <c r="D16871" s="152" t="s">
        <v>8373</v>
      </c>
      <c r="E16871" s="152" t="s">
        <v>55585</v>
      </c>
      <c r="F16871" s="152" t="s">
        <v>8363</v>
      </c>
      <c r="G16871" s="152" t="s">
        <v>111</v>
      </c>
      <c r="H16871" s="152" t="s">
        <v>2612</v>
      </c>
      <c r="I16871" s="152" t="s">
        <v>6777</v>
      </c>
      <c r="J16871" s="152" t="s">
        <v>113</v>
      </c>
    </row>
    <row r="16872" spans="1:10" x14ac:dyDescent="0.25">
      <c r="A16872" s="152" t="s">
        <v>55586</v>
      </c>
      <c r="B16872" s="152" t="s">
        <v>55587</v>
      </c>
      <c r="C16872" s="152" t="s">
        <v>55588</v>
      </c>
      <c r="D16872" s="152" t="s">
        <v>8373</v>
      </c>
      <c r="E16872" s="152" t="s">
        <v>55589</v>
      </c>
      <c r="F16872" s="152" t="s">
        <v>8363</v>
      </c>
      <c r="G16872" s="152" t="s">
        <v>1495</v>
      </c>
      <c r="H16872" s="152" t="s">
        <v>1015</v>
      </c>
      <c r="I16872" s="152" t="s">
        <v>6777</v>
      </c>
      <c r="J16872" s="152" t="s">
        <v>113</v>
      </c>
    </row>
    <row r="16873" spans="1:10" x14ac:dyDescent="0.25">
      <c r="A16873" s="152" t="s">
        <v>55590</v>
      </c>
      <c r="B16873" s="152" t="s">
        <v>55591</v>
      </c>
      <c r="C16873" s="152" t="s">
        <v>55592</v>
      </c>
      <c r="D16873" s="152" t="s">
        <v>8373</v>
      </c>
      <c r="E16873" s="152" t="s">
        <v>55593</v>
      </c>
      <c r="F16873" s="152" t="s">
        <v>8363</v>
      </c>
      <c r="G16873" s="152" t="s">
        <v>252</v>
      </c>
      <c r="H16873" s="152" t="s">
        <v>2748</v>
      </c>
      <c r="I16873" s="152" t="s">
        <v>6777</v>
      </c>
      <c r="J16873" s="152" t="s">
        <v>113</v>
      </c>
    </row>
    <row r="16874" spans="1:10" x14ac:dyDescent="0.25">
      <c r="A16874" s="152" t="s">
        <v>55594</v>
      </c>
      <c r="B16874" s="152" t="s">
        <v>55595</v>
      </c>
      <c r="C16874" s="152" t="s">
        <v>55596</v>
      </c>
      <c r="D16874" s="152" t="s">
        <v>8361</v>
      </c>
      <c r="E16874" s="152" t="s">
        <v>55597</v>
      </c>
      <c r="F16874" s="152" t="s">
        <v>8363</v>
      </c>
      <c r="G16874" s="152" t="s">
        <v>416</v>
      </c>
      <c r="H16874" s="152" t="s">
        <v>220</v>
      </c>
      <c r="I16874" s="152" t="s">
        <v>6777</v>
      </c>
      <c r="J16874" s="152" t="s">
        <v>52357</v>
      </c>
    </row>
    <row r="16875" spans="1:10" x14ac:dyDescent="0.25">
      <c r="A16875" s="152" t="s">
        <v>55598</v>
      </c>
      <c r="B16875" s="152" t="s">
        <v>55599</v>
      </c>
      <c r="C16875" s="152" t="s">
        <v>55600</v>
      </c>
      <c r="D16875" s="152" t="s">
        <v>8361</v>
      </c>
      <c r="E16875" s="152" t="s">
        <v>55601</v>
      </c>
      <c r="F16875" s="152" t="s">
        <v>8363</v>
      </c>
      <c r="G16875" s="152" t="s">
        <v>416</v>
      </c>
      <c r="H16875" s="152" t="s">
        <v>220</v>
      </c>
      <c r="I16875" s="152" t="s">
        <v>6777</v>
      </c>
      <c r="J16875" s="152" t="s">
        <v>52357</v>
      </c>
    </row>
    <row r="16876" spans="1:10" x14ac:dyDescent="0.25">
      <c r="A16876" s="152" t="s">
        <v>55602</v>
      </c>
      <c r="B16876" s="152" t="s">
        <v>55603</v>
      </c>
      <c r="C16876" s="152" t="s">
        <v>55604</v>
      </c>
      <c r="D16876" s="152" t="s">
        <v>8361</v>
      </c>
      <c r="E16876" s="152" t="s">
        <v>55605</v>
      </c>
      <c r="F16876" s="152" t="s">
        <v>8363</v>
      </c>
      <c r="G16876" s="152" t="s">
        <v>416</v>
      </c>
      <c r="H16876" s="152" t="s">
        <v>220</v>
      </c>
      <c r="I16876" s="152" t="s">
        <v>6777</v>
      </c>
      <c r="J16876" s="152" t="s">
        <v>52357</v>
      </c>
    </row>
    <row r="16877" spans="1:10" x14ac:dyDescent="0.25">
      <c r="A16877" s="152" t="s">
        <v>55606</v>
      </c>
      <c r="B16877" s="152" t="s">
        <v>55607</v>
      </c>
      <c r="C16877" s="152" t="s">
        <v>55608</v>
      </c>
      <c r="D16877" s="152" t="s">
        <v>8361</v>
      </c>
      <c r="E16877" s="152" t="s">
        <v>55609</v>
      </c>
      <c r="F16877" s="152" t="s">
        <v>8363</v>
      </c>
      <c r="G16877" s="152" t="s">
        <v>3722</v>
      </c>
      <c r="H16877" s="152" t="s">
        <v>4626</v>
      </c>
      <c r="I16877" s="152" t="s">
        <v>6777</v>
      </c>
      <c r="J16877" s="152" t="s">
        <v>113</v>
      </c>
    </row>
    <row r="16878" spans="1:10" x14ac:dyDescent="0.25">
      <c r="A16878" s="152" t="s">
        <v>55610</v>
      </c>
      <c r="B16878" s="152" t="s">
        <v>55611</v>
      </c>
      <c r="C16878" s="152" t="s">
        <v>55608</v>
      </c>
      <c r="D16878" s="152" t="s">
        <v>8361</v>
      </c>
      <c r="E16878" s="152" t="s">
        <v>55609</v>
      </c>
      <c r="F16878" s="152" t="s">
        <v>8363</v>
      </c>
      <c r="G16878" s="152" t="s">
        <v>3722</v>
      </c>
      <c r="H16878" s="152" t="s">
        <v>6733</v>
      </c>
      <c r="I16878" s="152" t="s">
        <v>6777</v>
      </c>
      <c r="J16878" s="152" t="s">
        <v>113</v>
      </c>
    </row>
    <row r="16879" spans="1:10" x14ac:dyDescent="0.25">
      <c r="A16879" s="152" t="s">
        <v>55612</v>
      </c>
      <c r="B16879" s="152" t="s">
        <v>55613</v>
      </c>
      <c r="C16879" s="152" t="s">
        <v>55614</v>
      </c>
      <c r="D16879" s="152" t="s">
        <v>8361</v>
      </c>
      <c r="E16879" s="152" t="s">
        <v>55615</v>
      </c>
      <c r="F16879" s="152" t="s">
        <v>8363</v>
      </c>
      <c r="G16879" s="152" t="s">
        <v>416</v>
      </c>
      <c r="H16879" s="152" t="s">
        <v>5593</v>
      </c>
      <c r="I16879" s="152" t="s">
        <v>6777</v>
      </c>
      <c r="J16879" s="152" t="s">
        <v>8622</v>
      </c>
    </row>
    <row r="16880" spans="1:10" x14ac:dyDescent="0.25">
      <c r="A16880" s="152" t="s">
        <v>55616</v>
      </c>
      <c r="B16880" s="152" t="s">
        <v>55617</v>
      </c>
      <c r="C16880" s="152" t="s">
        <v>55618</v>
      </c>
      <c r="D16880" s="152" t="s">
        <v>8361</v>
      </c>
      <c r="E16880" s="152" t="s">
        <v>55619</v>
      </c>
      <c r="F16880" s="152" t="s">
        <v>8363</v>
      </c>
      <c r="G16880" s="152" t="s">
        <v>416</v>
      </c>
      <c r="H16880" s="152" t="s">
        <v>1915</v>
      </c>
      <c r="I16880" s="152" t="s">
        <v>6777</v>
      </c>
      <c r="J16880" s="152" t="s">
        <v>8673</v>
      </c>
    </row>
    <row r="16881" spans="1:10" x14ac:dyDescent="0.25">
      <c r="A16881" s="152" t="s">
        <v>55620</v>
      </c>
      <c r="B16881" s="152" t="s">
        <v>55621</v>
      </c>
      <c r="C16881" s="152" t="s">
        <v>55622</v>
      </c>
      <c r="D16881" s="152" t="s">
        <v>8361</v>
      </c>
      <c r="E16881" s="152" t="s">
        <v>55623</v>
      </c>
      <c r="F16881" s="152" t="s">
        <v>8363</v>
      </c>
      <c r="G16881" s="152" t="s">
        <v>416</v>
      </c>
      <c r="H16881" s="152" t="s">
        <v>4692</v>
      </c>
      <c r="I16881" s="152" t="s">
        <v>6777</v>
      </c>
      <c r="J16881" s="152" t="s">
        <v>8366</v>
      </c>
    </row>
    <row r="16882" spans="1:10" x14ac:dyDescent="0.25">
      <c r="A16882" s="152" t="s">
        <v>55624</v>
      </c>
      <c r="B16882" s="152" t="s">
        <v>55625</v>
      </c>
      <c r="C16882" s="152" t="s">
        <v>55622</v>
      </c>
      <c r="D16882" s="152" t="s">
        <v>8361</v>
      </c>
      <c r="E16882" s="152" t="s">
        <v>55623</v>
      </c>
      <c r="F16882" s="152" t="s">
        <v>8363</v>
      </c>
      <c r="G16882" s="152" t="s">
        <v>416</v>
      </c>
      <c r="H16882" s="152" t="s">
        <v>6733</v>
      </c>
      <c r="I16882" s="152" t="s">
        <v>6777</v>
      </c>
      <c r="J16882" s="152" t="s">
        <v>8366</v>
      </c>
    </row>
    <row r="16883" spans="1:10" x14ac:dyDescent="0.25">
      <c r="A16883" s="152" t="s">
        <v>55626</v>
      </c>
      <c r="B16883" s="152" t="s">
        <v>55627</v>
      </c>
      <c r="C16883" s="152" t="s">
        <v>55628</v>
      </c>
      <c r="D16883" s="152" t="s">
        <v>8361</v>
      </c>
      <c r="E16883" s="152" t="s">
        <v>55629</v>
      </c>
      <c r="F16883" s="152" t="s">
        <v>8363</v>
      </c>
      <c r="G16883" s="152" t="s">
        <v>3722</v>
      </c>
      <c r="H16883" s="152" t="s">
        <v>4626</v>
      </c>
      <c r="I16883" s="152" t="s">
        <v>6777</v>
      </c>
      <c r="J16883" s="152" t="s">
        <v>113</v>
      </c>
    </row>
    <row r="16884" spans="1:10" x14ac:dyDescent="0.25">
      <c r="A16884" s="152" t="s">
        <v>55630</v>
      </c>
      <c r="B16884" s="152" t="s">
        <v>55631</v>
      </c>
      <c r="C16884" s="152" t="s">
        <v>55628</v>
      </c>
      <c r="D16884" s="152" t="s">
        <v>8361</v>
      </c>
      <c r="E16884" s="152" t="s">
        <v>55629</v>
      </c>
      <c r="F16884" s="152" t="s">
        <v>8363</v>
      </c>
      <c r="G16884" s="152" t="s">
        <v>3722</v>
      </c>
      <c r="H16884" s="152" t="s">
        <v>6733</v>
      </c>
      <c r="I16884" s="152" t="s">
        <v>6777</v>
      </c>
      <c r="J16884" s="152" t="s">
        <v>113</v>
      </c>
    </row>
    <row r="16885" spans="1:10" x14ac:dyDescent="0.25">
      <c r="A16885" s="152" t="s">
        <v>55632</v>
      </c>
      <c r="B16885" s="152" t="s">
        <v>55633</v>
      </c>
      <c r="C16885" s="152" t="s">
        <v>55634</v>
      </c>
      <c r="D16885" s="152" t="s">
        <v>8361</v>
      </c>
      <c r="E16885" s="152" t="s">
        <v>55635</v>
      </c>
      <c r="F16885" s="152" t="s">
        <v>8363</v>
      </c>
      <c r="G16885" s="152" t="s">
        <v>3722</v>
      </c>
      <c r="H16885" s="152" t="s">
        <v>4626</v>
      </c>
      <c r="I16885" s="152" t="s">
        <v>6777</v>
      </c>
      <c r="J16885" s="152" t="s">
        <v>113</v>
      </c>
    </row>
    <row r="16886" spans="1:10" x14ac:dyDescent="0.25">
      <c r="A16886" s="152" t="s">
        <v>55636</v>
      </c>
      <c r="B16886" s="152" t="s">
        <v>55637</v>
      </c>
      <c r="C16886" s="152" t="s">
        <v>55634</v>
      </c>
      <c r="D16886" s="152" t="s">
        <v>8361</v>
      </c>
      <c r="E16886" s="152" t="s">
        <v>55635</v>
      </c>
      <c r="F16886" s="152" t="s">
        <v>8363</v>
      </c>
      <c r="G16886" s="152" t="s">
        <v>3722</v>
      </c>
      <c r="H16886" s="152" t="s">
        <v>6733</v>
      </c>
      <c r="I16886" s="152" t="s">
        <v>6777</v>
      </c>
      <c r="J16886" s="152" t="s">
        <v>113</v>
      </c>
    </row>
    <row r="16887" spans="1:10" x14ac:dyDescent="0.25">
      <c r="A16887" s="152" t="s">
        <v>55638</v>
      </c>
      <c r="B16887" s="152" t="s">
        <v>55639</v>
      </c>
      <c r="C16887" s="152" t="s">
        <v>55640</v>
      </c>
      <c r="D16887" s="152" t="s">
        <v>8361</v>
      </c>
      <c r="E16887" s="152" t="s">
        <v>55641</v>
      </c>
      <c r="F16887" s="152" t="s">
        <v>8363</v>
      </c>
      <c r="G16887" s="152" t="s">
        <v>416</v>
      </c>
      <c r="H16887" s="152" t="s">
        <v>939</v>
      </c>
      <c r="I16887" s="152" t="s">
        <v>6777</v>
      </c>
      <c r="J16887" s="152" t="s">
        <v>113</v>
      </c>
    </row>
    <row r="16888" spans="1:10" x14ac:dyDescent="0.25">
      <c r="A16888" s="152" t="s">
        <v>55642</v>
      </c>
      <c r="B16888" s="152" t="s">
        <v>55643</v>
      </c>
      <c r="C16888" s="152" t="s">
        <v>55644</v>
      </c>
      <c r="D16888" s="152" t="s">
        <v>8361</v>
      </c>
      <c r="E16888" s="152" t="s">
        <v>55645</v>
      </c>
      <c r="F16888" s="152" t="s">
        <v>8363</v>
      </c>
      <c r="G16888" s="152" t="s">
        <v>1378</v>
      </c>
      <c r="H16888" s="152" t="s">
        <v>2455</v>
      </c>
      <c r="I16888" s="152" t="s">
        <v>6777</v>
      </c>
      <c r="J16888" s="152" t="s">
        <v>113</v>
      </c>
    </row>
    <row r="16889" spans="1:10" x14ac:dyDescent="0.25">
      <c r="A16889" s="152" t="s">
        <v>55646</v>
      </c>
      <c r="B16889" s="152" t="s">
        <v>55647</v>
      </c>
      <c r="C16889" s="152" t="s">
        <v>55648</v>
      </c>
      <c r="D16889" s="152" t="s">
        <v>8361</v>
      </c>
      <c r="E16889" s="152" t="s">
        <v>55649</v>
      </c>
      <c r="F16889" s="152" t="s">
        <v>8363</v>
      </c>
      <c r="G16889" s="152" t="s">
        <v>1378</v>
      </c>
      <c r="H16889" s="152" t="s">
        <v>2455</v>
      </c>
      <c r="I16889" s="152" t="s">
        <v>6777</v>
      </c>
      <c r="J16889" s="152" t="s">
        <v>113</v>
      </c>
    </row>
    <row r="16890" spans="1:10" x14ac:dyDescent="0.25">
      <c r="A16890" s="152" t="s">
        <v>55650</v>
      </c>
      <c r="B16890" s="152" t="s">
        <v>55651</v>
      </c>
      <c r="C16890" s="152" t="s">
        <v>55648</v>
      </c>
      <c r="D16890" s="152" t="s">
        <v>8361</v>
      </c>
      <c r="E16890" s="152" t="s">
        <v>55649</v>
      </c>
      <c r="F16890" s="152" t="s">
        <v>8363</v>
      </c>
      <c r="G16890" s="152" t="s">
        <v>1378</v>
      </c>
      <c r="H16890" s="152" t="s">
        <v>6733</v>
      </c>
      <c r="I16890" s="152" t="s">
        <v>6777</v>
      </c>
      <c r="J16890" s="152" t="s">
        <v>113</v>
      </c>
    </row>
    <row r="16891" spans="1:10" x14ac:dyDescent="0.25">
      <c r="A16891" s="152" t="s">
        <v>55652</v>
      </c>
      <c r="B16891" s="152" t="s">
        <v>55653</v>
      </c>
      <c r="C16891" s="152" t="s">
        <v>55654</v>
      </c>
      <c r="D16891" s="152" t="s">
        <v>8361</v>
      </c>
      <c r="E16891" s="152" t="s">
        <v>55655</v>
      </c>
      <c r="F16891" s="152" t="s">
        <v>8363</v>
      </c>
      <c r="G16891" s="152" t="s">
        <v>1378</v>
      </c>
      <c r="H16891" s="152" t="s">
        <v>2455</v>
      </c>
      <c r="I16891" s="152" t="s">
        <v>6777</v>
      </c>
      <c r="J16891" s="152" t="s">
        <v>113</v>
      </c>
    </row>
    <row r="16892" spans="1:10" x14ac:dyDescent="0.25">
      <c r="A16892" s="152" t="s">
        <v>55656</v>
      </c>
      <c r="B16892" s="152" t="s">
        <v>55657</v>
      </c>
      <c r="C16892" s="152" t="s">
        <v>55654</v>
      </c>
      <c r="D16892" s="152" t="s">
        <v>8361</v>
      </c>
      <c r="E16892" s="152" t="s">
        <v>55655</v>
      </c>
      <c r="F16892" s="152" t="s">
        <v>8363</v>
      </c>
      <c r="G16892" s="152" t="s">
        <v>1378</v>
      </c>
      <c r="H16892" s="152" t="s">
        <v>6733</v>
      </c>
      <c r="I16892" s="152" t="s">
        <v>6777</v>
      </c>
      <c r="J16892" s="152" t="s">
        <v>113</v>
      </c>
    </row>
    <row r="16893" spans="1:10" x14ac:dyDescent="0.25">
      <c r="A16893" s="152" t="s">
        <v>55658</v>
      </c>
      <c r="B16893" s="152" t="s">
        <v>55659</v>
      </c>
      <c r="C16893" s="152" t="s">
        <v>55660</v>
      </c>
      <c r="D16893" s="152" t="s">
        <v>8373</v>
      </c>
      <c r="E16893" s="152" t="s">
        <v>55661</v>
      </c>
      <c r="F16893" s="152" t="s">
        <v>8363</v>
      </c>
      <c r="G16893" s="152" t="s">
        <v>176</v>
      </c>
      <c r="H16893" s="152" t="s">
        <v>3818</v>
      </c>
      <c r="I16893" s="152" t="s">
        <v>6777</v>
      </c>
      <c r="J16893" s="152" t="s">
        <v>46775</v>
      </c>
    </row>
    <row r="16894" spans="1:10" x14ac:dyDescent="0.25">
      <c r="A16894" s="152" t="s">
        <v>55662</v>
      </c>
      <c r="B16894" s="152" t="s">
        <v>55663</v>
      </c>
      <c r="C16894" s="152" t="s">
        <v>55664</v>
      </c>
      <c r="D16894" s="152" t="s">
        <v>8373</v>
      </c>
      <c r="E16894" s="152" t="s">
        <v>55665</v>
      </c>
      <c r="F16894" s="152" t="s">
        <v>8363</v>
      </c>
      <c r="G16894" s="152" t="s">
        <v>128</v>
      </c>
      <c r="H16894" s="152" t="s">
        <v>2612</v>
      </c>
      <c r="I16894" s="152" t="s">
        <v>6777</v>
      </c>
      <c r="J16894" s="152" t="s">
        <v>113</v>
      </c>
    </row>
    <row r="16895" spans="1:10" x14ac:dyDescent="0.25">
      <c r="A16895" s="152" t="s">
        <v>55668</v>
      </c>
      <c r="B16895" s="152" t="s">
        <v>55669</v>
      </c>
      <c r="C16895" s="152" t="s">
        <v>55666</v>
      </c>
      <c r="D16895" s="152" t="s">
        <v>8373</v>
      </c>
      <c r="E16895" s="152" t="s">
        <v>55667</v>
      </c>
      <c r="F16895" s="152" t="s">
        <v>8363</v>
      </c>
      <c r="G16895" s="152" t="s">
        <v>855</v>
      </c>
      <c r="H16895" s="152" t="s">
        <v>3818</v>
      </c>
      <c r="I16895" s="152" t="s">
        <v>6777</v>
      </c>
      <c r="J16895" s="152" t="s">
        <v>113</v>
      </c>
    </row>
    <row r="16896" spans="1:10" x14ac:dyDescent="0.25">
      <c r="A16896" s="152" t="s">
        <v>55670</v>
      </c>
      <c r="B16896" s="152" t="s">
        <v>55671</v>
      </c>
      <c r="C16896" s="152" t="s">
        <v>55666</v>
      </c>
      <c r="D16896" s="152" t="s">
        <v>8373</v>
      </c>
      <c r="E16896" s="152" t="s">
        <v>55667</v>
      </c>
      <c r="F16896" s="152" t="s">
        <v>8363</v>
      </c>
      <c r="G16896" s="152" t="s">
        <v>855</v>
      </c>
      <c r="H16896" s="152" t="s">
        <v>4277</v>
      </c>
      <c r="I16896" s="152" t="s">
        <v>6777</v>
      </c>
      <c r="J16896" s="152" t="s">
        <v>113</v>
      </c>
    </row>
    <row r="16897" spans="1:10" x14ac:dyDescent="0.25">
      <c r="A16897" s="152" t="s">
        <v>55675</v>
      </c>
      <c r="B16897" s="152" t="s">
        <v>55672</v>
      </c>
      <c r="C16897" s="152" t="s">
        <v>55673</v>
      </c>
      <c r="D16897" s="152" t="s">
        <v>8361</v>
      </c>
      <c r="E16897" s="152" t="s">
        <v>55674</v>
      </c>
      <c r="F16897" s="152" t="s">
        <v>8363</v>
      </c>
      <c r="G16897" s="152" t="s">
        <v>416</v>
      </c>
      <c r="H16897" s="152" t="s">
        <v>4710</v>
      </c>
      <c r="I16897" s="152" t="s">
        <v>6777</v>
      </c>
      <c r="J16897" s="152" t="s">
        <v>113</v>
      </c>
    </row>
    <row r="16898" spans="1:10" x14ac:dyDescent="0.25">
      <c r="A16898" s="152" t="s">
        <v>55676</v>
      </c>
      <c r="B16898" s="152" t="s">
        <v>55672</v>
      </c>
      <c r="C16898" s="152" t="s">
        <v>55673</v>
      </c>
      <c r="D16898" s="152" t="s">
        <v>8361</v>
      </c>
      <c r="E16898" s="152" t="s">
        <v>55674</v>
      </c>
      <c r="F16898" s="152" t="s">
        <v>8363</v>
      </c>
      <c r="G16898" s="152" t="s">
        <v>307</v>
      </c>
      <c r="H16898" s="152" t="s">
        <v>4710</v>
      </c>
      <c r="I16898" s="152" t="s">
        <v>6777</v>
      </c>
      <c r="J16898" s="152" t="s">
        <v>113</v>
      </c>
    </row>
    <row r="16899" spans="1:10" x14ac:dyDescent="0.25">
      <c r="A16899" s="152" t="s">
        <v>55677</v>
      </c>
      <c r="B16899" s="152" t="s">
        <v>55678</v>
      </c>
      <c r="C16899" s="152" t="s">
        <v>55679</v>
      </c>
      <c r="D16899" s="152" t="s">
        <v>8361</v>
      </c>
      <c r="E16899" s="152" t="s">
        <v>55680</v>
      </c>
      <c r="F16899" s="152" t="s">
        <v>8363</v>
      </c>
      <c r="G16899" s="152" t="s">
        <v>210</v>
      </c>
      <c r="H16899" s="152" t="s">
        <v>486</v>
      </c>
      <c r="I16899" s="152" t="s">
        <v>6777</v>
      </c>
      <c r="J16899" s="152" t="s">
        <v>113</v>
      </c>
    </row>
    <row r="16900" spans="1:10" x14ac:dyDescent="0.25">
      <c r="A16900" s="152" t="s">
        <v>55681</v>
      </c>
      <c r="B16900" s="152" t="s">
        <v>55682</v>
      </c>
      <c r="C16900" s="152" t="s">
        <v>55679</v>
      </c>
      <c r="D16900" s="152" t="s">
        <v>8361</v>
      </c>
      <c r="E16900" s="152" t="s">
        <v>55680</v>
      </c>
      <c r="F16900" s="152" t="s">
        <v>8363</v>
      </c>
      <c r="G16900" s="152" t="s">
        <v>210</v>
      </c>
      <c r="H16900" s="152" t="s">
        <v>2954</v>
      </c>
      <c r="I16900" s="152" t="s">
        <v>6777</v>
      </c>
      <c r="J16900" s="152" t="s">
        <v>113</v>
      </c>
    </row>
    <row r="16901" spans="1:10" x14ac:dyDescent="0.25">
      <c r="A16901" s="152" t="s">
        <v>55683</v>
      </c>
      <c r="B16901" s="152" t="s">
        <v>55678</v>
      </c>
      <c r="C16901" s="152" t="s">
        <v>55679</v>
      </c>
      <c r="D16901" s="152" t="s">
        <v>8361</v>
      </c>
      <c r="E16901" s="152" t="s">
        <v>55680</v>
      </c>
      <c r="F16901" s="152" t="s">
        <v>8363</v>
      </c>
      <c r="G16901" s="152" t="s">
        <v>210</v>
      </c>
      <c r="H16901" s="152" t="s">
        <v>6733</v>
      </c>
      <c r="I16901" s="152" t="s">
        <v>6777</v>
      </c>
      <c r="J16901" s="152" t="s">
        <v>113</v>
      </c>
    </row>
    <row r="16902" spans="1:10" x14ac:dyDescent="0.25">
      <c r="A16902" s="152" t="s">
        <v>55687</v>
      </c>
      <c r="B16902" s="152" t="s">
        <v>55684</v>
      </c>
      <c r="C16902" s="152" t="s">
        <v>55685</v>
      </c>
      <c r="D16902" s="152" t="s">
        <v>8361</v>
      </c>
      <c r="E16902" s="152" t="s">
        <v>55686</v>
      </c>
      <c r="F16902" s="152" t="s">
        <v>8363</v>
      </c>
      <c r="G16902" s="152" t="s">
        <v>210</v>
      </c>
      <c r="H16902" s="152" t="s">
        <v>4708</v>
      </c>
      <c r="I16902" s="152" t="s">
        <v>6777</v>
      </c>
      <c r="J16902" s="152" t="s">
        <v>113</v>
      </c>
    </row>
    <row r="16903" spans="1:10" x14ac:dyDescent="0.25">
      <c r="A16903" s="152" t="s">
        <v>55688</v>
      </c>
      <c r="B16903" s="152" t="s">
        <v>55684</v>
      </c>
      <c r="C16903" s="152" t="s">
        <v>55685</v>
      </c>
      <c r="D16903" s="152" t="s">
        <v>8361</v>
      </c>
      <c r="E16903" s="152" t="s">
        <v>55686</v>
      </c>
      <c r="F16903" s="152" t="s">
        <v>8363</v>
      </c>
      <c r="G16903" s="152" t="s">
        <v>416</v>
      </c>
      <c r="H16903" s="152" t="s">
        <v>4708</v>
      </c>
      <c r="I16903" s="152" t="s">
        <v>6777</v>
      </c>
      <c r="J16903" s="152" t="s">
        <v>113</v>
      </c>
    </row>
    <row r="16904" spans="1:10" x14ac:dyDescent="0.25">
      <c r="A16904" s="152" t="s">
        <v>55689</v>
      </c>
      <c r="B16904" s="152" t="s">
        <v>55684</v>
      </c>
      <c r="C16904" s="152" t="s">
        <v>55685</v>
      </c>
      <c r="D16904" s="152" t="s">
        <v>8361</v>
      </c>
      <c r="E16904" s="152" t="s">
        <v>55686</v>
      </c>
      <c r="F16904" s="152" t="s">
        <v>8363</v>
      </c>
      <c r="G16904" s="152" t="s">
        <v>7990</v>
      </c>
      <c r="H16904" s="152" t="s">
        <v>2453</v>
      </c>
      <c r="I16904" s="152" t="s">
        <v>6777</v>
      </c>
      <c r="J16904" s="152" t="s">
        <v>113</v>
      </c>
    </row>
    <row r="16905" spans="1:10" x14ac:dyDescent="0.25">
      <c r="A16905" s="152" t="s">
        <v>55690</v>
      </c>
      <c r="B16905" s="152" t="s">
        <v>55684</v>
      </c>
      <c r="C16905" s="152" t="s">
        <v>55685</v>
      </c>
      <c r="D16905" s="152" t="s">
        <v>8361</v>
      </c>
      <c r="E16905" s="152" t="s">
        <v>55686</v>
      </c>
      <c r="F16905" s="152" t="s">
        <v>8363</v>
      </c>
      <c r="G16905" s="152" t="s">
        <v>7990</v>
      </c>
      <c r="H16905" s="152" t="s">
        <v>4708</v>
      </c>
      <c r="I16905" s="152" t="s">
        <v>6777</v>
      </c>
      <c r="J16905" s="152" t="s">
        <v>113</v>
      </c>
    </row>
    <row r="16906" spans="1:10" x14ac:dyDescent="0.25">
      <c r="A16906" s="152" t="s">
        <v>55691</v>
      </c>
      <c r="B16906" s="152" t="s">
        <v>55692</v>
      </c>
      <c r="C16906" s="152" t="s">
        <v>55693</v>
      </c>
      <c r="D16906" s="152" t="s">
        <v>8361</v>
      </c>
      <c r="E16906" s="152" t="s">
        <v>55694</v>
      </c>
      <c r="F16906" s="152" t="s">
        <v>8363</v>
      </c>
      <c r="G16906" s="152" t="s">
        <v>416</v>
      </c>
      <c r="H16906" s="152" t="s">
        <v>294</v>
      </c>
      <c r="I16906" s="152" t="s">
        <v>6777</v>
      </c>
      <c r="J16906" s="152" t="s">
        <v>49249</v>
      </c>
    </row>
    <row r="16907" spans="1:10" x14ac:dyDescent="0.25">
      <c r="A16907" s="152" t="s">
        <v>55695</v>
      </c>
      <c r="B16907" s="152" t="s">
        <v>55696</v>
      </c>
      <c r="C16907" s="152" t="s">
        <v>55697</v>
      </c>
      <c r="D16907" s="152" t="s">
        <v>8361</v>
      </c>
      <c r="E16907" s="152" t="s">
        <v>55698</v>
      </c>
      <c r="F16907" s="152" t="s">
        <v>8363</v>
      </c>
      <c r="G16907" s="152" t="s">
        <v>416</v>
      </c>
      <c r="H16907" s="152" t="s">
        <v>1255</v>
      </c>
      <c r="I16907" s="152" t="s">
        <v>6777</v>
      </c>
      <c r="J16907" s="152" t="s">
        <v>113</v>
      </c>
    </row>
    <row r="16908" spans="1:10" x14ac:dyDescent="0.25">
      <c r="A16908" s="152" t="s">
        <v>55699</v>
      </c>
      <c r="B16908" s="152" t="s">
        <v>55696</v>
      </c>
      <c r="C16908" s="152" t="s">
        <v>55697</v>
      </c>
      <c r="D16908" s="152" t="s">
        <v>8361</v>
      </c>
      <c r="E16908" s="152" t="s">
        <v>55698</v>
      </c>
      <c r="F16908" s="152" t="s">
        <v>8363</v>
      </c>
      <c r="G16908" s="152" t="s">
        <v>3841</v>
      </c>
      <c r="H16908" s="152" t="s">
        <v>1255</v>
      </c>
      <c r="I16908" s="152" t="s">
        <v>6777</v>
      </c>
      <c r="J16908" s="152" t="s">
        <v>113</v>
      </c>
    </row>
    <row r="16909" spans="1:10" x14ac:dyDescent="0.25">
      <c r="A16909" s="152" t="s">
        <v>55700</v>
      </c>
      <c r="B16909" s="152" t="s">
        <v>55701</v>
      </c>
      <c r="C16909" s="152" t="s">
        <v>55697</v>
      </c>
      <c r="D16909" s="152" t="s">
        <v>8361</v>
      </c>
      <c r="E16909" s="152" t="s">
        <v>55698</v>
      </c>
      <c r="F16909" s="152" t="s">
        <v>8363</v>
      </c>
      <c r="G16909" s="152" t="s">
        <v>3841</v>
      </c>
      <c r="H16909" s="152" t="s">
        <v>2748</v>
      </c>
      <c r="I16909" s="152" t="s">
        <v>6777</v>
      </c>
      <c r="J16909" s="152" t="s">
        <v>113</v>
      </c>
    </row>
    <row r="16910" spans="1:10" x14ac:dyDescent="0.25">
      <c r="A16910" s="152" t="s">
        <v>55702</v>
      </c>
      <c r="B16910" s="152" t="s">
        <v>55703</v>
      </c>
      <c r="C16910" s="152" t="s">
        <v>55704</v>
      </c>
      <c r="D16910" s="152" t="s">
        <v>8361</v>
      </c>
      <c r="E16910" s="152" t="s">
        <v>55705</v>
      </c>
      <c r="F16910" s="152" t="s">
        <v>8363</v>
      </c>
      <c r="G16910" s="152" t="s">
        <v>416</v>
      </c>
      <c r="H16910" s="152" t="s">
        <v>3818</v>
      </c>
      <c r="I16910" s="152" t="s">
        <v>6777</v>
      </c>
      <c r="J16910" s="152" t="s">
        <v>8393</v>
      </c>
    </row>
    <row r="16911" spans="1:10" x14ac:dyDescent="0.25">
      <c r="A16911" s="152" t="s">
        <v>55706</v>
      </c>
      <c r="B16911" s="152" t="s">
        <v>55707</v>
      </c>
      <c r="C16911" s="152" t="s">
        <v>55704</v>
      </c>
      <c r="D16911" s="152" t="s">
        <v>8361</v>
      </c>
      <c r="E16911" s="152" t="s">
        <v>55705</v>
      </c>
      <c r="F16911" s="152" t="s">
        <v>8363</v>
      </c>
      <c r="G16911" s="152" t="s">
        <v>416</v>
      </c>
      <c r="H16911" s="152" t="s">
        <v>6733</v>
      </c>
      <c r="I16911" s="152" t="s">
        <v>6777</v>
      </c>
      <c r="J16911" s="152" t="s">
        <v>8393</v>
      </c>
    </row>
    <row r="16912" spans="1:10" x14ac:dyDescent="0.25">
      <c r="A16912" s="152" t="s">
        <v>55708</v>
      </c>
      <c r="B16912" s="152" t="s">
        <v>55709</v>
      </c>
      <c r="C16912" s="152" t="s">
        <v>55710</v>
      </c>
      <c r="D16912" s="152" t="s">
        <v>8361</v>
      </c>
      <c r="E16912" s="152" t="s">
        <v>55711</v>
      </c>
      <c r="F16912" s="152" t="s">
        <v>8363</v>
      </c>
      <c r="G16912" s="152" t="s">
        <v>360</v>
      </c>
      <c r="H16912" s="152" t="s">
        <v>5917</v>
      </c>
      <c r="I16912" s="152" t="s">
        <v>6777</v>
      </c>
      <c r="J16912" s="152" t="s">
        <v>113</v>
      </c>
    </row>
    <row r="16913" spans="1:10" x14ac:dyDescent="0.25">
      <c r="A16913" s="152" t="s">
        <v>55712</v>
      </c>
      <c r="B16913" s="152" t="s">
        <v>55713</v>
      </c>
      <c r="C16913" s="152" t="s">
        <v>55710</v>
      </c>
      <c r="D16913" s="152" t="s">
        <v>8361</v>
      </c>
      <c r="E16913" s="152" t="s">
        <v>55711</v>
      </c>
      <c r="F16913" s="152" t="s">
        <v>8363</v>
      </c>
      <c r="G16913" s="152" t="s">
        <v>360</v>
      </c>
      <c r="H16913" s="152" t="s">
        <v>6733</v>
      </c>
      <c r="I16913" s="152" t="s">
        <v>6777</v>
      </c>
      <c r="J16913" s="152" t="s">
        <v>113</v>
      </c>
    </row>
    <row r="16914" spans="1:10" x14ac:dyDescent="0.25">
      <c r="A16914" s="152" t="s">
        <v>55714</v>
      </c>
      <c r="B16914" s="152" t="s">
        <v>55715</v>
      </c>
      <c r="C16914" s="152" t="s">
        <v>55716</v>
      </c>
      <c r="D16914" s="152" t="s">
        <v>8361</v>
      </c>
      <c r="E16914" s="152" t="s">
        <v>55717</v>
      </c>
      <c r="F16914" s="152" t="s">
        <v>8363</v>
      </c>
      <c r="G16914" s="152" t="s">
        <v>2487</v>
      </c>
      <c r="H16914" s="152" t="s">
        <v>5397</v>
      </c>
      <c r="I16914" s="152" t="s">
        <v>6777</v>
      </c>
      <c r="J16914" s="152" t="s">
        <v>113</v>
      </c>
    </row>
    <row r="16915" spans="1:10" x14ac:dyDescent="0.25">
      <c r="A16915" s="152" t="s">
        <v>55718</v>
      </c>
      <c r="B16915" s="152" t="s">
        <v>55719</v>
      </c>
      <c r="C16915" s="152" t="s">
        <v>55720</v>
      </c>
      <c r="D16915" s="152" t="s">
        <v>8361</v>
      </c>
      <c r="E16915" s="152" t="s">
        <v>55721</v>
      </c>
      <c r="F16915" s="152" t="s">
        <v>8363</v>
      </c>
      <c r="G16915" s="152" t="s">
        <v>416</v>
      </c>
      <c r="H16915" s="152" t="s">
        <v>4716</v>
      </c>
      <c r="I16915" s="152" t="s">
        <v>6777</v>
      </c>
      <c r="J16915" s="152" t="s">
        <v>113</v>
      </c>
    </row>
    <row r="16916" spans="1:10" x14ac:dyDescent="0.25">
      <c r="A16916" s="152" t="s">
        <v>55722</v>
      </c>
      <c r="B16916" s="152" t="s">
        <v>55723</v>
      </c>
      <c r="C16916" s="152" t="s">
        <v>55724</v>
      </c>
      <c r="D16916" s="152" t="s">
        <v>8361</v>
      </c>
      <c r="E16916" s="152" t="s">
        <v>55725</v>
      </c>
      <c r="F16916" s="152" t="s">
        <v>8363</v>
      </c>
      <c r="G16916" s="152" t="s">
        <v>416</v>
      </c>
      <c r="H16916" s="152" t="s">
        <v>4687</v>
      </c>
      <c r="I16916" s="152" t="s">
        <v>6777</v>
      </c>
      <c r="J16916" s="152" t="s">
        <v>8408</v>
      </c>
    </row>
    <row r="16917" spans="1:10" x14ac:dyDescent="0.25">
      <c r="A16917" s="152" t="s">
        <v>55726</v>
      </c>
      <c r="B16917" s="152" t="s">
        <v>55727</v>
      </c>
      <c r="C16917" s="152" t="s">
        <v>55724</v>
      </c>
      <c r="D16917" s="152" t="s">
        <v>8361</v>
      </c>
      <c r="E16917" s="152" t="s">
        <v>55725</v>
      </c>
      <c r="F16917" s="152" t="s">
        <v>8363</v>
      </c>
      <c r="G16917" s="152" t="s">
        <v>416</v>
      </c>
      <c r="H16917" s="152" t="s">
        <v>6733</v>
      </c>
      <c r="I16917" s="152" t="s">
        <v>6777</v>
      </c>
      <c r="J16917" s="152" t="s">
        <v>8408</v>
      </c>
    </row>
    <row r="16918" spans="1:10" x14ac:dyDescent="0.25">
      <c r="A16918" s="152" t="s">
        <v>55728</v>
      </c>
      <c r="B16918" s="152" t="s">
        <v>55729</v>
      </c>
      <c r="C16918" s="152" t="s">
        <v>55730</v>
      </c>
      <c r="D16918" s="152" t="s">
        <v>8361</v>
      </c>
      <c r="E16918" s="152" t="s">
        <v>55731</v>
      </c>
      <c r="F16918" s="152" t="s">
        <v>8363</v>
      </c>
      <c r="G16918" s="152" t="s">
        <v>416</v>
      </c>
      <c r="H16918" s="152" t="s">
        <v>3137</v>
      </c>
      <c r="I16918" s="152" t="s">
        <v>6777</v>
      </c>
      <c r="J16918" s="152" t="s">
        <v>8784</v>
      </c>
    </row>
    <row r="16919" spans="1:10" x14ac:dyDescent="0.25">
      <c r="A16919" s="152" t="s">
        <v>55732</v>
      </c>
      <c r="B16919" s="152" t="s">
        <v>55733</v>
      </c>
      <c r="C16919" s="152" t="s">
        <v>55730</v>
      </c>
      <c r="D16919" s="152" t="s">
        <v>8361</v>
      </c>
      <c r="E16919" s="152" t="s">
        <v>55731</v>
      </c>
      <c r="F16919" s="152" t="s">
        <v>8363</v>
      </c>
      <c r="G16919" s="152" t="s">
        <v>416</v>
      </c>
      <c r="H16919" s="152" t="s">
        <v>6733</v>
      </c>
      <c r="I16919" s="152" t="s">
        <v>6777</v>
      </c>
      <c r="J16919" s="152" t="s">
        <v>8784</v>
      </c>
    </row>
    <row r="16920" spans="1:10" x14ac:dyDescent="0.25">
      <c r="A16920" s="152" t="s">
        <v>55734</v>
      </c>
      <c r="B16920" s="152" t="s">
        <v>55735</v>
      </c>
      <c r="C16920" s="152" t="s">
        <v>55736</v>
      </c>
      <c r="D16920" s="152" t="s">
        <v>8361</v>
      </c>
      <c r="E16920" s="152" t="s">
        <v>55737</v>
      </c>
      <c r="F16920" s="152" t="s">
        <v>8363</v>
      </c>
      <c r="G16920" s="152" t="s">
        <v>456</v>
      </c>
      <c r="H16920" s="152" t="s">
        <v>1495</v>
      </c>
      <c r="I16920" s="152" t="s">
        <v>6777</v>
      </c>
      <c r="J16920" s="152" t="s">
        <v>113</v>
      </c>
    </row>
    <row r="16921" spans="1:10" x14ac:dyDescent="0.25">
      <c r="A16921" s="152" t="s">
        <v>55738</v>
      </c>
      <c r="B16921" s="152" t="s">
        <v>55739</v>
      </c>
      <c r="C16921" s="152" t="s">
        <v>55740</v>
      </c>
      <c r="D16921" s="152" t="s">
        <v>8361</v>
      </c>
      <c r="E16921" s="152" t="s">
        <v>55741</v>
      </c>
      <c r="F16921" s="152" t="s">
        <v>8363</v>
      </c>
      <c r="G16921" s="152" t="s">
        <v>416</v>
      </c>
      <c r="H16921" s="152" t="s">
        <v>3778</v>
      </c>
      <c r="I16921" s="152" t="s">
        <v>6777</v>
      </c>
      <c r="J16921" s="152" t="s">
        <v>113</v>
      </c>
    </row>
    <row r="16922" spans="1:10" x14ac:dyDescent="0.25">
      <c r="A16922" s="152" t="s">
        <v>55742</v>
      </c>
      <c r="B16922" s="152" t="s">
        <v>55743</v>
      </c>
      <c r="C16922" s="152" t="s">
        <v>55740</v>
      </c>
      <c r="D16922" s="152" t="s">
        <v>8361</v>
      </c>
      <c r="E16922" s="152" t="s">
        <v>55741</v>
      </c>
      <c r="F16922" s="152" t="s">
        <v>8363</v>
      </c>
      <c r="G16922" s="152" t="s">
        <v>416</v>
      </c>
      <c r="H16922" s="152" t="s">
        <v>6733</v>
      </c>
      <c r="I16922" s="152" t="s">
        <v>6777</v>
      </c>
      <c r="J16922" s="152" t="s">
        <v>113</v>
      </c>
    </row>
    <row r="16923" spans="1:10" x14ac:dyDescent="0.25">
      <c r="A16923" s="152" t="s">
        <v>55744</v>
      </c>
      <c r="B16923" s="152" t="s">
        <v>55745</v>
      </c>
      <c r="C16923" s="152" t="s">
        <v>55746</v>
      </c>
      <c r="D16923" s="152" t="s">
        <v>8361</v>
      </c>
      <c r="E16923" s="152" t="s">
        <v>55747</v>
      </c>
      <c r="F16923" s="152" t="s">
        <v>8363</v>
      </c>
      <c r="G16923" s="152" t="s">
        <v>416</v>
      </c>
      <c r="H16923" s="152" t="s">
        <v>2421</v>
      </c>
      <c r="I16923" s="152" t="s">
        <v>6777</v>
      </c>
      <c r="J16923" s="152" t="s">
        <v>113</v>
      </c>
    </row>
    <row r="16924" spans="1:10" x14ac:dyDescent="0.25">
      <c r="A16924" s="152" t="s">
        <v>55748</v>
      </c>
      <c r="B16924" s="152" t="s">
        <v>55749</v>
      </c>
      <c r="C16924" s="152" t="s">
        <v>55750</v>
      </c>
      <c r="D16924" s="152" t="s">
        <v>8361</v>
      </c>
      <c r="E16924" s="152" t="s">
        <v>55751</v>
      </c>
      <c r="F16924" s="152" t="s">
        <v>8363</v>
      </c>
      <c r="G16924" s="152" t="s">
        <v>416</v>
      </c>
      <c r="H16924" s="152" t="s">
        <v>3783</v>
      </c>
      <c r="I16924" s="152" t="s">
        <v>6777</v>
      </c>
      <c r="J16924" s="152" t="s">
        <v>113</v>
      </c>
    </row>
    <row r="16925" spans="1:10" x14ac:dyDescent="0.25">
      <c r="A16925" s="152" t="s">
        <v>55752</v>
      </c>
      <c r="B16925" s="152" t="s">
        <v>55753</v>
      </c>
      <c r="C16925" s="152" t="s">
        <v>55750</v>
      </c>
      <c r="D16925" s="152" t="s">
        <v>8361</v>
      </c>
      <c r="E16925" s="152" t="s">
        <v>55751</v>
      </c>
      <c r="F16925" s="152" t="s">
        <v>8363</v>
      </c>
      <c r="G16925" s="152" t="s">
        <v>416</v>
      </c>
      <c r="H16925" s="152" t="s">
        <v>6733</v>
      </c>
      <c r="I16925" s="152" t="s">
        <v>6777</v>
      </c>
      <c r="J16925" s="152" t="s">
        <v>113</v>
      </c>
    </row>
    <row r="16926" spans="1:10" x14ac:dyDescent="0.25">
      <c r="A16926" s="152" t="s">
        <v>55754</v>
      </c>
      <c r="B16926" s="152" t="s">
        <v>55755</v>
      </c>
      <c r="C16926" s="152" t="s">
        <v>55756</v>
      </c>
      <c r="D16926" s="152" t="s">
        <v>8361</v>
      </c>
      <c r="E16926" s="152" t="s">
        <v>55757</v>
      </c>
      <c r="F16926" s="152" t="s">
        <v>8363</v>
      </c>
      <c r="G16926" s="152" t="s">
        <v>416</v>
      </c>
      <c r="H16926" s="152" t="s">
        <v>4710</v>
      </c>
      <c r="I16926" s="152" t="s">
        <v>6777</v>
      </c>
      <c r="J16926" s="152" t="s">
        <v>8466</v>
      </c>
    </row>
    <row r="16927" spans="1:10" x14ac:dyDescent="0.25">
      <c r="A16927" s="152" t="s">
        <v>55758</v>
      </c>
      <c r="B16927" s="152" t="s">
        <v>55759</v>
      </c>
      <c r="C16927" s="152" t="s">
        <v>55760</v>
      </c>
      <c r="D16927" s="152" t="s">
        <v>8361</v>
      </c>
      <c r="E16927" s="152" t="s">
        <v>55761</v>
      </c>
      <c r="F16927" s="152" t="s">
        <v>8363</v>
      </c>
      <c r="G16927" s="152" t="s">
        <v>416</v>
      </c>
      <c r="H16927" s="152" t="s">
        <v>5557</v>
      </c>
      <c r="I16927" s="152" t="s">
        <v>6777</v>
      </c>
      <c r="J16927" s="152" t="s">
        <v>9001</v>
      </c>
    </row>
    <row r="16928" spans="1:10" x14ac:dyDescent="0.25">
      <c r="A16928" s="152" t="s">
        <v>55762</v>
      </c>
      <c r="B16928" s="152" t="s">
        <v>55763</v>
      </c>
      <c r="C16928" s="152" t="s">
        <v>55764</v>
      </c>
      <c r="D16928" s="152" t="s">
        <v>8361</v>
      </c>
      <c r="E16928" s="152" t="s">
        <v>55765</v>
      </c>
      <c r="F16928" s="152" t="s">
        <v>8363</v>
      </c>
      <c r="G16928" s="152" t="s">
        <v>416</v>
      </c>
      <c r="H16928" s="152" t="s">
        <v>1333</v>
      </c>
      <c r="I16928" s="152" t="s">
        <v>6777</v>
      </c>
      <c r="J16928" s="152" t="s">
        <v>8983</v>
      </c>
    </row>
    <row r="16929" spans="1:10" x14ac:dyDescent="0.25">
      <c r="A16929" s="152" t="s">
        <v>55766</v>
      </c>
      <c r="B16929" s="152" t="s">
        <v>55767</v>
      </c>
      <c r="C16929" s="152" t="s">
        <v>55764</v>
      </c>
      <c r="D16929" s="152" t="s">
        <v>8361</v>
      </c>
      <c r="E16929" s="152" t="s">
        <v>55765</v>
      </c>
      <c r="F16929" s="152" t="s">
        <v>8363</v>
      </c>
      <c r="G16929" s="152" t="s">
        <v>416</v>
      </c>
      <c r="H16929" s="152" t="s">
        <v>6733</v>
      </c>
      <c r="I16929" s="152" t="s">
        <v>6777</v>
      </c>
      <c r="J16929" s="152" t="s">
        <v>8983</v>
      </c>
    </row>
    <row r="16930" spans="1:10" x14ac:dyDescent="0.25">
      <c r="A16930" s="152" t="s">
        <v>55768</v>
      </c>
      <c r="B16930" s="152" t="s">
        <v>55769</v>
      </c>
      <c r="C16930" s="152" t="s">
        <v>55770</v>
      </c>
      <c r="D16930" s="152" t="s">
        <v>8361</v>
      </c>
      <c r="E16930" s="152" t="s">
        <v>55771</v>
      </c>
      <c r="F16930" s="152" t="s">
        <v>8363</v>
      </c>
      <c r="G16930" s="152" t="s">
        <v>416</v>
      </c>
      <c r="H16930" s="152" t="s">
        <v>5557</v>
      </c>
      <c r="I16930" s="152" t="s">
        <v>6777</v>
      </c>
      <c r="J16930" s="152" t="s">
        <v>9001</v>
      </c>
    </row>
    <row r="16931" spans="1:10" x14ac:dyDescent="0.25">
      <c r="A16931" s="152" t="s">
        <v>55772</v>
      </c>
      <c r="B16931" s="152" t="s">
        <v>55773</v>
      </c>
      <c r="C16931" s="152" t="s">
        <v>55774</v>
      </c>
      <c r="D16931" s="152" t="s">
        <v>8361</v>
      </c>
      <c r="E16931" s="152" t="s">
        <v>55775</v>
      </c>
      <c r="F16931" s="152" t="s">
        <v>8363</v>
      </c>
      <c r="G16931" s="152" t="s">
        <v>416</v>
      </c>
      <c r="H16931" s="152" t="s">
        <v>5557</v>
      </c>
      <c r="I16931" s="152" t="s">
        <v>6777</v>
      </c>
      <c r="J16931" s="152" t="s">
        <v>9001</v>
      </c>
    </row>
    <row r="16932" spans="1:10" x14ac:dyDescent="0.25">
      <c r="A16932" s="152" t="s">
        <v>55776</v>
      </c>
      <c r="B16932" s="152" t="s">
        <v>55777</v>
      </c>
      <c r="C16932" s="152" t="s">
        <v>55778</v>
      </c>
      <c r="D16932" s="152" t="s">
        <v>8361</v>
      </c>
      <c r="E16932" s="152" t="s">
        <v>55779</v>
      </c>
      <c r="F16932" s="152" t="s">
        <v>8363</v>
      </c>
      <c r="G16932" s="152" t="s">
        <v>416</v>
      </c>
      <c r="H16932" s="152" t="s">
        <v>1333</v>
      </c>
      <c r="I16932" s="152" t="s">
        <v>6777</v>
      </c>
      <c r="J16932" s="152" t="s">
        <v>8983</v>
      </c>
    </row>
    <row r="16933" spans="1:10" x14ac:dyDescent="0.25">
      <c r="A16933" s="152" t="s">
        <v>55780</v>
      </c>
      <c r="B16933" s="152" t="s">
        <v>55781</v>
      </c>
      <c r="C16933" s="152" t="s">
        <v>55782</v>
      </c>
      <c r="D16933" s="152" t="s">
        <v>8361</v>
      </c>
      <c r="E16933" s="152" t="s">
        <v>55783</v>
      </c>
      <c r="F16933" s="152" t="s">
        <v>8363</v>
      </c>
      <c r="G16933" s="152" t="s">
        <v>416</v>
      </c>
      <c r="H16933" s="152" t="s">
        <v>1333</v>
      </c>
      <c r="I16933" s="152" t="s">
        <v>6777</v>
      </c>
      <c r="J16933" s="152" t="s">
        <v>8983</v>
      </c>
    </row>
    <row r="16934" spans="1:10" x14ac:dyDescent="0.25">
      <c r="A16934" s="152" t="s">
        <v>55787</v>
      </c>
      <c r="B16934" s="152" t="s">
        <v>55788</v>
      </c>
      <c r="C16934" s="152" t="s">
        <v>55785</v>
      </c>
      <c r="D16934" s="152" t="s">
        <v>8373</v>
      </c>
      <c r="E16934" s="152" t="s">
        <v>55786</v>
      </c>
      <c r="F16934" s="152" t="s">
        <v>8363</v>
      </c>
      <c r="G16934" s="152" t="s">
        <v>241</v>
      </c>
      <c r="H16934" s="152" t="s">
        <v>1574</v>
      </c>
      <c r="I16934" s="152" t="s">
        <v>6777</v>
      </c>
      <c r="J16934" s="152" t="s">
        <v>113</v>
      </c>
    </row>
    <row r="16935" spans="1:10" x14ac:dyDescent="0.25">
      <c r="A16935" s="152" t="s">
        <v>55789</v>
      </c>
      <c r="B16935" s="152" t="s">
        <v>55790</v>
      </c>
      <c r="C16935" s="152" t="s">
        <v>55785</v>
      </c>
      <c r="D16935" s="152" t="s">
        <v>8373</v>
      </c>
      <c r="E16935" s="152" t="s">
        <v>55786</v>
      </c>
      <c r="F16935" s="152" t="s">
        <v>8363</v>
      </c>
      <c r="G16935" s="152" t="s">
        <v>241</v>
      </c>
      <c r="H16935" s="152" t="s">
        <v>1015</v>
      </c>
      <c r="I16935" s="152" t="s">
        <v>6777</v>
      </c>
      <c r="J16935" s="152" t="s">
        <v>113</v>
      </c>
    </row>
    <row r="16936" spans="1:10" x14ac:dyDescent="0.25">
      <c r="A16936" s="152" t="s">
        <v>55791</v>
      </c>
      <c r="B16936" s="152" t="s">
        <v>55784</v>
      </c>
      <c r="C16936" s="152" t="s">
        <v>55785</v>
      </c>
      <c r="D16936" s="152" t="s">
        <v>8373</v>
      </c>
      <c r="E16936" s="152" t="s">
        <v>55786</v>
      </c>
      <c r="F16936" s="152" t="s">
        <v>8363</v>
      </c>
      <c r="G16936" s="152" t="s">
        <v>241</v>
      </c>
      <c r="H16936" s="152" t="s">
        <v>6733</v>
      </c>
      <c r="I16936" s="152" t="s">
        <v>6777</v>
      </c>
      <c r="J16936" s="152" t="s">
        <v>113</v>
      </c>
    </row>
    <row r="16937" spans="1:10" x14ac:dyDescent="0.25">
      <c r="A16937" s="152" t="s">
        <v>55792</v>
      </c>
      <c r="B16937" s="152" t="s">
        <v>55793</v>
      </c>
      <c r="C16937" s="152" t="s">
        <v>55794</v>
      </c>
      <c r="D16937" s="152" t="s">
        <v>8361</v>
      </c>
      <c r="E16937" s="152" t="s">
        <v>55795</v>
      </c>
      <c r="F16937" s="152" t="s">
        <v>8363</v>
      </c>
      <c r="G16937" s="152" t="s">
        <v>416</v>
      </c>
      <c r="H16937" s="152" t="s">
        <v>486</v>
      </c>
      <c r="I16937" s="152" t="s">
        <v>6777</v>
      </c>
      <c r="J16937" s="152" t="s">
        <v>113</v>
      </c>
    </row>
    <row r="16938" spans="1:10" x14ac:dyDescent="0.25">
      <c r="A16938" s="152" t="s">
        <v>55796</v>
      </c>
      <c r="B16938" s="152" t="s">
        <v>55793</v>
      </c>
      <c r="C16938" s="152" t="s">
        <v>55794</v>
      </c>
      <c r="D16938" s="152" t="s">
        <v>8361</v>
      </c>
      <c r="E16938" s="152" t="s">
        <v>55795</v>
      </c>
      <c r="F16938" s="152" t="s">
        <v>8363</v>
      </c>
      <c r="G16938" s="152" t="s">
        <v>3701</v>
      </c>
      <c r="H16938" s="152" t="s">
        <v>486</v>
      </c>
      <c r="I16938" s="152" t="s">
        <v>6777</v>
      </c>
      <c r="J16938" s="152" t="s">
        <v>113</v>
      </c>
    </row>
    <row r="16939" spans="1:10" x14ac:dyDescent="0.25">
      <c r="A16939" s="152" t="s">
        <v>55797</v>
      </c>
      <c r="B16939" s="152" t="s">
        <v>55798</v>
      </c>
      <c r="C16939" s="152" t="s">
        <v>55794</v>
      </c>
      <c r="D16939" s="152" t="s">
        <v>8361</v>
      </c>
      <c r="E16939" s="152" t="s">
        <v>55795</v>
      </c>
      <c r="F16939" s="152" t="s">
        <v>8363</v>
      </c>
      <c r="G16939" s="152" t="s">
        <v>3701</v>
      </c>
      <c r="H16939" s="152" t="s">
        <v>1380</v>
      </c>
      <c r="I16939" s="152" t="s">
        <v>6777</v>
      </c>
      <c r="J16939" s="152" t="s">
        <v>113</v>
      </c>
    </row>
    <row r="16940" spans="1:10" x14ac:dyDescent="0.25">
      <c r="A16940" s="152" t="s">
        <v>55800</v>
      </c>
      <c r="B16940" s="152" t="s">
        <v>55801</v>
      </c>
      <c r="C16940" s="152" t="s">
        <v>55799</v>
      </c>
      <c r="D16940" s="152" t="s">
        <v>8373</v>
      </c>
      <c r="E16940" s="152" t="s">
        <v>55802</v>
      </c>
      <c r="F16940" s="152" t="s">
        <v>8363</v>
      </c>
      <c r="G16940" s="152" t="s">
        <v>176</v>
      </c>
      <c r="H16940" s="152" t="s">
        <v>1380</v>
      </c>
      <c r="I16940" s="152" t="s">
        <v>6777</v>
      </c>
      <c r="J16940" s="152" t="s">
        <v>46775</v>
      </c>
    </row>
    <row r="16941" spans="1:10" x14ac:dyDescent="0.25">
      <c r="A16941" s="152" t="s">
        <v>55803</v>
      </c>
      <c r="B16941" s="152" t="s">
        <v>55801</v>
      </c>
      <c r="C16941" s="152" t="s">
        <v>55799</v>
      </c>
      <c r="D16941" s="152" t="s">
        <v>8373</v>
      </c>
      <c r="E16941" s="152" t="s">
        <v>55802</v>
      </c>
      <c r="F16941" s="152" t="s">
        <v>8363</v>
      </c>
      <c r="G16941" s="152" t="s">
        <v>1578</v>
      </c>
      <c r="H16941" s="152" t="s">
        <v>4208</v>
      </c>
      <c r="I16941" s="152" t="s">
        <v>6777</v>
      </c>
      <c r="J16941" s="152" t="s">
        <v>46775</v>
      </c>
    </row>
    <row r="16942" spans="1:10" x14ac:dyDescent="0.25">
      <c r="A16942" s="152" t="s">
        <v>55804</v>
      </c>
      <c r="B16942" s="152" t="s">
        <v>55805</v>
      </c>
      <c r="C16942" s="152" t="s">
        <v>55806</v>
      </c>
      <c r="D16942" s="152" t="s">
        <v>8361</v>
      </c>
      <c r="E16942" s="152" t="s">
        <v>55807</v>
      </c>
      <c r="F16942" s="152" t="s">
        <v>8363</v>
      </c>
      <c r="G16942" s="152" t="s">
        <v>360</v>
      </c>
      <c r="H16942" s="152" t="s">
        <v>1915</v>
      </c>
      <c r="I16942" s="152" t="s">
        <v>6777</v>
      </c>
      <c r="J16942" s="152" t="s">
        <v>113</v>
      </c>
    </row>
    <row r="16943" spans="1:10" x14ac:dyDescent="0.25">
      <c r="A16943" s="152" t="s">
        <v>55808</v>
      </c>
      <c r="B16943" s="152" t="s">
        <v>55809</v>
      </c>
      <c r="C16943" s="152" t="s">
        <v>55810</v>
      </c>
      <c r="D16943" s="152" t="s">
        <v>8361</v>
      </c>
      <c r="E16943" s="152" t="s">
        <v>55811</v>
      </c>
      <c r="F16943" s="152" t="s">
        <v>8363</v>
      </c>
      <c r="G16943" s="152" t="s">
        <v>416</v>
      </c>
      <c r="H16943" s="152" t="s">
        <v>5211</v>
      </c>
      <c r="I16943" s="152" t="s">
        <v>6777</v>
      </c>
      <c r="J16943" s="152" t="s">
        <v>113</v>
      </c>
    </row>
    <row r="16944" spans="1:10" x14ac:dyDescent="0.25">
      <c r="A16944" s="152" t="s">
        <v>55812</v>
      </c>
      <c r="B16944" s="152" t="s">
        <v>55813</v>
      </c>
      <c r="C16944" s="152" t="s">
        <v>55810</v>
      </c>
      <c r="D16944" s="152" t="s">
        <v>8361</v>
      </c>
      <c r="E16944" s="152" t="s">
        <v>55811</v>
      </c>
      <c r="F16944" s="152" t="s">
        <v>8363</v>
      </c>
      <c r="G16944" s="152" t="s">
        <v>416</v>
      </c>
      <c r="H16944" s="152" t="s">
        <v>6733</v>
      </c>
      <c r="I16944" s="152" t="s">
        <v>6777</v>
      </c>
      <c r="J16944" s="152" t="s">
        <v>113</v>
      </c>
    </row>
    <row r="16945" spans="1:10" x14ac:dyDescent="0.25">
      <c r="A16945" s="152" t="s">
        <v>55814</v>
      </c>
      <c r="B16945" s="152" t="s">
        <v>55815</v>
      </c>
      <c r="C16945" s="152" t="s">
        <v>55816</v>
      </c>
      <c r="D16945" s="152" t="s">
        <v>8361</v>
      </c>
      <c r="E16945" s="152" t="s">
        <v>55817</v>
      </c>
      <c r="F16945" s="152" t="s">
        <v>8363</v>
      </c>
      <c r="G16945" s="152" t="s">
        <v>3722</v>
      </c>
      <c r="H16945" s="152" t="s">
        <v>1255</v>
      </c>
      <c r="I16945" s="152" t="s">
        <v>6777</v>
      </c>
      <c r="J16945" s="152" t="s">
        <v>8466</v>
      </c>
    </row>
    <row r="16946" spans="1:10" x14ac:dyDescent="0.25">
      <c r="A16946" s="152" t="s">
        <v>55818</v>
      </c>
      <c r="B16946" s="152" t="s">
        <v>55819</v>
      </c>
      <c r="C16946" s="152" t="s">
        <v>55820</v>
      </c>
      <c r="D16946" s="152" t="s">
        <v>8361</v>
      </c>
      <c r="E16946" s="152" t="s">
        <v>55821</v>
      </c>
      <c r="F16946" s="152" t="s">
        <v>8363</v>
      </c>
      <c r="G16946" s="152" t="s">
        <v>3722</v>
      </c>
      <c r="H16946" s="152" t="s">
        <v>1255</v>
      </c>
      <c r="I16946" s="152" t="s">
        <v>6777</v>
      </c>
      <c r="J16946" s="152" t="s">
        <v>8466</v>
      </c>
    </row>
    <row r="16947" spans="1:10" x14ac:dyDescent="0.25">
      <c r="A16947" s="152" t="s">
        <v>55822</v>
      </c>
      <c r="B16947" s="152" t="s">
        <v>55823</v>
      </c>
      <c r="C16947" s="152" t="s">
        <v>55824</v>
      </c>
      <c r="D16947" s="152" t="s">
        <v>8361</v>
      </c>
      <c r="E16947" s="152" t="s">
        <v>55825</v>
      </c>
      <c r="F16947" s="152" t="s">
        <v>8363</v>
      </c>
      <c r="G16947" s="152" t="s">
        <v>360</v>
      </c>
      <c r="H16947" s="152" t="s">
        <v>2954</v>
      </c>
      <c r="I16947" s="152" t="s">
        <v>6777</v>
      </c>
      <c r="J16947" s="152" t="s">
        <v>113</v>
      </c>
    </row>
    <row r="16948" spans="1:10" x14ac:dyDescent="0.25">
      <c r="A16948" s="152" t="s">
        <v>55826</v>
      </c>
      <c r="B16948" s="152" t="s">
        <v>55827</v>
      </c>
      <c r="C16948" s="152" t="s">
        <v>55828</v>
      </c>
      <c r="D16948" s="152" t="s">
        <v>8361</v>
      </c>
      <c r="E16948" s="152" t="s">
        <v>55829</v>
      </c>
      <c r="F16948" s="152" t="s">
        <v>8363</v>
      </c>
      <c r="G16948" s="152" t="s">
        <v>416</v>
      </c>
      <c r="H16948" s="152" t="s">
        <v>5910</v>
      </c>
      <c r="I16948" s="152" t="s">
        <v>6777</v>
      </c>
      <c r="J16948" s="152" t="s">
        <v>8366</v>
      </c>
    </row>
    <row r="16949" spans="1:10" x14ac:dyDescent="0.25">
      <c r="A16949" s="152" t="s">
        <v>55830</v>
      </c>
      <c r="B16949" s="152" t="s">
        <v>55831</v>
      </c>
      <c r="C16949" s="152" t="s">
        <v>55828</v>
      </c>
      <c r="D16949" s="152" t="s">
        <v>8361</v>
      </c>
      <c r="E16949" s="152" t="s">
        <v>55829</v>
      </c>
      <c r="F16949" s="152" t="s">
        <v>8363</v>
      </c>
      <c r="G16949" s="152" t="s">
        <v>416</v>
      </c>
      <c r="H16949" s="152" t="s">
        <v>6733</v>
      </c>
      <c r="I16949" s="152" t="s">
        <v>6777</v>
      </c>
      <c r="J16949" s="152" t="s">
        <v>8366</v>
      </c>
    </row>
    <row r="16950" spans="1:10" x14ac:dyDescent="0.25">
      <c r="A16950" s="152" t="s">
        <v>55832</v>
      </c>
      <c r="B16950" s="152" t="s">
        <v>55833</v>
      </c>
      <c r="C16950" s="152" t="s">
        <v>55834</v>
      </c>
      <c r="D16950" s="152" t="s">
        <v>8373</v>
      </c>
      <c r="E16950" s="152" t="s">
        <v>55835</v>
      </c>
      <c r="F16950" s="152" t="s">
        <v>8363</v>
      </c>
      <c r="G16950" s="152" t="s">
        <v>7995</v>
      </c>
      <c r="H16950" s="152" t="s">
        <v>2453</v>
      </c>
      <c r="I16950" s="152" t="s">
        <v>6777</v>
      </c>
      <c r="J16950" s="152" t="s">
        <v>113</v>
      </c>
    </row>
    <row r="16951" spans="1:10" x14ac:dyDescent="0.25">
      <c r="A16951" s="152" t="s">
        <v>55836</v>
      </c>
      <c r="B16951" s="152" t="s">
        <v>55837</v>
      </c>
      <c r="C16951" s="152" t="s">
        <v>55838</v>
      </c>
      <c r="D16951" s="152" t="s">
        <v>8373</v>
      </c>
      <c r="E16951" s="152" t="s">
        <v>55839</v>
      </c>
      <c r="F16951" s="152" t="s">
        <v>8363</v>
      </c>
      <c r="G16951" s="152" t="s">
        <v>176</v>
      </c>
      <c r="H16951" s="152" t="s">
        <v>142</v>
      </c>
      <c r="I16951" s="152" t="s">
        <v>6777</v>
      </c>
      <c r="J16951" s="152" t="s">
        <v>46775</v>
      </c>
    </row>
    <row r="16952" spans="1:10" x14ac:dyDescent="0.25">
      <c r="A16952" s="152" t="s">
        <v>55840</v>
      </c>
      <c r="B16952" s="152" t="s">
        <v>55841</v>
      </c>
      <c r="C16952" s="152" t="s">
        <v>55838</v>
      </c>
      <c r="D16952" s="152" t="s">
        <v>8373</v>
      </c>
      <c r="E16952" s="152" t="s">
        <v>55839</v>
      </c>
      <c r="F16952" s="152" t="s">
        <v>8363</v>
      </c>
      <c r="G16952" s="152" t="s">
        <v>8066</v>
      </c>
      <c r="H16952" s="152" t="s">
        <v>142</v>
      </c>
      <c r="I16952" s="152" t="s">
        <v>6777</v>
      </c>
      <c r="J16952" s="152" t="s">
        <v>46775</v>
      </c>
    </row>
    <row r="16953" spans="1:10" x14ac:dyDescent="0.25">
      <c r="A16953" s="152" t="s">
        <v>55842</v>
      </c>
      <c r="B16953" s="152" t="s">
        <v>55843</v>
      </c>
      <c r="C16953" s="152" t="s">
        <v>55844</v>
      </c>
      <c r="D16953" s="152" t="s">
        <v>8361</v>
      </c>
      <c r="E16953" s="152" t="s">
        <v>55845</v>
      </c>
      <c r="F16953" s="152" t="s">
        <v>8363</v>
      </c>
      <c r="G16953" s="152" t="s">
        <v>3722</v>
      </c>
      <c r="H16953" s="152" t="s">
        <v>4710</v>
      </c>
      <c r="I16953" s="152" t="s">
        <v>6777</v>
      </c>
      <c r="J16953" s="152" t="s">
        <v>8466</v>
      </c>
    </row>
    <row r="16954" spans="1:10" x14ac:dyDescent="0.25">
      <c r="A16954" s="152" t="s">
        <v>55846</v>
      </c>
      <c r="B16954" s="152" t="s">
        <v>55847</v>
      </c>
      <c r="C16954" s="152" t="s">
        <v>55848</v>
      </c>
      <c r="D16954" s="152" t="s">
        <v>8361</v>
      </c>
      <c r="E16954" s="152" t="s">
        <v>55849</v>
      </c>
      <c r="F16954" s="152" t="s">
        <v>8363</v>
      </c>
      <c r="G16954" s="152" t="s">
        <v>416</v>
      </c>
      <c r="H16954" s="152" t="s">
        <v>1578</v>
      </c>
      <c r="I16954" s="152" t="s">
        <v>6777</v>
      </c>
      <c r="J16954" s="152" t="s">
        <v>8450</v>
      </c>
    </row>
    <row r="16955" spans="1:10" x14ac:dyDescent="0.25">
      <c r="A16955" s="152" t="s">
        <v>55850</v>
      </c>
      <c r="B16955" s="152" t="s">
        <v>55851</v>
      </c>
      <c r="C16955" s="152" t="s">
        <v>55848</v>
      </c>
      <c r="D16955" s="152" t="s">
        <v>8361</v>
      </c>
      <c r="E16955" s="152" t="s">
        <v>55849</v>
      </c>
      <c r="F16955" s="152" t="s">
        <v>8363</v>
      </c>
      <c r="G16955" s="152" t="s">
        <v>416</v>
      </c>
      <c r="H16955" s="152" t="s">
        <v>4277</v>
      </c>
      <c r="I16955" s="152" t="s">
        <v>6777</v>
      </c>
      <c r="J16955" s="152" t="s">
        <v>8450</v>
      </c>
    </row>
    <row r="16956" spans="1:10" x14ac:dyDescent="0.25">
      <c r="A16956" s="152" t="s">
        <v>55852</v>
      </c>
      <c r="B16956" s="152" t="s">
        <v>55853</v>
      </c>
      <c r="C16956" s="152" t="s">
        <v>55848</v>
      </c>
      <c r="D16956" s="152" t="s">
        <v>8361</v>
      </c>
      <c r="E16956" s="152" t="s">
        <v>55849</v>
      </c>
      <c r="F16956" s="152" t="s">
        <v>8363</v>
      </c>
      <c r="G16956" s="152" t="s">
        <v>416</v>
      </c>
      <c r="H16956" s="152" t="s">
        <v>6733</v>
      </c>
      <c r="I16956" s="152" t="s">
        <v>6777</v>
      </c>
      <c r="J16956" s="152" t="s">
        <v>8450</v>
      </c>
    </row>
    <row r="16957" spans="1:10" x14ac:dyDescent="0.25">
      <c r="A16957" s="152" t="s">
        <v>55854</v>
      </c>
      <c r="B16957" s="152" t="s">
        <v>55855</v>
      </c>
      <c r="C16957" s="152" t="s">
        <v>55856</v>
      </c>
      <c r="D16957" s="152" t="s">
        <v>8361</v>
      </c>
      <c r="E16957" s="152" t="s">
        <v>55857</v>
      </c>
      <c r="F16957" s="152" t="s">
        <v>8363</v>
      </c>
      <c r="G16957" s="152" t="s">
        <v>416</v>
      </c>
      <c r="H16957" s="152" t="s">
        <v>220</v>
      </c>
      <c r="I16957" s="152" t="s">
        <v>6777</v>
      </c>
      <c r="J16957" s="152" t="s">
        <v>52357</v>
      </c>
    </row>
    <row r="16958" spans="1:10" x14ac:dyDescent="0.25">
      <c r="A16958" s="152" t="s">
        <v>55858</v>
      </c>
      <c r="B16958" s="152" t="s">
        <v>55859</v>
      </c>
      <c r="C16958" s="152" t="s">
        <v>55860</v>
      </c>
      <c r="D16958" s="152" t="s">
        <v>8361</v>
      </c>
      <c r="E16958" s="152" t="s">
        <v>55861</v>
      </c>
      <c r="F16958" s="152" t="s">
        <v>8363</v>
      </c>
      <c r="G16958" s="152" t="s">
        <v>3753</v>
      </c>
      <c r="H16958" s="152" t="s">
        <v>3504</v>
      </c>
      <c r="I16958" s="152" t="s">
        <v>6777</v>
      </c>
      <c r="J16958" s="152" t="s">
        <v>113</v>
      </c>
    </row>
    <row r="16959" spans="1:10" x14ac:dyDescent="0.25">
      <c r="A16959" s="152" t="s">
        <v>55862</v>
      </c>
      <c r="B16959" s="152" t="s">
        <v>55863</v>
      </c>
      <c r="C16959" s="152" t="s">
        <v>55864</v>
      </c>
      <c r="D16959" s="152" t="s">
        <v>8361</v>
      </c>
      <c r="E16959" s="152" t="s">
        <v>55865</v>
      </c>
      <c r="F16959" s="152" t="s">
        <v>8363</v>
      </c>
      <c r="G16959" s="152" t="s">
        <v>3753</v>
      </c>
      <c r="H16959" s="152" t="s">
        <v>3504</v>
      </c>
      <c r="I16959" s="152" t="s">
        <v>6777</v>
      </c>
      <c r="J16959" s="152" t="s">
        <v>113</v>
      </c>
    </row>
    <row r="16960" spans="1:10" x14ac:dyDescent="0.25">
      <c r="A16960" s="152" t="s">
        <v>55866</v>
      </c>
      <c r="B16960" s="152" t="s">
        <v>55867</v>
      </c>
      <c r="C16960" s="152" t="s">
        <v>55868</v>
      </c>
      <c r="D16960" s="152" t="s">
        <v>8361</v>
      </c>
      <c r="E16960" s="152" t="s">
        <v>55869</v>
      </c>
      <c r="F16960" s="152" t="s">
        <v>8363</v>
      </c>
      <c r="G16960" s="152" t="s">
        <v>3753</v>
      </c>
      <c r="H16960" s="152" t="s">
        <v>3504</v>
      </c>
      <c r="I16960" s="152" t="s">
        <v>6777</v>
      </c>
      <c r="J16960" s="152" t="s">
        <v>113</v>
      </c>
    </row>
    <row r="16961" spans="1:10" x14ac:dyDescent="0.25">
      <c r="A16961" s="152" t="s">
        <v>55870</v>
      </c>
      <c r="B16961" s="152" t="s">
        <v>55871</v>
      </c>
      <c r="C16961" s="152" t="s">
        <v>55872</v>
      </c>
      <c r="D16961" s="152" t="s">
        <v>8361</v>
      </c>
      <c r="E16961" s="152" t="s">
        <v>55873</v>
      </c>
      <c r="F16961" s="152" t="s">
        <v>8363</v>
      </c>
      <c r="G16961" s="152" t="s">
        <v>3753</v>
      </c>
      <c r="H16961" s="152" t="s">
        <v>3504</v>
      </c>
      <c r="I16961" s="152" t="s">
        <v>6777</v>
      </c>
      <c r="J16961" s="152" t="s">
        <v>113</v>
      </c>
    </row>
    <row r="16962" spans="1:10" x14ac:dyDescent="0.25">
      <c r="A16962" s="152" t="s">
        <v>55874</v>
      </c>
      <c r="B16962" s="152" t="s">
        <v>55875</v>
      </c>
      <c r="C16962" s="152" t="s">
        <v>55876</v>
      </c>
      <c r="D16962" s="152" t="s">
        <v>8361</v>
      </c>
      <c r="E16962" s="152" t="s">
        <v>55877</v>
      </c>
      <c r="F16962" s="152" t="s">
        <v>8363</v>
      </c>
      <c r="G16962" s="152" t="s">
        <v>3755</v>
      </c>
      <c r="H16962" s="152" t="s">
        <v>380</v>
      </c>
      <c r="I16962" s="152" t="s">
        <v>6777</v>
      </c>
      <c r="J16962" s="152" t="s">
        <v>113</v>
      </c>
    </row>
    <row r="16963" spans="1:10" x14ac:dyDescent="0.25">
      <c r="A16963" s="152" t="s">
        <v>55878</v>
      </c>
      <c r="B16963" s="152" t="s">
        <v>55879</v>
      </c>
      <c r="C16963" s="152" t="s">
        <v>55876</v>
      </c>
      <c r="D16963" s="152" t="s">
        <v>8361</v>
      </c>
      <c r="E16963" s="152" t="s">
        <v>55877</v>
      </c>
      <c r="F16963" s="152" t="s">
        <v>8363</v>
      </c>
      <c r="G16963" s="152" t="s">
        <v>3755</v>
      </c>
      <c r="H16963" s="152" t="s">
        <v>6733</v>
      </c>
      <c r="I16963" s="152" t="s">
        <v>6777</v>
      </c>
      <c r="J16963" s="152" t="s">
        <v>113</v>
      </c>
    </row>
    <row r="16964" spans="1:10" x14ac:dyDescent="0.25">
      <c r="A16964" s="152" t="s">
        <v>55880</v>
      </c>
      <c r="B16964" s="152" t="s">
        <v>55881</v>
      </c>
      <c r="C16964" s="152" t="s">
        <v>55882</v>
      </c>
      <c r="D16964" s="152" t="s">
        <v>8361</v>
      </c>
      <c r="E16964" s="152" t="s">
        <v>55883</v>
      </c>
      <c r="F16964" s="152" t="s">
        <v>8363</v>
      </c>
      <c r="G16964" s="152" t="s">
        <v>360</v>
      </c>
      <c r="H16964" s="152" t="s">
        <v>939</v>
      </c>
      <c r="I16964" s="152" t="s">
        <v>6777</v>
      </c>
      <c r="J16964" s="152" t="s">
        <v>113</v>
      </c>
    </row>
    <row r="16965" spans="1:10" x14ac:dyDescent="0.25">
      <c r="A16965" s="152" t="s">
        <v>55884</v>
      </c>
      <c r="B16965" s="152" t="s">
        <v>55881</v>
      </c>
      <c r="C16965" s="152" t="s">
        <v>55882</v>
      </c>
      <c r="D16965" s="152" t="s">
        <v>8361</v>
      </c>
      <c r="E16965" s="152" t="s">
        <v>55883</v>
      </c>
      <c r="F16965" s="152" t="s">
        <v>8363</v>
      </c>
      <c r="G16965" s="152" t="s">
        <v>360</v>
      </c>
      <c r="H16965" s="152" t="s">
        <v>6733</v>
      </c>
      <c r="I16965" s="152" t="s">
        <v>6777</v>
      </c>
      <c r="J16965" s="152" t="s">
        <v>113</v>
      </c>
    </row>
    <row r="16966" spans="1:10" x14ac:dyDescent="0.25">
      <c r="A16966" s="152" t="s">
        <v>55885</v>
      </c>
      <c r="B16966" s="152" t="s">
        <v>55886</v>
      </c>
      <c r="C16966" s="152" t="s">
        <v>55887</v>
      </c>
      <c r="D16966" s="152" t="s">
        <v>8361</v>
      </c>
      <c r="E16966" s="152" t="s">
        <v>55888</v>
      </c>
      <c r="F16966" s="152" t="s">
        <v>8363</v>
      </c>
      <c r="G16966" s="152" t="s">
        <v>1378</v>
      </c>
      <c r="H16966" s="152" t="s">
        <v>2455</v>
      </c>
      <c r="I16966" s="152" t="s">
        <v>6777</v>
      </c>
      <c r="J16966" s="152" t="s">
        <v>113</v>
      </c>
    </row>
    <row r="16967" spans="1:10" x14ac:dyDescent="0.25">
      <c r="A16967" s="152" t="s">
        <v>55889</v>
      </c>
      <c r="B16967" s="152" t="s">
        <v>55890</v>
      </c>
      <c r="C16967" s="152" t="s">
        <v>55891</v>
      </c>
      <c r="D16967" s="152" t="s">
        <v>8361</v>
      </c>
      <c r="E16967" s="152" t="s">
        <v>55892</v>
      </c>
      <c r="F16967" s="152" t="s">
        <v>8363</v>
      </c>
      <c r="G16967" s="152" t="s">
        <v>1378</v>
      </c>
      <c r="H16967" s="152" t="s">
        <v>2455</v>
      </c>
      <c r="I16967" s="152" t="s">
        <v>6777</v>
      </c>
      <c r="J16967" s="152" t="s">
        <v>113</v>
      </c>
    </row>
    <row r="16968" spans="1:10" x14ac:dyDescent="0.25">
      <c r="A16968" s="152" t="s">
        <v>55893</v>
      </c>
      <c r="B16968" s="152" t="s">
        <v>55894</v>
      </c>
      <c r="C16968" s="152" t="s">
        <v>55891</v>
      </c>
      <c r="D16968" s="152" t="s">
        <v>8361</v>
      </c>
      <c r="E16968" s="152" t="s">
        <v>55892</v>
      </c>
      <c r="F16968" s="152" t="s">
        <v>8363</v>
      </c>
      <c r="G16968" s="152" t="s">
        <v>1378</v>
      </c>
      <c r="H16968" s="152" t="s">
        <v>6733</v>
      </c>
      <c r="I16968" s="152" t="s">
        <v>6777</v>
      </c>
      <c r="J16968" s="152" t="s">
        <v>113</v>
      </c>
    </row>
    <row r="16969" spans="1:10" x14ac:dyDescent="0.25">
      <c r="A16969" s="152" t="s">
        <v>55895</v>
      </c>
      <c r="B16969" s="152" t="s">
        <v>55896</v>
      </c>
      <c r="C16969" s="152" t="s">
        <v>55897</v>
      </c>
      <c r="D16969" s="152" t="s">
        <v>8361</v>
      </c>
      <c r="E16969" s="152" t="s">
        <v>55898</v>
      </c>
      <c r="F16969" s="152" t="s">
        <v>8363</v>
      </c>
      <c r="G16969" s="152" t="s">
        <v>1378</v>
      </c>
      <c r="H16969" s="152" t="s">
        <v>2455</v>
      </c>
      <c r="I16969" s="152" t="s">
        <v>6777</v>
      </c>
      <c r="J16969" s="152" t="s">
        <v>113</v>
      </c>
    </row>
    <row r="16970" spans="1:10" x14ac:dyDescent="0.25">
      <c r="A16970" s="152" t="s">
        <v>55899</v>
      </c>
      <c r="B16970" s="152" t="s">
        <v>55900</v>
      </c>
      <c r="C16970" s="152" t="s">
        <v>55901</v>
      </c>
      <c r="D16970" s="152" t="s">
        <v>8361</v>
      </c>
      <c r="E16970" s="152" t="s">
        <v>55902</v>
      </c>
      <c r="F16970" s="152" t="s">
        <v>8363</v>
      </c>
      <c r="G16970" s="152" t="s">
        <v>360</v>
      </c>
      <c r="H16970" s="152" t="s">
        <v>3818</v>
      </c>
      <c r="I16970" s="152" t="s">
        <v>6777</v>
      </c>
      <c r="J16970" s="152" t="s">
        <v>113</v>
      </c>
    </row>
    <row r="16971" spans="1:10" x14ac:dyDescent="0.25">
      <c r="A16971" s="152" t="s">
        <v>55903</v>
      </c>
      <c r="B16971" s="152" t="s">
        <v>55904</v>
      </c>
      <c r="C16971" s="152" t="s">
        <v>55901</v>
      </c>
      <c r="D16971" s="152" t="s">
        <v>8361</v>
      </c>
      <c r="E16971" s="152" t="s">
        <v>55902</v>
      </c>
      <c r="F16971" s="152" t="s">
        <v>8363</v>
      </c>
      <c r="G16971" s="152" t="s">
        <v>360</v>
      </c>
      <c r="H16971" s="152" t="s">
        <v>6733</v>
      </c>
      <c r="I16971" s="152" t="s">
        <v>6777</v>
      </c>
      <c r="J16971" s="152" t="s">
        <v>113</v>
      </c>
    </row>
    <row r="16972" spans="1:10" x14ac:dyDescent="0.25">
      <c r="A16972" s="152" t="s">
        <v>55905</v>
      </c>
      <c r="B16972" s="152" t="s">
        <v>55906</v>
      </c>
      <c r="C16972" s="152" t="s">
        <v>55901</v>
      </c>
      <c r="D16972" s="152" t="s">
        <v>8361</v>
      </c>
      <c r="E16972" s="152" t="s">
        <v>55902</v>
      </c>
      <c r="F16972" s="152" t="s">
        <v>8363</v>
      </c>
      <c r="G16972" s="152" t="s">
        <v>1378</v>
      </c>
      <c r="H16972" s="152" t="s">
        <v>2455</v>
      </c>
      <c r="I16972" s="152" t="s">
        <v>6777</v>
      </c>
      <c r="J16972" s="152" t="s">
        <v>113</v>
      </c>
    </row>
    <row r="16973" spans="1:10" x14ac:dyDescent="0.25">
      <c r="A16973" s="152" t="s">
        <v>55907</v>
      </c>
      <c r="B16973" s="152" t="s">
        <v>55908</v>
      </c>
      <c r="C16973" s="152" t="s">
        <v>55909</v>
      </c>
      <c r="D16973" s="152" t="s">
        <v>8361</v>
      </c>
      <c r="E16973" s="152" t="s">
        <v>55910</v>
      </c>
      <c r="F16973" s="152" t="s">
        <v>8363</v>
      </c>
      <c r="G16973" s="152" t="s">
        <v>416</v>
      </c>
      <c r="H16973" s="152" t="s">
        <v>2515</v>
      </c>
      <c r="I16973" s="152" t="s">
        <v>6777</v>
      </c>
      <c r="J16973" s="152" t="s">
        <v>113</v>
      </c>
    </row>
    <row r="16974" spans="1:10" x14ac:dyDescent="0.25">
      <c r="A16974" s="152" t="s">
        <v>55911</v>
      </c>
      <c r="B16974" s="152" t="s">
        <v>55912</v>
      </c>
      <c r="C16974" s="152" t="s">
        <v>55909</v>
      </c>
      <c r="D16974" s="152" t="s">
        <v>8361</v>
      </c>
      <c r="E16974" s="152" t="s">
        <v>55910</v>
      </c>
      <c r="F16974" s="152" t="s">
        <v>8363</v>
      </c>
      <c r="G16974" s="152" t="s">
        <v>416</v>
      </c>
      <c r="H16974" s="152" t="s">
        <v>6733</v>
      </c>
      <c r="I16974" s="152" t="s">
        <v>6777</v>
      </c>
      <c r="J16974" s="152" t="s">
        <v>113</v>
      </c>
    </row>
    <row r="16975" spans="1:10" x14ac:dyDescent="0.25">
      <c r="A16975" s="152" t="s">
        <v>55913</v>
      </c>
      <c r="B16975" s="152" t="s">
        <v>55914</v>
      </c>
      <c r="C16975" s="152" t="s">
        <v>55915</v>
      </c>
      <c r="D16975" s="152" t="s">
        <v>8373</v>
      </c>
      <c r="E16975" s="152" t="s">
        <v>55916</v>
      </c>
      <c r="F16975" s="152" t="s">
        <v>8363</v>
      </c>
      <c r="G16975" s="152" t="s">
        <v>120</v>
      </c>
      <c r="H16975" s="152" t="s">
        <v>1380</v>
      </c>
      <c r="I16975" s="152" t="s">
        <v>6777</v>
      </c>
      <c r="J16975" s="152" t="s">
        <v>113</v>
      </c>
    </row>
    <row r="16976" spans="1:10" x14ac:dyDescent="0.25">
      <c r="A16976" s="152" t="s">
        <v>55917</v>
      </c>
      <c r="B16976" s="152" t="s">
        <v>55918</v>
      </c>
      <c r="C16976" s="152" t="s">
        <v>55915</v>
      </c>
      <c r="D16976" s="152" t="s">
        <v>8373</v>
      </c>
      <c r="E16976" s="152" t="s">
        <v>55916</v>
      </c>
      <c r="F16976" s="152" t="s">
        <v>8363</v>
      </c>
      <c r="G16976" s="152" t="s">
        <v>120</v>
      </c>
      <c r="H16976" s="152" t="s">
        <v>6733</v>
      </c>
      <c r="I16976" s="152" t="s">
        <v>6777</v>
      </c>
      <c r="J16976" s="152" t="s">
        <v>113</v>
      </c>
    </row>
    <row r="16977" spans="1:10" x14ac:dyDescent="0.25">
      <c r="A16977" s="152" t="s">
        <v>55919</v>
      </c>
      <c r="B16977" s="152" t="s">
        <v>55920</v>
      </c>
      <c r="C16977" s="152" t="s">
        <v>55921</v>
      </c>
      <c r="D16977" s="152" t="s">
        <v>8361</v>
      </c>
      <c r="E16977" s="152" t="s">
        <v>55922</v>
      </c>
      <c r="F16977" s="152" t="s">
        <v>8363</v>
      </c>
      <c r="G16977" s="152" t="s">
        <v>360</v>
      </c>
      <c r="H16977" s="152" t="s">
        <v>865</v>
      </c>
      <c r="I16977" s="152" t="s">
        <v>6777</v>
      </c>
      <c r="J16977" s="152" t="s">
        <v>113</v>
      </c>
    </row>
    <row r="16978" spans="1:10" x14ac:dyDescent="0.25">
      <c r="A16978" s="152" t="s">
        <v>55923</v>
      </c>
      <c r="B16978" s="152" t="s">
        <v>55924</v>
      </c>
      <c r="C16978" s="152" t="s">
        <v>55925</v>
      </c>
      <c r="D16978" s="152" t="s">
        <v>8361</v>
      </c>
      <c r="E16978" s="152" t="s">
        <v>55926</v>
      </c>
      <c r="F16978" s="152" t="s">
        <v>8363</v>
      </c>
      <c r="G16978" s="152" t="s">
        <v>360</v>
      </c>
      <c r="H16978" s="152" t="s">
        <v>2445</v>
      </c>
      <c r="I16978" s="152" t="s">
        <v>6777</v>
      </c>
      <c r="J16978" s="152" t="s">
        <v>113</v>
      </c>
    </row>
    <row r="16979" spans="1:10" x14ac:dyDescent="0.25">
      <c r="A16979" s="152" t="s">
        <v>55927</v>
      </c>
      <c r="B16979" s="152" t="s">
        <v>55928</v>
      </c>
      <c r="C16979" s="152" t="s">
        <v>55929</v>
      </c>
      <c r="D16979" s="152" t="s">
        <v>8361</v>
      </c>
      <c r="E16979" s="152" t="s">
        <v>55930</v>
      </c>
      <c r="F16979" s="152" t="s">
        <v>8363</v>
      </c>
      <c r="G16979" s="152" t="s">
        <v>360</v>
      </c>
      <c r="H16979" s="152" t="s">
        <v>3276</v>
      </c>
      <c r="I16979" s="152" t="s">
        <v>6777</v>
      </c>
      <c r="J16979" s="152" t="s">
        <v>113</v>
      </c>
    </row>
    <row r="16980" spans="1:10" x14ac:dyDescent="0.25">
      <c r="A16980" s="152" t="s">
        <v>55931</v>
      </c>
      <c r="B16980" s="152" t="s">
        <v>55932</v>
      </c>
      <c r="C16980" s="152" t="s">
        <v>55933</v>
      </c>
      <c r="D16980" s="152" t="s">
        <v>8361</v>
      </c>
      <c r="E16980" s="152" t="s">
        <v>55934</v>
      </c>
      <c r="F16980" s="152" t="s">
        <v>8363</v>
      </c>
      <c r="G16980" s="152" t="s">
        <v>1378</v>
      </c>
      <c r="H16980" s="152" t="s">
        <v>2455</v>
      </c>
      <c r="I16980" s="152" t="s">
        <v>6777</v>
      </c>
      <c r="J16980" s="152" t="s">
        <v>113</v>
      </c>
    </row>
    <row r="16981" spans="1:10" x14ac:dyDescent="0.25">
      <c r="A16981" s="152" t="s">
        <v>55935</v>
      </c>
      <c r="B16981" s="152" t="s">
        <v>55936</v>
      </c>
      <c r="C16981" s="152" t="s">
        <v>55937</v>
      </c>
      <c r="D16981" s="152" t="s">
        <v>8361</v>
      </c>
      <c r="E16981" s="152" t="s">
        <v>55938</v>
      </c>
      <c r="F16981" s="152" t="s">
        <v>8363</v>
      </c>
      <c r="G16981" s="152" t="s">
        <v>3753</v>
      </c>
      <c r="H16981" s="152" t="s">
        <v>3504</v>
      </c>
      <c r="I16981" s="152" t="s">
        <v>6777</v>
      </c>
      <c r="J16981" s="152" t="s">
        <v>113</v>
      </c>
    </row>
    <row r="16982" spans="1:10" x14ac:dyDescent="0.25">
      <c r="A16982" s="152" t="s">
        <v>55939</v>
      </c>
      <c r="B16982" s="152" t="s">
        <v>55940</v>
      </c>
      <c r="C16982" s="152" t="s">
        <v>55941</v>
      </c>
      <c r="D16982" s="152" t="s">
        <v>8361</v>
      </c>
      <c r="E16982" s="152" t="s">
        <v>55942</v>
      </c>
      <c r="F16982" s="152" t="s">
        <v>8363</v>
      </c>
      <c r="G16982" s="152" t="s">
        <v>3757</v>
      </c>
      <c r="H16982" s="152" t="s">
        <v>3149</v>
      </c>
      <c r="I16982" s="152" t="s">
        <v>6777</v>
      </c>
      <c r="J16982" s="152" t="s">
        <v>113</v>
      </c>
    </row>
    <row r="16983" spans="1:10" x14ac:dyDescent="0.25">
      <c r="A16983" s="152" t="s">
        <v>55943</v>
      </c>
      <c r="B16983" s="152" t="s">
        <v>55940</v>
      </c>
      <c r="C16983" s="152" t="s">
        <v>55941</v>
      </c>
      <c r="D16983" s="152" t="s">
        <v>8361</v>
      </c>
      <c r="E16983" s="152" t="s">
        <v>55942</v>
      </c>
      <c r="F16983" s="152" t="s">
        <v>8363</v>
      </c>
      <c r="G16983" s="152" t="s">
        <v>3757</v>
      </c>
      <c r="H16983" s="152" t="s">
        <v>6733</v>
      </c>
      <c r="I16983" s="152" t="s">
        <v>6777</v>
      </c>
      <c r="J16983" s="152" t="s">
        <v>113</v>
      </c>
    </row>
    <row r="16984" spans="1:10" x14ac:dyDescent="0.25">
      <c r="A16984" s="152" t="s">
        <v>55944</v>
      </c>
      <c r="B16984" s="152" t="s">
        <v>55945</v>
      </c>
      <c r="C16984" s="152" t="s">
        <v>55946</v>
      </c>
      <c r="D16984" s="152" t="s">
        <v>8361</v>
      </c>
      <c r="E16984" s="152" t="s">
        <v>55947</v>
      </c>
      <c r="F16984" s="152" t="s">
        <v>8363</v>
      </c>
      <c r="G16984" s="152" t="s">
        <v>3757</v>
      </c>
      <c r="H16984" s="152" t="s">
        <v>3149</v>
      </c>
      <c r="I16984" s="152" t="s">
        <v>6777</v>
      </c>
      <c r="J16984" s="152" t="s">
        <v>113</v>
      </c>
    </row>
    <row r="16985" spans="1:10" x14ac:dyDescent="0.25">
      <c r="A16985" s="152" t="s">
        <v>55948</v>
      </c>
      <c r="B16985" s="152" t="s">
        <v>55949</v>
      </c>
      <c r="C16985" s="152" t="s">
        <v>55946</v>
      </c>
      <c r="D16985" s="152" t="s">
        <v>8361</v>
      </c>
      <c r="E16985" s="152" t="s">
        <v>55947</v>
      </c>
      <c r="F16985" s="152" t="s">
        <v>8363</v>
      </c>
      <c r="G16985" s="152" t="s">
        <v>3757</v>
      </c>
      <c r="H16985" s="152" t="s">
        <v>6733</v>
      </c>
      <c r="I16985" s="152" t="s">
        <v>6777</v>
      </c>
      <c r="J16985" s="152" t="s">
        <v>113</v>
      </c>
    </row>
    <row r="16986" spans="1:10" x14ac:dyDescent="0.25">
      <c r="A16986" s="152" t="s">
        <v>55950</v>
      </c>
      <c r="B16986" s="152" t="s">
        <v>55951</v>
      </c>
      <c r="C16986" s="152" t="s">
        <v>55952</v>
      </c>
      <c r="D16986" s="152" t="s">
        <v>8361</v>
      </c>
      <c r="E16986" s="152" t="s">
        <v>55953</v>
      </c>
      <c r="F16986" s="152" t="s">
        <v>8363</v>
      </c>
      <c r="G16986" s="152" t="s">
        <v>3757</v>
      </c>
      <c r="H16986" s="152" t="s">
        <v>3149</v>
      </c>
      <c r="I16986" s="152" t="s">
        <v>6777</v>
      </c>
      <c r="J16986" s="152" t="s">
        <v>113</v>
      </c>
    </row>
    <row r="16987" spans="1:10" x14ac:dyDescent="0.25">
      <c r="A16987" s="152" t="s">
        <v>55954</v>
      </c>
      <c r="B16987" s="152" t="s">
        <v>55955</v>
      </c>
      <c r="C16987" s="152" t="s">
        <v>55952</v>
      </c>
      <c r="D16987" s="152" t="s">
        <v>8361</v>
      </c>
      <c r="E16987" s="152" t="s">
        <v>55953</v>
      </c>
      <c r="F16987" s="152" t="s">
        <v>8363</v>
      </c>
      <c r="G16987" s="152" t="s">
        <v>3757</v>
      </c>
      <c r="H16987" s="152" t="s">
        <v>6733</v>
      </c>
      <c r="I16987" s="152" t="s">
        <v>6777</v>
      </c>
      <c r="J16987" s="152" t="s">
        <v>113</v>
      </c>
    </row>
    <row r="16988" spans="1:10" x14ac:dyDescent="0.25">
      <c r="A16988" s="152" t="s">
        <v>55956</v>
      </c>
      <c r="B16988" s="152" t="s">
        <v>55957</v>
      </c>
      <c r="C16988" s="152" t="s">
        <v>55958</v>
      </c>
      <c r="D16988" s="152" t="s">
        <v>8361</v>
      </c>
      <c r="E16988" s="152" t="s">
        <v>55959</v>
      </c>
      <c r="F16988" s="152" t="s">
        <v>8363</v>
      </c>
      <c r="G16988" s="152" t="s">
        <v>3757</v>
      </c>
      <c r="H16988" s="152" t="s">
        <v>3149</v>
      </c>
      <c r="I16988" s="152" t="s">
        <v>6777</v>
      </c>
      <c r="J16988" s="152" t="s">
        <v>113</v>
      </c>
    </row>
    <row r="16989" spans="1:10" x14ac:dyDescent="0.25">
      <c r="A16989" s="152" t="s">
        <v>55960</v>
      </c>
      <c r="B16989" s="152" t="s">
        <v>55961</v>
      </c>
      <c r="C16989" s="152" t="s">
        <v>55962</v>
      </c>
      <c r="D16989" s="152" t="s">
        <v>8361</v>
      </c>
      <c r="E16989" s="152" t="s">
        <v>55963</v>
      </c>
      <c r="F16989" s="152" t="s">
        <v>8363</v>
      </c>
      <c r="G16989" s="152" t="s">
        <v>416</v>
      </c>
      <c r="H16989" s="152" t="s">
        <v>4708</v>
      </c>
      <c r="I16989" s="152" t="s">
        <v>6777</v>
      </c>
      <c r="J16989" s="152" t="s">
        <v>8466</v>
      </c>
    </row>
    <row r="16990" spans="1:10" x14ac:dyDescent="0.25">
      <c r="A16990" s="152" t="s">
        <v>55964</v>
      </c>
      <c r="B16990" s="152" t="s">
        <v>55965</v>
      </c>
      <c r="C16990" s="152" t="s">
        <v>55962</v>
      </c>
      <c r="D16990" s="152" t="s">
        <v>8361</v>
      </c>
      <c r="E16990" s="152" t="s">
        <v>55963</v>
      </c>
      <c r="F16990" s="152" t="s">
        <v>8363</v>
      </c>
      <c r="G16990" s="152" t="s">
        <v>416</v>
      </c>
      <c r="H16990" s="152" t="s">
        <v>6733</v>
      </c>
      <c r="I16990" s="152" t="s">
        <v>6777</v>
      </c>
      <c r="J16990" s="152" t="s">
        <v>8466</v>
      </c>
    </row>
    <row r="16991" spans="1:10" x14ac:dyDescent="0.25">
      <c r="A16991" s="152" t="s">
        <v>55966</v>
      </c>
      <c r="B16991" s="152" t="s">
        <v>55967</v>
      </c>
      <c r="C16991" s="152" t="s">
        <v>55968</v>
      </c>
      <c r="D16991" s="152" t="s">
        <v>8373</v>
      </c>
      <c r="E16991" s="152" t="s">
        <v>55969</v>
      </c>
      <c r="F16991" s="152" t="s">
        <v>8363</v>
      </c>
      <c r="G16991" s="152" t="s">
        <v>176</v>
      </c>
      <c r="H16991" s="152" t="s">
        <v>1380</v>
      </c>
      <c r="I16991" s="152" t="s">
        <v>6777</v>
      </c>
      <c r="J16991" s="152" t="s">
        <v>46775</v>
      </c>
    </row>
    <row r="16992" spans="1:10" x14ac:dyDescent="0.25">
      <c r="A16992" s="152" t="s">
        <v>55970</v>
      </c>
      <c r="B16992" s="152" t="s">
        <v>55971</v>
      </c>
      <c r="C16992" s="152" t="s">
        <v>55972</v>
      </c>
      <c r="D16992" s="152" t="s">
        <v>8373</v>
      </c>
      <c r="E16992" s="152" t="s">
        <v>55973</v>
      </c>
      <c r="F16992" s="152" t="s">
        <v>8363</v>
      </c>
      <c r="G16992" s="152" t="s">
        <v>120</v>
      </c>
      <c r="H16992" s="152" t="s">
        <v>1203</v>
      </c>
      <c r="I16992" s="152" t="s">
        <v>6777</v>
      </c>
      <c r="J16992" s="152" t="s">
        <v>113</v>
      </c>
    </row>
    <row r="16993" spans="1:10" x14ac:dyDescent="0.25">
      <c r="A16993" s="152" t="s">
        <v>55974</v>
      </c>
      <c r="B16993" s="152" t="s">
        <v>55975</v>
      </c>
      <c r="C16993" s="152" t="s">
        <v>55976</v>
      </c>
      <c r="D16993" s="152" t="s">
        <v>8367</v>
      </c>
      <c r="E16993" s="152" t="s">
        <v>55977</v>
      </c>
      <c r="F16993" s="152" t="s">
        <v>8363</v>
      </c>
      <c r="G16993" s="152" t="s">
        <v>446</v>
      </c>
      <c r="H16993" s="152" t="s">
        <v>5619</v>
      </c>
      <c r="I16993" s="152" t="s">
        <v>6777</v>
      </c>
      <c r="J16993" s="152" t="s">
        <v>113</v>
      </c>
    </row>
    <row r="16994" spans="1:10" x14ac:dyDescent="0.25">
      <c r="A16994" s="152" t="s">
        <v>55978</v>
      </c>
      <c r="B16994" s="152" t="s">
        <v>55979</v>
      </c>
      <c r="C16994" s="152" t="s">
        <v>55976</v>
      </c>
      <c r="D16994" s="152" t="s">
        <v>8361</v>
      </c>
      <c r="E16994" s="152" t="s">
        <v>55980</v>
      </c>
      <c r="F16994" s="152" t="s">
        <v>8363</v>
      </c>
      <c r="G16994" s="152" t="s">
        <v>446</v>
      </c>
      <c r="H16994" s="152" t="s">
        <v>5619</v>
      </c>
      <c r="I16994" s="152" t="s">
        <v>6777</v>
      </c>
      <c r="J16994" s="152" t="s">
        <v>113</v>
      </c>
    </row>
    <row r="16995" spans="1:10" x14ac:dyDescent="0.25">
      <c r="A16995" s="152" t="s">
        <v>55984</v>
      </c>
      <c r="B16995" s="152" t="s">
        <v>55981</v>
      </c>
      <c r="C16995" s="152" t="s">
        <v>55982</v>
      </c>
      <c r="D16995" s="152" t="s">
        <v>8361</v>
      </c>
      <c r="E16995" s="152" t="s">
        <v>55983</v>
      </c>
      <c r="F16995" s="152" t="s">
        <v>8363</v>
      </c>
      <c r="G16995" s="152" t="s">
        <v>416</v>
      </c>
      <c r="H16995" s="152" t="s">
        <v>3457</v>
      </c>
      <c r="I16995" s="152" t="s">
        <v>6777</v>
      </c>
      <c r="J16995" s="152" t="s">
        <v>53792</v>
      </c>
    </row>
    <row r="16996" spans="1:10" x14ac:dyDescent="0.25">
      <c r="A16996" s="152" t="s">
        <v>55985</v>
      </c>
      <c r="B16996" s="152" t="s">
        <v>55986</v>
      </c>
      <c r="C16996" s="152" t="s">
        <v>55982</v>
      </c>
      <c r="D16996" s="152" t="s">
        <v>8361</v>
      </c>
      <c r="E16996" s="152" t="s">
        <v>55983</v>
      </c>
      <c r="F16996" s="152" t="s">
        <v>8363</v>
      </c>
      <c r="G16996" s="152" t="s">
        <v>3795</v>
      </c>
      <c r="H16996" s="152" t="s">
        <v>3457</v>
      </c>
      <c r="I16996" s="152" t="s">
        <v>6777</v>
      </c>
      <c r="J16996" s="152" t="s">
        <v>53792</v>
      </c>
    </row>
    <row r="16997" spans="1:10" x14ac:dyDescent="0.25">
      <c r="A16997" s="152" t="s">
        <v>55987</v>
      </c>
      <c r="B16997" s="152" t="s">
        <v>55988</v>
      </c>
      <c r="C16997" s="152" t="s">
        <v>9219</v>
      </c>
      <c r="D16997" s="152" t="s">
        <v>8361</v>
      </c>
      <c r="E16997" s="152" t="s">
        <v>55989</v>
      </c>
      <c r="F16997" s="152" t="s">
        <v>8363</v>
      </c>
      <c r="G16997" s="152" t="s">
        <v>136</v>
      </c>
      <c r="H16997" s="152" t="s">
        <v>1104</v>
      </c>
      <c r="I16997" s="152" t="s">
        <v>6777</v>
      </c>
      <c r="J16997" s="152" t="s">
        <v>113</v>
      </c>
    </row>
    <row r="16998" spans="1:10" x14ac:dyDescent="0.25">
      <c r="A16998" s="152" t="s">
        <v>55990</v>
      </c>
      <c r="B16998" s="152" t="s">
        <v>55991</v>
      </c>
      <c r="C16998" s="152" t="s">
        <v>9219</v>
      </c>
      <c r="D16998" s="152" t="s">
        <v>8361</v>
      </c>
      <c r="E16998" s="152" t="s">
        <v>55989</v>
      </c>
      <c r="F16998" s="152" t="s">
        <v>8363</v>
      </c>
      <c r="G16998" s="152" t="s">
        <v>136</v>
      </c>
      <c r="H16998" s="152" t="s">
        <v>386</v>
      </c>
      <c r="I16998" s="152" t="s">
        <v>6777</v>
      </c>
      <c r="J16998" s="152" t="s">
        <v>113</v>
      </c>
    </row>
    <row r="16999" spans="1:10" x14ac:dyDescent="0.25">
      <c r="A16999" s="152" t="s">
        <v>55992</v>
      </c>
      <c r="B16999" s="152" t="s">
        <v>55993</v>
      </c>
      <c r="C16999" s="152" t="s">
        <v>50158</v>
      </c>
      <c r="D16999" s="152" t="s">
        <v>8361</v>
      </c>
      <c r="E16999" s="152" t="s">
        <v>55994</v>
      </c>
      <c r="F16999" s="152" t="s">
        <v>8363</v>
      </c>
      <c r="G16999" s="152" t="s">
        <v>241</v>
      </c>
      <c r="H16999" s="152" t="s">
        <v>2201</v>
      </c>
      <c r="I16999" s="152" t="s">
        <v>6777</v>
      </c>
      <c r="J16999" s="152" t="s">
        <v>113</v>
      </c>
    </row>
    <row r="17000" spans="1:10" x14ac:dyDescent="0.25">
      <c r="A17000" s="152" t="s">
        <v>55995</v>
      </c>
      <c r="B17000" s="152" t="s">
        <v>55996</v>
      </c>
      <c r="C17000" s="152" t="s">
        <v>50158</v>
      </c>
      <c r="D17000" s="152" t="s">
        <v>8361</v>
      </c>
      <c r="E17000" s="152" t="s">
        <v>55994</v>
      </c>
      <c r="F17000" s="152" t="s">
        <v>8363</v>
      </c>
      <c r="G17000" s="152" t="s">
        <v>241</v>
      </c>
      <c r="H17000" s="152" t="s">
        <v>3238</v>
      </c>
      <c r="I17000" s="152" t="s">
        <v>6777</v>
      </c>
      <c r="J17000" s="152" t="s">
        <v>113</v>
      </c>
    </row>
    <row r="17001" spans="1:10" x14ac:dyDescent="0.25">
      <c r="A17001" s="152" t="s">
        <v>55997</v>
      </c>
      <c r="B17001" s="152" t="s">
        <v>55998</v>
      </c>
      <c r="C17001" s="152" t="s">
        <v>55999</v>
      </c>
      <c r="D17001" s="152" t="s">
        <v>8373</v>
      </c>
      <c r="E17001" s="152" t="s">
        <v>56000</v>
      </c>
      <c r="F17001" s="152" t="s">
        <v>8363</v>
      </c>
      <c r="G17001" s="152" t="s">
        <v>149</v>
      </c>
      <c r="H17001" s="152" t="s">
        <v>3818</v>
      </c>
      <c r="I17001" s="152" t="s">
        <v>6777</v>
      </c>
      <c r="J17001" s="152" t="s">
        <v>113</v>
      </c>
    </row>
    <row r="17002" spans="1:10" x14ac:dyDescent="0.25">
      <c r="A17002" s="152" t="s">
        <v>56001</v>
      </c>
      <c r="B17002" s="152" t="s">
        <v>56002</v>
      </c>
      <c r="C17002" s="152" t="s">
        <v>56003</v>
      </c>
      <c r="D17002" s="152" t="s">
        <v>8373</v>
      </c>
      <c r="E17002" s="152" t="s">
        <v>56004</v>
      </c>
      <c r="F17002" s="152" t="s">
        <v>8363</v>
      </c>
      <c r="G17002" s="152" t="s">
        <v>2213</v>
      </c>
      <c r="H17002" s="152" t="s">
        <v>1574</v>
      </c>
      <c r="I17002" s="152" t="s">
        <v>6777</v>
      </c>
      <c r="J17002" s="152" t="s">
        <v>113</v>
      </c>
    </row>
    <row r="17003" spans="1:10" x14ac:dyDescent="0.25">
      <c r="A17003" s="152" t="s">
        <v>56005</v>
      </c>
      <c r="B17003" s="152" t="s">
        <v>56006</v>
      </c>
      <c r="C17003" s="152" t="s">
        <v>56007</v>
      </c>
      <c r="D17003" s="152" t="s">
        <v>8373</v>
      </c>
      <c r="E17003" s="152" t="s">
        <v>56008</v>
      </c>
      <c r="F17003" s="152" t="s">
        <v>8363</v>
      </c>
      <c r="G17003" s="152" t="s">
        <v>200</v>
      </c>
      <c r="H17003" s="152" t="s">
        <v>3250</v>
      </c>
      <c r="I17003" s="152" t="s">
        <v>6777</v>
      </c>
      <c r="J17003" s="152" t="s">
        <v>113</v>
      </c>
    </row>
    <row r="17004" spans="1:10" x14ac:dyDescent="0.25">
      <c r="A17004" s="152" t="s">
        <v>56009</v>
      </c>
      <c r="B17004" s="152" t="s">
        <v>56010</v>
      </c>
      <c r="C17004" s="152" t="s">
        <v>56011</v>
      </c>
      <c r="D17004" s="152" t="s">
        <v>8373</v>
      </c>
      <c r="E17004" s="152" t="s">
        <v>56012</v>
      </c>
      <c r="F17004" s="152" t="s">
        <v>8363</v>
      </c>
      <c r="G17004" s="152" t="s">
        <v>3855</v>
      </c>
      <c r="H17004" s="152" t="s">
        <v>2453</v>
      </c>
      <c r="I17004" s="152" t="s">
        <v>6777</v>
      </c>
      <c r="J17004" s="152" t="s">
        <v>113</v>
      </c>
    </row>
    <row r="17005" spans="1:10" x14ac:dyDescent="0.25">
      <c r="A17005" s="152" t="s">
        <v>56013</v>
      </c>
      <c r="B17005" s="152" t="s">
        <v>56014</v>
      </c>
      <c r="C17005" s="152" t="s">
        <v>56015</v>
      </c>
      <c r="D17005" s="152" t="s">
        <v>8361</v>
      </c>
      <c r="E17005" s="152" t="s">
        <v>56016</v>
      </c>
      <c r="F17005" s="152" t="s">
        <v>8363</v>
      </c>
      <c r="G17005" s="152" t="s">
        <v>416</v>
      </c>
      <c r="H17005" s="152" t="s">
        <v>1654</v>
      </c>
      <c r="I17005" s="152" t="s">
        <v>6777</v>
      </c>
      <c r="J17005" s="152" t="s">
        <v>8512</v>
      </c>
    </row>
    <row r="17006" spans="1:10" x14ac:dyDescent="0.25">
      <c r="A17006" s="152" t="s">
        <v>56017</v>
      </c>
      <c r="B17006" s="152" t="s">
        <v>56018</v>
      </c>
      <c r="C17006" s="152" t="s">
        <v>56015</v>
      </c>
      <c r="D17006" s="152" t="s">
        <v>8361</v>
      </c>
      <c r="E17006" s="152" t="s">
        <v>56016</v>
      </c>
      <c r="F17006" s="152" t="s">
        <v>8363</v>
      </c>
      <c r="G17006" s="152" t="s">
        <v>416</v>
      </c>
      <c r="H17006" s="152" t="s">
        <v>3985</v>
      </c>
      <c r="I17006" s="152" t="s">
        <v>6777</v>
      </c>
      <c r="J17006" s="152" t="s">
        <v>8512</v>
      </c>
    </row>
    <row r="17007" spans="1:10" x14ac:dyDescent="0.25">
      <c r="A17007" s="152" t="s">
        <v>56019</v>
      </c>
      <c r="B17007" s="152" t="s">
        <v>56020</v>
      </c>
      <c r="C17007" s="152" t="s">
        <v>56015</v>
      </c>
      <c r="D17007" s="152" t="s">
        <v>8361</v>
      </c>
      <c r="E17007" s="152" t="s">
        <v>56016</v>
      </c>
      <c r="F17007" s="152" t="s">
        <v>8363</v>
      </c>
      <c r="G17007" s="152" t="s">
        <v>416</v>
      </c>
      <c r="H17007" s="152" t="s">
        <v>6733</v>
      </c>
      <c r="I17007" s="152" t="s">
        <v>6777</v>
      </c>
      <c r="J17007" s="152" t="s">
        <v>8512</v>
      </c>
    </row>
    <row r="17008" spans="1:10" x14ac:dyDescent="0.25">
      <c r="A17008" s="152" t="s">
        <v>56021</v>
      </c>
      <c r="B17008" s="152" t="s">
        <v>56022</v>
      </c>
      <c r="C17008" s="152" t="s">
        <v>56023</v>
      </c>
      <c r="D17008" s="152" t="s">
        <v>8361</v>
      </c>
      <c r="E17008" s="152" t="s">
        <v>56024</v>
      </c>
      <c r="F17008" s="152" t="s">
        <v>8363</v>
      </c>
      <c r="G17008" s="152" t="s">
        <v>416</v>
      </c>
      <c r="H17008" s="152" t="s">
        <v>4087</v>
      </c>
      <c r="I17008" s="152" t="s">
        <v>6777</v>
      </c>
      <c r="J17008" s="152" t="s">
        <v>113</v>
      </c>
    </row>
    <row r="17009" spans="1:10" x14ac:dyDescent="0.25">
      <c r="A17009" s="152" t="s">
        <v>56025</v>
      </c>
      <c r="B17009" s="152" t="s">
        <v>56026</v>
      </c>
      <c r="C17009" s="152" t="s">
        <v>56023</v>
      </c>
      <c r="D17009" s="152" t="s">
        <v>8361</v>
      </c>
      <c r="E17009" s="152" t="s">
        <v>56024</v>
      </c>
      <c r="F17009" s="152" t="s">
        <v>8363</v>
      </c>
      <c r="G17009" s="152" t="s">
        <v>416</v>
      </c>
      <c r="H17009" s="152" t="s">
        <v>6733</v>
      </c>
      <c r="I17009" s="152" t="s">
        <v>6777</v>
      </c>
      <c r="J17009" s="152" t="s">
        <v>113</v>
      </c>
    </row>
    <row r="17010" spans="1:10" x14ac:dyDescent="0.25">
      <c r="A17010" s="152" t="s">
        <v>56027</v>
      </c>
      <c r="B17010" s="152" t="s">
        <v>56028</v>
      </c>
      <c r="C17010" s="152" t="s">
        <v>56029</v>
      </c>
      <c r="D17010" s="152" t="s">
        <v>8361</v>
      </c>
      <c r="E17010" s="152" t="s">
        <v>56030</v>
      </c>
      <c r="F17010" s="152" t="s">
        <v>8363</v>
      </c>
      <c r="G17010" s="152" t="s">
        <v>416</v>
      </c>
      <c r="H17010" s="152" t="s">
        <v>5579</v>
      </c>
      <c r="I17010" s="152" t="s">
        <v>6777</v>
      </c>
      <c r="J17010" s="152" t="s">
        <v>8622</v>
      </c>
    </row>
    <row r="17011" spans="1:10" x14ac:dyDescent="0.25">
      <c r="A17011" s="152" t="s">
        <v>56031</v>
      </c>
      <c r="B17011" s="152" t="s">
        <v>56032</v>
      </c>
      <c r="C17011" s="152" t="s">
        <v>56033</v>
      </c>
      <c r="D17011" s="152" t="s">
        <v>8361</v>
      </c>
      <c r="E17011" s="152" t="s">
        <v>56034</v>
      </c>
      <c r="F17011" s="152" t="s">
        <v>8363</v>
      </c>
      <c r="G17011" s="152" t="s">
        <v>416</v>
      </c>
      <c r="H17011" s="152" t="s">
        <v>2954</v>
      </c>
      <c r="I17011" s="152" t="s">
        <v>6777</v>
      </c>
      <c r="J17011" s="152" t="s">
        <v>8393</v>
      </c>
    </row>
    <row r="17012" spans="1:10" x14ac:dyDescent="0.25">
      <c r="A17012" s="152" t="s">
        <v>56035</v>
      </c>
      <c r="B17012" s="152" t="s">
        <v>56036</v>
      </c>
      <c r="C17012" s="152" t="s">
        <v>56033</v>
      </c>
      <c r="D17012" s="152" t="s">
        <v>8361</v>
      </c>
      <c r="E17012" s="152" t="s">
        <v>56034</v>
      </c>
      <c r="F17012" s="152" t="s">
        <v>8363</v>
      </c>
      <c r="G17012" s="152" t="s">
        <v>416</v>
      </c>
      <c r="H17012" s="152" t="s">
        <v>6733</v>
      </c>
      <c r="I17012" s="152" t="s">
        <v>6777</v>
      </c>
      <c r="J17012" s="152" t="s">
        <v>8393</v>
      </c>
    </row>
    <row r="17013" spans="1:10" x14ac:dyDescent="0.25">
      <c r="A17013" s="152" t="s">
        <v>56037</v>
      </c>
      <c r="B17013" s="152" t="s">
        <v>56038</v>
      </c>
      <c r="C17013" s="152" t="s">
        <v>56039</v>
      </c>
      <c r="D17013" s="152" t="s">
        <v>8361</v>
      </c>
      <c r="E17013" s="152" t="s">
        <v>56040</v>
      </c>
      <c r="F17013" s="152" t="s">
        <v>8363</v>
      </c>
      <c r="G17013" s="152" t="s">
        <v>3755</v>
      </c>
      <c r="H17013" s="152" t="s">
        <v>380</v>
      </c>
      <c r="I17013" s="152" t="s">
        <v>6777</v>
      </c>
      <c r="J17013" s="152" t="s">
        <v>113</v>
      </c>
    </row>
    <row r="17014" spans="1:10" x14ac:dyDescent="0.25">
      <c r="A17014" s="152" t="s">
        <v>56041</v>
      </c>
      <c r="B17014" s="152" t="s">
        <v>56042</v>
      </c>
      <c r="C17014" s="152" t="s">
        <v>56039</v>
      </c>
      <c r="D17014" s="152" t="s">
        <v>8361</v>
      </c>
      <c r="E17014" s="152" t="s">
        <v>56040</v>
      </c>
      <c r="F17014" s="152" t="s">
        <v>8363</v>
      </c>
      <c r="G17014" s="152" t="s">
        <v>3755</v>
      </c>
      <c r="H17014" s="152" t="s">
        <v>6733</v>
      </c>
      <c r="I17014" s="152" t="s">
        <v>6777</v>
      </c>
      <c r="J17014" s="152" t="s">
        <v>113</v>
      </c>
    </row>
    <row r="17015" spans="1:10" x14ac:dyDescent="0.25">
      <c r="A17015" s="152" t="s">
        <v>56043</v>
      </c>
      <c r="B17015" s="152" t="s">
        <v>56044</v>
      </c>
      <c r="C17015" s="152" t="s">
        <v>56045</v>
      </c>
      <c r="D17015" s="152" t="s">
        <v>8361</v>
      </c>
      <c r="E17015" s="152" t="s">
        <v>56046</v>
      </c>
      <c r="F17015" s="152" t="s">
        <v>8363</v>
      </c>
      <c r="G17015" s="152" t="s">
        <v>3753</v>
      </c>
      <c r="H17015" s="152" t="s">
        <v>3504</v>
      </c>
      <c r="I17015" s="152" t="s">
        <v>6777</v>
      </c>
      <c r="J17015" s="152" t="s">
        <v>113</v>
      </c>
    </row>
    <row r="17016" spans="1:10" x14ac:dyDescent="0.25">
      <c r="A17016" s="152" t="s">
        <v>56047</v>
      </c>
      <c r="B17016" s="152" t="s">
        <v>56048</v>
      </c>
      <c r="C17016" s="152" t="s">
        <v>56049</v>
      </c>
      <c r="D17016" s="152" t="s">
        <v>8361</v>
      </c>
      <c r="E17016" s="152" t="s">
        <v>56050</v>
      </c>
      <c r="F17016" s="152" t="s">
        <v>8363</v>
      </c>
      <c r="G17016" s="152" t="s">
        <v>3753</v>
      </c>
      <c r="H17016" s="152" t="s">
        <v>3504</v>
      </c>
      <c r="I17016" s="152" t="s">
        <v>6777</v>
      </c>
      <c r="J17016" s="152" t="s">
        <v>113</v>
      </c>
    </row>
    <row r="17017" spans="1:10" x14ac:dyDescent="0.25">
      <c r="A17017" s="152" t="s">
        <v>56051</v>
      </c>
      <c r="B17017" s="152" t="s">
        <v>56052</v>
      </c>
      <c r="C17017" s="152" t="s">
        <v>56053</v>
      </c>
      <c r="D17017" s="152" t="s">
        <v>8361</v>
      </c>
      <c r="E17017" s="152" t="s">
        <v>56054</v>
      </c>
      <c r="F17017" s="152" t="s">
        <v>8363</v>
      </c>
      <c r="G17017" s="152" t="s">
        <v>149</v>
      </c>
      <c r="H17017" s="152" t="s">
        <v>3818</v>
      </c>
      <c r="I17017" s="152" t="s">
        <v>6777</v>
      </c>
      <c r="J17017" s="152" t="s">
        <v>8393</v>
      </c>
    </row>
    <row r="17018" spans="1:10" x14ac:dyDescent="0.25">
      <c r="A17018" s="152" t="s">
        <v>56055</v>
      </c>
      <c r="B17018" s="152" t="s">
        <v>56056</v>
      </c>
      <c r="C17018" s="152" t="s">
        <v>56053</v>
      </c>
      <c r="D17018" s="152" t="s">
        <v>8361</v>
      </c>
      <c r="E17018" s="152" t="s">
        <v>56054</v>
      </c>
      <c r="F17018" s="152" t="s">
        <v>8363</v>
      </c>
      <c r="G17018" s="152" t="s">
        <v>149</v>
      </c>
      <c r="H17018" s="152" t="s">
        <v>6733</v>
      </c>
      <c r="I17018" s="152" t="s">
        <v>6777</v>
      </c>
      <c r="J17018" s="152" t="s">
        <v>8393</v>
      </c>
    </row>
    <row r="17019" spans="1:10" x14ac:dyDescent="0.25">
      <c r="A17019" s="152" t="s">
        <v>56057</v>
      </c>
      <c r="B17019" s="152" t="s">
        <v>56058</v>
      </c>
      <c r="C17019" s="152" t="s">
        <v>56059</v>
      </c>
      <c r="D17019" s="152" t="s">
        <v>8361</v>
      </c>
      <c r="E17019" s="152" t="s">
        <v>56060</v>
      </c>
      <c r="F17019" s="152" t="s">
        <v>8363</v>
      </c>
      <c r="G17019" s="152" t="s">
        <v>149</v>
      </c>
      <c r="H17019" s="152" t="s">
        <v>3818</v>
      </c>
      <c r="I17019" s="152" t="s">
        <v>6777</v>
      </c>
      <c r="J17019" s="152" t="s">
        <v>113</v>
      </c>
    </row>
    <row r="17020" spans="1:10" x14ac:dyDescent="0.25">
      <c r="A17020" s="152" t="s">
        <v>56061</v>
      </c>
      <c r="B17020" s="152" t="s">
        <v>56062</v>
      </c>
      <c r="C17020" s="152" t="s">
        <v>56063</v>
      </c>
      <c r="D17020" s="152" t="s">
        <v>8361</v>
      </c>
      <c r="E17020" s="152" t="s">
        <v>56064</v>
      </c>
      <c r="F17020" s="152" t="s">
        <v>8363</v>
      </c>
      <c r="G17020" s="152" t="s">
        <v>1378</v>
      </c>
      <c r="H17020" s="152" t="s">
        <v>2455</v>
      </c>
      <c r="I17020" s="152" t="s">
        <v>6777</v>
      </c>
      <c r="J17020" s="152" t="s">
        <v>113</v>
      </c>
    </row>
    <row r="17021" spans="1:10" x14ac:dyDescent="0.25">
      <c r="A17021" s="152" t="s">
        <v>56065</v>
      </c>
      <c r="B17021" s="152" t="s">
        <v>56066</v>
      </c>
      <c r="C17021" s="152" t="s">
        <v>56067</v>
      </c>
      <c r="D17021" s="152" t="s">
        <v>8361</v>
      </c>
      <c r="E17021" s="152" t="s">
        <v>56068</v>
      </c>
      <c r="F17021" s="152" t="s">
        <v>8363</v>
      </c>
      <c r="G17021" s="152" t="s">
        <v>1378</v>
      </c>
      <c r="H17021" s="152" t="s">
        <v>2455</v>
      </c>
      <c r="I17021" s="152" t="s">
        <v>6777</v>
      </c>
      <c r="J17021" s="152" t="s">
        <v>113</v>
      </c>
    </row>
    <row r="17022" spans="1:10" x14ac:dyDescent="0.25">
      <c r="A17022" s="152" t="s">
        <v>56069</v>
      </c>
      <c r="B17022" s="152" t="s">
        <v>56070</v>
      </c>
      <c r="C17022" s="152" t="s">
        <v>56071</v>
      </c>
      <c r="D17022" s="152" t="s">
        <v>8361</v>
      </c>
      <c r="E17022" s="152" t="s">
        <v>56072</v>
      </c>
      <c r="F17022" s="152" t="s">
        <v>8363</v>
      </c>
      <c r="G17022" s="152" t="s">
        <v>416</v>
      </c>
      <c r="H17022" s="152" t="s">
        <v>4424</v>
      </c>
      <c r="I17022" s="152" t="s">
        <v>6777</v>
      </c>
      <c r="J17022" s="152" t="s">
        <v>9001</v>
      </c>
    </row>
    <row r="17023" spans="1:10" x14ac:dyDescent="0.25">
      <c r="A17023" s="152" t="s">
        <v>56073</v>
      </c>
      <c r="B17023" s="152" t="s">
        <v>56074</v>
      </c>
      <c r="C17023" s="152" t="s">
        <v>56075</v>
      </c>
      <c r="D17023" s="152" t="s">
        <v>8373</v>
      </c>
      <c r="E17023" s="152" t="s">
        <v>56076</v>
      </c>
      <c r="F17023" s="152" t="s">
        <v>8363</v>
      </c>
      <c r="G17023" s="152" t="s">
        <v>262</v>
      </c>
      <c r="H17023" s="152" t="s">
        <v>1203</v>
      </c>
      <c r="I17023" s="152" t="s">
        <v>6777</v>
      </c>
      <c r="J17023" s="152" t="s">
        <v>113</v>
      </c>
    </row>
    <row r="17024" spans="1:10" x14ac:dyDescent="0.25">
      <c r="A17024" s="152" t="s">
        <v>56077</v>
      </c>
      <c r="B17024" s="152" t="s">
        <v>56078</v>
      </c>
      <c r="C17024" s="152" t="s">
        <v>56079</v>
      </c>
      <c r="D17024" s="152" t="s">
        <v>8373</v>
      </c>
      <c r="E17024" s="152" t="s">
        <v>56080</v>
      </c>
      <c r="F17024" s="152" t="s">
        <v>8363</v>
      </c>
      <c r="G17024" s="152" t="s">
        <v>3300</v>
      </c>
      <c r="H17024" s="152" t="s">
        <v>142</v>
      </c>
      <c r="I17024" s="152" t="s">
        <v>6777</v>
      </c>
      <c r="J17024" s="152" t="s">
        <v>113</v>
      </c>
    </row>
    <row r="17025" spans="1:10" x14ac:dyDescent="0.25">
      <c r="A17025" s="152" t="s">
        <v>56081</v>
      </c>
      <c r="B17025" s="152" t="s">
        <v>56082</v>
      </c>
      <c r="C17025" s="152" t="s">
        <v>56079</v>
      </c>
      <c r="D17025" s="152" t="s">
        <v>8373</v>
      </c>
      <c r="E17025" s="152" t="s">
        <v>56080</v>
      </c>
      <c r="F17025" s="152" t="s">
        <v>8363</v>
      </c>
      <c r="G17025" s="152" t="s">
        <v>3300</v>
      </c>
      <c r="H17025" s="152" t="s">
        <v>4421</v>
      </c>
      <c r="I17025" s="152" t="s">
        <v>6777</v>
      </c>
      <c r="J17025" s="152" t="s">
        <v>113</v>
      </c>
    </row>
    <row r="17026" spans="1:10" x14ac:dyDescent="0.25">
      <c r="A17026" s="152" t="s">
        <v>56083</v>
      </c>
      <c r="B17026" s="152" t="s">
        <v>56084</v>
      </c>
      <c r="C17026" s="152" t="s">
        <v>56085</v>
      </c>
      <c r="D17026" s="152" t="s">
        <v>8373</v>
      </c>
      <c r="E17026" s="152" t="s">
        <v>56086</v>
      </c>
      <c r="F17026" s="152" t="s">
        <v>8363</v>
      </c>
      <c r="G17026" s="152" t="s">
        <v>1931</v>
      </c>
      <c r="H17026" s="152" t="s">
        <v>3465</v>
      </c>
      <c r="I17026" s="152" t="s">
        <v>6777</v>
      </c>
      <c r="J17026" s="152" t="s">
        <v>113</v>
      </c>
    </row>
    <row r="17027" spans="1:10" x14ac:dyDescent="0.25">
      <c r="A17027" s="152" t="s">
        <v>56089</v>
      </c>
      <c r="B17027" s="152" t="s">
        <v>56090</v>
      </c>
      <c r="C17027" s="152" t="s">
        <v>56087</v>
      </c>
      <c r="D17027" s="152" t="s">
        <v>8361</v>
      </c>
      <c r="E17027" s="152" t="s">
        <v>56088</v>
      </c>
      <c r="F17027" s="152" t="s">
        <v>8363</v>
      </c>
      <c r="G17027" s="152" t="s">
        <v>136</v>
      </c>
      <c r="H17027" s="152" t="s">
        <v>386</v>
      </c>
      <c r="I17027" s="152" t="s">
        <v>6777</v>
      </c>
      <c r="J17027" s="152" t="s">
        <v>11158</v>
      </c>
    </row>
    <row r="17028" spans="1:10" x14ac:dyDescent="0.25">
      <c r="A17028" s="152" t="s">
        <v>56092</v>
      </c>
      <c r="B17028" s="152" t="s">
        <v>56091</v>
      </c>
      <c r="C17028" s="152" t="s">
        <v>56087</v>
      </c>
      <c r="D17028" s="152" t="s">
        <v>8361</v>
      </c>
      <c r="E17028" s="152" t="s">
        <v>56088</v>
      </c>
      <c r="F17028" s="152" t="s">
        <v>8363</v>
      </c>
      <c r="G17028" s="152" t="s">
        <v>3036</v>
      </c>
      <c r="H17028" s="152" t="s">
        <v>386</v>
      </c>
      <c r="I17028" s="152" t="s">
        <v>6777</v>
      </c>
      <c r="J17028" s="152" t="s">
        <v>11158</v>
      </c>
    </row>
    <row r="17029" spans="1:10" x14ac:dyDescent="0.25">
      <c r="A17029" s="152" t="s">
        <v>56095</v>
      </c>
      <c r="B17029" s="152" t="s">
        <v>56096</v>
      </c>
      <c r="C17029" s="152" t="s">
        <v>56093</v>
      </c>
      <c r="D17029" s="152" t="s">
        <v>8373</v>
      </c>
      <c r="E17029" s="152" t="s">
        <v>56094</v>
      </c>
      <c r="F17029" s="152" t="s">
        <v>8363</v>
      </c>
      <c r="G17029" s="152" t="s">
        <v>1931</v>
      </c>
      <c r="H17029" s="152" t="s">
        <v>3465</v>
      </c>
      <c r="I17029" s="152" t="s">
        <v>6777</v>
      </c>
      <c r="J17029" s="152" t="s">
        <v>113</v>
      </c>
    </row>
    <row r="17030" spans="1:10" x14ac:dyDescent="0.25">
      <c r="A17030" s="152" t="s">
        <v>56097</v>
      </c>
      <c r="B17030" s="152" t="s">
        <v>56098</v>
      </c>
      <c r="C17030" s="152" t="s">
        <v>56099</v>
      </c>
      <c r="D17030" s="152" t="s">
        <v>8361</v>
      </c>
      <c r="E17030" s="152" t="s">
        <v>56100</v>
      </c>
      <c r="F17030" s="152" t="s">
        <v>8363</v>
      </c>
      <c r="G17030" s="152" t="s">
        <v>416</v>
      </c>
      <c r="H17030" s="152" t="s">
        <v>703</v>
      </c>
      <c r="I17030" s="152" t="s">
        <v>6777</v>
      </c>
      <c r="J17030" s="152" t="s">
        <v>113</v>
      </c>
    </row>
    <row r="17031" spans="1:10" x14ac:dyDescent="0.25">
      <c r="A17031" s="152" t="s">
        <v>56101</v>
      </c>
      <c r="B17031" s="152" t="s">
        <v>56102</v>
      </c>
      <c r="C17031" s="152" t="s">
        <v>56103</v>
      </c>
      <c r="D17031" s="152" t="s">
        <v>8361</v>
      </c>
      <c r="E17031" s="152" t="s">
        <v>56104</v>
      </c>
      <c r="F17031" s="152" t="s">
        <v>8363</v>
      </c>
      <c r="G17031" s="152" t="s">
        <v>416</v>
      </c>
      <c r="H17031" s="152" t="s">
        <v>3156</v>
      </c>
      <c r="I17031" s="152" t="s">
        <v>6777</v>
      </c>
      <c r="J17031" s="152" t="s">
        <v>113</v>
      </c>
    </row>
    <row r="17032" spans="1:10" x14ac:dyDescent="0.25">
      <c r="A17032" s="152" t="s">
        <v>56105</v>
      </c>
      <c r="B17032" s="152" t="s">
        <v>56106</v>
      </c>
      <c r="C17032" s="152" t="s">
        <v>56107</v>
      </c>
      <c r="D17032" s="152" t="s">
        <v>8361</v>
      </c>
      <c r="E17032" s="152" t="s">
        <v>56108</v>
      </c>
      <c r="F17032" s="152" t="s">
        <v>8363</v>
      </c>
      <c r="G17032" s="152" t="s">
        <v>416</v>
      </c>
      <c r="H17032" s="152" t="s">
        <v>2954</v>
      </c>
      <c r="I17032" s="152" t="s">
        <v>6777</v>
      </c>
      <c r="J17032" s="152" t="s">
        <v>8393</v>
      </c>
    </row>
    <row r="17033" spans="1:10" x14ac:dyDescent="0.25">
      <c r="A17033" s="152" t="s">
        <v>56109</v>
      </c>
      <c r="B17033" s="152" t="s">
        <v>56110</v>
      </c>
      <c r="C17033" s="152" t="s">
        <v>56107</v>
      </c>
      <c r="D17033" s="152" t="s">
        <v>8361</v>
      </c>
      <c r="E17033" s="152" t="s">
        <v>56108</v>
      </c>
      <c r="F17033" s="152" t="s">
        <v>8363</v>
      </c>
      <c r="G17033" s="152" t="s">
        <v>416</v>
      </c>
      <c r="H17033" s="152" t="s">
        <v>6733</v>
      </c>
      <c r="I17033" s="152" t="s">
        <v>6777</v>
      </c>
      <c r="J17033" s="152" t="s">
        <v>8393</v>
      </c>
    </row>
    <row r="17034" spans="1:10" x14ac:dyDescent="0.25">
      <c r="A17034" s="152" t="s">
        <v>56111</v>
      </c>
      <c r="B17034" s="152" t="s">
        <v>56112</v>
      </c>
      <c r="C17034" s="152" t="s">
        <v>56113</v>
      </c>
      <c r="D17034" s="152" t="s">
        <v>8361</v>
      </c>
      <c r="E17034" s="152" t="s">
        <v>56114</v>
      </c>
      <c r="F17034" s="152" t="s">
        <v>8363</v>
      </c>
      <c r="G17034" s="152" t="s">
        <v>416</v>
      </c>
      <c r="H17034" s="152" t="s">
        <v>4117</v>
      </c>
      <c r="I17034" s="152" t="s">
        <v>6777</v>
      </c>
      <c r="J17034" s="152" t="s">
        <v>8393</v>
      </c>
    </row>
    <row r="17035" spans="1:10" x14ac:dyDescent="0.25">
      <c r="A17035" s="152" t="s">
        <v>56115</v>
      </c>
      <c r="B17035" s="152" t="s">
        <v>56116</v>
      </c>
      <c r="C17035" s="152" t="s">
        <v>56113</v>
      </c>
      <c r="D17035" s="152" t="s">
        <v>8361</v>
      </c>
      <c r="E17035" s="152" t="s">
        <v>56114</v>
      </c>
      <c r="F17035" s="152" t="s">
        <v>8363</v>
      </c>
      <c r="G17035" s="152" t="s">
        <v>416</v>
      </c>
      <c r="H17035" s="152" t="s">
        <v>6733</v>
      </c>
      <c r="I17035" s="152" t="s">
        <v>6777</v>
      </c>
      <c r="J17035" s="152" t="s">
        <v>8393</v>
      </c>
    </row>
    <row r="17036" spans="1:10" x14ac:dyDescent="0.25">
      <c r="A17036" s="152" t="s">
        <v>56117</v>
      </c>
      <c r="B17036" s="152" t="s">
        <v>56118</v>
      </c>
      <c r="C17036" s="152" t="s">
        <v>56119</v>
      </c>
      <c r="D17036" s="152" t="s">
        <v>8361</v>
      </c>
      <c r="E17036" s="152" t="s">
        <v>56120</v>
      </c>
      <c r="F17036" s="152" t="s">
        <v>8363</v>
      </c>
      <c r="G17036" s="152" t="s">
        <v>416</v>
      </c>
      <c r="H17036" s="152" t="s">
        <v>3818</v>
      </c>
      <c r="I17036" s="152" t="s">
        <v>6777</v>
      </c>
      <c r="J17036" s="152" t="s">
        <v>8393</v>
      </c>
    </row>
    <row r="17037" spans="1:10" x14ac:dyDescent="0.25">
      <c r="A17037" s="152" t="s">
        <v>56121</v>
      </c>
      <c r="B17037" s="152" t="s">
        <v>56122</v>
      </c>
      <c r="C17037" s="152" t="s">
        <v>56119</v>
      </c>
      <c r="D17037" s="152" t="s">
        <v>8361</v>
      </c>
      <c r="E17037" s="152" t="s">
        <v>56120</v>
      </c>
      <c r="F17037" s="152" t="s">
        <v>8363</v>
      </c>
      <c r="G17037" s="152" t="s">
        <v>416</v>
      </c>
      <c r="H17037" s="152" t="s">
        <v>6733</v>
      </c>
      <c r="I17037" s="152" t="s">
        <v>6777</v>
      </c>
      <c r="J17037" s="152" t="s">
        <v>8393</v>
      </c>
    </row>
    <row r="17038" spans="1:10" x14ac:dyDescent="0.25">
      <c r="A17038" s="152" t="s">
        <v>56123</v>
      </c>
      <c r="B17038" s="152" t="s">
        <v>56124</v>
      </c>
      <c r="C17038" s="152" t="s">
        <v>56125</v>
      </c>
      <c r="D17038" s="152" t="s">
        <v>8361</v>
      </c>
      <c r="E17038" s="152" t="s">
        <v>56126</v>
      </c>
      <c r="F17038" s="152" t="s">
        <v>8363</v>
      </c>
      <c r="G17038" s="152" t="s">
        <v>416</v>
      </c>
      <c r="H17038" s="152" t="s">
        <v>5279</v>
      </c>
      <c r="I17038" s="152" t="s">
        <v>6777</v>
      </c>
      <c r="J17038" s="152" t="s">
        <v>113</v>
      </c>
    </row>
    <row r="17039" spans="1:10" x14ac:dyDescent="0.25">
      <c r="A17039" s="152" t="s">
        <v>56127</v>
      </c>
      <c r="B17039" s="152" t="s">
        <v>56128</v>
      </c>
      <c r="C17039" s="152" t="s">
        <v>56129</v>
      </c>
      <c r="D17039" s="152" t="s">
        <v>8361</v>
      </c>
      <c r="E17039" s="152" t="s">
        <v>56130</v>
      </c>
      <c r="F17039" s="152" t="s">
        <v>8363</v>
      </c>
      <c r="G17039" s="152" t="s">
        <v>416</v>
      </c>
      <c r="H17039" s="152" t="s">
        <v>4117</v>
      </c>
      <c r="I17039" s="152" t="s">
        <v>6777</v>
      </c>
      <c r="J17039" s="152" t="s">
        <v>8393</v>
      </c>
    </row>
    <row r="17040" spans="1:10" x14ac:dyDescent="0.25">
      <c r="A17040" s="152" t="s">
        <v>56131</v>
      </c>
      <c r="B17040" s="152" t="s">
        <v>56132</v>
      </c>
      <c r="C17040" s="152" t="s">
        <v>56129</v>
      </c>
      <c r="D17040" s="152" t="s">
        <v>8361</v>
      </c>
      <c r="E17040" s="152" t="s">
        <v>56130</v>
      </c>
      <c r="F17040" s="152" t="s">
        <v>8363</v>
      </c>
      <c r="G17040" s="152" t="s">
        <v>416</v>
      </c>
      <c r="H17040" s="152" t="s">
        <v>6733</v>
      </c>
      <c r="I17040" s="152" t="s">
        <v>6777</v>
      </c>
      <c r="J17040" s="152" t="s">
        <v>8393</v>
      </c>
    </row>
    <row r="17041" spans="1:10" x14ac:dyDescent="0.25">
      <c r="A17041" s="152" t="s">
        <v>56133</v>
      </c>
      <c r="B17041" s="152" t="s">
        <v>56134</v>
      </c>
      <c r="C17041" s="152" t="s">
        <v>56135</v>
      </c>
      <c r="D17041" s="152" t="s">
        <v>8361</v>
      </c>
      <c r="E17041" s="152" t="s">
        <v>56136</v>
      </c>
      <c r="F17041" s="152" t="s">
        <v>8363</v>
      </c>
      <c r="G17041" s="152" t="s">
        <v>416</v>
      </c>
      <c r="H17041" s="152" t="s">
        <v>220</v>
      </c>
      <c r="I17041" s="152" t="s">
        <v>6777</v>
      </c>
      <c r="J17041" s="152" t="s">
        <v>52357</v>
      </c>
    </row>
    <row r="17042" spans="1:10" x14ac:dyDescent="0.25">
      <c r="A17042" s="152" t="s">
        <v>56137</v>
      </c>
      <c r="B17042" s="152" t="s">
        <v>56138</v>
      </c>
      <c r="C17042" s="152" t="s">
        <v>56139</v>
      </c>
      <c r="D17042" s="152" t="s">
        <v>8361</v>
      </c>
      <c r="E17042" s="152" t="s">
        <v>56140</v>
      </c>
      <c r="F17042" s="152" t="s">
        <v>8363</v>
      </c>
      <c r="G17042" s="152" t="s">
        <v>416</v>
      </c>
      <c r="H17042" s="152" t="s">
        <v>1271</v>
      </c>
      <c r="I17042" s="152" t="s">
        <v>6777</v>
      </c>
      <c r="J17042" s="152" t="s">
        <v>113</v>
      </c>
    </row>
    <row r="17043" spans="1:10" x14ac:dyDescent="0.25">
      <c r="A17043" s="152" t="s">
        <v>56141</v>
      </c>
      <c r="B17043" s="152" t="s">
        <v>56142</v>
      </c>
      <c r="C17043" s="152" t="s">
        <v>56139</v>
      </c>
      <c r="D17043" s="152" t="s">
        <v>8361</v>
      </c>
      <c r="E17043" s="152" t="s">
        <v>56140</v>
      </c>
      <c r="F17043" s="152" t="s">
        <v>8363</v>
      </c>
      <c r="G17043" s="152" t="s">
        <v>416</v>
      </c>
      <c r="H17043" s="152" t="s">
        <v>6733</v>
      </c>
      <c r="I17043" s="152" t="s">
        <v>6777</v>
      </c>
      <c r="J17043" s="152" t="s">
        <v>113</v>
      </c>
    </row>
    <row r="17044" spans="1:10" x14ac:dyDescent="0.25">
      <c r="A17044" s="152" t="s">
        <v>56143</v>
      </c>
      <c r="B17044" s="152" t="s">
        <v>56144</v>
      </c>
      <c r="C17044" s="152" t="s">
        <v>56145</v>
      </c>
      <c r="D17044" s="152" t="s">
        <v>8361</v>
      </c>
      <c r="E17044" s="152" t="s">
        <v>56146</v>
      </c>
      <c r="F17044" s="152" t="s">
        <v>8363</v>
      </c>
      <c r="G17044" s="152" t="s">
        <v>416</v>
      </c>
      <c r="H17044" s="152" t="s">
        <v>3545</v>
      </c>
      <c r="I17044" s="152" t="s">
        <v>6777</v>
      </c>
      <c r="J17044" s="152" t="s">
        <v>43722</v>
      </c>
    </row>
    <row r="17045" spans="1:10" x14ac:dyDescent="0.25">
      <c r="A17045" s="152" t="s">
        <v>56147</v>
      </c>
      <c r="B17045" s="152" t="s">
        <v>56148</v>
      </c>
      <c r="C17045" s="152" t="s">
        <v>56149</v>
      </c>
      <c r="D17045" s="152" t="s">
        <v>8361</v>
      </c>
      <c r="E17045" s="152" t="s">
        <v>56150</v>
      </c>
      <c r="F17045" s="152" t="s">
        <v>8363</v>
      </c>
      <c r="G17045" s="152" t="s">
        <v>360</v>
      </c>
      <c r="H17045" s="152" t="s">
        <v>2954</v>
      </c>
      <c r="I17045" s="152" t="s">
        <v>6777</v>
      </c>
      <c r="J17045" s="152" t="s">
        <v>113</v>
      </c>
    </row>
    <row r="17046" spans="1:10" x14ac:dyDescent="0.25">
      <c r="A17046" s="152" t="s">
        <v>56151</v>
      </c>
      <c r="B17046" s="152" t="s">
        <v>56152</v>
      </c>
      <c r="C17046" s="152" t="s">
        <v>56153</v>
      </c>
      <c r="D17046" s="152" t="s">
        <v>8361</v>
      </c>
      <c r="E17046" s="152" t="s">
        <v>56154</v>
      </c>
      <c r="F17046" s="152" t="s">
        <v>8363</v>
      </c>
      <c r="G17046" s="152" t="s">
        <v>416</v>
      </c>
      <c r="H17046" s="152" t="s">
        <v>1681</v>
      </c>
      <c r="I17046" s="152" t="s">
        <v>6777</v>
      </c>
      <c r="J17046" s="152" t="s">
        <v>49249</v>
      </c>
    </row>
    <row r="17047" spans="1:10" x14ac:dyDescent="0.25">
      <c r="A17047" s="152" t="s">
        <v>56155</v>
      </c>
      <c r="B17047" s="152" t="s">
        <v>56152</v>
      </c>
      <c r="C17047" s="152" t="s">
        <v>56153</v>
      </c>
      <c r="D17047" s="152" t="s">
        <v>8361</v>
      </c>
      <c r="E17047" s="152" t="s">
        <v>56154</v>
      </c>
      <c r="F17047" s="152" t="s">
        <v>8363</v>
      </c>
      <c r="G17047" s="152" t="s">
        <v>416</v>
      </c>
      <c r="H17047" s="152" t="s">
        <v>6733</v>
      </c>
      <c r="I17047" s="152" t="s">
        <v>6777</v>
      </c>
      <c r="J17047" s="152" t="s">
        <v>49249</v>
      </c>
    </row>
    <row r="17048" spans="1:10" x14ac:dyDescent="0.25">
      <c r="A17048" s="152" t="s">
        <v>56156</v>
      </c>
      <c r="B17048" s="152" t="s">
        <v>56157</v>
      </c>
      <c r="C17048" s="152" t="s">
        <v>56158</v>
      </c>
      <c r="D17048" s="152" t="s">
        <v>8361</v>
      </c>
      <c r="E17048" s="152" t="s">
        <v>56159</v>
      </c>
      <c r="F17048" s="152" t="s">
        <v>8363</v>
      </c>
      <c r="G17048" s="152" t="s">
        <v>3753</v>
      </c>
      <c r="H17048" s="152" t="s">
        <v>3504</v>
      </c>
      <c r="I17048" s="152" t="s">
        <v>6777</v>
      </c>
      <c r="J17048" s="152" t="s">
        <v>113</v>
      </c>
    </row>
    <row r="17049" spans="1:10" x14ac:dyDescent="0.25">
      <c r="A17049" s="152" t="s">
        <v>56160</v>
      </c>
      <c r="B17049" s="152" t="s">
        <v>56161</v>
      </c>
      <c r="C17049" s="152" t="s">
        <v>56162</v>
      </c>
      <c r="D17049" s="152" t="s">
        <v>8361</v>
      </c>
      <c r="E17049" s="152" t="s">
        <v>56163</v>
      </c>
      <c r="F17049" s="152" t="s">
        <v>8363</v>
      </c>
      <c r="G17049" s="152" t="s">
        <v>3753</v>
      </c>
      <c r="H17049" s="152" t="s">
        <v>3504</v>
      </c>
      <c r="I17049" s="152" t="s">
        <v>6777</v>
      </c>
      <c r="J17049" s="152" t="s">
        <v>113</v>
      </c>
    </row>
    <row r="17050" spans="1:10" x14ac:dyDescent="0.25">
      <c r="A17050" s="152" t="s">
        <v>56164</v>
      </c>
      <c r="B17050" s="152" t="s">
        <v>56165</v>
      </c>
      <c r="C17050" s="152" t="s">
        <v>56166</v>
      </c>
      <c r="D17050" s="152" t="s">
        <v>8361</v>
      </c>
      <c r="E17050" s="152" t="s">
        <v>56167</v>
      </c>
      <c r="F17050" s="152" t="s">
        <v>8363</v>
      </c>
      <c r="G17050" s="152" t="s">
        <v>3753</v>
      </c>
      <c r="H17050" s="152" t="s">
        <v>3504</v>
      </c>
      <c r="I17050" s="152" t="s">
        <v>6777</v>
      </c>
      <c r="J17050" s="152" t="s">
        <v>113</v>
      </c>
    </row>
    <row r="17051" spans="1:10" x14ac:dyDescent="0.25">
      <c r="A17051" s="152" t="s">
        <v>56168</v>
      </c>
      <c r="B17051" s="152" t="s">
        <v>56169</v>
      </c>
      <c r="C17051" s="152" t="s">
        <v>56170</v>
      </c>
      <c r="D17051" s="152" t="s">
        <v>8361</v>
      </c>
      <c r="E17051" s="152" t="s">
        <v>56171</v>
      </c>
      <c r="F17051" s="152" t="s">
        <v>8363</v>
      </c>
      <c r="G17051" s="152" t="s">
        <v>3753</v>
      </c>
      <c r="H17051" s="152" t="s">
        <v>3504</v>
      </c>
      <c r="I17051" s="152" t="s">
        <v>6777</v>
      </c>
      <c r="J17051" s="152" t="s">
        <v>113</v>
      </c>
    </row>
    <row r="17052" spans="1:10" x14ac:dyDescent="0.25">
      <c r="A17052" s="152" t="s">
        <v>56172</v>
      </c>
      <c r="B17052" s="152" t="s">
        <v>56173</v>
      </c>
      <c r="C17052" s="152" t="s">
        <v>56174</v>
      </c>
      <c r="D17052" s="152" t="s">
        <v>8361</v>
      </c>
      <c r="E17052" s="152" t="s">
        <v>56175</v>
      </c>
      <c r="F17052" s="152" t="s">
        <v>8363</v>
      </c>
      <c r="G17052" s="152" t="s">
        <v>416</v>
      </c>
      <c r="H17052" s="152" t="s">
        <v>4424</v>
      </c>
      <c r="I17052" s="152" t="s">
        <v>6777</v>
      </c>
      <c r="J17052" s="152" t="s">
        <v>9001</v>
      </c>
    </row>
    <row r="17053" spans="1:10" x14ac:dyDescent="0.25">
      <c r="A17053" s="152" t="s">
        <v>56176</v>
      </c>
      <c r="B17053" s="152" t="s">
        <v>56177</v>
      </c>
      <c r="C17053" s="152" t="s">
        <v>56178</v>
      </c>
      <c r="D17053" s="152" t="s">
        <v>8361</v>
      </c>
      <c r="E17053" s="152" t="s">
        <v>56179</v>
      </c>
      <c r="F17053" s="152" t="s">
        <v>8363</v>
      </c>
      <c r="G17053" s="152" t="s">
        <v>416</v>
      </c>
      <c r="H17053" s="152" t="s">
        <v>4424</v>
      </c>
      <c r="I17053" s="152" t="s">
        <v>6777</v>
      </c>
      <c r="J17053" s="152" t="s">
        <v>9001</v>
      </c>
    </row>
    <row r="17054" spans="1:10" x14ac:dyDescent="0.25">
      <c r="A17054" s="152" t="s">
        <v>56180</v>
      </c>
      <c r="B17054" s="152" t="s">
        <v>56181</v>
      </c>
      <c r="C17054" s="152" t="s">
        <v>56182</v>
      </c>
      <c r="D17054" s="152" t="s">
        <v>8361</v>
      </c>
      <c r="E17054" s="152" t="s">
        <v>56183</v>
      </c>
      <c r="F17054" s="152" t="s">
        <v>8363</v>
      </c>
      <c r="G17054" s="152" t="s">
        <v>416</v>
      </c>
      <c r="H17054" s="152" t="s">
        <v>4424</v>
      </c>
      <c r="I17054" s="152" t="s">
        <v>6777</v>
      </c>
      <c r="J17054" s="152" t="s">
        <v>9001</v>
      </c>
    </row>
    <row r="17055" spans="1:10" x14ac:dyDescent="0.25">
      <c r="A17055" s="152" t="s">
        <v>56184</v>
      </c>
      <c r="B17055" s="152" t="s">
        <v>56185</v>
      </c>
      <c r="C17055" s="152" t="s">
        <v>56182</v>
      </c>
      <c r="D17055" s="152" t="s">
        <v>8361</v>
      </c>
      <c r="E17055" s="152" t="s">
        <v>56183</v>
      </c>
      <c r="F17055" s="152" t="s">
        <v>8363</v>
      </c>
      <c r="G17055" s="152" t="s">
        <v>416</v>
      </c>
      <c r="H17055" s="152" t="s">
        <v>6733</v>
      </c>
      <c r="I17055" s="152" t="s">
        <v>6777</v>
      </c>
      <c r="J17055" s="152" t="s">
        <v>9001</v>
      </c>
    </row>
    <row r="17056" spans="1:10" x14ac:dyDescent="0.25">
      <c r="A17056" s="152" t="s">
        <v>56186</v>
      </c>
      <c r="B17056" s="152" t="s">
        <v>56187</v>
      </c>
      <c r="C17056" s="152" t="s">
        <v>56188</v>
      </c>
      <c r="D17056" s="152" t="s">
        <v>8361</v>
      </c>
      <c r="E17056" s="152" t="s">
        <v>56189</v>
      </c>
      <c r="F17056" s="152" t="s">
        <v>8363</v>
      </c>
      <c r="G17056" s="152" t="s">
        <v>416</v>
      </c>
      <c r="H17056" s="152" t="s">
        <v>1333</v>
      </c>
      <c r="I17056" s="152" t="s">
        <v>6777</v>
      </c>
      <c r="J17056" s="152" t="s">
        <v>8983</v>
      </c>
    </row>
    <row r="17057" spans="1:10" x14ac:dyDescent="0.25">
      <c r="A17057" s="152" t="s">
        <v>56190</v>
      </c>
      <c r="B17057" s="152" t="s">
        <v>56191</v>
      </c>
      <c r="C17057" s="152" t="s">
        <v>56192</v>
      </c>
      <c r="D17057" s="152" t="s">
        <v>8361</v>
      </c>
      <c r="E17057" s="152" t="s">
        <v>56193</v>
      </c>
      <c r="F17057" s="152" t="s">
        <v>8363</v>
      </c>
      <c r="G17057" s="152" t="s">
        <v>416</v>
      </c>
      <c r="H17057" s="152" t="s">
        <v>4424</v>
      </c>
      <c r="I17057" s="152" t="s">
        <v>6777</v>
      </c>
      <c r="J17057" s="152" t="s">
        <v>9001</v>
      </c>
    </row>
    <row r="17058" spans="1:10" x14ac:dyDescent="0.25">
      <c r="A17058" s="152" t="s">
        <v>56194</v>
      </c>
      <c r="B17058" s="152" t="s">
        <v>56195</v>
      </c>
      <c r="C17058" s="152" t="s">
        <v>56192</v>
      </c>
      <c r="D17058" s="152" t="s">
        <v>8361</v>
      </c>
      <c r="E17058" s="152" t="s">
        <v>56193</v>
      </c>
      <c r="F17058" s="152" t="s">
        <v>8363</v>
      </c>
      <c r="G17058" s="152" t="s">
        <v>416</v>
      </c>
      <c r="H17058" s="152" t="s">
        <v>6733</v>
      </c>
      <c r="I17058" s="152" t="s">
        <v>6777</v>
      </c>
      <c r="J17058" s="152" t="s">
        <v>9001</v>
      </c>
    </row>
    <row r="17059" spans="1:10" x14ac:dyDescent="0.25">
      <c r="A17059" s="152" t="s">
        <v>56196</v>
      </c>
      <c r="B17059" s="152" t="s">
        <v>56197</v>
      </c>
      <c r="C17059" s="152" t="s">
        <v>56198</v>
      </c>
      <c r="D17059" s="152" t="s">
        <v>8367</v>
      </c>
      <c r="E17059" s="152" t="s">
        <v>56199</v>
      </c>
      <c r="F17059" s="152" t="s">
        <v>8363</v>
      </c>
      <c r="G17059" s="152" t="s">
        <v>724</v>
      </c>
      <c r="H17059" s="152" t="s">
        <v>5615</v>
      </c>
      <c r="I17059" s="152" t="s">
        <v>6777</v>
      </c>
      <c r="J17059" s="152" t="s">
        <v>113</v>
      </c>
    </row>
    <row r="17060" spans="1:10" x14ac:dyDescent="0.25">
      <c r="A17060" s="152" t="s">
        <v>56200</v>
      </c>
      <c r="B17060" s="152" t="s">
        <v>56201</v>
      </c>
      <c r="C17060" s="152" t="s">
        <v>56202</v>
      </c>
      <c r="D17060" s="152" t="s">
        <v>8373</v>
      </c>
      <c r="E17060" s="152" t="s">
        <v>56203</v>
      </c>
      <c r="F17060" s="152" t="s">
        <v>8363</v>
      </c>
      <c r="G17060" s="152" t="s">
        <v>186</v>
      </c>
      <c r="H17060" s="152" t="s">
        <v>1380</v>
      </c>
      <c r="I17060" s="152" t="s">
        <v>6777</v>
      </c>
      <c r="J17060" s="152" t="s">
        <v>113</v>
      </c>
    </row>
    <row r="17061" spans="1:10" x14ac:dyDescent="0.25">
      <c r="A17061" s="152" t="s">
        <v>56204</v>
      </c>
      <c r="B17061" s="152" t="s">
        <v>56205</v>
      </c>
      <c r="C17061" s="152" t="s">
        <v>56202</v>
      </c>
      <c r="D17061" s="152" t="s">
        <v>8373</v>
      </c>
      <c r="E17061" s="152" t="s">
        <v>56203</v>
      </c>
      <c r="F17061" s="152" t="s">
        <v>8363</v>
      </c>
      <c r="G17061" s="152" t="s">
        <v>186</v>
      </c>
      <c r="H17061" s="152" t="s">
        <v>6733</v>
      </c>
      <c r="I17061" s="152" t="s">
        <v>6777</v>
      </c>
      <c r="J17061" s="152" t="s">
        <v>113</v>
      </c>
    </row>
    <row r="17062" spans="1:10" x14ac:dyDescent="0.25">
      <c r="A17062" s="152" t="s">
        <v>56206</v>
      </c>
      <c r="B17062" s="152" t="s">
        <v>56207</v>
      </c>
      <c r="C17062" s="152" t="s">
        <v>56208</v>
      </c>
      <c r="D17062" s="152" t="s">
        <v>8367</v>
      </c>
      <c r="E17062" s="152" t="s">
        <v>56209</v>
      </c>
      <c r="F17062" s="152" t="s">
        <v>8363</v>
      </c>
      <c r="G17062" s="152" t="s">
        <v>548</v>
      </c>
      <c r="H17062" s="152" t="s">
        <v>5615</v>
      </c>
      <c r="I17062" s="152" t="s">
        <v>6777</v>
      </c>
      <c r="J17062" s="152" t="s">
        <v>113</v>
      </c>
    </row>
    <row r="17063" spans="1:10" x14ac:dyDescent="0.25">
      <c r="A17063" s="152" t="s">
        <v>56210</v>
      </c>
      <c r="B17063" s="152" t="s">
        <v>56211</v>
      </c>
      <c r="C17063" s="152" t="s">
        <v>56212</v>
      </c>
      <c r="D17063" s="152" t="s">
        <v>8373</v>
      </c>
      <c r="E17063" s="152" t="s">
        <v>56213</v>
      </c>
      <c r="F17063" s="152" t="s">
        <v>8363</v>
      </c>
      <c r="G17063" s="152" t="s">
        <v>3869</v>
      </c>
      <c r="H17063" s="152" t="s">
        <v>3818</v>
      </c>
      <c r="I17063" s="152" t="s">
        <v>6777</v>
      </c>
      <c r="J17063" s="152" t="s">
        <v>113</v>
      </c>
    </row>
    <row r="17064" spans="1:10" x14ac:dyDescent="0.25">
      <c r="A17064" s="152" t="s">
        <v>56214</v>
      </c>
      <c r="B17064" s="152" t="s">
        <v>56215</v>
      </c>
      <c r="C17064" s="152" t="s">
        <v>56216</v>
      </c>
      <c r="D17064" s="152" t="s">
        <v>8373</v>
      </c>
      <c r="E17064" s="152" t="s">
        <v>56217</v>
      </c>
      <c r="F17064" s="152" t="s">
        <v>8363</v>
      </c>
      <c r="G17064" s="152" t="s">
        <v>2573</v>
      </c>
      <c r="H17064" s="152" t="s">
        <v>3016</v>
      </c>
      <c r="I17064" s="152" t="s">
        <v>6777</v>
      </c>
      <c r="J17064" s="152" t="s">
        <v>113</v>
      </c>
    </row>
    <row r="17065" spans="1:10" x14ac:dyDescent="0.25">
      <c r="A17065" s="152" t="s">
        <v>56218</v>
      </c>
      <c r="B17065" s="152" t="s">
        <v>56219</v>
      </c>
      <c r="C17065" s="152" t="s">
        <v>56220</v>
      </c>
      <c r="D17065" s="152" t="s">
        <v>8373</v>
      </c>
      <c r="E17065" s="152" t="s">
        <v>56221</v>
      </c>
      <c r="F17065" s="152" t="s">
        <v>8363</v>
      </c>
      <c r="G17065" s="152" t="s">
        <v>1073</v>
      </c>
      <c r="H17065" s="152" t="s">
        <v>1104</v>
      </c>
      <c r="I17065" s="152" t="s">
        <v>6777</v>
      </c>
      <c r="J17065" s="152" t="s">
        <v>113</v>
      </c>
    </row>
    <row r="17066" spans="1:10" x14ac:dyDescent="0.25">
      <c r="A17066" s="152" t="s">
        <v>56222</v>
      </c>
      <c r="B17066" s="152" t="s">
        <v>56223</v>
      </c>
      <c r="C17066" s="152" t="s">
        <v>56224</v>
      </c>
      <c r="D17066" s="152" t="s">
        <v>8361</v>
      </c>
      <c r="E17066" s="152" t="s">
        <v>56225</v>
      </c>
      <c r="F17066" s="152" t="s">
        <v>8363</v>
      </c>
      <c r="G17066" s="152" t="s">
        <v>877</v>
      </c>
      <c r="H17066" s="152" t="s">
        <v>1165</v>
      </c>
      <c r="I17066" s="152" t="s">
        <v>6777</v>
      </c>
      <c r="J17066" s="152" t="s">
        <v>113</v>
      </c>
    </row>
    <row r="17067" spans="1:10" x14ac:dyDescent="0.25">
      <c r="A17067" s="152" t="s">
        <v>56226</v>
      </c>
      <c r="B17067" s="152" t="s">
        <v>56223</v>
      </c>
      <c r="C17067" s="152" t="s">
        <v>56224</v>
      </c>
      <c r="D17067" s="152" t="s">
        <v>8361</v>
      </c>
      <c r="E17067" s="152" t="s">
        <v>56225</v>
      </c>
      <c r="F17067" s="152" t="s">
        <v>8363</v>
      </c>
      <c r="G17067" s="152" t="s">
        <v>877</v>
      </c>
      <c r="H17067" s="152" t="s">
        <v>4718</v>
      </c>
      <c r="I17067" s="152" t="s">
        <v>6777</v>
      </c>
      <c r="J17067" s="152" t="s">
        <v>113</v>
      </c>
    </row>
    <row r="17068" spans="1:10" x14ac:dyDescent="0.25">
      <c r="A17068" s="152" t="s">
        <v>56227</v>
      </c>
      <c r="B17068" s="152" t="s">
        <v>56228</v>
      </c>
      <c r="C17068" s="152" t="s">
        <v>56229</v>
      </c>
      <c r="D17068" s="152" t="s">
        <v>8361</v>
      </c>
      <c r="E17068" s="152" t="s">
        <v>56230</v>
      </c>
      <c r="F17068" s="152" t="s">
        <v>8363</v>
      </c>
      <c r="G17068" s="152" t="s">
        <v>416</v>
      </c>
      <c r="H17068" s="152" t="s">
        <v>2529</v>
      </c>
      <c r="I17068" s="152" t="s">
        <v>6777</v>
      </c>
      <c r="J17068" s="152" t="s">
        <v>8923</v>
      </c>
    </row>
    <row r="17069" spans="1:10" x14ac:dyDescent="0.25">
      <c r="A17069" s="152" t="s">
        <v>56231</v>
      </c>
      <c r="B17069" s="152" t="s">
        <v>56232</v>
      </c>
      <c r="C17069" s="152" t="s">
        <v>56229</v>
      </c>
      <c r="D17069" s="152" t="s">
        <v>8361</v>
      </c>
      <c r="E17069" s="152" t="s">
        <v>56230</v>
      </c>
      <c r="F17069" s="152" t="s">
        <v>8363</v>
      </c>
      <c r="G17069" s="152" t="s">
        <v>416</v>
      </c>
      <c r="H17069" s="152" t="s">
        <v>6733</v>
      </c>
      <c r="I17069" s="152" t="s">
        <v>6777</v>
      </c>
      <c r="J17069" s="152" t="s">
        <v>8923</v>
      </c>
    </row>
    <row r="17070" spans="1:10" x14ac:dyDescent="0.25">
      <c r="A17070" s="152" t="s">
        <v>56233</v>
      </c>
      <c r="B17070" s="152" t="s">
        <v>56234</v>
      </c>
      <c r="C17070" s="152" t="s">
        <v>56235</v>
      </c>
      <c r="D17070" s="152" t="s">
        <v>8361</v>
      </c>
      <c r="E17070" s="152" t="s">
        <v>56236</v>
      </c>
      <c r="F17070" s="152" t="s">
        <v>8363</v>
      </c>
      <c r="G17070" s="152" t="s">
        <v>416</v>
      </c>
      <c r="H17070" s="152" t="s">
        <v>5211</v>
      </c>
      <c r="I17070" s="152" t="s">
        <v>6777</v>
      </c>
      <c r="J17070" s="152" t="s">
        <v>113</v>
      </c>
    </row>
    <row r="17071" spans="1:10" x14ac:dyDescent="0.25">
      <c r="A17071" s="152" t="s">
        <v>56237</v>
      </c>
      <c r="B17071" s="152" t="s">
        <v>56238</v>
      </c>
      <c r="C17071" s="152" t="s">
        <v>56235</v>
      </c>
      <c r="D17071" s="152" t="s">
        <v>8361</v>
      </c>
      <c r="E17071" s="152" t="s">
        <v>56236</v>
      </c>
      <c r="F17071" s="152" t="s">
        <v>8363</v>
      </c>
      <c r="G17071" s="152" t="s">
        <v>416</v>
      </c>
      <c r="H17071" s="152" t="s">
        <v>6733</v>
      </c>
      <c r="I17071" s="152" t="s">
        <v>6777</v>
      </c>
      <c r="J17071" s="152" t="s">
        <v>113</v>
      </c>
    </row>
    <row r="17072" spans="1:10" x14ac:dyDescent="0.25">
      <c r="A17072" s="152" t="s">
        <v>56239</v>
      </c>
      <c r="B17072" s="152" t="s">
        <v>56240</v>
      </c>
      <c r="C17072" s="152" t="s">
        <v>56241</v>
      </c>
      <c r="D17072" s="152" t="s">
        <v>8361</v>
      </c>
      <c r="E17072" s="152" t="s">
        <v>56242</v>
      </c>
      <c r="F17072" s="152" t="s">
        <v>8363</v>
      </c>
      <c r="G17072" s="152" t="s">
        <v>416</v>
      </c>
      <c r="H17072" s="152" t="s">
        <v>2941</v>
      </c>
      <c r="I17072" s="152" t="s">
        <v>6777</v>
      </c>
      <c r="J17072" s="152" t="s">
        <v>113</v>
      </c>
    </row>
    <row r="17073" spans="1:10" x14ac:dyDescent="0.25">
      <c r="A17073" s="152" t="s">
        <v>56243</v>
      </c>
      <c r="B17073" s="152" t="s">
        <v>56244</v>
      </c>
      <c r="C17073" s="152" t="s">
        <v>56245</v>
      </c>
      <c r="D17073" s="152" t="s">
        <v>8361</v>
      </c>
      <c r="E17073" s="152" t="s">
        <v>56246</v>
      </c>
      <c r="F17073" s="152" t="s">
        <v>8363</v>
      </c>
      <c r="G17073" s="152" t="s">
        <v>416</v>
      </c>
      <c r="H17073" s="152" t="s">
        <v>6121</v>
      </c>
      <c r="I17073" s="152" t="s">
        <v>6777</v>
      </c>
      <c r="J17073" s="152" t="s">
        <v>52357</v>
      </c>
    </row>
    <row r="17074" spans="1:10" x14ac:dyDescent="0.25">
      <c r="A17074" s="152" t="s">
        <v>56247</v>
      </c>
      <c r="B17074" s="152" t="s">
        <v>56248</v>
      </c>
      <c r="C17074" s="152" t="s">
        <v>56249</v>
      </c>
      <c r="D17074" s="152" t="s">
        <v>8373</v>
      </c>
      <c r="E17074" s="152" t="s">
        <v>56250</v>
      </c>
      <c r="F17074" s="152" t="s">
        <v>8363</v>
      </c>
      <c r="G17074" s="152" t="s">
        <v>686</v>
      </c>
      <c r="H17074" s="152" t="s">
        <v>3818</v>
      </c>
      <c r="I17074" s="152" t="s">
        <v>6777</v>
      </c>
      <c r="J17074" s="152" t="s">
        <v>113</v>
      </c>
    </row>
    <row r="17075" spans="1:10" x14ac:dyDescent="0.25">
      <c r="A17075" s="152" t="s">
        <v>56251</v>
      </c>
      <c r="B17075" s="152" t="s">
        <v>56252</v>
      </c>
      <c r="C17075" s="152" t="s">
        <v>56253</v>
      </c>
      <c r="D17075" s="152" t="s">
        <v>8373</v>
      </c>
      <c r="E17075" s="152" t="s">
        <v>56254</v>
      </c>
      <c r="F17075" s="152" t="s">
        <v>8363</v>
      </c>
      <c r="G17075" s="152" t="s">
        <v>979</v>
      </c>
      <c r="H17075" s="152" t="s">
        <v>1015</v>
      </c>
      <c r="I17075" s="152" t="s">
        <v>6777</v>
      </c>
      <c r="J17075" s="152" t="s">
        <v>113</v>
      </c>
    </row>
    <row r="17076" spans="1:10" x14ac:dyDescent="0.25">
      <c r="A17076" s="152" t="s">
        <v>56255</v>
      </c>
      <c r="B17076" s="152" t="s">
        <v>56256</v>
      </c>
      <c r="C17076" s="152" t="s">
        <v>56257</v>
      </c>
      <c r="D17076" s="152" t="s">
        <v>8361</v>
      </c>
      <c r="E17076" s="152" t="s">
        <v>56258</v>
      </c>
      <c r="F17076" s="152" t="s">
        <v>8363</v>
      </c>
      <c r="G17076" s="152" t="s">
        <v>404</v>
      </c>
      <c r="H17076" s="152" t="s">
        <v>155</v>
      </c>
      <c r="I17076" s="152" t="s">
        <v>6777</v>
      </c>
      <c r="J17076" s="152" t="s">
        <v>113</v>
      </c>
    </row>
    <row r="17077" spans="1:10" x14ac:dyDescent="0.25">
      <c r="A17077" s="152" t="s">
        <v>56262</v>
      </c>
      <c r="B17077" s="152" t="s">
        <v>56263</v>
      </c>
      <c r="C17077" s="152" t="s">
        <v>56260</v>
      </c>
      <c r="D17077" s="152" t="s">
        <v>8373</v>
      </c>
      <c r="E17077" s="152" t="s">
        <v>56261</v>
      </c>
      <c r="F17077" s="152" t="s">
        <v>8363</v>
      </c>
      <c r="G17077" s="152" t="s">
        <v>2443</v>
      </c>
      <c r="H17077" s="152" t="s">
        <v>1927</v>
      </c>
      <c r="I17077" s="152" t="s">
        <v>6777</v>
      </c>
      <c r="J17077" s="152" t="s">
        <v>113</v>
      </c>
    </row>
    <row r="17078" spans="1:10" x14ac:dyDescent="0.25">
      <c r="A17078" s="152" t="s">
        <v>56264</v>
      </c>
      <c r="B17078" s="152" t="s">
        <v>56259</v>
      </c>
      <c r="C17078" s="152" t="s">
        <v>56260</v>
      </c>
      <c r="D17078" s="152" t="s">
        <v>8373</v>
      </c>
      <c r="E17078" s="152" t="s">
        <v>56261</v>
      </c>
      <c r="F17078" s="152" t="s">
        <v>8363</v>
      </c>
      <c r="G17078" s="152" t="s">
        <v>2443</v>
      </c>
      <c r="H17078" s="152" t="s">
        <v>4217</v>
      </c>
      <c r="I17078" s="152" t="s">
        <v>6777</v>
      </c>
      <c r="J17078" s="152" t="s">
        <v>113</v>
      </c>
    </row>
    <row r="17079" spans="1:10" x14ac:dyDescent="0.25">
      <c r="A17079" s="152" t="s">
        <v>56268</v>
      </c>
      <c r="B17079" s="152" t="s">
        <v>56265</v>
      </c>
      <c r="C17079" s="152" t="s">
        <v>56266</v>
      </c>
      <c r="D17079" s="152" t="s">
        <v>8361</v>
      </c>
      <c r="E17079" s="152" t="s">
        <v>56267</v>
      </c>
      <c r="F17079" s="152" t="s">
        <v>8363</v>
      </c>
      <c r="G17079" s="152" t="s">
        <v>272</v>
      </c>
      <c r="H17079" s="152" t="s">
        <v>4708</v>
      </c>
      <c r="I17079" s="152" t="s">
        <v>6777</v>
      </c>
      <c r="J17079" s="152" t="s">
        <v>113</v>
      </c>
    </row>
    <row r="17080" spans="1:10" x14ac:dyDescent="0.25">
      <c r="A17080" s="152" t="s">
        <v>56270</v>
      </c>
      <c r="B17080" s="152" t="s">
        <v>56269</v>
      </c>
      <c r="C17080" s="152" t="s">
        <v>56266</v>
      </c>
      <c r="D17080" s="152" t="s">
        <v>8361</v>
      </c>
      <c r="E17080" s="152" t="s">
        <v>56267</v>
      </c>
      <c r="F17080" s="152" t="s">
        <v>8363</v>
      </c>
      <c r="G17080" s="152" t="s">
        <v>416</v>
      </c>
      <c r="H17080" s="152" t="s">
        <v>4708</v>
      </c>
      <c r="I17080" s="152" t="s">
        <v>6777</v>
      </c>
      <c r="J17080" s="152" t="s">
        <v>113</v>
      </c>
    </row>
    <row r="17081" spans="1:10" x14ac:dyDescent="0.25">
      <c r="A17081" s="152" t="s">
        <v>56273</v>
      </c>
      <c r="B17081" s="152" t="s">
        <v>56274</v>
      </c>
      <c r="C17081" s="152" t="s">
        <v>56271</v>
      </c>
      <c r="D17081" s="152" t="s">
        <v>8361</v>
      </c>
      <c r="E17081" s="152" t="s">
        <v>56272</v>
      </c>
      <c r="F17081" s="152" t="s">
        <v>8363</v>
      </c>
      <c r="G17081" s="152" t="s">
        <v>272</v>
      </c>
      <c r="H17081" s="152" t="s">
        <v>4708</v>
      </c>
      <c r="I17081" s="152" t="s">
        <v>6777</v>
      </c>
      <c r="J17081" s="152" t="s">
        <v>113</v>
      </c>
    </row>
    <row r="17082" spans="1:10" x14ac:dyDescent="0.25">
      <c r="A17082" s="152" t="s">
        <v>56275</v>
      </c>
      <c r="B17082" s="152" t="s">
        <v>56276</v>
      </c>
      <c r="C17082" s="152" t="s">
        <v>56271</v>
      </c>
      <c r="D17082" s="152" t="s">
        <v>8361</v>
      </c>
      <c r="E17082" s="152" t="s">
        <v>56272</v>
      </c>
      <c r="F17082" s="152" t="s">
        <v>8363</v>
      </c>
      <c r="G17082" s="152" t="s">
        <v>416</v>
      </c>
      <c r="H17082" s="152" t="s">
        <v>4708</v>
      </c>
      <c r="I17082" s="152" t="s">
        <v>6777</v>
      </c>
      <c r="J17082" s="152" t="s">
        <v>113</v>
      </c>
    </row>
    <row r="17083" spans="1:10" x14ac:dyDescent="0.25">
      <c r="A17083" s="152" t="s">
        <v>56277</v>
      </c>
      <c r="B17083" s="152" t="s">
        <v>56278</v>
      </c>
      <c r="C17083" s="152" t="s">
        <v>56279</v>
      </c>
      <c r="D17083" s="152" t="s">
        <v>8361</v>
      </c>
      <c r="E17083" s="152" t="s">
        <v>56280</v>
      </c>
      <c r="F17083" s="152" t="s">
        <v>8363</v>
      </c>
      <c r="G17083" s="152" t="s">
        <v>416</v>
      </c>
      <c r="H17083" s="152" t="s">
        <v>2954</v>
      </c>
      <c r="I17083" s="152" t="s">
        <v>6777</v>
      </c>
      <c r="J17083" s="152" t="s">
        <v>8393</v>
      </c>
    </row>
    <row r="17084" spans="1:10" x14ac:dyDescent="0.25">
      <c r="A17084" s="152" t="s">
        <v>56281</v>
      </c>
      <c r="B17084" s="152" t="s">
        <v>56282</v>
      </c>
      <c r="C17084" s="152" t="s">
        <v>56279</v>
      </c>
      <c r="D17084" s="152" t="s">
        <v>8361</v>
      </c>
      <c r="E17084" s="152" t="s">
        <v>56280</v>
      </c>
      <c r="F17084" s="152" t="s">
        <v>8363</v>
      </c>
      <c r="G17084" s="152" t="s">
        <v>416</v>
      </c>
      <c r="H17084" s="152" t="s">
        <v>6733</v>
      </c>
      <c r="I17084" s="152" t="s">
        <v>6777</v>
      </c>
      <c r="J17084" s="152" t="s">
        <v>8393</v>
      </c>
    </row>
    <row r="17085" spans="1:10" x14ac:dyDescent="0.25">
      <c r="A17085" s="152" t="s">
        <v>56283</v>
      </c>
      <c r="B17085" s="152" t="s">
        <v>56284</v>
      </c>
      <c r="C17085" s="152" t="s">
        <v>56285</v>
      </c>
      <c r="D17085" s="152" t="s">
        <v>8361</v>
      </c>
      <c r="E17085" s="152" t="s">
        <v>56286</v>
      </c>
      <c r="F17085" s="152" t="s">
        <v>8363</v>
      </c>
      <c r="G17085" s="152" t="s">
        <v>416</v>
      </c>
      <c r="H17085" s="152" t="s">
        <v>3818</v>
      </c>
      <c r="I17085" s="152" t="s">
        <v>6777</v>
      </c>
      <c r="J17085" s="152" t="s">
        <v>8393</v>
      </c>
    </row>
    <row r="17086" spans="1:10" x14ac:dyDescent="0.25">
      <c r="A17086" s="152" t="s">
        <v>56287</v>
      </c>
      <c r="B17086" s="152" t="s">
        <v>56288</v>
      </c>
      <c r="C17086" s="152" t="s">
        <v>56289</v>
      </c>
      <c r="D17086" s="152" t="s">
        <v>8361</v>
      </c>
      <c r="E17086" s="152" t="s">
        <v>56290</v>
      </c>
      <c r="F17086" s="152" t="s">
        <v>8363</v>
      </c>
      <c r="G17086" s="152" t="s">
        <v>416</v>
      </c>
      <c r="H17086" s="152" t="s">
        <v>1495</v>
      </c>
      <c r="I17086" s="152" t="s">
        <v>6777</v>
      </c>
      <c r="J17086" s="152" t="s">
        <v>8393</v>
      </c>
    </row>
    <row r="17087" spans="1:10" x14ac:dyDescent="0.25">
      <c r="A17087" s="152" t="s">
        <v>56291</v>
      </c>
      <c r="B17087" s="152" t="s">
        <v>56292</v>
      </c>
      <c r="C17087" s="152" t="s">
        <v>56289</v>
      </c>
      <c r="D17087" s="152" t="s">
        <v>8361</v>
      </c>
      <c r="E17087" s="152" t="s">
        <v>56290</v>
      </c>
      <c r="F17087" s="152" t="s">
        <v>8363</v>
      </c>
      <c r="G17087" s="152" t="s">
        <v>416</v>
      </c>
      <c r="H17087" s="152" t="s">
        <v>6733</v>
      </c>
      <c r="I17087" s="152" t="s">
        <v>6777</v>
      </c>
      <c r="J17087" s="152" t="s">
        <v>8393</v>
      </c>
    </row>
    <row r="17088" spans="1:10" x14ac:dyDescent="0.25">
      <c r="A17088" s="152" t="s">
        <v>56293</v>
      </c>
      <c r="B17088" s="152" t="s">
        <v>56294</v>
      </c>
      <c r="C17088" s="152" t="s">
        <v>56295</v>
      </c>
      <c r="D17088" s="152" t="s">
        <v>8361</v>
      </c>
      <c r="E17088" s="152" t="s">
        <v>56296</v>
      </c>
      <c r="F17088" s="152" t="s">
        <v>8363</v>
      </c>
      <c r="G17088" s="152" t="s">
        <v>416</v>
      </c>
      <c r="H17088" s="152" t="s">
        <v>5507</v>
      </c>
      <c r="I17088" s="152" t="s">
        <v>6777</v>
      </c>
      <c r="J17088" s="152" t="s">
        <v>113</v>
      </c>
    </row>
    <row r="17089" spans="1:10" x14ac:dyDescent="0.25">
      <c r="A17089" s="152" t="s">
        <v>56297</v>
      </c>
      <c r="B17089" s="152" t="s">
        <v>56298</v>
      </c>
      <c r="C17089" s="152" t="s">
        <v>56299</v>
      </c>
      <c r="D17089" s="152" t="s">
        <v>8361</v>
      </c>
      <c r="E17089" s="152" t="s">
        <v>56300</v>
      </c>
      <c r="F17089" s="152" t="s">
        <v>8363</v>
      </c>
      <c r="G17089" s="152" t="s">
        <v>416</v>
      </c>
      <c r="H17089" s="152" t="s">
        <v>5507</v>
      </c>
      <c r="I17089" s="152" t="s">
        <v>6777</v>
      </c>
      <c r="J17089" s="152" t="s">
        <v>113</v>
      </c>
    </row>
    <row r="17090" spans="1:10" x14ac:dyDescent="0.25">
      <c r="A17090" s="152" t="s">
        <v>56301</v>
      </c>
      <c r="B17090" s="152" t="s">
        <v>56302</v>
      </c>
      <c r="C17090" s="152" t="s">
        <v>56303</v>
      </c>
      <c r="D17090" s="152" t="s">
        <v>8361</v>
      </c>
      <c r="E17090" s="152" t="s">
        <v>56304</v>
      </c>
      <c r="F17090" s="152" t="s">
        <v>8363</v>
      </c>
      <c r="G17090" s="152" t="s">
        <v>416</v>
      </c>
      <c r="H17090" s="152" t="s">
        <v>5507</v>
      </c>
      <c r="I17090" s="152" t="s">
        <v>6777</v>
      </c>
      <c r="J17090" s="152" t="s">
        <v>113</v>
      </c>
    </row>
    <row r="17091" spans="1:10" x14ac:dyDescent="0.25">
      <c r="A17091" s="152" t="s">
        <v>56305</v>
      </c>
      <c r="B17091" s="152" t="s">
        <v>56306</v>
      </c>
      <c r="C17091" s="152" t="s">
        <v>56307</v>
      </c>
      <c r="D17091" s="152" t="s">
        <v>8361</v>
      </c>
      <c r="E17091" s="152" t="s">
        <v>56308</v>
      </c>
      <c r="F17091" s="152" t="s">
        <v>8363</v>
      </c>
      <c r="G17091" s="152" t="s">
        <v>416</v>
      </c>
      <c r="H17091" s="152" t="s">
        <v>5507</v>
      </c>
      <c r="I17091" s="152" t="s">
        <v>6777</v>
      </c>
      <c r="J17091" s="152" t="s">
        <v>113</v>
      </c>
    </row>
    <row r="17092" spans="1:10" x14ac:dyDescent="0.25">
      <c r="A17092" s="152" t="s">
        <v>56309</v>
      </c>
      <c r="B17092" s="152" t="s">
        <v>56310</v>
      </c>
      <c r="C17092" s="152" t="s">
        <v>56311</v>
      </c>
      <c r="D17092" s="152" t="s">
        <v>8361</v>
      </c>
      <c r="E17092" s="152" t="s">
        <v>56312</v>
      </c>
      <c r="F17092" s="152" t="s">
        <v>8363</v>
      </c>
      <c r="G17092" s="152" t="s">
        <v>416</v>
      </c>
      <c r="H17092" s="152" t="s">
        <v>5507</v>
      </c>
      <c r="I17092" s="152" t="s">
        <v>6777</v>
      </c>
      <c r="J17092" s="152" t="s">
        <v>113</v>
      </c>
    </row>
    <row r="17093" spans="1:10" x14ac:dyDescent="0.25">
      <c r="A17093" s="152" t="s">
        <v>56313</v>
      </c>
      <c r="B17093" s="152" t="s">
        <v>56314</v>
      </c>
      <c r="C17093" s="152" t="s">
        <v>56311</v>
      </c>
      <c r="D17093" s="152" t="s">
        <v>8361</v>
      </c>
      <c r="E17093" s="152" t="s">
        <v>56312</v>
      </c>
      <c r="F17093" s="152" t="s">
        <v>8363</v>
      </c>
      <c r="G17093" s="152" t="s">
        <v>416</v>
      </c>
      <c r="H17093" s="152" t="s">
        <v>6733</v>
      </c>
      <c r="I17093" s="152" t="s">
        <v>6777</v>
      </c>
      <c r="J17093" s="152" t="s">
        <v>113</v>
      </c>
    </row>
    <row r="17094" spans="1:10" x14ac:dyDescent="0.25">
      <c r="A17094" s="152" t="s">
        <v>56315</v>
      </c>
      <c r="B17094" s="152" t="s">
        <v>56316</v>
      </c>
      <c r="C17094" s="152" t="s">
        <v>56317</v>
      </c>
      <c r="D17094" s="152" t="s">
        <v>8361</v>
      </c>
      <c r="E17094" s="152" t="s">
        <v>56318</v>
      </c>
      <c r="F17094" s="152" t="s">
        <v>8363</v>
      </c>
      <c r="G17094" s="152" t="s">
        <v>416</v>
      </c>
      <c r="H17094" s="152" t="s">
        <v>5507</v>
      </c>
      <c r="I17094" s="152" t="s">
        <v>6777</v>
      </c>
      <c r="J17094" s="152" t="s">
        <v>113</v>
      </c>
    </row>
    <row r="17095" spans="1:10" x14ac:dyDescent="0.25">
      <c r="A17095" s="152" t="s">
        <v>56319</v>
      </c>
      <c r="B17095" s="152" t="s">
        <v>56320</v>
      </c>
      <c r="C17095" s="152" t="s">
        <v>56321</v>
      </c>
      <c r="D17095" s="152" t="s">
        <v>8361</v>
      </c>
      <c r="E17095" s="152" t="s">
        <v>56322</v>
      </c>
      <c r="F17095" s="152" t="s">
        <v>8363</v>
      </c>
      <c r="G17095" s="152" t="s">
        <v>3778</v>
      </c>
      <c r="H17095" s="152" t="s">
        <v>2351</v>
      </c>
      <c r="I17095" s="152" t="s">
        <v>6777</v>
      </c>
      <c r="J17095" s="152" t="s">
        <v>113</v>
      </c>
    </row>
    <row r="17096" spans="1:10" x14ac:dyDescent="0.25">
      <c r="A17096" s="152" t="s">
        <v>56323</v>
      </c>
      <c r="B17096" s="152" t="s">
        <v>56324</v>
      </c>
      <c r="C17096" s="152" t="s">
        <v>56325</v>
      </c>
      <c r="D17096" s="152" t="s">
        <v>8373</v>
      </c>
      <c r="E17096" s="152" t="s">
        <v>56326</v>
      </c>
      <c r="F17096" s="152" t="s">
        <v>8363</v>
      </c>
      <c r="G17096" s="152" t="s">
        <v>241</v>
      </c>
      <c r="H17096" s="152" t="s">
        <v>2201</v>
      </c>
      <c r="I17096" s="152" t="s">
        <v>6777</v>
      </c>
      <c r="J17096" s="152" t="s">
        <v>113</v>
      </c>
    </row>
    <row r="17097" spans="1:10" x14ac:dyDescent="0.25">
      <c r="A17097" s="152" t="s">
        <v>56327</v>
      </c>
      <c r="B17097" s="152" t="s">
        <v>56328</v>
      </c>
      <c r="C17097" s="152" t="s">
        <v>56325</v>
      </c>
      <c r="D17097" s="152" t="s">
        <v>8373</v>
      </c>
      <c r="E17097" s="152" t="s">
        <v>56326</v>
      </c>
      <c r="F17097" s="152" t="s">
        <v>8363</v>
      </c>
      <c r="G17097" s="152" t="s">
        <v>241</v>
      </c>
      <c r="H17097" s="152" t="s">
        <v>6733</v>
      </c>
      <c r="I17097" s="152" t="s">
        <v>6777</v>
      </c>
      <c r="J17097" s="152" t="s">
        <v>113</v>
      </c>
    </row>
    <row r="17098" spans="1:10" x14ac:dyDescent="0.25">
      <c r="A17098" s="152" t="s">
        <v>56329</v>
      </c>
      <c r="B17098" s="152" t="s">
        <v>56328</v>
      </c>
      <c r="C17098" s="152" t="s">
        <v>56325</v>
      </c>
      <c r="D17098" s="152" t="s">
        <v>8373</v>
      </c>
      <c r="E17098" s="152" t="s">
        <v>56326</v>
      </c>
      <c r="F17098" s="152" t="s">
        <v>8363</v>
      </c>
      <c r="G17098" s="152" t="s">
        <v>3322</v>
      </c>
      <c r="H17098" s="152" t="s">
        <v>2201</v>
      </c>
      <c r="I17098" s="152" t="s">
        <v>6777</v>
      </c>
      <c r="J17098" s="152" t="s">
        <v>113</v>
      </c>
    </row>
    <row r="17099" spans="1:10" x14ac:dyDescent="0.25">
      <c r="A17099" s="152" t="s">
        <v>56330</v>
      </c>
      <c r="B17099" s="152" t="s">
        <v>56328</v>
      </c>
      <c r="C17099" s="152" t="s">
        <v>56325</v>
      </c>
      <c r="D17099" s="152" t="s">
        <v>8373</v>
      </c>
      <c r="E17099" s="152" t="s">
        <v>56326</v>
      </c>
      <c r="F17099" s="152" t="s">
        <v>8363</v>
      </c>
      <c r="G17099" s="152" t="s">
        <v>3322</v>
      </c>
      <c r="H17099" s="152" t="s">
        <v>2612</v>
      </c>
      <c r="I17099" s="152" t="s">
        <v>6777</v>
      </c>
      <c r="J17099" s="152" t="s">
        <v>113</v>
      </c>
    </row>
    <row r="17100" spans="1:10" x14ac:dyDescent="0.25">
      <c r="A17100" s="152" t="s">
        <v>56331</v>
      </c>
      <c r="B17100" s="152" t="s">
        <v>56332</v>
      </c>
      <c r="C17100" s="152" t="s">
        <v>56333</v>
      </c>
      <c r="D17100" s="152" t="s">
        <v>8361</v>
      </c>
      <c r="E17100" s="152" t="s">
        <v>56334</v>
      </c>
      <c r="F17100" s="152" t="s">
        <v>8363</v>
      </c>
      <c r="G17100" s="152" t="s">
        <v>416</v>
      </c>
      <c r="H17100" s="152" t="s">
        <v>3818</v>
      </c>
      <c r="I17100" s="152" t="s">
        <v>6777</v>
      </c>
      <c r="J17100" s="152" t="s">
        <v>8393</v>
      </c>
    </row>
    <row r="17101" spans="1:10" x14ac:dyDescent="0.25">
      <c r="A17101" s="152" t="s">
        <v>56335</v>
      </c>
      <c r="B17101" s="152" t="s">
        <v>56336</v>
      </c>
      <c r="C17101" s="152" t="s">
        <v>56333</v>
      </c>
      <c r="D17101" s="152" t="s">
        <v>8361</v>
      </c>
      <c r="E17101" s="152" t="s">
        <v>56334</v>
      </c>
      <c r="F17101" s="152" t="s">
        <v>8363</v>
      </c>
      <c r="G17101" s="152" t="s">
        <v>416</v>
      </c>
      <c r="H17101" s="152" t="s">
        <v>6733</v>
      </c>
      <c r="I17101" s="152" t="s">
        <v>6777</v>
      </c>
      <c r="J17101" s="152" t="s">
        <v>8393</v>
      </c>
    </row>
    <row r="17102" spans="1:10" x14ac:dyDescent="0.25">
      <c r="A17102" s="152" t="s">
        <v>56337</v>
      </c>
      <c r="B17102" s="152" t="s">
        <v>56338</v>
      </c>
      <c r="C17102" s="152" t="s">
        <v>56339</v>
      </c>
      <c r="D17102" s="152" t="s">
        <v>8361</v>
      </c>
      <c r="E17102" s="152" t="s">
        <v>56340</v>
      </c>
      <c r="F17102" s="152" t="s">
        <v>8363</v>
      </c>
      <c r="G17102" s="152" t="s">
        <v>248</v>
      </c>
      <c r="H17102" s="152" t="s">
        <v>4109</v>
      </c>
      <c r="I17102" s="152" t="s">
        <v>6777</v>
      </c>
      <c r="J17102" s="152" t="s">
        <v>113</v>
      </c>
    </row>
    <row r="17103" spans="1:10" x14ac:dyDescent="0.25">
      <c r="A17103" s="152" t="s">
        <v>56341</v>
      </c>
      <c r="B17103" s="152" t="s">
        <v>56342</v>
      </c>
      <c r="C17103" s="152" t="s">
        <v>56339</v>
      </c>
      <c r="D17103" s="152" t="s">
        <v>8361</v>
      </c>
      <c r="E17103" s="152" t="s">
        <v>56340</v>
      </c>
      <c r="F17103" s="152" t="s">
        <v>8363</v>
      </c>
      <c r="G17103" s="152" t="s">
        <v>248</v>
      </c>
      <c r="H17103" s="152" t="s">
        <v>4117</v>
      </c>
      <c r="I17103" s="152" t="s">
        <v>6777</v>
      </c>
      <c r="J17103" s="152" t="s">
        <v>113</v>
      </c>
    </row>
    <row r="17104" spans="1:10" x14ac:dyDescent="0.25">
      <c r="A17104" s="152" t="s">
        <v>56343</v>
      </c>
      <c r="B17104" s="152" t="s">
        <v>56338</v>
      </c>
      <c r="C17104" s="152" t="s">
        <v>56339</v>
      </c>
      <c r="D17104" s="152" t="s">
        <v>8361</v>
      </c>
      <c r="E17104" s="152" t="s">
        <v>56340</v>
      </c>
      <c r="F17104" s="152" t="s">
        <v>8363</v>
      </c>
      <c r="G17104" s="152" t="s">
        <v>248</v>
      </c>
      <c r="H17104" s="152" t="s">
        <v>6733</v>
      </c>
      <c r="I17104" s="152" t="s">
        <v>6777</v>
      </c>
      <c r="J17104" s="152" t="s">
        <v>113</v>
      </c>
    </row>
    <row r="17105" spans="1:10" x14ac:dyDescent="0.25">
      <c r="A17105" s="152" t="s">
        <v>56344</v>
      </c>
      <c r="B17105" s="152" t="s">
        <v>56345</v>
      </c>
      <c r="C17105" s="152" t="s">
        <v>56346</v>
      </c>
      <c r="D17105" s="152" t="s">
        <v>8361</v>
      </c>
      <c r="E17105" s="152" t="s">
        <v>56347</v>
      </c>
      <c r="F17105" s="152" t="s">
        <v>8363</v>
      </c>
      <c r="G17105" s="152" t="s">
        <v>416</v>
      </c>
      <c r="H17105" s="152" t="s">
        <v>5257</v>
      </c>
      <c r="I17105" s="152" t="s">
        <v>6777</v>
      </c>
      <c r="J17105" s="152" t="s">
        <v>113</v>
      </c>
    </row>
    <row r="17106" spans="1:10" x14ac:dyDescent="0.25">
      <c r="A17106" s="152" t="s">
        <v>56348</v>
      </c>
      <c r="B17106" s="152" t="s">
        <v>56349</v>
      </c>
      <c r="C17106" s="152" t="s">
        <v>56350</v>
      </c>
      <c r="D17106" s="152" t="s">
        <v>8361</v>
      </c>
      <c r="E17106" s="152" t="s">
        <v>56351</v>
      </c>
      <c r="F17106" s="152" t="s">
        <v>8363</v>
      </c>
      <c r="G17106" s="152" t="s">
        <v>416</v>
      </c>
      <c r="H17106" s="152" t="s">
        <v>5257</v>
      </c>
      <c r="I17106" s="152" t="s">
        <v>6777</v>
      </c>
      <c r="J17106" s="152" t="s">
        <v>113</v>
      </c>
    </row>
    <row r="17107" spans="1:10" x14ac:dyDescent="0.25">
      <c r="A17107" s="152" t="s">
        <v>56352</v>
      </c>
      <c r="B17107" s="152" t="s">
        <v>56353</v>
      </c>
      <c r="C17107" s="152" t="s">
        <v>56350</v>
      </c>
      <c r="D17107" s="152" t="s">
        <v>8361</v>
      </c>
      <c r="E17107" s="152" t="s">
        <v>56351</v>
      </c>
      <c r="F17107" s="152" t="s">
        <v>8363</v>
      </c>
      <c r="G17107" s="152" t="s">
        <v>416</v>
      </c>
      <c r="H17107" s="152" t="s">
        <v>6733</v>
      </c>
      <c r="I17107" s="152" t="s">
        <v>6777</v>
      </c>
      <c r="J17107" s="152" t="s">
        <v>113</v>
      </c>
    </row>
    <row r="17108" spans="1:10" x14ac:dyDescent="0.25">
      <c r="A17108" s="152" t="s">
        <v>56354</v>
      </c>
      <c r="B17108" s="152" t="s">
        <v>56355</v>
      </c>
      <c r="C17108" s="152" t="s">
        <v>56356</v>
      </c>
      <c r="D17108" s="152" t="s">
        <v>8361</v>
      </c>
      <c r="E17108" s="152" t="s">
        <v>56357</v>
      </c>
      <c r="F17108" s="152" t="s">
        <v>8363</v>
      </c>
      <c r="G17108" s="152" t="s">
        <v>416</v>
      </c>
      <c r="H17108" s="152" t="s">
        <v>1503</v>
      </c>
      <c r="I17108" s="152" t="s">
        <v>6777</v>
      </c>
      <c r="J17108" s="152" t="s">
        <v>8487</v>
      </c>
    </row>
    <row r="17109" spans="1:10" x14ac:dyDescent="0.25">
      <c r="A17109" s="152" t="s">
        <v>56358</v>
      </c>
      <c r="B17109" s="152" t="s">
        <v>56359</v>
      </c>
      <c r="C17109" s="152" t="s">
        <v>56356</v>
      </c>
      <c r="D17109" s="152" t="s">
        <v>8361</v>
      </c>
      <c r="E17109" s="152" t="s">
        <v>56357</v>
      </c>
      <c r="F17109" s="152" t="s">
        <v>8363</v>
      </c>
      <c r="G17109" s="152" t="s">
        <v>416</v>
      </c>
      <c r="H17109" s="152" t="s">
        <v>6733</v>
      </c>
      <c r="I17109" s="152" t="s">
        <v>6777</v>
      </c>
      <c r="J17109" s="152" t="s">
        <v>8487</v>
      </c>
    </row>
    <row r="17110" spans="1:10" x14ac:dyDescent="0.25">
      <c r="A17110" s="152" t="s">
        <v>56360</v>
      </c>
      <c r="B17110" s="152" t="s">
        <v>56361</v>
      </c>
      <c r="C17110" s="152" t="s">
        <v>56362</v>
      </c>
      <c r="D17110" s="152" t="s">
        <v>8361</v>
      </c>
      <c r="E17110" s="152" t="s">
        <v>56363</v>
      </c>
      <c r="F17110" s="152" t="s">
        <v>8363</v>
      </c>
      <c r="G17110" s="152" t="s">
        <v>2487</v>
      </c>
      <c r="H17110" s="152" t="s">
        <v>2487</v>
      </c>
      <c r="I17110" s="152" t="s">
        <v>6777</v>
      </c>
      <c r="J17110" s="152" t="s">
        <v>113</v>
      </c>
    </row>
    <row r="17111" spans="1:10" x14ac:dyDescent="0.25">
      <c r="A17111" s="152" t="s">
        <v>56364</v>
      </c>
      <c r="B17111" s="152" t="s">
        <v>56365</v>
      </c>
      <c r="C17111" s="152" t="s">
        <v>56366</v>
      </c>
      <c r="D17111" s="152" t="s">
        <v>8361</v>
      </c>
      <c r="E17111" s="152" t="s">
        <v>56367</v>
      </c>
      <c r="F17111" s="152" t="s">
        <v>8363</v>
      </c>
      <c r="G17111" s="152" t="s">
        <v>416</v>
      </c>
      <c r="H17111" s="152" t="s">
        <v>6733</v>
      </c>
      <c r="I17111" s="152" t="s">
        <v>6777</v>
      </c>
      <c r="J17111" s="152" t="s">
        <v>113</v>
      </c>
    </row>
    <row r="17112" spans="1:10" x14ac:dyDescent="0.25">
      <c r="A17112" s="152" t="s">
        <v>56368</v>
      </c>
      <c r="B17112" s="152" t="s">
        <v>56369</v>
      </c>
      <c r="C17112" s="152" t="s">
        <v>56366</v>
      </c>
      <c r="D17112" s="152" t="s">
        <v>8361</v>
      </c>
      <c r="E17112" s="152" t="s">
        <v>56367</v>
      </c>
      <c r="F17112" s="152" t="s">
        <v>8363</v>
      </c>
      <c r="G17112" s="152" t="s">
        <v>2487</v>
      </c>
      <c r="H17112" s="152" t="s">
        <v>2487</v>
      </c>
      <c r="I17112" s="152" t="s">
        <v>6777</v>
      </c>
      <c r="J17112" s="152" t="s">
        <v>113</v>
      </c>
    </row>
    <row r="17113" spans="1:10" x14ac:dyDescent="0.25">
      <c r="A17113" s="152" t="s">
        <v>56370</v>
      </c>
      <c r="B17113" s="152" t="s">
        <v>56371</v>
      </c>
      <c r="C17113" s="152" t="s">
        <v>56372</v>
      </c>
      <c r="D17113" s="152" t="s">
        <v>8361</v>
      </c>
      <c r="E17113" s="152" t="s">
        <v>56373</v>
      </c>
      <c r="F17113" s="152" t="s">
        <v>8363</v>
      </c>
      <c r="G17113" s="152" t="s">
        <v>416</v>
      </c>
      <c r="H17113" s="152" t="s">
        <v>4705</v>
      </c>
      <c r="I17113" s="152" t="s">
        <v>6777</v>
      </c>
      <c r="J17113" s="152" t="s">
        <v>9152</v>
      </c>
    </row>
    <row r="17114" spans="1:10" x14ac:dyDescent="0.25">
      <c r="A17114" s="152" t="s">
        <v>56374</v>
      </c>
      <c r="B17114" s="152" t="s">
        <v>56375</v>
      </c>
      <c r="C17114" s="152" t="s">
        <v>56376</v>
      </c>
      <c r="D17114" s="152" t="s">
        <v>8361</v>
      </c>
      <c r="E17114" s="152" t="s">
        <v>56377</v>
      </c>
      <c r="F17114" s="152" t="s">
        <v>8363</v>
      </c>
      <c r="G17114" s="152" t="s">
        <v>416</v>
      </c>
      <c r="H17114" s="152" t="s">
        <v>4684</v>
      </c>
      <c r="I17114" s="152" t="s">
        <v>6777</v>
      </c>
      <c r="J17114" s="152" t="s">
        <v>32193</v>
      </c>
    </row>
    <row r="17115" spans="1:10" x14ac:dyDescent="0.25">
      <c r="A17115" s="152" t="s">
        <v>56378</v>
      </c>
      <c r="B17115" s="152" t="s">
        <v>56379</v>
      </c>
      <c r="C17115" s="152" t="s">
        <v>56380</v>
      </c>
      <c r="D17115" s="152" t="s">
        <v>8361</v>
      </c>
      <c r="E17115" s="152" t="s">
        <v>56381</v>
      </c>
      <c r="F17115" s="152" t="s">
        <v>8363</v>
      </c>
      <c r="G17115" s="152" t="s">
        <v>416</v>
      </c>
      <c r="H17115" s="152" t="s">
        <v>4705</v>
      </c>
      <c r="I17115" s="152" t="s">
        <v>6777</v>
      </c>
      <c r="J17115" s="152" t="s">
        <v>25363</v>
      </c>
    </row>
    <row r="17116" spans="1:10" x14ac:dyDescent="0.25">
      <c r="A17116" s="152" t="s">
        <v>56382</v>
      </c>
      <c r="B17116" s="152" t="s">
        <v>56383</v>
      </c>
      <c r="C17116" s="152" t="s">
        <v>56384</v>
      </c>
      <c r="D17116" s="152" t="s">
        <v>8361</v>
      </c>
      <c r="E17116" s="152" t="s">
        <v>56385</v>
      </c>
      <c r="F17116" s="152" t="s">
        <v>8363</v>
      </c>
      <c r="G17116" s="152" t="s">
        <v>360</v>
      </c>
      <c r="H17116" s="152" t="s">
        <v>4710</v>
      </c>
      <c r="I17116" s="152" t="s">
        <v>6777</v>
      </c>
      <c r="J17116" s="152" t="s">
        <v>8466</v>
      </c>
    </row>
    <row r="17117" spans="1:10" x14ac:dyDescent="0.25">
      <c r="A17117" s="152" t="s">
        <v>56386</v>
      </c>
      <c r="B17117" s="152" t="s">
        <v>56387</v>
      </c>
      <c r="C17117" s="152" t="s">
        <v>56384</v>
      </c>
      <c r="D17117" s="152" t="s">
        <v>8361</v>
      </c>
      <c r="E17117" s="152" t="s">
        <v>56385</v>
      </c>
      <c r="F17117" s="152" t="s">
        <v>8363</v>
      </c>
      <c r="G17117" s="152" t="s">
        <v>360</v>
      </c>
      <c r="H17117" s="152" t="s">
        <v>6733</v>
      </c>
      <c r="I17117" s="152" t="s">
        <v>6777</v>
      </c>
      <c r="J17117" s="152" t="s">
        <v>8466</v>
      </c>
    </row>
    <row r="17118" spans="1:10" x14ac:dyDescent="0.25">
      <c r="A17118" s="152" t="s">
        <v>56388</v>
      </c>
      <c r="B17118" s="152" t="s">
        <v>56389</v>
      </c>
      <c r="C17118" s="152" t="s">
        <v>56384</v>
      </c>
      <c r="D17118" s="152" t="s">
        <v>8361</v>
      </c>
      <c r="E17118" s="152" t="s">
        <v>56385</v>
      </c>
      <c r="F17118" s="152" t="s">
        <v>8363</v>
      </c>
      <c r="G17118" s="152" t="s">
        <v>416</v>
      </c>
      <c r="H17118" s="152" t="s">
        <v>4710</v>
      </c>
      <c r="I17118" s="152" t="s">
        <v>6777</v>
      </c>
      <c r="J17118" s="152" t="s">
        <v>8466</v>
      </c>
    </row>
    <row r="17119" spans="1:10" x14ac:dyDescent="0.25">
      <c r="A17119" s="152" t="s">
        <v>56390</v>
      </c>
      <c r="B17119" s="152" t="s">
        <v>56387</v>
      </c>
      <c r="C17119" s="152" t="s">
        <v>56384</v>
      </c>
      <c r="D17119" s="152" t="s">
        <v>8361</v>
      </c>
      <c r="E17119" s="152" t="s">
        <v>56385</v>
      </c>
      <c r="F17119" s="152" t="s">
        <v>8363</v>
      </c>
      <c r="G17119" s="152" t="s">
        <v>416</v>
      </c>
      <c r="H17119" s="152" t="s">
        <v>6733</v>
      </c>
      <c r="I17119" s="152" t="s">
        <v>6777</v>
      </c>
      <c r="J17119" s="152" t="s">
        <v>8466</v>
      </c>
    </row>
    <row r="17120" spans="1:10" x14ac:dyDescent="0.25">
      <c r="A17120" s="152" t="s">
        <v>56391</v>
      </c>
      <c r="B17120" s="152" t="s">
        <v>56392</v>
      </c>
      <c r="C17120" s="152" t="s">
        <v>56393</v>
      </c>
      <c r="D17120" s="152" t="s">
        <v>8373</v>
      </c>
      <c r="E17120" s="152" t="s">
        <v>56394</v>
      </c>
      <c r="F17120" s="152" t="s">
        <v>8363</v>
      </c>
      <c r="G17120" s="152" t="s">
        <v>294</v>
      </c>
      <c r="H17120" s="152" t="s">
        <v>1380</v>
      </c>
      <c r="I17120" s="152" t="s">
        <v>6777</v>
      </c>
      <c r="J17120" s="152" t="s">
        <v>113</v>
      </c>
    </row>
    <row r="17121" spans="1:10" x14ac:dyDescent="0.25">
      <c r="A17121" s="152" t="s">
        <v>56395</v>
      </c>
      <c r="B17121" s="152" t="s">
        <v>56396</v>
      </c>
      <c r="C17121" s="152" t="s">
        <v>56397</v>
      </c>
      <c r="D17121" s="152" t="s">
        <v>8367</v>
      </c>
      <c r="E17121" s="152" t="s">
        <v>56398</v>
      </c>
      <c r="F17121" s="152" t="s">
        <v>8363</v>
      </c>
      <c r="G17121" s="152" t="s">
        <v>446</v>
      </c>
      <c r="H17121" s="152" t="s">
        <v>5619</v>
      </c>
      <c r="I17121" s="152" t="s">
        <v>6777</v>
      </c>
      <c r="J17121" s="152" t="s">
        <v>113</v>
      </c>
    </row>
    <row r="17122" spans="1:10" x14ac:dyDescent="0.25">
      <c r="A17122" s="152" t="s">
        <v>56399</v>
      </c>
      <c r="B17122" s="152" t="s">
        <v>56400</v>
      </c>
      <c r="C17122" s="152" t="s">
        <v>56397</v>
      </c>
      <c r="D17122" s="152" t="s">
        <v>8361</v>
      </c>
      <c r="E17122" s="152" t="s">
        <v>56401</v>
      </c>
      <c r="F17122" s="152" t="s">
        <v>8363</v>
      </c>
      <c r="G17122" s="152" t="s">
        <v>446</v>
      </c>
      <c r="H17122" s="152" t="s">
        <v>5619</v>
      </c>
      <c r="I17122" s="152" t="s">
        <v>6777</v>
      </c>
      <c r="J17122" s="152" t="s">
        <v>113</v>
      </c>
    </row>
    <row r="17123" spans="1:10" x14ac:dyDescent="0.25">
      <c r="A17123" s="152" t="s">
        <v>56402</v>
      </c>
      <c r="B17123" s="152" t="s">
        <v>56403</v>
      </c>
      <c r="C17123" s="152" t="s">
        <v>56404</v>
      </c>
      <c r="D17123" s="152" t="s">
        <v>8367</v>
      </c>
      <c r="E17123" s="152" t="s">
        <v>56405</v>
      </c>
      <c r="F17123" s="152" t="s">
        <v>8363</v>
      </c>
      <c r="G17123" s="152" t="s">
        <v>446</v>
      </c>
      <c r="H17123" s="152" t="s">
        <v>5619</v>
      </c>
      <c r="I17123" s="152" t="s">
        <v>6777</v>
      </c>
      <c r="J17123" s="152" t="s">
        <v>113</v>
      </c>
    </row>
    <row r="17124" spans="1:10" x14ac:dyDescent="0.25">
      <c r="A17124" s="152" t="s">
        <v>56406</v>
      </c>
      <c r="B17124" s="152" t="s">
        <v>56407</v>
      </c>
      <c r="C17124" s="152" t="s">
        <v>56404</v>
      </c>
      <c r="D17124" s="152" t="s">
        <v>8361</v>
      </c>
      <c r="E17124" s="152" t="s">
        <v>56408</v>
      </c>
      <c r="F17124" s="152" t="s">
        <v>8363</v>
      </c>
      <c r="G17124" s="152" t="s">
        <v>446</v>
      </c>
      <c r="H17124" s="152" t="s">
        <v>5619</v>
      </c>
      <c r="I17124" s="152" t="s">
        <v>6777</v>
      </c>
      <c r="J17124" s="152" t="s">
        <v>113</v>
      </c>
    </row>
    <row r="17125" spans="1:10" x14ac:dyDescent="0.25">
      <c r="A17125" s="152" t="s">
        <v>56409</v>
      </c>
      <c r="B17125" s="152" t="s">
        <v>56410</v>
      </c>
      <c r="C17125" s="152" t="s">
        <v>56411</v>
      </c>
      <c r="D17125" s="152" t="s">
        <v>8367</v>
      </c>
      <c r="E17125" s="152" t="s">
        <v>56412</v>
      </c>
      <c r="F17125" s="152" t="s">
        <v>8363</v>
      </c>
      <c r="G17125" s="152" t="s">
        <v>446</v>
      </c>
      <c r="H17125" s="152" t="s">
        <v>5619</v>
      </c>
      <c r="I17125" s="152" t="s">
        <v>6777</v>
      </c>
      <c r="J17125" s="152" t="s">
        <v>113</v>
      </c>
    </row>
    <row r="17126" spans="1:10" x14ac:dyDescent="0.25">
      <c r="A17126" s="152" t="s">
        <v>56413</v>
      </c>
      <c r="B17126" s="152" t="s">
        <v>56414</v>
      </c>
      <c r="C17126" s="152" t="s">
        <v>56411</v>
      </c>
      <c r="D17126" s="152" t="s">
        <v>8361</v>
      </c>
      <c r="E17126" s="152" t="s">
        <v>56415</v>
      </c>
      <c r="F17126" s="152" t="s">
        <v>8363</v>
      </c>
      <c r="G17126" s="152" t="s">
        <v>446</v>
      </c>
      <c r="H17126" s="152" t="s">
        <v>5619</v>
      </c>
      <c r="I17126" s="152" t="s">
        <v>6777</v>
      </c>
      <c r="J17126" s="152" t="s">
        <v>113</v>
      </c>
    </row>
    <row r="17127" spans="1:10" x14ac:dyDescent="0.25">
      <c r="A17127" s="152" t="s">
        <v>56416</v>
      </c>
      <c r="B17127" s="152" t="s">
        <v>56417</v>
      </c>
      <c r="C17127" s="152" t="s">
        <v>56418</v>
      </c>
      <c r="D17127" s="152" t="s">
        <v>8373</v>
      </c>
      <c r="E17127" s="152" t="s">
        <v>56419</v>
      </c>
      <c r="F17127" s="152" t="s">
        <v>8363</v>
      </c>
      <c r="G17127" s="152" t="s">
        <v>200</v>
      </c>
      <c r="H17127" s="152" t="s">
        <v>1380</v>
      </c>
      <c r="I17127" s="152" t="s">
        <v>6777</v>
      </c>
      <c r="J17127" s="152" t="s">
        <v>113</v>
      </c>
    </row>
    <row r="17128" spans="1:10" x14ac:dyDescent="0.25">
      <c r="A17128" s="152" t="s">
        <v>56420</v>
      </c>
      <c r="B17128" s="152" t="s">
        <v>56421</v>
      </c>
      <c r="C17128" s="152" t="s">
        <v>56418</v>
      </c>
      <c r="D17128" s="152" t="s">
        <v>8373</v>
      </c>
      <c r="E17128" s="152" t="s">
        <v>56419</v>
      </c>
      <c r="F17128" s="152" t="s">
        <v>8363</v>
      </c>
      <c r="G17128" s="152" t="s">
        <v>200</v>
      </c>
      <c r="H17128" s="152" t="s">
        <v>6733</v>
      </c>
      <c r="I17128" s="152" t="s">
        <v>6777</v>
      </c>
      <c r="J17128" s="152" t="s">
        <v>113</v>
      </c>
    </row>
    <row r="17129" spans="1:10" x14ac:dyDescent="0.25">
      <c r="A17129" s="152" t="s">
        <v>56422</v>
      </c>
      <c r="B17129" s="152" t="s">
        <v>56423</v>
      </c>
      <c r="C17129" s="152" t="s">
        <v>56424</v>
      </c>
      <c r="D17129" s="152" t="s">
        <v>8373</v>
      </c>
      <c r="E17129" s="152" t="s">
        <v>56425</v>
      </c>
      <c r="F17129" s="152" t="s">
        <v>8363</v>
      </c>
      <c r="G17129" s="152" t="s">
        <v>111</v>
      </c>
      <c r="H17129" s="152" t="s">
        <v>2453</v>
      </c>
      <c r="I17129" s="152" t="s">
        <v>6777</v>
      </c>
      <c r="J17129" s="152" t="s">
        <v>113</v>
      </c>
    </row>
    <row r="17130" spans="1:10" x14ac:dyDescent="0.25">
      <c r="A17130" s="152" t="s">
        <v>56426</v>
      </c>
      <c r="B17130" s="152" t="s">
        <v>56427</v>
      </c>
      <c r="C17130" s="152" t="s">
        <v>56424</v>
      </c>
      <c r="D17130" s="152" t="s">
        <v>8373</v>
      </c>
      <c r="E17130" s="152" t="s">
        <v>56425</v>
      </c>
      <c r="F17130" s="152" t="s">
        <v>8363</v>
      </c>
      <c r="G17130" s="152" t="s">
        <v>111</v>
      </c>
      <c r="H17130" s="152" t="s">
        <v>1015</v>
      </c>
      <c r="I17130" s="152" t="s">
        <v>6777</v>
      </c>
      <c r="J17130" s="152" t="s">
        <v>113</v>
      </c>
    </row>
    <row r="17131" spans="1:10" x14ac:dyDescent="0.25">
      <c r="A17131" s="152" t="s">
        <v>56428</v>
      </c>
      <c r="B17131" s="152" t="s">
        <v>56429</v>
      </c>
      <c r="C17131" s="152" t="s">
        <v>56430</v>
      </c>
      <c r="D17131" s="152" t="s">
        <v>8361</v>
      </c>
      <c r="E17131" s="152" t="s">
        <v>56431</v>
      </c>
      <c r="F17131" s="152" t="s">
        <v>8363</v>
      </c>
      <c r="G17131" s="152" t="s">
        <v>2487</v>
      </c>
      <c r="H17131" s="152" t="s">
        <v>2487</v>
      </c>
      <c r="I17131" s="152" t="s">
        <v>6777</v>
      </c>
      <c r="J17131" s="152" t="s">
        <v>113</v>
      </c>
    </row>
    <row r="17132" spans="1:10" x14ac:dyDescent="0.25">
      <c r="A17132" s="152" t="s">
        <v>56432</v>
      </c>
      <c r="B17132" s="152" t="s">
        <v>56433</v>
      </c>
      <c r="C17132" s="152" t="s">
        <v>56434</v>
      </c>
      <c r="D17132" s="152" t="s">
        <v>8361</v>
      </c>
      <c r="E17132" s="152" t="s">
        <v>56435</v>
      </c>
      <c r="F17132" s="152" t="s">
        <v>8363</v>
      </c>
      <c r="G17132" s="152" t="s">
        <v>3757</v>
      </c>
      <c r="H17132" s="152" t="s">
        <v>3149</v>
      </c>
      <c r="I17132" s="152" t="s">
        <v>6777</v>
      </c>
      <c r="J17132" s="152" t="s">
        <v>113</v>
      </c>
    </row>
    <row r="17133" spans="1:10" x14ac:dyDescent="0.25">
      <c r="A17133" s="152" t="s">
        <v>56436</v>
      </c>
      <c r="B17133" s="152" t="s">
        <v>56437</v>
      </c>
      <c r="C17133" s="152" t="s">
        <v>56434</v>
      </c>
      <c r="D17133" s="152" t="s">
        <v>8361</v>
      </c>
      <c r="E17133" s="152" t="s">
        <v>56435</v>
      </c>
      <c r="F17133" s="152" t="s">
        <v>8363</v>
      </c>
      <c r="G17133" s="152" t="s">
        <v>3757</v>
      </c>
      <c r="H17133" s="152" t="s">
        <v>6733</v>
      </c>
      <c r="I17133" s="152" t="s">
        <v>6777</v>
      </c>
      <c r="J17133" s="152" t="s">
        <v>113</v>
      </c>
    </row>
    <row r="17134" spans="1:10" x14ac:dyDescent="0.25">
      <c r="A17134" s="152" t="s">
        <v>56438</v>
      </c>
      <c r="B17134" s="152" t="s">
        <v>56439</v>
      </c>
      <c r="C17134" s="152" t="s">
        <v>56440</v>
      </c>
      <c r="D17134" s="152" t="s">
        <v>8361</v>
      </c>
      <c r="E17134" s="152" t="s">
        <v>56441</v>
      </c>
      <c r="F17134" s="152" t="s">
        <v>8363</v>
      </c>
      <c r="G17134" s="152" t="s">
        <v>3755</v>
      </c>
      <c r="H17134" s="152" t="s">
        <v>380</v>
      </c>
      <c r="I17134" s="152" t="s">
        <v>6777</v>
      </c>
      <c r="J17134" s="152" t="s">
        <v>113</v>
      </c>
    </row>
    <row r="17135" spans="1:10" x14ac:dyDescent="0.25">
      <c r="A17135" s="152" t="s">
        <v>56442</v>
      </c>
      <c r="B17135" s="152" t="s">
        <v>56439</v>
      </c>
      <c r="C17135" s="152" t="s">
        <v>56440</v>
      </c>
      <c r="D17135" s="152" t="s">
        <v>8361</v>
      </c>
      <c r="E17135" s="152" t="s">
        <v>56441</v>
      </c>
      <c r="F17135" s="152" t="s">
        <v>8363</v>
      </c>
      <c r="G17135" s="152" t="s">
        <v>3755</v>
      </c>
      <c r="H17135" s="152" t="s">
        <v>6733</v>
      </c>
      <c r="I17135" s="152" t="s">
        <v>6777</v>
      </c>
      <c r="J17135" s="152" t="s">
        <v>113</v>
      </c>
    </row>
    <row r="17136" spans="1:10" x14ac:dyDescent="0.25">
      <c r="A17136" s="152" t="s">
        <v>56445</v>
      </c>
      <c r="B17136" s="152" t="s">
        <v>56446</v>
      </c>
      <c r="C17136" s="152" t="s">
        <v>56443</v>
      </c>
      <c r="D17136" s="152" t="s">
        <v>8361</v>
      </c>
      <c r="E17136" s="152" t="s">
        <v>56444</v>
      </c>
      <c r="F17136" s="152" t="s">
        <v>8363</v>
      </c>
      <c r="G17136" s="152" t="s">
        <v>2487</v>
      </c>
      <c r="H17136" s="152" t="s">
        <v>5397</v>
      </c>
      <c r="I17136" s="152" t="s">
        <v>6777</v>
      </c>
      <c r="J17136" s="152" t="s">
        <v>113</v>
      </c>
    </row>
    <row r="17137" spans="1:10" x14ac:dyDescent="0.25">
      <c r="A17137" s="152" t="s">
        <v>56447</v>
      </c>
      <c r="B17137" s="152" t="s">
        <v>56448</v>
      </c>
      <c r="C17137" s="152" t="s">
        <v>56443</v>
      </c>
      <c r="D17137" s="152" t="s">
        <v>8361</v>
      </c>
      <c r="E17137" s="152" t="s">
        <v>56444</v>
      </c>
      <c r="F17137" s="152" t="s">
        <v>8363</v>
      </c>
      <c r="G17137" s="152" t="s">
        <v>2487</v>
      </c>
      <c r="H17137" s="152" t="s">
        <v>6733</v>
      </c>
      <c r="I17137" s="152" t="s">
        <v>6777</v>
      </c>
      <c r="J17137" s="152" t="s">
        <v>113</v>
      </c>
    </row>
    <row r="17138" spans="1:10" x14ac:dyDescent="0.25">
      <c r="A17138" s="152" t="s">
        <v>56449</v>
      </c>
      <c r="B17138" s="152" t="s">
        <v>56450</v>
      </c>
      <c r="C17138" s="152" t="s">
        <v>56451</v>
      </c>
      <c r="D17138" s="152" t="s">
        <v>8361</v>
      </c>
      <c r="E17138" s="152" t="s">
        <v>56452</v>
      </c>
      <c r="F17138" s="152" t="s">
        <v>8363</v>
      </c>
      <c r="G17138" s="152" t="s">
        <v>416</v>
      </c>
      <c r="H17138" s="152" t="s">
        <v>220</v>
      </c>
      <c r="I17138" s="152" t="s">
        <v>6777</v>
      </c>
      <c r="J17138" s="152" t="s">
        <v>52357</v>
      </c>
    </row>
    <row r="17139" spans="1:10" x14ac:dyDescent="0.25">
      <c r="A17139" s="152" t="s">
        <v>56453</v>
      </c>
      <c r="B17139" s="152" t="s">
        <v>56454</v>
      </c>
      <c r="C17139" s="152" t="s">
        <v>56455</v>
      </c>
      <c r="D17139" s="152" t="s">
        <v>8373</v>
      </c>
      <c r="E17139" s="152" t="s">
        <v>56456</v>
      </c>
      <c r="F17139" s="152" t="s">
        <v>8363</v>
      </c>
      <c r="G17139" s="152" t="s">
        <v>120</v>
      </c>
      <c r="H17139" s="152" t="s">
        <v>2453</v>
      </c>
      <c r="I17139" s="152" t="s">
        <v>6777</v>
      </c>
      <c r="J17139" s="152" t="s">
        <v>113</v>
      </c>
    </row>
    <row r="17140" spans="1:10" x14ac:dyDescent="0.25">
      <c r="A17140" s="152" t="s">
        <v>56459</v>
      </c>
      <c r="B17140" s="152" t="s">
        <v>56460</v>
      </c>
      <c r="C17140" s="152" t="s">
        <v>56457</v>
      </c>
      <c r="D17140" s="152" t="s">
        <v>8361</v>
      </c>
      <c r="E17140" s="152" t="s">
        <v>56458</v>
      </c>
      <c r="F17140" s="152" t="s">
        <v>8363</v>
      </c>
      <c r="G17140" s="152" t="s">
        <v>3316</v>
      </c>
      <c r="H17140" s="152" t="s">
        <v>4217</v>
      </c>
      <c r="I17140" s="152" t="s">
        <v>6777</v>
      </c>
      <c r="J17140" s="152" t="s">
        <v>113</v>
      </c>
    </row>
    <row r="17141" spans="1:10" x14ac:dyDescent="0.25">
      <c r="A17141" s="152" t="s">
        <v>56463</v>
      </c>
      <c r="B17141" s="152" t="s">
        <v>56464</v>
      </c>
      <c r="C17141" s="152" t="s">
        <v>56461</v>
      </c>
      <c r="D17141" s="152" t="s">
        <v>8361</v>
      </c>
      <c r="E17141" s="152" t="s">
        <v>56462</v>
      </c>
      <c r="F17141" s="152" t="s">
        <v>8363</v>
      </c>
      <c r="G17141" s="152" t="s">
        <v>120</v>
      </c>
      <c r="H17141" s="152" t="s">
        <v>4714</v>
      </c>
      <c r="I17141" s="152" t="s">
        <v>6777</v>
      </c>
      <c r="J17141" s="152" t="s">
        <v>113</v>
      </c>
    </row>
    <row r="17142" spans="1:10" x14ac:dyDescent="0.25">
      <c r="A17142" s="152" t="s">
        <v>56465</v>
      </c>
      <c r="B17142" s="152" t="s">
        <v>56464</v>
      </c>
      <c r="C17142" s="152" t="s">
        <v>56461</v>
      </c>
      <c r="D17142" s="152" t="s">
        <v>8361</v>
      </c>
      <c r="E17142" s="152" t="s">
        <v>56462</v>
      </c>
      <c r="F17142" s="152" t="s">
        <v>8363</v>
      </c>
      <c r="G17142" s="152" t="s">
        <v>416</v>
      </c>
      <c r="H17142" s="152" t="s">
        <v>4714</v>
      </c>
      <c r="I17142" s="152" t="s">
        <v>6777</v>
      </c>
      <c r="J17142" s="152" t="s">
        <v>113</v>
      </c>
    </row>
    <row r="17143" spans="1:10" x14ac:dyDescent="0.25">
      <c r="A17143" s="152" t="s">
        <v>56466</v>
      </c>
      <c r="B17143" s="152" t="s">
        <v>56467</v>
      </c>
      <c r="C17143" s="152" t="s">
        <v>56468</v>
      </c>
      <c r="D17143" s="152" t="s">
        <v>8367</v>
      </c>
      <c r="E17143" s="152" t="s">
        <v>56469</v>
      </c>
      <c r="F17143" s="152" t="s">
        <v>8363</v>
      </c>
      <c r="G17143" s="152" t="s">
        <v>446</v>
      </c>
      <c r="H17143" s="152" t="s">
        <v>5619</v>
      </c>
      <c r="I17143" s="152" t="s">
        <v>6777</v>
      </c>
      <c r="J17143" s="152" t="s">
        <v>113</v>
      </c>
    </row>
    <row r="17144" spans="1:10" x14ac:dyDescent="0.25">
      <c r="A17144" s="152" t="s">
        <v>56470</v>
      </c>
      <c r="B17144" s="152" t="s">
        <v>56471</v>
      </c>
      <c r="C17144" s="152" t="s">
        <v>56472</v>
      </c>
      <c r="D17144" s="152" t="s">
        <v>8361</v>
      </c>
      <c r="E17144" s="152" t="s">
        <v>56473</v>
      </c>
      <c r="F17144" s="152" t="s">
        <v>8363</v>
      </c>
      <c r="G17144" s="152" t="s">
        <v>1378</v>
      </c>
      <c r="H17144" s="152" t="s">
        <v>2455</v>
      </c>
      <c r="I17144" s="152" t="s">
        <v>6777</v>
      </c>
      <c r="J17144" s="152" t="s">
        <v>113</v>
      </c>
    </row>
    <row r="17145" spans="1:10" x14ac:dyDescent="0.25">
      <c r="A17145" s="152" t="s">
        <v>56474</v>
      </c>
      <c r="B17145" s="152" t="s">
        <v>56475</v>
      </c>
      <c r="C17145" s="152" t="s">
        <v>56472</v>
      </c>
      <c r="D17145" s="152" t="s">
        <v>8361</v>
      </c>
      <c r="E17145" s="152" t="s">
        <v>56473</v>
      </c>
      <c r="F17145" s="152" t="s">
        <v>8363</v>
      </c>
      <c r="G17145" s="152" t="s">
        <v>1378</v>
      </c>
      <c r="H17145" s="152" t="s">
        <v>6733</v>
      </c>
      <c r="I17145" s="152" t="s">
        <v>6777</v>
      </c>
      <c r="J17145" s="152" t="s">
        <v>113</v>
      </c>
    </row>
    <row r="17146" spans="1:10" x14ac:dyDescent="0.25">
      <c r="A17146" s="152" t="s">
        <v>56476</v>
      </c>
      <c r="B17146" s="152" t="s">
        <v>56477</v>
      </c>
      <c r="C17146" s="152" t="s">
        <v>56478</v>
      </c>
      <c r="D17146" s="152" t="s">
        <v>8361</v>
      </c>
      <c r="E17146" s="152" t="s">
        <v>56479</v>
      </c>
      <c r="F17146" s="152" t="s">
        <v>8363</v>
      </c>
      <c r="G17146" s="152" t="s">
        <v>416</v>
      </c>
      <c r="H17146" s="152" t="s">
        <v>4692</v>
      </c>
      <c r="I17146" s="152" t="s">
        <v>6777</v>
      </c>
      <c r="J17146" s="152" t="s">
        <v>8366</v>
      </c>
    </row>
    <row r="17147" spans="1:10" x14ac:dyDescent="0.25">
      <c r="A17147" s="152" t="s">
        <v>56480</v>
      </c>
      <c r="B17147" s="152" t="s">
        <v>56477</v>
      </c>
      <c r="C17147" s="152" t="s">
        <v>56478</v>
      </c>
      <c r="D17147" s="152" t="s">
        <v>8361</v>
      </c>
      <c r="E17147" s="152" t="s">
        <v>56479</v>
      </c>
      <c r="F17147" s="152" t="s">
        <v>8363</v>
      </c>
      <c r="G17147" s="152" t="s">
        <v>416</v>
      </c>
      <c r="H17147" s="152" t="s">
        <v>6733</v>
      </c>
      <c r="I17147" s="152" t="s">
        <v>6777</v>
      </c>
      <c r="J17147" s="152" t="s">
        <v>8366</v>
      </c>
    </row>
    <row r="17148" spans="1:10" x14ac:dyDescent="0.25">
      <c r="A17148" s="152" t="s">
        <v>56481</v>
      </c>
      <c r="B17148" s="152" t="s">
        <v>56482</v>
      </c>
      <c r="C17148" s="152" t="s">
        <v>56483</v>
      </c>
      <c r="D17148" s="152" t="s">
        <v>8361</v>
      </c>
      <c r="E17148" s="152" t="s">
        <v>56484</v>
      </c>
      <c r="F17148" s="152" t="s">
        <v>8363</v>
      </c>
      <c r="G17148" s="152" t="s">
        <v>416</v>
      </c>
      <c r="H17148" s="152" t="s">
        <v>5331</v>
      </c>
      <c r="I17148" s="152" t="s">
        <v>6777</v>
      </c>
      <c r="J17148" s="152" t="s">
        <v>113</v>
      </c>
    </row>
    <row r="17149" spans="1:10" x14ac:dyDescent="0.25">
      <c r="A17149" s="152" t="s">
        <v>56485</v>
      </c>
      <c r="B17149" s="152" t="s">
        <v>56482</v>
      </c>
      <c r="C17149" s="152" t="s">
        <v>56483</v>
      </c>
      <c r="D17149" s="152" t="s">
        <v>8361</v>
      </c>
      <c r="E17149" s="152" t="s">
        <v>56484</v>
      </c>
      <c r="F17149" s="152" t="s">
        <v>8363</v>
      </c>
      <c r="G17149" s="152" t="s">
        <v>416</v>
      </c>
      <c r="H17149" s="152" t="s">
        <v>6733</v>
      </c>
      <c r="I17149" s="152" t="s">
        <v>6777</v>
      </c>
      <c r="J17149" s="152" t="s">
        <v>113</v>
      </c>
    </row>
    <row r="17150" spans="1:10" x14ac:dyDescent="0.25">
      <c r="A17150" s="152" t="s">
        <v>56486</v>
      </c>
      <c r="B17150" s="152" t="s">
        <v>56487</v>
      </c>
      <c r="C17150" s="152" t="s">
        <v>56488</v>
      </c>
      <c r="D17150" s="152" t="s">
        <v>8361</v>
      </c>
      <c r="E17150" s="152" t="s">
        <v>56489</v>
      </c>
      <c r="F17150" s="152" t="s">
        <v>8363</v>
      </c>
      <c r="G17150" s="152" t="s">
        <v>416</v>
      </c>
      <c r="H17150" s="152" t="s">
        <v>4702</v>
      </c>
      <c r="I17150" s="152" t="s">
        <v>6777</v>
      </c>
      <c r="J17150" s="152" t="s">
        <v>25363</v>
      </c>
    </row>
    <row r="17151" spans="1:10" x14ac:dyDescent="0.25">
      <c r="A17151" s="152" t="s">
        <v>56490</v>
      </c>
      <c r="B17151" s="152" t="s">
        <v>56491</v>
      </c>
      <c r="C17151" s="152" t="s">
        <v>56492</v>
      </c>
      <c r="D17151" s="152" t="s">
        <v>8361</v>
      </c>
      <c r="E17151" s="152" t="s">
        <v>56493</v>
      </c>
      <c r="F17151" s="152" t="s">
        <v>8363</v>
      </c>
      <c r="G17151" s="152" t="s">
        <v>328</v>
      </c>
      <c r="H17151" s="152" t="s">
        <v>2707</v>
      </c>
      <c r="I17151" s="152" t="s">
        <v>6777</v>
      </c>
      <c r="J17151" s="152" t="s">
        <v>113</v>
      </c>
    </row>
    <row r="17152" spans="1:10" x14ac:dyDescent="0.25">
      <c r="A17152" s="152" t="s">
        <v>56494</v>
      </c>
      <c r="B17152" s="152" t="s">
        <v>56495</v>
      </c>
      <c r="C17152" s="152" t="s">
        <v>56496</v>
      </c>
      <c r="D17152" s="152" t="s">
        <v>8361</v>
      </c>
      <c r="E17152" s="152" t="s">
        <v>56497</v>
      </c>
      <c r="F17152" s="152" t="s">
        <v>8363</v>
      </c>
      <c r="G17152" s="152" t="s">
        <v>328</v>
      </c>
      <c r="H17152" s="152" t="s">
        <v>1202</v>
      </c>
      <c r="I17152" s="152" t="s">
        <v>6777</v>
      </c>
      <c r="J17152" s="152" t="s">
        <v>113</v>
      </c>
    </row>
    <row r="17153" spans="1:10" x14ac:dyDescent="0.25">
      <c r="A17153" s="152" t="s">
        <v>56498</v>
      </c>
      <c r="B17153" s="152" t="s">
        <v>56499</v>
      </c>
      <c r="C17153" s="152" t="s">
        <v>56500</v>
      </c>
      <c r="D17153" s="152" t="s">
        <v>8361</v>
      </c>
      <c r="E17153" s="152" t="s">
        <v>56501</v>
      </c>
      <c r="F17153" s="152" t="s">
        <v>8363</v>
      </c>
      <c r="G17153" s="152" t="s">
        <v>328</v>
      </c>
      <c r="H17153" s="152" t="s">
        <v>1202</v>
      </c>
      <c r="I17153" s="152" t="s">
        <v>6777</v>
      </c>
      <c r="J17153" s="152" t="s">
        <v>35109</v>
      </c>
    </row>
    <row r="17154" spans="1:10" x14ac:dyDescent="0.25">
      <c r="A17154" s="152" t="s">
        <v>56502</v>
      </c>
      <c r="B17154" s="152" t="s">
        <v>56503</v>
      </c>
      <c r="C17154" s="152" t="s">
        <v>56500</v>
      </c>
      <c r="D17154" s="152" t="s">
        <v>8361</v>
      </c>
      <c r="E17154" s="152" t="s">
        <v>56501</v>
      </c>
      <c r="F17154" s="152" t="s">
        <v>8363</v>
      </c>
      <c r="G17154" s="152" t="s">
        <v>328</v>
      </c>
      <c r="H17154" s="152" t="s">
        <v>6733</v>
      </c>
      <c r="I17154" s="152" t="s">
        <v>6777</v>
      </c>
      <c r="J17154" s="152" t="s">
        <v>35109</v>
      </c>
    </row>
    <row r="17155" spans="1:10" x14ac:dyDescent="0.25">
      <c r="A17155" s="152" t="s">
        <v>56504</v>
      </c>
      <c r="B17155" s="152" t="s">
        <v>56505</v>
      </c>
      <c r="C17155" s="152" t="s">
        <v>56506</v>
      </c>
      <c r="D17155" s="152" t="s">
        <v>8361</v>
      </c>
      <c r="E17155" s="152" t="s">
        <v>56507</v>
      </c>
      <c r="F17155" s="152" t="s">
        <v>8363</v>
      </c>
      <c r="G17155" s="152" t="s">
        <v>1378</v>
      </c>
      <c r="H17155" s="152" t="s">
        <v>2455</v>
      </c>
      <c r="I17155" s="152" t="s">
        <v>6777</v>
      </c>
      <c r="J17155" s="152" t="s">
        <v>113</v>
      </c>
    </row>
    <row r="17156" spans="1:10" x14ac:dyDescent="0.25">
      <c r="A17156" s="152" t="s">
        <v>56508</v>
      </c>
      <c r="B17156" s="152" t="s">
        <v>56509</v>
      </c>
      <c r="C17156" s="152" t="s">
        <v>56506</v>
      </c>
      <c r="D17156" s="152" t="s">
        <v>8361</v>
      </c>
      <c r="E17156" s="152" t="s">
        <v>56507</v>
      </c>
      <c r="F17156" s="152" t="s">
        <v>8363</v>
      </c>
      <c r="G17156" s="152" t="s">
        <v>1378</v>
      </c>
      <c r="H17156" s="152" t="s">
        <v>6733</v>
      </c>
      <c r="I17156" s="152" t="s">
        <v>6777</v>
      </c>
      <c r="J17156" s="152" t="s">
        <v>113</v>
      </c>
    </row>
    <row r="17157" spans="1:10" x14ac:dyDescent="0.25">
      <c r="A17157" s="152" t="s">
        <v>56510</v>
      </c>
      <c r="B17157" s="152" t="s">
        <v>56511</v>
      </c>
      <c r="C17157" s="152" t="s">
        <v>56512</v>
      </c>
      <c r="D17157" s="152" t="s">
        <v>8361</v>
      </c>
      <c r="E17157" s="152" t="s">
        <v>56513</v>
      </c>
      <c r="F17157" s="152" t="s">
        <v>8363</v>
      </c>
      <c r="G17157" s="152" t="s">
        <v>1378</v>
      </c>
      <c r="H17157" s="152" t="s">
        <v>2455</v>
      </c>
      <c r="I17157" s="152" t="s">
        <v>6777</v>
      </c>
      <c r="J17157" s="152" t="s">
        <v>113</v>
      </c>
    </row>
    <row r="17158" spans="1:10" x14ac:dyDescent="0.25">
      <c r="A17158" s="152" t="s">
        <v>56514</v>
      </c>
      <c r="B17158" s="152" t="s">
        <v>56515</v>
      </c>
      <c r="C17158" s="152" t="s">
        <v>56512</v>
      </c>
      <c r="D17158" s="152" t="s">
        <v>8361</v>
      </c>
      <c r="E17158" s="152" t="s">
        <v>56513</v>
      </c>
      <c r="F17158" s="152" t="s">
        <v>8363</v>
      </c>
      <c r="G17158" s="152" t="s">
        <v>1378</v>
      </c>
      <c r="H17158" s="152" t="s">
        <v>6733</v>
      </c>
      <c r="I17158" s="152" t="s">
        <v>6777</v>
      </c>
      <c r="J17158" s="152" t="s">
        <v>113</v>
      </c>
    </row>
    <row r="17159" spans="1:10" x14ac:dyDescent="0.25">
      <c r="A17159" s="152" t="s">
        <v>56516</v>
      </c>
      <c r="B17159" s="152" t="s">
        <v>56517</v>
      </c>
      <c r="C17159" s="152" t="s">
        <v>56518</v>
      </c>
      <c r="D17159" s="152" t="s">
        <v>8361</v>
      </c>
      <c r="E17159" s="152" t="s">
        <v>56519</v>
      </c>
      <c r="F17159" s="152" t="s">
        <v>8363</v>
      </c>
      <c r="G17159" s="152" t="s">
        <v>1378</v>
      </c>
      <c r="H17159" s="152" t="s">
        <v>2455</v>
      </c>
      <c r="I17159" s="152" t="s">
        <v>6777</v>
      </c>
      <c r="J17159" s="152" t="s">
        <v>113</v>
      </c>
    </row>
    <row r="17160" spans="1:10" x14ac:dyDescent="0.25">
      <c r="A17160" s="152" t="s">
        <v>56520</v>
      </c>
      <c r="B17160" s="152" t="s">
        <v>56521</v>
      </c>
      <c r="C17160" s="152" t="s">
        <v>56522</v>
      </c>
      <c r="D17160" s="152" t="s">
        <v>8361</v>
      </c>
      <c r="E17160" s="152" t="s">
        <v>56523</v>
      </c>
      <c r="F17160" s="152" t="s">
        <v>8363</v>
      </c>
      <c r="G17160" s="152" t="s">
        <v>1378</v>
      </c>
      <c r="H17160" s="152" t="s">
        <v>2455</v>
      </c>
      <c r="I17160" s="152" t="s">
        <v>6777</v>
      </c>
      <c r="J17160" s="152" t="s">
        <v>113</v>
      </c>
    </row>
    <row r="17161" spans="1:10" x14ac:dyDescent="0.25">
      <c r="A17161" s="152" t="s">
        <v>56524</v>
      </c>
      <c r="B17161" s="152" t="s">
        <v>56525</v>
      </c>
      <c r="C17161" s="152" t="s">
        <v>56526</v>
      </c>
      <c r="D17161" s="152" t="s">
        <v>8361</v>
      </c>
      <c r="E17161" s="152" t="s">
        <v>56527</v>
      </c>
      <c r="F17161" s="152" t="s">
        <v>8363</v>
      </c>
      <c r="G17161" s="152" t="s">
        <v>1378</v>
      </c>
      <c r="H17161" s="152" t="s">
        <v>2455</v>
      </c>
      <c r="I17161" s="152" t="s">
        <v>6777</v>
      </c>
      <c r="J17161" s="152" t="s">
        <v>113</v>
      </c>
    </row>
    <row r="17162" spans="1:10" x14ac:dyDescent="0.25">
      <c r="A17162" s="152" t="s">
        <v>56528</v>
      </c>
      <c r="B17162" s="152" t="s">
        <v>56529</v>
      </c>
      <c r="C17162" s="152" t="s">
        <v>56530</v>
      </c>
      <c r="D17162" s="152" t="s">
        <v>8361</v>
      </c>
      <c r="E17162" s="152" t="s">
        <v>56531</v>
      </c>
      <c r="F17162" s="152" t="s">
        <v>8363</v>
      </c>
      <c r="G17162" s="152" t="s">
        <v>1378</v>
      </c>
      <c r="H17162" s="152" t="s">
        <v>2455</v>
      </c>
      <c r="I17162" s="152" t="s">
        <v>6777</v>
      </c>
      <c r="J17162" s="152" t="s">
        <v>113</v>
      </c>
    </row>
    <row r="17163" spans="1:10" x14ac:dyDescent="0.25">
      <c r="A17163" s="152" t="s">
        <v>56532</v>
      </c>
      <c r="B17163" s="152" t="s">
        <v>56533</v>
      </c>
      <c r="C17163" s="152" t="s">
        <v>56534</v>
      </c>
      <c r="D17163" s="152" t="s">
        <v>8361</v>
      </c>
      <c r="E17163" s="152" t="s">
        <v>56535</v>
      </c>
      <c r="F17163" s="152" t="s">
        <v>8363</v>
      </c>
      <c r="G17163" s="152" t="s">
        <v>1378</v>
      </c>
      <c r="H17163" s="152" t="s">
        <v>2455</v>
      </c>
      <c r="I17163" s="152" t="s">
        <v>6777</v>
      </c>
      <c r="J17163" s="152" t="s">
        <v>113</v>
      </c>
    </row>
    <row r="17164" spans="1:10" x14ac:dyDescent="0.25">
      <c r="A17164" s="152" t="s">
        <v>56536</v>
      </c>
      <c r="B17164" s="152" t="s">
        <v>56537</v>
      </c>
      <c r="C17164" s="152" t="s">
        <v>56538</v>
      </c>
      <c r="D17164" s="152" t="s">
        <v>8361</v>
      </c>
      <c r="E17164" s="152" t="s">
        <v>56539</v>
      </c>
      <c r="F17164" s="152" t="s">
        <v>8363</v>
      </c>
      <c r="G17164" s="152" t="s">
        <v>1378</v>
      </c>
      <c r="H17164" s="152" t="s">
        <v>2455</v>
      </c>
      <c r="I17164" s="152" t="s">
        <v>6777</v>
      </c>
      <c r="J17164" s="152" t="s">
        <v>113</v>
      </c>
    </row>
    <row r="17165" spans="1:10" x14ac:dyDescent="0.25">
      <c r="A17165" s="152" t="s">
        <v>56540</v>
      </c>
      <c r="B17165" s="152" t="s">
        <v>56541</v>
      </c>
      <c r="C17165" s="152" t="s">
        <v>56542</v>
      </c>
      <c r="D17165" s="152" t="s">
        <v>8361</v>
      </c>
      <c r="E17165" s="152" t="s">
        <v>56543</v>
      </c>
      <c r="F17165" s="152" t="s">
        <v>8363</v>
      </c>
      <c r="G17165" s="152" t="s">
        <v>1378</v>
      </c>
      <c r="H17165" s="152" t="s">
        <v>2455</v>
      </c>
      <c r="I17165" s="152" t="s">
        <v>6777</v>
      </c>
      <c r="J17165" s="152" t="s">
        <v>113</v>
      </c>
    </row>
    <row r="17166" spans="1:10" x14ac:dyDescent="0.25">
      <c r="A17166" s="152" t="s">
        <v>56544</v>
      </c>
      <c r="B17166" s="152" t="s">
        <v>56545</v>
      </c>
      <c r="C17166" s="152" t="s">
        <v>56546</v>
      </c>
      <c r="D17166" s="152" t="s">
        <v>8361</v>
      </c>
      <c r="E17166" s="152" t="s">
        <v>56547</v>
      </c>
      <c r="F17166" s="152" t="s">
        <v>8363</v>
      </c>
      <c r="G17166" s="152" t="s">
        <v>1378</v>
      </c>
      <c r="H17166" s="152" t="s">
        <v>2455</v>
      </c>
      <c r="I17166" s="152" t="s">
        <v>6777</v>
      </c>
      <c r="J17166" s="152" t="s">
        <v>113</v>
      </c>
    </row>
    <row r="17167" spans="1:10" x14ac:dyDescent="0.25">
      <c r="A17167" s="152" t="s">
        <v>56548</v>
      </c>
      <c r="B17167" s="152" t="s">
        <v>56549</v>
      </c>
      <c r="C17167" s="152" t="s">
        <v>56550</v>
      </c>
      <c r="D17167" s="152" t="s">
        <v>8361</v>
      </c>
      <c r="E17167" s="152" t="s">
        <v>56551</v>
      </c>
      <c r="F17167" s="152" t="s">
        <v>8363</v>
      </c>
      <c r="G17167" s="152" t="s">
        <v>1378</v>
      </c>
      <c r="H17167" s="152" t="s">
        <v>2455</v>
      </c>
      <c r="I17167" s="152" t="s">
        <v>6777</v>
      </c>
      <c r="J17167" s="152" t="s">
        <v>113</v>
      </c>
    </row>
    <row r="17168" spans="1:10" x14ac:dyDescent="0.25">
      <c r="A17168" s="152" t="s">
        <v>56552</v>
      </c>
      <c r="B17168" s="152" t="s">
        <v>56553</v>
      </c>
      <c r="C17168" s="152" t="s">
        <v>56554</v>
      </c>
      <c r="D17168" s="152" t="s">
        <v>8361</v>
      </c>
      <c r="E17168" s="152" t="s">
        <v>56555</v>
      </c>
      <c r="F17168" s="152" t="s">
        <v>8363</v>
      </c>
      <c r="G17168" s="152" t="s">
        <v>1378</v>
      </c>
      <c r="H17168" s="152" t="s">
        <v>2455</v>
      </c>
      <c r="I17168" s="152" t="s">
        <v>6777</v>
      </c>
      <c r="J17168" s="152" t="s">
        <v>113</v>
      </c>
    </row>
    <row r="17169" spans="1:10" x14ac:dyDescent="0.25">
      <c r="A17169" s="152" t="s">
        <v>56556</v>
      </c>
      <c r="B17169" s="152" t="s">
        <v>56557</v>
      </c>
      <c r="C17169" s="152" t="s">
        <v>56558</v>
      </c>
      <c r="D17169" s="152" t="s">
        <v>8361</v>
      </c>
      <c r="E17169" s="152" t="s">
        <v>56559</v>
      </c>
      <c r="F17169" s="152" t="s">
        <v>8363</v>
      </c>
      <c r="G17169" s="152" t="s">
        <v>1378</v>
      </c>
      <c r="H17169" s="152" t="s">
        <v>2455</v>
      </c>
      <c r="I17169" s="152" t="s">
        <v>6777</v>
      </c>
      <c r="J17169" s="152" t="s">
        <v>113</v>
      </c>
    </row>
    <row r="17170" spans="1:10" x14ac:dyDescent="0.25">
      <c r="A17170" s="152" t="s">
        <v>56560</v>
      </c>
      <c r="B17170" s="152" t="s">
        <v>56561</v>
      </c>
      <c r="C17170" s="152" t="s">
        <v>56558</v>
      </c>
      <c r="D17170" s="152" t="s">
        <v>8361</v>
      </c>
      <c r="E17170" s="152" t="s">
        <v>56559</v>
      </c>
      <c r="F17170" s="152" t="s">
        <v>8363</v>
      </c>
      <c r="G17170" s="152" t="s">
        <v>1378</v>
      </c>
      <c r="H17170" s="152" t="s">
        <v>6733</v>
      </c>
      <c r="I17170" s="152" t="s">
        <v>6777</v>
      </c>
      <c r="J17170" s="152" t="s">
        <v>113</v>
      </c>
    </row>
    <row r="17171" spans="1:10" x14ac:dyDescent="0.25">
      <c r="A17171" s="152" t="s">
        <v>56562</v>
      </c>
      <c r="B17171" s="152" t="s">
        <v>56563</v>
      </c>
      <c r="C17171" s="152" t="s">
        <v>56564</v>
      </c>
      <c r="D17171" s="152" t="s">
        <v>8361</v>
      </c>
      <c r="E17171" s="152" t="s">
        <v>56565</v>
      </c>
      <c r="F17171" s="152" t="s">
        <v>8363</v>
      </c>
      <c r="G17171" s="152" t="s">
        <v>1378</v>
      </c>
      <c r="H17171" s="152" t="s">
        <v>2455</v>
      </c>
      <c r="I17171" s="152" t="s">
        <v>6777</v>
      </c>
      <c r="J17171" s="152" t="s">
        <v>113</v>
      </c>
    </row>
    <row r="17172" spans="1:10" x14ac:dyDescent="0.25">
      <c r="A17172" s="152" t="s">
        <v>56566</v>
      </c>
      <c r="B17172" s="152" t="s">
        <v>56567</v>
      </c>
      <c r="C17172" s="152" t="s">
        <v>56564</v>
      </c>
      <c r="D17172" s="152" t="s">
        <v>8361</v>
      </c>
      <c r="E17172" s="152" t="s">
        <v>56565</v>
      </c>
      <c r="F17172" s="152" t="s">
        <v>8363</v>
      </c>
      <c r="G17172" s="152" t="s">
        <v>1378</v>
      </c>
      <c r="H17172" s="152" t="s">
        <v>6733</v>
      </c>
      <c r="I17172" s="152" t="s">
        <v>6777</v>
      </c>
      <c r="J17172" s="152" t="s">
        <v>113</v>
      </c>
    </row>
    <row r="17173" spans="1:10" x14ac:dyDescent="0.25">
      <c r="A17173" s="152" t="s">
        <v>56568</v>
      </c>
      <c r="B17173" s="152" t="s">
        <v>56569</v>
      </c>
      <c r="C17173" s="152" t="s">
        <v>56570</v>
      </c>
      <c r="D17173" s="152" t="s">
        <v>8361</v>
      </c>
      <c r="E17173" s="152" t="s">
        <v>56571</v>
      </c>
      <c r="F17173" s="152" t="s">
        <v>8363</v>
      </c>
      <c r="G17173" s="152" t="s">
        <v>1378</v>
      </c>
      <c r="H17173" s="152" t="s">
        <v>2455</v>
      </c>
      <c r="I17173" s="152" t="s">
        <v>6777</v>
      </c>
      <c r="J17173" s="152" t="s">
        <v>113</v>
      </c>
    </row>
    <row r="17174" spans="1:10" x14ac:dyDescent="0.25">
      <c r="A17174" s="152" t="s">
        <v>56572</v>
      </c>
      <c r="B17174" s="152" t="s">
        <v>56573</v>
      </c>
      <c r="C17174" s="152" t="s">
        <v>56574</v>
      </c>
      <c r="D17174" s="152" t="s">
        <v>8361</v>
      </c>
      <c r="E17174" s="152" t="s">
        <v>56575</v>
      </c>
      <c r="F17174" s="152" t="s">
        <v>8363</v>
      </c>
      <c r="G17174" s="152" t="s">
        <v>1378</v>
      </c>
      <c r="H17174" s="152" t="s">
        <v>2455</v>
      </c>
      <c r="I17174" s="152" t="s">
        <v>6777</v>
      </c>
      <c r="J17174" s="152" t="s">
        <v>113</v>
      </c>
    </row>
    <row r="17175" spans="1:10" x14ac:dyDescent="0.25">
      <c r="A17175" s="152" t="s">
        <v>56576</v>
      </c>
      <c r="B17175" s="152" t="s">
        <v>56577</v>
      </c>
      <c r="C17175" s="152" t="s">
        <v>56578</v>
      </c>
      <c r="D17175" s="152" t="s">
        <v>8361</v>
      </c>
      <c r="E17175" s="152" t="s">
        <v>56579</v>
      </c>
      <c r="F17175" s="152" t="s">
        <v>8363</v>
      </c>
      <c r="G17175" s="152" t="s">
        <v>1378</v>
      </c>
      <c r="H17175" s="152" t="s">
        <v>2455</v>
      </c>
      <c r="I17175" s="152" t="s">
        <v>6777</v>
      </c>
      <c r="J17175" s="152" t="s">
        <v>113</v>
      </c>
    </row>
    <row r="17176" spans="1:10" x14ac:dyDescent="0.25">
      <c r="A17176" s="152" t="s">
        <v>56580</v>
      </c>
      <c r="B17176" s="152" t="s">
        <v>56581</v>
      </c>
      <c r="C17176" s="152" t="s">
        <v>56582</v>
      </c>
      <c r="D17176" s="152" t="s">
        <v>8361</v>
      </c>
      <c r="E17176" s="152" t="s">
        <v>56583</v>
      </c>
      <c r="F17176" s="152" t="s">
        <v>8363</v>
      </c>
      <c r="G17176" s="152" t="s">
        <v>1378</v>
      </c>
      <c r="H17176" s="152" t="s">
        <v>2455</v>
      </c>
      <c r="I17176" s="152" t="s">
        <v>6777</v>
      </c>
      <c r="J17176" s="152" t="s">
        <v>113</v>
      </c>
    </row>
    <row r="17177" spans="1:10" x14ac:dyDescent="0.25">
      <c r="A17177" s="152" t="s">
        <v>56584</v>
      </c>
      <c r="B17177" s="152" t="s">
        <v>56585</v>
      </c>
      <c r="C17177" s="152" t="s">
        <v>56582</v>
      </c>
      <c r="D17177" s="152" t="s">
        <v>8361</v>
      </c>
      <c r="E17177" s="152" t="s">
        <v>56583</v>
      </c>
      <c r="F17177" s="152" t="s">
        <v>8363</v>
      </c>
      <c r="G17177" s="152" t="s">
        <v>1378</v>
      </c>
      <c r="H17177" s="152" t="s">
        <v>6733</v>
      </c>
      <c r="I17177" s="152" t="s">
        <v>6777</v>
      </c>
      <c r="J17177" s="152" t="s">
        <v>113</v>
      </c>
    </row>
    <row r="17178" spans="1:10" x14ac:dyDescent="0.25">
      <c r="A17178" s="152" t="s">
        <v>56586</v>
      </c>
      <c r="B17178" s="152" t="s">
        <v>56587</v>
      </c>
      <c r="C17178" s="152" t="s">
        <v>56588</v>
      </c>
      <c r="D17178" s="152" t="s">
        <v>8361</v>
      </c>
      <c r="E17178" s="152" t="s">
        <v>56589</v>
      </c>
      <c r="F17178" s="152" t="s">
        <v>8363</v>
      </c>
      <c r="G17178" s="152" t="s">
        <v>1378</v>
      </c>
      <c r="H17178" s="152" t="s">
        <v>2455</v>
      </c>
      <c r="I17178" s="152" t="s">
        <v>6777</v>
      </c>
      <c r="J17178" s="152" t="s">
        <v>113</v>
      </c>
    </row>
    <row r="17179" spans="1:10" x14ac:dyDescent="0.25">
      <c r="A17179" s="152" t="s">
        <v>56590</v>
      </c>
      <c r="B17179" s="152" t="s">
        <v>56591</v>
      </c>
      <c r="C17179" s="152" t="s">
        <v>56592</v>
      </c>
      <c r="D17179" s="152" t="s">
        <v>8361</v>
      </c>
      <c r="E17179" s="152" t="s">
        <v>56593</v>
      </c>
      <c r="F17179" s="152" t="s">
        <v>8363</v>
      </c>
      <c r="G17179" s="152" t="s">
        <v>1378</v>
      </c>
      <c r="H17179" s="152" t="s">
        <v>2455</v>
      </c>
      <c r="I17179" s="152" t="s">
        <v>6777</v>
      </c>
      <c r="J17179" s="152" t="s">
        <v>113</v>
      </c>
    </row>
    <row r="17180" spans="1:10" x14ac:dyDescent="0.25">
      <c r="A17180" s="152" t="s">
        <v>56594</v>
      </c>
      <c r="B17180" s="152" t="s">
        <v>56595</v>
      </c>
      <c r="C17180" s="152" t="s">
        <v>56596</v>
      </c>
      <c r="D17180" s="152" t="s">
        <v>8361</v>
      </c>
      <c r="E17180" s="152" t="s">
        <v>56597</v>
      </c>
      <c r="F17180" s="152" t="s">
        <v>8363</v>
      </c>
      <c r="G17180" s="152" t="s">
        <v>1378</v>
      </c>
      <c r="H17180" s="152" t="s">
        <v>2455</v>
      </c>
      <c r="I17180" s="152" t="s">
        <v>6777</v>
      </c>
      <c r="J17180" s="152" t="s">
        <v>113</v>
      </c>
    </row>
    <row r="17181" spans="1:10" x14ac:dyDescent="0.25">
      <c r="A17181" s="152" t="s">
        <v>56598</v>
      </c>
      <c r="B17181" s="152" t="s">
        <v>56599</v>
      </c>
      <c r="C17181" s="152" t="s">
        <v>56600</v>
      </c>
      <c r="D17181" s="152" t="s">
        <v>8361</v>
      </c>
      <c r="E17181" s="152" t="s">
        <v>56601</v>
      </c>
      <c r="F17181" s="152" t="s">
        <v>8363</v>
      </c>
      <c r="G17181" s="152" t="s">
        <v>1378</v>
      </c>
      <c r="H17181" s="152" t="s">
        <v>2455</v>
      </c>
      <c r="I17181" s="152" t="s">
        <v>6777</v>
      </c>
      <c r="J17181" s="152" t="s">
        <v>113</v>
      </c>
    </row>
    <row r="17182" spans="1:10" x14ac:dyDescent="0.25">
      <c r="A17182" s="152" t="s">
        <v>56602</v>
      </c>
      <c r="B17182" s="152" t="s">
        <v>56603</v>
      </c>
      <c r="C17182" s="152" t="s">
        <v>56604</v>
      </c>
      <c r="D17182" s="152" t="s">
        <v>8361</v>
      </c>
      <c r="E17182" s="152" t="s">
        <v>56605</v>
      </c>
      <c r="F17182" s="152" t="s">
        <v>8363</v>
      </c>
      <c r="G17182" s="152" t="s">
        <v>1378</v>
      </c>
      <c r="H17182" s="152" t="s">
        <v>2455</v>
      </c>
      <c r="I17182" s="152" t="s">
        <v>6777</v>
      </c>
      <c r="J17182" s="152" t="s">
        <v>113</v>
      </c>
    </row>
    <row r="17183" spans="1:10" x14ac:dyDescent="0.25">
      <c r="A17183" s="152" t="s">
        <v>56606</v>
      </c>
      <c r="B17183" s="152" t="s">
        <v>56607</v>
      </c>
      <c r="C17183" s="152" t="s">
        <v>56608</v>
      </c>
      <c r="D17183" s="152" t="s">
        <v>8361</v>
      </c>
      <c r="E17183" s="152" t="s">
        <v>56609</v>
      </c>
      <c r="F17183" s="152" t="s">
        <v>8363</v>
      </c>
      <c r="G17183" s="152" t="s">
        <v>1378</v>
      </c>
      <c r="H17183" s="152" t="s">
        <v>2455</v>
      </c>
      <c r="I17183" s="152" t="s">
        <v>6777</v>
      </c>
      <c r="J17183" s="152" t="s">
        <v>113</v>
      </c>
    </row>
    <row r="17184" spans="1:10" x14ac:dyDescent="0.25">
      <c r="A17184" s="152" t="s">
        <v>56610</v>
      </c>
      <c r="B17184" s="152" t="s">
        <v>56611</v>
      </c>
      <c r="C17184" s="152" t="s">
        <v>56612</v>
      </c>
      <c r="D17184" s="152" t="s">
        <v>8361</v>
      </c>
      <c r="E17184" s="152" t="s">
        <v>56613</v>
      </c>
      <c r="F17184" s="152" t="s">
        <v>8363</v>
      </c>
      <c r="G17184" s="152" t="s">
        <v>1378</v>
      </c>
      <c r="H17184" s="152" t="s">
        <v>2455</v>
      </c>
      <c r="I17184" s="152" t="s">
        <v>6777</v>
      </c>
      <c r="J17184" s="152" t="s">
        <v>113</v>
      </c>
    </row>
    <row r="17185" spans="1:10" x14ac:dyDescent="0.25">
      <c r="A17185" s="152" t="s">
        <v>56614</v>
      </c>
      <c r="B17185" s="152" t="s">
        <v>56615</v>
      </c>
      <c r="C17185" s="152" t="s">
        <v>56616</v>
      </c>
      <c r="D17185" s="152" t="s">
        <v>8361</v>
      </c>
      <c r="E17185" s="152" t="s">
        <v>56617</v>
      </c>
      <c r="F17185" s="152" t="s">
        <v>8363</v>
      </c>
      <c r="G17185" s="152" t="s">
        <v>1378</v>
      </c>
      <c r="H17185" s="152" t="s">
        <v>2455</v>
      </c>
      <c r="I17185" s="152" t="s">
        <v>6777</v>
      </c>
      <c r="J17185" s="152" t="s">
        <v>113</v>
      </c>
    </row>
    <row r="17186" spans="1:10" x14ac:dyDescent="0.25">
      <c r="A17186" s="152" t="s">
        <v>56618</v>
      </c>
      <c r="B17186" s="152" t="s">
        <v>56619</v>
      </c>
      <c r="C17186" s="152" t="s">
        <v>56620</v>
      </c>
      <c r="D17186" s="152" t="s">
        <v>8361</v>
      </c>
      <c r="E17186" s="152" t="s">
        <v>56621</v>
      </c>
      <c r="F17186" s="152" t="s">
        <v>8363</v>
      </c>
      <c r="G17186" s="152" t="s">
        <v>1378</v>
      </c>
      <c r="H17186" s="152" t="s">
        <v>2455</v>
      </c>
      <c r="I17186" s="152" t="s">
        <v>6777</v>
      </c>
      <c r="J17186" s="152" t="s">
        <v>113</v>
      </c>
    </row>
    <row r="17187" spans="1:10" x14ac:dyDescent="0.25">
      <c r="A17187" s="152" t="s">
        <v>56622</v>
      </c>
      <c r="B17187" s="152" t="s">
        <v>56623</v>
      </c>
      <c r="C17187" s="152" t="s">
        <v>56624</v>
      </c>
      <c r="D17187" s="152" t="s">
        <v>8361</v>
      </c>
      <c r="E17187" s="152" t="s">
        <v>56625</v>
      </c>
      <c r="F17187" s="152" t="s">
        <v>8363</v>
      </c>
      <c r="G17187" s="152" t="s">
        <v>1378</v>
      </c>
      <c r="H17187" s="152" t="s">
        <v>2455</v>
      </c>
      <c r="I17187" s="152" t="s">
        <v>6777</v>
      </c>
      <c r="J17187" s="152" t="s">
        <v>113</v>
      </c>
    </row>
    <row r="17188" spans="1:10" x14ac:dyDescent="0.25">
      <c r="A17188" s="152" t="s">
        <v>56626</v>
      </c>
      <c r="B17188" s="152" t="s">
        <v>56627</v>
      </c>
      <c r="C17188" s="152" t="s">
        <v>56624</v>
      </c>
      <c r="D17188" s="152" t="s">
        <v>8361</v>
      </c>
      <c r="E17188" s="152" t="s">
        <v>56625</v>
      </c>
      <c r="F17188" s="152" t="s">
        <v>8363</v>
      </c>
      <c r="G17188" s="152" t="s">
        <v>1378</v>
      </c>
      <c r="H17188" s="152" t="s">
        <v>6733</v>
      </c>
      <c r="I17188" s="152" t="s">
        <v>6777</v>
      </c>
      <c r="J17188" s="152" t="s">
        <v>113</v>
      </c>
    </row>
    <row r="17189" spans="1:10" x14ac:dyDescent="0.25">
      <c r="A17189" s="152" t="s">
        <v>56628</v>
      </c>
      <c r="B17189" s="152" t="s">
        <v>56629</v>
      </c>
      <c r="C17189" s="152" t="s">
        <v>56630</v>
      </c>
      <c r="D17189" s="152" t="s">
        <v>8361</v>
      </c>
      <c r="E17189" s="152" t="s">
        <v>56631</v>
      </c>
      <c r="F17189" s="152" t="s">
        <v>8363</v>
      </c>
      <c r="G17189" s="152" t="s">
        <v>1378</v>
      </c>
      <c r="H17189" s="152" t="s">
        <v>2455</v>
      </c>
      <c r="I17189" s="152" t="s">
        <v>6777</v>
      </c>
      <c r="J17189" s="152" t="s">
        <v>113</v>
      </c>
    </row>
    <row r="17190" spans="1:10" x14ac:dyDescent="0.25">
      <c r="A17190" s="152" t="s">
        <v>56632</v>
      </c>
      <c r="B17190" s="152" t="s">
        <v>56633</v>
      </c>
      <c r="C17190" s="152" t="s">
        <v>56634</v>
      </c>
      <c r="D17190" s="152" t="s">
        <v>8361</v>
      </c>
      <c r="E17190" s="152" t="s">
        <v>56635</v>
      </c>
      <c r="F17190" s="152" t="s">
        <v>8363</v>
      </c>
      <c r="G17190" s="152" t="s">
        <v>1378</v>
      </c>
      <c r="H17190" s="152" t="s">
        <v>2455</v>
      </c>
      <c r="I17190" s="152" t="s">
        <v>6777</v>
      </c>
      <c r="J17190" s="152" t="s">
        <v>113</v>
      </c>
    </row>
    <row r="17191" spans="1:10" x14ac:dyDescent="0.25">
      <c r="A17191" s="152" t="s">
        <v>56636</v>
      </c>
      <c r="B17191" s="152" t="s">
        <v>56637</v>
      </c>
      <c r="C17191" s="152" t="s">
        <v>56638</v>
      </c>
      <c r="D17191" s="152" t="s">
        <v>8361</v>
      </c>
      <c r="E17191" s="152" t="s">
        <v>56639</v>
      </c>
      <c r="F17191" s="152" t="s">
        <v>8363</v>
      </c>
      <c r="G17191" s="152" t="s">
        <v>1378</v>
      </c>
      <c r="H17191" s="152" t="s">
        <v>2455</v>
      </c>
      <c r="I17191" s="152" t="s">
        <v>6777</v>
      </c>
      <c r="J17191" s="152" t="s">
        <v>113</v>
      </c>
    </row>
    <row r="17192" spans="1:10" x14ac:dyDescent="0.25">
      <c r="A17192" s="152" t="s">
        <v>56640</v>
      </c>
      <c r="B17192" s="152" t="s">
        <v>56641</v>
      </c>
      <c r="C17192" s="152" t="s">
        <v>56642</v>
      </c>
      <c r="D17192" s="152" t="s">
        <v>8361</v>
      </c>
      <c r="E17192" s="152" t="s">
        <v>56643</v>
      </c>
      <c r="F17192" s="152" t="s">
        <v>8363</v>
      </c>
      <c r="G17192" s="152" t="s">
        <v>1378</v>
      </c>
      <c r="H17192" s="152" t="s">
        <v>2455</v>
      </c>
      <c r="I17192" s="152" t="s">
        <v>6777</v>
      </c>
      <c r="J17192" s="152" t="s">
        <v>113</v>
      </c>
    </row>
    <row r="17193" spans="1:10" x14ac:dyDescent="0.25">
      <c r="A17193" s="152" t="s">
        <v>56644</v>
      </c>
      <c r="B17193" s="152" t="s">
        <v>56645</v>
      </c>
      <c r="C17193" s="152" t="s">
        <v>56642</v>
      </c>
      <c r="D17193" s="152" t="s">
        <v>8361</v>
      </c>
      <c r="E17193" s="152" t="s">
        <v>56643</v>
      </c>
      <c r="F17193" s="152" t="s">
        <v>8363</v>
      </c>
      <c r="G17193" s="152" t="s">
        <v>1378</v>
      </c>
      <c r="H17193" s="152" t="s">
        <v>6733</v>
      </c>
      <c r="I17193" s="152" t="s">
        <v>6777</v>
      </c>
      <c r="J17193" s="152" t="s">
        <v>113</v>
      </c>
    </row>
    <row r="17194" spans="1:10" x14ac:dyDescent="0.25">
      <c r="A17194" s="152" t="s">
        <v>56646</v>
      </c>
      <c r="B17194" s="152" t="s">
        <v>56647</v>
      </c>
      <c r="C17194" s="152" t="s">
        <v>56648</v>
      </c>
      <c r="D17194" s="152" t="s">
        <v>8367</v>
      </c>
      <c r="E17194" s="152" t="s">
        <v>56649</v>
      </c>
      <c r="F17194" s="152" t="s">
        <v>8363</v>
      </c>
      <c r="G17194" s="152" t="s">
        <v>339</v>
      </c>
      <c r="H17194" s="152" t="s">
        <v>5615</v>
      </c>
      <c r="I17194" s="152" t="s">
        <v>6777</v>
      </c>
      <c r="J17194" s="152" t="s">
        <v>113</v>
      </c>
    </row>
    <row r="17195" spans="1:10" x14ac:dyDescent="0.25">
      <c r="A17195" s="152" t="s">
        <v>56651</v>
      </c>
      <c r="B17195" s="152" t="s">
        <v>56652</v>
      </c>
      <c r="C17195" s="152" t="s">
        <v>56650</v>
      </c>
      <c r="D17195" s="152" t="s">
        <v>8373</v>
      </c>
      <c r="E17195" s="152" t="s">
        <v>56653</v>
      </c>
      <c r="F17195" s="152" t="s">
        <v>8363</v>
      </c>
      <c r="G17195" s="152" t="s">
        <v>214</v>
      </c>
      <c r="H17195" s="152" t="s">
        <v>5938</v>
      </c>
      <c r="I17195" s="152" t="s">
        <v>6777</v>
      </c>
      <c r="J17195" s="152" t="s">
        <v>113</v>
      </c>
    </row>
    <row r="17196" spans="1:10" x14ac:dyDescent="0.25">
      <c r="A17196" s="152" t="s">
        <v>56654</v>
      </c>
      <c r="B17196" s="152" t="s">
        <v>56655</v>
      </c>
      <c r="C17196" s="152" t="s">
        <v>56656</v>
      </c>
      <c r="D17196" s="152" t="s">
        <v>8373</v>
      </c>
      <c r="E17196" s="152" t="s">
        <v>56657</v>
      </c>
      <c r="F17196" s="152" t="s">
        <v>8363</v>
      </c>
      <c r="G17196" s="152" t="s">
        <v>214</v>
      </c>
      <c r="H17196" s="152" t="s">
        <v>5938</v>
      </c>
      <c r="I17196" s="152" t="s">
        <v>6777</v>
      </c>
      <c r="J17196" s="152" t="s">
        <v>113</v>
      </c>
    </row>
    <row r="17197" spans="1:10" x14ac:dyDescent="0.25">
      <c r="A17197" s="152" t="s">
        <v>56658</v>
      </c>
      <c r="B17197" s="152" t="s">
        <v>56659</v>
      </c>
      <c r="C17197" s="152" t="s">
        <v>56660</v>
      </c>
      <c r="D17197" s="152" t="s">
        <v>8367</v>
      </c>
      <c r="E17197" s="152" t="s">
        <v>56661</v>
      </c>
      <c r="F17197" s="152" t="s">
        <v>8363</v>
      </c>
      <c r="G17197" s="152" t="s">
        <v>446</v>
      </c>
      <c r="H17197" s="152" t="s">
        <v>5619</v>
      </c>
      <c r="I17197" s="152" t="s">
        <v>6777</v>
      </c>
      <c r="J17197" s="152" t="s">
        <v>113</v>
      </c>
    </row>
    <row r="17198" spans="1:10" x14ac:dyDescent="0.25">
      <c r="A17198" s="152" t="s">
        <v>56662</v>
      </c>
      <c r="B17198" s="152" t="s">
        <v>56663</v>
      </c>
      <c r="C17198" s="152" t="s">
        <v>56664</v>
      </c>
      <c r="D17198" s="152" t="s">
        <v>8367</v>
      </c>
      <c r="E17198" s="152" t="s">
        <v>56665</v>
      </c>
      <c r="F17198" s="152" t="s">
        <v>8363</v>
      </c>
      <c r="G17198" s="152" t="s">
        <v>339</v>
      </c>
      <c r="H17198" s="152" t="s">
        <v>5615</v>
      </c>
      <c r="I17198" s="152" t="s">
        <v>6777</v>
      </c>
      <c r="J17198" s="152" t="s">
        <v>113</v>
      </c>
    </row>
    <row r="17199" spans="1:10" x14ac:dyDescent="0.25">
      <c r="A17199" s="152" t="s">
        <v>56666</v>
      </c>
      <c r="B17199" s="152" t="s">
        <v>56667</v>
      </c>
      <c r="C17199" s="152" t="s">
        <v>56668</v>
      </c>
      <c r="D17199" s="152" t="s">
        <v>8367</v>
      </c>
      <c r="E17199" s="152" t="s">
        <v>56669</v>
      </c>
      <c r="F17199" s="152" t="s">
        <v>8363</v>
      </c>
      <c r="G17199" s="152" t="s">
        <v>446</v>
      </c>
      <c r="H17199" s="152" t="s">
        <v>5619</v>
      </c>
      <c r="I17199" s="152" t="s">
        <v>6777</v>
      </c>
      <c r="J17199" s="152" t="s">
        <v>113</v>
      </c>
    </row>
    <row r="17200" spans="1:10" x14ac:dyDescent="0.25">
      <c r="A17200" s="152" t="s">
        <v>56670</v>
      </c>
      <c r="B17200" s="152" t="s">
        <v>56671</v>
      </c>
      <c r="C17200" s="152" t="s">
        <v>56668</v>
      </c>
      <c r="D17200" s="152" t="s">
        <v>8361</v>
      </c>
      <c r="E17200" s="152" t="s">
        <v>56672</v>
      </c>
      <c r="F17200" s="152" t="s">
        <v>8363</v>
      </c>
      <c r="G17200" s="152" t="s">
        <v>446</v>
      </c>
      <c r="H17200" s="152" t="s">
        <v>5619</v>
      </c>
      <c r="I17200" s="152" t="s">
        <v>6777</v>
      </c>
      <c r="J17200" s="152" t="s">
        <v>113</v>
      </c>
    </row>
    <row r="17201" spans="1:10" x14ac:dyDescent="0.25">
      <c r="A17201" s="152" t="s">
        <v>56673</v>
      </c>
      <c r="B17201" s="152" t="s">
        <v>56674</v>
      </c>
      <c r="C17201" s="152" t="s">
        <v>56668</v>
      </c>
      <c r="D17201" s="152" t="s">
        <v>8361</v>
      </c>
      <c r="E17201" s="152" t="s">
        <v>56672</v>
      </c>
      <c r="F17201" s="152" t="s">
        <v>8363</v>
      </c>
      <c r="G17201" s="152" t="s">
        <v>446</v>
      </c>
      <c r="H17201" s="152" t="s">
        <v>6733</v>
      </c>
      <c r="I17201" s="152" t="s">
        <v>6777</v>
      </c>
      <c r="J17201" s="152" t="s">
        <v>113</v>
      </c>
    </row>
    <row r="17202" spans="1:10" x14ac:dyDescent="0.25">
      <c r="A17202" s="152" t="s">
        <v>56675</v>
      </c>
      <c r="B17202" s="152" t="s">
        <v>56676</v>
      </c>
      <c r="C17202" s="152" t="s">
        <v>56677</v>
      </c>
      <c r="D17202" s="152" t="s">
        <v>8367</v>
      </c>
      <c r="E17202" s="152" t="s">
        <v>56678</v>
      </c>
      <c r="F17202" s="152" t="s">
        <v>8363</v>
      </c>
      <c r="G17202" s="152" t="s">
        <v>446</v>
      </c>
      <c r="H17202" s="152" t="s">
        <v>5619</v>
      </c>
      <c r="I17202" s="152" t="s">
        <v>6777</v>
      </c>
      <c r="J17202" s="152" t="s">
        <v>113</v>
      </c>
    </row>
    <row r="17203" spans="1:10" x14ac:dyDescent="0.25">
      <c r="A17203" s="152" t="s">
        <v>56679</v>
      </c>
      <c r="B17203" s="152" t="s">
        <v>56680</v>
      </c>
      <c r="C17203" s="152" t="s">
        <v>56677</v>
      </c>
      <c r="D17203" s="152" t="s">
        <v>8361</v>
      </c>
      <c r="E17203" s="152" t="s">
        <v>56681</v>
      </c>
      <c r="F17203" s="152" t="s">
        <v>8363</v>
      </c>
      <c r="G17203" s="152" t="s">
        <v>446</v>
      </c>
      <c r="H17203" s="152" t="s">
        <v>5619</v>
      </c>
      <c r="I17203" s="152" t="s">
        <v>6777</v>
      </c>
      <c r="J17203" s="152" t="s">
        <v>113</v>
      </c>
    </row>
    <row r="17204" spans="1:10" x14ac:dyDescent="0.25">
      <c r="A17204" s="152" t="s">
        <v>56682</v>
      </c>
      <c r="B17204" s="152" t="s">
        <v>56683</v>
      </c>
      <c r="C17204" s="152" t="s">
        <v>56677</v>
      </c>
      <c r="D17204" s="152" t="s">
        <v>8361</v>
      </c>
      <c r="E17204" s="152" t="s">
        <v>56681</v>
      </c>
      <c r="F17204" s="152" t="s">
        <v>8363</v>
      </c>
      <c r="G17204" s="152" t="s">
        <v>446</v>
      </c>
      <c r="H17204" s="152" t="s">
        <v>6733</v>
      </c>
      <c r="I17204" s="152" t="s">
        <v>6777</v>
      </c>
      <c r="J17204" s="152" t="s">
        <v>113</v>
      </c>
    </row>
    <row r="17205" spans="1:10" x14ac:dyDescent="0.25">
      <c r="A17205" s="152" t="s">
        <v>56684</v>
      </c>
      <c r="B17205" s="152" t="s">
        <v>56685</v>
      </c>
      <c r="C17205" s="152" t="s">
        <v>56686</v>
      </c>
      <c r="D17205" s="152" t="s">
        <v>8367</v>
      </c>
      <c r="E17205" s="152" t="s">
        <v>56687</v>
      </c>
      <c r="F17205" s="152" t="s">
        <v>8363</v>
      </c>
      <c r="G17205" s="152" t="s">
        <v>446</v>
      </c>
      <c r="H17205" s="152" t="s">
        <v>5619</v>
      </c>
      <c r="I17205" s="152" t="s">
        <v>6777</v>
      </c>
      <c r="J17205" s="152" t="s">
        <v>113</v>
      </c>
    </row>
    <row r="17206" spans="1:10" x14ac:dyDescent="0.25">
      <c r="A17206" s="152" t="s">
        <v>56688</v>
      </c>
      <c r="B17206" s="152" t="s">
        <v>56689</v>
      </c>
      <c r="C17206" s="152" t="s">
        <v>56686</v>
      </c>
      <c r="D17206" s="152" t="s">
        <v>8361</v>
      </c>
      <c r="E17206" s="152" t="s">
        <v>56690</v>
      </c>
      <c r="F17206" s="152" t="s">
        <v>8363</v>
      </c>
      <c r="G17206" s="152" t="s">
        <v>446</v>
      </c>
      <c r="H17206" s="152" t="s">
        <v>5619</v>
      </c>
      <c r="I17206" s="152" t="s">
        <v>6777</v>
      </c>
      <c r="J17206" s="152" t="s">
        <v>113</v>
      </c>
    </row>
    <row r="17207" spans="1:10" x14ac:dyDescent="0.25">
      <c r="A17207" s="152" t="s">
        <v>56691</v>
      </c>
      <c r="B17207" s="152" t="s">
        <v>56692</v>
      </c>
      <c r="C17207" s="152" t="s">
        <v>56686</v>
      </c>
      <c r="D17207" s="152" t="s">
        <v>8361</v>
      </c>
      <c r="E17207" s="152" t="s">
        <v>56690</v>
      </c>
      <c r="F17207" s="152" t="s">
        <v>8363</v>
      </c>
      <c r="G17207" s="152" t="s">
        <v>446</v>
      </c>
      <c r="H17207" s="152" t="s">
        <v>6733</v>
      </c>
      <c r="I17207" s="152" t="s">
        <v>6777</v>
      </c>
      <c r="J17207" s="152" t="s">
        <v>113</v>
      </c>
    </row>
    <row r="17208" spans="1:10" x14ac:dyDescent="0.25">
      <c r="A17208" s="152" t="s">
        <v>56693</v>
      </c>
      <c r="B17208" s="152" t="s">
        <v>6679</v>
      </c>
      <c r="C17208" s="152" t="s">
        <v>56694</v>
      </c>
      <c r="D17208" s="152" t="s">
        <v>8367</v>
      </c>
      <c r="E17208" s="152" t="s">
        <v>56695</v>
      </c>
      <c r="F17208" s="152" t="s">
        <v>8363</v>
      </c>
      <c r="G17208" s="152" t="s">
        <v>446</v>
      </c>
      <c r="H17208" s="152" t="s">
        <v>5619</v>
      </c>
      <c r="I17208" s="152" t="s">
        <v>6777</v>
      </c>
      <c r="J17208" s="152" t="s">
        <v>113</v>
      </c>
    </row>
    <row r="17209" spans="1:10" x14ac:dyDescent="0.25">
      <c r="A17209" s="152" t="s">
        <v>56696</v>
      </c>
      <c r="B17209" s="152" t="s">
        <v>56697</v>
      </c>
      <c r="C17209" s="152" t="s">
        <v>56694</v>
      </c>
      <c r="D17209" s="152" t="s">
        <v>8361</v>
      </c>
      <c r="E17209" s="152" t="s">
        <v>56698</v>
      </c>
      <c r="F17209" s="152" t="s">
        <v>8363</v>
      </c>
      <c r="G17209" s="152" t="s">
        <v>446</v>
      </c>
      <c r="H17209" s="152" t="s">
        <v>5619</v>
      </c>
      <c r="I17209" s="152" t="s">
        <v>6777</v>
      </c>
      <c r="J17209" s="152" t="s">
        <v>113</v>
      </c>
    </row>
    <row r="17210" spans="1:10" x14ac:dyDescent="0.25">
      <c r="A17210" s="152" t="s">
        <v>56699</v>
      </c>
      <c r="B17210" s="152" t="s">
        <v>56700</v>
      </c>
      <c r="C17210" s="152" t="s">
        <v>56694</v>
      </c>
      <c r="D17210" s="152" t="s">
        <v>8361</v>
      </c>
      <c r="E17210" s="152" t="s">
        <v>56698</v>
      </c>
      <c r="F17210" s="152" t="s">
        <v>8363</v>
      </c>
      <c r="G17210" s="152" t="s">
        <v>446</v>
      </c>
      <c r="H17210" s="152" t="s">
        <v>6733</v>
      </c>
      <c r="I17210" s="152" t="s">
        <v>6777</v>
      </c>
      <c r="J17210" s="152" t="s">
        <v>113</v>
      </c>
    </row>
    <row r="17211" spans="1:10" x14ac:dyDescent="0.25">
      <c r="A17211" s="152" t="s">
        <v>56701</v>
      </c>
      <c r="B17211" s="152" t="s">
        <v>56702</v>
      </c>
      <c r="C17211" s="152" t="s">
        <v>56703</v>
      </c>
      <c r="D17211" s="152" t="s">
        <v>8367</v>
      </c>
      <c r="E17211" s="152" t="s">
        <v>56704</v>
      </c>
      <c r="F17211" s="152" t="s">
        <v>8363</v>
      </c>
      <c r="G17211" s="152" t="s">
        <v>446</v>
      </c>
      <c r="H17211" s="152" t="s">
        <v>5619</v>
      </c>
      <c r="I17211" s="152" t="s">
        <v>6777</v>
      </c>
      <c r="J17211" s="152" t="s">
        <v>113</v>
      </c>
    </row>
    <row r="17212" spans="1:10" x14ac:dyDescent="0.25">
      <c r="A17212" s="152" t="s">
        <v>56705</v>
      </c>
      <c r="B17212" s="152" t="s">
        <v>56706</v>
      </c>
      <c r="C17212" s="152" t="s">
        <v>56703</v>
      </c>
      <c r="D17212" s="152" t="s">
        <v>8361</v>
      </c>
      <c r="E17212" s="152" t="s">
        <v>56707</v>
      </c>
      <c r="F17212" s="152" t="s">
        <v>8363</v>
      </c>
      <c r="G17212" s="152" t="s">
        <v>446</v>
      </c>
      <c r="H17212" s="152" t="s">
        <v>5619</v>
      </c>
      <c r="I17212" s="152" t="s">
        <v>6777</v>
      </c>
      <c r="J17212" s="152" t="s">
        <v>113</v>
      </c>
    </row>
    <row r="17213" spans="1:10" x14ac:dyDescent="0.25">
      <c r="A17213" s="152" t="s">
        <v>56708</v>
      </c>
      <c r="B17213" s="152" t="s">
        <v>56709</v>
      </c>
      <c r="C17213" s="152" t="s">
        <v>56703</v>
      </c>
      <c r="D17213" s="152" t="s">
        <v>8361</v>
      </c>
      <c r="E17213" s="152" t="s">
        <v>56707</v>
      </c>
      <c r="F17213" s="152" t="s">
        <v>8363</v>
      </c>
      <c r="G17213" s="152" t="s">
        <v>446</v>
      </c>
      <c r="H17213" s="152" t="s">
        <v>6733</v>
      </c>
      <c r="I17213" s="152" t="s">
        <v>6777</v>
      </c>
      <c r="J17213" s="152" t="s">
        <v>113</v>
      </c>
    </row>
    <row r="17214" spans="1:10" x14ac:dyDescent="0.25">
      <c r="A17214" s="152" t="s">
        <v>56710</v>
      </c>
      <c r="B17214" s="152" t="s">
        <v>56711</v>
      </c>
      <c r="C17214" s="152" t="s">
        <v>56712</v>
      </c>
      <c r="D17214" s="152" t="s">
        <v>8373</v>
      </c>
      <c r="E17214" s="152" t="s">
        <v>56713</v>
      </c>
      <c r="F17214" s="152" t="s">
        <v>8363</v>
      </c>
      <c r="G17214" s="152" t="s">
        <v>168</v>
      </c>
      <c r="H17214" s="152" t="s">
        <v>2814</v>
      </c>
      <c r="I17214" s="152" t="s">
        <v>6777</v>
      </c>
      <c r="J17214" s="152" t="s">
        <v>113</v>
      </c>
    </row>
    <row r="17215" spans="1:10" x14ac:dyDescent="0.25">
      <c r="A17215" s="152" t="s">
        <v>56714</v>
      </c>
      <c r="B17215" s="152" t="s">
        <v>56711</v>
      </c>
      <c r="C17215" s="152" t="s">
        <v>56712</v>
      </c>
      <c r="D17215" s="152" t="s">
        <v>8373</v>
      </c>
      <c r="E17215" s="152" t="s">
        <v>56713</v>
      </c>
      <c r="F17215" s="152" t="s">
        <v>8363</v>
      </c>
      <c r="G17215" s="152" t="s">
        <v>168</v>
      </c>
      <c r="H17215" s="152" t="s">
        <v>3286</v>
      </c>
      <c r="I17215" s="152" t="s">
        <v>6777</v>
      </c>
      <c r="J17215" s="152" t="s">
        <v>113</v>
      </c>
    </row>
    <row r="17216" spans="1:10" x14ac:dyDescent="0.25">
      <c r="A17216" s="152" t="s">
        <v>56715</v>
      </c>
      <c r="B17216" s="152" t="s">
        <v>56716</v>
      </c>
      <c r="C17216" s="152" t="s">
        <v>56712</v>
      </c>
      <c r="D17216" s="152" t="s">
        <v>8373</v>
      </c>
      <c r="E17216" s="152" t="s">
        <v>56713</v>
      </c>
      <c r="F17216" s="152" t="s">
        <v>8363</v>
      </c>
      <c r="G17216" s="152" t="s">
        <v>168</v>
      </c>
      <c r="H17216" s="152" t="s">
        <v>6733</v>
      </c>
      <c r="I17216" s="152" t="s">
        <v>6777</v>
      </c>
      <c r="J17216" s="152" t="s">
        <v>113</v>
      </c>
    </row>
    <row r="17217" spans="1:10" x14ac:dyDescent="0.25">
      <c r="A17217" s="152" t="s">
        <v>56720</v>
      </c>
      <c r="B17217" s="152" t="s">
        <v>56717</v>
      </c>
      <c r="C17217" s="152" t="s">
        <v>56718</v>
      </c>
      <c r="D17217" s="152" t="s">
        <v>8373</v>
      </c>
      <c r="E17217" s="152" t="s">
        <v>56719</v>
      </c>
      <c r="F17217" s="152" t="s">
        <v>8363</v>
      </c>
      <c r="G17217" s="152" t="s">
        <v>168</v>
      </c>
      <c r="H17217" s="152" t="s">
        <v>2795</v>
      </c>
      <c r="I17217" s="152" t="s">
        <v>6777</v>
      </c>
      <c r="J17217" s="152" t="s">
        <v>113</v>
      </c>
    </row>
    <row r="17218" spans="1:10" x14ac:dyDescent="0.25">
      <c r="A17218" s="152" t="s">
        <v>56721</v>
      </c>
      <c r="B17218" s="152" t="s">
        <v>56722</v>
      </c>
      <c r="C17218" s="152" t="s">
        <v>56718</v>
      </c>
      <c r="D17218" s="152" t="s">
        <v>8373</v>
      </c>
      <c r="E17218" s="152" t="s">
        <v>56719</v>
      </c>
      <c r="F17218" s="152" t="s">
        <v>8363</v>
      </c>
      <c r="G17218" s="152" t="s">
        <v>168</v>
      </c>
      <c r="H17218" s="152" t="s">
        <v>1015</v>
      </c>
      <c r="I17218" s="152" t="s">
        <v>6777</v>
      </c>
      <c r="J17218" s="152" t="s">
        <v>113</v>
      </c>
    </row>
    <row r="17219" spans="1:10" x14ac:dyDescent="0.25">
      <c r="A17219" s="152" t="s">
        <v>56723</v>
      </c>
      <c r="B17219" s="152" t="s">
        <v>56724</v>
      </c>
      <c r="C17219" s="152" t="s">
        <v>56718</v>
      </c>
      <c r="D17219" s="152" t="s">
        <v>8373</v>
      </c>
      <c r="E17219" s="152" t="s">
        <v>56719</v>
      </c>
      <c r="F17219" s="152" t="s">
        <v>8363</v>
      </c>
      <c r="G17219" s="152" t="s">
        <v>4117</v>
      </c>
      <c r="H17219" s="152" t="s">
        <v>2795</v>
      </c>
      <c r="I17219" s="152" t="s">
        <v>6777</v>
      </c>
      <c r="J17219" s="152" t="s">
        <v>113</v>
      </c>
    </row>
    <row r="17220" spans="1:10" x14ac:dyDescent="0.25">
      <c r="A17220" s="152" t="s">
        <v>56725</v>
      </c>
      <c r="B17220" s="152" t="s">
        <v>56726</v>
      </c>
      <c r="C17220" s="152" t="s">
        <v>56718</v>
      </c>
      <c r="D17220" s="152" t="s">
        <v>8373</v>
      </c>
      <c r="E17220" s="152" t="s">
        <v>56719</v>
      </c>
      <c r="F17220" s="152" t="s">
        <v>8363</v>
      </c>
      <c r="G17220" s="152" t="s">
        <v>4117</v>
      </c>
      <c r="H17220" s="152" t="s">
        <v>1015</v>
      </c>
      <c r="I17220" s="152" t="s">
        <v>6777</v>
      </c>
      <c r="J17220" s="152" t="s">
        <v>113</v>
      </c>
    </row>
    <row r="17221" spans="1:10" x14ac:dyDescent="0.25">
      <c r="A17221" s="152" t="s">
        <v>56727</v>
      </c>
      <c r="B17221" s="152" t="s">
        <v>56728</v>
      </c>
      <c r="C17221" s="152" t="s">
        <v>56729</v>
      </c>
      <c r="D17221" s="152" t="s">
        <v>8373</v>
      </c>
      <c r="E17221" s="152" t="s">
        <v>56730</v>
      </c>
      <c r="F17221" s="152" t="s">
        <v>8363</v>
      </c>
      <c r="G17221" s="152" t="s">
        <v>168</v>
      </c>
      <c r="H17221" s="152" t="s">
        <v>1015</v>
      </c>
      <c r="I17221" s="152" t="s">
        <v>6777</v>
      </c>
      <c r="J17221" s="152" t="s">
        <v>113</v>
      </c>
    </row>
    <row r="17222" spans="1:10" x14ac:dyDescent="0.25">
      <c r="A17222" s="152" t="s">
        <v>56731</v>
      </c>
      <c r="B17222" s="152" t="s">
        <v>56728</v>
      </c>
      <c r="C17222" s="152" t="s">
        <v>56729</v>
      </c>
      <c r="D17222" s="152" t="s">
        <v>8373</v>
      </c>
      <c r="E17222" s="152" t="s">
        <v>56730</v>
      </c>
      <c r="F17222" s="152" t="s">
        <v>8363</v>
      </c>
      <c r="G17222" s="152" t="s">
        <v>168</v>
      </c>
      <c r="H17222" s="152" t="s">
        <v>1273</v>
      </c>
      <c r="I17222" s="152" t="s">
        <v>6777</v>
      </c>
      <c r="J17222" s="152" t="s">
        <v>113</v>
      </c>
    </row>
    <row r="17223" spans="1:10" x14ac:dyDescent="0.25">
      <c r="A17223" s="152" t="s">
        <v>56732</v>
      </c>
      <c r="B17223" s="152" t="s">
        <v>56733</v>
      </c>
      <c r="C17223" s="152" t="s">
        <v>56734</v>
      </c>
      <c r="D17223" s="152" t="s">
        <v>8373</v>
      </c>
      <c r="E17223" s="152" t="s">
        <v>56735</v>
      </c>
      <c r="F17223" s="152" t="s">
        <v>8363</v>
      </c>
      <c r="G17223" s="152" t="s">
        <v>111</v>
      </c>
      <c r="H17223" s="152" t="s">
        <v>1445</v>
      </c>
      <c r="I17223" s="152" t="s">
        <v>6777</v>
      </c>
      <c r="J17223" s="152" t="s">
        <v>113</v>
      </c>
    </row>
    <row r="17224" spans="1:10" x14ac:dyDescent="0.25">
      <c r="A17224" s="152" t="s">
        <v>56736</v>
      </c>
      <c r="B17224" s="152" t="s">
        <v>56737</v>
      </c>
      <c r="C17224" s="152" t="s">
        <v>56738</v>
      </c>
      <c r="D17224" s="152" t="s">
        <v>8367</v>
      </c>
      <c r="E17224" s="152" t="s">
        <v>56739</v>
      </c>
      <c r="F17224" s="152" t="s">
        <v>8363</v>
      </c>
      <c r="G17224" s="152" t="s">
        <v>530</v>
      </c>
      <c r="H17224" s="152" t="s">
        <v>5615</v>
      </c>
      <c r="I17224" s="152" t="s">
        <v>6777</v>
      </c>
      <c r="J17224" s="152" t="s">
        <v>113</v>
      </c>
    </row>
    <row r="17225" spans="1:10" x14ac:dyDescent="0.25">
      <c r="A17225" s="152" t="s">
        <v>56740</v>
      </c>
      <c r="B17225" s="152" t="s">
        <v>56741</v>
      </c>
      <c r="C17225" s="152" t="s">
        <v>56742</v>
      </c>
      <c r="D17225" s="152" t="s">
        <v>8361</v>
      </c>
      <c r="E17225" s="152" t="s">
        <v>56743</v>
      </c>
      <c r="F17225" s="152" t="s">
        <v>8363</v>
      </c>
      <c r="G17225" s="152" t="s">
        <v>416</v>
      </c>
      <c r="H17225" s="152" t="s">
        <v>4705</v>
      </c>
      <c r="I17225" s="152" t="s">
        <v>6777</v>
      </c>
      <c r="J17225" s="152" t="s">
        <v>113</v>
      </c>
    </row>
    <row r="17226" spans="1:10" x14ac:dyDescent="0.25">
      <c r="A17226" s="152" t="s">
        <v>56744</v>
      </c>
      <c r="B17226" s="152" t="s">
        <v>56741</v>
      </c>
      <c r="C17226" s="152" t="s">
        <v>56742</v>
      </c>
      <c r="D17226" s="152" t="s">
        <v>8361</v>
      </c>
      <c r="E17226" s="152" t="s">
        <v>56743</v>
      </c>
      <c r="F17226" s="152" t="s">
        <v>8363</v>
      </c>
      <c r="G17226" s="152" t="s">
        <v>416</v>
      </c>
      <c r="H17226" s="152" t="s">
        <v>6733</v>
      </c>
      <c r="I17226" s="152" t="s">
        <v>6777</v>
      </c>
      <c r="J17226" s="152" t="s">
        <v>113</v>
      </c>
    </row>
    <row r="17227" spans="1:10" x14ac:dyDescent="0.25">
      <c r="A17227" s="152" t="s">
        <v>56745</v>
      </c>
      <c r="B17227" s="152" t="s">
        <v>56746</v>
      </c>
      <c r="C17227" s="152" t="s">
        <v>56747</v>
      </c>
      <c r="D17227" s="152" t="s">
        <v>8361</v>
      </c>
      <c r="E17227" s="152" t="s">
        <v>56748</v>
      </c>
      <c r="F17227" s="152" t="s">
        <v>8363</v>
      </c>
      <c r="G17227" s="152" t="s">
        <v>416</v>
      </c>
      <c r="H17227" s="152" t="s">
        <v>6121</v>
      </c>
      <c r="I17227" s="152" t="s">
        <v>6777</v>
      </c>
      <c r="J17227" s="152" t="s">
        <v>52357</v>
      </c>
    </row>
    <row r="17228" spans="1:10" x14ac:dyDescent="0.25">
      <c r="A17228" s="152" t="s">
        <v>56749</v>
      </c>
      <c r="B17228" s="152" t="s">
        <v>56750</v>
      </c>
      <c r="C17228" s="152" t="s">
        <v>56751</v>
      </c>
      <c r="D17228" s="152" t="s">
        <v>8361</v>
      </c>
      <c r="E17228" s="152" t="s">
        <v>56752</v>
      </c>
      <c r="F17228" s="152" t="s">
        <v>8363</v>
      </c>
      <c r="G17228" s="152" t="s">
        <v>416</v>
      </c>
      <c r="H17228" s="152" t="s">
        <v>2954</v>
      </c>
      <c r="I17228" s="152" t="s">
        <v>6777</v>
      </c>
      <c r="J17228" s="152" t="s">
        <v>113</v>
      </c>
    </row>
    <row r="17229" spans="1:10" x14ac:dyDescent="0.25">
      <c r="A17229" s="152" t="s">
        <v>56753</v>
      </c>
      <c r="B17229" s="152" t="s">
        <v>56754</v>
      </c>
      <c r="C17229" s="152" t="s">
        <v>56751</v>
      </c>
      <c r="D17229" s="152" t="s">
        <v>8361</v>
      </c>
      <c r="E17229" s="152" t="s">
        <v>56752</v>
      </c>
      <c r="F17229" s="152" t="s">
        <v>8363</v>
      </c>
      <c r="G17229" s="152" t="s">
        <v>416</v>
      </c>
      <c r="H17229" s="152" t="s">
        <v>6733</v>
      </c>
      <c r="I17229" s="152" t="s">
        <v>6777</v>
      </c>
      <c r="J17229" s="152" t="s">
        <v>113</v>
      </c>
    </row>
    <row r="17230" spans="1:10" x14ac:dyDescent="0.25">
      <c r="A17230" s="152" t="s">
        <v>56755</v>
      </c>
      <c r="B17230" s="152" t="s">
        <v>56756</v>
      </c>
      <c r="C17230" s="152" t="s">
        <v>56757</v>
      </c>
      <c r="D17230" s="152" t="s">
        <v>8361</v>
      </c>
      <c r="E17230" s="152" t="s">
        <v>56758</v>
      </c>
      <c r="F17230" s="152" t="s">
        <v>8363</v>
      </c>
      <c r="G17230" s="152" t="s">
        <v>360</v>
      </c>
      <c r="H17230" s="152" t="s">
        <v>2707</v>
      </c>
      <c r="I17230" s="152" t="s">
        <v>6777</v>
      </c>
      <c r="J17230" s="152" t="s">
        <v>113</v>
      </c>
    </row>
    <row r="17231" spans="1:10" x14ac:dyDescent="0.25">
      <c r="A17231" s="152" t="s">
        <v>56759</v>
      </c>
      <c r="B17231" s="152" t="s">
        <v>56760</v>
      </c>
      <c r="C17231" s="152" t="s">
        <v>56761</v>
      </c>
      <c r="D17231" s="152" t="s">
        <v>8361</v>
      </c>
      <c r="E17231" s="152" t="s">
        <v>56762</v>
      </c>
      <c r="F17231" s="152" t="s">
        <v>8363</v>
      </c>
      <c r="G17231" s="152" t="s">
        <v>3755</v>
      </c>
      <c r="H17231" s="152" t="s">
        <v>380</v>
      </c>
      <c r="I17231" s="152" t="s">
        <v>6777</v>
      </c>
      <c r="J17231" s="152" t="s">
        <v>113</v>
      </c>
    </row>
    <row r="17232" spans="1:10" x14ac:dyDescent="0.25">
      <c r="A17232" s="152" t="s">
        <v>56763</v>
      </c>
      <c r="B17232" s="152" t="s">
        <v>56764</v>
      </c>
      <c r="C17232" s="152" t="s">
        <v>56761</v>
      </c>
      <c r="D17232" s="152" t="s">
        <v>8361</v>
      </c>
      <c r="E17232" s="152" t="s">
        <v>56762</v>
      </c>
      <c r="F17232" s="152" t="s">
        <v>8363</v>
      </c>
      <c r="G17232" s="152" t="s">
        <v>3755</v>
      </c>
      <c r="H17232" s="152" t="s">
        <v>6733</v>
      </c>
      <c r="I17232" s="152" t="s">
        <v>6777</v>
      </c>
      <c r="J17232" s="152" t="s">
        <v>113</v>
      </c>
    </row>
    <row r="17233" spans="1:10" x14ac:dyDescent="0.25">
      <c r="A17233" s="152" t="s">
        <v>56765</v>
      </c>
      <c r="B17233" s="152" t="s">
        <v>56766</v>
      </c>
      <c r="C17233" s="152" t="s">
        <v>56767</v>
      </c>
      <c r="D17233" s="152" t="s">
        <v>8361</v>
      </c>
      <c r="E17233" s="152" t="s">
        <v>56768</v>
      </c>
      <c r="F17233" s="152" t="s">
        <v>8363</v>
      </c>
      <c r="G17233" s="152" t="s">
        <v>416</v>
      </c>
      <c r="H17233" s="152" t="s">
        <v>4604</v>
      </c>
      <c r="I17233" s="152" t="s">
        <v>6777</v>
      </c>
      <c r="J17233" s="152" t="s">
        <v>113</v>
      </c>
    </row>
    <row r="17234" spans="1:10" x14ac:dyDescent="0.25">
      <c r="A17234" s="152" t="s">
        <v>56769</v>
      </c>
      <c r="B17234" s="152" t="s">
        <v>56766</v>
      </c>
      <c r="C17234" s="152" t="s">
        <v>56767</v>
      </c>
      <c r="D17234" s="152" t="s">
        <v>8361</v>
      </c>
      <c r="E17234" s="152" t="s">
        <v>56768</v>
      </c>
      <c r="F17234" s="152" t="s">
        <v>8363</v>
      </c>
      <c r="G17234" s="152" t="s">
        <v>416</v>
      </c>
      <c r="H17234" s="152" t="s">
        <v>6733</v>
      </c>
      <c r="I17234" s="152" t="s">
        <v>6777</v>
      </c>
      <c r="J17234" s="152" t="s">
        <v>113</v>
      </c>
    </row>
    <row r="17235" spans="1:10" x14ac:dyDescent="0.25">
      <c r="A17235" s="152" t="s">
        <v>56770</v>
      </c>
      <c r="B17235" s="152" t="s">
        <v>56771</v>
      </c>
      <c r="C17235" s="152" t="s">
        <v>56772</v>
      </c>
      <c r="D17235" s="152" t="s">
        <v>8361</v>
      </c>
      <c r="E17235" s="152" t="s">
        <v>56773</v>
      </c>
      <c r="F17235" s="152" t="s">
        <v>8363</v>
      </c>
      <c r="G17235" s="152" t="s">
        <v>416</v>
      </c>
      <c r="H17235" s="152" t="s">
        <v>386</v>
      </c>
      <c r="I17235" s="152" t="s">
        <v>6777</v>
      </c>
      <c r="J17235" s="152" t="s">
        <v>113</v>
      </c>
    </row>
    <row r="17236" spans="1:10" x14ac:dyDescent="0.25">
      <c r="A17236" s="152" t="s">
        <v>56774</v>
      </c>
      <c r="B17236" s="152" t="s">
        <v>56771</v>
      </c>
      <c r="C17236" s="152" t="s">
        <v>56772</v>
      </c>
      <c r="D17236" s="152" t="s">
        <v>8361</v>
      </c>
      <c r="E17236" s="152" t="s">
        <v>56773</v>
      </c>
      <c r="F17236" s="152" t="s">
        <v>8363</v>
      </c>
      <c r="G17236" s="152" t="s">
        <v>416</v>
      </c>
      <c r="H17236" s="152" t="s">
        <v>6733</v>
      </c>
      <c r="I17236" s="152" t="s">
        <v>6777</v>
      </c>
      <c r="J17236" s="152" t="s">
        <v>113</v>
      </c>
    </row>
    <row r="17237" spans="1:10" x14ac:dyDescent="0.25">
      <c r="A17237" s="152" t="s">
        <v>56775</v>
      </c>
      <c r="B17237" s="152" t="s">
        <v>56776</v>
      </c>
      <c r="C17237" s="152" t="s">
        <v>56777</v>
      </c>
      <c r="D17237" s="152" t="s">
        <v>8373</v>
      </c>
      <c r="E17237" s="152" t="s">
        <v>56778</v>
      </c>
      <c r="F17237" s="152" t="s">
        <v>8363</v>
      </c>
      <c r="G17237" s="152" t="s">
        <v>3895</v>
      </c>
      <c r="H17237" s="152" t="s">
        <v>914</v>
      </c>
      <c r="I17237" s="152" t="s">
        <v>6777</v>
      </c>
      <c r="J17237" s="152" t="s">
        <v>113</v>
      </c>
    </row>
    <row r="17238" spans="1:10" x14ac:dyDescent="0.25">
      <c r="A17238" s="152" t="s">
        <v>56779</v>
      </c>
      <c r="B17238" s="152" t="s">
        <v>56780</v>
      </c>
      <c r="C17238" s="152" t="s">
        <v>56781</v>
      </c>
      <c r="D17238" s="152" t="s">
        <v>8373</v>
      </c>
      <c r="E17238" s="152" t="s">
        <v>56782</v>
      </c>
      <c r="F17238" s="152" t="s">
        <v>8363</v>
      </c>
      <c r="G17238" s="152" t="s">
        <v>1288</v>
      </c>
      <c r="H17238" s="152" t="s">
        <v>3818</v>
      </c>
      <c r="I17238" s="152" t="s">
        <v>6777</v>
      </c>
      <c r="J17238" s="152" t="s">
        <v>113</v>
      </c>
    </row>
    <row r="17239" spans="1:10" x14ac:dyDescent="0.25">
      <c r="A17239" s="152" t="s">
        <v>56783</v>
      </c>
      <c r="B17239" s="152" t="s">
        <v>56784</v>
      </c>
      <c r="C17239" s="152" t="s">
        <v>56785</v>
      </c>
      <c r="D17239" s="152" t="s">
        <v>8361</v>
      </c>
      <c r="E17239" s="152" t="s">
        <v>56786</v>
      </c>
      <c r="F17239" s="152" t="s">
        <v>8363</v>
      </c>
      <c r="G17239" s="152" t="s">
        <v>360</v>
      </c>
      <c r="H17239" s="152" t="s">
        <v>345</v>
      </c>
      <c r="I17239" s="152" t="s">
        <v>6777</v>
      </c>
      <c r="J17239" s="152" t="s">
        <v>113</v>
      </c>
    </row>
    <row r="17240" spans="1:10" x14ac:dyDescent="0.25">
      <c r="A17240" s="152" t="s">
        <v>56787</v>
      </c>
      <c r="B17240" s="152" t="s">
        <v>56788</v>
      </c>
      <c r="C17240" s="152" t="s">
        <v>56789</v>
      </c>
      <c r="D17240" s="152" t="s">
        <v>8361</v>
      </c>
      <c r="E17240" s="152" t="s">
        <v>56790</v>
      </c>
      <c r="F17240" s="152" t="s">
        <v>8363</v>
      </c>
      <c r="G17240" s="152" t="s">
        <v>416</v>
      </c>
      <c r="H17240" s="152" t="s">
        <v>3074</v>
      </c>
      <c r="I17240" s="152" t="s">
        <v>6777</v>
      </c>
      <c r="J17240" s="152" t="s">
        <v>113</v>
      </c>
    </row>
    <row r="17241" spans="1:10" x14ac:dyDescent="0.25">
      <c r="A17241" s="152" t="s">
        <v>56791</v>
      </c>
      <c r="B17241" s="152" t="s">
        <v>56788</v>
      </c>
      <c r="C17241" s="152" t="s">
        <v>56789</v>
      </c>
      <c r="D17241" s="152" t="s">
        <v>8361</v>
      </c>
      <c r="E17241" s="152" t="s">
        <v>56790</v>
      </c>
      <c r="F17241" s="152" t="s">
        <v>8363</v>
      </c>
      <c r="G17241" s="152" t="s">
        <v>416</v>
      </c>
      <c r="H17241" s="152" t="s">
        <v>6733</v>
      </c>
      <c r="I17241" s="152" t="s">
        <v>6777</v>
      </c>
      <c r="J17241" s="152" t="s">
        <v>113</v>
      </c>
    </row>
    <row r="17242" spans="1:10" x14ac:dyDescent="0.25">
      <c r="A17242" s="152" t="s">
        <v>56792</v>
      </c>
      <c r="B17242" s="152" t="s">
        <v>56793</v>
      </c>
      <c r="C17242" s="152" t="s">
        <v>56794</v>
      </c>
      <c r="D17242" s="152" t="s">
        <v>8361</v>
      </c>
      <c r="E17242" s="152" t="s">
        <v>56795</v>
      </c>
      <c r="F17242" s="152" t="s">
        <v>8363</v>
      </c>
      <c r="G17242" s="152" t="s">
        <v>416</v>
      </c>
      <c r="H17242" s="152" t="s">
        <v>3527</v>
      </c>
      <c r="I17242" s="152" t="s">
        <v>6777</v>
      </c>
      <c r="J17242" s="152" t="s">
        <v>113</v>
      </c>
    </row>
    <row r="17243" spans="1:10" x14ac:dyDescent="0.25">
      <c r="A17243" s="152" t="s">
        <v>56796</v>
      </c>
      <c r="B17243" s="152" t="s">
        <v>56797</v>
      </c>
      <c r="C17243" s="152" t="s">
        <v>56798</v>
      </c>
      <c r="D17243" s="152" t="s">
        <v>8361</v>
      </c>
      <c r="E17243" s="152" t="s">
        <v>56799</v>
      </c>
      <c r="F17243" s="152" t="s">
        <v>8363</v>
      </c>
      <c r="G17243" s="152" t="s">
        <v>1378</v>
      </c>
      <c r="H17243" s="152" t="s">
        <v>2455</v>
      </c>
      <c r="I17243" s="152" t="s">
        <v>6777</v>
      </c>
      <c r="J17243" s="152" t="s">
        <v>113</v>
      </c>
    </row>
    <row r="17244" spans="1:10" x14ac:dyDescent="0.25">
      <c r="A17244" s="152" t="s">
        <v>56800</v>
      </c>
      <c r="B17244" s="152" t="s">
        <v>56801</v>
      </c>
      <c r="C17244" s="152" t="s">
        <v>56802</v>
      </c>
      <c r="D17244" s="152" t="s">
        <v>8361</v>
      </c>
      <c r="E17244" s="152" t="s">
        <v>56803</v>
      </c>
      <c r="F17244" s="152" t="s">
        <v>8363</v>
      </c>
      <c r="G17244" s="152" t="s">
        <v>1378</v>
      </c>
      <c r="H17244" s="152" t="s">
        <v>2455</v>
      </c>
      <c r="I17244" s="152" t="s">
        <v>6777</v>
      </c>
      <c r="J17244" s="152" t="s">
        <v>113</v>
      </c>
    </row>
    <row r="17245" spans="1:10" x14ac:dyDescent="0.25">
      <c r="A17245" s="152" t="s">
        <v>56804</v>
      </c>
      <c r="B17245" s="152" t="s">
        <v>56805</v>
      </c>
      <c r="C17245" s="152" t="s">
        <v>56806</v>
      </c>
      <c r="D17245" s="152" t="s">
        <v>8361</v>
      </c>
      <c r="E17245" s="152" t="s">
        <v>56807</v>
      </c>
      <c r="F17245" s="152" t="s">
        <v>8363</v>
      </c>
      <c r="G17245" s="152" t="s">
        <v>416</v>
      </c>
      <c r="H17245" s="152" t="s">
        <v>5910</v>
      </c>
      <c r="I17245" s="152" t="s">
        <v>6777</v>
      </c>
      <c r="J17245" s="152" t="s">
        <v>8366</v>
      </c>
    </row>
    <row r="17246" spans="1:10" x14ac:dyDescent="0.25">
      <c r="A17246" s="152" t="s">
        <v>56808</v>
      </c>
      <c r="B17246" s="152" t="s">
        <v>56805</v>
      </c>
      <c r="C17246" s="152" t="s">
        <v>56806</v>
      </c>
      <c r="D17246" s="152" t="s">
        <v>8361</v>
      </c>
      <c r="E17246" s="152" t="s">
        <v>56807</v>
      </c>
      <c r="F17246" s="152" t="s">
        <v>8363</v>
      </c>
      <c r="G17246" s="152" t="s">
        <v>416</v>
      </c>
      <c r="H17246" s="152" t="s">
        <v>6733</v>
      </c>
      <c r="I17246" s="152" t="s">
        <v>6777</v>
      </c>
      <c r="J17246" s="152" t="s">
        <v>8366</v>
      </c>
    </row>
    <row r="17247" spans="1:10" x14ac:dyDescent="0.25">
      <c r="A17247" s="152" t="s">
        <v>56809</v>
      </c>
      <c r="B17247" s="152" t="s">
        <v>56810</v>
      </c>
      <c r="C17247" s="152" t="s">
        <v>56811</v>
      </c>
      <c r="D17247" s="152" t="s">
        <v>8361</v>
      </c>
      <c r="E17247" s="152" t="s">
        <v>56812</v>
      </c>
      <c r="F17247" s="152" t="s">
        <v>8363</v>
      </c>
      <c r="G17247" s="152" t="s">
        <v>416</v>
      </c>
      <c r="H17247" s="152" t="s">
        <v>1858</v>
      </c>
      <c r="I17247" s="152" t="s">
        <v>6777</v>
      </c>
      <c r="J17247" s="152" t="s">
        <v>113</v>
      </c>
    </row>
    <row r="17248" spans="1:10" x14ac:dyDescent="0.25">
      <c r="A17248" s="152" t="s">
        <v>56813</v>
      </c>
      <c r="B17248" s="152" t="s">
        <v>56814</v>
      </c>
      <c r="C17248" s="152" t="s">
        <v>56811</v>
      </c>
      <c r="D17248" s="152" t="s">
        <v>8361</v>
      </c>
      <c r="E17248" s="152" t="s">
        <v>56812</v>
      </c>
      <c r="F17248" s="152" t="s">
        <v>8363</v>
      </c>
      <c r="G17248" s="152" t="s">
        <v>416</v>
      </c>
      <c r="H17248" s="152" t="s">
        <v>180</v>
      </c>
      <c r="I17248" s="152" t="s">
        <v>6777</v>
      </c>
      <c r="J17248" s="152" t="s">
        <v>113</v>
      </c>
    </row>
    <row r="17249" spans="1:10" x14ac:dyDescent="0.25">
      <c r="A17249" s="152" t="s">
        <v>56815</v>
      </c>
      <c r="B17249" s="152" t="s">
        <v>56816</v>
      </c>
      <c r="C17249" s="152" t="s">
        <v>56811</v>
      </c>
      <c r="D17249" s="152" t="s">
        <v>8361</v>
      </c>
      <c r="E17249" s="152" t="s">
        <v>56812</v>
      </c>
      <c r="F17249" s="152" t="s">
        <v>8363</v>
      </c>
      <c r="G17249" s="152" t="s">
        <v>416</v>
      </c>
      <c r="H17249" s="152" t="s">
        <v>6733</v>
      </c>
      <c r="I17249" s="152" t="s">
        <v>6777</v>
      </c>
      <c r="J17249" s="152" t="s">
        <v>113</v>
      </c>
    </row>
    <row r="17250" spans="1:10" x14ac:dyDescent="0.25">
      <c r="A17250" s="152" t="s">
        <v>56817</v>
      </c>
      <c r="B17250" s="152" t="s">
        <v>56818</v>
      </c>
      <c r="C17250" s="152" t="s">
        <v>56819</v>
      </c>
      <c r="D17250" s="152" t="s">
        <v>8373</v>
      </c>
      <c r="E17250" s="152" t="s">
        <v>56820</v>
      </c>
      <c r="F17250" s="152" t="s">
        <v>8363</v>
      </c>
      <c r="G17250" s="152" t="s">
        <v>2213</v>
      </c>
      <c r="H17250" s="152" t="s">
        <v>3650</v>
      </c>
      <c r="I17250" s="152" t="s">
        <v>6777</v>
      </c>
      <c r="J17250" s="152" t="s">
        <v>113</v>
      </c>
    </row>
    <row r="17251" spans="1:10" x14ac:dyDescent="0.25">
      <c r="A17251" s="152" t="s">
        <v>56824</v>
      </c>
      <c r="B17251" s="152" t="s">
        <v>56821</v>
      </c>
      <c r="C17251" s="152" t="s">
        <v>56822</v>
      </c>
      <c r="D17251" s="152" t="s">
        <v>8361</v>
      </c>
      <c r="E17251" s="152" t="s">
        <v>56823</v>
      </c>
      <c r="F17251" s="152" t="s">
        <v>8363</v>
      </c>
      <c r="G17251" s="152" t="s">
        <v>272</v>
      </c>
      <c r="H17251" s="152" t="s">
        <v>4708</v>
      </c>
      <c r="I17251" s="152" t="s">
        <v>6777</v>
      </c>
      <c r="J17251" s="152" t="s">
        <v>113</v>
      </c>
    </row>
    <row r="17252" spans="1:10" x14ac:dyDescent="0.25">
      <c r="A17252" s="152" t="s">
        <v>56825</v>
      </c>
      <c r="B17252" s="152" t="s">
        <v>56821</v>
      </c>
      <c r="C17252" s="152" t="s">
        <v>56822</v>
      </c>
      <c r="D17252" s="152" t="s">
        <v>8361</v>
      </c>
      <c r="E17252" s="152" t="s">
        <v>56823</v>
      </c>
      <c r="F17252" s="152" t="s">
        <v>8363</v>
      </c>
      <c r="G17252" s="152" t="s">
        <v>210</v>
      </c>
      <c r="H17252" s="152" t="s">
        <v>4708</v>
      </c>
      <c r="I17252" s="152" t="s">
        <v>6777</v>
      </c>
      <c r="J17252" s="152" t="s">
        <v>113</v>
      </c>
    </row>
    <row r="17253" spans="1:10" x14ac:dyDescent="0.25">
      <c r="A17253" s="152" t="s">
        <v>56826</v>
      </c>
      <c r="B17253" s="152" t="s">
        <v>56821</v>
      </c>
      <c r="C17253" s="152" t="s">
        <v>56822</v>
      </c>
      <c r="D17253" s="152" t="s">
        <v>8361</v>
      </c>
      <c r="E17253" s="152" t="s">
        <v>56823</v>
      </c>
      <c r="F17253" s="152" t="s">
        <v>8363</v>
      </c>
      <c r="G17253" s="152" t="s">
        <v>416</v>
      </c>
      <c r="H17253" s="152" t="s">
        <v>4708</v>
      </c>
      <c r="I17253" s="152" t="s">
        <v>6777</v>
      </c>
      <c r="J17253" s="152" t="s">
        <v>113</v>
      </c>
    </row>
    <row r="17254" spans="1:10" x14ac:dyDescent="0.25">
      <c r="A17254" s="152" t="s">
        <v>56827</v>
      </c>
      <c r="B17254" s="152" t="s">
        <v>56821</v>
      </c>
      <c r="C17254" s="152" t="s">
        <v>56822</v>
      </c>
      <c r="D17254" s="152" t="s">
        <v>8361</v>
      </c>
      <c r="E17254" s="152" t="s">
        <v>56823</v>
      </c>
      <c r="F17254" s="152" t="s">
        <v>8363</v>
      </c>
      <c r="G17254" s="152" t="s">
        <v>2630</v>
      </c>
      <c r="H17254" s="152" t="s">
        <v>4708</v>
      </c>
      <c r="I17254" s="152" t="s">
        <v>6777</v>
      </c>
      <c r="J17254" s="152" t="s">
        <v>113</v>
      </c>
    </row>
    <row r="17255" spans="1:10" x14ac:dyDescent="0.25">
      <c r="A17255" s="152" t="s">
        <v>56830</v>
      </c>
      <c r="B17255" s="152" t="s">
        <v>56831</v>
      </c>
      <c r="C17255" s="152" t="s">
        <v>56828</v>
      </c>
      <c r="D17255" s="152" t="s">
        <v>8361</v>
      </c>
      <c r="E17255" s="152" t="s">
        <v>56829</v>
      </c>
      <c r="F17255" s="152" t="s">
        <v>8363</v>
      </c>
      <c r="G17255" s="152" t="s">
        <v>210</v>
      </c>
      <c r="H17255" s="152" t="s">
        <v>4708</v>
      </c>
      <c r="I17255" s="152" t="s">
        <v>6777</v>
      </c>
      <c r="J17255" s="152" t="s">
        <v>113</v>
      </c>
    </row>
    <row r="17256" spans="1:10" x14ac:dyDescent="0.25">
      <c r="A17256" s="152" t="s">
        <v>56834</v>
      </c>
      <c r="B17256" s="152" t="s">
        <v>56835</v>
      </c>
      <c r="C17256" s="152" t="s">
        <v>56832</v>
      </c>
      <c r="D17256" s="152" t="s">
        <v>8361</v>
      </c>
      <c r="E17256" s="152" t="s">
        <v>56833</v>
      </c>
      <c r="F17256" s="152" t="s">
        <v>8363</v>
      </c>
      <c r="G17256" s="152" t="s">
        <v>416</v>
      </c>
      <c r="H17256" s="152" t="s">
        <v>4710</v>
      </c>
      <c r="I17256" s="152" t="s">
        <v>6777</v>
      </c>
      <c r="J17256" s="152" t="s">
        <v>113</v>
      </c>
    </row>
    <row r="17257" spans="1:10" x14ac:dyDescent="0.25">
      <c r="A17257" s="152" t="s">
        <v>56836</v>
      </c>
      <c r="B17257" s="152" t="s">
        <v>56835</v>
      </c>
      <c r="C17257" s="152" t="s">
        <v>56832</v>
      </c>
      <c r="D17257" s="152" t="s">
        <v>8361</v>
      </c>
      <c r="E17257" s="152" t="s">
        <v>56833</v>
      </c>
      <c r="F17257" s="152" t="s">
        <v>8363</v>
      </c>
      <c r="G17257" s="152" t="s">
        <v>3901</v>
      </c>
      <c r="H17257" s="152" t="s">
        <v>1015</v>
      </c>
      <c r="I17257" s="152" t="s">
        <v>6777</v>
      </c>
      <c r="J17257" s="152" t="s">
        <v>113</v>
      </c>
    </row>
    <row r="17258" spans="1:10" x14ac:dyDescent="0.25">
      <c r="A17258" s="152" t="s">
        <v>56837</v>
      </c>
      <c r="B17258" s="152" t="s">
        <v>56835</v>
      </c>
      <c r="C17258" s="152" t="s">
        <v>56832</v>
      </c>
      <c r="D17258" s="152" t="s">
        <v>8361</v>
      </c>
      <c r="E17258" s="152" t="s">
        <v>56833</v>
      </c>
      <c r="F17258" s="152" t="s">
        <v>8363</v>
      </c>
      <c r="G17258" s="152" t="s">
        <v>3901</v>
      </c>
      <c r="H17258" s="152" t="s">
        <v>4710</v>
      </c>
      <c r="I17258" s="152" t="s">
        <v>6777</v>
      </c>
      <c r="J17258" s="152" t="s">
        <v>113</v>
      </c>
    </row>
    <row r="17259" spans="1:10" x14ac:dyDescent="0.25">
      <c r="A17259" s="152" t="s">
        <v>56838</v>
      </c>
      <c r="B17259" s="152" t="s">
        <v>56839</v>
      </c>
      <c r="C17259" s="152" t="s">
        <v>56840</v>
      </c>
      <c r="D17259" s="152" t="s">
        <v>8373</v>
      </c>
      <c r="E17259" s="152" t="s">
        <v>56841</v>
      </c>
      <c r="F17259" s="152" t="s">
        <v>8363</v>
      </c>
      <c r="G17259" s="152" t="s">
        <v>149</v>
      </c>
      <c r="H17259" s="152" t="s">
        <v>1574</v>
      </c>
      <c r="I17259" s="152" t="s">
        <v>6777</v>
      </c>
      <c r="J17259" s="152" t="s">
        <v>113</v>
      </c>
    </row>
    <row r="17260" spans="1:10" x14ac:dyDescent="0.25">
      <c r="A17260" s="152" t="s">
        <v>56842</v>
      </c>
      <c r="B17260" s="152" t="s">
        <v>56843</v>
      </c>
      <c r="C17260" s="152" t="s">
        <v>56840</v>
      </c>
      <c r="D17260" s="152" t="s">
        <v>8373</v>
      </c>
      <c r="E17260" s="152" t="s">
        <v>56841</v>
      </c>
      <c r="F17260" s="152" t="s">
        <v>8363</v>
      </c>
      <c r="G17260" s="152" t="s">
        <v>149</v>
      </c>
      <c r="H17260" s="152" t="s">
        <v>2487</v>
      </c>
      <c r="I17260" s="152" t="s">
        <v>6777</v>
      </c>
      <c r="J17260" s="152" t="s">
        <v>113</v>
      </c>
    </row>
    <row r="17261" spans="1:10" x14ac:dyDescent="0.25">
      <c r="A17261" s="152" t="s">
        <v>56844</v>
      </c>
      <c r="B17261" s="152" t="s">
        <v>56845</v>
      </c>
      <c r="C17261" s="152" t="s">
        <v>56840</v>
      </c>
      <c r="D17261" s="152" t="s">
        <v>8373</v>
      </c>
      <c r="E17261" s="152" t="s">
        <v>56841</v>
      </c>
      <c r="F17261" s="152" t="s">
        <v>8363</v>
      </c>
      <c r="G17261" s="152" t="s">
        <v>149</v>
      </c>
      <c r="H17261" s="152" t="s">
        <v>3818</v>
      </c>
      <c r="I17261" s="152" t="s">
        <v>6777</v>
      </c>
      <c r="J17261" s="152" t="s">
        <v>113</v>
      </c>
    </row>
    <row r="17262" spans="1:10" x14ac:dyDescent="0.25">
      <c r="A17262" s="152" t="s">
        <v>56846</v>
      </c>
      <c r="B17262" s="152" t="s">
        <v>56847</v>
      </c>
      <c r="C17262" s="152" t="s">
        <v>56848</v>
      </c>
      <c r="D17262" s="152" t="s">
        <v>8373</v>
      </c>
      <c r="E17262" s="152" t="s">
        <v>56849</v>
      </c>
      <c r="F17262" s="152" t="s">
        <v>8363</v>
      </c>
      <c r="G17262" s="152" t="s">
        <v>3182</v>
      </c>
      <c r="H17262" s="152" t="s">
        <v>4208</v>
      </c>
      <c r="I17262" s="152" t="s">
        <v>6777</v>
      </c>
      <c r="J17262" s="152" t="s">
        <v>113</v>
      </c>
    </row>
    <row r="17263" spans="1:10" x14ac:dyDescent="0.25">
      <c r="A17263" s="152" t="s">
        <v>56852</v>
      </c>
      <c r="B17263" s="152" t="s">
        <v>56853</v>
      </c>
      <c r="C17263" s="152" t="s">
        <v>56850</v>
      </c>
      <c r="D17263" s="152" t="s">
        <v>8373</v>
      </c>
      <c r="E17263" s="152" t="s">
        <v>56851</v>
      </c>
      <c r="F17263" s="152" t="s">
        <v>8363</v>
      </c>
      <c r="G17263" s="152" t="s">
        <v>286</v>
      </c>
      <c r="H17263" s="152" t="s">
        <v>1445</v>
      </c>
      <c r="I17263" s="152" t="s">
        <v>6777</v>
      </c>
      <c r="J17263" s="152" t="s">
        <v>113</v>
      </c>
    </row>
    <row r="17264" spans="1:10" x14ac:dyDescent="0.25">
      <c r="A17264" s="152" t="s">
        <v>56854</v>
      </c>
      <c r="B17264" s="152" t="s">
        <v>56855</v>
      </c>
      <c r="C17264" s="152" t="s">
        <v>56856</v>
      </c>
      <c r="D17264" s="152" t="s">
        <v>8373</v>
      </c>
      <c r="E17264" s="152" t="s">
        <v>56857</v>
      </c>
      <c r="F17264" s="152" t="s">
        <v>8363</v>
      </c>
      <c r="G17264" s="152" t="s">
        <v>120</v>
      </c>
      <c r="H17264" s="152" t="s">
        <v>1380</v>
      </c>
      <c r="I17264" s="152" t="s">
        <v>6777</v>
      </c>
      <c r="J17264" s="152" t="s">
        <v>113</v>
      </c>
    </row>
    <row r="17265" spans="1:10" x14ac:dyDescent="0.25">
      <c r="A17265" s="152" t="s">
        <v>56858</v>
      </c>
      <c r="B17265" s="152" t="s">
        <v>56859</v>
      </c>
      <c r="C17265" s="152" t="s">
        <v>56860</v>
      </c>
      <c r="D17265" s="152" t="s">
        <v>8373</v>
      </c>
      <c r="E17265" s="152" t="s">
        <v>56861</v>
      </c>
      <c r="F17265" s="152" t="s">
        <v>8363</v>
      </c>
      <c r="G17265" s="152" t="s">
        <v>111</v>
      </c>
      <c r="H17265" s="152" t="s">
        <v>4208</v>
      </c>
      <c r="I17265" s="152" t="s">
        <v>6777</v>
      </c>
      <c r="J17265" s="152" t="s">
        <v>113</v>
      </c>
    </row>
    <row r="17266" spans="1:10" x14ac:dyDescent="0.25">
      <c r="A17266" s="152" t="s">
        <v>56862</v>
      </c>
      <c r="B17266" s="152" t="s">
        <v>56863</v>
      </c>
      <c r="C17266" s="152" t="s">
        <v>56864</v>
      </c>
      <c r="D17266" s="152" t="s">
        <v>8373</v>
      </c>
      <c r="E17266" s="152" t="s">
        <v>56865</v>
      </c>
      <c r="F17266" s="152" t="s">
        <v>8363</v>
      </c>
      <c r="G17266" s="152" t="s">
        <v>1931</v>
      </c>
      <c r="H17266" s="152" t="s">
        <v>2954</v>
      </c>
      <c r="I17266" s="152" t="s">
        <v>6777</v>
      </c>
      <c r="J17266" s="152" t="s">
        <v>113</v>
      </c>
    </row>
    <row r="17267" spans="1:10" x14ac:dyDescent="0.25">
      <c r="A17267" s="152" t="s">
        <v>56866</v>
      </c>
      <c r="B17267" s="152" t="s">
        <v>56867</v>
      </c>
      <c r="C17267" s="152" t="s">
        <v>56864</v>
      </c>
      <c r="D17267" s="152" t="s">
        <v>8373</v>
      </c>
      <c r="E17267" s="152" t="s">
        <v>56865</v>
      </c>
      <c r="F17267" s="152" t="s">
        <v>8363</v>
      </c>
      <c r="G17267" s="152" t="s">
        <v>1931</v>
      </c>
      <c r="H17267" s="152" t="s">
        <v>3818</v>
      </c>
      <c r="I17267" s="152" t="s">
        <v>6777</v>
      </c>
      <c r="J17267" s="152" t="s">
        <v>113</v>
      </c>
    </row>
    <row r="17268" spans="1:10" x14ac:dyDescent="0.25">
      <c r="A17268" s="152" t="s">
        <v>56868</v>
      </c>
      <c r="B17268" s="152" t="s">
        <v>56869</v>
      </c>
      <c r="C17268" s="152" t="s">
        <v>56864</v>
      </c>
      <c r="D17268" s="152" t="s">
        <v>8373</v>
      </c>
      <c r="E17268" s="152" t="s">
        <v>56865</v>
      </c>
      <c r="F17268" s="152" t="s">
        <v>8363</v>
      </c>
      <c r="G17268" s="152" t="s">
        <v>1931</v>
      </c>
      <c r="H17268" s="152" t="s">
        <v>6733</v>
      </c>
      <c r="I17268" s="152" t="s">
        <v>6777</v>
      </c>
      <c r="J17268" s="152" t="s">
        <v>113</v>
      </c>
    </row>
    <row r="17269" spans="1:10" x14ac:dyDescent="0.25">
      <c r="A17269" s="152" t="s">
        <v>56870</v>
      </c>
      <c r="B17269" s="152" t="s">
        <v>56871</v>
      </c>
      <c r="C17269" s="152" t="s">
        <v>56872</v>
      </c>
      <c r="D17269" s="152" t="s">
        <v>8361</v>
      </c>
      <c r="E17269" s="152" t="s">
        <v>56873</v>
      </c>
      <c r="F17269" s="152" t="s">
        <v>8363</v>
      </c>
      <c r="G17269" s="152" t="s">
        <v>416</v>
      </c>
      <c r="H17269" s="152" t="s">
        <v>4716</v>
      </c>
      <c r="I17269" s="152" t="s">
        <v>6777</v>
      </c>
      <c r="J17269" s="152" t="s">
        <v>113</v>
      </c>
    </row>
    <row r="17270" spans="1:10" x14ac:dyDescent="0.25">
      <c r="A17270" s="152" t="s">
        <v>56874</v>
      </c>
      <c r="B17270" s="152" t="s">
        <v>56871</v>
      </c>
      <c r="C17270" s="152" t="s">
        <v>56872</v>
      </c>
      <c r="D17270" s="152" t="s">
        <v>8361</v>
      </c>
      <c r="E17270" s="152" t="s">
        <v>56873</v>
      </c>
      <c r="F17270" s="152" t="s">
        <v>8363</v>
      </c>
      <c r="G17270" s="152" t="s">
        <v>3910</v>
      </c>
      <c r="H17270" s="152" t="s">
        <v>1380</v>
      </c>
      <c r="I17270" s="152" t="s">
        <v>6777</v>
      </c>
      <c r="J17270" s="152" t="s">
        <v>113</v>
      </c>
    </row>
    <row r="17271" spans="1:10" x14ac:dyDescent="0.25">
      <c r="A17271" s="152" t="s">
        <v>56875</v>
      </c>
      <c r="B17271" s="152" t="s">
        <v>56871</v>
      </c>
      <c r="C17271" s="152" t="s">
        <v>56872</v>
      </c>
      <c r="D17271" s="152" t="s">
        <v>8361</v>
      </c>
      <c r="E17271" s="152" t="s">
        <v>56873</v>
      </c>
      <c r="F17271" s="152" t="s">
        <v>8363</v>
      </c>
      <c r="G17271" s="152" t="s">
        <v>3910</v>
      </c>
      <c r="H17271" s="152" t="s">
        <v>4716</v>
      </c>
      <c r="I17271" s="152" t="s">
        <v>6777</v>
      </c>
      <c r="J17271" s="152" t="s">
        <v>113</v>
      </c>
    </row>
    <row r="17272" spans="1:10" x14ac:dyDescent="0.25">
      <c r="A17272" s="152" t="s">
        <v>56876</v>
      </c>
      <c r="B17272" s="152" t="s">
        <v>56877</v>
      </c>
      <c r="C17272" s="152" t="s">
        <v>56878</v>
      </c>
      <c r="D17272" s="152" t="s">
        <v>8373</v>
      </c>
      <c r="E17272" s="152" t="s">
        <v>56879</v>
      </c>
      <c r="F17272" s="152" t="s">
        <v>8363</v>
      </c>
      <c r="G17272" s="152" t="s">
        <v>975</v>
      </c>
      <c r="H17272" s="152" t="s">
        <v>2954</v>
      </c>
      <c r="I17272" s="152" t="s">
        <v>6777</v>
      </c>
      <c r="J17272" s="152" t="s">
        <v>113</v>
      </c>
    </row>
    <row r="17273" spans="1:10" x14ac:dyDescent="0.25">
      <c r="A17273" s="152" t="s">
        <v>56880</v>
      </c>
      <c r="B17273" s="152" t="s">
        <v>56877</v>
      </c>
      <c r="C17273" s="152" t="s">
        <v>56878</v>
      </c>
      <c r="D17273" s="152" t="s">
        <v>8373</v>
      </c>
      <c r="E17273" s="152" t="s">
        <v>56879</v>
      </c>
      <c r="F17273" s="152" t="s">
        <v>8363</v>
      </c>
      <c r="G17273" s="152" t="s">
        <v>975</v>
      </c>
      <c r="H17273" s="152" t="s">
        <v>4277</v>
      </c>
      <c r="I17273" s="152" t="s">
        <v>6777</v>
      </c>
      <c r="J17273" s="152" t="s">
        <v>113</v>
      </c>
    </row>
    <row r="17274" spans="1:10" x14ac:dyDescent="0.25">
      <c r="A17274" s="152" t="s">
        <v>56881</v>
      </c>
      <c r="B17274" s="152" t="s">
        <v>56882</v>
      </c>
      <c r="C17274" s="152" t="s">
        <v>56878</v>
      </c>
      <c r="D17274" s="152" t="s">
        <v>8373</v>
      </c>
      <c r="E17274" s="152" t="s">
        <v>56879</v>
      </c>
      <c r="F17274" s="152" t="s">
        <v>8363</v>
      </c>
      <c r="G17274" s="152" t="s">
        <v>975</v>
      </c>
      <c r="H17274" s="152" t="s">
        <v>6733</v>
      </c>
      <c r="I17274" s="152" t="s">
        <v>6777</v>
      </c>
      <c r="J17274" s="152" t="s">
        <v>113</v>
      </c>
    </row>
    <row r="17275" spans="1:10" x14ac:dyDescent="0.25">
      <c r="A17275" s="152" t="s">
        <v>56883</v>
      </c>
      <c r="B17275" s="152" t="s">
        <v>56884</v>
      </c>
      <c r="C17275" s="152" t="s">
        <v>56885</v>
      </c>
      <c r="D17275" s="152" t="s">
        <v>8373</v>
      </c>
      <c r="E17275" s="152" t="s">
        <v>56886</v>
      </c>
      <c r="F17275" s="152" t="s">
        <v>8363</v>
      </c>
      <c r="G17275" s="152" t="s">
        <v>310</v>
      </c>
      <c r="H17275" s="152" t="s">
        <v>3465</v>
      </c>
      <c r="I17275" s="152" t="s">
        <v>6777</v>
      </c>
      <c r="J17275" s="152" t="s">
        <v>113</v>
      </c>
    </row>
    <row r="17276" spans="1:10" x14ac:dyDescent="0.25">
      <c r="A17276" s="152" t="s">
        <v>56887</v>
      </c>
      <c r="B17276" s="152" t="s">
        <v>56888</v>
      </c>
      <c r="C17276" s="152" t="s">
        <v>56885</v>
      </c>
      <c r="D17276" s="152" t="s">
        <v>8373</v>
      </c>
      <c r="E17276" s="152" t="s">
        <v>56886</v>
      </c>
      <c r="F17276" s="152" t="s">
        <v>8363</v>
      </c>
      <c r="G17276" s="152" t="s">
        <v>310</v>
      </c>
      <c r="H17276" s="152" t="s">
        <v>3818</v>
      </c>
      <c r="I17276" s="152" t="s">
        <v>6777</v>
      </c>
      <c r="J17276" s="152" t="s">
        <v>113</v>
      </c>
    </row>
    <row r="17277" spans="1:10" x14ac:dyDescent="0.25">
      <c r="A17277" s="152" t="s">
        <v>56889</v>
      </c>
      <c r="B17277" s="152" t="s">
        <v>56890</v>
      </c>
      <c r="C17277" s="152" t="s">
        <v>56885</v>
      </c>
      <c r="D17277" s="152" t="s">
        <v>8373</v>
      </c>
      <c r="E17277" s="152" t="s">
        <v>56886</v>
      </c>
      <c r="F17277" s="152" t="s">
        <v>8363</v>
      </c>
      <c r="G17277" s="152" t="s">
        <v>310</v>
      </c>
      <c r="H17277" s="152" t="s">
        <v>6733</v>
      </c>
      <c r="I17277" s="152" t="s">
        <v>6777</v>
      </c>
      <c r="J17277" s="152" t="s">
        <v>113</v>
      </c>
    </row>
    <row r="17278" spans="1:10" x14ac:dyDescent="0.25">
      <c r="A17278" s="152" t="s">
        <v>56891</v>
      </c>
      <c r="B17278" s="152" t="s">
        <v>56892</v>
      </c>
      <c r="C17278" s="152" t="s">
        <v>56893</v>
      </c>
      <c r="D17278" s="152" t="s">
        <v>8373</v>
      </c>
      <c r="E17278" s="152" t="s">
        <v>56894</v>
      </c>
      <c r="F17278" s="152" t="s">
        <v>8363</v>
      </c>
      <c r="G17278" s="152" t="s">
        <v>136</v>
      </c>
      <c r="H17278" s="152" t="s">
        <v>4179</v>
      </c>
      <c r="I17278" s="152" t="s">
        <v>6777</v>
      </c>
      <c r="J17278" s="152" t="s">
        <v>113</v>
      </c>
    </row>
    <row r="17279" spans="1:10" x14ac:dyDescent="0.25">
      <c r="A17279" s="152" t="s">
        <v>56895</v>
      </c>
      <c r="B17279" s="152" t="s">
        <v>56896</v>
      </c>
      <c r="C17279" s="152" t="s">
        <v>56893</v>
      </c>
      <c r="D17279" s="152" t="s">
        <v>8373</v>
      </c>
      <c r="E17279" s="152" t="s">
        <v>56894</v>
      </c>
      <c r="F17279" s="152" t="s">
        <v>8363</v>
      </c>
      <c r="G17279" s="152" t="s">
        <v>136</v>
      </c>
      <c r="H17279" s="152" t="s">
        <v>6733</v>
      </c>
      <c r="I17279" s="152" t="s">
        <v>6777</v>
      </c>
      <c r="J17279" s="152" t="s">
        <v>113</v>
      </c>
    </row>
    <row r="17280" spans="1:10" x14ac:dyDescent="0.25">
      <c r="A17280" s="152" t="s">
        <v>56897</v>
      </c>
      <c r="B17280" s="152" t="s">
        <v>56898</v>
      </c>
      <c r="C17280" s="152" t="s">
        <v>56893</v>
      </c>
      <c r="D17280" s="152" t="s">
        <v>8373</v>
      </c>
      <c r="E17280" s="152" t="s">
        <v>56894</v>
      </c>
      <c r="F17280" s="152" t="s">
        <v>9638</v>
      </c>
      <c r="G17280" s="152" t="s">
        <v>136</v>
      </c>
      <c r="H17280" s="152" t="s">
        <v>4179</v>
      </c>
      <c r="I17280" s="152" t="s">
        <v>6777</v>
      </c>
      <c r="J17280" s="152" t="s">
        <v>113</v>
      </c>
    </row>
    <row r="17281" spans="1:10" x14ac:dyDescent="0.25">
      <c r="A17281" s="152" t="s">
        <v>56899</v>
      </c>
      <c r="B17281" s="152" t="s">
        <v>56900</v>
      </c>
      <c r="C17281" s="152" t="s">
        <v>56901</v>
      </c>
      <c r="D17281" s="152" t="s">
        <v>8373</v>
      </c>
      <c r="E17281" s="152" t="s">
        <v>56902</v>
      </c>
      <c r="F17281" s="152" t="s">
        <v>8363</v>
      </c>
      <c r="G17281" s="152" t="s">
        <v>1677</v>
      </c>
      <c r="H17281" s="152" t="s">
        <v>1574</v>
      </c>
      <c r="I17281" s="152" t="s">
        <v>6777</v>
      </c>
      <c r="J17281" s="152" t="s">
        <v>113</v>
      </c>
    </row>
    <row r="17282" spans="1:10" x14ac:dyDescent="0.25">
      <c r="A17282" s="152" t="s">
        <v>56903</v>
      </c>
      <c r="B17282" s="152" t="s">
        <v>56904</v>
      </c>
      <c r="C17282" s="152" t="s">
        <v>56905</v>
      </c>
      <c r="D17282" s="152" t="s">
        <v>8373</v>
      </c>
      <c r="E17282" s="152" t="s">
        <v>56906</v>
      </c>
      <c r="F17282" s="152" t="s">
        <v>8363</v>
      </c>
      <c r="G17282" s="152" t="s">
        <v>3651</v>
      </c>
      <c r="H17282" s="152" t="s">
        <v>2453</v>
      </c>
      <c r="I17282" s="152" t="s">
        <v>6777</v>
      </c>
      <c r="J17282" s="152" t="s">
        <v>113</v>
      </c>
    </row>
    <row r="17283" spans="1:10" x14ac:dyDescent="0.25">
      <c r="A17283" s="152" t="s">
        <v>56907</v>
      </c>
      <c r="B17283" s="152" t="s">
        <v>56908</v>
      </c>
      <c r="C17283" s="152" t="s">
        <v>56909</v>
      </c>
      <c r="D17283" s="152" t="s">
        <v>8361</v>
      </c>
      <c r="E17283" s="152" t="s">
        <v>56910</v>
      </c>
      <c r="F17283" s="152" t="s">
        <v>8363</v>
      </c>
      <c r="G17283" s="152" t="s">
        <v>2507</v>
      </c>
      <c r="H17283" s="152" t="s">
        <v>5345</v>
      </c>
      <c r="I17283" s="152" t="s">
        <v>6777</v>
      </c>
      <c r="J17283" s="152" t="s">
        <v>113</v>
      </c>
    </row>
    <row r="17284" spans="1:10" x14ac:dyDescent="0.25">
      <c r="A17284" s="152" t="s">
        <v>56911</v>
      </c>
      <c r="B17284" s="152" t="s">
        <v>56912</v>
      </c>
      <c r="C17284" s="152" t="s">
        <v>56909</v>
      </c>
      <c r="D17284" s="152" t="s">
        <v>8361</v>
      </c>
      <c r="E17284" s="152" t="s">
        <v>56910</v>
      </c>
      <c r="F17284" s="152" t="s">
        <v>8363</v>
      </c>
      <c r="G17284" s="152" t="s">
        <v>2507</v>
      </c>
      <c r="H17284" s="152" t="s">
        <v>6733</v>
      </c>
      <c r="I17284" s="152" t="s">
        <v>6777</v>
      </c>
      <c r="J17284" s="152" t="s">
        <v>113</v>
      </c>
    </row>
    <row r="17285" spans="1:10" x14ac:dyDescent="0.25">
      <c r="A17285" s="152" t="s">
        <v>56913</v>
      </c>
      <c r="B17285" s="152" t="s">
        <v>56914</v>
      </c>
      <c r="C17285" s="152" t="s">
        <v>56915</v>
      </c>
      <c r="D17285" s="152" t="s">
        <v>8361</v>
      </c>
      <c r="E17285" s="152" t="s">
        <v>56916</v>
      </c>
      <c r="F17285" s="152" t="s">
        <v>8363</v>
      </c>
      <c r="G17285" s="152" t="s">
        <v>416</v>
      </c>
      <c r="H17285" s="152" t="s">
        <v>5557</v>
      </c>
      <c r="I17285" s="152" t="s">
        <v>6777</v>
      </c>
      <c r="J17285" s="152" t="s">
        <v>113</v>
      </c>
    </row>
    <row r="17286" spans="1:10" x14ac:dyDescent="0.25">
      <c r="A17286" s="152" t="s">
        <v>56917</v>
      </c>
      <c r="B17286" s="152" t="s">
        <v>56918</v>
      </c>
      <c r="C17286" s="152" t="s">
        <v>56915</v>
      </c>
      <c r="D17286" s="152" t="s">
        <v>8361</v>
      </c>
      <c r="E17286" s="152" t="s">
        <v>56916</v>
      </c>
      <c r="F17286" s="152" t="s">
        <v>8363</v>
      </c>
      <c r="G17286" s="152" t="s">
        <v>416</v>
      </c>
      <c r="H17286" s="152" t="s">
        <v>6733</v>
      </c>
      <c r="I17286" s="152" t="s">
        <v>6777</v>
      </c>
      <c r="J17286" s="152" t="s">
        <v>113</v>
      </c>
    </row>
    <row r="17287" spans="1:10" x14ac:dyDescent="0.25">
      <c r="A17287" s="152" t="s">
        <v>56919</v>
      </c>
      <c r="B17287" s="152" t="s">
        <v>56920</v>
      </c>
      <c r="C17287" s="152" t="s">
        <v>56921</v>
      </c>
      <c r="D17287" s="152" t="s">
        <v>8361</v>
      </c>
      <c r="E17287" s="152" t="s">
        <v>56922</v>
      </c>
      <c r="F17287" s="152" t="s">
        <v>8363</v>
      </c>
      <c r="G17287" s="152" t="s">
        <v>416</v>
      </c>
      <c r="H17287" s="152" t="s">
        <v>4424</v>
      </c>
      <c r="I17287" s="152" t="s">
        <v>6777</v>
      </c>
      <c r="J17287" s="152" t="s">
        <v>113</v>
      </c>
    </row>
    <row r="17288" spans="1:10" x14ac:dyDescent="0.25">
      <c r="A17288" s="152" t="s">
        <v>56923</v>
      </c>
      <c r="B17288" s="152" t="s">
        <v>56924</v>
      </c>
      <c r="C17288" s="152" t="s">
        <v>56925</v>
      </c>
      <c r="D17288" s="152" t="s">
        <v>8361</v>
      </c>
      <c r="E17288" s="152" t="s">
        <v>56926</v>
      </c>
      <c r="F17288" s="152" t="s">
        <v>8363</v>
      </c>
      <c r="G17288" s="152" t="s">
        <v>416</v>
      </c>
      <c r="H17288" s="152" t="s">
        <v>486</v>
      </c>
      <c r="I17288" s="152" t="s">
        <v>6777</v>
      </c>
      <c r="J17288" s="152" t="s">
        <v>113</v>
      </c>
    </row>
    <row r="17289" spans="1:10" x14ac:dyDescent="0.25">
      <c r="A17289" s="152" t="s">
        <v>56927</v>
      </c>
      <c r="B17289" s="152" t="s">
        <v>56928</v>
      </c>
      <c r="C17289" s="152" t="s">
        <v>56925</v>
      </c>
      <c r="D17289" s="152" t="s">
        <v>8361</v>
      </c>
      <c r="E17289" s="152" t="s">
        <v>56926</v>
      </c>
      <c r="F17289" s="152" t="s">
        <v>8363</v>
      </c>
      <c r="G17289" s="152" t="s">
        <v>416</v>
      </c>
      <c r="H17289" s="152" t="s">
        <v>2954</v>
      </c>
      <c r="I17289" s="152" t="s">
        <v>6777</v>
      </c>
      <c r="J17289" s="152" t="s">
        <v>113</v>
      </c>
    </row>
    <row r="17290" spans="1:10" x14ac:dyDescent="0.25">
      <c r="A17290" s="152" t="s">
        <v>56929</v>
      </c>
      <c r="B17290" s="152" t="s">
        <v>56930</v>
      </c>
      <c r="C17290" s="152" t="s">
        <v>56925</v>
      </c>
      <c r="D17290" s="152" t="s">
        <v>8361</v>
      </c>
      <c r="E17290" s="152" t="s">
        <v>56926</v>
      </c>
      <c r="F17290" s="152" t="s">
        <v>8363</v>
      </c>
      <c r="G17290" s="152" t="s">
        <v>416</v>
      </c>
      <c r="H17290" s="152" t="s">
        <v>6733</v>
      </c>
      <c r="I17290" s="152" t="s">
        <v>6777</v>
      </c>
      <c r="J17290" s="152" t="s">
        <v>113</v>
      </c>
    </row>
    <row r="17291" spans="1:10" x14ac:dyDescent="0.25">
      <c r="A17291" s="152" t="s">
        <v>56931</v>
      </c>
      <c r="B17291" s="152" t="s">
        <v>56932</v>
      </c>
      <c r="C17291" s="152" t="s">
        <v>56933</v>
      </c>
      <c r="D17291" s="152" t="s">
        <v>8361</v>
      </c>
      <c r="E17291" s="152" t="s">
        <v>56934</v>
      </c>
      <c r="F17291" s="152" t="s">
        <v>8363</v>
      </c>
      <c r="G17291" s="152" t="s">
        <v>416</v>
      </c>
      <c r="H17291" s="152" t="s">
        <v>3532</v>
      </c>
      <c r="I17291" s="152" t="s">
        <v>6777</v>
      </c>
      <c r="J17291" s="152" t="s">
        <v>113</v>
      </c>
    </row>
    <row r="17292" spans="1:10" x14ac:dyDescent="0.25">
      <c r="A17292" s="152" t="s">
        <v>56937</v>
      </c>
      <c r="B17292" s="152" t="s">
        <v>56938</v>
      </c>
      <c r="C17292" s="152" t="s">
        <v>56935</v>
      </c>
      <c r="D17292" s="152" t="s">
        <v>8373</v>
      </c>
      <c r="E17292" s="152" t="s">
        <v>56936</v>
      </c>
      <c r="F17292" s="152" t="s">
        <v>8363</v>
      </c>
      <c r="G17292" s="152" t="s">
        <v>3913</v>
      </c>
      <c r="H17292" s="152" t="s">
        <v>3818</v>
      </c>
      <c r="I17292" s="152" t="s">
        <v>6777</v>
      </c>
      <c r="J17292" s="152" t="s">
        <v>53792</v>
      </c>
    </row>
    <row r="17293" spans="1:10" x14ac:dyDescent="0.25">
      <c r="A17293" s="152" t="s">
        <v>56939</v>
      </c>
      <c r="B17293" s="152" t="s">
        <v>56940</v>
      </c>
      <c r="C17293" s="152" t="s">
        <v>56935</v>
      </c>
      <c r="D17293" s="152" t="s">
        <v>8373</v>
      </c>
      <c r="E17293" s="152" t="s">
        <v>56936</v>
      </c>
      <c r="F17293" s="152" t="s">
        <v>8363</v>
      </c>
      <c r="G17293" s="152" t="s">
        <v>3913</v>
      </c>
      <c r="H17293" s="152" t="s">
        <v>386</v>
      </c>
      <c r="I17293" s="152" t="s">
        <v>6777</v>
      </c>
      <c r="J17293" s="152" t="s">
        <v>53792</v>
      </c>
    </row>
    <row r="17294" spans="1:10" x14ac:dyDescent="0.25">
      <c r="A17294" s="152" t="s">
        <v>56941</v>
      </c>
      <c r="B17294" s="152" t="s">
        <v>56942</v>
      </c>
      <c r="C17294" s="152" t="s">
        <v>56943</v>
      </c>
      <c r="D17294" s="152" t="s">
        <v>8373</v>
      </c>
      <c r="E17294" s="152" t="s">
        <v>56944</v>
      </c>
      <c r="F17294" s="152" t="s">
        <v>8363</v>
      </c>
      <c r="G17294" s="152" t="s">
        <v>111</v>
      </c>
      <c r="H17294" s="152" t="s">
        <v>337</v>
      </c>
      <c r="I17294" s="152" t="s">
        <v>6777</v>
      </c>
      <c r="J17294" s="152" t="s">
        <v>113</v>
      </c>
    </row>
    <row r="17295" spans="1:10" x14ac:dyDescent="0.25">
      <c r="A17295" s="152" t="s">
        <v>56945</v>
      </c>
      <c r="B17295" s="152" t="s">
        <v>56942</v>
      </c>
      <c r="C17295" s="152" t="s">
        <v>56943</v>
      </c>
      <c r="D17295" s="152" t="s">
        <v>8373</v>
      </c>
      <c r="E17295" s="152" t="s">
        <v>56944</v>
      </c>
      <c r="F17295" s="152" t="s">
        <v>8363</v>
      </c>
      <c r="G17295" s="152" t="s">
        <v>111</v>
      </c>
      <c r="H17295" s="152" t="s">
        <v>1186</v>
      </c>
      <c r="I17295" s="152" t="s">
        <v>6777</v>
      </c>
      <c r="J17295" s="152" t="s">
        <v>113</v>
      </c>
    </row>
    <row r="17296" spans="1:10" x14ac:dyDescent="0.25">
      <c r="A17296" s="152" t="s">
        <v>56946</v>
      </c>
      <c r="B17296" s="152" t="s">
        <v>56942</v>
      </c>
      <c r="C17296" s="152" t="s">
        <v>56943</v>
      </c>
      <c r="D17296" s="152" t="s">
        <v>8373</v>
      </c>
      <c r="E17296" s="152" t="s">
        <v>56944</v>
      </c>
      <c r="F17296" s="152" t="s">
        <v>8363</v>
      </c>
      <c r="G17296" s="152" t="s">
        <v>111</v>
      </c>
      <c r="H17296" s="152" t="s">
        <v>1380</v>
      </c>
      <c r="I17296" s="152" t="s">
        <v>6777</v>
      </c>
      <c r="J17296" s="152" t="s">
        <v>113</v>
      </c>
    </row>
    <row r="17297" spans="1:10" x14ac:dyDescent="0.25">
      <c r="A17297" s="152" t="s">
        <v>56947</v>
      </c>
      <c r="B17297" s="152" t="s">
        <v>56942</v>
      </c>
      <c r="C17297" s="152" t="s">
        <v>56943</v>
      </c>
      <c r="D17297" s="152" t="s">
        <v>8373</v>
      </c>
      <c r="E17297" s="152" t="s">
        <v>56944</v>
      </c>
      <c r="F17297" s="152" t="s">
        <v>8363</v>
      </c>
      <c r="G17297" s="152" t="s">
        <v>111</v>
      </c>
      <c r="H17297" s="152" t="s">
        <v>1165</v>
      </c>
      <c r="I17297" s="152" t="s">
        <v>6777</v>
      </c>
      <c r="J17297" s="152" t="s">
        <v>113</v>
      </c>
    </row>
    <row r="17298" spans="1:10" x14ac:dyDescent="0.25">
      <c r="A17298" s="152" t="s">
        <v>56948</v>
      </c>
      <c r="B17298" s="152" t="s">
        <v>56942</v>
      </c>
      <c r="C17298" s="152" t="s">
        <v>56943</v>
      </c>
      <c r="D17298" s="152" t="s">
        <v>8373</v>
      </c>
      <c r="E17298" s="152" t="s">
        <v>56944</v>
      </c>
      <c r="F17298" s="152" t="s">
        <v>8363</v>
      </c>
      <c r="G17298" s="152" t="s">
        <v>111</v>
      </c>
      <c r="H17298" s="152" t="s">
        <v>6733</v>
      </c>
      <c r="I17298" s="152" t="s">
        <v>6777</v>
      </c>
      <c r="J17298" s="152" t="s">
        <v>113</v>
      </c>
    </row>
    <row r="17299" spans="1:10" x14ac:dyDescent="0.25">
      <c r="A17299" s="152" t="s">
        <v>56949</v>
      </c>
      <c r="B17299" s="152" t="s">
        <v>56950</v>
      </c>
      <c r="C17299" s="152" t="s">
        <v>56943</v>
      </c>
      <c r="D17299" s="152" t="s">
        <v>8373</v>
      </c>
      <c r="E17299" s="152" t="s">
        <v>56944</v>
      </c>
      <c r="F17299" s="152" t="s">
        <v>8363</v>
      </c>
      <c r="G17299" s="152" t="s">
        <v>286</v>
      </c>
      <c r="H17299" s="152" t="s">
        <v>1186</v>
      </c>
      <c r="I17299" s="152" t="s">
        <v>6777</v>
      </c>
      <c r="J17299" s="152" t="s">
        <v>113</v>
      </c>
    </row>
    <row r="17300" spans="1:10" x14ac:dyDescent="0.25">
      <c r="A17300" s="152" t="s">
        <v>56951</v>
      </c>
      <c r="B17300" s="152" t="s">
        <v>56952</v>
      </c>
      <c r="C17300" s="152" t="s">
        <v>56943</v>
      </c>
      <c r="D17300" s="152" t="s">
        <v>8373</v>
      </c>
      <c r="E17300" s="152" t="s">
        <v>56944</v>
      </c>
      <c r="F17300" s="152" t="s">
        <v>8363</v>
      </c>
      <c r="G17300" s="152" t="s">
        <v>286</v>
      </c>
      <c r="H17300" s="152" t="s">
        <v>1380</v>
      </c>
      <c r="I17300" s="152" t="s">
        <v>6777</v>
      </c>
      <c r="J17300" s="152" t="s">
        <v>113</v>
      </c>
    </row>
    <row r="17301" spans="1:10" x14ac:dyDescent="0.25">
      <c r="A17301" s="152" t="s">
        <v>56953</v>
      </c>
      <c r="B17301" s="152" t="s">
        <v>56954</v>
      </c>
      <c r="C17301" s="152" t="s">
        <v>56943</v>
      </c>
      <c r="D17301" s="152" t="s">
        <v>8373</v>
      </c>
      <c r="E17301" s="152" t="s">
        <v>56944</v>
      </c>
      <c r="F17301" s="152" t="s">
        <v>8363</v>
      </c>
      <c r="G17301" s="152" t="s">
        <v>286</v>
      </c>
      <c r="H17301" s="152" t="s">
        <v>1165</v>
      </c>
      <c r="I17301" s="152" t="s">
        <v>6777</v>
      </c>
      <c r="J17301" s="152" t="s">
        <v>113</v>
      </c>
    </row>
    <row r="17302" spans="1:10" x14ac:dyDescent="0.25">
      <c r="A17302" s="152" t="s">
        <v>56955</v>
      </c>
      <c r="B17302" s="152" t="s">
        <v>56956</v>
      </c>
      <c r="C17302" s="152" t="s">
        <v>56957</v>
      </c>
      <c r="D17302" s="152" t="s">
        <v>8373</v>
      </c>
      <c r="E17302" s="152" t="s">
        <v>56958</v>
      </c>
      <c r="F17302" s="152" t="s">
        <v>8363</v>
      </c>
      <c r="G17302" s="152" t="s">
        <v>149</v>
      </c>
      <c r="H17302" s="152" t="s">
        <v>2954</v>
      </c>
      <c r="I17302" s="152" t="s">
        <v>6777</v>
      </c>
      <c r="J17302" s="152" t="s">
        <v>113</v>
      </c>
    </row>
    <row r="17303" spans="1:10" x14ac:dyDescent="0.25">
      <c r="A17303" s="152" t="s">
        <v>56959</v>
      </c>
      <c r="B17303" s="152" t="s">
        <v>56960</v>
      </c>
      <c r="C17303" s="152" t="s">
        <v>56957</v>
      </c>
      <c r="D17303" s="152" t="s">
        <v>8373</v>
      </c>
      <c r="E17303" s="152" t="s">
        <v>56958</v>
      </c>
      <c r="F17303" s="152" t="s">
        <v>8363</v>
      </c>
      <c r="G17303" s="152" t="s">
        <v>149</v>
      </c>
      <c r="H17303" s="152" t="s">
        <v>3818</v>
      </c>
      <c r="I17303" s="152" t="s">
        <v>6777</v>
      </c>
      <c r="J17303" s="152" t="s">
        <v>113</v>
      </c>
    </row>
    <row r="17304" spans="1:10" x14ac:dyDescent="0.25">
      <c r="A17304" s="152" t="s">
        <v>56961</v>
      </c>
      <c r="B17304" s="152" t="s">
        <v>56962</v>
      </c>
      <c r="C17304" s="152" t="s">
        <v>56963</v>
      </c>
      <c r="D17304" s="152" t="s">
        <v>8373</v>
      </c>
      <c r="E17304" s="152" t="s">
        <v>56964</v>
      </c>
      <c r="F17304" s="152" t="s">
        <v>8363</v>
      </c>
      <c r="G17304" s="152" t="s">
        <v>228</v>
      </c>
      <c r="H17304" s="152" t="s">
        <v>2954</v>
      </c>
      <c r="I17304" s="152" t="s">
        <v>6777</v>
      </c>
      <c r="J17304" s="152" t="s">
        <v>113</v>
      </c>
    </row>
    <row r="17305" spans="1:10" x14ac:dyDescent="0.25">
      <c r="A17305" s="152" t="s">
        <v>56966</v>
      </c>
      <c r="B17305" s="152" t="s">
        <v>56967</v>
      </c>
      <c r="C17305" s="152" t="s">
        <v>56965</v>
      </c>
      <c r="D17305" s="152" t="s">
        <v>8373</v>
      </c>
      <c r="E17305" s="152" t="s">
        <v>56968</v>
      </c>
      <c r="F17305" s="152" t="s">
        <v>8363</v>
      </c>
      <c r="G17305" s="152" t="s">
        <v>286</v>
      </c>
      <c r="H17305" s="152" t="s">
        <v>1445</v>
      </c>
      <c r="I17305" s="152" t="s">
        <v>6777</v>
      </c>
      <c r="J17305" s="152" t="s">
        <v>113</v>
      </c>
    </row>
    <row r="17306" spans="1:10" x14ac:dyDescent="0.25">
      <c r="A17306" s="152" t="s">
        <v>56969</v>
      </c>
      <c r="B17306" s="152" t="s">
        <v>56967</v>
      </c>
      <c r="C17306" s="152" t="s">
        <v>56965</v>
      </c>
      <c r="D17306" s="152" t="s">
        <v>8373</v>
      </c>
      <c r="E17306" s="152" t="s">
        <v>56968</v>
      </c>
      <c r="F17306" s="152" t="s">
        <v>8363</v>
      </c>
      <c r="G17306" s="152" t="s">
        <v>286</v>
      </c>
      <c r="H17306" s="152" t="s">
        <v>1273</v>
      </c>
      <c r="I17306" s="152" t="s">
        <v>6777</v>
      </c>
      <c r="J17306" s="152" t="s">
        <v>113</v>
      </c>
    </row>
    <row r="17307" spans="1:10" x14ac:dyDescent="0.25">
      <c r="A17307" s="152" t="s">
        <v>56970</v>
      </c>
      <c r="B17307" s="152" t="s">
        <v>56971</v>
      </c>
      <c r="C17307" s="152" t="s">
        <v>56972</v>
      </c>
      <c r="D17307" s="152" t="s">
        <v>8361</v>
      </c>
      <c r="E17307" s="152" t="s">
        <v>56973</v>
      </c>
      <c r="F17307" s="152" t="s">
        <v>8363</v>
      </c>
      <c r="G17307" s="152" t="s">
        <v>186</v>
      </c>
      <c r="H17307" s="152" t="s">
        <v>1015</v>
      </c>
      <c r="I17307" s="152" t="s">
        <v>6777</v>
      </c>
      <c r="J17307" s="152" t="s">
        <v>113</v>
      </c>
    </row>
    <row r="17308" spans="1:10" x14ac:dyDescent="0.25">
      <c r="A17308" s="152" t="s">
        <v>56974</v>
      </c>
      <c r="B17308" s="152" t="s">
        <v>56975</v>
      </c>
      <c r="C17308" s="152" t="s">
        <v>56976</v>
      </c>
      <c r="D17308" s="152" t="s">
        <v>8361</v>
      </c>
      <c r="E17308" s="152" t="s">
        <v>56977</v>
      </c>
      <c r="F17308" s="152" t="s">
        <v>8363</v>
      </c>
      <c r="G17308" s="152" t="s">
        <v>416</v>
      </c>
      <c r="H17308" s="152" t="s">
        <v>2404</v>
      </c>
      <c r="I17308" s="152" t="s">
        <v>6777</v>
      </c>
      <c r="J17308" s="152" t="s">
        <v>113</v>
      </c>
    </row>
    <row r="17309" spans="1:10" x14ac:dyDescent="0.25">
      <c r="A17309" s="152" t="s">
        <v>56978</v>
      </c>
      <c r="B17309" s="152" t="s">
        <v>56979</v>
      </c>
      <c r="C17309" s="152" t="s">
        <v>56976</v>
      </c>
      <c r="D17309" s="152" t="s">
        <v>8361</v>
      </c>
      <c r="E17309" s="152" t="s">
        <v>56977</v>
      </c>
      <c r="F17309" s="152" t="s">
        <v>8363</v>
      </c>
      <c r="G17309" s="152" t="s">
        <v>416</v>
      </c>
      <c r="H17309" s="152" t="s">
        <v>6733</v>
      </c>
      <c r="I17309" s="152" t="s">
        <v>6777</v>
      </c>
      <c r="J17309" s="152" t="s">
        <v>113</v>
      </c>
    </row>
    <row r="17310" spans="1:10" x14ac:dyDescent="0.25">
      <c r="A17310" s="152" t="s">
        <v>56980</v>
      </c>
      <c r="B17310" s="152" t="s">
        <v>56981</v>
      </c>
      <c r="C17310" s="152" t="s">
        <v>56982</v>
      </c>
      <c r="D17310" s="152" t="s">
        <v>8361</v>
      </c>
      <c r="E17310" s="152" t="s">
        <v>56983</v>
      </c>
      <c r="F17310" s="152" t="s">
        <v>8363</v>
      </c>
      <c r="G17310" s="152" t="s">
        <v>416</v>
      </c>
      <c r="H17310" s="152" t="s">
        <v>5877</v>
      </c>
      <c r="I17310" s="152" t="s">
        <v>6777</v>
      </c>
      <c r="J17310" s="152" t="s">
        <v>113</v>
      </c>
    </row>
    <row r="17311" spans="1:10" x14ac:dyDescent="0.25">
      <c r="A17311" s="152" t="s">
        <v>56984</v>
      </c>
      <c r="B17311" s="152" t="s">
        <v>56985</v>
      </c>
      <c r="C17311" s="152" t="s">
        <v>56982</v>
      </c>
      <c r="D17311" s="152" t="s">
        <v>8361</v>
      </c>
      <c r="E17311" s="152" t="s">
        <v>56983</v>
      </c>
      <c r="F17311" s="152" t="s">
        <v>8363</v>
      </c>
      <c r="G17311" s="152" t="s">
        <v>416</v>
      </c>
      <c r="H17311" s="152" t="s">
        <v>6733</v>
      </c>
      <c r="I17311" s="152" t="s">
        <v>6777</v>
      </c>
      <c r="J17311" s="152" t="s">
        <v>113</v>
      </c>
    </row>
    <row r="17312" spans="1:10" x14ac:dyDescent="0.25">
      <c r="A17312" s="152" t="s">
        <v>56986</v>
      </c>
      <c r="B17312" s="152" t="s">
        <v>56987</v>
      </c>
      <c r="C17312" s="152" t="s">
        <v>56988</v>
      </c>
      <c r="D17312" s="152" t="s">
        <v>8373</v>
      </c>
      <c r="E17312" s="152" t="s">
        <v>56989</v>
      </c>
      <c r="F17312" s="152" t="s">
        <v>8363</v>
      </c>
      <c r="G17312" s="152" t="s">
        <v>3330</v>
      </c>
      <c r="H17312" s="152" t="s">
        <v>3818</v>
      </c>
      <c r="I17312" s="152" t="s">
        <v>6777</v>
      </c>
      <c r="J17312" s="152" t="s">
        <v>113</v>
      </c>
    </row>
    <row r="17313" spans="1:10" x14ac:dyDescent="0.25">
      <c r="A17313" s="152" t="s">
        <v>56990</v>
      </c>
      <c r="B17313" s="152" t="s">
        <v>56991</v>
      </c>
      <c r="C17313" s="152" t="s">
        <v>56992</v>
      </c>
      <c r="D17313" s="152" t="s">
        <v>8373</v>
      </c>
      <c r="E17313" s="152" t="s">
        <v>56993</v>
      </c>
      <c r="F17313" s="152" t="s">
        <v>8363</v>
      </c>
      <c r="G17313" s="152" t="s">
        <v>214</v>
      </c>
      <c r="H17313" s="152" t="s">
        <v>2954</v>
      </c>
      <c r="I17313" s="152" t="s">
        <v>6777</v>
      </c>
      <c r="J17313" s="152" t="s">
        <v>113</v>
      </c>
    </row>
    <row r="17314" spans="1:10" x14ac:dyDescent="0.25">
      <c r="A17314" s="152" t="s">
        <v>56994</v>
      </c>
      <c r="B17314" s="152" t="s">
        <v>56995</v>
      </c>
      <c r="C17314" s="152" t="s">
        <v>56996</v>
      </c>
      <c r="D17314" s="152" t="s">
        <v>8373</v>
      </c>
      <c r="E17314" s="152" t="s">
        <v>56997</v>
      </c>
      <c r="F17314" s="152" t="s">
        <v>8363</v>
      </c>
      <c r="G17314" s="152" t="s">
        <v>111</v>
      </c>
      <c r="H17314" s="152" t="s">
        <v>3650</v>
      </c>
      <c r="I17314" s="152" t="s">
        <v>6777</v>
      </c>
      <c r="J17314" s="152" t="s">
        <v>113</v>
      </c>
    </row>
    <row r="17315" spans="1:10" x14ac:dyDescent="0.25">
      <c r="A17315" s="152" t="s">
        <v>56998</v>
      </c>
      <c r="B17315" s="152" t="s">
        <v>56999</v>
      </c>
      <c r="C17315" s="152" t="s">
        <v>54129</v>
      </c>
      <c r="D17315" s="152" t="s">
        <v>8361</v>
      </c>
      <c r="E17315" s="152" t="s">
        <v>57000</v>
      </c>
      <c r="F17315" s="152" t="s">
        <v>8363</v>
      </c>
      <c r="G17315" s="152" t="s">
        <v>136</v>
      </c>
      <c r="H17315" s="152" t="s">
        <v>1104</v>
      </c>
      <c r="I17315" s="152" t="s">
        <v>6777</v>
      </c>
      <c r="J17315" s="152" t="s">
        <v>113</v>
      </c>
    </row>
    <row r="17316" spans="1:10" x14ac:dyDescent="0.25">
      <c r="A17316" s="152" t="s">
        <v>57001</v>
      </c>
      <c r="B17316" s="152" t="s">
        <v>57002</v>
      </c>
      <c r="C17316" s="152" t="s">
        <v>54129</v>
      </c>
      <c r="D17316" s="152" t="s">
        <v>8361</v>
      </c>
      <c r="E17316" s="152" t="s">
        <v>57000</v>
      </c>
      <c r="F17316" s="152" t="s">
        <v>8363</v>
      </c>
      <c r="G17316" s="152" t="s">
        <v>136</v>
      </c>
      <c r="H17316" s="152" t="s">
        <v>386</v>
      </c>
      <c r="I17316" s="152" t="s">
        <v>6777</v>
      </c>
      <c r="J17316" s="152" t="s">
        <v>113</v>
      </c>
    </row>
    <row r="17317" spans="1:10" x14ac:dyDescent="0.25">
      <c r="A17317" s="152" t="s">
        <v>57003</v>
      </c>
      <c r="B17317" s="152" t="s">
        <v>57004</v>
      </c>
      <c r="C17317" s="152" t="s">
        <v>57005</v>
      </c>
      <c r="D17317" s="152" t="s">
        <v>8361</v>
      </c>
      <c r="E17317" s="152" t="s">
        <v>57006</v>
      </c>
      <c r="F17317" s="152" t="s">
        <v>8363</v>
      </c>
      <c r="G17317" s="152" t="s">
        <v>136</v>
      </c>
      <c r="H17317" s="152" t="s">
        <v>1104</v>
      </c>
      <c r="I17317" s="152" t="s">
        <v>6777</v>
      </c>
      <c r="J17317" s="152" t="s">
        <v>54129</v>
      </c>
    </row>
    <row r="17318" spans="1:10" x14ac:dyDescent="0.25">
      <c r="A17318" s="152" t="s">
        <v>57007</v>
      </c>
      <c r="B17318" s="152" t="s">
        <v>57008</v>
      </c>
      <c r="C17318" s="152" t="s">
        <v>57005</v>
      </c>
      <c r="D17318" s="152" t="s">
        <v>8361</v>
      </c>
      <c r="E17318" s="152" t="s">
        <v>57006</v>
      </c>
      <c r="F17318" s="152" t="s">
        <v>8363</v>
      </c>
      <c r="G17318" s="152" t="s">
        <v>136</v>
      </c>
      <c r="H17318" s="152" t="s">
        <v>3182</v>
      </c>
      <c r="I17318" s="152" t="s">
        <v>6777</v>
      </c>
      <c r="J17318" s="152" t="s">
        <v>54129</v>
      </c>
    </row>
    <row r="17319" spans="1:10" x14ac:dyDescent="0.25">
      <c r="A17319" s="152" t="s">
        <v>57009</v>
      </c>
      <c r="B17319" s="152" t="s">
        <v>57008</v>
      </c>
      <c r="C17319" s="152" t="s">
        <v>57005</v>
      </c>
      <c r="D17319" s="152" t="s">
        <v>8361</v>
      </c>
      <c r="E17319" s="152" t="s">
        <v>57006</v>
      </c>
      <c r="F17319" s="152" t="s">
        <v>8363</v>
      </c>
      <c r="G17319" s="152" t="s">
        <v>136</v>
      </c>
      <c r="H17319" s="152" t="s">
        <v>3457</v>
      </c>
      <c r="I17319" s="152" t="s">
        <v>6777</v>
      </c>
      <c r="J17319" s="152" t="s">
        <v>54129</v>
      </c>
    </row>
    <row r="17320" spans="1:10" x14ac:dyDescent="0.25">
      <c r="A17320" s="152" t="s">
        <v>57010</v>
      </c>
      <c r="B17320" s="152" t="s">
        <v>57008</v>
      </c>
      <c r="C17320" s="152" t="s">
        <v>57005</v>
      </c>
      <c r="D17320" s="152" t="s">
        <v>8361</v>
      </c>
      <c r="E17320" s="152" t="s">
        <v>57006</v>
      </c>
      <c r="F17320" s="152" t="s">
        <v>8363</v>
      </c>
      <c r="G17320" s="152" t="s">
        <v>136</v>
      </c>
      <c r="H17320" s="152" t="s">
        <v>386</v>
      </c>
      <c r="I17320" s="152" t="s">
        <v>6777</v>
      </c>
      <c r="J17320" s="152" t="s">
        <v>54129</v>
      </c>
    </row>
    <row r="17321" spans="1:10" x14ac:dyDescent="0.25">
      <c r="A17321" s="152" t="s">
        <v>57011</v>
      </c>
      <c r="B17321" s="152" t="s">
        <v>57008</v>
      </c>
      <c r="C17321" s="152" t="s">
        <v>57005</v>
      </c>
      <c r="D17321" s="152" t="s">
        <v>8361</v>
      </c>
      <c r="E17321" s="152" t="s">
        <v>57006</v>
      </c>
      <c r="F17321" s="152" t="s">
        <v>8363</v>
      </c>
      <c r="G17321" s="152" t="s">
        <v>136</v>
      </c>
      <c r="H17321" s="152" t="s">
        <v>4604</v>
      </c>
      <c r="I17321" s="152" t="s">
        <v>6777</v>
      </c>
      <c r="J17321" s="152" t="s">
        <v>54129</v>
      </c>
    </row>
    <row r="17322" spans="1:10" x14ac:dyDescent="0.25">
      <c r="A17322" s="152" t="s">
        <v>57015</v>
      </c>
      <c r="B17322" s="152" t="s">
        <v>57012</v>
      </c>
      <c r="C17322" s="152" t="s">
        <v>57013</v>
      </c>
      <c r="D17322" s="152" t="s">
        <v>8361</v>
      </c>
      <c r="E17322" s="152" t="s">
        <v>57014</v>
      </c>
      <c r="F17322" s="152" t="s">
        <v>8363</v>
      </c>
      <c r="G17322" s="152" t="s">
        <v>416</v>
      </c>
      <c r="H17322" s="152" t="s">
        <v>4708</v>
      </c>
      <c r="I17322" s="152" t="s">
        <v>6777</v>
      </c>
      <c r="J17322" s="152" t="s">
        <v>113</v>
      </c>
    </row>
    <row r="17323" spans="1:10" x14ac:dyDescent="0.25">
      <c r="A17323" s="152" t="s">
        <v>57016</v>
      </c>
      <c r="B17323" s="152" t="s">
        <v>57012</v>
      </c>
      <c r="C17323" s="152" t="s">
        <v>57013</v>
      </c>
      <c r="D17323" s="152" t="s">
        <v>8361</v>
      </c>
      <c r="E17323" s="152" t="s">
        <v>57014</v>
      </c>
      <c r="F17323" s="152" t="s">
        <v>8363</v>
      </c>
      <c r="G17323" s="152" t="s">
        <v>1550</v>
      </c>
      <c r="H17323" s="152" t="s">
        <v>2453</v>
      </c>
      <c r="I17323" s="152" t="s">
        <v>6777</v>
      </c>
      <c r="J17323" s="152" t="s">
        <v>113</v>
      </c>
    </row>
    <row r="17324" spans="1:10" x14ac:dyDescent="0.25">
      <c r="A17324" s="152" t="s">
        <v>57017</v>
      </c>
      <c r="B17324" s="152" t="s">
        <v>57012</v>
      </c>
      <c r="C17324" s="152" t="s">
        <v>57013</v>
      </c>
      <c r="D17324" s="152" t="s">
        <v>8361</v>
      </c>
      <c r="E17324" s="152" t="s">
        <v>57014</v>
      </c>
      <c r="F17324" s="152" t="s">
        <v>8363</v>
      </c>
      <c r="G17324" s="152" t="s">
        <v>1550</v>
      </c>
      <c r="H17324" s="152" t="s">
        <v>4708</v>
      </c>
      <c r="I17324" s="152" t="s">
        <v>6777</v>
      </c>
      <c r="J17324" s="152" t="s">
        <v>113</v>
      </c>
    </row>
    <row r="17325" spans="1:10" x14ac:dyDescent="0.25">
      <c r="A17325" s="152" t="s">
        <v>57018</v>
      </c>
      <c r="B17325" s="152" t="s">
        <v>57019</v>
      </c>
      <c r="C17325" s="152" t="s">
        <v>57020</v>
      </c>
      <c r="D17325" s="152" t="s">
        <v>8373</v>
      </c>
      <c r="E17325" s="152" t="s">
        <v>57021</v>
      </c>
      <c r="F17325" s="152" t="s">
        <v>8363</v>
      </c>
      <c r="G17325" s="152" t="s">
        <v>136</v>
      </c>
      <c r="H17325" s="152" t="s">
        <v>252</v>
      </c>
      <c r="I17325" s="152" t="s">
        <v>6777</v>
      </c>
      <c r="J17325" s="152" t="s">
        <v>113</v>
      </c>
    </row>
    <row r="17326" spans="1:10" x14ac:dyDescent="0.25">
      <c r="A17326" s="152" t="s">
        <v>57022</v>
      </c>
      <c r="B17326" s="152" t="s">
        <v>57023</v>
      </c>
      <c r="C17326" s="152" t="s">
        <v>57024</v>
      </c>
      <c r="D17326" s="152" t="s">
        <v>8361</v>
      </c>
      <c r="E17326" s="152" t="s">
        <v>57025</v>
      </c>
      <c r="F17326" s="152" t="s">
        <v>8363</v>
      </c>
      <c r="G17326" s="152" t="s">
        <v>416</v>
      </c>
      <c r="H17326" s="152" t="s">
        <v>3113</v>
      </c>
      <c r="I17326" s="152" t="s">
        <v>6777</v>
      </c>
      <c r="J17326" s="152" t="s">
        <v>113</v>
      </c>
    </row>
    <row r="17327" spans="1:10" x14ac:dyDescent="0.25">
      <c r="A17327" s="152" t="s">
        <v>57026</v>
      </c>
      <c r="B17327" s="152" t="s">
        <v>57027</v>
      </c>
      <c r="C17327" s="152" t="s">
        <v>57024</v>
      </c>
      <c r="D17327" s="152" t="s">
        <v>8361</v>
      </c>
      <c r="E17327" s="152" t="s">
        <v>57025</v>
      </c>
      <c r="F17327" s="152" t="s">
        <v>8363</v>
      </c>
      <c r="G17327" s="152" t="s">
        <v>416</v>
      </c>
      <c r="H17327" s="152" t="s">
        <v>6733</v>
      </c>
      <c r="I17327" s="152" t="s">
        <v>6777</v>
      </c>
      <c r="J17327" s="152" t="s">
        <v>113</v>
      </c>
    </row>
    <row r="17328" spans="1:10" x14ac:dyDescent="0.25">
      <c r="A17328" s="152" t="s">
        <v>57028</v>
      </c>
      <c r="B17328" s="152" t="s">
        <v>57029</v>
      </c>
      <c r="C17328" s="152" t="s">
        <v>57030</v>
      </c>
      <c r="D17328" s="152" t="s">
        <v>8361</v>
      </c>
      <c r="E17328" s="152" t="s">
        <v>57031</v>
      </c>
      <c r="F17328" s="152" t="s">
        <v>8363</v>
      </c>
      <c r="G17328" s="152" t="s">
        <v>416</v>
      </c>
      <c r="H17328" s="152" t="s">
        <v>1367</v>
      </c>
      <c r="I17328" s="152" t="s">
        <v>6777</v>
      </c>
      <c r="J17328" s="152" t="s">
        <v>9027</v>
      </c>
    </row>
    <row r="17329" spans="1:10" x14ac:dyDescent="0.25">
      <c r="A17329" s="152" t="s">
        <v>57032</v>
      </c>
      <c r="B17329" s="152" t="s">
        <v>57033</v>
      </c>
      <c r="C17329" s="152" t="s">
        <v>57034</v>
      </c>
      <c r="D17329" s="152" t="s">
        <v>8361</v>
      </c>
      <c r="E17329" s="152" t="s">
        <v>57035</v>
      </c>
      <c r="F17329" s="152" t="s">
        <v>8363</v>
      </c>
      <c r="G17329" s="152" t="s">
        <v>416</v>
      </c>
      <c r="H17329" s="152" t="s">
        <v>3818</v>
      </c>
      <c r="I17329" s="152" t="s">
        <v>6777</v>
      </c>
      <c r="J17329" s="152" t="s">
        <v>8393</v>
      </c>
    </row>
    <row r="17330" spans="1:10" x14ac:dyDescent="0.25">
      <c r="A17330" s="152" t="s">
        <v>57036</v>
      </c>
      <c r="B17330" s="152" t="s">
        <v>57037</v>
      </c>
      <c r="C17330" s="152" t="s">
        <v>57038</v>
      </c>
      <c r="D17330" s="152" t="s">
        <v>8373</v>
      </c>
      <c r="E17330" s="152" t="s">
        <v>57039</v>
      </c>
      <c r="F17330" s="152" t="s">
        <v>8363</v>
      </c>
      <c r="G17330" s="152" t="s">
        <v>252</v>
      </c>
      <c r="H17330" s="152" t="s">
        <v>2748</v>
      </c>
      <c r="I17330" s="152" t="s">
        <v>6777</v>
      </c>
      <c r="J17330" s="152" t="s">
        <v>113</v>
      </c>
    </row>
    <row r="17331" spans="1:10" x14ac:dyDescent="0.25">
      <c r="A17331" s="152" t="s">
        <v>57040</v>
      </c>
      <c r="B17331" s="152" t="s">
        <v>57041</v>
      </c>
      <c r="C17331" s="152" t="s">
        <v>57042</v>
      </c>
      <c r="D17331" s="152" t="s">
        <v>8373</v>
      </c>
      <c r="E17331" s="152" t="s">
        <v>57043</v>
      </c>
      <c r="F17331" s="152" t="s">
        <v>8363</v>
      </c>
      <c r="G17331" s="152" t="s">
        <v>149</v>
      </c>
      <c r="H17331" s="152" t="s">
        <v>3818</v>
      </c>
      <c r="I17331" s="152" t="s">
        <v>6777</v>
      </c>
      <c r="J17331" s="152" t="s">
        <v>113</v>
      </c>
    </row>
    <row r="17332" spans="1:10" x14ac:dyDescent="0.25">
      <c r="A17332" s="152" t="s">
        <v>57044</v>
      </c>
      <c r="B17332" s="152" t="s">
        <v>57045</v>
      </c>
      <c r="C17332" s="152" t="s">
        <v>57046</v>
      </c>
      <c r="D17332" s="152" t="s">
        <v>8373</v>
      </c>
      <c r="E17332" s="152" t="s">
        <v>57047</v>
      </c>
      <c r="F17332" s="152" t="s">
        <v>8363</v>
      </c>
      <c r="G17332" s="152" t="s">
        <v>120</v>
      </c>
      <c r="H17332" s="152" t="s">
        <v>3465</v>
      </c>
      <c r="I17332" s="152" t="s">
        <v>6777</v>
      </c>
      <c r="J17332" s="152" t="s">
        <v>113</v>
      </c>
    </row>
    <row r="17333" spans="1:10" x14ac:dyDescent="0.25">
      <c r="A17333" s="152" t="s">
        <v>57048</v>
      </c>
      <c r="B17333" s="152" t="s">
        <v>57049</v>
      </c>
      <c r="C17333" s="152" t="s">
        <v>57046</v>
      </c>
      <c r="D17333" s="152" t="s">
        <v>8373</v>
      </c>
      <c r="E17333" s="152" t="s">
        <v>57047</v>
      </c>
      <c r="F17333" s="152" t="s">
        <v>8363</v>
      </c>
      <c r="G17333" s="152" t="s">
        <v>120</v>
      </c>
      <c r="H17333" s="152" t="s">
        <v>3946</v>
      </c>
      <c r="I17333" s="152" t="s">
        <v>6777</v>
      </c>
      <c r="J17333" s="152" t="s">
        <v>113</v>
      </c>
    </row>
    <row r="17334" spans="1:10" x14ac:dyDescent="0.25">
      <c r="A17334" s="152" t="s">
        <v>57050</v>
      </c>
      <c r="B17334" s="152" t="s">
        <v>57051</v>
      </c>
      <c r="C17334" s="152" t="s">
        <v>57046</v>
      </c>
      <c r="D17334" s="152" t="s">
        <v>8373</v>
      </c>
      <c r="E17334" s="152" t="s">
        <v>57047</v>
      </c>
      <c r="F17334" s="152" t="s">
        <v>9638</v>
      </c>
      <c r="G17334" s="152" t="s">
        <v>120</v>
      </c>
      <c r="H17334" s="152" t="s">
        <v>3465</v>
      </c>
      <c r="I17334" s="152" t="s">
        <v>6777</v>
      </c>
      <c r="J17334" s="152" t="s">
        <v>113</v>
      </c>
    </row>
    <row r="17335" spans="1:10" x14ac:dyDescent="0.25">
      <c r="A17335" s="152" t="s">
        <v>57052</v>
      </c>
      <c r="B17335" s="152" t="s">
        <v>57051</v>
      </c>
      <c r="C17335" s="152" t="s">
        <v>57046</v>
      </c>
      <c r="D17335" s="152" t="s">
        <v>8373</v>
      </c>
      <c r="E17335" s="152" t="s">
        <v>57047</v>
      </c>
      <c r="F17335" s="152" t="s">
        <v>9638</v>
      </c>
      <c r="G17335" s="152" t="s">
        <v>120</v>
      </c>
      <c r="H17335" s="152" t="s">
        <v>3946</v>
      </c>
      <c r="I17335" s="152" t="s">
        <v>6777</v>
      </c>
      <c r="J17335" s="152" t="s">
        <v>113</v>
      </c>
    </row>
    <row r="17336" spans="1:10" x14ac:dyDescent="0.25">
      <c r="A17336" s="152" t="s">
        <v>57053</v>
      </c>
      <c r="B17336" s="152" t="s">
        <v>57054</v>
      </c>
      <c r="C17336" s="152" t="s">
        <v>57055</v>
      </c>
      <c r="D17336" s="152" t="s">
        <v>8373</v>
      </c>
      <c r="E17336" s="152" t="s">
        <v>57056</v>
      </c>
      <c r="F17336" s="152" t="s">
        <v>8363</v>
      </c>
      <c r="G17336" s="152" t="s">
        <v>186</v>
      </c>
      <c r="H17336" s="152" t="s">
        <v>2453</v>
      </c>
      <c r="I17336" s="152" t="s">
        <v>6777</v>
      </c>
      <c r="J17336" s="152" t="s">
        <v>113</v>
      </c>
    </row>
    <row r="17337" spans="1:10" x14ac:dyDescent="0.25">
      <c r="A17337" s="152" t="s">
        <v>57060</v>
      </c>
      <c r="B17337" s="152" t="s">
        <v>57057</v>
      </c>
      <c r="C17337" s="152" t="s">
        <v>57058</v>
      </c>
      <c r="D17337" s="152" t="s">
        <v>8361</v>
      </c>
      <c r="E17337" s="152" t="s">
        <v>57059</v>
      </c>
      <c r="F17337" s="152" t="s">
        <v>8363</v>
      </c>
      <c r="G17337" s="152" t="s">
        <v>360</v>
      </c>
      <c r="H17337" s="152" t="s">
        <v>4712</v>
      </c>
      <c r="I17337" s="152" t="s">
        <v>6777</v>
      </c>
      <c r="J17337" s="152" t="s">
        <v>113</v>
      </c>
    </row>
    <row r="17338" spans="1:10" x14ac:dyDescent="0.25">
      <c r="A17338" s="152" t="s">
        <v>57061</v>
      </c>
      <c r="B17338" s="152" t="s">
        <v>57057</v>
      </c>
      <c r="C17338" s="152" t="s">
        <v>57058</v>
      </c>
      <c r="D17338" s="152" t="s">
        <v>8361</v>
      </c>
      <c r="E17338" s="152" t="s">
        <v>57059</v>
      </c>
      <c r="F17338" s="152" t="s">
        <v>8363</v>
      </c>
      <c r="G17338" s="152" t="s">
        <v>416</v>
      </c>
      <c r="H17338" s="152" t="s">
        <v>4712</v>
      </c>
      <c r="I17338" s="152" t="s">
        <v>6777</v>
      </c>
      <c r="J17338" s="152" t="s">
        <v>113</v>
      </c>
    </row>
    <row r="17339" spans="1:10" x14ac:dyDescent="0.25">
      <c r="A17339" s="152" t="s">
        <v>57062</v>
      </c>
      <c r="B17339" s="152" t="s">
        <v>57057</v>
      </c>
      <c r="C17339" s="152" t="s">
        <v>57058</v>
      </c>
      <c r="D17339" s="152" t="s">
        <v>8361</v>
      </c>
      <c r="E17339" s="152" t="s">
        <v>57059</v>
      </c>
      <c r="F17339" s="152" t="s">
        <v>8363</v>
      </c>
      <c r="G17339" s="152" t="s">
        <v>3592</v>
      </c>
      <c r="H17339" s="152" t="s">
        <v>4712</v>
      </c>
      <c r="I17339" s="152" t="s">
        <v>6777</v>
      </c>
      <c r="J17339" s="152" t="s">
        <v>113</v>
      </c>
    </row>
    <row r="17340" spans="1:10" x14ac:dyDescent="0.25">
      <c r="A17340" s="152" t="s">
        <v>57063</v>
      </c>
      <c r="B17340" s="152" t="s">
        <v>57057</v>
      </c>
      <c r="C17340" s="152" t="s">
        <v>57058</v>
      </c>
      <c r="D17340" s="152" t="s">
        <v>8361</v>
      </c>
      <c r="E17340" s="152" t="s">
        <v>57059</v>
      </c>
      <c r="F17340" s="152" t="s">
        <v>8363</v>
      </c>
      <c r="G17340" s="152" t="s">
        <v>3932</v>
      </c>
      <c r="H17340" s="152" t="s">
        <v>914</v>
      </c>
      <c r="I17340" s="152" t="s">
        <v>6777</v>
      </c>
      <c r="J17340" s="152" t="s">
        <v>113</v>
      </c>
    </row>
    <row r="17341" spans="1:10" x14ac:dyDescent="0.25">
      <c r="A17341" s="152" t="s">
        <v>57064</v>
      </c>
      <c r="B17341" s="152" t="s">
        <v>57057</v>
      </c>
      <c r="C17341" s="152" t="s">
        <v>57058</v>
      </c>
      <c r="D17341" s="152" t="s">
        <v>8361</v>
      </c>
      <c r="E17341" s="152" t="s">
        <v>57059</v>
      </c>
      <c r="F17341" s="152" t="s">
        <v>8363</v>
      </c>
      <c r="G17341" s="152" t="s">
        <v>3932</v>
      </c>
      <c r="H17341" s="152" t="s">
        <v>4712</v>
      </c>
      <c r="I17341" s="152" t="s">
        <v>6777</v>
      </c>
      <c r="J17341" s="152" t="s">
        <v>113</v>
      </c>
    </row>
    <row r="17342" spans="1:10" x14ac:dyDescent="0.25">
      <c r="A17342" s="152" t="s">
        <v>57065</v>
      </c>
      <c r="B17342" s="152" t="s">
        <v>57066</v>
      </c>
      <c r="C17342" s="152" t="s">
        <v>57067</v>
      </c>
      <c r="D17342" s="152" t="s">
        <v>8373</v>
      </c>
      <c r="E17342" s="152" t="s">
        <v>57068</v>
      </c>
      <c r="F17342" s="152" t="s">
        <v>8363</v>
      </c>
      <c r="G17342" s="152" t="s">
        <v>1487</v>
      </c>
      <c r="H17342" s="152" t="s">
        <v>5925</v>
      </c>
      <c r="I17342" s="152" t="s">
        <v>6777</v>
      </c>
      <c r="J17342" s="152" t="s">
        <v>113</v>
      </c>
    </row>
    <row r="17343" spans="1:10" x14ac:dyDescent="0.25">
      <c r="A17343" s="152" t="s">
        <v>57069</v>
      </c>
      <c r="B17343" s="152" t="s">
        <v>57070</v>
      </c>
      <c r="C17343" s="152" t="s">
        <v>57071</v>
      </c>
      <c r="D17343" s="152" t="s">
        <v>8373</v>
      </c>
      <c r="E17343" s="152" t="s">
        <v>57072</v>
      </c>
      <c r="F17343" s="152" t="s">
        <v>8363</v>
      </c>
      <c r="G17343" s="152" t="s">
        <v>2213</v>
      </c>
      <c r="H17343" s="152" t="s">
        <v>1927</v>
      </c>
      <c r="I17343" s="152" t="s">
        <v>6777</v>
      </c>
      <c r="J17343" s="152" t="s">
        <v>113</v>
      </c>
    </row>
    <row r="17344" spans="1:10" x14ac:dyDescent="0.25">
      <c r="A17344" s="152" t="s">
        <v>57075</v>
      </c>
      <c r="B17344" s="152" t="s">
        <v>57076</v>
      </c>
      <c r="C17344" s="152" t="s">
        <v>57073</v>
      </c>
      <c r="D17344" s="152" t="s">
        <v>8361</v>
      </c>
      <c r="E17344" s="152" t="s">
        <v>57074</v>
      </c>
      <c r="F17344" s="152" t="s">
        <v>8363</v>
      </c>
      <c r="G17344" s="152" t="s">
        <v>120</v>
      </c>
      <c r="H17344" s="152" t="s">
        <v>4708</v>
      </c>
      <c r="I17344" s="152" t="s">
        <v>6777</v>
      </c>
      <c r="J17344" s="152" t="s">
        <v>113</v>
      </c>
    </row>
    <row r="17345" spans="1:10" x14ac:dyDescent="0.25">
      <c r="A17345" s="152" t="s">
        <v>57078</v>
      </c>
      <c r="B17345" s="152" t="s">
        <v>57079</v>
      </c>
      <c r="C17345" s="152" t="s">
        <v>57073</v>
      </c>
      <c r="D17345" s="152" t="s">
        <v>8361</v>
      </c>
      <c r="E17345" s="152" t="s">
        <v>57074</v>
      </c>
      <c r="F17345" s="152" t="s">
        <v>8541</v>
      </c>
      <c r="G17345" s="152" t="s">
        <v>120</v>
      </c>
      <c r="H17345" s="152" t="s">
        <v>4708</v>
      </c>
      <c r="I17345" s="152" t="s">
        <v>6777</v>
      </c>
      <c r="J17345" s="152" t="s">
        <v>113</v>
      </c>
    </row>
    <row r="17346" spans="1:10" x14ac:dyDescent="0.25">
      <c r="A17346" s="152" t="s">
        <v>57080</v>
      </c>
      <c r="B17346" s="152" t="s">
        <v>57077</v>
      </c>
      <c r="C17346" s="152" t="s">
        <v>57073</v>
      </c>
      <c r="D17346" s="152" t="s">
        <v>8361</v>
      </c>
      <c r="E17346" s="152" t="s">
        <v>57074</v>
      </c>
      <c r="F17346" s="152" t="s">
        <v>8541</v>
      </c>
      <c r="G17346" s="152" t="s">
        <v>2761</v>
      </c>
      <c r="H17346" s="152" t="s">
        <v>4708</v>
      </c>
      <c r="I17346" s="152" t="s">
        <v>6777</v>
      </c>
      <c r="J17346" s="152" t="s">
        <v>113</v>
      </c>
    </row>
    <row r="17347" spans="1:10" x14ac:dyDescent="0.25">
      <c r="A17347" s="152" t="s">
        <v>57081</v>
      </c>
      <c r="B17347" s="152" t="s">
        <v>57082</v>
      </c>
      <c r="C17347" s="152" t="s">
        <v>57083</v>
      </c>
      <c r="D17347" s="152" t="s">
        <v>8361</v>
      </c>
      <c r="E17347" s="152" t="s">
        <v>57084</v>
      </c>
      <c r="F17347" s="152" t="s">
        <v>8363</v>
      </c>
      <c r="G17347" s="152" t="s">
        <v>149</v>
      </c>
      <c r="H17347" s="152" t="s">
        <v>3818</v>
      </c>
      <c r="I17347" s="152" t="s">
        <v>6777</v>
      </c>
      <c r="J17347" s="152" t="s">
        <v>113</v>
      </c>
    </row>
    <row r="17348" spans="1:10" x14ac:dyDescent="0.25">
      <c r="A17348" s="152" t="s">
        <v>57085</v>
      </c>
      <c r="B17348" s="152" t="s">
        <v>57086</v>
      </c>
      <c r="C17348" s="152" t="s">
        <v>57087</v>
      </c>
      <c r="D17348" s="152" t="s">
        <v>8361</v>
      </c>
      <c r="E17348" s="152" t="s">
        <v>57088</v>
      </c>
      <c r="F17348" s="152" t="s">
        <v>8363</v>
      </c>
      <c r="G17348" s="152" t="s">
        <v>356</v>
      </c>
      <c r="H17348" s="152" t="s">
        <v>3074</v>
      </c>
      <c r="I17348" s="152" t="s">
        <v>6777</v>
      </c>
      <c r="J17348" s="152" t="s">
        <v>113</v>
      </c>
    </row>
    <row r="17349" spans="1:10" x14ac:dyDescent="0.25">
      <c r="A17349" s="152" t="s">
        <v>57089</v>
      </c>
      <c r="B17349" s="152" t="s">
        <v>57090</v>
      </c>
      <c r="C17349" s="152" t="s">
        <v>57091</v>
      </c>
      <c r="D17349" s="152" t="s">
        <v>8361</v>
      </c>
      <c r="E17349" s="152" t="s">
        <v>57092</v>
      </c>
      <c r="F17349" s="152" t="s">
        <v>8363</v>
      </c>
      <c r="G17349" s="152" t="s">
        <v>356</v>
      </c>
      <c r="H17349" s="152" t="s">
        <v>3074</v>
      </c>
      <c r="I17349" s="152" t="s">
        <v>6777</v>
      </c>
      <c r="J17349" s="152" t="s">
        <v>113</v>
      </c>
    </row>
    <row r="17350" spans="1:10" x14ac:dyDescent="0.25">
      <c r="A17350" s="152" t="s">
        <v>57093</v>
      </c>
      <c r="B17350" s="152" t="s">
        <v>57090</v>
      </c>
      <c r="C17350" s="152" t="s">
        <v>57091</v>
      </c>
      <c r="D17350" s="152" t="s">
        <v>8361</v>
      </c>
      <c r="E17350" s="152" t="s">
        <v>57092</v>
      </c>
      <c r="F17350" s="152" t="s">
        <v>8363</v>
      </c>
      <c r="G17350" s="152" t="s">
        <v>356</v>
      </c>
      <c r="H17350" s="152" t="s">
        <v>6733</v>
      </c>
      <c r="I17350" s="152" t="s">
        <v>6777</v>
      </c>
      <c r="J17350" s="152" t="s">
        <v>113</v>
      </c>
    </row>
    <row r="17351" spans="1:10" x14ac:dyDescent="0.25">
      <c r="A17351" s="152" t="s">
        <v>57094</v>
      </c>
      <c r="B17351" s="152" t="s">
        <v>57095</v>
      </c>
      <c r="C17351" s="152" t="s">
        <v>57096</v>
      </c>
      <c r="D17351" s="152" t="s">
        <v>8361</v>
      </c>
      <c r="E17351" s="152" t="s">
        <v>57097</v>
      </c>
      <c r="F17351" s="152" t="s">
        <v>8363</v>
      </c>
      <c r="G17351" s="152" t="s">
        <v>356</v>
      </c>
      <c r="H17351" s="152" t="s">
        <v>3074</v>
      </c>
      <c r="I17351" s="152" t="s">
        <v>6777</v>
      </c>
      <c r="J17351" s="152" t="s">
        <v>113</v>
      </c>
    </row>
    <row r="17352" spans="1:10" x14ac:dyDescent="0.25">
      <c r="A17352" s="152" t="s">
        <v>57098</v>
      </c>
      <c r="B17352" s="152" t="s">
        <v>57099</v>
      </c>
      <c r="C17352" s="152" t="s">
        <v>57100</v>
      </c>
      <c r="D17352" s="152" t="s">
        <v>8361</v>
      </c>
      <c r="E17352" s="152" t="s">
        <v>57101</v>
      </c>
      <c r="F17352" s="152" t="s">
        <v>8363</v>
      </c>
      <c r="G17352" s="152" t="s">
        <v>423</v>
      </c>
      <c r="H17352" s="152" t="s">
        <v>2954</v>
      </c>
      <c r="I17352" s="152" t="s">
        <v>6777</v>
      </c>
      <c r="J17352" s="152" t="s">
        <v>113</v>
      </c>
    </row>
    <row r="17353" spans="1:10" x14ac:dyDescent="0.25">
      <c r="A17353" s="152" t="s">
        <v>57102</v>
      </c>
      <c r="B17353" s="152" t="s">
        <v>57099</v>
      </c>
      <c r="C17353" s="152" t="s">
        <v>57100</v>
      </c>
      <c r="D17353" s="152" t="s">
        <v>8361</v>
      </c>
      <c r="E17353" s="152" t="s">
        <v>57101</v>
      </c>
      <c r="F17353" s="152" t="s">
        <v>8363</v>
      </c>
      <c r="G17353" s="152" t="s">
        <v>423</v>
      </c>
      <c r="H17353" s="152" t="s">
        <v>6733</v>
      </c>
      <c r="I17353" s="152" t="s">
        <v>6777</v>
      </c>
      <c r="J17353" s="152" t="s">
        <v>113</v>
      </c>
    </row>
    <row r="17354" spans="1:10" x14ac:dyDescent="0.25">
      <c r="A17354" s="152" t="s">
        <v>57103</v>
      </c>
      <c r="B17354" s="152" t="s">
        <v>57104</v>
      </c>
      <c r="C17354" s="152" t="s">
        <v>57105</v>
      </c>
      <c r="D17354" s="152" t="s">
        <v>8361</v>
      </c>
      <c r="E17354" s="152" t="s">
        <v>57106</v>
      </c>
      <c r="F17354" s="152" t="s">
        <v>8363</v>
      </c>
      <c r="G17354" s="152" t="s">
        <v>416</v>
      </c>
      <c r="H17354" s="152" t="s">
        <v>6100</v>
      </c>
      <c r="I17354" s="152" t="s">
        <v>6777</v>
      </c>
      <c r="J17354" s="152" t="s">
        <v>8466</v>
      </c>
    </row>
    <row r="17355" spans="1:10" x14ac:dyDescent="0.25">
      <c r="A17355" s="152" t="s">
        <v>57107</v>
      </c>
      <c r="B17355" s="152" t="s">
        <v>57104</v>
      </c>
      <c r="C17355" s="152" t="s">
        <v>57105</v>
      </c>
      <c r="D17355" s="152" t="s">
        <v>8361</v>
      </c>
      <c r="E17355" s="152" t="s">
        <v>57106</v>
      </c>
      <c r="F17355" s="152" t="s">
        <v>8363</v>
      </c>
      <c r="G17355" s="152" t="s">
        <v>416</v>
      </c>
      <c r="H17355" s="152" t="s">
        <v>6733</v>
      </c>
      <c r="I17355" s="152" t="s">
        <v>6777</v>
      </c>
      <c r="J17355" s="152" t="s">
        <v>8466</v>
      </c>
    </row>
    <row r="17356" spans="1:10" x14ac:dyDescent="0.25">
      <c r="A17356" s="152" t="s">
        <v>57108</v>
      </c>
      <c r="B17356" s="152" t="s">
        <v>57109</v>
      </c>
      <c r="C17356" s="152" t="s">
        <v>57110</v>
      </c>
      <c r="D17356" s="152" t="s">
        <v>8361</v>
      </c>
      <c r="E17356" s="152" t="s">
        <v>57111</v>
      </c>
      <c r="F17356" s="152" t="s">
        <v>8363</v>
      </c>
      <c r="G17356" s="152" t="s">
        <v>416</v>
      </c>
      <c r="H17356" s="152" t="s">
        <v>6100</v>
      </c>
      <c r="I17356" s="152" t="s">
        <v>6777</v>
      </c>
      <c r="J17356" s="152" t="s">
        <v>8466</v>
      </c>
    </row>
    <row r="17357" spans="1:10" x14ac:dyDescent="0.25">
      <c r="A17357" s="152" t="s">
        <v>57112</v>
      </c>
      <c r="B17357" s="152" t="s">
        <v>57113</v>
      </c>
      <c r="C17357" s="152" t="s">
        <v>57110</v>
      </c>
      <c r="D17357" s="152" t="s">
        <v>8361</v>
      </c>
      <c r="E17357" s="152" t="s">
        <v>57111</v>
      </c>
      <c r="F17357" s="152" t="s">
        <v>8363</v>
      </c>
      <c r="G17357" s="152" t="s">
        <v>416</v>
      </c>
      <c r="H17357" s="152" t="s">
        <v>6733</v>
      </c>
      <c r="I17357" s="152" t="s">
        <v>6777</v>
      </c>
      <c r="J17357" s="152" t="s">
        <v>8466</v>
      </c>
    </row>
    <row r="17358" spans="1:10" x14ac:dyDescent="0.25">
      <c r="A17358" s="152" t="s">
        <v>57114</v>
      </c>
      <c r="B17358" s="152" t="s">
        <v>57115</v>
      </c>
      <c r="C17358" s="152" t="s">
        <v>57116</v>
      </c>
      <c r="D17358" s="152" t="s">
        <v>8361</v>
      </c>
      <c r="E17358" s="152" t="s">
        <v>57117</v>
      </c>
      <c r="F17358" s="152" t="s">
        <v>8363</v>
      </c>
      <c r="G17358" s="152" t="s">
        <v>416</v>
      </c>
      <c r="H17358" s="152" t="s">
        <v>6100</v>
      </c>
      <c r="I17358" s="152" t="s">
        <v>6777</v>
      </c>
      <c r="J17358" s="152" t="s">
        <v>8466</v>
      </c>
    </row>
    <row r="17359" spans="1:10" x14ac:dyDescent="0.25">
      <c r="A17359" s="152" t="s">
        <v>57118</v>
      </c>
      <c r="B17359" s="152" t="s">
        <v>57119</v>
      </c>
      <c r="C17359" s="152" t="s">
        <v>57120</v>
      </c>
      <c r="D17359" s="152" t="s">
        <v>8361</v>
      </c>
      <c r="E17359" s="152" t="s">
        <v>57121</v>
      </c>
      <c r="F17359" s="152" t="s">
        <v>8363</v>
      </c>
      <c r="G17359" s="152" t="s">
        <v>416</v>
      </c>
      <c r="H17359" s="152" t="s">
        <v>5873</v>
      </c>
      <c r="I17359" s="152" t="s">
        <v>6777</v>
      </c>
      <c r="J17359" s="152" t="s">
        <v>113</v>
      </c>
    </row>
    <row r="17360" spans="1:10" x14ac:dyDescent="0.25">
      <c r="A17360" s="152" t="s">
        <v>57122</v>
      </c>
      <c r="B17360" s="152" t="s">
        <v>57119</v>
      </c>
      <c r="C17360" s="152" t="s">
        <v>57120</v>
      </c>
      <c r="D17360" s="152" t="s">
        <v>8361</v>
      </c>
      <c r="E17360" s="152" t="s">
        <v>57121</v>
      </c>
      <c r="F17360" s="152" t="s">
        <v>8363</v>
      </c>
      <c r="G17360" s="152" t="s">
        <v>416</v>
      </c>
      <c r="H17360" s="152" t="s">
        <v>6733</v>
      </c>
      <c r="I17360" s="152" t="s">
        <v>6777</v>
      </c>
      <c r="J17360" s="152" t="s">
        <v>113</v>
      </c>
    </row>
    <row r="17361" spans="1:10" x14ac:dyDescent="0.25">
      <c r="A17361" s="152" t="s">
        <v>57123</v>
      </c>
      <c r="B17361" s="152" t="s">
        <v>57124</v>
      </c>
      <c r="C17361" s="152" t="s">
        <v>57125</v>
      </c>
      <c r="D17361" s="152" t="s">
        <v>8373</v>
      </c>
      <c r="E17361" s="152" t="s">
        <v>57126</v>
      </c>
      <c r="F17361" s="152" t="s">
        <v>8363</v>
      </c>
      <c r="G17361" s="152" t="s">
        <v>120</v>
      </c>
      <c r="H17361" s="152" t="s">
        <v>1165</v>
      </c>
      <c r="I17361" s="152" t="s">
        <v>6777</v>
      </c>
      <c r="J17361" s="152" t="s">
        <v>113</v>
      </c>
    </row>
    <row r="17362" spans="1:10" x14ac:dyDescent="0.25">
      <c r="A17362" s="152" t="s">
        <v>57127</v>
      </c>
      <c r="B17362" s="152" t="s">
        <v>57128</v>
      </c>
      <c r="C17362" s="152" t="s">
        <v>57129</v>
      </c>
      <c r="D17362" s="152" t="s">
        <v>8373</v>
      </c>
      <c r="E17362" s="152" t="s">
        <v>57130</v>
      </c>
      <c r="F17362" s="152" t="s">
        <v>8363</v>
      </c>
      <c r="G17362" s="152" t="s">
        <v>3865</v>
      </c>
      <c r="H17362" s="152" t="s">
        <v>3300</v>
      </c>
      <c r="I17362" s="152" t="s">
        <v>6777</v>
      </c>
      <c r="J17362" s="152" t="s">
        <v>113</v>
      </c>
    </row>
    <row r="17363" spans="1:10" x14ac:dyDescent="0.25">
      <c r="A17363" s="152" t="s">
        <v>57131</v>
      </c>
      <c r="B17363" s="152" t="s">
        <v>57132</v>
      </c>
      <c r="C17363" s="152" t="s">
        <v>57129</v>
      </c>
      <c r="D17363" s="152" t="s">
        <v>8373</v>
      </c>
      <c r="E17363" s="152" t="s">
        <v>57130</v>
      </c>
      <c r="F17363" s="152" t="s">
        <v>8363</v>
      </c>
      <c r="G17363" s="152" t="s">
        <v>3865</v>
      </c>
      <c r="H17363" s="152" t="s">
        <v>1273</v>
      </c>
      <c r="I17363" s="152" t="s">
        <v>6777</v>
      </c>
      <c r="J17363" s="152" t="s">
        <v>113</v>
      </c>
    </row>
    <row r="17364" spans="1:10" x14ac:dyDescent="0.25">
      <c r="A17364" s="152" t="s">
        <v>57133</v>
      </c>
      <c r="B17364" s="152" t="s">
        <v>57134</v>
      </c>
      <c r="C17364" s="152" t="s">
        <v>57135</v>
      </c>
      <c r="D17364" s="152" t="s">
        <v>8373</v>
      </c>
      <c r="E17364" s="152" t="s">
        <v>57136</v>
      </c>
      <c r="F17364" s="152" t="s">
        <v>8363</v>
      </c>
      <c r="G17364" s="152" t="s">
        <v>241</v>
      </c>
      <c r="H17364" s="152" t="s">
        <v>939</v>
      </c>
      <c r="I17364" s="152" t="s">
        <v>6777</v>
      </c>
      <c r="J17364" s="152" t="s">
        <v>113</v>
      </c>
    </row>
    <row r="17365" spans="1:10" x14ac:dyDescent="0.25">
      <c r="A17365" s="152" t="s">
        <v>57137</v>
      </c>
      <c r="B17365" s="152" t="s">
        <v>57138</v>
      </c>
      <c r="C17365" s="152" t="s">
        <v>57135</v>
      </c>
      <c r="D17365" s="152" t="s">
        <v>8373</v>
      </c>
      <c r="E17365" s="152" t="s">
        <v>57136</v>
      </c>
      <c r="F17365" s="152" t="s">
        <v>8363</v>
      </c>
      <c r="G17365" s="152" t="s">
        <v>241</v>
      </c>
      <c r="H17365" s="152" t="s">
        <v>1380</v>
      </c>
      <c r="I17365" s="152" t="s">
        <v>6777</v>
      </c>
      <c r="J17365" s="152" t="s">
        <v>113</v>
      </c>
    </row>
    <row r="17366" spans="1:10" x14ac:dyDescent="0.25">
      <c r="A17366" s="152" t="s">
        <v>57139</v>
      </c>
      <c r="B17366" s="152" t="s">
        <v>57140</v>
      </c>
      <c r="C17366" s="152" t="s">
        <v>57141</v>
      </c>
      <c r="D17366" s="152" t="s">
        <v>8373</v>
      </c>
      <c r="E17366" s="152" t="s">
        <v>57142</v>
      </c>
      <c r="F17366" s="152" t="s">
        <v>8363</v>
      </c>
      <c r="G17366" s="152" t="s">
        <v>3936</v>
      </c>
      <c r="H17366" s="152" t="s">
        <v>2634</v>
      </c>
      <c r="I17366" s="152" t="s">
        <v>6777</v>
      </c>
      <c r="J17366" s="152" t="s">
        <v>113</v>
      </c>
    </row>
    <row r="17367" spans="1:10" x14ac:dyDescent="0.25">
      <c r="A17367" s="152" t="s">
        <v>57143</v>
      </c>
      <c r="B17367" s="152" t="s">
        <v>57140</v>
      </c>
      <c r="C17367" s="152" t="s">
        <v>57141</v>
      </c>
      <c r="D17367" s="152" t="s">
        <v>8373</v>
      </c>
      <c r="E17367" s="152" t="s">
        <v>57142</v>
      </c>
      <c r="F17367" s="152" t="s">
        <v>8363</v>
      </c>
      <c r="G17367" s="152" t="s">
        <v>3936</v>
      </c>
      <c r="H17367" s="152" t="s">
        <v>4277</v>
      </c>
      <c r="I17367" s="152" t="s">
        <v>6777</v>
      </c>
      <c r="J17367" s="152" t="s">
        <v>113</v>
      </c>
    </row>
    <row r="17368" spans="1:10" x14ac:dyDescent="0.25">
      <c r="A17368" s="152" t="s">
        <v>57144</v>
      </c>
      <c r="B17368" s="152" t="s">
        <v>57145</v>
      </c>
      <c r="C17368" s="152" t="s">
        <v>57146</v>
      </c>
      <c r="D17368" s="152" t="s">
        <v>8373</v>
      </c>
      <c r="E17368" s="152" t="s">
        <v>57147</v>
      </c>
      <c r="F17368" s="152" t="s">
        <v>8363</v>
      </c>
      <c r="G17368" s="152" t="s">
        <v>1059</v>
      </c>
      <c r="H17368" s="152" t="s">
        <v>1015</v>
      </c>
      <c r="I17368" s="152" t="s">
        <v>6777</v>
      </c>
      <c r="J17368" s="152" t="s">
        <v>113</v>
      </c>
    </row>
    <row r="17369" spans="1:10" x14ac:dyDescent="0.25">
      <c r="A17369" s="152" t="s">
        <v>57148</v>
      </c>
      <c r="B17369" s="152" t="s">
        <v>57149</v>
      </c>
      <c r="C17369" s="152" t="s">
        <v>57150</v>
      </c>
      <c r="D17369" s="152" t="s">
        <v>8373</v>
      </c>
      <c r="E17369" s="152" t="s">
        <v>57151</v>
      </c>
      <c r="F17369" s="152" t="s">
        <v>8363</v>
      </c>
      <c r="G17369" s="152" t="s">
        <v>1931</v>
      </c>
      <c r="H17369" s="152" t="s">
        <v>3818</v>
      </c>
      <c r="I17369" s="152" t="s">
        <v>6777</v>
      </c>
      <c r="J17369" s="152" t="s">
        <v>113</v>
      </c>
    </row>
    <row r="17370" spans="1:10" x14ac:dyDescent="0.25">
      <c r="A17370" s="152" t="s">
        <v>57152</v>
      </c>
      <c r="B17370" s="152" t="s">
        <v>57153</v>
      </c>
      <c r="C17370" s="152" t="s">
        <v>57154</v>
      </c>
      <c r="D17370" s="152" t="s">
        <v>8373</v>
      </c>
      <c r="E17370" s="152" t="s">
        <v>57155</v>
      </c>
      <c r="F17370" s="152" t="s">
        <v>8363</v>
      </c>
      <c r="G17370" s="152" t="s">
        <v>128</v>
      </c>
      <c r="H17370" s="152" t="s">
        <v>2201</v>
      </c>
      <c r="I17370" s="152" t="s">
        <v>6777</v>
      </c>
      <c r="J17370" s="152" t="s">
        <v>113</v>
      </c>
    </row>
    <row r="17371" spans="1:10" x14ac:dyDescent="0.25">
      <c r="A17371" s="152" t="s">
        <v>57156</v>
      </c>
      <c r="B17371" s="152" t="s">
        <v>57157</v>
      </c>
      <c r="C17371" s="152" t="s">
        <v>57154</v>
      </c>
      <c r="D17371" s="152" t="s">
        <v>8373</v>
      </c>
      <c r="E17371" s="152" t="s">
        <v>57155</v>
      </c>
      <c r="F17371" s="152" t="s">
        <v>8363</v>
      </c>
      <c r="G17371" s="152" t="s">
        <v>128</v>
      </c>
      <c r="H17371" s="152" t="s">
        <v>6733</v>
      </c>
      <c r="I17371" s="152" t="s">
        <v>6777</v>
      </c>
      <c r="J17371" s="152" t="s">
        <v>113</v>
      </c>
    </row>
    <row r="17372" spans="1:10" x14ac:dyDescent="0.25">
      <c r="A17372" s="152" t="s">
        <v>57158</v>
      </c>
      <c r="B17372" s="152" t="s">
        <v>57159</v>
      </c>
      <c r="C17372" s="152" t="s">
        <v>57160</v>
      </c>
      <c r="D17372" s="152" t="s">
        <v>8373</v>
      </c>
      <c r="E17372" s="152" t="s">
        <v>57161</v>
      </c>
      <c r="F17372" s="152" t="s">
        <v>8363</v>
      </c>
      <c r="G17372" s="152" t="s">
        <v>3372</v>
      </c>
      <c r="H17372" s="152" t="s">
        <v>142</v>
      </c>
      <c r="I17372" s="152" t="s">
        <v>6777</v>
      </c>
      <c r="J17372" s="152" t="s">
        <v>113</v>
      </c>
    </row>
    <row r="17373" spans="1:10" x14ac:dyDescent="0.25">
      <c r="A17373" s="152" t="s">
        <v>57162</v>
      </c>
      <c r="B17373" s="152" t="s">
        <v>57163</v>
      </c>
      <c r="C17373" s="152" t="s">
        <v>57164</v>
      </c>
      <c r="D17373" s="152" t="s">
        <v>8373</v>
      </c>
      <c r="E17373" s="152" t="s">
        <v>57165</v>
      </c>
      <c r="F17373" s="152" t="s">
        <v>8363</v>
      </c>
      <c r="G17373" s="152" t="s">
        <v>1386</v>
      </c>
      <c r="H17373" s="152" t="s">
        <v>1380</v>
      </c>
      <c r="I17373" s="152" t="s">
        <v>6777</v>
      </c>
      <c r="J17373" s="152" t="s">
        <v>113</v>
      </c>
    </row>
    <row r="17374" spans="1:10" x14ac:dyDescent="0.25">
      <c r="A17374" s="152" t="s">
        <v>57166</v>
      </c>
      <c r="B17374" s="152" t="s">
        <v>57167</v>
      </c>
      <c r="C17374" s="152" t="s">
        <v>57164</v>
      </c>
      <c r="D17374" s="152" t="s">
        <v>8373</v>
      </c>
      <c r="E17374" s="152" t="s">
        <v>57165</v>
      </c>
      <c r="F17374" s="152" t="s">
        <v>8363</v>
      </c>
      <c r="G17374" s="152" t="s">
        <v>1386</v>
      </c>
      <c r="H17374" s="152" t="s">
        <v>6733</v>
      </c>
      <c r="I17374" s="152" t="s">
        <v>6777</v>
      </c>
      <c r="J17374" s="152" t="s">
        <v>113</v>
      </c>
    </row>
    <row r="17375" spans="1:10" x14ac:dyDescent="0.25">
      <c r="A17375" s="152" t="s">
        <v>57168</v>
      </c>
      <c r="B17375" s="152" t="s">
        <v>57169</v>
      </c>
      <c r="C17375" s="152" t="s">
        <v>57170</v>
      </c>
      <c r="D17375" s="152" t="s">
        <v>8361</v>
      </c>
      <c r="E17375" s="152" t="s">
        <v>57171</v>
      </c>
      <c r="F17375" s="152" t="s">
        <v>8363</v>
      </c>
      <c r="G17375" s="152" t="s">
        <v>1997</v>
      </c>
      <c r="H17375" s="152" t="s">
        <v>665</v>
      </c>
      <c r="I17375" s="152" t="s">
        <v>6777</v>
      </c>
      <c r="J17375" s="152" t="s">
        <v>113</v>
      </c>
    </row>
    <row r="17376" spans="1:10" x14ac:dyDescent="0.25">
      <c r="A17376" s="152" t="s">
        <v>57172</v>
      </c>
      <c r="B17376" s="152" t="s">
        <v>57173</v>
      </c>
      <c r="C17376" s="152" t="s">
        <v>57170</v>
      </c>
      <c r="D17376" s="152" t="s">
        <v>8361</v>
      </c>
      <c r="E17376" s="152" t="s">
        <v>57171</v>
      </c>
      <c r="F17376" s="152" t="s">
        <v>8363</v>
      </c>
      <c r="G17376" s="152" t="s">
        <v>1997</v>
      </c>
      <c r="H17376" s="152" t="s">
        <v>6733</v>
      </c>
      <c r="I17376" s="152" t="s">
        <v>6777</v>
      </c>
      <c r="J17376" s="152" t="s">
        <v>113</v>
      </c>
    </row>
    <row r="17377" spans="1:10" x14ac:dyDescent="0.25">
      <c r="A17377" s="152" t="s">
        <v>57174</v>
      </c>
      <c r="B17377" s="152" t="s">
        <v>57175</v>
      </c>
      <c r="C17377" s="152" t="s">
        <v>57176</v>
      </c>
      <c r="D17377" s="152" t="s">
        <v>8361</v>
      </c>
      <c r="E17377" s="152" t="s">
        <v>57177</v>
      </c>
      <c r="F17377" s="152" t="s">
        <v>8363</v>
      </c>
      <c r="G17377" s="152" t="s">
        <v>1997</v>
      </c>
      <c r="H17377" s="152" t="s">
        <v>665</v>
      </c>
      <c r="I17377" s="152" t="s">
        <v>6777</v>
      </c>
      <c r="J17377" s="152" t="s">
        <v>113</v>
      </c>
    </row>
    <row r="17378" spans="1:10" x14ac:dyDescent="0.25">
      <c r="A17378" s="152" t="s">
        <v>57178</v>
      </c>
      <c r="B17378" s="152" t="s">
        <v>57179</v>
      </c>
      <c r="C17378" s="152" t="s">
        <v>57176</v>
      </c>
      <c r="D17378" s="152" t="s">
        <v>8361</v>
      </c>
      <c r="E17378" s="152" t="s">
        <v>57177</v>
      </c>
      <c r="F17378" s="152" t="s">
        <v>8363</v>
      </c>
      <c r="G17378" s="152" t="s">
        <v>1997</v>
      </c>
      <c r="H17378" s="152" t="s">
        <v>6733</v>
      </c>
      <c r="I17378" s="152" t="s">
        <v>6777</v>
      </c>
      <c r="J17378" s="152" t="s">
        <v>113</v>
      </c>
    </row>
    <row r="17379" spans="1:10" x14ac:dyDescent="0.25">
      <c r="A17379" s="152" t="s">
        <v>57180</v>
      </c>
      <c r="B17379" s="152" t="s">
        <v>57181</v>
      </c>
      <c r="C17379" s="152" t="s">
        <v>57182</v>
      </c>
      <c r="D17379" s="152" t="s">
        <v>8361</v>
      </c>
      <c r="E17379" s="152" t="s">
        <v>57183</v>
      </c>
      <c r="F17379" s="152" t="s">
        <v>8363</v>
      </c>
      <c r="G17379" s="152" t="s">
        <v>1997</v>
      </c>
      <c r="H17379" s="152" t="s">
        <v>665</v>
      </c>
      <c r="I17379" s="152" t="s">
        <v>6777</v>
      </c>
      <c r="J17379" s="152" t="s">
        <v>113</v>
      </c>
    </row>
    <row r="17380" spans="1:10" x14ac:dyDescent="0.25">
      <c r="A17380" s="152" t="s">
        <v>57184</v>
      </c>
      <c r="B17380" s="152" t="s">
        <v>57185</v>
      </c>
      <c r="C17380" s="152" t="s">
        <v>57186</v>
      </c>
      <c r="D17380" s="152" t="s">
        <v>8361</v>
      </c>
      <c r="E17380" s="152" t="s">
        <v>57187</v>
      </c>
      <c r="F17380" s="152" t="s">
        <v>8363</v>
      </c>
      <c r="G17380" s="152" t="s">
        <v>1997</v>
      </c>
      <c r="H17380" s="152" t="s">
        <v>665</v>
      </c>
      <c r="I17380" s="152" t="s">
        <v>6777</v>
      </c>
      <c r="J17380" s="152" t="s">
        <v>113</v>
      </c>
    </row>
    <row r="17381" spans="1:10" x14ac:dyDescent="0.25">
      <c r="A17381" s="152" t="s">
        <v>57188</v>
      </c>
      <c r="B17381" s="152" t="s">
        <v>57189</v>
      </c>
      <c r="C17381" s="152" t="s">
        <v>57190</v>
      </c>
      <c r="D17381" s="152" t="s">
        <v>8361</v>
      </c>
      <c r="E17381" s="152" t="s">
        <v>57191</v>
      </c>
      <c r="F17381" s="152" t="s">
        <v>8363</v>
      </c>
      <c r="G17381" s="152" t="s">
        <v>1997</v>
      </c>
      <c r="H17381" s="152" t="s">
        <v>665</v>
      </c>
      <c r="I17381" s="152" t="s">
        <v>6777</v>
      </c>
      <c r="J17381" s="152" t="s">
        <v>113</v>
      </c>
    </row>
    <row r="17382" spans="1:10" x14ac:dyDescent="0.25">
      <c r="A17382" s="152" t="s">
        <v>57192</v>
      </c>
      <c r="B17382" s="152" t="s">
        <v>57193</v>
      </c>
      <c r="C17382" s="152" t="s">
        <v>57194</v>
      </c>
      <c r="D17382" s="152" t="s">
        <v>8361</v>
      </c>
      <c r="E17382" s="152" t="s">
        <v>57195</v>
      </c>
      <c r="F17382" s="152" t="s">
        <v>8363</v>
      </c>
      <c r="G17382" s="152" t="s">
        <v>1997</v>
      </c>
      <c r="H17382" s="152" t="s">
        <v>665</v>
      </c>
      <c r="I17382" s="152" t="s">
        <v>6777</v>
      </c>
      <c r="J17382" s="152" t="s">
        <v>113</v>
      </c>
    </row>
    <row r="17383" spans="1:10" x14ac:dyDescent="0.25">
      <c r="A17383" s="152" t="s">
        <v>57196</v>
      </c>
      <c r="B17383" s="152" t="s">
        <v>57197</v>
      </c>
      <c r="C17383" s="152" t="s">
        <v>57194</v>
      </c>
      <c r="D17383" s="152" t="s">
        <v>8361</v>
      </c>
      <c r="E17383" s="152" t="s">
        <v>57195</v>
      </c>
      <c r="F17383" s="152" t="s">
        <v>8363</v>
      </c>
      <c r="G17383" s="152" t="s">
        <v>1997</v>
      </c>
      <c r="H17383" s="152" t="s">
        <v>6733</v>
      </c>
      <c r="I17383" s="152" t="s">
        <v>6777</v>
      </c>
      <c r="J17383" s="152" t="s">
        <v>113</v>
      </c>
    </row>
    <row r="17384" spans="1:10" x14ac:dyDescent="0.25">
      <c r="A17384" s="152" t="s">
        <v>57198</v>
      </c>
      <c r="B17384" s="152" t="s">
        <v>57199</v>
      </c>
      <c r="C17384" s="152" t="s">
        <v>57200</v>
      </c>
      <c r="D17384" s="152" t="s">
        <v>8361</v>
      </c>
      <c r="E17384" s="152" t="s">
        <v>57201</v>
      </c>
      <c r="F17384" s="152" t="s">
        <v>8363</v>
      </c>
      <c r="G17384" s="152" t="s">
        <v>1997</v>
      </c>
      <c r="H17384" s="152" t="s">
        <v>665</v>
      </c>
      <c r="I17384" s="152" t="s">
        <v>6777</v>
      </c>
      <c r="J17384" s="152" t="s">
        <v>113</v>
      </c>
    </row>
    <row r="17385" spans="1:10" x14ac:dyDescent="0.25">
      <c r="A17385" s="152" t="s">
        <v>57202</v>
      </c>
      <c r="B17385" s="152" t="s">
        <v>57203</v>
      </c>
      <c r="C17385" s="152" t="s">
        <v>57204</v>
      </c>
      <c r="D17385" s="152" t="s">
        <v>8361</v>
      </c>
      <c r="E17385" s="152" t="s">
        <v>57205</v>
      </c>
      <c r="F17385" s="152" t="s">
        <v>8363</v>
      </c>
      <c r="G17385" s="152" t="s">
        <v>416</v>
      </c>
      <c r="H17385" s="152" t="s">
        <v>6121</v>
      </c>
      <c r="I17385" s="152" t="s">
        <v>6777</v>
      </c>
      <c r="J17385" s="152" t="s">
        <v>52357</v>
      </c>
    </row>
    <row r="17386" spans="1:10" x14ac:dyDescent="0.25">
      <c r="A17386" s="152" t="s">
        <v>57206</v>
      </c>
      <c r="B17386" s="152" t="s">
        <v>57207</v>
      </c>
      <c r="C17386" s="152" t="s">
        <v>57208</v>
      </c>
      <c r="D17386" s="152" t="s">
        <v>8361</v>
      </c>
      <c r="E17386" s="152" t="s">
        <v>57209</v>
      </c>
      <c r="F17386" s="152" t="s">
        <v>8363</v>
      </c>
      <c r="G17386" s="152" t="s">
        <v>416</v>
      </c>
      <c r="H17386" s="152" t="s">
        <v>5331</v>
      </c>
      <c r="I17386" s="152" t="s">
        <v>6777</v>
      </c>
      <c r="J17386" s="152" t="s">
        <v>113</v>
      </c>
    </row>
    <row r="17387" spans="1:10" x14ac:dyDescent="0.25">
      <c r="A17387" s="152" t="s">
        <v>57210</v>
      </c>
      <c r="B17387" s="152" t="s">
        <v>57211</v>
      </c>
      <c r="C17387" s="152" t="s">
        <v>57208</v>
      </c>
      <c r="D17387" s="152" t="s">
        <v>8361</v>
      </c>
      <c r="E17387" s="152" t="s">
        <v>57209</v>
      </c>
      <c r="F17387" s="152" t="s">
        <v>8363</v>
      </c>
      <c r="G17387" s="152" t="s">
        <v>416</v>
      </c>
      <c r="H17387" s="152" t="s">
        <v>6733</v>
      </c>
      <c r="I17387" s="152" t="s">
        <v>6777</v>
      </c>
      <c r="J17387" s="152" t="s">
        <v>113</v>
      </c>
    </row>
    <row r="17388" spans="1:10" x14ac:dyDescent="0.25">
      <c r="A17388" s="152" t="s">
        <v>57212</v>
      </c>
      <c r="B17388" s="152" t="s">
        <v>57213</v>
      </c>
      <c r="C17388" s="152" t="s">
        <v>57214</v>
      </c>
      <c r="D17388" s="152" t="s">
        <v>8361</v>
      </c>
      <c r="E17388" s="152" t="s">
        <v>57215</v>
      </c>
      <c r="F17388" s="152" t="s">
        <v>8363</v>
      </c>
      <c r="G17388" s="152" t="s">
        <v>120</v>
      </c>
      <c r="H17388" s="152" t="s">
        <v>486</v>
      </c>
      <c r="I17388" s="152" t="s">
        <v>6777</v>
      </c>
      <c r="J17388" s="152" t="s">
        <v>41035</v>
      </c>
    </row>
    <row r="17389" spans="1:10" x14ac:dyDescent="0.25">
      <c r="A17389" s="152" t="s">
        <v>57216</v>
      </c>
      <c r="B17389" s="152" t="s">
        <v>57213</v>
      </c>
      <c r="C17389" s="152" t="s">
        <v>57214</v>
      </c>
      <c r="D17389" s="152" t="s">
        <v>8361</v>
      </c>
      <c r="E17389" s="152" t="s">
        <v>57215</v>
      </c>
      <c r="F17389" s="152" t="s">
        <v>8363</v>
      </c>
      <c r="G17389" s="152" t="s">
        <v>120</v>
      </c>
      <c r="H17389" s="152" t="s">
        <v>1380</v>
      </c>
      <c r="I17389" s="152" t="s">
        <v>6777</v>
      </c>
      <c r="J17389" s="152" t="s">
        <v>41035</v>
      </c>
    </row>
    <row r="17390" spans="1:10" x14ac:dyDescent="0.25">
      <c r="A17390" s="152" t="s">
        <v>57217</v>
      </c>
      <c r="B17390" s="152" t="s">
        <v>57218</v>
      </c>
      <c r="C17390" s="152" t="s">
        <v>57214</v>
      </c>
      <c r="D17390" s="152" t="s">
        <v>8361</v>
      </c>
      <c r="E17390" s="152" t="s">
        <v>57215</v>
      </c>
      <c r="F17390" s="152" t="s">
        <v>8363</v>
      </c>
      <c r="G17390" s="152" t="s">
        <v>120</v>
      </c>
      <c r="H17390" s="152" t="s">
        <v>2453</v>
      </c>
      <c r="I17390" s="152" t="s">
        <v>6777</v>
      </c>
      <c r="J17390" s="152" t="s">
        <v>41035</v>
      </c>
    </row>
    <row r="17391" spans="1:10" x14ac:dyDescent="0.25">
      <c r="A17391" s="152" t="s">
        <v>57219</v>
      </c>
      <c r="B17391" s="152" t="s">
        <v>57213</v>
      </c>
      <c r="C17391" s="152" t="s">
        <v>57214</v>
      </c>
      <c r="D17391" s="152" t="s">
        <v>8361</v>
      </c>
      <c r="E17391" s="152" t="s">
        <v>57215</v>
      </c>
      <c r="F17391" s="152" t="s">
        <v>8363</v>
      </c>
      <c r="G17391" s="152" t="s">
        <v>120</v>
      </c>
      <c r="H17391" s="152" t="s">
        <v>2954</v>
      </c>
      <c r="I17391" s="152" t="s">
        <v>6777</v>
      </c>
      <c r="J17391" s="152" t="s">
        <v>41035</v>
      </c>
    </row>
    <row r="17392" spans="1:10" x14ac:dyDescent="0.25">
      <c r="A17392" s="152" t="s">
        <v>57220</v>
      </c>
      <c r="B17392" s="152" t="s">
        <v>57213</v>
      </c>
      <c r="C17392" s="152" t="s">
        <v>57214</v>
      </c>
      <c r="D17392" s="152" t="s">
        <v>8361</v>
      </c>
      <c r="E17392" s="152" t="s">
        <v>57215</v>
      </c>
      <c r="F17392" s="152" t="s">
        <v>8363</v>
      </c>
      <c r="G17392" s="152" t="s">
        <v>120</v>
      </c>
      <c r="H17392" s="152" t="s">
        <v>4708</v>
      </c>
      <c r="I17392" s="152" t="s">
        <v>6777</v>
      </c>
      <c r="J17392" s="152" t="s">
        <v>41035</v>
      </c>
    </row>
    <row r="17393" spans="1:10" x14ac:dyDescent="0.25">
      <c r="A17393" s="152" t="s">
        <v>57221</v>
      </c>
      <c r="B17393" s="152" t="s">
        <v>57213</v>
      </c>
      <c r="C17393" s="152" t="s">
        <v>57214</v>
      </c>
      <c r="D17393" s="152" t="s">
        <v>8361</v>
      </c>
      <c r="E17393" s="152" t="s">
        <v>57215</v>
      </c>
      <c r="F17393" s="152" t="s">
        <v>8363</v>
      </c>
      <c r="G17393" s="152" t="s">
        <v>120</v>
      </c>
      <c r="H17393" s="152" t="s">
        <v>4712</v>
      </c>
      <c r="I17393" s="152" t="s">
        <v>6777</v>
      </c>
      <c r="J17393" s="152" t="s">
        <v>41035</v>
      </c>
    </row>
    <row r="17394" spans="1:10" x14ac:dyDescent="0.25">
      <c r="A17394" s="152" t="s">
        <v>57222</v>
      </c>
      <c r="B17394" s="152" t="s">
        <v>57213</v>
      </c>
      <c r="C17394" s="152" t="s">
        <v>57214</v>
      </c>
      <c r="D17394" s="152" t="s">
        <v>8361</v>
      </c>
      <c r="E17394" s="152" t="s">
        <v>57215</v>
      </c>
      <c r="F17394" s="152" t="s">
        <v>8363</v>
      </c>
      <c r="G17394" s="152" t="s">
        <v>120</v>
      </c>
      <c r="H17394" s="152" t="s">
        <v>4716</v>
      </c>
      <c r="I17394" s="152" t="s">
        <v>6777</v>
      </c>
      <c r="J17394" s="152" t="s">
        <v>41035</v>
      </c>
    </row>
    <row r="17395" spans="1:10" x14ac:dyDescent="0.25">
      <c r="A17395" s="152" t="s">
        <v>57223</v>
      </c>
      <c r="B17395" s="152" t="s">
        <v>57224</v>
      </c>
      <c r="C17395" s="152" t="s">
        <v>57214</v>
      </c>
      <c r="D17395" s="152" t="s">
        <v>8361</v>
      </c>
      <c r="E17395" s="152" t="s">
        <v>57215</v>
      </c>
      <c r="F17395" s="152" t="s">
        <v>8363</v>
      </c>
      <c r="G17395" s="152" t="s">
        <v>416</v>
      </c>
      <c r="H17395" s="152" t="s">
        <v>4708</v>
      </c>
      <c r="I17395" s="152" t="s">
        <v>6777</v>
      </c>
      <c r="J17395" s="152" t="s">
        <v>41035</v>
      </c>
    </row>
    <row r="17396" spans="1:10" x14ac:dyDescent="0.25">
      <c r="A17396" s="152" t="s">
        <v>57227</v>
      </c>
      <c r="B17396" s="152" t="s">
        <v>57228</v>
      </c>
      <c r="C17396" s="152" t="s">
        <v>57225</v>
      </c>
      <c r="D17396" s="152" t="s">
        <v>8361</v>
      </c>
      <c r="E17396" s="152" t="s">
        <v>57226</v>
      </c>
      <c r="F17396" s="152" t="s">
        <v>8363</v>
      </c>
      <c r="G17396" s="152" t="s">
        <v>120</v>
      </c>
      <c r="H17396" s="152" t="s">
        <v>4708</v>
      </c>
      <c r="I17396" s="152" t="s">
        <v>6777</v>
      </c>
      <c r="J17396" s="152" t="s">
        <v>113</v>
      </c>
    </row>
    <row r="17397" spans="1:10" x14ac:dyDescent="0.25">
      <c r="A17397" s="152" t="s">
        <v>57229</v>
      </c>
      <c r="B17397" s="152" t="s">
        <v>57230</v>
      </c>
      <c r="C17397" s="152" t="s">
        <v>57231</v>
      </c>
      <c r="D17397" s="152" t="s">
        <v>8373</v>
      </c>
      <c r="E17397" s="152" t="s">
        <v>57232</v>
      </c>
      <c r="F17397" s="152" t="s">
        <v>8363</v>
      </c>
      <c r="G17397" s="152" t="s">
        <v>907</v>
      </c>
      <c r="H17397" s="152" t="s">
        <v>2658</v>
      </c>
      <c r="I17397" s="152" t="s">
        <v>6777</v>
      </c>
      <c r="J17397" s="152" t="s">
        <v>113</v>
      </c>
    </row>
    <row r="17398" spans="1:10" x14ac:dyDescent="0.25">
      <c r="A17398" s="152" t="s">
        <v>57233</v>
      </c>
      <c r="B17398" s="152" t="s">
        <v>57234</v>
      </c>
      <c r="C17398" s="152" t="s">
        <v>57235</v>
      </c>
      <c r="D17398" s="152" t="s">
        <v>8373</v>
      </c>
      <c r="E17398" s="152" t="s">
        <v>57236</v>
      </c>
      <c r="F17398" s="152" t="s">
        <v>8363</v>
      </c>
      <c r="G17398" s="152" t="s">
        <v>907</v>
      </c>
      <c r="H17398" s="152" t="s">
        <v>2634</v>
      </c>
      <c r="I17398" s="152" t="s">
        <v>6777</v>
      </c>
      <c r="J17398" s="152" t="s">
        <v>113</v>
      </c>
    </row>
    <row r="17399" spans="1:10" x14ac:dyDescent="0.25">
      <c r="A17399" s="152" t="s">
        <v>57237</v>
      </c>
      <c r="B17399" s="152" t="s">
        <v>57238</v>
      </c>
      <c r="C17399" s="152" t="s">
        <v>57239</v>
      </c>
      <c r="D17399" s="152" t="s">
        <v>8361</v>
      </c>
      <c r="E17399" s="152" t="s">
        <v>57240</v>
      </c>
      <c r="F17399" s="152" t="s">
        <v>8363</v>
      </c>
      <c r="G17399" s="152" t="s">
        <v>8044</v>
      </c>
      <c r="H17399" s="152" t="s">
        <v>1255</v>
      </c>
      <c r="I17399" s="152" t="s">
        <v>6777</v>
      </c>
      <c r="J17399" s="152" t="s">
        <v>113</v>
      </c>
    </row>
    <row r="17400" spans="1:10" x14ac:dyDescent="0.25">
      <c r="A17400" s="152" t="s">
        <v>57241</v>
      </c>
      <c r="B17400" s="152" t="s">
        <v>57238</v>
      </c>
      <c r="C17400" s="152" t="s">
        <v>57239</v>
      </c>
      <c r="D17400" s="152" t="s">
        <v>8361</v>
      </c>
      <c r="E17400" s="152" t="s">
        <v>57240</v>
      </c>
      <c r="F17400" s="152" t="s">
        <v>8363</v>
      </c>
      <c r="G17400" s="152" t="s">
        <v>8044</v>
      </c>
      <c r="H17400" s="152" t="s">
        <v>2748</v>
      </c>
      <c r="I17400" s="152" t="s">
        <v>6777</v>
      </c>
      <c r="J17400" s="152" t="s">
        <v>113</v>
      </c>
    </row>
    <row r="17401" spans="1:10" x14ac:dyDescent="0.25">
      <c r="A17401" s="152" t="s">
        <v>57242</v>
      </c>
      <c r="B17401" s="152" t="s">
        <v>57243</v>
      </c>
      <c r="C17401" s="152" t="s">
        <v>57244</v>
      </c>
      <c r="D17401" s="152" t="s">
        <v>8361</v>
      </c>
      <c r="E17401" s="152" t="s">
        <v>57245</v>
      </c>
      <c r="F17401" s="152" t="s">
        <v>8363</v>
      </c>
      <c r="G17401" s="152" t="s">
        <v>416</v>
      </c>
      <c r="H17401" s="152" t="s">
        <v>6733</v>
      </c>
      <c r="I17401" s="152" t="s">
        <v>6777</v>
      </c>
      <c r="J17401" s="152" t="s">
        <v>113</v>
      </c>
    </row>
    <row r="17402" spans="1:10" x14ac:dyDescent="0.25">
      <c r="A17402" s="152" t="s">
        <v>57246</v>
      </c>
      <c r="B17402" s="152" t="s">
        <v>57247</v>
      </c>
      <c r="C17402" s="152" t="s">
        <v>57248</v>
      </c>
      <c r="D17402" s="152" t="s">
        <v>8361</v>
      </c>
      <c r="E17402" s="152" t="s">
        <v>57249</v>
      </c>
      <c r="F17402" s="152" t="s">
        <v>8363</v>
      </c>
      <c r="G17402" s="152" t="s">
        <v>1075</v>
      </c>
      <c r="H17402" s="152" t="s">
        <v>3726</v>
      </c>
      <c r="I17402" s="152" t="s">
        <v>6777</v>
      </c>
      <c r="J17402" s="152" t="s">
        <v>113</v>
      </c>
    </row>
    <row r="17403" spans="1:10" x14ac:dyDescent="0.25">
      <c r="A17403" s="152" t="s">
        <v>57252</v>
      </c>
      <c r="B17403" s="152" t="s">
        <v>57253</v>
      </c>
      <c r="C17403" s="152" t="s">
        <v>57250</v>
      </c>
      <c r="D17403" s="152" t="s">
        <v>8361</v>
      </c>
      <c r="E17403" s="152" t="s">
        <v>57251</v>
      </c>
      <c r="F17403" s="152" t="s">
        <v>8363</v>
      </c>
      <c r="G17403" s="152" t="s">
        <v>416</v>
      </c>
      <c r="H17403" s="152" t="s">
        <v>4634</v>
      </c>
      <c r="I17403" s="152" t="s">
        <v>6777</v>
      </c>
      <c r="J17403" s="152" t="s">
        <v>113</v>
      </c>
    </row>
    <row r="17404" spans="1:10" x14ac:dyDescent="0.25">
      <c r="A17404" s="152" t="s">
        <v>57254</v>
      </c>
      <c r="B17404" s="152" t="s">
        <v>57253</v>
      </c>
      <c r="C17404" s="152" t="s">
        <v>57250</v>
      </c>
      <c r="D17404" s="152" t="s">
        <v>8361</v>
      </c>
      <c r="E17404" s="152" t="s">
        <v>57251</v>
      </c>
      <c r="F17404" s="152" t="s">
        <v>8363</v>
      </c>
      <c r="G17404" s="152" t="s">
        <v>416</v>
      </c>
      <c r="H17404" s="152" t="s">
        <v>6733</v>
      </c>
      <c r="I17404" s="152" t="s">
        <v>6777</v>
      </c>
      <c r="J17404" s="152" t="s">
        <v>113</v>
      </c>
    </row>
    <row r="17405" spans="1:10" x14ac:dyDescent="0.25">
      <c r="A17405" s="152" t="s">
        <v>57257</v>
      </c>
      <c r="B17405" s="152" t="s">
        <v>57258</v>
      </c>
      <c r="C17405" s="152" t="s">
        <v>57255</v>
      </c>
      <c r="D17405" s="152" t="s">
        <v>8361</v>
      </c>
      <c r="E17405" s="152" t="s">
        <v>57256</v>
      </c>
      <c r="F17405" s="152" t="s">
        <v>8363</v>
      </c>
      <c r="G17405" s="152" t="s">
        <v>3601</v>
      </c>
      <c r="H17405" s="152" t="s">
        <v>3818</v>
      </c>
      <c r="I17405" s="152" t="s">
        <v>6777</v>
      </c>
      <c r="J17405" s="152" t="s">
        <v>113</v>
      </c>
    </row>
    <row r="17406" spans="1:10" x14ac:dyDescent="0.25">
      <c r="A17406" s="152" t="s">
        <v>57259</v>
      </c>
      <c r="B17406" s="152" t="s">
        <v>57260</v>
      </c>
      <c r="C17406" s="152" t="s">
        <v>57261</v>
      </c>
      <c r="D17406" s="152" t="s">
        <v>8361</v>
      </c>
      <c r="E17406" s="152" t="s">
        <v>57262</v>
      </c>
      <c r="F17406" s="152" t="s">
        <v>8363</v>
      </c>
      <c r="G17406" s="152" t="s">
        <v>416</v>
      </c>
      <c r="H17406" s="152" t="s">
        <v>2954</v>
      </c>
      <c r="I17406" s="152" t="s">
        <v>6777</v>
      </c>
      <c r="J17406" s="152" t="s">
        <v>113</v>
      </c>
    </row>
    <row r="17407" spans="1:10" x14ac:dyDescent="0.25">
      <c r="A17407" s="152" t="s">
        <v>57265</v>
      </c>
      <c r="B17407" s="152" t="s">
        <v>57266</v>
      </c>
      <c r="C17407" s="152" t="s">
        <v>57263</v>
      </c>
      <c r="D17407" s="152" t="s">
        <v>8361</v>
      </c>
      <c r="E17407" s="152" t="s">
        <v>57264</v>
      </c>
      <c r="F17407" s="152" t="s">
        <v>8363</v>
      </c>
      <c r="G17407" s="152" t="s">
        <v>416</v>
      </c>
      <c r="H17407" s="152" t="s">
        <v>5557</v>
      </c>
      <c r="I17407" s="152" t="s">
        <v>6777</v>
      </c>
      <c r="J17407" s="152" t="s">
        <v>113</v>
      </c>
    </row>
    <row r="17408" spans="1:10" x14ac:dyDescent="0.25">
      <c r="A17408" s="152" t="s">
        <v>57269</v>
      </c>
      <c r="B17408" s="152" t="s">
        <v>57270</v>
      </c>
      <c r="C17408" s="152" t="s">
        <v>57267</v>
      </c>
      <c r="D17408" s="152" t="s">
        <v>8361</v>
      </c>
      <c r="E17408" s="152" t="s">
        <v>57268</v>
      </c>
      <c r="F17408" s="152" t="s">
        <v>8363</v>
      </c>
      <c r="G17408" s="152" t="s">
        <v>416</v>
      </c>
      <c r="H17408" s="152" t="s">
        <v>5557</v>
      </c>
      <c r="I17408" s="152" t="s">
        <v>6777</v>
      </c>
      <c r="J17408" s="152" t="s">
        <v>113</v>
      </c>
    </row>
    <row r="17409" spans="1:10" x14ac:dyDescent="0.25">
      <c r="A17409" s="152" t="s">
        <v>57271</v>
      </c>
      <c r="B17409" s="152" t="s">
        <v>57272</v>
      </c>
      <c r="C17409" s="152" t="s">
        <v>57267</v>
      </c>
      <c r="D17409" s="152" t="s">
        <v>8361</v>
      </c>
      <c r="E17409" s="152" t="s">
        <v>57268</v>
      </c>
      <c r="F17409" s="152" t="s">
        <v>8363</v>
      </c>
      <c r="G17409" s="152" t="s">
        <v>416</v>
      </c>
      <c r="H17409" s="152" t="s">
        <v>6733</v>
      </c>
      <c r="I17409" s="152" t="s">
        <v>6777</v>
      </c>
      <c r="J17409" s="152" t="s">
        <v>113</v>
      </c>
    </row>
    <row r="17410" spans="1:10" x14ac:dyDescent="0.25">
      <c r="A17410" s="152" t="s">
        <v>57273</v>
      </c>
      <c r="B17410" s="152" t="s">
        <v>57274</v>
      </c>
      <c r="C17410" s="152" t="s">
        <v>57275</v>
      </c>
      <c r="D17410" s="152" t="s">
        <v>8361</v>
      </c>
      <c r="E17410" s="152" t="s">
        <v>57276</v>
      </c>
      <c r="F17410" s="152" t="s">
        <v>8363</v>
      </c>
      <c r="G17410" s="152" t="s">
        <v>416</v>
      </c>
      <c r="H17410" s="152" t="s">
        <v>3113</v>
      </c>
      <c r="I17410" s="152" t="s">
        <v>6777</v>
      </c>
      <c r="J17410" s="152" t="s">
        <v>113</v>
      </c>
    </row>
    <row r="17411" spans="1:10" x14ac:dyDescent="0.25">
      <c r="A17411" s="152" t="s">
        <v>57277</v>
      </c>
      <c r="B17411" s="152" t="s">
        <v>57278</v>
      </c>
      <c r="C17411" s="152" t="s">
        <v>57275</v>
      </c>
      <c r="D17411" s="152" t="s">
        <v>8361</v>
      </c>
      <c r="E17411" s="152" t="s">
        <v>57276</v>
      </c>
      <c r="F17411" s="152" t="s">
        <v>8363</v>
      </c>
      <c r="G17411" s="152" t="s">
        <v>416</v>
      </c>
      <c r="H17411" s="152" t="s">
        <v>6733</v>
      </c>
      <c r="I17411" s="152" t="s">
        <v>6777</v>
      </c>
      <c r="J17411" s="152" t="s">
        <v>113</v>
      </c>
    </row>
    <row r="17412" spans="1:10" x14ac:dyDescent="0.25">
      <c r="A17412" s="152" t="s">
        <v>57279</v>
      </c>
      <c r="B17412" s="152" t="s">
        <v>57280</v>
      </c>
      <c r="C17412" s="152" t="s">
        <v>57281</v>
      </c>
      <c r="D17412" s="152" t="s">
        <v>8361</v>
      </c>
      <c r="E17412" s="152" t="s">
        <v>57282</v>
      </c>
      <c r="F17412" s="152" t="s">
        <v>8363</v>
      </c>
      <c r="G17412" s="152" t="s">
        <v>416</v>
      </c>
      <c r="H17412" s="152" t="s">
        <v>3113</v>
      </c>
      <c r="I17412" s="152" t="s">
        <v>6777</v>
      </c>
      <c r="J17412" s="152" t="s">
        <v>113</v>
      </c>
    </row>
    <row r="17413" spans="1:10" x14ac:dyDescent="0.25">
      <c r="A17413" s="152" t="s">
        <v>57283</v>
      </c>
      <c r="B17413" s="152" t="s">
        <v>57284</v>
      </c>
      <c r="C17413" s="152" t="s">
        <v>57285</v>
      </c>
      <c r="D17413" s="152" t="s">
        <v>8361</v>
      </c>
      <c r="E17413" s="152" t="s">
        <v>57286</v>
      </c>
      <c r="F17413" s="152" t="s">
        <v>8363</v>
      </c>
      <c r="G17413" s="152" t="s">
        <v>416</v>
      </c>
      <c r="H17413" s="152" t="s">
        <v>4424</v>
      </c>
      <c r="I17413" s="152" t="s">
        <v>6777</v>
      </c>
      <c r="J17413" s="152" t="s">
        <v>113</v>
      </c>
    </row>
    <row r="17414" spans="1:10" x14ac:dyDescent="0.25">
      <c r="A17414" s="152" t="s">
        <v>57287</v>
      </c>
      <c r="B17414" s="152" t="s">
        <v>57288</v>
      </c>
      <c r="C17414" s="152" t="s">
        <v>57289</v>
      </c>
      <c r="D17414" s="152" t="s">
        <v>8361</v>
      </c>
      <c r="E17414" s="152" t="s">
        <v>57290</v>
      </c>
      <c r="F17414" s="152" t="s">
        <v>8363</v>
      </c>
      <c r="G17414" s="152" t="s">
        <v>416</v>
      </c>
      <c r="H17414" s="152" t="s">
        <v>4424</v>
      </c>
      <c r="I17414" s="152" t="s">
        <v>6777</v>
      </c>
      <c r="J17414" s="152" t="s">
        <v>113</v>
      </c>
    </row>
    <row r="17415" spans="1:10" x14ac:dyDescent="0.25">
      <c r="A17415" s="152" t="s">
        <v>57291</v>
      </c>
      <c r="B17415" s="152" t="s">
        <v>57292</v>
      </c>
      <c r="C17415" s="152" t="s">
        <v>57293</v>
      </c>
      <c r="D17415" s="152" t="s">
        <v>8361</v>
      </c>
      <c r="E17415" s="152" t="s">
        <v>57294</v>
      </c>
      <c r="F17415" s="152" t="s">
        <v>8363</v>
      </c>
      <c r="G17415" s="152" t="s">
        <v>416</v>
      </c>
      <c r="H17415" s="152" t="s">
        <v>4424</v>
      </c>
      <c r="I17415" s="152" t="s">
        <v>6777</v>
      </c>
      <c r="J17415" s="152" t="s">
        <v>113</v>
      </c>
    </row>
    <row r="17416" spans="1:10" x14ac:dyDescent="0.25">
      <c r="A17416" s="152" t="s">
        <v>57295</v>
      </c>
      <c r="B17416" s="152" t="s">
        <v>57296</v>
      </c>
      <c r="C17416" s="152" t="s">
        <v>57297</v>
      </c>
      <c r="D17416" s="152" t="s">
        <v>8361</v>
      </c>
      <c r="E17416" s="152" t="s">
        <v>57298</v>
      </c>
      <c r="F17416" s="152" t="s">
        <v>8363</v>
      </c>
      <c r="G17416" s="152" t="s">
        <v>416</v>
      </c>
      <c r="H17416" s="152" t="s">
        <v>5557</v>
      </c>
      <c r="I17416" s="152" t="s">
        <v>6777</v>
      </c>
      <c r="J17416" s="152" t="s">
        <v>113</v>
      </c>
    </row>
    <row r="17417" spans="1:10" x14ac:dyDescent="0.25">
      <c r="A17417" s="152" t="s">
        <v>57299</v>
      </c>
      <c r="B17417" s="152" t="s">
        <v>57300</v>
      </c>
      <c r="C17417" s="152" t="s">
        <v>57301</v>
      </c>
      <c r="D17417" s="152" t="s">
        <v>8361</v>
      </c>
      <c r="E17417" s="152" t="s">
        <v>57302</v>
      </c>
      <c r="F17417" s="152" t="s">
        <v>8363</v>
      </c>
      <c r="G17417" s="152" t="s">
        <v>416</v>
      </c>
      <c r="H17417" s="152" t="s">
        <v>4424</v>
      </c>
      <c r="I17417" s="152" t="s">
        <v>6777</v>
      </c>
      <c r="J17417" s="152" t="s">
        <v>113</v>
      </c>
    </row>
    <row r="17418" spans="1:10" x14ac:dyDescent="0.25">
      <c r="A17418" s="152" t="s">
        <v>57303</v>
      </c>
      <c r="B17418" s="152" t="s">
        <v>57304</v>
      </c>
      <c r="C17418" s="152" t="s">
        <v>57305</v>
      </c>
      <c r="D17418" s="152" t="s">
        <v>8361</v>
      </c>
      <c r="E17418" s="152" t="s">
        <v>57306</v>
      </c>
      <c r="F17418" s="152" t="s">
        <v>8363</v>
      </c>
      <c r="G17418" s="152" t="s">
        <v>416</v>
      </c>
      <c r="H17418" s="152" t="s">
        <v>5557</v>
      </c>
      <c r="I17418" s="152" t="s">
        <v>6777</v>
      </c>
      <c r="J17418" s="152" t="s">
        <v>113</v>
      </c>
    </row>
    <row r="17419" spans="1:10" x14ac:dyDescent="0.25">
      <c r="A17419" s="152" t="s">
        <v>57307</v>
      </c>
      <c r="B17419" s="152" t="s">
        <v>57308</v>
      </c>
      <c r="C17419" s="152" t="s">
        <v>57309</v>
      </c>
      <c r="D17419" s="152" t="s">
        <v>8361</v>
      </c>
      <c r="E17419" s="152" t="s">
        <v>57310</v>
      </c>
      <c r="F17419" s="152" t="s">
        <v>8363</v>
      </c>
      <c r="G17419" s="152" t="s">
        <v>416</v>
      </c>
      <c r="H17419" s="152" t="s">
        <v>4424</v>
      </c>
      <c r="I17419" s="152" t="s">
        <v>6777</v>
      </c>
      <c r="J17419" s="152" t="s">
        <v>113</v>
      </c>
    </row>
    <row r="17420" spans="1:10" x14ac:dyDescent="0.25">
      <c r="A17420" s="152" t="s">
        <v>57311</v>
      </c>
      <c r="B17420" s="152" t="s">
        <v>57312</v>
      </c>
      <c r="C17420" s="152" t="s">
        <v>57313</v>
      </c>
      <c r="D17420" s="152" t="s">
        <v>8361</v>
      </c>
      <c r="E17420" s="152" t="s">
        <v>57314</v>
      </c>
      <c r="F17420" s="152" t="s">
        <v>8363</v>
      </c>
      <c r="G17420" s="152" t="s">
        <v>416</v>
      </c>
      <c r="H17420" s="152" t="s">
        <v>4424</v>
      </c>
      <c r="I17420" s="152" t="s">
        <v>6777</v>
      </c>
      <c r="J17420" s="152" t="s">
        <v>113</v>
      </c>
    </row>
    <row r="17421" spans="1:10" x14ac:dyDescent="0.25">
      <c r="A17421" s="152" t="s">
        <v>57315</v>
      </c>
      <c r="B17421" s="152" t="s">
        <v>57316</v>
      </c>
      <c r="C17421" s="152" t="s">
        <v>57317</v>
      </c>
      <c r="D17421" s="152" t="s">
        <v>8361</v>
      </c>
      <c r="E17421" s="152" t="s">
        <v>57318</v>
      </c>
      <c r="F17421" s="152" t="s">
        <v>8363</v>
      </c>
      <c r="G17421" s="152" t="s">
        <v>416</v>
      </c>
      <c r="H17421" s="152" t="s">
        <v>1280</v>
      </c>
      <c r="I17421" s="152" t="s">
        <v>6777</v>
      </c>
      <c r="J17421" s="152" t="s">
        <v>113</v>
      </c>
    </row>
    <row r="17422" spans="1:10" x14ac:dyDescent="0.25">
      <c r="A17422" s="152" t="s">
        <v>57319</v>
      </c>
      <c r="B17422" s="152" t="s">
        <v>57320</v>
      </c>
      <c r="C17422" s="152" t="s">
        <v>57321</v>
      </c>
      <c r="D17422" s="152" t="s">
        <v>8361</v>
      </c>
      <c r="E17422" s="152" t="s">
        <v>57322</v>
      </c>
      <c r="F17422" s="152" t="s">
        <v>8363</v>
      </c>
      <c r="G17422" s="152" t="s">
        <v>416</v>
      </c>
      <c r="H17422" s="152" t="s">
        <v>1280</v>
      </c>
      <c r="I17422" s="152" t="s">
        <v>6777</v>
      </c>
      <c r="J17422" s="152" t="s">
        <v>113</v>
      </c>
    </row>
    <row r="17423" spans="1:10" x14ac:dyDescent="0.25">
      <c r="A17423" s="152" t="s">
        <v>57323</v>
      </c>
      <c r="B17423" s="152" t="s">
        <v>57320</v>
      </c>
      <c r="C17423" s="152" t="s">
        <v>57321</v>
      </c>
      <c r="D17423" s="152" t="s">
        <v>8361</v>
      </c>
      <c r="E17423" s="152" t="s">
        <v>57322</v>
      </c>
      <c r="F17423" s="152" t="s">
        <v>8363</v>
      </c>
      <c r="G17423" s="152" t="s">
        <v>416</v>
      </c>
      <c r="H17423" s="152" t="s">
        <v>6733</v>
      </c>
      <c r="I17423" s="152" t="s">
        <v>6777</v>
      </c>
      <c r="J17423" s="152" t="s">
        <v>113</v>
      </c>
    </row>
    <row r="17424" spans="1:10" x14ac:dyDescent="0.25">
      <c r="A17424" s="152" t="s">
        <v>57324</v>
      </c>
      <c r="B17424" s="152" t="s">
        <v>57325</v>
      </c>
      <c r="C17424" s="152" t="s">
        <v>57326</v>
      </c>
      <c r="D17424" s="152" t="s">
        <v>8361</v>
      </c>
      <c r="E17424" s="152" t="s">
        <v>57327</v>
      </c>
      <c r="F17424" s="152" t="s">
        <v>8363</v>
      </c>
      <c r="G17424" s="152" t="s">
        <v>416</v>
      </c>
      <c r="H17424" s="152" t="s">
        <v>1280</v>
      </c>
      <c r="I17424" s="152" t="s">
        <v>6777</v>
      </c>
      <c r="J17424" s="152" t="s">
        <v>113</v>
      </c>
    </row>
    <row r="17425" spans="1:10" x14ac:dyDescent="0.25">
      <c r="A17425" s="152" t="s">
        <v>57328</v>
      </c>
      <c r="B17425" s="152" t="s">
        <v>57329</v>
      </c>
      <c r="C17425" s="152" t="s">
        <v>57330</v>
      </c>
      <c r="D17425" s="152" t="s">
        <v>8361</v>
      </c>
      <c r="E17425" s="152" t="s">
        <v>57331</v>
      </c>
      <c r="F17425" s="152" t="s">
        <v>8363</v>
      </c>
      <c r="G17425" s="152" t="s">
        <v>416</v>
      </c>
      <c r="H17425" s="152" t="s">
        <v>1280</v>
      </c>
      <c r="I17425" s="152" t="s">
        <v>6777</v>
      </c>
      <c r="J17425" s="152" t="s">
        <v>113</v>
      </c>
    </row>
    <row r="17426" spans="1:10" x14ac:dyDescent="0.25">
      <c r="A17426" s="152" t="s">
        <v>57332</v>
      </c>
      <c r="B17426" s="152" t="s">
        <v>57329</v>
      </c>
      <c r="C17426" s="152" t="s">
        <v>57330</v>
      </c>
      <c r="D17426" s="152" t="s">
        <v>8361</v>
      </c>
      <c r="E17426" s="152" t="s">
        <v>57331</v>
      </c>
      <c r="F17426" s="152" t="s">
        <v>8363</v>
      </c>
      <c r="G17426" s="152" t="s">
        <v>416</v>
      </c>
      <c r="H17426" s="152" t="s">
        <v>6733</v>
      </c>
      <c r="I17426" s="152" t="s">
        <v>6777</v>
      </c>
      <c r="J17426" s="152" t="s">
        <v>113</v>
      </c>
    </row>
    <row r="17427" spans="1:10" x14ac:dyDescent="0.25">
      <c r="A17427" s="152" t="s">
        <v>57333</v>
      </c>
      <c r="B17427" s="152" t="s">
        <v>57334</v>
      </c>
      <c r="C17427" s="152" t="s">
        <v>57335</v>
      </c>
      <c r="D17427" s="152" t="s">
        <v>8361</v>
      </c>
      <c r="E17427" s="152" t="s">
        <v>57336</v>
      </c>
      <c r="F17427" s="152" t="s">
        <v>8363</v>
      </c>
      <c r="G17427" s="152" t="s">
        <v>416</v>
      </c>
      <c r="H17427" s="152" t="s">
        <v>1280</v>
      </c>
      <c r="I17427" s="152" t="s">
        <v>6777</v>
      </c>
      <c r="J17427" s="152" t="s">
        <v>113</v>
      </c>
    </row>
    <row r="17428" spans="1:10" x14ac:dyDescent="0.25">
      <c r="A17428" s="152" t="s">
        <v>57337</v>
      </c>
      <c r="B17428" s="152" t="s">
        <v>57338</v>
      </c>
      <c r="C17428" s="152" t="s">
        <v>57339</v>
      </c>
      <c r="D17428" s="152" t="s">
        <v>8361</v>
      </c>
      <c r="E17428" s="152" t="s">
        <v>57340</v>
      </c>
      <c r="F17428" s="152" t="s">
        <v>8363</v>
      </c>
      <c r="G17428" s="152" t="s">
        <v>416</v>
      </c>
      <c r="H17428" s="152" t="s">
        <v>1280</v>
      </c>
      <c r="I17428" s="152" t="s">
        <v>6777</v>
      </c>
      <c r="J17428" s="152" t="s">
        <v>113</v>
      </c>
    </row>
    <row r="17429" spans="1:10" x14ac:dyDescent="0.25">
      <c r="A17429" s="152" t="s">
        <v>57341</v>
      </c>
      <c r="B17429" s="152" t="s">
        <v>57338</v>
      </c>
      <c r="C17429" s="152" t="s">
        <v>57339</v>
      </c>
      <c r="D17429" s="152" t="s">
        <v>8361</v>
      </c>
      <c r="E17429" s="152" t="s">
        <v>57340</v>
      </c>
      <c r="F17429" s="152" t="s">
        <v>8363</v>
      </c>
      <c r="G17429" s="152" t="s">
        <v>416</v>
      </c>
      <c r="H17429" s="152" t="s">
        <v>6733</v>
      </c>
      <c r="I17429" s="152" t="s">
        <v>6777</v>
      </c>
      <c r="J17429" s="152" t="s">
        <v>113</v>
      </c>
    </row>
    <row r="17430" spans="1:10" x14ac:dyDescent="0.25">
      <c r="A17430" s="152" t="s">
        <v>57342</v>
      </c>
      <c r="B17430" s="152" t="s">
        <v>57343</v>
      </c>
      <c r="C17430" s="152" t="s">
        <v>57344</v>
      </c>
      <c r="D17430" s="152" t="s">
        <v>8361</v>
      </c>
      <c r="E17430" s="152" t="s">
        <v>57345</v>
      </c>
      <c r="F17430" s="152" t="s">
        <v>8363</v>
      </c>
      <c r="G17430" s="152" t="s">
        <v>416</v>
      </c>
      <c r="H17430" s="152" t="s">
        <v>1280</v>
      </c>
      <c r="I17430" s="152" t="s">
        <v>6777</v>
      </c>
      <c r="J17430" s="152" t="s">
        <v>113</v>
      </c>
    </row>
    <row r="17431" spans="1:10" x14ac:dyDescent="0.25">
      <c r="A17431" s="152" t="s">
        <v>57346</v>
      </c>
      <c r="B17431" s="152" t="s">
        <v>57347</v>
      </c>
      <c r="C17431" s="152" t="s">
        <v>57348</v>
      </c>
      <c r="D17431" s="152" t="s">
        <v>8361</v>
      </c>
      <c r="E17431" s="152" t="s">
        <v>57349</v>
      </c>
      <c r="F17431" s="152" t="s">
        <v>8363</v>
      </c>
      <c r="G17431" s="152" t="s">
        <v>416</v>
      </c>
      <c r="H17431" s="152" t="s">
        <v>1280</v>
      </c>
      <c r="I17431" s="152" t="s">
        <v>6777</v>
      </c>
      <c r="J17431" s="152" t="s">
        <v>113</v>
      </c>
    </row>
    <row r="17432" spans="1:10" x14ac:dyDescent="0.25">
      <c r="A17432" s="152" t="s">
        <v>57350</v>
      </c>
      <c r="B17432" s="152" t="s">
        <v>57351</v>
      </c>
      <c r="C17432" s="152" t="s">
        <v>57352</v>
      </c>
      <c r="D17432" s="152" t="s">
        <v>8361</v>
      </c>
      <c r="E17432" s="152" t="s">
        <v>57353</v>
      </c>
      <c r="F17432" s="152" t="s">
        <v>8363</v>
      </c>
      <c r="G17432" s="152" t="s">
        <v>416</v>
      </c>
      <c r="H17432" s="152" t="s">
        <v>1280</v>
      </c>
      <c r="I17432" s="152" t="s">
        <v>6777</v>
      </c>
      <c r="J17432" s="152" t="s">
        <v>113</v>
      </c>
    </row>
    <row r="17433" spans="1:10" x14ac:dyDescent="0.25">
      <c r="A17433" s="152" t="s">
        <v>57354</v>
      </c>
      <c r="B17433" s="152" t="s">
        <v>57355</v>
      </c>
      <c r="C17433" s="152" t="s">
        <v>57356</v>
      </c>
      <c r="D17433" s="152" t="s">
        <v>8361</v>
      </c>
      <c r="E17433" s="152" t="s">
        <v>57357</v>
      </c>
      <c r="F17433" s="152" t="s">
        <v>8363</v>
      </c>
      <c r="G17433" s="152" t="s">
        <v>416</v>
      </c>
      <c r="H17433" s="152" t="s">
        <v>1280</v>
      </c>
      <c r="I17433" s="152" t="s">
        <v>6777</v>
      </c>
      <c r="J17433" s="152" t="s">
        <v>113</v>
      </c>
    </row>
    <row r="17434" spans="1:10" x14ac:dyDescent="0.25">
      <c r="A17434" s="152" t="s">
        <v>57358</v>
      </c>
      <c r="B17434" s="152" t="s">
        <v>57359</v>
      </c>
      <c r="C17434" s="152" t="s">
        <v>57360</v>
      </c>
      <c r="D17434" s="152" t="s">
        <v>8361</v>
      </c>
      <c r="E17434" s="152" t="s">
        <v>57361</v>
      </c>
      <c r="F17434" s="152" t="s">
        <v>8363</v>
      </c>
      <c r="G17434" s="152" t="s">
        <v>416</v>
      </c>
      <c r="H17434" s="152" t="s">
        <v>1280</v>
      </c>
      <c r="I17434" s="152" t="s">
        <v>6777</v>
      </c>
      <c r="J17434" s="152" t="s">
        <v>113</v>
      </c>
    </row>
    <row r="17435" spans="1:10" x14ac:dyDescent="0.25">
      <c r="A17435" s="152" t="s">
        <v>57362</v>
      </c>
      <c r="B17435" s="152" t="s">
        <v>57363</v>
      </c>
      <c r="C17435" s="152" t="s">
        <v>57364</v>
      </c>
      <c r="D17435" s="152" t="s">
        <v>8361</v>
      </c>
      <c r="E17435" s="152" t="s">
        <v>57365</v>
      </c>
      <c r="F17435" s="152" t="s">
        <v>8363</v>
      </c>
      <c r="G17435" s="152" t="s">
        <v>416</v>
      </c>
      <c r="H17435" s="152" t="s">
        <v>1280</v>
      </c>
      <c r="I17435" s="152" t="s">
        <v>6777</v>
      </c>
      <c r="J17435" s="152" t="s">
        <v>113</v>
      </c>
    </row>
    <row r="17436" spans="1:10" x14ac:dyDescent="0.25">
      <c r="A17436" s="152" t="s">
        <v>57366</v>
      </c>
      <c r="B17436" s="152" t="s">
        <v>57367</v>
      </c>
      <c r="C17436" s="152" t="s">
        <v>57368</v>
      </c>
      <c r="D17436" s="152" t="s">
        <v>8361</v>
      </c>
      <c r="E17436" s="152" t="s">
        <v>57369</v>
      </c>
      <c r="F17436" s="152" t="s">
        <v>8363</v>
      </c>
      <c r="G17436" s="152" t="s">
        <v>416</v>
      </c>
      <c r="H17436" s="152" t="s">
        <v>1280</v>
      </c>
      <c r="I17436" s="152" t="s">
        <v>6777</v>
      </c>
      <c r="J17436" s="152" t="s">
        <v>113</v>
      </c>
    </row>
    <row r="17437" spans="1:10" x14ac:dyDescent="0.25">
      <c r="A17437" s="152" t="s">
        <v>57370</v>
      </c>
      <c r="B17437" s="152" t="s">
        <v>57371</v>
      </c>
      <c r="C17437" s="152" t="s">
        <v>57372</v>
      </c>
      <c r="D17437" s="152" t="s">
        <v>8361</v>
      </c>
      <c r="E17437" s="152" t="s">
        <v>57373</v>
      </c>
      <c r="F17437" s="152" t="s">
        <v>8363</v>
      </c>
      <c r="G17437" s="152" t="s">
        <v>416</v>
      </c>
      <c r="H17437" s="152" t="s">
        <v>1280</v>
      </c>
      <c r="I17437" s="152" t="s">
        <v>6777</v>
      </c>
      <c r="J17437" s="152" t="s">
        <v>113</v>
      </c>
    </row>
    <row r="17438" spans="1:10" x14ac:dyDescent="0.25">
      <c r="A17438" s="152" t="s">
        <v>57374</v>
      </c>
      <c r="B17438" s="152" t="s">
        <v>57375</v>
      </c>
      <c r="C17438" s="152" t="s">
        <v>57376</v>
      </c>
      <c r="D17438" s="152" t="s">
        <v>8361</v>
      </c>
      <c r="E17438" s="152" t="s">
        <v>57377</v>
      </c>
      <c r="F17438" s="152" t="s">
        <v>8363</v>
      </c>
      <c r="G17438" s="152" t="s">
        <v>416</v>
      </c>
      <c r="H17438" s="152" t="s">
        <v>1280</v>
      </c>
      <c r="I17438" s="152" t="s">
        <v>6777</v>
      </c>
      <c r="J17438" s="152" t="s">
        <v>113</v>
      </c>
    </row>
    <row r="17439" spans="1:10" x14ac:dyDescent="0.25">
      <c r="A17439" s="152" t="s">
        <v>57378</v>
      </c>
      <c r="B17439" s="152" t="s">
        <v>57379</v>
      </c>
      <c r="C17439" s="152" t="s">
        <v>57380</v>
      </c>
      <c r="D17439" s="152" t="s">
        <v>8361</v>
      </c>
      <c r="E17439" s="152" t="s">
        <v>57381</v>
      </c>
      <c r="F17439" s="152" t="s">
        <v>8363</v>
      </c>
      <c r="G17439" s="152" t="s">
        <v>416</v>
      </c>
      <c r="H17439" s="152" t="s">
        <v>1280</v>
      </c>
      <c r="I17439" s="152" t="s">
        <v>6777</v>
      </c>
      <c r="J17439" s="152" t="s">
        <v>113</v>
      </c>
    </row>
    <row r="17440" spans="1:10" x14ac:dyDescent="0.25">
      <c r="A17440" s="152" t="s">
        <v>57382</v>
      </c>
      <c r="B17440" s="152" t="s">
        <v>57383</v>
      </c>
      <c r="C17440" s="152" t="s">
        <v>57384</v>
      </c>
      <c r="D17440" s="152" t="s">
        <v>8361</v>
      </c>
      <c r="E17440" s="152" t="s">
        <v>57385</v>
      </c>
      <c r="F17440" s="152" t="s">
        <v>8363</v>
      </c>
      <c r="G17440" s="152" t="s">
        <v>416</v>
      </c>
      <c r="H17440" s="152" t="s">
        <v>1280</v>
      </c>
      <c r="I17440" s="152" t="s">
        <v>6777</v>
      </c>
      <c r="J17440" s="152" t="s">
        <v>113</v>
      </c>
    </row>
    <row r="17441" spans="1:10" x14ac:dyDescent="0.25">
      <c r="A17441" s="152" t="s">
        <v>57386</v>
      </c>
      <c r="B17441" s="152" t="s">
        <v>57387</v>
      </c>
      <c r="C17441" s="152" t="s">
        <v>57388</v>
      </c>
      <c r="D17441" s="152" t="s">
        <v>8361</v>
      </c>
      <c r="E17441" s="152" t="s">
        <v>57389</v>
      </c>
      <c r="F17441" s="152" t="s">
        <v>8363</v>
      </c>
      <c r="G17441" s="152" t="s">
        <v>416</v>
      </c>
      <c r="H17441" s="152" t="s">
        <v>1280</v>
      </c>
      <c r="I17441" s="152" t="s">
        <v>6777</v>
      </c>
      <c r="J17441" s="152" t="s">
        <v>113</v>
      </c>
    </row>
    <row r="17442" spans="1:10" x14ac:dyDescent="0.25">
      <c r="A17442" s="152" t="s">
        <v>57390</v>
      </c>
      <c r="B17442" s="152" t="s">
        <v>57387</v>
      </c>
      <c r="C17442" s="152" t="s">
        <v>57388</v>
      </c>
      <c r="D17442" s="152" t="s">
        <v>8361</v>
      </c>
      <c r="E17442" s="152" t="s">
        <v>57389</v>
      </c>
      <c r="F17442" s="152" t="s">
        <v>8363</v>
      </c>
      <c r="G17442" s="152" t="s">
        <v>416</v>
      </c>
      <c r="H17442" s="152" t="s">
        <v>6733</v>
      </c>
      <c r="I17442" s="152" t="s">
        <v>6777</v>
      </c>
      <c r="J17442" s="152" t="s">
        <v>113</v>
      </c>
    </row>
    <row r="17443" spans="1:10" x14ac:dyDescent="0.25">
      <c r="A17443" s="152" t="s">
        <v>57391</v>
      </c>
      <c r="B17443" s="152" t="s">
        <v>57392</v>
      </c>
      <c r="C17443" s="152" t="s">
        <v>57393</v>
      </c>
      <c r="D17443" s="152" t="s">
        <v>8361</v>
      </c>
      <c r="E17443" s="152" t="s">
        <v>57394</v>
      </c>
      <c r="F17443" s="152" t="s">
        <v>8363</v>
      </c>
      <c r="G17443" s="152" t="s">
        <v>416</v>
      </c>
      <c r="H17443" s="152" t="s">
        <v>1280</v>
      </c>
      <c r="I17443" s="152" t="s">
        <v>6777</v>
      </c>
      <c r="J17443" s="152" t="s">
        <v>113</v>
      </c>
    </row>
    <row r="17444" spans="1:10" x14ac:dyDescent="0.25">
      <c r="A17444" s="152" t="s">
        <v>57395</v>
      </c>
      <c r="B17444" s="152" t="s">
        <v>57392</v>
      </c>
      <c r="C17444" s="152" t="s">
        <v>57393</v>
      </c>
      <c r="D17444" s="152" t="s">
        <v>8361</v>
      </c>
      <c r="E17444" s="152" t="s">
        <v>57394</v>
      </c>
      <c r="F17444" s="152" t="s">
        <v>8363</v>
      </c>
      <c r="G17444" s="152" t="s">
        <v>416</v>
      </c>
      <c r="H17444" s="152" t="s">
        <v>6733</v>
      </c>
      <c r="I17444" s="152" t="s">
        <v>6777</v>
      </c>
      <c r="J17444" s="152" t="s">
        <v>113</v>
      </c>
    </row>
    <row r="17445" spans="1:10" x14ac:dyDescent="0.25">
      <c r="A17445" s="152" t="s">
        <v>57396</v>
      </c>
      <c r="B17445" s="152" t="s">
        <v>57397</v>
      </c>
      <c r="C17445" s="152" t="s">
        <v>57398</v>
      </c>
      <c r="D17445" s="152" t="s">
        <v>8361</v>
      </c>
      <c r="E17445" s="152" t="s">
        <v>57399</v>
      </c>
      <c r="F17445" s="152" t="s">
        <v>8363</v>
      </c>
      <c r="G17445" s="152" t="s">
        <v>416</v>
      </c>
      <c r="H17445" s="152" t="s">
        <v>1280</v>
      </c>
      <c r="I17445" s="152" t="s">
        <v>6777</v>
      </c>
      <c r="J17445" s="152" t="s">
        <v>113</v>
      </c>
    </row>
    <row r="17446" spans="1:10" x14ac:dyDescent="0.25">
      <c r="A17446" s="152" t="s">
        <v>57400</v>
      </c>
      <c r="B17446" s="152" t="s">
        <v>57397</v>
      </c>
      <c r="C17446" s="152" t="s">
        <v>57398</v>
      </c>
      <c r="D17446" s="152" t="s">
        <v>8361</v>
      </c>
      <c r="E17446" s="152" t="s">
        <v>57399</v>
      </c>
      <c r="F17446" s="152" t="s">
        <v>8363</v>
      </c>
      <c r="G17446" s="152" t="s">
        <v>416</v>
      </c>
      <c r="H17446" s="152" t="s">
        <v>6733</v>
      </c>
      <c r="I17446" s="152" t="s">
        <v>6777</v>
      </c>
      <c r="J17446" s="152" t="s">
        <v>113</v>
      </c>
    </row>
    <row r="17447" spans="1:10" x14ac:dyDescent="0.25">
      <c r="A17447" s="152" t="s">
        <v>57401</v>
      </c>
      <c r="B17447" s="152" t="s">
        <v>57402</v>
      </c>
      <c r="C17447" s="152" t="s">
        <v>57403</v>
      </c>
      <c r="D17447" s="152" t="s">
        <v>8361</v>
      </c>
      <c r="E17447" s="152" t="s">
        <v>57404</v>
      </c>
      <c r="F17447" s="152" t="s">
        <v>8363</v>
      </c>
      <c r="G17447" s="152" t="s">
        <v>416</v>
      </c>
      <c r="H17447" s="152" t="s">
        <v>1280</v>
      </c>
      <c r="I17447" s="152" t="s">
        <v>6777</v>
      </c>
      <c r="J17447" s="152" t="s">
        <v>113</v>
      </c>
    </row>
    <row r="17448" spans="1:10" x14ac:dyDescent="0.25">
      <c r="A17448" s="152" t="s">
        <v>57405</v>
      </c>
      <c r="B17448" s="152" t="s">
        <v>57402</v>
      </c>
      <c r="C17448" s="152" t="s">
        <v>57403</v>
      </c>
      <c r="D17448" s="152" t="s">
        <v>8361</v>
      </c>
      <c r="E17448" s="152" t="s">
        <v>57404</v>
      </c>
      <c r="F17448" s="152" t="s">
        <v>8363</v>
      </c>
      <c r="G17448" s="152" t="s">
        <v>416</v>
      </c>
      <c r="H17448" s="152" t="s">
        <v>6733</v>
      </c>
      <c r="I17448" s="152" t="s">
        <v>6777</v>
      </c>
      <c r="J17448" s="152" t="s">
        <v>113</v>
      </c>
    </row>
    <row r="17449" spans="1:10" x14ac:dyDescent="0.25">
      <c r="A17449" s="152" t="s">
        <v>57406</v>
      </c>
      <c r="B17449" s="152" t="s">
        <v>57407</v>
      </c>
      <c r="C17449" s="152" t="s">
        <v>57408</v>
      </c>
      <c r="D17449" s="152" t="s">
        <v>8361</v>
      </c>
      <c r="E17449" s="152" t="s">
        <v>57409</v>
      </c>
      <c r="F17449" s="152" t="s">
        <v>8363</v>
      </c>
      <c r="G17449" s="152" t="s">
        <v>416</v>
      </c>
      <c r="H17449" s="152" t="s">
        <v>4710</v>
      </c>
      <c r="I17449" s="152" t="s">
        <v>6777</v>
      </c>
      <c r="J17449" s="152" t="s">
        <v>8466</v>
      </c>
    </row>
    <row r="17450" spans="1:10" x14ac:dyDescent="0.25">
      <c r="A17450" s="152" t="s">
        <v>57410</v>
      </c>
      <c r="B17450" s="152" t="s">
        <v>57407</v>
      </c>
      <c r="C17450" s="152" t="s">
        <v>57408</v>
      </c>
      <c r="D17450" s="152" t="s">
        <v>8361</v>
      </c>
      <c r="E17450" s="152" t="s">
        <v>57409</v>
      </c>
      <c r="F17450" s="152" t="s">
        <v>8363</v>
      </c>
      <c r="G17450" s="152" t="s">
        <v>416</v>
      </c>
      <c r="H17450" s="152" t="s">
        <v>6733</v>
      </c>
      <c r="I17450" s="152" t="s">
        <v>6777</v>
      </c>
      <c r="J17450" s="152" t="s">
        <v>8466</v>
      </c>
    </row>
    <row r="17451" spans="1:10" x14ac:dyDescent="0.25">
      <c r="A17451" s="152" t="s">
        <v>57414</v>
      </c>
      <c r="B17451" s="152" t="s">
        <v>57411</v>
      </c>
      <c r="C17451" s="152" t="s">
        <v>57412</v>
      </c>
      <c r="D17451" s="152" t="s">
        <v>8361</v>
      </c>
      <c r="E17451" s="152" t="s">
        <v>57413</v>
      </c>
      <c r="F17451" s="152" t="s">
        <v>8363</v>
      </c>
      <c r="G17451" s="152" t="s">
        <v>416</v>
      </c>
      <c r="H17451" s="152" t="s">
        <v>4712</v>
      </c>
      <c r="I17451" s="152" t="s">
        <v>6777</v>
      </c>
      <c r="J17451" s="152" t="s">
        <v>113</v>
      </c>
    </row>
    <row r="17452" spans="1:10" x14ac:dyDescent="0.25">
      <c r="A17452" s="152" t="s">
        <v>57415</v>
      </c>
      <c r="B17452" s="152" t="s">
        <v>57411</v>
      </c>
      <c r="C17452" s="152" t="s">
        <v>57412</v>
      </c>
      <c r="D17452" s="152" t="s">
        <v>8361</v>
      </c>
      <c r="E17452" s="152" t="s">
        <v>57413</v>
      </c>
      <c r="F17452" s="152" t="s">
        <v>8363</v>
      </c>
      <c r="G17452" s="152" t="s">
        <v>3939</v>
      </c>
      <c r="H17452" s="152" t="s">
        <v>4712</v>
      </c>
      <c r="I17452" s="152" t="s">
        <v>6777</v>
      </c>
      <c r="J17452" s="152" t="s">
        <v>113</v>
      </c>
    </row>
    <row r="17453" spans="1:10" x14ac:dyDescent="0.25">
      <c r="A17453" s="152" t="s">
        <v>57416</v>
      </c>
      <c r="B17453" s="152" t="s">
        <v>57417</v>
      </c>
      <c r="C17453" s="152" t="s">
        <v>57418</v>
      </c>
      <c r="D17453" s="152" t="s">
        <v>8373</v>
      </c>
      <c r="E17453" s="152" t="s">
        <v>57419</v>
      </c>
      <c r="F17453" s="152" t="s">
        <v>8363</v>
      </c>
      <c r="G17453" s="152" t="s">
        <v>1530</v>
      </c>
      <c r="H17453" s="152" t="s">
        <v>252</v>
      </c>
      <c r="I17453" s="152" t="s">
        <v>6777</v>
      </c>
      <c r="J17453" s="152" t="s">
        <v>113</v>
      </c>
    </row>
    <row r="17454" spans="1:10" x14ac:dyDescent="0.25">
      <c r="A17454" s="152" t="s">
        <v>57420</v>
      </c>
      <c r="B17454" s="152" t="s">
        <v>57421</v>
      </c>
      <c r="C17454" s="152" t="s">
        <v>57418</v>
      </c>
      <c r="D17454" s="152" t="s">
        <v>8373</v>
      </c>
      <c r="E17454" s="152" t="s">
        <v>57419</v>
      </c>
      <c r="F17454" s="152" t="s">
        <v>8363</v>
      </c>
      <c r="G17454" s="152" t="s">
        <v>1530</v>
      </c>
      <c r="H17454" s="152" t="s">
        <v>2658</v>
      </c>
      <c r="I17454" s="152" t="s">
        <v>6777</v>
      </c>
      <c r="J17454" s="152" t="s">
        <v>113</v>
      </c>
    </row>
    <row r="17455" spans="1:10" x14ac:dyDescent="0.25">
      <c r="A17455" s="152" t="s">
        <v>57422</v>
      </c>
      <c r="B17455" s="152" t="s">
        <v>13731</v>
      </c>
      <c r="C17455" s="152" t="s">
        <v>57418</v>
      </c>
      <c r="D17455" s="152" t="s">
        <v>8373</v>
      </c>
      <c r="E17455" s="152" t="s">
        <v>57419</v>
      </c>
      <c r="F17455" s="152" t="s">
        <v>8363</v>
      </c>
      <c r="G17455" s="152" t="s">
        <v>1530</v>
      </c>
      <c r="H17455" s="152" t="s">
        <v>3457</v>
      </c>
      <c r="I17455" s="152" t="s">
        <v>6777</v>
      </c>
      <c r="J17455" s="152" t="s">
        <v>113</v>
      </c>
    </row>
    <row r="17456" spans="1:10" x14ac:dyDescent="0.25">
      <c r="A17456" s="152" t="s">
        <v>57423</v>
      </c>
      <c r="B17456" s="152" t="s">
        <v>57424</v>
      </c>
      <c r="C17456" s="152" t="s">
        <v>57425</v>
      </c>
      <c r="D17456" s="152" t="s">
        <v>8367</v>
      </c>
      <c r="E17456" s="152" t="s">
        <v>57426</v>
      </c>
      <c r="F17456" s="152" t="s">
        <v>8363</v>
      </c>
      <c r="G17456" s="152" t="s">
        <v>3394</v>
      </c>
      <c r="H17456" s="152" t="s">
        <v>1380</v>
      </c>
      <c r="I17456" s="152" t="s">
        <v>6777</v>
      </c>
      <c r="J17456" s="152" t="s">
        <v>113</v>
      </c>
    </row>
    <row r="17457" spans="1:10" x14ac:dyDescent="0.25">
      <c r="A17457" s="152" t="s">
        <v>57427</v>
      </c>
      <c r="B17457" s="152" t="s">
        <v>57428</v>
      </c>
      <c r="C17457" s="152" t="s">
        <v>57425</v>
      </c>
      <c r="D17457" s="152" t="s">
        <v>8361</v>
      </c>
      <c r="E17457" s="152" t="s">
        <v>57429</v>
      </c>
      <c r="F17457" s="152" t="s">
        <v>8363</v>
      </c>
      <c r="G17457" s="152" t="s">
        <v>3394</v>
      </c>
      <c r="H17457" s="152" t="s">
        <v>1380</v>
      </c>
      <c r="I17457" s="152" t="s">
        <v>6777</v>
      </c>
      <c r="J17457" s="152" t="s">
        <v>113</v>
      </c>
    </row>
    <row r="17458" spans="1:10" x14ac:dyDescent="0.25">
      <c r="A17458" s="152" t="s">
        <v>57430</v>
      </c>
      <c r="B17458" s="152" t="s">
        <v>57431</v>
      </c>
      <c r="C17458" s="152" t="s">
        <v>57432</v>
      </c>
      <c r="D17458" s="152" t="s">
        <v>8373</v>
      </c>
      <c r="E17458" s="152" t="s">
        <v>57433</v>
      </c>
      <c r="F17458" s="152" t="s">
        <v>8363</v>
      </c>
      <c r="G17458" s="152" t="s">
        <v>128</v>
      </c>
      <c r="H17458" s="152" t="s">
        <v>2201</v>
      </c>
      <c r="I17458" s="152" t="s">
        <v>6777</v>
      </c>
      <c r="J17458" s="152" t="s">
        <v>113</v>
      </c>
    </row>
    <row r="17459" spans="1:10" x14ac:dyDescent="0.25">
      <c r="A17459" s="152" t="s">
        <v>57434</v>
      </c>
      <c r="B17459" s="152" t="s">
        <v>57435</v>
      </c>
      <c r="C17459" s="152" t="s">
        <v>57432</v>
      </c>
      <c r="D17459" s="152" t="s">
        <v>8373</v>
      </c>
      <c r="E17459" s="152" t="s">
        <v>57433</v>
      </c>
      <c r="F17459" s="152" t="s">
        <v>8363</v>
      </c>
      <c r="G17459" s="152" t="s">
        <v>128</v>
      </c>
      <c r="H17459" s="152" t="s">
        <v>6733</v>
      </c>
      <c r="I17459" s="152" t="s">
        <v>6777</v>
      </c>
      <c r="J17459" s="152" t="s">
        <v>113</v>
      </c>
    </row>
    <row r="17460" spans="1:10" x14ac:dyDescent="0.25">
      <c r="A17460" s="152" t="s">
        <v>57436</v>
      </c>
      <c r="B17460" s="152" t="s">
        <v>57437</v>
      </c>
      <c r="C17460" s="152" t="s">
        <v>57438</v>
      </c>
      <c r="D17460" s="152" t="s">
        <v>8373</v>
      </c>
      <c r="E17460" s="152" t="s">
        <v>57439</v>
      </c>
      <c r="F17460" s="152" t="s">
        <v>8363</v>
      </c>
      <c r="G17460" s="152" t="s">
        <v>1380</v>
      </c>
      <c r="H17460" s="152" t="s">
        <v>2954</v>
      </c>
      <c r="I17460" s="152" t="s">
        <v>6777</v>
      </c>
      <c r="J17460" s="152" t="s">
        <v>113</v>
      </c>
    </row>
    <row r="17461" spans="1:10" x14ac:dyDescent="0.25">
      <c r="A17461" s="152" t="s">
        <v>57440</v>
      </c>
      <c r="B17461" s="152" t="s">
        <v>57441</v>
      </c>
      <c r="C17461" s="152" t="s">
        <v>57442</v>
      </c>
      <c r="D17461" s="152" t="s">
        <v>8373</v>
      </c>
      <c r="E17461" s="152" t="s">
        <v>57443</v>
      </c>
      <c r="F17461" s="152" t="s">
        <v>8363</v>
      </c>
      <c r="G17461" s="152" t="s">
        <v>200</v>
      </c>
      <c r="H17461" s="152" t="s">
        <v>1380</v>
      </c>
      <c r="I17461" s="152" t="s">
        <v>6777</v>
      </c>
      <c r="J17461" s="152" t="s">
        <v>113</v>
      </c>
    </row>
    <row r="17462" spans="1:10" x14ac:dyDescent="0.25">
      <c r="A17462" s="152" t="s">
        <v>57444</v>
      </c>
      <c r="B17462" s="152" t="s">
        <v>57445</v>
      </c>
      <c r="C17462" s="152" t="s">
        <v>57446</v>
      </c>
      <c r="D17462" s="152" t="s">
        <v>8373</v>
      </c>
      <c r="E17462" s="152" t="s">
        <v>57447</v>
      </c>
      <c r="F17462" s="152" t="s">
        <v>8363</v>
      </c>
      <c r="G17462" s="152" t="s">
        <v>136</v>
      </c>
      <c r="H17462" s="152" t="s">
        <v>1104</v>
      </c>
      <c r="I17462" s="152" t="s">
        <v>6777</v>
      </c>
      <c r="J17462" s="152" t="s">
        <v>113</v>
      </c>
    </row>
    <row r="17463" spans="1:10" x14ac:dyDescent="0.25">
      <c r="A17463" s="152" t="s">
        <v>57451</v>
      </c>
      <c r="B17463" s="152" t="s">
        <v>57448</v>
      </c>
      <c r="C17463" s="152" t="s">
        <v>57449</v>
      </c>
      <c r="D17463" s="152" t="s">
        <v>8361</v>
      </c>
      <c r="E17463" s="152" t="s">
        <v>57450</v>
      </c>
      <c r="F17463" s="152" t="s">
        <v>8363</v>
      </c>
      <c r="G17463" s="152" t="s">
        <v>3950</v>
      </c>
      <c r="H17463" s="152" t="s">
        <v>486</v>
      </c>
      <c r="I17463" s="152" t="s">
        <v>6777</v>
      </c>
      <c r="J17463" s="152" t="s">
        <v>113</v>
      </c>
    </row>
    <row r="17464" spans="1:10" x14ac:dyDescent="0.25">
      <c r="A17464" s="152" t="s">
        <v>57452</v>
      </c>
      <c r="B17464" s="152" t="s">
        <v>57448</v>
      </c>
      <c r="C17464" s="152" t="s">
        <v>57449</v>
      </c>
      <c r="D17464" s="152" t="s">
        <v>8361</v>
      </c>
      <c r="E17464" s="152" t="s">
        <v>57450</v>
      </c>
      <c r="F17464" s="152" t="s">
        <v>8363</v>
      </c>
      <c r="G17464" s="152" t="s">
        <v>3950</v>
      </c>
      <c r="H17464" s="152" t="s">
        <v>2954</v>
      </c>
      <c r="I17464" s="152" t="s">
        <v>6777</v>
      </c>
      <c r="J17464" s="152" t="s">
        <v>113</v>
      </c>
    </row>
    <row r="17465" spans="1:10" x14ac:dyDescent="0.25">
      <c r="A17465" s="152" t="s">
        <v>57453</v>
      </c>
      <c r="B17465" s="152" t="s">
        <v>57454</v>
      </c>
      <c r="C17465" s="152" t="s">
        <v>57455</v>
      </c>
      <c r="D17465" s="152" t="s">
        <v>8361</v>
      </c>
      <c r="E17465" s="152" t="s">
        <v>57456</v>
      </c>
      <c r="F17465" s="152" t="s">
        <v>8363</v>
      </c>
      <c r="G17465" s="152" t="s">
        <v>2487</v>
      </c>
      <c r="H17465" s="152" t="s">
        <v>5397</v>
      </c>
      <c r="I17465" s="152" t="s">
        <v>6777</v>
      </c>
      <c r="J17465" s="152" t="s">
        <v>29628</v>
      </c>
    </row>
    <row r="17466" spans="1:10" x14ac:dyDescent="0.25">
      <c r="A17466" s="152" t="s">
        <v>57457</v>
      </c>
      <c r="B17466" s="152" t="s">
        <v>57458</v>
      </c>
      <c r="C17466" s="152" t="s">
        <v>57455</v>
      </c>
      <c r="D17466" s="152" t="s">
        <v>8361</v>
      </c>
      <c r="E17466" s="152" t="s">
        <v>57456</v>
      </c>
      <c r="F17466" s="152" t="s">
        <v>8363</v>
      </c>
      <c r="G17466" s="152" t="s">
        <v>2487</v>
      </c>
      <c r="H17466" s="152" t="s">
        <v>6733</v>
      </c>
      <c r="I17466" s="152" t="s">
        <v>6777</v>
      </c>
      <c r="J17466" s="152" t="s">
        <v>29628</v>
      </c>
    </row>
    <row r="17467" spans="1:10" x14ac:dyDescent="0.25">
      <c r="A17467" s="152" t="s">
        <v>57459</v>
      </c>
      <c r="B17467" s="152" t="s">
        <v>57460</v>
      </c>
      <c r="C17467" s="152" t="s">
        <v>57461</v>
      </c>
      <c r="D17467" s="152" t="s">
        <v>8361</v>
      </c>
      <c r="E17467" s="152" t="s">
        <v>57462</v>
      </c>
      <c r="F17467" s="152" t="s">
        <v>8363</v>
      </c>
      <c r="G17467" s="152" t="s">
        <v>436</v>
      </c>
      <c r="H17467" s="152" t="s">
        <v>4268</v>
      </c>
      <c r="I17467" s="152" t="s">
        <v>6777</v>
      </c>
      <c r="J17467" s="152" t="s">
        <v>113</v>
      </c>
    </row>
    <row r="17468" spans="1:10" x14ac:dyDescent="0.25">
      <c r="A17468" s="152" t="s">
        <v>57463</v>
      </c>
      <c r="B17468" s="152" t="s">
        <v>57464</v>
      </c>
      <c r="C17468" s="152" t="s">
        <v>57465</v>
      </c>
      <c r="D17468" s="152" t="s">
        <v>8361</v>
      </c>
      <c r="E17468" s="152" t="s">
        <v>57466</v>
      </c>
      <c r="F17468" s="152" t="s">
        <v>8363</v>
      </c>
      <c r="G17468" s="152" t="s">
        <v>436</v>
      </c>
      <c r="H17468" s="152" t="s">
        <v>4268</v>
      </c>
      <c r="I17468" s="152" t="s">
        <v>6777</v>
      </c>
      <c r="J17468" s="152" t="s">
        <v>113</v>
      </c>
    </row>
    <row r="17469" spans="1:10" x14ac:dyDescent="0.25">
      <c r="A17469" s="152" t="s">
        <v>57467</v>
      </c>
      <c r="B17469" s="152" t="s">
        <v>57468</v>
      </c>
      <c r="C17469" s="152" t="s">
        <v>57469</v>
      </c>
      <c r="D17469" s="152" t="s">
        <v>8361</v>
      </c>
      <c r="E17469" s="152" t="s">
        <v>57470</v>
      </c>
      <c r="F17469" s="152" t="s">
        <v>8363</v>
      </c>
      <c r="G17469" s="152" t="s">
        <v>436</v>
      </c>
      <c r="H17469" s="152" t="s">
        <v>4268</v>
      </c>
      <c r="I17469" s="152" t="s">
        <v>6777</v>
      </c>
      <c r="J17469" s="152" t="s">
        <v>113</v>
      </c>
    </row>
    <row r="17470" spans="1:10" x14ac:dyDescent="0.25">
      <c r="A17470" s="152" t="s">
        <v>57471</v>
      </c>
      <c r="B17470" s="152" t="s">
        <v>57472</v>
      </c>
      <c r="C17470" s="152" t="s">
        <v>57473</v>
      </c>
      <c r="D17470" s="152" t="s">
        <v>8361</v>
      </c>
      <c r="E17470" s="152" t="s">
        <v>57474</v>
      </c>
      <c r="F17470" s="152" t="s">
        <v>8363</v>
      </c>
      <c r="G17470" s="152" t="s">
        <v>436</v>
      </c>
      <c r="H17470" s="152" t="s">
        <v>4268</v>
      </c>
      <c r="I17470" s="152" t="s">
        <v>6777</v>
      </c>
      <c r="J17470" s="152" t="s">
        <v>113</v>
      </c>
    </row>
    <row r="17471" spans="1:10" x14ac:dyDescent="0.25">
      <c r="A17471" s="152" t="s">
        <v>57475</v>
      </c>
      <c r="B17471" s="152" t="s">
        <v>57476</v>
      </c>
      <c r="C17471" s="152" t="s">
        <v>57477</v>
      </c>
      <c r="D17471" s="152" t="s">
        <v>8361</v>
      </c>
      <c r="E17471" s="152" t="s">
        <v>57478</v>
      </c>
      <c r="F17471" s="152" t="s">
        <v>8363</v>
      </c>
      <c r="G17471" s="152" t="s">
        <v>436</v>
      </c>
      <c r="H17471" s="152" t="s">
        <v>4268</v>
      </c>
      <c r="I17471" s="152" t="s">
        <v>6777</v>
      </c>
      <c r="J17471" s="152" t="s">
        <v>113</v>
      </c>
    </row>
    <row r="17472" spans="1:10" x14ac:dyDescent="0.25">
      <c r="A17472" s="152" t="s">
        <v>57479</v>
      </c>
      <c r="B17472" s="152" t="s">
        <v>57480</v>
      </c>
      <c r="C17472" s="152" t="s">
        <v>57481</v>
      </c>
      <c r="D17472" s="152" t="s">
        <v>8361</v>
      </c>
      <c r="E17472" s="152" t="s">
        <v>57482</v>
      </c>
      <c r="F17472" s="152" t="s">
        <v>8363</v>
      </c>
      <c r="G17472" s="152" t="s">
        <v>436</v>
      </c>
      <c r="H17472" s="152" t="s">
        <v>4268</v>
      </c>
      <c r="I17472" s="152" t="s">
        <v>6777</v>
      </c>
      <c r="J17472" s="152" t="s">
        <v>113</v>
      </c>
    </row>
    <row r="17473" spans="1:10" x14ac:dyDescent="0.25">
      <c r="A17473" s="152" t="s">
        <v>57483</v>
      </c>
      <c r="B17473" s="152" t="s">
        <v>57484</v>
      </c>
      <c r="C17473" s="152" t="s">
        <v>57485</v>
      </c>
      <c r="D17473" s="152" t="s">
        <v>8361</v>
      </c>
      <c r="E17473" s="152" t="s">
        <v>57486</v>
      </c>
      <c r="F17473" s="152" t="s">
        <v>8363</v>
      </c>
      <c r="G17473" s="152" t="s">
        <v>436</v>
      </c>
      <c r="H17473" s="152" t="s">
        <v>4268</v>
      </c>
      <c r="I17473" s="152" t="s">
        <v>6777</v>
      </c>
      <c r="J17473" s="152" t="s">
        <v>113</v>
      </c>
    </row>
    <row r="17474" spans="1:10" x14ac:dyDescent="0.25">
      <c r="A17474" s="152" t="s">
        <v>57487</v>
      </c>
      <c r="B17474" s="152" t="s">
        <v>57488</v>
      </c>
      <c r="C17474" s="152" t="s">
        <v>57489</v>
      </c>
      <c r="D17474" s="152" t="s">
        <v>8361</v>
      </c>
      <c r="E17474" s="152" t="s">
        <v>57490</v>
      </c>
      <c r="F17474" s="152" t="s">
        <v>8363</v>
      </c>
      <c r="G17474" s="152" t="s">
        <v>436</v>
      </c>
      <c r="H17474" s="152" t="s">
        <v>4268</v>
      </c>
      <c r="I17474" s="152" t="s">
        <v>6777</v>
      </c>
      <c r="J17474" s="152" t="s">
        <v>113</v>
      </c>
    </row>
    <row r="17475" spans="1:10" x14ac:dyDescent="0.25">
      <c r="A17475" s="152" t="s">
        <v>57491</v>
      </c>
      <c r="B17475" s="152" t="s">
        <v>57492</v>
      </c>
      <c r="C17475" s="152" t="s">
        <v>57493</v>
      </c>
      <c r="D17475" s="152" t="s">
        <v>8361</v>
      </c>
      <c r="E17475" s="152" t="s">
        <v>57494</v>
      </c>
      <c r="F17475" s="152" t="s">
        <v>8363</v>
      </c>
      <c r="G17475" s="152" t="s">
        <v>436</v>
      </c>
      <c r="H17475" s="152" t="s">
        <v>4268</v>
      </c>
      <c r="I17475" s="152" t="s">
        <v>6777</v>
      </c>
      <c r="J17475" s="152" t="s">
        <v>113</v>
      </c>
    </row>
    <row r="17476" spans="1:10" x14ac:dyDescent="0.25">
      <c r="A17476" s="152" t="s">
        <v>57495</v>
      </c>
      <c r="B17476" s="152" t="s">
        <v>57496</v>
      </c>
      <c r="C17476" s="152" t="s">
        <v>57497</v>
      </c>
      <c r="D17476" s="152" t="s">
        <v>8361</v>
      </c>
      <c r="E17476" s="152" t="s">
        <v>57498</v>
      </c>
      <c r="F17476" s="152" t="s">
        <v>8363</v>
      </c>
      <c r="G17476" s="152" t="s">
        <v>436</v>
      </c>
      <c r="H17476" s="152" t="s">
        <v>4268</v>
      </c>
      <c r="I17476" s="152" t="s">
        <v>6777</v>
      </c>
      <c r="J17476" s="152" t="s">
        <v>113</v>
      </c>
    </row>
    <row r="17477" spans="1:10" x14ac:dyDescent="0.25">
      <c r="A17477" s="152" t="s">
        <v>57499</v>
      </c>
      <c r="B17477" s="152" t="s">
        <v>57500</v>
      </c>
      <c r="C17477" s="152" t="s">
        <v>57501</v>
      </c>
      <c r="D17477" s="152" t="s">
        <v>8361</v>
      </c>
      <c r="E17477" s="152" t="s">
        <v>57502</v>
      </c>
      <c r="F17477" s="152" t="s">
        <v>8363</v>
      </c>
      <c r="G17477" s="152" t="s">
        <v>436</v>
      </c>
      <c r="H17477" s="152" t="s">
        <v>4268</v>
      </c>
      <c r="I17477" s="152" t="s">
        <v>6777</v>
      </c>
      <c r="J17477" s="152" t="s">
        <v>113</v>
      </c>
    </row>
    <row r="17478" spans="1:10" x14ac:dyDescent="0.25">
      <c r="A17478" s="152" t="s">
        <v>57503</v>
      </c>
      <c r="B17478" s="152" t="s">
        <v>57504</v>
      </c>
      <c r="C17478" s="152" t="s">
        <v>57505</v>
      </c>
      <c r="D17478" s="152" t="s">
        <v>8361</v>
      </c>
      <c r="E17478" s="152" t="s">
        <v>57506</v>
      </c>
      <c r="F17478" s="152" t="s">
        <v>8363</v>
      </c>
      <c r="G17478" s="152" t="s">
        <v>436</v>
      </c>
      <c r="H17478" s="152" t="s">
        <v>4268</v>
      </c>
      <c r="I17478" s="152" t="s">
        <v>6777</v>
      </c>
      <c r="J17478" s="152" t="s">
        <v>113</v>
      </c>
    </row>
    <row r="17479" spans="1:10" x14ac:dyDescent="0.25">
      <c r="A17479" s="152" t="s">
        <v>57507</v>
      </c>
      <c r="B17479" s="152" t="s">
        <v>57508</v>
      </c>
      <c r="C17479" s="152" t="s">
        <v>57509</v>
      </c>
      <c r="D17479" s="152" t="s">
        <v>8361</v>
      </c>
      <c r="E17479" s="152" t="s">
        <v>57510</v>
      </c>
      <c r="F17479" s="152" t="s">
        <v>8363</v>
      </c>
      <c r="G17479" s="152" t="s">
        <v>436</v>
      </c>
      <c r="H17479" s="152" t="s">
        <v>4268</v>
      </c>
      <c r="I17479" s="152" t="s">
        <v>6777</v>
      </c>
      <c r="J17479" s="152" t="s">
        <v>113</v>
      </c>
    </row>
    <row r="17480" spans="1:10" x14ac:dyDescent="0.25">
      <c r="A17480" s="152" t="s">
        <v>57511</v>
      </c>
      <c r="B17480" s="152" t="s">
        <v>57512</v>
      </c>
      <c r="C17480" s="152" t="s">
        <v>57513</v>
      </c>
      <c r="D17480" s="152" t="s">
        <v>8361</v>
      </c>
      <c r="E17480" s="152" t="s">
        <v>57514</v>
      </c>
      <c r="F17480" s="152" t="s">
        <v>8363</v>
      </c>
      <c r="G17480" s="152" t="s">
        <v>436</v>
      </c>
      <c r="H17480" s="152" t="s">
        <v>4268</v>
      </c>
      <c r="I17480" s="152" t="s">
        <v>6777</v>
      </c>
      <c r="J17480" s="152" t="s">
        <v>113</v>
      </c>
    </row>
    <row r="17481" spans="1:10" x14ac:dyDescent="0.25">
      <c r="A17481" s="152" t="s">
        <v>57515</v>
      </c>
      <c r="B17481" s="152" t="s">
        <v>57516</v>
      </c>
      <c r="C17481" s="152" t="s">
        <v>57517</v>
      </c>
      <c r="D17481" s="152" t="s">
        <v>8361</v>
      </c>
      <c r="E17481" s="152" t="s">
        <v>57518</v>
      </c>
      <c r="F17481" s="152" t="s">
        <v>8363</v>
      </c>
      <c r="G17481" s="152" t="s">
        <v>436</v>
      </c>
      <c r="H17481" s="152" t="s">
        <v>4268</v>
      </c>
      <c r="I17481" s="152" t="s">
        <v>6777</v>
      </c>
      <c r="J17481" s="152" t="s">
        <v>113</v>
      </c>
    </row>
    <row r="17482" spans="1:10" x14ac:dyDescent="0.25">
      <c r="A17482" s="152" t="s">
        <v>57519</v>
      </c>
      <c r="B17482" s="152" t="s">
        <v>57520</v>
      </c>
      <c r="C17482" s="152" t="s">
        <v>57521</v>
      </c>
      <c r="D17482" s="152" t="s">
        <v>8361</v>
      </c>
      <c r="E17482" s="152" t="s">
        <v>57522</v>
      </c>
      <c r="F17482" s="152" t="s">
        <v>8363</v>
      </c>
      <c r="G17482" s="152" t="s">
        <v>436</v>
      </c>
      <c r="H17482" s="152" t="s">
        <v>4268</v>
      </c>
      <c r="I17482" s="152" t="s">
        <v>6777</v>
      </c>
      <c r="J17482" s="152" t="s">
        <v>113</v>
      </c>
    </row>
    <row r="17483" spans="1:10" x14ac:dyDescent="0.25">
      <c r="A17483" s="152" t="s">
        <v>57523</v>
      </c>
      <c r="B17483" s="152" t="s">
        <v>57524</v>
      </c>
      <c r="C17483" s="152" t="s">
        <v>57525</v>
      </c>
      <c r="D17483" s="152" t="s">
        <v>8361</v>
      </c>
      <c r="E17483" s="152" t="s">
        <v>57526</v>
      </c>
      <c r="F17483" s="152" t="s">
        <v>8363</v>
      </c>
      <c r="G17483" s="152" t="s">
        <v>436</v>
      </c>
      <c r="H17483" s="152" t="s">
        <v>4268</v>
      </c>
      <c r="I17483" s="152" t="s">
        <v>6777</v>
      </c>
      <c r="J17483" s="152" t="s">
        <v>113</v>
      </c>
    </row>
    <row r="17484" spans="1:10" x14ac:dyDescent="0.25">
      <c r="A17484" s="152" t="s">
        <v>57527</v>
      </c>
      <c r="B17484" s="152" t="s">
        <v>57528</v>
      </c>
      <c r="C17484" s="152" t="s">
        <v>57529</v>
      </c>
      <c r="D17484" s="152" t="s">
        <v>8361</v>
      </c>
      <c r="E17484" s="152" t="s">
        <v>57530</v>
      </c>
      <c r="F17484" s="152" t="s">
        <v>8363</v>
      </c>
      <c r="G17484" s="152" t="s">
        <v>436</v>
      </c>
      <c r="H17484" s="152" t="s">
        <v>4268</v>
      </c>
      <c r="I17484" s="152" t="s">
        <v>6777</v>
      </c>
      <c r="J17484" s="152" t="s">
        <v>113</v>
      </c>
    </row>
    <row r="17485" spans="1:10" x14ac:dyDescent="0.25">
      <c r="A17485" s="152" t="s">
        <v>57531</v>
      </c>
      <c r="B17485" s="152" t="s">
        <v>57532</v>
      </c>
      <c r="C17485" s="152" t="s">
        <v>57533</v>
      </c>
      <c r="D17485" s="152" t="s">
        <v>8361</v>
      </c>
      <c r="E17485" s="152" t="s">
        <v>57534</v>
      </c>
      <c r="F17485" s="152" t="s">
        <v>8363</v>
      </c>
      <c r="G17485" s="152" t="s">
        <v>436</v>
      </c>
      <c r="H17485" s="152" t="s">
        <v>4268</v>
      </c>
      <c r="I17485" s="152" t="s">
        <v>6777</v>
      </c>
      <c r="J17485" s="152" t="s">
        <v>113</v>
      </c>
    </row>
    <row r="17486" spans="1:10" x14ac:dyDescent="0.25">
      <c r="A17486" s="152" t="s">
        <v>57535</v>
      </c>
      <c r="B17486" s="152" t="s">
        <v>57536</v>
      </c>
      <c r="C17486" s="152" t="s">
        <v>57537</v>
      </c>
      <c r="D17486" s="152" t="s">
        <v>8361</v>
      </c>
      <c r="E17486" s="152" t="s">
        <v>57538</v>
      </c>
      <c r="F17486" s="152" t="s">
        <v>8363</v>
      </c>
      <c r="G17486" s="152" t="s">
        <v>3753</v>
      </c>
      <c r="H17486" s="152" t="s">
        <v>3504</v>
      </c>
      <c r="I17486" s="152" t="s">
        <v>6777</v>
      </c>
      <c r="J17486" s="152" t="s">
        <v>113</v>
      </c>
    </row>
    <row r="17487" spans="1:10" x14ac:dyDescent="0.25">
      <c r="A17487" s="152" t="s">
        <v>57539</v>
      </c>
      <c r="B17487" s="152" t="s">
        <v>57540</v>
      </c>
      <c r="C17487" s="152" t="s">
        <v>57541</v>
      </c>
      <c r="D17487" s="152" t="s">
        <v>8361</v>
      </c>
      <c r="E17487" s="152" t="s">
        <v>57542</v>
      </c>
      <c r="F17487" s="152" t="s">
        <v>8363</v>
      </c>
      <c r="G17487" s="152" t="s">
        <v>416</v>
      </c>
      <c r="H17487" s="152" t="s">
        <v>2409</v>
      </c>
      <c r="I17487" s="152" t="s">
        <v>6777</v>
      </c>
      <c r="J17487" s="152" t="s">
        <v>113</v>
      </c>
    </row>
    <row r="17488" spans="1:10" x14ac:dyDescent="0.25">
      <c r="A17488" s="152" t="s">
        <v>57543</v>
      </c>
      <c r="B17488" s="152" t="s">
        <v>57544</v>
      </c>
      <c r="C17488" s="152" t="s">
        <v>57541</v>
      </c>
      <c r="D17488" s="152" t="s">
        <v>8361</v>
      </c>
      <c r="E17488" s="152" t="s">
        <v>57542</v>
      </c>
      <c r="F17488" s="152" t="s">
        <v>8363</v>
      </c>
      <c r="G17488" s="152" t="s">
        <v>416</v>
      </c>
      <c r="H17488" s="152" t="s">
        <v>6733</v>
      </c>
      <c r="I17488" s="152" t="s">
        <v>6777</v>
      </c>
      <c r="J17488" s="152" t="s">
        <v>113</v>
      </c>
    </row>
    <row r="17489" spans="1:10" x14ac:dyDescent="0.25">
      <c r="A17489" s="152" t="s">
        <v>57545</v>
      </c>
      <c r="B17489" s="152" t="s">
        <v>57546</v>
      </c>
      <c r="C17489" s="152" t="s">
        <v>57547</v>
      </c>
      <c r="D17489" s="152" t="s">
        <v>8361</v>
      </c>
      <c r="E17489" s="152" t="s">
        <v>57548</v>
      </c>
      <c r="F17489" s="152" t="s">
        <v>8363</v>
      </c>
      <c r="G17489" s="152" t="s">
        <v>416</v>
      </c>
      <c r="H17489" s="152" t="s">
        <v>3545</v>
      </c>
      <c r="I17489" s="152" t="s">
        <v>6777</v>
      </c>
      <c r="J17489" s="152" t="s">
        <v>113</v>
      </c>
    </row>
    <row r="17490" spans="1:10" x14ac:dyDescent="0.25">
      <c r="A17490" s="152" t="s">
        <v>57549</v>
      </c>
      <c r="B17490" s="152" t="s">
        <v>57550</v>
      </c>
      <c r="C17490" s="152" t="s">
        <v>57547</v>
      </c>
      <c r="D17490" s="152" t="s">
        <v>8361</v>
      </c>
      <c r="E17490" s="152" t="s">
        <v>57548</v>
      </c>
      <c r="F17490" s="152" t="s">
        <v>8363</v>
      </c>
      <c r="G17490" s="152" t="s">
        <v>416</v>
      </c>
      <c r="H17490" s="152" t="s">
        <v>6733</v>
      </c>
      <c r="I17490" s="152" t="s">
        <v>6777</v>
      </c>
      <c r="J17490" s="152" t="s">
        <v>113</v>
      </c>
    </row>
    <row r="17491" spans="1:10" x14ac:dyDescent="0.25">
      <c r="A17491" s="152" t="s">
        <v>57553</v>
      </c>
      <c r="B17491" s="152" t="s">
        <v>57554</v>
      </c>
      <c r="C17491" s="152" t="s">
        <v>57551</v>
      </c>
      <c r="D17491" s="152" t="s">
        <v>8373</v>
      </c>
      <c r="E17491" s="152" t="s">
        <v>57552</v>
      </c>
      <c r="F17491" s="152" t="s">
        <v>8363</v>
      </c>
      <c r="G17491" s="152" t="s">
        <v>1463</v>
      </c>
      <c r="H17491" s="152" t="s">
        <v>3300</v>
      </c>
      <c r="I17491" s="152" t="s">
        <v>6777</v>
      </c>
      <c r="J17491" s="152" t="s">
        <v>113</v>
      </c>
    </row>
    <row r="17492" spans="1:10" x14ac:dyDescent="0.25">
      <c r="A17492" s="152" t="s">
        <v>57555</v>
      </c>
      <c r="B17492" s="152" t="s">
        <v>57556</v>
      </c>
      <c r="C17492" s="152" t="s">
        <v>57557</v>
      </c>
      <c r="D17492" s="152" t="s">
        <v>8373</v>
      </c>
      <c r="E17492" s="152" t="s">
        <v>57558</v>
      </c>
      <c r="F17492" s="152" t="s">
        <v>8363</v>
      </c>
      <c r="G17492" s="152" t="s">
        <v>128</v>
      </c>
      <c r="H17492" s="152" t="s">
        <v>1015</v>
      </c>
      <c r="I17492" s="152" t="s">
        <v>6777</v>
      </c>
      <c r="J17492" s="152" t="s">
        <v>113</v>
      </c>
    </row>
    <row r="17493" spans="1:10" x14ac:dyDescent="0.25">
      <c r="A17493" s="152" t="s">
        <v>57559</v>
      </c>
      <c r="B17493" s="152" t="s">
        <v>57560</v>
      </c>
      <c r="C17493" s="152" t="s">
        <v>57561</v>
      </c>
      <c r="D17493" s="152" t="s">
        <v>8367</v>
      </c>
      <c r="E17493" s="152" t="s">
        <v>57562</v>
      </c>
      <c r="F17493" s="152" t="s">
        <v>8363</v>
      </c>
      <c r="G17493" s="152" t="s">
        <v>136</v>
      </c>
      <c r="H17493" s="152" t="s">
        <v>1445</v>
      </c>
      <c r="I17493" s="152" t="s">
        <v>6777</v>
      </c>
      <c r="J17493" s="152" t="s">
        <v>113</v>
      </c>
    </row>
    <row r="17494" spans="1:10" x14ac:dyDescent="0.25">
      <c r="A17494" s="152" t="s">
        <v>57563</v>
      </c>
      <c r="B17494" s="152" t="s">
        <v>57564</v>
      </c>
      <c r="C17494" s="152" t="s">
        <v>57561</v>
      </c>
      <c r="D17494" s="152" t="s">
        <v>8367</v>
      </c>
      <c r="E17494" s="152" t="s">
        <v>57562</v>
      </c>
      <c r="F17494" s="152" t="s">
        <v>9638</v>
      </c>
      <c r="G17494" s="152" t="s">
        <v>136</v>
      </c>
      <c r="H17494" s="152" t="s">
        <v>1445</v>
      </c>
      <c r="I17494" s="152" t="s">
        <v>6777</v>
      </c>
      <c r="J17494" s="152" t="s">
        <v>113</v>
      </c>
    </row>
    <row r="17495" spans="1:10" x14ac:dyDescent="0.25">
      <c r="A17495" s="152" t="s">
        <v>57565</v>
      </c>
      <c r="B17495" s="152" t="s">
        <v>57566</v>
      </c>
      <c r="C17495" s="152" t="s">
        <v>57561</v>
      </c>
      <c r="D17495" s="152" t="s">
        <v>8367</v>
      </c>
      <c r="E17495" s="152" t="s">
        <v>57562</v>
      </c>
      <c r="F17495" s="152" t="s">
        <v>9639</v>
      </c>
      <c r="G17495" s="152" t="s">
        <v>136</v>
      </c>
      <c r="H17495" s="152" t="s">
        <v>1445</v>
      </c>
      <c r="I17495" s="152" t="s">
        <v>6777</v>
      </c>
      <c r="J17495" s="152" t="s">
        <v>113</v>
      </c>
    </row>
    <row r="17496" spans="1:10" x14ac:dyDescent="0.25">
      <c r="A17496" s="152" t="s">
        <v>57567</v>
      </c>
      <c r="B17496" s="152" t="s">
        <v>57568</v>
      </c>
      <c r="C17496" s="152" t="s">
        <v>57561</v>
      </c>
      <c r="D17496" s="152" t="s">
        <v>8367</v>
      </c>
      <c r="E17496" s="152" t="s">
        <v>57562</v>
      </c>
      <c r="F17496" s="152" t="s">
        <v>15186</v>
      </c>
      <c r="G17496" s="152" t="s">
        <v>136</v>
      </c>
      <c r="H17496" s="152" t="s">
        <v>1445</v>
      </c>
      <c r="I17496" s="152" t="s">
        <v>6777</v>
      </c>
      <c r="J17496" s="152" t="s">
        <v>113</v>
      </c>
    </row>
    <row r="17497" spans="1:10" x14ac:dyDescent="0.25">
      <c r="A17497" s="152" t="s">
        <v>57571</v>
      </c>
      <c r="B17497" s="152" t="s">
        <v>57572</v>
      </c>
      <c r="C17497" s="152" t="s">
        <v>57561</v>
      </c>
      <c r="D17497" s="152" t="s">
        <v>8373</v>
      </c>
      <c r="E17497" s="152" t="s">
        <v>57570</v>
      </c>
      <c r="F17497" s="152" t="s">
        <v>8363</v>
      </c>
      <c r="G17497" s="152" t="s">
        <v>136</v>
      </c>
      <c r="H17497" s="152" t="s">
        <v>1445</v>
      </c>
      <c r="I17497" s="152" t="s">
        <v>6777</v>
      </c>
      <c r="J17497" s="152" t="s">
        <v>113</v>
      </c>
    </row>
    <row r="17498" spans="1:10" x14ac:dyDescent="0.25">
      <c r="A17498" s="152" t="s">
        <v>57573</v>
      </c>
      <c r="B17498" s="152" t="s">
        <v>57572</v>
      </c>
      <c r="C17498" s="152" t="s">
        <v>57561</v>
      </c>
      <c r="D17498" s="152" t="s">
        <v>8373</v>
      </c>
      <c r="E17498" s="152" t="s">
        <v>57570</v>
      </c>
      <c r="F17498" s="152" t="s">
        <v>8363</v>
      </c>
      <c r="G17498" s="152" t="s">
        <v>136</v>
      </c>
      <c r="H17498" s="152" t="s">
        <v>2658</v>
      </c>
      <c r="I17498" s="152" t="s">
        <v>6777</v>
      </c>
      <c r="J17498" s="152" t="s">
        <v>113</v>
      </c>
    </row>
    <row r="17499" spans="1:10" x14ac:dyDescent="0.25">
      <c r="A17499" s="152" t="s">
        <v>57574</v>
      </c>
      <c r="B17499" s="152" t="s">
        <v>57572</v>
      </c>
      <c r="C17499" s="152" t="s">
        <v>57561</v>
      </c>
      <c r="D17499" s="152" t="s">
        <v>8373</v>
      </c>
      <c r="E17499" s="152" t="s">
        <v>57570</v>
      </c>
      <c r="F17499" s="152" t="s">
        <v>8363</v>
      </c>
      <c r="G17499" s="152" t="s">
        <v>136</v>
      </c>
      <c r="H17499" s="152" t="s">
        <v>2814</v>
      </c>
      <c r="I17499" s="152" t="s">
        <v>6777</v>
      </c>
      <c r="J17499" s="152" t="s">
        <v>113</v>
      </c>
    </row>
    <row r="17500" spans="1:10" x14ac:dyDescent="0.25">
      <c r="A17500" s="152" t="s">
        <v>57575</v>
      </c>
      <c r="B17500" s="152" t="s">
        <v>57572</v>
      </c>
      <c r="C17500" s="152" t="s">
        <v>57561</v>
      </c>
      <c r="D17500" s="152" t="s">
        <v>8373</v>
      </c>
      <c r="E17500" s="152" t="s">
        <v>57570</v>
      </c>
      <c r="F17500" s="152" t="s">
        <v>8363</v>
      </c>
      <c r="G17500" s="152" t="s">
        <v>136</v>
      </c>
      <c r="H17500" s="152" t="s">
        <v>3264</v>
      </c>
      <c r="I17500" s="152" t="s">
        <v>6777</v>
      </c>
      <c r="J17500" s="152" t="s">
        <v>113</v>
      </c>
    </row>
    <row r="17501" spans="1:10" x14ac:dyDescent="0.25">
      <c r="A17501" s="152" t="s">
        <v>57576</v>
      </c>
      <c r="B17501" s="152" t="s">
        <v>57572</v>
      </c>
      <c r="C17501" s="152" t="s">
        <v>57561</v>
      </c>
      <c r="D17501" s="152" t="s">
        <v>8373</v>
      </c>
      <c r="E17501" s="152" t="s">
        <v>57570</v>
      </c>
      <c r="F17501" s="152" t="s">
        <v>8363</v>
      </c>
      <c r="G17501" s="152" t="s">
        <v>136</v>
      </c>
      <c r="H17501" s="152" t="s">
        <v>3286</v>
      </c>
      <c r="I17501" s="152" t="s">
        <v>6777</v>
      </c>
      <c r="J17501" s="152" t="s">
        <v>113</v>
      </c>
    </row>
    <row r="17502" spans="1:10" x14ac:dyDescent="0.25">
      <c r="A17502" s="152" t="s">
        <v>57577</v>
      </c>
      <c r="B17502" s="152" t="s">
        <v>57572</v>
      </c>
      <c r="C17502" s="152" t="s">
        <v>57561</v>
      </c>
      <c r="D17502" s="152" t="s">
        <v>8373</v>
      </c>
      <c r="E17502" s="152" t="s">
        <v>57570</v>
      </c>
      <c r="F17502" s="152" t="s">
        <v>8363</v>
      </c>
      <c r="G17502" s="152" t="s">
        <v>136</v>
      </c>
      <c r="H17502" s="152" t="s">
        <v>3469</v>
      </c>
      <c r="I17502" s="152" t="s">
        <v>6777</v>
      </c>
      <c r="J17502" s="152" t="s">
        <v>113</v>
      </c>
    </row>
    <row r="17503" spans="1:10" x14ac:dyDescent="0.25">
      <c r="A17503" s="152" t="s">
        <v>57578</v>
      </c>
      <c r="B17503" s="152" t="s">
        <v>57572</v>
      </c>
      <c r="C17503" s="152" t="s">
        <v>57561</v>
      </c>
      <c r="D17503" s="152" t="s">
        <v>8373</v>
      </c>
      <c r="E17503" s="152" t="s">
        <v>57570</v>
      </c>
      <c r="F17503" s="152" t="s">
        <v>8363</v>
      </c>
      <c r="G17503" s="152" t="s">
        <v>136</v>
      </c>
      <c r="H17503" s="152" t="s">
        <v>4277</v>
      </c>
      <c r="I17503" s="152" t="s">
        <v>6777</v>
      </c>
      <c r="J17503" s="152" t="s">
        <v>113</v>
      </c>
    </row>
    <row r="17504" spans="1:10" x14ac:dyDescent="0.25">
      <c r="A17504" s="152" t="s">
        <v>57579</v>
      </c>
      <c r="B17504" s="152" t="s">
        <v>57569</v>
      </c>
      <c r="C17504" s="152" t="s">
        <v>57561</v>
      </c>
      <c r="D17504" s="152" t="s">
        <v>8373</v>
      </c>
      <c r="E17504" s="152" t="s">
        <v>57570</v>
      </c>
      <c r="F17504" s="152" t="s">
        <v>8363</v>
      </c>
      <c r="G17504" s="152" t="s">
        <v>136</v>
      </c>
      <c r="H17504" s="152" t="s">
        <v>5938</v>
      </c>
      <c r="I17504" s="152" t="s">
        <v>6777</v>
      </c>
      <c r="J17504" s="152" t="s">
        <v>113</v>
      </c>
    </row>
    <row r="17505" spans="1:10" x14ac:dyDescent="0.25">
      <c r="A17505" s="152" t="s">
        <v>57580</v>
      </c>
      <c r="B17505" s="152" t="s">
        <v>57572</v>
      </c>
      <c r="C17505" s="152" t="s">
        <v>57561</v>
      </c>
      <c r="D17505" s="152" t="s">
        <v>8373</v>
      </c>
      <c r="E17505" s="152" t="s">
        <v>57570</v>
      </c>
      <c r="F17505" s="152" t="s">
        <v>9638</v>
      </c>
      <c r="G17505" s="152" t="s">
        <v>136</v>
      </c>
      <c r="H17505" s="152" t="s">
        <v>1445</v>
      </c>
      <c r="I17505" s="152" t="s">
        <v>6777</v>
      </c>
      <c r="J17505" s="152" t="s">
        <v>113</v>
      </c>
    </row>
    <row r="17506" spans="1:10" x14ac:dyDescent="0.25">
      <c r="A17506" s="152" t="s">
        <v>57581</v>
      </c>
      <c r="B17506" s="152" t="s">
        <v>57572</v>
      </c>
      <c r="C17506" s="152" t="s">
        <v>57561</v>
      </c>
      <c r="D17506" s="152" t="s">
        <v>8373</v>
      </c>
      <c r="E17506" s="152" t="s">
        <v>57570</v>
      </c>
      <c r="F17506" s="152" t="s">
        <v>9638</v>
      </c>
      <c r="G17506" s="152" t="s">
        <v>136</v>
      </c>
      <c r="H17506" s="152" t="s">
        <v>2658</v>
      </c>
      <c r="I17506" s="152" t="s">
        <v>6777</v>
      </c>
      <c r="J17506" s="152" t="s">
        <v>113</v>
      </c>
    </row>
    <row r="17507" spans="1:10" x14ac:dyDescent="0.25">
      <c r="A17507" s="152" t="s">
        <v>57582</v>
      </c>
      <c r="B17507" s="152" t="s">
        <v>57572</v>
      </c>
      <c r="C17507" s="152" t="s">
        <v>57561</v>
      </c>
      <c r="D17507" s="152" t="s">
        <v>8373</v>
      </c>
      <c r="E17507" s="152" t="s">
        <v>57570</v>
      </c>
      <c r="F17507" s="152" t="s">
        <v>9638</v>
      </c>
      <c r="G17507" s="152" t="s">
        <v>136</v>
      </c>
      <c r="H17507" s="152" t="s">
        <v>2814</v>
      </c>
      <c r="I17507" s="152" t="s">
        <v>6777</v>
      </c>
      <c r="J17507" s="152" t="s">
        <v>113</v>
      </c>
    </row>
    <row r="17508" spans="1:10" x14ac:dyDescent="0.25">
      <c r="A17508" s="152" t="s">
        <v>57583</v>
      </c>
      <c r="B17508" s="152" t="s">
        <v>57572</v>
      </c>
      <c r="C17508" s="152" t="s">
        <v>57561</v>
      </c>
      <c r="D17508" s="152" t="s">
        <v>8373</v>
      </c>
      <c r="E17508" s="152" t="s">
        <v>57570</v>
      </c>
      <c r="F17508" s="152" t="s">
        <v>9638</v>
      </c>
      <c r="G17508" s="152" t="s">
        <v>136</v>
      </c>
      <c r="H17508" s="152" t="s">
        <v>3264</v>
      </c>
      <c r="I17508" s="152" t="s">
        <v>6777</v>
      </c>
      <c r="J17508" s="152" t="s">
        <v>113</v>
      </c>
    </row>
    <row r="17509" spans="1:10" x14ac:dyDescent="0.25">
      <c r="A17509" s="152" t="s">
        <v>57584</v>
      </c>
      <c r="B17509" s="152" t="s">
        <v>57572</v>
      </c>
      <c r="C17509" s="152" t="s">
        <v>57561</v>
      </c>
      <c r="D17509" s="152" t="s">
        <v>8373</v>
      </c>
      <c r="E17509" s="152" t="s">
        <v>57570</v>
      </c>
      <c r="F17509" s="152" t="s">
        <v>9638</v>
      </c>
      <c r="G17509" s="152" t="s">
        <v>136</v>
      </c>
      <c r="H17509" s="152" t="s">
        <v>3286</v>
      </c>
      <c r="I17509" s="152" t="s">
        <v>6777</v>
      </c>
      <c r="J17509" s="152" t="s">
        <v>113</v>
      </c>
    </row>
    <row r="17510" spans="1:10" x14ac:dyDescent="0.25">
      <c r="A17510" s="152" t="s">
        <v>57585</v>
      </c>
      <c r="B17510" s="152" t="s">
        <v>57572</v>
      </c>
      <c r="C17510" s="152" t="s">
        <v>57561</v>
      </c>
      <c r="D17510" s="152" t="s">
        <v>8373</v>
      </c>
      <c r="E17510" s="152" t="s">
        <v>57570</v>
      </c>
      <c r="F17510" s="152" t="s">
        <v>9638</v>
      </c>
      <c r="G17510" s="152" t="s">
        <v>136</v>
      </c>
      <c r="H17510" s="152" t="s">
        <v>3469</v>
      </c>
      <c r="I17510" s="152" t="s">
        <v>6777</v>
      </c>
      <c r="J17510" s="152" t="s">
        <v>113</v>
      </c>
    </row>
    <row r="17511" spans="1:10" x14ac:dyDescent="0.25">
      <c r="A17511" s="152" t="s">
        <v>57586</v>
      </c>
      <c r="B17511" s="152" t="s">
        <v>57572</v>
      </c>
      <c r="C17511" s="152" t="s">
        <v>57561</v>
      </c>
      <c r="D17511" s="152" t="s">
        <v>8373</v>
      </c>
      <c r="E17511" s="152" t="s">
        <v>57570</v>
      </c>
      <c r="F17511" s="152" t="s">
        <v>9638</v>
      </c>
      <c r="G17511" s="152" t="s">
        <v>136</v>
      </c>
      <c r="H17511" s="152" t="s">
        <v>4277</v>
      </c>
      <c r="I17511" s="152" t="s">
        <v>6777</v>
      </c>
      <c r="J17511" s="152" t="s">
        <v>113</v>
      </c>
    </row>
    <row r="17512" spans="1:10" x14ac:dyDescent="0.25">
      <c r="A17512" s="152" t="s">
        <v>57587</v>
      </c>
      <c r="B17512" s="152" t="s">
        <v>57569</v>
      </c>
      <c r="C17512" s="152" t="s">
        <v>57561</v>
      </c>
      <c r="D17512" s="152" t="s">
        <v>8373</v>
      </c>
      <c r="E17512" s="152" t="s">
        <v>57570</v>
      </c>
      <c r="F17512" s="152" t="s">
        <v>9638</v>
      </c>
      <c r="G17512" s="152" t="s">
        <v>136</v>
      </c>
      <c r="H17512" s="152" t="s">
        <v>5938</v>
      </c>
      <c r="I17512" s="152" t="s">
        <v>6777</v>
      </c>
      <c r="J17512" s="152" t="s">
        <v>113</v>
      </c>
    </row>
    <row r="17513" spans="1:10" x14ac:dyDescent="0.25">
      <c r="A17513" s="152" t="s">
        <v>57588</v>
      </c>
      <c r="B17513" s="152" t="s">
        <v>57572</v>
      </c>
      <c r="C17513" s="152" t="s">
        <v>57561</v>
      </c>
      <c r="D17513" s="152" t="s">
        <v>8373</v>
      </c>
      <c r="E17513" s="152" t="s">
        <v>57570</v>
      </c>
      <c r="F17513" s="152" t="s">
        <v>9639</v>
      </c>
      <c r="G17513" s="152" t="s">
        <v>136</v>
      </c>
      <c r="H17513" s="152" t="s">
        <v>1445</v>
      </c>
      <c r="I17513" s="152" t="s">
        <v>6777</v>
      </c>
      <c r="J17513" s="152" t="s">
        <v>113</v>
      </c>
    </row>
    <row r="17514" spans="1:10" x14ac:dyDescent="0.25">
      <c r="A17514" s="152" t="s">
        <v>57589</v>
      </c>
      <c r="B17514" s="152" t="s">
        <v>57572</v>
      </c>
      <c r="C17514" s="152" t="s">
        <v>57561</v>
      </c>
      <c r="D17514" s="152" t="s">
        <v>8373</v>
      </c>
      <c r="E17514" s="152" t="s">
        <v>57570</v>
      </c>
      <c r="F17514" s="152" t="s">
        <v>9639</v>
      </c>
      <c r="G17514" s="152" t="s">
        <v>136</v>
      </c>
      <c r="H17514" s="152" t="s">
        <v>2658</v>
      </c>
      <c r="I17514" s="152" t="s">
        <v>6777</v>
      </c>
      <c r="J17514" s="152" t="s">
        <v>113</v>
      </c>
    </row>
    <row r="17515" spans="1:10" x14ac:dyDescent="0.25">
      <c r="A17515" s="152" t="s">
        <v>57590</v>
      </c>
      <c r="B17515" s="152" t="s">
        <v>57572</v>
      </c>
      <c r="C17515" s="152" t="s">
        <v>57561</v>
      </c>
      <c r="D17515" s="152" t="s">
        <v>8373</v>
      </c>
      <c r="E17515" s="152" t="s">
        <v>57570</v>
      </c>
      <c r="F17515" s="152" t="s">
        <v>9639</v>
      </c>
      <c r="G17515" s="152" t="s">
        <v>136</v>
      </c>
      <c r="H17515" s="152" t="s">
        <v>2814</v>
      </c>
      <c r="I17515" s="152" t="s">
        <v>6777</v>
      </c>
      <c r="J17515" s="152" t="s">
        <v>113</v>
      </c>
    </row>
    <row r="17516" spans="1:10" x14ac:dyDescent="0.25">
      <c r="A17516" s="152" t="s">
        <v>57591</v>
      </c>
      <c r="B17516" s="152" t="s">
        <v>57572</v>
      </c>
      <c r="C17516" s="152" t="s">
        <v>57561</v>
      </c>
      <c r="D17516" s="152" t="s">
        <v>8373</v>
      </c>
      <c r="E17516" s="152" t="s">
        <v>57570</v>
      </c>
      <c r="F17516" s="152" t="s">
        <v>9639</v>
      </c>
      <c r="G17516" s="152" t="s">
        <v>136</v>
      </c>
      <c r="H17516" s="152" t="s">
        <v>3264</v>
      </c>
      <c r="I17516" s="152" t="s">
        <v>6777</v>
      </c>
      <c r="J17516" s="152" t="s">
        <v>113</v>
      </c>
    </row>
    <row r="17517" spans="1:10" x14ac:dyDescent="0.25">
      <c r="A17517" s="152" t="s">
        <v>57592</v>
      </c>
      <c r="B17517" s="152" t="s">
        <v>57572</v>
      </c>
      <c r="C17517" s="152" t="s">
        <v>57561</v>
      </c>
      <c r="D17517" s="152" t="s">
        <v>8373</v>
      </c>
      <c r="E17517" s="152" t="s">
        <v>57570</v>
      </c>
      <c r="F17517" s="152" t="s">
        <v>9639</v>
      </c>
      <c r="G17517" s="152" t="s">
        <v>136</v>
      </c>
      <c r="H17517" s="152" t="s">
        <v>3286</v>
      </c>
      <c r="I17517" s="152" t="s">
        <v>6777</v>
      </c>
      <c r="J17517" s="152" t="s">
        <v>113</v>
      </c>
    </row>
    <row r="17518" spans="1:10" x14ac:dyDescent="0.25">
      <c r="A17518" s="152" t="s">
        <v>57593</v>
      </c>
      <c r="B17518" s="152" t="s">
        <v>57572</v>
      </c>
      <c r="C17518" s="152" t="s">
        <v>57561</v>
      </c>
      <c r="D17518" s="152" t="s">
        <v>8373</v>
      </c>
      <c r="E17518" s="152" t="s">
        <v>57570</v>
      </c>
      <c r="F17518" s="152" t="s">
        <v>9639</v>
      </c>
      <c r="G17518" s="152" t="s">
        <v>136</v>
      </c>
      <c r="H17518" s="152" t="s">
        <v>3469</v>
      </c>
      <c r="I17518" s="152" t="s">
        <v>6777</v>
      </c>
      <c r="J17518" s="152" t="s">
        <v>113</v>
      </c>
    </row>
    <row r="17519" spans="1:10" x14ac:dyDescent="0.25">
      <c r="A17519" s="152" t="s">
        <v>57594</v>
      </c>
      <c r="B17519" s="152" t="s">
        <v>57572</v>
      </c>
      <c r="C17519" s="152" t="s">
        <v>57561</v>
      </c>
      <c r="D17519" s="152" t="s">
        <v>8373</v>
      </c>
      <c r="E17519" s="152" t="s">
        <v>57570</v>
      </c>
      <c r="F17519" s="152" t="s">
        <v>9639</v>
      </c>
      <c r="G17519" s="152" t="s">
        <v>136</v>
      </c>
      <c r="H17519" s="152" t="s">
        <v>4277</v>
      </c>
      <c r="I17519" s="152" t="s">
        <v>6777</v>
      </c>
      <c r="J17519" s="152" t="s">
        <v>113</v>
      </c>
    </row>
    <row r="17520" spans="1:10" x14ac:dyDescent="0.25">
      <c r="A17520" s="152" t="s">
        <v>57595</v>
      </c>
      <c r="B17520" s="152" t="s">
        <v>57569</v>
      </c>
      <c r="C17520" s="152" t="s">
        <v>57561</v>
      </c>
      <c r="D17520" s="152" t="s">
        <v>8373</v>
      </c>
      <c r="E17520" s="152" t="s">
        <v>57570</v>
      </c>
      <c r="F17520" s="152" t="s">
        <v>9639</v>
      </c>
      <c r="G17520" s="152" t="s">
        <v>136</v>
      </c>
      <c r="H17520" s="152" t="s">
        <v>5938</v>
      </c>
      <c r="I17520" s="152" t="s">
        <v>6777</v>
      </c>
      <c r="J17520" s="152" t="s">
        <v>113</v>
      </c>
    </row>
    <row r="17521" spans="1:10" x14ac:dyDescent="0.25">
      <c r="A17521" s="152" t="s">
        <v>57596</v>
      </c>
      <c r="B17521" s="152" t="s">
        <v>57572</v>
      </c>
      <c r="C17521" s="152" t="s">
        <v>57561</v>
      </c>
      <c r="D17521" s="152" t="s">
        <v>8373</v>
      </c>
      <c r="E17521" s="152" t="s">
        <v>57570</v>
      </c>
      <c r="F17521" s="152" t="s">
        <v>9133</v>
      </c>
      <c r="G17521" s="152" t="s">
        <v>136</v>
      </c>
      <c r="H17521" s="152" t="s">
        <v>1445</v>
      </c>
      <c r="I17521" s="152" t="s">
        <v>6777</v>
      </c>
      <c r="J17521" s="152" t="s">
        <v>113</v>
      </c>
    </row>
    <row r="17522" spans="1:10" x14ac:dyDescent="0.25">
      <c r="A17522" s="152" t="s">
        <v>57597</v>
      </c>
      <c r="B17522" s="152" t="s">
        <v>57572</v>
      </c>
      <c r="C17522" s="152" t="s">
        <v>57561</v>
      </c>
      <c r="D17522" s="152" t="s">
        <v>8373</v>
      </c>
      <c r="E17522" s="152" t="s">
        <v>57570</v>
      </c>
      <c r="F17522" s="152" t="s">
        <v>9133</v>
      </c>
      <c r="G17522" s="152" t="s">
        <v>136</v>
      </c>
      <c r="H17522" s="152" t="s">
        <v>2658</v>
      </c>
      <c r="I17522" s="152" t="s">
        <v>6777</v>
      </c>
      <c r="J17522" s="152" t="s">
        <v>113</v>
      </c>
    </row>
    <row r="17523" spans="1:10" x14ac:dyDescent="0.25">
      <c r="A17523" s="152" t="s">
        <v>57598</v>
      </c>
      <c r="B17523" s="152" t="s">
        <v>57572</v>
      </c>
      <c r="C17523" s="152" t="s">
        <v>57561</v>
      </c>
      <c r="D17523" s="152" t="s">
        <v>8373</v>
      </c>
      <c r="E17523" s="152" t="s">
        <v>57570</v>
      </c>
      <c r="F17523" s="152" t="s">
        <v>9133</v>
      </c>
      <c r="G17523" s="152" t="s">
        <v>136</v>
      </c>
      <c r="H17523" s="152" t="s">
        <v>2814</v>
      </c>
      <c r="I17523" s="152" t="s">
        <v>6777</v>
      </c>
      <c r="J17523" s="152" t="s">
        <v>113</v>
      </c>
    </row>
    <row r="17524" spans="1:10" x14ac:dyDescent="0.25">
      <c r="A17524" s="152" t="s">
        <v>57599</v>
      </c>
      <c r="B17524" s="152" t="s">
        <v>57572</v>
      </c>
      <c r="C17524" s="152" t="s">
        <v>57561</v>
      </c>
      <c r="D17524" s="152" t="s">
        <v>8373</v>
      </c>
      <c r="E17524" s="152" t="s">
        <v>57570</v>
      </c>
      <c r="F17524" s="152" t="s">
        <v>9133</v>
      </c>
      <c r="G17524" s="152" t="s">
        <v>136</v>
      </c>
      <c r="H17524" s="152" t="s">
        <v>3264</v>
      </c>
      <c r="I17524" s="152" t="s">
        <v>6777</v>
      </c>
      <c r="J17524" s="152" t="s">
        <v>113</v>
      </c>
    </row>
    <row r="17525" spans="1:10" x14ac:dyDescent="0.25">
      <c r="A17525" s="152" t="s">
        <v>57600</v>
      </c>
      <c r="B17525" s="152" t="s">
        <v>57572</v>
      </c>
      <c r="C17525" s="152" t="s">
        <v>57561</v>
      </c>
      <c r="D17525" s="152" t="s">
        <v>8373</v>
      </c>
      <c r="E17525" s="152" t="s">
        <v>57570</v>
      </c>
      <c r="F17525" s="152" t="s">
        <v>9133</v>
      </c>
      <c r="G17525" s="152" t="s">
        <v>136</v>
      </c>
      <c r="H17525" s="152" t="s">
        <v>3286</v>
      </c>
      <c r="I17525" s="152" t="s">
        <v>6777</v>
      </c>
      <c r="J17525" s="152" t="s">
        <v>113</v>
      </c>
    </row>
    <row r="17526" spans="1:10" x14ac:dyDescent="0.25">
      <c r="A17526" s="152" t="s">
        <v>57601</v>
      </c>
      <c r="B17526" s="152" t="s">
        <v>57572</v>
      </c>
      <c r="C17526" s="152" t="s">
        <v>57561</v>
      </c>
      <c r="D17526" s="152" t="s">
        <v>8373</v>
      </c>
      <c r="E17526" s="152" t="s">
        <v>57570</v>
      </c>
      <c r="F17526" s="152" t="s">
        <v>9133</v>
      </c>
      <c r="G17526" s="152" t="s">
        <v>136</v>
      </c>
      <c r="H17526" s="152" t="s">
        <v>3469</v>
      </c>
      <c r="I17526" s="152" t="s">
        <v>6777</v>
      </c>
      <c r="J17526" s="152" t="s">
        <v>113</v>
      </c>
    </row>
    <row r="17527" spans="1:10" x14ac:dyDescent="0.25">
      <c r="A17527" s="152" t="s">
        <v>57602</v>
      </c>
      <c r="B17527" s="152" t="s">
        <v>57572</v>
      </c>
      <c r="C17527" s="152" t="s">
        <v>57561</v>
      </c>
      <c r="D17527" s="152" t="s">
        <v>8373</v>
      </c>
      <c r="E17527" s="152" t="s">
        <v>57570</v>
      </c>
      <c r="F17527" s="152" t="s">
        <v>9133</v>
      </c>
      <c r="G17527" s="152" t="s">
        <v>136</v>
      </c>
      <c r="H17527" s="152" t="s">
        <v>4277</v>
      </c>
      <c r="I17527" s="152" t="s">
        <v>6777</v>
      </c>
      <c r="J17527" s="152" t="s">
        <v>113</v>
      </c>
    </row>
    <row r="17528" spans="1:10" x14ac:dyDescent="0.25">
      <c r="A17528" s="152" t="s">
        <v>57603</v>
      </c>
      <c r="B17528" s="152" t="s">
        <v>57569</v>
      </c>
      <c r="C17528" s="152" t="s">
        <v>57561</v>
      </c>
      <c r="D17528" s="152" t="s">
        <v>8373</v>
      </c>
      <c r="E17528" s="152" t="s">
        <v>57570</v>
      </c>
      <c r="F17528" s="152" t="s">
        <v>9133</v>
      </c>
      <c r="G17528" s="152" t="s">
        <v>136</v>
      </c>
      <c r="H17528" s="152" t="s">
        <v>5938</v>
      </c>
      <c r="I17528" s="152" t="s">
        <v>6777</v>
      </c>
      <c r="J17528" s="152" t="s">
        <v>113</v>
      </c>
    </row>
    <row r="17529" spans="1:10" x14ac:dyDescent="0.25">
      <c r="A17529" s="152" t="s">
        <v>57604</v>
      </c>
      <c r="B17529" s="152" t="s">
        <v>57572</v>
      </c>
      <c r="C17529" s="152" t="s">
        <v>57561</v>
      </c>
      <c r="D17529" s="152" t="s">
        <v>8373</v>
      </c>
      <c r="E17529" s="152" t="s">
        <v>57570</v>
      </c>
      <c r="F17529" s="152" t="s">
        <v>9640</v>
      </c>
      <c r="G17529" s="152" t="s">
        <v>136</v>
      </c>
      <c r="H17529" s="152" t="s">
        <v>1445</v>
      </c>
      <c r="I17529" s="152" t="s">
        <v>6777</v>
      </c>
      <c r="J17529" s="152" t="s">
        <v>113</v>
      </c>
    </row>
    <row r="17530" spans="1:10" x14ac:dyDescent="0.25">
      <c r="A17530" s="152" t="s">
        <v>57605</v>
      </c>
      <c r="B17530" s="152" t="s">
        <v>57572</v>
      </c>
      <c r="C17530" s="152" t="s">
        <v>57561</v>
      </c>
      <c r="D17530" s="152" t="s">
        <v>8373</v>
      </c>
      <c r="E17530" s="152" t="s">
        <v>57570</v>
      </c>
      <c r="F17530" s="152" t="s">
        <v>9640</v>
      </c>
      <c r="G17530" s="152" t="s">
        <v>136</v>
      </c>
      <c r="H17530" s="152" t="s">
        <v>2658</v>
      </c>
      <c r="I17530" s="152" t="s">
        <v>6777</v>
      </c>
      <c r="J17530" s="152" t="s">
        <v>113</v>
      </c>
    </row>
    <row r="17531" spans="1:10" x14ac:dyDescent="0.25">
      <c r="A17531" s="152" t="s">
        <v>57606</v>
      </c>
      <c r="B17531" s="152" t="s">
        <v>57572</v>
      </c>
      <c r="C17531" s="152" t="s">
        <v>57561</v>
      </c>
      <c r="D17531" s="152" t="s">
        <v>8373</v>
      </c>
      <c r="E17531" s="152" t="s">
        <v>57570</v>
      </c>
      <c r="F17531" s="152" t="s">
        <v>9640</v>
      </c>
      <c r="G17531" s="152" t="s">
        <v>136</v>
      </c>
      <c r="H17531" s="152" t="s">
        <v>2814</v>
      </c>
      <c r="I17531" s="152" t="s">
        <v>6777</v>
      </c>
      <c r="J17531" s="152" t="s">
        <v>113</v>
      </c>
    </row>
    <row r="17532" spans="1:10" x14ac:dyDescent="0.25">
      <c r="A17532" s="152" t="s">
        <v>57607</v>
      </c>
      <c r="B17532" s="152" t="s">
        <v>57572</v>
      </c>
      <c r="C17532" s="152" t="s">
        <v>57561</v>
      </c>
      <c r="D17532" s="152" t="s">
        <v>8373</v>
      </c>
      <c r="E17532" s="152" t="s">
        <v>57570</v>
      </c>
      <c r="F17532" s="152" t="s">
        <v>9640</v>
      </c>
      <c r="G17532" s="152" t="s">
        <v>136</v>
      </c>
      <c r="H17532" s="152" t="s">
        <v>3264</v>
      </c>
      <c r="I17532" s="152" t="s">
        <v>6777</v>
      </c>
      <c r="J17532" s="152" t="s">
        <v>113</v>
      </c>
    </row>
    <row r="17533" spans="1:10" x14ac:dyDescent="0.25">
      <c r="A17533" s="152" t="s">
        <v>57608</v>
      </c>
      <c r="B17533" s="152" t="s">
        <v>57572</v>
      </c>
      <c r="C17533" s="152" t="s">
        <v>57561</v>
      </c>
      <c r="D17533" s="152" t="s">
        <v>8373</v>
      </c>
      <c r="E17533" s="152" t="s">
        <v>57570</v>
      </c>
      <c r="F17533" s="152" t="s">
        <v>9640</v>
      </c>
      <c r="G17533" s="152" t="s">
        <v>136</v>
      </c>
      <c r="H17533" s="152" t="s">
        <v>3286</v>
      </c>
      <c r="I17533" s="152" t="s">
        <v>6777</v>
      </c>
      <c r="J17533" s="152" t="s">
        <v>113</v>
      </c>
    </row>
    <row r="17534" spans="1:10" x14ac:dyDescent="0.25">
      <c r="A17534" s="152" t="s">
        <v>57609</v>
      </c>
      <c r="B17534" s="152" t="s">
        <v>57572</v>
      </c>
      <c r="C17534" s="152" t="s">
        <v>57561</v>
      </c>
      <c r="D17534" s="152" t="s">
        <v>8373</v>
      </c>
      <c r="E17534" s="152" t="s">
        <v>57570</v>
      </c>
      <c r="F17534" s="152" t="s">
        <v>9640</v>
      </c>
      <c r="G17534" s="152" t="s">
        <v>136</v>
      </c>
      <c r="H17534" s="152" t="s">
        <v>3469</v>
      </c>
      <c r="I17534" s="152" t="s">
        <v>6777</v>
      </c>
      <c r="J17534" s="152" t="s">
        <v>113</v>
      </c>
    </row>
    <row r="17535" spans="1:10" x14ac:dyDescent="0.25">
      <c r="A17535" s="152" t="s">
        <v>57610</v>
      </c>
      <c r="B17535" s="152" t="s">
        <v>57572</v>
      </c>
      <c r="C17535" s="152" t="s">
        <v>57561</v>
      </c>
      <c r="D17535" s="152" t="s">
        <v>8373</v>
      </c>
      <c r="E17535" s="152" t="s">
        <v>57570</v>
      </c>
      <c r="F17535" s="152" t="s">
        <v>9640</v>
      </c>
      <c r="G17535" s="152" t="s">
        <v>136</v>
      </c>
      <c r="H17535" s="152" t="s">
        <v>4277</v>
      </c>
      <c r="I17535" s="152" t="s">
        <v>6777</v>
      </c>
      <c r="J17535" s="152" t="s">
        <v>113</v>
      </c>
    </row>
    <row r="17536" spans="1:10" x14ac:dyDescent="0.25">
      <c r="A17536" s="152" t="s">
        <v>57611</v>
      </c>
      <c r="B17536" s="152" t="s">
        <v>57569</v>
      </c>
      <c r="C17536" s="152" t="s">
        <v>57561</v>
      </c>
      <c r="D17536" s="152" t="s">
        <v>8373</v>
      </c>
      <c r="E17536" s="152" t="s">
        <v>57570</v>
      </c>
      <c r="F17536" s="152" t="s">
        <v>9640</v>
      </c>
      <c r="G17536" s="152" t="s">
        <v>136</v>
      </c>
      <c r="H17536" s="152" t="s">
        <v>5938</v>
      </c>
      <c r="I17536" s="152" t="s">
        <v>6777</v>
      </c>
      <c r="J17536" s="152" t="s">
        <v>113</v>
      </c>
    </row>
    <row r="17537" spans="1:10" x14ac:dyDescent="0.25">
      <c r="A17537" s="152" t="s">
        <v>57612</v>
      </c>
      <c r="B17537" s="152" t="s">
        <v>57572</v>
      </c>
      <c r="C17537" s="152" t="s">
        <v>57561</v>
      </c>
      <c r="D17537" s="152" t="s">
        <v>8373</v>
      </c>
      <c r="E17537" s="152" t="s">
        <v>57570</v>
      </c>
      <c r="F17537" s="152" t="s">
        <v>15186</v>
      </c>
      <c r="G17537" s="152" t="s">
        <v>136</v>
      </c>
      <c r="H17537" s="152" t="s">
        <v>1445</v>
      </c>
      <c r="I17537" s="152" t="s">
        <v>6777</v>
      </c>
      <c r="J17537" s="152" t="s">
        <v>113</v>
      </c>
    </row>
    <row r="17538" spans="1:10" x14ac:dyDescent="0.25">
      <c r="A17538" s="152" t="s">
        <v>57613</v>
      </c>
      <c r="B17538" s="152" t="s">
        <v>57572</v>
      </c>
      <c r="C17538" s="152" t="s">
        <v>57561</v>
      </c>
      <c r="D17538" s="152" t="s">
        <v>8373</v>
      </c>
      <c r="E17538" s="152" t="s">
        <v>57570</v>
      </c>
      <c r="F17538" s="152" t="s">
        <v>15186</v>
      </c>
      <c r="G17538" s="152" t="s">
        <v>136</v>
      </c>
      <c r="H17538" s="152" t="s">
        <v>2658</v>
      </c>
      <c r="I17538" s="152" t="s">
        <v>6777</v>
      </c>
      <c r="J17538" s="152" t="s">
        <v>113</v>
      </c>
    </row>
    <row r="17539" spans="1:10" x14ac:dyDescent="0.25">
      <c r="A17539" s="152" t="s">
        <v>57614</v>
      </c>
      <c r="B17539" s="152" t="s">
        <v>57572</v>
      </c>
      <c r="C17539" s="152" t="s">
        <v>57561</v>
      </c>
      <c r="D17539" s="152" t="s">
        <v>8373</v>
      </c>
      <c r="E17539" s="152" t="s">
        <v>57570</v>
      </c>
      <c r="F17539" s="152" t="s">
        <v>15186</v>
      </c>
      <c r="G17539" s="152" t="s">
        <v>136</v>
      </c>
      <c r="H17539" s="152" t="s">
        <v>2814</v>
      </c>
      <c r="I17539" s="152" t="s">
        <v>6777</v>
      </c>
      <c r="J17539" s="152" t="s">
        <v>113</v>
      </c>
    </row>
    <row r="17540" spans="1:10" x14ac:dyDescent="0.25">
      <c r="A17540" s="152" t="s">
        <v>57615</v>
      </c>
      <c r="B17540" s="152" t="s">
        <v>57572</v>
      </c>
      <c r="C17540" s="152" t="s">
        <v>57561</v>
      </c>
      <c r="D17540" s="152" t="s">
        <v>8373</v>
      </c>
      <c r="E17540" s="152" t="s">
        <v>57570</v>
      </c>
      <c r="F17540" s="152" t="s">
        <v>15186</v>
      </c>
      <c r="G17540" s="152" t="s">
        <v>136</v>
      </c>
      <c r="H17540" s="152" t="s">
        <v>3264</v>
      </c>
      <c r="I17540" s="152" t="s">
        <v>6777</v>
      </c>
      <c r="J17540" s="152" t="s">
        <v>113</v>
      </c>
    </row>
    <row r="17541" spans="1:10" x14ac:dyDescent="0.25">
      <c r="A17541" s="152" t="s">
        <v>57616</v>
      </c>
      <c r="B17541" s="152" t="s">
        <v>57572</v>
      </c>
      <c r="C17541" s="152" t="s">
        <v>57561</v>
      </c>
      <c r="D17541" s="152" t="s">
        <v>8373</v>
      </c>
      <c r="E17541" s="152" t="s">
        <v>57570</v>
      </c>
      <c r="F17541" s="152" t="s">
        <v>15186</v>
      </c>
      <c r="G17541" s="152" t="s">
        <v>136</v>
      </c>
      <c r="H17541" s="152" t="s">
        <v>3286</v>
      </c>
      <c r="I17541" s="152" t="s">
        <v>6777</v>
      </c>
      <c r="J17541" s="152" t="s">
        <v>113</v>
      </c>
    </row>
    <row r="17542" spans="1:10" x14ac:dyDescent="0.25">
      <c r="A17542" s="152" t="s">
        <v>57617</v>
      </c>
      <c r="B17542" s="152" t="s">
        <v>57572</v>
      </c>
      <c r="C17542" s="152" t="s">
        <v>57561</v>
      </c>
      <c r="D17542" s="152" t="s">
        <v>8373</v>
      </c>
      <c r="E17542" s="152" t="s">
        <v>57570</v>
      </c>
      <c r="F17542" s="152" t="s">
        <v>15186</v>
      </c>
      <c r="G17542" s="152" t="s">
        <v>136</v>
      </c>
      <c r="H17542" s="152" t="s">
        <v>3469</v>
      </c>
      <c r="I17542" s="152" t="s">
        <v>6777</v>
      </c>
      <c r="J17542" s="152" t="s">
        <v>113</v>
      </c>
    </row>
    <row r="17543" spans="1:10" x14ac:dyDescent="0.25">
      <c r="A17543" s="152" t="s">
        <v>57618</v>
      </c>
      <c r="B17543" s="152" t="s">
        <v>57572</v>
      </c>
      <c r="C17543" s="152" t="s">
        <v>57561</v>
      </c>
      <c r="D17543" s="152" t="s">
        <v>8373</v>
      </c>
      <c r="E17543" s="152" t="s">
        <v>57570</v>
      </c>
      <c r="F17543" s="152" t="s">
        <v>15186</v>
      </c>
      <c r="G17543" s="152" t="s">
        <v>136</v>
      </c>
      <c r="H17543" s="152" t="s">
        <v>4277</v>
      </c>
      <c r="I17543" s="152" t="s">
        <v>6777</v>
      </c>
      <c r="J17543" s="152" t="s">
        <v>113</v>
      </c>
    </row>
    <row r="17544" spans="1:10" x14ac:dyDescent="0.25">
      <c r="A17544" s="152" t="s">
        <v>57619</v>
      </c>
      <c r="B17544" s="152" t="s">
        <v>57569</v>
      </c>
      <c r="C17544" s="152" t="s">
        <v>57561</v>
      </c>
      <c r="D17544" s="152" t="s">
        <v>8373</v>
      </c>
      <c r="E17544" s="152" t="s">
        <v>57570</v>
      </c>
      <c r="F17544" s="152" t="s">
        <v>15186</v>
      </c>
      <c r="G17544" s="152" t="s">
        <v>136</v>
      </c>
      <c r="H17544" s="152" t="s">
        <v>5938</v>
      </c>
      <c r="I17544" s="152" t="s">
        <v>6777</v>
      </c>
      <c r="J17544" s="152" t="s">
        <v>113</v>
      </c>
    </row>
    <row r="17545" spans="1:10" x14ac:dyDescent="0.25">
      <c r="A17545" s="152" t="s">
        <v>57623</v>
      </c>
      <c r="B17545" s="152" t="s">
        <v>57620</v>
      </c>
      <c r="C17545" s="152" t="s">
        <v>57621</v>
      </c>
      <c r="D17545" s="152" t="s">
        <v>8361</v>
      </c>
      <c r="E17545" s="152" t="s">
        <v>57622</v>
      </c>
      <c r="F17545" s="152" t="s">
        <v>8363</v>
      </c>
      <c r="G17545" s="152" t="s">
        <v>416</v>
      </c>
      <c r="H17545" s="152" t="s">
        <v>3778</v>
      </c>
      <c r="I17545" s="152" t="s">
        <v>6777</v>
      </c>
      <c r="J17545" s="152" t="s">
        <v>113</v>
      </c>
    </row>
    <row r="17546" spans="1:10" x14ac:dyDescent="0.25">
      <c r="A17546" s="152" t="s">
        <v>57624</v>
      </c>
      <c r="B17546" s="152" t="s">
        <v>57620</v>
      </c>
      <c r="C17546" s="152" t="s">
        <v>57621</v>
      </c>
      <c r="D17546" s="152" t="s">
        <v>8361</v>
      </c>
      <c r="E17546" s="152" t="s">
        <v>57622</v>
      </c>
      <c r="F17546" s="152" t="s">
        <v>8363</v>
      </c>
      <c r="G17546" s="152" t="s">
        <v>1888</v>
      </c>
      <c r="H17546" s="152" t="s">
        <v>3778</v>
      </c>
      <c r="I17546" s="152" t="s">
        <v>6777</v>
      </c>
      <c r="J17546" s="152" t="s">
        <v>113</v>
      </c>
    </row>
    <row r="17547" spans="1:10" x14ac:dyDescent="0.25">
      <c r="A17547" s="152" t="s">
        <v>57625</v>
      </c>
      <c r="B17547" s="152" t="s">
        <v>57626</v>
      </c>
      <c r="C17547" s="152" t="s">
        <v>57627</v>
      </c>
      <c r="D17547" s="152" t="s">
        <v>8373</v>
      </c>
      <c r="E17547" s="152" t="s">
        <v>57628</v>
      </c>
      <c r="F17547" s="152" t="s">
        <v>8363</v>
      </c>
      <c r="G17547" s="152" t="s">
        <v>111</v>
      </c>
      <c r="H17547" s="152" t="s">
        <v>3570</v>
      </c>
      <c r="I17547" s="152" t="s">
        <v>6777</v>
      </c>
      <c r="J17547" s="152" t="s">
        <v>113</v>
      </c>
    </row>
    <row r="17548" spans="1:10" x14ac:dyDescent="0.25">
      <c r="A17548" s="152" t="s">
        <v>57629</v>
      </c>
      <c r="B17548" s="152" t="s">
        <v>57630</v>
      </c>
      <c r="C17548" s="152" t="s">
        <v>57631</v>
      </c>
      <c r="D17548" s="152" t="s">
        <v>8373</v>
      </c>
      <c r="E17548" s="152" t="s">
        <v>57632</v>
      </c>
      <c r="F17548" s="152" t="s">
        <v>8363</v>
      </c>
      <c r="G17548" s="152" t="s">
        <v>149</v>
      </c>
      <c r="H17548" s="152" t="s">
        <v>3818</v>
      </c>
      <c r="I17548" s="152" t="s">
        <v>6777</v>
      </c>
      <c r="J17548" s="152" t="s">
        <v>113</v>
      </c>
    </row>
    <row r="17549" spans="1:10" x14ac:dyDescent="0.25">
      <c r="A17549" s="152" t="s">
        <v>57633</v>
      </c>
      <c r="B17549" s="152" t="s">
        <v>57634</v>
      </c>
      <c r="C17549" s="152" t="s">
        <v>57631</v>
      </c>
      <c r="D17549" s="152" t="s">
        <v>8373</v>
      </c>
      <c r="E17549" s="152" t="s">
        <v>57632</v>
      </c>
      <c r="F17549" s="152" t="s">
        <v>8363</v>
      </c>
      <c r="G17549" s="152" t="s">
        <v>149</v>
      </c>
      <c r="H17549" s="152" t="s">
        <v>6733</v>
      </c>
      <c r="I17549" s="152" t="s">
        <v>6777</v>
      </c>
      <c r="J17549" s="152" t="s">
        <v>113</v>
      </c>
    </row>
    <row r="17550" spans="1:10" x14ac:dyDescent="0.25">
      <c r="A17550" s="152" t="s">
        <v>57635</v>
      </c>
      <c r="B17550" s="152" t="s">
        <v>57636</v>
      </c>
      <c r="C17550" s="152" t="s">
        <v>57637</v>
      </c>
      <c r="D17550" s="152" t="s">
        <v>8373</v>
      </c>
      <c r="E17550" s="152" t="s">
        <v>57638</v>
      </c>
      <c r="F17550" s="152" t="s">
        <v>8363</v>
      </c>
      <c r="G17550" s="152" t="s">
        <v>149</v>
      </c>
      <c r="H17550" s="152" t="s">
        <v>3818</v>
      </c>
      <c r="I17550" s="152" t="s">
        <v>6777</v>
      </c>
      <c r="J17550" s="152" t="s">
        <v>113</v>
      </c>
    </row>
    <row r="17551" spans="1:10" x14ac:dyDescent="0.25">
      <c r="A17551" s="152" t="s">
        <v>57641</v>
      </c>
      <c r="B17551" s="152" t="s">
        <v>57642</v>
      </c>
      <c r="C17551" s="152" t="s">
        <v>57639</v>
      </c>
      <c r="D17551" s="152" t="s">
        <v>8361</v>
      </c>
      <c r="E17551" s="152" t="s">
        <v>57640</v>
      </c>
      <c r="F17551" s="152" t="s">
        <v>8363</v>
      </c>
      <c r="G17551" s="152" t="s">
        <v>136</v>
      </c>
      <c r="H17551" s="152" t="s">
        <v>386</v>
      </c>
      <c r="I17551" s="152" t="s">
        <v>6777</v>
      </c>
      <c r="J17551" s="152" t="s">
        <v>11158</v>
      </c>
    </row>
    <row r="17552" spans="1:10" x14ac:dyDescent="0.25">
      <c r="A17552" s="152" t="s">
        <v>57643</v>
      </c>
      <c r="B17552" s="152" t="s">
        <v>57644</v>
      </c>
      <c r="C17552" s="152" t="s">
        <v>57639</v>
      </c>
      <c r="D17552" s="152" t="s">
        <v>8361</v>
      </c>
      <c r="E17552" s="152" t="s">
        <v>57640</v>
      </c>
      <c r="F17552" s="152" t="s">
        <v>8363</v>
      </c>
      <c r="G17552" s="152" t="s">
        <v>3364</v>
      </c>
      <c r="H17552" s="152" t="s">
        <v>386</v>
      </c>
      <c r="I17552" s="152" t="s">
        <v>6777</v>
      </c>
      <c r="J17552" s="152" t="s">
        <v>11158</v>
      </c>
    </row>
    <row r="17553" spans="1:10" x14ac:dyDescent="0.25">
      <c r="A17553" s="152" t="s">
        <v>57645</v>
      </c>
      <c r="B17553" s="152" t="s">
        <v>57646</v>
      </c>
      <c r="C17553" s="152" t="s">
        <v>57647</v>
      </c>
      <c r="D17553" s="152" t="s">
        <v>8373</v>
      </c>
      <c r="E17553" s="152" t="s">
        <v>57648</v>
      </c>
      <c r="F17553" s="152" t="s">
        <v>8363</v>
      </c>
      <c r="G17553" s="152" t="s">
        <v>3449</v>
      </c>
      <c r="H17553" s="152" t="s">
        <v>2954</v>
      </c>
      <c r="I17553" s="152" t="s">
        <v>6777</v>
      </c>
      <c r="J17553" s="152" t="s">
        <v>113</v>
      </c>
    </row>
    <row r="17554" spans="1:10" x14ac:dyDescent="0.25">
      <c r="A17554" s="152" t="s">
        <v>57649</v>
      </c>
      <c r="B17554" s="152" t="s">
        <v>57650</v>
      </c>
      <c r="C17554" s="152" t="s">
        <v>57647</v>
      </c>
      <c r="D17554" s="152" t="s">
        <v>8373</v>
      </c>
      <c r="E17554" s="152" t="s">
        <v>57648</v>
      </c>
      <c r="F17554" s="152" t="s">
        <v>8363</v>
      </c>
      <c r="G17554" s="152" t="s">
        <v>3449</v>
      </c>
      <c r="H17554" s="152" t="s">
        <v>3818</v>
      </c>
      <c r="I17554" s="152" t="s">
        <v>6777</v>
      </c>
      <c r="J17554" s="152" t="s">
        <v>113</v>
      </c>
    </row>
    <row r="17555" spans="1:10" x14ac:dyDescent="0.25">
      <c r="A17555" s="152" t="s">
        <v>57651</v>
      </c>
      <c r="B17555" s="152" t="s">
        <v>57652</v>
      </c>
      <c r="C17555" s="152" t="s">
        <v>57653</v>
      </c>
      <c r="D17555" s="152" t="s">
        <v>8373</v>
      </c>
      <c r="E17555" s="152" t="s">
        <v>57654</v>
      </c>
      <c r="F17555" s="152" t="s">
        <v>8363</v>
      </c>
      <c r="G17555" s="152" t="s">
        <v>111</v>
      </c>
      <c r="H17555" s="152" t="s">
        <v>1380</v>
      </c>
      <c r="I17555" s="152" t="s">
        <v>6777</v>
      </c>
      <c r="J17555" s="152" t="s">
        <v>113</v>
      </c>
    </row>
    <row r="17556" spans="1:10" x14ac:dyDescent="0.25">
      <c r="A17556" s="152" t="s">
        <v>57655</v>
      </c>
      <c r="B17556" s="152" t="s">
        <v>57656</v>
      </c>
      <c r="C17556" s="152" t="s">
        <v>57653</v>
      </c>
      <c r="D17556" s="152" t="s">
        <v>8373</v>
      </c>
      <c r="E17556" s="152" t="s">
        <v>57654</v>
      </c>
      <c r="F17556" s="152" t="s">
        <v>8363</v>
      </c>
      <c r="G17556" s="152" t="s">
        <v>111</v>
      </c>
      <c r="H17556" s="152" t="s">
        <v>3300</v>
      </c>
      <c r="I17556" s="152" t="s">
        <v>6777</v>
      </c>
      <c r="J17556" s="152" t="s">
        <v>113</v>
      </c>
    </row>
    <row r="17557" spans="1:10" x14ac:dyDescent="0.25">
      <c r="A17557" s="152" t="s">
        <v>57657</v>
      </c>
      <c r="B17557" s="152" t="s">
        <v>57658</v>
      </c>
      <c r="C17557" s="152" t="s">
        <v>57653</v>
      </c>
      <c r="D17557" s="152" t="s">
        <v>8373</v>
      </c>
      <c r="E17557" s="152" t="s">
        <v>57654</v>
      </c>
      <c r="F17557" s="152" t="s">
        <v>8363</v>
      </c>
      <c r="G17557" s="152" t="s">
        <v>111</v>
      </c>
      <c r="H17557" s="152" t="s">
        <v>1015</v>
      </c>
      <c r="I17557" s="152" t="s">
        <v>6777</v>
      </c>
      <c r="J17557" s="152" t="s">
        <v>113</v>
      </c>
    </row>
    <row r="17558" spans="1:10" x14ac:dyDescent="0.25">
      <c r="A17558" s="152" t="s">
        <v>57659</v>
      </c>
      <c r="B17558" s="152" t="s">
        <v>57660</v>
      </c>
      <c r="C17558" s="152" t="s">
        <v>57653</v>
      </c>
      <c r="D17558" s="152" t="s">
        <v>8373</v>
      </c>
      <c r="E17558" s="152" t="s">
        <v>57654</v>
      </c>
      <c r="F17558" s="152" t="s">
        <v>8363</v>
      </c>
      <c r="G17558" s="152" t="s">
        <v>111</v>
      </c>
      <c r="H17558" s="152" t="s">
        <v>1165</v>
      </c>
      <c r="I17558" s="152" t="s">
        <v>6777</v>
      </c>
      <c r="J17558" s="152" t="s">
        <v>113</v>
      </c>
    </row>
    <row r="17559" spans="1:10" x14ac:dyDescent="0.25">
      <c r="A17559" s="152" t="s">
        <v>57661</v>
      </c>
      <c r="B17559" s="152" t="s">
        <v>57662</v>
      </c>
      <c r="C17559" s="152" t="s">
        <v>57653</v>
      </c>
      <c r="D17559" s="152" t="s">
        <v>8373</v>
      </c>
      <c r="E17559" s="152" t="s">
        <v>57654</v>
      </c>
      <c r="F17559" s="152" t="s">
        <v>8363</v>
      </c>
      <c r="G17559" s="152" t="s">
        <v>111</v>
      </c>
      <c r="H17559" s="152" t="s">
        <v>6733</v>
      </c>
      <c r="I17559" s="152" t="s">
        <v>6777</v>
      </c>
      <c r="J17559" s="152" t="s">
        <v>113</v>
      </c>
    </row>
    <row r="17560" spans="1:10" x14ac:dyDescent="0.25">
      <c r="A17560" s="152" t="s">
        <v>57663</v>
      </c>
      <c r="B17560" s="152" t="s">
        <v>57664</v>
      </c>
      <c r="C17560" s="152" t="s">
        <v>57665</v>
      </c>
      <c r="D17560" s="152" t="s">
        <v>8373</v>
      </c>
      <c r="E17560" s="152" t="s">
        <v>57666</v>
      </c>
      <c r="F17560" s="152" t="s">
        <v>8363</v>
      </c>
      <c r="G17560" s="152" t="s">
        <v>789</v>
      </c>
      <c r="H17560" s="152" t="s">
        <v>2954</v>
      </c>
      <c r="I17560" s="152" t="s">
        <v>6777</v>
      </c>
      <c r="J17560" s="152" t="s">
        <v>113</v>
      </c>
    </row>
    <row r="17561" spans="1:10" x14ac:dyDescent="0.25">
      <c r="A17561" s="152" t="s">
        <v>57667</v>
      </c>
      <c r="B17561" s="152" t="s">
        <v>57668</v>
      </c>
      <c r="C17561" s="152" t="s">
        <v>57669</v>
      </c>
      <c r="D17561" s="152" t="s">
        <v>8361</v>
      </c>
      <c r="E17561" s="152" t="s">
        <v>57670</v>
      </c>
      <c r="F17561" s="152" t="s">
        <v>8363</v>
      </c>
      <c r="G17561" s="152" t="s">
        <v>416</v>
      </c>
      <c r="H17561" s="152" t="s">
        <v>4705</v>
      </c>
      <c r="I17561" s="152" t="s">
        <v>6777</v>
      </c>
      <c r="J17561" s="152" t="s">
        <v>8366</v>
      </c>
    </row>
    <row r="17562" spans="1:10" x14ac:dyDescent="0.25">
      <c r="A17562" s="152" t="s">
        <v>57671</v>
      </c>
      <c r="B17562" s="152" t="s">
        <v>57672</v>
      </c>
      <c r="C17562" s="152" t="s">
        <v>57669</v>
      </c>
      <c r="D17562" s="152" t="s">
        <v>8361</v>
      </c>
      <c r="E17562" s="152" t="s">
        <v>57670</v>
      </c>
      <c r="F17562" s="152" t="s">
        <v>8363</v>
      </c>
      <c r="G17562" s="152" t="s">
        <v>416</v>
      </c>
      <c r="H17562" s="152" t="s">
        <v>6733</v>
      </c>
      <c r="I17562" s="152" t="s">
        <v>6777</v>
      </c>
      <c r="J17562" s="152" t="s">
        <v>8366</v>
      </c>
    </row>
    <row r="17563" spans="1:10" x14ac:dyDescent="0.25">
      <c r="A17563" s="152" t="s">
        <v>57673</v>
      </c>
      <c r="B17563" s="152" t="s">
        <v>57674</v>
      </c>
      <c r="C17563" s="152" t="s">
        <v>57675</v>
      </c>
      <c r="D17563" s="152" t="s">
        <v>8361</v>
      </c>
      <c r="E17563" s="152" t="s">
        <v>57676</v>
      </c>
      <c r="F17563" s="152" t="s">
        <v>8363</v>
      </c>
      <c r="G17563" s="152" t="s">
        <v>416</v>
      </c>
      <c r="H17563" s="152" t="s">
        <v>4692</v>
      </c>
      <c r="I17563" s="152" t="s">
        <v>6777</v>
      </c>
      <c r="J17563" s="152" t="s">
        <v>8366</v>
      </c>
    </row>
    <row r="17564" spans="1:10" x14ac:dyDescent="0.25">
      <c r="A17564" s="152" t="s">
        <v>57677</v>
      </c>
      <c r="B17564" s="152" t="s">
        <v>57678</v>
      </c>
      <c r="C17564" s="152" t="s">
        <v>57675</v>
      </c>
      <c r="D17564" s="152" t="s">
        <v>8361</v>
      </c>
      <c r="E17564" s="152" t="s">
        <v>57676</v>
      </c>
      <c r="F17564" s="152" t="s">
        <v>8363</v>
      </c>
      <c r="G17564" s="152" t="s">
        <v>416</v>
      </c>
      <c r="H17564" s="152" t="s">
        <v>6733</v>
      </c>
      <c r="I17564" s="152" t="s">
        <v>6777</v>
      </c>
      <c r="J17564" s="152" t="s">
        <v>8366</v>
      </c>
    </row>
    <row r="17565" spans="1:10" x14ac:dyDescent="0.25">
      <c r="A17565" s="152" t="s">
        <v>57679</v>
      </c>
      <c r="B17565" s="152" t="s">
        <v>57680</v>
      </c>
      <c r="C17565" s="152" t="s">
        <v>57681</v>
      </c>
      <c r="D17565" s="152" t="s">
        <v>8361</v>
      </c>
      <c r="E17565" s="152" t="s">
        <v>57682</v>
      </c>
      <c r="F17565" s="152" t="s">
        <v>8363</v>
      </c>
      <c r="G17565" s="152" t="s">
        <v>416</v>
      </c>
      <c r="H17565" s="152" t="s">
        <v>6121</v>
      </c>
      <c r="I17565" s="152" t="s">
        <v>6777</v>
      </c>
      <c r="J17565" s="152" t="s">
        <v>52357</v>
      </c>
    </row>
    <row r="17566" spans="1:10" x14ac:dyDescent="0.25">
      <c r="A17566" s="152" t="s">
        <v>57683</v>
      </c>
      <c r="B17566" s="152" t="s">
        <v>57684</v>
      </c>
      <c r="C17566" s="152" t="s">
        <v>57685</v>
      </c>
      <c r="D17566" s="152" t="s">
        <v>8361</v>
      </c>
      <c r="E17566" s="152" t="s">
        <v>57686</v>
      </c>
      <c r="F17566" s="152" t="s">
        <v>8363</v>
      </c>
      <c r="G17566" s="152" t="s">
        <v>416</v>
      </c>
      <c r="H17566" s="152" t="s">
        <v>4692</v>
      </c>
      <c r="I17566" s="152" t="s">
        <v>6777</v>
      </c>
      <c r="J17566" s="152" t="s">
        <v>8366</v>
      </c>
    </row>
    <row r="17567" spans="1:10" x14ac:dyDescent="0.25">
      <c r="A17567" s="152" t="s">
        <v>57687</v>
      </c>
      <c r="B17567" s="152" t="s">
        <v>57688</v>
      </c>
      <c r="C17567" s="152" t="s">
        <v>57685</v>
      </c>
      <c r="D17567" s="152" t="s">
        <v>8361</v>
      </c>
      <c r="E17567" s="152" t="s">
        <v>57686</v>
      </c>
      <c r="F17567" s="152" t="s">
        <v>8363</v>
      </c>
      <c r="G17567" s="152" t="s">
        <v>416</v>
      </c>
      <c r="H17567" s="152" t="s">
        <v>6733</v>
      </c>
      <c r="I17567" s="152" t="s">
        <v>6777</v>
      </c>
      <c r="J17567" s="152" t="s">
        <v>8366</v>
      </c>
    </row>
    <row r="17568" spans="1:10" x14ac:dyDescent="0.25">
      <c r="A17568" s="152" t="s">
        <v>57689</v>
      </c>
      <c r="B17568" s="152" t="s">
        <v>57690</v>
      </c>
      <c r="C17568" s="152" t="s">
        <v>57691</v>
      </c>
      <c r="D17568" s="152" t="s">
        <v>8361</v>
      </c>
      <c r="E17568" s="152" t="s">
        <v>57692</v>
      </c>
      <c r="F17568" s="152" t="s">
        <v>8363</v>
      </c>
      <c r="G17568" s="152" t="s">
        <v>416</v>
      </c>
      <c r="H17568" s="152" t="s">
        <v>1668</v>
      </c>
      <c r="I17568" s="152" t="s">
        <v>6777</v>
      </c>
      <c r="J17568" s="152" t="s">
        <v>113</v>
      </c>
    </row>
    <row r="17569" spans="1:10" x14ac:dyDescent="0.25">
      <c r="A17569" s="152" t="s">
        <v>57693</v>
      </c>
      <c r="B17569" s="152" t="s">
        <v>57694</v>
      </c>
      <c r="C17569" s="152" t="s">
        <v>57695</v>
      </c>
      <c r="D17569" s="152" t="s">
        <v>8361</v>
      </c>
      <c r="E17569" s="152" t="s">
        <v>57696</v>
      </c>
      <c r="F17569" s="152" t="s">
        <v>8363</v>
      </c>
      <c r="G17569" s="152" t="s">
        <v>416</v>
      </c>
      <c r="H17569" s="152" t="s">
        <v>5547</v>
      </c>
      <c r="I17569" s="152" t="s">
        <v>6777</v>
      </c>
      <c r="J17569" s="152" t="s">
        <v>113</v>
      </c>
    </row>
    <row r="17570" spans="1:10" x14ac:dyDescent="0.25">
      <c r="A17570" s="152" t="s">
        <v>57697</v>
      </c>
      <c r="B17570" s="152" t="s">
        <v>57694</v>
      </c>
      <c r="C17570" s="152" t="s">
        <v>57695</v>
      </c>
      <c r="D17570" s="152" t="s">
        <v>8361</v>
      </c>
      <c r="E17570" s="152" t="s">
        <v>57696</v>
      </c>
      <c r="F17570" s="152" t="s">
        <v>8363</v>
      </c>
      <c r="G17570" s="152" t="s">
        <v>416</v>
      </c>
      <c r="H17570" s="152" t="s">
        <v>6733</v>
      </c>
      <c r="I17570" s="152" t="s">
        <v>6777</v>
      </c>
      <c r="J17570" s="152" t="s">
        <v>113</v>
      </c>
    </row>
    <row r="17571" spans="1:10" x14ac:dyDescent="0.25">
      <c r="A17571" s="152" t="s">
        <v>57698</v>
      </c>
      <c r="B17571" s="152" t="s">
        <v>57699</v>
      </c>
      <c r="C17571" s="152" t="s">
        <v>57700</v>
      </c>
      <c r="D17571" s="152" t="s">
        <v>8361</v>
      </c>
      <c r="E17571" s="152" t="s">
        <v>57701</v>
      </c>
      <c r="F17571" s="152" t="s">
        <v>8363</v>
      </c>
      <c r="G17571" s="152" t="s">
        <v>416</v>
      </c>
      <c r="H17571" s="152" t="s">
        <v>3137</v>
      </c>
      <c r="I17571" s="152" t="s">
        <v>6777</v>
      </c>
      <c r="J17571" s="152" t="s">
        <v>8784</v>
      </c>
    </row>
    <row r="17572" spans="1:10" x14ac:dyDescent="0.25">
      <c r="A17572" s="152" t="s">
        <v>57702</v>
      </c>
      <c r="B17572" s="152" t="s">
        <v>57703</v>
      </c>
      <c r="C17572" s="152" t="s">
        <v>57700</v>
      </c>
      <c r="D17572" s="152" t="s">
        <v>8361</v>
      </c>
      <c r="E17572" s="152" t="s">
        <v>57701</v>
      </c>
      <c r="F17572" s="152" t="s">
        <v>8363</v>
      </c>
      <c r="G17572" s="152" t="s">
        <v>416</v>
      </c>
      <c r="H17572" s="152" t="s">
        <v>6733</v>
      </c>
      <c r="I17572" s="152" t="s">
        <v>6777</v>
      </c>
      <c r="J17572" s="152" t="s">
        <v>8784</v>
      </c>
    </row>
    <row r="17573" spans="1:10" x14ac:dyDescent="0.25">
      <c r="A17573" s="152" t="s">
        <v>57704</v>
      </c>
      <c r="B17573" s="152" t="s">
        <v>57705</v>
      </c>
      <c r="C17573" s="152" t="s">
        <v>57706</v>
      </c>
      <c r="D17573" s="152" t="s">
        <v>8361</v>
      </c>
      <c r="E17573" s="152" t="s">
        <v>57707</v>
      </c>
      <c r="F17573" s="152" t="s">
        <v>8363</v>
      </c>
      <c r="G17573" s="152" t="s">
        <v>416</v>
      </c>
      <c r="H17573" s="152" t="s">
        <v>3137</v>
      </c>
      <c r="I17573" s="152" t="s">
        <v>6777</v>
      </c>
      <c r="J17573" s="152" t="s">
        <v>8784</v>
      </c>
    </row>
    <row r="17574" spans="1:10" x14ac:dyDescent="0.25">
      <c r="A17574" s="152" t="s">
        <v>57708</v>
      </c>
      <c r="B17574" s="152" t="s">
        <v>57709</v>
      </c>
      <c r="C17574" s="152" t="s">
        <v>57706</v>
      </c>
      <c r="D17574" s="152" t="s">
        <v>8361</v>
      </c>
      <c r="E17574" s="152" t="s">
        <v>57707</v>
      </c>
      <c r="F17574" s="152" t="s">
        <v>8363</v>
      </c>
      <c r="G17574" s="152" t="s">
        <v>416</v>
      </c>
      <c r="H17574" s="152" t="s">
        <v>6733</v>
      </c>
      <c r="I17574" s="152" t="s">
        <v>6777</v>
      </c>
      <c r="J17574" s="152" t="s">
        <v>8784</v>
      </c>
    </row>
    <row r="17575" spans="1:10" x14ac:dyDescent="0.25">
      <c r="A17575" s="152" t="s">
        <v>57710</v>
      </c>
      <c r="B17575" s="152" t="s">
        <v>57711</v>
      </c>
      <c r="C17575" s="152" t="s">
        <v>57712</v>
      </c>
      <c r="D17575" s="152" t="s">
        <v>8361</v>
      </c>
      <c r="E17575" s="152" t="s">
        <v>57713</v>
      </c>
      <c r="F17575" s="152" t="s">
        <v>8363</v>
      </c>
      <c r="G17575" s="152" t="s">
        <v>416</v>
      </c>
      <c r="H17575" s="152" t="s">
        <v>1042</v>
      </c>
      <c r="I17575" s="152" t="s">
        <v>6777</v>
      </c>
      <c r="J17575" s="152" t="s">
        <v>8440</v>
      </c>
    </row>
    <row r="17576" spans="1:10" x14ac:dyDescent="0.25">
      <c r="A17576" s="152" t="s">
        <v>57714</v>
      </c>
      <c r="B17576" s="152" t="s">
        <v>57715</v>
      </c>
      <c r="C17576" s="152" t="s">
        <v>57716</v>
      </c>
      <c r="D17576" s="152" t="s">
        <v>8361</v>
      </c>
      <c r="E17576" s="152" t="s">
        <v>57717</v>
      </c>
      <c r="F17576" s="152" t="s">
        <v>8363</v>
      </c>
      <c r="G17576" s="152" t="s">
        <v>2487</v>
      </c>
      <c r="H17576" s="152" t="s">
        <v>5397</v>
      </c>
      <c r="I17576" s="152" t="s">
        <v>6777</v>
      </c>
      <c r="J17576" s="152" t="s">
        <v>29628</v>
      </c>
    </row>
    <row r="17577" spans="1:10" x14ac:dyDescent="0.25">
      <c r="A17577" s="152" t="s">
        <v>57718</v>
      </c>
      <c r="B17577" s="152" t="s">
        <v>57715</v>
      </c>
      <c r="C17577" s="152" t="s">
        <v>57716</v>
      </c>
      <c r="D17577" s="152" t="s">
        <v>8361</v>
      </c>
      <c r="E17577" s="152" t="s">
        <v>57717</v>
      </c>
      <c r="F17577" s="152" t="s">
        <v>8363</v>
      </c>
      <c r="G17577" s="152" t="s">
        <v>2487</v>
      </c>
      <c r="H17577" s="152" t="s">
        <v>6733</v>
      </c>
      <c r="I17577" s="152" t="s">
        <v>6777</v>
      </c>
      <c r="J17577" s="152" t="s">
        <v>29628</v>
      </c>
    </row>
    <row r="17578" spans="1:10" x14ac:dyDescent="0.25">
      <c r="A17578" s="152" t="s">
        <v>57719</v>
      </c>
      <c r="B17578" s="152" t="s">
        <v>57720</v>
      </c>
      <c r="C17578" s="152" t="s">
        <v>57721</v>
      </c>
      <c r="D17578" s="152" t="s">
        <v>8373</v>
      </c>
      <c r="E17578" s="152" t="s">
        <v>57722</v>
      </c>
      <c r="F17578" s="152" t="s">
        <v>8363</v>
      </c>
      <c r="G17578" s="152" t="s">
        <v>2926</v>
      </c>
      <c r="H17578" s="152" t="s">
        <v>3818</v>
      </c>
      <c r="I17578" s="152" t="s">
        <v>6777</v>
      </c>
      <c r="J17578" s="152" t="s">
        <v>113</v>
      </c>
    </row>
    <row r="17579" spans="1:10" x14ac:dyDescent="0.25">
      <c r="A17579" s="152" t="s">
        <v>57723</v>
      </c>
      <c r="B17579" s="152" t="s">
        <v>57724</v>
      </c>
      <c r="C17579" s="152" t="s">
        <v>57725</v>
      </c>
      <c r="D17579" s="152" t="s">
        <v>8361</v>
      </c>
      <c r="E17579" s="152" t="s">
        <v>57726</v>
      </c>
      <c r="F17579" s="152" t="s">
        <v>8363</v>
      </c>
      <c r="G17579" s="152" t="s">
        <v>416</v>
      </c>
      <c r="H17579" s="152" t="s">
        <v>914</v>
      </c>
      <c r="I17579" s="152" t="s">
        <v>6777</v>
      </c>
      <c r="J17579" s="152" t="s">
        <v>113</v>
      </c>
    </row>
    <row r="17580" spans="1:10" x14ac:dyDescent="0.25">
      <c r="A17580" s="152" t="s">
        <v>57727</v>
      </c>
      <c r="B17580" s="152" t="s">
        <v>57728</v>
      </c>
      <c r="C17580" s="152" t="s">
        <v>57725</v>
      </c>
      <c r="D17580" s="152" t="s">
        <v>8361</v>
      </c>
      <c r="E17580" s="152" t="s">
        <v>57726</v>
      </c>
      <c r="F17580" s="152" t="s">
        <v>8363</v>
      </c>
      <c r="G17580" s="152" t="s">
        <v>416</v>
      </c>
      <c r="H17580" s="152" t="s">
        <v>4712</v>
      </c>
      <c r="I17580" s="152" t="s">
        <v>6777</v>
      </c>
      <c r="J17580" s="152" t="s">
        <v>113</v>
      </c>
    </row>
    <row r="17581" spans="1:10" x14ac:dyDescent="0.25">
      <c r="A17581" s="152" t="s">
        <v>57729</v>
      </c>
      <c r="B17581" s="152" t="s">
        <v>57728</v>
      </c>
      <c r="C17581" s="152" t="s">
        <v>57725</v>
      </c>
      <c r="D17581" s="152" t="s">
        <v>8361</v>
      </c>
      <c r="E17581" s="152" t="s">
        <v>57726</v>
      </c>
      <c r="F17581" s="152" t="s">
        <v>8363</v>
      </c>
      <c r="G17581" s="152" t="s">
        <v>416</v>
      </c>
      <c r="H17581" s="152" t="s">
        <v>6733</v>
      </c>
      <c r="I17581" s="152" t="s">
        <v>6777</v>
      </c>
      <c r="J17581" s="152" t="s">
        <v>113</v>
      </c>
    </row>
    <row r="17582" spans="1:10" x14ac:dyDescent="0.25">
      <c r="A17582" s="152" t="s">
        <v>57730</v>
      </c>
      <c r="B17582" s="152" t="s">
        <v>57731</v>
      </c>
      <c r="C17582" s="152" t="s">
        <v>57725</v>
      </c>
      <c r="D17582" s="152" t="s">
        <v>8361</v>
      </c>
      <c r="E17582" s="152" t="s">
        <v>57726</v>
      </c>
      <c r="F17582" s="152" t="s">
        <v>8363</v>
      </c>
      <c r="G17582" s="152" t="s">
        <v>1878</v>
      </c>
      <c r="H17582" s="152" t="s">
        <v>914</v>
      </c>
      <c r="I17582" s="152" t="s">
        <v>6777</v>
      </c>
      <c r="J17582" s="152" t="s">
        <v>113</v>
      </c>
    </row>
    <row r="17583" spans="1:10" x14ac:dyDescent="0.25">
      <c r="A17583" s="152" t="s">
        <v>57732</v>
      </c>
      <c r="B17583" s="152" t="s">
        <v>57733</v>
      </c>
      <c r="C17583" s="152" t="s">
        <v>57725</v>
      </c>
      <c r="D17583" s="152" t="s">
        <v>8361</v>
      </c>
      <c r="E17583" s="152" t="s">
        <v>57726</v>
      </c>
      <c r="F17583" s="152" t="s">
        <v>8363</v>
      </c>
      <c r="G17583" s="152" t="s">
        <v>1878</v>
      </c>
      <c r="H17583" s="152" t="s">
        <v>4712</v>
      </c>
      <c r="I17583" s="152" t="s">
        <v>6777</v>
      </c>
      <c r="J17583" s="152" t="s">
        <v>113</v>
      </c>
    </row>
    <row r="17584" spans="1:10" x14ac:dyDescent="0.25">
      <c r="A17584" s="152" t="s">
        <v>57734</v>
      </c>
      <c r="B17584" s="152" t="s">
        <v>57735</v>
      </c>
      <c r="C17584" s="152" t="s">
        <v>57736</v>
      </c>
      <c r="D17584" s="152" t="s">
        <v>8373</v>
      </c>
      <c r="E17584" s="152" t="s">
        <v>57737</v>
      </c>
      <c r="F17584" s="152" t="s">
        <v>8363</v>
      </c>
      <c r="G17584" s="152" t="s">
        <v>325</v>
      </c>
      <c r="H17584" s="152" t="s">
        <v>2954</v>
      </c>
      <c r="I17584" s="152" t="s">
        <v>6777</v>
      </c>
      <c r="J17584" s="152" t="s">
        <v>52956</v>
      </c>
    </row>
    <row r="17585" spans="1:10" x14ac:dyDescent="0.25">
      <c r="A17585" s="152" t="s">
        <v>57738</v>
      </c>
      <c r="B17585" s="152" t="s">
        <v>57739</v>
      </c>
      <c r="C17585" s="152" t="s">
        <v>57740</v>
      </c>
      <c r="D17585" s="152" t="s">
        <v>8373</v>
      </c>
      <c r="E17585" s="152" t="s">
        <v>57741</v>
      </c>
      <c r="F17585" s="152" t="s">
        <v>8363</v>
      </c>
      <c r="G17585" s="152" t="s">
        <v>268</v>
      </c>
      <c r="H17585" s="152" t="s">
        <v>1203</v>
      </c>
      <c r="I17585" s="152" t="s">
        <v>6777</v>
      </c>
      <c r="J17585" s="152" t="s">
        <v>113</v>
      </c>
    </row>
    <row r="17586" spans="1:10" x14ac:dyDescent="0.25">
      <c r="A17586" s="152" t="s">
        <v>57742</v>
      </c>
      <c r="B17586" s="152" t="s">
        <v>57743</v>
      </c>
      <c r="C17586" s="152" t="s">
        <v>57744</v>
      </c>
      <c r="D17586" s="152" t="s">
        <v>8361</v>
      </c>
      <c r="E17586" s="152" t="s">
        <v>57745</v>
      </c>
      <c r="F17586" s="152" t="s">
        <v>8363</v>
      </c>
      <c r="G17586" s="152" t="s">
        <v>252</v>
      </c>
      <c r="H17586" s="152" t="s">
        <v>3972</v>
      </c>
      <c r="I17586" s="152" t="s">
        <v>6777</v>
      </c>
      <c r="J17586" s="152" t="s">
        <v>113</v>
      </c>
    </row>
    <row r="17587" spans="1:10" x14ac:dyDescent="0.25">
      <c r="A17587" s="152" t="s">
        <v>57746</v>
      </c>
      <c r="B17587" s="152" t="s">
        <v>57743</v>
      </c>
      <c r="C17587" s="152" t="s">
        <v>57744</v>
      </c>
      <c r="D17587" s="152" t="s">
        <v>8361</v>
      </c>
      <c r="E17587" s="152" t="s">
        <v>57745</v>
      </c>
      <c r="F17587" s="152" t="s">
        <v>8363</v>
      </c>
      <c r="G17587" s="152" t="s">
        <v>252</v>
      </c>
      <c r="H17587" s="152" t="s">
        <v>2404</v>
      </c>
      <c r="I17587" s="152" t="s">
        <v>6777</v>
      </c>
      <c r="J17587" s="152" t="s">
        <v>113</v>
      </c>
    </row>
    <row r="17588" spans="1:10" x14ac:dyDescent="0.25">
      <c r="A17588" s="152" t="s">
        <v>57747</v>
      </c>
      <c r="B17588" s="152" t="s">
        <v>57748</v>
      </c>
      <c r="C17588" s="152" t="s">
        <v>57749</v>
      </c>
      <c r="D17588" s="152" t="s">
        <v>8367</v>
      </c>
      <c r="E17588" s="152" t="s">
        <v>57750</v>
      </c>
      <c r="F17588" s="152" t="s">
        <v>8363</v>
      </c>
      <c r="G17588" s="152" t="s">
        <v>724</v>
      </c>
      <c r="H17588" s="152" t="s">
        <v>5623</v>
      </c>
      <c r="I17588" s="152" t="s">
        <v>6777</v>
      </c>
      <c r="J17588" s="152" t="s">
        <v>113</v>
      </c>
    </row>
    <row r="17589" spans="1:10" x14ac:dyDescent="0.25">
      <c r="A17589" s="152" t="s">
        <v>57751</v>
      </c>
      <c r="B17589" s="152" t="s">
        <v>57752</v>
      </c>
      <c r="C17589" s="152" t="s">
        <v>57753</v>
      </c>
      <c r="D17589" s="152" t="s">
        <v>8373</v>
      </c>
      <c r="E17589" s="152" t="s">
        <v>57754</v>
      </c>
      <c r="F17589" s="152" t="s">
        <v>8363</v>
      </c>
      <c r="G17589" s="152" t="s">
        <v>149</v>
      </c>
      <c r="H17589" s="152" t="s">
        <v>3818</v>
      </c>
      <c r="I17589" s="152" t="s">
        <v>6777</v>
      </c>
      <c r="J17589" s="152" t="s">
        <v>49993</v>
      </c>
    </row>
    <row r="17590" spans="1:10" x14ac:dyDescent="0.25">
      <c r="A17590" s="152" t="s">
        <v>57755</v>
      </c>
      <c r="B17590" s="152" t="s">
        <v>57756</v>
      </c>
      <c r="C17590" s="152" t="s">
        <v>57757</v>
      </c>
      <c r="D17590" s="152" t="s">
        <v>8373</v>
      </c>
      <c r="E17590" s="152" t="s">
        <v>57758</v>
      </c>
      <c r="F17590" s="152" t="s">
        <v>8363</v>
      </c>
      <c r="G17590" s="152" t="s">
        <v>149</v>
      </c>
      <c r="H17590" s="152" t="s">
        <v>3818</v>
      </c>
      <c r="I17590" s="152" t="s">
        <v>6777</v>
      </c>
      <c r="J17590" s="152" t="s">
        <v>49993</v>
      </c>
    </row>
    <row r="17591" spans="1:10" x14ac:dyDescent="0.25">
      <c r="A17591" s="152" t="s">
        <v>57759</v>
      </c>
      <c r="B17591" s="152" t="s">
        <v>57760</v>
      </c>
      <c r="C17591" s="152" t="s">
        <v>57761</v>
      </c>
      <c r="D17591" s="152" t="s">
        <v>8373</v>
      </c>
      <c r="E17591" s="152" t="s">
        <v>57762</v>
      </c>
      <c r="F17591" s="152" t="s">
        <v>8363</v>
      </c>
      <c r="G17591" s="152" t="s">
        <v>149</v>
      </c>
      <c r="H17591" s="152" t="s">
        <v>3818</v>
      </c>
      <c r="I17591" s="152" t="s">
        <v>6777</v>
      </c>
      <c r="J17591" s="152" t="s">
        <v>49993</v>
      </c>
    </row>
    <row r="17592" spans="1:10" x14ac:dyDescent="0.25">
      <c r="A17592" s="152" t="s">
        <v>57763</v>
      </c>
      <c r="B17592" s="152" t="s">
        <v>57764</v>
      </c>
      <c r="C17592" s="152" t="s">
        <v>57765</v>
      </c>
      <c r="D17592" s="152" t="s">
        <v>8373</v>
      </c>
      <c r="E17592" s="152" t="s">
        <v>57766</v>
      </c>
      <c r="F17592" s="152" t="s">
        <v>8363</v>
      </c>
      <c r="G17592" s="152" t="s">
        <v>149</v>
      </c>
      <c r="H17592" s="152" t="s">
        <v>3818</v>
      </c>
      <c r="I17592" s="152" t="s">
        <v>6777</v>
      </c>
      <c r="J17592" s="152" t="s">
        <v>49993</v>
      </c>
    </row>
    <row r="17593" spans="1:10" x14ac:dyDescent="0.25">
      <c r="A17593" s="152" t="s">
        <v>57767</v>
      </c>
      <c r="B17593" s="152" t="s">
        <v>57768</v>
      </c>
      <c r="C17593" s="152" t="s">
        <v>57769</v>
      </c>
      <c r="D17593" s="152" t="s">
        <v>8361</v>
      </c>
      <c r="E17593" s="152" t="s">
        <v>57770</v>
      </c>
      <c r="F17593" s="152" t="s">
        <v>8363</v>
      </c>
      <c r="G17593" s="152" t="s">
        <v>6991</v>
      </c>
      <c r="H17593" s="152" t="s">
        <v>3818</v>
      </c>
      <c r="I17593" s="152" t="s">
        <v>6777</v>
      </c>
      <c r="J17593" s="152" t="s">
        <v>113</v>
      </c>
    </row>
    <row r="17594" spans="1:10" x14ac:dyDescent="0.25">
      <c r="A17594" s="152" t="s">
        <v>57771</v>
      </c>
      <c r="B17594" s="152" t="s">
        <v>57772</v>
      </c>
      <c r="C17594" s="152" t="s">
        <v>57773</v>
      </c>
      <c r="D17594" s="152" t="s">
        <v>8361</v>
      </c>
      <c r="E17594" s="152" t="s">
        <v>57774</v>
      </c>
      <c r="F17594" s="152" t="s">
        <v>8363</v>
      </c>
      <c r="G17594" s="152" t="s">
        <v>416</v>
      </c>
      <c r="H17594" s="152" t="s">
        <v>3818</v>
      </c>
      <c r="I17594" s="152" t="s">
        <v>6777</v>
      </c>
      <c r="J17594" s="152" t="s">
        <v>8393</v>
      </c>
    </row>
    <row r="17595" spans="1:10" x14ac:dyDescent="0.25">
      <c r="A17595" s="152" t="s">
        <v>57775</v>
      </c>
      <c r="B17595" s="152" t="s">
        <v>57776</v>
      </c>
      <c r="C17595" s="152" t="s">
        <v>57777</v>
      </c>
      <c r="D17595" s="152" t="s">
        <v>8361</v>
      </c>
      <c r="E17595" s="152" t="s">
        <v>57778</v>
      </c>
      <c r="F17595" s="152" t="s">
        <v>8363</v>
      </c>
      <c r="G17595" s="152" t="s">
        <v>3757</v>
      </c>
      <c r="H17595" s="152" t="s">
        <v>3149</v>
      </c>
      <c r="I17595" s="152" t="s">
        <v>6777</v>
      </c>
      <c r="J17595" s="152" t="s">
        <v>113</v>
      </c>
    </row>
    <row r="17596" spans="1:10" x14ac:dyDescent="0.25">
      <c r="A17596" s="152" t="s">
        <v>57779</v>
      </c>
      <c r="B17596" s="152" t="s">
        <v>57780</v>
      </c>
      <c r="C17596" s="152" t="s">
        <v>57777</v>
      </c>
      <c r="D17596" s="152" t="s">
        <v>8361</v>
      </c>
      <c r="E17596" s="152" t="s">
        <v>57778</v>
      </c>
      <c r="F17596" s="152" t="s">
        <v>8363</v>
      </c>
      <c r="G17596" s="152" t="s">
        <v>3757</v>
      </c>
      <c r="H17596" s="152" t="s">
        <v>6733</v>
      </c>
      <c r="I17596" s="152" t="s">
        <v>6777</v>
      </c>
      <c r="J17596" s="152" t="s">
        <v>113</v>
      </c>
    </row>
    <row r="17597" spans="1:10" x14ac:dyDescent="0.25">
      <c r="A17597" s="152" t="s">
        <v>57781</v>
      </c>
      <c r="B17597" s="152" t="s">
        <v>57782</v>
      </c>
      <c r="C17597" s="152" t="s">
        <v>57783</v>
      </c>
      <c r="D17597" s="152" t="s">
        <v>8361</v>
      </c>
      <c r="E17597" s="152" t="s">
        <v>57784</v>
      </c>
      <c r="F17597" s="152" t="s">
        <v>8363</v>
      </c>
      <c r="G17597" s="152" t="s">
        <v>416</v>
      </c>
      <c r="H17597" s="152" t="s">
        <v>2380</v>
      </c>
      <c r="I17597" s="152" t="s">
        <v>6777</v>
      </c>
      <c r="J17597" s="152" t="s">
        <v>54995</v>
      </c>
    </row>
    <row r="17598" spans="1:10" x14ac:dyDescent="0.25">
      <c r="A17598" s="152" t="s">
        <v>57785</v>
      </c>
      <c r="B17598" s="152" t="s">
        <v>57786</v>
      </c>
      <c r="C17598" s="152" t="s">
        <v>57787</v>
      </c>
      <c r="D17598" s="152" t="s">
        <v>8361</v>
      </c>
      <c r="E17598" s="152" t="s">
        <v>57788</v>
      </c>
      <c r="F17598" s="152" t="s">
        <v>8363</v>
      </c>
      <c r="G17598" s="152" t="s">
        <v>416</v>
      </c>
      <c r="H17598" s="152" t="s">
        <v>5557</v>
      </c>
      <c r="I17598" s="152" t="s">
        <v>6777</v>
      </c>
      <c r="J17598" s="152" t="s">
        <v>113</v>
      </c>
    </row>
    <row r="17599" spans="1:10" x14ac:dyDescent="0.25">
      <c r="A17599" s="152" t="s">
        <v>57789</v>
      </c>
      <c r="B17599" s="152" t="s">
        <v>57790</v>
      </c>
      <c r="C17599" s="152" t="s">
        <v>57791</v>
      </c>
      <c r="D17599" s="152" t="s">
        <v>8361</v>
      </c>
      <c r="E17599" s="152" t="s">
        <v>57792</v>
      </c>
      <c r="F17599" s="152" t="s">
        <v>8363</v>
      </c>
      <c r="G17599" s="152" t="s">
        <v>416</v>
      </c>
      <c r="H17599" s="152" t="s">
        <v>3919</v>
      </c>
      <c r="I17599" s="152" t="s">
        <v>6777</v>
      </c>
      <c r="J17599" s="152" t="s">
        <v>113</v>
      </c>
    </row>
    <row r="17600" spans="1:10" x14ac:dyDescent="0.25">
      <c r="A17600" s="152" t="s">
        <v>57793</v>
      </c>
      <c r="B17600" s="152" t="s">
        <v>57794</v>
      </c>
      <c r="C17600" s="152" t="s">
        <v>57795</v>
      </c>
      <c r="D17600" s="152" t="s">
        <v>8361</v>
      </c>
      <c r="E17600" s="152" t="s">
        <v>57796</v>
      </c>
      <c r="F17600" s="152" t="s">
        <v>8363</v>
      </c>
      <c r="G17600" s="152" t="s">
        <v>752</v>
      </c>
      <c r="H17600" s="152" t="s">
        <v>5205</v>
      </c>
      <c r="I17600" s="152" t="s">
        <v>6777</v>
      </c>
      <c r="J17600" s="152" t="s">
        <v>113</v>
      </c>
    </row>
    <row r="17601" spans="1:10" x14ac:dyDescent="0.25">
      <c r="A17601" s="152" t="s">
        <v>57797</v>
      </c>
      <c r="B17601" s="152" t="s">
        <v>57798</v>
      </c>
      <c r="C17601" s="152" t="s">
        <v>57795</v>
      </c>
      <c r="D17601" s="152" t="s">
        <v>8361</v>
      </c>
      <c r="E17601" s="152" t="s">
        <v>57796</v>
      </c>
      <c r="F17601" s="152" t="s">
        <v>8363</v>
      </c>
      <c r="G17601" s="152" t="s">
        <v>752</v>
      </c>
      <c r="H17601" s="152" t="s">
        <v>6733</v>
      </c>
      <c r="I17601" s="152" t="s">
        <v>6777</v>
      </c>
      <c r="J17601" s="152" t="s">
        <v>113</v>
      </c>
    </row>
    <row r="17602" spans="1:10" x14ac:dyDescent="0.25">
      <c r="A17602" s="152" t="s">
        <v>57799</v>
      </c>
      <c r="B17602" s="152" t="s">
        <v>57800</v>
      </c>
      <c r="C17602" s="152" t="s">
        <v>57801</v>
      </c>
      <c r="D17602" s="152" t="s">
        <v>8361</v>
      </c>
      <c r="E17602" s="152" t="s">
        <v>57802</v>
      </c>
      <c r="F17602" s="152" t="s">
        <v>8363</v>
      </c>
      <c r="G17602" s="152" t="s">
        <v>416</v>
      </c>
      <c r="H17602" s="152" t="s">
        <v>5593</v>
      </c>
      <c r="I17602" s="152" t="s">
        <v>6777</v>
      </c>
      <c r="J17602" s="152" t="s">
        <v>8622</v>
      </c>
    </row>
    <row r="17603" spans="1:10" x14ac:dyDescent="0.25">
      <c r="A17603" s="152" t="s">
        <v>57803</v>
      </c>
      <c r="B17603" s="152" t="s">
        <v>57804</v>
      </c>
      <c r="C17603" s="152" t="s">
        <v>57805</v>
      </c>
      <c r="D17603" s="152" t="s">
        <v>8361</v>
      </c>
      <c r="E17603" s="152" t="s">
        <v>57806</v>
      </c>
      <c r="F17603" s="152" t="s">
        <v>8363</v>
      </c>
      <c r="G17603" s="152" t="s">
        <v>416</v>
      </c>
      <c r="H17603" s="152" t="s">
        <v>903</v>
      </c>
      <c r="I17603" s="152" t="s">
        <v>6777</v>
      </c>
      <c r="J17603" s="152" t="s">
        <v>9027</v>
      </c>
    </row>
    <row r="17604" spans="1:10" x14ac:dyDescent="0.25">
      <c r="A17604" s="152" t="s">
        <v>57807</v>
      </c>
      <c r="B17604" s="152" t="s">
        <v>57808</v>
      </c>
      <c r="C17604" s="152" t="s">
        <v>57809</v>
      </c>
      <c r="D17604" s="152" t="s">
        <v>8361</v>
      </c>
      <c r="E17604" s="152" t="s">
        <v>57810</v>
      </c>
      <c r="F17604" s="152" t="s">
        <v>8363</v>
      </c>
      <c r="G17604" s="152" t="s">
        <v>416</v>
      </c>
      <c r="H17604" s="152" t="s">
        <v>5599</v>
      </c>
      <c r="I17604" s="152" t="s">
        <v>6777</v>
      </c>
      <c r="J17604" s="152" t="s">
        <v>8622</v>
      </c>
    </row>
    <row r="17605" spans="1:10" x14ac:dyDescent="0.25">
      <c r="A17605" s="152" t="s">
        <v>57811</v>
      </c>
      <c r="B17605" s="152" t="s">
        <v>57812</v>
      </c>
      <c r="C17605" s="152" t="s">
        <v>57809</v>
      </c>
      <c r="D17605" s="152" t="s">
        <v>8361</v>
      </c>
      <c r="E17605" s="152" t="s">
        <v>57810</v>
      </c>
      <c r="F17605" s="152" t="s">
        <v>8363</v>
      </c>
      <c r="G17605" s="152" t="s">
        <v>416</v>
      </c>
      <c r="H17605" s="152" t="s">
        <v>6733</v>
      </c>
      <c r="I17605" s="152" t="s">
        <v>6777</v>
      </c>
      <c r="J17605" s="152" t="s">
        <v>8622</v>
      </c>
    </row>
    <row r="17606" spans="1:10" x14ac:dyDescent="0.25">
      <c r="A17606" s="152" t="s">
        <v>57813</v>
      </c>
      <c r="B17606" s="152" t="s">
        <v>57814</v>
      </c>
      <c r="C17606" s="152" t="s">
        <v>57815</v>
      </c>
      <c r="D17606" s="152" t="s">
        <v>8361</v>
      </c>
      <c r="E17606" s="152" t="s">
        <v>57816</v>
      </c>
      <c r="F17606" s="152" t="s">
        <v>8363</v>
      </c>
      <c r="G17606" s="152" t="s">
        <v>416</v>
      </c>
      <c r="H17606" s="152" t="s">
        <v>4714</v>
      </c>
      <c r="I17606" s="152" t="s">
        <v>6777</v>
      </c>
      <c r="J17606" s="152" t="s">
        <v>8466</v>
      </c>
    </row>
    <row r="17607" spans="1:10" x14ac:dyDescent="0.25">
      <c r="A17607" s="152" t="s">
        <v>57817</v>
      </c>
      <c r="B17607" s="152" t="s">
        <v>57818</v>
      </c>
      <c r="C17607" s="152" t="s">
        <v>57815</v>
      </c>
      <c r="D17607" s="152" t="s">
        <v>8361</v>
      </c>
      <c r="E17607" s="152" t="s">
        <v>57816</v>
      </c>
      <c r="F17607" s="152" t="s">
        <v>8363</v>
      </c>
      <c r="G17607" s="152" t="s">
        <v>416</v>
      </c>
      <c r="H17607" s="152" t="s">
        <v>6733</v>
      </c>
      <c r="I17607" s="152" t="s">
        <v>6777</v>
      </c>
      <c r="J17607" s="152" t="s">
        <v>8466</v>
      </c>
    </row>
    <row r="17608" spans="1:10" x14ac:dyDescent="0.25">
      <c r="A17608" s="152" t="s">
        <v>57819</v>
      </c>
      <c r="B17608" s="152" t="s">
        <v>57820</v>
      </c>
      <c r="C17608" s="152" t="s">
        <v>57821</v>
      </c>
      <c r="D17608" s="152" t="s">
        <v>8361</v>
      </c>
      <c r="E17608" s="152" t="s">
        <v>57822</v>
      </c>
      <c r="F17608" s="152" t="s">
        <v>8363</v>
      </c>
      <c r="G17608" s="152" t="s">
        <v>416</v>
      </c>
      <c r="H17608" s="152" t="s">
        <v>386</v>
      </c>
      <c r="I17608" s="152" t="s">
        <v>6777</v>
      </c>
      <c r="J17608" s="152" t="s">
        <v>113</v>
      </c>
    </row>
    <row r="17609" spans="1:10" x14ac:dyDescent="0.25">
      <c r="A17609" s="152" t="s">
        <v>57823</v>
      </c>
      <c r="B17609" s="152" t="s">
        <v>57824</v>
      </c>
      <c r="C17609" s="152" t="s">
        <v>57825</v>
      </c>
      <c r="D17609" s="152" t="s">
        <v>8361</v>
      </c>
      <c r="E17609" s="152" t="s">
        <v>57826</v>
      </c>
      <c r="F17609" s="152" t="s">
        <v>8363</v>
      </c>
      <c r="G17609" s="152" t="s">
        <v>416</v>
      </c>
      <c r="H17609" s="152" t="s">
        <v>386</v>
      </c>
      <c r="I17609" s="152" t="s">
        <v>6777</v>
      </c>
      <c r="J17609" s="152" t="s">
        <v>113</v>
      </c>
    </row>
    <row r="17610" spans="1:10" x14ac:dyDescent="0.25">
      <c r="A17610" s="152" t="s">
        <v>57827</v>
      </c>
      <c r="B17610" s="152" t="s">
        <v>57828</v>
      </c>
      <c r="C17610" s="152" t="s">
        <v>57829</v>
      </c>
      <c r="D17610" s="152" t="s">
        <v>8361</v>
      </c>
      <c r="E17610" s="152" t="s">
        <v>57830</v>
      </c>
      <c r="F17610" s="152" t="s">
        <v>8363</v>
      </c>
      <c r="G17610" s="152" t="s">
        <v>907</v>
      </c>
      <c r="H17610" s="152" t="s">
        <v>1540</v>
      </c>
      <c r="I17610" s="152" t="s">
        <v>6777</v>
      </c>
      <c r="J17610" s="152" t="s">
        <v>113</v>
      </c>
    </row>
    <row r="17611" spans="1:10" x14ac:dyDescent="0.25">
      <c r="A17611" s="152" t="s">
        <v>57831</v>
      </c>
      <c r="B17611" s="152" t="s">
        <v>57832</v>
      </c>
      <c r="C17611" s="152" t="s">
        <v>57829</v>
      </c>
      <c r="D17611" s="152" t="s">
        <v>8361</v>
      </c>
      <c r="E17611" s="152" t="s">
        <v>57830</v>
      </c>
      <c r="F17611" s="152" t="s">
        <v>8363</v>
      </c>
      <c r="G17611" s="152" t="s">
        <v>907</v>
      </c>
      <c r="H17611" s="152" t="s">
        <v>5982</v>
      </c>
      <c r="I17611" s="152" t="s">
        <v>6777</v>
      </c>
      <c r="J17611" s="152" t="s">
        <v>113</v>
      </c>
    </row>
    <row r="17612" spans="1:10" x14ac:dyDescent="0.25">
      <c r="A17612" s="152" t="s">
        <v>57833</v>
      </c>
      <c r="B17612" s="152" t="s">
        <v>57834</v>
      </c>
      <c r="C17612" s="152" t="s">
        <v>57835</v>
      </c>
      <c r="D17612" s="152" t="s">
        <v>8373</v>
      </c>
      <c r="E17612" s="152" t="s">
        <v>57836</v>
      </c>
      <c r="F17612" s="152" t="s">
        <v>8363</v>
      </c>
      <c r="G17612" s="152" t="s">
        <v>262</v>
      </c>
      <c r="H17612" s="152" t="s">
        <v>4277</v>
      </c>
      <c r="I17612" s="152" t="s">
        <v>6777</v>
      </c>
      <c r="J17612" s="152" t="s">
        <v>113</v>
      </c>
    </row>
    <row r="17613" spans="1:10" x14ac:dyDescent="0.25">
      <c r="A17613" s="152" t="s">
        <v>57837</v>
      </c>
      <c r="B17613" s="152" t="s">
        <v>57838</v>
      </c>
      <c r="C17613" s="152" t="s">
        <v>57835</v>
      </c>
      <c r="D17613" s="152" t="s">
        <v>8373</v>
      </c>
      <c r="E17613" s="152" t="s">
        <v>57836</v>
      </c>
      <c r="F17613" s="152" t="s">
        <v>8363</v>
      </c>
      <c r="G17613" s="152" t="s">
        <v>3972</v>
      </c>
      <c r="H17613" s="152" t="s">
        <v>4277</v>
      </c>
      <c r="I17613" s="152" t="s">
        <v>6777</v>
      </c>
      <c r="J17613" s="152" t="s">
        <v>113</v>
      </c>
    </row>
    <row r="17614" spans="1:10" x14ac:dyDescent="0.25">
      <c r="A17614" s="152" t="s">
        <v>57839</v>
      </c>
      <c r="B17614" s="152" t="s">
        <v>57840</v>
      </c>
      <c r="C17614" s="152" t="s">
        <v>57841</v>
      </c>
      <c r="D17614" s="152" t="s">
        <v>8373</v>
      </c>
      <c r="E17614" s="152" t="s">
        <v>57842</v>
      </c>
      <c r="F17614" s="152" t="s">
        <v>8363</v>
      </c>
      <c r="G17614" s="152" t="s">
        <v>241</v>
      </c>
      <c r="H17614" s="152" t="s">
        <v>337</v>
      </c>
      <c r="I17614" s="152" t="s">
        <v>6777</v>
      </c>
      <c r="J17614" s="152" t="s">
        <v>113</v>
      </c>
    </row>
    <row r="17615" spans="1:10" x14ac:dyDescent="0.25">
      <c r="A17615" s="152" t="s">
        <v>57843</v>
      </c>
      <c r="B17615" s="152" t="s">
        <v>57844</v>
      </c>
      <c r="C17615" s="152" t="s">
        <v>57841</v>
      </c>
      <c r="D17615" s="152" t="s">
        <v>8373</v>
      </c>
      <c r="E17615" s="152" t="s">
        <v>57842</v>
      </c>
      <c r="F17615" s="152" t="s">
        <v>8363</v>
      </c>
      <c r="G17615" s="152" t="s">
        <v>241</v>
      </c>
      <c r="H17615" s="152" t="s">
        <v>6733</v>
      </c>
      <c r="I17615" s="152" t="s">
        <v>6777</v>
      </c>
      <c r="J17615" s="152" t="s">
        <v>113</v>
      </c>
    </row>
    <row r="17616" spans="1:10" x14ac:dyDescent="0.25">
      <c r="A17616" s="152" t="s">
        <v>57845</v>
      </c>
      <c r="B17616" s="152" t="s">
        <v>57846</v>
      </c>
      <c r="C17616" s="152" t="s">
        <v>57847</v>
      </c>
      <c r="D17616" s="152" t="s">
        <v>8373</v>
      </c>
      <c r="E17616" s="152" t="s">
        <v>57848</v>
      </c>
      <c r="F17616" s="152" t="s">
        <v>8363</v>
      </c>
      <c r="G17616" s="152" t="s">
        <v>128</v>
      </c>
      <c r="H17616" s="152" t="s">
        <v>2748</v>
      </c>
      <c r="I17616" s="152" t="s">
        <v>6777</v>
      </c>
      <c r="J17616" s="152" t="s">
        <v>12036</v>
      </c>
    </row>
    <row r="17617" spans="1:10" x14ac:dyDescent="0.25">
      <c r="A17617" s="152" t="s">
        <v>57849</v>
      </c>
      <c r="B17617" s="152" t="s">
        <v>57850</v>
      </c>
      <c r="C17617" s="152" t="s">
        <v>57851</v>
      </c>
      <c r="D17617" s="152" t="s">
        <v>8373</v>
      </c>
      <c r="E17617" s="152" t="s">
        <v>57852</v>
      </c>
      <c r="F17617" s="152" t="s">
        <v>8363</v>
      </c>
      <c r="G17617" s="152" t="s">
        <v>120</v>
      </c>
      <c r="H17617" s="152" t="s">
        <v>1380</v>
      </c>
      <c r="I17617" s="152" t="s">
        <v>6777</v>
      </c>
      <c r="J17617" s="152" t="s">
        <v>113</v>
      </c>
    </row>
    <row r="17618" spans="1:10" x14ac:dyDescent="0.25">
      <c r="A17618" s="152" t="s">
        <v>57853</v>
      </c>
      <c r="B17618" s="152" t="s">
        <v>57854</v>
      </c>
      <c r="C17618" s="152" t="s">
        <v>57855</v>
      </c>
      <c r="D17618" s="152" t="s">
        <v>8373</v>
      </c>
      <c r="E17618" s="152" t="s">
        <v>57856</v>
      </c>
      <c r="F17618" s="152" t="s">
        <v>8363</v>
      </c>
      <c r="G17618" s="152" t="s">
        <v>262</v>
      </c>
      <c r="H17618" s="152" t="s">
        <v>1445</v>
      </c>
      <c r="I17618" s="152" t="s">
        <v>6777</v>
      </c>
      <c r="J17618" s="152" t="s">
        <v>113</v>
      </c>
    </row>
    <row r="17619" spans="1:10" x14ac:dyDescent="0.25">
      <c r="A17619" s="152" t="s">
        <v>57857</v>
      </c>
      <c r="B17619" s="152" t="s">
        <v>57858</v>
      </c>
      <c r="C17619" s="152" t="s">
        <v>57855</v>
      </c>
      <c r="D17619" s="152" t="s">
        <v>8373</v>
      </c>
      <c r="E17619" s="152" t="s">
        <v>57856</v>
      </c>
      <c r="F17619" s="152" t="s">
        <v>8363</v>
      </c>
      <c r="G17619" s="152" t="s">
        <v>386</v>
      </c>
      <c r="H17619" s="152" t="s">
        <v>1445</v>
      </c>
      <c r="I17619" s="152" t="s">
        <v>6777</v>
      </c>
      <c r="J17619" s="152" t="s">
        <v>113</v>
      </c>
    </row>
    <row r="17620" spans="1:10" x14ac:dyDescent="0.25">
      <c r="A17620" s="152" t="s">
        <v>57859</v>
      </c>
      <c r="B17620" s="152" t="s">
        <v>57860</v>
      </c>
      <c r="C17620" s="152" t="s">
        <v>57861</v>
      </c>
      <c r="D17620" s="152" t="s">
        <v>8361</v>
      </c>
      <c r="E17620" s="152" t="s">
        <v>57862</v>
      </c>
      <c r="F17620" s="152" t="s">
        <v>8363</v>
      </c>
      <c r="G17620" s="152" t="s">
        <v>416</v>
      </c>
      <c r="H17620" s="152" t="s">
        <v>1915</v>
      </c>
      <c r="I17620" s="152" t="s">
        <v>6777</v>
      </c>
      <c r="J17620" s="152" t="s">
        <v>43726</v>
      </c>
    </row>
    <row r="17621" spans="1:10" x14ac:dyDescent="0.25">
      <c r="A17621" s="152" t="s">
        <v>57863</v>
      </c>
      <c r="B17621" s="152" t="s">
        <v>57864</v>
      </c>
      <c r="C17621" s="152" t="s">
        <v>57865</v>
      </c>
      <c r="D17621" s="152" t="s">
        <v>8361</v>
      </c>
      <c r="E17621" s="152" t="s">
        <v>57866</v>
      </c>
      <c r="F17621" s="152" t="s">
        <v>8363</v>
      </c>
      <c r="G17621" s="152" t="s">
        <v>416</v>
      </c>
      <c r="H17621" s="152" t="s">
        <v>5599</v>
      </c>
      <c r="I17621" s="152" t="s">
        <v>6777</v>
      </c>
      <c r="J17621" s="152" t="s">
        <v>8622</v>
      </c>
    </row>
    <row r="17622" spans="1:10" x14ac:dyDescent="0.25">
      <c r="A17622" s="152" t="s">
        <v>57867</v>
      </c>
      <c r="B17622" s="152" t="s">
        <v>57868</v>
      </c>
      <c r="C17622" s="152" t="s">
        <v>57869</v>
      </c>
      <c r="D17622" s="152" t="s">
        <v>8361</v>
      </c>
      <c r="E17622" s="152" t="s">
        <v>57870</v>
      </c>
      <c r="F17622" s="152" t="s">
        <v>8363</v>
      </c>
      <c r="G17622" s="152" t="s">
        <v>356</v>
      </c>
      <c r="H17622" s="152" t="s">
        <v>3074</v>
      </c>
      <c r="I17622" s="152" t="s">
        <v>6777</v>
      </c>
      <c r="J17622" s="152" t="s">
        <v>113</v>
      </c>
    </row>
    <row r="17623" spans="1:10" x14ac:dyDescent="0.25">
      <c r="A17623" s="152" t="s">
        <v>57871</v>
      </c>
      <c r="B17623" s="152" t="s">
        <v>57872</v>
      </c>
      <c r="C17623" s="152" t="s">
        <v>57869</v>
      </c>
      <c r="D17623" s="152" t="s">
        <v>8361</v>
      </c>
      <c r="E17623" s="152" t="s">
        <v>57870</v>
      </c>
      <c r="F17623" s="152" t="s">
        <v>8363</v>
      </c>
      <c r="G17623" s="152" t="s">
        <v>356</v>
      </c>
      <c r="H17623" s="152" t="s">
        <v>6733</v>
      </c>
      <c r="I17623" s="152" t="s">
        <v>6777</v>
      </c>
      <c r="J17623" s="152" t="s">
        <v>113</v>
      </c>
    </row>
    <row r="17624" spans="1:10" x14ac:dyDescent="0.25">
      <c r="A17624" s="152" t="s">
        <v>57873</v>
      </c>
      <c r="B17624" s="152" t="s">
        <v>57874</v>
      </c>
      <c r="C17624" s="152" t="s">
        <v>57875</v>
      </c>
      <c r="D17624" s="152" t="s">
        <v>8361</v>
      </c>
      <c r="E17624" s="152" t="s">
        <v>57876</v>
      </c>
      <c r="F17624" s="152" t="s">
        <v>8363</v>
      </c>
      <c r="G17624" s="152" t="s">
        <v>3755</v>
      </c>
      <c r="H17624" s="152" t="s">
        <v>380</v>
      </c>
      <c r="I17624" s="152" t="s">
        <v>6777</v>
      </c>
      <c r="J17624" s="152" t="s">
        <v>113</v>
      </c>
    </row>
    <row r="17625" spans="1:10" x14ac:dyDescent="0.25">
      <c r="A17625" s="152" t="s">
        <v>57877</v>
      </c>
      <c r="B17625" s="152" t="s">
        <v>57878</v>
      </c>
      <c r="C17625" s="152" t="s">
        <v>57875</v>
      </c>
      <c r="D17625" s="152" t="s">
        <v>8361</v>
      </c>
      <c r="E17625" s="152" t="s">
        <v>57876</v>
      </c>
      <c r="F17625" s="152" t="s">
        <v>8363</v>
      </c>
      <c r="G17625" s="152" t="s">
        <v>3755</v>
      </c>
      <c r="H17625" s="152" t="s">
        <v>6733</v>
      </c>
      <c r="I17625" s="152" t="s">
        <v>6777</v>
      </c>
      <c r="J17625" s="152" t="s">
        <v>113</v>
      </c>
    </row>
    <row r="17626" spans="1:10" x14ac:dyDescent="0.25">
      <c r="A17626" s="152" t="s">
        <v>57879</v>
      </c>
      <c r="B17626" s="152" t="s">
        <v>57880</v>
      </c>
      <c r="C17626" s="152" t="s">
        <v>57881</v>
      </c>
      <c r="D17626" s="152" t="s">
        <v>8361</v>
      </c>
      <c r="E17626" s="152" t="s">
        <v>57882</v>
      </c>
      <c r="F17626" s="152" t="s">
        <v>8363</v>
      </c>
      <c r="G17626" s="152" t="s">
        <v>3755</v>
      </c>
      <c r="H17626" s="152" t="s">
        <v>380</v>
      </c>
      <c r="I17626" s="152" t="s">
        <v>6777</v>
      </c>
      <c r="J17626" s="152" t="s">
        <v>113</v>
      </c>
    </row>
    <row r="17627" spans="1:10" x14ac:dyDescent="0.25">
      <c r="A17627" s="152" t="s">
        <v>57883</v>
      </c>
      <c r="B17627" s="152" t="s">
        <v>57884</v>
      </c>
      <c r="C17627" s="152" t="s">
        <v>57881</v>
      </c>
      <c r="D17627" s="152" t="s">
        <v>8361</v>
      </c>
      <c r="E17627" s="152" t="s">
        <v>57882</v>
      </c>
      <c r="F17627" s="152" t="s">
        <v>8363</v>
      </c>
      <c r="G17627" s="152" t="s">
        <v>3755</v>
      </c>
      <c r="H17627" s="152" t="s">
        <v>6733</v>
      </c>
      <c r="I17627" s="152" t="s">
        <v>6777</v>
      </c>
      <c r="J17627" s="152" t="s">
        <v>113</v>
      </c>
    </row>
    <row r="17628" spans="1:10" x14ac:dyDescent="0.25">
      <c r="A17628" s="152" t="s">
        <v>57885</v>
      </c>
      <c r="B17628" s="152" t="s">
        <v>57886</v>
      </c>
      <c r="C17628" s="152" t="s">
        <v>57887</v>
      </c>
      <c r="D17628" s="152" t="s">
        <v>8361</v>
      </c>
      <c r="E17628" s="152" t="s">
        <v>57888</v>
      </c>
      <c r="F17628" s="152" t="s">
        <v>8363</v>
      </c>
      <c r="G17628" s="152" t="s">
        <v>416</v>
      </c>
      <c r="H17628" s="152" t="s">
        <v>4708</v>
      </c>
      <c r="I17628" s="152" t="s">
        <v>6777</v>
      </c>
      <c r="J17628" s="152" t="s">
        <v>8466</v>
      </c>
    </row>
    <row r="17629" spans="1:10" x14ac:dyDescent="0.25">
      <c r="A17629" s="152" t="s">
        <v>57889</v>
      </c>
      <c r="B17629" s="152" t="s">
        <v>57886</v>
      </c>
      <c r="C17629" s="152" t="s">
        <v>57887</v>
      </c>
      <c r="D17629" s="152" t="s">
        <v>8361</v>
      </c>
      <c r="E17629" s="152" t="s">
        <v>57888</v>
      </c>
      <c r="F17629" s="152" t="s">
        <v>8363</v>
      </c>
      <c r="G17629" s="152" t="s">
        <v>416</v>
      </c>
      <c r="H17629" s="152" t="s">
        <v>6733</v>
      </c>
      <c r="I17629" s="152" t="s">
        <v>6777</v>
      </c>
      <c r="J17629" s="152" t="s">
        <v>8466</v>
      </c>
    </row>
    <row r="17630" spans="1:10" x14ac:dyDescent="0.25">
      <c r="A17630" s="152" t="s">
        <v>57890</v>
      </c>
      <c r="B17630" s="152" t="s">
        <v>57891</v>
      </c>
      <c r="C17630" s="152" t="s">
        <v>57892</v>
      </c>
      <c r="D17630" s="152" t="s">
        <v>8373</v>
      </c>
      <c r="E17630" s="152" t="s">
        <v>57893</v>
      </c>
      <c r="F17630" s="152" t="s">
        <v>8363</v>
      </c>
      <c r="G17630" s="152" t="s">
        <v>1633</v>
      </c>
      <c r="H17630" s="152" t="s">
        <v>3818</v>
      </c>
      <c r="I17630" s="152" t="s">
        <v>6777</v>
      </c>
      <c r="J17630" s="152" t="s">
        <v>113</v>
      </c>
    </row>
    <row r="17631" spans="1:10" x14ac:dyDescent="0.25">
      <c r="A17631" s="152" t="s">
        <v>57894</v>
      </c>
      <c r="B17631" s="152" t="s">
        <v>57895</v>
      </c>
      <c r="C17631" s="152" t="s">
        <v>57896</v>
      </c>
      <c r="D17631" s="152" t="s">
        <v>8373</v>
      </c>
      <c r="E17631" s="152" t="s">
        <v>57897</v>
      </c>
      <c r="F17631" s="152" t="s">
        <v>8363</v>
      </c>
      <c r="G17631" s="152" t="s">
        <v>136</v>
      </c>
      <c r="H17631" s="152" t="s">
        <v>252</v>
      </c>
      <c r="I17631" s="152" t="s">
        <v>6777</v>
      </c>
      <c r="J17631" s="152" t="s">
        <v>113</v>
      </c>
    </row>
    <row r="17632" spans="1:10" x14ac:dyDescent="0.25">
      <c r="A17632" s="152" t="s">
        <v>57898</v>
      </c>
      <c r="B17632" s="152" t="s">
        <v>57895</v>
      </c>
      <c r="C17632" s="152" t="s">
        <v>57896</v>
      </c>
      <c r="D17632" s="152" t="s">
        <v>8373</v>
      </c>
      <c r="E17632" s="152" t="s">
        <v>57897</v>
      </c>
      <c r="F17632" s="152" t="s">
        <v>8363</v>
      </c>
      <c r="G17632" s="152" t="s">
        <v>136</v>
      </c>
      <c r="H17632" s="152" t="s">
        <v>1104</v>
      </c>
      <c r="I17632" s="152" t="s">
        <v>6777</v>
      </c>
      <c r="J17632" s="152" t="s">
        <v>113</v>
      </c>
    </row>
    <row r="17633" spans="1:10" x14ac:dyDescent="0.25">
      <c r="A17633" s="152" t="s">
        <v>57899</v>
      </c>
      <c r="B17633" s="152" t="s">
        <v>57895</v>
      </c>
      <c r="C17633" s="152" t="s">
        <v>57896</v>
      </c>
      <c r="D17633" s="152" t="s">
        <v>8373</v>
      </c>
      <c r="E17633" s="152" t="s">
        <v>57897</v>
      </c>
      <c r="F17633" s="152" t="s">
        <v>8363</v>
      </c>
      <c r="G17633" s="152" t="s">
        <v>136</v>
      </c>
      <c r="H17633" s="152" t="s">
        <v>3570</v>
      </c>
      <c r="I17633" s="152" t="s">
        <v>6777</v>
      </c>
      <c r="J17633" s="152" t="s">
        <v>113</v>
      </c>
    </row>
    <row r="17634" spans="1:10" x14ac:dyDescent="0.25">
      <c r="A17634" s="152" t="s">
        <v>57900</v>
      </c>
      <c r="B17634" s="152" t="s">
        <v>57901</v>
      </c>
      <c r="C17634" s="152" t="s">
        <v>57902</v>
      </c>
      <c r="D17634" s="152" t="s">
        <v>8367</v>
      </c>
      <c r="E17634" s="152" t="s">
        <v>57903</v>
      </c>
      <c r="F17634" s="152" t="s">
        <v>8363</v>
      </c>
      <c r="G17634" s="152" t="s">
        <v>136</v>
      </c>
      <c r="H17634" s="152" t="s">
        <v>252</v>
      </c>
      <c r="I17634" s="152" t="s">
        <v>6777</v>
      </c>
      <c r="J17634" s="152" t="s">
        <v>57896</v>
      </c>
    </row>
    <row r="17635" spans="1:10" x14ac:dyDescent="0.25">
      <c r="A17635" s="152" t="s">
        <v>57904</v>
      </c>
      <c r="B17635" s="152" t="s">
        <v>57905</v>
      </c>
      <c r="C17635" s="152" t="s">
        <v>57902</v>
      </c>
      <c r="D17635" s="152" t="s">
        <v>8373</v>
      </c>
      <c r="E17635" s="152" t="s">
        <v>57906</v>
      </c>
      <c r="F17635" s="152" t="s">
        <v>8363</v>
      </c>
      <c r="G17635" s="152" t="s">
        <v>136</v>
      </c>
      <c r="H17635" s="152" t="s">
        <v>252</v>
      </c>
      <c r="I17635" s="152" t="s">
        <v>6777</v>
      </c>
      <c r="J17635" s="152" t="s">
        <v>57896</v>
      </c>
    </row>
    <row r="17636" spans="1:10" x14ac:dyDescent="0.25">
      <c r="A17636" s="152" t="s">
        <v>57907</v>
      </c>
      <c r="B17636" s="152" t="s">
        <v>57908</v>
      </c>
      <c r="C17636" s="152" t="s">
        <v>57909</v>
      </c>
      <c r="D17636" s="152" t="s">
        <v>8373</v>
      </c>
      <c r="E17636" s="152" t="s">
        <v>57910</v>
      </c>
      <c r="F17636" s="152" t="s">
        <v>8363</v>
      </c>
      <c r="G17636" s="152" t="s">
        <v>1353</v>
      </c>
      <c r="H17636" s="152" t="s">
        <v>1574</v>
      </c>
      <c r="I17636" s="152" t="s">
        <v>6777</v>
      </c>
      <c r="J17636" s="152" t="s">
        <v>113</v>
      </c>
    </row>
    <row r="17637" spans="1:10" x14ac:dyDescent="0.25">
      <c r="A17637" s="152" t="s">
        <v>57911</v>
      </c>
      <c r="B17637" s="152" t="s">
        <v>57912</v>
      </c>
      <c r="C17637" s="152" t="s">
        <v>57913</v>
      </c>
      <c r="D17637" s="152" t="s">
        <v>8373</v>
      </c>
      <c r="E17637" s="152" t="s">
        <v>57914</v>
      </c>
      <c r="F17637" s="152" t="s">
        <v>8363</v>
      </c>
      <c r="G17637" s="152" t="s">
        <v>120</v>
      </c>
      <c r="H17637" s="152" t="s">
        <v>3818</v>
      </c>
      <c r="I17637" s="152" t="s">
        <v>6777</v>
      </c>
      <c r="J17637" s="152" t="s">
        <v>113</v>
      </c>
    </row>
    <row r="17638" spans="1:10" x14ac:dyDescent="0.25">
      <c r="A17638" s="152" t="s">
        <v>57915</v>
      </c>
      <c r="B17638" s="152" t="s">
        <v>57916</v>
      </c>
      <c r="C17638" s="152" t="s">
        <v>57917</v>
      </c>
      <c r="D17638" s="152" t="s">
        <v>8373</v>
      </c>
      <c r="E17638" s="152" t="s">
        <v>57918</v>
      </c>
      <c r="F17638" s="152" t="s">
        <v>8363</v>
      </c>
      <c r="G17638" s="152" t="s">
        <v>168</v>
      </c>
      <c r="H17638" s="152" t="s">
        <v>914</v>
      </c>
      <c r="I17638" s="152" t="s">
        <v>6777</v>
      </c>
      <c r="J17638" s="152" t="s">
        <v>113</v>
      </c>
    </row>
    <row r="17639" spans="1:10" x14ac:dyDescent="0.25">
      <c r="A17639" s="152" t="s">
        <v>57919</v>
      </c>
      <c r="B17639" s="152" t="s">
        <v>57916</v>
      </c>
      <c r="C17639" s="152" t="s">
        <v>57917</v>
      </c>
      <c r="D17639" s="152" t="s">
        <v>8373</v>
      </c>
      <c r="E17639" s="152" t="s">
        <v>57918</v>
      </c>
      <c r="F17639" s="152" t="s">
        <v>8363</v>
      </c>
      <c r="G17639" s="152" t="s">
        <v>168</v>
      </c>
      <c r="H17639" s="152" t="s">
        <v>2814</v>
      </c>
      <c r="I17639" s="152" t="s">
        <v>6777</v>
      </c>
      <c r="J17639" s="152" t="s">
        <v>113</v>
      </c>
    </row>
    <row r="17640" spans="1:10" x14ac:dyDescent="0.25">
      <c r="A17640" s="152" t="s">
        <v>57920</v>
      </c>
      <c r="B17640" s="152" t="s">
        <v>57916</v>
      </c>
      <c r="C17640" s="152" t="s">
        <v>57917</v>
      </c>
      <c r="D17640" s="152" t="s">
        <v>8373</v>
      </c>
      <c r="E17640" s="152" t="s">
        <v>57918</v>
      </c>
      <c r="F17640" s="152" t="s">
        <v>8363</v>
      </c>
      <c r="G17640" s="152" t="s">
        <v>168</v>
      </c>
      <c r="H17640" s="152" t="s">
        <v>3286</v>
      </c>
      <c r="I17640" s="152" t="s">
        <v>6777</v>
      </c>
      <c r="J17640" s="152" t="s">
        <v>113</v>
      </c>
    </row>
    <row r="17641" spans="1:10" x14ac:dyDescent="0.25">
      <c r="A17641" s="152" t="s">
        <v>57921</v>
      </c>
      <c r="B17641" s="152" t="s">
        <v>57922</v>
      </c>
      <c r="C17641" s="152" t="s">
        <v>57923</v>
      </c>
      <c r="D17641" s="152" t="s">
        <v>8373</v>
      </c>
      <c r="E17641" s="152" t="s">
        <v>57924</v>
      </c>
      <c r="F17641" s="152" t="s">
        <v>8363</v>
      </c>
      <c r="G17641" s="152" t="s">
        <v>128</v>
      </c>
      <c r="H17641" s="152" t="s">
        <v>2814</v>
      </c>
      <c r="I17641" s="152" t="s">
        <v>6777</v>
      </c>
      <c r="J17641" s="152" t="s">
        <v>12036</v>
      </c>
    </row>
    <row r="17642" spans="1:10" x14ac:dyDescent="0.25">
      <c r="A17642" s="152" t="s">
        <v>57925</v>
      </c>
      <c r="B17642" s="152" t="s">
        <v>57926</v>
      </c>
      <c r="C17642" s="152" t="s">
        <v>57923</v>
      </c>
      <c r="D17642" s="152" t="s">
        <v>8373</v>
      </c>
      <c r="E17642" s="152" t="s">
        <v>57924</v>
      </c>
      <c r="F17642" s="152" t="s">
        <v>8363</v>
      </c>
      <c r="G17642" s="152" t="s">
        <v>128</v>
      </c>
      <c r="H17642" s="152" t="s">
        <v>5925</v>
      </c>
      <c r="I17642" s="152" t="s">
        <v>6777</v>
      </c>
      <c r="J17642" s="152" t="s">
        <v>12036</v>
      </c>
    </row>
    <row r="17643" spans="1:10" x14ac:dyDescent="0.25">
      <c r="A17643" s="152" t="s">
        <v>57927</v>
      </c>
      <c r="B17643" s="152" t="s">
        <v>57928</v>
      </c>
      <c r="C17643" s="152" t="s">
        <v>57929</v>
      </c>
      <c r="D17643" s="152" t="s">
        <v>8373</v>
      </c>
      <c r="E17643" s="152" t="s">
        <v>57930</v>
      </c>
      <c r="F17643" s="152" t="s">
        <v>8363</v>
      </c>
      <c r="G17643" s="152" t="s">
        <v>128</v>
      </c>
      <c r="H17643" s="152" t="s">
        <v>2814</v>
      </c>
      <c r="I17643" s="152" t="s">
        <v>6777</v>
      </c>
      <c r="J17643" s="152" t="s">
        <v>12036</v>
      </c>
    </row>
    <row r="17644" spans="1:10" x14ac:dyDescent="0.25">
      <c r="A17644" s="152" t="s">
        <v>57931</v>
      </c>
      <c r="B17644" s="152" t="s">
        <v>57932</v>
      </c>
      <c r="C17644" s="152" t="s">
        <v>57933</v>
      </c>
      <c r="D17644" s="152" t="s">
        <v>8361</v>
      </c>
      <c r="E17644" s="152" t="s">
        <v>57934</v>
      </c>
      <c r="F17644" s="152" t="s">
        <v>8363</v>
      </c>
      <c r="G17644" s="152" t="s">
        <v>423</v>
      </c>
      <c r="H17644" s="152" t="s">
        <v>2941</v>
      </c>
      <c r="I17644" s="152" t="s">
        <v>6777</v>
      </c>
      <c r="J17644" s="152" t="s">
        <v>113</v>
      </c>
    </row>
    <row r="17645" spans="1:10" x14ac:dyDescent="0.25">
      <c r="A17645" s="152" t="s">
        <v>57935</v>
      </c>
      <c r="B17645" s="152" t="s">
        <v>57936</v>
      </c>
      <c r="C17645" s="152" t="s">
        <v>57937</v>
      </c>
      <c r="D17645" s="152" t="s">
        <v>8361</v>
      </c>
      <c r="E17645" s="152" t="s">
        <v>57938</v>
      </c>
      <c r="F17645" s="152" t="s">
        <v>8363</v>
      </c>
      <c r="G17645" s="152" t="s">
        <v>91</v>
      </c>
      <c r="H17645" s="152" t="s">
        <v>3469</v>
      </c>
      <c r="I17645" s="152" t="s">
        <v>6777</v>
      </c>
      <c r="J17645" s="152" t="s">
        <v>113</v>
      </c>
    </row>
    <row r="17646" spans="1:10" x14ac:dyDescent="0.25">
      <c r="A17646" s="152" t="s">
        <v>57939</v>
      </c>
      <c r="B17646" s="152" t="s">
        <v>57940</v>
      </c>
      <c r="C17646" s="152" t="s">
        <v>57941</v>
      </c>
      <c r="D17646" s="152" t="s">
        <v>8361</v>
      </c>
      <c r="E17646" s="152" t="s">
        <v>57942</v>
      </c>
      <c r="F17646" s="152" t="s">
        <v>8363</v>
      </c>
      <c r="G17646" s="152" t="s">
        <v>416</v>
      </c>
      <c r="H17646" s="152" t="s">
        <v>4277</v>
      </c>
      <c r="I17646" s="152" t="s">
        <v>6777</v>
      </c>
      <c r="J17646" s="152" t="s">
        <v>113</v>
      </c>
    </row>
    <row r="17647" spans="1:10" x14ac:dyDescent="0.25">
      <c r="A17647" s="152" t="s">
        <v>57943</v>
      </c>
      <c r="B17647" s="152" t="s">
        <v>57944</v>
      </c>
      <c r="C17647" s="152" t="s">
        <v>57941</v>
      </c>
      <c r="D17647" s="152" t="s">
        <v>8361</v>
      </c>
      <c r="E17647" s="152" t="s">
        <v>57942</v>
      </c>
      <c r="F17647" s="152" t="s">
        <v>8363</v>
      </c>
      <c r="G17647" s="152" t="s">
        <v>416</v>
      </c>
      <c r="H17647" s="152" t="s">
        <v>6733</v>
      </c>
      <c r="I17647" s="152" t="s">
        <v>6777</v>
      </c>
      <c r="J17647" s="152" t="s">
        <v>113</v>
      </c>
    </row>
    <row r="17648" spans="1:10" x14ac:dyDescent="0.25">
      <c r="A17648" s="152" t="s">
        <v>57945</v>
      </c>
      <c r="B17648" s="152" t="s">
        <v>57946</v>
      </c>
      <c r="C17648" s="152" t="s">
        <v>57947</v>
      </c>
      <c r="D17648" s="152" t="s">
        <v>8361</v>
      </c>
      <c r="E17648" s="152" t="s">
        <v>57948</v>
      </c>
      <c r="F17648" s="152" t="s">
        <v>8363</v>
      </c>
      <c r="G17648" s="152" t="s">
        <v>416</v>
      </c>
      <c r="H17648" s="152" t="s">
        <v>1411</v>
      </c>
      <c r="I17648" s="152" t="s">
        <v>6777</v>
      </c>
      <c r="J17648" s="152" t="s">
        <v>113</v>
      </c>
    </row>
    <row r="17649" spans="1:10" x14ac:dyDescent="0.25">
      <c r="A17649" s="152" t="s">
        <v>57949</v>
      </c>
      <c r="B17649" s="152" t="s">
        <v>57950</v>
      </c>
      <c r="C17649" s="152" t="s">
        <v>57951</v>
      </c>
      <c r="D17649" s="152" t="s">
        <v>8361</v>
      </c>
      <c r="E17649" s="152" t="s">
        <v>57952</v>
      </c>
      <c r="F17649" s="152" t="s">
        <v>8363</v>
      </c>
      <c r="G17649" s="152" t="s">
        <v>3783</v>
      </c>
      <c r="H17649" s="152" t="s">
        <v>3322</v>
      </c>
      <c r="I17649" s="152" t="s">
        <v>6777</v>
      </c>
      <c r="J17649" s="152" t="s">
        <v>113</v>
      </c>
    </row>
    <row r="17650" spans="1:10" x14ac:dyDescent="0.25">
      <c r="A17650" s="152" t="s">
        <v>57953</v>
      </c>
      <c r="B17650" s="152" t="s">
        <v>57954</v>
      </c>
      <c r="C17650" s="152" t="s">
        <v>57955</v>
      </c>
      <c r="D17650" s="152" t="s">
        <v>8361</v>
      </c>
      <c r="E17650" s="152" t="s">
        <v>57956</v>
      </c>
      <c r="F17650" s="152" t="s">
        <v>8363</v>
      </c>
      <c r="G17650" s="152" t="s">
        <v>416</v>
      </c>
      <c r="H17650" s="152" t="s">
        <v>3545</v>
      </c>
      <c r="I17650" s="152" t="s">
        <v>6777</v>
      </c>
      <c r="J17650" s="152" t="s">
        <v>43720</v>
      </c>
    </row>
    <row r="17651" spans="1:10" x14ac:dyDescent="0.25">
      <c r="A17651" s="152" t="s">
        <v>57957</v>
      </c>
      <c r="B17651" s="152" t="s">
        <v>57958</v>
      </c>
      <c r="C17651" s="152" t="s">
        <v>57959</v>
      </c>
      <c r="D17651" s="152" t="s">
        <v>8361</v>
      </c>
      <c r="E17651" s="152" t="s">
        <v>57960</v>
      </c>
      <c r="F17651" s="152" t="s">
        <v>8363</v>
      </c>
      <c r="G17651" s="152" t="s">
        <v>2487</v>
      </c>
      <c r="H17651" s="152" t="s">
        <v>2954</v>
      </c>
      <c r="I17651" s="152" t="s">
        <v>6777</v>
      </c>
      <c r="J17651" s="152" t="s">
        <v>113</v>
      </c>
    </row>
    <row r="17652" spans="1:10" x14ac:dyDescent="0.25">
      <c r="A17652" s="152" t="s">
        <v>57961</v>
      </c>
      <c r="B17652" s="152" t="s">
        <v>57962</v>
      </c>
      <c r="C17652" s="152" t="s">
        <v>57959</v>
      </c>
      <c r="D17652" s="152" t="s">
        <v>8361</v>
      </c>
      <c r="E17652" s="152" t="s">
        <v>57960</v>
      </c>
      <c r="F17652" s="152" t="s">
        <v>8363</v>
      </c>
      <c r="G17652" s="152" t="s">
        <v>2487</v>
      </c>
      <c r="H17652" s="152" t="s">
        <v>6733</v>
      </c>
      <c r="I17652" s="152" t="s">
        <v>6777</v>
      </c>
      <c r="J17652" s="152" t="s">
        <v>113</v>
      </c>
    </row>
    <row r="17653" spans="1:10" x14ac:dyDescent="0.25">
      <c r="A17653" s="152" t="s">
        <v>57963</v>
      </c>
      <c r="B17653" s="152" t="s">
        <v>57964</v>
      </c>
      <c r="C17653" s="152" t="s">
        <v>57965</v>
      </c>
      <c r="D17653" s="152" t="s">
        <v>8361</v>
      </c>
      <c r="E17653" s="152" t="s">
        <v>57966</v>
      </c>
      <c r="F17653" s="152" t="s">
        <v>8363</v>
      </c>
      <c r="G17653" s="152" t="s">
        <v>416</v>
      </c>
      <c r="H17653" s="152" t="s">
        <v>3778</v>
      </c>
      <c r="I17653" s="152" t="s">
        <v>6777</v>
      </c>
      <c r="J17653" s="152" t="s">
        <v>113</v>
      </c>
    </row>
    <row r="17654" spans="1:10" x14ac:dyDescent="0.25">
      <c r="A17654" s="152" t="s">
        <v>57967</v>
      </c>
      <c r="B17654" s="152" t="s">
        <v>57968</v>
      </c>
      <c r="C17654" s="152" t="s">
        <v>57965</v>
      </c>
      <c r="D17654" s="152" t="s">
        <v>8361</v>
      </c>
      <c r="E17654" s="152" t="s">
        <v>57966</v>
      </c>
      <c r="F17654" s="152" t="s">
        <v>8363</v>
      </c>
      <c r="G17654" s="152" t="s">
        <v>416</v>
      </c>
      <c r="H17654" s="152" t="s">
        <v>6733</v>
      </c>
      <c r="I17654" s="152" t="s">
        <v>6777</v>
      </c>
      <c r="J17654" s="152" t="s">
        <v>113</v>
      </c>
    </row>
    <row r="17655" spans="1:10" x14ac:dyDescent="0.25">
      <c r="A17655" s="152" t="s">
        <v>57969</v>
      </c>
      <c r="B17655" s="152" t="s">
        <v>57970</v>
      </c>
      <c r="C17655" s="152" t="s">
        <v>57971</v>
      </c>
      <c r="D17655" s="152" t="s">
        <v>8361</v>
      </c>
      <c r="E17655" s="152" t="s">
        <v>57972</v>
      </c>
      <c r="F17655" s="152" t="s">
        <v>8363</v>
      </c>
      <c r="G17655" s="152" t="s">
        <v>416</v>
      </c>
      <c r="H17655" s="152" t="s">
        <v>386</v>
      </c>
      <c r="I17655" s="152" t="s">
        <v>6777</v>
      </c>
      <c r="J17655" s="152" t="s">
        <v>113</v>
      </c>
    </row>
    <row r="17656" spans="1:10" x14ac:dyDescent="0.25">
      <c r="A17656" s="152" t="s">
        <v>57973</v>
      </c>
      <c r="B17656" s="152" t="s">
        <v>57974</v>
      </c>
      <c r="C17656" s="152" t="s">
        <v>57975</v>
      </c>
      <c r="D17656" s="152" t="s">
        <v>8361</v>
      </c>
      <c r="E17656" s="152" t="s">
        <v>57976</v>
      </c>
      <c r="F17656" s="152" t="s">
        <v>8363</v>
      </c>
      <c r="G17656" s="152" t="s">
        <v>416</v>
      </c>
      <c r="H17656" s="152" t="s">
        <v>386</v>
      </c>
      <c r="I17656" s="152" t="s">
        <v>6777</v>
      </c>
      <c r="J17656" s="152" t="s">
        <v>113</v>
      </c>
    </row>
    <row r="17657" spans="1:10" x14ac:dyDescent="0.25">
      <c r="A17657" s="152" t="s">
        <v>57977</v>
      </c>
      <c r="B17657" s="152" t="s">
        <v>57978</v>
      </c>
      <c r="C17657" s="152" t="s">
        <v>57979</v>
      </c>
      <c r="D17657" s="152" t="s">
        <v>8367</v>
      </c>
      <c r="E17657" s="152" t="s">
        <v>57980</v>
      </c>
      <c r="F17657" s="152" t="s">
        <v>8363</v>
      </c>
      <c r="G17657" s="152" t="s">
        <v>724</v>
      </c>
      <c r="H17657" s="152" t="s">
        <v>5615</v>
      </c>
      <c r="I17657" s="152" t="s">
        <v>6777</v>
      </c>
      <c r="J17657" s="152" t="s">
        <v>113</v>
      </c>
    </row>
    <row r="17658" spans="1:10" x14ac:dyDescent="0.25">
      <c r="A17658" s="152" t="s">
        <v>57981</v>
      </c>
      <c r="B17658" s="152" t="s">
        <v>57982</v>
      </c>
      <c r="C17658" s="152" t="s">
        <v>57983</v>
      </c>
      <c r="D17658" s="152" t="s">
        <v>8373</v>
      </c>
      <c r="E17658" s="152" t="s">
        <v>57984</v>
      </c>
      <c r="F17658" s="152" t="s">
        <v>8363</v>
      </c>
      <c r="G17658" s="152" t="s">
        <v>241</v>
      </c>
      <c r="H17658" s="152" t="s">
        <v>939</v>
      </c>
      <c r="I17658" s="152" t="s">
        <v>6777</v>
      </c>
      <c r="J17658" s="152" t="s">
        <v>113</v>
      </c>
    </row>
    <row r="17659" spans="1:10" x14ac:dyDescent="0.25">
      <c r="A17659" s="152" t="s">
        <v>57986</v>
      </c>
      <c r="B17659" s="152" t="s">
        <v>57987</v>
      </c>
      <c r="C17659" s="152" t="s">
        <v>57983</v>
      </c>
      <c r="D17659" s="152" t="s">
        <v>8373</v>
      </c>
      <c r="E17659" s="152" t="s">
        <v>57984</v>
      </c>
      <c r="F17659" s="152" t="s">
        <v>8363</v>
      </c>
      <c r="G17659" s="152" t="s">
        <v>241</v>
      </c>
      <c r="H17659" s="152" t="s">
        <v>1380</v>
      </c>
      <c r="I17659" s="152" t="s">
        <v>6777</v>
      </c>
      <c r="J17659" s="152" t="s">
        <v>113</v>
      </c>
    </row>
    <row r="17660" spans="1:10" x14ac:dyDescent="0.25">
      <c r="A17660" s="152" t="s">
        <v>57988</v>
      </c>
      <c r="B17660" s="152" t="s">
        <v>57985</v>
      </c>
      <c r="C17660" s="152" t="s">
        <v>57983</v>
      </c>
      <c r="D17660" s="152" t="s">
        <v>8373</v>
      </c>
      <c r="E17660" s="152" t="s">
        <v>57984</v>
      </c>
      <c r="F17660" s="152" t="s">
        <v>8363</v>
      </c>
      <c r="G17660" s="152" t="s">
        <v>241</v>
      </c>
      <c r="H17660" s="152" t="s">
        <v>6733</v>
      </c>
      <c r="I17660" s="152" t="s">
        <v>6777</v>
      </c>
      <c r="J17660" s="152" t="s">
        <v>113</v>
      </c>
    </row>
    <row r="17661" spans="1:10" x14ac:dyDescent="0.25">
      <c r="A17661" s="152" t="s">
        <v>57989</v>
      </c>
      <c r="B17661" s="152" t="s">
        <v>57990</v>
      </c>
      <c r="C17661" s="152" t="s">
        <v>57991</v>
      </c>
      <c r="D17661" s="152" t="s">
        <v>8373</v>
      </c>
      <c r="E17661" s="152" t="s">
        <v>57992</v>
      </c>
      <c r="F17661" s="152" t="s">
        <v>8363</v>
      </c>
      <c r="G17661" s="152" t="s">
        <v>149</v>
      </c>
      <c r="H17661" s="152" t="s">
        <v>3818</v>
      </c>
      <c r="I17661" s="152" t="s">
        <v>6777</v>
      </c>
      <c r="J17661" s="152" t="s">
        <v>49993</v>
      </c>
    </row>
    <row r="17662" spans="1:10" x14ac:dyDescent="0.25">
      <c r="A17662" s="152" t="s">
        <v>57993</v>
      </c>
      <c r="B17662" s="152" t="s">
        <v>57994</v>
      </c>
      <c r="C17662" s="152" t="s">
        <v>57995</v>
      </c>
      <c r="D17662" s="152" t="s">
        <v>8373</v>
      </c>
      <c r="E17662" s="152" t="s">
        <v>57996</v>
      </c>
      <c r="F17662" s="152" t="s">
        <v>8363</v>
      </c>
      <c r="G17662" s="152" t="s">
        <v>149</v>
      </c>
      <c r="H17662" s="152" t="s">
        <v>3818</v>
      </c>
      <c r="I17662" s="152" t="s">
        <v>6777</v>
      </c>
      <c r="J17662" s="152" t="s">
        <v>49993</v>
      </c>
    </row>
    <row r="17663" spans="1:10" x14ac:dyDescent="0.25">
      <c r="A17663" s="152" t="s">
        <v>57997</v>
      </c>
      <c r="B17663" s="152" t="s">
        <v>57998</v>
      </c>
      <c r="C17663" s="152" t="s">
        <v>57999</v>
      </c>
      <c r="D17663" s="152" t="s">
        <v>8373</v>
      </c>
      <c r="E17663" s="152" t="s">
        <v>58000</v>
      </c>
      <c r="F17663" s="152" t="s">
        <v>8363</v>
      </c>
      <c r="G17663" s="152" t="s">
        <v>149</v>
      </c>
      <c r="H17663" s="152" t="s">
        <v>3818</v>
      </c>
      <c r="I17663" s="152" t="s">
        <v>6777</v>
      </c>
      <c r="J17663" s="152" t="s">
        <v>49993</v>
      </c>
    </row>
    <row r="17664" spans="1:10" x14ac:dyDescent="0.25">
      <c r="A17664" s="152" t="s">
        <v>58001</v>
      </c>
      <c r="B17664" s="152" t="s">
        <v>58002</v>
      </c>
      <c r="C17664" s="152" t="s">
        <v>58003</v>
      </c>
      <c r="D17664" s="152" t="s">
        <v>8373</v>
      </c>
      <c r="E17664" s="152" t="s">
        <v>58004</v>
      </c>
      <c r="F17664" s="152" t="s">
        <v>8363</v>
      </c>
      <c r="G17664" s="152" t="s">
        <v>149</v>
      </c>
      <c r="H17664" s="152" t="s">
        <v>3818</v>
      </c>
      <c r="I17664" s="152" t="s">
        <v>6777</v>
      </c>
      <c r="J17664" s="152" t="s">
        <v>49993</v>
      </c>
    </row>
    <row r="17665" spans="1:10" x14ac:dyDescent="0.25">
      <c r="A17665" s="152" t="s">
        <v>58005</v>
      </c>
      <c r="B17665" s="152" t="s">
        <v>58006</v>
      </c>
      <c r="C17665" s="152" t="s">
        <v>58007</v>
      </c>
      <c r="D17665" s="152" t="s">
        <v>8373</v>
      </c>
      <c r="E17665" s="152" t="s">
        <v>58008</v>
      </c>
      <c r="F17665" s="152" t="s">
        <v>8363</v>
      </c>
      <c r="G17665" s="152" t="s">
        <v>149</v>
      </c>
      <c r="H17665" s="152" t="s">
        <v>3818</v>
      </c>
      <c r="I17665" s="152" t="s">
        <v>6777</v>
      </c>
      <c r="J17665" s="152" t="s">
        <v>49993</v>
      </c>
    </row>
    <row r="17666" spans="1:10" x14ac:dyDescent="0.25">
      <c r="A17666" s="152" t="s">
        <v>58009</v>
      </c>
      <c r="B17666" s="152" t="s">
        <v>58010</v>
      </c>
      <c r="C17666" s="152" t="s">
        <v>58011</v>
      </c>
      <c r="D17666" s="152" t="s">
        <v>8361</v>
      </c>
      <c r="E17666" s="152" t="s">
        <v>58012</v>
      </c>
      <c r="F17666" s="152" t="s">
        <v>8363</v>
      </c>
      <c r="G17666" s="152" t="s">
        <v>416</v>
      </c>
      <c r="H17666" s="152" t="s">
        <v>1762</v>
      </c>
      <c r="I17666" s="152" t="s">
        <v>6777</v>
      </c>
      <c r="J17666" s="152" t="s">
        <v>49249</v>
      </c>
    </row>
    <row r="17667" spans="1:10" x14ac:dyDescent="0.25">
      <c r="A17667" s="152" t="s">
        <v>58013</v>
      </c>
      <c r="B17667" s="152" t="s">
        <v>58014</v>
      </c>
      <c r="C17667" s="152" t="s">
        <v>58011</v>
      </c>
      <c r="D17667" s="152" t="s">
        <v>8361</v>
      </c>
      <c r="E17667" s="152" t="s">
        <v>58012</v>
      </c>
      <c r="F17667" s="152" t="s">
        <v>8363</v>
      </c>
      <c r="G17667" s="152" t="s">
        <v>416</v>
      </c>
      <c r="H17667" s="152" t="s">
        <v>6733</v>
      </c>
      <c r="I17667" s="152" t="s">
        <v>6777</v>
      </c>
      <c r="J17667" s="152" t="s">
        <v>49249</v>
      </c>
    </row>
    <row r="17668" spans="1:10" x14ac:dyDescent="0.25">
      <c r="A17668" s="152" t="s">
        <v>58015</v>
      </c>
      <c r="B17668" s="152" t="s">
        <v>58016</v>
      </c>
      <c r="C17668" s="152" t="s">
        <v>58017</v>
      </c>
      <c r="D17668" s="152" t="s">
        <v>8373</v>
      </c>
      <c r="E17668" s="152" t="s">
        <v>58018</v>
      </c>
      <c r="F17668" s="152" t="s">
        <v>8363</v>
      </c>
      <c r="G17668" s="152" t="s">
        <v>241</v>
      </c>
      <c r="H17668" s="152" t="s">
        <v>3352</v>
      </c>
      <c r="I17668" s="152" t="s">
        <v>6777</v>
      </c>
      <c r="J17668" s="152" t="s">
        <v>113</v>
      </c>
    </row>
    <row r="17669" spans="1:10" x14ac:dyDescent="0.25">
      <c r="A17669" s="152" t="s">
        <v>58019</v>
      </c>
      <c r="B17669" s="152" t="s">
        <v>58020</v>
      </c>
      <c r="C17669" s="152" t="s">
        <v>58017</v>
      </c>
      <c r="D17669" s="152" t="s">
        <v>8373</v>
      </c>
      <c r="E17669" s="152" t="s">
        <v>58018</v>
      </c>
      <c r="F17669" s="152" t="s">
        <v>8363</v>
      </c>
      <c r="G17669" s="152" t="s">
        <v>241</v>
      </c>
      <c r="H17669" s="152" t="s">
        <v>6733</v>
      </c>
      <c r="I17669" s="152" t="s">
        <v>6777</v>
      </c>
      <c r="J17669" s="152" t="s">
        <v>113</v>
      </c>
    </row>
    <row r="17670" spans="1:10" x14ac:dyDescent="0.25">
      <c r="A17670" s="152" t="s">
        <v>58021</v>
      </c>
      <c r="B17670" s="152" t="s">
        <v>58022</v>
      </c>
      <c r="C17670" s="152" t="s">
        <v>58023</v>
      </c>
      <c r="D17670" s="152" t="s">
        <v>8361</v>
      </c>
      <c r="E17670" s="152" t="s">
        <v>58024</v>
      </c>
      <c r="F17670" s="152" t="s">
        <v>8363</v>
      </c>
      <c r="G17670" s="152" t="s">
        <v>356</v>
      </c>
      <c r="H17670" s="152" t="s">
        <v>2053</v>
      </c>
      <c r="I17670" s="152" t="s">
        <v>6777</v>
      </c>
      <c r="J17670" s="152" t="s">
        <v>113</v>
      </c>
    </row>
    <row r="17671" spans="1:10" x14ac:dyDescent="0.25">
      <c r="A17671" s="152" t="s">
        <v>58025</v>
      </c>
      <c r="B17671" s="152" t="s">
        <v>58026</v>
      </c>
      <c r="C17671" s="152" t="s">
        <v>58027</v>
      </c>
      <c r="D17671" s="152" t="s">
        <v>8361</v>
      </c>
      <c r="E17671" s="152" t="s">
        <v>58028</v>
      </c>
      <c r="F17671" s="152" t="s">
        <v>8363</v>
      </c>
      <c r="G17671" s="152" t="s">
        <v>356</v>
      </c>
      <c r="H17671" s="152" t="s">
        <v>2053</v>
      </c>
      <c r="I17671" s="152" t="s">
        <v>6777</v>
      </c>
      <c r="J17671" s="152" t="s">
        <v>113</v>
      </c>
    </row>
    <row r="17672" spans="1:10" x14ac:dyDescent="0.25">
      <c r="A17672" s="152" t="s">
        <v>58029</v>
      </c>
      <c r="B17672" s="152" t="s">
        <v>58030</v>
      </c>
      <c r="C17672" s="152" t="s">
        <v>58031</v>
      </c>
      <c r="D17672" s="152" t="s">
        <v>8361</v>
      </c>
      <c r="E17672" s="152" t="s">
        <v>58032</v>
      </c>
      <c r="F17672" s="152" t="s">
        <v>8363</v>
      </c>
      <c r="G17672" s="152" t="s">
        <v>356</v>
      </c>
      <c r="H17672" s="152" t="s">
        <v>2053</v>
      </c>
      <c r="I17672" s="152" t="s">
        <v>6777</v>
      </c>
      <c r="J17672" s="152" t="s">
        <v>113</v>
      </c>
    </row>
    <row r="17673" spans="1:10" x14ac:dyDescent="0.25">
      <c r="A17673" s="152" t="s">
        <v>58033</v>
      </c>
      <c r="B17673" s="152" t="s">
        <v>58034</v>
      </c>
      <c r="C17673" s="152" t="s">
        <v>58035</v>
      </c>
      <c r="D17673" s="152" t="s">
        <v>8361</v>
      </c>
      <c r="E17673" s="152" t="s">
        <v>58036</v>
      </c>
      <c r="F17673" s="152" t="s">
        <v>8363</v>
      </c>
      <c r="G17673" s="152" t="s">
        <v>416</v>
      </c>
      <c r="H17673" s="152" t="s">
        <v>4117</v>
      </c>
      <c r="I17673" s="152" t="s">
        <v>6777</v>
      </c>
      <c r="J17673" s="152" t="s">
        <v>8393</v>
      </c>
    </row>
    <row r="17674" spans="1:10" x14ac:dyDescent="0.25">
      <c r="A17674" s="152" t="s">
        <v>58037</v>
      </c>
      <c r="B17674" s="152" t="s">
        <v>58038</v>
      </c>
      <c r="C17674" s="152" t="s">
        <v>58035</v>
      </c>
      <c r="D17674" s="152" t="s">
        <v>8361</v>
      </c>
      <c r="E17674" s="152" t="s">
        <v>58036</v>
      </c>
      <c r="F17674" s="152" t="s">
        <v>8363</v>
      </c>
      <c r="G17674" s="152" t="s">
        <v>416</v>
      </c>
      <c r="H17674" s="152" t="s">
        <v>6733</v>
      </c>
      <c r="I17674" s="152" t="s">
        <v>6777</v>
      </c>
      <c r="J17674" s="152" t="s">
        <v>8393</v>
      </c>
    </row>
    <row r="17675" spans="1:10" x14ac:dyDescent="0.25">
      <c r="A17675" s="152" t="s">
        <v>58039</v>
      </c>
      <c r="B17675" s="152" t="s">
        <v>58040</v>
      </c>
      <c r="C17675" s="152" t="s">
        <v>58041</v>
      </c>
      <c r="D17675" s="152" t="s">
        <v>8361</v>
      </c>
      <c r="E17675" s="152" t="s">
        <v>58042</v>
      </c>
      <c r="F17675" s="152" t="s">
        <v>8363</v>
      </c>
      <c r="G17675" s="152" t="s">
        <v>416</v>
      </c>
      <c r="H17675" s="152" t="s">
        <v>4722</v>
      </c>
      <c r="I17675" s="152" t="s">
        <v>6777</v>
      </c>
      <c r="J17675" s="152" t="s">
        <v>8466</v>
      </c>
    </row>
    <row r="17676" spans="1:10" x14ac:dyDescent="0.25">
      <c r="A17676" s="152" t="s">
        <v>58043</v>
      </c>
      <c r="B17676" s="152" t="s">
        <v>58044</v>
      </c>
      <c r="C17676" s="152" t="s">
        <v>58041</v>
      </c>
      <c r="D17676" s="152" t="s">
        <v>8361</v>
      </c>
      <c r="E17676" s="152" t="s">
        <v>58042</v>
      </c>
      <c r="F17676" s="152" t="s">
        <v>8363</v>
      </c>
      <c r="G17676" s="152" t="s">
        <v>416</v>
      </c>
      <c r="H17676" s="152" t="s">
        <v>6733</v>
      </c>
      <c r="I17676" s="152" t="s">
        <v>6777</v>
      </c>
      <c r="J17676" s="152" t="s">
        <v>8466</v>
      </c>
    </row>
    <row r="17677" spans="1:10" x14ac:dyDescent="0.25">
      <c r="A17677" s="152" t="s">
        <v>58045</v>
      </c>
      <c r="B17677" s="152" t="s">
        <v>58046</v>
      </c>
      <c r="C17677" s="152" t="s">
        <v>58047</v>
      </c>
      <c r="D17677" s="152" t="s">
        <v>8361</v>
      </c>
      <c r="E17677" s="152" t="s">
        <v>58048</v>
      </c>
      <c r="F17677" s="152" t="s">
        <v>8363</v>
      </c>
      <c r="G17677" s="152" t="s">
        <v>416</v>
      </c>
      <c r="H17677" s="152" t="s">
        <v>1255</v>
      </c>
      <c r="I17677" s="152" t="s">
        <v>6777</v>
      </c>
      <c r="J17677" s="152" t="s">
        <v>8466</v>
      </c>
    </row>
    <row r="17678" spans="1:10" x14ac:dyDescent="0.25">
      <c r="A17678" s="152" t="s">
        <v>58049</v>
      </c>
      <c r="B17678" s="152" t="s">
        <v>58050</v>
      </c>
      <c r="C17678" s="152" t="s">
        <v>58051</v>
      </c>
      <c r="D17678" s="152" t="s">
        <v>8361</v>
      </c>
      <c r="E17678" s="152" t="s">
        <v>58052</v>
      </c>
      <c r="F17678" s="152" t="s">
        <v>8363</v>
      </c>
      <c r="G17678" s="152" t="s">
        <v>416</v>
      </c>
      <c r="H17678" s="152" t="s">
        <v>4722</v>
      </c>
      <c r="I17678" s="152" t="s">
        <v>6777</v>
      </c>
      <c r="J17678" s="152" t="s">
        <v>8466</v>
      </c>
    </row>
    <row r="17679" spans="1:10" x14ac:dyDescent="0.25">
      <c r="A17679" s="152" t="s">
        <v>58053</v>
      </c>
      <c r="B17679" s="152" t="s">
        <v>58054</v>
      </c>
      <c r="C17679" s="152" t="s">
        <v>58055</v>
      </c>
      <c r="D17679" s="152" t="s">
        <v>8361</v>
      </c>
      <c r="E17679" s="152" t="s">
        <v>58056</v>
      </c>
      <c r="F17679" s="152" t="s">
        <v>8363</v>
      </c>
      <c r="G17679" s="152" t="s">
        <v>416</v>
      </c>
      <c r="H17679" s="152" t="s">
        <v>4722</v>
      </c>
      <c r="I17679" s="152" t="s">
        <v>6777</v>
      </c>
      <c r="J17679" s="152" t="s">
        <v>8466</v>
      </c>
    </row>
    <row r="17680" spans="1:10" x14ac:dyDescent="0.25">
      <c r="A17680" s="152" t="s">
        <v>58057</v>
      </c>
      <c r="B17680" s="152" t="s">
        <v>58058</v>
      </c>
      <c r="C17680" s="152" t="s">
        <v>58059</v>
      </c>
      <c r="D17680" s="152" t="s">
        <v>8373</v>
      </c>
      <c r="E17680" s="152" t="s">
        <v>58060</v>
      </c>
      <c r="F17680" s="152" t="s">
        <v>8363</v>
      </c>
      <c r="G17680" s="152" t="s">
        <v>149</v>
      </c>
      <c r="H17680" s="152" t="s">
        <v>3818</v>
      </c>
      <c r="I17680" s="152" t="s">
        <v>6777</v>
      </c>
      <c r="J17680" s="152" t="s">
        <v>113</v>
      </c>
    </row>
    <row r="17681" spans="1:10" x14ac:dyDescent="0.25">
      <c r="A17681" s="152" t="s">
        <v>58061</v>
      </c>
      <c r="B17681" s="152" t="s">
        <v>58062</v>
      </c>
      <c r="C17681" s="152" t="s">
        <v>58063</v>
      </c>
      <c r="D17681" s="152" t="s">
        <v>8373</v>
      </c>
      <c r="E17681" s="152" t="s">
        <v>58064</v>
      </c>
      <c r="F17681" s="152" t="s">
        <v>8363</v>
      </c>
      <c r="G17681" s="152" t="s">
        <v>241</v>
      </c>
      <c r="H17681" s="152" t="s">
        <v>939</v>
      </c>
      <c r="I17681" s="152" t="s">
        <v>6777</v>
      </c>
      <c r="J17681" s="152" t="s">
        <v>113</v>
      </c>
    </row>
    <row r="17682" spans="1:10" x14ac:dyDescent="0.25">
      <c r="A17682" s="152" t="s">
        <v>58065</v>
      </c>
      <c r="B17682" s="152" t="s">
        <v>58066</v>
      </c>
      <c r="C17682" s="152" t="s">
        <v>58063</v>
      </c>
      <c r="D17682" s="152" t="s">
        <v>8373</v>
      </c>
      <c r="E17682" s="152" t="s">
        <v>58064</v>
      </c>
      <c r="F17682" s="152" t="s">
        <v>8363</v>
      </c>
      <c r="G17682" s="152" t="s">
        <v>241</v>
      </c>
      <c r="H17682" s="152" t="s">
        <v>6733</v>
      </c>
      <c r="I17682" s="152" t="s">
        <v>6777</v>
      </c>
      <c r="J17682" s="152" t="s">
        <v>113</v>
      </c>
    </row>
    <row r="17683" spans="1:10" x14ac:dyDescent="0.25">
      <c r="A17683" s="152" t="s">
        <v>58067</v>
      </c>
      <c r="B17683" s="152" t="s">
        <v>58068</v>
      </c>
      <c r="C17683" s="152" t="s">
        <v>58069</v>
      </c>
      <c r="D17683" s="152" t="s">
        <v>8373</v>
      </c>
      <c r="E17683" s="152" t="s">
        <v>58070</v>
      </c>
      <c r="F17683" s="152" t="s">
        <v>8363</v>
      </c>
      <c r="G17683" s="152" t="s">
        <v>136</v>
      </c>
      <c r="H17683" s="152" t="s">
        <v>1273</v>
      </c>
      <c r="I17683" s="152" t="s">
        <v>6777</v>
      </c>
      <c r="J17683" s="152" t="s">
        <v>113</v>
      </c>
    </row>
    <row r="17684" spans="1:10" x14ac:dyDescent="0.25">
      <c r="A17684" s="152" t="s">
        <v>58071</v>
      </c>
      <c r="B17684" s="152" t="s">
        <v>58072</v>
      </c>
      <c r="C17684" s="152" t="s">
        <v>58073</v>
      </c>
      <c r="D17684" s="152" t="s">
        <v>8373</v>
      </c>
      <c r="E17684" s="152" t="s">
        <v>58074</v>
      </c>
      <c r="F17684" s="152" t="s">
        <v>8363</v>
      </c>
      <c r="G17684" s="152" t="s">
        <v>310</v>
      </c>
      <c r="H17684" s="152" t="s">
        <v>3465</v>
      </c>
      <c r="I17684" s="152" t="s">
        <v>6777</v>
      </c>
      <c r="J17684" s="152" t="s">
        <v>113</v>
      </c>
    </row>
    <row r="17685" spans="1:10" x14ac:dyDescent="0.25">
      <c r="A17685" s="152" t="s">
        <v>58075</v>
      </c>
      <c r="B17685" s="152" t="s">
        <v>58076</v>
      </c>
      <c r="C17685" s="152" t="s">
        <v>58073</v>
      </c>
      <c r="D17685" s="152" t="s">
        <v>8373</v>
      </c>
      <c r="E17685" s="152" t="s">
        <v>58074</v>
      </c>
      <c r="F17685" s="152" t="s">
        <v>8363</v>
      </c>
      <c r="G17685" s="152" t="s">
        <v>310</v>
      </c>
      <c r="H17685" s="152" t="s">
        <v>3946</v>
      </c>
      <c r="I17685" s="152" t="s">
        <v>6777</v>
      </c>
      <c r="J17685" s="152" t="s">
        <v>113</v>
      </c>
    </row>
    <row r="17686" spans="1:10" x14ac:dyDescent="0.25">
      <c r="A17686" s="152" t="s">
        <v>58077</v>
      </c>
      <c r="B17686" s="152" t="s">
        <v>58078</v>
      </c>
      <c r="C17686" s="152" t="s">
        <v>58079</v>
      </c>
      <c r="D17686" s="152" t="s">
        <v>8373</v>
      </c>
      <c r="E17686" s="152" t="s">
        <v>58080</v>
      </c>
      <c r="F17686" s="152" t="s">
        <v>8363</v>
      </c>
      <c r="G17686" s="152" t="s">
        <v>168</v>
      </c>
      <c r="H17686" s="152" t="s">
        <v>3818</v>
      </c>
      <c r="I17686" s="152" t="s">
        <v>6777</v>
      </c>
      <c r="J17686" s="152" t="s">
        <v>113</v>
      </c>
    </row>
    <row r="17687" spans="1:10" x14ac:dyDescent="0.25">
      <c r="A17687" s="152" t="s">
        <v>58081</v>
      </c>
      <c r="B17687" s="152" t="s">
        <v>58082</v>
      </c>
      <c r="C17687" s="152" t="s">
        <v>58079</v>
      </c>
      <c r="D17687" s="152" t="s">
        <v>8373</v>
      </c>
      <c r="E17687" s="152" t="s">
        <v>58080</v>
      </c>
      <c r="F17687" s="152" t="s">
        <v>8363</v>
      </c>
      <c r="G17687" s="152" t="s">
        <v>168</v>
      </c>
      <c r="H17687" s="152" t="s">
        <v>6733</v>
      </c>
      <c r="I17687" s="152" t="s">
        <v>6777</v>
      </c>
      <c r="J17687" s="152" t="s">
        <v>113</v>
      </c>
    </row>
    <row r="17688" spans="1:10" x14ac:dyDescent="0.25">
      <c r="A17688" s="152" t="s">
        <v>58083</v>
      </c>
      <c r="B17688" s="152" t="s">
        <v>58084</v>
      </c>
      <c r="C17688" s="152" t="s">
        <v>58085</v>
      </c>
      <c r="D17688" s="152" t="s">
        <v>8373</v>
      </c>
      <c r="E17688" s="152" t="s">
        <v>58086</v>
      </c>
      <c r="F17688" s="152" t="s">
        <v>8363</v>
      </c>
      <c r="G17688" s="152" t="s">
        <v>241</v>
      </c>
      <c r="H17688" s="152" t="s">
        <v>3818</v>
      </c>
      <c r="I17688" s="152" t="s">
        <v>6777</v>
      </c>
      <c r="J17688" s="152" t="s">
        <v>113</v>
      </c>
    </row>
    <row r="17689" spans="1:10" x14ac:dyDescent="0.25">
      <c r="A17689" s="152" t="s">
        <v>58087</v>
      </c>
      <c r="B17689" s="152" t="s">
        <v>58088</v>
      </c>
      <c r="C17689" s="152" t="s">
        <v>58089</v>
      </c>
      <c r="D17689" s="152" t="s">
        <v>8373</v>
      </c>
      <c r="E17689" s="152" t="s">
        <v>58090</v>
      </c>
      <c r="F17689" s="152" t="s">
        <v>8363</v>
      </c>
      <c r="G17689" s="152" t="s">
        <v>120</v>
      </c>
      <c r="H17689" s="152" t="s">
        <v>3465</v>
      </c>
      <c r="I17689" s="152" t="s">
        <v>6777</v>
      </c>
      <c r="J17689" s="152" t="s">
        <v>113</v>
      </c>
    </row>
    <row r="17690" spans="1:10" x14ac:dyDescent="0.25">
      <c r="A17690" s="152" t="s">
        <v>58091</v>
      </c>
      <c r="B17690" s="152" t="s">
        <v>58092</v>
      </c>
      <c r="C17690" s="152" t="s">
        <v>58089</v>
      </c>
      <c r="D17690" s="152" t="s">
        <v>8373</v>
      </c>
      <c r="E17690" s="152" t="s">
        <v>58090</v>
      </c>
      <c r="F17690" s="152" t="s">
        <v>8363</v>
      </c>
      <c r="G17690" s="152" t="s">
        <v>120</v>
      </c>
      <c r="H17690" s="152" t="s">
        <v>1165</v>
      </c>
      <c r="I17690" s="152" t="s">
        <v>6777</v>
      </c>
      <c r="J17690" s="152" t="s">
        <v>113</v>
      </c>
    </row>
    <row r="17691" spans="1:10" x14ac:dyDescent="0.25">
      <c r="A17691" s="152" t="s">
        <v>58093</v>
      </c>
      <c r="B17691" s="152" t="s">
        <v>58094</v>
      </c>
      <c r="C17691" s="152" t="s">
        <v>58095</v>
      </c>
      <c r="D17691" s="152" t="s">
        <v>8373</v>
      </c>
      <c r="E17691" s="152" t="s">
        <v>58096</v>
      </c>
      <c r="F17691" s="152" t="s">
        <v>8363</v>
      </c>
      <c r="G17691" s="152" t="s">
        <v>136</v>
      </c>
      <c r="H17691" s="152" t="s">
        <v>1445</v>
      </c>
      <c r="I17691" s="152" t="s">
        <v>6777</v>
      </c>
      <c r="J17691" s="152" t="s">
        <v>113</v>
      </c>
    </row>
    <row r="17692" spans="1:10" x14ac:dyDescent="0.25">
      <c r="A17692" s="152" t="s">
        <v>58097</v>
      </c>
      <c r="B17692" s="152" t="s">
        <v>58098</v>
      </c>
      <c r="C17692" s="152" t="s">
        <v>58099</v>
      </c>
      <c r="D17692" s="152" t="s">
        <v>8367</v>
      </c>
      <c r="E17692" s="152" t="s">
        <v>58100</v>
      </c>
      <c r="F17692" s="152" t="s">
        <v>8363</v>
      </c>
      <c r="G17692" s="152" t="s">
        <v>168</v>
      </c>
      <c r="H17692" s="152" t="s">
        <v>2453</v>
      </c>
      <c r="I17692" s="152" t="s">
        <v>6777</v>
      </c>
      <c r="J17692" s="152" t="s">
        <v>113</v>
      </c>
    </row>
    <row r="17693" spans="1:10" x14ac:dyDescent="0.25">
      <c r="A17693" s="152" t="s">
        <v>58101</v>
      </c>
      <c r="B17693" s="152" t="s">
        <v>58102</v>
      </c>
      <c r="C17693" s="152" t="s">
        <v>58099</v>
      </c>
      <c r="D17693" s="152" t="s">
        <v>8373</v>
      </c>
      <c r="E17693" s="152" t="s">
        <v>58103</v>
      </c>
      <c r="F17693" s="152" t="s">
        <v>8363</v>
      </c>
      <c r="G17693" s="152" t="s">
        <v>168</v>
      </c>
      <c r="H17693" s="152" t="s">
        <v>2453</v>
      </c>
      <c r="I17693" s="152" t="s">
        <v>6777</v>
      </c>
      <c r="J17693" s="152" t="s">
        <v>113</v>
      </c>
    </row>
    <row r="17694" spans="1:10" x14ac:dyDescent="0.25">
      <c r="A17694" s="152" t="s">
        <v>58104</v>
      </c>
      <c r="B17694" s="152" t="s">
        <v>58105</v>
      </c>
      <c r="C17694" s="152" t="s">
        <v>58106</v>
      </c>
      <c r="D17694" s="152" t="s">
        <v>8373</v>
      </c>
      <c r="E17694" s="152" t="s">
        <v>58107</v>
      </c>
      <c r="F17694" s="152" t="s">
        <v>8363</v>
      </c>
      <c r="G17694" s="152" t="s">
        <v>8066</v>
      </c>
      <c r="H17694" s="152" t="s">
        <v>3818</v>
      </c>
      <c r="I17694" s="152" t="s">
        <v>6777</v>
      </c>
      <c r="J17694" s="152" t="s">
        <v>113</v>
      </c>
    </row>
    <row r="17695" spans="1:10" x14ac:dyDescent="0.25">
      <c r="A17695" s="152" t="s">
        <v>58108</v>
      </c>
      <c r="B17695" s="152" t="s">
        <v>58109</v>
      </c>
      <c r="C17695" s="152" t="s">
        <v>58110</v>
      </c>
      <c r="D17695" s="152" t="s">
        <v>8373</v>
      </c>
      <c r="E17695" s="152" t="s">
        <v>58111</v>
      </c>
      <c r="F17695" s="152" t="s">
        <v>8363</v>
      </c>
      <c r="G17695" s="152" t="s">
        <v>176</v>
      </c>
      <c r="H17695" s="152" t="s">
        <v>1574</v>
      </c>
      <c r="I17695" s="152" t="s">
        <v>6777</v>
      </c>
      <c r="J17695" s="152" t="s">
        <v>46775</v>
      </c>
    </row>
    <row r="17696" spans="1:10" x14ac:dyDescent="0.25">
      <c r="A17696" s="152" t="s">
        <v>58112</v>
      </c>
      <c r="B17696" s="152" t="s">
        <v>58113</v>
      </c>
      <c r="C17696" s="152" t="s">
        <v>58110</v>
      </c>
      <c r="D17696" s="152" t="s">
        <v>8373</v>
      </c>
      <c r="E17696" s="152" t="s">
        <v>58111</v>
      </c>
      <c r="F17696" s="152" t="s">
        <v>8363</v>
      </c>
      <c r="G17696" s="152" t="s">
        <v>176</v>
      </c>
      <c r="H17696" s="152" t="s">
        <v>142</v>
      </c>
      <c r="I17696" s="152" t="s">
        <v>6777</v>
      </c>
      <c r="J17696" s="152" t="s">
        <v>46775</v>
      </c>
    </row>
    <row r="17697" spans="1:10" x14ac:dyDescent="0.25">
      <c r="A17697" s="152" t="s">
        <v>58114</v>
      </c>
      <c r="B17697" s="152" t="s">
        <v>58115</v>
      </c>
      <c r="C17697" s="152" t="s">
        <v>58110</v>
      </c>
      <c r="D17697" s="152" t="s">
        <v>8373</v>
      </c>
      <c r="E17697" s="152" t="s">
        <v>58111</v>
      </c>
      <c r="F17697" s="152" t="s">
        <v>8363</v>
      </c>
      <c r="G17697" s="152" t="s">
        <v>3394</v>
      </c>
      <c r="H17697" s="152" t="s">
        <v>1574</v>
      </c>
      <c r="I17697" s="152" t="s">
        <v>6777</v>
      </c>
      <c r="J17697" s="152" t="s">
        <v>46775</v>
      </c>
    </row>
    <row r="17698" spans="1:10" x14ac:dyDescent="0.25">
      <c r="A17698" s="152" t="s">
        <v>58116</v>
      </c>
      <c r="B17698" s="152" t="s">
        <v>58115</v>
      </c>
      <c r="C17698" s="152" t="s">
        <v>58110</v>
      </c>
      <c r="D17698" s="152" t="s">
        <v>8373</v>
      </c>
      <c r="E17698" s="152" t="s">
        <v>58111</v>
      </c>
      <c r="F17698" s="152" t="s">
        <v>8363</v>
      </c>
      <c r="G17698" s="152" t="s">
        <v>3394</v>
      </c>
      <c r="H17698" s="152" t="s">
        <v>142</v>
      </c>
      <c r="I17698" s="152" t="s">
        <v>6777</v>
      </c>
      <c r="J17698" s="152" t="s">
        <v>46775</v>
      </c>
    </row>
    <row r="17699" spans="1:10" x14ac:dyDescent="0.25">
      <c r="A17699" s="152" t="s">
        <v>58117</v>
      </c>
      <c r="B17699" s="152" t="s">
        <v>58118</v>
      </c>
      <c r="C17699" s="152" t="s">
        <v>58119</v>
      </c>
      <c r="D17699" s="152" t="s">
        <v>8373</v>
      </c>
      <c r="E17699" s="152" t="s">
        <v>58120</v>
      </c>
      <c r="F17699" s="152" t="s">
        <v>8363</v>
      </c>
      <c r="G17699" s="152" t="s">
        <v>3026</v>
      </c>
      <c r="H17699" s="152" t="s">
        <v>4208</v>
      </c>
      <c r="I17699" s="152" t="s">
        <v>6777</v>
      </c>
      <c r="J17699" s="152" t="s">
        <v>113</v>
      </c>
    </row>
    <row r="17700" spans="1:10" x14ac:dyDescent="0.25">
      <c r="A17700" s="152" t="s">
        <v>58121</v>
      </c>
      <c r="B17700" s="152" t="s">
        <v>58122</v>
      </c>
      <c r="C17700" s="152" t="s">
        <v>58119</v>
      </c>
      <c r="D17700" s="152" t="s">
        <v>8373</v>
      </c>
      <c r="E17700" s="152" t="s">
        <v>58120</v>
      </c>
      <c r="F17700" s="152" t="s">
        <v>8363</v>
      </c>
      <c r="G17700" s="152" t="s">
        <v>3026</v>
      </c>
      <c r="H17700" s="152" t="s">
        <v>4421</v>
      </c>
      <c r="I17700" s="152" t="s">
        <v>6777</v>
      </c>
      <c r="J17700" s="152" t="s">
        <v>113</v>
      </c>
    </row>
    <row r="17701" spans="1:10" x14ac:dyDescent="0.25">
      <c r="A17701" s="152" t="s">
        <v>58123</v>
      </c>
      <c r="B17701" s="152" t="s">
        <v>58124</v>
      </c>
      <c r="C17701" s="152" t="s">
        <v>58119</v>
      </c>
      <c r="D17701" s="152" t="s">
        <v>8373</v>
      </c>
      <c r="E17701" s="152" t="s">
        <v>58120</v>
      </c>
      <c r="F17701" s="152" t="s">
        <v>8363</v>
      </c>
      <c r="G17701" s="152" t="s">
        <v>3026</v>
      </c>
      <c r="H17701" s="152" t="s">
        <v>6733</v>
      </c>
      <c r="I17701" s="152" t="s">
        <v>6777</v>
      </c>
      <c r="J17701" s="152" t="s">
        <v>113</v>
      </c>
    </row>
    <row r="17702" spans="1:10" x14ac:dyDescent="0.25">
      <c r="A17702" s="152" t="s">
        <v>58125</v>
      </c>
      <c r="B17702" s="152" t="s">
        <v>58126</v>
      </c>
      <c r="C17702" s="152" t="s">
        <v>58127</v>
      </c>
      <c r="D17702" s="152" t="s">
        <v>8361</v>
      </c>
      <c r="E17702" s="152" t="s">
        <v>58128</v>
      </c>
      <c r="F17702" s="152" t="s">
        <v>8363</v>
      </c>
      <c r="G17702" s="152" t="s">
        <v>416</v>
      </c>
      <c r="H17702" s="152" t="s">
        <v>3650</v>
      </c>
      <c r="I17702" s="152" t="s">
        <v>6777</v>
      </c>
      <c r="J17702" s="152" t="s">
        <v>9635</v>
      </c>
    </row>
    <row r="17703" spans="1:10" x14ac:dyDescent="0.25">
      <c r="A17703" s="152" t="s">
        <v>58129</v>
      </c>
      <c r="B17703" s="152" t="s">
        <v>58130</v>
      </c>
      <c r="C17703" s="152" t="s">
        <v>58127</v>
      </c>
      <c r="D17703" s="152" t="s">
        <v>8361</v>
      </c>
      <c r="E17703" s="152" t="s">
        <v>58128</v>
      </c>
      <c r="F17703" s="152" t="s">
        <v>8363</v>
      </c>
      <c r="G17703" s="152" t="s">
        <v>416</v>
      </c>
      <c r="H17703" s="152" t="s">
        <v>6733</v>
      </c>
      <c r="I17703" s="152" t="s">
        <v>6777</v>
      </c>
      <c r="J17703" s="152" t="s">
        <v>9635</v>
      </c>
    </row>
    <row r="17704" spans="1:10" x14ac:dyDescent="0.25">
      <c r="A17704" s="152" t="s">
        <v>58131</v>
      </c>
      <c r="B17704" s="152" t="s">
        <v>58132</v>
      </c>
      <c r="C17704" s="152" t="s">
        <v>58133</v>
      </c>
      <c r="D17704" s="152" t="s">
        <v>8361</v>
      </c>
      <c r="E17704" s="152" t="s">
        <v>58134</v>
      </c>
      <c r="F17704" s="152" t="s">
        <v>8363</v>
      </c>
      <c r="G17704" s="152" t="s">
        <v>416</v>
      </c>
      <c r="H17704" s="152" t="s">
        <v>5203</v>
      </c>
      <c r="I17704" s="152" t="s">
        <v>6777</v>
      </c>
      <c r="J17704" s="152" t="s">
        <v>113</v>
      </c>
    </row>
    <row r="17705" spans="1:10" x14ac:dyDescent="0.25">
      <c r="A17705" s="152" t="s">
        <v>58135</v>
      </c>
      <c r="B17705" s="152" t="s">
        <v>58136</v>
      </c>
      <c r="C17705" s="152" t="s">
        <v>58133</v>
      </c>
      <c r="D17705" s="152" t="s">
        <v>8361</v>
      </c>
      <c r="E17705" s="152" t="s">
        <v>58134</v>
      </c>
      <c r="F17705" s="152" t="s">
        <v>8363</v>
      </c>
      <c r="G17705" s="152" t="s">
        <v>416</v>
      </c>
      <c r="H17705" s="152" t="s">
        <v>6733</v>
      </c>
      <c r="I17705" s="152" t="s">
        <v>6777</v>
      </c>
      <c r="J17705" s="152" t="s">
        <v>113</v>
      </c>
    </row>
    <row r="17706" spans="1:10" x14ac:dyDescent="0.25">
      <c r="A17706" s="152" t="s">
        <v>58137</v>
      </c>
      <c r="B17706" s="152" t="s">
        <v>58138</v>
      </c>
      <c r="C17706" s="152" t="s">
        <v>58139</v>
      </c>
      <c r="D17706" s="152" t="s">
        <v>8361</v>
      </c>
      <c r="E17706" s="152" t="s">
        <v>58140</v>
      </c>
      <c r="F17706" s="152" t="s">
        <v>8363</v>
      </c>
      <c r="G17706" s="152" t="s">
        <v>416</v>
      </c>
      <c r="H17706" s="152" t="s">
        <v>5203</v>
      </c>
      <c r="I17706" s="152" t="s">
        <v>6777</v>
      </c>
      <c r="J17706" s="152" t="s">
        <v>113</v>
      </c>
    </row>
    <row r="17707" spans="1:10" x14ac:dyDescent="0.25">
      <c r="A17707" s="152" t="s">
        <v>58141</v>
      </c>
      <c r="B17707" s="152" t="s">
        <v>58142</v>
      </c>
      <c r="C17707" s="152" t="s">
        <v>58139</v>
      </c>
      <c r="D17707" s="152" t="s">
        <v>8361</v>
      </c>
      <c r="E17707" s="152" t="s">
        <v>58140</v>
      </c>
      <c r="F17707" s="152" t="s">
        <v>8363</v>
      </c>
      <c r="G17707" s="152" t="s">
        <v>416</v>
      </c>
      <c r="H17707" s="152" t="s">
        <v>6733</v>
      </c>
      <c r="I17707" s="152" t="s">
        <v>6777</v>
      </c>
      <c r="J17707" s="152" t="s">
        <v>113</v>
      </c>
    </row>
    <row r="17708" spans="1:10" x14ac:dyDescent="0.25">
      <c r="A17708" s="152" t="s">
        <v>58143</v>
      </c>
      <c r="B17708" s="152" t="s">
        <v>58144</v>
      </c>
      <c r="C17708" s="152" t="s">
        <v>58145</v>
      </c>
      <c r="D17708" s="152" t="s">
        <v>8361</v>
      </c>
      <c r="E17708" s="152" t="s">
        <v>58146</v>
      </c>
      <c r="F17708" s="152" t="s">
        <v>8363</v>
      </c>
      <c r="G17708" s="152" t="s">
        <v>416</v>
      </c>
      <c r="H17708" s="152" t="s">
        <v>3162</v>
      </c>
      <c r="I17708" s="152" t="s">
        <v>6777</v>
      </c>
      <c r="J17708" s="152" t="s">
        <v>8393</v>
      </c>
    </row>
    <row r="17709" spans="1:10" x14ac:dyDescent="0.25">
      <c r="A17709" s="152" t="s">
        <v>58147</v>
      </c>
      <c r="B17709" s="152" t="s">
        <v>58148</v>
      </c>
      <c r="C17709" s="152" t="s">
        <v>58145</v>
      </c>
      <c r="D17709" s="152" t="s">
        <v>8361</v>
      </c>
      <c r="E17709" s="152" t="s">
        <v>58146</v>
      </c>
      <c r="F17709" s="152" t="s">
        <v>8363</v>
      </c>
      <c r="G17709" s="152" t="s">
        <v>416</v>
      </c>
      <c r="H17709" s="152" t="s">
        <v>6733</v>
      </c>
      <c r="I17709" s="152" t="s">
        <v>6777</v>
      </c>
      <c r="J17709" s="152" t="s">
        <v>8393</v>
      </c>
    </row>
    <row r="17710" spans="1:10" x14ac:dyDescent="0.25">
      <c r="A17710" s="152" t="s">
        <v>58149</v>
      </c>
      <c r="B17710" s="152" t="s">
        <v>58150</v>
      </c>
      <c r="C17710" s="152" t="s">
        <v>58151</v>
      </c>
      <c r="D17710" s="152" t="s">
        <v>8361</v>
      </c>
      <c r="E17710" s="152" t="s">
        <v>58152</v>
      </c>
      <c r="F17710" s="152" t="s">
        <v>8363</v>
      </c>
      <c r="G17710" s="152" t="s">
        <v>416</v>
      </c>
      <c r="H17710" s="152" t="s">
        <v>3926</v>
      </c>
      <c r="I17710" s="152" t="s">
        <v>6777</v>
      </c>
      <c r="J17710" s="152" t="s">
        <v>113</v>
      </c>
    </row>
    <row r="17711" spans="1:10" x14ac:dyDescent="0.25">
      <c r="A17711" s="152" t="s">
        <v>58153</v>
      </c>
      <c r="B17711" s="152" t="s">
        <v>58154</v>
      </c>
      <c r="C17711" s="152" t="s">
        <v>58151</v>
      </c>
      <c r="D17711" s="152" t="s">
        <v>8361</v>
      </c>
      <c r="E17711" s="152" t="s">
        <v>58152</v>
      </c>
      <c r="F17711" s="152" t="s">
        <v>8363</v>
      </c>
      <c r="G17711" s="152" t="s">
        <v>416</v>
      </c>
      <c r="H17711" s="152" t="s">
        <v>6733</v>
      </c>
      <c r="I17711" s="152" t="s">
        <v>6777</v>
      </c>
      <c r="J17711" s="152" t="s">
        <v>113</v>
      </c>
    </row>
    <row r="17712" spans="1:10" x14ac:dyDescent="0.25">
      <c r="A17712" s="152" t="s">
        <v>58155</v>
      </c>
      <c r="B17712" s="152" t="s">
        <v>58156</v>
      </c>
      <c r="C17712" s="152" t="s">
        <v>58157</v>
      </c>
      <c r="D17712" s="152" t="s">
        <v>8361</v>
      </c>
      <c r="E17712" s="152" t="s">
        <v>58158</v>
      </c>
      <c r="F17712" s="152" t="s">
        <v>8363</v>
      </c>
      <c r="G17712" s="152" t="s">
        <v>360</v>
      </c>
      <c r="H17712" s="152" t="s">
        <v>4421</v>
      </c>
      <c r="I17712" s="152" t="s">
        <v>6777</v>
      </c>
      <c r="J17712" s="152" t="s">
        <v>113</v>
      </c>
    </row>
    <row r="17713" spans="1:10" x14ac:dyDescent="0.25">
      <c r="A17713" s="152" t="s">
        <v>58159</v>
      </c>
      <c r="B17713" s="152" t="s">
        <v>58156</v>
      </c>
      <c r="C17713" s="152" t="s">
        <v>58157</v>
      </c>
      <c r="D17713" s="152" t="s">
        <v>8361</v>
      </c>
      <c r="E17713" s="152" t="s">
        <v>58158</v>
      </c>
      <c r="F17713" s="152" t="s">
        <v>8363</v>
      </c>
      <c r="G17713" s="152" t="s">
        <v>360</v>
      </c>
      <c r="H17713" s="152" t="s">
        <v>6733</v>
      </c>
      <c r="I17713" s="152" t="s">
        <v>6777</v>
      </c>
      <c r="J17713" s="152" t="s">
        <v>113</v>
      </c>
    </row>
    <row r="17714" spans="1:10" x14ac:dyDescent="0.25">
      <c r="A17714" s="152" t="s">
        <v>58160</v>
      </c>
      <c r="B17714" s="152" t="s">
        <v>58161</v>
      </c>
      <c r="C17714" s="152" t="s">
        <v>58162</v>
      </c>
      <c r="D17714" s="152" t="s">
        <v>8361</v>
      </c>
      <c r="E17714" s="152" t="s">
        <v>58163</v>
      </c>
      <c r="F17714" s="152" t="s">
        <v>8363</v>
      </c>
      <c r="G17714" s="152" t="s">
        <v>416</v>
      </c>
      <c r="H17714" s="152" t="s">
        <v>5333</v>
      </c>
      <c r="I17714" s="152" t="s">
        <v>6777</v>
      </c>
      <c r="J17714" s="152" t="s">
        <v>113</v>
      </c>
    </row>
    <row r="17715" spans="1:10" x14ac:dyDescent="0.25">
      <c r="A17715" s="152" t="s">
        <v>58164</v>
      </c>
      <c r="B17715" s="152" t="s">
        <v>58165</v>
      </c>
      <c r="C17715" s="152" t="s">
        <v>58166</v>
      </c>
      <c r="D17715" s="152" t="s">
        <v>8361</v>
      </c>
      <c r="E17715" s="152" t="s">
        <v>58167</v>
      </c>
      <c r="F17715" s="152" t="s">
        <v>8363</v>
      </c>
      <c r="G17715" s="152" t="s">
        <v>416</v>
      </c>
      <c r="H17715" s="152" t="s">
        <v>1516</v>
      </c>
      <c r="I17715" s="152" t="s">
        <v>6777</v>
      </c>
      <c r="J17715" s="152" t="s">
        <v>11674</v>
      </c>
    </row>
    <row r="17716" spans="1:10" x14ac:dyDescent="0.25">
      <c r="A17716" s="152" t="s">
        <v>58168</v>
      </c>
      <c r="B17716" s="152" t="s">
        <v>58169</v>
      </c>
      <c r="C17716" s="152" t="s">
        <v>58166</v>
      </c>
      <c r="D17716" s="152" t="s">
        <v>8361</v>
      </c>
      <c r="E17716" s="152" t="s">
        <v>58167</v>
      </c>
      <c r="F17716" s="152" t="s">
        <v>8363</v>
      </c>
      <c r="G17716" s="152" t="s">
        <v>416</v>
      </c>
      <c r="H17716" s="152" t="s">
        <v>1654</v>
      </c>
      <c r="I17716" s="152" t="s">
        <v>6777</v>
      </c>
      <c r="J17716" s="152" t="s">
        <v>11674</v>
      </c>
    </row>
    <row r="17717" spans="1:10" x14ac:dyDescent="0.25">
      <c r="A17717" s="152" t="s">
        <v>58170</v>
      </c>
      <c r="B17717" s="152" t="s">
        <v>58171</v>
      </c>
      <c r="C17717" s="152" t="s">
        <v>58166</v>
      </c>
      <c r="D17717" s="152" t="s">
        <v>8361</v>
      </c>
      <c r="E17717" s="152" t="s">
        <v>58167</v>
      </c>
      <c r="F17717" s="152" t="s">
        <v>8363</v>
      </c>
      <c r="G17717" s="152" t="s">
        <v>416</v>
      </c>
      <c r="H17717" s="152" t="s">
        <v>6733</v>
      </c>
      <c r="I17717" s="152" t="s">
        <v>6777</v>
      </c>
      <c r="J17717" s="152" t="s">
        <v>11674</v>
      </c>
    </row>
    <row r="17718" spans="1:10" x14ac:dyDescent="0.25">
      <c r="A17718" s="152" t="s">
        <v>58172</v>
      </c>
      <c r="B17718" s="152" t="s">
        <v>58173</v>
      </c>
      <c r="C17718" s="152" t="s">
        <v>58174</v>
      </c>
      <c r="D17718" s="152" t="s">
        <v>8361</v>
      </c>
      <c r="E17718" s="152" t="s">
        <v>58175</v>
      </c>
      <c r="F17718" s="152" t="s">
        <v>8363</v>
      </c>
      <c r="G17718" s="152" t="s">
        <v>416</v>
      </c>
      <c r="H17718" s="152" t="s">
        <v>3532</v>
      </c>
      <c r="I17718" s="152" t="s">
        <v>6777</v>
      </c>
      <c r="J17718" s="152" t="s">
        <v>113</v>
      </c>
    </row>
    <row r="17719" spans="1:10" x14ac:dyDescent="0.25">
      <c r="A17719" s="152" t="s">
        <v>58176</v>
      </c>
      <c r="B17719" s="152" t="s">
        <v>58177</v>
      </c>
      <c r="C17719" s="152" t="s">
        <v>58178</v>
      </c>
      <c r="D17719" s="152" t="s">
        <v>8373</v>
      </c>
      <c r="E17719" s="152" t="s">
        <v>58179</v>
      </c>
      <c r="F17719" s="152" t="s">
        <v>8363</v>
      </c>
      <c r="G17719" s="152" t="s">
        <v>228</v>
      </c>
      <c r="H17719" s="152" t="s">
        <v>2954</v>
      </c>
      <c r="I17719" s="152" t="s">
        <v>6777</v>
      </c>
      <c r="J17719" s="152" t="s">
        <v>113</v>
      </c>
    </row>
    <row r="17720" spans="1:10" x14ac:dyDescent="0.25">
      <c r="A17720" s="152" t="s">
        <v>58183</v>
      </c>
      <c r="B17720" s="152" t="s">
        <v>58180</v>
      </c>
      <c r="C17720" s="152" t="s">
        <v>58181</v>
      </c>
      <c r="D17720" s="152" t="s">
        <v>8373</v>
      </c>
      <c r="E17720" s="152" t="s">
        <v>58182</v>
      </c>
      <c r="F17720" s="152" t="s">
        <v>8363</v>
      </c>
      <c r="G17720" s="152" t="s">
        <v>128</v>
      </c>
      <c r="H17720" s="152" t="s">
        <v>5925</v>
      </c>
      <c r="I17720" s="152" t="s">
        <v>6777</v>
      </c>
      <c r="J17720" s="152" t="s">
        <v>113</v>
      </c>
    </row>
    <row r="17721" spans="1:10" x14ac:dyDescent="0.25">
      <c r="A17721" s="152" t="s">
        <v>58184</v>
      </c>
      <c r="B17721" s="152" t="s">
        <v>58180</v>
      </c>
      <c r="C17721" s="152" t="s">
        <v>58181</v>
      </c>
      <c r="D17721" s="152" t="s">
        <v>8373</v>
      </c>
      <c r="E17721" s="152" t="s">
        <v>58182</v>
      </c>
      <c r="F17721" s="152" t="s">
        <v>8363</v>
      </c>
      <c r="G17721" s="152" t="s">
        <v>128</v>
      </c>
      <c r="H17721" s="152" t="s">
        <v>5938</v>
      </c>
      <c r="I17721" s="152" t="s">
        <v>6777</v>
      </c>
      <c r="J17721" s="152" t="s">
        <v>113</v>
      </c>
    </row>
    <row r="17722" spans="1:10" x14ac:dyDescent="0.25">
      <c r="A17722" s="152" t="s">
        <v>58185</v>
      </c>
      <c r="B17722" s="152" t="s">
        <v>58186</v>
      </c>
      <c r="C17722" s="152" t="s">
        <v>58187</v>
      </c>
      <c r="D17722" s="152" t="s">
        <v>8373</v>
      </c>
      <c r="E17722" s="152" t="s">
        <v>58188</v>
      </c>
      <c r="F17722" s="152" t="s">
        <v>8363</v>
      </c>
      <c r="G17722" s="152" t="s">
        <v>3962</v>
      </c>
      <c r="H17722" s="152" t="s">
        <v>3250</v>
      </c>
      <c r="I17722" s="152" t="s">
        <v>6777</v>
      </c>
      <c r="J17722" s="152" t="s">
        <v>113</v>
      </c>
    </row>
    <row r="17723" spans="1:10" x14ac:dyDescent="0.25">
      <c r="A17723" s="152" t="s">
        <v>58189</v>
      </c>
      <c r="B17723" s="152" t="s">
        <v>58190</v>
      </c>
      <c r="C17723" s="152" t="s">
        <v>58187</v>
      </c>
      <c r="D17723" s="152" t="s">
        <v>8373</v>
      </c>
      <c r="E17723" s="152" t="s">
        <v>58188</v>
      </c>
      <c r="F17723" s="152" t="s">
        <v>8363</v>
      </c>
      <c r="G17723" s="152" t="s">
        <v>3962</v>
      </c>
      <c r="H17723" s="152" t="s">
        <v>3592</v>
      </c>
      <c r="I17723" s="152" t="s">
        <v>6777</v>
      </c>
      <c r="J17723" s="152" t="s">
        <v>113</v>
      </c>
    </row>
    <row r="17724" spans="1:10" x14ac:dyDescent="0.25">
      <c r="A17724" s="152" t="s">
        <v>58191</v>
      </c>
      <c r="B17724" s="152" t="s">
        <v>58192</v>
      </c>
      <c r="C17724" s="152" t="s">
        <v>58187</v>
      </c>
      <c r="D17724" s="152" t="s">
        <v>8373</v>
      </c>
      <c r="E17724" s="152" t="s">
        <v>58188</v>
      </c>
      <c r="F17724" s="152" t="s">
        <v>8363</v>
      </c>
      <c r="G17724" s="152" t="s">
        <v>3962</v>
      </c>
      <c r="H17724" s="152" t="s">
        <v>6733</v>
      </c>
      <c r="I17724" s="152" t="s">
        <v>6777</v>
      </c>
      <c r="J17724" s="152" t="s">
        <v>113</v>
      </c>
    </row>
    <row r="17725" spans="1:10" x14ac:dyDescent="0.25">
      <c r="A17725" s="152" t="s">
        <v>58193</v>
      </c>
      <c r="B17725" s="152" t="s">
        <v>58194</v>
      </c>
      <c r="C17725" s="152" t="s">
        <v>58195</v>
      </c>
      <c r="D17725" s="152" t="s">
        <v>8373</v>
      </c>
      <c r="E17725" s="152" t="s">
        <v>58196</v>
      </c>
      <c r="F17725" s="152" t="s">
        <v>8363</v>
      </c>
      <c r="G17725" s="152" t="s">
        <v>149</v>
      </c>
      <c r="H17725" s="152" t="s">
        <v>3818</v>
      </c>
      <c r="I17725" s="152" t="s">
        <v>6777</v>
      </c>
      <c r="J17725" s="152" t="s">
        <v>113</v>
      </c>
    </row>
    <row r="17726" spans="1:10" x14ac:dyDescent="0.25">
      <c r="A17726" s="152" t="s">
        <v>58197</v>
      </c>
      <c r="B17726" s="152" t="s">
        <v>58198</v>
      </c>
      <c r="C17726" s="152" t="s">
        <v>58199</v>
      </c>
      <c r="D17726" s="152" t="s">
        <v>8373</v>
      </c>
      <c r="E17726" s="152" t="s">
        <v>58200</v>
      </c>
      <c r="F17726" s="152" t="s">
        <v>8363</v>
      </c>
      <c r="G17726" s="152" t="s">
        <v>286</v>
      </c>
      <c r="H17726" s="152" t="s">
        <v>914</v>
      </c>
      <c r="I17726" s="152" t="s">
        <v>6777</v>
      </c>
      <c r="J17726" s="152" t="s">
        <v>113</v>
      </c>
    </row>
    <row r="17727" spans="1:10" x14ac:dyDescent="0.25">
      <c r="A17727" s="152" t="s">
        <v>58201</v>
      </c>
      <c r="B17727" s="152" t="s">
        <v>58202</v>
      </c>
      <c r="C17727" s="152" t="s">
        <v>58199</v>
      </c>
      <c r="D17727" s="152" t="s">
        <v>8373</v>
      </c>
      <c r="E17727" s="152" t="s">
        <v>58200</v>
      </c>
      <c r="F17727" s="152" t="s">
        <v>8363</v>
      </c>
      <c r="G17727" s="152" t="s">
        <v>286</v>
      </c>
      <c r="H17727" s="152" t="s">
        <v>337</v>
      </c>
      <c r="I17727" s="152" t="s">
        <v>6777</v>
      </c>
      <c r="J17727" s="152" t="s">
        <v>113</v>
      </c>
    </row>
    <row r="17728" spans="1:10" x14ac:dyDescent="0.25">
      <c r="A17728" s="152" t="s">
        <v>58203</v>
      </c>
      <c r="B17728" s="152" t="s">
        <v>58204</v>
      </c>
      <c r="C17728" s="152" t="s">
        <v>58199</v>
      </c>
      <c r="D17728" s="152" t="s">
        <v>8373</v>
      </c>
      <c r="E17728" s="152" t="s">
        <v>58200</v>
      </c>
      <c r="F17728" s="152" t="s">
        <v>8363</v>
      </c>
      <c r="G17728" s="152" t="s">
        <v>286</v>
      </c>
      <c r="H17728" s="152" t="s">
        <v>1380</v>
      </c>
      <c r="I17728" s="152" t="s">
        <v>6777</v>
      </c>
      <c r="J17728" s="152" t="s">
        <v>113</v>
      </c>
    </row>
    <row r="17729" spans="1:10" x14ac:dyDescent="0.25">
      <c r="A17729" s="152" t="s">
        <v>58205</v>
      </c>
      <c r="B17729" s="152" t="s">
        <v>58206</v>
      </c>
      <c r="C17729" s="152" t="s">
        <v>58207</v>
      </c>
      <c r="D17729" s="152" t="s">
        <v>8361</v>
      </c>
      <c r="E17729" s="152" t="s">
        <v>58208</v>
      </c>
      <c r="F17729" s="152" t="s">
        <v>8363</v>
      </c>
      <c r="G17729" s="152" t="s">
        <v>416</v>
      </c>
      <c r="H17729" s="152" t="s">
        <v>4684</v>
      </c>
      <c r="I17729" s="152" t="s">
        <v>6777</v>
      </c>
      <c r="J17729" s="152" t="s">
        <v>8366</v>
      </c>
    </row>
    <row r="17730" spans="1:10" x14ac:dyDescent="0.25">
      <c r="A17730" s="152" t="s">
        <v>58209</v>
      </c>
      <c r="B17730" s="152" t="s">
        <v>58210</v>
      </c>
      <c r="C17730" s="152" t="s">
        <v>58207</v>
      </c>
      <c r="D17730" s="152" t="s">
        <v>8361</v>
      </c>
      <c r="E17730" s="152" t="s">
        <v>58208</v>
      </c>
      <c r="F17730" s="152" t="s">
        <v>8363</v>
      </c>
      <c r="G17730" s="152" t="s">
        <v>416</v>
      </c>
      <c r="H17730" s="152" t="s">
        <v>5910</v>
      </c>
      <c r="I17730" s="152" t="s">
        <v>6777</v>
      </c>
      <c r="J17730" s="152" t="s">
        <v>8366</v>
      </c>
    </row>
    <row r="17731" spans="1:10" x14ac:dyDescent="0.25">
      <c r="A17731" s="152" t="s">
        <v>58211</v>
      </c>
      <c r="B17731" s="152" t="s">
        <v>58212</v>
      </c>
      <c r="C17731" s="152" t="s">
        <v>58207</v>
      </c>
      <c r="D17731" s="152" t="s">
        <v>8361</v>
      </c>
      <c r="E17731" s="152" t="s">
        <v>58208</v>
      </c>
      <c r="F17731" s="152" t="s">
        <v>8363</v>
      </c>
      <c r="G17731" s="152" t="s">
        <v>416</v>
      </c>
      <c r="H17731" s="152" t="s">
        <v>6733</v>
      </c>
      <c r="I17731" s="152" t="s">
        <v>6777</v>
      </c>
      <c r="J17731" s="152" t="s">
        <v>8366</v>
      </c>
    </row>
    <row r="17732" spans="1:10" x14ac:dyDescent="0.25">
      <c r="A17732" s="152" t="s">
        <v>58213</v>
      </c>
      <c r="B17732" s="152" t="s">
        <v>58214</v>
      </c>
      <c r="C17732" s="152" t="s">
        <v>58215</v>
      </c>
      <c r="D17732" s="152" t="s">
        <v>8361</v>
      </c>
      <c r="E17732" s="152" t="s">
        <v>58216</v>
      </c>
      <c r="F17732" s="152" t="s">
        <v>8363</v>
      </c>
      <c r="G17732" s="152" t="s">
        <v>416</v>
      </c>
      <c r="H17732" s="152" t="s">
        <v>4702</v>
      </c>
      <c r="I17732" s="152" t="s">
        <v>6777</v>
      </c>
      <c r="J17732" s="152" t="s">
        <v>8366</v>
      </c>
    </row>
    <row r="17733" spans="1:10" x14ac:dyDescent="0.25">
      <c r="A17733" s="152" t="s">
        <v>58217</v>
      </c>
      <c r="B17733" s="152" t="s">
        <v>58218</v>
      </c>
      <c r="C17733" s="152" t="s">
        <v>58219</v>
      </c>
      <c r="D17733" s="152" t="s">
        <v>8361</v>
      </c>
      <c r="E17733" s="152" t="s">
        <v>58220</v>
      </c>
      <c r="F17733" s="152" t="s">
        <v>8363</v>
      </c>
      <c r="G17733" s="152" t="s">
        <v>416</v>
      </c>
      <c r="H17733" s="152" t="s">
        <v>486</v>
      </c>
      <c r="I17733" s="152" t="s">
        <v>6777</v>
      </c>
      <c r="J17733" s="152" t="s">
        <v>113</v>
      </c>
    </row>
    <row r="17734" spans="1:10" x14ac:dyDescent="0.25">
      <c r="A17734" s="152" t="s">
        <v>58221</v>
      </c>
      <c r="B17734" s="152" t="s">
        <v>58222</v>
      </c>
      <c r="C17734" s="152" t="s">
        <v>58223</v>
      </c>
      <c r="D17734" s="152" t="s">
        <v>8361</v>
      </c>
      <c r="E17734" s="152" t="s">
        <v>58224</v>
      </c>
      <c r="F17734" s="152" t="s">
        <v>8363</v>
      </c>
      <c r="G17734" s="152" t="s">
        <v>360</v>
      </c>
      <c r="H17734" s="152" t="s">
        <v>1367</v>
      </c>
      <c r="I17734" s="152" t="s">
        <v>6777</v>
      </c>
      <c r="J17734" s="152" t="s">
        <v>113</v>
      </c>
    </row>
    <row r="17735" spans="1:10" x14ac:dyDescent="0.25">
      <c r="A17735" s="152" t="s">
        <v>58225</v>
      </c>
      <c r="B17735" s="152" t="s">
        <v>58222</v>
      </c>
      <c r="C17735" s="152" t="s">
        <v>58223</v>
      </c>
      <c r="D17735" s="152" t="s">
        <v>8361</v>
      </c>
      <c r="E17735" s="152" t="s">
        <v>58224</v>
      </c>
      <c r="F17735" s="152" t="s">
        <v>8363</v>
      </c>
      <c r="G17735" s="152" t="s">
        <v>360</v>
      </c>
      <c r="H17735" s="152" t="s">
        <v>6733</v>
      </c>
      <c r="I17735" s="152" t="s">
        <v>6777</v>
      </c>
      <c r="J17735" s="152" t="s">
        <v>113</v>
      </c>
    </row>
    <row r="17736" spans="1:10" x14ac:dyDescent="0.25">
      <c r="A17736" s="152" t="s">
        <v>58226</v>
      </c>
      <c r="B17736" s="152" t="s">
        <v>58227</v>
      </c>
      <c r="C17736" s="152" t="s">
        <v>58228</v>
      </c>
      <c r="D17736" s="152" t="s">
        <v>8373</v>
      </c>
      <c r="E17736" s="152" t="s">
        <v>58229</v>
      </c>
      <c r="F17736" s="152" t="s">
        <v>8363</v>
      </c>
      <c r="G17736" s="152" t="s">
        <v>1368</v>
      </c>
      <c r="H17736" s="152" t="s">
        <v>1165</v>
      </c>
      <c r="I17736" s="152" t="s">
        <v>6777</v>
      </c>
      <c r="J17736" s="152" t="s">
        <v>113</v>
      </c>
    </row>
    <row r="17737" spans="1:10" x14ac:dyDescent="0.25">
      <c r="A17737" s="152" t="s">
        <v>58230</v>
      </c>
      <c r="B17737" s="152" t="s">
        <v>58231</v>
      </c>
      <c r="C17737" s="152" t="s">
        <v>58232</v>
      </c>
      <c r="D17737" s="152" t="s">
        <v>8373</v>
      </c>
      <c r="E17737" s="152" t="s">
        <v>58233</v>
      </c>
      <c r="F17737" s="152" t="s">
        <v>8363</v>
      </c>
      <c r="G17737" s="152" t="s">
        <v>286</v>
      </c>
      <c r="H17737" s="152" t="s">
        <v>914</v>
      </c>
      <c r="I17737" s="152" t="s">
        <v>6777</v>
      </c>
      <c r="J17737" s="152" t="s">
        <v>113</v>
      </c>
    </row>
    <row r="17738" spans="1:10" x14ac:dyDescent="0.25">
      <c r="A17738" s="152" t="s">
        <v>58234</v>
      </c>
      <c r="B17738" s="152" t="s">
        <v>58235</v>
      </c>
      <c r="C17738" s="152" t="s">
        <v>58232</v>
      </c>
      <c r="D17738" s="152" t="s">
        <v>8373</v>
      </c>
      <c r="E17738" s="152" t="s">
        <v>58233</v>
      </c>
      <c r="F17738" s="152" t="s">
        <v>8363</v>
      </c>
      <c r="G17738" s="152" t="s">
        <v>286</v>
      </c>
      <c r="H17738" s="152" t="s">
        <v>3818</v>
      </c>
      <c r="I17738" s="152" t="s">
        <v>6777</v>
      </c>
      <c r="J17738" s="152" t="s">
        <v>113</v>
      </c>
    </row>
    <row r="17739" spans="1:10" x14ac:dyDescent="0.25">
      <c r="A17739" s="152" t="s">
        <v>58236</v>
      </c>
      <c r="B17739" s="152" t="s">
        <v>58237</v>
      </c>
      <c r="C17739" s="152" t="s">
        <v>58238</v>
      </c>
      <c r="D17739" s="152" t="s">
        <v>8373</v>
      </c>
      <c r="E17739" s="152" t="s">
        <v>58239</v>
      </c>
      <c r="F17739" s="152" t="s">
        <v>8363</v>
      </c>
      <c r="G17739" s="152" t="s">
        <v>2761</v>
      </c>
      <c r="H17739" s="152" t="s">
        <v>1165</v>
      </c>
      <c r="I17739" s="152" t="s">
        <v>6777</v>
      </c>
      <c r="J17739" s="152" t="s">
        <v>113</v>
      </c>
    </row>
    <row r="17740" spans="1:10" x14ac:dyDescent="0.25">
      <c r="A17740" s="152" t="s">
        <v>58242</v>
      </c>
      <c r="B17740" s="152" t="s">
        <v>58243</v>
      </c>
      <c r="C17740" s="152" t="s">
        <v>58240</v>
      </c>
      <c r="D17740" s="152" t="s">
        <v>8373</v>
      </c>
      <c r="E17740" s="152" t="s">
        <v>58241</v>
      </c>
      <c r="F17740" s="152" t="s">
        <v>8363</v>
      </c>
      <c r="G17740" s="152" t="s">
        <v>176</v>
      </c>
      <c r="H17740" s="152" t="s">
        <v>1165</v>
      </c>
      <c r="I17740" s="152" t="s">
        <v>6777</v>
      </c>
      <c r="J17740" s="152" t="s">
        <v>113</v>
      </c>
    </row>
    <row r="17741" spans="1:10" x14ac:dyDescent="0.25">
      <c r="A17741" s="152" t="s">
        <v>58244</v>
      </c>
      <c r="B17741" s="152" t="s">
        <v>58245</v>
      </c>
      <c r="C17741" s="152" t="s">
        <v>58246</v>
      </c>
      <c r="D17741" s="152" t="s">
        <v>8361</v>
      </c>
      <c r="E17741" s="152" t="s">
        <v>58247</v>
      </c>
      <c r="F17741" s="152" t="s">
        <v>8363</v>
      </c>
      <c r="G17741" s="152" t="s">
        <v>214</v>
      </c>
      <c r="H17741" s="152" t="s">
        <v>5938</v>
      </c>
      <c r="I17741" s="152" t="s">
        <v>6777</v>
      </c>
      <c r="J17741" s="152" t="s">
        <v>52273</v>
      </c>
    </row>
    <row r="17742" spans="1:10" x14ac:dyDescent="0.25">
      <c r="A17742" s="152" t="s">
        <v>58248</v>
      </c>
      <c r="B17742" s="152" t="s">
        <v>13731</v>
      </c>
      <c r="C17742" s="152" t="s">
        <v>58246</v>
      </c>
      <c r="D17742" s="152" t="s">
        <v>8361</v>
      </c>
      <c r="E17742" s="152" t="s">
        <v>58247</v>
      </c>
      <c r="F17742" s="152" t="s">
        <v>8363</v>
      </c>
      <c r="G17742" s="152" t="s">
        <v>214</v>
      </c>
      <c r="H17742" s="152" t="s">
        <v>6100</v>
      </c>
      <c r="I17742" s="152" t="s">
        <v>6777</v>
      </c>
      <c r="J17742" s="152" t="s">
        <v>52273</v>
      </c>
    </row>
    <row r="17743" spans="1:10" x14ac:dyDescent="0.25">
      <c r="A17743" s="152" t="s">
        <v>58249</v>
      </c>
      <c r="B17743" s="152" t="s">
        <v>13731</v>
      </c>
      <c r="C17743" s="152" t="s">
        <v>58246</v>
      </c>
      <c r="D17743" s="152" t="s">
        <v>8361</v>
      </c>
      <c r="E17743" s="152" t="s">
        <v>58247</v>
      </c>
      <c r="F17743" s="152" t="s">
        <v>8363</v>
      </c>
      <c r="G17743" s="152" t="s">
        <v>416</v>
      </c>
      <c r="H17743" s="152" t="s">
        <v>6100</v>
      </c>
      <c r="I17743" s="152" t="s">
        <v>6777</v>
      </c>
      <c r="J17743" s="152" t="s">
        <v>52273</v>
      </c>
    </row>
    <row r="17744" spans="1:10" x14ac:dyDescent="0.25">
      <c r="A17744" s="152" t="s">
        <v>58252</v>
      </c>
      <c r="B17744" s="152" t="s">
        <v>58253</v>
      </c>
      <c r="C17744" s="152" t="s">
        <v>58250</v>
      </c>
      <c r="D17744" s="152" t="s">
        <v>8373</v>
      </c>
      <c r="E17744" s="152" t="s">
        <v>58251</v>
      </c>
      <c r="F17744" s="152" t="s">
        <v>8363</v>
      </c>
      <c r="G17744" s="152" t="s">
        <v>128</v>
      </c>
      <c r="H17744" s="152" t="s">
        <v>2612</v>
      </c>
      <c r="I17744" s="152" t="s">
        <v>6777</v>
      </c>
      <c r="J17744" s="152" t="s">
        <v>113</v>
      </c>
    </row>
    <row r="17745" spans="1:10" x14ac:dyDescent="0.25">
      <c r="A17745" s="152" t="s">
        <v>58254</v>
      </c>
      <c r="B17745" s="152" t="s">
        <v>58255</v>
      </c>
      <c r="C17745" s="152" t="s">
        <v>58256</v>
      </c>
      <c r="D17745" s="152" t="s">
        <v>8373</v>
      </c>
      <c r="E17745" s="152" t="s">
        <v>58257</v>
      </c>
      <c r="F17745" s="152" t="s">
        <v>8363</v>
      </c>
      <c r="G17745" s="152" t="s">
        <v>861</v>
      </c>
      <c r="H17745" s="152" t="s">
        <v>1380</v>
      </c>
      <c r="I17745" s="152" t="s">
        <v>6777</v>
      </c>
      <c r="J17745" s="152" t="s">
        <v>113</v>
      </c>
    </row>
    <row r="17746" spans="1:10" x14ac:dyDescent="0.25">
      <c r="A17746" s="152" t="s">
        <v>58258</v>
      </c>
      <c r="B17746" s="152" t="s">
        <v>58259</v>
      </c>
      <c r="C17746" s="152" t="s">
        <v>58260</v>
      </c>
      <c r="D17746" s="152" t="s">
        <v>8373</v>
      </c>
      <c r="E17746" s="152" t="s">
        <v>58261</v>
      </c>
      <c r="F17746" s="152" t="s">
        <v>8363</v>
      </c>
      <c r="G17746" s="152" t="s">
        <v>861</v>
      </c>
      <c r="H17746" s="152" t="s">
        <v>1380</v>
      </c>
      <c r="I17746" s="152" t="s">
        <v>6777</v>
      </c>
      <c r="J17746" s="152" t="s">
        <v>113</v>
      </c>
    </row>
    <row r="17747" spans="1:10" x14ac:dyDescent="0.25">
      <c r="A17747" s="152" t="s">
        <v>58262</v>
      </c>
      <c r="B17747" s="152" t="s">
        <v>58263</v>
      </c>
      <c r="C17747" s="152" t="s">
        <v>58264</v>
      </c>
      <c r="D17747" s="152" t="s">
        <v>8373</v>
      </c>
      <c r="E17747" s="152" t="s">
        <v>58265</v>
      </c>
      <c r="F17747" s="152" t="s">
        <v>8363</v>
      </c>
      <c r="G17747" s="152" t="s">
        <v>7652</v>
      </c>
      <c r="H17747" s="152" t="s">
        <v>3016</v>
      </c>
      <c r="I17747" s="152" t="s">
        <v>6777</v>
      </c>
      <c r="J17747" s="152" t="s">
        <v>113</v>
      </c>
    </row>
    <row r="17748" spans="1:10" x14ac:dyDescent="0.25">
      <c r="A17748" s="152" t="s">
        <v>58266</v>
      </c>
      <c r="B17748" s="152" t="s">
        <v>58267</v>
      </c>
      <c r="C17748" s="152" t="s">
        <v>58264</v>
      </c>
      <c r="D17748" s="152" t="s">
        <v>8373</v>
      </c>
      <c r="E17748" s="152" t="s">
        <v>58265</v>
      </c>
      <c r="F17748" s="152" t="s">
        <v>8363</v>
      </c>
      <c r="G17748" s="152" t="s">
        <v>3260</v>
      </c>
      <c r="H17748" s="152" t="s">
        <v>3016</v>
      </c>
      <c r="I17748" s="152" t="s">
        <v>6777</v>
      </c>
      <c r="J17748" s="152" t="s">
        <v>113</v>
      </c>
    </row>
    <row r="17749" spans="1:10" x14ac:dyDescent="0.25">
      <c r="A17749" s="152" t="s">
        <v>58268</v>
      </c>
      <c r="B17749" s="152" t="s">
        <v>58269</v>
      </c>
      <c r="C17749" s="152" t="s">
        <v>58270</v>
      </c>
      <c r="D17749" s="152" t="s">
        <v>8373</v>
      </c>
      <c r="E17749" s="152" t="s">
        <v>58271</v>
      </c>
      <c r="F17749" s="152" t="s">
        <v>8363</v>
      </c>
      <c r="G17749" s="152" t="s">
        <v>136</v>
      </c>
      <c r="H17749" s="152" t="s">
        <v>1104</v>
      </c>
      <c r="I17749" s="152" t="s">
        <v>6777</v>
      </c>
      <c r="J17749" s="152" t="s">
        <v>113</v>
      </c>
    </row>
    <row r="17750" spans="1:10" x14ac:dyDescent="0.25">
      <c r="A17750" s="152" t="s">
        <v>58272</v>
      </c>
      <c r="B17750" s="152" t="s">
        <v>58273</v>
      </c>
      <c r="C17750" s="152" t="s">
        <v>58270</v>
      </c>
      <c r="D17750" s="152" t="s">
        <v>8373</v>
      </c>
      <c r="E17750" s="152" t="s">
        <v>58271</v>
      </c>
      <c r="F17750" s="152" t="s">
        <v>8363</v>
      </c>
      <c r="G17750" s="152" t="s">
        <v>136</v>
      </c>
      <c r="H17750" s="152" t="s">
        <v>2658</v>
      </c>
      <c r="I17750" s="152" t="s">
        <v>6777</v>
      </c>
      <c r="J17750" s="152" t="s">
        <v>113</v>
      </c>
    </row>
    <row r="17751" spans="1:10" x14ac:dyDescent="0.25">
      <c r="A17751" s="152" t="s">
        <v>58274</v>
      </c>
      <c r="B17751" s="152" t="s">
        <v>58269</v>
      </c>
      <c r="C17751" s="152" t="s">
        <v>58270</v>
      </c>
      <c r="D17751" s="152" t="s">
        <v>8373</v>
      </c>
      <c r="E17751" s="152" t="s">
        <v>58271</v>
      </c>
      <c r="F17751" s="152" t="s">
        <v>8363</v>
      </c>
      <c r="G17751" s="152" t="s">
        <v>136</v>
      </c>
      <c r="H17751" s="152" t="s">
        <v>6733</v>
      </c>
      <c r="I17751" s="152" t="s">
        <v>6777</v>
      </c>
      <c r="J17751" s="152" t="s">
        <v>113</v>
      </c>
    </row>
    <row r="17752" spans="1:10" x14ac:dyDescent="0.25">
      <c r="A17752" s="152" t="s">
        <v>58275</v>
      </c>
      <c r="B17752" s="152" t="s">
        <v>58276</v>
      </c>
      <c r="C17752" s="152" t="s">
        <v>58277</v>
      </c>
      <c r="D17752" s="152" t="s">
        <v>8373</v>
      </c>
      <c r="E17752" s="152" t="s">
        <v>58278</v>
      </c>
      <c r="F17752" s="152" t="s">
        <v>8363</v>
      </c>
      <c r="G17752" s="152" t="s">
        <v>286</v>
      </c>
      <c r="H17752" s="152" t="s">
        <v>1203</v>
      </c>
      <c r="I17752" s="152" t="s">
        <v>6777</v>
      </c>
      <c r="J17752" s="152" t="s">
        <v>113</v>
      </c>
    </row>
    <row r="17753" spans="1:10" x14ac:dyDescent="0.25">
      <c r="A17753" s="152" t="s">
        <v>58279</v>
      </c>
      <c r="B17753" s="152" t="s">
        <v>58280</v>
      </c>
      <c r="C17753" s="152" t="s">
        <v>58277</v>
      </c>
      <c r="D17753" s="152" t="s">
        <v>8373</v>
      </c>
      <c r="E17753" s="152" t="s">
        <v>58278</v>
      </c>
      <c r="F17753" s="152" t="s">
        <v>8363</v>
      </c>
      <c r="G17753" s="152" t="s">
        <v>286</v>
      </c>
      <c r="H17753" s="152" t="s">
        <v>3300</v>
      </c>
      <c r="I17753" s="152" t="s">
        <v>6777</v>
      </c>
      <c r="J17753" s="152" t="s">
        <v>113</v>
      </c>
    </row>
    <row r="17754" spans="1:10" x14ac:dyDescent="0.25">
      <c r="A17754" s="152" t="s">
        <v>58281</v>
      </c>
      <c r="B17754" s="152" t="s">
        <v>58282</v>
      </c>
      <c r="C17754" s="152" t="s">
        <v>58283</v>
      </c>
      <c r="D17754" s="152" t="s">
        <v>8373</v>
      </c>
      <c r="E17754" s="152" t="s">
        <v>58284</v>
      </c>
      <c r="F17754" s="152" t="s">
        <v>8363</v>
      </c>
      <c r="G17754" s="152" t="s">
        <v>2595</v>
      </c>
      <c r="H17754" s="152" t="s">
        <v>2748</v>
      </c>
      <c r="I17754" s="152" t="s">
        <v>6777</v>
      </c>
      <c r="J17754" s="152" t="s">
        <v>113</v>
      </c>
    </row>
    <row r="17755" spans="1:10" x14ac:dyDescent="0.25">
      <c r="A17755" s="152" t="s">
        <v>58285</v>
      </c>
      <c r="B17755" s="152" t="s">
        <v>58282</v>
      </c>
      <c r="C17755" s="152" t="s">
        <v>58283</v>
      </c>
      <c r="D17755" s="152" t="s">
        <v>8373</v>
      </c>
      <c r="E17755" s="152" t="s">
        <v>58284</v>
      </c>
      <c r="F17755" s="152" t="s">
        <v>8363</v>
      </c>
      <c r="G17755" s="152" t="s">
        <v>3348</v>
      </c>
      <c r="H17755" s="152" t="s">
        <v>2748</v>
      </c>
      <c r="I17755" s="152" t="s">
        <v>6777</v>
      </c>
      <c r="J17755" s="152" t="s">
        <v>113</v>
      </c>
    </row>
    <row r="17756" spans="1:10" x14ac:dyDescent="0.25">
      <c r="A17756" s="152" t="s">
        <v>58286</v>
      </c>
      <c r="B17756" s="152" t="s">
        <v>58287</v>
      </c>
      <c r="C17756" s="152" t="s">
        <v>58288</v>
      </c>
      <c r="D17756" s="152" t="s">
        <v>8373</v>
      </c>
      <c r="E17756" s="152" t="s">
        <v>58289</v>
      </c>
      <c r="F17756" s="152" t="s">
        <v>8363</v>
      </c>
      <c r="G17756" s="152" t="s">
        <v>128</v>
      </c>
      <c r="H17756" s="152" t="s">
        <v>5925</v>
      </c>
      <c r="I17756" s="152" t="s">
        <v>6777</v>
      </c>
      <c r="J17756" s="152" t="s">
        <v>113</v>
      </c>
    </row>
    <row r="17757" spans="1:10" x14ac:dyDescent="0.25">
      <c r="A17757" s="152" t="s">
        <v>58290</v>
      </c>
      <c r="B17757" s="152" t="s">
        <v>58291</v>
      </c>
      <c r="C17757" s="152" t="s">
        <v>58292</v>
      </c>
      <c r="D17757" s="152" t="s">
        <v>8373</v>
      </c>
      <c r="E17757" s="152" t="s">
        <v>58293</v>
      </c>
      <c r="F17757" s="152" t="s">
        <v>8363</v>
      </c>
      <c r="G17757" s="152" t="s">
        <v>286</v>
      </c>
      <c r="H17757" s="152" t="s">
        <v>1927</v>
      </c>
      <c r="I17757" s="152" t="s">
        <v>6777</v>
      </c>
      <c r="J17757" s="152" t="s">
        <v>113</v>
      </c>
    </row>
    <row r="17758" spans="1:10" x14ac:dyDescent="0.25">
      <c r="A17758" s="152" t="s">
        <v>58294</v>
      </c>
      <c r="B17758" s="152" t="s">
        <v>58295</v>
      </c>
      <c r="C17758" s="152" t="s">
        <v>58292</v>
      </c>
      <c r="D17758" s="152" t="s">
        <v>8373</v>
      </c>
      <c r="E17758" s="152" t="s">
        <v>58293</v>
      </c>
      <c r="F17758" s="152" t="s">
        <v>8363</v>
      </c>
      <c r="G17758" s="152" t="s">
        <v>286</v>
      </c>
      <c r="H17758" s="152" t="s">
        <v>2937</v>
      </c>
      <c r="I17758" s="152" t="s">
        <v>6777</v>
      </c>
      <c r="J17758" s="152" t="s">
        <v>113</v>
      </c>
    </row>
    <row r="17759" spans="1:10" x14ac:dyDescent="0.25">
      <c r="A17759" s="152" t="s">
        <v>58296</v>
      </c>
      <c r="B17759" s="152" t="s">
        <v>58297</v>
      </c>
      <c r="C17759" s="152" t="s">
        <v>58292</v>
      </c>
      <c r="D17759" s="152" t="s">
        <v>8373</v>
      </c>
      <c r="E17759" s="152" t="s">
        <v>58293</v>
      </c>
      <c r="F17759" s="152" t="s">
        <v>8363</v>
      </c>
      <c r="G17759" s="152" t="s">
        <v>286</v>
      </c>
      <c r="H17759" s="152" t="s">
        <v>3818</v>
      </c>
      <c r="I17759" s="152" t="s">
        <v>6777</v>
      </c>
      <c r="J17759" s="152" t="s">
        <v>113</v>
      </c>
    </row>
    <row r="17760" spans="1:10" x14ac:dyDescent="0.25">
      <c r="A17760" s="152" t="s">
        <v>58298</v>
      </c>
      <c r="B17760" s="152" t="s">
        <v>58299</v>
      </c>
      <c r="C17760" s="152" t="s">
        <v>58292</v>
      </c>
      <c r="D17760" s="152" t="s">
        <v>8373</v>
      </c>
      <c r="E17760" s="152" t="s">
        <v>58293</v>
      </c>
      <c r="F17760" s="152" t="s">
        <v>8363</v>
      </c>
      <c r="G17760" s="152" t="s">
        <v>286</v>
      </c>
      <c r="H17760" s="152" t="s">
        <v>1015</v>
      </c>
      <c r="I17760" s="152" t="s">
        <v>6777</v>
      </c>
      <c r="J17760" s="152" t="s">
        <v>113</v>
      </c>
    </row>
    <row r="17761" spans="1:10" x14ac:dyDescent="0.25">
      <c r="A17761" s="152" t="s">
        <v>58300</v>
      </c>
      <c r="B17761" s="152" t="s">
        <v>58301</v>
      </c>
      <c r="C17761" s="152" t="s">
        <v>58292</v>
      </c>
      <c r="D17761" s="152" t="s">
        <v>8373</v>
      </c>
      <c r="E17761" s="152" t="s">
        <v>58293</v>
      </c>
      <c r="F17761" s="152" t="s">
        <v>8363</v>
      </c>
      <c r="G17761" s="152" t="s">
        <v>286</v>
      </c>
      <c r="H17761" s="152" t="s">
        <v>1165</v>
      </c>
      <c r="I17761" s="152" t="s">
        <v>6777</v>
      </c>
      <c r="J17761" s="152" t="s">
        <v>113</v>
      </c>
    </row>
    <row r="17762" spans="1:10" x14ac:dyDescent="0.25">
      <c r="A17762" s="152" t="s">
        <v>58302</v>
      </c>
      <c r="B17762" s="152" t="s">
        <v>58303</v>
      </c>
      <c r="C17762" s="152" t="s">
        <v>58292</v>
      </c>
      <c r="D17762" s="152" t="s">
        <v>8373</v>
      </c>
      <c r="E17762" s="152" t="s">
        <v>58293</v>
      </c>
      <c r="F17762" s="152" t="s">
        <v>8363</v>
      </c>
      <c r="G17762" s="152" t="s">
        <v>286</v>
      </c>
      <c r="H17762" s="152" t="s">
        <v>1540</v>
      </c>
      <c r="I17762" s="152" t="s">
        <v>6777</v>
      </c>
      <c r="J17762" s="152" t="s">
        <v>113</v>
      </c>
    </row>
    <row r="17763" spans="1:10" x14ac:dyDescent="0.25">
      <c r="A17763" s="152" t="s">
        <v>58304</v>
      </c>
      <c r="B17763" s="152" t="s">
        <v>58305</v>
      </c>
      <c r="C17763" s="152" t="s">
        <v>58292</v>
      </c>
      <c r="D17763" s="152" t="s">
        <v>8373</v>
      </c>
      <c r="E17763" s="152" t="s">
        <v>58293</v>
      </c>
      <c r="F17763" s="152" t="s">
        <v>8363</v>
      </c>
      <c r="G17763" s="152" t="s">
        <v>286</v>
      </c>
      <c r="H17763" s="152" t="s">
        <v>1273</v>
      </c>
      <c r="I17763" s="152" t="s">
        <v>6777</v>
      </c>
      <c r="J17763" s="152" t="s">
        <v>113</v>
      </c>
    </row>
    <row r="17764" spans="1:10" x14ac:dyDescent="0.25">
      <c r="A17764" s="152" t="s">
        <v>58306</v>
      </c>
      <c r="B17764" s="152" t="s">
        <v>58307</v>
      </c>
      <c r="C17764" s="152" t="s">
        <v>58292</v>
      </c>
      <c r="D17764" s="152" t="s">
        <v>8373</v>
      </c>
      <c r="E17764" s="152" t="s">
        <v>58293</v>
      </c>
      <c r="F17764" s="152" t="s">
        <v>8363</v>
      </c>
      <c r="G17764" s="152" t="s">
        <v>286</v>
      </c>
      <c r="H17764" s="152" t="s">
        <v>6733</v>
      </c>
      <c r="I17764" s="152" t="s">
        <v>6777</v>
      </c>
      <c r="J17764" s="152" t="s">
        <v>113</v>
      </c>
    </row>
    <row r="17765" spans="1:10" x14ac:dyDescent="0.25">
      <c r="A17765" s="152" t="s">
        <v>58308</v>
      </c>
      <c r="B17765" s="152" t="s">
        <v>58295</v>
      </c>
      <c r="C17765" s="152" t="s">
        <v>58292</v>
      </c>
      <c r="D17765" s="152" t="s">
        <v>8373</v>
      </c>
      <c r="E17765" s="152" t="s">
        <v>58293</v>
      </c>
      <c r="F17765" s="152" t="s">
        <v>9638</v>
      </c>
      <c r="G17765" s="152" t="s">
        <v>286</v>
      </c>
      <c r="H17765" s="152" t="s">
        <v>2937</v>
      </c>
      <c r="I17765" s="152" t="s">
        <v>6777</v>
      </c>
      <c r="J17765" s="152" t="s">
        <v>113</v>
      </c>
    </row>
    <row r="17766" spans="1:10" x14ac:dyDescent="0.25">
      <c r="A17766" s="152" t="s">
        <v>58309</v>
      </c>
      <c r="B17766" s="152" t="s">
        <v>58295</v>
      </c>
      <c r="C17766" s="152" t="s">
        <v>58292</v>
      </c>
      <c r="D17766" s="152" t="s">
        <v>8373</v>
      </c>
      <c r="E17766" s="152" t="s">
        <v>58293</v>
      </c>
      <c r="F17766" s="152" t="s">
        <v>9638</v>
      </c>
      <c r="G17766" s="152" t="s">
        <v>286</v>
      </c>
      <c r="H17766" s="152" t="s">
        <v>3818</v>
      </c>
      <c r="I17766" s="152" t="s">
        <v>6777</v>
      </c>
      <c r="J17766" s="152" t="s">
        <v>113</v>
      </c>
    </row>
    <row r="17767" spans="1:10" x14ac:dyDescent="0.25">
      <c r="A17767" s="152" t="s">
        <v>58310</v>
      </c>
      <c r="B17767" s="152" t="s">
        <v>58295</v>
      </c>
      <c r="C17767" s="152" t="s">
        <v>58292</v>
      </c>
      <c r="D17767" s="152" t="s">
        <v>8373</v>
      </c>
      <c r="E17767" s="152" t="s">
        <v>58293</v>
      </c>
      <c r="F17767" s="152" t="s">
        <v>9638</v>
      </c>
      <c r="G17767" s="152" t="s">
        <v>286</v>
      </c>
      <c r="H17767" s="152" t="s">
        <v>1015</v>
      </c>
      <c r="I17767" s="152" t="s">
        <v>6777</v>
      </c>
      <c r="J17767" s="152" t="s">
        <v>113</v>
      </c>
    </row>
    <row r="17768" spans="1:10" x14ac:dyDescent="0.25">
      <c r="A17768" s="152" t="s">
        <v>58311</v>
      </c>
      <c r="B17768" s="152" t="s">
        <v>58295</v>
      </c>
      <c r="C17768" s="152" t="s">
        <v>58292</v>
      </c>
      <c r="D17768" s="152" t="s">
        <v>8373</v>
      </c>
      <c r="E17768" s="152" t="s">
        <v>58293</v>
      </c>
      <c r="F17768" s="152" t="s">
        <v>9638</v>
      </c>
      <c r="G17768" s="152" t="s">
        <v>286</v>
      </c>
      <c r="H17768" s="152" t="s">
        <v>1165</v>
      </c>
      <c r="I17768" s="152" t="s">
        <v>6777</v>
      </c>
      <c r="J17768" s="152" t="s">
        <v>113</v>
      </c>
    </row>
    <row r="17769" spans="1:10" x14ac:dyDescent="0.25">
      <c r="A17769" s="152" t="s">
        <v>58312</v>
      </c>
      <c r="B17769" s="152" t="s">
        <v>58295</v>
      </c>
      <c r="C17769" s="152" t="s">
        <v>58292</v>
      </c>
      <c r="D17769" s="152" t="s">
        <v>8373</v>
      </c>
      <c r="E17769" s="152" t="s">
        <v>58293</v>
      </c>
      <c r="F17769" s="152" t="s">
        <v>9638</v>
      </c>
      <c r="G17769" s="152" t="s">
        <v>286</v>
      </c>
      <c r="H17769" s="152" t="s">
        <v>1540</v>
      </c>
      <c r="I17769" s="152" t="s">
        <v>6777</v>
      </c>
      <c r="J17769" s="152" t="s">
        <v>113</v>
      </c>
    </row>
    <row r="17770" spans="1:10" x14ac:dyDescent="0.25">
      <c r="A17770" s="152" t="s">
        <v>58313</v>
      </c>
      <c r="B17770" s="152" t="s">
        <v>58295</v>
      </c>
      <c r="C17770" s="152" t="s">
        <v>58292</v>
      </c>
      <c r="D17770" s="152" t="s">
        <v>8373</v>
      </c>
      <c r="E17770" s="152" t="s">
        <v>58293</v>
      </c>
      <c r="F17770" s="152" t="s">
        <v>9638</v>
      </c>
      <c r="G17770" s="152" t="s">
        <v>286</v>
      </c>
      <c r="H17770" s="152" t="s">
        <v>1273</v>
      </c>
      <c r="I17770" s="152" t="s">
        <v>6777</v>
      </c>
      <c r="J17770" s="152" t="s">
        <v>113</v>
      </c>
    </row>
    <row r="17771" spans="1:10" x14ac:dyDescent="0.25">
      <c r="A17771" s="152" t="s">
        <v>58314</v>
      </c>
      <c r="B17771" s="152" t="s">
        <v>58295</v>
      </c>
      <c r="C17771" s="152" t="s">
        <v>58292</v>
      </c>
      <c r="D17771" s="152" t="s">
        <v>8373</v>
      </c>
      <c r="E17771" s="152" t="s">
        <v>58293</v>
      </c>
      <c r="F17771" s="152" t="s">
        <v>9639</v>
      </c>
      <c r="G17771" s="152" t="s">
        <v>286</v>
      </c>
      <c r="H17771" s="152" t="s">
        <v>2937</v>
      </c>
      <c r="I17771" s="152" t="s">
        <v>6777</v>
      </c>
      <c r="J17771" s="152" t="s">
        <v>113</v>
      </c>
    </row>
    <row r="17772" spans="1:10" x14ac:dyDescent="0.25">
      <c r="A17772" s="152" t="s">
        <v>58315</v>
      </c>
      <c r="B17772" s="152" t="s">
        <v>58295</v>
      </c>
      <c r="C17772" s="152" t="s">
        <v>58292</v>
      </c>
      <c r="D17772" s="152" t="s">
        <v>8373</v>
      </c>
      <c r="E17772" s="152" t="s">
        <v>58293</v>
      </c>
      <c r="F17772" s="152" t="s">
        <v>9639</v>
      </c>
      <c r="G17772" s="152" t="s">
        <v>286</v>
      </c>
      <c r="H17772" s="152" t="s">
        <v>3818</v>
      </c>
      <c r="I17772" s="152" t="s">
        <v>6777</v>
      </c>
      <c r="J17772" s="152" t="s">
        <v>113</v>
      </c>
    </row>
    <row r="17773" spans="1:10" x14ac:dyDescent="0.25">
      <c r="A17773" s="152" t="s">
        <v>58316</v>
      </c>
      <c r="B17773" s="152" t="s">
        <v>58295</v>
      </c>
      <c r="C17773" s="152" t="s">
        <v>58292</v>
      </c>
      <c r="D17773" s="152" t="s">
        <v>8373</v>
      </c>
      <c r="E17773" s="152" t="s">
        <v>58293</v>
      </c>
      <c r="F17773" s="152" t="s">
        <v>9639</v>
      </c>
      <c r="G17773" s="152" t="s">
        <v>286</v>
      </c>
      <c r="H17773" s="152" t="s">
        <v>1015</v>
      </c>
      <c r="I17773" s="152" t="s">
        <v>6777</v>
      </c>
      <c r="J17773" s="152" t="s">
        <v>113</v>
      </c>
    </row>
    <row r="17774" spans="1:10" x14ac:dyDescent="0.25">
      <c r="A17774" s="152" t="s">
        <v>58317</v>
      </c>
      <c r="B17774" s="152" t="s">
        <v>58295</v>
      </c>
      <c r="C17774" s="152" t="s">
        <v>58292</v>
      </c>
      <c r="D17774" s="152" t="s">
        <v>8373</v>
      </c>
      <c r="E17774" s="152" t="s">
        <v>58293</v>
      </c>
      <c r="F17774" s="152" t="s">
        <v>9639</v>
      </c>
      <c r="G17774" s="152" t="s">
        <v>286</v>
      </c>
      <c r="H17774" s="152" t="s">
        <v>1165</v>
      </c>
      <c r="I17774" s="152" t="s">
        <v>6777</v>
      </c>
      <c r="J17774" s="152" t="s">
        <v>113</v>
      </c>
    </row>
    <row r="17775" spans="1:10" x14ac:dyDescent="0.25">
      <c r="A17775" s="152" t="s">
        <v>58318</v>
      </c>
      <c r="B17775" s="152" t="s">
        <v>58295</v>
      </c>
      <c r="C17775" s="152" t="s">
        <v>58292</v>
      </c>
      <c r="D17775" s="152" t="s">
        <v>8373</v>
      </c>
      <c r="E17775" s="152" t="s">
        <v>58293</v>
      </c>
      <c r="F17775" s="152" t="s">
        <v>9639</v>
      </c>
      <c r="G17775" s="152" t="s">
        <v>286</v>
      </c>
      <c r="H17775" s="152" t="s">
        <v>1540</v>
      </c>
      <c r="I17775" s="152" t="s">
        <v>6777</v>
      </c>
      <c r="J17775" s="152" t="s">
        <v>113</v>
      </c>
    </row>
    <row r="17776" spans="1:10" x14ac:dyDescent="0.25">
      <c r="A17776" s="152" t="s">
        <v>58319</v>
      </c>
      <c r="B17776" s="152" t="s">
        <v>58295</v>
      </c>
      <c r="C17776" s="152" t="s">
        <v>58292</v>
      </c>
      <c r="D17776" s="152" t="s">
        <v>8373</v>
      </c>
      <c r="E17776" s="152" t="s">
        <v>58293</v>
      </c>
      <c r="F17776" s="152" t="s">
        <v>9639</v>
      </c>
      <c r="G17776" s="152" t="s">
        <v>286</v>
      </c>
      <c r="H17776" s="152" t="s">
        <v>1273</v>
      </c>
      <c r="I17776" s="152" t="s">
        <v>6777</v>
      </c>
      <c r="J17776" s="152" t="s">
        <v>113</v>
      </c>
    </row>
    <row r="17777" spans="1:10" x14ac:dyDescent="0.25">
      <c r="A17777" s="152" t="s">
        <v>58320</v>
      </c>
      <c r="B17777" s="152" t="s">
        <v>58295</v>
      </c>
      <c r="C17777" s="152" t="s">
        <v>58292</v>
      </c>
      <c r="D17777" s="152" t="s">
        <v>8373</v>
      </c>
      <c r="E17777" s="152" t="s">
        <v>58293</v>
      </c>
      <c r="F17777" s="152" t="s">
        <v>9133</v>
      </c>
      <c r="G17777" s="152" t="s">
        <v>286</v>
      </c>
      <c r="H17777" s="152" t="s">
        <v>2937</v>
      </c>
      <c r="I17777" s="152" t="s">
        <v>6777</v>
      </c>
      <c r="J17777" s="152" t="s">
        <v>113</v>
      </c>
    </row>
    <row r="17778" spans="1:10" x14ac:dyDescent="0.25">
      <c r="A17778" s="152" t="s">
        <v>58321</v>
      </c>
      <c r="B17778" s="152" t="s">
        <v>58295</v>
      </c>
      <c r="C17778" s="152" t="s">
        <v>58292</v>
      </c>
      <c r="D17778" s="152" t="s">
        <v>8373</v>
      </c>
      <c r="E17778" s="152" t="s">
        <v>58293</v>
      </c>
      <c r="F17778" s="152" t="s">
        <v>9133</v>
      </c>
      <c r="G17778" s="152" t="s">
        <v>286</v>
      </c>
      <c r="H17778" s="152" t="s">
        <v>3818</v>
      </c>
      <c r="I17778" s="152" t="s">
        <v>6777</v>
      </c>
      <c r="J17778" s="152" t="s">
        <v>113</v>
      </c>
    </row>
    <row r="17779" spans="1:10" x14ac:dyDescent="0.25">
      <c r="A17779" s="152" t="s">
        <v>58322</v>
      </c>
      <c r="B17779" s="152" t="s">
        <v>58295</v>
      </c>
      <c r="C17779" s="152" t="s">
        <v>58292</v>
      </c>
      <c r="D17779" s="152" t="s">
        <v>8373</v>
      </c>
      <c r="E17779" s="152" t="s">
        <v>58293</v>
      </c>
      <c r="F17779" s="152" t="s">
        <v>9133</v>
      </c>
      <c r="G17779" s="152" t="s">
        <v>286</v>
      </c>
      <c r="H17779" s="152" t="s">
        <v>1015</v>
      </c>
      <c r="I17779" s="152" t="s">
        <v>6777</v>
      </c>
      <c r="J17779" s="152" t="s">
        <v>113</v>
      </c>
    </row>
    <row r="17780" spans="1:10" x14ac:dyDescent="0.25">
      <c r="A17780" s="152" t="s">
        <v>58323</v>
      </c>
      <c r="B17780" s="152" t="s">
        <v>58295</v>
      </c>
      <c r="C17780" s="152" t="s">
        <v>58292</v>
      </c>
      <c r="D17780" s="152" t="s">
        <v>8373</v>
      </c>
      <c r="E17780" s="152" t="s">
        <v>58293</v>
      </c>
      <c r="F17780" s="152" t="s">
        <v>9133</v>
      </c>
      <c r="G17780" s="152" t="s">
        <v>286</v>
      </c>
      <c r="H17780" s="152" t="s">
        <v>1165</v>
      </c>
      <c r="I17780" s="152" t="s">
        <v>6777</v>
      </c>
      <c r="J17780" s="152" t="s">
        <v>113</v>
      </c>
    </row>
    <row r="17781" spans="1:10" x14ac:dyDescent="0.25">
      <c r="A17781" s="152" t="s">
        <v>58324</v>
      </c>
      <c r="B17781" s="152" t="s">
        <v>58295</v>
      </c>
      <c r="C17781" s="152" t="s">
        <v>58292</v>
      </c>
      <c r="D17781" s="152" t="s">
        <v>8373</v>
      </c>
      <c r="E17781" s="152" t="s">
        <v>58293</v>
      </c>
      <c r="F17781" s="152" t="s">
        <v>9133</v>
      </c>
      <c r="G17781" s="152" t="s">
        <v>286</v>
      </c>
      <c r="H17781" s="152" t="s">
        <v>1540</v>
      </c>
      <c r="I17781" s="152" t="s">
        <v>6777</v>
      </c>
      <c r="J17781" s="152" t="s">
        <v>113</v>
      </c>
    </row>
    <row r="17782" spans="1:10" x14ac:dyDescent="0.25">
      <c r="A17782" s="152" t="s">
        <v>58325</v>
      </c>
      <c r="B17782" s="152" t="s">
        <v>58295</v>
      </c>
      <c r="C17782" s="152" t="s">
        <v>58292</v>
      </c>
      <c r="D17782" s="152" t="s">
        <v>8373</v>
      </c>
      <c r="E17782" s="152" t="s">
        <v>58293</v>
      </c>
      <c r="F17782" s="152" t="s">
        <v>9133</v>
      </c>
      <c r="G17782" s="152" t="s">
        <v>286</v>
      </c>
      <c r="H17782" s="152" t="s">
        <v>1273</v>
      </c>
      <c r="I17782" s="152" t="s">
        <v>6777</v>
      </c>
      <c r="J17782" s="152" t="s">
        <v>113</v>
      </c>
    </row>
    <row r="17783" spans="1:10" x14ac:dyDescent="0.25">
      <c r="A17783" s="152" t="s">
        <v>58326</v>
      </c>
      <c r="B17783" s="152" t="s">
        <v>58295</v>
      </c>
      <c r="C17783" s="152" t="s">
        <v>58292</v>
      </c>
      <c r="D17783" s="152" t="s">
        <v>8373</v>
      </c>
      <c r="E17783" s="152" t="s">
        <v>58293</v>
      </c>
      <c r="F17783" s="152" t="s">
        <v>9640</v>
      </c>
      <c r="G17783" s="152" t="s">
        <v>286</v>
      </c>
      <c r="H17783" s="152" t="s">
        <v>2937</v>
      </c>
      <c r="I17783" s="152" t="s">
        <v>6777</v>
      </c>
      <c r="J17783" s="152" t="s">
        <v>113</v>
      </c>
    </row>
    <row r="17784" spans="1:10" x14ac:dyDescent="0.25">
      <c r="A17784" s="152" t="s">
        <v>58327</v>
      </c>
      <c r="B17784" s="152" t="s">
        <v>58295</v>
      </c>
      <c r="C17784" s="152" t="s">
        <v>58292</v>
      </c>
      <c r="D17784" s="152" t="s">
        <v>8373</v>
      </c>
      <c r="E17784" s="152" t="s">
        <v>58293</v>
      </c>
      <c r="F17784" s="152" t="s">
        <v>9640</v>
      </c>
      <c r="G17784" s="152" t="s">
        <v>286</v>
      </c>
      <c r="H17784" s="152" t="s">
        <v>3818</v>
      </c>
      <c r="I17784" s="152" t="s">
        <v>6777</v>
      </c>
      <c r="J17784" s="152" t="s">
        <v>113</v>
      </c>
    </row>
    <row r="17785" spans="1:10" x14ac:dyDescent="0.25">
      <c r="A17785" s="152" t="s">
        <v>58328</v>
      </c>
      <c r="B17785" s="152" t="s">
        <v>58295</v>
      </c>
      <c r="C17785" s="152" t="s">
        <v>58292</v>
      </c>
      <c r="D17785" s="152" t="s">
        <v>8373</v>
      </c>
      <c r="E17785" s="152" t="s">
        <v>58293</v>
      </c>
      <c r="F17785" s="152" t="s">
        <v>9640</v>
      </c>
      <c r="G17785" s="152" t="s">
        <v>286</v>
      </c>
      <c r="H17785" s="152" t="s">
        <v>1015</v>
      </c>
      <c r="I17785" s="152" t="s">
        <v>6777</v>
      </c>
      <c r="J17785" s="152" t="s">
        <v>113</v>
      </c>
    </row>
    <row r="17786" spans="1:10" x14ac:dyDescent="0.25">
      <c r="A17786" s="152" t="s">
        <v>58329</v>
      </c>
      <c r="B17786" s="152" t="s">
        <v>58295</v>
      </c>
      <c r="C17786" s="152" t="s">
        <v>58292</v>
      </c>
      <c r="D17786" s="152" t="s">
        <v>8373</v>
      </c>
      <c r="E17786" s="152" t="s">
        <v>58293</v>
      </c>
      <c r="F17786" s="152" t="s">
        <v>9640</v>
      </c>
      <c r="G17786" s="152" t="s">
        <v>286</v>
      </c>
      <c r="H17786" s="152" t="s">
        <v>1165</v>
      </c>
      <c r="I17786" s="152" t="s">
        <v>6777</v>
      </c>
      <c r="J17786" s="152" t="s">
        <v>113</v>
      </c>
    </row>
    <row r="17787" spans="1:10" x14ac:dyDescent="0.25">
      <c r="A17787" s="152" t="s">
        <v>58330</v>
      </c>
      <c r="B17787" s="152" t="s">
        <v>58295</v>
      </c>
      <c r="C17787" s="152" t="s">
        <v>58292</v>
      </c>
      <c r="D17787" s="152" t="s">
        <v>8373</v>
      </c>
      <c r="E17787" s="152" t="s">
        <v>58293</v>
      </c>
      <c r="F17787" s="152" t="s">
        <v>9640</v>
      </c>
      <c r="G17787" s="152" t="s">
        <v>286</v>
      </c>
      <c r="H17787" s="152" t="s">
        <v>1540</v>
      </c>
      <c r="I17787" s="152" t="s">
        <v>6777</v>
      </c>
      <c r="J17787" s="152" t="s">
        <v>113</v>
      </c>
    </row>
    <row r="17788" spans="1:10" x14ac:dyDescent="0.25">
      <c r="A17788" s="152" t="s">
        <v>58331</v>
      </c>
      <c r="B17788" s="152" t="s">
        <v>58295</v>
      </c>
      <c r="C17788" s="152" t="s">
        <v>58292</v>
      </c>
      <c r="D17788" s="152" t="s">
        <v>8373</v>
      </c>
      <c r="E17788" s="152" t="s">
        <v>58293</v>
      </c>
      <c r="F17788" s="152" t="s">
        <v>9640</v>
      </c>
      <c r="G17788" s="152" t="s">
        <v>286</v>
      </c>
      <c r="H17788" s="152" t="s">
        <v>1273</v>
      </c>
      <c r="I17788" s="152" t="s">
        <v>6777</v>
      </c>
      <c r="J17788" s="152" t="s">
        <v>113</v>
      </c>
    </row>
    <row r="17789" spans="1:10" x14ac:dyDescent="0.25">
      <c r="A17789" s="152" t="s">
        <v>58332</v>
      </c>
      <c r="B17789" s="152" t="s">
        <v>58295</v>
      </c>
      <c r="C17789" s="152" t="s">
        <v>58292</v>
      </c>
      <c r="D17789" s="152" t="s">
        <v>8373</v>
      </c>
      <c r="E17789" s="152" t="s">
        <v>58293</v>
      </c>
      <c r="F17789" s="152" t="s">
        <v>15186</v>
      </c>
      <c r="G17789" s="152" t="s">
        <v>286</v>
      </c>
      <c r="H17789" s="152" t="s">
        <v>2937</v>
      </c>
      <c r="I17789" s="152" t="s">
        <v>6777</v>
      </c>
      <c r="J17789" s="152" t="s">
        <v>113</v>
      </c>
    </row>
    <row r="17790" spans="1:10" x14ac:dyDescent="0.25">
      <c r="A17790" s="152" t="s">
        <v>58333</v>
      </c>
      <c r="B17790" s="152" t="s">
        <v>58295</v>
      </c>
      <c r="C17790" s="152" t="s">
        <v>58292</v>
      </c>
      <c r="D17790" s="152" t="s">
        <v>8373</v>
      </c>
      <c r="E17790" s="152" t="s">
        <v>58293</v>
      </c>
      <c r="F17790" s="152" t="s">
        <v>15186</v>
      </c>
      <c r="G17790" s="152" t="s">
        <v>286</v>
      </c>
      <c r="H17790" s="152" t="s">
        <v>3818</v>
      </c>
      <c r="I17790" s="152" t="s">
        <v>6777</v>
      </c>
      <c r="J17790" s="152" t="s">
        <v>113</v>
      </c>
    </row>
    <row r="17791" spans="1:10" x14ac:dyDescent="0.25">
      <c r="A17791" s="152" t="s">
        <v>58334</v>
      </c>
      <c r="B17791" s="152" t="s">
        <v>58295</v>
      </c>
      <c r="C17791" s="152" t="s">
        <v>58292</v>
      </c>
      <c r="D17791" s="152" t="s">
        <v>8373</v>
      </c>
      <c r="E17791" s="152" t="s">
        <v>58293</v>
      </c>
      <c r="F17791" s="152" t="s">
        <v>15186</v>
      </c>
      <c r="G17791" s="152" t="s">
        <v>286</v>
      </c>
      <c r="H17791" s="152" t="s">
        <v>1015</v>
      </c>
      <c r="I17791" s="152" t="s">
        <v>6777</v>
      </c>
      <c r="J17791" s="152" t="s">
        <v>113</v>
      </c>
    </row>
    <row r="17792" spans="1:10" x14ac:dyDescent="0.25">
      <c r="A17792" s="152" t="s">
        <v>58335</v>
      </c>
      <c r="B17792" s="152" t="s">
        <v>58295</v>
      </c>
      <c r="C17792" s="152" t="s">
        <v>58292</v>
      </c>
      <c r="D17792" s="152" t="s">
        <v>8373</v>
      </c>
      <c r="E17792" s="152" t="s">
        <v>58293</v>
      </c>
      <c r="F17792" s="152" t="s">
        <v>15186</v>
      </c>
      <c r="G17792" s="152" t="s">
        <v>286</v>
      </c>
      <c r="H17792" s="152" t="s">
        <v>1165</v>
      </c>
      <c r="I17792" s="152" t="s">
        <v>6777</v>
      </c>
      <c r="J17792" s="152" t="s">
        <v>113</v>
      </c>
    </row>
    <row r="17793" spans="1:10" x14ac:dyDescent="0.25">
      <c r="A17793" s="152" t="s">
        <v>58336</v>
      </c>
      <c r="B17793" s="152" t="s">
        <v>58295</v>
      </c>
      <c r="C17793" s="152" t="s">
        <v>58292</v>
      </c>
      <c r="D17793" s="152" t="s">
        <v>8373</v>
      </c>
      <c r="E17793" s="152" t="s">
        <v>58293</v>
      </c>
      <c r="F17793" s="152" t="s">
        <v>15186</v>
      </c>
      <c r="G17793" s="152" t="s">
        <v>286</v>
      </c>
      <c r="H17793" s="152" t="s">
        <v>1540</v>
      </c>
      <c r="I17793" s="152" t="s">
        <v>6777</v>
      </c>
      <c r="J17793" s="152" t="s">
        <v>113</v>
      </c>
    </row>
    <row r="17794" spans="1:10" x14ac:dyDescent="0.25">
      <c r="A17794" s="152" t="s">
        <v>58337</v>
      </c>
      <c r="B17794" s="152" t="s">
        <v>58295</v>
      </c>
      <c r="C17794" s="152" t="s">
        <v>58292</v>
      </c>
      <c r="D17794" s="152" t="s">
        <v>8373</v>
      </c>
      <c r="E17794" s="152" t="s">
        <v>58293</v>
      </c>
      <c r="F17794" s="152" t="s">
        <v>15186</v>
      </c>
      <c r="G17794" s="152" t="s">
        <v>286</v>
      </c>
      <c r="H17794" s="152" t="s">
        <v>1273</v>
      </c>
      <c r="I17794" s="152" t="s">
        <v>6777</v>
      </c>
      <c r="J17794" s="152" t="s">
        <v>113</v>
      </c>
    </row>
    <row r="17795" spans="1:10" x14ac:dyDescent="0.25">
      <c r="A17795" s="152" t="s">
        <v>58338</v>
      </c>
      <c r="B17795" s="152" t="s">
        <v>58295</v>
      </c>
      <c r="C17795" s="152" t="s">
        <v>58292</v>
      </c>
      <c r="D17795" s="152" t="s">
        <v>8373</v>
      </c>
      <c r="E17795" s="152" t="s">
        <v>58293</v>
      </c>
      <c r="F17795" s="152" t="s">
        <v>15396</v>
      </c>
      <c r="G17795" s="152" t="s">
        <v>286</v>
      </c>
      <c r="H17795" s="152" t="s">
        <v>2937</v>
      </c>
      <c r="I17795" s="152" t="s">
        <v>6777</v>
      </c>
      <c r="J17795" s="152" t="s">
        <v>113</v>
      </c>
    </row>
    <row r="17796" spans="1:10" x14ac:dyDescent="0.25">
      <c r="A17796" s="152" t="s">
        <v>58339</v>
      </c>
      <c r="B17796" s="152" t="s">
        <v>58295</v>
      </c>
      <c r="C17796" s="152" t="s">
        <v>58292</v>
      </c>
      <c r="D17796" s="152" t="s">
        <v>8373</v>
      </c>
      <c r="E17796" s="152" t="s">
        <v>58293</v>
      </c>
      <c r="F17796" s="152" t="s">
        <v>15396</v>
      </c>
      <c r="G17796" s="152" t="s">
        <v>286</v>
      </c>
      <c r="H17796" s="152" t="s">
        <v>3818</v>
      </c>
      <c r="I17796" s="152" t="s">
        <v>6777</v>
      </c>
      <c r="J17796" s="152" t="s">
        <v>113</v>
      </c>
    </row>
    <row r="17797" spans="1:10" x14ac:dyDescent="0.25">
      <c r="A17797" s="152" t="s">
        <v>58340</v>
      </c>
      <c r="B17797" s="152" t="s">
        <v>58295</v>
      </c>
      <c r="C17797" s="152" t="s">
        <v>58292</v>
      </c>
      <c r="D17797" s="152" t="s">
        <v>8373</v>
      </c>
      <c r="E17797" s="152" t="s">
        <v>58293</v>
      </c>
      <c r="F17797" s="152" t="s">
        <v>15396</v>
      </c>
      <c r="G17797" s="152" t="s">
        <v>286</v>
      </c>
      <c r="H17797" s="152" t="s">
        <v>1015</v>
      </c>
      <c r="I17797" s="152" t="s">
        <v>6777</v>
      </c>
      <c r="J17797" s="152" t="s">
        <v>113</v>
      </c>
    </row>
    <row r="17798" spans="1:10" x14ac:dyDescent="0.25">
      <c r="A17798" s="152" t="s">
        <v>58341</v>
      </c>
      <c r="B17798" s="152" t="s">
        <v>58295</v>
      </c>
      <c r="C17798" s="152" t="s">
        <v>58292</v>
      </c>
      <c r="D17798" s="152" t="s">
        <v>8373</v>
      </c>
      <c r="E17798" s="152" t="s">
        <v>58293</v>
      </c>
      <c r="F17798" s="152" t="s">
        <v>15396</v>
      </c>
      <c r="G17798" s="152" t="s">
        <v>286</v>
      </c>
      <c r="H17798" s="152" t="s">
        <v>1165</v>
      </c>
      <c r="I17798" s="152" t="s">
        <v>6777</v>
      </c>
      <c r="J17798" s="152" t="s">
        <v>113</v>
      </c>
    </row>
    <row r="17799" spans="1:10" x14ac:dyDescent="0.25">
      <c r="A17799" s="152" t="s">
        <v>58342</v>
      </c>
      <c r="B17799" s="152" t="s">
        <v>58295</v>
      </c>
      <c r="C17799" s="152" t="s">
        <v>58292</v>
      </c>
      <c r="D17799" s="152" t="s">
        <v>8373</v>
      </c>
      <c r="E17799" s="152" t="s">
        <v>58293</v>
      </c>
      <c r="F17799" s="152" t="s">
        <v>15396</v>
      </c>
      <c r="G17799" s="152" t="s">
        <v>286</v>
      </c>
      <c r="H17799" s="152" t="s">
        <v>1540</v>
      </c>
      <c r="I17799" s="152" t="s">
        <v>6777</v>
      </c>
      <c r="J17799" s="152" t="s">
        <v>113</v>
      </c>
    </row>
    <row r="17800" spans="1:10" x14ac:dyDescent="0.25">
      <c r="A17800" s="152" t="s">
        <v>58343</v>
      </c>
      <c r="B17800" s="152" t="s">
        <v>58295</v>
      </c>
      <c r="C17800" s="152" t="s">
        <v>58292</v>
      </c>
      <c r="D17800" s="152" t="s">
        <v>8373</v>
      </c>
      <c r="E17800" s="152" t="s">
        <v>58293</v>
      </c>
      <c r="F17800" s="152" t="s">
        <v>15396</v>
      </c>
      <c r="G17800" s="152" t="s">
        <v>286</v>
      </c>
      <c r="H17800" s="152" t="s">
        <v>1273</v>
      </c>
      <c r="I17800" s="152" t="s">
        <v>6777</v>
      </c>
      <c r="J17800" s="152" t="s">
        <v>113</v>
      </c>
    </row>
    <row r="17801" spans="1:10" x14ac:dyDescent="0.25">
      <c r="A17801" s="152" t="s">
        <v>58344</v>
      </c>
      <c r="B17801" s="152" t="s">
        <v>58295</v>
      </c>
      <c r="C17801" s="152" t="s">
        <v>58292</v>
      </c>
      <c r="D17801" s="152" t="s">
        <v>8373</v>
      </c>
      <c r="E17801" s="152" t="s">
        <v>58293</v>
      </c>
      <c r="F17801" s="152" t="s">
        <v>24741</v>
      </c>
      <c r="G17801" s="152" t="s">
        <v>286</v>
      </c>
      <c r="H17801" s="152" t="s">
        <v>2937</v>
      </c>
      <c r="I17801" s="152" t="s">
        <v>6777</v>
      </c>
      <c r="J17801" s="152" t="s">
        <v>113</v>
      </c>
    </row>
    <row r="17802" spans="1:10" x14ac:dyDescent="0.25">
      <c r="A17802" s="152" t="s">
        <v>58345</v>
      </c>
      <c r="B17802" s="152" t="s">
        <v>58295</v>
      </c>
      <c r="C17802" s="152" t="s">
        <v>58292</v>
      </c>
      <c r="D17802" s="152" t="s">
        <v>8373</v>
      </c>
      <c r="E17802" s="152" t="s">
        <v>58293</v>
      </c>
      <c r="F17802" s="152" t="s">
        <v>24741</v>
      </c>
      <c r="G17802" s="152" t="s">
        <v>286</v>
      </c>
      <c r="H17802" s="152" t="s">
        <v>3818</v>
      </c>
      <c r="I17802" s="152" t="s">
        <v>6777</v>
      </c>
      <c r="J17802" s="152" t="s">
        <v>113</v>
      </c>
    </row>
    <row r="17803" spans="1:10" x14ac:dyDescent="0.25">
      <c r="A17803" s="152" t="s">
        <v>58346</v>
      </c>
      <c r="B17803" s="152" t="s">
        <v>58295</v>
      </c>
      <c r="C17803" s="152" t="s">
        <v>58292</v>
      </c>
      <c r="D17803" s="152" t="s">
        <v>8373</v>
      </c>
      <c r="E17803" s="152" t="s">
        <v>58293</v>
      </c>
      <c r="F17803" s="152" t="s">
        <v>24741</v>
      </c>
      <c r="G17803" s="152" t="s">
        <v>286</v>
      </c>
      <c r="H17803" s="152" t="s">
        <v>1015</v>
      </c>
      <c r="I17803" s="152" t="s">
        <v>6777</v>
      </c>
      <c r="J17803" s="152" t="s">
        <v>113</v>
      </c>
    </row>
    <row r="17804" spans="1:10" x14ac:dyDescent="0.25">
      <c r="A17804" s="152" t="s">
        <v>58347</v>
      </c>
      <c r="B17804" s="152" t="s">
        <v>58295</v>
      </c>
      <c r="C17804" s="152" t="s">
        <v>58292</v>
      </c>
      <c r="D17804" s="152" t="s">
        <v>8373</v>
      </c>
      <c r="E17804" s="152" t="s">
        <v>58293</v>
      </c>
      <c r="F17804" s="152" t="s">
        <v>24741</v>
      </c>
      <c r="G17804" s="152" t="s">
        <v>286</v>
      </c>
      <c r="H17804" s="152" t="s">
        <v>1165</v>
      </c>
      <c r="I17804" s="152" t="s">
        <v>6777</v>
      </c>
      <c r="J17804" s="152" t="s">
        <v>113</v>
      </c>
    </row>
    <row r="17805" spans="1:10" x14ac:dyDescent="0.25">
      <c r="A17805" s="152" t="s">
        <v>58348</v>
      </c>
      <c r="B17805" s="152" t="s">
        <v>58295</v>
      </c>
      <c r="C17805" s="152" t="s">
        <v>58292</v>
      </c>
      <c r="D17805" s="152" t="s">
        <v>8373</v>
      </c>
      <c r="E17805" s="152" t="s">
        <v>58293</v>
      </c>
      <c r="F17805" s="152" t="s">
        <v>24741</v>
      </c>
      <c r="G17805" s="152" t="s">
        <v>286</v>
      </c>
      <c r="H17805" s="152" t="s">
        <v>1540</v>
      </c>
      <c r="I17805" s="152" t="s">
        <v>6777</v>
      </c>
      <c r="J17805" s="152" t="s">
        <v>113</v>
      </c>
    </row>
    <row r="17806" spans="1:10" x14ac:dyDescent="0.25">
      <c r="A17806" s="152" t="s">
        <v>58349</v>
      </c>
      <c r="B17806" s="152" t="s">
        <v>58295</v>
      </c>
      <c r="C17806" s="152" t="s">
        <v>58292</v>
      </c>
      <c r="D17806" s="152" t="s">
        <v>8373</v>
      </c>
      <c r="E17806" s="152" t="s">
        <v>58293</v>
      </c>
      <c r="F17806" s="152" t="s">
        <v>24741</v>
      </c>
      <c r="G17806" s="152" t="s">
        <v>286</v>
      </c>
      <c r="H17806" s="152" t="s">
        <v>1273</v>
      </c>
      <c r="I17806" s="152" t="s">
        <v>6777</v>
      </c>
      <c r="J17806" s="152" t="s">
        <v>113</v>
      </c>
    </row>
    <row r="17807" spans="1:10" x14ac:dyDescent="0.25">
      <c r="A17807" s="152" t="s">
        <v>58350</v>
      </c>
      <c r="B17807" s="152" t="s">
        <v>58295</v>
      </c>
      <c r="C17807" s="152" t="s">
        <v>58292</v>
      </c>
      <c r="D17807" s="152" t="s">
        <v>8373</v>
      </c>
      <c r="E17807" s="152" t="s">
        <v>58293</v>
      </c>
      <c r="F17807" s="152" t="s">
        <v>30665</v>
      </c>
      <c r="G17807" s="152" t="s">
        <v>286</v>
      </c>
      <c r="H17807" s="152" t="s">
        <v>2937</v>
      </c>
      <c r="I17807" s="152" t="s">
        <v>6777</v>
      </c>
      <c r="J17807" s="152" t="s">
        <v>113</v>
      </c>
    </row>
    <row r="17808" spans="1:10" x14ac:dyDescent="0.25">
      <c r="A17808" s="152" t="s">
        <v>58351</v>
      </c>
      <c r="B17808" s="152" t="s">
        <v>58295</v>
      </c>
      <c r="C17808" s="152" t="s">
        <v>58292</v>
      </c>
      <c r="D17808" s="152" t="s">
        <v>8373</v>
      </c>
      <c r="E17808" s="152" t="s">
        <v>58293</v>
      </c>
      <c r="F17808" s="152" t="s">
        <v>30665</v>
      </c>
      <c r="G17808" s="152" t="s">
        <v>286</v>
      </c>
      <c r="H17808" s="152" t="s">
        <v>3818</v>
      </c>
      <c r="I17808" s="152" t="s">
        <v>6777</v>
      </c>
      <c r="J17808" s="152" t="s">
        <v>113</v>
      </c>
    </row>
    <row r="17809" spans="1:10" x14ac:dyDescent="0.25">
      <c r="A17809" s="152" t="s">
        <v>58352</v>
      </c>
      <c r="B17809" s="152" t="s">
        <v>58295</v>
      </c>
      <c r="C17809" s="152" t="s">
        <v>58292</v>
      </c>
      <c r="D17809" s="152" t="s">
        <v>8373</v>
      </c>
      <c r="E17809" s="152" t="s">
        <v>58293</v>
      </c>
      <c r="F17809" s="152" t="s">
        <v>30665</v>
      </c>
      <c r="G17809" s="152" t="s">
        <v>286</v>
      </c>
      <c r="H17809" s="152" t="s">
        <v>1015</v>
      </c>
      <c r="I17809" s="152" t="s">
        <v>6777</v>
      </c>
      <c r="J17809" s="152" t="s">
        <v>113</v>
      </c>
    </row>
    <row r="17810" spans="1:10" x14ac:dyDescent="0.25">
      <c r="A17810" s="152" t="s">
        <v>58353</v>
      </c>
      <c r="B17810" s="152" t="s">
        <v>58295</v>
      </c>
      <c r="C17810" s="152" t="s">
        <v>58292</v>
      </c>
      <c r="D17810" s="152" t="s">
        <v>8373</v>
      </c>
      <c r="E17810" s="152" t="s">
        <v>58293</v>
      </c>
      <c r="F17810" s="152" t="s">
        <v>30665</v>
      </c>
      <c r="G17810" s="152" t="s">
        <v>286</v>
      </c>
      <c r="H17810" s="152" t="s">
        <v>1165</v>
      </c>
      <c r="I17810" s="152" t="s">
        <v>6777</v>
      </c>
      <c r="J17810" s="152" t="s">
        <v>113</v>
      </c>
    </row>
    <row r="17811" spans="1:10" x14ac:dyDescent="0.25">
      <c r="A17811" s="152" t="s">
        <v>58354</v>
      </c>
      <c r="B17811" s="152" t="s">
        <v>58295</v>
      </c>
      <c r="C17811" s="152" t="s">
        <v>58292</v>
      </c>
      <c r="D17811" s="152" t="s">
        <v>8373</v>
      </c>
      <c r="E17811" s="152" t="s">
        <v>58293</v>
      </c>
      <c r="F17811" s="152" t="s">
        <v>30665</v>
      </c>
      <c r="G17811" s="152" t="s">
        <v>286</v>
      </c>
      <c r="H17811" s="152" t="s">
        <v>1540</v>
      </c>
      <c r="I17811" s="152" t="s">
        <v>6777</v>
      </c>
      <c r="J17811" s="152" t="s">
        <v>113</v>
      </c>
    </row>
    <row r="17812" spans="1:10" x14ac:dyDescent="0.25">
      <c r="A17812" s="152" t="s">
        <v>58355</v>
      </c>
      <c r="B17812" s="152" t="s">
        <v>58295</v>
      </c>
      <c r="C17812" s="152" t="s">
        <v>58292</v>
      </c>
      <c r="D17812" s="152" t="s">
        <v>8373</v>
      </c>
      <c r="E17812" s="152" t="s">
        <v>58293</v>
      </c>
      <c r="F17812" s="152" t="s">
        <v>30665</v>
      </c>
      <c r="G17812" s="152" t="s">
        <v>286</v>
      </c>
      <c r="H17812" s="152" t="s">
        <v>1273</v>
      </c>
      <c r="I17812" s="152" t="s">
        <v>6777</v>
      </c>
      <c r="J17812" s="152" t="s">
        <v>113</v>
      </c>
    </row>
    <row r="17813" spans="1:10" x14ac:dyDescent="0.25">
      <c r="A17813" s="152" t="s">
        <v>58356</v>
      </c>
      <c r="B17813" s="152" t="s">
        <v>58295</v>
      </c>
      <c r="C17813" s="152" t="s">
        <v>58292</v>
      </c>
      <c r="D17813" s="152" t="s">
        <v>8373</v>
      </c>
      <c r="E17813" s="152" t="s">
        <v>58293</v>
      </c>
      <c r="F17813" s="152" t="s">
        <v>10240</v>
      </c>
      <c r="G17813" s="152" t="s">
        <v>286</v>
      </c>
      <c r="H17813" s="152" t="s">
        <v>1927</v>
      </c>
      <c r="I17813" s="152" t="s">
        <v>6777</v>
      </c>
      <c r="J17813" s="152" t="s">
        <v>113</v>
      </c>
    </row>
    <row r="17814" spans="1:10" x14ac:dyDescent="0.25">
      <c r="A17814" s="152" t="s">
        <v>58357</v>
      </c>
      <c r="B17814" s="152" t="s">
        <v>58295</v>
      </c>
      <c r="C17814" s="152" t="s">
        <v>58292</v>
      </c>
      <c r="D17814" s="152" t="s">
        <v>8373</v>
      </c>
      <c r="E17814" s="152" t="s">
        <v>58293</v>
      </c>
      <c r="F17814" s="152" t="s">
        <v>10240</v>
      </c>
      <c r="G17814" s="152" t="s">
        <v>286</v>
      </c>
      <c r="H17814" s="152" t="s">
        <v>2937</v>
      </c>
      <c r="I17814" s="152" t="s">
        <v>6777</v>
      </c>
      <c r="J17814" s="152" t="s">
        <v>113</v>
      </c>
    </row>
    <row r="17815" spans="1:10" x14ac:dyDescent="0.25">
      <c r="A17815" s="152" t="s">
        <v>58358</v>
      </c>
      <c r="B17815" s="152" t="s">
        <v>58295</v>
      </c>
      <c r="C17815" s="152" t="s">
        <v>58292</v>
      </c>
      <c r="D17815" s="152" t="s">
        <v>8373</v>
      </c>
      <c r="E17815" s="152" t="s">
        <v>58293</v>
      </c>
      <c r="F17815" s="152" t="s">
        <v>10240</v>
      </c>
      <c r="G17815" s="152" t="s">
        <v>286</v>
      </c>
      <c r="H17815" s="152" t="s">
        <v>3818</v>
      </c>
      <c r="I17815" s="152" t="s">
        <v>6777</v>
      </c>
      <c r="J17815" s="152" t="s">
        <v>113</v>
      </c>
    </row>
    <row r="17816" spans="1:10" x14ac:dyDescent="0.25">
      <c r="A17816" s="152" t="s">
        <v>58359</v>
      </c>
      <c r="B17816" s="152" t="s">
        <v>58295</v>
      </c>
      <c r="C17816" s="152" t="s">
        <v>58292</v>
      </c>
      <c r="D17816" s="152" t="s">
        <v>8373</v>
      </c>
      <c r="E17816" s="152" t="s">
        <v>58293</v>
      </c>
      <c r="F17816" s="152" t="s">
        <v>10240</v>
      </c>
      <c r="G17816" s="152" t="s">
        <v>286</v>
      </c>
      <c r="H17816" s="152" t="s">
        <v>1015</v>
      </c>
      <c r="I17816" s="152" t="s">
        <v>6777</v>
      </c>
      <c r="J17816" s="152" t="s">
        <v>113</v>
      </c>
    </row>
    <row r="17817" spans="1:10" x14ac:dyDescent="0.25">
      <c r="A17817" s="152" t="s">
        <v>58360</v>
      </c>
      <c r="B17817" s="152" t="s">
        <v>58295</v>
      </c>
      <c r="C17817" s="152" t="s">
        <v>58292</v>
      </c>
      <c r="D17817" s="152" t="s">
        <v>8373</v>
      </c>
      <c r="E17817" s="152" t="s">
        <v>58293</v>
      </c>
      <c r="F17817" s="152" t="s">
        <v>10240</v>
      </c>
      <c r="G17817" s="152" t="s">
        <v>286</v>
      </c>
      <c r="H17817" s="152" t="s">
        <v>1165</v>
      </c>
      <c r="I17817" s="152" t="s">
        <v>6777</v>
      </c>
      <c r="J17817" s="152" t="s">
        <v>113</v>
      </c>
    </row>
    <row r="17818" spans="1:10" x14ac:dyDescent="0.25">
      <c r="A17818" s="152" t="s">
        <v>58361</v>
      </c>
      <c r="B17818" s="152" t="s">
        <v>58295</v>
      </c>
      <c r="C17818" s="152" t="s">
        <v>58292</v>
      </c>
      <c r="D17818" s="152" t="s">
        <v>8373</v>
      </c>
      <c r="E17818" s="152" t="s">
        <v>58293</v>
      </c>
      <c r="F17818" s="152" t="s">
        <v>10240</v>
      </c>
      <c r="G17818" s="152" t="s">
        <v>286</v>
      </c>
      <c r="H17818" s="152" t="s">
        <v>1540</v>
      </c>
      <c r="I17818" s="152" t="s">
        <v>6777</v>
      </c>
      <c r="J17818" s="152" t="s">
        <v>113</v>
      </c>
    </row>
    <row r="17819" spans="1:10" x14ac:dyDescent="0.25">
      <c r="A17819" s="152" t="s">
        <v>58362</v>
      </c>
      <c r="B17819" s="152" t="s">
        <v>58295</v>
      </c>
      <c r="C17819" s="152" t="s">
        <v>58292</v>
      </c>
      <c r="D17819" s="152" t="s">
        <v>8373</v>
      </c>
      <c r="E17819" s="152" t="s">
        <v>58293</v>
      </c>
      <c r="F17819" s="152" t="s">
        <v>10240</v>
      </c>
      <c r="G17819" s="152" t="s">
        <v>286</v>
      </c>
      <c r="H17819" s="152" t="s">
        <v>1273</v>
      </c>
      <c r="I17819" s="152" t="s">
        <v>6777</v>
      </c>
      <c r="J17819" s="152" t="s">
        <v>113</v>
      </c>
    </row>
    <row r="17820" spans="1:10" x14ac:dyDescent="0.25">
      <c r="A17820" s="152" t="s">
        <v>58363</v>
      </c>
      <c r="B17820" s="152" t="s">
        <v>58295</v>
      </c>
      <c r="C17820" s="152" t="s">
        <v>58292</v>
      </c>
      <c r="D17820" s="152" t="s">
        <v>8373</v>
      </c>
      <c r="E17820" s="152" t="s">
        <v>58293</v>
      </c>
      <c r="F17820" s="152" t="s">
        <v>107</v>
      </c>
      <c r="G17820" s="152" t="s">
        <v>286</v>
      </c>
      <c r="H17820" s="152" t="s">
        <v>1927</v>
      </c>
      <c r="I17820" s="152" t="s">
        <v>6777</v>
      </c>
      <c r="J17820" s="152" t="s">
        <v>113</v>
      </c>
    </row>
    <row r="17821" spans="1:10" x14ac:dyDescent="0.25">
      <c r="A17821" s="152" t="s">
        <v>58364</v>
      </c>
      <c r="B17821" s="152" t="s">
        <v>58295</v>
      </c>
      <c r="C17821" s="152" t="s">
        <v>58292</v>
      </c>
      <c r="D17821" s="152" t="s">
        <v>8373</v>
      </c>
      <c r="E17821" s="152" t="s">
        <v>58293</v>
      </c>
      <c r="F17821" s="152" t="s">
        <v>107</v>
      </c>
      <c r="G17821" s="152" t="s">
        <v>286</v>
      </c>
      <c r="H17821" s="152" t="s">
        <v>2937</v>
      </c>
      <c r="I17821" s="152" t="s">
        <v>6777</v>
      </c>
      <c r="J17821" s="152" t="s">
        <v>113</v>
      </c>
    </row>
    <row r="17822" spans="1:10" x14ac:dyDescent="0.25">
      <c r="A17822" s="152" t="s">
        <v>58365</v>
      </c>
      <c r="B17822" s="152" t="s">
        <v>58295</v>
      </c>
      <c r="C17822" s="152" t="s">
        <v>58292</v>
      </c>
      <c r="D17822" s="152" t="s">
        <v>8373</v>
      </c>
      <c r="E17822" s="152" t="s">
        <v>58293</v>
      </c>
      <c r="F17822" s="152" t="s">
        <v>107</v>
      </c>
      <c r="G17822" s="152" t="s">
        <v>286</v>
      </c>
      <c r="H17822" s="152" t="s">
        <v>3818</v>
      </c>
      <c r="I17822" s="152" t="s">
        <v>6777</v>
      </c>
      <c r="J17822" s="152" t="s">
        <v>113</v>
      </c>
    </row>
    <row r="17823" spans="1:10" x14ac:dyDescent="0.25">
      <c r="A17823" s="152" t="s">
        <v>58366</v>
      </c>
      <c r="B17823" s="152" t="s">
        <v>58295</v>
      </c>
      <c r="C17823" s="152" t="s">
        <v>58292</v>
      </c>
      <c r="D17823" s="152" t="s">
        <v>8373</v>
      </c>
      <c r="E17823" s="152" t="s">
        <v>58293</v>
      </c>
      <c r="F17823" s="152" t="s">
        <v>107</v>
      </c>
      <c r="G17823" s="152" t="s">
        <v>286</v>
      </c>
      <c r="H17823" s="152" t="s">
        <v>1015</v>
      </c>
      <c r="I17823" s="152" t="s">
        <v>6777</v>
      </c>
      <c r="J17823" s="152" t="s">
        <v>113</v>
      </c>
    </row>
    <row r="17824" spans="1:10" x14ac:dyDescent="0.25">
      <c r="A17824" s="152" t="s">
        <v>58367</v>
      </c>
      <c r="B17824" s="152" t="s">
        <v>58295</v>
      </c>
      <c r="C17824" s="152" t="s">
        <v>58292</v>
      </c>
      <c r="D17824" s="152" t="s">
        <v>8373</v>
      </c>
      <c r="E17824" s="152" t="s">
        <v>58293</v>
      </c>
      <c r="F17824" s="152" t="s">
        <v>107</v>
      </c>
      <c r="G17824" s="152" t="s">
        <v>286</v>
      </c>
      <c r="H17824" s="152" t="s">
        <v>1165</v>
      </c>
      <c r="I17824" s="152" t="s">
        <v>6777</v>
      </c>
      <c r="J17824" s="152" t="s">
        <v>113</v>
      </c>
    </row>
    <row r="17825" spans="1:10" x14ac:dyDescent="0.25">
      <c r="A17825" s="152" t="s">
        <v>58368</v>
      </c>
      <c r="B17825" s="152" t="s">
        <v>58295</v>
      </c>
      <c r="C17825" s="152" t="s">
        <v>58292</v>
      </c>
      <c r="D17825" s="152" t="s">
        <v>8373</v>
      </c>
      <c r="E17825" s="152" t="s">
        <v>58293</v>
      </c>
      <c r="F17825" s="152" t="s">
        <v>107</v>
      </c>
      <c r="G17825" s="152" t="s">
        <v>286</v>
      </c>
      <c r="H17825" s="152" t="s">
        <v>1540</v>
      </c>
      <c r="I17825" s="152" t="s">
        <v>6777</v>
      </c>
      <c r="J17825" s="152" t="s">
        <v>113</v>
      </c>
    </row>
    <row r="17826" spans="1:10" x14ac:dyDescent="0.25">
      <c r="A17826" s="152" t="s">
        <v>58369</v>
      </c>
      <c r="B17826" s="152" t="s">
        <v>58295</v>
      </c>
      <c r="C17826" s="152" t="s">
        <v>58292</v>
      </c>
      <c r="D17826" s="152" t="s">
        <v>8373</v>
      </c>
      <c r="E17826" s="152" t="s">
        <v>58293</v>
      </c>
      <c r="F17826" s="152" t="s">
        <v>107</v>
      </c>
      <c r="G17826" s="152" t="s">
        <v>286</v>
      </c>
      <c r="H17826" s="152" t="s">
        <v>1273</v>
      </c>
      <c r="I17826" s="152" t="s">
        <v>6777</v>
      </c>
      <c r="J17826" s="152" t="s">
        <v>113</v>
      </c>
    </row>
    <row r="17827" spans="1:10" x14ac:dyDescent="0.25">
      <c r="A17827" s="152" t="s">
        <v>58370</v>
      </c>
      <c r="B17827" s="152" t="s">
        <v>58371</v>
      </c>
      <c r="C17827" s="152" t="s">
        <v>58372</v>
      </c>
      <c r="D17827" s="152" t="s">
        <v>8367</v>
      </c>
      <c r="E17827" s="152" t="s">
        <v>58373</v>
      </c>
      <c r="F17827" s="152" t="s">
        <v>8363</v>
      </c>
      <c r="G17827" s="152" t="s">
        <v>724</v>
      </c>
      <c r="H17827" s="152" t="s">
        <v>5615</v>
      </c>
      <c r="I17827" s="152" t="s">
        <v>6777</v>
      </c>
      <c r="J17827" s="152" t="s">
        <v>113</v>
      </c>
    </row>
    <row r="17828" spans="1:10" x14ac:dyDescent="0.25">
      <c r="A17828" s="152" t="s">
        <v>58376</v>
      </c>
      <c r="B17828" s="152" t="s">
        <v>13731</v>
      </c>
      <c r="C17828" s="152" t="s">
        <v>58374</v>
      </c>
      <c r="D17828" s="152" t="s">
        <v>8361</v>
      </c>
      <c r="E17828" s="152" t="s">
        <v>58375</v>
      </c>
      <c r="F17828" s="152" t="s">
        <v>8363</v>
      </c>
      <c r="G17828" s="152" t="s">
        <v>214</v>
      </c>
      <c r="H17828" s="152" t="s">
        <v>6100</v>
      </c>
      <c r="I17828" s="152" t="s">
        <v>6777</v>
      </c>
      <c r="J17828" s="152" t="s">
        <v>52273</v>
      </c>
    </row>
    <row r="17829" spans="1:10" x14ac:dyDescent="0.25">
      <c r="A17829" s="152" t="s">
        <v>58377</v>
      </c>
      <c r="B17829" s="152" t="s">
        <v>13731</v>
      </c>
      <c r="C17829" s="152" t="s">
        <v>58374</v>
      </c>
      <c r="D17829" s="152" t="s">
        <v>8361</v>
      </c>
      <c r="E17829" s="152" t="s">
        <v>58375</v>
      </c>
      <c r="F17829" s="152" t="s">
        <v>8363</v>
      </c>
      <c r="G17829" s="152" t="s">
        <v>416</v>
      </c>
      <c r="H17829" s="152" t="s">
        <v>6100</v>
      </c>
      <c r="I17829" s="152" t="s">
        <v>6777</v>
      </c>
      <c r="J17829" s="152" t="s">
        <v>52273</v>
      </c>
    </row>
    <row r="17830" spans="1:10" x14ac:dyDescent="0.25">
      <c r="A17830" s="152" t="s">
        <v>58378</v>
      </c>
      <c r="B17830" s="152" t="s">
        <v>13731</v>
      </c>
      <c r="C17830" s="152" t="s">
        <v>58374</v>
      </c>
      <c r="D17830" s="152" t="s">
        <v>8361</v>
      </c>
      <c r="E17830" s="152" t="s">
        <v>58375</v>
      </c>
      <c r="F17830" s="152" t="s">
        <v>9638</v>
      </c>
      <c r="G17830" s="152" t="s">
        <v>214</v>
      </c>
      <c r="H17830" s="152" t="s">
        <v>6100</v>
      </c>
      <c r="I17830" s="152" t="s">
        <v>6777</v>
      </c>
      <c r="J17830" s="152" t="s">
        <v>52273</v>
      </c>
    </row>
    <row r="17831" spans="1:10" x14ac:dyDescent="0.25">
      <c r="A17831" s="152" t="s">
        <v>58379</v>
      </c>
      <c r="B17831" s="152" t="s">
        <v>13731</v>
      </c>
      <c r="C17831" s="152" t="s">
        <v>58374</v>
      </c>
      <c r="D17831" s="152" t="s">
        <v>8361</v>
      </c>
      <c r="E17831" s="152" t="s">
        <v>58375</v>
      </c>
      <c r="F17831" s="152" t="s">
        <v>9639</v>
      </c>
      <c r="G17831" s="152" t="s">
        <v>214</v>
      </c>
      <c r="H17831" s="152" t="s">
        <v>6100</v>
      </c>
      <c r="I17831" s="152" t="s">
        <v>6777</v>
      </c>
      <c r="J17831" s="152" t="s">
        <v>52273</v>
      </c>
    </row>
    <row r="17832" spans="1:10" x14ac:dyDescent="0.25">
      <c r="A17832" s="152" t="s">
        <v>58380</v>
      </c>
      <c r="B17832" s="152" t="s">
        <v>13731</v>
      </c>
      <c r="C17832" s="152" t="s">
        <v>58374</v>
      </c>
      <c r="D17832" s="152" t="s">
        <v>8361</v>
      </c>
      <c r="E17832" s="152" t="s">
        <v>58375</v>
      </c>
      <c r="F17832" s="152" t="s">
        <v>9133</v>
      </c>
      <c r="G17832" s="152" t="s">
        <v>214</v>
      </c>
      <c r="H17832" s="152" t="s">
        <v>6100</v>
      </c>
      <c r="I17832" s="152" t="s">
        <v>6777</v>
      </c>
      <c r="J17832" s="152" t="s">
        <v>52273</v>
      </c>
    </row>
    <row r="17833" spans="1:10" x14ac:dyDescent="0.25">
      <c r="A17833" s="152" t="s">
        <v>58381</v>
      </c>
      <c r="B17833" s="152" t="s">
        <v>13731</v>
      </c>
      <c r="C17833" s="152" t="s">
        <v>58374</v>
      </c>
      <c r="D17833" s="152" t="s">
        <v>8361</v>
      </c>
      <c r="E17833" s="152" t="s">
        <v>58375</v>
      </c>
      <c r="F17833" s="152" t="s">
        <v>9640</v>
      </c>
      <c r="G17833" s="152" t="s">
        <v>416</v>
      </c>
      <c r="H17833" s="152" t="s">
        <v>6100</v>
      </c>
      <c r="I17833" s="152" t="s">
        <v>6777</v>
      </c>
      <c r="J17833" s="152" t="s">
        <v>52273</v>
      </c>
    </row>
    <row r="17834" spans="1:10" x14ac:dyDescent="0.25">
      <c r="A17834" s="152" t="s">
        <v>58382</v>
      </c>
      <c r="B17834" s="152" t="s">
        <v>13731</v>
      </c>
      <c r="C17834" s="152" t="s">
        <v>58374</v>
      </c>
      <c r="D17834" s="152" t="s">
        <v>8361</v>
      </c>
      <c r="E17834" s="152" t="s">
        <v>58375</v>
      </c>
      <c r="F17834" s="152" t="s">
        <v>15186</v>
      </c>
      <c r="G17834" s="152" t="s">
        <v>214</v>
      </c>
      <c r="H17834" s="152" t="s">
        <v>6100</v>
      </c>
      <c r="I17834" s="152" t="s">
        <v>6777</v>
      </c>
      <c r="J17834" s="152" t="s">
        <v>52273</v>
      </c>
    </row>
    <row r="17835" spans="1:10" x14ac:dyDescent="0.25">
      <c r="A17835" s="152" t="s">
        <v>58383</v>
      </c>
      <c r="B17835" s="152" t="s">
        <v>13731</v>
      </c>
      <c r="C17835" s="152" t="s">
        <v>58374</v>
      </c>
      <c r="D17835" s="152" t="s">
        <v>8361</v>
      </c>
      <c r="E17835" s="152" t="s">
        <v>58375</v>
      </c>
      <c r="F17835" s="152" t="s">
        <v>15186</v>
      </c>
      <c r="G17835" s="152" t="s">
        <v>416</v>
      </c>
      <c r="H17835" s="152" t="s">
        <v>6100</v>
      </c>
      <c r="I17835" s="152" t="s">
        <v>6777</v>
      </c>
      <c r="J17835" s="152" t="s">
        <v>52273</v>
      </c>
    </row>
    <row r="17836" spans="1:10" x14ac:dyDescent="0.25">
      <c r="A17836" s="152" t="s">
        <v>58384</v>
      </c>
      <c r="B17836" s="152" t="s">
        <v>58385</v>
      </c>
      <c r="C17836" s="152" t="s">
        <v>58386</v>
      </c>
      <c r="D17836" s="152" t="s">
        <v>8361</v>
      </c>
      <c r="E17836" s="152" t="s">
        <v>58387</v>
      </c>
      <c r="F17836" s="152" t="s">
        <v>8363</v>
      </c>
      <c r="G17836" s="152" t="s">
        <v>214</v>
      </c>
      <c r="H17836" s="152" t="s">
        <v>5938</v>
      </c>
      <c r="I17836" s="152" t="s">
        <v>6777</v>
      </c>
      <c r="J17836" s="152" t="s">
        <v>113</v>
      </c>
    </row>
    <row r="17837" spans="1:10" x14ac:dyDescent="0.25">
      <c r="A17837" s="152" t="s">
        <v>58388</v>
      </c>
      <c r="B17837" s="152" t="s">
        <v>58389</v>
      </c>
      <c r="C17837" s="152" t="s">
        <v>58390</v>
      </c>
      <c r="D17837" s="152" t="s">
        <v>8361</v>
      </c>
      <c r="E17837" s="152" t="s">
        <v>58391</v>
      </c>
      <c r="F17837" s="152" t="s">
        <v>8363</v>
      </c>
      <c r="G17837" s="152" t="s">
        <v>416</v>
      </c>
      <c r="H17837" s="152" t="s">
        <v>2579</v>
      </c>
      <c r="I17837" s="152" t="s">
        <v>6777</v>
      </c>
      <c r="J17837" s="152" t="s">
        <v>113</v>
      </c>
    </row>
    <row r="17838" spans="1:10" x14ac:dyDescent="0.25">
      <c r="A17838" s="152" t="s">
        <v>58392</v>
      </c>
      <c r="B17838" s="152" t="s">
        <v>58393</v>
      </c>
      <c r="C17838" s="152" t="s">
        <v>58394</v>
      </c>
      <c r="D17838" s="152" t="s">
        <v>8361</v>
      </c>
      <c r="E17838" s="152" t="s">
        <v>58395</v>
      </c>
      <c r="F17838" s="152" t="s">
        <v>8363</v>
      </c>
      <c r="G17838" s="152" t="s">
        <v>416</v>
      </c>
      <c r="H17838" s="152" t="s">
        <v>6733</v>
      </c>
      <c r="I17838" s="152" t="s">
        <v>6777</v>
      </c>
      <c r="J17838" s="152" t="s">
        <v>113</v>
      </c>
    </row>
    <row r="17839" spans="1:10" x14ac:dyDescent="0.25">
      <c r="A17839" s="152" t="s">
        <v>58396</v>
      </c>
      <c r="B17839" s="152" t="s">
        <v>58397</v>
      </c>
      <c r="C17839" s="152" t="s">
        <v>58398</v>
      </c>
      <c r="D17839" s="152" t="s">
        <v>8361</v>
      </c>
      <c r="E17839" s="152" t="s">
        <v>58399</v>
      </c>
      <c r="F17839" s="152" t="s">
        <v>8363</v>
      </c>
      <c r="G17839" s="152" t="s">
        <v>3722</v>
      </c>
      <c r="H17839" s="152" t="s">
        <v>4626</v>
      </c>
      <c r="I17839" s="152" t="s">
        <v>6777</v>
      </c>
      <c r="J17839" s="152" t="s">
        <v>113</v>
      </c>
    </row>
    <row r="17840" spans="1:10" x14ac:dyDescent="0.25">
      <c r="A17840" s="152" t="s">
        <v>58400</v>
      </c>
      <c r="B17840" s="152" t="s">
        <v>58401</v>
      </c>
      <c r="C17840" s="152" t="s">
        <v>58402</v>
      </c>
      <c r="D17840" s="152" t="s">
        <v>8361</v>
      </c>
      <c r="E17840" s="152" t="s">
        <v>58403</v>
      </c>
      <c r="F17840" s="152" t="s">
        <v>8363</v>
      </c>
      <c r="G17840" s="152" t="s">
        <v>416</v>
      </c>
      <c r="H17840" s="152" t="s">
        <v>3532</v>
      </c>
      <c r="I17840" s="152" t="s">
        <v>6777</v>
      </c>
      <c r="J17840" s="152" t="s">
        <v>113</v>
      </c>
    </row>
    <row r="17841" spans="1:10" x14ac:dyDescent="0.25">
      <c r="A17841" s="152" t="s">
        <v>58404</v>
      </c>
      <c r="B17841" s="152" t="s">
        <v>58405</v>
      </c>
      <c r="C17841" s="152" t="s">
        <v>58406</v>
      </c>
      <c r="D17841" s="152" t="s">
        <v>8361</v>
      </c>
      <c r="E17841" s="152" t="s">
        <v>58407</v>
      </c>
      <c r="F17841" s="152" t="s">
        <v>8363</v>
      </c>
      <c r="G17841" s="152" t="s">
        <v>2384</v>
      </c>
      <c r="H17841" s="152" t="s">
        <v>3818</v>
      </c>
      <c r="I17841" s="152" t="s">
        <v>6777</v>
      </c>
      <c r="J17841" s="152" t="s">
        <v>113</v>
      </c>
    </row>
    <row r="17842" spans="1:10" x14ac:dyDescent="0.25">
      <c r="A17842" s="152" t="s">
        <v>58408</v>
      </c>
      <c r="B17842" s="152" t="s">
        <v>58409</v>
      </c>
      <c r="C17842" s="152" t="s">
        <v>58410</v>
      </c>
      <c r="D17842" s="152" t="s">
        <v>8361</v>
      </c>
      <c r="E17842" s="152" t="s">
        <v>58411</v>
      </c>
      <c r="F17842" s="152" t="s">
        <v>8363</v>
      </c>
      <c r="G17842" s="152" t="s">
        <v>416</v>
      </c>
      <c r="H17842" s="152" t="s">
        <v>5205</v>
      </c>
      <c r="I17842" s="152" t="s">
        <v>6777</v>
      </c>
      <c r="J17842" s="152" t="s">
        <v>113</v>
      </c>
    </row>
    <row r="17843" spans="1:10" x14ac:dyDescent="0.25">
      <c r="A17843" s="152" t="s">
        <v>58414</v>
      </c>
      <c r="B17843" s="152" t="s">
        <v>13731</v>
      </c>
      <c r="C17843" s="152" t="s">
        <v>58412</v>
      </c>
      <c r="D17843" s="152" t="s">
        <v>8373</v>
      </c>
      <c r="E17843" s="152" t="s">
        <v>58413</v>
      </c>
      <c r="F17843" s="152" t="s">
        <v>8363</v>
      </c>
      <c r="G17843" s="152" t="s">
        <v>111</v>
      </c>
      <c r="H17843" s="152" t="s">
        <v>3985</v>
      </c>
      <c r="I17843" s="152" t="s">
        <v>6777</v>
      </c>
      <c r="J17843" s="152" t="s">
        <v>113</v>
      </c>
    </row>
    <row r="17844" spans="1:10" x14ac:dyDescent="0.25">
      <c r="A17844" s="152" t="s">
        <v>58415</v>
      </c>
      <c r="B17844" s="152" t="s">
        <v>58416</v>
      </c>
      <c r="C17844" s="152" t="s">
        <v>58412</v>
      </c>
      <c r="D17844" s="152" t="s">
        <v>8373</v>
      </c>
      <c r="E17844" s="152" t="s">
        <v>58413</v>
      </c>
      <c r="F17844" s="152" t="s">
        <v>8363</v>
      </c>
      <c r="G17844" s="152" t="s">
        <v>111</v>
      </c>
      <c r="H17844" s="152" t="s">
        <v>1015</v>
      </c>
      <c r="I17844" s="152" t="s">
        <v>6777</v>
      </c>
      <c r="J17844" s="152" t="s">
        <v>113</v>
      </c>
    </row>
    <row r="17845" spans="1:10" x14ac:dyDescent="0.25">
      <c r="A17845" s="152" t="s">
        <v>58417</v>
      </c>
      <c r="B17845" s="152" t="s">
        <v>58418</v>
      </c>
      <c r="C17845" s="152" t="s">
        <v>58419</v>
      </c>
      <c r="D17845" s="152" t="s">
        <v>8373</v>
      </c>
      <c r="E17845" s="152" t="s">
        <v>58420</v>
      </c>
      <c r="F17845" s="152" t="s">
        <v>8363</v>
      </c>
      <c r="G17845" s="152" t="s">
        <v>200</v>
      </c>
      <c r="H17845" s="152" t="s">
        <v>2612</v>
      </c>
      <c r="I17845" s="152" t="s">
        <v>6777</v>
      </c>
      <c r="J17845" s="152" t="s">
        <v>113</v>
      </c>
    </row>
    <row r="17846" spans="1:10" x14ac:dyDescent="0.25">
      <c r="A17846" s="152" t="s">
        <v>58421</v>
      </c>
      <c r="B17846" s="152" t="s">
        <v>58422</v>
      </c>
      <c r="C17846" s="152" t="s">
        <v>58423</v>
      </c>
      <c r="D17846" s="152" t="s">
        <v>8373</v>
      </c>
      <c r="E17846" s="152" t="s">
        <v>58424</v>
      </c>
      <c r="F17846" s="152" t="s">
        <v>8363</v>
      </c>
      <c r="G17846" s="152" t="s">
        <v>192</v>
      </c>
      <c r="H17846" s="152" t="s">
        <v>1015</v>
      </c>
      <c r="I17846" s="152" t="s">
        <v>6777</v>
      </c>
      <c r="J17846" s="152" t="s">
        <v>113</v>
      </c>
    </row>
    <row r="17847" spans="1:10" x14ac:dyDescent="0.25">
      <c r="A17847" s="152" t="s">
        <v>58425</v>
      </c>
      <c r="B17847" s="152" t="s">
        <v>58426</v>
      </c>
      <c r="C17847" s="152" t="s">
        <v>58427</v>
      </c>
      <c r="D17847" s="152" t="s">
        <v>8373</v>
      </c>
      <c r="E17847" s="152" t="s">
        <v>58428</v>
      </c>
      <c r="F17847" s="152" t="s">
        <v>8363</v>
      </c>
      <c r="G17847" s="152" t="s">
        <v>176</v>
      </c>
      <c r="H17847" s="152" t="s">
        <v>142</v>
      </c>
      <c r="I17847" s="152" t="s">
        <v>6777</v>
      </c>
      <c r="J17847" s="152" t="s">
        <v>46775</v>
      </c>
    </row>
    <row r="17848" spans="1:10" x14ac:dyDescent="0.25">
      <c r="A17848" s="152" t="s">
        <v>58429</v>
      </c>
      <c r="B17848" s="152" t="s">
        <v>58430</v>
      </c>
      <c r="C17848" s="152" t="s">
        <v>58431</v>
      </c>
      <c r="D17848" s="152" t="s">
        <v>8367</v>
      </c>
      <c r="E17848" s="152" t="s">
        <v>58432</v>
      </c>
      <c r="F17848" s="152" t="s">
        <v>8363</v>
      </c>
      <c r="G17848" s="152" t="s">
        <v>339</v>
      </c>
      <c r="H17848" s="152" t="s">
        <v>5627</v>
      </c>
      <c r="I17848" s="152" t="s">
        <v>6777</v>
      </c>
      <c r="J17848" s="152" t="s">
        <v>113</v>
      </c>
    </row>
    <row r="17849" spans="1:10" x14ac:dyDescent="0.25">
      <c r="A17849" s="152" t="s">
        <v>58433</v>
      </c>
      <c r="B17849" s="152" t="s">
        <v>58434</v>
      </c>
      <c r="C17849" s="152" t="s">
        <v>58435</v>
      </c>
      <c r="D17849" s="152" t="s">
        <v>8367</v>
      </c>
      <c r="E17849" s="152" t="s">
        <v>58436</v>
      </c>
      <c r="F17849" s="152" t="s">
        <v>8363</v>
      </c>
      <c r="G17849" s="152" t="s">
        <v>339</v>
      </c>
      <c r="H17849" s="152" t="s">
        <v>5627</v>
      </c>
      <c r="I17849" s="152" t="s">
        <v>6777</v>
      </c>
      <c r="J17849" s="152" t="s">
        <v>113</v>
      </c>
    </row>
    <row r="17850" spans="1:10" x14ac:dyDescent="0.25">
      <c r="A17850" s="152" t="s">
        <v>58439</v>
      </c>
      <c r="B17850" s="152" t="s">
        <v>58440</v>
      </c>
      <c r="C17850" s="152" t="s">
        <v>58437</v>
      </c>
      <c r="D17850" s="152" t="s">
        <v>8373</v>
      </c>
      <c r="E17850" s="152" t="s">
        <v>58438</v>
      </c>
      <c r="F17850" s="152" t="s">
        <v>8363</v>
      </c>
      <c r="G17850" s="152" t="s">
        <v>1558</v>
      </c>
      <c r="H17850" s="152" t="s">
        <v>1540</v>
      </c>
      <c r="I17850" s="152" t="s">
        <v>6777</v>
      </c>
      <c r="J17850" s="152" t="s">
        <v>113</v>
      </c>
    </row>
    <row r="17851" spans="1:10" x14ac:dyDescent="0.25">
      <c r="A17851" s="152" t="s">
        <v>58441</v>
      </c>
      <c r="B17851" s="152" t="s">
        <v>58442</v>
      </c>
      <c r="C17851" s="152" t="s">
        <v>58443</v>
      </c>
      <c r="D17851" s="152" t="s">
        <v>8373</v>
      </c>
      <c r="E17851" s="152" t="s">
        <v>58444</v>
      </c>
      <c r="F17851" s="152" t="s">
        <v>8363</v>
      </c>
      <c r="G17851" s="152" t="s">
        <v>456</v>
      </c>
      <c r="H17851" s="152" t="s">
        <v>1380</v>
      </c>
      <c r="I17851" s="152" t="s">
        <v>6777</v>
      </c>
      <c r="J17851" s="152" t="s">
        <v>113</v>
      </c>
    </row>
    <row r="17852" spans="1:10" x14ac:dyDescent="0.25">
      <c r="A17852" s="152" t="s">
        <v>58445</v>
      </c>
      <c r="B17852" s="152" t="s">
        <v>58446</v>
      </c>
      <c r="C17852" s="152" t="s">
        <v>58443</v>
      </c>
      <c r="D17852" s="152" t="s">
        <v>8373</v>
      </c>
      <c r="E17852" s="152" t="s">
        <v>58444</v>
      </c>
      <c r="F17852" s="152" t="s">
        <v>8363</v>
      </c>
      <c r="G17852" s="152" t="s">
        <v>456</v>
      </c>
      <c r="H17852" s="152" t="s">
        <v>6733</v>
      </c>
      <c r="I17852" s="152" t="s">
        <v>6777</v>
      </c>
      <c r="J17852" s="152" t="s">
        <v>113</v>
      </c>
    </row>
    <row r="17853" spans="1:10" x14ac:dyDescent="0.25">
      <c r="A17853" s="152" t="s">
        <v>58447</v>
      </c>
      <c r="B17853" s="152" t="s">
        <v>58448</v>
      </c>
      <c r="C17853" s="152" t="s">
        <v>58449</v>
      </c>
      <c r="D17853" s="152" t="s">
        <v>8373</v>
      </c>
      <c r="E17853" s="152" t="s">
        <v>58450</v>
      </c>
      <c r="F17853" s="152" t="s">
        <v>8363</v>
      </c>
      <c r="G17853" s="152" t="s">
        <v>1380</v>
      </c>
      <c r="H17853" s="152" t="s">
        <v>2954</v>
      </c>
      <c r="I17853" s="152" t="s">
        <v>6777</v>
      </c>
      <c r="J17853" s="152" t="s">
        <v>113</v>
      </c>
    </row>
    <row r="17854" spans="1:10" x14ac:dyDescent="0.25">
      <c r="A17854" s="152" t="s">
        <v>58451</v>
      </c>
      <c r="B17854" s="152" t="s">
        <v>58452</v>
      </c>
      <c r="C17854" s="152" t="s">
        <v>58453</v>
      </c>
      <c r="D17854" s="152" t="s">
        <v>8373</v>
      </c>
      <c r="E17854" s="152" t="s">
        <v>58454</v>
      </c>
      <c r="F17854" s="152" t="s">
        <v>8363</v>
      </c>
      <c r="G17854" s="152" t="s">
        <v>7652</v>
      </c>
      <c r="H17854" s="152" t="s">
        <v>3016</v>
      </c>
      <c r="I17854" s="152" t="s">
        <v>6777</v>
      </c>
      <c r="J17854" s="152" t="s">
        <v>113</v>
      </c>
    </row>
    <row r="17855" spans="1:10" x14ac:dyDescent="0.25">
      <c r="A17855" s="152" t="s">
        <v>58455</v>
      </c>
      <c r="B17855" s="152" t="s">
        <v>58456</v>
      </c>
      <c r="C17855" s="152" t="s">
        <v>58457</v>
      </c>
      <c r="D17855" s="152" t="s">
        <v>8373</v>
      </c>
      <c r="E17855" s="152" t="s">
        <v>58458</v>
      </c>
      <c r="F17855" s="152" t="s">
        <v>8363</v>
      </c>
      <c r="G17855" s="152" t="s">
        <v>176</v>
      </c>
      <c r="H17855" s="152" t="s">
        <v>4208</v>
      </c>
      <c r="I17855" s="152" t="s">
        <v>6777</v>
      </c>
      <c r="J17855" s="152" t="s">
        <v>113</v>
      </c>
    </row>
    <row r="17856" spans="1:10" x14ac:dyDescent="0.25">
      <c r="A17856" s="152" t="s">
        <v>58459</v>
      </c>
      <c r="B17856" s="152" t="s">
        <v>58460</v>
      </c>
      <c r="C17856" s="152" t="s">
        <v>58457</v>
      </c>
      <c r="D17856" s="152" t="s">
        <v>8373</v>
      </c>
      <c r="E17856" s="152" t="s">
        <v>58458</v>
      </c>
      <c r="F17856" s="152" t="s">
        <v>9638</v>
      </c>
      <c r="G17856" s="152" t="s">
        <v>176</v>
      </c>
      <c r="H17856" s="152" t="s">
        <v>4208</v>
      </c>
      <c r="I17856" s="152" t="s">
        <v>6777</v>
      </c>
      <c r="J17856" s="152" t="s">
        <v>113</v>
      </c>
    </row>
    <row r="17857" spans="1:10" x14ac:dyDescent="0.25">
      <c r="A17857" s="152" t="s">
        <v>58461</v>
      </c>
      <c r="B17857" s="152" t="s">
        <v>58460</v>
      </c>
      <c r="C17857" s="152" t="s">
        <v>58457</v>
      </c>
      <c r="D17857" s="152" t="s">
        <v>8373</v>
      </c>
      <c r="E17857" s="152" t="s">
        <v>58458</v>
      </c>
      <c r="F17857" s="152" t="s">
        <v>9639</v>
      </c>
      <c r="G17857" s="152" t="s">
        <v>176</v>
      </c>
      <c r="H17857" s="152" t="s">
        <v>4208</v>
      </c>
      <c r="I17857" s="152" t="s">
        <v>6777</v>
      </c>
      <c r="J17857" s="152" t="s">
        <v>113</v>
      </c>
    </row>
    <row r="17858" spans="1:10" x14ac:dyDescent="0.25">
      <c r="A17858" s="152" t="s">
        <v>58462</v>
      </c>
      <c r="B17858" s="152" t="s">
        <v>58460</v>
      </c>
      <c r="C17858" s="152" t="s">
        <v>58457</v>
      </c>
      <c r="D17858" s="152" t="s">
        <v>8373</v>
      </c>
      <c r="E17858" s="152" t="s">
        <v>58458</v>
      </c>
      <c r="F17858" s="152" t="s">
        <v>9133</v>
      </c>
      <c r="G17858" s="152" t="s">
        <v>176</v>
      </c>
      <c r="H17858" s="152" t="s">
        <v>4208</v>
      </c>
      <c r="I17858" s="152" t="s">
        <v>6777</v>
      </c>
      <c r="J17858" s="152" t="s">
        <v>113</v>
      </c>
    </row>
    <row r="17859" spans="1:10" x14ac:dyDescent="0.25">
      <c r="A17859" s="152" t="s">
        <v>58463</v>
      </c>
      <c r="B17859" s="152" t="s">
        <v>58460</v>
      </c>
      <c r="C17859" s="152" t="s">
        <v>58457</v>
      </c>
      <c r="D17859" s="152" t="s">
        <v>8373</v>
      </c>
      <c r="E17859" s="152" t="s">
        <v>58458</v>
      </c>
      <c r="F17859" s="152" t="s">
        <v>9640</v>
      </c>
      <c r="G17859" s="152" t="s">
        <v>176</v>
      </c>
      <c r="H17859" s="152" t="s">
        <v>4208</v>
      </c>
      <c r="I17859" s="152" t="s">
        <v>6777</v>
      </c>
      <c r="J17859" s="152" t="s">
        <v>113</v>
      </c>
    </row>
    <row r="17860" spans="1:10" x14ac:dyDescent="0.25">
      <c r="A17860" s="152" t="s">
        <v>58464</v>
      </c>
      <c r="B17860" s="152" t="s">
        <v>58465</v>
      </c>
      <c r="C17860" s="152" t="s">
        <v>58466</v>
      </c>
      <c r="D17860" s="152" t="s">
        <v>8361</v>
      </c>
      <c r="E17860" s="152" t="s">
        <v>58467</v>
      </c>
      <c r="F17860" s="152" t="s">
        <v>8363</v>
      </c>
      <c r="G17860" s="152" t="s">
        <v>416</v>
      </c>
      <c r="H17860" s="152" t="s">
        <v>1511</v>
      </c>
      <c r="I17860" s="152" t="s">
        <v>6777</v>
      </c>
      <c r="J17860" s="152" t="s">
        <v>113</v>
      </c>
    </row>
    <row r="17861" spans="1:10" x14ac:dyDescent="0.25">
      <c r="A17861" s="152" t="s">
        <v>58468</v>
      </c>
      <c r="B17861" s="152" t="s">
        <v>58465</v>
      </c>
      <c r="C17861" s="152" t="s">
        <v>58466</v>
      </c>
      <c r="D17861" s="152" t="s">
        <v>8361</v>
      </c>
      <c r="E17861" s="152" t="s">
        <v>58467</v>
      </c>
      <c r="F17861" s="152" t="s">
        <v>8363</v>
      </c>
      <c r="G17861" s="152" t="s">
        <v>416</v>
      </c>
      <c r="H17861" s="152" t="s">
        <v>1261</v>
      </c>
      <c r="I17861" s="152" t="s">
        <v>6777</v>
      </c>
      <c r="J17861" s="152" t="s">
        <v>113</v>
      </c>
    </row>
    <row r="17862" spans="1:10" x14ac:dyDescent="0.25">
      <c r="A17862" s="152" t="s">
        <v>58469</v>
      </c>
      <c r="B17862" s="152" t="s">
        <v>58465</v>
      </c>
      <c r="C17862" s="152" t="s">
        <v>58466</v>
      </c>
      <c r="D17862" s="152" t="s">
        <v>8361</v>
      </c>
      <c r="E17862" s="152" t="s">
        <v>58467</v>
      </c>
      <c r="F17862" s="152" t="s">
        <v>8363</v>
      </c>
      <c r="G17862" s="152" t="s">
        <v>416</v>
      </c>
      <c r="H17862" s="152" t="s">
        <v>5521</v>
      </c>
      <c r="I17862" s="152" t="s">
        <v>6777</v>
      </c>
      <c r="J17862" s="152" t="s">
        <v>113</v>
      </c>
    </row>
    <row r="17863" spans="1:10" x14ac:dyDescent="0.25">
      <c r="A17863" s="152" t="s">
        <v>58470</v>
      </c>
      <c r="B17863" s="152" t="s">
        <v>58471</v>
      </c>
      <c r="C17863" s="152" t="s">
        <v>58466</v>
      </c>
      <c r="D17863" s="152" t="s">
        <v>8361</v>
      </c>
      <c r="E17863" s="152" t="s">
        <v>58467</v>
      </c>
      <c r="F17863" s="152" t="s">
        <v>8363</v>
      </c>
      <c r="G17863" s="152" t="s">
        <v>416</v>
      </c>
      <c r="H17863" s="152" t="s">
        <v>6180</v>
      </c>
      <c r="I17863" s="152" t="s">
        <v>6777</v>
      </c>
      <c r="J17863" s="152" t="s">
        <v>113</v>
      </c>
    </row>
    <row r="17864" spans="1:10" x14ac:dyDescent="0.25">
      <c r="A17864" s="152" t="s">
        <v>58472</v>
      </c>
      <c r="B17864" s="152" t="s">
        <v>58471</v>
      </c>
      <c r="C17864" s="152" t="s">
        <v>58466</v>
      </c>
      <c r="D17864" s="152" t="s">
        <v>8361</v>
      </c>
      <c r="E17864" s="152" t="s">
        <v>58467</v>
      </c>
      <c r="F17864" s="152" t="s">
        <v>8363</v>
      </c>
      <c r="G17864" s="152" t="s">
        <v>416</v>
      </c>
      <c r="H17864" s="152" t="s">
        <v>6182</v>
      </c>
      <c r="I17864" s="152" t="s">
        <v>6777</v>
      </c>
      <c r="J17864" s="152" t="s">
        <v>113</v>
      </c>
    </row>
    <row r="17865" spans="1:10" x14ac:dyDescent="0.25">
      <c r="A17865" s="152" t="s">
        <v>58473</v>
      </c>
      <c r="B17865" s="152" t="s">
        <v>58474</v>
      </c>
      <c r="C17865" s="152" t="s">
        <v>58466</v>
      </c>
      <c r="D17865" s="152" t="s">
        <v>8361</v>
      </c>
      <c r="E17865" s="152" t="s">
        <v>58467</v>
      </c>
      <c r="F17865" s="152" t="s">
        <v>8363</v>
      </c>
      <c r="G17865" s="152" t="s">
        <v>416</v>
      </c>
      <c r="H17865" s="152" t="s">
        <v>6184</v>
      </c>
      <c r="I17865" s="152" t="s">
        <v>6777</v>
      </c>
      <c r="J17865" s="152" t="s">
        <v>113</v>
      </c>
    </row>
    <row r="17866" spans="1:10" x14ac:dyDescent="0.25">
      <c r="A17866" s="152" t="s">
        <v>58475</v>
      </c>
      <c r="B17866" s="152" t="s">
        <v>58476</v>
      </c>
      <c r="C17866" s="152" t="s">
        <v>58466</v>
      </c>
      <c r="D17866" s="152" t="s">
        <v>8361</v>
      </c>
      <c r="E17866" s="152" t="s">
        <v>58467</v>
      </c>
      <c r="F17866" s="152" t="s">
        <v>8363</v>
      </c>
      <c r="G17866" s="152" t="s">
        <v>416</v>
      </c>
      <c r="H17866" s="152" t="s">
        <v>6733</v>
      </c>
      <c r="I17866" s="152" t="s">
        <v>6777</v>
      </c>
      <c r="J17866" s="152" t="s">
        <v>113</v>
      </c>
    </row>
    <row r="17867" spans="1:10" x14ac:dyDescent="0.25">
      <c r="A17867" s="152" t="s">
        <v>58477</v>
      </c>
      <c r="B17867" s="152" t="s">
        <v>58478</v>
      </c>
      <c r="C17867" s="152" t="s">
        <v>58466</v>
      </c>
      <c r="D17867" s="152" t="s">
        <v>8361</v>
      </c>
      <c r="E17867" s="152" t="s">
        <v>58467</v>
      </c>
      <c r="F17867" s="152" t="s">
        <v>8363</v>
      </c>
      <c r="G17867" s="152" t="s">
        <v>446</v>
      </c>
      <c r="H17867" s="152" t="s">
        <v>6184</v>
      </c>
      <c r="I17867" s="152" t="s">
        <v>6777</v>
      </c>
      <c r="J17867" s="152" t="s">
        <v>113</v>
      </c>
    </row>
    <row r="17868" spans="1:10" x14ac:dyDescent="0.25">
      <c r="A17868" s="152" t="s">
        <v>58479</v>
      </c>
      <c r="B17868" s="152" t="s">
        <v>58476</v>
      </c>
      <c r="C17868" s="152" t="s">
        <v>58466</v>
      </c>
      <c r="D17868" s="152" t="s">
        <v>8361</v>
      </c>
      <c r="E17868" s="152" t="s">
        <v>58467</v>
      </c>
      <c r="F17868" s="152" t="s">
        <v>8363</v>
      </c>
      <c r="G17868" s="152" t="s">
        <v>446</v>
      </c>
      <c r="H17868" s="152" t="s">
        <v>6733</v>
      </c>
      <c r="I17868" s="152" t="s">
        <v>6777</v>
      </c>
      <c r="J17868" s="152" t="s">
        <v>113</v>
      </c>
    </row>
    <row r="17869" spans="1:10" x14ac:dyDescent="0.25">
      <c r="A17869" s="152" t="s">
        <v>58480</v>
      </c>
      <c r="B17869" s="152" t="s">
        <v>58481</v>
      </c>
      <c r="C17869" s="152" t="s">
        <v>58466</v>
      </c>
      <c r="D17869" s="152" t="s">
        <v>8361</v>
      </c>
      <c r="E17869" s="152" t="s">
        <v>58467</v>
      </c>
      <c r="F17869" s="152" t="s">
        <v>9638</v>
      </c>
      <c r="G17869" s="152" t="s">
        <v>416</v>
      </c>
      <c r="H17869" s="152" t="s">
        <v>6189</v>
      </c>
      <c r="I17869" s="152" t="s">
        <v>6777</v>
      </c>
      <c r="J17869" s="152" t="s">
        <v>113</v>
      </c>
    </row>
    <row r="17870" spans="1:10" x14ac:dyDescent="0.25">
      <c r="A17870" s="152" t="s">
        <v>58484</v>
      </c>
      <c r="B17870" s="152" t="s">
        <v>58485</v>
      </c>
      <c r="C17870" s="152" t="s">
        <v>58482</v>
      </c>
      <c r="D17870" s="152" t="s">
        <v>8373</v>
      </c>
      <c r="E17870" s="152" t="s">
        <v>58483</v>
      </c>
      <c r="F17870" s="152" t="s">
        <v>8363</v>
      </c>
      <c r="G17870" s="152" t="s">
        <v>554</v>
      </c>
      <c r="H17870" s="152" t="s">
        <v>252</v>
      </c>
      <c r="I17870" s="152" t="s">
        <v>6777</v>
      </c>
      <c r="J17870" s="152" t="s">
        <v>113</v>
      </c>
    </row>
    <row r="17871" spans="1:10" x14ac:dyDescent="0.25">
      <c r="A17871" s="152" t="s">
        <v>58486</v>
      </c>
      <c r="B17871" s="152" t="s">
        <v>58487</v>
      </c>
      <c r="C17871" s="152" t="s">
        <v>58488</v>
      </c>
      <c r="D17871" s="152" t="s">
        <v>8373</v>
      </c>
      <c r="E17871" s="152" t="s">
        <v>58489</v>
      </c>
      <c r="F17871" s="152" t="s">
        <v>8363</v>
      </c>
      <c r="G17871" s="152" t="s">
        <v>200</v>
      </c>
      <c r="H17871" s="152" t="s">
        <v>1351</v>
      </c>
      <c r="I17871" s="152" t="s">
        <v>6777</v>
      </c>
      <c r="J17871" s="152" t="s">
        <v>113</v>
      </c>
    </row>
    <row r="17872" spans="1:10" x14ac:dyDescent="0.25">
      <c r="A17872" s="152" t="s">
        <v>58490</v>
      </c>
      <c r="B17872" s="152" t="s">
        <v>58491</v>
      </c>
      <c r="C17872" s="152" t="s">
        <v>58492</v>
      </c>
      <c r="D17872" s="152" t="s">
        <v>8373</v>
      </c>
      <c r="E17872" s="152" t="s">
        <v>58493</v>
      </c>
      <c r="F17872" s="152" t="s">
        <v>8363</v>
      </c>
      <c r="G17872" s="152" t="s">
        <v>286</v>
      </c>
      <c r="H17872" s="152" t="s">
        <v>1445</v>
      </c>
      <c r="I17872" s="152" t="s">
        <v>6777</v>
      </c>
      <c r="J17872" s="152" t="s">
        <v>113</v>
      </c>
    </row>
    <row r="17873" spans="1:10" x14ac:dyDescent="0.25">
      <c r="A17873" s="152" t="s">
        <v>58494</v>
      </c>
      <c r="B17873" s="152" t="s">
        <v>58495</v>
      </c>
      <c r="C17873" s="152" t="s">
        <v>58492</v>
      </c>
      <c r="D17873" s="152" t="s">
        <v>8373</v>
      </c>
      <c r="E17873" s="152" t="s">
        <v>58493</v>
      </c>
      <c r="F17873" s="152" t="s">
        <v>8363</v>
      </c>
      <c r="G17873" s="152" t="s">
        <v>286</v>
      </c>
      <c r="H17873" s="152" t="s">
        <v>6733</v>
      </c>
      <c r="I17873" s="152" t="s">
        <v>6777</v>
      </c>
      <c r="J17873" s="152" t="s">
        <v>113</v>
      </c>
    </row>
    <row r="17874" spans="1:10" x14ac:dyDescent="0.25">
      <c r="A17874" s="152" t="s">
        <v>58496</v>
      </c>
      <c r="B17874" s="152" t="s">
        <v>58497</v>
      </c>
      <c r="C17874" s="152" t="s">
        <v>58498</v>
      </c>
      <c r="D17874" s="152" t="s">
        <v>8373</v>
      </c>
      <c r="E17874" s="152" t="s">
        <v>58499</v>
      </c>
      <c r="F17874" s="152" t="s">
        <v>8363</v>
      </c>
      <c r="G17874" s="152" t="s">
        <v>3147</v>
      </c>
      <c r="H17874" s="152" t="s">
        <v>1445</v>
      </c>
      <c r="I17874" s="152" t="s">
        <v>6777</v>
      </c>
      <c r="J17874" s="152" t="s">
        <v>113</v>
      </c>
    </row>
    <row r="17875" spans="1:10" x14ac:dyDescent="0.25">
      <c r="A17875" s="152" t="s">
        <v>58500</v>
      </c>
      <c r="B17875" s="152" t="s">
        <v>58501</v>
      </c>
      <c r="C17875" s="152" t="s">
        <v>58502</v>
      </c>
      <c r="D17875" s="152" t="s">
        <v>8373</v>
      </c>
      <c r="E17875" s="152" t="s">
        <v>58503</v>
      </c>
      <c r="F17875" s="152" t="s">
        <v>8363</v>
      </c>
      <c r="G17875" s="152" t="s">
        <v>149</v>
      </c>
      <c r="H17875" s="152" t="s">
        <v>3818</v>
      </c>
      <c r="I17875" s="152" t="s">
        <v>6777</v>
      </c>
      <c r="J17875" s="152" t="s">
        <v>113</v>
      </c>
    </row>
    <row r="17876" spans="1:10" x14ac:dyDescent="0.25">
      <c r="A17876" s="152" t="s">
        <v>58506</v>
      </c>
      <c r="B17876" s="152" t="s">
        <v>58507</v>
      </c>
      <c r="C17876" s="152" t="s">
        <v>58504</v>
      </c>
      <c r="D17876" s="152" t="s">
        <v>8361</v>
      </c>
      <c r="E17876" s="152" t="s">
        <v>58505</v>
      </c>
      <c r="F17876" s="152" t="s">
        <v>8363</v>
      </c>
      <c r="G17876" s="152" t="s">
        <v>252</v>
      </c>
      <c r="H17876" s="152" t="s">
        <v>3457</v>
      </c>
      <c r="I17876" s="152" t="s">
        <v>6777</v>
      </c>
      <c r="J17876" s="152" t="s">
        <v>113</v>
      </c>
    </row>
    <row r="17877" spans="1:10" x14ac:dyDescent="0.25">
      <c r="A17877" s="152" t="s">
        <v>58510</v>
      </c>
      <c r="B17877" s="152" t="s">
        <v>58511</v>
      </c>
      <c r="C17877" s="152" t="s">
        <v>58508</v>
      </c>
      <c r="D17877" s="152" t="s">
        <v>8361</v>
      </c>
      <c r="E17877" s="152" t="s">
        <v>58509</v>
      </c>
      <c r="F17877" s="152" t="s">
        <v>8363</v>
      </c>
      <c r="G17877" s="152" t="s">
        <v>252</v>
      </c>
      <c r="H17877" s="152" t="s">
        <v>3457</v>
      </c>
      <c r="I17877" s="152" t="s">
        <v>6777</v>
      </c>
      <c r="J17877" s="152" t="s">
        <v>113</v>
      </c>
    </row>
    <row r="17878" spans="1:10" x14ac:dyDescent="0.25">
      <c r="A17878" s="152" t="s">
        <v>58512</v>
      </c>
      <c r="B17878" s="152" t="s">
        <v>58513</v>
      </c>
      <c r="C17878" s="152" t="s">
        <v>58514</v>
      </c>
      <c r="D17878" s="152" t="s">
        <v>8373</v>
      </c>
      <c r="E17878" s="152" t="s">
        <v>58515</v>
      </c>
      <c r="F17878" s="152" t="s">
        <v>8363</v>
      </c>
      <c r="G17878" s="152" t="s">
        <v>168</v>
      </c>
      <c r="H17878" s="152" t="s">
        <v>1380</v>
      </c>
      <c r="I17878" s="152" t="s">
        <v>6777</v>
      </c>
      <c r="J17878" s="152" t="s">
        <v>113</v>
      </c>
    </row>
    <row r="17879" spans="1:10" x14ac:dyDescent="0.25">
      <c r="A17879" s="152" t="s">
        <v>58516</v>
      </c>
      <c r="B17879" s="152" t="s">
        <v>58513</v>
      </c>
      <c r="C17879" s="152" t="s">
        <v>58514</v>
      </c>
      <c r="D17879" s="152" t="s">
        <v>8373</v>
      </c>
      <c r="E17879" s="152" t="s">
        <v>58515</v>
      </c>
      <c r="F17879" s="152" t="s">
        <v>8363</v>
      </c>
      <c r="G17879" s="152" t="s">
        <v>168</v>
      </c>
      <c r="H17879" s="152" t="s">
        <v>2453</v>
      </c>
      <c r="I17879" s="152" t="s">
        <v>6777</v>
      </c>
      <c r="J17879" s="152" t="s">
        <v>113</v>
      </c>
    </row>
    <row r="17880" spans="1:10" x14ac:dyDescent="0.25">
      <c r="A17880" s="152" t="s">
        <v>58517</v>
      </c>
      <c r="B17880" s="152" t="s">
        <v>58518</v>
      </c>
      <c r="C17880" s="152" t="s">
        <v>58514</v>
      </c>
      <c r="D17880" s="152" t="s">
        <v>8373</v>
      </c>
      <c r="E17880" s="152" t="s">
        <v>58515</v>
      </c>
      <c r="F17880" s="152" t="s">
        <v>8363</v>
      </c>
      <c r="G17880" s="152" t="s">
        <v>168</v>
      </c>
      <c r="H17880" s="152" t="s">
        <v>6733</v>
      </c>
      <c r="I17880" s="152" t="s">
        <v>6777</v>
      </c>
      <c r="J17880" s="152" t="s">
        <v>113</v>
      </c>
    </row>
    <row r="17881" spans="1:10" x14ac:dyDescent="0.25">
      <c r="A17881" s="152" t="s">
        <v>58519</v>
      </c>
      <c r="B17881" s="152" t="s">
        <v>58520</v>
      </c>
      <c r="C17881" s="152" t="s">
        <v>58521</v>
      </c>
      <c r="D17881" s="152" t="s">
        <v>8361</v>
      </c>
      <c r="E17881" s="152" t="s">
        <v>58522</v>
      </c>
      <c r="F17881" s="152" t="s">
        <v>8363</v>
      </c>
      <c r="G17881" s="152" t="s">
        <v>423</v>
      </c>
      <c r="H17881" s="152" t="s">
        <v>903</v>
      </c>
      <c r="I17881" s="152" t="s">
        <v>6777</v>
      </c>
      <c r="J17881" s="152" t="s">
        <v>113</v>
      </c>
    </row>
    <row r="17882" spans="1:10" x14ac:dyDescent="0.25">
      <c r="A17882" s="152" t="s">
        <v>58523</v>
      </c>
      <c r="B17882" s="152" t="s">
        <v>58524</v>
      </c>
      <c r="C17882" s="152" t="s">
        <v>58521</v>
      </c>
      <c r="D17882" s="152" t="s">
        <v>8361</v>
      </c>
      <c r="E17882" s="152" t="s">
        <v>58522</v>
      </c>
      <c r="F17882" s="152" t="s">
        <v>8363</v>
      </c>
      <c r="G17882" s="152" t="s">
        <v>423</v>
      </c>
      <c r="H17882" s="152" t="s">
        <v>6733</v>
      </c>
      <c r="I17882" s="152" t="s">
        <v>6777</v>
      </c>
      <c r="J17882" s="152" t="s">
        <v>113</v>
      </c>
    </row>
    <row r="17883" spans="1:10" x14ac:dyDescent="0.25">
      <c r="A17883" s="152" t="s">
        <v>58525</v>
      </c>
      <c r="B17883" s="152" t="s">
        <v>58526</v>
      </c>
      <c r="C17883" s="152" t="s">
        <v>58527</v>
      </c>
      <c r="D17883" s="152" t="s">
        <v>8361</v>
      </c>
      <c r="E17883" s="152" t="s">
        <v>58528</v>
      </c>
      <c r="F17883" s="152" t="s">
        <v>8363</v>
      </c>
      <c r="G17883" s="152" t="s">
        <v>423</v>
      </c>
      <c r="H17883" s="152" t="s">
        <v>865</v>
      </c>
      <c r="I17883" s="152" t="s">
        <v>6777</v>
      </c>
      <c r="J17883" s="152" t="s">
        <v>113</v>
      </c>
    </row>
    <row r="17884" spans="1:10" x14ac:dyDescent="0.25">
      <c r="A17884" s="152" t="s">
        <v>58529</v>
      </c>
      <c r="B17884" s="152" t="s">
        <v>58530</v>
      </c>
      <c r="C17884" s="152" t="s">
        <v>58531</v>
      </c>
      <c r="D17884" s="152" t="s">
        <v>8361</v>
      </c>
      <c r="E17884" s="152" t="s">
        <v>58532</v>
      </c>
      <c r="F17884" s="152" t="s">
        <v>8363</v>
      </c>
      <c r="G17884" s="152" t="s">
        <v>416</v>
      </c>
      <c r="H17884" s="152" t="s">
        <v>4540</v>
      </c>
      <c r="I17884" s="152" t="s">
        <v>6777</v>
      </c>
      <c r="J17884" s="152" t="s">
        <v>113</v>
      </c>
    </row>
    <row r="17885" spans="1:10" x14ac:dyDescent="0.25">
      <c r="A17885" s="152" t="s">
        <v>58533</v>
      </c>
      <c r="B17885" s="152" t="s">
        <v>58534</v>
      </c>
      <c r="C17885" s="152" t="s">
        <v>58535</v>
      </c>
      <c r="D17885" s="152" t="s">
        <v>8361</v>
      </c>
      <c r="E17885" s="152" t="s">
        <v>58536</v>
      </c>
      <c r="F17885" s="152" t="s">
        <v>8363</v>
      </c>
      <c r="G17885" s="152" t="s">
        <v>416</v>
      </c>
      <c r="H17885" s="152" t="s">
        <v>2250</v>
      </c>
      <c r="I17885" s="152" t="s">
        <v>6777</v>
      </c>
      <c r="J17885" s="152" t="s">
        <v>113</v>
      </c>
    </row>
    <row r="17886" spans="1:10" x14ac:dyDescent="0.25">
      <c r="A17886" s="152" t="s">
        <v>58537</v>
      </c>
      <c r="B17886" s="152" t="s">
        <v>58538</v>
      </c>
      <c r="C17886" s="152" t="s">
        <v>58539</v>
      </c>
      <c r="D17886" s="152" t="s">
        <v>8373</v>
      </c>
      <c r="E17886" s="152" t="s">
        <v>58540</v>
      </c>
      <c r="F17886" s="152" t="s">
        <v>8363</v>
      </c>
      <c r="G17886" s="152" t="s">
        <v>503</v>
      </c>
      <c r="H17886" s="152" t="s">
        <v>2954</v>
      </c>
      <c r="I17886" s="152" t="s">
        <v>6777</v>
      </c>
      <c r="J17886" s="152" t="s">
        <v>113</v>
      </c>
    </row>
    <row r="17887" spans="1:10" x14ac:dyDescent="0.25">
      <c r="A17887" s="152" t="s">
        <v>58541</v>
      </c>
      <c r="B17887" s="152" t="s">
        <v>58542</v>
      </c>
      <c r="C17887" s="152" t="s">
        <v>58543</v>
      </c>
      <c r="D17887" s="152" t="s">
        <v>8373</v>
      </c>
      <c r="E17887" s="152" t="s">
        <v>58544</v>
      </c>
      <c r="F17887" s="152" t="s">
        <v>8363</v>
      </c>
      <c r="G17887" s="152" t="s">
        <v>325</v>
      </c>
      <c r="H17887" s="152" t="s">
        <v>2954</v>
      </c>
      <c r="I17887" s="152" t="s">
        <v>6777</v>
      </c>
      <c r="J17887" s="152" t="s">
        <v>113</v>
      </c>
    </row>
    <row r="17888" spans="1:10" x14ac:dyDescent="0.25">
      <c r="A17888" s="152" t="s">
        <v>58545</v>
      </c>
      <c r="B17888" s="152" t="s">
        <v>58546</v>
      </c>
      <c r="C17888" s="152" t="s">
        <v>58543</v>
      </c>
      <c r="D17888" s="152" t="s">
        <v>8373</v>
      </c>
      <c r="E17888" s="152" t="s">
        <v>58544</v>
      </c>
      <c r="F17888" s="152" t="s">
        <v>8363</v>
      </c>
      <c r="G17888" s="152" t="s">
        <v>325</v>
      </c>
      <c r="H17888" s="152" t="s">
        <v>6733</v>
      </c>
      <c r="I17888" s="152" t="s">
        <v>6777</v>
      </c>
      <c r="J17888" s="152" t="s">
        <v>113</v>
      </c>
    </row>
    <row r="17889" spans="1:10" x14ac:dyDescent="0.25">
      <c r="A17889" s="152" t="s">
        <v>58547</v>
      </c>
      <c r="B17889" s="152" t="s">
        <v>58548</v>
      </c>
      <c r="C17889" s="152" t="s">
        <v>58549</v>
      </c>
      <c r="D17889" s="152" t="s">
        <v>8373</v>
      </c>
      <c r="E17889" s="152" t="s">
        <v>58550</v>
      </c>
      <c r="F17889" s="152" t="s">
        <v>8363</v>
      </c>
      <c r="G17889" s="152" t="s">
        <v>931</v>
      </c>
      <c r="H17889" s="152" t="s">
        <v>2954</v>
      </c>
      <c r="I17889" s="152" t="s">
        <v>6777</v>
      </c>
      <c r="J17889" s="152" t="s">
        <v>113</v>
      </c>
    </row>
    <row r="17890" spans="1:10" x14ac:dyDescent="0.25">
      <c r="A17890" s="152" t="s">
        <v>58551</v>
      </c>
      <c r="B17890" s="152" t="s">
        <v>58552</v>
      </c>
      <c r="C17890" s="152" t="s">
        <v>58553</v>
      </c>
      <c r="D17890" s="152" t="s">
        <v>8373</v>
      </c>
      <c r="E17890" s="152" t="s">
        <v>58554</v>
      </c>
      <c r="F17890" s="152" t="s">
        <v>8363</v>
      </c>
      <c r="G17890" s="152" t="s">
        <v>120</v>
      </c>
      <c r="H17890" s="152" t="s">
        <v>914</v>
      </c>
      <c r="I17890" s="152" t="s">
        <v>6777</v>
      </c>
      <c r="J17890" s="152" t="s">
        <v>11410</v>
      </c>
    </row>
    <row r="17891" spans="1:10" x14ac:dyDescent="0.25">
      <c r="A17891" s="152" t="s">
        <v>58555</v>
      </c>
      <c r="B17891" s="152" t="s">
        <v>58552</v>
      </c>
      <c r="C17891" s="152" t="s">
        <v>58553</v>
      </c>
      <c r="D17891" s="152" t="s">
        <v>8373</v>
      </c>
      <c r="E17891" s="152" t="s">
        <v>58554</v>
      </c>
      <c r="F17891" s="152" t="s">
        <v>8363</v>
      </c>
      <c r="G17891" s="152" t="s">
        <v>120</v>
      </c>
      <c r="H17891" s="152" t="s">
        <v>1380</v>
      </c>
      <c r="I17891" s="152" t="s">
        <v>6777</v>
      </c>
      <c r="J17891" s="152" t="s">
        <v>11410</v>
      </c>
    </row>
    <row r="17892" spans="1:10" x14ac:dyDescent="0.25">
      <c r="A17892" s="152" t="s">
        <v>58556</v>
      </c>
      <c r="B17892" s="152" t="s">
        <v>58557</v>
      </c>
      <c r="C17892" s="152" t="s">
        <v>58553</v>
      </c>
      <c r="D17892" s="152" t="s">
        <v>8373</v>
      </c>
      <c r="E17892" s="152" t="s">
        <v>58554</v>
      </c>
      <c r="F17892" s="152" t="s">
        <v>8363</v>
      </c>
      <c r="G17892" s="152" t="s">
        <v>120</v>
      </c>
      <c r="H17892" s="152" t="s">
        <v>2453</v>
      </c>
      <c r="I17892" s="152" t="s">
        <v>6777</v>
      </c>
      <c r="J17892" s="152" t="s">
        <v>11410</v>
      </c>
    </row>
    <row r="17893" spans="1:10" x14ac:dyDescent="0.25">
      <c r="A17893" s="152" t="s">
        <v>58558</v>
      </c>
      <c r="B17893" s="152" t="s">
        <v>58552</v>
      </c>
      <c r="C17893" s="152" t="s">
        <v>58553</v>
      </c>
      <c r="D17893" s="152" t="s">
        <v>8373</v>
      </c>
      <c r="E17893" s="152" t="s">
        <v>58554</v>
      </c>
      <c r="F17893" s="152" t="s">
        <v>8363</v>
      </c>
      <c r="G17893" s="152" t="s">
        <v>120</v>
      </c>
      <c r="H17893" s="152" t="s">
        <v>2634</v>
      </c>
      <c r="I17893" s="152" t="s">
        <v>6777</v>
      </c>
      <c r="J17893" s="152" t="s">
        <v>11410</v>
      </c>
    </row>
    <row r="17894" spans="1:10" x14ac:dyDescent="0.25">
      <c r="A17894" s="152" t="s">
        <v>58559</v>
      </c>
      <c r="B17894" s="152" t="s">
        <v>58552</v>
      </c>
      <c r="C17894" s="152" t="s">
        <v>58553</v>
      </c>
      <c r="D17894" s="152" t="s">
        <v>8373</v>
      </c>
      <c r="E17894" s="152" t="s">
        <v>58554</v>
      </c>
      <c r="F17894" s="152" t="s">
        <v>8363</v>
      </c>
      <c r="G17894" s="152" t="s">
        <v>120</v>
      </c>
      <c r="H17894" s="152" t="s">
        <v>2954</v>
      </c>
      <c r="I17894" s="152" t="s">
        <v>6777</v>
      </c>
      <c r="J17894" s="152" t="s">
        <v>11410</v>
      </c>
    </row>
    <row r="17895" spans="1:10" x14ac:dyDescent="0.25">
      <c r="A17895" s="152" t="s">
        <v>58560</v>
      </c>
      <c r="B17895" s="152" t="s">
        <v>58561</v>
      </c>
      <c r="C17895" s="152" t="s">
        <v>58553</v>
      </c>
      <c r="D17895" s="152" t="s">
        <v>8373</v>
      </c>
      <c r="E17895" s="152" t="s">
        <v>58554</v>
      </c>
      <c r="F17895" s="152" t="s">
        <v>8363</v>
      </c>
      <c r="G17895" s="152" t="s">
        <v>120</v>
      </c>
      <c r="H17895" s="152" t="s">
        <v>3380</v>
      </c>
      <c r="I17895" s="152" t="s">
        <v>6777</v>
      </c>
      <c r="J17895" s="152" t="s">
        <v>11410</v>
      </c>
    </row>
    <row r="17896" spans="1:10" x14ac:dyDescent="0.25">
      <c r="A17896" s="152" t="s">
        <v>58562</v>
      </c>
      <c r="B17896" s="152" t="s">
        <v>58563</v>
      </c>
      <c r="C17896" s="152" t="s">
        <v>58553</v>
      </c>
      <c r="D17896" s="152" t="s">
        <v>8373</v>
      </c>
      <c r="E17896" s="152" t="s">
        <v>58554</v>
      </c>
      <c r="F17896" s="152" t="s">
        <v>8363</v>
      </c>
      <c r="G17896" s="152" t="s">
        <v>120</v>
      </c>
      <c r="H17896" s="152" t="s">
        <v>3504</v>
      </c>
      <c r="I17896" s="152" t="s">
        <v>6777</v>
      </c>
      <c r="J17896" s="152" t="s">
        <v>11410</v>
      </c>
    </row>
    <row r="17897" spans="1:10" x14ac:dyDescent="0.25">
      <c r="A17897" s="152" t="s">
        <v>58564</v>
      </c>
      <c r="B17897" s="152" t="s">
        <v>58552</v>
      </c>
      <c r="C17897" s="152" t="s">
        <v>58553</v>
      </c>
      <c r="D17897" s="152" t="s">
        <v>8373</v>
      </c>
      <c r="E17897" s="152" t="s">
        <v>58554</v>
      </c>
      <c r="F17897" s="152" t="s">
        <v>8363</v>
      </c>
      <c r="G17897" s="152" t="s">
        <v>120</v>
      </c>
      <c r="H17897" s="152" t="s">
        <v>3818</v>
      </c>
      <c r="I17897" s="152" t="s">
        <v>6777</v>
      </c>
      <c r="J17897" s="152" t="s">
        <v>11410</v>
      </c>
    </row>
    <row r="17898" spans="1:10" x14ac:dyDescent="0.25">
      <c r="A17898" s="152" t="s">
        <v>58565</v>
      </c>
      <c r="B17898" s="152" t="s">
        <v>58557</v>
      </c>
      <c r="C17898" s="152" t="s">
        <v>58553</v>
      </c>
      <c r="D17898" s="152" t="s">
        <v>8373</v>
      </c>
      <c r="E17898" s="152" t="s">
        <v>58554</v>
      </c>
      <c r="F17898" s="152" t="s">
        <v>8363</v>
      </c>
      <c r="G17898" s="152" t="s">
        <v>120</v>
      </c>
      <c r="H17898" s="152" t="s">
        <v>1015</v>
      </c>
      <c r="I17898" s="152" t="s">
        <v>6777</v>
      </c>
      <c r="J17898" s="152" t="s">
        <v>11410</v>
      </c>
    </row>
    <row r="17899" spans="1:10" x14ac:dyDescent="0.25">
      <c r="A17899" s="152" t="s">
        <v>58566</v>
      </c>
      <c r="B17899" s="152" t="s">
        <v>58557</v>
      </c>
      <c r="C17899" s="152" t="s">
        <v>58553</v>
      </c>
      <c r="D17899" s="152" t="s">
        <v>8373</v>
      </c>
      <c r="E17899" s="152" t="s">
        <v>58554</v>
      </c>
      <c r="F17899" s="152" t="s">
        <v>8363</v>
      </c>
      <c r="G17899" s="152" t="s">
        <v>120</v>
      </c>
      <c r="H17899" s="152" t="s">
        <v>4208</v>
      </c>
      <c r="I17899" s="152" t="s">
        <v>6777</v>
      </c>
      <c r="J17899" s="152" t="s">
        <v>11410</v>
      </c>
    </row>
    <row r="17900" spans="1:10" x14ac:dyDescent="0.25">
      <c r="A17900" s="152" t="s">
        <v>58567</v>
      </c>
      <c r="B17900" s="152" t="s">
        <v>58568</v>
      </c>
      <c r="C17900" s="152" t="s">
        <v>58569</v>
      </c>
      <c r="D17900" s="152" t="s">
        <v>8361</v>
      </c>
      <c r="E17900" s="152" t="s">
        <v>58570</v>
      </c>
      <c r="F17900" s="152" t="s">
        <v>8363</v>
      </c>
      <c r="G17900" s="152" t="s">
        <v>3755</v>
      </c>
      <c r="H17900" s="152" t="s">
        <v>380</v>
      </c>
      <c r="I17900" s="152" t="s">
        <v>6777</v>
      </c>
      <c r="J17900" s="152" t="s">
        <v>113</v>
      </c>
    </row>
    <row r="17901" spans="1:10" x14ac:dyDescent="0.25">
      <c r="A17901" s="152" t="s">
        <v>58571</v>
      </c>
      <c r="B17901" s="152" t="s">
        <v>58572</v>
      </c>
      <c r="C17901" s="152" t="s">
        <v>58569</v>
      </c>
      <c r="D17901" s="152" t="s">
        <v>8361</v>
      </c>
      <c r="E17901" s="152" t="s">
        <v>58570</v>
      </c>
      <c r="F17901" s="152" t="s">
        <v>8363</v>
      </c>
      <c r="G17901" s="152" t="s">
        <v>3755</v>
      </c>
      <c r="H17901" s="152" t="s">
        <v>6733</v>
      </c>
      <c r="I17901" s="152" t="s">
        <v>6777</v>
      </c>
      <c r="J17901" s="152" t="s">
        <v>113</v>
      </c>
    </row>
    <row r="17902" spans="1:10" x14ac:dyDescent="0.25">
      <c r="A17902" s="152" t="s">
        <v>58573</v>
      </c>
      <c r="B17902" s="152" t="s">
        <v>58574</v>
      </c>
      <c r="C17902" s="152" t="s">
        <v>58575</v>
      </c>
      <c r="D17902" s="152" t="s">
        <v>8361</v>
      </c>
      <c r="E17902" s="152" t="s">
        <v>58576</v>
      </c>
      <c r="F17902" s="152" t="s">
        <v>8363</v>
      </c>
      <c r="G17902" s="152" t="s">
        <v>423</v>
      </c>
      <c r="H17902" s="152" t="s">
        <v>1827</v>
      </c>
      <c r="I17902" s="152" t="s">
        <v>6777</v>
      </c>
      <c r="J17902" s="152" t="s">
        <v>113</v>
      </c>
    </row>
    <row r="17903" spans="1:10" x14ac:dyDescent="0.25">
      <c r="A17903" s="152" t="s">
        <v>58577</v>
      </c>
      <c r="B17903" s="152" t="s">
        <v>58578</v>
      </c>
      <c r="C17903" s="152" t="s">
        <v>58579</v>
      </c>
      <c r="D17903" s="152" t="s">
        <v>8361</v>
      </c>
      <c r="E17903" s="152" t="s">
        <v>58580</v>
      </c>
      <c r="F17903" s="152" t="s">
        <v>8363</v>
      </c>
      <c r="G17903" s="152" t="s">
        <v>416</v>
      </c>
      <c r="H17903" s="152" t="s">
        <v>5557</v>
      </c>
      <c r="I17903" s="152" t="s">
        <v>6777</v>
      </c>
      <c r="J17903" s="152" t="s">
        <v>113</v>
      </c>
    </row>
    <row r="17904" spans="1:10" x14ac:dyDescent="0.25">
      <c r="A17904" s="152" t="s">
        <v>58581</v>
      </c>
      <c r="B17904" s="152" t="s">
        <v>58582</v>
      </c>
      <c r="C17904" s="152" t="s">
        <v>58583</v>
      </c>
      <c r="D17904" s="152" t="s">
        <v>8361</v>
      </c>
      <c r="E17904" s="152" t="s">
        <v>58584</v>
      </c>
      <c r="F17904" s="152" t="s">
        <v>8363</v>
      </c>
      <c r="G17904" s="152" t="s">
        <v>416</v>
      </c>
      <c r="H17904" s="152" t="s">
        <v>5557</v>
      </c>
      <c r="I17904" s="152" t="s">
        <v>6777</v>
      </c>
      <c r="J17904" s="152" t="s">
        <v>113</v>
      </c>
    </row>
    <row r="17905" spans="1:10" x14ac:dyDescent="0.25">
      <c r="A17905" s="152" t="s">
        <v>58585</v>
      </c>
      <c r="B17905" s="152" t="s">
        <v>58586</v>
      </c>
      <c r="C17905" s="152" t="s">
        <v>58587</v>
      </c>
      <c r="D17905" s="152" t="s">
        <v>8361</v>
      </c>
      <c r="E17905" s="152" t="s">
        <v>58588</v>
      </c>
      <c r="F17905" s="152" t="s">
        <v>8363</v>
      </c>
      <c r="G17905" s="152" t="s">
        <v>416</v>
      </c>
      <c r="H17905" s="152" t="s">
        <v>4424</v>
      </c>
      <c r="I17905" s="152" t="s">
        <v>6777</v>
      </c>
      <c r="J17905" s="152" t="s">
        <v>113</v>
      </c>
    </row>
    <row r="17906" spans="1:10" x14ac:dyDescent="0.25">
      <c r="A17906" s="152" t="s">
        <v>58589</v>
      </c>
      <c r="B17906" s="152" t="s">
        <v>58590</v>
      </c>
      <c r="C17906" s="152" t="s">
        <v>58591</v>
      </c>
      <c r="D17906" s="152" t="s">
        <v>8361</v>
      </c>
      <c r="E17906" s="152" t="s">
        <v>58592</v>
      </c>
      <c r="F17906" s="152" t="s">
        <v>8363</v>
      </c>
      <c r="G17906" s="152" t="s">
        <v>416</v>
      </c>
      <c r="H17906" s="152" t="s">
        <v>4424</v>
      </c>
      <c r="I17906" s="152" t="s">
        <v>6777</v>
      </c>
      <c r="J17906" s="152" t="s">
        <v>113</v>
      </c>
    </row>
    <row r="17907" spans="1:10" x14ac:dyDescent="0.25">
      <c r="A17907" s="152" t="s">
        <v>58593</v>
      </c>
      <c r="B17907" s="152" t="s">
        <v>58594</v>
      </c>
      <c r="C17907" s="152" t="s">
        <v>58595</v>
      </c>
      <c r="D17907" s="152" t="s">
        <v>8361</v>
      </c>
      <c r="E17907" s="152" t="s">
        <v>58596</v>
      </c>
      <c r="F17907" s="152" t="s">
        <v>8363</v>
      </c>
      <c r="G17907" s="152" t="s">
        <v>416</v>
      </c>
      <c r="H17907" s="152" t="s">
        <v>5557</v>
      </c>
      <c r="I17907" s="152" t="s">
        <v>6777</v>
      </c>
      <c r="J17907" s="152" t="s">
        <v>113</v>
      </c>
    </row>
    <row r="17908" spans="1:10" x14ac:dyDescent="0.25">
      <c r="A17908" s="152" t="s">
        <v>58597</v>
      </c>
      <c r="B17908" s="152" t="s">
        <v>58598</v>
      </c>
      <c r="C17908" s="152" t="s">
        <v>58599</v>
      </c>
      <c r="D17908" s="152" t="s">
        <v>8361</v>
      </c>
      <c r="E17908" s="152" t="s">
        <v>58600</v>
      </c>
      <c r="F17908" s="152" t="s">
        <v>8363</v>
      </c>
      <c r="G17908" s="152" t="s">
        <v>416</v>
      </c>
      <c r="H17908" s="152" t="s">
        <v>4424</v>
      </c>
      <c r="I17908" s="152" t="s">
        <v>6777</v>
      </c>
      <c r="J17908" s="152" t="s">
        <v>113</v>
      </c>
    </row>
    <row r="17909" spans="1:10" x14ac:dyDescent="0.25">
      <c r="A17909" s="152" t="s">
        <v>58601</v>
      </c>
      <c r="B17909" s="152" t="s">
        <v>58602</v>
      </c>
      <c r="C17909" s="152" t="s">
        <v>58603</v>
      </c>
      <c r="D17909" s="152" t="s">
        <v>8361</v>
      </c>
      <c r="E17909" s="152" t="s">
        <v>58604</v>
      </c>
      <c r="F17909" s="152" t="s">
        <v>8363</v>
      </c>
      <c r="G17909" s="152" t="s">
        <v>416</v>
      </c>
      <c r="H17909" s="152" t="s">
        <v>4424</v>
      </c>
      <c r="I17909" s="152" t="s">
        <v>6777</v>
      </c>
      <c r="J17909" s="152" t="s">
        <v>113</v>
      </c>
    </row>
    <row r="17910" spans="1:10" x14ac:dyDescent="0.25">
      <c r="A17910" s="152" t="s">
        <v>58605</v>
      </c>
      <c r="B17910" s="152" t="s">
        <v>58606</v>
      </c>
      <c r="C17910" s="152" t="s">
        <v>58607</v>
      </c>
      <c r="D17910" s="152" t="s">
        <v>8361</v>
      </c>
      <c r="E17910" s="152" t="s">
        <v>58608</v>
      </c>
      <c r="F17910" s="152" t="s">
        <v>8363</v>
      </c>
      <c r="G17910" s="152" t="s">
        <v>416</v>
      </c>
      <c r="H17910" s="152" t="s">
        <v>4424</v>
      </c>
      <c r="I17910" s="152" t="s">
        <v>6777</v>
      </c>
      <c r="J17910" s="152" t="s">
        <v>113</v>
      </c>
    </row>
    <row r="17911" spans="1:10" x14ac:dyDescent="0.25">
      <c r="A17911" s="152" t="s">
        <v>58609</v>
      </c>
      <c r="B17911" s="152" t="s">
        <v>58610</v>
      </c>
      <c r="C17911" s="152" t="s">
        <v>58611</v>
      </c>
      <c r="D17911" s="152" t="s">
        <v>8361</v>
      </c>
      <c r="E17911" s="152" t="s">
        <v>58612</v>
      </c>
      <c r="F17911" s="152" t="s">
        <v>8363</v>
      </c>
      <c r="G17911" s="152" t="s">
        <v>416</v>
      </c>
      <c r="H17911" s="152" t="s">
        <v>4424</v>
      </c>
      <c r="I17911" s="152" t="s">
        <v>6777</v>
      </c>
      <c r="J17911" s="152" t="s">
        <v>113</v>
      </c>
    </row>
    <row r="17912" spans="1:10" x14ac:dyDescent="0.25">
      <c r="A17912" s="152" t="s">
        <v>58613</v>
      </c>
      <c r="B17912" s="152" t="s">
        <v>58614</v>
      </c>
      <c r="C17912" s="152" t="s">
        <v>58615</v>
      </c>
      <c r="D17912" s="152" t="s">
        <v>8361</v>
      </c>
      <c r="E17912" s="152" t="s">
        <v>58616</v>
      </c>
      <c r="F17912" s="152" t="s">
        <v>8363</v>
      </c>
      <c r="G17912" s="152" t="s">
        <v>210</v>
      </c>
      <c r="H17912" s="152" t="s">
        <v>5557</v>
      </c>
      <c r="I17912" s="152" t="s">
        <v>6777</v>
      </c>
      <c r="J17912" s="152" t="s">
        <v>113</v>
      </c>
    </row>
    <row r="17913" spans="1:10" x14ac:dyDescent="0.25">
      <c r="A17913" s="152" t="s">
        <v>58617</v>
      </c>
      <c r="B17913" s="152" t="s">
        <v>58614</v>
      </c>
      <c r="C17913" s="152" t="s">
        <v>58615</v>
      </c>
      <c r="D17913" s="152" t="s">
        <v>8361</v>
      </c>
      <c r="E17913" s="152" t="s">
        <v>58616</v>
      </c>
      <c r="F17913" s="152" t="s">
        <v>8363</v>
      </c>
      <c r="G17913" s="152" t="s">
        <v>210</v>
      </c>
      <c r="H17913" s="152" t="s">
        <v>6733</v>
      </c>
      <c r="I17913" s="152" t="s">
        <v>6777</v>
      </c>
      <c r="J17913" s="152" t="s">
        <v>113</v>
      </c>
    </row>
    <row r="17914" spans="1:10" x14ac:dyDescent="0.25">
      <c r="A17914" s="152" t="s">
        <v>58618</v>
      </c>
      <c r="B17914" s="152" t="s">
        <v>58619</v>
      </c>
      <c r="C17914" s="152" t="s">
        <v>58620</v>
      </c>
      <c r="D17914" s="152" t="s">
        <v>8361</v>
      </c>
      <c r="E17914" s="152" t="s">
        <v>58621</v>
      </c>
      <c r="F17914" s="152" t="s">
        <v>8363</v>
      </c>
      <c r="G17914" s="152" t="s">
        <v>210</v>
      </c>
      <c r="H17914" s="152" t="s">
        <v>1333</v>
      </c>
      <c r="I17914" s="152" t="s">
        <v>6777</v>
      </c>
      <c r="J17914" s="152" t="s">
        <v>113</v>
      </c>
    </row>
    <row r="17915" spans="1:10" x14ac:dyDescent="0.25">
      <c r="A17915" s="152" t="s">
        <v>58622</v>
      </c>
      <c r="B17915" s="152" t="s">
        <v>58623</v>
      </c>
      <c r="C17915" s="152" t="s">
        <v>58624</v>
      </c>
      <c r="D17915" s="152" t="s">
        <v>8361</v>
      </c>
      <c r="E17915" s="152" t="s">
        <v>58625</v>
      </c>
      <c r="F17915" s="152" t="s">
        <v>8363</v>
      </c>
      <c r="G17915" s="152" t="s">
        <v>416</v>
      </c>
      <c r="H17915" s="152" t="s">
        <v>4031</v>
      </c>
      <c r="I17915" s="152" t="s">
        <v>6777</v>
      </c>
      <c r="J17915" s="152" t="s">
        <v>113</v>
      </c>
    </row>
    <row r="17916" spans="1:10" x14ac:dyDescent="0.25">
      <c r="A17916" s="152" t="s">
        <v>58626</v>
      </c>
      <c r="B17916" s="152" t="s">
        <v>58627</v>
      </c>
      <c r="C17916" s="152" t="s">
        <v>58628</v>
      </c>
      <c r="D17916" s="152" t="s">
        <v>8361</v>
      </c>
      <c r="E17916" s="152" t="s">
        <v>58629</v>
      </c>
      <c r="F17916" s="152" t="s">
        <v>8363</v>
      </c>
      <c r="G17916" s="152" t="s">
        <v>248</v>
      </c>
      <c r="H17916" s="152" t="s">
        <v>694</v>
      </c>
      <c r="I17916" s="152" t="s">
        <v>6777</v>
      </c>
      <c r="J17916" s="152" t="s">
        <v>113</v>
      </c>
    </row>
    <row r="17917" spans="1:10" x14ac:dyDescent="0.25">
      <c r="A17917" s="152" t="s">
        <v>58630</v>
      </c>
      <c r="B17917" s="152" t="s">
        <v>58631</v>
      </c>
      <c r="C17917" s="152" t="s">
        <v>58632</v>
      </c>
      <c r="D17917" s="152" t="s">
        <v>8361</v>
      </c>
      <c r="E17917" s="152" t="s">
        <v>58633</v>
      </c>
      <c r="F17917" s="152" t="s">
        <v>8363</v>
      </c>
      <c r="G17917" s="152" t="s">
        <v>416</v>
      </c>
      <c r="H17917" s="152" t="s">
        <v>4217</v>
      </c>
      <c r="I17917" s="152" t="s">
        <v>6777</v>
      </c>
      <c r="J17917" s="152" t="s">
        <v>113</v>
      </c>
    </row>
    <row r="17918" spans="1:10" x14ac:dyDescent="0.25">
      <c r="A17918" s="152" t="s">
        <v>58634</v>
      </c>
      <c r="B17918" s="152" t="s">
        <v>58635</v>
      </c>
      <c r="C17918" s="152" t="s">
        <v>58636</v>
      </c>
      <c r="D17918" s="152" t="s">
        <v>8361</v>
      </c>
      <c r="E17918" s="152" t="s">
        <v>58637</v>
      </c>
      <c r="F17918" s="152" t="s">
        <v>8363</v>
      </c>
      <c r="G17918" s="152" t="s">
        <v>416</v>
      </c>
      <c r="H17918" s="152" t="s">
        <v>3457</v>
      </c>
      <c r="I17918" s="152" t="s">
        <v>6777</v>
      </c>
      <c r="J17918" s="152" t="s">
        <v>113</v>
      </c>
    </row>
    <row r="17919" spans="1:10" x14ac:dyDescent="0.25">
      <c r="A17919" s="152" t="s">
        <v>58638</v>
      </c>
      <c r="B17919" s="152" t="s">
        <v>58639</v>
      </c>
      <c r="C17919" s="152" t="s">
        <v>58640</v>
      </c>
      <c r="D17919" s="152" t="s">
        <v>8361</v>
      </c>
      <c r="E17919" s="152" t="s">
        <v>58641</v>
      </c>
      <c r="F17919" s="152" t="s">
        <v>8363</v>
      </c>
      <c r="G17919" s="152" t="s">
        <v>416</v>
      </c>
      <c r="H17919" s="152" t="s">
        <v>3182</v>
      </c>
      <c r="I17919" s="152" t="s">
        <v>6777</v>
      </c>
      <c r="J17919" s="152" t="s">
        <v>113</v>
      </c>
    </row>
    <row r="17920" spans="1:10" x14ac:dyDescent="0.25">
      <c r="A17920" s="152" t="s">
        <v>58642</v>
      </c>
      <c r="B17920" s="152" t="s">
        <v>58643</v>
      </c>
      <c r="C17920" s="152" t="s">
        <v>58644</v>
      </c>
      <c r="D17920" s="152" t="s">
        <v>8373</v>
      </c>
      <c r="E17920" s="152" t="s">
        <v>58645</v>
      </c>
      <c r="F17920" s="152" t="s">
        <v>8363</v>
      </c>
      <c r="G17920" s="152" t="s">
        <v>168</v>
      </c>
      <c r="H17920" s="152" t="s">
        <v>2814</v>
      </c>
      <c r="I17920" s="152" t="s">
        <v>6777</v>
      </c>
      <c r="J17920" s="152" t="s">
        <v>113</v>
      </c>
    </row>
    <row r="17921" spans="1:10" x14ac:dyDescent="0.25">
      <c r="A17921" s="152" t="s">
        <v>58646</v>
      </c>
      <c r="B17921" s="152" t="s">
        <v>58647</v>
      </c>
      <c r="C17921" s="152" t="s">
        <v>58648</v>
      </c>
      <c r="D17921" s="152" t="s">
        <v>8373</v>
      </c>
      <c r="E17921" s="152" t="s">
        <v>58649</v>
      </c>
      <c r="F17921" s="152" t="s">
        <v>8363</v>
      </c>
      <c r="G17921" s="152" t="s">
        <v>3004</v>
      </c>
      <c r="H17921" s="152" t="s">
        <v>252</v>
      </c>
      <c r="I17921" s="152" t="s">
        <v>6777</v>
      </c>
      <c r="J17921" s="152" t="s">
        <v>113</v>
      </c>
    </row>
    <row r="17922" spans="1:10" x14ac:dyDescent="0.25">
      <c r="A17922" s="152" t="s">
        <v>58650</v>
      </c>
      <c r="B17922" s="152" t="s">
        <v>58651</v>
      </c>
      <c r="C17922" s="152" t="s">
        <v>58652</v>
      </c>
      <c r="D17922" s="152" t="s">
        <v>8373</v>
      </c>
      <c r="E17922" s="152" t="s">
        <v>58653</v>
      </c>
      <c r="F17922" s="152" t="s">
        <v>8363</v>
      </c>
      <c r="G17922" s="152" t="s">
        <v>963</v>
      </c>
      <c r="H17922" s="152" t="s">
        <v>4421</v>
      </c>
      <c r="I17922" s="152" t="s">
        <v>6777</v>
      </c>
      <c r="J17922" s="152" t="s">
        <v>113</v>
      </c>
    </row>
    <row r="17923" spans="1:10" x14ac:dyDescent="0.25">
      <c r="A17923" s="152" t="s">
        <v>58654</v>
      </c>
      <c r="B17923" s="152" t="s">
        <v>58655</v>
      </c>
      <c r="C17923" s="152" t="s">
        <v>58656</v>
      </c>
      <c r="D17923" s="152" t="s">
        <v>8373</v>
      </c>
      <c r="E17923" s="152" t="s">
        <v>58657</v>
      </c>
      <c r="F17923" s="152" t="s">
        <v>8363</v>
      </c>
      <c r="G17923" s="152" t="s">
        <v>120</v>
      </c>
      <c r="H17923" s="152" t="s">
        <v>3465</v>
      </c>
      <c r="I17923" s="152" t="s">
        <v>6777</v>
      </c>
      <c r="J17923" s="152" t="s">
        <v>113</v>
      </c>
    </row>
    <row r="17924" spans="1:10" x14ac:dyDescent="0.25">
      <c r="A17924" s="152" t="s">
        <v>58658</v>
      </c>
      <c r="B17924" s="152" t="s">
        <v>58659</v>
      </c>
      <c r="C17924" s="152" t="s">
        <v>58656</v>
      </c>
      <c r="D17924" s="152" t="s">
        <v>8373</v>
      </c>
      <c r="E17924" s="152" t="s">
        <v>58657</v>
      </c>
      <c r="F17924" s="152" t="s">
        <v>8363</v>
      </c>
      <c r="G17924" s="152" t="s">
        <v>120</v>
      </c>
      <c r="H17924" s="152" t="s">
        <v>6733</v>
      </c>
      <c r="I17924" s="152" t="s">
        <v>6777</v>
      </c>
      <c r="J17924" s="152" t="s">
        <v>113</v>
      </c>
    </row>
    <row r="17925" spans="1:10" x14ac:dyDescent="0.25">
      <c r="A17925" s="152" t="s">
        <v>58660</v>
      </c>
      <c r="B17925" s="152" t="s">
        <v>58661</v>
      </c>
      <c r="C17925" s="152" t="s">
        <v>58662</v>
      </c>
      <c r="D17925" s="152" t="s">
        <v>8373</v>
      </c>
      <c r="E17925" s="152" t="s">
        <v>58663</v>
      </c>
      <c r="F17925" s="152" t="s">
        <v>8363</v>
      </c>
      <c r="G17925" s="152" t="s">
        <v>111</v>
      </c>
      <c r="H17925" s="152" t="s">
        <v>3502</v>
      </c>
      <c r="I17925" s="152" t="s">
        <v>6777</v>
      </c>
      <c r="J17925" s="152" t="s">
        <v>113</v>
      </c>
    </row>
    <row r="17926" spans="1:10" x14ac:dyDescent="0.25">
      <c r="A17926" s="152" t="s">
        <v>58664</v>
      </c>
      <c r="B17926" s="152" t="s">
        <v>58665</v>
      </c>
      <c r="C17926" s="152" t="s">
        <v>58666</v>
      </c>
      <c r="D17926" s="152" t="s">
        <v>8373</v>
      </c>
      <c r="E17926" s="152" t="s">
        <v>58667</v>
      </c>
      <c r="F17926" s="152" t="s">
        <v>8363</v>
      </c>
      <c r="G17926" s="152" t="s">
        <v>120</v>
      </c>
      <c r="H17926" s="152" t="s">
        <v>1380</v>
      </c>
      <c r="I17926" s="152" t="s">
        <v>6777</v>
      </c>
      <c r="J17926" s="152" t="s">
        <v>113</v>
      </c>
    </row>
    <row r="17927" spans="1:10" x14ac:dyDescent="0.25">
      <c r="A17927" s="152" t="s">
        <v>58668</v>
      </c>
      <c r="B17927" s="152" t="s">
        <v>58669</v>
      </c>
      <c r="C17927" s="152" t="s">
        <v>58666</v>
      </c>
      <c r="D17927" s="152" t="s">
        <v>8373</v>
      </c>
      <c r="E17927" s="152" t="s">
        <v>58667</v>
      </c>
      <c r="F17927" s="152" t="s">
        <v>8363</v>
      </c>
      <c r="G17927" s="152" t="s">
        <v>120</v>
      </c>
      <c r="H17927" s="152" t="s">
        <v>6733</v>
      </c>
      <c r="I17927" s="152" t="s">
        <v>6777</v>
      </c>
      <c r="J17927" s="152" t="s">
        <v>113</v>
      </c>
    </row>
    <row r="17928" spans="1:10" x14ac:dyDescent="0.25">
      <c r="A17928" s="152" t="s">
        <v>58670</v>
      </c>
      <c r="B17928" s="152" t="s">
        <v>58671</v>
      </c>
      <c r="C17928" s="152" t="s">
        <v>58672</v>
      </c>
      <c r="D17928" s="152" t="s">
        <v>8373</v>
      </c>
      <c r="E17928" s="152" t="s">
        <v>58673</v>
      </c>
      <c r="F17928" s="152" t="s">
        <v>8363</v>
      </c>
      <c r="G17928" s="152" t="s">
        <v>412</v>
      </c>
      <c r="H17928" s="152" t="s">
        <v>3380</v>
      </c>
      <c r="I17928" s="152" t="s">
        <v>6777</v>
      </c>
      <c r="J17928" s="152" t="s">
        <v>113</v>
      </c>
    </row>
    <row r="17929" spans="1:10" x14ac:dyDescent="0.25">
      <c r="A17929" s="152" t="s">
        <v>58674</v>
      </c>
      <c r="B17929" s="152" t="s">
        <v>58675</v>
      </c>
      <c r="C17929" s="152" t="s">
        <v>58676</v>
      </c>
      <c r="D17929" s="152" t="s">
        <v>8361</v>
      </c>
      <c r="E17929" s="152" t="s">
        <v>58677</v>
      </c>
      <c r="F17929" s="152" t="s">
        <v>8363</v>
      </c>
      <c r="G17929" s="152" t="s">
        <v>416</v>
      </c>
      <c r="H17929" s="152" t="s">
        <v>2954</v>
      </c>
      <c r="I17929" s="152" t="s">
        <v>6777</v>
      </c>
      <c r="J17929" s="152" t="s">
        <v>113</v>
      </c>
    </row>
    <row r="17930" spans="1:10" x14ac:dyDescent="0.25">
      <c r="A17930" s="152" t="s">
        <v>58678</v>
      </c>
      <c r="B17930" s="152" t="s">
        <v>58675</v>
      </c>
      <c r="C17930" s="152" t="s">
        <v>58676</v>
      </c>
      <c r="D17930" s="152" t="s">
        <v>8361</v>
      </c>
      <c r="E17930" s="152" t="s">
        <v>58677</v>
      </c>
      <c r="F17930" s="152" t="s">
        <v>8363</v>
      </c>
      <c r="G17930" s="152" t="s">
        <v>416</v>
      </c>
      <c r="H17930" s="152" t="s">
        <v>6733</v>
      </c>
      <c r="I17930" s="152" t="s">
        <v>6777</v>
      </c>
      <c r="J17930" s="152" t="s">
        <v>113</v>
      </c>
    </row>
    <row r="17931" spans="1:10" x14ac:dyDescent="0.25">
      <c r="A17931" s="152" t="s">
        <v>58679</v>
      </c>
      <c r="B17931" s="152" t="s">
        <v>58680</v>
      </c>
      <c r="C17931" s="152" t="s">
        <v>58681</v>
      </c>
      <c r="D17931" s="152" t="s">
        <v>8361</v>
      </c>
      <c r="E17931" s="152" t="s">
        <v>58682</v>
      </c>
      <c r="F17931" s="152" t="s">
        <v>8363</v>
      </c>
      <c r="G17931" s="152" t="s">
        <v>416</v>
      </c>
      <c r="H17931" s="152" t="s">
        <v>5557</v>
      </c>
      <c r="I17931" s="152" t="s">
        <v>6777</v>
      </c>
      <c r="J17931" s="152" t="s">
        <v>113</v>
      </c>
    </row>
    <row r="17932" spans="1:10" x14ac:dyDescent="0.25">
      <c r="A17932" s="152" t="s">
        <v>58683</v>
      </c>
      <c r="B17932" s="152" t="s">
        <v>58684</v>
      </c>
      <c r="C17932" s="152" t="s">
        <v>58685</v>
      </c>
      <c r="D17932" s="152" t="s">
        <v>8361</v>
      </c>
      <c r="E17932" s="152" t="s">
        <v>58686</v>
      </c>
      <c r="F17932" s="152" t="s">
        <v>8363</v>
      </c>
      <c r="G17932" s="152" t="s">
        <v>416</v>
      </c>
      <c r="H17932" s="152" t="s">
        <v>2941</v>
      </c>
      <c r="I17932" s="152" t="s">
        <v>6777</v>
      </c>
      <c r="J17932" s="152" t="s">
        <v>35124</v>
      </c>
    </row>
    <row r="17933" spans="1:10" x14ac:dyDescent="0.25">
      <c r="A17933" s="152" t="s">
        <v>58687</v>
      </c>
      <c r="B17933" s="152" t="s">
        <v>58688</v>
      </c>
      <c r="C17933" s="152" t="s">
        <v>58685</v>
      </c>
      <c r="D17933" s="152" t="s">
        <v>8361</v>
      </c>
      <c r="E17933" s="152" t="s">
        <v>58686</v>
      </c>
      <c r="F17933" s="152" t="s">
        <v>8363</v>
      </c>
      <c r="G17933" s="152" t="s">
        <v>416</v>
      </c>
      <c r="H17933" s="152" t="s">
        <v>6733</v>
      </c>
      <c r="I17933" s="152" t="s">
        <v>6777</v>
      </c>
      <c r="J17933" s="152" t="s">
        <v>35124</v>
      </c>
    </row>
    <row r="17934" spans="1:10" x14ac:dyDescent="0.25">
      <c r="A17934" s="152" t="s">
        <v>58689</v>
      </c>
      <c r="B17934" s="152" t="s">
        <v>58690</v>
      </c>
      <c r="C17934" s="152" t="s">
        <v>58691</v>
      </c>
      <c r="D17934" s="152" t="s">
        <v>8361</v>
      </c>
      <c r="E17934" s="152" t="s">
        <v>58692</v>
      </c>
      <c r="F17934" s="152" t="s">
        <v>8363</v>
      </c>
      <c r="G17934" s="152" t="s">
        <v>416</v>
      </c>
      <c r="H17934" s="152" t="s">
        <v>4217</v>
      </c>
      <c r="I17934" s="152" t="s">
        <v>6777</v>
      </c>
      <c r="J17934" s="152" t="s">
        <v>113</v>
      </c>
    </row>
    <row r="17935" spans="1:10" x14ac:dyDescent="0.25">
      <c r="A17935" s="152" t="s">
        <v>58693</v>
      </c>
      <c r="B17935" s="152" t="s">
        <v>58694</v>
      </c>
      <c r="C17935" s="152" t="s">
        <v>58695</v>
      </c>
      <c r="D17935" s="152" t="s">
        <v>8373</v>
      </c>
      <c r="E17935" s="152" t="s">
        <v>58696</v>
      </c>
      <c r="F17935" s="152" t="s">
        <v>8363</v>
      </c>
      <c r="G17935" s="152" t="s">
        <v>149</v>
      </c>
      <c r="H17935" s="152" t="s">
        <v>3818</v>
      </c>
      <c r="I17935" s="152" t="s">
        <v>6777</v>
      </c>
      <c r="J17935" s="152" t="s">
        <v>113</v>
      </c>
    </row>
    <row r="17936" spans="1:10" x14ac:dyDescent="0.25">
      <c r="A17936" s="152" t="s">
        <v>58697</v>
      </c>
      <c r="B17936" s="152" t="s">
        <v>58698</v>
      </c>
      <c r="C17936" s="152" t="s">
        <v>58699</v>
      </c>
      <c r="D17936" s="152" t="s">
        <v>8373</v>
      </c>
      <c r="E17936" s="152" t="s">
        <v>58700</v>
      </c>
      <c r="F17936" s="152" t="s">
        <v>8363</v>
      </c>
      <c r="G17936" s="152" t="s">
        <v>149</v>
      </c>
      <c r="H17936" s="152" t="s">
        <v>3818</v>
      </c>
      <c r="I17936" s="152" t="s">
        <v>6777</v>
      </c>
      <c r="J17936" s="152" t="s">
        <v>113</v>
      </c>
    </row>
    <row r="17937" spans="1:10" x14ac:dyDescent="0.25">
      <c r="A17937" s="152" t="s">
        <v>58701</v>
      </c>
      <c r="B17937" s="152" t="s">
        <v>58702</v>
      </c>
      <c r="C17937" s="152" t="s">
        <v>58703</v>
      </c>
      <c r="D17937" s="152" t="s">
        <v>8373</v>
      </c>
      <c r="E17937" s="152" t="s">
        <v>58704</v>
      </c>
      <c r="F17937" s="152" t="s">
        <v>8363</v>
      </c>
      <c r="G17937" s="152" t="s">
        <v>128</v>
      </c>
      <c r="H17937" s="152" t="s">
        <v>1351</v>
      </c>
      <c r="I17937" s="152" t="s">
        <v>6777</v>
      </c>
      <c r="J17937" s="152" t="s">
        <v>113</v>
      </c>
    </row>
    <row r="17938" spans="1:10" x14ac:dyDescent="0.25">
      <c r="A17938" s="152" t="s">
        <v>58705</v>
      </c>
      <c r="B17938" s="152" t="s">
        <v>58706</v>
      </c>
      <c r="C17938" s="152" t="s">
        <v>58707</v>
      </c>
      <c r="D17938" s="152" t="s">
        <v>8373</v>
      </c>
      <c r="E17938" s="152" t="s">
        <v>58708</v>
      </c>
      <c r="F17938" s="152" t="s">
        <v>8363</v>
      </c>
      <c r="G17938" s="152" t="s">
        <v>136</v>
      </c>
      <c r="H17938" s="152" t="s">
        <v>2453</v>
      </c>
      <c r="I17938" s="152" t="s">
        <v>6777</v>
      </c>
      <c r="J17938" s="152" t="s">
        <v>113</v>
      </c>
    </row>
    <row r="17939" spans="1:10" x14ac:dyDescent="0.25">
      <c r="A17939" s="152" t="s">
        <v>58709</v>
      </c>
      <c r="B17939" s="152" t="s">
        <v>58706</v>
      </c>
      <c r="C17939" s="152" t="s">
        <v>58707</v>
      </c>
      <c r="D17939" s="152" t="s">
        <v>8373</v>
      </c>
      <c r="E17939" s="152" t="s">
        <v>58708</v>
      </c>
      <c r="F17939" s="152" t="s">
        <v>8363</v>
      </c>
      <c r="G17939" s="152" t="s">
        <v>136</v>
      </c>
      <c r="H17939" s="152" t="s">
        <v>2814</v>
      </c>
      <c r="I17939" s="152" t="s">
        <v>6777</v>
      </c>
      <c r="J17939" s="152" t="s">
        <v>113</v>
      </c>
    </row>
    <row r="17940" spans="1:10" x14ac:dyDescent="0.25">
      <c r="A17940" s="152" t="s">
        <v>58710</v>
      </c>
      <c r="B17940" s="152" t="s">
        <v>58706</v>
      </c>
      <c r="C17940" s="152" t="s">
        <v>58707</v>
      </c>
      <c r="D17940" s="152" t="s">
        <v>8373</v>
      </c>
      <c r="E17940" s="152" t="s">
        <v>58708</v>
      </c>
      <c r="F17940" s="152" t="s">
        <v>8363</v>
      </c>
      <c r="G17940" s="152" t="s">
        <v>136</v>
      </c>
      <c r="H17940" s="152" t="s">
        <v>2954</v>
      </c>
      <c r="I17940" s="152" t="s">
        <v>6777</v>
      </c>
      <c r="J17940" s="152" t="s">
        <v>113</v>
      </c>
    </row>
    <row r="17941" spans="1:10" x14ac:dyDescent="0.25">
      <c r="A17941" s="152" t="s">
        <v>58711</v>
      </c>
      <c r="B17941" s="152" t="s">
        <v>58706</v>
      </c>
      <c r="C17941" s="152" t="s">
        <v>58707</v>
      </c>
      <c r="D17941" s="152" t="s">
        <v>8373</v>
      </c>
      <c r="E17941" s="152" t="s">
        <v>58708</v>
      </c>
      <c r="F17941" s="152" t="s">
        <v>8363</v>
      </c>
      <c r="G17941" s="152" t="s">
        <v>136</v>
      </c>
      <c r="H17941" s="152" t="s">
        <v>3465</v>
      </c>
      <c r="I17941" s="152" t="s">
        <v>6777</v>
      </c>
      <c r="J17941" s="152" t="s">
        <v>113</v>
      </c>
    </row>
    <row r="17942" spans="1:10" x14ac:dyDescent="0.25">
      <c r="A17942" s="152" t="s">
        <v>58712</v>
      </c>
      <c r="B17942" s="152" t="s">
        <v>58706</v>
      </c>
      <c r="C17942" s="152" t="s">
        <v>58707</v>
      </c>
      <c r="D17942" s="152" t="s">
        <v>8373</v>
      </c>
      <c r="E17942" s="152" t="s">
        <v>58708</v>
      </c>
      <c r="F17942" s="152" t="s">
        <v>8363</v>
      </c>
      <c r="G17942" s="152" t="s">
        <v>136</v>
      </c>
      <c r="H17942" s="152" t="s">
        <v>3985</v>
      </c>
      <c r="I17942" s="152" t="s">
        <v>6777</v>
      </c>
      <c r="J17942" s="152" t="s">
        <v>113</v>
      </c>
    </row>
    <row r="17943" spans="1:10" x14ac:dyDescent="0.25">
      <c r="A17943" s="152" t="s">
        <v>58713</v>
      </c>
      <c r="B17943" s="152" t="s">
        <v>58706</v>
      </c>
      <c r="C17943" s="152" t="s">
        <v>58707</v>
      </c>
      <c r="D17943" s="152" t="s">
        <v>8373</v>
      </c>
      <c r="E17943" s="152" t="s">
        <v>58708</v>
      </c>
      <c r="F17943" s="152" t="s">
        <v>8363</v>
      </c>
      <c r="G17943" s="152" t="s">
        <v>136</v>
      </c>
      <c r="H17943" s="152" t="s">
        <v>4179</v>
      </c>
      <c r="I17943" s="152" t="s">
        <v>6777</v>
      </c>
      <c r="J17943" s="152" t="s">
        <v>113</v>
      </c>
    </row>
    <row r="17944" spans="1:10" x14ac:dyDescent="0.25">
      <c r="A17944" s="152" t="s">
        <v>58714</v>
      </c>
      <c r="B17944" s="152" t="s">
        <v>58715</v>
      </c>
      <c r="C17944" s="152" t="s">
        <v>58707</v>
      </c>
      <c r="D17944" s="152" t="s">
        <v>8373</v>
      </c>
      <c r="E17944" s="152" t="s">
        <v>58708</v>
      </c>
      <c r="F17944" s="152" t="s">
        <v>8363</v>
      </c>
      <c r="G17944" s="152" t="s">
        <v>136</v>
      </c>
      <c r="H17944" s="152" t="s">
        <v>5938</v>
      </c>
      <c r="I17944" s="152" t="s">
        <v>6777</v>
      </c>
      <c r="J17944" s="152" t="s">
        <v>113</v>
      </c>
    </row>
    <row r="17945" spans="1:10" x14ac:dyDescent="0.25">
      <c r="A17945" s="152" t="s">
        <v>58716</v>
      </c>
      <c r="B17945" s="152" t="s">
        <v>58717</v>
      </c>
      <c r="C17945" s="152" t="s">
        <v>58718</v>
      </c>
      <c r="D17945" s="152" t="s">
        <v>8373</v>
      </c>
      <c r="E17945" s="152" t="s">
        <v>58719</v>
      </c>
      <c r="F17945" s="152" t="s">
        <v>8363</v>
      </c>
      <c r="G17945" s="152" t="s">
        <v>752</v>
      </c>
      <c r="H17945" s="152" t="s">
        <v>2453</v>
      </c>
      <c r="I17945" s="152" t="s">
        <v>6777</v>
      </c>
      <c r="J17945" s="152" t="s">
        <v>113</v>
      </c>
    </row>
    <row r="17946" spans="1:10" x14ac:dyDescent="0.25">
      <c r="A17946" s="152" t="s">
        <v>58720</v>
      </c>
      <c r="B17946" s="152" t="s">
        <v>58721</v>
      </c>
      <c r="C17946" s="152" t="s">
        <v>58722</v>
      </c>
      <c r="D17946" s="152" t="s">
        <v>8373</v>
      </c>
      <c r="E17946" s="152" t="s">
        <v>58723</v>
      </c>
      <c r="F17946" s="152" t="s">
        <v>8363</v>
      </c>
      <c r="G17946" s="152" t="s">
        <v>870</v>
      </c>
      <c r="H17946" s="152" t="s">
        <v>2612</v>
      </c>
      <c r="I17946" s="152" t="s">
        <v>6777</v>
      </c>
      <c r="J17946" s="152" t="s">
        <v>113</v>
      </c>
    </row>
    <row r="17947" spans="1:10" x14ac:dyDescent="0.25">
      <c r="A17947" s="152" t="s">
        <v>58724</v>
      </c>
      <c r="B17947" s="152" t="s">
        <v>58725</v>
      </c>
      <c r="C17947" s="152" t="s">
        <v>58722</v>
      </c>
      <c r="D17947" s="152" t="s">
        <v>8373</v>
      </c>
      <c r="E17947" s="152" t="s">
        <v>58723</v>
      </c>
      <c r="F17947" s="152" t="s">
        <v>8363</v>
      </c>
      <c r="G17947" s="152" t="s">
        <v>7533</v>
      </c>
      <c r="H17947" s="152" t="s">
        <v>2612</v>
      </c>
      <c r="I17947" s="152" t="s">
        <v>6777</v>
      </c>
      <c r="J17947" s="152" t="s">
        <v>113</v>
      </c>
    </row>
    <row r="17948" spans="1:10" x14ac:dyDescent="0.25">
      <c r="A17948" s="152" t="s">
        <v>58726</v>
      </c>
      <c r="B17948" s="152" t="s">
        <v>58727</v>
      </c>
      <c r="C17948" s="152" t="s">
        <v>58728</v>
      </c>
      <c r="D17948" s="152" t="s">
        <v>8361</v>
      </c>
      <c r="E17948" s="152" t="s">
        <v>58729</v>
      </c>
      <c r="F17948" s="152" t="s">
        <v>8363</v>
      </c>
      <c r="G17948" s="152" t="s">
        <v>328</v>
      </c>
      <c r="H17948" s="152" t="s">
        <v>1202</v>
      </c>
      <c r="I17948" s="152" t="s">
        <v>6777</v>
      </c>
      <c r="J17948" s="152" t="s">
        <v>113</v>
      </c>
    </row>
    <row r="17949" spans="1:10" x14ac:dyDescent="0.25">
      <c r="A17949" s="152" t="s">
        <v>58730</v>
      </c>
      <c r="B17949" s="152" t="s">
        <v>58731</v>
      </c>
      <c r="C17949" s="152" t="s">
        <v>58728</v>
      </c>
      <c r="D17949" s="152" t="s">
        <v>8361</v>
      </c>
      <c r="E17949" s="152" t="s">
        <v>58729</v>
      </c>
      <c r="F17949" s="152" t="s">
        <v>8363</v>
      </c>
      <c r="G17949" s="152" t="s">
        <v>328</v>
      </c>
      <c r="H17949" s="152" t="s">
        <v>6733</v>
      </c>
      <c r="I17949" s="152" t="s">
        <v>6777</v>
      </c>
      <c r="J17949" s="152" t="s">
        <v>113</v>
      </c>
    </row>
    <row r="17950" spans="1:10" x14ac:dyDescent="0.25">
      <c r="A17950" s="152" t="s">
        <v>58732</v>
      </c>
      <c r="B17950" s="152" t="s">
        <v>58733</v>
      </c>
      <c r="C17950" s="152" t="s">
        <v>58734</v>
      </c>
      <c r="D17950" s="152" t="s">
        <v>8373</v>
      </c>
      <c r="E17950" s="152" t="s">
        <v>58735</v>
      </c>
      <c r="F17950" s="152" t="s">
        <v>8363</v>
      </c>
      <c r="G17950" s="152" t="s">
        <v>4007</v>
      </c>
      <c r="H17950" s="152" t="s">
        <v>1104</v>
      </c>
      <c r="I17950" s="152" t="s">
        <v>6777</v>
      </c>
      <c r="J17950" s="152" t="s">
        <v>113</v>
      </c>
    </row>
    <row r="17951" spans="1:10" x14ac:dyDescent="0.25">
      <c r="A17951" s="152" t="s">
        <v>58736</v>
      </c>
      <c r="B17951" s="152" t="s">
        <v>58737</v>
      </c>
      <c r="C17951" s="152" t="s">
        <v>58734</v>
      </c>
      <c r="D17951" s="152" t="s">
        <v>8373</v>
      </c>
      <c r="E17951" s="152" t="s">
        <v>58735</v>
      </c>
      <c r="F17951" s="152" t="s">
        <v>8363</v>
      </c>
      <c r="G17951" s="152" t="s">
        <v>4007</v>
      </c>
      <c r="H17951" s="152" t="s">
        <v>1445</v>
      </c>
      <c r="I17951" s="152" t="s">
        <v>6777</v>
      </c>
      <c r="J17951" s="152" t="s">
        <v>113</v>
      </c>
    </row>
    <row r="17952" spans="1:10" x14ac:dyDescent="0.25">
      <c r="A17952" s="152" t="s">
        <v>58738</v>
      </c>
      <c r="B17952" s="152" t="s">
        <v>58733</v>
      </c>
      <c r="C17952" s="152" t="s">
        <v>58734</v>
      </c>
      <c r="D17952" s="152" t="s">
        <v>8373</v>
      </c>
      <c r="E17952" s="152" t="s">
        <v>58735</v>
      </c>
      <c r="F17952" s="152" t="s">
        <v>8363</v>
      </c>
      <c r="G17952" s="152" t="s">
        <v>4007</v>
      </c>
      <c r="H17952" s="152" t="s">
        <v>6733</v>
      </c>
      <c r="I17952" s="152" t="s">
        <v>6777</v>
      </c>
      <c r="J17952" s="152" t="s">
        <v>113</v>
      </c>
    </row>
    <row r="17953" spans="1:10" x14ac:dyDescent="0.25">
      <c r="A17953" s="152" t="s">
        <v>58739</v>
      </c>
      <c r="B17953" s="152" t="s">
        <v>58740</v>
      </c>
      <c r="C17953" s="152" t="s">
        <v>58741</v>
      </c>
      <c r="D17953" s="152" t="s">
        <v>8361</v>
      </c>
      <c r="E17953" s="152" t="s">
        <v>58742</v>
      </c>
      <c r="F17953" s="152" t="s">
        <v>8363</v>
      </c>
      <c r="G17953" s="152" t="s">
        <v>3722</v>
      </c>
      <c r="H17953" s="152" t="s">
        <v>4626</v>
      </c>
      <c r="I17953" s="152" t="s">
        <v>6777</v>
      </c>
      <c r="J17953" s="152" t="s">
        <v>113</v>
      </c>
    </row>
    <row r="17954" spans="1:10" x14ac:dyDescent="0.25">
      <c r="A17954" s="152" t="s">
        <v>58743</v>
      </c>
      <c r="B17954" s="152" t="s">
        <v>58744</v>
      </c>
      <c r="C17954" s="152" t="s">
        <v>58745</v>
      </c>
      <c r="D17954" s="152" t="s">
        <v>8361</v>
      </c>
      <c r="E17954" s="152" t="s">
        <v>58746</v>
      </c>
      <c r="F17954" s="152" t="s">
        <v>8363</v>
      </c>
      <c r="G17954" s="152" t="s">
        <v>416</v>
      </c>
      <c r="H17954" s="152" t="s">
        <v>2954</v>
      </c>
      <c r="I17954" s="152" t="s">
        <v>6777</v>
      </c>
      <c r="J17954" s="152" t="s">
        <v>113</v>
      </c>
    </row>
    <row r="17955" spans="1:10" x14ac:dyDescent="0.25">
      <c r="A17955" s="152" t="s">
        <v>58747</v>
      </c>
      <c r="B17955" s="152" t="s">
        <v>58748</v>
      </c>
      <c r="C17955" s="152" t="s">
        <v>58745</v>
      </c>
      <c r="D17955" s="152" t="s">
        <v>8361</v>
      </c>
      <c r="E17955" s="152" t="s">
        <v>58746</v>
      </c>
      <c r="F17955" s="152" t="s">
        <v>8363</v>
      </c>
      <c r="G17955" s="152" t="s">
        <v>416</v>
      </c>
      <c r="H17955" s="152" t="s">
        <v>6733</v>
      </c>
      <c r="I17955" s="152" t="s">
        <v>6777</v>
      </c>
      <c r="J17955" s="152" t="s">
        <v>113</v>
      </c>
    </row>
    <row r="17956" spans="1:10" x14ac:dyDescent="0.25">
      <c r="A17956" s="152" t="s">
        <v>58749</v>
      </c>
      <c r="B17956" s="152" t="s">
        <v>58750</v>
      </c>
      <c r="C17956" s="152" t="s">
        <v>58751</v>
      </c>
      <c r="D17956" s="152" t="s">
        <v>8361</v>
      </c>
      <c r="E17956" s="152" t="s">
        <v>58752</v>
      </c>
      <c r="F17956" s="152" t="s">
        <v>8363</v>
      </c>
      <c r="G17956" s="152" t="s">
        <v>416</v>
      </c>
      <c r="H17956" s="152" t="s">
        <v>1578</v>
      </c>
      <c r="I17956" s="152" t="s">
        <v>6777</v>
      </c>
      <c r="J17956" s="152" t="s">
        <v>8450</v>
      </c>
    </row>
    <row r="17957" spans="1:10" x14ac:dyDescent="0.25">
      <c r="A17957" s="152" t="s">
        <v>58753</v>
      </c>
      <c r="B17957" s="152" t="s">
        <v>58750</v>
      </c>
      <c r="C17957" s="152" t="s">
        <v>58751</v>
      </c>
      <c r="D17957" s="152" t="s">
        <v>8361</v>
      </c>
      <c r="E17957" s="152" t="s">
        <v>58752</v>
      </c>
      <c r="F17957" s="152" t="s">
        <v>8363</v>
      </c>
      <c r="G17957" s="152" t="s">
        <v>416</v>
      </c>
      <c r="H17957" s="152" t="s">
        <v>6733</v>
      </c>
      <c r="I17957" s="152" t="s">
        <v>6777</v>
      </c>
      <c r="J17957" s="152" t="s">
        <v>8450</v>
      </c>
    </row>
    <row r="17958" spans="1:10" x14ac:dyDescent="0.25">
      <c r="A17958" s="152" t="s">
        <v>58754</v>
      </c>
      <c r="B17958" s="152" t="s">
        <v>58755</v>
      </c>
      <c r="C17958" s="152" t="s">
        <v>58756</v>
      </c>
      <c r="D17958" s="152" t="s">
        <v>8373</v>
      </c>
      <c r="E17958" s="152" t="s">
        <v>58757</v>
      </c>
      <c r="F17958" s="152" t="s">
        <v>8363</v>
      </c>
      <c r="G17958" s="152" t="s">
        <v>861</v>
      </c>
      <c r="H17958" s="152" t="s">
        <v>1380</v>
      </c>
      <c r="I17958" s="152" t="s">
        <v>6777</v>
      </c>
      <c r="J17958" s="152" t="s">
        <v>113</v>
      </c>
    </row>
    <row r="17959" spans="1:10" x14ac:dyDescent="0.25">
      <c r="A17959" s="152" t="s">
        <v>58758</v>
      </c>
      <c r="B17959" s="152" t="s">
        <v>58759</v>
      </c>
      <c r="C17959" s="152" t="s">
        <v>58760</v>
      </c>
      <c r="D17959" s="152" t="s">
        <v>8373</v>
      </c>
      <c r="E17959" s="152" t="s">
        <v>58761</v>
      </c>
      <c r="F17959" s="152" t="s">
        <v>8363</v>
      </c>
      <c r="G17959" s="152" t="s">
        <v>136</v>
      </c>
      <c r="H17959" s="152" t="s">
        <v>2658</v>
      </c>
      <c r="I17959" s="152" t="s">
        <v>6777</v>
      </c>
      <c r="J17959" s="152" t="s">
        <v>113</v>
      </c>
    </row>
    <row r="17960" spans="1:10" x14ac:dyDescent="0.25">
      <c r="A17960" s="152" t="s">
        <v>58762</v>
      </c>
      <c r="B17960" s="152" t="s">
        <v>58763</v>
      </c>
      <c r="C17960" s="152" t="s">
        <v>58760</v>
      </c>
      <c r="D17960" s="152" t="s">
        <v>8373</v>
      </c>
      <c r="E17960" s="152" t="s">
        <v>58761</v>
      </c>
      <c r="F17960" s="152" t="s">
        <v>9638</v>
      </c>
      <c r="G17960" s="152" t="s">
        <v>136</v>
      </c>
      <c r="H17960" s="152" t="s">
        <v>2658</v>
      </c>
      <c r="I17960" s="152" t="s">
        <v>6777</v>
      </c>
      <c r="J17960" s="152" t="s">
        <v>113</v>
      </c>
    </row>
    <row r="17961" spans="1:10" x14ac:dyDescent="0.25">
      <c r="A17961" s="152" t="s">
        <v>58764</v>
      </c>
      <c r="B17961" s="152" t="s">
        <v>58763</v>
      </c>
      <c r="C17961" s="152" t="s">
        <v>58760</v>
      </c>
      <c r="D17961" s="152" t="s">
        <v>8373</v>
      </c>
      <c r="E17961" s="152" t="s">
        <v>58761</v>
      </c>
      <c r="F17961" s="152" t="s">
        <v>9639</v>
      </c>
      <c r="G17961" s="152" t="s">
        <v>136</v>
      </c>
      <c r="H17961" s="152" t="s">
        <v>2658</v>
      </c>
      <c r="I17961" s="152" t="s">
        <v>6777</v>
      </c>
      <c r="J17961" s="152" t="s">
        <v>113</v>
      </c>
    </row>
    <row r="17962" spans="1:10" x14ac:dyDescent="0.25">
      <c r="A17962" s="152" t="s">
        <v>58765</v>
      </c>
      <c r="B17962" s="152" t="s">
        <v>58766</v>
      </c>
      <c r="C17962" s="152" t="s">
        <v>58767</v>
      </c>
      <c r="D17962" s="152" t="s">
        <v>8373</v>
      </c>
      <c r="E17962" s="152" t="s">
        <v>58768</v>
      </c>
      <c r="F17962" s="152" t="s">
        <v>8363</v>
      </c>
      <c r="G17962" s="152" t="s">
        <v>214</v>
      </c>
      <c r="H17962" s="152" t="s">
        <v>2453</v>
      </c>
      <c r="I17962" s="152" t="s">
        <v>6777</v>
      </c>
      <c r="J17962" s="152" t="s">
        <v>113</v>
      </c>
    </row>
    <row r="17963" spans="1:10" x14ac:dyDescent="0.25">
      <c r="A17963" s="152" t="s">
        <v>58769</v>
      </c>
      <c r="B17963" s="152" t="s">
        <v>58770</v>
      </c>
      <c r="C17963" s="152" t="s">
        <v>58767</v>
      </c>
      <c r="D17963" s="152" t="s">
        <v>8373</v>
      </c>
      <c r="E17963" s="152" t="s">
        <v>58768</v>
      </c>
      <c r="F17963" s="152" t="s">
        <v>8363</v>
      </c>
      <c r="G17963" s="152" t="s">
        <v>214</v>
      </c>
      <c r="H17963" s="152" t="s">
        <v>2814</v>
      </c>
      <c r="I17963" s="152" t="s">
        <v>6777</v>
      </c>
      <c r="J17963" s="152" t="s">
        <v>113</v>
      </c>
    </row>
    <row r="17964" spans="1:10" x14ac:dyDescent="0.25">
      <c r="A17964" s="152" t="s">
        <v>58771</v>
      </c>
      <c r="B17964" s="152" t="s">
        <v>58766</v>
      </c>
      <c r="C17964" s="152" t="s">
        <v>58767</v>
      </c>
      <c r="D17964" s="152" t="s">
        <v>8373</v>
      </c>
      <c r="E17964" s="152" t="s">
        <v>58768</v>
      </c>
      <c r="F17964" s="152" t="s">
        <v>8363</v>
      </c>
      <c r="G17964" s="152" t="s">
        <v>214</v>
      </c>
      <c r="H17964" s="152" t="s">
        <v>2954</v>
      </c>
      <c r="I17964" s="152" t="s">
        <v>6777</v>
      </c>
      <c r="J17964" s="152" t="s">
        <v>113</v>
      </c>
    </row>
    <row r="17965" spans="1:10" x14ac:dyDescent="0.25">
      <c r="A17965" s="152" t="s">
        <v>58772</v>
      </c>
      <c r="B17965" s="152" t="s">
        <v>58766</v>
      </c>
      <c r="C17965" s="152" t="s">
        <v>58767</v>
      </c>
      <c r="D17965" s="152" t="s">
        <v>8373</v>
      </c>
      <c r="E17965" s="152" t="s">
        <v>58768</v>
      </c>
      <c r="F17965" s="152" t="s">
        <v>8363</v>
      </c>
      <c r="G17965" s="152" t="s">
        <v>214</v>
      </c>
      <c r="H17965" s="152" t="s">
        <v>3525</v>
      </c>
      <c r="I17965" s="152" t="s">
        <v>6777</v>
      </c>
      <c r="J17965" s="152" t="s">
        <v>113</v>
      </c>
    </row>
    <row r="17966" spans="1:10" x14ac:dyDescent="0.25">
      <c r="A17966" s="152" t="s">
        <v>58773</v>
      </c>
      <c r="B17966" s="152" t="s">
        <v>58766</v>
      </c>
      <c r="C17966" s="152" t="s">
        <v>58767</v>
      </c>
      <c r="D17966" s="152" t="s">
        <v>8373</v>
      </c>
      <c r="E17966" s="152" t="s">
        <v>58768</v>
      </c>
      <c r="F17966" s="152" t="s">
        <v>8363</v>
      </c>
      <c r="G17966" s="152" t="s">
        <v>214</v>
      </c>
      <c r="H17966" s="152" t="s">
        <v>3818</v>
      </c>
      <c r="I17966" s="152" t="s">
        <v>6777</v>
      </c>
      <c r="J17966" s="152" t="s">
        <v>113</v>
      </c>
    </row>
    <row r="17967" spans="1:10" x14ac:dyDescent="0.25">
      <c r="A17967" s="152" t="s">
        <v>58774</v>
      </c>
      <c r="B17967" s="152" t="s">
        <v>58766</v>
      </c>
      <c r="C17967" s="152" t="s">
        <v>58767</v>
      </c>
      <c r="D17967" s="152" t="s">
        <v>8373</v>
      </c>
      <c r="E17967" s="152" t="s">
        <v>58768</v>
      </c>
      <c r="F17967" s="152" t="s">
        <v>8363</v>
      </c>
      <c r="G17967" s="152" t="s">
        <v>214</v>
      </c>
      <c r="H17967" s="152" t="s">
        <v>5938</v>
      </c>
      <c r="I17967" s="152" t="s">
        <v>6777</v>
      </c>
      <c r="J17967" s="152" t="s">
        <v>113</v>
      </c>
    </row>
    <row r="17968" spans="1:10" x14ac:dyDescent="0.25">
      <c r="A17968" s="152" t="s">
        <v>58775</v>
      </c>
      <c r="B17968" s="152" t="s">
        <v>58776</v>
      </c>
      <c r="C17968" s="152" t="s">
        <v>58777</v>
      </c>
      <c r="D17968" s="152" t="s">
        <v>8373</v>
      </c>
      <c r="E17968" s="152" t="s">
        <v>58778</v>
      </c>
      <c r="F17968" s="152" t="s">
        <v>8363</v>
      </c>
      <c r="G17968" s="152" t="s">
        <v>2616</v>
      </c>
      <c r="H17968" s="152" t="s">
        <v>4208</v>
      </c>
      <c r="I17968" s="152" t="s">
        <v>6777</v>
      </c>
      <c r="J17968" s="152" t="s">
        <v>113</v>
      </c>
    </row>
    <row r="17969" spans="1:10" x14ac:dyDescent="0.25">
      <c r="A17969" s="152" t="s">
        <v>58779</v>
      </c>
      <c r="B17969" s="152" t="s">
        <v>58776</v>
      </c>
      <c r="C17969" s="152" t="s">
        <v>58777</v>
      </c>
      <c r="D17969" s="152" t="s">
        <v>8373</v>
      </c>
      <c r="E17969" s="152" t="s">
        <v>58778</v>
      </c>
      <c r="F17969" s="152" t="s">
        <v>8363</v>
      </c>
      <c r="G17969" s="152" t="s">
        <v>2616</v>
      </c>
      <c r="H17969" s="152" t="s">
        <v>4421</v>
      </c>
      <c r="I17969" s="152" t="s">
        <v>6777</v>
      </c>
      <c r="J17969" s="152" t="s">
        <v>113</v>
      </c>
    </row>
    <row r="17970" spans="1:10" x14ac:dyDescent="0.25">
      <c r="A17970" s="152" t="s">
        <v>58782</v>
      </c>
      <c r="B17970" s="152" t="s">
        <v>58783</v>
      </c>
      <c r="C17970" s="152" t="s">
        <v>58780</v>
      </c>
      <c r="D17970" s="152" t="s">
        <v>8373</v>
      </c>
      <c r="E17970" s="152" t="s">
        <v>58781</v>
      </c>
      <c r="F17970" s="152" t="s">
        <v>8363</v>
      </c>
      <c r="G17970" s="152" t="s">
        <v>742</v>
      </c>
      <c r="H17970" s="152" t="s">
        <v>2748</v>
      </c>
      <c r="I17970" s="152" t="s">
        <v>6777</v>
      </c>
      <c r="J17970" s="152" t="s">
        <v>113</v>
      </c>
    </row>
    <row r="17971" spans="1:10" x14ac:dyDescent="0.25">
      <c r="A17971" s="152" t="s">
        <v>58784</v>
      </c>
      <c r="B17971" s="152" t="s">
        <v>58785</v>
      </c>
      <c r="C17971" s="152" t="s">
        <v>58786</v>
      </c>
      <c r="D17971" s="152" t="s">
        <v>8373</v>
      </c>
      <c r="E17971" s="152" t="s">
        <v>58787</v>
      </c>
      <c r="F17971" s="152" t="s">
        <v>8363</v>
      </c>
      <c r="G17971" s="152" t="s">
        <v>200</v>
      </c>
      <c r="H17971" s="152" t="s">
        <v>1196</v>
      </c>
      <c r="I17971" s="152" t="s">
        <v>6777</v>
      </c>
      <c r="J17971" s="152" t="s">
        <v>113</v>
      </c>
    </row>
    <row r="17972" spans="1:10" x14ac:dyDescent="0.25">
      <c r="A17972" s="152" t="s">
        <v>58788</v>
      </c>
      <c r="B17972" s="152" t="s">
        <v>58789</v>
      </c>
      <c r="C17972" s="152" t="s">
        <v>58786</v>
      </c>
      <c r="D17972" s="152" t="s">
        <v>8373</v>
      </c>
      <c r="E17972" s="152" t="s">
        <v>58787</v>
      </c>
      <c r="F17972" s="152" t="s">
        <v>8363</v>
      </c>
      <c r="G17972" s="152" t="s">
        <v>200</v>
      </c>
      <c r="H17972" s="152" t="s">
        <v>1574</v>
      </c>
      <c r="I17972" s="152" t="s">
        <v>6777</v>
      </c>
      <c r="J17972" s="152" t="s">
        <v>113</v>
      </c>
    </row>
    <row r="17973" spans="1:10" x14ac:dyDescent="0.25">
      <c r="A17973" s="152" t="s">
        <v>58790</v>
      </c>
      <c r="B17973" s="152" t="s">
        <v>58791</v>
      </c>
      <c r="C17973" s="152" t="s">
        <v>58792</v>
      </c>
      <c r="D17973" s="152" t="s">
        <v>8373</v>
      </c>
      <c r="E17973" s="152" t="s">
        <v>58793</v>
      </c>
      <c r="F17973" s="152" t="s">
        <v>8363</v>
      </c>
      <c r="G17973" s="152" t="s">
        <v>160</v>
      </c>
      <c r="H17973" s="152" t="s">
        <v>1380</v>
      </c>
      <c r="I17973" s="152" t="s">
        <v>6777</v>
      </c>
      <c r="J17973" s="152" t="s">
        <v>113</v>
      </c>
    </row>
    <row r="17974" spans="1:10" x14ac:dyDescent="0.25">
      <c r="A17974" s="152" t="s">
        <v>58794</v>
      </c>
      <c r="B17974" s="152" t="s">
        <v>58795</v>
      </c>
      <c r="C17974" s="152" t="s">
        <v>58792</v>
      </c>
      <c r="D17974" s="152" t="s">
        <v>8373</v>
      </c>
      <c r="E17974" s="152" t="s">
        <v>58793</v>
      </c>
      <c r="F17974" s="152" t="s">
        <v>8363</v>
      </c>
      <c r="G17974" s="152" t="s">
        <v>160</v>
      </c>
      <c r="H17974" s="152" t="s">
        <v>3469</v>
      </c>
      <c r="I17974" s="152" t="s">
        <v>6777</v>
      </c>
      <c r="J17974" s="152" t="s">
        <v>113</v>
      </c>
    </row>
    <row r="17975" spans="1:10" x14ac:dyDescent="0.25">
      <c r="A17975" s="152" t="s">
        <v>58796</v>
      </c>
      <c r="B17975" s="152" t="s">
        <v>58797</v>
      </c>
      <c r="C17975" s="152" t="s">
        <v>58798</v>
      </c>
      <c r="D17975" s="152" t="s">
        <v>8361</v>
      </c>
      <c r="E17975" s="152" t="s">
        <v>58799</v>
      </c>
      <c r="F17975" s="152" t="s">
        <v>8363</v>
      </c>
      <c r="G17975" s="152" t="s">
        <v>416</v>
      </c>
      <c r="H17975" s="152" t="s">
        <v>2941</v>
      </c>
      <c r="I17975" s="152" t="s">
        <v>6777</v>
      </c>
      <c r="J17975" s="152" t="s">
        <v>113</v>
      </c>
    </row>
    <row r="17976" spans="1:10" x14ac:dyDescent="0.25">
      <c r="A17976" s="152" t="s">
        <v>58800</v>
      </c>
      <c r="B17976" s="152" t="s">
        <v>58801</v>
      </c>
      <c r="C17976" s="152" t="s">
        <v>58802</v>
      </c>
      <c r="D17976" s="152" t="s">
        <v>8361</v>
      </c>
      <c r="E17976" s="152" t="s">
        <v>58803</v>
      </c>
      <c r="F17976" s="152" t="s">
        <v>8363</v>
      </c>
      <c r="G17976" s="152" t="s">
        <v>416</v>
      </c>
      <c r="H17976" s="152" t="s">
        <v>3778</v>
      </c>
      <c r="I17976" s="152" t="s">
        <v>6777</v>
      </c>
      <c r="J17976" s="152" t="s">
        <v>113</v>
      </c>
    </row>
    <row r="17977" spans="1:10" x14ac:dyDescent="0.25">
      <c r="A17977" s="152" t="s">
        <v>58804</v>
      </c>
      <c r="B17977" s="152" t="s">
        <v>58805</v>
      </c>
      <c r="C17977" s="152" t="s">
        <v>58802</v>
      </c>
      <c r="D17977" s="152" t="s">
        <v>8361</v>
      </c>
      <c r="E17977" s="152" t="s">
        <v>58803</v>
      </c>
      <c r="F17977" s="152" t="s">
        <v>8363</v>
      </c>
      <c r="G17977" s="152" t="s">
        <v>416</v>
      </c>
      <c r="H17977" s="152" t="s">
        <v>6733</v>
      </c>
      <c r="I17977" s="152" t="s">
        <v>6777</v>
      </c>
      <c r="J17977" s="152" t="s">
        <v>113</v>
      </c>
    </row>
    <row r="17978" spans="1:10" x14ac:dyDescent="0.25">
      <c r="A17978" s="152" t="s">
        <v>58806</v>
      </c>
      <c r="B17978" s="152" t="s">
        <v>58807</v>
      </c>
      <c r="C17978" s="152" t="s">
        <v>58808</v>
      </c>
      <c r="D17978" s="152" t="s">
        <v>8361</v>
      </c>
      <c r="E17978" s="152" t="s">
        <v>58809</v>
      </c>
      <c r="F17978" s="152" t="s">
        <v>8363</v>
      </c>
      <c r="G17978" s="152" t="s">
        <v>416</v>
      </c>
      <c r="H17978" s="152" t="s">
        <v>990</v>
      </c>
      <c r="I17978" s="152" t="s">
        <v>6777</v>
      </c>
      <c r="J17978" s="152" t="s">
        <v>113</v>
      </c>
    </row>
    <row r="17979" spans="1:10" x14ac:dyDescent="0.25">
      <c r="A17979" s="152" t="s">
        <v>58810</v>
      </c>
      <c r="B17979" s="152" t="s">
        <v>58811</v>
      </c>
      <c r="C17979" s="152" t="s">
        <v>58808</v>
      </c>
      <c r="D17979" s="152" t="s">
        <v>8361</v>
      </c>
      <c r="E17979" s="152" t="s">
        <v>58809</v>
      </c>
      <c r="F17979" s="152" t="s">
        <v>8363</v>
      </c>
      <c r="G17979" s="152" t="s">
        <v>416</v>
      </c>
      <c r="H17979" s="152" t="s">
        <v>6733</v>
      </c>
      <c r="I17979" s="152" t="s">
        <v>6777</v>
      </c>
      <c r="J17979" s="152" t="s">
        <v>113</v>
      </c>
    </row>
    <row r="17980" spans="1:10" x14ac:dyDescent="0.25">
      <c r="A17980" s="152" t="s">
        <v>58812</v>
      </c>
      <c r="B17980" s="152" t="s">
        <v>58813</v>
      </c>
      <c r="C17980" s="152" t="s">
        <v>58814</v>
      </c>
      <c r="D17980" s="152" t="s">
        <v>8361</v>
      </c>
      <c r="E17980" s="152" t="s">
        <v>58815</v>
      </c>
      <c r="F17980" s="152" t="s">
        <v>8363</v>
      </c>
      <c r="G17980" s="152" t="s">
        <v>416</v>
      </c>
      <c r="H17980" s="152" t="s">
        <v>3162</v>
      </c>
      <c r="I17980" s="152" t="s">
        <v>6777</v>
      </c>
      <c r="J17980" s="152" t="s">
        <v>113</v>
      </c>
    </row>
    <row r="17981" spans="1:10" x14ac:dyDescent="0.25">
      <c r="A17981" s="152" t="s">
        <v>58816</v>
      </c>
      <c r="B17981" s="152" t="s">
        <v>58817</v>
      </c>
      <c r="C17981" s="152" t="s">
        <v>58814</v>
      </c>
      <c r="D17981" s="152" t="s">
        <v>8361</v>
      </c>
      <c r="E17981" s="152" t="s">
        <v>58815</v>
      </c>
      <c r="F17981" s="152" t="s">
        <v>8363</v>
      </c>
      <c r="G17981" s="152" t="s">
        <v>416</v>
      </c>
      <c r="H17981" s="152" t="s">
        <v>3778</v>
      </c>
      <c r="I17981" s="152" t="s">
        <v>6777</v>
      </c>
      <c r="J17981" s="152" t="s">
        <v>113</v>
      </c>
    </row>
    <row r="17982" spans="1:10" x14ac:dyDescent="0.25">
      <c r="A17982" s="152" t="s">
        <v>58818</v>
      </c>
      <c r="B17982" s="152" t="s">
        <v>58819</v>
      </c>
      <c r="C17982" s="152" t="s">
        <v>58814</v>
      </c>
      <c r="D17982" s="152" t="s">
        <v>8361</v>
      </c>
      <c r="E17982" s="152" t="s">
        <v>58815</v>
      </c>
      <c r="F17982" s="152" t="s">
        <v>8363</v>
      </c>
      <c r="G17982" s="152" t="s">
        <v>416</v>
      </c>
      <c r="H17982" s="152" t="s">
        <v>6733</v>
      </c>
      <c r="I17982" s="152" t="s">
        <v>6777</v>
      </c>
      <c r="J17982" s="152" t="s">
        <v>113</v>
      </c>
    </row>
    <row r="17983" spans="1:10" x14ac:dyDescent="0.25">
      <c r="A17983" s="152" t="s">
        <v>58820</v>
      </c>
      <c r="B17983" s="152" t="s">
        <v>58821</v>
      </c>
      <c r="C17983" s="152" t="s">
        <v>58822</v>
      </c>
      <c r="D17983" s="152" t="s">
        <v>8361</v>
      </c>
      <c r="E17983" s="152" t="s">
        <v>58823</v>
      </c>
      <c r="F17983" s="152" t="s">
        <v>8363</v>
      </c>
      <c r="G17983" s="152" t="s">
        <v>416</v>
      </c>
      <c r="H17983" s="152" t="s">
        <v>1516</v>
      </c>
      <c r="I17983" s="152" t="s">
        <v>6777</v>
      </c>
      <c r="J17983" s="152" t="s">
        <v>8581</v>
      </c>
    </row>
    <row r="17984" spans="1:10" x14ac:dyDescent="0.25">
      <c r="A17984" s="152" t="s">
        <v>58824</v>
      </c>
      <c r="B17984" s="152" t="s">
        <v>58825</v>
      </c>
      <c r="C17984" s="152" t="s">
        <v>58822</v>
      </c>
      <c r="D17984" s="152" t="s">
        <v>8361</v>
      </c>
      <c r="E17984" s="152" t="s">
        <v>58823</v>
      </c>
      <c r="F17984" s="152" t="s">
        <v>8363</v>
      </c>
      <c r="G17984" s="152" t="s">
        <v>416</v>
      </c>
      <c r="H17984" s="152" t="s">
        <v>1862</v>
      </c>
      <c r="I17984" s="152" t="s">
        <v>6777</v>
      </c>
      <c r="J17984" s="152" t="s">
        <v>8581</v>
      </c>
    </row>
    <row r="17985" spans="1:10" x14ac:dyDescent="0.25">
      <c r="A17985" s="152" t="s">
        <v>58826</v>
      </c>
      <c r="B17985" s="152" t="s">
        <v>58827</v>
      </c>
      <c r="C17985" s="152" t="s">
        <v>58822</v>
      </c>
      <c r="D17985" s="152" t="s">
        <v>8361</v>
      </c>
      <c r="E17985" s="152" t="s">
        <v>58823</v>
      </c>
      <c r="F17985" s="152" t="s">
        <v>8363</v>
      </c>
      <c r="G17985" s="152" t="s">
        <v>416</v>
      </c>
      <c r="H17985" s="152" t="s">
        <v>6733</v>
      </c>
      <c r="I17985" s="152" t="s">
        <v>6777</v>
      </c>
      <c r="J17985" s="152" t="s">
        <v>8581</v>
      </c>
    </row>
    <row r="17986" spans="1:10" x14ac:dyDescent="0.25">
      <c r="A17986" s="152" t="s">
        <v>58828</v>
      </c>
      <c r="B17986" s="152" t="s">
        <v>58829</v>
      </c>
      <c r="C17986" s="152" t="s">
        <v>58830</v>
      </c>
      <c r="D17986" s="152" t="s">
        <v>8361</v>
      </c>
      <c r="E17986" s="152" t="s">
        <v>58831</v>
      </c>
      <c r="F17986" s="152" t="s">
        <v>8363</v>
      </c>
      <c r="G17986" s="152" t="s">
        <v>416</v>
      </c>
      <c r="H17986" s="152" t="s">
        <v>6075</v>
      </c>
      <c r="I17986" s="152" t="s">
        <v>6777</v>
      </c>
      <c r="J17986" s="152" t="s">
        <v>113</v>
      </c>
    </row>
    <row r="17987" spans="1:10" x14ac:dyDescent="0.25">
      <c r="A17987" s="152" t="s">
        <v>58832</v>
      </c>
      <c r="B17987" s="152" t="s">
        <v>58833</v>
      </c>
      <c r="C17987" s="152" t="s">
        <v>58834</v>
      </c>
      <c r="D17987" s="152" t="s">
        <v>8373</v>
      </c>
      <c r="E17987" s="152" t="s">
        <v>58835</v>
      </c>
      <c r="F17987" s="152" t="s">
        <v>8363</v>
      </c>
      <c r="G17987" s="152" t="s">
        <v>128</v>
      </c>
      <c r="H17987" s="152" t="s">
        <v>2954</v>
      </c>
      <c r="I17987" s="152" t="s">
        <v>6777</v>
      </c>
      <c r="J17987" s="152" t="s">
        <v>113</v>
      </c>
    </row>
    <row r="17988" spans="1:10" x14ac:dyDescent="0.25">
      <c r="A17988" s="152" t="s">
        <v>58836</v>
      </c>
      <c r="B17988" s="152" t="s">
        <v>58837</v>
      </c>
      <c r="C17988" s="152" t="s">
        <v>58838</v>
      </c>
      <c r="D17988" s="152" t="s">
        <v>8373</v>
      </c>
      <c r="E17988" s="152" t="s">
        <v>58839</v>
      </c>
      <c r="F17988" s="152" t="s">
        <v>8363</v>
      </c>
      <c r="G17988" s="152" t="s">
        <v>200</v>
      </c>
      <c r="H17988" s="152" t="s">
        <v>2612</v>
      </c>
      <c r="I17988" s="152" t="s">
        <v>6777</v>
      </c>
      <c r="J17988" s="152" t="s">
        <v>113</v>
      </c>
    </row>
    <row r="17989" spans="1:10" x14ac:dyDescent="0.25">
      <c r="A17989" s="152" t="s">
        <v>58840</v>
      </c>
      <c r="B17989" s="152" t="s">
        <v>58841</v>
      </c>
      <c r="C17989" s="152" t="s">
        <v>58842</v>
      </c>
      <c r="D17989" s="152" t="s">
        <v>8373</v>
      </c>
      <c r="E17989" s="152" t="s">
        <v>58843</v>
      </c>
      <c r="F17989" s="152" t="s">
        <v>8363</v>
      </c>
      <c r="G17989" s="152" t="s">
        <v>200</v>
      </c>
      <c r="H17989" s="152" t="s">
        <v>2612</v>
      </c>
      <c r="I17989" s="152" t="s">
        <v>6777</v>
      </c>
      <c r="J17989" s="152" t="s">
        <v>113</v>
      </c>
    </row>
    <row r="17990" spans="1:10" x14ac:dyDescent="0.25">
      <c r="A17990" s="152" t="s">
        <v>58844</v>
      </c>
      <c r="B17990" s="152" t="s">
        <v>58845</v>
      </c>
      <c r="C17990" s="152" t="s">
        <v>58846</v>
      </c>
      <c r="D17990" s="152" t="s">
        <v>8373</v>
      </c>
      <c r="E17990" s="152" t="s">
        <v>58847</v>
      </c>
      <c r="F17990" s="152" t="s">
        <v>8363</v>
      </c>
      <c r="G17990" s="152" t="s">
        <v>2902</v>
      </c>
      <c r="H17990" s="152" t="s">
        <v>1574</v>
      </c>
      <c r="I17990" s="152" t="s">
        <v>6777</v>
      </c>
      <c r="J17990" s="152" t="s">
        <v>113</v>
      </c>
    </row>
    <row r="17991" spans="1:10" x14ac:dyDescent="0.25">
      <c r="A17991" s="152" t="s">
        <v>58848</v>
      </c>
      <c r="B17991" s="152" t="s">
        <v>58849</v>
      </c>
      <c r="C17991" s="152" t="s">
        <v>58846</v>
      </c>
      <c r="D17991" s="152" t="s">
        <v>8373</v>
      </c>
      <c r="E17991" s="152" t="s">
        <v>58847</v>
      </c>
      <c r="F17991" s="152" t="s">
        <v>8363</v>
      </c>
      <c r="G17991" s="152" t="s">
        <v>2902</v>
      </c>
      <c r="H17991" s="152" t="s">
        <v>3525</v>
      </c>
      <c r="I17991" s="152" t="s">
        <v>6777</v>
      </c>
      <c r="J17991" s="152" t="s">
        <v>113</v>
      </c>
    </row>
    <row r="17992" spans="1:10" x14ac:dyDescent="0.25">
      <c r="A17992" s="152" t="s">
        <v>58850</v>
      </c>
      <c r="B17992" s="152" t="s">
        <v>58851</v>
      </c>
      <c r="C17992" s="152" t="s">
        <v>58846</v>
      </c>
      <c r="D17992" s="152" t="s">
        <v>8373</v>
      </c>
      <c r="E17992" s="152" t="s">
        <v>58847</v>
      </c>
      <c r="F17992" s="152" t="s">
        <v>8363</v>
      </c>
      <c r="G17992" s="152" t="s">
        <v>2902</v>
      </c>
      <c r="H17992" s="152" t="s">
        <v>3818</v>
      </c>
      <c r="I17992" s="152" t="s">
        <v>6777</v>
      </c>
      <c r="J17992" s="152" t="s">
        <v>113</v>
      </c>
    </row>
    <row r="17993" spans="1:10" x14ac:dyDescent="0.25">
      <c r="A17993" s="152" t="s">
        <v>58852</v>
      </c>
      <c r="B17993" s="152" t="s">
        <v>58853</v>
      </c>
      <c r="C17993" s="152" t="s">
        <v>58854</v>
      </c>
      <c r="D17993" s="152" t="s">
        <v>8373</v>
      </c>
      <c r="E17993" s="152" t="s">
        <v>58855</v>
      </c>
      <c r="F17993" s="152" t="s">
        <v>8363</v>
      </c>
      <c r="G17993" s="152" t="s">
        <v>1736</v>
      </c>
      <c r="H17993" s="152" t="s">
        <v>959</v>
      </c>
      <c r="I17993" s="152" t="s">
        <v>6777</v>
      </c>
      <c r="J17993" s="152" t="s">
        <v>113</v>
      </c>
    </row>
    <row r="17994" spans="1:10" x14ac:dyDescent="0.25">
      <c r="A17994" s="152" t="s">
        <v>58856</v>
      </c>
      <c r="B17994" s="152" t="s">
        <v>58857</v>
      </c>
      <c r="C17994" s="152" t="s">
        <v>58858</v>
      </c>
      <c r="D17994" s="152" t="s">
        <v>8373</v>
      </c>
      <c r="E17994" s="152" t="s">
        <v>58859</v>
      </c>
      <c r="F17994" s="152" t="s">
        <v>8363</v>
      </c>
      <c r="G17994" s="152" t="s">
        <v>7867</v>
      </c>
      <c r="H17994" s="152" t="s">
        <v>2954</v>
      </c>
      <c r="I17994" s="152" t="s">
        <v>6777</v>
      </c>
      <c r="J17994" s="152" t="s">
        <v>113</v>
      </c>
    </row>
    <row r="17995" spans="1:10" x14ac:dyDescent="0.25">
      <c r="A17995" s="152" t="s">
        <v>58860</v>
      </c>
      <c r="B17995" s="152" t="s">
        <v>58861</v>
      </c>
      <c r="C17995" s="152" t="s">
        <v>58862</v>
      </c>
      <c r="D17995" s="152" t="s">
        <v>8361</v>
      </c>
      <c r="E17995" s="152" t="s">
        <v>58863</v>
      </c>
      <c r="F17995" s="152" t="s">
        <v>8363</v>
      </c>
      <c r="G17995" s="152" t="s">
        <v>416</v>
      </c>
      <c r="H17995" s="152" t="s">
        <v>1578</v>
      </c>
      <c r="I17995" s="152" t="s">
        <v>6777</v>
      </c>
      <c r="J17995" s="152" t="s">
        <v>8450</v>
      </c>
    </row>
    <row r="17996" spans="1:10" x14ac:dyDescent="0.25">
      <c r="A17996" s="152" t="s">
        <v>58864</v>
      </c>
      <c r="B17996" s="152" t="s">
        <v>58865</v>
      </c>
      <c r="C17996" s="152" t="s">
        <v>58862</v>
      </c>
      <c r="D17996" s="152" t="s">
        <v>8361</v>
      </c>
      <c r="E17996" s="152" t="s">
        <v>58863</v>
      </c>
      <c r="F17996" s="152" t="s">
        <v>8363</v>
      </c>
      <c r="G17996" s="152" t="s">
        <v>416</v>
      </c>
      <c r="H17996" s="152" t="s">
        <v>6733</v>
      </c>
      <c r="I17996" s="152" t="s">
        <v>6777</v>
      </c>
      <c r="J17996" s="152" t="s">
        <v>8450</v>
      </c>
    </row>
    <row r="17997" spans="1:10" x14ac:dyDescent="0.25">
      <c r="A17997" s="152" t="s">
        <v>58868</v>
      </c>
      <c r="B17997" s="152" t="s">
        <v>58869</v>
      </c>
      <c r="C17997" s="152" t="s">
        <v>58866</v>
      </c>
      <c r="D17997" s="152" t="s">
        <v>8361</v>
      </c>
      <c r="E17997" s="152" t="s">
        <v>58867</v>
      </c>
      <c r="F17997" s="152" t="s">
        <v>8363</v>
      </c>
      <c r="G17997" s="152" t="s">
        <v>416</v>
      </c>
      <c r="H17997" s="152" t="s">
        <v>220</v>
      </c>
      <c r="I17997" s="152" t="s">
        <v>6777</v>
      </c>
      <c r="J17997" s="152" t="s">
        <v>52357</v>
      </c>
    </row>
    <row r="17998" spans="1:10" x14ac:dyDescent="0.25">
      <c r="A17998" s="152" t="s">
        <v>58870</v>
      </c>
      <c r="B17998" s="152" t="s">
        <v>58871</v>
      </c>
      <c r="C17998" s="152" t="s">
        <v>58872</v>
      </c>
      <c r="D17998" s="152" t="s">
        <v>8361</v>
      </c>
      <c r="E17998" s="152" t="s">
        <v>58873</v>
      </c>
      <c r="F17998" s="152" t="s">
        <v>8363</v>
      </c>
      <c r="G17998" s="152" t="s">
        <v>416</v>
      </c>
      <c r="H17998" s="152" t="s">
        <v>486</v>
      </c>
      <c r="I17998" s="152" t="s">
        <v>6777</v>
      </c>
      <c r="J17998" s="152" t="s">
        <v>113</v>
      </c>
    </row>
    <row r="17999" spans="1:10" x14ac:dyDescent="0.25">
      <c r="A17999" s="152" t="s">
        <v>58874</v>
      </c>
      <c r="B17999" s="152" t="s">
        <v>58875</v>
      </c>
      <c r="C17999" s="152" t="s">
        <v>58876</v>
      </c>
      <c r="D17999" s="152" t="s">
        <v>8373</v>
      </c>
      <c r="E17999" s="152" t="s">
        <v>58877</v>
      </c>
      <c r="F17999" s="152" t="s">
        <v>8363</v>
      </c>
      <c r="G17999" s="152" t="s">
        <v>136</v>
      </c>
      <c r="H17999" s="152" t="s">
        <v>3946</v>
      </c>
      <c r="I17999" s="152" t="s">
        <v>6777</v>
      </c>
      <c r="J17999" s="152" t="s">
        <v>113</v>
      </c>
    </row>
    <row r="18000" spans="1:10" x14ac:dyDescent="0.25">
      <c r="A18000" s="152" t="s">
        <v>58878</v>
      </c>
      <c r="B18000" s="152" t="s">
        <v>58879</v>
      </c>
      <c r="C18000" s="152" t="s">
        <v>58880</v>
      </c>
      <c r="D18000" s="152" t="s">
        <v>8373</v>
      </c>
      <c r="E18000" s="152" t="s">
        <v>58881</v>
      </c>
      <c r="F18000" s="152" t="s">
        <v>8363</v>
      </c>
      <c r="G18000" s="152" t="s">
        <v>262</v>
      </c>
      <c r="H18000" s="152" t="s">
        <v>2658</v>
      </c>
      <c r="I18000" s="152" t="s">
        <v>6777</v>
      </c>
      <c r="J18000" s="152" t="s">
        <v>113</v>
      </c>
    </row>
    <row r="18001" spans="1:10" x14ac:dyDescent="0.25">
      <c r="A18001" s="152" t="s">
        <v>58882</v>
      </c>
      <c r="B18001" s="152" t="s">
        <v>58883</v>
      </c>
      <c r="C18001" s="152" t="s">
        <v>58880</v>
      </c>
      <c r="D18001" s="152" t="s">
        <v>8373</v>
      </c>
      <c r="E18001" s="152" t="s">
        <v>58881</v>
      </c>
      <c r="F18001" s="152" t="s">
        <v>8363</v>
      </c>
      <c r="G18001" s="152" t="s">
        <v>262</v>
      </c>
      <c r="H18001" s="152" t="s">
        <v>3502</v>
      </c>
      <c r="I18001" s="152" t="s">
        <v>6777</v>
      </c>
      <c r="J18001" s="152" t="s">
        <v>113</v>
      </c>
    </row>
    <row r="18002" spans="1:10" x14ac:dyDescent="0.25">
      <c r="A18002" s="152" t="s">
        <v>58884</v>
      </c>
      <c r="B18002" s="152" t="s">
        <v>58885</v>
      </c>
      <c r="C18002" s="152" t="s">
        <v>58880</v>
      </c>
      <c r="D18002" s="152" t="s">
        <v>8373</v>
      </c>
      <c r="E18002" s="152" t="s">
        <v>58881</v>
      </c>
      <c r="F18002" s="152" t="s">
        <v>8363</v>
      </c>
      <c r="G18002" s="152" t="s">
        <v>262</v>
      </c>
      <c r="H18002" s="152" t="s">
        <v>4277</v>
      </c>
      <c r="I18002" s="152" t="s">
        <v>6777</v>
      </c>
      <c r="J18002" s="152" t="s">
        <v>113</v>
      </c>
    </row>
    <row r="18003" spans="1:10" x14ac:dyDescent="0.25">
      <c r="A18003" s="152" t="s">
        <v>58889</v>
      </c>
      <c r="B18003" s="152" t="s">
        <v>58890</v>
      </c>
      <c r="C18003" s="152" t="s">
        <v>58887</v>
      </c>
      <c r="D18003" s="152" t="s">
        <v>8373</v>
      </c>
      <c r="E18003" s="152" t="s">
        <v>58888</v>
      </c>
      <c r="F18003" s="152" t="s">
        <v>8363</v>
      </c>
      <c r="G18003" s="152" t="s">
        <v>120</v>
      </c>
      <c r="H18003" s="152" t="s">
        <v>337</v>
      </c>
      <c r="I18003" s="152" t="s">
        <v>6777</v>
      </c>
      <c r="J18003" s="152" t="s">
        <v>113</v>
      </c>
    </row>
    <row r="18004" spans="1:10" x14ac:dyDescent="0.25">
      <c r="A18004" s="152" t="s">
        <v>58891</v>
      </c>
      <c r="B18004" s="152" t="s">
        <v>58892</v>
      </c>
      <c r="C18004" s="152" t="s">
        <v>58887</v>
      </c>
      <c r="D18004" s="152" t="s">
        <v>8373</v>
      </c>
      <c r="E18004" s="152" t="s">
        <v>58888</v>
      </c>
      <c r="F18004" s="152" t="s">
        <v>8363</v>
      </c>
      <c r="G18004" s="152" t="s">
        <v>120</v>
      </c>
      <c r="H18004" s="152" t="s">
        <v>1380</v>
      </c>
      <c r="I18004" s="152" t="s">
        <v>6777</v>
      </c>
      <c r="J18004" s="152" t="s">
        <v>113</v>
      </c>
    </row>
    <row r="18005" spans="1:10" x14ac:dyDescent="0.25">
      <c r="A18005" s="152" t="s">
        <v>58893</v>
      </c>
      <c r="B18005" s="152" t="s">
        <v>58894</v>
      </c>
      <c r="C18005" s="152" t="s">
        <v>58887</v>
      </c>
      <c r="D18005" s="152" t="s">
        <v>8373</v>
      </c>
      <c r="E18005" s="152" t="s">
        <v>58888</v>
      </c>
      <c r="F18005" s="152" t="s">
        <v>8363</v>
      </c>
      <c r="G18005" s="152" t="s">
        <v>120</v>
      </c>
      <c r="H18005" s="152" t="s">
        <v>2453</v>
      </c>
      <c r="I18005" s="152" t="s">
        <v>6777</v>
      </c>
      <c r="J18005" s="152" t="s">
        <v>113</v>
      </c>
    </row>
    <row r="18006" spans="1:10" x14ac:dyDescent="0.25">
      <c r="A18006" s="152" t="s">
        <v>58895</v>
      </c>
      <c r="B18006" s="152" t="s">
        <v>58896</v>
      </c>
      <c r="C18006" s="152" t="s">
        <v>58887</v>
      </c>
      <c r="D18006" s="152" t="s">
        <v>8373</v>
      </c>
      <c r="E18006" s="152" t="s">
        <v>58888</v>
      </c>
      <c r="F18006" s="152" t="s">
        <v>8363</v>
      </c>
      <c r="G18006" s="152" t="s">
        <v>120</v>
      </c>
      <c r="H18006" s="152" t="s">
        <v>3465</v>
      </c>
      <c r="I18006" s="152" t="s">
        <v>6777</v>
      </c>
      <c r="J18006" s="152" t="s">
        <v>113</v>
      </c>
    </row>
    <row r="18007" spans="1:10" x14ac:dyDescent="0.25">
      <c r="A18007" s="152" t="s">
        <v>58897</v>
      </c>
      <c r="B18007" s="152" t="s">
        <v>58898</v>
      </c>
      <c r="C18007" s="152" t="s">
        <v>58887</v>
      </c>
      <c r="D18007" s="152" t="s">
        <v>8373</v>
      </c>
      <c r="E18007" s="152" t="s">
        <v>58888</v>
      </c>
      <c r="F18007" s="152" t="s">
        <v>8363</v>
      </c>
      <c r="G18007" s="152" t="s">
        <v>120</v>
      </c>
      <c r="H18007" s="152" t="s">
        <v>1015</v>
      </c>
      <c r="I18007" s="152" t="s">
        <v>6777</v>
      </c>
      <c r="J18007" s="152" t="s">
        <v>113</v>
      </c>
    </row>
    <row r="18008" spans="1:10" x14ac:dyDescent="0.25">
      <c r="A18008" s="152" t="s">
        <v>58899</v>
      </c>
      <c r="B18008" s="152" t="s">
        <v>58886</v>
      </c>
      <c r="C18008" s="152" t="s">
        <v>58887</v>
      </c>
      <c r="D18008" s="152" t="s">
        <v>8373</v>
      </c>
      <c r="E18008" s="152" t="s">
        <v>58888</v>
      </c>
      <c r="F18008" s="152" t="s">
        <v>8363</v>
      </c>
      <c r="G18008" s="152" t="s">
        <v>120</v>
      </c>
      <c r="H18008" s="152" t="s">
        <v>6733</v>
      </c>
      <c r="I18008" s="152" t="s">
        <v>6777</v>
      </c>
      <c r="J18008" s="152" t="s">
        <v>113</v>
      </c>
    </row>
    <row r="18009" spans="1:10" x14ac:dyDescent="0.25">
      <c r="A18009" s="152" t="s">
        <v>58900</v>
      </c>
      <c r="B18009" s="152" t="s">
        <v>58901</v>
      </c>
      <c r="C18009" s="152" t="s">
        <v>58902</v>
      </c>
      <c r="D18009" s="152" t="s">
        <v>8373</v>
      </c>
      <c r="E18009" s="152" t="s">
        <v>58903</v>
      </c>
      <c r="F18009" s="152" t="s">
        <v>8363</v>
      </c>
      <c r="G18009" s="152" t="s">
        <v>136</v>
      </c>
      <c r="H18009" s="152" t="s">
        <v>6733</v>
      </c>
      <c r="I18009" s="152" t="s">
        <v>6777</v>
      </c>
      <c r="J18009" s="152" t="s">
        <v>113</v>
      </c>
    </row>
    <row r="18010" spans="1:10" x14ac:dyDescent="0.25">
      <c r="A18010" s="152" t="s">
        <v>58904</v>
      </c>
      <c r="B18010" s="152" t="s">
        <v>58905</v>
      </c>
      <c r="C18010" s="152" t="s">
        <v>58902</v>
      </c>
      <c r="D18010" s="152" t="s">
        <v>8373</v>
      </c>
      <c r="E18010" s="152" t="s">
        <v>58903</v>
      </c>
      <c r="F18010" s="152" t="s">
        <v>8363</v>
      </c>
      <c r="G18010" s="152" t="s">
        <v>214</v>
      </c>
      <c r="H18010" s="152" t="s">
        <v>4277</v>
      </c>
      <c r="I18010" s="152" t="s">
        <v>6777</v>
      </c>
      <c r="J18010" s="152" t="s">
        <v>113</v>
      </c>
    </row>
    <row r="18011" spans="1:10" x14ac:dyDescent="0.25">
      <c r="A18011" s="152" t="s">
        <v>58906</v>
      </c>
      <c r="B18011" s="152" t="s">
        <v>58901</v>
      </c>
      <c r="C18011" s="152" t="s">
        <v>58902</v>
      </c>
      <c r="D18011" s="152" t="s">
        <v>8373</v>
      </c>
      <c r="E18011" s="152" t="s">
        <v>58903</v>
      </c>
      <c r="F18011" s="152" t="s">
        <v>8363</v>
      </c>
      <c r="G18011" s="152" t="s">
        <v>214</v>
      </c>
      <c r="H18011" s="152" t="s">
        <v>6733</v>
      </c>
      <c r="I18011" s="152" t="s">
        <v>6777</v>
      </c>
      <c r="J18011" s="152" t="s">
        <v>113</v>
      </c>
    </row>
    <row r="18012" spans="1:10" x14ac:dyDescent="0.25">
      <c r="A18012" s="152" t="s">
        <v>58907</v>
      </c>
      <c r="B18012" s="152" t="s">
        <v>58908</v>
      </c>
      <c r="C18012" s="152" t="s">
        <v>58909</v>
      </c>
      <c r="D18012" s="152" t="s">
        <v>8373</v>
      </c>
      <c r="E18012" s="152" t="s">
        <v>58910</v>
      </c>
      <c r="F18012" s="152" t="s">
        <v>8363</v>
      </c>
      <c r="G18012" s="152" t="s">
        <v>214</v>
      </c>
      <c r="H18012" s="152" t="s">
        <v>2453</v>
      </c>
      <c r="I18012" s="152" t="s">
        <v>6777</v>
      </c>
      <c r="J18012" s="152" t="s">
        <v>113</v>
      </c>
    </row>
    <row r="18013" spans="1:10" x14ac:dyDescent="0.25">
      <c r="A18013" s="152" t="s">
        <v>58911</v>
      </c>
      <c r="B18013" s="152" t="s">
        <v>58912</v>
      </c>
      <c r="C18013" s="152" t="s">
        <v>58909</v>
      </c>
      <c r="D18013" s="152" t="s">
        <v>8373</v>
      </c>
      <c r="E18013" s="152" t="s">
        <v>58910</v>
      </c>
      <c r="F18013" s="152" t="s">
        <v>8363</v>
      </c>
      <c r="G18013" s="152" t="s">
        <v>214</v>
      </c>
      <c r="H18013" s="152" t="s">
        <v>2954</v>
      </c>
      <c r="I18013" s="152" t="s">
        <v>6777</v>
      </c>
      <c r="J18013" s="152" t="s">
        <v>113</v>
      </c>
    </row>
    <row r="18014" spans="1:10" x14ac:dyDescent="0.25">
      <c r="A18014" s="152" t="s">
        <v>58913</v>
      </c>
      <c r="B18014" s="152" t="s">
        <v>13731</v>
      </c>
      <c r="C18014" s="152" t="s">
        <v>58909</v>
      </c>
      <c r="D18014" s="152" t="s">
        <v>8373</v>
      </c>
      <c r="E18014" s="152" t="s">
        <v>58910</v>
      </c>
      <c r="F18014" s="152" t="s">
        <v>8363</v>
      </c>
      <c r="G18014" s="152" t="s">
        <v>128</v>
      </c>
      <c r="H18014" s="152" t="s">
        <v>2453</v>
      </c>
      <c r="I18014" s="152" t="s">
        <v>6777</v>
      </c>
      <c r="J18014" s="152" t="s">
        <v>113</v>
      </c>
    </row>
    <row r="18015" spans="1:10" x14ac:dyDescent="0.25">
      <c r="A18015" s="152" t="s">
        <v>58914</v>
      </c>
      <c r="B18015" s="152" t="s">
        <v>58915</v>
      </c>
      <c r="C18015" s="152" t="s">
        <v>58909</v>
      </c>
      <c r="D18015" s="152" t="s">
        <v>8373</v>
      </c>
      <c r="E18015" s="152" t="s">
        <v>58910</v>
      </c>
      <c r="F18015" s="152" t="s">
        <v>8363</v>
      </c>
      <c r="G18015" s="152" t="s">
        <v>1520</v>
      </c>
      <c r="H18015" s="152" t="s">
        <v>2453</v>
      </c>
      <c r="I18015" s="152" t="s">
        <v>6777</v>
      </c>
      <c r="J18015" s="152" t="s">
        <v>113</v>
      </c>
    </row>
    <row r="18016" spans="1:10" x14ac:dyDescent="0.25">
      <c r="A18016" s="152" t="s">
        <v>58916</v>
      </c>
      <c r="B18016" s="152" t="s">
        <v>58917</v>
      </c>
      <c r="C18016" s="152" t="s">
        <v>58909</v>
      </c>
      <c r="D18016" s="152" t="s">
        <v>8373</v>
      </c>
      <c r="E18016" s="152" t="s">
        <v>58910</v>
      </c>
      <c r="F18016" s="152" t="s">
        <v>8363</v>
      </c>
      <c r="G18016" s="152" t="s">
        <v>1520</v>
      </c>
      <c r="H18016" s="152" t="s">
        <v>2954</v>
      </c>
      <c r="I18016" s="152" t="s">
        <v>6777</v>
      </c>
      <c r="J18016" s="152" t="s">
        <v>113</v>
      </c>
    </row>
    <row r="18017" spans="1:10" x14ac:dyDescent="0.25">
      <c r="A18017" s="152" t="s">
        <v>58918</v>
      </c>
      <c r="B18017" s="152" t="s">
        <v>58919</v>
      </c>
      <c r="C18017" s="152" t="s">
        <v>58920</v>
      </c>
      <c r="D18017" s="152" t="s">
        <v>8373</v>
      </c>
      <c r="E18017" s="152" t="s">
        <v>58921</v>
      </c>
      <c r="F18017" s="152" t="s">
        <v>8363</v>
      </c>
      <c r="G18017" s="152" t="s">
        <v>214</v>
      </c>
      <c r="H18017" s="152" t="s">
        <v>5938</v>
      </c>
      <c r="I18017" s="152" t="s">
        <v>6777</v>
      </c>
      <c r="J18017" s="152" t="s">
        <v>113</v>
      </c>
    </row>
    <row r="18018" spans="1:10" x14ac:dyDescent="0.25">
      <c r="A18018" s="152" t="s">
        <v>58922</v>
      </c>
      <c r="B18018" s="152" t="s">
        <v>58923</v>
      </c>
      <c r="C18018" s="152" t="s">
        <v>58924</v>
      </c>
      <c r="D18018" s="152" t="s">
        <v>8373</v>
      </c>
      <c r="E18018" s="152" t="s">
        <v>58925</v>
      </c>
      <c r="F18018" s="152" t="s">
        <v>8363</v>
      </c>
      <c r="G18018" s="152" t="s">
        <v>214</v>
      </c>
      <c r="H18018" s="152" t="s">
        <v>3818</v>
      </c>
      <c r="I18018" s="152" t="s">
        <v>6777</v>
      </c>
      <c r="J18018" s="152" t="s">
        <v>113</v>
      </c>
    </row>
    <row r="18019" spans="1:10" x14ac:dyDescent="0.25">
      <c r="A18019" s="152" t="s">
        <v>58926</v>
      </c>
      <c r="B18019" s="152" t="s">
        <v>58927</v>
      </c>
      <c r="C18019" s="152" t="s">
        <v>58928</v>
      </c>
      <c r="D18019" s="152" t="s">
        <v>8373</v>
      </c>
      <c r="E18019" s="152" t="s">
        <v>58929</v>
      </c>
      <c r="F18019" s="152" t="s">
        <v>8363</v>
      </c>
      <c r="G18019" s="152" t="s">
        <v>2441</v>
      </c>
      <c r="H18019" s="152" t="s">
        <v>3818</v>
      </c>
      <c r="I18019" s="152" t="s">
        <v>6777</v>
      </c>
      <c r="J18019" s="152" t="s">
        <v>113</v>
      </c>
    </row>
    <row r="18020" spans="1:10" x14ac:dyDescent="0.25">
      <c r="A18020" s="152" t="s">
        <v>58930</v>
      </c>
      <c r="B18020" s="152" t="s">
        <v>58931</v>
      </c>
      <c r="C18020" s="152" t="s">
        <v>58932</v>
      </c>
      <c r="D18020" s="152" t="s">
        <v>8373</v>
      </c>
      <c r="E18020" s="152" t="s">
        <v>58933</v>
      </c>
      <c r="F18020" s="152" t="s">
        <v>8363</v>
      </c>
      <c r="G18020" s="152" t="s">
        <v>186</v>
      </c>
      <c r="H18020" s="152" t="s">
        <v>2453</v>
      </c>
      <c r="I18020" s="152" t="s">
        <v>6777</v>
      </c>
      <c r="J18020" s="152" t="s">
        <v>113</v>
      </c>
    </row>
    <row r="18021" spans="1:10" x14ac:dyDescent="0.25">
      <c r="A18021" s="152" t="s">
        <v>58934</v>
      </c>
      <c r="B18021" s="152" t="s">
        <v>58935</v>
      </c>
      <c r="C18021" s="152" t="s">
        <v>58936</v>
      </c>
      <c r="D18021" s="152" t="s">
        <v>8361</v>
      </c>
      <c r="E18021" s="152" t="s">
        <v>58937</v>
      </c>
      <c r="F18021" s="152" t="s">
        <v>8363</v>
      </c>
      <c r="G18021" s="152" t="s">
        <v>416</v>
      </c>
      <c r="H18021" s="152" t="s">
        <v>1516</v>
      </c>
      <c r="I18021" s="152" t="s">
        <v>6777</v>
      </c>
      <c r="J18021" s="152" t="s">
        <v>8581</v>
      </c>
    </row>
    <row r="18022" spans="1:10" x14ac:dyDescent="0.25">
      <c r="A18022" s="152" t="s">
        <v>58938</v>
      </c>
      <c r="B18022" s="152" t="s">
        <v>58939</v>
      </c>
      <c r="C18022" s="152" t="s">
        <v>58936</v>
      </c>
      <c r="D18022" s="152" t="s">
        <v>8361</v>
      </c>
      <c r="E18022" s="152" t="s">
        <v>58937</v>
      </c>
      <c r="F18022" s="152" t="s">
        <v>8363</v>
      </c>
      <c r="G18022" s="152" t="s">
        <v>416</v>
      </c>
      <c r="H18022" s="152" t="s">
        <v>1862</v>
      </c>
      <c r="I18022" s="152" t="s">
        <v>6777</v>
      </c>
      <c r="J18022" s="152" t="s">
        <v>8581</v>
      </c>
    </row>
    <row r="18023" spans="1:10" x14ac:dyDescent="0.25">
      <c r="A18023" s="152" t="s">
        <v>58940</v>
      </c>
      <c r="B18023" s="152" t="s">
        <v>58941</v>
      </c>
      <c r="C18023" s="152" t="s">
        <v>58936</v>
      </c>
      <c r="D18023" s="152" t="s">
        <v>8361</v>
      </c>
      <c r="E18023" s="152" t="s">
        <v>58937</v>
      </c>
      <c r="F18023" s="152" t="s">
        <v>8363</v>
      </c>
      <c r="G18023" s="152" t="s">
        <v>416</v>
      </c>
      <c r="H18023" s="152" t="s">
        <v>6733</v>
      </c>
      <c r="I18023" s="152" t="s">
        <v>6777</v>
      </c>
      <c r="J18023" s="152" t="s">
        <v>8581</v>
      </c>
    </row>
    <row r="18024" spans="1:10" x14ac:dyDescent="0.25">
      <c r="A18024" s="152" t="s">
        <v>58942</v>
      </c>
      <c r="B18024" s="152" t="s">
        <v>58943</v>
      </c>
      <c r="C18024" s="152" t="s">
        <v>58944</v>
      </c>
      <c r="D18024" s="152" t="s">
        <v>8361</v>
      </c>
      <c r="E18024" s="152" t="s">
        <v>58945</v>
      </c>
      <c r="F18024" s="152" t="s">
        <v>8363</v>
      </c>
      <c r="G18024" s="152" t="s">
        <v>416</v>
      </c>
      <c r="H18024" s="152" t="s">
        <v>2612</v>
      </c>
      <c r="I18024" s="152" t="s">
        <v>6777</v>
      </c>
      <c r="J18024" s="152" t="s">
        <v>113</v>
      </c>
    </row>
    <row r="18025" spans="1:10" x14ac:dyDescent="0.25">
      <c r="A18025" s="152" t="s">
        <v>58946</v>
      </c>
      <c r="B18025" s="152" t="s">
        <v>58947</v>
      </c>
      <c r="C18025" s="152" t="s">
        <v>58944</v>
      </c>
      <c r="D18025" s="152" t="s">
        <v>8361</v>
      </c>
      <c r="E18025" s="152" t="s">
        <v>58945</v>
      </c>
      <c r="F18025" s="152" t="s">
        <v>8363</v>
      </c>
      <c r="G18025" s="152" t="s">
        <v>416</v>
      </c>
      <c r="H18025" s="152" t="s">
        <v>6733</v>
      </c>
      <c r="I18025" s="152" t="s">
        <v>6777</v>
      </c>
      <c r="J18025" s="152" t="s">
        <v>113</v>
      </c>
    </row>
    <row r="18026" spans="1:10" x14ac:dyDescent="0.25">
      <c r="A18026" s="152" t="s">
        <v>58948</v>
      </c>
      <c r="B18026" s="152" t="s">
        <v>58949</v>
      </c>
      <c r="C18026" s="152" t="s">
        <v>58950</v>
      </c>
      <c r="D18026" s="152" t="s">
        <v>8373</v>
      </c>
      <c r="E18026" s="152" t="s">
        <v>58951</v>
      </c>
      <c r="F18026" s="152" t="s">
        <v>8363</v>
      </c>
      <c r="G18026" s="152" t="s">
        <v>3125</v>
      </c>
      <c r="H18026" s="152" t="s">
        <v>1351</v>
      </c>
      <c r="I18026" s="152" t="s">
        <v>6777</v>
      </c>
      <c r="J18026" s="152" t="s">
        <v>113</v>
      </c>
    </row>
    <row r="18027" spans="1:10" x14ac:dyDescent="0.25">
      <c r="A18027" s="152" t="s">
        <v>58954</v>
      </c>
      <c r="B18027" s="152" t="s">
        <v>13731</v>
      </c>
      <c r="C18027" s="152" t="s">
        <v>58952</v>
      </c>
      <c r="D18027" s="152" t="s">
        <v>8373</v>
      </c>
      <c r="E18027" s="152" t="s">
        <v>58953</v>
      </c>
      <c r="F18027" s="152" t="s">
        <v>8363</v>
      </c>
      <c r="G18027" s="152" t="s">
        <v>1791</v>
      </c>
      <c r="H18027" s="152" t="s">
        <v>2954</v>
      </c>
      <c r="I18027" s="152" t="s">
        <v>6777</v>
      </c>
      <c r="J18027" s="152" t="s">
        <v>113</v>
      </c>
    </row>
    <row r="18028" spans="1:10" x14ac:dyDescent="0.25">
      <c r="A18028" s="152" t="s">
        <v>58955</v>
      </c>
      <c r="B18028" s="152" t="s">
        <v>58956</v>
      </c>
      <c r="C18028" s="152" t="s">
        <v>58957</v>
      </c>
      <c r="D18028" s="152" t="s">
        <v>8373</v>
      </c>
      <c r="E18028" s="152" t="s">
        <v>58958</v>
      </c>
      <c r="F18028" s="152" t="s">
        <v>8363</v>
      </c>
      <c r="G18028" s="152" t="s">
        <v>1698</v>
      </c>
      <c r="H18028" s="152" t="s">
        <v>914</v>
      </c>
      <c r="I18028" s="152" t="s">
        <v>6777</v>
      </c>
      <c r="J18028" s="152" t="s">
        <v>113</v>
      </c>
    </row>
    <row r="18029" spans="1:10" x14ac:dyDescent="0.25">
      <c r="A18029" s="152" t="s">
        <v>58959</v>
      </c>
      <c r="B18029" s="152" t="s">
        <v>58960</v>
      </c>
      <c r="C18029" s="152" t="s">
        <v>58961</v>
      </c>
      <c r="D18029" s="152" t="s">
        <v>8373</v>
      </c>
      <c r="E18029" s="152" t="s">
        <v>58962</v>
      </c>
      <c r="F18029" s="152" t="s">
        <v>8363</v>
      </c>
      <c r="G18029" s="152" t="s">
        <v>696</v>
      </c>
      <c r="H18029" s="152" t="s">
        <v>1445</v>
      </c>
      <c r="I18029" s="152" t="s">
        <v>6777</v>
      </c>
      <c r="J18029" s="152" t="s">
        <v>113</v>
      </c>
    </row>
    <row r="18030" spans="1:10" x14ac:dyDescent="0.25">
      <c r="A18030" s="152" t="s">
        <v>58963</v>
      </c>
      <c r="B18030" s="152" t="s">
        <v>58964</v>
      </c>
      <c r="C18030" s="152" t="s">
        <v>58965</v>
      </c>
      <c r="D18030" s="152" t="s">
        <v>8373</v>
      </c>
      <c r="E18030" s="152" t="s">
        <v>58966</v>
      </c>
      <c r="F18030" s="152" t="s">
        <v>8363</v>
      </c>
      <c r="G18030" s="152" t="s">
        <v>1558</v>
      </c>
      <c r="H18030" s="152" t="s">
        <v>1445</v>
      </c>
      <c r="I18030" s="152" t="s">
        <v>6777</v>
      </c>
      <c r="J18030" s="152" t="s">
        <v>113</v>
      </c>
    </row>
    <row r="18031" spans="1:10" x14ac:dyDescent="0.25">
      <c r="A18031" s="152" t="s">
        <v>58967</v>
      </c>
      <c r="B18031" s="152" t="s">
        <v>58968</v>
      </c>
      <c r="C18031" s="152" t="s">
        <v>58969</v>
      </c>
      <c r="D18031" s="152" t="s">
        <v>8373</v>
      </c>
      <c r="E18031" s="152" t="s">
        <v>58970</v>
      </c>
      <c r="F18031" s="152" t="s">
        <v>8363</v>
      </c>
      <c r="G18031" s="152" t="s">
        <v>160</v>
      </c>
      <c r="H18031" s="152" t="s">
        <v>1574</v>
      </c>
      <c r="I18031" s="152" t="s">
        <v>6777</v>
      </c>
      <c r="J18031" s="152" t="s">
        <v>113</v>
      </c>
    </row>
    <row r="18032" spans="1:10" x14ac:dyDescent="0.25">
      <c r="A18032" s="152" t="s">
        <v>58971</v>
      </c>
      <c r="B18032" s="152" t="s">
        <v>58972</v>
      </c>
      <c r="C18032" s="152" t="s">
        <v>58973</v>
      </c>
      <c r="D18032" s="152" t="s">
        <v>8373</v>
      </c>
      <c r="E18032" s="152" t="s">
        <v>58974</v>
      </c>
      <c r="F18032" s="152" t="s">
        <v>8363</v>
      </c>
      <c r="G18032" s="152" t="s">
        <v>3815</v>
      </c>
      <c r="H18032" s="152" t="s">
        <v>3818</v>
      </c>
      <c r="I18032" s="152" t="s">
        <v>6777</v>
      </c>
      <c r="J18032" s="152" t="s">
        <v>113</v>
      </c>
    </row>
    <row r="18033" spans="1:10" x14ac:dyDescent="0.25">
      <c r="A18033" s="152" t="s">
        <v>58975</v>
      </c>
      <c r="B18033" s="152" t="s">
        <v>58976</v>
      </c>
      <c r="C18033" s="152" t="s">
        <v>58977</v>
      </c>
      <c r="D18033" s="152" t="s">
        <v>8373</v>
      </c>
      <c r="E18033" s="152" t="s">
        <v>58978</v>
      </c>
      <c r="F18033" s="152" t="s">
        <v>8363</v>
      </c>
      <c r="G18033" s="152" t="s">
        <v>176</v>
      </c>
      <c r="H18033" s="152" t="s">
        <v>1186</v>
      </c>
      <c r="I18033" s="152" t="s">
        <v>6777</v>
      </c>
      <c r="J18033" s="152" t="s">
        <v>113</v>
      </c>
    </row>
    <row r="18034" spans="1:10" x14ac:dyDescent="0.25">
      <c r="A18034" s="152" t="s">
        <v>58979</v>
      </c>
      <c r="B18034" s="152" t="s">
        <v>58980</v>
      </c>
      <c r="C18034" s="152" t="s">
        <v>58977</v>
      </c>
      <c r="D18034" s="152" t="s">
        <v>8373</v>
      </c>
      <c r="E18034" s="152" t="s">
        <v>58978</v>
      </c>
      <c r="F18034" s="152" t="s">
        <v>8363</v>
      </c>
      <c r="G18034" s="152" t="s">
        <v>176</v>
      </c>
      <c r="H18034" s="152" t="s">
        <v>1274</v>
      </c>
      <c r="I18034" s="152" t="s">
        <v>6777</v>
      </c>
      <c r="J18034" s="152" t="s">
        <v>113</v>
      </c>
    </row>
    <row r="18035" spans="1:10" x14ac:dyDescent="0.25">
      <c r="A18035" s="152" t="s">
        <v>58981</v>
      </c>
      <c r="B18035" s="152" t="s">
        <v>58982</v>
      </c>
      <c r="C18035" s="152" t="s">
        <v>58977</v>
      </c>
      <c r="D18035" s="152" t="s">
        <v>8373</v>
      </c>
      <c r="E18035" s="152" t="s">
        <v>58978</v>
      </c>
      <c r="F18035" s="152" t="s">
        <v>8363</v>
      </c>
      <c r="G18035" s="152" t="s">
        <v>176</v>
      </c>
      <c r="H18035" s="152" t="s">
        <v>4208</v>
      </c>
      <c r="I18035" s="152" t="s">
        <v>6777</v>
      </c>
      <c r="J18035" s="152" t="s">
        <v>113</v>
      </c>
    </row>
    <row r="18036" spans="1:10" x14ac:dyDescent="0.25">
      <c r="A18036" s="152" t="s">
        <v>58983</v>
      </c>
      <c r="B18036" s="152" t="s">
        <v>58980</v>
      </c>
      <c r="C18036" s="152" t="s">
        <v>58977</v>
      </c>
      <c r="D18036" s="152" t="s">
        <v>8373</v>
      </c>
      <c r="E18036" s="152" t="s">
        <v>58978</v>
      </c>
      <c r="F18036" s="152" t="s">
        <v>8363</v>
      </c>
      <c r="G18036" s="152" t="s">
        <v>176</v>
      </c>
      <c r="H18036" s="152" t="s">
        <v>6733</v>
      </c>
      <c r="I18036" s="152" t="s">
        <v>6777</v>
      </c>
      <c r="J18036" s="152" t="s">
        <v>113</v>
      </c>
    </row>
    <row r="18037" spans="1:10" x14ac:dyDescent="0.25">
      <c r="A18037" s="152" t="s">
        <v>58984</v>
      </c>
      <c r="B18037" s="152" t="s">
        <v>58985</v>
      </c>
      <c r="C18037" s="152" t="s">
        <v>58986</v>
      </c>
      <c r="D18037" s="152" t="s">
        <v>8373</v>
      </c>
      <c r="E18037" s="152" t="s">
        <v>58987</v>
      </c>
      <c r="F18037" s="152" t="s">
        <v>8363</v>
      </c>
      <c r="G18037" s="152" t="s">
        <v>176</v>
      </c>
      <c r="H18037" s="152" t="s">
        <v>3818</v>
      </c>
      <c r="I18037" s="152" t="s">
        <v>6777</v>
      </c>
      <c r="J18037" s="152" t="s">
        <v>46775</v>
      </c>
    </row>
    <row r="18038" spans="1:10" x14ac:dyDescent="0.25">
      <c r="A18038" s="152" t="s">
        <v>58988</v>
      </c>
      <c r="B18038" s="152" t="s">
        <v>58989</v>
      </c>
      <c r="C18038" s="152" t="s">
        <v>58990</v>
      </c>
      <c r="D18038" s="152" t="s">
        <v>8361</v>
      </c>
      <c r="E18038" s="152" t="s">
        <v>58991</v>
      </c>
      <c r="F18038" s="152" t="s">
        <v>8363</v>
      </c>
      <c r="G18038" s="152" t="s">
        <v>416</v>
      </c>
      <c r="H18038" s="152" t="s">
        <v>2954</v>
      </c>
      <c r="I18038" s="152" t="s">
        <v>6777</v>
      </c>
      <c r="J18038" s="152" t="s">
        <v>113</v>
      </c>
    </row>
    <row r="18039" spans="1:10" x14ac:dyDescent="0.25">
      <c r="A18039" s="152" t="s">
        <v>58992</v>
      </c>
      <c r="B18039" s="152" t="s">
        <v>58993</v>
      </c>
      <c r="C18039" s="152" t="s">
        <v>58990</v>
      </c>
      <c r="D18039" s="152" t="s">
        <v>8361</v>
      </c>
      <c r="E18039" s="152" t="s">
        <v>58991</v>
      </c>
      <c r="F18039" s="152" t="s">
        <v>8363</v>
      </c>
      <c r="G18039" s="152" t="s">
        <v>416</v>
      </c>
      <c r="H18039" s="152" t="s">
        <v>6733</v>
      </c>
      <c r="I18039" s="152" t="s">
        <v>6777</v>
      </c>
      <c r="J18039" s="152" t="s">
        <v>113</v>
      </c>
    </row>
    <row r="18040" spans="1:10" x14ac:dyDescent="0.25">
      <c r="A18040" s="152" t="s">
        <v>58994</v>
      </c>
      <c r="B18040" s="152" t="s">
        <v>58995</v>
      </c>
      <c r="C18040" s="152" t="s">
        <v>58996</v>
      </c>
      <c r="D18040" s="152" t="s">
        <v>8361</v>
      </c>
      <c r="E18040" s="152" t="s">
        <v>58997</v>
      </c>
      <c r="F18040" s="152" t="s">
        <v>8363</v>
      </c>
      <c r="G18040" s="152" t="s">
        <v>136</v>
      </c>
      <c r="H18040" s="152" t="s">
        <v>2634</v>
      </c>
      <c r="I18040" s="152" t="s">
        <v>6777</v>
      </c>
      <c r="J18040" s="152" t="s">
        <v>8799</v>
      </c>
    </row>
    <row r="18041" spans="1:10" x14ac:dyDescent="0.25">
      <c r="A18041" s="152" t="s">
        <v>58998</v>
      </c>
      <c r="B18041" s="152" t="s">
        <v>58999</v>
      </c>
      <c r="C18041" s="152" t="s">
        <v>58996</v>
      </c>
      <c r="D18041" s="152" t="s">
        <v>8361</v>
      </c>
      <c r="E18041" s="152" t="s">
        <v>58997</v>
      </c>
      <c r="F18041" s="152" t="s">
        <v>8363</v>
      </c>
      <c r="G18041" s="152" t="s">
        <v>136</v>
      </c>
      <c r="H18041" s="152" t="s">
        <v>386</v>
      </c>
      <c r="I18041" s="152" t="s">
        <v>6777</v>
      </c>
      <c r="J18041" s="152" t="s">
        <v>8799</v>
      </c>
    </row>
    <row r="18042" spans="1:10" x14ac:dyDescent="0.25">
      <c r="A18042" s="152" t="s">
        <v>59000</v>
      </c>
      <c r="B18042" s="152" t="s">
        <v>59001</v>
      </c>
      <c r="C18042" s="152" t="s">
        <v>58996</v>
      </c>
      <c r="D18042" s="152" t="s">
        <v>8361</v>
      </c>
      <c r="E18042" s="152" t="s">
        <v>58997</v>
      </c>
      <c r="F18042" s="152" t="s">
        <v>8363</v>
      </c>
      <c r="G18042" s="152" t="s">
        <v>2666</v>
      </c>
      <c r="H18042" s="152" t="s">
        <v>2634</v>
      </c>
      <c r="I18042" s="152" t="s">
        <v>6777</v>
      </c>
      <c r="J18042" s="152" t="s">
        <v>8799</v>
      </c>
    </row>
    <row r="18043" spans="1:10" x14ac:dyDescent="0.25">
      <c r="A18043" s="152" t="s">
        <v>59002</v>
      </c>
      <c r="B18043" s="152" t="s">
        <v>59001</v>
      </c>
      <c r="C18043" s="152" t="s">
        <v>58996</v>
      </c>
      <c r="D18043" s="152" t="s">
        <v>8361</v>
      </c>
      <c r="E18043" s="152" t="s">
        <v>58997</v>
      </c>
      <c r="F18043" s="152" t="s">
        <v>8363</v>
      </c>
      <c r="G18043" s="152" t="s">
        <v>2666</v>
      </c>
      <c r="H18043" s="152" t="s">
        <v>386</v>
      </c>
      <c r="I18043" s="152" t="s">
        <v>6777</v>
      </c>
      <c r="J18043" s="152" t="s">
        <v>8799</v>
      </c>
    </row>
    <row r="18044" spans="1:10" x14ac:dyDescent="0.25">
      <c r="A18044" s="152" t="s">
        <v>59003</v>
      </c>
      <c r="B18044" s="152" t="s">
        <v>59004</v>
      </c>
      <c r="C18044" s="152" t="s">
        <v>58996</v>
      </c>
      <c r="D18044" s="152" t="s">
        <v>8361</v>
      </c>
      <c r="E18044" s="152" t="s">
        <v>58997</v>
      </c>
      <c r="F18044" s="152" t="s">
        <v>8363</v>
      </c>
      <c r="G18044" s="152" t="s">
        <v>3068</v>
      </c>
      <c r="H18044" s="152" t="s">
        <v>2634</v>
      </c>
      <c r="I18044" s="152" t="s">
        <v>6777</v>
      </c>
      <c r="J18044" s="152" t="s">
        <v>8799</v>
      </c>
    </row>
    <row r="18045" spans="1:10" x14ac:dyDescent="0.25">
      <c r="A18045" s="152" t="s">
        <v>59005</v>
      </c>
      <c r="B18045" s="152" t="s">
        <v>59006</v>
      </c>
      <c r="C18045" s="152" t="s">
        <v>58996</v>
      </c>
      <c r="D18045" s="152" t="s">
        <v>8361</v>
      </c>
      <c r="E18045" s="152" t="s">
        <v>58997</v>
      </c>
      <c r="F18045" s="152" t="s">
        <v>8363</v>
      </c>
      <c r="G18045" s="152" t="s">
        <v>3068</v>
      </c>
      <c r="H18045" s="152" t="s">
        <v>386</v>
      </c>
      <c r="I18045" s="152" t="s">
        <v>6777</v>
      </c>
      <c r="J18045" s="152" t="s">
        <v>8799</v>
      </c>
    </row>
    <row r="18046" spans="1:10" x14ac:dyDescent="0.25">
      <c r="A18046" s="152" t="s">
        <v>59007</v>
      </c>
      <c r="B18046" s="152" t="s">
        <v>59008</v>
      </c>
      <c r="C18046" s="152" t="s">
        <v>59009</v>
      </c>
      <c r="D18046" s="152" t="s">
        <v>8373</v>
      </c>
      <c r="E18046" s="152" t="s">
        <v>59010</v>
      </c>
      <c r="F18046" s="152" t="s">
        <v>8363</v>
      </c>
      <c r="G18046" s="152" t="s">
        <v>200</v>
      </c>
      <c r="H18046" s="152" t="s">
        <v>2201</v>
      </c>
      <c r="I18046" s="152" t="s">
        <v>6777</v>
      </c>
      <c r="J18046" s="152" t="s">
        <v>113</v>
      </c>
    </row>
    <row r="18047" spans="1:10" x14ac:dyDescent="0.25">
      <c r="A18047" s="152" t="s">
        <v>59011</v>
      </c>
      <c r="B18047" s="152" t="s">
        <v>59012</v>
      </c>
      <c r="C18047" s="152" t="s">
        <v>59013</v>
      </c>
      <c r="D18047" s="152" t="s">
        <v>8373</v>
      </c>
      <c r="E18047" s="152" t="s">
        <v>59014</v>
      </c>
      <c r="F18047" s="152" t="s">
        <v>8363</v>
      </c>
      <c r="G18047" s="152" t="s">
        <v>176</v>
      </c>
      <c r="H18047" s="152" t="s">
        <v>2954</v>
      </c>
      <c r="I18047" s="152" t="s">
        <v>6777</v>
      </c>
      <c r="J18047" s="152" t="s">
        <v>46775</v>
      </c>
    </row>
    <row r="18048" spans="1:10" x14ac:dyDescent="0.25">
      <c r="A18048" s="152" t="s">
        <v>59015</v>
      </c>
      <c r="B18048" s="152" t="s">
        <v>59016</v>
      </c>
      <c r="C18048" s="152" t="s">
        <v>59013</v>
      </c>
      <c r="D18048" s="152" t="s">
        <v>8373</v>
      </c>
      <c r="E18048" s="152" t="s">
        <v>59014</v>
      </c>
      <c r="F18048" s="152" t="s">
        <v>8363</v>
      </c>
      <c r="G18048" s="152" t="s">
        <v>176</v>
      </c>
      <c r="H18048" s="152" t="s">
        <v>3818</v>
      </c>
      <c r="I18048" s="152" t="s">
        <v>6777</v>
      </c>
      <c r="J18048" s="152" t="s">
        <v>46775</v>
      </c>
    </row>
    <row r="18049" spans="1:10" x14ac:dyDescent="0.25">
      <c r="A18049" s="152" t="s">
        <v>59017</v>
      </c>
      <c r="B18049" s="152" t="s">
        <v>59018</v>
      </c>
      <c r="C18049" s="152" t="s">
        <v>59013</v>
      </c>
      <c r="D18049" s="152" t="s">
        <v>8373</v>
      </c>
      <c r="E18049" s="152" t="s">
        <v>59014</v>
      </c>
      <c r="F18049" s="152" t="s">
        <v>8363</v>
      </c>
      <c r="G18049" s="152" t="s">
        <v>478</v>
      </c>
      <c r="H18049" s="152" t="s">
        <v>2954</v>
      </c>
      <c r="I18049" s="152" t="s">
        <v>6777</v>
      </c>
      <c r="J18049" s="152" t="s">
        <v>46775</v>
      </c>
    </row>
    <row r="18050" spans="1:10" x14ac:dyDescent="0.25">
      <c r="A18050" s="152" t="s">
        <v>59019</v>
      </c>
      <c r="B18050" s="152" t="s">
        <v>59020</v>
      </c>
      <c r="C18050" s="152" t="s">
        <v>59021</v>
      </c>
      <c r="D18050" s="152" t="s">
        <v>8373</v>
      </c>
      <c r="E18050" s="152" t="s">
        <v>59022</v>
      </c>
      <c r="F18050" s="152" t="s">
        <v>8363</v>
      </c>
      <c r="G18050" s="152" t="s">
        <v>176</v>
      </c>
      <c r="H18050" s="152" t="s">
        <v>4277</v>
      </c>
      <c r="I18050" s="152" t="s">
        <v>6777</v>
      </c>
      <c r="J18050" s="152" t="s">
        <v>46775</v>
      </c>
    </row>
    <row r="18051" spans="1:10" x14ac:dyDescent="0.25">
      <c r="A18051" s="152" t="s">
        <v>59023</v>
      </c>
      <c r="B18051" s="152" t="s">
        <v>59024</v>
      </c>
      <c r="C18051" s="152" t="s">
        <v>59025</v>
      </c>
      <c r="D18051" s="152" t="s">
        <v>8373</v>
      </c>
      <c r="E18051" s="152" t="s">
        <v>59026</v>
      </c>
      <c r="F18051" s="152" t="s">
        <v>8363</v>
      </c>
      <c r="G18051" s="152" t="s">
        <v>176</v>
      </c>
      <c r="H18051" s="152" t="s">
        <v>1380</v>
      </c>
      <c r="I18051" s="152" t="s">
        <v>6777</v>
      </c>
      <c r="J18051" s="152" t="s">
        <v>46775</v>
      </c>
    </row>
    <row r="18052" spans="1:10" x14ac:dyDescent="0.25">
      <c r="A18052" s="152" t="s">
        <v>59027</v>
      </c>
      <c r="B18052" s="152" t="s">
        <v>59028</v>
      </c>
      <c r="C18052" s="152" t="s">
        <v>59029</v>
      </c>
      <c r="D18052" s="152" t="s">
        <v>8373</v>
      </c>
      <c r="E18052" s="152" t="s">
        <v>59030</v>
      </c>
      <c r="F18052" s="152" t="s">
        <v>8363</v>
      </c>
      <c r="G18052" s="152" t="s">
        <v>176</v>
      </c>
      <c r="H18052" s="152" t="s">
        <v>3818</v>
      </c>
      <c r="I18052" s="152" t="s">
        <v>6777</v>
      </c>
      <c r="J18052" s="152" t="s">
        <v>46775</v>
      </c>
    </row>
    <row r="18053" spans="1:10" x14ac:dyDescent="0.25">
      <c r="A18053" s="152" t="s">
        <v>59031</v>
      </c>
      <c r="B18053" s="152" t="s">
        <v>59032</v>
      </c>
      <c r="C18053" s="152" t="s">
        <v>59033</v>
      </c>
      <c r="D18053" s="152" t="s">
        <v>8373</v>
      </c>
      <c r="E18053" s="152" t="s">
        <v>59034</v>
      </c>
      <c r="F18053" s="152" t="s">
        <v>8363</v>
      </c>
      <c r="G18053" s="152" t="s">
        <v>176</v>
      </c>
      <c r="H18053" s="152" t="s">
        <v>1015</v>
      </c>
      <c r="I18053" s="152" t="s">
        <v>6777</v>
      </c>
      <c r="J18053" s="152" t="s">
        <v>46775</v>
      </c>
    </row>
    <row r="18054" spans="1:10" x14ac:dyDescent="0.25">
      <c r="A18054" s="152" t="s">
        <v>59037</v>
      </c>
      <c r="B18054" s="152" t="s">
        <v>59038</v>
      </c>
      <c r="C18054" s="152" t="s">
        <v>59035</v>
      </c>
      <c r="D18054" s="152" t="s">
        <v>8373</v>
      </c>
      <c r="E18054" s="152" t="s">
        <v>59036</v>
      </c>
      <c r="F18054" s="152" t="s">
        <v>8363</v>
      </c>
      <c r="G18054" s="152" t="s">
        <v>200</v>
      </c>
      <c r="H18054" s="152" t="s">
        <v>1540</v>
      </c>
      <c r="I18054" s="152" t="s">
        <v>6777</v>
      </c>
      <c r="J18054" s="152" t="s">
        <v>113</v>
      </c>
    </row>
    <row r="18055" spans="1:10" x14ac:dyDescent="0.25">
      <c r="A18055" s="152" t="s">
        <v>59039</v>
      </c>
      <c r="B18055" s="152" t="s">
        <v>59040</v>
      </c>
      <c r="C18055" s="152" t="s">
        <v>59041</v>
      </c>
      <c r="D18055" s="152" t="s">
        <v>8361</v>
      </c>
      <c r="E18055" s="152" t="s">
        <v>59042</v>
      </c>
      <c r="F18055" s="152" t="s">
        <v>8363</v>
      </c>
      <c r="G18055" s="152" t="s">
        <v>2487</v>
      </c>
      <c r="H18055" s="152" t="s">
        <v>5397</v>
      </c>
      <c r="I18055" s="152" t="s">
        <v>6777</v>
      </c>
      <c r="J18055" s="152" t="s">
        <v>113</v>
      </c>
    </row>
    <row r="18056" spans="1:10" x14ac:dyDescent="0.25">
      <c r="A18056" s="152" t="s">
        <v>59043</v>
      </c>
      <c r="B18056" s="152" t="s">
        <v>59044</v>
      </c>
      <c r="C18056" s="152" t="s">
        <v>59045</v>
      </c>
      <c r="D18056" s="152" t="s">
        <v>8361</v>
      </c>
      <c r="E18056" s="152" t="s">
        <v>59046</v>
      </c>
      <c r="F18056" s="152" t="s">
        <v>8363</v>
      </c>
      <c r="G18056" s="152" t="s">
        <v>2487</v>
      </c>
      <c r="H18056" s="152" t="s">
        <v>5397</v>
      </c>
      <c r="I18056" s="152" t="s">
        <v>6777</v>
      </c>
      <c r="J18056" s="152" t="s">
        <v>113</v>
      </c>
    </row>
    <row r="18057" spans="1:10" x14ac:dyDescent="0.25">
      <c r="A18057" s="152" t="s">
        <v>59047</v>
      </c>
      <c r="B18057" s="152" t="s">
        <v>59048</v>
      </c>
      <c r="C18057" s="152" t="s">
        <v>59049</v>
      </c>
      <c r="D18057" s="152" t="s">
        <v>8361</v>
      </c>
      <c r="E18057" s="152" t="s">
        <v>59050</v>
      </c>
      <c r="F18057" s="152" t="s">
        <v>8363</v>
      </c>
      <c r="G18057" s="152" t="s">
        <v>2487</v>
      </c>
      <c r="H18057" s="152" t="s">
        <v>5397</v>
      </c>
      <c r="I18057" s="152" t="s">
        <v>6777</v>
      </c>
      <c r="J18057" s="152" t="s">
        <v>113</v>
      </c>
    </row>
    <row r="18058" spans="1:10" x14ac:dyDescent="0.25">
      <c r="A18058" s="152" t="s">
        <v>59051</v>
      </c>
      <c r="B18058" s="152" t="s">
        <v>59048</v>
      </c>
      <c r="C18058" s="152" t="s">
        <v>59049</v>
      </c>
      <c r="D18058" s="152" t="s">
        <v>8361</v>
      </c>
      <c r="E18058" s="152" t="s">
        <v>59050</v>
      </c>
      <c r="F18058" s="152" t="s">
        <v>8363</v>
      </c>
      <c r="G18058" s="152" t="s">
        <v>2487</v>
      </c>
      <c r="H18058" s="152" t="s">
        <v>6733</v>
      </c>
      <c r="I18058" s="152" t="s">
        <v>6777</v>
      </c>
      <c r="J18058" s="152" t="s">
        <v>113</v>
      </c>
    </row>
    <row r="18059" spans="1:10" x14ac:dyDescent="0.25">
      <c r="A18059" s="152" t="s">
        <v>59052</v>
      </c>
      <c r="B18059" s="152" t="s">
        <v>59053</v>
      </c>
      <c r="C18059" s="152" t="s">
        <v>59054</v>
      </c>
      <c r="D18059" s="152" t="s">
        <v>8361</v>
      </c>
      <c r="E18059" s="152" t="s">
        <v>59055</v>
      </c>
      <c r="F18059" s="152" t="s">
        <v>8363</v>
      </c>
      <c r="G18059" s="152" t="s">
        <v>2487</v>
      </c>
      <c r="H18059" s="152" t="s">
        <v>5397</v>
      </c>
      <c r="I18059" s="152" t="s">
        <v>6777</v>
      </c>
      <c r="J18059" s="152" t="s">
        <v>113</v>
      </c>
    </row>
    <row r="18060" spans="1:10" x14ac:dyDescent="0.25">
      <c r="A18060" s="152" t="s">
        <v>59056</v>
      </c>
      <c r="B18060" s="152" t="s">
        <v>59057</v>
      </c>
      <c r="C18060" s="152" t="s">
        <v>59058</v>
      </c>
      <c r="D18060" s="152" t="s">
        <v>8361</v>
      </c>
      <c r="E18060" s="152" t="s">
        <v>59059</v>
      </c>
      <c r="F18060" s="152" t="s">
        <v>8363</v>
      </c>
      <c r="G18060" s="152" t="s">
        <v>2487</v>
      </c>
      <c r="H18060" s="152" t="s">
        <v>5397</v>
      </c>
      <c r="I18060" s="152" t="s">
        <v>6777</v>
      </c>
      <c r="J18060" s="152" t="s">
        <v>113</v>
      </c>
    </row>
    <row r="18061" spans="1:10" x14ac:dyDescent="0.25">
      <c r="A18061" s="152" t="s">
        <v>59060</v>
      </c>
      <c r="B18061" s="152" t="s">
        <v>59061</v>
      </c>
      <c r="C18061" s="152" t="s">
        <v>59062</v>
      </c>
      <c r="D18061" s="152" t="s">
        <v>8361</v>
      </c>
      <c r="E18061" s="152" t="s">
        <v>59063</v>
      </c>
      <c r="F18061" s="152" t="s">
        <v>8363</v>
      </c>
      <c r="G18061" s="152" t="s">
        <v>416</v>
      </c>
      <c r="H18061" s="152" t="s">
        <v>5910</v>
      </c>
      <c r="I18061" s="152" t="s">
        <v>6777</v>
      </c>
      <c r="J18061" s="152" t="s">
        <v>113</v>
      </c>
    </row>
    <row r="18062" spans="1:10" x14ac:dyDescent="0.25">
      <c r="A18062" s="152" t="s">
        <v>59064</v>
      </c>
      <c r="B18062" s="152" t="s">
        <v>59065</v>
      </c>
      <c r="C18062" s="152" t="s">
        <v>59066</v>
      </c>
      <c r="D18062" s="152" t="s">
        <v>8361</v>
      </c>
      <c r="E18062" s="152" t="s">
        <v>59067</v>
      </c>
      <c r="F18062" s="152" t="s">
        <v>8363</v>
      </c>
      <c r="G18062" s="152" t="s">
        <v>416</v>
      </c>
      <c r="H18062" s="152" t="s">
        <v>1987</v>
      </c>
      <c r="I18062" s="152" t="s">
        <v>6777</v>
      </c>
      <c r="J18062" s="152" t="s">
        <v>113</v>
      </c>
    </row>
    <row r="18063" spans="1:10" x14ac:dyDescent="0.25">
      <c r="A18063" s="152" t="s">
        <v>59068</v>
      </c>
      <c r="B18063" s="152" t="s">
        <v>59069</v>
      </c>
      <c r="C18063" s="152" t="s">
        <v>59070</v>
      </c>
      <c r="D18063" s="152" t="s">
        <v>8361</v>
      </c>
      <c r="E18063" s="152" t="s">
        <v>59071</v>
      </c>
      <c r="F18063" s="152" t="s">
        <v>8363</v>
      </c>
      <c r="G18063" s="152" t="s">
        <v>416</v>
      </c>
      <c r="H18063" s="152" t="s">
        <v>5927</v>
      </c>
      <c r="I18063" s="152" t="s">
        <v>6777</v>
      </c>
      <c r="J18063" s="152" t="s">
        <v>113</v>
      </c>
    </row>
    <row r="18064" spans="1:10" x14ac:dyDescent="0.25">
      <c r="A18064" s="152" t="s">
        <v>59072</v>
      </c>
      <c r="B18064" s="152" t="s">
        <v>59073</v>
      </c>
      <c r="C18064" s="152" t="s">
        <v>59074</v>
      </c>
      <c r="D18064" s="152" t="s">
        <v>8361</v>
      </c>
      <c r="E18064" s="152" t="s">
        <v>59075</v>
      </c>
      <c r="F18064" s="152" t="s">
        <v>8363</v>
      </c>
      <c r="G18064" s="152" t="s">
        <v>416</v>
      </c>
      <c r="H18064" s="152" t="s">
        <v>3286</v>
      </c>
      <c r="I18064" s="152" t="s">
        <v>6777</v>
      </c>
      <c r="J18064" s="152" t="s">
        <v>113</v>
      </c>
    </row>
    <row r="18065" spans="1:10" x14ac:dyDescent="0.25">
      <c r="A18065" s="152" t="s">
        <v>59076</v>
      </c>
      <c r="B18065" s="152" t="s">
        <v>59077</v>
      </c>
      <c r="C18065" s="152" t="s">
        <v>59074</v>
      </c>
      <c r="D18065" s="152" t="s">
        <v>8361</v>
      </c>
      <c r="E18065" s="152" t="s">
        <v>59075</v>
      </c>
      <c r="F18065" s="152" t="s">
        <v>8363</v>
      </c>
      <c r="G18065" s="152" t="s">
        <v>416</v>
      </c>
      <c r="H18065" s="152" t="s">
        <v>6733</v>
      </c>
      <c r="I18065" s="152" t="s">
        <v>6777</v>
      </c>
      <c r="J18065" s="152" t="s">
        <v>113</v>
      </c>
    </row>
    <row r="18066" spans="1:10" x14ac:dyDescent="0.25">
      <c r="A18066" s="152" t="s">
        <v>59078</v>
      </c>
      <c r="B18066" s="152" t="s">
        <v>59079</v>
      </c>
      <c r="C18066" s="152" t="s">
        <v>59080</v>
      </c>
      <c r="D18066" s="152" t="s">
        <v>8361</v>
      </c>
      <c r="E18066" s="152" t="s">
        <v>59081</v>
      </c>
      <c r="F18066" s="152" t="s">
        <v>8363</v>
      </c>
      <c r="G18066" s="152" t="s">
        <v>423</v>
      </c>
      <c r="H18066" s="152" t="s">
        <v>2421</v>
      </c>
      <c r="I18066" s="152" t="s">
        <v>6777</v>
      </c>
      <c r="J18066" s="152" t="s">
        <v>113</v>
      </c>
    </row>
    <row r="18067" spans="1:10" x14ac:dyDescent="0.25">
      <c r="A18067" s="152" t="s">
        <v>59082</v>
      </c>
      <c r="B18067" s="152" t="s">
        <v>59083</v>
      </c>
      <c r="C18067" s="152" t="s">
        <v>59084</v>
      </c>
      <c r="D18067" s="152" t="s">
        <v>8373</v>
      </c>
      <c r="E18067" s="152" t="s">
        <v>59085</v>
      </c>
      <c r="F18067" s="152" t="s">
        <v>8363</v>
      </c>
      <c r="G18067" s="152" t="s">
        <v>210</v>
      </c>
      <c r="H18067" s="152" t="s">
        <v>3380</v>
      </c>
      <c r="I18067" s="152" t="s">
        <v>6777</v>
      </c>
      <c r="J18067" s="152" t="s">
        <v>113</v>
      </c>
    </row>
    <row r="18068" spans="1:10" x14ac:dyDescent="0.25">
      <c r="A18068" s="152" t="s">
        <v>59086</v>
      </c>
      <c r="B18068" s="152" t="s">
        <v>59087</v>
      </c>
      <c r="C18068" s="152" t="s">
        <v>59084</v>
      </c>
      <c r="D18068" s="152" t="s">
        <v>8373</v>
      </c>
      <c r="E18068" s="152" t="s">
        <v>59085</v>
      </c>
      <c r="F18068" s="152" t="s">
        <v>8363</v>
      </c>
      <c r="G18068" s="152" t="s">
        <v>4256</v>
      </c>
      <c r="H18068" s="152" t="s">
        <v>3380</v>
      </c>
      <c r="I18068" s="152" t="s">
        <v>6777</v>
      </c>
      <c r="J18068" s="152" t="s">
        <v>113</v>
      </c>
    </row>
    <row r="18069" spans="1:10" x14ac:dyDescent="0.25">
      <c r="A18069" s="152" t="s">
        <v>59088</v>
      </c>
      <c r="B18069" s="152" t="s">
        <v>59089</v>
      </c>
      <c r="C18069" s="152" t="s">
        <v>59090</v>
      </c>
      <c r="D18069" s="152" t="s">
        <v>8373</v>
      </c>
      <c r="E18069" s="152" t="s">
        <v>59091</v>
      </c>
      <c r="F18069" s="152" t="s">
        <v>8363</v>
      </c>
      <c r="G18069" s="152" t="s">
        <v>186</v>
      </c>
      <c r="H18069" s="152" t="s">
        <v>1380</v>
      </c>
      <c r="I18069" s="152" t="s">
        <v>6777</v>
      </c>
      <c r="J18069" s="152" t="s">
        <v>113</v>
      </c>
    </row>
    <row r="18070" spans="1:10" x14ac:dyDescent="0.25">
      <c r="A18070" s="152" t="s">
        <v>59092</v>
      </c>
      <c r="B18070" s="152" t="s">
        <v>59093</v>
      </c>
      <c r="C18070" s="152" t="s">
        <v>59094</v>
      </c>
      <c r="D18070" s="152" t="s">
        <v>8373</v>
      </c>
      <c r="E18070" s="152" t="s">
        <v>59095</v>
      </c>
      <c r="F18070" s="152" t="s">
        <v>8363</v>
      </c>
      <c r="G18070" s="152" t="s">
        <v>1102</v>
      </c>
      <c r="H18070" s="152" t="s">
        <v>5925</v>
      </c>
      <c r="I18070" s="152" t="s">
        <v>6777</v>
      </c>
      <c r="J18070" s="152" t="s">
        <v>113</v>
      </c>
    </row>
    <row r="18071" spans="1:10" x14ac:dyDescent="0.25">
      <c r="A18071" s="152" t="s">
        <v>59096</v>
      </c>
      <c r="B18071" s="152" t="s">
        <v>59097</v>
      </c>
      <c r="C18071" s="152" t="s">
        <v>59098</v>
      </c>
      <c r="D18071" s="152" t="s">
        <v>8373</v>
      </c>
      <c r="E18071" s="152" t="s">
        <v>59099</v>
      </c>
      <c r="F18071" s="152" t="s">
        <v>8363</v>
      </c>
      <c r="G18071" s="152" t="s">
        <v>1503</v>
      </c>
      <c r="H18071" s="152" t="s">
        <v>4208</v>
      </c>
      <c r="I18071" s="152" t="s">
        <v>6777</v>
      </c>
      <c r="J18071" s="152" t="s">
        <v>113</v>
      </c>
    </row>
    <row r="18072" spans="1:10" x14ac:dyDescent="0.25">
      <c r="A18072" s="152" t="s">
        <v>59100</v>
      </c>
      <c r="B18072" s="152" t="s">
        <v>59101</v>
      </c>
      <c r="C18072" s="152" t="s">
        <v>59102</v>
      </c>
      <c r="D18072" s="152" t="s">
        <v>8373</v>
      </c>
      <c r="E18072" s="152" t="s">
        <v>59103</v>
      </c>
      <c r="F18072" s="152" t="s">
        <v>8363</v>
      </c>
      <c r="G18072" s="152" t="s">
        <v>975</v>
      </c>
      <c r="H18072" s="152" t="s">
        <v>2954</v>
      </c>
      <c r="I18072" s="152" t="s">
        <v>6777</v>
      </c>
      <c r="J18072" s="152" t="s">
        <v>113</v>
      </c>
    </row>
    <row r="18073" spans="1:10" x14ac:dyDescent="0.25">
      <c r="A18073" s="152" t="s">
        <v>59104</v>
      </c>
      <c r="B18073" s="152" t="s">
        <v>59105</v>
      </c>
      <c r="C18073" s="152" t="s">
        <v>59102</v>
      </c>
      <c r="D18073" s="152" t="s">
        <v>8373</v>
      </c>
      <c r="E18073" s="152" t="s">
        <v>59103</v>
      </c>
      <c r="F18073" s="152" t="s">
        <v>8363</v>
      </c>
      <c r="G18073" s="152" t="s">
        <v>4095</v>
      </c>
      <c r="H18073" s="152" t="s">
        <v>2954</v>
      </c>
      <c r="I18073" s="152" t="s">
        <v>6777</v>
      </c>
      <c r="J18073" s="152" t="s">
        <v>113</v>
      </c>
    </row>
    <row r="18074" spans="1:10" x14ac:dyDescent="0.25">
      <c r="A18074" s="152" t="s">
        <v>59106</v>
      </c>
      <c r="B18074" s="152" t="s">
        <v>59107</v>
      </c>
      <c r="C18074" s="152" t="s">
        <v>59108</v>
      </c>
      <c r="D18074" s="152" t="s">
        <v>8373</v>
      </c>
      <c r="E18074" s="152" t="s">
        <v>59109</v>
      </c>
      <c r="F18074" s="152" t="s">
        <v>8363</v>
      </c>
      <c r="G18074" s="152" t="s">
        <v>111</v>
      </c>
      <c r="H18074" s="152" t="s">
        <v>2954</v>
      </c>
      <c r="I18074" s="152" t="s">
        <v>6777</v>
      </c>
      <c r="J18074" s="152" t="s">
        <v>113</v>
      </c>
    </row>
    <row r="18075" spans="1:10" x14ac:dyDescent="0.25">
      <c r="A18075" s="152" t="s">
        <v>59110</v>
      </c>
      <c r="B18075" s="152" t="s">
        <v>59111</v>
      </c>
      <c r="C18075" s="152" t="s">
        <v>59112</v>
      </c>
      <c r="D18075" s="152" t="s">
        <v>8373</v>
      </c>
      <c r="E18075" s="152" t="s">
        <v>59113</v>
      </c>
      <c r="F18075" s="152" t="s">
        <v>8363</v>
      </c>
      <c r="G18075" s="152" t="s">
        <v>967</v>
      </c>
      <c r="H18075" s="152" t="s">
        <v>3380</v>
      </c>
      <c r="I18075" s="152" t="s">
        <v>6777</v>
      </c>
      <c r="J18075" s="152" t="s">
        <v>113</v>
      </c>
    </row>
    <row r="18076" spans="1:10" x14ac:dyDescent="0.25">
      <c r="A18076" s="152" t="s">
        <v>59114</v>
      </c>
      <c r="B18076" s="152" t="s">
        <v>59115</v>
      </c>
      <c r="C18076" s="152" t="s">
        <v>59116</v>
      </c>
      <c r="D18076" s="152" t="s">
        <v>8373</v>
      </c>
      <c r="E18076" s="152" t="s">
        <v>59117</v>
      </c>
      <c r="F18076" s="152" t="s">
        <v>8363</v>
      </c>
      <c r="G18076" s="152" t="s">
        <v>111</v>
      </c>
      <c r="H18076" s="152" t="s">
        <v>4421</v>
      </c>
      <c r="I18076" s="152" t="s">
        <v>6777</v>
      </c>
      <c r="J18076" s="152" t="s">
        <v>113</v>
      </c>
    </row>
    <row r="18077" spans="1:10" x14ac:dyDescent="0.25">
      <c r="A18077" s="152" t="s">
        <v>59118</v>
      </c>
      <c r="B18077" s="152" t="s">
        <v>59119</v>
      </c>
      <c r="C18077" s="152" t="s">
        <v>59120</v>
      </c>
      <c r="D18077" s="152" t="s">
        <v>8373</v>
      </c>
      <c r="E18077" s="152" t="s">
        <v>59121</v>
      </c>
      <c r="F18077" s="152" t="s">
        <v>8363</v>
      </c>
      <c r="G18077" s="152" t="s">
        <v>3689</v>
      </c>
      <c r="H18077" s="152" t="s">
        <v>2954</v>
      </c>
      <c r="I18077" s="152" t="s">
        <v>6777</v>
      </c>
      <c r="J18077" s="152" t="s">
        <v>113</v>
      </c>
    </row>
    <row r="18078" spans="1:10" x14ac:dyDescent="0.25">
      <c r="A18078" s="152" t="s">
        <v>59122</v>
      </c>
      <c r="B18078" s="152" t="s">
        <v>59123</v>
      </c>
      <c r="C18078" s="152" t="s">
        <v>59120</v>
      </c>
      <c r="D18078" s="152" t="s">
        <v>8373</v>
      </c>
      <c r="E18078" s="152" t="s">
        <v>59121</v>
      </c>
      <c r="F18078" s="152" t="s">
        <v>8363</v>
      </c>
      <c r="G18078" s="152" t="s">
        <v>3689</v>
      </c>
      <c r="H18078" s="152" t="s">
        <v>4277</v>
      </c>
      <c r="I18078" s="152" t="s">
        <v>6777</v>
      </c>
      <c r="J18078" s="152" t="s">
        <v>113</v>
      </c>
    </row>
    <row r="18079" spans="1:10" x14ac:dyDescent="0.25">
      <c r="A18079" s="152" t="s">
        <v>59124</v>
      </c>
      <c r="B18079" s="152" t="s">
        <v>59125</v>
      </c>
      <c r="C18079" s="152" t="s">
        <v>59126</v>
      </c>
      <c r="D18079" s="152" t="s">
        <v>8373</v>
      </c>
      <c r="E18079" s="152" t="s">
        <v>59127</v>
      </c>
      <c r="F18079" s="152" t="s">
        <v>8363</v>
      </c>
      <c r="G18079" s="152" t="s">
        <v>3182</v>
      </c>
      <c r="H18079" s="152" t="s">
        <v>959</v>
      </c>
      <c r="I18079" s="152" t="s">
        <v>6777</v>
      </c>
      <c r="J18079" s="152" t="s">
        <v>113</v>
      </c>
    </row>
    <row r="18080" spans="1:10" x14ac:dyDescent="0.25">
      <c r="A18080" s="152" t="s">
        <v>59128</v>
      </c>
      <c r="B18080" s="152" t="s">
        <v>59129</v>
      </c>
      <c r="C18080" s="152" t="s">
        <v>59126</v>
      </c>
      <c r="D18080" s="152" t="s">
        <v>8373</v>
      </c>
      <c r="E18080" s="152" t="s">
        <v>59127</v>
      </c>
      <c r="F18080" s="152" t="s">
        <v>8363</v>
      </c>
      <c r="G18080" s="152" t="s">
        <v>155</v>
      </c>
      <c r="H18080" s="152" t="s">
        <v>959</v>
      </c>
      <c r="I18080" s="152" t="s">
        <v>6777</v>
      </c>
      <c r="J18080" s="152" t="s">
        <v>113</v>
      </c>
    </row>
    <row r="18081" spans="1:10" x14ac:dyDescent="0.25">
      <c r="A18081" s="152" t="s">
        <v>59130</v>
      </c>
      <c r="B18081" s="152" t="s">
        <v>59131</v>
      </c>
      <c r="C18081" s="152" t="s">
        <v>59132</v>
      </c>
      <c r="D18081" s="152" t="s">
        <v>8367</v>
      </c>
      <c r="E18081" s="152" t="s">
        <v>59133</v>
      </c>
      <c r="F18081" s="152" t="s">
        <v>8363</v>
      </c>
      <c r="G18081" s="152" t="s">
        <v>724</v>
      </c>
      <c r="H18081" s="152" t="s">
        <v>5627</v>
      </c>
      <c r="I18081" s="152" t="s">
        <v>6777</v>
      </c>
      <c r="J18081" s="152" t="s">
        <v>113</v>
      </c>
    </row>
    <row r="18082" spans="1:10" x14ac:dyDescent="0.25">
      <c r="A18082" s="152" t="s">
        <v>59134</v>
      </c>
      <c r="B18082" s="152" t="s">
        <v>59135</v>
      </c>
      <c r="C18082" s="152" t="s">
        <v>59136</v>
      </c>
      <c r="D18082" s="152" t="s">
        <v>8367</v>
      </c>
      <c r="E18082" s="152" t="s">
        <v>59137</v>
      </c>
      <c r="F18082" s="152" t="s">
        <v>8363</v>
      </c>
      <c r="G18082" s="152" t="s">
        <v>446</v>
      </c>
      <c r="H18082" s="152" t="s">
        <v>5615</v>
      </c>
      <c r="I18082" s="152" t="s">
        <v>6777</v>
      </c>
      <c r="J18082" s="152" t="s">
        <v>113</v>
      </c>
    </row>
    <row r="18083" spans="1:10" x14ac:dyDescent="0.25">
      <c r="A18083" s="152" t="s">
        <v>59138</v>
      </c>
      <c r="B18083" s="152" t="s">
        <v>59139</v>
      </c>
      <c r="C18083" s="152" t="s">
        <v>59140</v>
      </c>
      <c r="D18083" s="152" t="s">
        <v>8373</v>
      </c>
      <c r="E18083" s="152" t="s">
        <v>59141</v>
      </c>
      <c r="F18083" s="152" t="s">
        <v>8363</v>
      </c>
      <c r="G18083" s="152" t="s">
        <v>1801</v>
      </c>
      <c r="H18083" s="152" t="s">
        <v>2954</v>
      </c>
      <c r="I18083" s="152" t="s">
        <v>6777</v>
      </c>
      <c r="J18083" s="152" t="s">
        <v>113</v>
      </c>
    </row>
    <row r="18084" spans="1:10" x14ac:dyDescent="0.25">
      <c r="A18084" s="152" t="s">
        <v>59142</v>
      </c>
      <c r="B18084" s="152" t="s">
        <v>59143</v>
      </c>
      <c r="C18084" s="152" t="s">
        <v>59144</v>
      </c>
      <c r="D18084" s="152" t="s">
        <v>8373</v>
      </c>
      <c r="E18084" s="152" t="s">
        <v>59145</v>
      </c>
      <c r="F18084" s="152" t="s">
        <v>8363</v>
      </c>
      <c r="G18084" s="152" t="s">
        <v>136</v>
      </c>
      <c r="H18084" s="152" t="s">
        <v>2634</v>
      </c>
      <c r="I18084" s="152" t="s">
        <v>6777</v>
      </c>
      <c r="J18084" s="152" t="s">
        <v>113</v>
      </c>
    </row>
    <row r="18085" spans="1:10" x14ac:dyDescent="0.25">
      <c r="A18085" s="152" t="s">
        <v>59146</v>
      </c>
      <c r="B18085" s="152" t="s">
        <v>59147</v>
      </c>
      <c r="C18085" s="152" t="s">
        <v>59144</v>
      </c>
      <c r="D18085" s="152" t="s">
        <v>8373</v>
      </c>
      <c r="E18085" s="152" t="s">
        <v>59145</v>
      </c>
      <c r="F18085" s="152" t="s">
        <v>8363</v>
      </c>
      <c r="G18085" s="152" t="s">
        <v>136</v>
      </c>
      <c r="H18085" s="152" t="s">
        <v>6733</v>
      </c>
      <c r="I18085" s="152" t="s">
        <v>6777</v>
      </c>
      <c r="J18085" s="152" t="s">
        <v>113</v>
      </c>
    </row>
    <row r="18086" spans="1:10" x14ac:dyDescent="0.25">
      <c r="A18086" s="152" t="s">
        <v>59148</v>
      </c>
      <c r="B18086" s="152" t="s">
        <v>59149</v>
      </c>
      <c r="C18086" s="152" t="s">
        <v>59144</v>
      </c>
      <c r="D18086" s="152" t="s">
        <v>8373</v>
      </c>
      <c r="E18086" s="152" t="s">
        <v>59145</v>
      </c>
      <c r="F18086" s="152" t="s">
        <v>8363</v>
      </c>
      <c r="G18086" s="152" t="s">
        <v>3322</v>
      </c>
      <c r="H18086" s="152" t="s">
        <v>2634</v>
      </c>
      <c r="I18086" s="152" t="s">
        <v>6777</v>
      </c>
      <c r="J18086" s="152" t="s">
        <v>113</v>
      </c>
    </row>
    <row r="18087" spans="1:10" x14ac:dyDescent="0.25">
      <c r="A18087" s="152" t="s">
        <v>59150</v>
      </c>
      <c r="B18087" s="152" t="s">
        <v>59151</v>
      </c>
      <c r="C18087" s="152" t="s">
        <v>59152</v>
      </c>
      <c r="D18087" s="152" t="s">
        <v>8373</v>
      </c>
      <c r="E18087" s="152" t="s">
        <v>59153</v>
      </c>
      <c r="F18087" s="152" t="s">
        <v>8363</v>
      </c>
      <c r="G18087" s="152" t="s">
        <v>241</v>
      </c>
      <c r="H18087" s="152" t="s">
        <v>1186</v>
      </c>
      <c r="I18087" s="152" t="s">
        <v>6777</v>
      </c>
      <c r="J18087" s="152" t="s">
        <v>113</v>
      </c>
    </row>
    <row r="18088" spans="1:10" x14ac:dyDescent="0.25">
      <c r="A18088" s="152" t="s">
        <v>59154</v>
      </c>
      <c r="B18088" s="152" t="s">
        <v>59155</v>
      </c>
      <c r="C18088" s="152" t="s">
        <v>59156</v>
      </c>
      <c r="D18088" s="152" t="s">
        <v>8373</v>
      </c>
      <c r="E18088" s="152" t="s">
        <v>59157</v>
      </c>
      <c r="F18088" s="152" t="s">
        <v>8363</v>
      </c>
      <c r="G18088" s="152" t="s">
        <v>1320</v>
      </c>
      <c r="H18088" s="152" t="s">
        <v>2814</v>
      </c>
      <c r="I18088" s="152" t="s">
        <v>6777</v>
      </c>
      <c r="J18088" s="152" t="s">
        <v>113</v>
      </c>
    </row>
    <row r="18089" spans="1:10" x14ac:dyDescent="0.25">
      <c r="A18089" s="152" t="s">
        <v>59158</v>
      </c>
      <c r="B18089" s="152" t="s">
        <v>59159</v>
      </c>
      <c r="C18089" s="152" t="s">
        <v>59160</v>
      </c>
      <c r="D18089" s="152" t="s">
        <v>8361</v>
      </c>
      <c r="E18089" s="152" t="s">
        <v>59161</v>
      </c>
      <c r="F18089" s="152" t="s">
        <v>8363</v>
      </c>
      <c r="G18089" s="152" t="s">
        <v>416</v>
      </c>
      <c r="H18089" s="152" t="s">
        <v>4687</v>
      </c>
      <c r="I18089" s="152" t="s">
        <v>6777</v>
      </c>
      <c r="J18089" s="152" t="s">
        <v>8366</v>
      </c>
    </row>
    <row r="18090" spans="1:10" x14ac:dyDescent="0.25">
      <c r="A18090" s="152" t="s">
        <v>59162</v>
      </c>
      <c r="B18090" s="152" t="s">
        <v>59163</v>
      </c>
      <c r="C18090" s="152" t="s">
        <v>59160</v>
      </c>
      <c r="D18090" s="152" t="s">
        <v>8361</v>
      </c>
      <c r="E18090" s="152" t="s">
        <v>59161</v>
      </c>
      <c r="F18090" s="152" t="s">
        <v>8363</v>
      </c>
      <c r="G18090" s="152" t="s">
        <v>416</v>
      </c>
      <c r="H18090" s="152" t="s">
        <v>6733</v>
      </c>
      <c r="I18090" s="152" t="s">
        <v>6777</v>
      </c>
      <c r="J18090" s="152" t="s">
        <v>8366</v>
      </c>
    </row>
    <row r="18091" spans="1:10" x14ac:dyDescent="0.25">
      <c r="A18091" s="152" t="s">
        <v>59164</v>
      </c>
      <c r="B18091" s="152" t="s">
        <v>59165</v>
      </c>
      <c r="C18091" s="152" t="s">
        <v>59166</v>
      </c>
      <c r="D18091" s="152" t="s">
        <v>8361</v>
      </c>
      <c r="E18091" s="152" t="s">
        <v>59167</v>
      </c>
      <c r="F18091" s="152" t="s">
        <v>8363</v>
      </c>
      <c r="G18091" s="152" t="s">
        <v>416</v>
      </c>
      <c r="H18091" s="152" t="s">
        <v>4670</v>
      </c>
      <c r="I18091" s="152" t="s">
        <v>6777</v>
      </c>
      <c r="J18091" s="152" t="s">
        <v>113</v>
      </c>
    </row>
    <row r="18092" spans="1:10" x14ac:dyDescent="0.25">
      <c r="A18092" s="152" t="s">
        <v>59168</v>
      </c>
      <c r="B18092" s="152" t="s">
        <v>59169</v>
      </c>
      <c r="C18092" s="152" t="s">
        <v>59166</v>
      </c>
      <c r="D18092" s="152" t="s">
        <v>8361</v>
      </c>
      <c r="E18092" s="152" t="s">
        <v>59167</v>
      </c>
      <c r="F18092" s="152" t="s">
        <v>8363</v>
      </c>
      <c r="G18092" s="152" t="s">
        <v>416</v>
      </c>
      <c r="H18092" s="152" t="s">
        <v>6733</v>
      </c>
      <c r="I18092" s="152" t="s">
        <v>6777</v>
      </c>
      <c r="J18092" s="152" t="s">
        <v>113</v>
      </c>
    </row>
    <row r="18093" spans="1:10" x14ac:dyDescent="0.25">
      <c r="A18093" s="152" t="s">
        <v>59172</v>
      </c>
      <c r="B18093" s="152" t="s">
        <v>59173</v>
      </c>
      <c r="C18093" s="152" t="s">
        <v>59170</v>
      </c>
      <c r="D18093" s="152" t="s">
        <v>8361</v>
      </c>
      <c r="E18093" s="152" t="s">
        <v>59171</v>
      </c>
      <c r="F18093" s="152" t="s">
        <v>8363</v>
      </c>
      <c r="G18093" s="152" t="s">
        <v>416</v>
      </c>
      <c r="H18093" s="152" t="s">
        <v>220</v>
      </c>
      <c r="I18093" s="152" t="s">
        <v>6777</v>
      </c>
      <c r="J18093" s="152" t="s">
        <v>52357</v>
      </c>
    </row>
    <row r="18094" spans="1:10" x14ac:dyDescent="0.25">
      <c r="A18094" s="152" t="s">
        <v>59174</v>
      </c>
      <c r="B18094" s="152" t="s">
        <v>59175</v>
      </c>
      <c r="C18094" s="152" t="s">
        <v>59170</v>
      </c>
      <c r="D18094" s="152" t="s">
        <v>8361</v>
      </c>
      <c r="E18094" s="152" t="s">
        <v>59171</v>
      </c>
      <c r="F18094" s="152" t="s">
        <v>8363</v>
      </c>
      <c r="G18094" s="152" t="s">
        <v>416</v>
      </c>
      <c r="H18094" s="152" t="s">
        <v>6733</v>
      </c>
      <c r="I18094" s="152" t="s">
        <v>6777</v>
      </c>
      <c r="J18094" s="152" t="s">
        <v>52357</v>
      </c>
    </row>
    <row r="18095" spans="1:10" x14ac:dyDescent="0.25">
      <c r="A18095" s="152" t="s">
        <v>59176</v>
      </c>
      <c r="B18095" s="152" t="s">
        <v>59177</v>
      </c>
      <c r="C18095" s="152" t="s">
        <v>59178</v>
      </c>
      <c r="D18095" s="152" t="s">
        <v>8373</v>
      </c>
      <c r="E18095" s="152" t="s">
        <v>59179</v>
      </c>
      <c r="F18095" s="152" t="s">
        <v>8363</v>
      </c>
      <c r="G18095" s="152" t="s">
        <v>149</v>
      </c>
      <c r="H18095" s="152" t="s">
        <v>3818</v>
      </c>
      <c r="I18095" s="152" t="s">
        <v>6777</v>
      </c>
      <c r="J18095" s="152" t="s">
        <v>113</v>
      </c>
    </row>
    <row r="18096" spans="1:10" x14ac:dyDescent="0.25">
      <c r="A18096" s="152" t="s">
        <v>59183</v>
      </c>
      <c r="B18096" s="152" t="s">
        <v>59180</v>
      </c>
      <c r="C18096" s="152" t="s">
        <v>59181</v>
      </c>
      <c r="D18096" s="152" t="s">
        <v>8361</v>
      </c>
      <c r="E18096" s="152" t="s">
        <v>59182</v>
      </c>
      <c r="F18096" s="152" t="s">
        <v>8363</v>
      </c>
      <c r="G18096" s="152" t="s">
        <v>416</v>
      </c>
      <c r="H18096" s="152" t="s">
        <v>5917</v>
      </c>
      <c r="I18096" s="152" t="s">
        <v>6777</v>
      </c>
      <c r="J18096" s="152" t="s">
        <v>50121</v>
      </c>
    </row>
    <row r="18097" spans="1:10" x14ac:dyDescent="0.25">
      <c r="A18097" s="152" t="s">
        <v>59185</v>
      </c>
      <c r="B18097" s="152" t="s">
        <v>59184</v>
      </c>
      <c r="C18097" s="152" t="s">
        <v>59181</v>
      </c>
      <c r="D18097" s="152" t="s">
        <v>8361</v>
      </c>
      <c r="E18097" s="152" t="s">
        <v>59182</v>
      </c>
      <c r="F18097" s="152" t="s">
        <v>8363</v>
      </c>
      <c r="G18097" s="152" t="s">
        <v>3394</v>
      </c>
      <c r="H18097" s="152" t="s">
        <v>2954</v>
      </c>
      <c r="I18097" s="152" t="s">
        <v>6777</v>
      </c>
      <c r="J18097" s="152" t="s">
        <v>50121</v>
      </c>
    </row>
    <row r="18098" spans="1:10" x14ac:dyDescent="0.25">
      <c r="A18098" s="152" t="s">
        <v>59186</v>
      </c>
      <c r="B18098" s="152" t="s">
        <v>59187</v>
      </c>
      <c r="C18098" s="152" t="s">
        <v>59181</v>
      </c>
      <c r="D18098" s="152" t="s">
        <v>8361</v>
      </c>
      <c r="E18098" s="152" t="s">
        <v>59182</v>
      </c>
      <c r="F18098" s="152" t="s">
        <v>8363</v>
      </c>
      <c r="G18098" s="152" t="s">
        <v>3394</v>
      </c>
      <c r="H18098" s="152" t="s">
        <v>5917</v>
      </c>
      <c r="I18098" s="152" t="s">
        <v>6777</v>
      </c>
      <c r="J18098" s="152" t="s">
        <v>50121</v>
      </c>
    </row>
    <row r="18099" spans="1:10" x14ac:dyDescent="0.25">
      <c r="A18099" s="152" t="s">
        <v>59191</v>
      </c>
      <c r="B18099" s="152" t="s">
        <v>59188</v>
      </c>
      <c r="C18099" s="152" t="s">
        <v>59189</v>
      </c>
      <c r="D18099" s="152" t="s">
        <v>8361</v>
      </c>
      <c r="E18099" s="152" t="s">
        <v>59190</v>
      </c>
      <c r="F18099" s="152" t="s">
        <v>8363</v>
      </c>
      <c r="G18099" s="152" t="s">
        <v>416</v>
      </c>
      <c r="H18099" s="152" t="s">
        <v>2954</v>
      </c>
      <c r="I18099" s="152" t="s">
        <v>6777</v>
      </c>
      <c r="J18099" s="152" t="s">
        <v>50121</v>
      </c>
    </row>
    <row r="18100" spans="1:10" x14ac:dyDescent="0.25">
      <c r="A18100" s="152" t="s">
        <v>59192</v>
      </c>
      <c r="B18100" s="152" t="s">
        <v>59193</v>
      </c>
      <c r="C18100" s="152" t="s">
        <v>59189</v>
      </c>
      <c r="D18100" s="152" t="s">
        <v>8361</v>
      </c>
      <c r="E18100" s="152" t="s">
        <v>59190</v>
      </c>
      <c r="F18100" s="152" t="s">
        <v>8363</v>
      </c>
      <c r="G18100" s="152" t="s">
        <v>416</v>
      </c>
      <c r="H18100" s="152" t="s">
        <v>5917</v>
      </c>
      <c r="I18100" s="152" t="s">
        <v>6777</v>
      </c>
      <c r="J18100" s="152" t="s">
        <v>50121</v>
      </c>
    </row>
    <row r="18101" spans="1:10" x14ac:dyDescent="0.25">
      <c r="A18101" s="152" t="s">
        <v>59195</v>
      </c>
      <c r="B18101" s="152" t="s">
        <v>59194</v>
      </c>
      <c r="C18101" s="152" t="s">
        <v>59189</v>
      </c>
      <c r="D18101" s="152" t="s">
        <v>8361</v>
      </c>
      <c r="E18101" s="152" t="s">
        <v>59190</v>
      </c>
      <c r="F18101" s="152" t="s">
        <v>8363</v>
      </c>
      <c r="G18101" s="152" t="s">
        <v>3394</v>
      </c>
      <c r="H18101" s="152" t="s">
        <v>2954</v>
      </c>
      <c r="I18101" s="152" t="s">
        <v>6777</v>
      </c>
      <c r="J18101" s="152" t="s">
        <v>50121</v>
      </c>
    </row>
    <row r="18102" spans="1:10" x14ac:dyDescent="0.25">
      <c r="A18102" s="152" t="s">
        <v>59196</v>
      </c>
      <c r="B18102" s="152" t="s">
        <v>59193</v>
      </c>
      <c r="C18102" s="152" t="s">
        <v>59189</v>
      </c>
      <c r="D18102" s="152" t="s">
        <v>8361</v>
      </c>
      <c r="E18102" s="152" t="s">
        <v>59190</v>
      </c>
      <c r="F18102" s="152" t="s">
        <v>8363</v>
      </c>
      <c r="G18102" s="152" t="s">
        <v>3394</v>
      </c>
      <c r="H18102" s="152" t="s">
        <v>5917</v>
      </c>
      <c r="I18102" s="152" t="s">
        <v>6777</v>
      </c>
      <c r="J18102" s="152" t="s">
        <v>50121</v>
      </c>
    </row>
    <row r="18103" spans="1:10" x14ac:dyDescent="0.25">
      <c r="A18103" s="152" t="s">
        <v>59200</v>
      </c>
      <c r="B18103" s="152" t="s">
        <v>59197</v>
      </c>
      <c r="C18103" s="152" t="s">
        <v>59198</v>
      </c>
      <c r="D18103" s="152" t="s">
        <v>8361</v>
      </c>
      <c r="E18103" s="152" t="s">
        <v>59199</v>
      </c>
      <c r="F18103" s="152" t="s">
        <v>8363</v>
      </c>
      <c r="G18103" s="152" t="s">
        <v>416</v>
      </c>
      <c r="H18103" s="152" t="s">
        <v>5917</v>
      </c>
      <c r="I18103" s="152" t="s">
        <v>6777</v>
      </c>
      <c r="J18103" s="152" t="s">
        <v>50121</v>
      </c>
    </row>
    <row r="18104" spans="1:10" x14ac:dyDescent="0.25">
      <c r="A18104" s="152" t="s">
        <v>59202</v>
      </c>
      <c r="B18104" s="152" t="s">
        <v>59201</v>
      </c>
      <c r="C18104" s="152" t="s">
        <v>59198</v>
      </c>
      <c r="D18104" s="152" t="s">
        <v>8361</v>
      </c>
      <c r="E18104" s="152" t="s">
        <v>59199</v>
      </c>
      <c r="F18104" s="152" t="s">
        <v>8363</v>
      </c>
      <c r="G18104" s="152" t="s">
        <v>3394</v>
      </c>
      <c r="H18104" s="152" t="s">
        <v>2954</v>
      </c>
      <c r="I18104" s="152" t="s">
        <v>6777</v>
      </c>
      <c r="J18104" s="152" t="s">
        <v>50121</v>
      </c>
    </row>
    <row r="18105" spans="1:10" x14ac:dyDescent="0.25">
      <c r="A18105" s="152" t="s">
        <v>59203</v>
      </c>
      <c r="B18105" s="152" t="s">
        <v>59204</v>
      </c>
      <c r="C18105" s="152" t="s">
        <v>59198</v>
      </c>
      <c r="D18105" s="152" t="s">
        <v>8361</v>
      </c>
      <c r="E18105" s="152" t="s">
        <v>59199</v>
      </c>
      <c r="F18105" s="152" t="s">
        <v>8363</v>
      </c>
      <c r="G18105" s="152" t="s">
        <v>3394</v>
      </c>
      <c r="H18105" s="152" t="s">
        <v>5917</v>
      </c>
      <c r="I18105" s="152" t="s">
        <v>6777</v>
      </c>
      <c r="J18105" s="152" t="s">
        <v>50121</v>
      </c>
    </row>
    <row r="18106" spans="1:10" x14ac:dyDescent="0.25">
      <c r="A18106" s="152" t="s">
        <v>59208</v>
      </c>
      <c r="B18106" s="152" t="s">
        <v>59205</v>
      </c>
      <c r="C18106" s="152" t="s">
        <v>59206</v>
      </c>
      <c r="D18106" s="152" t="s">
        <v>8361</v>
      </c>
      <c r="E18106" s="152" t="s">
        <v>59207</v>
      </c>
      <c r="F18106" s="152" t="s">
        <v>8363</v>
      </c>
      <c r="G18106" s="152" t="s">
        <v>416</v>
      </c>
      <c r="H18106" s="152" t="s">
        <v>5917</v>
      </c>
      <c r="I18106" s="152" t="s">
        <v>6777</v>
      </c>
      <c r="J18106" s="152" t="s">
        <v>50121</v>
      </c>
    </row>
    <row r="18107" spans="1:10" x14ac:dyDescent="0.25">
      <c r="A18107" s="152" t="s">
        <v>59209</v>
      </c>
      <c r="B18107" s="152" t="s">
        <v>59210</v>
      </c>
      <c r="C18107" s="152" t="s">
        <v>59206</v>
      </c>
      <c r="D18107" s="152" t="s">
        <v>8361</v>
      </c>
      <c r="E18107" s="152" t="s">
        <v>59207</v>
      </c>
      <c r="F18107" s="152" t="s">
        <v>8363</v>
      </c>
      <c r="G18107" s="152" t="s">
        <v>3394</v>
      </c>
      <c r="H18107" s="152" t="s">
        <v>2954</v>
      </c>
      <c r="I18107" s="152" t="s">
        <v>6777</v>
      </c>
      <c r="J18107" s="152" t="s">
        <v>50121</v>
      </c>
    </row>
    <row r="18108" spans="1:10" x14ac:dyDescent="0.25">
      <c r="A18108" s="152" t="s">
        <v>59211</v>
      </c>
      <c r="B18108" s="152" t="s">
        <v>59205</v>
      </c>
      <c r="C18108" s="152" t="s">
        <v>59206</v>
      </c>
      <c r="D18108" s="152" t="s">
        <v>8361</v>
      </c>
      <c r="E18108" s="152" t="s">
        <v>59207</v>
      </c>
      <c r="F18108" s="152" t="s">
        <v>8363</v>
      </c>
      <c r="G18108" s="152" t="s">
        <v>3394</v>
      </c>
      <c r="H18108" s="152" t="s">
        <v>5917</v>
      </c>
      <c r="I18108" s="152" t="s">
        <v>6777</v>
      </c>
      <c r="J18108" s="152" t="s">
        <v>50121</v>
      </c>
    </row>
    <row r="18109" spans="1:10" x14ac:dyDescent="0.25">
      <c r="A18109" s="152" t="s">
        <v>59212</v>
      </c>
      <c r="B18109" s="152" t="s">
        <v>59213</v>
      </c>
      <c r="C18109" s="152" t="s">
        <v>59214</v>
      </c>
      <c r="D18109" s="152" t="s">
        <v>8373</v>
      </c>
      <c r="E18109" s="152" t="s">
        <v>59215</v>
      </c>
      <c r="F18109" s="152" t="s">
        <v>8363</v>
      </c>
      <c r="G18109" s="152" t="s">
        <v>111</v>
      </c>
      <c r="H18109" s="152" t="s">
        <v>2634</v>
      </c>
      <c r="I18109" s="152" t="s">
        <v>6777</v>
      </c>
      <c r="J18109" s="152" t="s">
        <v>113</v>
      </c>
    </row>
    <row r="18110" spans="1:10" x14ac:dyDescent="0.25">
      <c r="A18110" s="152" t="s">
        <v>59216</v>
      </c>
      <c r="B18110" s="152" t="s">
        <v>59217</v>
      </c>
      <c r="C18110" s="152" t="s">
        <v>59214</v>
      </c>
      <c r="D18110" s="152" t="s">
        <v>8373</v>
      </c>
      <c r="E18110" s="152" t="s">
        <v>59215</v>
      </c>
      <c r="F18110" s="152" t="s">
        <v>8363</v>
      </c>
      <c r="G18110" s="152" t="s">
        <v>111</v>
      </c>
      <c r="H18110" s="152" t="s">
        <v>1540</v>
      </c>
      <c r="I18110" s="152" t="s">
        <v>6777</v>
      </c>
      <c r="J18110" s="152" t="s">
        <v>113</v>
      </c>
    </row>
    <row r="18111" spans="1:10" x14ac:dyDescent="0.25">
      <c r="A18111" s="152" t="s">
        <v>59221</v>
      </c>
      <c r="B18111" s="152" t="s">
        <v>59218</v>
      </c>
      <c r="C18111" s="152" t="s">
        <v>59219</v>
      </c>
      <c r="D18111" s="152" t="s">
        <v>8361</v>
      </c>
      <c r="E18111" s="152" t="s">
        <v>59220</v>
      </c>
      <c r="F18111" s="152" t="s">
        <v>8363</v>
      </c>
      <c r="G18111" s="152" t="s">
        <v>416</v>
      </c>
      <c r="H18111" s="152" t="s">
        <v>5917</v>
      </c>
      <c r="I18111" s="152" t="s">
        <v>6777</v>
      </c>
      <c r="J18111" s="152" t="s">
        <v>50121</v>
      </c>
    </row>
    <row r="18112" spans="1:10" x14ac:dyDescent="0.25">
      <c r="A18112" s="152" t="s">
        <v>59222</v>
      </c>
      <c r="B18112" s="152" t="s">
        <v>59218</v>
      </c>
      <c r="C18112" s="152" t="s">
        <v>59219</v>
      </c>
      <c r="D18112" s="152" t="s">
        <v>8361</v>
      </c>
      <c r="E18112" s="152" t="s">
        <v>59220</v>
      </c>
      <c r="F18112" s="152" t="s">
        <v>8363</v>
      </c>
      <c r="G18112" s="152" t="s">
        <v>3394</v>
      </c>
      <c r="H18112" s="152" t="s">
        <v>2954</v>
      </c>
      <c r="I18112" s="152" t="s">
        <v>6777</v>
      </c>
      <c r="J18112" s="152" t="s">
        <v>50121</v>
      </c>
    </row>
    <row r="18113" spans="1:10" x14ac:dyDescent="0.25">
      <c r="A18113" s="152" t="s">
        <v>59223</v>
      </c>
      <c r="B18113" s="152" t="s">
        <v>59218</v>
      </c>
      <c r="C18113" s="152" t="s">
        <v>59219</v>
      </c>
      <c r="D18113" s="152" t="s">
        <v>8361</v>
      </c>
      <c r="E18113" s="152" t="s">
        <v>59220</v>
      </c>
      <c r="F18113" s="152" t="s">
        <v>8363</v>
      </c>
      <c r="G18113" s="152" t="s">
        <v>3394</v>
      </c>
      <c r="H18113" s="152" t="s">
        <v>5917</v>
      </c>
      <c r="I18113" s="152" t="s">
        <v>6777</v>
      </c>
      <c r="J18113" s="152" t="s">
        <v>50121</v>
      </c>
    </row>
    <row r="18114" spans="1:10" x14ac:dyDescent="0.25">
      <c r="A18114" s="152" t="s">
        <v>59227</v>
      </c>
      <c r="B18114" s="152" t="s">
        <v>59224</v>
      </c>
      <c r="C18114" s="152" t="s">
        <v>59225</v>
      </c>
      <c r="D18114" s="152" t="s">
        <v>8361</v>
      </c>
      <c r="E18114" s="152" t="s">
        <v>59226</v>
      </c>
      <c r="F18114" s="152" t="s">
        <v>8363</v>
      </c>
      <c r="G18114" s="152" t="s">
        <v>416</v>
      </c>
      <c r="H18114" s="152" t="s">
        <v>5917</v>
      </c>
      <c r="I18114" s="152" t="s">
        <v>6777</v>
      </c>
      <c r="J18114" s="152" t="s">
        <v>50121</v>
      </c>
    </row>
    <row r="18115" spans="1:10" x14ac:dyDescent="0.25">
      <c r="A18115" s="152" t="s">
        <v>59228</v>
      </c>
      <c r="B18115" s="152" t="s">
        <v>59229</v>
      </c>
      <c r="C18115" s="152" t="s">
        <v>59225</v>
      </c>
      <c r="D18115" s="152" t="s">
        <v>8361</v>
      </c>
      <c r="E18115" s="152" t="s">
        <v>59226</v>
      </c>
      <c r="F18115" s="152" t="s">
        <v>8363</v>
      </c>
      <c r="G18115" s="152" t="s">
        <v>3394</v>
      </c>
      <c r="H18115" s="152" t="s">
        <v>2954</v>
      </c>
      <c r="I18115" s="152" t="s">
        <v>6777</v>
      </c>
      <c r="J18115" s="152" t="s">
        <v>50121</v>
      </c>
    </row>
    <row r="18116" spans="1:10" x14ac:dyDescent="0.25">
      <c r="A18116" s="152" t="s">
        <v>59230</v>
      </c>
      <c r="B18116" s="152" t="s">
        <v>59231</v>
      </c>
      <c r="C18116" s="152" t="s">
        <v>59225</v>
      </c>
      <c r="D18116" s="152" t="s">
        <v>8361</v>
      </c>
      <c r="E18116" s="152" t="s">
        <v>59226</v>
      </c>
      <c r="F18116" s="152" t="s">
        <v>8363</v>
      </c>
      <c r="G18116" s="152" t="s">
        <v>3394</v>
      </c>
      <c r="H18116" s="152" t="s">
        <v>5917</v>
      </c>
      <c r="I18116" s="152" t="s">
        <v>6777</v>
      </c>
      <c r="J18116" s="152" t="s">
        <v>50121</v>
      </c>
    </row>
    <row r="18117" spans="1:10" x14ac:dyDescent="0.25">
      <c r="A18117" s="152" t="s">
        <v>59232</v>
      </c>
      <c r="B18117" s="152" t="s">
        <v>59224</v>
      </c>
      <c r="C18117" s="152" t="s">
        <v>59225</v>
      </c>
      <c r="D18117" s="152" t="s">
        <v>8361</v>
      </c>
      <c r="E18117" s="152" t="s">
        <v>59226</v>
      </c>
      <c r="F18117" s="152" t="s">
        <v>9638</v>
      </c>
      <c r="G18117" s="152" t="s">
        <v>416</v>
      </c>
      <c r="H18117" s="152" t="s">
        <v>2954</v>
      </c>
      <c r="I18117" s="152" t="s">
        <v>6777</v>
      </c>
      <c r="J18117" s="152" t="s">
        <v>50121</v>
      </c>
    </row>
    <row r="18118" spans="1:10" x14ac:dyDescent="0.25">
      <c r="A18118" s="152" t="s">
        <v>59233</v>
      </c>
      <c r="B18118" s="152" t="s">
        <v>59224</v>
      </c>
      <c r="C18118" s="152" t="s">
        <v>59225</v>
      </c>
      <c r="D18118" s="152" t="s">
        <v>8361</v>
      </c>
      <c r="E18118" s="152" t="s">
        <v>59226</v>
      </c>
      <c r="F18118" s="152" t="s">
        <v>9638</v>
      </c>
      <c r="G18118" s="152" t="s">
        <v>416</v>
      </c>
      <c r="H18118" s="152" t="s">
        <v>5917</v>
      </c>
      <c r="I18118" s="152" t="s">
        <v>6777</v>
      </c>
      <c r="J18118" s="152" t="s">
        <v>50121</v>
      </c>
    </row>
    <row r="18119" spans="1:10" x14ac:dyDescent="0.25">
      <c r="A18119" s="152" t="s">
        <v>59234</v>
      </c>
      <c r="B18119" s="152" t="s">
        <v>59224</v>
      </c>
      <c r="C18119" s="152" t="s">
        <v>59225</v>
      </c>
      <c r="D18119" s="152" t="s">
        <v>8361</v>
      </c>
      <c r="E18119" s="152" t="s">
        <v>59226</v>
      </c>
      <c r="F18119" s="152" t="s">
        <v>9638</v>
      </c>
      <c r="G18119" s="152" t="s">
        <v>3394</v>
      </c>
      <c r="H18119" s="152" t="s">
        <v>2954</v>
      </c>
      <c r="I18119" s="152" t="s">
        <v>6777</v>
      </c>
      <c r="J18119" s="152" t="s">
        <v>50121</v>
      </c>
    </row>
    <row r="18120" spans="1:10" x14ac:dyDescent="0.25">
      <c r="A18120" s="152" t="s">
        <v>59235</v>
      </c>
      <c r="B18120" s="152" t="s">
        <v>59236</v>
      </c>
      <c r="C18120" s="152" t="s">
        <v>59225</v>
      </c>
      <c r="D18120" s="152" t="s">
        <v>8361</v>
      </c>
      <c r="E18120" s="152" t="s">
        <v>59226</v>
      </c>
      <c r="F18120" s="152" t="s">
        <v>9638</v>
      </c>
      <c r="G18120" s="152" t="s">
        <v>3394</v>
      </c>
      <c r="H18120" s="152" t="s">
        <v>5917</v>
      </c>
      <c r="I18120" s="152" t="s">
        <v>6777</v>
      </c>
      <c r="J18120" s="152" t="s">
        <v>50121</v>
      </c>
    </row>
    <row r="18121" spans="1:10" x14ac:dyDescent="0.25">
      <c r="A18121" s="152" t="s">
        <v>59237</v>
      </c>
      <c r="B18121" s="152" t="s">
        <v>59224</v>
      </c>
      <c r="C18121" s="152" t="s">
        <v>59225</v>
      </c>
      <c r="D18121" s="152" t="s">
        <v>8361</v>
      </c>
      <c r="E18121" s="152" t="s">
        <v>59226</v>
      </c>
      <c r="F18121" s="152" t="s">
        <v>9639</v>
      </c>
      <c r="G18121" s="152" t="s">
        <v>416</v>
      </c>
      <c r="H18121" s="152" t="s">
        <v>2954</v>
      </c>
      <c r="I18121" s="152" t="s">
        <v>6777</v>
      </c>
      <c r="J18121" s="152" t="s">
        <v>50121</v>
      </c>
    </row>
    <row r="18122" spans="1:10" x14ac:dyDescent="0.25">
      <c r="A18122" s="152" t="s">
        <v>59238</v>
      </c>
      <c r="B18122" s="152" t="s">
        <v>59224</v>
      </c>
      <c r="C18122" s="152" t="s">
        <v>59225</v>
      </c>
      <c r="D18122" s="152" t="s">
        <v>8361</v>
      </c>
      <c r="E18122" s="152" t="s">
        <v>59226</v>
      </c>
      <c r="F18122" s="152" t="s">
        <v>9639</v>
      </c>
      <c r="G18122" s="152" t="s">
        <v>416</v>
      </c>
      <c r="H18122" s="152" t="s">
        <v>5917</v>
      </c>
      <c r="I18122" s="152" t="s">
        <v>6777</v>
      </c>
      <c r="J18122" s="152" t="s">
        <v>50121</v>
      </c>
    </row>
    <row r="18123" spans="1:10" x14ac:dyDescent="0.25">
      <c r="A18123" s="152" t="s">
        <v>59239</v>
      </c>
      <c r="B18123" s="152" t="s">
        <v>59224</v>
      </c>
      <c r="C18123" s="152" t="s">
        <v>59225</v>
      </c>
      <c r="D18123" s="152" t="s">
        <v>8361</v>
      </c>
      <c r="E18123" s="152" t="s">
        <v>59226</v>
      </c>
      <c r="F18123" s="152" t="s">
        <v>9639</v>
      </c>
      <c r="G18123" s="152" t="s">
        <v>3394</v>
      </c>
      <c r="H18123" s="152" t="s">
        <v>2954</v>
      </c>
      <c r="I18123" s="152" t="s">
        <v>6777</v>
      </c>
      <c r="J18123" s="152" t="s">
        <v>50121</v>
      </c>
    </row>
    <row r="18124" spans="1:10" x14ac:dyDescent="0.25">
      <c r="A18124" s="152" t="s">
        <v>59240</v>
      </c>
      <c r="B18124" s="152" t="s">
        <v>59241</v>
      </c>
      <c r="C18124" s="152" t="s">
        <v>59225</v>
      </c>
      <c r="D18124" s="152" t="s">
        <v>8361</v>
      </c>
      <c r="E18124" s="152" t="s">
        <v>59226</v>
      </c>
      <c r="F18124" s="152" t="s">
        <v>9639</v>
      </c>
      <c r="G18124" s="152" t="s">
        <v>3394</v>
      </c>
      <c r="H18124" s="152" t="s">
        <v>5917</v>
      </c>
      <c r="I18124" s="152" t="s">
        <v>6777</v>
      </c>
      <c r="J18124" s="152" t="s">
        <v>50121</v>
      </c>
    </row>
    <row r="18125" spans="1:10" x14ac:dyDescent="0.25">
      <c r="A18125" s="152" t="s">
        <v>59245</v>
      </c>
      <c r="B18125" s="152" t="s">
        <v>59242</v>
      </c>
      <c r="C18125" s="152" t="s">
        <v>59243</v>
      </c>
      <c r="D18125" s="152" t="s">
        <v>8361</v>
      </c>
      <c r="E18125" s="152" t="s">
        <v>59244</v>
      </c>
      <c r="F18125" s="152" t="s">
        <v>8363</v>
      </c>
      <c r="G18125" s="152" t="s">
        <v>416</v>
      </c>
      <c r="H18125" s="152" t="s">
        <v>5917</v>
      </c>
      <c r="I18125" s="152" t="s">
        <v>6777</v>
      </c>
      <c r="J18125" s="152" t="s">
        <v>50121</v>
      </c>
    </row>
    <row r="18126" spans="1:10" x14ac:dyDescent="0.25">
      <c r="A18126" s="152" t="s">
        <v>59247</v>
      </c>
      <c r="B18126" s="152" t="s">
        <v>59246</v>
      </c>
      <c r="C18126" s="152" t="s">
        <v>59243</v>
      </c>
      <c r="D18126" s="152" t="s">
        <v>8361</v>
      </c>
      <c r="E18126" s="152" t="s">
        <v>59244</v>
      </c>
      <c r="F18126" s="152" t="s">
        <v>8363</v>
      </c>
      <c r="G18126" s="152" t="s">
        <v>3394</v>
      </c>
      <c r="H18126" s="152" t="s">
        <v>2954</v>
      </c>
      <c r="I18126" s="152" t="s">
        <v>6777</v>
      </c>
      <c r="J18126" s="152" t="s">
        <v>50121</v>
      </c>
    </row>
    <row r="18127" spans="1:10" x14ac:dyDescent="0.25">
      <c r="A18127" s="152" t="s">
        <v>59248</v>
      </c>
      <c r="B18127" s="152" t="s">
        <v>59249</v>
      </c>
      <c r="C18127" s="152" t="s">
        <v>59243</v>
      </c>
      <c r="D18127" s="152" t="s">
        <v>8361</v>
      </c>
      <c r="E18127" s="152" t="s">
        <v>59244</v>
      </c>
      <c r="F18127" s="152" t="s">
        <v>8363</v>
      </c>
      <c r="G18127" s="152" t="s">
        <v>3394</v>
      </c>
      <c r="H18127" s="152" t="s">
        <v>5917</v>
      </c>
      <c r="I18127" s="152" t="s">
        <v>6777</v>
      </c>
      <c r="J18127" s="152" t="s">
        <v>50121</v>
      </c>
    </row>
    <row r="18128" spans="1:10" x14ac:dyDescent="0.25">
      <c r="A18128" s="152" t="s">
        <v>59250</v>
      </c>
      <c r="B18128" s="152" t="s">
        <v>59251</v>
      </c>
      <c r="C18128" s="152" t="s">
        <v>59252</v>
      </c>
      <c r="D18128" s="152" t="s">
        <v>8373</v>
      </c>
      <c r="E18128" s="152" t="s">
        <v>59253</v>
      </c>
      <c r="F18128" s="152" t="s">
        <v>8363</v>
      </c>
      <c r="G18128" s="152" t="s">
        <v>456</v>
      </c>
      <c r="H18128" s="152" t="s">
        <v>2954</v>
      </c>
      <c r="I18128" s="152" t="s">
        <v>6777</v>
      </c>
      <c r="J18128" s="152" t="s">
        <v>113</v>
      </c>
    </row>
    <row r="18129" spans="1:10" x14ac:dyDescent="0.25">
      <c r="A18129" s="152" t="s">
        <v>59257</v>
      </c>
      <c r="B18129" s="152" t="s">
        <v>59254</v>
      </c>
      <c r="C18129" s="152" t="s">
        <v>59255</v>
      </c>
      <c r="D18129" s="152" t="s">
        <v>8361</v>
      </c>
      <c r="E18129" s="152" t="s">
        <v>59256</v>
      </c>
      <c r="F18129" s="152" t="s">
        <v>8363</v>
      </c>
      <c r="G18129" s="152" t="s">
        <v>416</v>
      </c>
      <c r="H18129" s="152" t="s">
        <v>5917</v>
      </c>
      <c r="I18129" s="152" t="s">
        <v>6777</v>
      </c>
      <c r="J18129" s="152" t="s">
        <v>50121</v>
      </c>
    </row>
    <row r="18130" spans="1:10" x14ac:dyDescent="0.25">
      <c r="A18130" s="152" t="s">
        <v>59258</v>
      </c>
      <c r="B18130" s="152" t="s">
        <v>59254</v>
      </c>
      <c r="C18130" s="152" t="s">
        <v>59255</v>
      </c>
      <c r="D18130" s="152" t="s">
        <v>8361</v>
      </c>
      <c r="E18130" s="152" t="s">
        <v>59256</v>
      </c>
      <c r="F18130" s="152" t="s">
        <v>8363</v>
      </c>
      <c r="G18130" s="152" t="s">
        <v>3394</v>
      </c>
      <c r="H18130" s="152" t="s">
        <v>2954</v>
      </c>
      <c r="I18130" s="152" t="s">
        <v>6777</v>
      </c>
      <c r="J18130" s="152" t="s">
        <v>50121</v>
      </c>
    </row>
    <row r="18131" spans="1:10" x14ac:dyDescent="0.25">
      <c r="A18131" s="152" t="s">
        <v>59259</v>
      </c>
      <c r="B18131" s="152" t="s">
        <v>59254</v>
      </c>
      <c r="C18131" s="152" t="s">
        <v>59255</v>
      </c>
      <c r="D18131" s="152" t="s">
        <v>8361</v>
      </c>
      <c r="E18131" s="152" t="s">
        <v>59256</v>
      </c>
      <c r="F18131" s="152" t="s">
        <v>8363</v>
      </c>
      <c r="G18131" s="152" t="s">
        <v>3394</v>
      </c>
      <c r="H18131" s="152" t="s">
        <v>5917</v>
      </c>
      <c r="I18131" s="152" t="s">
        <v>6777</v>
      </c>
      <c r="J18131" s="152" t="s">
        <v>50121</v>
      </c>
    </row>
    <row r="18132" spans="1:10" x14ac:dyDescent="0.25">
      <c r="A18132" s="152" t="s">
        <v>59260</v>
      </c>
      <c r="B18132" s="152" t="s">
        <v>59254</v>
      </c>
      <c r="C18132" s="152" t="s">
        <v>59255</v>
      </c>
      <c r="D18132" s="152" t="s">
        <v>8361</v>
      </c>
      <c r="E18132" s="152" t="s">
        <v>59256</v>
      </c>
      <c r="F18132" s="152" t="s">
        <v>9638</v>
      </c>
      <c r="G18132" s="152" t="s">
        <v>416</v>
      </c>
      <c r="H18132" s="152" t="s">
        <v>2954</v>
      </c>
      <c r="I18132" s="152" t="s">
        <v>6777</v>
      </c>
      <c r="J18132" s="152" t="s">
        <v>50121</v>
      </c>
    </row>
    <row r="18133" spans="1:10" x14ac:dyDescent="0.25">
      <c r="A18133" s="152" t="s">
        <v>59261</v>
      </c>
      <c r="B18133" s="152" t="s">
        <v>59254</v>
      </c>
      <c r="C18133" s="152" t="s">
        <v>59255</v>
      </c>
      <c r="D18133" s="152" t="s">
        <v>8361</v>
      </c>
      <c r="E18133" s="152" t="s">
        <v>59256</v>
      </c>
      <c r="F18133" s="152" t="s">
        <v>9638</v>
      </c>
      <c r="G18133" s="152" t="s">
        <v>416</v>
      </c>
      <c r="H18133" s="152" t="s">
        <v>5917</v>
      </c>
      <c r="I18133" s="152" t="s">
        <v>6777</v>
      </c>
      <c r="J18133" s="152" t="s">
        <v>50121</v>
      </c>
    </row>
    <row r="18134" spans="1:10" x14ac:dyDescent="0.25">
      <c r="A18134" s="152" t="s">
        <v>59262</v>
      </c>
      <c r="B18134" s="152" t="s">
        <v>59254</v>
      </c>
      <c r="C18134" s="152" t="s">
        <v>59255</v>
      </c>
      <c r="D18134" s="152" t="s">
        <v>8361</v>
      </c>
      <c r="E18134" s="152" t="s">
        <v>59256</v>
      </c>
      <c r="F18134" s="152" t="s">
        <v>9638</v>
      </c>
      <c r="G18134" s="152" t="s">
        <v>3394</v>
      </c>
      <c r="H18134" s="152" t="s">
        <v>2954</v>
      </c>
      <c r="I18134" s="152" t="s">
        <v>6777</v>
      </c>
      <c r="J18134" s="152" t="s">
        <v>50121</v>
      </c>
    </row>
    <row r="18135" spans="1:10" x14ac:dyDescent="0.25">
      <c r="A18135" s="152" t="s">
        <v>59263</v>
      </c>
      <c r="B18135" s="152" t="s">
        <v>59254</v>
      </c>
      <c r="C18135" s="152" t="s">
        <v>59255</v>
      </c>
      <c r="D18135" s="152" t="s">
        <v>8361</v>
      </c>
      <c r="E18135" s="152" t="s">
        <v>59256</v>
      </c>
      <c r="F18135" s="152" t="s">
        <v>9638</v>
      </c>
      <c r="G18135" s="152" t="s">
        <v>3394</v>
      </c>
      <c r="H18135" s="152" t="s">
        <v>5917</v>
      </c>
      <c r="I18135" s="152" t="s">
        <v>6777</v>
      </c>
      <c r="J18135" s="152" t="s">
        <v>50121</v>
      </c>
    </row>
    <row r="18136" spans="1:10" x14ac:dyDescent="0.25">
      <c r="A18136" s="152" t="s">
        <v>59267</v>
      </c>
      <c r="B18136" s="152" t="s">
        <v>59264</v>
      </c>
      <c r="C18136" s="152" t="s">
        <v>59265</v>
      </c>
      <c r="D18136" s="152" t="s">
        <v>8361</v>
      </c>
      <c r="E18136" s="152" t="s">
        <v>59266</v>
      </c>
      <c r="F18136" s="152" t="s">
        <v>8363</v>
      </c>
      <c r="G18136" s="152" t="s">
        <v>416</v>
      </c>
      <c r="H18136" s="152" t="s">
        <v>5917</v>
      </c>
      <c r="I18136" s="152" t="s">
        <v>6777</v>
      </c>
      <c r="J18136" s="152" t="s">
        <v>50121</v>
      </c>
    </row>
    <row r="18137" spans="1:10" x14ac:dyDescent="0.25">
      <c r="A18137" s="152" t="s">
        <v>59269</v>
      </c>
      <c r="B18137" s="152" t="s">
        <v>59268</v>
      </c>
      <c r="C18137" s="152" t="s">
        <v>59265</v>
      </c>
      <c r="D18137" s="152" t="s">
        <v>8361</v>
      </c>
      <c r="E18137" s="152" t="s">
        <v>59266</v>
      </c>
      <c r="F18137" s="152" t="s">
        <v>8363</v>
      </c>
      <c r="G18137" s="152" t="s">
        <v>3394</v>
      </c>
      <c r="H18137" s="152" t="s">
        <v>2954</v>
      </c>
      <c r="I18137" s="152" t="s">
        <v>6777</v>
      </c>
      <c r="J18137" s="152" t="s">
        <v>50121</v>
      </c>
    </row>
    <row r="18138" spans="1:10" x14ac:dyDescent="0.25">
      <c r="A18138" s="152" t="s">
        <v>59270</v>
      </c>
      <c r="B18138" s="152" t="s">
        <v>59271</v>
      </c>
      <c r="C18138" s="152" t="s">
        <v>59265</v>
      </c>
      <c r="D18138" s="152" t="s">
        <v>8361</v>
      </c>
      <c r="E18138" s="152" t="s">
        <v>59266</v>
      </c>
      <c r="F18138" s="152" t="s">
        <v>8363</v>
      </c>
      <c r="G18138" s="152" t="s">
        <v>3394</v>
      </c>
      <c r="H18138" s="152" t="s">
        <v>5917</v>
      </c>
      <c r="I18138" s="152" t="s">
        <v>6777</v>
      </c>
      <c r="J18138" s="152" t="s">
        <v>50121</v>
      </c>
    </row>
    <row r="18139" spans="1:10" x14ac:dyDescent="0.25">
      <c r="A18139" s="152" t="s">
        <v>59275</v>
      </c>
      <c r="B18139" s="152" t="s">
        <v>59272</v>
      </c>
      <c r="C18139" s="152" t="s">
        <v>59273</v>
      </c>
      <c r="D18139" s="152" t="s">
        <v>8361</v>
      </c>
      <c r="E18139" s="152" t="s">
        <v>59274</v>
      </c>
      <c r="F18139" s="152" t="s">
        <v>8363</v>
      </c>
      <c r="G18139" s="152" t="s">
        <v>416</v>
      </c>
      <c r="H18139" s="152" t="s">
        <v>5917</v>
      </c>
      <c r="I18139" s="152" t="s">
        <v>6777</v>
      </c>
      <c r="J18139" s="152" t="s">
        <v>50121</v>
      </c>
    </row>
    <row r="18140" spans="1:10" x14ac:dyDescent="0.25">
      <c r="A18140" s="152" t="s">
        <v>59276</v>
      </c>
      <c r="B18140" s="152" t="s">
        <v>59277</v>
      </c>
      <c r="C18140" s="152" t="s">
        <v>59273</v>
      </c>
      <c r="D18140" s="152" t="s">
        <v>8361</v>
      </c>
      <c r="E18140" s="152" t="s">
        <v>59274</v>
      </c>
      <c r="F18140" s="152" t="s">
        <v>8363</v>
      </c>
      <c r="G18140" s="152" t="s">
        <v>3394</v>
      </c>
      <c r="H18140" s="152" t="s">
        <v>2954</v>
      </c>
      <c r="I18140" s="152" t="s">
        <v>6777</v>
      </c>
      <c r="J18140" s="152" t="s">
        <v>50121</v>
      </c>
    </row>
    <row r="18141" spans="1:10" x14ac:dyDescent="0.25">
      <c r="A18141" s="152" t="s">
        <v>59278</v>
      </c>
      <c r="B18141" s="152" t="s">
        <v>59279</v>
      </c>
      <c r="C18141" s="152" t="s">
        <v>59273</v>
      </c>
      <c r="D18141" s="152" t="s">
        <v>8361</v>
      </c>
      <c r="E18141" s="152" t="s">
        <v>59274</v>
      </c>
      <c r="F18141" s="152" t="s">
        <v>8363</v>
      </c>
      <c r="G18141" s="152" t="s">
        <v>3394</v>
      </c>
      <c r="H18141" s="152" t="s">
        <v>5917</v>
      </c>
      <c r="I18141" s="152" t="s">
        <v>6777</v>
      </c>
      <c r="J18141" s="152" t="s">
        <v>50121</v>
      </c>
    </row>
    <row r="18142" spans="1:10" x14ac:dyDescent="0.25">
      <c r="A18142" s="152" t="s">
        <v>59283</v>
      </c>
      <c r="B18142" s="152" t="s">
        <v>59280</v>
      </c>
      <c r="C18142" s="152" t="s">
        <v>59281</v>
      </c>
      <c r="D18142" s="152" t="s">
        <v>8361</v>
      </c>
      <c r="E18142" s="152" t="s">
        <v>59282</v>
      </c>
      <c r="F18142" s="152" t="s">
        <v>8363</v>
      </c>
      <c r="G18142" s="152" t="s">
        <v>416</v>
      </c>
      <c r="H18142" s="152" t="s">
        <v>5917</v>
      </c>
      <c r="I18142" s="152" t="s">
        <v>6777</v>
      </c>
      <c r="J18142" s="152" t="s">
        <v>50121</v>
      </c>
    </row>
    <row r="18143" spans="1:10" x14ac:dyDescent="0.25">
      <c r="A18143" s="152" t="s">
        <v>59284</v>
      </c>
      <c r="B18143" s="152" t="s">
        <v>59280</v>
      </c>
      <c r="C18143" s="152" t="s">
        <v>59281</v>
      </c>
      <c r="D18143" s="152" t="s">
        <v>8361</v>
      </c>
      <c r="E18143" s="152" t="s">
        <v>59282</v>
      </c>
      <c r="F18143" s="152" t="s">
        <v>8363</v>
      </c>
      <c r="G18143" s="152" t="s">
        <v>3394</v>
      </c>
      <c r="H18143" s="152" t="s">
        <v>2954</v>
      </c>
      <c r="I18143" s="152" t="s">
        <v>6777</v>
      </c>
      <c r="J18143" s="152" t="s">
        <v>50121</v>
      </c>
    </row>
    <row r="18144" spans="1:10" x14ac:dyDescent="0.25">
      <c r="A18144" s="152" t="s">
        <v>59285</v>
      </c>
      <c r="B18144" s="152" t="s">
        <v>59286</v>
      </c>
      <c r="C18144" s="152" t="s">
        <v>59281</v>
      </c>
      <c r="D18144" s="152" t="s">
        <v>8361</v>
      </c>
      <c r="E18144" s="152" t="s">
        <v>59282</v>
      </c>
      <c r="F18144" s="152" t="s">
        <v>8363</v>
      </c>
      <c r="G18144" s="152" t="s">
        <v>3394</v>
      </c>
      <c r="H18144" s="152" t="s">
        <v>5917</v>
      </c>
      <c r="I18144" s="152" t="s">
        <v>6777</v>
      </c>
      <c r="J18144" s="152" t="s">
        <v>50121</v>
      </c>
    </row>
    <row r="18145" spans="1:10" x14ac:dyDescent="0.25">
      <c r="A18145" s="152" t="s">
        <v>59287</v>
      </c>
      <c r="B18145" s="152" t="s">
        <v>59288</v>
      </c>
      <c r="C18145" s="152" t="s">
        <v>59289</v>
      </c>
      <c r="D18145" s="152" t="s">
        <v>8361</v>
      </c>
      <c r="E18145" s="152" t="s">
        <v>59290</v>
      </c>
      <c r="F18145" s="152" t="s">
        <v>8363</v>
      </c>
      <c r="G18145" s="152" t="s">
        <v>416</v>
      </c>
      <c r="H18145" s="152" t="s">
        <v>3545</v>
      </c>
      <c r="I18145" s="152" t="s">
        <v>6777</v>
      </c>
      <c r="J18145" s="152" t="s">
        <v>113</v>
      </c>
    </row>
    <row r="18146" spans="1:10" x14ac:dyDescent="0.25">
      <c r="A18146" s="152" t="s">
        <v>59291</v>
      </c>
      <c r="B18146" s="152" t="s">
        <v>59292</v>
      </c>
      <c r="C18146" s="152" t="s">
        <v>59289</v>
      </c>
      <c r="D18146" s="152" t="s">
        <v>8361</v>
      </c>
      <c r="E18146" s="152" t="s">
        <v>59290</v>
      </c>
      <c r="F18146" s="152" t="s">
        <v>8363</v>
      </c>
      <c r="G18146" s="152" t="s">
        <v>416</v>
      </c>
      <c r="H18146" s="152" t="s">
        <v>6733</v>
      </c>
      <c r="I18146" s="152" t="s">
        <v>6777</v>
      </c>
      <c r="J18146" s="152" t="s">
        <v>113</v>
      </c>
    </row>
    <row r="18147" spans="1:10" x14ac:dyDescent="0.25">
      <c r="A18147" s="152" t="s">
        <v>59293</v>
      </c>
      <c r="B18147" s="152" t="s">
        <v>59294</v>
      </c>
      <c r="C18147" s="152" t="s">
        <v>59295</v>
      </c>
      <c r="D18147" s="152" t="s">
        <v>8361</v>
      </c>
      <c r="E18147" s="152" t="s">
        <v>59296</v>
      </c>
      <c r="F18147" s="152" t="s">
        <v>8363</v>
      </c>
      <c r="G18147" s="152" t="s">
        <v>416</v>
      </c>
      <c r="H18147" s="152" t="s">
        <v>3545</v>
      </c>
      <c r="I18147" s="152" t="s">
        <v>6777</v>
      </c>
      <c r="J18147" s="152" t="s">
        <v>113</v>
      </c>
    </row>
    <row r="18148" spans="1:10" x14ac:dyDescent="0.25">
      <c r="A18148" s="152" t="s">
        <v>59297</v>
      </c>
      <c r="B18148" s="152" t="s">
        <v>59298</v>
      </c>
      <c r="C18148" s="152" t="s">
        <v>59299</v>
      </c>
      <c r="D18148" s="152" t="s">
        <v>8361</v>
      </c>
      <c r="E18148" s="152" t="s">
        <v>59300</v>
      </c>
      <c r="F18148" s="152" t="s">
        <v>8363</v>
      </c>
      <c r="G18148" s="152" t="s">
        <v>416</v>
      </c>
      <c r="H18148" s="152" t="s">
        <v>3545</v>
      </c>
      <c r="I18148" s="152" t="s">
        <v>6777</v>
      </c>
      <c r="J18148" s="152" t="s">
        <v>113</v>
      </c>
    </row>
    <row r="18149" spans="1:10" x14ac:dyDescent="0.25">
      <c r="A18149" s="152" t="s">
        <v>59301</v>
      </c>
      <c r="B18149" s="152" t="s">
        <v>59302</v>
      </c>
      <c r="C18149" s="152" t="s">
        <v>59303</v>
      </c>
      <c r="D18149" s="152" t="s">
        <v>8361</v>
      </c>
      <c r="E18149" s="152" t="s">
        <v>59304</v>
      </c>
      <c r="F18149" s="152" t="s">
        <v>8363</v>
      </c>
      <c r="G18149" s="152" t="s">
        <v>416</v>
      </c>
      <c r="H18149" s="152" t="s">
        <v>1280</v>
      </c>
      <c r="I18149" s="152" t="s">
        <v>6777</v>
      </c>
      <c r="J18149" s="152" t="s">
        <v>113</v>
      </c>
    </row>
    <row r="18150" spans="1:10" x14ac:dyDescent="0.25">
      <c r="A18150" s="152" t="s">
        <v>59305</v>
      </c>
      <c r="B18150" s="152" t="s">
        <v>59306</v>
      </c>
      <c r="C18150" s="152" t="s">
        <v>59307</v>
      </c>
      <c r="D18150" s="152" t="s">
        <v>8361</v>
      </c>
      <c r="E18150" s="152" t="s">
        <v>59308</v>
      </c>
      <c r="F18150" s="152" t="s">
        <v>8363</v>
      </c>
      <c r="G18150" s="152" t="s">
        <v>416</v>
      </c>
      <c r="H18150" s="152" t="s">
        <v>1280</v>
      </c>
      <c r="I18150" s="152" t="s">
        <v>6777</v>
      </c>
      <c r="J18150" s="152" t="s">
        <v>113</v>
      </c>
    </row>
    <row r="18151" spans="1:10" x14ac:dyDescent="0.25">
      <c r="A18151" s="152" t="s">
        <v>59309</v>
      </c>
      <c r="B18151" s="152" t="s">
        <v>59310</v>
      </c>
      <c r="C18151" s="152" t="s">
        <v>59311</v>
      </c>
      <c r="D18151" s="152" t="s">
        <v>8361</v>
      </c>
      <c r="E18151" s="152" t="s">
        <v>59312</v>
      </c>
      <c r="F18151" s="152" t="s">
        <v>8363</v>
      </c>
      <c r="G18151" s="152" t="s">
        <v>416</v>
      </c>
      <c r="H18151" s="152" t="s">
        <v>1280</v>
      </c>
      <c r="I18151" s="152" t="s">
        <v>6777</v>
      </c>
      <c r="J18151" s="152" t="s">
        <v>113</v>
      </c>
    </row>
    <row r="18152" spans="1:10" x14ac:dyDescent="0.25">
      <c r="A18152" s="152" t="s">
        <v>59313</v>
      </c>
      <c r="B18152" s="152" t="s">
        <v>59314</v>
      </c>
      <c r="C18152" s="152" t="s">
        <v>59311</v>
      </c>
      <c r="D18152" s="152" t="s">
        <v>8361</v>
      </c>
      <c r="E18152" s="152" t="s">
        <v>59312</v>
      </c>
      <c r="F18152" s="152" t="s">
        <v>8363</v>
      </c>
      <c r="G18152" s="152" t="s">
        <v>416</v>
      </c>
      <c r="H18152" s="152" t="s">
        <v>6733</v>
      </c>
      <c r="I18152" s="152" t="s">
        <v>6777</v>
      </c>
      <c r="J18152" s="152" t="s">
        <v>113</v>
      </c>
    </row>
    <row r="18153" spans="1:10" x14ac:dyDescent="0.25">
      <c r="A18153" s="152" t="s">
        <v>59315</v>
      </c>
      <c r="B18153" s="152" t="s">
        <v>59316</v>
      </c>
      <c r="C18153" s="152" t="s">
        <v>59317</v>
      </c>
      <c r="D18153" s="152" t="s">
        <v>8361</v>
      </c>
      <c r="E18153" s="152" t="s">
        <v>59318</v>
      </c>
      <c r="F18153" s="152" t="s">
        <v>8363</v>
      </c>
      <c r="G18153" s="152" t="s">
        <v>416</v>
      </c>
      <c r="H18153" s="152" t="s">
        <v>1280</v>
      </c>
      <c r="I18153" s="152" t="s">
        <v>6777</v>
      </c>
      <c r="J18153" s="152" t="s">
        <v>113</v>
      </c>
    </row>
    <row r="18154" spans="1:10" x14ac:dyDescent="0.25">
      <c r="A18154" s="152" t="s">
        <v>59322</v>
      </c>
      <c r="B18154" s="152" t="s">
        <v>59323</v>
      </c>
      <c r="C18154" s="152" t="s">
        <v>59320</v>
      </c>
      <c r="D18154" s="152" t="s">
        <v>8373</v>
      </c>
      <c r="E18154" s="152" t="s">
        <v>59321</v>
      </c>
      <c r="F18154" s="152" t="s">
        <v>8363</v>
      </c>
      <c r="G18154" s="152" t="s">
        <v>128</v>
      </c>
      <c r="H18154" s="152" t="s">
        <v>3016</v>
      </c>
      <c r="I18154" s="152" t="s">
        <v>6777</v>
      </c>
      <c r="J18154" s="152" t="s">
        <v>113</v>
      </c>
    </row>
    <row r="18155" spans="1:10" x14ac:dyDescent="0.25">
      <c r="A18155" s="152" t="s">
        <v>59324</v>
      </c>
      <c r="B18155" s="152" t="s">
        <v>59319</v>
      </c>
      <c r="C18155" s="152" t="s">
        <v>59320</v>
      </c>
      <c r="D18155" s="152" t="s">
        <v>8373</v>
      </c>
      <c r="E18155" s="152" t="s">
        <v>59321</v>
      </c>
      <c r="F18155" s="152" t="s">
        <v>8363</v>
      </c>
      <c r="G18155" s="152" t="s">
        <v>128</v>
      </c>
      <c r="H18155" s="152" t="s">
        <v>4421</v>
      </c>
      <c r="I18155" s="152" t="s">
        <v>6777</v>
      </c>
      <c r="J18155" s="152" t="s">
        <v>113</v>
      </c>
    </row>
    <row r="18156" spans="1:10" x14ac:dyDescent="0.25">
      <c r="A18156" s="152" t="s">
        <v>59325</v>
      </c>
      <c r="B18156" s="152" t="s">
        <v>59319</v>
      </c>
      <c r="C18156" s="152" t="s">
        <v>59320</v>
      </c>
      <c r="D18156" s="152" t="s">
        <v>8373</v>
      </c>
      <c r="E18156" s="152" t="s">
        <v>59321</v>
      </c>
      <c r="F18156" s="152" t="s">
        <v>8363</v>
      </c>
      <c r="G18156" s="152" t="s">
        <v>128</v>
      </c>
      <c r="H18156" s="152" t="s">
        <v>5879</v>
      </c>
      <c r="I18156" s="152" t="s">
        <v>6777</v>
      </c>
      <c r="J18156" s="152" t="s">
        <v>113</v>
      </c>
    </row>
    <row r="18157" spans="1:10" x14ac:dyDescent="0.25">
      <c r="A18157" s="152" t="s">
        <v>59326</v>
      </c>
      <c r="B18157" s="152" t="s">
        <v>59319</v>
      </c>
      <c r="C18157" s="152" t="s">
        <v>59320</v>
      </c>
      <c r="D18157" s="152" t="s">
        <v>8373</v>
      </c>
      <c r="E18157" s="152" t="s">
        <v>59321</v>
      </c>
      <c r="F18157" s="152" t="s">
        <v>8363</v>
      </c>
      <c r="G18157" s="152" t="s">
        <v>128</v>
      </c>
      <c r="H18157" s="152" t="s">
        <v>6733</v>
      </c>
      <c r="I18157" s="152" t="s">
        <v>6777</v>
      </c>
      <c r="J18157" s="152" t="s">
        <v>113</v>
      </c>
    </row>
    <row r="18158" spans="1:10" x14ac:dyDescent="0.25">
      <c r="A18158" s="152" t="s">
        <v>59327</v>
      </c>
      <c r="B18158" s="152" t="s">
        <v>59319</v>
      </c>
      <c r="C18158" s="152" t="s">
        <v>59320</v>
      </c>
      <c r="D18158" s="152" t="s">
        <v>8373</v>
      </c>
      <c r="E18158" s="152" t="s">
        <v>59321</v>
      </c>
      <c r="F18158" s="152" t="s">
        <v>9638</v>
      </c>
      <c r="G18158" s="152" t="s">
        <v>128</v>
      </c>
      <c r="H18158" s="152" t="s">
        <v>3016</v>
      </c>
      <c r="I18158" s="152" t="s">
        <v>6777</v>
      </c>
      <c r="J18158" s="152" t="s">
        <v>113</v>
      </c>
    </row>
    <row r="18159" spans="1:10" x14ac:dyDescent="0.25">
      <c r="A18159" s="152" t="s">
        <v>59328</v>
      </c>
      <c r="B18159" s="152" t="s">
        <v>59319</v>
      </c>
      <c r="C18159" s="152" t="s">
        <v>59320</v>
      </c>
      <c r="D18159" s="152" t="s">
        <v>8373</v>
      </c>
      <c r="E18159" s="152" t="s">
        <v>59321</v>
      </c>
      <c r="F18159" s="152" t="s">
        <v>9638</v>
      </c>
      <c r="G18159" s="152" t="s">
        <v>128</v>
      </c>
      <c r="H18159" s="152" t="s">
        <v>5879</v>
      </c>
      <c r="I18159" s="152" t="s">
        <v>6777</v>
      </c>
      <c r="J18159" s="152" t="s">
        <v>113</v>
      </c>
    </row>
    <row r="18160" spans="1:10" x14ac:dyDescent="0.25">
      <c r="A18160" s="152" t="s">
        <v>59329</v>
      </c>
      <c r="B18160" s="152" t="s">
        <v>59330</v>
      </c>
      <c r="C18160" s="152" t="s">
        <v>59331</v>
      </c>
      <c r="D18160" s="152" t="s">
        <v>8373</v>
      </c>
      <c r="E18160" s="152" t="s">
        <v>59332</v>
      </c>
      <c r="F18160" s="152" t="s">
        <v>8363</v>
      </c>
      <c r="G18160" s="152" t="s">
        <v>149</v>
      </c>
      <c r="H18160" s="152" t="s">
        <v>3818</v>
      </c>
      <c r="I18160" s="152" t="s">
        <v>6777</v>
      </c>
      <c r="J18160" s="152" t="s">
        <v>49993</v>
      </c>
    </row>
    <row r="18161" spans="1:10" x14ac:dyDescent="0.25">
      <c r="A18161" s="152" t="s">
        <v>59333</v>
      </c>
      <c r="B18161" s="152" t="s">
        <v>59334</v>
      </c>
      <c r="C18161" s="152" t="s">
        <v>59335</v>
      </c>
      <c r="D18161" s="152" t="s">
        <v>8373</v>
      </c>
      <c r="E18161" s="152" t="s">
        <v>59336</v>
      </c>
      <c r="F18161" s="152" t="s">
        <v>8363</v>
      </c>
      <c r="G18161" s="152" t="s">
        <v>111</v>
      </c>
      <c r="H18161" s="152" t="s">
        <v>1203</v>
      </c>
      <c r="I18161" s="152" t="s">
        <v>6777</v>
      </c>
      <c r="J18161" s="152" t="s">
        <v>113</v>
      </c>
    </row>
    <row r="18162" spans="1:10" x14ac:dyDescent="0.25">
      <c r="A18162" s="152" t="s">
        <v>59337</v>
      </c>
      <c r="B18162" s="152" t="s">
        <v>59338</v>
      </c>
      <c r="C18162" s="152" t="s">
        <v>59335</v>
      </c>
      <c r="D18162" s="152" t="s">
        <v>8373</v>
      </c>
      <c r="E18162" s="152" t="s">
        <v>59336</v>
      </c>
      <c r="F18162" s="152" t="s">
        <v>8363</v>
      </c>
      <c r="G18162" s="152" t="s">
        <v>111</v>
      </c>
      <c r="H18162" s="152" t="s">
        <v>1445</v>
      </c>
      <c r="I18162" s="152" t="s">
        <v>6777</v>
      </c>
      <c r="J18162" s="152" t="s">
        <v>113</v>
      </c>
    </row>
    <row r="18163" spans="1:10" x14ac:dyDescent="0.25">
      <c r="A18163" s="152" t="s">
        <v>59339</v>
      </c>
      <c r="B18163" s="152" t="s">
        <v>59340</v>
      </c>
      <c r="C18163" s="152" t="s">
        <v>59335</v>
      </c>
      <c r="D18163" s="152" t="s">
        <v>8373</v>
      </c>
      <c r="E18163" s="152" t="s">
        <v>59336</v>
      </c>
      <c r="F18163" s="152" t="s">
        <v>8363</v>
      </c>
      <c r="G18163" s="152" t="s">
        <v>111</v>
      </c>
      <c r="H18163" s="152" t="s">
        <v>3300</v>
      </c>
      <c r="I18163" s="152" t="s">
        <v>6777</v>
      </c>
      <c r="J18163" s="152" t="s">
        <v>113</v>
      </c>
    </row>
    <row r="18164" spans="1:10" x14ac:dyDescent="0.25">
      <c r="A18164" s="152" t="s">
        <v>59344</v>
      </c>
      <c r="B18164" s="152" t="s">
        <v>59341</v>
      </c>
      <c r="C18164" s="152" t="s">
        <v>59342</v>
      </c>
      <c r="D18164" s="152" t="s">
        <v>8361</v>
      </c>
      <c r="E18164" s="152" t="s">
        <v>59343</v>
      </c>
      <c r="F18164" s="152" t="s">
        <v>8363</v>
      </c>
      <c r="G18164" s="152" t="s">
        <v>416</v>
      </c>
      <c r="H18164" s="152" t="s">
        <v>5917</v>
      </c>
      <c r="I18164" s="152" t="s">
        <v>6777</v>
      </c>
      <c r="J18164" s="152" t="s">
        <v>50121</v>
      </c>
    </row>
    <row r="18165" spans="1:10" x14ac:dyDescent="0.25">
      <c r="A18165" s="152" t="s">
        <v>59345</v>
      </c>
      <c r="B18165" s="152" t="s">
        <v>59346</v>
      </c>
      <c r="C18165" s="152" t="s">
        <v>59342</v>
      </c>
      <c r="D18165" s="152" t="s">
        <v>8361</v>
      </c>
      <c r="E18165" s="152" t="s">
        <v>59343</v>
      </c>
      <c r="F18165" s="152" t="s">
        <v>8363</v>
      </c>
      <c r="G18165" s="152" t="s">
        <v>3394</v>
      </c>
      <c r="H18165" s="152" t="s">
        <v>5917</v>
      </c>
      <c r="I18165" s="152" t="s">
        <v>6777</v>
      </c>
      <c r="J18165" s="152" t="s">
        <v>50121</v>
      </c>
    </row>
    <row r="18166" spans="1:10" x14ac:dyDescent="0.25">
      <c r="A18166" s="152" t="s">
        <v>59347</v>
      </c>
      <c r="B18166" s="152" t="s">
        <v>59348</v>
      </c>
      <c r="C18166" s="152" t="s">
        <v>59349</v>
      </c>
      <c r="D18166" s="152" t="s">
        <v>8373</v>
      </c>
      <c r="E18166" s="152" t="s">
        <v>59350</v>
      </c>
      <c r="F18166" s="152" t="s">
        <v>8363</v>
      </c>
      <c r="G18166" s="152" t="s">
        <v>2503</v>
      </c>
      <c r="H18166" s="152" t="s">
        <v>1015</v>
      </c>
      <c r="I18166" s="152" t="s">
        <v>6777</v>
      </c>
      <c r="J18166" s="152" t="s">
        <v>113</v>
      </c>
    </row>
    <row r="18167" spans="1:10" x14ac:dyDescent="0.25">
      <c r="A18167" s="152" t="s">
        <v>59351</v>
      </c>
      <c r="B18167" s="152" t="s">
        <v>59352</v>
      </c>
      <c r="C18167" s="152" t="s">
        <v>59353</v>
      </c>
      <c r="D18167" s="152" t="s">
        <v>8373</v>
      </c>
      <c r="E18167" s="152" t="s">
        <v>59354</v>
      </c>
      <c r="F18167" s="152" t="s">
        <v>8363</v>
      </c>
      <c r="G18167" s="152" t="s">
        <v>111</v>
      </c>
      <c r="H18167" s="152" t="s">
        <v>1203</v>
      </c>
      <c r="I18167" s="152" t="s">
        <v>6777</v>
      </c>
      <c r="J18167" s="152" t="s">
        <v>113</v>
      </c>
    </row>
    <row r="18168" spans="1:10" x14ac:dyDescent="0.25">
      <c r="A18168" s="152" t="s">
        <v>59355</v>
      </c>
      <c r="B18168" s="152" t="s">
        <v>59356</v>
      </c>
      <c r="C18168" s="152" t="s">
        <v>59353</v>
      </c>
      <c r="D18168" s="152" t="s">
        <v>8373</v>
      </c>
      <c r="E18168" s="152" t="s">
        <v>59354</v>
      </c>
      <c r="F18168" s="152" t="s">
        <v>8363</v>
      </c>
      <c r="G18168" s="152" t="s">
        <v>111</v>
      </c>
      <c r="H18168" s="152" t="s">
        <v>3300</v>
      </c>
      <c r="I18168" s="152" t="s">
        <v>6777</v>
      </c>
      <c r="J18168" s="152" t="s">
        <v>113</v>
      </c>
    </row>
    <row r="18169" spans="1:10" x14ac:dyDescent="0.25">
      <c r="A18169" s="152" t="s">
        <v>59360</v>
      </c>
      <c r="B18169" s="152" t="s">
        <v>59357</v>
      </c>
      <c r="C18169" s="152" t="s">
        <v>59358</v>
      </c>
      <c r="D18169" s="152" t="s">
        <v>8361</v>
      </c>
      <c r="E18169" s="152" t="s">
        <v>59359</v>
      </c>
      <c r="F18169" s="152" t="s">
        <v>8363</v>
      </c>
      <c r="G18169" s="152" t="s">
        <v>416</v>
      </c>
      <c r="H18169" s="152" t="s">
        <v>5917</v>
      </c>
      <c r="I18169" s="152" t="s">
        <v>6777</v>
      </c>
      <c r="J18169" s="152" t="s">
        <v>50121</v>
      </c>
    </row>
    <row r="18170" spans="1:10" x14ac:dyDescent="0.25">
      <c r="A18170" s="152" t="s">
        <v>59361</v>
      </c>
      <c r="B18170" s="152" t="s">
        <v>59362</v>
      </c>
      <c r="C18170" s="152" t="s">
        <v>59358</v>
      </c>
      <c r="D18170" s="152" t="s">
        <v>8361</v>
      </c>
      <c r="E18170" s="152" t="s">
        <v>59359</v>
      </c>
      <c r="F18170" s="152" t="s">
        <v>8363</v>
      </c>
      <c r="G18170" s="152" t="s">
        <v>3394</v>
      </c>
      <c r="H18170" s="152" t="s">
        <v>5917</v>
      </c>
      <c r="I18170" s="152" t="s">
        <v>6777</v>
      </c>
      <c r="J18170" s="152" t="s">
        <v>50121</v>
      </c>
    </row>
    <row r="18171" spans="1:10" x14ac:dyDescent="0.25">
      <c r="A18171" s="152" t="s">
        <v>59366</v>
      </c>
      <c r="B18171" s="152" t="s">
        <v>59363</v>
      </c>
      <c r="C18171" s="152" t="s">
        <v>59364</v>
      </c>
      <c r="D18171" s="152" t="s">
        <v>8361</v>
      </c>
      <c r="E18171" s="152" t="s">
        <v>59365</v>
      </c>
      <c r="F18171" s="152" t="s">
        <v>8363</v>
      </c>
      <c r="G18171" s="152" t="s">
        <v>416</v>
      </c>
      <c r="H18171" s="152" t="s">
        <v>5917</v>
      </c>
      <c r="I18171" s="152" t="s">
        <v>6777</v>
      </c>
      <c r="J18171" s="152" t="s">
        <v>50121</v>
      </c>
    </row>
    <row r="18172" spans="1:10" x14ac:dyDescent="0.25">
      <c r="A18172" s="152" t="s">
        <v>59367</v>
      </c>
      <c r="B18172" s="152" t="s">
        <v>59368</v>
      </c>
      <c r="C18172" s="152" t="s">
        <v>59364</v>
      </c>
      <c r="D18172" s="152" t="s">
        <v>8361</v>
      </c>
      <c r="E18172" s="152" t="s">
        <v>59365</v>
      </c>
      <c r="F18172" s="152" t="s">
        <v>8363</v>
      </c>
      <c r="G18172" s="152" t="s">
        <v>3394</v>
      </c>
      <c r="H18172" s="152" t="s">
        <v>5917</v>
      </c>
      <c r="I18172" s="152" t="s">
        <v>6777</v>
      </c>
      <c r="J18172" s="152" t="s">
        <v>50121</v>
      </c>
    </row>
    <row r="18173" spans="1:10" x14ac:dyDescent="0.25">
      <c r="A18173" s="152" t="s">
        <v>59372</v>
      </c>
      <c r="B18173" s="152" t="s">
        <v>59369</v>
      </c>
      <c r="C18173" s="152" t="s">
        <v>59370</v>
      </c>
      <c r="D18173" s="152" t="s">
        <v>8361</v>
      </c>
      <c r="E18173" s="152" t="s">
        <v>59371</v>
      </c>
      <c r="F18173" s="152" t="s">
        <v>8363</v>
      </c>
      <c r="G18173" s="152" t="s">
        <v>416</v>
      </c>
      <c r="H18173" s="152" t="s">
        <v>5917</v>
      </c>
      <c r="I18173" s="152" t="s">
        <v>6777</v>
      </c>
      <c r="J18173" s="152" t="s">
        <v>50121</v>
      </c>
    </row>
    <row r="18174" spans="1:10" x14ac:dyDescent="0.25">
      <c r="A18174" s="152" t="s">
        <v>59373</v>
      </c>
      <c r="B18174" s="152" t="s">
        <v>59374</v>
      </c>
      <c r="C18174" s="152" t="s">
        <v>59370</v>
      </c>
      <c r="D18174" s="152" t="s">
        <v>8361</v>
      </c>
      <c r="E18174" s="152" t="s">
        <v>59371</v>
      </c>
      <c r="F18174" s="152" t="s">
        <v>8363</v>
      </c>
      <c r="G18174" s="152" t="s">
        <v>3394</v>
      </c>
      <c r="H18174" s="152" t="s">
        <v>5917</v>
      </c>
      <c r="I18174" s="152" t="s">
        <v>6777</v>
      </c>
      <c r="J18174" s="152" t="s">
        <v>50121</v>
      </c>
    </row>
    <row r="18175" spans="1:10" x14ac:dyDescent="0.25">
      <c r="A18175" s="152" t="s">
        <v>59375</v>
      </c>
      <c r="B18175" s="152" t="s">
        <v>59369</v>
      </c>
      <c r="C18175" s="152" t="s">
        <v>59370</v>
      </c>
      <c r="D18175" s="152" t="s">
        <v>8361</v>
      </c>
      <c r="E18175" s="152" t="s">
        <v>59371</v>
      </c>
      <c r="F18175" s="152" t="s">
        <v>9638</v>
      </c>
      <c r="G18175" s="152" t="s">
        <v>416</v>
      </c>
      <c r="H18175" s="152" t="s">
        <v>2954</v>
      </c>
      <c r="I18175" s="152" t="s">
        <v>6777</v>
      </c>
      <c r="J18175" s="152" t="s">
        <v>50121</v>
      </c>
    </row>
    <row r="18176" spans="1:10" x14ac:dyDescent="0.25">
      <c r="A18176" s="152" t="s">
        <v>59376</v>
      </c>
      <c r="B18176" s="152" t="s">
        <v>59369</v>
      </c>
      <c r="C18176" s="152" t="s">
        <v>59370</v>
      </c>
      <c r="D18176" s="152" t="s">
        <v>8361</v>
      </c>
      <c r="E18176" s="152" t="s">
        <v>59371</v>
      </c>
      <c r="F18176" s="152" t="s">
        <v>9638</v>
      </c>
      <c r="G18176" s="152" t="s">
        <v>416</v>
      </c>
      <c r="H18176" s="152" t="s">
        <v>5917</v>
      </c>
      <c r="I18176" s="152" t="s">
        <v>6777</v>
      </c>
      <c r="J18176" s="152" t="s">
        <v>50121</v>
      </c>
    </row>
    <row r="18177" spans="1:10" x14ac:dyDescent="0.25">
      <c r="A18177" s="152" t="s">
        <v>59377</v>
      </c>
      <c r="B18177" s="152" t="s">
        <v>59369</v>
      </c>
      <c r="C18177" s="152" t="s">
        <v>59370</v>
      </c>
      <c r="D18177" s="152" t="s">
        <v>8361</v>
      </c>
      <c r="E18177" s="152" t="s">
        <v>59371</v>
      </c>
      <c r="F18177" s="152" t="s">
        <v>9638</v>
      </c>
      <c r="G18177" s="152" t="s">
        <v>3394</v>
      </c>
      <c r="H18177" s="152" t="s">
        <v>2954</v>
      </c>
      <c r="I18177" s="152" t="s">
        <v>6777</v>
      </c>
      <c r="J18177" s="152" t="s">
        <v>50121</v>
      </c>
    </row>
    <row r="18178" spans="1:10" x14ac:dyDescent="0.25">
      <c r="A18178" s="152" t="s">
        <v>59378</v>
      </c>
      <c r="B18178" s="152" t="s">
        <v>59379</v>
      </c>
      <c r="C18178" s="152" t="s">
        <v>59370</v>
      </c>
      <c r="D18178" s="152" t="s">
        <v>8361</v>
      </c>
      <c r="E18178" s="152" t="s">
        <v>59371</v>
      </c>
      <c r="F18178" s="152" t="s">
        <v>9638</v>
      </c>
      <c r="G18178" s="152" t="s">
        <v>3394</v>
      </c>
      <c r="H18178" s="152" t="s">
        <v>5917</v>
      </c>
      <c r="I18178" s="152" t="s">
        <v>6777</v>
      </c>
      <c r="J18178" s="152" t="s">
        <v>50121</v>
      </c>
    </row>
    <row r="18179" spans="1:10" x14ac:dyDescent="0.25">
      <c r="A18179" s="152" t="s">
        <v>59383</v>
      </c>
      <c r="B18179" s="152" t="s">
        <v>59380</v>
      </c>
      <c r="C18179" s="152" t="s">
        <v>59381</v>
      </c>
      <c r="D18179" s="152" t="s">
        <v>8361</v>
      </c>
      <c r="E18179" s="152" t="s">
        <v>59382</v>
      </c>
      <c r="F18179" s="152" t="s">
        <v>8363</v>
      </c>
      <c r="G18179" s="152" t="s">
        <v>416</v>
      </c>
      <c r="H18179" s="152" t="s">
        <v>5917</v>
      </c>
      <c r="I18179" s="152" t="s">
        <v>6777</v>
      </c>
      <c r="J18179" s="152" t="s">
        <v>50121</v>
      </c>
    </row>
    <row r="18180" spans="1:10" x14ac:dyDescent="0.25">
      <c r="A18180" s="152" t="s">
        <v>59384</v>
      </c>
      <c r="B18180" s="152" t="s">
        <v>59385</v>
      </c>
      <c r="C18180" s="152" t="s">
        <v>59381</v>
      </c>
      <c r="D18180" s="152" t="s">
        <v>8361</v>
      </c>
      <c r="E18180" s="152" t="s">
        <v>59382</v>
      </c>
      <c r="F18180" s="152" t="s">
        <v>8363</v>
      </c>
      <c r="G18180" s="152" t="s">
        <v>3394</v>
      </c>
      <c r="H18180" s="152" t="s">
        <v>5917</v>
      </c>
      <c r="I18180" s="152" t="s">
        <v>6777</v>
      </c>
      <c r="J18180" s="152" t="s">
        <v>50121</v>
      </c>
    </row>
    <row r="18181" spans="1:10" x14ac:dyDescent="0.25">
      <c r="A18181" s="152" t="s">
        <v>59389</v>
      </c>
      <c r="B18181" s="152" t="s">
        <v>59386</v>
      </c>
      <c r="C18181" s="152" t="s">
        <v>59387</v>
      </c>
      <c r="D18181" s="152" t="s">
        <v>8361</v>
      </c>
      <c r="E18181" s="152" t="s">
        <v>59388</v>
      </c>
      <c r="F18181" s="152" t="s">
        <v>8363</v>
      </c>
      <c r="G18181" s="152" t="s">
        <v>416</v>
      </c>
      <c r="H18181" s="152" t="s">
        <v>5917</v>
      </c>
      <c r="I18181" s="152" t="s">
        <v>6777</v>
      </c>
      <c r="J18181" s="152" t="s">
        <v>50121</v>
      </c>
    </row>
    <row r="18182" spans="1:10" x14ac:dyDescent="0.25">
      <c r="A18182" s="152" t="s">
        <v>59390</v>
      </c>
      <c r="B18182" s="152" t="s">
        <v>59391</v>
      </c>
      <c r="C18182" s="152" t="s">
        <v>59387</v>
      </c>
      <c r="D18182" s="152" t="s">
        <v>8361</v>
      </c>
      <c r="E18182" s="152" t="s">
        <v>59388</v>
      </c>
      <c r="F18182" s="152" t="s">
        <v>8363</v>
      </c>
      <c r="G18182" s="152" t="s">
        <v>3394</v>
      </c>
      <c r="H18182" s="152" t="s">
        <v>5917</v>
      </c>
      <c r="I18182" s="152" t="s">
        <v>6777</v>
      </c>
      <c r="J18182" s="152" t="s">
        <v>50121</v>
      </c>
    </row>
    <row r="18183" spans="1:10" x14ac:dyDescent="0.25">
      <c r="A18183" s="152" t="s">
        <v>59392</v>
      </c>
      <c r="B18183" s="152" t="s">
        <v>59393</v>
      </c>
      <c r="C18183" s="152" t="s">
        <v>59394</v>
      </c>
      <c r="D18183" s="152" t="s">
        <v>8373</v>
      </c>
      <c r="E18183" s="152" t="s">
        <v>59395</v>
      </c>
      <c r="F18183" s="152" t="s">
        <v>8363</v>
      </c>
      <c r="G18183" s="152" t="s">
        <v>136</v>
      </c>
      <c r="H18183" s="152" t="s">
        <v>1273</v>
      </c>
      <c r="I18183" s="152" t="s">
        <v>6777</v>
      </c>
      <c r="J18183" s="152" t="s">
        <v>113</v>
      </c>
    </row>
    <row r="18184" spans="1:10" x14ac:dyDescent="0.25">
      <c r="A18184" s="152" t="s">
        <v>59396</v>
      </c>
      <c r="B18184" s="152" t="s">
        <v>59397</v>
      </c>
      <c r="C18184" s="152" t="s">
        <v>59398</v>
      </c>
      <c r="D18184" s="152" t="s">
        <v>8373</v>
      </c>
      <c r="E18184" s="152" t="s">
        <v>59399</v>
      </c>
      <c r="F18184" s="152" t="s">
        <v>8363</v>
      </c>
      <c r="G18184" s="152" t="s">
        <v>136</v>
      </c>
      <c r="H18184" s="152" t="s">
        <v>1273</v>
      </c>
      <c r="I18184" s="152" t="s">
        <v>6777</v>
      </c>
      <c r="J18184" s="152" t="s">
        <v>113</v>
      </c>
    </row>
    <row r="18185" spans="1:10" x14ac:dyDescent="0.25">
      <c r="A18185" s="152" t="s">
        <v>59400</v>
      </c>
      <c r="B18185" s="152" t="s">
        <v>59401</v>
      </c>
      <c r="C18185" s="152" t="s">
        <v>59402</v>
      </c>
      <c r="D18185" s="152" t="s">
        <v>8373</v>
      </c>
      <c r="E18185" s="152" t="s">
        <v>59403</v>
      </c>
      <c r="F18185" s="152" t="s">
        <v>8363</v>
      </c>
      <c r="G18185" s="152" t="s">
        <v>111</v>
      </c>
      <c r="H18185" s="152" t="s">
        <v>3818</v>
      </c>
      <c r="I18185" s="152" t="s">
        <v>6777</v>
      </c>
      <c r="J18185" s="152" t="s">
        <v>113</v>
      </c>
    </row>
    <row r="18186" spans="1:10" x14ac:dyDescent="0.25">
      <c r="A18186" s="152" t="s">
        <v>59404</v>
      </c>
      <c r="B18186" s="152" t="s">
        <v>59405</v>
      </c>
      <c r="C18186" s="152" t="s">
        <v>59406</v>
      </c>
      <c r="D18186" s="152" t="s">
        <v>8361</v>
      </c>
      <c r="E18186" s="152" t="s">
        <v>59407</v>
      </c>
      <c r="F18186" s="152" t="s">
        <v>8363</v>
      </c>
      <c r="G18186" s="152" t="s">
        <v>416</v>
      </c>
      <c r="H18186" s="152" t="s">
        <v>4424</v>
      </c>
      <c r="I18186" s="152" t="s">
        <v>6777</v>
      </c>
      <c r="J18186" s="152" t="s">
        <v>9001</v>
      </c>
    </row>
    <row r="18187" spans="1:10" x14ac:dyDescent="0.25">
      <c r="A18187" s="152" t="s">
        <v>59408</v>
      </c>
      <c r="B18187" s="152" t="s">
        <v>59409</v>
      </c>
      <c r="C18187" s="152" t="s">
        <v>59410</v>
      </c>
      <c r="D18187" s="152" t="s">
        <v>8361</v>
      </c>
      <c r="E18187" s="152" t="s">
        <v>59411</v>
      </c>
      <c r="F18187" s="152" t="s">
        <v>8363</v>
      </c>
      <c r="G18187" s="152" t="s">
        <v>416</v>
      </c>
      <c r="H18187" s="152" t="s">
        <v>4424</v>
      </c>
      <c r="I18187" s="152" t="s">
        <v>6777</v>
      </c>
      <c r="J18187" s="152" t="s">
        <v>9001</v>
      </c>
    </row>
    <row r="18188" spans="1:10" x14ac:dyDescent="0.25">
      <c r="A18188" s="152" t="s">
        <v>59412</v>
      </c>
      <c r="B18188" s="152" t="s">
        <v>59413</v>
      </c>
      <c r="C18188" s="152" t="s">
        <v>59414</v>
      </c>
      <c r="D18188" s="152" t="s">
        <v>8361</v>
      </c>
      <c r="E18188" s="152" t="s">
        <v>59415</v>
      </c>
      <c r="F18188" s="152" t="s">
        <v>8363</v>
      </c>
      <c r="G18188" s="152" t="s">
        <v>416</v>
      </c>
      <c r="H18188" s="152" t="s">
        <v>4424</v>
      </c>
      <c r="I18188" s="152" t="s">
        <v>6777</v>
      </c>
      <c r="J18188" s="152" t="s">
        <v>9001</v>
      </c>
    </row>
    <row r="18189" spans="1:10" x14ac:dyDescent="0.25">
      <c r="A18189" s="152" t="s">
        <v>59416</v>
      </c>
      <c r="B18189" s="152" t="s">
        <v>59417</v>
      </c>
      <c r="C18189" s="152" t="s">
        <v>59418</v>
      </c>
      <c r="D18189" s="152" t="s">
        <v>8361</v>
      </c>
      <c r="E18189" s="152" t="s">
        <v>59419</v>
      </c>
      <c r="F18189" s="152" t="s">
        <v>8363</v>
      </c>
      <c r="G18189" s="152" t="s">
        <v>416</v>
      </c>
      <c r="H18189" s="152" t="s">
        <v>4424</v>
      </c>
      <c r="I18189" s="152" t="s">
        <v>6777</v>
      </c>
      <c r="J18189" s="152" t="s">
        <v>9001</v>
      </c>
    </row>
    <row r="18190" spans="1:10" x14ac:dyDescent="0.25">
      <c r="A18190" s="152" t="s">
        <v>59420</v>
      </c>
      <c r="B18190" s="152" t="s">
        <v>59421</v>
      </c>
      <c r="C18190" s="152" t="s">
        <v>59422</v>
      </c>
      <c r="D18190" s="152" t="s">
        <v>8361</v>
      </c>
      <c r="E18190" s="152" t="s">
        <v>59423</v>
      </c>
      <c r="F18190" s="152" t="s">
        <v>8363</v>
      </c>
      <c r="G18190" s="152" t="s">
        <v>416</v>
      </c>
      <c r="H18190" s="152" t="s">
        <v>1333</v>
      </c>
      <c r="I18190" s="152" t="s">
        <v>6777</v>
      </c>
      <c r="J18190" s="152" t="s">
        <v>8983</v>
      </c>
    </row>
    <row r="18191" spans="1:10" x14ac:dyDescent="0.25">
      <c r="A18191" s="152" t="s">
        <v>59424</v>
      </c>
      <c r="B18191" s="152" t="s">
        <v>59425</v>
      </c>
      <c r="C18191" s="152" t="s">
        <v>59426</v>
      </c>
      <c r="D18191" s="152" t="s">
        <v>8373</v>
      </c>
      <c r="E18191" s="152" t="s">
        <v>59427</v>
      </c>
      <c r="F18191" s="152" t="s">
        <v>8363</v>
      </c>
      <c r="G18191" s="152" t="s">
        <v>149</v>
      </c>
      <c r="H18191" s="152" t="s">
        <v>3818</v>
      </c>
      <c r="I18191" s="152" t="s">
        <v>6777</v>
      </c>
      <c r="J18191" s="152" t="s">
        <v>113</v>
      </c>
    </row>
    <row r="18192" spans="1:10" x14ac:dyDescent="0.25">
      <c r="A18192" s="152" t="s">
        <v>59428</v>
      </c>
      <c r="B18192" s="152" t="s">
        <v>59429</v>
      </c>
      <c r="C18192" s="152" t="s">
        <v>59426</v>
      </c>
      <c r="D18192" s="152" t="s">
        <v>8373</v>
      </c>
      <c r="E18192" s="152" t="s">
        <v>59427</v>
      </c>
      <c r="F18192" s="152" t="s">
        <v>8363</v>
      </c>
      <c r="G18192" s="152" t="s">
        <v>149</v>
      </c>
      <c r="H18192" s="152" t="s">
        <v>6733</v>
      </c>
      <c r="I18192" s="152" t="s">
        <v>6777</v>
      </c>
      <c r="J18192" s="152" t="s">
        <v>113</v>
      </c>
    </row>
    <row r="18193" spans="1:10" x14ac:dyDescent="0.25">
      <c r="A18193" s="152" t="s">
        <v>59430</v>
      </c>
      <c r="B18193" s="152" t="s">
        <v>59431</v>
      </c>
      <c r="C18193" s="152" t="s">
        <v>59432</v>
      </c>
      <c r="D18193" s="152" t="s">
        <v>8373</v>
      </c>
      <c r="E18193" s="152" t="s">
        <v>59433</v>
      </c>
      <c r="F18193" s="152" t="s">
        <v>8363</v>
      </c>
      <c r="G18193" s="152" t="s">
        <v>1520</v>
      </c>
      <c r="H18193" s="152" t="s">
        <v>3818</v>
      </c>
      <c r="I18193" s="152" t="s">
        <v>6777</v>
      </c>
      <c r="J18193" s="152" t="s">
        <v>113</v>
      </c>
    </row>
    <row r="18194" spans="1:10" x14ac:dyDescent="0.25">
      <c r="A18194" s="152" t="s">
        <v>59434</v>
      </c>
      <c r="B18194" s="152" t="s">
        <v>59435</v>
      </c>
      <c r="C18194" s="152" t="s">
        <v>59436</v>
      </c>
      <c r="D18194" s="152" t="s">
        <v>8373</v>
      </c>
      <c r="E18194" s="152" t="s">
        <v>59437</v>
      </c>
      <c r="F18194" s="152" t="s">
        <v>8363</v>
      </c>
      <c r="G18194" s="152" t="s">
        <v>2880</v>
      </c>
      <c r="H18194" s="152" t="s">
        <v>1015</v>
      </c>
      <c r="I18194" s="152" t="s">
        <v>6777</v>
      </c>
      <c r="J18194" s="152" t="s">
        <v>113</v>
      </c>
    </row>
    <row r="18195" spans="1:10" x14ac:dyDescent="0.25">
      <c r="A18195" s="152" t="s">
        <v>59438</v>
      </c>
      <c r="B18195" s="152" t="s">
        <v>59439</v>
      </c>
      <c r="C18195" s="152" t="s">
        <v>59440</v>
      </c>
      <c r="D18195" s="152" t="s">
        <v>8373</v>
      </c>
      <c r="E18195" s="152" t="s">
        <v>59441</v>
      </c>
      <c r="F18195" s="152" t="s">
        <v>8363</v>
      </c>
      <c r="G18195" s="152" t="s">
        <v>3272</v>
      </c>
      <c r="H18195" s="152" t="s">
        <v>3465</v>
      </c>
      <c r="I18195" s="152" t="s">
        <v>6777</v>
      </c>
      <c r="J18195" s="152" t="s">
        <v>113</v>
      </c>
    </row>
    <row r="18196" spans="1:10" x14ac:dyDescent="0.25">
      <c r="A18196" s="152" t="s">
        <v>59442</v>
      </c>
      <c r="B18196" s="152" t="s">
        <v>59443</v>
      </c>
      <c r="C18196" s="152" t="s">
        <v>59444</v>
      </c>
      <c r="D18196" s="152" t="s">
        <v>8361</v>
      </c>
      <c r="E18196" s="152" t="s">
        <v>59445</v>
      </c>
      <c r="F18196" s="152" t="s">
        <v>8363</v>
      </c>
      <c r="G18196" s="152" t="s">
        <v>416</v>
      </c>
      <c r="H18196" s="152" t="s">
        <v>1516</v>
      </c>
      <c r="I18196" s="152" t="s">
        <v>6777</v>
      </c>
      <c r="J18196" s="152" t="s">
        <v>8581</v>
      </c>
    </row>
    <row r="18197" spans="1:10" x14ac:dyDescent="0.25">
      <c r="A18197" s="152" t="s">
        <v>59446</v>
      </c>
      <c r="B18197" s="152" t="s">
        <v>59447</v>
      </c>
      <c r="C18197" s="152" t="s">
        <v>59444</v>
      </c>
      <c r="D18197" s="152" t="s">
        <v>8361</v>
      </c>
      <c r="E18197" s="152" t="s">
        <v>59445</v>
      </c>
      <c r="F18197" s="152" t="s">
        <v>8363</v>
      </c>
      <c r="G18197" s="152" t="s">
        <v>416</v>
      </c>
      <c r="H18197" s="152" t="s">
        <v>6733</v>
      </c>
      <c r="I18197" s="152" t="s">
        <v>6777</v>
      </c>
      <c r="J18197" s="152" t="s">
        <v>8581</v>
      </c>
    </row>
    <row r="18198" spans="1:10" x14ac:dyDescent="0.25">
      <c r="A18198" s="152" t="s">
        <v>59448</v>
      </c>
      <c r="B18198" s="152" t="s">
        <v>59449</v>
      </c>
      <c r="C18198" s="152" t="s">
        <v>59450</v>
      </c>
      <c r="D18198" s="152" t="s">
        <v>8361</v>
      </c>
      <c r="E18198" s="152" t="s">
        <v>59451</v>
      </c>
      <c r="F18198" s="152" t="s">
        <v>8363</v>
      </c>
      <c r="G18198" s="152" t="s">
        <v>416</v>
      </c>
      <c r="H18198" s="152" t="s">
        <v>1516</v>
      </c>
      <c r="I18198" s="152" t="s">
        <v>6777</v>
      </c>
      <c r="J18198" s="152" t="s">
        <v>8581</v>
      </c>
    </row>
    <row r="18199" spans="1:10" x14ac:dyDescent="0.25">
      <c r="A18199" s="152" t="s">
        <v>59452</v>
      </c>
      <c r="B18199" s="152" t="s">
        <v>59453</v>
      </c>
      <c r="C18199" s="152" t="s">
        <v>59450</v>
      </c>
      <c r="D18199" s="152" t="s">
        <v>8361</v>
      </c>
      <c r="E18199" s="152" t="s">
        <v>59451</v>
      </c>
      <c r="F18199" s="152" t="s">
        <v>8363</v>
      </c>
      <c r="G18199" s="152" t="s">
        <v>416</v>
      </c>
      <c r="H18199" s="152" t="s">
        <v>6733</v>
      </c>
      <c r="I18199" s="152" t="s">
        <v>6777</v>
      </c>
      <c r="J18199" s="152" t="s">
        <v>8581</v>
      </c>
    </row>
    <row r="18200" spans="1:10" x14ac:dyDescent="0.25">
      <c r="A18200" s="152" t="s">
        <v>59454</v>
      </c>
      <c r="B18200" s="152" t="s">
        <v>59455</v>
      </c>
      <c r="C18200" s="152" t="s">
        <v>59456</v>
      </c>
      <c r="D18200" s="152" t="s">
        <v>8373</v>
      </c>
      <c r="E18200" s="152" t="s">
        <v>59457</v>
      </c>
      <c r="F18200" s="152" t="s">
        <v>8363</v>
      </c>
      <c r="G18200" s="152" t="s">
        <v>937</v>
      </c>
      <c r="H18200" s="152" t="s">
        <v>3818</v>
      </c>
      <c r="I18200" s="152" t="s">
        <v>6777</v>
      </c>
      <c r="J18200" s="152" t="s">
        <v>113</v>
      </c>
    </row>
    <row r="18201" spans="1:10" x14ac:dyDescent="0.25">
      <c r="A18201" s="152" t="s">
        <v>59458</v>
      </c>
      <c r="B18201" s="152" t="s">
        <v>59459</v>
      </c>
      <c r="C18201" s="152" t="s">
        <v>59460</v>
      </c>
      <c r="D18201" s="152" t="s">
        <v>8361</v>
      </c>
      <c r="E18201" s="152" t="s">
        <v>59461</v>
      </c>
      <c r="F18201" s="152" t="s">
        <v>8363</v>
      </c>
      <c r="G18201" s="152" t="s">
        <v>446</v>
      </c>
      <c r="H18201" s="152" t="s">
        <v>2100</v>
      </c>
      <c r="I18201" s="152" t="s">
        <v>6777</v>
      </c>
      <c r="J18201" s="152" t="s">
        <v>113</v>
      </c>
    </row>
    <row r="18202" spans="1:10" x14ac:dyDescent="0.25">
      <c r="A18202" s="152" t="s">
        <v>59462</v>
      </c>
      <c r="B18202" s="152" t="s">
        <v>59459</v>
      </c>
      <c r="C18202" s="152" t="s">
        <v>59460</v>
      </c>
      <c r="D18202" s="152" t="s">
        <v>8361</v>
      </c>
      <c r="E18202" s="152" t="s">
        <v>59461</v>
      </c>
      <c r="F18202" s="152" t="s">
        <v>8363</v>
      </c>
      <c r="G18202" s="152" t="s">
        <v>446</v>
      </c>
      <c r="H18202" s="152" t="s">
        <v>4331</v>
      </c>
      <c r="I18202" s="152" t="s">
        <v>6777</v>
      </c>
      <c r="J18202" s="152" t="s">
        <v>113</v>
      </c>
    </row>
    <row r="18203" spans="1:10" x14ac:dyDescent="0.25">
      <c r="A18203" s="152" t="s">
        <v>59463</v>
      </c>
      <c r="B18203" s="152" t="s">
        <v>59459</v>
      </c>
      <c r="C18203" s="152" t="s">
        <v>59460</v>
      </c>
      <c r="D18203" s="152" t="s">
        <v>8361</v>
      </c>
      <c r="E18203" s="152" t="s">
        <v>59461</v>
      </c>
      <c r="F18203" s="152" t="s">
        <v>8363</v>
      </c>
      <c r="G18203" s="152" t="s">
        <v>446</v>
      </c>
      <c r="H18203" s="152" t="s">
        <v>1004</v>
      </c>
      <c r="I18203" s="152" t="s">
        <v>6777</v>
      </c>
      <c r="J18203" s="152" t="s">
        <v>113</v>
      </c>
    </row>
    <row r="18204" spans="1:10" x14ac:dyDescent="0.25">
      <c r="A18204" s="152" t="s">
        <v>59464</v>
      </c>
      <c r="B18204" s="152" t="s">
        <v>59465</v>
      </c>
      <c r="C18204" s="152" t="s">
        <v>59466</v>
      </c>
      <c r="D18204" s="152" t="s">
        <v>8361</v>
      </c>
      <c r="E18204" s="152" t="s">
        <v>59467</v>
      </c>
      <c r="F18204" s="152" t="s">
        <v>8363</v>
      </c>
      <c r="G18204" s="152" t="s">
        <v>120</v>
      </c>
      <c r="H18204" s="152" t="s">
        <v>486</v>
      </c>
      <c r="I18204" s="152" t="s">
        <v>6777</v>
      </c>
      <c r="J18204" s="152" t="s">
        <v>50861</v>
      </c>
    </row>
    <row r="18205" spans="1:10" x14ac:dyDescent="0.25">
      <c r="A18205" s="152" t="s">
        <v>59468</v>
      </c>
      <c r="B18205" s="152" t="s">
        <v>59465</v>
      </c>
      <c r="C18205" s="152" t="s">
        <v>59466</v>
      </c>
      <c r="D18205" s="152" t="s">
        <v>8361</v>
      </c>
      <c r="E18205" s="152" t="s">
        <v>59467</v>
      </c>
      <c r="F18205" s="152" t="s">
        <v>8363</v>
      </c>
      <c r="G18205" s="152" t="s">
        <v>120</v>
      </c>
      <c r="H18205" s="152" t="s">
        <v>2250</v>
      </c>
      <c r="I18205" s="152" t="s">
        <v>6777</v>
      </c>
      <c r="J18205" s="152" t="s">
        <v>50861</v>
      </c>
    </row>
    <row r="18206" spans="1:10" x14ac:dyDescent="0.25">
      <c r="A18206" s="152" t="s">
        <v>59469</v>
      </c>
      <c r="B18206" s="152" t="s">
        <v>59465</v>
      </c>
      <c r="C18206" s="152" t="s">
        <v>59466</v>
      </c>
      <c r="D18206" s="152" t="s">
        <v>8361</v>
      </c>
      <c r="E18206" s="152" t="s">
        <v>59467</v>
      </c>
      <c r="F18206" s="152" t="s">
        <v>8363</v>
      </c>
      <c r="G18206" s="152" t="s">
        <v>120</v>
      </c>
      <c r="H18206" s="152" t="s">
        <v>2755</v>
      </c>
      <c r="I18206" s="152" t="s">
        <v>6777</v>
      </c>
      <c r="J18206" s="152" t="s">
        <v>50861</v>
      </c>
    </row>
    <row r="18207" spans="1:10" x14ac:dyDescent="0.25">
      <c r="A18207" s="152" t="s">
        <v>59470</v>
      </c>
      <c r="B18207" s="152" t="s">
        <v>59465</v>
      </c>
      <c r="C18207" s="152" t="s">
        <v>59466</v>
      </c>
      <c r="D18207" s="152" t="s">
        <v>8361</v>
      </c>
      <c r="E18207" s="152" t="s">
        <v>59467</v>
      </c>
      <c r="F18207" s="152" t="s">
        <v>8363</v>
      </c>
      <c r="G18207" s="152" t="s">
        <v>120</v>
      </c>
      <c r="H18207" s="152" t="s">
        <v>2954</v>
      </c>
      <c r="I18207" s="152" t="s">
        <v>6777</v>
      </c>
      <c r="J18207" s="152" t="s">
        <v>50861</v>
      </c>
    </row>
    <row r="18208" spans="1:10" x14ac:dyDescent="0.25">
      <c r="A18208" s="152" t="s">
        <v>59471</v>
      </c>
      <c r="B18208" s="152" t="s">
        <v>59465</v>
      </c>
      <c r="C18208" s="152" t="s">
        <v>59466</v>
      </c>
      <c r="D18208" s="152" t="s">
        <v>8361</v>
      </c>
      <c r="E18208" s="152" t="s">
        <v>59467</v>
      </c>
      <c r="F18208" s="152" t="s">
        <v>8363</v>
      </c>
      <c r="G18208" s="152" t="s">
        <v>120</v>
      </c>
      <c r="H18208" s="152" t="s">
        <v>3182</v>
      </c>
      <c r="I18208" s="152" t="s">
        <v>6777</v>
      </c>
      <c r="J18208" s="152" t="s">
        <v>50861</v>
      </c>
    </row>
    <row r="18209" spans="1:10" x14ac:dyDescent="0.25">
      <c r="A18209" s="152" t="s">
        <v>59472</v>
      </c>
      <c r="B18209" s="152" t="s">
        <v>59465</v>
      </c>
      <c r="C18209" s="152" t="s">
        <v>59466</v>
      </c>
      <c r="D18209" s="152" t="s">
        <v>8361</v>
      </c>
      <c r="E18209" s="152" t="s">
        <v>59467</v>
      </c>
      <c r="F18209" s="152" t="s">
        <v>8363</v>
      </c>
      <c r="G18209" s="152" t="s">
        <v>120</v>
      </c>
      <c r="H18209" s="152" t="s">
        <v>3300</v>
      </c>
      <c r="I18209" s="152" t="s">
        <v>6777</v>
      </c>
      <c r="J18209" s="152" t="s">
        <v>50861</v>
      </c>
    </row>
    <row r="18210" spans="1:10" x14ac:dyDescent="0.25">
      <c r="A18210" s="152" t="s">
        <v>59473</v>
      </c>
      <c r="B18210" s="152" t="s">
        <v>59465</v>
      </c>
      <c r="C18210" s="152" t="s">
        <v>59466</v>
      </c>
      <c r="D18210" s="152" t="s">
        <v>8361</v>
      </c>
      <c r="E18210" s="152" t="s">
        <v>59467</v>
      </c>
      <c r="F18210" s="152" t="s">
        <v>8363</v>
      </c>
      <c r="G18210" s="152" t="s">
        <v>120</v>
      </c>
      <c r="H18210" s="152" t="s">
        <v>3457</v>
      </c>
      <c r="I18210" s="152" t="s">
        <v>6777</v>
      </c>
      <c r="J18210" s="152" t="s">
        <v>50861</v>
      </c>
    </row>
    <row r="18211" spans="1:10" x14ac:dyDescent="0.25">
      <c r="A18211" s="152" t="s">
        <v>59474</v>
      </c>
      <c r="B18211" s="152" t="s">
        <v>59465</v>
      </c>
      <c r="C18211" s="152" t="s">
        <v>59466</v>
      </c>
      <c r="D18211" s="152" t="s">
        <v>8361</v>
      </c>
      <c r="E18211" s="152" t="s">
        <v>59467</v>
      </c>
      <c r="F18211" s="152" t="s">
        <v>8363</v>
      </c>
      <c r="G18211" s="152" t="s">
        <v>120</v>
      </c>
      <c r="H18211" s="152" t="s">
        <v>386</v>
      </c>
      <c r="I18211" s="152" t="s">
        <v>6777</v>
      </c>
      <c r="J18211" s="152" t="s">
        <v>50861</v>
      </c>
    </row>
    <row r="18212" spans="1:10" x14ac:dyDescent="0.25">
      <c r="A18212" s="152" t="s">
        <v>59475</v>
      </c>
      <c r="B18212" s="152" t="s">
        <v>59465</v>
      </c>
      <c r="C18212" s="152" t="s">
        <v>59466</v>
      </c>
      <c r="D18212" s="152" t="s">
        <v>8361</v>
      </c>
      <c r="E18212" s="152" t="s">
        <v>59467</v>
      </c>
      <c r="F18212" s="152" t="s">
        <v>8363</v>
      </c>
      <c r="G18212" s="152" t="s">
        <v>120</v>
      </c>
      <c r="H18212" s="152" t="s">
        <v>4217</v>
      </c>
      <c r="I18212" s="152" t="s">
        <v>6777</v>
      </c>
      <c r="J18212" s="152" t="s">
        <v>50861</v>
      </c>
    </row>
    <row r="18213" spans="1:10" x14ac:dyDescent="0.25">
      <c r="A18213" s="152" t="s">
        <v>59476</v>
      </c>
      <c r="B18213" s="152" t="s">
        <v>59465</v>
      </c>
      <c r="C18213" s="152" t="s">
        <v>59466</v>
      </c>
      <c r="D18213" s="152" t="s">
        <v>8361</v>
      </c>
      <c r="E18213" s="152" t="s">
        <v>59467</v>
      </c>
      <c r="F18213" s="152" t="s">
        <v>8363</v>
      </c>
      <c r="G18213" s="152" t="s">
        <v>120</v>
      </c>
      <c r="H18213" s="152" t="s">
        <v>1165</v>
      </c>
      <c r="I18213" s="152" t="s">
        <v>6777</v>
      </c>
      <c r="J18213" s="152" t="s">
        <v>50861</v>
      </c>
    </row>
    <row r="18214" spans="1:10" x14ac:dyDescent="0.25">
      <c r="A18214" s="152" t="s">
        <v>59477</v>
      </c>
      <c r="B18214" s="152" t="s">
        <v>59465</v>
      </c>
      <c r="C18214" s="152" t="s">
        <v>59466</v>
      </c>
      <c r="D18214" s="152" t="s">
        <v>8361</v>
      </c>
      <c r="E18214" s="152" t="s">
        <v>59467</v>
      </c>
      <c r="F18214" s="152" t="s">
        <v>8363</v>
      </c>
      <c r="G18214" s="152" t="s">
        <v>120</v>
      </c>
      <c r="H18214" s="152" t="s">
        <v>4708</v>
      </c>
      <c r="I18214" s="152" t="s">
        <v>6777</v>
      </c>
      <c r="J18214" s="152" t="s">
        <v>50861</v>
      </c>
    </row>
    <row r="18215" spans="1:10" x14ac:dyDescent="0.25">
      <c r="A18215" s="152" t="s">
        <v>59478</v>
      </c>
      <c r="B18215" s="152" t="s">
        <v>59465</v>
      </c>
      <c r="C18215" s="152" t="s">
        <v>59466</v>
      </c>
      <c r="D18215" s="152" t="s">
        <v>8361</v>
      </c>
      <c r="E18215" s="152" t="s">
        <v>59467</v>
      </c>
      <c r="F18215" s="152" t="s">
        <v>8363</v>
      </c>
      <c r="G18215" s="152" t="s">
        <v>120</v>
      </c>
      <c r="H18215" s="152" t="s">
        <v>4710</v>
      </c>
      <c r="I18215" s="152" t="s">
        <v>6777</v>
      </c>
      <c r="J18215" s="152" t="s">
        <v>50861</v>
      </c>
    </row>
    <row r="18216" spans="1:10" x14ac:dyDescent="0.25">
      <c r="A18216" s="152" t="s">
        <v>59479</v>
      </c>
      <c r="B18216" s="152" t="s">
        <v>59465</v>
      </c>
      <c r="C18216" s="152" t="s">
        <v>59466</v>
      </c>
      <c r="D18216" s="152" t="s">
        <v>8361</v>
      </c>
      <c r="E18216" s="152" t="s">
        <v>59467</v>
      </c>
      <c r="F18216" s="152" t="s">
        <v>8363</v>
      </c>
      <c r="G18216" s="152" t="s">
        <v>120</v>
      </c>
      <c r="H18216" s="152" t="s">
        <v>4712</v>
      </c>
      <c r="I18216" s="152" t="s">
        <v>6777</v>
      </c>
      <c r="J18216" s="152" t="s">
        <v>50861</v>
      </c>
    </row>
    <row r="18217" spans="1:10" x14ac:dyDescent="0.25">
      <c r="A18217" s="152" t="s">
        <v>59480</v>
      </c>
      <c r="B18217" s="152" t="s">
        <v>59465</v>
      </c>
      <c r="C18217" s="152" t="s">
        <v>59466</v>
      </c>
      <c r="D18217" s="152" t="s">
        <v>8361</v>
      </c>
      <c r="E18217" s="152" t="s">
        <v>59467</v>
      </c>
      <c r="F18217" s="152" t="s">
        <v>8363</v>
      </c>
      <c r="G18217" s="152" t="s">
        <v>120</v>
      </c>
      <c r="H18217" s="152" t="s">
        <v>4716</v>
      </c>
      <c r="I18217" s="152" t="s">
        <v>6777</v>
      </c>
      <c r="J18217" s="152" t="s">
        <v>50861</v>
      </c>
    </row>
    <row r="18218" spans="1:10" x14ac:dyDescent="0.25">
      <c r="A18218" s="152" t="s">
        <v>59481</v>
      </c>
      <c r="B18218" s="152" t="s">
        <v>59465</v>
      </c>
      <c r="C18218" s="152" t="s">
        <v>59466</v>
      </c>
      <c r="D18218" s="152" t="s">
        <v>8361</v>
      </c>
      <c r="E18218" s="152" t="s">
        <v>59467</v>
      </c>
      <c r="F18218" s="152" t="s">
        <v>8363</v>
      </c>
      <c r="G18218" s="152" t="s">
        <v>120</v>
      </c>
      <c r="H18218" s="152" t="s">
        <v>4718</v>
      </c>
      <c r="I18218" s="152" t="s">
        <v>6777</v>
      </c>
      <c r="J18218" s="152" t="s">
        <v>50861</v>
      </c>
    </row>
    <row r="18219" spans="1:10" x14ac:dyDescent="0.25">
      <c r="A18219" s="152" t="s">
        <v>59482</v>
      </c>
      <c r="B18219" s="152" t="s">
        <v>59465</v>
      </c>
      <c r="C18219" s="152" t="s">
        <v>59466</v>
      </c>
      <c r="D18219" s="152" t="s">
        <v>8361</v>
      </c>
      <c r="E18219" s="152" t="s">
        <v>59467</v>
      </c>
      <c r="F18219" s="152" t="s">
        <v>8363</v>
      </c>
      <c r="G18219" s="152" t="s">
        <v>120</v>
      </c>
      <c r="H18219" s="152" t="s">
        <v>4722</v>
      </c>
      <c r="I18219" s="152" t="s">
        <v>6777</v>
      </c>
      <c r="J18219" s="152" t="s">
        <v>50861</v>
      </c>
    </row>
    <row r="18220" spans="1:10" x14ac:dyDescent="0.25">
      <c r="A18220" s="152" t="s">
        <v>59483</v>
      </c>
      <c r="B18220" s="152" t="s">
        <v>59484</v>
      </c>
      <c r="C18220" s="152" t="s">
        <v>59466</v>
      </c>
      <c r="D18220" s="152" t="s">
        <v>8361</v>
      </c>
      <c r="E18220" s="152" t="s">
        <v>59467</v>
      </c>
      <c r="F18220" s="152" t="s">
        <v>8363</v>
      </c>
      <c r="G18220" s="152" t="s">
        <v>416</v>
      </c>
      <c r="H18220" s="152" t="s">
        <v>4710</v>
      </c>
      <c r="I18220" s="152" t="s">
        <v>6777</v>
      </c>
      <c r="J18220" s="152" t="s">
        <v>50861</v>
      </c>
    </row>
    <row r="18221" spans="1:10" x14ac:dyDescent="0.25">
      <c r="A18221" s="152" t="s">
        <v>59485</v>
      </c>
      <c r="B18221" s="152" t="s">
        <v>59465</v>
      </c>
      <c r="C18221" s="152" t="s">
        <v>59466</v>
      </c>
      <c r="D18221" s="152" t="s">
        <v>8361</v>
      </c>
      <c r="E18221" s="152" t="s">
        <v>59467</v>
      </c>
      <c r="F18221" s="152" t="s">
        <v>9133</v>
      </c>
      <c r="G18221" s="152" t="s">
        <v>120</v>
      </c>
      <c r="H18221" s="152" t="s">
        <v>4722</v>
      </c>
      <c r="I18221" s="152" t="s">
        <v>6777</v>
      </c>
      <c r="J18221" s="152" t="s">
        <v>50861</v>
      </c>
    </row>
    <row r="18222" spans="1:10" x14ac:dyDescent="0.25">
      <c r="A18222" s="152" t="s">
        <v>59486</v>
      </c>
      <c r="B18222" s="152" t="s">
        <v>59487</v>
      </c>
      <c r="C18222" s="152" t="s">
        <v>59488</v>
      </c>
      <c r="D18222" s="152" t="s">
        <v>8361</v>
      </c>
      <c r="E18222" s="152" t="s">
        <v>59489</v>
      </c>
      <c r="F18222" s="152" t="s">
        <v>8363</v>
      </c>
      <c r="G18222" s="152" t="s">
        <v>416</v>
      </c>
      <c r="H18222" s="152" t="s">
        <v>3766</v>
      </c>
      <c r="I18222" s="152" t="s">
        <v>6777</v>
      </c>
      <c r="J18222" s="152" t="s">
        <v>12966</v>
      </c>
    </row>
    <row r="18223" spans="1:10" x14ac:dyDescent="0.25">
      <c r="A18223" s="152" t="s">
        <v>59490</v>
      </c>
      <c r="B18223" s="152" t="s">
        <v>59491</v>
      </c>
      <c r="C18223" s="152" t="s">
        <v>59488</v>
      </c>
      <c r="D18223" s="152" t="s">
        <v>8361</v>
      </c>
      <c r="E18223" s="152" t="s">
        <v>59489</v>
      </c>
      <c r="F18223" s="152" t="s">
        <v>8363</v>
      </c>
      <c r="G18223" s="152" t="s">
        <v>416</v>
      </c>
      <c r="H18223" s="152" t="s">
        <v>5917</v>
      </c>
      <c r="I18223" s="152" t="s">
        <v>6777</v>
      </c>
      <c r="J18223" s="152" t="s">
        <v>12966</v>
      </c>
    </row>
    <row r="18224" spans="1:10" x14ac:dyDescent="0.25">
      <c r="A18224" s="152" t="s">
        <v>59494</v>
      </c>
      <c r="B18224" s="152" t="s">
        <v>59495</v>
      </c>
      <c r="C18224" s="152" t="s">
        <v>59492</v>
      </c>
      <c r="D18224" s="152" t="s">
        <v>8361</v>
      </c>
      <c r="E18224" s="152" t="s">
        <v>59493</v>
      </c>
      <c r="F18224" s="152" t="s">
        <v>8363</v>
      </c>
      <c r="G18224" s="152" t="s">
        <v>416</v>
      </c>
      <c r="H18224" s="152" t="s">
        <v>4626</v>
      </c>
      <c r="I18224" s="152" t="s">
        <v>6777</v>
      </c>
      <c r="J18224" s="152" t="s">
        <v>113</v>
      </c>
    </row>
    <row r="18225" spans="1:10" x14ac:dyDescent="0.25">
      <c r="A18225" s="152" t="s">
        <v>59499</v>
      </c>
      <c r="B18225" s="152" t="s">
        <v>59496</v>
      </c>
      <c r="C18225" s="152" t="s">
        <v>59497</v>
      </c>
      <c r="D18225" s="152" t="s">
        <v>8361</v>
      </c>
      <c r="E18225" s="152" t="s">
        <v>59498</v>
      </c>
      <c r="F18225" s="152" t="s">
        <v>8363</v>
      </c>
      <c r="G18225" s="152" t="s">
        <v>416</v>
      </c>
      <c r="H18225" s="152" t="s">
        <v>220</v>
      </c>
      <c r="I18225" s="152" t="s">
        <v>6777</v>
      </c>
      <c r="J18225" s="152" t="s">
        <v>52357</v>
      </c>
    </row>
    <row r="18226" spans="1:10" x14ac:dyDescent="0.25">
      <c r="A18226" s="152" t="s">
        <v>59500</v>
      </c>
      <c r="B18226" s="152" t="s">
        <v>59501</v>
      </c>
      <c r="C18226" s="152" t="s">
        <v>59502</v>
      </c>
      <c r="D18226" s="152" t="s">
        <v>8361</v>
      </c>
      <c r="E18226" s="152" t="s">
        <v>59503</v>
      </c>
      <c r="F18226" s="152" t="s">
        <v>8363</v>
      </c>
      <c r="G18226" s="152" t="s">
        <v>360</v>
      </c>
      <c r="H18226" s="152" t="s">
        <v>1495</v>
      </c>
      <c r="I18226" s="152" t="s">
        <v>6777</v>
      </c>
      <c r="J18226" s="152" t="s">
        <v>113</v>
      </c>
    </row>
    <row r="18227" spans="1:10" x14ac:dyDescent="0.25">
      <c r="A18227" s="152" t="s">
        <v>59504</v>
      </c>
      <c r="B18227" s="152" t="s">
        <v>59505</v>
      </c>
      <c r="C18227" s="152" t="s">
        <v>59506</v>
      </c>
      <c r="D18227" s="152" t="s">
        <v>8373</v>
      </c>
      <c r="E18227" s="152" t="s">
        <v>59507</v>
      </c>
      <c r="F18227" s="152" t="s">
        <v>8363</v>
      </c>
      <c r="G18227" s="152" t="s">
        <v>272</v>
      </c>
      <c r="H18227" s="152" t="s">
        <v>2453</v>
      </c>
      <c r="I18227" s="152" t="s">
        <v>6777</v>
      </c>
      <c r="J18227" s="152" t="s">
        <v>113</v>
      </c>
    </row>
    <row r="18228" spans="1:10" x14ac:dyDescent="0.25">
      <c r="A18228" s="152" t="s">
        <v>59508</v>
      </c>
      <c r="B18228" s="152" t="s">
        <v>59505</v>
      </c>
      <c r="C18228" s="152" t="s">
        <v>59506</v>
      </c>
      <c r="D18228" s="152" t="s">
        <v>8373</v>
      </c>
      <c r="E18228" s="152" t="s">
        <v>59507</v>
      </c>
      <c r="F18228" s="152" t="s">
        <v>8363</v>
      </c>
      <c r="G18228" s="152" t="s">
        <v>272</v>
      </c>
      <c r="H18228" s="152" t="s">
        <v>2954</v>
      </c>
      <c r="I18228" s="152" t="s">
        <v>6777</v>
      </c>
      <c r="J18228" s="152" t="s">
        <v>113</v>
      </c>
    </row>
    <row r="18229" spans="1:10" x14ac:dyDescent="0.25">
      <c r="A18229" s="152" t="s">
        <v>59509</v>
      </c>
      <c r="B18229" s="152" t="s">
        <v>59510</v>
      </c>
      <c r="C18229" s="152" t="s">
        <v>59511</v>
      </c>
      <c r="D18229" s="152" t="s">
        <v>8373</v>
      </c>
      <c r="E18229" s="152" t="s">
        <v>59512</v>
      </c>
      <c r="F18229" s="152" t="s">
        <v>8363</v>
      </c>
      <c r="G18229" s="152" t="s">
        <v>7902</v>
      </c>
      <c r="H18229" s="152" t="s">
        <v>3502</v>
      </c>
      <c r="I18229" s="152" t="s">
        <v>6777</v>
      </c>
      <c r="J18229" s="152" t="s">
        <v>113</v>
      </c>
    </row>
    <row r="18230" spans="1:10" x14ac:dyDescent="0.25">
      <c r="A18230" s="152" t="s">
        <v>59513</v>
      </c>
      <c r="B18230" s="152" t="s">
        <v>59514</v>
      </c>
      <c r="C18230" s="152" t="s">
        <v>59511</v>
      </c>
      <c r="D18230" s="152" t="s">
        <v>8373</v>
      </c>
      <c r="E18230" s="152" t="s">
        <v>59512</v>
      </c>
      <c r="F18230" s="152" t="s">
        <v>8363</v>
      </c>
      <c r="G18230" s="152" t="s">
        <v>4237</v>
      </c>
      <c r="H18230" s="152" t="s">
        <v>3502</v>
      </c>
      <c r="I18230" s="152" t="s">
        <v>6777</v>
      </c>
      <c r="J18230" s="152" t="s">
        <v>113</v>
      </c>
    </row>
    <row r="18231" spans="1:10" x14ac:dyDescent="0.25">
      <c r="A18231" s="152" t="s">
        <v>59515</v>
      </c>
      <c r="B18231" s="152" t="s">
        <v>59516</v>
      </c>
      <c r="C18231" s="152" t="s">
        <v>59511</v>
      </c>
      <c r="D18231" s="152" t="s">
        <v>8373</v>
      </c>
      <c r="E18231" s="152" t="s">
        <v>59512</v>
      </c>
      <c r="F18231" s="152" t="s">
        <v>9638</v>
      </c>
      <c r="G18231" s="152" t="s">
        <v>7902</v>
      </c>
      <c r="H18231" s="152" t="s">
        <v>3502</v>
      </c>
      <c r="I18231" s="152" t="s">
        <v>6777</v>
      </c>
      <c r="J18231" s="152" t="s">
        <v>113</v>
      </c>
    </row>
    <row r="18232" spans="1:10" x14ac:dyDescent="0.25">
      <c r="A18232" s="152" t="s">
        <v>59517</v>
      </c>
      <c r="B18232" s="152" t="s">
        <v>59514</v>
      </c>
      <c r="C18232" s="152" t="s">
        <v>59511</v>
      </c>
      <c r="D18232" s="152" t="s">
        <v>8373</v>
      </c>
      <c r="E18232" s="152" t="s">
        <v>59512</v>
      </c>
      <c r="F18232" s="152" t="s">
        <v>9638</v>
      </c>
      <c r="G18232" s="152" t="s">
        <v>4237</v>
      </c>
      <c r="H18232" s="152" t="s">
        <v>3502</v>
      </c>
      <c r="I18232" s="152" t="s">
        <v>6777</v>
      </c>
      <c r="J18232" s="152" t="s">
        <v>113</v>
      </c>
    </row>
    <row r="18233" spans="1:10" x14ac:dyDescent="0.25">
      <c r="A18233" s="152" t="s">
        <v>59518</v>
      </c>
      <c r="B18233" s="152" t="s">
        <v>59516</v>
      </c>
      <c r="C18233" s="152" t="s">
        <v>59511</v>
      </c>
      <c r="D18233" s="152" t="s">
        <v>8373</v>
      </c>
      <c r="E18233" s="152" t="s">
        <v>59512</v>
      </c>
      <c r="F18233" s="152" t="s">
        <v>132</v>
      </c>
      <c r="G18233" s="152" t="s">
        <v>7902</v>
      </c>
      <c r="H18233" s="152" t="s">
        <v>3502</v>
      </c>
      <c r="I18233" s="152" t="s">
        <v>6777</v>
      </c>
      <c r="J18233" s="152" t="s">
        <v>113</v>
      </c>
    </row>
    <row r="18234" spans="1:10" x14ac:dyDescent="0.25">
      <c r="A18234" s="152" t="s">
        <v>59519</v>
      </c>
      <c r="B18234" s="152" t="s">
        <v>59514</v>
      </c>
      <c r="C18234" s="152" t="s">
        <v>59511</v>
      </c>
      <c r="D18234" s="152" t="s">
        <v>8373</v>
      </c>
      <c r="E18234" s="152" t="s">
        <v>59512</v>
      </c>
      <c r="F18234" s="152" t="s">
        <v>132</v>
      </c>
      <c r="G18234" s="152" t="s">
        <v>4237</v>
      </c>
      <c r="H18234" s="152" t="s">
        <v>3502</v>
      </c>
      <c r="I18234" s="152" t="s">
        <v>6777</v>
      </c>
      <c r="J18234" s="152" t="s">
        <v>113</v>
      </c>
    </row>
    <row r="18235" spans="1:10" x14ac:dyDescent="0.25">
      <c r="A18235" s="152" t="s">
        <v>59520</v>
      </c>
      <c r="B18235" s="152" t="s">
        <v>59521</v>
      </c>
      <c r="C18235" s="152" t="s">
        <v>59522</v>
      </c>
      <c r="D18235" s="152" t="s">
        <v>8361</v>
      </c>
      <c r="E18235" s="152" t="s">
        <v>59523</v>
      </c>
      <c r="F18235" s="152" t="s">
        <v>8363</v>
      </c>
      <c r="G18235" s="152" t="s">
        <v>128</v>
      </c>
      <c r="H18235" s="152" t="s">
        <v>486</v>
      </c>
      <c r="I18235" s="152" t="s">
        <v>6777</v>
      </c>
      <c r="J18235" s="152" t="s">
        <v>41046</v>
      </c>
    </row>
    <row r="18236" spans="1:10" x14ac:dyDescent="0.25">
      <c r="A18236" s="152" t="s">
        <v>59524</v>
      </c>
      <c r="B18236" s="152" t="s">
        <v>59525</v>
      </c>
      <c r="C18236" s="152" t="s">
        <v>59522</v>
      </c>
      <c r="D18236" s="152" t="s">
        <v>8361</v>
      </c>
      <c r="E18236" s="152" t="s">
        <v>59523</v>
      </c>
      <c r="F18236" s="152" t="s">
        <v>8363</v>
      </c>
      <c r="G18236" s="152" t="s">
        <v>128</v>
      </c>
      <c r="H18236" s="152" t="s">
        <v>2954</v>
      </c>
      <c r="I18236" s="152" t="s">
        <v>6777</v>
      </c>
      <c r="J18236" s="152" t="s">
        <v>41046</v>
      </c>
    </row>
    <row r="18237" spans="1:10" x14ac:dyDescent="0.25">
      <c r="A18237" s="152" t="s">
        <v>59526</v>
      </c>
      <c r="B18237" s="152" t="s">
        <v>59527</v>
      </c>
      <c r="C18237" s="152" t="s">
        <v>59522</v>
      </c>
      <c r="D18237" s="152" t="s">
        <v>8361</v>
      </c>
      <c r="E18237" s="152" t="s">
        <v>59523</v>
      </c>
      <c r="F18237" s="152" t="s">
        <v>8363</v>
      </c>
      <c r="G18237" s="152" t="s">
        <v>416</v>
      </c>
      <c r="H18237" s="152" t="s">
        <v>486</v>
      </c>
      <c r="I18237" s="152" t="s">
        <v>6777</v>
      </c>
      <c r="J18237" s="152" t="s">
        <v>41046</v>
      </c>
    </row>
    <row r="18238" spans="1:10" x14ac:dyDescent="0.25">
      <c r="A18238" s="152" t="s">
        <v>59529</v>
      </c>
      <c r="B18238" s="152" t="s">
        <v>59530</v>
      </c>
      <c r="C18238" s="152" t="s">
        <v>59528</v>
      </c>
      <c r="D18238" s="152" t="s">
        <v>8373</v>
      </c>
      <c r="E18238" s="152" t="s">
        <v>59531</v>
      </c>
      <c r="F18238" s="152" t="s">
        <v>8363</v>
      </c>
      <c r="G18238" s="152" t="s">
        <v>136</v>
      </c>
      <c r="H18238" s="152" t="s">
        <v>1015</v>
      </c>
      <c r="I18238" s="152" t="s">
        <v>6777</v>
      </c>
      <c r="J18238" s="152" t="s">
        <v>54927</v>
      </c>
    </row>
    <row r="18239" spans="1:10" x14ac:dyDescent="0.25">
      <c r="A18239" s="152" t="s">
        <v>59532</v>
      </c>
      <c r="B18239" s="152" t="s">
        <v>59530</v>
      </c>
      <c r="C18239" s="152" t="s">
        <v>59528</v>
      </c>
      <c r="D18239" s="152" t="s">
        <v>8373</v>
      </c>
      <c r="E18239" s="152" t="s">
        <v>59531</v>
      </c>
      <c r="F18239" s="152" t="s">
        <v>8363</v>
      </c>
      <c r="G18239" s="152" t="s">
        <v>136</v>
      </c>
      <c r="H18239" s="152" t="s">
        <v>6733</v>
      </c>
      <c r="I18239" s="152" t="s">
        <v>6777</v>
      </c>
      <c r="J18239" s="152" t="s">
        <v>54927</v>
      </c>
    </row>
    <row r="18240" spans="1:10" x14ac:dyDescent="0.25">
      <c r="A18240" s="152" t="s">
        <v>59533</v>
      </c>
      <c r="B18240" s="152" t="s">
        <v>59534</v>
      </c>
      <c r="C18240" s="152" t="s">
        <v>59535</v>
      </c>
      <c r="D18240" s="152" t="s">
        <v>8373</v>
      </c>
      <c r="E18240" s="152" t="s">
        <v>59536</v>
      </c>
      <c r="F18240" s="152" t="s">
        <v>8363</v>
      </c>
      <c r="G18240" s="152" t="s">
        <v>8098</v>
      </c>
      <c r="H18240" s="152" t="s">
        <v>4208</v>
      </c>
      <c r="I18240" s="152" t="s">
        <v>6777</v>
      </c>
      <c r="J18240" s="152" t="s">
        <v>113</v>
      </c>
    </row>
    <row r="18241" spans="1:10" x14ac:dyDescent="0.25">
      <c r="A18241" s="152" t="s">
        <v>59537</v>
      </c>
      <c r="B18241" s="152" t="s">
        <v>59538</v>
      </c>
      <c r="C18241" s="152" t="s">
        <v>59539</v>
      </c>
      <c r="D18241" s="152" t="s">
        <v>8373</v>
      </c>
      <c r="E18241" s="152" t="s">
        <v>59540</v>
      </c>
      <c r="F18241" s="152" t="s">
        <v>8363</v>
      </c>
      <c r="G18241" s="152" t="s">
        <v>176</v>
      </c>
      <c r="H18241" s="152" t="s">
        <v>4208</v>
      </c>
      <c r="I18241" s="152" t="s">
        <v>6777</v>
      </c>
      <c r="J18241" s="152" t="s">
        <v>113</v>
      </c>
    </row>
    <row r="18242" spans="1:10" x14ac:dyDescent="0.25">
      <c r="A18242" s="152" t="s">
        <v>59541</v>
      </c>
      <c r="B18242" s="152" t="s">
        <v>59542</v>
      </c>
      <c r="C18242" s="152" t="s">
        <v>59539</v>
      </c>
      <c r="D18242" s="152" t="s">
        <v>8373</v>
      </c>
      <c r="E18242" s="152" t="s">
        <v>59540</v>
      </c>
      <c r="F18242" s="152" t="s">
        <v>8363</v>
      </c>
      <c r="G18242" s="152" t="s">
        <v>176</v>
      </c>
      <c r="H18242" s="152" t="s">
        <v>4421</v>
      </c>
      <c r="I18242" s="152" t="s">
        <v>6777</v>
      </c>
      <c r="J18242" s="152" t="s">
        <v>113</v>
      </c>
    </row>
    <row r="18243" spans="1:10" x14ac:dyDescent="0.25">
      <c r="A18243" s="152" t="s">
        <v>59543</v>
      </c>
      <c r="B18243" s="152" t="s">
        <v>59544</v>
      </c>
      <c r="C18243" s="152" t="s">
        <v>59539</v>
      </c>
      <c r="D18243" s="152" t="s">
        <v>8373</v>
      </c>
      <c r="E18243" s="152" t="s">
        <v>59540</v>
      </c>
      <c r="F18243" s="152" t="s">
        <v>8363</v>
      </c>
      <c r="G18243" s="152" t="s">
        <v>176</v>
      </c>
      <c r="H18243" s="152" t="s">
        <v>6733</v>
      </c>
      <c r="I18243" s="152" t="s">
        <v>6777</v>
      </c>
      <c r="J18243" s="152" t="s">
        <v>113</v>
      </c>
    </row>
    <row r="18244" spans="1:10" x14ac:dyDescent="0.25">
      <c r="A18244" s="152" t="s">
        <v>59546</v>
      </c>
      <c r="B18244" s="152" t="s">
        <v>59547</v>
      </c>
      <c r="C18244" s="152" t="s">
        <v>59545</v>
      </c>
      <c r="D18244" s="152" t="s">
        <v>8373</v>
      </c>
      <c r="E18244" s="152" t="s">
        <v>59548</v>
      </c>
      <c r="F18244" s="152" t="s">
        <v>8363</v>
      </c>
      <c r="G18244" s="152" t="s">
        <v>136</v>
      </c>
      <c r="H18244" s="152" t="s">
        <v>1380</v>
      </c>
      <c r="I18244" s="152" t="s">
        <v>6777</v>
      </c>
      <c r="J18244" s="152" t="s">
        <v>54927</v>
      </c>
    </row>
    <row r="18245" spans="1:10" x14ac:dyDescent="0.25">
      <c r="A18245" s="152" t="s">
        <v>59549</v>
      </c>
      <c r="B18245" s="152" t="s">
        <v>59547</v>
      </c>
      <c r="C18245" s="152" t="s">
        <v>59545</v>
      </c>
      <c r="D18245" s="152" t="s">
        <v>8373</v>
      </c>
      <c r="E18245" s="152" t="s">
        <v>59548</v>
      </c>
      <c r="F18245" s="152" t="s">
        <v>8363</v>
      </c>
      <c r="G18245" s="152" t="s">
        <v>136</v>
      </c>
      <c r="H18245" s="152" t="s">
        <v>2453</v>
      </c>
      <c r="I18245" s="152" t="s">
        <v>6777</v>
      </c>
      <c r="J18245" s="152" t="s">
        <v>54927</v>
      </c>
    </row>
    <row r="18246" spans="1:10" x14ac:dyDescent="0.25">
      <c r="A18246" s="152" t="s">
        <v>59550</v>
      </c>
      <c r="B18246" s="152" t="s">
        <v>59547</v>
      </c>
      <c r="C18246" s="152" t="s">
        <v>59545</v>
      </c>
      <c r="D18246" s="152" t="s">
        <v>8373</v>
      </c>
      <c r="E18246" s="152" t="s">
        <v>59548</v>
      </c>
      <c r="F18246" s="152" t="s">
        <v>8363</v>
      </c>
      <c r="G18246" s="152" t="s">
        <v>136</v>
      </c>
      <c r="H18246" s="152" t="s">
        <v>6733</v>
      </c>
      <c r="I18246" s="152" t="s">
        <v>6777</v>
      </c>
      <c r="J18246" s="152" t="s">
        <v>54927</v>
      </c>
    </row>
    <row r="18247" spans="1:10" x14ac:dyDescent="0.25">
      <c r="A18247" s="152" t="s">
        <v>59551</v>
      </c>
      <c r="B18247" s="152" t="s">
        <v>59547</v>
      </c>
      <c r="C18247" s="152" t="s">
        <v>59545</v>
      </c>
      <c r="D18247" s="152" t="s">
        <v>8373</v>
      </c>
      <c r="E18247" s="152" t="s">
        <v>59548</v>
      </c>
      <c r="F18247" s="152" t="s">
        <v>8363</v>
      </c>
      <c r="G18247" s="152" t="s">
        <v>3322</v>
      </c>
      <c r="H18247" s="152" t="s">
        <v>6733</v>
      </c>
      <c r="I18247" s="152" t="s">
        <v>6777</v>
      </c>
      <c r="J18247" s="152" t="s">
        <v>54927</v>
      </c>
    </row>
    <row r="18248" spans="1:10" x14ac:dyDescent="0.25">
      <c r="A18248" s="152" t="s">
        <v>59552</v>
      </c>
      <c r="B18248" s="152" t="s">
        <v>59553</v>
      </c>
      <c r="C18248" s="152" t="s">
        <v>59554</v>
      </c>
      <c r="D18248" s="152" t="s">
        <v>8373</v>
      </c>
      <c r="E18248" s="152" t="s">
        <v>59555</v>
      </c>
      <c r="F18248" s="152" t="s">
        <v>8363</v>
      </c>
      <c r="G18248" s="152" t="s">
        <v>214</v>
      </c>
      <c r="H18248" s="152" t="s">
        <v>2814</v>
      </c>
      <c r="I18248" s="152" t="s">
        <v>6777</v>
      </c>
      <c r="J18248" s="152" t="s">
        <v>113</v>
      </c>
    </row>
    <row r="18249" spans="1:10" x14ac:dyDescent="0.25">
      <c r="A18249" s="152" t="s">
        <v>59556</v>
      </c>
      <c r="B18249" s="152" t="s">
        <v>59557</v>
      </c>
      <c r="C18249" s="152" t="s">
        <v>59558</v>
      </c>
      <c r="D18249" s="152" t="s">
        <v>8361</v>
      </c>
      <c r="E18249" s="152" t="s">
        <v>59559</v>
      </c>
      <c r="F18249" s="152" t="s">
        <v>8363</v>
      </c>
      <c r="G18249" s="152" t="s">
        <v>360</v>
      </c>
      <c r="H18249" s="152" t="s">
        <v>3818</v>
      </c>
      <c r="I18249" s="152" t="s">
        <v>6777</v>
      </c>
      <c r="J18249" s="152" t="s">
        <v>113</v>
      </c>
    </row>
    <row r="18250" spans="1:10" x14ac:dyDescent="0.25">
      <c r="A18250" s="152" t="s">
        <v>59560</v>
      </c>
      <c r="B18250" s="152" t="s">
        <v>59561</v>
      </c>
      <c r="C18250" s="152" t="s">
        <v>59562</v>
      </c>
      <c r="D18250" s="152" t="s">
        <v>8361</v>
      </c>
      <c r="E18250" s="152" t="s">
        <v>59563</v>
      </c>
      <c r="F18250" s="152" t="s">
        <v>8363</v>
      </c>
      <c r="G18250" s="152" t="s">
        <v>416</v>
      </c>
      <c r="H18250" s="152" t="s">
        <v>5557</v>
      </c>
      <c r="I18250" s="152" t="s">
        <v>6777</v>
      </c>
      <c r="J18250" s="152" t="s">
        <v>113</v>
      </c>
    </row>
    <row r="18251" spans="1:10" x14ac:dyDescent="0.25">
      <c r="A18251" s="152" t="s">
        <v>59564</v>
      </c>
      <c r="B18251" s="152" t="s">
        <v>59561</v>
      </c>
      <c r="C18251" s="152" t="s">
        <v>59562</v>
      </c>
      <c r="D18251" s="152" t="s">
        <v>8361</v>
      </c>
      <c r="E18251" s="152" t="s">
        <v>59563</v>
      </c>
      <c r="F18251" s="152" t="s">
        <v>8363</v>
      </c>
      <c r="G18251" s="152" t="s">
        <v>416</v>
      </c>
      <c r="H18251" s="152" t="s">
        <v>6733</v>
      </c>
      <c r="I18251" s="152" t="s">
        <v>6777</v>
      </c>
      <c r="J18251" s="152" t="s">
        <v>113</v>
      </c>
    </row>
    <row r="18252" spans="1:10" x14ac:dyDescent="0.25">
      <c r="A18252" s="152" t="s">
        <v>59567</v>
      </c>
      <c r="B18252" s="152" t="s">
        <v>59568</v>
      </c>
      <c r="C18252" s="152" t="s">
        <v>59565</v>
      </c>
      <c r="D18252" s="152" t="s">
        <v>8361</v>
      </c>
      <c r="E18252" s="152" t="s">
        <v>59566</v>
      </c>
      <c r="F18252" s="152" t="s">
        <v>8363</v>
      </c>
      <c r="G18252" s="152" t="s">
        <v>416</v>
      </c>
      <c r="H18252" s="152" t="s">
        <v>4684</v>
      </c>
      <c r="I18252" s="152" t="s">
        <v>6777</v>
      </c>
      <c r="J18252" s="152" t="s">
        <v>8408</v>
      </c>
    </row>
    <row r="18253" spans="1:10" x14ac:dyDescent="0.25">
      <c r="A18253" s="152" t="s">
        <v>59569</v>
      </c>
      <c r="B18253" s="152" t="s">
        <v>59570</v>
      </c>
      <c r="C18253" s="152" t="s">
        <v>59565</v>
      </c>
      <c r="D18253" s="152" t="s">
        <v>8361</v>
      </c>
      <c r="E18253" s="152" t="s">
        <v>59566</v>
      </c>
      <c r="F18253" s="152" t="s">
        <v>8363</v>
      </c>
      <c r="G18253" s="152" t="s">
        <v>416</v>
      </c>
      <c r="H18253" s="152" t="s">
        <v>6733</v>
      </c>
      <c r="I18253" s="152" t="s">
        <v>6777</v>
      </c>
      <c r="J18253" s="152" t="s">
        <v>8408</v>
      </c>
    </row>
    <row r="18254" spans="1:10" x14ac:dyDescent="0.25">
      <c r="A18254" s="152" t="s">
        <v>59571</v>
      </c>
      <c r="B18254" s="152" t="s">
        <v>59572</v>
      </c>
      <c r="C18254" s="152" t="s">
        <v>59573</v>
      </c>
      <c r="D18254" s="152" t="s">
        <v>8361</v>
      </c>
      <c r="E18254" s="152" t="s">
        <v>59574</v>
      </c>
      <c r="F18254" s="152" t="s">
        <v>8363</v>
      </c>
      <c r="G18254" s="152" t="s">
        <v>416</v>
      </c>
      <c r="H18254" s="152" t="s">
        <v>220</v>
      </c>
      <c r="I18254" s="152" t="s">
        <v>6777</v>
      </c>
      <c r="J18254" s="152" t="s">
        <v>52357</v>
      </c>
    </row>
    <row r="18255" spans="1:10" x14ac:dyDescent="0.25">
      <c r="A18255" s="152" t="s">
        <v>59575</v>
      </c>
      <c r="B18255" s="152" t="s">
        <v>13731</v>
      </c>
      <c r="C18255" s="152" t="s">
        <v>59576</v>
      </c>
      <c r="D18255" s="152" t="s">
        <v>8373</v>
      </c>
      <c r="E18255" s="152" t="s">
        <v>59577</v>
      </c>
      <c r="F18255" s="152" t="s">
        <v>8363</v>
      </c>
      <c r="G18255" s="152" t="s">
        <v>214</v>
      </c>
      <c r="H18255" s="152" t="s">
        <v>2814</v>
      </c>
      <c r="I18255" s="152" t="s">
        <v>6777</v>
      </c>
      <c r="J18255" s="152" t="s">
        <v>113</v>
      </c>
    </row>
    <row r="18256" spans="1:10" x14ac:dyDescent="0.25">
      <c r="A18256" s="152" t="s">
        <v>59578</v>
      </c>
      <c r="B18256" s="152" t="s">
        <v>59579</v>
      </c>
      <c r="C18256" s="152" t="s">
        <v>59580</v>
      </c>
      <c r="D18256" s="152" t="s">
        <v>8373</v>
      </c>
      <c r="E18256" s="152" t="s">
        <v>59581</v>
      </c>
      <c r="F18256" s="152" t="s">
        <v>8363</v>
      </c>
      <c r="G18256" s="152" t="s">
        <v>214</v>
      </c>
      <c r="H18256" s="152" t="s">
        <v>2814</v>
      </c>
      <c r="I18256" s="152" t="s">
        <v>6777</v>
      </c>
      <c r="J18256" s="152" t="s">
        <v>113</v>
      </c>
    </row>
    <row r="18257" spans="1:10" x14ac:dyDescent="0.25">
      <c r="A18257" s="152" t="s">
        <v>59582</v>
      </c>
      <c r="B18257" s="152" t="s">
        <v>59583</v>
      </c>
      <c r="C18257" s="152" t="s">
        <v>59584</v>
      </c>
      <c r="D18257" s="152" t="s">
        <v>8373</v>
      </c>
      <c r="E18257" s="152" t="s">
        <v>59585</v>
      </c>
      <c r="F18257" s="152" t="s">
        <v>8363</v>
      </c>
      <c r="G18257" s="152" t="s">
        <v>590</v>
      </c>
      <c r="H18257" s="152" t="s">
        <v>1351</v>
      </c>
      <c r="I18257" s="152" t="s">
        <v>6777</v>
      </c>
      <c r="J18257" s="152" t="s">
        <v>113</v>
      </c>
    </row>
    <row r="18258" spans="1:10" x14ac:dyDescent="0.25">
      <c r="A18258" s="152" t="s">
        <v>59588</v>
      </c>
      <c r="B18258" s="152" t="s">
        <v>59589</v>
      </c>
      <c r="C18258" s="152" t="s">
        <v>59586</v>
      </c>
      <c r="D18258" s="152" t="s">
        <v>8361</v>
      </c>
      <c r="E18258" s="152" t="s">
        <v>59587</v>
      </c>
      <c r="F18258" s="152" t="s">
        <v>8363</v>
      </c>
      <c r="G18258" s="152" t="s">
        <v>136</v>
      </c>
      <c r="H18258" s="152" t="s">
        <v>2755</v>
      </c>
      <c r="I18258" s="152" t="s">
        <v>6777</v>
      </c>
      <c r="J18258" s="152" t="s">
        <v>9219</v>
      </c>
    </row>
    <row r="18259" spans="1:10" x14ac:dyDescent="0.25">
      <c r="A18259" s="152" t="s">
        <v>59590</v>
      </c>
      <c r="B18259" s="152" t="s">
        <v>59589</v>
      </c>
      <c r="C18259" s="152" t="s">
        <v>59586</v>
      </c>
      <c r="D18259" s="152" t="s">
        <v>8361</v>
      </c>
      <c r="E18259" s="152" t="s">
        <v>59587</v>
      </c>
      <c r="F18259" s="152" t="s">
        <v>8363</v>
      </c>
      <c r="G18259" s="152" t="s">
        <v>136</v>
      </c>
      <c r="H18259" s="152" t="s">
        <v>3182</v>
      </c>
      <c r="I18259" s="152" t="s">
        <v>6777</v>
      </c>
      <c r="J18259" s="152" t="s">
        <v>9219</v>
      </c>
    </row>
    <row r="18260" spans="1:10" x14ac:dyDescent="0.25">
      <c r="A18260" s="152" t="s">
        <v>59591</v>
      </c>
      <c r="B18260" s="152" t="s">
        <v>59589</v>
      </c>
      <c r="C18260" s="152" t="s">
        <v>59586</v>
      </c>
      <c r="D18260" s="152" t="s">
        <v>8361</v>
      </c>
      <c r="E18260" s="152" t="s">
        <v>59587</v>
      </c>
      <c r="F18260" s="152" t="s">
        <v>8363</v>
      </c>
      <c r="G18260" s="152" t="s">
        <v>136</v>
      </c>
      <c r="H18260" s="152" t="s">
        <v>3457</v>
      </c>
      <c r="I18260" s="152" t="s">
        <v>6777</v>
      </c>
      <c r="J18260" s="152" t="s">
        <v>9219</v>
      </c>
    </row>
    <row r="18261" spans="1:10" x14ac:dyDescent="0.25">
      <c r="A18261" s="152" t="s">
        <v>59592</v>
      </c>
      <c r="B18261" s="152" t="s">
        <v>59589</v>
      </c>
      <c r="C18261" s="152" t="s">
        <v>59586</v>
      </c>
      <c r="D18261" s="152" t="s">
        <v>8361</v>
      </c>
      <c r="E18261" s="152" t="s">
        <v>59587</v>
      </c>
      <c r="F18261" s="152" t="s">
        <v>8363</v>
      </c>
      <c r="G18261" s="152" t="s">
        <v>136</v>
      </c>
      <c r="H18261" s="152" t="s">
        <v>386</v>
      </c>
      <c r="I18261" s="152" t="s">
        <v>6777</v>
      </c>
      <c r="J18261" s="152" t="s">
        <v>9219</v>
      </c>
    </row>
    <row r="18262" spans="1:10" x14ac:dyDescent="0.25">
      <c r="A18262" s="152" t="s">
        <v>59593</v>
      </c>
      <c r="B18262" s="152" t="s">
        <v>59589</v>
      </c>
      <c r="C18262" s="152" t="s">
        <v>59586</v>
      </c>
      <c r="D18262" s="152" t="s">
        <v>8361</v>
      </c>
      <c r="E18262" s="152" t="s">
        <v>59587</v>
      </c>
      <c r="F18262" s="152" t="s">
        <v>8363</v>
      </c>
      <c r="G18262" s="152" t="s">
        <v>136</v>
      </c>
      <c r="H18262" s="152" t="s">
        <v>4217</v>
      </c>
      <c r="I18262" s="152" t="s">
        <v>6777</v>
      </c>
      <c r="J18262" s="152" t="s">
        <v>9219</v>
      </c>
    </row>
    <row r="18263" spans="1:10" x14ac:dyDescent="0.25">
      <c r="A18263" s="152" t="s">
        <v>59594</v>
      </c>
      <c r="B18263" s="152" t="s">
        <v>59589</v>
      </c>
      <c r="C18263" s="152" t="s">
        <v>59586</v>
      </c>
      <c r="D18263" s="152" t="s">
        <v>8361</v>
      </c>
      <c r="E18263" s="152" t="s">
        <v>59587</v>
      </c>
      <c r="F18263" s="152" t="s">
        <v>8363</v>
      </c>
      <c r="G18263" s="152" t="s">
        <v>136</v>
      </c>
      <c r="H18263" s="152" t="s">
        <v>4714</v>
      </c>
      <c r="I18263" s="152" t="s">
        <v>6777</v>
      </c>
      <c r="J18263" s="152" t="s">
        <v>9219</v>
      </c>
    </row>
    <row r="18264" spans="1:10" x14ac:dyDescent="0.25">
      <c r="A18264" s="152" t="s">
        <v>59595</v>
      </c>
      <c r="B18264" s="152" t="s">
        <v>59589</v>
      </c>
      <c r="C18264" s="152" t="s">
        <v>59586</v>
      </c>
      <c r="D18264" s="152" t="s">
        <v>8361</v>
      </c>
      <c r="E18264" s="152" t="s">
        <v>59587</v>
      </c>
      <c r="F18264" s="152" t="s">
        <v>9638</v>
      </c>
      <c r="G18264" s="152" t="s">
        <v>136</v>
      </c>
      <c r="H18264" s="152" t="s">
        <v>1104</v>
      </c>
      <c r="I18264" s="152" t="s">
        <v>6777</v>
      </c>
      <c r="J18264" s="152" t="s">
        <v>9219</v>
      </c>
    </row>
    <row r="18265" spans="1:10" x14ac:dyDescent="0.25">
      <c r="A18265" s="152" t="s">
        <v>59596</v>
      </c>
      <c r="B18265" s="152" t="s">
        <v>59589</v>
      </c>
      <c r="C18265" s="152" t="s">
        <v>59586</v>
      </c>
      <c r="D18265" s="152" t="s">
        <v>8361</v>
      </c>
      <c r="E18265" s="152" t="s">
        <v>59587</v>
      </c>
      <c r="F18265" s="152" t="s">
        <v>9638</v>
      </c>
      <c r="G18265" s="152" t="s">
        <v>136</v>
      </c>
      <c r="H18265" s="152" t="s">
        <v>2755</v>
      </c>
      <c r="I18265" s="152" t="s">
        <v>6777</v>
      </c>
      <c r="J18265" s="152" t="s">
        <v>9219</v>
      </c>
    </row>
    <row r="18266" spans="1:10" x14ac:dyDescent="0.25">
      <c r="A18266" s="152" t="s">
        <v>59597</v>
      </c>
      <c r="B18266" s="152" t="s">
        <v>59589</v>
      </c>
      <c r="C18266" s="152" t="s">
        <v>59586</v>
      </c>
      <c r="D18266" s="152" t="s">
        <v>8361</v>
      </c>
      <c r="E18266" s="152" t="s">
        <v>59587</v>
      </c>
      <c r="F18266" s="152" t="s">
        <v>9638</v>
      </c>
      <c r="G18266" s="152" t="s">
        <v>136</v>
      </c>
      <c r="H18266" s="152" t="s">
        <v>3182</v>
      </c>
      <c r="I18266" s="152" t="s">
        <v>6777</v>
      </c>
      <c r="J18266" s="152" t="s">
        <v>9219</v>
      </c>
    </row>
    <row r="18267" spans="1:10" x14ac:dyDescent="0.25">
      <c r="A18267" s="152" t="s">
        <v>59598</v>
      </c>
      <c r="B18267" s="152" t="s">
        <v>59589</v>
      </c>
      <c r="C18267" s="152" t="s">
        <v>59586</v>
      </c>
      <c r="D18267" s="152" t="s">
        <v>8361</v>
      </c>
      <c r="E18267" s="152" t="s">
        <v>59587</v>
      </c>
      <c r="F18267" s="152" t="s">
        <v>9638</v>
      </c>
      <c r="G18267" s="152" t="s">
        <v>136</v>
      </c>
      <c r="H18267" s="152" t="s">
        <v>3457</v>
      </c>
      <c r="I18267" s="152" t="s">
        <v>6777</v>
      </c>
      <c r="J18267" s="152" t="s">
        <v>9219</v>
      </c>
    </row>
    <row r="18268" spans="1:10" x14ac:dyDescent="0.25">
      <c r="A18268" s="152" t="s">
        <v>59599</v>
      </c>
      <c r="B18268" s="152" t="s">
        <v>59589</v>
      </c>
      <c r="C18268" s="152" t="s">
        <v>59586</v>
      </c>
      <c r="D18268" s="152" t="s">
        <v>8361</v>
      </c>
      <c r="E18268" s="152" t="s">
        <v>59587</v>
      </c>
      <c r="F18268" s="152" t="s">
        <v>9638</v>
      </c>
      <c r="G18268" s="152" t="s">
        <v>136</v>
      </c>
      <c r="H18268" s="152" t="s">
        <v>386</v>
      </c>
      <c r="I18268" s="152" t="s">
        <v>6777</v>
      </c>
      <c r="J18268" s="152" t="s">
        <v>9219</v>
      </c>
    </row>
    <row r="18269" spans="1:10" x14ac:dyDescent="0.25">
      <c r="A18269" s="152" t="s">
        <v>59600</v>
      </c>
      <c r="B18269" s="152" t="s">
        <v>59589</v>
      </c>
      <c r="C18269" s="152" t="s">
        <v>59586</v>
      </c>
      <c r="D18269" s="152" t="s">
        <v>8361</v>
      </c>
      <c r="E18269" s="152" t="s">
        <v>59587</v>
      </c>
      <c r="F18269" s="152" t="s">
        <v>9638</v>
      </c>
      <c r="G18269" s="152" t="s">
        <v>136</v>
      </c>
      <c r="H18269" s="152" t="s">
        <v>4217</v>
      </c>
      <c r="I18269" s="152" t="s">
        <v>6777</v>
      </c>
      <c r="J18269" s="152" t="s">
        <v>9219</v>
      </c>
    </row>
    <row r="18270" spans="1:10" x14ac:dyDescent="0.25">
      <c r="A18270" s="152" t="s">
        <v>59601</v>
      </c>
      <c r="B18270" s="152" t="s">
        <v>59589</v>
      </c>
      <c r="C18270" s="152" t="s">
        <v>59586</v>
      </c>
      <c r="D18270" s="152" t="s">
        <v>8361</v>
      </c>
      <c r="E18270" s="152" t="s">
        <v>59587</v>
      </c>
      <c r="F18270" s="152" t="s">
        <v>9638</v>
      </c>
      <c r="G18270" s="152" t="s">
        <v>136</v>
      </c>
      <c r="H18270" s="152" t="s">
        <v>4714</v>
      </c>
      <c r="I18270" s="152" t="s">
        <v>6777</v>
      </c>
      <c r="J18270" s="152" t="s">
        <v>9219</v>
      </c>
    </row>
    <row r="18271" spans="1:10" x14ac:dyDescent="0.25">
      <c r="A18271" s="152" t="s">
        <v>59602</v>
      </c>
      <c r="B18271" s="152" t="s">
        <v>59589</v>
      </c>
      <c r="C18271" s="152" t="s">
        <v>59586</v>
      </c>
      <c r="D18271" s="152" t="s">
        <v>8361</v>
      </c>
      <c r="E18271" s="152" t="s">
        <v>59587</v>
      </c>
      <c r="F18271" s="152" t="s">
        <v>9639</v>
      </c>
      <c r="G18271" s="152" t="s">
        <v>136</v>
      </c>
      <c r="H18271" s="152" t="s">
        <v>1104</v>
      </c>
      <c r="I18271" s="152" t="s">
        <v>6777</v>
      </c>
      <c r="J18271" s="152" t="s">
        <v>9219</v>
      </c>
    </row>
    <row r="18272" spans="1:10" x14ac:dyDescent="0.25">
      <c r="A18272" s="152" t="s">
        <v>59603</v>
      </c>
      <c r="B18272" s="152" t="s">
        <v>59589</v>
      </c>
      <c r="C18272" s="152" t="s">
        <v>59586</v>
      </c>
      <c r="D18272" s="152" t="s">
        <v>8361</v>
      </c>
      <c r="E18272" s="152" t="s">
        <v>59587</v>
      </c>
      <c r="F18272" s="152" t="s">
        <v>9639</v>
      </c>
      <c r="G18272" s="152" t="s">
        <v>136</v>
      </c>
      <c r="H18272" s="152" t="s">
        <v>2755</v>
      </c>
      <c r="I18272" s="152" t="s">
        <v>6777</v>
      </c>
      <c r="J18272" s="152" t="s">
        <v>9219</v>
      </c>
    </row>
    <row r="18273" spans="1:10" x14ac:dyDescent="0.25">
      <c r="A18273" s="152" t="s">
        <v>59604</v>
      </c>
      <c r="B18273" s="152" t="s">
        <v>59589</v>
      </c>
      <c r="C18273" s="152" t="s">
        <v>59586</v>
      </c>
      <c r="D18273" s="152" t="s">
        <v>8361</v>
      </c>
      <c r="E18273" s="152" t="s">
        <v>59587</v>
      </c>
      <c r="F18273" s="152" t="s">
        <v>9639</v>
      </c>
      <c r="G18273" s="152" t="s">
        <v>136</v>
      </c>
      <c r="H18273" s="152" t="s">
        <v>3182</v>
      </c>
      <c r="I18273" s="152" t="s">
        <v>6777</v>
      </c>
      <c r="J18273" s="152" t="s">
        <v>9219</v>
      </c>
    </row>
    <row r="18274" spans="1:10" x14ac:dyDescent="0.25">
      <c r="A18274" s="152" t="s">
        <v>59605</v>
      </c>
      <c r="B18274" s="152" t="s">
        <v>59589</v>
      </c>
      <c r="C18274" s="152" t="s">
        <v>59586</v>
      </c>
      <c r="D18274" s="152" t="s">
        <v>8361</v>
      </c>
      <c r="E18274" s="152" t="s">
        <v>59587</v>
      </c>
      <c r="F18274" s="152" t="s">
        <v>9639</v>
      </c>
      <c r="G18274" s="152" t="s">
        <v>136</v>
      </c>
      <c r="H18274" s="152" t="s">
        <v>3457</v>
      </c>
      <c r="I18274" s="152" t="s">
        <v>6777</v>
      </c>
      <c r="J18274" s="152" t="s">
        <v>9219</v>
      </c>
    </row>
    <row r="18275" spans="1:10" x14ac:dyDescent="0.25">
      <c r="A18275" s="152" t="s">
        <v>59606</v>
      </c>
      <c r="B18275" s="152" t="s">
        <v>59589</v>
      </c>
      <c r="C18275" s="152" t="s">
        <v>59586</v>
      </c>
      <c r="D18275" s="152" t="s">
        <v>8361</v>
      </c>
      <c r="E18275" s="152" t="s">
        <v>59587</v>
      </c>
      <c r="F18275" s="152" t="s">
        <v>9639</v>
      </c>
      <c r="G18275" s="152" t="s">
        <v>136</v>
      </c>
      <c r="H18275" s="152" t="s">
        <v>386</v>
      </c>
      <c r="I18275" s="152" t="s">
        <v>6777</v>
      </c>
      <c r="J18275" s="152" t="s">
        <v>9219</v>
      </c>
    </row>
    <row r="18276" spans="1:10" x14ac:dyDescent="0.25">
      <c r="A18276" s="152" t="s">
        <v>59607</v>
      </c>
      <c r="B18276" s="152" t="s">
        <v>59589</v>
      </c>
      <c r="C18276" s="152" t="s">
        <v>59586</v>
      </c>
      <c r="D18276" s="152" t="s">
        <v>8361</v>
      </c>
      <c r="E18276" s="152" t="s">
        <v>59587</v>
      </c>
      <c r="F18276" s="152" t="s">
        <v>9639</v>
      </c>
      <c r="G18276" s="152" t="s">
        <v>136</v>
      </c>
      <c r="H18276" s="152" t="s">
        <v>4217</v>
      </c>
      <c r="I18276" s="152" t="s">
        <v>6777</v>
      </c>
      <c r="J18276" s="152" t="s">
        <v>9219</v>
      </c>
    </row>
    <row r="18277" spans="1:10" x14ac:dyDescent="0.25">
      <c r="A18277" s="152" t="s">
        <v>59608</v>
      </c>
      <c r="B18277" s="152" t="s">
        <v>59589</v>
      </c>
      <c r="C18277" s="152" t="s">
        <v>59586</v>
      </c>
      <c r="D18277" s="152" t="s">
        <v>8361</v>
      </c>
      <c r="E18277" s="152" t="s">
        <v>59587</v>
      </c>
      <c r="F18277" s="152" t="s">
        <v>9639</v>
      </c>
      <c r="G18277" s="152" t="s">
        <v>136</v>
      </c>
      <c r="H18277" s="152" t="s">
        <v>4714</v>
      </c>
      <c r="I18277" s="152" t="s">
        <v>6777</v>
      </c>
      <c r="J18277" s="152" t="s">
        <v>9219</v>
      </c>
    </row>
    <row r="18278" spans="1:10" x14ac:dyDescent="0.25">
      <c r="A18278" s="152" t="s">
        <v>59609</v>
      </c>
      <c r="B18278" s="152" t="s">
        <v>59589</v>
      </c>
      <c r="C18278" s="152" t="s">
        <v>59586</v>
      </c>
      <c r="D18278" s="152" t="s">
        <v>8361</v>
      </c>
      <c r="E18278" s="152" t="s">
        <v>59587</v>
      </c>
      <c r="F18278" s="152" t="s">
        <v>9133</v>
      </c>
      <c r="G18278" s="152" t="s">
        <v>136</v>
      </c>
      <c r="H18278" s="152" t="s">
        <v>1104</v>
      </c>
      <c r="I18278" s="152" t="s">
        <v>6777</v>
      </c>
      <c r="J18278" s="152" t="s">
        <v>9219</v>
      </c>
    </row>
    <row r="18279" spans="1:10" x14ac:dyDescent="0.25">
      <c r="A18279" s="152" t="s">
        <v>59610</v>
      </c>
      <c r="B18279" s="152" t="s">
        <v>59589</v>
      </c>
      <c r="C18279" s="152" t="s">
        <v>59586</v>
      </c>
      <c r="D18279" s="152" t="s">
        <v>8361</v>
      </c>
      <c r="E18279" s="152" t="s">
        <v>59587</v>
      </c>
      <c r="F18279" s="152" t="s">
        <v>9133</v>
      </c>
      <c r="G18279" s="152" t="s">
        <v>136</v>
      </c>
      <c r="H18279" s="152" t="s">
        <v>2755</v>
      </c>
      <c r="I18279" s="152" t="s">
        <v>6777</v>
      </c>
      <c r="J18279" s="152" t="s">
        <v>9219</v>
      </c>
    </row>
    <row r="18280" spans="1:10" x14ac:dyDescent="0.25">
      <c r="A18280" s="152" t="s">
        <v>59611</v>
      </c>
      <c r="B18280" s="152" t="s">
        <v>59589</v>
      </c>
      <c r="C18280" s="152" t="s">
        <v>59586</v>
      </c>
      <c r="D18280" s="152" t="s">
        <v>8361</v>
      </c>
      <c r="E18280" s="152" t="s">
        <v>59587</v>
      </c>
      <c r="F18280" s="152" t="s">
        <v>9133</v>
      </c>
      <c r="G18280" s="152" t="s">
        <v>136</v>
      </c>
      <c r="H18280" s="152" t="s">
        <v>3182</v>
      </c>
      <c r="I18280" s="152" t="s">
        <v>6777</v>
      </c>
      <c r="J18280" s="152" t="s">
        <v>9219</v>
      </c>
    </row>
    <row r="18281" spans="1:10" x14ac:dyDescent="0.25">
      <c r="A18281" s="152" t="s">
        <v>59612</v>
      </c>
      <c r="B18281" s="152" t="s">
        <v>59589</v>
      </c>
      <c r="C18281" s="152" t="s">
        <v>59586</v>
      </c>
      <c r="D18281" s="152" t="s">
        <v>8361</v>
      </c>
      <c r="E18281" s="152" t="s">
        <v>59587</v>
      </c>
      <c r="F18281" s="152" t="s">
        <v>9133</v>
      </c>
      <c r="G18281" s="152" t="s">
        <v>136</v>
      </c>
      <c r="H18281" s="152" t="s">
        <v>3457</v>
      </c>
      <c r="I18281" s="152" t="s">
        <v>6777</v>
      </c>
      <c r="J18281" s="152" t="s">
        <v>9219</v>
      </c>
    </row>
    <row r="18282" spans="1:10" x14ac:dyDescent="0.25">
      <c r="A18282" s="152" t="s">
        <v>59613</v>
      </c>
      <c r="B18282" s="152" t="s">
        <v>59589</v>
      </c>
      <c r="C18282" s="152" t="s">
        <v>59586</v>
      </c>
      <c r="D18282" s="152" t="s">
        <v>8361</v>
      </c>
      <c r="E18282" s="152" t="s">
        <v>59587</v>
      </c>
      <c r="F18282" s="152" t="s">
        <v>9133</v>
      </c>
      <c r="G18282" s="152" t="s">
        <v>136</v>
      </c>
      <c r="H18282" s="152" t="s">
        <v>386</v>
      </c>
      <c r="I18282" s="152" t="s">
        <v>6777</v>
      </c>
      <c r="J18282" s="152" t="s">
        <v>9219</v>
      </c>
    </row>
    <row r="18283" spans="1:10" x14ac:dyDescent="0.25">
      <c r="A18283" s="152" t="s">
        <v>59614</v>
      </c>
      <c r="B18283" s="152" t="s">
        <v>59589</v>
      </c>
      <c r="C18283" s="152" t="s">
        <v>59586</v>
      </c>
      <c r="D18283" s="152" t="s">
        <v>8361</v>
      </c>
      <c r="E18283" s="152" t="s">
        <v>59587</v>
      </c>
      <c r="F18283" s="152" t="s">
        <v>9133</v>
      </c>
      <c r="G18283" s="152" t="s">
        <v>136</v>
      </c>
      <c r="H18283" s="152" t="s">
        <v>4217</v>
      </c>
      <c r="I18283" s="152" t="s">
        <v>6777</v>
      </c>
      <c r="J18283" s="152" t="s">
        <v>9219</v>
      </c>
    </row>
    <row r="18284" spans="1:10" x14ac:dyDescent="0.25">
      <c r="A18284" s="152" t="s">
        <v>59615</v>
      </c>
      <c r="B18284" s="152" t="s">
        <v>59589</v>
      </c>
      <c r="C18284" s="152" t="s">
        <v>59586</v>
      </c>
      <c r="D18284" s="152" t="s">
        <v>8361</v>
      </c>
      <c r="E18284" s="152" t="s">
        <v>59587</v>
      </c>
      <c r="F18284" s="152" t="s">
        <v>9133</v>
      </c>
      <c r="G18284" s="152" t="s">
        <v>136</v>
      </c>
      <c r="H18284" s="152" t="s">
        <v>4714</v>
      </c>
      <c r="I18284" s="152" t="s">
        <v>6777</v>
      </c>
      <c r="J18284" s="152" t="s">
        <v>9219</v>
      </c>
    </row>
    <row r="18285" spans="1:10" x14ac:dyDescent="0.25">
      <c r="A18285" s="152" t="s">
        <v>59616</v>
      </c>
      <c r="B18285" s="152" t="s">
        <v>59589</v>
      </c>
      <c r="C18285" s="152" t="s">
        <v>59586</v>
      </c>
      <c r="D18285" s="152" t="s">
        <v>8361</v>
      </c>
      <c r="E18285" s="152" t="s">
        <v>59587</v>
      </c>
      <c r="F18285" s="152" t="s">
        <v>9640</v>
      </c>
      <c r="G18285" s="152" t="s">
        <v>136</v>
      </c>
      <c r="H18285" s="152" t="s">
        <v>1104</v>
      </c>
      <c r="I18285" s="152" t="s">
        <v>6777</v>
      </c>
      <c r="J18285" s="152" t="s">
        <v>9219</v>
      </c>
    </row>
    <row r="18286" spans="1:10" x14ac:dyDescent="0.25">
      <c r="A18286" s="152" t="s">
        <v>59617</v>
      </c>
      <c r="B18286" s="152" t="s">
        <v>59589</v>
      </c>
      <c r="C18286" s="152" t="s">
        <v>59586</v>
      </c>
      <c r="D18286" s="152" t="s">
        <v>8361</v>
      </c>
      <c r="E18286" s="152" t="s">
        <v>59587</v>
      </c>
      <c r="F18286" s="152" t="s">
        <v>9640</v>
      </c>
      <c r="G18286" s="152" t="s">
        <v>136</v>
      </c>
      <c r="H18286" s="152" t="s">
        <v>2755</v>
      </c>
      <c r="I18286" s="152" t="s">
        <v>6777</v>
      </c>
      <c r="J18286" s="152" t="s">
        <v>9219</v>
      </c>
    </row>
    <row r="18287" spans="1:10" x14ac:dyDescent="0.25">
      <c r="A18287" s="152" t="s">
        <v>59618</v>
      </c>
      <c r="B18287" s="152" t="s">
        <v>59589</v>
      </c>
      <c r="C18287" s="152" t="s">
        <v>59586</v>
      </c>
      <c r="D18287" s="152" t="s">
        <v>8361</v>
      </c>
      <c r="E18287" s="152" t="s">
        <v>59587</v>
      </c>
      <c r="F18287" s="152" t="s">
        <v>9640</v>
      </c>
      <c r="G18287" s="152" t="s">
        <v>136</v>
      </c>
      <c r="H18287" s="152" t="s">
        <v>3182</v>
      </c>
      <c r="I18287" s="152" t="s">
        <v>6777</v>
      </c>
      <c r="J18287" s="152" t="s">
        <v>9219</v>
      </c>
    </row>
    <row r="18288" spans="1:10" x14ac:dyDescent="0.25">
      <c r="A18288" s="152" t="s">
        <v>59619</v>
      </c>
      <c r="B18288" s="152" t="s">
        <v>59589</v>
      </c>
      <c r="C18288" s="152" t="s">
        <v>59586</v>
      </c>
      <c r="D18288" s="152" t="s">
        <v>8361</v>
      </c>
      <c r="E18288" s="152" t="s">
        <v>59587</v>
      </c>
      <c r="F18288" s="152" t="s">
        <v>9640</v>
      </c>
      <c r="G18288" s="152" t="s">
        <v>136</v>
      </c>
      <c r="H18288" s="152" t="s">
        <v>3457</v>
      </c>
      <c r="I18288" s="152" t="s">
        <v>6777</v>
      </c>
      <c r="J18288" s="152" t="s">
        <v>9219</v>
      </c>
    </row>
    <row r="18289" spans="1:10" x14ac:dyDescent="0.25">
      <c r="A18289" s="152" t="s">
        <v>59620</v>
      </c>
      <c r="B18289" s="152" t="s">
        <v>59589</v>
      </c>
      <c r="C18289" s="152" t="s">
        <v>59586</v>
      </c>
      <c r="D18289" s="152" t="s">
        <v>8361</v>
      </c>
      <c r="E18289" s="152" t="s">
        <v>59587</v>
      </c>
      <c r="F18289" s="152" t="s">
        <v>9640</v>
      </c>
      <c r="G18289" s="152" t="s">
        <v>136</v>
      </c>
      <c r="H18289" s="152" t="s">
        <v>386</v>
      </c>
      <c r="I18289" s="152" t="s">
        <v>6777</v>
      </c>
      <c r="J18289" s="152" t="s">
        <v>9219</v>
      </c>
    </row>
    <row r="18290" spans="1:10" x14ac:dyDescent="0.25">
      <c r="A18290" s="152" t="s">
        <v>59621</v>
      </c>
      <c r="B18290" s="152" t="s">
        <v>59589</v>
      </c>
      <c r="C18290" s="152" t="s">
        <v>59586</v>
      </c>
      <c r="D18290" s="152" t="s">
        <v>8361</v>
      </c>
      <c r="E18290" s="152" t="s">
        <v>59587</v>
      </c>
      <c r="F18290" s="152" t="s">
        <v>9640</v>
      </c>
      <c r="G18290" s="152" t="s">
        <v>136</v>
      </c>
      <c r="H18290" s="152" t="s">
        <v>4217</v>
      </c>
      <c r="I18290" s="152" t="s">
        <v>6777</v>
      </c>
      <c r="J18290" s="152" t="s">
        <v>9219</v>
      </c>
    </row>
    <row r="18291" spans="1:10" x14ac:dyDescent="0.25">
      <c r="A18291" s="152" t="s">
        <v>59622</v>
      </c>
      <c r="B18291" s="152" t="s">
        <v>59589</v>
      </c>
      <c r="C18291" s="152" t="s">
        <v>59586</v>
      </c>
      <c r="D18291" s="152" t="s">
        <v>8361</v>
      </c>
      <c r="E18291" s="152" t="s">
        <v>59587</v>
      </c>
      <c r="F18291" s="152" t="s">
        <v>9640</v>
      </c>
      <c r="G18291" s="152" t="s">
        <v>136</v>
      </c>
      <c r="H18291" s="152" t="s">
        <v>4714</v>
      </c>
      <c r="I18291" s="152" t="s">
        <v>6777</v>
      </c>
      <c r="J18291" s="152" t="s">
        <v>9219</v>
      </c>
    </row>
    <row r="18292" spans="1:10" x14ac:dyDescent="0.25">
      <c r="A18292" s="152" t="s">
        <v>59623</v>
      </c>
      <c r="B18292" s="152" t="s">
        <v>59589</v>
      </c>
      <c r="C18292" s="152" t="s">
        <v>59586</v>
      </c>
      <c r="D18292" s="152" t="s">
        <v>8361</v>
      </c>
      <c r="E18292" s="152" t="s">
        <v>59587</v>
      </c>
      <c r="F18292" s="152" t="s">
        <v>15186</v>
      </c>
      <c r="G18292" s="152" t="s">
        <v>136</v>
      </c>
      <c r="H18292" s="152" t="s">
        <v>1104</v>
      </c>
      <c r="I18292" s="152" t="s">
        <v>6777</v>
      </c>
      <c r="J18292" s="152" t="s">
        <v>9219</v>
      </c>
    </row>
    <row r="18293" spans="1:10" x14ac:dyDescent="0.25">
      <c r="A18293" s="152" t="s">
        <v>59624</v>
      </c>
      <c r="B18293" s="152" t="s">
        <v>59589</v>
      </c>
      <c r="C18293" s="152" t="s">
        <v>59586</v>
      </c>
      <c r="D18293" s="152" t="s">
        <v>8361</v>
      </c>
      <c r="E18293" s="152" t="s">
        <v>59587</v>
      </c>
      <c r="F18293" s="152" t="s">
        <v>15186</v>
      </c>
      <c r="G18293" s="152" t="s">
        <v>136</v>
      </c>
      <c r="H18293" s="152" t="s">
        <v>2755</v>
      </c>
      <c r="I18293" s="152" t="s">
        <v>6777</v>
      </c>
      <c r="J18293" s="152" t="s">
        <v>9219</v>
      </c>
    </row>
    <row r="18294" spans="1:10" x14ac:dyDescent="0.25">
      <c r="A18294" s="152" t="s">
        <v>59625</v>
      </c>
      <c r="B18294" s="152" t="s">
        <v>59589</v>
      </c>
      <c r="C18294" s="152" t="s">
        <v>59586</v>
      </c>
      <c r="D18294" s="152" t="s">
        <v>8361</v>
      </c>
      <c r="E18294" s="152" t="s">
        <v>59587</v>
      </c>
      <c r="F18294" s="152" t="s">
        <v>15186</v>
      </c>
      <c r="G18294" s="152" t="s">
        <v>136</v>
      </c>
      <c r="H18294" s="152" t="s">
        <v>3182</v>
      </c>
      <c r="I18294" s="152" t="s">
        <v>6777</v>
      </c>
      <c r="J18294" s="152" t="s">
        <v>9219</v>
      </c>
    </row>
    <row r="18295" spans="1:10" x14ac:dyDescent="0.25">
      <c r="A18295" s="152" t="s">
        <v>59626</v>
      </c>
      <c r="B18295" s="152" t="s">
        <v>59589</v>
      </c>
      <c r="C18295" s="152" t="s">
        <v>59586</v>
      </c>
      <c r="D18295" s="152" t="s">
        <v>8361</v>
      </c>
      <c r="E18295" s="152" t="s">
        <v>59587</v>
      </c>
      <c r="F18295" s="152" t="s">
        <v>15186</v>
      </c>
      <c r="G18295" s="152" t="s">
        <v>136</v>
      </c>
      <c r="H18295" s="152" t="s">
        <v>3457</v>
      </c>
      <c r="I18295" s="152" t="s">
        <v>6777</v>
      </c>
      <c r="J18295" s="152" t="s">
        <v>9219</v>
      </c>
    </row>
    <row r="18296" spans="1:10" x14ac:dyDescent="0.25">
      <c r="A18296" s="152" t="s">
        <v>59627</v>
      </c>
      <c r="B18296" s="152" t="s">
        <v>59589</v>
      </c>
      <c r="C18296" s="152" t="s">
        <v>59586</v>
      </c>
      <c r="D18296" s="152" t="s">
        <v>8361</v>
      </c>
      <c r="E18296" s="152" t="s">
        <v>59587</v>
      </c>
      <c r="F18296" s="152" t="s">
        <v>15186</v>
      </c>
      <c r="G18296" s="152" t="s">
        <v>136</v>
      </c>
      <c r="H18296" s="152" t="s">
        <v>386</v>
      </c>
      <c r="I18296" s="152" t="s">
        <v>6777</v>
      </c>
      <c r="J18296" s="152" t="s">
        <v>9219</v>
      </c>
    </row>
    <row r="18297" spans="1:10" x14ac:dyDescent="0.25">
      <c r="A18297" s="152" t="s">
        <v>59628</v>
      </c>
      <c r="B18297" s="152" t="s">
        <v>59589</v>
      </c>
      <c r="C18297" s="152" t="s">
        <v>59586</v>
      </c>
      <c r="D18297" s="152" t="s">
        <v>8361</v>
      </c>
      <c r="E18297" s="152" t="s">
        <v>59587</v>
      </c>
      <c r="F18297" s="152" t="s">
        <v>15186</v>
      </c>
      <c r="G18297" s="152" t="s">
        <v>136</v>
      </c>
      <c r="H18297" s="152" t="s">
        <v>4217</v>
      </c>
      <c r="I18297" s="152" t="s">
        <v>6777</v>
      </c>
      <c r="J18297" s="152" t="s">
        <v>9219</v>
      </c>
    </row>
    <row r="18298" spans="1:10" x14ac:dyDescent="0.25">
      <c r="A18298" s="152" t="s">
        <v>59629</v>
      </c>
      <c r="B18298" s="152" t="s">
        <v>59589</v>
      </c>
      <c r="C18298" s="152" t="s">
        <v>59586</v>
      </c>
      <c r="D18298" s="152" t="s">
        <v>8361</v>
      </c>
      <c r="E18298" s="152" t="s">
        <v>59587</v>
      </c>
      <c r="F18298" s="152" t="s">
        <v>15186</v>
      </c>
      <c r="G18298" s="152" t="s">
        <v>136</v>
      </c>
      <c r="H18298" s="152" t="s">
        <v>4714</v>
      </c>
      <c r="I18298" s="152" t="s">
        <v>6777</v>
      </c>
      <c r="J18298" s="152" t="s">
        <v>9219</v>
      </c>
    </row>
    <row r="18299" spans="1:10" x14ac:dyDescent="0.25">
      <c r="A18299" s="152" t="s">
        <v>59630</v>
      </c>
      <c r="B18299" s="152" t="s">
        <v>59589</v>
      </c>
      <c r="C18299" s="152" t="s">
        <v>59586</v>
      </c>
      <c r="D18299" s="152" t="s">
        <v>8361</v>
      </c>
      <c r="E18299" s="152" t="s">
        <v>59587</v>
      </c>
      <c r="F18299" s="152" t="s">
        <v>15396</v>
      </c>
      <c r="G18299" s="152" t="s">
        <v>136</v>
      </c>
      <c r="H18299" s="152" t="s">
        <v>1104</v>
      </c>
      <c r="I18299" s="152" t="s">
        <v>6777</v>
      </c>
      <c r="J18299" s="152" t="s">
        <v>9219</v>
      </c>
    </row>
    <row r="18300" spans="1:10" x14ac:dyDescent="0.25">
      <c r="A18300" s="152" t="s">
        <v>59631</v>
      </c>
      <c r="B18300" s="152" t="s">
        <v>59589</v>
      </c>
      <c r="C18300" s="152" t="s">
        <v>59586</v>
      </c>
      <c r="D18300" s="152" t="s">
        <v>8361</v>
      </c>
      <c r="E18300" s="152" t="s">
        <v>59587</v>
      </c>
      <c r="F18300" s="152" t="s">
        <v>15396</v>
      </c>
      <c r="G18300" s="152" t="s">
        <v>136</v>
      </c>
      <c r="H18300" s="152" t="s">
        <v>2755</v>
      </c>
      <c r="I18300" s="152" t="s">
        <v>6777</v>
      </c>
      <c r="J18300" s="152" t="s">
        <v>9219</v>
      </c>
    </row>
    <row r="18301" spans="1:10" x14ac:dyDescent="0.25">
      <c r="A18301" s="152" t="s">
        <v>59632</v>
      </c>
      <c r="B18301" s="152" t="s">
        <v>59589</v>
      </c>
      <c r="C18301" s="152" t="s">
        <v>59586</v>
      </c>
      <c r="D18301" s="152" t="s">
        <v>8361</v>
      </c>
      <c r="E18301" s="152" t="s">
        <v>59587</v>
      </c>
      <c r="F18301" s="152" t="s">
        <v>15396</v>
      </c>
      <c r="G18301" s="152" t="s">
        <v>136</v>
      </c>
      <c r="H18301" s="152" t="s">
        <v>3182</v>
      </c>
      <c r="I18301" s="152" t="s">
        <v>6777</v>
      </c>
      <c r="J18301" s="152" t="s">
        <v>9219</v>
      </c>
    </row>
    <row r="18302" spans="1:10" x14ac:dyDescent="0.25">
      <c r="A18302" s="152" t="s">
        <v>59633</v>
      </c>
      <c r="B18302" s="152" t="s">
        <v>59589</v>
      </c>
      <c r="C18302" s="152" t="s">
        <v>59586</v>
      </c>
      <c r="D18302" s="152" t="s">
        <v>8361</v>
      </c>
      <c r="E18302" s="152" t="s">
        <v>59587</v>
      </c>
      <c r="F18302" s="152" t="s">
        <v>15396</v>
      </c>
      <c r="G18302" s="152" t="s">
        <v>136</v>
      </c>
      <c r="H18302" s="152" t="s">
        <v>3457</v>
      </c>
      <c r="I18302" s="152" t="s">
        <v>6777</v>
      </c>
      <c r="J18302" s="152" t="s">
        <v>9219</v>
      </c>
    </row>
    <row r="18303" spans="1:10" x14ac:dyDescent="0.25">
      <c r="A18303" s="152" t="s">
        <v>59634</v>
      </c>
      <c r="B18303" s="152" t="s">
        <v>59589</v>
      </c>
      <c r="C18303" s="152" t="s">
        <v>59586</v>
      </c>
      <c r="D18303" s="152" t="s">
        <v>8361</v>
      </c>
      <c r="E18303" s="152" t="s">
        <v>59587</v>
      </c>
      <c r="F18303" s="152" t="s">
        <v>15396</v>
      </c>
      <c r="G18303" s="152" t="s">
        <v>136</v>
      </c>
      <c r="H18303" s="152" t="s">
        <v>386</v>
      </c>
      <c r="I18303" s="152" t="s">
        <v>6777</v>
      </c>
      <c r="J18303" s="152" t="s">
        <v>9219</v>
      </c>
    </row>
    <row r="18304" spans="1:10" x14ac:dyDescent="0.25">
      <c r="A18304" s="152" t="s">
        <v>59635</v>
      </c>
      <c r="B18304" s="152" t="s">
        <v>59589</v>
      </c>
      <c r="C18304" s="152" t="s">
        <v>59586</v>
      </c>
      <c r="D18304" s="152" t="s">
        <v>8361</v>
      </c>
      <c r="E18304" s="152" t="s">
        <v>59587</v>
      </c>
      <c r="F18304" s="152" t="s">
        <v>15396</v>
      </c>
      <c r="G18304" s="152" t="s">
        <v>136</v>
      </c>
      <c r="H18304" s="152" t="s">
        <v>4217</v>
      </c>
      <c r="I18304" s="152" t="s">
        <v>6777</v>
      </c>
      <c r="J18304" s="152" t="s">
        <v>9219</v>
      </c>
    </row>
    <row r="18305" spans="1:10" x14ac:dyDescent="0.25">
      <c r="A18305" s="152" t="s">
        <v>59636</v>
      </c>
      <c r="B18305" s="152" t="s">
        <v>59589</v>
      </c>
      <c r="C18305" s="152" t="s">
        <v>59586</v>
      </c>
      <c r="D18305" s="152" t="s">
        <v>8361</v>
      </c>
      <c r="E18305" s="152" t="s">
        <v>59587</v>
      </c>
      <c r="F18305" s="152" t="s">
        <v>15396</v>
      </c>
      <c r="G18305" s="152" t="s">
        <v>136</v>
      </c>
      <c r="H18305" s="152" t="s">
        <v>4714</v>
      </c>
      <c r="I18305" s="152" t="s">
        <v>6777</v>
      </c>
      <c r="J18305" s="152" t="s">
        <v>9219</v>
      </c>
    </row>
    <row r="18306" spans="1:10" x14ac:dyDescent="0.25">
      <c r="A18306" s="152" t="s">
        <v>59637</v>
      </c>
      <c r="B18306" s="152" t="s">
        <v>59589</v>
      </c>
      <c r="C18306" s="152" t="s">
        <v>59586</v>
      </c>
      <c r="D18306" s="152" t="s">
        <v>8361</v>
      </c>
      <c r="E18306" s="152" t="s">
        <v>59587</v>
      </c>
      <c r="F18306" s="152" t="s">
        <v>24741</v>
      </c>
      <c r="G18306" s="152" t="s">
        <v>136</v>
      </c>
      <c r="H18306" s="152" t="s">
        <v>1104</v>
      </c>
      <c r="I18306" s="152" t="s">
        <v>6777</v>
      </c>
      <c r="J18306" s="152" t="s">
        <v>9219</v>
      </c>
    </row>
    <row r="18307" spans="1:10" x14ac:dyDescent="0.25">
      <c r="A18307" s="152" t="s">
        <v>59638</v>
      </c>
      <c r="B18307" s="152" t="s">
        <v>59589</v>
      </c>
      <c r="C18307" s="152" t="s">
        <v>59586</v>
      </c>
      <c r="D18307" s="152" t="s">
        <v>8361</v>
      </c>
      <c r="E18307" s="152" t="s">
        <v>59587</v>
      </c>
      <c r="F18307" s="152" t="s">
        <v>24741</v>
      </c>
      <c r="G18307" s="152" t="s">
        <v>136</v>
      </c>
      <c r="H18307" s="152" t="s">
        <v>2755</v>
      </c>
      <c r="I18307" s="152" t="s">
        <v>6777</v>
      </c>
      <c r="J18307" s="152" t="s">
        <v>9219</v>
      </c>
    </row>
    <row r="18308" spans="1:10" x14ac:dyDescent="0.25">
      <c r="A18308" s="152" t="s">
        <v>59639</v>
      </c>
      <c r="B18308" s="152" t="s">
        <v>59589</v>
      </c>
      <c r="C18308" s="152" t="s">
        <v>59586</v>
      </c>
      <c r="D18308" s="152" t="s">
        <v>8361</v>
      </c>
      <c r="E18308" s="152" t="s">
        <v>59587</v>
      </c>
      <c r="F18308" s="152" t="s">
        <v>24741</v>
      </c>
      <c r="G18308" s="152" t="s">
        <v>136</v>
      </c>
      <c r="H18308" s="152" t="s">
        <v>3182</v>
      </c>
      <c r="I18308" s="152" t="s">
        <v>6777</v>
      </c>
      <c r="J18308" s="152" t="s">
        <v>9219</v>
      </c>
    </row>
    <row r="18309" spans="1:10" x14ac:dyDescent="0.25">
      <c r="A18309" s="152" t="s">
        <v>59640</v>
      </c>
      <c r="B18309" s="152" t="s">
        <v>59589</v>
      </c>
      <c r="C18309" s="152" t="s">
        <v>59586</v>
      </c>
      <c r="D18309" s="152" t="s">
        <v>8361</v>
      </c>
      <c r="E18309" s="152" t="s">
        <v>59587</v>
      </c>
      <c r="F18309" s="152" t="s">
        <v>24741</v>
      </c>
      <c r="G18309" s="152" t="s">
        <v>136</v>
      </c>
      <c r="H18309" s="152" t="s">
        <v>3457</v>
      </c>
      <c r="I18309" s="152" t="s">
        <v>6777</v>
      </c>
      <c r="J18309" s="152" t="s">
        <v>9219</v>
      </c>
    </row>
    <row r="18310" spans="1:10" x14ac:dyDescent="0.25">
      <c r="A18310" s="152" t="s">
        <v>59641</v>
      </c>
      <c r="B18310" s="152" t="s">
        <v>59589</v>
      </c>
      <c r="C18310" s="152" t="s">
        <v>59586</v>
      </c>
      <c r="D18310" s="152" t="s">
        <v>8361</v>
      </c>
      <c r="E18310" s="152" t="s">
        <v>59587</v>
      </c>
      <c r="F18310" s="152" t="s">
        <v>24741</v>
      </c>
      <c r="G18310" s="152" t="s">
        <v>136</v>
      </c>
      <c r="H18310" s="152" t="s">
        <v>386</v>
      </c>
      <c r="I18310" s="152" t="s">
        <v>6777</v>
      </c>
      <c r="J18310" s="152" t="s">
        <v>9219</v>
      </c>
    </row>
    <row r="18311" spans="1:10" x14ac:dyDescent="0.25">
      <c r="A18311" s="152" t="s">
        <v>59642</v>
      </c>
      <c r="B18311" s="152" t="s">
        <v>59589</v>
      </c>
      <c r="C18311" s="152" t="s">
        <v>59586</v>
      </c>
      <c r="D18311" s="152" t="s">
        <v>8361</v>
      </c>
      <c r="E18311" s="152" t="s">
        <v>59587</v>
      </c>
      <c r="F18311" s="152" t="s">
        <v>24741</v>
      </c>
      <c r="G18311" s="152" t="s">
        <v>136</v>
      </c>
      <c r="H18311" s="152" t="s">
        <v>4217</v>
      </c>
      <c r="I18311" s="152" t="s">
        <v>6777</v>
      </c>
      <c r="J18311" s="152" t="s">
        <v>9219</v>
      </c>
    </row>
    <row r="18312" spans="1:10" x14ac:dyDescent="0.25">
      <c r="A18312" s="152" t="s">
        <v>59643</v>
      </c>
      <c r="B18312" s="152" t="s">
        <v>59589</v>
      </c>
      <c r="C18312" s="152" t="s">
        <v>59586</v>
      </c>
      <c r="D18312" s="152" t="s">
        <v>8361</v>
      </c>
      <c r="E18312" s="152" t="s">
        <v>59587</v>
      </c>
      <c r="F18312" s="152" t="s">
        <v>24741</v>
      </c>
      <c r="G18312" s="152" t="s">
        <v>136</v>
      </c>
      <c r="H18312" s="152" t="s">
        <v>4714</v>
      </c>
      <c r="I18312" s="152" t="s">
        <v>6777</v>
      </c>
      <c r="J18312" s="152" t="s">
        <v>9219</v>
      </c>
    </row>
    <row r="18313" spans="1:10" x14ac:dyDescent="0.25">
      <c r="A18313" s="152" t="s">
        <v>59644</v>
      </c>
      <c r="B18313" s="152" t="s">
        <v>59589</v>
      </c>
      <c r="C18313" s="152" t="s">
        <v>59586</v>
      </c>
      <c r="D18313" s="152" t="s">
        <v>8361</v>
      </c>
      <c r="E18313" s="152" t="s">
        <v>59587</v>
      </c>
      <c r="F18313" s="152" t="s">
        <v>30665</v>
      </c>
      <c r="G18313" s="152" t="s">
        <v>136</v>
      </c>
      <c r="H18313" s="152" t="s">
        <v>1104</v>
      </c>
      <c r="I18313" s="152" t="s">
        <v>6777</v>
      </c>
      <c r="J18313" s="152" t="s">
        <v>9219</v>
      </c>
    </row>
    <row r="18314" spans="1:10" x14ac:dyDescent="0.25">
      <c r="A18314" s="152" t="s">
        <v>59645</v>
      </c>
      <c r="B18314" s="152" t="s">
        <v>59589</v>
      </c>
      <c r="C18314" s="152" t="s">
        <v>59586</v>
      </c>
      <c r="D18314" s="152" t="s">
        <v>8361</v>
      </c>
      <c r="E18314" s="152" t="s">
        <v>59587</v>
      </c>
      <c r="F18314" s="152" t="s">
        <v>30665</v>
      </c>
      <c r="G18314" s="152" t="s">
        <v>136</v>
      </c>
      <c r="H18314" s="152" t="s">
        <v>2755</v>
      </c>
      <c r="I18314" s="152" t="s">
        <v>6777</v>
      </c>
      <c r="J18314" s="152" t="s">
        <v>9219</v>
      </c>
    </row>
    <row r="18315" spans="1:10" x14ac:dyDescent="0.25">
      <c r="A18315" s="152" t="s">
        <v>59646</v>
      </c>
      <c r="B18315" s="152" t="s">
        <v>59589</v>
      </c>
      <c r="C18315" s="152" t="s">
        <v>59586</v>
      </c>
      <c r="D18315" s="152" t="s">
        <v>8361</v>
      </c>
      <c r="E18315" s="152" t="s">
        <v>59587</v>
      </c>
      <c r="F18315" s="152" t="s">
        <v>30665</v>
      </c>
      <c r="G18315" s="152" t="s">
        <v>136</v>
      </c>
      <c r="H18315" s="152" t="s">
        <v>3182</v>
      </c>
      <c r="I18315" s="152" t="s">
        <v>6777</v>
      </c>
      <c r="J18315" s="152" t="s">
        <v>9219</v>
      </c>
    </row>
    <row r="18316" spans="1:10" x14ac:dyDescent="0.25">
      <c r="A18316" s="152" t="s">
        <v>59647</v>
      </c>
      <c r="B18316" s="152" t="s">
        <v>59589</v>
      </c>
      <c r="C18316" s="152" t="s">
        <v>59586</v>
      </c>
      <c r="D18316" s="152" t="s">
        <v>8361</v>
      </c>
      <c r="E18316" s="152" t="s">
        <v>59587</v>
      </c>
      <c r="F18316" s="152" t="s">
        <v>30665</v>
      </c>
      <c r="G18316" s="152" t="s">
        <v>136</v>
      </c>
      <c r="H18316" s="152" t="s">
        <v>3457</v>
      </c>
      <c r="I18316" s="152" t="s">
        <v>6777</v>
      </c>
      <c r="J18316" s="152" t="s">
        <v>9219</v>
      </c>
    </row>
    <row r="18317" spans="1:10" x14ac:dyDescent="0.25">
      <c r="A18317" s="152" t="s">
        <v>59648</v>
      </c>
      <c r="B18317" s="152" t="s">
        <v>59589</v>
      </c>
      <c r="C18317" s="152" t="s">
        <v>59586</v>
      </c>
      <c r="D18317" s="152" t="s">
        <v>8361</v>
      </c>
      <c r="E18317" s="152" t="s">
        <v>59587</v>
      </c>
      <c r="F18317" s="152" t="s">
        <v>30665</v>
      </c>
      <c r="G18317" s="152" t="s">
        <v>136</v>
      </c>
      <c r="H18317" s="152" t="s">
        <v>386</v>
      </c>
      <c r="I18317" s="152" t="s">
        <v>6777</v>
      </c>
      <c r="J18317" s="152" t="s">
        <v>9219</v>
      </c>
    </row>
    <row r="18318" spans="1:10" x14ac:dyDescent="0.25">
      <c r="A18318" s="152" t="s">
        <v>59649</v>
      </c>
      <c r="B18318" s="152" t="s">
        <v>59589</v>
      </c>
      <c r="C18318" s="152" t="s">
        <v>59586</v>
      </c>
      <c r="D18318" s="152" t="s">
        <v>8361</v>
      </c>
      <c r="E18318" s="152" t="s">
        <v>59587</v>
      </c>
      <c r="F18318" s="152" t="s">
        <v>30665</v>
      </c>
      <c r="G18318" s="152" t="s">
        <v>136</v>
      </c>
      <c r="H18318" s="152" t="s">
        <v>4217</v>
      </c>
      <c r="I18318" s="152" t="s">
        <v>6777</v>
      </c>
      <c r="J18318" s="152" t="s">
        <v>9219</v>
      </c>
    </row>
    <row r="18319" spans="1:10" x14ac:dyDescent="0.25">
      <c r="A18319" s="152" t="s">
        <v>59650</v>
      </c>
      <c r="B18319" s="152" t="s">
        <v>59589</v>
      </c>
      <c r="C18319" s="152" t="s">
        <v>59586</v>
      </c>
      <c r="D18319" s="152" t="s">
        <v>8361</v>
      </c>
      <c r="E18319" s="152" t="s">
        <v>59587</v>
      </c>
      <c r="F18319" s="152" t="s">
        <v>30665</v>
      </c>
      <c r="G18319" s="152" t="s">
        <v>136</v>
      </c>
      <c r="H18319" s="152" t="s">
        <v>4714</v>
      </c>
      <c r="I18319" s="152" t="s">
        <v>6777</v>
      </c>
      <c r="J18319" s="152" t="s">
        <v>9219</v>
      </c>
    </row>
    <row r="18320" spans="1:10" x14ac:dyDescent="0.25">
      <c r="A18320" s="152" t="s">
        <v>59651</v>
      </c>
      <c r="B18320" s="152" t="s">
        <v>59589</v>
      </c>
      <c r="C18320" s="152" t="s">
        <v>59586</v>
      </c>
      <c r="D18320" s="152" t="s">
        <v>8361</v>
      </c>
      <c r="E18320" s="152" t="s">
        <v>59587</v>
      </c>
      <c r="F18320" s="152" t="s">
        <v>10240</v>
      </c>
      <c r="G18320" s="152" t="s">
        <v>136</v>
      </c>
      <c r="H18320" s="152" t="s">
        <v>1104</v>
      </c>
      <c r="I18320" s="152" t="s">
        <v>6777</v>
      </c>
      <c r="J18320" s="152" t="s">
        <v>9219</v>
      </c>
    </row>
    <row r="18321" spans="1:10" x14ac:dyDescent="0.25">
      <c r="A18321" s="152" t="s">
        <v>59652</v>
      </c>
      <c r="B18321" s="152" t="s">
        <v>59589</v>
      </c>
      <c r="C18321" s="152" t="s">
        <v>59586</v>
      </c>
      <c r="D18321" s="152" t="s">
        <v>8361</v>
      </c>
      <c r="E18321" s="152" t="s">
        <v>59587</v>
      </c>
      <c r="F18321" s="152" t="s">
        <v>10240</v>
      </c>
      <c r="G18321" s="152" t="s">
        <v>136</v>
      </c>
      <c r="H18321" s="152" t="s">
        <v>2755</v>
      </c>
      <c r="I18321" s="152" t="s">
        <v>6777</v>
      </c>
      <c r="J18321" s="152" t="s">
        <v>9219</v>
      </c>
    </row>
    <row r="18322" spans="1:10" x14ac:dyDescent="0.25">
      <c r="A18322" s="152" t="s">
        <v>59653</v>
      </c>
      <c r="B18322" s="152" t="s">
        <v>59589</v>
      </c>
      <c r="C18322" s="152" t="s">
        <v>59586</v>
      </c>
      <c r="D18322" s="152" t="s">
        <v>8361</v>
      </c>
      <c r="E18322" s="152" t="s">
        <v>59587</v>
      </c>
      <c r="F18322" s="152" t="s">
        <v>10240</v>
      </c>
      <c r="G18322" s="152" t="s">
        <v>136</v>
      </c>
      <c r="H18322" s="152" t="s">
        <v>3182</v>
      </c>
      <c r="I18322" s="152" t="s">
        <v>6777</v>
      </c>
      <c r="J18322" s="152" t="s">
        <v>9219</v>
      </c>
    </row>
    <row r="18323" spans="1:10" x14ac:dyDescent="0.25">
      <c r="A18323" s="152" t="s">
        <v>59654</v>
      </c>
      <c r="B18323" s="152" t="s">
        <v>59589</v>
      </c>
      <c r="C18323" s="152" t="s">
        <v>59586</v>
      </c>
      <c r="D18323" s="152" t="s">
        <v>8361</v>
      </c>
      <c r="E18323" s="152" t="s">
        <v>59587</v>
      </c>
      <c r="F18323" s="152" t="s">
        <v>10240</v>
      </c>
      <c r="G18323" s="152" t="s">
        <v>136</v>
      </c>
      <c r="H18323" s="152" t="s">
        <v>3457</v>
      </c>
      <c r="I18323" s="152" t="s">
        <v>6777</v>
      </c>
      <c r="J18323" s="152" t="s">
        <v>9219</v>
      </c>
    </row>
    <row r="18324" spans="1:10" x14ac:dyDescent="0.25">
      <c r="A18324" s="152" t="s">
        <v>59655</v>
      </c>
      <c r="B18324" s="152" t="s">
        <v>59589</v>
      </c>
      <c r="C18324" s="152" t="s">
        <v>59586</v>
      </c>
      <c r="D18324" s="152" t="s">
        <v>8361</v>
      </c>
      <c r="E18324" s="152" t="s">
        <v>59587</v>
      </c>
      <c r="F18324" s="152" t="s">
        <v>10240</v>
      </c>
      <c r="G18324" s="152" t="s">
        <v>136</v>
      </c>
      <c r="H18324" s="152" t="s">
        <v>386</v>
      </c>
      <c r="I18324" s="152" t="s">
        <v>6777</v>
      </c>
      <c r="J18324" s="152" t="s">
        <v>9219</v>
      </c>
    </row>
    <row r="18325" spans="1:10" x14ac:dyDescent="0.25">
      <c r="A18325" s="152" t="s">
        <v>59656</v>
      </c>
      <c r="B18325" s="152" t="s">
        <v>59589</v>
      </c>
      <c r="C18325" s="152" t="s">
        <v>59586</v>
      </c>
      <c r="D18325" s="152" t="s">
        <v>8361</v>
      </c>
      <c r="E18325" s="152" t="s">
        <v>59587</v>
      </c>
      <c r="F18325" s="152" t="s">
        <v>10240</v>
      </c>
      <c r="G18325" s="152" t="s">
        <v>136</v>
      </c>
      <c r="H18325" s="152" t="s">
        <v>4217</v>
      </c>
      <c r="I18325" s="152" t="s">
        <v>6777</v>
      </c>
      <c r="J18325" s="152" t="s">
        <v>9219</v>
      </c>
    </row>
    <row r="18326" spans="1:10" x14ac:dyDescent="0.25">
      <c r="A18326" s="152" t="s">
        <v>59657</v>
      </c>
      <c r="B18326" s="152" t="s">
        <v>59589</v>
      </c>
      <c r="C18326" s="152" t="s">
        <v>59586</v>
      </c>
      <c r="D18326" s="152" t="s">
        <v>8361</v>
      </c>
      <c r="E18326" s="152" t="s">
        <v>59587</v>
      </c>
      <c r="F18326" s="152" t="s">
        <v>10240</v>
      </c>
      <c r="G18326" s="152" t="s">
        <v>136</v>
      </c>
      <c r="H18326" s="152" t="s">
        <v>4714</v>
      </c>
      <c r="I18326" s="152" t="s">
        <v>6777</v>
      </c>
      <c r="J18326" s="152" t="s">
        <v>9219</v>
      </c>
    </row>
    <row r="18327" spans="1:10" x14ac:dyDescent="0.25">
      <c r="A18327" s="152" t="s">
        <v>59658</v>
      </c>
      <c r="B18327" s="152" t="s">
        <v>59589</v>
      </c>
      <c r="C18327" s="152" t="s">
        <v>59586</v>
      </c>
      <c r="D18327" s="152" t="s">
        <v>8361</v>
      </c>
      <c r="E18327" s="152" t="s">
        <v>59587</v>
      </c>
      <c r="F18327" s="152" t="s">
        <v>107</v>
      </c>
      <c r="G18327" s="152" t="s">
        <v>136</v>
      </c>
      <c r="H18327" s="152" t="s">
        <v>1104</v>
      </c>
      <c r="I18327" s="152" t="s">
        <v>6777</v>
      </c>
      <c r="J18327" s="152" t="s">
        <v>9219</v>
      </c>
    </row>
    <row r="18328" spans="1:10" x14ac:dyDescent="0.25">
      <c r="A18328" s="152" t="s">
        <v>59659</v>
      </c>
      <c r="B18328" s="152" t="s">
        <v>59589</v>
      </c>
      <c r="C18328" s="152" t="s">
        <v>59586</v>
      </c>
      <c r="D18328" s="152" t="s">
        <v>8361</v>
      </c>
      <c r="E18328" s="152" t="s">
        <v>59587</v>
      </c>
      <c r="F18328" s="152" t="s">
        <v>107</v>
      </c>
      <c r="G18328" s="152" t="s">
        <v>136</v>
      </c>
      <c r="H18328" s="152" t="s">
        <v>2755</v>
      </c>
      <c r="I18328" s="152" t="s">
        <v>6777</v>
      </c>
      <c r="J18328" s="152" t="s">
        <v>9219</v>
      </c>
    </row>
    <row r="18329" spans="1:10" x14ac:dyDescent="0.25">
      <c r="A18329" s="152" t="s">
        <v>59660</v>
      </c>
      <c r="B18329" s="152" t="s">
        <v>59589</v>
      </c>
      <c r="C18329" s="152" t="s">
        <v>59586</v>
      </c>
      <c r="D18329" s="152" t="s">
        <v>8361</v>
      </c>
      <c r="E18329" s="152" t="s">
        <v>59587</v>
      </c>
      <c r="F18329" s="152" t="s">
        <v>107</v>
      </c>
      <c r="G18329" s="152" t="s">
        <v>136</v>
      </c>
      <c r="H18329" s="152" t="s">
        <v>3182</v>
      </c>
      <c r="I18329" s="152" t="s">
        <v>6777</v>
      </c>
      <c r="J18329" s="152" t="s">
        <v>9219</v>
      </c>
    </row>
    <row r="18330" spans="1:10" x14ac:dyDescent="0.25">
      <c r="A18330" s="152" t="s">
        <v>59661</v>
      </c>
      <c r="B18330" s="152" t="s">
        <v>59589</v>
      </c>
      <c r="C18330" s="152" t="s">
        <v>59586</v>
      </c>
      <c r="D18330" s="152" t="s">
        <v>8361</v>
      </c>
      <c r="E18330" s="152" t="s">
        <v>59587</v>
      </c>
      <c r="F18330" s="152" t="s">
        <v>107</v>
      </c>
      <c r="G18330" s="152" t="s">
        <v>136</v>
      </c>
      <c r="H18330" s="152" t="s">
        <v>3457</v>
      </c>
      <c r="I18330" s="152" t="s">
        <v>6777</v>
      </c>
      <c r="J18330" s="152" t="s">
        <v>9219</v>
      </c>
    </row>
    <row r="18331" spans="1:10" x14ac:dyDescent="0.25">
      <c r="A18331" s="152" t="s">
        <v>59662</v>
      </c>
      <c r="B18331" s="152" t="s">
        <v>59589</v>
      </c>
      <c r="C18331" s="152" t="s">
        <v>59586</v>
      </c>
      <c r="D18331" s="152" t="s">
        <v>8361</v>
      </c>
      <c r="E18331" s="152" t="s">
        <v>59587</v>
      </c>
      <c r="F18331" s="152" t="s">
        <v>107</v>
      </c>
      <c r="G18331" s="152" t="s">
        <v>136</v>
      </c>
      <c r="H18331" s="152" t="s">
        <v>386</v>
      </c>
      <c r="I18331" s="152" t="s">
        <v>6777</v>
      </c>
      <c r="J18331" s="152" t="s">
        <v>9219</v>
      </c>
    </row>
    <row r="18332" spans="1:10" x14ac:dyDescent="0.25">
      <c r="A18332" s="152" t="s">
        <v>59663</v>
      </c>
      <c r="B18332" s="152" t="s">
        <v>59589</v>
      </c>
      <c r="C18332" s="152" t="s">
        <v>59586</v>
      </c>
      <c r="D18332" s="152" t="s">
        <v>8361</v>
      </c>
      <c r="E18332" s="152" t="s">
        <v>59587</v>
      </c>
      <c r="F18332" s="152" t="s">
        <v>107</v>
      </c>
      <c r="G18332" s="152" t="s">
        <v>136</v>
      </c>
      <c r="H18332" s="152" t="s">
        <v>4217</v>
      </c>
      <c r="I18332" s="152" t="s">
        <v>6777</v>
      </c>
      <c r="J18332" s="152" t="s">
        <v>9219</v>
      </c>
    </row>
    <row r="18333" spans="1:10" x14ac:dyDescent="0.25">
      <c r="A18333" s="152" t="s">
        <v>59664</v>
      </c>
      <c r="B18333" s="152" t="s">
        <v>59589</v>
      </c>
      <c r="C18333" s="152" t="s">
        <v>59586</v>
      </c>
      <c r="D18333" s="152" t="s">
        <v>8361</v>
      </c>
      <c r="E18333" s="152" t="s">
        <v>59587</v>
      </c>
      <c r="F18333" s="152" t="s">
        <v>107</v>
      </c>
      <c r="G18333" s="152" t="s">
        <v>136</v>
      </c>
      <c r="H18333" s="152" t="s">
        <v>4714</v>
      </c>
      <c r="I18333" s="152" t="s">
        <v>6777</v>
      </c>
      <c r="J18333" s="152" t="s">
        <v>9219</v>
      </c>
    </row>
    <row r="18334" spans="1:10" x14ac:dyDescent="0.25">
      <c r="A18334" s="152" t="s">
        <v>59665</v>
      </c>
      <c r="B18334" s="152" t="s">
        <v>59589</v>
      </c>
      <c r="C18334" s="152" t="s">
        <v>59586</v>
      </c>
      <c r="D18334" s="152" t="s">
        <v>8361</v>
      </c>
      <c r="E18334" s="152" t="s">
        <v>59587</v>
      </c>
      <c r="F18334" s="152" t="s">
        <v>8541</v>
      </c>
      <c r="G18334" s="152" t="s">
        <v>136</v>
      </c>
      <c r="H18334" s="152" t="s">
        <v>1104</v>
      </c>
      <c r="I18334" s="152" t="s">
        <v>6777</v>
      </c>
      <c r="J18334" s="152" t="s">
        <v>9219</v>
      </c>
    </row>
    <row r="18335" spans="1:10" x14ac:dyDescent="0.25">
      <c r="A18335" s="152" t="s">
        <v>59666</v>
      </c>
      <c r="B18335" s="152" t="s">
        <v>59589</v>
      </c>
      <c r="C18335" s="152" t="s">
        <v>59586</v>
      </c>
      <c r="D18335" s="152" t="s">
        <v>8361</v>
      </c>
      <c r="E18335" s="152" t="s">
        <v>59587</v>
      </c>
      <c r="F18335" s="152" t="s">
        <v>8541</v>
      </c>
      <c r="G18335" s="152" t="s">
        <v>136</v>
      </c>
      <c r="H18335" s="152" t="s">
        <v>2755</v>
      </c>
      <c r="I18335" s="152" t="s">
        <v>6777</v>
      </c>
      <c r="J18335" s="152" t="s">
        <v>9219</v>
      </c>
    </row>
    <row r="18336" spans="1:10" x14ac:dyDescent="0.25">
      <c r="A18336" s="152" t="s">
        <v>59667</v>
      </c>
      <c r="B18336" s="152" t="s">
        <v>59589</v>
      </c>
      <c r="C18336" s="152" t="s">
        <v>59586</v>
      </c>
      <c r="D18336" s="152" t="s">
        <v>8361</v>
      </c>
      <c r="E18336" s="152" t="s">
        <v>59587</v>
      </c>
      <c r="F18336" s="152" t="s">
        <v>8541</v>
      </c>
      <c r="G18336" s="152" t="s">
        <v>136</v>
      </c>
      <c r="H18336" s="152" t="s">
        <v>3182</v>
      </c>
      <c r="I18336" s="152" t="s">
        <v>6777</v>
      </c>
      <c r="J18336" s="152" t="s">
        <v>9219</v>
      </c>
    </row>
    <row r="18337" spans="1:10" x14ac:dyDescent="0.25">
      <c r="A18337" s="152" t="s">
        <v>59668</v>
      </c>
      <c r="B18337" s="152" t="s">
        <v>59589</v>
      </c>
      <c r="C18337" s="152" t="s">
        <v>59586</v>
      </c>
      <c r="D18337" s="152" t="s">
        <v>8361</v>
      </c>
      <c r="E18337" s="152" t="s">
        <v>59587</v>
      </c>
      <c r="F18337" s="152" t="s">
        <v>8541</v>
      </c>
      <c r="G18337" s="152" t="s">
        <v>136</v>
      </c>
      <c r="H18337" s="152" t="s">
        <v>3457</v>
      </c>
      <c r="I18337" s="152" t="s">
        <v>6777</v>
      </c>
      <c r="J18337" s="152" t="s">
        <v>9219</v>
      </c>
    </row>
    <row r="18338" spans="1:10" x14ac:dyDescent="0.25">
      <c r="A18338" s="152" t="s">
        <v>59669</v>
      </c>
      <c r="B18338" s="152" t="s">
        <v>59589</v>
      </c>
      <c r="C18338" s="152" t="s">
        <v>59586</v>
      </c>
      <c r="D18338" s="152" t="s">
        <v>8361</v>
      </c>
      <c r="E18338" s="152" t="s">
        <v>59587</v>
      </c>
      <c r="F18338" s="152" t="s">
        <v>8541</v>
      </c>
      <c r="G18338" s="152" t="s">
        <v>136</v>
      </c>
      <c r="H18338" s="152" t="s">
        <v>386</v>
      </c>
      <c r="I18338" s="152" t="s">
        <v>6777</v>
      </c>
      <c r="J18338" s="152" t="s">
        <v>9219</v>
      </c>
    </row>
    <row r="18339" spans="1:10" x14ac:dyDescent="0.25">
      <c r="A18339" s="152" t="s">
        <v>59670</v>
      </c>
      <c r="B18339" s="152" t="s">
        <v>59589</v>
      </c>
      <c r="C18339" s="152" t="s">
        <v>59586</v>
      </c>
      <c r="D18339" s="152" t="s">
        <v>8361</v>
      </c>
      <c r="E18339" s="152" t="s">
        <v>59587</v>
      </c>
      <c r="F18339" s="152" t="s">
        <v>8541</v>
      </c>
      <c r="G18339" s="152" t="s">
        <v>136</v>
      </c>
      <c r="H18339" s="152" t="s">
        <v>4217</v>
      </c>
      <c r="I18339" s="152" t="s">
        <v>6777</v>
      </c>
      <c r="J18339" s="152" t="s">
        <v>9219</v>
      </c>
    </row>
    <row r="18340" spans="1:10" x14ac:dyDescent="0.25">
      <c r="A18340" s="152" t="s">
        <v>59671</v>
      </c>
      <c r="B18340" s="152" t="s">
        <v>59589</v>
      </c>
      <c r="C18340" s="152" t="s">
        <v>59586</v>
      </c>
      <c r="D18340" s="152" t="s">
        <v>8361</v>
      </c>
      <c r="E18340" s="152" t="s">
        <v>59587</v>
      </c>
      <c r="F18340" s="152" t="s">
        <v>8541</v>
      </c>
      <c r="G18340" s="152" t="s">
        <v>136</v>
      </c>
      <c r="H18340" s="152" t="s">
        <v>4714</v>
      </c>
      <c r="I18340" s="152" t="s">
        <v>6777</v>
      </c>
      <c r="J18340" s="152" t="s">
        <v>9219</v>
      </c>
    </row>
    <row r="18341" spans="1:10" x14ac:dyDescent="0.25">
      <c r="A18341" s="152" t="s">
        <v>59672</v>
      </c>
      <c r="B18341" s="152" t="s">
        <v>59589</v>
      </c>
      <c r="C18341" s="152" t="s">
        <v>59586</v>
      </c>
      <c r="D18341" s="152" t="s">
        <v>8361</v>
      </c>
      <c r="E18341" s="152" t="s">
        <v>59587</v>
      </c>
      <c r="F18341" s="152" t="s">
        <v>30860</v>
      </c>
      <c r="G18341" s="152" t="s">
        <v>136</v>
      </c>
      <c r="H18341" s="152" t="s">
        <v>1104</v>
      </c>
      <c r="I18341" s="152" t="s">
        <v>6777</v>
      </c>
      <c r="J18341" s="152" t="s">
        <v>9219</v>
      </c>
    </row>
    <row r="18342" spans="1:10" x14ac:dyDescent="0.25">
      <c r="A18342" s="152" t="s">
        <v>59673</v>
      </c>
      <c r="B18342" s="152" t="s">
        <v>59589</v>
      </c>
      <c r="C18342" s="152" t="s">
        <v>59586</v>
      </c>
      <c r="D18342" s="152" t="s">
        <v>8361</v>
      </c>
      <c r="E18342" s="152" t="s">
        <v>59587</v>
      </c>
      <c r="F18342" s="152" t="s">
        <v>30860</v>
      </c>
      <c r="G18342" s="152" t="s">
        <v>136</v>
      </c>
      <c r="H18342" s="152" t="s">
        <v>2755</v>
      </c>
      <c r="I18342" s="152" t="s">
        <v>6777</v>
      </c>
      <c r="J18342" s="152" t="s">
        <v>9219</v>
      </c>
    </row>
    <row r="18343" spans="1:10" x14ac:dyDescent="0.25">
      <c r="A18343" s="152" t="s">
        <v>59674</v>
      </c>
      <c r="B18343" s="152" t="s">
        <v>59589</v>
      </c>
      <c r="C18343" s="152" t="s">
        <v>59586</v>
      </c>
      <c r="D18343" s="152" t="s">
        <v>8361</v>
      </c>
      <c r="E18343" s="152" t="s">
        <v>59587</v>
      </c>
      <c r="F18343" s="152" t="s">
        <v>30860</v>
      </c>
      <c r="G18343" s="152" t="s">
        <v>136</v>
      </c>
      <c r="H18343" s="152" t="s">
        <v>3182</v>
      </c>
      <c r="I18343" s="152" t="s">
        <v>6777</v>
      </c>
      <c r="J18343" s="152" t="s">
        <v>9219</v>
      </c>
    </row>
    <row r="18344" spans="1:10" x14ac:dyDescent="0.25">
      <c r="A18344" s="152" t="s">
        <v>59675</v>
      </c>
      <c r="B18344" s="152" t="s">
        <v>59589</v>
      </c>
      <c r="C18344" s="152" t="s">
        <v>59586</v>
      </c>
      <c r="D18344" s="152" t="s">
        <v>8361</v>
      </c>
      <c r="E18344" s="152" t="s">
        <v>59587</v>
      </c>
      <c r="F18344" s="152" t="s">
        <v>30860</v>
      </c>
      <c r="G18344" s="152" t="s">
        <v>136</v>
      </c>
      <c r="H18344" s="152" t="s">
        <v>3457</v>
      </c>
      <c r="I18344" s="152" t="s">
        <v>6777</v>
      </c>
      <c r="J18344" s="152" t="s">
        <v>9219</v>
      </c>
    </row>
    <row r="18345" spans="1:10" x14ac:dyDescent="0.25">
      <c r="A18345" s="152" t="s">
        <v>59676</v>
      </c>
      <c r="B18345" s="152" t="s">
        <v>59589</v>
      </c>
      <c r="C18345" s="152" t="s">
        <v>59586</v>
      </c>
      <c r="D18345" s="152" t="s">
        <v>8361</v>
      </c>
      <c r="E18345" s="152" t="s">
        <v>59587</v>
      </c>
      <c r="F18345" s="152" t="s">
        <v>30860</v>
      </c>
      <c r="G18345" s="152" t="s">
        <v>136</v>
      </c>
      <c r="H18345" s="152" t="s">
        <v>386</v>
      </c>
      <c r="I18345" s="152" t="s">
        <v>6777</v>
      </c>
      <c r="J18345" s="152" t="s">
        <v>9219</v>
      </c>
    </row>
    <row r="18346" spans="1:10" x14ac:dyDescent="0.25">
      <c r="A18346" s="152" t="s">
        <v>59677</v>
      </c>
      <c r="B18346" s="152" t="s">
        <v>59589</v>
      </c>
      <c r="C18346" s="152" t="s">
        <v>59586</v>
      </c>
      <c r="D18346" s="152" t="s">
        <v>8361</v>
      </c>
      <c r="E18346" s="152" t="s">
        <v>59587</v>
      </c>
      <c r="F18346" s="152" t="s">
        <v>30860</v>
      </c>
      <c r="G18346" s="152" t="s">
        <v>136</v>
      </c>
      <c r="H18346" s="152" t="s">
        <v>4217</v>
      </c>
      <c r="I18346" s="152" t="s">
        <v>6777</v>
      </c>
      <c r="J18346" s="152" t="s">
        <v>9219</v>
      </c>
    </row>
    <row r="18347" spans="1:10" x14ac:dyDescent="0.25">
      <c r="A18347" s="152" t="s">
        <v>59678</v>
      </c>
      <c r="B18347" s="152" t="s">
        <v>59589</v>
      </c>
      <c r="C18347" s="152" t="s">
        <v>59586</v>
      </c>
      <c r="D18347" s="152" t="s">
        <v>8361</v>
      </c>
      <c r="E18347" s="152" t="s">
        <v>59587</v>
      </c>
      <c r="F18347" s="152" t="s">
        <v>30860</v>
      </c>
      <c r="G18347" s="152" t="s">
        <v>136</v>
      </c>
      <c r="H18347" s="152" t="s">
        <v>4714</v>
      </c>
      <c r="I18347" s="152" t="s">
        <v>6777</v>
      </c>
      <c r="J18347" s="152" t="s">
        <v>9219</v>
      </c>
    </row>
    <row r="18348" spans="1:10" x14ac:dyDescent="0.25">
      <c r="A18348" s="152" t="s">
        <v>59679</v>
      </c>
      <c r="B18348" s="152" t="s">
        <v>59680</v>
      </c>
      <c r="C18348" s="152" t="s">
        <v>59681</v>
      </c>
      <c r="D18348" s="152" t="s">
        <v>8367</v>
      </c>
      <c r="E18348" s="152" t="s">
        <v>59682</v>
      </c>
      <c r="F18348" s="152" t="s">
        <v>8363</v>
      </c>
      <c r="G18348" s="152" t="s">
        <v>446</v>
      </c>
      <c r="H18348" s="152" t="s">
        <v>5619</v>
      </c>
      <c r="I18348" s="152" t="s">
        <v>6777</v>
      </c>
      <c r="J18348" s="152" t="s">
        <v>113</v>
      </c>
    </row>
    <row r="18349" spans="1:10" x14ac:dyDescent="0.25">
      <c r="A18349" s="152" t="s">
        <v>59683</v>
      </c>
      <c r="B18349" s="152" t="s">
        <v>59684</v>
      </c>
      <c r="C18349" s="152" t="s">
        <v>59681</v>
      </c>
      <c r="D18349" s="152" t="s">
        <v>8361</v>
      </c>
      <c r="E18349" s="152" t="s">
        <v>59685</v>
      </c>
      <c r="F18349" s="152" t="s">
        <v>8363</v>
      </c>
      <c r="G18349" s="152" t="s">
        <v>446</v>
      </c>
      <c r="H18349" s="152" t="s">
        <v>5619</v>
      </c>
      <c r="I18349" s="152" t="s">
        <v>6777</v>
      </c>
      <c r="J18349" s="152" t="s">
        <v>113</v>
      </c>
    </row>
    <row r="18350" spans="1:10" x14ac:dyDescent="0.25">
      <c r="A18350" s="152" t="s">
        <v>59686</v>
      </c>
      <c r="B18350" s="152" t="s">
        <v>59687</v>
      </c>
      <c r="C18350" s="152" t="s">
        <v>59681</v>
      </c>
      <c r="D18350" s="152" t="s">
        <v>8361</v>
      </c>
      <c r="E18350" s="152" t="s">
        <v>59685</v>
      </c>
      <c r="F18350" s="152" t="s">
        <v>8363</v>
      </c>
      <c r="G18350" s="152" t="s">
        <v>446</v>
      </c>
      <c r="H18350" s="152" t="s">
        <v>6733</v>
      </c>
      <c r="I18350" s="152" t="s">
        <v>6777</v>
      </c>
      <c r="J18350" s="152" t="s">
        <v>113</v>
      </c>
    </row>
    <row r="18351" spans="1:10" x14ac:dyDescent="0.25">
      <c r="A18351" s="152" t="s">
        <v>59688</v>
      </c>
      <c r="B18351" s="152" t="s">
        <v>59689</v>
      </c>
      <c r="C18351" s="152" t="s">
        <v>59690</v>
      </c>
      <c r="D18351" s="152" t="s">
        <v>8367</v>
      </c>
      <c r="E18351" s="152" t="s">
        <v>59691</v>
      </c>
      <c r="F18351" s="152" t="s">
        <v>8363</v>
      </c>
      <c r="G18351" s="152" t="s">
        <v>446</v>
      </c>
      <c r="H18351" s="152" t="s">
        <v>5619</v>
      </c>
      <c r="I18351" s="152" t="s">
        <v>6777</v>
      </c>
      <c r="J18351" s="152" t="s">
        <v>113</v>
      </c>
    </row>
    <row r="18352" spans="1:10" x14ac:dyDescent="0.25">
      <c r="A18352" s="152" t="s">
        <v>59692</v>
      </c>
      <c r="B18352" s="152" t="s">
        <v>59693</v>
      </c>
      <c r="C18352" s="152" t="s">
        <v>59690</v>
      </c>
      <c r="D18352" s="152" t="s">
        <v>8361</v>
      </c>
      <c r="E18352" s="152" t="s">
        <v>59694</v>
      </c>
      <c r="F18352" s="152" t="s">
        <v>8363</v>
      </c>
      <c r="G18352" s="152" t="s">
        <v>446</v>
      </c>
      <c r="H18352" s="152" t="s">
        <v>5619</v>
      </c>
      <c r="I18352" s="152" t="s">
        <v>6777</v>
      </c>
      <c r="J18352" s="152" t="s">
        <v>113</v>
      </c>
    </row>
    <row r="18353" spans="1:10" x14ac:dyDescent="0.25">
      <c r="A18353" s="152" t="s">
        <v>59695</v>
      </c>
      <c r="B18353" s="152" t="s">
        <v>59696</v>
      </c>
      <c r="C18353" s="152" t="s">
        <v>59697</v>
      </c>
      <c r="D18353" s="152" t="s">
        <v>8367</v>
      </c>
      <c r="E18353" s="152" t="s">
        <v>59698</v>
      </c>
      <c r="F18353" s="152" t="s">
        <v>8363</v>
      </c>
      <c r="G18353" s="152" t="s">
        <v>446</v>
      </c>
      <c r="H18353" s="152" t="s">
        <v>5619</v>
      </c>
      <c r="I18353" s="152" t="s">
        <v>6777</v>
      </c>
      <c r="J18353" s="152" t="s">
        <v>113</v>
      </c>
    </row>
    <row r="18354" spans="1:10" x14ac:dyDescent="0.25">
      <c r="A18354" s="152" t="s">
        <v>59699</v>
      </c>
      <c r="B18354" s="152" t="s">
        <v>59700</v>
      </c>
      <c r="C18354" s="152" t="s">
        <v>59697</v>
      </c>
      <c r="D18354" s="152" t="s">
        <v>8361</v>
      </c>
      <c r="E18354" s="152" t="s">
        <v>59701</v>
      </c>
      <c r="F18354" s="152" t="s">
        <v>8363</v>
      </c>
      <c r="G18354" s="152" t="s">
        <v>446</v>
      </c>
      <c r="H18354" s="152" t="s">
        <v>5619</v>
      </c>
      <c r="I18354" s="152" t="s">
        <v>6777</v>
      </c>
      <c r="J18354" s="152" t="s">
        <v>113</v>
      </c>
    </row>
    <row r="18355" spans="1:10" x14ac:dyDescent="0.25">
      <c r="A18355" s="152" t="s">
        <v>59702</v>
      </c>
      <c r="B18355" s="152" t="s">
        <v>59703</v>
      </c>
      <c r="C18355" s="152" t="s">
        <v>59704</v>
      </c>
      <c r="D18355" s="152" t="s">
        <v>8367</v>
      </c>
      <c r="E18355" s="152" t="s">
        <v>59705</v>
      </c>
      <c r="F18355" s="152" t="s">
        <v>8363</v>
      </c>
      <c r="G18355" s="152" t="s">
        <v>446</v>
      </c>
      <c r="H18355" s="152" t="s">
        <v>5619</v>
      </c>
      <c r="I18355" s="152" t="s">
        <v>6777</v>
      </c>
      <c r="J18355" s="152" t="s">
        <v>113</v>
      </c>
    </row>
    <row r="18356" spans="1:10" x14ac:dyDescent="0.25">
      <c r="A18356" s="152" t="s">
        <v>59706</v>
      </c>
      <c r="B18356" s="152" t="s">
        <v>59707</v>
      </c>
      <c r="C18356" s="152" t="s">
        <v>59704</v>
      </c>
      <c r="D18356" s="152" t="s">
        <v>8361</v>
      </c>
      <c r="E18356" s="152" t="s">
        <v>59708</v>
      </c>
      <c r="F18356" s="152" t="s">
        <v>8363</v>
      </c>
      <c r="G18356" s="152" t="s">
        <v>446</v>
      </c>
      <c r="H18356" s="152" t="s">
        <v>5619</v>
      </c>
      <c r="I18356" s="152" t="s">
        <v>6777</v>
      </c>
      <c r="J18356" s="152" t="s">
        <v>113</v>
      </c>
    </row>
    <row r="18357" spans="1:10" x14ac:dyDescent="0.25">
      <c r="A18357" s="152" t="s">
        <v>59709</v>
      </c>
      <c r="B18357" s="152" t="s">
        <v>59710</v>
      </c>
      <c r="C18357" s="152" t="s">
        <v>59704</v>
      </c>
      <c r="D18357" s="152" t="s">
        <v>8361</v>
      </c>
      <c r="E18357" s="152" t="s">
        <v>59708</v>
      </c>
      <c r="F18357" s="152" t="s">
        <v>8363</v>
      </c>
      <c r="G18357" s="152" t="s">
        <v>446</v>
      </c>
      <c r="H18357" s="152" t="s">
        <v>6733</v>
      </c>
      <c r="I18357" s="152" t="s">
        <v>6777</v>
      </c>
      <c r="J18357" s="152" t="s">
        <v>113</v>
      </c>
    </row>
    <row r="18358" spans="1:10" x14ac:dyDescent="0.25">
      <c r="A18358" s="152" t="s">
        <v>59711</v>
      </c>
      <c r="B18358" s="152" t="s">
        <v>59712</v>
      </c>
      <c r="C18358" s="152" t="s">
        <v>59713</v>
      </c>
      <c r="D18358" s="152" t="s">
        <v>8367</v>
      </c>
      <c r="E18358" s="152" t="s">
        <v>59714</v>
      </c>
      <c r="F18358" s="152" t="s">
        <v>8363</v>
      </c>
      <c r="G18358" s="152" t="s">
        <v>446</v>
      </c>
      <c r="H18358" s="152" t="s">
        <v>5619</v>
      </c>
      <c r="I18358" s="152" t="s">
        <v>6777</v>
      </c>
      <c r="J18358" s="152" t="s">
        <v>113</v>
      </c>
    </row>
    <row r="18359" spans="1:10" x14ac:dyDescent="0.25">
      <c r="A18359" s="152" t="s">
        <v>59715</v>
      </c>
      <c r="B18359" s="152" t="s">
        <v>59716</v>
      </c>
      <c r="C18359" s="152" t="s">
        <v>59717</v>
      </c>
      <c r="D18359" s="152" t="s">
        <v>8373</v>
      </c>
      <c r="E18359" s="152" t="s">
        <v>59718</v>
      </c>
      <c r="F18359" s="152" t="s">
        <v>8363</v>
      </c>
      <c r="G18359" s="152" t="s">
        <v>1931</v>
      </c>
      <c r="H18359" s="152" t="s">
        <v>2954</v>
      </c>
      <c r="I18359" s="152" t="s">
        <v>6777</v>
      </c>
      <c r="J18359" s="152" t="s">
        <v>113</v>
      </c>
    </row>
    <row r="18360" spans="1:10" x14ac:dyDescent="0.25">
      <c r="A18360" s="152" t="s">
        <v>59719</v>
      </c>
      <c r="B18360" s="152" t="s">
        <v>59720</v>
      </c>
      <c r="C18360" s="152" t="s">
        <v>59721</v>
      </c>
      <c r="D18360" s="152" t="s">
        <v>8373</v>
      </c>
      <c r="E18360" s="152" t="s">
        <v>59722</v>
      </c>
      <c r="F18360" s="152" t="s">
        <v>8363</v>
      </c>
      <c r="G18360" s="152" t="s">
        <v>1487</v>
      </c>
      <c r="H18360" s="152" t="s">
        <v>5925</v>
      </c>
      <c r="I18360" s="152" t="s">
        <v>6777</v>
      </c>
      <c r="J18360" s="152" t="s">
        <v>113</v>
      </c>
    </row>
    <row r="18361" spans="1:10" x14ac:dyDescent="0.25">
      <c r="A18361" s="152" t="s">
        <v>59723</v>
      </c>
      <c r="B18361" s="152" t="s">
        <v>59724</v>
      </c>
      <c r="C18361" s="152" t="s">
        <v>59725</v>
      </c>
      <c r="D18361" s="152" t="s">
        <v>8373</v>
      </c>
      <c r="E18361" s="152" t="s">
        <v>59726</v>
      </c>
      <c r="F18361" s="152" t="s">
        <v>8363</v>
      </c>
      <c r="G18361" s="152" t="s">
        <v>1052</v>
      </c>
      <c r="H18361" s="152" t="s">
        <v>3818</v>
      </c>
      <c r="I18361" s="152" t="s">
        <v>6777</v>
      </c>
      <c r="J18361" s="152" t="s">
        <v>113</v>
      </c>
    </row>
    <row r="18362" spans="1:10" x14ac:dyDescent="0.25">
      <c r="A18362" s="152" t="s">
        <v>59727</v>
      </c>
      <c r="B18362" s="152" t="s">
        <v>59728</v>
      </c>
      <c r="C18362" s="152" t="s">
        <v>59729</v>
      </c>
      <c r="D18362" s="152" t="s">
        <v>8361</v>
      </c>
      <c r="E18362" s="152" t="s">
        <v>59730</v>
      </c>
      <c r="F18362" s="152" t="s">
        <v>8363</v>
      </c>
      <c r="G18362" s="152" t="s">
        <v>416</v>
      </c>
      <c r="H18362" s="152" t="s">
        <v>5345</v>
      </c>
      <c r="I18362" s="152" t="s">
        <v>6777</v>
      </c>
      <c r="J18362" s="152" t="s">
        <v>113</v>
      </c>
    </row>
    <row r="18363" spans="1:10" x14ac:dyDescent="0.25">
      <c r="A18363" s="152" t="s">
        <v>59731</v>
      </c>
      <c r="B18363" s="152" t="s">
        <v>59732</v>
      </c>
      <c r="C18363" s="152" t="s">
        <v>59729</v>
      </c>
      <c r="D18363" s="152" t="s">
        <v>8361</v>
      </c>
      <c r="E18363" s="152" t="s">
        <v>59730</v>
      </c>
      <c r="F18363" s="152" t="s">
        <v>8363</v>
      </c>
      <c r="G18363" s="152" t="s">
        <v>416</v>
      </c>
      <c r="H18363" s="152" t="s">
        <v>6733</v>
      </c>
      <c r="I18363" s="152" t="s">
        <v>6777</v>
      </c>
      <c r="J18363" s="152" t="s">
        <v>113</v>
      </c>
    </row>
    <row r="18364" spans="1:10" x14ac:dyDescent="0.25">
      <c r="A18364" s="152" t="s">
        <v>59733</v>
      </c>
      <c r="B18364" s="152" t="s">
        <v>59734</v>
      </c>
      <c r="C18364" s="152" t="s">
        <v>59735</v>
      </c>
      <c r="D18364" s="152" t="s">
        <v>8373</v>
      </c>
      <c r="E18364" s="152" t="s">
        <v>59736</v>
      </c>
      <c r="F18364" s="152" t="s">
        <v>8363</v>
      </c>
      <c r="G18364" s="152" t="s">
        <v>120</v>
      </c>
      <c r="H18364" s="152" t="s">
        <v>1380</v>
      </c>
      <c r="I18364" s="152" t="s">
        <v>6777</v>
      </c>
      <c r="J18364" s="152" t="s">
        <v>113</v>
      </c>
    </row>
    <row r="18365" spans="1:10" x14ac:dyDescent="0.25">
      <c r="A18365" s="152" t="s">
        <v>59737</v>
      </c>
      <c r="B18365" s="152" t="s">
        <v>59738</v>
      </c>
      <c r="C18365" s="152" t="s">
        <v>59735</v>
      </c>
      <c r="D18365" s="152" t="s">
        <v>8373</v>
      </c>
      <c r="E18365" s="152" t="s">
        <v>59736</v>
      </c>
      <c r="F18365" s="152" t="s">
        <v>8363</v>
      </c>
      <c r="G18365" s="152" t="s">
        <v>120</v>
      </c>
      <c r="H18365" s="152" t="s">
        <v>6733</v>
      </c>
      <c r="I18365" s="152" t="s">
        <v>6777</v>
      </c>
      <c r="J18365" s="152" t="s">
        <v>113</v>
      </c>
    </row>
    <row r="18366" spans="1:10" x14ac:dyDescent="0.25">
      <c r="A18366" s="152" t="s">
        <v>59739</v>
      </c>
      <c r="B18366" s="152" t="s">
        <v>59740</v>
      </c>
      <c r="C18366" s="152" t="s">
        <v>59741</v>
      </c>
      <c r="D18366" s="152" t="s">
        <v>8373</v>
      </c>
      <c r="E18366" s="152" t="s">
        <v>59742</v>
      </c>
      <c r="F18366" s="152" t="s">
        <v>8363</v>
      </c>
      <c r="G18366" s="152" t="s">
        <v>111</v>
      </c>
      <c r="H18366" s="152" t="s">
        <v>1380</v>
      </c>
      <c r="I18366" s="152" t="s">
        <v>6777</v>
      </c>
      <c r="J18366" s="152" t="s">
        <v>113</v>
      </c>
    </row>
    <row r="18367" spans="1:10" x14ac:dyDescent="0.25">
      <c r="A18367" s="152" t="s">
        <v>59743</v>
      </c>
      <c r="B18367" s="152" t="s">
        <v>59744</v>
      </c>
      <c r="C18367" s="152" t="s">
        <v>59745</v>
      </c>
      <c r="D18367" s="152" t="s">
        <v>8373</v>
      </c>
      <c r="E18367" s="152" t="s">
        <v>59746</v>
      </c>
      <c r="F18367" s="152" t="s">
        <v>8363</v>
      </c>
      <c r="G18367" s="152" t="s">
        <v>128</v>
      </c>
      <c r="H18367" s="152" t="s">
        <v>3818</v>
      </c>
      <c r="I18367" s="152" t="s">
        <v>6777</v>
      </c>
      <c r="J18367" s="152" t="s">
        <v>12036</v>
      </c>
    </row>
    <row r="18368" spans="1:10" x14ac:dyDescent="0.25">
      <c r="A18368" s="152" t="s">
        <v>59747</v>
      </c>
      <c r="B18368" s="152" t="s">
        <v>59748</v>
      </c>
      <c r="C18368" s="152" t="s">
        <v>59749</v>
      </c>
      <c r="D18368" s="152" t="s">
        <v>8373</v>
      </c>
      <c r="E18368" s="152" t="s">
        <v>59750</v>
      </c>
      <c r="F18368" s="152" t="s">
        <v>8363</v>
      </c>
      <c r="G18368" s="152" t="s">
        <v>821</v>
      </c>
      <c r="H18368" s="152" t="s">
        <v>3525</v>
      </c>
      <c r="I18368" s="152" t="s">
        <v>6777</v>
      </c>
      <c r="J18368" s="152" t="s">
        <v>113</v>
      </c>
    </row>
    <row r="18369" spans="1:10" x14ac:dyDescent="0.25">
      <c r="A18369" s="152" t="s">
        <v>59751</v>
      </c>
      <c r="B18369" s="152" t="s">
        <v>59752</v>
      </c>
      <c r="C18369" s="152" t="s">
        <v>59749</v>
      </c>
      <c r="D18369" s="152" t="s">
        <v>8373</v>
      </c>
      <c r="E18369" s="152" t="s">
        <v>59750</v>
      </c>
      <c r="F18369" s="152" t="s">
        <v>8363</v>
      </c>
      <c r="G18369" s="152" t="s">
        <v>821</v>
      </c>
      <c r="H18369" s="152" t="s">
        <v>3818</v>
      </c>
      <c r="I18369" s="152" t="s">
        <v>6777</v>
      </c>
      <c r="J18369" s="152" t="s">
        <v>113</v>
      </c>
    </row>
    <row r="18370" spans="1:10" x14ac:dyDescent="0.25">
      <c r="A18370" s="152" t="s">
        <v>59753</v>
      </c>
      <c r="B18370" s="152" t="s">
        <v>59754</v>
      </c>
      <c r="C18370" s="152" t="s">
        <v>59749</v>
      </c>
      <c r="D18370" s="152" t="s">
        <v>8373</v>
      </c>
      <c r="E18370" s="152" t="s">
        <v>59750</v>
      </c>
      <c r="F18370" s="152" t="s">
        <v>8363</v>
      </c>
      <c r="G18370" s="152" t="s">
        <v>821</v>
      </c>
      <c r="H18370" s="152" t="s">
        <v>2748</v>
      </c>
      <c r="I18370" s="152" t="s">
        <v>6777</v>
      </c>
      <c r="J18370" s="152" t="s">
        <v>113</v>
      </c>
    </row>
    <row r="18371" spans="1:10" x14ac:dyDescent="0.25">
      <c r="A18371" s="152" t="s">
        <v>59755</v>
      </c>
      <c r="B18371" s="152" t="s">
        <v>59756</v>
      </c>
      <c r="C18371" s="152" t="s">
        <v>59757</v>
      </c>
      <c r="D18371" s="152" t="s">
        <v>8373</v>
      </c>
      <c r="E18371" s="152" t="s">
        <v>59758</v>
      </c>
      <c r="F18371" s="152" t="s">
        <v>8363</v>
      </c>
      <c r="G18371" s="152" t="s">
        <v>1558</v>
      </c>
      <c r="H18371" s="152" t="s">
        <v>2954</v>
      </c>
      <c r="I18371" s="152" t="s">
        <v>6777</v>
      </c>
      <c r="J18371" s="152" t="s">
        <v>113</v>
      </c>
    </row>
    <row r="18372" spans="1:10" x14ac:dyDescent="0.25">
      <c r="A18372" s="152" t="s">
        <v>59762</v>
      </c>
      <c r="B18372" s="152" t="s">
        <v>59763</v>
      </c>
      <c r="C18372" s="152" t="s">
        <v>59760</v>
      </c>
      <c r="D18372" s="152" t="s">
        <v>8373</v>
      </c>
      <c r="E18372" s="152" t="s">
        <v>59761</v>
      </c>
      <c r="F18372" s="152" t="s">
        <v>8363</v>
      </c>
      <c r="G18372" s="152" t="s">
        <v>214</v>
      </c>
      <c r="H18372" s="152" t="s">
        <v>2453</v>
      </c>
      <c r="I18372" s="152" t="s">
        <v>6777</v>
      </c>
      <c r="J18372" s="152" t="s">
        <v>113</v>
      </c>
    </row>
    <row r="18373" spans="1:10" x14ac:dyDescent="0.25">
      <c r="A18373" s="152" t="s">
        <v>59764</v>
      </c>
      <c r="B18373" s="152" t="s">
        <v>59759</v>
      </c>
      <c r="C18373" s="152" t="s">
        <v>59760</v>
      </c>
      <c r="D18373" s="152" t="s">
        <v>8373</v>
      </c>
      <c r="E18373" s="152" t="s">
        <v>59761</v>
      </c>
      <c r="F18373" s="152" t="s">
        <v>8363</v>
      </c>
      <c r="G18373" s="152" t="s">
        <v>3322</v>
      </c>
      <c r="H18373" s="152" t="s">
        <v>2453</v>
      </c>
      <c r="I18373" s="152" t="s">
        <v>6777</v>
      </c>
      <c r="J18373" s="152" t="s">
        <v>113</v>
      </c>
    </row>
    <row r="18374" spans="1:10" x14ac:dyDescent="0.25">
      <c r="A18374" s="152" t="s">
        <v>59765</v>
      </c>
      <c r="B18374" s="152" t="s">
        <v>59766</v>
      </c>
      <c r="C18374" s="152" t="s">
        <v>59767</v>
      </c>
      <c r="D18374" s="152" t="s">
        <v>9002</v>
      </c>
      <c r="E18374" s="152" t="s">
        <v>59768</v>
      </c>
      <c r="F18374" s="152" t="s">
        <v>8363</v>
      </c>
      <c r="G18374" s="152" t="s">
        <v>2884</v>
      </c>
      <c r="H18374" s="152" t="s">
        <v>6733</v>
      </c>
      <c r="I18374" s="152" t="s">
        <v>6777</v>
      </c>
      <c r="J18374" s="152" t="s">
        <v>113</v>
      </c>
    </row>
    <row r="18375" spans="1:10" x14ac:dyDescent="0.25">
      <c r="A18375" s="152" t="s">
        <v>59769</v>
      </c>
      <c r="B18375" s="152" t="s">
        <v>59766</v>
      </c>
      <c r="C18375" s="152" t="s">
        <v>59767</v>
      </c>
      <c r="D18375" s="152" t="s">
        <v>9002</v>
      </c>
      <c r="E18375" s="152" t="s">
        <v>59768</v>
      </c>
      <c r="F18375" s="152" t="s">
        <v>8363</v>
      </c>
      <c r="G18375" s="152" t="s">
        <v>3618</v>
      </c>
      <c r="H18375" s="152" t="s">
        <v>4634</v>
      </c>
      <c r="I18375" s="152" t="s">
        <v>6777</v>
      </c>
      <c r="J18375" s="152" t="s">
        <v>113</v>
      </c>
    </row>
    <row r="18376" spans="1:10" x14ac:dyDescent="0.25">
      <c r="A18376" s="152" t="s">
        <v>59770</v>
      </c>
      <c r="B18376" s="152" t="s">
        <v>59771</v>
      </c>
      <c r="C18376" s="152" t="s">
        <v>59772</v>
      </c>
      <c r="D18376" s="152" t="s">
        <v>8361</v>
      </c>
      <c r="E18376" s="152" t="s">
        <v>59773</v>
      </c>
      <c r="F18376" s="152" t="s">
        <v>8363</v>
      </c>
      <c r="G18376" s="152" t="s">
        <v>416</v>
      </c>
      <c r="H18376" s="152" t="s">
        <v>2084</v>
      </c>
      <c r="I18376" s="152" t="s">
        <v>6777</v>
      </c>
      <c r="J18376" s="152" t="s">
        <v>59774</v>
      </c>
    </row>
    <row r="18377" spans="1:10" x14ac:dyDescent="0.25">
      <c r="A18377" s="152" t="s">
        <v>59777</v>
      </c>
      <c r="B18377" s="152" t="s">
        <v>59778</v>
      </c>
      <c r="C18377" s="152" t="s">
        <v>59775</v>
      </c>
      <c r="D18377" s="152" t="s">
        <v>8361</v>
      </c>
      <c r="E18377" s="152" t="s">
        <v>59776</v>
      </c>
      <c r="F18377" s="152" t="s">
        <v>8363</v>
      </c>
      <c r="G18377" s="152" t="s">
        <v>168</v>
      </c>
      <c r="H18377" s="152" t="s">
        <v>4714</v>
      </c>
      <c r="I18377" s="152" t="s">
        <v>6777</v>
      </c>
      <c r="J18377" s="152" t="s">
        <v>113</v>
      </c>
    </row>
    <row r="18378" spans="1:10" x14ac:dyDescent="0.25">
      <c r="A18378" s="152" t="s">
        <v>59779</v>
      </c>
      <c r="B18378" s="152" t="s">
        <v>59780</v>
      </c>
      <c r="C18378" s="152" t="s">
        <v>59781</v>
      </c>
      <c r="D18378" s="152" t="s">
        <v>8373</v>
      </c>
      <c r="E18378" s="152" t="s">
        <v>59782</v>
      </c>
      <c r="F18378" s="152" t="s">
        <v>8363</v>
      </c>
      <c r="G18378" s="152" t="s">
        <v>111</v>
      </c>
      <c r="H18378" s="152" t="s">
        <v>1165</v>
      </c>
      <c r="I18378" s="152" t="s">
        <v>6777</v>
      </c>
      <c r="J18378" s="152" t="s">
        <v>113</v>
      </c>
    </row>
    <row r="18379" spans="1:10" x14ac:dyDescent="0.25">
      <c r="A18379" s="152" t="s">
        <v>59783</v>
      </c>
      <c r="B18379" s="152" t="s">
        <v>59784</v>
      </c>
      <c r="C18379" s="152" t="s">
        <v>59781</v>
      </c>
      <c r="D18379" s="152" t="s">
        <v>8373</v>
      </c>
      <c r="E18379" s="152" t="s">
        <v>59782</v>
      </c>
      <c r="F18379" s="152" t="s">
        <v>8363</v>
      </c>
      <c r="G18379" s="152" t="s">
        <v>111</v>
      </c>
      <c r="H18379" s="152" t="s">
        <v>6733</v>
      </c>
      <c r="I18379" s="152" t="s">
        <v>6777</v>
      </c>
      <c r="J18379" s="152" t="s">
        <v>113</v>
      </c>
    </row>
    <row r="18380" spans="1:10" x14ac:dyDescent="0.25">
      <c r="A18380" s="152" t="s">
        <v>59787</v>
      </c>
      <c r="B18380" s="152" t="s">
        <v>59788</v>
      </c>
      <c r="C18380" s="152" t="s">
        <v>59785</v>
      </c>
      <c r="D18380" s="152" t="s">
        <v>8373</v>
      </c>
      <c r="E18380" s="152" t="s">
        <v>59786</v>
      </c>
      <c r="F18380" s="152" t="s">
        <v>8363</v>
      </c>
      <c r="G18380" s="152" t="s">
        <v>214</v>
      </c>
      <c r="H18380" s="152" t="s">
        <v>2453</v>
      </c>
      <c r="I18380" s="152" t="s">
        <v>6777</v>
      </c>
      <c r="J18380" s="152" t="s">
        <v>113</v>
      </c>
    </row>
    <row r="18381" spans="1:10" x14ac:dyDescent="0.25">
      <c r="A18381" s="152" t="s">
        <v>59789</v>
      </c>
      <c r="B18381" s="152" t="s">
        <v>59790</v>
      </c>
      <c r="C18381" s="152" t="s">
        <v>59785</v>
      </c>
      <c r="D18381" s="152" t="s">
        <v>8373</v>
      </c>
      <c r="E18381" s="152" t="s">
        <v>59786</v>
      </c>
      <c r="F18381" s="152" t="s">
        <v>8363</v>
      </c>
      <c r="G18381" s="152" t="s">
        <v>3322</v>
      </c>
      <c r="H18381" s="152" t="s">
        <v>168</v>
      </c>
      <c r="I18381" s="152" t="s">
        <v>6777</v>
      </c>
      <c r="J18381" s="152" t="s">
        <v>113</v>
      </c>
    </row>
    <row r="18382" spans="1:10" x14ac:dyDescent="0.25">
      <c r="A18382" s="152" t="s">
        <v>59791</v>
      </c>
      <c r="B18382" s="152" t="s">
        <v>59790</v>
      </c>
      <c r="C18382" s="152" t="s">
        <v>59785</v>
      </c>
      <c r="D18382" s="152" t="s">
        <v>8373</v>
      </c>
      <c r="E18382" s="152" t="s">
        <v>59786</v>
      </c>
      <c r="F18382" s="152" t="s">
        <v>8363</v>
      </c>
      <c r="G18382" s="152" t="s">
        <v>3322</v>
      </c>
      <c r="H18382" s="152" t="s">
        <v>2453</v>
      </c>
      <c r="I18382" s="152" t="s">
        <v>6777</v>
      </c>
      <c r="J18382" s="152" t="s">
        <v>113</v>
      </c>
    </row>
    <row r="18383" spans="1:10" x14ac:dyDescent="0.25">
      <c r="A18383" s="152" t="s">
        <v>59792</v>
      </c>
      <c r="B18383" s="152" t="s">
        <v>59793</v>
      </c>
      <c r="C18383" s="152" t="s">
        <v>59794</v>
      </c>
      <c r="D18383" s="152" t="s">
        <v>8361</v>
      </c>
      <c r="E18383" s="152" t="s">
        <v>59795</v>
      </c>
      <c r="F18383" s="152" t="s">
        <v>8363</v>
      </c>
      <c r="G18383" s="152" t="s">
        <v>416</v>
      </c>
      <c r="H18383" s="152" t="s">
        <v>2309</v>
      </c>
      <c r="I18383" s="152" t="s">
        <v>6777</v>
      </c>
      <c r="J18383" s="152" t="s">
        <v>113</v>
      </c>
    </row>
    <row r="18384" spans="1:10" x14ac:dyDescent="0.25">
      <c r="A18384" s="152" t="s">
        <v>59796</v>
      </c>
      <c r="B18384" s="152" t="s">
        <v>59797</v>
      </c>
      <c r="C18384" s="152" t="s">
        <v>59794</v>
      </c>
      <c r="D18384" s="152" t="s">
        <v>8361</v>
      </c>
      <c r="E18384" s="152" t="s">
        <v>59795</v>
      </c>
      <c r="F18384" s="152" t="s">
        <v>8363</v>
      </c>
      <c r="G18384" s="152" t="s">
        <v>416</v>
      </c>
      <c r="H18384" s="152" t="s">
        <v>2964</v>
      </c>
      <c r="I18384" s="152" t="s">
        <v>6777</v>
      </c>
      <c r="J18384" s="152" t="s">
        <v>113</v>
      </c>
    </row>
    <row r="18385" spans="1:10" x14ac:dyDescent="0.25">
      <c r="A18385" s="152" t="s">
        <v>59798</v>
      </c>
      <c r="B18385" s="152" t="s">
        <v>59799</v>
      </c>
      <c r="C18385" s="152" t="s">
        <v>59794</v>
      </c>
      <c r="D18385" s="152" t="s">
        <v>8361</v>
      </c>
      <c r="E18385" s="152" t="s">
        <v>59795</v>
      </c>
      <c r="F18385" s="152" t="s">
        <v>8363</v>
      </c>
      <c r="G18385" s="152" t="s">
        <v>416</v>
      </c>
      <c r="H18385" s="152" t="s">
        <v>3096</v>
      </c>
      <c r="I18385" s="152" t="s">
        <v>6777</v>
      </c>
      <c r="J18385" s="152" t="s">
        <v>113</v>
      </c>
    </row>
    <row r="18386" spans="1:10" x14ac:dyDescent="0.25">
      <c r="A18386" s="152" t="s">
        <v>59800</v>
      </c>
      <c r="B18386" s="152" t="s">
        <v>59801</v>
      </c>
      <c r="C18386" s="152" t="s">
        <v>59794</v>
      </c>
      <c r="D18386" s="152" t="s">
        <v>8361</v>
      </c>
      <c r="E18386" s="152" t="s">
        <v>59795</v>
      </c>
      <c r="F18386" s="152" t="s">
        <v>8363</v>
      </c>
      <c r="G18386" s="152" t="s">
        <v>416</v>
      </c>
      <c r="H18386" s="152" t="s">
        <v>3156</v>
      </c>
      <c r="I18386" s="152" t="s">
        <v>6777</v>
      </c>
      <c r="J18386" s="152" t="s">
        <v>113</v>
      </c>
    </row>
    <row r="18387" spans="1:10" x14ac:dyDescent="0.25">
      <c r="A18387" s="152" t="s">
        <v>59802</v>
      </c>
      <c r="B18387" s="152" t="s">
        <v>59803</v>
      </c>
      <c r="C18387" s="152" t="s">
        <v>59794</v>
      </c>
      <c r="D18387" s="152" t="s">
        <v>8361</v>
      </c>
      <c r="E18387" s="152" t="s">
        <v>59795</v>
      </c>
      <c r="F18387" s="152" t="s">
        <v>8363</v>
      </c>
      <c r="G18387" s="152" t="s">
        <v>416</v>
      </c>
      <c r="H18387" s="152" t="s">
        <v>3500</v>
      </c>
      <c r="I18387" s="152" t="s">
        <v>6777</v>
      </c>
      <c r="J18387" s="152" t="s">
        <v>113</v>
      </c>
    </row>
    <row r="18388" spans="1:10" x14ac:dyDescent="0.25">
      <c r="A18388" s="152" t="s">
        <v>59804</v>
      </c>
      <c r="B18388" s="152" t="s">
        <v>59805</v>
      </c>
      <c r="C18388" s="152" t="s">
        <v>59794</v>
      </c>
      <c r="D18388" s="152" t="s">
        <v>8361</v>
      </c>
      <c r="E18388" s="152" t="s">
        <v>59795</v>
      </c>
      <c r="F18388" s="152" t="s">
        <v>8363</v>
      </c>
      <c r="G18388" s="152" t="s">
        <v>416</v>
      </c>
      <c r="H18388" s="152" t="s">
        <v>3705</v>
      </c>
      <c r="I18388" s="152" t="s">
        <v>6777</v>
      </c>
      <c r="J18388" s="152" t="s">
        <v>113</v>
      </c>
    </row>
    <row r="18389" spans="1:10" x14ac:dyDescent="0.25">
      <c r="A18389" s="152" t="s">
        <v>59806</v>
      </c>
      <c r="B18389" s="152" t="s">
        <v>59807</v>
      </c>
      <c r="C18389" s="152" t="s">
        <v>59794</v>
      </c>
      <c r="D18389" s="152" t="s">
        <v>8361</v>
      </c>
      <c r="E18389" s="152" t="s">
        <v>59795</v>
      </c>
      <c r="F18389" s="152" t="s">
        <v>8363</v>
      </c>
      <c r="G18389" s="152" t="s">
        <v>416</v>
      </c>
      <c r="H18389" s="152" t="s">
        <v>4670</v>
      </c>
      <c r="I18389" s="152" t="s">
        <v>6777</v>
      </c>
      <c r="J18389" s="152" t="s">
        <v>113</v>
      </c>
    </row>
    <row r="18390" spans="1:10" x14ac:dyDescent="0.25">
      <c r="A18390" s="152" t="s">
        <v>59808</v>
      </c>
      <c r="B18390" s="152" t="s">
        <v>59809</v>
      </c>
      <c r="C18390" s="152" t="s">
        <v>59794</v>
      </c>
      <c r="D18390" s="152" t="s">
        <v>8361</v>
      </c>
      <c r="E18390" s="152" t="s">
        <v>59795</v>
      </c>
      <c r="F18390" s="152" t="s">
        <v>8363</v>
      </c>
      <c r="G18390" s="152" t="s">
        <v>416</v>
      </c>
      <c r="H18390" s="152" t="s">
        <v>4760</v>
      </c>
      <c r="I18390" s="152" t="s">
        <v>6777</v>
      </c>
      <c r="J18390" s="152" t="s">
        <v>113</v>
      </c>
    </row>
    <row r="18391" spans="1:10" x14ac:dyDescent="0.25">
      <c r="A18391" s="152" t="s">
        <v>59810</v>
      </c>
      <c r="B18391" s="152" t="s">
        <v>59811</v>
      </c>
      <c r="C18391" s="152" t="s">
        <v>59794</v>
      </c>
      <c r="D18391" s="152" t="s">
        <v>8361</v>
      </c>
      <c r="E18391" s="152" t="s">
        <v>59795</v>
      </c>
      <c r="F18391" s="152" t="s">
        <v>8363</v>
      </c>
      <c r="G18391" s="152" t="s">
        <v>416</v>
      </c>
      <c r="H18391" s="152" t="s">
        <v>4780</v>
      </c>
      <c r="I18391" s="152" t="s">
        <v>6777</v>
      </c>
      <c r="J18391" s="152" t="s">
        <v>113</v>
      </c>
    </row>
    <row r="18392" spans="1:10" x14ac:dyDescent="0.25">
      <c r="A18392" s="152" t="s">
        <v>59812</v>
      </c>
      <c r="B18392" s="152" t="s">
        <v>59813</v>
      </c>
      <c r="C18392" s="152" t="s">
        <v>59794</v>
      </c>
      <c r="D18392" s="152" t="s">
        <v>8361</v>
      </c>
      <c r="E18392" s="152" t="s">
        <v>59795</v>
      </c>
      <c r="F18392" s="152" t="s">
        <v>8363</v>
      </c>
      <c r="G18392" s="152" t="s">
        <v>416</v>
      </c>
      <c r="H18392" s="152" t="s">
        <v>4808</v>
      </c>
      <c r="I18392" s="152" t="s">
        <v>6777</v>
      </c>
      <c r="J18392" s="152" t="s">
        <v>113</v>
      </c>
    </row>
    <row r="18393" spans="1:10" x14ac:dyDescent="0.25">
      <c r="A18393" s="152" t="s">
        <v>59814</v>
      </c>
      <c r="B18393" s="152" t="s">
        <v>59815</v>
      </c>
      <c r="C18393" s="152" t="s">
        <v>59794</v>
      </c>
      <c r="D18393" s="152" t="s">
        <v>8361</v>
      </c>
      <c r="E18393" s="152" t="s">
        <v>59795</v>
      </c>
      <c r="F18393" s="152" t="s">
        <v>8363</v>
      </c>
      <c r="G18393" s="152" t="s">
        <v>416</v>
      </c>
      <c r="H18393" s="152" t="s">
        <v>4820</v>
      </c>
      <c r="I18393" s="152" t="s">
        <v>6777</v>
      </c>
      <c r="J18393" s="152" t="s">
        <v>113</v>
      </c>
    </row>
    <row r="18394" spans="1:10" x14ac:dyDescent="0.25">
      <c r="A18394" s="152" t="s">
        <v>59816</v>
      </c>
      <c r="B18394" s="152" t="s">
        <v>59817</v>
      </c>
      <c r="C18394" s="152" t="s">
        <v>59794</v>
      </c>
      <c r="D18394" s="152" t="s">
        <v>8361</v>
      </c>
      <c r="E18394" s="152" t="s">
        <v>59795</v>
      </c>
      <c r="F18394" s="152" t="s">
        <v>8363</v>
      </c>
      <c r="G18394" s="152" t="s">
        <v>416</v>
      </c>
      <c r="H18394" s="152" t="s">
        <v>1708</v>
      </c>
      <c r="I18394" s="152" t="s">
        <v>6777</v>
      </c>
      <c r="J18394" s="152" t="s">
        <v>113</v>
      </c>
    </row>
    <row r="18395" spans="1:10" x14ac:dyDescent="0.25">
      <c r="A18395" s="152" t="s">
        <v>59818</v>
      </c>
      <c r="B18395" s="152" t="s">
        <v>59819</v>
      </c>
      <c r="C18395" s="152" t="s">
        <v>59794</v>
      </c>
      <c r="D18395" s="152" t="s">
        <v>8361</v>
      </c>
      <c r="E18395" s="152" t="s">
        <v>59795</v>
      </c>
      <c r="F18395" s="152" t="s">
        <v>8363</v>
      </c>
      <c r="G18395" s="152" t="s">
        <v>416</v>
      </c>
      <c r="H18395" s="152" t="s">
        <v>6374</v>
      </c>
      <c r="I18395" s="152" t="s">
        <v>6777</v>
      </c>
      <c r="J18395" s="152" t="s">
        <v>113</v>
      </c>
    </row>
    <row r="18396" spans="1:10" x14ac:dyDescent="0.25">
      <c r="A18396" s="152" t="s">
        <v>59820</v>
      </c>
      <c r="B18396" s="152" t="s">
        <v>59821</v>
      </c>
      <c r="C18396" s="152" t="s">
        <v>59794</v>
      </c>
      <c r="D18396" s="152" t="s">
        <v>8361</v>
      </c>
      <c r="E18396" s="152" t="s">
        <v>59795</v>
      </c>
      <c r="F18396" s="152" t="s">
        <v>8363</v>
      </c>
      <c r="G18396" s="152" t="s">
        <v>416</v>
      </c>
      <c r="H18396" s="152" t="s">
        <v>6461</v>
      </c>
      <c r="I18396" s="152" t="s">
        <v>6777</v>
      </c>
      <c r="J18396" s="152" t="s">
        <v>113</v>
      </c>
    </row>
    <row r="18397" spans="1:10" x14ac:dyDescent="0.25">
      <c r="A18397" s="152" t="s">
        <v>59822</v>
      </c>
      <c r="B18397" s="152" t="s">
        <v>59823</v>
      </c>
      <c r="C18397" s="152" t="s">
        <v>59794</v>
      </c>
      <c r="D18397" s="152" t="s">
        <v>8361</v>
      </c>
      <c r="E18397" s="152" t="s">
        <v>59795</v>
      </c>
      <c r="F18397" s="152" t="s">
        <v>8363</v>
      </c>
      <c r="G18397" s="152" t="s">
        <v>416</v>
      </c>
      <c r="H18397" s="152" t="s">
        <v>371</v>
      </c>
      <c r="I18397" s="152" t="s">
        <v>6777</v>
      </c>
      <c r="J18397" s="152" t="s">
        <v>113</v>
      </c>
    </row>
    <row r="18398" spans="1:10" x14ac:dyDescent="0.25">
      <c r="A18398" s="152" t="s">
        <v>59824</v>
      </c>
      <c r="B18398" s="152" t="s">
        <v>59825</v>
      </c>
      <c r="C18398" s="152" t="s">
        <v>59794</v>
      </c>
      <c r="D18398" s="152" t="s">
        <v>8361</v>
      </c>
      <c r="E18398" s="152" t="s">
        <v>59795</v>
      </c>
      <c r="F18398" s="152" t="s">
        <v>8363</v>
      </c>
      <c r="G18398" s="152" t="s">
        <v>416</v>
      </c>
      <c r="H18398" s="152" t="s">
        <v>6733</v>
      </c>
      <c r="I18398" s="152" t="s">
        <v>6777</v>
      </c>
      <c r="J18398" s="152" t="s">
        <v>113</v>
      </c>
    </row>
    <row r="18399" spans="1:10" x14ac:dyDescent="0.25">
      <c r="A18399" s="152" t="s">
        <v>59826</v>
      </c>
      <c r="B18399" s="152" t="s">
        <v>59827</v>
      </c>
      <c r="C18399" s="152" t="s">
        <v>59794</v>
      </c>
      <c r="D18399" s="152" t="s">
        <v>8361</v>
      </c>
      <c r="E18399" s="152" t="s">
        <v>59795</v>
      </c>
      <c r="F18399" s="152" t="s">
        <v>9638</v>
      </c>
      <c r="G18399" s="152" t="s">
        <v>416</v>
      </c>
      <c r="H18399" s="152" t="s">
        <v>2309</v>
      </c>
      <c r="I18399" s="152" t="s">
        <v>6777</v>
      </c>
      <c r="J18399" s="152" t="s">
        <v>113</v>
      </c>
    </row>
    <row r="18400" spans="1:10" x14ac:dyDescent="0.25">
      <c r="A18400" s="152" t="s">
        <v>59828</v>
      </c>
      <c r="B18400" s="152" t="s">
        <v>59829</v>
      </c>
      <c r="C18400" s="152" t="s">
        <v>59830</v>
      </c>
      <c r="D18400" s="152" t="s">
        <v>8373</v>
      </c>
      <c r="E18400" s="152" t="s">
        <v>59831</v>
      </c>
      <c r="F18400" s="152" t="s">
        <v>8363</v>
      </c>
      <c r="G18400" s="152" t="s">
        <v>149</v>
      </c>
      <c r="H18400" s="152" t="s">
        <v>3818</v>
      </c>
      <c r="I18400" s="152" t="s">
        <v>6777</v>
      </c>
      <c r="J18400" s="152" t="s">
        <v>113</v>
      </c>
    </row>
    <row r="18401" spans="1:10" x14ac:dyDescent="0.25">
      <c r="A18401" s="152" t="s">
        <v>59832</v>
      </c>
      <c r="B18401" s="152" t="s">
        <v>59833</v>
      </c>
      <c r="C18401" s="152" t="s">
        <v>59834</v>
      </c>
      <c r="D18401" s="152" t="s">
        <v>8373</v>
      </c>
      <c r="E18401" s="152" t="s">
        <v>59835</v>
      </c>
      <c r="F18401" s="152" t="s">
        <v>8363</v>
      </c>
      <c r="G18401" s="152" t="s">
        <v>136</v>
      </c>
      <c r="H18401" s="152" t="s">
        <v>2634</v>
      </c>
      <c r="I18401" s="152" t="s">
        <v>6777</v>
      </c>
      <c r="J18401" s="152" t="s">
        <v>13213</v>
      </c>
    </row>
    <row r="18402" spans="1:10" x14ac:dyDescent="0.25">
      <c r="A18402" s="152" t="s">
        <v>59836</v>
      </c>
      <c r="B18402" s="152" t="s">
        <v>59837</v>
      </c>
      <c r="C18402" s="152" t="s">
        <v>59838</v>
      </c>
      <c r="D18402" s="152" t="s">
        <v>8361</v>
      </c>
      <c r="E18402" s="152" t="s">
        <v>59839</v>
      </c>
      <c r="F18402" s="152" t="s">
        <v>8363</v>
      </c>
      <c r="G18402" s="152" t="s">
        <v>416</v>
      </c>
      <c r="H18402" s="152" t="s">
        <v>3533</v>
      </c>
      <c r="I18402" s="152" t="s">
        <v>6777</v>
      </c>
      <c r="J18402" s="152" t="s">
        <v>113</v>
      </c>
    </row>
    <row r="18403" spans="1:10" x14ac:dyDescent="0.25">
      <c r="A18403" s="152" t="s">
        <v>59840</v>
      </c>
      <c r="B18403" s="152" t="s">
        <v>59841</v>
      </c>
      <c r="C18403" s="152" t="s">
        <v>59842</v>
      </c>
      <c r="D18403" s="152" t="s">
        <v>8361</v>
      </c>
      <c r="E18403" s="152" t="s">
        <v>59843</v>
      </c>
      <c r="F18403" s="152" t="s">
        <v>8363</v>
      </c>
      <c r="G18403" s="152" t="s">
        <v>416</v>
      </c>
      <c r="H18403" s="152" t="s">
        <v>4424</v>
      </c>
      <c r="I18403" s="152" t="s">
        <v>6777</v>
      </c>
      <c r="J18403" s="152" t="s">
        <v>113</v>
      </c>
    </row>
    <row r="18404" spans="1:10" x14ac:dyDescent="0.25">
      <c r="A18404" s="152" t="s">
        <v>59844</v>
      </c>
      <c r="B18404" s="152" t="s">
        <v>59845</v>
      </c>
      <c r="C18404" s="152" t="s">
        <v>59842</v>
      </c>
      <c r="D18404" s="152" t="s">
        <v>8361</v>
      </c>
      <c r="E18404" s="152" t="s">
        <v>59843</v>
      </c>
      <c r="F18404" s="152" t="s">
        <v>8363</v>
      </c>
      <c r="G18404" s="152" t="s">
        <v>416</v>
      </c>
      <c r="H18404" s="152" t="s">
        <v>6733</v>
      </c>
      <c r="I18404" s="152" t="s">
        <v>6777</v>
      </c>
      <c r="J18404" s="152" t="s">
        <v>113</v>
      </c>
    </row>
    <row r="18405" spans="1:10" x14ac:dyDescent="0.25">
      <c r="A18405" s="152" t="s">
        <v>59846</v>
      </c>
      <c r="B18405" s="152" t="s">
        <v>59847</v>
      </c>
      <c r="C18405" s="152" t="s">
        <v>59848</v>
      </c>
      <c r="D18405" s="152" t="s">
        <v>8361</v>
      </c>
      <c r="E18405" s="152" t="s">
        <v>59849</v>
      </c>
      <c r="F18405" s="152" t="s">
        <v>8363</v>
      </c>
      <c r="G18405" s="152" t="s">
        <v>360</v>
      </c>
      <c r="H18405" s="152" t="s">
        <v>1202</v>
      </c>
      <c r="I18405" s="152" t="s">
        <v>6777</v>
      </c>
      <c r="J18405" s="152" t="s">
        <v>113</v>
      </c>
    </row>
    <row r="18406" spans="1:10" x14ac:dyDescent="0.25">
      <c r="A18406" s="152" t="s">
        <v>59850</v>
      </c>
      <c r="B18406" s="152" t="s">
        <v>59851</v>
      </c>
      <c r="C18406" s="152" t="s">
        <v>59848</v>
      </c>
      <c r="D18406" s="152" t="s">
        <v>8361</v>
      </c>
      <c r="E18406" s="152" t="s">
        <v>59849</v>
      </c>
      <c r="F18406" s="152" t="s">
        <v>8363</v>
      </c>
      <c r="G18406" s="152" t="s">
        <v>360</v>
      </c>
      <c r="H18406" s="152" t="s">
        <v>6733</v>
      </c>
      <c r="I18406" s="152" t="s">
        <v>6777</v>
      </c>
      <c r="J18406" s="152" t="s">
        <v>113</v>
      </c>
    </row>
    <row r="18407" spans="1:10" x14ac:dyDescent="0.25">
      <c r="A18407" s="152" t="s">
        <v>59852</v>
      </c>
      <c r="B18407" s="152" t="s">
        <v>59853</v>
      </c>
      <c r="C18407" s="152" t="s">
        <v>59854</v>
      </c>
      <c r="D18407" s="152" t="s">
        <v>8361</v>
      </c>
      <c r="E18407" s="152" t="s">
        <v>59855</v>
      </c>
      <c r="F18407" s="152" t="s">
        <v>8363</v>
      </c>
      <c r="G18407" s="152" t="s">
        <v>2487</v>
      </c>
      <c r="H18407" s="152" t="s">
        <v>5397</v>
      </c>
      <c r="I18407" s="152" t="s">
        <v>6777</v>
      </c>
      <c r="J18407" s="152" t="s">
        <v>113</v>
      </c>
    </row>
    <row r="18408" spans="1:10" x14ac:dyDescent="0.25">
      <c r="A18408" s="152" t="s">
        <v>59856</v>
      </c>
      <c r="B18408" s="152" t="s">
        <v>59857</v>
      </c>
      <c r="C18408" s="152" t="s">
        <v>59854</v>
      </c>
      <c r="D18408" s="152" t="s">
        <v>8361</v>
      </c>
      <c r="E18408" s="152" t="s">
        <v>59855</v>
      </c>
      <c r="F18408" s="152" t="s">
        <v>8363</v>
      </c>
      <c r="G18408" s="152" t="s">
        <v>2487</v>
      </c>
      <c r="H18408" s="152" t="s">
        <v>6733</v>
      </c>
      <c r="I18408" s="152" t="s">
        <v>6777</v>
      </c>
      <c r="J18408" s="152" t="s">
        <v>113</v>
      </c>
    </row>
    <row r="18409" spans="1:10" x14ac:dyDescent="0.25">
      <c r="A18409" s="152" t="s">
        <v>59858</v>
      </c>
      <c r="B18409" s="152" t="s">
        <v>59859</v>
      </c>
      <c r="C18409" s="152" t="s">
        <v>59860</v>
      </c>
      <c r="D18409" s="152" t="s">
        <v>8361</v>
      </c>
      <c r="E18409" s="152" t="s">
        <v>59861</v>
      </c>
      <c r="F18409" s="152" t="s">
        <v>8363</v>
      </c>
      <c r="G18409" s="152" t="s">
        <v>2487</v>
      </c>
      <c r="H18409" s="152" t="s">
        <v>5397</v>
      </c>
      <c r="I18409" s="152" t="s">
        <v>6777</v>
      </c>
      <c r="J18409" s="152" t="s">
        <v>113</v>
      </c>
    </row>
    <row r="18410" spans="1:10" x14ac:dyDescent="0.25">
      <c r="A18410" s="152" t="s">
        <v>59862</v>
      </c>
      <c r="B18410" s="152" t="s">
        <v>59863</v>
      </c>
      <c r="C18410" s="152" t="s">
        <v>59864</v>
      </c>
      <c r="D18410" s="152" t="s">
        <v>8361</v>
      </c>
      <c r="E18410" s="152" t="s">
        <v>59865</v>
      </c>
      <c r="F18410" s="152" t="s">
        <v>8363</v>
      </c>
      <c r="G18410" s="152" t="s">
        <v>2487</v>
      </c>
      <c r="H18410" s="152" t="s">
        <v>5397</v>
      </c>
      <c r="I18410" s="152" t="s">
        <v>6777</v>
      </c>
      <c r="J18410" s="152" t="s">
        <v>113</v>
      </c>
    </row>
    <row r="18411" spans="1:10" x14ac:dyDescent="0.25">
      <c r="A18411" s="152" t="s">
        <v>59866</v>
      </c>
      <c r="B18411" s="152" t="s">
        <v>59867</v>
      </c>
      <c r="C18411" s="152" t="s">
        <v>59868</v>
      </c>
      <c r="D18411" s="152" t="s">
        <v>8361</v>
      </c>
      <c r="E18411" s="152" t="s">
        <v>59869</v>
      </c>
      <c r="F18411" s="152" t="s">
        <v>8363</v>
      </c>
      <c r="G18411" s="152" t="s">
        <v>2487</v>
      </c>
      <c r="H18411" s="152" t="s">
        <v>5397</v>
      </c>
      <c r="I18411" s="152" t="s">
        <v>6777</v>
      </c>
      <c r="J18411" s="152" t="s">
        <v>113</v>
      </c>
    </row>
    <row r="18412" spans="1:10" x14ac:dyDescent="0.25">
      <c r="A18412" s="152" t="s">
        <v>59870</v>
      </c>
      <c r="B18412" s="152" t="s">
        <v>59871</v>
      </c>
      <c r="C18412" s="152" t="s">
        <v>59872</v>
      </c>
      <c r="D18412" s="152" t="s">
        <v>8361</v>
      </c>
      <c r="E18412" s="152" t="s">
        <v>59873</v>
      </c>
      <c r="F18412" s="152" t="s">
        <v>8363</v>
      </c>
      <c r="G18412" s="152" t="s">
        <v>2487</v>
      </c>
      <c r="H18412" s="152" t="s">
        <v>2954</v>
      </c>
      <c r="I18412" s="152" t="s">
        <v>6777</v>
      </c>
      <c r="J18412" s="152" t="s">
        <v>113</v>
      </c>
    </row>
    <row r="18413" spans="1:10" x14ac:dyDescent="0.25">
      <c r="A18413" s="152" t="s">
        <v>59874</v>
      </c>
      <c r="B18413" s="152" t="s">
        <v>59875</v>
      </c>
      <c r="C18413" s="152" t="s">
        <v>59876</v>
      </c>
      <c r="D18413" s="152" t="s">
        <v>8361</v>
      </c>
      <c r="E18413" s="152" t="s">
        <v>59877</v>
      </c>
      <c r="F18413" s="152" t="s">
        <v>8363</v>
      </c>
      <c r="G18413" s="152" t="s">
        <v>360</v>
      </c>
      <c r="H18413" s="152" t="s">
        <v>3818</v>
      </c>
      <c r="I18413" s="152" t="s">
        <v>6777</v>
      </c>
      <c r="J18413" s="152" t="s">
        <v>113</v>
      </c>
    </row>
    <row r="18414" spans="1:10" x14ac:dyDescent="0.25">
      <c r="A18414" s="152" t="s">
        <v>59878</v>
      </c>
      <c r="B18414" s="152" t="s">
        <v>59879</v>
      </c>
      <c r="C18414" s="152" t="s">
        <v>59880</v>
      </c>
      <c r="D18414" s="152" t="s">
        <v>8361</v>
      </c>
      <c r="E18414" s="152" t="s">
        <v>59881</v>
      </c>
      <c r="F18414" s="152" t="s">
        <v>8363</v>
      </c>
      <c r="G18414" s="152" t="s">
        <v>416</v>
      </c>
      <c r="H18414" s="152" t="s">
        <v>1255</v>
      </c>
      <c r="I18414" s="152" t="s">
        <v>6777</v>
      </c>
      <c r="J18414" s="152" t="s">
        <v>8466</v>
      </c>
    </row>
    <row r="18415" spans="1:10" x14ac:dyDescent="0.25">
      <c r="A18415" s="152" t="s">
        <v>59882</v>
      </c>
      <c r="B18415" s="152" t="s">
        <v>59883</v>
      </c>
      <c r="C18415" s="152" t="s">
        <v>59884</v>
      </c>
      <c r="D18415" s="152" t="s">
        <v>8361</v>
      </c>
      <c r="E18415" s="152" t="s">
        <v>59885</v>
      </c>
      <c r="F18415" s="152" t="s">
        <v>8363</v>
      </c>
      <c r="G18415" s="152" t="s">
        <v>3778</v>
      </c>
      <c r="H18415" s="152" t="s">
        <v>4710</v>
      </c>
      <c r="I18415" s="152" t="s">
        <v>6777</v>
      </c>
      <c r="J18415" s="152" t="s">
        <v>8466</v>
      </c>
    </row>
    <row r="18416" spans="1:10" x14ac:dyDescent="0.25">
      <c r="A18416" s="152" t="s">
        <v>59886</v>
      </c>
      <c r="B18416" s="152" t="s">
        <v>59887</v>
      </c>
      <c r="C18416" s="152" t="s">
        <v>59888</v>
      </c>
      <c r="D18416" s="152" t="s">
        <v>8361</v>
      </c>
      <c r="E18416" s="152" t="s">
        <v>59889</v>
      </c>
      <c r="F18416" s="152" t="s">
        <v>8363</v>
      </c>
      <c r="G18416" s="152" t="s">
        <v>3778</v>
      </c>
      <c r="H18416" s="152" t="s">
        <v>4708</v>
      </c>
      <c r="I18416" s="152" t="s">
        <v>6777</v>
      </c>
      <c r="J18416" s="152" t="s">
        <v>8466</v>
      </c>
    </row>
    <row r="18417" spans="1:10" x14ac:dyDescent="0.25">
      <c r="A18417" s="152" t="s">
        <v>59890</v>
      </c>
      <c r="B18417" s="152" t="s">
        <v>59887</v>
      </c>
      <c r="C18417" s="152" t="s">
        <v>59888</v>
      </c>
      <c r="D18417" s="152" t="s">
        <v>8361</v>
      </c>
      <c r="E18417" s="152" t="s">
        <v>59889</v>
      </c>
      <c r="F18417" s="152" t="s">
        <v>8363</v>
      </c>
      <c r="G18417" s="152" t="s">
        <v>3778</v>
      </c>
      <c r="H18417" s="152" t="s">
        <v>6733</v>
      </c>
      <c r="I18417" s="152" t="s">
        <v>6777</v>
      </c>
      <c r="J18417" s="152" t="s">
        <v>8466</v>
      </c>
    </row>
    <row r="18418" spans="1:10" x14ac:dyDescent="0.25">
      <c r="A18418" s="152" t="s">
        <v>59891</v>
      </c>
      <c r="B18418" s="152" t="s">
        <v>59892</v>
      </c>
      <c r="C18418" s="152" t="s">
        <v>59893</v>
      </c>
      <c r="D18418" s="152" t="s">
        <v>8361</v>
      </c>
      <c r="E18418" s="152" t="s">
        <v>59894</v>
      </c>
      <c r="F18418" s="152" t="s">
        <v>8363</v>
      </c>
      <c r="G18418" s="152" t="s">
        <v>3778</v>
      </c>
      <c r="H18418" s="152" t="s">
        <v>4710</v>
      </c>
      <c r="I18418" s="152" t="s">
        <v>6777</v>
      </c>
      <c r="J18418" s="152" t="s">
        <v>8466</v>
      </c>
    </row>
    <row r="18419" spans="1:10" x14ac:dyDescent="0.25">
      <c r="A18419" s="152" t="s">
        <v>59895</v>
      </c>
      <c r="B18419" s="152" t="s">
        <v>59896</v>
      </c>
      <c r="C18419" s="152" t="s">
        <v>59897</v>
      </c>
      <c r="D18419" s="152" t="s">
        <v>8361</v>
      </c>
      <c r="E18419" s="152" t="s">
        <v>59898</v>
      </c>
      <c r="F18419" s="152" t="s">
        <v>8363</v>
      </c>
      <c r="G18419" s="152" t="s">
        <v>3778</v>
      </c>
      <c r="H18419" s="152" t="s">
        <v>1255</v>
      </c>
      <c r="I18419" s="152" t="s">
        <v>6777</v>
      </c>
      <c r="J18419" s="152" t="s">
        <v>8466</v>
      </c>
    </row>
    <row r="18420" spans="1:10" x14ac:dyDescent="0.25">
      <c r="A18420" s="152" t="s">
        <v>59899</v>
      </c>
      <c r="B18420" s="152" t="s">
        <v>59900</v>
      </c>
      <c r="C18420" s="152" t="s">
        <v>59901</v>
      </c>
      <c r="D18420" s="152" t="s">
        <v>8361</v>
      </c>
      <c r="E18420" s="152" t="s">
        <v>59902</v>
      </c>
      <c r="F18420" s="152" t="s">
        <v>8363</v>
      </c>
      <c r="G18420" s="152" t="s">
        <v>3778</v>
      </c>
      <c r="H18420" s="152" t="s">
        <v>4722</v>
      </c>
      <c r="I18420" s="152" t="s">
        <v>6777</v>
      </c>
      <c r="J18420" s="152" t="s">
        <v>8466</v>
      </c>
    </row>
    <row r="18421" spans="1:10" x14ac:dyDescent="0.25">
      <c r="A18421" s="152" t="s">
        <v>59903</v>
      </c>
      <c r="B18421" s="152" t="s">
        <v>59904</v>
      </c>
      <c r="C18421" s="152" t="s">
        <v>59905</v>
      </c>
      <c r="D18421" s="152" t="s">
        <v>8361</v>
      </c>
      <c r="E18421" s="152" t="s">
        <v>59906</v>
      </c>
      <c r="F18421" s="152" t="s">
        <v>8363</v>
      </c>
      <c r="G18421" s="152" t="s">
        <v>3778</v>
      </c>
      <c r="H18421" s="152" t="s">
        <v>1255</v>
      </c>
      <c r="I18421" s="152" t="s">
        <v>6777</v>
      </c>
      <c r="J18421" s="152" t="s">
        <v>8466</v>
      </c>
    </row>
    <row r="18422" spans="1:10" x14ac:dyDescent="0.25">
      <c r="A18422" s="152" t="s">
        <v>59907</v>
      </c>
      <c r="B18422" s="152" t="s">
        <v>59908</v>
      </c>
      <c r="C18422" s="152" t="s">
        <v>59909</v>
      </c>
      <c r="D18422" s="152" t="s">
        <v>8373</v>
      </c>
      <c r="E18422" s="152" t="s">
        <v>59910</v>
      </c>
      <c r="F18422" s="152" t="s">
        <v>8363</v>
      </c>
      <c r="G18422" s="152" t="s">
        <v>176</v>
      </c>
      <c r="H18422" s="152" t="s">
        <v>142</v>
      </c>
      <c r="I18422" s="152" t="s">
        <v>6777</v>
      </c>
      <c r="J18422" s="152" t="s">
        <v>46775</v>
      </c>
    </row>
    <row r="18423" spans="1:10" x14ac:dyDescent="0.25">
      <c r="A18423" s="152" t="s">
        <v>59911</v>
      </c>
      <c r="B18423" s="152" t="s">
        <v>59912</v>
      </c>
      <c r="C18423" s="152" t="s">
        <v>59913</v>
      </c>
      <c r="D18423" s="152" t="s">
        <v>8373</v>
      </c>
      <c r="E18423" s="152" t="s">
        <v>59914</v>
      </c>
      <c r="F18423" s="152" t="s">
        <v>8363</v>
      </c>
      <c r="G18423" s="152" t="s">
        <v>214</v>
      </c>
      <c r="H18423" s="152" t="s">
        <v>2658</v>
      </c>
      <c r="I18423" s="152" t="s">
        <v>6777</v>
      </c>
      <c r="J18423" s="152" t="s">
        <v>113</v>
      </c>
    </row>
    <row r="18424" spans="1:10" x14ac:dyDescent="0.25">
      <c r="A18424" s="152" t="s">
        <v>59917</v>
      </c>
      <c r="B18424" s="152" t="s">
        <v>59918</v>
      </c>
      <c r="C18424" s="152" t="s">
        <v>59915</v>
      </c>
      <c r="D18424" s="152" t="s">
        <v>8373</v>
      </c>
      <c r="E18424" s="152" t="s">
        <v>59916</v>
      </c>
      <c r="F18424" s="152" t="s">
        <v>8363</v>
      </c>
      <c r="G18424" s="152" t="s">
        <v>176</v>
      </c>
      <c r="H18424" s="152" t="s">
        <v>3818</v>
      </c>
      <c r="I18424" s="152" t="s">
        <v>6777</v>
      </c>
      <c r="J18424" s="152" t="s">
        <v>113</v>
      </c>
    </row>
    <row r="18425" spans="1:10" x14ac:dyDescent="0.25">
      <c r="A18425" s="152" t="s">
        <v>59919</v>
      </c>
      <c r="B18425" s="152" t="s">
        <v>59920</v>
      </c>
      <c r="C18425" s="152" t="s">
        <v>59915</v>
      </c>
      <c r="D18425" s="152" t="s">
        <v>8373</v>
      </c>
      <c r="E18425" s="152" t="s">
        <v>59916</v>
      </c>
      <c r="F18425" s="152" t="s">
        <v>8363</v>
      </c>
      <c r="G18425" s="152" t="s">
        <v>176</v>
      </c>
      <c r="H18425" s="152" t="s">
        <v>6733</v>
      </c>
      <c r="I18425" s="152" t="s">
        <v>6777</v>
      </c>
      <c r="J18425" s="152" t="s">
        <v>113</v>
      </c>
    </row>
    <row r="18426" spans="1:10" x14ac:dyDescent="0.25">
      <c r="A18426" s="152" t="s">
        <v>59921</v>
      </c>
      <c r="B18426" s="152" t="s">
        <v>59922</v>
      </c>
      <c r="C18426" s="152" t="s">
        <v>59923</v>
      </c>
      <c r="D18426" s="152" t="s">
        <v>8361</v>
      </c>
      <c r="E18426" s="152" t="s">
        <v>59924</v>
      </c>
      <c r="F18426" s="152" t="s">
        <v>8363</v>
      </c>
      <c r="G18426" s="152" t="s">
        <v>2487</v>
      </c>
      <c r="H18426" s="152" t="s">
        <v>5397</v>
      </c>
      <c r="I18426" s="152" t="s">
        <v>6777</v>
      </c>
      <c r="J18426" s="152" t="s">
        <v>113</v>
      </c>
    </row>
    <row r="18427" spans="1:10" x14ac:dyDescent="0.25">
      <c r="A18427" s="152" t="s">
        <v>59925</v>
      </c>
      <c r="B18427" s="152" t="s">
        <v>59926</v>
      </c>
      <c r="C18427" s="152" t="s">
        <v>59927</v>
      </c>
      <c r="D18427" s="152" t="s">
        <v>8361</v>
      </c>
      <c r="E18427" s="152" t="s">
        <v>59928</v>
      </c>
      <c r="F18427" s="152" t="s">
        <v>8363</v>
      </c>
      <c r="G18427" s="152" t="s">
        <v>2487</v>
      </c>
      <c r="H18427" s="152" t="s">
        <v>5397</v>
      </c>
      <c r="I18427" s="152" t="s">
        <v>6777</v>
      </c>
      <c r="J18427" s="152" t="s">
        <v>113</v>
      </c>
    </row>
    <row r="18428" spans="1:10" x14ac:dyDescent="0.25">
      <c r="A18428" s="152" t="s">
        <v>59929</v>
      </c>
      <c r="B18428" s="152" t="s">
        <v>59926</v>
      </c>
      <c r="C18428" s="152" t="s">
        <v>59927</v>
      </c>
      <c r="D18428" s="152" t="s">
        <v>8361</v>
      </c>
      <c r="E18428" s="152" t="s">
        <v>59928</v>
      </c>
      <c r="F18428" s="152" t="s">
        <v>8363</v>
      </c>
      <c r="G18428" s="152" t="s">
        <v>2487</v>
      </c>
      <c r="H18428" s="152" t="s">
        <v>6733</v>
      </c>
      <c r="I18428" s="152" t="s">
        <v>6777</v>
      </c>
      <c r="J18428" s="152" t="s">
        <v>113</v>
      </c>
    </row>
    <row r="18429" spans="1:10" x14ac:dyDescent="0.25">
      <c r="A18429" s="152" t="s">
        <v>59930</v>
      </c>
      <c r="B18429" s="152" t="s">
        <v>59931</v>
      </c>
      <c r="C18429" s="152" t="s">
        <v>59932</v>
      </c>
      <c r="D18429" s="152" t="s">
        <v>8361</v>
      </c>
      <c r="E18429" s="152" t="s">
        <v>59933</v>
      </c>
      <c r="F18429" s="152" t="s">
        <v>8363</v>
      </c>
      <c r="G18429" s="152" t="s">
        <v>2487</v>
      </c>
      <c r="H18429" s="152" t="s">
        <v>5397</v>
      </c>
      <c r="I18429" s="152" t="s">
        <v>6777</v>
      </c>
      <c r="J18429" s="152" t="s">
        <v>113</v>
      </c>
    </row>
    <row r="18430" spans="1:10" x14ac:dyDescent="0.25">
      <c r="A18430" s="152" t="s">
        <v>59934</v>
      </c>
      <c r="B18430" s="152" t="s">
        <v>59935</v>
      </c>
      <c r="C18430" s="152" t="s">
        <v>59936</v>
      </c>
      <c r="D18430" s="152" t="s">
        <v>8361</v>
      </c>
      <c r="E18430" s="152" t="s">
        <v>59937</v>
      </c>
      <c r="F18430" s="152" t="s">
        <v>8363</v>
      </c>
      <c r="G18430" s="152" t="s">
        <v>2487</v>
      </c>
      <c r="H18430" s="152" t="s">
        <v>5397</v>
      </c>
      <c r="I18430" s="152" t="s">
        <v>6777</v>
      </c>
      <c r="J18430" s="152" t="s">
        <v>113</v>
      </c>
    </row>
    <row r="18431" spans="1:10" x14ac:dyDescent="0.25">
      <c r="A18431" s="152" t="s">
        <v>59938</v>
      </c>
      <c r="B18431" s="152" t="s">
        <v>59939</v>
      </c>
      <c r="C18431" s="152" t="s">
        <v>59936</v>
      </c>
      <c r="D18431" s="152" t="s">
        <v>8361</v>
      </c>
      <c r="E18431" s="152" t="s">
        <v>59937</v>
      </c>
      <c r="F18431" s="152" t="s">
        <v>8363</v>
      </c>
      <c r="G18431" s="152" t="s">
        <v>2487</v>
      </c>
      <c r="H18431" s="152" t="s">
        <v>6733</v>
      </c>
      <c r="I18431" s="152" t="s">
        <v>6777</v>
      </c>
      <c r="J18431" s="152" t="s">
        <v>113</v>
      </c>
    </row>
    <row r="18432" spans="1:10" x14ac:dyDescent="0.25">
      <c r="A18432" s="152" t="s">
        <v>59940</v>
      </c>
      <c r="B18432" s="152" t="s">
        <v>59941</v>
      </c>
      <c r="C18432" s="152" t="s">
        <v>59942</v>
      </c>
      <c r="D18432" s="152" t="s">
        <v>8361</v>
      </c>
      <c r="E18432" s="152" t="s">
        <v>59943</v>
      </c>
      <c r="F18432" s="152" t="s">
        <v>8363</v>
      </c>
      <c r="G18432" s="152" t="s">
        <v>2487</v>
      </c>
      <c r="H18432" s="152" t="s">
        <v>4208</v>
      </c>
      <c r="I18432" s="152" t="s">
        <v>6777</v>
      </c>
      <c r="J18432" s="152" t="s">
        <v>113</v>
      </c>
    </row>
    <row r="18433" spans="1:10" x14ac:dyDescent="0.25">
      <c r="A18433" s="152" t="s">
        <v>59944</v>
      </c>
      <c r="B18433" s="152" t="s">
        <v>59941</v>
      </c>
      <c r="C18433" s="152" t="s">
        <v>59942</v>
      </c>
      <c r="D18433" s="152" t="s">
        <v>8361</v>
      </c>
      <c r="E18433" s="152" t="s">
        <v>59943</v>
      </c>
      <c r="F18433" s="152" t="s">
        <v>8363</v>
      </c>
      <c r="G18433" s="152" t="s">
        <v>2487</v>
      </c>
      <c r="H18433" s="152" t="s">
        <v>6733</v>
      </c>
      <c r="I18433" s="152" t="s">
        <v>6777</v>
      </c>
      <c r="J18433" s="152" t="s">
        <v>113</v>
      </c>
    </row>
    <row r="18434" spans="1:10" x14ac:dyDescent="0.25">
      <c r="A18434" s="152" t="s">
        <v>59945</v>
      </c>
      <c r="B18434" s="152" t="s">
        <v>59946</v>
      </c>
      <c r="C18434" s="152" t="s">
        <v>59947</v>
      </c>
      <c r="D18434" s="152" t="s">
        <v>8361</v>
      </c>
      <c r="E18434" s="152" t="s">
        <v>59948</v>
      </c>
      <c r="F18434" s="152" t="s">
        <v>8363</v>
      </c>
      <c r="G18434" s="152" t="s">
        <v>416</v>
      </c>
      <c r="H18434" s="152" t="s">
        <v>1679</v>
      </c>
      <c r="I18434" s="152" t="s">
        <v>6777</v>
      </c>
      <c r="J18434" s="152" t="s">
        <v>113</v>
      </c>
    </row>
    <row r="18435" spans="1:10" x14ac:dyDescent="0.25">
      <c r="A18435" s="152" t="s">
        <v>59949</v>
      </c>
      <c r="B18435" s="152" t="s">
        <v>59950</v>
      </c>
      <c r="C18435" s="152" t="s">
        <v>59947</v>
      </c>
      <c r="D18435" s="152" t="s">
        <v>8361</v>
      </c>
      <c r="E18435" s="152" t="s">
        <v>59948</v>
      </c>
      <c r="F18435" s="152" t="s">
        <v>8363</v>
      </c>
      <c r="G18435" s="152" t="s">
        <v>416</v>
      </c>
      <c r="H18435" s="152" t="s">
        <v>6733</v>
      </c>
      <c r="I18435" s="152" t="s">
        <v>6777</v>
      </c>
      <c r="J18435" s="152" t="s">
        <v>113</v>
      </c>
    </row>
    <row r="18436" spans="1:10" x14ac:dyDescent="0.25">
      <c r="A18436" s="152" t="s">
        <v>59951</v>
      </c>
      <c r="B18436" s="152" t="s">
        <v>59952</v>
      </c>
      <c r="C18436" s="152" t="s">
        <v>59947</v>
      </c>
      <c r="D18436" s="152" t="s">
        <v>8361</v>
      </c>
      <c r="E18436" s="152" t="s">
        <v>59948</v>
      </c>
      <c r="F18436" s="152" t="s">
        <v>8363</v>
      </c>
      <c r="G18436" s="152" t="s">
        <v>423</v>
      </c>
      <c r="H18436" s="152" t="s">
        <v>1679</v>
      </c>
      <c r="I18436" s="152" t="s">
        <v>6777</v>
      </c>
      <c r="J18436" s="152" t="s">
        <v>113</v>
      </c>
    </row>
    <row r="18437" spans="1:10" x14ac:dyDescent="0.25">
      <c r="A18437" s="152" t="s">
        <v>59953</v>
      </c>
      <c r="B18437" s="152" t="s">
        <v>59954</v>
      </c>
      <c r="C18437" s="152" t="s">
        <v>59947</v>
      </c>
      <c r="D18437" s="152" t="s">
        <v>8361</v>
      </c>
      <c r="E18437" s="152" t="s">
        <v>59948</v>
      </c>
      <c r="F18437" s="152" t="s">
        <v>8363</v>
      </c>
      <c r="G18437" s="152" t="s">
        <v>425</v>
      </c>
      <c r="H18437" s="152" t="s">
        <v>1679</v>
      </c>
      <c r="I18437" s="152" t="s">
        <v>6777</v>
      </c>
      <c r="J18437" s="152" t="s">
        <v>113</v>
      </c>
    </row>
    <row r="18438" spans="1:10" x14ac:dyDescent="0.25">
      <c r="A18438" s="152" t="s">
        <v>59955</v>
      </c>
      <c r="B18438" s="152" t="s">
        <v>59956</v>
      </c>
      <c r="C18438" s="152" t="s">
        <v>59957</v>
      </c>
      <c r="D18438" s="152" t="s">
        <v>8361</v>
      </c>
      <c r="E18438" s="152" t="s">
        <v>59958</v>
      </c>
      <c r="F18438" s="152" t="s">
        <v>8363</v>
      </c>
      <c r="G18438" s="152" t="s">
        <v>416</v>
      </c>
      <c r="H18438" s="152" t="s">
        <v>1683</v>
      </c>
      <c r="I18438" s="152" t="s">
        <v>6777</v>
      </c>
      <c r="J18438" s="152" t="s">
        <v>9346</v>
      </c>
    </row>
    <row r="18439" spans="1:10" x14ac:dyDescent="0.25">
      <c r="A18439" s="152" t="s">
        <v>59959</v>
      </c>
      <c r="B18439" s="152" t="s">
        <v>59960</v>
      </c>
      <c r="C18439" s="152" t="s">
        <v>59957</v>
      </c>
      <c r="D18439" s="152" t="s">
        <v>8361</v>
      </c>
      <c r="E18439" s="152" t="s">
        <v>59958</v>
      </c>
      <c r="F18439" s="152" t="s">
        <v>8363</v>
      </c>
      <c r="G18439" s="152" t="s">
        <v>416</v>
      </c>
      <c r="H18439" s="152" t="s">
        <v>6733</v>
      </c>
      <c r="I18439" s="152" t="s">
        <v>6777</v>
      </c>
      <c r="J18439" s="152" t="s">
        <v>9346</v>
      </c>
    </row>
    <row r="18440" spans="1:10" x14ac:dyDescent="0.25">
      <c r="A18440" s="152" t="s">
        <v>59961</v>
      </c>
      <c r="B18440" s="152" t="s">
        <v>59962</v>
      </c>
      <c r="C18440" s="152" t="s">
        <v>59963</v>
      </c>
      <c r="D18440" s="152" t="s">
        <v>8361</v>
      </c>
      <c r="E18440" s="152" t="s">
        <v>59964</v>
      </c>
      <c r="F18440" s="152" t="s">
        <v>8363</v>
      </c>
      <c r="G18440" s="152" t="s">
        <v>360</v>
      </c>
      <c r="H18440" s="152" t="s">
        <v>865</v>
      </c>
      <c r="I18440" s="152" t="s">
        <v>6777</v>
      </c>
      <c r="J18440" s="152" t="s">
        <v>113</v>
      </c>
    </row>
    <row r="18441" spans="1:10" x14ac:dyDescent="0.25">
      <c r="A18441" s="152" t="s">
        <v>59965</v>
      </c>
      <c r="B18441" s="152" t="s">
        <v>59966</v>
      </c>
      <c r="C18441" s="152" t="s">
        <v>59967</v>
      </c>
      <c r="D18441" s="152" t="s">
        <v>8361</v>
      </c>
      <c r="E18441" s="152" t="s">
        <v>59968</v>
      </c>
      <c r="F18441" s="152" t="s">
        <v>8363</v>
      </c>
      <c r="G18441" s="152" t="s">
        <v>360</v>
      </c>
      <c r="H18441" s="152" t="s">
        <v>4233</v>
      </c>
      <c r="I18441" s="152" t="s">
        <v>6777</v>
      </c>
      <c r="J18441" s="152" t="s">
        <v>113</v>
      </c>
    </row>
    <row r="18442" spans="1:10" x14ac:dyDescent="0.25">
      <c r="A18442" s="152" t="s">
        <v>59969</v>
      </c>
      <c r="B18442" s="152" t="s">
        <v>59970</v>
      </c>
      <c r="C18442" s="152" t="s">
        <v>59971</v>
      </c>
      <c r="D18442" s="152" t="s">
        <v>8361</v>
      </c>
      <c r="E18442" s="152" t="s">
        <v>59972</v>
      </c>
      <c r="F18442" s="152" t="s">
        <v>8363</v>
      </c>
      <c r="G18442" s="152" t="s">
        <v>360</v>
      </c>
      <c r="H18442" s="152" t="s">
        <v>4186</v>
      </c>
      <c r="I18442" s="152" t="s">
        <v>6777</v>
      </c>
      <c r="J18442" s="152" t="s">
        <v>113</v>
      </c>
    </row>
    <row r="18443" spans="1:10" x14ac:dyDescent="0.25">
      <c r="A18443" s="152" t="s">
        <v>59973</v>
      </c>
      <c r="B18443" s="152" t="s">
        <v>59974</v>
      </c>
      <c r="C18443" s="152" t="s">
        <v>59975</v>
      </c>
      <c r="D18443" s="152" t="s">
        <v>8361</v>
      </c>
      <c r="E18443" s="152" t="s">
        <v>59976</v>
      </c>
      <c r="F18443" s="152" t="s">
        <v>8363</v>
      </c>
      <c r="G18443" s="152" t="s">
        <v>360</v>
      </c>
      <c r="H18443" s="152" t="s">
        <v>865</v>
      </c>
      <c r="I18443" s="152" t="s">
        <v>6777</v>
      </c>
      <c r="J18443" s="152" t="s">
        <v>113</v>
      </c>
    </row>
    <row r="18444" spans="1:10" x14ac:dyDescent="0.25">
      <c r="A18444" s="152" t="s">
        <v>59977</v>
      </c>
      <c r="B18444" s="152" t="s">
        <v>59978</v>
      </c>
      <c r="C18444" s="152" t="s">
        <v>59979</v>
      </c>
      <c r="D18444" s="152" t="s">
        <v>8361</v>
      </c>
      <c r="E18444" s="152" t="s">
        <v>59980</v>
      </c>
      <c r="F18444" s="152" t="s">
        <v>8363</v>
      </c>
      <c r="G18444" s="152" t="s">
        <v>360</v>
      </c>
      <c r="H18444" s="152" t="s">
        <v>769</v>
      </c>
      <c r="I18444" s="152" t="s">
        <v>6777</v>
      </c>
      <c r="J18444" s="152" t="s">
        <v>113</v>
      </c>
    </row>
    <row r="18445" spans="1:10" x14ac:dyDescent="0.25">
      <c r="A18445" s="152" t="s">
        <v>59981</v>
      </c>
      <c r="B18445" s="152" t="s">
        <v>59982</v>
      </c>
      <c r="C18445" s="152" t="s">
        <v>59983</v>
      </c>
      <c r="D18445" s="152" t="s">
        <v>8361</v>
      </c>
      <c r="E18445" s="152" t="s">
        <v>59984</v>
      </c>
      <c r="F18445" s="152" t="s">
        <v>8363</v>
      </c>
      <c r="G18445" s="152" t="s">
        <v>416</v>
      </c>
      <c r="H18445" s="152" t="s">
        <v>6184</v>
      </c>
      <c r="I18445" s="152" t="s">
        <v>6777</v>
      </c>
      <c r="J18445" s="152" t="s">
        <v>113</v>
      </c>
    </row>
    <row r="18446" spans="1:10" x14ac:dyDescent="0.25">
      <c r="A18446" s="152" t="s">
        <v>59985</v>
      </c>
      <c r="B18446" s="152" t="s">
        <v>59986</v>
      </c>
      <c r="C18446" s="152" t="s">
        <v>59983</v>
      </c>
      <c r="D18446" s="152" t="s">
        <v>8361</v>
      </c>
      <c r="E18446" s="152" t="s">
        <v>59984</v>
      </c>
      <c r="F18446" s="152" t="s">
        <v>8363</v>
      </c>
      <c r="G18446" s="152" t="s">
        <v>416</v>
      </c>
      <c r="H18446" s="152" t="s">
        <v>1163</v>
      </c>
      <c r="I18446" s="152" t="s">
        <v>6777</v>
      </c>
      <c r="J18446" s="152" t="s">
        <v>113</v>
      </c>
    </row>
    <row r="18447" spans="1:10" x14ac:dyDescent="0.25">
      <c r="A18447" s="152" t="s">
        <v>59987</v>
      </c>
      <c r="B18447" s="152" t="s">
        <v>59988</v>
      </c>
      <c r="C18447" s="152" t="s">
        <v>59983</v>
      </c>
      <c r="D18447" s="152" t="s">
        <v>8361</v>
      </c>
      <c r="E18447" s="152" t="s">
        <v>59984</v>
      </c>
      <c r="F18447" s="152" t="s">
        <v>8363</v>
      </c>
      <c r="G18447" s="152" t="s">
        <v>446</v>
      </c>
      <c r="H18447" s="152" t="s">
        <v>1163</v>
      </c>
      <c r="I18447" s="152" t="s">
        <v>6777</v>
      </c>
      <c r="J18447" s="152" t="s">
        <v>113</v>
      </c>
    </row>
    <row r="18448" spans="1:10" x14ac:dyDescent="0.25">
      <c r="A18448" s="152" t="s">
        <v>59989</v>
      </c>
      <c r="B18448" s="152" t="s">
        <v>59990</v>
      </c>
      <c r="C18448" s="152" t="s">
        <v>59991</v>
      </c>
      <c r="D18448" s="152" t="s">
        <v>8361</v>
      </c>
      <c r="E18448" s="152" t="s">
        <v>59992</v>
      </c>
      <c r="F18448" s="152" t="s">
        <v>8363</v>
      </c>
      <c r="G18448" s="152" t="s">
        <v>3778</v>
      </c>
      <c r="H18448" s="152" t="s">
        <v>1255</v>
      </c>
      <c r="I18448" s="152" t="s">
        <v>6777</v>
      </c>
      <c r="J18448" s="152" t="s">
        <v>8466</v>
      </c>
    </row>
    <row r="18449" spans="1:10" x14ac:dyDescent="0.25">
      <c r="A18449" s="152" t="s">
        <v>59993</v>
      </c>
      <c r="B18449" s="152" t="s">
        <v>59994</v>
      </c>
      <c r="C18449" s="152" t="s">
        <v>59995</v>
      </c>
      <c r="D18449" s="152" t="s">
        <v>8361</v>
      </c>
      <c r="E18449" s="152" t="s">
        <v>59996</v>
      </c>
      <c r="F18449" s="152" t="s">
        <v>8363</v>
      </c>
      <c r="G18449" s="152" t="s">
        <v>3778</v>
      </c>
      <c r="H18449" s="152" t="s">
        <v>1255</v>
      </c>
      <c r="I18449" s="152" t="s">
        <v>6777</v>
      </c>
      <c r="J18449" s="152" t="s">
        <v>8466</v>
      </c>
    </row>
    <row r="18450" spans="1:10" x14ac:dyDescent="0.25">
      <c r="A18450" s="152" t="s">
        <v>59997</v>
      </c>
      <c r="B18450" s="152" t="s">
        <v>59998</v>
      </c>
      <c r="C18450" s="152" t="s">
        <v>59999</v>
      </c>
      <c r="D18450" s="152" t="s">
        <v>8361</v>
      </c>
      <c r="E18450" s="152" t="s">
        <v>60000</v>
      </c>
      <c r="F18450" s="152" t="s">
        <v>8363</v>
      </c>
      <c r="G18450" s="152" t="s">
        <v>3778</v>
      </c>
      <c r="H18450" s="152" t="s">
        <v>4710</v>
      </c>
      <c r="I18450" s="152" t="s">
        <v>6777</v>
      </c>
      <c r="J18450" s="152" t="s">
        <v>8466</v>
      </c>
    </row>
    <row r="18451" spans="1:10" x14ac:dyDescent="0.25">
      <c r="A18451" s="152" t="s">
        <v>60001</v>
      </c>
      <c r="B18451" s="152" t="s">
        <v>60002</v>
      </c>
      <c r="C18451" s="152" t="s">
        <v>60003</v>
      </c>
      <c r="D18451" s="152" t="s">
        <v>8373</v>
      </c>
      <c r="E18451" s="152" t="s">
        <v>60004</v>
      </c>
      <c r="F18451" s="152" t="s">
        <v>8363</v>
      </c>
      <c r="G18451" s="152" t="s">
        <v>136</v>
      </c>
      <c r="H18451" s="152" t="s">
        <v>1104</v>
      </c>
      <c r="I18451" s="152" t="s">
        <v>6777</v>
      </c>
      <c r="J18451" s="152" t="s">
        <v>113</v>
      </c>
    </row>
    <row r="18452" spans="1:10" x14ac:dyDescent="0.25">
      <c r="A18452" s="152" t="s">
        <v>60005</v>
      </c>
      <c r="B18452" s="152" t="s">
        <v>60006</v>
      </c>
      <c r="C18452" s="152" t="s">
        <v>60003</v>
      </c>
      <c r="D18452" s="152" t="s">
        <v>8373</v>
      </c>
      <c r="E18452" s="152" t="s">
        <v>60004</v>
      </c>
      <c r="F18452" s="152" t="s">
        <v>8363</v>
      </c>
      <c r="G18452" s="152" t="s">
        <v>136</v>
      </c>
      <c r="H18452" s="152" t="s">
        <v>2658</v>
      </c>
      <c r="I18452" s="152" t="s">
        <v>6777</v>
      </c>
      <c r="J18452" s="152" t="s">
        <v>113</v>
      </c>
    </row>
    <row r="18453" spans="1:10" x14ac:dyDescent="0.25">
      <c r="A18453" s="152" t="s">
        <v>60007</v>
      </c>
      <c r="B18453" s="152" t="s">
        <v>60008</v>
      </c>
      <c r="C18453" s="152" t="s">
        <v>60009</v>
      </c>
      <c r="D18453" s="152" t="s">
        <v>8373</v>
      </c>
      <c r="E18453" s="152" t="s">
        <v>60010</v>
      </c>
      <c r="F18453" s="152" t="s">
        <v>8363</v>
      </c>
      <c r="G18453" s="152" t="s">
        <v>979</v>
      </c>
      <c r="H18453" s="152" t="s">
        <v>1015</v>
      </c>
      <c r="I18453" s="152" t="s">
        <v>6777</v>
      </c>
      <c r="J18453" s="152" t="s">
        <v>113</v>
      </c>
    </row>
    <row r="18454" spans="1:10" x14ac:dyDescent="0.25">
      <c r="A18454" s="152" t="s">
        <v>60011</v>
      </c>
      <c r="B18454" s="152" t="s">
        <v>60012</v>
      </c>
      <c r="C18454" s="152" t="s">
        <v>60013</v>
      </c>
      <c r="D18454" s="152" t="s">
        <v>8373</v>
      </c>
      <c r="E18454" s="152" t="s">
        <v>60014</v>
      </c>
      <c r="F18454" s="152" t="s">
        <v>8363</v>
      </c>
      <c r="G18454" s="152" t="s">
        <v>214</v>
      </c>
      <c r="H18454" s="152" t="s">
        <v>2814</v>
      </c>
      <c r="I18454" s="152" t="s">
        <v>6777</v>
      </c>
      <c r="J18454" s="152" t="s">
        <v>113</v>
      </c>
    </row>
    <row r="18455" spans="1:10" x14ac:dyDescent="0.25">
      <c r="A18455" s="152" t="s">
        <v>60015</v>
      </c>
      <c r="B18455" s="152" t="s">
        <v>60016</v>
      </c>
      <c r="C18455" s="152" t="s">
        <v>60013</v>
      </c>
      <c r="D18455" s="152" t="s">
        <v>8373</v>
      </c>
      <c r="E18455" s="152" t="s">
        <v>60014</v>
      </c>
      <c r="F18455" s="152" t="s">
        <v>8363</v>
      </c>
      <c r="G18455" s="152" t="s">
        <v>3322</v>
      </c>
      <c r="H18455" s="152" t="s">
        <v>2814</v>
      </c>
      <c r="I18455" s="152" t="s">
        <v>6777</v>
      </c>
      <c r="J18455" s="152" t="s">
        <v>113</v>
      </c>
    </row>
    <row r="18456" spans="1:10" x14ac:dyDescent="0.25">
      <c r="A18456" s="152" t="s">
        <v>60017</v>
      </c>
      <c r="B18456" s="152" t="s">
        <v>60018</v>
      </c>
      <c r="C18456" s="152" t="s">
        <v>60019</v>
      </c>
      <c r="D18456" s="152" t="s">
        <v>8361</v>
      </c>
      <c r="E18456" s="152" t="s">
        <v>60020</v>
      </c>
      <c r="F18456" s="152" t="s">
        <v>8363</v>
      </c>
      <c r="G18456" s="152" t="s">
        <v>241</v>
      </c>
      <c r="H18456" s="152" t="s">
        <v>1679</v>
      </c>
      <c r="I18456" s="152" t="s">
        <v>6777</v>
      </c>
      <c r="J18456" s="152" t="s">
        <v>50158</v>
      </c>
    </row>
    <row r="18457" spans="1:10" x14ac:dyDescent="0.25">
      <c r="A18457" s="152" t="s">
        <v>60021</v>
      </c>
      <c r="B18457" s="152" t="s">
        <v>60018</v>
      </c>
      <c r="C18457" s="152" t="s">
        <v>60019</v>
      </c>
      <c r="D18457" s="152" t="s">
        <v>8361</v>
      </c>
      <c r="E18457" s="152" t="s">
        <v>60020</v>
      </c>
      <c r="F18457" s="152" t="s">
        <v>8363</v>
      </c>
      <c r="G18457" s="152" t="s">
        <v>241</v>
      </c>
      <c r="H18457" s="152" t="s">
        <v>2250</v>
      </c>
      <c r="I18457" s="152" t="s">
        <v>6777</v>
      </c>
      <c r="J18457" s="152" t="s">
        <v>50158</v>
      </c>
    </row>
    <row r="18458" spans="1:10" x14ac:dyDescent="0.25">
      <c r="A18458" s="152" t="s">
        <v>60022</v>
      </c>
      <c r="B18458" s="152" t="s">
        <v>60018</v>
      </c>
      <c r="C18458" s="152" t="s">
        <v>60019</v>
      </c>
      <c r="D18458" s="152" t="s">
        <v>8361</v>
      </c>
      <c r="E18458" s="152" t="s">
        <v>60020</v>
      </c>
      <c r="F18458" s="152" t="s">
        <v>8363</v>
      </c>
      <c r="G18458" s="152" t="s">
        <v>241</v>
      </c>
      <c r="H18458" s="152" t="s">
        <v>2421</v>
      </c>
      <c r="I18458" s="152" t="s">
        <v>6777</v>
      </c>
      <c r="J18458" s="152" t="s">
        <v>50158</v>
      </c>
    </row>
    <row r="18459" spans="1:10" x14ac:dyDescent="0.25">
      <c r="A18459" s="152" t="s">
        <v>60023</v>
      </c>
      <c r="B18459" s="152" t="s">
        <v>60018</v>
      </c>
      <c r="C18459" s="152" t="s">
        <v>60019</v>
      </c>
      <c r="D18459" s="152" t="s">
        <v>8361</v>
      </c>
      <c r="E18459" s="152" t="s">
        <v>60020</v>
      </c>
      <c r="F18459" s="152" t="s">
        <v>8363</v>
      </c>
      <c r="G18459" s="152" t="s">
        <v>241</v>
      </c>
      <c r="H18459" s="152" t="s">
        <v>2906</v>
      </c>
      <c r="I18459" s="152" t="s">
        <v>6777</v>
      </c>
      <c r="J18459" s="152" t="s">
        <v>50158</v>
      </c>
    </row>
    <row r="18460" spans="1:10" x14ac:dyDescent="0.25">
      <c r="A18460" s="152" t="s">
        <v>60024</v>
      </c>
      <c r="B18460" s="152" t="s">
        <v>60025</v>
      </c>
      <c r="C18460" s="152" t="s">
        <v>60019</v>
      </c>
      <c r="D18460" s="152" t="s">
        <v>8361</v>
      </c>
      <c r="E18460" s="152" t="s">
        <v>60020</v>
      </c>
      <c r="F18460" s="152" t="s">
        <v>8363</v>
      </c>
      <c r="G18460" s="152" t="s">
        <v>241</v>
      </c>
      <c r="H18460" s="152" t="s">
        <v>3783</v>
      </c>
      <c r="I18460" s="152" t="s">
        <v>6777</v>
      </c>
      <c r="J18460" s="152" t="s">
        <v>50158</v>
      </c>
    </row>
    <row r="18461" spans="1:10" x14ac:dyDescent="0.25">
      <c r="A18461" s="152" t="s">
        <v>60026</v>
      </c>
      <c r="B18461" s="152" t="s">
        <v>60018</v>
      </c>
      <c r="C18461" s="152" t="s">
        <v>60019</v>
      </c>
      <c r="D18461" s="152" t="s">
        <v>8361</v>
      </c>
      <c r="E18461" s="152" t="s">
        <v>60020</v>
      </c>
      <c r="F18461" s="152" t="s">
        <v>8363</v>
      </c>
      <c r="G18461" s="152" t="s">
        <v>241</v>
      </c>
      <c r="H18461" s="152" t="s">
        <v>4283</v>
      </c>
      <c r="I18461" s="152" t="s">
        <v>6777</v>
      </c>
      <c r="J18461" s="152" t="s">
        <v>50158</v>
      </c>
    </row>
    <row r="18462" spans="1:10" x14ac:dyDescent="0.25">
      <c r="A18462" s="152" t="s">
        <v>60027</v>
      </c>
      <c r="B18462" s="152" t="s">
        <v>60018</v>
      </c>
      <c r="C18462" s="152" t="s">
        <v>60019</v>
      </c>
      <c r="D18462" s="152" t="s">
        <v>8361</v>
      </c>
      <c r="E18462" s="152" t="s">
        <v>60020</v>
      </c>
      <c r="F18462" s="152" t="s">
        <v>8363</v>
      </c>
      <c r="G18462" s="152" t="s">
        <v>241</v>
      </c>
      <c r="H18462" s="152" t="s">
        <v>4716</v>
      </c>
      <c r="I18462" s="152" t="s">
        <v>6777</v>
      </c>
      <c r="J18462" s="152" t="s">
        <v>50158</v>
      </c>
    </row>
    <row r="18463" spans="1:10" x14ac:dyDescent="0.25">
      <c r="A18463" s="152" t="s">
        <v>60028</v>
      </c>
      <c r="B18463" s="152" t="s">
        <v>60018</v>
      </c>
      <c r="C18463" s="152" t="s">
        <v>60019</v>
      </c>
      <c r="D18463" s="152" t="s">
        <v>8361</v>
      </c>
      <c r="E18463" s="152" t="s">
        <v>60020</v>
      </c>
      <c r="F18463" s="152" t="s">
        <v>8363</v>
      </c>
      <c r="G18463" s="152" t="s">
        <v>241</v>
      </c>
      <c r="H18463" s="152" t="s">
        <v>5877</v>
      </c>
      <c r="I18463" s="152" t="s">
        <v>6777</v>
      </c>
      <c r="J18463" s="152" t="s">
        <v>50158</v>
      </c>
    </row>
    <row r="18464" spans="1:10" x14ac:dyDescent="0.25">
      <c r="A18464" s="152" t="s">
        <v>60029</v>
      </c>
      <c r="B18464" s="152" t="s">
        <v>60018</v>
      </c>
      <c r="C18464" s="152" t="s">
        <v>60019</v>
      </c>
      <c r="D18464" s="152" t="s">
        <v>8361</v>
      </c>
      <c r="E18464" s="152" t="s">
        <v>60020</v>
      </c>
      <c r="F18464" s="152" t="s">
        <v>8363</v>
      </c>
      <c r="G18464" s="152" t="s">
        <v>241</v>
      </c>
      <c r="H18464" s="152" t="s">
        <v>5879</v>
      </c>
      <c r="I18464" s="152" t="s">
        <v>6777</v>
      </c>
      <c r="J18464" s="152" t="s">
        <v>50158</v>
      </c>
    </row>
    <row r="18465" spans="1:10" x14ac:dyDescent="0.25">
      <c r="A18465" s="152" t="s">
        <v>60030</v>
      </c>
      <c r="B18465" s="152" t="s">
        <v>60025</v>
      </c>
      <c r="C18465" s="152" t="s">
        <v>60019</v>
      </c>
      <c r="D18465" s="152" t="s">
        <v>8361</v>
      </c>
      <c r="E18465" s="152" t="s">
        <v>60020</v>
      </c>
      <c r="F18465" s="152" t="s">
        <v>8363</v>
      </c>
      <c r="G18465" s="152" t="s">
        <v>241</v>
      </c>
      <c r="H18465" s="152" t="s">
        <v>6038</v>
      </c>
      <c r="I18465" s="152" t="s">
        <v>6777</v>
      </c>
      <c r="J18465" s="152" t="s">
        <v>50158</v>
      </c>
    </row>
    <row r="18466" spans="1:10" x14ac:dyDescent="0.25">
      <c r="A18466" s="152" t="s">
        <v>60031</v>
      </c>
      <c r="B18466" s="152" t="s">
        <v>60032</v>
      </c>
      <c r="C18466" s="152" t="s">
        <v>60019</v>
      </c>
      <c r="D18466" s="152" t="s">
        <v>8361</v>
      </c>
      <c r="E18466" s="152" t="s">
        <v>60020</v>
      </c>
      <c r="F18466" s="152" t="s">
        <v>8363</v>
      </c>
      <c r="G18466" s="152" t="s">
        <v>416</v>
      </c>
      <c r="H18466" s="152" t="s">
        <v>1679</v>
      </c>
      <c r="I18466" s="152" t="s">
        <v>6777</v>
      </c>
      <c r="J18466" s="152" t="s">
        <v>50158</v>
      </c>
    </row>
    <row r="18467" spans="1:10" x14ac:dyDescent="0.25">
      <c r="A18467" s="152" t="s">
        <v>60033</v>
      </c>
      <c r="B18467" s="152" t="s">
        <v>60034</v>
      </c>
      <c r="C18467" s="152" t="s">
        <v>60019</v>
      </c>
      <c r="D18467" s="152" t="s">
        <v>8361</v>
      </c>
      <c r="E18467" s="152" t="s">
        <v>60020</v>
      </c>
      <c r="F18467" s="152" t="s">
        <v>8363</v>
      </c>
      <c r="G18467" s="152" t="s">
        <v>416</v>
      </c>
      <c r="H18467" s="152" t="s">
        <v>2201</v>
      </c>
      <c r="I18467" s="152" t="s">
        <v>6777</v>
      </c>
      <c r="J18467" s="152" t="s">
        <v>50158</v>
      </c>
    </row>
    <row r="18468" spans="1:10" x14ac:dyDescent="0.25">
      <c r="A18468" s="152" t="s">
        <v>60035</v>
      </c>
      <c r="B18468" s="152" t="s">
        <v>60036</v>
      </c>
      <c r="C18468" s="152" t="s">
        <v>60019</v>
      </c>
      <c r="D18468" s="152" t="s">
        <v>8361</v>
      </c>
      <c r="E18468" s="152" t="s">
        <v>60020</v>
      </c>
      <c r="F18468" s="152" t="s">
        <v>8363</v>
      </c>
      <c r="G18468" s="152" t="s">
        <v>416</v>
      </c>
      <c r="H18468" s="152" t="s">
        <v>2250</v>
      </c>
      <c r="I18468" s="152" t="s">
        <v>6777</v>
      </c>
      <c r="J18468" s="152" t="s">
        <v>50158</v>
      </c>
    </row>
    <row r="18469" spans="1:10" x14ac:dyDescent="0.25">
      <c r="A18469" s="152" t="s">
        <v>60037</v>
      </c>
      <c r="B18469" s="152" t="s">
        <v>60034</v>
      </c>
      <c r="C18469" s="152" t="s">
        <v>60019</v>
      </c>
      <c r="D18469" s="152" t="s">
        <v>8361</v>
      </c>
      <c r="E18469" s="152" t="s">
        <v>60020</v>
      </c>
      <c r="F18469" s="152" t="s">
        <v>8363</v>
      </c>
      <c r="G18469" s="152" t="s">
        <v>416</v>
      </c>
      <c r="H18469" s="152" t="s">
        <v>2421</v>
      </c>
      <c r="I18469" s="152" t="s">
        <v>6777</v>
      </c>
      <c r="J18469" s="152" t="s">
        <v>50158</v>
      </c>
    </row>
    <row r="18470" spans="1:10" x14ac:dyDescent="0.25">
      <c r="A18470" s="152" t="s">
        <v>60038</v>
      </c>
      <c r="B18470" s="152" t="s">
        <v>60039</v>
      </c>
      <c r="C18470" s="152" t="s">
        <v>60019</v>
      </c>
      <c r="D18470" s="152" t="s">
        <v>8361</v>
      </c>
      <c r="E18470" s="152" t="s">
        <v>60020</v>
      </c>
      <c r="F18470" s="152" t="s">
        <v>8363</v>
      </c>
      <c r="G18470" s="152" t="s">
        <v>416</v>
      </c>
      <c r="H18470" s="152" t="s">
        <v>2445</v>
      </c>
      <c r="I18470" s="152" t="s">
        <v>6777</v>
      </c>
      <c r="J18470" s="152" t="s">
        <v>50158</v>
      </c>
    </row>
    <row r="18471" spans="1:10" x14ac:dyDescent="0.25">
      <c r="A18471" s="152" t="s">
        <v>60040</v>
      </c>
      <c r="B18471" s="152" t="s">
        <v>60041</v>
      </c>
      <c r="C18471" s="152" t="s">
        <v>60019</v>
      </c>
      <c r="D18471" s="152" t="s">
        <v>8361</v>
      </c>
      <c r="E18471" s="152" t="s">
        <v>60020</v>
      </c>
      <c r="F18471" s="152" t="s">
        <v>8363</v>
      </c>
      <c r="G18471" s="152" t="s">
        <v>416</v>
      </c>
      <c r="H18471" s="152" t="s">
        <v>2906</v>
      </c>
      <c r="I18471" s="152" t="s">
        <v>6777</v>
      </c>
      <c r="J18471" s="152" t="s">
        <v>50158</v>
      </c>
    </row>
    <row r="18472" spans="1:10" x14ac:dyDescent="0.25">
      <c r="A18472" s="152" t="s">
        <v>60042</v>
      </c>
      <c r="B18472" s="152" t="s">
        <v>60043</v>
      </c>
      <c r="C18472" s="152" t="s">
        <v>60019</v>
      </c>
      <c r="D18472" s="152" t="s">
        <v>8361</v>
      </c>
      <c r="E18472" s="152" t="s">
        <v>60020</v>
      </c>
      <c r="F18472" s="152" t="s">
        <v>8363</v>
      </c>
      <c r="G18472" s="152" t="s">
        <v>416</v>
      </c>
      <c r="H18472" s="152" t="s">
        <v>4283</v>
      </c>
      <c r="I18472" s="152" t="s">
        <v>6777</v>
      </c>
      <c r="J18472" s="152" t="s">
        <v>50158</v>
      </c>
    </row>
    <row r="18473" spans="1:10" x14ac:dyDescent="0.25">
      <c r="A18473" s="152" t="s">
        <v>60044</v>
      </c>
      <c r="B18473" s="152" t="s">
        <v>60045</v>
      </c>
      <c r="C18473" s="152" t="s">
        <v>60019</v>
      </c>
      <c r="D18473" s="152" t="s">
        <v>8361</v>
      </c>
      <c r="E18473" s="152" t="s">
        <v>60020</v>
      </c>
      <c r="F18473" s="152" t="s">
        <v>8363</v>
      </c>
      <c r="G18473" s="152" t="s">
        <v>416</v>
      </c>
      <c r="H18473" s="152" t="s">
        <v>4716</v>
      </c>
      <c r="I18473" s="152" t="s">
        <v>6777</v>
      </c>
      <c r="J18473" s="152" t="s">
        <v>50158</v>
      </c>
    </row>
    <row r="18474" spans="1:10" x14ac:dyDescent="0.25">
      <c r="A18474" s="152" t="s">
        <v>60046</v>
      </c>
      <c r="B18474" s="152" t="s">
        <v>60047</v>
      </c>
      <c r="C18474" s="152" t="s">
        <v>60019</v>
      </c>
      <c r="D18474" s="152" t="s">
        <v>8361</v>
      </c>
      <c r="E18474" s="152" t="s">
        <v>60020</v>
      </c>
      <c r="F18474" s="152" t="s">
        <v>8363</v>
      </c>
      <c r="G18474" s="152" t="s">
        <v>416</v>
      </c>
      <c r="H18474" s="152" t="s">
        <v>3088</v>
      </c>
      <c r="I18474" s="152" t="s">
        <v>6777</v>
      </c>
      <c r="J18474" s="152" t="s">
        <v>50158</v>
      </c>
    </row>
    <row r="18475" spans="1:10" x14ac:dyDescent="0.25">
      <c r="A18475" s="152" t="s">
        <v>60048</v>
      </c>
      <c r="B18475" s="152" t="s">
        <v>60047</v>
      </c>
      <c r="C18475" s="152" t="s">
        <v>60019</v>
      </c>
      <c r="D18475" s="152" t="s">
        <v>8361</v>
      </c>
      <c r="E18475" s="152" t="s">
        <v>60020</v>
      </c>
      <c r="F18475" s="152" t="s">
        <v>8363</v>
      </c>
      <c r="G18475" s="152" t="s">
        <v>416</v>
      </c>
      <c r="H18475" s="152" t="s">
        <v>5792</v>
      </c>
      <c r="I18475" s="152" t="s">
        <v>6777</v>
      </c>
      <c r="J18475" s="152" t="s">
        <v>50158</v>
      </c>
    </row>
    <row r="18476" spans="1:10" x14ac:dyDescent="0.25">
      <c r="A18476" s="152" t="s">
        <v>60049</v>
      </c>
      <c r="B18476" s="152" t="s">
        <v>60050</v>
      </c>
      <c r="C18476" s="152" t="s">
        <v>60019</v>
      </c>
      <c r="D18476" s="152" t="s">
        <v>8361</v>
      </c>
      <c r="E18476" s="152" t="s">
        <v>60020</v>
      </c>
      <c r="F18476" s="152" t="s">
        <v>8363</v>
      </c>
      <c r="G18476" s="152" t="s">
        <v>416</v>
      </c>
      <c r="H18476" s="152" t="s">
        <v>5877</v>
      </c>
      <c r="I18476" s="152" t="s">
        <v>6777</v>
      </c>
      <c r="J18476" s="152" t="s">
        <v>50158</v>
      </c>
    </row>
    <row r="18477" spans="1:10" x14ac:dyDescent="0.25">
      <c r="A18477" s="152" t="s">
        <v>60051</v>
      </c>
      <c r="B18477" s="152" t="s">
        <v>60052</v>
      </c>
      <c r="C18477" s="152" t="s">
        <v>60019</v>
      </c>
      <c r="D18477" s="152" t="s">
        <v>8361</v>
      </c>
      <c r="E18477" s="152" t="s">
        <v>60020</v>
      </c>
      <c r="F18477" s="152" t="s">
        <v>8363</v>
      </c>
      <c r="G18477" s="152" t="s">
        <v>416</v>
      </c>
      <c r="H18477" s="152" t="s">
        <v>5879</v>
      </c>
      <c r="I18477" s="152" t="s">
        <v>6777</v>
      </c>
      <c r="J18477" s="152" t="s">
        <v>50158</v>
      </c>
    </row>
    <row r="18478" spans="1:10" x14ac:dyDescent="0.25">
      <c r="A18478" s="152" t="s">
        <v>60053</v>
      </c>
      <c r="B18478" s="152" t="s">
        <v>60018</v>
      </c>
      <c r="C18478" s="152" t="s">
        <v>60019</v>
      </c>
      <c r="D18478" s="152" t="s">
        <v>8361</v>
      </c>
      <c r="E18478" s="152" t="s">
        <v>60020</v>
      </c>
      <c r="F18478" s="152" t="s">
        <v>107</v>
      </c>
      <c r="G18478" s="152" t="s">
        <v>241</v>
      </c>
      <c r="H18478" s="152" t="s">
        <v>2421</v>
      </c>
      <c r="I18478" s="152" t="s">
        <v>6777</v>
      </c>
      <c r="J18478" s="152" t="s">
        <v>50158</v>
      </c>
    </row>
    <row r="18479" spans="1:10" x14ac:dyDescent="0.25">
      <c r="A18479" s="152" t="s">
        <v>60054</v>
      </c>
      <c r="B18479" s="152" t="s">
        <v>60055</v>
      </c>
      <c r="C18479" s="152" t="s">
        <v>60056</v>
      </c>
      <c r="D18479" s="152" t="s">
        <v>8373</v>
      </c>
      <c r="E18479" s="152" t="s">
        <v>60057</v>
      </c>
      <c r="F18479" s="152" t="s">
        <v>8363</v>
      </c>
      <c r="G18479" s="152" t="s">
        <v>160</v>
      </c>
      <c r="H18479" s="152" t="s">
        <v>1186</v>
      </c>
      <c r="I18479" s="152" t="s">
        <v>6777</v>
      </c>
      <c r="J18479" s="152" t="s">
        <v>113</v>
      </c>
    </row>
    <row r="18480" spans="1:10" x14ac:dyDescent="0.25">
      <c r="A18480" s="152" t="s">
        <v>60058</v>
      </c>
      <c r="B18480" s="152" t="s">
        <v>60059</v>
      </c>
      <c r="C18480" s="152" t="s">
        <v>60056</v>
      </c>
      <c r="D18480" s="152" t="s">
        <v>8373</v>
      </c>
      <c r="E18480" s="152" t="s">
        <v>60057</v>
      </c>
      <c r="F18480" s="152" t="s">
        <v>8363</v>
      </c>
      <c r="G18480" s="152" t="s">
        <v>160</v>
      </c>
      <c r="H18480" s="152" t="s">
        <v>3592</v>
      </c>
      <c r="I18480" s="152" t="s">
        <v>6777</v>
      </c>
      <c r="J18480" s="152" t="s">
        <v>113</v>
      </c>
    </row>
    <row r="18481" spans="1:10" x14ac:dyDescent="0.25">
      <c r="A18481" s="152" t="s">
        <v>60060</v>
      </c>
      <c r="B18481" s="152" t="s">
        <v>60061</v>
      </c>
      <c r="C18481" s="152" t="s">
        <v>60062</v>
      </c>
      <c r="D18481" s="152" t="s">
        <v>8373</v>
      </c>
      <c r="E18481" s="152" t="s">
        <v>60063</v>
      </c>
      <c r="F18481" s="152" t="s">
        <v>8363</v>
      </c>
      <c r="G18481" s="152" t="s">
        <v>168</v>
      </c>
      <c r="H18481" s="152" t="s">
        <v>2453</v>
      </c>
      <c r="I18481" s="152" t="s">
        <v>6777</v>
      </c>
      <c r="J18481" s="152" t="s">
        <v>113</v>
      </c>
    </row>
    <row r="18482" spans="1:10" x14ac:dyDescent="0.25">
      <c r="A18482" s="152" t="s">
        <v>60064</v>
      </c>
      <c r="B18482" s="152" t="s">
        <v>60065</v>
      </c>
      <c r="C18482" s="152" t="s">
        <v>60066</v>
      </c>
      <c r="D18482" s="152" t="s">
        <v>8367</v>
      </c>
      <c r="E18482" s="152" t="s">
        <v>60067</v>
      </c>
      <c r="F18482" s="152" t="s">
        <v>8363</v>
      </c>
      <c r="G18482" s="152" t="s">
        <v>446</v>
      </c>
      <c r="H18482" s="152" t="s">
        <v>5619</v>
      </c>
      <c r="I18482" s="152" t="s">
        <v>6777</v>
      </c>
      <c r="J18482" s="152" t="s">
        <v>113</v>
      </c>
    </row>
    <row r="18483" spans="1:10" x14ac:dyDescent="0.25">
      <c r="A18483" s="152" t="s">
        <v>60068</v>
      </c>
      <c r="B18483" s="152" t="s">
        <v>60069</v>
      </c>
      <c r="C18483" s="152" t="s">
        <v>60066</v>
      </c>
      <c r="D18483" s="152" t="s">
        <v>8361</v>
      </c>
      <c r="E18483" s="152" t="s">
        <v>60070</v>
      </c>
      <c r="F18483" s="152" t="s">
        <v>8363</v>
      </c>
      <c r="G18483" s="152" t="s">
        <v>446</v>
      </c>
      <c r="H18483" s="152" t="s">
        <v>5619</v>
      </c>
      <c r="I18483" s="152" t="s">
        <v>6777</v>
      </c>
      <c r="J18483" s="152" t="s">
        <v>113</v>
      </c>
    </row>
    <row r="18484" spans="1:10" x14ac:dyDescent="0.25">
      <c r="A18484" s="152" t="s">
        <v>60071</v>
      </c>
      <c r="B18484" s="152" t="s">
        <v>60072</v>
      </c>
      <c r="C18484" s="152" t="s">
        <v>60066</v>
      </c>
      <c r="D18484" s="152" t="s">
        <v>8361</v>
      </c>
      <c r="E18484" s="152" t="s">
        <v>60070</v>
      </c>
      <c r="F18484" s="152" t="s">
        <v>8363</v>
      </c>
      <c r="G18484" s="152" t="s">
        <v>446</v>
      </c>
      <c r="H18484" s="152" t="s">
        <v>6733</v>
      </c>
      <c r="I18484" s="152" t="s">
        <v>6777</v>
      </c>
      <c r="J18484" s="152" t="s">
        <v>113</v>
      </c>
    </row>
    <row r="18485" spans="1:10" x14ac:dyDescent="0.25">
      <c r="A18485" s="152" t="s">
        <v>60073</v>
      </c>
      <c r="B18485" s="152" t="s">
        <v>60074</v>
      </c>
      <c r="C18485" s="152" t="s">
        <v>60075</v>
      </c>
      <c r="D18485" s="152" t="s">
        <v>8367</v>
      </c>
      <c r="E18485" s="152" t="s">
        <v>60076</v>
      </c>
      <c r="F18485" s="152" t="s">
        <v>8363</v>
      </c>
      <c r="G18485" s="152" t="s">
        <v>446</v>
      </c>
      <c r="H18485" s="152" t="s">
        <v>5619</v>
      </c>
      <c r="I18485" s="152" t="s">
        <v>6777</v>
      </c>
      <c r="J18485" s="152" t="s">
        <v>113</v>
      </c>
    </row>
    <row r="18486" spans="1:10" x14ac:dyDescent="0.25">
      <c r="A18486" s="152" t="s">
        <v>60077</v>
      </c>
      <c r="B18486" s="152" t="s">
        <v>60078</v>
      </c>
      <c r="C18486" s="152" t="s">
        <v>60075</v>
      </c>
      <c r="D18486" s="152" t="s">
        <v>8361</v>
      </c>
      <c r="E18486" s="152" t="s">
        <v>60079</v>
      </c>
      <c r="F18486" s="152" t="s">
        <v>8363</v>
      </c>
      <c r="G18486" s="152" t="s">
        <v>446</v>
      </c>
      <c r="H18486" s="152" t="s">
        <v>5619</v>
      </c>
      <c r="I18486" s="152" t="s">
        <v>6777</v>
      </c>
      <c r="J18486" s="152" t="s">
        <v>113</v>
      </c>
    </row>
    <row r="18487" spans="1:10" x14ac:dyDescent="0.25">
      <c r="A18487" s="152" t="s">
        <v>60080</v>
      </c>
      <c r="B18487" s="152" t="s">
        <v>60078</v>
      </c>
      <c r="C18487" s="152" t="s">
        <v>60075</v>
      </c>
      <c r="D18487" s="152" t="s">
        <v>8361</v>
      </c>
      <c r="E18487" s="152" t="s">
        <v>60079</v>
      </c>
      <c r="F18487" s="152" t="s">
        <v>8363</v>
      </c>
      <c r="G18487" s="152" t="s">
        <v>446</v>
      </c>
      <c r="H18487" s="152" t="s">
        <v>1163</v>
      </c>
      <c r="I18487" s="152" t="s">
        <v>6777</v>
      </c>
      <c r="J18487" s="152" t="s">
        <v>113</v>
      </c>
    </row>
    <row r="18488" spans="1:10" x14ac:dyDescent="0.25">
      <c r="A18488" s="152" t="s">
        <v>60081</v>
      </c>
      <c r="B18488" s="152" t="s">
        <v>60082</v>
      </c>
      <c r="C18488" s="152" t="s">
        <v>60083</v>
      </c>
      <c r="D18488" s="152" t="s">
        <v>8367</v>
      </c>
      <c r="E18488" s="152" t="s">
        <v>60084</v>
      </c>
      <c r="F18488" s="152" t="s">
        <v>8363</v>
      </c>
      <c r="G18488" s="152" t="s">
        <v>339</v>
      </c>
      <c r="H18488" s="152" t="s">
        <v>4752</v>
      </c>
      <c r="I18488" s="152" t="s">
        <v>6777</v>
      </c>
      <c r="J18488" s="152" t="s">
        <v>113</v>
      </c>
    </row>
    <row r="18489" spans="1:10" x14ac:dyDescent="0.25">
      <c r="A18489" s="152" t="s">
        <v>60085</v>
      </c>
      <c r="B18489" s="152" t="s">
        <v>60086</v>
      </c>
      <c r="C18489" s="152" t="s">
        <v>60083</v>
      </c>
      <c r="D18489" s="152" t="s">
        <v>8361</v>
      </c>
      <c r="E18489" s="152" t="s">
        <v>60087</v>
      </c>
      <c r="F18489" s="152" t="s">
        <v>8363</v>
      </c>
      <c r="G18489" s="152" t="s">
        <v>339</v>
      </c>
      <c r="H18489" s="152" t="s">
        <v>4752</v>
      </c>
      <c r="I18489" s="152" t="s">
        <v>6777</v>
      </c>
      <c r="J18489" s="152" t="s">
        <v>113</v>
      </c>
    </row>
    <row r="18490" spans="1:10" x14ac:dyDescent="0.25">
      <c r="A18490" s="152" t="s">
        <v>60088</v>
      </c>
      <c r="B18490" s="152" t="s">
        <v>60089</v>
      </c>
      <c r="C18490" s="152" t="s">
        <v>60083</v>
      </c>
      <c r="D18490" s="152" t="s">
        <v>8361</v>
      </c>
      <c r="E18490" s="152" t="s">
        <v>60087</v>
      </c>
      <c r="F18490" s="152" t="s">
        <v>8363</v>
      </c>
      <c r="G18490" s="152" t="s">
        <v>339</v>
      </c>
      <c r="H18490" s="152" t="s">
        <v>6733</v>
      </c>
      <c r="I18490" s="152" t="s">
        <v>6777</v>
      </c>
      <c r="J18490" s="152" t="s">
        <v>113</v>
      </c>
    </row>
    <row r="18491" spans="1:10" x14ac:dyDescent="0.25">
      <c r="A18491" s="152" t="s">
        <v>60090</v>
      </c>
      <c r="B18491" s="152" t="s">
        <v>60091</v>
      </c>
      <c r="C18491" s="152" t="s">
        <v>60092</v>
      </c>
      <c r="D18491" s="152" t="s">
        <v>8373</v>
      </c>
      <c r="E18491" s="152" t="s">
        <v>60093</v>
      </c>
      <c r="F18491" s="152" t="s">
        <v>8363</v>
      </c>
      <c r="G18491" s="152" t="s">
        <v>200</v>
      </c>
      <c r="H18491" s="152" t="s">
        <v>3352</v>
      </c>
      <c r="I18491" s="152" t="s">
        <v>6777</v>
      </c>
      <c r="J18491" s="152" t="s">
        <v>113</v>
      </c>
    </row>
    <row r="18492" spans="1:10" x14ac:dyDescent="0.25">
      <c r="A18492" s="152" t="s">
        <v>60094</v>
      </c>
      <c r="B18492" s="152" t="s">
        <v>60095</v>
      </c>
      <c r="C18492" s="152" t="s">
        <v>60096</v>
      </c>
      <c r="D18492" s="152" t="s">
        <v>8373</v>
      </c>
      <c r="E18492" s="152" t="s">
        <v>60097</v>
      </c>
      <c r="F18492" s="152" t="s">
        <v>8363</v>
      </c>
      <c r="G18492" s="152" t="s">
        <v>149</v>
      </c>
      <c r="H18492" s="152" t="s">
        <v>3818</v>
      </c>
      <c r="I18492" s="152" t="s">
        <v>6777</v>
      </c>
      <c r="J18492" s="152" t="s">
        <v>113</v>
      </c>
    </row>
    <row r="18493" spans="1:10" x14ac:dyDescent="0.25">
      <c r="A18493" s="152" t="s">
        <v>60098</v>
      </c>
      <c r="B18493" s="152" t="s">
        <v>60099</v>
      </c>
      <c r="C18493" s="152" t="s">
        <v>60096</v>
      </c>
      <c r="D18493" s="152" t="s">
        <v>8373</v>
      </c>
      <c r="E18493" s="152" t="s">
        <v>60097</v>
      </c>
      <c r="F18493" s="152" t="s">
        <v>8363</v>
      </c>
      <c r="G18493" s="152" t="s">
        <v>149</v>
      </c>
      <c r="H18493" s="152" t="s">
        <v>6733</v>
      </c>
      <c r="I18493" s="152" t="s">
        <v>6777</v>
      </c>
      <c r="J18493" s="152" t="s">
        <v>113</v>
      </c>
    </row>
    <row r="18494" spans="1:10" x14ac:dyDescent="0.25">
      <c r="A18494" s="152" t="s">
        <v>60100</v>
      </c>
      <c r="B18494" s="152" t="s">
        <v>60101</v>
      </c>
      <c r="C18494" s="152" t="s">
        <v>60102</v>
      </c>
      <c r="D18494" s="152" t="s">
        <v>8373</v>
      </c>
      <c r="E18494" s="152" t="s">
        <v>60103</v>
      </c>
      <c r="F18494" s="152" t="s">
        <v>8363</v>
      </c>
      <c r="G18494" s="152" t="s">
        <v>168</v>
      </c>
      <c r="H18494" s="152" t="s">
        <v>2453</v>
      </c>
      <c r="I18494" s="152" t="s">
        <v>6777</v>
      </c>
      <c r="J18494" s="152" t="s">
        <v>113</v>
      </c>
    </row>
    <row r="18495" spans="1:10" x14ac:dyDescent="0.25">
      <c r="A18495" s="152" t="s">
        <v>60104</v>
      </c>
      <c r="B18495" s="152" t="s">
        <v>60105</v>
      </c>
      <c r="C18495" s="152" t="s">
        <v>60102</v>
      </c>
      <c r="D18495" s="152" t="s">
        <v>8373</v>
      </c>
      <c r="E18495" s="152" t="s">
        <v>60103</v>
      </c>
      <c r="F18495" s="152" t="s">
        <v>8363</v>
      </c>
      <c r="G18495" s="152" t="s">
        <v>168</v>
      </c>
      <c r="H18495" s="152" t="s">
        <v>6733</v>
      </c>
      <c r="I18495" s="152" t="s">
        <v>6777</v>
      </c>
      <c r="J18495" s="152" t="s">
        <v>113</v>
      </c>
    </row>
    <row r="18496" spans="1:10" x14ac:dyDescent="0.25">
      <c r="A18496" s="152" t="s">
        <v>60106</v>
      </c>
      <c r="B18496" s="152" t="s">
        <v>60107</v>
      </c>
      <c r="C18496" s="152" t="s">
        <v>60108</v>
      </c>
      <c r="D18496" s="152" t="s">
        <v>8373</v>
      </c>
      <c r="E18496" s="152" t="s">
        <v>60109</v>
      </c>
      <c r="F18496" s="152" t="s">
        <v>8363</v>
      </c>
      <c r="G18496" s="152" t="s">
        <v>111</v>
      </c>
      <c r="H18496" s="152" t="s">
        <v>4421</v>
      </c>
      <c r="I18496" s="152" t="s">
        <v>6777</v>
      </c>
      <c r="J18496" s="152" t="s">
        <v>113</v>
      </c>
    </row>
    <row r="18497" spans="1:10" x14ac:dyDescent="0.25">
      <c r="A18497" s="152" t="s">
        <v>60110</v>
      </c>
      <c r="B18497" s="152" t="s">
        <v>60111</v>
      </c>
      <c r="C18497" s="152" t="s">
        <v>60112</v>
      </c>
      <c r="D18497" s="152" t="s">
        <v>8361</v>
      </c>
      <c r="E18497" s="152" t="s">
        <v>60113</v>
      </c>
      <c r="F18497" s="152" t="s">
        <v>8363</v>
      </c>
      <c r="G18497" s="152" t="s">
        <v>416</v>
      </c>
      <c r="H18497" s="152" t="s">
        <v>5557</v>
      </c>
      <c r="I18497" s="152" t="s">
        <v>6777</v>
      </c>
      <c r="J18497" s="152" t="s">
        <v>9001</v>
      </c>
    </row>
    <row r="18498" spans="1:10" x14ac:dyDescent="0.25">
      <c r="A18498" s="152" t="s">
        <v>60114</v>
      </c>
      <c r="B18498" s="152" t="s">
        <v>60115</v>
      </c>
      <c r="C18498" s="152" t="s">
        <v>60112</v>
      </c>
      <c r="D18498" s="152" t="s">
        <v>8361</v>
      </c>
      <c r="E18498" s="152" t="s">
        <v>60113</v>
      </c>
      <c r="F18498" s="152" t="s">
        <v>8363</v>
      </c>
      <c r="G18498" s="152" t="s">
        <v>416</v>
      </c>
      <c r="H18498" s="152" t="s">
        <v>6733</v>
      </c>
      <c r="I18498" s="152" t="s">
        <v>6777</v>
      </c>
      <c r="J18498" s="152" t="s">
        <v>9001</v>
      </c>
    </row>
    <row r="18499" spans="1:10" x14ac:dyDescent="0.25">
      <c r="A18499" s="152" t="s">
        <v>60116</v>
      </c>
      <c r="B18499" s="152" t="s">
        <v>60117</v>
      </c>
      <c r="C18499" s="152" t="s">
        <v>60118</v>
      </c>
      <c r="D18499" s="152" t="s">
        <v>8361</v>
      </c>
      <c r="E18499" s="152" t="s">
        <v>60119</v>
      </c>
      <c r="F18499" s="152" t="s">
        <v>8363</v>
      </c>
      <c r="G18499" s="152" t="s">
        <v>416</v>
      </c>
      <c r="H18499" s="152" t="s">
        <v>4424</v>
      </c>
      <c r="I18499" s="152" t="s">
        <v>6777</v>
      </c>
      <c r="J18499" s="152" t="s">
        <v>9001</v>
      </c>
    </row>
    <row r="18500" spans="1:10" x14ac:dyDescent="0.25">
      <c r="A18500" s="152" t="s">
        <v>60120</v>
      </c>
      <c r="B18500" s="152" t="s">
        <v>60121</v>
      </c>
      <c r="C18500" s="152" t="s">
        <v>60118</v>
      </c>
      <c r="D18500" s="152" t="s">
        <v>8361</v>
      </c>
      <c r="E18500" s="152" t="s">
        <v>60119</v>
      </c>
      <c r="F18500" s="152" t="s">
        <v>8363</v>
      </c>
      <c r="G18500" s="152" t="s">
        <v>416</v>
      </c>
      <c r="H18500" s="152" t="s">
        <v>5557</v>
      </c>
      <c r="I18500" s="152" t="s">
        <v>6777</v>
      </c>
      <c r="J18500" s="152" t="s">
        <v>9001</v>
      </c>
    </row>
    <row r="18501" spans="1:10" x14ac:dyDescent="0.25">
      <c r="A18501" s="152" t="s">
        <v>60122</v>
      </c>
      <c r="B18501" s="152" t="s">
        <v>60123</v>
      </c>
      <c r="C18501" s="152" t="s">
        <v>60124</v>
      </c>
      <c r="D18501" s="152" t="s">
        <v>8361</v>
      </c>
      <c r="E18501" s="152" t="s">
        <v>60125</v>
      </c>
      <c r="F18501" s="152" t="s">
        <v>8363</v>
      </c>
      <c r="G18501" s="152" t="s">
        <v>360</v>
      </c>
      <c r="H18501" s="152" t="s">
        <v>4540</v>
      </c>
      <c r="I18501" s="152" t="s">
        <v>6777</v>
      </c>
      <c r="J18501" s="152" t="s">
        <v>113</v>
      </c>
    </row>
    <row r="18502" spans="1:10" x14ac:dyDescent="0.25">
      <c r="A18502" s="152" t="s">
        <v>60126</v>
      </c>
      <c r="B18502" s="152" t="s">
        <v>60127</v>
      </c>
      <c r="C18502" s="152" t="s">
        <v>60128</v>
      </c>
      <c r="D18502" s="152" t="s">
        <v>8373</v>
      </c>
      <c r="E18502" s="152" t="s">
        <v>60129</v>
      </c>
      <c r="F18502" s="152" t="s">
        <v>8363</v>
      </c>
      <c r="G18502" s="152" t="s">
        <v>241</v>
      </c>
      <c r="H18502" s="152" t="s">
        <v>2612</v>
      </c>
      <c r="I18502" s="152" t="s">
        <v>6777</v>
      </c>
      <c r="J18502" s="152" t="s">
        <v>113</v>
      </c>
    </row>
    <row r="18503" spans="1:10" x14ac:dyDescent="0.25">
      <c r="A18503" s="152" t="s">
        <v>60130</v>
      </c>
      <c r="B18503" s="152" t="s">
        <v>60131</v>
      </c>
      <c r="C18503" s="152" t="s">
        <v>60132</v>
      </c>
      <c r="D18503" s="152" t="s">
        <v>8361</v>
      </c>
      <c r="E18503" s="152" t="s">
        <v>60133</v>
      </c>
      <c r="F18503" s="152" t="s">
        <v>8363</v>
      </c>
      <c r="G18503" s="152" t="s">
        <v>446</v>
      </c>
      <c r="H18503" s="152" t="s">
        <v>742</v>
      </c>
      <c r="I18503" s="152" t="s">
        <v>6777</v>
      </c>
      <c r="J18503" s="152" t="s">
        <v>60134</v>
      </c>
    </row>
    <row r="18504" spans="1:10" x14ac:dyDescent="0.25">
      <c r="A18504" s="152" t="s">
        <v>60135</v>
      </c>
      <c r="B18504" s="152" t="s">
        <v>60131</v>
      </c>
      <c r="C18504" s="152" t="s">
        <v>60132</v>
      </c>
      <c r="D18504" s="152" t="s">
        <v>8361</v>
      </c>
      <c r="E18504" s="152" t="s">
        <v>60133</v>
      </c>
      <c r="F18504" s="152" t="s">
        <v>8363</v>
      </c>
      <c r="G18504" s="152" t="s">
        <v>446</v>
      </c>
      <c r="H18504" s="152" t="s">
        <v>1679</v>
      </c>
      <c r="I18504" s="152" t="s">
        <v>6777</v>
      </c>
      <c r="J18504" s="152" t="s">
        <v>60134</v>
      </c>
    </row>
    <row r="18505" spans="1:10" x14ac:dyDescent="0.25">
      <c r="A18505" s="152" t="s">
        <v>60136</v>
      </c>
      <c r="B18505" s="152" t="s">
        <v>60131</v>
      </c>
      <c r="C18505" s="152" t="s">
        <v>60132</v>
      </c>
      <c r="D18505" s="152" t="s">
        <v>8361</v>
      </c>
      <c r="E18505" s="152" t="s">
        <v>60133</v>
      </c>
      <c r="F18505" s="152" t="s">
        <v>8363</v>
      </c>
      <c r="G18505" s="152" t="s">
        <v>446</v>
      </c>
      <c r="H18505" s="152" t="s">
        <v>2250</v>
      </c>
      <c r="I18505" s="152" t="s">
        <v>6777</v>
      </c>
      <c r="J18505" s="152" t="s">
        <v>60134</v>
      </c>
    </row>
    <row r="18506" spans="1:10" x14ac:dyDescent="0.25">
      <c r="A18506" s="152" t="s">
        <v>60137</v>
      </c>
      <c r="B18506" s="152" t="s">
        <v>60131</v>
      </c>
      <c r="C18506" s="152" t="s">
        <v>60132</v>
      </c>
      <c r="D18506" s="152" t="s">
        <v>8361</v>
      </c>
      <c r="E18506" s="152" t="s">
        <v>60133</v>
      </c>
      <c r="F18506" s="152" t="s">
        <v>8363</v>
      </c>
      <c r="G18506" s="152" t="s">
        <v>446</v>
      </c>
      <c r="H18506" s="152" t="s">
        <v>2421</v>
      </c>
      <c r="I18506" s="152" t="s">
        <v>6777</v>
      </c>
      <c r="J18506" s="152" t="s">
        <v>60134</v>
      </c>
    </row>
    <row r="18507" spans="1:10" x14ac:dyDescent="0.25">
      <c r="A18507" s="152" t="s">
        <v>60138</v>
      </c>
      <c r="B18507" s="152" t="s">
        <v>60131</v>
      </c>
      <c r="C18507" s="152" t="s">
        <v>60132</v>
      </c>
      <c r="D18507" s="152" t="s">
        <v>8361</v>
      </c>
      <c r="E18507" s="152" t="s">
        <v>60133</v>
      </c>
      <c r="F18507" s="152" t="s">
        <v>8363</v>
      </c>
      <c r="G18507" s="152" t="s">
        <v>446</v>
      </c>
      <c r="H18507" s="152" t="s">
        <v>2906</v>
      </c>
      <c r="I18507" s="152" t="s">
        <v>6777</v>
      </c>
      <c r="J18507" s="152" t="s">
        <v>60134</v>
      </c>
    </row>
    <row r="18508" spans="1:10" x14ac:dyDescent="0.25">
      <c r="A18508" s="152" t="s">
        <v>60139</v>
      </c>
      <c r="B18508" s="152" t="s">
        <v>60140</v>
      </c>
      <c r="C18508" s="152" t="s">
        <v>60132</v>
      </c>
      <c r="D18508" s="152" t="s">
        <v>8361</v>
      </c>
      <c r="E18508" s="152" t="s">
        <v>60133</v>
      </c>
      <c r="F18508" s="152" t="s">
        <v>8363</v>
      </c>
      <c r="G18508" s="152" t="s">
        <v>446</v>
      </c>
      <c r="H18508" s="152" t="s">
        <v>3238</v>
      </c>
      <c r="I18508" s="152" t="s">
        <v>6777</v>
      </c>
      <c r="J18508" s="152" t="s">
        <v>60134</v>
      </c>
    </row>
    <row r="18509" spans="1:10" x14ac:dyDescent="0.25">
      <c r="A18509" s="152" t="s">
        <v>60141</v>
      </c>
      <c r="B18509" s="152" t="s">
        <v>60131</v>
      </c>
      <c r="C18509" s="152" t="s">
        <v>60132</v>
      </c>
      <c r="D18509" s="152" t="s">
        <v>8361</v>
      </c>
      <c r="E18509" s="152" t="s">
        <v>60133</v>
      </c>
      <c r="F18509" s="152" t="s">
        <v>8363</v>
      </c>
      <c r="G18509" s="152" t="s">
        <v>446</v>
      </c>
      <c r="H18509" s="152" t="s">
        <v>3434</v>
      </c>
      <c r="I18509" s="152" t="s">
        <v>6777</v>
      </c>
      <c r="J18509" s="152" t="s">
        <v>60134</v>
      </c>
    </row>
    <row r="18510" spans="1:10" x14ac:dyDescent="0.25">
      <c r="A18510" s="152" t="s">
        <v>60142</v>
      </c>
      <c r="B18510" s="152" t="s">
        <v>60131</v>
      </c>
      <c r="C18510" s="152" t="s">
        <v>60132</v>
      </c>
      <c r="D18510" s="152" t="s">
        <v>8361</v>
      </c>
      <c r="E18510" s="152" t="s">
        <v>60133</v>
      </c>
      <c r="F18510" s="152" t="s">
        <v>8363</v>
      </c>
      <c r="G18510" s="152" t="s">
        <v>446</v>
      </c>
      <c r="H18510" s="152" t="s">
        <v>3669</v>
      </c>
      <c r="I18510" s="152" t="s">
        <v>6777</v>
      </c>
      <c r="J18510" s="152" t="s">
        <v>60134</v>
      </c>
    </row>
    <row r="18511" spans="1:10" x14ac:dyDescent="0.25">
      <c r="A18511" s="152" t="s">
        <v>60143</v>
      </c>
      <c r="B18511" s="152" t="s">
        <v>60131</v>
      </c>
      <c r="C18511" s="152" t="s">
        <v>60132</v>
      </c>
      <c r="D18511" s="152" t="s">
        <v>8361</v>
      </c>
      <c r="E18511" s="152" t="s">
        <v>60133</v>
      </c>
      <c r="F18511" s="152" t="s">
        <v>8363</v>
      </c>
      <c r="G18511" s="152" t="s">
        <v>446</v>
      </c>
      <c r="H18511" s="152" t="s">
        <v>3783</v>
      </c>
      <c r="I18511" s="152" t="s">
        <v>6777</v>
      </c>
      <c r="J18511" s="152" t="s">
        <v>60134</v>
      </c>
    </row>
    <row r="18512" spans="1:10" x14ac:dyDescent="0.25">
      <c r="A18512" s="152" t="s">
        <v>60144</v>
      </c>
      <c r="B18512" s="152" t="s">
        <v>60131</v>
      </c>
      <c r="C18512" s="152" t="s">
        <v>60132</v>
      </c>
      <c r="D18512" s="152" t="s">
        <v>8361</v>
      </c>
      <c r="E18512" s="152" t="s">
        <v>60133</v>
      </c>
      <c r="F18512" s="152" t="s">
        <v>8363</v>
      </c>
      <c r="G18512" s="152" t="s">
        <v>446</v>
      </c>
      <c r="H18512" s="152" t="s">
        <v>345</v>
      </c>
      <c r="I18512" s="152" t="s">
        <v>6777</v>
      </c>
      <c r="J18512" s="152" t="s">
        <v>60134</v>
      </c>
    </row>
    <row r="18513" spans="1:10" x14ac:dyDescent="0.25">
      <c r="A18513" s="152" t="s">
        <v>60145</v>
      </c>
      <c r="B18513" s="152" t="s">
        <v>60131</v>
      </c>
      <c r="C18513" s="152" t="s">
        <v>60132</v>
      </c>
      <c r="D18513" s="152" t="s">
        <v>8361</v>
      </c>
      <c r="E18513" s="152" t="s">
        <v>60133</v>
      </c>
      <c r="F18513" s="152" t="s">
        <v>8363</v>
      </c>
      <c r="G18513" s="152" t="s">
        <v>446</v>
      </c>
      <c r="H18513" s="152" t="s">
        <v>4264</v>
      </c>
      <c r="I18513" s="152" t="s">
        <v>6777</v>
      </c>
      <c r="J18513" s="152" t="s">
        <v>60134</v>
      </c>
    </row>
    <row r="18514" spans="1:10" x14ac:dyDescent="0.25">
      <c r="A18514" s="152" t="s">
        <v>60146</v>
      </c>
      <c r="B18514" s="152" t="s">
        <v>60131</v>
      </c>
      <c r="C18514" s="152" t="s">
        <v>60132</v>
      </c>
      <c r="D18514" s="152" t="s">
        <v>8361</v>
      </c>
      <c r="E18514" s="152" t="s">
        <v>60133</v>
      </c>
      <c r="F18514" s="152" t="s">
        <v>8363</v>
      </c>
      <c r="G18514" s="152" t="s">
        <v>446</v>
      </c>
      <c r="H18514" s="152" t="s">
        <v>4283</v>
      </c>
      <c r="I18514" s="152" t="s">
        <v>6777</v>
      </c>
      <c r="J18514" s="152" t="s">
        <v>60134</v>
      </c>
    </row>
    <row r="18515" spans="1:10" x14ac:dyDescent="0.25">
      <c r="A18515" s="152" t="s">
        <v>60147</v>
      </c>
      <c r="B18515" s="152" t="s">
        <v>60131</v>
      </c>
      <c r="C18515" s="152" t="s">
        <v>60132</v>
      </c>
      <c r="D18515" s="152" t="s">
        <v>8361</v>
      </c>
      <c r="E18515" s="152" t="s">
        <v>60133</v>
      </c>
      <c r="F18515" s="152" t="s">
        <v>8363</v>
      </c>
      <c r="G18515" s="152" t="s">
        <v>446</v>
      </c>
      <c r="H18515" s="152" t="s">
        <v>4366</v>
      </c>
      <c r="I18515" s="152" t="s">
        <v>6777</v>
      </c>
      <c r="J18515" s="152" t="s">
        <v>60134</v>
      </c>
    </row>
    <row r="18516" spans="1:10" x14ac:dyDescent="0.25">
      <c r="A18516" s="152" t="s">
        <v>60148</v>
      </c>
      <c r="B18516" s="152" t="s">
        <v>60149</v>
      </c>
      <c r="C18516" s="152" t="s">
        <v>60132</v>
      </c>
      <c r="D18516" s="152" t="s">
        <v>8361</v>
      </c>
      <c r="E18516" s="152" t="s">
        <v>60133</v>
      </c>
      <c r="F18516" s="152" t="s">
        <v>8363</v>
      </c>
      <c r="G18516" s="152" t="s">
        <v>446</v>
      </c>
      <c r="H18516" s="152" t="s">
        <v>4544</v>
      </c>
      <c r="I18516" s="152" t="s">
        <v>6777</v>
      </c>
      <c r="J18516" s="152" t="s">
        <v>60134</v>
      </c>
    </row>
    <row r="18517" spans="1:10" x14ac:dyDescent="0.25">
      <c r="A18517" s="152" t="s">
        <v>60150</v>
      </c>
      <c r="B18517" s="152" t="s">
        <v>60131</v>
      </c>
      <c r="C18517" s="152" t="s">
        <v>60132</v>
      </c>
      <c r="D18517" s="152" t="s">
        <v>8361</v>
      </c>
      <c r="E18517" s="152" t="s">
        <v>60133</v>
      </c>
      <c r="F18517" s="152" t="s">
        <v>8363</v>
      </c>
      <c r="G18517" s="152" t="s">
        <v>446</v>
      </c>
      <c r="H18517" s="152" t="s">
        <v>5419</v>
      </c>
      <c r="I18517" s="152" t="s">
        <v>6777</v>
      </c>
      <c r="J18517" s="152" t="s">
        <v>60134</v>
      </c>
    </row>
    <row r="18518" spans="1:10" x14ac:dyDescent="0.25">
      <c r="A18518" s="152" t="s">
        <v>60151</v>
      </c>
      <c r="B18518" s="152" t="s">
        <v>60152</v>
      </c>
      <c r="C18518" s="152" t="s">
        <v>60132</v>
      </c>
      <c r="D18518" s="152" t="s">
        <v>8361</v>
      </c>
      <c r="E18518" s="152" t="s">
        <v>60133</v>
      </c>
      <c r="F18518" s="152" t="s">
        <v>8363</v>
      </c>
      <c r="G18518" s="152" t="s">
        <v>446</v>
      </c>
      <c r="H18518" s="152" t="s">
        <v>6733</v>
      </c>
      <c r="I18518" s="152" t="s">
        <v>6777</v>
      </c>
      <c r="J18518" s="152" t="s">
        <v>60134</v>
      </c>
    </row>
    <row r="18519" spans="1:10" x14ac:dyDescent="0.25">
      <c r="A18519" s="152" t="s">
        <v>60153</v>
      </c>
      <c r="B18519" s="152" t="s">
        <v>60154</v>
      </c>
      <c r="C18519" s="152" t="s">
        <v>60155</v>
      </c>
      <c r="D18519" s="152" t="s">
        <v>8361</v>
      </c>
      <c r="E18519" s="152" t="s">
        <v>60156</v>
      </c>
      <c r="F18519" s="152" t="s">
        <v>8363</v>
      </c>
      <c r="G18519" s="152" t="s">
        <v>446</v>
      </c>
      <c r="H18519" s="152" t="s">
        <v>462</v>
      </c>
      <c r="I18519" s="152" t="s">
        <v>6777</v>
      </c>
      <c r="J18519" s="152" t="s">
        <v>60134</v>
      </c>
    </row>
    <row r="18520" spans="1:10" x14ac:dyDescent="0.25">
      <c r="A18520" s="152" t="s">
        <v>60157</v>
      </c>
      <c r="B18520" s="152" t="s">
        <v>60158</v>
      </c>
      <c r="C18520" s="152" t="s">
        <v>60155</v>
      </c>
      <c r="D18520" s="152" t="s">
        <v>8361</v>
      </c>
      <c r="E18520" s="152" t="s">
        <v>60156</v>
      </c>
      <c r="F18520" s="152" t="s">
        <v>8363</v>
      </c>
      <c r="G18520" s="152" t="s">
        <v>446</v>
      </c>
      <c r="H18520" s="152" t="s">
        <v>1145</v>
      </c>
      <c r="I18520" s="152" t="s">
        <v>6777</v>
      </c>
      <c r="J18520" s="152" t="s">
        <v>60134</v>
      </c>
    </row>
    <row r="18521" spans="1:10" x14ac:dyDescent="0.25">
      <c r="A18521" s="152" t="s">
        <v>60159</v>
      </c>
      <c r="B18521" s="152" t="s">
        <v>60158</v>
      </c>
      <c r="C18521" s="152" t="s">
        <v>60155</v>
      </c>
      <c r="D18521" s="152" t="s">
        <v>8361</v>
      </c>
      <c r="E18521" s="152" t="s">
        <v>60156</v>
      </c>
      <c r="F18521" s="152" t="s">
        <v>8363</v>
      </c>
      <c r="G18521" s="152" t="s">
        <v>446</v>
      </c>
      <c r="H18521" s="152" t="s">
        <v>1795</v>
      </c>
      <c r="I18521" s="152" t="s">
        <v>6777</v>
      </c>
      <c r="J18521" s="152" t="s">
        <v>60134</v>
      </c>
    </row>
    <row r="18522" spans="1:10" x14ac:dyDescent="0.25">
      <c r="A18522" s="152" t="s">
        <v>60160</v>
      </c>
      <c r="B18522" s="152" t="s">
        <v>60158</v>
      </c>
      <c r="C18522" s="152" t="s">
        <v>60155</v>
      </c>
      <c r="D18522" s="152" t="s">
        <v>8361</v>
      </c>
      <c r="E18522" s="152" t="s">
        <v>60156</v>
      </c>
      <c r="F18522" s="152" t="s">
        <v>8363</v>
      </c>
      <c r="G18522" s="152" t="s">
        <v>446</v>
      </c>
      <c r="H18522" s="152" t="s">
        <v>2275</v>
      </c>
      <c r="I18522" s="152" t="s">
        <v>6777</v>
      </c>
      <c r="J18522" s="152" t="s">
        <v>60134</v>
      </c>
    </row>
    <row r="18523" spans="1:10" x14ac:dyDescent="0.25">
      <c r="A18523" s="152" t="s">
        <v>60161</v>
      </c>
      <c r="B18523" s="152" t="s">
        <v>60158</v>
      </c>
      <c r="C18523" s="152" t="s">
        <v>60155</v>
      </c>
      <c r="D18523" s="152" t="s">
        <v>8361</v>
      </c>
      <c r="E18523" s="152" t="s">
        <v>60156</v>
      </c>
      <c r="F18523" s="152" t="s">
        <v>8363</v>
      </c>
      <c r="G18523" s="152" t="s">
        <v>446</v>
      </c>
      <c r="H18523" s="152" t="s">
        <v>3248</v>
      </c>
      <c r="I18523" s="152" t="s">
        <v>6777</v>
      </c>
      <c r="J18523" s="152" t="s">
        <v>60134</v>
      </c>
    </row>
    <row r="18524" spans="1:10" x14ac:dyDescent="0.25">
      <c r="A18524" s="152" t="s">
        <v>60162</v>
      </c>
      <c r="B18524" s="152" t="s">
        <v>60158</v>
      </c>
      <c r="C18524" s="152" t="s">
        <v>60155</v>
      </c>
      <c r="D18524" s="152" t="s">
        <v>8361</v>
      </c>
      <c r="E18524" s="152" t="s">
        <v>60156</v>
      </c>
      <c r="F18524" s="152" t="s">
        <v>8363</v>
      </c>
      <c r="G18524" s="152" t="s">
        <v>446</v>
      </c>
      <c r="H18524" s="152" t="s">
        <v>3663</v>
      </c>
      <c r="I18524" s="152" t="s">
        <v>6777</v>
      </c>
      <c r="J18524" s="152" t="s">
        <v>60134</v>
      </c>
    </row>
    <row r="18525" spans="1:10" x14ac:dyDescent="0.25">
      <c r="A18525" s="152" t="s">
        <v>60163</v>
      </c>
      <c r="B18525" s="152" t="s">
        <v>60158</v>
      </c>
      <c r="C18525" s="152" t="s">
        <v>60155</v>
      </c>
      <c r="D18525" s="152" t="s">
        <v>8361</v>
      </c>
      <c r="E18525" s="152" t="s">
        <v>60156</v>
      </c>
      <c r="F18525" s="152" t="s">
        <v>8363</v>
      </c>
      <c r="G18525" s="152" t="s">
        <v>446</v>
      </c>
      <c r="H18525" s="152" t="s">
        <v>3711</v>
      </c>
      <c r="I18525" s="152" t="s">
        <v>6777</v>
      </c>
      <c r="J18525" s="152" t="s">
        <v>60134</v>
      </c>
    </row>
    <row r="18526" spans="1:10" x14ac:dyDescent="0.25">
      <c r="A18526" s="152" t="s">
        <v>60164</v>
      </c>
      <c r="B18526" s="152" t="s">
        <v>60158</v>
      </c>
      <c r="C18526" s="152" t="s">
        <v>60155</v>
      </c>
      <c r="D18526" s="152" t="s">
        <v>8361</v>
      </c>
      <c r="E18526" s="152" t="s">
        <v>60156</v>
      </c>
      <c r="F18526" s="152" t="s">
        <v>8363</v>
      </c>
      <c r="G18526" s="152" t="s">
        <v>446</v>
      </c>
      <c r="H18526" s="152" t="s">
        <v>5417</v>
      </c>
      <c r="I18526" s="152" t="s">
        <v>6777</v>
      </c>
      <c r="J18526" s="152" t="s">
        <v>60134</v>
      </c>
    </row>
    <row r="18527" spans="1:10" x14ac:dyDescent="0.25">
      <c r="A18527" s="152" t="s">
        <v>60165</v>
      </c>
      <c r="B18527" s="152" t="s">
        <v>60166</v>
      </c>
      <c r="C18527" s="152" t="s">
        <v>60155</v>
      </c>
      <c r="D18527" s="152" t="s">
        <v>8361</v>
      </c>
      <c r="E18527" s="152" t="s">
        <v>60156</v>
      </c>
      <c r="F18527" s="152" t="s">
        <v>8363</v>
      </c>
      <c r="G18527" s="152" t="s">
        <v>446</v>
      </c>
      <c r="H18527" s="152" t="s">
        <v>6733</v>
      </c>
      <c r="I18527" s="152" t="s">
        <v>6777</v>
      </c>
      <c r="J18527" s="152" t="s">
        <v>60134</v>
      </c>
    </row>
    <row r="18528" spans="1:10" x14ac:dyDescent="0.25">
      <c r="A18528" s="152" t="s">
        <v>60167</v>
      </c>
      <c r="B18528" s="152" t="s">
        <v>60168</v>
      </c>
      <c r="C18528" s="152" t="s">
        <v>60169</v>
      </c>
      <c r="D18528" s="152" t="s">
        <v>8361</v>
      </c>
      <c r="E18528" s="152" t="s">
        <v>60170</v>
      </c>
      <c r="F18528" s="152" t="s">
        <v>8363</v>
      </c>
      <c r="G18528" s="152" t="s">
        <v>416</v>
      </c>
      <c r="H18528" s="152" t="s">
        <v>5910</v>
      </c>
      <c r="I18528" s="152" t="s">
        <v>6777</v>
      </c>
      <c r="J18528" s="152" t="s">
        <v>8408</v>
      </c>
    </row>
    <row r="18529" spans="1:10" x14ac:dyDescent="0.25">
      <c r="A18529" s="152" t="s">
        <v>60171</v>
      </c>
      <c r="B18529" s="152" t="s">
        <v>60172</v>
      </c>
      <c r="C18529" s="152" t="s">
        <v>60173</v>
      </c>
      <c r="D18529" s="152" t="s">
        <v>8361</v>
      </c>
      <c r="E18529" s="152" t="s">
        <v>60174</v>
      </c>
      <c r="F18529" s="152" t="s">
        <v>8363</v>
      </c>
      <c r="G18529" s="152" t="s">
        <v>416</v>
      </c>
      <c r="H18529" s="152" t="s">
        <v>3322</v>
      </c>
      <c r="I18529" s="152" t="s">
        <v>6777</v>
      </c>
      <c r="J18529" s="152" t="s">
        <v>113</v>
      </c>
    </row>
    <row r="18530" spans="1:10" x14ac:dyDescent="0.25">
      <c r="A18530" s="152" t="s">
        <v>60175</v>
      </c>
      <c r="B18530" s="152" t="s">
        <v>60176</v>
      </c>
      <c r="C18530" s="152" t="s">
        <v>60177</v>
      </c>
      <c r="D18530" s="152" t="s">
        <v>8361</v>
      </c>
      <c r="E18530" s="152" t="s">
        <v>60178</v>
      </c>
      <c r="F18530" s="152" t="s">
        <v>8363</v>
      </c>
      <c r="G18530" s="152" t="s">
        <v>416</v>
      </c>
      <c r="H18530" s="152" t="s">
        <v>3322</v>
      </c>
      <c r="I18530" s="152" t="s">
        <v>6777</v>
      </c>
      <c r="J18530" s="152" t="s">
        <v>113</v>
      </c>
    </row>
    <row r="18531" spans="1:10" x14ac:dyDescent="0.25">
      <c r="A18531" s="152" t="s">
        <v>60179</v>
      </c>
      <c r="B18531" s="152" t="s">
        <v>60180</v>
      </c>
      <c r="C18531" s="152" t="s">
        <v>60181</v>
      </c>
      <c r="D18531" s="152" t="s">
        <v>9002</v>
      </c>
      <c r="E18531" s="152" t="s">
        <v>60182</v>
      </c>
      <c r="F18531" s="152" t="s">
        <v>8363</v>
      </c>
      <c r="G18531" s="152" t="s">
        <v>416</v>
      </c>
      <c r="H18531" s="152" t="s">
        <v>5205</v>
      </c>
      <c r="I18531" s="152" t="s">
        <v>6777</v>
      </c>
      <c r="J18531" s="152" t="s">
        <v>113</v>
      </c>
    </row>
    <row r="18532" spans="1:10" x14ac:dyDescent="0.25">
      <c r="A18532" s="152" t="s">
        <v>60183</v>
      </c>
      <c r="B18532" s="152" t="s">
        <v>60184</v>
      </c>
      <c r="C18532" s="152" t="s">
        <v>60185</v>
      </c>
      <c r="D18532" s="152" t="s">
        <v>8361</v>
      </c>
      <c r="E18532" s="152" t="s">
        <v>60186</v>
      </c>
      <c r="F18532" s="152" t="s">
        <v>8363</v>
      </c>
      <c r="G18532" s="152" t="s">
        <v>388</v>
      </c>
      <c r="H18532" s="152" t="s">
        <v>4634</v>
      </c>
      <c r="I18532" s="152" t="s">
        <v>6777</v>
      </c>
      <c r="J18532" s="152" t="s">
        <v>113</v>
      </c>
    </row>
    <row r="18533" spans="1:10" x14ac:dyDescent="0.25">
      <c r="A18533" s="152" t="s">
        <v>60187</v>
      </c>
      <c r="B18533" s="152" t="s">
        <v>60184</v>
      </c>
      <c r="C18533" s="152" t="s">
        <v>60185</v>
      </c>
      <c r="D18533" s="152" t="s">
        <v>8361</v>
      </c>
      <c r="E18533" s="152" t="s">
        <v>60186</v>
      </c>
      <c r="F18533" s="152" t="s">
        <v>8363</v>
      </c>
      <c r="G18533" s="152" t="s">
        <v>388</v>
      </c>
      <c r="H18533" s="152" t="s">
        <v>6733</v>
      </c>
      <c r="I18533" s="152" t="s">
        <v>6777</v>
      </c>
      <c r="J18533" s="152" t="s">
        <v>113</v>
      </c>
    </row>
    <row r="18534" spans="1:10" x14ac:dyDescent="0.25">
      <c r="A18534" s="152" t="s">
        <v>60188</v>
      </c>
      <c r="B18534" s="152" t="s">
        <v>60189</v>
      </c>
      <c r="C18534" s="152" t="s">
        <v>60190</v>
      </c>
      <c r="D18534" s="152" t="s">
        <v>8361</v>
      </c>
      <c r="E18534" s="152" t="s">
        <v>60191</v>
      </c>
      <c r="F18534" s="152" t="s">
        <v>8363</v>
      </c>
      <c r="G18534" s="152" t="s">
        <v>416</v>
      </c>
      <c r="H18534" s="152" t="s">
        <v>386</v>
      </c>
      <c r="I18534" s="152" t="s">
        <v>6777</v>
      </c>
      <c r="J18534" s="152" t="s">
        <v>113</v>
      </c>
    </row>
    <row r="18535" spans="1:10" x14ac:dyDescent="0.25">
      <c r="A18535" s="152" t="s">
        <v>60192</v>
      </c>
      <c r="B18535" s="152" t="s">
        <v>60193</v>
      </c>
      <c r="C18535" s="152" t="s">
        <v>60194</v>
      </c>
      <c r="D18535" s="152" t="s">
        <v>8361</v>
      </c>
      <c r="E18535" s="152" t="s">
        <v>60195</v>
      </c>
      <c r="F18535" s="152" t="s">
        <v>8363</v>
      </c>
      <c r="G18535" s="152" t="s">
        <v>416</v>
      </c>
      <c r="H18535" s="152" t="s">
        <v>386</v>
      </c>
      <c r="I18535" s="152" t="s">
        <v>6777</v>
      </c>
      <c r="J18535" s="152" t="s">
        <v>113</v>
      </c>
    </row>
    <row r="18536" spans="1:10" x14ac:dyDescent="0.25">
      <c r="A18536" s="152" t="s">
        <v>60196</v>
      </c>
      <c r="B18536" s="152" t="s">
        <v>60197</v>
      </c>
      <c r="C18536" s="152" t="s">
        <v>60198</v>
      </c>
      <c r="D18536" s="152" t="s">
        <v>8361</v>
      </c>
      <c r="E18536" s="152" t="s">
        <v>60199</v>
      </c>
      <c r="F18536" s="152" t="s">
        <v>8363</v>
      </c>
      <c r="G18536" s="152" t="s">
        <v>416</v>
      </c>
      <c r="H18536" s="152" t="s">
        <v>3457</v>
      </c>
      <c r="I18536" s="152" t="s">
        <v>6777</v>
      </c>
      <c r="J18536" s="152" t="s">
        <v>113</v>
      </c>
    </row>
    <row r="18537" spans="1:10" x14ac:dyDescent="0.25">
      <c r="A18537" s="152" t="s">
        <v>60200</v>
      </c>
      <c r="B18537" s="152" t="s">
        <v>60201</v>
      </c>
      <c r="C18537" s="152" t="s">
        <v>60198</v>
      </c>
      <c r="D18537" s="152" t="s">
        <v>8361</v>
      </c>
      <c r="E18537" s="152" t="s">
        <v>60199</v>
      </c>
      <c r="F18537" s="152" t="s">
        <v>8363</v>
      </c>
      <c r="G18537" s="152" t="s">
        <v>416</v>
      </c>
      <c r="H18537" s="152" t="s">
        <v>6733</v>
      </c>
      <c r="I18537" s="152" t="s">
        <v>6777</v>
      </c>
      <c r="J18537" s="152" t="s">
        <v>113</v>
      </c>
    </row>
    <row r="18538" spans="1:10" x14ac:dyDescent="0.25">
      <c r="A18538" s="152" t="s">
        <v>60202</v>
      </c>
      <c r="B18538" s="152" t="s">
        <v>60203</v>
      </c>
      <c r="C18538" s="152" t="s">
        <v>60204</v>
      </c>
      <c r="D18538" s="152" t="s">
        <v>8373</v>
      </c>
      <c r="E18538" s="152" t="s">
        <v>60205</v>
      </c>
      <c r="F18538" s="152" t="s">
        <v>8363</v>
      </c>
      <c r="G18538" s="152" t="s">
        <v>8109</v>
      </c>
      <c r="H18538" s="152" t="s">
        <v>142</v>
      </c>
      <c r="I18538" s="152" t="s">
        <v>6777</v>
      </c>
      <c r="J18538" s="152" t="s">
        <v>113</v>
      </c>
    </row>
    <row r="18539" spans="1:10" x14ac:dyDescent="0.25">
      <c r="A18539" s="152" t="s">
        <v>60206</v>
      </c>
      <c r="B18539" s="152" t="s">
        <v>60207</v>
      </c>
      <c r="C18539" s="152" t="s">
        <v>60208</v>
      </c>
      <c r="D18539" s="152" t="s">
        <v>8367</v>
      </c>
      <c r="E18539" s="152" t="s">
        <v>60209</v>
      </c>
      <c r="F18539" s="152" t="s">
        <v>8363</v>
      </c>
      <c r="G18539" s="152" t="s">
        <v>446</v>
      </c>
      <c r="H18539" s="152" t="s">
        <v>5619</v>
      </c>
      <c r="I18539" s="152" t="s">
        <v>6777</v>
      </c>
      <c r="J18539" s="152" t="s">
        <v>113</v>
      </c>
    </row>
    <row r="18540" spans="1:10" x14ac:dyDescent="0.25">
      <c r="A18540" s="152" t="s">
        <v>60210</v>
      </c>
      <c r="B18540" s="152" t="s">
        <v>60211</v>
      </c>
      <c r="C18540" s="152" t="s">
        <v>60208</v>
      </c>
      <c r="D18540" s="152" t="s">
        <v>8361</v>
      </c>
      <c r="E18540" s="152" t="s">
        <v>60212</v>
      </c>
      <c r="F18540" s="152" t="s">
        <v>8363</v>
      </c>
      <c r="G18540" s="152" t="s">
        <v>446</v>
      </c>
      <c r="H18540" s="152" t="s">
        <v>5619</v>
      </c>
      <c r="I18540" s="152" t="s">
        <v>6777</v>
      </c>
      <c r="J18540" s="152" t="s">
        <v>113</v>
      </c>
    </row>
    <row r="18541" spans="1:10" x14ac:dyDescent="0.25">
      <c r="A18541" s="152" t="s">
        <v>60213</v>
      </c>
      <c r="B18541" s="152" t="s">
        <v>60211</v>
      </c>
      <c r="C18541" s="152" t="s">
        <v>60208</v>
      </c>
      <c r="D18541" s="152" t="s">
        <v>8361</v>
      </c>
      <c r="E18541" s="152" t="s">
        <v>60212</v>
      </c>
      <c r="F18541" s="152" t="s">
        <v>8363</v>
      </c>
      <c r="G18541" s="152" t="s">
        <v>446</v>
      </c>
      <c r="H18541" s="152" t="s">
        <v>6733</v>
      </c>
      <c r="I18541" s="152" t="s">
        <v>6777</v>
      </c>
      <c r="J18541" s="152" t="s">
        <v>113</v>
      </c>
    </row>
    <row r="18542" spans="1:10" x14ac:dyDescent="0.25">
      <c r="A18542" s="152" t="s">
        <v>60214</v>
      </c>
      <c r="B18542" s="152" t="s">
        <v>60215</v>
      </c>
      <c r="C18542" s="152" t="s">
        <v>60216</v>
      </c>
      <c r="D18542" s="152" t="s">
        <v>8367</v>
      </c>
      <c r="E18542" s="152" t="s">
        <v>60217</v>
      </c>
      <c r="F18542" s="152" t="s">
        <v>8363</v>
      </c>
      <c r="G18542" s="152" t="s">
        <v>446</v>
      </c>
      <c r="H18542" s="152" t="s">
        <v>5619</v>
      </c>
      <c r="I18542" s="152" t="s">
        <v>6777</v>
      </c>
      <c r="J18542" s="152" t="s">
        <v>113</v>
      </c>
    </row>
    <row r="18543" spans="1:10" x14ac:dyDescent="0.25">
      <c r="A18543" s="152" t="s">
        <v>60218</v>
      </c>
      <c r="B18543" s="152" t="s">
        <v>60219</v>
      </c>
      <c r="C18543" s="152" t="s">
        <v>60220</v>
      </c>
      <c r="D18543" s="152" t="s">
        <v>8367</v>
      </c>
      <c r="E18543" s="152" t="s">
        <v>60221</v>
      </c>
      <c r="F18543" s="152" t="s">
        <v>8363</v>
      </c>
      <c r="G18543" s="152" t="s">
        <v>446</v>
      </c>
      <c r="H18543" s="152" t="s">
        <v>5619</v>
      </c>
      <c r="I18543" s="152" t="s">
        <v>6777</v>
      </c>
      <c r="J18543" s="152" t="s">
        <v>113</v>
      </c>
    </row>
    <row r="18544" spans="1:10" x14ac:dyDescent="0.25">
      <c r="A18544" s="152" t="s">
        <v>60222</v>
      </c>
      <c r="B18544" s="152" t="s">
        <v>60223</v>
      </c>
      <c r="C18544" s="152" t="s">
        <v>60220</v>
      </c>
      <c r="D18544" s="152" t="s">
        <v>8361</v>
      </c>
      <c r="E18544" s="152" t="s">
        <v>60224</v>
      </c>
      <c r="F18544" s="152" t="s">
        <v>8363</v>
      </c>
      <c r="G18544" s="152" t="s">
        <v>446</v>
      </c>
      <c r="H18544" s="152" t="s">
        <v>5619</v>
      </c>
      <c r="I18544" s="152" t="s">
        <v>6777</v>
      </c>
      <c r="J18544" s="152" t="s">
        <v>113</v>
      </c>
    </row>
    <row r="18545" spans="1:10" x14ac:dyDescent="0.25">
      <c r="A18545" s="152" t="s">
        <v>60225</v>
      </c>
      <c r="B18545" s="152" t="s">
        <v>60226</v>
      </c>
      <c r="C18545" s="152" t="s">
        <v>60227</v>
      </c>
      <c r="D18545" s="152" t="s">
        <v>8367</v>
      </c>
      <c r="E18545" s="152" t="s">
        <v>60228</v>
      </c>
      <c r="F18545" s="152" t="s">
        <v>8363</v>
      </c>
      <c r="G18545" s="152" t="s">
        <v>446</v>
      </c>
      <c r="H18545" s="152" t="s">
        <v>5619</v>
      </c>
      <c r="I18545" s="152" t="s">
        <v>6777</v>
      </c>
      <c r="J18545" s="152" t="s">
        <v>113</v>
      </c>
    </row>
    <row r="18546" spans="1:10" x14ac:dyDescent="0.25">
      <c r="A18546" s="152" t="s">
        <v>60229</v>
      </c>
      <c r="B18546" s="152" t="s">
        <v>60230</v>
      </c>
      <c r="C18546" s="152" t="s">
        <v>60227</v>
      </c>
      <c r="D18546" s="152" t="s">
        <v>8361</v>
      </c>
      <c r="E18546" s="152" t="s">
        <v>60231</v>
      </c>
      <c r="F18546" s="152" t="s">
        <v>8363</v>
      </c>
      <c r="G18546" s="152" t="s">
        <v>446</v>
      </c>
      <c r="H18546" s="152" t="s">
        <v>5619</v>
      </c>
      <c r="I18546" s="152" t="s">
        <v>6777</v>
      </c>
      <c r="J18546" s="152" t="s">
        <v>113</v>
      </c>
    </row>
    <row r="18547" spans="1:10" x14ac:dyDescent="0.25">
      <c r="A18547" s="152" t="s">
        <v>60232</v>
      </c>
      <c r="B18547" s="152" t="s">
        <v>60233</v>
      </c>
      <c r="C18547" s="152" t="s">
        <v>60227</v>
      </c>
      <c r="D18547" s="152" t="s">
        <v>8361</v>
      </c>
      <c r="E18547" s="152" t="s">
        <v>60231</v>
      </c>
      <c r="F18547" s="152" t="s">
        <v>8363</v>
      </c>
      <c r="G18547" s="152" t="s">
        <v>446</v>
      </c>
      <c r="H18547" s="152" t="s">
        <v>6733</v>
      </c>
      <c r="I18547" s="152" t="s">
        <v>6777</v>
      </c>
      <c r="J18547" s="152" t="s">
        <v>113</v>
      </c>
    </row>
    <row r="18548" spans="1:10" x14ac:dyDescent="0.25">
      <c r="A18548" s="152" t="s">
        <v>60234</v>
      </c>
      <c r="B18548" s="152" t="s">
        <v>60235</v>
      </c>
      <c r="C18548" s="152" t="s">
        <v>60236</v>
      </c>
      <c r="D18548" s="152" t="s">
        <v>8367</v>
      </c>
      <c r="E18548" s="152" t="s">
        <v>60237</v>
      </c>
      <c r="F18548" s="152" t="s">
        <v>8363</v>
      </c>
      <c r="G18548" s="152" t="s">
        <v>446</v>
      </c>
      <c r="H18548" s="152" t="s">
        <v>5619</v>
      </c>
      <c r="I18548" s="152" t="s">
        <v>6777</v>
      </c>
      <c r="J18548" s="152" t="s">
        <v>113</v>
      </c>
    </row>
    <row r="18549" spans="1:10" x14ac:dyDescent="0.25">
      <c r="A18549" s="152" t="s">
        <v>60238</v>
      </c>
      <c r="B18549" s="152" t="s">
        <v>60239</v>
      </c>
      <c r="C18549" s="152" t="s">
        <v>60236</v>
      </c>
      <c r="D18549" s="152" t="s">
        <v>8361</v>
      </c>
      <c r="E18549" s="152" t="s">
        <v>60240</v>
      </c>
      <c r="F18549" s="152" t="s">
        <v>8363</v>
      </c>
      <c r="G18549" s="152" t="s">
        <v>446</v>
      </c>
      <c r="H18549" s="152" t="s">
        <v>5619</v>
      </c>
      <c r="I18549" s="152" t="s">
        <v>6777</v>
      </c>
      <c r="J18549" s="152" t="s">
        <v>113</v>
      </c>
    </row>
    <row r="18550" spans="1:10" x14ac:dyDescent="0.25">
      <c r="A18550" s="152" t="s">
        <v>60241</v>
      </c>
      <c r="B18550" s="152" t="s">
        <v>60242</v>
      </c>
      <c r="C18550" s="152" t="s">
        <v>60236</v>
      </c>
      <c r="D18550" s="152" t="s">
        <v>8361</v>
      </c>
      <c r="E18550" s="152" t="s">
        <v>60240</v>
      </c>
      <c r="F18550" s="152" t="s">
        <v>8363</v>
      </c>
      <c r="G18550" s="152" t="s">
        <v>446</v>
      </c>
      <c r="H18550" s="152" t="s">
        <v>6733</v>
      </c>
      <c r="I18550" s="152" t="s">
        <v>6777</v>
      </c>
      <c r="J18550" s="152" t="s">
        <v>113</v>
      </c>
    </row>
    <row r="18551" spans="1:10" x14ac:dyDescent="0.25">
      <c r="A18551" s="152" t="s">
        <v>60243</v>
      </c>
      <c r="B18551" s="152" t="s">
        <v>60244</v>
      </c>
      <c r="C18551" s="152" t="s">
        <v>60245</v>
      </c>
      <c r="D18551" s="152" t="s">
        <v>8367</v>
      </c>
      <c r="E18551" s="152" t="s">
        <v>60246</v>
      </c>
      <c r="F18551" s="152" t="s">
        <v>8363</v>
      </c>
      <c r="G18551" s="152" t="s">
        <v>446</v>
      </c>
      <c r="H18551" s="152" t="s">
        <v>5619</v>
      </c>
      <c r="I18551" s="152" t="s">
        <v>6777</v>
      </c>
      <c r="J18551" s="152" t="s">
        <v>113</v>
      </c>
    </row>
    <row r="18552" spans="1:10" x14ac:dyDescent="0.25">
      <c r="A18552" s="152" t="s">
        <v>60247</v>
      </c>
      <c r="B18552" s="152" t="s">
        <v>60248</v>
      </c>
      <c r="C18552" s="152" t="s">
        <v>60245</v>
      </c>
      <c r="D18552" s="152" t="s">
        <v>8361</v>
      </c>
      <c r="E18552" s="152" t="s">
        <v>60249</v>
      </c>
      <c r="F18552" s="152" t="s">
        <v>8363</v>
      </c>
      <c r="G18552" s="152" t="s">
        <v>446</v>
      </c>
      <c r="H18552" s="152" t="s">
        <v>5619</v>
      </c>
      <c r="I18552" s="152" t="s">
        <v>6777</v>
      </c>
      <c r="J18552" s="152" t="s">
        <v>113</v>
      </c>
    </row>
    <row r="18553" spans="1:10" x14ac:dyDescent="0.25">
      <c r="A18553" s="152" t="s">
        <v>60250</v>
      </c>
      <c r="B18553" s="152" t="s">
        <v>60251</v>
      </c>
      <c r="C18553" s="152" t="s">
        <v>60252</v>
      </c>
      <c r="D18553" s="152" t="s">
        <v>8373</v>
      </c>
      <c r="E18553" s="152" t="s">
        <v>60253</v>
      </c>
      <c r="F18553" s="152" t="s">
        <v>8363</v>
      </c>
      <c r="G18553" s="152" t="s">
        <v>214</v>
      </c>
      <c r="H18553" s="152" t="s">
        <v>1196</v>
      </c>
      <c r="I18553" s="152" t="s">
        <v>6777</v>
      </c>
      <c r="J18553" s="152" t="s">
        <v>113</v>
      </c>
    </row>
    <row r="18554" spans="1:10" x14ac:dyDescent="0.25">
      <c r="A18554" s="152" t="s">
        <v>60254</v>
      </c>
      <c r="B18554" s="152" t="s">
        <v>60255</v>
      </c>
      <c r="C18554" s="152" t="s">
        <v>60256</v>
      </c>
      <c r="D18554" s="152" t="s">
        <v>8373</v>
      </c>
      <c r="E18554" s="152" t="s">
        <v>60257</v>
      </c>
      <c r="F18554" s="152" t="s">
        <v>8363</v>
      </c>
      <c r="G18554" s="152" t="s">
        <v>160</v>
      </c>
      <c r="H18554" s="152" t="s">
        <v>2201</v>
      </c>
      <c r="I18554" s="152" t="s">
        <v>6777</v>
      </c>
      <c r="J18554" s="152" t="s">
        <v>113</v>
      </c>
    </row>
    <row r="18555" spans="1:10" x14ac:dyDescent="0.25">
      <c r="A18555" s="152" t="s">
        <v>60258</v>
      </c>
      <c r="B18555" s="152" t="s">
        <v>60259</v>
      </c>
      <c r="C18555" s="152" t="s">
        <v>60260</v>
      </c>
      <c r="D18555" s="152" t="s">
        <v>8373</v>
      </c>
      <c r="E18555" s="152" t="s">
        <v>60261</v>
      </c>
      <c r="F18555" s="152" t="s">
        <v>8363</v>
      </c>
      <c r="G18555" s="152" t="s">
        <v>149</v>
      </c>
      <c r="H18555" s="152" t="s">
        <v>3818</v>
      </c>
      <c r="I18555" s="152" t="s">
        <v>6777</v>
      </c>
      <c r="J18555" s="152" t="s">
        <v>113</v>
      </c>
    </row>
    <row r="18556" spans="1:10" x14ac:dyDescent="0.25">
      <c r="A18556" s="152" t="s">
        <v>60262</v>
      </c>
      <c r="B18556" s="152" t="s">
        <v>60263</v>
      </c>
      <c r="C18556" s="152" t="s">
        <v>60264</v>
      </c>
      <c r="D18556" s="152" t="s">
        <v>8361</v>
      </c>
      <c r="E18556" s="152" t="s">
        <v>60265</v>
      </c>
      <c r="F18556" s="152" t="s">
        <v>8363</v>
      </c>
      <c r="G18556" s="152" t="s">
        <v>416</v>
      </c>
      <c r="H18556" s="152" t="s">
        <v>2084</v>
      </c>
      <c r="I18556" s="152" t="s">
        <v>6777</v>
      </c>
      <c r="J18556" s="152" t="s">
        <v>59774</v>
      </c>
    </row>
    <row r="18557" spans="1:10" x14ac:dyDescent="0.25">
      <c r="A18557" s="152" t="s">
        <v>60266</v>
      </c>
      <c r="B18557" s="152" t="s">
        <v>60267</v>
      </c>
      <c r="C18557" s="152" t="s">
        <v>60268</v>
      </c>
      <c r="D18557" s="152" t="s">
        <v>8361</v>
      </c>
      <c r="E18557" s="152" t="s">
        <v>60269</v>
      </c>
      <c r="F18557" s="152" t="s">
        <v>8363</v>
      </c>
      <c r="G18557" s="152" t="s">
        <v>416</v>
      </c>
      <c r="H18557" s="152" t="s">
        <v>2084</v>
      </c>
      <c r="I18557" s="152" t="s">
        <v>6777</v>
      </c>
      <c r="J18557" s="152" t="s">
        <v>59774</v>
      </c>
    </row>
    <row r="18558" spans="1:10" x14ac:dyDescent="0.25">
      <c r="A18558" s="152" t="s">
        <v>60270</v>
      </c>
      <c r="B18558" s="152" t="s">
        <v>60271</v>
      </c>
      <c r="C18558" s="152" t="s">
        <v>60272</v>
      </c>
      <c r="D18558" s="152" t="s">
        <v>8361</v>
      </c>
      <c r="E18558" s="152" t="s">
        <v>60273</v>
      </c>
      <c r="F18558" s="152" t="s">
        <v>8363</v>
      </c>
      <c r="G18558" s="152" t="s">
        <v>416</v>
      </c>
      <c r="H18558" s="152" t="s">
        <v>2084</v>
      </c>
      <c r="I18558" s="152" t="s">
        <v>6777</v>
      </c>
      <c r="J18558" s="152" t="s">
        <v>59774</v>
      </c>
    </row>
    <row r="18559" spans="1:10" x14ac:dyDescent="0.25">
      <c r="A18559" s="152" t="s">
        <v>60274</v>
      </c>
      <c r="B18559" s="152" t="s">
        <v>60275</v>
      </c>
      <c r="C18559" s="152" t="s">
        <v>60276</v>
      </c>
      <c r="D18559" s="152" t="s">
        <v>8361</v>
      </c>
      <c r="E18559" s="152" t="s">
        <v>60277</v>
      </c>
      <c r="F18559" s="152" t="s">
        <v>8363</v>
      </c>
      <c r="G18559" s="152" t="s">
        <v>416</v>
      </c>
      <c r="H18559" s="152" t="s">
        <v>2084</v>
      </c>
      <c r="I18559" s="152" t="s">
        <v>6777</v>
      </c>
      <c r="J18559" s="152" t="s">
        <v>59774</v>
      </c>
    </row>
    <row r="18560" spans="1:10" x14ac:dyDescent="0.25">
      <c r="A18560" s="152" t="s">
        <v>60278</v>
      </c>
      <c r="B18560" s="152" t="s">
        <v>60279</v>
      </c>
      <c r="C18560" s="152" t="s">
        <v>60280</v>
      </c>
      <c r="D18560" s="152" t="s">
        <v>8361</v>
      </c>
      <c r="E18560" s="152" t="s">
        <v>60281</v>
      </c>
      <c r="F18560" s="152" t="s">
        <v>8363</v>
      </c>
      <c r="G18560" s="152" t="s">
        <v>416</v>
      </c>
      <c r="H18560" s="152" t="s">
        <v>2084</v>
      </c>
      <c r="I18560" s="152" t="s">
        <v>6777</v>
      </c>
      <c r="J18560" s="152" t="s">
        <v>59774</v>
      </c>
    </row>
    <row r="18561" spans="1:10" x14ac:dyDescent="0.25">
      <c r="A18561" s="152" t="s">
        <v>60282</v>
      </c>
      <c r="B18561" s="152" t="s">
        <v>60283</v>
      </c>
      <c r="C18561" s="152" t="s">
        <v>60284</v>
      </c>
      <c r="D18561" s="152" t="s">
        <v>8361</v>
      </c>
      <c r="E18561" s="152" t="s">
        <v>60285</v>
      </c>
      <c r="F18561" s="152" t="s">
        <v>8363</v>
      </c>
      <c r="G18561" s="152" t="s">
        <v>416</v>
      </c>
      <c r="H18561" s="152" t="s">
        <v>5205</v>
      </c>
      <c r="I18561" s="152" t="s">
        <v>6777</v>
      </c>
      <c r="J18561" s="152" t="s">
        <v>113</v>
      </c>
    </row>
    <row r="18562" spans="1:10" x14ac:dyDescent="0.25">
      <c r="A18562" s="152" t="s">
        <v>60286</v>
      </c>
      <c r="B18562" s="152" t="s">
        <v>60287</v>
      </c>
      <c r="C18562" s="152" t="s">
        <v>60288</v>
      </c>
      <c r="D18562" s="152" t="s">
        <v>8361</v>
      </c>
      <c r="E18562" s="152" t="s">
        <v>60289</v>
      </c>
      <c r="F18562" s="152" t="s">
        <v>8363</v>
      </c>
      <c r="G18562" s="152" t="s">
        <v>446</v>
      </c>
      <c r="H18562" s="152" t="s">
        <v>493</v>
      </c>
      <c r="I18562" s="152" t="s">
        <v>6777</v>
      </c>
      <c r="J18562" s="152" t="s">
        <v>60134</v>
      </c>
    </row>
    <row r="18563" spans="1:10" x14ac:dyDescent="0.25">
      <c r="A18563" s="152" t="s">
        <v>60290</v>
      </c>
      <c r="B18563" s="152" t="s">
        <v>60291</v>
      </c>
      <c r="C18563" s="152" t="s">
        <v>60288</v>
      </c>
      <c r="D18563" s="152" t="s">
        <v>8361</v>
      </c>
      <c r="E18563" s="152" t="s">
        <v>60289</v>
      </c>
      <c r="F18563" s="152" t="s">
        <v>8363</v>
      </c>
      <c r="G18563" s="152" t="s">
        <v>446</v>
      </c>
      <c r="H18563" s="152" t="s">
        <v>6733</v>
      </c>
      <c r="I18563" s="152" t="s">
        <v>6777</v>
      </c>
      <c r="J18563" s="152" t="s">
        <v>60134</v>
      </c>
    </row>
    <row r="18564" spans="1:10" x14ac:dyDescent="0.25">
      <c r="A18564" s="152" t="s">
        <v>60292</v>
      </c>
      <c r="B18564" s="152" t="s">
        <v>60293</v>
      </c>
      <c r="C18564" s="152" t="s">
        <v>60294</v>
      </c>
      <c r="D18564" s="152" t="s">
        <v>8361</v>
      </c>
      <c r="E18564" s="152" t="s">
        <v>60295</v>
      </c>
      <c r="F18564" s="152" t="s">
        <v>8363</v>
      </c>
      <c r="G18564" s="152" t="s">
        <v>446</v>
      </c>
      <c r="H18564" s="152" t="s">
        <v>1004</v>
      </c>
      <c r="I18564" s="152" t="s">
        <v>6777</v>
      </c>
      <c r="J18564" s="152" t="s">
        <v>60134</v>
      </c>
    </row>
    <row r="18565" spans="1:10" x14ac:dyDescent="0.25">
      <c r="A18565" s="152" t="s">
        <v>60296</v>
      </c>
      <c r="B18565" s="152" t="s">
        <v>60297</v>
      </c>
      <c r="C18565" s="152" t="s">
        <v>60298</v>
      </c>
      <c r="D18565" s="152" t="s">
        <v>8361</v>
      </c>
      <c r="E18565" s="152" t="s">
        <v>60299</v>
      </c>
      <c r="F18565" s="152" t="s">
        <v>8363</v>
      </c>
      <c r="G18565" s="152" t="s">
        <v>446</v>
      </c>
      <c r="H18565" s="152" t="s">
        <v>1004</v>
      </c>
      <c r="I18565" s="152" t="s">
        <v>6777</v>
      </c>
      <c r="J18565" s="152" t="s">
        <v>113</v>
      </c>
    </row>
    <row r="18566" spans="1:10" x14ac:dyDescent="0.25">
      <c r="A18566" s="152" t="s">
        <v>60300</v>
      </c>
      <c r="B18566" s="152" t="s">
        <v>60301</v>
      </c>
      <c r="C18566" s="152" t="s">
        <v>60302</v>
      </c>
      <c r="D18566" s="152" t="s">
        <v>8361</v>
      </c>
      <c r="E18566" s="152" t="s">
        <v>60303</v>
      </c>
      <c r="F18566" s="152" t="s">
        <v>8363</v>
      </c>
      <c r="G18566" s="152" t="s">
        <v>446</v>
      </c>
      <c r="H18566" s="152" t="s">
        <v>1004</v>
      </c>
      <c r="I18566" s="152" t="s">
        <v>6777</v>
      </c>
      <c r="J18566" s="152" t="s">
        <v>113</v>
      </c>
    </row>
    <row r="18567" spans="1:10" x14ac:dyDescent="0.25">
      <c r="A18567" s="152" t="s">
        <v>60304</v>
      </c>
      <c r="B18567" s="152" t="s">
        <v>60305</v>
      </c>
      <c r="C18567" s="152" t="s">
        <v>60306</v>
      </c>
      <c r="D18567" s="152" t="s">
        <v>8361</v>
      </c>
      <c r="E18567" s="152" t="s">
        <v>60307</v>
      </c>
      <c r="F18567" s="152" t="s">
        <v>8363</v>
      </c>
      <c r="G18567" s="152" t="s">
        <v>446</v>
      </c>
      <c r="H18567" s="152" t="s">
        <v>1004</v>
      </c>
      <c r="I18567" s="152" t="s">
        <v>6777</v>
      </c>
      <c r="J18567" s="152" t="s">
        <v>113</v>
      </c>
    </row>
    <row r="18568" spans="1:10" x14ac:dyDescent="0.25">
      <c r="A18568" s="152" t="s">
        <v>60308</v>
      </c>
      <c r="B18568" s="152" t="s">
        <v>60309</v>
      </c>
      <c r="C18568" s="152" t="s">
        <v>60310</v>
      </c>
      <c r="D18568" s="152" t="s">
        <v>8361</v>
      </c>
      <c r="E18568" s="152" t="s">
        <v>60311</v>
      </c>
      <c r="F18568" s="152" t="s">
        <v>8363</v>
      </c>
      <c r="G18568" s="152" t="s">
        <v>446</v>
      </c>
      <c r="H18568" s="152" t="s">
        <v>1004</v>
      </c>
      <c r="I18568" s="152" t="s">
        <v>6777</v>
      </c>
      <c r="J18568" s="152" t="s">
        <v>113</v>
      </c>
    </row>
    <row r="18569" spans="1:10" x14ac:dyDescent="0.25">
      <c r="A18569" s="152" t="s">
        <v>60312</v>
      </c>
      <c r="B18569" s="152" t="s">
        <v>60313</v>
      </c>
      <c r="C18569" s="152" t="s">
        <v>60314</v>
      </c>
      <c r="D18569" s="152" t="s">
        <v>8361</v>
      </c>
      <c r="E18569" s="152" t="s">
        <v>60315</v>
      </c>
      <c r="F18569" s="152" t="s">
        <v>8363</v>
      </c>
      <c r="G18569" s="152" t="s">
        <v>446</v>
      </c>
      <c r="H18569" s="152" t="s">
        <v>1004</v>
      </c>
      <c r="I18569" s="152" t="s">
        <v>6777</v>
      </c>
      <c r="J18569" s="152" t="s">
        <v>113</v>
      </c>
    </row>
    <row r="18570" spans="1:10" x14ac:dyDescent="0.25">
      <c r="A18570" s="152" t="s">
        <v>60316</v>
      </c>
      <c r="B18570" s="152" t="s">
        <v>60317</v>
      </c>
      <c r="C18570" s="152" t="s">
        <v>60318</v>
      </c>
      <c r="D18570" s="152" t="s">
        <v>8361</v>
      </c>
      <c r="E18570" s="152" t="s">
        <v>60319</v>
      </c>
      <c r="F18570" s="152" t="s">
        <v>8363</v>
      </c>
      <c r="G18570" s="152" t="s">
        <v>446</v>
      </c>
      <c r="H18570" s="152" t="s">
        <v>1004</v>
      </c>
      <c r="I18570" s="152" t="s">
        <v>6777</v>
      </c>
      <c r="J18570" s="152" t="s">
        <v>113</v>
      </c>
    </row>
    <row r="18571" spans="1:10" x14ac:dyDescent="0.25">
      <c r="A18571" s="152" t="s">
        <v>60320</v>
      </c>
      <c r="B18571" s="152" t="s">
        <v>60321</v>
      </c>
      <c r="C18571" s="152" t="s">
        <v>60322</v>
      </c>
      <c r="D18571" s="152" t="s">
        <v>8361</v>
      </c>
      <c r="E18571" s="152" t="s">
        <v>60323</v>
      </c>
      <c r="F18571" s="152" t="s">
        <v>8363</v>
      </c>
      <c r="G18571" s="152" t="s">
        <v>446</v>
      </c>
      <c r="H18571" s="152" t="s">
        <v>1004</v>
      </c>
      <c r="I18571" s="152" t="s">
        <v>6777</v>
      </c>
      <c r="J18571" s="152" t="s">
        <v>113</v>
      </c>
    </row>
    <row r="18572" spans="1:10" x14ac:dyDescent="0.25">
      <c r="A18572" s="152" t="s">
        <v>60324</v>
      </c>
      <c r="B18572" s="152" t="s">
        <v>60325</v>
      </c>
      <c r="C18572" s="152" t="s">
        <v>60326</v>
      </c>
      <c r="D18572" s="152" t="s">
        <v>8361</v>
      </c>
      <c r="E18572" s="152" t="s">
        <v>60327</v>
      </c>
      <c r="F18572" s="152" t="s">
        <v>8363</v>
      </c>
      <c r="G18572" s="152" t="s">
        <v>446</v>
      </c>
      <c r="H18572" s="152" t="s">
        <v>1004</v>
      </c>
      <c r="I18572" s="152" t="s">
        <v>6777</v>
      </c>
      <c r="J18572" s="152" t="s">
        <v>113</v>
      </c>
    </row>
    <row r="18573" spans="1:10" x14ac:dyDescent="0.25">
      <c r="A18573" s="152" t="s">
        <v>60331</v>
      </c>
      <c r="B18573" s="152" t="s">
        <v>60330</v>
      </c>
      <c r="C18573" s="152" t="s">
        <v>60328</v>
      </c>
      <c r="D18573" s="152" t="s">
        <v>8361</v>
      </c>
      <c r="E18573" s="152" t="s">
        <v>60329</v>
      </c>
      <c r="F18573" s="152" t="s">
        <v>8363</v>
      </c>
      <c r="G18573" s="152" t="s">
        <v>412</v>
      </c>
      <c r="H18573" s="152" t="s">
        <v>386</v>
      </c>
      <c r="I18573" s="152" t="s">
        <v>6777</v>
      </c>
      <c r="J18573" s="152" t="s">
        <v>8769</v>
      </c>
    </row>
    <row r="18574" spans="1:10" x14ac:dyDescent="0.25">
      <c r="A18574" s="152" t="s">
        <v>60332</v>
      </c>
      <c r="B18574" s="152" t="s">
        <v>60333</v>
      </c>
      <c r="C18574" s="152" t="s">
        <v>60328</v>
      </c>
      <c r="D18574" s="152" t="s">
        <v>8361</v>
      </c>
      <c r="E18574" s="152" t="s">
        <v>60329</v>
      </c>
      <c r="F18574" s="152" t="s">
        <v>8363</v>
      </c>
      <c r="G18574" s="152" t="s">
        <v>348</v>
      </c>
      <c r="H18574" s="152" t="s">
        <v>2634</v>
      </c>
      <c r="I18574" s="152" t="s">
        <v>6777</v>
      </c>
      <c r="J18574" s="152" t="s">
        <v>8769</v>
      </c>
    </row>
    <row r="18575" spans="1:10" x14ac:dyDescent="0.25">
      <c r="A18575" s="152" t="s">
        <v>60334</v>
      </c>
      <c r="B18575" s="152" t="s">
        <v>60335</v>
      </c>
      <c r="C18575" s="152" t="s">
        <v>60328</v>
      </c>
      <c r="D18575" s="152" t="s">
        <v>8361</v>
      </c>
      <c r="E18575" s="152" t="s">
        <v>60329</v>
      </c>
      <c r="F18575" s="152" t="s">
        <v>8363</v>
      </c>
      <c r="G18575" s="152" t="s">
        <v>348</v>
      </c>
      <c r="H18575" s="152" t="s">
        <v>386</v>
      </c>
      <c r="I18575" s="152" t="s">
        <v>6777</v>
      </c>
      <c r="J18575" s="152" t="s">
        <v>8769</v>
      </c>
    </row>
    <row r="18576" spans="1:10" x14ac:dyDescent="0.25">
      <c r="A18576" s="152" t="s">
        <v>60337</v>
      </c>
      <c r="B18576" s="152" t="s">
        <v>60336</v>
      </c>
      <c r="C18576" s="152" t="s">
        <v>60328</v>
      </c>
      <c r="D18576" s="152" t="s">
        <v>8361</v>
      </c>
      <c r="E18576" s="152" t="s">
        <v>60329</v>
      </c>
      <c r="F18576" s="152" t="s">
        <v>8363</v>
      </c>
      <c r="G18576" s="152" t="s">
        <v>1785</v>
      </c>
      <c r="H18576" s="152" t="s">
        <v>386</v>
      </c>
      <c r="I18576" s="152" t="s">
        <v>6777</v>
      </c>
      <c r="J18576" s="152" t="s">
        <v>8769</v>
      </c>
    </row>
    <row r="18577" spans="1:10" x14ac:dyDescent="0.25">
      <c r="A18577" s="152" t="s">
        <v>60338</v>
      </c>
      <c r="B18577" s="152" t="s">
        <v>60339</v>
      </c>
      <c r="C18577" s="152" t="s">
        <v>60328</v>
      </c>
      <c r="D18577" s="152" t="s">
        <v>8361</v>
      </c>
      <c r="E18577" s="152" t="s">
        <v>60329</v>
      </c>
      <c r="F18577" s="152" t="s">
        <v>8363</v>
      </c>
      <c r="G18577" s="152" t="s">
        <v>2666</v>
      </c>
      <c r="H18577" s="152" t="s">
        <v>2634</v>
      </c>
      <c r="I18577" s="152" t="s">
        <v>6777</v>
      </c>
      <c r="J18577" s="152" t="s">
        <v>8769</v>
      </c>
    </row>
    <row r="18578" spans="1:10" x14ac:dyDescent="0.25">
      <c r="A18578" s="152" t="s">
        <v>60340</v>
      </c>
      <c r="B18578" s="152" t="s">
        <v>60339</v>
      </c>
      <c r="C18578" s="152" t="s">
        <v>60328</v>
      </c>
      <c r="D18578" s="152" t="s">
        <v>8361</v>
      </c>
      <c r="E18578" s="152" t="s">
        <v>60329</v>
      </c>
      <c r="F18578" s="152" t="s">
        <v>8363</v>
      </c>
      <c r="G18578" s="152" t="s">
        <v>2666</v>
      </c>
      <c r="H18578" s="152" t="s">
        <v>386</v>
      </c>
      <c r="I18578" s="152" t="s">
        <v>6777</v>
      </c>
      <c r="J18578" s="152" t="s">
        <v>8769</v>
      </c>
    </row>
    <row r="18579" spans="1:10" x14ac:dyDescent="0.25">
      <c r="A18579" s="152" t="s">
        <v>60341</v>
      </c>
      <c r="B18579" s="152" t="s">
        <v>60342</v>
      </c>
      <c r="C18579" s="152" t="s">
        <v>60343</v>
      </c>
      <c r="D18579" s="152" t="s">
        <v>8373</v>
      </c>
      <c r="E18579" s="152" t="s">
        <v>60344</v>
      </c>
      <c r="F18579" s="152" t="s">
        <v>8363</v>
      </c>
      <c r="G18579" s="152" t="s">
        <v>214</v>
      </c>
      <c r="H18579" s="152" t="s">
        <v>2954</v>
      </c>
      <c r="I18579" s="152" t="s">
        <v>6777</v>
      </c>
      <c r="J18579" s="152" t="s">
        <v>113</v>
      </c>
    </row>
    <row r="18580" spans="1:10" x14ac:dyDescent="0.25">
      <c r="A18580" s="152" t="s">
        <v>60345</v>
      </c>
      <c r="B18580" s="152" t="s">
        <v>60346</v>
      </c>
      <c r="C18580" s="152" t="s">
        <v>60343</v>
      </c>
      <c r="D18580" s="152" t="s">
        <v>8373</v>
      </c>
      <c r="E18580" s="152" t="s">
        <v>60344</v>
      </c>
      <c r="F18580" s="152" t="s">
        <v>8363</v>
      </c>
      <c r="G18580" s="152" t="s">
        <v>214</v>
      </c>
      <c r="H18580" s="152" t="s">
        <v>3818</v>
      </c>
      <c r="I18580" s="152" t="s">
        <v>6777</v>
      </c>
      <c r="J18580" s="152" t="s">
        <v>113</v>
      </c>
    </row>
    <row r="18581" spans="1:10" x14ac:dyDescent="0.25">
      <c r="A18581" s="152" t="s">
        <v>60347</v>
      </c>
      <c r="B18581" s="152" t="s">
        <v>60348</v>
      </c>
      <c r="C18581" s="152" t="s">
        <v>60343</v>
      </c>
      <c r="D18581" s="152" t="s">
        <v>8373</v>
      </c>
      <c r="E18581" s="152" t="s">
        <v>60344</v>
      </c>
      <c r="F18581" s="152" t="s">
        <v>8363</v>
      </c>
      <c r="G18581" s="152" t="s">
        <v>214</v>
      </c>
      <c r="H18581" s="152" t="s">
        <v>6733</v>
      </c>
      <c r="I18581" s="152" t="s">
        <v>6777</v>
      </c>
      <c r="J18581" s="152" t="s">
        <v>113</v>
      </c>
    </row>
    <row r="18582" spans="1:10" x14ac:dyDescent="0.25">
      <c r="A18582" s="152" t="s">
        <v>60349</v>
      </c>
      <c r="B18582" s="152" t="s">
        <v>60350</v>
      </c>
      <c r="C18582" s="152" t="s">
        <v>60351</v>
      </c>
      <c r="D18582" s="152" t="s">
        <v>8373</v>
      </c>
      <c r="E18582" s="152" t="s">
        <v>60352</v>
      </c>
      <c r="F18582" s="152" t="s">
        <v>8363</v>
      </c>
      <c r="G18582" s="152" t="s">
        <v>176</v>
      </c>
      <c r="H18582" s="152" t="s">
        <v>1186</v>
      </c>
      <c r="I18582" s="152" t="s">
        <v>6777</v>
      </c>
      <c r="J18582" s="152" t="s">
        <v>113</v>
      </c>
    </row>
    <row r="18583" spans="1:10" x14ac:dyDescent="0.25">
      <c r="A18583" s="152" t="s">
        <v>60353</v>
      </c>
      <c r="B18583" s="152" t="s">
        <v>60354</v>
      </c>
      <c r="C18583" s="152" t="s">
        <v>60351</v>
      </c>
      <c r="D18583" s="152" t="s">
        <v>8373</v>
      </c>
      <c r="E18583" s="152" t="s">
        <v>60352</v>
      </c>
      <c r="F18583" s="152" t="s">
        <v>8363</v>
      </c>
      <c r="G18583" s="152" t="s">
        <v>176</v>
      </c>
      <c r="H18583" s="152" t="s">
        <v>4208</v>
      </c>
      <c r="I18583" s="152" t="s">
        <v>6777</v>
      </c>
      <c r="J18583" s="152" t="s">
        <v>113</v>
      </c>
    </row>
    <row r="18584" spans="1:10" x14ac:dyDescent="0.25">
      <c r="A18584" s="152" t="s">
        <v>60355</v>
      </c>
      <c r="B18584" s="152" t="s">
        <v>60356</v>
      </c>
      <c r="C18584" s="152" t="s">
        <v>60351</v>
      </c>
      <c r="D18584" s="152" t="s">
        <v>8373</v>
      </c>
      <c r="E18584" s="152" t="s">
        <v>60352</v>
      </c>
      <c r="F18584" s="152" t="s">
        <v>8363</v>
      </c>
      <c r="G18584" s="152" t="s">
        <v>176</v>
      </c>
      <c r="H18584" s="152" t="s">
        <v>4421</v>
      </c>
      <c r="I18584" s="152" t="s">
        <v>6777</v>
      </c>
      <c r="J18584" s="152" t="s">
        <v>113</v>
      </c>
    </row>
    <row r="18585" spans="1:10" x14ac:dyDescent="0.25">
      <c r="A18585" s="152" t="s">
        <v>60357</v>
      </c>
      <c r="B18585" s="152" t="s">
        <v>60358</v>
      </c>
      <c r="C18585" s="152" t="s">
        <v>60351</v>
      </c>
      <c r="D18585" s="152" t="s">
        <v>8373</v>
      </c>
      <c r="E18585" s="152" t="s">
        <v>60352</v>
      </c>
      <c r="F18585" s="152" t="s">
        <v>8363</v>
      </c>
      <c r="G18585" s="152" t="s">
        <v>176</v>
      </c>
      <c r="H18585" s="152" t="s">
        <v>6733</v>
      </c>
      <c r="I18585" s="152" t="s">
        <v>6777</v>
      </c>
      <c r="J18585" s="152" t="s">
        <v>113</v>
      </c>
    </row>
    <row r="18586" spans="1:10" x14ac:dyDescent="0.25">
      <c r="A18586" s="152" t="s">
        <v>60359</v>
      </c>
      <c r="B18586" s="152" t="s">
        <v>60360</v>
      </c>
      <c r="C18586" s="152" t="s">
        <v>60361</v>
      </c>
      <c r="D18586" s="152" t="s">
        <v>8373</v>
      </c>
      <c r="E18586" s="152" t="s">
        <v>60362</v>
      </c>
      <c r="F18586" s="152" t="s">
        <v>8363</v>
      </c>
      <c r="G18586" s="152" t="s">
        <v>214</v>
      </c>
      <c r="H18586" s="152" t="s">
        <v>2954</v>
      </c>
      <c r="I18586" s="152" t="s">
        <v>6777</v>
      </c>
      <c r="J18586" s="152" t="s">
        <v>113</v>
      </c>
    </row>
    <row r="18587" spans="1:10" x14ac:dyDescent="0.25">
      <c r="A18587" s="152" t="s">
        <v>60363</v>
      </c>
      <c r="B18587" s="152" t="s">
        <v>60364</v>
      </c>
      <c r="C18587" s="152" t="s">
        <v>60361</v>
      </c>
      <c r="D18587" s="152" t="s">
        <v>8373</v>
      </c>
      <c r="E18587" s="152" t="s">
        <v>60362</v>
      </c>
      <c r="F18587" s="152" t="s">
        <v>8363</v>
      </c>
      <c r="G18587" s="152" t="s">
        <v>214</v>
      </c>
      <c r="H18587" s="152" t="s">
        <v>4262</v>
      </c>
      <c r="I18587" s="152" t="s">
        <v>6777</v>
      </c>
      <c r="J18587" s="152" t="s">
        <v>113</v>
      </c>
    </row>
    <row r="18588" spans="1:10" x14ac:dyDescent="0.25">
      <c r="A18588" s="152" t="s">
        <v>60365</v>
      </c>
      <c r="B18588" s="152" t="s">
        <v>60366</v>
      </c>
      <c r="C18588" s="152" t="s">
        <v>60367</v>
      </c>
      <c r="D18588" s="152" t="s">
        <v>8373</v>
      </c>
      <c r="E18588" s="152" t="s">
        <v>60368</v>
      </c>
      <c r="F18588" s="152" t="s">
        <v>8363</v>
      </c>
      <c r="G18588" s="152" t="s">
        <v>176</v>
      </c>
      <c r="H18588" s="152" t="s">
        <v>1380</v>
      </c>
      <c r="I18588" s="152" t="s">
        <v>6777</v>
      </c>
      <c r="J18588" s="152" t="s">
        <v>113</v>
      </c>
    </row>
    <row r="18589" spans="1:10" x14ac:dyDescent="0.25">
      <c r="A18589" s="152" t="s">
        <v>60369</v>
      </c>
      <c r="B18589" s="152" t="s">
        <v>60370</v>
      </c>
      <c r="C18589" s="152" t="s">
        <v>60367</v>
      </c>
      <c r="D18589" s="152" t="s">
        <v>8373</v>
      </c>
      <c r="E18589" s="152" t="s">
        <v>60368</v>
      </c>
      <c r="F18589" s="152" t="s">
        <v>8363</v>
      </c>
      <c r="G18589" s="152" t="s">
        <v>176</v>
      </c>
      <c r="H18589" s="152" t="s">
        <v>6733</v>
      </c>
      <c r="I18589" s="152" t="s">
        <v>6777</v>
      </c>
      <c r="J18589" s="152" t="s">
        <v>113</v>
      </c>
    </row>
    <row r="18590" spans="1:10" x14ac:dyDescent="0.25">
      <c r="A18590" s="152" t="s">
        <v>60371</v>
      </c>
      <c r="B18590" s="152" t="s">
        <v>60372</v>
      </c>
      <c r="C18590" s="152" t="s">
        <v>60373</v>
      </c>
      <c r="D18590" s="152" t="s">
        <v>8373</v>
      </c>
      <c r="E18590" s="152" t="s">
        <v>60374</v>
      </c>
      <c r="F18590" s="152" t="s">
        <v>8363</v>
      </c>
      <c r="G18590" s="152" t="s">
        <v>214</v>
      </c>
      <c r="H18590" s="152" t="s">
        <v>5938</v>
      </c>
      <c r="I18590" s="152" t="s">
        <v>6777</v>
      </c>
      <c r="J18590" s="152" t="s">
        <v>113</v>
      </c>
    </row>
    <row r="18591" spans="1:10" x14ac:dyDescent="0.25">
      <c r="A18591" s="152" t="s">
        <v>60375</v>
      </c>
      <c r="B18591" s="152" t="s">
        <v>60376</v>
      </c>
      <c r="C18591" s="152" t="s">
        <v>60373</v>
      </c>
      <c r="D18591" s="152" t="s">
        <v>8373</v>
      </c>
      <c r="E18591" s="152" t="s">
        <v>60374</v>
      </c>
      <c r="F18591" s="152" t="s">
        <v>8363</v>
      </c>
      <c r="G18591" s="152" t="s">
        <v>214</v>
      </c>
      <c r="H18591" s="152" t="s">
        <v>6733</v>
      </c>
      <c r="I18591" s="152" t="s">
        <v>6777</v>
      </c>
      <c r="J18591" s="152" t="s">
        <v>113</v>
      </c>
    </row>
    <row r="18592" spans="1:10" x14ac:dyDescent="0.25">
      <c r="A18592" s="152" t="s">
        <v>60377</v>
      </c>
      <c r="B18592" s="152" t="s">
        <v>60378</v>
      </c>
      <c r="C18592" s="152" t="s">
        <v>60379</v>
      </c>
      <c r="D18592" s="152" t="s">
        <v>8361</v>
      </c>
      <c r="E18592" s="152" t="s">
        <v>60380</v>
      </c>
      <c r="F18592" s="152" t="s">
        <v>8363</v>
      </c>
      <c r="G18592" s="152" t="s">
        <v>446</v>
      </c>
      <c r="H18592" s="152" t="s">
        <v>2707</v>
      </c>
      <c r="I18592" s="152" t="s">
        <v>6777</v>
      </c>
      <c r="J18592" s="152" t="s">
        <v>60134</v>
      </c>
    </row>
    <row r="18593" spans="1:10" x14ac:dyDescent="0.25">
      <c r="A18593" s="152" t="s">
        <v>60381</v>
      </c>
      <c r="B18593" s="152" t="s">
        <v>60382</v>
      </c>
      <c r="C18593" s="152" t="s">
        <v>60379</v>
      </c>
      <c r="D18593" s="152" t="s">
        <v>8361</v>
      </c>
      <c r="E18593" s="152" t="s">
        <v>60380</v>
      </c>
      <c r="F18593" s="152" t="s">
        <v>8363</v>
      </c>
      <c r="G18593" s="152" t="s">
        <v>446</v>
      </c>
      <c r="H18593" s="152" t="s">
        <v>6733</v>
      </c>
      <c r="I18593" s="152" t="s">
        <v>6777</v>
      </c>
      <c r="J18593" s="152" t="s">
        <v>60134</v>
      </c>
    </row>
    <row r="18594" spans="1:10" x14ac:dyDescent="0.25">
      <c r="A18594" s="152" t="s">
        <v>60383</v>
      </c>
      <c r="B18594" s="152" t="s">
        <v>60384</v>
      </c>
      <c r="C18594" s="152" t="s">
        <v>60385</v>
      </c>
      <c r="D18594" s="152" t="s">
        <v>8361</v>
      </c>
      <c r="E18594" s="152" t="s">
        <v>60386</v>
      </c>
      <c r="F18594" s="152" t="s">
        <v>8363</v>
      </c>
      <c r="G18594" s="152" t="s">
        <v>416</v>
      </c>
      <c r="H18594" s="152" t="s">
        <v>1578</v>
      </c>
      <c r="I18594" s="152" t="s">
        <v>6777</v>
      </c>
      <c r="J18594" s="152" t="s">
        <v>8450</v>
      </c>
    </row>
    <row r="18595" spans="1:10" x14ac:dyDescent="0.25">
      <c r="A18595" s="152" t="s">
        <v>60387</v>
      </c>
      <c r="B18595" s="152" t="s">
        <v>60388</v>
      </c>
      <c r="C18595" s="152" t="s">
        <v>60385</v>
      </c>
      <c r="D18595" s="152" t="s">
        <v>8361</v>
      </c>
      <c r="E18595" s="152" t="s">
        <v>60386</v>
      </c>
      <c r="F18595" s="152" t="s">
        <v>8363</v>
      </c>
      <c r="G18595" s="152" t="s">
        <v>416</v>
      </c>
      <c r="H18595" s="152" t="s">
        <v>6733</v>
      </c>
      <c r="I18595" s="152" t="s">
        <v>6777</v>
      </c>
      <c r="J18595" s="152" t="s">
        <v>8450</v>
      </c>
    </row>
    <row r="18596" spans="1:10" x14ac:dyDescent="0.25">
      <c r="A18596" s="152" t="s">
        <v>60389</v>
      </c>
      <c r="B18596" s="152" t="s">
        <v>60390</v>
      </c>
      <c r="C18596" s="152" t="s">
        <v>60391</v>
      </c>
      <c r="D18596" s="152" t="s">
        <v>8361</v>
      </c>
      <c r="E18596" s="152" t="s">
        <v>60392</v>
      </c>
      <c r="F18596" s="152" t="s">
        <v>8363</v>
      </c>
      <c r="G18596" s="152" t="s">
        <v>416</v>
      </c>
      <c r="H18596" s="152" t="s">
        <v>3532</v>
      </c>
      <c r="I18596" s="152" t="s">
        <v>6777</v>
      </c>
      <c r="J18596" s="152" t="s">
        <v>113</v>
      </c>
    </row>
    <row r="18597" spans="1:10" x14ac:dyDescent="0.25">
      <c r="A18597" s="152" t="s">
        <v>60393</v>
      </c>
      <c r="B18597" s="152" t="s">
        <v>60394</v>
      </c>
      <c r="C18597" s="152" t="s">
        <v>60391</v>
      </c>
      <c r="D18597" s="152" t="s">
        <v>8361</v>
      </c>
      <c r="E18597" s="152" t="s">
        <v>60392</v>
      </c>
      <c r="F18597" s="152" t="s">
        <v>8363</v>
      </c>
      <c r="G18597" s="152" t="s">
        <v>416</v>
      </c>
      <c r="H18597" s="152" t="s">
        <v>6733</v>
      </c>
      <c r="I18597" s="152" t="s">
        <v>6777</v>
      </c>
      <c r="J18597" s="152" t="s">
        <v>113</v>
      </c>
    </row>
    <row r="18598" spans="1:10" x14ac:dyDescent="0.25">
      <c r="A18598" s="152" t="s">
        <v>60395</v>
      </c>
      <c r="B18598" s="152" t="s">
        <v>60396</v>
      </c>
      <c r="C18598" s="152" t="s">
        <v>60397</v>
      </c>
      <c r="D18598" s="152" t="s">
        <v>8361</v>
      </c>
      <c r="E18598" s="152" t="s">
        <v>60398</v>
      </c>
      <c r="F18598" s="152" t="s">
        <v>8363</v>
      </c>
      <c r="G18598" s="152" t="s">
        <v>416</v>
      </c>
      <c r="H18598" s="152" t="s">
        <v>5863</v>
      </c>
      <c r="I18598" s="152" t="s">
        <v>6777</v>
      </c>
      <c r="J18598" s="152" t="s">
        <v>11674</v>
      </c>
    </row>
    <row r="18599" spans="1:10" x14ac:dyDescent="0.25">
      <c r="A18599" s="152" t="s">
        <v>60399</v>
      </c>
      <c r="B18599" s="152" t="s">
        <v>60400</v>
      </c>
      <c r="C18599" s="152" t="s">
        <v>60401</v>
      </c>
      <c r="D18599" s="152" t="s">
        <v>8373</v>
      </c>
      <c r="E18599" s="152" t="s">
        <v>60402</v>
      </c>
      <c r="F18599" s="152" t="s">
        <v>8363</v>
      </c>
      <c r="G18599" s="152" t="s">
        <v>241</v>
      </c>
      <c r="H18599" s="152" t="s">
        <v>4421</v>
      </c>
      <c r="I18599" s="152" t="s">
        <v>6777</v>
      </c>
      <c r="J18599" s="152" t="s">
        <v>113</v>
      </c>
    </row>
    <row r="18600" spans="1:10" x14ac:dyDescent="0.25">
      <c r="A18600" s="152" t="s">
        <v>60403</v>
      </c>
      <c r="B18600" s="152" t="s">
        <v>60404</v>
      </c>
      <c r="C18600" s="152" t="s">
        <v>60405</v>
      </c>
      <c r="D18600" s="152" t="s">
        <v>8373</v>
      </c>
      <c r="E18600" s="152" t="s">
        <v>60406</v>
      </c>
      <c r="F18600" s="152" t="s">
        <v>8363</v>
      </c>
      <c r="G18600" s="152" t="s">
        <v>136</v>
      </c>
      <c r="H18600" s="152" t="s">
        <v>4277</v>
      </c>
      <c r="I18600" s="152" t="s">
        <v>6777</v>
      </c>
      <c r="J18600" s="152" t="s">
        <v>113</v>
      </c>
    </row>
    <row r="18601" spans="1:10" x14ac:dyDescent="0.25">
      <c r="A18601" s="152" t="s">
        <v>60407</v>
      </c>
      <c r="B18601" s="152" t="s">
        <v>60408</v>
      </c>
      <c r="C18601" s="152" t="s">
        <v>60405</v>
      </c>
      <c r="D18601" s="152" t="s">
        <v>8373</v>
      </c>
      <c r="E18601" s="152" t="s">
        <v>60406</v>
      </c>
      <c r="F18601" s="152" t="s">
        <v>8363</v>
      </c>
      <c r="G18601" s="152" t="s">
        <v>136</v>
      </c>
      <c r="H18601" s="152" t="s">
        <v>6733</v>
      </c>
      <c r="I18601" s="152" t="s">
        <v>6777</v>
      </c>
      <c r="J18601" s="152" t="s">
        <v>113</v>
      </c>
    </row>
    <row r="18602" spans="1:10" x14ac:dyDescent="0.25">
      <c r="A18602" s="152" t="s">
        <v>60409</v>
      </c>
      <c r="B18602" s="152" t="s">
        <v>60410</v>
      </c>
      <c r="C18602" s="152" t="s">
        <v>60411</v>
      </c>
      <c r="D18602" s="152" t="s">
        <v>8373</v>
      </c>
      <c r="E18602" s="152" t="s">
        <v>60412</v>
      </c>
      <c r="F18602" s="152" t="s">
        <v>8363</v>
      </c>
      <c r="G18602" s="152" t="s">
        <v>128</v>
      </c>
      <c r="H18602" s="152" t="s">
        <v>2954</v>
      </c>
      <c r="I18602" s="152" t="s">
        <v>6777</v>
      </c>
      <c r="J18602" s="152" t="s">
        <v>113</v>
      </c>
    </row>
    <row r="18603" spans="1:10" x14ac:dyDescent="0.25">
      <c r="A18603" s="152" t="s">
        <v>60413</v>
      </c>
      <c r="B18603" s="152" t="s">
        <v>60414</v>
      </c>
      <c r="C18603" s="152" t="s">
        <v>60411</v>
      </c>
      <c r="D18603" s="152" t="s">
        <v>8373</v>
      </c>
      <c r="E18603" s="152" t="s">
        <v>60412</v>
      </c>
      <c r="F18603" s="152" t="s">
        <v>8363</v>
      </c>
      <c r="G18603" s="152" t="s">
        <v>128</v>
      </c>
      <c r="H18603" s="152" t="s">
        <v>6733</v>
      </c>
      <c r="I18603" s="152" t="s">
        <v>6777</v>
      </c>
      <c r="J18603" s="152" t="s">
        <v>113</v>
      </c>
    </row>
    <row r="18604" spans="1:10" x14ac:dyDescent="0.25">
      <c r="A18604" s="152" t="s">
        <v>60415</v>
      </c>
      <c r="B18604" s="152" t="s">
        <v>60416</v>
      </c>
      <c r="C18604" s="152" t="s">
        <v>60417</v>
      </c>
      <c r="D18604" s="152" t="s">
        <v>8373</v>
      </c>
      <c r="E18604" s="152" t="s">
        <v>60418</v>
      </c>
      <c r="F18604" s="152" t="s">
        <v>8363</v>
      </c>
      <c r="G18604" s="152" t="s">
        <v>149</v>
      </c>
      <c r="H18604" s="152" t="s">
        <v>3818</v>
      </c>
      <c r="I18604" s="152" t="s">
        <v>6777</v>
      </c>
      <c r="J18604" s="152" t="s">
        <v>113</v>
      </c>
    </row>
    <row r="18605" spans="1:10" x14ac:dyDescent="0.25">
      <c r="A18605" s="152" t="s">
        <v>60419</v>
      </c>
      <c r="B18605" s="152" t="s">
        <v>60420</v>
      </c>
      <c r="C18605" s="152" t="s">
        <v>60421</v>
      </c>
      <c r="D18605" s="152" t="s">
        <v>8373</v>
      </c>
      <c r="E18605" s="152" t="s">
        <v>60422</v>
      </c>
      <c r="F18605" s="152" t="s">
        <v>8363</v>
      </c>
      <c r="G18605" s="152" t="s">
        <v>1558</v>
      </c>
      <c r="H18605" s="152" t="s">
        <v>252</v>
      </c>
      <c r="I18605" s="152" t="s">
        <v>6777</v>
      </c>
      <c r="J18605" s="152" t="s">
        <v>113</v>
      </c>
    </row>
    <row r="18606" spans="1:10" x14ac:dyDescent="0.25">
      <c r="A18606" s="152" t="s">
        <v>60423</v>
      </c>
      <c r="B18606" s="152" t="s">
        <v>60424</v>
      </c>
      <c r="C18606" s="152" t="s">
        <v>60425</v>
      </c>
      <c r="D18606" s="152" t="s">
        <v>8361</v>
      </c>
      <c r="E18606" s="152" t="s">
        <v>60426</v>
      </c>
      <c r="F18606" s="152" t="s">
        <v>8363</v>
      </c>
      <c r="G18606" s="152" t="s">
        <v>416</v>
      </c>
      <c r="H18606" s="152" t="s">
        <v>3388</v>
      </c>
      <c r="I18606" s="152" t="s">
        <v>6777</v>
      </c>
      <c r="J18606" s="152" t="s">
        <v>113</v>
      </c>
    </row>
    <row r="18607" spans="1:10" x14ac:dyDescent="0.25">
      <c r="A18607" s="152" t="s">
        <v>60427</v>
      </c>
      <c r="B18607" s="152" t="s">
        <v>60428</v>
      </c>
      <c r="C18607" s="152" t="s">
        <v>60425</v>
      </c>
      <c r="D18607" s="152" t="s">
        <v>8361</v>
      </c>
      <c r="E18607" s="152" t="s">
        <v>60426</v>
      </c>
      <c r="F18607" s="152" t="s">
        <v>8363</v>
      </c>
      <c r="G18607" s="152" t="s">
        <v>416</v>
      </c>
      <c r="H18607" s="152" t="s">
        <v>6733</v>
      </c>
      <c r="I18607" s="152" t="s">
        <v>6777</v>
      </c>
      <c r="J18607" s="152" t="s">
        <v>113</v>
      </c>
    </row>
    <row r="18608" spans="1:10" x14ac:dyDescent="0.25">
      <c r="A18608" s="152" t="s">
        <v>60429</v>
      </c>
      <c r="B18608" s="152" t="s">
        <v>60430</v>
      </c>
      <c r="C18608" s="152" t="s">
        <v>60431</v>
      </c>
      <c r="D18608" s="152" t="s">
        <v>8361</v>
      </c>
      <c r="E18608" s="152" t="s">
        <v>60432</v>
      </c>
      <c r="F18608" s="152" t="s">
        <v>8363</v>
      </c>
      <c r="G18608" s="152" t="s">
        <v>446</v>
      </c>
      <c r="H18608" s="152" t="s">
        <v>4040</v>
      </c>
      <c r="I18608" s="152" t="s">
        <v>6777</v>
      </c>
      <c r="J18608" s="152" t="s">
        <v>60134</v>
      </c>
    </row>
    <row r="18609" spans="1:10" x14ac:dyDescent="0.25">
      <c r="A18609" s="152" t="s">
        <v>60433</v>
      </c>
      <c r="B18609" s="152" t="s">
        <v>60434</v>
      </c>
      <c r="C18609" s="152" t="s">
        <v>60431</v>
      </c>
      <c r="D18609" s="152" t="s">
        <v>8361</v>
      </c>
      <c r="E18609" s="152" t="s">
        <v>60432</v>
      </c>
      <c r="F18609" s="152" t="s">
        <v>8363</v>
      </c>
      <c r="G18609" s="152" t="s">
        <v>446</v>
      </c>
      <c r="H18609" s="152" t="s">
        <v>6733</v>
      </c>
      <c r="I18609" s="152" t="s">
        <v>6777</v>
      </c>
      <c r="J18609" s="152" t="s">
        <v>60134</v>
      </c>
    </row>
    <row r="18610" spans="1:10" x14ac:dyDescent="0.25">
      <c r="A18610" s="152" t="s">
        <v>60435</v>
      </c>
      <c r="B18610" s="152" t="s">
        <v>60436</v>
      </c>
      <c r="C18610" s="152" t="s">
        <v>60437</v>
      </c>
      <c r="D18610" s="152" t="s">
        <v>8361</v>
      </c>
      <c r="E18610" s="152" t="s">
        <v>60438</v>
      </c>
      <c r="F18610" s="152" t="s">
        <v>8363</v>
      </c>
      <c r="G18610" s="152" t="s">
        <v>446</v>
      </c>
      <c r="H18610" s="152" t="s">
        <v>1351</v>
      </c>
      <c r="I18610" s="152" t="s">
        <v>6777</v>
      </c>
      <c r="J18610" s="152" t="s">
        <v>60134</v>
      </c>
    </row>
    <row r="18611" spans="1:10" x14ac:dyDescent="0.25">
      <c r="A18611" s="152" t="s">
        <v>60439</v>
      </c>
      <c r="B18611" s="152" t="s">
        <v>60440</v>
      </c>
      <c r="C18611" s="152" t="s">
        <v>60437</v>
      </c>
      <c r="D18611" s="152" t="s">
        <v>8361</v>
      </c>
      <c r="E18611" s="152" t="s">
        <v>60438</v>
      </c>
      <c r="F18611" s="152" t="s">
        <v>8363</v>
      </c>
      <c r="G18611" s="152" t="s">
        <v>446</v>
      </c>
      <c r="H18611" s="152" t="s">
        <v>3306</v>
      </c>
      <c r="I18611" s="152" t="s">
        <v>6777</v>
      </c>
      <c r="J18611" s="152" t="s">
        <v>60134</v>
      </c>
    </row>
    <row r="18612" spans="1:10" x14ac:dyDescent="0.25">
      <c r="A18612" s="152" t="s">
        <v>60441</v>
      </c>
      <c r="B18612" s="152" t="s">
        <v>60436</v>
      </c>
      <c r="C18612" s="152" t="s">
        <v>60437</v>
      </c>
      <c r="D18612" s="152" t="s">
        <v>8361</v>
      </c>
      <c r="E18612" s="152" t="s">
        <v>60438</v>
      </c>
      <c r="F18612" s="152" t="s">
        <v>8363</v>
      </c>
      <c r="G18612" s="152" t="s">
        <v>446</v>
      </c>
      <c r="H18612" s="152" t="s">
        <v>142</v>
      </c>
      <c r="I18612" s="152" t="s">
        <v>6777</v>
      </c>
      <c r="J18612" s="152" t="s">
        <v>60134</v>
      </c>
    </row>
    <row r="18613" spans="1:10" x14ac:dyDescent="0.25">
      <c r="A18613" s="152" t="s">
        <v>60442</v>
      </c>
      <c r="B18613" s="152" t="s">
        <v>60436</v>
      </c>
      <c r="C18613" s="152" t="s">
        <v>60437</v>
      </c>
      <c r="D18613" s="152" t="s">
        <v>8361</v>
      </c>
      <c r="E18613" s="152" t="s">
        <v>60438</v>
      </c>
      <c r="F18613" s="152" t="s">
        <v>8363</v>
      </c>
      <c r="G18613" s="152" t="s">
        <v>446</v>
      </c>
      <c r="H18613" s="152" t="s">
        <v>4208</v>
      </c>
      <c r="I18613" s="152" t="s">
        <v>6777</v>
      </c>
      <c r="J18613" s="152" t="s">
        <v>60134</v>
      </c>
    </row>
    <row r="18614" spans="1:10" x14ac:dyDescent="0.25">
      <c r="A18614" s="152" t="s">
        <v>60443</v>
      </c>
      <c r="B18614" s="152" t="s">
        <v>60436</v>
      </c>
      <c r="C18614" s="152" t="s">
        <v>60437</v>
      </c>
      <c r="D18614" s="152" t="s">
        <v>8361</v>
      </c>
      <c r="E18614" s="152" t="s">
        <v>60438</v>
      </c>
      <c r="F18614" s="152" t="s">
        <v>8363</v>
      </c>
      <c r="G18614" s="152" t="s">
        <v>446</v>
      </c>
      <c r="H18614" s="152" t="s">
        <v>3650</v>
      </c>
      <c r="I18614" s="152" t="s">
        <v>6777</v>
      </c>
      <c r="J18614" s="152" t="s">
        <v>60134</v>
      </c>
    </row>
    <row r="18615" spans="1:10" x14ac:dyDescent="0.25">
      <c r="A18615" s="152" t="s">
        <v>60444</v>
      </c>
      <c r="B18615" s="152" t="s">
        <v>60436</v>
      </c>
      <c r="C18615" s="152" t="s">
        <v>60437</v>
      </c>
      <c r="D18615" s="152" t="s">
        <v>8361</v>
      </c>
      <c r="E18615" s="152" t="s">
        <v>60438</v>
      </c>
      <c r="F18615" s="152" t="s">
        <v>8363</v>
      </c>
      <c r="G18615" s="152" t="s">
        <v>446</v>
      </c>
      <c r="H18615" s="152" t="s">
        <v>4421</v>
      </c>
      <c r="I18615" s="152" t="s">
        <v>6777</v>
      </c>
      <c r="J18615" s="152" t="s">
        <v>60134</v>
      </c>
    </row>
    <row r="18616" spans="1:10" x14ac:dyDescent="0.25">
      <c r="A18616" s="152" t="s">
        <v>60445</v>
      </c>
      <c r="B18616" s="152" t="s">
        <v>60446</v>
      </c>
      <c r="C18616" s="152" t="s">
        <v>60437</v>
      </c>
      <c r="D18616" s="152" t="s">
        <v>8361</v>
      </c>
      <c r="E18616" s="152" t="s">
        <v>60438</v>
      </c>
      <c r="F18616" s="152" t="s">
        <v>8363</v>
      </c>
      <c r="G18616" s="152" t="s">
        <v>446</v>
      </c>
      <c r="H18616" s="152" t="s">
        <v>6733</v>
      </c>
      <c r="I18616" s="152" t="s">
        <v>6777</v>
      </c>
      <c r="J18616" s="152" t="s">
        <v>60134</v>
      </c>
    </row>
    <row r="18617" spans="1:10" x14ac:dyDescent="0.25">
      <c r="A18617" s="152" t="s">
        <v>60447</v>
      </c>
      <c r="B18617" s="152" t="s">
        <v>60448</v>
      </c>
      <c r="C18617" s="152" t="s">
        <v>60449</v>
      </c>
      <c r="D18617" s="152" t="s">
        <v>8361</v>
      </c>
      <c r="E18617" s="152" t="s">
        <v>60450</v>
      </c>
      <c r="F18617" s="152" t="s">
        <v>8363</v>
      </c>
      <c r="G18617" s="152" t="s">
        <v>388</v>
      </c>
      <c r="H18617" s="152" t="s">
        <v>2777</v>
      </c>
      <c r="I18617" s="152" t="s">
        <v>6777</v>
      </c>
      <c r="J18617" s="152" t="s">
        <v>113</v>
      </c>
    </row>
    <row r="18618" spans="1:10" x14ac:dyDescent="0.25">
      <c r="A18618" s="152" t="s">
        <v>60451</v>
      </c>
      <c r="B18618" s="152" t="s">
        <v>60448</v>
      </c>
      <c r="C18618" s="152" t="s">
        <v>60449</v>
      </c>
      <c r="D18618" s="152" t="s">
        <v>8361</v>
      </c>
      <c r="E18618" s="152" t="s">
        <v>60450</v>
      </c>
      <c r="F18618" s="152" t="s">
        <v>8363</v>
      </c>
      <c r="G18618" s="152" t="s">
        <v>388</v>
      </c>
      <c r="H18618" s="152" t="s">
        <v>1349</v>
      </c>
      <c r="I18618" s="152" t="s">
        <v>6777</v>
      </c>
      <c r="J18618" s="152" t="s">
        <v>113</v>
      </c>
    </row>
    <row r="18619" spans="1:10" x14ac:dyDescent="0.25">
      <c r="A18619" s="152" t="s">
        <v>60452</v>
      </c>
      <c r="B18619" s="152" t="s">
        <v>60448</v>
      </c>
      <c r="C18619" s="152" t="s">
        <v>60449</v>
      </c>
      <c r="D18619" s="152" t="s">
        <v>8361</v>
      </c>
      <c r="E18619" s="152" t="s">
        <v>60450</v>
      </c>
      <c r="F18619" s="152" t="s">
        <v>8363</v>
      </c>
      <c r="G18619" s="152" t="s">
        <v>388</v>
      </c>
      <c r="H18619" s="152" t="s">
        <v>6733</v>
      </c>
      <c r="I18619" s="152" t="s">
        <v>6777</v>
      </c>
      <c r="J18619" s="152" t="s">
        <v>113</v>
      </c>
    </row>
    <row r="18620" spans="1:10" x14ac:dyDescent="0.25">
      <c r="A18620" s="152" t="s">
        <v>60453</v>
      </c>
      <c r="B18620" s="152" t="s">
        <v>60454</v>
      </c>
      <c r="C18620" s="152" t="s">
        <v>60455</v>
      </c>
      <c r="D18620" s="152" t="s">
        <v>8361</v>
      </c>
      <c r="E18620" s="152" t="s">
        <v>60456</v>
      </c>
      <c r="F18620" s="152" t="s">
        <v>8363</v>
      </c>
      <c r="G18620" s="152" t="s">
        <v>416</v>
      </c>
      <c r="H18620" s="152" t="s">
        <v>4424</v>
      </c>
      <c r="I18620" s="152" t="s">
        <v>6777</v>
      </c>
      <c r="J18620" s="152" t="s">
        <v>9001</v>
      </c>
    </row>
    <row r="18621" spans="1:10" x14ac:dyDescent="0.25">
      <c r="A18621" s="152" t="s">
        <v>60457</v>
      </c>
      <c r="B18621" s="152" t="s">
        <v>60458</v>
      </c>
      <c r="C18621" s="152" t="s">
        <v>60459</v>
      </c>
      <c r="D18621" s="152" t="s">
        <v>8361</v>
      </c>
      <c r="E18621" s="152" t="s">
        <v>60460</v>
      </c>
      <c r="F18621" s="152" t="s">
        <v>8363</v>
      </c>
      <c r="G18621" s="152" t="s">
        <v>360</v>
      </c>
      <c r="H18621" s="152" t="s">
        <v>1202</v>
      </c>
      <c r="I18621" s="152" t="s">
        <v>6777</v>
      </c>
      <c r="J18621" s="152" t="s">
        <v>113</v>
      </c>
    </row>
    <row r="18622" spans="1:10" x14ac:dyDescent="0.25">
      <c r="A18622" s="152" t="s">
        <v>60461</v>
      </c>
      <c r="B18622" s="152" t="s">
        <v>60462</v>
      </c>
      <c r="C18622" s="152" t="s">
        <v>60463</v>
      </c>
      <c r="D18622" s="152" t="s">
        <v>8361</v>
      </c>
      <c r="E18622" s="152" t="s">
        <v>60464</v>
      </c>
      <c r="F18622" s="152" t="s">
        <v>8363</v>
      </c>
      <c r="G18622" s="152" t="s">
        <v>416</v>
      </c>
      <c r="H18622" s="152" t="s">
        <v>386</v>
      </c>
      <c r="I18622" s="152" t="s">
        <v>6777</v>
      </c>
      <c r="J18622" s="152" t="s">
        <v>113</v>
      </c>
    </row>
    <row r="18623" spans="1:10" x14ac:dyDescent="0.25">
      <c r="A18623" s="152" t="s">
        <v>60465</v>
      </c>
      <c r="B18623" s="152" t="s">
        <v>60466</v>
      </c>
      <c r="C18623" s="152" t="s">
        <v>60463</v>
      </c>
      <c r="D18623" s="152" t="s">
        <v>8361</v>
      </c>
      <c r="E18623" s="152" t="s">
        <v>60464</v>
      </c>
      <c r="F18623" s="152" t="s">
        <v>8363</v>
      </c>
      <c r="G18623" s="152" t="s">
        <v>416</v>
      </c>
      <c r="H18623" s="152" t="s">
        <v>6733</v>
      </c>
      <c r="I18623" s="152" t="s">
        <v>6777</v>
      </c>
      <c r="J18623" s="152" t="s">
        <v>113</v>
      </c>
    </row>
    <row r="18624" spans="1:10" x14ac:dyDescent="0.25">
      <c r="A18624" s="152" t="s">
        <v>60467</v>
      </c>
      <c r="B18624" s="152" t="s">
        <v>60468</v>
      </c>
      <c r="C18624" s="152" t="s">
        <v>60469</v>
      </c>
      <c r="D18624" s="152" t="s">
        <v>8361</v>
      </c>
      <c r="E18624" s="152" t="s">
        <v>60470</v>
      </c>
      <c r="F18624" s="152" t="s">
        <v>8363</v>
      </c>
      <c r="G18624" s="152" t="s">
        <v>416</v>
      </c>
      <c r="H18624" s="152" t="s">
        <v>386</v>
      </c>
      <c r="I18624" s="152" t="s">
        <v>6777</v>
      </c>
      <c r="J18624" s="152" t="s">
        <v>113</v>
      </c>
    </row>
    <row r="18625" spans="1:10" x14ac:dyDescent="0.25">
      <c r="A18625" s="152" t="s">
        <v>60471</v>
      </c>
      <c r="B18625" s="152" t="s">
        <v>60472</v>
      </c>
      <c r="C18625" s="152" t="s">
        <v>60473</v>
      </c>
      <c r="D18625" s="152" t="s">
        <v>8361</v>
      </c>
      <c r="E18625" s="152" t="s">
        <v>60474</v>
      </c>
      <c r="F18625" s="152" t="s">
        <v>8363</v>
      </c>
      <c r="G18625" s="152" t="s">
        <v>416</v>
      </c>
      <c r="H18625" s="152" t="s">
        <v>5635</v>
      </c>
      <c r="I18625" s="152" t="s">
        <v>6777</v>
      </c>
      <c r="J18625" s="152" t="s">
        <v>8466</v>
      </c>
    </row>
    <row r="18626" spans="1:10" x14ac:dyDescent="0.25">
      <c r="A18626" s="152" t="s">
        <v>60475</v>
      </c>
      <c r="B18626" s="152" t="s">
        <v>60472</v>
      </c>
      <c r="C18626" s="152" t="s">
        <v>60473</v>
      </c>
      <c r="D18626" s="152" t="s">
        <v>8361</v>
      </c>
      <c r="E18626" s="152" t="s">
        <v>60474</v>
      </c>
      <c r="F18626" s="152" t="s">
        <v>8363</v>
      </c>
      <c r="G18626" s="152" t="s">
        <v>416</v>
      </c>
      <c r="H18626" s="152" t="s">
        <v>6733</v>
      </c>
      <c r="I18626" s="152" t="s">
        <v>6777</v>
      </c>
      <c r="J18626" s="152" t="s">
        <v>8466</v>
      </c>
    </row>
    <row r="18627" spans="1:10" x14ac:dyDescent="0.25">
      <c r="A18627" s="152" t="s">
        <v>60476</v>
      </c>
      <c r="B18627" s="152" t="s">
        <v>60477</v>
      </c>
      <c r="C18627" s="152" t="s">
        <v>60478</v>
      </c>
      <c r="D18627" s="152" t="s">
        <v>8361</v>
      </c>
      <c r="E18627" s="152" t="s">
        <v>60479</v>
      </c>
      <c r="F18627" s="152" t="s">
        <v>8363</v>
      </c>
      <c r="G18627" s="152" t="s">
        <v>416</v>
      </c>
      <c r="H18627" s="152" t="s">
        <v>5635</v>
      </c>
      <c r="I18627" s="152" t="s">
        <v>6777</v>
      </c>
      <c r="J18627" s="152" t="s">
        <v>8466</v>
      </c>
    </row>
    <row r="18628" spans="1:10" x14ac:dyDescent="0.25">
      <c r="A18628" s="152" t="s">
        <v>60480</v>
      </c>
      <c r="B18628" s="152" t="s">
        <v>60481</v>
      </c>
      <c r="C18628" s="152" t="s">
        <v>60482</v>
      </c>
      <c r="D18628" s="152" t="s">
        <v>8361</v>
      </c>
      <c r="E18628" s="152" t="s">
        <v>60483</v>
      </c>
      <c r="F18628" s="152" t="s">
        <v>8363</v>
      </c>
      <c r="G18628" s="152" t="s">
        <v>416</v>
      </c>
      <c r="H18628" s="152" t="s">
        <v>5635</v>
      </c>
      <c r="I18628" s="152" t="s">
        <v>6777</v>
      </c>
      <c r="J18628" s="152" t="s">
        <v>8466</v>
      </c>
    </row>
    <row r="18629" spans="1:10" x14ac:dyDescent="0.25">
      <c r="A18629" s="152" t="s">
        <v>60484</v>
      </c>
      <c r="B18629" s="152" t="s">
        <v>60485</v>
      </c>
      <c r="C18629" s="152" t="s">
        <v>60486</v>
      </c>
      <c r="D18629" s="152" t="s">
        <v>8361</v>
      </c>
      <c r="E18629" s="152" t="s">
        <v>60487</v>
      </c>
      <c r="F18629" s="152" t="s">
        <v>8363</v>
      </c>
      <c r="G18629" s="152" t="s">
        <v>416</v>
      </c>
      <c r="H18629" s="152" t="s">
        <v>5635</v>
      </c>
      <c r="I18629" s="152" t="s">
        <v>6777</v>
      </c>
      <c r="J18629" s="152" t="s">
        <v>8466</v>
      </c>
    </row>
    <row r="18630" spans="1:10" x14ac:dyDescent="0.25">
      <c r="A18630" s="152" t="s">
        <v>60488</v>
      </c>
      <c r="B18630" s="152" t="s">
        <v>60489</v>
      </c>
      <c r="C18630" s="152" t="s">
        <v>60490</v>
      </c>
      <c r="D18630" s="152" t="s">
        <v>8361</v>
      </c>
      <c r="E18630" s="152" t="s">
        <v>60491</v>
      </c>
      <c r="F18630" s="152" t="s">
        <v>8363</v>
      </c>
      <c r="G18630" s="152" t="s">
        <v>416</v>
      </c>
      <c r="H18630" s="152" t="s">
        <v>5635</v>
      </c>
      <c r="I18630" s="152" t="s">
        <v>6777</v>
      </c>
      <c r="J18630" s="152" t="s">
        <v>8466</v>
      </c>
    </row>
    <row r="18631" spans="1:10" x14ac:dyDescent="0.25">
      <c r="A18631" s="152" t="s">
        <v>60492</v>
      </c>
      <c r="B18631" s="152" t="s">
        <v>60489</v>
      </c>
      <c r="C18631" s="152" t="s">
        <v>60490</v>
      </c>
      <c r="D18631" s="152" t="s">
        <v>8361</v>
      </c>
      <c r="E18631" s="152" t="s">
        <v>60491</v>
      </c>
      <c r="F18631" s="152" t="s">
        <v>8363</v>
      </c>
      <c r="G18631" s="152" t="s">
        <v>416</v>
      </c>
      <c r="H18631" s="152" t="s">
        <v>6733</v>
      </c>
      <c r="I18631" s="152" t="s">
        <v>6777</v>
      </c>
      <c r="J18631" s="152" t="s">
        <v>8466</v>
      </c>
    </row>
    <row r="18632" spans="1:10" x14ac:dyDescent="0.25">
      <c r="A18632" s="152" t="s">
        <v>60493</v>
      </c>
      <c r="B18632" s="152" t="s">
        <v>60494</v>
      </c>
      <c r="C18632" s="152" t="s">
        <v>60495</v>
      </c>
      <c r="D18632" s="152" t="s">
        <v>8361</v>
      </c>
      <c r="E18632" s="152" t="s">
        <v>60496</v>
      </c>
      <c r="F18632" s="152" t="s">
        <v>8363</v>
      </c>
      <c r="G18632" s="152" t="s">
        <v>416</v>
      </c>
      <c r="H18632" s="152" t="s">
        <v>5635</v>
      </c>
      <c r="I18632" s="152" t="s">
        <v>6777</v>
      </c>
      <c r="J18632" s="152" t="s">
        <v>8466</v>
      </c>
    </row>
    <row r="18633" spans="1:10" x14ac:dyDescent="0.25">
      <c r="A18633" s="152" t="s">
        <v>60497</v>
      </c>
      <c r="B18633" s="152" t="s">
        <v>60498</v>
      </c>
      <c r="C18633" s="152" t="s">
        <v>60499</v>
      </c>
      <c r="D18633" s="152" t="s">
        <v>8361</v>
      </c>
      <c r="E18633" s="152" t="s">
        <v>60500</v>
      </c>
      <c r="F18633" s="152" t="s">
        <v>8363</v>
      </c>
      <c r="G18633" s="152" t="s">
        <v>416</v>
      </c>
      <c r="H18633" s="152" t="s">
        <v>5635</v>
      </c>
      <c r="I18633" s="152" t="s">
        <v>6777</v>
      </c>
      <c r="J18633" s="152" t="s">
        <v>8466</v>
      </c>
    </row>
    <row r="18634" spans="1:10" x14ac:dyDescent="0.25">
      <c r="A18634" s="152" t="s">
        <v>60501</v>
      </c>
      <c r="B18634" s="152" t="s">
        <v>60502</v>
      </c>
      <c r="C18634" s="152" t="s">
        <v>60499</v>
      </c>
      <c r="D18634" s="152" t="s">
        <v>8361</v>
      </c>
      <c r="E18634" s="152" t="s">
        <v>60500</v>
      </c>
      <c r="F18634" s="152" t="s">
        <v>8363</v>
      </c>
      <c r="G18634" s="152" t="s">
        <v>416</v>
      </c>
      <c r="H18634" s="152" t="s">
        <v>6733</v>
      </c>
      <c r="I18634" s="152" t="s">
        <v>6777</v>
      </c>
      <c r="J18634" s="152" t="s">
        <v>8466</v>
      </c>
    </row>
    <row r="18635" spans="1:10" x14ac:dyDescent="0.25">
      <c r="A18635" s="152" t="s">
        <v>60503</v>
      </c>
      <c r="B18635" s="152" t="s">
        <v>60504</v>
      </c>
      <c r="C18635" s="152" t="s">
        <v>60505</v>
      </c>
      <c r="D18635" s="152" t="s">
        <v>8361</v>
      </c>
      <c r="E18635" s="152" t="s">
        <v>60506</v>
      </c>
      <c r="F18635" s="152" t="s">
        <v>8363</v>
      </c>
      <c r="G18635" s="152" t="s">
        <v>416</v>
      </c>
      <c r="H18635" s="152" t="s">
        <v>5635</v>
      </c>
      <c r="I18635" s="152" t="s">
        <v>6777</v>
      </c>
      <c r="J18635" s="152" t="s">
        <v>8466</v>
      </c>
    </row>
    <row r="18636" spans="1:10" x14ac:dyDescent="0.25">
      <c r="A18636" s="152" t="s">
        <v>60507</v>
      </c>
      <c r="B18636" s="152" t="s">
        <v>60508</v>
      </c>
      <c r="C18636" s="152" t="s">
        <v>60509</v>
      </c>
      <c r="D18636" s="152" t="s">
        <v>8361</v>
      </c>
      <c r="E18636" s="152" t="s">
        <v>60510</v>
      </c>
      <c r="F18636" s="152" t="s">
        <v>8363</v>
      </c>
      <c r="G18636" s="152" t="s">
        <v>416</v>
      </c>
      <c r="H18636" s="152" t="s">
        <v>5635</v>
      </c>
      <c r="I18636" s="152" t="s">
        <v>6777</v>
      </c>
      <c r="J18636" s="152" t="s">
        <v>8466</v>
      </c>
    </row>
    <row r="18637" spans="1:10" x14ac:dyDescent="0.25">
      <c r="A18637" s="152" t="s">
        <v>60511</v>
      </c>
      <c r="B18637" s="152" t="s">
        <v>60512</v>
      </c>
      <c r="C18637" s="152" t="s">
        <v>60513</v>
      </c>
      <c r="D18637" s="152" t="s">
        <v>8361</v>
      </c>
      <c r="E18637" s="152" t="s">
        <v>60514</v>
      </c>
      <c r="F18637" s="152" t="s">
        <v>8363</v>
      </c>
      <c r="G18637" s="152" t="s">
        <v>416</v>
      </c>
      <c r="H18637" s="152" t="s">
        <v>5635</v>
      </c>
      <c r="I18637" s="152" t="s">
        <v>6777</v>
      </c>
      <c r="J18637" s="152" t="s">
        <v>8466</v>
      </c>
    </row>
    <row r="18638" spans="1:10" x14ac:dyDescent="0.25">
      <c r="A18638" s="152" t="s">
        <v>60515</v>
      </c>
      <c r="B18638" s="152" t="s">
        <v>60516</v>
      </c>
      <c r="C18638" s="152" t="s">
        <v>60517</v>
      </c>
      <c r="D18638" s="152" t="s">
        <v>8361</v>
      </c>
      <c r="E18638" s="152" t="s">
        <v>60518</v>
      </c>
      <c r="F18638" s="152" t="s">
        <v>8363</v>
      </c>
      <c r="G18638" s="152" t="s">
        <v>416</v>
      </c>
      <c r="H18638" s="152" t="s">
        <v>5635</v>
      </c>
      <c r="I18638" s="152" t="s">
        <v>6777</v>
      </c>
      <c r="J18638" s="152" t="s">
        <v>8466</v>
      </c>
    </row>
    <row r="18639" spans="1:10" x14ac:dyDescent="0.25">
      <c r="A18639" s="152" t="s">
        <v>60519</v>
      </c>
      <c r="B18639" s="152" t="s">
        <v>60520</v>
      </c>
      <c r="C18639" s="152" t="s">
        <v>60521</v>
      </c>
      <c r="D18639" s="152" t="s">
        <v>8361</v>
      </c>
      <c r="E18639" s="152" t="s">
        <v>60522</v>
      </c>
      <c r="F18639" s="152" t="s">
        <v>8363</v>
      </c>
      <c r="G18639" s="152" t="s">
        <v>416</v>
      </c>
      <c r="H18639" s="152" t="s">
        <v>5635</v>
      </c>
      <c r="I18639" s="152" t="s">
        <v>6777</v>
      </c>
      <c r="J18639" s="152" t="s">
        <v>8466</v>
      </c>
    </row>
    <row r="18640" spans="1:10" x14ac:dyDescent="0.25">
      <c r="A18640" s="152" t="s">
        <v>60523</v>
      </c>
      <c r="B18640" s="152" t="s">
        <v>60524</v>
      </c>
      <c r="C18640" s="152" t="s">
        <v>60521</v>
      </c>
      <c r="D18640" s="152" t="s">
        <v>8361</v>
      </c>
      <c r="E18640" s="152" t="s">
        <v>60522</v>
      </c>
      <c r="F18640" s="152" t="s">
        <v>8363</v>
      </c>
      <c r="G18640" s="152" t="s">
        <v>416</v>
      </c>
      <c r="H18640" s="152" t="s">
        <v>6733</v>
      </c>
      <c r="I18640" s="152" t="s">
        <v>6777</v>
      </c>
      <c r="J18640" s="152" t="s">
        <v>8466</v>
      </c>
    </row>
    <row r="18641" spans="1:10" x14ac:dyDescent="0.25">
      <c r="A18641" s="152" t="s">
        <v>60525</v>
      </c>
      <c r="B18641" s="152" t="s">
        <v>60526</v>
      </c>
      <c r="C18641" s="152" t="s">
        <v>60527</v>
      </c>
      <c r="D18641" s="152" t="s">
        <v>8361</v>
      </c>
      <c r="E18641" s="152" t="s">
        <v>60528</v>
      </c>
      <c r="F18641" s="152" t="s">
        <v>8363</v>
      </c>
      <c r="G18641" s="152" t="s">
        <v>416</v>
      </c>
      <c r="H18641" s="152" t="s">
        <v>5635</v>
      </c>
      <c r="I18641" s="152" t="s">
        <v>6777</v>
      </c>
      <c r="J18641" s="152" t="s">
        <v>8466</v>
      </c>
    </row>
    <row r="18642" spans="1:10" x14ac:dyDescent="0.25">
      <c r="A18642" s="152" t="s">
        <v>60529</v>
      </c>
      <c r="B18642" s="152" t="s">
        <v>60530</v>
      </c>
      <c r="C18642" s="152" t="s">
        <v>60531</v>
      </c>
      <c r="D18642" s="152" t="s">
        <v>8361</v>
      </c>
      <c r="E18642" s="152" t="s">
        <v>60532</v>
      </c>
      <c r="F18642" s="152" t="s">
        <v>8363</v>
      </c>
      <c r="G18642" s="152" t="s">
        <v>416</v>
      </c>
      <c r="H18642" s="152" t="s">
        <v>5635</v>
      </c>
      <c r="I18642" s="152" t="s">
        <v>6777</v>
      </c>
      <c r="J18642" s="152" t="s">
        <v>8466</v>
      </c>
    </row>
    <row r="18643" spans="1:10" x14ac:dyDescent="0.25">
      <c r="A18643" s="152" t="s">
        <v>60533</v>
      </c>
      <c r="B18643" s="152" t="s">
        <v>60534</v>
      </c>
      <c r="C18643" s="152" t="s">
        <v>60535</v>
      </c>
      <c r="D18643" s="152" t="s">
        <v>8361</v>
      </c>
      <c r="E18643" s="152" t="s">
        <v>60536</v>
      </c>
      <c r="F18643" s="152" t="s">
        <v>8363</v>
      </c>
      <c r="G18643" s="152" t="s">
        <v>416</v>
      </c>
      <c r="H18643" s="152" t="s">
        <v>5635</v>
      </c>
      <c r="I18643" s="152" t="s">
        <v>6777</v>
      </c>
      <c r="J18643" s="152" t="s">
        <v>8466</v>
      </c>
    </row>
    <row r="18644" spans="1:10" x14ac:dyDescent="0.25">
      <c r="A18644" s="152" t="s">
        <v>60537</v>
      </c>
      <c r="B18644" s="152" t="s">
        <v>60538</v>
      </c>
      <c r="C18644" s="152" t="s">
        <v>60535</v>
      </c>
      <c r="D18644" s="152" t="s">
        <v>8361</v>
      </c>
      <c r="E18644" s="152" t="s">
        <v>60536</v>
      </c>
      <c r="F18644" s="152" t="s">
        <v>8363</v>
      </c>
      <c r="G18644" s="152" t="s">
        <v>416</v>
      </c>
      <c r="H18644" s="152" t="s">
        <v>6733</v>
      </c>
      <c r="I18644" s="152" t="s">
        <v>6777</v>
      </c>
      <c r="J18644" s="152" t="s">
        <v>8466</v>
      </c>
    </row>
    <row r="18645" spans="1:10" x14ac:dyDescent="0.25">
      <c r="A18645" s="152" t="s">
        <v>60539</v>
      </c>
      <c r="B18645" s="152" t="s">
        <v>60540</v>
      </c>
      <c r="C18645" s="152" t="s">
        <v>60541</v>
      </c>
      <c r="D18645" s="152" t="s">
        <v>8373</v>
      </c>
      <c r="E18645" s="152" t="s">
        <v>60542</v>
      </c>
      <c r="F18645" s="152" t="s">
        <v>8363</v>
      </c>
      <c r="G18645" s="152" t="s">
        <v>128</v>
      </c>
      <c r="H18645" s="152" t="s">
        <v>1380</v>
      </c>
      <c r="I18645" s="152" t="s">
        <v>6777</v>
      </c>
      <c r="J18645" s="152" t="s">
        <v>113</v>
      </c>
    </row>
    <row r="18646" spans="1:10" x14ac:dyDescent="0.25">
      <c r="A18646" s="152" t="s">
        <v>60543</v>
      </c>
      <c r="B18646" s="152" t="s">
        <v>60544</v>
      </c>
      <c r="C18646" s="152" t="s">
        <v>60545</v>
      </c>
      <c r="D18646" s="152" t="s">
        <v>8373</v>
      </c>
      <c r="E18646" s="152" t="s">
        <v>60546</v>
      </c>
      <c r="F18646" s="152" t="s">
        <v>8363</v>
      </c>
      <c r="G18646" s="152" t="s">
        <v>200</v>
      </c>
      <c r="H18646" s="152" t="s">
        <v>3525</v>
      </c>
      <c r="I18646" s="152" t="s">
        <v>6777</v>
      </c>
      <c r="J18646" s="152" t="s">
        <v>113</v>
      </c>
    </row>
    <row r="18647" spans="1:10" x14ac:dyDescent="0.25">
      <c r="A18647" s="152" t="s">
        <v>60547</v>
      </c>
      <c r="B18647" s="152" t="s">
        <v>60548</v>
      </c>
      <c r="C18647" s="152" t="s">
        <v>60549</v>
      </c>
      <c r="D18647" s="152" t="s">
        <v>8373</v>
      </c>
      <c r="E18647" s="152" t="s">
        <v>60550</v>
      </c>
      <c r="F18647" s="152" t="s">
        <v>8363</v>
      </c>
      <c r="G18647" s="152" t="s">
        <v>241</v>
      </c>
      <c r="H18647" s="152" t="s">
        <v>2612</v>
      </c>
      <c r="I18647" s="152" t="s">
        <v>6777</v>
      </c>
      <c r="J18647" s="152" t="s">
        <v>113</v>
      </c>
    </row>
    <row r="18648" spans="1:10" x14ac:dyDescent="0.25">
      <c r="A18648" s="152" t="s">
        <v>60551</v>
      </c>
      <c r="B18648" s="152" t="s">
        <v>60552</v>
      </c>
      <c r="C18648" s="152" t="s">
        <v>60553</v>
      </c>
      <c r="D18648" s="152" t="s">
        <v>8373</v>
      </c>
      <c r="E18648" s="152" t="s">
        <v>60554</v>
      </c>
      <c r="F18648" s="152" t="s">
        <v>8363</v>
      </c>
      <c r="G18648" s="152" t="s">
        <v>7008</v>
      </c>
      <c r="H18648" s="152" t="s">
        <v>2748</v>
      </c>
      <c r="I18648" s="152" t="s">
        <v>6777</v>
      </c>
      <c r="J18648" s="152" t="s">
        <v>113</v>
      </c>
    </row>
    <row r="18649" spans="1:10" x14ac:dyDescent="0.25">
      <c r="A18649" s="152" t="s">
        <v>60555</v>
      </c>
      <c r="B18649" s="152" t="s">
        <v>60556</v>
      </c>
      <c r="C18649" s="152" t="s">
        <v>60557</v>
      </c>
      <c r="D18649" s="152" t="s">
        <v>8373</v>
      </c>
      <c r="E18649" s="152" t="s">
        <v>60558</v>
      </c>
      <c r="F18649" s="152" t="s">
        <v>8363</v>
      </c>
      <c r="G18649" s="152" t="s">
        <v>214</v>
      </c>
      <c r="H18649" s="152" t="s">
        <v>3818</v>
      </c>
      <c r="I18649" s="152" t="s">
        <v>6777</v>
      </c>
      <c r="J18649" s="152" t="s">
        <v>113</v>
      </c>
    </row>
    <row r="18650" spans="1:10" x14ac:dyDescent="0.25">
      <c r="A18650" s="152" t="s">
        <v>60559</v>
      </c>
      <c r="B18650" s="152" t="s">
        <v>60560</v>
      </c>
      <c r="C18650" s="152" t="s">
        <v>60557</v>
      </c>
      <c r="D18650" s="152" t="s">
        <v>8373</v>
      </c>
      <c r="E18650" s="152" t="s">
        <v>60558</v>
      </c>
      <c r="F18650" s="152" t="s">
        <v>8363</v>
      </c>
      <c r="G18650" s="152" t="s">
        <v>214</v>
      </c>
      <c r="H18650" s="152" t="s">
        <v>6733</v>
      </c>
      <c r="I18650" s="152" t="s">
        <v>6777</v>
      </c>
      <c r="J18650" s="152" t="s">
        <v>113</v>
      </c>
    </row>
    <row r="18651" spans="1:10" x14ac:dyDescent="0.25">
      <c r="A18651" s="152" t="s">
        <v>60561</v>
      </c>
      <c r="B18651" s="152" t="s">
        <v>60562</v>
      </c>
      <c r="C18651" s="152" t="s">
        <v>60557</v>
      </c>
      <c r="D18651" s="152" t="s">
        <v>8373</v>
      </c>
      <c r="E18651" s="152" t="s">
        <v>60558</v>
      </c>
      <c r="F18651" s="152" t="s">
        <v>8363</v>
      </c>
      <c r="G18651" s="152" t="s">
        <v>3322</v>
      </c>
      <c r="H18651" s="152" t="s">
        <v>3818</v>
      </c>
      <c r="I18651" s="152" t="s">
        <v>6777</v>
      </c>
      <c r="J18651" s="152" t="s">
        <v>113</v>
      </c>
    </row>
    <row r="18652" spans="1:10" x14ac:dyDescent="0.25">
      <c r="A18652" s="152" t="s">
        <v>60564</v>
      </c>
      <c r="B18652" s="152" t="s">
        <v>60565</v>
      </c>
      <c r="C18652" s="152" t="s">
        <v>60563</v>
      </c>
      <c r="D18652" s="152" t="s">
        <v>8373</v>
      </c>
      <c r="E18652" s="152" t="s">
        <v>60566</v>
      </c>
      <c r="F18652" s="152" t="s">
        <v>8363</v>
      </c>
      <c r="G18652" s="152" t="s">
        <v>286</v>
      </c>
      <c r="H18652" s="152" t="s">
        <v>1203</v>
      </c>
      <c r="I18652" s="152" t="s">
        <v>6777</v>
      </c>
      <c r="J18652" s="152" t="s">
        <v>113</v>
      </c>
    </row>
    <row r="18653" spans="1:10" x14ac:dyDescent="0.25">
      <c r="A18653" s="152" t="s">
        <v>60567</v>
      </c>
      <c r="B18653" s="152" t="s">
        <v>60568</v>
      </c>
      <c r="C18653" s="152" t="s">
        <v>60563</v>
      </c>
      <c r="D18653" s="152" t="s">
        <v>8373</v>
      </c>
      <c r="E18653" s="152" t="s">
        <v>60566</v>
      </c>
      <c r="F18653" s="152" t="s">
        <v>8363</v>
      </c>
      <c r="G18653" s="152" t="s">
        <v>286</v>
      </c>
      <c r="H18653" s="152" t="s">
        <v>2658</v>
      </c>
      <c r="I18653" s="152" t="s">
        <v>6777</v>
      </c>
      <c r="J18653" s="152" t="s">
        <v>113</v>
      </c>
    </row>
    <row r="18654" spans="1:10" x14ac:dyDescent="0.25">
      <c r="A18654" s="152" t="s">
        <v>60569</v>
      </c>
      <c r="B18654" s="152" t="s">
        <v>60570</v>
      </c>
      <c r="C18654" s="152" t="s">
        <v>60563</v>
      </c>
      <c r="D18654" s="152" t="s">
        <v>8373</v>
      </c>
      <c r="E18654" s="152" t="s">
        <v>60566</v>
      </c>
      <c r="F18654" s="152" t="s">
        <v>8363</v>
      </c>
      <c r="G18654" s="152" t="s">
        <v>286</v>
      </c>
      <c r="H18654" s="152" t="s">
        <v>1015</v>
      </c>
      <c r="I18654" s="152" t="s">
        <v>6777</v>
      </c>
      <c r="J18654" s="152" t="s">
        <v>113</v>
      </c>
    </row>
    <row r="18655" spans="1:10" x14ac:dyDescent="0.25">
      <c r="A18655" s="152" t="s">
        <v>60571</v>
      </c>
      <c r="B18655" s="152" t="s">
        <v>60572</v>
      </c>
      <c r="C18655" s="152" t="s">
        <v>60563</v>
      </c>
      <c r="D18655" s="152" t="s">
        <v>8373</v>
      </c>
      <c r="E18655" s="152" t="s">
        <v>60566</v>
      </c>
      <c r="F18655" s="152" t="s">
        <v>8363</v>
      </c>
      <c r="G18655" s="152" t="s">
        <v>286</v>
      </c>
      <c r="H18655" s="152" t="s">
        <v>2748</v>
      </c>
      <c r="I18655" s="152" t="s">
        <v>6777</v>
      </c>
      <c r="J18655" s="152" t="s">
        <v>113</v>
      </c>
    </row>
    <row r="18656" spans="1:10" x14ac:dyDescent="0.25">
      <c r="A18656" s="152" t="s">
        <v>60573</v>
      </c>
      <c r="B18656" s="152" t="s">
        <v>60574</v>
      </c>
      <c r="C18656" s="152" t="s">
        <v>60575</v>
      </c>
      <c r="D18656" s="152" t="s">
        <v>8373</v>
      </c>
      <c r="E18656" s="152" t="s">
        <v>60576</v>
      </c>
      <c r="F18656" s="152" t="s">
        <v>8363</v>
      </c>
      <c r="G18656" s="152" t="s">
        <v>160</v>
      </c>
      <c r="H18656" s="152" t="s">
        <v>252</v>
      </c>
      <c r="I18656" s="152" t="s">
        <v>6777</v>
      </c>
      <c r="J18656" s="152" t="s">
        <v>113</v>
      </c>
    </row>
    <row r="18657" spans="1:10" x14ac:dyDescent="0.25">
      <c r="A18657" s="152" t="s">
        <v>60577</v>
      </c>
      <c r="B18657" s="152" t="s">
        <v>60578</v>
      </c>
      <c r="C18657" s="152" t="s">
        <v>60575</v>
      </c>
      <c r="D18657" s="152" t="s">
        <v>8373</v>
      </c>
      <c r="E18657" s="152" t="s">
        <v>60576</v>
      </c>
      <c r="F18657" s="152" t="s">
        <v>8363</v>
      </c>
      <c r="G18657" s="152" t="s">
        <v>160</v>
      </c>
      <c r="H18657" s="152" t="s">
        <v>6733</v>
      </c>
      <c r="I18657" s="152" t="s">
        <v>6777</v>
      </c>
      <c r="J18657" s="152" t="s">
        <v>113</v>
      </c>
    </row>
    <row r="18658" spans="1:10" x14ac:dyDescent="0.25">
      <c r="A18658" s="152" t="s">
        <v>60582</v>
      </c>
      <c r="B18658" s="152" t="s">
        <v>60579</v>
      </c>
      <c r="C18658" s="152" t="s">
        <v>60580</v>
      </c>
      <c r="D18658" s="152" t="s">
        <v>8361</v>
      </c>
      <c r="E18658" s="152" t="s">
        <v>60581</v>
      </c>
      <c r="F18658" s="152" t="s">
        <v>8363</v>
      </c>
      <c r="G18658" s="152" t="s">
        <v>272</v>
      </c>
      <c r="H18658" s="152" t="s">
        <v>4710</v>
      </c>
      <c r="I18658" s="152" t="s">
        <v>6777</v>
      </c>
      <c r="J18658" s="152" t="s">
        <v>113</v>
      </c>
    </row>
    <row r="18659" spans="1:10" x14ac:dyDescent="0.25">
      <c r="A18659" s="152" t="s">
        <v>60583</v>
      </c>
      <c r="B18659" s="152" t="s">
        <v>60579</v>
      </c>
      <c r="C18659" s="152" t="s">
        <v>60580</v>
      </c>
      <c r="D18659" s="152" t="s">
        <v>8361</v>
      </c>
      <c r="E18659" s="152" t="s">
        <v>60581</v>
      </c>
      <c r="F18659" s="152" t="s">
        <v>8363</v>
      </c>
      <c r="G18659" s="152" t="s">
        <v>4087</v>
      </c>
      <c r="H18659" s="152" t="s">
        <v>4710</v>
      </c>
      <c r="I18659" s="152" t="s">
        <v>6777</v>
      </c>
      <c r="J18659" s="152" t="s">
        <v>113</v>
      </c>
    </row>
    <row r="18660" spans="1:10" x14ac:dyDescent="0.25">
      <c r="A18660" s="152" t="s">
        <v>60584</v>
      </c>
      <c r="B18660" s="152" t="s">
        <v>60585</v>
      </c>
      <c r="C18660" s="152" t="s">
        <v>60586</v>
      </c>
      <c r="D18660" s="152" t="s">
        <v>8373</v>
      </c>
      <c r="E18660" s="152" t="s">
        <v>60587</v>
      </c>
      <c r="F18660" s="152" t="s">
        <v>8363</v>
      </c>
      <c r="G18660" s="152" t="s">
        <v>176</v>
      </c>
      <c r="H18660" s="152" t="s">
        <v>4208</v>
      </c>
      <c r="I18660" s="152" t="s">
        <v>6777</v>
      </c>
      <c r="J18660" s="152" t="s">
        <v>113</v>
      </c>
    </row>
    <row r="18661" spans="1:10" x14ac:dyDescent="0.25">
      <c r="A18661" s="152" t="s">
        <v>60588</v>
      </c>
      <c r="B18661" s="152" t="s">
        <v>60589</v>
      </c>
      <c r="C18661" s="152" t="s">
        <v>60590</v>
      </c>
      <c r="D18661" s="152" t="s">
        <v>8361</v>
      </c>
      <c r="E18661" s="152" t="s">
        <v>60591</v>
      </c>
      <c r="F18661" s="152" t="s">
        <v>8363</v>
      </c>
      <c r="G18661" s="152" t="s">
        <v>446</v>
      </c>
      <c r="H18661" s="152" t="s">
        <v>1004</v>
      </c>
      <c r="I18661" s="152" t="s">
        <v>6777</v>
      </c>
      <c r="J18661" s="152" t="s">
        <v>113</v>
      </c>
    </row>
    <row r="18662" spans="1:10" x14ac:dyDescent="0.25">
      <c r="A18662" s="152" t="s">
        <v>60592</v>
      </c>
      <c r="B18662" s="152" t="s">
        <v>60593</v>
      </c>
      <c r="C18662" s="152" t="s">
        <v>60594</v>
      </c>
      <c r="D18662" s="152" t="s">
        <v>8361</v>
      </c>
      <c r="E18662" s="152" t="s">
        <v>60595</v>
      </c>
      <c r="F18662" s="152" t="s">
        <v>8363</v>
      </c>
      <c r="G18662" s="152" t="s">
        <v>416</v>
      </c>
      <c r="H18662" s="152" t="s">
        <v>2084</v>
      </c>
      <c r="I18662" s="152" t="s">
        <v>6777</v>
      </c>
      <c r="J18662" s="152" t="s">
        <v>59774</v>
      </c>
    </row>
    <row r="18663" spans="1:10" x14ac:dyDescent="0.25">
      <c r="A18663" s="152" t="s">
        <v>60596</v>
      </c>
      <c r="B18663" s="152" t="s">
        <v>60597</v>
      </c>
      <c r="C18663" s="152" t="s">
        <v>60598</v>
      </c>
      <c r="D18663" s="152" t="s">
        <v>8361</v>
      </c>
      <c r="E18663" s="152" t="s">
        <v>60599</v>
      </c>
      <c r="F18663" s="152" t="s">
        <v>8363</v>
      </c>
      <c r="G18663" s="152" t="s">
        <v>388</v>
      </c>
      <c r="H18663" s="152" t="s">
        <v>5207</v>
      </c>
      <c r="I18663" s="152" t="s">
        <v>6777</v>
      </c>
      <c r="J18663" s="152" t="s">
        <v>113</v>
      </c>
    </row>
    <row r="18664" spans="1:10" x14ac:dyDescent="0.25">
      <c r="A18664" s="152" t="s">
        <v>60600</v>
      </c>
      <c r="B18664" s="152" t="s">
        <v>60597</v>
      </c>
      <c r="C18664" s="152" t="s">
        <v>60598</v>
      </c>
      <c r="D18664" s="152" t="s">
        <v>8361</v>
      </c>
      <c r="E18664" s="152" t="s">
        <v>60599</v>
      </c>
      <c r="F18664" s="152" t="s">
        <v>8363</v>
      </c>
      <c r="G18664" s="152" t="s">
        <v>388</v>
      </c>
      <c r="H18664" s="152" t="s">
        <v>6733</v>
      </c>
      <c r="I18664" s="152" t="s">
        <v>6777</v>
      </c>
      <c r="J18664" s="152" t="s">
        <v>113</v>
      </c>
    </row>
    <row r="18665" spans="1:10" x14ac:dyDescent="0.25">
      <c r="A18665" s="152" t="s">
        <v>60601</v>
      </c>
      <c r="B18665" s="152" t="s">
        <v>60602</v>
      </c>
      <c r="C18665" s="152" t="s">
        <v>60603</v>
      </c>
      <c r="D18665" s="152" t="s">
        <v>8361</v>
      </c>
      <c r="E18665" s="152" t="s">
        <v>60604</v>
      </c>
      <c r="F18665" s="152" t="s">
        <v>8363</v>
      </c>
      <c r="G18665" s="152" t="s">
        <v>416</v>
      </c>
      <c r="H18665" s="152" t="s">
        <v>2084</v>
      </c>
      <c r="I18665" s="152" t="s">
        <v>6777</v>
      </c>
      <c r="J18665" s="152" t="s">
        <v>59774</v>
      </c>
    </row>
    <row r="18666" spans="1:10" x14ac:dyDescent="0.25">
      <c r="A18666" s="152" t="s">
        <v>60605</v>
      </c>
      <c r="B18666" s="152" t="s">
        <v>60606</v>
      </c>
      <c r="C18666" s="152" t="s">
        <v>60607</v>
      </c>
      <c r="D18666" s="152" t="s">
        <v>8361</v>
      </c>
      <c r="E18666" s="152" t="s">
        <v>60608</v>
      </c>
      <c r="F18666" s="152" t="s">
        <v>8363</v>
      </c>
      <c r="G18666" s="152" t="s">
        <v>416</v>
      </c>
      <c r="H18666" s="152" t="s">
        <v>2084</v>
      </c>
      <c r="I18666" s="152" t="s">
        <v>6777</v>
      </c>
      <c r="J18666" s="152" t="s">
        <v>59774</v>
      </c>
    </row>
    <row r="18667" spans="1:10" x14ac:dyDescent="0.25">
      <c r="A18667" s="152" t="s">
        <v>60609</v>
      </c>
      <c r="B18667" s="152" t="s">
        <v>60610</v>
      </c>
      <c r="C18667" s="152" t="s">
        <v>60607</v>
      </c>
      <c r="D18667" s="152" t="s">
        <v>8361</v>
      </c>
      <c r="E18667" s="152" t="s">
        <v>60608</v>
      </c>
      <c r="F18667" s="152" t="s">
        <v>8363</v>
      </c>
      <c r="G18667" s="152" t="s">
        <v>446</v>
      </c>
      <c r="H18667" s="152" t="s">
        <v>2084</v>
      </c>
      <c r="I18667" s="152" t="s">
        <v>6777</v>
      </c>
      <c r="J18667" s="152" t="s">
        <v>59774</v>
      </c>
    </row>
    <row r="18668" spans="1:10" x14ac:dyDescent="0.25">
      <c r="A18668" s="152" t="s">
        <v>60611</v>
      </c>
      <c r="B18668" s="152" t="s">
        <v>60612</v>
      </c>
      <c r="C18668" s="152" t="s">
        <v>60613</v>
      </c>
      <c r="D18668" s="152" t="s">
        <v>8361</v>
      </c>
      <c r="E18668" s="152" t="s">
        <v>60614</v>
      </c>
      <c r="F18668" s="152" t="s">
        <v>8363</v>
      </c>
      <c r="G18668" s="152" t="s">
        <v>416</v>
      </c>
      <c r="H18668" s="152" t="s">
        <v>2084</v>
      </c>
      <c r="I18668" s="152" t="s">
        <v>6777</v>
      </c>
      <c r="J18668" s="152" t="s">
        <v>59774</v>
      </c>
    </row>
    <row r="18669" spans="1:10" x14ac:dyDescent="0.25">
      <c r="A18669" s="152" t="s">
        <v>60615</v>
      </c>
      <c r="B18669" s="152" t="s">
        <v>60616</v>
      </c>
      <c r="C18669" s="152" t="s">
        <v>60617</v>
      </c>
      <c r="D18669" s="152" t="s">
        <v>8361</v>
      </c>
      <c r="E18669" s="152" t="s">
        <v>60618</v>
      </c>
      <c r="F18669" s="152" t="s">
        <v>8363</v>
      </c>
      <c r="G18669" s="152" t="s">
        <v>416</v>
      </c>
      <c r="H18669" s="152" t="s">
        <v>2084</v>
      </c>
      <c r="I18669" s="152" t="s">
        <v>6777</v>
      </c>
      <c r="J18669" s="152" t="s">
        <v>59774</v>
      </c>
    </row>
    <row r="18670" spans="1:10" x14ac:dyDescent="0.25">
      <c r="A18670" s="152" t="s">
        <v>60619</v>
      </c>
      <c r="B18670" s="152" t="s">
        <v>60620</v>
      </c>
      <c r="C18670" s="152" t="s">
        <v>60621</v>
      </c>
      <c r="D18670" s="152" t="s">
        <v>8361</v>
      </c>
      <c r="E18670" s="152" t="s">
        <v>60622</v>
      </c>
      <c r="F18670" s="152" t="s">
        <v>8363</v>
      </c>
      <c r="G18670" s="152" t="s">
        <v>416</v>
      </c>
      <c r="H18670" s="152" t="s">
        <v>2084</v>
      </c>
      <c r="I18670" s="152" t="s">
        <v>6777</v>
      </c>
      <c r="J18670" s="152" t="s">
        <v>59774</v>
      </c>
    </row>
    <row r="18671" spans="1:10" x14ac:dyDescent="0.25">
      <c r="A18671" s="152" t="s">
        <v>60623</v>
      </c>
      <c r="B18671" s="152" t="s">
        <v>60624</v>
      </c>
      <c r="C18671" s="152" t="s">
        <v>60625</v>
      </c>
      <c r="D18671" s="152" t="s">
        <v>8361</v>
      </c>
      <c r="E18671" s="152" t="s">
        <v>60626</v>
      </c>
      <c r="F18671" s="152" t="s">
        <v>8363</v>
      </c>
      <c r="G18671" s="152" t="s">
        <v>416</v>
      </c>
      <c r="H18671" s="152" t="s">
        <v>2084</v>
      </c>
      <c r="I18671" s="152" t="s">
        <v>6777</v>
      </c>
      <c r="J18671" s="152" t="s">
        <v>59774</v>
      </c>
    </row>
    <row r="18672" spans="1:10" x14ac:dyDescent="0.25">
      <c r="A18672" s="152" t="s">
        <v>60627</v>
      </c>
      <c r="B18672" s="152" t="s">
        <v>60628</v>
      </c>
      <c r="C18672" s="152" t="s">
        <v>60629</v>
      </c>
      <c r="D18672" s="152" t="s">
        <v>8361</v>
      </c>
      <c r="E18672" s="152" t="s">
        <v>60630</v>
      </c>
      <c r="F18672" s="152" t="s">
        <v>8363</v>
      </c>
      <c r="G18672" s="152" t="s">
        <v>416</v>
      </c>
      <c r="H18672" s="152" t="s">
        <v>1255</v>
      </c>
      <c r="I18672" s="152" t="s">
        <v>6777</v>
      </c>
      <c r="J18672" s="152" t="s">
        <v>8466</v>
      </c>
    </row>
    <row r="18673" spans="1:10" x14ac:dyDescent="0.25">
      <c r="A18673" s="152" t="s">
        <v>60631</v>
      </c>
      <c r="B18673" s="152" t="s">
        <v>60632</v>
      </c>
      <c r="C18673" s="152" t="s">
        <v>60633</v>
      </c>
      <c r="D18673" s="152" t="s">
        <v>8361</v>
      </c>
      <c r="E18673" s="152" t="s">
        <v>60634</v>
      </c>
      <c r="F18673" s="152" t="s">
        <v>8363</v>
      </c>
      <c r="G18673" s="152" t="s">
        <v>416</v>
      </c>
      <c r="H18673" s="152" t="s">
        <v>4714</v>
      </c>
      <c r="I18673" s="152" t="s">
        <v>6777</v>
      </c>
      <c r="J18673" s="152" t="s">
        <v>8466</v>
      </c>
    </row>
    <row r="18674" spans="1:10" x14ac:dyDescent="0.25">
      <c r="A18674" s="152" t="s">
        <v>60635</v>
      </c>
      <c r="B18674" s="152" t="s">
        <v>60636</v>
      </c>
      <c r="C18674" s="152" t="s">
        <v>60633</v>
      </c>
      <c r="D18674" s="152" t="s">
        <v>8361</v>
      </c>
      <c r="E18674" s="152" t="s">
        <v>60634</v>
      </c>
      <c r="F18674" s="152" t="s">
        <v>8363</v>
      </c>
      <c r="G18674" s="152" t="s">
        <v>416</v>
      </c>
      <c r="H18674" s="152" t="s">
        <v>6733</v>
      </c>
      <c r="I18674" s="152" t="s">
        <v>6777</v>
      </c>
      <c r="J18674" s="152" t="s">
        <v>8466</v>
      </c>
    </row>
    <row r="18675" spans="1:10" x14ac:dyDescent="0.25">
      <c r="A18675" s="152" t="s">
        <v>60637</v>
      </c>
      <c r="B18675" s="152" t="s">
        <v>60638</v>
      </c>
      <c r="C18675" s="152" t="s">
        <v>60639</v>
      </c>
      <c r="D18675" s="152" t="s">
        <v>8361</v>
      </c>
      <c r="E18675" s="152" t="s">
        <v>60640</v>
      </c>
      <c r="F18675" s="152" t="s">
        <v>8363</v>
      </c>
      <c r="G18675" s="152" t="s">
        <v>360</v>
      </c>
      <c r="H18675" s="152" t="s">
        <v>4708</v>
      </c>
      <c r="I18675" s="152" t="s">
        <v>6777</v>
      </c>
      <c r="J18675" s="152" t="s">
        <v>8466</v>
      </c>
    </row>
    <row r="18676" spans="1:10" x14ac:dyDescent="0.25">
      <c r="A18676" s="152" t="s">
        <v>60641</v>
      </c>
      <c r="B18676" s="152" t="s">
        <v>60642</v>
      </c>
      <c r="C18676" s="152" t="s">
        <v>60639</v>
      </c>
      <c r="D18676" s="152" t="s">
        <v>8361</v>
      </c>
      <c r="E18676" s="152" t="s">
        <v>60640</v>
      </c>
      <c r="F18676" s="152" t="s">
        <v>8363</v>
      </c>
      <c r="G18676" s="152" t="s">
        <v>360</v>
      </c>
      <c r="H18676" s="152" t="s">
        <v>6733</v>
      </c>
      <c r="I18676" s="152" t="s">
        <v>6777</v>
      </c>
      <c r="J18676" s="152" t="s">
        <v>8466</v>
      </c>
    </row>
    <row r="18677" spans="1:10" x14ac:dyDescent="0.25">
      <c r="A18677" s="152" t="s">
        <v>60643</v>
      </c>
      <c r="B18677" s="152" t="s">
        <v>60644</v>
      </c>
      <c r="C18677" s="152" t="s">
        <v>60645</v>
      </c>
      <c r="D18677" s="152" t="s">
        <v>8361</v>
      </c>
      <c r="E18677" s="152" t="s">
        <v>60646</v>
      </c>
      <c r="F18677" s="152" t="s">
        <v>8363</v>
      </c>
      <c r="G18677" s="152" t="s">
        <v>416</v>
      </c>
      <c r="H18677" s="152" t="s">
        <v>4710</v>
      </c>
      <c r="I18677" s="152" t="s">
        <v>6777</v>
      </c>
      <c r="J18677" s="152" t="s">
        <v>8466</v>
      </c>
    </row>
    <row r="18678" spans="1:10" x14ac:dyDescent="0.25">
      <c r="A18678" s="152" t="s">
        <v>60647</v>
      </c>
      <c r="B18678" s="152" t="s">
        <v>60648</v>
      </c>
      <c r="C18678" s="152" t="s">
        <v>60645</v>
      </c>
      <c r="D18678" s="152" t="s">
        <v>8361</v>
      </c>
      <c r="E18678" s="152" t="s">
        <v>60646</v>
      </c>
      <c r="F18678" s="152" t="s">
        <v>8363</v>
      </c>
      <c r="G18678" s="152" t="s">
        <v>416</v>
      </c>
      <c r="H18678" s="152" t="s">
        <v>6733</v>
      </c>
      <c r="I18678" s="152" t="s">
        <v>6777</v>
      </c>
      <c r="J18678" s="152" t="s">
        <v>8466</v>
      </c>
    </row>
    <row r="18679" spans="1:10" x14ac:dyDescent="0.25">
      <c r="A18679" s="152" t="s">
        <v>60649</v>
      </c>
      <c r="B18679" s="152" t="s">
        <v>60650</v>
      </c>
      <c r="C18679" s="152" t="s">
        <v>60651</v>
      </c>
      <c r="D18679" s="152" t="s">
        <v>8361</v>
      </c>
      <c r="E18679" s="152" t="s">
        <v>60652</v>
      </c>
      <c r="F18679" s="152" t="s">
        <v>8363</v>
      </c>
      <c r="G18679" s="152" t="s">
        <v>416</v>
      </c>
      <c r="H18679" s="152" t="s">
        <v>4714</v>
      </c>
      <c r="I18679" s="152" t="s">
        <v>6777</v>
      </c>
      <c r="J18679" s="152" t="s">
        <v>8466</v>
      </c>
    </row>
    <row r="18680" spans="1:10" x14ac:dyDescent="0.25">
      <c r="A18680" s="152" t="s">
        <v>60653</v>
      </c>
      <c r="B18680" s="152" t="s">
        <v>60654</v>
      </c>
      <c r="C18680" s="152" t="s">
        <v>60651</v>
      </c>
      <c r="D18680" s="152" t="s">
        <v>8361</v>
      </c>
      <c r="E18680" s="152" t="s">
        <v>60652</v>
      </c>
      <c r="F18680" s="152" t="s">
        <v>8363</v>
      </c>
      <c r="G18680" s="152" t="s">
        <v>416</v>
      </c>
      <c r="H18680" s="152" t="s">
        <v>6733</v>
      </c>
      <c r="I18680" s="152" t="s">
        <v>6777</v>
      </c>
      <c r="J18680" s="152" t="s">
        <v>8466</v>
      </c>
    </row>
    <row r="18681" spans="1:10" x14ac:dyDescent="0.25">
      <c r="A18681" s="152" t="s">
        <v>60655</v>
      </c>
      <c r="B18681" s="152" t="s">
        <v>60656</v>
      </c>
      <c r="C18681" s="152" t="s">
        <v>60657</v>
      </c>
      <c r="D18681" s="152" t="s">
        <v>8361</v>
      </c>
      <c r="E18681" s="152" t="s">
        <v>60658</v>
      </c>
      <c r="F18681" s="152" t="s">
        <v>8363</v>
      </c>
      <c r="G18681" s="152" t="s">
        <v>416</v>
      </c>
      <c r="H18681" s="152" t="s">
        <v>4712</v>
      </c>
      <c r="I18681" s="152" t="s">
        <v>6777</v>
      </c>
      <c r="J18681" s="152" t="s">
        <v>8466</v>
      </c>
    </row>
    <row r="18682" spans="1:10" x14ac:dyDescent="0.25">
      <c r="A18682" s="152" t="s">
        <v>60659</v>
      </c>
      <c r="B18682" s="152" t="s">
        <v>60660</v>
      </c>
      <c r="C18682" s="152" t="s">
        <v>60657</v>
      </c>
      <c r="D18682" s="152" t="s">
        <v>8361</v>
      </c>
      <c r="E18682" s="152" t="s">
        <v>60658</v>
      </c>
      <c r="F18682" s="152" t="s">
        <v>8363</v>
      </c>
      <c r="G18682" s="152" t="s">
        <v>416</v>
      </c>
      <c r="H18682" s="152" t="s">
        <v>6733</v>
      </c>
      <c r="I18682" s="152" t="s">
        <v>6777</v>
      </c>
      <c r="J18682" s="152" t="s">
        <v>8466</v>
      </c>
    </row>
    <row r="18683" spans="1:10" x14ac:dyDescent="0.25">
      <c r="A18683" s="152" t="s">
        <v>60661</v>
      </c>
      <c r="B18683" s="152" t="s">
        <v>60662</v>
      </c>
      <c r="C18683" s="152" t="s">
        <v>60663</v>
      </c>
      <c r="D18683" s="152" t="s">
        <v>8361</v>
      </c>
      <c r="E18683" s="152" t="s">
        <v>60664</v>
      </c>
      <c r="F18683" s="152" t="s">
        <v>8363</v>
      </c>
      <c r="G18683" s="152" t="s">
        <v>416</v>
      </c>
      <c r="H18683" s="152" t="s">
        <v>4710</v>
      </c>
      <c r="I18683" s="152" t="s">
        <v>6777</v>
      </c>
      <c r="J18683" s="152" t="s">
        <v>8466</v>
      </c>
    </row>
    <row r="18684" spans="1:10" x14ac:dyDescent="0.25">
      <c r="A18684" s="152" t="s">
        <v>60665</v>
      </c>
      <c r="B18684" s="152" t="s">
        <v>60666</v>
      </c>
      <c r="C18684" s="152" t="s">
        <v>60663</v>
      </c>
      <c r="D18684" s="152" t="s">
        <v>8361</v>
      </c>
      <c r="E18684" s="152" t="s">
        <v>60664</v>
      </c>
      <c r="F18684" s="152" t="s">
        <v>8363</v>
      </c>
      <c r="G18684" s="152" t="s">
        <v>416</v>
      </c>
      <c r="H18684" s="152" t="s">
        <v>6733</v>
      </c>
      <c r="I18684" s="152" t="s">
        <v>6777</v>
      </c>
      <c r="J18684" s="152" t="s">
        <v>8466</v>
      </c>
    </row>
    <row r="18685" spans="1:10" x14ac:dyDescent="0.25">
      <c r="A18685" s="152" t="s">
        <v>60667</v>
      </c>
      <c r="B18685" s="152" t="s">
        <v>60668</v>
      </c>
      <c r="C18685" s="152" t="s">
        <v>60669</v>
      </c>
      <c r="D18685" s="152" t="s">
        <v>8361</v>
      </c>
      <c r="E18685" s="152" t="s">
        <v>60670</v>
      </c>
      <c r="F18685" s="152" t="s">
        <v>8363</v>
      </c>
      <c r="G18685" s="152" t="s">
        <v>416</v>
      </c>
      <c r="H18685" s="152" t="s">
        <v>1255</v>
      </c>
      <c r="I18685" s="152" t="s">
        <v>6777</v>
      </c>
      <c r="J18685" s="152" t="s">
        <v>8466</v>
      </c>
    </row>
    <row r="18686" spans="1:10" x14ac:dyDescent="0.25">
      <c r="A18686" s="152" t="s">
        <v>60671</v>
      </c>
      <c r="B18686" s="152" t="s">
        <v>60672</v>
      </c>
      <c r="C18686" s="152" t="s">
        <v>60669</v>
      </c>
      <c r="D18686" s="152" t="s">
        <v>8361</v>
      </c>
      <c r="E18686" s="152" t="s">
        <v>60670</v>
      </c>
      <c r="F18686" s="152" t="s">
        <v>8363</v>
      </c>
      <c r="G18686" s="152" t="s">
        <v>416</v>
      </c>
      <c r="H18686" s="152" t="s">
        <v>6733</v>
      </c>
      <c r="I18686" s="152" t="s">
        <v>6777</v>
      </c>
      <c r="J18686" s="152" t="s">
        <v>8466</v>
      </c>
    </row>
    <row r="18687" spans="1:10" x14ac:dyDescent="0.25">
      <c r="A18687" s="152" t="s">
        <v>60673</v>
      </c>
      <c r="B18687" s="152" t="s">
        <v>60674</v>
      </c>
      <c r="C18687" s="152" t="s">
        <v>60675</v>
      </c>
      <c r="D18687" s="152" t="s">
        <v>8361</v>
      </c>
      <c r="E18687" s="152" t="s">
        <v>60676</v>
      </c>
      <c r="F18687" s="152" t="s">
        <v>8363</v>
      </c>
      <c r="G18687" s="152" t="s">
        <v>360</v>
      </c>
      <c r="H18687" s="152" t="s">
        <v>4708</v>
      </c>
      <c r="I18687" s="152" t="s">
        <v>6777</v>
      </c>
      <c r="J18687" s="152" t="s">
        <v>8466</v>
      </c>
    </row>
    <row r="18688" spans="1:10" x14ac:dyDescent="0.25">
      <c r="A18688" s="152" t="s">
        <v>60677</v>
      </c>
      <c r="B18688" s="152" t="s">
        <v>60674</v>
      </c>
      <c r="C18688" s="152" t="s">
        <v>60675</v>
      </c>
      <c r="D18688" s="152" t="s">
        <v>8361</v>
      </c>
      <c r="E18688" s="152" t="s">
        <v>60676</v>
      </c>
      <c r="F18688" s="152" t="s">
        <v>8363</v>
      </c>
      <c r="G18688" s="152" t="s">
        <v>360</v>
      </c>
      <c r="H18688" s="152" t="s">
        <v>6733</v>
      </c>
      <c r="I18688" s="152" t="s">
        <v>6777</v>
      </c>
      <c r="J18688" s="152" t="s">
        <v>8466</v>
      </c>
    </row>
    <row r="18689" spans="1:10" x14ac:dyDescent="0.25">
      <c r="A18689" s="152" t="s">
        <v>60678</v>
      </c>
      <c r="B18689" s="152" t="s">
        <v>60679</v>
      </c>
      <c r="C18689" s="152" t="s">
        <v>60680</v>
      </c>
      <c r="D18689" s="152" t="s">
        <v>8361</v>
      </c>
      <c r="E18689" s="152" t="s">
        <v>60681</v>
      </c>
      <c r="F18689" s="152" t="s">
        <v>8363</v>
      </c>
      <c r="G18689" s="152" t="s">
        <v>416</v>
      </c>
      <c r="H18689" s="152" t="s">
        <v>4722</v>
      </c>
      <c r="I18689" s="152" t="s">
        <v>6777</v>
      </c>
      <c r="J18689" s="152" t="s">
        <v>8466</v>
      </c>
    </row>
    <row r="18690" spans="1:10" x14ac:dyDescent="0.25">
      <c r="A18690" s="152" t="s">
        <v>60682</v>
      </c>
      <c r="B18690" s="152" t="s">
        <v>60683</v>
      </c>
      <c r="C18690" s="152" t="s">
        <v>60684</v>
      </c>
      <c r="D18690" s="152" t="s">
        <v>8361</v>
      </c>
      <c r="E18690" s="152" t="s">
        <v>60685</v>
      </c>
      <c r="F18690" s="152" t="s">
        <v>8363</v>
      </c>
      <c r="G18690" s="152" t="s">
        <v>416</v>
      </c>
      <c r="H18690" s="152" t="s">
        <v>1255</v>
      </c>
      <c r="I18690" s="152" t="s">
        <v>6777</v>
      </c>
      <c r="J18690" s="152" t="s">
        <v>8466</v>
      </c>
    </row>
    <row r="18691" spans="1:10" x14ac:dyDescent="0.25">
      <c r="A18691" s="152" t="s">
        <v>60686</v>
      </c>
      <c r="B18691" s="152" t="s">
        <v>60687</v>
      </c>
      <c r="C18691" s="152" t="s">
        <v>60688</v>
      </c>
      <c r="D18691" s="152" t="s">
        <v>8361</v>
      </c>
      <c r="E18691" s="152" t="s">
        <v>60689</v>
      </c>
      <c r="F18691" s="152" t="s">
        <v>8363</v>
      </c>
      <c r="G18691" s="152" t="s">
        <v>416</v>
      </c>
      <c r="H18691" s="152" t="s">
        <v>4722</v>
      </c>
      <c r="I18691" s="152" t="s">
        <v>6777</v>
      </c>
      <c r="J18691" s="152" t="s">
        <v>8466</v>
      </c>
    </row>
    <row r="18692" spans="1:10" x14ac:dyDescent="0.25">
      <c r="A18692" s="152" t="s">
        <v>60690</v>
      </c>
      <c r="B18692" s="152" t="s">
        <v>60691</v>
      </c>
      <c r="C18692" s="152" t="s">
        <v>60688</v>
      </c>
      <c r="D18692" s="152" t="s">
        <v>8361</v>
      </c>
      <c r="E18692" s="152" t="s">
        <v>60689</v>
      </c>
      <c r="F18692" s="152" t="s">
        <v>8363</v>
      </c>
      <c r="G18692" s="152" t="s">
        <v>416</v>
      </c>
      <c r="H18692" s="152" t="s">
        <v>6733</v>
      </c>
      <c r="I18692" s="152" t="s">
        <v>6777</v>
      </c>
      <c r="J18692" s="152" t="s">
        <v>8466</v>
      </c>
    </row>
    <row r="18693" spans="1:10" x14ac:dyDescent="0.25">
      <c r="A18693" s="152" t="s">
        <v>60692</v>
      </c>
      <c r="B18693" s="152" t="s">
        <v>60693</v>
      </c>
      <c r="C18693" s="152" t="s">
        <v>60694</v>
      </c>
      <c r="D18693" s="152" t="s">
        <v>8361</v>
      </c>
      <c r="E18693" s="152" t="s">
        <v>60695</v>
      </c>
      <c r="F18693" s="152" t="s">
        <v>8363</v>
      </c>
      <c r="G18693" s="152" t="s">
        <v>416</v>
      </c>
      <c r="H18693" s="152" t="s">
        <v>4716</v>
      </c>
      <c r="I18693" s="152" t="s">
        <v>6777</v>
      </c>
      <c r="J18693" s="152" t="s">
        <v>8466</v>
      </c>
    </row>
    <row r="18694" spans="1:10" x14ac:dyDescent="0.25">
      <c r="A18694" s="152" t="s">
        <v>60696</v>
      </c>
      <c r="B18694" s="152" t="s">
        <v>60693</v>
      </c>
      <c r="C18694" s="152" t="s">
        <v>60694</v>
      </c>
      <c r="D18694" s="152" t="s">
        <v>8361</v>
      </c>
      <c r="E18694" s="152" t="s">
        <v>60695</v>
      </c>
      <c r="F18694" s="152" t="s">
        <v>8363</v>
      </c>
      <c r="G18694" s="152" t="s">
        <v>416</v>
      </c>
      <c r="H18694" s="152" t="s">
        <v>6733</v>
      </c>
      <c r="I18694" s="152" t="s">
        <v>6777</v>
      </c>
      <c r="J18694" s="152" t="s">
        <v>8466</v>
      </c>
    </row>
    <row r="18695" spans="1:10" x14ac:dyDescent="0.25">
      <c r="A18695" s="152" t="s">
        <v>60697</v>
      </c>
      <c r="B18695" s="152" t="s">
        <v>60698</v>
      </c>
      <c r="C18695" s="152" t="s">
        <v>60699</v>
      </c>
      <c r="D18695" s="152" t="s">
        <v>8373</v>
      </c>
      <c r="E18695" s="152" t="s">
        <v>60700</v>
      </c>
      <c r="F18695" s="152" t="s">
        <v>8363</v>
      </c>
      <c r="G18695" s="152" t="s">
        <v>288</v>
      </c>
      <c r="H18695" s="152" t="s">
        <v>2453</v>
      </c>
      <c r="I18695" s="152" t="s">
        <v>6777</v>
      </c>
      <c r="J18695" s="152" t="s">
        <v>113</v>
      </c>
    </row>
    <row r="18696" spans="1:10" x14ac:dyDescent="0.25">
      <c r="A18696" s="152" t="s">
        <v>60701</v>
      </c>
      <c r="B18696" s="152" t="s">
        <v>60702</v>
      </c>
      <c r="C18696" s="152" t="s">
        <v>60703</v>
      </c>
      <c r="D18696" s="152" t="s">
        <v>8373</v>
      </c>
      <c r="E18696" s="152" t="s">
        <v>60704</v>
      </c>
      <c r="F18696" s="152" t="s">
        <v>8363</v>
      </c>
      <c r="G18696" s="152" t="s">
        <v>4092</v>
      </c>
      <c r="H18696" s="152" t="s">
        <v>3818</v>
      </c>
      <c r="I18696" s="152" t="s">
        <v>6777</v>
      </c>
      <c r="J18696" s="152" t="s">
        <v>113</v>
      </c>
    </row>
    <row r="18697" spans="1:10" x14ac:dyDescent="0.25">
      <c r="A18697" s="152" t="s">
        <v>60705</v>
      </c>
      <c r="B18697" s="152" t="s">
        <v>60706</v>
      </c>
      <c r="C18697" s="152" t="s">
        <v>60707</v>
      </c>
      <c r="D18697" s="152" t="s">
        <v>9002</v>
      </c>
      <c r="E18697" s="152" t="s">
        <v>60708</v>
      </c>
      <c r="F18697" s="152" t="s">
        <v>8363</v>
      </c>
      <c r="G18697" s="152" t="s">
        <v>416</v>
      </c>
      <c r="H18697" s="152" t="s">
        <v>2359</v>
      </c>
      <c r="I18697" s="152" t="s">
        <v>6777</v>
      </c>
      <c r="J18697" s="152" t="s">
        <v>113</v>
      </c>
    </row>
    <row r="18698" spans="1:10" x14ac:dyDescent="0.25">
      <c r="A18698" s="152" t="s">
        <v>60709</v>
      </c>
      <c r="B18698" s="152" t="s">
        <v>60710</v>
      </c>
      <c r="C18698" s="152" t="s">
        <v>60707</v>
      </c>
      <c r="D18698" s="152" t="s">
        <v>9002</v>
      </c>
      <c r="E18698" s="152" t="s">
        <v>60708</v>
      </c>
      <c r="F18698" s="152" t="s">
        <v>8363</v>
      </c>
      <c r="G18698" s="152" t="s">
        <v>2884</v>
      </c>
      <c r="H18698" s="152" t="s">
        <v>6733</v>
      </c>
      <c r="I18698" s="152" t="s">
        <v>6777</v>
      </c>
      <c r="J18698" s="152" t="s">
        <v>113</v>
      </c>
    </row>
    <row r="18699" spans="1:10" x14ac:dyDescent="0.25">
      <c r="A18699" s="152" t="s">
        <v>60711</v>
      </c>
      <c r="B18699" s="152" t="s">
        <v>60712</v>
      </c>
      <c r="C18699" s="152" t="s">
        <v>60713</v>
      </c>
      <c r="D18699" s="152" t="s">
        <v>8361</v>
      </c>
      <c r="E18699" s="152" t="s">
        <v>60714</v>
      </c>
      <c r="F18699" s="152" t="s">
        <v>8363</v>
      </c>
      <c r="G18699" s="152" t="s">
        <v>416</v>
      </c>
      <c r="H18699" s="152" t="s">
        <v>3113</v>
      </c>
      <c r="I18699" s="152" t="s">
        <v>6777</v>
      </c>
      <c r="J18699" s="152" t="s">
        <v>9626</v>
      </c>
    </row>
    <row r="18700" spans="1:10" x14ac:dyDescent="0.25">
      <c r="A18700" s="152" t="s">
        <v>60715</v>
      </c>
      <c r="B18700" s="152" t="s">
        <v>60716</v>
      </c>
      <c r="C18700" s="152" t="s">
        <v>60717</v>
      </c>
      <c r="D18700" s="152" t="s">
        <v>8361</v>
      </c>
      <c r="E18700" s="152" t="s">
        <v>60718</v>
      </c>
      <c r="F18700" s="152" t="s">
        <v>8363</v>
      </c>
      <c r="G18700" s="152" t="s">
        <v>416</v>
      </c>
      <c r="H18700" s="152" t="s">
        <v>2404</v>
      </c>
      <c r="I18700" s="152" t="s">
        <v>6777</v>
      </c>
      <c r="J18700" s="152" t="s">
        <v>113</v>
      </c>
    </row>
    <row r="18701" spans="1:10" x14ac:dyDescent="0.25">
      <c r="A18701" s="152" t="s">
        <v>60719</v>
      </c>
      <c r="B18701" s="152" t="s">
        <v>60720</v>
      </c>
      <c r="C18701" s="152" t="s">
        <v>60717</v>
      </c>
      <c r="D18701" s="152" t="s">
        <v>8361</v>
      </c>
      <c r="E18701" s="152" t="s">
        <v>60718</v>
      </c>
      <c r="F18701" s="152" t="s">
        <v>8363</v>
      </c>
      <c r="G18701" s="152" t="s">
        <v>416</v>
      </c>
      <c r="H18701" s="152" t="s">
        <v>6733</v>
      </c>
      <c r="I18701" s="152" t="s">
        <v>6777</v>
      </c>
      <c r="J18701" s="152" t="s">
        <v>113</v>
      </c>
    </row>
    <row r="18702" spans="1:10" x14ac:dyDescent="0.25">
      <c r="A18702" s="152" t="s">
        <v>60721</v>
      </c>
      <c r="B18702" s="152" t="s">
        <v>60722</v>
      </c>
      <c r="C18702" s="152" t="s">
        <v>60723</v>
      </c>
      <c r="D18702" s="152" t="s">
        <v>8361</v>
      </c>
      <c r="E18702" s="152" t="s">
        <v>60724</v>
      </c>
      <c r="F18702" s="152" t="s">
        <v>8363</v>
      </c>
      <c r="G18702" s="152" t="s">
        <v>416</v>
      </c>
      <c r="H18702" s="152" t="s">
        <v>2610</v>
      </c>
      <c r="I18702" s="152" t="s">
        <v>6777</v>
      </c>
      <c r="J18702" s="152" t="s">
        <v>113</v>
      </c>
    </row>
    <row r="18703" spans="1:10" x14ac:dyDescent="0.25">
      <c r="A18703" s="152" t="s">
        <v>60725</v>
      </c>
      <c r="B18703" s="152" t="s">
        <v>60722</v>
      </c>
      <c r="C18703" s="152" t="s">
        <v>60723</v>
      </c>
      <c r="D18703" s="152" t="s">
        <v>8361</v>
      </c>
      <c r="E18703" s="152" t="s">
        <v>60724</v>
      </c>
      <c r="F18703" s="152" t="s">
        <v>8363</v>
      </c>
      <c r="G18703" s="152" t="s">
        <v>416</v>
      </c>
      <c r="H18703" s="152" t="s">
        <v>6733</v>
      </c>
      <c r="I18703" s="152" t="s">
        <v>6777</v>
      </c>
      <c r="J18703" s="152" t="s">
        <v>113</v>
      </c>
    </row>
    <row r="18704" spans="1:10" x14ac:dyDescent="0.25">
      <c r="A18704" s="152" t="s">
        <v>60726</v>
      </c>
      <c r="B18704" s="152" t="s">
        <v>60727</v>
      </c>
      <c r="C18704" s="152" t="s">
        <v>60728</v>
      </c>
      <c r="D18704" s="152" t="s">
        <v>8361</v>
      </c>
      <c r="E18704" s="152" t="s">
        <v>60729</v>
      </c>
      <c r="F18704" s="152" t="s">
        <v>8363</v>
      </c>
      <c r="G18704" s="152" t="s">
        <v>416</v>
      </c>
      <c r="H18704" s="152" t="s">
        <v>2610</v>
      </c>
      <c r="I18704" s="152" t="s">
        <v>6777</v>
      </c>
      <c r="J18704" s="152" t="s">
        <v>113</v>
      </c>
    </row>
    <row r="18705" spans="1:10" x14ac:dyDescent="0.25">
      <c r="A18705" s="152" t="s">
        <v>60730</v>
      </c>
      <c r="B18705" s="152" t="s">
        <v>60727</v>
      </c>
      <c r="C18705" s="152" t="s">
        <v>60728</v>
      </c>
      <c r="D18705" s="152" t="s">
        <v>8361</v>
      </c>
      <c r="E18705" s="152" t="s">
        <v>60729</v>
      </c>
      <c r="F18705" s="152" t="s">
        <v>8363</v>
      </c>
      <c r="G18705" s="152" t="s">
        <v>416</v>
      </c>
      <c r="H18705" s="152" t="s">
        <v>6733</v>
      </c>
      <c r="I18705" s="152" t="s">
        <v>6777</v>
      </c>
      <c r="J18705" s="152" t="s">
        <v>113</v>
      </c>
    </row>
    <row r="18706" spans="1:10" x14ac:dyDescent="0.25">
      <c r="A18706" s="152" t="s">
        <v>60731</v>
      </c>
      <c r="B18706" s="152" t="s">
        <v>60732</v>
      </c>
      <c r="C18706" s="152" t="s">
        <v>60733</v>
      </c>
      <c r="D18706" s="152" t="s">
        <v>8361</v>
      </c>
      <c r="E18706" s="152" t="s">
        <v>60734</v>
      </c>
      <c r="F18706" s="152" t="s">
        <v>8363</v>
      </c>
      <c r="G18706" s="152" t="s">
        <v>416</v>
      </c>
      <c r="H18706" s="152" t="s">
        <v>6100</v>
      </c>
      <c r="I18706" s="152" t="s">
        <v>6777</v>
      </c>
      <c r="J18706" s="152" t="s">
        <v>8466</v>
      </c>
    </row>
    <row r="18707" spans="1:10" x14ac:dyDescent="0.25">
      <c r="A18707" s="152" t="s">
        <v>60735</v>
      </c>
      <c r="B18707" s="152" t="s">
        <v>60736</v>
      </c>
      <c r="C18707" s="152" t="s">
        <v>60737</v>
      </c>
      <c r="D18707" s="152" t="s">
        <v>8361</v>
      </c>
      <c r="E18707" s="152" t="s">
        <v>60738</v>
      </c>
      <c r="F18707" s="152" t="s">
        <v>8363</v>
      </c>
      <c r="G18707" s="152" t="s">
        <v>416</v>
      </c>
      <c r="H18707" s="152" t="s">
        <v>4708</v>
      </c>
      <c r="I18707" s="152" t="s">
        <v>6777</v>
      </c>
      <c r="J18707" s="152" t="s">
        <v>8466</v>
      </c>
    </row>
    <row r="18708" spans="1:10" x14ac:dyDescent="0.25">
      <c r="A18708" s="152" t="s">
        <v>60739</v>
      </c>
      <c r="B18708" s="152" t="s">
        <v>60740</v>
      </c>
      <c r="C18708" s="152" t="s">
        <v>60737</v>
      </c>
      <c r="D18708" s="152" t="s">
        <v>8361</v>
      </c>
      <c r="E18708" s="152" t="s">
        <v>60738</v>
      </c>
      <c r="F18708" s="152" t="s">
        <v>8363</v>
      </c>
      <c r="G18708" s="152" t="s">
        <v>416</v>
      </c>
      <c r="H18708" s="152" t="s">
        <v>6733</v>
      </c>
      <c r="I18708" s="152" t="s">
        <v>6777</v>
      </c>
      <c r="J18708" s="152" t="s">
        <v>8466</v>
      </c>
    </row>
    <row r="18709" spans="1:10" x14ac:dyDescent="0.25">
      <c r="A18709" s="152" t="s">
        <v>60741</v>
      </c>
      <c r="B18709" s="152" t="s">
        <v>60742</v>
      </c>
      <c r="C18709" s="152" t="s">
        <v>60743</v>
      </c>
      <c r="D18709" s="152" t="s">
        <v>8361</v>
      </c>
      <c r="E18709" s="152" t="s">
        <v>60744</v>
      </c>
      <c r="F18709" s="152" t="s">
        <v>8363</v>
      </c>
      <c r="G18709" s="152" t="s">
        <v>416</v>
      </c>
      <c r="H18709" s="152" t="s">
        <v>4708</v>
      </c>
      <c r="I18709" s="152" t="s">
        <v>6777</v>
      </c>
      <c r="J18709" s="152" t="s">
        <v>8466</v>
      </c>
    </row>
    <row r="18710" spans="1:10" x14ac:dyDescent="0.25">
      <c r="A18710" s="152" t="s">
        <v>60745</v>
      </c>
      <c r="B18710" s="152" t="s">
        <v>60746</v>
      </c>
      <c r="C18710" s="152" t="s">
        <v>60747</v>
      </c>
      <c r="D18710" s="152" t="s">
        <v>8361</v>
      </c>
      <c r="E18710" s="152" t="s">
        <v>60748</v>
      </c>
      <c r="F18710" s="152" t="s">
        <v>8363</v>
      </c>
      <c r="G18710" s="152" t="s">
        <v>416</v>
      </c>
      <c r="H18710" s="152" t="s">
        <v>4716</v>
      </c>
      <c r="I18710" s="152" t="s">
        <v>6777</v>
      </c>
      <c r="J18710" s="152" t="s">
        <v>8466</v>
      </c>
    </row>
    <row r="18711" spans="1:10" x14ac:dyDescent="0.25">
      <c r="A18711" s="152" t="s">
        <v>60749</v>
      </c>
      <c r="B18711" s="152" t="s">
        <v>60750</v>
      </c>
      <c r="C18711" s="152" t="s">
        <v>60751</v>
      </c>
      <c r="D18711" s="152" t="s">
        <v>8361</v>
      </c>
      <c r="E18711" s="152" t="s">
        <v>60752</v>
      </c>
      <c r="F18711" s="152" t="s">
        <v>8363</v>
      </c>
      <c r="G18711" s="152" t="s">
        <v>416</v>
      </c>
      <c r="H18711" s="152" t="s">
        <v>3457</v>
      </c>
      <c r="I18711" s="152" t="s">
        <v>6777</v>
      </c>
      <c r="J18711" s="152" t="s">
        <v>113</v>
      </c>
    </row>
    <row r="18712" spans="1:10" x14ac:dyDescent="0.25">
      <c r="A18712" s="152" t="s">
        <v>60753</v>
      </c>
      <c r="B18712" s="152" t="s">
        <v>60754</v>
      </c>
      <c r="C18712" s="152" t="s">
        <v>60751</v>
      </c>
      <c r="D18712" s="152" t="s">
        <v>8361</v>
      </c>
      <c r="E18712" s="152" t="s">
        <v>60752</v>
      </c>
      <c r="F18712" s="152" t="s">
        <v>8363</v>
      </c>
      <c r="G18712" s="152" t="s">
        <v>416</v>
      </c>
      <c r="H18712" s="152" t="s">
        <v>6733</v>
      </c>
      <c r="I18712" s="152" t="s">
        <v>6777</v>
      </c>
      <c r="J18712" s="152" t="s">
        <v>113</v>
      </c>
    </row>
    <row r="18713" spans="1:10" x14ac:dyDescent="0.25">
      <c r="A18713" s="152" t="s">
        <v>60757</v>
      </c>
      <c r="B18713" s="152" t="s">
        <v>60758</v>
      </c>
      <c r="C18713" s="152" t="s">
        <v>60755</v>
      </c>
      <c r="D18713" s="152" t="s">
        <v>8361</v>
      </c>
      <c r="E18713" s="152" t="s">
        <v>60756</v>
      </c>
      <c r="F18713" s="152" t="s">
        <v>8363</v>
      </c>
      <c r="G18713" s="152" t="s">
        <v>120</v>
      </c>
      <c r="H18713" s="152" t="s">
        <v>3457</v>
      </c>
      <c r="I18713" s="152" t="s">
        <v>6777</v>
      </c>
      <c r="J18713" s="152" t="s">
        <v>8519</v>
      </c>
    </row>
    <row r="18714" spans="1:10" x14ac:dyDescent="0.25">
      <c r="A18714" s="152" t="s">
        <v>60759</v>
      </c>
      <c r="B18714" s="152" t="s">
        <v>60758</v>
      </c>
      <c r="C18714" s="152" t="s">
        <v>60755</v>
      </c>
      <c r="D18714" s="152" t="s">
        <v>8361</v>
      </c>
      <c r="E18714" s="152" t="s">
        <v>60756</v>
      </c>
      <c r="F18714" s="152" t="s">
        <v>8363</v>
      </c>
      <c r="G18714" s="152" t="s">
        <v>120</v>
      </c>
      <c r="H18714" s="152" t="s">
        <v>4716</v>
      </c>
      <c r="I18714" s="152" t="s">
        <v>6777</v>
      </c>
      <c r="J18714" s="152" t="s">
        <v>8519</v>
      </c>
    </row>
    <row r="18715" spans="1:10" x14ac:dyDescent="0.25">
      <c r="A18715" s="152" t="s">
        <v>60760</v>
      </c>
      <c r="B18715" s="152" t="s">
        <v>60758</v>
      </c>
      <c r="C18715" s="152" t="s">
        <v>60755</v>
      </c>
      <c r="D18715" s="152" t="s">
        <v>8361</v>
      </c>
      <c r="E18715" s="152" t="s">
        <v>60756</v>
      </c>
      <c r="F18715" s="152" t="s">
        <v>9638</v>
      </c>
      <c r="G18715" s="152" t="s">
        <v>120</v>
      </c>
      <c r="H18715" s="152" t="s">
        <v>4716</v>
      </c>
      <c r="I18715" s="152" t="s">
        <v>6777</v>
      </c>
      <c r="J18715" s="152" t="s">
        <v>8519</v>
      </c>
    </row>
    <row r="18716" spans="1:10" x14ac:dyDescent="0.25">
      <c r="A18716" s="152" t="s">
        <v>60761</v>
      </c>
      <c r="B18716" s="152" t="s">
        <v>60758</v>
      </c>
      <c r="C18716" s="152" t="s">
        <v>60755</v>
      </c>
      <c r="D18716" s="152" t="s">
        <v>8361</v>
      </c>
      <c r="E18716" s="152" t="s">
        <v>60756</v>
      </c>
      <c r="F18716" s="152" t="s">
        <v>9639</v>
      </c>
      <c r="G18716" s="152" t="s">
        <v>120</v>
      </c>
      <c r="H18716" s="152" t="s">
        <v>3457</v>
      </c>
      <c r="I18716" s="152" t="s">
        <v>6777</v>
      </c>
      <c r="J18716" s="152" t="s">
        <v>8519</v>
      </c>
    </row>
    <row r="18717" spans="1:10" x14ac:dyDescent="0.25">
      <c r="A18717" s="152" t="s">
        <v>60762</v>
      </c>
      <c r="B18717" s="152" t="s">
        <v>60758</v>
      </c>
      <c r="C18717" s="152" t="s">
        <v>60755</v>
      </c>
      <c r="D18717" s="152" t="s">
        <v>8361</v>
      </c>
      <c r="E18717" s="152" t="s">
        <v>60756</v>
      </c>
      <c r="F18717" s="152" t="s">
        <v>9639</v>
      </c>
      <c r="G18717" s="152" t="s">
        <v>120</v>
      </c>
      <c r="H18717" s="152" t="s">
        <v>4716</v>
      </c>
      <c r="I18717" s="152" t="s">
        <v>6777</v>
      </c>
      <c r="J18717" s="152" t="s">
        <v>8519</v>
      </c>
    </row>
    <row r="18718" spans="1:10" x14ac:dyDescent="0.25">
      <c r="A18718" s="152" t="s">
        <v>60763</v>
      </c>
      <c r="B18718" s="152" t="s">
        <v>60764</v>
      </c>
      <c r="C18718" s="152" t="s">
        <v>60765</v>
      </c>
      <c r="D18718" s="152" t="s">
        <v>8373</v>
      </c>
      <c r="E18718" s="152" t="s">
        <v>60766</v>
      </c>
      <c r="F18718" s="152" t="s">
        <v>8363</v>
      </c>
      <c r="G18718" s="152" t="s">
        <v>3378</v>
      </c>
      <c r="H18718" s="152" t="s">
        <v>1380</v>
      </c>
      <c r="I18718" s="152" t="s">
        <v>6777</v>
      </c>
      <c r="J18718" s="152" t="s">
        <v>113</v>
      </c>
    </row>
    <row r="18719" spans="1:10" x14ac:dyDescent="0.25">
      <c r="A18719" s="152" t="s">
        <v>60767</v>
      </c>
      <c r="B18719" s="152" t="s">
        <v>60768</v>
      </c>
      <c r="C18719" s="152" t="s">
        <v>60765</v>
      </c>
      <c r="D18719" s="152" t="s">
        <v>8373</v>
      </c>
      <c r="E18719" s="152" t="s">
        <v>60766</v>
      </c>
      <c r="F18719" s="152" t="s">
        <v>8363</v>
      </c>
      <c r="G18719" s="152" t="s">
        <v>3378</v>
      </c>
      <c r="H18719" s="152" t="s">
        <v>6733</v>
      </c>
      <c r="I18719" s="152" t="s">
        <v>6777</v>
      </c>
      <c r="J18719" s="152" t="s">
        <v>113</v>
      </c>
    </row>
    <row r="18720" spans="1:10" x14ac:dyDescent="0.25">
      <c r="A18720" s="152" t="s">
        <v>60769</v>
      </c>
      <c r="B18720" s="152" t="s">
        <v>60770</v>
      </c>
      <c r="C18720" s="152" t="s">
        <v>60771</v>
      </c>
      <c r="D18720" s="152" t="s">
        <v>8373</v>
      </c>
      <c r="E18720" s="152" t="s">
        <v>60772</v>
      </c>
      <c r="F18720" s="152" t="s">
        <v>8363</v>
      </c>
      <c r="G18720" s="152" t="s">
        <v>214</v>
      </c>
      <c r="H18720" s="152" t="s">
        <v>142</v>
      </c>
      <c r="I18720" s="152" t="s">
        <v>6777</v>
      </c>
      <c r="J18720" s="152" t="s">
        <v>113</v>
      </c>
    </row>
    <row r="18721" spans="1:10" x14ac:dyDescent="0.25">
      <c r="A18721" s="152" t="s">
        <v>60773</v>
      </c>
      <c r="B18721" s="152" t="s">
        <v>60770</v>
      </c>
      <c r="C18721" s="152" t="s">
        <v>60771</v>
      </c>
      <c r="D18721" s="152" t="s">
        <v>8373</v>
      </c>
      <c r="E18721" s="152" t="s">
        <v>60772</v>
      </c>
      <c r="F18721" s="152" t="s">
        <v>9638</v>
      </c>
      <c r="G18721" s="152" t="s">
        <v>214</v>
      </c>
      <c r="H18721" s="152" t="s">
        <v>142</v>
      </c>
      <c r="I18721" s="152" t="s">
        <v>6777</v>
      </c>
      <c r="J18721" s="152" t="s">
        <v>113</v>
      </c>
    </row>
    <row r="18722" spans="1:10" x14ac:dyDescent="0.25">
      <c r="A18722" s="152" t="s">
        <v>60774</v>
      </c>
      <c r="B18722" s="152" t="s">
        <v>60770</v>
      </c>
      <c r="C18722" s="152" t="s">
        <v>60771</v>
      </c>
      <c r="D18722" s="152" t="s">
        <v>8373</v>
      </c>
      <c r="E18722" s="152" t="s">
        <v>60772</v>
      </c>
      <c r="F18722" s="152" t="s">
        <v>9638</v>
      </c>
      <c r="G18722" s="152" t="s">
        <v>3322</v>
      </c>
      <c r="H18722" s="152" t="s">
        <v>142</v>
      </c>
      <c r="I18722" s="152" t="s">
        <v>6777</v>
      </c>
      <c r="J18722" s="152" t="s">
        <v>113</v>
      </c>
    </row>
    <row r="18723" spans="1:10" x14ac:dyDescent="0.25">
      <c r="A18723" s="152" t="s">
        <v>60777</v>
      </c>
      <c r="B18723" s="152" t="s">
        <v>60778</v>
      </c>
      <c r="C18723" s="152" t="s">
        <v>60775</v>
      </c>
      <c r="D18723" s="152" t="s">
        <v>8373</v>
      </c>
      <c r="E18723" s="152" t="s">
        <v>60776</v>
      </c>
      <c r="F18723" s="152" t="s">
        <v>8363</v>
      </c>
      <c r="G18723" s="152" t="s">
        <v>155</v>
      </c>
      <c r="H18723" s="152" t="s">
        <v>1196</v>
      </c>
      <c r="I18723" s="152" t="s">
        <v>6777</v>
      </c>
      <c r="J18723" s="152" t="s">
        <v>113</v>
      </c>
    </row>
    <row r="18724" spans="1:10" x14ac:dyDescent="0.25">
      <c r="A18724" s="152" t="s">
        <v>60779</v>
      </c>
      <c r="B18724" s="152" t="s">
        <v>60780</v>
      </c>
      <c r="C18724" s="152" t="s">
        <v>60781</v>
      </c>
      <c r="D18724" s="152" t="s">
        <v>8373</v>
      </c>
      <c r="E18724" s="152" t="s">
        <v>60782</v>
      </c>
      <c r="F18724" s="152" t="s">
        <v>8363</v>
      </c>
      <c r="G18724" s="152" t="s">
        <v>1390</v>
      </c>
      <c r="H18724" s="152" t="s">
        <v>3818</v>
      </c>
      <c r="I18724" s="152" t="s">
        <v>6777</v>
      </c>
      <c r="J18724" s="152" t="s">
        <v>113</v>
      </c>
    </row>
    <row r="18725" spans="1:10" x14ac:dyDescent="0.25">
      <c r="A18725" s="152" t="s">
        <v>60783</v>
      </c>
      <c r="B18725" s="152" t="s">
        <v>60784</v>
      </c>
      <c r="C18725" s="152" t="s">
        <v>60785</v>
      </c>
      <c r="D18725" s="152" t="s">
        <v>8373</v>
      </c>
      <c r="E18725" s="152" t="s">
        <v>60786</v>
      </c>
      <c r="F18725" s="152" t="s">
        <v>8363</v>
      </c>
      <c r="G18725" s="152" t="s">
        <v>4078</v>
      </c>
      <c r="H18725" s="152" t="s">
        <v>3733</v>
      </c>
      <c r="I18725" s="152" t="s">
        <v>6777</v>
      </c>
      <c r="J18725" s="152" t="s">
        <v>113</v>
      </c>
    </row>
    <row r="18726" spans="1:10" x14ac:dyDescent="0.25">
      <c r="A18726" s="152" t="s">
        <v>60787</v>
      </c>
      <c r="B18726" s="152" t="s">
        <v>60788</v>
      </c>
      <c r="C18726" s="152" t="s">
        <v>60789</v>
      </c>
      <c r="D18726" s="152" t="s">
        <v>8373</v>
      </c>
      <c r="E18726" s="152" t="s">
        <v>60790</v>
      </c>
      <c r="F18726" s="152" t="s">
        <v>8363</v>
      </c>
      <c r="G18726" s="152" t="s">
        <v>176</v>
      </c>
      <c r="H18726" s="152" t="s">
        <v>4208</v>
      </c>
      <c r="I18726" s="152" t="s">
        <v>6777</v>
      </c>
      <c r="J18726" s="152" t="s">
        <v>113</v>
      </c>
    </row>
    <row r="18727" spans="1:10" x14ac:dyDescent="0.25">
      <c r="A18727" s="152" t="s">
        <v>60791</v>
      </c>
      <c r="B18727" s="152" t="s">
        <v>60792</v>
      </c>
      <c r="C18727" s="152" t="s">
        <v>60793</v>
      </c>
      <c r="D18727" s="152" t="s">
        <v>8361</v>
      </c>
      <c r="E18727" s="152" t="s">
        <v>60794</v>
      </c>
      <c r="F18727" s="152" t="s">
        <v>8363</v>
      </c>
      <c r="G18727" s="152" t="s">
        <v>416</v>
      </c>
      <c r="H18727" s="152" t="s">
        <v>4808</v>
      </c>
      <c r="I18727" s="152" t="s">
        <v>6777</v>
      </c>
      <c r="J18727" s="152" t="s">
        <v>113</v>
      </c>
    </row>
    <row r="18728" spans="1:10" x14ac:dyDescent="0.25">
      <c r="A18728" s="152" t="s">
        <v>60795</v>
      </c>
      <c r="B18728" s="152" t="s">
        <v>60796</v>
      </c>
      <c r="C18728" s="152" t="s">
        <v>60793</v>
      </c>
      <c r="D18728" s="152" t="s">
        <v>8361</v>
      </c>
      <c r="E18728" s="152" t="s">
        <v>60794</v>
      </c>
      <c r="F18728" s="152" t="s">
        <v>8363</v>
      </c>
      <c r="G18728" s="152" t="s">
        <v>416</v>
      </c>
      <c r="H18728" s="152" t="s">
        <v>6733</v>
      </c>
      <c r="I18728" s="152" t="s">
        <v>6777</v>
      </c>
      <c r="J18728" s="152" t="s">
        <v>113</v>
      </c>
    </row>
    <row r="18729" spans="1:10" x14ac:dyDescent="0.25">
      <c r="A18729" s="152" t="s">
        <v>60797</v>
      </c>
      <c r="B18729" s="152" t="s">
        <v>60798</v>
      </c>
      <c r="C18729" s="152" t="s">
        <v>60799</v>
      </c>
      <c r="D18729" s="152" t="s">
        <v>8361</v>
      </c>
      <c r="E18729" s="152" t="s">
        <v>60800</v>
      </c>
      <c r="F18729" s="152" t="s">
        <v>8363</v>
      </c>
      <c r="G18729" s="152" t="s">
        <v>416</v>
      </c>
      <c r="H18729" s="152" t="s">
        <v>4808</v>
      </c>
      <c r="I18729" s="152" t="s">
        <v>6777</v>
      </c>
      <c r="J18729" s="152" t="s">
        <v>113</v>
      </c>
    </row>
    <row r="18730" spans="1:10" x14ac:dyDescent="0.25">
      <c r="A18730" s="152" t="s">
        <v>60801</v>
      </c>
      <c r="B18730" s="152" t="s">
        <v>60802</v>
      </c>
      <c r="C18730" s="152" t="s">
        <v>60799</v>
      </c>
      <c r="D18730" s="152" t="s">
        <v>8361</v>
      </c>
      <c r="E18730" s="152" t="s">
        <v>60800</v>
      </c>
      <c r="F18730" s="152" t="s">
        <v>8363</v>
      </c>
      <c r="G18730" s="152" t="s">
        <v>416</v>
      </c>
      <c r="H18730" s="152" t="s">
        <v>6733</v>
      </c>
      <c r="I18730" s="152" t="s">
        <v>6777</v>
      </c>
      <c r="J18730" s="152" t="s">
        <v>113</v>
      </c>
    </row>
    <row r="18731" spans="1:10" x14ac:dyDescent="0.25">
      <c r="A18731" s="152" t="s">
        <v>60803</v>
      </c>
      <c r="B18731" s="152" t="s">
        <v>60804</v>
      </c>
      <c r="C18731" s="152" t="s">
        <v>60805</v>
      </c>
      <c r="D18731" s="152" t="s">
        <v>8361</v>
      </c>
      <c r="E18731" s="152" t="s">
        <v>60806</v>
      </c>
      <c r="F18731" s="152" t="s">
        <v>8363</v>
      </c>
      <c r="G18731" s="152" t="s">
        <v>416</v>
      </c>
      <c r="H18731" s="152" t="s">
        <v>4808</v>
      </c>
      <c r="I18731" s="152" t="s">
        <v>6777</v>
      </c>
      <c r="J18731" s="152" t="s">
        <v>113</v>
      </c>
    </row>
    <row r="18732" spans="1:10" x14ac:dyDescent="0.25">
      <c r="A18732" s="152" t="s">
        <v>60807</v>
      </c>
      <c r="B18732" s="152" t="s">
        <v>60808</v>
      </c>
      <c r="C18732" s="152" t="s">
        <v>60805</v>
      </c>
      <c r="D18732" s="152" t="s">
        <v>8361</v>
      </c>
      <c r="E18732" s="152" t="s">
        <v>60806</v>
      </c>
      <c r="F18732" s="152" t="s">
        <v>8363</v>
      </c>
      <c r="G18732" s="152" t="s">
        <v>416</v>
      </c>
      <c r="H18732" s="152" t="s">
        <v>6733</v>
      </c>
      <c r="I18732" s="152" t="s">
        <v>6777</v>
      </c>
      <c r="J18732" s="152" t="s">
        <v>113</v>
      </c>
    </row>
    <row r="18733" spans="1:10" x14ac:dyDescent="0.25">
      <c r="A18733" s="152" t="s">
        <v>60809</v>
      </c>
      <c r="B18733" s="152" t="s">
        <v>60810</v>
      </c>
      <c r="C18733" s="152" t="s">
        <v>60811</v>
      </c>
      <c r="D18733" s="152" t="s">
        <v>8361</v>
      </c>
      <c r="E18733" s="152" t="s">
        <v>60812</v>
      </c>
      <c r="F18733" s="152" t="s">
        <v>8363</v>
      </c>
      <c r="G18733" s="152" t="s">
        <v>416</v>
      </c>
      <c r="H18733" s="152" t="s">
        <v>4808</v>
      </c>
      <c r="I18733" s="152" t="s">
        <v>6777</v>
      </c>
      <c r="J18733" s="152" t="s">
        <v>113</v>
      </c>
    </row>
    <row r="18734" spans="1:10" x14ac:dyDescent="0.25">
      <c r="A18734" s="152" t="s">
        <v>60813</v>
      </c>
      <c r="B18734" s="152" t="s">
        <v>60814</v>
      </c>
      <c r="C18734" s="152" t="s">
        <v>60811</v>
      </c>
      <c r="D18734" s="152" t="s">
        <v>8361</v>
      </c>
      <c r="E18734" s="152" t="s">
        <v>60812</v>
      </c>
      <c r="F18734" s="152" t="s">
        <v>8363</v>
      </c>
      <c r="G18734" s="152" t="s">
        <v>416</v>
      </c>
      <c r="H18734" s="152" t="s">
        <v>6733</v>
      </c>
      <c r="I18734" s="152" t="s">
        <v>6777</v>
      </c>
      <c r="J18734" s="152" t="s">
        <v>113</v>
      </c>
    </row>
    <row r="18735" spans="1:10" x14ac:dyDescent="0.25">
      <c r="A18735" s="152" t="s">
        <v>60815</v>
      </c>
      <c r="B18735" s="152" t="s">
        <v>60816</v>
      </c>
      <c r="C18735" s="152" t="s">
        <v>60817</v>
      </c>
      <c r="D18735" s="152" t="s">
        <v>8361</v>
      </c>
      <c r="E18735" s="152" t="s">
        <v>60818</v>
      </c>
      <c r="F18735" s="152" t="s">
        <v>8363</v>
      </c>
      <c r="G18735" s="152" t="s">
        <v>416</v>
      </c>
      <c r="H18735" s="152" t="s">
        <v>4808</v>
      </c>
      <c r="I18735" s="152" t="s">
        <v>6777</v>
      </c>
      <c r="J18735" s="152" t="s">
        <v>113</v>
      </c>
    </row>
    <row r="18736" spans="1:10" x14ac:dyDescent="0.25">
      <c r="A18736" s="152" t="s">
        <v>60819</v>
      </c>
      <c r="B18736" s="152" t="s">
        <v>60820</v>
      </c>
      <c r="C18736" s="152" t="s">
        <v>60817</v>
      </c>
      <c r="D18736" s="152" t="s">
        <v>8361</v>
      </c>
      <c r="E18736" s="152" t="s">
        <v>60818</v>
      </c>
      <c r="F18736" s="152" t="s">
        <v>8363</v>
      </c>
      <c r="G18736" s="152" t="s">
        <v>416</v>
      </c>
      <c r="H18736" s="152" t="s">
        <v>6733</v>
      </c>
      <c r="I18736" s="152" t="s">
        <v>6777</v>
      </c>
      <c r="J18736" s="152" t="s">
        <v>113</v>
      </c>
    </row>
    <row r="18737" spans="1:10" x14ac:dyDescent="0.25">
      <c r="A18737" s="152" t="s">
        <v>60821</v>
      </c>
      <c r="B18737" s="152" t="s">
        <v>60822</v>
      </c>
      <c r="C18737" s="152" t="s">
        <v>60823</v>
      </c>
      <c r="D18737" s="152" t="s">
        <v>8361</v>
      </c>
      <c r="E18737" s="152" t="s">
        <v>60824</v>
      </c>
      <c r="F18737" s="152" t="s">
        <v>8363</v>
      </c>
      <c r="G18737" s="152" t="s">
        <v>416</v>
      </c>
      <c r="H18737" s="152" t="s">
        <v>4808</v>
      </c>
      <c r="I18737" s="152" t="s">
        <v>6777</v>
      </c>
      <c r="J18737" s="152" t="s">
        <v>113</v>
      </c>
    </row>
    <row r="18738" spans="1:10" x14ac:dyDescent="0.25">
      <c r="A18738" s="152" t="s">
        <v>60825</v>
      </c>
      <c r="B18738" s="152" t="s">
        <v>60826</v>
      </c>
      <c r="C18738" s="152" t="s">
        <v>60823</v>
      </c>
      <c r="D18738" s="152" t="s">
        <v>8361</v>
      </c>
      <c r="E18738" s="152" t="s">
        <v>60824</v>
      </c>
      <c r="F18738" s="152" t="s">
        <v>8363</v>
      </c>
      <c r="G18738" s="152" t="s">
        <v>416</v>
      </c>
      <c r="H18738" s="152" t="s">
        <v>4820</v>
      </c>
      <c r="I18738" s="152" t="s">
        <v>6777</v>
      </c>
      <c r="J18738" s="152" t="s">
        <v>113</v>
      </c>
    </row>
    <row r="18739" spans="1:10" x14ac:dyDescent="0.25">
      <c r="A18739" s="152" t="s">
        <v>60827</v>
      </c>
      <c r="B18739" s="152" t="s">
        <v>60828</v>
      </c>
      <c r="C18739" s="152" t="s">
        <v>60823</v>
      </c>
      <c r="D18739" s="152" t="s">
        <v>8361</v>
      </c>
      <c r="E18739" s="152" t="s">
        <v>60824</v>
      </c>
      <c r="F18739" s="152" t="s">
        <v>8363</v>
      </c>
      <c r="G18739" s="152" t="s">
        <v>416</v>
      </c>
      <c r="H18739" s="152" t="s">
        <v>6733</v>
      </c>
      <c r="I18739" s="152" t="s">
        <v>6777</v>
      </c>
      <c r="J18739" s="152" t="s">
        <v>113</v>
      </c>
    </row>
    <row r="18740" spans="1:10" x14ac:dyDescent="0.25">
      <c r="A18740" s="152" t="s">
        <v>60829</v>
      </c>
      <c r="B18740" s="152" t="s">
        <v>60830</v>
      </c>
      <c r="C18740" s="152" t="s">
        <v>60831</v>
      </c>
      <c r="D18740" s="152" t="s">
        <v>8361</v>
      </c>
      <c r="E18740" s="152" t="s">
        <v>60832</v>
      </c>
      <c r="F18740" s="152" t="s">
        <v>8363</v>
      </c>
      <c r="G18740" s="152" t="s">
        <v>416</v>
      </c>
      <c r="H18740" s="152" t="s">
        <v>4808</v>
      </c>
      <c r="I18740" s="152" t="s">
        <v>6777</v>
      </c>
      <c r="J18740" s="152" t="s">
        <v>113</v>
      </c>
    </row>
    <row r="18741" spans="1:10" x14ac:dyDescent="0.25">
      <c r="A18741" s="152" t="s">
        <v>60833</v>
      </c>
      <c r="B18741" s="152" t="s">
        <v>60834</v>
      </c>
      <c r="C18741" s="152" t="s">
        <v>60831</v>
      </c>
      <c r="D18741" s="152" t="s">
        <v>8361</v>
      </c>
      <c r="E18741" s="152" t="s">
        <v>60832</v>
      </c>
      <c r="F18741" s="152" t="s">
        <v>8363</v>
      </c>
      <c r="G18741" s="152" t="s">
        <v>416</v>
      </c>
      <c r="H18741" s="152" t="s">
        <v>4820</v>
      </c>
      <c r="I18741" s="152" t="s">
        <v>6777</v>
      </c>
      <c r="J18741" s="152" t="s">
        <v>113</v>
      </c>
    </row>
    <row r="18742" spans="1:10" x14ac:dyDescent="0.25">
      <c r="A18742" s="152" t="s">
        <v>60835</v>
      </c>
      <c r="B18742" s="152" t="s">
        <v>60836</v>
      </c>
      <c r="C18742" s="152" t="s">
        <v>60837</v>
      </c>
      <c r="D18742" s="152" t="s">
        <v>8361</v>
      </c>
      <c r="E18742" s="152" t="s">
        <v>60838</v>
      </c>
      <c r="F18742" s="152" t="s">
        <v>8363</v>
      </c>
      <c r="G18742" s="152" t="s">
        <v>416</v>
      </c>
      <c r="H18742" s="152" t="s">
        <v>4808</v>
      </c>
      <c r="I18742" s="152" t="s">
        <v>6777</v>
      </c>
      <c r="J18742" s="152" t="s">
        <v>113</v>
      </c>
    </row>
    <row r="18743" spans="1:10" x14ac:dyDescent="0.25">
      <c r="A18743" s="152" t="s">
        <v>60839</v>
      </c>
      <c r="B18743" s="152" t="s">
        <v>60840</v>
      </c>
      <c r="C18743" s="152" t="s">
        <v>60837</v>
      </c>
      <c r="D18743" s="152" t="s">
        <v>8361</v>
      </c>
      <c r="E18743" s="152" t="s">
        <v>60838</v>
      </c>
      <c r="F18743" s="152" t="s">
        <v>8363</v>
      </c>
      <c r="G18743" s="152" t="s">
        <v>416</v>
      </c>
      <c r="H18743" s="152" t="s">
        <v>4820</v>
      </c>
      <c r="I18743" s="152" t="s">
        <v>6777</v>
      </c>
      <c r="J18743" s="152" t="s">
        <v>113</v>
      </c>
    </row>
    <row r="18744" spans="1:10" x14ac:dyDescent="0.25">
      <c r="A18744" s="152" t="s">
        <v>60841</v>
      </c>
      <c r="B18744" s="152" t="s">
        <v>60842</v>
      </c>
      <c r="C18744" s="152" t="s">
        <v>60837</v>
      </c>
      <c r="D18744" s="152" t="s">
        <v>8361</v>
      </c>
      <c r="E18744" s="152" t="s">
        <v>60838</v>
      </c>
      <c r="F18744" s="152" t="s">
        <v>8363</v>
      </c>
      <c r="G18744" s="152" t="s">
        <v>416</v>
      </c>
      <c r="H18744" s="152" t="s">
        <v>6733</v>
      </c>
      <c r="I18744" s="152" t="s">
        <v>6777</v>
      </c>
      <c r="J18744" s="152" t="s">
        <v>113</v>
      </c>
    </row>
    <row r="18745" spans="1:10" x14ac:dyDescent="0.25">
      <c r="A18745" s="152" t="s">
        <v>60843</v>
      </c>
      <c r="B18745" s="152" t="s">
        <v>60844</v>
      </c>
      <c r="C18745" s="152" t="s">
        <v>60845</v>
      </c>
      <c r="D18745" s="152" t="s">
        <v>8361</v>
      </c>
      <c r="E18745" s="152" t="s">
        <v>60846</v>
      </c>
      <c r="F18745" s="152" t="s">
        <v>8363</v>
      </c>
      <c r="G18745" s="152" t="s">
        <v>416</v>
      </c>
      <c r="H18745" s="152" t="s">
        <v>4808</v>
      </c>
      <c r="I18745" s="152" t="s">
        <v>6777</v>
      </c>
      <c r="J18745" s="152" t="s">
        <v>113</v>
      </c>
    </row>
    <row r="18746" spans="1:10" x14ac:dyDescent="0.25">
      <c r="A18746" s="152" t="s">
        <v>60847</v>
      </c>
      <c r="B18746" s="152" t="s">
        <v>60848</v>
      </c>
      <c r="C18746" s="152" t="s">
        <v>60845</v>
      </c>
      <c r="D18746" s="152" t="s">
        <v>8361</v>
      </c>
      <c r="E18746" s="152" t="s">
        <v>60846</v>
      </c>
      <c r="F18746" s="152" t="s">
        <v>8363</v>
      </c>
      <c r="G18746" s="152" t="s">
        <v>416</v>
      </c>
      <c r="H18746" s="152" t="s">
        <v>6733</v>
      </c>
      <c r="I18746" s="152" t="s">
        <v>6777</v>
      </c>
      <c r="J18746" s="152" t="s">
        <v>113</v>
      </c>
    </row>
    <row r="18747" spans="1:10" x14ac:dyDescent="0.25">
      <c r="A18747" s="152" t="s">
        <v>60849</v>
      </c>
      <c r="B18747" s="152" t="s">
        <v>60850</v>
      </c>
      <c r="C18747" s="152" t="s">
        <v>60851</v>
      </c>
      <c r="D18747" s="152" t="s">
        <v>8361</v>
      </c>
      <c r="E18747" s="152" t="s">
        <v>60852</v>
      </c>
      <c r="F18747" s="152" t="s">
        <v>8363</v>
      </c>
      <c r="G18747" s="152" t="s">
        <v>416</v>
      </c>
      <c r="H18747" s="152" t="s">
        <v>4808</v>
      </c>
      <c r="I18747" s="152" t="s">
        <v>6777</v>
      </c>
      <c r="J18747" s="152" t="s">
        <v>113</v>
      </c>
    </row>
    <row r="18748" spans="1:10" x14ac:dyDescent="0.25">
      <c r="A18748" s="152" t="s">
        <v>60853</v>
      </c>
      <c r="B18748" s="152" t="s">
        <v>60854</v>
      </c>
      <c r="C18748" s="152" t="s">
        <v>60851</v>
      </c>
      <c r="D18748" s="152" t="s">
        <v>8361</v>
      </c>
      <c r="E18748" s="152" t="s">
        <v>60852</v>
      </c>
      <c r="F18748" s="152" t="s">
        <v>8363</v>
      </c>
      <c r="G18748" s="152" t="s">
        <v>416</v>
      </c>
      <c r="H18748" s="152" t="s">
        <v>6733</v>
      </c>
      <c r="I18748" s="152" t="s">
        <v>6777</v>
      </c>
      <c r="J18748" s="152" t="s">
        <v>113</v>
      </c>
    </row>
    <row r="18749" spans="1:10" x14ac:dyDescent="0.25">
      <c r="A18749" s="152" t="s">
        <v>60855</v>
      </c>
      <c r="B18749" s="152" t="s">
        <v>60856</v>
      </c>
      <c r="C18749" s="152" t="s">
        <v>60857</v>
      </c>
      <c r="D18749" s="152" t="s">
        <v>8373</v>
      </c>
      <c r="E18749" s="152" t="s">
        <v>60858</v>
      </c>
      <c r="F18749" s="152" t="s">
        <v>8363</v>
      </c>
      <c r="G18749" s="152" t="s">
        <v>228</v>
      </c>
      <c r="H18749" s="152" t="s">
        <v>2954</v>
      </c>
      <c r="I18749" s="152" t="s">
        <v>6777</v>
      </c>
      <c r="J18749" s="152" t="s">
        <v>113</v>
      </c>
    </row>
    <row r="18750" spans="1:10" x14ac:dyDescent="0.25">
      <c r="A18750" s="152" t="s">
        <v>60859</v>
      </c>
      <c r="B18750" s="152" t="s">
        <v>60860</v>
      </c>
      <c r="C18750" s="152" t="s">
        <v>60861</v>
      </c>
      <c r="D18750" s="152" t="s">
        <v>8361</v>
      </c>
      <c r="E18750" s="152" t="s">
        <v>60862</v>
      </c>
      <c r="F18750" s="152" t="s">
        <v>8363</v>
      </c>
      <c r="G18750" s="152" t="s">
        <v>416</v>
      </c>
      <c r="H18750" s="152" t="s">
        <v>1995</v>
      </c>
      <c r="I18750" s="152" t="s">
        <v>6777</v>
      </c>
      <c r="J18750" s="152" t="s">
        <v>113</v>
      </c>
    </row>
    <row r="18751" spans="1:10" x14ac:dyDescent="0.25">
      <c r="A18751" s="152" t="s">
        <v>60863</v>
      </c>
      <c r="B18751" s="152" t="s">
        <v>60860</v>
      </c>
      <c r="C18751" s="152" t="s">
        <v>60861</v>
      </c>
      <c r="D18751" s="152" t="s">
        <v>8361</v>
      </c>
      <c r="E18751" s="152" t="s">
        <v>60862</v>
      </c>
      <c r="F18751" s="152" t="s">
        <v>8363</v>
      </c>
      <c r="G18751" s="152" t="s">
        <v>416</v>
      </c>
      <c r="H18751" s="152" t="s">
        <v>6733</v>
      </c>
      <c r="I18751" s="152" t="s">
        <v>6777</v>
      </c>
      <c r="J18751" s="152" t="s">
        <v>113</v>
      </c>
    </row>
    <row r="18752" spans="1:10" x14ac:dyDescent="0.25">
      <c r="A18752" s="152" t="s">
        <v>60864</v>
      </c>
      <c r="B18752" s="152" t="s">
        <v>60865</v>
      </c>
      <c r="C18752" s="152" t="s">
        <v>60866</v>
      </c>
      <c r="D18752" s="152" t="s">
        <v>8361</v>
      </c>
      <c r="E18752" s="152" t="s">
        <v>60867</v>
      </c>
      <c r="F18752" s="152" t="s">
        <v>8363</v>
      </c>
      <c r="G18752" s="152" t="s">
        <v>416</v>
      </c>
      <c r="H18752" s="152" t="s">
        <v>565</v>
      </c>
      <c r="I18752" s="152" t="s">
        <v>6777</v>
      </c>
      <c r="J18752" s="152" t="s">
        <v>113</v>
      </c>
    </row>
    <row r="18753" spans="1:10" x14ac:dyDescent="0.25">
      <c r="A18753" s="152" t="s">
        <v>60868</v>
      </c>
      <c r="B18753" s="152" t="s">
        <v>60869</v>
      </c>
      <c r="C18753" s="152" t="s">
        <v>60866</v>
      </c>
      <c r="D18753" s="152" t="s">
        <v>8361</v>
      </c>
      <c r="E18753" s="152" t="s">
        <v>60867</v>
      </c>
      <c r="F18753" s="152" t="s">
        <v>8363</v>
      </c>
      <c r="G18753" s="152" t="s">
        <v>416</v>
      </c>
      <c r="H18753" s="152" t="s">
        <v>6733</v>
      </c>
      <c r="I18753" s="152" t="s">
        <v>6777</v>
      </c>
      <c r="J18753" s="152" t="s">
        <v>113</v>
      </c>
    </row>
    <row r="18754" spans="1:10" x14ac:dyDescent="0.25">
      <c r="A18754" s="152" t="s">
        <v>60870</v>
      </c>
      <c r="B18754" s="152" t="s">
        <v>60871</v>
      </c>
      <c r="C18754" s="152" t="s">
        <v>60872</v>
      </c>
      <c r="D18754" s="152" t="s">
        <v>8361</v>
      </c>
      <c r="E18754" s="152" t="s">
        <v>60873</v>
      </c>
      <c r="F18754" s="152" t="s">
        <v>8363</v>
      </c>
      <c r="G18754" s="152" t="s">
        <v>416</v>
      </c>
      <c r="H18754" s="152" t="s">
        <v>142</v>
      </c>
      <c r="I18754" s="152" t="s">
        <v>6777</v>
      </c>
      <c r="J18754" s="152" t="s">
        <v>113</v>
      </c>
    </row>
    <row r="18755" spans="1:10" x14ac:dyDescent="0.25">
      <c r="A18755" s="152" t="s">
        <v>60874</v>
      </c>
      <c r="B18755" s="152" t="s">
        <v>60875</v>
      </c>
      <c r="C18755" s="152" t="s">
        <v>60876</v>
      </c>
      <c r="D18755" s="152" t="s">
        <v>8361</v>
      </c>
      <c r="E18755" s="152" t="s">
        <v>60877</v>
      </c>
      <c r="F18755" s="152" t="s">
        <v>8363</v>
      </c>
      <c r="G18755" s="152" t="s">
        <v>416</v>
      </c>
      <c r="H18755" s="152" t="s">
        <v>5092</v>
      </c>
      <c r="I18755" s="152" t="s">
        <v>6777</v>
      </c>
      <c r="J18755" s="152" t="s">
        <v>113</v>
      </c>
    </row>
    <row r="18756" spans="1:10" x14ac:dyDescent="0.25">
      <c r="A18756" s="152" t="s">
        <v>60878</v>
      </c>
      <c r="B18756" s="152" t="s">
        <v>60879</v>
      </c>
      <c r="C18756" s="152" t="s">
        <v>60876</v>
      </c>
      <c r="D18756" s="152" t="s">
        <v>8361</v>
      </c>
      <c r="E18756" s="152" t="s">
        <v>60877</v>
      </c>
      <c r="F18756" s="152" t="s">
        <v>8363</v>
      </c>
      <c r="G18756" s="152" t="s">
        <v>416</v>
      </c>
      <c r="H18756" s="152" t="s">
        <v>6733</v>
      </c>
      <c r="I18756" s="152" t="s">
        <v>6777</v>
      </c>
      <c r="J18756" s="152" t="s">
        <v>113</v>
      </c>
    </row>
    <row r="18757" spans="1:10" x14ac:dyDescent="0.25">
      <c r="A18757" s="152" t="s">
        <v>60880</v>
      </c>
      <c r="B18757" s="152" t="s">
        <v>60881</v>
      </c>
      <c r="C18757" s="152" t="s">
        <v>60882</v>
      </c>
      <c r="D18757" s="152" t="s">
        <v>8361</v>
      </c>
      <c r="E18757" s="152" t="s">
        <v>60883</v>
      </c>
      <c r="F18757" s="152" t="s">
        <v>8363</v>
      </c>
      <c r="G18757" s="152" t="s">
        <v>416</v>
      </c>
      <c r="H18757" s="152" t="s">
        <v>5092</v>
      </c>
      <c r="I18757" s="152" t="s">
        <v>6777</v>
      </c>
      <c r="J18757" s="152" t="s">
        <v>113</v>
      </c>
    </row>
    <row r="18758" spans="1:10" x14ac:dyDescent="0.25">
      <c r="A18758" s="152" t="s">
        <v>60884</v>
      </c>
      <c r="B18758" s="152" t="s">
        <v>60885</v>
      </c>
      <c r="C18758" s="152" t="s">
        <v>60882</v>
      </c>
      <c r="D18758" s="152" t="s">
        <v>8361</v>
      </c>
      <c r="E18758" s="152" t="s">
        <v>60883</v>
      </c>
      <c r="F18758" s="152" t="s">
        <v>8363</v>
      </c>
      <c r="G18758" s="152" t="s">
        <v>416</v>
      </c>
      <c r="H18758" s="152" t="s">
        <v>6733</v>
      </c>
      <c r="I18758" s="152" t="s">
        <v>6777</v>
      </c>
      <c r="J18758" s="152" t="s">
        <v>113</v>
      </c>
    </row>
    <row r="18759" spans="1:10" x14ac:dyDescent="0.25">
      <c r="A18759" s="152" t="s">
        <v>60886</v>
      </c>
      <c r="B18759" s="152" t="s">
        <v>60887</v>
      </c>
      <c r="C18759" s="152" t="s">
        <v>60888</v>
      </c>
      <c r="D18759" s="152" t="s">
        <v>8361</v>
      </c>
      <c r="E18759" s="152" t="s">
        <v>60889</v>
      </c>
      <c r="F18759" s="152" t="s">
        <v>8363</v>
      </c>
      <c r="G18759" s="152" t="s">
        <v>416</v>
      </c>
      <c r="H18759" s="152" t="s">
        <v>5092</v>
      </c>
      <c r="I18759" s="152" t="s">
        <v>6777</v>
      </c>
      <c r="J18759" s="152" t="s">
        <v>113</v>
      </c>
    </row>
    <row r="18760" spans="1:10" x14ac:dyDescent="0.25">
      <c r="A18760" s="152" t="s">
        <v>60890</v>
      </c>
      <c r="B18760" s="152" t="s">
        <v>60891</v>
      </c>
      <c r="C18760" s="152" t="s">
        <v>60888</v>
      </c>
      <c r="D18760" s="152" t="s">
        <v>8361</v>
      </c>
      <c r="E18760" s="152" t="s">
        <v>60889</v>
      </c>
      <c r="F18760" s="152" t="s">
        <v>8363</v>
      </c>
      <c r="G18760" s="152" t="s">
        <v>416</v>
      </c>
      <c r="H18760" s="152" t="s">
        <v>6733</v>
      </c>
      <c r="I18760" s="152" t="s">
        <v>6777</v>
      </c>
      <c r="J18760" s="152" t="s">
        <v>113</v>
      </c>
    </row>
    <row r="18761" spans="1:10" x14ac:dyDescent="0.25">
      <c r="A18761" s="152" t="s">
        <v>60892</v>
      </c>
      <c r="B18761" s="152" t="s">
        <v>60893</v>
      </c>
      <c r="C18761" s="152" t="s">
        <v>60894</v>
      </c>
      <c r="D18761" s="152" t="s">
        <v>8361</v>
      </c>
      <c r="E18761" s="152" t="s">
        <v>60895</v>
      </c>
      <c r="F18761" s="152" t="s">
        <v>8363</v>
      </c>
      <c r="G18761" s="152" t="s">
        <v>416</v>
      </c>
      <c r="H18761" s="152" t="s">
        <v>5092</v>
      </c>
      <c r="I18761" s="152" t="s">
        <v>6777</v>
      </c>
      <c r="J18761" s="152" t="s">
        <v>113</v>
      </c>
    </row>
    <row r="18762" spans="1:10" x14ac:dyDescent="0.25">
      <c r="A18762" s="152" t="s">
        <v>60896</v>
      </c>
      <c r="B18762" s="152" t="s">
        <v>60897</v>
      </c>
      <c r="C18762" s="152" t="s">
        <v>60894</v>
      </c>
      <c r="D18762" s="152" t="s">
        <v>8361</v>
      </c>
      <c r="E18762" s="152" t="s">
        <v>60895</v>
      </c>
      <c r="F18762" s="152" t="s">
        <v>8363</v>
      </c>
      <c r="G18762" s="152" t="s">
        <v>416</v>
      </c>
      <c r="H18762" s="152" t="s">
        <v>6733</v>
      </c>
      <c r="I18762" s="152" t="s">
        <v>6777</v>
      </c>
      <c r="J18762" s="152" t="s">
        <v>113</v>
      </c>
    </row>
    <row r="18763" spans="1:10" x14ac:dyDescent="0.25">
      <c r="A18763" s="152" t="s">
        <v>60898</v>
      </c>
      <c r="B18763" s="152" t="s">
        <v>60899</v>
      </c>
      <c r="C18763" s="152" t="s">
        <v>60900</v>
      </c>
      <c r="D18763" s="152" t="s">
        <v>8361</v>
      </c>
      <c r="E18763" s="152" t="s">
        <v>60901</v>
      </c>
      <c r="F18763" s="152" t="s">
        <v>8363</v>
      </c>
      <c r="G18763" s="152" t="s">
        <v>416</v>
      </c>
      <c r="H18763" s="152" t="s">
        <v>5092</v>
      </c>
      <c r="I18763" s="152" t="s">
        <v>6777</v>
      </c>
      <c r="J18763" s="152" t="s">
        <v>113</v>
      </c>
    </row>
    <row r="18764" spans="1:10" x14ac:dyDescent="0.25">
      <c r="A18764" s="152" t="s">
        <v>60902</v>
      </c>
      <c r="B18764" s="152" t="s">
        <v>60903</v>
      </c>
      <c r="C18764" s="152" t="s">
        <v>60900</v>
      </c>
      <c r="D18764" s="152" t="s">
        <v>8361</v>
      </c>
      <c r="E18764" s="152" t="s">
        <v>60901</v>
      </c>
      <c r="F18764" s="152" t="s">
        <v>8363</v>
      </c>
      <c r="G18764" s="152" t="s">
        <v>416</v>
      </c>
      <c r="H18764" s="152" t="s">
        <v>6733</v>
      </c>
      <c r="I18764" s="152" t="s">
        <v>6777</v>
      </c>
      <c r="J18764" s="152" t="s">
        <v>113</v>
      </c>
    </row>
    <row r="18765" spans="1:10" x14ac:dyDescent="0.25">
      <c r="A18765" s="152" t="s">
        <v>60904</v>
      </c>
      <c r="B18765" s="152" t="s">
        <v>60905</v>
      </c>
      <c r="C18765" s="152" t="s">
        <v>60906</v>
      </c>
      <c r="D18765" s="152" t="s">
        <v>8361</v>
      </c>
      <c r="E18765" s="152" t="s">
        <v>60907</v>
      </c>
      <c r="F18765" s="152" t="s">
        <v>8363</v>
      </c>
      <c r="G18765" s="152" t="s">
        <v>416</v>
      </c>
      <c r="H18765" s="152" t="s">
        <v>5092</v>
      </c>
      <c r="I18765" s="152" t="s">
        <v>6777</v>
      </c>
      <c r="J18765" s="152" t="s">
        <v>113</v>
      </c>
    </row>
    <row r="18766" spans="1:10" x14ac:dyDescent="0.25">
      <c r="A18766" s="152" t="s">
        <v>60908</v>
      </c>
      <c r="B18766" s="152" t="s">
        <v>60909</v>
      </c>
      <c r="C18766" s="152" t="s">
        <v>60906</v>
      </c>
      <c r="D18766" s="152" t="s">
        <v>8361</v>
      </c>
      <c r="E18766" s="152" t="s">
        <v>60907</v>
      </c>
      <c r="F18766" s="152" t="s">
        <v>8363</v>
      </c>
      <c r="G18766" s="152" t="s">
        <v>416</v>
      </c>
      <c r="H18766" s="152" t="s">
        <v>6733</v>
      </c>
      <c r="I18766" s="152" t="s">
        <v>6777</v>
      </c>
      <c r="J18766" s="152" t="s">
        <v>113</v>
      </c>
    </row>
    <row r="18767" spans="1:10" x14ac:dyDescent="0.25">
      <c r="A18767" s="152" t="s">
        <v>60910</v>
      </c>
      <c r="B18767" s="152" t="s">
        <v>60911</v>
      </c>
      <c r="C18767" s="152" t="s">
        <v>60912</v>
      </c>
      <c r="D18767" s="152" t="s">
        <v>8361</v>
      </c>
      <c r="E18767" s="152" t="s">
        <v>60913</v>
      </c>
      <c r="F18767" s="152" t="s">
        <v>8363</v>
      </c>
      <c r="G18767" s="152" t="s">
        <v>416</v>
      </c>
      <c r="H18767" s="152" t="s">
        <v>5092</v>
      </c>
      <c r="I18767" s="152" t="s">
        <v>6777</v>
      </c>
      <c r="J18767" s="152" t="s">
        <v>113</v>
      </c>
    </row>
    <row r="18768" spans="1:10" x14ac:dyDescent="0.25">
      <c r="A18768" s="152" t="s">
        <v>60914</v>
      </c>
      <c r="B18768" s="152" t="s">
        <v>60915</v>
      </c>
      <c r="C18768" s="152" t="s">
        <v>60912</v>
      </c>
      <c r="D18768" s="152" t="s">
        <v>8361</v>
      </c>
      <c r="E18768" s="152" t="s">
        <v>60913</v>
      </c>
      <c r="F18768" s="152" t="s">
        <v>8363</v>
      </c>
      <c r="G18768" s="152" t="s">
        <v>416</v>
      </c>
      <c r="H18768" s="152" t="s">
        <v>6733</v>
      </c>
      <c r="I18768" s="152" t="s">
        <v>6777</v>
      </c>
      <c r="J18768" s="152" t="s">
        <v>113</v>
      </c>
    </row>
    <row r="18769" spans="1:10" x14ac:dyDescent="0.25">
      <c r="A18769" s="152" t="s">
        <v>60916</v>
      </c>
      <c r="B18769" s="152" t="s">
        <v>60917</v>
      </c>
      <c r="C18769" s="152" t="s">
        <v>60918</v>
      </c>
      <c r="D18769" s="152" t="s">
        <v>8361</v>
      </c>
      <c r="E18769" s="152" t="s">
        <v>60919</v>
      </c>
      <c r="F18769" s="152" t="s">
        <v>8363</v>
      </c>
      <c r="G18769" s="152" t="s">
        <v>416</v>
      </c>
      <c r="H18769" s="152" t="s">
        <v>5092</v>
      </c>
      <c r="I18769" s="152" t="s">
        <v>6777</v>
      </c>
      <c r="J18769" s="152" t="s">
        <v>113</v>
      </c>
    </row>
    <row r="18770" spans="1:10" x14ac:dyDescent="0.25">
      <c r="A18770" s="152" t="s">
        <v>60920</v>
      </c>
      <c r="B18770" s="152" t="s">
        <v>60921</v>
      </c>
      <c r="C18770" s="152" t="s">
        <v>60918</v>
      </c>
      <c r="D18770" s="152" t="s">
        <v>8361</v>
      </c>
      <c r="E18770" s="152" t="s">
        <v>60919</v>
      </c>
      <c r="F18770" s="152" t="s">
        <v>8363</v>
      </c>
      <c r="G18770" s="152" t="s">
        <v>416</v>
      </c>
      <c r="H18770" s="152" t="s">
        <v>6733</v>
      </c>
      <c r="I18770" s="152" t="s">
        <v>6777</v>
      </c>
      <c r="J18770" s="152" t="s">
        <v>113</v>
      </c>
    </row>
    <row r="18771" spans="1:10" x14ac:dyDescent="0.25">
      <c r="A18771" s="152" t="s">
        <v>60922</v>
      </c>
      <c r="B18771" s="152" t="s">
        <v>60923</v>
      </c>
      <c r="C18771" s="152" t="s">
        <v>60924</v>
      </c>
      <c r="D18771" s="152" t="s">
        <v>8361</v>
      </c>
      <c r="E18771" s="152" t="s">
        <v>60925</v>
      </c>
      <c r="F18771" s="152" t="s">
        <v>8363</v>
      </c>
      <c r="G18771" s="152" t="s">
        <v>416</v>
      </c>
      <c r="H18771" s="152" t="s">
        <v>5092</v>
      </c>
      <c r="I18771" s="152" t="s">
        <v>6777</v>
      </c>
      <c r="J18771" s="152" t="s">
        <v>113</v>
      </c>
    </row>
    <row r="18772" spans="1:10" x14ac:dyDescent="0.25">
      <c r="A18772" s="152" t="s">
        <v>60926</v>
      </c>
      <c r="B18772" s="152" t="s">
        <v>60927</v>
      </c>
      <c r="C18772" s="152" t="s">
        <v>60924</v>
      </c>
      <c r="D18772" s="152" t="s">
        <v>8361</v>
      </c>
      <c r="E18772" s="152" t="s">
        <v>60925</v>
      </c>
      <c r="F18772" s="152" t="s">
        <v>8363</v>
      </c>
      <c r="G18772" s="152" t="s">
        <v>416</v>
      </c>
      <c r="H18772" s="152" t="s">
        <v>6733</v>
      </c>
      <c r="I18772" s="152" t="s">
        <v>6777</v>
      </c>
      <c r="J18772" s="152" t="s">
        <v>113</v>
      </c>
    </row>
    <row r="18773" spans="1:10" x14ac:dyDescent="0.25">
      <c r="A18773" s="152" t="s">
        <v>60928</v>
      </c>
      <c r="B18773" s="152" t="s">
        <v>60929</v>
      </c>
      <c r="C18773" s="152" t="s">
        <v>60930</v>
      </c>
      <c r="D18773" s="152" t="s">
        <v>8361</v>
      </c>
      <c r="E18773" s="152" t="s">
        <v>60931</v>
      </c>
      <c r="F18773" s="152" t="s">
        <v>8363</v>
      </c>
      <c r="G18773" s="152" t="s">
        <v>416</v>
      </c>
      <c r="H18773" s="152" t="s">
        <v>4240</v>
      </c>
      <c r="I18773" s="152" t="s">
        <v>6777</v>
      </c>
      <c r="J18773" s="152" t="s">
        <v>113</v>
      </c>
    </row>
    <row r="18774" spans="1:10" x14ac:dyDescent="0.25">
      <c r="A18774" s="152" t="s">
        <v>60932</v>
      </c>
      <c r="B18774" s="152" t="s">
        <v>60933</v>
      </c>
      <c r="C18774" s="152" t="s">
        <v>60930</v>
      </c>
      <c r="D18774" s="152" t="s">
        <v>8361</v>
      </c>
      <c r="E18774" s="152" t="s">
        <v>60931</v>
      </c>
      <c r="F18774" s="152" t="s">
        <v>8363</v>
      </c>
      <c r="G18774" s="152" t="s">
        <v>416</v>
      </c>
      <c r="H18774" s="152" t="s">
        <v>5092</v>
      </c>
      <c r="I18774" s="152" t="s">
        <v>6777</v>
      </c>
      <c r="J18774" s="152" t="s">
        <v>113</v>
      </c>
    </row>
    <row r="18775" spans="1:10" x14ac:dyDescent="0.25">
      <c r="A18775" s="152" t="s">
        <v>60934</v>
      </c>
      <c r="B18775" s="152" t="s">
        <v>60935</v>
      </c>
      <c r="C18775" s="152" t="s">
        <v>60930</v>
      </c>
      <c r="D18775" s="152" t="s">
        <v>8361</v>
      </c>
      <c r="E18775" s="152" t="s">
        <v>60931</v>
      </c>
      <c r="F18775" s="152" t="s">
        <v>8363</v>
      </c>
      <c r="G18775" s="152" t="s">
        <v>416</v>
      </c>
      <c r="H18775" s="152" t="s">
        <v>6733</v>
      </c>
      <c r="I18775" s="152" t="s">
        <v>6777</v>
      </c>
      <c r="J18775" s="152" t="s">
        <v>113</v>
      </c>
    </row>
    <row r="18776" spans="1:10" x14ac:dyDescent="0.25">
      <c r="A18776" s="152" t="s">
        <v>60936</v>
      </c>
      <c r="B18776" s="152" t="s">
        <v>60937</v>
      </c>
      <c r="C18776" s="152" t="s">
        <v>60938</v>
      </c>
      <c r="D18776" s="152" t="s">
        <v>8373</v>
      </c>
      <c r="E18776" s="152" t="s">
        <v>60939</v>
      </c>
      <c r="F18776" s="152" t="s">
        <v>8363</v>
      </c>
      <c r="G18776" s="152" t="s">
        <v>1232</v>
      </c>
      <c r="H18776" s="152" t="s">
        <v>3818</v>
      </c>
      <c r="I18776" s="152" t="s">
        <v>6777</v>
      </c>
      <c r="J18776" s="152" t="s">
        <v>113</v>
      </c>
    </row>
    <row r="18777" spans="1:10" x14ac:dyDescent="0.25">
      <c r="A18777" s="152" t="s">
        <v>60940</v>
      </c>
      <c r="B18777" s="152" t="s">
        <v>60941</v>
      </c>
      <c r="C18777" s="152" t="s">
        <v>60942</v>
      </c>
      <c r="D18777" s="152" t="s">
        <v>8367</v>
      </c>
      <c r="E18777" s="152" t="s">
        <v>60943</v>
      </c>
      <c r="F18777" s="152" t="s">
        <v>8363</v>
      </c>
      <c r="G18777" s="152" t="s">
        <v>446</v>
      </c>
      <c r="H18777" s="152" t="s">
        <v>5619</v>
      </c>
      <c r="I18777" s="152" t="s">
        <v>6777</v>
      </c>
      <c r="J18777" s="152" t="s">
        <v>113</v>
      </c>
    </row>
    <row r="18778" spans="1:10" x14ac:dyDescent="0.25">
      <c r="A18778" s="152" t="s">
        <v>60944</v>
      </c>
      <c r="B18778" s="152" t="s">
        <v>60945</v>
      </c>
      <c r="C18778" s="152" t="s">
        <v>60942</v>
      </c>
      <c r="D18778" s="152" t="s">
        <v>8361</v>
      </c>
      <c r="E18778" s="152" t="s">
        <v>60946</v>
      </c>
      <c r="F18778" s="152" t="s">
        <v>8363</v>
      </c>
      <c r="G18778" s="152" t="s">
        <v>446</v>
      </c>
      <c r="H18778" s="152" t="s">
        <v>5619</v>
      </c>
      <c r="I18778" s="152" t="s">
        <v>6777</v>
      </c>
      <c r="J18778" s="152" t="s">
        <v>113</v>
      </c>
    </row>
    <row r="18779" spans="1:10" x14ac:dyDescent="0.25">
      <c r="A18779" s="152" t="s">
        <v>60947</v>
      </c>
      <c r="B18779" s="152" t="s">
        <v>60945</v>
      </c>
      <c r="C18779" s="152" t="s">
        <v>60942</v>
      </c>
      <c r="D18779" s="152" t="s">
        <v>8361</v>
      </c>
      <c r="E18779" s="152" t="s">
        <v>60946</v>
      </c>
      <c r="F18779" s="152" t="s">
        <v>8363</v>
      </c>
      <c r="G18779" s="152" t="s">
        <v>446</v>
      </c>
      <c r="H18779" s="152" t="s">
        <v>6733</v>
      </c>
      <c r="I18779" s="152" t="s">
        <v>6777</v>
      </c>
      <c r="J18779" s="152" t="s">
        <v>113</v>
      </c>
    </row>
    <row r="18780" spans="1:10" x14ac:dyDescent="0.25">
      <c r="A18780" s="152" t="s">
        <v>60948</v>
      </c>
      <c r="B18780" s="152" t="s">
        <v>60949</v>
      </c>
      <c r="C18780" s="152" t="s">
        <v>60950</v>
      </c>
      <c r="D18780" s="152" t="s">
        <v>8367</v>
      </c>
      <c r="E18780" s="152" t="s">
        <v>60951</v>
      </c>
      <c r="F18780" s="152" t="s">
        <v>8363</v>
      </c>
      <c r="G18780" s="152" t="s">
        <v>446</v>
      </c>
      <c r="H18780" s="152" t="s">
        <v>5619</v>
      </c>
      <c r="I18780" s="152" t="s">
        <v>6777</v>
      </c>
      <c r="J18780" s="152" t="s">
        <v>113</v>
      </c>
    </row>
    <row r="18781" spans="1:10" x14ac:dyDescent="0.25">
      <c r="A18781" s="152" t="s">
        <v>60952</v>
      </c>
      <c r="B18781" s="152" t="s">
        <v>60953</v>
      </c>
      <c r="C18781" s="152" t="s">
        <v>60950</v>
      </c>
      <c r="D18781" s="152" t="s">
        <v>8361</v>
      </c>
      <c r="E18781" s="152" t="s">
        <v>60954</v>
      </c>
      <c r="F18781" s="152" t="s">
        <v>8363</v>
      </c>
      <c r="G18781" s="152" t="s">
        <v>446</v>
      </c>
      <c r="H18781" s="152" t="s">
        <v>5619</v>
      </c>
      <c r="I18781" s="152" t="s">
        <v>6777</v>
      </c>
      <c r="J18781" s="152" t="s">
        <v>113</v>
      </c>
    </row>
    <row r="18782" spans="1:10" x14ac:dyDescent="0.25">
      <c r="A18782" s="152" t="s">
        <v>60955</v>
      </c>
      <c r="B18782" s="152" t="s">
        <v>60953</v>
      </c>
      <c r="C18782" s="152" t="s">
        <v>60950</v>
      </c>
      <c r="D18782" s="152" t="s">
        <v>8361</v>
      </c>
      <c r="E18782" s="152" t="s">
        <v>60954</v>
      </c>
      <c r="F18782" s="152" t="s">
        <v>8363</v>
      </c>
      <c r="G18782" s="152" t="s">
        <v>446</v>
      </c>
      <c r="H18782" s="152" t="s">
        <v>6733</v>
      </c>
      <c r="I18782" s="152" t="s">
        <v>6777</v>
      </c>
      <c r="J18782" s="152" t="s">
        <v>113</v>
      </c>
    </row>
    <row r="18783" spans="1:10" x14ac:dyDescent="0.25">
      <c r="A18783" s="152" t="s">
        <v>60956</v>
      </c>
      <c r="B18783" s="152" t="s">
        <v>60957</v>
      </c>
      <c r="C18783" s="152" t="s">
        <v>60958</v>
      </c>
      <c r="D18783" s="152" t="s">
        <v>8367</v>
      </c>
      <c r="E18783" s="152" t="s">
        <v>60959</v>
      </c>
      <c r="F18783" s="152" t="s">
        <v>8363</v>
      </c>
      <c r="G18783" s="152" t="s">
        <v>446</v>
      </c>
      <c r="H18783" s="152" t="s">
        <v>5619</v>
      </c>
      <c r="I18783" s="152" t="s">
        <v>6777</v>
      </c>
      <c r="J18783" s="152" t="s">
        <v>113</v>
      </c>
    </row>
    <row r="18784" spans="1:10" x14ac:dyDescent="0.25">
      <c r="A18784" s="152" t="s">
        <v>60960</v>
      </c>
      <c r="B18784" s="152" t="s">
        <v>60961</v>
      </c>
      <c r="C18784" s="152" t="s">
        <v>60962</v>
      </c>
      <c r="D18784" s="152" t="s">
        <v>8367</v>
      </c>
      <c r="E18784" s="152" t="s">
        <v>60963</v>
      </c>
      <c r="F18784" s="152" t="s">
        <v>8363</v>
      </c>
      <c r="G18784" s="152" t="s">
        <v>446</v>
      </c>
      <c r="H18784" s="152" t="s">
        <v>5619</v>
      </c>
      <c r="I18784" s="152" t="s">
        <v>6777</v>
      </c>
      <c r="J18784" s="152" t="s">
        <v>113</v>
      </c>
    </row>
    <row r="18785" spans="1:10" x14ac:dyDescent="0.25">
      <c r="A18785" s="152" t="s">
        <v>60964</v>
      </c>
      <c r="B18785" s="152" t="s">
        <v>60965</v>
      </c>
      <c r="C18785" s="152" t="s">
        <v>60962</v>
      </c>
      <c r="D18785" s="152" t="s">
        <v>8361</v>
      </c>
      <c r="E18785" s="152" t="s">
        <v>60966</v>
      </c>
      <c r="F18785" s="152" t="s">
        <v>8363</v>
      </c>
      <c r="G18785" s="152" t="s">
        <v>446</v>
      </c>
      <c r="H18785" s="152" t="s">
        <v>5619</v>
      </c>
      <c r="I18785" s="152" t="s">
        <v>6777</v>
      </c>
      <c r="J18785" s="152" t="s">
        <v>113</v>
      </c>
    </row>
    <row r="18786" spans="1:10" x14ac:dyDescent="0.25">
      <c r="A18786" s="152" t="s">
        <v>60967</v>
      </c>
      <c r="B18786" s="152" t="s">
        <v>60965</v>
      </c>
      <c r="C18786" s="152" t="s">
        <v>60962</v>
      </c>
      <c r="D18786" s="152" t="s">
        <v>8361</v>
      </c>
      <c r="E18786" s="152" t="s">
        <v>60966</v>
      </c>
      <c r="F18786" s="152" t="s">
        <v>8363</v>
      </c>
      <c r="G18786" s="152" t="s">
        <v>446</v>
      </c>
      <c r="H18786" s="152" t="s">
        <v>6733</v>
      </c>
      <c r="I18786" s="152" t="s">
        <v>6777</v>
      </c>
      <c r="J18786" s="152" t="s">
        <v>113</v>
      </c>
    </row>
    <row r="18787" spans="1:10" x14ac:dyDescent="0.25">
      <c r="A18787" s="152" t="s">
        <v>60968</v>
      </c>
      <c r="B18787" s="152" t="s">
        <v>60969</v>
      </c>
      <c r="C18787" s="152" t="s">
        <v>60970</v>
      </c>
      <c r="D18787" s="152" t="s">
        <v>8367</v>
      </c>
      <c r="E18787" s="152" t="s">
        <v>60971</v>
      </c>
      <c r="F18787" s="152" t="s">
        <v>8363</v>
      </c>
      <c r="G18787" s="152" t="s">
        <v>446</v>
      </c>
      <c r="H18787" s="152" t="s">
        <v>5619</v>
      </c>
      <c r="I18787" s="152" t="s">
        <v>6777</v>
      </c>
      <c r="J18787" s="152" t="s">
        <v>113</v>
      </c>
    </row>
    <row r="18788" spans="1:10" x14ac:dyDescent="0.25">
      <c r="A18788" s="152" t="s">
        <v>60972</v>
      </c>
      <c r="B18788" s="152" t="s">
        <v>60973</v>
      </c>
      <c r="C18788" s="152" t="s">
        <v>60970</v>
      </c>
      <c r="D18788" s="152" t="s">
        <v>8361</v>
      </c>
      <c r="E18788" s="152" t="s">
        <v>60974</v>
      </c>
      <c r="F18788" s="152" t="s">
        <v>8363</v>
      </c>
      <c r="G18788" s="152" t="s">
        <v>446</v>
      </c>
      <c r="H18788" s="152" t="s">
        <v>5619</v>
      </c>
      <c r="I18788" s="152" t="s">
        <v>6777</v>
      </c>
      <c r="J18788" s="152" t="s">
        <v>113</v>
      </c>
    </row>
    <row r="18789" spans="1:10" x14ac:dyDescent="0.25">
      <c r="A18789" s="152" t="s">
        <v>60975</v>
      </c>
      <c r="B18789" s="152" t="s">
        <v>60973</v>
      </c>
      <c r="C18789" s="152" t="s">
        <v>60970</v>
      </c>
      <c r="D18789" s="152" t="s">
        <v>8361</v>
      </c>
      <c r="E18789" s="152" t="s">
        <v>60974</v>
      </c>
      <c r="F18789" s="152" t="s">
        <v>8363</v>
      </c>
      <c r="G18789" s="152" t="s">
        <v>446</v>
      </c>
      <c r="H18789" s="152" t="s">
        <v>6733</v>
      </c>
      <c r="I18789" s="152" t="s">
        <v>6777</v>
      </c>
      <c r="J18789" s="152" t="s">
        <v>113</v>
      </c>
    </row>
    <row r="18790" spans="1:10" x14ac:dyDescent="0.25">
      <c r="A18790" s="152" t="s">
        <v>60976</v>
      </c>
      <c r="B18790" s="152" t="s">
        <v>60977</v>
      </c>
      <c r="C18790" s="152" t="s">
        <v>60978</v>
      </c>
      <c r="D18790" s="152" t="s">
        <v>8367</v>
      </c>
      <c r="E18790" s="152" t="s">
        <v>60979</v>
      </c>
      <c r="F18790" s="152" t="s">
        <v>8363</v>
      </c>
      <c r="G18790" s="152" t="s">
        <v>446</v>
      </c>
      <c r="H18790" s="152" t="s">
        <v>5619</v>
      </c>
      <c r="I18790" s="152" t="s">
        <v>6777</v>
      </c>
      <c r="J18790" s="152" t="s">
        <v>113</v>
      </c>
    </row>
    <row r="18791" spans="1:10" x14ac:dyDescent="0.25">
      <c r="A18791" s="152" t="s">
        <v>60980</v>
      </c>
      <c r="B18791" s="152" t="s">
        <v>60981</v>
      </c>
      <c r="C18791" s="152" t="s">
        <v>60978</v>
      </c>
      <c r="D18791" s="152" t="s">
        <v>8361</v>
      </c>
      <c r="E18791" s="152" t="s">
        <v>60982</v>
      </c>
      <c r="F18791" s="152" t="s">
        <v>8363</v>
      </c>
      <c r="G18791" s="152" t="s">
        <v>446</v>
      </c>
      <c r="H18791" s="152" t="s">
        <v>5619</v>
      </c>
      <c r="I18791" s="152" t="s">
        <v>6777</v>
      </c>
      <c r="J18791" s="152" t="s">
        <v>113</v>
      </c>
    </row>
    <row r="18792" spans="1:10" x14ac:dyDescent="0.25">
      <c r="A18792" s="152" t="s">
        <v>60983</v>
      </c>
      <c r="B18792" s="152" t="s">
        <v>60981</v>
      </c>
      <c r="C18792" s="152" t="s">
        <v>60978</v>
      </c>
      <c r="D18792" s="152" t="s">
        <v>8361</v>
      </c>
      <c r="E18792" s="152" t="s">
        <v>60982</v>
      </c>
      <c r="F18792" s="152" t="s">
        <v>8363</v>
      </c>
      <c r="G18792" s="152" t="s">
        <v>446</v>
      </c>
      <c r="H18792" s="152" t="s">
        <v>6733</v>
      </c>
      <c r="I18792" s="152" t="s">
        <v>6777</v>
      </c>
      <c r="J18792" s="152" t="s">
        <v>113</v>
      </c>
    </row>
    <row r="18793" spans="1:10" x14ac:dyDescent="0.25">
      <c r="A18793" s="152" t="s">
        <v>60984</v>
      </c>
      <c r="B18793" s="152" t="s">
        <v>60985</v>
      </c>
      <c r="C18793" s="152" t="s">
        <v>60986</v>
      </c>
      <c r="D18793" s="152" t="s">
        <v>8367</v>
      </c>
      <c r="E18793" s="152" t="s">
        <v>60987</v>
      </c>
      <c r="F18793" s="152" t="s">
        <v>8363</v>
      </c>
      <c r="G18793" s="152" t="s">
        <v>446</v>
      </c>
      <c r="H18793" s="152" t="s">
        <v>5619</v>
      </c>
      <c r="I18793" s="152" t="s">
        <v>6777</v>
      </c>
      <c r="J18793" s="152" t="s">
        <v>113</v>
      </c>
    </row>
    <row r="18794" spans="1:10" x14ac:dyDescent="0.25">
      <c r="A18794" s="152" t="s">
        <v>60988</v>
      </c>
      <c r="B18794" s="152" t="s">
        <v>60989</v>
      </c>
      <c r="C18794" s="152" t="s">
        <v>60986</v>
      </c>
      <c r="D18794" s="152" t="s">
        <v>8361</v>
      </c>
      <c r="E18794" s="152" t="s">
        <v>60990</v>
      </c>
      <c r="F18794" s="152" t="s">
        <v>8363</v>
      </c>
      <c r="G18794" s="152" t="s">
        <v>446</v>
      </c>
      <c r="H18794" s="152" t="s">
        <v>5619</v>
      </c>
      <c r="I18794" s="152" t="s">
        <v>6777</v>
      </c>
      <c r="J18794" s="152" t="s">
        <v>113</v>
      </c>
    </row>
    <row r="18795" spans="1:10" x14ac:dyDescent="0.25">
      <c r="A18795" s="152" t="s">
        <v>60991</v>
      </c>
      <c r="B18795" s="152" t="s">
        <v>60992</v>
      </c>
      <c r="C18795" s="152" t="s">
        <v>60993</v>
      </c>
      <c r="D18795" s="152" t="s">
        <v>8367</v>
      </c>
      <c r="E18795" s="152" t="s">
        <v>60994</v>
      </c>
      <c r="F18795" s="152" t="s">
        <v>8363</v>
      </c>
      <c r="G18795" s="152" t="s">
        <v>446</v>
      </c>
      <c r="H18795" s="152" t="s">
        <v>5619</v>
      </c>
      <c r="I18795" s="152" t="s">
        <v>6777</v>
      </c>
      <c r="J18795" s="152" t="s">
        <v>113</v>
      </c>
    </row>
    <row r="18796" spans="1:10" x14ac:dyDescent="0.25">
      <c r="A18796" s="152" t="s">
        <v>60995</v>
      </c>
      <c r="B18796" s="152" t="s">
        <v>60996</v>
      </c>
      <c r="C18796" s="152" t="s">
        <v>60993</v>
      </c>
      <c r="D18796" s="152" t="s">
        <v>8361</v>
      </c>
      <c r="E18796" s="152" t="s">
        <v>60997</v>
      </c>
      <c r="F18796" s="152" t="s">
        <v>8363</v>
      </c>
      <c r="G18796" s="152" t="s">
        <v>446</v>
      </c>
      <c r="H18796" s="152" t="s">
        <v>5619</v>
      </c>
      <c r="I18796" s="152" t="s">
        <v>6777</v>
      </c>
      <c r="J18796" s="152" t="s">
        <v>113</v>
      </c>
    </row>
    <row r="18797" spans="1:10" x14ac:dyDescent="0.25">
      <c r="A18797" s="152" t="s">
        <v>60998</v>
      </c>
      <c r="B18797" s="152" t="s">
        <v>60996</v>
      </c>
      <c r="C18797" s="152" t="s">
        <v>60993</v>
      </c>
      <c r="D18797" s="152" t="s">
        <v>8361</v>
      </c>
      <c r="E18797" s="152" t="s">
        <v>60997</v>
      </c>
      <c r="F18797" s="152" t="s">
        <v>8363</v>
      </c>
      <c r="G18797" s="152" t="s">
        <v>446</v>
      </c>
      <c r="H18797" s="152" t="s">
        <v>6733</v>
      </c>
      <c r="I18797" s="152" t="s">
        <v>6777</v>
      </c>
      <c r="J18797" s="152" t="s">
        <v>113</v>
      </c>
    </row>
    <row r="18798" spans="1:10" x14ac:dyDescent="0.25">
      <c r="A18798" s="152" t="s">
        <v>60999</v>
      </c>
      <c r="B18798" s="152" t="s">
        <v>61000</v>
      </c>
      <c r="C18798" s="152" t="s">
        <v>61001</v>
      </c>
      <c r="D18798" s="152" t="s">
        <v>8361</v>
      </c>
      <c r="E18798" s="152" t="s">
        <v>61002</v>
      </c>
      <c r="F18798" s="152" t="s">
        <v>8363</v>
      </c>
      <c r="G18798" s="152" t="s">
        <v>416</v>
      </c>
      <c r="H18798" s="152" t="s">
        <v>957</v>
      </c>
      <c r="I18798" s="152" t="s">
        <v>6777</v>
      </c>
      <c r="J18798" s="152" t="s">
        <v>113</v>
      </c>
    </row>
    <row r="18799" spans="1:10" x14ac:dyDescent="0.25">
      <c r="A18799" s="152" t="s">
        <v>61003</v>
      </c>
      <c r="B18799" s="152" t="s">
        <v>61004</v>
      </c>
      <c r="C18799" s="152" t="s">
        <v>61005</v>
      </c>
      <c r="D18799" s="152" t="s">
        <v>8367</v>
      </c>
      <c r="E18799" s="152" t="s">
        <v>61006</v>
      </c>
      <c r="F18799" s="152" t="s">
        <v>8363</v>
      </c>
      <c r="G18799" s="152" t="s">
        <v>446</v>
      </c>
      <c r="H18799" s="152" t="s">
        <v>5619</v>
      </c>
      <c r="I18799" s="152" t="s">
        <v>6777</v>
      </c>
      <c r="J18799" s="152" t="s">
        <v>113</v>
      </c>
    </row>
    <row r="18800" spans="1:10" x14ac:dyDescent="0.25">
      <c r="A18800" s="152" t="s">
        <v>61007</v>
      </c>
      <c r="B18800" s="152" t="s">
        <v>61008</v>
      </c>
      <c r="C18800" s="152" t="s">
        <v>61005</v>
      </c>
      <c r="D18800" s="152" t="s">
        <v>8361</v>
      </c>
      <c r="E18800" s="152" t="s">
        <v>61009</v>
      </c>
      <c r="F18800" s="152" t="s">
        <v>8363</v>
      </c>
      <c r="G18800" s="152" t="s">
        <v>446</v>
      </c>
      <c r="H18800" s="152" t="s">
        <v>5619</v>
      </c>
      <c r="I18800" s="152" t="s">
        <v>6777</v>
      </c>
      <c r="J18800" s="152" t="s">
        <v>113</v>
      </c>
    </row>
    <row r="18801" spans="1:10" x14ac:dyDescent="0.25">
      <c r="A18801" s="152" t="s">
        <v>61010</v>
      </c>
      <c r="B18801" s="152" t="s">
        <v>61011</v>
      </c>
      <c r="C18801" s="152" t="s">
        <v>61005</v>
      </c>
      <c r="D18801" s="152" t="s">
        <v>8361</v>
      </c>
      <c r="E18801" s="152" t="s">
        <v>61009</v>
      </c>
      <c r="F18801" s="152" t="s">
        <v>8363</v>
      </c>
      <c r="G18801" s="152" t="s">
        <v>446</v>
      </c>
      <c r="H18801" s="152" t="s">
        <v>6733</v>
      </c>
      <c r="I18801" s="152" t="s">
        <v>6777</v>
      </c>
      <c r="J18801" s="152" t="s">
        <v>113</v>
      </c>
    </row>
    <row r="18802" spans="1:10" x14ac:dyDescent="0.25">
      <c r="A18802" s="152" t="s">
        <v>61012</v>
      </c>
      <c r="B18802" s="152" t="s">
        <v>61013</v>
      </c>
      <c r="C18802" s="152" t="s">
        <v>61014</v>
      </c>
      <c r="D18802" s="152" t="s">
        <v>8373</v>
      </c>
      <c r="E18802" s="152" t="s">
        <v>61015</v>
      </c>
      <c r="F18802" s="152" t="s">
        <v>8363</v>
      </c>
      <c r="G18802" s="152" t="s">
        <v>111</v>
      </c>
      <c r="H18802" s="152" t="s">
        <v>1015</v>
      </c>
      <c r="I18802" s="152" t="s">
        <v>6777</v>
      </c>
      <c r="J18802" s="152" t="s">
        <v>113</v>
      </c>
    </row>
    <row r="18803" spans="1:10" x14ac:dyDescent="0.25">
      <c r="A18803" s="152" t="s">
        <v>61016</v>
      </c>
      <c r="B18803" s="152" t="s">
        <v>61017</v>
      </c>
      <c r="C18803" s="152" t="s">
        <v>61018</v>
      </c>
      <c r="D18803" s="152" t="s">
        <v>8373</v>
      </c>
      <c r="E18803" s="152" t="s">
        <v>61019</v>
      </c>
      <c r="F18803" s="152" t="s">
        <v>8363</v>
      </c>
      <c r="G18803" s="152" t="s">
        <v>111</v>
      </c>
      <c r="H18803" s="152" t="s">
        <v>2954</v>
      </c>
      <c r="I18803" s="152" t="s">
        <v>6777</v>
      </c>
      <c r="J18803" s="152" t="s">
        <v>113</v>
      </c>
    </row>
    <row r="18804" spans="1:10" x14ac:dyDescent="0.25">
      <c r="A18804" s="152" t="s">
        <v>61020</v>
      </c>
      <c r="B18804" s="152" t="s">
        <v>61021</v>
      </c>
      <c r="C18804" s="152" t="s">
        <v>61022</v>
      </c>
      <c r="D18804" s="152" t="s">
        <v>8361</v>
      </c>
      <c r="E18804" s="152" t="s">
        <v>61023</v>
      </c>
      <c r="F18804" s="152" t="s">
        <v>8363</v>
      </c>
      <c r="G18804" s="152" t="s">
        <v>3857</v>
      </c>
      <c r="H18804" s="152" t="s">
        <v>2744</v>
      </c>
      <c r="I18804" s="152" t="s">
        <v>6777</v>
      </c>
      <c r="J18804" s="152" t="s">
        <v>113</v>
      </c>
    </row>
    <row r="18805" spans="1:10" x14ac:dyDescent="0.25">
      <c r="A18805" s="152" t="s">
        <v>61024</v>
      </c>
      <c r="B18805" s="152" t="s">
        <v>61025</v>
      </c>
      <c r="C18805" s="152" t="s">
        <v>61026</v>
      </c>
      <c r="D18805" s="152" t="s">
        <v>8361</v>
      </c>
      <c r="E18805" s="152" t="s">
        <v>61027</v>
      </c>
      <c r="F18805" s="152" t="s">
        <v>8363</v>
      </c>
      <c r="G18805" s="152" t="s">
        <v>416</v>
      </c>
      <c r="H18805" s="152" t="s">
        <v>4233</v>
      </c>
      <c r="I18805" s="152" t="s">
        <v>6777</v>
      </c>
      <c r="J18805" s="152" t="s">
        <v>113</v>
      </c>
    </row>
    <row r="18806" spans="1:10" x14ac:dyDescent="0.25">
      <c r="A18806" s="152" t="s">
        <v>61028</v>
      </c>
      <c r="B18806" s="152" t="s">
        <v>61025</v>
      </c>
      <c r="C18806" s="152" t="s">
        <v>61026</v>
      </c>
      <c r="D18806" s="152" t="s">
        <v>8361</v>
      </c>
      <c r="E18806" s="152" t="s">
        <v>61027</v>
      </c>
      <c r="F18806" s="152" t="s">
        <v>8363</v>
      </c>
      <c r="G18806" s="152" t="s">
        <v>416</v>
      </c>
      <c r="H18806" s="152" t="s">
        <v>6733</v>
      </c>
      <c r="I18806" s="152" t="s">
        <v>6777</v>
      </c>
      <c r="J18806" s="152" t="s">
        <v>113</v>
      </c>
    </row>
    <row r="18807" spans="1:10" x14ac:dyDescent="0.25">
      <c r="A18807" s="152" t="s">
        <v>61032</v>
      </c>
      <c r="B18807" s="152" t="s">
        <v>61029</v>
      </c>
      <c r="C18807" s="152" t="s">
        <v>61030</v>
      </c>
      <c r="D18807" s="152" t="s">
        <v>9002</v>
      </c>
      <c r="E18807" s="152" t="s">
        <v>61031</v>
      </c>
      <c r="F18807" s="152" t="s">
        <v>8363</v>
      </c>
      <c r="G18807" s="152" t="s">
        <v>2884</v>
      </c>
      <c r="H18807" s="152" t="s">
        <v>3970</v>
      </c>
      <c r="I18807" s="152" t="s">
        <v>6777</v>
      </c>
      <c r="J18807" s="152" t="s">
        <v>113</v>
      </c>
    </row>
    <row r="18808" spans="1:10" x14ac:dyDescent="0.25">
      <c r="A18808" s="152" t="s">
        <v>61033</v>
      </c>
      <c r="B18808" s="152" t="s">
        <v>61029</v>
      </c>
      <c r="C18808" s="152" t="s">
        <v>61030</v>
      </c>
      <c r="D18808" s="152" t="s">
        <v>9002</v>
      </c>
      <c r="E18808" s="152" t="s">
        <v>61031</v>
      </c>
      <c r="F18808" s="152" t="s">
        <v>8363</v>
      </c>
      <c r="G18808" s="152" t="s">
        <v>2884</v>
      </c>
      <c r="H18808" s="152" t="s">
        <v>6733</v>
      </c>
      <c r="I18808" s="152" t="s">
        <v>6777</v>
      </c>
      <c r="J18808" s="152" t="s">
        <v>113</v>
      </c>
    </row>
    <row r="18809" spans="1:10" x14ac:dyDescent="0.25">
      <c r="A18809" s="152" t="s">
        <v>61037</v>
      </c>
      <c r="B18809" s="152" t="s">
        <v>61034</v>
      </c>
      <c r="C18809" s="152" t="s">
        <v>61035</v>
      </c>
      <c r="D18809" s="152" t="s">
        <v>9002</v>
      </c>
      <c r="E18809" s="152" t="s">
        <v>61036</v>
      </c>
      <c r="F18809" s="152" t="s">
        <v>8363</v>
      </c>
      <c r="G18809" s="152" t="s">
        <v>2884</v>
      </c>
      <c r="H18809" s="152" t="s">
        <v>3970</v>
      </c>
      <c r="I18809" s="152" t="s">
        <v>6777</v>
      </c>
      <c r="J18809" s="152" t="s">
        <v>113</v>
      </c>
    </row>
    <row r="18810" spans="1:10" x14ac:dyDescent="0.25">
      <c r="A18810" s="152" t="s">
        <v>61038</v>
      </c>
      <c r="B18810" s="152" t="s">
        <v>61034</v>
      </c>
      <c r="C18810" s="152" t="s">
        <v>61035</v>
      </c>
      <c r="D18810" s="152" t="s">
        <v>9002</v>
      </c>
      <c r="E18810" s="152" t="s">
        <v>61036</v>
      </c>
      <c r="F18810" s="152" t="s">
        <v>8363</v>
      </c>
      <c r="G18810" s="152" t="s">
        <v>2884</v>
      </c>
      <c r="H18810" s="152" t="s">
        <v>6733</v>
      </c>
      <c r="I18810" s="152" t="s">
        <v>6777</v>
      </c>
      <c r="J18810" s="152" t="s">
        <v>113</v>
      </c>
    </row>
    <row r="18811" spans="1:10" x14ac:dyDescent="0.25">
      <c r="A18811" s="152" t="s">
        <v>61042</v>
      </c>
      <c r="B18811" s="152" t="s">
        <v>61039</v>
      </c>
      <c r="C18811" s="152" t="s">
        <v>61040</v>
      </c>
      <c r="D18811" s="152" t="s">
        <v>9002</v>
      </c>
      <c r="E18811" s="152" t="s">
        <v>61041</v>
      </c>
      <c r="F18811" s="152" t="s">
        <v>8363</v>
      </c>
      <c r="G18811" s="152" t="s">
        <v>2884</v>
      </c>
      <c r="H18811" s="152" t="s">
        <v>3970</v>
      </c>
      <c r="I18811" s="152" t="s">
        <v>6777</v>
      </c>
      <c r="J18811" s="152" t="s">
        <v>113</v>
      </c>
    </row>
    <row r="18812" spans="1:10" x14ac:dyDescent="0.25">
      <c r="A18812" s="152" t="s">
        <v>61043</v>
      </c>
      <c r="B18812" s="152" t="s">
        <v>61039</v>
      </c>
      <c r="C18812" s="152" t="s">
        <v>61040</v>
      </c>
      <c r="D18812" s="152" t="s">
        <v>9002</v>
      </c>
      <c r="E18812" s="152" t="s">
        <v>61041</v>
      </c>
      <c r="F18812" s="152" t="s">
        <v>8363</v>
      </c>
      <c r="G18812" s="152" t="s">
        <v>2884</v>
      </c>
      <c r="H18812" s="152" t="s">
        <v>6733</v>
      </c>
      <c r="I18812" s="152" t="s">
        <v>6777</v>
      </c>
      <c r="J18812" s="152" t="s">
        <v>113</v>
      </c>
    </row>
    <row r="18813" spans="1:10" x14ac:dyDescent="0.25">
      <c r="A18813" s="152" t="s">
        <v>61047</v>
      </c>
      <c r="B18813" s="152" t="s">
        <v>61044</v>
      </c>
      <c r="C18813" s="152" t="s">
        <v>61045</v>
      </c>
      <c r="D18813" s="152" t="s">
        <v>9002</v>
      </c>
      <c r="E18813" s="152" t="s">
        <v>61046</v>
      </c>
      <c r="F18813" s="152" t="s">
        <v>8363</v>
      </c>
      <c r="G18813" s="152" t="s">
        <v>2884</v>
      </c>
      <c r="H18813" s="152" t="s">
        <v>3970</v>
      </c>
      <c r="I18813" s="152" t="s">
        <v>6777</v>
      </c>
      <c r="J18813" s="152" t="s">
        <v>113</v>
      </c>
    </row>
    <row r="18814" spans="1:10" x14ac:dyDescent="0.25">
      <c r="A18814" s="152" t="s">
        <v>61048</v>
      </c>
      <c r="B18814" s="152" t="s">
        <v>61044</v>
      </c>
      <c r="C18814" s="152" t="s">
        <v>61045</v>
      </c>
      <c r="D18814" s="152" t="s">
        <v>9002</v>
      </c>
      <c r="E18814" s="152" t="s">
        <v>61046</v>
      </c>
      <c r="F18814" s="152" t="s">
        <v>8363</v>
      </c>
      <c r="G18814" s="152" t="s">
        <v>2884</v>
      </c>
      <c r="H18814" s="152" t="s">
        <v>6733</v>
      </c>
      <c r="I18814" s="152" t="s">
        <v>6777</v>
      </c>
      <c r="J18814" s="152" t="s">
        <v>113</v>
      </c>
    </row>
    <row r="18815" spans="1:10" x14ac:dyDescent="0.25">
      <c r="A18815" s="152" t="s">
        <v>61049</v>
      </c>
      <c r="B18815" s="152" t="s">
        <v>61050</v>
      </c>
      <c r="C18815" s="152" t="s">
        <v>61051</v>
      </c>
      <c r="D18815" s="152" t="s">
        <v>8361</v>
      </c>
      <c r="E18815" s="152" t="s">
        <v>61052</v>
      </c>
      <c r="F18815" s="152" t="s">
        <v>8363</v>
      </c>
      <c r="G18815" s="152" t="s">
        <v>416</v>
      </c>
      <c r="H18815" s="152" t="s">
        <v>3182</v>
      </c>
      <c r="I18815" s="152" t="s">
        <v>6777</v>
      </c>
      <c r="J18815" s="152" t="s">
        <v>113</v>
      </c>
    </row>
    <row r="18816" spans="1:10" x14ac:dyDescent="0.25">
      <c r="A18816" s="152" t="s">
        <v>61053</v>
      </c>
      <c r="B18816" s="152" t="s">
        <v>61054</v>
      </c>
      <c r="C18816" s="152" t="s">
        <v>61055</v>
      </c>
      <c r="D18816" s="152" t="s">
        <v>8361</v>
      </c>
      <c r="E18816" s="152" t="s">
        <v>61056</v>
      </c>
      <c r="F18816" s="152" t="s">
        <v>8363</v>
      </c>
      <c r="G18816" s="152" t="s">
        <v>416</v>
      </c>
      <c r="H18816" s="152" t="s">
        <v>5873</v>
      </c>
      <c r="I18816" s="152" t="s">
        <v>6777</v>
      </c>
      <c r="J18816" s="152" t="s">
        <v>113</v>
      </c>
    </row>
    <row r="18817" spans="1:10" x14ac:dyDescent="0.25">
      <c r="A18817" s="152" t="s">
        <v>61057</v>
      </c>
      <c r="B18817" s="152" t="s">
        <v>61058</v>
      </c>
      <c r="C18817" s="152" t="s">
        <v>61055</v>
      </c>
      <c r="D18817" s="152" t="s">
        <v>8361</v>
      </c>
      <c r="E18817" s="152" t="s">
        <v>61056</v>
      </c>
      <c r="F18817" s="152" t="s">
        <v>8363</v>
      </c>
      <c r="G18817" s="152" t="s">
        <v>416</v>
      </c>
      <c r="H18817" s="152" t="s">
        <v>6733</v>
      </c>
      <c r="I18817" s="152" t="s">
        <v>6777</v>
      </c>
      <c r="J18817" s="152" t="s">
        <v>113</v>
      </c>
    </row>
    <row r="18818" spans="1:10" x14ac:dyDescent="0.25">
      <c r="A18818" s="152" t="s">
        <v>61059</v>
      </c>
      <c r="B18818" s="152" t="s">
        <v>61060</v>
      </c>
      <c r="C18818" s="152" t="s">
        <v>61061</v>
      </c>
      <c r="D18818" s="152" t="s">
        <v>8373</v>
      </c>
      <c r="E18818" s="152" t="s">
        <v>61062</v>
      </c>
      <c r="F18818" s="152" t="s">
        <v>8363</v>
      </c>
      <c r="G18818" s="152" t="s">
        <v>111</v>
      </c>
      <c r="H18818" s="152" t="s">
        <v>1015</v>
      </c>
      <c r="I18818" s="152" t="s">
        <v>6777</v>
      </c>
      <c r="J18818" s="152" t="s">
        <v>113</v>
      </c>
    </row>
    <row r="18819" spans="1:10" x14ac:dyDescent="0.25">
      <c r="A18819" s="152" t="s">
        <v>61063</v>
      </c>
      <c r="B18819" s="152" t="s">
        <v>61064</v>
      </c>
      <c r="C18819" s="152" t="s">
        <v>61065</v>
      </c>
      <c r="D18819" s="152" t="s">
        <v>8361</v>
      </c>
      <c r="E18819" s="152" t="s">
        <v>61066</v>
      </c>
      <c r="F18819" s="152" t="s">
        <v>8363</v>
      </c>
      <c r="G18819" s="152" t="s">
        <v>416</v>
      </c>
      <c r="H18819" s="152" t="s">
        <v>3533</v>
      </c>
      <c r="I18819" s="152" t="s">
        <v>6777</v>
      </c>
      <c r="J18819" s="152" t="s">
        <v>113</v>
      </c>
    </row>
    <row r="18820" spans="1:10" x14ac:dyDescent="0.25">
      <c r="A18820" s="152" t="s">
        <v>61067</v>
      </c>
      <c r="B18820" s="152" t="s">
        <v>61068</v>
      </c>
      <c r="C18820" s="152" t="s">
        <v>61065</v>
      </c>
      <c r="D18820" s="152" t="s">
        <v>8361</v>
      </c>
      <c r="E18820" s="152" t="s">
        <v>61066</v>
      </c>
      <c r="F18820" s="152" t="s">
        <v>8363</v>
      </c>
      <c r="G18820" s="152" t="s">
        <v>416</v>
      </c>
      <c r="H18820" s="152" t="s">
        <v>6733</v>
      </c>
      <c r="I18820" s="152" t="s">
        <v>6777</v>
      </c>
      <c r="J18820" s="152" t="s">
        <v>113</v>
      </c>
    </row>
    <row r="18821" spans="1:10" x14ac:dyDescent="0.25">
      <c r="A18821" s="152" t="s">
        <v>61069</v>
      </c>
      <c r="B18821" s="152" t="s">
        <v>61070</v>
      </c>
      <c r="C18821" s="152" t="s">
        <v>61071</v>
      </c>
      <c r="D18821" s="152" t="s">
        <v>8373</v>
      </c>
      <c r="E18821" s="152" t="s">
        <v>61072</v>
      </c>
      <c r="F18821" s="152" t="s">
        <v>8363</v>
      </c>
      <c r="G18821" s="152" t="s">
        <v>286</v>
      </c>
      <c r="H18821" s="152" t="s">
        <v>1445</v>
      </c>
      <c r="I18821" s="152" t="s">
        <v>6777</v>
      </c>
      <c r="J18821" s="152" t="s">
        <v>113</v>
      </c>
    </row>
    <row r="18822" spans="1:10" x14ac:dyDescent="0.25">
      <c r="A18822" s="152" t="s">
        <v>61073</v>
      </c>
      <c r="B18822" s="152" t="s">
        <v>61074</v>
      </c>
      <c r="C18822" s="152" t="s">
        <v>61071</v>
      </c>
      <c r="D18822" s="152" t="s">
        <v>8373</v>
      </c>
      <c r="E18822" s="152" t="s">
        <v>61072</v>
      </c>
      <c r="F18822" s="152" t="s">
        <v>8363</v>
      </c>
      <c r="G18822" s="152" t="s">
        <v>286</v>
      </c>
      <c r="H18822" s="152" t="s">
        <v>3502</v>
      </c>
      <c r="I18822" s="152" t="s">
        <v>6777</v>
      </c>
      <c r="J18822" s="152" t="s">
        <v>113</v>
      </c>
    </row>
    <row r="18823" spans="1:10" x14ac:dyDescent="0.25">
      <c r="A18823" s="152" t="s">
        <v>61075</v>
      </c>
      <c r="B18823" s="152" t="s">
        <v>61076</v>
      </c>
      <c r="C18823" s="152" t="s">
        <v>61071</v>
      </c>
      <c r="D18823" s="152" t="s">
        <v>8373</v>
      </c>
      <c r="E18823" s="152" t="s">
        <v>61072</v>
      </c>
      <c r="F18823" s="152" t="s">
        <v>8363</v>
      </c>
      <c r="G18823" s="152" t="s">
        <v>286</v>
      </c>
      <c r="H18823" s="152" t="s">
        <v>1273</v>
      </c>
      <c r="I18823" s="152" t="s">
        <v>6777</v>
      </c>
      <c r="J18823" s="152" t="s">
        <v>113</v>
      </c>
    </row>
    <row r="18824" spans="1:10" x14ac:dyDescent="0.25">
      <c r="A18824" s="152" t="s">
        <v>61077</v>
      </c>
      <c r="B18824" s="152" t="s">
        <v>13731</v>
      </c>
      <c r="C18824" s="152" t="s">
        <v>61071</v>
      </c>
      <c r="D18824" s="152" t="s">
        <v>8373</v>
      </c>
      <c r="E18824" s="152" t="s">
        <v>61072</v>
      </c>
      <c r="F18824" s="152" t="s">
        <v>8363</v>
      </c>
      <c r="G18824" s="152" t="s">
        <v>759</v>
      </c>
      <c r="H18824" s="152" t="s">
        <v>1445</v>
      </c>
      <c r="I18824" s="152" t="s">
        <v>6777</v>
      </c>
      <c r="J18824" s="152" t="s">
        <v>113</v>
      </c>
    </row>
    <row r="18825" spans="1:10" x14ac:dyDescent="0.25">
      <c r="A18825" s="152" t="s">
        <v>61078</v>
      </c>
      <c r="B18825" s="152" t="s">
        <v>61079</v>
      </c>
      <c r="C18825" s="152" t="s">
        <v>61080</v>
      </c>
      <c r="D18825" s="152" t="s">
        <v>8367</v>
      </c>
      <c r="E18825" s="152" t="s">
        <v>61081</v>
      </c>
      <c r="F18825" s="152" t="s">
        <v>8363</v>
      </c>
      <c r="G18825" s="152" t="s">
        <v>724</v>
      </c>
      <c r="H18825" s="152" t="s">
        <v>5627</v>
      </c>
      <c r="I18825" s="152" t="s">
        <v>6777</v>
      </c>
      <c r="J18825" s="152" t="s">
        <v>113</v>
      </c>
    </row>
    <row r="18826" spans="1:10" x14ac:dyDescent="0.25">
      <c r="A18826" s="152" t="s">
        <v>61082</v>
      </c>
      <c r="B18826" s="152" t="s">
        <v>61083</v>
      </c>
      <c r="C18826" s="152" t="s">
        <v>61084</v>
      </c>
      <c r="D18826" s="152" t="s">
        <v>8373</v>
      </c>
      <c r="E18826" s="152" t="s">
        <v>61085</v>
      </c>
      <c r="F18826" s="152" t="s">
        <v>8363</v>
      </c>
      <c r="G18826" s="152" t="s">
        <v>1530</v>
      </c>
      <c r="H18826" s="152" t="s">
        <v>252</v>
      </c>
      <c r="I18826" s="152" t="s">
        <v>6777</v>
      </c>
      <c r="J18826" s="152" t="s">
        <v>30757</v>
      </c>
    </row>
    <row r="18827" spans="1:10" x14ac:dyDescent="0.25">
      <c r="A18827" s="152" t="s">
        <v>61086</v>
      </c>
      <c r="B18827" s="152" t="s">
        <v>61087</v>
      </c>
      <c r="C18827" s="152" t="s">
        <v>61088</v>
      </c>
      <c r="D18827" s="152" t="s">
        <v>8373</v>
      </c>
      <c r="E18827" s="152" t="s">
        <v>61089</v>
      </c>
      <c r="F18827" s="152" t="s">
        <v>8363</v>
      </c>
      <c r="G18827" s="152" t="s">
        <v>1009</v>
      </c>
      <c r="H18827" s="152" t="s">
        <v>2748</v>
      </c>
      <c r="I18827" s="152" t="s">
        <v>6777</v>
      </c>
      <c r="J18827" s="152" t="s">
        <v>113</v>
      </c>
    </row>
    <row r="18828" spans="1:10" x14ac:dyDescent="0.25">
      <c r="A18828" s="152" t="s">
        <v>61090</v>
      </c>
      <c r="B18828" s="152" t="s">
        <v>61091</v>
      </c>
      <c r="C18828" s="152" t="s">
        <v>61092</v>
      </c>
      <c r="D18828" s="152" t="s">
        <v>8373</v>
      </c>
      <c r="E18828" s="152" t="s">
        <v>61093</v>
      </c>
      <c r="F18828" s="152" t="s">
        <v>8363</v>
      </c>
      <c r="G18828" s="152" t="s">
        <v>2769</v>
      </c>
      <c r="H18828" s="152" t="s">
        <v>2748</v>
      </c>
      <c r="I18828" s="152" t="s">
        <v>6777</v>
      </c>
      <c r="J18828" s="152" t="s">
        <v>113</v>
      </c>
    </row>
    <row r="18829" spans="1:10" x14ac:dyDescent="0.25">
      <c r="A18829" s="152" t="s">
        <v>61097</v>
      </c>
      <c r="B18829" s="152" t="s">
        <v>61098</v>
      </c>
      <c r="C18829" s="152" t="s">
        <v>61094</v>
      </c>
      <c r="D18829" s="152" t="s">
        <v>8361</v>
      </c>
      <c r="E18829" s="152" t="s">
        <v>61095</v>
      </c>
      <c r="F18829" s="152" t="s">
        <v>8363</v>
      </c>
      <c r="G18829" s="152" t="s">
        <v>168</v>
      </c>
      <c r="H18829" s="152" t="s">
        <v>4708</v>
      </c>
      <c r="I18829" s="152" t="s">
        <v>6777</v>
      </c>
      <c r="J18829" s="152" t="s">
        <v>61096</v>
      </c>
    </row>
    <row r="18830" spans="1:10" x14ac:dyDescent="0.25">
      <c r="A18830" s="152" t="s">
        <v>61099</v>
      </c>
      <c r="B18830" s="152" t="s">
        <v>61100</v>
      </c>
      <c r="C18830" s="152" t="s">
        <v>61094</v>
      </c>
      <c r="D18830" s="152" t="s">
        <v>8361</v>
      </c>
      <c r="E18830" s="152" t="s">
        <v>61095</v>
      </c>
      <c r="F18830" s="152" t="s">
        <v>8363</v>
      </c>
      <c r="G18830" s="152" t="s">
        <v>416</v>
      </c>
      <c r="H18830" s="152" t="s">
        <v>4708</v>
      </c>
      <c r="I18830" s="152" t="s">
        <v>6777</v>
      </c>
      <c r="J18830" s="152" t="s">
        <v>61096</v>
      </c>
    </row>
    <row r="18831" spans="1:10" x14ac:dyDescent="0.25">
      <c r="A18831" s="152" t="s">
        <v>61101</v>
      </c>
      <c r="B18831" s="152" t="s">
        <v>61102</v>
      </c>
      <c r="C18831" s="152" t="s">
        <v>61094</v>
      </c>
      <c r="D18831" s="152" t="s">
        <v>8361</v>
      </c>
      <c r="E18831" s="152" t="s">
        <v>61095</v>
      </c>
      <c r="F18831" s="152" t="s">
        <v>9639</v>
      </c>
      <c r="G18831" s="152" t="s">
        <v>168</v>
      </c>
      <c r="H18831" s="152" t="s">
        <v>4708</v>
      </c>
      <c r="I18831" s="152" t="s">
        <v>6777</v>
      </c>
      <c r="J18831" s="152" t="s">
        <v>61096</v>
      </c>
    </row>
    <row r="18832" spans="1:10" x14ac:dyDescent="0.25">
      <c r="A18832" s="152" t="s">
        <v>61103</v>
      </c>
      <c r="B18832" s="152" t="s">
        <v>61104</v>
      </c>
      <c r="C18832" s="152" t="s">
        <v>61094</v>
      </c>
      <c r="D18832" s="152" t="s">
        <v>8361</v>
      </c>
      <c r="E18832" s="152" t="s">
        <v>61095</v>
      </c>
      <c r="F18832" s="152" t="s">
        <v>9133</v>
      </c>
      <c r="G18832" s="152" t="s">
        <v>168</v>
      </c>
      <c r="H18832" s="152" t="s">
        <v>4708</v>
      </c>
      <c r="I18832" s="152" t="s">
        <v>6777</v>
      </c>
      <c r="J18832" s="152" t="s">
        <v>61096</v>
      </c>
    </row>
    <row r="18833" spans="1:10" x14ac:dyDescent="0.25">
      <c r="A18833" s="152" t="s">
        <v>61105</v>
      </c>
      <c r="B18833" s="152" t="s">
        <v>61106</v>
      </c>
      <c r="C18833" s="152" t="s">
        <v>61094</v>
      </c>
      <c r="D18833" s="152" t="s">
        <v>8361</v>
      </c>
      <c r="E18833" s="152" t="s">
        <v>61095</v>
      </c>
      <c r="F18833" s="152" t="s">
        <v>15186</v>
      </c>
      <c r="G18833" s="152" t="s">
        <v>168</v>
      </c>
      <c r="H18833" s="152" t="s">
        <v>4708</v>
      </c>
      <c r="I18833" s="152" t="s">
        <v>6777</v>
      </c>
      <c r="J18833" s="152" t="s">
        <v>61096</v>
      </c>
    </row>
    <row r="18834" spans="1:10" x14ac:dyDescent="0.25">
      <c r="A18834" s="152" t="s">
        <v>61107</v>
      </c>
      <c r="B18834" s="152" t="s">
        <v>61108</v>
      </c>
      <c r="C18834" s="152" t="s">
        <v>61094</v>
      </c>
      <c r="D18834" s="152" t="s">
        <v>8361</v>
      </c>
      <c r="E18834" s="152" t="s">
        <v>61095</v>
      </c>
      <c r="F18834" s="152" t="s">
        <v>15186</v>
      </c>
      <c r="G18834" s="152" t="s">
        <v>416</v>
      </c>
      <c r="H18834" s="152" t="s">
        <v>4708</v>
      </c>
      <c r="I18834" s="152" t="s">
        <v>6777</v>
      </c>
      <c r="J18834" s="152" t="s">
        <v>61096</v>
      </c>
    </row>
    <row r="18835" spans="1:10" x14ac:dyDescent="0.25">
      <c r="A18835" s="152" t="s">
        <v>61110</v>
      </c>
      <c r="B18835" s="152" t="s">
        <v>61111</v>
      </c>
      <c r="C18835" s="152" t="s">
        <v>61109</v>
      </c>
      <c r="D18835" s="152" t="s">
        <v>8373</v>
      </c>
      <c r="E18835" s="152" t="s">
        <v>61112</v>
      </c>
      <c r="F18835" s="152" t="s">
        <v>8363</v>
      </c>
      <c r="G18835" s="152" t="s">
        <v>136</v>
      </c>
      <c r="H18835" s="152" t="s">
        <v>252</v>
      </c>
      <c r="I18835" s="152" t="s">
        <v>6777</v>
      </c>
      <c r="J18835" s="152" t="s">
        <v>31048</v>
      </c>
    </row>
    <row r="18836" spans="1:10" x14ac:dyDescent="0.25">
      <c r="A18836" s="152" t="s">
        <v>61113</v>
      </c>
      <c r="B18836" s="152" t="s">
        <v>61114</v>
      </c>
      <c r="C18836" s="152" t="s">
        <v>61109</v>
      </c>
      <c r="D18836" s="152" t="s">
        <v>8373</v>
      </c>
      <c r="E18836" s="152" t="s">
        <v>61112</v>
      </c>
      <c r="F18836" s="152" t="s">
        <v>8363</v>
      </c>
      <c r="G18836" s="152" t="s">
        <v>136</v>
      </c>
      <c r="H18836" s="152" t="s">
        <v>1104</v>
      </c>
      <c r="I18836" s="152" t="s">
        <v>6777</v>
      </c>
      <c r="J18836" s="152" t="s">
        <v>31048</v>
      </c>
    </row>
    <row r="18837" spans="1:10" x14ac:dyDescent="0.25">
      <c r="A18837" s="152" t="s">
        <v>61115</v>
      </c>
      <c r="B18837" s="152" t="s">
        <v>61116</v>
      </c>
      <c r="C18837" s="152" t="s">
        <v>61109</v>
      </c>
      <c r="D18837" s="152" t="s">
        <v>8373</v>
      </c>
      <c r="E18837" s="152" t="s">
        <v>61112</v>
      </c>
      <c r="F18837" s="152" t="s">
        <v>8363</v>
      </c>
      <c r="G18837" s="152" t="s">
        <v>416</v>
      </c>
      <c r="H18837" s="152" t="s">
        <v>4634</v>
      </c>
      <c r="I18837" s="152" t="s">
        <v>6777</v>
      </c>
      <c r="J18837" s="152" t="s">
        <v>31048</v>
      </c>
    </row>
    <row r="18838" spans="1:10" x14ac:dyDescent="0.25">
      <c r="A18838" s="152" t="s">
        <v>61117</v>
      </c>
      <c r="B18838" s="152" t="s">
        <v>61116</v>
      </c>
      <c r="C18838" s="152" t="s">
        <v>61109</v>
      </c>
      <c r="D18838" s="152" t="s">
        <v>8373</v>
      </c>
      <c r="E18838" s="152" t="s">
        <v>61112</v>
      </c>
      <c r="F18838" s="152" t="s">
        <v>8363</v>
      </c>
      <c r="G18838" s="152" t="s">
        <v>416</v>
      </c>
      <c r="H18838" s="152" t="s">
        <v>4219</v>
      </c>
      <c r="I18838" s="152" t="s">
        <v>6777</v>
      </c>
      <c r="J18838" s="152" t="s">
        <v>31048</v>
      </c>
    </row>
    <row r="18839" spans="1:10" x14ac:dyDescent="0.25">
      <c r="A18839" s="152" t="s">
        <v>61118</v>
      </c>
      <c r="B18839" s="152" t="s">
        <v>61119</v>
      </c>
      <c r="C18839" s="152" t="s">
        <v>61120</v>
      </c>
      <c r="D18839" s="152" t="s">
        <v>8373</v>
      </c>
      <c r="E18839" s="152" t="s">
        <v>61121</v>
      </c>
      <c r="F18839" s="152" t="s">
        <v>8363</v>
      </c>
      <c r="G18839" s="152" t="s">
        <v>120</v>
      </c>
      <c r="H18839" s="152" t="s">
        <v>3465</v>
      </c>
      <c r="I18839" s="152" t="s">
        <v>6777</v>
      </c>
      <c r="J18839" s="152" t="s">
        <v>113</v>
      </c>
    </row>
    <row r="18840" spans="1:10" x14ac:dyDescent="0.25">
      <c r="A18840" s="152" t="s">
        <v>61122</v>
      </c>
      <c r="B18840" s="152" t="s">
        <v>61123</v>
      </c>
      <c r="C18840" s="152" t="s">
        <v>61124</v>
      </c>
      <c r="D18840" s="152" t="s">
        <v>8361</v>
      </c>
      <c r="E18840" s="152" t="s">
        <v>61125</v>
      </c>
      <c r="F18840" s="152" t="s">
        <v>8363</v>
      </c>
      <c r="G18840" s="152" t="s">
        <v>416</v>
      </c>
      <c r="H18840" s="152" t="s">
        <v>4695</v>
      </c>
      <c r="I18840" s="152" t="s">
        <v>6777</v>
      </c>
      <c r="J18840" s="152" t="s">
        <v>8408</v>
      </c>
    </row>
    <row r="18841" spans="1:10" x14ac:dyDescent="0.25">
      <c r="A18841" s="152" t="s">
        <v>61126</v>
      </c>
      <c r="B18841" s="152" t="s">
        <v>61127</v>
      </c>
      <c r="C18841" s="152" t="s">
        <v>61124</v>
      </c>
      <c r="D18841" s="152" t="s">
        <v>8361</v>
      </c>
      <c r="E18841" s="152" t="s">
        <v>61125</v>
      </c>
      <c r="F18841" s="152" t="s">
        <v>8363</v>
      </c>
      <c r="G18841" s="152" t="s">
        <v>416</v>
      </c>
      <c r="H18841" s="152" t="s">
        <v>6733</v>
      </c>
      <c r="I18841" s="152" t="s">
        <v>6777</v>
      </c>
      <c r="J18841" s="152" t="s">
        <v>8408</v>
      </c>
    </row>
    <row r="18842" spans="1:10" x14ac:dyDescent="0.25">
      <c r="A18842" s="152" t="s">
        <v>61128</v>
      </c>
      <c r="B18842" s="152" t="s">
        <v>61129</v>
      </c>
      <c r="C18842" s="152" t="s">
        <v>61130</v>
      </c>
      <c r="D18842" s="152" t="s">
        <v>8361</v>
      </c>
      <c r="E18842" s="152" t="s">
        <v>61131</v>
      </c>
      <c r="F18842" s="152" t="s">
        <v>8363</v>
      </c>
      <c r="G18842" s="152" t="s">
        <v>2333</v>
      </c>
      <c r="H18842" s="152" t="s">
        <v>2744</v>
      </c>
      <c r="I18842" s="152" t="s">
        <v>6777</v>
      </c>
      <c r="J18842" s="152" t="s">
        <v>113</v>
      </c>
    </row>
    <row r="18843" spans="1:10" x14ac:dyDescent="0.25">
      <c r="A18843" s="152" t="s">
        <v>61132</v>
      </c>
      <c r="B18843" s="152" t="s">
        <v>61133</v>
      </c>
      <c r="C18843" s="152" t="s">
        <v>61134</v>
      </c>
      <c r="D18843" s="152" t="s">
        <v>8361</v>
      </c>
      <c r="E18843" s="152" t="s">
        <v>61135</v>
      </c>
      <c r="F18843" s="152" t="s">
        <v>8363</v>
      </c>
      <c r="G18843" s="152" t="s">
        <v>3781</v>
      </c>
      <c r="H18843" s="152" t="s">
        <v>3322</v>
      </c>
      <c r="I18843" s="152" t="s">
        <v>6777</v>
      </c>
      <c r="J18843" s="152" t="s">
        <v>60177</v>
      </c>
    </row>
    <row r="18844" spans="1:10" x14ac:dyDescent="0.25">
      <c r="A18844" s="152" t="s">
        <v>61136</v>
      </c>
      <c r="B18844" s="152" t="s">
        <v>61137</v>
      </c>
      <c r="C18844" s="152" t="s">
        <v>61138</v>
      </c>
      <c r="D18844" s="152" t="s">
        <v>8361</v>
      </c>
      <c r="E18844" s="152" t="s">
        <v>61139</v>
      </c>
      <c r="F18844" s="152" t="s">
        <v>8363</v>
      </c>
      <c r="G18844" s="152" t="s">
        <v>3781</v>
      </c>
      <c r="H18844" s="152" t="s">
        <v>3322</v>
      </c>
      <c r="I18844" s="152" t="s">
        <v>6777</v>
      </c>
      <c r="J18844" s="152" t="s">
        <v>60177</v>
      </c>
    </row>
    <row r="18845" spans="1:10" x14ac:dyDescent="0.25">
      <c r="A18845" s="152" t="s">
        <v>61140</v>
      </c>
      <c r="B18845" s="152" t="s">
        <v>61141</v>
      </c>
      <c r="C18845" s="152" t="s">
        <v>61138</v>
      </c>
      <c r="D18845" s="152" t="s">
        <v>8361</v>
      </c>
      <c r="E18845" s="152" t="s">
        <v>61139</v>
      </c>
      <c r="F18845" s="152" t="s">
        <v>8363</v>
      </c>
      <c r="G18845" s="152" t="s">
        <v>3781</v>
      </c>
      <c r="H18845" s="152" t="s">
        <v>6733</v>
      </c>
      <c r="I18845" s="152" t="s">
        <v>6777</v>
      </c>
      <c r="J18845" s="152" t="s">
        <v>60177</v>
      </c>
    </row>
    <row r="18846" spans="1:10" x14ac:dyDescent="0.25">
      <c r="A18846" s="152" t="s">
        <v>61142</v>
      </c>
      <c r="B18846" s="152" t="s">
        <v>61143</v>
      </c>
      <c r="C18846" s="152" t="s">
        <v>61144</v>
      </c>
      <c r="D18846" s="152" t="s">
        <v>8361</v>
      </c>
      <c r="E18846" s="152" t="s">
        <v>61145</v>
      </c>
      <c r="F18846" s="152" t="s">
        <v>8363</v>
      </c>
      <c r="G18846" s="152" t="s">
        <v>3783</v>
      </c>
      <c r="H18846" s="152" t="s">
        <v>3322</v>
      </c>
      <c r="I18846" s="152" t="s">
        <v>6777</v>
      </c>
      <c r="J18846" s="152" t="s">
        <v>60177</v>
      </c>
    </row>
    <row r="18847" spans="1:10" x14ac:dyDescent="0.25">
      <c r="A18847" s="152" t="s">
        <v>61146</v>
      </c>
      <c r="B18847" s="152" t="s">
        <v>61147</v>
      </c>
      <c r="C18847" s="152" t="s">
        <v>61144</v>
      </c>
      <c r="D18847" s="152" t="s">
        <v>8361</v>
      </c>
      <c r="E18847" s="152" t="s">
        <v>61145</v>
      </c>
      <c r="F18847" s="152" t="s">
        <v>8363</v>
      </c>
      <c r="G18847" s="152" t="s">
        <v>3783</v>
      </c>
      <c r="H18847" s="152" t="s">
        <v>6733</v>
      </c>
      <c r="I18847" s="152" t="s">
        <v>6777</v>
      </c>
      <c r="J18847" s="152" t="s">
        <v>60177</v>
      </c>
    </row>
    <row r="18848" spans="1:10" x14ac:dyDescent="0.25">
      <c r="A18848" s="152" t="s">
        <v>61148</v>
      </c>
      <c r="B18848" s="152" t="s">
        <v>61149</v>
      </c>
      <c r="C18848" s="152" t="s">
        <v>61150</v>
      </c>
      <c r="D18848" s="152" t="s">
        <v>8361</v>
      </c>
      <c r="E18848" s="152" t="s">
        <v>61151</v>
      </c>
      <c r="F18848" s="152" t="s">
        <v>8363</v>
      </c>
      <c r="G18848" s="152" t="s">
        <v>126</v>
      </c>
      <c r="H18848" s="152" t="s">
        <v>3322</v>
      </c>
      <c r="I18848" s="152" t="s">
        <v>6777</v>
      </c>
      <c r="J18848" s="152" t="s">
        <v>60177</v>
      </c>
    </row>
    <row r="18849" spans="1:10" x14ac:dyDescent="0.25">
      <c r="A18849" s="152" t="s">
        <v>61152</v>
      </c>
      <c r="B18849" s="152" t="s">
        <v>61153</v>
      </c>
      <c r="C18849" s="152" t="s">
        <v>61150</v>
      </c>
      <c r="D18849" s="152" t="s">
        <v>8361</v>
      </c>
      <c r="E18849" s="152" t="s">
        <v>61151</v>
      </c>
      <c r="F18849" s="152" t="s">
        <v>8363</v>
      </c>
      <c r="G18849" s="152" t="s">
        <v>126</v>
      </c>
      <c r="H18849" s="152" t="s">
        <v>6733</v>
      </c>
      <c r="I18849" s="152" t="s">
        <v>6777</v>
      </c>
      <c r="J18849" s="152" t="s">
        <v>60177</v>
      </c>
    </row>
    <row r="18850" spans="1:10" x14ac:dyDescent="0.25">
      <c r="A18850" s="152" t="s">
        <v>61154</v>
      </c>
      <c r="B18850" s="152" t="s">
        <v>61155</v>
      </c>
      <c r="C18850" s="152" t="s">
        <v>61156</v>
      </c>
      <c r="D18850" s="152" t="s">
        <v>8361</v>
      </c>
      <c r="E18850" s="152" t="s">
        <v>61157</v>
      </c>
      <c r="F18850" s="152" t="s">
        <v>8363</v>
      </c>
      <c r="G18850" s="152" t="s">
        <v>126</v>
      </c>
      <c r="H18850" s="152" t="s">
        <v>3322</v>
      </c>
      <c r="I18850" s="152" t="s">
        <v>6777</v>
      </c>
      <c r="J18850" s="152" t="s">
        <v>60177</v>
      </c>
    </row>
    <row r="18851" spans="1:10" x14ac:dyDescent="0.25">
      <c r="A18851" s="152" t="s">
        <v>61158</v>
      </c>
      <c r="B18851" s="152" t="s">
        <v>61159</v>
      </c>
      <c r="C18851" s="152" t="s">
        <v>61156</v>
      </c>
      <c r="D18851" s="152" t="s">
        <v>8361</v>
      </c>
      <c r="E18851" s="152" t="s">
        <v>61157</v>
      </c>
      <c r="F18851" s="152" t="s">
        <v>8363</v>
      </c>
      <c r="G18851" s="152" t="s">
        <v>126</v>
      </c>
      <c r="H18851" s="152" t="s">
        <v>6733</v>
      </c>
      <c r="I18851" s="152" t="s">
        <v>6777</v>
      </c>
      <c r="J18851" s="152" t="s">
        <v>60177</v>
      </c>
    </row>
    <row r="18852" spans="1:10" x14ac:dyDescent="0.25">
      <c r="A18852" s="152" t="s">
        <v>61160</v>
      </c>
      <c r="B18852" s="152" t="s">
        <v>61161</v>
      </c>
      <c r="C18852" s="152" t="s">
        <v>61162</v>
      </c>
      <c r="D18852" s="152" t="s">
        <v>8361</v>
      </c>
      <c r="E18852" s="152" t="s">
        <v>61163</v>
      </c>
      <c r="F18852" s="152" t="s">
        <v>8363</v>
      </c>
      <c r="G18852" s="152" t="s">
        <v>3781</v>
      </c>
      <c r="H18852" s="152" t="s">
        <v>3322</v>
      </c>
      <c r="I18852" s="152" t="s">
        <v>6777</v>
      </c>
      <c r="J18852" s="152" t="s">
        <v>60177</v>
      </c>
    </row>
    <row r="18853" spans="1:10" x14ac:dyDescent="0.25">
      <c r="A18853" s="152" t="s">
        <v>61164</v>
      </c>
      <c r="B18853" s="152" t="s">
        <v>61165</v>
      </c>
      <c r="C18853" s="152" t="s">
        <v>61162</v>
      </c>
      <c r="D18853" s="152" t="s">
        <v>8361</v>
      </c>
      <c r="E18853" s="152" t="s">
        <v>61163</v>
      </c>
      <c r="F18853" s="152" t="s">
        <v>8363</v>
      </c>
      <c r="G18853" s="152" t="s">
        <v>3781</v>
      </c>
      <c r="H18853" s="152" t="s">
        <v>6733</v>
      </c>
      <c r="I18853" s="152" t="s">
        <v>6777</v>
      </c>
      <c r="J18853" s="152" t="s">
        <v>60177</v>
      </c>
    </row>
    <row r="18854" spans="1:10" x14ac:dyDescent="0.25">
      <c r="A18854" s="152" t="s">
        <v>61166</v>
      </c>
      <c r="B18854" s="152" t="s">
        <v>61167</v>
      </c>
      <c r="C18854" s="152" t="s">
        <v>61168</v>
      </c>
      <c r="D18854" s="152" t="s">
        <v>8361</v>
      </c>
      <c r="E18854" s="152" t="s">
        <v>61169</v>
      </c>
      <c r="F18854" s="152" t="s">
        <v>8363</v>
      </c>
      <c r="G18854" s="152" t="s">
        <v>3783</v>
      </c>
      <c r="H18854" s="152" t="s">
        <v>3322</v>
      </c>
      <c r="I18854" s="152" t="s">
        <v>6777</v>
      </c>
      <c r="J18854" s="152" t="s">
        <v>60177</v>
      </c>
    </row>
    <row r="18855" spans="1:10" x14ac:dyDescent="0.25">
      <c r="A18855" s="152" t="s">
        <v>61170</v>
      </c>
      <c r="B18855" s="152" t="s">
        <v>61171</v>
      </c>
      <c r="C18855" s="152" t="s">
        <v>61172</v>
      </c>
      <c r="D18855" s="152" t="s">
        <v>8361</v>
      </c>
      <c r="E18855" s="152" t="s">
        <v>61173</v>
      </c>
      <c r="F18855" s="152" t="s">
        <v>8363</v>
      </c>
      <c r="G18855" s="152" t="s">
        <v>360</v>
      </c>
      <c r="H18855" s="152" t="s">
        <v>1202</v>
      </c>
      <c r="I18855" s="152" t="s">
        <v>6777</v>
      </c>
      <c r="J18855" s="152" t="s">
        <v>35109</v>
      </c>
    </row>
    <row r="18856" spans="1:10" x14ac:dyDescent="0.25">
      <c r="A18856" s="152" t="s">
        <v>61174</v>
      </c>
      <c r="B18856" s="152" t="s">
        <v>61175</v>
      </c>
      <c r="C18856" s="152" t="s">
        <v>61176</v>
      </c>
      <c r="D18856" s="152" t="s">
        <v>8361</v>
      </c>
      <c r="E18856" s="152" t="s">
        <v>61177</v>
      </c>
      <c r="F18856" s="152" t="s">
        <v>8363</v>
      </c>
      <c r="G18856" s="152" t="s">
        <v>360</v>
      </c>
      <c r="H18856" s="152" t="s">
        <v>1202</v>
      </c>
      <c r="I18856" s="152" t="s">
        <v>6777</v>
      </c>
      <c r="J18856" s="152" t="s">
        <v>35109</v>
      </c>
    </row>
    <row r="18857" spans="1:10" x14ac:dyDescent="0.25">
      <c r="A18857" s="152" t="s">
        <v>61178</v>
      </c>
      <c r="B18857" s="152" t="s">
        <v>61179</v>
      </c>
      <c r="C18857" s="152" t="s">
        <v>61180</v>
      </c>
      <c r="D18857" s="152" t="s">
        <v>8361</v>
      </c>
      <c r="E18857" s="152" t="s">
        <v>61181</v>
      </c>
      <c r="F18857" s="152" t="s">
        <v>8363</v>
      </c>
      <c r="G18857" s="152" t="s">
        <v>360</v>
      </c>
      <c r="H18857" s="152" t="s">
        <v>1202</v>
      </c>
      <c r="I18857" s="152" t="s">
        <v>6777</v>
      </c>
      <c r="J18857" s="152" t="s">
        <v>35109</v>
      </c>
    </row>
    <row r="18858" spans="1:10" x14ac:dyDescent="0.25">
      <c r="A18858" s="152" t="s">
        <v>61182</v>
      </c>
      <c r="B18858" s="152" t="s">
        <v>61183</v>
      </c>
      <c r="C18858" s="152" t="s">
        <v>61180</v>
      </c>
      <c r="D18858" s="152" t="s">
        <v>8361</v>
      </c>
      <c r="E18858" s="152" t="s">
        <v>61181</v>
      </c>
      <c r="F18858" s="152" t="s">
        <v>8363</v>
      </c>
      <c r="G18858" s="152" t="s">
        <v>360</v>
      </c>
      <c r="H18858" s="152" t="s">
        <v>6733</v>
      </c>
      <c r="I18858" s="152" t="s">
        <v>6777</v>
      </c>
      <c r="J18858" s="152" t="s">
        <v>35109</v>
      </c>
    </row>
    <row r="18859" spans="1:10" x14ac:dyDescent="0.25">
      <c r="A18859" s="152" t="s">
        <v>61184</v>
      </c>
      <c r="B18859" s="152" t="s">
        <v>61185</v>
      </c>
      <c r="C18859" s="152" t="s">
        <v>61186</v>
      </c>
      <c r="D18859" s="152" t="s">
        <v>8361</v>
      </c>
      <c r="E18859" s="152" t="s">
        <v>61187</v>
      </c>
      <c r="F18859" s="152" t="s">
        <v>8363</v>
      </c>
      <c r="G18859" s="152" t="s">
        <v>416</v>
      </c>
      <c r="H18859" s="152" t="s">
        <v>5635</v>
      </c>
      <c r="I18859" s="152" t="s">
        <v>6777</v>
      </c>
      <c r="J18859" s="152" t="s">
        <v>8466</v>
      </c>
    </row>
    <row r="18860" spans="1:10" x14ac:dyDescent="0.25">
      <c r="A18860" s="152" t="s">
        <v>61188</v>
      </c>
      <c r="B18860" s="152" t="s">
        <v>61189</v>
      </c>
      <c r="C18860" s="152" t="s">
        <v>61190</v>
      </c>
      <c r="D18860" s="152" t="s">
        <v>8367</v>
      </c>
      <c r="E18860" s="152" t="s">
        <v>61191</v>
      </c>
      <c r="F18860" s="152" t="s">
        <v>8363</v>
      </c>
      <c r="G18860" s="152" t="s">
        <v>339</v>
      </c>
      <c r="H18860" s="152" t="s">
        <v>5615</v>
      </c>
      <c r="I18860" s="152" t="s">
        <v>6777</v>
      </c>
      <c r="J18860" s="152" t="s">
        <v>113</v>
      </c>
    </row>
    <row r="18861" spans="1:10" x14ac:dyDescent="0.25">
      <c r="A18861" s="152" t="s">
        <v>61194</v>
      </c>
      <c r="B18861" s="152" t="s">
        <v>61195</v>
      </c>
      <c r="C18861" s="152" t="s">
        <v>61192</v>
      </c>
      <c r="D18861" s="152" t="s">
        <v>8361</v>
      </c>
      <c r="E18861" s="152" t="s">
        <v>61193</v>
      </c>
      <c r="F18861" s="152" t="s">
        <v>8363</v>
      </c>
      <c r="G18861" s="152" t="s">
        <v>168</v>
      </c>
      <c r="H18861" s="152" t="s">
        <v>4710</v>
      </c>
      <c r="I18861" s="152" t="s">
        <v>6777</v>
      </c>
      <c r="J18861" s="152" t="s">
        <v>61096</v>
      </c>
    </row>
    <row r="18862" spans="1:10" x14ac:dyDescent="0.25">
      <c r="A18862" s="152" t="s">
        <v>61196</v>
      </c>
      <c r="B18862" s="152" t="s">
        <v>61197</v>
      </c>
      <c r="C18862" s="152" t="s">
        <v>61192</v>
      </c>
      <c r="D18862" s="152" t="s">
        <v>8361</v>
      </c>
      <c r="E18862" s="152" t="s">
        <v>61193</v>
      </c>
      <c r="F18862" s="152" t="s">
        <v>8363</v>
      </c>
      <c r="G18862" s="152" t="s">
        <v>416</v>
      </c>
      <c r="H18862" s="152" t="s">
        <v>4710</v>
      </c>
      <c r="I18862" s="152" t="s">
        <v>6777</v>
      </c>
      <c r="J18862" s="152" t="s">
        <v>61096</v>
      </c>
    </row>
    <row r="18863" spans="1:10" x14ac:dyDescent="0.25">
      <c r="A18863" s="152" t="s">
        <v>61198</v>
      </c>
      <c r="B18863" s="152" t="s">
        <v>61199</v>
      </c>
      <c r="C18863" s="152" t="s">
        <v>61192</v>
      </c>
      <c r="D18863" s="152" t="s">
        <v>8361</v>
      </c>
      <c r="E18863" s="152" t="s">
        <v>61193</v>
      </c>
      <c r="F18863" s="152" t="s">
        <v>9639</v>
      </c>
      <c r="G18863" s="152" t="s">
        <v>168</v>
      </c>
      <c r="H18863" s="152" t="s">
        <v>4710</v>
      </c>
      <c r="I18863" s="152" t="s">
        <v>6777</v>
      </c>
      <c r="J18863" s="152" t="s">
        <v>61096</v>
      </c>
    </row>
    <row r="18864" spans="1:10" x14ac:dyDescent="0.25">
      <c r="A18864" s="152" t="s">
        <v>61200</v>
      </c>
      <c r="B18864" s="152" t="s">
        <v>61201</v>
      </c>
      <c r="C18864" s="152" t="s">
        <v>61192</v>
      </c>
      <c r="D18864" s="152" t="s">
        <v>8361</v>
      </c>
      <c r="E18864" s="152" t="s">
        <v>61193</v>
      </c>
      <c r="F18864" s="152" t="s">
        <v>9133</v>
      </c>
      <c r="G18864" s="152" t="s">
        <v>168</v>
      </c>
      <c r="H18864" s="152" t="s">
        <v>4710</v>
      </c>
      <c r="I18864" s="152" t="s">
        <v>6777</v>
      </c>
      <c r="J18864" s="152" t="s">
        <v>61096</v>
      </c>
    </row>
    <row r="18865" spans="1:10" x14ac:dyDescent="0.25">
      <c r="A18865" s="152" t="s">
        <v>61202</v>
      </c>
      <c r="B18865" s="152" t="s">
        <v>61203</v>
      </c>
      <c r="C18865" s="152" t="s">
        <v>61204</v>
      </c>
      <c r="D18865" s="152" t="s">
        <v>8373</v>
      </c>
      <c r="E18865" s="152" t="s">
        <v>61205</v>
      </c>
      <c r="F18865" s="152" t="s">
        <v>8363</v>
      </c>
      <c r="G18865" s="152" t="s">
        <v>136</v>
      </c>
      <c r="H18865" s="152" t="s">
        <v>252</v>
      </c>
      <c r="I18865" s="152" t="s">
        <v>6777</v>
      </c>
      <c r="J18865" s="152" t="s">
        <v>113</v>
      </c>
    </row>
    <row r="18866" spans="1:10" x14ac:dyDescent="0.25">
      <c r="A18866" s="152" t="s">
        <v>61206</v>
      </c>
      <c r="B18866" s="152" t="s">
        <v>61207</v>
      </c>
      <c r="C18866" s="152" t="s">
        <v>61208</v>
      </c>
      <c r="D18866" s="152" t="s">
        <v>8373</v>
      </c>
      <c r="E18866" s="152" t="s">
        <v>61209</v>
      </c>
      <c r="F18866" s="152" t="s">
        <v>8363</v>
      </c>
      <c r="G18866" s="152" t="s">
        <v>111</v>
      </c>
      <c r="H18866" s="152" t="s">
        <v>2814</v>
      </c>
      <c r="I18866" s="152" t="s">
        <v>6777</v>
      </c>
      <c r="J18866" s="152" t="s">
        <v>113</v>
      </c>
    </row>
    <row r="18867" spans="1:10" x14ac:dyDescent="0.25">
      <c r="A18867" s="152" t="s">
        <v>61210</v>
      </c>
      <c r="B18867" s="152" t="s">
        <v>61211</v>
      </c>
      <c r="C18867" s="152" t="s">
        <v>61212</v>
      </c>
      <c r="D18867" s="152" t="s">
        <v>8373</v>
      </c>
      <c r="E18867" s="152" t="s">
        <v>61213</v>
      </c>
      <c r="F18867" s="152" t="s">
        <v>8363</v>
      </c>
      <c r="G18867" s="152" t="s">
        <v>1803</v>
      </c>
      <c r="H18867" s="152" t="s">
        <v>2748</v>
      </c>
      <c r="I18867" s="152" t="s">
        <v>6777</v>
      </c>
      <c r="J18867" s="152" t="s">
        <v>113</v>
      </c>
    </row>
    <row r="18868" spans="1:10" x14ac:dyDescent="0.25">
      <c r="A18868" s="152" t="s">
        <v>61214</v>
      </c>
      <c r="B18868" s="152" t="s">
        <v>61215</v>
      </c>
      <c r="C18868" s="152" t="s">
        <v>61216</v>
      </c>
      <c r="D18868" s="152" t="s">
        <v>8367</v>
      </c>
      <c r="E18868" s="152" t="s">
        <v>61217</v>
      </c>
      <c r="F18868" s="152" t="s">
        <v>9638</v>
      </c>
      <c r="G18868" s="152" t="s">
        <v>168</v>
      </c>
      <c r="H18868" s="152" t="s">
        <v>3286</v>
      </c>
      <c r="I18868" s="152" t="s">
        <v>6777</v>
      </c>
      <c r="J18868" s="152" t="s">
        <v>113</v>
      </c>
    </row>
    <row r="18869" spans="1:10" x14ac:dyDescent="0.25">
      <c r="A18869" s="152" t="s">
        <v>61218</v>
      </c>
      <c r="B18869" s="152" t="s">
        <v>61219</v>
      </c>
      <c r="C18869" s="152" t="s">
        <v>61216</v>
      </c>
      <c r="D18869" s="152" t="s">
        <v>8373</v>
      </c>
      <c r="E18869" s="152" t="s">
        <v>61220</v>
      </c>
      <c r="F18869" s="152" t="s">
        <v>8363</v>
      </c>
      <c r="G18869" s="152" t="s">
        <v>168</v>
      </c>
      <c r="H18869" s="152" t="s">
        <v>3286</v>
      </c>
      <c r="I18869" s="152" t="s">
        <v>6777</v>
      </c>
      <c r="J18869" s="152" t="s">
        <v>113</v>
      </c>
    </row>
    <row r="18870" spans="1:10" x14ac:dyDescent="0.25">
      <c r="A18870" s="152" t="s">
        <v>61221</v>
      </c>
      <c r="B18870" s="152" t="s">
        <v>61222</v>
      </c>
      <c r="C18870" s="152" t="s">
        <v>61216</v>
      </c>
      <c r="D18870" s="152" t="s">
        <v>8373</v>
      </c>
      <c r="E18870" s="152" t="s">
        <v>61220</v>
      </c>
      <c r="F18870" s="152" t="s">
        <v>9638</v>
      </c>
      <c r="G18870" s="152" t="s">
        <v>168</v>
      </c>
      <c r="H18870" s="152" t="s">
        <v>3286</v>
      </c>
      <c r="I18870" s="152" t="s">
        <v>6777</v>
      </c>
      <c r="J18870" s="152" t="s">
        <v>113</v>
      </c>
    </row>
    <row r="18871" spans="1:10" x14ac:dyDescent="0.25">
      <c r="A18871" s="152" t="s">
        <v>61223</v>
      </c>
      <c r="B18871" s="152" t="s">
        <v>61224</v>
      </c>
      <c r="C18871" s="152" t="s">
        <v>61225</v>
      </c>
      <c r="D18871" s="152" t="s">
        <v>8373</v>
      </c>
      <c r="E18871" s="152" t="s">
        <v>61226</v>
      </c>
      <c r="F18871" s="152" t="s">
        <v>8363</v>
      </c>
      <c r="G18871" s="152" t="s">
        <v>770</v>
      </c>
      <c r="H18871" s="152" t="s">
        <v>1380</v>
      </c>
      <c r="I18871" s="152" t="s">
        <v>6777</v>
      </c>
      <c r="J18871" s="152" t="s">
        <v>113</v>
      </c>
    </row>
    <row r="18872" spans="1:10" x14ac:dyDescent="0.25">
      <c r="A18872" s="152" t="s">
        <v>61227</v>
      </c>
      <c r="B18872" s="152" t="s">
        <v>61228</v>
      </c>
      <c r="C18872" s="152" t="s">
        <v>61225</v>
      </c>
      <c r="D18872" s="152" t="s">
        <v>8373</v>
      </c>
      <c r="E18872" s="152" t="s">
        <v>61226</v>
      </c>
      <c r="F18872" s="152" t="s">
        <v>8363</v>
      </c>
      <c r="G18872" s="152" t="s">
        <v>770</v>
      </c>
      <c r="H18872" s="152" t="s">
        <v>3465</v>
      </c>
      <c r="I18872" s="152" t="s">
        <v>6777</v>
      </c>
      <c r="J18872" s="152" t="s">
        <v>113</v>
      </c>
    </row>
    <row r="18873" spans="1:10" x14ac:dyDescent="0.25">
      <c r="A18873" s="152" t="s">
        <v>61229</v>
      </c>
      <c r="B18873" s="152" t="s">
        <v>61230</v>
      </c>
      <c r="C18873" s="152" t="s">
        <v>61231</v>
      </c>
      <c r="D18873" s="152" t="s">
        <v>8373</v>
      </c>
      <c r="E18873" s="152" t="s">
        <v>61232</v>
      </c>
      <c r="F18873" s="152" t="s">
        <v>8363</v>
      </c>
      <c r="G18873" s="152" t="s">
        <v>214</v>
      </c>
      <c r="H18873" s="152" t="s">
        <v>423</v>
      </c>
      <c r="I18873" s="152" t="s">
        <v>6777</v>
      </c>
      <c r="J18873" s="152" t="s">
        <v>113</v>
      </c>
    </row>
    <row r="18874" spans="1:10" x14ac:dyDescent="0.25">
      <c r="A18874" s="152" t="s">
        <v>61233</v>
      </c>
      <c r="B18874" s="152" t="s">
        <v>61234</v>
      </c>
      <c r="C18874" s="152" t="s">
        <v>61231</v>
      </c>
      <c r="D18874" s="152" t="s">
        <v>8373</v>
      </c>
      <c r="E18874" s="152" t="s">
        <v>61232</v>
      </c>
      <c r="F18874" s="152" t="s">
        <v>8363</v>
      </c>
      <c r="G18874" s="152" t="s">
        <v>214</v>
      </c>
      <c r="H18874" s="152" t="s">
        <v>3818</v>
      </c>
      <c r="I18874" s="152" t="s">
        <v>6777</v>
      </c>
      <c r="J18874" s="152" t="s">
        <v>113</v>
      </c>
    </row>
    <row r="18875" spans="1:10" x14ac:dyDescent="0.25">
      <c r="A18875" s="152" t="s">
        <v>61235</v>
      </c>
      <c r="B18875" s="152" t="s">
        <v>61236</v>
      </c>
      <c r="C18875" s="152" t="s">
        <v>61231</v>
      </c>
      <c r="D18875" s="152" t="s">
        <v>8373</v>
      </c>
      <c r="E18875" s="152" t="s">
        <v>61232</v>
      </c>
      <c r="F18875" s="152" t="s">
        <v>8363</v>
      </c>
      <c r="G18875" s="152" t="s">
        <v>214</v>
      </c>
      <c r="H18875" s="152" t="s">
        <v>6733</v>
      </c>
      <c r="I18875" s="152" t="s">
        <v>6777</v>
      </c>
      <c r="J18875" s="152" t="s">
        <v>113</v>
      </c>
    </row>
    <row r="18876" spans="1:10" x14ac:dyDescent="0.25">
      <c r="A18876" s="152" t="s">
        <v>61237</v>
      </c>
      <c r="B18876" s="152" t="s">
        <v>61238</v>
      </c>
      <c r="C18876" s="152" t="s">
        <v>61239</v>
      </c>
      <c r="D18876" s="152" t="s">
        <v>8373</v>
      </c>
      <c r="E18876" s="152" t="s">
        <v>61240</v>
      </c>
      <c r="F18876" s="152" t="s">
        <v>8363</v>
      </c>
      <c r="G18876" s="152" t="s">
        <v>200</v>
      </c>
      <c r="H18876" s="152" t="s">
        <v>3592</v>
      </c>
      <c r="I18876" s="152" t="s">
        <v>6777</v>
      </c>
      <c r="J18876" s="152" t="s">
        <v>113</v>
      </c>
    </row>
    <row r="18877" spans="1:10" x14ac:dyDescent="0.25">
      <c r="A18877" s="152" t="s">
        <v>61241</v>
      </c>
      <c r="B18877" s="152" t="s">
        <v>61242</v>
      </c>
      <c r="C18877" s="152" t="s">
        <v>61243</v>
      </c>
      <c r="D18877" s="152" t="s">
        <v>8367</v>
      </c>
      <c r="E18877" s="152" t="s">
        <v>61244</v>
      </c>
      <c r="F18877" s="152" t="s">
        <v>8363</v>
      </c>
      <c r="G18877" s="152" t="s">
        <v>446</v>
      </c>
      <c r="H18877" s="152" t="s">
        <v>5619</v>
      </c>
      <c r="I18877" s="152" t="s">
        <v>6777</v>
      </c>
      <c r="J18877" s="152" t="s">
        <v>113</v>
      </c>
    </row>
    <row r="18878" spans="1:10" x14ac:dyDescent="0.25">
      <c r="A18878" s="152" t="s">
        <v>61245</v>
      </c>
      <c r="B18878" s="152" t="s">
        <v>61246</v>
      </c>
      <c r="C18878" s="152" t="s">
        <v>61243</v>
      </c>
      <c r="D18878" s="152" t="s">
        <v>8361</v>
      </c>
      <c r="E18878" s="152" t="s">
        <v>61247</v>
      </c>
      <c r="F18878" s="152" t="s">
        <v>8363</v>
      </c>
      <c r="G18878" s="152" t="s">
        <v>446</v>
      </c>
      <c r="H18878" s="152" t="s">
        <v>5619</v>
      </c>
      <c r="I18878" s="152" t="s">
        <v>6777</v>
      </c>
      <c r="J18878" s="152" t="s">
        <v>113</v>
      </c>
    </row>
    <row r="18879" spans="1:10" x14ac:dyDescent="0.25">
      <c r="A18879" s="152" t="s">
        <v>61248</v>
      </c>
      <c r="B18879" s="152" t="s">
        <v>61249</v>
      </c>
      <c r="C18879" s="152" t="s">
        <v>61243</v>
      </c>
      <c r="D18879" s="152" t="s">
        <v>8361</v>
      </c>
      <c r="E18879" s="152" t="s">
        <v>61247</v>
      </c>
      <c r="F18879" s="152" t="s">
        <v>8363</v>
      </c>
      <c r="G18879" s="152" t="s">
        <v>446</v>
      </c>
      <c r="H18879" s="152" t="s">
        <v>6733</v>
      </c>
      <c r="I18879" s="152" t="s">
        <v>6777</v>
      </c>
      <c r="J18879" s="152" t="s">
        <v>113</v>
      </c>
    </row>
    <row r="18880" spans="1:10" x14ac:dyDescent="0.25">
      <c r="A18880" s="152" t="s">
        <v>61250</v>
      </c>
      <c r="B18880" s="152" t="s">
        <v>61251</v>
      </c>
      <c r="C18880" s="152" t="s">
        <v>61252</v>
      </c>
      <c r="D18880" s="152" t="s">
        <v>8367</v>
      </c>
      <c r="E18880" s="152" t="s">
        <v>61253</v>
      </c>
      <c r="F18880" s="152" t="s">
        <v>8363</v>
      </c>
      <c r="G18880" s="152" t="s">
        <v>446</v>
      </c>
      <c r="H18880" s="152" t="s">
        <v>5619</v>
      </c>
      <c r="I18880" s="152" t="s">
        <v>6777</v>
      </c>
      <c r="J18880" s="152" t="s">
        <v>113</v>
      </c>
    </row>
    <row r="18881" spans="1:10" x14ac:dyDescent="0.25">
      <c r="A18881" s="152" t="s">
        <v>61254</v>
      </c>
      <c r="B18881" s="152" t="s">
        <v>61255</v>
      </c>
      <c r="C18881" s="152" t="s">
        <v>61252</v>
      </c>
      <c r="D18881" s="152" t="s">
        <v>8361</v>
      </c>
      <c r="E18881" s="152" t="s">
        <v>61256</v>
      </c>
      <c r="F18881" s="152" t="s">
        <v>8363</v>
      </c>
      <c r="G18881" s="152" t="s">
        <v>446</v>
      </c>
      <c r="H18881" s="152" t="s">
        <v>5619</v>
      </c>
      <c r="I18881" s="152" t="s">
        <v>6777</v>
      </c>
      <c r="J18881" s="152" t="s">
        <v>113</v>
      </c>
    </row>
    <row r="18882" spans="1:10" x14ac:dyDescent="0.25">
      <c r="A18882" s="152" t="s">
        <v>61257</v>
      </c>
      <c r="B18882" s="152" t="s">
        <v>61258</v>
      </c>
      <c r="C18882" s="152" t="s">
        <v>61252</v>
      </c>
      <c r="D18882" s="152" t="s">
        <v>8361</v>
      </c>
      <c r="E18882" s="152" t="s">
        <v>61256</v>
      </c>
      <c r="F18882" s="152" t="s">
        <v>8363</v>
      </c>
      <c r="G18882" s="152" t="s">
        <v>446</v>
      </c>
      <c r="H18882" s="152" t="s">
        <v>6733</v>
      </c>
      <c r="I18882" s="152" t="s">
        <v>6777</v>
      </c>
      <c r="J18882" s="152" t="s">
        <v>113</v>
      </c>
    </row>
    <row r="18883" spans="1:10" x14ac:dyDescent="0.25">
      <c r="A18883" s="152" t="s">
        <v>61259</v>
      </c>
      <c r="B18883" s="152" t="s">
        <v>61260</v>
      </c>
      <c r="C18883" s="152" t="s">
        <v>61261</v>
      </c>
      <c r="D18883" s="152" t="s">
        <v>8367</v>
      </c>
      <c r="E18883" s="152" t="s">
        <v>61262</v>
      </c>
      <c r="F18883" s="152" t="s">
        <v>8363</v>
      </c>
      <c r="G18883" s="152" t="s">
        <v>446</v>
      </c>
      <c r="H18883" s="152" t="s">
        <v>5619</v>
      </c>
      <c r="I18883" s="152" t="s">
        <v>6777</v>
      </c>
      <c r="J18883" s="152" t="s">
        <v>113</v>
      </c>
    </row>
    <row r="18884" spans="1:10" x14ac:dyDescent="0.25">
      <c r="A18884" s="152" t="s">
        <v>61263</v>
      </c>
      <c r="B18884" s="152" t="s">
        <v>61264</v>
      </c>
      <c r="C18884" s="152" t="s">
        <v>61261</v>
      </c>
      <c r="D18884" s="152" t="s">
        <v>8361</v>
      </c>
      <c r="E18884" s="152" t="s">
        <v>61265</v>
      </c>
      <c r="F18884" s="152" t="s">
        <v>8363</v>
      </c>
      <c r="G18884" s="152" t="s">
        <v>446</v>
      </c>
      <c r="H18884" s="152" t="s">
        <v>5619</v>
      </c>
      <c r="I18884" s="152" t="s">
        <v>6777</v>
      </c>
      <c r="J18884" s="152" t="s">
        <v>113</v>
      </c>
    </row>
    <row r="18885" spans="1:10" x14ac:dyDescent="0.25">
      <c r="A18885" s="152" t="s">
        <v>61266</v>
      </c>
      <c r="B18885" s="152" t="s">
        <v>61267</v>
      </c>
      <c r="C18885" s="152" t="s">
        <v>61261</v>
      </c>
      <c r="D18885" s="152" t="s">
        <v>8361</v>
      </c>
      <c r="E18885" s="152" t="s">
        <v>61265</v>
      </c>
      <c r="F18885" s="152" t="s">
        <v>8363</v>
      </c>
      <c r="G18885" s="152" t="s">
        <v>446</v>
      </c>
      <c r="H18885" s="152" t="s">
        <v>6733</v>
      </c>
      <c r="I18885" s="152" t="s">
        <v>6777</v>
      </c>
      <c r="J18885" s="152" t="s">
        <v>113</v>
      </c>
    </row>
    <row r="18886" spans="1:10" x14ac:dyDescent="0.25">
      <c r="A18886" s="152" t="s">
        <v>61268</v>
      </c>
      <c r="B18886" s="152" t="s">
        <v>61269</v>
      </c>
      <c r="C18886" s="152" t="s">
        <v>61270</v>
      </c>
      <c r="D18886" s="152" t="s">
        <v>8373</v>
      </c>
      <c r="E18886" s="152" t="s">
        <v>61271</v>
      </c>
      <c r="F18886" s="152" t="s">
        <v>8363</v>
      </c>
      <c r="G18886" s="152" t="s">
        <v>241</v>
      </c>
      <c r="H18886" s="152" t="s">
        <v>3592</v>
      </c>
      <c r="I18886" s="152" t="s">
        <v>6777</v>
      </c>
      <c r="J18886" s="152" t="s">
        <v>113</v>
      </c>
    </row>
    <row r="18887" spans="1:10" x14ac:dyDescent="0.25">
      <c r="A18887" s="152" t="s">
        <v>61272</v>
      </c>
      <c r="B18887" s="152" t="s">
        <v>61273</v>
      </c>
      <c r="C18887" s="152" t="s">
        <v>61274</v>
      </c>
      <c r="D18887" s="152" t="s">
        <v>8373</v>
      </c>
      <c r="E18887" s="152" t="s">
        <v>61275</v>
      </c>
      <c r="F18887" s="152" t="s">
        <v>8363</v>
      </c>
      <c r="G18887" s="152" t="s">
        <v>136</v>
      </c>
      <c r="H18887" s="152" t="s">
        <v>1104</v>
      </c>
      <c r="I18887" s="152" t="s">
        <v>6777</v>
      </c>
      <c r="J18887" s="152" t="s">
        <v>113</v>
      </c>
    </row>
    <row r="18888" spans="1:10" x14ac:dyDescent="0.25">
      <c r="A18888" s="152" t="s">
        <v>61276</v>
      </c>
      <c r="B18888" s="152" t="s">
        <v>61277</v>
      </c>
      <c r="C18888" s="152" t="s">
        <v>61278</v>
      </c>
      <c r="D18888" s="152" t="s">
        <v>8361</v>
      </c>
      <c r="E18888" s="152" t="s">
        <v>61279</v>
      </c>
      <c r="F18888" s="152" t="s">
        <v>8363</v>
      </c>
      <c r="G18888" s="152" t="s">
        <v>416</v>
      </c>
      <c r="H18888" s="152" t="s">
        <v>1163</v>
      </c>
      <c r="I18888" s="152" t="s">
        <v>6777</v>
      </c>
      <c r="J18888" s="152" t="s">
        <v>113</v>
      </c>
    </row>
    <row r="18889" spans="1:10" x14ac:dyDescent="0.25">
      <c r="A18889" s="152" t="s">
        <v>61280</v>
      </c>
      <c r="B18889" s="152" t="s">
        <v>61281</v>
      </c>
      <c r="C18889" s="152" t="s">
        <v>61282</v>
      </c>
      <c r="D18889" s="152" t="s">
        <v>8361</v>
      </c>
      <c r="E18889" s="152" t="s">
        <v>61283</v>
      </c>
      <c r="F18889" s="152" t="s">
        <v>8363</v>
      </c>
      <c r="G18889" s="152" t="s">
        <v>416</v>
      </c>
      <c r="H18889" s="152" t="s">
        <v>1163</v>
      </c>
      <c r="I18889" s="152" t="s">
        <v>6777</v>
      </c>
      <c r="J18889" s="152" t="s">
        <v>113</v>
      </c>
    </row>
    <row r="18890" spans="1:10" x14ac:dyDescent="0.25">
      <c r="A18890" s="152" t="s">
        <v>61284</v>
      </c>
      <c r="B18890" s="152" t="s">
        <v>61285</v>
      </c>
      <c r="C18890" s="152" t="s">
        <v>61286</v>
      </c>
      <c r="D18890" s="152" t="s">
        <v>8361</v>
      </c>
      <c r="E18890" s="152" t="s">
        <v>61287</v>
      </c>
      <c r="F18890" s="152" t="s">
        <v>8363</v>
      </c>
      <c r="G18890" s="152" t="s">
        <v>416</v>
      </c>
      <c r="H18890" s="152" t="s">
        <v>1163</v>
      </c>
      <c r="I18890" s="152" t="s">
        <v>6777</v>
      </c>
      <c r="J18890" s="152" t="s">
        <v>113</v>
      </c>
    </row>
    <row r="18891" spans="1:10" x14ac:dyDescent="0.25">
      <c r="A18891" s="152" t="s">
        <v>61288</v>
      </c>
      <c r="B18891" s="152" t="s">
        <v>61289</v>
      </c>
      <c r="C18891" s="152" t="s">
        <v>61290</v>
      </c>
      <c r="D18891" s="152" t="s">
        <v>8361</v>
      </c>
      <c r="E18891" s="152" t="s">
        <v>61291</v>
      </c>
      <c r="F18891" s="152" t="s">
        <v>8363</v>
      </c>
      <c r="G18891" s="152" t="s">
        <v>416</v>
      </c>
      <c r="H18891" s="152" t="s">
        <v>1163</v>
      </c>
      <c r="I18891" s="152" t="s">
        <v>6777</v>
      </c>
      <c r="J18891" s="152" t="s">
        <v>113</v>
      </c>
    </row>
    <row r="18892" spans="1:10" x14ac:dyDescent="0.25">
      <c r="A18892" s="152" t="s">
        <v>61292</v>
      </c>
      <c r="B18892" s="152" t="s">
        <v>61293</v>
      </c>
      <c r="C18892" s="152" t="s">
        <v>61294</v>
      </c>
      <c r="D18892" s="152" t="s">
        <v>8361</v>
      </c>
      <c r="E18892" s="152" t="s">
        <v>61295</v>
      </c>
      <c r="F18892" s="152" t="s">
        <v>8363</v>
      </c>
      <c r="G18892" s="152" t="s">
        <v>416</v>
      </c>
      <c r="H18892" s="152" t="s">
        <v>1163</v>
      </c>
      <c r="I18892" s="152" t="s">
        <v>6777</v>
      </c>
      <c r="J18892" s="152" t="s">
        <v>113</v>
      </c>
    </row>
    <row r="18893" spans="1:10" x14ac:dyDescent="0.25">
      <c r="A18893" s="152" t="s">
        <v>61296</v>
      </c>
      <c r="B18893" s="152" t="s">
        <v>61297</v>
      </c>
      <c r="C18893" s="152" t="s">
        <v>61298</v>
      </c>
      <c r="D18893" s="152" t="s">
        <v>8361</v>
      </c>
      <c r="E18893" s="152" t="s">
        <v>61299</v>
      </c>
      <c r="F18893" s="152" t="s">
        <v>8363</v>
      </c>
      <c r="G18893" s="152" t="s">
        <v>416</v>
      </c>
      <c r="H18893" s="152" t="s">
        <v>1163</v>
      </c>
      <c r="I18893" s="152" t="s">
        <v>6777</v>
      </c>
      <c r="J18893" s="152" t="s">
        <v>113</v>
      </c>
    </row>
    <row r="18894" spans="1:10" x14ac:dyDescent="0.25">
      <c r="A18894" s="152" t="s">
        <v>61300</v>
      </c>
      <c r="B18894" s="152" t="s">
        <v>61301</v>
      </c>
      <c r="C18894" s="152" t="s">
        <v>61302</v>
      </c>
      <c r="D18894" s="152" t="s">
        <v>8361</v>
      </c>
      <c r="E18894" s="152" t="s">
        <v>61303</v>
      </c>
      <c r="F18894" s="152" t="s">
        <v>8363</v>
      </c>
      <c r="G18894" s="152" t="s">
        <v>416</v>
      </c>
      <c r="H18894" s="152" t="s">
        <v>1163</v>
      </c>
      <c r="I18894" s="152" t="s">
        <v>6777</v>
      </c>
      <c r="J18894" s="152" t="s">
        <v>113</v>
      </c>
    </row>
    <row r="18895" spans="1:10" x14ac:dyDescent="0.25">
      <c r="A18895" s="152" t="s">
        <v>61304</v>
      </c>
      <c r="B18895" s="152" t="s">
        <v>61305</v>
      </c>
      <c r="C18895" s="152" t="s">
        <v>61306</v>
      </c>
      <c r="D18895" s="152" t="s">
        <v>8373</v>
      </c>
      <c r="E18895" s="152" t="s">
        <v>61307</v>
      </c>
      <c r="F18895" s="152" t="s">
        <v>8363</v>
      </c>
      <c r="G18895" s="152" t="s">
        <v>990</v>
      </c>
      <c r="H18895" s="152" t="s">
        <v>1380</v>
      </c>
      <c r="I18895" s="152" t="s">
        <v>6777</v>
      </c>
      <c r="J18895" s="152" t="s">
        <v>113</v>
      </c>
    </row>
    <row r="18896" spans="1:10" x14ac:dyDescent="0.25">
      <c r="A18896" s="152" t="s">
        <v>61308</v>
      </c>
      <c r="B18896" s="152" t="s">
        <v>61309</v>
      </c>
      <c r="C18896" s="152" t="s">
        <v>61310</v>
      </c>
      <c r="D18896" s="152" t="s">
        <v>8373</v>
      </c>
      <c r="E18896" s="152" t="s">
        <v>61311</v>
      </c>
      <c r="F18896" s="152" t="s">
        <v>8363</v>
      </c>
      <c r="G18896" s="152" t="s">
        <v>111</v>
      </c>
      <c r="H18896" s="152" t="s">
        <v>1574</v>
      </c>
      <c r="I18896" s="152" t="s">
        <v>6777</v>
      </c>
      <c r="J18896" s="152" t="s">
        <v>113</v>
      </c>
    </row>
    <row r="18897" spans="1:10" x14ac:dyDescent="0.25">
      <c r="A18897" s="152" t="s">
        <v>61312</v>
      </c>
      <c r="B18897" s="152" t="s">
        <v>61313</v>
      </c>
      <c r="C18897" s="152" t="s">
        <v>61314</v>
      </c>
      <c r="D18897" s="152" t="s">
        <v>8373</v>
      </c>
      <c r="E18897" s="152" t="s">
        <v>61315</v>
      </c>
      <c r="F18897" s="152" t="s">
        <v>8363</v>
      </c>
      <c r="G18897" s="152" t="s">
        <v>160</v>
      </c>
      <c r="H18897" s="152" t="s">
        <v>2201</v>
      </c>
      <c r="I18897" s="152" t="s">
        <v>6777</v>
      </c>
      <c r="J18897" s="152" t="s">
        <v>113</v>
      </c>
    </row>
    <row r="18898" spans="1:10" x14ac:dyDescent="0.25">
      <c r="A18898" s="152" t="s">
        <v>61316</v>
      </c>
      <c r="B18898" s="152" t="s">
        <v>61317</v>
      </c>
      <c r="C18898" s="152" t="s">
        <v>61314</v>
      </c>
      <c r="D18898" s="152" t="s">
        <v>8373</v>
      </c>
      <c r="E18898" s="152" t="s">
        <v>61315</v>
      </c>
      <c r="F18898" s="152" t="s">
        <v>8363</v>
      </c>
      <c r="G18898" s="152" t="s">
        <v>160</v>
      </c>
      <c r="H18898" s="152" t="s">
        <v>4421</v>
      </c>
      <c r="I18898" s="152" t="s">
        <v>6777</v>
      </c>
      <c r="J18898" s="152" t="s">
        <v>113</v>
      </c>
    </row>
    <row r="18899" spans="1:10" x14ac:dyDescent="0.25">
      <c r="A18899" s="152" t="s">
        <v>61318</v>
      </c>
      <c r="B18899" s="152" t="s">
        <v>61319</v>
      </c>
      <c r="C18899" s="152" t="s">
        <v>61320</v>
      </c>
      <c r="D18899" s="152" t="s">
        <v>8373</v>
      </c>
      <c r="E18899" s="152" t="s">
        <v>61321</v>
      </c>
      <c r="F18899" s="152" t="s">
        <v>8363</v>
      </c>
      <c r="G18899" s="152" t="s">
        <v>128</v>
      </c>
      <c r="H18899" s="152" t="s">
        <v>3818</v>
      </c>
      <c r="I18899" s="152" t="s">
        <v>6777</v>
      </c>
      <c r="J18899" s="152" t="s">
        <v>113</v>
      </c>
    </row>
    <row r="18900" spans="1:10" x14ac:dyDescent="0.25">
      <c r="A18900" s="152" t="s">
        <v>61322</v>
      </c>
      <c r="B18900" s="152" t="s">
        <v>61323</v>
      </c>
      <c r="C18900" s="152" t="s">
        <v>61320</v>
      </c>
      <c r="D18900" s="152" t="s">
        <v>8373</v>
      </c>
      <c r="E18900" s="152" t="s">
        <v>61321</v>
      </c>
      <c r="F18900" s="152" t="s">
        <v>8363</v>
      </c>
      <c r="G18900" s="152" t="s">
        <v>128</v>
      </c>
      <c r="H18900" s="152" t="s">
        <v>5925</v>
      </c>
      <c r="I18900" s="152" t="s">
        <v>6777</v>
      </c>
      <c r="J18900" s="152" t="s">
        <v>113</v>
      </c>
    </row>
    <row r="18901" spans="1:10" x14ac:dyDescent="0.25">
      <c r="A18901" s="152" t="s">
        <v>61324</v>
      </c>
      <c r="B18901" s="152" t="s">
        <v>61325</v>
      </c>
      <c r="C18901" s="152" t="s">
        <v>61320</v>
      </c>
      <c r="D18901" s="152" t="s">
        <v>8373</v>
      </c>
      <c r="E18901" s="152" t="s">
        <v>61321</v>
      </c>
      <c r="F18901" s="152" t="s">
        <v>8363</v>
      </c>
      <c r="G18901" s="152" t="s">
        <v>2949</v>
      </c>
      <c r="H18901" s="152" t="s">
        <v>3818</v>
      </c>
      <c r="I18901" s="152" t="s">
        <v>6777</v>
      </c>
      <c r="J18901" s="152" t="s">
        <v>113</v>
      </c>
    </row>
    <row r="18902" spans="1:10" x14ac:dyDescent="0.25">
      <c r="A18902" s="152" t="s">
        <v>61326</v>
      </c>
      <c r="B18902" s="152" t="s">
        <v>61327</v>
      </c>
      <c r="C18902" s="152" t="s">
        <v>61320</v>
      </c>
      <c r="D18902" s="152" t="s">
        <v>8373</v>
      </c>
      <c r="E18902" s="152" t="s">
        <v>61321</v>
      </c>
      <c r="F18902" s="152" t="s">
        <v>8363</v>
      </c>
      <c r="G18902" s="152" t="s">
        <v>2949</v>
      </c>
      <c r="H18902" s="152" t="s">
        <v>5925</v>
      </c>
      <c r="I18902" s="152" t="s">
        <v>6777</v>
      </c>
      <c r="J18902" s="152" t="s">
        <v>113</v>
      </c>
    </row>
    <row r="18903" spans="1:10" x14ac:dyDescent="0.25">
      <c r="A18903" s="152" t="s">
        <v>61328</v>
      </c>
      <c r="B18903" s="152" t="s">
        <v>61329</v>
      </c>
      <c r="C18903" s="152" t="s">
        <v>61320</v>
      </c>
      <c r="D18903" s="152" t="s">
        <v>8373</v>
      </c>
      <c r="E18903" s="152" t="s">
        <v>61321</v>
      </c>
      <c r="F18903" s="152" t="s">
        <v>8363</v>
      </c>
      <c r="G18903" s="152" t="s">
        <v>4199</v>
      </c>
      <c r="H18903" s="152" t="s">
        <v>3818</v>
      </c>
      <c r="I18903" s="152" t="s">
        <v>6777</v>
      </c>
      <c r="J18903" s="152" t="s">
        <v>113</v>
      </c>
    </row>
    <row r="18904" spans="1:10" x14ac:dyDescent="0.25">
      <c r="A18904" s="152" t="s">
        <v>61330</v>
      </c>
      <c r="B18904" s="152" t="s">
        <v>61331</v>
      </c>
      <c r="C18904" s="152" t="s">
        <v>61320</v>
      </c>
      <c r="D18904" s="152" t="s">
        <v>8373</v>
      </c>
      <c r="E18904" s="152" t="s">
        <v>61321</v>
      </c>
      <c r="F18904" s="152" t="s">
        <v>8363</v>
      </c>
      <c r="G18904" s="152" t="s">
        <v>4199</v>
      </c>
      <c r="H18904" s="152" t="s">
        <v>5925</v>
      </c>
      <c r="I18904" s="152" t="s">
        <v>6777</v>
      </c>
      <c r="J18904" s="152" t="s">
        <v>113</v>
      </c>
    </row>
    <row r="18905" spans="1:10" x14ac:dyDescent="0.25">
      <c r="A18905" s="152" t="s">
        <v>61332</v>
      </c>
      <c r="B18905" s="152" t="s">
        <v>61333</v>
      </c>
      <c r="C18905" s="152" t="s">
        <v>61320</v>
      </c>
      <c r="D18905" s="152" t="s">
        <v>8373</v>
      </c>
      <c r="E18905" s="152" t="s">
        <v>61321</v>
      </c>
      <c r="F18905" s="152" t="s">
        <v>8363</v>
      </c>
      <c r="G18905" s="152" t="s">
        <v>4204</v>
      </c>
      <c r="H18905" s="152" t="s">
        <v>3818</v>
      </c>
      <c r="I18905" s="152" t="s">
        <v>6777</v>
      </c>
      <c r="J18905" s="152" t="s">
        <v>113</v>
      </c>
    </row>
    <row r="18906" spans="1:10" x14ac:dyDescent="0.25">
      <c r="A18906" s="152" t="s">
        <v>61334</v>
      </c>
      <c r="B18906" s="152" t="s">
        <v>61333</v>
      </c>
      <c r="C18906" s="152" t="s">
        <v>61320</v>
      </c>
      <c r="D18906" s="152" t="s">
        <v>8373</v>
      </c>
      <c r="E18906" s="152" t="s">
        <v>61321</v>
      </c>
      <c r="F18906" s="152" t="s">
        <v>8363</v>
      </c>
      <c r="G18906" s="152" t="s">
        <v>4204</v>
      </c>
      <c r="H18906" s="152" t="s">
        <v>5925</v>
      </c>
      <c r="I18906" s="152" t="s">
        <v>6777</v>
      </c>
      <c r="J18906" s="152" t="s">
        <v>113</v>
      </c>
    </row>
    <row r="18907" spans="1:10" x14ac:dyDescent="0.25">
      <c r="A18907" s="152" t="s">
        <v>61335</v>
      </c>
      <c r="B18907" s="152" t="s">
        <v>61336</v>
      </c>
      <c r="C18907" s="152" t="s">
        <v>61337</v>
      </c>
      <c r="D18907" s="152" t="s">
        <v>8361</v>
      </c>
      <c r="E18907" s="152" t="s">
        <v>61338</v>
      </c>
      <c r="F18907" s="152" t="s">
        <v>8363</v>
      </c>
      <c r="G18907" s="152" t="s">
        <v>416</v>
      </c>
      <c r="H18907" s="152" t="s">
        <v>2954</v>
      </c>
      <c r="I18907" s="152" t="s">
        <v>6777</v>
      </c>
      <c r="J18907" s="152" t="s">
        <v>8393</v>
      </c>
    </row>
    <row r="18908" spans="1:10" x14ac:dyDescent="0.25">
      <c r="A18908" s="152" t="s">
        <v>61339</v>
      </c>
      <c r="B18908" s="152" t="s">
        <v>61340</v>
      </c>
      <c r="C18908" s="152" t="s">
        <v>61341</v>
      </c>
      <c r="D18908" s="152" t="s">
        <v>8361</v>
      </c>
      <c r="E18908" s="152" t="s">
        <v>61342</v>
      </c>
      <c r="F18908" s="152" t="s">
        <v>8363</v>
      </c>
      <c r="G18908" s="152" t="s">
        <v>416</v>
      </c>
      <c r="H18908" s="152" t="s">
        <v>5593</v>
      </c>
      <c r="I18908" s="152" t="s">
        <v>6777</v>
      </c>
      <c r="J18908" s="152" t="s">
        <v>8622</v>
      </c>
    </row>
    <row r="18909" spans="1:10" x14ac:dyDescent="0.25">
      <c r="A18909" s="152" t="s">
        <v>61343</v>
      </c>
      <c r="B18909" s="152" t="s">
        <v>61344</v>
      </c>
      <c r="C18909" s="152" t="s">
        <v>61345</v>
      </c>
      <c r="D18909" s="152" t="s">
        <v>8361</v>
      </c>
      <c r="E18909" s="152" t="s">
        <v>61346</v>
      </c>
      <c r="F18909" s="152" t="s">
        <v>8363</v>
      </c>
      <c r="G18909" s="152" t="s">
        <v>416</v>
      </c>
      <c r="H18909" s="152" t="s">
        <v>220</v>
      </c>
      <c r="I18909" s="152" t="s">
        <v>6777</v>
      </c>
      <c r="J18909" s="152" t="s">
        <v>52357</v>
      </c>
    </row>
    <row r="18910" spans="1:10" x14ac:dyDescent="0.25">
      <c r="A18910" s="152" t="s">
        <v>61347</v>
      </c>
      <c r="B18910" s="152" t="s">
        <v>61348</v>
      </c>
      <c r="C18910" s="152" t="s">
        <v>61345</v>
      </c>
      <c r="D18910" s="152" t="s">
        <v>8361</v>
      </c>
      <c r="E18910" s="152" t="s">
        <v>61346</v>
      </c>
      <c r="F18910" s="152" t="s">
        <v>8363</v>
      </c>
      <c r="G18910" s="152" t="s">
        <v>416</v>
      </c>
      <c r="H18910" s="152" t="s">
        <v>6733</v>
      </c>
      <c r="I18910" s="152" t="s">
        <v>6777</v>
      </c>
      <c r="J18910" s="152" t="s">
        <v>52357</v>
      </c>
    </row>
    <row r="18911" spans="1:10" x14ac:dyDescent="0.25">
      <c r="A18911" s="152" t="s">
        <v>61349</v>
      </c>
      <c r="B18911" s="152" t="s">
        <v>61350</v>
      </c>
      <c r="C18911" s="152" t="s">
        <v>61351</v>
      </c>
      <c r="D18911" s="152" t="s">
        <v>8361</v>
      </c>
      <c r="E18911" s="152" t="s">
        <v>61352</v>
      </c>
      <c r="F18911" s="152" t="s">
        <v>8363</v>
      </c>
      <c r="G18911" s="152" t="s">
        <v>416</v>
      </c>
      <c r="H18911" s="152" t="s">
        <v>1516</v>
      </c>
      <c r="I18911" s="152" t="s">
        <v>6777</v>
      </c>
      <c r="J18911" s="152" t="s">
        <v>8581</v>
      </c>
    </row>
    <row r="18912" spans="1:10" x14ac:dyDescent="0.25">
      <c r="A18912" s="152" t="s">
        <v>61353</v>
      </c>
      <c r="B18912" s="152" t="s">
        <v>61354</v>
      </c>
      <c r="C18912" s="152" t="s">
        <v>61355</v>
      </c>
      <c r="D18912" s="152" t="s">
        <v>8361</v>
      </c>
      <c r="E18912" s="152" t="s">
        <v>61356</v>
      </c>
      <c r="F18912" s="152" t="s">
        <v>8363</v>
      </c>
      <c r="G18912" s="152" t="s">
        <v>416</v>
      </c>
      <c r="H18912" s="152" t="s">
        <v>1578</v>
      </c>
      <c r="I18912" s="152" t="s">
        <v>6777</v>
      </c>
      <c r="J18912" s="152" t="s">
        <v>8450</v>
      </c>
    </row>
    <row r="18913" spans="1:10" x14ac:dyDescent="0.25">
      <c r="A18913" s="152" t="s">
        <v>61357</v>
      </c>
      <c r="B18913" s="152" t="s">
        <v>61358</v>
      </c>
      <c r="C18913" s="152" t="s">
        <v>61359</v>
      </c>
      <c r="D18913" s="152" t="s">
        <v>8361</v>
      </c>
      <c r="E18913" s="152" t="s">
        <v>61360</v>
      </c>
      <c r="F18913" s="152" t="s">
        <v>8363</v>
      </c>
      <c r="G18913" s="152" t="s">
        <v>416</v>
      </c>
      <c r="H18913" s="152" t="s">
        <v>2954</v>
      </c>
      <c r="I18913" s="152" t="s">
        <v>6777</v>
      </c>
      <c r="J18913" s="152" t="s">
        <v>8393</v>
      </c>
    </row>
    <row r="18914" spans="1:10" x14ac:dyDescent="0.25">
      <c r="A18914" s="152" t="s">
        <v>61361</v>
      </c>
      <c r="B18914" s="152" t="s">
        <v>61362</v>
      </c>
      <c r="C18914" s="152" t="s">
        <v>61363</v>
      </c>
      <c r="D18914" s="152" t="s">
        <v>8361</v>
      </c>
      <c r="E18914" s="152" t="s">
        <v>61364</v>
      </c>
      <c r="F18914" s="152" t="s">
        <v>8363</v>
      </c>
      <c r="G18914" s="152" t="s">
        <v>416</v>
      </c>
      <c r="H18914" s="152" t="s">
        <v>2954</v>
      </c>
      <c r="I18914" s="152" t="s">
        <v>6777</v>
      </c>
      <c r="J18914" s="152" t="s">
        <v>8393</v>
      </c>
    </row>
    <row r="18915" spans="1:10" x14ac:dyDescent="0.25">
      <c r="A18915" s="152" t="s">
        <v>61365</v>
      </c>
      <c r="B18915" s="152" t="s">
        <v>61366</v>
      </c>
      <c r="C18915" s="152" t="s">
        <v>61367</v>
      </c>
      <c r="D18915" s="152" t="s">
        <v>8361</v>
      </c>
      <c r="E18915" s="152" t="s">
        <v>61368</v>
      </c>
      <c r="F18915" s="152" t="s">
        <v>8363</v>
      </c>
      <c r="G18915" s="152" t="s">
        <v>416</v>
      </c>
      <c r="H18915" s="152" t="s">
        <v>1578</v>
      </c>
      <c r="I18915" s="152" t="s">
        <v>6777</v>
      </c>
      <c r="J18915" s="152" t="s">
        <v>8450</v>
      </c>
    </row>
    <row r="18916" spans="1:10" x14ac:dyDescent="0.25">
      <c r="A18916" s="152" t="s">
        <v>61369</v>
      </c>
      <c r="B18916" s="152" t="s">
        <v>61370</v>
      </c>
      <c r="C18916" s="152" t="s">
        <v>61371</v>
      </c>
      <c r="D18916" s="152" t="s">
        <v>8373</v>
      </c>
      <c r="E18916" s="152" t="s">
        <v>61372</v>
      </c>
      <c r="F18916" s="152" t="s">
        <v>8363</v>
      </c>
      <c r="G18916" s="152" t="s">
        <v>742</v>
      </c>
      <c r="H18916" s="152" t="s">
        <v>6733</v>
      </c>
      <c r="I18916" s="152" t="s">
        <v>6777</v>
      </c>
      <c r="J18916" s="152" t="s">
        <v>113</v>
      </c>
    </row>
    <row r="18917" spans="1:10" x14ac:dyDescent="0.25">
      <c r="A18917" s="152" t="s">
        <v>61373</v>
      </c>
      <c r="B18917" s="152" t="s">
        <v>61374</v>
      </c>
      <c r="C18917" s="152" t="s">
        <v>61371</v>
      </c>
      <c r="D18917" s="152" t="s">
        <v>8373</v>
      </c>
      <c r="E18917" s="152" t="s">
        <v>61372</v>
      </c>
      <c r="F18917" s="152" t="s">
        <v>8363</v>
      </c>
      <c r="G18917" s="152" t="s">
        <v>1933</v>
      </c>
      <c r="H18917" s="152" t="s">
        <v>3818</v>
      </c>
      <c r="I18917" s="152" t="s">
        <v>6777</v>
      </c>
      <c r="J18917" s="152" t="s">
        <v>113</v>
      </c>
    </row>
    <row r="18918" spans="1:10" x14ac:dyDescent="0.25">
      <c r="A18918" s="152" t="s">
        <v>61375</v>
      </c>
      <c r="B18918" s="152" t="s">
        <v>61376</v>
      </c>
      <c r="C18918" s="152" t="s">
        <v>61371</v>
      </c>
      <c r="D18918" s="152" t="s">
        <v>8373</v>
      </c>
      <c r="E18918" s="152" t="s">
        <v>61372</v>
      </c>
      <c r="F18918" s="152" t="s">
        <v>8363</v>
      </c>
      <c r="G18918" s="152" t="s">
        <v>1933</v>
      </c>
      <c r="H18918" s="152" t="s">
        <v>6733</v>
      </c>
      <c r="I18918" s="152" t="s">
        <v>6777</v>
      </c>
      <c r="J18918" s="152" t="s">
        <v>113</v>
      </c>
    </row>
    <row r="18919" spans="1:10" x14ac:dyDescent="0.25">
      <c r="A18919" s="152" t="s">
        <v>61377</v>
      </c>
      <c r="B18919" s="152" t="s">
        <v>61378</v>
      </c>
      <c r="C18919" s="152" t="s">
        <v>61379</v>
      </c>
      <c r="D18919" s="152" t="s">
        <v>8373</v>
      </c>
      <c r="E18919" s="152" t="s">
        <v>61380</v>
      </c>
      <c r="F18919" s="152" t="s">
        <v>8363</v>
      </c>
      <c r="G18919" s="152" t="s">
        <v>120</v>
      </c>
      <c r="H18919" s="152" t="s">
        <v>3946</v>
      </c>
      <c r="I18919" s="152" t="s">
        <v>6777</v>
      </c>
      <c r="J18919" s="152" t="s">
        <v>113</v>
      </c>
    </row>
    <row r="18920" spans="1:10" x14ac:dyDescent="0.25">
      <c r="A18920" s="152" t="s">
        <v>61383</v>
      </c>
      <c r="B18920" s="152" t="s">
        <v>61384</v>
      </c>
      <c r="C18920" s="152" t="s">
        <v>61381</v>
      </c>
      <c r="D18920" s="152" t="s">
        <v>8361</v>
      </c>
      <c r="E18920" s="152" t="s">
        <v>61382</v>
      </c>
      <c r="F18920" s="152" t="s">
        <v>8363</v>
      </c>
      <c r="G18920" s="152" t="s">
        <v>168</v>
      </c>
      <c r="H18920" s="152" t="s">
        <v>4714</v>
      </c>
      <c r="I18920" s="152" t="s">
        <v>6777</v>
      </c>
      <c r="J18920" s="152" t="s">
        <v>61096</v>
      </c>
    </row>
    <row r="18921" spans="1:10" x14ac:dyDescent="0.25">
      <c r="A18921" s="152" t="s">
        <v>61385</v>
      </c>
      <c r="B18921" s="152" t="s">
        <v>61386</v>
      </c>
      <c r="C18921" s="152" t="s">
        <v>61381</v>
      </c>
      <c r="D18921" s="152" t="s">
        <v>8361</v>
      </c>
      <c r="E18921" s="152" t="s">
        <v>61382</v>
      </c>
      <c r="F18921" s="152" t="s">
        <v>8363</v>
      </c>
      <c r="G18921" s="152" t="s">
        <v>416</v>
      </c>
      <c r="H18921" s="152" t="s">
        <v>2814</v>
      </c>
      <c r="I18921" s="152" t="s">
        <v>6777</v>
      </c>
      <c r="J18921" s="152" t="s">
        <v>61096</v>
      </c>
    </row>
    <row r="18922" spans="1:10" x14ac:dyDescent="0.25">
      <c r="A18922" s="152" t="s">
        <v>61387</v>
      </c>
      <c r="B18922" s="152" t="s">
        <v>61388</v>
      </c>
      <c r="C18922" s="152" t="s">
        <v>61381</v>
      </c>
      <c r="D18922" s="152" t="s">
        <v>8361</v>
      </c>
      <c r="E18922" s="152" t="s">
        <v>61382</v>
      </c>
      <c r="F18922" s="152" t="s">
        <v>8363</v>
      </c>
      <c r="G18922" s="152" t="s">
        <v>416</v>
      </c>
      <c r="H18922" s="152" t="s">
        <v>4714</v>
      </c>
      <c r="I18922" s="152" t="s">
        <v>6777</v>
      </c>
      <c r="J18922" s="152" t="s">
        <v>61096</v>
      </c>
    </row>
    <row r="18923" spans="1:10" x14ac:dyDescent="0.25">
      <c r="A18923" s="152" t="s">
        <v>61389</v>
      </c>
      <c r="B18923" s="152" t="s">
        <v>61390</v>
      </c>
      <c r="C18923" s="152" t="s">
        <v>61381</v>
      </c>
      <c r="D18923" s="152" t="s">
        <v>8361</v>
      </c>
      <c r="E18923" s="152" t="s">
        <v>61382</v>
      </c>
      <c r="F18923" s="152" t="s">
        <v>9639</v>
      </c>
      <c r="G18923" s="152" t="s">
        <v>168</v>
      </c>
      <c r="H18923" s="152" t="s">
        <v>4714</v>
      </c>
      <c r="I18923" s="152" t="s">
        <v>6777</v>
      </c>
      <c r="J18923" s="152" t="s">
        <v>61096</v>
      </c>
    </row>
    <row r="18924" spans="1:10" x14ac:dyDescent="0.25">
      <c r="A18924" s="152" t="s">
        <v>61391</v>
      </c>
      <c r="B18924" s="152" t="s">
        <v>61392</v>
      </c>
      <c r="C18924" s="152" t="s">
        <v>61381</v>
      </c>
      <c r="D18924" s="152" t="s">
        <v>8361</v>
      </c>
      <c r="E18924" s="152" t="s">
        <v>61382</v>
      </c>
      <c r="F18924" s="152" t="s">
        <v>9133</v>
      </c>
      <c r="G18924" s="152" t="s">
        <v>168</v>
      </c>
      <c r="H18924" s="152" t="s">
        <v>4714</v>
      </c>
      <c r="I18924" s="152" t="s">
        <v>6777</v>
      </c>
      <c r="J18924" s="152" t="s">
        <v>61096</v>
      </c>
    </row>
    <row r="18925" spans="1:10" x14ac:dyDescent="0.25">
      <c r="A18925" s="152" t="s">
        <v>61393</v>
      </c>
      <c r="B18925" s="152" t="s">
        <v>61394</v>
      </c>
      <c r="C18925" s="152" t="s">
        <v>61395</v>
      </c>
      <c r="D18925" s="152" t="s">
        <v>8373</v>
      </c>
      <c r="E18925" s="152" t="s">
        <v>61396</v>
      </c>
      <c r="F18925" s="152" t="s">
        <v>8363</v>
      </c>
      <c r="G18925" s="152" t="s">
        <v>7008</v>
      </c>
      <c r="H18925" s="152" t="s">
        <v>2748</v>
      </c>
      <c r="I18925" s="152" t="s">
        <v>6777</v>
      </c>
      <c r="J18925" s="152" t="s">
        <v>113</v>
      </c>
    </row>
    <row r="18926" spans="1:10" x14ac:dyDescent="0.25">
      <c r="A18926" s="152" t="s">
        <v>61399</v>
      </c>
      <c r="B18926" s="152" t="s">
        <v>61400</v>
      </c>
      <c r="C18926" s="152" t="s">
        <v>61397</v>
      </c>
      <c r="D18926" s="152" t="s">
        <v>8361</v>
      </c>
      <c r="E18926" s="152" t="s">
        <v>61398</v>
      </c>
      <c r="F18926" s="152" t="s">
        <v>8363</v>
      </c>
      <c r="G18926" s="152" t="s">
        <v>168</v>
      </c>
      <c r="H18926" s="152" t="s">
        <v>4708</v>
      </c>
      <c r="I18926" s="152" t="s">
        <v>6777</v>
      </c>
      <c r="J18926" s="152" t="s">
        <v>61096</v>
      </c>
    </row>
    <row r="18927" spans="1:10" x14ac:dyDescent="0.25">
      <c r="A18927" s="152" t="s">
        <v>61401</v>
      </c>
      <c r="B18927" s="152" t="s">
        <v>61402</v>
      </c>
      <c r="C18927" s="152" t="s">
        <v>61397</v>
      </c>
      <c r="D18927" s="152" t="s">
        <v>8361</v>
      </c>
      <c r="E18927" s="152" t="s">
        <v>61398</v>
      </c>
      <c r="F18927" s="152" t="s">
        <v>8363</v>
      </c>
      <c r="G18927" s="152" t="s">
        <v>416</v>
      </c>
      <c r="H18927" s="152" t="s">
        <v>2453</v>
      </c>
      <c r="I18927" s="152" t="s">
        <v>6777</v>
      </c>
      <c r="J18927" s="152" t="s">
        <v>61096</v>
      </c>
    </row>
    <row r="18928" spans="1:10" x14ac:dyDescent="0.25">
      <c r="A18928" s="152" t="s">
        <v>61403</v>
      </c>
      <c r="B18928" s="152" t="s">
        <v>61404</v>
      </c>
      <c r="C18928" s="152" t="s">
        <v>61397</v>
      </c>
      <c r="D18928" s="152" t="s">
        <v>8361</v>
      </c>
      <c r="E18928" s="152" t="s">
        <v>61398</v>
      </c>
      <c r="F18928" s="152" t="s">
        <v>8363</v>
      </c>
      <c r="G18928" s="152" t="s">
        <v>416</v>
      </c>
      <c r="H18928" s="152" t="s">
        <v>4708</v>
      </c>
      <c r="I18928" s="152" t="s">
        <v>6777</v>
      </c>
      <c r="J18928" s="152" t="s">
        <v>61096</v>
      </c>
    </row>
    <row r="18929" spans="1:10" x14ac:dyDescent="0.25">
      <c r="A18929" s="152" t="s">
        <v>61405</v>
      </c>
      <c r="B18929" s="152" t="s">
        <v>61406</v>
      </c>
      <c r="C18929" s="152" t="s">
        <v>61397</v>
      </c>
      <c r="D18929" s="152" t="s">
        <v>8361</v>
      </c>
      <c r="E18929" s="152" t="s">
        <v>61398</v>
      </c>
      <c r="F18929" s="152" t="s">
        <v>9639</v>
      </c>
      <c r="G18929" s="152" t="s">
        <v>168</v>
      </c>
      <c r="H18929" s="152" t="s">
        <v>4708</v>
      </c>
      <c r="I18929" s="152" t="s">
        <v>6777</v>
      </c>
      <c r="J18929" s="152" t="s">
        <v>61096</v>
      </c>
    </row>
    <row r="18930" spans="1:10" x14ac:dyDescent="0.25">
      <c r="A18930" s="152" t="s">
        <v>61407</v>
      </c>
      <c r="B18930" s="152" t="s">
        <v>61402</v>
      </c>
      <c r="C18930" s="152" t="s">
        <v>61397</v>
      </c>
      <c r="D18930" s="152" t="s">
        <v>8361</v>
      </c>
      <c r="E18930" s="152" t="s">
        <v>61398</v>
      </c>
      <c r="F18930" s="152" t="s">
        <v>9639</v>
      </c>
      <c r="G18930" s="152" t="s">
        <v>416</v>
      </c>
      <c r="H18930" s="152" t="s">
        <v>4708</v>
      </c>
      <c r="I18930" s="152" t="s">
        <v>6777</v>
      </c>
      <c r="J18930" s="152" t="s">
        <v>61096</v>
      </c>
    </row>
    <row r="18931" spans="1:10" x14ac:dyDescent="0.25">
      <c r="A18931" s="152" t="s">
        <v>61408</v>
      </c>
      <c r="B18931" s="152" t="s">
        <v>61409</v>
      </c>
      <c r="C18931" s="152" t="s">
        <v>61397</v>
      </c>
      <c r="D18931" s="152" t="s">
        <v>8361</v>
      </c>
      <c r="E18931" s="152" t="s">
        <v>61398</v>
      </c>
      <c r="F18931" s="152" t="s">
        <v>9133</v>
      </c>
      <c r="G18931" s="152" t="s">
        <v>168</v>
      </c>
      <c r="H18931" s="152" t="s">
        <v>4708</v>
      </c>
      <c r="I18931" s="152" t="s">
        <v>6777</v>
      </c>
      <c r="J18931" s="152" t="s">
        <v>61096</v>
      </c>
    </row>
    <row r="18932" spans="1:10" x14ac:dyDescent="0.25">
      <c r="A18932" s="152" t="s">
        <v>61412</v>
      </c>
      <c r="B18932" s="152" t="s">
        <v>61413</v>
      </c>
      <c r="C18932" s="152" t="s">
        <v>61410</v>
      </c>
      <c r="D18932" s="152" t="s">
        <v>8361</v>
      </c>
      <c r="E18932" s="152" t="s">
        <v>61411</v>
      </c>
      <c r="F18932" s="152" t="s">
        <v>8363</v>
      </c>
      <c r="G18932" s="152" t="s">
        <v>168</v>
      </c>
      <c r="H18932" s="152" t="s">
        <v>4710</v>
      </c>
      <c r="I18932" s="152" t="s">
        <v>6777</v>
      </c>
      <c r="J18932" s="152" t="s">
        <v>61096</v>
      </c>
    </row>
    <row r="18933" spans="1:10" x14ac:dyDescent="0.25">
      <c r="A18933" s="152" t="s">
        <v>61414</v>
      </c>
      <c r="B18933" s="152" t="s">
        <v>61415</v>
      </c>
      <c r="C18933" s="152" t="s">
        <v>61410</v>
      </c>
      <c r="D18933" s="152" t="s">
        <v>8361</v>
      </c>
      <c r="E18933" s="152" t="s">
        <v>61411</v>
      </c>
      <c r="F18933" s="152" t="s">
        <v>8363</v>
      </c>
      <c r="G18933" s="152" t="s">
        <v>709</v>
      </c>
      <c r="H18933" s="152" t="s">
        <v>4710</v>
      </c>
      <c r="I18933" s="152" t="s">
        <v>6777</v>
      </c>
      <c r="J18933" s="152" t="s">
        <v>61096</v>
      </c>
    </row>
    <row r="18934" spans="1:10" x14ac:dyDescent="0.25">
      <c r="A18934" s="152" t="s">
        <v>61416</v>
      </c>
      <c r="B18934" s="152" t="s">
        <v>61417</v>
      </c>
      <c r="C18934" s="152" t="s">
        <v>61410</v>
      </c>
      <c r="D18934" s="152" t="s">
        <v>8361</v>
      </c>
      <c r="E18934" s="152" t="s">
        <v>61411</v>
      </c>
      <c r="F18934" s="152" t="s">
        <v>9639</v>
      </c>
      <c r="G18934" s="152" t="s">
        <v>168</v>
      </c>
      <c r="H18934" s="152" t="s">
        <v>4710</v>
      </c>
      <c r="I18934" s="152" t="s">
        <v>6777</v>
      </c>
      <c r="J18934" s="152" t="s">
        <v>61096</v>
      </c>
    </row>
    <row r="18935" spans="1:10" x14ac:dyDescent="0.25">
      <c r="A18935" s="152" t="s">
        <v>61418</v>
      </c>
      <c r="B18935" s="152" t="s">
        <v>61419</v>
      </c>
      <c r="C18935" s="152" t="s">
        <v>61410</v>
      </c>
      <c r="D18935" s="152" t="s">
        <v>8361</v>
      </c>
      <c r="E18935" s="152" t="s">
        <v>61411</v>
      </c>
      <c r="F18935" s="152" t="s">
        <v>9133</v>
      </c>
      <c r="G18935" s="152" t="s">
        <v>168</v>
      </c>
      <c r="H18935" s="152" t="s">
        <v>4710</v>
      </c>
      <c r="I18935" s="152" t="s">
        <v>6777</v>
      </c>
      <c r="J18935" s="152" t="s">
        <v>61096</v>
      </c>
    </row>
    <row r="18936" spans="1:10" x14ac:dyDescent="0.25">
      <c r="A18936" s="152" t="s">
        <v>61420</v>
      </c>
      <c r="B18936" s="152" t="s">
        <v>61421</v>
      </c>
      <c r="C18936" s="152" t="s">
        <v>61422</v>
      </c>
      <c r="D18936" s="152" t="s">
        <v>8373</v>
      </c>
      <c r="E18936" s="152" t="s">
        <v>61423</v>
      </c>
      <c r="F18936" s="152" t="s">
        <v>8363</v>
      </c>
      <c r="G18936" s="152" t="s">
        <v>176</v>
      </c>
      <c r="H18936" s="152" t="s">
        <v>1380</v>
      </c>
      <c r="I18936" s="152" t="s">
        <v>6777</v>
      </c>
      <c r="J18936" s="152" t="s">
        <v>113</v>
      </c>
    </row>
    <row r="18937" spans="1:10" x14ac:dyDescent="0.25">
      <c r="A18937" s="152" t="s">
        <v>61424</v>
      </c>
      <c r="B18937" s="152" t="s">
        <v>61425</v>
      </c>
      <c r="C18937" s="152" t="s">
        <v>61426</v>
      </c>
      <c r="D18937" s="152" t="s">
        <v>8373</v>
      </c>
      <c r="E18937" s="152" t="s">
        <v>61427</v>
      </c>
      <c r="F18937" s="152" t="s">
        <v>8363</v>
      </c>
      <c r="G18937" s="152" t="s">
        <v>1755</v>
      </c>
      <c r="H18937" s="152" t="s">
        <v>1015</v>
      </c>
      <c r="I18937" s="152" t="s">
        <v>6777</v>
      </c>
      <c r="J18937" s="152" t="s">
        <v>113</v>
      </c>
    </row>
    <row r="18938" spans="1:10" x14ac:dyDescent="0.25">
      <c r="A18938" s="152" t="s">
        <v>61428</v>
      </c>
      <c r="B18938" s="152" t="s">
        <v>61425</v>
      </c>
      <c r="C18938" s="152" t="s">
        <v>61426</v>
      </c>
      <c r="D18938" s="152" t="s">
        <v>8373</v>
      </c>
      <c r="E18938" s="152" t="s">
        <v>61427</v>
      </c>
      <c r="F18938" s="152" t="s">
        <v>8363</v>
      </c>
      <c r="G18938" s="152" t="s">
        <v>769</v>
      </c>
      <c r="H18938" s="152" t="s">
        <v>1015</v>
      </c>
      <c r="I18938" s="152" t="s">
        <v>6777</v>
      </c>
      <c r="J18938" s="152" t="s">
        <v>113</v>
      </c>
    </row>
    <row r="18939" spans="1:10" x14ac:dyDescent="0.25">
      <c r="A18939" s="152" t="s">
        <v>61431</v>
      </c>
      <c r="B18939" s="152" t="s">
        <v>61432</v>
      </c>
      <c r="C18939" s="152" t="s">
        <v>61429</v>
      </c>
      <c r="D18939" s="152" t="s">
        <v>8361</v>
      </c>
      <c r="E18939" s="152" t="s">
        <v>61430</v>
      </c>
      <c r="F18939" s="152" t="s">
        <v>8363</v>
      </c>
      <c r="G18939" s="152" t="s">
        <v>168</v>
      </c>
      <c r="H18939" s="152" t="s">
        <v>4708</v>
      </c>
      <c r="I18939" s="152" t="s">
        <v>6777</v>
      </c>
      <c r="J18939" s="152" t="s">
        <v>61096</v>
      </c>
    </row>
    <row r="18940" spans="1:10" x14ac:dyDescent="0.25">
      <c r="A18940" s="152" t="s">
        <v>61433</v>
      </c>
      <c r="B18940" s="152" t="s">
        <v>61434</v>
      </c>
      <c r="C18940" s="152" t="s">
        <v>61429</v>
      </c>
      <c r="D18940" s="152" t="s">
        <v>8361</v>
      </c>
      <c r="E18940" s="152" t="s">
        <v>61430</v>
      </c>
      <c r="F18940" s="152" t="s">
        <v>9639</v>
      </c>
      <c r="G18940" s="152" t="s">
        <v>168</v>
      </c>
      <c r="H18940" s="152" t="s">
        <v>4708</v>
      </c>
      <c r="I18940" s="152" t="s">
        <v>6777</v>
      </c>
      <c r="J18940" s="152" t="s">
        <v>61096</v>
      </c>
    </row>
    <row r="18941" spans="1:10" x14ac:dyDescent="0.25">
      <c r="A18941" s="152" t="s">
        <v>61435</v>
      </c>
      <c r="B18941" s="152" t="s">
        <v>61436</v>
      </c>
      <c r="C18941" s="152" t="s">
        <v>61429</v>
      </c>
      <c r="D18941" s="152" t="s">
        <v>8361</v>
      </c>
      <c r="E18941" s="152" t="s">
        <v>61430</v>
      </c>
      <c r="F18941" s="152" t="s">
        <v>9133</v>
      </c>
      <c r="G18941" s="152" t="s">
        <v>168</v>
      </c>
      <c r="H18941" s="152" t="s">
        <v>4708</v>
      </c>
      <c r="I18941" s="152" t="s">
        <v>6777</v>
      </c>
      <c r="J18941" s="152" t="s">
        <v>61096</v>
      </c>
    </row>
    <row r="18942" spans="1:10" x14ac:dyDescent="0.25">
      <c r="A18942" s="152" t="s">
        <v>61437</v>
      </c>
      <c r="B18942" s="152" t="s">
        <v>61438</v>
      </c>
      <c r="C18942" s="152" t="s">
        <v>61439</v>
      </c>
      <c r="D18942" s="152" t="s">
        <v>8361</v>
      </c>
      <c r="E18942" s="152" t="s">
        <v>61440</v>
      </c>
      <c r="F18942" s="152" t="s">
        <v>8363</v>
      </c>
      <c r="G18942" s="152" t="s">
        <v>136</v>
      </c>
      <c r="H18942" s="152" t="s">
        <v>1255</v>
      </c>
      <c r="I18942" s="152" t="s">
        <v>6777</v>
      </c>
      <c r="J18942" s="152" t="s">
        <v>61441</v>
      </c>
    </row>
    <row r="18943" spans="1:10" x14ac:dyDescent="0.25">
      <c r="A18943" s="152" t="s">
        <v>61442</v>
      </c>
      <c r="B18943" s="152" t="s">
        <v>61443</v>
      </c>
      <c r="C18943" s="152" t="s">
        <v>61444</v>
      </c>
      <c r="D18943" s="152" t="s">
        <v>8373</v>
      </c>
      <c r="E18943" s="152" t="s">
        <v>61445</v>
      </c>
      <c r="F18943" s="152" t="s">
        <v>8363</v>
      </c>
      <c r="G18943" s="152" t="s">
        <v>160</v>
      </c>
      <c r="H18943" s="152" t="s">
        <v>3300</v>
      </c>
      <c r="I18943" s="152" t="s">
        <v>6777</v>
      </c>
      <c r="J18943" s="152" t="s">
        <v>113</v>
      </c>
    </row>
    <row r="18944" spans="1:10" x14ac:dyDescent="0.25">
      <c r="A18944" s="152" t="s">
        <v>61446</v>
      </c>
      <c r="B18944" s="152" t="s">
        <v>61447</v>
      </c>
      <c r="C18944" s="152" t="s">
        <v>61448</v>
      </c>
      <c r="D18944" s="152" t="s">
        <v>8361</v>
      </c>
      <c r="E18944" s="152" t="s">
        <v>61449</v>
      </c>
      <c r="F18944" s="152" t="s">
        <v>8363</v>
      </c>
      <c r="G18944" s="152" t="s">
        <v>136</v>
      </c>
      <c r="H18944" s="152" t="s">
        <v>1255</v>
      </c>
      <c r="I18944" s="152" t="s">
        <v>6777</v>
      </c>
      <c r="J18944" s="152" t="s">
        <v>61441</v>
      </c>
    </row>
    <row r="18945" spans="1:10" x14ac:dyDescent="0.25">
      <c r="A18945" s="152" t="s">
        <v>61452</v>
      </c>
      <c r="B18945" s="152" t="s">
        <v>61453</v>
      </c>
      <c r="C18945" s="152" t="s">
        <v>61450</v>
      </c>
      <c r="D18945" s="152" t="s">
        <v>8361</v>
      </c>
      <c r="E18945" s="152" t="s">
        <v>61451</v>
      </c>
      <c r="F18945" s="152" t="s">
        <v>8363</v>
      </c>
      <c r="G18945" s="152" t="s">
        <v>136</v>
      </c>
      <c r="H18945" s="152" t="s">
        <v>4716</v>
      </c>
      <c r="I18945" s="152" t="s">
        <v>6777</v>
      </c>
      <c r="J18945" s="152" t="s">
        <v>61441</v>
      </c>
    </row>
    <row r="18946" spans="1:10" x14ac:dyDescent="0.25">
      <c r="A18946" s="152" t="s">
        <v>61454</v>
      </c>
      <c r="B18946" s="152" t="s">
        <v>61455</v>
      </c>
      <c r="C18946" s="152" t="s">
        <v>61450</v>
      </c>
      <c r="D18946" s="152" t="s">
        <v>8361</v>
      </c>
      <c r="E18946" s="152" t="s">
        <v>61451</v>
      </c>
      <c r="F18946" s="152" t="s">
        <v>15186</v>
      </c>
      <c r="G18946" s="152" t="s">
        <v>136</v>
      </c>
      <c r="H18946" s="152" t="s">
        <v>4716</v>
      </c>
      <c r="I18946" s="152" t="s">
        <v>6777</v>
      </c>
      <c r="J18946" s="152" t="s">
        <v>61441</v>
      </c>
    </row>
    <row r="18947" spans="1:10" x14ac:dyDescent="0.25">
      <c r="A18947" s="152" t="s">
        <v>61456</v>
      </c>
      <c r="B18947" s="152" t="s">
        <v>61457</v>
      </c>
      <c r="C18947" s="152" t="s">
        <v>61458</v>
      </c>
      <c r="D18947" s="152" t="s">
        <v>8373</v>
      </c>
      <c r="E18947" s="152" t="s">
        <v>61459</v>
      </c>
      <c r="F18947" s="152" t="s">
        <v>8363</v>
      </c>
      <c r="G18947" s="152" t="s">
        <v>1520</v>
      </c>
      <c r="H18947" s="152" t="s">
        <v>3818</v>
      </c>
      <c r="I18947" s="152" t="s">
        <v>6777</v>
      </c>
      <c r="J18947" s="152" t="s">
        <v>113</v>
      </c>
    </row>
    <row r="18948" spans="1:10" x14ac:dyDescent="0.25">
      <c r="A18948" s="152" t="s">
        <v>61460</v>
      </c>
      <c r="B18948" s="152" t="s">
        <v>61461</v>
      </c>
      <c r="C18948" s="152" t="s">
        <v>61462</v>
      </c>
      <c r="D18948" s="152" t="s">
        <v>8373</v>
      </c>
      <c r="E18948" s="152" t="s">
        <v>61463</v>
      </c>
      <c r="F18948" s="152" t="s">
        <v>8363</v>
      </c>
      <c r="G18948" s="152" t="s">
        <v>2761</v>
      </c>
      <c r="H18948" s="152" t="s">
        <v>1165</v>
      </c>
      <c r="I18948" s="152" t="s">
        <v>6777</v>
      </c>
      <c r="J18948" s="152" t="s">
        <v>113</v>
      </c>
    </row>
    <row r="18949" spans="1:10" x14ac:dyDescent="0.25">
      <c r="A18949" s="152" t="s">
        <v>61464</v>
      </c>
      <c r="B18949" s="152" t="s">
        <v>61465</v>
      </c>
      <c r="C18949" s="152" t="s">
        <v>61466</v>
      </c>
      <c r="D18949" s="152" t="s">
        <v>8373</v>
      </c>
      <c r="E18949" s="152" t="s">
        <v>61467</v>
      </c>
      <c r="F18949" s="152" t="s">
        <v>8363</v>
      </c>
      <c r="G18949" s="152" t="s">
        <v>7255</v>
      </c>
      <c r="H18949" s="152" t="s">
        <v>1015</v>
      </c>
      <c r="I18949" s="152" t="s">
        <v>6777</v>
      </c>
      <c r="J18949" s="152" t="s">
        <v>113</v>
      </c>
    </row>
    <row r="18950" spans="1:10" x14ac:dyDescent="0.25">
      <c r="A18950" s="152" t="s">
        <v>61468</v>
      </c>
      <c r="B18950" s="152" t="s">
        <v>61465</v>
      </c>
      <c r="C18950" s="152" t="s">
        <v>61466</v>
      </c>
      <c r="D18950" s="152" t="s">
        <v>8373</v>
      </c>
      <c r="E18950" s="152" t="s">
        <v>61467</v>
      </c>
      <c r="F18950" s="152" t="s">
        <v>8363</v>
      </c>
      <c r="G18950" s="152" t="s">
        <v>7255</v>
      </c>
      <c r="H18950" s="152" t="s">
        <v>6733</v>
      </c>
      <c r="I18950" s="152" t="s">
        <v>6777</v>
      </c>
      <c r="J18950" s="152" t="s">
        <v>113</v>
      </c>
    </row>
    <row r="18951" spans="1:10" x14ac:dyDescent="0.25">
      <c r="A18951" s="152" t="s">
        <v>61469</v>
      </c>
      <c r="B18951" s="152" t="s">
        <v>61470</v>
      </c>
      <c r="C18951" s="152" t="s">
        <v>61471</v>
      </c>
      <c r="D18951" s="152" t="s">
        <v>8373</v>
      </c>
      <c r="E18951" s="152" t="s">
        <v>61472</v>
      </c>
      <c r="F18951" s="152" t="s">
        <v>8363</v>
      </c>
      <c r="G18951" s="152" t="s">
        <v>286</v>
      </c>
      <c r="H18951" s="152" t="s">
        <v>1445</v>
      </c>
      <c r="I18951" s="152" t="s">
        <v>6777</v>
      </c>
      <c r="J18951" s="152" t="s">
        <v>113</v>
      </c>
    </row>
    <row r="18952" spans="1:10" x14ac:dyDescent="0.25">
      <c r="A18952" s="152" t="s">
        <v>61473</v>
      </c>
      <c r="B18952" s="152" t="s">
        <v>61474</v>
      </c>
      <c r="C18952" s="152" t="s">
        <v>61471</v>
      </c>
      <c r="D18952" s="152" t="s">
        <v>8373</v>
      </c>
      <c r="E18952" s="152" t="s">
        <v>61472</v>
      </c>
      <c r="F18952" s="152" t="s">
        <v>8363</v>
      </c>
      <c r="G18952" s="152" t="s">
        <v>286</v>
      </c>
      <c r="H18952" s="152" t="s">
        <v>1927</v>
      </c>
      <c r="I18952" s="152" t="s">
        <v>6777</v>
      </c>
      <c r="J18952" s="152" t="s">
        <v>113</v>
      </c>
    </row>
    <row r="18953" spans="1:10" x14ac:dyDescent="0.25">
      <c r="A18953" s="152" t="s">
        <v>61475</v>
      </c>
      <c r="B18953" s="152" t="s">
        <v>61476</v>
      </c>
      <c r="C18953" s="152" t="s">
        <v>61471</v>
      </c>
      <c r="D18953" s="152" t="s">
        <v>8373</v>
      </c>
      <c r="E18953" s="152" t="s">
        <v>61472</v>
      </c>
      <c r="F18953" s="152" t="s">
        <v>8363</v>
      </c>
      <c r="G18953" s="152" t="s">
        <v>286</v>
      </c>
      <c r="H18953" s="152" t="s">
        <v>1273</v>
      </c>
      <c r="I18953" s="152" t="s">
        <v>6777</v>
      </c>
      <c r="J18953" s="152" t="s">
        <v>113</v>
      </c>
    </row>
    <row r="18954" spans="1:10" x14ac:dyDescent="0.25">
      <c r="A18954" s="152" t="s">
        <v>61477</v>
      </c>
      <c r="B18954" s="152" t="s">
        <v>61478</v>
      </c>
      <c r="C18954" s="152" t="s">
        <v>61479</v>
      </c>
      <c r="D18954" s="152" t="s">
        <v>8373</v>
      </c>
      <c r="E18954" s="152" t="s">
        <v>61480</v>
      </c>
      <c r="F18954" s="152" t="s">
        <v>8363</v>
      </c>
      <c r="G18954" s="152" t="s">
        <v>120</v>
      </c>
      <c r="H18954" s="152" t="s">
        <v>1380</v>
      </c>
      <c r="I18954" s="152" t="s">
        <v>6777</v>
      </c>
      <c r="J18954" s="152" t="s">
        <v>113</v>
      </c>
    </row>
    <row r="18955" spans="1:10" x14ac:dyDescent="0.25">
      <c r="A18955" s="152" t="s">
        <v>61481</v>
      </c>
      <c r="B18955" s="152" t="s">
        <v>61482</v>
      </c>
      <c r="C18955" s="152" t="s">
        <v>61483</v>
      </c>
      <c r="D18955" s="152" t="s">
        <v>8373</v>
      </c>
      <c r="E18955" s="152" t="s">
        <v>61484</v>
      </c>
      <c r="F18955" s="152" t="s">
        <v>8363</v>
      </c>
      <c r="G18955" s="152" t="s">
        <v>8132</v>
      </c>
      <c r="H18955" s="152" t="s">
        <v>4421</v>
      </c>
      <c r="I18955" s="152" t="s">
        <v>6777</v>
      </c>
      <c r="J18955" s="152" t="s">
        <v>113</v>
      </c>
    </row>
    <row r="18956" spans="1:10" x14ac:dyDescent="0.25">
      <c r="A18956" s="152" t="s">
        <v>61485</v>
      </c>
      <c r="B18956" s="152" t="s">
        <v>61486</v>
      </c>
      <c r="C18956" s="152" t="s">
        <v>61487</v>
      </c>
      <c r="D18956" s="152" t="s">
        <v>8373</v>
      </c>
      <c r="E18956" s="152" t="s">
        <v>61488</v>
      </c>
      <c r="F18956" s="152" t="s">
        <v>8363</v>
      </c>
      <c r="G18956" s="152" t="s">
        <v>176</v>
      </c>
      <c r="H18956" s="152" t="s">
        <v>142</v>
      </c>
      <c r="I18956" s="152" t="s">
        <v>6777</v>
      </c>
      <c r="J18956" s="152" t="s">
        <v>113</v>
      </c>
    </row>
    <row r="18957" spans="1:10" x14ac:dyDescent="0.25">
      <c r="A18957" s="152" t="s">
        <v>61489</v>
      </c>
      <c r="B18957" s="152" t="s">
        <v>61490</v>
      </c>
      <c r="C18957" s="152" t="s">
        <v>61491</v>
      </c>
      <c r="D18957" s="152" t="s">
        <v>8373</v>
      </c>
      <c r="E18957" s="152" t="s">
        <v>61492</v>
      </c>
      <c r="F18957" s="152" t="s">
        <v>8363</v>
      </c>
      <c r="G18957" s="152" t="s">
        <v>1931</v>
      </c>
      <c r="H18957" s="152" t="s">
        <v>2954</v>
      </c>
      <c r="I18957" s="152" t="s">
        <v>6777</v>
      </c>
      <c r="J18957" s="152" t="s">
        <v>113</v>
      </c>
    </row>
    <row r="18958" spans="1:10" x14ac:dyDescent="0.25">
      <c r="A18958" s="152" t="s">
        <v>61495</v>
      </c>
      <c r="B18958" s="152" t="s">
        <v>61496</v>
      </c>
      <c r="C18958" s="152" t="s">
        <v>61493</v>
      </c>
      <c r="D18958" s="152" t="s">
        <v>8361</v>
      </c>
      <c r="E18958" s="152" t="s">
        <v>61494</v>
      </c>
      <c r="F18958" s="152" t="s">
        <v>8363</v>
      </c>
      <c r="G18958" s="152" t="s">
        <v>136</v>
      </c>
      <c r="H18958" s="152" t="s">
        <v>4722</v>
      </c>
      <c r="I18958" s="152" t="s">
        <v>6777</v>
      </c>
      <c r="J18958" s="152" t="s">
        <v>39890</v>
      </c>
    </row>
    <row r="18959" spans="1:10" x14ac:dyDescent="0.25">
      <c r="A18959" s="152" t="s">
        <v>61499</v>
      </c>
      <c r="B18959" s="152" t="s">
        <v>61500</v>
      </c>
      <c r="C18959" s="152" t="s">
        <v>61497</v>
      </c>
      <c r="D18959" s="152" t="s">
        <v>8361</v>
      </c>
      <c r="E18959" s="152" t="s">
        <v>61498</v>
      </c>
      <c r="F18959" s="152" t="s">
        <v>8363</v>
      </c>
      <c r="G18959" s="152" t="s">
        <v>176</v>
      </c>
      <c r="H18959" s="152" t="s">
        <v>4716</v>
      </c>
      <c r="I18959" s="152" t="s">
        <v>6777</v>
      </c>
      <c r="J18959" s="152" t="s">
        <v>13978</v>
      </c>
    </row>
    <row r="18960" spans="1:10" x14ac:dyDescent="0.25">
      <c r="A18960" s="152" t="s">
        <v>61501</v>
      </c>
      <c r="B18960" s="152" t="s">
        <v>61502</v>
      </c>
      <c r="C18960" s="152" t="s">
        <v>61497</v>
      </c>
      <c r="D18960" s="152" t="s">
        <v>8361</v>
      </c>
      <c r="E18960" s="152" t="s">
        <v>61498</v>
      </c>
      <c r="F18960" s="152" t="s">
        <v>8363</v>
      </c>
      <c r="G18960" s="152" t="s">
        <v>416</v>
      </c>
      <c r="H18960" s="152" t="s">
        <v>4716</v>
      </c>
      <c r="I18960" s="152" t="s">
        <v>6777</v>
      </c>
      <c r="J18960" s="152" t="s">
        <v>13978</v>
      </c>
    </row>
    <row r="18961" spans="1:10" x14ac:dyDescent="0.25">
      <c r="A18961" s="152" t="s">
        <v>61505</v>
      </c>
      <c r="B18961" s="152" t="s">
        <v>61506</v>
      </c>
      <c r="C18961" s="152" t="s">
        <v>61503</v>
      </c>
      <c r="D18961" s="152" t="s">
        <v>8361</v>
      </c>
      <c r="E18961" s="152" t="s">
        <v>61504</v>
      </c>
      <c r="F18961" s="152" t="s">
        <v>8363</v>
      </c>
      <c r="G18961" s="152" t="s">
        <v>176</v>
      </c>
      <c r="H18961" s="152" t="s">
        <v>4722</v>
      </c>
      <c r="I18961" s="152" t="s">
        <v>6777</v>
      </c>
      <c r="J18961" s="152" t="s">
        <v>13978</v>
      </c>
    </row>
    <row r="18962" spans="1:10" x14ac:dyDescent="0.25">
      <c r="A18962" s="152" t="s">
        <v>61507</v>
      </c>
      <c r="B18962" s="152" t="s">
        <v>61508</v>
      </c>
      <c r="C18962" s="152" t="s">
        <v>61503</v>
      </c>
      <c r="D18962" s="152" t="s">
        <v>8361</v>
      </c>
      <c r="E18962" s="152" t="s">
        <v>61504</v>
      </c>
      <c r="F18962" s="152" t="s">
        <v>8363</v>
      </c>
      <c r="G18962" s="152" t="s">
        <v>416</v>
      </c>
      <c r="H18962" s="152" t="s">
        <v>4722</v>
      </c>
      <c r="I18962" s="152" t="s">
        <v>6777</v>
      </c>
      <c r="J18962" s="152" t="s">
        <v>13978</v>
      </c>
    </row>
    <row r="18963" spans="1:10" x14ac:dyDescent="0.25">
      <c r="A18963" s="152" t="s">
        <v>61511</v>
      </c>
      <c r="B18963" s="152" t="s">
        <v>61512</v>
      </c>
      <c r="C18963" s="152" t="s">
        <v>61509</v>
      </c>
      <c r="D18963" s="152" t="s">
        <v>8361</v>
      </c>
      <c r="E18963" s="152" t="s">
        <v>61510</v>
      </c>
      <c r="F18963" s="152" t="s">
        <v>8363</v>
      </c>
      <c r="G18963" s="152" t="s">
        <v>176</v>
      </c>
      <c r="H18963" s="152" t="s">
        <v>4712</v>
      </c>
      <c r="I18963" s="152" t="s">
        <v>6777</v>
      </c>
      <c r="J18963" s="152" t="s">
        <v>13978</v>
      </c>
    </row>
    <row r="18964" spans="1:10" x14ac:dyDescent="0.25">
      <c r="A18964" s="152" t="s">
        <v>61513</v>
      </c>
      <c r="B18964" s="152" t="s">
        <v>61514</v>
      </c>
      <c r="C18964" s="152" t="s">
        <v>61509</v>
      </c>
      <c r="D18964" s="152" t="s">
        <v>8361</v>
      </c>
      <c r="E18964" s="152" t="s">
        <v>61510</v>
      </c>
      <c r="F18964" s="152" t="s">
        <v>8363</v>
      </c>
      <c r="G18964" s="152" t="s">
        <v>176</v>
      </c>
      <c r="H18964" s="152" t="s">
        <v>5871</v>
      </c>
      <c r="I18964" s="152" t="s">
        <v>6777</v>
      </c>
      <c r="J18964" s="152" t="s">
        <v>13978</v>
      </c>
    </row>
    <row r="18965" spans="1:10" x14ac:dyDescent="0.25">
      <c r="A18965" s="152" t="s">
        <v>61515</v>
      </c>
      <c r="B18965" s="152" t="s">
        <v>61516</v>
      </c>
      <c r="C18965" s="152" t="s">
        <v>61509</v>
      </c>
      <c r="D18965" s="152" t="s">
        <v>8361</v>
      </c>
      <c r="E18965" s="152" t="s">
        <v>61510</v>
      </c>
      <c r="F18965" s="152" t="s">
        <v>8363</v>
      </c>
      <c r="G18965" s="152" t="s">
        <v>416</v>
      </c>
      <c r="H18965" s="152" t="s">
        <v>1186</v>
      </c>
      <c r="I18965" s="152" t="s">
        <v>6777</v>
      </c>
      <c r="J18965" s="152" t="s">
        <v>13978</v>
      </c>
    </row>
    <row r="18966" spans="1:10" x14ac:dyDescent="0.25">
      <c r="A18966" s="152" t="s">
        <v>61517</v>
      </c>
      <c r="B18966" s="152" t="s">
        <v>61518</v>
      </c>
      <c r="C18966" s="152" t="s">
        <v>61509</v>
      </c>
      <c r="D18966" s="152" t="s">
        <v>8361</v>
      </c>
      <c r="E18966" s="152" t="s">
        <v>61510</v>
      </c>
      <c r="F18966" s="152" t="s">
        <v>8363</v>
      </c>
      <c r="G18966" s="152" t="s">
        <v>416</v>
      </c>
      <c r="H18966" s="152" t="s">
        <v>4712</v>
      </c>
      <c r="I18966" s="152" t="s">
        <v>6777</v>
      </c>
      <c r="J18966" s="152" t="s">
        <v>13978</v>
      </c>
    </row>
    <row r="18967" spans="1:10" x14ac:dyDescent="0.25">
      <c r="A18967" s="152" t="s">
        <v>61519</v>
      </c>
      <c r="B18967" s="152" t="s">
        <v>61518</v>
      </c>
      <c r="C18967" s="152" t="s">
        <v>61509</v>
      </c>
      <c r="D18967" s="152" t="s">
        <v>8361</v>
      </c>
      <c r="E18967" s="152" t="s">
        <v>61510</v>
      </c>
      <c r="F18967" s="152" t="s">
        <v>8363</v>
      </c>
      <c r="G18967" s="152" t="s">
        <v>416</v>
      </c>
      <c r="H18967" s="152" t="s">
        <v>5871</v>
      </c>
      <c r="I18967" s="152" t="s">
        <v>6777</v>
      </c>
      <c r="J18967" s="152" t="s">
        <v>13978</v>
      </c>
    </row>
    <row r="18968" spans="1:10" x14ac:dyDescent="0.25">
      <c r="A18968" s="152" t="s">
        <v>61520</v>
      </c>
      <c r="B18968" s="152" t="s">
        <v>61521</v>
      </c>
      <c r="C18968" s="152" t="s">
        <v>61522</v>
      </c>
      <c r="D18968" s="152" t="s">
        <v>8361</v>
      </c>
      <c r="E18968" s="152" t="s">
        <v>61523</v>
      </c>
      <c r="F18968" s="152" t="s">
        <v>8363</v>
      </c>
      <c r="G18968" s="152" t="s">
        <v>214</v>
      </c>
      <c r="H18968" s="152" t="s">
        <v>486</v>
      </c>
      <c r="I18968" s="152" t="s">
        <v>6777</v>
      </c>
      <c r="J18968" s="152" t="s">
        <v>9472</v>
      </c>
    </row>
    <row r="18969" spans="1:10" x14ac:dyDescent="0.25">
      <c r="A18969" s="152" t="s">
        <v>61524</v>
      </c>
      <c r="B18969" s="152" t="s">
        <v>61521</v>
      </c>
      <c r="C18969" s="152" t="s">
        <v>61522</v>
      </c>
      <c r="D18969" s="152" t="s">
        <v>8361</v>
      </c>
      <c r="E18969" s="152" t="s">
        <v>61523</v>
      </c>
      <c r="F18969" s="152" t="s">
        <v>8363</v>
      </c>
      <c r="G18969" s="152" t="s">
        <v>416</v>
      </c>
      <c r="H18969" s="152" t="s">
        <v>486</v>
      </c>
      <c r="I18969" s="152" t="s">
        <v>6777</v>
      </c>
      <c r="J18969" s="152" t="s">
        <v>9472</v>
      </c>
    </row>
    <row r="18970" spans="1:10" x14ac:dyDescent="0.25">
      <c r="A18970" s="152" t="s">
        <v>61525</v>
      </c>
      <c r="B18970" s="152" t="s">
        <v>61526</v>
      </c>
      <c r="C18970" s="152" t="s">
        <v>61522</v>
      </c>
      <c r="D18970" s="152" t="s">
        <v>8361</v>
      </c>
      <c r="E18970" s="152" t="s">
        <v>61523</v>
      </c>
      <c r="F18970" s="152" t="s">
        <v>132</v>
      </c>
      <c r="G18970" s="152" t="s">
        <v>214</v>
      </c>
      <c r="H18970" s="152" t="s">
        <v>486</v>
      </c>
      <c r="I18970" s="152" t="s">
        <v>6777</v>
      </c>
      <c r="J18970" s="152" t="s">
        <v>9472</v>
      </c>
    </row>
    <row r="18971" spans="1:10" x14ac:dyDescent="0.25">
      <c r="A18971" s="152" t="s">
        <v>61527</v>
      </c>
      <c r="B18971" s="152" t="s">
        <v>61528</v>
      </c>
      <c r="C18971" s="152" t="s">
        <v>61529</v>
      </c>
      <c r="D18971" s="152" t="s">
        <v>8361</v>
      </c>
      <c r="E18971" s="152" t="s">
        <v>61530</v>
      </c>
      <c r="F18971" s="152" t="s">
        <v>8363</v>
      </c>
      <c r="G18971" s="152" t="s">
        <v>214</v>
      </c>
      <c r="H18971" s="152" t="s">
        <v>3778</v>
      </c>
      <c r="I18971" s="152" t="s">
        <v>6777</v>
      </c>
      <c r="J18971" s="152" t="s">
        <v>9472</v>
      </c>
    </row>
    <row r="18972" spans="1:10" x14ac:dyDescent="0.25">
      <c r="A18972" s="152" t="s">
        <v>61531</v>
      </c>
      <c r="B18972" s="152" t="s">
        <v>61532</v>
      </c>
      <c r="C18972" s="152" t="s">
        <v>61529</v>
      </c>
      <c r="D18972" s="152" t="s">
        <v>8361</v>
      </c>
      <c r="E18972" s="152" t="s">
        <v>61530</v>
      </c>
      <c r="F18972" s="152" t="s">
        <v>132</v>
      </c>
      <c r="G18972" s="152" t="s">
        <v>214</v>
      </c>
      <c r="H18972" s="152" t="s">
        <v>3778</v>
      </c>
      <c r="I18972" s="152" t="s">
        <v>6777</v>
      </c>
      <c r="J18972" s="152" t="s">
        <v>9472</v>
      </c>
    </row>
    <row r="18973" spans="1:10" x14ac:dyDescent="0.25">
      <c r="A18973" s="152" t="s">
        <v>61535</v>
      </c>
      <c r="B18973" s="152" t="s">
        <v>61536</v>
      </c>
      <c r="C18973" s="152" t="s">
        <v>61533</v>
      </c>
      <c r="D18973" s="152" t="s">
        <v>8361</v>
      </c>
      <c r="E18973" s="152" t="s">
        <v>61534</v>
      </c>
      <c r="F18973" s="152" t="s">
        <v>8363</v>
      </c>
      <c r="G18973" s="152" t="s">
        <v>176</v>
      </c>
      <c r="H18973" s="152" t="s">
        <v>4716</v>
      </c>
      <c r="I18973" s="152" t="s">
        <v>6777</v>
      </c>
      <c r="J18973" s="152" t="s">
        <v>13978</v>
      </c>
    </row>
    <row r="18974" spans="1:10" x14ac:dyDescent="0.25">
      <c r="A18974" s="152" t="s">
        <v>61537</v>
      </c>
      <c r="B18974" s="152" t="s">
        <v>61538</v>
      </c>
      <c r="C18974" s="152" t="s">
        <v>61533</v>
      </c>
      <c r="D18974" s="152" t="s">
        <v>8361</v>
      </c>
      <c r="E18974" s="152" t="s">
        <v>61534</v>
      </c>
      <c r="F18974" s="152" t="s">
        <v>15186</v>
      </c>
      <c r="G18974" s="152" t="s">
        <v>176</v>
      </c>
      <c r="H18974" s="152" t="s">
        <v>1380</v>
      </c>
      <c r="I18974" s="152" t="s">
        <v>6777</v>
      </c>
      <c r="J18974" s="152" t="s">
        <v>13978</v>
      </c>
    </row>
    <row r="18975" spans="1:10" x14ac:dyDescent="0.25">
      <c r="A18975" s="152" t="s">
        <v>61539</v>
      </c>
      <c r="B18975" s="152" t="s">
        <v>61538</v>
      </c>
      <c r="C18975" s="152" t="s">
        <v>61533</v>
      </c>
      <c r="D18975" s="152" t="s">
        <v>8361</v>
      </c>
      <c r="E18975" s="152" t="s">
        <v>61534</v>
      </c>
      <c r="F18975" s="152" t="s">
        <v>15186</v>
      </c>
      <c r="G18975" s="152" t="s">
        <v>176</v>
      </c>
      <c r="H18975" s="152" t="s">
        <v>4716</v>
      </c>
      <c r="I18975" s="152" t="s">
        <v>6777</v>
      </c>
      <c r="J18975" s="152" t="s">
        <v>13978</v>
      </c>
    </row>
    <row r="18976" spans="1:10" x14ac:dyDescent="0.25">
      <c r="A18976" s="152" t="s">
        <v>61542</v>
      </c>
      <c r="B18976" s="152" t="s">
        <v>61543</v>
      </c>
      <c r="C18976" s="152" t="s">
        <v>61540</v>
      </c>
      <c r="D18976" s="152" t="s">
        <v>8361</v>
      </c>
      <c r="E18976" s="152" t="s">
        <v>61541</v>
      </c>
      <c r="F18976" s="152" t="s">
        <v>8363</v>
      </c>
      <c r="G18976" s="152" t="s">
        <v>176</v>
      </c>
      <c r="H18976" s="152" t="s">
        <v>4722</v>
      </c>
      <c r="I18976" s="152" t="s">
        <v>6777</v>
      </c>
      <c r="J18976" s="152" t="s">
        <v>13978</v>
      </c>
    </row>
    <row r="18977" spans="1:10" x14ac:dyDescent="0.25">
      <c r="A18977" s="152" t="s">
        <v>61544</v>
      </c>
      <c r="B18977" s="152" t="s">
        <v>61545</v>
      </c>
      <c r="C18977" s="152" t="s">
        <v>61540</v>
      </c>
      <c r="D18977" s="152" t="s">
        <v>8361</v>
      </c>
      <c r="E18977" s="152" t="s">
        <v>61541</v>
      </c>
      <c r="F18977" s="152" t="s">
        <v>8363</v>
      </c>
      <c r="G18977" s="152" t="s">
        <v>3316</v>
      </c>
      <c r="H18977" s="152" t="s">
        <v>4722</v>
      </c>
      <c r="I18977" s="152" t="s">
        <v>6777</v>
      </c>
      <c r="J18977" s="152" t="s">
        <v>13978</v>
      </c>
    </row>
    <row r="18978" spans="1:10" x14ac:dyDescent="0.25">
      <c r="A18978" s="152" t="s">
        <v>61546</v>
      </c>
      <c r="B18978" s="152" t="s">
        <v>61547</v>
      </c>
      <c r="C18978" s="152" t="s">
        <v>61540</v>
      </c>
      <c r="D18978" s="152" t="s">
        <v>8361</v>
      </c>
      <c r="E18978" s="152" t="s">
        <v>61541</v>
      </c>
      <c r="F18978" s="152" t="s">
        <v>9133</v>
      </c>
      <c r="G18978" s="152" t="s">
        <v>176</v>
      </c>
      <c r="H18978" s="152" t="s">
        <v>4722</v>
      </c>
      <c r="I18978" s="152" t="s">
        <v>6777</v>
      </c>
      <c r="J18978" s="152" t="s">
        <v>13978</v>
      </c>
    </row>
    <row r="18979" spans="1:10" x14ac:dyDescent="0.25">
      <c r="A18979" s="152" t="s">
        <v>61550</v>
      </c>
      <c r="B18979" s="152" t="s">
        <v>61551</v>
      </c>
      <c r="C18979" s="152" t="s">
        <v>61548</v>
      </c>
      <c r="D18979" s="152" t="s">
        <v>8361</v>
      </c>
      <c r="E18979" s="152" t="s">
        <v>61549</v>
      </c>
      <c r="F18979" s="152" t="s">
        <v>8363</v>
      </c>
      <c r="G18979" s="152" t="s">
        <v>214</v>
      </c>
      <c r="H18979" s="152" t="s">
        <v>6100</v>
      </c>
      <c r="I18979" s="152" t="s">
        <v>6777</v>
      </c>
      <c r="J18979" s="152" t="s">
        <v>52273</v>
      </c>
    </row>
    <row r="18980" spans="1:10" x14ac:dyDescent="0.25">
      <c r="A18980" s="152" t="s">
        <v>61552</v>
      </c>
      <c r="B18980" s="152" t="s">
        <v>61553</v>
      </c>
      <c r="C18980" s="152" t="s">
        <v>61548</v>
      </c>
      <c r="D18980" s="152" t="s">
        <v>8361</v>
      </c>
      <c r="E18980" s="152" t="s">
        <v>61549</v>
      </c>
      <c r="F18980" s="152" t="s">
        <v>8363</v>
      </c>
      <c r="G18980" s="152" t="s">
        <v>416</v>
      </c>
      <c r="H18980" s="152" t="s">
        <v>6100</v>
      </c>
      <c r="I18980" s="152" t="s">
        <v>6777</v>
      </c>
      <c r="J18980" s="152" t="s">
        <v>52273</v>
      </c>
    </row>
    <row r="18981" spans="1:10" x14ac:dyDescent="0.25">
      <c r="A18981" s="152" t="s">
        <v>61556</v>
      </c>
      <c r="B18981" s="152" t="s">
        <v>61557</v>
      </c>
      <c r="C18981" s="152" t="s">
        <v>61554</v>
      </c>
      <c r="D18981" s="152" t="s">
        <v>8361</v>
      </c>
      <c r="E18981" s="152" t="s">
        <v>61555</v>
      </c>
      <c r="F18981" s="152" t="s">
        <v>8363</v>
      </c>
      <c r="G18981" s="152" t="s">
        <v>214</v>
      </c>
      <c r="H18981" s="152" t="s">
        <v>6100</v>
      </c>
      <c r="I18981" s="152" t="s">
        <v>6777</v>
      </c>
      <c r="J18981" s="152" t="s">
        <v>52273</v>
      </c>
    </row>
    <row r="18982" spans="1:10" x14ac:dyDescent="0.25">
      <c r="A18982" s="152" t="s">
        <v>61558</v>
      </c>
      <c r="B18982" s="152" t="s">
        <v>61559</v>
      </c>
      <c r="C18982" s="152" t="s">
        <v>61554</v>
      </c>
      <c r="D18982" s="152" t="s">
        <v>8361</v>
      </c>
      <c r="E18982" s="152" t="s">
        <v>61555</v>
      </c>
      <c r="F18982" s="152" t="s">
        <v>8363</v>
      </c>
      <c r="G18982" s="152" t="s">
        <v>416</v>
      </c>
      <c r="H18982" s="152" t="s">
        <v>6100</v>
      </c>
      <c r="I18982" s="152" t="s">
        <v>6777</v>
      </c>
      <c r="J18982" s="152" t="s">
        <v>52273</v>
      </c>
    </row>
    <row r="18983" spans="1:10" x14ac:dyDescent="0.25">
      <c r="A18983" s="152" t="s">
        <v>61562</v>
      </c>
      <c r="B18983" s="152" t="s">
        <v>61563</v>
      </c>
      <c r="C18983" s="152" t="s">
        <v>61560</v>
      </c>
      <c r="D18983" s="152" t="s">
        <v>8361</v>
      </c>
      <c r="E18983" s="152" t="s">
        <v>61561</v>
      </c>
      <c r="F18983" s="152" t="s">
        <v>8363</v>
      </c>
      <c r="G18983" s="152" t="s">
        <v>214</v>
      </c>
      <c r="H18983" s="152" t="s">
        <v>6100</v>
      </c>
      <c r="I18983" s="152" t="s">
        <v>6777</v>
      </c>
      <c r="J18983" s="152" t="s">
        <v>52273</v>
      </c>
    </row>
    <row r="18984" spans="1:10" x14ac:dyDescent="0.25">
      <c r="A18984" s="152" t="s">
        <v>61564</v>
      </c>
      <c r="B18984" s="152" t="s">
        <v>61565</v>
      </c>
      <c r="C18984" s="152" t="s">
        <v>61560</v>
      </c>
      <c r="D18984" s="152" t="s">
        <v>8361</v>
      </c>
      <c r="E18984" s="152" t="s">
        <v>61561</v>
      </c>
      <c r="F18984" s="152" t="s">
        <v>8363</v>
      </c>
      <c r="G18984" s="152" t="s">
        <v>416</v>
      </c>
      <c r="H18984" s="152" t="s">
        <v>6100</v>
      </c>
      <c r="I18984" s="152" t="s">
        <v>6777</v>
      </c>
      <c r="J18984" s="152" t="s">
        <v>52273</v>
      </c>
    </row>
    <row r="18985" spans="1:10" x14ac:dyDescent="0.25">
      <c r="A18985" s="152" t="s">
        <v>61568</v>
      </c>
      <c r="B18985" s="152" t="s">
        <v>61569</v>
      </c>
      <c r="C18985" s="152" t="s">
        <v>61566</v>
      </c>
      <c r="D18985" s="152" t="s">
        <v>8361</v>
      </c>
      <c r="E18985" s="152" t="s">
        <v>61567</v>
      </c>
      <c r="F18985" s="152" t="s">
        <v>8363</v>
      </c>
      <c r="G18985" s="152" t="s">
        <v>214</v>
      </c>
      <c r="H18985" s="152" t="s">
        <v>6100</v>
      </c>
      <c r="I18985" s="152" t="s">
        <v>6777</v>
      </c>
      <c r="J18985" s="152" t="s">
        <v>52273</v>
      </c>
    </row>
    <row r="18986" spans="1:10" x14ac:dyDescent="0.25">
      <c r="A18986" s="152" t="s">
        <v>61570</v>
      </c>
      <c r="B18986" s="152" t="s">
        <v>61569</v>
      </c>
      <c r="C18986" s="152" t="s">
        <v>61566</v>
      </c>
      <c r="D18986" s="152" t="s">
        <v>8361</v>
      </c>
      <c r="E18986" s="152" t="s">
        <v>61567</v>
      </c>
      <c r="F18986" s="152" t="s">
        <v>8363</v>
      </c>
      <c r="G18986" s="152" t="s">
        <v>416</v>
      </c>
      <c r="H18986" s="152" t="s">
        <v>6100</v>
      </c>
      <c r="I18986" s="152" t="s">
        <v>6777</v>
      </c>
      <c r="J18986" s="152" t="s">
        <v>52273</v>
      </c>
    </row>
    <row r="18987" spans="1:10" x14ac:dyDescent="0.25">
      <c r="A18987" s="152" t="s">
        <v>61574</v>
      </c>
      <c r="B18987" s="152" t="s">
        <v>61575</v>
      </c>
      <c r="C18987" s="152" t="s">
        <v>61571</v>
      </c>
      <c r="D18987" s="152" t="s">
        <v>8361</v>
      </c>
      <c r="E18987" s="152" t="s">
        <v>61572</v>
      </c>
      <c r="F18987" s="152" t="s">
        <v>8363</v>
      </c>
      <c r="G18987" s="152" t="s">
        <v>416</v>
      </c>
      <c r="H18987" s="152" t="s">
        <v>5938</v>
      </c>
      <c r="I18987" s="152" t="s">
        <v>6777</v>
      </c>
      <c r="J18987" s="152" t="s">
        <v>52273</v>
      </c>
    </row>
    <row r="18988" spans="1:10" x14ac:dyDescent="0.25">
      <c r="A18988" s="152" t="s">
        <v>61576</v>
      </c>
      <c r="B18988" s="152" t="s">
        <v>61573</v>
      </c>
      <c r="C18988" s="152" t="s">
        <v>61571</v>
      </c>
      <c r="D18988" s="152" t="s">
        <v>8361</v>
      </c>
      <c r="E18988" s="152" t="s">
        <v>61572</v>
      </c>
      <c r="F18988" s="152" t="s">
        <v>8363</v>
      </c>
      <c r="G18988" s="152" t="s">
        <v>416</v>
      </c>
      <c r="H18988" s="152" t="s">
        <v>6100</v>
      </c>
      <c r="I18988" s="152" t="s">
        <v>6777</v>
      </c>
      <c r="J18988" s="152" t="s">
        <v>52273</v>
      </c>
    </row>
    <row r="18989" spans="1:10" x14ac:dyDescent="0.25">
      <c r="A18989" s="152" t="s">
        <v>61579</v>
      </c>
      <c r="B18989" s="152" t="s">
        <v>61580</v>
      </c>
      <c r="C18989" s="152" t="s">
        <v>61577</v>
      </c>
      <c r="D18989" s="152" t="s">
        <v>8361</v>
      </c>
      <c r="E18989" s="152" t="s">
        <v>61578</v>
      </c>
      <c r="F18989" s="152" t="s">
        <v>8363</v>
      </c>
      <c r="G18989" s="152" t="s">
        <v>214</v>
      </c>
      <c r="H18989" s="152" t="s">
        <v>4710</v>
      </c>
      <c r="I18989" s="152" t="s">
        <v>6777</v>
      </c>
      <c r="J18989" s="152" t="s">
        <v>9472</v>
      </c>
    </row>
    <row r="18990" spans="1:10" x14ac:dyDescent="0.25">
      <c r="A18990" s="152" t="s">
        <v>61581</v>
      </c>
      <c r="B18990" s="152" t="s">
        <v>61582</v>
      </c>
      <c r="C18990" s="152" t="s">
        <v>61577</v>
      </c>
      <c r="D18990" s="152" t="s">
        <v>8361</v>
      </c>
      <c r="E18990" s="152" t="s">
        <v>61578</v>
      </c>
      <c r="F18990" s="152" t="s">
        <v>8363</v>
      </c>
      <c r="G18990" s="152" t="s">
        <v>416</v>
      </c>
      <c r="H18990" s="152" t="s">
        <v>1015</v>
      </c>
      <c r="I18990" s="152" t="s">
        <v>6777</v>
      </c>
      <c r="J18990" s="152" t="s">
        <v>9472</v>
      </c>
    </row>
    <row r="18991" spans="1:10" x14ac:dyDescent="0.25">
      <c r="A18991" s="152" t="s">
        <v>61583</v>
      </c>
      <c r="B18991" s="152" t="s">
        <v>61580</v>
      </c>
      <c r="C18991" s="152" t="s">
        <v>61577</v>
      </c>
      <c r="D18991" s="152" t="s">
        <v>8361</v>
      </c>
      <c r="E18991" s="152" t="s">
        <v>61578</v>
      </c>
      <c r="F18991" s="152" t="s">
        <v>8363</v>
      </c>
      <c r="G18991" s="152" t="s">
        <v>416</v>
      </c>
      <c r="H18991" s="152" t="s">
        <v>4710</v>
      </c>
      <c r="I18991" s="152" t="s">
        <v>6777</v>
      </c>
      <c r="J18991" s="152" t="s">
        <v>9472</v>
      </c>
    </row>
    <row r="18992" spans="1:10" x14ac:dyDescent="0.25">
      <c r="A18992" s="152" t="s">
        <v>61584</v>
      </c>
      <c r="B18992" s="152" t="s">
        <v>61585</v>
      </c>
      <c r="C18992" s="152" t="s">
        <v>61577</v>
      </c>
      <c r="D18992" s="152" t="s">
        <v>8361</v>
      </c>
      <c r="E18992" s="152" t="s">
        <v>61578</v>
      </c>
      <c r="F18992" s="152" t="s">
        <v>132</v>
      </c>
      <c r="G18992" s="152" t="s">
        <v>214</v>
      </c>
      <c r="H18992" s="152" t="s">
        <v>4710</v>
      </c>
      <c r="I18992" s="152" t="s">
        <v>6777</v>
      </c>
      <c r="J18992" s="152" t="s">
        <v>9472</v>
      </c>
    </row>
    <row r="18993" spans="1:10" x14ac:dyDescent="0.25">
      <c r="A18993" s="152" t="s">
        <v>61586</v>
      </c>
      <c r="B18993" s="152" t="s">
        <v>61587</v>
      </c>
      <c r="C18993" s="152" t="s">
        <v>61588</v>
      </c>
      <c r="D18993" s="152" t="s">
        <v>8361</v>
      </c>
      <c r="E18993" s="152" t="s">
        <v>61589</v>
      </c>
      <c r="F18993" s="152" t="s">
        <v>8363</v>
      </c>
      <c r="G18993" s="152" t="s">
        <v>176</v>
      </c>
      <c r="H18993" s="152" t="s">
        <v>3778</v>
      </c>
      <c r="I18993" s="152" t="s">
        <v>6777</v>
      </c>
      <c r="J18993" s="152" t="s">
        <v>13978</v>
      </c>
    </row>
    <row r="18994" spans="1:10" x14ac:dyDescent="0.25">
      <c r="A18994" s="152" t="s">
        <v>61590</v>
      </c>
      <c r="B18994" s="152" t="s">
        <v>61587</v>
      </c>
      <c r="C18994" s="152" t="s">
        <v>61588</v>
      </c>
      <c r="D18994" s="152" t="s">
        <v>8361</v>
      </c>
      <c r="E18994" s="152" t="s">
        <v>61589</v>
      </c>
      <c r="F18994" s="152" t="s">
        <v>8363</v>
      </c>
      <c r="G18994" s="152" t="s">
        <v>416</v>
      </c>
      <c r="H18994" s="152" t="s">
        <v>3778</v>
      </c>
      <c r="I18994" s="152" t="s">
        <v>6777</v>
      </c>
      <c r="J18994" s="152" t="s">
        <v>13978</v>
      </c>
    </row>
    <row r="18995" spans="1:10" x14ac:dyDescent="0.25">
      <c r="A18995" s="152" t="s">
        <v>61591</v>
      </c>
      <c r="B18995" s="152" t="s">
        <v>61592</v>
      </c>
      <c r="C18995" s="152" t="s">
        <v>61593</v>
      </c>
      <c r="D18995" s="152" t="s">
        <v>8361</v>
      </c>
      <c r="E18995" s="152" t="s">
        <v>61594</v>
      </c>
      <c r="F18995" s="152" t="s">
        <v>8363</v>
      </c>
      <c r="G18995" s="152" t="s">
        <v>416</v>
      </c>
      <c r="H18995" s="152" t="s">
        <v>1271</v>
      </c>
      <c r="I18995" s="152" t="s">
        <v>6777</v>
      </c>
      <c r="J18995" s="152" t="s">
        <v>113</v>
      </c>
    </row>
    <row r="18996" spans="1:10" x14ac:dyDescent="0.25">
      <c r="A18996" s="152" t="s">
        <v>61595</v>
      </c>
      <c r="B18996" s="152" t="s">
        <v>61596</v>
      </c>
      <c r="C18996" s="152" t="s">
        <v>61593</v>
      </c>
      <c r="D18996" s="152" t="s">
        <v>8361</v>
      </c>
      <c r="E18996" s="152" t="s">
        <v>61594</v>
      </c>
      <c r="F18996" s="152" t="s">
        <v>8363</v>
      </c>
      <c r="G18996" s="152" t="s">
        <v>416</v>
      </c>
      <c r="H18996" s="152" t="s">
        <v>6733</v>
      </c>
      <c r="I18996" s="152" t="s">
        <v>6777</v>
      </c>
      <c r="J18996" s="152" t="s">
        <v>113</v>
      </c>
    </row>
    <row r="18997" spans="1:10" x14ac:dyDescent="0.25">
      <c r="A18997" s="152" t="s">
        <v>61597</v>
      </c>
      <c r="B18997" s="152" t="s">
        <v>61598</v>
      </c>
      <c r="C18997" s="152" t="s">
        <v>61599</v>
      </c>
      <c r="D18997" s="152" t="s">
        <v>8361</v>
      </c>
      <c r="E18997" s="152" t="s">
        <v>61600</v>
      </c>
      <c r="F18997" s="152" t="s">
        <v>8363</v>
      </c>
      <c r="G18997" s="152" t="s">
        <v>3857</v>
      </c>
      <c r="H18997" s="152" t="s">
        <v>2744</v>
      </c>
      <c r="I18997" s="152" t="s">
        <v>6777</v>
      </c>
      <c r="J18997" s="152" t="s">
        <v>113</v>
      </c>
    </row>
    <row r="18998" spans="1:10" x14ac:dyDescent="0.25">
      <c r="A18998" s="152" t="s">
        <v>61601</v>
      </c>
      <c r="B18998" s="152" t="s">
        <v>61602</v>
      </c>
      <c r="C18998" s="152" t="s">
        <v>61603</v>
      </c>
      <c r="D18998" s="152" t="s">
        <v>8361</v>
      </c>
      <c r="E18998" s="152" t="s">
        <v>61604</v>
      </c>
      <c r="F18998" s="152" t="s">
        <v>8363</v>
      </c>
      <c r="G18998" s="152" t="s">
        <v>3857</v>
      </c>
      <c r="H18998" s="152" t="s">
        <v>2744</v>
      </c>
      <c r="I18998" s="152" t="s">
        <v>6777</v>
      </c>
      <c r="J18998" s="152" t="s">
        <v>113</v>
      </c>
    </row>
    <row r="18999" spans="1:10" x14ac:dyDescent="0.25">
      <c r="A18999" s="152" t="s">
        <v>61605</v>
      </c>
      <c r="B18999" s="152" t="s">
        <v>61606</v>
      </c>
      <c r="C18999" s="152" t="s">
        <v>61607</v>
      </c>
      <c r="D18999" s="152" t="s">
        <v>8361</v>
      </c>
      <c r="E18999" s="152" t="s">
        <v>61608</v>
      </c>
      <c r="F18999" s="152" t="s">
        <v>8363</v>
      </c>
      <c r="G18999" s="152" t="s">
        <v>3857</v>
      </c>
      <c r="H18999" s="152" t="s">
        <v>2744</v>
      </c>
      <c r="I18999" s="152" t="s">
        <v>6777</v>
      </c>
      <c r="J18999" s="152" t="s">
        <v>113</v>
      </c>
    </row>
    <row r="19000" spans="1:10" x14ac:dyDescent="0.25">
      <c r="A19000" s="152" t="s">
        <v>61609</v>
      </c>
      <c r="B19000" s="152" t="s">
        <v>61610</v>
      </c>
      <c r="C19000" s="152" t="s">
        <v>61611</v>
      </c>
      <c r="D19000" s="152" t="s">
        <v>8361</v>
      </c>
      <c r="E19000" s="152" t="s">
        <v>61612</v>
      </c>
      <c r="F19000" s="152" t="s">
        <v>8363</v>
      </c>
      <c r="G19000" s="152" t="s">
        <v>3859</v>
      </c>
      <c r="H19000" s="152" t="s">
        <v>2744</v>
      </c>
      <c r="I19000" s="152" t="s">
        <v>6777</v>
      </c>
      <c r="J19000" s="152" t="s">
        <v>113</v>
      </c>
    </row>
    <row r="19001" spans="1:10" x14ac:dyDescent="0.25">
      <c r="A19001" s="152" t="s">
        <v>61613</v>
      </c>
      <c r="B19001" s="152" t="s">
        <v>61614</v>
      </c>
      <c r="C19001" s="152" t="s">
        <v>61615</v>
      </c>
      <c r="D19001" s="152" t="s">
        <v>8361</v>
      </c>
      <c r="E19001" s="152" t="s">
        <v>61616</v>
      </c>
      <c r="F19001" s="152" t="s">
        <v>8363</v>
      </c>
      <c r="G19001" s="152" t="s">
        <v>416</v>
      </c>
      <c r="H19001" s="152" t="s">
        <v>3457</v>
      </c>
      <c r="I19001" s="152" t="s">
        <v>6777</v>
      </c>
      <c r="J19001" s="152" t="s">
        <v>113</v>
      </c>
    </row>
    <row r="19002" spans="1:10" x14ac:dyDescent="0.25">
      <c r="A19002" s="152" t="s">
        <v>61617</v>
      </c>
      <c r="B19002" s="152" t="s">
        <v>61614</v>
      </c>
      <c r="C19002" s="152" t="s">
        <v>61615</v>
      </c>
      <c r="D19002" s="152" t="s">
        <v>8361</v>
      </c>
      <c r="E19002" s="152" t="s">
        <v>61616</v>
      </c>
      <c r="F19002" s="152" t="s">
        <v>8363</v>
      </c>
      <c r="G19002" s="152" t="s">
        <v>416</v>
      </c>
      <c r="H19002" s="152" t="s">
        <v>6733</v>
      </c>
      <c r="I19002" s="152" t="s">
        <v>6777</v>
      </c>
      <c r="J19002" s="152" t="s">
        <v>113</v>
      </c>
    </row>
    <row r="19003" spans="1:10" x14ac:dyDescent="0.25">
      <c r="A19003" s="152" t="s">
        <v>61618</v>
      </c>
      <c r="B19003" s="152" t="s">
        <v>61619</v>
      </c>
      <c r="C19003" s="152" t="s">
        <v>61620</v>
      </c>
      <c r="D19003" s="152" t="s">
        <v>8361</v>
      </c>
      <c r="E19003" s="152" t="s">
        <v>61621</v>
      </c>
      <c r="F19003" s="152" t="s">
        <v>8363</v>
      </c>
      <c r="G19003" s="152" t="s">
        <v>416</v>
      </c>
      <c r="H19003" s="152" t="s">
        <v>4217</v>
      </c>
      <c r="I19003" s="152" t="s">
        <v>6777</v>
      </c>
      <c r="J19003" s="152" t="s">
        <v>113</v>
      </c>
    </row>
    <row r="19004" spans="1:10" x14ac:dyDescent="0.25">
      <c r="A19004" s="152" t="s">
        <v>61622</v>
      </c>
      <c r="B19004" s="152" t="s">
        <v>61619</v>
      </c>
      <c r="C19004" s="152" t="s">
        <v>61620</v>
      </c>
      <c r="D19004" s="152" t="s">
        <v>8361</v>
      </c>
      <c r="E19004" s="152" t="s">
        <v>61621</v>
      </c>
      <c r="F19004" s="152" t="s">
        <v>8363</v>
      </c>
      <c r="G19004" s="152" t="s">
        <v>416</v>
      </c>
      <c r="H19004" s="152" t="s">
        <v>6733</v>
      </c>
      <c r="I19004" s="152" t="s">
        <v>6777</v>
      </c>
      <c r="J19004" s="152" t="s">
        <v>113</v>
      </c>
    </row>
    <row r="19005" spans="1:10" x14ac:dyDescent="0.25">
      <c r="A19005" s="152" t="s">
        <v>61623</v>
      </c>
      <c r="B19005" s="152" t="s">
        <v>61624</v>
      </c>
      <c r="C19005" s="152" t="s">
        <v>61625</v>
      </c>
      <c r="D19005" s="152" t="s">
        <v>8361</v>
      </c>
      <c r="E19005" s="152" t="s">
        <v>61626</v>
      </c>
      <c r="F19005" s="152" t="s">
        <v>8363</v>
      </c>
      <c r="G19005" s="152" t="s">
        <v>416</v>
      </c>
      <c r="H19005" s="152" t="s">
        <v>4217</v>
      </c>
      <c r="I19005" s="152" t="s">
        <v>6777</v>
      </c>
      <c r="J19005" s="152" t="s">
        <v>113</v>
      </c>
    </row>
    <row r="19006" spans="1:10" x14ac:dyDescent="0.25">
      <c r="A19006" s="152" t="s">
        <v>61627</v>
      </c>
      <c r="B19006" s="152" t="s">
        <v>61628</v>
      </c>
      <c r="C19006" s="152" t="s">
        <v>61629</v>
      </c>
      <c r="D19006" s="152" t="s">
        <v>8361</v>
      </c>
      <c r="E19006" s="152" t="s">
        <v>61630</v>
      </c>
      <c r="F19006" s="152" t="s">
        <v>8363</v>
      </c>
      <c r="G19006" s="152" t="s">
        <v>416</v>
      </c>
      <c r="H19006" s="152" t="s">
        <v>3182</v>
      </c>
      <c r="I19006" s="152" t="s">
        <v>6777</v>
      </c>
      <c r="J19006" s="152" t="s">
        <v>113</v>
      </c>
    </row>
    <row r="19007" spans="1:10" x14ac:dyDescent="0.25">
      <c r="A19007" s="152" t="s">
        <v>61631</v>
      </c>
      <c r="B19007" s="152" t="s">
        <v>61628</v>
      </c>
      <c r="C19007" s="152" t="s">
        <v>61629</v>
      </c>
      <c r="D19007" s="152" t="s">
        <v>8361</v>
      </c>
      <c r="E19007" s="152" t="s">
        <v>61630</v>
      </c>
      <c r="F19007" s="152" t="s">
        <v>8363</v>
      </c>
      <c r="G19007" s="152" t="s">
        <v>416</v>
      </c>
      <c r="H19007" s="152" t="s">
        <v>6733</v>
      </c>
      <c r="I19007" s="152" t="s">
        <v>6777</v>
      </c>
      <c r="J19007" s="152" t="s">
        <v>113</v>
      </c>
    </row>
    <row r="19008" spans="1:10" x14ac:dyDescent="0.25">
      <c r="A19008" s="152" t="s">
        <v>61632</v>
      </c>
      <c r="B19008" s="152" t="s">
        <v>61633</v>
      </c>
      <c r="C19008" s="152" t="s">
        <v>61634</v>
      </c>
      <c r="D19008" s="152" t="s">
        <v>8361</v>
      </c>
      <c r="E19008" s="152" t="s">
        <v>61635</v>
      </c>
      <c r="F19008" s="152" t="s">
        <v>8363</v>
      </c>
      <c r="G19008" s="152" t="s">
        <v>416</v>
      </c>
      <c r="H19008" s="152" t="s">
        <v>2755</v>
      </c>
      <c r="I19008" s="152" t="s">
        <v>6777</v>
      </c>
      <c r="J19008" s="152" t="s">
        <v>113</v>
      </c>
    </row>
    <row r="19009" spans="1:10" x14ac:dyDescent="0.25">
      <c r="A19009" s="152" t="s">
        <v>61636</v>
      </c>
      <c r="B19009" s="152" t="s">
        <v>61633</v>
      </c>
      <c r="C19009" s="152" t="s">
        <v>61634</v>
      </c>
      <c r="D19009" s="152" t="s">
        <v>8361</v>
      </c>
      <c r="E19009" s="152" t="s">
        <v>61635</v>
      </c>
      <c r="F19009" s="152" t="s">
        <v>8363</v>
      </c>
      <c r="G19009" s="152" t="s">
        <v>416</v>
      </c>
      <c r="H19009" s="152" t="s">
        <v>6733</v>
      </c>
      <c r="I19009" s="152" t="s">
        <v>6777</v>
      </c>
      <c r="J19009" s="152" t="s">
        <v>113</v>
      </c>
    </row>
    <row r="19010" spans="1:10" x14ac:dyDescent="0.25">
      <c r="A19010" s="152" t="s">
        <v>61637</v>
      </c>
      <c r="B19010" s="152" t="s">
        <v>61638</v>
      </c>
      <c r="C19010" s="152" t="s">
        <v>61639</v>
      </c>
      <c r="D19010" s="152" t="s">
        <v>8361</v>
      </c>
      <c r="E19010" s="152" t="s">
        <v>61640</v>
      </c>
      <c r="F19010" s="152" t="s">
        <v>8363</v>
      </c>
      <c r="G19010" s="152" t="s">
        <v>416</v>
      </c>
      <c r="H19010" s="152" t="s">
        <v>4217</v>
      </c>
      <c r="I19010" s="152" t="s">
        <v>6777</v>
      </c>
      <c r="J19010" s="152" t="s">
        <v>113</v>
      </c>
    </row>
    <row r="19011" spans="1:10" x14ac:dyDescent="0.25">
      <c r="A19011" s="152" t="s">
        <v>61641</v>
      </c>
      <c r="B19011" s="152" t="s">
        <v>61642</v>
      </c>
      <c r="C19011" s="152" t="s">
        <v>61643</v>
      </c>
      <c r="D19011" s="152" t="s">
        <v>8361</v>
      </c>
      <c r="E19011" s="152" t="s">
        <v>61644</v>
      </c>
      <c r="F19011" s="152" t="s">
        <v>8363</v>
      </c>
      <c r="G19011" s="152" t="s">
        <v>416</v>
      </c>
      <c r="H19011" s="152" t="s">
        <v>3457</v>
      </c>
      <c r="I19011" s="152" t="s">
        <v>6777</v>
      </c>
      <c r="J19011" s="152" t="s">
        <v>113</v>
      </c>
    </row>
    <row r="19012" spans="1:10" x14ac:dyDescent="0.25">
      <c r="A19012" s="152" t="s">
        <v>61645</v>
      </c>
      <c r="B19012" s="152" t="s">
        <v>61642</v>
      </c>
      <c r="C19012" s="152" t="s">
        <v>61643</v>
      </c>
      <c r="D19012" s="152" t="s">
        <v>8361</v>
      </c>
      <c r="E19012" s="152" t="s">
        <v>61644</v>
      </c>
      <c r="F19012" s="152" t="s">
        <v>8363</v>
      </c>
      <c r="G19012" s="152" t="s">
        <v>416</v>
      </c>
      <c r="H19012" s="152" t="s">
        <v>6733</v>
      </c>
      <c r="I19012" s="152" t="s">
        <v>6777</v>
      </c>
      <c r="J19012" s="152" t="s">
        <v>113</v>
      </c>
    </row>
    <row r="19013" spans="1:10" x14ac:dyDescent="0.25">
      <c r="A19013" s="152" t="s">
        <v>61646</v>
      </c>
      <c r="B19013" s="152" t="s">
        <v>61647</v>
      </c>
      <c r="C19013" s="152" t="s">
        <v>61648</v>
      </c>
      <c r="D19013" s="152" t="s">
        <v>8361</v>
      </c>
      <c r="E19013" s="152" t="s">
        <v>61649</v>
      </c>
      <c r="F19013" s="152" t="s">
        <v>8363</v>
      </c>
      <c r="G19013" s="152" t="s">
        <v>416</v>
      </c>
      <c r="H19013" s="152" t="s">
        <v>3457</v>
      </c>
      <c r="I19013" s="152" t="s">
        <v>6777</v>
      </c>
      <c r="J19013" s="152" t="s">
        <v>113</v>
      </c>
    </row>
    <row r="19014" spans="1:10" x14ac:dyDescent="0.25">
      <c r="A19014" s="152" t="s">
        <v>61650</v>
      </c>
      <c r="B19014" s="152" t="s">
        <v>61651</v>
      </c>
      <c r="C19014" s="152" t="s">
        <v>61652</v>
      </c>
      <c r="D19014" s="152" t="s">
        <v>8361</v>
      </c>
      <c r="E19014" s="152" t="s">
        <v>61653</v>
      </c>
      <c r="F19014" s="152" t="s">
        <v>8363</v>
      </c>
      <c r="G19014" s="152" t="s">
        <v>416</v>
      </c>
      <c r="H19014" s="152" t="s">
        <v>3182</v>
      </c>
      <c r="I19014" s="152" t="s">
        <v>6777</v>
      </c>
      <c r="J19014" s="152" t="s">
        <v>113</v>
      </c>
    </row>
    <row r="19015" spans="1:10" x14ac:dyDescent="0.25">
      <c r="A19015" s="152" t="s">
        <v>61654</v>
      </c>
      <c r="B19015" s="152" t="s">
        <v>61655</v>
      </c>
      <c r="C19015" s="152" t="s">
        <v>61656</v>
      </c>
      <c r="D19015" s="152" t="s">
        <v>8361</v>
      </c>
      <c r="E19015" s="152" t="s">
        <v>61657</v>
      </c>
      <c r="F19015" s="152" t="s">
        <v>8363</v>
      </c>
      <c r="G19015" s="152" t="s">
        <v>416</v>
      </c>
      <c r="H19015" s="152" t="s">
        <v>2755</v>
      </c>
      <c r="I19015" s="152" t="s">
        <v>6777</v>
      </c>
      <c r="J19015" s="152" t="s">
        <v>113</v>
      </c>
    </row>
    <row r="19016" spans="1:10" x14ac:dyDescent="0.25">
      <c r="A19016" s="152" t="s">
        <v>61658</v>
      </c>
      <c r="B19016" s="152" t="s">
        <v>61655</v>
      </c>
      <c r="C19016" s="152" t="s">
        <v>61656</v>
      </c>
      <c r="D19016" s="152" t="s">
        <v>8361</v>
      </c>
      <c r="E19016" s="152" t="s">
        <v>61657</v>
      </c>
      <c r="F19016" s="152" t="s">
        <v>8363</v>
      </c>
      <c r="G19016" s="152" t="s">
        <v>416</v>
      </c>
      <c r="H19016" s="152" t="s">
        <v>6733</v>
      </c>
      <c r="I19016" s="152" t="s">
        <v>6777</v>
      </c>
      <c r="J19016" s="152" t="s">
        <v>113</v>
      </c>
    </row>
    <row r="19017" spans="1:10" x14ac:dyDescent="0.25">
      <c r="A19017" s="152" t="s">
        <v>61659</v>
      </c>
      <c r="B19017" s="152" t="s">
        <v>61660</v>
      </c>
      <c r="C19017" s="152" t="s">
        <v>61661</v>
      </c>
      <c r="D19017" s="152" t="s">
        <v>8361</v>
      </c>
      <c r="E19017" s="152" t="s">
        <v>61662</v>
      </c>
      <c r="F19017" s="152" t="s">
        <v>8363</v>
      </c>
      <c r="G19017" s="152" t="s">
        <v>416</v>
      </c>
      <c r="H19017" s="152" t="s">
        <v>4217</v>
      </c>
      <c r="I19017" s="152" t="s">
        <v>6777</v>
      </c>
      <c r="J19017" s="152" t="s">
        <v>113</v>
      </c>
    </row>
    <row r="19018" spans="1:10" x14ac:dyDescent="0.25">
      <c r="A19018" s="152" t="s">
        <v>61663</v>
      </c>
      <c r="B19018" s="152" t="s">
        <v>61660</v>
      </c>
      <c r="C19018" s="152" t="s">
        <v>61661</v>
      </c>
      <c r="D19018" s="152" t="s">
        <v>8361</v>
      </c>
      <c r="E19018" s="152" t="s">
        <v>61662</v>
      </c>
      <c r="F19018" s="152" t="s">
        <v>8363</v>
      </c>
      <c r="G19018" s="152" t="s">
        <v>416</v>
      </c>
      <c r="H19018" s="152" t="s">
        <v>6733</v>
      </c>
      <c r="I19018" s="152" t="s">
        <v>6777</v>
      </c>
      <c r="J19018" s="152" t="s">
        <v>113</v>
      </c>
    </row>
    <row r="19019" spans="1:10" x14ac:dyDescent="0.25">
      <c r="A19019" s="152" t="s">
        <v>61664</v>
      </c>
      <c r="B19019" s="152" t="s">
        <v>61665</v>
      </c>
      <c r="C19019" s="152" t="s">
        <v>61666</v>
      </c>
      <c r="D19019" s="152" t="s">
        <v>8361</v>
      </c>
      <c r="E19019" s="152" t="s">
        <v>61667</v>
      </c>
      <c r="F19019" s="152" t="s">
        <v>8363</v>
      </c>
      <c r="G19019" s="152" t="s">
        <v>416</v>
      </c>
      <c r="H19019" s="152" t="s">
        <v>2755</v>
      </c>
      <c r="I19019" s="152" t="s">
        <v>6777</v>
      </c>
      <c r="J19019" s="152" t="s">
        <v>113</v>
      </c>
    </row>
    <row r="19020" spans="1:10" x14ac:dyDescent="0.25">
      <c r="A19020" s="152" t="s">
        <v>61668</v>
      </c>
      <c r="B19020" s="152" t="s">
        <v>61669</v>
      </c>
      <c r="C19020" s="152" t="s">
        <v>61670</v>
      </c>
      <c r="D19020" s="152" t="s">
        <v>8361</v>
      </c>
      <c r="E19020" s="152" t="s">
        <v>61671</v>
      </c>
      <c r="F19020" s="152" t="s">
        <v>8363</v>
      </c>
      <c r="G19020" s="152" t="s">
        <v>416</v>
      </c>
      <c r="H19020" s="152" t="s">
        <v>386</v>
      </c>
      <c r="I19020" s="152" t="s">
        <v>6777</v>
      </c>
      <c r="J19020" s="152" t="s">
        <v>113</v>
      </c>
    </row>
    <row r="19021" spans="1:10" x14ac:dyDescent="0.25">
      <c r="A19021" s="152" t="s">
        <v>61672</v>
      </c>
      <c r="B19021" s="152" t="s">
        <v>61673</v>
      </c>
      <c r="C19021" s="152" t="s">
        <v>61674</v>
      </c>
      <c r="D19021" s="152" t="s">
        <v>8361</v>
      </c>
      <c r="E19021" s="152" t="s">
        <v>61675</v>
      </c>
      <c r="F19021" s="152" t="s">
        <v>8363</v>
      </c>
      <c r="G19021" s="152" t="s">
        <v>416</v>
      </c>
      <c r="H19021" s="152" t="s">
        <v>386</v>
      </c>
      <c r="I19021" s="152" t="s">
        <v>6777</v>
      </c>
      <c r="J19021" s="152" t="s">
        <v>113</v>
      </c>
    </row>
    <row r="19022" spans="1:10" x14ac:dyDescent="0.25">
      <c r="A19022" s="152" t="s">
        <v>61676</v>
      </c>
      <c r="B19022" s="152" t="s">
        <v>61673</v>
      </c>
      <c r="C19022" s="152" t="s">
        <v>61674</v>
      </c>
      <c r="D19022" s="152" t="s">
        <v>8361</v>
      </c>
      <c r="E19022" s="152" t="s">
        <v>61675</v>
      </c>
      <c r="F19022" s="152" t="s">
        <v>8363</v>
      </c>
      <c r="G19022" s="152" t="s">
        <v>416</v>
      </c>
      <c r="H19022" s="152" t="s">
        <v>6733</v>
      </c>
      <c r="I19022" s="152" t="s">
        <v>6777</v>
      </c>
      <c r="J19022" s="152" t="s">
        <v>113</v>
      </c>
    </row>
    <row r="19023" spans="1:10" x14ac:dyDescent="0.25">
      <c r="A19023" s="152" t="s">
        <v>61677</v>
      </c>
      <c r="B19023" s="152" t="s">
        <v>61678</v>
      </c>
      <c r="C19023" s="152" t="s">
        <v>61679</v>
      </c>
      <c r="D19023" s="152" t="s">
        <v>8361</v>
      </c>
      <c r="E19023" s="152" t="s">
        <v>61680</v>
      </c>
      <c r="F19023" s="152" t="s">
        <v>8363</v>
      </c>
      <c r="G19023" s="152" t="s">
        <v>416</v>
      </c>
      <c r="H19023" s="152" t="s">
        <v>386</v>
      </c>
      <c r="I19023" s="152" t="s">
        <v>6777</v>
      </c>
      <c r="J19023" s="152" t="s">
        <v>113</v>
      </c>
    </row>
    <row r="19024" spans="1:10" x14ac:dyDescent="0.25">
      <c r="A19024" s="152" t="s">
        <v>61681</v>
      </c>
      <c r="B19024" s="152" t="s">
        <v>61682</v>
      </c>
      <c r="C19024" s="152" t="s">
        <v>61683</v>
      </c>
      <c r="D19024" s="152" t="s">
        <v>8361</v>
      </c>
      <c r="E19024" s="152" t="s">
        <v>61684</v>
      </c>
      <c r="F19024" s="152" t="s">
        <v>8363</v>
      </c>
      <c r="G19024" s="152" t="s">
        <v>416</v>
      </c>
      <c r="H19024" s="152" t="s">
        <v>3457</v>
      </c>
      <c r="I19024" s="152" t="s">
        <v>6777</v>
      </c>
      <c r="J19024" s="152" t="s">
        <v>113</v>
      </c>
    </row>
    <row r="19025" spans="1:10" x14ac:dyDescent="0.25">
      <c r="A19025" s="152" t="s">
        <v>61685</v>
      </c>
      <c r="B19025" s="152" t="s">
        <v>61682</v>
      </c>
      <c r="C19025" s="152" t="s">
        <v>61683</v>
      </c>
      <c r="D19025" s="152" t="s">
        <v>8361</v>
      </c>
      <c r="E19025" s="152" t="s">
        <v>61684</v>
      </c>
      <c r="F19025" s="152" t="s">
        <v>8363</v>
      </c>
      <c r="G19025" s="152" t="s">
        <v>416</v>
      </c>
      <c r="H19025" s="152" t="s">
        <v>6733</v>
      </c>
      <c r="I19025" s="152" t="s">
        <v>6777</v>
      </c>
      <c r="J19025" s="152" t="s">
        <v>113</v>
      </c>
    </row>
    <row r="19026" spans="1:10" x14ac:dyDescent="0.25">
      <c r="A19026" s="152" t="s">
        <v>61686</v>
      </c>
      <c r="B19026" s="152" t="s">
        <v>61687</v>
      </c>
      <c r="C19026" s="152" t="s">
        <v>61688</v>
      </c>
      <c r="D19026" s="152" t="s">
        <v>8361</v>
      </c>
      <c r="E19026" s="152" t="s">
        <v>61689</v>
      </c>
      <c r="F19026" s="152" t="s">
        <v>8363</v>
      </c>
      <c r="G19026" s="152" t="s">
        <v>416</v>
      </c>
      <c r="H19026" s="152" t="s">
        <v>4217</v>
      </c>
      <c r="I19026" s="152" t="s">
        <v>6777</v>
      </c>
      <c r="J19026" s="152" t="s">
        <v>113</v>
      </c>
    </row>
    <row r="19027" spans="1:10" x14ac:dyDescent="0.25">
      <c r="A19027" s="152" t="s">
        <v>61690</v>
      </c>
      <c r="B19027" s="152" t="s">
        <v>61691</v>
      </c>
      <c r="C19027" s="152" t="s">
        <v>61692</v>
      </c>
      <c r="D19027" s="152" t="s">
        <v>8361</v>
      </c>
      <c r="E19027" s="152" t="s">
        <v>61693</v>
      </c>
      <c r="F19027" s="152" t="s">
        <v>8363</v>
      </c>
      <c r="G19027" s="152" t="s">
        <v>416</v>
      </c>
      <c r="H19027" s="152" t="s">
        <v>4217</v>
      </c>
      <c r="I19027" s="152" t="s">
        <v>6777</v>
      </c>
      <c r="J19027" s="152" t="s">
        <v>113</v>
      </c>
    </row>
    <row r="19028" spans="1:10" x14ac:dyDescent="0.25">
      <c r="A19028" s="152" t="s">
        <v>61694</v>
      </c>
      <c r="B19028" s="152" t="s">
        <v>61691</v>
      </c>
      <c r="C19028" s="152" t="s">
        <v>61692</v>
      </c>
      <c r="D19028" s="152" t="s">
        <v>8361</v>
      </c>
      <c r="E19028" s="152" t="s">
        <v>61693</v>
      </c>
      <c r="F19028" s="152" t="s">
        <v>8363</v>
      </c>
      <c r="G19028" s="152" t="s">
        <v>416</v>
      </c>
      <c r="H19028" s="152" t="s">
        <v>6733</v>
      </c>
      <c r="I19028" s="152" t="s">
        <v>6777</v>
      </c>
      <c r="J19028" s="152" t="s">
        <v>113</v>
      </c>
    </row>
    <row r="19029" spans="1:10" x14ac:dyDescent="0.25">
      <c r="A19029" s="152" t="s">
        <v>61695</v>
      </c>
      <c r="B19029" s="152" t="s">
        <v>61696</v>
      </c>
      <c r="C19029" s="152" t="s">
        <v>61697</v>
      </c>
      <c r="D19029" s="152" t="s">
        <v>8361</v>
      </c>
      <c r="E19029" s="152" t="s">
        <v>61698</v>
      </c>
      <c r="F19029" s="152" t="s">
        <v>8363</v>
      </c>
      <c r="G19029" s="152" t="s">
        <v>416</v>
      </c>
      <c r="H19029" s="152" t="s">
        <v>4217</v>
      </c>
      <c r="I19029" s="152" t="s">
        <v>6777</v>
      </c>
      <c r="J19029" s="152" t="s">
        <v>113</v>
      </c>
    </row>
    <row r="19030" spans="1:10" x14ac:dyDescent="0.25">
      <c r="A19030" s="152" t="s">
        <v>61699</v>
      </c>
      <c r="B19030" s="152" t="s">
        <v>61700</v>
      </c>
      <c r="C19030" s="152" t="s">
        <v>61701</v>
      </c>
      <c r="D19030" s="152" t="s">
        <v>8361</v>
      </c>
      <c r="E19030" s="152" t="s">
        <v>61702</v>
      </c>
      <c r="F19030" s="152" t="s">
        <v>8363</v>
      </c>
      <c r="G19030" s="152" t="s">
        <v>416</v>
      </c>
      <c r="H19030" s="152" t="s">
        <v>3457</v>
      </c>
      <c r="I19030" s="152" t="s">
        <v>6777</v>
      </c>
      <c r="J19030" s="152" t="s">
        <v>113</v>
      </c>
    </row>
    <row r="19031" spans="1:10" x14ac:dyDescent="0.25">
      <c r="A19031" s="152" t="s">
        <v>61703</v>
      </c>
      <c r="B19031" s="152" t="s">
        <v>61704</v>
      </c>
      <c r="C19031" s="152" t="s">
        <v>61705</v>
      </c>
      <c r="D19031" s="152" t="s">
        <v>8361</v>
      </c>
      <c r="E19031" s="152" t="s">
        <v>61706</v>
      </c>
      <c r="F19031" s="152" t="s">
        <v>8363</v>
      </c>
      <c r="G19031" s="152" t="s">
        <v>416</v>
      </c>
      <c r="H19031" s="152" t="s">
        <v>3457</v>
      </c>
      <c r="I19031" s="152" t="s">
        <v>6777</v>
      </c>
      <c r="J19031" s="152" t="s">
        <v>113</v>
      </c>
    </row>
    <row r="19032" spans="1:10" x14ac:dyDescent="0.25">
      <c r="A19032" s="152" t="s">
        <v>61707</v>
      </c>
      <c r="B19032" s="152" t="s">
        <v>61708</v>
      </c>
      <c r="C19032" s="152" t="s">
        <v>61709</v>
      </c>
      <c r="D19032" s="152" t="s">
        <v>8361</v>
      </c>
      <c r="E19032" s="152" t="s">
        <v>61710</v>
      </c>
      <c r="F19032" s="152" t="s">
        <v>8363</v>
      </c>
      <c r="G19032" s="152" t="s">
        <v>416</v>
      </c>
      <c r="H19032" s="152" t="s">
        <v>3457</v>
      </c>
      <c r="I19032" s="152" t="s">
        <v>6777</v>
      </c>
      <c r="J19032" s="152" t="s">
        <v>113</v>
      </c>
    </row>
    <row r="19033" spans="1:10" x14ac:dyDescent="0.25">
      <c r="A19033" s="152" t="s">
        <v>61711</v>
      </c>
      <c r="B19033" s="152" t="s">
        <v>61708</v>
      </c>
      <c r="C19033" s="152" t="s">
        <v>61709</v>
      </c>
      <c r="D19033" s="152" t="s">
        <v>8361</v>
      </c>
      <c r="E19033" s="152" t="s">
        <v>61710</v>
      </c>
      <c r="F19033" s="152" t="s">
        <v>8363</v>
      </c>
      <c r="G19033" s="152" t="s">
        <v>416</v>
      </c>
      <c r="H19033" s="152" t="s">
        <v>6733</v>
      </c>
      <c r="I19033" s="152" t="s">
        <v>6777</v>
      </c>
      <c r="J19033" s="152" t="s">
        <v>113</v>
      </c>
    </row>
    <row r="19034" spans="1:10" x14ac:dyDescent="0.25">
      <c r="A19034" s="152" t="s">
        <v>61712</v>
      </c>
      <c r="B19034" s="152" t="s">
        <v>61713</v>
      </c>
      <c r="C19034" s="152" t="s">
        <v>61714</v>
      </c>
      <c r="D19034" s="152" t="s">
        <v>8361</v>
      </c>
      <c r="E19034" s="152" t="s">
        <v>61715</v>
      </c>
      <c r="F19034" s="152" t="s">
        <v>8363</v>
      </c>
      <c r="G19034" s="152" t="s">
        <v>416</v>
      </c>
      <c r="H19034" s="152" t="s">
        <v>3457</v>
      </c>
      <c r="I19034" s="152" t="s">
        <v>6777</v>
      </c>
      <c r="J19034" s="152" t="s">
        <v>113</v>
      </c>
    </row>
    <row r="19035" spans="1:10" x14ac:dyDescent="0.25">
      <c r="A19035" s="152" t="s">
        <v>61716</v>
      </c>
      <c r="B19035" s="152" t="s">
        <v>61717</v>
      </c>
      <c r="C19035" s="152" t="s">
        <v>61718</v>
      </c>
      <c r="D19035" s="152" t="s">
        <v>8361</v>
      </c>
      <c r="E19035" s="152" t="s">
        <v>61719</v>
      </c>
      <c r="F19035" s="152" t="s">
        <v>8363</v>
      </c>
      <c r="G19035" s="152" t="s">
        <v>416</v>
      </c>
      <c r="H19035" s="152" t="s">
        <v>3457</v>
      </c>
      <c r="I19035" s="152" t="s">
        <v>6777</v>
      </c>
      <c r="J19035" s="152" t="s">
        <v>113</v>
      </c>
    </row>
    <row r="19036" spans="1:10" x14ac:dyDescent="0.25">
      <c r="A19036" s="152" t="s">
        <v>61720</v>
      </c>
      <c r="B19036" s="152" t="s">
        <v>61721</v>
      </c>
      <c r="C19036" s="152" t="s">
        <v>61722</v>
      </c>
      <c r="D19036" s="152" t="s">
        <v>8361</v>
      </c>
      <c r="E19036" s="152" t="s">
        <v>61723</v>
      </c>
      <c r="F19036" s="152" t="s">
        <v>8363</v>
      </c>
      <c r="G19036" s="152" t="s">
        <v>416</v>
      </c>
      <c r="H19036" s="152" t="s">
        <v>4217</v>
      </c>
      <c r="I19036" s="152" t="s">
        <v>6777</v>
      </c>
      <c r="J19036" s="152" t="s">
        <v>113</v>
      </c>
    </row>
    <row r="19037" spans="1:10" x14ac:dyDescent="0.25">
      <c r="A19037" s="152" t="s">
        <v>61724</v>
      </c>
      <c r="B19037" s="152" t="s">
        <v>61721</v>
      </c>
      <c r="C19037" s="152" t="s">
        <v>61722</v>
      </c>
      <c r="D19037" s="152" t="s">
        <v>8361</v>
      </c>
      <c r="E19037" s="152" t="s">
        <v>61723</v>
      </c>
      <c r="F19037" s="152" t="s">
        <v>8363</v>
      </c>
      <c r="G19037" s="152" t="s">
        <v>416</v>
      </c>
      <c r="H19037" s="152" t="s">
        <v>6733</v>
      </c>
      <c r="I19037" s="152" t="s">
        <v>6777</v>
      </c>
      <c r="J19037" s="152" t="s">
        <v>113</v>
      </c>
    </row>
    <row r="19038" spans="1:10" x14ac:dyDescent="0.25">
      <c r="A19038" s="152" t="s">
        <v>61725</v>
      </c>
      <c r="B19038" s="152" t="s">
        <v>61726</v>
      </c>
      <c r="C19038" s="152" t="s">
        <v>61727</v>
      </c>
      <c r="D19038" s="152" t="s">
        <v>8361</v>
      </c>
      <c r="E19038" s="152" t="s">
        <v>61728</v>
      </c>
      <c r="F19038" s="152" t="s">
        <v>8363</v>
      </c>
      <c r="G19038" s="152" t="s">
        <v>416</v>
      </c>
      <c r="H19038" s="152" t="s">
        <v>386</v>
      </c>
      <c r="I19038" s="152" t="s">
        <v>6777</v>
      </c>
      <c r="J19038" s="152" t="s">
        <v>113</v>
      </c>
    </row>
    <row r="19039" spans="1:10" x14ac:dyDescent="0.25">
      <c r="A19039" s="152" t="s">
        <v>61729</v>
      </c>
      <c r="B19039" s="152" t="s">
        <v>61726</v>
      </c>
      <c r="C19039" s="152" t="s">
        <v>61727</v>
      </c>
      <c r="D19039" s="152" t="s">
        <v>8361</v>
      </c>
      <c r="E19039" s="152" t="s">
        <v>61728</v>
      </c>
      <c r="F19039" s="152" t="s">
        <v>8363</v>
      </c>
      <c r="G19039" s="152" t="s">
        <v>416</v>
      </c>
      <c r="H19039" s="152" t="s">
        <v>6733</v>
      </c>
      <c r="I19039" s="152" t="s">
        <v>6777</v>
      </c>
      <c r="J19039" s="152" t="s">
        <v>113</v>
      </c>
    </row>
    <row r="19040" spans="1:10" x14ac:dyDescent="0.25">
      <c r="A19040" s="152" t="s">
        <v>61730</v>
      </c>
      <c r="B19040" s="152" t="s">
        <v>61731</v>
      </c>
      <c r="C19040" s="152" t="s">
        <v>61732</v>
      </c>
      <c r="D19040" s="152" t="s">
        <v>8361</v>
      </c>
      <c r="E19040" s="152" t="s">
        <v>61733</v>
      </c>
      <c r="F19040" s="152" t="s">
        <v>8363</v>
      </c>
      <c r="G19040" s="152" t="s">
        <v>416</v>
      </c>
      <c r="H19040" s="152" t="s">
        <v>4217</v>
      </c>
      <c r="I19040" s="152" t="s">
        <v>6777</v>
      </c>
      <c r="J19040" s="152" t="s">
        <v>113</v>
      </c>
    </row>
    <row r="19041" spans="1:10" x14ac:dyDescent="0.25">
      <c r="A19041" s="152" t="s">
        <v>61734</v>
      </c>
      <c r="B19041" s="152" t="s">
        <v>61731</v>
      </c>
      <c r="C19041" s="152" t="s">
        <v>61732</v>
      </c>
      <c r="D19041" s="152" t="s">
        <v>8361</v>
      </c>
      <c r="E19041" s="152" t="s">
        <v>61733</v>
      </c>
      <c r="F19041" s="152" t="s">
        <v>8363</v>
      </c>
      <c r="G19041" s="152" t="s">
        <v>416</v>
      </c>
      <c r="H19041" s="152" t="s">
        <v>6733</v>
      </c>
      <c r="I19041" s="152" t="s">
        <v>6777</v>
      </c>
      <c r="J19041" s="152" t="s">
        <v>113</v>
      </c>
    </row>
    <row r="19042" spans="1:10" x14ac:dyDescent="0.25">
      <c r="A19042" s="152" t="s">
        <v>61735</v>
      </c>
      <c r="B19042" s="152" t="s">
        <v>61736</v>
      </c>
      <c r="C19042" s="152" t="s">
        <v>61737</v>
      </c>
      <c r="D19042" s="152" t="s">
        <v>8361</v>
      </c>
      <c r="E19042" s="152" t="s">
        <v>61738</v>
      </c>
      <c r="F19042" s="152" t="s">
        <v>8363</v>
      </c>
      <c r="G19042" s="152" t="s">
        <v>416</v>
      </c>
      <c r="H19042" s="152" t="s">
        <v>386</v>
      </c>
      <c r="I19042" s="152" t="s">
        <v>6777</v>
      </c>
      <c r="J19042" s="152" t="s">
        <v>113</v>
      </c>
    </row>
    <row r="19043" spans="1:10" x14ac:dyDescent="0.25">
      <c r="A19043" s="152" t="s">
        <v>61739</v>
      </c>
      <c r="B19043" s="152" t="s">
        <v>61740</v>
      </c>
      <c r="C19043" s="152" t="s">
        <v>61741</v>
      </c>
      <c r="D19043" s="152" t="s">
        <v>8361</v>
      </c>
      <c r="E19043" s="152" t="s">
        <v>61742</v>
      </c>
      <c r="F19043" s="152" t="s">
        <v>8363</v>
      </c>
      <c r="G19043" s="152" t="s">
        <v>416</v>
      </c>
      <c r="H19043" s="152" t="s">
        <v>386</v>
      </c>
      <c r="I19043" s="152" t="s">
        <v>6777</v>
      </c>
      <c r="J19043" s="152" t="s">
        <v>113</v>
      </c>
    </row>
    <row r="19044" spans="1:10" x14ac:dyDescent="0.25">
      <c r="A19044" s="152" t="s">
        <v>61743</v>
      </c>
      <c r="B19044" s="152" t="s">
        <v>61744</v>
      </c>
      <c r="C19044" s="152" t="s">
        <v>61745</v>
      </c>
      <c r="D19044" s="152" t="s">
        <v>8361</v>
      </c>
      <c r="E19044" s="152" t="s">
        <v>61746</v>
      </c>
      <c r="F19044" s="152" t="s">
        <v>8363</v>
      </c>
      <c r="G19044" s="152" t="s">
        <v>416</v>
      </c>
      <c r="H19044" s="152" t="s">
        <v>3457</v>
      </c>
      <c r="I19044" s="152" t="s">
        <v>6777</v>
      </c>
      <c r="J19044" s="152" t="s">
        <v>113</v>
      </c>
    </row>
    <row r="19045" spans="1:10" x14ac:dyDescent="0.25">
      <c r="A19045" s="152" t="s">
        <v>61749</v>
      </c>
      <c r="B19045" s="152" t="s">
        <v>61750</v>
      </c>
      <c r="C19045" s="152" t="s">
        <v>61747</v>
      </c>
      <c r="D19045" s="152" t="s">
        <v>8361</v>
      </c>
      <c r="E19045" s="152" t="s">
        <v>61748</v>
      </c>
      <c r="F19045" s="152" t="s">
        <v>8363</v>
      </c>
      <c r="G19045" s="152" t="s">
        <v>120</v>
      </c>
      <c r="H19045" s="152" t="s">
        <v>4708</v>
      </c>
      <c r="I19045" s="152" t="s">
        <v>6777</v>
      </c>
      <c r="J19045" s="152" t="s">
        <v>41035</v>
      </c>
    </row>
    <row r="19046" spans="1:10" x14ac:dyDescent="0.25">
      <c r="A19046" s="152" t="s">
        <v>61752</v>
      </c>
      <c r="B19046" s="152" t="s">
        <v>61751</v>
      </c>
      <c r="C19046" s="152" t="s">
        <v>61747</v>
      </c>
      <c r="D19046" s="152" t="s">
        <v>8361</v>
      </c>
      <c r="E19046" s="152" t="s">
        <v>61748</v>
      </c>
      <c r="F19046" s="152" t="s">
        <v>8363</v>
      </c>
      <c r="G19046" s="152" t="s">
        <v>1007</v>
      </c>
      <c r="H19046" s="152" t="s">
        <v>4708</v>
      </c>
      <c r="I19046" s="152" t="s">
        <v>6777</v>
      </c>
      <c r="J19046" s="152" t="s">
        <v>41035</v>
      </c>
    </row>
    <row r="19047" spans="1:10" x14ac:dyDescent="0.25">
      <c r="A19047" s="152" t="s">
        <v>61755</v>
      </c>
      <c r="B19047" s="152" t="s">
        <v>61756</v>
      </c>
      <c r="C19047" s="152" t="s">
        <v>61753</v>
      </c>
      <c r="D19047" s="152" t="s">
        <v>8361</v>
      </c>
      <c r="E19047" s="152" t="s">
        <v>61754</v>
      </c>
      <c r="F19047" s="152" t="s">
        <v>8363</v>
      </c>
      <c r="G19047" s="152" t="s">
        <v>120</v>
      </c>
      <c r="H19047" s="152" t="s">
        <v>4708</v>
      </c>
      <c r="I19047" s="152" t="s">
        <v>6777</v>
      </c>
      <c r="J19047" s="152" t="s">
        <v>41035</v>
      </c>
    </row>
    <row r="19048" spans="1:10" x14ac:dyDescent="0.25">
      <c r="A19048" s="152" t="s">
        <v>61759</v>
      </c>
      <c r="B19048" s="152" t="s">
        <v>61760</v>
      </c>
      <c r="C19048" s="152" t="s">
        <v>61757</v>
      </c>
      <c r="D19048" s="152" t="s">
        <v>8361</v>
      </c>
      <c r="E19048" s="152" t="s">
        <v>61758</v>
      </c>
      <c r="F19048" s="152" t="s">
        <v>8363</v>
      </c>
      <c r="G19048" s="152" t="s">
        <v>120</v>
      </c>
      <c r="H19048" s="152" t="s">
        <v>4716</v>
      </c>
      <c r="I19048" s="152" t="s">
        <v>6777</v>
      </c>
      <c r="J19048" s="152" t="s">
        <v>50861</v>
      </c>
    </row>
    <row r="19049" spans="1:10" x14ac:dyDescent="0.25">
      <c r="A19049" s="152" t="s">
        <v>61761</v>
      </c>
      <c r="B19049" s="152" t="s">
        <v>61762</v>
      </c>
      <c r="C19049" s="152" t="s">
        <v>61757</v>
      </c>
      <c r="D19049" s="152" t="s">
        <v>8361</v>
      </c>
      <c r="E19049" s="152" t="s">
        <v>61758</v>
      </c>
      <c r="F19049" s="152" t="s">
        <v>8363</v>
      </c>
      <c r="G19049" s="152" t="s">
        <v>416</v>
      </c>
      <c r="H19049" s="152" t="s">
        <v>1380</v>
      </c>
      <c r="I19049" s="152" t="s">
        <v>6777</v>
      </c>
      <c r="J19049" s="152" t="s">
        <v>50861</v>
      </c>
    </row>
    <row r="19050" spans="1:10" x14ac:dyDescent="0.25">
      <c r="A19050" s="152" t="s">
        <v>61763</v>
      </c>
      <c r="B19050" s="152" t="s">
        <v>61760</v>
      </c>
      <c r="C19050" s="152" t="s">
        <v>61757</v>
      </c>
      <c r="D19050" s="152" t="s">
        <v>8361</v>
      </c>
      <c r="E19050" s="152" t="s">
        <v>61758</v>
      </c>
      <c r="F19050" s="152" t="s">
        <v>8363</v>
      </c>
      <c r="G19050" s="152" t="s">
        <v>416</v>
      </c>
      <c r="H19050" s="152" t="s">
        <v>4716</v>
      </c>
      <c r="I19050" s="152" t="s">
        <v>6777</v>
      </c>
      <c r="J19050" s="152" t="s">
        <v>50861</v>
      </c>
    </row>
    <row r="19051" spans="1:10" x14ac:dyDescent="0.25">
      <c r="A19051" s="152" t="s">
        <v>61764</v>
      </c>
      <c r="B19051" s="152" t="s">
        <v>61765</v>
      </c>
      <c r="C19051" s="152" t="s">
        <v>61757</v>
      </c>
      <c r="D19051" s="152" t="s">
        <v>8361</v>
      </c>
      <c r="E19051" s="152" t="s">
        <v>61758</v>
      </c>
      <c r="F19051" s="152" t="s">
        <v>8541</v>
      </c>
      <c r="G19051" s="152" t="s">
        <v>120</v>
      </c>
      <c r="H19051" s="152" t="s">
        <v>4716</v>
      </c>
      <c r="I19051" s="152" t="s">
        <v>6777</v>
      </c>
      <c r="J19051" s="152" t="s">
        <v>50861</v>
      </c>
    </row>
    <row r="19052" spans="1:10" x14ac:dyDescent="0.25">
      <c r="A19052" s="152" t="s">
        <v>61766</v>
      </c>
      <c r="B19052" s="152" t="s">
        <v>61762</v>
      </c>
      <c r="C19052" s="152" t="s">
        <v>61757</v>
      </c>
      <c r="D19052" s="152" t="s">
        <v>8361</v>
      </c>
      <c r="E19052" s="152" t="s">
        <v>61758</v>
      </c>
      <c r="F19052" s="152" t="s">
        <v>8541</v>
      </c>
      <c r="G19052" s="152" t="s">
        <v>416</v>
      </c>
      <c r="H19052" s="152" t="s">
        <v>4716</v>
      </c>
      <c r="I19052" s="152" t="s">
        <v>6777</v>
      </c>
      <c r="J19052" s="152" t="s">
        <v>50861</v>
      </c>
    </row>
    <row r="19053" spans="1:10" x14ac:dyDescent="0.25">
      <c r="A19053" s="152" t="s">
        <v>61769</v>
      </c>
      <c r="B19053" s="152" t="s">
        <v>61770</v>
      </c>
      <c r="C19053" s="152" t="s">
        <v>61767</v>
      </c>
      <c r="D19053" s="152" t="s">
        <v>8361</v>
      </c>
      <c r="E19053" s="152" t="s">
        <v>61768</v>
      </c>
      <c r="F19053" s="152" t="s">
        <v>8363</v>
      </c>
      <c r="G19053" s="152" t="s">
        <v>120</v>
      </c>
      <c r="H19053" s="152" t="s">
        <v>4716</v>
      </c>
      <c r="I19053" s="152" t="s">
        <v>6777</v>
      </c>
      <c r="J19053" s="152" t="s">
        <v>50861</v>
      </c>
    </row>
    <row r="19054" spans="1:10" x14ac:dyDescent="0.25">
      <c r="A19054" s="152" t="s">
        <v>61771</v>
      </c>
      <c r="B19054" s="152" t="s">
        <v>61772</v>
      </c>
      <c r="C19054" s="152" t="s">
        <v>61767</v>
      </c>
      <c r="D19054" s="152" t="s">
        <v>8361</v>
      </c>
      <c r="E19054" s="152" t="s">
        <v>61768</v>
      </c>
      <c r="F19054" s="152" t="s">
        <v>8363</v>
      </c>
      <c r="G19054" s="152" t="s">
        <v>416</v>
      </c>
      <c r="H19054" s="152" t="s">
        <v>1380</v>
      </c>
      <c r="I19054" s="152" t="s">
        <v>6777</v>
      </c>
      <c r="J19054" s="152" t="s">
        <v>50861</v>
      </c>
    </row>
    <row r="19055" spans="1:10" x14ac:dyDescent="0.25">
      <c r="A19055" s="152" t="s">
        <v>61773</v>
      </c>
      <c r="B19055" s="152" t="s">
        <v>61774</v>
      </c>
      <c r="C19055" s="152" t="s">
        <v>61767</v>
      </c>
      <c r="D19055" s="152" t="s">
        <v>8361</v>
      </c>
      <c r="E19055" s="152" t="s">
        <v>61768</v>
      </c>
      <c r="F19055" s="152" t="s">
        <v>8363</v>
      </c>
      <c r="G19055" s="152" t="s">
        <v>416</v>
      </c>
      <c r="H19055" s="152" t="s">
        <v>4716</v>
      </c>
      <c r="I19055" s="152" t="s">
        <v>6777</v>
      </c>
      <c r="J19055" s="152" t="s">
        <v>50861</v>
      </c>
    </row>
    <row r="19056" spans="1:10" x14ac:dyDescent="0.25">
      <c r="A19056" s="152" t="s">
        <v>61775</v>
      </c>
      <c r="B19056" s="152" t="s">
        <v>61776</v>
      </c>
      <c r="C19056" s="152" t="s">
        <v>61767</v>
      </c>
      <c r="D19056" s="152" t="s">
        <v>8361</v>
      </c>
      <c r="E19056" s="152" t="s">
        <v>61768</v>
      </c>
      <c r="F19056" s="152" t="s">
        <v>8541</v>
      </c>
      <c r="G19056" s="152" t="s">
        <v>120</v>
      </c>
      <c r="H19056" s="152" t="s">
        <v>4716</v>
      </c>
      <c r="I19056" s="152" t="s">
        <v>6777</v>
      </c>
      <c r="J19056" s="152" t="s">
        <v>50861</v>
      </c>
    </row>
    <row r="19057" spans="1:10" x14ac:dyDescent="0.25">
      <c r="A19057" s="152" t="s">
        <v>61779</v>
      </c>
      <c r="B19057" s="152" t="s">
        <v>61780</v>
      </c>
      <c r="C19057" s="152" t="s">
        <v>61777</v>
      </c>
      <c r="D19057" s="152" t="s">
        <v>8361</v>
      </c>
      <c r="E19057" s="152" t="s">
        <v>61778</v>
      </c>
      <c r="F19057" s="152" t="s">
        <v>8363</v>
      </c>
      <c r="G19057" s="152" t="s">
        <v>120</v>
      </c>
      <c r="H19057" s="152" t="s">
        <v>4710</v>
      </c>
      <c r="I19057" s="152" t="s">
        <v>6777</v>
      </c>
      <c r="J19057" s="152" t="s">
        <v>50861</v>
      </c>
    </row>
    <row r="19058" spans="1:10" x14ac:dyDescent="0.25">
      <c r="A19058" s="152" t="s">
        <v>61781</v>
      </c>
      <c r="B19058" s="152" t="s">
        <v>61782</v>
      </c>
      <c r="C19058" s="152" t="s">
        <v>61777</v>
      </c>
      <c r="D19058" s="152" t="s">
        <v>8361</v>
      </c>
      <c r="E19058" s="152" t="s">
        <v>61778</v>
      </c>
      <c r="F19058" s="152" t="s">
        <v>8363</v>
      </c>
      <c r="G19058" s="152" t="s">
        <v>416</v>
      </c>
      <c r="H19058" s="152" t="s">
        <v>1015</v>
      </c>
      <c r="I19058" s="152" t="s">
        <v>6777</v>
      </c>
      <c r="J19058" s="152" t="s">
        <v>50861</v>
      </c>
    </row>
    <row r="19059" spans="1:10" x14ac:dyDescent="0.25">
      <c r="A19059" s="152" t="s">
        <v>61783</v>
      </c>
      <c r="B19059" s="152" t="s">
        <v>61784</v>
      </c>
      <c r="C19059" s="152" t="s">
        <v>61777</v>
      </c>
      <c r="D19059" s="152" t="s">
        <v>8361</v>
      </c>
      <c r="E19059" s="152" t="s">
        <v>61778</v>
      </c>
      <c r="F19059" s="152" t="s">
        <v>8363</v>
      </c>
      <c r="G19059" s="152" t="s">
        <v>416</v>
      </c>
      <c r="H19059" s="152" t="s">
        <v>4710</v>
      </c>
      <c r="I19059" s="152" t="s">
        <v>6777</v>
      </c>
      <c r="J19059" s="152" t="s">
        <v>50861</v>
      </c>
    </row>
    <row r="19060" spans="1:10" x14ac:dyDescent="0.25">
      <c r="A19060" s="152" t="s">
        <v>61785</v>
      </c>
      <c r="B19060" s="152" t="s">
        <v>61786</v>
      </c>
      <c r="C19060" s="152" t="s">
        <v>61777</v>
      </c>
      <c r="D19060" s="152" t="s">
        <v>8361</v>
      </c>
      <c r="E19060" s="152" t="s">
        <v>61778</v>
      </c>
      <c r="F19060" s="152" t="s">
        <v>8541</v>
      </c>
      <c r="G19060" s="152" t="s">
        <v>120</v>
      </c>
      <c r="H19060" s="152" t="s">
        <v>4710</v>
      </c>
      <c r="I19060" s="152" t="s">
        <v>6777</v>
      </c>
      <c r="J19060" s="152" t="s">
        <v>50861</v>
      </c>
    </row>
    <row r="19061" spans="1:10" x14ac:dyDescent="0.25">
      <c r="A19061" s="152" t="s">
        <v>61789</v>
      </c>
      <c r="B19061" s="152" t="s">
        <v>61790</v>
      </c>
      <c r="C19061" s="152" t="s">
        <v>61787</v>
      </c>
      <c r="D19061" s="152" t="s">
        <v>8361</v>
      </c>
      <c r="E19061" s="152" t="s">
        <v>61788</v>
      </c>
      <c r="F19061" s="152" t="s">
        <v>8363</v>
      </c>
      <c r="G19061" s="152" t="s">
        <v>120</v>
      </c>
      <c r="H19061" s="152" t="s">
        <v>4710</v>
      </c>
      <c r="I19061" s="152" t="s">
        <v>6777</v>
      </c>
      <c r="J19061" s="152" t="s">
        <v>50861</v>
      </c>
    </row>
    <row r="19062" spans="1:10" x14ac:dyDescent="0.25">
      <c r="A19062" s="152" t="s">
        <v>61791</v>
      </c>
      <c r="B19062" s="152" t="s">
        <v>61792</v>
      </c>
      <c r="C19062" s="152" t="s">
        <v>61787</v>
      </c>
      <c r="D19062" s="152" t="s">
        <v>8361</v>
      </c>
      <c r="E19062" s="152" t="s">
        <v>61788</v>
      </c>
      <c r="F19062" s="152" t="s">
        <v>8363</v>
      </c>
      <c r="G19062" s="152" t="s">
        <v>967</v>
      </c>
      <c r="H19062" s="152" t="s">
        <v>4710</v>
      </c>
      <c r="I19062" s="152" t="s">
        <v>6777</v>
      </c>
      <c r="J19062" s="152" t="s">
        <v>50861</v>
      </c>
    </row>
    <row r="19063" spans="1:10" x14ac:dyDescent="0.25">
      <c r="A19063" s="152" t="s">
        <v>61793</v>
      </c>
      <c r="B19063" s="152" t="s">
        <v>61794</v>
      </c>
      <c r="C19063" s="152" t="s">
        <v>61787</v>
      </c>
      <c r="D19063" s="152" t="s">
        <v>8361</v>
      </c>
      <c r="E19063" s="152" t="s">
        <v>61788</v>
      </c>
      <c r="F19063" s="152" t="s">
        <v>8363</v>
      </c>
      <c r="G19063" s="152" t="s">
        <v>4317</v>
      </c>
      <c r="H19063" s="152" t="s">
        <v>4710</v>
      </c>
      <c r="I19063" s="152" t="s">
        <v>6777</v>
      </c>
      <c r="J19063" s="152" t="s">
        <v>50861</v>
      </c>
    </row>
    <row r="19064" spans="1:10" x14ac:dyDescent="0.25">
      <c r="A19064" s="152" t="s">
        <v>61795</v>
      </c>
      <c r="B19064" s="152" t="s">
        <v>61790</v>
      </c>
      <c r="C19064" s="152" t="s">
        <v>61787</v>
      </c>
      <c r="D19064" s="152" t="s">
        <v>8361</v>
      </c>
      <c r="E19064" s="152" t="s">
        <v>61788</v>
      </c>
      <c r="F19064" s="152" t="s">
        <v>8363</v>
      </c>
      <c r="G19064" s="152" t="s">
        <v>4142</v>
      </c>
      <c r="H19064" s="152" t="s">
        <v>4710</v>
      </c>
      <c r="I19064" s="152" t="s">
        <v>6777</v>
      </c>
      <c r="J19064" s="152" t="s">
        <v>50861</v>
      </c>
    </row>
    <row r="19065" spans="1:10" x14ac:dyDescent="0.25">
      <c r="A19065" s="152" t="s">
        <v>61796</v>
      </c>
      <c r="B19065" s="152" t="s">
        <v>61797</v>
      </c>
      <c r="C19065" s="152" t="s">
        <v>61787</v>
      </c>
      <c r="D19065" s="152" t="s">
        <v>8361</v>
      </c>
      <c r="E19065" s="152" t="s">
        <v>61788</v>
      </c>
      <c r="F19065" s="152" t="s">
        <v>8541</v>
      </c>
      <c r="G19065" s="152" t="s">
        <v>120</v>
      </c>
      <c r="H19065" s="152" t="s">
        <v>4710</v>
      </c>
      <c r="I19065" s="152" t="s">
        <v>6777</v>
      </c>
      <c r="J19065" s="152" t="s">
        <v>50861</v>
      </c>
    </row>
    <row r="19066" spans="1:10" x14ac:dyDescent="0.25">
      <c r="A19066" s="152" t="s">
        <v>61800</v>
      </c>
      <c r="B19066" s="152" t="s">
        <v>61801</v>
      </c>
      <c r="C19066" s="152" t="s">
        <v>61798</v>
      </c>
      <c r="D19066" s="152" t="s">
        <v>8361</v>
      </c>
      <c r="E19066" s="152" t="s">
        <v>61799</v>
      </c>
      <c r="F19066" s="152" t="s">
        <v>8363</v>
      </c>
      <c r="G19066" s="152" t="s">
        <v>120</v>
      </c>
      <c r="H19066" s="152" t="s">
        <v>4708</v>
      </c>
      <c r="I19066" s="152" t="s">
        <v>6777</v>
      </c>
      <c r="J19066" s="152" t="s">
        <v>50861</v>
      </c>
    </row>
    <row r="19067" spans="1:10" x14ac:dyDescent="0.25">
      <c r="A19067" s="152" t="s">
        <v>61802</v>
      </c>
      <c r="B19067" s="152" t="s">
        <v>61803</v>
      </c>
      <c r="C19067" s="152" t="s">
        <v>61798</v>
      </c>
      <c r="D19067" s="152" t="s">
        <v>8361</v>
      </c>
      <c r="E19067" s="152" t="s">
        <v>61799</v>
      </c>
      <c r="F19067" s="152" t="s">
        <v>8363</v>
      </c>
      <c r="G19067" s="152" t="s">
        <v>120</v>
      </c>
      <c r="H19067" s="152" t="s">
        <v>4710</v>
      </c>
      <c r="I19067" s="152" t="s">
        <v>6777</v>
      </c>
      <c r="J19067" s="152" t="s">
        <v>50861</v>
      </c>
    </row>
    <row r="19068" spans="1:10" x14ac:dyDescent="0.25">
      <c r="A19068" s="152" t="s">
        <v>61804</v>
      </c>
      <c r="B19068" s="152" t="s">
        <v>61803</v>
      </c>
      <c r="C19068" s="152" t="s">
        <v>61798</v>
      </c>
      <c r="D19068" s="152" t="s">
        <v>8361</v>
      </c>
      <c r="E19068" s="152" t="s">
        <v>61799</v>
      </c>
      <c r="F19068" s="152" t="s">
        <v>8363</v>
      </c>
      <c r="G19068" s="152" t="s">
        <v>416</v>
      </c>
      <c r="H19068" s="152" t="s">
        <v>4710</v>
      </c>
      <c r="I19068" s="152" t="s">
        <v>6777</v>
      </c>
      <c r="J19068" s="152" t="s">
        <v>50861</v>
      </c>
    </row>
    <row r="19069" spans="1:10" x14ac:dyDescent="0.25">
      <c r="A19069" s="152" t="s">
        <v>61805</v>
      </c>
      <c r="B19069" s="152" t="s">
        <v>61806</v>
      </c>
      <c r="C19069" s="152" t="s">
        <v>61798</v>
      </c>
      <c r="D19069" s="152" t="s">
        <v>8361</v>
      </c>
      <c r="E19069" s="152" t="s">
        <v>61799</v>
      </c>
      <c r="F19069" s="152" t="s">
        <v>8541</v>
      </c>
      <c r="G19069" s="152" t="s">
        <v>120</v>
      </c>
      <c r="H19069" s="152" t="s">
        <v>4710</v>
      </c>
      <c r="I19069" s="152" t="s">
        <v>6777</v>
      </c>
      <c r="J19069" s="152" t="s">
        <v>50861</v>
      </c>
    </row>
    <row r="19070" spans="1:10" x14ac:dyDescent="0.25">
      <c r="A19070" s="152" t="s">
        <v>61807</v>
      </c>
      <c r="B19070" s="152" t="s">
        <v>61808</v>
      </c>
      <c r="C19070" s="152" t="s">
        <v>61798</v>
      </c>
      <c r="D19070" s="152" t="s">
        <v>8361</v>
      </c>
      <c r="E19070" s="152" t="s">
        <v>61799</v>
      </c>
      <c r="F19070" s="152" t="s">
        <v>8541</v>
      </c>
      <c r="G19070" s="152" t="s">
        <v>416</v>
      </c>
      <c r="H19070" s="152" t="s">
        <v>4710</v>
      </c>
      <c r="I19070" s="152" t="s">
        <v>6777</v>
      </c>
      <c r="J19070" s="152" t="s">
        <v>50861</v>
      </c>
    </row>
    <row r="19071" spans="1:10" x14ac:dyDescent="0.25">
      <c r="A19071" s="152" t="s">
        <v>61811</v>
      </c>
      <c r="B19071" s="152" t="s">
        <v>61812</v>
      </c>
      <c r="C19071" s="152" t="s">
        <v>61809</v>
      </c>
      <c r="D19071" s="152" t="s">
        <v>8361</v>
      </c>
      <c r="E19071" s="152" t="s">
        <v>61810</v>
      </c>
      <c r="F19071" s="152" t="s">
        <v>8363</v>
      </c>
      <c r="G19071" s="152" t="s">
        <v>120</v>
      </c>
      <c r="H19071" s="152" t="s">
        <v>4722</v>
      </c>
      <c r="I19071" s="152" t="s">
        <v>6777</v>
      </c>
      <c r="J19071" s="152" t="s">
        <v>50861</v>
      </c>
    </row>
    <row r="19072" spans="1:10" x14ac:dyDescent="0.25">
      <c r="A19072" s="152" t="s">
        <v>61813</v>
      </c>
      <c r="B19072" s="152" t="s">
        <v>61812</v>
      </c>
      <c r="C19072" s="152" t="s">
        <v>61809</v>
      </c>
      <c r="D19072" s="152" t="s">
        <v>8361</v>
      </c>
      <c r="E19072" s="152" t="s">
        <v>61810</v>
      </c>
      <c r="F19072" s="152" t="s">
        <v>8363</v>
      </c>
      <c r="G19072" s="152" t="s">
        <v>416</v>
      </c>
      <c r="H19072" s="152" t="s">
        <v>4722</v>
      </c>
      <c r="I19072" s="152" t="s">
        <v>6777</v>
      </c>
      <c r="J19072" s="152" t="s">
        <v>50861</v>
      </c>
    </row>
    <row r="19073" spans="1:10" x14ac:dyDescent="0.25">
      <c r="A19073" s="152" t="s">
        <v>61814</v>
      </c>
      <c r="B19073" s="152" t="s">
        <v>61815</v>
      </c>
      <c r="C19073" s="152" t="s">
        <v>61809</v>
      </c>
      <c r="D19073" s="152" t="s">
        <v>8361</v>
      </c>
      <c r="E19073" s="152" t="s">
        <v>61810</v>
      </c>
      <c r="F19073" s="152" t="s">
        <v>8541</v>
      </c>
      <c r="G19073" s="152" t="s">
        <v>120</v>
      </c>
      <c r="H19073" s="152" t="s">
        <v>4722</v>
      </c>
      <c r="I19073" s="152" t="s">
        <v>6777</v>
      </c>
      <c r="J19073" s="152" t="s">
        <v>50861</v>
      </c>
    </row>
    <row r="19074" spans="1:10" x14ac:dyDescent="0.25">
      <c r="A19074" s="152" t="s">
        <v>61816</v>
      </c>
      <c r="B19074" s="152" t="s">
        <v>61817</v>
      </c>
      <c r="C19074" s="152" t="s">
        <v>61809</v>
      </c>
      <c r="D19074" s="152" t="s">
        <v>8361</v>
      </c>
      <c r="E19074" s="152" t="s">
        <v>61810</v>
      </c>
      <c r="F19074" s="152" t="s">
        <v>8541</v>
      </c>
      <c r="G19074" s="152" t="s">
        <v>416</v>
      </c>
      <c r="H19074" s="152" t="s">
        <v>4722</v>
      </c>
      <c r="I19074" s="152" t="s">
        <v>6777</v>
      </c>
      <c r="J19074" s="152" t="s">
        <v>50861</v>
      </c>
    </row>
    <row r="19075" spans="1:10" x14ac:dyDescent="0.25">
      <c r="A19075" s="152" t="s">
        <v>61820</v>
      </c>
      <c r="B19075" s="152" t="s">
        <v>61821</v>
      </c>
      <c r="C19075" s="152" t="s">
        <v>61818</v>
      </c>
      <c r="D19075" s="152" t="s">
        <v>8361</v>
      </c>
      <c r="E19075" s="152" t="s">
        <v>61819</v>
      </c>
      <c r="F19075" s="152" t="s">
        <v>8363</v>
      </c>
      <c r="G19075" s="152" t="s">
        <v>168</v>
      </c>
      <c r="H19075" s="152" t="s">
        <v>3457</v>
      </c>
      <c r="I19075" s="152" t="s">
        <v>6777</v>
      </c>
      <c r="J19075" s="152" t="s">
        <v>61096</v>
      </c>
    </row>
    <row r="19076" spans="1:10" x14ac:dyDescent="0.25">
      <c r="A19076" s="152" t="s">
        <v>61822</v>
      </c>
      <c r="B19076" s="152" t="s">
        <v>61823</v>
      </c>
      <c r="C19076" s="152" t="s">
        <v>61818</v>
      </c>
      <c r="D19076" s="152" t="s">
        <v>8361</v>
      </c>
      <c r="E19076" s="152" t="s">
        <v>61819</v>
      </c>
      <c r="F19076" s="152" t="s">
        <v>8363</v>
      </c>
      <c r="G19076" s="152" t="s">
        <v>416</v>
      </c>
      <c r="H19076" s="152" t="s">
        <v>3286</v>
      </c>
      <c r="I19076" s="152" t="s">
        <v>6777</v>
      </c>
      <c r="J19076" s="152" t="s">
        <v>61096</v>
      </c>
    </row>
    <row r="19077" spans="1:10" x14ac:dyDescent="0.25">
      <c r="A19077" s="152" t="s">
        <v>61824</v>
      </c>
      <c r="B19077" s="152" t="s">
        <v>61825</v>
      </c>
      <c r="C19077" s="152" t="s">
        <v>61818</v>
      </c>
      <c r="D19077" s="152" t="s">
        <v>8361</v>
      </c>
      <c r="E19077" s="152" t="s">
        <v>61819</v>
      </c>
      <c r="F19077" s="152" t="s">
        <v>8363</v>
      </c>
      <c r="G19077" s="152" t="s">
        <v>416</v>
      </c>
      <c r="H19077" s="152" t="s">
        <v>3457</v>
      </c>
      <c r="I19077" s="152" t="s">
        <v>6777</v>
      </c>
      <c r="J19077" s="152" t="s">
        <v>61096</v>
      </c>
    </row>
    <row r="19078" spans="1:10" x14ac:dyDescent="0.25">
      <c r="A19078" s="152" t="s">
        <v>61826</v>
      </c>
      <c r="B19078" s="152" t="s">
        <v>61827</v>
      </c>
      <c r="C19078" s="152" t="s">
        <v>61818</v>
      </c>
      <c r="D19078" s="152" t="s">
        <v>8361</v>
      </c>
      <c r="E19078" s="152" t="s">
        <v>61819</v>
      </c>
      <c r="F19078" s="152" t="s">
        <v>9639</v>
      </c>
      <c r="G19078" s="152" t="s">
        <v>168</v>
      </c>
      <c r="H19078" s="152" t="s">
        <v>3457</v>
      </c>
      <c r="I19078" s="152" t="s">
        <v>6777</v>
      </c>
      <c r="J19078" s="152" t="s">
        <v>61096</v>
      </c>
    </row>
    <row r="19079" spans="1:10" x14ac:dyDescent="0.25">
      <c r="A19079" s="152" t="s">
        <v>61828</v>
      </c>
      <c r="B19079" s="152" t="s">
        <v>61823</v>
      </c>
      <c r="C19079" s="152" t="s">
        <v>61818</v>
      </c>
      <c r="D19079" s="152" t="s">
        <v>8361</v>
      </c>
      <c r="E19079" s="152" t="s">
        <v>61819</v>
      </c>
      <c r="F19079" s="152" t="s">
        <v>9639</v>
      </c>
      <c r="G19079" s="152" t="s">
        <v>416</v>
      </c>
      <c r="H19079" s="152" t="s">
        <v>3457</v>
      </c>
      <c r="I19079" s="152" t="s">
        <v>6777</v>
      </c>
      <c r="J19079" s="152" t="s">
        <v>61096</v>
      </c>
    </row>
    <row r="19080" spans="1:10" x14ac:dyDescent="0.25">
      <c r="A19080" s="152" t="s">
        <v>61829</v>
      </c>
      <c r="B19080" s="152" t="s">
        <v>61830</v>
      </c>
      <c r="C19080" s="152" t="s">
        <v>61818</v>
      </c>
      <c r="D19080" s="152" t="s">
        <v>8361</v>
      </c>
      <c r="E19080" s="152" t="s">
        <v>61819</v>
      </c>
      <c r="F19080" s="152" t="s">
        <v>9133</v>
      </c>
      <c r="G19080" s="152" t="s">
        <v>168</v>
      </c>
      <c r="H19080" s="152" t="s">
        <v>3457</v>
      </c>
      <c r="I19080" s="152" t="s">
        <v>6777</v>
      </c>
      <c r="J19080" s="152" t="s">
        <v>61096</v>
      </c>
    </row>
    <row r="19081" spans="1:10" x14ac:dyDescent="0.25">
      <c r="A19081" s="152" t="s">
        <v>61831</v>
      </c>
      <c r="B19081" s="152" t="s">
        <v>61832</v>
      </c>
      <c r="C19081" s="152" t="s">
        <v>61833</v>
      </c>
      <c r="D19081" s="152" t="s">
        <v>8373</v>
      </c>
      <c r="E19081" s="152" t="s">
        <v>61834</v>
      </c>
      <c r="F19081" s="152" t="s">
        <v>8363</v>
      </c>
      <c r="G19081" s="152" t="s">
        <v>262</v>
      </c>
      <c r="H19081" s="152" t="s">
        <v>3465</v>
      </c>
      <c r="I19081" s="152" t="s">
        <v>6777</v>
      </c>
      <c r="J19081" s="152" t="s">
        <v>113</v>
      </c>
    </row>
    <row r="19082" spans="1:10" x14ac:dyDescent="0.25">
      <c r="A19082" s="152" t="s">
        <v>61835</v>
      </c>
      <c r="B19082" s="152" t="s">
        <v>61836</v>
      </c>
      <c r="C19082" s="152" t="s">
        <v>61833</v>
      </c>
      <c r="D19082" s="152" t="s">
        <v>8373</v>
      </c>
      <c r="E19082" s="152" t="s">
        <v>61834</v>
      </c>
      <c r="F19082" s="152" t="s">
        <v>8363</v>
      </c>
      <c r="G19082" s="152" t="s">
        <v>1015</v>
      </c>
      <c r="H19082" s="152" t="s">
        <v>3465</v>
      </c>
      <c r="I19082" s="152" t="s">
        <v>6777</v>
      </c>
      <c r="J19082" s="152" t="s">
        <v>113</v>
      </c>
    </row>
    <row r="19083" spans="1:10" x14ac:dyDescent="0.25">
      <c r="A19083" s="152" t="s">
        <v>61837</v>
      </c>
      <c r="B19083" s="152" t="s">
        <v>61838</v>
      </c>
      <c r="C19083" s="152" t="s">
        <v>61833</v>
      </c>
      <c r="D19083" s="152" t="s">
        <v>8373</v>
      </c>
      <c r="E19083" s="152" t="s">
        <v>61834</v>
      </c>
      <c r="F19083" s="152" t="s">
        <v>9638</v>
      </c>
      <c r="G19083" s="152" t="s">
        <v>262</v>
      </c>
      <c r="H19083" s="152" t="s">
        <v>3465</v>
      </c>
      <c r="I19083" s="152" t="s">
        <v>6777</v>
      </c>
      <c r="J19083" s="152" t="s">
        <v>113</v>
      </c>
    </row>
    <row r="19084" spans="1:10" x14ac:dyDescent="0.25">
      <c r="A19084" s="152" t="s">
        <v>61839</v>
      </c>
      <c r="B19084" s="152" t="s">
        <v>61836</v>
      </c>
      <c r="C19084" s="152" t="s">
        <v>61833</v>
      </c>
      <c r="D19084" s="152" t="s">
        <v>8373</v>
      </c>
      <c r="E19084" s="152" t="s">
        <v>61834</v>
      </c>
      <c r="F19084" s="152" t="s">
        <v>9638</v>
      </c>
      <c r="G19084" s="152" t="s">
        <v>1015</v>
      </c>
      <c r="H19084" s="152" t="s">
        <v>3465</v>
      </c>
      <c r="I19084" s="152" t="s">
        <v>6777</v>
      </c>
      <c r="J19084" s="152" t="s">
        <v>113</v>
      </c>
    </row>
    <row r="19085" spans="1:10" x14ac:dyDescent="0.25">
      <c r="A19085" s="152" t="s">
        <v>61840</v>
      </c>
      <c r="B19085" s="152" t="s">
        <v>61841</v>
      </c>
      <c r="C19085" s="152" t="s">
        <v>61842</v>
      </c>
      <c r="D19085" s="152" t="s">
        <v>8361</v>
      </c>
      <c r="E19085" s="152" t="s">
        <v>61843</v>
      </c>
      <c r="F19085" s="152" t="s">
        <v>8363</v>
      </c>
      <c r="G19085" s="152" t="s">
        <v>690</v>
      </c>
      <c r="H19085" s="152" t="s">
        <v>3457</v>
      </c>
      <c r="I19085" s="152" t="s">
        <v>6777</v>
      </c>
      <c r="J19085" s="152" t="s">
        <v>61844</v>
      </c>
    </row>
    <row r="19086" spans="1:10" x14ac:dyDescent="0.25">
      <c r="A19086" s="152" t="s">
        <v>61845</v>
      </c>
      <c r="B19086" s="152" t="s">
        <v>61846</v>
      </c>
      <c r="C19086" s="152" t="s">
        <v>61842</v>
      </c>
      <c r="D19086" s="152" t="s">
        <v>8361</v>
      </c>
      <c r="E19086" s="152" t="s">
        <v>61843</v>
      </c>
      <c r="F19086" s="152" t="s">
        <v>9639</v>
      </c>
      <c r="G19086" s="152" t="s">
        <v>690</v>
      </c>
      <c r="H19086" s="152" t="s">
        <v>3457</v>
      </c>
      <c r="I19086" s="152" t="s">
        <v>6777</v>
      </c>
      <c r="J19086" s="152" t="s">
        <v>61844</v>
      </c>
    </row>
    <row r="19087" spans="1:10" x14ac:dyDescent="0.25">
      <c r="A19087" s="152" t="s">
        <v>61849</v>
      </c>
      <c r="B19087" s="152" t="s">
        <v>61850</v>
      </c>
      <c r="C19087" s="152" t="s">
        <v>61847</v>
      </c>
      <c r="D19087" s="152" t="s">
        <v>8361</v>
      </c>
      <c r="E19087" s="152" t="s">
        <v>61848</v>
      </c>
      <c r="F19087" s="152" t="s">
        <v>8363</v>
      </c>
      <c r="G19087" s="152" t="s">
        <v>214</v>
      </c>
      <c r="H19087" s="152" t="s">
        <v>6100</v>
      </c>
      <c r="I19087" s="152" t="s">
        <v>6777</v>
      </c>
      <c r="J19087" s="152" t="s">
        <v>52273</v>
      </c>
    </row>
    <row r="19088" spans="1:10" x14ac:dyDescent="0.25">
      <c r="A19088" s="152" t="s">
        <v>61851</v>
      </c>
      <c r="B19088" s="152" t="s">
        <v>61852</v>
      </c>
      <c r="C19088" s="152" t="s">
        <v>61847</v>
      </c>
      <c r="D19088" s="152" t="s">
        <v>8361</v>
      </c>
      <c r="E19088" s="152" t="s">
        <v>61848</v>
      </c>
      <c r="F19088" s="152" t="s">
        <v>8363</v>
      </c>
      <c r="G19088" s="152" t="s">
        <v>416</v>
      </c>
      <c r="H19088" s="152" t="s">
        <v>5925</v>
      </c>
      <c r="I19088" s="152" t="s">
        <v>6777</v>
      </c>
      <c r="J19088" s="152" t="s">
        <v>52273</v>
      </c>
    </row>
    <row r="19089" spans="1:10" x14ac:dyDescent="0.25">
      <c r="A19089" s="152" t="s">
        <v>61853</v>
      </c>
      <c r="B19089" s="152" t="s">
        <v>61850</v>
      </c>
      <c r="C19089" s="152" t="s">
        <v>61847</v>
      </c>
      <c r="D19089" s="152" t="s">
        <v>8361</v>
      </c>
      <c r="E19089" s="152" t="s">
        <v>61848</v>
      </c>
      <c r="F19089" s="152" t="s">
        <v>8363</v>
      </c>
      <c r="G19089" s="152" t="s">
        <v>416</v>
      </c>
      <c r="H19089" s="152" t="s">
        <v>6100</v>
      </c>
      <c r="I19089" s="152" t="s">
        <v>6777</v>
      </c>
      <c r="J19089" s="152" t="s">
        <v>52273</v>
      </c>
    </row>
    <row r="19090" spans="1:10" x14ac:dyDescent="0.25">
      <c r="A19090" s="152" t="s">
        <v>61856</v>
      </c>
      <c r="B19090" s="152" t="s">
        <v>61857</v>
      </c>
      <c r="C19090" s="152" t="s">
        <v>61854</v>
      </c>
      <c r="D19090" s="152" t="s">
        <v>8361</v>
      </c>
      <c r="E19090" s="152" t="s">
        <v>61855</v>
      </c>
      <c r="F19090" s="152" t="s">
        <v>8363</v>
      </c>
      <c r="G19090" s="152" t="s">
        <v>214</v>
      </c>
      <c r="H19090" s="152" t="s">
        <v>6100</v>
      </c>
      <c r="I19090" s="152" t="s">
        <v>6777</v>
      </c>
      <c r="J19090" s="152" t="s">
        <v>52273</v>
      </c>
    </row>
    <row r="19091" spans="1:10" x14ac:dyDescent="0.25">
      <c r="A19091" s="152" t="s">
        <v>61858</v>
      </c>
      <c r="B19091" s="152" t="s">
        <v>61859</v>
      </c>
      <c r="C19091" s="152" t="s">
        <v>61854</v>
      </c>
      <c r="D19091" s="152" t="s">
        <v>8361</v>
      </c>
      <c r="E19091" s="152" t="s">
        <v>61855</v>
      </c>
      <c r="F19091" s="152" t="s">
        <v>8363</v>
      </c>
      <c r="G19091" s="152" t="s">
        <v>416</v>
      </c>
      <c r="H19091" s="152" t="s">
        <v>5925</v>
      </c>
      <c r="I19091" s="152" t="s">
        <v>6777</v>
      </c>
      <c r="J19091" s="152" t="s">
        <v>52273</v>
      </c>
    </row>
    <row r="19092" spans="1:10" x14ac:dyDescent="0.25">
      <c r="A19092" s="152" t="s">
        <v>61860</v>
      </c>
      <c r="B19092" s="152" t="s">
        <v>61861</v>
      </c>
      <c r="C19092" s="152" t="s">
        <v>61854</v>
      </c>
      <c r="D19092" s="152" t="s">
        <v>8361</v>
      </c>
      <c r="E19092" s="152" t="s">
        <v>61855</v>
      </c>
      <c r="F19092" s="152" t="s">
        <v>8363</v>
      </c>
      <c r="G19092" s="152" t="s">
        <v>416</v>
      </c>
      <c r="H19092" s="152" t="s">
        <v>6100</v>
      </c>
      <c r="I19092" s="152" t="s">
        <v>6777</v>
      </c>
      <c r="J19092" s="152" t="s">
        <v>52273</v>
      </c>
    </row>
    <row r="19093" spans="1:10" x14ac:dyDescent="0.25">
      <c r="A19093" s="152" t="s">
        <v>61862</v>
      </c>
      <c r="B19093" s="152" t="s">
        <v>61863</v>
      </c>
      <c r="C19093" s="152" t="s">
        <v>61864</v>
      </c>
      <c r="D19093" s="152" t="s">
        <v>8373</v>
      </c>
      <c r="E19093" s="152" t="s">
        <v>61865</v>
      </c>
      <c r="F19093" s="152" t="s">
        <v>8363</v>
      </c>
      <c r="G19093" s="152" t="s">
        <v>268</v>
      </c>
      <c r="H19093" s="152" t="s">
        <v>3570</v>
      </c>
      <c r="I19093" s="152" t="s">
        <v>6777</v>
      </c>
      <c r="J19093" s="152" t="s">
        <v>113</v>
      </c>
    </row>
    <row r="19094" spans="1:10" x14ac:dyDescent="0.25">
      <c r="A19094" s="152" t="s">
        <v>61866</v>
      </c>
      <c r="B19094" s="152" t="s">
        <v>61867</v>
      </c>
      <c r="C19094" s="152" t="s">
        <v>61864</v>
      </c>
      <c r="D19094" s="152" t="s">
        <v>8373</v>
      </c>
      <c r="E19094" s="152" t="s">
        <v>61865</v>
      </c>
      <c r="F19094" s="152" t="s">
        <v>9638</v>
      </c>
      <c r="G19094" s="152" t="s">
        <v>268</v>
      </c>
      <c r="H19094" s="152" t="s">
        <v>3570</v>
      </c>
      <c r="I19094" s="152" t="s">
        <v>6777</v>
      </c>
      <c r="J19094" s="152" t="s">
        <v>113</v>
      </c>
    </row>
    <row r="19095" spans="1:10" x14ac:dyDescent="0.25">
      <c r="A19095" s="152" t="s">
        <v>61868</v>
      </c>
      <c r="B19095" s="152" t="s">
        <v>61869</v>
      </c>
      <c r="C19095" s="152" t="s">
        <v>61870</v>
      </c>
      <c r="D19095" s="152" t="s">
        <v>8373</v>
      </c>
      <c r="E19095" s="152" t="s">
        <v>61871</v>
      </c>
      <c r="F19095" s="152" t="s">
        <v>8363</v>
      </c>
      <c r="G19095" s="152" t="s">
        <v>975</v>
      </c>
      <c r="H19095" s="152" t="s">
        <v>2954</v>
      </c>
      <c r="I19095" s="152" t="s">
        <v>6777</v>
      </c>
      <c r="J19095" s="152" t="s">
        <v>113</v>
      </c>
    </row>
    <row r="19096" spans="1:10" x14ac:dyDescent="0.25">
      <c r="A19096" s="152" t="s">
        <v>61874</v>
      </c>
      <c r="B19096" s="152" t="s">
        <v>61875</v>
      </c>
      <c r="C19096" s="152" t="s">
        <v>61872</v>
      </c>
      <c r="D19096" s="152" t="s">
        <v>8361</v>
      </c>
      <c r="E19096" s="152" t="s">
        <v>61873</v>
      </c>
      <c r="F19096" s="152" t="s">
        <v>8363</v>
      </c>
      <c r="G19096" s="152" t="s">
        <v>136</v>
      </c>
      <c r="H19096" s="152" t="s">
        <v>1255</v>
      </c>
      <c r="I19096" s="152" t="s">
        <v>6777</v>
      </c>
      <c r="J19096" s="152" t="s">
        <v>61441</v>
      </c>
    </row>
    <row r="19097" spans="1:10" x14ac:dyDescent="0.25">
      <c r="A19097" s="152" t="s">
        <v>61876</v>
      </c>
      <c r="B19097" s="152" t="s">
        <v>61875</v>
      </c>
      <c r="C19097" s="152" t="s">
        <v>61872</v>
      </c>
      <c r="D19097" s="152" t="s">
        <v>8361</v>
      </c>
      <c r="E19097" s="152" t="s">
        <v>61873</v>
      </c>
      <c r="F19097" s="152" t="s">
        <v>8363</v>
      </c>
      <c r="G19097" s="152" t="s">
        <v>136</v>
      </c>
      <c r="H19097" s="152" t="s">
        <v>2755</v>
      </c>
      <c r="I19097" s="152" t="s">
        <v>6777</v>
      </c>
      <c r="J19097" s="152" t="s">
        <v>61441</v>
      </c>
    </row>
    <row r="19098" spans="1:10" x14ac:dyDescent="0.25">
      <c r="A19098" s="152" t="s">
        <v>61877</v>
      </c>
      <c r="B19098" s="152" t="s">
        <v>61875</v>
      </c>
      <c r="C19098" s="152" t="s">
        <v>61872</v>
      </c>
      <c r="D19098" s="152" t="s">
        <v>8361</v>
      </c>
      <c r="E19098" s="152" t="s">
        <v>61873</v>
      </c>
      <c r="F19098" s="152" t="s">
        <v>8363</v>
      </c>
      <c r="G19098" s="152" t="s">
        <v>136</v>
      </c>
      <c r="H19098" s="152" t="s">
        <v>3182</v>
      </c>
      <c r="I19098" s="152" t="s">
        <v>6777</v>
      </c>
      <c r="J19098" s="152" t="s">
        <v>61441</v>
      </c>
    </row>
    <row r="19099" spans="1:10" x14ac:dyDescent="0.25">
      <c r="A19099" s="152" t="s">
        <v>61878</v>
      </c>
      <c r="B19099" s="152" t="s">
        <v>61875</v>
      </c>
      <c r="C19099" s="152" t="s">
        <v>61872</v>
      </c>
      <c r="D19099" s="152" t="s">
        <v>8361</v>
      </c>
      <c r="E19099" s="152" t="s">
        <v>61873</v>
      </c>
      <c r="F19099" s="152" t="s">
        <v>8363</v>
      </c>
      <c r="G19099" s="152" t="s">
        <v>136</v>
      </c>
      <c r="H19099" s="152" t="s">
        <v>3457</v>
      </c>
      <c r="I19099" s="152" t="s">
        <v>6777</v>
      </c>
      <c r="J19099" s="152" t="s">
        <v>61441</v>
      </c>
    </row>
    <row r="19100" spans="1:10" x14ac:dyDescent="0.25">
      <c r="A19100" s="152" t="s">
        <v>61879</v>
      </c>
      <c r="B19100" s="152" t="s">
        <v>61875</v>
      </c>
      <c r="C19100" s="152" t="s">
        <v>61872</v>
      </c>
      <c r="D19100" s="152" t="s">
        <v>8361</v>
      </c>
      <c r="E19100" s="152" t="s">
        <v>61873</v>
      </c>
      <c r="F19100" s="152" t="s">
        <v>8363</v>
      </c>
      <c r="G19100" s="152" t="s">
        <v>136</v>
      </c>
      <c r="H19100" s="152" t="s">
        <v>3465</v>
      </c>
      <c r="I19100" s="152" t="s">
        <v>6777</v>
      </c>
      <c r="J19100" s="152" t="s">
        <v>61441</v>
      </c>
    </row>
    <row r="19101" spans="1:10" x14ac:dyDescent="0.25">
      <c r="A19101" s="152" t="s">
        <v>61880</v>
      </c>
      <c r="B19101" s="152" t="s">
        <v>61881</v>
      </c>
      <c r="C19101" s="152" t="s">
        <v>61872</v>
      </c>
      <c r="D19101" s="152" t="s">
        <v>8361</v>
      </c>
      <c r="E19101" s="152" t="s">
        <v>61873</v>
      </c>
      <c r="F19101" s="152" t="s">
        <v>8363</v>
      </c>
      <c r="G19101" s="152" t="s">
        <v>136</v>
      </c>
      <c r="H19101" s="152" t="s">
        <v>386</v>
      </c>
      <c r="I19101" s="152" t="s">
        <v>6777</v>
      </c>
      <c r="J19101" s="152" t="s">
        <v>61441</v>
      </c>
    </row>
    <row r="19102" spans="1:10" x14ac:dyDescent="0.25">
      <c r="A19102" s="152" t="s">
        <v>61882</v>
      </c>
      <c r="B19102" s="152" t="s">
        <v>61875</v>
      </c>
      <c r="C19102" s="152" t="s">
        <v>61872</v>
      </c>
      <c r="D19102" s="152" t="s">
        <v>8361</v>
      </c>
      <c r="E19102" s="152" t="s">
        <v>61873</v>
      </c>
      <c r="F19102" s="152" t="s">
        <v>8363</v>
      </c>
      <c r="G19102" s="152" t="s">
        <v>136</v>
      </c>
      <c r="H19102" s="152" t="s">
        <v>4217</v>
      </c>
      <c r="I19102" s="152" t="s">
        <v>6777</v>
      </c>
      <c r="J19102" s="152" t="s">
        <v>61441</v>
      </c>
    </row>
    <row r="19103" spans="1:10" x14ac:dyDescent="0.25">
      <c r="A19103" s="152" t="s">
        <v>61883</v>
      </c>
      <c r="B19103" s="152" t="s">
        <v>61875</v>
      </c>
      <c r="C19103" s="152" t="s">
        <v>61872</v>
      </c>
      <c r="D19103" s="152" t="s">
        <v>8361</v>
      </c>
      <c r="E19103" s="152" t="s">
        <v>61873</v>
      </c>
      <c r="F19103" s="152" t="s">
        <v>8363</v>
      </c>
      <c r="G19103" s="152" t="s">
        <v>136</v>
      </c>
      <c r="H19103" s="152" t="s">
        <v>4604</v>
      </c>
      <c r="I19103" s="152" t="s">
        <v>6777</v>
      </c>
      <c r="J19103" s="152" t="s">
        <v>61441</v>
      </c>
    </row>
    <row r="19104" spans="1:10" x14ac:dyDescent="0.25">
      <c r="A19104" s="152" t="s">
        <v>61884</v>
      </c>
      <c r="B19104" s="152" t="s">
        <v>61875</v>
      </c>
      <c r="C19104" s="152" t="s">
        <v>61872</v>
      </c>
      <c r="D19104" s="152" t="s">
        <v>8361</v>
      </c>
      <c r="E19104" s="152" t="s">
        <v>61873</v>
      </c>
      <c r="F19104" s="152" t="s">
        <v>8363</v>
      </c>
      <c r="G19104" s="152" t="s">
        <v>136</v>
      </c>
      <c r="H19104" s="152" t="s">
        <v>4716</v>
      </c>
      <c r="I19104" s="152" t="s">
        <v>6777</v>
      </c>
      <c r="J19104" s="152" t="s">
        <v>61441</v>
      </c>
    </row>
    <row r="19105" spans="1:10" x14ac:dyDescent="0.25">
      <c r="A19105" s="152" t="s">
        <v>61885</v>
      </c>
      <c r="B19105" s="152" t="s">
        <v>61875</v>
      </c>
      <c r="C19105" s="152" t="s">
        <v>61872</v>
      </c>
      <c r="D19105" s="152" t="s">
        <v>8361</v>
      </c>
      <c r="E19105" s="152" t="s">
        <v>61873</v>
      </c>
      <c r="F19105" s="152" t="s">
        <v>8363</v>
      </c>
      <c r="G19105" s="152" t="s">
        <v>136</v>
      </c>
      <c r="H19105" s="152" t="s">
        <v>4722</v>
      </c>
      <c r="I19105" s="152" t="s">
        <v>6777</v>
      </c>
      <c r="J19105" s="152" t="s">
        <v>61441</v>
      </c>
    </row>
    <row r="19106" spans="1:10" x14ac:dyDescent="0.25">
      <c r="A19106" s="152" t="s">
        <v>61886</v>
      </c>
      <c r="B19106" s="152" t="s">
        <v>61875</v>
      </c>
      <c r="C19106" s="152" t="s">
        <v>61872</v>
      </c>
      <c r="D19106" s="152" t="s">
        <v>8361</v>
      </c>
      <c r="E19106" s="152" t="s">
        <v>61873</v>
      </c>
      <c r="F19106" s="152" t="s">
        <v>8363</v>
      </c>
      <c r="G19106" s="152" t="s">
        <v>136</v>
      </c>
      <c r="H19106" s="152" t="s">
        <v>180</v>
      </c>
      <c r="I19106" s="152" t="s">
        <v>6777</v>
      </c>
      <c r="J19106" s="152" t="s">
        <v>61441</v>
      </c>
    </row>
    <row r="19107" spans="1:10" x14ac:dyDescent="0.25">
      <c r="A19107" s="152" t="s">
        <v>61887</v>
      </c>
      <c r="B19107" s="152" t="s">
        <v>61875</v>
      </c>
      <c r="C19107" s="152" t="s">
        <v>61872</v>
      </c>
      <c r="D19107" s="152" t="s">
        <v>8361</v>
      </c>
      <c r="E19107" s="152" t="s">
        <v>61873</v>
      </c>
      <c r="F19107" s="152" t="s">
        <v>15186</v>
      </c>
      <c r="G19107" s="152" t="s">
        <v>136</v>
      </c>
      <c r="H19107" s="152" t="s">
        <v>1333</v>
      </c>
      <c r="I19107" s="152" t="s">
        <v>6777</v>
      </c>
      <c r="J19107" s="152" t="s">
        <v>61441</v>
      </c>
    </row>
    <row r="19108" spans="1:10" x14ac:dyDescent="0.25">
      <c r="A19108" s="152" t="s">
        <v>61888</v>
      </c>
      <c r="B19108" s="152" t="s">
        <v>61889</v>
      </c>
      <c r="C19108" s="152" t="s">
        <v>61890</v>
      </c>
      <c r="D19108" s="152" t="s">
        <v>8373</v>
      </c>
      <c r="E19108" s="152" t="s">
        <v>61891</v>
      </c>
      <c r="F19108" s="152" t="s">
        <v>8363</v>
      </c>
      <c r="G19108" s="152" t="s">
        <v>136</v>
      </c>
      <c r="H19108" s="152" t="s">
        <v>252</v>
      </c>
      <c r="I19108" s="152" t="s">
        <v>6777</v>
      </c>
      <c r="J19108" s="152" t="s">
        <v>113</v>
      </c>
    </row>
    <row r="19109" spans="1:10" x14ac:dyDescent="0.25">
      <c r="A19109" s="152" t="s">
        <v>61892</v>
      </c>
      <c r="B19109" s="152" t="s">
        <v>61893</v>
      </c>
      <c r="C19109" s="152" t="s">
        <v>61894</v>
      </c>
      <c r="D19109" s="152" t="s">
        <v>8361</v>
      </c>
      <c r="E19109" s="152" t="s">
        <v>61895</v>
      </c>
      <c r="F19109" s="152" t="s">
        <v>8363</v>
      </c>
      <c r="G19109" s="152" t="s">
        <v>111</v>
      </c>
      <c r="H19109" s="152" t="s">
        <v>2421</v>
      </c>
      <c r="I19109" s="152" t="s">
        <v>6777</v>
      </c>
      <c r="J19109" s="152" t="s">
        <v>113</v>
      </c>
    </row>
    <row r="19110" spans="1:10" x14ac:dyDescent="0.25">
      <c r="A19110" s="152" t="s">
        <v>61896</v>
      </c>
      <c r="B19110" s="152" t="s">
        <v>61897</v>
      </c>
      <c r="C19110" s="152" t="s">
        <v>61898</v>
      </c>
      <c r="D19110" s="152" t="s">
        <v>8361</v>
      </c>
      <c r="E19110" s="152" t="s">
        <v>61899</v>
      </c>
      <c r="F19110" s="152" t="s">
        <v>8363</v>
      </c>
      <c r="G19110" s="152" t="s">
        <v>111</v>
      </c>
      <c r="H19110" s="152" t="s">
        <v>2421</v>
      </c>
      <c r="I19110" s="152" t="s">
        <v>6777</v>
      </c>
      <c r="J19110" s="152" t="s">
        <v>113</v>
      </c>
    </row>
    <row r="19111" spans="1:10" x14ac:dyDescent="0.25">
      <c r="A19111" s="152" t="s">
        <v>61900</v>
      </c>
      <c r="B19111" s="152" t="s">
        <v>61901</v>
      </c>
      <c r="C19111" s="152" t="s">
        <v>61902</v>
      </c>
      <c r="D19111" s="152" t="s">
        <v>8361</v>
      </c>
      <c r="E19111" s="152" t="s">
        <v>61903</v>
      </c>
      <c r="F19111" s="152" t="s">
        <v>8363</v>
      </c>
      <c r="G19111" s="152" t="s">
        <v>111</v>
      </c>
      <c r="H19111" s="152" t="s">
        <v>2421</v>
      </c>
      <c r="I19111" s="152" t="s">
        <v>6777</v>
      </c>
      <c r="J19111" s="152" t="s">
        <v>113</v>
      </c>
    </row>
    <row r="19112" spans="1:10" x14ac:dyDescent="0.25">
      <c r="A19112" s="152" t="s">
        <v>61904</v>
      </c>
      <c r="B19112" s="152" t="s">
        <v>61905</v>
      </c>
      <c r="C19112" s="152" t="s">
        <v>61906</v>
      </c>
      <c r="D19112" s="152" t="s">
        <v>8361</v>
      </c>
      <c r="E19112" s="152" t="s">
        <v>61907</v>
      </c>
      <c r="F19112" s="152" t="s">
        <v>8363</v>
      </c>
      <c r="G19112" s="152" t="s">
        <v>111</v>
      </c>
      <c r="H19112" s="152" t="s">
        <v>2421</v>
      </c>
      <c r="I19112" s="152" t="s">
        <v>6777</v>
      </c>
      <c r="J19112" s="152" t="s">
        <v>113</v>
      </c>
    </row>
    <row r="19113" spans="1:10" x14ac:dyDescent="0.25">
      <c r="A19113" s="152" t="s">
        <v>61908</v>
      </c>
      <c r="B19113" s="152" t="s">
        <v>61909</v>
      </c>
      <c r="C19113" s="152" t="s">
        <v>61910</v>
      </c>
      <c r="D19113" s="152" t="s">
        <v>8361</v>
      </c>
      <c r="E19113" s="152" t="s">
        <v>61911</v>
      </c>
      <c r="F19113" s="152" t="s">
        <v>8363</v>
      </c>
      <c r="G19113" s="152" t="s">
        <v>360</v>
      </c>
      <c r="H19113" s="152" t="s">
        <v>3434</v>
      </c>
      <c r="I19113" s="152" t="s">
        <v>6777</v>
      </c>
      <c r="J19113" s="152" t="s">
        <v>113</v>
      </c>
    </row>
    <row r="19114" spans="1:10" x14ac:dyDescent="0.25">
      <c r="A19114" s="152" t="s">
        <v>61912</v>
      </c>
      <c r="B19114" s="152" t="s">
        <v>61913</v>
      </c>
      <c r="C19114" s="152" t="s">
        <v>61910</v>
      </c>
      <c r="D19114" s="152" t="s">
        <v>8361</v>
      </c>
      <c r="E19114" s="152" t="s">
        <v>61911</v>
      </c>
      <c r="F19114" s="152" t="s">
        <v>8363</v>
      </c>
      <c r="G19114" s="152" t="s">
        <v>360</v>
      </c>
      <c r="H19114" s="152" t="s">
        <v>6733</v>
      </c>
      <c r="I19114" s="152" t="s">
        <v>6777</v>
      </c>
      <c r="J19114" s="152" t="s">
        <v>113</v>
      </c>
    </row>
    <row r="19115" spans="1:10" x14ac:dyDescent="0.25">
      <c r="A19115" s="152" t="s">
        <v>61914</v>
      </c>
      <c r="B19115" s="152" t="s">
        <v>61915</v>
      </c>
      <c r="C19115" s="152" t="s">
        <v>61916</v>
      </c>
      <c r="D19115" s="152" t="s">
        <v>8361</v>
      </c>
      <c r="E19115" s="152" t="s">
        <v>61917</v>
      </c>
      <c r="F19115" s="152" t="s">
        <v>8363</v>
      </c>
      <c r="G19115" s="152" t="s">
        <v>160</v>
      </c>
      <c r="H19115" s="152" t="s">
        <v>4283</v>
      </c>
      <c r="I19115" s="152" t="s">
        <v>6777</v>
      </c>
      <c r="J19115" s="152" t="s">
        <v>113</v>
      </c>
    </row>
    <row r="19116" spans="1:10" x14ac:dyDescent="0.25">
      <c r="A19116" s="152" t="s">
        <v>61918</v>
      </c>
      <c r="B19116" s="152" t="s">
        <v>61919</v>
      </c>
      <c r="C19116" s="152" t="s">
        <v>61916</v>
      </c>
      <c r="D19116" s="152" t="s">
        <v>8361</v>
      </c>
      <c r="E19116" s="152" t="s">
        <v>61917</v>
      </c>
      <c r="F19116" s="152" t="s">
        <v>8363</v>
      </c>
      <c r="G19116" s="152" t="s">
        <v>160</v>
      </c>
      <c r="H19116" s="152" t="s">
        <v>6733</v>
      </c>
      <c r="I19116" s="152" t="s">
        <v>6777</v>
      </c>
      <c r="J19116" s="152" t="s">
        <v>113</v>
      </c>
    </row>
    <row r="19117" spans="1:10" x14ac:dyDescent="0.25">
      <c r="A19117" s="152" t="s">
        <v>61920</v>
      </c>
      <c r="B19117" s="152" t="s">
        <v>61921</v>
      </c>
      <c r="C19117" s="152" t="s">
        <v>61922</v>
      </c>
      <c r="D19117" s="152" t="s">
        <v>8361</v>
      </c>
      <c r="E19117" s="152" t="s">
        <v>61923</v>
      </c>
      <c r="F19117" s="152" t="s">
        <v>8363</v>
      </c>
      <c r="G19117" s="152" t="s">
        <v>416</v>
      </c>
      <c r="H19117" s="152" t="s">
        <v>1679</v>
      </c>
      <c r="I19117" s="152" t="s">
        <v>6777</v>
      </c>
      <c r="J19117" s="152" t="s">
        <v>113</v>
      </c>
    </row>
    <row r="19118" spans="1:10" x14ac:dyDescent="0.25">
      <c r="A19118" s="152" t="s">
        <v>61924</v>
      </c>
      <c r="B19118" s="152" t="s">
        <v>61925</v>
      </c>
      <c r="C19118" s="152" t="s">
        <v>61922</v>
      </c>
      <c r="D19118" s="152" t="s">
        <v>8361</v>
      </c>
      <c r="E19118" s="152" t="s">
        <v>61923</v>
      </c>
      <c r="F19118" s="152" t="s">
        <v>8363</v>
      </c>
      <c r="G19118" s="152" t="s">
        <v>416</v>
      </c>
      <c r="H19118" s="152" t="s">
        <v>6733</v>
      </c>
      <c r="I19118" s="152" t="s">
        <v>6777</v>
      </c>
      <c r="J19118" s="152" t="s">
        <v>113</v>
      </c>
    </row>
    <row r="19119" spans="1:10" x14ac:dyDescent="0.25">
      <c r="A19119" s="152" t="s">
        <v>61926</v>
      </c>
      <c r="B19119" s="152" t="s">
        <v>61927</v>
      </c>
      <c r="C19119" s="152" t="s">
        <v>61928</v>
      </c>
      <c r="D19119" s="152" t="s">
        <v>8361</v>
      </c>
      <c r="E19119" s="152" t="s">
        <v>61929</v>
      </c>
      <c r="F19119" s="152" t="s">
        <v>8363</v>
      </c>
      <c r="G19119" s="152" t="s">
        <v>416</v>
      </c>
      <c r="H19119" s="152" t="s">
        <v>3783</v>
      </c>
      <c r="I19119" s="152" t="s">
        <v>6777</v>
      </c>
      <c r="J19119" s="152" t="s">
        <v>113</v>
      </c>
    </row>
    <row r="19120" spans="1:10" x14ac:dyDescent="0.25">
      <c r="A19120" s="152" t="s">
        <v>61930</v>
      </c>
      <c r="B19120" s="152" t="s">
        <v>61931</v>
      </c>
      <c r="C19120" s="152" t="s">
        <v>61928</v>
      </c>
      <c r="D19120" s="152" t="s">
        <v>8361</v>
      </c>
      <c r="E19120" s="152" t="s">
        <v>61929</v>
      </c>
      <c r="F19120" s="152" t="s">
        <v>8363</v>
      </c>
      <c r="G19120" s="152" t="s">
        <v>416</v>
      </c>
      <c r="H19120" s="152" t="s">
        <v>6733</v>
      </c>
      <c r="I19120" s="152" t="s">
        <v>6777</v>
      </c>
      <c r="J19120" s="152" t="s">
        <v>113</v>
      </c>
    </row>
    <row r="19121" spans="1:10" x14ac:dyDescent="0.25">
      <c r="A19121" s="152" t="s">
        <v>61932</v>
      </c>
      <c r="B19121" s="152" t="s">
        <v>61933</v>
      </c>
      <c r="C19121" s="152" t="s">
        <v>61934</v>
      </c>
      <c r="D19121" s="152" t="s">
        <v>8361</v>
      </c>
      <c r="E19121" s="152" t="s">
        <v>61935</v>
      </c>
      <c r="F19121" s="152" t="s">
        <v>8363</v>
      </c>
      <c r="G19121" s="152" t="s">
        <v>416</v>
      </c>
      <c r="H19121" s="152" t="s">
        <v>4283</v>
      </c>
      <c r="I19121" s="152" t="s">
        <v>6777</v>
      </c>
      <c r="J19121" s="152" t="s">
        <v>113</v>
      </c>
    </row>
    <row r="19122" spans="1:10" x14ac:dyDescent="0.25">
      <c r="A19122" s="152" t="s">
        <v>61936</v>
      </c>
      <c r="B19122" s="152" t="s">
        <v>61937</v>
      </c>
      <c r="C19122" s="152" t="s">
        <v>61934</v>
      </c>
      <c r="D19122" s="152" t="s">
        <v>8361</v>
      </c>
      <c r="E19122" s="152" t="s">
        <v>61935</v>
      </c>
      <c r="F19122" s="152" t="s">
        <v>8363</v>
      </c>
      <c r="G19122" s="152" t="s">
        <v>416</v>
      </c>
      <c r="H19122" s="152" t="s">
        <v>6733</v>
      </c>
      <c r="I19122" s="152" t="s">
        <v>6777</v>
      </c>
      <c r="J19122" s="152" t="s">
        <v>113</v>
      </c>
    </row>
    <row r="19123" spans="1:10" x14ac:dyDescent="0.25">
      <c r="A19123" s="152" t="s">
        <v>61938</v>
      </c>
      <c r="B19123" s="152" t="s">
        <v>61939</v>
      </c>
      <c r="C19123" s="152" t="s">
        <v>61940</v>
      </c>
      <c r="D19123" s="152" t="s">
        <v>8361</v>
      </c>
      <c r="E19123" s="152" t="s">
        <v>61941</v>
      </c>
      <c r="F19123" s="152" t="s">
        <v>8363</v>
      </c>
      <c r="G19123" s="152" t="s">
        <v>360</v>
      </c>
      <c r="H19123" s="152" t="s">
        <v>3434</v>
      </c>
      <c r="I19123" s="152" t="s">
        <v>6777</v>
      </c>
      <c r="J19123" s="152" t="s">
        <v>113</v>
      </c>
    </row>
    <row r="19124" spans="1:10" x14ac:dyDescent="0.25">
      <c r="A19124" s="152" t="s">
        <v>61942</v>
      </c>
      <c r="B19124" s="152" t="s">
        <v>61943</v>
      </c>
      <c r="C19124" s="152" t="s">
        <v>61940</v>
      </c>
      <c r="D19124" s="152" t="s">
        <v>8361</v>
      </c>
      <c r="E19124" s="152" t="s">
        <v>61941</v>
      </c>
      <c r="F19124" s="152" t="s">
        <v>8363</v>
      </c>
      <c r="G19124" s="152" t="s">
        <v>360</v>
      </c>
      <c r="H19124" s="152" t="s">
        <v>6733</v>
      </c>
      <c r="I19124" s="152" t="s">
        <v>6777</v>
      </c>
      <c r="J19124" s="152" t="s">
        <v>113</v>
      </c>
    </row>
    <row r="19125" spans="1:10" x14ac:dyDescent="0.25">
      <c r="A19125" s="152" t="s">
        <v>61944</v>
      </c>
      <c r="B19125" s="152" t="s">
        <v>61945</v>
      </c>
      <c r="C19125" s="152" t="s">
        <v>61946</v>
      </c>
      <c r="D19125" s="152" t="s">
        <v>8361</v>
      </c>
      <c r="E19125" s="152" t="s">
        <v>61947</v>
      </c>
      <c r="F19125" s="152" t="s">
        <v>8363</v>
      </c>
      <c r="G19125" s="152" t="s">
        <v>416</v>
      </c>
      <c r="H19125" s="152" t="s">
        <v>4283</v>
      </c>
      <c r="I19125" s="152" t="s">
        <v>6777</v>
      </c>
      <c r="J19125" s="152" t="s">
        <v>113</v>
      </c>
    </row>
    <row r="19126" spans="1:10" x14ac:dyDescent="0.25">
      <c r="A19126" s="152" t="s">
        <v>61948</v>
      </c>
      <c r="B19126" s="152" t="s">
        <v>61949</v>
      </c>
      <c r="C19126" s="152" t="s">
        <v>61946</v>
      </c>
      <c r="D19126" s="152" t="s">
        <v>8361</v>
      </c>
      <c r="E19126" s="152" t="s">
        <v>61947</v>
      </c>
      <c r="F19126" s="152" t="s">
        <v>8363</v>
      </c>
      <c r="G19126" s="152" t="s">
        <v>416</v>
      </c>
      <c r="H19126" s="152" t="s">
        <v>6733</v>
      </c>
      <c r="I19126" s="152" t="s">
        <v>6777</v>
      </c>
      <c r="J19126" s="152" t="s">
        <v>113</v>
      </c>
    </row>
    <row r="19127" spans="1:10" x14ac:dyDescent="0.25">
      <c r="A19127" s="152" t="s">
        <v>61950</v>
      </c>
      <c r="B19127" s="152" t="s">
        <v>61951</v>
      </c>
      <c r="C19127" s="152" t="s">
        <v>61952</v>
      </c>
      <c r="D19127" s="152" t="s">
        <v>8361</v>
      </c>
      <c r="E19127" s="152" t="s">
        <v>61953</v>
      </c>
      <c r="F19127" s="152" t="s">
        <v>8363</v>
      </c>
      <c r="G19127" s="152" t="s">
        <v>416</v>
      </c>
      <c r="H19127" s="152" t="s">
        <v>4283</v>
      </c>
      <c r="I19127" s="152" t="s">
        <v>6777</v>
      </c>
      <c r="J19127" s="152" t="s">
        <v>113</v>
      </c>
    </row>
    <row r="19128" spans="1:10" x14ac:dyDescent="0.25">
      <c r="A19128" s="152" t="s">
        <v>61954</v>
      </c>
      <c r="B19128" s="152" t="s">
        <v>61955</v>
      </c>
      <c r="C19128" s="152" t="s">
        <v>61952</v>
      </c>
      <c r="D19128" s="152" t="s">
        <v>8361</v>
      </c>
      <c r="E19128" s="152" t="s">
        <v>61953</v>
      </c>
      <c r="F19128" s="152" t="s">
        <v>8363</v>
      </c>
      <c r="G19128" s="152" t="s">
        <v>416</v>
      </c>
      <c r="H19128" s="152" t="s">
        <v>6733</v>
      </c>
      <c r="I19128" s="152" t="s">
        <v>6777</v>
      </c>
      <c r="J19128" s="152" t="s">
        <v>113</v>
      </c>
    </row>
    <row r="19129" spans="1:10" x14ac:dyDescent="0.25">
      <c r="A19129" s="152" t="s">
        <v>61956</v>
      </c>
      <c r="B19129" s="152" t="s">
        <v>61957</v>
      </c>
      <c r="C19129" s="152" t="s">
        <v>61958</v>
      </c>
      <c r="D19129" s="152" t="s">
        <v>8361</v>
      </c>
      <c r="E19129" s="152" t="s">
        <v>61959</v>
      </c>
      <c r="F19129" s="152" t="s">
        <v>8363</v>
      </c>
      <c r="G19129" s="152" t="s">
        <v>416</v>
      </c>
      <c r="H19129" s="152" t="s">
        <v>1679</v>
      </c>
      <c r="I19129" s="152" t="s">
        <v>6777</v>
      </c>
      <c r="J19129" s="152" t="s">
        <v>113</v>
      </c>
    </row>
    <row r="19130" spans="1:10" x14ac:dyDescent="0.25">
      <c r="A19130" s="152" t="s">
        <v>61960</v>
      </c>
      <c r="B19130" s="152" t="s">
        <v>61961</v>
      </c>
      <c r="C19130" s="152" t="s">
        <v>61958</v>
      </c>
      <c r="D19130" s="152" t="s">
        <v>8361</v>
      </c>
      <c r="E19130" s="152" t="s">
        <v>61959</v>
      </c>
      <c r="F19130" s="152" t="s">
        <v>8363</v>
      </c>
      <c r="G19130" s="152" t="s">
        <v>416</v>
      </c>
      <c r="H19130" s="152" t="s">
        <v>6733</v>
      </c>
      <c r="I19130" s="152" t="s">
        <v>6777</v>
      </c>
      <c r="J19130" s="152" t="s">
        <v>113</v>
      </c>
    </row>
    <row r="19131" spans="1:10" x14ac:dyDescent="0.25">
      <c r="A19131" s="152" t="s">
        <v>61962</v>
      </c>
      <c r="B19131" s="152" t="s">
        <v>61963</v>
      </c>
      <c r="C19131" s="152" t="s">
        <v>61964</v>
      </c>
      <c r="D19131" s="152" t="s">
        <v>8361</v>
      </c>
      <c r="E19131" s="152" t="s">
        <v>61965</v>
      </c>
      <c r="F19131" s="152" t="s">
        <v>8363</v>
      </c>
      <c r="G19131" s="152" t="s">
        <v>416</v>
      </c>
      <c r="H19131" s="152" t="s">
        <v>4283</v>
      </c>
      <c r="I19131" s="152" t="s">
        <v>6777</v>
      </c>
      <c r="J19131" s="152" t="s">
        <v>113</v>
      </c>
    </row>
    <row r="19132" spans="1:10" x14ac:dyDescent="0.25">
      <c r="A19132" s="152" t="s">
        <v>61966</v>
      </c>
      <c r="B19132" s="152" t="s">
        <v>61967</v>
      </c>
      <c r="C19132" s="152" t="s">
        <v>61964</v>
      </c>
      <c r="D19132" s="152" t="s">
        <v>8361</v>
      </c>
      <c r="E19132" s="152" t="s">
        <v>61965</v>
      </c>
      <c r="F19132" s="152" t="s">
        <v>8363</v>
      </c>
      <c r="G19132" s="152" t="s">
        <v>416</v>
      </c>
      <c r="H19132" s="152" t="s">
        <v>6733</v>
      </c>
      <c r="I19132" s="152" t="s">
        <v>6777</v>
      </c>
      <c r="J19132" s="152" t="s">
        <v>113</v>
      </c>
    </row>
    <row r="19133" spans="1:10" x14ac:dyDescent="0.25">
      <c r="A19133" s="152" t="s">
        <v>61968</v>
      </c>
      <c r="B19133" s="152" t="s">
        <v>61969</v>
      </c>
      <c r="C19133" s="152" t="s">
        <v>61970</v>
      </c>
      <c r="D19133" s="152" t="s">
        <v>8373</v>
      </c>
      <c r="E19133" s="152" t="s">
        <v>61971</v>
      </c>
      <c r="F19133" s="152" t="s">
        <v>8363</v>
      </c>
      <c r="G19133" s="152" t="s">
        <v>111</v>
      </c>
      <c r="H19133" s="152" t="s">
        <v>4208</v>
      </c>
      <c r="I19133" s="152" t="s">
        <v>6777</v>
      </c>
      <c r="J19133" s="152" t="s">
        <v>113</v>
      </c>
    </row>
    <row r="19134" spans="1:10" x14ac:dyDescent="0.25">
      <c r="A19134" s="152" t="s">
        <v>61972</v>
      </c>
      <c r="B19134" s="152" t="s">
        <v>61973</v>
      </c>
      <c r="C19134" s="152" t="s">
        <v>61974</v>
      </c>
      <c r="D19134" s="152" t="s">
        <v>8373</v>
      </c>
      <c r="E19134" s="152" t="s">
        <v>61975</v>
      </c>
      <c r="F19134" s="152" t="s">
        <v>8363</v>
      </c>
      <c r="G19134" s="152" t="s">
        <v>136</v>
      </c>
      <c r="H19134" s="152" t="s">
        <v>337</v>
      </c>
      <c r="I19134" s="152" t="s">
        <v>6777</v>
      </c>
      <c r="J19134" s="152" t="s">
        <v>113</v>
      </c>
    </row>
    <row r="19135" spans="1:10" x14ac:dyDescent="0.25">
      <c r="A19135" s="152" t="s">
        <v>61976</v>
      </c>
      <c r="B19135" s="152" t="s">
        <v>61973</v>
      </c>
      <c r="C19135" s="152" t="s">
        <v>61974</v>
      </c>
      <c r="D19135" s="152" t="s">
        <v>8373</v>
      </c>
      <c r="E19135" s="152" t="s">
        <v>61975</v>
      </c>
      <c r="F19135" s="152" t="s">
        <v>8363</v>
      </c>
      <c r="G19135" s="152" t="s">
        <v>136</v>
      </c>
      <c r="H19135" s="152" t="s">
        <v>1015</v>
      </c>
      <c r="I19135" s="152" t="s">
        <v>6777</v>
      </c>
      <c r="J19135" s="152" t="s">
        <v>113</v>
      </c>
    </row>
    <row r="19136" spans="1:10" x14ac:dyDescent="0.25">
      <c r="A19136" s="152" t="s">
        <v>61977</v>
      </c>
      <c r="B19136" s="152" t="s">
        <v>61973</v>
      </c>
      <c r="C19136" s="152" t="s">
        <v>61974</v>
      </c>
      <c r="D19136" s="152" t="s">
        <v>8373</v>
      </c>
      <c r="E19136" s="152" t="s">
        <v>61975</v>
      </c>
      <c r="F19136" s="152" t="s">
        <v>8363</v>
      </c>
      <c r="G19136" s="152" t="s">
        <v>136</v>
      </c>
      <c r="H19136" s="152" t="s">
        <v>6733</v>
      </c>
      <c r="I19136" s="152" t="s">
        <v>6777</v>
      </c>
      <c r="J19136" s="152" t="s">
        <v>113</v>
      </c>
    </row>
    <row r="19137" spans="1:10" x14ac:dyDescent="0.25">
      <c r="A19137" s="152" t="s">
        <v>61978</v>
      </c>
      <c r="B19137" s="152" t="s">
        <v>61973</v>
      </c>
      <c r="C19137" s="152" t="s">
        <v>61974</v>
      </c>
      <c r="D19137" s="152" t="s">
        <v>8373</v>
      </c>
      <c r="E19137" s="152" t="s">
        <v>61975</v>
      </c>
      <c r="F19137" s="152" t="s">
        <v>8363</v>
      </c>
      <c r="G19137" s="152" t="s">
        <v>416</v>
      </c>
      <c r="H19137" s="152" t="s">
        <v>1015</v>
      </c>
      <c r="I19137" s="152" t="s">
        <v>6777</v>
      </c>
      <c r="J19137" s="152" t="s">
        <v>113</v>
      </c>
    </row>
    <row r="19138" spans="1:10" x14ac:dyDescent="0.25">
      <c r="A19138" s="152" t="s">
        <v>61979</v>
      </c>
      <c r="B19138" s="152" t="s">
        <v>61980</v>
      </c>
      <c r="C19138" s="152" t="s">
        <v>61981</v>
      </c>
      <c r="D19138" s="152" t="s">
        <v>8373</v>
      </c>
      <c r="E19138" s="152" t="s">
        <v>61982</v>
      </c>
      <c r="F19138" s="152" t="s">
        <v>8363</v>
      </c>
      <c r="G19138" s="152" t="s">
        <v>986</v>
      </c>
      <c r="H19138" s="152" t="s">
        <v>1015</v>
      </c>
      <c r="I19138" s="152" t="s">
        <v>6777</v>
      </c>
      <c r="J19138" s="152" t="s">
        <v>113</v>
      </c>
    </row>
    <row r="19139" spans="1:10" x14ac:dyDescent="0.25">
      <c r="A19139" s="152" t="s">
        <v>61983</v>
      </c>
      <c r="B19139" s="152" t="s">
        <v>61984</v>
      </c>
      <c r="C19139" s="152" t="s">
        <v>61981</v>
      </c>
      <c r="D19139" s="152" t="s">
        <v>8373</v>
      </c>
      <c r="E19139" s="152" t="s">
        <v>61982</v>
      </c>
      <c r="F19139" s="152" t="s">
        <v>8363</v>
      </c>
      <c r="G19139" s="152" t="s">
        <v>986</v>
      </c>
      <c r="H19139" s="152" t="s">
        <v>6733</v>
      </c>
      <c r="I19139" s="152" t="s">
        <v>6777</v>
      </c>
      <c r="J19139" s="152" t="s">
        <v>113</v>
      </c>
    </row>
    <row r="19140" spans="1:10" x14ac:dyDescent="0.25">
      <c r="A19140" s="152" t="s">
        <v>61985</v>
      </c>
      <c r="B19140" s="152" t="s">
        <v>61986</v>
      </c>
      <c r="C19140" s="152" t="s">
        <v>61987</v>
      </c>
      <c r="D19140" s="152" t="s">
        <v>8373</v>
      </c>
      <c r="E19140" s="152" t="s">
        <v>61988</v>
      </c>
      <c r="F19140" s="152" t="s">
        <v>8363</v>
      </c>
      <c r="G19140" s="152" t="s">
        <v>136</v>
      </c>
      <c r="H19140" s="152" t="s">
        <v>252</v>
      </c>
      <c r="I19140" s="152" t="s">
        <v>6777</v>
      </c>
      <c r="J19140" s="152" t="s">
        <v>113</v>
      </c>
    </row>
    <row r="19141" spans="1:10" x14ac:dyDescent="0.25">
      <c r="A19141" s="152" t="s">
        <v>61989</v>
      </c>
      <c r="B19141" s="152" t="s">
        <v>61990</v>
      </c>
      <c r="C19141" s="152" t="s">
        <v>61991</v>
      </c>
      <c r="D19141" s="152" t="s">
        <v>8373</v>
      </c>
      <c r="E19141" s="152" t="s">
        <v>61992</v>
      </c>
      <c r="F19141" s="152" t="s">
        <v>8363</v>
      </c>
      <c r="G19141" s="152" t="s">
        <v>120</v>
      </c>
      <c r="H19141" s="152" t="s">
        <v>1380</v>
      </c>
      <c r="I19141" s="152" t="s">
        <v>6777</v>
      </c>
      <c r="J19141" s="152" t="s">
        <v>113</v>
      </c>
    </row>
    <row r="19142" spans="1:10" x14ac:dyDescent="0.25">
      <c r="A19142" s="152" t="s">
        <v>61993</v>
      </c>
      <c r="B19142" s="152" t="s">
        <v>61994</v>
      </c>
      <c r="C19142" s="152" t="s">
        <v>61991</v>
      </c>
      <c r="D19142" s="152" t="s">
        <v>8373</v>
      </c>
      <c r="E19142" s="152" t="s">
        <v>61992</v>
      </c>
      <c r="F19142" s="152" t="s">
        <v>8363</v>
      </c>
      <c r="G19142" s="152" t="s">
        <v>120</v>
      </c>
      <c r="H19142" s="152" t="s">
        <v>4277</v>
      </c>
      <c r="I19142" s="152" t="s">
        <v>6777</v>
      </c>
      <c r="J19142" s="152" t="s">
        <v>113</v>
      </c>
    </row>
    <row r="19143" spans="1:10" x14ac:dyDescent="0.25">
      <c r="A19143" s="152" t="s">
        <v>61995</v>
      </c>
      <c r="B19143" s="152" t="s">
        <v>61996</v>
      </c>
      <c r="C19143" s="152" t="s">
        <v>61991</v>
      </c>
      <c r="D19143" s="152" t="s">
        <v>8373</v>
      </c>
      <c r="E19143" s="152" t="s">
        <v>61992</v>
      </c>
      <c r="F19143" s="152" t="s">
        <v>8363</v>
      </c>
      <c r="G19143" s="152" t="s">
        <v>120</v>
      </c>
      <c r="H19143" s="152" t="s">
        <v>6733</v>
      </c>
      <c r="I19143" s="152" t="s">
        <v>6777</v>
      </c>
      <c r="J19143" s="152" t="s">
        <v>113</v>
      </c>
    </row>
    <row r="19144" spans="1:10" x14ac:dyDescent="0.25">
      <c r="A19144" s="152" t="s">
        <v>61997</v>
      </c>
      <c r="B19144" s="152" t="s">
        <v>61998</v>
      </c>
      <c r="C19144" s="152" t="s">
        <v>61999</v>
      </c>
      <c r="D19144" s="152" t="s">
        <v>8361</v>
      </c>
      <c r="E19144" s="152" t="s">
        <v>62000</v>
      </c>
      <c r="F19144" s="152" t="s">
        <v>8363</v>
      </c>
      <c r="G19144" s="152" t="s">
        <v>416</v>
      </c>
      <c r="H19144" s="152" t="s">
        <v>334</v>
      </c>
      <c r="I19144" s="152" t="s">
        <v>6777</v>
      </c>
      <c r="J19144" s="152" t="s">
        <v>113</v>
      </c>
    </row>
    <row r="19145" spans="1:10" x14ac:dyDescent="0.25">
      <c r="A19145" s="152" t="s">
        <v>62001</v>
      </c>
      <c r="B19145" s="152" t="s">
        <v>62002</v>
      </c>
      <c r="C19145" s="152" t="s">
        <v>61999</v>
      </c>
      <c r="D19145" s="152" t="s">
        <v>8361</v>
      </c>
      <c r="E19145" s="152" t="s">
        <v>62000</v>
      </c>
      <c r="F19145" s="152" t="s">
        <v>8363</v>
      </c>
      <c r="G19145" s="152" t="s">
        <v>416</v>
      </c>
      <c r="H19145" s="152" t="s">
        <v>6733</v>
      </c>
      <c r="I19145" s="152" t="s">
        <v>6777</v>
      </c>
      <c r="J19145" s="152" t="s">
        <v>113</v>
      </c>
    </row>
    <row r="19146" spans="1:10" x14ac:dyDescent="0.25">
      <c r="A19146" s="152" t="s">
        <v>62003</v>
      </c>
      <c r="B19146" s="152" t="s">
        <v>62004</v>
      </c>
      <c r="C19146" s="152" t="s">
        <v>61999</v>
      </c>
      <c r="D19146" s="152" t="s">
        <v>8361</v>
      </c>
      <c r="E19146" s="152" t="s">
        <v>62000</v>
      </c>
      <c r="F19146" s="152" t="s">
        <v>8363</v>
      </c>
      <c r="G19146" s="152" t="s">
        <v>1395</v>
      </c>
      <c r="H19146" s="152" t="s">
        <v>334</v>
      </c>
      <c r="I19146" s="152" t="s">
        <v>6777</v>
      </c>
      <c r="J19146" s="152" t="s">
        <v>113</v>
      </c>
    </row>
    <row r="19147" spans="1:10" x14ac:dyDescent="0.25">
      <c r="A19147" s="152" t="s">
        <v>62005</v>
      </c>
      <c r="B19147" s="152" t="s">
        <v>62004</v>
      </c>
      <c r="C19147" s="152" t="s">
        <v>61999</v>
      </c>
      <c r="D19147" s="152" t="s">
        <v>8361</v>
      </c>
      <c r="E19147" s="152" t="s">
        <v>62000</v>
      </c>
      <c r="F19147" s="152" t="s">
        <v>8363</v>
      </c>
      <c r="G19147" s="152" t="s">
        <v>1395</v>
      </c>
      <c r="H19147" s="152" t="s">
        <v>767</v>
      </c>
      <c r="I19147" s="152" t="s">
        <v>6777</v>
      </c>
      <c r="J19147" s="152" t="s">
        <v>113</v>
      </c>
    </row>
    <row r="19148" spans="1:10" x14ac:dyDescent="0.25">
      <c r="A19148" s="152" t="s">
        <v>62006</v>
      </c>
      <c r="B19148" s="152" t="s">
        <v>62002</v>
      </c>
      <c r="C19148" s="152" t="s">
        <v>61999</v>
      </c>
      <c r="D19148" s="152" t="s">
        <v>8361</v>
      </c>
      <c r="E19148" s="152" t="s">
        <v>62000</v>
      </c>
      <c r="F19148" s="152" t="s">
        <v>8363</v>
      </c>
      <c r="G19148" s="152" t="s">
        <v>1395</v>
      </c>
      <c r="H19148" s="152" t="s">
        <v>6733</v>
      </c>
      <c r="I19148" s="152" t="s">
        <v>6777</v>
      </c>
      <c r="J19148" s="152" t="s">
        <v>113</v>
      </c>
    </row>
    <row r="19149" spans="1:10" x14ac:dyDescent="0.25">
      <c r="A19149" s="152" t="s">
        <v>62007</v>
      </c>
      <c r="B19149" s="152" t="s">
        <v>62008</v>
      </c>
      <c r="C19149" s="152" t="s">
        <v>62009</v>
      </c>
      <c r="D19149" s="152" t="s">
        <v>8361</v>
      </c>
      <c r="E19149" s="152" t="s">
        <v>62010</v>
      </c>
      <c r="F19149" s="152" t="s">
        <v>8363</v>
      </c>
      <c r="G19149" s="152" t="s">
        <v>416</v>
      </c>
      <c r="H19149" s="152" t="s">
        <v>1654</v>
      </c>
      <c r="I19149" s="152" t="s">
        <v>6777</v>
      </c>
      <c r="J19149" s="152" t="s">
        <v>8512</v>
      </c>
    </row>
    <row r="19150" spans="1:10" x14ac:dyDescent="0.25">
      <c r="A19150" s="152" t="s">
        <v>62011</v>
      </c>
      <c r="B19150" s="152" t="s">
        <v>62012</v>
      </c>
      <c r="C19150" s="152" t="s">
        <v>62009</v>
      </c>
      <c r="D19150" s="152" t="s">
        <v>8361</v>
      </c>
      <c r="E19150" s="152" t="s">
        <v>62010</v>
      </c>
      <c r="F19150" s="152" t="s">
        <v>8363</v>
      </c>
      <c r="G19150" s="152" t="s">
        <v>416</v>
      </c>
      <c r="H19150" s="152" t="s">
        <v>6733</v>
      </c>
      <c r="I19150" s="152" t="s">
        <v>6777</v>
      </c>
      <c r="J19150" s="152" t="s">
        <v>8512</v>
      </c>
    </row>
    <row r="19151" spans="1:10" x14ac:dyDescent="0.25">
      <c r="A19151" s="152" t="s">
        <v>62013</v>
      </c>
      <c r="B19151" s="152" t="s">
        <v>62014</v>
      </c>
      <c r="C19151" s="152" t="s">
        <v>62015</v>
      </c>
      <c r="D19151" s="152" t="s">
        <v>8361</v>
      </c>
      <c r="E19151" s="152" t="s">
        <v>62016</v>
      </c>
      <c r="F19151" s="152" t="s">
        <v>8363</v>
      </c>
      <c r="G19151" s="152" t="s">
        <v>416</v>
      </c>
      <c r="H19151" s="152" t="s">
        <v>3766</v>
      </c>
      <c r="I19151" s="152" t="s">
        <v>6777</v>
      </c>
      <c r="J19151" s="152" t="s">
        <v>12966</v>
      </c>
    </row>
    <row r="19152" spans="1:10" x14ac:dyDescent="0.25">
      <c r="A19152" s="152" t="s">
        <v>62017</v>
      </c>
      <c r="B19152" s="152" t="s">
        <v>62018</v>
      </c>
      <c r="C19152" s="152" t="s">
        <v>62015</v>
      </c>
      <c r="D19152" s="152" t="s">
        <v>8361</v>
      </c>
      <c r="E19152" s="152" t="s">
        <v>62016</v>
      </c>
      <c r="F19152" s="152" t="s">
        <v>8363</v>
      </c>
      <c r="G19152" s="152" t="s">
        <v>416</v>
      </c>
      <c r="H19152" s="152" t="s">
        <v>6733</v>
      </c>
      <c r="I19152" s="152" t="s">
        <v>6777</v>
      </c>
      <c r="J19152" s="152" t="s">
        <v>12966</v>
      </c>
    </row>
    <row r="19153" spans="1:10" x14ac:dyDescent="0.25">
      <c r="A19153" s="152" t="s">
        <v>62019</v>
      </c>
      <c r="B19153" s="152" t="s">
        <v>62020</v>
      </c>
      <c r="C19153" s="152" t="s">
        <v>62021</v>
      </c>
      <c r="D19153" s="152" t="s">
        <v>8361</v>
      </c>
      <c r="E19153" s="152" t="s">
        <v>62022</v>
      </c>
      <c r="F19153" s="152" t="s">
        <v>8363</v>
      </c>
      <c r="G19153" s="152" t="s">
        <v>416</v>
      </c>
      <c r="H19153" s="152" t="s">
        <v>1679</v>
      </c>
      <c r="I19153" s="152" t="s">
        <v>6777</v>
      </c>
      <c r="J19153" s="152" t="s">
        <v>113</v>
      </c>
    </row>
    <row r="19154" spans="1:10" x14ac:dyDescent="0.25">
      <c r="A19154" s="152" t="s">
        <v>62023</v>
      </c>
      <c r="B19154" s="152" t="s">
        <v>62024</v>
      </c>
      <c r="C19154" s="152" t="s">
        <v>62025</v>
      </c>
      <c r="D19154" s="152" t="s">
        <v>8361</v>
      </c>
      <c r="E19154" s="152" t="s">
        <v>62026</v>
      </c>
      <c r="F19154" s="152" t="s">
        <v>8363</v>
      </c>
      <c r="G19154" s="152" t="s">
        <v>416</v>
      </c>
      <c r="H19154" s="152" t="s">
        <v>220</v>
      </c>
      <c r="I19154" s="152" t="s">
        <v>6777</v>
      </c>
      <c r="J19154" s="152" t="s">
        <v>52357</v>
      </c>
    </row>
    <row r="19155" spans="1:10" x14ac:dyDescent="0.25">
      <c r="A19155" s="152" t="s">
        <v>62027</v>
      </c>
      <c r="B19155" s="152" t="s">
        <v>62028</v>
      </c>
      <c r="C19155" s="152" t="s">
        <v>62025</v>
      </c>
      <c r="D19155" s="152" t="s">
        <v>8361</v>
      </c>
      <c r="E19155" s="152" t="s">
        <v>62026</v>
      </c>
      <c r="F19155" s="152" t="s">
        <v>8363</v>
      </c>
      <c r="G19155" s="152" t="s">
        <v>416</v>
      </c>
      <c r="H19155" s="152" t="s">
        <v>6733</v>
      </c>
      <c r="I19155" s="152" t="s">
        <v>6777</v>
      </c>
      <c r="J19155" s="152" t="s">
        <v>52357</v>
      </c>
    </row>
    <row r="19156" spans="1:10" x14ac:dyDescent="0.25">
      <c r="A19156" s="152" t="s">
        <v>62029</v>
      </c>
      <c r="B19156" s="152" t="s">
        <v>62030</v>
      </c>
      <c r="C19156" s="152" t="s">
        <v>62031</v>
      </c>
      <c r="D19156" s="152" t="s">
        <v>8361</v>
      </c>
      <c r="E19156" s="152" t="s">
        <v>62032</v>
      </c>
      <c r="F19156" s="152" t="s">
        <v>8363</v>
      </c>
      <c r="G19156" s="152" t="s">
        <v>416</v>
      </c>
      <c r="H19156" s="152" t="s">
        <v>4716</v>
      </c>
      <c r="I19156" s="152" t="s">
        <v>6777</v>
      </c>
      <c r="J19156" s="152" t="s">
        <v>8466</v>
      </c>
    </row>
    <row r="19157" spans="1:10" x14ac:dyDescent="0.25">
      <c r="A19157" s="152" t="s">
        <v>62033</v>
      </c>
      <c r="B19157" s="152" t="s">
        <v>62030</v>
      </c>
      <c r="C19157" s="152" t="s">
        <v>62031</v>
      </c>
      <c r="D19157" s="152" t="s">
        <v>8361</v>
      </c>
      <c r="E19157" s="152" t="s">
        <v>62032</v>
      </c>
      <c r="F19157" s="152" t="s">
        <v>8363</v>
      </c>
      <c r="G19157" s="152" t="s">
        <v>416</v>
      </c>
      <c r="H19157" s="152" t="s">
        <v>6733</v>
      </c>
      <c r="I19157" s="152" t="s">
        <v>6777</v>
      </c>
      <c r="J19157" s="152" t="s">
        <v>8466</v>
      </c>
    </row>
    <row r="19158" spans="1:10" x14ac:dyDescent="0.25">
      <c r="A19158" s="152" t="s">
        <v>62037</v>
      </c>
      <c r="B19158" s="152" t="s">
        <v>62034</v>
      </c>
      <c r="C19158" s="152" t="s">
        <v>62035</v>
      </c>
      <c r="D19158" s="152" t="s">
        <v>8361</v>
      </c>
      <c r="E19158" s="152" t="s">
        <v>62036</v>
      </c>
      <c r="F19158" s="152" t="s">
        <v>8363</v>
      </c>
      <c r="G19158" s="152" t="s">
        <v>416</v>
      </c>
      <c r="H19158" s="152" t="s">
        <v>5917</v>
      </c>
      <c r="I19158" s="152" t="s">
        <v>6777</v>
      </c>
      <c r="J19158" s="152" t="s">
        <v>50121</v>
      </c>
    </row>
    <row r="19159" spans="1:10" x14ac:dyDescent="0.25">
      <c r="A19159" s="152" t="s">
        <v>62038</v>
      </c>
      <c r="B19159" s="152" t="s">
        <v>62034</v>
      </c>
      <c r="C19159" s="152" t="s">
        <v>62035</v>
      </c>
      <c r="D19159" s="152" t="s">
        <v>8361</v>
      </c>
      <c r="E19159" s="152" t="s">
        <v>62036</v>
      </c>
      <c r="F19159" s="152" t="s">
        <v>8363</v>
      </c>
      <c r="G19159" s="152" t="s">
        <v>3394</v>
      </c>
      <c r="H19159" s="152" t="s">
        <v>5917</v>
      </c>
      <c r="I19159" s="152" t="s">
        <v>6777</v>
      </c>
      <c r="J19159" s="152" t="s">
        <v>50121</v>
      </c>
    </row>
    <row r="19160" spans="1:10" x14ac:dyDescent="0.25">
      <c r="A19160" s="152" t="s">
        <v>62042</v>
      </c>
      <c r="B19160" s="152" t="s">
        <v>62039</v>
      </c>
      <c r="C19160" s="152" t="s">
        <v>62040</v>
      </c>
      <c r="D19160" s="152" t="s">
        <v>8361</v>
      </c>
      <c r="E19160" s="152" t="s">
        <v>62041</v>
      </c>
      <c r="F19160" s="152" t="s">
        <v>8363</v>
      </c>
      <c r="G19160" s="152" t="s">
        <v>416</v>
      </c>
      <c r="H19160" s="152" t="s">
        <v>5917</v>
      </c>
      <c r="I19160" s="152" t="s">
        <v>6777</v>
      </c>
      <c r="J19160" s="152" t="s">
        <v>50121</v>
      </c>
    </row>
    <row r="19161" spans="1:10" x14ac:dyDescent="0.25">
      <c r="A19161" s="152" t="s">
        <v>62043</v>
      </c>
      <c r="B19161" s="152" t="s">
        <v>62039</v>
      </c>
      <c r="C19161" s="152" t="s">
        <v>62040</v>
      </c>
      <c r="D19161" s="152" t="s">
        <v>8361</v>
      </c>
      <c r="E19161" s="152" t="s">
        <v>62041</v>
      </c>
      <c r="F19161" s="152" t="s">
        <v>8363</v>
      </c>
      <c r="G19161" s="152" t="s">
        <v>3394</v>
      </c>
      <c r="H19161" s="152" t="s">
        <v>5917</v>
      </c>
      <c r="I19161" s="152" t="s">
        <v>6777</v>
      </c>
      <c r="J19161" s="152" t="s">
        <v>50121</v>
      </c>
    </row>
    <row r="19162" spans="1:10" x14ac:dyDescent="0.25">
      <c r="A19162" s="152" t="s">
        <v>62047</v>
      </c>
      <c r="B19162" s="152" t="s">
        <v>62044</v>
      </c>
      <c r="C19162" s="152" t="s">
        <v>62045</v>
      </c>
      <c r="D19162" s="152" t="s">
        <v>8361</v>
      </c>
      <c r="E19162" s="152" t="s">
        <v>62046</v>
      </c>
      <c r="F19162" s="152" t="s">
        <v>8363</v>
      </c>
      <c r="G19162" s="152" t="s">
        <v>416</v>
      </c>
      <c r="H19162" s="152" t="s">
        <v>5917</v>
      </c>
      <c r="I19162" s="152" t="s">
        <v>6777</v>
      </c>
      <c r="J19162" s="152" t="s">
        <v>50121</v>
      </c>
    </row>
    <row r="19163" spans="1:10" x14ac:dyDescent="0.25">
      <c r="A19163" s="152" t="s">
        <v>62048</v>
      </c>
      <c r="B19163" s="152" t="s">
        <v>62044</v>
      </c>
      <c r="C19163" s="152" t="s">
        <v>62045</v>
      </c>
      <c r="D19163" s="152" t="s">
        <v>8361</v>
      </c>
      <c r="E19163" s="152" t="s">
        <v>62046</v>
      </c>
      <c r="F19163" s="152" t="s">
        <v>8363</v>
      </c>
      <c r="G19163" s="152" t="s">
        <v>3394</v>
      </c>
      <c r="H19163" s="152" t="s">
        <v>5917</v>
      </c>
      <c r="I19163" s="152" t="s">
        <v>6777</v>
      </c>
      <c r="J19163" s="152" t="s">
        <v>50121</v>
      </c>
    </row>
    <row r="19164" spans="1:10" x14ac:dyDescent="0.25">
      <c r="A19164" s="152" t="s">
        <v>62052</v>
      </c>
      <c r="B19164" s="152" t="s">
        <v>62049</v>
      </c>
      <c r="C19164" s="152" t="s">
        <v>62050</v>
      </c>
      <c r="D19164" s="152" t="s">
        <v>8361</v>
      </c>
      <c r="E19164" s="152" t="s">
        <v>62051</v>
      </c>
      <c r="F19164" s="152" t="s">
        <v>8363</v>
      </c>
      <c r="G19164" s="152" t="s">
        <v>416</v>
      </c>
      <c r="H19164" s="152" t="s">
        <v>5917</v>
      </c>
      <c r="I19164" s="152" t="s">
        <v>6777</v>
      </c>
      <c r="J19164" s="152" t="s">
        <v>50121</v>
      </c>
    </row>
    <row r="19165" spans="1:10" x14ac:dyDescent="0.25">
      <c r="A19165" s="152" t="s">
        <v>62053</v>
      </c>
      <c r="B19165" s="152" t="s">
        <v>62049</v>
      </c>
      <c r="C19165" s="152" t="s">
        <v>62050</v>
      </c>
      <c r="D19165" s="152" t="s">
        <v>8361</v>
      </c>
      <c r="E19165" s="152" t="s">
        <v>62051</v>
      </c>
      <c r="F19165" s="152" t="s">
        <v>8363</v>
      </c>
      <c r="G19165" s="152" t="s">
        <v>3394</v>
      </c>
      <c r="H19165" s="152" t="s">
        <v>5917</v>
      </c>
      <c r="I19165" s="152" t="s">
        <v>6777</v>
      </c>
      <c r="J19165" s="152" t="s">
        <v>50121</v>
      </c>
    </row>
    <row r="19166" spans="1:10" x14ac:dyDescent="0.25">
      <c r="A19166" s="152" t="s">
        <v>62056</v>
      </c>
      <c r="B19166" s="152" t="s">
        <v>62057</v>
      </c>
      <c r="C19166" s="152" t="s">
        <v>62054</v>
      </c>
      <c r="D19166" s="152" t="s">
        <v>8361</v>
      </c>
      <c r="E19166" s="152" t="s">
        <v>62055</v>
      </c>
      <c r="F19166" s="152" t="s">
        <v>8363</v>
      </c>
      <c r="G19166" s="152" t="s">
        <v>416</v>
      </c>
      <c r="H19166" s="152" t="s">
        <v>5917</v>
      </c>
      <c r="I19166" s="152" t="s">
        <v>6777</v>
      </c>
      <c r="J19166" s="152" t="s">
        <v>50121</v>
      </c>
    </row>
    <row r="19167" spans="1:10" x14ac:dyDescent="0.25">
      <c r="A19167" s="152" t="s">
        <v>62058</v>
      </c>
      <c r="B19167" s="152" t="s">
        <v>62057</v>
      </c>
      <c r="C19167" s="152" t="s">
        <v>62054</v>
      </c>
      <c r="D19167" s="152" t="s">
        <v>8361</v>
      </c>
      <c r="E19167" s="152" t="s">
        <v>62055</v>
      </c>
      <c r="F19167" s="152" t="s">
        <v>8363</v>
      </c>
      <c r="G19167" s="152" t="s">
        <v>3394</v>
      </c>
      <c r="H19167" s="152" t="s">
        <v>5917</v>
      </c>
      <c r="I19167" s="152" t="s">
        <v>6777</v>
      </c>
      <c r="J19167" s="152" t="s">
        <v>50121</v>
      </c>
    </row>
    <row r="19168" spans="1:10" x14ac:dyDescent="0.25">
      <c r="A19168" s="152" t="s">
        <v>62059</v>
      </c>
      <c r="B19168" s="152" t="s">
        <v>62060</v>
      </c>
      <c r="C19168" s="152" t="s">
        <v>62061</v>
      </c>
      <c r="D19168" s="152" t="s">
        <v>8373</v>
      </c>
      <c r="E19168" s="152" t="s">
        <v>62062</v>
      </c>
      <c r="F19168" s="152" t="s">
        <v>8363</v>
      </c>
      <c r="G19168" s="152" t="s">
        <v>149</v>
      </c>
      <c r="H19168" s="152" t="s">
        <v>3525</v>
      </c>
      <c r="I19168" s="152" t="s">
        <v>6777</v>
      </c>
      <c r="J19168" s="152" t="s">
        <v>113</v>
      </c>
    </row>
    <row r="19169" spans="1:10" x14ac:dyDescent="0.25">
      <c r="A19169" s="152" t="s">
        <v>62063</v>
      </c>
      <c r="B19169" s="152" t="s">
        <v>62064</v>
      </c>
      <c r="C19169" s="152" t="s">
        <v>62061</v>
      </c>
      <c r="D19169" s="152" t="s">
        <v>8373</v>
      </c>
      <c r="E19169" s="152" t="s">
        <v>62062</v>
      </c>
      <c r="F19169" s="152" t="s">
        <v>8363</v>
      </c>
      <c r="G19169" s="152" t="s">
        <v>149</v>
      </c>
      <c r="H19169" s="152" t="s">
        <v>6733</v>
      </c>
      <c r="I19169" s="152" t="s">
        <v>6777</v>
      </c>
      <c r="J19169" s="152" t="s">
        <v>113</v>
      </c>
    </row>
    <row r="19170" spans="1:10" x14ac:dyDescent="0.25">
      <c r="A19170" s="152" t="s">
        <v>62065</v>
      </c>
      <c r="B19170" s="152" t="s">
        <v>62066</v>
      </c>
      <c r="C19170" s="152" t="s">
        <v>62067</v>
      </c>
      <c r="D19170" s="152" t="s">
        <v>8373</v>
      </c>
      <c r="E19170" s="152" t="s">
        <v>62068</v>
      </c>
      <c r="F19170" s="152" t="s">
        <v>8363</v>
      </c>
      <c r="G19170" s="152" t="s">
        <v>1662</v>
      </c>
      <c r="H19170" s="152" t="s">
        <v>2658</v>
      </c>
      <c r="I19170" s="152" t="s">
        <v>6777</v>
      </c>
      <c r="J19170" s="152" t="s">
        <v>113</v>
      </c>
    </row>
    <row r="19171" spans="1:10" x14ac:dyDescent="0.25">
      <c r="A19171" s="152" t="s">
        <v>62069</v>
      </c>
      <c r="B19171" s="152" t="s">
        <v>62070</v>
      </c>
      <c r="C19171" s="152" t="s">
        <v>62071</v>
      </c>
      <c r="D19171" s="152" t="s">
        <v>8373</v>
      </c>
      <c r="E19171" s="152" t="s">
        <v>62072</v>
      </c>
      <c r="F19171" s="152" t="s">
        <v>8363</v>
      </c>
      <c r="G19171" s="152" t="s">
        <v>1662</v>
      </c>
      <c r="H19171" s="152" t="s">
        <v>2658</v>
      </c>
      <c r="I19171" s="152" t="s">
        <v>6777</v>
      </c>
      <c r="J19171" s="152" t="s">
        <v>113</v>
      </c>
    </row>
    <row r="19172" spans="1:10" x14ac:dyDescent="0.25">
      <c r="A19172" s="152" t="s">
        <v>62073</v>
      </c>
      <c r="B19172" s="152" t="s">
        <v>62074</v>
      </c>
      <c r="C19172" s="152" t="s">
        <v>62075</v>
      </c>
      <c r="D19172" s="152" t="s">
        <v>8373</v>
      </c>
      <c r="E19172" s="152" t="s">
        <v>62076</v>
      </c>
      <c r="F19172" s="152" t="s">
        <v>8363</v>
      </c>
      <c r="G19172" s="152" t="s">
        <v>149</v>
      </c>
      <c r="H19172" s="152" t="s">
        <v>3818</v>
      </c>
      <c r="I19172" s="152" t="s">
        <v>6777</v>
      </c>
      <c r="J19172" s="152" t="s">
        <v>113</v>
      </c>
    </row>
    <row r="19173" spans="1:10" x14ac:dyDescent="0.25">
      <c r="A19173" s="152" t="s">
        <v>62079</v>
      </c>
      <c r="B19173" s="152" t="s">
        <v>62080</v>
      </c>
      <c r="C19173" s="152" t="s">
        <v>62077</v>
      </c>
      <c r="D19173" s="152" t="s">
        <v>8361</v>
      </c>
      <c r="E19173" s="152" t="s">
        <v>62078</v>
      </c>
      <c r="F19173" s="152" t="s">
        <v>8363</v>
      </c>
      <c r="G19173" s="152" t="s">
        <v>416</v>
      </c>
      <c r="H19173" s="152" t="s">
        <v>5917</v>
      </c>
      <c r="I19173" s="152" t="s">
        <v>6777</v>
      </c>
      <c r="J19173" s="152" t="s">
        <v>50121</v>
      </c>
    </row>
    <row r="19174" spans="1:10" x14ac:dyDescent="0.25">
      <c r="A19174" s="152" t="s">
        <v>62081</v>
      </c>
      <c r="B19174" s="152" t="s">
        <v>62080</v>
      </c>
      <c r="C19174" s="152" t="s">
        <v>62077</v>
      </c>
      <c r="D19174" s="152" t="s">
        <v>8361</v>
      </c>
      <c r="E19174" s="152" t="s">
        <v>62078</v>
      </c>
      <c r="F19174" s="152" t="s">
        <v>8363</v>
      </c>
      <c r="G19174" s="152" t="s">
        <v>3394</v>
      </c>
      <c r="H19174" s="152" t="s">
        <v>5917</v>
      </c>
      <c r="I19174" s="152" t="s">
        <v>6777</v>
      </c>
      <c r="J19174" s="152" t="s">
        <v>50121</v>
      </c>
    </row>
    <row r="19175" spans="1:10" x14ac:dyDescent="0.25">
      <c r="A19175" s="152" t="s">
        <v>62082</v>
      </c>
      <c r="B19175" s="152" t="s">
        <v>62083</v>
      </c>
      <c r="C19175" s="152" t="s">
        <v>62084</v>
      </c>
      <c r="D19175" s="152" t="s">
        <v>8361</v>
      </c>
      <c r="E19175" s="152" t="s">
        <v>62085</v>
      </c>
      <c r="F19175" s="152" t="s">
        <v>8363</v>
      </c>
      <c r="G19175" s="152" t="s">
        <v>416</v>
      </c>
      <c r="H19175" s="152" t="s">
        <v>5579</v>
      </c>
      <c r="I19175" s="152" t="s">
        <v>6777</v>
      </c>
      <c r="J19175" s="152" t="s">
        <v>8622</v>
      </c>
    </row>
    <row r="19176" spans="1:10" x14ac:dyDescent="0.25">
      <c r="A19176" s="152" t="s">
        <v>62086</v>
      </c>
      <c r="B19176" s="152" t="s">
        <v>62087</v>
      </c>
      <c r="C19176" s="152" t="s">
        <v>62088</v>
      </c>
      <c r="D19176" s="152" t="s">
        <v>8361</v>
      </c>
      <c r="E19176" s="152" t="s">
        <v>62089</v>
      </c>
      <c r="F19176" s="152" t="s">
        <v>8363</v>
      </c>
      <c r="G19176" s="152" t="s">
        <v>416</v>
      </c>
      <c r="H19176" s="152" t="s">
        <v>5579</v>
      </c>
      <c r="I19176" s="152" t="s">
        <v>6777</v>
      </c>
      <c r="J19176" s="152" t="s">
        <v>8622</v>
      </c>
    </row>
    <row r="19177" spans="1:10" x14ac:dyDescent="0.25">
      <c r="A19177" s="152" t="s">
        <v>62090</v>
      </c>
      <c r="B19177" s="152" t="s">
        <v>62091</v>
      </c>
      <c r="C19177" s="152" t="s">
        <v>62092</v>
      </c>
      <c r="D19177" s="152" t="s">
        <v>8361</v>
      </c>
      <c r="E19177" s="152" t="s">
        <v>62093</v>
      </c>
      <c r="F19177" s="152" t="s">
        <v>8363</v>
      </c>
      <c r="G19177" s="152" t="s">
        <v>416</v>
      </c>
      <c r="H19177" s="152" t="s">
        <v>5579</v>
      </c>
      <c r="I19177" s="152" t="s">
        <v>6777</v>
      </c>
      <c r="J19177" s="152" t="s">
        <v>8622</v>
      </c>
    </row>
    <row r="19178" spans="1:10" x14ac:dyDescent="0.25">
      <c r="A19178" s="152" t="s">
        <v>62094</v>
      </c>
      <c r="B19178" s="152" t="s">
        <v>62095</v>
      </c>
      <c r="C19178" s="152" t="s">
        <v>62092</v>
      </c>
      <c r="D19178" s="152" t="s">
        <v>8361</v>
      </c>
      <c r="E19178" s="152" t="s">
        <v>62093</v>
      </c>
      <c r="F19178" s="152" t="s">
        <v>8363</v>
      </c>
      <c r="G19178" s="152" t="s">
        <v>416</v>
      </c>
      <c r="H19178" s="152" t="s">
        <v>6733</v>
      </c>
      <c r="I19178" s="152" t="s">
        <v>6777</v>
      </c>
      <c r="J19178" s="152" t="s">
        <v>8622</v>
      </c>
    </row>
    <row r="19179" spans="1:10" x14ac:dyDescent="0.25">
      <c r="A19179" s="152" t="s">
        <v>62096</v>
      </c>
      <c r="B19179" s="152" t="s">
        <v>62097</v>
      </c>
      <c r="C19179" s="152" t="s">
        <v>62098</v>
      </c>
      <c r="D19179" s="152" t="s">
        <v>8361</v>
      </c>
      <c r="E19179" s="152" t="s">
        <v>62099</v>
      </c>
      <c r="F19179" s="152" t="s">
        <v>8363</v>
      </c>
      <c r="G19179" s="152" t="s">
        <v>416</v>
      </c>
      <c r="H19179" s="152" t="s">
        <v>5595</v>
      </c>
      <c r="I19179" s="152" t="s">
        <v>6777</v>
      </c>
      <c r="J19179" s="152" t="s">
        <v>8622</v>
      </c>
    </row>
    <row r="19180" spans="1:10" x14ac:dyDescent="0.25">
      <c r="A19180" s="152" t="s">
        <v>62100</v>
      </c>
      <c r="B19180" s="152" t="s">
        <v>62101</v>
      </c>
      <c r="C19180" s="152" t="s">
        <v>62102</v>
      </c>
      <c r="D19180" s="152" t="s">
        <v>8361</v>
      </c>
      <c r="E19180" s="152" t="s">
        <v>62103</v>
      </c>
      <c r="F19180" s="152" t="s">
        <v>8363</v>
      </c>
      <c r="G19180" s="152" t="s">
        <v>416</v>
      </c>
      <c r="H19180" s="152" t="s">
        <v>5579</v>
      </c>
      <c r="I19180" s="152" t="s">
        <v>6777</v>
      </c>
      <c r="J19180" s="152" t="s">
        <v>8622</v>
      </c>
    </row>
    <row r="19181" spans="1:10" x14ac:dyDescent="0.25">
      <c r="A19181" s="152" t="s">
        <v>62104</v>
      </c>
      <c r="B19181" s="152" t="s">
        <v>62105</v>
      </c>
      <c r="C19181" s="152" t="s">
        <v>62106</v>
      </c>
      <c r="D19181" s="152" t="s">
        <v>8361</v>
      </c>
      <c r="E19181" s="152" t="s">
        <v>62107</v>
      </c>
      <c r="F19181" s="152" t="s">
        <v>8363</v>
      </c>
      <c r="G19181" s="152" t="s">
        <v>416</v>
      </c>
      <c r="H19181" s="152" t="s">
        <v>5593</v>
      </c>
      <c r="I19181" s="152" t="s">
        <v>6777</v>
      </c>
      <c r="J19181" s="152" t="s">
        <v>8622</v>
      </c>
    </row>
    <row r="19182" spans="1:10" x14ac:dyDescent="0.25">
      <c r="A19182" s="152" t="s">
        <v>62108</v>
      </c>
      <c r="B19182" s="152" t="s">
        <v>62109</v>
      </c>
      <c r="C19182" s="152" t="s">
        <v>62110</v>
      </c>
      <c r="D19182" s="152" t="s">
        <v>8373</v>
      </c>
      <c r="E19182" s="152" t="s">
        <v>62111</v>
      </c>
      <c r="F19182" s="152" t="s">
        <v>8363</v>
      </c>
      <c r="G19182" s="152" t="s">
        <v>149</v>
      </c>
      <c r="H19182" s="152" t="s">
        <v>3818</v>
      </c>
      <c r="I19182" s="152" t="s">
        <v>6777</v>
      </c>
      <c r="J19182" s="152" t="s">
        <v>113</v>
      </c>
    </row>
    <row r="19183" spans="1:10" x14ac:dyDescent="0.25">
      <c r="A19183" s="152" t="s">
        <v>62112</v>
      </c>
      <c r="B19183" s="152" t="s">
        <v>62113</v>
      </c>
      <c r="C19183" s="152" t="s">
        <v>62110</v>
      </c>
      <c r="D19183" s="152" t="s">
        <v>8373</v>
      </c>
      <c r="E19183" s="152" t="s">
        <v>62111</v>
      </c>
      <c r="F19183" s="152" t="s">
        <v>8363</v>
      </c>
      <c r="G19183" s="152" t="s">
        <v>149</v>
      </c>
      <c r="H19183" s="152" t="s">
        <v>2748</v>
      </c>
      <c r="I19183" s="152" t="s">
        <v>6777</v>
      </c>
      <c r="J19183" s="152" t="s">
        <v>113</v>
      </c>
    </row>
    <row r="19184" spans="1:10" x14ac:dyDescent="0.25">
      <c r="A19184" s="152" t="s">
        <v>62116</v>
      </c>
      <c r="B19184" s="152" t="s">
        <v>62117</v>
      </c>
      <c r="C19184" s="152" t="s">
        <v>62114</v>
      </c>
      <c r="D19184" s="152" t="s">
        <v>8361</v>
      </c>
      <c r="E19184" s="152" t="s">
        <v>62115</v>
      </c>
      <c r="F19184" s="152" t="s">
        <v>8363</v>
      </c>
      <c r="G19184" s="152" t="s">
        <v>136</v>
      </c>
      <c r="H19184" s="152" t="s">
        <v>4217</v>
      </c>
      <c r="I19184" s="152" t="s">
        <v>6777</v>
      </c>
      <c r="J19184" s="152" t="s">
        <v>48024</v>
      </c>
    </row>
    <row r="19185" spans="1:10" x14ac:dyDescent="0.25">
      <c r="A19185" s="152" t="s">
        <v>62118</v>
      </c>
      <c r="B19185" s="152" t="s">
        <v>62117</v>
      </c>
      <c r="C19185" s="152" t="s">
        <v>62114</v>
      </c>
      <c r="D19185" s="152" t="s">
        <v>8361</v>
      </c>
      <c r="E19185" s="152" t="s">
        <v>62115</v>
      </c>
      <c r="F19185" s="152" t="s">
        <v>8363</v>
      </c>
      <c r="G19185" s="152" t="s">
        <v>416</v>
      </c>
      <c r="H19185" s="152" t="s">
        <v>4217</v>
      </c>
      <c r="I19185" s="152" t="s">
        <v>6777</v>
      </c>
      <c r="J19185" s="152" t="s">
        <v>48024</v>
      </c>
    </row>
    <row r="19186" spans="1:10" x14ac:dyDescent="0.25">
      <c r="A19186" s="152" t="s">
        <v>62121</v>
      </c>
      <c r="B19186" s="152" t="s">
        <v>62122</v>
      </c>
      <c r="C19186" s="152" t="s">
        <v>62119</v>
      </c>
      <c r="D19186" s="152" t="s">
        <v>8361</v>
      </c>
      <c r="E19186" s="152" t="s">
        <v>62120</v>
      </c>
      <c r="F19186" s="152" t="s">
        <v>8363</v>
      </c>
      <c r="G19186" s="152" t="s">
        <v>136</v>
      </c>
      <c r="H19186" s="152" t="s">
        <v>4217</v>
      </c>
      <c r="I19186" s="152" t="s">
        <v>6777</v>
      </c>
      <c r="J19186" s="152" t="s">
        <v>48024</v>
      </c>
    </row>
    <row r="19187" spans="1:10" x14ac:dyDescent="0.25">
      <c r="A19187" s="152" t="s">
        <v>62123</v>
      </c>
      <c r="B19187" s="152" t="s">
        <v>62124</v>
      </c>
      <c r="C19187" s="152" t="s">
        <v>62119</v>
      </c>
      <c r="D19187" s="152" t="s">
        <v>8361</v>
      </c>
      <c r="E19187" s="152" t="s">
        <v>62120</v>
      </c>
      <c r="F19187" s="152" t="s">
        <v>8363</v>
      </c>
      <c r="G19187" s="152" t="s">
        <v>416</v>
      </c>
      <c r="H19187" s="152" t="s">
        <v>4217</v>
      </c>
      <c r="I19187" s="152" t="s">
        <v>6777</v>
      </c>
      <c r="J19187" s="152" t="s">
        <v>48024</v>
      </c>
    </row>
    <row r="19188" spans="1:10" x14ac:dyDescent="0.25">
      <c r="A19188" s="152" t="s">
        <v>62127</v>
      </c>
      <c r="B19188" s="152" t="s">
        <v>62128</v>
      </c>
      <c r="C19188" s="152" t="s">
        <v>62125</v>
      </c>
      <c r="D19188" s="152" t="s">
        <v>8361</v>
      </c>
      <c r="E19188" s="152" t="s">
        <v>62126</v>
      </c>
      <c r="F19188" s="152" t="s">
        <v>8363</v>
      </c>
      <c r="G19188" s="152" t="s">
        <v>136</v>
      </c>
      <c r="H19188" s="152" t="s">
        <v>4217</v>
      </c>
      <c r="I19188" s="152" t="s">
        <v>6777</v>
      </c>
      <c r="J19188" s="152" t="s">
        <v>48024</v>
      </c>
    </row>
    <row r="19189" spans="1:10" x14ac:dyDescent="0.25">
      <c r="A19189" s="152" t="s">
        <v>62129</v>
      </c>
      <c r="B19189" s="152" t="s">
        <v>62130</v>
      </c>
      <c r="C19189" s="152" t="s">
        <v>62125</v>
      </c>
      <c r="D19189" s="152" t="s">
        <v>8361</v>
      </c>
      <c r="E19189" s="152" t="s">
        <v>62126</v>
      </c>
      <c r="F19189" s="152" t="s">
        <v>8363</v>
      </c>
      <c r="G19189" s="152" t="s">
        <v>416</v>
      </c>
      <c r="H19189" s="152" t="s">
        <v>4217</v>
      </c>
      <c r="I19189" s="152" t="s">
        <v>6777</v>
      </c>
      <c r="J19189" s="152" t="s">
        <v>48024</v>
      </c>
    </row>
    <row r="19190" spans="1:10" x14ac:dyDescent="0.25">
      <c r="A19190" s="152" t="s">
        <v>62132</v>
      </c>
      <c r="B19190" s="152" t="s">
        <v>62133</v>
      </c>
      <c r="C19190" s="152" t="s">
        <v>62131</v>
      </c>
      <c r="D19190" s="152" t="s">
        <v>8373</v>
      </c>
      <c r="E19190" s="152" t="s">
        <v>62134</v>
      </c>
      <c r="F19190" s="152" t="s">
        <v>8363</v>
      </c>
      <c r="G19190" s="152" t="s">
        <v>1662</v>
      </c>
      <c r="H19190" s="152" t="s">
        <v>1445</v>
      </c>
      <c r="I19190" s="152" t="s">
        <v>6777</v>
      </c>
      <c r="J19190" s="152" t="s">
        <v>113</v>
      </c>
    </row>
    <row r="19191" spans="1:10" x14ac:dyDescent="0.25">
      <c r="A19191" s="152" t="s">
        <v>62137</v>
      </c>
      <c r="B19191" s="152" t="s">
        <v>62138</v>
      </c>
      <c r="C19191" s="152" t="s">
        <v>62135</v>
      </c>
      <c r="D19191" s="152" t="s">
        <v>8361</v>
      </c>
      <c r="E19191" s="152" t="s">
        <v>62136</v>
      </c>
      <c r="F19191" s="152" t="s">
        <v>8363</v>
      </c>
      <c r="G19191" s="152" t="s">
        <v>136</v>
      </c>
      <c r="H19191" s="152" t="s">
        <v>4217</v>
      </c>
      <c r="I19191" s="152" t="s">
        <v>6777</v>
      </c>
      <c r="J19191" s="152" t="s">
        <v>48024</v>
      </c>
    </row>
    <row r="19192" spans="1:10" x14ac:dyDescent="0.25">
      <c r="A19192" s="152" t="s">
        <v>62139</v>
      </c>
      <c r="B19192" s="152" t="s">
        <v>62140</v>
      </c>
      <c r="C19192" s="152" t="s">
        <v>62135</v>
      </c>
      <c r="D19192" s="152" t="s">
        <v>8361</v>
      </c>
      <c r="E19192" s="152" t="s">
        <v>62136</v>
      </c>
      <c r="F19192" s="152" t="s">
        <v>8363</v>
      </c>
      <c r="G19192" s="152" t="s">
        <v>416</v>
      </c>
      <c r="H19192" s="152" t="s">
        <v>4217</v>
      </c>
      <c r="I19192" s="152" t="s">
        <v>6777</v>
      </c>
      <c r="J19192" s="152" t="s">
        <v>48024</v>
      </c>
    </row>
    <row r="19193" spans="1:10" x14ac:dyDescent="0.25">
      <c r="A19193" s="152" t="s">
        <v>62143</v>
      </c>
      <c r="B19193" s="152" t="s">
        <v>62144</v>
      </c>
      <c r="C19193" s="152" t="s">
        <v>62141</v>
      </c>
      <c r="D19193" s="152" t="s">
        <v>8361</v>
      </c>
      <c r="E19193" s="152" t="s">
        <v>62142</v>
      </c>
      <c r="F19193" s="152" t="s">
        <v>8363</v>
      </c>
      <c r="G19193" s="152" t="s">
        <v>136</v>
      </c>
      <c r="H19193" s="152" t="s">
        <v>4217</v>
      </c>
      <c r="I19193" s="152" t="s">
        <v>6777</v>
      </c>
      <c r="J19193" s="152" t="s">
        <v>48024</v>
      </c>
    </row>
    <row r="19194" spans="1:10" x14ac:dyDescent="0.25">
      <c r="A19194" s="152" t="s">
        <v>62145</v>
      </c>
      <c r="B19194" s="152" t="s">
        <v>62144</v>
      </c>
      <c r="C19194" s="152" t="s">
        <v>62141</v>
      </c>
      <c r="D19194" s="152" t="s">
        <v>8361</v>
      </c>
      <c r="E19194" s="152" t="s">
        <v>62142</v>
      </c>
      <c r="F19194" s="152" t="s">
        <v>8363</v>
      </c>
      <c r="G19194" s="152" t="s">
        <v>416</v>
      </c>
      <c r="H19194" s="152" t="s">
        <v>4217</v>
      </c>
      <c r="I19194" s="152" t="s">
        <v>6777</v>
      </c>
      <c r="J19194" s="152" t="s">
        <v>48024</v>
      </c>
    </row>
    <row r="19195" spans="1:10" x14ac:dyDescent="0.25">
      <c r="A19195" s="152" t="s">
        <v>62146</v>
      </c>
      <c r="B19195" s="152" t="s">
        <v>62147</v>
      </c>
      <c r="C19195" s="152" t="s">
        <v>62148</v>
      </c>
      <c r="D19195" s="152" t="s">
        <v>8361</v>
      </c>
      <c r="E19195" s="152" t="s">
        <v>62149</v>
      </c>
      <c r="F19195" s="152" t="s">
        <v>8363</v>
      </c>
      <c r="G19195" s="152" t="s">
        <v>136</v>
      </c>
      <c r="H19195" s="152" t="s">
        <v>3465</v>
      </c>
      <c r="I19195" s="152" t="s">
        <v>6777</v>
      </c>
      <c r="J19195" s="152" t="s">
        <v>48024</v>
      </c>
    </row>
    <row r="19196" spans="1:10" x14ac:dyDescent="0.25">
      <c r="A19196" s="152" t="s">
        <v>62150</v>
      </c>
      <c r="B19196" s="152" t="s">
        <v>62151</v>
      </c>
      <c r="C19196" s="152" t="s">
        <v>62148</v>
      </c>
      <c r="D19196" s="152" t="s">
        <v>8361</v>
      </c>
      <c r="E19196" s="152" t="s">
        <v>62149</v>
      </c>
      <c r="F19196" s="152" t="s">
        <v>8363</v>
      </c>
      <c r="G19196" s="152" t="s">
        <v>136</v>
      </c>
      <c r="H19196" s="152" t="s">
        <v>4217</v>
      </c>
      <c r="I19196" s="152" t="s">
        <v>6777</v>
      </c>
      <c r="J19196" s="152" t="s">
        <v>48024</v>
      </c>
    </row>
    <row r="19197" spans="1:10" x14ac:dyDescent="0.25">
      <c r="A19197" s="152" t="s">
        <v>62152</v>
      </c>
      <c r="B19197" s="152" t="s">
        <v>62153</v>
      </c>
      <c r="C19197" s="152" t="s">
        <v>62148</v>
      </c>
      <c r="D19197" s="152" t="s">
        <v>8361</v>
      </c>
      <c r="E19197" s="152" t="s">
        <v>62149</v>
      </c>
      <c r="F19197" s="152" t="s">
        <v>8363</v>
      </c>
      <c r="G19197" s="152" t="s">
        <v>416</v>
      </c>
      <c r="H19197" s="152" t="s">
        <v>3465</v>
      </c>
      <c r="I19197" s="152" t="s">
        <v>6777</v>
      </c>
      <c r="J19197" s="152" t="s">
        <v>48024</v>
      </c>
    </row>
    <row r="19198" spans="1:10" x14ac:dyDescent="0.25">
      <c r="A19198" s="152" t="s">
        <v>62154</v>
      </c>
      <c r="B19198" s="152" t="s">
        <v>62155</v>
      </c>
      <c r="C19198" s="152" t="s">
        <v>62148</v>
      </c>
      <c r="D19198" s="152" t="s">
        <v>8361</v>
      </c>
      <c r="E19198" s="152" t="s">
        <v>62149</v>
      </c>
      <c r="F19198" s="152" t="s">
        <v>8363</v>
      </c>
      <c r="G19198" s="152" t="s">
        <v>416</v>
      </c>
      <c r="H19198" s="152" t="s">
        <v>4217</v>
      </c>
      <c r="I19198" s="152" t="s">
        <v>6777</v>
      </c>
      <c r="J19198" s="152" t="s">
        <v>48024</v>
      </c>
    </row>
    <row r="19199" spans="1:10" x14ac:dyDescent="0.25">
      <c r="A19199" s="152" t="s">
        <v>62158</v>
      </c>
      <c r="B19199" s="152" t="s">
        <v>62159</v>
      </c>
      <c r="C19199" s="152" t="s">
        <v>62156</v>
      </c>
      <c r="D19199" s="152" t="s">
        <v>8361</v>
      </c>
      <c r="E19199" s="152" t="s">
        <v>62157</v>
      </c>
      <c r="F19199" s="152" t="s">
        <v>8363</v>
      </c>
      <c r="G19199" s="152" t="s">
        <v>136</v>
      </c>
      <c r="H19199" s="152" t="s">
        <v>4217</v>
      </c>
      <c r="I19199" s="152" t="s">
        <v>6777</v>
      </c>
      <c r="J19199" s="152" t="s">
        <v>48024</v>
      </c>
    </row>
    <row r="19200" spans="1:10" x14ac:dyDescent="0.25">
      <c r="A19200" s="152" t="s">
        <v>62160</v>
      </c>
      <c r="B19200" s="152" t="s">
        <v>62161</v>
      </c>
      <c r="C19200" s="152" t="s">
        <v>62156</v>
      </c>
      <c r="D19200" s="152" t="s">
        <v>8361</v>
      </c>
      <c r="E19200" s="152" t="s">
        <v>62157</v>
      </c>
      <c r="F19200" s="152" t="s">
        <v>8363</v>
      </c>
      <c r="G19200" s="152" t="s">
        <v>416</v>
      </c>
      <c r="H19200" s="152" t="s">
        <v>4217</v>
      </c>
      <c r="I19200" s="152" t="s">
        <v>6777</v>
      </c>
      <c r="J19200" s="152" t="s">
        <v>48024</v>
      </c>
    </row>
    <row r="19201" spans="1:10" x14ac:dyDescent="0.25">
      <c r="A19201" s="152" t="s">
        <v>62164</v>
      </c>
      <c r="B19201" s="152" t="s">
        <v>62165</v>
      </c>
      <c r="C19201" s="152" t="s">
        <v>62162</v>
      </c>
      <c r="D19201" s="152" t="s">
        <v>8361</v>
      </c>
      <c r="E19201" s="152" t="s">
        <v>62163</v>
      </c>
      <c r="F19201" s="152" t="s">
        <v>8363</v>
      </c>
      <c r="G19201" s="152" t="s">
        <v>136</v>
      </c>
      <c r="H19201" s="152" t="s">
        <v>4217</v>
      </c>
      <c r="I19201" s="152" t="s">
        <v>6777</v>
      </c>
      <c r="J19201" s="152" t="s">
        <v>48024</v>
      </c>
    </row>
    <row r="19202" spans="1:10" x14ac:dyDescent="0.25">
      <c r="A19202" s="152" t="s">
        <v>62166</v>
      </c>
      <c r="B19202" s="152" t="s">
        <v>62167</v>
      </c>
      <c r="C19202" s="152" t="s">
        <v>62162</v>
      </c>
      <c r="D19202" s="152" t="s">
        <v>8361</v>
      </c>
      <c r="E19202" s="152" t="s">
        <v>62163</v>
      </c>
      <c r="F19202" s="152" t="s">
        <v>8363</v>
      </c>
      <c r="G19202" s="152" t="s">
        <v>416</v>
      </c>
      <c r="H19202" s="152" t="s">
        <v>4217</v>
      </c>
      <c r="I19202" s="152" t="s">
        <v>6777</v>
      </c>
      <c r="J19202" s="152" t="s">
        <v>48024</v>
      </c>
    </row>
    <row r="19203" spans="1:10" x14ac:dyDescent="0.25">
      <c r="A19203" s="152" t="s">
        <v>62170</v>
      </c>
      <c r="B19203" s="152" t="s">
        <v>62171</v>
      </c>
      <c r="C19203" s="152" t="s">
        <v>62168</v>
      </c>
      <c r="D19203" s="152" t="s">
        <v>8361</v>
      </c>
      <c r="E19203" s="152" t="s">
        <v>62169</v>
      </c>
      <c r="F19203" s="152" t="s">
        <v>8363</v>
      </c>
      <c r="G19203" s="152" t="s">
        <v>136</v>
      </c>
      <c r="H19203" s="152" t="s">
        <v>4217</v>
      </c>
      <c r="I19203" s="152" t="s">
        <v>6777</v>
      </c>
      <c r="J19203" s="152" t="s">
        <v>48024</v>
      </c>
    </row>
    <row r="19204" spans="1:10" x14ac:dyDescent="0.25">
      <c r="A19204" s="152" t="s">
        <v>62172</v>
      </c>
      <c r="B19204" s="152" t="s">
        <v>62173</v>
      </c>
      <c r="C19204" s="152" t="s">
        <v>62168</v>
      </c>
      <c r="D19204" s="152" t="s">
        <v>8361</v>
      </c>
      <c r="E19204" s="152" t="s">
        <v>62169</v>
      </c>
      <c r="F19204" s="152" t="s">
        <v>8363</v>
      </c>
      <c r="G19204" s="152" t="s">
        <v>416</v>
      </c>
      <c r="H19204" s="152" t="s">
        <v>4217</v>
      </c>
      <c r="I19204" s="152" t="s">
        <v>6777</v>
      </c>
      <c r="J19204" s="152" t="s">
        <v>48024</v>
      </c>
    </row>
    <row r="19205" spans="1:10" x14ac:dyDescent="0.25">
      <c r="A19205" s="152" t="s">
        <v>62174</v>
      </c>
      <c r="B19205" s="152" t="s">
        <v>62175</v>
      </c>
      <c r="C19205" s="152" t="s">
        <v>62176</v>
      </c>
      <c r="D19205" s="152" t="s">
        <v>8361</v>
      </c>
      <c r="E19205" s="152" t="s">
        <v>62177</v>
      </c>
      <c r="F19205" s="152" t="s">
        <v>8363</v>
      </c>
      <c r="G19205" s="152" t="s">
        <v>120</v>
      </c>
      <c r="H19205" s="152" t="s">
        <v>3182</v>
      </c>
      <c r="I19205" s="152" t="s">
        <v>6777</v>
      </c>
      <c r="J19205" s="152" t="s">
        <v>50861</v>
      </c>
    </row>
    <row r="19206" spans="1:10" x14ac:dyDescent="0.25">
      <c r="A19206" s="152" t="s">
        <v>62178</v>
      </c>
      <c r="B19206" s="152" t="s">
        <v>62179</v>
      </c>
      <c r="C19206" s="152" t="s">
        <v>62176</v>
      </c>
      <c r="D19206" s="152" t="s">
        <v>8361</v>
      </c>
      <c r="E19206" s="152" t="s">
        <v>62177</v>
      </c>
      <c r="F19206" s="152" t="s">
        <v>8541</v>
      </c>
      <c r="G19206" s="152" t="s">
        <v>120</v>
      </c>
      <c r="H19206" s="152" t="s">
        <v>3182</v>
      </c>
      <c r="I19206" s="152" t="s">
        <v>6777</v>
      </c>
      <c r="J19206" s="152" t="s">
        <v>50861</v>
      </c>
    </row>
    <row r="19207" spans="1:10" x14ac:dyDescent="0.25">
      <c r="A19207" s="152" t="s">
        <v>62180</v>
      </c>
      <c r="B19207" s="152" t="s">
        <v>62181</v>
      </c>
      <c r="C19207" s="152" t="s">
        <v>62182</v>
      </c>
      <c r="D19207" s="152" t="s">
        <v>8361</v>
      </c>
      <c r="E19207" s="152" t="s">
        <v>62183</v>
      </c>
      <c r="F19207" s="152" t="s">
        <v>8363</v>
      </c>
      <c r="G19207" s="152" t="s">
        <v>690</v>
      </c>
      <c r="H19207" s="152" t="s">
        <v>3457</v>
      </c>
      <c r="I19207" s="152" t="s">
        <v>6777</v>
      </c>
      <c r="J19207" s="152" t="s">
        <v>113</v>
      </c>
    </row>
    <row r="19208" spans="1:10" x14ac:dyDescent="0.25">
      <c r="A19208" s="152" t="s">
        <v>62184</v>
      </c>
      <c r="B19208" s="152" t="s">
        <v>62185</v>
      </c>
      <c r="C19208" s="152" t="s">
        <v>62182</v>
      </c>
      <c r="D19208" s="152" t="s">
        <v>8361</v>
      </c>
      <c r="E19208" s="152" t="s">
        <v>62183</v>
      </c>
      <c r="F19208" s="152" t="s">
        <v>9639</v>
      </c>
      <c r="G19208" s="152" t="s">
        <v>690</v>
      </c>
      <c r="H19208" s="152" t="s">
        <v>3457</v>
      </c>
      <c r="I19208" s="152" t="s">
        <v>6777</v>
      </c>
      <c r="J19208" s="152" t="s">
        <v>113</v>
      </c>
    </row>
    <row r="19209" spans="1:10" x14ac:dyDescent="0.25">
      <c r="A19209" s="152" t="s">
        <v>62190</v>
      </c>
      <c r="B19209" s="152" t="s">
        <v>62186</v>
      </c>
      <c r="C19209" s="152" t="s">
        <v>62187</v>
      </c>
      <c r="D19209" s="152" t="s">
        <v>8361</v>
      </c>
      <c r="E19209" s="152" t="s">
        <v>62188</v>
      </c>
      <c r="F19209" s="152" t="s">
        <v>8363</v>
      </c>
      <c r="G19209" s="152" t="s">
        <v>136</v>
      </c>
      <c r="H19209" s="152" t="s">
        <v>3457</v>
      </c>
      <c r="I19209" s="152" t="s">
        <v>6777</v>
      </c>
      <c r="J19209" s="152" t="s">
        <v>62189</v>
      </c>
    </row>
    <row r="19210" spans="1:10" x14ac:dyDescent="0.25">
      <c r="A19210" s="152" t="s">
        <v>62191</v>
      </c>
      <c r="B19210" s="152" t="s">
        <v>62186</v>
      </c>
      <c r="C19210" s="152" t="s">
        <v>62187</v>
      </c>
      <c r="D19210" s="152" t="s">
        <v>8361</v>
      </c>
      <c r="E19210" s="152" t="s">
        <v>62188</v>
      </c>
      <c r="F19210" s="152" t="s">
        <v>8363</v>
      </c>
      <c r="G19210" s="152" t="s">
        <v>416</v>
      </c>
      <c r="H19210" s="152" t="s">
        <v>3457</v>
      </c>
      <c r="I19210" s="152" t="s">
        <v>6777</v>
      </c>
      <c r="J19210" s="152" t="s">
        <v>62189</v>
      </c>
    </row>
    <row r="19211" spans="1:10" x14ac:dyDescent="0.25">
      <c r="A19211" s="152" t="s">
        <v>62192</v>
      </c>
      <c r="B19211" s="152" t="s">
        <v>62193</v>
      </c>
      <c r="C19211" s="152" t="s">
        <v>62187</v>
      </c>
      <c r="D19211" s="152" t="s">
        <v>8361</v>
      </c>
      <c r="E19211" s="152" t="s">
        <v>62188</v>
      </c>
      <c r="F19211" s="152" t="s">
        <v>8363</v>
      </c>
      <c r="G19211" s="152" t="s">
        <v>416</v>
      </c>
      <c r="H19211" s="152" t="s">
        <v>3946</v>
      </c>
      <c r="I19211" s="152" t="s">
        <v>6777</v>
      </c>
      <c r="J19211" s="152" t="s">
        <v>62189</v>
      </c>
    </row>
    <row r="19212" spans="1:10" x14ac:dyDescent="0.25">
      <c r="A19212" s="152" t="s">
        <v>62196</v>
      </c>
      <c r="B19212" s="152" t="s">
        <v>62197</v>
      </c>
      <c r="C19212" s="152" t="s">
        <v>62194</v>
      </c>
      <c r="D19212" s="152" t="s">
        <v>8361</v>
      </c>
      <c r="E19212" s="152" t="s">
        <v>62195</v>
      </c>
      <c r="F19212" s="152" t="s">
        <v>8363</v>
      </c>
      <c r="G19212" s="152" t="s">
        <v>136</v>
      </c>
      <c r="H19212" s="152" t="s">
        <v>4217</v>
      </c>
      <c r="I19212" s="152" t="s">
        <v>6777</v>
      </c>
      <c r="J19212" s="152" t="s">
        <v>62189</v>
      </c>
    </row>
    <row r="19213" spans="1:10" x14ac:dyDescent="0.25">
      <c r="A19213" s="152" t="s">
        <v>62200</v>
      </c>
      <c r="B19213" s="152" t="s">
        <v>62201</v>
      </c>
      <c r="C19213" s="152" t="s">
        <v>62198</v>
      </c>
      <c r="D19213" s="152" t="s">
        <v>8361</v>
      </c>
      <c r="E19213" s="152" t="s">
        <v>62199</v>
      </c>
      <c r="F19213" s="152" t="s">
        <v>8363</v>
      </c>
      <c r="G19213" s="152" t="s">
        <v>136</v>
      </c>
      <c r="H19213" s="152" t="s">
        <v>4217</v>
      </c>
      <c r="I19213" s="152" t="s">
        <v>6777</v>
      </c>
      <c r="J19213" s="152" t="s">
        <v>62189</v>
      </c>
    </row>
    <row r="19214" spans="1:10" x14ac:dyDescent="0.25">
      <c r="A19214" s="152" t="s">
        <v>62204</v>
      </c>
      <c r="B19214" s="152" t="s">
        <v>62205</v>
      </c>
      <c r="C19214" s="152" t="s">
        <v>62202</v>
      </c>
      <c r="D19214" s="152" t="s">
        <v>8361</v>
      </c>
      <c r="E19214" s="152" t="s">
        <v>62203</v>
      </c>
      <c r="F19214" s="152" t="s">
        <v>8363</v>
      </c>
      <c r="G19214" s="152" t="s">
        <v>136</v>
      </c>
      <c r="H19214" s="152" t="s">
        <v>2755</v>
      </c>
      <c r="I19214" s="152" t="s">
        <v>6777</v>
      </c>
      <c r="J19214" s="152" t="s">
        <v>61441</v>
      </c>
    </row>
    <row r="19215" spans="1:10" x14ac:dyDescent="0.25">
      <c r="A19215" s="152" t="s">
        <v>62208</v>
      </c>
      <c r="B19215" s="152" t="s">
        <v>62209</v>
      </c>
      <c r="C19215" s="152" t="s">
        <v>62206</v>
      </c>
      <c r="D19215" s="152" t="s">
        <v>8361</v>
      </c>
      <c r="E19215" s="152" t="s">
        <v>62207</v>
      </c>
      <c r="F19215" s="152" t="s">
        <v>8363</v>
      </c>
      <c r="G19215" s="152" t="s">
        <v>136</v>
      </c>
      <c r="H19215" s="152" t="s">
        <v>4217</v>
      </c>
      <c r="I19215" s="152" t="s">
        <v>6777</v>
      </c>
      <c r="J19215" s="152" t="s">
        <v>61441</v>
      </c>
    </row>
    <row r="19216" spans="1:10" x14ac:dyDescent="0.25">
      <c r="A19216" s="152" t="s">
        <v>62211</v>
      </c>
      <c r="B19216" s="152" t="s">
        <v>62210</v>
      </c>
      <c r="C19216" s="152" t="s">
        <v>62206</v>
      </c>
      <c r="D19216" s="152" t="s">
        <v>8361</v>
      </c>
      <c r="E19216" s="152" t="s">
        <v>62207</v>
      </c>
      <c r="F19216" s="152" t="s">
        <v>8363</v>
      </c>
      <c r="G19216" s="152" t="s">
        <v>310</v>
      </c>
      <c r="H19216" s="152" t="s">
        <v>4217</v>
      </c>
      <c r="I19216" s="152" t="s">
        <v>6777</v>
      </c>
      <c r="J19216" s="152" t="s">
        <v>61441</v>
      </c>
    </row>
    <row r="19217" spans="1:10" x14ac:dyDescent="0.25">
      <c r="A19217" s="152" t="s">
        <v>62212</v>
      </c>
      <c r="B19217" s="152" t="s">
        <v>62210</v>
      </c>
      <c r="C19217" s="152" t="s">
        <v>62206</v>
      </c>
      <c r="D19217" s="152" t="s">
        <v>8361</v>
      </c>
      <c r="E19217" s="152" t="s">
        <v>62207</v>
      </c>
      <c r="F19217" s="152" t="s">
        <v>15186</v>
      </c>
      <c r="G19217" s="152" t="s">
        <v>136</v>
      </c>
      <c r="H19217" s="152" t="s">
        <v>4217</v>
      </c>
      <c r="I19217" s="152" t="s">
        <v>6777</v>
      </c>
      <c r="J19217" s="152" t="s">
        <v>61441</v>
      </c>
    </row>
    <row r="19218" spans="1:10" x14ac:dyDescent="0.25">
      <c r="A19218" s="152" t="s">
        <v>62215</v>
      </c>
      <c r="B19218" s="152" t="s">
        <v>62216</v>
      </c>
      <c r="C19218" s="152" t="s">
        <v>62213</v>
      </c>
      <c r="D19218" s="152" t="s">
        <v>8361</v>
      </c>
      <c r="E19218" s="152" t="s">
        <v>62214</v>
      </c>
      <c r="F19218" s="152" t="s">
        <v>8363</v>
      </c>
      <c r="G19218" s="152" t="s">
        <v>136</v>
      </c>
      <c r="H19218" s="152" t="s">
        <v>4217</v>
      </c>
      <c r="I19218" s="152" t="s">
        <v>6777</v>
      </c>
      <c r="J19218" s="152" t="s">
        <v>62189</v>
      </c>
    </row>
    <row r="19219" spans="1:10" x14ac:dyDescent="0.25">
      <c r="A19219" s="152" t="s">
        <v>62219</v>
      </c>
      <c r="B19219" s="152" t="s">
        <v>62220</v>
      </c>
      <c r="C19219" s="152" t="s">
        <v>62217</v>
      </c>
      <c r="D19219" s="152" t="s">
        <v>8361</v>
      </c>
      <c r="E19219" s="152" t="s">
        <v>62218</v>
      </c>
      <c r="F19219" s="152" t="s">
        <v>8363</v>
      </c>
      <c r="G19219" s="152" t="s">
        <v>136</v>
      </c>
      <c r="H19219" s="152" t="s">
        <v>4217</v>
      </c>
      <c r="I19219" s="152" t="s">
        <v>6777</v>
      </c>
      <c r="J19219" s="152" t="s">
        <v>61441</v>
      </c>
    </row>
    <row r="19220" spans="1:10" x14ac:dyDescent="0.25">
      <c r="A19220" s="152" t="s">
        <v>62223</v>
      </c>
      <c r="B19220" s="152" t="s">
        <v>62224</v>
      </c>
      <c r="C19220" s="152" t="s">
        <v>62221</v>
      </c>
      <c r="D19220" s="152" t="s">
        <v>8361</v>
      </c>
      <c r="E19220" s="152" t="s">
        <v>62222</v>
      </c>
      <c r="F19220" s="152" t="s">
        <v>8363</v>
      </c>
      <c r="G19220" s="152" t="s">
        <v>136</v>
      </c>
      <c r="H19220" s="152" t="s">
        <v>4217</v>
      </c>
      <c r="I19220" s="152" t="s">
        <v>6777</v>
      </c>
      <c r="J19220" s="152" t="s">
        <v>62189</v>
      </c>
    </row>
    <row r="19221" spans="1:10" x14ac:dyDescent="0.25">
      <c r="A19221" s="152" t="s">
        <v>62225</v>
      </c>
      <c r="B19221" s="152" t="s">
        <v>62226</v>
      </c>
      <c r="C19221" s="152" t="s">
        <v>62227</v>
      </c>
      <c r="D19221" s="152" t="s">
        <v>8361</v>
      </c>
      <c r="E19221" s="152" t="s">
        <v>62228</v>
      </c>
      <c r="F19221" s="152" t="s">
        <v>8363</v>
      </c>
      <c r="G19221" s="152" t="s">
        <v>136</v>
      </c>
      <c r="H19221" s="152" t="s">
        <v>3465</v>
      </c>
      <c r="I19221" s="152" t="s">
        <v>6777</v>
      </c>
      <c r="J19221" s="152" t="s">
        <v>61441</v>
      </c>
    </row>
    <row r="19222" spans="1:10" x14ac:dyDescent="0.25">
      <c r="A19222" s="152" t="s">
        <v>62229</v>
      </c>
      <c r="B19222" s="152" t="s">
        <v>62230</v>
      </c>
      <c r="C19222" s="152" t="s">
        <v>62227</v>
      </c>
      <c r="D19222" s="152" t="s">
        <v>8361</v>
      </c>
      <c r="E19222" s="152" t="s">
        <v>62228</v>
      </c>
      <c r="F19222" s="152" t="s">
        <v>8363</v>
      </c>
      <c r="G19222" s="152" t="s">
        <v>136</v>
      </c>
      <c r="H19222" s="152" t="s">
        <v>4217</v>
      </c>
      <c r="I19222" s="152" t="s">
        <v>6777</v>
      </c>
      <c r="J19222" s="152" t="s">
        <v>61441</v>
      </c>
    </row>
    <row r="19223" spans="1:10" x14ac:dyDescent="0.25">
      <c r="A19223" s="152" t="s">
        <v>62233</v>
      </c>
      <c r="B19223" s="152" t="s">
        <v>62234</v>
      </c>
      <c r="C19223" s="152" t="s">
        <v>62231</v>
      </c>
      <c r="D19223" s="152" t="s">
        <v>8361</v>
      </c>
      <c r="E19223" s="152" t="s">
        <v>62232</v>
      </c>
      <c r="F19223" s="152" t="s">
        <v>8363</v>
      </c>
      <c r="G19223" s="152" t="s">
        <v>136</v>
      </c>
      <c r="H19223" s="152" t="s">
        <v>3457</v>
      </c>
      <c r="I19223" s="152" t="s">
        <v>6777</v>
      </c>
      <c r="J19223" s="152" t="s">
        <v>61441</v>
      </c>
    </row>
    <row r="19224" spans="1:10" x14ac:dyDescent="0.25">
      <c r="A19224" s="152" t="s">
        <v>62235</v>
      </c>
      <c r="B19224" s="152" t="s">
        <v>62236</v>
      </c>
      <c r="C19224" s="152" t="s">
        <v>62237</v>
      </c>
      <c r="D19224" s="152" t="s">
        <v>8361</v>
      </c>
      <c r="E19224" s="152" t="s">
        <v>62238</v>
      </c>
      <c r="F19224" s="152" t="s">
        <v>8363</v>
      </c>
      <c r="G19224" s="152" t="s">
        <v>136</v>
      </c>
      <c r="H19224" s="152" t="s">
        <v>3457</v>
      </c>
      <c r="I19224" s="152" t="s">
        <v>6777</v>
      </c>
      <c r="J19224" s="152" t="s">
        <v>61441</v>
      </c>
    </row>
    <row r="19225" spans="1:10" x14ac:dyDescent="0.25">
      <c r="A19225" s="152" t="s">
        <v>62239</v>
      </c>
      <c r="B19225" s="152" t="s">
        <v>62240</v>
      </c>
      <c r="C19225" s="152" t="s">
        <v>62237</v>
      </c>
      <c r="D19225" s="152" t="s">
        <v>8361</v>
      </c>
      <c r="E19225" s="152" t="s">
        <v>62238</v>
      </c>
      <c r="F19225" s="152" t="s">
        <v>8363</v>
      </c>
      <c r="G19225" s="152" t="s">
        <v>416</v>
      </c>
      <c r="H19225" s="152" t="s">
        <v>3457</v>
      </c>
      <c r="I19225" s="152" t="s">
        <v>6777</v>
      </c>
      <c r="J19225" s="152" t="s">
        <v>61441</v>
      </c>
    </row>
    <row r="19226" spans="1:10" x14ac:dyDescent="0.25">
      <c r="A19226" s="152" t="s">
        <v>62241</v>
      </c>
      <c r="B19226" s="152" t="s">
        <v>62242</v>
      </c>
      <c r="C19226" s="152" t="s">
        <v>62237</v>
      </c>
      <c r="D19226" s="152" t="s">
        <v>8361</v>
      </c>
      <c r="E19226" s="152" t="s">
        <v>62238</v>
      </c>
      <c r="F19226" s="152" t="s">
        <v>8363</v>
      </c>
      <c r="G19226" s="152" t="s">
        <v>416</v>
      </c>
      <c r="H19226" s="152" t="s">
        <v>3570</v>
      </c>
      <c r="I19226" s="152" t="s">
        <v>6777</v>
      </c>
      <c r="J19226" s="152" t="s">
        <v>61441</v>
      </c>
    </row>
    <row r="19227" spans="1:10" x14ac:dyDescent="0.25">
      <c r="A19227" s="152" t="s">
        <v>62245</v>
      </c>
      <c r="B19227" s="152" t="s">
        <v>62246</v>
      </c>
      <c r="C19227" s="152" t="s">
        <v>62243</v>
      </c>
      <c r="D19227" s="152" t="s">
        <v>8361</v>
      </c>
      <c r="E19227" s="152" t="s">
        <v>62244</v>
      </c>
      <c r="F19227" s="152" t="s">
        <v>8363</v>
      </c>
      <c r="G19227" s="152" t="s">
        <v>136</v>
      </c>
      <c r="H19227" s="152" t="s">
        <v>3457</v>
      </c>
      <c r="I19227" s="152" t="s">
        <v>6777</v>
      </c>
      <c r="J19227" s="152" t="s">
        <v>61441</v>
      </c>
    </row>
    <row r="19228" spans="1:10" x14ac:dyDescent="0.25">
      <c r="A19228" s="152" t="s">
        <v>62249</v>
      </c>
      <c r="B19228" s="152" t="s">
        <v>62250</v>
      </c>
      <c r="C19228" s="152" t="s">
        <v>62247</v>
      </c>
      <c r="D19228" s="152" t="s">
        <v>8361</v>
      </c>
      <c r="E19228" s="152" t="s">
        <v>62248</v>
      </c>
      <c r="F19228" s="152" t="s">
        <v>8363</v>
      </c>
      <c r="G19228" s="152" t="s">
        <v>136</v>
      </c>
      <c r="H19228" s="152" t="s">
        <v>4604</v>
      </c>
      <c r="I19228" s="152" t="s">
        <v>6777</v>
      </c>
      <c r="J19228" s="152" t="s">
        <v>61441</v>
      </c>
    </row>
    <row r="19229" spans="1:10" x14ac:dyDescent="0.25">
      <c r="A19229" s="152" t="s">
        <v>62251</v>
      </c>
      <c r="B19229" s="152" t="s">
        <v>62250</v>
      </c>
      <c r="C19229" s="152" t="s">
        <v>62247</v>
      </c>
      <c r="D19229" s="152" t="s">
        <v>8361</v>
      </c>
      <c r="E19229" s="152" t="s">
        <v>62248</v>
      </c>
      <c r="F19229" s="152" t="s">
        <v>8363</v>
      </c>
      <c r="G19229" s="152" t="s">
        <v>416</v>
      </c>
      <c r="H19229" s="152" t="s">
        <v>4604</v>
      </c>
      <c r="I19229" s="152" t="s">
        <v>6777</v>
      </c>
      <c r="J19229" s="152" t="s">
        <v>61441</v>
      </c>
    </row>
    <row r="19230" spans="1:10" x14ac:dyDescent="0.25">
      <c r="A19230" s="152" t="s">
        <v>62254</v>
      </c>
      <c r="B19230" s="152" t="s">
        <v>62255</v>
      </c>
      <c r="C19230" s="152" t="s">
        <v>62252</v>
      </c>
      <c r="D19230" s="152" t="s">
        <v>8361</v>
      </c>
      <c r="E19230" s="152" t="s">
        <v>62253</v>
      </c>
      <c r="F19230" s="152" t="s">
        <v>8363</v>
      </c>
      <c r="G19230" s="152" t="s">
        <v>136</v>
      </c>
      <c r="H19230" s="152" t="s">
        <v>4217</v>
      </c>
      <c r="I19230" s="152" t="s">
        <v>6777</v>
      </c>
      <c r="J19230" s="152" t="s">
        <v>61441</v>
      </c>
    </row>
    <row r="19231" spans="1:10" x14ac:dyDescent="0.25">
      <c r="A19231" s="152" t="s">
        <v>62258</v>
      </c>
      <c r="B19231" s="152" t="s">
        <v>62259</v>
      </c>
      <c r="C19231" s="152" t="s">
        <v>62256</v>
      </c>
      <c r="D19231" s="152" t="s">
        <v>8361</v>
      </c>
      <c r="E19231" s="152" t="s">
        <v>62257</v>
      </c>
      <c r="F19231" s="152" t="s">
        <v>8363</v>
      </c>
      <c r="G19231" s="152" t="s">
        <v>136</v>
      </c>
      <c r="H19231" s="152" t="s">
        <v>4217</v>
      </c>
      <c r="I19231" s="152" t="s">
        <v>6777</v>
      </c>
      <c r="J19231" s="152" t="s">
        <v>61441</v>
      </c>
    </row>
    <row r="19232" spans="1:10" x14ac:dyDescent="0.25">
      <c r="A19232" s="152" t="s">
        <v>62260</v>
      </c>
      <c r="B19232" s="152" t="s">
        <v>62261</v>
      </c>
      <c r="C19232" s="152" t="s">
        <v>62262</v>
      </c>
      <c r="D19232" s="152" t="s">
        <v>8361</v>
      </c>
      <c r="E19232" s="152" t="s">
        <v>62263</v>
      </c>
      <c r="F19232" s="152" t="s">
        <v>8363</v>
      </c>
      <c r="G19232" s="152" t="s">
        <v>136</v>
      </c>
      <c r="H19232" s="152" t="s">
        <v>3182</v>
      </c>
      <c r="I19232" s="152" t="s">
        <v>6777</v>
      </c>
      <c r="J19232" s="152" t="s">
        <v>61441</v>
      </c>
    </row>
    <row r="19233" spans="1:10" x14ac:dyDescent="0.25">
      <c r="A19233" s="152" t="s">
        <v>62266</v>
      </c>
      <c r="B19233" s="152" t="s">
        <v>62267</v>
      </c>
      <c r="C19233" s="152" t="s">
        <v>62264</v>
      </c>
      <c r="D19233" s="152" t="s">
        <v>8361</v>
      </c>
      <c r="E19233" s="152" t="s">
        <v>62265</v>
      </c>
      <c r="F19233" s="152" t="s">
        <v>8363</v>
      </c>
      <c r="G19233" s="152" t="s">
        <v>241</v>
      </c>
      <c r="H19233" s="152" t="s">
        <v>2421</v>
      </c>
      <c r="I19233" s="152" t="s">
        <v>6777</v>
      </c>
      <c r="J19233" s="152" t="s">
        <v>50158</v>
      </c>
    </row>
    <row r="19234" spans="1:10" x14ac:dyDescent="0.25">
      <c r="A19234" s="152" t="s">
        <v>62268</v>
      </c>
      <c r="B19234" s="152" t="s">
        <v>62269</v>
      </c>
      <c r="C19234" s="152" t="s">
        <v>62270</v>
      </c>
      <c r="D19234" s="152" t="s">
        <v>8361</v>
      </c>
      <c r="E19234" s="152" t="s">
        <v>62271</v>
      </c>
      <c r="F19234" s="152" t="s">
        <v>8363</v>
      </c>
      <c r="G19234" s="152" t="s">
        <v>241</v>
      </c>
      <c r="H19234" s="152" t="s">
        <v>1679</v>
      </c>
      <c r="I19234" s="152" t="s">
        <v>6777</v>
      </c>
      <c r="J19234" s="152" t="s">
        <v>50158</v>
      </c>
    </row>
    <row r="19235" spans="1:10" x14ac:dyDescent="0.25">
      <c r="A19235" s="152" t="s">
        <v>62272</v>
      </c>
      <c r="B19235" s="152" t="s">
        <v>62273</v>
      </c>
      <c r="C19235" s="152" t="s">
        <v>62274</v>
      </c>
      <c r="D19235" s="152" t="s">
        <v>8361</v>
      </c>
      <c r="E19235" s="152" t="s">
        <v>62275</v>
      </c>
      <c r="F19235" s="152" t="s">
        <v>8363</v>
      </c>
      <c r="G19235" s="152" t="s">
        <v>241</v>
      </c>
      <c r="H19235" s="152" t="s">
        <v>2906</v>
      </c>
      <c r="I19235" s="152" t="s">
        <v>6777</v>
      </c>
      <c r="J19235" s="152" t="s">
        <v>50158</v>
      </c>
    </row>
    <row r="19236" spans="1:10" x14ac:dyDescent="0.25">
      <c r="A19236" s="152" t="s">
        <v>62278</v>
      </c>
      <c r="B19236" s="152" t="s">
        <v>62279</v>
      </c>
      <c r="C19236" s="152" t="s">
        <v>62276</v>
      </c>
      <c r="D19236" s="152" t="s">
        <v>8361</v>
      </c>
      <c r="E19236" s="152" t="s">
        <v>62277</v>
      </c>
      <c r="F19236" s="152" t="s">
        <v>8363</v>
      </c>
      <c r="G19236" s="152" t="s">
        <v>241</v>
      </c>
      <c r="H19236" s="152" t="s">
        <v>5879</v>
      </c>
      <c r="I19236" s="152" t="s">
        <v>6777</v>
      </c>
      <c r="J19236" s="152" t="s">
        <v>50158</v>
      </c>
    </row>
    <row r="19237" spans="1:10" x14ac:dyDescent="0.25">
      <c r="A19237" s="152" t="s">
        <v>62282</v>
      </c>
      <c r="B19237" s="152" t="s">
        <v>62283</v>
      </c>
      <c r="C19237" s="152" t="s">
        <v>62280</v>
      </c>
      <c r="D19237" s="152" t="s">
        <v>8361</v>
      </c>
      <c r="E19237" s="152" t="s">
        <v>62281</v>
      </c>
      <c r="F19237" s="152" t="s">
        <v>8363</v>
      </c>
      <c r="G19237" s="152" t="s">
        <v>241</v>
      </c>
      <c r="H19237" s="152" t="s">
        <v>345</v>
      </c>
      <c r="I19237" s="152" t="s">
        <v>6777</v>
      </c>
      <c r="J19237" s="152" t="s">
        <v>113</v>
      </c>
    </row>
    <row r="19238" spans="1:10" x14ac:dyDescent="0.25">
      <c r="A19238" s="152" t="s">
        <v>62284</v>
      </c>
      <c r="B19238" s="152" t="s">
        <v>62285</v>
      </c>
      <c r="C19238" s="152" t="s">
        <v>62286</v>
      </c>
      <c r="D19238" s="152" t="s">
        <v>8361</v>
      </c>
      <c r="E19238" s="152" t="s">
        <v>62287</v>
      </c>
      <c r="F19238" s="152" t="s">
        <v>8363</v>
      </c>
      <c r="G19238" s="152" t="s">
        <v>241</v>
      </c>
      <c r="H19238" s="152" t="s">
        <v>3783</v>
      </c>
      <c r="I19238" s="152" t="s">
        <v>6777</v>
      </c>
      <c r="J19238" s="152" t="s">
        <v>113</v>
      </c>
    </row>
    <row r="19239" spans="1:10" x14ac:dyDescent="0.25">
      <c r="A19239" s="152" t="s">
        <v>62288</v>
      </c>
      <c r="B19239" s="152" t="s">
        <v>62289</v>
      </c>
      <c r="C19239" s="152" t="s">
        <v>62290</v>
      </c>
      <c r="D19239" s="152" t="s">
        <v>8367</v>
      </c>
      <c r="E19239" s="152" t="s">
        <v>62291</v>
      </c>
      <c r="F19239" s="152" t="s">
        <v>8363</v>
      </c>
      <c r="G19239" s="152" t="s">
        <v>168</v>
      </c>
      <c r="H19239" s="152" t="s">
        <v>2814</v>
      </c>
      <c r="I19239" s="152" t="s">
        <v>6777</v>
      </c>
      <c r="J19239" s="152" t="s">
        <v>113</v>
      </c>
    </row>
    <row r="19240" spans="1:10" x14ac:dyDescent="0.25">
      <c r="A19240" s="152" t="s">
        <v>62292</v>
      </c>
      <c r="B19240" s="152" t="s">
        <v>62293</v>
      </c>
      <c r="C19240" s="152" t="s">
        <v>62290</v>
      </c>
      <c r="D19240" s="152" t="s">
        <v>8373</v>
      </c>
      <c r="E19240" s="152" t="s">
        <v>62294</v>
      </c>
      <c r="F19240" s="152" t="s">
        <v>8363</v>
      </c>
      <c r="G19240" s="152" t="s">
        <v>168</v>
      </c>
      <c r="H19240" s="152" t="s">
        <v>2453</v>
      </c>
      <c r="I19240" s="152" t="s">
        <v>6777</v>
      </c>
      <c r="J19240" s="152" t="s">
        <v>113</v>
      </c>
    </row>
    <row r="19241" spans="1:10" x14ac:dyDescent="0.25">
      <c r="A19241" s="152" t="s">
        <v>62295</v>
      </c>
      <c r="B19241" s="152" t="s">
        <v>62293</v>
      </c>
      <c r="C19241" s="152" t="s">
        <v>62290</v>
      </c>
      <c r="D19241" s="152" t="s">
        <v>8373</v>
      </c>
      <c r="E19241" s="152" t="s">
        <v>62294</v>
      </c>
      <c r="F19241" s="152" t="s">
        <v>8363</v>
      </c>
      <c r="G19241" s="152" t="s">
        <v>168</v>
      </c>
      <c r="H19241" s="152" t="s">
        <v>2814</v>
      </c>
      <c r="I19241" s="152" t="s">
        <v>6777</v>
      </c>
      <c r="J19241" s="152" t="s">
        <v>113</v>
      </c>
    </row>
    <row r="19242" spans="1:10" x14ac:dyDescent="0.25">
      <c r="A19242" s="152" t="s">
        <v>62296</v>
      </c>
      <c r="B19242" s="152" t="s">
        <v>62293</v>
      </c>
      <c r="C19242" s="152" t="s">
        <v>62290</v>
      </c>
      <c r="D19242" s="152" t="s">
        <v>8373</v>
      </c>
      <c r="E19242" s="152" t="s">
        <v>62294</v>
      </c>
      <c r="F19242" s="152" t="s">
        <v>8363</v>
      </c>
      <c r="G19242" s="152" t="s">
        <v>168</v>
      </c>
      <c r="H19242" s="152" t="s">
        <v>3286</v>
      </c>
      <c r="I19242" s="152" t="s">
        <v>6777</v>
      </c>
      <c r="J19242" s="152" t="s">
        <v>113</v>
      </c>
    </row>
    <row r="19243" spans="1:10" x14ac:dyDescent="0.25">
      <c r="A19243" s="152" t="s">
        <v>62299</v>
      </c>
      <c r="B19243" s="152" t="s">
        <v>62300</v>
      </c>
      <c r="C19243" s="152" t="s">
        <v>62297</v>
      </c>
      <c r="D19243" s="152" t="s">
        <v>8361</v>
      </c>
      <c r="E19243" s="152" t="s">
        <v>62298</v>
      </c>
      <c r="F19243" s="152" t="s">
        <v>8363</v>
      </c>
      <c r="G19243" s="152" t="s">
        <v>176</v>
      </c>
      <c r="H19243" s="152" t="s">
        <v>5873</v>
      </c>
      <c r="I19243" s="152" t="s">
        <v>6777</v>
      </c>
      <c r="J19243" s="152" t="s">
        <v>13978</v>
      </c>
    </row>
    <row r="19244" spans="1:10" x14ac:dyDescent="0.25">
      <c r="A19244" s="152" t="s">
        <v>62301</v>
      </c>
      <c r="B19244" s="152" t="s">
        <v>62302</v>
      </c>
      <c r="C19244" s="152" t="s">
        <v>62297</v>
      </c>
      <c r="D19244" s="152" t="s">
        <v>8361</v>
      </c>
      <c r="E19244" s="152" t="s">
        <v>62298</v>
      </c>
      <c r="F19244" s="152" t="s">
        <v>8363</v>
      </c>
      <c r="G19244" s="152" t="s">
        <v>416</v>
      </c>
      <c r="H19244" s="152" t="s">
        <v>3650</v>
      </c>
      <c r="I19244" s="152" t="s">
        <v>6777</v>
      </c>
      <c r="J19244" s="152" t="s">
        <v>13978</v>
      </c>
    </row>
    <row r="19245" spans="1:10" x14ac:dyDescent="0.25">
      <c r="A19245" s="152" t="s">
        <v>62303</v>
      </c>
      <c r="B19245" s="152" t="s">
        <v>62304</v>
      </c>
      <c r="C19245" s="152" t="s">
        <v>62297</v>
      </c>
      <c r="D19245" s="152" t="s">
        <v>8361</v>
      </c>
      <c r="E19245" s="152" t="s">
        <v>62298</v>
      </c>
      <c r="F19245" s="152" t="s">
        <v>8363</v>
      </c>
      <c r="G19245" s="152" t="s">
        <v>416</v>
      </c>
      <c r="H19245" s="152" t="s">
        <v>5873</v>
      </c>
      <c r="I19245" s="152" t="s">
        <v>6777</v>
      </c>
      <c r="J19245" s="152" t="s">
        <v>13978</v>
      </c>
    </row>
    <row r="19246" spans="1:10" x14ac:dyDescent="0.25">
      <c r="A19246" s="152" t="s">
        <v>62307</v>
      </c>
      <c r="B19246" s="152" t="s">
        <v>62308</v>
      </c>
      <c r="C19246" s="152" t="s">
        <v>62305</v>
      </c>
      <c r="D19246" s="152" t="s">
        <v>8361</v>
      </c>
      <c r="E19246" s="152" t="s">
        <v>62306</v>
      </c>
      <c r="F19246" s="152" t="s">
        <v>8363</v>
      </c>
      <c r="G19246" s="152" t="s">
        <v>176</v>
      </c>
      <c r="H19246" s="152" t="s">
        <v>5879</v>
      </c>
      <c r="I19246" s="152" t="s">
        <v>6777</v>
      </c>
      <c r="J19246" s="152" t="s">
        <v>13978</v>
      </c>
    </row>
    <row r="19247" spans="1:10" x14ac:dyDescent="0.25">
      <c r="A19247" s="152" t="s">
        <v>62309</v>
      </c>
      <c r="B19247" s="152" t="s">
        <v>62310</v>
      </c>
      <c r="C19247" s="152" t="s">
        <v>62305</v>
      </c>
      <c r="D19247" s="152" t="s">
        <v>8361</v>
      </c>
      <c r="E19247" s="152" t="s">
        <v>62306</v>
      </c>
      <c r="F19247" s="152" t="s">
        <v>8363</v>
      </c>
      <c r="G19247" s="152" t="s">
        <v>416</v>
      </c>
      <c r="H19247" s="152" t="s">
        <v>4421</v>
      </c>
      <c r="I19247" s="152" t="s">
        <v>6777</v>
      </c>
      <c r="J19247" s="152" t="s">
        <v>13978</v>
      </c>
    </row>
    <row r="19248" spans="1:10" x14ac:dyDescent="0.25">
      <c r="A19248" s="152" t="s">
        <v>62311</v>
      </c>
      <c r="B19248" s="152" t="s">
        <v>62312</v>
      </c>
      <c r="C19248" s="152" t="s">
        <v>62305</v>
      </c>
      <c r="D19248" s="152" t="s">
        <v>8361</v>
      </c>
      <c r="E19248" s="152" t="s">
        <v>62306</v>
      </c>
      <c r="F19248" s="152" t="s">
        <v>8363</v>
      </c>
      <c r="G19248" s="152" t="s">
        <v>416</v>
      </c>
      <c r="H19248" s="152" t="s">
        <v>5879</v>
      </c>
      <c r="I19248" s="152" t="s">
        <v>6777</v>
      </c>
      <c r="J19248" s="152" t="s">
        <v>13978</v>
      </c>
    </row>
    <row r="19249" spans="1:10" x14ac:dyDescent="0.25">
      <c r="A19249" s="152" t="s">
        <v>62315</v>
      </c>
      <c r="B19249" s="152" t="s">
        <v>62316</v>
      </c>
      <c r="C19249" s="152" t="s">
        <v>62313</v>
      </c>
      <c r="D19249" s="152" t="s">
        <v>8361</v>
      </c>
      <c r="E19249" s="152" t="s">
        <v>62314</v>
      </c>
      <c r="F19249" s="152" t="s">
        <v>8363</v>
      </c>
      <c r="G19249" s="152" t="s">
        <v>176</v>
      </c>
      <c r="H19249" s="152" t="s">
        <v>5879</v>
      </c>
      <c r="I19249" s="152" t="s">
        <v>6777</v>
      </c>
      <c r="J19249" s="152" t="s">
        <v>13978</v>
      </c>
    </row>
    <row r="19250" spans="1:10" x14ac:dyDescent="0.25">
      <c r="A19250" s="152" t="s">
        <v>62317</v>
      </c>
      <c r="B19250" s="152" t="s">
        <v>62318</v>
      </c>
      <c r="C19250" s="152" t="s">
        <v>62313</v>
      </c>
      <c r="D19250" s="152" t="s">
        <v>8361</v>
      </c>
      <c r="E19250" s="152" t="s">
        <v>62314</v>
      </c>
      <c r="F19250" s="152" t="s">
        <v>8363</v>
      </c>
      <c r="G19250" s="152" t="s">
        <v>416</v>
      </c>
      <c r="H19250" s="152" t="s">
        <v>4421</v>
      </c>
      <c r="I19250" s="152" t="s">
        <v>6777</v>
      </c>
      <c r="J19250" s="152" t="s">
        <v>13978</v>
      </c>
    </row>
    <row r="19251" spans="1:10" x14ac:dyDescent="0.25">
      <c r="A19251" s="152" t="s">
        <v>62319</v>
      </c>
      <c r="B19251" s="152" t="s">
        <v>62320</v>
      </c>
      <c r="C19251" s="152" t="s">
        <v>62313</v>
      </c>
      <c r="D19251" s="152" t="s">
        <v>8361</v>
      </c>
      <c r="E19251" s="152" t="s">
        <v>62314</v>
      </c>
      <c r="F19251" s="152" t="s">
        <v>8363</v>
      </c>
      <c r="G19251" s="152" t="s">
        <v>416</v>
      </c>
      <c r="H19251" s="152" t="s">
        <v>5879</v>
      </c>
      <c r="I19251" s="152" t="s">
        <v>6777</v>
      </c>
      <c r="J19251" s="152" t="s">
        <v>13978</v>
      </c>
    </row>
    <row r="19252" spans="1:10" x14ac:dyDescent="0.25">
      <c r="A19252" s="152" t="s">
        <v>62323</v>
      </c>
      <c r="B19252" s="152" t="s">
        <v>62324</v>
      </c>
      <c r="C19252" s="152" t="s">
        <v>62321</v>
      </c>
      <c r="D19252" s="152" t="s">
        <v>8361</v>
      </c>
      <c r="E19252" s="152" t="s">
        <v>62322</v>
      </c>
      <c r="F19252" s="152" t="s">
        <v>8363</v>
      </c>
      <c r="G19252" s="152" t="s">
        <v>176</v>
      </c>
      <c r="H19252" s="152" t="s">
        <v>2610</v>
      </c>
      <c r="I19252" s="152" t="s">
        <v>6777</v>
      </c>
      <c r="J19252" s="152" t="s">
        <v>13978</v>
      </c>
    </row>
    <row r="19253" spans="1:10" x14ac:dyDescent="0.25">
      <c r="A19253" s="152" t="s">
        <v>62327</v>
      </c>
      <c r="B19253" s="152" t="s">
        <v>62328</v>
      </c>
      <c r="C19253" s="152" t="s">
        <v>62325</v>
      </c>
      <c r="D19253" s="152" t="s">
        <v>8361</v>
      </c>
      <c r="E19253" s="152" t="s">
        <v>62326</v>
      </c>
      <c r="F19253" s="152" t="s">
        <v>8363</v>
      </c>
      <c r="G19253" s="152" t="s">
        <v>176</v>
      </c>
      <c r="H19253" s="152" t="s">
        <v>5877</v>
      </c>
      <c r="I19253" s="152" t="s">
        <v>6777</v>
      </c>
      <c r="J19253" s="152" t="s">
        <v>13978</v>
      </c>
    </row>
    <row r="19254" spans="1:10" x14ac:dyDescent="0.25">
      <c r="A19254" s="152" t="s">
        <v>62329</v>
      </c>
      <c r="B19254" s="152" t="s">
        <v>62330</v>
      </c>
      <c r="C19254" s="152" t="s">
        <v>62325</v>
      </c>
      <c r="D19254" s="152" t="s">
        <v>8361</v>
      </c>
      <c r="E19254" s="152" t="s">
        <v>62326</v>
      </c>
      <c r="F19254" s="152" t="s">
        <v>8363</v>
      </c>
      <c r="G19254" s="152" t="s">
        <v>416</v>
      </c>
      <c r="H19254" s="152" t="s">
        <v>5877</v>
      </c>
      <c r="I19254" s="152" t="s">
        <v>6777</v>
      </c>
      <c r="J19254" s="152" t="s">
        <v>13978</v>
      </c>
    </row>
    <row r="19255" spans="1:10" x14ac:dyDescent="0.25">
      <c r="A19255" s="152" t="s">
        <v>62333</v>
      </c>
      <c r="B19255" s="152" t="s">
        <v>62334</v>
      </c>
      <c r="C19255" s="152" t="s">
        <v>62331</v>
      </c>
      <c r="D19255" s="152" t="s">
        <v>8361</v>
      </c>
      <c r="E19255" s="152" t="s">
        <v>62332</v>
      </c>
      <c r="F19255" s="152" t="s">
        <v>8363</v>
      </c>
      <c r="G19255" s="152" t="s">
        <v>176</v>
      </c>
      <c r="H19255" s="152" t="s">
        <v>2404</v>
      </c>
      <c r="I19255" s="152" t="s">
        <v>6777</v>
      </c>
      <c r="J19255" s="152" t="s">
        <v>13978</v>
      </c>
    </row>
    <row r="19256" spans="1:10" x14ac:dyDescent="0.25">
      <c r="A19256" s="152" t="s">
        <v>62337</v>
      </c>
      <c r="B19256" s="152" t="s">
        <v>62338</v>
      </c>
      <c r="C19256" s="152" t="s">
        <v>62335</v>
      </c>
      <c r="D19256" s="152" t="s">
        <v>8361</v>
      </c>
      <c r="E19256" s="152" t="s">
        <v>62336</v>
      </c>
      <c r="F19256" s="152" t="s">
        <v>8363</v>
      </c>
      <c r="G19256" s="152" t="s">
        <v>136</v>
      </c>
      <c r="H19256" s="152" t="s">
        <v>4217</v>
      </c>
      <c r="I19256" s="152" t="s">
        <v>6777</v>
      </c>
      <c r="J19256" s="152" t="s">
        <v>48024</v>
      </c>
    </row>
    <row r="19257" spans="1:10" x14ac:dyDescent="0.25">
      <c r="A19257" s="152" t="s">
        <v>62339</v>
      </c>
      <c r="B19257" s="152" t="s">
        <v>62338</v>
      </c>
      <c r="C19257" s="152" t="s">
        <v>62335</v>
      </c>
      <c r="D19257" s="152" t="s">
        <v>8361</v>
      </c>
      <c r="E19257" s="152" t="s">
        <v>62336</v>
      </c>
      <c r="F19257" s="152" t="s">
        <v>8363</v>
      </c>
      <c r="G19257" s="152" t="s">
        <v>416</v>
      </c>
      <c r="H19257" s="152" t="s">
        <v>4217</v>
      </c>
      <c r="I19257" s="152" t="s">
        <v>6777</v>
      </c>
      <c r="J19257" s="152" t="s">
        <v>48024</v>
      </c>
    </row>
    <row r="19258" spans="1:10" x14ac:dyDescent="0.25">
      <c r="A19258" s="152" t="s">
        <v>62340</v>
      </c>
      <c r="B19258" s="152" t="s">
        <v>62341</v>
      </c>
      <c r="C19258" s="152" t="s">
        <v>62342</v>
      </c>
      <c r="D19258" s="152" t="s">
        <v>8373</v>
      </c>
      <c r="E19258" s="152" t="s">
        <v>62343</v>
      </c>
      <c r="F19258" s="152" t="s">
        <v>8363</v>
      </c>
      <c r="G19258" s="152" t="s">
        <v>241</v>
      </c>
      <c r="H19258" s="152" t="s">
        <v>939</v>
      </c>
      <c r="I19258" s="152" t="s">
        <v>6777</v>
      </c>
      <c r="J19258" s="152" t="s">
        <v>113</v>
      </c>
    </row>
    <row r="19259" spans="1:10" x14ac:dyDescent="0.25">
      <c r="A19259" s="152" t="s">
        <v>62344</v>
      </c>
      <c r="B19259" s="152" t="s">
        <v>62341</v>
      </c>
      <c r="C19259" s="152" t="s">
        <v>62342</v>
      </c>
      <c r="D19259" s="152" t="s">
        <v>8373</v>
      </c>
      <c r="E19259" s="152" t="s">
        <v>62343</v>
      </c>
      <c r="F19259" s="152" t="s">
        <v>8363</v>
      </c>
      <c r="G19259" s="152" t="s">
        <v>241</v>
      </c>
      <c r="H19259" s="152" t="s">
        <v>337</v>
      </c>
      <c r="I19259" s="152" t="s">
        <v>6777</v>
      </c>
      <c r="J19259" s="152" t="s">
        <v>113</v>
      </c>
    </row>
    <row r="19260" spans="1:10" x14ac:dyDescent="0.25">
      <c r="A19260" s="152" t="s">
        <v>62345</v>
      </c>
      <c r="B19260" s="152" t="s">
        <v>62341</v>
      </c>
      <c r="C19260" s="152" t="s">
        <v>62342</v>
      </c>
      <c r="D19260" s="152" t="s">
        <v>8373</v>
      </c>
      <c r="E19260" s="152" t="s">
        <v>62343</v>
      </c>
      <c r="F19260" s="152" t="s">
        <v>8363</v>
      </c>
      <c r="G19260" s="152" t="s">
        <v>241</v>
      </c>
      <c r="H19260" s="152" t="s">
        <v>2612</v>
      </c>
      <c r="I19260" s="152" t="s">
        <v>6777</v>
      </c>
      <c r="J19260" s="152" t="s">
        <v>113</v>
      </c>
    </row>
    <row r="19261" spans="1:10" x14ac:dyDescent="0.25">
      <c r="A19261" s="152" t="s">
        <v>62346</v>
      </c>
      <c r="B19261" s="152" t="s">
        <v>62347</v>
      </c>
      <c r="C19261" s="152" t="s">
        <v>62342</v>
      </c>
      <c r="D19261" s="152" t="s">
        <v>8373</v>
      </c>
      <c r="E19261" s="152" t="s">
        <v>62343</v>
      </c>
      <c r="F19261" s="152" t="s">
        <v>8363</v>
      </c>
      <c r="G19261" s="152" t="s">
        <v>241</v>
      </c>
      <c r="H19261" s="152" t="s">
        <v>2814</v>
      </c>
      <c r="I19261" s="152" t="s">
        <v>6777</v>
      </c>
      <c r="J19261" s="152" t="s">
        <v>113</v>
      </c>
    </row>
    <row r="19262" spans="1:10" x14ac:dyDescent="0.25">
      <c r="A19262" s="152" t="s">
        <v>62348</v>
      </c>
      <c r="B19262" s="152" t="s">
        <v>62341</v>
      </c>
      <c r="C19262" s="152" t="s">
        <v>62342</v>
      </c>
      <c r="D19262" s="152" t="s">
        <v>8373</v>
      </c>
      <c r="E19262" s="152" t="s">
        <v>62343</v>
      </c>
      <c r="F19262" s="152" t="s">
        <v>8363</v>
      </c>
      <c r="G19262" s="152" t="s">
        <v>241</v>
      </c>
      <c r="H19262" s="152" t="s">
        <v>3016</v>
      </c>
      <c r="I19262" s="152" t="s">
        <v>6777</v>
      </c>
      <c r="J19262" s="152" t="s">
        <v>113</v>
      </c>
    </row>
    <row r="19263" spans="1:10" x14ac:dyDescent="0.25">
      <c r="A19263" s="152" t="s">
        <v>62349</v>
      </c>
      <c r="B19263" s="152" t="s">
        <v>62341</v>
      </c>
      <c r="C19263" s="152" t="s">
        <v>62342</v>
      </c>
      <c r="D19263" s="152" t="s">
        <v>8373</v>
      </c>
      <c r="E19263" s="152" t="s">
        <v>62343</v>
      </c>
      <c r="F19263" s="152" t="s">
        <v>8363</v>
      </c>
      <c r="G19263" s="152" t="s">
        <v>241</v>
      </c>
      <c r="H19263" s="152" t="s">
        <v>1015</v>
      </c>
      <c r="I19263" s="152" t="s">
        <v>6777</v>
      </c>
      <c r="J19263" s="152" t="s">
        <v>113</v>
      </c>
    </row>
    <row r="19264" spans="1:10" x14ac:dyDescent="0.25">
      <c r="A19264" s="152" t="s">
        <v>62350</v>
      </c>
      <c r="B19264" s="152" t="s">
        <v>62341</v>
      </c>
      <c r="C19264" s="152" t="s">
        <v>62342</v>
      </c>
      <c r="D19264" s="152" t="s">
        <v>8373</v>
      </c>
      <c r="E19264" s="152" t="s">
        <v>62343</v>
      </c>
      <c r="F19264" s="152" t="s">
        <v>8363</v>
      </c>
      <c r="G19264" s="152" t="s">
        <v>241</v>
      </c>
      <c r="H19264" s="152" t="s">
        <v>5938</v>
      </c>
      <c r="I19264" s="152" t="s">
        <v>6777</v>
      </c>
      <c r="J19264" s="152" t="s">
        <v>113</v>
      </c>
    </row>
    <row r="19265" spans="1:10" x14ac:dyDescent="0.25">
      <c r="A19265" s="152" t="s">
        <v>62351</v>
      </c>
      <c r="B19265" s="152" t="s">
        <v>62352</v>
      </c>
      <c r="C19265" s="152" t="s">
        <v>62353</v>
      </c>
      <c r="D19265" s="152" t="s">
        <v>8373</v>
      </c>
      <c r="E19265" s="152" t="s">
        <v>62354</v>
      </c>
      <c r="F19265" s="152" t="s">
        <v>8363</v>
      </c>
      <c r="G19265" s="152" t="s">
        <v>214</v>
      </c>
      <c r="H19265" s="152" t="s">
        <v>2453</v>
      </c>
      <c r="I19265" s="152" t="s">
        <v>6777</v>
      </c>
      <c r="J19265" s="152" t="s">
        <v>113</v>
      </c>
    </row>
    <row r="19266" spans="1:10" x14ac:dyDescent="0.25">
      <c r="A19266" s="152" t="s">
        <v>62355</v>
      </c>
      <c r="B19266" s="152" t="s">
        <v>62356</v>
      </c>
      <c r="C19266" s="152" t="s">
        <v>62353</v>
      </c>
      <c r="D19266" s="152" t="s">
        <v>8373</v>
      </c>
      <c r="E19266" s="152" t="s">
        <v>62354</v>
      </c>
      <c r="F19266" s="152" t="s">
        <v>8363</v>
      </c>
      <c r="G19266" s="152" t="s">
        <v>214</v>
      </c>
      <c r="H19266" s="152" t="s">
        <v>2814</v>
      </c>
      <c r="I19266" s="152" t="s">
        <v>6777</v>
      </c>
      <c r="J19266" s="152" t="s">
        <v>113</v>
      </c>
    </row>
    <row r="19267" spans="1:10" x14ac:dyDescent="0.25">
      <c r="A19267" s="152" t="s">
        <v>62357</v>
      </c>
      <c r="B19267" s="152" t="s">
        <v>62352</v>
      </c>
      <c r="C19267" s="152" t="s">
        <v>62353</v>
      </c>
      <c r="D19267" s="152" t="s">
        <v>8373</v>
      </c>
      <c r="E19267" s="152" t="s">
        <v>62354</v>
      </c>
      <c r="F19267" s="152" t="s">
        <v>8363</v>
      </c>
      <c r="G19267" s="152" t="s">
        <v>214</v>
      </c>
      <c r="H19267" s="152" t="s">
        <v>2954</v>
      </c>
      <c r="I19267" s="152" t="s">
        <v>6777</v>
      </c>
      <c r="J19267" s="152" t="s">
        <v>113</v>
      </c>
    </row>
    <row r="19268" spans="1:10" x14ac:dyDescent="0.25">
      <c r="A19268" s="152" t="s">
        <v>62358</v>
      </c>
      <c r="B19268" s="152" t="s">
        <v>62352</v>
      </c>
      <c r="C19268" s="152" t="s">
        <v>62353</v>
      </c>
      <c r="D19268" s="152" t="s">
        <v>8373</v>
      </c>
      <c r="E19268" s="152" t="s">
        <v>62354</v>
      </c>
      <c r="F19268" s="152" t="s">
        <v>8363</v>
      </c>
      <c r="G19268" s="152" t="s">
        <v>214</v>
      </c>
      <c r="H19268" s="152" t="s">
        <v>3525</v>
      </c>
      <c r="I19268" s="152" t="s">
        <v>6777</v>
      </c>
      <c r="J19268" s="152" t="s">
        <v>113</v>
      </c>
    </row>
    <row r="19269" spans="1:10" x14ac:dyDescent="0.25">
      <c r="A19269" s="152" t="s">
        <v>62359</v>
      </c>
      <c r="B19269" s="152" t="s">
        <v>62352</v>
      </c>
      <c r="C19269" s="152" t="s">
        <v>62353</v>
      </c>
      <c r="D19269" s="152" t="s">
        <v>8373</v>
      </c>
      <c r="E19269" s="152" t="s">
        <v>62354</v>
      </c>
      <c r="F19269" s="152" t="s">
        <v>8363</v>
      </c>
      <c r="G19269" s="152" t="s">
        <v>214</v>
      </c>
      <c r="H19269" s="152" t="s">
        <v>5938</v>
      </c>
      <c r="I19269" s="152" t="s">
        <v>6777</v>
      </c>
      <c r="J19269" s="152" t="s">
        <v>113</v>
      </c>
    </row>
    <row r="19270" spans="1:10" x14ac:dyDescent="0.25">
      <c r="A19270" s="152" t="s">
        <v>62360</v>
      </c>
      <c r="B19270" s="152" t="s">
        <v>62361</v>
      </c>
      <c r="C19270" s="152" t="s">
        <v>62362</v>
      </c>
      <c r="D19270" s="152" t="s">
        <v>8373</v>
      </c>
      <c r="E19270" s="152" t="s">
        <v>62363</v>
      </c>
      <c r="F19270" s="152" t="s">
        <v>8363</v>
      </c>
      <c r="G19270" s="152" t="s">
        <v>120</v>
      </c>
      <c r="H19270" s="152" t="s">
        <v>1380</v>
      </c>
      <c r="I19270" s="152" t="s">
        <v>6777</v>
      </c>
      <c r="J19270" s="152" t="s">
        <v>113</v>
      </c>
    </row>
    <row r="19271" spans="1:10" x14ac:dyDescent="0.25">
      <c r="A19271" s="152" t="s">
        <v>62364</v>
      </c>
      <c r="B19271" s="152" t="s">
        <v>62361</v>
      </c>
      <c r="C19271" s="152" t="s">
        <v>62362</v>
      </c>
      <c r="D19271" s="152" t="s">
        <v>8373</v>
      </c>
      <c r="E19271" s="152" t="s">
        <v>62363</v>
      </c>
      <c r="F19271" s="152" t="s">
        <v>8363</v>
      </c>
      <c r="G19271" s="152" t="s">
        <v>120</v>
      </c>
      <c r="H19271" s="152" t="s">
        <v>2453</v>
      </c>
      <c r="I19271" s="152" t="s">
        <v>6777</v>
      </c>
      <c r="J19271" s="152" t="s">
        <v>113</v>
      </c>
    </row>
    <row r="19272" spans="1:10" x14ac:dyDescent="0.25">
      <c r="A19272" s="152" t="s">
        <v>62365</v>
      </c>
      <c r="B19272" s="152" t="s">
        <v>62366</v>
      </c>
      <c r="C19272" s="152" t="s">
        <v>62362</v>
      </c>
      <c r="D19272" s="152" t="s">
        <v>8373</v>
      </c>
      <c r="E19272" s="152" t="s">
        <v>62363</v>
      </c>
      <c r="F19272" s="152" t="s">
        <v>8363</v>
      </c>
      <c r="G19272" s="152" t="s">
        <v>120</v>
      </c>
      <c r="H19272" s="152" t="s">
        <v>2814</v>
      </c>
      <c r="I19272" s="152" t="s">
        <v>6777</v>
      </c>
      <c r="J19272" s="152" t="s">
        <v>113</v>
      </c>
    </row>
    <row r="19273" spans="1:10" x14ac:dyDescent="0.25">
      <c r="A19273" s="152" t="s">
        <v>62367</v>
      </c>
      <c r="B19273" s="152" t="s">
        <v>62361</v>
      </c>
      <c r="C19273" s="152" t="s">
        <v>62362</v>
      </c>
      <c r="D19273" s="152" t="s">
        <v>8373</v>
      </c>
      <c r="E19273" s="152" t="s">
        <v>62363</v>
      </c>
      <c r="F19273" s="152" t="s">
        <v>8363</v>
      </c>
      <c r="G19273" s="152" t="s">
        <v>120</v>
      </c>
      <c r="H19273" s="152" t="s">
        <v>3465</v>
      </c>
      <c r="I19273" s="152" t="s">
        <v>6777</v>
      </c>
      <c r="J19273" s="152" t="s">
        <v>113</v>
      </c>
    </row>
    <row r="19274" spans="1:10" x14ac:dyDescent="0.25">
      <c r="A19274" s="152" t="s">
        <v>62368</v>
      </c>
      <c r="B19274" s="152" t="s">
        <v>62361</v>
      </c>
      <c r="C19274" s="152" t="s">
        <v>62362</v>
      </c>
      <c r="D19274" s="152" t="s">
        <v>8373</v>
      </c>
      <c r="E19274" s="152" t="s">
        <v>62363</v>
      </c>
      <c r="F19274" s="152" t="s">
        <v>8363</v>
      </c>
      <c r="G19274" s="152" t="s">
        <v>120</v>
      </c>
      <c r="H19274" s="152" t="s">
        <v>1015</v>
      </c>
      <c r="I19274" s="152" t="s">
        <v>6777</v>
      </c>
      <c r="J19274" s="152" t="s">
        <v>113</v>
      </c>
    </row>
    <row r="19275" spans="1:10" x14ac:dyDescent="0.25">
      <c r="A19275" s="152" t="s">
        <v>62369</v>
      </c>
      <c r="B19275" s="152" t="s">
        <v>62361</v>
      </c>
      <c r="C19275" s="152" t="s">
        <v>62362</v>
      </c>
      <c r="D19275" s="152" t="s">
        <v>8373</v>
      </c>
      <c r="E19275" s="152" t="s">
        <v>62363</v>
      </c>
      <c r="F19275" s="152" t="s">
        <v>8363</v>
      </c>
      <c r="G19275" s="152" t="s">
        <v>120</v>
      </c>
      <c r="H19275" s="152" t="s">
        <v>1165</v>
      </c>
      <c r="I19275" s="152" t="s">
        <v>6777</v>
      </c>
      <c r="J19275" s="152" t="s">
        <v>113</v>
      </c>
    </row>
    <row r="19276" spans="1:10" x14ac:dyDescent="0.25">
      <c r="A19276" s="152" t="s">
        <v>62370</v>
      </c>
      <c r="B19276" s="152" t="s">
        <v>62361</v>
      </c>
      <c r="C19276" s="152" t="s">
        <v>62362</v>
      </c>
      <c r="D19276" s="152" t="s">
        <v>8373</v>
      </c>
      <c r="E19276" s="152" t="s">
        <v>62363</v>
      </c>
      <c r="F19276" s="152" t="s">
        <v>8363</v>
      </c>
      <c r="G19276" s="152" t="s">
        <v>120</v>
      </c>
      <c r="H19276" s="152" t="s">
        <v>5938</v>
      </c>
      <c r="I19276" s="152" t="s">
        <v>6777</v>
      </c>
      <c r="J19276" s="152" t="s">
        <v>113</v>
      </c>
    </row>
    <row r="19277" spans="1:10" x14ac:dyDescent="0.25">
      <c r="A19277" s="152" t="s">
        <v>62371</v>
      </c>
      <c r="B19277" s="152" t="s">
        <v>62372</v>
      </c>
      <c r="C19277" s="152" t="s">
        <v>62373</v>
      </c>
      <c r="D19277" s="152" t="s">
        <v>8373</v>
      </c>
      <c r="E19277" s="152" t="s">
        <v>62374</v>
      </c>
      <c r="F19277" s="152" t="s">
        <v>8363</v>
      </c>
      <c r="G19277" s="152" t="s">
        <v>690</v>
      </c>
      <c r="H19277" s="152" t="s">
        <v>2814</v>
      </c>
      <c r="I19277" s="152" t="s">
        <v>6777</v>
      </c>
      <c r="J19277" s="152" t="s">
        <v>113</v>
      </c>
    </row>
    <row r="19278" spans="1:10" x14ac:dyDescent="0.25">
      <c r="A19278" s="152" t="s">
        <v>62375</v>
      </c>
      <c r="B19278" s="152" t="s">
        <v>62376</v>
      </c>
      <c r="C19278" s="152" t="s">
        <v>62373</v>
      </c>
      <c r="D19278" s="152" t="s">
        <v>8373</v>
      </c>
      <c r="E19278" s="152" t="s">
        <v>62374</v>
      </c>
      <c r="F19278" s="152" t="s">
        <v>8363</v>
      </c>
      <c r="G19278" s="152" t="s">
        <v>690</v>
      </c>
      <c r="H19278" s="152" t="s">
        <v>3469</v>
      </c>
      <c r="I19278" s="152" t="s">
        <v>6777</v>
      </c>
      <c r="J19278" s="152" t="s">
        <v>113</v>
      </c>
    </row>
    <row r="19279" spans="1:10" x14ac:dyDescent="0.25">
      <c r="A19279" s="152" t="s">
        <v>62377</v>
      </c>
      <c r="B19279" s="152" t="s">
        <v>62376</v>
      </c>
      <c r="C19279" s="152" t="s">
        <v>62373</v>
      </c>
      <c r="D19279" s="152" t="s">
        <v>8373</v>
      </c>
      <c r="E19279" s="152" t="s">
        <v>62374</v>
      </c>
      <c r="F19279" s="152" t="s">
        <v>8363</v>
      </c>
      <c r="G19279" s="152" t="s">
        <v>690</v>
      </c>
      <c r="H19279" s="152" t="s">
        <v>5938</v>
      </c>
      <c r="I19279" s="152" t="s">
        <v>6777</v>
      </c>
      <c r="J19279" s="152" t="s">
        <v>113</v>
      </c>
    </row>
    <row r="19280" spans="1:10" x14ac:dyDescent="0.25">
      <c r="A19280" s="152" t="s">
        <v>62378</v>
      </c>
      <c r="B19280" s="152" t="s">
        <v>62379</v>
      </c>
      <c r="C19280" s="152" t="s">
        <v>62380</v>
      </c>
      <c r="D19280" s="152" t="s">
        <v>8373</v>
      </c>
      <c r="E19280" s="152" t="s">
        <v>62381</v>
      </c>
      <c r="F19280" s="152" t="s">
        <v>8363</v>
      </c>
      <c r="G19280" s="152" t="s">
        <v>262</v>
      </c>
      <c r="H19280" s="152" t="s">
        <v>1789</v>
      </c>
      <c r="I19280" s="152" t="s">
        <v>6777</v>
      </c>
      <c r="J19280" s="152" t="s">
        <v>113</v>
      </c>
    </row>
    <row r="19281" spans="1:10" x14ac:dyDescent="0.25">
      <c r="A19281" s="152" t="s">
        <v>62382</v>
      </c>
      <c r="B19281" s="152" t="s">
        <v>62379</v>
      </c>
      <c r="C19281" s="152" t="s">
        <v>62380</v>
      </c>
      <c r="D19281" s="152" t="s">
        <v>8373</v>
      </c>
      <c r="E19281" s="152" t="s">
        <v>62381</v>
      </c>
      <c r="F19281" s="152" t="s">
        <v>8363</v>
      </c>
      <c r="G19281" s="152" t="s">
        <v>262</v>
      </c>
      <c r="H19281" s="152" t="s">
        <v>2453</v>
      </c>
      <c r="I19281" s="152" t="s">
        <v>6777</v>
      </c>
      <c r="J19281" s="152" t="s">
        <v>113</v>
      </c>
    </row>
    <row r="19282" spans="1:10" x14ac:dyDescent="0.25">
      <c r="A19282" s="152" t="s">
        <v>62383</v>
      </c>
      <c r="B19282" s="152" t="s">
        <v>62379</v>
      </c>
      <c r="C19282" s="152" t="s">
        <v>62380</v>
      </c>
      <c r="D19282" s="152" t="s">
        <v>8373</v>
      </c>
      <c r="E19282" s="152" t="s">
        <v>62381</v>
      </c>
      <c r="F19282" s="152" t="s">
        <v>8363</v>
      </c>
      <c r="G19282" s="152" t="s">
        <v>262</v>
      </c>
      <c r="H19282" s="152" t="s">
        <v>2612</v>
      </c>
      <c r="I19282" s="152" t="s">
        <v>6777</v>
      </c>
      <c r="J19282" s="152" t="s">
        <v>113</v>
      </c>
    </row>
    <row r="19283" spans="1:10" x14ac:dyDescent="0.25">
      <c r="A19283" s="152" t="s">
        <v>62384</v>
      </c>
      <c r="B19283" s="152" t="s">
        <v>62379</v>
      </c>
      <c r="C19283" s="152" t="s">
        <v>62380</v>
      </c>
      <c r="D19283" s="152" t="s">
        <v>8373</v>
      </c>
      <c r="E19283" s="152" t="s">
        <v>62381</v>
      </c>
      <c r="F19283" s="152" t="s">
        <v>8363</v>
      </c>
      <c r="G19283" s="152" t="s">
        <v>262</v>
      </c>
      <c r="H19283" s="152" t="s">
        <v>2658</v>
      </c>
      <c r="I19283" s="152" t="s">
        <v>6777</v>
      </c>
      <c r="J19283" s="152" t="s">
        <v>113</v>
      </c>
    </row>
    <row r="19284" spans="1:10" x14ac:dyDescent="0.25">
      <c r="A19284" s="152" t="s">
        <v>62385</v>
      </c>
      <c r="B19284" s="152" t="s">
        <v>62386</v>
      </c>
      <c r="C19284" s="152" t="s">
        <v>62380</v>
      </c>
      <c r="D19284" s="152" t="s">
        <v>8373</v>
      </c>
      <c r="E19284" s="152" t="s">
        <v>62381</v>
      </c>
      <c r="F19284" s="152" t="s">
        <v>8363</v>
      </c>
      <c r="G19284" s="152" t="s">
        <v>262</v>
      </c>
      <c r="H19284" s="152" t="s">
        <v>2814</v>
      </c>
      <c r="I19284" s="152" t="s">
        <v>6777</v>
      </c>
      <c r="J19284" s="152" t="s">
        <v>113</v>
      </c>
    </row>
    <row r="19285" spans="1:10" x14ac:dyDescent="0.25">
      <c r="A19285" s="152" t="s">
        <v>62387</v>
      </c>
      <c r="B19285" s="152" t="s">
        <v>62379</v>
      </c>
      <c r="C19285" s="152" t="s">
        <v>62380</v>
      </c>
      <c r="D19285" s="152" t="s">
        <v>8373</v>
      </c>
      <c r="E19285" s="152" t="s">
        <v>62381</v>
      </c>
      <c r="F19285" s="152" t="s">
        <v>8363</v>
      </c>
      <c r="G19285" s="152" t="s">
        <v>262</v>
      </c>
      <c r="H19285" s="152" t="s">
        <v>4277</v>
      </c>
      <c r="I19285" s="152" t="s">
        <v>6777</v>
      </c>
      <c r="J19285" s="152" t="s">
        <v>113</v>
      </c>
    </row>
    <row r="19286" spans="1:10" x14ac:dyDescent="0.25">
      <c r="A19286" s="152" t="s">
        <v>62388</v>
      </c>
      <c r="B19286" s="152" t="s">
        <v>62379</v>
      </c>
      <c r="C19286" s="152" t="s">
        <v>62380</v>
      </c>
      <c r="D19286" s="152" t="s">
        <v>8373</v>
      </c>
      <c r="E19286" s="152" t="s">
        <v>62381</v>
      </c>
      <c r="F19286" s="152" t="s">
        <v>8363</v>
      </c>
      <c r="G19286" s="152" t="s">
        <v>262</v>
      </c>
      <c r="H19286" s="152" t="s">
        <v>2748</v>
      </c>
      <c r="I19286" s="152" t="s">
        <v>6777</v>
      </c>
      <c r="J19286" s="152" t="s">
        <v>113</v>
      </c>
    </row>
    <row r="19287" spans="1:10" x14ac:dyDescent="0.25">
      <c r="A19287" s="152" t="s">
        <v>62389</v>
      </c>
      <c r="B19287" s="152" t="s">
        <v>62379</v>
      </c>
      <c r="C19287" s="152" t="s">
        <v>62380</v>
      </c>
      <c r="D19287" s="152" t="s">
        <v>8373</v>
      </c>
      <c r="E19287" s="152" t="s">
        <v>62381</v>
      </c>
      <c r="F19287" s="152" t="s">
        <v>8363</v>
      </c>
      <c r="G19287" s="152" t="s">
        <v>262</v>
      </c>
      <c r="H19287" s="152" t="s">
        <v>1540</v>
      </c>
      <c r="I19287" s="152" t="s">
        <v>6777</v>
      </c>
      <c r="J19287" s="152" t="s">
        <v>113</v>
      </c>
    </row>
    <row r="19288" spans="1:10" x14ac:dyDescent="0.25">
      <c r="A19288" s="152" t="s">
        <v>62390</v>
      </c>
      <c r="B19288" s="152" t="s">
        <v>62379</v>
      </c>
      <c r="C19288" s="152" t="s">
        <v>62380</v>
      </c>
      <c r="D19288" s="152" t="s">
        <v>8373</v>
      </c>
      <c r="E19288" s="152" t="s">
        <v>62381</v>
      </c>
      <c r="F19288" s="152" t="s">
        <v>8363</v>
      </c>
      <c r="G19288" s="152" t="s">
        <v>262</v>
      </c>
      <c r="H19288" s="152" t="s">
        <v>5938</v>
      </c>
      <c r="I19288" s="152" t="s">
        <v>6777</v>
      </c>
      <c r="J19288" s="152" t="s">
        <v>113</v>
      </c>
    </row>
    <row r="19289" spans="1:10" x14ac:dyDescent="0.25">
      <c r="A19289" s="152" t="s">
        <v>62391</v>
      </c>
      <c r="B19289" s="152" t="s">
        <v>62392</v>
      </c>
      <c r="C19289" s="152" t="s">
        <v>62393</v>
      </c>
      <c r="D19289" s="152" t="s">
        <v>8373</v>
      </c>
      <c r="E19289" s="152" t="s">
        <v>62394</v>
      </c>
      <c r="F19289" s="152" t="s">
        <v>8363</v>
      </c>
      <c r="G19289" s="152" t="s">
        <v>168</v>
      </c>
      <c r="H19289" s="152" t="s">
        <v>2453</v>
      </c>
      <c r="I19289" s="152" t="s">
        <v>6777</v>
      </c>
      <c r="J19289" s="152" t="s">
        <v>113</v>
      </c>
    </row>
    <row r="19290" spans="1:10" x14ac:dyDescent="0.25">
      <c r="A19290" s="152" t="s">
        <v>62395</v>
      </c>
      <c r="B19290" s="152" t="s">
        <v>62396</v>
      </c>
      <c r="C19290" s="152" t="s">
        <v>62393</v>
      </c>
      <c r="D19290" s="152" t="s">
        <v>8373</v>
      </c>
      <c r="E19290" s="152" t="s">
        <v>62394</v>
      </c>
      <c r="F19290" s="152" t="s">
        <v>8363</v>
      </c>
      <c r="G19290" s="152" t="s">
        <v>168</v>
      </c>
      <c r="H19290" s="152" t="s">
        <v>2814</v>
      </c>
      <c r="I19290" s="152" t="s">
        <v>6777</v>
      </c>
      <c r="J19290" s="152" t="s">
        <v>113</v>
      </c>
    </row>
    <row r="19291" spans="1:10" x14ac:dyDescent="0.25">
      <c r="A19291" s="152" t="s">
        <v>62397</v>
      </c>
      <c r="B19291" s="152" t="s">
        <v>62392</v>
      </c>
      <c r="C19291" s="152" t="s">
        <v>62393</v>
      </c>
      <c r="D19291" s="152" t="s">
        <v>8373</v>
      </c>
      <c r="E19291" s="152" t="s">
        <v>62394</v>
      </c>
      <c r="F19291" s="152" t="s">
        <v>8363</v>
      </c>
      <c r="G19291" s="152" t="s">
        <v>168</v>
      </c>
      <c r="H19291" s="152" t="s">
        <v>2954</v>
      </c>
      <c r="I19291" s="152" t="s">
        <v>6777</v>
      </c>
      <c r="J19291" s="152" t="s">
        <v>113</v>
      </c>
    </row>
    <row r="19292" spans="1:10" x14ac:dyDescent="0.25">
      <c r="A19292" s="152" t="s">
        <v>62398</v>
      </c>
      <c r="B19292" s="152" t="s">
        <v>62392</v>
      </c>
      <c r="C19292" s="152" t="s">
        <v>62393</v>
      </c>
      <c r="D19292" s="152" t="s">
        <v>8373</v>
      </c>
      <c r="E19292" s="152" t="s">
        <v>62394</v>
      </c>
      <c r="F19292" s="152" t="s">
        <v>8363</v>
      </c>
      <c r="G19292" s="152" t="s">
        <v>168</v>
      </c>
      <c r="H19292" s="152" t="s">
        <v>3465</v>
      </c>
      <c r="I19292" s="152" t="s">
        <v>6777</v>
      </c>
      <c r="J19292" s="152" t="s">
        <v>113</v>
      </c>
    </row>
    <row r="19293" spans="1:10" x14ac:dyDescent="0.25">
      <c r="A19293" s="152" t="s">
        <v>62399</v>
      </c>
      <c r="B19293" s="152" t="s">
        <v>62392</v>
      </c>
      <c r="C19293" s="152" t="s">
        <v>62393</v>
      </c>
      <c r="D19293" s="152" t="s">
        <v>8373</v>
      </c>
      <c r="E19293" s="152" t="s">
        <v>62394</v>
      </c>
      <c r="F19293" s="152" t="s">
        <v>8363</v>
      </c>
      <c r="G19293" s="152" t="s">
        <v>168</v>
      </c>
      <c r="H19293" s="152" t="s">
        <v>3985</v>
      </c>
      <c r="I19293" s="152" t="s">
        <v>6777</v>
      </c>
      <c r="J19293" s="152" t="s">
        <v>113</v>
      </c>
    </row>
    <row r="19294" spans="1:10" x14ac:dyDescent="0.25">
      <c r="A19294" s="152" t="s">
        <v>62400</v>
      </c>
      <c r="B19294" s="152" t="s">
        <v>62392</v>
      </c>
      <c r="C19294" s="152" t="s">
        <v>62393</v>
      </c>
      <c r="D19294" s="152" t="s">
        <v>8373</v>
      </c>
      <c r="E19294" s="152" t="s">
        <v>62394</v>
      </c>
      <c r="F19294" s="152" t="s">
        <v>8363</v>
      </c>
      <c r="G19294" s="152" t="s">
        <v>168</v>
      </c>
      <c r="H19294" s="152" t="s">
        <v>1015</v>
      </c>
      <c r="I19294" s="152" t="s">
        <v>6777</v>
      </c>
      <c r="J19294" s="152" t="s">
        <v>113</v>
      </c>
    </row>
    <row r="19295" spans="1:10" x14ac:dyDescent="0.25">
      <c r="A19295" s="152" t="s">
        <v>62401</v>
      </c>
      <c r="B19295" s="152" t="s">
        <v>62392</v>
      </c>
      <c r="C19295" s="152" t="s">
        <v>62393</v>
      </c>
      <c r="D19295" s="152" t="s">
        <v>8373</v>
      </c>
      <c r="E19295" s="152" t="s">
        <v>62394</v>
      </c>
      <c r="F19295" s="152" t="s">
        <v>8363</v>
      </c>
      <c r="G19295" s="152" t="s">
        <v>168</v>
      </c>
      <c r="H19295" s="152" t="s">
        <v>2748</v>
      </c>
      <c r="I19295" s="152" t="s">
        <v>6777</v>
      </c>
      <c r="J19295" s="152" t="s">
        <v>113</v>
      </c>
    </row>
    <row r="19296" spans="1:10" x14ac:dyDescent="0.25">
      <c r="A19296" s="152" t="s">
        <v>62402</v>
      </c>
      <c r="B19296" s="152" t="s">
        <v>62392</v>
      </c>
      <c r="C19296" s="152" t="s">
        <v>62393</v>
      </c>
      <c r="D19296" s="152" t="s">
        <v>8373</v>
      </c>
      <c r="E19296" s="152" t="s">
        <v>62394</v>
      </c>
      <c r="F19296" s="152" t="s">
        <v>8363</v>
      </c>
      <c r="G19296" s="152" t="s">
        <v>168</v>
      </c>
      <c r="H19296" s="152" t="s">
        <v>5938</v>
      </c>
      <c r="I19296" s="152" t="s">
        <v>6777</v>
      </c>
      <c r="J19296" s="152" t="s">
        <v>113</v>
      </c>
    </row>
    <row r="19297" spans="1:10" x14ac:dyDescent="0.25">
      <c r="A19297" s="152" t="s">
        <v>62403</v>
      </c>
      <c r="B19297" s="152" t="s">
        <v>62404</v>
      </c>
      <c r="C19297" s="152" t="s">
        <v>62405</v>
      </c>
      <c r="D19297" s="152" t="s">
        <v>8373</v>
      </c>
      <c r="E19297" s="152" t="s">
        <v>62406</v>
      </c>
      <c r="F19297" s="152" t="s">
        <v>8363</v>
      </c>
      <c r="G19297" s="152" t="s">
        <v>176</v>
      </c>
      <c r="H19297" s="152" t="s">
        <v>1574</v>
      </c>
      <c r="I19297" s="152" t="s">
        <v>6777</v>
      </c>
      <c r="J19297" s="152" t="s">
        <v>113</v>
      </c>
    </row>
    <row r="19298" spans="1:10" x14ac:dyDescent="0.25">
      <c r="A19298" s="152" t="s">
        <v>62407</v>
      </c>
      <c r="B19298" s="152" t="s">
        <v>62408</v>
      </c>
      <c r="C19298" s="152" t="s">
        <v>62405</v>
      </c>
      <c r="D19298" s="152" t="s">
        <v>8373</v>
      </c>
      <c r="E19298" s="152" t="s">
        <v>62406</v>
      </c>
      <c r="F19298" s="152" t="s">
        <v>8363</v>
      </c>
      <c r="G19298" s="152" t="s">
        <v>176</v>
      </c>
      <c r="H19298" s="152" t="s">
        <v>2814</v>
      </c>
      <c r="I19298" s="152" t="s">
        <v>6777</v>
      </c>
      <c r="J19298" s="152" t="s">
        <v>113</v>
      </c>
    </row>
    <row r="19299" spans="1:10" x14ac:dyDescent="0.25">
      <c r="A19299" s="152" t="s">
        <v>62409</v>
      </c>
      <c r="B19299" s="152" t="s">
        <v>62404</v>
      </c>
      <c r="C19299" s="152" t="s">
        <v>62405</v>
      </c>
      <c r="D19299" s="152" t="s">
        <v>8373</v>
      </c>
      <c r="E19299" s="152" t="s">
        <v>62406</v>
      </c>
      <c r="F19299" s="152" t="s">
        <v>8363</v>
      </c>
      <c r="G19299" s="152" t="s">
        <v>176</v>
      </c>
      <c r="H19299" s="152" t="s">
        <v>3818</v>
      </c>
      <c r="I19299" s="152" t="s">
        <v>6777</v>
      </c>
      <c r="J19299" s="152" t="s">
        <v>113</v>
      </c>
    </row>
    <row r="19300" spans="1:10" x14ac:dyDescent="0.25">
      <c r="A19300" s="152" t="s">
        <v>62410</v>
      </c>
      <c r="B19300" s="152" t="s">
        <v>62404</v>
      </c>
      <c r="C19300" s="152" t="s">
        <v>62405</v>
      </c>
      <c r="D19300" s="152" t="s">
        <v>8373</v>
      </c>
      <c r="E19300" s="152" t="s">
        <v>62406</v>
      </c>
      <c r="F19300" s="152" t="s">
        <v>8363</v>
      </c>
      <c r="G19300" s="152" t="s">
        <v>176</v>
      </c>
      <c r="H19300" s="152" t="s">
        <v>4421</v>
      </c>
      <c r="I19300" s="152" t="s">
        <v>6777</v>
      </c>
      <c r="J19300" s="152" t="s">
        <v>113</v>
      </c>
    </row>
    <row r="19301" spans="1:10" x14ac:dyDescent="0.25">
      <c r="A19301" s="152" t="s">
        <v>62411</v>
      </c>
      <c r="B19301" s="152" t="s">
        <v>62404</v>
      </c>
      <c r="C19301" s="152" t="s">
        <v>62405</v>
      </c>
      <c r="D19301" s="152" t="s">
        <v>8373</v>
      </c>
      <c r="E19301" s="152" t="s">
        <v>62406</v>
      </c>
      <c r="F19301" s="152" t="s">
        <v>8363</v>
      </c>
      <c r="G19301" s="152" t="s">
        <v>176</v>
      </c>
      <c r="H19301" s="152" t="s">
        <v>1165</v>
      </c>
      <c r="I19301" s="152" t="s">
        <v>6777</v>
      </c>
      <c r="J19301" s="152" t="s">
        <v>113</v>
      </c>
    </row>
    <row r="19302" spans="1:10" x14ac:dyDescent="0.25">
      <c r="A19302" s="152" t="s">
        <v>62412</v>
      </c>
      <c r="B19302" s="152" t="s">
        <v>62404</v>
      </c>
      <c r="C19302" s="152" t="s">
        <v>62405</v>
      </c>
      <c r="D19302" s="152" t="s">
        <v>8373</v>
      </c>
      <c r="E19302" s="152" t="s">
        <v>62406</v>
      </c>
      <c r="F19302" s="152" t="s">
        <v>8363</v>
      </c>
      <c r="G19302" s="152" t="s">
        <v>176</v>
      </c>
      <c r="H19302" s="152" t="s">
        <v>5938</v>
      </c>
      <c r="I19302" s="152" t="s">
        <v>6777</v>
      </c>
      <c r="J19302" s="152" t="s">
        <v>113</v>
      </c>
    </row>
    <row r="19303" spans="1:10" x14ac:dyDescent="0.25">
      <c r="A19303" s="152" t="s">
        <v>62413</v>
      </c>
      <c r="B19303" s="152" t="s">
        <v>62414</v>
      </c>
      <c r="C19303" s="152" t="s">
        <v>62415</v>
      </c>
      <c r="D19303" s="152" t="s">
        <v>8373</v>
      </c>
      <c r="E19303" s="152" t="s">
        <v>62416</v>
      </c>
      <c r="F19303" s="152" t="s">
        <v>8363</v>
      </c>
      <c r="G19303" s="152" t="s">
        <v>136</v>
      </c>
      <c r="H19303" s="152" t="s">
        <v>252</v>
      </c>
      <c r="I19303" s="152" t="s">
        <v>6777</v>
      </c>
      <c r="J19303" s="152" t="s">
        <v>113</v>
      </c>
    </row>
    <row r="19304" spans="1:10" x14ac:dyDescent="0.25">
      <c r="A19304" s="152" t="s">
        <v>62417</v>
      </c>
      <c r="B19304" s="152" t="s">
        <v>62414</v>
      </c>
      <c r="C19304" s="152" t="s">
        <v>62415</v>
      </c>
      <c r="D19304" s="152" t="s">
        <v>8373</v>
      </c>
      <c r="E19304" s="152" t="s">
        <v>62416</v>
      </c>
      <c r="F19304" s="152" t="s">
        <v>8363</v>
      </c>
      <c r="G19304" s="152" t="s">
        <v>136</v>
      </c>
      <c r="H19304" s="152" t="s">
        <v>1574</v>
      </c>
      <c r="I19304" s="152" t="s">
        <v>6777</v>
      </c>
      <c r="J19304" s="152" t="s">
        <v>113</v>
      </c>
    </row>
    <row r="19305" spans="1:10" x14ac:dyDescent="0.25">
      <c r="A19305" s="152" t="s">
        <v>62418</v>
      </c>
      <c r="B19305" s="152" t="s">
        <v>62414</v>
      </c>
      <c r="C19305" s="152" t="s">
        <v>62415</v>
      </c>
      <c r="D19305" s="152" t="s">
        <v>8373</v>
      </c>
      <c r="E19305" s="152" t="s">
        <v>62416</v>
      </c>
      <c r="F19305" s="152" t="s">
        <v>8363</v>
      </c>
      <c r="G19305" s="152" t="s">
        <v>136</v>
      </c>
      <c r="H19305" s="152" t="s">
        <v>1789</v>
      </c>
      <c r="I19305" s="152" t="s">
        <v>6777</v>
      </c>
      <c r="J19305" s="152" t="s">
        <v>113</v>
      </c>
    </row>
    <row r="19306" spans="1:10" x14ac:dyDescent="0.25">
      <c r="A19306" s="152" t="s">
        <v>62419</v>
      </c>
      <c r="B19306" s="152" t="s">
        <v>62414</v>
      </c>
      <c r="C19306" s="152" t="s">
        <v>62415</v>
      </c>
      <c r="D19306" s="152" t="s">
        <v>8373</v>
      </c>
      <c r="E19306" s="152" t="s">
        <v>62416</v>
      </c>
      <c r="F19306" s="152" t="s">
        <v>8363</v>
      </c>
      <c r="G19306" s="152" t="s">
        <v>136</v>
      </c>
      <c r="H19306" s="152" t="s">
        <v>2453</v>
      </c>
      <c r="I19306" s="152" t="s">
        <v>6777</v>
      </c>
      <c r="J19306" s="152" t="s">
        <v>113</v>
      </c>
    </row>
    <row r="19307" spans="1:10" x14ac:dyDescent="0.25">
      <c r="A19307" s="152" t="s">
        <v>62420</v>
      </c>
      <c r="B19307" s="152" t="s">
        <v>62414</v>
      </c>
      <c r="C19307" s="152" t="s">
        <v>62415</v>
      </c>
      <c r="D19307" s="152" t="s">
        <v>8373</v>
      </c>
      <c r="E19307" s="152" t="s">
        <v>62416</v>
      </c>
      <c r="F19307" s="152" t="s">
        <v>8363</v>
      </c>
      <c r="G19307" s="152" t="s">
        <v>136</v>
      </c>
      <c r="H19307" s="152" t="s">
        <v>2634</v>
      </c>
      <c r="I19307" s="152" t="s">
        <v>6777</v>
      </c>
      <c r="J19307" s="152" t="s">
        <v>113</v>
      </c>
    </row>
    <row r="19308" spans="1:10" x14ac:dyDescent="0.25">
      <c r="A19308" s="152" t="s">
        <v>62421</v>
      </c>
      <c r="B19308" s="152" t="s">
        <v>62414</v>
      </c>
      <c r="C19308" s="152" t="s">
        <v>62415</v>
      </c>
      <c r="D19308" s="152" t="s">
        <v>8373</v>
      </c>
      <c r="E19308" s="152" t="s">
        <v>62416</v>
      </c>
      <c r="F19308" s="152" t="s">
        <v>8363</v>
      </c>
      <c r="G19308" s="152" t="s">
        <v>136</v>
      </c>
      <c r="H19308" s="152" t="s">
        <v>2658</v>
      </c>
      <c r="I19308" s="152" t="s">
        <v>6777</v>
      </c>
      <c r="J19308" s="152" t="s">
        <v>113</v>
      </c>
    </row>
    <row r="19309" spans="1:10" x14ac:dyDescent="0.25">
      <c r="A19309" s="152" t="s">
        <v>62422</v>
      </c>
      <c r="B19309" s="152" t="s">
        <v>62414</v>
      </c>
      <c r="C19309" s="152" t="s">
        <v>62415</v>
      </c>
      <c r="D19309" s="152" t="s">
        <v>8373</v>
      </c>
      <c r="E19309" s="152" t="s">
        <v>62416</v>
      </c>
      <c r="F19309" s="152" t="s">
        <v>8363</v>
      </c>
      <c r="G19309" s="152" t="s">
        <v>136</v>
      </c>
      <c r="H19309" s="152" t="s">
        <v>2795</v>
      </c>
      <c r="I19309" s="152" t="s">
        <v>6777</v>
      </c>
      <c r="J19309" s="152" t="s">
        <v>113</v>
      </c>
    </row>
    <row r="19310" spans="1:10" x14ac:dyDescent="0.25">
      <c r="A19310" s="152" t="s">
        <v>62423</v>
      </c>
      <c r="B19310" s="152" t="s">
        <v>62424</v>
      </c>
      <c r="C19310" s="152" t="s">
        <v>62415</v>
      </c>
      <c r="D19310" s="152" t="s">
        <v>8373</v>
      </c>
      <c r="E19310" s="152" t="s">
        <v>62416</v>
      </c>
      <c r="F19310" s="152" t="s">
        <v>8363</v>
      </c>
      <c r="G19310" s="152" t="s">
        <v>136</v>
      </c>
      <c r="H19310" s="152" t="s">
        <v>2814</v>
      </c>
      <c r="I19310" s="152" t="s">
        <v>6777</v>
      </c>
      <c r="J19310" s="152" t="s">
        <v>113</v>
      </c>
    </row>
    <row r="19311" spans="1:10" x14ac:dyDescent="0.25">
      <c r="A19311" s="152" t="s">
        <v>62425</v>
      </c>
      <c r="B19311" s="152" t="s">
        <v>62414</v>
      </c>
      <c r="C19311" s="152" t="s">
        <v>62415</v>
      </c>
      <c r="D19311" s="152" t="s">
        <v>8373</v>
      </c>
      <c r="E19311" s="152" t="s">
        <v>62416</v>
      </c>
      <c r="F19311" s="152" t="s">
        <v>8363</v>
      </c>
      <c r="G19311" s="152" t="s">
        <v>136</v>
      </c>
      <c r="H19311" s="152" t="s">
        <v>3264</v>
      </c>
      <c r="I19311" s="152" t="s">
        <v>6777</v>
      </c>
      <c r="J19311" s="152" t="s">
        <v>113</v>
      </c>
    </row>
    <row r="19312" spans="1:10" x14ac:dyDescent="0.25">
      <c r="A19312" s="152" t="s">
        <v>62426</v>
      </c>
      <c r="B19312" s="152" t="s">
        <v>62414</v>
      </c>
      <c r="C19312" s="152" t="s">
        <v>62415</v>
      </c>
      <c r="D19312" s="152" t="s">
        <v>8373</v>
      </c>
      <c r="E19312" s="152" t="s">
        <v>62416</v>
      </c>
      <c r="F19312" s="152" t="s">
        <v>8363</v>
      </c>
      <c r="G19312" s="152" t="s">
        <v>136</v>
      </c>
      <c r="H19312" s="152" t="s">
        <v>3286</v>
      </c>
      <c r="I19312" s="152" t="s">
        <v>6777</v>
      </c>
      <c r="J19312" s="152" t="s">
        <v>113</v>
      </c>
    </row>
    <row r="19313" spans="1:10" x14ac:dyDescent="0.25">
      <c r="A19313" s="152" t="s">
        <v>62427</v>
      </c>
      <c r="B19313" s="152" t="s">
        <v>62414</v>
      </c>
      <c r="C19313" s="152" t="s">
        <v>62415</v>
      </c>
      <c r="D19313" s="152" t="s">
        <v>8373</v>
      </c>
      <c r="E19313" s="152" t="s">
        <v>62416</v>
      </c>
      <c r="F19313" s="152" t="s">
        <v>8363</v>
      </c>
      <c r="G19313" s="152" t="s">
        <v>136</v>
      </c>
      <c r="H19313" s="152" t="s">
        <v>3502</v>
      </c>
      <c r="I19313" s="152" t="s">
        <v>6777</v>
      </c>
      <c r="J19313" s="152" t="s">
        <v>113</v>
      </c>
    </row>
    <row r="19314" spans="1:10" x14ac:dyDescent="0.25">
      <c r="A19314" s="152" t="s">
        <v>62428</v>
      </c>
      <c r="B19314" s="152" t="s">
        <v>62414</v>
      </c>
      <c r="C19314" s="152" t="s">
        <v>62415</v>
      </c>
      <c r="D19314" s="152" t="s">
        <v>8373</v>
      </c>
      <c r="E19314" s="152" t="s">
        <v>62416</v>
      </c>
      <c r="F19314" s="152" t="s">
        <v>8363</v>
      </c>
      <c r="G19314" s="152" t="s">
        <v>136</v>
      </c>
      <c r="H19314" s="152" t="s">
        <v>4179</v>
      </c>
      <c r="I19314" s="152" t="s">
        <v>6777</v>
      </c>
      <c r="J19314" s="152" t="s">
        <v>113</v>
      </c>
    </row>
    <row r="19315" spans="1:10" x14ac:dyDescent="0.25">
      <c r="A19315" s="152" t="s">
        <v>62429</v>
      </c>
      <c r="B19315" s="152" t="s">
        <v>62414</v>
      </c>
      <c r="C19315" s="152" t="s">
        <v>62415</v>
      </c>
      <c r="D19315" s="152" t="s">
        <v>8373</v>
      </c>
      <c r="E19315" s="152" t="s">
        <v>62416</v>
      </c>
      <c r="F19315" s="152" t="s">
        <v>8363</v>
      </c>
      <c r="G19315" s="152" t="s">
        <v>136</v>
      </c>
      <c r="H19315" s="152" t="s">
        <v>4277</v>
      </c>
      <c r="I19315" s="152" t="s">
        <v>6777</v>
      </c>
      <c r="J19315" s="152" t="s">
        <v>113</v>
      </c>
    </row>
    <row r="19316" spans="1:10" x14ac:dyDescent="0.25">
      <c r="A19316" s="152" t="s">
        <v>62430</v>
      </c>
      <c r="B19316" s="152" t="s">
        <v>62414</v>
      </c>
      <c r="C19316" s="152" t="s">
        <v>62415</v>
      </c>
      <c r="D19316" s="152" t="s">
        <v>8373</v>
      </c>
      <c r="E19316" s="152" t="s">
        <v>62416</v>
      </c>
      <c r="F19316" s="152" t="s">
        <v>8363</v>
      </c>
      <c r="G19316" s="152" t="s">
        <v>136</v>
      </c>
      <c r="H19316" s="152" t="s">
        <v>4421</v>
      </c>
      <c r="I19316" s="152" t="s">
        <v>6777</v>
      </c>
      <c r="J19316" s="152" t="s">
        <v>113</v>
      </c>
    </row>
    <row r="19317" spans="1:10" x14ac:dyDescent="0.25">
      <c r="A19317" s="152" t="s">
        <v>62431</v>
      </c>
      <c r="B19317" s="152" t="s">
        <v>62414</v>
      </c>
      <c r="C19317" s="152" t="s">
        <v>62415</v>
      </c>
      <c r="D19317" s="152" t="s">
        <v>8373</v>
      </c>
      <c r="E19317" s="152" t="s">
        <v>62416</v>
      </c>
      <c r="F19317" s="152" t="s">
        <v>8363</v>
      </c>
      <c r="G19317" s="152" t="s">
        <v>136</v>
      </c>
      <c r="H19317" s="152" t="s">
        <v>1273</v>
      </c>
      <c r="I19317" s="152" t="s">
        <v>6777</v>
      </c>
      <c r="J19317" s="152" t="s">
        <v>113</v>
      </c>
    </row>
    <row r="19318" spans="1:10" x14ac:dyDescent="0.25">
      <c r="A19318" s="152" t="s">
        <v>62432</v>
      </c>
      <c r="B19318" s="152" t="s">
        <v>62414</v>
      </c>
      <c r="C19318" s="152" t="s">
        <v>62415</v>
      </c>
      <c r="D19318" s="152" t="s">
        <v>8373</v>
      </c>
      <c r="E19318" s="152" t="s">
        <v>62416</v>
      </c>
      <c r="F19318" s="152" t="s">
        <v>8363</v>
      </c>
      <c r="G19318" s="152" t="s">
        <v>136</v>
      </c>
      <c r="H19318" s="152" t="s">
        <v>5938</v>
      </c>
      <c r="I19318" s="152" t="s">
        <v>6777</v>
      </c>
      <c r="J19318" s="152" t="s">
        <v>113</v>
      </c>
    </row>
    <row r="19319" spans="1:10" x14ac:dyDescent="0.25">
      <c r="A19319" s="152" t="s">
        <v>62433</v>
      </c>
      <c r="B19319" s="152" t="s">
        <v>62434</v>
      </c>
      <c r="C19319" s="152" t="s">
        <v>62435</v>
      </c>
      <c r="D19319" s="152" t="s">
        <v>8361</v>
      </c>
      <c r="E19319" s="152" t="s">
        <v>62436</v>
      </c>
      <c r="F19319" s="152" t="s">
        <v>8363</v>
      </c>
      <c r="G19319" s="152" t="s">
        <v>328</v>
      </c>
      <c r="H19319" s="152" t="s">
        <v>3306</v>
      </c>
      <c r="I19319" s="152" t="s">
        <v>6777</v>
      </c>
      <c r="J19319" s="152" t="s">
        <v>113</v>
      </c>
    </row>
    <row r="19320" spans="1:10" x14ac:dyDescent="0.25">
      <c r="A19320" s="152" t="s">
        <v>62437</v>
      </c>
      <c r="B19320" s="152" t="s">
        <v>62438</v>
      </c>
      <c r="C19320" s="152" t="s">
        <v>62439</v>
      </c>
      <c r="D19320" s="152" t="s">
        <v>8361</v>
      </c>
      <c r="E19320" s="152" t="s">
        <v>62440</v>
      </c>
      <c r="F19320" s="152" t="s">
        <v>8363</v>
      </c>
      <c r="G19320" s="152" t="s">
        <v>416</v>
      </c>
      <c r="H19320" s="152" t="s">
        <v>1578</v>
      </c>
      <c r="I19320" s="152" t="s">
        <v>6777</v>
      </c>
      <c r="J19320" s="152" t="s">
        <v>8450</v>
      </c>
    </row>
    <row r="19321" spans="1:10" x14ac:dyDescent="0.25">
      <c r="A19321" s="152" t="s">
        <v>62441</v>
      </c>
      <c r="B19321" s="152" t="s">
        <v>62442</v>
      </c>
      <c r="C19321" s="152" t="s">
        <v>62443</v>
      </c>
      <c r="D19321" s="152" t="s">
        <v>8361</v>
      </c>
      <c r="E19321" s="152" t="s">
        <v>62444</v>
      </c>
      <c r="F19321" s="152" t="s">
        <v>8363</v>
      </c>
      <c r="G19321" s="152" t="s">
        <v>416</v>
      </c>
      <c r="H19321" s="152" t="s">
        <v>1578</v>
      </c>
      <c r="I19321" s="152" t="s">
        <v>6777</v>
      </c>
      <c r="J19321" s="152" t="s">
        <v>8450</v>
      </c>
    </row>
    <row r="19322" spans="1:10" x14ac:dyDescent="0.25">
      <c r="A19322" s="152" t="s">
        <v>62445</v>
      </c>
      <c r="B19322" s="152" t="s">
        <v>62446</v>
      </c>
      <c r="C19322" s="152" t="s">
        <v>62447</v>
      </c>
      <c r="D19322" s="152" t="s">
        <v>8361</v>
      </c>
      <c r="E19322" s="152" t="s">
        <v>62448</v>
      </c>
      <c r="F19322" s="152" t="s">
        <v>8363</v>
      </c>
      <c r="G19322" s="152" t="s">
        <v>2687</v>
      </c>
      <c r="H19322" s="152" t="s">
        <v>1853</v>
      </c>
      <c r="I19322" s="152" t="s">
        <v>6777</v>
      </c>
      <c r="J19322" s="152" t="s">
        <v>113</v>
      </c>
    </row>
    <row r="19323" spans="1:10" x14ac:dyDescent="0.25">
      <c r="A19323" s="152" t="s">
        <v>62449</v>
      </c>
      <c r="B19323" s="152" t="s">
        <v>62450</v>
      </c>
      <c r="C19323" s="152" t="s">
        <v>62447</v>
      </c>
      <c r="D19323" s="152" t="s">
        <v>8361</v>
      </c>
      <c r="E19323" s="152" t="s">
        <v>62448</v>
      </c>
      <c r="F19323" s="152" t="s">
        <v>8363</v>
      </c>
      <c r="G19323" s="152" t="s">
        <v>2687</v>
      </c>
      <c r="H19323" s="152" t="s">
        <v>6733</v>
      </c>
      <c r="I19323" s="152" t="s">
        <v>6777</v>
      </c>
      <c r="J19323" s="152" t="s">
        <v>113</v>
      </c>
    </row>
    <row r="19324" spans="1:10" x14ac:dyDescent="0.25">
      <c r="A19324" s="152" t="s">
        <v>62451</v>
      </c>
      <c r="B19324" s="152" t="s">
        <v>62452</v>
      </c>
      <c r="C19324" s="152" t="s">
        <v>62453</v>
      </c>
      <c r="D19324" s="152" t="s">
        <v>8361</v>
      </c>
      <c r="E19324" s="152" t="s">
        <v>62454</v>
      </c>
      <c r="F19324" s="152" t="s">
        <v>8363</v>
      </c>
      <c r="G19324" s="152" t="s">
        <v>416</v>
      </c>
      <c r="H19324" s="152" t="s">
        <v>4684</v>
      </c>
      <c r="I19324" s="152" t="s">
        <v>6777</v>
      </c>
      <c r="J19324" s="152" t="s">
        <v>8408</v>
      </c>
    </row>
    <row r="19325" spans="1:10" x14ac:dyDescent="0.25">
      <c r="A19325" s="152" t="s">
        <v>62455</v>
      </c>
      <c r="B19325" s="152" t="s">
        <v>62456</v>
      </c>
      <c r="C19325" s="152" t="s">
        <v>62453</v>
      </c>
      <c r="D19325" s="152" t="s">
        <v>8361</v>
      </c>
      <c r="E19325" s="152" t="s">
        <v>62454</v>
      </c>
      <c r="F19325" s="152" t="s">
        <v>8363</v>
      </c>
      <c r="G19325" s="152" t="s">
        <v>416</v>
      </c>
      <c r="H19325" s="152" t="s">
        <v>6733</v>
      </c>
      <c r="I19325" s="152" t="s">
        <v>6777</v>
      </c>
      <c r="J19325" s="152" t="s">
        <v>8408</v>
      </c>
    </row>
    <row r="19326" spans="1:10" x14ac:dyDescent="0.25">
      <c r="A19326" s="152" t="s">
        <v>62457</v>
      </c>
      <c r="B19326" s="152" t="s">
        <v>62458</v>
      </c>
      <c r="C19326" s="152" t="s">
        <v>62459</v>
      </c>
      <c r="D19326" s="152" t="s">
        <v>8361</v>
      </c>
      <c r="E19326" s="152" t="s">
        <v>62460</v>
      </c>
      <c r="F19326" s="152" t="s">
        <v>8363</v>
      </c>
      <c r="G19326" s="152" t="s">
        <v>416</v>
      </c>
      <c r="H19326" s="152" t="s">
        <v>5315</v>
      </c>
      <c r="I19326" s="152" t="s">
        <v>6777</v>
      </c>
      <c r="J19326" s="152" t="s">
        <v>113</v>
      </c>
    </row>
    <row r="19327" spans="1:10" x14ac:dyDescent="0.25">
      <c r="A19327" s="152" t="s">
        <v>62461</v>
      </c>
      <c r="B19327" s="152" t="s">
        <v>62462</v>
      </c>
      <c r="C19327" s="152" t="s">
        <v>62459</v>
      </c>
      <c r="D19327" s="152" t="s">
        <v>8361</v>
      </c>
      <c r="E19327" s="152" t="s">
        <v>62460</v>
      </c>
      <c r="F19327" s="152" t="s">
        <v>8363</v>
      </c>
      <c r="G19327" s="152" t="s">
        <v>416</v>
      </c>
      <c r="H19327" s="152" t="s">
        <v>6733</v>
      </c>
      <c r="I19327" s="152" t="s">
        <v>6777</v>
      </c>
      <c r="J19327" s="152" t="s">
        <v>113</v>
      </c>
    </row>
    <row r="19328" spans="1:10" x14ac:dyDescent="0.25">
      <c r="A19328" s="152" t="s">
        <v>62463</v>
      </c>
      <c r="B19328" s="152" t="s">
        <v>62464</v>
      </c>
      <c r="C19328" s="152" t="s">
        <v>62465</v>
      </c>
      <c r="D19328" s="152" t="s">
        <v>8361</v>
      </c>
      <c r="E19328" s="152" t="s">
        <v>62466</v>
      </c>
      <c r="F19328" s="152" t="s">
        <v>8363</v>
      </c>
      <c r="G19328" s="152" t="s">
        <v>416</v>
      </c>
      <c r="H19328" s="152" t="s">
        <v>2941</v>
      </c>
      <c r="I19328" s="152" t="s">
        <v>6777</v>
      </c>
      <c r="J19328" s="152" t="s">
        <v>35124</v>
      </c>
    </row>
    <row r="19329" spans="1:10" x14ac:dyDescent="0.25">
      <c r="A19329" s="152" t="s">
        <v>62467</v>
      </c>
      <c r="B19329" s="152" t="s">
        <v>62468</v>
      </c>
      <c r="C19329" s="152" t="s">
        <v>62465</v>
      </c>
      <c r="D19329" s="152" t="s">
        <v>8361</v>
      </c>
      <c r="E19329" s="152" t="s">
        <v>62466</v>
      </c>
      <c r="F19329" s="152" t="s">
        <v>8363</v>
      </c>
      <c r="G19329" s="152" t="s">
        <v>416</v>
      </c>
      <c r="H19329" s="152" t="s">
        <v>6733</v>
      </c>
      <c r="I19329" s="152" t="s">
        <v>6777</v>
      </c>
      <c r="J19329" s="152" t="s">
        <v>35124</v>
      </c>
    </row>
    <row r="19330" spans="1:10" x14ac:dyDescent="0.25">
      <c r="A19330" s="152" t="s">
        <v>62469</v>
      </c>
      <c r="B19330" s="152" t="s">
        <v>62470</v>
      </c>
      <c r="C19330" s="152" t="s">
        <v>62471</v>
      </c>
      <c r="D19330" s="152" t="s">
        <v>8361</v>
      </c>
      <c r="E19330" s="152" t="s">
        <v>62472</v>
      </c>
      <c r="F19330" s="152" t="s">
        <v>8363</v>
      </c>
      <c r="G19330" s="152" t="s">
        <v>416</v>
      </c>
      <c r="H19330" s="152" t="s">
        <v>1124</v>
      </c>
      <c r="I19330" s="152" t="s">
        <v>6777</v>
      </c>
      <c r="J19330" s="152" t="s">
        <v>113</v>
      </c>
    </row>
    <row r="19331" spans="1:10" x14ac:dyDescent="0.25">
      <c r="A19331" s="152" t="s">
        <v>62473</v>
      </c>
      <c r="B19331" s="152" t="s">
        <v>62474</v>
      </c>
      <c r="C19331" s="152" t="s">
        <v>62475</v>
      </c>
      <c r="D19331" s="152" t="s">
        <v>8361</v>
      </c>
      <c r="E19331" s="152" t="s">
        <v>62476</v>
      </c>
      <c r="F19331" s="152" t="s">
        <v>8363</v>
      </c>
      <c r="G19331" s="152" t="s">
        <v>416</v>
      </c>
      <c r="H19331" s="152" t="s">
        <v>1149</v>
      </c>
      <c r="I19331" s="152" t="s">
        <v>6777</v>
      </c>
      <c r="J19331" s="152" t="s">
        <v>113</v>
      </c>
    </row>
    <row r="19332" spans="1:10" x14ac:dyDescent="0.25">
      <c r="A19332" s="152" t="s">
        <v>62477</v>
      </c>
      <c r="B19332" s="152" t="s">
        <v>62478</v>
      </c>
      <c r="C19332" s="152" t="s">
        <v>62479</v>
      </c>
      <c r="D19332" s="152" t="s">
        <v>8361</v>
      </c>
      <c r="E19332" s="152" t="s">
        <v>62480</v>
      </c>
      <c r="F19332" s="152" t="s">
        <v>8363</v>
      </c>
      <c r="G19332" s="152" t="s">
        <v>416</v>
      </c>
      <c r="H19332" s="152" t="s">
        <v>5910</v>
      </c>
      <c r="I19332" s="152" t="s">
        <v>6777</v>
      </c>
      <c r="J19332" s="152" t="s">
        <v>8366</v>
      </c>
    </row>
    <row r="19333" spans="1:10" x14ac:dyDescent="0.25">
      <c r="A19333" s="152" t="s">
        <v>62481</v>
      </c>
      <c r="B19333" s="152" t="s">
        <v>62482</v>
      </c>
      <c r="C19333" s="152" t="s">
        <v>62479</v>
      </c>
      <c r="D19333" s="152" t="s">
        <v>8361</v>
      </c>
      <c r="E19333" s="152" t="s">
        <v>62480</v>
      </c>
      <c r="F19333" s="152" t="s">
        <v>8363</v>
      </c>
      <c r="G19333" s="152" t="s">
        <v>416</v>
      </c>
      <c r="H19333" s="152" t="s">
        <v>6733</v>
      </c>
      <c r="I19333" s="152" t="s">
        <v>6777</v>
      </c>
      <c r="J19333" s="152" t="s">
        <v>8366</v>
      </c>
    </row>
    <row r="19334" spans="1:10" x14ac:dyDescent="0.25">
      <c r="A19334" s="152" t="s">
        <v>62483</v>
      </c>
      <c r="B19334" s="152" t="s">
        <v>62484</v>
      </c>
      <c r="C19334" s="152" t="s">
        <v>62485</v>
      </c>
      <c r="D19334" s="152" t="s">
        <v>8361</v>
      </c>
      <c r="E19334" s="152" t="s">
        <v>62486</v>
      </c>
      <c r="F19334" s="152" t="s">
        <v>8363</v>
      </c>
      <c r="G19334" s="152" t="s">
        <v>416</v>
      </c>
      <c r="H19334" s="152" t="s">
        <v>2610</v>
      </c>
      <c r="I19334" s="152" t="s">
        <v>6777</v>
      </c>
      <c r="J19334" s="152" t="s">
        <v>113</v>
      </c>
    </row>
    <row r="19335" spans="1:10" x14ac:dyDescent="0.25">
      <c r="A19335" s="152" t="s">
        <v>62487</v>
      </c>
      <c r="B19335" s="152" t="s">
        <v>62488</v>
      </c>
      <c r="C19335" s="152" t="s">
        <v>62485</v>
      </c>
      <c r="D19335" s="152" t="s">
        <v>8361</v>
      </c>
      <c r="E19335" s="152" t="s">
        <v>62486</v>
      </c>
      <c r="F19335" s="152" t="s">
        <v>8363</v>
      </c>
      <c r="G19335" s="152" t="s">
        <v>416</v>
      </c>
      <c r="H19335" s="152" t="s">
        <v>6733</v>
      </c>
      <c r="I19335" s="152" t="s">
        <v>6777</v>
      </c>
      <c r="J19335" s="152" t="s">
        <v>113</v>
      </c>
    </row>
    <row r="19336" spans="1:10" x14ac:dyDescent="0.25">
      <c r="A19336" s="152" t="s">
        <v>62489</v>
      </c>
      <c r="B19336" s="152" t="s">
        <v>62490</v>
      </c>
      <c r="C19336" s="152" t="s">
        <v>62491</v>
      </c>
      <c r="D19336" s="152" t="s">
        <v>8361</v>
      </c>
      <c r="E19336" s="152" t="s">
        <v>62492</v>
      </c>
      <c r="F19336" s="152" t="s">
        <v>8363</v>
      </c>
      <c r="G19336" s="152" t="s">
        <v>416</v>
      </c>
      <c r="H19336" s="152" t="s">
        <v>2404</v>
      </c>
      <c r="I19336" s="152" t="s">
        <v>6777</v>
      </c>
      <c r="J19336" s="152" t="s">
        <v>113</v>
      </c>
    </row>
    <row r="19337" spans="1:10" x14ac:dyDescent="0.25">
      <c r="A19337" s="152" t="s">
        <v>62493</v>
      </c>
      <c r="B19337" s="152" t="s">
        <v>62494</v>
      </c>
      <c r="C19337" s="152" t="s">
        <v>62491</v>
      </c>
      <c r="D19337" s="152" t="s">
        <v>8361</v>
      </c>
      <c r="E19337" s="152" t="s">
        <v>62492</v>
      </c>
      <c r="F19337" s="152" t="s">
        <v>8363</v>
      </c>
      <c r="G19337" s="152" t="s">
        <v>416</v>
      </c>
      <c r="H19337" s="152" t="s">
        <v>6733</v>
      </c>
      <c r="I19337" s="152" t="s">
        <v>6777</v>
      </c>
      <c r="J19337" s="152" t="s">
        <v>113</v>
      </c>
    </row>
    <row r="19338" spans="1:10" x14ac:dyDescent="0.25">
      <c r="A19338" s="152" t="s">
        <v>62495</v>
      </c>
      <c r="B19338" s="152" t="s">
        <v>62496</v>
      </c>
      <c r="C19338" s="152" t="s">
        <v>62497</v>
      </c>
      <c r="D19338" s="152" t="s">
        <v>8373</v>
      </c>
      <c r="E19338" s="152" t="s">
        <v>62498</v>
      </c>
      <c r="F19338" s="152" t="s">
        <v>8363</v>
      </c>
      <c r="G19338" s="152" t="s">
        <v>554</v>
      </c>
      <c r="H19338" s="152" t="s">
        <v>252</v>
      </c>
      <c r="I19338" s="152" t="s">
        <v>6777</v>
      </c>
      <c r="J19338" s="152" t="s">
        <v>113</v>
      </c>
    </row>
    <row r="19339" spans="1:10" x14ac:dyDescent="0.25">
      <c r="A19339" s="152" t="s">
        <v>62499</v>
      </c>
      <c r="B19339" s="152" t="s">
        <v>62500</v>
      </c>
      <c r="C19339" s="152" t="s">
        <v>62501</v>
      </c>
      <c r="D19339" s="152" t="s">
        <v>8373</v>
      </c>
      <c r="E19339" s="152" t="s">
        <v>62502</v>
      </c>
      <c r="F19339" s="152" t="s">
        <v>8363</v>
      </c>
      <c r="G19339" s="152" t="s">
        <v>149</v>
      </c>
      <c r="H19339" s="152" t="s">
        <v>3818</v>
      </c>
      <c r="I19339" s="152" t="s">
        <v>6777</v>
      </c>
      <c r="J19339" s="152" t="s">
        <v>113</v>
      </c>
    </row>
    <row r="19340" spans="1:10" x14ac:dyDescent="0.25">
      <c r="A19340" s="152" t="s">
        <v>62506</v>
      </c>
      <c r="B19340" s="152" t="s">
        <v>62507</v>
      </c>
      <c r="C19340" s="152" t="s">
        <v>62504</v>
      </c>
      <c r="D19340" s="152" t="s">
        <v>8361</v>
      </c>
      <c r="E19340" s="152" t="s">
        <v>62505</v>
      </c>
      <c r="F19340" s="152" t="s">
        <v>8363</v>
      </c>
      <c r="G19340" s="152" t="s">
        <v>120</v>
      </c>
      <c r="H19340" s="152" t="s">
        <v>4716</v>
      </c>
      <c r="I19340" s="152" t="s">
        <v>6777</v>
      </c>
      <c r="J19340" s="152" t="s">
        <v>41035</v>
      </c>
    </row>
    <row r="19341" spans="1:10" x14ac:dyDescent="0.25">
      <c r="A19341" s="152" t="s">
        <v>62508</v>
      </c>
      <c r="B19341" s="152" t="s">
        <v>62503</v>
      </c>
      <c r="C19341" s="152" t="s">
        <v>62504</v>
      </c>
      <c r="D19341" s="152" t="s">
        <v>8361</v>
      </c>
      <c r="E19341" s="152" t="s">
        <v>62505</v>
      </c>
      <c r="F19341" s="152" t="s">
        <v>8363</v>
      </c>
      <c r="G19341" s="152" t="s">
        <v>3440</v>
      </c>
      <c r="H19341" s="152" t="s">
        <v>4716</v>
      </c>
      <c r="I19341" s="152" t="s">
        <v>6777</v>
      </c>
      <c r="J19341" s="152" t="s">
        <v>41035</v>
      </c>
    </row>
    <row r="19342" spans="1:10" x14ac:dyDescent="0.25">
      <c r="A19342" s="152" t="s">
        <v>62511</v>
      </c>
      <c r="B19342" s="152" t="s">
        <v>62512</v>
      </c>
      <c r="C19342" s="152" t="s">
        <v>62509</v>
      </c>
      <c r="D19342" s="152" t="s">
        <v>8361</v>
      </c>
      <c r="E19342" s="152" t="s">
        <v>62510</v>
      </c>
      <c r="F19342" s="152" t="s">
        <v>8363</v>
      </c>
      <c r="G19342" s="152" t="s">
        <v>120</v>
      </c>
      <c r="H19342" s="152" t="s">
        <v>4718</v>
      </c>
      <c r="I19342" s="152" t="s">
        <v>6777</v>
      </c>
      <c r="J19342" s="152" t="s">
        <v>50861</v>
      </c>
    </row>
    <row r="19343" spans="1:10" x14ac:dyDescent="0.25">
      <c r="A19343" s="152" t="s">
        <v>62514</v>
      </c>
      <c r="B19343" s="152" t="s">
        <v>62513</v>
      </c>
      <c r="C19343" s="152" t="s">
        <v>62509</v>
      </c>
      <c r="D19343" s="152" t="s">
        <v>8361</v>
      </c>
      <c r="E19343" s="152" t="s">
        <v>62510</v>
      </c>
      <c r="F19343" s="152" t="s">
        <v>8363</v>
      </c>
      <c r="G19343" s="152" t="s">
        <v>416</v>
      </c>
      <c r="H19343" s="152" t="s">
        <v>4718</v>
      </c>
      <c r="I19343" s="152" t="s">
        <v>6777</v>
      </c>
      <c r="J19343" s="152" t="s">
        <v>50861</v>
      </c>
    </row>
    <row r="19344" spans="1:10" x14ac:dyDescent="0.25">
      <c r="A19344" s="152" t="s">
        <v>62516</v>
      </c>
      <c r="B19344" s="152" t="s">
        <v>62515</v>
      </c>
      <c r="C19344" s="152" t="s">
        <v>62509</v>
      </c>
      <c r="D19344" s="152" t="s">
        <v>8361</v>
      </c>
      <c r="E19344" s="152" t="s">
        <v>62510</v>
      </c>
      <c r="F19344" s="152" t="s">
        <v>8363</v>
      </c>
      <c r="G19344" s="152" t="s">
        <v>1888</v>
      </c>
      <c r="H19344" s="152" t="s">
        <v>4718</v>
      </c>
      <c r="I19344" s="152" t="s">
        <v>6777</v>
      </c>
      <c r="J19344" s="152" t="s">
        <v>50861</v>
      </c>
    </row>
    <row r="19345" spans="1:10" x14ac:dyDescent="0.25">
      <c r="A19345" s="152" t="s">
        <v>62517</v>
      </c>
      <c r="B19345" s="152" t="s">
        <v>62518</v>
      </c>
      <c r="C19345" s="152" t="s">
        <v>62509</v>
      </c>
      <c r="D19345" s="152" t="s">
        <v>8361</v>
      </c>
      <c r="E19345" s="152" t="s">
        <v>62510</v>
      </c>
      <c r="F19345" s="152" t="s">
        <v>8541</v>
      </c>
      <c r="G19345" s="152" t="s">
        <v>120</v>
      </c>
      <c r="H19345" s="152" t="s">
        <v>4718</v>
      </c>
      <c r="I19345" s="152" t="s">
        <v>6777</v>
      </c>
      <c r="J19345" s="152" t="s">
        <v>50861</v>
      </c>
    </row>
    <row r="19346" spans="1:10" x14ac:dyDescent="0.25">
      <c r="A19346" s="152" t="s">
        <v>62519</v>
      </c>
      <c r="B19346" s="152" t="s">
        <v>62520</v>
      </c>
      <c r="C19346" s="152" t="s">
        <v>62521</v>
      </c>
      <c r="D19346" s="152" t="s">
        <v>8373</v>
      </c>
      <c r="E19346" s="152" t="s">
        <v>62522</v>
      </c>
      <c r="F19346" s="152" t="s">
        <v>8363</v>
      </c>
      <c r="G19346" s="152" t="s">
        <v>176</v>
      </c>
      <c r="H19346" s="152" t="s">
        <v>2748</v>
      </c>
      <c r="I19346" s="152" t="s">
        <v>6777</v>
      </c>
      <c r="J19346" s="152" t="s">
        <v>113</v>
      </c>
    </row>
    <row r="19347" spans="1:10" x14ac:dyDescent="0.25">
      <c r="A19347" s="152" t="s">
        <v>62523</v>
      </c>
      <c r="B19347" s="152" t="s">
        <v>62524</v>
      </c>
      <c r="C19347" s="152" t="s">
        <v>62525</v>
      </c>
      <c r="D19347" s="152" t="s">
        <v>8373</v>
      </c>
      <c r="E19347" s="152" t="s">
        <v>62526</v>
      </c>
      <c r="F19347" s="152" t="s">
        <v>8363</v>
      </c>
      <c r="G19347" s="152" t="s">
        <v>4126</v>
      </c>
      <c r="H19347" s="152" t="s">
        <v>3818</v>
      </c>
      <c r="I19347" s="152" t="s">
        <v>6777</v>
      </c>
      <c r="J19347" s="152" t="s">
        <v>113</v>
      </c>
    </row>
    <row r="19348" spans="1:10" x14ac:dyDescent="0.25">
      <c r="A19348" s="152" t="s">
        <v>62527</v>
      </c>
      <c r="B19348" s="152" t="s">
        <v>62528</v>
      </c>
      <c r="C19348" s="152" t="s">
        <v>62529</v>
      </c>
      <c r="D19348" s="152" t="s">
        <v>8373</v>
      </c>
      <c r="E19348" s="152" t="s">
        <v>62530</v>
      </c>
      <c r="F19348" s="152" t="s">
        <v>8363</v>
      </c>
      <c r="G19348" s="152" t="s">
        <v>120</v>
      </c>
      <c r="H19348" s="152" t="s">
        <v>914</v>
      </c>
      <c r="I19348" s="152" t="s">
        <v>6777</v>
      </c>
      <c r="J19348" s="152" t="s">
        <v>113</v>
      </c>
    </row>
    <row r="19349" spans="1:10" x14ac:dyDescent="0.25">
      <c r="A19349" s="152" t="s">
        <v>62531</v>
      </c>
      <c r="B19349" s="152" t="s">
        <v>62532</v>
      </c>
      <c r="C19349" s="152" t="s">
        <v>62533</v>
      </c>
      <c r="D19349" s="152" t="s">
        <v>8361</v>
      </c>
      <c r="E19349" s="152" t="s">
        <v>62534</v>
      </c>
      <c r="F19349" s="152" t="s">
        <v>8363</v>
      </c>
      <c r="G19349" s="152" t="s">
        <v>128</v>
      </c>
      <c r="H19349" s="152" t="s">
        <v>486</v>
      </c>
      <c r="I19349" s="152" t="s">
        <v>6777</v>
      </c>
      <c r="J19349" s="152" t="s">
        <v>41046</v>
      </c>
    </row>
    <row r="19350" spans="1:10" x14ac:dyDescent="0.25">
      <c r="A19350" s="152" t="s">
        <v>62535</v>
      </c>
      <c r="B19350" s="152" t="s">
        <v>62536</v>
      </c>
      <c r="C19350" s="152" t="s">
        <v>62533</v>
      </c>
      <c r="D19350" s="152" t="s">
        <v>8361</v>
      </c>
      <c r="E19350" s="152" t="s">
        <v>62534</v>
      </c>
      <c r="F19350" s="152" t="s">
        <v>8363</v>
      </c>
      <c r="G19350" s="152" t="s">
        <v>416</v>
      </c>
      <c r="H19350" s="152" t="s">
        <v>486</v>
      </c>
      <c r="I19350" s="152" t="s">
        <v>6777</v>
      </c>
      <c r="J19350" s="152" t="s">
        <v>41046</v>
      </c>
    </row>
    <row r="19351" spans="1:10" x14ac:dyDescent="0.25">
      <c r="A19351" s="152" t="s">
        <v>62537</v>
      </c>
      <c r="B19351" s="152" t="s">
        <v>62538</v>
      </c>
      <c r="C19351" s="152" t="s">
        <v>62533</v>
      </c>
      <c r="D19351" s="152" t="s">
        <v>8361</v>
      </c>
      <c r="E19351" s="152" t="s">
        <v>62534</v>
      </c>
      <c r="F19351" s="152" t="s">
        <v>9639</v>
      </c>
      <c r="G19351" s="152" t="s">
        <v>128</v>
      </c>
      <c r="H19351" s="152" t="s">
        <v>486</v>
      </c>
      <c r="I19351" s="152" t="s">
        <v>6777</v>
      </c>
      <c r="J19351" s="152" t="s">
        <v>41046</v>
      </c>
    </row>
    <row r="19352" spans="1:10" x14ac:dyDescent="0.25">
      <c r="A19352" s="152" t="s">
        <v>62539</v>
      </c>
      <c r="B19352" s="152" t="s">
        <v>62540</v>
      </c>
      <c r="C19352" s="152" t="s">
        <v>62541</v>
      </c>
      <c r="D19352" s="152" t="s">
        <v>8373</v>
      </c>
      <c r="E19352" s="152" t="s">
        <v>62542</v>
      </c>
      <c r="F19352" s="152" t="s">
        <v>8363</v>
      </c>
      <c r="G19352" s="152" t="s">
        <v>176</v>
      </c>
      <c r="H19352" s="152" t="s">
        <v>3818</v>
      </c>
      <c r="I19352" s="152" t="s">
        <v>6777</v>
      </c>
      <c r="J19352" s="152" t="s">
        <v>113</v>
      </c>
    </row>
    <row r="19353" spans="1:10" x14ac:dyDescent="0.25">
      <c r="A19353" s="152" t="s">
        <v>62543</v>
      </c>
      <c r="B19353" s="152" t="s">
        <v>62544</v>
      </c>
      <c r="C19353" s="152" t="s">
        <v>62545</v>
      </c>
      <c r="D19353" s="152" t="s">
        <v>8373</v>
      </c>
      <c r="E19353" s="152" t="s">
        <v>62546</v>
      </c>
      <c r="F19353" s="152" t="s">
        <v>8363</v>
      </c>
      <c r="G19353" s="152" t="s">
        <v>160</v>
      </c>
      <c r="H19353" s="152" t="s">
        <v>2201</v>
      </c>
      <c r="I19353" s="152" t="s">
        <v>6777</v>
      </c>
      <c r="J19353" s="152" t="s">
        <v>113</v>
      </c>
    </row>
    <row r="19354" spans="1:10" x14ac:dyDescent="0.25">
      <c r="A19354" s="152" t="s">
        <v>62549</v>
      </c>
      <c r="B19354" s="152" t="s">
        <v>62550</v>
      </c>
      <c r="C19354" s="152" t="s">
        <v>62547</v>
      </c>
      <c r="D19354" s="152" t="s">
        <v>8361</v>
      </c>
      <c r="E19354" s="152" t="s">
        <v>62548</v>
      </c>
      <c r="F19354" s="152" t="s">
        <v>8363</v>
      </c>
      <c r="G19354" s="152" t="s">
        <v>176</v>
      </c>
      <c r="H19354" s="152" t="s">
        <v>5879</v>
      </c>
      <c r="I19354" s="152" t="s">
        <v>6777</v>
      </c>
      <c r="J19354" s="152" t="s">
        <v>13978</v>
      </c>
    </row>
    <row r="19355" spans="1:10" x14ac:dyDescent="0.25">
      <c r="A19355" s="152" t="s">
        <v>62551</v>
      </c>
      <c r="B19355" s="152" t="s">
        <v>62552</v>
      </c>
      <c r="C19355" s="152" t="s">
        <v>62553</v>
      </c>
      <c r="D19355" s="152" t="s">
        <v>8373</v>
      </c>
      <c r="E19355" s="152" t="s">
        <v>62554</v>
      </c>
      <c r="F19355" s="152" t="s">
        <v>8363</v>
      </c>
      <c r="G19355" s="152" t="s">
        <v>120</v>
      </c>
      <c r="H19355" s="152" t="s">
        <v>2954</v>
      </c>
      <c r="I19355" s="152" t="s">
        <v>6777</v>
      </c>
      <c r="J19355" s="152" t="s">
        <v>113</v>
      </c>
    </row>
    <row r="19356" spans="1:10" x14ac:dyDescent="0.25">
      <c r="A19356" s="152" t="s">
        <v>62555</v>
      </c>
      <c r="B19356" s="152" t="s">
        <v>62556</v>
      </c>
      <c r="C19356" s="152" t="s">
        <v>62557</v>
      </c>
      <c r="D19356" s="152" t="s">
        <v>8373</v>
      </c>
      <c r="E19356" s="152" t="s">
        <v>62558</v>
      </c>
      <c r="F19356" s="152" t="s">
        <v>8363</v>
      </c>
      <c r="G19356" s="152" t="s">
        <v>136</v>
      </c>
      <c r="H19356" s="152" t="s">
        <v>1104</v>
      </c>
      <c r="I19356" s="152" t="s">
        <v>6777</v>
      </c>
      <c r="J19356" s="152" t="s">
        <v>113</v>
      </c>
    </row>
    <row r="19357" spans="1:10" x14ac:dyDescent="0.25">
      <c r="A19357" s="152" t="s">
        <v>62559</v>
      </c>
      <c r="B19357" s="152" t="s">
        <v>62556</v>
      </c>
      <c r="C19357" s="152" t="s">
        <v>62557</v>
      </c>
      <c r="D19357" s="152" t="s">
        <v>8373</v>
      </c>
      <c r="E19357" s="152" t="s">
        <v>62558</v>
      </c>
      <c r="F19357" s="152" t="s">
        <v>8363</v>
      </c>
      <c r="G19357" s="152" t="s">
        <v>136</v>
      </c>
      <c r="H19357" s="152" t="s">
        <v>1445</v>
      </c>
      <c r="I19357" s="152" t="s">
        <v>6777</v>
      </c>
      <c r="J19357" s="152" t="s">
        <v>113</v>
      </c>
    </row>
    <row r="19358" spans="1:10" x14ac:dyDescent="0.25">
      <c r="A19358" s="152" t="s">
        <v>62560</v>
      </c>
      <c r="B19358" s="152" t="s">
        <v>62561</v>
      </c>
      <c r="C19358" s="152" t="s">
        <v>62557</v>
      </c>
      <c r="D19358" s="152" t="s">
        <v>8373</v>
      </c>
      <c r="E19358" s="152" t="s">
        <v>62558</v>
      </c>
      <c r="F19358" s="152" t="s">
        <v>8363</v>
      </c>
      <c r="G19358" s="152" t="s">
        <v>136</v>
      </c>
      <c r="H19358" s="152" t="s">
        <v>6733</v>
      </c>
      <c r="I19358" s="152" t="s">
        <v>6777</v>
      </c>
      <c r="J19358" s="152" t="s">
        <v>113</v>
      </c>
    </row>
    <row r="19359" spans="1:10" x14ac:dyDescent="0.25">
      <c r="A19359" s="152" t="s">
        <v>62562</v>
      </c>
      <c r="B19359" s="152" t="s">
        <v>62563</v>
      </c>
      <c r="C19359" s="152" t="s">
        <v>62564</v>
      </c>
      <c r="D19359" s="152" t="s">
        <v>8361</v>
      </c>
      <c r="E19359" s="152" t="s">
        <v>62565</v>
      </c>
      <c r="F19359" s="152" t="s">
        <v>8363</v>
      </c>
      <c r="G19359" s="152" t="s">
        <v>446</v>
      </c>
      <c r="H19359" s="152" t="s">
        <v>5619</v>
      </c>
      <c r="I19359" s="152" t="s">
        <v>6777</v>
      </c>
      <c r="J19359" s="152" t="s">
        <v>113</v>
      </c>
    </row>
    <row r="19360" spans="1:10" x14ac:dyDescent="0.25">
      <c r="A19360" s="152" t="s">
        <v>62566</v>
      </c>
      <c r="B19360" s="152" t="s">
        <v>62567</v>
      </c>
      <c r="C19360" s="152" t="s">
        <v>62564</v>
      </c>
      <c r="D19360" s="152" t="s">
        <v>8361</v>
      </c>
      <c r="E19360" s="152" t="s">
        <v>62565</v>
      </c>
      <c r="F19360" s="152" t="s">
        <v>8363</v>
      </c>
      <c r="G19360" s="152" t="s">
        <v>446</v>
      </c>
      <c r="H19360" s="152" t="s">
        <v>6733</v>
      </c>
      <c r="I19360" s="152" t="s">
        <v>6777</v>
      </c>
      <c r="J19360" s="152" t="s">
        <v>113</v>
      </c>
    </row>
    <row r="19361" spans="1:10" x14ac:dyDescent="0.25">
      <c r="A19361" s="152" t="s">
        <v>62568</v>
      </c>
      <c r="B19361" s="152" t="s">
        <v>62569</v>
      </c>
      <c r="C19361" s="152" t="s">
        <v>62570</v>
      </c>
      <c r="D19361" s="152" t="s">
        <v>8373</v>
      </c>
      <c r="E19361" s="152" t="s">
        <v>62571</v>
      </c>
      <c r="F19361" s="152" t="s">
        <v>8363</v>
      </c>
      <c r="G19361" s="152" t="s">
        <v>200</v>
      </c>
      <c r="H19361" s="152" t="s">
        <v>1574</v>
      </c>
      <c r="I19361" s="152" t="s">
        <v>6777</v>
      </c>
      <c r="J19361" s="152" t="s">
        <v>113</v>
      </c>
    </row>
    <row r="19362" spans="1:10" x14ac:dyDescent="0.25">
      <c r="A19362" s="152" t="s">
        <v>62572</v>
      </c>
      <c r="B19362" s="152" t="s">
        <v>62573</v>
      </c>
      <c r="C19362" s="152" t="s">
        <v>62574</v>
      </c>
      <c r="D19362" s="152" t="s">
        <v>8373</v>
      </c>
      <c r="E19362" s="152" t="s">
        <v>62575</v>
      </c>
      <c r="F19362" s="152" t="s">
        <v>8363</v>
      </c>
      <c r="G19362" s="152" t="s">
        <v>168</v>
      </c>
      <c r="H19362" s="152" t="s">
        <v>3286</v>
      </c>
      <c r="I19362" s="152" t="s">
        <v>6777</v>
      </c>
      <c r="J19362" s="152" t="s">
        <v>113</v>
      </c>
    </row>
    <row r="19363" spans="1:10" x14ac:dyDescent="0.25">
      <c r="A19363" s="152" t="s">
        <v>62578</v>
      </c>
      <c r="B19363" s="152" t="s">
        <v>62579</v>
      </c>
      <c r="C19363" s="152" t="s">
        <v>62576</v>
      </c>
      <c r="D19363" s="152" t="s">
        <v>8361</v>
      </c>
      <c r="E19363" s="152" t="s">
        <v>62577</v>
      </c>
      <c r="F19363" s="152" t="s">
        <v>8363</v>
      </c>
      <c r="G19363" s="152" t="s">
        <v>176</v>
      </c>
      <c r="H19363" s="152" t="s">
        <v>5959</v>
      </c>
      <c r="I19363" s="152" t="s">
        <v>6777</v>
      </c>
      <c r="J19363" s="152" t="s">
        <v>13978</v>
      </c>
    </row>
    <row r="19364" spans="1:10" x14ac:dyDescent="0.25">
      <c r="A19364" s="152" t="s">
        <v>62582</v>
      </c>
      <c r="B19364" s="152" t="s">
        <v>62583</v>
      </c>
      <c r="C19364" s="152" t="s">
        <v>62580</v>
      </c>
      <c r="D19364" s="152" t="s">
        <v>8361</v>
      </c>
      <c r="E19364" s="152" t="s">
        <v>62581</v>
      </c>
      <c r="F19364" s="152" t="s">
        <v>8363</v>
      </c>
      <c r="G19364" s="152" t="s">
        <v>176</v>
      </c>
      <c r="H19364" s="152" t="s">
        <v>5982</v>
      </c>
      <c r="I19364" s="152" t="s">
        <v>6777</v>
      </c>
      <c r="J19364" s="152" t="s">
        <v>13978</v>
      </c>
    </row>
    <row r="19365" spans="1:10" x14ac:dyDescent="0.25">
      <c r="A19365" s="152" t="s">
        <v>62584</v>
      </c>
      <c r="B19365" s="152" t="s">
        <v>62585</v>
      </c>
      <c r="C19365" s="152" t="s">
        <v>62580</v>
      </c>
      <c r="D19365" s="152" t="s">
        <v>8361</v>
      </c>
      <c r="E19365" s="152" t="s">
        <v>62581</v>
      </c>
      <c r="F19365" s="152" t="s">
        <v>8363</v>
      </c>
      <c r="G19365" s="152" t="s">
        <v>416</v>
      </c>
      <c r="H19365" s="152" t="s">
        <v>5982</v>
      </c>
      <c r="I19365" s="152" t="s">
        <v>6777</v>
      </c>
      <c r="J19365" s="152" t="s">
        <v>13978</v>
      </c>
    </row>
    <row r="19366" spans="1:10" x14ac:dyDescent="0.25">
      <c r="A19366" s="152" t="s">
        <v>62586</v>
      </c>
      <c r="B19366" s="152" t="s">
        <v>62587</v>
      </c>
      <c r="C19366" s="152" t="s">
        <v>62580</v>
      </c>
      <c r="D19366" s="152" t="s">
        <v>8361</v>
      </c>
      <c r="E19366" s="152" t="s">
        <v>62581</v>
      </c>
      <c r="F19366" s="152" t="s">
        <v>15186</v>
      </c>
      <c r="G19366" s="152" t="s">
        <v>176</v>
      </c>
      <c r="H19366" s="152" t="s">
        <v>5982</v>
      </c>
      <c r="I19366" s="152" t="s">
        <v>6777</v>
      </c>
      <c r="J19366" s="152" t="s">
        <v>13978</v>
      </c>
    </row>
    <row r="19367" spans="1:10" x14ac:dyDescent="0.25">
      <c r="A19367" s="152" t="s">
        <v>62588</v>
      </c>
      <c r="B19367" s="152" t="s">
        <v>62589</v>
      </c>
      <c r="C19367" s="152" t="s">
        <v>62590</v>
      </c>
      <c r="D19367" s="152" t="s">
        <v>8361</v>
      </c>
      <c r="E19367" s="152" t="s">
        <v>62591</v>
      </c>
      <c r="F19367" s="152" t="s">
        <v>8363</v>
      </c>
      <c r="G19367" s="152" t="s">
        <v>690</v>
      </c>
      <c r="H19367" s="152" t="s">
        <v>3457</v>
      </c>
      <c r="I19367" s="152" t="s">
        <v>6777</v>
      </c>
      <c r="J19367" s="152" t="s">
        <v>61844</v>
      </c>
    </row>
    <row r="19368" spans="1:10" x14ac:dyDescent="0.25">
      <c r="A19368" s="152" t="s">
        <v>62592</v>
      </c>
      <c r="B19368" s="152" t="s">
        <v>62593</v>
      </c>
      <c r="C19368" s="152" t="s">
        <v>62590</v>
      </c>
      <c r="D19368" s="152" t="s">
        <v>8361</v>
      </c>
      <c r="E19368" s="152" t="s">
        <v>62591</v>
      </c>
      <c r="F19368" s="152" t="s">
        <v>9639</v>
      </c>
      <c r="G19368" s="152" t="s">
        <v>690</v>
      </c>
      <c r="H19368" s="152" t="s">
        <v>3457</v>
      </c>
      <c r="I19368" s="152" t="s">
        <v>6777</v>
      </c>
      <c r="J19368" s="152" t="s">
        <v>61844</v>
      </c>
    </row>
    <row r="19369" spans="1:10" x14ac:dyDescent="0.25">
      <c r="A19369" s="152" t="s">
        <v>62596</v>
      </c>
      <c r="B19369" s="152" t="s">
        <v>62597</v>
      </c>
      <c r="C19369" s="152" t="s">
        <v>62594</v>
      </c>
      <c r="D19369" s="152" t="s">
        <v>8361</v>
      </c>
      <c r="E19369" s="152" t="s">
        <v>62595</v>
      </c>
      <c r="F19369" s="152" t="s">
        <v>8363</v>
      </c>
      <c r="G19369" s="152" t="s">
        <v>690</v>
      </c>
      <c r="H19369" s="152" t="s">
        <v>386</v>
      </c>
      <c r="I19369" s="152" t="s">
        <v>6777</v>
      </c>
      <c r="J19369" s="152" t="s">
        <v>61844</v>
      </c>
    </row>
    <row r="19370" spans="1:10" x14ac:dyDescent="0.25">
      <c r="A19370" s="152" t="s">
        <v>62598</v>
      </c>
      <c r="B19370" s="152" t="s">
        <v>62599</v>
      </c>
      <c r="C19370" s="152" t="s">
        <v>62594</v>
      </c>
      <c r="D19370" s="152" t="s">
        <v>8361</v>
      </c>
      <c r="E19370" s="152" t="s">
        <v>62595</v>
      </c>
      <c r="F19370" s="152" t="s">
        <v>9639</v>
      </c>
      <c r="G19370" s="152" t="s">
        <v>690</v>
      </c>
      <c r="H19370" s="152" t="s">
        <v>386</v>
      </c>
      <c r="I19370" s="152" t="s">
        <v>6777</v>
      </c>
      <c r="J19370" s="152" t="s">
        <v>61844</v>
      </c>
    </row>
    <row r="19371" spans="1:10" x14ac:dyDescent="0.25">
      <c r="A19371" s="152" t="s">
        <v>62600</v>
      </c>
      <c r="B19371" s="152" t="s">
        <v>62601</v>
      </c>
      <c r="C19371" s="152" t="s">
        <v>62602</v>
      </c>
      <c r="D19371" s="152" t="s">
        <v>8361</v>
      </c>
      <c r="E19371" s="152" t="s">
        <v>62603</v>
      </c>
      <c r="F19371" s="152" t="s">
        <v>8363</v>
      </c>
      <c r="G19371" s="152" t="s">
        <v>416</v>
      </c>
      <c r="H19371" s="152" t="s">
        <v>2707</v>
      </c>
      <c r="I19371" s="152" t="s">
        <v>6777</v>
      </c>
      <c r="J19371" s="152" t="s">
        <v>8393</v>
      </c>
    </row>
    <row r="19372" spans="1:10" x14ac:dyDescent="0.25">
      <c r="A19372" s="152" t="s">
        <v>62604</v>
      </c>
      <c r="B19372" s="152" t="s">
        <v>62605</v>
      </c>
      <c r="C19372" s="152" t="s">
        <v>62606</v>
      </c>
      <c r="D19372" s="152" t="s">
        <v>8361</v>
      </c>
      <c r="E19372" s="152" t="s">
        <v>62607</v>
      </c>
      <c r="F19372" s="152" t="s">
        <v>8363</v>
      </c>
      <c r="G19372" s="152" t="s">
        <v>416</v>
      </c>
      <c r="H19372" s="152" t="s">
        <v>3532</v>
      </c>
      <c r="I19372" s="152" t="s">
        <v>6777</v>
      </c>
      <c r="J19372" s="152" t="s">
        <v>113</v>
      </c>
    </row>
    <row r="19373" spans="1:10" x14ac:dyDescent="0.25">
      <c r="A19373" s="152" t="s">
        <v>62608</v>
      </c>
      <c r="B19373" s="152" t="s">
        <v>62609</v>
      </c>
      <c r="C19373" s="152" t="s">
        <v>62606</v>
      </c>
      <c r="D19373" s="152" t="s">
        <v>8361</v>
      </c>
      <c r="E19373" s="152" t="s">
        <v>62607</v>
      </c>
      <c r="F19373" s="152" t="s">
        <v>8363</v>
      </c>
      <c r="G19373" s="152" t="s">
        <v>416</v>
      </c>
      <c r="H19373" s="152" t="s">
        <v>6733</v>
      </c>
      <c r="I19373" s="152" t="s">
        <v>6777</v>
      </c>
      <c r="J19373" s="152" t="s">
        <v>113</v>
      </c>
    </row>
    <row r="19374" spans="1:10" x14ac:dyDescent="0.25">
      <c r="A19374" s="152" t="s">
        <v>62610</v>
      </c>
      <c r="B19374" s="152" t="s">
        <v>62611</v>
      </c>
      <c r="C19374" s="152" t="s">
        <v>62612</v>
      </c>
      <c r="D19374" s="152" t="s">
        <v>8361</v>
      </c>
      <c r="E19374" s="152" t="s">
        <v>62613</v>
      </c>
      <c r="F19374" s="152" t="s">
        <v>8363</v>
      </c>
      <c r="G19374" s="152" t="s">
        <v>416</v>
      </c>
      <c r="H19374" s="152" t="s">
        <v>2941</v>
      </c>
      <c r="I19374" s="152" t="s">
        <v>6777</v>
      </c>
      <c r="J19374" s="152" t="s">
        <v>35124</v>
      </c>
    </row>
    <row r="19375" spans="1:10" x14ac:dyDescent="0.25">
      <c r="A19375" s="152" t="s">
        <v>62614</v>
      </c>
      <c r="B19375" s="152" t="s">
        <v>62615</v>
      </c>
      <c r="C19375" s="152" t="s">
        <v>62612</v>
      </c>
      <c r="D19375" s="152" t="s">
        <v>8361</v>
      </c>
      <c r="E19375" s="152" t="s">
        <v>62613</v>
      </c>
      <c r="F19375" s="152" t="s">
        <v>8363</v>
      </c>
      <c r="G19375" s="152" t="s">
        <v>416</v>
      </c>
      <c r="H19375" s="152" t="s">
        <v>6733</v>
      </c>
      <c r="I19375" s="152" t="s">
        <v>6777</v>
      </c>
      <c r="J19375" s="152" t="s">
        <v>35124</v>
      </c>
    </row>
    <row r="19376" spans="1:10" x14ac:dyDescent="0.25">
      <c r="A19376" s="152" t="s">
        <v>62616</v>
      </c>
      <c r="B19376" s="152" t="s">
        <v>62617</v>
      </c>
      <c r="C19376" s="152" t="s">
        <v>62618</v>
      </c>
      <c r="D19376" s="152" t="s">
        <v>8361</v>
      </c>
      <c r="E19376" s="152" t="s">
        <v>62619</v>
      </c>
      <c r="F19376" s="152" t="s">
        <v>8363</v>
      </c>
      <c r="G19376" s="152" t="s">
        <v>416</v>
      </c>
      <c r="H19376" s="152" t="s">
        <v>2409</v>
      </c>
      <c r="I19376" s="152" t="s">
        <v>6777</v>
      </c>
      <c r="J19376" s="152" t="s">
        <v>113</v>
      </c>
    </row>
    <row r="19377" spans="1:10" x14ac:dyDescent="0.25">
      <c r="A19377" s="152" t="s">
        <v>62620</v>
      </c>
      <c r="B19377" s="152" t="s">
        <v>62621</v>
      </c>
      <c r="C19377" s="152" t="s">
        <v>62618</v>
      </c>
      <c r="D19377" s="152" t="s">
        <v>8361</v>
      </c>
      <c r="E19377" s="152" t="s">
        <v>62619</v>
      </c>
      <c r="F19377" s="152" t="s">
        <v>8363</v>
      </c>
      <c r="G19377" s="152" t="s">
        <v>416</v>
      </c>
      <c r="H19377" s="152" t="s">
        <v>6733</v>
      </c>
      <c r="I19377" s="152" t="s">
        <v>6777</v>
      </c>
      <c r="J19377" s="152" t="s">
        <v>113</v>
      </c>
    </row>
    <row r="19378" spans="1:10" x14ac:dyDescent="0.25">
      <c r="A19378" s="152" t="s">
        <v>62622</v>
      </c>
      <c r="B19378" s="152" t="s">
        <v>62623</v>
      </c>
      <c r="C19378" s="152" t="s">
        <v>62624</v>
      </c>
      <c r="D19378" s="152" t="s">
        <v>8361</v>
      </c>
      <c r="E19378" s="152" t="s">
        <v>62625</v>
      </c>
      <c r="F19378" s="152" t="s">
        <v>8363</v>
      </c>
      <c r="G19378" s="152" t="s">
        <v>446</v>
      </c>
      <c r="H19378" s="152" t="s">
        <v>1004</v>
      </c>
      <c r="I19378" s="152" t="s">
        <v>6777</v>
      </c>
      <c r="J19378" s="152" t="s">
        <v>113</v>
      </c>
    </row>
    <row r="19379" spans="1:10" x14ac:dyDescent="0.25">
      <c r="A19379" s="152" t="s">
        <v>62626</v>
      </c>
      <c r="B19379" s="152" t="s">
        <v>62627</v>
      </c>
      <c r="C19379" s="152" t="s">
        <v>62628</v>
      </c>
      <c r="D19379" s="152" t="s">
        <v>8361</v>
      </c>
      <c r="E19379" s="152" t="s">
        <v>62629</v>
      </c>
      <c r="F19379" s="152" t="s">
        <v>8363</v>
      </c>
      <c r="G19379" s="152" t="s">
        <v>416</v>
      </c>
      <c r="H19379" s="152" t="s">
        <v>3766</v>
      </c>
      <c r="I19379" s="152" t="s">
        <v>6777</v>
      </c>
      <c r="J19379" s="152" t="s">
        <v>12966</v>
      </c>
    </row>
    <row r="19380" spans="1:10" x14ac:dyDescent="0.25">
      <c r="A19380" s="152" t="s">
        <v>62630</v>
      </c>
      <c r="B19380" s="152" t="s">
        <v>62631</v>
      </c>
      <c r="C19380" s="152" t="s">
        <v>62628</v>
      </c>
      <c r="D19380" s="152" t="s">
        <v>8361</v>
      </c>
      <c r="E19380" s="152" t="s">
        <v>62629</v>
      </c>
      <c r="F19380" s="152" t="s">
        <v>8363</v>
      </c>
      <c r="G19380" s="152" t="s">
        <v>416</v>
      </c>
      <c r="H19380" s="152" t="s">
        <v>6733</v>
      </c>
      <c r="I19380" s="152" t="s">
        <v>6777</v>
      </c>
      <c r="J19380" s="152" t="s">
        <v>12966</v>
      </c>
    </row>
    <row r="19381" spans="1:10" x14ac:dyDescent="0.25">
      <c r="A19381" s="152" t="s">
        <v>62632</v>
      </c>
      <c r="B19381" s="152" t="s">
        <v>62633</v>
      </c>
      <c r="C19381" s="152" t="s">
        <v>62634</v>
      </c>
      <c r="D19381" s="152" t="s">
        <v>8361</v>
      </c>
      <c r="E19381" s="152" t="s">
        <v>62635</v>
      </c>
      <c r="F19381" s="152" t="s">
        <v>8363</v>
      </c>
      <c r="G19381" s="152" t="s">
        <v>446</v>
      </c>
      <c r="H19381" s="152" t="s">
        <v>1004</v>
      </c>
      <c r="I19381" s="152" t="s">
        <v>6777</v>
      </c>
      <c r="J19381" s="152" t="s">
        <v>113</v>
      </c>
    </row>
    <row r="19382" spans="1:10" x14ac:dyDescent="0.25">
      <c r="A19382" s="152" t="s">
        <v>62636</v>
      </c>
      <c r="B19382" s="152" t="s">
        <v>62637</v>
      </c>
      <c r="C19382" s="152" t="s">
        <v>62638</v>
      </c>
      <c r="D19382" s="152" t="s">
        <v>8361</v>
      </c>
      <c r="E19382" s="152" t="s">
        <v>62639</v>
      </c>
      <c r="F19382" s="152" t="s">
        <v>8363</v>
      </c>
      <c r="G19382" s="152" t="s">
        <v>416</v>
      </c>
      <c r="H19382" s="152" t="s">
        <v>565</v>
      </c>
      <c r="I19382" s="152" t="s">
        <v>6777</v>
      </c>
      <c r="J19382" s="152" t="s">
        <v>113</v>
      </c>
    </row>
    <row r="19383" spans="1:10" x14ac:dyDescent="0.25">
      <c r="A19383" s="152" t="s">
        <v>62640</v>
      </c>
      <c r="B19383" s="152" t="s">
        <v>62641</v>
      </c>
      <c r="C19383" s="152" t="s">
        <v>62638</v>
      </c>
      <c r="D19383" s="152" t="s">
        <v>8361</v>
      </c>
      <c r="E19383" s="152" t="s">
        <v>62639</v>
      </c>
      <c r="F19383" s="152" t="s">
        <v>8363</v>
      </c>
      <c r="G19383" s="152" t="s">
        <v>416</v>
      </c>
      <c r="H19383" s="152" t="s">
        <v>6733</v>
      </c>
      <c r="I19383" s="152" t="s">
        <v>6777</v>
      </c>
      <c r="J19383" s="152" t="s">
        <v>113</v>
      </c>
    </row>
    <row r="19384" spans="1:10" x14ac:dyDescent="0.25">
      <c r="A19384" s="152" t="s">
        <v>62642</v>
      </c>
      <c r="B19384" s="152" t="s">
        <v>62643</v>
      </c>
      <c r="C19384" s="152" t="s">
        <v>62644</v>
      </c>
      <c r="D19384" s="152" t="s">
        <v>8361</v>
      </c>
      <c r="E19384" s="152" t="s">
        <v>62645</v>
      </c>
      <c r="F19384" s="152" t="s">
        <v>8363</v>
      </c>
      <c r="G19384" s="152" t="s">
        <v>416</v>
      </c>
      <c r="H19384" s="152" t="s">
        <v>565</v>
      </c>
      <c r="I19384" s="152" t="s">
        <v>6777</v>
      </c>
      <c r="J19384" s="152" t="s">
        <v>113</v>
      </c>
    </row>
    <row r="19385" spans="1:10" x14ac:dyDescent="0.25">
      <c r="A19385" s="152" t="s">
        <v>62646</v>
      </c>
      <c r="B19385" s="152" t="s">
        <v>62647</v>
      </c>
      <c r="C19385" s="152" t="s">
        <v>62644</v>
      </c>
      <c r="D19385" s="152" t="s">
        <v>8361</v>
      </c>
      <c r="E19385" s="152" t="s">
        <v>62645</v>
      </c>
      <c r="F19385" s="152" t="s">
        <v>8363</v>
      </c>
      <c r="G19385" s="152" t="s">
        <v>416</v>
      </c>
      <c r="H19385" s="152" t="s">
        <v>6733</v>
      </c>
      <c r="I19385" s="152" t="s">
        <v>6777</v>
      </c>
      <c r="J19385" s="152" t="s">
        <v>113</v>
      </c>
    </row>
    <row r="19386" spans="1:10" x14ac:dyDescent="0.25">
      <c r="A19386" s="152" t="s">
        <v>62648</v>
      </c>
      <c r="B19386" s="152" t="s">
        <v>62649</v>
      </c>
      <c r="C19386" s="152" t="s">
        <v>62650</v>
      </c>
      <c r="D19386" s="152" t="s">
        <v>8361</v>
      </c>
      <c r="E19386" s="152" t="s">
        <v>62651</v>
      </c>
      <c r="F19386" s="152" t="s">
        <v>8363</v>
      </c>
      <c r="G19386" s="152" t="s">
        <v>416</v>
      </c>
      <c r="H19386" s="152" t="s">
        <v>565</v>
      </c>
      <c r="I19386" s="152" t="s">
        <v>6777</v>
      </c>
      <c r="J19386" s="152" t="s">
        <v>113</v>
      </c>
    </row>
    <row r="19387" spans="1:10" x14ac:dyDescent="0.25">
      <c r="A19387" s="152" t="s">
        <v>62652</v>
      </c>
      <c r="B19387" s="152" t="s">
        <v>62653</v>
      </c>
      <c r="C19387" s="152" t="s">
        <v>62654</v>
      </c>
      <c r="D19387" s="152" t="s">
        <v>8361</v>
      </c>
      <c r="E19387" s="152" t="s">
        <v>62655</v>
      </c>
      <c r="F19387" s="152" t="s">
        <v>8363</v>
      </c>
      <c r="G19387" s="152" t="s">
        <v>416</v>
      </c>
      <c r="H19387" s="152" t="s">
        <v>2404</v>
      </c>
      <c r="I19387" s="152" t="s">
        <v>6777</v>
      </c>
      <c r="J19387" s="152" t="s">
        <v>113</v>
      </c>
    </row>
    <row r="19388" spans="1:10" x14ac:dyDescent="0.25">
      <c r="A19388" s="152" t="s">
        <v>62656</v>
      </c>
      <c r="B19388" s="152" t="s">
        <v>62653</v>
      </c>
      <c r="C19388" s="152" t="s">
        <v>62654</v>
      </c>
      <c r="D19388" s="152" t="s">
        <v>8361</v>
      </c>
      <c r="E19388" s="152" t="s">
        <v>62655</v>
      </c>
      <c r="F19388" s="152" t="s">
        <v>8363</v>
      </c>
      <c r="G19388" s="152" t="s">
        <v>416</v>
      </c>
      <c r="H19388" s="152" t="s">
        <v>6733</v>
      </c>
      <c r="I19388" s="152" t="s">
        <v>6777</v>
      </c>
      <c r="J19388" s="152" t="s">
        <v>113</v>
      </c>
    </row>
    <row r="19389" spans="1:10" x14ac:dyDescent="0.25">
      <c r="A19389" s="152" t="s">
        <v>62657</v>
      </c>
      <c r="B19389" s="152" t="s">
        <v>62658</v>
      </c>
      <c r="C19389" s="152" t="s">
        <v>62659</v>
      </c>
      <c r="D19389" s="152" t="s">
        <v>8361</v>
      </c>
      <c r="E19389" s="152" t="s">
        <v>62660</v>
      </c>
      <c r="F19389" s="152" t="s">
        <v>8363</v>
      </c>
      <c r="G19389" s="152" t="s">
        <v>416</v>
      </c>
      <c r="H19389" s="152" t="s">
        <v>2404</v>
      </c>
      <c r="I19389" s="152" t="s">
        <v>6777</v>
      </c>
      <c r="J19389" s="152" t="s">
        <v>113</v>
      </c>
    </row>
    <row r="19390" spans="1:10" x14ac:dyDescent="0.25">
      <c r="A19390" s="152" t="s">
        <v>62661</v>
      </c>
      <c r="B19390" s="152" t="s">
        <v>62662</v>
      </c>
      <c r="C19390" s="152" t="s">
        <v>62659</v>
      </c>
      <c r="D19390" s="152" t="s">
        <v>8361</v>
      </c>
      <c r="E19390" s="152" t="s">
        <v>62660</v>
      </c>
      <c r="F19390" s="152" t="s">
        <v>8363</v>
      </c>
      <c r="G19390" s="152" t="s">
        <v>416</v>
      </c>
      <c r="H19390" s="152" t="s">
        <v>6733</v>
      </c>
      <c r="I19390" s="152" t="s">
        <v>6777</v>
      </c>
      <c r="J19390" s="152" t="s">
        <v>113</v>
      </c>
    </row>
    <row r="19391" spans="1:10" x14ac:dyDescent="0.25">
      <c r="A19391" s="152" t="s">
        <v>62663</v>
      </c>
      <c r="B19391" s="152" t="s">
        <v>62664</v>
      </c>
      <c r="C19391" s="152" t="s">
        <v>62665</v>
      </c>
      <c r="D19391" s="152" t="s">
        <v>8361</v>
      </c>
      <c r="E19391" s="152" t="s">
        <v>62666</v>
      </c>
      <c r="F19391" s="152" t="s">
        <v>8363</v>
      </c>
      <c r="G19391" s="152" t="s">
        <v>416</v>
      </c>
      <c r="H19391" s="152" t="s">
        <v>3778</v>
      </c>
      <c r="I19391" s="152" t="s">
        <v>6777</v>
      </c>
      <c r="J19391" s="152" t="s">
        <v>113</v>
      </c>
    </row>
    <row r="19392" spans="1:10" x14ac:dyDescent="0.25">
      <c r="A19392" s="152" t="s">
        <v>62667</v>
      </c>
      <c r="B19392" s="152" t="s">
        <v>62668</v>
      </c>
      <c r="C19392" s="152" t="s">
        <v>62665</v>
      </c>
      <c r="D19392" s="152" t="s">
        <v>8361</v>
      </c>
      <c r="E19392" s="152" t="s">
        <v>62666</v>
      </c>
      <c r="F19392" s="152" t="s">
        <v>8363</v>
      </c>
      <c r="G19392" s="152" t="s">
        <v>416</v>
      </c>
      <c r="H19392" s="152" t="s">
        <v>6733</v>
      </c>
      <c r="I19392" s="152" t="s">
        <v>6777</v>
      </c>
      <c r="J19392" s="152" t="s">
        <v>113</v>
      </c>
    </row>
    <row r="19393" spans="1:10" x14ac:dyDescent="0.25">
      <c r="A19393" s="152" t="s">
        <v>62669</v>
      </c>
      <c r="B19393" s="152" t="s">
        <v>62670</v>
      </c>
      <c r="C19393" s="152" t="s">
        <v>62671</v>
      </c>
      <c r="D19393" s="152" t="s">
        <v>8373</v>
      </c>
      <c r="E19393" s="152" t="s">
        <v>62672</v>
      </c>
      <c r="F19393" s="152" t="s">
        <v>8363</v>
      </c>
      <c r="G19393" s="152" t="s">
        <v>136</v>
      </c>
      <c r="H19393" s="152" t="s">
        <v>1445</v>
      </c>
      <c r="I19393" s="152" t="s">
        <v>6777</v>
      </c>
      <c r="J19393" s="152" t="s">
        <v>113</v>
      </c>
    </row>
    <row r="19394" spans="1:10" x14ac:dyDescent="0.25">
      <c r="A19394" s="152" t="s">
        <v>62673</v>
      </c>
      <c r="B19394" s="152" t="s">
        <v>62674</v>
      </c>
      <c r="C19394" s="152" t="s">
        <v>62675</v>
      </c>
      <c r="D19394" s="152" t="s">
        <v>8373</v>
      </c>
      <c r="E19394" s="152" t="s">
        <v>62676</v>
      </c>
      <c r="F19394" s="152" t="s">
        <v>8363</v>
      </c>
      <c r="G19394" s="152" t="s">
        <v>136</v>
      </c>
      <c r="H19394" s="152" t="s">
        <v>1445</v>
      </c>
      <c r="I19394" s="152" t="s">
        <v>6777</v>
      </c>
      <c r="J19394" s="152" t="s">
        <v>113</v>
      </c>
    </row>
    <row r="19395" spans="1:10" x14ac:dyDescent="0.25">
      <c r="A19395" s="152" t="s">
        <v>62677</v>
      </c>
      <c r="B19395" s="152" t="s">
        <v>62678</v>
      </c>
      <c r="C19395" s="152" t="s">
        <v>62675</v>
      </c>
      <c r="D19395" s="152" t="s">
        <v>8373</v>
      </c>
      <c r="E19395" s="152" t="s">
        <v>62676</v>
      </c>
      <c r="F19395" s="152" t="s">
        <v>8363</v>
      </c>
      <c r="G19395" s="152" t="s">
        <v>136</v>
      </c>
      <c r="H19395" s="152" t="s">
        <v>6733</v>
      </c>
      <c r="I19395" s="152" t="s">
        <v>6777</v>
      </c>
      <c r="J19395" s="152" t="s">
        <v>113</v>
      </c>
    </row>
    <row r="19396" spans="1:10" x14ac:dyDescent="0.25">
      <c r="A19396" s="152" t="s">
        <v>62679</v>
      </c>
      <c r="B19396" s="152" t="s">
        <v>62680</v>
      </c>
      <c r="C19396" s="152" t="s">
        <v>62681</v>
      </c>
      <c r="D19396" s="152" t="s">
        <v>8373</v>
      </c>
      <c r="E19396" s="152" t="s">
        <v>62682</v>
      </c>
      <c r="F19396" s="152" t="s">
        <v>8363</v>
      </c>
      <c r="G19396" s="152" t="s">
        <v>149</v>
      </c>
      <c r="H19396" s="152" t="s">
        <v>3818</v>
      </c>
      <c r="I19396" s="152" t="s">
        <v>6777</v>
      </c>
      <c r="J19396" s="152" t="s">
        <v>113</v>
      </c>
    </row>
    <row r="19397" spans="1:10" x14ac:dyDescent="0.25">
      <c r="A19397" s="152" t="s">
        <v>62683</v>
      </c>
      <c r="B19397" s="152" t="s">
        <v>62684</v>
      </c>
      <c r="C19397" s="152" t="s">
        <v>62685</v>
      </c>
      <c r="D19397" s="152" t="s">
        <v>8373</v>
      </c>
      <c r="E19397" s="152" t="s">
        <v>62686</v>
      </c>
      <c r="F19397" s="152" t="s">
        <v>8363</v>
      </c>
      <c r="G19397" s="152" t="s">
        <v>149</v>
      </c>
      <c r="H19397" s="152" t="s">
        <v>2954</v>
      </c>
      <c r="I19397" s="152" t="s">
        <v>6777</v>
      </c>
      <c r="J19397" s="152" t="s">
        <v>113</v>
      </c>
    </row>
    <row r="19398" spans="1:10" x14ac:dyDescent="0.25">
      <c r="A19398" s="152" t="s">
        <v>62689</v>
      </c>
      <c r="B19398" s="152" t="s">
        <v>62690</v>
      </c>
      <c r="C19398" s="152" t="s">
        <v>62687</v>
      </c>
      <c r="D19398" s="152" t="s">
        <v>8361</v>
      </c>
      <c r="E19398" s="152" t="s">
        <v>62688</v>
      </c>
      <c r="F19398" s="152" t="s">
        <v>8363</v>
      </c>
      <c r="G19398" s="152" t="s">
        <v>149</v>
      </c>
      <c r="H19398" s="152" t="s">
        <v>2954</v>
      </c>
      <c r="I19398" s="152" t="s">
        <v>6777</v>
      </c>
      <c r="J19398" s="152" t="s">
        <v>113</v>
      </c>
    </row>
    <row r="19399" spans="1:10" x14ac:dyDescent="0.25">
      <c r="A19399" s="152" t="s">
        <v>62691</v>
      </c>
      <c r="B19399" s="152" t="s">
        <v>62692</v>
      </c>
      <c r="C19399" s="152" t="s">
        <v>62693</v>
      </c>
      <c r="D19399" s="152" t="s">
        <v>8373</v>
      </c>
      <c r="E19399" s="152" t="s">
        <v>62694</v>
      </c>
      <c r="F19399" s="152" t="s">
        <v>8363</v>
      </c>
      <c r="G19399" s="152" t="s">
        <v>1234</v>
      </c>
      <c r="H19399" s="152" t="s">
        <v>3818</v>
      </c>
      <c r="I19399" s="152" t="s">
        <v>6777</v>
      </c>
      <c r="J19399" s="152" t="s">
        <v>113</v>
      </c>
    </row>
    <row r="19400" spans="1:10" x14ac:dyDescent="0.25">
      <c r="A19400" s="152" t="s">
        <v>62697</v>
      </c>
      <c r="B19400" s="152" t="s">
        <v>62698</v>
      </c>
      <c r="C19400" s="152" t="s">
        <v>62695</v>
      </c>
      <c r="D19400" s="152" t="s">
        <v>8373</v>
      </c>
      <c r="E19400" s="152" t="s">
        <v>62696</v>
      </c>
      <c r="F19400" s="152" t="s">
        <v>8363</v>
      </c>
      <c r="G19400" s="152" t="s">
        <v>120</v>
      </c>
      <c r="H19400" s="152" t="s">
        <v>3380</v>
      </c>
      <c r="I19400" s="152" t="s">
        <v>6777</v>
      </c>
      <c r="J19400" s="152" t="s">
        <v>11410</v>
      </c>
    </row>
    <row r="19401" spans="1:10" x14ac:dyDescent="0.25">
      <c r="A19401" s="152" t="s">
        <v>62701</v>
      </c>
      <c r="B19401" s="152" t="s">
        <v>62702</v>
      </c>
      <c r="C19401" s="152" t="s">
        <v>62699</v>
      </c>
      <c r="D19401" s="152" t="s">
        <v>8373</v>
      </c>
      <c r="E19401" s="152" t="s">
        <v>62700</v>
      </c>
      <c r="F19401" s="152" t="s">
        <v>8363</v>
      </c>
      <c r="G19401" s="152" t="s">
        <v>176</v>
      </c>
      <c r="H19401" s="152" t="s">
        <v>4421</v>
      </c>
      <c r="I19401" s="152" t="s">
        <v>6777</v>
      </c>
      <c r="J19401" s="152" t="s">
        <v>113</v>
      </c>
    </row>
    <row r="19402" spans="1:10" x14ac:dyDescent="0.25">
      <c r="A19402" s="152" t="s">
        <v>62705</v>
      </c>
      <c r="B19402" s="152" t="s">
        <v>62706</v>
      </c>
      <c r="C19402" s="152" t="s">
        <v>62703</v>
      </c>
      <c r="D19402" s="152" t="s">
        <v>8361</v>
      </c>
      <c r="E19402" s="152" t="s">
        <v>62704</v>
      </c>
      <c r="F19402" s="152" t="s">
        <v>8363</v>
      </c>
      <c r="G19402" s="152" t="s">
        <v>120</v>
      </c>
      <c r="H19402" s="152" t="s">
        <v>386</v>
      </c>
      <c r="I19402" s="152" t="s">
        <v>6777</v>
      </c>
      <c r="J19402" s="152" t="s">
        <v>50861</v>
      </c>
    </row>
    <row r="19403" spans="1:10" x14ac:dyDescent="0.25">
      <c r="A19403" s="152" t="s">
        <v>62708</v>
      </c>
      <c r="B19403" s="152" t="s">
        <v>62707</v>
      </c>
      <c r="C19403" s="152" t="s">
        <v>62703</v>
      </c>
      <c r="D19403" s="152" t="s">
        <v>8361</v>
      </c>
      <c r="E19403" s="152" t="s">
        <v>62704</v>
      </c>
      <c r="F19403" s="152" t="s">
        <v>8363</v>
      </c>
      <c r="G19403" s="152" t="s">
        <v>310</v>
      </c>
      <c r="H19403" s="152" t="s">
        <v>386</v>
      </c>
      <c r="I19403" s="152" t="s">
        <v>6777</v>
      </c>
      <c r="J19403" s="152" t="s">
        <v>50861</v>
      </c>
    </row>
    <row r="19404" spans="1:10" x14ac:dyDescent="0.25">
      <c r="A19404" s="152" t="s">
        <v>62709</v>
      </c>
      <c r="B19404" s="152" t="s">
        <v>62710</v>
      </c>
      <c r="C19404" s="152" t="s">
        <v>62703</v>
      </c>
      <c r="D19404" s="152" t="s">
        <v>8361</v>
      </c>
      <c r="E19404" s="152" t="s">
        <v>62704</v>
      </c>
      <c r="F19404" s="152" t="s">
        <v>8363</v>
      </c>
      <c r="G19404" s="152" t="s">
        <v>416</v>
      </c>
      <c r="H19404" s="152" t="s">
        <v>386</v>
      </c>
      <c r="I19404" s="152" t="s">
        <v>6777</v>
      </c>
      <c r="J19404" s="152" t="s">
        <v>50861</v>
      </c>
    </row>
    <row r="19405" spans="1:10" x14ac:dyDescent="0.25">
      <c r="A19405" s="152" t="s">
        <v>62711</v>
      </c>
      <c r="B19405" s="152" t="s">
        <v>62712</v>
      </c>
      <c r="C19405" s="152" t="s">
        <v>62703</v>
      </c>
      <c r="D19405" s="152" t="s">
        <v>8361</v>
      </c>
      <c r="E19405" s="152" t="s">
        <v>62704</v>
      </c>
      <c r="F19405" s="152" t="s">
        <v>8541</v>
      </c>
      <c r="G19405" s="152" t="s">
        <v>120</v>
      </c>
      <c r="H19405" s="152" t="s">
        <v>386</v>
      </c>
      <c r="I19405" s="152" t="s">
        <v>6777</v>
      </c>
      <c r="J19405" s="152" t="s">
        <v>50861</v>
      </c>
    </row>
    <row r="19406" spans="1:10" x14ac:dyDescent="0.25">
      <c r="A19406" s="152" t="s">
        <v>62716</v>
      </c>
      <c r="B19406" s="152" t="s">
        <v>62713</v>
      </c>
      <c r="C19406" s="152" t="s">
        <v>62714</v>
      </c>
      <c r="D19406" s="152" t="s">
        <v>8361</v>
      </c>
      <c r="E19406" s="152" t="s">
        <v>62715</v>
      </c>
      <c r="F19406" s="152" t="s">
        <v>8363</v>
      </c>
      <c r="G19406" s="152" t="s">
        <v>120</v>
      </c>
      <c r="H19406" s="152" t="s">
        <v>3457</v>
      </c>
      <c r="I19406" s="152" t="s">
        <v>6777</v>
      </c>
      <c r="J19406" s="152" t="s">
        <v>50861</v>
      </c>
    </row>
    <row r="19407" spans="1:10" x14ac:dyDescent="0.25">
      <c r="A19407" s="152" t="s">
        <v>62717</v>
      </c>
      <c r="B19407" s="152" t="s">
        <v>62713</v>
      </c>
      <c r="C19407" s="152" t="s">
        <v>62714</v>
      </c>
      <c r="D19407" s="152" t="s">
        <v>8361</v>
      </c>
      <c r="E19407" s="152" t="s">
        <v>62715</v>
      </c>
      <c r="F19407" s="152" t="s">
        <v>8363</v>
      </c>
      <c r="G19407" s="152" t="s">
        <v>310</v>
      </c>
      <c r="H19407" s="152" t="s">
        <v>3457</v>
      </c>
      <c r="I19407" s="152" t="s">
        <v>6777</v>
      </c>
      <c r="J19407" s="152" t="s">
        <v>50861</v>
      </c>
    </row>
    <row r="19408" spans="1:10" x14ac:dyDescent="0.25">
      <c r="A19408" s="152" t="s">
        <v>62718</v>
      </c>
      <c r="B19408" s="152" t="s">
        <v>62713</v>
      </c>
      <c r="C19408" s="152" t="s">
        <v>62714</v>
      </c>
      <c r="D19408" s="152" t="s">
        <v>8361</v>
      </c>
      <c r="E19408" s="152" t="s">
        <v>62715</v>
      </c>
      <c r="F19408" s="152" t="s">
        <v>8363</v>
      </c>
      <c r="G19408" s="152" t="s">
        <v>416</v>
      </c>
      <c r="H19408" s="152" t="s">
        <v>3457</v>
      </c>
      <c r="I19408" s="152" t="s">
        <v>6777</v>
      </c>
      <c r="J19408" s="152" t="s">
        <v>50861</v>
      </c>
    </row>
    <row r="19409" spans="1:10" x14ac:dyDescent="0.25">
      <c r="A19409" s="152" t="s">
        <v>62719</v>
      </c>
      <c r="B19409" s="152" t="s">
        <v>62720</v>
      </c>
      <c r="C19409" s="152" t="s">
        <v>62721</v>
      </c>
      <c r="D19409" s="152" t="s">
        <v>8373</v>
      </c>
      <c r="E19409" s="152" t="s">
        <v>62722</v>
      </c>
      <c r="F19409" s="152" t="s">
        <v>8363</v>
      </c>
      <c r="G19409" s="152" t="s">
        <v>2880</v>
      </c>
      <c r="H19409" s="152" t="s">
        <v>1015</v>
      </c>
      <c r="I19409" s="152" t="s">
        <v>6777</v>
      </c>
      <c r="J19409" s="152" t="s">
        <v>113</v>
      </c>
    </row>
    <row r="19410" spans="1:10" x14ac:dyDescent="0.25">
      <c r="A19410" s="152" t="s">
        <v>62723</v>
      </c>
      <c r="B19410" s="152" t="s">
        <v>62724</v>
      </c>
      <c r="C19410" s="152" t="s">
        <v>62725</v>
      </c>
      <c r="D19410" s="152" t="s">
        <v>8373</v>
      </c>
      <c r="E19410" s="152" t="s">
        <v>62726</v>
      </c>
      <c r="F19410" s="152" t="s">
        <v>8363</v>
      </c>
      <c r="G19410" s="152" t="s">
        <v>2880</v>
      </c>
      <c r="H19410" s="152" t="s">
        <v>1015</v>
      </c>
      <c r="I19410" s="152" t="s">
        <v>6777</v>
      </c>
      <c r="J19410" s="152" t="s">
        <v>113</v>
      </c>
    </row>
    <row r="19411" spans="1:10" x14ac:dyDescent="0.25">
      <c r="A19411" s="152" t="s">
        <v>62729</v>
      </c>
      <c r="B19411" s="152" t="s">
        <v>62730</v>
      </c>
      <c r="C19411" s="152" t="s">
        <v>62727</v>
      </c>
      <c r="D19411" s="152" t="s">
        <v>8361</v>
      </c>
      <c r="E19411" s="152" t="s">
        <v>62728</v>
      </c>
      <c r="F19411" s="152" t="s">
        <v>8363</v>
      </c>
      <c r="G19411" s="152" t="s">
        <v>416</v>
      </c>
      <c r="H19411" s="152" t="s">
        <v>386</v>
      </c>
      <c r="I19411" s="152" t="s">
        <v>6777</v>
      </c>
      <c r="J19411" s="152" t="s">
        <v>113</v>
      </c>
    </row>
    <row r="19412" spans="1:10" x14ac:dyDescent="0.25">
      <c r="A19412" s="152" t="s">
        <v>62731</v>
      </c>
      <c r="B19412" s="152" t="s">
        <v>62732</v>
      </c>
      <c r="C19412" s="152" t="s">
        <v>62727</v>
      </c>
      <c r="D19412" s="152" t="s">
        <v>8361</v>
      </c>
      <c r="E19412" s="152" t="s">
        <v>62728</v>
      </c>
      <c r="F19412" s="152" t="s">
        <v>8363</v>
      </c>
      <c r="G19412" s="152" t="s">
        <v>4145</v>
      </c>
      <c r="H19412" s="152" t="s">
        <v>386</v>
      </c>
      <c r="I19412" s="152" t="s">
        <v>6777</v>
      </c>
      <c r="J19412" s="152" t="s">
        <v>113</v>
      </c>
    </row>
    <row r="19413" spans="1:10" x14ac:dyDescent="0.25">
      <c r="A19413" s="152" t="s">
        <v>62733</v>
      </c>
      <c r="B19413" s="152" t="s">
        <v>62734</v>
      </c>
      <c r="C19413" s="152" t="s">
        <v>62735</v>
      </c>
      <c r="D19413" s="152" t="s">
        <v>8373</v>
      </c>
      <c r="E19413" s="152" t="s">
        <v>62736</v>
      </c>
      <c r="F19413" s="152" t="s">
        <v>8363</v>
      </c>
      <c r="G19413" s="152" t="s">
        <v>176</v>
      </c>
      <c r="H19413" s="152" t="s">
        <v>142</v>
      </c>
      <c r="I19413" s="152" t="s">
        <v>6777</v>
      </c>
      <c r="J19413" s="152" t="s">
        <v>46775</v>
      </c>
    </row>
    <row r="19414" spans="1:10" x14ac:dyDescent="0.25">
      <c r="A19414" s="152" t="s">
        <v>62737</v>
      </c>
      <c r="B19414" s="152" t="s">
        <v>62738</v>
      </c>
      <c r="C19414" s="152" t="s">
        <v>62739</v>
      </c>
      <c r="D19414" s="152" t="s">
        <v>8373</v>
      </c>
      <c r="E19414" s="152" t="s">
        <v>62740</v>
      </c>
      <c r="F19414" s="152" t="s">
        <v>8363</v>
      </c>
      <c r="G19414" s="152" t="s">
        <v>176</v>
      </c>
      <c r="H19414" s="152" t="s">
        <v>2748</v>
      </c>
      <c r="I19414" s="152" t="s">
        <v>6777</v>
      </c>
      <c r="J19414" s="152" t="s">
        <v>46775</v>
      </c>
    </row>
    <row r="19415" spans="1:10" x14ac:dyDescent="0.25">
      <c r="A19415" s="152" t="s">
        <v>62741</v>
      </c>
      <c r="B19415" s="152" t="s">
        <v>62742</v>
      </c>
      <c r="C19415" s="152" t="s">
        <v>62743</v>
      </c>
      <c r="D19415" s="152" t="s">
        <v>8373</v>
      </c>
      <c r="E19415" s="152" t="s">
        <v>62744</v>
      </c>
      <c r="F19415" s="152" t="s">
        <v>8363</v>
      </c>
      <c r="G19415" s="152" t="s">
        <v>176</v>
      </c>
      <c r="H19415" s="152" t="s">
        <v>2748</v>
      </c>
      <c r="I19415" s="152" t="s">
        <v>6777</v>
      </c>
      <c r="J19415" s="152" t="s">
        <v>46775</v>
      </c>
    </row>
    <row r="19416" spans="1:10" x14ac:dyDescent="0.25">
      <c r="A19416" s="152" t="s">
        <v>62745</v>
      </c>
      <c r="B19416" s="152" t="s">
        <v>62746</v>
      </c>
      <c r="C19416" s="152" t="s">
        <v>62747</v>
      </c>
      <c r="D19416" s="152" t="s">
        <v>8361</v>
      </c>
      <c r="E19416" s="152" t="s">
        <v>62748</v>
      </c>
      <c r="F19416" s="152" t="s">
        <v>8363</v>
      </c>
      <c r="G19416" s="152" t="s">
        <v>416</v>
      </c>
      <c r="H19416" s="152" t="s">
        <v>1333</v>
      </c>
      <c r="I19416" s="152" t="s">
        <v>6777</v>
      </c>
      <c r="J19416" s="152" t="s">
        <v>113</v>
      </c>
    </row>
    <row r="19417" spans="1:10" x14ac:dyDescent="0.25">
      <c r="A19417" s="152" t="s">
        <v>62749</v>
      </c>
      <c r="B19417" s="152" t="s">
        <v>62750</v>
      </c>
      <c r="C19417" s="152" t="s">
        <v>62747</v>
      </c>
      <c r="D19417" s="152" t="s">
        <v>8361</v>
      </c>
      <c r="E19417" s="152" t="s">
        <v>62748</v>
      </c>
      <c r="F19417" s="152" t="s">
        <v>8363</v>
      </c>
      <c r="G19417" s="152" t="s">
        <v>416</v>
      </c>
      <c r="H19417" s="152" t="s">
        <v>6733</v>
      </c>
      <c r="I19417" s="152" t="s">
        <v>6777</v>
      </c>
      <c r="J19417" s="152" t="s">
        <v>113</v>
      </c>
    </row>
    <row r="19418" spans="1:10" x14ac:dyDescent="0.25">
      <c r="A19418" s="152" t="s">
        <v>62751</v>
      </c>
      <c r="B19418" s="152" t="s">
        <v>62752</v>
      </c>
      <c r="C19418" s="152" t="s">
        <v>62753</v>
      </c>
      <c r="D19418" s="152" t="s">
        <v>8373</v>
      </c>
      <c r="E19418" s="152" t="s">
        <v>62754</v>
      </c>
      <c r="F19418" s="152" t="s">
        <v>8363</v>
      </c>
      <c r="G19418" s="152" t="s">
        <v>4149</v>
      </c>
      <c r="H19418" s="152" t="s">
        <v>914</v>
      </c>
      <c r="I19418" s="152" t="s">
        <v>6777</v>
      </c>
      <c r="J19418" s="152" t="s">
        <v>113</v>
      </c>
    </row>
    <row r="19419" spans="1:10" x14ac:dyDescent="0.25">
      <c r="A19419" s="152" t="s">
        <v>62755</v>
      </c>
      <c r="B19419" s="152" t="s">
        <v>62756</v>
      </c>
      <c r="C19419" s="152" t="s">
        <v>62757</v>
      </c>
      <c r="D19419" s="152" t="s">
        <v>8373</v>
      </c>
      <c r="E19419" s="152" t="s">
        <v>62758</v>
      </c>
      <c r="F19419" s="152" t="s">
        <v>8363</v>
      </c>
      <c r="G19419" s="152" t="s">
        <v>176</v>
      </c>
      <c r="H19419" s="152" t="s">
        <v>1380</v>
      </c>
      <c r="I19419" s="152" t="s">
        <v>6777</v>
      </c>
      <c r="J19419" s="152" t="s">
        <v>113</v>
      </c>
    </row>
    <row r="19420" spans="1:10" x14ac:dyDescent="0.25">
      <c r="A19420" s="152" t="s">
        <v>62759</v>
      </c>
      <c r="B19420" s="152" t="s">
        <v>62760</v>
      </c>
      <c r="C19420" s="152" t="s">
        <v>62761</v>
      </c>
      <c r="D19420" s="152" t="s">
        <v>8373</v>
      </c>
      <c r="E19420" s="152" t="s">
        <v>62762</v>
      </c>
      <c r="F19420" s="152" t="s">
        <v>8363</v>
      </c>
      <c r="G19420" s="152" t="s">
        <v>262</v>
      </c>
      <c r="H19420" s="152" t="s">
        <v>3733</v>
      </c>
      <c r="I19420" s="152" t="s">
        <v>6777</v>
      </c>
      <c r="J19420" s="152" t="s">
        <v>113</v>
      </c>
    </row>
    <row r="19421" spans="1:10" x14ac:dyDescent="0.25">
      <c r="A19421" s="152" t="s">
        <v>62763</v>
      </c>
      <c r="B19421" s="152" t="s">
        <v>62764</v>
      </c>
      <c r="C19421" s="152" t="s">
        <v>62765</v>
      </c>
      <c r="D19421" s="152" t="s">
        <v>8373</v>
      </c>
      <c r="E19421" s="152" t="s">
        <v>62766</v>
      </c>
      <c r="F19421" s="152" t="s">
        <v>8363</v>
      </c>
      <c r="G19421" s="152" t="s">
        <v>821</v>
      </c>
      <c r="H19421" s="152" t="s">
        <v>2954</v>
      </c>
      <c r="I19421" s="152" t="s">
        <v>6777</v>
      </c>
      <c r="J19421" s="152" t="s">
        <v>113</v>
      </c>
    </row>
    <row r="19422" spans="1:10" x14ac:dyDescent="0.25">
      <c r="A19422" s="152" t="s">
        <v>62767</v>
      </c>
      <c r="B19422" s="152" t="s">
        <v>62768</v>
      </c>
      <c r="C19422" s="152" t="s">
        <v>62769</v>
      </c>
      <c r="D19422" s="152" t="s">
        <v>8373</v>
      </c>
      <c r="E19422" s="152" t="s">
        <v>62770</v>
      </c>
      <c r="F19422" s="152" t="s">
        <v>8363</v>
      </c>
      <c r="G19422" s="152" t="s">
        <v>136</v>
      </c>
      <c r="H19422" s="152" t="s">
        <v>4277</v>
      </c>
      <c r="I19422" s="152" t="s">
        <v>6777</v>
      </c>
      <c r="J19422" s="152" t="s">
        <v>13213</v>
      </c>
    </row>
    <row r="19423" spans="1:10" x14ac:dyDescent="0.25">
      <c r="A19423" s="152" t="s">
        <v>62771</v>
      </c>
      <c r="B19423" s="152" t="s">
        <v>62772</v>
      </c>
      <c r="C19423" s="152" t="s">
        <v>62773</v>
      </c>
      <c r="D19423" s="152" t="s">
        <v>8373</v>
      </c>
      <c r="E19423" s="152" t="s">
        <v>62774</v>
      </c>
      <c r="F19423" s="152" t="s">
        <v>8363</v>
      </c>
      <c r="G19423" s="152" t="s">
        <v>2113</v>
      </c>
      <c r="H19423" s="152" t="s">
        <v>2453</v>
      </c>
      <c r="I19423" s="152" t="s">
        <v>6777</v>
      </c>
      <c r="J19423" s="152" t="s">
        <v>113</v>
      </c>
    </row>
    <row r="19424" spans="1:10" x14ac:dyDescent="0.25">
      <c r="A19424" s="152" t="s">
        <v>62775</v>
      </c>
      <c r="B19424" s="152" t="s">
        <v>62772</v>
      </c>
      <c r="C19424" s="152" t="s">
        <v>62773</v>
      </c>
      <c r="D19424" s="152" t="s">
        <v>8373</v>
      </c>
      <c r="E19424" s="152" t="s">
        <v>62774</v>
      </c>
      <c r="F19424" s="152" t="s">
        <v>9638</v>
      </c>
      <c r="G19424" s="152" t="s">
        <v>2113</v>
      </c>
      <c r="H19424" s="152" t="s">
        <v>2453</v>
      </c>
      <c r="I19424" s="152" t="s">
        <v>6777</v>
      </c>
      <c r="J19424" s="152" t="s">
        <v>113</v>
      </c>
    </row>
    <row r="19425" spans="1:10" x14ac:dyDescent="0.25">
      <c r="A19425" s="152" t="s">
        <v>62776</v>
      </c>
      <c r="B19425" s="152" t="s">
        <v>62772</v>
      </c>
      <c r="C19425" s="152" t="s">
        <v>62773</v>
      </c>
      <c r="D19425" s="152" t="s">
        <v>8373</v>
      </c>
      <c r="E19425" s="152" t="s">
        <v>62774</v>
      </c>
      <c r="F19425" s="152" t="s">
        <v>9639</v>
      </c>
      <c r="G19425" s="152" t="s">
        <v>2113</v>
      </c>
      <c r="H19425" s="152" t="s">
        <v>2453</v>
      </c>
      <c r="I19425" s="152" t="s">
        <v>6777</v>
      </c>
      <c r="J19425" s="152" t="s">
        <v>113</v>
      </c>
    </row>
    <row r="19426" spans="1:10" x14ac:dyDescent="0.25">
      <c r="A19426" s="152" t="s">
        <v>62777</v>
      </c>
      <c r="B19426" s="152" t="s">
        <v>62772</v>
      </c>
      <c r="C19426" s="152" t="s">
        <v>62773</v>
      </c>
      <c r="D19426" s="152" t="s">
        <v>8373</v>
      </c>
      <c r="E19426" s="152" t="s">
        <v>62774</v>
      </c>
      <c r="F19426" s="152" t="s">
        <v>9133</v>
      </c>
      <c r="G19426" s="152" t="s">
        <v>2113</v>
      </c>
      <c r="H19426" s="152" t="s">
        <v>2453</v>
      </c>
      <c r="I19426" s="152" t="s">
        <v>6777</v>
      </c>
      <c r="J19426" s="152" t="s">
        <v>113</v>
      </c>
    </row>
    <row r="19427" spans="1:10" x14ac:dyDescent="0.25">
      <c r="A19427" s="152" t="s">
        <v>62778</v>
      </c>
      <c r="B19427" s="152" t="s">
        <v>62779</v>
      </c>
      <c r="C19427" s="152" t="s">
        <v>62780</v>
      </c>
      <c r="D19427" s="152" t="s">
        <v>8373</v>
      </c>
      <c r="E19427" s="152" t="s">
        <v>62781</v>
      </c>
      <c r="F19427" s="152" t="s">
        <v>8363</v>
      </c>
      <c r="G19427" s="152" t="s">
        <v>1075</v>
      </c>
      <c r="H19427" s="152" t="s">
        <v>2954</v>
      </c>
      <c r="I19427" s="152" t="s">
        <v>6777</v>
      </c>
      <c r="J19427" s="152" t="s">
        <v>113</v>
      </c>
    </row>
    <row r="19428" spans="1:10" x14ac:dyDescent="0.25">
      <c r="A19428" s="152" t="s">
        <v>62782</v>
      </c>
      <c r="B19428" s="152" t="s">
        <v>62783</v>
      </c>
      <c r="C19428" s="152" t="s">
        <v>62784</v>
      </c>
      <c r="D19428" s="152" t="s">
        <v>8373</v>
      </c>
      <c r="E19428" s="152" t="s">
        <v>62785</v>
      </c>
      <c r="F19428" s="152" t="s">
        <v>8363</v>
      </c>
      <c r="G19428" s="152" t="s">
        <v>1102</v>
      </c>
      <c r="H19428" s="152" t="s">
        <v>2453</v>
      </c>
      <c r="I19428" s="152" t="s">
        <v>6777</v>
      </c>
      <c r="J19428" s="152" t="s">
        <v>113</v>
      </c>
    </row>
    <row r="19429" spans="1:10" x14ac:dyDescent="0.25">
      <c r="A19429" s="152" t="s">
        <v>62786</v>
      </c>
      <c r="B19429" s="152" t="s">
        <v>62787</v>
      </c>
      <c r="C19429" s="152" t="s">
        <v>62788</v>
      </c>
      <c r="D19429" s="152" t="s">
        <v>8373</v>
      </c>
      <c r="E19429" s="152" t="s">
        <v>62789</v>
      </c>
      <c r="F19429" s="152" t="s">
        <v>8363</v>
      </c>
      <c r="G19429" s="152" t="s">
        <v>200</v>
      </c>
      <c r="H19429" s="152" t="s">
        <v>2201</v>
      </c>
      <c r="I19429" s="152" t="s">
        <v>6777</v>
      </c>
      <c r="J19429" s="152" t="s">
        <v>113</v>
      </c>
    </row>
    <row r="19430" spans="1:10" x14ac:dyDescent="0.25">
      <c r="A19430" s="152" t="s">
        <v>62790</v>
      </c>
      <c r="B19430" s="152" t="s">
        <v>62791</v>
      </c>
      <c r="C19430" s="152" t="s">
        <v>62792</v>
      </c>
      <c r="D19430" s="152" t="s">
        <v>8373</v>
      </c>
      <c r="E19430" s="152" t="s">
        <v>62793</v>
      </c>
      <c r="F19430" s="152" t="s">
        <v>8363</v>
      </c>
      <c r="G19430" s="152" t="s">
        <v>200</v>
      </c>
      <c r="H19430" s="152" t="s">
        <v>1670</v>
      </c>
      <c r="I19430" s="152" t="s">
        <v>6777</v>
      </c>
      <c r="J19430" s="152" t="s">
        <v>113</v>
      </c>
    </row>
    <row r="19431" spans="1:10" x14ac:dyDescent="0.25">
      <c r="A19431" s="152" t="s">
        <v>62794</v>
      </c>
      <c r="B19431" s="152" t="s">
        <v>62795</v>
      </c>
      <c r="C19431" s="152" t="s">
        <v>62796</v>
      </c>
      <c r="D19431" s="152" t="s">
        <v>8373</v>
      </c>
      <c r="E19431" s="152" t="s">
        <v>62797</v>
      </c>
      <c r="F19431" s="152" t="s">
        <v>8363</v>
      </c>
      <c r="G19431" s="152" t="s">
        <v>176</v>
      </c>
      <c r="H19431" s="152" t="s">
        <v>4421</v>
      </c>
      <c r="I19431" s="152" t="s">
        <v>6777</v>
      </c>
      <c r="J19431" s="152" t="s">
        <v>46775</v>
      </c>
    </row>
    <row r="19432" spans="1:10" x14ac:dyDescent="0.25">
      <c r="A19432" s="152" t="s">
        <v>62800</v>
      </c>
      <c r="B19432" s="152" t="s">
        <v>62801</v>
      </c>
      <c r="C19432" s="152" t="s">
        <v>62798</v>
      </c>
      <c r="D19432" s="152" t="s">
        <v>8373</v>
      </c>
      <c r="E19432" s="152" t="s">
        <v>62799</v>
      </c>
      <c r="F19432" s="152" t="s">
        <v>8363</v>
      </c>
      <c r="G19432" s="152" t="s">
        <v>262</v>
      </c>
      <c r="H19432" s="152" t="s">
        <v>2658</v>
      </c>
      <c r="I19432" s="152" t="s">
        <v>6777</v>
      </c>
      <c r="J19432" s="152" t="s">
        <v>113</v>
      </c>
    </row>
    <row r="19433" spans="1:10" x14ac:dyDescent="0.25">
      <c r="A19433" s="152" t="s">
        <v>62802</v>
      </c>
      <c r="B19433" s="152" t="s">
        <v>62803</v>
      </c>
      <c r="C19433" s="152" t="s">
        <v>62798</v>
      </c>
      <c r="D19433" s="152" t="s">
        <v>8373</v>
      </c>
      <c r="E19433" s="152" t="s">
        <v>62799</v>
      </c>
      <c r="F19433" s="152" t="s">
        <v>8363</v>
      </c>
      <c r="G19433" s="152" t="s">
        <v>262</v>
      </c>
      <c r="H19433" s="152" t="s">
        <v>2795</v>
      </c>
      <c r="I19433" s="152" t="s">
        <v>6777</v>
      </c>
      <c r="J19433" s="152" t="s">
        <v>113</v>
      </c>
    </row>
    <row r="19434" spans="1:10" x14ac:dyDescent="0.25">
      <c r="A19434" s="152" t="s">
        <v>62804</v>
      </c>
      <c r="B19434" s="152" t="s">
        <v>62805</v>
      </c>
      <c r="C19434" s="152" t="s">
        <v>62798</v>
      </c>
      <c r="D19434" s="152" t="s">
        <v>8373</v>
      </c>
      <c r="E19434" s="152" t="s">
        <v>62799</v>
      </c>
      <c r="F19434" s="152" t="s">
        <v>8363</v>
      </c>
      <c r="G19434" s="152" t="s">
        <v>983</v>
      </c>
      <c r="H19434" s="152" t="s">
        <v>2658</v>
      </c>
      <c r="I19434" s="152" t="s">
        <v>6777</v>
      </c>
      <c r="J19434" s="152" t="s">
        <v>113</v>
      </c>
    </row>
    <row r="19435" spans="1:10" x14ac:dyDescent="0.25">
      <c r="A19435" s="152" t="s">
        <v>62806</v>
      </c>
      <c r="B19435" s="152" t="s">
        <v>62805</v>
      </c>
      <c r="C19435" s="152" t="s">
        <v>62798</v>
      </c>
      <c r="D19435" s="152" t="s">
        <v>8373</v>
      </c>
      <c r="E19435" s="152" t="s">
        <v>62799</v>
      </c>
      <c r="F19435" s="152" t="s">
        <v>8363</v>
      </c>
      <c r="G19435" s="152" t="s">
        <v>983</v>
      </c>
      <c r="H19435" s="152" t="s">
        <v>2795</v>
      </c>
      <c r="I19435" s="152" t="s">
        <v>6777</v>
      </c>
      <c r="J19435" s="152" t="s">
        <v>113</v>
      </c>
    </row>
    <row r="19436" spans="1:10" x14ac:dyDescent="0.25">
      <c r="A19436" s="152" t="s">
        <v>62807</v>
      </c>
      <c r="B19436" s="152" t="s">
        <v>62808</v>
      </c>
      <c r="C19436" s="152" t="s">
        <v>62798</v>
      </c>
      <c r="D19436" s="152" t="s">
        <v>8373</v>
      </c>
      <c r="E19436" s="152" t="s">
        <v>62799</v>
      </c>
      <c r="F19436" s="152" t="s">
        <v>9638</v>
      </c>
      <c r="G19436" s="152" t="s">
        <v>262</v>
      </c>
      <c r="H19436" s="152" t="s">
        <v>2658</v>
      </c>
      <c r="I19436" s="152" t="s">
        <v>6777</v>
      </c>
      <c r="J19436" s="152" t="s">
        <v>113</v>
      </c>
    </row>
    <row r="19437" spans="1:10" x14ac:dyDescent="0.25">
      <c r="A19437" s="152" t="s">
        <v>62809</v>
      </c>
      <c r="B19437" s="152" t="s">
        <v>62810</v>
      </c>
      <c r="C19437" s="152" t="s">
        <v>62798</v>
      </c>
      <c r="D19437" s="152" t="s">
        <v>8373</v>
      </c>
      <c r="E19437" s="152" t="s">
        <v>62799</v>
      </c>
      <c r="F19437" s="152" t="s">
        <v>9638</v>
      </c>
      <c r="G19437" s="152" t="s">
        <v>262</v>
      </c>
      <c r="H19437" s="152" t="s">
        <v>2795</v>
      </c>
      <c r="I19437" s="152" t="s">
        <v>6777</v>
      </c>
      <c r="J19437" s="152" t="s">
        <v>113</v>
      </c>
    </row>
    <row r="19438" spans="1:10" x14ac:dyDescent="0.25">
      <c r="A19438" s="152" t="s">
        <v>62811</v>
      </c>
      <c r="B19438" s="152" t="s">
        <v>62805</v>
      </c>
      <c r="C19438" s="152" t="s">
        <v>62798</v>
      </c>
      <c r="D19438" s="152" t="s">
        <v>8373</v>
      </c>
      <c r="E19438" s="152" t="s">
        <v>62799</v>
      </c>
      <c r="F19438" s="152" t="s">
        <v>9638</v>
      </c>
      <c r="G19438" s="152" t="s">
        <v>983</v>
      </c>
      <c r="H19438" s="152" t="s">
        <v>2658</v>
      </c>
      <c r="I19438" s="152" t="s">
        <v>6777</v>
      </c>
      <c r="J19438" s="152" t="s">
        <v>113</v>
      </c>
    </row>
    <row r="19439" spans="1:10" x14ac:dyDescent="0.25">
      <c r="A19439" s="152" t="s">
        <v>62812</v>
      </c>
      <c r="B19439" s="152" t="s">
        <v>62805</v>
      </c>
      <c r="C19439" s="152" t="s">
        <v>62798</v>
      </c>
      <c r="D19439" s="152" t="s">
        <v>8373</v>
      </c>
      <c r="E19439" s="152" t="s">
        <v>62799</v>
      </c>
      <c r="F19439" s="152" t="s">
        <v>9638</v>
      </c>
      <c r="G19439" s="152" t="s">
        <v>983</v>
      </c>
      <c r="H19439" s="152" t="s">
        <v>2795</v>
      </c>
      <c r="I19439" s="152" t="s">
        <v>6777</v>
      </c>
      <c r="J19439" s="152" t="s">
        <v>113</v>
      </c>
    </row>
    <row r="19440" spans="1:10" x14ac:dyDescent="0.25">
      <c r="A19440" s="152" t="s">
        <v>62813</v>
      </c>
      <c r="B19440" s="152" t="s">
        <v>62814</v>
      </c>
      <c r="C19440" s="152" t="s">
        <v>62815</v>
      </c>
      <c r="D19440" s="152" t="s">
        <v>8373</v>
      </c>
      <c r="E19440" s="152" t="s">
        <v>62816</v>
      </c>
      <c r="F19440" s="152" t="s">
        <v>8363</v>
      </c>
      <c r="G19440" s="152" t="s">
        <v>939</v>
      </c>
      <c r="H19440" s="152" t="s">
        <v>2748</v>
      </c>
      <c r="I19440" s="152" t="s">
        <v>6777</v>
      </c>
      <c r="J19440" s="152" t="s">
        <v>113</v>
      </c>
    </row>
    <row r="19441" spans="1:10" x14ac:dyDescent="0.25">
      <c r="A19441" s="152" t="s">
        <v>62817</v>
      </c>
      <c r="B19441" s="152" t="s">
        <v>62818</v>
      </c>
      <c r="C19441" s="152" t="s">
        <v>62815</v>
      </c>
      <c r="D19441" s="152" t="s">
        <v>8373</v>
      </c>
      <c r="E19441" s="152" t="s">
        <v>62816</v>
      </c>
      <c r="F19441" s="152" t="s">
        <v>8363</v>
      </c>
      <c r="G19441" s="152" t="s">
        <v>939</v>
      </c>
      <c r="H19441" s="152" t="s">
        <v>6733</v>
      </c>
      <c r="I19441" s="152" t="s">
        <v>6777</v>
      </c>
      <c r="J19441" s="152" t="s">
        <v>113</v>
      </c>
    </row>
    <row r="19442" spans="1:10" x14ac:dyDescent="0.25">
      <c r="A19442" s="152" t="s">
        <v>62819</v>
      </c>
      <c r="B19442" s="152" t="s">
        <v>62820</v>
      </c>
      <c r="C19442" s="152" t="s">
        <v>62821</v>
      </c>
      <c r="D19442" s="152" t="s">
        <v>8373</v>
      </c>
      <c r="E19442" s="152" t="s">
        <v>62822</v>
      </c>
      <c r="F19442" s="152" t="s">
        <v>8363</v>
      </c>
      <c r="G19442" s="152" t="s">
        <v>111</v>
      </c>
      <c r="H19442" s="152" t="s">
        <v>1380</v>
      </c>
      <c r="I19442" s="152" t="s">
        <v>6777</v>
      </c>
      <c r="J19442" s="152" t="s">
        <v>113</v>
      </c>
    </row>
    <row r="19443" spans="1:10" x14ac:dyDescent="0.25">
      <c r="A19443" s="152" t="s">
        <v>62823</v>
      </c>
      <c r="B19443" s="152" t="s">
        <v>62824</v>
      </c>
      <c r="C19443" s="152" t="s">
        <v>62825</v>
      </c>
      <c r="D19443" s="152" t="s">
        <v>8361</v>
      </c>
      <c r="E19443" s="152" t="s">
        <v>62826</v>
      </c>
      <c r="F19443" s="152" t="s">
        <v>8363</v>
      </c>
      <c r="G19443" s="152" t="s">
        <v>416</v>
      </c>
      <c r="H19443" s="152" t="s">
        <v>5925</v>
      </c>
      <c r="I19443" s="152" t="s">
        <v>6777</v>
      </c>
      <c r="J19443" s="152" t="s">
        <v>50121</v>
      </c>
    </row>
    <row r="19444" spans="1:10" x14ac:dyDescent="0.25">
      <c r="A19444" s="152" t="s">
        <v>62828</v>
      </c>
      <c r="B19444" s="152" t="s">
        <v>62827</v>
      </c>
      <c r="C19444" s="152" t="s">
        <v>62825</v>
      </c>
      <c r="D19444" s="152" t="s">
        <v>8361</v>
      </c>
      <c r="E19444" s="152" t="s">
        <v>62826</v>
      </c>
      <c r="F19444" s="152" t="s">
        <v>8363</v>
      </c>
      <c r="G19444" s="152" t="s">
        <v>3394</v>
      </c>
      <c r="H19444" s="152" t="s">
        <v>5917</v>
      </c>
      <c r="I19444" s="152" t="s">
        <v>6777</v>
      </c>
      <c r="J19444" s="152" t="s">
        <v>50121</v>
      </c>
    </row>
    <row r="19445" spans="1:10" x14ac:dyDescent="0.25">
      <c r="A19445" s="152" t="s">
        <v>62829</v>
      </c>
      <c r="B19445" s="152" t="s">
        <v>62830</v>
      </c>
      <c r="C19445" s="152" t="s">
        <v>62825</v>
      </c>
      <c r="D19445" s="152" t="s">
        <v>8361</v>
      </c>
      <c r="E19445" s="152" t="s">
        <v>62826</v>
      </c>
      <c r="F19445" s="152" t="s">
        <v>8363</v>
      </c>
      <c r="G19445" s="152" t="s">
        <v>3394</v>
      </c>
      <c r="H19445" s="152" t="s">
        <v>5925</v>
      </c>
      <c r="I19445" s="152" t="s">
        <v>6777</v>
      </c>
      <c r="J19445" s="152" t="s">
        <v>50121</v>
      </c>
    </row>
    <row r="19446" spans="1:10" x14ac:dyDescent="0.25">
      <c r="A19446" s="152" t="s">
        <v>62831</v>
      </c>
      <c r="B19446" s="152" t="s">
        <v>62832</v>
      </c>
      <c r="C19446" s="152" t="s">
        <v>62833</v>
      </c>
      <c r="D19446" s="152" t="s">
        <v>8361</v>
      </c>
      <c r="E19446" s="152" t="s">
        <v>62834</v>
      </c>
      <c r="F19446" s="152" t="s">
        <v>8363</v>
      </c>
      <c r="G19446" s="152" t="s">
        <v>416</v>
      </c>
      <c r="H19446" s="152" t="s">
        <v>2380</v>
      </c>
      <c r="I19446" s="152" t="s">
        <v>6777</v>
      </c>
      <c r="J19446" s="152" t="s">
        <v>54996</v>
      </c>
    </row>
    <row r="19447" spans="1:10" x14ac:dyDescent="0.25">
      <c r="A19447" s="152" t="s">
        <v>62835</v>
      </c>
      <c r="B19447" s="152" t="s">
        <v>62836</v>
      </c>
      <c r="C19447" s="152" t="s">
        <v>62833</v>
      </c>
      <c r="D19447" s="152" t="s">
        <v>8361</v>
      </c>
      <c r="E19447" s="152" t="s">
        <v>62834</v>
      </c>
      <c r="F19447" s="152" t="s">
        <v>8363</v>
      </c>
      <c r="G19447" s="152" t="s">
        <v>416</v>
      </c>
      <c r="H19447" s="152" t="s">
        <v>6733</v>
      </c>
      <c r="I19447" s="152" t="s">
        <v>6777</v>
      </c>
      <c r="J19447" s="152" t="s">
        <v>54996</v>
      </c>
    </row>
    <row r="19448" spans="1:10" x14ac:dyDescent="0.25">
      <c r="A19448" s="152" t="s">
        <v>62837</v>
      </c>
      <c r="B19448" s="152" t="s">
        <v>62838</v>
      </c>
      <c r="C19448" s="152" t="s">
        <v>62833</v>
      </c>
      <c r="D19448" s="152" t="s">
        <v>8361</v>
      </c>
      <c r="E19448" s="152" t="s">
        <v>62834</v>
      </c>
      <c r="F19448" s="152" t="s">
        <v>8363</v>
      </c>
      <c r="G19448" s="152" t="s">
        <v>366</v>
      </c>
      <c r="H19448" s="152" t="s">
        <v>2380</v>
      </c>
      <c r="I19448" s="152" t="s">
        <v>6777</v>
      </c>
      <c r="J19448" s="152" t="s">
        <v>54996</v>
      </c>
    </row>
    <row r="19449" spans="1:10" x14ac:dyDescent="0.25">
      <c r="A19449" s="152" t="s">
        <v>62839</v>
      </c>
      <c r="B19449" s="152" t="s">
        <v>62840</v>
      </c>
      <c r="C19449" s="152" t="s">
        <v>62841</v>
      </c>
      <c r="D19449" s="152" t="s">
        <v>8361</v>
      </c>
      <c r="E19449" s="152" t="s">
        <v>62842</v>
      </c>
      <c r="F19449" s="152" t="s">
        <v>8363</v>
      </c>
      <c r="G19449" s="152" t="s">
        <v>328</v>
      </c>
      <c r="H19449" s="152" t="s">
        <v>142</v>
      </c>
      <c r="I19449" s="152" t="s">
        <v>6777</v>
      </c>
      <c r="J19449" s="152" t="s">
        <v>113</v>
      </c>
    </row>
    <row r="19450" spans="1:10" x14ac:dyDescent="0.25">
      <c r="A19450" s="152" t="s">
        <v>62843</v>
      </c>
      <c r="B19450" s="152" t="s">
        <v>62844</v>
      </c>
      <c r="C19450" s="152" t="s">
        <v>62845</v>
      </c>
      <c r="D19450" s="152" t="s">
        <v>8361</v>
      </c>
      <c r="E19450" s="152" t="s">
        <v>62846</v>
      </c>
      <c r="F19450" s="152" t="s">
        <v>8363</v>
      </c>
      <c r="G19450" s="152" t="s">
        <v>416</v>
      </c>
      <c r="H19450" s="152" t="s">
        <v>4705</v>
      </c>
      <c r="I19450" s="152" t="s">
        <v>6777</v>
      </c>
      <c r="J19450" s="152" t="s">
        <v>8366</v>
      </c>
    </row>
    <row r="19451" spans="1:10" x14ac:dyDescent="0.25">
      <c r="A19451" s="152" t="s">
        <v>62847</v>
      </c>
      <c r="B19451" s="152" t="s">
        <v>62848</v>
      </c>
      <c r="C19451" s="152" t="s">
        <v>62845</v>
      </c>
      <c r="D19451" s="152" t="s">
        <v>8361</v>
      </c>
      <c r="E19451" s="152" t="s">
        <v>62846</v>
      </c>
      <c r="F19451" s="152" t="s">
        <v>8363</v>
      </c>
      <c r="G19451" s="152" t="s">
        <v>416</v>
      </c>
      <c r="H19451" s="152" t="s">
        <v>6733</v>
      </c>
      <c r="I19451" s="152" t="s">
        <v>6777</v>
      </c>
      <c r="J19451" s="152" t="s">
        <v>8366</v>
      </c>
    </row>
    <row r="19452" spans="1:10" x14ac:dyDescent="0.25">
      <c r="A19452" s="152" t="s">
        <v>62849</v>
      </c>
      <c r="B19452" s="152" t="s">
        <v>62850</v>
      </c>
      <c r="C19452" s="152" t="s">
        <v>62851</v>
      </c>
      <c r="D19452" s="152" t="s">
        <v>8373</v>
      </c>
      <c r="E19452" s="152" t="s">
        <v>62852</v>
      </c>
      <c r="F19452" s="152" t="s">
        <v>8363</v>
      </c>
      <c r="G19452" s="152" t="s">
        <v>3147</v>
      </c>
      <c r="H19452" s="152" t="s">
        <v>3818</v>
      </c>
      <c r="I19452" s="152" t="s">
        <v>6777</v>
      </c>
      <c r="J19452" s="152" t="s">
        <v>113</v>
      </c>
    </row>
    <row r="19453" spans="1:10" x14ac:dyDescent="0.25">
      <c r="A19453" s="152" t="s">
        <v>62853</v>
      </c>
      <c r="B19453" s="152" t="s">
        <v>62854</v>
      </c>
      <c r="C19453" s="152" t="s">
        <v>62851</v>
      </c>
      <c r="D19453" s="152" t="s">
        <v>8373</v>
      </c>
      <c r="E19453" s="152" t="s">
        <v>62852</v>
      </c>
      <c r="F19453" s="152" t="s">
        <v>8363</v>
      </c>
      <c r="G19453" s="152" t="s">
        <v>3147</v>
      </c>
      <c r="H19453" s="152" t="s">
        <v>6733</v>
      </c>
      <c r="I19453" s="152" t="s">
        <v>6777</v>
      </c>
      <c r="J19453" s="152" t="s">
        <v>113</v>
      </c>
    </row>
    <row r="19454" spans="1:10" x14ac:dyDescent="0.25">
      <c r="A19454" s="152" t="s">
        <v>62855</v>
      </c>
      <c r="B19454" s="152" t="s">
        <v>62856</v>
      </c>
      <c r="C19454" s="152" t="s">
        <v>62857</v>
      </c>
      <c r="D19454" s="152" t="s">
        <v>8373</v>
      </c>
      <c r="E19454" s="152" t="s">
        <v>62858</v>
      </c>
      <c r="F19454" s="152" t="s">
        <v>8363</v>
      </c>
      <c r="G19454" s="152" t="s">
        <v>1520</v>
      </c>
      <c r="H19454" s="152" t="s">
        <v>3818</v>
      </c>
      <c r="I19454" s="152" t="s">
        <v>6777</v>
      </c>
      <c r="J19454" s="152" t="s">
        <v>113</v>
      </c>
    </row>
    <row r="19455" spans="1:10" x14ac:dyDescent="0.25">
      <c r="A19455" s="152" t="s">
        <v>62859</v>
      </c>
      <c r="B19455" s="152" t="s">
        <v>62860</v>
      </c>
      <c r="C19455" s="152" t="s">
        <v>62861</v>
      </c>
      <c r="D19455" s="152" t="s">
        <v>8373</v>
      </c>
      <c r="E19455" s="152" t="s">
        <v>62862</v>
      </c>
      <c r="F19455" s="152" t="s">
        <v>8363</v>
      </c>
      <c r="G19455" s="152" t="s">
        <v>176</v>
      </c>
      <c r="H19455" s="152" t="s">
        <v>2612</v>
      </c>
      <c r="I19455" s="152" t="s">
        <v>6777</v>
      </c>
      <c r="J19455" s="152" t="s">
        <v>46775</v>
      </c>
    </row>
    <row r="19456" spans="1:10" x14ac:dyDescent="0.25">
      <c r="A19456" s="152" t="s">
        <v>62863</v>
      </c>
      <c r="B19456" s="152" t="s">
        <v>62864</v>
      </c>
      <c r="C19456" s="152" t="s">
        <v>62865</v>
      </c>
      <c r="D19456" s="152" t="s">
        <v>8373</v>
      </c>
      <c r="E19456" s="152" t="s">
        <v>62866</v>
      </c>
      <c r="F19456" s="152" t="s">
        <v>8363</v>
      </c>
      <c r="G19456" s="152" t="s">
        <v>128</v>
      </c>
      <c r="H19456" s="152" t="s">
        <v>3985</v>
      </c>
      <c r="I19456" s="152" t="s">
        <v>6777</v>
      </c>
      <c r="J19456" s="152" t="s">
        <v>12036</v>
      </c>
    </row>
    <row r="19457" spans="1:10" x14ac:dyDescent="0.25">
      <c r="A19457" s="152" t="s">
        <v>62867</v>
      </c>
      <c r="B19457" s="152" t="s">
        <v>62868</v>
      </c>
      <c r="C19457" s="152" t="s">
        <v>62869</v>
      </c>
      <c r="D19457" s="152" t="s">
        <v>8373</v>
      </c>
      <c r="E19457" s="152" t="s">
        <v>62870</v>
      </c>
      <c r="F19457" s="152" t="s">
        <v>8363</v>
      </c>
      <c r="G19457" s="152" t="s">
        <v>200</v>
      </c>
      <c r="H19457" s="152" t="s">
        <v>1380</v>
      </c>
      <c r="I19457" s="152" t="s">
        <v>6777</v>
      </c>
      <c r="J19457" s="152" t="s">
        <v>113</v>
      </c>
    </row>
    <row r="19458" spans="1:10" x14ac:dyDescent="0.25">
      <c r="A19458" s="152" t="s">
        <v>62871</v>
      </c>
      <c r="B19458" s="152" t="s">
        <v>62872</v>
      </c>
      <c r="C19458" s="152" t="s">
        <v>62873</v>
      </c>
      <c r="D19458" s="152" t="s">
        <v>8373</v>
      </c>
      <c r="E19458" s="152" t="s">
        <v>62874</v>
      </c>
      <c r="F19458" s="152" t="s">
        <v>8363</v>
      </c>
      <c r="G19458" s="152" t="s">
        <v>1112</v>
      </c>
      <c r="H19458" s="152" t="s">
        <v>3818</v>
      </c>
      <c r="I19458" s="152" t="s">
        <v>6777</v>
      </c>
      <c r="J19458" s="152" t="s">
        <v>113</v>
      </c>
    </row>
    <row r="19459" spans="1:10" x14ac:dyDescent="0.25">
      <c r="A19459" s="152" t="s">
        <v>62877</v>
      </c>
      <c r="B19459" s="152" t="s">
        <v>62878</v>
      </c>
      <c r="C19459" s="152" t="s">
        <v>62875</v>
      </c>
      <c r="D19459" s="152" t="s">
        <v>8361</v>
      </c>
      <c r="E19459" s="152" t="s">
        <v>62876</v>
      </c>
      <c r="F19459" s="152" t="s">
        <v>8363</v>
      </c>
      <c r="G19459" s="152" t="s">
        <v>168</v>
      </c>
      <c r="H19459" s="152" t="s">
        <v>4708</v>
      </c>
      <c r="I19459" s="152" t="s">
        <v>6777</v>
      </c>
      <c r="J19459" s="152" t="s">
        <v>113</v>
      </c>
    </row>
    <row r="19460" spans="1:10" x14ac:dyDescent="0.25">
      <c r="A19460" s="152" t="s">
        <v>62879</v>
      </c>
      <c r="B19460" s="152" t="s">
        <v>62878</v>
      </c>
      <c r="C19460" s="152" t="s">
        <v>62875</v>
      </c>
      <c r="D19460" s="152" t="s">
        <v>8361</v>
      </c>
      <c r="E19460" s="152" t="s">
        <v>62876</v>
      </c>
      <c r="F19460" s="152" t="s">
        <v>8363</v>
      </c>
      <c r="G19460" s="152" t="s">
        <v>1813</v>
      </c>
      <c r="H19460" s="152" t="s">
        <v>4708</v>
      </c>
      <c r="I19460" s="152" t="s">
        <v>6777</v>
      </c>
      <c r="J19460" s="152" t="s">
        <v>113</v>
      </c>
    </row>
    <row r="19461" spans="1:10" x14ac:dyDescent="0.25">
      <c r="A19461" s="152" t="s">
        <v>62880</v>
      </c>
      <c r="B19461" s="152" t="s">
        <v>62881</v>
      </c>
      <c r="C19461" s="152" t="s">
        <v>62875</v>
      </c>
      <c r="D19461" s="152" t="s">
        <v>8361</v>
      </c>
      <c r="E19461" s="152" t="s">
        <v>62876</v>
      </c>
      <c r="F19461" s="152" t="s">
        <v>9639</v>
      </c>
      <c r="G19461" s="152" t="s">
        <v>168</v>
      </c>
      <c r="H19461" s="152" t="s">
        <v>2453</v>
      </c>
      <c r="I19461" s="152" t="s">
        <v>6777</v>
      </c>
      <c r="J19461" s="152" t="s">
        <v>113</v>
      </c>
    </row>
    <row r="19462" spans="1:10" x14ac:dyDescent="0.25">
      <c r="A19462" s="152" t="s">
        <v>62882</v>
      </c>
      <c r="B19462" s="152" t="s">
        <v>62878</v>
      </c>
      <c r="C19462" s="152" t="s">
        <v>62875</v>
      </c>
      <c r="D19462" s="152" t="s">
        <v>8361</v>
      </c>
      <c r="E19462" s="152" t="s">
        <v>62876</v>
      </c>
      <c r="F19462" s="152" t="s">
        <v>9639</v>
      </c>
      <c r="G19462" s="152" t="s">
        <v>168</v>
      </c>
      <c r="H19462" s="152" t="s">
        <v>4708</v>
      </c>
      <c r="I19462" s="152" t="s">
        <v>6777</v>
      </c>
      <c r="J19462" s="152" t="s">
        <v>113</v>
      </c>
    </row>
    <row r="19463" spans="1:10" x14ac:dyDescent="0.25">
      <c r="A19463" s="152" t="s">
        <v>62883</v>
      </c>
      <c r="B19463" s="152" t="s">
        <v>62881</v>
      </c>
      <c r="C19463" s="152" t="s">
        <v>62875</v>
      </c>
      <c r="D19463" s="152" t="s">
        <v>8361</v>
      </c>
      <c r="E19463" s="152" t="s">
        <v>62876</v>
      </c>
      <c r="F19463" s="152" t="s">
        <v>9639</v>
      </c>
      <c r="G19463" s="152" t="s">
        <v>1813</v>
      </c>
      <c r="H19463" s="152" t="s">
        <v>2453</v>
      </c>
      <c r="I19463" s="152" t="s">
        <v>6777</v>
      </c>
      <c r="J19463" s="152" t="s">
        <v>113</v>
      </c>
    </row>
    <row r="19464" spans="1:10" x14ac:dyDescent="0.25">
      <c r="A19464" s="152" t="s">
        <v>62884</v>
      </c>
      <c r="B19464" s="152" t="s">
        <v>62881</v>
      </c>
      <c r="C19464" s="152" t="s">
        <v>62875</v>
      </c>
      <c r="D19464" s="152" t="s">
        <v>8361</v>
      </c>
      <c r="E19464" s="152" t="s">
        <v>62876</v>
      </c>
      <c r="F19464" s="152" t="s">
        <v>9639</v>
      </c>
      <c r="G19464" s="152" t="s">
        <v>1813</v>
      </c>
      <c r="H19464" s="152" t="s">
        <v>4708</v>
      </c>
      <c r="I19464" s="152" t="s">
        <v>6777</v>
      </c>
      <c r="J19464" s="152" t="s">
        <v>113</v>
      </c>
    </row>
    <row r="19465" spans="1:10" x14ac:dyDescent="0.25">
      <c r="A19465" s="152" t="s">
        <v>62885</v>
      </c>
      <c r="B19465" s="152" t="s">
        <v>62886</v>
      </c>
      <c r="C19465" s="152" t="s">
        <v>62887</v>
      </c>
      <c r="D19465" s="152" t="s">
        <v>8361</v>
      </c>
      <c r="E19465" s="152" t="s">
        <v>62888</v>
      </c>
      <c r="F19465" s="152" t="s">
        <v>8363</v>
      </c>
      <c r="G19465" s="152" t="s">
        <v>416</v>
      </c>
      <c r="H19465" s="152" t="s">
        <v>220</v>
      </c>
      <c r="I19465" s="152" t="s">
        <v>6777</v>
      </c>
      <c r="J19465" s="152" t="s">
        <v>52357</v>
      </c>
    </row>
    <row r="19466" spans="1:10" x14ac:dyDescent="0.25">
      <c r="A19466" s="152" t="s">
        <v>62889</v>
      </c>
      <c r="B19466" s="152" t="s">
        <v>62886</v>
      </c>
      <c r="C19466" s="152" t="s">
        <v>62887</v>
      </c>
      <c r="D19466" s="152" t="s">
        <v>8361</v>
      </c>
      <c r="E19466" s="152" t="s">
        <v>62888</v>
      </c>
      <c r="F19466" s="152" t="s">
        <v>8363</v>
      </c>
      <c r="G19466" s="152" t="s">
        <v>416</v>
      </c>
      <c r="H19466" s="152" t="s">
        <v>6733</v>
      </c>
      <c r="I19466" s="152" t="s">
        <v>6777</v>
      </c>
      <c r="J19466" s="152" t="s">
        <v>52357</v>
      </c>
    </row>
    <row r="19467" spans="1:10" x14ac:dyDescent="0.25">
      <c r="A19467" s="152" t="s">
        <v>62890</v>
      </c>
      <c r="B19467" s="152" t="s">
        <v>62891</v>
      </c>
      <c r="C19467" s="152" t="s">
        <v>62892</v>
      </c>
      <c r="D19467" s="152" t="s">
        <v>8361</v>
      </c>
      <c r="E19467" s="152" t="s">
        <v>62893</v>
      </c>
      <c r="F19467" s="152" t="s">
        <v>8363</v>
      </c>
      <c r="G19467" s="152" t="s">
        <v>416</v>
      </c>
      <c r="H19467" s="152" t="s">
        <v>2380</v>
      </c>
      <c r="I19467" s="152" t="s">
        <v>6777</v>
      </c>
      <c r="J19467" s="152" t="s">
        <v>54996</v>
      </c>
    </row>
    <row r="19468" spans="1:10" x14ac:dyDescent="0.25">
      <c r="A19468" s="152" t="s">
        <v>62894</v>
      </c>
      <c r="B19468" s="152" t="s">
        <v>62895</v>
      </c>
      <c r="C19468" s="152" t="s">
        <v>62892</v>
      </c>
      <c r="D19468" s="152" t="s">
        <v>8361</v>
      </c>
      <c r="E19468" s="152" t="s">
        <v>62893</v>
      </c>
      <c r="F19468" s="152" t="s">
        <v>8363</v>
      </c>
      <c r="G19468" s="152" t="s">
        <v>416</v>
      </c>
      <c r="H19468" s="152" t="s">
        <v>6733</v>
      </c>
      <c r="I19468" s="152" t="s">
        <v>6777</v>
      </c>
      <c r="J19468" s="152" t="s">
        <v>54996</v>
      </c>
    </row>
    <row r="19469" spans="1:10" x14ac:dyDescent="0.25">
      <c r="A19469" s="152" t="s">
        <v>62896</v>
      </c>
      <c r="B19469" s="152" t="s">
        <v>62897</v>
      </c>
      <c r="C19469" s="152" t="s">
        <v>62898</v>
      </c>
      <c r="D19469" s="152" t="s">
        <v>8361</v>
      </c>
      <c r="E19469" s="152" t="s">
        <v>62899</v>
      </c>
      <c r="F19469" s="152" t="s">
        <v>8363</v>
      </c>
      <c r="G19469" s="152" t="s">
        <v>416</v>
      </c>
      <c r="H19469" s="152" t="s">
        <v>1122</v>
      </c>
      <c r="I19469" s="152" t="s">
        <v>6777</v>
      </c>
      <c r="J19469" s="152" t="s">
        <v>8466</v>
      </c>
    </row>
    <row r="19470" spans="1:10" x14ac:dyDescent="0.25">
      <c r="A19470" s="152" t="s">
        <v>62900</v>
      </c>
      <c r="B19470" s="152" t="s">
        <v>62901</v>
      </c>
      <c r="C19470" s="152" t="s">
        <v>62898</v>
      </c>
      <c r="D19470" s="152" t="s">
        <v>8361</v>
      </c>
      <c r="E19470" s="152" t="s">
        <v>62899</v>
      </c>
      <c r="F19470" s="152" t="s">
        <v>8363</v>
      </c>
      <c r="G19470" s="152" t="s">
        <v>416</v>
      </c>
      <c r="H19470" s="152" t="s">
        <v>6733</v>
      </c>
      <c r="I19470" s="152" t="s">
        <v>6777</v>
      </c>
      <c r="J19470" s="152" t="s">
        <v>8466</v>
      </c>
    </row>
    <row r="19471" spans="1:10" x14ac:dyDescent="0.25">
      <c r="A19471" s="152" t="s">
        <v>62902</v>
      </c>
      <c r="B19471" s="152" t="s">
        <v>62903</v>
      </c>
      <c r="C19471" s="152" t="s">
        <v>62904</v>
      </c>
      <c r="D19471" s="152" t="s">
        <v>8373</v>
      </c>
      <c r="E19471" s="152" t="s">
        <v>62905</v>
      </c>
      <c r="F19471" s="152" t="s">
        <v>8363</v>
      </c>
      <c r="G19471" s="152" t="s">
        <v>120</v>
      </c>
      <c r="H19471" s="152" t="s">
        <v>1380</v>
      </c>
      <c r="I19471" s="152" t="s">
        <v>6777</v>
      </c>
      <c r="J19471" s="152" t="s">
        <v>113</v>
      </c>
    </row>
    <row r="19472" spans="1:10" x14ac:dyDescent="0.25">
      <c r="A19472" s="152" t="s">
        <v>62906</v>
      </c>
      <c r="B19472" s="152" t="s">
        <v>62907</v>
      </c>
      <c r="C19472" s="152" t="s">
        <v>62904</v>
      </c>
      <c r="D19472" s="152" t="s">
        <v>8373</v>
      </c>
      <c r="E19472" s="152" t="s">
        <v>62905</v>
      </c>
      <c r="F19472" s="152" t="s">
        <v>8363</v>
      </c>
      <c r="G19472" s="152" t="s">
        <v>120</v>
      </c>
      <c r="H19472" s="152" t="s">
        <v>3465</v>
      </c>
      <c r="I19472" s="152" t="s">
        <v>6777</v>
      </c>
      <c r="J19472" s="152" t="s">
        <v>113</v>
      </c>
    </row>
    <row r="19473" spans="1:10" x14ac:dyDescent="0.25">
      <c r="A19473" s="152" t="s">
        <v>62908</v>
      </c>
      <c r="B19473" s="152" t="s">
        <v>62909</v>
      </c>
      <c r="C19473" s="152" t="s">
        <v>62910</v>
      </c>
      <c r="D19473" s="152" t="s">
        <v>8373</v>
      </c>
      <c r="E19473" s="152" t="s">
        <v>62911</v>
      </c>
      <c r="F19473" s="152" t="s">
        <v>8363</v>
      </c>
      <c r="G19473" s="152" t="s">
        <v>176</v>
      </c>
      <c r="H19473" s="152" t="s">
        <v>3650</v>
      </c>
      <c r="I19473" s="152" t="s">
        <v>6777</v>
      </c>
      <c r="J19473" s="152" t="s">
        <v>113</v>
      </c>
    </row>
    <row r="19474" spans="1:10" x14ac:dyDescent="0.25">
      <c r="A19474" s="152" t="s">
        <v>62913</v>
      </c>
      <c r="B19474" s="152" t="s">
        <v>62914</v>
      </c>
      <c r="C19474" s="152" t="s">
        <v>62912</v>
      </c>
      <c r="D19474" s="152" t="s">
        <v>8373</v>
      </c>
      <c r="E19474" s="152" t="s">
        <v>62915</v>
      </c>
      <c r="F19474" s="152" t="s">
        <v>8363</v>
      </c>
      <c r="G19474" s="152" t="s">
        <v>120</v>
      </c>
      <c r="H19474" s="152" t="s">
        <v>3380</v>
      </c>
      <c r="I19474" s="152" t="s">
        <v>6777</v>
      </c>
      <c r="J19474" s="152" t="s">
        <v>113</v>
      </c>
    </row>
    <row r="19475" spans="1:10" x14ac:dyDescent="0.25">
      <c r="A19475" s="152" t="s">
        <v>62916</v>
      </c>
      <c r="B19475" s="152" t="s">
        <v>62917</v>
      </c>
      <c r="C19475" s="152" t="s">
        <v>62918</v>
      </c>
      <c r="D19475" s="152" t="s">
        <v>8373</v>
      </c>
      <c r="E19475" s="152" t="s">
        <v>62919</v>
      </c>
      <c r="F19475" s="152" t="s">
        <v>8363</v>
      </c>
      <c r="G19475" s="152" t="s">
        <v>149</v>
      </c>
      <c r="H19475" s="152" t="s">
        <v>3818</v>
      </c>
      <c r="I19475" s="152" t="s">
        <v>6777</v>
      </c>
      <c r="J19475" s="152" t="s">
        <v>113</v>
      </c>
    </row>
    <row r="19476" spans="1:10" x14ac:dyDescent="0.25">
      <c r="A19476" s="152" t="s">
        <v>62920</v>
      </c>
      <c r="B19476" s="152" t="s">
        <v>62921</v>
      </c>
      <c r="C19476" s="152" t="s">
        <v>62918</v>
      </c>
      <c r="D19476" s="152" t="s">
        <v>8373</v>
      </c>
      <c r="E19476" s="152" t="s">
        <v>62919</v>
      </c>
      <c r="F19476" s="152" t="s">
        <v>8363</v>
      </c>
      <c r="G19476" s="152" t="s">
        <v>149</v>
      </c>
      <c r="H19476" s="152" t="s">
        <v>6733</v>
      </c>
      <c r="I19476" s="152" t="s">
        <v>6777</v>
      </c>
      <c r="J19476" s="152" t="s">
        <v>113</v>
      </c>
    </row>
    <row r="19477" spans="1:10" x14ac:dyDescent="0.25">
      <c r="A19477" s="152" t="s">
        <v>62922</v>
      </c>
      <c r="B19477" s="152" t="s">
        <v>62923</v>
      </c>
      <c r="C19477" s="152" t="s">
        <v>62924</v>
      </c>
      <c r="D19477" s="152" t="s">
        <v>8361</v>
      </c>
      <c r="E19477" s="152" t="s">
        <v>62925</v>
      </c>
      <c r="F19477" s="152" t="s">
        <v>8363</v>
      </c>
      <c r="G19477" s="152" t="s">
        <v>416</v>
      </c>
      <c r="H19477" s="152" t="s">
        <v>472</v>
      </c>
      <c r="I19477" s="152" t="s">
        <v>6777</v>
      </c>
      <c r="J19477" s="152" t="s">
        <v>113</v>
      </c>
    </row>
    <row r="19478" spans="1:10" x14ac:dyDescent="0.25">
      <c r="A19478" s="152" t="s">
        <v>62926</v>
      </c>
      <c r="B19478" s="152" t="s">
        <v>62927</v>
      </c>
      <c r="C19478" s="152" t="s">
        <v>62924</v>
      </c>
      <c r="D19478" s="152" t="s">
        <v>8361</v>
      </c>
      <c r="E19478" s="152" t="s">
        <v>62925</v>
      </c>
      <c r="F19478" s="152" t="s">
        <v>8363</v>
      </c>
      <c r="G19478" s="152" t="s">
        <v>416</v>
      </c>
      <c r="H19478" s="152" t="s">
        <v>6733</v>
      </c>
      <c r="I19478" s="152" t="s">
        <v>6777</v>
      </c>
      <c r="J19478" s="152" t="s">
        <v>113</v>
      </c>
    </row>
    <row r="19479" spans="1:10" x14ac:dyDescent="0.25">
      <c r="A19479" s="152" t="s">
        <v>62928</v>
      </c>
      <c r="B19479" s="152" t="s">
        <v>62929</v>
      </c>
      <c r="C19479" s="152" t="s">
        <v>62930</v>
      </c>
      <c r="D19479" s="152" t="s">
        <v>8361</v>
      </c>
      <c r="E19479" s="152" t="s">
        <v>62931</v>
      </c>
      <c r="F19479" s="152" t="s">
        <v>8363</v>
      </c>
      <c r="G19479" s="152" t="s">
        <v>360</v>
      </c>
      <c r="H19479" s="152" t="s">
        <v>2421</v>
      </c>
      <c r="I19479" s="152" t="s">
        <v>6777</v>
      </c>
      <c r="J19479" s="152" t="s">
        <v>113</v>
      </c>
    </row>
    <row r="19480" spans="1:10" x14ac:dyDescent="0.25">
      <c r="A19480" s="152" t="s">
        <v>62932</v>
      </c>
      <c r="B19480" s="152" t="s">
        <v>62933</v>
      </c>
      <c r="C19480" s="152" t="s">
        <v>62930</v>
      </c>
      <c r="D19480" s="152" t="s">
        <v>8361</v>
      </c>
      <c r="E19480" s="152" t="s">
        <v>62931</v>
      </c>
      <c r="F19480" s="152" t="s">
        <v>8363</v>
      </c>
      <c r="G19480" s="152" t="s">
        <v>360</v>
      </c>
      <c r="H19480" s="152" t="s">
        <v>6733</v>
      </c>
      <c r="I19480" s="152" t="s">
        <v>6777</v>
      </c>
      <c r="J19480" s="152" t="s">
        <v>113</v>
      </c>
    </row>
    <row r="19481" spans="1:10" x14ac:dyDescent="0.25">
      <c r="A19481" s="152" t="s">
        <v>62934</v>
      </c>
      <c r="B19481" s="152" t="s">
        <v>62935</v>
      </c>
      <c r="C19481" s="152" t="s">
        <v>62930</v>
      </c>
      <c r="D19481" s="152" t="s">
        <v>8361</v>
      </c>
      <c r="E19481" s="152" t="s">
        <v>62931</v>
      </c>
      <c r="F19481" s="152" t="s">
        <v>8363</v>
      </c>
      <c r="G19481" s="152" t="s">
        <v>416</v>
      </c>
      <c r="H19481" s="152" t="s">
        <v>2421</v>
      </c>
      <c r="I19481" s="152" t="s">
        <v>6777</v>
      </c>
      <c r="J19481" s="152" t="s">
        <v>113</v>
      </c>
    </row>
    <row r="19482" spans="1:10" x14ac:dyDescent="0.25">
      <c r="A19482" s="152" t="s">
        <v>62936</v>
      </c>
      <c r="B19482" s="152" t="s">
        <v>62933</v>
      </c>
      <c r="C19482" s="152" t="s">
        <v>62930</v>
      </c>
      <c r="D19482" s="152" t="s">
        <v>8361</v>
      </c>
      <c r="E19482" s="152" t="s">
        <v>62931</v>
      </c>
      <c r="F19482" s="152" t="s">
        <v>8363</v>
      </c>
      <c r="G19482" s="152" t="s">
        <v>416</v>
      </c>
      <c r="H19482" s="152" t="s">
        <v>6733</v>
      </c>
      <c r="I19482" s="152" t="s">
        <v>6777</v>
      </c>
      <c r="J19482" s="152" t="s">
        <v>113</v>
      </c>
    </row>
    <row r="19483" spans="1:10" x14ac:dyDescent="0.25">
      <c r="A19483" s="152" t="s">
        <v>62937</v>
      </c>
      <c r="B19483" s="152" t="s">
        <v>62938</v>
      </c>
      <c r="C19483" s="152" t="s">
        <v>62939</v>
      </c>
      <c r="D19483" s="152" t="s">
        <v>8361</v>
      </c>
      <c r="E19483" s="152" t="s">
        <v>62940</v>
      </c>
      <c r="F19483" s="152" t="s">
        <v>8363</v>
      </c>
      <c r="G19483" s="152" t="s">
        <v>416</v>
      </c>
      <c r="H19483" s="152" t="s">
        <v>3457</v>
      </c>
      <c r="I19483" s="152" t="s">
        <v>6777</v>
      </c>
      <c r="J19483" s="152" t="s">
        <v>113</v>
      </c>
    </row>
    <row r="19484" spans="1:10" x14ac:dyDescent="0.25">
      <c r="A19484" s="152" t="s">
        <v>62941</v>
      </c>
      <c r="B19484" s="152" t="s">
        <v>62942</v>
      </c>
      <c r="C19484" s="152" t="s">
        <v>62943</v>
      </c>
      <c r="D19484" s="152" t="s">
        <v>8361</v>
      </c>
      <c r="E19484" s="152" t="s">
        <v>62944</v>
      </c>
      <c r="F19484" s="152" t="s">
        <v>8363</v>
      </c>
      <c r="G19484" s="152" t="s">
        <v>360</v>
      </c>
      <c r="H19484" s="152" t="s">
        <v>386</v>
      </c>
      <c r="I19484" s="152" t="s">
        <v>6777</v>
      </c>
      <c r="J19484" s="152" t="s">
        <v>113</v>
      </c>
    </row>
    <row r="19485" spans="1:10" x14ac:dyDescent="0.25">
      <c r="A19485" s="152" t="s">
        <v>62945</v>
      </c>
      <c r="B19485" s="152" t="s">
        <v>62942</v>
      </c>
      <c r="C19485" s="152" t="s">
        <v>62943</v>
      </c>
      <c r="D19485" s="152" t="s">
        <v>8361</v>
      </c>
      <c r="E19485" s="152" t="s">
        <v>62944</v>
      </c>
      <c r="F19485" s="152" t="s">
        <v>8363</v>
      </c>
      <c r="G19485" s="152" t="s">
        <v>360</v>
      </c>
      <c r="H19485" s="152" t="s">
        <v>6733</v>
      </c>
      <c r="I19485" s="152" t="s">
        <v>6777</v>
      </c>
      <c r="J19485" s="152" t="s">
        <v>113</v>
      </c>
    </row>
    <row r="19486" spans="1:10" x14ac:dyDescent="0.25">
      <c r="A19486" s="152" t="s">
        <v>62946</v>
      </c>
      <c r="B19486" s="152" t="s">
        <v>62942</v>
      </c>
      <c r="C19486" s="152" t="s">
        <v>62943</v>
      </c>
      <c r="D19486" s="152" t="s">
        <v>8361</v>
      </c>
      <c r="E19486" s="152" t="s">
        <v>62944</v>
      </c>
      <c r="F19486" s="152" t="s">
        <v>8363</v>
      </c>
      <c r="G19486" s="152" t="s">
        <v>416</v>
      </c>
      <c r="H19486" s="152" t="s">
        <v>386</v>
      </c>
      <c r="I19486" s="152" t="s">
        <v>6777</v>
      </c>
      <c r="J19486" s="152" t="s">
        <v>113</v>
      </c>
    </row>
    <row r="19487" spans="1:10" x14ac:dyDescent="0.25">
      <c r="A19487" s="152" t="s">
        <v>62947</v>
      </c>
      <c r="B19487" s="152" t="s">
        <v>62942</v>
      </c>
      <c r="C19487" s="152" t="s">
        <v>62943</v>
      </c>
      <c r="D19487" s="152" t="s">
        <v>8361</v>
      </c>
      <c r="E19487" s="152" t="s">
        <v>62944</v>
      </c>
      <c r="F19487" s="152" t="s">
        <v>8363</v>
      </c>
      <c r="G19487" s="152" t="s">
        <v>416</v>
      </c>
      <c r="H19487" s="152" t="s">
        <v>6733</v>
      </c>
      <c r="I19487" s="152" t="s">
        <v>6777</v>
      </c>
      <c r="J19487" s="152" t="s">
        <v>113</v>
      </c>
    </row>
    <row r="19488" spans="1:10" x14ac:dyDescent="0.25">
      <c r="A19488" s="152" t="s">
        <v>62948</v>
      </c>
      <c r="B19488" s="152" t="s">
        <v>62949</v>
      </c>
      <c r="C19488" s="152" t="s">
        <v>62950</v>
      </c>
      <c r="D19488" s="152" t="s">
        <v>8361</v>
      </c>
      <c r="E19488" s="152" t="s">
        <v>62951</v>
      </c>
      <c r="F19488" s="152" t="s">
        <v>8363</v>
      </c>
      <c r="G19488" s="152" t="s">
        <v>416</v>
      </c>
      <c r="H19488" s="152" t="s">
        <v>3457</v>
      </c>
      <c r="I19488" s="152" t="s">
        <v>6777</v>
      </c>
      <c r="J19488" s="152" t="s">
        <v>113</v>
      </c>
    </row>
    <row r="19489" spans="1:10" x14ac:dyDescent="0.25">
      <c r="A19489" s="152" t="s">
        <v>62952</v>
      </c>
      <c r="B19489" s="152" t="s">
        <v>62949</v>
      </c>
      <c r="C19489" s="152" t="s">
        <v>62950</v>
      </c>
      <c r="D19489" s="152" t="s">
        <v>8361</v>
      </c>
      <c r="E19489" s="152" t="s">
        <v>62951</v>
      </c>
      <c r="F19489" s="152" t="s">
        <v>8363</v>
      </c>
      <c r="G19489" s="152" t="s">
        <v>416</v>
      </c>
      <c r="H19489" s="152" t="s">
        <v>6733</v>
      </c>
      <c r="I19489" s="152" t="s">
        <v>6777</v>
      </c>
      <c r="J19489" s="152" t="s">
        <v>113</v>
      </c>
    </row>
    <row r="19490" spans="1:10" x14ac:dyDescent="0.25">
      <c r="A19490" s="152" t="s">
        <v>62953</v>
      </c>
      <c r="B19490" s="152" t="s">
        <v>62954</v>
      </c>
      <c r="C19490" s="152" t="s">
        <v>62955</v>
      </c>
      <c r="D19490" s="152" t="s">
        <v>8361</v>
      </c>
      <c r="E19490" s="152" t="s">
        <v>62956</v>
      </c>
      <c r="F19490" s="152" t="s">
        <v>8363</v>
      </c>
      <c r="G19490" s="152" t="s">
        <v>416</v>
      </c>
      <c r="H19490" s="152" t="s">
        <v>3182</v>
      </c>
      <c r="I19490" s="152" t="s">
        <v>6777</v>
      </c>
      <c r="J19490" s="152" t="s">
        <v>113</v>
      </c>
    </row>
    <row r="19491" spans="1:10" x14ac:dyDescent="0.25">
      <c r="A19491" s="152" t="s">
        <v>62957</v>
      </c>
      <c r="B19491" s="152" t="s">
        <v>62958</v>
      </c>
      <c r="C19491" s="152" t="s">
        <v>62955</v>
      </c>
      <c r="D19491" s="152" t="s">
        <v>8361</v>
      </c>
      <c r="E19491" s="152" t="s">
        <v>62956</v>
      </c>
      <c r="F19491" s="152" t="s">
        <v>8363</v>
      </c>
      <c r="G19491" s="152" t="s">
        <v>416</v>
      </c>
      <c r="H19491" s="152" t="s">
        <v>6733</v>
      </c>
      <c r="I19491" s="152" t="s">
        <v>6777</v>
      </c>
      <c r="J19491" s="152" t="s">
        <v>113</v>
      </c>
    </row>
    <row r="19492" spans="1:10" x14ac:dyDescent="0.25">
      <c r="A19492" s="152" t="s">
        <v>62959</v>
      </c>
      <c r="B19492" s="152" t="s">
        <v>62960</v>
      </c>
      <c r="C19492" s="152" t="s">
        <v>62961</v>
      </c>
      <c r="D19492" s="152" t="s">
        <v>8361</v>
      </c>
      <c r="E19492" s="152" t="s">
        <v>62962</v>
      </c>
      <c r="F19492" s="152" t="s">
        <v>8363</v>
      </c>
      <c r="G19492" s="152" t="s">
        <v>416</v>
      </c>
      <c r="H19492" s="152" t="s">
        <v>3457</v>
      </c>
      <c r="I19492" s="152" t="s">
        <v>6777</v>
      </c>
      <c r="J19492" s="152" t="s">
        <v>113</v>
      </c>
    </row>
    <row r="19493" spans="1:10" x14ac:dyDescent="0.25">
      <c r="A19493" s="152" t="s">
        <v>62963</v>
      </c>
      <c r="B19493" s="152" t="s">
        <v>62960</v>
      </c>
      <c r="C19493" s="152" t="s">
        <v>62961</v>
      </c>
      <c r="D19493" s="152" t="s">
        <v>8361</v>
      </c>
      <c r="E19493" s="152" t="s">
        <v>62962</v>
      </c>
      <c r="F19493" s="152" t="s">
        <v>8363</v>
      </c>
      <c r="G19493" s="152" t="s">
        <v>416</v>
      </c>
      <c r="H19493" s="152" t="s">
        <v>6733</v>
      </c>
      <c r="I19493" s="152" t="s">
        <v>6777</v>
      </c>
      <c r="J19493" s="152" t="s">
        <v>113</v>
      </c>
    </row>
    <row r="19494" spans="1:10" x14ac:dyDescent="0.25">
      <c r="A19494" s="152" t="s">
        <v>62964</v>
      </c>
      <c r="B19494" s="152" t="s">
        <v>62965</v>
      </c>
      <c r="C19494" s="152" t="s">
        <v>62966</v>
      </c>
      <c r="D19494" s="152" t="s">
        <v>8361</v>
      </c>
      <c r="E19494" s="152" t="s">
        <v>62967</v>
      </c>
      <c r="F19494" s="152" t="s">
        <v>8363</v>
      </c>
      <c r="G19494" s="152" t="s">
        <v>416</v>
      </c>
      <c r="H19494" s="152" t="s">
        <v>3457</v>
      </c>
      <c r="I19494" s="152" t="s">
        <v>6777</v>
      </c>
      <c r="J19494" s="152" t="s">
        <v>113</v>
      </c>
    </row>
    <row r="19495" spans="1:10" x14ac:dyDescent="0.25">
      <c r="A19495" s="152" t="s">
        <v>62968</v>
      </c>
      <c r="B19495" s="152" t="s">
        <v>62965</v>
      </c>
      <c r="C19495" s="152" t="s">
        <v>62966</v>
      </c>
      <c r="D19495" s="152" t="s">
        <v>8361</v>
      </c>
      <c r="E19495" s="152" t="s">
        <v>62967</v>
      </c>
      <c r="F19495" s="152" t="s">
        <v>8363</v>
      </c>
      <c r="G19495" s="152" t="s">
        <v>416</v>
      </c>
      <c r="H19495" s="152" t="s">
        <v>6733</v>
      </c>
      <c r="I19495" s="152" t="s">
        <v>6777</v>
      </c>
      <c r="J19495" s="152" t="s">
        <v>113</v>
      </c>
    </row>
    <row r="19496" spans="1:10" x14ac:dyDescent="0.25">
      <c r="A19496" s="152" t="s">
        <v>62969</v>
      </c>
      <c r="B19496" s="152" t="s">
        <v>62970</v>
      </c>
      <c r="C19496" s="152" t="s">
        <v>62971</v>
      </c>
      <c r="D19496" s="152" t="s">
        <v>8361</v>
      </c>
      <c r="E19496" s="152" t="s">
        <v>62972</v>
      </c>
      <c r="F19496" s="152" t="s">
        <v>8363</v>
      </c>
      <c r="G19496" s="152" t="s">
        <v>416</v>
      </c>
      <c r="H19496" s="152" t="s">
        <v>3182</v>
      </c>
      <c r="I19496" s="152" t="s">
        <v>6777</v>
      </c>
      <c r="J19496" s="152" t="s">
        <v>113</v>
      </c>
    </row>
    <row r="19497" spans="1:10" x14ac:dyDescent="0.25">
      <c r="A19497" s="152" t="s">
        <v>62973</v>
      </c>
      <c r="B19497" s="152" t="s">
        <v>62970</v>
      </c>
      <c r="C19497" s="152" t="s">
        <v>62971</v>
      </c>
      <c r="D19497" s="152" t="s">
        <v>8361</v>
      </c>
      <c r="E19497" s="152" t="s">
        <v>62972</v>
      </c>
      <c r="F19497" s="152" t="s">
        <v>8363</v>
      </c>
      <c r="G19497" s="152" t="s">
        <v>416</v>
      </c>
      <c r="H19497" s="152" t="s">
        <v>6733</v>
      </c>
      <c r="I19497" s="152" t="s">
        <v>6777</v>
      </c>
      <c r="J19497" s="152" t="s">
        <v>113</v>
      </c>
    </row>
    <row r="19498" spans="1:10" x14ac:dyDescent="0.25">
      <c r="A19498" s="152" t="s">
        <v>62974</v>
      </c>
      <c r="B19498" s="152" t="s">
        <v>62975</v>
      </c>
      <c r="C19498" s="152" t="s">
        <v>62976</v>
      </c>
      <c r="D19498" s="152" t="s">
        <v>8361</v>
      </c>
      <c r="E19498" s="152" t="s">
        <v>62977</v>
      </c>
      <c r="F19498" s="152" t="s">
        <v>8363</v>
      </c>
      <c r="G19498" s="152" t="s">
        <v>416</v>
      </c>
      <c r="H19498" s="152" t="s">
        <v>4217</v>
      </c>
      <c r="I19498" s="152" t="s">
        <v>6777</v>
      </c>
      <c r="J19498" s="152" t="s">
        <v>113</v>
      </c>
    </row>
    <row r="19499" spans="1:10" x14ac:dyDescent="0.25">
      <c r="A19499" s="152" t="s">
        <v>62978</v>
      </c>
      <c r="B19499" s="152" t="s">
        <v>62975</v>
      </c>
      <c r="C19499" s="152" t="s">
        <v>62976</v>
      </c>
      <c r="D19499" s="152" t="s">
        <v>8361</v>
      </c>
      <c r="E19499" s="152" t="s">
        <v>62977</v>
      </c>
      <c r="F19499" s="152" t="s">
        <v>8363</v>
      </c>
      <c r="G19499" s="152" t="s">
        <v>416</v>
      </c>
      <c r="H19499" s="152" t="s">
        <v>6733</v>
      </c>
      <c r="I19499" s="152" t="s">
        <v>6777</v>
      </c>
      <c r="J19499" s="152" t="s">
        <v>113</v>
      </c>
    </row>
    <row r="19500" spans="1:10" x14ac:dyDescent="0.25">
      <c r="A19500" s="152" t="s">
        <v>62979</v>
      </c>
      <c r="B19500" s="152" t="s">
        <v>62980</v>
      </c>
      <c r="C19500" s="152" t="s">
        <v>62981</v>
      </c>
      <c r="D19500" s="152" t="s">
        <v>8361</v>
      </c>
      <c r="E19500" s="152" t="s">
        <v>62982</v>
      </c>
      <c r="F19500" s="152" t="s">
        <v>8363</v>
      </c>
      <c r="G19500" s="152" t="s">
        <v>416</v>
      </c>
      <c r="H19500" s="152" t="s">
        <v>386</v>
      </c>
      <c r="I19500" s="152" t="s">
        <v>6777</v>
      </c>
      <c r="J19500" s="152" t="s">
        <v>113</v>
      </c>
    </row>
    <row r="19501" spans="1:10" x14ac:dyDescent="0.25">
      <c r="A19501" s="152" t="s">
        <v>62983</v>
      </c>
      <c r="B19501" s="152" t="s">
        <v>62980</v>
      </c>
      <c r="C19501" s="152" t="s">
        <v>62981</v>
      </c>
      <c r="D19501" s="152" t="s">
        <v>8361</v>
      </c>
      <c r="E19501" s="152" t="s">
        <v>62982</v>
      </c>
      <c r="F19501" s="152" t="s">
        <v>8363</v>
      </c>
      <c r="G19501" s="152" t="s">
        <v>416</v>
      </c>
      <c r="H19501" s="152" t="s">
        <v>6733</v>
      </c>
      <c r="I19501" s="152" t="s">
        <v>6777</v>
      </c>
      <c r="J19501" s="152" t="s">
        <v>113</v>
      </c>
    </row>
    <row r="19502" spans="1:10" x14ac:dyDescent="0.25">
      <c r="A19502" s="152" t="s">
        <v>62984</v>
      </c>
      <c r="B19502" s="152" t="s">
        <v>62985</v>
      </c>
      <c r="C19502" s="152" t="s">
        <v>62986</v>
      </c>
      <c r="D19502" s="152" t="s">
        <v>8361</v>
      </c>
      <c r="E19502" s="152" t="s">
        <v>62987</v>
      </c>
      <c r="F19502" s="152" t="s">
        <v>8363</v>
      </c>
      <c r="G19502" s="152" t="s">
        <v>416</v>
      </c>
      <c r="H19502" s="152" t="s">
        <v>4217</v>
      </c>
      <c r="I19502" s="152" t="s">
        <v>6777</v>
      </c>
      <c r="J19502" s="152" t="s">
        <v>113</v>
      </c>
    </row>
    <row r="19503" spans="1:10" x14ac:dyDescent="0.25">
      <c r="A19503" s="152" t="s">
        <v>62988</v>
      </c>
      <c r="B19503" s="152" t="s">
        <v>62985</v>
      </c>
      <c r="C19503" s="152" t="s">
        <v>62986</v>
      </c>
      <c r="D19503" s="152" t="s">
        <v>8361</v>
      </c>
      <c r="E19503" s="152" t="s">
        <v>62987</v>
      </c>
      <c r="F19503" s="152" t="s">
        <v>8363</v>
      </c>
      <c r="G19503" s="152" t="s">
        <v>416</v>
      </c>
      <c r="H19503" s="152" t="s">
        <v>6733</v>
      </c>
      <c r="I19503" s="152" t="s">
        <v>6777</v>
      </c>
      <c r="J19503" s="152" t="s">
        <v>113</v>
      </c>
    </row>
    <row r="19504" spans="1:10" x14ac:dyDescent="0.25">
      <c r="A19504" s="152" t="s">
        <v>62989</v>
      </c>
      <c r="B19504" s="152" t="s">
        <v>62990</v>
      </c>
      <c r="C19504" s="152" t="s">
        <v>62991</v>
      </c>
      <c r="D19504" s="152" t="s">
        <v>8361</v>
      </c>
      <c r="E19504" s="152" t="s">
        <v>62992</v>
      </c>
      <c r="F19504" s="152" t="s">
        <v>8363</v>
      </c>
      <c r="G19504" s="152" t="s">
        <v>416</v>
      </c>
      <c r="H19504" s="152" t="s">
        <v>2755</v>
      </c>
      <c r="I19504" s="152" t="s">
        <v>6777</v>
      </c>
      <c r="J19504" s="152" t="s">
        <v>113</v>
      </c>
    </row>
    <row r="19505" spans="1:10" x14ac:dyDescent="0.25">
      <c r="A19505" s="152" t="s">
        <v>62993</v>
      </c>
      <c r="B19505" s="152" t="s">
        <v>62990</v>
      </c>
      <c r="C19505" s="152" t="s">
        <v>62991</v>
      </c>
      <c r="D19505" s="152" t="s">
        <v>8361</v>
      </c>
      <c r="E19505" s="152" t="s">
        <v>62992</v>
      </c>
      <c r="F19505" s="152" t="s">
        <v>8363</v>
      </c>
      <c r="G19505" s="152" t="s">
        <v>416</v>
      </c>
      <c r="H19505" s="152" t="s">
        <v>6733</v>
      </c>
      <c r="I19505" s="152" t="s">
        <v>6777</v>
      </c>
      <c r="J19505" s="152" t="s">
        <v>113</v>
      </c>
    </row>
    <row r="19506" spans="1:10" x14ac:dyDescent="0.25">
      <c r="A19506" s="152" t="s">
        <v>62994</v>
      </c>
      <c r="B19506" s="152" t="s">
        <v>62995</v>
      </c>
      <c r="C19506" s="152" t="s">
        <v>62996</v>
      </c>
      <c r="D19506" s="152" t="s">
        <v>8361</v>
      </c>
      <c r="E19506" s="152" t="s">
        <v>62997</v>
      </c>
      <c r="F19506" s="152" t="s">
        <v>8363</v>
      </c>
      <c r="G19506" s="152" t="s">
        <v>416</v>
      </c>
      <c r="H19506" s="152" t="s">
        <v>5873</v>
      </c>
      <c r="I19506" s="152" t="s">
        <v>6777</v>
      </c>
      <c r="J19506" s="152" t="s">
        <v>113</v>
      </c>
    </row>
    <row r="19507" spans="1:10" x14ac:dyDescent="0.25">
      <c r="A19507" s="152" t="s">
        <v>62998</v>
      </c>
      <c r="B19507" s="152" t="s">
        <v>62999</v>
      </c>
      <c r="C19507" s="152" t="s">
        <v>62996</v>
      </c>
      <c r="D19507" s="152" t="s">
        <v>8361</v>
      </c>
      <c r="E19507" s="152" t="s">
        <v>62997</v>
      </c>
      <c r="F19507" s="152" t="s">
        <v>8363</v>
      </c>
      <c r="G19507" s="152" t="s">
        <v>416</v>
      </c>
      <c r="H19507" s="152" t="s">
        <v>6733</v>
      </c>
      <c r="I19507" s="152" t="s">
        <v>6777</v>
      </c>
      <c r="J19507" s="152" t="s">
        <v>113</v>
      </c>
    </row>
    <row r="19508" spans="1:10" x14ac:dyDescent="0.25">
      <c r="A19508" s="152" t="s">
        <v>63000</v>
      </c>
      <c r="B19508" s="152" t="s">
        <v>63001</v>
      </c>
      <c r="C19508" s="152" t="s">
        <v>63002</v>
      </c>
      <c r="D19508" s="152" t="s">
        <v>8361</v>
      </c>
      <c r="E19508" s="152" t="s">
        <v>63003</v>
      </c>
      <c r="F19508" s="152" t="s">
        <v>8363</v>
      </c>
      <c r="G19508" s="152" t="s">
        <v>416</v>
      </c>
      <c r="H19508" s="152" t="s">
        <v>5879</v>
      </c>
      <c r="I19508" s="152" t="s">
        <v>6777</v>
      </c>
      <c r="J19508" s="152" t="s">
        <v>113</v>
      </c>
    </row>
    <row r="19509" spans="1:10" x14ac:dyDescent="0.25">
      <c r="A19509" s="152" t="s">
        <v>63004</v>
      </c>
      <c r="B19509" s="152" t="s">
        <v>63005</v>
      </c>
      <c r="C19509" s="152" t="s">
        <v>63002</v>
      </c>
      <c r="D19509" s="152" t="s">
        <v>8361</v>
      </c>
      <c r="E19509" s="152" t="s">
        <v>63003</v>
      </c>
      <c r="F19509" s="152" t="s">
        <v>8363</v>
      </c>
      <c r="G19509" s="152" t="s">
        <v>416</v>
      </c>
      <c r="H19509" s="152" t="s">
        <v>6733</v>
      </c>
      <c r="I19509" s="152" t="s">
        <v>6777</v>
      </c>
      <c r="J19509" s="152" t="s">
        <v>113</v>
      </c>
    </row>
    <row r="19510" spans="1:10" x14ac:dyDescent="0.25">
      <c r="A19510" s="152" t="s">
        <v>63006</v>
      </c>
      <c r="B19510" s="152" t="s">
        <v>63007</v>
      </c>
      <c r="C19510" s="152" t="s">
        <v>63008</v>
      </c>
      <c r="D19510" s="152" t="s">
        <v>8361</v>
      </c>
      <c r="E19510" s="152" t="s">
        <v>63009</v>
      </c>
      <c r="F19510" s="152" t="s">
        <v>8363</v>
      </c>
      <c r="G19510" s="152" t="s">
        <v>416</v>
      </c>
      <c r="H19510" s="152" t="s">
        <v>2610</v>
      </c>
      <c r="I19510" s="152" t="s">
        <v>6777</v>
      </c>
      <c r="J19510" s="152" t="s">
        <v>113</v>
      </c>
    </row>
    <row r="19511" spans="1:10" x14ac:dyDescent="0.25">
      <c r="A19511" s="152" t="s">
        <v>63010</v>
      </c>
      <c r="B19511" s="152" t="s">
        <v>63011</v>
      </c>
      <c r="C19511" s="152" t="s">
        <v>63008</v>
      </c>
      <c r="D19511" s="152" t="s">
        <v>8361</v>
      </c>
      <c r="E19511" s="152" t="s">
        <v>63009</v>
      </c>
      <c r="F19511" s="152" t="s">
        <v>8363</v>
      </c>
      <c r="G19511" s="152" t="s">
        <v>416</v>
      </c>
      <c r="H19511" s="152" t="s">
        <v>6733</v>
      </c>
      <c r="I19511" s="152" t="s">
        <v>6777</v>
      </c>
      <c r="J19511" s="152" t="s">
        <v>113</v>
      </c>
    </row>
    <row r="19512" spans="1:10" x14ac:dyDescent="0.25">
      <c r="A19512" s="152" t="s">
        <v>63012</v>
      </c>
      <c r="B19512" s="152" t="s">
        <v>63013</v>
      </c>
      <c r="C19512" s="152" t="s">
        <v>63014</v>
      </c>
      <c r="D19512" s="152" t="s">
        <v>8361</v>
      </c>
      <c r="E19512" s="152" t="s">
        <v>63015</v>
      </c>
      <c r="F19512" s="152" t="s">
        <v>8363</v>
      </c>
      <c r="G19512" s="152" t="s">
        <v>416</v>
      </c>
      <c r="H19512" s="152" t="s">
        <v>5873</v>
      </c>
      <c r="I19512" s="152" t="s">
        <v>6777</v>
      </c>
      <c r="J19512" s="152" t="s">
        <v>113</v>
      </c>
    </row>
    <row r="19513" spans="1:10" x14ac:dyDescent="0.25">
      <c r="A19513" s="152" t="s">
        <v>63016</v>
      </c>
      <c r="B19513" s="152" t="s">
        <v>63017</v>
      </c>
      <c r="C19513" s="152" t="s">
        <v>63014</v>
      </c>
      <c r="D19513" s="152" t="s">
        <v>8361</v>
      </c>
      <c r="E19513" s="152" t="s">
        <v>63015</v>
      </c>
      <c r="F19513" s="152" t="s">
        <v>8363</v>
      </c>
      <c r="G19513" s="152" t="s">
        <v>416</v>
      </c>
      <c r="H19513" s="152" t="s">
        <v>6733</v>
      </c>
      <c r="I19513" s="152" t="s">
        <v>6777</v>
      </c>
      <c r="J19513" s="152" t="s">
        <v>113</v>
      </c>
    </row>
    <row r="19514" spans="1:10" x14ac:dyDescent="0.25">
      <c r="A19514" s="152" t="s">
        <v>63018</v>
      </c>
      <c r="B19514" s="152" t="s">
        <v>63019</v>
      </c>
      <c r="C19514" s="152" t="s">
        <v>63020</v>
      </c>
      <c r="D19514" s="152" t="s">
        <v>8361</v>
      </c>
      <c r="E19514" s="152" t="s">
        <v>63021</v>
      </c>
      <c r="F19514" s="152" t="s">
        <v>8363</v>
      </c>
      <c r="G19514" s="152" t="s">
        <v>416</v>
      </c>
      <c r="H19514" s="152" t="s">
        <v>5873</v>
      </c>
      <c r="I19514" s="152" t="s">
        <v>6777</v>
      </c>
      <c r="J19514" s="152" t="s">
        <v>113</v>
      </c>
    </row>
    <row r="19515" spans="1:10" x14ac:dyDescent="0.25">
      <c r="A19515" s="152" t="s">
        <v>63022</v>
      </c>
      <c r="B19515" s="152" t="s">
        <v>63023</v>
      </c>
      <c r="C19515" s="152" t="s">
        <v>63020</v>
      </c>
      <c r="D19515" s="152" t="s">
        <v>8361</v>
      </c>
      <c r="E19515" s="152" t="s">
        <v>63021</v>
      </c>
      <c r="F19515" s="152" t="s">
        <v>8363</v>
      </c>
      <c r="G19515" s="152" t="s">
        <v>416</v>
      </c>
      <c r="H19515" s="152" t="s">
        <v>6733</v>
      </c>
      <c r="I19515" s="152" t="s">
        <v>6777</v>
      </c>
      <c r="J19515" s="152" t="s">
        <v>113</v>
      </c>
    </row>
    <row r="19516" spans="1:10" x14ac:dyDescent="0.25">
      <c r="A19516" s="152" t="s">
        <v>63024</v>
      </c>
      <c r="B19516" s="152" t="s">
        <v>63025</v>
      </c>
      <c r="C19516" s="152" t="s">
        <v>63026</v>
      </c>
      <c r="D19516" s="152" t="s">
        <v>8361</v>
      </c>
      <c r="E19516" s="152" t="s">
        <v>63027</v>
      </c>
      <c r="F19516" s="152" t="s">
        <v>8363</v>
      </c>
      <c r="G19516" s="152" t="s">
        <v>416</v>
      </c>
      <c r="H19516" s="152" t="s">
        <v>5873</v>
      </c>
      <c r="I19516" s="152" t="s">
        <v>6777</v>
      </c>
      <c r="J19516" s="152" t="s">
        <v>113</v>
      </c>
    </row>
    <row r="19517" spans="1:10" x14ac:dyDescent="0.25">
      <c r="A19517" s="152" t="s">
        <v>63028</v>
      </c>
      <c r="B19517" s="152" t="s">
        <v>63029</v>
      </c>
      <c r="C19517" s="152" t="s">
        <v>63026</v>
      </c>
      <c r="D19517" s="152" t="s">
        <v>8361</v>
      </c>
      <c r="E19517" s="152" t="s">
        <v>63027</v>
      </c>
      <c r="F19517" s="152" t="s">
        <v>8363</v>
      </c>
      <c r="G19517" s="152" t="s">
        <v>416</v>
      </c>
      <c r="H19517" s="152" t="s">
        <v>6733</v>
      </c>
      <c r="I19517" s="152" t="s">
        <v>6777</v>
      </c>
      <c r="J19517" s="152" t="s">
        <v>113</v>
      </c>
    </row>
    <row r="19518" spans="1:10" x14ac:dyDescent="0.25">
      <c r="A19518" s="152" t="s">
        <v>63030</v>
      </c>
      <c r="B19518" s="152" t="s">
        <v>63031</v>
      </c>
      <c r="C19518" s="152" t="s">
        <v>63032</v>
      </c>
      <c r="D19518" s="152" t="s">
        <v>8373</v>
      </c>
      <c r="E19518" s="152" t="s">
        <v>63033</v>
      </c>
      <c r="F19518" s="152" t="s">
        <v>8363</v>
      </c>
      <c r="G19518" s="152" t="s">
        <v>1320</v>
      </c>
      <c r="H19518" s="152" t="s">
        <v>3465</v>
      </c>
      <c r="I19518" s="152" t="s">
        <v>6777</v>
      </c>
      <c r="J19518" s="152" t="s">
        <v>113</v>
      </c>
    </row>
    <row r="19519" spans="1:10" x14ac:dyDescent="0.25">
      <c r="A19519" s="152" t="s">
        <v>63034</v>
      </c>
      <c r="B19519" s="152" t="s">
        <v>63035</v>
      </c>
      <c r="C19519" s="152" t="s">
        <v>63036</v>
      </c>
      <c r="D19519" s="152" t="s">
        <v>8373</v>
      </c>
      <c r="E19519" s="152" t="s">
        <v>63037</v>
      </c>
      <c r="F19519" s="152" t="s">
        <v>8363</v>
      </c>
      <c r="G19519" s="152" t="s">
        <v>120</v>
      </c>
      <c r="H19519" s="152" t="s">
        <v>2453</v>
      </c>
      <c r="I19519" s="152" t="s">
        <v>6777</v>
      </c>
      <c r="J19519" s="152" t="s">
        <v>113</v>
      </c>
    </row>
    <row r="19520" spans="1:10" x14ac:dyDescent="0.25">
      <c r="A19520" s="152" t="s">
        <v>63038</v>
      </c>
      <c r="B19520" s="152" t="s">
        <v>63039</v>
      </c>
      <c r="C19520" s="152" t="s">
        <v>63040</v>
      </c>
      <c r="D19520" s="152" t="s">
        <v>8361</v>
      </c>
      <c r="E19520" s="152" t="s">
        <v>63041</v>
      </c>
      <c r="F19520" s="152" t="s">
        <v>8363</v>
      </c>
      <c r="G19520" s="152" t="s">
        <v>416</v>
      </c>
      <c r="H19520" s="152" t="s">
        <v>2250</v>
      </c>
      <c r="I19520" s="152" t="s">
        <v>6777</v>
      </c>
      <c r="J19520" s="152" t="s">
        <v>113</v>
      </c>
    </row>
    <row r="19521" spans="1:10" x14ac:dyDescent="0.25">
      <c r="A19521" s="152" t="s">
        <v>63042</v>
      </c>
      <c r="B19521" s="152" t="s">
        <v>63043</v>
      </c>
      <c r="C19521" s="152" t="s">
        <v>63040</v>
      </c>
      <c r="D19521" s="152" t="s">
        <v>8361</v>
      </c>
      <c r="E19521" s="152" t="s">
        <v>63041</v>
      </c>
      <c r="F19521" s="152" t="s">
        <v>8363</v>
      </c>
      <c r="G19521" s="152" t="s">
        <v>416</v>
      </c>
      <c r="H19521" s="152" t="s">
        <v>6733</v>
      </c>
      <c r="I19521" s="152" t="s">
        <v>6777</v>
      </c>
      <c r="J19521" s="152" t="s">
        <v>113</v>
      </c>
    </row>
    <row r="19522" spans="1:10" x14ac:dyDescent="0.25">
      <c r="A19522" s="152" t="s">
        <v>63044</v>
      </c>
      <c r="B19522" s="152" t="s">
        <v>63045</v>
      </c>
      <c r="C19522" s="152" t="s">
        <v>63046</v>
      </c>
      <c r="D19522" s="152" t="s">
        <v>8361</v>
      </c>
      <c r="E19522" s="152" t="s">
        <v>63047</v>
      </c>
      <c r="F19522" s="152" t="s">
        <v>8363</v>
      </c>
      <c r="G19522" s="152" t="s">
        <v>416</v>
      </c>
      <c r="H19522" s="152" t="s">
        <v>4283</v>
      </c>
      <c r="I19522" s="152" t="s">
        <v>6777</v>
      </c>
      <c r="J19522" s="152" t="s">
        <v>113</v>
      </c>
    </row>
    <row r="19523" spans="1:10" x14ac:dyDescent="0.25">
      <c r="A19523" s="152" t="s">
        <v>63048</v>
      </c>
      <c r="B19523" s="152" t="s">
        <v>63049</v>
      </c>
      <c r="C19523" s="152" t="s">
        <v>63046</v>
      </c>
      <c r="D19523" s="152" t="s">
        <v>8361</v>
      </c>
      <c r="E19523" s="152" t="s">
        <v>63047</v>
      </c>
      <c r="F19523" s="152" t="s">
        <v>8363</v>
      </c>
      <c r="G19523" s="152" t="s">
        <v>416</v>
      </c>
      <c r="H19523" s="152" t="s">
        <v>6733</v>
      </c>
      <c r="I19523" s="152" t="s">
        <v>6777</v>
      </c>
      <c r="J19523" s="152" t="s">
        <v>113</v>
      </c>
    </row>
    <row r="19524" spans="1:10" x14ac:dyDescent="0.25">
      <c r="A19524" s="152" t="s">
        <v>63050</v>
      </c>
      <c r="B19524" s="152" t="s">
        <v>63051</v>
      </c>
      <c r="C19524" s="152" t="s">
        <v>63052</v>
      </c>
      <c r="D19524" s="152" t="s">
        <v>8361</v>
      </c>
      <c r="E19524" s="152" t="s">
        <v>63053</v>
      </c>
      <c r="F19524" s="152" t="s">
        <v>8363</v>
      </c>
      <c r="G19524" s="152" t="s">
        <v>416</v>
      </c>
      <c r="H19524" s="152" t="s">
        <v>3434</v>
      </c>
      <c r="I19524" s="152" t="s">
        <v>6777</v>
      </c>
      <c r="J19524" s="152" t="s">
        <v>113</v>
      </c>
    </row>
    <row r="19525" spans="1:10" x14ac:dyDescent="0.25">
      <c r="A19525" s="152" t="s">
        <v>63054</v>
      </c>
      <c r="B19525" s="152" t="s">
        <v>63055</v>
      </c>
      <c r="C19525" s="152" t="s">
        <v>63052</v>
      </c>
      <c r="D19525" s="152" t="s">
        <v>8361</v>
      </c>
      <c r="E19525" s="152" t="s">
        <v>63053</v>
      </c>
      <c r="F19525" s="152" t="s">
        <v>8363</v>
      </c>
      <c r="G19525" s="152" t="s">
        <v>416</v>
      </c>
      <c r="H19525" s="152" t="s">
        <v>6733</v>
      </c>
      <c r="I19525" s="152" t="s">
        <v>6777</v>
      </c>
      <c r="J19525" s="152" t="s">
        <v>113</v>
      </c>
    </row>
    <row r="19526" spans="1:10" x14ac:dyDescent="0.25">
      <c r="A19526" s="152" t="s">
        <v>63056</v>
      </c>
      <c r="B19526" s="152" t="s">
        <v>63057</v>
      </c>
      <c r="C19526" s="152" t="s">
        <v>63058</v>
      </c>
      <c r="D19526" s="152" t="s">
        <v>8361</v>
      </c>
      <c r="E19526" s="152" t="s">
        <v>63059</v>
      </c>
      <c r="F19526" s="152" t="s">
        <v>8363</v>
      </c>
      <c r="G19526" s="152" t="s">
        <v>416</v>
      </c>
      <c r="H19526" s="152" t="s">
        <v>4283</v>
      </c>
      <c r="I19526" s="152" t="s">
        <v>6777</v>
      </c>
      <c r="J19526" s="152" t="s">
        <v>113</v>
      </c>
    </row>
    <row r="19527" spans="1:10" x14ac:dyDescent="0.25">
      <c r="A19527" s="152" t="s">
        <v>63060</v>
      </c>
      <c r="B19527" s="152" t="s">
        <v>63061</v>
      </c>
      <c r="C19527" s="152" t="s">
        <v>63058</v>
      </c>
      <c r="D19527" s="152" t="s">
        <v>8361</v>
      </c>
      <c r="E19527" s="152" t="s">
        <v>63059</v>
      </c>
      <c r="F19527" s="152" t="s">
        <v>8363</v>
      </c>
      <c r="G19527" s="152" t="s">
        <v>416</v>
      </c>
      <c r="H19527" s="152" t="s">
        <v>6733</v>
      </c>
      <c r="I19527" s="152" t="s">
        <v>6777</v>
      </c>
      <c r="J19527" s="152" t="s">
        <v>113</v>
      </c>
    </row>
    <row r="19528" spans="1:10" x14ac:dyDescent="0.25">
      <c r="A19528" s="152" t="s">
        <v>63062</v>
      </c>
      <c r="B19528" s="152" t="s">
        <v>63063</v>
      </c>
      <c r="C19528" s="152" t="s">
        <v>63064</v>
      </c>
      <c r="D19528" s="152" t="s">
        <v>8361</v>
      </c>
      <c r="E19528" s="152" t="s">
        <v>63065</v>
      </c>
      <c r="F19528" s="152" t="s">
        <v>8363</v>
      </c>
      <c r="G19528" s="152" t="s">
        <v>416</v>
      </c>
      <c r="H19528" s="152" t="s">
        <v>4283</v>
      </c>
      <c r="I19528" s="152" t="s">
        <v>6777</v>
      </c>
      <c r="J19528" s="152" t="s">
        <v>113</v>
      </c>
    </row>
    <row r="19529" spans="1:10" x14ac:dyDescent="0.25">
      <c r="A19529" s="152" t="s">
        <v>63066</v>
      </c>
      <c r="B19529" s="152" t="s">
        <v>63067</v>
      </c>
      <c r="C19529" s="152" t="s">
        <v>63064</v>
      </c>
      <c r="D19529" s="152" t="s">
        <v>8361</v>
      </c>
      <c r="E19529" s="152" t="s">
        <v>63065</v>
      </c>
      <c r="F19529" s="152" t="s">
        <v>8363</v>
      </c>
      <c r="G19529" s="152" t="s">
        <v>416</v>
      </c>
      <c r="H19529" s="152" t="s">
        <v>6733</v>
      </c>
      <c r="I19529" s="152" t="s">
        <v>6777</v>
      </c>
      <c r="J19529" s="152" t="s">
        <v>113</v>
      </c>
    </row>
    <row r="19530" spans="1:10" x14ac:dyDescent="0.25">
      <c r="A19530" s="152" t="s">
        <v>63068</v>
      </c>
      <c r="B19530" s="152" t="s">
        <v>63069</v>
      </c>
      <c r="C19530" s="152" t="s">
        <v>63070</v>
      </c>
      <c r="D19530" s="152" t="s">
        <v>8361</v>
      </c>
      <c r="E19530" s="152" t="s">
        <v>63071</v>
      </c>
      <c r="F19530" s="152" t="s">
        <v>8363</v>
      </c>
      <c r="G19530" s="152" t="s">
        <v>416</v>
      </c>
      <c r="H19530" s="152" t="s">
        <v>2421</v>
      </c>
      <c r="I19530" s="152" t="s">
        <v>6777</v>
      </c>
      <c r="J19530" s="152" t="s">
        <v>113</v>
      </c>
    </row>
    <row r="19531" spans="1:10" x14ac:dyDescent="0.25">
      <c r="A19531" s="152" t="s">
        <v>63072</v>
      </c>
      <c r="B19531" s="152" t="s">
        <v>63073</v>
      </c>
      <c r="C19531" s="152" t="s">
        <v>63070</v>
      </c>
      <c r="D19531" s="152" t="s">
        <v>8361</v>
      </c>
      <c r="E19531" s="152" t="s">
        <v>63071</v>
      </c>
      <c r="F19531" s="152" t="s">
        <v>8363</v>
      </c>
      <c r="G19531" s="152" t="s">
        <v>416</v>
      </c>
      <c r="H19531" s="152" t="s">
        <v>6733</v>
      </c>
      <c r="I19531" s="152" t="s">
        <v>6777</v>
      </c>
      <c r="J19531" s="152" t="s">
        <v>113</v>
      </c>
    </row>
    <row r="19532" spans="1:10" x14ac:dyDescent="0.25">
      <c r="A19532" s="152" t="s">
        <v>63074</v>
      </c>
      <c r="B19532" s="152" t="s">
        <v>63075</v>
      </c>
      <c r="C19532" s="152" t="s">
        <v>63076</v>
      </c>
      <c r="D19532" s="152" t="s">
        <v>8361</v>
      </c>
      <c r="E19532" s="152" t="s">
        <v>63077</v>
      </c>
      <c r="F19532" s="152" t="s">
        <v>8363</v>
      </c>
      <c r="G19532" s="152" t="s">
        <v>416</v>
      </c>
      <c r="H19532" s="152" t="s">
        <v>4283</v>
      </c>
      <c r="I19532" s="152" t="s">
        <v>6777</v>
      </c>
      <c r="J19532" s="152" t="s">
        <v>113</v>
      </c>
    </row>
    <row r="19533" spans="1:10" x14ac:dyDescent="0.25">
      <c r="A19533" s="152" t="s">
        <v>63078</v>
      </c>
      <c r="B19533" s="152" t="s">
        <v>63079</v>
      </c>
      <c r="C19533" s="152" t="s">
        <v>63076</v>
      </c>
      <c r="D19533" s="152" t="s">
        <v>8361</v>
      </c>
      <c r="E19533" s="152" t="s">
        <v>63077</v>
      </c>
      <c r="F19533" s="152" t="s">
        <v>8363</v>
      </c>
      <c r="G19533" s="152" t="s">
        <v>416</v>
      </c>
      <c r="H19533" s="152" t="s">
        <v>6733</v>
      </c>
      <c r="I19533" s="152" t="s">
        <v>6777</v>
      </c>
      <c r="J19533" s="152" t="s">
        <v>113</v>
      </c>
    </row>
    <row r="19534" spans="1:10" x14ac:dyDescent="0.25">
      <c r="A19534" s="152" t="s">
        <v>63080</v>
      </c>
      <c r="B19534" s="152" t="s">
        <v>63081</v>
      </c>
      <c r="C19534" s="152" t="s">
        <v>63082</v>
      </c>
      <c r="D19534" s="152" t="s">
        <v>8361</v>
      </c>
      <c r="E19534" s="152" t="s">
        <v>63083</v>
      </c>
      <c r="F19534" s="152" t="s">
        <v>8363</v>
      </c>
      <c r="G19534" s="152" t="s">
        <v>416</v>
      </c>
      <c r="H19534" s="152" t="s">
        <v>2250</v>
      </c>
      <c r="I19534" s="152" t="s">
        <v>6777</v>
      </c>
      <c r="J19534" s="152" t="s">
        <v>113</v>
      </c>
    </row>
    <row r="19535" spans="1:10" x14ac:dyDescent="0.25">
      <c r="A19535" s="152" t="s">
        <v>63084</v>
      </c>
      <c r="B19535" s="152" t="s">
        <v>63085</v>
      </c>
      <c r="C19535" s="152" t="s">
        <v>63082</v>
      </c>
      <c r="D19535" s="152" t="s">
        <v>8361</v>
      </c>
      <c r="E19535" s="152" t="s">
        <v>63083</v>
      </c>
      <c r="F19535" s="152" t="s">
        <v>8363</v>
      </c>
      <c r="G19535" s="152" t="s">
        <v>416</v>
      </c>
      <c r="H19535" s="152" t="s">
        <v>6733</v>
      </c>
      <c r="I19535" s="152" t="s">
        <v>6777</v>
      </c>
      <c r="J19535" s="152" t="s">
        <v>113</v>
      </c>
    </row>
    <row r="19536" spans="1:10" x14ac:dyDescent="0.25">
      <c r="A19536" s="152" t="s">
        <v>63086</v>
      </c>
      <c r="B19536" s="152" t="s">
        <v>63087</v>
      </c>
      <c r="C19536" s="152" t="s">
        <v>63088</v>
      </c>
      <c r="D19536" s="152" t="s">
        <v>8361</v>
      </c>
      <c r="E19536" s="152" t="s">
        <v>63089</v>
      </c>
      <c r="F19536" s="152" t="s">
        <v>8363</v>
      </c>
      <c r="G19536" s="152" t="s">
        <v>416</v>
      </c>
      <c r="H19536" s="152" t="s">
        <v>4283</v>
      </c>
      <c r="I19536" s="152" t="s">
        <v>6777</v>
      </c>
      <c r="J19536" s="152" t="s">
        <v>113</v>
      </c>
    </row>
    <row r="19537" spans="1:10" x14ac:dyDescent="0.25">
      <c r="A19537" s="152" t="s">
        <v>63090</v>
      </c>
      <c r="B19537" s="152" t="s">
        <v>63091</v>
      </c>
      <c r="C19537" s="152" t="s">
        <v>63088</v>
      </c>
      <c r="D19537" s="152" t="s">
        <v>8361</v>
      </c>
      <c r="E19537" s="152" t="s">
        <v>63089</v>
      </c>
      <c r="F19537" s="152" t="s">
        <v>8363</v>
      </c>
      <c r="G19537" s="152" t="s">
        <v>416</v>
      </c>
      <c r="H19537" s="152" t="s">
        <v>6733</v>
      </c>
      <c r="I19537" s="152" t="s">
        <v>6777</v>
      </c>
      <c r="J19537" s="152" t="s">
        <v>113</v>
      </c>
    </row>
    <row r="19538" spans="1:10" x14ac:dyDescent="0.25">
      <c r="A19538" s="152" t="s">
        <v>63092</v>
      </c>
      <c r="B19538" s="152" t="s">
        <v>63093</v>
      </c>
      <c r="C19538" s="152" t="s">
        <v>63094</v>
      </c>
      <c r="D19538" s="152" t="s">
        <v>8361</v>
      </c>
      <c r="E19538" s="152" t="s">
        <v>63095</v>
      </c>
      <c r="F19538" s="152" t="s">
        <v>8363</v>
      </c>
      <c r="G19538" s="152" t="s">
        <v>416</v>
      </c>
      <c r="H19538" s="152" t="s">
        <v>1679</v>
      </c>
      <c r="I19538" s="152" t="s">
        <v>6777</v>
      </c>
      <c r="J19538" s="152" t="s">
        <v>113</v>
      </c>
    </row>
    <row r="19539" spans="1:10" x14ac:dyDescent="0.25">
      <c r="A19539" s="152" t="s">
        <v>63096</v>
      </c>
      <c r="B19539" s="152" t="s">
        <v>63097</v>
      </c>
      <c r="C19539" s="152" t="s">
        <v>63094</v>
      </c>
      <c r="D19539" s="152" t="s">
        <v>8361</v>
      </c>
      <c r="E19539" s="152" t="s">
        <v>63095</v>
      </c>
      <c r="F19539" s="152" t="s">
        <v>8363</v>
      </c>
      <c r="G19539" s="152" t="s">
        <v>416</v>
      </c>
      <c r="H19539" s="152" t="s">
        <v>6733</v>
      </c>
      <c r="I19539" s="152" t="s">
        <v>6777</v>
      </c>
      <c r="J19539" s="152" t="s">
        <v>113</v>
      </c>
    </row>
    <row r="19540" spans="1:10" x14ac:dyDescent="0.25">
      <c r="A19540" s="152" t="s">
        <v>63098</v>
      </c>
      <c r="B19540" s="152" t="s">
        <v>63099</v>
      </c>
      <c r="C19540" s="152" t="s">
        <v>63100</v>
      </c>
      <c r="D19540" s="152" t="s">
        <v>8361</v>
      </c>
      <c r="E19540" s="152" t="s">
        <v>63101</v>
      </c>
      <c r="F19540" s="152" t="s">
        <v>8363</v>
      </c>
      <c r="G19540" s="152" t="s">
        <v>416</v>
      </c>
      <c r="H19540" s="152" t="s">
        <v>565</v>
      </c>
      <c r="I19540" s="152" t="s">
        <v>6777</v>
      </c>
      <c r="J19540" s="152" t="s">
        <v>113</v>
      </c>
    </row>
    <row r="19541" spans="1:10" x14ac:dyDescent="0.25">
      <c r="A19541" s="152" t="s">
        <v>63102</v>
      </c>
      <c r="B19541" s="152" t="s">
        <v>63103</v>
      </c>
      <c r="C19541" s="152" t="s">
        <v>63100</v>
      </c>
      <c r="D19541" s="152" t="s">
        <v>8361</v>
      </c>
      <c r="E19541" s="152" t="s">
        <v>63101</v>
      </c>
      <c r="F19541" s="152" t="s">
        <v>8363</v>
      </c>
      <c r="G19541" s="152" t="s">
        <v>416</v>
      </c>
      <c r="H19541" s="152" t="s">
        <v>6733</v>
      </c>
      <c r="I19541" s="152" t="s">
        <v>6777</v>
      </c>
      <c r="J19541" s="152" t="s">
        <v>113</v>
      </c>
    </row>
    <row r="19542" spans="1:10" x14ac:dyDescent="0.25">
      <c r="A19542" s="152" t="s">
        <v>63104</v>
      </c>
      <c r="B19542" s="152" t="s">
        <v>63105</v>
      </c>
      <c r="C19542" s="152" t="s">
        <v>63106</v>
      </c>
      <c r="D19542" s="152" t="s">
        <v>8361</v>
      </c>
      <c r="E19542" s="152" t="s">
        <v>63107</v>
      </c>
      <c r="F19542" s="152" t="s">
        <v>8363</v>
      </c>
      <c r="G19542" s="152" t="s">
        <v>416</v>
      </c>
      <c r="H19542" s="152" t="s">
        <v>4424</v>
      </c>
      <c r="I19542" s="152" t="s">
        <v>6777</v>
      </c>
      <c r="J19542" s="152" t="s">
        <v>9001</v>
      </c>
    </row>
    <row r="19543" spans="1:10" x14ac:dyDescent="0.25">
      <c r="A19543" s="152" t="s">
        <v>63108</v>
      </c>
      <c r="B19543" s="152" t="s">
        <v>63109</v>
      </c>
      <c r="C19543" s="152" t="s">
        <v>63106</v>
      </c>
      <c r="D19543" s="152" t="s">
        <v>8361</v>
      </c>
      <c r="E19543" s="152" t="s">
        <v>63107</v>
      </c>
      <c r="F19543" s="152" t="s">
        <v>8363</v>
      </c>
      <c r="G19543" s="152" t="s">
        <v>416</v>
      </c>
      <c r="H19543" s="152" t="s">
        <v>6733</v>
      </c>
      <c r="I19543" s="152" t="s">
        <v>6777</v>
      </c>
      <c r="J19543" s="152" t="s">
        <v>9001</v>
      </c>
    </row>
    <row r="19544" spans="1:10" x14ac:dyDescent="0.25">
      <c r="A19544" s="152" t="s">
        <v>63110</v>
      </c>
      <c r="B19544" s="152" t="s">
        <v>63111</v>
      </c>
      <c r="C19544" s="152" t="s">
        <v>63112</v>
      </c>
      <c r="D19544" s="152" t="s">
        <v>8361</v>
      </c>
      <c r="E19544" s="152" t="s">
        <v>63113</v>
      </c>
      <c r="F19544" s="152" t="s">
        <v>8363</v>
      </c>
      <c r="G19544" s="152" t="s">
        <v>416</v>
      </c>
      <c r="H19544" s="152" t="s">
        <v>1333</v>
      </c>
      <c r="I19544" s="152" t="s">
        <v>6777</v>
      </c>
      <c r="J19544" s="152" t="s">
        <v>8983</v>
      </c>
    </row>
    <row r="19545" spans="1:10" x14ac:dyDescent="0.25">
      <c r="A19545" s="152" t="s">
        <v>63114</v>
      </c>
      <c r="B19545" s="152" t="s">
        <v>63115</v>
      </c>
      <c r="C19545" s="152" t="s">
        <v>63116</v>
      </c>
      <c r="D19545" s="152" t="s">
        <v>8361</v>
      </c>
      <c r="E19545" s="152" t="s">
        <v>63117</v>
      </c>
      <c r="F19545" s="152" t="s">
        <v>8363</v>
      </c>
      <c r="G19545" s="152" t="s">
        <v>416</v>
      </c>
      <c r="H19545" s="152" t="s">
        <v>1333</v>
      </c>
      <c r="I19545" s="152" t="s">
        <v>6777</v>
      </c>
      <c r="J19545" s="152" t="s">
        <v>8983</v>
      </c>
    </row>
    <row r="19546" spans="1:10" x14ac:dyDescent="0.25">
      <c r="A19546" s="152" t="s">
        <v>63118</v>
      </c>
      <c r="B19546" s="152" t="s">
        <v>63119</v>
      </c>
      <c r="C19546" s="152" t="s">
        <v>63120</v>
      </c>
      <c r="D19546" s="152" t="s">
        <v>8361</v>
      </c>
      <c r="E19546" s="152" t="s">
        <v>63121</v>
      </c>
      <c r="F19546" s="152" t="s">
        <v>8363</v>
      </c>
      <c r="G19546" s="152" t="s">
        <v>416</v>
      </c>
      <c r="H19546" s="152" t="s">
        <v>3028</v>
      </c>
      <c r="I19546" s="152" t="s">
        <v>6777</v>
      </c>
      <c r="J19546" s="152" t="s">
        <v>113</v>
      </c>
    </row>
    <row r="19547" spans="1:10" x14ac:dyDescent="0.25">
      <c r="A19547" s="152" t="s">
        <v>63122</v>
      </c>
      <c r="B19547" s="152" t="s">
        <v>63123</v>
      </c>
      <c r="C19547" s="152" t="s">
        <v>63120</v>
      </c>
      <c r="D19547" s="152" t="s">
        <v>8361</v>
      </c>
      <c r="E19547" s="152" t="s">
        <v>63121</v>
      </c>
      <c r="F19547" s="152" t="s">
        <v>8363</v>
      </c>
      <c r="G19547" s="152" t="s">
        <v>416</v>
      </c>
      <c r="H19547" s="152" t="s">
        <v>6733</v>
      </c>
      <c r="I19547" s="152" t="s">
        <v>6777</v>
      </c>
      <c r="J19547" s="152" t="s">
        <v>113</v>
      </c>
    </row>
    <row r="19548" spans="1:10" x14ac:dyDescent="0.25">
      <c r="A19548" s="152" t="s">
        <v>63124</v>
      </c>
      <c r="B19548" s="152" t="s">
        <v>63125</v>
      </c>
      <c r="C19548" s="152" t="s">
        <v>63126</v>
      </c>
      <c r="D19548" s="152" t="s">
        <v>8361</v>
      </c>
      <c r="E19548" s="152" t="s">
        <v>63127</v>
      </c>
      <c r="F19548" s="152" t="s">
        <v>8363</v>
      </c>
      <c r="G19548" s="152" t="s">
        <v>416</v>
      </c>
      <c r="H19548" s="152" t="s">
        <v>486</v>
      </c>
      <c r="I19548" s="152" t="s">
        <v>6777</v>
      </c>
      <c r="J19548" s="152" t="s">
        <v>113</v>
      </c>
    </row>
    <row r="19549" spans="1:10" x14ac:dyDescent="0.25">
      <c r="A19549" s="152" t="s">
        <v>63128</v>
      </c>
      <c r="B19549" s="152" t="s">
        <v>63129</v>
      </c>
      <c r="C19549" s="152" t="s">
        <v>63126</v>
      </c>
      <c r="D19549" s="152" t="s">
        <v>8361</v>
      </c>
      <c r="E19549" s="152" t="s">
        <v>63127</v>
      </c>
      <c r="F19549" s="152" t="s">
        <v>8363</v>
      </c>
      <c r="G19549" s="152" t="s">
        <v>416</v>
      </c>
      <c r="H19549" s="152" t="s">
        <v>6733</v>
      </c>
      <c r="I19549" s="152" t="s">
        <v>6777</v>
      </c>
      <c r="J19549" s="152" t="s">
        <v>113</v>
      </c>
    </row>
    <row r="19550" spans="1:10" x14ac:dyDescent="0.25">
      <c r="A19550" s="152" t="s">
        <v>63130</v>
      </c>
      <c r="B19550" s="152" t="s">
        <v>63131</v>
      </c>
      <c r="C19550" s="152" t="s">
        <v>63132</v>
      </c>
      <c r="D19550" s="152" t="s">
        <v>8361</v>
      </c>
      <c r="E19550" s="152" t="s">
        <v>63133</v>
      </c>
      <c r="F19550" s="152" t="s">
        <v>8363</v>
      </c>
      <c r="G19550" s="152" t="s">
        <v>446</v>
      </c>
      <c r="H19550" s="152" t="s">
        <v>5619</v>
      </c>
      <c r="I19550" s="152" t="s">
        <v>6777</v>
      </c>
      <c r="J19550" s="152" t="s">
        <v>113</v>
      </c>
    </row>
    <row r="19551" spans="1:10" x14ac:dyDescent="0.25">
      <c r="A19551" s="152" t="s">
        <v>63134</v>
      </c>
      <c r="B19551" s="152" t="s">
        <v>63135</v>
      </c>
      <c r="C19551" s="152" t="s">
        <v>63132</v>
      </c>
      <c r="D19551" s="152" t="s">
        <v>8361</v>
      </c>
      <c r="E19551" s="152" t="s">
        <v>63133</v>
      </c>
      <c r="F19551" s="152" t="s">
        <v>8363</v>
      </c>
      <c r="G19551" s="152" t="s">
        <v>446</v>
      </c>
      <c r="H19551" s="152" t="s">
        <v>6733</v>
      </c>
      <c r="I19551" s="152" t="s">
        <v>6777</v>
      </c>
      <c r="J19551" s="152" t="s">
        <v>113</v>
      </c>
    </row>
    <row r="19552" spans="1:10" x14ac:dyDescent="0.25">
      <c r="A19552" s="152" t="s">
        <v>63136</v>
      </c>
      <c r="B19552" s="152" t="s">
        <v>63137</v>
      </c>
      <c r="C19552" s="152" t="s">
        <v>63138</v>
      </c>
      <c r="D19552" s="152" t="s">
        <v>8361</v>
      </c>
      <c r="E19552" s="152" t="s">
        <v>63139</v>
      </c>
      <c r="F19552" s="152" t="s">
        <v>8363</v>
      </c>
      <c r="G19552" s="152" t="s">
        <v>446</v>
      </c>
      <c r="H19552" s="152" t="s">
        <v>5619</v>
      </c>
      <c r="I19552" s="152" t="s">
        <v>6777</v>
      </c>
      <c r="J19552" s="152" t="s">
        <v>113</v>
      </c>
    </row>
    <row r="19553" spans="1:10" x14ac:dyDescent="0.25">
      <c r="A19553" s="152" t="s">
        <v>63140</v>
      </c>
      <c r="B19553" s="152" t="s">
        <v>63141</v>
      </c>
      <c r="C19553" s="152" t="s">
        <v>63138</v>
      </c>
      <c r="D19553" s="152" t="s">
        <v>8361</v>
      </c>
      <c r="E19553" s="152" t="s">
        <v>63139</v>
      </c>
      <c r="F19553" s="152" t="s">
        <v>8363</v>
      </c>
      <c r="G19553" s="152" t="s">
        <v>446</v>
      </c>
      <c r="H19553" s="152" t="s">
        <v>6733</v>
      </c>
      <c r="I19553" s="152" t="s">
        <v>6777</v>
      </c>
      <c r="J19553" s="152" t="s">
        <v>113</v>
      </c>
    </row>
    <row r="19554" spans="1:10" x14ac:dyDescent="0.25">
      <c r="A19554" s="152" t="s">
        <v>63145</v>
      </c>
      <c r="B19554" s="152" t="s">
        <v>63146</v>
      </c>
      <c r="C19554" s="152" t="s">
        <v>63142</v>
      </c>
      <c r="D19554" s="152" t="s">
        <v>8361</v>
      </c>
      <c r="E19554" s="152" t="s">
        <v>63143</v>
      </c>
      <c r="F19554" s="152" t="s">
        <v>8363</v>
      </c>
      <c r="G19554" s="152" t="s">
        <v>120</v>
      </c>
      <c r="H19554" s="152" t="s">
        <v>4716</v>
      </c>
      <c r="I19554" s="152" t="s">
        <v>6777</v>
      </c>
      <c r="J19554" s="152" t="s">
        <v>50861</v>
      </c>
    </row>
    <row r="19555" spans="1:10" x14ac:dyDescent="0.25">
      <c r="A19555" s="152" t="s">
        <v>63147</v>
      </c>
      <c r="B19555" s="152" t="s">
        <v>63144</v>
      </c>
      <c r="C19555" s="152" t="s">
        <v>63142</v>
      </c>
      <c r="D19555" s="152" t="s">
        <v>8361</v>
      </c>
      <c r="E19555" s="152" t="s">
        <v>63143</v>
      </c>
      <c r="F19555" s="152" t="s">
        <v>8363</v>
      </c>
      <c r="G19555" s="152" t="s">
        <v>310</v>
      </c>
      <c r="H19555" s="152" t="s">
        <v>4716</v>
      </c>
      <c r="I19555" s="152" t="s">
        <v>6777</v>
      </c>
      <c r="J19555" s="152" t="s">
        <v>50861</v>
      </c>
    </row>
    <row r="19556" spans="1:10" x14ac:dyDescent="0.25">
      <c r="A19556" s="152" t="s">
        <v>63149</v>
      </c>
      <c r="B19556" s="152" t="s">
        <v>63148</v>
      </c>
      <c r="C19556" s="152" t="s">
        <v>63142</v>
      </c>
      <c r="D19556" s="152" t="s">
        <v>8361</v>
      </c>
      <c r="E19556" s="152" t="s">
        <v>63143</v>
      </c>
      <c r="F19556" s="152" t="s">
        <v>8363</v>
      </c>
      <c r="G19556" s="152" t="s">
        <v>416</v>
      </c>
      <c r="H19556" s="152" t="s">
        <v>4716</v>
      </c>
      <c r="I19556" s="152" t="s">
        <v>6777</v>
      </c>
      <c r="J19556" s="152" t="s">
        <v>50861</v>
      </c>
    </row>
    <row r="19557" spans="1:10" x14ac:dyDescent="0.25">
      <c r="A19557" s="152" t="s">
        <v>63150</v>
      </c>
      <c r="B19557" s="152" t="s">
        <v>63151</v>
      </c>
      <c r="C19557" s="152" t="s">
        <v>63152</v>
      </c>
      <c r="D19557" s="152" t="s">
        <v>8373</v>
      </c>
      <c r="E19557" s="152" t="s">
        <v>63153</v>
      </c>
      <c r="F19557" s="152" t="s">
        <v>8363</v>
      </c>
      <c r="G19557" s="152" t="s">
        <v>200</v>
      </c>
      <c r="H19557" s="152" t="s">
        <v>4421</v>
      </c>
      <c r="I19557" s="152" t="s">
        <v>6777</v>
      </c>
      <c r="J19557" s="152" t="s">
        <v>113</v>
      </c>
    </row>
    <row r="19558" spans="1:10" x14ac:dyDescent="0.25">
      <c r="A19558" s="152" t="s">
        <v>63154</v>
      </c>
      <c r="B19558" s="152" t="s">
        <v>63155</v>
      </c>
      <c r="C19558" s="152" t="s">
        <v>63156</v>
      </c>
      <c r="D19558" s="152" t="s">
        <v>8373</v>
      </c>
      <c r="E19558" s="152" t="s">
        <v>63157</v>
      </c>
      <c r="F19558" s="152" t="s">
        <v>8363</v>
      </c>
      <c r="G19558" s="152" t="s">
        <v>252</v>
      </c>
      <c r="H19558" s="152" t="s">
        <v>2748</v>
      </c>
      <c r="I19558" s="152" t="s">
        <v>6777</v>
      </c>
      <c r="J19558" s="152" t="s">
        <v>113</v>
      </c>
    </row>
    <row r="19559" spans="1:10" x14ac:dyDescent="0.25">
      <c r="A19559" s="152" t="s">
        <v>63158</v>
      </c>
      <c r="B19559" s="152" t="s">
        <v>63159</v>
      </c>
      <c r="C19559" s="152" t="s">
        <v>63160</v>
      </c>
      <c r="D19559" s="152" t="s">
        <v>8373</v>
      </c>
      <c r="E19559" s="152" t="s">
        <v>63161</v>
      </c>
      <c r="F19559" s="152" t="s">
        <v>8363</v>
      </c>
      <c r="G19559" s="152" t="s">
        <v>1890</v>
      </c>
      <c r="H19559" s="152" t="s">
        <v>2453</v>
      </c>
      <c r="I19559" s="152" t="s">
        <v>6777</v>
      </c>
      <c r="J19559" s="152" t="s">
        <v>113</v>
      </c>
    </row>
    <row r="19560" spans="1:10" x14ac:dyDescent="0.25">
      <c r="A19560" s="152" t="s">
        <v>63162</v>
      </c>
      <c r="B19560" s="152" t="s">
        <v>63163</v>
      </c>
      <c r="C19560" s="152" t="s">
        <v>63164</v>
      </c>
      <c r="D19560" s="152" t="s">
        <v>8373</v>
      </c>
      <c r="E19560" s="152" t="s">
        <v>63165</v>
      </c>
      <c r="F19560" s="152" t="s">
        <v>8363</v>
      </c>
      <c r="G19560" s="152" t="s">
        <v>200</v>
      </c>
      <c r="H19560" s="152" t="s">
        <v>2201</v>
      </c>
      <c r="I19560" s="152" t="s">
        <v>6777</v>
      </c>
      <c r="J19560" s="152" t="s">
        <v>113</v>
      </c>
    </row>
    <row r="19561" spans="1:10" x14ac:dyDescent="0.25">
      <c r="A19561" s="152" t="s">
        <v>63166</v>
      </c>
      <c r="B19561" s="152" t="s">
        <v>63167</v>
      </c>
      <c r="C19561" s="152" t="s">
        <v>63168</v>
      </c>
      <c r="D19561" s="152" t="s">
        <v>8373</v>
      </c>
      <c r="E19561" s="152" t="s">
        <v>63169</v>
      </c>
      <c r="F19561" s="152" t="s">
        <v>8363</v>
      </c>
      <c r="G19561" s="152" t="s">
        <v>128</v>
      </c>
      <c r="H19561" s="152" t="s">
        <v>3985</v>
      </c>
      <c r="I19561" s="152" t="s">
        <v>6777</v>
      </c>
      <c r="J19561" s="152" t="s">
        <v>12036</v>
      </c>
    </row>
    <row r="19562" spans="1:10" x14ac:dyDescent="0.25">
      <c r="A19562" s="152" t="s">
        <v>63170</v>
      </c>
      <c r="B19562" s="152" t="s">
        <v>63171</v>
      </c>
      <c r="C19562" s="152" t="s">
        <v>63172</v>
      </c>
      <c r="D19562" s="152" t="s">
        <v>8373</v>
      </c>
      <c r="E19562" s="152" t="s">
        <v>63173</v>
      </c>
      <c r="F19562" s="152" t="s">
        <v>8363</v>
      </c>
      <c r="G19562" s="152" t="s">
        <v>128</v>
      </c>
      <c r="H19562" s="152" t="s">
        <v>3985</v>
      </c>
      <c r="I19562" s="152" t="s">
        <v>6777</v>
      </c>
      <c r="J19562" s="152" t="s">
        <v>12036</v>
      </c>
    </row>
    <row r="19563" spans="1:10" x14ac:dyDescent="0.25">
      <c r="A19563" s="152" t="s">
        <v>63174</v>
      </c>
      <c r="B19563" s="152" t="s">
        <v>63175</v>
      </c>
      <c r="C19563" s="152" t="s">
        <v>63176</v>
      </c>
      <c r="D19563" s="152" t="s">
        <v>8373</v>
      </c>
      <c r="E19563" s="152" t="s">
        <v>63177</v>
      </c>
      <c r="F19563" s="152" t="s">
        <v>8363</v>
      </c>
      <c r="G19563" s="152" t="s">
        <v>128</v>
      </c>
      <c r="H19563" s="152" t="s">
        <v>3985</v>
      </c>
      <c r="I19563" s="152" t="s">
        <v>6777</v>
      </c>
      <c r="J19563" s="152" t="s">
        <v>12036</v>
      </c>
    </row>
    <row r="19564" spans="1:10" x14ac:dyDescent="0.25">
      <c r="A19564" s="152" t="s">
        <v>63178</v>
      </c>
      <c r="B19564" s="152" t="s">
        <v>63179</v>
      </c>
      <c r="C19564" s="152" t="s">
        <v>63180</v>
      </c>
      <c r="D19564" s="152" t="s">
        <v>8373</v>
      </c>
      <c r="E19564" s="152" t="s">
        <v>63181</v>
      </c>
      <c r="F19564" s="152" t="s">
        <v>8363</v>
      </c>
      <c r="G19564" s="152" t="s">
        <v>128</v>
      </c>
      <c r="H19564" s="152" t="s">
        <v>3985</v>
      </c>
      <c r="I19564" s="152" t="s">
        <v>6777</v>
      </c>
      <c r="J19564" s="152" t="s">
        <v>12036</v>
      </c>
    </row>
    <row r="19565" spans="1:10" x14ac:dyDescent="0.25">
      <c r="A19565" s="152" t="s">
        <v>63182</v>
      </c>
      <c r="B19565" s="152" t="s">
        <v>63183</v>
      </c>
      <c r="C19565" s="152" t="s">
        <v>63184</v>
      </c>
      <c r="D19565" s="152" t="s">
        <v>8373</v>
      </c>
      <c r="E19565" s="152" t="s">
        <v>63185</v>
      </c>
      <c r="F19565" s="152" t="s">
        <v>8363</v>
      </c>
      <c r="G19565" s="152" t="s">
        <v>128</v>
      </c>
      <c r="H19565" s="152" t="s">
        <v>3985</v>
      </c>
      <c r="I19565" s="152" t="s">
        <v>6777</v>
      </c>
      <c r="J19565" s="152" t="s">
        <v>12036</v>
      </c>
    </row>
    <row r="19566" spans="1:10" x14ac:dyDescent="0.25">
      <c r="A19566" s="152" t="s">
        <v>63186</v>
      </c>
      <c r="B19566" s="152" t="s">
        <v>63187</v>
      </c>
      <c r="C19566" s="152" t="s">
        <v>63188</v>
      </c>
      <c r="D19566" s="152" t="s">
        <v>8373</v>
      </c>
      <c r="E19566" s="152" t="s">
        <v>63189</v>
      </c>
      <c r="F19566" s="152" t="s">
        <v>8363</v>
      </c>
      <c r="G19566" s="152" t="s">
        <v>268</v>
      </c>
      <c r="H19566" s="152" t="s">
        <v>2658</v>
      </c>
      <c r="I19566" s="152" t="s">
        <v>6777</v>
      </c>
      <c r="J19566" s="152" t="s">
        <v>113</v>
      </c>
    </row>
    <row r="19567" spans="1:10" x14ac:dyDescent="0.25">
      <c r="A19567" s="152" t="s">
        <v>63192</v>
      </c>
      <c r="B19567" s="152" t="s">
        <v>63193</v>
      </c>
      <c r="C19567" s="152" t="s">
        <v>63190</v>
      </c>
      <c r="D19567" s="152" t="s">
        <v>8373</v>
      </c>
      <c r="E19567" s="152" t="s">
        <v>63191</v>
      </c>
      <c r="F19567" s="152" t="s">
        <v>8363</v>
      </c>
      <c r="G19567" s="152" t="s">
        <v>3322</v>
      </c>
      <c r="H19567" s="152" t="s">
        <v>1574</v>
      </c>
      <c r="I19567" s="152" t="s">
        <v>6777</v>
      </c>
      <c r="J19567" s="152" t="s">
        <v>113</v>
      </c>
    </row>
    <row r="19568" spans="1:10" x14ac:dyDescent="0.25">
      <c r="A19568" s="152" t="s">
        <v>63194</v>
      </c>
      <c r="B19568" s="152" t="s">
        <v>63195</v>
      </c>
      <c r="C19568" s="152" t="s">
        <v>63196</v>
      </c>
      <c r="D19568" s="152" t="s">
        <v>8373</v>
      </c>
      <c r="E19568" s="152" t="s">
        <v>63197</v>
      </c>
      <c r="F19568" s="152" t="s">
        <v>8363</v>
      </c>
      <c r="G19568" s="152" t="s">
        <v>136</v>
      </c>
      <c r="H19568" s="152" t="s">
        <v>1445</v>
      </c>
      <c r="I19568" s="152" t="s">
        <v>6777</v>
      </c>
      <c r="J19568" s="152" t="s">
        <v>113</v>
      </c>
    </row>
    <row r="19569" spans="1:10" x14ac:dyDescent="0.25">
      <c r="A19569" s="152" t="s">
        <v>63198</v>
      </c>
      <c r="B19569" s="152" t="s">
        <v>63199</v>
      </c>
      <c r="C19569" s="152" t="s">
        <v>61844</v>
      </c>
      <c r="D19569" s="152" t="s">
        <v>8361</v>
      </c>
      <c r="E19569" s="152" t="s">
        <v>63200</v>
      </c>
      <c r="F19569" s="152" t="s">
        <v>8363</v>
      </c>
      <c r="G19569" s="152" t="s">
        <v>690</v>
      </c>
      <c r="H19569" s="152" t="s">
        <v>3457</v>
      </c>
      <c r="I19569" s="152" t="s">
        <v>6777</v>
      </c>
      <c r="J19569" s="152" t="s">
        <v>113</v>
      </c>
    </row>
    <row r="19570" spans="1:10" x14ac:dyDescent="0.25">
      <c r="A19570" s="152" t="s">
        <v>63201</v>
      </c>
      <c r="B19570" s="152" t="s">
        <v>63199</v>
      </c>
      <c r="C19570" s="152" t="s">
        <v>61844</v>
      </c>
      <c r="D19570" s="152" t="s">
        <v>8361</v>
      </c>
      <c r="E19570" s="152" t="s">
        <v>63200</v>
      </c>
      <c r="F19570" s="152" t="s">
        <v>8363</v>
      </c>
      <c r="G19570" s="152" t="s">
        <v>690</v>
      </c>
      <c r="H19570" s="152" t="s">
        <v>386</v>
      </c>
      <c r="I19570" s="152" t="s">
        <v>6777</v>
      </c>
      <c r="J19570" s="152" t="s">
        <v>113</v>
      </c>
    </row>
    <row r="19571" spans="1:10" x14ac:dyDescent="0.25">
      <c r="A19571" s="152" t="s">
        <v>63202</v>
      </c>
      <c r="B19571" s="152" t="s">
        <v>63203</v>
      </c>
      <c r="C19571" s="152" t="s">
        <v>63204</v>
      </c>
      <c r="D19571" s="152" t="s">
        <v>8361</v>
      </c>
      <c r="E19571" s="152" t="s">
        <v>63205</v>
      </c>
      <c r="F19571" s="152" t="s">
        <v>8363</v>
      </c>
      <c r="G19571" s="152" t="s">
        <v>690</v>
      </c>
      <c r="H19571" s="152" t="s">
        <v>3457</v>
      </c>
      <c r="I19571" s="152" t="s">
        <v>6777</v>
      </c>
      <c r="J19571" s="152" t="s">
        <v>61844</v>
      </c>
    </row>
    <row r="19572" spans="1:10" x14ac:dyDescent="0.25">
      <c r="A19572" s="152" t="s">
        <v>63206</v>
      </c>
      <c r="B19572" s="152" t="s">
        <v>63207</v>
      </c>
      <c r="C19572" s="152" t="s">
        <v>63204</v>
      </c>
      <c r="D19572" s="152" t="s">
        <v>8361</v>
      </c>
      <c r="E19572" s="152" t="s">
        <v>63205</v>
      </c>
      <c r="F19572" s="152" t="s">
        <v>8363</v>
      </c>
      <c r="G19572" s="152" t="s">
        <v>690</v>
      </c>
      <c r="H19572" s="152" t="s">
        <v>386</v>
      </c>
      <c r="I19572" s="152" t="s">
        <v>6777</v>
      </c>
      <c r="J19572" s="152" t="s">
        <v>61844</v>
      </c>
    </row>
    <row r="19573" spans="1:10" x14ac:dyDescent="0.25">
      <c r="A19573" s="152" t="s">
        <v>63208</v>
      </c>
      <c r="B19573" s="152" t="s">
        <v>63209</v>
      </c>
      <c r="C19573" s="152" t="s">
        <v>63210</v>
      </c>
      <c r="D19573" s="152" t="s">
        <v>8373</v>
      </c>
      <c r="E19573" s="152" t="s">
        <v>63211</v>
      </c>
      <c r="F19573" s="152" t="s">
        <v>8363</v>
      </c>
      <c r="G19573" s="152" t="s">
        <v>149</v>
      </c>
      <c r="H19573" s="152" t="s">
        <v>3818</v>
      </c>
      <c r="I19573" s="152" t="s">
        <v>6777</v>
      </c>
      <c r="J19573" s="152" t="s">
        <v>113</v>
      </c>
    </row>
    <row r="19574" spans="1:10" x14ac:dyDescent="0.25">
      <c r="A19574" s="152" t="s">
        <v>63214</v>
      </c>
      <c r="B19574" s="152" t="s">
        <v>63215</v>
      </c>
      <c r="C19574" s="152" t="s">
        <v>63212</v>
      </c>
      <c r="D19574" s="152" t="s">
        <v>8361</v>
      </c>
      <c r="E19574" s="152" t="s">
        <v>63213</v>
      </c>
      <c r="F19574" s="152" t="s">
        <v>8363</v>
      </c>
      <c r="G19574" s="152" t="s">
        <v>136</v>
      </c>
      <c r="H19574" s="152" t="s">
        <v>3457</v>
      </c>
      <c r="I19574" s="152" t="s">
        <v>6777</v>
      </c>
      <c r="J19574" s="152" t="s">
        <v>62189</v>
      </c>
    </row>
    <row r="19575" spans="1:10" x14ac:dyDescent="0.25">
      <c r="A19575" s="152" t="s">
        <v>63216</v>
      </c>
      <c r="B19575" s="152" t="s">
        <v>63217</v>
      </c>
      <c r="C19575" s="152" t="s">
        <v>63212</v>
      </c>
      <c r="D19575" s="152" t="s">
        <v>8361</v>
      </c>
      <c r="E19575" s="152" t="s">
        <v>63213</v>
      </c>
      <c r="F19575" s="152" t="s">
        <v>8363</v>
      </c>
      <c r="G19575" s="152" t="s">
        <v>136</v>
      </c>
      <c r="H19575" s="152" t="s">
        <v>4217</v>
      </c>
      <c r="I19575" s="152" t="s">
        <v>6777</v>
      </c>
      <c r="J19575" s="152" t="s">
        <v>62189</v>
      </c>
    </row>
    <row r="19576" spans="1:10" x14ac:dyDescent="0.25">
      <c r="A19576" s="152" t="s">
        <v>63218</v>
      </c>
      <c r="B19576" s="152" t="s">
        <v>63219</v>
      </c>
      <c r="C19576" s="152" t="s">
        <v>63220</v>
      </c>
      <c r="D19576" s="152" t="s">
        <v>8373</v>
      </c>
      <c r="E19576" s="152" t="s">
        <v>63221</v>
      </c>
      <c r="F19576" s="152" t="s">
        <v>8363</v>
      </c>
      <c r="G19576" s="152" t="s">
        <v>4160</v>
      </c>
      <c r="H19576" s="152" t="s">
        <v>1186</v>
      </c>
      <c r="I19576" s="152" t="s">
        <v>6777</v>
      </c>
      <c r="J19576" s="152" t="s">
        <v>113</v>
      </c>
    </row>
    <row r="19577" spans="1:10" x14ac:dyDescent="0.25">
      <c r="A19577" s="152" t="s">
        <v>63222</v>
      </c>
      <c r="B19577" s="152" t="s">
        <v>63223</v>
      </c>
      <c r="C19577" s="152" t="s">
        <v>63220</v>
      </c>
      <c r="D19577" s="152" t="s">
        <v>8373</v>
      </c>
      <c r="E19577" s="152" t="s">
        <v>63221</v>
      </c>
      <c r="F19577" s="152" t="s">
        <v>8363</v>
      </c>
      <c r="G19577" s="152" t="s">
        <v>4160</v>
      </c>
      <c r="H19577" s="152" t="s">
        <v>4208</v>
      </c>
      <c r="I19577" s="152" t="s">
        <v>6777</v>
      </c>
      <c r="J19577" s="152" t="s">
        <v>113</v>
      </c>
    </row>
    <row r="19578" spans="1:10" x14ac:dyDescent="0.25">
      <c r="A19578" s="152" t="s">
        <v>63224</v>
      </c>
      <c r="B19578" s="152" t="s">
        <v>63225</v>
      </c>
      <c r="C19578" s="152" t="s">
        <v>63220</v>
      </c>
      <c r="D19578" s="152" t="s">
        <v>8373</v>
      </c>
      <c r="E19578" s="152" t="s">
        <v>63221</v>
      </c>
      <c r="F19578" s="152" t="s">
        <v>8363</v>
      </c>
      <c r="G19578" s="152" t="s">
        <v>4160</v>
      </c>
      <c r="H19578" s="152" t="s">
        <v>4421</v>
      </c>
      <c r="I19578" s="152" t="s">
        <v>6777</v>
      </c>
      <c r="J19578" s="152" t="s">
        <v>113</v>
      </c>
    </row>
    <row r="19579" spans="1:10" x14ac:dyDescent="0.25">
      <c r="A19579" s="152" t="s">
        <v>63226</v>
      </c>
      <c r="B19579" s="152" t="s">
        <v>63227</v>
      </c>
      <c r="C19579" s="152" t="s">
        <v>63228</v>
      </c>
      <c r="D19579" s="152" t="s">
        <v>8373</v>
      </c>
      <c r="E19579" s="152" t="s">
        <v>63229</v>
      </c>
      <c r="F19579" s="152" t="s">
        <v>8363</v>
      </c>
      <c r="G19579" s="152" t="s">
        <v>214</v>
      </c>
      <c r="H19579" s="152" t="s">
        <v>2954</v>
      </c>
      <c r="I19579" s="152" t="s">
        <v>6777</v>
      </c>
      <c r="J19579" s="152" t="s">
        <v>58767</v>
      </c>
    </row>
    <row r="19580" spans="1:10" x14ac:dyDescent="0.25">
      <c r="A19580" s="152" t="s">
        <v>63230</v>
      </c>
      <c r="B19580" s="152" t="s">
        <v>63231</v>
      </c>
      <c r="C19580" s="152" t="s">
        <v>63232</v>
      </c>
      <c r="D19580" s="152" t="s">
        <v>8361</v>
      </c>
      <c r="E19580" s="152" t="s">
        <v>63233</v>
      </c>
      <c r="F19580" s="152" t="s">
        <v>8363</v>
      </c>
      <c r="G19580" s="152" t="s">
        <v>416</v>
      </c>
      <c r="H19580" s="152" t="s">
        <v>4208</v>
      </c>
      <c r="I19580" s="152" t="s">
        <v>6777</v>
      </c>
      <c r="J19580" s="152" t="s">
        <v>113</v>
      </c>
    </row>
    <row r="19581" spans="1:10" x14ac:dyDescent="0.25">
      <c r="A19581" s="152" t="s">
        <v>63234</v>
      </c>
      <c r="B19581" s="152" t="s">
        <v>63231</v>
      </c>
      <c r="C19581" s="152" t="s">
        <v>63232</v>
      </c>
      <c r="D19581" s="152" t="s">
        <v>8361</v>
      </c>
      <c r="E19581" s="152" t="s">
        <v>63233</v>
      </c>
      <c r="F19581" s="152" t="s">
        <v>8363</v>
      </c>
      <c r="G19581" s="152" t="s">
        <v>416</v>
      </c>
      <c r="H19581" s="152" t="s">
        <v>6733</v>
      </c>
      <c r="I19581" s="152" t="s">
        <v>6777</v>
      </c>
      <c r="J19581" s="152" t="s">
        <v>113</v>
      </c>
    </row>
    <row r="19582" spans="1:10" x14ac:dyDescent="0.25">
      <c r="A19582" s="152" t="s">
        <v>63235</v>
      </c>
      <c r="B19582" s="152" t="s">
        <v>63236</v>
      </c>
      <c r="C19582" s="152" t="s">
        <v>63237</v>
      </c>
      <c r="D19582" s="152" t="s">
        <v>8361</v>
      </c>
      <c r="E19582" s="152" t="s">
        <v>63238</v>
      </c>
      <c r="F19582" s="152" t="s">
        <v>8363</v>
      </c>
      <c r="G19582" s="152" t="s">
        <v>416</v>
      </c>
      <c r="H19582" s="152" t="s">
        <v>4283</v>
      </c>
      <c r="I19582" s="152" t="s">
        <v>6777</v>
      </c>
      <c r="J19582" s="152" t="s">
        <v>113</v>
      </c>
    </row>
    <row r="19583" spans="1:10" x14ac:dyDescent="0.25">
      <c r="A19583" s="152" t="s">
        <v>63239</v>
      </c>
      <c r="B19583" s="152" t="s">
        <v>63240</v>
      </c>
      <c r="C19583" s="152" t="s">
        <v>63237</v>
      </c>
      <c r="D19583" s="152" t="s">
        <v>8361</v>
      </c>
      <c r="E19583" s="152" t="s">
        <v>63238</v>
      </c>
      <c r="F19583" s="152" t="s">
        <v>8363</v>
      </c>
      <c r="G19583" s="152" t="s">
        <v>3453</v>
      </c>
      <c r="H19583" s="152" t="s">
        <v>4283</v>
      </c>
      <c r="I19583" s="152" t="s">
        <v>6777</v>
      </c>
      <c r="J19583" s="152" t="s">
        <v>113</v>
      </c>
    </row>
    <row r="19584" spans="1:10" x14ac:dyDescent="0.25">
      <c r="A19584" s="152" t="s">
        <v>63241</v>
      </c>
      <c r="B19584" s="152" t="s">
        <v>63242</v>
      </c>
      <c r="C19584" s="152" t="s">
        <v>63237</v>
      </c>
      <c r="D19584" s="152" t="s">
        <v>8361</v>
      </c>
      <c r="E19584" s="152" t="s">
        <v>63238</v>
      </c>
      <c r="F19584" s="152" t="s">
        <v>8363</v>
      </c>
      <c r="G19584" s="152" t="s">
        <v>3453</v>
      </c>
      <c r="H19584" s="152" t="s">
        <v>6733</v>
      </c>
      <c r="I19584" s="152" t="s">
        <v>6777</v>
      </c>
      <c r="J19584" s="152" t="s">
        <v>113</v>
      </c>
    </row>
    <row r="19585" spans="1:10" x14ac:dyDescent="0.25">
      <c r="A19585" s="152" t="s">
        <v>63243</v>
      </c>
      <c r="B19585" s="152" t="s">
        <v>63244</v>
      </c>
      <c r="C19585" s="152" t="s">
        <v>63245</v>
      </c>
      <c r="D19585" s="152" t="s">
        <v>8361</v>
      </c>
      <c r="E19585" s="152" t="s">
        <v>63246</v>
      </c>
      <c r="F19585" s="152" t="s">
        <v>8363</v>
      </c>
      <c r="G19585" s="152" t="s">
        <v>416</v>
      </c>
      <c r="H19585" s="152" t="s">
        <v>3532</v>
      </c>
      <c r="I19585" s="152" t="s">
        <v>6777</v>
      </c>
      <c r="J19585" s="152" t="s">
        <v>113</v>
      </c>
    </row>
    <row r="19586" spans="1:10" x14ac:dyDescent="0.25">
      <c r="A19586" s="152" t="s">
        <v>63247</v>
      </c>
      <c r="B19586" s="152" t="s">
        <v>63244</v>
      </c>
      <c r="C19586" s="152" t="s">
        <v>63245</v>
      </c>
      <c r="D19586" s="152" t="s">
        <v>8361</v>
      </c>
      <c r="E19586" s="152" t="s">
        <v>63246</v>
      </c>
      <c r="F19586" s="152" t="s">
        <v>8363</v>
      </c>
      <c r="G19586" s="152" t="s">
        <v>416</v>
      </c>
      <c r="H19586" s="152" t="s">
        <v>6733</v>
      </c>
      <c r="I19586" s="152" t="s">
        <v>6777</v>
      </c>
      <c r="J19586" s="152" t="s">
        <v>113</v>
      </c>
    </row>
    <row r="19587" spans="1:10" x14ac:dyDescent="0.25">
      <c r="A19587" s="152" t="s">
        <v>63248</v>
      </c>
      <c r="B19587" s="152" t="s">
        <v>63249</v>
      </c>
      <c r="C19587" s="152" t="s">
        <v>63250</v>
      </c>
      <c r="D19587" s="152" t="s">
        <v>8361</v>
      </c>
      <c r="E19587" s="152" t="s">
        <v>63251</v>
      </c>
      <c r="F19587" s="152" t="s">
        <v>8363</v>
      </c>
      <c r="G19587" s="152" t="s">
        <v>416</v>
      </c>
      <c r="H19587" s="152" t="s">
        <v>5809</v>
      </c>
      <c r="I19587" s="152" t="s">
        <v>6777</v>
      </c>
      <c r="J19587" s="152" t="s">
        <v>113</v>
      </c>
    </row>
    <row r="19588" spans="1:10" x14ac:dyDescent="0.25">
      <c r="A19588" s="152" t="s">
        <v>63252</v>
      </c>
      <c r="B19588" s="152" t="s">
        <v>63253</v>
      </c>
      <c r="C19588" s="152" t="s">
        <v>63250</v>
      </c>
      <c r="D19588" s="152" t="s">
        <v>8361</v>
      </c>
      <c r="E19588" s="152" t="s">
        <v>63251</v>
      </c>
      <c r="F19588" s="152" t="s">
        <v>8363</v>
      </c>
      <c r="G19588" s="152" t="s">
        <v>416</v>
      </c>
      <c r="H19588" s="152" t="s">
        <v>6733</v>
      </c>
      <c r="I19588" s="152" t="s">
        <v>6777</v>
      </c>
      <c r="J19588" s="152" t="s">
        <v>113</v>
      </c>
    </row>
    <row r="19589" spans="1:10" x14ac:dyDescent="0.25">
      <c r="A19589" s="152" t="s">
        <v>63254</v>
      </c>
      <c r="B19589" s="152" t="s">
        <v>63255</v>
      </c>
      <c r="C19589" s="152" t="s">
        <v>63256</v>
      </c>
      <c r="D19589" s="152" t="s">
        <v>8361</v>
      </c>
      <c r="E19589" s="152" t="s">
        <v>63257</v>
      </c>
      <c r="F19589" s="152" t="s">
        <v>8363</v>
      </c>
      <c r="G19589" s="152" t="s">
        <v>416</v>
      </c>
      <c r="H19589" s="152" t="s">
        <v>5873</v>
      </c>
      <c r="I19589" s="152" t="s">
        <v>6777</v>
      </c>
      <c r="J19589" s="152" t="s">
        <v>113</v>
      </c>
    </row>
    <row r="19590" spans="1:10" x14ac:dyDescent="0.25">
      <c r="A19590" s="152" t="s">
        <v>63258</v>
      </c>
      <c r="B19590" s="152" t="s">
        <v>63259</v>
      </c>
      <c r="C19590" s="152" t="s">
        <v>63256</v>
      </c>
      <c r="D19590" s="152" t="s">
        <v>8361</v>
      </c>
      <c r="E19590" s="152" t="s">
        <v>63257</v>
      </c>
      <c r="F19590" s="152" t="s">
        <v>8363</v>
      </c>
      <c r="G19590" s="152" t="s">
        <v>416</v>
      </c>
      <c r="H19590" s="152" t="s">
        <v>6733</v>
      </c>
      <c r="I19590" s="152" t="s">
        <v>6777</v>
      </c>
      <c r="J19590" s="152" t="s">
        <v>113</v>
      </c>
    </row>
    <row r="19591" spans="1:10" x14ac:dyDescent="0.25">
      <c r="A19591" s="152" t="s">
        <v>63260</v>
      </c>
      <c r="B19591" s="152" t="s">
        <v>63261</v>
      </c>
      <c r="C19591" s="152" t="s">
        <v>63262</v>
      </c>
      <c r="D19591" s="152" t="s">
        <v>8361</v>
      </c>
      <c r="E19591" s="152" t="s">
        <v>63263</v>
      </c>
      <c r="F19591" s="152" t="s">
        <v>8363</v>
      </c>
      <c r="G19591" s="152" t="s">
        <v>416</v>
      </c>
      <c r="H19591" s="152" t="s">
        <v>5877</v>
      </c>
      <c r="I19591" s="152" t="s">
        <v>6777</v>
      </c>
      <c r="J19591" s="152" t="s">
        <v>113</v>
      </c>
    </row>
    <row r="19592" spans="1:10" x14ac:dyDescent="0.25">
      <c r="A19592" s="152" t="s">
        <v>63264</v>
      </c>
      <c r="B19592" s="152" t="s">
        <v>63265</v>
      </c>
      <c r="C19592" s="152" t="s">
        <v>63266</v>
      </c>
      <c r="D19592" s="152" t="s">
        <v>8361</v>
      </c>
      <c r="E19592" s="152" t="s">
        <v>63267</v>
      </c>
      <c r="F19592" s="152" t="s">
        <v>8363</v>
      </c>
      <c r="G19592" s="152" t="s">
        <v>416</v>
      </c>
      <c r="H19592" s="152" t="s">
        <v>386</v>
      </c>
      <c r="I19592" s="152" t="s">
        <v>6777</v>
      </c>
      <c r="J19592" s="152" t="s">
        <v>113</v>
      </c>
    </row>
    <row r="19593" spans="1:10" x14ac:dyDescent="0.25">
      <c r="A19593" s="152" t="s">
        <v>63268</v>
      </c>
      <c r="B19593" s="152" t="s">
        <v>63265</v>
      </c>
      <c r="C19593" s="152" t="s">
        <v>63266</v>
      </c>
      <c r="D19593" s="152" t="s">
        <v>8361</v>
      </c>
      <c r="E19593" s="152" t="s">
        <v>63267</v>
      </c>
      <c r="F19593" s="152" t="s">
        <v>8363</v>
      </c>
      <c r="G19593" s="152" t="s">
        <v>416</v>
      </c>
      <c r="H19593" s="152" t="s">
        <v>6733</v>
      </c>
      <c r="I19593" s="152" t="s">
        <v>6777</v>
      </c>
      <c r="J19593" s="152" t="s">
        <v>113</v>
      </c>
    </row>
    <row r="19594" spans="1:10" x14ac:dyDescent="0.25">
      <c r="A19594" s="152" t="s">
        <v>63269</v>
      </c>
      <c r="B19594" s="152" t="s">
        <v>63270</v>
      </c>
      <c r="C19594" s="152" t="s">
        <v>63271</v>
      </c>
      <c r="D19594" s="152" t="s">
        <v>8373</v>
      </c>
      <c r="E19594" s="152" t="s">
        <v>63272</v>
      </c>
      <c r="F19594" s="152" t="s">
        <v>8363</v>
      </c>
      <c r="G19594" s="152" t="s">
        <v>149</v>
      </c>
      <c r="H19594" s="152" t="s">
        <v>3818</v>
      </c>
      <c r="I19594" s="152" t="s">
        <v>6777</v>
      </c>
      <c r="J19594" s="152" t="s">
        <v>113</v>
      </c>
    </row>
    <row r="19595" spans="1:10" x14ac:dyDescent="0.25">
      <c r="A19595" s="152" t="s">
        <v>63273</v>
      </c>
      <c r="B19595" s="152" t="s">
        <v>63274</v>
      </c>
      <c r="C19595" s="152" t="s">
        <v>63271</v>
      </c>
      <c r="D19595" s="152" t="s">
        <v>8373</v>
      </c>
      <c r="E19595" s="152" t="s">
        <v>63272</v>
      </c>
      <c r="F19595" s="152" t="s">
        <v>8363</v>
      </c>
      <c r="G19595" s="152" t="s">
        <v>149</v>
      </c>
      <c r="H19595" s="152" t="s">
        <v>6733</v>
      </c>
      <c r="I19595" s="152" t="s">
        <v>6777</v>
      </c>
      <c r="J19595" s="152" t="s">
        <v>113</v>
      </c>
    </row>
    <row r="19596" spans="1:10" x14ac:dyDescent="0.25">
      <c r="A19596" s="152" t="s">
        <v>63275</v>
      </c>
      <c r="B19596" s="152" t="s">
        <v>63276</v>
      </c>
      <c r="C19596" s="152" t="s">
        <v>63277</v>
      </c>
      <c r="D19596" s="152" t="s">
        <v>8373</v>
      </c>
      <c r="E19596" s="152" t="s">
        <v>63278</v>
      </c>
      <c r="F19596" s="152" t="s">
        <v>8363</v>
      </c>
      <c r="G19596" s="152" t="s">
        <v>268</v>
      </c>
      <c r="H19596" s="152" t="s">
        <v>2814</v>
      </c>
      <c r="I19596" s="152" t="s">
        <v>6777</v>
      </c>
      <c r="J19596" s="152" t="s">
        <v>113</v>
      </c>
    </row>
    <row r="19597" spans="1:10" x14ac:dyDescent="0.25">
      <c r="A19597" s="152" t="s">
        <v>63279</v>
      </c>
      <c r="B19597" s="152" t="s">
        <v>63280</v>
      </c>
      <c r="C19597" s="152" t="s">
        <v>63281</v>
      </c>
      <c r="D19597" s="152" t="s">
        <v>8373</v>
      </c>
      <c r="E19597" s="152" t="s">
        <v>63282</v>
      </c>
      <c r="F19597" s="152" t="s">
        <v>8363</v>
      </c>
      <c r="G19597" s="152" t="s">
        <v>2759</v>
      </c>
      <c r="H19597" s="152" t="s">
        <v>2748</v>
      </c>
      <c r="I19597" s="152" t="s">
        <v>6777</v>
      </c>
      <c r="J19597" s="152" t="s">
        <v>113</v>
      </c>
    </row>
    <row r="19598" spans="1:10" x14ac:dyDescent="0.25">
      <c r="A19598" s="152" t="s">
        <v>63283</v>
      </c>
      <c r="B19598" s="152" t="s">
        <v>63284</v>
      </c>
      <c r="C19598" s="152" t="s">
        <v>63281</v>
      </c>
      <c r="D19598" s="152" t="s">
        <v>8373</v>
      </c>
      <c r="E19598" s="152" t="s">
        <v>63282</v>
      </c>
      <c r="F19598" s="152" t="s">
        <v>8363</v>
      </c>
      <c r="G19598" s="152" t="s">
        <v>2759</v>
      </c>
      <c r="H19598" s="152" t="s">
        <v>6733</v>
      </c>
      <c r="I19598" s="152" t="s">
        <v>6777</v>
      </c>
      <c r="J19598" s="152" t="s">
        <v>113</v>
      </c>
    </row>
    <row r="19599" spans="1:10" x14ac:dyDescent="0.25">
      <c r="A19599" s="152" t="s">
        <v>63287</v>
      </c>
      <c r="B19599" s="152" t="s">
        <v>63288</v>
      </c>
      <c r="C19599" s="152" t="s">
        <v>63285</v>
      </c>
      <c r="D19599" s="152" t="s">
        <v>8361</v>
      </c>
      <c r="E19599" s="152" t="s">
        <v>63286</v>
      </c>
      <c r="F19599" s="152" t="s">
        <v>8363</v>
      </c>
      <c r="G19599" s="152" t="s">
        <v>252</v>
      </c>
      <c r="H19599" s="152" t="s">
        <v>3457</v>
      </c>
      <c r="I19599" s="152" t="s">
        <v>6777</v>
      </c>
      <c r="J19599" s="152" t="s">
        <v>113</v>
      </c>
    </row>
    <row r="19600" spans="1:10" x14ac:dyDescent="0.25">
      <c r="A19600" s="152" t="s">
        <v>63289</v>
      </c>
      <c r="B19600" s="152" t="s">
        <v>63290</v>
      </c>
      <c r="C19600" s="152" t="s">
        <v>63291</v>
      </c>
      <c r="D19600" s="152" t="s">
        <v>8373</v>
      </c>
      <c r="E19600" s="152" t="s">
        <v>63292</v>
      </c>
      <c r="F19600" s="152" t="s">
        <v>8363</v>
      </c>
      <c r="G19600" s="152" t="s">
        <v>3959</v>
      </c>
      <c r="H19600" s="152" t="s">
        <v>1574</v>
      </c>
      <c r="I19600" s="152" t="s">
        <v>6777</v>
      </c>
      <c r="J19600" s="152" t="s">
        <v>113</v>
      </c>
    </row>
    <row r="19601" spans="1:10" x14ac:dyDescent="0.25">
      <c r="A19601" s="152" t="s">
        <v>63293</v>
      </c>
      <c r="B19601" s="152" t="s">
        <v>63290</v>
      </c>
      <c r="C19601" s="152" t="s">
        <v>63291</v>
      </c>
      <c r="D19601" s="152" t="s">
        <v>8373</v>
      </c>
      <c r="E19601" s="152" t="s">
        <v>63292</v>
      </c>
      <c r="F19601" s="152" t="s">
        <v>8363</v>
      </c>
      <c r="G19601" s="152" t="s">
        <v>3959</v>
      </c>
      <c r="H19601" s="152" t="s">
        <v>3525</v>
      </c>
      <c r="I19601" s="152" t="s">
        <v>6777</v>
      </c>
      <c r="J19601" s="152" t="s">
        <v>113</v>
      </c>
    </row>
    <row r="19602" spans="1:10" x14ac:dyDescent="0.25">
      <c r="A19602" s="152" t="s">
        <v>63296</v>
      </c>
      <c r="B19602" s="152" t="s">
        <v>63297</v>
      </c>
      <c r="C19602" s="152" t="s">
        <v>63294</v>
      </c>
      <c r="D19602" s="152" t="s">
        <v>8361</v>
      </c>
      <c r="E19602" s="152" t="s">
        <v>63295</v>
      </c>
      <c r="F19602" s="152" t="s">
        <v>8363</v>
      </c>
      <c r="G19602" s="152" t="s">
        <v>1530</v>
      </c>
      <c r="H19602" s="152" t="s">
        <v>3457</v>
      </c>
      <c r="I19602" s="152" t="s">
        <v>6777</v>
      </c>
      <c r="J19602" s="152" t="s">
        <v>113</v>
      </c>
    </row>
    <row r="19603" spans="1:10" x14ac:dyDescent="0.25">
      <c r="A19603" s="152" t="s">
        <v>63298</v>
      </c>
      <c r="B19603" s="152" t="s">
        <v>63299</v>
      </c>
      <c r="C19603" s="152" t="s">
        <v>63300</v>
      </c>
      <c r="D19603" s="152" t="s">
        <v>8373</v>
      </c>
      <c r="E19603" s="152" t="s">
        <v>63301</v>
      </c>
      <c r="F19603" s="152" t="s">
        <v>8363</v>
      </c>
      <c r="G19603" s="152" t="s">
        <v>4172</v>
      </c>
      <c r="H19603" s="152" t="s">
        <v>3818</v>
      </c>
      <c r="I19603" s="152" t="s">
        <v>6777</v>
      </c>
      <c r="J19603" s="152" t="s">
        <v>113</v>
      </c>
    </row>
    <row r="19604" spans="1:10" x14ac:dyDescent="0.25">
      <c r="A19604" s="152" t="s">
        <v>63302</v>
      </c>
      <c r="B19604" s="152" t="s">
        <v>63303</v>
      </c>
      <c r="C19604" s="152" t="s">
        <v>63304</v>
      </c>
      <c r="D19604" s="152" t="s">
        <v>8373</v>
      </c>
      <c r="E19604" s="152" t="s">
        <v>63305</v>
      </c>
      <c r="F19604" s="152" t="s">
        <v>8363</v>
      </c>
      <c r="G19604" s="152" t="s">
        <v>176</v>
      </c>
      <c r="H19604" s="152" t="s">
        <v>4421</v>
      </c>
      <c r="I19604" s="152" t="s">
        <v>6777</v>
      </c>
      <c r="J19604" s="152" t="s">
        <v>113</v>
      </c>
    </row>
    <row r="19605" spans="1:10" x14ac:dyDescent="0.25">
      <c r="A19605" s="152" t="s">
        <v>63306</v>
      </c>
      <c r="B19605" s="152" t="s">
        <v>63307</v>
      </c>
      <c r="C19605" s="152" t="s">
        <v>63308</v>
      </c>
      <c r="D19605" s="152" t="s">
        <v>8373</v>
      </c>
      <c r="E19605" s="152" t="s">
        <v>63309</v>
      </c>
      <c r="F19605" s="152" t="s">
        <v>8363</v>
      </c>
      <c r="G19605" s="152" t="s">
        <v>176</v>
      </c>
      <c r="H19605" s="152" t="s">
        <v>1445</v>
      </c>
      <c r="I19605" s="152" t="s">
        <v>6777</v>
      </c>
      <c r="J19605" s="152" t="s">
        <v>113</v>
      </c>
    </row>
    <row r="19606" spans="1:10" x14ac:dyDescent="0.25">
      <c r="A19606" s="152" t="s">
        <v>63310</v>
      </c>
      <c r="B19606" s="152" t="s">
        <v>63311</v>
      </c>
      <c r="C19606" s="152" t="s">
        <v>63308</v>
      </c>
      <c r="D19606" s="152" t="s">
        <v>8373</v>
      </c>
      <c r="E19606" s="152" t="s">
        <v>63309</v>
      </c>
      <c r="F19606" s="152" t="s">
        <v>8363</v>
      </c>
      <c r="G19606" s="152" t="s">
        <v>176</v>
      </c>
      <c r="H19606" s="152" t="s">
        <v>1165</v>
      </c>
      <c r="I19606" s="152" t="s">
        <v>6777</v>
      </c>
      <c r="J19606" s="152" t="s">
        <v>113</v>
      </c>
    </row>
    <row r="19607" spans="1:10" x14ac:dyDescent="0.25">
      <c r="A19607" s="152" t="s">
        <v>63312</v>
      </c>
      <c r="B19607" s="152" t="s">
        <v>63313</v>
      </c>
      <c r="C19607" s="152" t="s">
        <v>63314</v>
      </c>
      <c r="D19607" s="152" t="s">
        <v>8367</v>
      </c>
      <c r="E19607" s="152" t="s">
        <v>63315</v>
      </c>
      <c r="F19607" s="152" t="s">
        <v>8363</v>
      </c>
      <c r="G19607" s="152" t="s">
        <v>339</v>
      </c>
      <c r="H19607" s="152" t="s">
        <v>5615</v>
      </c>
      <c r="I19607" s="152" t="s">
        <v>6777</v>
      </c>
      <c r="J19607" s="152" t="s">
        <v>113</v>
      </c>
    </row>
    <row r="19608" spans="1:10" x14ac:dyDescent="0.25">
      <c r="A19608" s="152" t="s">
        <v>63316</v>
      </c>
      <c r="B19608" s="152" t="s">
        <v>63317</v>
      </c>
      <c r="C19608" s="152" t="s">
        <v>63314</v>
      </c>
      <c r="D19608" s="152" t="s">
        <v>8361</v>
      </c>
      <c r="E19608" s="152" t="s">
        <v>63318</v>
      </c>
      <c r="F19608" s="152" t="s">
        <v>8363</v>
      </c>
      <c r="G19608" s="152" t="s">
        <v>404</v>
      </c>
      <c r="H19608" s="152" t="s">
        <v>678</v>
      </c>
      <c r="I19608" s="152" t="s">
        <v>6777</v>
      </c>
      <c r="J19608" s="152" t="s">
        <v>113</v>
      </c>
    </row>
    <row r="19609" spans="1:10" x14ac:dyDescent="0.25">
      <c r="A19609" s="152" t="s">
        <v>63319</v>
      </c>
      <c r="B19609" s="152" t="s">
        <v>63320</v>
      </c>
      <c r="C19609" s="152" t="s">
        <v>63321</v>
      </c>
      <c r="D19609" s="152" t="s">
        <v>8361</v>
      </c>
      <c r="E19609" s="152" t="s">
        <v>63322</v>
      </c>
      <c r="F19609" s="152" t="s">
        <v>8363</v>
      </c>
      <c r="G19609" s="152" t="s">
        <v>404</v>
      </c>
      <c r="H19609" s="152" t="s">
        <v>678</v>
      </c>
      <c r="I19609" s="152" t="s">
        <v>6777</v>
      </c>
      <c r="J19609" s="152" t="s">
        <v>113</v>
      </c>
    </row>
    <row r="19610" spans="1:10" x14ac:dyDescent="0.25">
      <c r="A19610" s="152" t="s">
        <v>63323</v>
      </c>
      <c r="B19610" s="152" t="s">
        <v>63324</v>
      </c>
      <c r="C19610" s="152" t="s">
        <v>63325</v>
      </c>
      <c r="D19610" s="152" t="s">
        <v>8361</v>
      </c>
      <c r="E19610" s="152" t="s">
        <v>63326</v>
      </c>
      <c r="F19610" s="152" t="s">
        <v>8363</v>
      </c>
      <c r="G19610" s="152" t="s">
        <v>404</v>
      </c>
      <c r="H19610" s="152" t="s">
        <v>678</v>
      </c>
      <c r="I19610" s="152" t="s">
        <v>6777</v>
      </c>
      <c r="J19610" s="152" t="s">
        <v>113</v>
      </c>
    </row>
    <row r="19611" spans="1:10" x14ac:dyDescent="0.25">
      <c r="A19611" s="152" t="s">
        <v>63327</v>
      </c>
      <c r="B19611" s="152" t="s">
        <v>63328</v>
      </c>
      <c r="C19611" s="152" t="s">
        <v>63329</v>
      </c>
      <c r="D19611" s="152" t="s">
        <v>8361</v>
      </c>
      <c r="E19611" s="152" t="s">
        <v>63330</v>
      </c>
      <c r="F19611" s="152" t="s">
        <v>8363</v>
      </c>
      <c r="G19611" s="152" t="s">
        <v>404</v>
      </c>
      <c r="H19611" s="152" t="s">
        <v>678</v>
      </c>
      <c r="I19611" s="152" t="s">
        <v>6777</v>
      </c>
      <c r="J19611" s="152" t="s">
        <v>113</v>
      </c>
    </row>
    <row r="19612" spans="1:10" x14ac:dyDescent="0.25">
      <c r="A19612" s="152" t="s">
        <v>63331</v>
      </c>
      <c r="B19612" s="152" t="s">
        <v>63332</v>
      </c>
      <c r="C19612" s="152" t="s">
        <v>63333</v>
      </c>
      <c r="D19612" s="152" t="s">
        <v>8361</v>
      </c>
      <c r="E19612" s="152" t="s">
        <v>63334</v>
      </c>
      <c r="F19612" s="152" t="s">
        <v>8363</v>
      </c>
      <c r="G19612" s="152" t="s">
        <v>404</v>
      </c>
      <c r="H19612" s="152" t="s">
        <v>678</v>
      </c>
      <c r="I19612" s="152" t="s">
        <v>6777</v>
      </c>
      <c r="J19612" s="152" t="s">
        <v>113</v>
      </c>
    </row>
    <row r="19613" spans="1:10" x14ac:dyDescent="0.25">
      <c r="A19613" s="152" t="s">
        <v>63335</v>
      </c>
      <c r="B19613" s="152" t="s">
        <v>63336</v>
      </c>
      <c r="C19613" s="152" t="s">
        <v>63337</v>
      </c>
      <c r="D19613" s="152" t="s">
        <v>8361</v>
      </c>
      <c r="E19613" s="152" t="s">
        <v>63338</v>
      </c>
      <c r="F19613" s="152" t="s">
        <v>8363</v>
      </c>
      <c r="G19613" s="152" t="s">
        <v>404</v>
      </c>
      <c r="H19613" s="152" t="s">
        <v>678</v>
      </c>
      <c r="I19613" s="152" t="s">
        <v>6777</v>
      </c>
      <c r="J19613" s="152" t="s">
        <v>113</v>
      </c>
    </row>
    <row r="19614" spans="1:10" x14ac:dyDescent="0.25">
      <c r="A19614" s="152" t="s">
        <v>63339</v>
      </c>
      <c r="B19614" s="152" t="s">
        <v>63340</v>
      </c>
      <c r="C19614" s="152" t="s">
        <v>63341</v>
      </c>
      <c r="D19614" s="152" t="s">
        <v>8361</v>
      </c>
      <c r="E19614" s="152" t="s">
        <v>63342</v>
      </c>
      <c r="F19614" s="152" t="s">
        <v>8363</v>
      </c>
      <c r="G19614" s="152" t="s">
        <v>404</v>
      </c>
      <c r="H19614" s="152" t="s">
        <v>678</v>
      </c>
      <c r="I19614" s="152" t="s">
        <v>6777</v>
      </c>
      <c r="J19614" s="152" t="s">
        <v>113</v>
      </c>
    </row>
    <row r="19615" spans="1:10" x14ac:dyDescent="0.25">
      <c r="A19615" s="152" t="s">
        <v>63343</v>
      </c>
      <c r="B19615" s="152" t="s">
        <v>63344</v>
      </c>
      <c r="C19615" s="152" t="s">
        <v>63345</v>
      </c>
      <c r="D19615" s="152" t="s">
        <v>8361</v>
      </c>
      <c r="E19615" s="152" t="s">
        <v>63346</v>
      </c>
      <c r="F19615" s="152" t="s">
        <v>8363</v>
      </c>
      <c r="G19615" s="152" t="s">
        <v>404</v>
      </c>
      <c r="H19615" s="152" t="s">
        <v>678</v>
      </c>
      <c r="I19615" s="152" t="s">
        <v>6777</v>
      </c>
      <c r="J19615" s="152" t="s">
        <v>113</v>
      </c>
    </row>
    <row r="19616" spans="1:10" x14ac:dyDescent="0.25">
      <c r="A19616" s="152" t="s">
        <v>63347</v>
      </c>
      <c r="B19616" s="152" t="s">
        <v>63348</v>
      </c>
      <c r="C19616" s="152" t="s">
        <v>63349</v>
      </c>
      <c r="D19616" s="152" t="s">
        <v>8361</v>
      </c>
      <c r="E19616" s="152" t="s">
        <v>63350</v>
      </c>
      <c r="F19616" s="152" t="s">
        <v>8363</v>
      </c>
      <c r="G19616" s="152" t="s">
        <v>404</v>
      </c>
      <c r="H19616" s="152" t="s">
        <v>678</v>
      </c>
      <c r="I19616" s="152" t="s">
        <v>6777</v>
      </c>
      <c r="J19616" s="152" t="s">
        <v>113</v>
      </c>
    </row>
    <row r="19617" spans="1:10" x14ac:dyDescent="0.25">
      <c r="A19617" s="152" t="s">
        <v>63351</v>
      </c>
      <c r="B19617" s="152" t="s">
        <v>63352</v>
      </c>
      <c r="C19617" s="152" t="s">
        <v>63353</v>
      </c>
      <c r="D19617" s="152" t="s">
        <v>8361</v>
      </c>
      <c r="E19617" s="152" t="s">
        <v>63354</v>
      </c>
      <c r="F19617" s="152" t="s">
        <v>8363</v>
      </c>
      <c r="G19617" s="152" t="s">
        <v>404</v>
      </c>
      <c r="H19617" s="152" t="s">
        <v>678</v>
      </c>
      <c r="I19617" s="152" t="s">
        <v>6777</v>
      </c>
      <c r="J19617" s="152" t="s">
        <v>113</v>
      </c>
    </row>
    <row r="19618" spans="1:10" x14ac:dyDescent="0.25">
      <c r="A19618" s="152" t="s">
        <v>63355</v>
      </c>
      <c r="B19618" s="152" t="s">
        <v>63356</v>
      </c>
      <c r="C19618" s="152" t="s">
        <v>63357</v>
      </c>
      <c r="D19618" s="152" t="s">
        <v>8361</v>
      </c>
      <c r="E19618" s="152" t="s">
        <v>63358</v>
      </c>
      <c r="F19618" s="152" t="s">
        <v>8363</v>
      </c>
      <c r="G19618" s="152" t="s">
        <v>404</v>
      </c>
      <c r="H19618" s="152" t="s">
        <v>678</v>
      </c>
      <c r="I19618" s="152" t="s">
        <v>6777</v>
      </c>
      <c r="J19618" s="152" t="s">
        <v>113</v>
      </c>
    </row>
    <row r="19619" spans="1:10" x14ac:dyDescent="0.25">
      <c r="A19619" s="152" t="s">
        <v>63359</v>
      </c>
      <c r="B19619" s="152" t="s">
        <v>63360</v>
      </c>
      <c r="C19619" s="152" t="s">
        <v>63361</v>
      </c>
      <c r="D19619" s="152" t="s">
        <v>8361</v>
      </c>
      <c r="E19619" s="152" t="s">
        <v>63362</v>
      </c>
      <c r="F19619" s="152" t="s">
        <v>8363</v>
      </c>
      <c r="G19619" s="152" t="s">
        <v>404</v>
      </c>
      <c r="H19619" s="152" t="s">
        <v>678</v>
      </c>
      <c r="I19619" s="152" t="s">
        <v>6777</v>
      </c>
      <c r="J19619" s="152" t="s">
        <v>113</v>
      </c>
    </row>
    <row r="19620" spans="1:10" x14ac:dyDescent="0.25">
      <c r="A19620" s="152" t="s">
        <v>63363</v>
      </c>
      <c r="B19620" s="152" t="s">
        <v>63364</v>
      </c>
      <c r="C19620" s="152" t="s">
        <v>63365</v>
      </c>
      <c r="D19620" s="152" t="s">
        <v>8361</v>
      </c>
      <c r="E19620" s="152" t="s">
        <v>63366</v>
      </c>
      <c r="F19620" s="152" t="s">
        <v>8363</v>
      </c>
      <c r="G19620" s="152" t="s">
        <v>404</v>
      </c>
      <c r="H19620" s="152" t="s">
        <v>678</v>
      </c>
      <c r="I19620" s="152" t="s">
        <v>6777</v>
      </c>
      <c r="J19620" s="152" t="s">
        <v>113</v>
      </c>
    </row>
    <row r="19621" spans="1:10" x14ac:dyDescent="0.25">
      <c r="A19621" s="152" t="s">
        <v>63367</v>
      </c>
      <c r="B19621" s="152" t="s">
        <v>63368</v>
      </c>
      <c r="C19621" s="152" t="s">
        <v>63369</v>
      </c>
      <c r="D19621" s="152" t="s">
        <v>8361</v>
      </c>
      <c r="E19621" s="152" t="s">
        <v>63370</v>
      </c>
      <c r="F19621" s="152" t="s">
        <v>8363</v>
      </c>
      <c r="G19621" s="152" t="s">
        <v>404</v>
      </c>
      <c r="H19621" s="152" t="s">
        <v>678</v>
      </c>
      <c r="I19621" s="152" t="s">
        <v>6777</v>
      </c>
      <c r="J19621" s="152" t="s">
        <v>113</v>
      </c>
    </row>
    <row r="19622" spans="1:10" x14ac:dyDescent="0.25">
      <c r="A19622" s="152" t="s">
        <v>63373</v>
      </c>
      <c r="B19622" s="152" t="s">
        <v>63374</v>
      </c>
      <c r="C19622" s="152" t="s">
        <v>63371</v>
      </c>
      <c r="D19622" s="152" t="s">
        <v>8361</v>
      </c>
      <c r="E19622" s="152" t="s">
        <v>63372</v>
      </c>
      <c r="F19622" s="152" t="s">
        <v>8363</v>
      </c>
      <c r="G19622" s="152" t="s">
        <v>416</v>
      </c>
      <c r="H19622" s="152" t="s">
        <v>4695</v>
      </c>
      <c r="I19622" s="152" t="s">
        <v>6777</v>
      </c>
      <c r="J19622" s="152" t="s">
        <v>8366</v>
      </c>
    </row>
    <row r="19623" spans="1:10" x14ac:dyDescent="0.25">
      <c r="A19623" s="152" t="s">
        <v>63375</v>
      </c>
      <c r="B19623" s="152" t="s">
        <v>63376</v>
      </c>
      <c r="C19623" s="152" t="s">
        <v>63377</v>
      </c>
      <c r="D19623" s="152" t="s">
        <v>8361</v>
      </c>
      <c r="E19623" s="152" t="s">
        <v>63378</v>
      </c>
      <c r="F19623" s="152" t="s">
        <v>8363</v>
      </c>
      <c r="G19623" s="152" t="s">
        <v>360</v>
      </c>
      <c r="H19623" s="152" t="s">
        <v>4262</v>
      </c>
      <c r="I19623" s="152" t="s">
        <v>6777</v>
      </c>
      <c r="J19623" s="152" t="s">
        <v>113</v>
      </c>
    </row>
    <row r="19624" spans="1:10" x14ac:dyDescent="0.25">
      <c r="A19624" s="152" t="s">
        <v>63379</v>
      </c>
      <c r="B19624" s="152" t="s">
        <v>63380</v>
      </c>
      <c r="C19624" s="152" t="s">
        <v>63381</v>
      </c>
      <c r="D19624" s="152" t="s">
        <v>8361</v>
      </c>
      <c r="E19624" s="152" t="s">
        <v>63382</v>
      </c>
      <c r="F19624" s="152" t="s">
        <v>8363</v>
      </c>
      <c r="G19624" s="152" t="s">
        <v>416</v>
      </c>
      <c r="H19624" s="152" t="s">
        <v>2707</v>
      </c>
      <c r="I19624" s="152" t="s">
        <v>6777</v>
      </c>
      <c r="J19624" s="152" t="s">
        <v>8393</v>
      </c>
    </row>
    <row r="19625" spans="1:10" x14ac:dyDescent="0.25">
      <c r="A19625" s="152" t="s">
        <v>63383</v>
      </c>
      <c r="B19625" s="152" t="s">
        <v>63384</v>
      </c>
      <c r="C19625" s="152" t="s">
        <v>63385</v>
      </c>
      <c r="D19625" s="152" t="s">
        <v>8361</v>
      </c>
      <c r="E19625" s="152" t="s">
        <v>63386</v>
      </c>
      <c r="F19625" s="152" t="s">
        <v>8363</v>
      </c>
      <c r="G19625" s="152" t="s">
        <v>416</v>
      </c>
      <c r="H19625" s="152" t="s">
        <v>4687</v>
      </c>
      <c r="I19625" s="152" t="s">
        <v>6777</v>
      </c>
      <c r="J19625" s="152" t="s">
        <v>8366</v>
      </c>
    </row>
    <row r="19626" spans="1:10" x14ac:dyDescent="0.25">
      <c r="A19626" s="152" t="s">
        <v>63387</v>
      </c>
      <c r="B19626" s="152" t="s">
        <v>63388</v>
      </c>
      <c r="C19626" s="152" t="s">
        <v>63389</v>
      </c>
      <c r="D19626" s="152" t="s">
        <v>8361</v>
      </c>
      <c r="E19626" s="152" t="s">
        <v>63390</v>
      </c>
      <c r="F19626" s="152" t="s">
        <v>8363</v>
      </c>
      <c r="G19626" s="152" t="s">
        <v>416</v>
      </c>
      <c r="H19626" s="152" t="s">
        <v>5579</v>
      </c>
      <c r="I19626" s="152" t="s">
        <v>6777</v>
      </c>
      <c r="J19626" s="152" t="s">
        <v>113</v>
      </c>
    </row>
    <row r="19627" spans="1:10" x14ac:dyDescent="0.25">
      <c r="A19627" s="152" t="s">
        <v>63391</v>
      </c>
      <c r="B19627" s="152" t="s">
        <v>63392</v>
      </c>
      <c r="C19627" s="152" t="s">
        <v>63393</v>
      </c>
      <c r="D19627" s="152" t="s">
        <v>8361</v>
      </c>
      <c r="E19627" s="152" t="s">
        <v>63394</v>
      </c>
      <c r="F19627" s="152" t="s">
        <v>8363</v>
      </c>
      <c r="G19627" s="152" t="s">
        <v>416</v>
      </c>
      <c r="H19627" s="152" t="s">
        <v>5879</v>
      </c>
      <c r="I19627" s="152" t="s">
        <v>6777</v>
      </c>
      <c r="J19627" s="152" t="s">
        <v>113</v>
      </c>
    </row>
    <row r="19628" spans="1:10" x14ac:dyDescent="0.25">
      <c r="A19628" s="152" t="s">
        <v>63395</v>
      </c>
      <c r="B19628" s="152" t="s">
        <v>63396</v>
      </c>
      <c r="C19628" s="152" t="s">
        <v>63393</v>
      </c>
      <c r="D19628" s="152" t="s">
        <v>8361</v>
      </c>
      <c r="E19628" s="152" t="s">
        <v>63394</v>
      </c>
      <c r="F19628" s="152" t="s">
        <v>8363</v>
      </c>
      <c r="G19628" s="152" t="s">
        <v>416</v>
      </c>
      <c r="H19628" s="152" t="s">
        <v>6733</v>
      </c>
      <c r="I19628" s="152" t="s">
        <v>6777</v>
      </c>
      <c r="J19628" s="152" t="s">
        <v>113</v>
      </c>
    </row>
    <row r="19629" spans="1:10" x14ac:dyDescent="0.25">
      <c r="A19629" s="152" t="s">
        <v>63397</v>
      </c>
      <c r="B19629" s="152" t="s">
        <v>63398</v>
      </c>
      <c r="C19629" s="152" t="s">
        <v>63399</v>
      </c>
      <c r="D19629" s="152" t="s">
        <v>8373</v>
      </c>
      <c r="E19629" s="152" t="s">
        <v>63400</v>
      </c>
      <c r="F19629" s="152" t="s">
        <v>8363</v>
      </c>
      <c r="G19629" s="152" t="s">
        <v>7118</v>
      </c>
      <c r="H19629" s="152" t="s">
        <v>3818</v>
      </c>
      <c r="I19629" s="152" t="s">
        <v>6777</v>
      </c>
      <c r="J19629" s="152" t="s">
        <v>113</v>
      </c>
    </row>
    <row r="19630" spans="1:10" x14ac:dyDescent="0.25">
      <c r="A19630" s="152" t="s">
        <v>63404</v>
      </c>
      <c r="B19630" s="152" t="s">
        <v>63401</v>
      </c>
      <c r="C19630" s="152" t="s">
        <v>63402</v>
      </c>
      <c r="D19630" s="152" t="s">
        <v>8361</v>
      </c>
      <c r="E19630" s="152" t="s">
        <v>63403</v>
      </c>
      <c r="F19630" s="152" t="s">
        <v>8363</v>
      </c>
      <c r="G19630" s="152" t="s">
        <v>416</v>
      </c>
      <c r="H19630" s="152" t="s">
        <v>3457</v>
      </c>
      <c r="I19630" s="152" t="s">
        <v>6777</v>
      </c>
      <c r="J19630" s="152" t="s">
        <v>113</v>
      </c>
    </row>
    <row r="19631" spans="1:10" x14ac:dyDescent="0.25">
      <c r="A19631" s="152" t="s">
        <v>63405</v>
      </c>
      <c r="B19631" s="152" t="s">
        <v>63401</v>
      </c>
      <c r="C19631" s="152" t="s">
        <v>63402</v>
      </c>
      <c r="D19631" s="152" t="s">
        <v>8361</v>
      </c>
      <c r="E19631" s="152" t="s">
        <v>63403</v>
      </c>
      <c r="F19631" s="152" t="s">
        <v>8363</v>
      </c>
      <c r="G19631" s="152" t="s">
        <v>4179</v>
      </c>
      <c r="H19631" s="152" t="s">
        <v>3457</v>
      </c>
      <c r="I19631" s="152" t="s">
        <v>6777</v>
      </c>
      <c r="J19631" s="152" t="s">
        <v>113</v>
      </c>
    </row>
    <row r="19632" spans="1:10" x14ac:dyDescent="0.25">
      <c r="A19632" s="152" t="s">
        <v>63406</v>
      </c>
      <c r="B19632" s="152" t="s">
        <v>63407</v>
      </c>
      <c r="C19632" s="152" t="s">
        <v>63408</v>
      </c>
      <c r="D19632" s="152" t="s">
        <v>8361</v>
      </c>
      <c r="E19632" s="152" t="s">
        <v>63409</v>
      </c>
      <c r="F19632" s="152" t="s">
        <v>8363</v>
      </c>
      <c r="G19632" s="152" t="s">
        <v>404</v>
      </c>
      <c r="H19632" s="152" t="s">
        <v>678</v>
      </c>
      <c r="I19632" s="152" t="s">
        <v>6777</v>
      </c>
      <c r="J19632" s="152" t="s">
        <v>113</v>
      </c>
    </row>
    <row r="19633" spans="1:10" x14ac:dyDescent="0.25">
      <c r="A19633" s="152" t="s">
        <v>63412</v>
      </c>
      <c r="B19633" s="152" t="s">
        <v>63413</v>
      </c>
      <c r="C19633" s="152" t="s">
        <v>63410</v>
      </c>
      <c r="D19633" s="152" t="s">
        <v>8373</v>
      </c>
      <c r="E19633" s="152" t="s">
        <v>63411</v>
      </c>
      <c r="F19633" s="152" t="s">
        <v>8363</v>
      </c>
      <c r="G19633" s="152" t="s">
        <v>128</v>
      </c>
      <c r="H19633" s="152" t="s">
        <v>5938</v>
      </c>
      <c r="I19633" s="152" t="s">
        <v>6777</v>
      </c>
      <c r="J19633" s="152" t="s">
        <v>113</v>
      </c>
    </row>
    <row r="19634" spans="1:10" x14ac:dyDescent="0.25">
      <c r="A19634" s="152" t="s">
        <v>63414</v>
      </c>
      <c r="B19634" s="152" t="s">
        <v>63415</v>
      </c>
      <c r="C19634" s="152" t="s">
        <v>63416</v>
      </c>
      <c r="D19634" s="152" t="s">
        <v>8373</v>
      </c>
      <c r="E19634" s="152" t="s">
        <v>63417</v>
      </c>
      <c r="F19634" s="152" t="s">
        <v>8363</v>
      </c>
      <c r="G19634" s="152" t="s">
        <v>262</v>
      </c>
      <c r="H19634" s="152" t="s">
        <v>252</v>
      </c>
      <c r="I19634" s="152" t="s">
        <v>6777</v>
      </c>
      <c r="J19634" s="152" t="s">
        <v>113</v>
      </c>
    </row>
    <row r="19635" spans="1:10" x14ac:dyDescent="0.25">
      <c r="A19635" s="152" t="s">
        <v>63418</v>
      </c>
      <c r="B19635" s="152" t="s">
        <v>63415</v>
      </c>
      <c r="C19635" s="152" t="s">
        <v>63416</v>
      </c>
      <c r="D19635" s="152" t="s">
        <v>8373</v>
      </c>
      <c r="E19635" s="152" t="s">
        <v>63417</v>
      </c>
      <c r="F19635" s="152" t="s">
        <v>8363</v>
      </c>
      <c r="G19635" s="152" t="s">
        <v>3056</v>
      </c>
      <c r="H19635" s="152" t="s">
        <v>252</v>
      </c>
      <c r="I19635" s="152" t="s">
        <v>6777</v>
      </c>
      <c r="J19635" s="152" t="s">
        <v>113</v>
      </c>
    </row>
    <row r="19636" spans="1:10" x14ac:dyDescent="0.25">
      <c r="A19636" s="152" t="s">
        <v>63419</v>
      </c>
      <c r="B19636" s="152" t="s">
        <v>63420</v>
      </c>
      <c r="C19636" s="152" t="s">
        <v>63421</v>
      </c>
      <c r="D19636" s="152" t="s">
        <v>8361</v>
      </c>
      <c r="E19636" s="152" t="s">
        <v>63422</v>
      </c>
      <c r="F19636" s="152" t="s">
        <v>8363</v>
      </c>
      <c r="G19636" s="152" t="s">
        <v>416</v>
      </c>
      <c r="H19636" s="152" t="s">
        <v>220</v>
      </c>
      <c r="I19636" s="152" t="s">
        <v>6777</v>
      </c>
      <c r="J19636" s="152" t="s">
        <v>52357</v>
      </c>
    </row>
    <row r="19637" spans="1:10" x14ac:dyDescent="0.25">
      <c r="A19637" s="152" t="s">
        <v>63423</v>
      </c>
      <c r="B19637" s="152" t="s">
        <v>63424</v>
      </c>
      <c r="C19637" s="152" t="s">
        <v>63421</v>
      </c>
      <c r="D19637" s="152" t="s">
        <v>8361</v>
      </c>
      <c r="E19637" s="152" t="s">
        <v>63422</v>
      </c>
      <c r="F19637" s="152" t="s">
        <v>8363</v>
      </c>
      <c r="G19637" s="152" t="s">
        <v>416</v>
      </c>
      <c r="H19637" s="152" t="s">
        <v>6733</v>
      </c>
      <c r="I19637" s="152" t="s">
        <v>6777</v>
      </c>
      <c r="J19637" s="152" t="s">
        <v>52357</v>
      </c>
    </row>
    <row r="19638" spans="1:10" x14ac:dyDescent="0.25">
      <c r="A19638" s="152" t="s">
        <v>63427</v>
      </c>
      <c r="B19638" s="152" t="s">
        <v>63428</v>
      </c>
      <c r="C19638" s="152" t="s">
        <v>63425</v>
      </c>
      <c r="D19638" s="152" t="s">
        <v>8361</v>
      </c>
      <c r="E19638" s="152" t="s">
        <v>63426</v>
      </c>
      <c r="F19638" s="152" t="s">
        <v>8363</v>
      </c>
      <c r="G19638" s="152" t="s">
        <v>2507</v>
      </c>
      <c r="H19638" s="152" t="s">
        <v>6733</v>
      </c>
      <c r="I19638" s="152" t="s">
        <v>6777</v>
      </c>
      <c r="J19638" s="152" t="s">
        <v>113</v>
      </c>
    </row>
    <row r="19639" spans="1:10" x14ac:dyDescent="0.25">
      <c r="A19639" s="152" t="s">
        <v>63429</v>
      </c>
      <c r="B19639" s="152" t="s">
        <v>63430</v>
      </c>
      <c r="C19639" s="152" t="s">
        <v>63431</v>
      </c>
      <c r="D19639" s="152" t="s">
        <v>8361</v>
      </c>
      <c r="E19639" s="152" t="s">
        <v>63432</v>
      </c>
      <c r="F19639" s="152" t="s">
        <v>8363</v>
      </c>
      <c r="G19639" s="152" t="s">
        <v>2507</v>
      </c>
      <c r="H19639" s="152" t="s">
        <v>990</v>
      </c>
      <c r="I19639" s="152" t="s">
        <v>6777</v>
      </c>
      <c r="J19639" s="152" t="s">
        <v>113</v>
      </c>
    </row>
    <row r="19640" spans="1:10" x14ac:dyDescent="0.25">
      <c r="A19640" s="152" t="s">
        <v>63433</v>
      </c>
      <c r="B19640" s="152" t="s">
        <v>63434</v>
      </c>
      <c r="C19640" s="152" t="s">
        <v>63435</v>
      </c>
      <c r="D19640" s="152" t="s">
        <v>8361</v>
      </c>
      <c r="E19640" s="152" t="s">
        <v>63436</v>
      </c>
      <c r="F19640" s="152" t="s">
        <v>8363</v>
      </c>
      <c r="G19640" s="152" t="s">
        <v>432</v>
      </c>
      <c r="H19640" s="152" t="s">
        <v>5511</v>
      </c>
      <c r="I19640" s="152" t="s">
        <v>6777</v>
      </c>
      <c r="J19640" s="152" t="s">
        <v>113</v>
      </c>
    </row>
    <row r="19641" spans="1:10" x14ac:dyDescent="0.25">
      <c r="A19641" s="152" t="s">
        <v>63437</v>
      </c>
      <c r="B19641" s="152" t="s">
        <v>63438</v>
      </c>
      <c r="C19641" s="152" t="s">
        <v>63435</v>
      </c>
      <c r="D19641" s="152" t="s">
        <v>8361</v>
      </c>
      <c r="E19641" s="152" t="s">
        <v>63436</v>
      </c>
      <c r="F19641" s="152" t="s">
        <v>8363</v>
      </c>
      <c r="G19641" s="152" t="s">
        <v>432</v>
      </c>
      <c r="H19641" s="152" t="s">
        <v>6733</v>
      </c>
      <c r="I19641" s="152" t="s">
        <v>6777</v>
      </c>
      <c r="J19641" s="152" t="s">
        <v>113</v>
      </c>
    </row>
    <row r="19642" spans="1:10" x14ac:dyDescent="0.25">
      <c r="A19642" s="152" t="s">
        <v>63439</v>
      </c>
      <c r="B19642" s="152" t="s">
        <v>63440</v>
      </c>
      <c r="C19642" s="152" t="s">
        <v>63441</v>
      </c>
      <c r="D19642" s="152" t="s">
        <v>8361</v>
      </c>
      <c r="E19642" s="152" t="s">
        <v>63442</v>
      </c>
      <c r="F19642" s="152" t="s">
        <v>8363</v>
      </c>
      <c r="G19642" s="152" t="s">
        <v>432</v>
      </c>
      <c r="H19642" s="152" t="s">
        <v>5511</v>
      </c>
      <c r="I19642" s="152" t="s">
        <v>6777</v>
      </c>
      <c r="J19642" s="152" t="s">
        <v>113</v>
      </c>
    </row>
    <row r="19643" spans="1:10" x14ac:dyDescent="0.25">
      <c r="A19643" s="152" t="s">
        <v>63443</v>
      </c>
      <c r="B19643" s="152" t="s">
        <v>63444</v>
      </c>
      <c r="C19643" s="152" t="s">
        <v>63441</v>
      </c>
      <c r="D19643" s="152" t="s">
        <v>8361</v>
      </c>
      <c r="E19643" s="152" t="s">
        <v>63442</v>
      </c>
      <c r="F19643" s="152" t="s">
        <v>8363</v>
      </c>
      <c r="G19643" s="152" t="s">
        <v>432</v>
      </c>
      <c r="H19643" s="152" t="s">
        <v>6733</v>
      </c>
      <c r="I19643" s="152" t="s">
        <v>6777</v>
      </c>
      <c r="J19643" s="152" t="s">
        <v>113</v>
      </c>
    </row>
    <row r="19644" spans="1:10" x14ac:dyDescent="0.25">
      <c r="A19644" s="152" t="s">
        <v>63445</v>
      </c>
      <c r="B19644" s="152" t="s">
        <v>63446</v>
      </c>
      <c r="C19644" s="152" t="s">
        <v>63447</v>
      </c>
      <c r="D19644" s="152" t="s">
        <v>8361</v>
      </c>
      <c r="E19644" s="152" t="s">
        <v>63448</v>
      </c>
      <c r="F19644" s="152" t="s">
        <v>8363</v>
      </c>
      <c r="G19644" s="152" t="s">
        <v>416</v>
      </c>
      <c r="H19644" s="152" t="s">
        <v>5205</v>
      </c>
      <c r="I19644" s="152" t="s">
        <v>6777</v>
      </c>
      <c r="J19644" s="152" t="s">
        <v>113</v>
      </c>
    </row>
    <row r="19645" spans="1:10" x14ac:dyDescent="0.25">
      <c r="A19645" s="152" t="s">
        <v>63449</v>
      </c>
      <c r="B19645" s="152" t="s">
        <v>63450</v>
      </c>
      <c r="C19645" s="152" t="s">
        <v>63447</v>
      </c>
      <c r="D19645" s="152" t="s">
        <v>8361</v>
      </c>
      <c r="E19645" s="152" t="s">
        <v>63448</v>
      </c>
      <c r="F19645" s="152" t="s">
        <v>8363</v>
      </c>
      <c r="G19645" s="152" t="s">
        <v>416</v>
      </c>
      <c r="H19645" s="152" t="s">
        <v>6733</v>
      </c>
      <c r="I19645" s="152" t="s">
        <v>6777</v>
      </c>
      <c r="J19645" s="152" t="s">
        <v>113</v>
      </c>
    </row>
    <row r="19646" spans="1:10" x14ac:dyDescent="0.25">
      <c r="A19646" s="152" t="s">
        <v>63451</v>
      </c>
      <c r="B19646" s="152" t="s">
        <v>63452</v>
      </c>
      <c r="C19646" s="152" t="s">
        <v>63453</v>
      </c>
      <c r="D19646" s="152" t="s">
        <v>8361</v>
      </c>
      <c r="E19646" s="152" t="s">
        <v>63454</v>
      </c>
      <c r="F19646" s="152" t="s">
        <v>8363</v>
      </c>
      <c r="G19646" s="152" t="s">
        <v>416</v>
      </c>
      <c r="H19646" s="152" t="s">
        <v>1516</v>
      </c>
      <c r="I19646" s="152" t="s">
        <v>6777</v>
      </c>
      <c r="J19646" s="152" t="s">
        <v>9680</v>
      </c>
    </row>
    <row r="19647" spans="1:10" x14ac:dyDescent="0.25">
      <c r="A19647" s="152" t="s">
        <v>63455</v>
      </c>
      <c r="B19647" s="152" t="s">
        <v>63456</v>
      </c>
      <c r="C19647" s="152" t="s">
        <v>63453</v>
      </c>
      <c r="D19647" s="152" t="s">
        <v>8361</v>
      </c>
      <c r="E19647" s="152" t="s">
        <v>63454</v>
      </c>
      <c r="F19647" s="152" t="s">
        <v>8363</v>
      </c>
      <c r="G19647" s="152" t="s">
        <v>416</v>
      </c>
      <c r="H19647" s="152" t="s">
        <v>6733</v>
      </c>
      <c r="I19647" s="152" t="s">
        <v>6777</v>
      </c>
      <c r="J19647" s="152" t="s">
        <v>9680</v>
      </c>
    </row>
    <row r="19648" spans="1:10" x14ac:dyDescent="0.25">
      <c r="A19648" s="152" t="s">
        <v>63457</v>
      </c>
      <c r="B19648" s="152" t="s">
        <v>63458</v>
      </c>
      <c r="C19648" s="152" t="s">
        <v>63459</v>
      </c>
      <c r="D19648" s="152" t="s">
        <v>8373</v>
      </c>
      <c r="E19648" s="152" t="s">
        <v>63460</v>
      </c>
      <c r="F19648" s="152" t="s">
        <v>8363</v>
      </c>
      <c r="G19648" s="152" t="s">
        <v>821</v>
      </c>
      <c r="H19648" s="152" t="s">
        <v>5938</v>
      </c>
      <c r="I19648" s="152" t="s">
        <v>6777</v>
      </c>
      <c r="J19648" s="152" t="s">
        <v>113</v>
      </c>
    </row>
    <row r="19649" spans="1:10" x14ac:dyDescent="0.25">
      <c r="A19649" s="152" t="s">
        <v>63461</v>
      </c>
      <c r="B19649" s="152" t="s">
        <v>63462</v>
      </c>
      <c r="C19649" s="152" t="s">
        <v>63463</v>
      </c>
      <c r="D19649" s="152" t="s">
        <v>8373</v>
      </c>
      <c r="E19649" s="152" t="s">
        <v>63464</v>
      </c>
      <c r="F19649" s="152" t="s">
        <v>8363</v>
      </c>
      <c r="G19649" s="152" t="s">
        <v>200</v>
      </c>
      <c r="H19649" s="152" t="s">
        <v>4208</v>
      </c>
      <c r="I19649" s="152" t="s">
        <v>6777</v>
      </c>
      <c r="J19649" s="152" t="s">
        <v>113</v>
      </c>
    </row>
    <row r="19650" spans="1:10" x14ac:dyDescent="0.25">
      <c r="A19650" s="152" t="s">
        <v>63465</v>
      </c>
      <c r="B19650" s="152" t="s">
        <v>63466</v>
      </c>
      <c r="C19650" s="152" t="s">
        <v>63467</v>
      </c>
      <c r="D19650" s="152" t="s">
        <v>8367</v>
      </c>
      <c r="E19650" s="152" t="s">
        <v>63468</v>
      </c>
      <c r="F19650" s="152" t="s">
        <v>8363</v>
      </c>
      <c r="G19650" s="152" t="s">
        <v>214</v>
      </c>
      <c r="H19650" s="152" t="s">
        <v>5938</v>
      </c>
      <c r="I19650" s="152" t="s">
        <v>6777</v>
      </c>
      <c r="J19650" s="152" t="s">
        <v>113</v>
      </c>
    </row>
    <row r="19651" spans="1:10" x14ac:dyDescent="0.25">
      <c r="A19651" s="152" t="s">
        <v>63469</v>
      </c>
      <c r="B19651" s="152" t="s">
        <v>63470</v>
      </c>
      <c r="C19651" s="152" t="s">
        <v>63467</v>
      </c>
      <c r="D19651" s="152" t="s">
        <v>8373</v>
      </c>
      <c r="E19651" s="152" t="s">
        <v>63471</v>
      </c>
      <c r="F19651" s="152" t="s">
        <v>8363</v>
      </c>
      <c r="G19651" s="152" t="s">
        <v>214</v>
      </c>
      <c r="H19651" s="152" t="s">
        <v>5938</v>
      </c>
      <c r="I19651" s="152" t="s">
        <v>6777</v>
      </c>
      <c r="J19651" s="152" t="s">
        <v>113</v>
      </c>
    </row>
    <row r="19652" spans="1:10" x14ac:dyDescent="0.25">
      <c r="A19652" s="152" t="s">
        <v>63472</v>
      </c>
      <c r="B19652" s="152" t="s">
        <v>63473</v>
      </c>
      <c r="C19652" s="152" t="s">
        <v>63474</v>
      </c>
      <c r="D19652" s="152" t="s">
        <v>8373</v>
      </c>
      <c r="E19652" s="152" t="s">
        <v>63475</v>
      </c>
      <c r="F19652" s="152" t="s">
        <v>8363</v>
      </c>
      <c r="G19652" s="152" t="s">
        <v>136</v>
      </c>
      <c r="H19652" s="152" t="s">
        <v>2453</v>
      </c>
      <c r="I19652" s="152" t="s">
        <v>6777</v>
      </c>
      <c r="J19652" s="152" t="s">
        <v>113</v>
      </c>
    </row>
    <row r="19653" spans="1:10" x14ac:dyDescent="0.25">
      <c r="A19653" s="152" t="s">
        <v>63476</v>
      </c>
      <c r="B19653" s="152" t="s">
        <v>63477</v>
      </c>
      <c r="C19653" s="152" t="s">
        <v>63474</v>
      </c>
      <c r="D19653" s="152" t="s">
        <v>8373</v>
      </c>
      <c r="E19653" s="152" t="s">
        <v>63475</v>
      </c>
      <c r="F19653" s="152" t="s">
        <v>8363</v>
      </c>
      <c r="G19653" s="152" t="s">
        <v>136</v>
      </c>
      <c r="H19653" s="152" t="s">
        <v>2634</v>
      </c>
      <c r="I19653" s="152" t="s">
        <v>6777</v>
      </c>
      <c r="J19653" s="152" t="s">
        <v>113</v>
      </c>
    </row>
    <row r="19654" spans="1:10" x14ac:dyDescent="0.25">
      <c r="A19654" s="152" t="s">
        <v>63478</v>
      </c>
      <c r="B19654" s="152" t="s">
        <v>63473</v>
      </c>
      <c r="C19654" s="152" t="s">
        <v>63474</v>
      </c>
      <c r="D19654" s="152" t="s">
        <v>8373</v>
      </c>
      <c r="E19654" s="152" t="s">
        <v>63475</v>
      </c>
      <c r="F19654" s="152" t="s">
        <v>8363</v>
      </c>
      <c r="G19654" s="152" t="s">
        <v>136</v>
      </c>
      <c r="H19654" s="152" t="s">
        <v>2658</v>
      </c>
      <c r="I19654" s="152" t="s">
        <v>6777</v>
      </c>
      <c r="J19654" s="152" t="s">
        <v>113</v>
      </c>
    </row>
    <row r="19655" spans="1:10" x14ac:dyDescent="0.25">
      <c r="A19655" s="152" t="s">
        <v>63479</v>
      </c>
      <c r="B19655" s="152" t="s">
        <v>63473</v>
      </c>
      <c r="C19655" s="152" t="s">
        <v>63474</v>
      </c>
      <c r="D19655" s="152" t="s">
        <v>8373</v>
      </c>
      <c r="E19655" s="152" t="s">
        <v>63475</v>
      </c>
      <c r="F19655" s="152" t="s">
        <v>8363</v>
      </c>
      <c r="G19655" s="152" t="s">
        <v>136</v>
      </c>
      <c r="H19655" s="152" t="s">
        <v>3264</v>
      </c>
      <c r="I19655" s="152" t="s">
        <v>6777</v>
      </c>
      <c r="J19655" s="152" t="s">
        <v>113</v>
      </c>
    </row>
    <row r="19656" spans="1:10" x14ac:dyDescent="0.25">
      <c r="A19656" s="152" t="s">
        <v>63480</v>
      </c>
      <c r="B19656" s="152" t="s">
        <v>63473</v>
      </c>
      <c r="C19656" s="152" t="s">
        <v>63474</v>
      </c>
      <c r="D19656" s="152" t="s">
        <v>8373</v>
      </c>
      <c r="E19656" s="152" t="s">
        <v>63475</v>
      </c>
      <c r="F19656" s="152" t="s">
        <v>8363</v>
      </c>
      <c r="G19656" s="152" t="s">
        <v>136</v>
      </c>
      <c r="H19656" s="152" t="s">
        <v>3286</v>
      </c>
      <c r="I19656" s="152" t="s">
        <v>6777</v>
      </c>
      <c r="J19656" s="152" t="s">
        <v>113</v>
      </c>
    </row>
    <row r="19657" spans="1:10" x14ac:dyDescent="0.25">
      <c r="A19657" s="152" t="s">
        <v>63481</v>
      </c>
      <c r="B19657" s="152" t="s">
        <v>63477</v>
      </c>
      <c r="C19657" s="152" t="s">
        <v>63474</v>
      </c>
      <c r="D19657" s="152" t="s">
        <v>8373</v>
      </c>
      <c r="E19657" s="152" t="s">
        <v>63475</v>
      </c>
      <c r="F19657" s="152" t="s">
        <v>8363</v>
      </c>
      <c r="G19657" s="152" t="s">
        <v>136</v>
      </c>
      <c r="H19657" s="152" t="s">
        <v>3465</v>
      </c>
      <c r="I19657" s="152" t="s">
        <v>6777</v>
      </c>
      <c r="J19657" s="152" t="s">
        <v>113</v>
      </c>
    </row>
    <row r="19658" spans="1:10" x14ac:dyDescent="0.25">
      <c r="A19658" s="152" t="s">
        <v>63482</v>
      </c>
      <c r="B19658" s="152" t="s">
        <v>63477</v>
      </c>
      <c r="C19658" s="152" t="s">
        <v>63474</v>
      </c>
      <c r="D19658" s="152" t="s">
        <v>8373</v>
      </c>
      <c r="E19658" s="152" t="s">
        <v>63475</v>
      </c>
      <c r="F19658" s="152" t="s">
        <v>8363</v>
      </c>
      <c r="G19658" s="152" t="s">
        <v>136</v>
      </c>
      <c r="H19658" s="152" t="s">
        <v>4277</v>
      </c>
      <c r="I19658" s="152" t="s">
        <v>6777</v>
      </c>
      <c r="J19658" s="152" t="s">
        <v>113</v>
      </c>
    </row>
    <row r="19659" spans="1:10" x14ac:dyDescent="0.25">
      <c r="A19659" s="152" t="s">
        <v>63483</v>
      </c>
      <c r="B19659" s="152" t="s">
        <v>63484</v>
      </c>
      <c r="C19659" s="152" t="s">
        <v>63474</v>
      </c>
      <c r="D19659" s="152" t="s">
        <v>8373</v>
      </c>
      <c r="E19659" s="152" t="s">
        <v>63475</v>
      </c>
      <c r="F19659" s="152" t="s">
        <v>8363</v>
      </c>
      <c r="G19659" s="152" t="s">
        <v>136</v>
      </c>
      <c r="H19659" s="152" t="s">
        <v>5910</v>
      </c>
      <c r="I19659" s="152" t="s">
        <v>6777</v>
      </c>
      <c r="J19659" s="152" t="s">
        <v>113</v>
      </c>
    </row>
    <row r="19660" spans="1:10" x14ac:dyDescent="0.25">
      <c r="A19660" s="152" t="s">
        <v>63485</v>
      </c>
      <c r="B19660" s="152" t="s">
        <v>63473</v>
      </c>
      <c r="C19660" s="152" t="s">
        <v>63474</v>
      </c>
      <c r="D19660" s="152" t="s">
        <v>8373</v>
      </c>
      <c r="E19660" s="152" t="s">
        <v>63475</v>
      </c>
      <c r="F19660" s="152" t="s">
        <v>8363</v>
      </c>
      <c r="G19660" s="152" t="s">
        <v>136</v>
      </c>
      <c r="H19660" s="152" t="s">
        <v>5938</v>
      </c>
      <c r="I19660" s="152" t="s">
        <v>6777</v>
      </c>
      <c r="J19660" s="152" t="s">
        <v>113</v>
      </c>
    </row>
    <row r="19661" spans="1:10" x14ac:dyDescent="0.25">
      <c r="A19661" s="152" t="s">
        <v>63486</v>
      </c>
      <c r="B19661" s="152" t="s">
        <v>63487</v>
      </c>
      <c r="C19661" s="152" t="s">
        <v>63488</v>
      </c>
      <c r="D19661" s="152" t="s">
        <v>8373</v>
      </c>
      <c r="E19661" s="152" t="s">
        <v>63489</v>
      </c>
      <c r="F19661" s="152" t="s">
        <v>8363</v>
      </c>
      <c r="G19661" s="152" t="s">
        <v>262</v>
      </c>
      <c r="H19661" s="152" t="s">
        <v>4277</v>
      </c>
      <c r="I19661" s="152" t="s">
        <v>6777</v>
      </c>
      <c r="J19661" s="152" t="s">
        <v>113</v>
      </c>
    </row>
    <row r="19662" spans="1:10" x14ac:dyDescent="0.25">
      <c r="A19662" s="152" t="s">
        <v>63490</v>
      </c>
      <c r="B19662" s="152" t="s">
        <v>63491</v>
      </c>
      <c r="C19662" s="152" t="s">
        <v>63492</v>
      </c>
      <c r="D19662" s="152" t="s">
        <v>8367</v>
      </c>
      <c r="E19662" s="152" t="s">
        <v>63493</v>
      </c>
      <c r="F19662" s="152" t="s">
        <v>8363</v>
      </c>
      <c r="G19662" s="152" t="s">
        <v>339</v>
      </c>
      <c r="H19662" s="152" t="s">
        <v>5615</v>
      </c>
      <c r="I19662" s="152" t="s">
        <v>6777</v>
      </c>
      <c r="J19662" s="152" t="s">
        <v>113</v>
      </c>
    </row>
    <row r="19663" spans="1:10" x14ac:dyDescent="0.25">
      <c r="A19663" s="152" t="s">
        <v>63494</v>
      </c>
      <c r="B19663" s="152" t="s">
        <v>63495</v>
      </c>
      <c r="C19663" s="152" t="s">
        <v>63496</v>
      </c>
      <c r="D19663" s="152" t="s">
        <v>8373</v>
      </c>
      <c r="E19663" s="152" t="s">
        <v>63497</v>
      </c>
      <c r="F19663" s="152" t="s">
        <v>8363</v>
      </c>
      <c r="G19663" s="152" t="s">
        <v>136</v>
      </c>
      <c r="H19663" s="152" t="s">
        <v>3465</v>
      </c>
      <c r="I19663" s="152" t="s">
        <v>6777</v>
      </c>
      <c r="J19663" s="152" t="s">
        <v>63474</v>
      </c>
    </row>
    <row r="19664" spans="1:10" x14ac:dyDescent="0.25">
      <c r="A19664" s="152" t="s">
        <v>63498</v>
      </c>
      <c r="B19664" s="152" t="s">
        <v>63499</v>
      </c>
      <c r="C19664" s="152" t="s">
        <v>63500</v>
      </c>
      <c r="D19664" s="152" t="s">
        <v>8361</v>
      </c>
      <c r="E19664" s="152" t="s">
        <v>63501</v>
      </c>
      <c r="F19664" s="152" t="s">
        <v>8363</v>
      </c>
      <c r="G19664" s="152" t="s">
        <v>416</v>
      </c>
      <c r="H19664" s="152" t="s">
        <v>5809</v>
      </c>
      <c r="I19664" s="152" t="s">
        <v>6777</v>
      </c>
      <c r="J19664" s="152" t="s">
        <v>113</v>
      </c>
    </row>
    <row r="19665" spans="1:10" x14ac:dyDescent="0.25">
      <c r="A19665" s="152" t="s">
        <v>63502</v>
      </c>
      <c r="B19665" s="152" t="s">
        <v>63503</v>
      </c>
      <c r="C19665" s="152" t="s">
        <v>63500</v>
      </c>
      <c r="D19665" s="152" t="s">
        <v>8361</v>
      </c>
      <c r="E19665" s="152" t="s">
        <v>63501</v>
      </c>
      <c r="F19665" s="152" t="s">
        <v>8363</v>
      </c>
      <c r="G19665" s="152" t="s">
        <v>416</v>
      </c>
      <c r="H19665" s="152" t="s">
        <v>6733</v>
      </c>
      <c r="I19665" s="152" t="s">
        <v>6777</v>
      </c>
      <c r="J19665" s="152" t="s">
        <v>113</v>
      </c>
    </row>
    <row r="19666" spans="1:10" x14ac:dyDescent="0.25">
      <c r="A19666" s="152" t="s">
        <v>63504</v>
      </c>
      <c r="B19666" s="152" t="s">
        <v>63505</v>
      </c>
      <c r="C19666" s="152" t="s">
        <v>63506</v>
      </c>
      <c r="D19666" s="152" t="s">
        <v>8361</v>
      </c>
      <c r="E19666" s="152" t="s">
        <v>63507</v>
      </c>
      <c r="F19666" s="152" t="s">
        <v>8363</v>
      </c>
      <c r="G19666" s="152" t="s">
        <v>416</v>
      </c>
      <c r="H19666" s="152" t="s">
        <v>3306</v>
      </c>
      <c r="I19666" s="152" t="s">
        <v>6777</v>
      </c>
      <c r="J19666" s="152" t="s">
        <v>113</v>
      </c>
    </row>
    <row r="19667" spans="1:10" x14ac:dyDescent="0.25">
      <c r="A19667" s="152" t="s">
        <v>63508</v>
      </c>
      <c r="B19667" s="152" t="s">
        <v>63509</v>
      </c>
      <c r="C19667" s="152" t="s">
        <v>63510</v>
      </c>
      <c r="D19667" s="152" t="s">
        <v>8361</v>
      </c>
      <c r="E19667" s="152" t="s">
        <v>63511</v>
      </c>
      <c r="F19667" s="152" t="s">
        <v>8363</v>
      </c>
      <c r="G19667" s="152" t="s">
        <v>360</v>
      </c>
      <c r="H19667" s="152" t="s">
        <v>3818</v>
      </c>
      <c r="I19667" s="152" t="s">
        <v>6777</v>
      </c>
      <c r="J19667" s="152" t="s">
        <v>113</v>
      </c>
    </row>
    <row r="19668" spans="1:10" x14ac:dyDescent="0.25">
      <c r="A19668" s="152" t="s">
        <v>63512</v>
      </c>
      <c r="B19668" s="152" t="s">
        <v>63513</v>
      </c>
      <c r="C19668" s="152" t="s">
        <v>63514</v>
      </c>
      <c r="D19668" s="152" t="s">
        <v>8361</v>
      </c>
      <c r="E19668" s="152" t="s">
        <v>63515</v>
      </c>
      <c r="F19668" s="152" t="s">
        <v>8363</v>
      </c>
      <c r="G19668" s="152" t="s">
        <v>416</v>
      </c>
      <c r="H19668" s="152" t="s">
        <v>3982</v>
      </c>
      <c r="I19668" s="152" t="s">
        <v>6777</v>
      </c>
      <c r="J19668" s="152" t="s">
        <v>8393</v>
      </c>
    </row>
    <row r="19669" spans="1:10" x14ac:dyDescent="0.25">
      <c r="A19669" s="152" t="s">
        <v>63516</v>
      </c>
      <c r="B19669" s="152" t="s">
        <v>63517</v>
      </c>
      <c r="C19669" s="152" t="s">
        <v>63518</v>
      </c>
      <c r="D19669" s="152" t="s">
        <v>8361</v>
      </c>
      <c r="E19669" s="152" t="s">
        <v>63519</v>
      </c>
      <c r="F19669" s="152" t="s">
        <v>8363</v>
      </c>
      <c r="G19669" s="152" t="s">
        <v>416</v>
      </c>
      <c r="H19669" s="152" t="s">
        <v>4708</v>
      </c>
      <c r="I19669" s="152" t="s">
        <v>6777</v>
      </c>
      <c r="J19669" s="152" t="s">
        <v>8466</v>
      </c>
    </row>
    <row r="19670" spans="1:10" x14ac:dyDescent="0.25">
      <c r="A19670" s="152" t="s">
        <v>63520</v>
      </c>
      <c r="B19670" s="152" t="s">
        <v>63517</v>
      </c>
      <c r="C19670" s="152" t="s">
        <v>63518</v>
      </c>
      <c r="D19670" s="152" t="s">
        <v>8361</v>
      </c>
      <c r="E19670" s="152" t="s">
        <v>63519</v>
      </c>
      <c r="F19670" s="152" t="s">
        <v>8363</v>
      </c>
      <c r="G19670" s="152" t="s">
        <v>416</v>
      </c>
      <c r="H19670" s="152" t="s">
        <v>6733</v>
      </c>
      <c r="I19670" s="152" t="s">
        <v>6777</v>
      </c>
      <c r="J19670" s="152" t="s">
        <v>8466</v>
      </c>
    </row>
    <row r="19671" spans="1:10" x14ac:dyDescent="0.25">
      <c r="A19671" s="152" t="s">
        <v>63521</v>
      </c>
      <c r="B19671" s="152" t="s">
        <v>63522</v>
      </c>
      <c r="C19671" s="152" t="s">
        <v>63523</v>
      </c>
      <c r="D19671" s="152" t="s">
        <v>8361</v>
      </c>
      <c r="E19671" s="152" t="s">
        <v>63524</v>
      </c>
      <c r="F19671" s="152" t="s">
        <v>8363</v>
      </c>
      <c r="G19671" s="152" t="s">
        <v>416</v>
      </c>
      <c r="H19671" s="152" t="s">
        <v>4708</v>
      </c>
      <c r="I19671" s="152" t="s">
        <v>6777</v>
      </c>
      <c r="J19671" s="152" t="s">
        <v>8466</v>
      </c>
    </row>
    <row r="19672" spans="1:10" x14ac:dyDescent="0.25">
      <c r="A19672" s="152" t="s">
        <v>63525</v>
      </c>
      <c r="B19672" s="152" t="s">
        <v>63526</v>
      </c>
      <c r="C19672" s="152" t="s">
        <v>63523</v>
      </c>
      <c r="D19672" s="152" t="s">
        <v>8361</v>
      </c>
      <c r="E19672" s="152" t="s">
        <v>63524</v>
      </c>
      <c r="F19672" s="152" t="s">
        <v>8363</v>
      </c>
      <c r="G19672" s="152" t="s">
        <v>416</v>
      </c>
      <c r="H19672" s="152" t="s">
        <v>6733</v>
      </c>
      <c r="I19672" s="152" t="s">
        <v>6777</v>
      </c>
      <c r="J19672" s="152" t="s">
        <v>8466</v>
      </c>
    </row>
    <row r="19673" spans="1:10" x14ac:dyDescent="0.25">
      <c r="A19673" s="152" t="s">
        <v>63527</v>
      </c>
      <c r="B19673" s="152" t="s">
        <v>63528</v>
      </c>
      <c r="C19673" s="152" t="s">
        <v>63529</v>
      </c>
      <c r="D19673" s="152" t="s">
        <v>8361</v>
      </c>
      <c r="E19673" s="152" t="s">
        <v>63530</v>
      </c>
      <c r="F19673" s="152" t="s">
        <v>8363</v>
      </c>
      <c r="G19673" s="152" t="s">
        <v>416</v>
      </c>
      <c r="H19673" s="152" t="s">
        <v>4708</v>
      </c>
      <c r="I19673" s="152" t="s">
        <v>6777</v>
      </c>
      <c r="J19673" s="152" t="s">
        <v>8466</v>
      </c>
    </row>
    <row r="19674" spans="1:10" x14ac:dyDescent="0.25">
      <c r="A19674" s="152" t="s">
        <v>63531</v>
      </c>
      <c r="B19674" s="152" t="s">
        <v>63532</v>
      </c>
      <c r="C19674" s="152" t="s">
        <v>63533</v>
      </c>
      <c r="D19674" s="152" t="s">
        <v>8367</v>
      </c>
      <c r="E19674" s="152" t="s">
        <v>63534</v>
      </c>
      <c r="F19674" s="152" t="s">
        <v>8363</v>
      </c>
      <c r="G19674" s="152" t="s">
        <v>136</v>
      </c>
      <c r="H19674" s="152" t="s">
        <v>4277</v>
      </c>
      <c r="I19674" s="152" t="s">
        <v>6777</v>
      </c>
      <c r="J19674" s="152" t="s">
        <v>63474</v>
      </c>
    </row>
    <row r="19675" spans="1:10" x14ac:dyDescent="0.25">
      <c r="A19675" s="152" t="s">
        <v>63535</v>
      </c>
      <c r="B19675" s="152" t="s">
        <v>63536</v>
      </c>
      <c r="C19675" s="152" t="s">
        <v>63533</v>
      </c>
      <c r="D19675" s="152" t="s">
        <v>8373</v>
      </c>
      <c r="E19675" s="152" t="s">
        <v>63537</v>
      </c>
      <c r="F19675" s="152" t="s">
        <v>8363</v>
      </c>
      <c r="G19675" s="152" t="s">
        <v>136</v>
      </c>
      <c r="H19675" s="152" t="s">
        <v>4277</v>
      </c>
      <c r="I19675" s="152" t="s">
        <v>6777</v>
      </c>
      <c r="J19675" s="152" t="s">
        <v>63474</v>
      </c>
    </row>
    <row r="19676" spans="1:10" x14ac:dyDescent="0.25">
      <c r="A19676" s="152" t="s">
        <v>63538</v>
      </c>
      <c r="B19676" s="152" t="s">
        <v>63539</v>
      </c>
      <c r="C19676" s="152" t="s">
        <v>63540</v>
      </c>
      <c r="D19676" s="152" t="s">
        <v>8373</v>
      </c>
      <c r="E19676" s="152" t="s">
        <v>63541</v>
      </c>
      <c r="F19676" s="152" t="s">
        <v>8363</v>
      </c>
      <c r="G19676" s="152" t="s">
        <v>136</v>
      </c>
      <c r="H19676" s="152" t="s">
        <v>2453</v>
      </c>
      <c r="I19676" s="152" t="s">
        <v>6777</v>
      </c>
      <c r="J19676" s="152" t="s">
        <v>63474</v>
      </c>
    </row>
    <row r="19677" spans="1:10" x14ac:dyDescent="0.25">
      <c r="A19677" s="152" t="s">
        <v>63542</v>
      </c>
      <c r="B19677" s="152" t="s">
        <v>63543</v>
      </c>
      <c r="C19677" s="152" t="s">
        <v>63544</v>
      </c>
      <c r="D19677" s="152" t="s">
        <v>8373</v>
      </c>
      <c r="E19677" s="152" t="s">
        <v>63545</v>
      </c>
      <c r="F19677" s="152" t="s">
        <v>8363</v>
      </c>
      <c r="G19677" s="152" t="s">
        <v>136</v>
      </c>
      <c r="H19677" s="152" t="s">
        <v>2634</v>
      </c>
      <c r="I19677" s="152" t="s">
        <v>6777</v>
      </c>
      <c r="J19677" s="152" t="s">
        <v>63474</v>
      </c>
    </row>
    <row r="19678" spans="1:10" x14ac:dyDescent="0.25">
      <c r="A19678" s="152" t="s">
        <v>63546</v>
      </c>
      <c r="B19678" s="152" t="s">
        <v>63547</v>
      </c>
      <c r="C19678" s="152" t="s">
        <v>63548</v>
      </c>
      <c r="D19678" s="152" t="s">
        <v>8367</v>
      </c>
      <c r="E19678" s="152" t="s">
        <v>63549</v>
      </c>
      <c r="F19678" s="152" t="s">
        <v>8363</v>
      </c>
      <c r="G19678" s="152" t="s">
        <v>136</v>
      </c>
      <c r="H19678" s="152" t="s">
        <v>3264</v>
      </c>
      <c r="I19678" s="152" t="s">
        <v>6777</v>
      </c>
      <c r="J19678" s="152" t="s">
        <v>63474</v>
      </c>
    </row>
    <row r="19679" spans="1:10" x14ac:dyDescent="0.25">
      <c r="A19679" s="152" t="s">
        <v>63550</v>
      </c>
      <c r="B19679" s="152" t="s">
        <v>63551</v>
      </c>
      <c r="C19679" s="152" t="s">
        <v>63548</v>
      </c>
      <c r="D19679" s="152" t="s">
        <v>8373</v>
      </c>
      <c r="E19679" s="152" t="s">
        <v>63552</v>
      </c>
      <c r="F19679" s="152" t="s">
        <v>8363</v>
      </c>
      <c r="G19679" s="152" t="s">
        <v>136</v>
      </c>
      <c r="H19679" s="152" t="s">
        <v>3264</v>
      </c>
      <c r="I19679" s="152" t="s">
        <v>6777</v>
      </c>
      <c r="J19679" s="152" t="s">
        <v>63474</v>
      </c>
    </row>
    <row r="19680" spans="1:10" x14ac:dyDescent="0.25">
      <c r="A19680" s="152" t="s">
        <v>63553</v>
      </c>
      <c r="B19680" s="152" t="s">
        <v>63554</v>
      </c>
      <c r="C19680" s="152" t="s">
        <v>63555</v>
      </c>
      <c r="D19680" s="152" t="s">
        <v>8373</v>
      </c>
      <c r="E19680" s="152" t="s">
        <v>63556</v>
      </c>
      <c r="F19680" s="152" t="s">
        <v>8363</v>
      </c>
      <c r="G19680" s="152" t="s">
        <v>136</v>
      </c>
      <c r="H19680" s="152" t="s">
        <v>3286</v>
      </c>
      <c r="I19680" s="152" t="s">
        <v>6777</v>
      </c>
      <c r="J19680" s="152" t="s">
        <v>63474</v>
      </c>
    </row>
    <row r="19681" spans="1:10" x14ac:dyDescent="0.25">
      <c r="A19681" s="152" t="s">
        <v>63557</v>
      </c>
      <c r="B19681" s="152" t="s">
        <v>63558</v>
      </c>
      <c r="C19681" s="152" t="s">
        <v>63559</v>
      </c>
      <c r="D19681" s="152" t="s">
        <v>8373</v>
      </c>
      <c r="E19681" s="152" t="s">
        <v>63560</v>
      </c>
      <c r="F19681" s="152" t="s">
        <v>8363</v>
      </c>
      <c r="G19681" s="152" t="s">
        <v>2515</v>
      </c>
      <c r="H19681" s="152" t="s">
        <v>2453</v>
      </c>
      <c r="I19681" s="152" t="s">
        <v>6777</v>
      </c>
      <c r="J19681" s="152" t="s">
        <v>113</v>
      </c>
    </row>
    <row r="19682" spans="1:10" x14ac:dyDescent="0.25">
      <c r="A19682" s="152" t="s">
        <v>63561</v>
      </c>
      <c r="B19682" s="152" t="s">
        <v>63562</v>
      </c>
      <c r="C19682" s="152" t="s">
        <v>63563</v>
      </c>
      <c r="D19682" s="152" t="s">
        <v>8367</v>
      </c>
      <c r="E19682" s="152" t="s">
        <v>63564</v>
      </c>
      <c r="F19682" s="152" t="s">
        <v>8363</v>
      </c>
      <c r="G19682" s="152" t="s">
        <v>136</v>
      </c>
      <c r="H19682" s="152" t="s">
        <v>2658</v>
      </c>
      <c r="I19682" s="152" t="s">
        <v>6777</v>
      </c>
      <c r="J19682" s="152" t="s">
        <v>63474</v>
      </c>
    </row>
    <row r="19683" spans="1:10" x14ac:dyDescent="0.25">
      <c r="A19683" s="152" t="s">
        <v>63565</v>
      </c>
      <c r="B19683" s="152" t="s">
        <v>63566</v>
      </c>
      <c r="C19683" s="152" t="s">
        <v>63563</v>
      </c>
      <c r="D19683" s="152" t="s">
        <v>8373</v>
      </c>
      <c r="E19683" s="152" t="s">
        <v>63567</v>
      </c>
      <c r="F19683" s="152" t="s">
        <v>8363</v>
      </c>
      <c r="G19683" s="152" t="s">
        <v>136</v>
      </c>
      <c r="H19683" s="152" t="s">
        <v>2658</v>
      </c>
      <c r="I19683" s="152" t="s">
        <v>6777</v>
      </c>
      <c r="J19683" s="152" t="s">
        <v>63474</v>
      </c>
    </row>
    <row r="19684" spans="1:10" x14ac:dyDescent="0.25">
      <c r="A19684" s="152" t="s">
        <v>63568</v>
      </c>
      <c r="B19684" s="152" t="s">
        <v>63569</v>
      </c>
      <c r="C19684" s="152" t="s">
        <v>63570</v>
      </c>
      <c r="D19684" s="152" t="s">
        <v>8373</v>
      </c>
      <c r="E19684" s="152" t="s">
        <v>63571</v>
      </c>
      <c r="F19684" s="152" t="s">
        <v>8363</v>
      </c>
      <c r="G19684" s="152" t="s">
        <v>262</v>
      </c>
      <c r="H19684" s="152" t="s">
        <v>4277</v>
      </c>
      <c r="I19684" s="152" t="s">
        <v>6777</v>
      </c>
      <c r="J19684" s="152" t="s">
        <v>113</v>
      </c>
    </row>
    <row r="19685" spans="1:10" x14ac:dyDescent="0.25">
      <c r="A19685" s="152" t="s">
        <v>63572</v>
      </c>
      <c r="B19685" s="152" t="s">
        <v>63573</v>
      </c>
      <c r="C19685" s="152" t="s">
        <v>63570</v>
      </c>
      <c r="D19685" s="152" t="s">
        <v>8373</v>
      </c>
      <c r="E19685" s="152" t="s">
        <v>63571</v>
      </c>
      <c r="F19685" s="152" t="s">
        <v>8363</v>
      </c>
      <c r="G19685" s="152" t="s">
        <v>2167</v>
      </c>
      <c r="H19685" s="152" t="s">
        <v>4277</v>
      </c>
      <c r="I19685" s="152" t="s">
        <v>6777</v>
      </c>
      <c r="J19685" s="152" t="s">
        <v>113</v>
      </c>
    </row>
    <row r="19686" spans="1:10" x14ac:dyDescent="0.25">
      <c r="A19686" s="152" t="s">
        <v>63574</v>
      </c>
      <c r="B19686" s="152" t="s">
        <v>13731</v>
      </c>
      <c r="C19686" s="152" t="s">
        <v>63570</v>
      </c>
      <c r="D19686" s="152" t="s">
        <v>8373</v>
      </c>
      <c r="E19686" s="152" t="s">
        <v>63571</v>
      </c>
      <c r="F19686" s="152" t="s">
        <v>9638</v>
      </c>
      <c r="G19686" s="152" t="s">
        <v>262</v>
      </c>
      <c r="H19686" s="152" t="s">
        <v>4277</v>
      </c>
      <c r="I19686" s="152" t="s">
        <v>6777</v>
      </c>
      <c r="J19686" s="152" t="s">
        <v>113</v>
      </c>
    </row>
    <row r="19687" spans="1:10" x14ac:dyDescent="0.25">
      <c r="A19687" s="152" t="s">
        <v>63575</v>
      </c>
      <c r="B19687" s="152" t="s">
        <v>13731</v>
      </c>
      <c r="C19687" s="152" t="s">
        <v>63570</v>
      </c>
      <c r="D19687" s="152" t="s">
        <v>8373</v>
      </c>
      <c r="E19687" s="152" t="s">
        <v>63571</v>
      </c>
      <c r="F19687" s="152" t="s">
        <v>9638</v>
      </c>
      <c r="G19687" s="152" t="s">
        <v>2167</v>
      </c>
      <c r="H19687" s="152" t="s">
        <v>4277</v>
      </c>
      <c r="I19687" s="152" t="s">
        <v>6777</v>
      </c>
      <c r="J19687" s="152" t="s">
        <v>113</v>
      </c>
    </row>
    <row r="19688" spans="1:10" x14ac:dyDescent="0.25">
      <c r="A19688" s="152" t="s">
        <v>63576</v>
      </c>
      <c r="B19688" s="152" t="s">
        <v>63577</v>
      </c>
      <c r="C19688" s="152" t="s">
        <v>63578</v>
      </c>
      <c r="D19688" s="152" t="s">
        <v>8373</v>
      </c>
      <c r="E19688" s="152" t="s">
        <v>63579</v>
      </c>
      <c r="F19688" s="152" t="s">
        <v>8363</v>
      </c>
      <c r="G19688" s="152" t="s">
        <v>3322</v>
      </c>
      <c r="H19688" s="152" t="s">
        <v>3502</v>
      </c>
      <c r="I19688" s="152" t="s">
        <v>6777</v>
      </c>
      <c r="J19688" s="152" t="s">
        <v>113</v>
      </c>
    </row>
    <row r="19689" spans="1:10" x14ac:dyDescent="0.25">
      <c r="A19689" s="152" t="s">
        <v>63580</v>
      </c>
      <c r="B19689" s="152" t="s">
        <v>63581</v>
      </c>
      <c r="C19689" s="152" t="s">
        <v>63578</v>
      </c>
      <c r="D19689" s="152" t="s">
        <v>8373</v>
      </c>
      <c r="E19689" s="152" t="s">
        <v>63579</v>
      </c>
      <c r="F19689" s="152" t="s">
        <v>8363</v>
      </c>
      <c r="G19689" s="152" t="s">
        <v>3322</v>
      </c>
      <c r="H19689" s="152" t="s">
        <v>2748</v>
      </c>
      <c r="I19689" s="152" t="s">
        <v>6777</v>
      </c>
      <c r="J19689" s="152" t="s">
        <v>113</v>
      </c>
    </row>
    <row r="19690" spans="1:10" x14ac:dyDescent="0.25">
      <c r="A19690" s="152" t="s">
        <v>63582</v>
      </c>
      <c r="B19690" s="152" t="s">
        <v>63583</v>
      </c>
      <c r="C19690" s="152" t="s">
        <v>63584</v>
      </c>
      <c r="D19690" s="152" t="s">
        <v>8373</v>
      </c>
      <c r="E19690" s="152" t="s">
        <v>63585</v>
      </c>
      <c r="F19690" s="152" t="s">
        <v>8363</v>
      </c>
      <c r="G19690" s="152" t="s">
        <v>136</v>
      </c>
      <c r="H19690" s="152" t="s">
        <v>2634</v>
      </c>
      <c r="I19690" s="152" t="s">
        <v>6777</v>
      </c>
      <c r="J19690" s="152" t="s">
        <v>62415</v>
      </c>
    </row>
    <row r="19691" spans="1:10" x14ac:dyDescent="0.25">
      <c r="A19691" s="152" t="s">
        <v>63586</v>
      </c>
      <c r="B19691" s="152" t="s">
        <v>63587</v>
      </c>
      <c r="C19691" s="152" t="s">
        <v>63588</v>
      </c>
      <c r="D19691" s="152" t="s">
        <v>8361</v>
      </c>
      <c r="E19691" s="152" t="s">
        <v>63589</v>
      </c>
      <c r="F19691" s="152" t="s">
        <v>8363</v>
      </c>
      <c r="G19691" s="152" t="s">
        <v>416</v>
      </c>
      <c r="H19691" s="152" t="s">
        <v>3182</v>
      </c>
      <c r="I19691" s="152" t="s">
        <v>6777</v>
      </c>
      <c r="J19691" s="152" t="s">
        <v>113</v>
      </c>
    </row>
    <row r="19692" spans="1:10" x14ac:dyDescent="0.25">
      <c r="A19692" s="152" t="s">
        <v>63590</v>
      </c>
      <c r="B19692" s="152" t="s">
        <v>63591</v>
      </c>
      <c r="C19692" s="152" t="s">
        <v>63588</v>
      </c>
      <c r="D19692" s="152" t="s">
        <v>8361</v>
      </c>
      <c r="E19692" s="152" t="s">
        <v>63589</v>
      </c>
      <c r="F19692" s="152" t="s">
        <v>8363</v>
      </c>
      <c r="G19692" s="152" t="s">
        <v>2761</v>
      </c>
      <c r="H19692" s="152" t="s">
        <v>3182</v>
      </c>
      <c r="I19692" s="152" t="s">
        <v>6777</v>
      </c>
      <c r="J19692" s="152" t="s">
        <v>113</v>
      </c>
    </row>
    <row r="19693" spans="1:10" x14ac:dyDescent="0.25">
      <c r="A19693" s="152" t="s">
        <v>63592</v>
      </c>
      <c r="B19693" s="152" t="s">
        <v>63593</v>
      </c>
      <c r="C19693" s="152" t="s">
        <v>63594</v>
      </c>
      <c r="D19693" s="152" t="s">
        <v>8373</v>
      </c>
      <c r="E19693" s="152" t="s">
        <v>63595</v>
      </c>
      <c r="F19693" s="152" t="s">
        <v>8363</v>
      </c>
      <c r="G19693" s="152" t="s">
        <v>1876</v>
      </c>
      <c r="H19693" s="152" t="s">
        <v>3818</v>
      </c>
      <c r="I19693" s="152" t="s">
        <v>6777</v>
      </c>
      <c r="J19693" s="152" t="s">
        <v>113</v>
      </c>
    </row>
    <row r="19694" spans="1:10" x14ac:dyDescent="0.25">
      <c r="A19694" s="152" t="s">
        <v>63596</v>
      </c>
      <c r="B19694" s="152" t="s">
        <v>63597</v>
      </c>
      <c r="C19694" s="152" t="s">
        <v>63594</v>
      </c>
      <c r="D19694" s="152" t="s">
        <v>8373</v>
      </c>
      <c r="E19694" s="152" t="s">
        <v>63595</v>
      </c>
      <c r="F19694" s="152" t="s">
        <v>8363</v>
      </c>
      <c r="G19694" s="152" t="s">
        <v>1876</v>
      </c>
      <c r="H19694" s="152" t="s">
        <v>6733</v>
      </c>
      <c r="I19694" s="152" t="s">
        <v>6777</v>
      </c>
      <c r="J19694" s="152" t="s">
        <v>113</v>
      </c>
    </row>
    <row r="19695" spans="1:10" x14ac:dyDescent="0.25">
      <c r="A19695" s="152" t="s">
        <v>63598</v>
      </c>
      <c r="B19695" s="152" t="s">
        <v>63599</v>
      </c>
      <c r="C19695" s="152" t="s">
        <v>63600</v>
      </c>
      <c r="D19695" s="152" t="s">
        <v>8361</v>
      </c>
      <c r="E19695" s="152" t="s">
        <v>63601</v>
      </c>
      <c r="F19695" s="152" t="s">
        <v>8363</v>
      </c>
      <c r="G19695" s="152" t="s">
        <v>416</v>
      </c>
      <c r="H19695" s="152" t="s">
        <v>220</v>
      </c>
      <c r="I19695" s="152" t="s">
        <v>6777</v>
      </c>
      <c r="J19695" s="152" t="s">
        <v>52357</v>
      </c>
    </row>
    <row r="19696" spans="1:10" x14ac:dyDescent="0.25">
      <c r="A19696" s="152" t="s">
        <v>63602</v>
      </c>
      <c r="B19696" s="152" t="s">
        <v>63603</v>
      </c>
      <c r="C19696" s="152" t="s">
        <v>63600</v>
      </c>
      <c r="D19696" s="152" t="s">
        <v>8361</v>
      </c>
      <c r="E19696" s="152" t="s">
        <v>63601</v>
      </c>
      <c r="F19696" s="152" t="s">
        <v>8363</v>
      </c>
      <c r="G19696" s="152" t="s">
        <v>416</v>
      </c>
      <c r="H19696" s="152" t="s">
        <v>6733</v>
      </c>
      <c r="I19696" s="152" t="s">
        <v>6777</v>
      </c>
      <c r="J19696" s="152" t="s">
        <v>52357</v>
      </c>
    </row>
    <row r="19697" spans="1:10" x14ac:dyDescent="0.25">
      <c r="A19697" s="152" t="s">
        <v>63604</v>
      </c>
      <c r="B19697" s="152" t="s">
        <v>63605</v>
      </c>
      <c r="C19697" s="152" t="s">
        <v>63606</v>
      </c>
      <c r="D19697" s="152" t="s">
        <v>8361</v>
      </c>
      <c r="E19697" s="152" t="s">
        <v>63607</v>
      </c>
      <c r="F19697" s="152" t="s">
        <v>8363</v>
      </c>
      <c r="G19697" s="152" t="s">
        <v>416</v>
      </c>
      <c r="H19697" s="152" t="s">
        <v>486</v>
      </c>
      <c r="I19697" s="152" t="s">
        <v>6777</v>
      </c>
      <c r="J19697" s="152" t="s">
        <v>113</v>
      </c>
    </row>
    <row r="19698" spans="1:10" x14ac:dyDescent="0.25">
      <c r="A19698" s="152" t="s">
        <v>63608</v>
      </c>
      <c r="B19698" s="152" t="s">
        <v>63609</v>
      </c>
      <c r="C19698" s="152" t="s">
        <v>63610</v>
      </c>
      <c r="D19698" s="152" t="s">
        <v>8361</v>
      </c>
      <c r="E19698" s="152" t="s">
        <v>63611</v>
      </c>
      <c r="F19698" s="152" t="s">
        <v>8363</v>
      </c>
      <c r="G19698" s="152" t="s">
        <v>416</v>
      </c>
      <c r="H19698" s="152" t="s">
        <v>486</v>
      </c>
      <c r="I19698" s="152" t="s">
        <v>6777</v>
      </c>
      <c r="J19698" s="152" t="s">
        <v>113</v>
      </c>
    </row>
    <row r="19699" spans="1:10" x14ac:dyDescent="0.25">
      <c r="A19699" s="152" t="s">
        <v>63612</v>
      </c>
      <c r="B19699" s="152" t="s">
        <v>63613</v>
      </c>
      <c r="C19699" s="152" t="s">
        <v>63614</v>
      </c>
      <c r="D19699" s="152" t="s">
        <v>8361</v>
      </c>
      <c r="E19699" s="152" t="s">
        <v>63615</v>
      </c>
      <c r="F19699" s="152" t="s">
        <v>8363</v>
      </c>
      <c r="G19699" s="152" t="s">
        <v>210</v>
      </c>
      <c r="H19699" s="152" t="s">
        <v>486</v>
      </c>
      <c r="I19699" s="152" t="s">
        <v>6777</v>
      </c>
      <c r="J19699" s="152" t="s">
        <v>113</v>
      </c>
    </row>
    <row r="19700" spans="1:10" x14ac:dyDescent="0.25">
      <c r="A19700" s="152" t="s">
        <v>63616</v>
      </c>
      <c r="B19700" s="152" t="s">
        <v>63617</v>
      </c>
      <c r="C19700" s="152" t="s">
        <v>63618</v>
      </c>
      <c r="D19700" s="152" t="s">
        <v>8361</v>
      </c>
      <c r="E19700" s="152" t="s">
        <v>63619</v>
      </c>
      <c r="F19700" s="152" t="s">
        <v>8363</v>
      </c>
      <c r="G19700" s="152" t="s">
        <v>416</v>
      </c>
      <c r="H19700" s="152" t="s">
        <v>220</v>
      </c>
      <c r="I19700" s="152" t="s">
        <v>6777</v>
      </c>
      <c r="J19700" s="152" t="s">
        <v>52357</v>
      </c>
    </row>
    <row r="19701" spans="1:10" x14ac:dyDescent="0.25">
      <c r="A19701" s="152" t="s">
        <v>63620</v>
      </c>
      <c r="B19701" s="152" t="s">
        <v>63621</v>
      </c>
      <c r="C19701" s="152" t="s">
        <v>63618</v>
      </c>
      <c r="D19701" s="152" t="s">
        <v>8361</v>
      </c>
      <c r="E19701" s="152" t="s">
        <v>63619</v>
      </c>
      <c r="F19701" s="152" t="s">
        <v>8363</v>
      </c>
      <c r="G19701" s="152" t="s">
        <v>416</v>
      </c>
      <c r="H19701" s="152" t="s">
        <v>6733</v>
      </c>
      <c r="I19701" s="152" t="s">
        <v>6777</v>
      </c>
      <c r="J19701" s="152" t="s">
        <v>52357</v>
      </c>
    </row>
    <row r="19702" spans="1:10" x14ac:dyDescent="0.25">
      <c r="A19702" s="152" t="s">
        <v>63622</v>
      </c>
      <c r="B19702" s="152" t="s">
        <v>63623</v>
      </c>
      <c r="C19702" s="152" t="s">
        <v>63624</v>
      </c>
      <c r="D19702" s="152" t="s">
        <v>8361</v>
      </c>
      <c r="E19702" s="152" t="s">
        <v>63625</v>
      </c>
      <c r="F19702" s="152" t="s">
        <v>8363</v>
      </c>
      <c r="G19702" s="152" t="s">
        <v>388</v>
      </c>
      <c r="H19702" s="152" t="s">
        <v>990</v>
      </c>
      <c r="I19702" s="152" t="s">
        <v>6777</v>
      </c>
      <c r="J19702" s="152" t="s">
        <v>113</v>
      </c>
    </row>
    <row r="19703" spans="1:10" x14ac:dyDescent="0.25">
      <c r="A19703" s="152" t="s">
        <v>63626</v>
      </c>
      <c r="B19703" s="152" t="s">
        <v>63623</v>
      </c>
      <c r="C19703" s="152" t="s">
        <v>63624</v>
      </c>
      <c r="D19703" s="152" t="s">
        <v>8361</v>
      </c>
      <c r="E19703" s="152" t="s">
        <v>63625</v>
      </c>
      <c r="F19703" s="152" t="s">
        <v>8363</v>
      </c>
      <c r="G19703" s="152" t="s">
        <v>388</v>
      </c>
      <c r="H19703" s="152" t="s">
        <v>6733</v>
      </c>
      <c r="I19703" s="152" t="s">
        <v>6777</v>
      </c>
      <c r="J19703" s="152" t="s">
        <v>113</v>
      </c>
    </row>
    <row r="19704" spans="1:10" x14ac:dyDescent="0.25">
      <c r="A19704" s="152" t="s">
        <v>63627</v>
      </c>
      <c r="B19704" s="152" t="s">
        <v>63628</v>
      </c>
      <c r="C19704" s="152" t="s">
        <v>63629</v>
      </c>
      <c r="D19704" s="152" t="s">
        <v>8361</v>
      </c>
      <c r="E19704" s="152" t="s">
        <v>63630</v>
      </c>
      <c r="F19704" s="152" t="s">
        <v>8363</v>
      </c>
      <c r="G19704" s="152" t="s">
        <v>3755</v>
      </c>
      <c r="H19704" s="152" t="s">
        <v>380</v>
      </c>
      <c r="I19704" s="152" t="s">
        <v>6777</v>
      </c>
      <c r="J19704" s="152" t="s">
        <v>113</v>
      </c>
    </row>
    <row r="19705" spans="1:10" x14ac:dyDescent="0.25">
      <c r="A19705" s="152" t="s">
        <v>63631</v>
      </c>
      <c r="B19705" s="152" t="s">
        <v>63632</v>
      </c>
      <c r="C19705" s="152" t="s">
        <v>63629</v>
      </c>
      <c r="D19705" s="152" t="s">
        <v>8361</v>
      </c>
      <c r="E19705" s="152" t="s">
        <v>63630</v>
      </c>
      <c r="F19705" s="152" t="s">
        <v>8363</v>
      </c>
      <c r="G19705" s="152" t="s">
        <v>3755</v>
      </c>
      <c r="H19705" s="152" t="s">
        <v>6733</v>
      </c>
      <c r="I19705" s="152" t="s">
        <v>6777</v>
      </c>
      <c r="J19705" s="152" t="s">
        <v>113</v>
      </c>
    </row>
    <row r="19706" spans="1:10" x14ac:dyDescent="0.25">
      <c r="A19706" s="152" t="s">
        <v>63633</v>
      </c>
      <c r="B19706" s="152" t="s">
        <v>63634</v>
      </c>
      <c r="C19706" s="152" t="s">
        <v>63635</v>
      </c>
      <c r="D19706" s="152" t="s">
        <v>8361</v>
      </c>
      <c r="E19706" s="152" t="s">
        <v>63636</v>
      </c>
      <c r="F19706" s="152" t="s">
        <v>8363</v>
      </c>
      <c r="G19706" s="152" t="s">
        <v>416</v>
      </c>
      <c r="H19706" s="152" t="s">
        <v>3906</v>
      </c>
      <c r="I19706" s="152" t="s">
        <v>6777</v>
      </c>
      <c r="J19706" s="152" t="s">
        <v>113</v>
      </c>
    </row>
    <row r="19707" spans="1:10" x14ac:dyDescent="0.25">
      <c r="A19707" s="152" t="s">
        <v>63637</v>
      </c>
      <c r="B19707" s="152" t="s">
        <v>63638</v>
      </c>
      <c r="C19707" s="152" t="s">
        <v>63635</v>
      </c>
      <c r="D19707" s="152" t="s">
        <v>8361</v>
      </c>
      <c r="E19707" s="152" t="s">
        <v>63636</v>
      </c>
      <c r="F19707" s="152" t="s">
        <v>8363</v>
      </c>
      <c r="G19707" s="152" t="s">
        <v>416</v>
      </c>
      <c r="H19707" s="152" t="s">
        <v>6733</v>
      </c>
      <c r="I19707" s="152" t="s">
        <v>6777</v>
      </c>
      <c r="J19707" s="152" t="s">
        <v>113</v>
      </c>
    </row>
    <row r="19708" spans="1:10" x14ac:dyDescent="0.25">
      <c r="A19708" s="152" t="s">
        <v>63639</v>
      </c>
      <c r="B19708" s="152" t="s">
        <v>63640</v>
      </c>
      <c r="C19708" s="152" t="s">
        <v>63641</v>
      </c>
      <c r="D19708" s="152" t="s">
        <v>8361</v>
      </c>
      <c r="E19708" s="152" t="s">
        <v>63642</v>
      </c>
      <c r="F19708" s="152" t="s">
        <v>8363</v>
      </c>
      <c r="G19708" s="152" t="s">
        <v>416</v>
      </c>
      <c r="H19708" s="152" t="s">
        <v>386</v>
      </c>
      <c r="I19708" s="152" t="s">
        <v>6777</v>
      </c>
      <c r="J19708" s="152" t="s">
        <v>113</v>
      </c>
    </row>
    <row r="19709" spans="1:10" x14ac:dyDescent="0.25">
      <c r="A19709" s="152" t="s">
        <v>63643</v>
      </c>
      <c r="B19709" s="152" t="s">
        <v>63640</v>
      </c>
      <c r="C19709" s="152" t="s">
        <v>63641</v>
      </c>
      <c r="D19709" s="152" t="s">
        <v>8361</v>
      </c>
      <c r="E19709" s="152" t="s">
        <v>63642</v>
      </c>
      <c r="F19709" s="152" t="s">
        <v>8363</v>
      </c>
      <c r="G19709" s="152" t="s">
        <v>416</v>
      </c>
      <c r="H19709" s="152" t="s">
        <v>6733</v>
      </c>
      <c r="I19709" s="152" t="s">
        <v>6777</v>
      </c>
      <c r="J19709" s="152" t="s">
        <v>113</v>
      </c>
    </row>
    <row r="19710" spans="1:10" x14ac:dyDescent="0.25">
      <c r="A19710" s="152" t="s">
        <v>63644</v>
      </c>
      <c r="B19710" s="152" t="s">
        <v>63645</v>
      </c>
      <c r="C19710" s="152" t="s">
        <v>63646</v>
      </c>
      <c r="D19710" s="152" t="s">
        <v>8373</v>
      </c>
      <c r="E19710" s="152" t="s">
        <v>63647</v>
      </c>
      <c r="F19710" s="152" t="s">
        <v>8363</v>
      </c>
      <c r="G19710" s="152" t="s">
        <v>200</v>
      </c>
      <c r="H19710" s="152" t="s">
        <v>1380</v>
      </c>
      <c r="I19710" s="152" t="s">
        <v>6777</v>
      </c>
      <c r="J19710" s="152" t="s">
        <v>113</v>
      </c>
    </row>
    <row r="19711" spans="1:10" x14ac:dyDescent="0.25">
      <c r="A19711" s="152" t="s">
        <v>63648</v>
      </c>
      <c r="B19711" s="152" t="s">
        <v>63649</v>
      </c>
      <c r="C19711" s="152" t="s">
        <v>63650</v>
      </c>
      <c r="D19711" s="152" t="s">
        <v>8361</v>
      </c>
      <c r="E19711" s="152" t="s">
        <v>63651</v>
      </c>
      <c r="F19711" s="152" t="s">
        <v>8363</v>
      </c>
      <c r="G19711" s="152" t="s">
        <v>446</v>
      </c>
      <c r="H19711" s="152" t="s">
        <v>5619</v>
      </c>
      <c r="I19711" s="152" t="s">
        <v>6777</v>
      </c>
      <c r="J19711" s="152" t="s">
        <v>113</v>
      </c>
    </row>
    <row r="19712" spans="1:10" x14ac:dyDescent="0.25">
      <c r="A19712" s="152" t="s">
        <v>63652</v>
      </c>
      <c r="B19712" s="152" t="s">
        <v>63653</v>
      </c>
      <c r="C19712" s="152" t="s">
        <v>63650</v>
      </c>
      <c r="D19712" s="152" t="s">
        <v>8361</v>
      </c>
      <c r="E19712" s="152" t="s">
        <v>63651</v>
      </c>
      <c r="F19712" s="152" t="s">
        <v>8363</v>
      </c>
      <c r="G19712" s="152" t="s">
        <v>446</v>
      </c>
      <c r="H19712" s="152" t="s">
        <v>6733</v>
      </c>
      <c r="I19712" s="152" t="s">
        <v>6777</v>
      </c>
      <c r="J19712" s="152" t="s">
        <v>113</v>
      </c>
    </row>
    <row r="19713" spans="1:10" x14ac:dyDescent="0.25">
      <c r="A19713" s="152" t="s">
        <v>63654</v>
      </c>
      <c r="B19713" s="152" t="s">
        <v>63655</v>
      </c>
      <c r="C19713" s="152" t="s">
        <v>63656</v>
      </c>
      <c r="D19713" s="152" t="s">
        <v>8373</v>
      </c>
      <c r="E19713" s="152" t="s">
        <v>63657</v>
      </c>
      <c r="F19713" s="152" t="s">
        <v>8363</v>
      </c>
      <c r="G19713" s="152" t="s">
        <v>1767</v>
      </c>
      <c r="H19713" s="152" t="s">
        <v>2954</v>
      </c>
      <c r="I19713" s="152" t="s">
        <v>6777</v>
      </c>
      <c r="J19713" s="152" t="s">
        <v>113</v>
      </c>
    </row>
    <row r="19714" spans="1:10" x14ac:dyDescent="0.25">
      <c r="A19714" s="152" t="s">
        <v>63658</v>
      </c>
      <c r="B19714" s="152" t="s">
        <v>63659</v>
      </c>
      <c r="C19714" s="152" t="s">
        <v>63660</v>
      </c>
      <c r="D19714" s="152" t="s">
        <v>8361</v>
      </c>
      <c r="E19714" s="152" t="s">
        <v>63661</v>
      </c>
      <c r="F19714" s="152" t="s">
        <v>8363</v>
      </c>
      <c r="G19714" s="152" t="s">
        <v>416</v>
      </c>
      <c r="H19714" s="152" t="s">
        <v>5295</v>
      </c>
      <c r="I19714" s="152" t="s">
        <v>6777</v>
      </c>
      <c r="J19714" s="152" t="s">
        <v>113</v>
      </c>
    </row>
    <row r="19715" spans="1:10" x14ac:dyDescent="0.25">
      <c r="A19715" s="152" t="s">
        <v>63662</v>
      </c>
      <c r="B19715" s="152" t="s">
        <v>63663</v>
      </c>
      <c r="C19715" s="152" t="s">
        <v>63664</v>
      </c>
      <c r="D19715" s="152" t="s">
        <v>8361</v>
      </c>
      <c r="E19715" s="152" t="s">
        <v>63665</v>
      </c>
      <c r="F19715" s="152" t="s">
        <v>8363</v>
      </c>
      <c r="G19715" s="152" t="s">
        <v>416</v>
      </c>
      <c r="H19715" s="152" t="s">
        <v>5295</v>
      </c>
      <c r="I19715" s="152" t="s">
        <v>6777</v>
      </c>
      <c r="J19715" s="152" t="s">
        <v>113</v>
      </c>
    </row>
    <row r="19716" spans="1:10" x14ac:dyDescent="0.25">
      <c r="A19716" s="152" t="s">
        <v>63666</v>
      </c>
      <c r="B19716" s="152" t="s">
        <v>63667</v>
      </c>
      <c r="C19716" s="152" t="s">
        <v>63664</v>
      </c>
      <c r="D19716" s="152" t="s">
        <v>8361</v>
      </c>
      <c r="E19716" s="152" t="s">
        <v>63665</v>
      </c>
      <c r="F19716" s="152" t="s">
        <v>8363</v>
      </c>
      <c r="G19716" s="152" t="s">
        <v>416</v>
      </c>
      <c r="H19716" s="152" t="s">
        <v>6733</v>
      </c>
      <c r="I19716" s="152" t="s">
        <v>6777</v>
      </c>
      <c r="J19716" s="152" t="s">
        <v>113</v>
      </c>
    </row>
    <row r="19717" spans="1:10" x14ac:dyDescent="0.25">
      <c r="A19717" s="152" t="s">
        <v>63668</v>
      </c>
      <c r="B19717" s="152" t="s">
        <v>63669</v>
      </c>
      <c r="C19717" s="152" t="s">
        <v>63670</v>
      </c>
      <c r="D19717" s="152" t="s">
        <v>8361</v>
      </c>
      <c r="E19717" s="152" t="s">
        <v>63671</v>
      </c>
      <c r="F19717" s="152" t="s">
        <v>8363</v>
      </c>
      <c r="G19717" s="152" t="s">
        <v>416</v>
      </c>
      <c r="H19717" s="152" t="s">
        <v>5295</v>
      </c>
      <c r="I19717" s="152" t="s">
        <v>6777</v>
      </c>
      <c r="J19717" s="152" t="s">
        <v>113</v>
      </c>
    </row>
    <row r="19718" spans="1:10" x14ac:dyDescent="0.25">
      <c r="A19718" s="152" t="s">
        <v>63672</v>
      </c>
      <c r="B19718" s="152" t="s">
        <v>63673</v>
      </c>
      <c r="C19718" s="152" t="s">
        <v>63674</v>
      </c>
      <c r="D19718" s="152" t="s">
        <v>8361</v>
      </c>
      <c r="E19718" s="152" t="s">
        <v>63675</v>
      </c>
      <c r="F19718" s="152" t="s">
        <v>8363</v>
      </c>
      <c r="G19718" s="152" t="s">
        <v>416</v>
      </c>
      <c r="H19718" s="152" t="s">
        <v>5295</v>
      </c>
      <c r="I19718" s="152" t="s">
        <v>6777</v>
      </c>
      <c r="J19718" s="152" t="s">
        <v>113</v>
      </c>
    </row>
    <row r="19719" spans="1:10" x14ac:dyDescent="0.25">
      <c r="A19719" s="152" t="s">
        <v>63676</v>
      </c>
      <c r="B19719" s="152" t="s">
        <v>63677</v>
      </c>
      <c r="C19719" s="152" t="s">
        <v>63674</v>
      </c>
      <c r="D19719" s="152" t="s">
        <v>8361</v>
      </c>
      <c r="E19719" s="152" t="s">
        <v>63675</v>
      </c>
      <c r="F19719" s="152" t="s">
        <v>8363</v>
      </c>
      <c r="G19719" s="152" t="s">
        <v>416</v>
      </c>
      <c r="H19719" s="152" t="s">
        <v>6733</v>
      </c>
      <c r="I19719" s="152" t="s">
        <v>6777</v>
      </c>
      <c r="J19719" s="152" t="s">
        <v>113</v>
      </c>
    </row>
    <row r="19720" spans="1:10" x14ac:dyDescent="0.25">
      <c r="A19720" s="152" t="s">
        <v>63678</v>
      </c>
      <c r="B19720" s="152" t="s">
        <v>63679</v>
      </c>
      <c r="C19720" s="152" t="s">
        <v>63680</v>
      </c>
      <c r="D19720" s="152" t="s">
        <v>8361</v>
      </c>
      <c r="E19720" s="152" t="s">
        <v>63681</v>
      </c>
      <c r="F19720" s="152" t="s">
        <v>8363</v>
      </c>
      <c r="G19720" s="152" t="s">
        <v>416</v>
      </c>
      <c r="H19720" s="152" t="s">
        <v>5295</v>
      </c>
      <c r="I19720" s="152" t="s">
        <v>6777</v>
      </c>
      <c r="J19720" s="152" t="s">
        <v>113</v>
      </c>
    </row>
    <row r="19721" spans="1:10" x14ac:dyDescent="0.25">
      <c r="A19721" s="152" t="s">
        <v>63682</v>
      </c>
      <c r="B19721" s="152" t="s">
        <v>63683</v>
      </c>
      <c r="C19721" s="152" t="s">
        <v>63684</v>
      </c>
      <c r="D19721" s="152" t="s">
        <v>8361</v>
      </c>
      <c r="E19721" s="152" t="s">
        <v>63685</v>
      </c>
      <c r="F19721" s="152" t="s">
        <v>8363</v>
      </c>
      <c r="G19721" s="152" t="s">
        <v>416</v>
      </c>
      <c r="H19721" s="152" t="s">
        <v>5295</v>
      </c>
      <c r="I19721" s="152" t="s">
        <v>6777</v>
      </c>
      <c r="J19721" s="152" t="s">
        <v>113</v>
      </c>
    </row>
    <row r="19722" spans="1:10" x14ac:dyDescent="0.25">
      <c r="A19722" s="152" t="s">
        <v>63686</v>
      </c>
      <c r="B19722" s="152" t="s">
        <v>63687</v>
      </c>
      <c r="C19722" s="152" t="s">
        <v>63688</v>
      </c>
      <c r="D19722" s="152" t="s">
        <v>8361</v>
      </c>
      <c r="E19722" s="152" t="s">
        <v>63689</v>
      </c>
      <c r="F19722" s="152" t="s">
        <v>8363</v>
      </c>
      <c r="G19722" s="152" t="s">
        <v>416</v>
      </c>
      <c r="H19722" s="152" t="s">
        <v>5295</v>
      </c>
      <c r="I19722" s="152" t="s">
        <v>6777</v>
      </c>
      <c r="J19722" s="152" t="s">
        <v>113</v>
      </c>
    </row>
    <row r="19723" spans="1:10" x14ac:dyDescent="0.25">
      <c r="A19723" s="152" t="s">
        <v>63690</v>
      </c>
      <c r="B19723" s="152" t="s">
        <v>63691</v>
      </c>
      <c r="C19723" s="152" t="s">
        <v>63692</v>
      </c>
      <c r="D19723" s="152" t="s">
        <v>8361</v>
      </c>
      <c r="E19723" s="152" t="s">
        <v>63693</v>
      </c>
      <c r="F19723" s="152" t="s">
        <v>8363</v>
      </c>
      <c r="G19723" s="152" t="s">
        <v>416</v>
      </c>
      <c r="H19723" s="152" t="s">
        <v>5295</v>
      </c>
      <c r="I19723" s="152" t="s">
        <v>6777</v>
      </c>
      <c r="J19723" s="152" t="s">
        <v>113</v>
      </c>
    </row>
    <row r="19724" spans="1:10" x14ac:dyDescent="0.25">
      <c r="A19724" s="152" t="s">
        <v>63694</v>
      </c>
      <c r="B19724" s="152" t="s">
        <v>63695</v>
      </c>
      <c r="C19724" s="152" t="s">
        <v>63696</v>
      </c>
      <c r="D19724" s="152" t="s">
        <v>8361</v>
      </c>
      <c r="E19724" s="152" t="s">
        <v>63697</v>
      </c>
      <c r="F19724" s="152" t="s">
        <v>8363</v>
      </c>
      <c r="G19724" s="152" t="s">
        <v>416</v>
      </c>
      <c r="H19724" s="152" t="s">
        <v>5295</v>
      </c>
      <c r="I19724" s="152" t="s">
        <v>6777</v>
      </c>
      <c r="J19724" s="152" t="s">
        <v>113</v>
      </c>
    </row>
    <row r="19725" spans="1:10" x14ac:dyDescent="0.25">
      <c r="A19725" s="152" t="s">
        <v>63698</v>
      </c>
      <c r="B19725" s="152" t="s">
        <v>63699</v>
      </c>
      <c r="C19725" s="152" t="s">
        <v>63696</v>
      </c>
      <c r="D19725" s="152" t="s">
        <v>8361</v>
      </c>
      <c r="E19725" s="152" t="s">
        <v>63697</v>
      </c>
      <c r="F19725" s="152" t="s">
        <v>8363</v>
      </c>
      <c r="G19725" s="152" t="s">
        <v>416</v>
      </c>
      <c r="H19725" s="152" t="s">
        <v>6733</v>
      </c>
      <c r="I19725" s="152" t="s">
        <v>6777</v>
      </c>
      <c r="J19725" s="152" t="s">
        <v>113</v>
      </c>
    </row>
    <row r="19726" spans="1:10" x14ac:dyDescent="0.25">
      <c r="A19726" s="152" t="s">
        <v>63700</v>
      </c>
      <c r="B19726" s="152" t="s">
        <v>63701</v>
      </c>
      <c r="C19726" s="152" t="s">
        <v>63702</v>
      </c>
      <c r="D19726" s="152" t="s">
        <v>8361</v>
      </c>
      <c r="E19726" s="152" t="s">
        <v>63703</v>
      </c>
      <c r="F19726" s="152" t="s">
        <v>8363</v>
      </c>
      <c r="G19726" s="152" t="s">
        <v>416</v>
      </c>
      <c r="H19726" s="152" t="s">
        <v>3028</v>
      </c>
      <c r="I19726" s="152" t="s">
        <v>6777</v>
      </c>
      <c r="J19726" s="152" t="s">
        <v>113</v>
      </c>
    </row>
    <row r="19727" spans="1:10" x14ac:dyDescent="0.25">
      <c r="A19727" s="152" t="s">
        <v>63704</v>
      </c>
      <c r="B19727" s="152" t="s">
        <v>63705</v>
      </c>
      <c r="C19727" s="152" t="s">
        <v>63702</v>
      </c>
      <c r="D19727" s="152" t="s">
        <v>8361</v>
      </c>
      <c r="E19727" s="152" t="s">
        <v>63703</v>
      </c>
      <c r="F19727" s="152" t="s">
        <v>8363</v>
      </c>
      <c r="G19727" s="152" t="s">
        <v>416</v>
      </c>
      <c r="H19727" s="152" t="s">
        <v>6733</v>
      </c>
      <c r="I19727" s="152" t="s">
        <v>6777</v>
      </c>
      <c r="J19727" s="152" t="s">
        <v>113</v>
      </c>
    </row>
    <row r="19728" spans="1:10" x14ac:dyDescent="0.25">
      <c r="A19728" s="152" t="s">
        <v>63706</v>
      </c>
      <c r="B19728" s="152" t="s">
        <v>63707</v>
      </c>
      <c r="C19728" s="152" t="s">
        <v>63708</v>
      </c>
      <c r="D19728" s="152" t="s">
        <v>8361</v>
      </c>
      <c r="E19728" s="152" t="s">
        <v>63709</v>
      </c>
      <c r="F19728" s="152" t="s">
        <v>8363</v>
      </c>
      <c r="G19728" s="152" t="s">
        <v>416</v>
      </c>
      <c r="H19728" s="152" t="s">
        <v>3028</v>
      </c>
      <c r="I19728" s="152" t="s">
        <v>6777</v>
      </c>
      <c r="J19728" s="152" t="s">
        <v>113</v>
      </c>
    </row>
    <row r="19729" spans="1:10" x14ac:dyDescent="0.25">
      <c r="A19729" s="152" t="s">
        <v>63710</v>
      </c>
      <c r="B19729" s="152" t="s">
        <v>63711</v>
      </c>
      <c r="C19729" s="152" t="s">
        <v>63708</v>
      </c>
      <c r="D19729" s="152" t="s">
        <v>8361</v>
      </c>
      <c r="E19729" s="152" t="s">
        <v>63709</v>
      </c>
      <c r="F19729" s="152" t="s">
        <v>8363</v>
      </c>
      <c r="G19729" s="152" t="s">
        <v>416</v>
      </c>
      <c r="H19729" s="152" t="s">
        <v>6733</v>
      </c>
      <c r="I19729" s="152" t="s">
        <v>6777</v>
      </c>
      <c r="J19729" s="152" t="s">
        <v>113</v>
      </c>
    </row>
    <row r="19730" spans="1:10" x14ac:dyDescent="0.25">
      <c r="A19730" s="152" t="s">
        <v>63712</v>
      </c>
      <c r="B19730" s="152" t="s">
        <v>63713</v>
      </c>
      <c r="C19730" s="152" t="s">
        <v>63714</v>
      </c>
      <c r="D19730" s="152" t="s">
        <v>8361</v>
      </c>
      <c r="E19730" s="152" t="s">
        <v>63715</v>
      </c>
      <c r="F19730" s="152" t="s">
        <v>8363</v>
      </c>
      <c r="G19730" s="152" t="s">
        <v>416</v>
      </c>
      <c r="H19730" s="152" t="s">
        <v>3028</v>
      </c>
      <c r="I19730" s="152" t="s">
        <v>6777</v>
      </c>
      <c r="J19730" s="152" t="s">
        <v>113</v>
      </c>
    </row>
    <row r="19731" spans="1:10" x14ac:dyDescent="0.25">
      <c r="A19731" s="152" t="s">
        <v>63716</v>
      </c>
      <c r="B19731" s="152" t="s">
        <v>63717</v>
      </c>
      <c r="C19731" s="152" t="s">
        <v>63714</v>
      </c>
      <c r="D19731" s="152" t="s">
        <v>8361</v>
      </c>
      <c r="E19731" s="152" t="s">
        <v>63715</v>
      </c>
      <c r="F19731" s="152" t="s">
        <v>8363</v>
      </c>
      <c r="G19731" s="152" t="s">
        <v>416</v>
      </c>
      <c r="H19731" s="152" t="s">
        <v>6733</v>
      </c>
      <c r="I19731" s="152" t="s">
        <v>6777</v>
      </c>
      <c r="J19731" s="152" t="s">
        <v>113</v>
      </c>
    </row>
    <row r="19732" spans="1:10" x14ac:dyDescent="0.25">
      <c r="A19732" s="152" t="s">
        <v>63718</v>
      </c>
      <c r="B19732" s="152" t="s">
        <v>63719</v>
      </c>
      <c r="C19732" s="152" t="s">
        <v>63720</v>
      </c>
      <c r="D19732" s="152" t="s">
        <v>8361</v>
      </c>
      <c r="E19732" s="152" t="s">
        <v>63721</v>
      </c>
      <c r="F19732" s="152" t="s">
        <v>8363</v>
      </c>
      <c r="G19732" s="152" t="s">
        <v>416</v>
      </c>
      <c r="H19732" s="152" t="s">
        <v>3028</v>
      </c>
      <c r="I19732" s="152" t="s">
        <v>6777</v>
      </c>
      <c r="J19732" s="152" t="s">
        <v>113</v>
      </c>
    </row>
    <row r="19733" spans="1:10" x14ac:dyDescent="0.25">
      <c r="A19733" s="152" t="s">
        <v>63722</v>
      </c>
      <c r="B19733" s="152" t="s">
        <v>63723</v>
      </c>
      <c r="C19733" s="152" t="s">
        <v>63720</v>
      </c>
      <c r="D19733" s="152" t="s">
        <v>8361</v>
      </c>
      <c r="E19733" s="152" t="s">
        <v>63721</v>
      </c>
      <c r="F19733" s="152" t="s">
        <v>8363</v>
      </c>
      <c r="G19733" s="152" t="s">
        <v>416</v>
      </c>
      <c r="H19733" s="152" t="s">
        <v>6733</v>
      </c>
      <c r="I19733" s="152" t="s">
        <v>6777</v>
      </c>
      <c r="J19733" s="152" t="s">
        <v>113</v>
      </c>
    </row>
    <row r="19734" spans="1:10" x14ac:dyDescent="0.25">
      <c r="A19734" s="152" t="s">
        <v>63724</v>
      </c>
      <c r="B19734" s="152" t="s">
        <v>63725</v>
      </c>
      <c r="C19734" s="152" t="s">
        <v>63726</v>
      </c>
      <c r="D19734" s="152" t="s">
        <v>8361</v>
      </c>
      <c r="E19734" s="152" t="s">
        <v>63727</v>
      </c>
      <c r="F19734" s="152" t="s">
        <v>8363</v>
      </c>
      <c r="G19734" s="152" t="s">
        <v>416</v>
      </c>
      <c r="H19734" s="152" t="s">
        <v>3028</v>
      </c>
      <c r="I19734" s="152" t="s">
        <v>6777</v>
      </c>
      <c r="J19734" s="152" t="s">
        <v>113</v>
      </c>
    </row>
    <row r="19735" spans="1:10" x14ac:dyDescent="0.25">
      <c r="A19735" s="152" t="s">
        <v>63728</v>
      </c>
      <c r="B19735" s="152" t="s">
        <v>63729</v>
      </c>
      <c r="C19735" s="152" t="s">
        <v>63726</v>
      </c>
      <c r="D19735" s="152" t="s">
        <v>8361</v>
      </c>
      <c r="E19735" s="152" t="s">
        <v>63727</v>
      </c>
      <c r="F19735" s="152" t="s">
        <v>8363</v>
      </c>
      <c r="G19735" s="152" t="s">
        <v>416</v>
      </c>
      <c r="H19735" s="152" t="s">
        <v>6733</v>
      </c>
      <c r="I19735" s="152" t="s">
        <v>6777</v>
      </c>
      <c r="J19735" s="152" t="s">
        <v>113</v>
      </c>
    </row>
    <row r="19736" spans="1:10" x14ac:dyDescent="0.25">
      <c r="A19736" s="152" t="s">
        <v>63730</v>
      </c>
      <c r="B19736" s="152" t="s">
        <v>63731</v>
      </c>
      <c r="C19736" s="152" t="s">
        <v>63732</v>
      </c>
      <c r="D19736" s="152" t="s">
        <v>8361</v>
      </c>
      <c r="E19736" s="152" t="s">
        <v>63733</v>
      </c>
      <c r="F19736" s="152" t="s">
        <v>8363</v>
      </c>
      <c r="G19736" s="152" t="s">
        <v>416</v>
      </c>
      <c r="H19736" s="152" t="s">
        <v>3818</v>
      </c>
      <c r="I19736" s="152" t="s">
        <v>6777</v>
      </c>
      <c r="J19736" s="152" t="s">
        <v>8393</v>
      </c>
    </row>
    <row r="19737" spans="1:10" x14ac:dyDescent="0.25">
      <c r="A19737" s="152" t="s">
        <v>63734</v>
      </c>
      <c r="B19737" s="152" t="s">
        <v>63735</v>
      </c>
      <c r="C19737" s="152" t="s">
        <v>63736</v>
      </c>
      <c r="D19737" s="152" t="s">
        <v>8361</v>
      </c>
      <c r="E19737" s="152" t="s">
        <v>63737</v>
      </c>
      <c r="F19737" s="152" t="s">
        <v>8363</v>
      </c>
      <c r="G19737" s="152" t="s">
        <v>416</v>
      </c>
      <c r="H19737" s="152" t="s">
        <v>5936</v>
      </c>
      <c r="I19737" s="152" t="s">
        <v>6777</v>
      </c>
      <c r="J19737" s="152" t="s">
        <v>113</v>
      </c>
    </row>
    <row r="19738" spans="1:10" x14ac:dyDescent="0.25">
      <c r="A19738" s="152" t="s">
        <v>63738</v>
      </c>
      <c r="B19738" s="152" t="s">
        <v>63739</v>
      </c>
      <c r="C19738" s="152" t="s">
        <v>63740</v>
      </c>
      <c r="D19738" s="152" t="s">
        <v>8361</v>
      </c>
      <c r="E19738" s="152" t="s">
        <v>63741</v>
      </c>
      <c r="F19738" s="152" t="s">
        <v>8363</v>
      </c>
      <c r="G19738" s="152" t="s">
        <v>416</v>
      </c>
      <c r="H19738" s="152" t="s">
        <v>5849</v>
      </c>
      <c r="I19738" s="152" t="s">
        <v>6777</v>
      </c>
      <c r="J19738" s="152" t="s">
        <v>113</v>
      </c>
    </row>
    <row r="19739" spans="1:10" x14ac:dyDescent="0.25">
      <c r="A19739" s="152" t="s">
        <v>63742</v>
      </c>
      <c r="B19739" s="152" t="s">
        <v>63743</v>
      </c>
      <c r="C19739" s="152" t="s">
        <v>63744</v>
      </c>
      <c r="D19739" s="152" t="s">
        <v>8361</v>
      </c>
      <c r="E19739" s="152" t="s">
        <v>63745</v>
      </c>
      <c r="F19739" s="152" t="s">
        <v>8363</v>
      </c>
      <c r="G19739" s="152" t="s">
        <v>416</v>
      </c>
      <c r="H19739" s="152" t="s">
        <v>4031</v>
      </c>
      <c r="I19739" s="152" t="s">
        <v>6777</v>
      </c>
      <c r="J19739" s="152" t="s">
        <v>113</v>
      </c>
    </row>
    <row r="19740" spans="1:10" x14ac:dyDescent="0.25">
      <c r="A19740" s="152" t="s">
        <v>63746</v>
      </c>
      <c r="B19740" s="152" t="s">
        <v>63743</v>
      </c>
      <c r="C19740" s="152" t="s">
        <v>63744</v>
      </c>
      <c r="D19740" s="152" t="s">
        <v>8361</v>
      </c>
      <c r="E19740" s="152" t="s">
        <v>63745</v>
      </c>
      <c r="F19740" s="152" t="s">
        <v>8363</v>
      </c>
      <c r="G19740" s="152" t="s">
        <v>416</v>
      </c>
      <c r="H19740" s="152" t="s">
        <v>6733</v>
      </c>
      <c r="I19740" s="152" t="s">
        <v>6777</v>
      </c>
      <c r="J19740" s="152" t="s">
        <v>113</v>
      </c>
    </row>
    <row r="19741" spans="1:10" x14ac:dyDescent="0.25">
      <c r="A19741" s="152" t="s">
        <v>63747</v>
      </c>
      <c r="B19741" s="152" t="s">
        <v>63748</v>
      </c>
      <c r="C19741" s="152" t="s">
        <v>63749</v>
      </c>
      <c r="D19741" s="152" t="s">
        <v>8361</v>
      </c>
      <c r="E19741" s="152" t="s">
        <v>63750</v>
      </c>
      <c r="F19741" s="152" t="s">
        <v>8363</v>
      </c>
      <c r="G19741" s="152" t="s">
        <v>416</v>
      </c>
      <c r="H19741" s="152" t="s">
        <v>3182</v>
      </c>
      <c r="I19741" s="152" t="s">
        <v>6777</v>
      </c>
      <c r="J19741" s="152" t="s">
        <v>113</v>
      </c>
    </row>
    <row r="19742" spans="1:10" x14ac:dyDescent="0.25">
      <c r="A19742" s="152" t="s">
        <v>63751</v>
      </c>
      <c r="B19742" s="152" t="s">
        <v>63748</v>
      </c>
      <c r="C19742" s="152" t="s">
        <v>63749</v>
      </c>
      <c r="D19742" s="152" t="s">
        <v>8361</v>
      </c>
      <c r="E19742" s="152" t="s">
        <v>63750</v>
      </c>
      <c r="F19742" s="152" t="s">
        <v>8363</v>
      </c>
      <c r="G19742" s="152" t="s">
        <v>416</v>
      </c>
      <c r="H19742" s="152" t="s">
        <v>6733</v>
      </c>
      <c r="I19742" s="152" t="s">
        <v>6777</v>
      </c>
      <c r="J19742" s="152" t="s">
        <v>113</v>
      </c>
    </row>
    <row r="19743" spans="1:10" x14ac:dyDescent="0.25">
      <c r="A19743" s="152" t="s">
        <v>63752</v>
      </c>
      <c r="B19743" s="152" t="s">
        <v>63753</v>
      </c>
      <c r="C19743" s="152" t="s">
        <v>63754</v>
      </c>
      <c r="D19743" s="152" t="s">
        <v>8361</v>
      </c>
      <c r="E19743" s="152" t="s">
        <v>63755</v>
      </c>
      <c r="F19743" s="152" t="s">
        <v>8363</v>
      </c>
      <c r="G19743" s="152" t="s">
        <v>416</v>
      </c>
      <c r="H19743" s="152" t="s">
        <v>3182</v>
      </c>
      <c r="I19743" s="152" t="s">
        <v>6777</v>
      </c>
      <c r="J19743" s="152" t="s">
        <v>113</v>
      </c>
    </row>
    <row r="19744" spans="1:10" x14ac:dyDescent="0.25">
      <c r="A19744" s="152" t="s">
        <v>63756</v>
      </c>
      <c r="B19744" s="152" t="s">
        <v>63753</v>
      </c>
      <c r="C19744" s="152" t="s">
        <v>63754</v>
      </c>
      <c r="D19744" s="152" t="s">
        <v>8361</v>
      </c>
      <c r="E19744" s="152" t="s">
        <v>63755</v>
      </c>
      <c r="F19744" s="152" t="s">
        <v>8363</v>
      </c>
      <c r="G19744" s="152" t="s">
        <v>416</v>
      </c>
      <c r="H19744" s="152" t="s">
        <v>6733</v>
      </c>
      <c r="I19744" s="152" t="s">
        <v>6777</v>
      </c>
      <c r="J19744" s="152" t="s">
        <v>113</v>
      </c>
    </row>
    <row r="19745" spans="1:10" x14ac:dyDescent="0.25">
      <c r="A19745" s="152" t="s">
        <v>63757</v>
      </c>
      <c r="B19745" s="152" t="s">
        <v>63758</v>
      </c>
      <c r="C19745" s="152" t="s">
        <v>63759</v>
      </c>
      <c r="D19745" s="152" t="s">
        <v>8361</v>
      </c>
      <c r="E19745" s="152" t="s">
        <v>63760</v>
      </c>
      <c r="F19745" s="152" t="s">
        <v>8363</v>
      </c>
      <c r="G19745" s="152" t="s">
        <v>416</v>
      </c>
      <c r="H19745" s="152" t="s">
        <v>386</v>
      </c>
      <c r="I19745" s="152" t="s">
        <v>6777</v>
      </c>
      <c r="J19745" s="152" t="s">
        <v>113</v>
      </c>
    </row>
    <row r="19746" spans="1:10" x14ac:dyDescent="0.25">
      <c r="A19746" s="152" t="s">
        <v>63761</v>
      </c>
      <c r="B19746" s="152" t="s">
        <v>63758</v>
      </c>
      <c r="C19746" s="152" t="s">
        <v>63759</v>
      </c>
      <c r="D19746" s="152" t="s">
        <v>8361</v>
      </c>
      <c r="E19746" s="152" t="s">
        <v>63760</v>
      </c>
      <c r="F19746" s="152" t="s">
        <v>8363</v>
      </c>
      <c r="G19746" s="152" t="s">
        <v>416</v>
      </c>
      <c r="H19746" s="152" t="s">
        <v>6733</v>
      </c>
      <c r="I19746" s="152" t="s">
        <v>6777</v>
      </c>
      <c r="J19746" s="152" t="s">
        <v>113</v>
      </c>
    </row>
    <row r="19747" spans="1:10" x14ac:dyDescent="0.25">
      <c r="A19747" s="152" t="s">
        <v>63762</v>
      </c>
      <c r="B19747" s="152" t="s">
        <v>63763</v>
      </c>
      <c r="C19747" s="152" t="s">
        <v>63764</v>
      </c>
      <c r="D19747" s="152" t="s">
        <v>8361</v>
      </c>
      <c r="E19747" s="152" t="s">
        <v>63765</v>
      </c>
      <c r="F19747" s="152" t="s">
        <v>8363</v>
      </c>
      <c r="G19747" s="152" t="s">
        <v>416</v>
      </c>
      <c r="H19747" s="152" t="s">
        <v>386</v>
      </c>
      <c r="I19747" s="152" t="s">
        <v>6777</v>
      </c>
      <c r="J19747" s="152" t="s">
        <v>113</v>
      </c>
    </row>
    <row r="19748" spans="1:10" x14ac:dyDescent="0.25">
      <c r="A19748" s="152" t="s">
        <v>63766</v>
      </c>
      <c r="B19748" s="152" t="s">
        <v>63763</v>
      </c>
      <c r="C19748" s="152" t="s">
        <v>63764</v>
      </c>
      <c r="D19748" s="152" t="s">
        <v>8361</v>
      </c>
      <c r="E19748" s="152" t="s">
        <v>63765</v>
      </c>
      <c r="F19748" s="152" t="s">
        <v>8363</v>
      </c>
      <c r="G19748" s="152" t="s">
        <v>416</v>
      </c>
      <c r="H19748" s="152" t="s">
        <v>6733</v>
      </c>
      <c r="I19748" s="152" t="s">
        <v>6777</v>
      </c>
      <c r="J19748" s="152" t="s">
        <v>113</v>
      </c>
    </row>
    <row r="19749" spans="1:10" x14ac:dyDescent="0.25">
      <c r="A19749" s="152" t="s">
        <v>63767</v>
      </c>
      <c r="B19749" s="152" t="s">
        <v>63768</v>
      </c>
      <c r="C19749" s="152" t="s">
        <v>63769</v>
      </c>
      <c r="D19749" s="152" t="s">
        <v>8361</v>
      </c>
      <c r="E19749" s="152" t="s">
        <v>63770</v>
      </c>
      <c r="F19749" s="152" t="s">
        <v>8363</v>
      </c>
      <c r="G19749" s="152" t="s">
        <v>416</v>
      </c>
      <c r="H19749" s="152" t="s">
        <v>386</v>
      </c>
      <c r="I19749" s="152" t="s">
        <v>6777</v>
      </c>
      <c r="J19749" s="152" t="s">
        <v>113</v>
      </c>
    </row>
    <row r="19750" spans="1:10" x14ac:dyDescent="0.25">
      <c r="A19750" s="152" t="s">
        <v>63771</v>
      </c>
      <c r="B19750" s="152" t="s">
        <v>63768</v>
      </c>
      <c r="C19750" s="152" t="s">
        <v>63769</v>
      </c>
      <c r="D19750" s="152" t="s">
        <v>8361</v>
      </c>
      <c r="E19750" s="152" t="s">
        <v>63770</v>
      </c>
      <c r="F19750" s="152" t="s">
        <v>8363</v>
      </c>
      <c r="G19750" s="152" t="s">
        <v>416</v>
      </c>
      <c r="H19750" s="152" t="s">
        <v>6733</v>
      </c>
      <c r="I19750" s="152" t="s">
        <v>6777</v>
      </c>
      <c r="J19750" s="152" t="s">
        <v>113</v>
      </c>
    </row>
    <row r="19751" spans="1:10" x14ac:dyDescent="0.25">
      <c r="A19751" s="152" t="s">
        <v>63772</v>
      </c>
      <c r="B19751" s="152" t="s">
        <v>63773</v>
      </c>
      <c r="C19751" s="152" t="s">
        <v>63774</v>
      </c>
      <c r="D19751" s="152" t="s">
        <v>8373</v>
      </c>
      <c r="E19751" s="152" t="s">
        <v>63775</v>
      </c>
      <c r="F19751" s="152" t="s">
        <v>8363</v>
      </c>
      <c r="G19751" s="152" t="s">
        <v>7349</v>
      </c>
      <c r="H19751" s="152" t="s">
        <v>2954</v>
      </c>
      <c r="I19751" s="152" t="s">
        <v>6777</v>
      </c>
      <c r="J19751" s="152" t="s">
        <v>113</v>
      </c>
    </row>
    <row r="19752" spans="1:10" x14ac:dyDescent="0.25">
      <c r="A19752" s="152" t="s">
        <v>63776</v>
      </c>
      <c r="B19752" s="152" t="s">
        <v>63777</v>
      </c>
      <c r="C19752" s="152" t="s">
        <v>63774</v>
      </c>
      <c r="D19752" s="152" t="s">
        <v>8373</v>
      </c>
      <c r="E19752" s="152" t="s">
        <v>63775</v>
      </c>
      <c r="F19752" s="152" t="s">
        <v>8363</v>
      </c>
      <c r="G19752" s="152" t="s">
        <v>7349</v>
      </c>
      <c r="H19752" s="152" t="s">
        <v>6733</v>
      </c>
      <c r="I19752" s="152" t="s">
        <v>6777</v>
      </c>
      <c r="J19752" s="152" t="s">
        <v>113</v>
      </c>
    </row>
    <row r="19753" spans="1:10" x14ac:dyDescent="0.25">
      <c r="A19753" s="152" t="s">
        <v>63778</v>
      </c>
      <c r="B19753" s="152" t="s">
        <v>63779</v>
      </c>
      <c r="C19753" s="152" t="s">
        <v>63780</v>
      </c>
      <c r="D19753" s="152" t="s">
        <v>8361</v>
      </c>
      <c r="E19753" s="152" t="s">
        <v>63781</v>
      </c>
      <c r="F19753" s="152" t="s">
        <v>8363</v>
      </c>
      <c r="G19753" s="152" t="s">
        <v>168</v>
      </c>
      <c r="H19753" s="152" t="s">
        <v>486</v>
      </c>
      <c r="I19753" s="152" t="s">
        <v>6777</v>
      </c>
      <c r="J19753" s="152" t="s">
        <v>113</v>
      </c>
    </row>
    <row r="19754" spans="1:10" x14ac:dyDescent="0.25">
      <c r="A19754" s="152" t="s">
        <v>63782</v>
      </c>
      <c r="B19754" s="152" t="s">
        <v>63779</v>
      </c>
      <c r="C19754" s="152" t="s">
        <v>63780</v>
      </c>
      <c r="D19754" s="152" t="s">
        <v>8361</v>
      </c>
      <c r="E19754" s="152" t="s">
        <v>63781</v>
      </c>
      <c r="F19754" s="152" t="s">
        <v>8363</v>
      </c>
      <c r="G19754" s="152" t="s">
        <v>168</v>
      </c>
      <c r="H19754" s="152" t="s">
        <v>1255</v>
      </c>
      <c r="I19754" s="152" t="s">
        <v>6777</v>
      </c>
      <c r="J19754" s="152" t="s">
        <v>113</v>
      </c>
    </row>
    <row r="19755" spans="1:10" x14ac:dyDescent="0.25">
      <c r="A19755" s="152" t="s">
        <v>63783</v>
      </c>
      <c r="B19755" s="152" t="s">
        <v>63784</v>
      </c>
      <c r="C19755" s="152" t="s">
        <v>63780</v>
      </c>
      <c r="D19755" s="152" t="s">
        <v>8361</v>
      </c>
      <c r="E19755" s="152" t="s">
        <v>63781</v>
      </c>
      <c r="F19755" s="152" t="s">
        <v>8363</v>
      </c>
      <c r="G19755" s="152" t="s">
        <v>168</v>
      </c>
      <c r="H19755" s="152" t="s">
        <v>2814</v>
      </c>
      <c r="I19755" s="152" t="s">
        <v>6777</v>
      </c>
      <c r="J19755" s="152" t="s">
        <v>113</v>
      </c>
    </row>
    <row r="19756" spans="1:10" x14ac:dyDescent="0.25">
      <c r="A19756" s="152" t="s">
        <v>63785</v>
      </c>
      <c r="B19756" s="152" t="s">
        <v>63779</v>
      </c>
      <c r="C19756" s="152" t="s">
        <v>63780</v>
      </c>
      <c r="D19756" s="152" t="s">
        <v>8361</v>
      </c>
      <c r="E19756" s="152" t="s">
        <v>63781</v>
      </c>
      <c r="F19756" s="152" t="s">
        <v>8363</v>
      </c>
      <c r="G19756" s="152" t="s">
        <v>168</v>
      </c>
      <c r="H19756" s="152" t="s">
        <v>3457</v>
      </c>
      <c r="I19756" s="152" t="s">
        <v>6777</v>
      </c>
      <c r="J19756" s="152" t="s">
        <v>113</v>
      </c>
    </row>
    <row r="19757" spans="1:10" x14ac:dyDescent="0.25">
      <c r="A19757" s="152" t="s">
        <v>63786</v>
      </c>
      <c r="B19757" s="152" t="s">
        <v>63779</v>
      </c>
      <c r="C19757" s="152" t="s">
        <v>63780</v>
      </c>
      <c r="D19757" s="152" t="s">
        <v>8361</v>
      </c>
      <c r="E19757" s="152" t="s">
        <v>63781</v>
      </c>
      <c r="F19757" s="152" t="s">
        <v>8363</v>
      </c>
      <c r="G19757" s="152" t="s">
        <v>168</v>
      </c>
      <c r="H19757" s="152" t="s">
        <v>4708</v>
      </c>
      <c r="I19757" s="152" t="s">
        <v>6777</v>
      </c>
      <c r="J19757" s="152" t="s">
        <v>113</v>
      </c>
    </row>
    <row r="19758" spans="1:10" x14ac:dyDescent="0.25">
      <c r="A19758" s="152" t="s">
        <v>63787</v>
      </c>
      <c r="B19758" s="152" t="s">
        <v>63779</v>
      </c>
      <c r="C19758" s="152" t="s">
        <v>63780</v>
      </c>
      <c r="D19758" s="152" t="s">
        <v>8361</v>
      </c>
      <c r="E19758" s="152" t="s">
        <v>63781</v>
      </c>
      <c r="F19758" s="152" t="s">
        <v>8363</v>
      </c>
      <c r="G19758" s="152" t="s">
        <v>168</v>
      </c>
      <c r="H19758" s="152" t="s">
        <v>4710</v>
      </c>
      <c r="I19758" s="152" t="s">
        <v>6777</v>
      </c>
      <c r="J19758" s="152" t="s">
        <v>113</v>
      </c>
    </row>
    <row r="19759" spans="1:10" x14ac:dyDescent="0.25">
      <c r="A19759" s="152" t="s">
        <v>63788</v>
      </c>
      <c r="B19759" s="152" t="s">
        <v>63779</v>
      </c>
      <c r="C19759" s="152" t="s">
        <v>63780</v>
      </c>
      <c r="D19759" s="152" t="s">
        <v>8361</v>
      </c>
      <c r="E19759" s="152" t="s">
        <v>63781</v>
      </c>
      <c r="F19759" s="152" t="s">
        <v>8363</v>
      </c>
      <c r="G19759" s="152" t="s">
        <v>168</v>
      </c>
      <c r="H19759" s="152" t="s">
        <v>4712</v>
      </c>
      <c r="I19759" s="152" t="s">
        <v>6777</v>
      </c>
      <c r="J19759" s="152" t="s">
        <v>113</v>
      </c>
    </row>
    <row r="19760" spans="1:10" x14ac:dyDescent="0.25">
      <c r="A19760" s="152" t="s">
        <v>63789</v>
      </c>
      <c r="B19760" s="152" t="s">
        <v>63779</v>
      </c>
      <c r="C19760" s="152" t="s">
        <v>63780</v>
      </c>
      <c r="D19760" s="152" t="s">
        <v>8361</v>
      </c>
      <c r="E19760" s="152" t="s">
        <v>63781</v>
      </c>
      <c r="F19760" s="152" t="s">
        <v>8363</v>
      </c>
      <c r="G19760" s="152" t="s">
        <v>168</v>
      </c>
      <c r="H19760" s="152" t="s">
        <v>4714</v>
      </c>
      <c r="I19760" s="152" t="s">
        <v>6777</v>
      </c>
      <c r="J19760" s="152" t="s">
        <v>113</v>
      </c>
    </row>
    <row r="19761" spans="1:10" x14ac:dyDescent="0.25">
      <c r="A19761" s="152" t="s">
        <v>63790</v>
      </c>
      <c r="B19761" s="152" t="s">
        <v>63791</v>
      </c>
      <c r="C19761" s="152" t="s">
        <v>63780</v>
      </c>
      <c r="D19761" s="152" t="s">
        <v>8361</v>
      </c>
      <c r="E19761" s="152" t="s">
        <v>63781</v>
      </c>
      <c r="F19761" s="152" t="s">
        <v>8363</v>
      </c>
      <c r="G19761" s="152" t="s">
        <v>416</v>
      </c>
      <c r="H19761" s="152" t="s">
        <v>2443</v>
      </c>
      <c r="I19761" s="152" t="s">
        <v>6777</v>
      </c>
      <c r="J19761" s="152" t="s">
        <v>113</v>
      </c>
    </row>
    <row r="19762" spans="1:10" x14ac:dyDescent="0.25">
      <c r="A19762" s="152" t="s">
        <v>63792</v>
      </c>
      <c r="B19762" s="152" t="s">
        <v>63793</v>
      </c>
      <c r="C19762" s="152" t="s">
        <v>63780</v>
      </c>
      <c r="D19762" s="152" t="s">
        <v>8361</v>
      </c>
      <c r="E19762" s="152" t="s">
        <v>63781</v>
      </c>
      <c r="F19762" s="152" t="s">
        <v>8363</v>
      </c>
      <c r="G19762" s="152" t="s">
        <v>416</v>
      </c>
      <c r="H19762" s="152" t="s">
        <v>2814</v>
      </c>
      <c r="I19762" s="152" t="s">
        <v>6777</v>
      </c>
      <c r="J19762" s="152" t="s">
        <v>113</v>
      </c>
    </row>
    <row r="19763" spans="1:10" x14ac:dyDescent="0.25">
      <c r="A19763" s="152" t="s">
        <v>63794</v>
      </c>
      <c r="B19763" s="152" t="s">
        <v>63793</v>
      </c>
      <c r="C19763" s="152" t="s">
        <v>63780</v>
      </c>
      <c r="D19763" s="152" t="s">
        <v>8361</v>
      </c>
      <c r="E19763" s="152" t="s">
        <v>63781</v>
      </c>
      <c r="F19763" s="152" t="s">
        <v>8363</v>
      </c>
      <c r="G19763" s="152" t="s">
        <v>416</v>
      </c>
      <c r="H19763" s="152" t="s">
        <v>4714</v>
      </c>
      <c r="I19763" s="152" t="s">
        <v>6777</v>
      </c>
      <c r="J19763" s="152" t="s">
        <v>113</v>
      </c>
    </row>
    <row r="19764" spans="1:10" x14ac:dyDescent="0.25">
      <c r="A19764" s="152" t="s">
        <v>63795</v>
      </c>
      <c r="B19764" s="152" t="s">
        <v>63796</v>
      </c>
      <c r="C19764" s="152" t="s">
        <v>63797</v>
      </c>
      <c r="D19764" s="152" t="s">
        <v>8367</v>
      </c>
      <c r="E19764" s="152" t="s">
        <v>63798</v>
      </c>
      <c r="F19764" s="152" t="s">
        <v>8363</v>
      </c>
      <c r="G19764" s="152" t="s">
        <v>446</v>
      </c>
      <c r="H19764" s="152" t="s">
        <v>5619</v>
      </c>
      <c r="I19764" s="152" t="s">
        <v>6777</v>
      </c>
      <c r="J19764" s="152" t="s">
        <v>113</v>
      </c>
    </row>
    <row r="19765" spans="1:10" x14ac:dyDescent="0.25">
      <c r="A19765" s="152" t="s">
        <v>63799</v>
      </c>
      <c r="B19765" s="152" t="s">
        <v>63796</v>
      </c>
      <c r="C19765" s="152" t="s">
        <v>63797</v>
      </c>
      <c r="D19765" s="152" t="s">
        <v>8361</v>
      </c>
      <c r="E19765" s="152" t="s">
        <v>63800</v>
      </c>
      <c r="F19765" s="152" t="s">
        <v>8363</v>
      </c>
      <c r="G19765" s="152" t="s">
        <v>446</v>
      </c>
      <c r="H19765" s="152" t="s">
        <v>5619</v>
      </c>
      <c r="I19765" s="152" t="s">
        <v>6777</v>
      </c>
      <c r="J19765" s="152" t="s">
        <v>113</v>
      </c>
    </row>
    <row r="19766" spans="1:10" x14ac:dyDescent="0.25">
      <c r="A19766" s="152" t="s">
        <v>63801</v>
      </c>
      <c r="B19766" s="152" t="s">
        <v>63802</v>
      </c>
      <c r="C19766" s="152" t="s">
        <v>63797</v>
      </c>
      <c r="D19766" s="152" t="s">
        <v>8361</v>
      </c>
      <c r="E19766" s="152" t="s">
        <v>63800</v>
      </c>
      <c r="F19766" s="152" t="s">
        <v>8363</v>
      </c>
      <c r="G19766" s="152" t="s">
        <v>446</v>
      </c>
      <c r="H19766" s="152" t="s">
        <v>6733</v>
      </c>
      <c r="I19766" s="152" t="s">
        <v>6777</v>
      </c>
      <c r="J19766" s="152" t="s">
        <v>113</v>
      </c>
    </row>
    <row r="19767" spans="1:10" x14ac:dyDescent="0.25">
      <c r="A19767" s="152" t="s">
        <v>63803</v>
      </c>
      <c r="B19767" s="152" t="s">
        <v>63804</v>
      </c>
      <c r="C19767" s="152" t="s">
        <v>63805</v>
      </c>
      <c r="D19767" s="152" t="s">
        <v>8361</v>
      </c>
      <c r="E19767" s="152" t="s">
        <v>63806</v>
      </c>
      <c r="F19767" s="152" t="s">
        <v>8363</v>
      </c>
      <c r="G19767" s="152" t="s">
        <v>446</v>
      </c>
      <c r="H19767" s="152" t="s">
        <v>5619</v>
      </c>
      <c r="I19767" s="152" t="s">
        <v>6777</v>
      </c>
      <c r="J19767" s="152" t="s">
        <v>113</v>
      </c>
    </row>
    <row r="19768" spans="1:10" x14ac:dyDescent="0.25">
      <c r="A19768" s="152" t="s">
        <v>63807</v>
      </c>
      <c r="B19768" s="152" t="s">
        <v>63808</v>
      </c>
      <c r="C19768" s="152" t="s">
        <v>63805</v>
      </c>
      <c r="D19768" s="152" t="s">
        <v>8361</v>
      </c>
      <c r="E19768" s="152" t="s">
        <v>63806</v>
      </c>
      <c r="F19768" s="152" t="s">
        <v>8363</v>
      </c>
      <c r="G19768" s="152" t="s">
        <v>446</v>
      </c>
      <c r="H19768" s="152" t="s">
        <v>6733</v>
      </c>
      <c r="I19768" s="152" t="s">
        <v>6777</v>
      </c>
      <c r="J19768" s="152" t="s">
        <v>113</v>
      </c>
    </row>
    <row r="19769" spans="1:10" x14ac:dyDescent="0.25">
      <c r="A19769" s="152" t="s">
        <v>63809</v>
      </c>
      <c r="B19769" s="152" t="s">
        <v>63810</v>
      </c>
      <c r="C19769" s="152" t="s">
        <v>63811</v>
      </c>
      <c r="D19769" s="152" t="s">
        <v>8373</v>
      </c>
      <c r="E19769" s="152" t="s">
        <v>63812</v>
      </c>
      <c r="F19769" s="152" t="s">
        <v>8363</v>
      </c>
      <c r="G19769" s="152" t="s">
        <v>128</v>
      </c>
      <c r="H19769" s="152" t="s">
        <v>2612</v>
      </c>
      <c r="I19769" s="152" t="s">
        <v>6777</v>
      </c>
      <c r="J19769" s="152" t="s">
        <v>113</v>
      </c>
    </row>
    <row r="19770" spans="1:10" x14ac:dyDescent="0.25">
      <c r="A19770" s="152" t="s">
        <v>63813</v>
      </c>
      <c r="B19770" s="152" t="s">
        <v>63814</v>
      </c>
      <c r="C19770" s="152" t="s">
        <v>63815</v>
      </c>
      <c r="D19770" s="152" t="s">
        <v>8367</v>
      </c>
      <c r="E19770" s="152" t="s">
        <v>63816</v>
      </c>
      <c r="F19770" s="152" t="s">
        <v>8363</v>
      </c>
      <c r="G19770" s="152" t="s">
        <v>214</v>
      </c>
      <c r="H19770" s="152" t="s">
        <v>3469</v>
      </c>
      <c r="I19770" s="152" t="s">
        <v>6777</v>
      </c>
      <c r="J19770" s="152" t="s">
        <v>113</v>
      </c>
    </row>
    <row r="19771" spans="1:10" x14ac:dyDescent="0.25">
      <c r="A19771" s="152" t="s">
        <v>63817</v>
      </c>
      <c r="B19771" s="152" t="s">
        <v>63818</v>
      </c>
      <c r="C19771" s="152" t="s">
        <v>63815</v>
      </c>
      <c r="D19771" s="152" t="s">
        <v>8373</v>
      </c>
      <c r="E19771" s="152" t="s">
        <v>63819</v>
      </c>
      <c r="F19771" s="152" t="s">
        <v>8363</v>
      </c>
      <c r="G19771" s="152" t="s">
        <v>214</v>
      </c>
      <c r="H19771" s="152" t="s">
        <v>3465</v>
      </c>
      <c r="I19771" s="152" t="s">
        <v>6777</v>
      </c>
      <c r="J19771" s="152" t="s">
        <v>113</v>
      </c>
    </row>
    <row r="19772" spans="1:10" x14ac:dyDescent="0.25">
      <c r="A19772" s="152" t="s">
        <v>63820</v>
      </c>
      <c r="B19772" s="152" t="s">
        <v>63818</v>
      </c>
      <c r="C19772" s="152" t="s">
        <v>63815</v>
      </c>
      <c r="D19772" s="152" t="s">
        <v>8373</v>
      </c>
      <c r="E19772" s="152" t="s">
        <v>63819</v>
      </c>
      <c r="F19772" s="152" t="s">
        <v>8363</v>
      </c>
      <c r="G19772" s="152" t="s">
        <v>214</v>
      </c>
      <c r="H19772" s="152" t="s">
        <v>3469</v>
      </c>
      <c r="I19772" s="152" t="s">
        <v>6777</v>
      </c>
      <c r="J19772" s="152" t="s">
        <v>113</v>
      </c>
    </row>
    <row r="19773" spans="1:10" x14ac:dyDescent="0.25">
      <c r="A19773" s="152" t="s">
        <v>63821</v>
      </c>
      <c r="B19773" s="152" t="s">
        <v>63822</v>
      </c>
      <c r="C19773" s="152" t="s">
        <v>63823</v>
      </c>
      <c r="D19773" s="152" t="s">
        <v>8373</v>
      </c>
      <c r="E19773" s="152" t="s">
        <v>63824</v>
      </c>
      <c r="F19773" s="152" t="s">
        <v>8363</v>
      </c>
      <c r="G19773" s="152" t="s">
        <v>176</v>
      </c>
      <c r="H19773" s="152" t="s">
        <v>4421</v>
      </c>
      <c r="I19773" s="152" t="s">
        <v>6777</v>
      </c>
      <c r="J19773" s="152" t="s">
        <v>62405</v>
      </c>
    </row>
    <row r="19774" spans="1:10" x14ac:dyDescent="0.25">
      <c r="A19774" s="152" t="s">
        <v>63826</v>
      </c>
      <c r="B19774" s="152" t="s">
        <v>63827</v>
      </c>
      <c r="C19774" s="152" t="s">
        <v>63828</v>
      </c>
      <c r="D19774" s="152" t="s">
        <v>8367</v>
      </c>
      <c r="E19774" s="152" t="s">
        <v>63829</v>
      </c>
      <c r="F19774" s="152" t="s">
        <v>8363</v>
      </c>
      <c r="G19774" s="152" t="s">
        <v>339</v>
      </c>
      <c r="H19774" s="152" t="s">
        <v>5615</v>
      </c>
      <c r="I19774" s="152" t="s">
        <v>6777</v>
      </c>
      <c r="J19774" s="152" t="s">
        <v>113</v>
      </c>
    </row>
    <row r="19775" spans="1:10" x14ac:dyDescent="0.25">
      <c r="A19775" s="152" t="s">
        <v>63830</v>
      </c>
      <c r="B19775" s="152" t="s">
        <v>63831</v>
      </c>
      <c r="C19775" s="152" t="s">
        <v>63832</v>
      </c>
      <c r="D19775" s="152" t="s">
        <v>8373</v>
      </c>
      <c r="E19775" s="152" t="s">
        <v>63833</v>
      </c>
      <c r="F19775" s="152" t="s">
        <v>8363</v>
      </c>
      <c r="G19775" s="152" t="s">
        <v>262</v>
      </c>
      <c r="H19775" s="152" t="s">
        <v>2612</v>
      </c>
      <c r="I19775" s="152" t="s">
        <v>6777</v>
      </c>
      <c r="J19775" s="152" t="s">
        <v>62380</v>
      </c>
    </row>
    <row r="19776" spans="1:10" x14ac:dyDescent="0.25">
      <c r="A19776" s="152" t="s">
        <v>63834</v>
      </c>
      <c r="B19776" s="152" t="s">
        <v>63831</v>
      </c>
      <c r="C19776" s="152" t="s">
        <v>63832</v>
      </c>
      <c r="D19776" s="152" t="s">
        <v>8373</v>
      </c>
      <c r="E19776" s="152" t="s">
        <v>63833</v>
      </c>
      <c r="F19776" s="152" t="s">
        <v>8363</v>
      </c>
      <c r="G19776" s="152" t="s">
        <v>262</v>
      </c>
      <c r="H19776" s="152" t="s">
        <v>2748</v>
      </c>
      <c r="I19776" s="152" t="s">
        <v>6777</v>
      </c>
      <c r="J19776" s="152" t="s">
        <v>62380</v>
      </c>
    </row>
    <row r="19777" spans="1:10" x14ac:dyDescent="0.25">
      <c r="A19777" s="152" t="s">
        <v>63835</v>
      </c>
      <c r="B19777" s="152" t="s">
        <v>63831</v>
      </c>
      <c r="C19777" s="152" t="s">
        <v>63832</v>
      </c>
      <c r="D19777" s="152" t="s">
        <v>8373</v>
      </c>
      <c r="E19777" s="152" t="s">
        <v>63833</v>
      </c>
      <c r="F19777" s="152" t="s">
        <v>8363</v>
      </c>
      <c r="G19777" s="152" t="s">
        <v>262</v>
      </c>
      <c r="H19777" s="152" t="s">
        <v>1540</v>
      </c>
      <c r="I19777" s="152" t="s">
        <v>6777</v>
      </c>
      <c r="J19777" s="152" t="s">
        <v>62380</v>
      </c>
    </row>
    <row r="19778" spans="1:10" x14ac:dyDescent="0.25">
      <c r="A19778" s="152" t="s">
        <v>63836</v>
      </c>
      <c r="B19778" s="152" t="s">
        <v>63831</v>
      </c>
      <c r="C19778" s="152" t="s">
        <v>63832</v>
      </c>
      <c r="D19778" s="152" t="s">
        <v>8373</v>
      </c>
      <c r="E19778" s="152" t="s">
        <v>63833</v>
      </c>
      <c r="F19778" s="152" t="s">
        <v>8363</v>
      </c>
      <c r="G19778" s="152" t="s">
        <v>3322</v>
      </c>
      <c r="H19778" s="152" t="s">
        <v>1540</v>
      </c>
      <c r="I19778" s="152" t="s">
        <v>6777</v>
      </c>
      <c r="J19778" s="152" t="s">
        <v>62380</v>
      </c>
    </row>
    <row r="19779" spans="1:10" x14ac:dyDescent="0.25">
      <c r="A19779" s="152" t="s">
        <v>63837</v>
      </c>
      <c r="B19779" s="152" t="s">
        <v>63838</v>
      </c>
      <c r="C19779" s="152" t="s">
        <v>63839</v>
      </c>
      <c r="D19779" s="152" t="s">
        <v>8361</v>
      </c>
      <c r="E19779" s="152" t="s">
        <v>63840</v>
      </c>
      <c r="F19779" s="152" t="s">
        <v>8363</v>
      </c>
      <c r="G19779" s="152" t="s">
        <v>416</v>
      </c>
      <c r="H19779" s="152" t="s">
        <v>3818</v>
      </c>
      <c r="I19779" s="152" t="s">
        <v>6777</v>
      </c>
      <c r="J19779" s="152" t="s">
        <v>8393</v>
      </c>
    </row>
    <row r="19780" spans="1:10" x14ac:dyDescent="0.25">
      <c r="A19780" s="152" t="s">
        <v>63841</v>
      </c>
      <c r="B19780" s="152" t="s">
        <v>63842</v>
      </c>
      <c r="C19780" s="152" t="s">
        <v>63843</v>
      </c>
      <c r="D19780" s="152" t="s">
        <v>8361</v>
      </c>
      <c r="E19780" s="152" t="s">
        <v>63844</v>
      </c>
      <c r="F19780" s="152" t="s">
        <v>8363</v>
      </c>
      <c r="G19780" s="152" t="s">
        <v>416</v>
      </c>
      <c r="H19780" s="152" t="s">
        <v>1333</v>
      </c>
      <c r="I19780" s="152" t="s">
        <v>6777</v>
      </c>
      <c r="J19780" s="152" t="s">
        <v>8983</v>
      </c>
    </row>
    <row r="19781" spans="1:10" x14ac:dyDescent="0.25">
      <c r="A19781" s="152" t="s">
        <v>63845</v>
      </c>
      <c r="B19781" s="152" t="s">
        <v>63846</v>
      </c>
      <c r="C19781" s="152" t="s">
        <v>63847</v>
      </c>
      <c r="D19781" s="152" t="s">
        <v>8361</v>
      </c>
      <c r="E19781" s="152" t="s">
        <v>63848</v>
      </c>
      <c r="F19781" s="152" t="s">
        <v>8363</v>
      </c>
      <c r="G19781" s="152" t="s">
        <v>416</v>
      </c>
      <c r="H19781" s="152" t="s">
        <v>1069</v>
      </c>
      <c r="I19781" s="152" t="s">
        <v>6777</v>
      </c>
      <c r="J19781" s="152" t="s">
        <v>113</v>
      </c>
    </row>
    <row r="19782" spans="1:10" x14ac:dyDescent="0.25">
      <c r="A19782" s="152" t="s">
        <v>63849</v>
      </c>
      <c r="B19782" s="152" t="s">
        <v>63850</v>
      </c>
      <c r="C19782" s="152" t="s">
        <v>63851</v>
      </c>
      <c r="D19782" s="152" t="s">
        <v>8361</v>
      </c>
      <c r="E19782" s="152" t="s">
        <v>63852</v>
      </c>
      <c r="F19782" s="152" t="s">
        <v>8363</v>
      </c>
      <c r="G19782" s="152" t="s">
        <v>416</v>
      </c>
      <c r="H19782" s="152" t="s">
        <v>5917</v>
      </c>
      <c r="I19782" s="152" t="s">
        <v>6777</v>
      </c>
      <c r="J19782" s="152" t="s">
        <v>12966</v>
      </c>
    </row>
    <row r="19783" spans="1:10" x14ac:dyDescent="0.25">
      <c r="A19783" s="152" t="s">
        <v>63853</v>
      </c>
      <c r="B19783" s="152" t="s">
        <v>63854</v>
      </c>
      <c r="C19783" s="152" t="s">
        <v>63851</v>
      </c>
      <c r="D19783" s="152" t="s">
        <v>8361</v>
      </c>
      <c r="E19783" s="152" t="s">
        <v>63852</v>
      </c>
      <c r="F19783" s="152" t="s">
        <v>8363</v>
      </c>
      <c r="G19783" s="152" t="s">
        <v>416</v>
      </c>
      <c r="H19783" s="152" t="s">
        <v>6733</v>
      </c>
      <c r="I19783" s="152" t="s">
        <v>6777</v>
      </c>
      <c r="J19783" s="152" t="s">
        <v>12966</v>
      </c>
    </row>
    <row r="19784" spans="1:10" x14ac:dyDescent="0.25">
      <c r="A19784" s="152" t="s">
        <v>63855</v>
      </c>
      <c r="B19784" s="152" t="s">
        <v>63856</v>
      </c>
      <c r="C19784" s="152" t="s">
        <v>63857</v>
      </c>
      <c r="D19784" s="152" t="s">
        <v>8361</v>
      </c>
      <c r="E19784" s="152" t="s">
        <v>63858</v>
      </c>
      <c r="F19784" s="152" t="s">
        <v>8363</v>
      </c>
      <c r="G19784" s="152" t="s">
        <v>2487</v>
      </c>
      <c r="H19784" s="152" t="s">
        <v>1333</v>
      </c>
      <c r="I19784" s="152" t="s">
        <v>6777</v>
      </c>
      <c r="J19784" s="152" t="s">
        <v>113</v>
      </c>
    </row>
    <row r="19785" spans="1:10" x14ac:dyDescent="0.25">
      <c r="A19785" s="152" t="s">
        <v>63859</v>
      </c>
      <c r="B19785" s="152" t="s">
        <v>63860</v>
      </c>
      <c r="C19785" s="152" t="s">
        <v>63857</v>
      </c>
      <c r="D19785" s="152" t="s">
        <v>8361</v>
      </c>
      <c r="E19785" s="152" t="s">
        <v>63858</v>
      </c>
      <c r="F19785" s="152" t="s">
        <v>8363</v>
      </c>
      <c r="G19785" s="152" t="s">
        <v>2487</v>
      </c>
      <c r="H19785" s="152" t="s">
        <v>6733</v>
      </c>
      <c r="I19785" s="152" t="s">
        <v>6777</v>
      </c>
      <c r="J19785" s="152" t="s">
        <v>113</v>
      </c>
    </row>
    <row r="19786" spans="1:10" x14ac:dyDescent="0.25">
      <c r="A19786" s="152" t="s">
        <v>63861</v>
      </c>
      <c r="B19786" s="152" t="s">
        <v>63862</v>
      </c>
      <c r="C19786" s="152" t="s">
        <v>63863</v>
      </c>
      <c r="D19786" s="152" t="s">
        <v>8361</v>
      </c>
      <c r="E19786" s="152" t="s">
        <v>63864</v>
      </c>
      <c r="F19786" s="152" t="s">
        <v>8363</v>
      </c>
      <c r="G19786" s="152" t="s">
        <v>416</v>
      </c>
      <c r="H19786" s="152" t="s">
        <v>2755</v>
      </c>
      <c r="I19786" s="152" t="s">
        <v>6777</v>
      </c>
      <c r="J19786" s="152" t="s">
        <v>63825</v>
      </c>
    </row>
    <row r="19787" spans="1:10" x14ac:dyDescent="0.25">
      <c r="A19787" s="152" t="s">
        <v>63865</v>
      </c>
      <c r="B19787" s="152" t="s">
        <v>63866</v>
      </c>
      <c r="C19787" s="152" t="s">
        <v>63863</v>
      </c>
      <c r="D19787" s="152" t="s">
        <v>8361</v>
      </c>
      <c r="E19787" s="152" t="s">
        <v>63864</v>
      </c>
      <c r="F19787" s="152" t="s">
        <v>8363</v>
      </c>
      <c r="G19787" s="152" t="s">
        <v>4192</v>
      </c>
      <c r="H19787" s="152" t="s">
        <v>2755</v>
      </c>
      <c r="I19787" s="152" t="s">
        <v>6777</v>
      </c>
      <c r="J19787" s="152" t="s">
        <v>63825</v>
      </c>
    </row>
    <row r="19788" spans="1:10" x14ac:dyDescent="0.25">
      <c r="A19788" s="152" t="s">
        <v>63867</v>
      </c>
      <c r="B19788" s="152" t="s">
        <v>63868</v>
      </c>
      <c r="C19788" s="152" t="s">
        <v>63869</v>
      </c>
      <c r="D19788" s="152" t="s">
        <v>8361</v>
      </c>
      <c r="E19788" s="152" t="s">
        <v>63870</v>
      </c>
      <c r="F19788" s="152" t="s">
        <v>8363</v>
      </c>
      <c r="G19788" s="152" t="s">
        <v>416</v>
      </c>
      <c r="H19788" s="152" t="s">
        <v>4716</v>
      </c>
      <c r="I19788" s="152" t="s">
        <v>6777</v>
      </c>
      <c r="J19788" s="152" t="s">
        <v>113</v>
      </c>
    </row>
    <row r="19789" spans="1:10" x14ac:dyDescent="0.25">
      <c r="A19789" s="152" t="s">
        <v>63871</v>
      </c>
      <c r="B19789" s="152" t="s">
        <v>63868</v>
      </c>
      <c r="C19789" s="152" t="s">
        <v>63869</v>
      </c>
      <c r="D19789" s="152" t="s">
        <v>8361</v>
      </c>
      <c r="E19789" s="152" t="s">
        <v>63870</v>
      </c>
      <c r="F19789" s="152" t="s">
        <v>8363</v>
      </c>
      <c r="G19789" s="152" t="s">
        <v>3440</v>
      </c>
      <c r="H19789" s="152" t="s">
        <v>4716</v>
      </c>
      <c r="I19789" s="152" t="s">
        <v>6777</v>
      </c>
      <c r="J19789" s="152" t="s">
        <v>113</v>
      </c>
    </row>
    <row r="19790" spans="1:10" x14ac:dyDescent="0.25">
      <c r="A19790" s="152" t="s">
        <v>63872</v>
      </c>
      <c r="B19790" s="152" t="s">
        <v>63873</v>
      </c>
      <c r="C19790" s="152" t="s">
        <v>63874</v>
      </c>
      <c r="D19790" s="152" t="s">
        <v>8373</v>
      </c>
      <c r="E19790" s="152" t="s">
        <v>63875</v>
      </c>
      <c r="F19790" s="152" t="s">
        <v>8363</v>
      </c>
      <c r="G19790" s="152" t="s">
        <v>3316</v>
      </c>
      <c r="H19790" s="152" t="s">
        <v>4277</v>
      </c>
      <c r="I19790" s="152" t="s">
        <v>6777</v>
      </c>
      <c r="J19790" s="152" t="s">
        <v>113</v>
      </c>
    </row>
    <row r="19791" spans="1:10" x14ac:dyDescent="0.25">
      <c r="A19791" s="152" t="s">
        <v>63876</v>
      </c>
      <c r="B19791" s="152" t="s">
        <v>63877</v>
      </c>
      <c r="C19791" s="152" t="s">
        <v>63878</v>
      </c>
      <c r="D19791" s="152" t="s">
        <v>8373</v>
      </c>
      <c r="E19791" s="152" t="s">
        <v>63879</v>
      </c>
      <c r="F19791" s="152" t="s">
        <v>8363</v>
      </c>
      <c r="G19791" s="152" t="s">
        <v>120</v>
      </c>
      <c r="H19791" s="152" t="s">
        <v>1574</v>
      </c>
      <c r="I19791" s="152" t="s">
        <v>6777</v>
      </c>
      <c r="J19791" s="152" t="s">
        <v>113</v>
      </c>
    </row>
    <row r="19792" spans="1:10" x14ac:dyDescent="0.25">
      <c r="A19792" s="152" t="s">
        <v>63880</v>
      </c>
      <c r="B19792" s="152" t="s">
        <v>63881</v>
      </c>
      <c r="C19792" s="152" t="s">
        <v>63878</v>
      </c>
      <c r="D19792" s="152" t="s">
        <v>8373</v>
      </c>
      <c r="E19792" s="152" t="s">
        <v>63879</v>
      </c>
      <c r="F19792" s="152" t="s">
        <v>8363</v>
      </c>
      <c r="G19792" s="152" t="s">
        <v>120</v>
      </c>
      <c r="H19792" s="152" t="s">
        <v>2453</v>
      </c>
      <c r="I19792" s="152" t="s">
        <v>6777</v>
      </c>
      <c r="J19792" s="152" t="s">
        <v>113</v>
      </c>
    </row>
    <row r="19793" spans="1:10" x14ac:dyDescent="0.25">
      <c r="A19793" s="152" t="s">
        <v>63882</v>
      </c>
      <c r="B19793" s="152" t="s">
        <v>63883</v>
      </c>
      <c r="C19793" s="152" t="s">
        <v>63878</v>
      </c>
      <c r="D19793" s="152" t="s">
        <v>8373</v>
      </c>
      <c r="E19793" s="152" t="s">
        <v>63879</v>
      </c>
      <c r="F19793" s="152" t="s">
        <v>8363</v>
      </c>
      <c r="G19793" s="152" t="s">
        <v>120</v>
      </c>
      <c r="H19793" s="152" t="s">
        <v>1015</v>
      </c>
      <c r="I19793" s="152" t="s">
        <v>6777</v>
      </c>
      <c r="J19793" s="152" t="s">
        <v>113</v>
      </c>
    </row>
    <row r="19794" spans="1:10" x14ac:dyDescent="0.25">
      <c r="A19794" s="152" t="s">
        <v>63884</v>
      </c>
      <c r="B19794" s="152" t="s">
        <v>63885</v>
      </c>
      <c r="C19794" s="152" t="s">
        <v>63878</v>
      </c>
      <c r="D19794" s="152" t="s">
        <v>8373</v>
      </c>
      <c r="E19794" s="152" t="s">
        <v>63879</v>
      </c>
      <c r="F19794" s="152" t="s">
        <v>8363</v>
      </c>
      <c r="G19794" s="152" t="s">
        <v>120</v>
      </c>
      <c r="H19794" s="152" t="s">
        <v>1273</v>
      </c>
      <c r="I19794" s="152" t="s">
        <v>6777</v>
      </c>
      <c r="J19794" s="152" t="s">
        <v>113</v>
      </c>
    </row>
    <row r="19795" spans="1:10" x14ac:dyDescent="0.25">
      <c r="A19795" s="152" t="s">
        <v>63886</v>
      </c>
      <c r="B19795" s="152" t="s">
        <v>63887</v>
      </c>
      <c r="C19795" s="152" t="s">
        <v>63878</v>
      </c>
      <c r="D19795" s="152" t="s">
        <v>8373</v>
      </c>
      <c r="E19795" s="152" t="s">
        <v>63879</v>
      </c>
      <c r="F19795" s="152" t="s">
        <v>8363</v>
      </c>
      <c r="G19795" s="152" t="s">
        <v>120</v>
      </c>
      <c r="H19795" s="152" t="s">
        <v>6733</v>
      </c>
      <c r="I19795" s="152" t="s">
        <v>6777</v>
      </c>
      <c r="J19795" s="152" t="s">
        <v>113</v>
      </c>
    </row>
    <row r="19796" spans="1:10" x14ac:dyDescent="0.25">
      <c r="A19796" s="152" t="s">
        <v>63888</v>
      </c>
      <c r="B19796" s="152" t="s">
        <v>63889</v>
      </c>
      <c r="C19796" s="152" t="s">
        <v>63890</v>
      </c>
      <c r="D19796" s="152" t="s">
        <v>8367</v>
      </c>
      <c r="E19796" s="152" t="s">
        <v>63891</v>
      </c>
      <c r="F19796" s="152" t="s">
        <v>8363</v>
      </c>
      <c r="G19796" s="152" t="s">
        <v>262</v>
      </c>
      <c r="H19796" s="152" t="s">
        <v>2658</v>
      </c>
      <c r="I19796" s="152" t="s">
        <v>6777</v>
      </c>
      <c r="J19796" s="152" t="s">
        <v>113</v>
      </c>
    </row>
    <row r="19797" spans="1:10" x14ac:dyDescent="0.25">
      <c r="A19797" s="152" t="s">
        <v>63892</v>
      </c>
      <c r="B19797" s="152" t="s">
        <v>63893</v>
      </c>
      <c r="C19797" s="152" t="s">
        <v>63890</v>
      </c>
      <c r="D19797" s="152" t="s">
        <v>8373</v>
      </c>
      <c r="E19797" s="152" t="s">
        <v>63894</v>
      </c>
      <c r="F19797" s="152" t="s">
        <v>8363</v>
      </c>
      <c r="G19797" s="152" t="s">
        <v>262</v>
      </c>
      <c r="H19797" s="152" t="s">
        <v>2658</v>
      </c>
      <c r="I19797" s="152" t="s">
        <v>6777</v>
      </c>
      <c r="J19797" s="152" t="s">
        <v>113</v>
      </c>
    </row>
    <row r="19798" spans="1:10" x14ac:dyDescent="0.25">
      <c r="A19798" s="152" t="s">
        <v>63895</v>
      </c>
      <c r="B19798" s="152" t="s">
        <v>63896</v>
      </c>
      <c r="C19798" s="152" t="s">
        <v>63897</v>
      </c>
      <c r="D19798" s="152" t="s">
        <v>8361</v>
      </c>
      <c r="E19798" s="152" t="s">
        <v>63898</v>
      </c>
      <c r="F19798" s="152" t="s">
        <v>8363</v>
      </c>
      <c r="G19798" s="152" t="s">
        <v>416</v>
      </c>
      <c r="H19798" s="152" t="s">
        <v>565</v>
      </c>
      <c r="I19798" s="152" t="s">
        <v>6777</v>
      </c>
      <c r="J19798" s="152" t="s">
        <v>113</v>
      </c>
    </row>
    <row r="19799" spans="1:10" x14ac:dyDescent="0.25">
      <c r="A19799" s="152" t="s">
        <v>63899</v>
      </c>
      <c r="B19799" s="152" t="s">
        <v>63900</v>
      </c>
      <c r="C19799" s="152" t="s">
        <v>63901</v>
      </c>
      <c r="D19799" s="152" t="s">
        <v>8361</v>
      </c>
      <c r="E19799" s="152" t="s">
        <v>63902</v>
      </c>
      <c r="F19799" s="152" t="s">
        <v>8363</v>
      </c>
      <c r="G19799" s="152" t="s">
        <v>416</v>
      </c>
      <c r="H19799" s="152" t="s">
        <v>4217</v>
      </c>
      <c r="I19799" s="152" t="s">
        <v>6777</v>
      </c>
      <c r="J19799" s="152" t="s">
        <v>113</v>
      </c>
    </row>
    <row r="19800" spans="1:10" x14ac:dyDescent="0.25">
      <c r="A19800" s="152" t="s">
        <v>63903</v>
      </c>
      <c r="B19800" s="152" t="s">
        <v>63904</v>
      </c>
      <c r="C19800" s="152" t="s">
        <v>63905</v>
      </c>
      <c r="D19800" s="152" t="s">
        <v>8361</v>
      </c>
      <c r="E19800" s="152" t="s">
        <v>63906</v>
      </c>
      <c r="F19800" s="152" t="s">
        <v>8363</v>
      </c>
      <c r="G19800" s="152" t="s">
        <v>416</v>
      </c>
      <c r="H19800" s="152" t="s">
        <v>2755</v>
      </c>
      <c r="I19800" s="152" t="s">
        <v>6777</v>
      </c>
      <c r="J19800" s="152" t="s">
        <v>113</v>
      </c>
    </row>
    <row r="19801" spans="1:10" x14ac:dyDescent="0.25">
      <c r="A19801" s="152" t="s">
        <v>63907</v>
      </c>
      <c r="B19801" s="152" t="s">
        <v>63908</v>
      </c>
      <c r="C19801" s="152" t="s">
        <v>63909</v>
      </c>
      <c r="D19801" s="152" t="s">
        <v>8361</v>
      </c>
      <c r="E19801" s="152" t="s">
        <v>63910</v>
      </c>
      <c r="F19801" s="152" t="s">
        <v>8363</v>
      </c>
      <c r="G19801" s="152" t="s">
        <v>416</v>
      </c>
      <c r="H19801" s="152" t="s">
        <v>1255</v>
      </c>
      <c r="I19801" s="152" t="s">
        <v>6777</v>
      </c>
      <c r="J19801" s="152" t="s">
        <v>8466</v>
      </c>
    </row>
    <row r="19802" spans="1:10" x14ac:dyDescent="0.25">
      <c r="A19802" s="152" t="s">
        <v>63911</v>
      </c>
      <c r="B19802" s="152" t="s">
        <v>63912</v>
      </c>
      <c r="C19802" s="152" t="s">
        <v>63909</v>
      </c>
      <c r="D19802" s="152" t="s">
        <v>8361</v>
      </c>
      <c r="E19802" s="152" t="s">
        <v>63910</v>
      </c>
      <c r="F19802" s="152" t="s">
        <v>8363</v>
      </c>
      <c r="G19802" s="152" t="s">
        <v>416</v>
      </c>
      <c r="H19802" s="152" t="s">
        <v>6733</v>
      </c>
      <c r="I19802" s="152" t="s">
        <v>6777</v>
      </c>
      <c r="J19802" s="152" t="s">
        <v>8466</v>
      </c>
    </row>
    <row r="19803" spans="1:10" x14ac:dyDescent="0.25">
      <c r="A19803" s="152" t="s">
        <v>63913</v>
      </c>
      <c r="B19803" s="152" t="s">
        <v>63914</v>
      </c>
      <c r="C19803" s="152" t="s">
        <v>63915</v>
      </c>
      <c r="D19803" s="152" t="s">
        <v>8361</v>
      </c>
      <c r="E19803" s="152" t="s">
        <v>63916</v>
      </c>
      <c r="F19803" s="152" t="s">
        <v>8363</v>
      </c>
      <c r="G19803" s="152" t="s">
        <v>416</v>
      </c>
      <c r="H19803" s="152" t="s">
        <v>1255</v>
      </c>
      <c r="I19803" s="152" t="s">
        <v>6777</v>
      </c>
      <c r="J19803" s="152" t="s">
        <v>8466</v>
      </c>
    </row>
    <row r="19804" spans="1:10" x14ac:dyDescent="0.25">
      <c r="A19804" s="152" t="s">
        <v>63917</v>
      </c>
      <c r="B19804" s="152" t="s">
        <v>63918</v>
      </c>
      <c r="C19804" s="152" t="s">
        <v>63915</v>
      </c>
      <c r="D19804" s="152" t="s">
        <v>8361</v>
      </c>
      <c r="E19804" s="152" t="s">
        <v>63916</v>
      </c>
      <c r="F19804" s="152" t="s">
        <v>8363</v>
      </c>
      <c r="G19804" s="152" t="s">
        <v>416</v>
      </c>
      <c r="H19804" s="152" t="s">
        <v>6733</v>
      </c>
      <c r="I19804" s="152" t="s">
        <v>6777</v>
      </c>
      <c r="J19804" s="152" t="s">
        <v>8466</v>
      </c>
    </row>
    <row r="19805" spans="1:10" x14ac:dyDescent="0.25">
      <c r="A19805" s="152" t="s">
        <v>63919</v>
      </c>
      <c r="B19805" s="152" t="s">
        <v>63920</v>
      </c>
      <c r="C19805" s="152" t="s">
        <v>63921</v>
      </c>
      <c r="D19805" s="152" t="s">
        <v>8361</v>
      </c>
      <c r="E19805" s="152" t="s">
        <v>63922</v>
      </c>
      <c r="F19805" s="152" t="s">
        <v>8363</v>
      </c>
      <c r="G19805" s="152" t="s">
        <v>416</v>
      </c>
      <c r="H19805" s="152" t="s">
        <v>4710</v>
      </c>
      <c r="I19805" s="152" t="s">
        <v>6777</v>
      </c>
      <c r="J19805" s="152" t="s">
        <v>8466</v>
      </c>
    </row>
    <row r="19806" spans="1:10" x14ac:dyDescent="0.25">
      <c r="A19806" s="152" t="s">
        <v>63923</v>
      </c>
      <c r="B19806" s="152" t="s">
        <v>63920</v>
      </c>
      <c r="C19806" s="152" t="s">
        <v>63921</v>
      </c>
      <c r="D19806" s="152" t="s">
        <v>8361</v>
      </c>
      <c r="E19806" s="152" t="s">
        <v>63922</v>
      </c>
      <c r="F19806" s="152" t="s">
        <v>8363</v>
      </c>
      <c r="G19806" s="152" t="s">
        <v>416</v>
      </c>
      <c r="H19806" s="152" t="s">
        <v>6733</v>
      </c>
      <c r="I19806" s="152" t="s">
        <v>6777</v>
      </c>
      <c r="J19806" s="152" t="s">
        <v>8466</v>
      </c>
    </row>
    <row r="19807" spans="1:10" x14ac:dyDescent="0.25">
      <c r="A19807" s="152" t="s">
        <v>63924</v>
      </c>
      <c r="B19807" s="152" t="s">
        <v>63925</v>
      </c>
      <c r="C19807" s="152" t="s">
        <v>63926</v>
      </c>
      <c r="D19807" s="152" t="s">
        <v>8361</v>
      </c>
      <c r="E19807" s="152" t="s">
        <v>63927</v>
      </c>
      <c r="F19807" s="152" t="s">
        <v>8363</v>
      </c>
      <c r="G19807" s="152" t="s">
        <v>416</v>
      </c>
      <c r="H19807" s="152" t="s">
        <v>4708</v>
      </c>
      <c r="I19807" s="152" t="s">
        <v>6777</v>
      </c>
      <c r="J19807" s="152" t="s">
        <v>8466</v>
      </c>
    </row>
    <row r="19808" spans="1:10" x14ac:dyDescent="0.25">
      <c r="A19808" s="152" t="s">
        <v>63928</v>
      </c>
      <c r="B19808" s="152" t="s">
        <v>63929</v>
      </c>
      <c r="C19808" s="152" t="s">
        <v>63926</v>
      </c>
      <c r="D19808" s="152" t="s">
        <v>8361</v>
      </c>
      <c r="E19808" s="152" t="s">
        <v>63927</v>
      </c>
      <c r="F19808" s="152" t="s">
        <v>8363</v>
      </c>
      <c r="G19808" s="152" t="s">
        <v>416</v>
      </c>
      <c r="H19808" s="152" t="s">
        <v>6733</v>
      </c>
      <c r="I19808" s="152" t="s">
        <v>6777</v>
      </c>
      <c r="J19808" s="152" t="s">
        <v>8466</v>
      </c>
    </row>
    <row r="19809" spans="1:10" x14ac:dyDescent="0.25">
      <c r="A19809" s="152" t="s">
        <v>63930</v>
      </c>
      <c r="B19809" s="152" t="s">
        <v>63931</v>
      </c>
      <c r="C19809" s="152" t="s">
        <v>63932</v>
      </c>
      <c r="D19809" s="152" t="s">
        <v>8361</v>
      </c>
      <c r="E19809" s="152" t="s">
        <v>63933</v>
      </c>
      <c r="F19809" s="152" t="s">
        <v>8363</v>
      </c>
      <c r="G19809" s="152" t="s">
        <v>416</v>
      </c>
      <c r="H19809" s="152" t="s">
        <v>4710</v>
      </c>
      <c r="I19809" s="152" t="s">
        <v>6777</v>
      </c>
      <c r="J19809" s="152" t="s">
        <v>8466</v>
      </c>
    </row>
    <row r="19810" spans="1:10" x14ac:dyDescent="0.25">
      <c r="A19810" s="152" t="s">
        <v>63934</v>
      </c>
      <c r="B19810" s="152" t="s">
        <v>63935</v>
      </c>
      <c r="C19810" s="152" t="s">
        <v>63936</v>
      </c>
      <c r="D19810" s="152" t="s">
        <v>8361</v>
      </c>
      <c r="E19810" s="152" t="s">
        <v>63937</v>
      </c>
      <c r="F19810" s="152" t="s">
        <v>8363</v>
      </c>
      <c r="G19810" s="152" t="s">
        <v>416</v>
      </c>
      <c r="H19810" s="152" t="s">
        <v>1255</v>
      </c>
      <c r="I19810" s="152" t="s">
        <v>6777</v>
      </c>
      <c r="J19810" s="152" t="s">
        <v>8466</v>
      </c>
    </row>
    <row r="19811" spans="1:10" x14ac:dyDescent="0.25">
      <c r="A19811" s="152" t="s">
        <v>63938</v>
      </c>
      <c r="B19811" s="152" t="s">
        <v>63939</v>
      </c>
      <c r="C19811" s="152" t="s">
        <v>63940</v>
      </c>
      <c r="D19811" s="152" t="s">
        <v>8361</v>
      </c>
      <c r="E19811" s="152" t="s">
        <v>63941</v>
      </c>
      <c r="F19811" s="152" t="s">
        <v>8363</v>
      </c>
      <c r="G19811" s="152" t="s">
        <v>416</v>
      </c>
      <c r="H19811" s="152" t="s">
        <v>4722</v>
      </c>
      <c r="I19811" s="152" t="s">
        <v>6777</v>
      </c>
      <c r="J19811" s="152" t="s">
        <v>8466</v>
      </c>
    </row>
    <row r="19812" spans="1:10" x14ac:dyDescent="0.25">
      <c r="A19812" s="152" t="s">
        <v>63942</v>
      </c>
      <c r="B19812" s="152" t="s">
        <v>63943</v>
      </c>
      <c r="C19812" s="152" t="s">
        <v>63944</v>
      </c>
      <c r="D19812" s="152" t="s">
        <v>8361</v>
      </c>
      <c r="E19812" s="152" t="s">
        <v>63945</v>
      </c>
      <c r="F19812" s="152" t="s">
        <v>8363</v>
      </c>
      <c r="G19812" s="152" t="s">
        <v>416</v>
      </c>
      <c r="H19812" s="152" t="s">
        <v>4722</v>
      </c>
      <c r="I19812" s="152" t="s">
        <v>6777</v>
      </c>
      <c r="J19812" s="152" t="s">
        <v>8466</v>
      </c>
    </row>
    <row r="19813" spans="1:10" x14ac:dyDescent="0.25">
      <c r="A19813" s="152" t="s">
        <v>63946</v>
      </c>
      <c r="B19813" s="152" t="s">
        <v>63947</v>
      </c>
      <c r="C19813" s="152" t="s">
        <v>63948</v>
      </c>
      <c r="D19813" s="152" t="s">
        <v>8361</v>
      </c>
      <c r="E19813" s="152" t="s">
        <v>63949</v>
      </c>
      <c r="F19813" s="152" t="s">
        <v>8363</v>
      </c>
      <c r="G19813" s="152" t="s">
        <v>416</v>
      </c>
      <c r="H19813" s="152" t="s">
        <v>4710</v>
      </c>
      <c r="I19813" s="152" t="s">
        <v>6777</v>
      </c>
      <c r="J19813" s="152" t="s">
        <v>8466</v>
      </c>
    </row>
    <row r="19814" spans="1:10" x14ac:dyDescent="0.25">
      <c r="A19814" s="152" t="s">
        <v>63950</v>
      </c>
      <c r="B19814" s="152" t="s">
        <v>63951</v>
      </c>
      <c r="C19814" s="152" t="s">
        <v>63952</v>
      </c>
      <c r="D19814" s="152" t="s">
        <v>8361</v>
      </c>
      <c r="E19814" s="152" t="s">
        <v>63953</v>
      </c>
      <c r="F19814" s="152" t="s">
        <v>8363</v>
      </c>
      <c r="G19814" s="152" t="s">
        <v>416</v>
      </c>
      <c r="H19814" s="152" t="s">
        <v>4722</v>
      </c>
      <c r="I19814" s="152" t="s">
        <v>6777</v>
      </c>
      <c r="J19814" s="152" t="s">
        <v>8466</v>
      </c>
    </row>
    <row r="19815" spans="1:10" x14ac:dyDescent="0.25">
      <c r="A19815" s="152" t="s">
        <v>63954</v>
      </c>
      <c r="B19815" s="152" t="s">
        <v>63951</v>
      </c>
      <c r="C19815" s="152" t="s">
        <v>63952</v>
      </c>
      <c r="D19815" s="152" t="s">
        <v>8361</v>
      </c>
      <c r="E19815" s="152" t="s">
        <v>63953</v>
      </c>
      <c r="F19815" s="152" t="s">
        <v>8363</v>
      </c>
      <c r="G19815" s="152" t="s">
        <v>416</v>
      </c>
      <c r="H19815" s="152" t="s">
        <v>6733</v>
      </c>
      <c r="I19815" s="152" t="s">
        <v>6777</v>
      </c>
      <c r="J19815" s="152" t="s">
        <v>8466</v>
      </c>
    </row>
    <row r="19816" spans="1:10" x14ac:dyDescent="0.25">
      <c r="A19816" s="152" t="s">
        <v>63955</v>
      </c>
      <c r="B19816" s="152" t="s">
        <v>63956</v>
      </c>
      <c r="C19816" s="152" t="s">
        <v>63957</v>
      </c>
      <c r="D19816" s="152" t="s">
        <v>8361</v>
      </c>
      <c r="E19816" s="152" t="s">
        <v>63958</v>
      </c>
      <c r="F19816" s="152" t="s">
        <v>8363</v>
      </c>
      <c r="G19816" s="152" t="s">
        <v>416</v>
      </c>
      <c r="H19816" s="152" t="s">
        <v>4710</v>
      </c>
      <c r="I19816" s="152" t="s">
        <v>6777</v>
      </c>
      <c r="J19816" s="152" t="s">
        <v>8466</v>
      </c>
    </row>
    <row r="19817" spans="1:10" x14ac:dyDescent="0.25">
      <c r="A19817" s="152" t="s">
        <v>63959</v>
      </c>
      <c r="B19817" s="152" t="s">
        <v>63960</v>
      </c>
      <c r="C19817" s="152" t="s">
        <v>63961</v>
      </c>
      <c r="D19817" s="152" t="s">
        <v>8361</v>
      </c>
      <c r="E19817" s="152" t="s">
        <v>63962</v>
      </c>
      <c r="F19817" s="152" t="s">
        <v>8363</v>
      </c>
      <c r="G19817" s="152" t="s">
        <v>416</v>
      </c>
      <c r="H19817" s="152" t="s">
        <v>4718</v>
      </c>
      <c r="I19817" s="152" t="s">
        <v>6777</v>
      </c>
      <c r="J19817" s="152" t="s">
        <v>8466</v>
      </c>
    </row>
    <row r="19818" spans="1:10" x14ac:dyDescent="0.25">
      <c r="A19818" s="152" t="s">
        <v>63963</v>
      </c>
      <c r="B19818" s="152" t="s">
        <v>63964</v>
      </c>
      <c r="C19818" s="152" t="s">
        <v>63965</v>
      </c>
      <c r="D19818" s="152" t="s">
        <v>8361</v>
      </c>
      <c r="E19818" s="152" t="s">
        <v>63966</v>
      </c>
      <c r="F19818" s="152" t="s">
        <v>8363</v>
      </c>
      <c r="G19818" s="152" t="s">
        <v>416</v>
      </c>
      <c r="H19818" s="152" t="s">
        <v>4708</v>
      </c>
      <c r="I19818" s="152" t="s">
        <v>6777</v>
      </c>
      <c r="J19818" s="152" t="s">
        <v>8466</v>
      </c>
    </row>
    <row r="19819" spans="1:10" x14ac:dyDescent="0.25">
      <c r="A19819" s="152" t="s">
        <v>63967</v>
      </c>
      <c r="B19819" s="152" t="s">
        <v>63968</v>
      </c>
      <c r="C19819" s="152" t="s">
        <v>63969</v>
      </c>
      <c r="D19819" s="152" t="s">
        <v>8361</v>
      </c>
      <c r="E19819" s="152" t="s">
        <v>63970</v>
      </c>
      <c r="F19819" s="152" t="s">
        <v>8363</v>
      </c>
      <c r="G19819" s="152" t="s">
        <v>416</v>
      </c>
      <c r="H19819" s="152" t="s">
        <v>1679</v>
      </c>
      <c r="I19819" s="152" t="s">
        <v>6777</v>
      </c>
      <c r="J19819" s="152" t="s">
        <v>113</v>
      </c>
    </row>
    <row r="19820" spans="1:10" x14ac:dyDescent="0.25">
      <c r="A19820" s="152" t="s">
        <v>63971</v>
      </c>
      <c r="B19820" s="152" t="s">
        <v>63972</v>
      </c>
      <c r="C19820" s="152" t="s">
        <v>63969</v>
      </c>
      <c r="D19820" s="152" t="s">
        <v>8361</v>
      </c>
      <c r="E19820" s="152" t="s">
        <v>63970</v>
      </c>
      <c r="F19820" s="152" t="s">
        <v>8363</v>
      </c>
      <c r="G19820" s="152" t="s">
        <v>416</v>
      </c>
      <c r="H19820" s="152" t="s">
        <v>6733</v>
      </c>
      <c r="I19820" s="152" t="s">
        <v>6777</v>
      </c>
      <c r="J19820" s="152" t="s">
        <v>113</v>
      </c>
    </row>
    <row r="19821" spans="1:10" x14ac:dyDescent="0.25">
      <c r="A19821" s="152" t="s">
        <v>63973</v>
      </c>
      <c r="B19821" s="152" t="s">
        <v>63974</v>
      </c>
      <c r="C19821" s="152" t="s">
        <v>63975</v>
      </c>
      <c r="D19821" s="152" t="s">
        <v>8373</v>
      </c>
      <c r="E19821" s="152" t="s">
        <v>63976</v>
      </c>
      <c r="F19821" s="152" t="s">
        <v>8363</v>
      </c>
      <c r="G19821" s="152" t="s">
        <v>325</v>
      </c>
      <c r="H19821" s="152" t="s">
        <v>2954</v>
      </c>
      <c r="I19821" s="152" t="s">
        <v>6777</v>
      </c>
      <c r="J19821" s="152" t="s">
        <v>113</v>
      </c>
    </row>
    <row r="19822" spans="1:10" x14ac:dyDescent="0.25">
      <c r="A19822" s="152" t="s">
        <v>63977</v>
      </c>
      <c r="B19822" s="152" t="s">
        <v>63978</v>
      </c>
      <c r="C19822" s="152" t="s">
        <v>63975</v>
      </c>
      <c r="D19822" s="152" t="s">
        <v>8373</v>
      </c>
      <c r="E19822" s="152" t="s">
        <v>63976</v>
      </c>
      <c r="F19822" s="152" t="s">
        <v>8363</v>
      </c>
      <c r="G19822" s="152" t="s">
        <v>325</v>
      </c>
      <c r="H19822" s="152" t="s">
        <v>6733</v>
      </c>
      <c r="I19822" s="152" t="s">
        <v>6777</v>
      </c>
      <c r="J19822" s="152" t="s">
        <v>113</v>
      </c>
    </row>
    <row r="19823" spans="1:10" x14ac:dyDescent="0.25">
      <c r="A19823" s="152" t="s">
        <v>63979</v>
      </c>
      <c r="B19823" s="152" t="s">
        <v>63980</v>
      </c>
      <c r="C19823" s="152" t="s">
        <v>63981</v>
      </c>
      <c r="D19823" s="152" t="s">
        <v>8373</v>
      </c>
      <c r="E19823" s="152" t="s">
        <v>63982</v>
      </c>
      <c r="F19823" s="152" t="s">
        <v>8363</v>
      </c>
      <c r="G19823" s="152" t="s">
        <v>176</v>
      </c>
      <c r="H19823" s="152" t="s">
        <v>3818</v>
      </c>
      <c r="I19823" s="152" t="s">
        <v>6777</v>
      </c>
      <c r="J19823" s="152" t="s">
        <v>113</v>
      </c>
    </row>
    <row r="19824" spans="1:10" x14ac:dyDescent="0.25">
      <c r="A19824" s="152" t="s">
        <v>63983</v>
      </c>
      <c r="B19824" s="152" t="s">
        <v>63984</v>
      </c>
      <c r="C19824" s="152" t="s">
        <v>63981</v>
      </c>
      <c r="D19824" s="152" t="s">
        <v>8373</v>
      </c>
      <c r="E19824" s="152" t="s">
        <v>63982</v>
      </c>
      <c r="F19824" s="152" t="s">
        <v>8363</v>
      </c>
      <c r="G19824" s="152" t="s">
        <v>176</v>
      </c>
      <c r="H19824" s="152" t="s">
        <v>6733</v>
      </c>
      <c r="I19824" s="152" t="s">
        <v>6777</v>
      </c>
      <c r="J19824" s="152" t="s">
        <v>113</v>
      </c>
    </row>
    <row r="19825" spans="1:10" x14ac:dyDescent="0.25">
      <c r="A19825" s="152" t="s">
        <v>63985</v>
      </c>
      <c r="B19825" s="152" t="s">
        <v>63986</v>
      </c>
      <c r="C19825" s="152" t="s">
        <v>63987</v>
      </c>
      <c r="D19825" s="152" t="s">
        <v>8373</v>
      </c>
      <c r="E19825" s="152" t="s">
        <v>63988</v>
      </c>
      <c r="F19825" s="152" t="s">
        <v>8363</v>
      </c>
      <c r="G19825" s="152" t="s">
        <v>160</v>
      </c>
      <c r="H19825" s="152" t="s">
        <v>3286</v>
      </c>
      <c r="I19825" s="152" t="s">
        <v>6777</v>
      </c>
      <c r="J19825" s="152" t="s">
        <v>113</v>
      </c>
    </row>
    <row r="19826" spans="1:10" x14ac:dyDescent="0.25">
      <c r="A19826" s="152" t="s">
        <v>63989</v>
      </c>
      <c r="B19826" s="152" t="s">
        <v>63990</v>
      </c>
      <c r="C19826" s="152" t="s">
        <v>63991</v>
      </c>
      <c r="D19826" s="152" t="s">
        <v>8373</v>
      </c>
      <c r="E19826" s="152" t="s">
        <v>63992</v>
      </c>
      <c r="F19826" s="152" t="s">
        <v>8363</v>
      </c>
      <c r="G19826" s="152" t="s">
        <v>220</v>
      </c>
      <c r="H19826" s="152" t="s">
        <v>1380</v>
      </c>
      <c r="I19826" s="152" t="s">
        <v>6777</v>
      </c>
      <c r="J19826" s="152" t="s">
        <v>113</v>
      </c>
    </row>
    <row r="19827" spans="1:10" x14ac:dyDescent="0.25">
      <c r="A19827" s="152" t="s">
        <v>63993</v>
      </c>
      <c r="B19827" s="152" t="s">
        <v>63994</v>
      </c>
      <c r="C19827" s="152" t="s">
        <v>63991</v>
      </c>
      <c r="D19827" s="152" t="s">
        <v>8373</v>
      </c>
      <c r="E19827" s="152" t="s">
        <v>63992</v>
      </c>
      <c r="F19827" s="152" t="s">
        <v>8363</v>
      </c>
      <c r="G19827" s="152" t="s">
        <v>220</v>
      </c>
      <c r="H19827" s="152" t="s">
        <v>6733</v>
      </c>
      <c r="I19827" s="152" t="s">
        <v>6777</v>
      </c>
      <c r="J19827" s="152" t="s">
        <v>113</v>
      </c>
    </row>
    <row r="19828" spans="1:10" x14ac:dyDescent="0.25">
      <c r="A19828" s="152" t="s">
        <v>63995</v>
      </c>
      <c r="B19828" s="152" t="s">
        <v>63996</v>
      </c>
      <c r="C19828" s="152" t="s">
        <v>63997</v>
      </c>
      <c r="D19828" s="152" t="s">
        <v>8373</v>
      </c>
      <c r="E19828" s="152" t="s">
        <v>63998</v>
      </c>
      <c r="F19828" s="152" t="s">
        <v>8363</v>
      </c>
      <c r="G19828" s="152" t="s">
        <v>120</v>
      </c>
      <c r="H19828" s="152" t="s">
        <v>1015</v>
      </c>
      <c r="I19828" s="152" t="s">
        <v>6777</v>
      </c>
      <c r="J19828" s="152" t="s">
        <v>113</v>
      </c>
    </row>
    <row r="19829" spans="1:10" x14ac:dyDescent="0.25">
      <c r="A19829" s="152" t="s">
        <v>63999</v>
      </c>
      <c r="B19829" s="152" t="s">
        <v>64000</v>
      </c>
      <c r="C19829" s="152" t="s">
        <v>63997</v>
      </c>
      <c r="D19829" s="152" t="s">
        <v>8373</v>
      </c>
      <c r="E19829" s="152" t="s">
        <v>63998</v>
      </c>
      <c r="F19829" s="152" t="s">
        <v>8363</v>
      </c>
      <c r="G19829" s="152" t="s">
        <v>120</v>
      </c>
      <c r="H19829" s="152" t="s">
        <v>6733</v>
      </c>
      <c r="I19829" s="152" t="s">
        <v>6777</v>
      </c>
      <c r="J19829" s="152" t="s">
        <v>113</v>
      </c>
    </row>
    <row r="19830" spans="1:10" x14ac:dyDescent="0.25">
      <c r="A19830" s="152" t="s">
        <v>64001</v>
      </c>
      <c r="B19830" s="152" t="s">
        <v>64002</v>
      </c>
      <c r="C19830" s="152" t="s">
        <v>64003</v>
      </c>
      <c r="D19830" s="152" t="s">
        <v>8373</v>
      </c>
      <c r="E19830" s="152" t="s">
        <v>64004</v>
      </c>
      <c r="F19830" s="152" t="s">
        <v>8363</v>
      </c>
      <c r="G19830" s="152" t="s">
        <v>120</v>
      </c>
      <c r="H19830" s="152" t="s">
        <v>3465</v>
      </c>
      <c r="I19830" s="152" t="s">
        <v>6777</v>
      </c>
      <c r="J19830" s="152" t="s">
        <v>113</v>
      </c>
    </row>
    <row r="19831" spans="1:10" x14ac:dyDescent="0.25">
      <c r="A19831" s="152" t="s">
        <v>64005</v>
      </c>
      <c r="B19831" s="152" t="s">
        <v>64006</v>
      </c>
      <c r="C19831" s="152" t="s">
        <v>64003</v>
      </c>
      <c r="D19831" s="152" t="s">
        <v>8373</v>
      </c>
      <c r="E19831" s="152" t="s">
        <v>64004</v>
      </c>
      <c r="F19831" s="152" t="s">
        <v>8363</v>
      </c>
      <c r="G19831" s="152" t="s">
        <v>120</v>
      </c>
      <c r="H19831" s="152" t="s">
        <v>3946</v>
      </c>
      <c r="I19831" s="152" t="s">
        <v>6777</v>
      </c>
      <c r="J19831" s="152" t="s">
        <v>113</v>
      </c>
    </row>
    <row r="19832" spans="1:10" x14ac:dyDescent="0.25">
      <c r="A19832" s="152" t="s">
        <v>64007</v>
      </c>
      <c r="B19832" s="152" t="s">
        <v>64008</v>
      </c>
      <c r="C19832" s="152" t="s">
        <v>64003</v>
      </c>
      <c r="D19832" s="152" t="s">
        <v>8373</v>
      </c>
      <c r="E19832" s="152" t="s">
        <v>64004</v>
      </c>
      <c r="F19832" s="152" t="s">
        <v>8363</v>
      </c>
      <c r="G19832" s="152" t="s">
        <v>120</v>
      </c>
      <c r="H19832" s="152" t="s">
        <v>6733</v>
      </c>
      <c r="I19832" s="152" t="s">
        <v>6777</v>
      </c>
      <c r="J19832" s="152" t="s">
        <v>113</v>
      </c>
    </row>
    <row r="19833" spans="1:10" x14ac:dyDescent="0.25">
      <c r="A19833" s="152" t="s">
        <v>64009</v>
      </c>
      <c r="B19833" s="152" t="s">
        <v>64010</v>
      </c>
      <c r="C19833" s="152" t="s">
        <v>64011</v>
      </c>
      <c r="D19833" s="152" t="s">
        <v>8373</v>
      </c>
      <c r="E19833" s="152" t="s">
        <v>64012</v>
      </c>
      <c r="F19833" s="152" t="s">
        <v>8363</v>
      </c>
      <c r="G19833" s="152" t="s">
        <v>1499</v>
      </c>
      <c r="H19833" s="152" t="s">
        <v>3465</v>
      </c>
      <c r="I19833" s="152" t="s">
        <v>6777</v>
      </c>
      <c r="J19833" s="152" t="s">
        <v>113</v>
      </c>
    </row>
    <row r="19834" spans="1:10" x14ac:dyDescent="0.25">
      <c r="A19834" s="152" t="s">
        <v>64013</v>
      </c>
      <c r="B19834" s="152" t="s">
        <v>64014</v>
      </c>
      <c r="C19834" s="152" t="s">
        <v>64011</v>
      </c>
      <c r="D19834" s="152" t="s">
        <v>8373</v>
      </c>
      <c r="E19834" s="152" t="s">
        <v>64012</v>
      </c>
      <c r="F19834" s="152" t="s">
        <v>8363</v>
      </c>
      <c r="G19834" s="152" t="s">
        <v>1499</v>
      </c>
      <c r="H19834" s="152" t="s">
        <v>4179</v>
      </c>
      <c r="I19834" s="152" t="s">
        <v>6777</v>
      </c>
      <c r="J19834" s="152" t="s">
        <v>113</v>
      </c>
    </row>
    <row r="19835" spans="1:10" x14ac:dyDescent="0.25">
      <c r="A19835" s="152" t="s">
        <v>64015</v>
      </c>
      <c r="B19835" s="152" t="s">
        <v>64016</v>
      </c>
      <c r="C19835" s="152" t="s">
        <v>64017</v>
      </c>
      <c r="D19835" s="152" t="s">
        <v>8361</v>
      </c>
      <c r="E19835" s="152" t="s">
        <v>64018</v>
      </c>
      <c r="F19835" s="152" t="s">
        <v>8363</v>
      </c>
      <c r="G19835" s="152" t="s">
        <v>416</v>
      </c>
      <c r="H19835" s="152" t="s">
        <v>1578</v>
      </c>
      <c r="I19835" s="152" t="s">
        <v>6777</v>
      </c>
      <c r="J19835" s="152" t="s">
        <v>8450</v>
      </c>
    </row>
    <row r="19836" spans="1:10" x14ac:dyDescent="0.25">
      <c r="A19836" s="152" t="s">
        <v>64019</v>
      </c>
      <c r="B19836" s="152" t="s">
        <v>64020</v>
      </c>
      <c r="C19836" s="152" t="s">
        <v>64021</v>
      </c>
      <c r="D19836" s="152" t="s">
        <v>8361</v>
      </c>
      <c r="E19836" s="152" t="s">
        <v>64022</v>
      </c>
      <c r="F19836" s="152" t="s">
        <v>8363</v>
      </c>
      <c r="G19836" s="152" t="s">
        <v>416</v>
      </c>
      <c r="H19836" s="152" t="s">
        <v>1495</v>
      </c>
      <c r="I19836" s="152" t="s">
        <v>6777</v>
      </c>
      <c r="J19836" s="152" t="s">
        <v>8393</v>
      </c>
    </row>
    <row r="19837" spans="1:10" x14ac:dyDescent="0.25">
      <c r="A19837" s="152" t="s">
        <v>64023</v>
      </c>
      <c r="B19837" s="152" t="s">
        <v>64024</v>
      </c>
      <c r="C19837" s="152" t="s">
        <v>64025</v>
      </c>
      <c r="D19837" s="152" t="s">
        <v>8361</v>
      </c>
      <c r="E19837" s="152" t="s">
        <v>64026</v>
      </c>
      <c r="F19837" s="152" t="s">
        <v>8363</v>
      </c>
      <c r="G19837" s="152" t="s">
        <v>416</v>
      </c>
      <c r="H19837" s="152" t="s">
        <v>4658</v>
      </c>
      <c r="I19837" s="152" t="s">
        <v>6777</v>
      </c>
      <c r="J19837" s="152" t="s">
        <v>113</v>
      </c>
    </row>
    <row r="19838" spans="1:10" x14ac:dyDescent="0.25">
      <c r="A19838" s="152" t="s">
        <v>64027</v>
      </c>
      <c r="B19838" s="152" t="s">
        <v>64028</v>
      </c>
      <c r="C19838" s="152" t="s">
        <v>64029</v>
      </c>
      <c r="D19838" s="152" t="s">
        <v>8361</v>
      </c>
      <c r="E19838" s="152" t="s">
        <v>64030</v>
      </c>
      <c r="F19838" s="152" t="s">
        <v>8363</v>
      </c>
      <c r="G19838" s="152" t="s">
        <v>416</v>
      </c>
      <c r="H19838" s="152" t="s">
        <v>4658</v>
      </c>
      <c r="I19838" s="152" t="s">
        <v>6777</v>
      </c>
      <c r="J19838" s="152" t="s">
        <v>113</v>
      </c>
    </row>
    <row r="19839" spans="1:10" x14ac:dyDescent="0.25">
      <c r="A19839" s="152" t="s">
        <v>64031</v>
      </c>
      <c r="B19839" s="152" t="s">
        <v>64032</v>
      </c>
      <c r="C19839" s="152" t="s">
        <v>64033</v>
      </c>
      <c r="D19839" s="152" t="s">
        <v>8361</v>
      </c>
      <c r="E19839" s="152" t="s">
        <v>64034</v>
      </c>
      <c r="F19839" s="152" t="s">
        <v>8363</v>
      </c>
      <c r="G19839" s="152" t="s">
        <v>416</v>
      </c>
      <c r="H19839" s="152" t="s">
        <v>4658</v>
      </c>
      <c r="I19839" s="152" t="s">
        <v>6777</v>
      </c>
      <c r="J19839" s="152" t="s">
        <v>113</v>
      </c>
    </row>
    <row r="19840" spans="1:10" x14ac:dyDescent="0.25">
      <c r="A19840" s="152" t="s">
        <v>64038</v>
      </c>
      <c r="B19840" s="152" t="s">
        <v>64037</v>
      </c>
      <c r="C19840" s="152" t="s">
        <v>64035</v>
      </c>
      <c r="D19840" s="152" t="s">
        <v>8373</v>
      </c>
      <c r="E19840" s="152" t="s">
        <v>64036</v>
      </c>
      <c r="F19840" s="152" t="s">
        <v>8363</v>
      </c>
      <c r="G19840" s="152" t="s">
        <v>4211</v>
      </c>
      <c r="H19840" s="152" t="s">
        <v>3650</v>
      </c>
      <c r="I19840" s="152" t="s">
        <v>6777</v>
      </c>
      <c r="J19840" s="152" t="s">
        <v>113</v>
      </c>
    </row>
    <row r="19841" spans="1:10" x14ac:dyDescent="0.25">
      <c r="A19841" s="152" t="s">
        <v>64039</v>
      </c>
      <c r="B19841" s="152" t="s">
        <v>64040</v>
      </c>
      <c r="C19841" s="152" t="s">
        <v>64041</v>
      </c>
      <c r="D19841" s="152" t="s">
        <v>8361</v>
      </c>
      <c r="E19841" s="152" t="s">
        <v>64042</v>
      </c>
      <c r="F19841" s="152" t="s">
        <v>8363</v>
      </c>
      <c r="G19841" s="152" t="s">
        <v>416</v>
      </c>
      <c r="H19841" s="152" t="s">
        <v>5333</v>
      </c>
      <c r="I19841" s="152" t="s">
        <v>6777</v>
      </c>
      <c r="J19841" s="152" t="s">
        <v>113</v>
      </c>
    </row>
    <row r="19842" spans="1:10" x14ac:dyDescent="0.25">
      <c r="A19842" s="152" t="s">
        <v>64043</v>
      </c>
      <c r="B19842" s="152" t="s">
        <v>64044</v>
      </c>
      <c r="C19842" s="152" t="s">
        <v>64045</v>
      </c>
      <c r="D19842" s="152" t="s">
        <v>8361</v>
      </c>
      <c r="E19842" s="152" t="s">
        <v>64046</v>
      </c>
      <c r="F19842" s="152" t="s">
        <v>8363</v>
      </c>
      <c r="G19842" s="152" t="s">
        <v>416</v>
      </c>
      <c r="H19842" s="152" t="s">
        <v>5333</v>
      </c>
      <c r="I19842" s="152" t="s">
        <v>6777</v>
      </c>
      <c r="J19842" s="152" t="s">
        <v>113</v>
      </c>
    </row>
    <row r="19843" spans="1:10" x14ac:dyDescent="0.25">
      <c r="A19843" s="152" t="s">
        <v>64047</v>
      </c>
      <c r="B19843" s="152" t="s">
        <v>64048</v>
      </c>
      <c r="C19843" s="152" t="s">
        <v>64049</v>
      </c>
      <c r="D19843" s="152" t="s">
        <v>8361</v>
      </c>
      <c r="E19843" s="152" t="s">
        <v>64050</v>
      </c>
      <c r="F19843" s="152" t="s">
        <v>8363</v>
      </c>
      <c r="G19843" s="152" t="s">
        <v>416</v>
      </c>
      <c r="H19843" s="152" t="s">
        <v>5333</v>
      </c>
      <c r="I19843" s="152" t="s">
        <v>6777</v>
      </c>
      <c r="J19843" s="152" t="s">
        <v>113</v>
      </c>
    </row>
    <row r="19844" spans="1:10" x14ac:dyDescent="0.25">
      <c r="A19844" s="152" t="s">
        <v>64051</v>
      </c>
      <c r="B19844" s="152" t="s">
        <v>64052</v>
      </c>
      <c r="C19844" s="152" t="s">
        <v>64053</v>
      </c>
      <c r="D19844" s="152" t="s">
        <v>8361</v>
      </c>
      <c r="E19844" s="152" t="s">
        <v>64054</v>
      </c>
      <c r="F19844" s="152" t="s">
        <v>8363</v>
      </c>
      <c r="G19844" s="152" t="s">
        <v>416</v>
      </c>
      <c r="H19844" s="152" t="s">
        <v>5333</v>
      </c>
      <c r="I19844" s="152" t="s">
        <v>6777</v>
      </c>
      <c r="J19844" s="152" t="s">
        <v>113</v>
      </c>
    </row>
    <row r="19845" spans="1:10" x14ac:dyDescent="0.25">
      <c r="A19845" s="152" t="s">
        <v>64055</v>
      </c>
      <c r="B19845" s="152" t="s">
        <v>64056</v>
      </c>
      <c r="C19845" s="152" t="s">
        <v>64053</v>
      </c>
      <c r="D19845" s="152" t="s">
        <v>8361</v>
      </c>
      <c r="E19845" s="152" t="s">
        <v>64054</v>
      </c>
      <c r="F19845" s="152" t="s">
        <v>8363</v>
      </c>
      <c r="G19845" s="152" t="s">
        <v>416</v>
      </c>
      <c r="H19845" s="152" t="s">
        <v>6733</v>
      </c>
      <c r="I19845" s="152" t="s">
        <v>6777</v>
      </c>
      <c r="J19845" s="152" t="s">
        <v>113</v>
      </c>
    </row>
    <row r="19846" spans="1:10" x14ac:dyDescent="0.25">
      <c r="A19846" s="152" t="s">
        <v>64057</v>
      </c>
      <c r="B19846" s="152" t="s">
        <v>64058</v>
      </c>
      <c r="C19846" s="152" t="s">
        <v>64059</v>
      </c>
      <c r="D19846" s="152" t="s">
        <v>8361</v>
      </c>
      <c r="E19846" s="152" t="s">
        <v>64060</v>
      </c>
      <c r="F19846" s="152" t="s">
        <v>8363</v>
      </c>
      <c r="G19846" s="152" t="s">
        <v>416</v>
      </c>
      <c r="H19846" s="152" t="s">
        <v>5333</v>
      </c>
      <c r="I19846" s="152" t="s">
        <v>6777</v>
      </c>
      <c r="J19846" s="152" t="s">
        <v>113</v>
      </c>
    </row>
    <row r="19847" spans="1:10" x14ac:dyDescent="0.25">
      <c r="A19847" s="152" t="s">
        <v>64061</v>
      </c>
      <c r="B19847" s="152" t="s">
        <v>64062</v>
      </c>
      <c r="C19847" s="152" t="s">
        <v>64059</v>
      </c>
      <c r="D19847" s="152" t="s">
        <v>8361</v>
      </c>
      <c r="E19847" s="152" t="s">
        <v>64060</v>
      </c>
      <c r="F19847" s="152" t="s">
        <v>8363</v>
      </c>
      <c r="G19847" s="152" t="s">
        <v>416</v>
      </c>
      <c r="H19847" s="152" t="s">
        <v>6733</v>
      </c>
      <c r="I19847" s="152" t="s">
        <v>6777</v>
      </c>
      <c r="J19847" s="152" t="s">
        <v>113</v>
      </c>
    </row>
    <row r="19848" spans="1:10" x14ac:dyDescent="0.25">
      <c r="A19848" s="152" t="s">
        <v>64063</v>
      </c>
      <c r="B19848" s="152" t="s">
        <v>64064</v>
      </c>
      <c r="C19848" s="152" t="s">
        <v>64065</v>
      </c>
      <c r="D19848" s="152" t="s">
        <v>8361</v>
      </c>
      <c r="E19848" s="152" t="s">
        <v>64066</v>
      </c>
      <c r="F19848" s="152" t="s">
        <v>8363</v>
      </c>
      <c r="G19848" s="152" t="s">
        <v>416</v>
      </c>
      <c r="H19848" s="152" t="s">
        <v>5333</v>
      </c>
      <c r="I19848" s="152" t="s">
        <v>6777</v>
      </c>
      <c r="J19848" s="152" t="s">
        <v>113</v>
      </c>
    </row>
    <row r="19849" spans="1:10" x14ac:dyDescent="0.25">
      <c r="A19849" s="152" t="s">
        <v>64067</v>
      </c>
      <c r="B19849" s="152" t="s">
        <v>64068</v>
      </c>
      <c r="C19849" s="152" t="s">
        <v>64069</v>
      </c>
      <c r="D19849" s="152" t="s">
        <v>8361</v>
      </c>
      <c r="E19849" s="152" t="s">
        <v>64070</v>
      </c>
      <c r="F19849" s="152" t="s">
        <v>8363</v>
      </c>
      <c r="G19849" s="152" t="s">
        <v>416</v>
      </c>
      <c r="H19849" s="152" t="s">
        <v>5333</v>
      </c>
      <c r="I19849" s="152" t="s">
        <v>6777</v>
      </c>
      <c r="J19849" s="152" t="s">
        <v>113</v>
      </c>
    </row>
    <row r="19850" spans="1:10" x14ac:dyDescent="0.25">
      <c r="A19850" s="152" t="s">
        <v>64071</v>
      </c>
      <c r="B19850" s="152" t="s">
        <v>64072</v>
      </c>
      <c r="C19850" s="152" t="s">
        <v>64069</v>
      </c>
      <c r="D19850" s="152" t="s">
        <v>8361</v>
      </c>
      <c r="E19850" s="152" t="s">
        <v>64070</v>
      </c>
      <c r="F19850" s="152" t="s">
        <v>8363</v>
      </c>
      <c r="G19850" s="152" t="s">
        <v>416</v>
      </c>
      <c r="H19850" s="152" t="s">
        <v>6733</v>
      </c>
      <c r="I19850" s="152" t="s">
        <v>6777</v>
      </c>
      <c r="J19850" s="152" t="s">
        <v>113</v>
      </c>
    </row>
    <row r="19851" spans="1:10" x14ac:dyDescent="0.25">
      <c r="A19851" s="152" t="s">
        <v>64073</v>
      </c>
      <c r="B19851" s="152" t="s">
        <v>64074</v>
      </c>
      <c r="C19851" s="152" t="s">
        <v>64075</v>
      </c>
      <c r="D19851" s="152" t="s">
        <v>8361</v>
      </c>
      <c r="E19851" s="152" t="s">
        <v>64076</v>
      </c>
      <c r="F19851" s="152" t="s">
        <v>8363</v>
      </c>
      <c r="G19851" s="152" t="s">
        <v>416</v>
      </c>
      <c r="H19851" s="152" t="s">
        <v>5333</v>
      </c>
      <c r="I19851" s="152" t="s">
        <v>6777</v>
      </c>
      <c r="J19851" s="152" t="s">
        <v>113</v>
      </c>
    </row>
    <row r="19852" spans="1:10" x14ac:dyDescent="0.25">
      <c r="A19852" s="152" t="s">
        <v>64077</v>
      </c>
      <c r="B19852" s="152" t="s">
        <v>64078</v>
      </c>
      <c r="C19852" s="152" t="s">
        <v>64075</v>
      </c>
      <c r="D19852" s="152" t="s">
        <v>8361</v>
      </c>
      <c r="E19852" s="152" t="s">
        <v>64076</v>
      </c>
      <c r="F19852" s="152" t="s">
        <v>8363</v>
      </c>
      <c r="G19852" s="152" t="s">
        <v>416</v>
      </c>
      <c r="H19852" s="152" t="s">
        <v>6733</v>
      </c>
      <c r="I19852" s="152" t="s">
        <v>6777</v>
      </c>
      <c r="J19852" s="152" t="s">
        <v>113</v>
      </c>
    </row>
    <row r="19853" spans="1:10" x14ac:dyDescent="0.25">
      <c r="A19853" s="152" t="s">
        <v>64079</v>
      </c>
      <c r="B19853" s="152" t="s">
        <v>64080</v>
      </c>
      <c r="C19853" s="152" t="s">
        <v>64081</v>
      </c>
      <c r="D19853" s="152" t="s">
        <v>8361</v>
      </c>
      <c r="E19853" s="152" t="s">
        <v>64082</v>
      </c>
      <c r="F19853" s="152" t="s">
        <v>8363</v>
      </c>
      <c r="G19853" s="152" t="s">
        <v>416</v>
      </c>
      <c r="H19853" s="152" t="s">
        <v>4217</v>
      </c>
      <c r="I19853" s="152" t="s">
        <v>6777</v>
      </c>
      <c r="J19853" s="152" t="s">
        <v>113</v>
      </c>
    </row>
    <row r="19854" spans="1:10" x14ac:dyDescent="0.25">
      <c r="A19854" s="152" t="s">
        <v>64083</v>
      </c>
      <c r="B19854" s="152" t="s">
        <v>64080</v>
      </c>
      <c r="C19854" s="152" t="s">
        <v>64081</v>
      </c>
      <c r="D19854" s="152" t="s">
        <v>8361</v>
      </c>
      <c r="E19854" s="152" t="s">
        <v>64082</v>
      </c>
      <c r="F19854" s="152" t="s">
        <v>8363</v>
      </c>
      <c r="G19854" s="152" t="s">
        <v>416</v>
      </c>
      <c r="H19854" s="152" t="s">
        <v>6733</v>
      </c>
      <c r="I19854" s="152" t="s">
        <v>6777</v>
      </c>
      <c r="J19854" s="152" t="s">
        <v>113</v>
      </c>
    </row>
    <row r="19855" spans="1:10" x14ac:dyDescent="0.25">
      <c r="A19855" s="152" t="s">
        <v>64084</v>
      </c>
      <c r="B19855" s="152" t="s">
        <v>64085</v>
      </c>
      <c r="C19855" s="152" t="s">
        <v>64086</v>
      </c>
      <c r="D19855" s="152" t="s">
        <v>8361</v>
      </c>
      <c r="E19855" s="152" t="s">
        <v>64087</v>
      </c>
      <c r="F19855" s="152" t="s">
        <v>8363</v>
      </c>
      <c r="G19855" s="152" t="s">
        <v>416</v>
      </c>
      <c r="H19855" s="152" t="s">
        <v>1333</v>
      </c>
      <c r="I19855" s="152" t="s">
        <v>6777</v>
      </c>
      <c r="J19855" s="152" t="s">
        <v>113</v>
      </c>
    </row>
    <row r="19856" spans="1:10" x14ac:dyDescent="0.25">
      <c r="A19856" s="152" t="s">
        <v>64088</v>
      </c>
      <c r="B19856" s="152" t="s">
        <v>64089</v>
      </c>
      <c r="C19856" s="152" t="s">
        <v>64086</v>
      </c>
      <c r="D19856" s="152" t="s">
        <v>8361</v>
      </c>
      <c r="E19856" s="152" t="s">
        <v>64087</v>
      </c>
      <c r="F19856" s="152" t="s">
        <v>8363</v>
      </c>
      <c r="G19856" s="152" t="s">
        <v>416</v>
      </c>
      <c r="H19856" s="152" t="s">
        <v>6733</v>
      </c>
      <c r="I19856" s="152" t="s">
        <v>6777</v>
      </c>
      <c r="J19856" s="152" t="s">
        <v>113</v>
      </c>
    </row>
    <row r="19857" spans="1:10" x14ac:dyDescent="0.25">
      <c r="A19857" s="152" t="s">
        <v>64090</v>
      </c>
      <c r="B19857" s="152" t="s">
        <v>64091</v>
      </c>
      <c r="C19857" s="152" t="s">
        <v>64092</v>
      </c>
      <c r="D19857" s="152" t="s">
        <v>8373</v>
      </c>
      <c r="E19857" s="152" t="s">
        <v>64093</v>
      </c>
      <c r="F19857" s="152" t="s">
        <v>8363</v>
      </c>
      <c r="G19857" s="152" t="s">
        <v>262</v>
      </c>
      <c r="H19857" s="152" t="s">
        <v>3733</v>
      </c>
      <c r="I19857" s="152" t="s">
        <v>6777</v>
      </c>
      <c r="J19857" s="152" t="s">
        <v>113</v>
      </c>
    </row>
    <row r="19858" spans="1:10" x14ac:dyDescent="0.25">
      <c r="A19858" s="152" t="s">
        <v>64095</v>
      </c>
      <c r="B19858" s="152" t="s">
        <v>64096</v>
      </c>
      <c r="C19858" s="152" t="s">
        <v>64094</v>
      </c>
      <c r="D19858" s="152" t="s">
        <v>8373</v>
      </c>
      <c r="E19858" s="152" t="s">
        <v>64097</v>
      </c>
      <c r="F19858" s="152" t="s">
        <v>8363</v>
      </c>
      <c r="G19858" s="152" t="s">
        <v>186</v>
      </c>
      <c r="H19858" s="152" t="s">
        <v>2453</v>
      </c>
      <c r="I19858" s="152" t="s">
        <v>6777</v>
      </c>
      <c r="J19858" s="152" t="s">
        <v>113</v>
      </c>
    </row>
    <row r="19859" spans="1:10" x14ac:dyDescent="0.25">
      <c r="A19859" s="152" t="s">
        <v>64098</v>
      </c>
      <c r="B19859" s="152" t="s">
        <v>64099</v>
      </c>
      <c r="C19859" s="152" t="s">
        <v>64100</v>
      </c>
      <c r="D19859" s="152" t="s">
        <v>8373</v>
      </c>
      <c r="E19859" s="152" t="s">
        <v>64101</v>
      </c>
      <c r="F19859" s="152" t="s">
        <v>8363</v>
      </c>
      <c r="G19859" s="152" t="s">
        <v>241</v>
      </c>
      <c r="H19859" s="152" t="s">
        <v>2201</v>
      </c>
      <c r="I19859" s="152" t="s">
        <v>6777</v>
      </c>
      <c r="J19859" s="152" t="s">
        <v>113</v>
      </c>
    </row>
    <row r="19860" spans="1:10" x14ac:dyDescent="0.25">
      <c r="A19860" s="152" t="s">
        <v>64102</v>
      </c>
      <c r="B19860" s="152" t="s">
        <v>64103</v>
      </c>
      <c r="C19860" s="152" t="s">
        <v>64100</v>
      </c>
      <c r="D19860" s="152" t="s">
        <v>8373</v>
      </c>
      <c r="E19860" s="152" t="s">
        <v>64101</v>
      </c>
      <c r="F19860" s="152" t="s">
        <v>8363</v>
      </c>
      <c r="G19860" s="152" t="s">
        <v>241</v>
      </c>
      <c r="H19860" s="152" t="s">
        <v>2612</v>
      </c>
      <c r="I19860" s="152" t="s">
        <v>6777</v>
      </c>
      <c r="J19860" s="152" t="s">
        <v>113</v>
      </c>
    </row>
    <row r="19861" spans="1:10" x14ac:dyDescent="0.25">
      <c r="A19861" s="152" t="s">
        <v>64104</v>
      </c>
      <c r="B19861" s="152" t="s">
        <v>64105</v>
      </c>
      <c r="C19861" s="152" t="s">
        <v>64106</v>
      </c>
      <c r="D19861" s="152" t="s">
        <v>8373</v>
      </c>
      <c r="E19861" s="152" t="s">
        <v>64107</v>
      </c>
      <c r="F19861" s="152" t="s">
        <v>8363</v>
      </c>
      <c r="G19861" s="152" t="s">
        <v>1135</v>
      </c>
      <c r="H19861" s="152" t="s">
        <v>3264</v>
      </c>
      <c r="I19861" s="152" t="s">
        <v>6777</v>
      </c>
      <c r="J19861" s="152" t="s">
        <v>113</v>
      </c>
    </row>
    <row r="19862" spans="1:10" x14ac:dyDescent="0.25">
      <c r="A19862" s="152" t="s">
        <v>64108</v>
      </c>
      <c r="B19862" s="152" t="s">
        <v>64109</v>
      </c>
      <c r="C19862" s="152" t="s">
        <v>64110</v>
      </c>
      <c r="D19862" s="152" t="s">
        <v>8373</v>
      </c>
      <c r="E19862" s="152" t="s">
        <v>64111</v>
      </c>
      <c r="F19862" s="152" t="s">
        <v>8363</v>
      </c>
      <c r="G19862" s="152" t="s">
        <v>4206</v>
      </c>
      <c r="H19862" s="152" t="s">
        <v>2748</v>
      </c>
      <c r="I19862" s="152" t="s">
        <v>6777</v>
      </c>
      <c r="J19862" s="152" t="s">
        <v>113</v>
      </c>
    </row>
    <row r="19863" spans="1:10" x14ac:dyDescent="0.25">
      <c r="A19863" s="152" t="s">
        <v>64112</v>
      </c>
      <c r="B19863" s="152" t="s">
        <v>64113</v>
      </c>
      <c r="C19863" s="152" t="s">
        <v>64114</v>
      </c>
      <c r="D19863" s="152" t="s">
        <v>8373</v>
      </c>
      <c r="E19863" s="152" t="s">
        <v>64115</v>
      </c>
      <c r="F19863" s="152" t="s">
        <v>8363</v>
      </c>
      <c r="G19863" s="152" t="s">
        <v>176</v>
      </c>
      <c r="H19863" s="152" t="s">
        <v>2368</v>
      </c>
      <c r="I19863" s="152" t="s">
        <v>6777</v>
      </c>
      <c r="J19863" s="152" t="s">
        <v>113</v>
      </c>
    </row>
    <row r="19864" spans="1:10" x14ac:dyDescent="0.25">
      <c r="A19864" s="152" t="s">
        <v>64116</v>
      </c>
      <c r="B19864" s="152" t="s">
        <v>64117</v>
      </c>
      <c r="C19864" s="152" t="s">
        <v>64114</v>
      </c>
      <c r="D19864" s="152" t="s">
        <v>8373</v>
      </c>
      <c r="E19864" s="152" t="s">
        <v>64115</v>
      </c>
      <c r="F19864" s="152" t="s">
        <v>8363</v>
      </c>
      <c r="G19864" s="152" t="s">
        <v>176</v>
      </c>
      <c r="H19864" s="152" t="s">
        <v>4208</v>
      </c>
      <c r="I19864" s="152" t="s">
        <v>6777</v>
      </c>
      <c r="J19864" s="152" t="s">
        <v>113</v>
      </c>
    </row>
    <row r="19865" spans="1:10" x14ac:dyDescent="0.25">
      <c r="A19865" s="152" t="s">
        <v>64118</v>
      </c>
      <c r="B19865" s="152" t="s">
        <v>64119</v>
      </c>
      <c r="C19865" s="152" t="s">
        <v>64120</v>
      </c>
      <c r="D19865" s="152" t="s">
        <v>8373</v>
      </c>
      <c r="E19865" s="152" t="s">
        <v>64121</v>
      </c>
      <c r="F19865" s="152" t="s">
        <v>8363</v>
      </c>
      <c r="G19865" s="152" t="s">
        <v>120</v>
      </c>
      <c r="H19865" s="152" t="s">
        <v>1380</v>
      </c>
      <c r="I19865" s="152" t="s">
        <v>6777</v>
      </c>
      <c r="J19865" s="152" t="s">
        <v>113</v>
      </c>
    </row>
    <row r="19866" spans="1:10" x14ac:dyDescent="0.25">
      <c r="A19866" s="152" t="s">
        <v>64122</v>
      </c>
      <c r="B19866" s="152" t="s">
        <v>64123</v>
      </c>
      <c r="C19866" s="152" t="s">
        <v>64120</v>
      </c>
      <c r="D19866" s="152" t="s">
        <v>8373</v>
      </c>
      <c r="E19866" s="152" t="s">
        <v>64121</v>
      </c>
      <c r="F19866" s="152" t="s">
        <v>8363</v>
      </c>
      <c r="G19866" s="152" t="s">
        <v>120</v>
      </c>
      <c r="H19866" s="152" t="s">
        <v>6733</v>
      </c>
      <c r="I19866" s="152" t="s">
        <v>6777</v>
      </c>
      <c r="J19866" s="152" t="s">
        <v>113</v>
      </c>
    </row>
    <row r="19867" spans="1:10" x14ac:dyDescent="0.25">
      <c r="A19867" s="152" t="s">
        <v>64124</v>
      </c>
      <c r="B19867" s="152" t="s">
        <v>64125</v>
      </c>
      <c r="C19867" s="152" t="s">
        <v>64126</v>
      </c>
      <c r="D19867" s="152" t="s">
        <v>8361</v>
      </c>
      <c r="E19867" s="152" t="s">
        <v>64127</v>
      </c>
      <c r="F19867" s="152" t="s">
        <v>8363</v>
      </c>
      <c r="G19867" s="152" t="s">
        <v>416</v>
      </c>
      <c r="H19867" s="152" t="s">
        <v>3306</v>
      </c>
      <c r="I19867" s="152" t="s">
        <v>6777</v>
      </c>
      <c r="J19867" s="152" t="s">
        <v>113</v>
      </c>
    </row>
    <row r="19868" spans="1:10" x14ac:dyDescent="0.25">
      <c r="A19868" s="152" t="s">
        <v>64128</v>
      </c>
      <c r="B19868" s="152" t="s">
        <v>64129</v>
      </c>
      <c r="C19868" s="152" t="s">
        <v>64126</v>
      </c>
      <c r="D19868" s="152" t="s">
        <v>8361</v>
      </c>
      <c r="E19868" s="152" t="s">
        <v>64127</v>
      </c>
      <c r="F19868" s="152" t="s">
        <v>8363</v>
      </c>
      <c r="G19868" s="152" t="s">
        <v>416</v>
      </c>
      <c r="H19868" s="152" t="s">
        <v>6733</v>
      </c>
      <c r="I19868" s="152" t="s">
        <v>6777</v>
      </c>
      <c r="J19868" s="152" t="s">
        <v>113</v>
      </c>
    </row>
    <row r="19869" spans="1:10" x14ac:dyDescent="0.25">
      <c r="A19869" s="152" t="s">
        <v>64130</v>
      </c>
      <c r="B19869" s="152" t="s">
        <v>64131</v>
      </c>
      <c r="C19869" s="152" t="s">
        <v>64132</v>
      </c>
      <c r="D19869" s="152" t="s">
        <v>8361</v>
      </c>
      <c r="E19869" s="152" t="s">
        <v>64133</v>
      </c>
      <c r="F19869" s="152" t="s">
        <v>8363</v>
      </c>
      <c r="G19869" s="152" t="s">
        <v>416</v>
      </c>
      <c r="H19869" s="152" t="s">
        <v>1516</v>
      </c>
      <c r="I19869" s="152" t="s">
        <v>6777</v>
      </c>
      <c r="J19869" s="152" t="s">
        <v>8581</v>
      </c>
    </row>
    <row r="19870" spans="1:10" x14ac:dyDescent="0.25">
      <c r="A19870" s="152" t="s">
        <v>64134</v>
      </c>
      <c r="B19870" s="152" t="s">
        <v>64135</v>
      </c>
      <c r="C19870" s="152" t="s">
        <v>64136</v>
      </c>
      <c r="D19870" s="152" t="s">
        <v>8361</v>
      </c>
      <c r="E19870" s="152" t="s">
        <v>64137</v>
      </c>
      <c r="F19870" s="152" t="s">
        <v>8363</v>
      </c>
      <c r="G19870" s="152" t="s">
        <v>416</v>
      </c>
      <c r="H19870" s="152" t="s">
        <v>4705</v>
      </c>
      <c r="I19870" s="152" t="s">
        <v>6777</v>
      </c>
      <c r="J19870" s="152" t="s">
        <v>9152</v>
      </c>
    </row>
    <row r="19871" spans="1:10" x14ac:dyDescent="0.25">
      <c r="A19871" s="152" t="s">
        <v>64138</v>
      </c>
      <c r="B19871" s="152" t="s">
        <v>64139</v>
      </c>
      <c r="C19871" s="152" t="s">
        <v>64140</v>
      </c>
      <c r="D19871" s="152" t="s">
        <v>8361</v>
      </c>
      <c r="E19871" s="152" t="s">
        <v>64141</v>
      </c>
      <c r="F19871" s="152" t="s">
        <v>8363</v>
      </c>
      <c r="G19871" s="152" t="s">
        <v>416</v>
      </c>
      <c r="H19871" s="152" t="s">
        <v>3236</v>
      </c>
      <c r="I19871" s="152" t="s">
        <v>6777</v>
      </c>
      <c r="J19871" s="152" t="s">
        <v>113</v>
      </c>
    </row>
    <row r="19872" spans="1:10" x14ac:dyDescent="0.25">
      <c r="A19872" s="152" t="s">
        <v>64142</v>
      </c>
      <c r="B19872" s="152" t="s">
        <v>64143</v>
      </c>
      <c r="C19872" s="152" t="s">
        <v>64140</v>
      </c>
      <c r="D19872" s="152" t="s">
        <v>8361</v>
      </c>
      <c r="E19872" s="152" t="s">
        <v>64141</v>
      </c>
      <c r="F19872" s="152" t="s">
        <v>8363</v>
      </c>
      <c r="G19872" s="152" t="s">
        <v>416</v>
      </c>
      <c r="H19872" s="152" t="s">
        <v>6733</v>
      </c>
      <c r="I19872" s="152" t="s">
        <v>6777</v>
      </c>
      <c r="J19872" s="152" t="s">
        <v>113</v>
      </c>
    </row>
    <row r="19873" spans="1:10" x14ac:dyDescent="0.25">
      <c r="A19873" s="152" t="s">
        <v>64144</v>
      </c>
      <c r="B19873" s="152" t="s">
        <v>64145</v>
      </c>
      <c r="C19873" s="152" t="s">
        <v>64146</v>
      </c>
      <c r="D19873" s="152" t="s">
        <v>8361</v>
      </c>
      <c r="E19873" s="152" t="s">
        <v>64147</v>
      </c>
      <c r="F19873" s="152" t="s">
        <v>8363</v>
      </c>
      <c r="G19873" s="152" t="s">
        <v>416</v>
      </c>
      <c r="H19873" s="152" t="s">
        <v>5411</v>
      </c>
      <c r="I19873" s="152" t="s">
        <v>6777</v>
      </c>
      <c r="J19873" s="152" t="s">
        <v>113</v>
      </c>
    </row>
    <row r="19874" spans="1:10" x14ac:dyDescent="0.25">
      <c r="A19874" s="152" t="s">
        <v>64148</v>
      </c>
      <c r="B19874" s="152" t="s">
        <v>64149</v>
      </c>
      <c r="C19874" s="152" t="s">
        <v>64146</v>
      </c>
      <c r="D19874" s="152" t="s">
        <v>8361</v>
      </c>
      <c r="E19874" s="152" t="s">
        <v>64147</v>
      </c>
      <c r="F19874" s="152" t="s">
        <v>8363</v>
      </c>
      <c r="G19874" s="152" t="s">
        <v>416</v>
      </c>
      <c r="H19874" s="152" t="s">
        <v>6733</v>
      </c>
      <c r="I19874" s="152" t="s">
        <v>6777</v>
      </c>
      <c r="J19874" s="152" t="s">
        <v>113</v>
      </c>
    </row>
    <row r="19875" spans="1:10" x14ac:dyDescent="0.25">
      <c r="A19875" s="152" t="s">
        <v>64150</v>
      </c>
      <c r="B19875" s="152" t="s">
        <v>64151</v>
      </c>
      <c r="C19875" s="152" t="s">
        <v>64152</v>
      </c>
      <c r="D19875" s="152" t="s">
        <v>8361</v>
      </c>
      <c r="E19875" s="152" t="s">
        <v>64153</v>
      </c>
      <c r="F19875" s="152" t="s">
        <v>8363</v>
      </c>
      <c r="G19875" s="152" t="s">
        <v>416</v>
      </c>
      <c r="H19875" s="152" t="s">
        <v>5879</v>
      </c>
      <c r="I19875" s="152" t="s">
        <v>6777</v>
      </c>
      <c r="J19875" s="152" t="s">
        <v>113</v>
      </c>
    </row>
    <row r="19876" spans="1:10" x14ac:dyDescent="0.25">
      <c r="A19876" s="152" t="s">
        <v>64154</v>
      </c>
      <c r="B19876" s="152" t="s">
        <v>64155</v>
      </c>
      <c r="C19876" s="152" t="s">
        <v>64152</v>
      </c>
      <c r="D19876" s="152" t="s">
        <v>8361</v>
      </c>
      <c r="E19876" s="152" t="s">
        <v>64153</v>
      </c>
      <c r="F19876" s="152" t="s">
        <v>8363</v>
      </c>
      <c r="G19876" s="152" t="s">
        <v>416</v>
      </c>
      <c r="H19876" s="152" t="s">
        <v>6733</v>
      </c>
      <c r="I19876" s="152" t="s">
        <v>6777</v>
      </c>
      <c r="J19876" s="152" t="s">
        <v>113</v>
      </c>
    </row>
    <row r="19877" spans="1:10" x14ac:dyDescent="0.25">
      <c r="A19877" s="152" t="s">
        <v>64156</v>
      </c>
      <c r="B19877" s="152" t="s">
        <v>64157</v>
      </c>
      <c r="C19877" s="152" t="s">
        <v>64158</v>
      </c>
      <c r="D19877" s="152" t="s">
        <v>8361</v>
      </c>
      <c r="E19877" s="152" t="s">
        <v>64159</v>
      </c>
      <c r="F19877" s="152" t="s">
        <v>8363</v>
      </c>
      <c r="G19877" s="152" t="s">
        <v>416</v>
      </c>
      <c r="H19877" s="152" t="s">
        <v>5873</v>
      </c>
      <c r="I19877" s="152" t="s">
        <v>6777</v>
      </c>
      <c r="J19877" s="152" t="s">
        <v>113</v>
      </c>
    </row>
    <row r="19878" spans="1:10" x14ac:dyDescent="0.25">
      <c r="A19878" s="152" t="s">
        <v>64160</v>
      </c>
      <c r="B19878" s="152" t="s">
        <v>64161</v>
      </c>
      <c r="C19878" s="152" t="s">
        <v>64158</v>
      </c>
      <c r="D19878" s="152" t="s">
        <v>8361</v>
      </c>
      <c r="E19878" s="152" t="s">
        <v>64159</v>
      </c>
      <c r="F19878" s="152" t="s">
        <v>8363</v>
      </c>
      <c r="G19878" s="152" t="s">
        <v>416</v>
      </c>
      <c r="H19878" s="152" t="s">
        <v>6733</v>
      </c>
      <c r="I19878" s="152" t="s">
        <v>6777</v>
      </c>
      <c r="J19878" s="152" t="s">
        <v>113</v>
      </c>
    </row>
    <row r="19879" spans="1:10" x14ac:dyDescent="0.25">
      <c r="A19879" s="152" t="s">
        <v>64162</v>
      </c>
      <c r="B19879" s="152" t="s">
        <v>64163</v>
      </c>
      <c r="C19879" s="152" t="s">
        <v>64164</v>
      </c>
      <c r="D19879" s="152" t="s">
        <v>8361</v>
      </c>
      <c r="E19879" s="152" t="s">
        <v>64165</v>
      </c>
      <c r="F19879" s="152" t="s">
        <v>8363</v>
      </c>
      <c r="G19879" s="152" t="s">
        <v>416</v>
      </c>
      <c r="H19879" s="152" t="s">
        <v>5873</v>
      </c>
      <c r="I19879" s="152" t="s">
        <v>6777</v>
      </c>
      <c r="J19879" s="152" t="s">
        <v>113</v>
      </c>
    </row>
    <row r="19880" spans="1:10" x14ac:dyDescent="0.25">
      <c r="A19880" s="152" t="s">
        <v>64166</v>
      </c>
      <c r="B19880" s="152" t="s">
        <v>64167</v>
      </c>
      <c r="C19880" s="152" t="s">
        <v>64164</v>
      </c>
      <c r="D19880" s="152" t="s">
        <v>8361</v>
      </c>
      <c r="E19880" s="152" t="s">
        <v>64165</v>
      </c>
      <c r="F19880" s="152" t="s">
        <v>8363</v>
      </c>
      <c r="G19880" s="152" t="s">
        <v>416</v>
      </c>
      <c r="H19880" s="152" t="s">
        <v>6733</v>
      </c>
      <c r="I19880" s="152" t="s">
        <v>6777</v>
      </c>
      <c r="J19880" s="152" t="s">
        <v>113</v>
      </c>
    </row>
    <row r="19881" spans="1:10" x14ac:dyDescent="0.25">
      <c r="A19881" s="152" t="s">
        <v>64168</v>
      </c>
      <c r="B19881" s="152" t="s">
        <v>64169</v>
      </c>
      <c r="C19881" s="152" t="s">
        <v>64170</v>
      </c>
      <c r="D19881" s="152" t="s">
        <v>8361</v>
      </c>
      <c r="E19881" s="152" t="s">
        <v>64171</v>
      </c>
      <c r="F19881" s="152" t="s">
        <v>8363</v>
      </c>
      <c r="G19881" s="152" t="s">
        <v>416</v>
      </c>
      <c r="H19881" s="152" t="s">
        <v>5877</v>
      </c>
      <c r="I19881" s="152" t="s">
        <v>6777</v>
      </c>
      <c r="J19881" s="152" t="s">
        <v>113</v>
      </c>
    </row>
    <row r="19882" spans="1:10" x14ac:dyDescent="0.25">
      <c r="A19882" s="152" t="s">
        <v>64172</v>
      </c>
      <c r="B19882" s="152" t="s">
        <v>64173</v>
      </c>
      <c r="C19882" s="152" t="s">
        <v>64170</v>
      </c>
      <c r="D19882" s="152" t="s">
        <v>8361</v>
      </c>
      <c r="E19882" s="152" t="s">
        <v>64171</v>
      </c>
      <c r="F19882" s="152" t="s">
        <v>8363</v>
      </c>
      <c r="G19882" s="152" t="s">
        <v>416</v>
      </c>
      <c r="H19882" s="152" t="s">
        <v>6733</v>
      </c>
      <c r="I19882" s="152" t="s">
        <v>6777</v>
      </c>
      <c r="J19882" s="152" t="s">
        <v>113</v>
      </c>
    </row>
    <row r="19883" spans="1:10" x14ac:dyDescent="0.25">
      <c r="A19883" s="152" t="s">
        <v>64174</v>
      </c>
      <c r="B19883" s="152" t="s">
        <v>64175</v>
      </c>
      <c r="C19883" s="152" t="s">
        <v>64176</v>
      </c>
      <c r="D19883" s="152" t="s">
        <v>8361</v>
      </c>
      <c r="E19883" s="152" t="s">
        <v>64177</v>
      </c>
      <c r="F19883" s="152" t="s">
        <v>8363</v>
      </c>
      <c r="G19883" s="152" t="s">
        <v>416</v>
      </c>
      <c r="H19883" s="152" t="s">
        <v>2404</v>
      </c>
      <c r="I19883" s="152" t="s">
        <v>6777</v>
      </c>
      <c r="J19883" s="152" t="s">
        <v>113</v>
      </c>
    </row>
    <row r="19884" spans="1:10" x14ac:dyDescent="0.25">
      <c r="A19884" s="152" t="s">
        <v>64178</v>
      </c>
      <c r="B19884" s="152" t="s">
        <v>64175</v>
      </c>
      <c r="C19884" s="152" t="s">
        <v>64176</v>
      </c>
      <c r="D19884" s="152" t="s">
        <v>8361</v>
      </c>
      <c r="E19884" s="152" t="s">
        <v>64177</v>
      </c>
      <c r="F19884" s="152" t="s">
        <v>8363</v>
      </c>
      <c r="G19884" s="152" t="s">
        <v>416</v>
      </c>
      <c r="H19884" s="152" t="s">
        <v>6733</v>
      </c>
      <c r="I19884" s="152" t="s">
        <v>6777</v>
      </c>
      <c r="J19884" s="152" t="s">
        <v>113</v>
      </c>
    </row>
    <row r="19885" spans="1:10" x14ac:dyDescent="0.25">
      <c r="A19885" s="152" t="s">
        <v>64179</v>
      </c>
      <c r="B19885" s="152" t="s">
        <v>64180</v>
      </c>
      <c r="C19885" s="152" t="s">
        <v>64181</v>
      </c>
      <c r="D19885" s="152" t="s">
        <v>8361</v>
      </c>
      <c r="E19885" s="152" t="s">
        <v>64182</v>
      </c>
      <c r="F19885" s="152" t="s">
        <v>8363</v>
      </c>
      <c r="G19885" s="152" t="s">
        <v>416</v>
      </c>
      <c r="H19885" s="152" t="s">
        <v>5873</v>
      </c>
      <c r="I19885" s="152" t="s">
        <v>6777</v>
      </c>
      <c r="J19885" s="152" t="s">
        <v>113</v>
      </c>
    </row>
    <row r="19886" spans="1:10" x14ac:dyDescent="0.25">
      <c r="A19886" s="152" t="s">
        <v>64183</v>
      </c>
      <c r="B19886" s="152" t="s">
        <v>64184</v>
      </c>
      <c r="C19886" s="152" t="s">
        <v>64181</v>
      </c>
      <c r="D19886" s="152" t="s">
        <v>8361</v>
      </c>
      <c r="E19886" s="152" t="s">
        <v>64182</v>
      </c>
      <c r="F19886" s="152" t="s">
        <v>8363</v>
      </c>
      <c r="G19886" s="152" t="s">
        <v>416</v>
      </c>
      <c r="H19886" s="152" t="s">
        <v>6733</v>
      </c>
      <c r="I19886" s="152" t="s">
        <v>6777</v>
      </c>
      <c r="J19886" s="152" t="s">
        <v>113</v>
      </c>
    </row>
    <row r="19887" spans="1:10" x14ac:dyDescent="0.25">
      <c r="A19887" s="152" t="s">
        <v>64185</v>
      </c>
      <c r="B19887" s="152" t="s">
        <v>64186</v>
      </c>
      <c r="C19887" s="152" t="s">
        <v>64187</v>
      </c>
      <c r="D19887" s="152" t="s">
        <v>8361</v>
      </c>
      <c r="E19887" s="152" t="s">
        <v>64188</v>
      </c>
      <c r="F19887" s="152" t="s">
        <v>8363</v>
      </c>
      <c r="G19887" s="152" t="s">
        <v>416</v>
      </c>
      <c r="H19887" s="152" t="s">
        <v>5873</v>
      </c>
      <c r="I19887" s="152" t="s">
        <v>6777</v>
      </c>
      <c r="J19887" s="152" t="s">
        <v>113</v>
      </c>
    </row>
    <row r="19888" spans="1:10" x14ac:dyDescent="0.25">
      <c r="A19888" s="152" t="s">
        <v>64189</v>
      </c>
      <c r="B19888" s="152" t="s">
        <v>64190</v>
      </c>
      <c r="C19888" s="152" t="s">
        <v>64187</v>
      </c>
      <c r="D19888" s="152" t="s">
        <v>8361</v>
      </c>
      <c r="E19888" s="152" t="s">
        <v>64188</v>
      </c>
      <c r="F19888" s="152" t="s">
        <v>8363</v>
      </c>
      <c r="G19888" s="152" t="s">
        <v>416</v>
      </c>
      <c r="H19888" s="152" t="s">
        <v>6733</v>
      </c>
      <c r="I19888" s="152" t="s">
        <v>6777</v>
      </c>
      <c r="J19888" s="152" t="s">
        <v>113</v>
      </c>
    </row>
    <row r="19889" spans="1:10" x14ac:dyDescent="0.25">
      <c r="A19889" s="152" t="s">
        <v>64193</v>
      </c>
      <c r="B19889" s="152" t="s">
        <v>64194</v>
      </c>
      <c r="C19889" s="152" t="s">
        <v>64191</v>
      </c>
      <c r="D19889" s="152" t="s">
        <v>8373</v>
      </c>
      <c r="E19889" s="152" t="s">
        <v>64192</v>
      </c>
      <c r="F19889" s="152" t="s">
        <v>8363</v>
      </c>
      <c r="G19889" s="152" t="s">
        <v>262</v>
      </c>
      <c r="H19889" s="152" t="s">
        <v>1789</v>
      </c>
      <c r="I19889" s="152" t="s">
        <v>6777</v>
      </c>
      <c r="J19889" s="152" t="s">
        <v>113</v>
      </c>
    </row>
    <row r="19890" spans="1:10" x14ac:dyDescent="0.25">
      <c r="A19890" s="152" t="s">
        <v>64195</v>
      </c>
      <c r="B19890" s="152" t="s">
        <v>64196</v>
      </c>
      <c r="C19890" s="152" t="s">
        <v>64191</v>
      </c>
      <c r="D19890" s="152" t="s">
        <v>8373</v>
      </c>
      <c r="E19890" s="152" t="s">
        <v>64192</v>
      </c>
      <c r="F19890" s="152" t="s">
        <v>8363</v>
      </c>
      <c r="G19890" s="152" t="s">
        <v>262</v>
      </c>
      <c r="H19890" s="152" t="s">
        <v>2658</v>
      </c>
      <c r="I19890" s="152" t="s">
        <v>6777</v>
      </c>
      <c r="J19890" s="152" t="s">
        <v>113</v>
      </c>
    </row>
    <row r="19891" spans="1:10" x14ac:dyDescent="0.25">
      <c r="A19891" s="152" t="s">
        <v>64197</v>
      </c>
      <c r="B19891" s="152" t="s">
        <v>64198</v>
      </c>
      <c r="C19891" s="152" t="s">
        <v>64191</v>
      </c>
      <c r="D19891" s="152" t="s">
        <v>8373</v>
      </c>
      <c r="E19891" s="152" t="s">
        <v>64192</v>
      </c>
      <c r="F19891" s="152" t="s">
        <v>8363</v>
      </c>
      <c r="G19891" s="152" t="s">
        <v>3611</v>
      </c>
      <c r="H19891" s="152" t="s">
        <v>1789</v>
      </c>
      <c r="I19891" s="152" t="s">
        <v>6777</v>
      </c>
      <c r="J19891" s="152" t="s">
        <v>113</v>
      </c>
    </row>
    <row r="19892" spans="1:10" x14ac:dyDescent="0.25">
      <c r="A19892" s="152" t="s">
        <v>64199</v>
      </c>
      <c r="B19892" s="152" t="s">
        <v>64200</v>
      </c>
      <c r="C19892" s="152" t="s">
        <v>64191</v>
      </c>
      <c r="D19892" s="152" t="s">
        <v>8373</v>
      </c>
      <c r="E19892" s="152" t="s">
        <v>64192</v>
      </c>
      <c r="F19892" s="152" t="s">
        <v>8363</v>
      </c>
      <c r="G19892" s="152" t="s">
        <v>3611</v>
      </c>
      <c r="H19892" s="152" t="s">
        <v>2658</v>
      </c>
      <c r="I19892" s="152" t="s">
        <v>6777</v>
      </c>
      <c r="J19892" s="152" t="s">
        <v>113</v>
      </c>
    </row>
    <row r="19893" spans="1:10" x14ac:dyDescent="0.25">
      <c r="A19893" s="152" t="s">
        <v>64201</v>
      </c>
      <c r="B19893" s="152" t="s">
        <v>64202</v>
      </c>
      <c r="C19893" s="152" t="s">
        <v>64203</v>
      </c>
      <c r="D19893" s="152" t="s">
        <v>8373</v>
      </c>
      <c r="E19893" s="152" t="s">
        <v>64204</v>
      </c>
      <c r="F19893" s="152" t="s">
        <v>8363</v>
      </c>
      <c r="G19893" s="152" t="s">
        <v>262</v>
      </c>
      <c r="H19893" s="152" t="s">
        <v>4277</v>
      </c>
      <c r="I19893" s="152" t="s">
        <v>6777</v>
      </c>
      <c r="J19893" s="152" t="s">
        <v>113</v>
      </c>
    </row>
    <row r="19894" spans="1:10" x14ac:dyDescent="0.25">
      <c r="A19894" s="152" t="s">
        <v>64205</v>
      </c>
      <c r="B19894" s="152" t="s">
        <v>64206</v>
      </c>
      <c r="C19894" s="152" t="s">
        <v>64203</v>
      </c>
      <c r="D19894" s="152" t="s">
        <v>8373</v>
      </c>
      <c r="E19894" s="152" t="s">
        <v>64204</v>
      </c>
      <c r="F19894" s="152" t="s">
        <v>8363</v>
      </c>
      <c r="G19894" s="152" t="s">
        <v>865</v>
      </c>
      <c r="H19894" s="152" t="s">
        <v>4277</v>
      </c>
      <c r="I19894" s="152" t="s">
        <v>6777</v>
      </c>
      <c r="J19894" s="152" t="s">
        <v>113</v>
      </c>
    </row>
    <row r="19895" spans="1:10" x14ac:dyDescent="0.25">
      <c r="A19895" s="152" t="s">
        <v>64207</v>
      </c>
      <c r="B19895" s="152" t="s">
        <v>64208</v>
      </c>
      <c r="C19895" s="152" t="s">
        <v>64209</v>
      </c>
      <c r="D19895" s="152" t="s">
        <v>8373</v>
      </c>
      <c r="E19895" s="152" t="s">
        <v>64210</v>
      </c>
      <c r="F19895" s="152" t="s">
        <v>8363</v>
      </c>
      <c r="G19895" s="152" t="s">
        <v>149</v>
      </c>
      <c r="H19895" s="152" t="s">
        <v>3525</v>
      </c>
      <c r="I19895" s="152" t="s">
        <v>6777</v>
      </c>
      <c r="J19895" s="152" t="s">
        <v>113</v>
      </c>
    </row>
    <row r="19896" spans="1:10" x14ac:dyDescent="0.25">
      <c r="A19896" s="152" t="s">
        <v>64211</v>
      </c>
      <c r="B19896" s="152" t="s">
        <v>64212</v>
      </c>
      <c r="C19896" s="152" t="s">
        <v>64209</v>
      </c>
      <c r="D19896" s="152" t="s">
        <v>8373</v>
      </c>
      <c r="E19896" s="152" t="s">
        <v>64210</v>
      </c>
      <c r="F19896" s="152" t="s">
        <v>8363</v>
      </c>
      <c r="G19896" s="152" t="s">
        <v>149</v>
      </c>
      <c r="H19896" s="152" t="s">
        <v>3818</v>
      </c>
      <c r="I19896" s="152" t="s">
        <v>6777</v>
      </c>
      <c r="J19896" s="152" t="s">
        <v>113</v>
      </c>
    </row>
    <row r="19897" spans="1:10" x14ac:dyDescent="0.25">
      <c r="A19897" s="152" t="s">
        <v>64213</v>
      </c>
      <c r="B19897" s="152" t="s">
        <v>64214</v>
      </c>
      <c r="C19897" s="152" t="s">
        <v>64215</v>
      </c>
      <c r="D19897" s="152" t="s">
        <v>8373</v>
      </c>
      <c r="E19897" s="152" t="s">
        <v>64216</v>
      </c>
      <c r="F19897" s="152" t="s">
        <v>8363</v>
      </c>
      <c r="G19897" s="152" t="s">
        <v>120</v>
      </c>
      <c r="H19897" s="152" t="s">
        <v>1380</v>
      </c>
      <c r="I19897" s="152" t="s">
        <v>6777</v>
      </c>
      <c r="J19897" s="152" t="s">
        <v>62362</v>
      </c>
    </row>
    <row r="19898" spans="1:10" x14ac:dyDescent="0.25">
      <c r="A19898" s="152" t="s">
        <v>64217</v>
      </c>
      <c r="B19898" s="152" t="s">
        <v>64218</v>
      </c>
      <c r="C19898" s="152" t="s">
        <v>64219</v>
      </c>
      <c r="D19898" s="152" t="s">
        <v>8373</v>
      </c>
      <c r="E19898" s="152" t="s">
        <v>64220</v>
      </c>
      <c r="F19898" s="152" t="s">
        <v>8363</v>
      </c>
      <c r="G19898" s="152" t="s">
        <v>2801</v>
      </c>
      <c r="H19898" s="152" t="s">
        <v>3818</v>
      </c>
      <c r="I19898" s="152" t="s">
        <v>6777</v>
      </c>
      <c r="J19898" s="152" t="s">
        <v>113</v>
      </c>
    </row>
    <row r="19899" spans="1:10" x14ac:dyDescent="0.25">
      <c r="A19899" s="152" t="s">
        <v>64221</v>
      </c>
      <c r="B19899" s="152" t="s">
        <v>64222</v>
      </c>
      <c r="C19899" s="152" t="s">
        <v>64223</v>
      </c>
      <c r="D19899" s="152" t="s">
        <v>8373</v>
      </c>
      <c r="E19899" s="152" t="s">
        <v>64224</v>
      </c>
      <c r="F19899" s="152" t="s">
        <v>8363</v>
      </c>
      <c r="G19899" s="152" t="s">
        <v>262</v>
      </c>
      <c r="H19899" s="152" t="s">
        <v>2453</v>
      </c>
      <c r="I19899" s="152" t="s">
        <v>6777</v>
      </c>
      <c r="J19899" s="152" t="s">
        <v>62380</v>
      </c>
    </row>
    <row r="19900" spans="1:10" x14ac:dyDescent="0.25">
      <c r="A19900" s="152" t="s">
        <v>64225</v>
      </c>
      <c r="B19900" s="152" t="s">
        <v>64226</v>
      </c>
      <c r="C19900" s="152" t="s">
        <v>64223</v>
      </c>
      <c r="D19900" s="152" t="s">
        <v>8373</v>
      </c>
      <c r="E19900" s="152" t="s">
        <v>64224</v>
      </c>
      <c r="F19900" s="152" t="s">
        <v>8363</v>
      </c>
      <c r="G19900" s="152" t="s">
        <v>3322</v>
      </c>
      <c r="H19900" s="152" t="s">
        <v>2453</v>
      </c>
      <c r="I19900" s="152" t="s">
        <v>6777</v>
      </c>
      <c r="J19900" s="152" t="s">
        <v>62380</v>
      </c>
    </row>
    <row r="19901" spans="1:10" x14ac:dyDescent="0.25">
      <c r="A19901" s="152" t="s">
        <v>64227</v>
      </c>
      <c r="B19901" s="152" t="s">
        <v>64228</v>
      </c>
      <c r="C19901" s="152" t="s">
        <v>64229</v>
      </c>
      <c r="D19901" s="152" t="s">
        <v>8361</v>
      </c>
      <c r="E19901" s="152" t="s">
        <v>64230</v>
      </c>
      <c r="F19901" s="152" t="s">
        <v>8363</v>
      </c>
      <c r="G19901" s="152" t="s">
        <v>416</v>
      </c>
      <c r="H19901" s="152" t="s">
        <v>3028</v>
      </c>
      <c r="I19901" s="152" t="s">
        <v>6777</v>
      </c>
      <c r="J19901" s="152" t="s">
        <v>113</v>
      </c>
    </row>
    <row r="19902" spans="1:10" x14ac:dyDescent="0.25">
      <c r="A19902" s="152" t="s">
        <v>64231</v>
      </c>
      <c r="B19902" s="152" t="s">
        <v>64232</v>
      </c>
      <c r="C19902" s="152" t="s">
        <v>64229</v>
      </c>
      <c r="D19902" s="152" t="s">
        <v>8361</v>
      </c>
      <c r="E19902" s="152" t="s">
        <v>64230</v>
      </c>
      <c r="F19902" s="152" t="s">
        <v>8363</v>
      </c>
      <c r="G19902" s="152" t="s">
        <v>416</v>
      </c>
      <c r="H19902" s="152" t="s">
        <v>6733</v>
      </c>
      <c r="I19902" s="152" t="s">
        <v>6777</v>
      </c>
      <c r="J19902" s="152" t="s">
        <v>113</v>
      </c>
    </row>
    <row r="19903" spans="1:10" x14ac:dyDescent="0.25">
      <c r="A19903" s="152" t="s">
        <v>64233</v>
      </c>
      <c r="B19903" s="152" t="s">
        <v>64234</v>
      </c>
      <c r="C19903" s="152" t="s">
        <v>64235</v>
      </c>
      <c r="D19903" s="152" t="s">
        <v>8361</v>
      </c>
      <c r="E19903" s="152" t="s">
        <v>64236</v>
      </c>
      <c r="F19903" s="152" t="s">
        <v>8363</v>
      </c>
      <c r="G19903" s="152" t="s">
        <v>416</v>
      </c>
      <c r="H19903" s="152" t="s">
        <v>2874</v>
      </c>
      <c r="I19903" s="152" t="s">
        <v>6777</v>
      </c>
      <c r="J19903" s="152" t="s">
        <v>8408</v>
      </c>
    </row>
    <row r="19904" spans="1:10" x14ac:dyDescent="0.25">
      <c r="A19904" s="152" t="s">
        <v>64237</v>
      </c>
      <c r="B19904" s="152" t="s">
        <v>64238</v>
      </c>
      <c r="C19904" s="152" t="s">
        <v>64239</v>
      </c>
      <c r="D19904" s="152" t="s">
        <v>8361</v>
      </c>
      <c r="E19904" s="152" t="s">
        <v>64240</v>
      </c>
      <c r="F19904" s="152" t="s">
        <v>8363</v>
      </c>
      <c r="G19904" s="152" t="s">
        <v>1378</v>
      </c>
      <c r="H19904" s="152" t="s">
        <v>2455</v>
      </c>
      <c r="I19904" s="152" t="s">
        <v>6777</v>
      </c>
      <c r="J19904" s="152" t="s">
        <v>113</v>
      </c>
    </row>
    <row r="19905" spans="1:10" x14ac:dyDescent="0.25">
      <c r="A19905" s="152" t="s">
        <v>64241</v>
      </c>
      <c r="B19905" s="152" t="s">
        <v>64242</v>
      </c>
      <c r="C19905" s="152" t="s">
        <v>64239</v>
      </c>
      <c r="D19905" s="152" t="s">
        <v>8361</v>
      </c>
      <c r="E19905" s="152" t="s">
        <v>64240</v>
      </c>
      <c r="F19905" s="152" t="s">
        <v>8363</v>
      </c>
      <c r="G19905" s="152" t="s">
        <v>1378</v>
      </c>
      <c r="H19905" s="152" t="s">
        <v>6733</v>
      </c>
      <c r="I19905" s="152" t="s">
        <v>6777</v>
      </c>
      <c r="J19905" s="152" t="s">
        <v>113</v>
      </c>
    </row>
    <row r="19906" spans="1:10" x14ac:dyDescent="0.25">
      <c r="A19906" s="152" t="s">
        <v>64243</v>
      </c>
      <c r="B19906" s="152" t="s">
        <v>64244</v>
      </c>
      <c r="C19906" s="152" t="s">
        <v>64245</v>
      </c>
      <c r="D19906" s="152" t="s">
        <v>8361</v>
      </c>
      <c r="E19906" s="152" t="s">
        <v>64246</v>
      </c>
      <c r="F19906" s="152" t="s">
        <v>8363</v>
      </c>
      <c r="G19906" s="152" t="s">
        <v>1378</v>
      </c>
      <c r="H19906" s="152" t="s">
        <v>2455</v>
      </c>
      <c r="I19906" s="152" t="s">
        <v>6777</v>
      </c>
      <c r="J19906" s="152" t="s">
        <v>113</v>
      </c>
    </row>
    <row r="19907" spans="1:10" x14ac:dyDescent="0.25">
      <c r="A19907" s="152" t="s">
        <v>64247</v>
      </c>
      <c r="B19907" s="152" t="s">
        <v>64248</v>
      </c>
      <c r="C19907" s="152" t="s">
        <v>64245</v>
      </c>
      <c r="D19907" s="152" t="s">
        <v>8361</v>
      </c>
      <c r="E19907" s="152" t="s">
        <v>64246</v>
      </c>
      <c r="F19907" s="152" t="s">
        <v>8363</v>
      </c>
      <c r="G19907" s="152" t="s">
        <v>1378</v>
      </c>
      <c r="H19907" s="152" t="s">
        <v>6733</v>
      </c>
      <c r="I19907" s="152" t="s">
        <v>6777</v>
      </c>
      <c r="J19907" s="152" t="s">
        <v>113</v>
      </c>
    </row>
    <row r="19908" spans="1:10" x14ac:dyDescent="0.25">
      <c r="A19908" s="152" t="s">
        <v>64249</v>
      </c>
      <c r="B19908" s="152" t="s">
        <v>64250</v>
      </c>
      <c r="C19908" s="152" t="s">
        <v>64251</v>
      </c>
      <c r="D19908" s="152" t="s">
        <v>8361</v>
      </c>
      <c r="E19908" s="152" t="s">
        <v>64252</v>
      </c>
      <c r="F19908" s="152" t="s">
        <v>8363</v>
      </c>
      <c r="G19908" s="152" t="s">
        <v>1378</v>
      </c>
      <c r="H19908" s="152" t="s">
        <v>2455</v>
      </c>
      <c r="I19908" s="152" t="s">
        <v>6777</v>
      </c>
      <c r="J19908" s="152" t="s">
        <v>113</v>
      </c>
    </row>
    <row r="19909" spans="1:10" x14ac:dyDescent="0.25">
      <c r="A19909" s="152" t="s">
        <v>64253</v>
      </c>
      <c r="B19909" s="152" t="s">
        <v>64254</v>
      </c>
      <c r="C19909" s="152" t="s">
        <v>64251</v>
      </c>
      <c r="D19909" s="152" t="s">
        <v>8361</v>
      </c>
      <c r="E19909" s="152" t="s">
        <v>64252</v>
      </c>
      <c r="F19909" s="152" t="s">
        <v>8363</v>
      </c>
      <c r="G19909" s="152" t="s">
        <v>1378</v>
      </c>
      <c r="H19909" s="152" t="s">
        <v>6733</v>
      </c>
      <c r="I19909" s="152" t="s">
        <v>6777</v>
      </c>
      <c r="J19909" s="152" t="s">
        <v>113</v>
      </c>
    </row>
    <row r="19910" spans="1:10" x14ac:dyDescent="0.25">
      <c r="A19910" s="152" t="s">
        <v>64255</v>
      </c>
      <c r="B19910" s="152" t="s">
        <v>64256</v>
      </c>
      <c r="C19910" s="152" t="s">
        <v>64257</v>
      </c>
      <c r="D19910" s="152" t="s">
        <v>8361</v>
      </c>
      <c r="E19910" s="152" t="s">
        <v>64258</v>
      </c>
      <c r="F19910" s="152" t="s">
        <v>8363</v>
      </c>
      <c r="G19910" s="152" t="s">
        <v>1378</v>
      </c>
      <c r="H19910" s="152" t="s">
        <v>2455</v>
      </c>
      <c r="I19910" s="152" t="s">
        <v>6777</v>
      </c>
      <c r="J19910" s="152" t="s">
        <v>113</v>
      </c>
    </row>
    <row r="19911" spans="1:10" x14ac:dyDescent="0.25">
      <c r="A19911" s="152" t="s">
        <v>64259</v>
      </c>
      <c r="B19911" s="152" t="s">
        <v>64260</v>
      </c>
      <c r="C19911" s="152" t="s">
        <v>64257</v>
      </c>
      <c r="D19911" s="152" t="s">
        <v>8361</v>
      </c>
      <c r="E19911" s="152" t="s">
        <v>64258</v>
      </c>
      <c r="F19911" s="152" t="s">
        <v>8363</v>
      </c>
      <c r="G19911" s="152" t="s">
        <v>1378</v>
      </c>
      <c r="H19911" s="152" t="s">
        <v>6733</v>
      </c>
      <c r="I19911" s="152" t="s">
        <v>6777</v>
      </c>
      <c r="J19911" s="152" t="s">
        <v>113</v>
      </c>
    </row>
    <row r="19912" spans="1:10" x14ac:dyDescent="0.25">
      <c r="A19912" s="152" t="s">
        <v>64261</v>
      </c>
      <c r="B19912" s="152" t="s">
        <v>64262</v>
      </c>
      <c r="C19912" s="152" t="s">
        <v>64263</v>
      </c>
      <c r="D19912" s="152" t="s">
        <v>8361</v>
      </c>
      <c r="E19912" s="152" t="s">
        <v>64264</v>
      </c>
      <c r="F19912" s="152" t="s">
        <v>8363</v>
      </c>
      <c r="G19912" s="152" t="s">
        <v>1378</v>
      </c>
      <c r="H19912" s="152" t="s">
        <v>2455</v>
      </c>
      <c r="I19912" s="152" t="s">
        <v>6777</v>
      </c>
      <c r="J19912" s="152" t="s">
        <v>113</v>
      </c>
    </row>
    <row r="19913" spans="1:10" x14ac:dyDescent="0.25">
      <c r="A19913" s="152" t="s">
        <v>64265</v>
      </c>
      <c r="B19913" s="152" t="s">
        <v>64266</v>
      </c>
      <c r="C19913" s="152" t="s">
        <v>64263</v>
      </c>
      <c r="D19913" s="152" t="s">
        <v>8361</v>
      </c>
      <c r="E19913" s="152" t="s">
        <v>64264</v>
      </c>
      <c r="F19913" s="152" t="s">
        <v>8363</v>
      </c>
      <c r="G19913" s="152" t="s">
        <v>1378</v>
      </c>
      <c r="H19913" s="152" t="s">
        <v>6733</v>
      </c>
      <c r="I19913" s="152" t="s">
        <v>6777</v>
      </c>
      <c r="J19913" s="152" t="s">
        <v>113</v>
      </c>
    </row>
    <row r="19914" spans="1:10" x14ac:dyDescent="0.25">
      <c r="A19914" s="152" t="s">
        <v>64267</v>
      </c>
      <c r="B19914" s="152" t="s">
        <v>64268</v>
      </c>
      <c r="C19914" s="152" t="s">
        <v>64269</v>
      </c>
      <c r="D19914" s="152" t="s">
        <v>8361</v>
      </c>
      <c r="E19914" s="152" t="s">
        <v>64270</v>
      </c>
      <c r="F19914" s="152" t="s">
        <v>8363</v>
      </c>
      <c r="G19914" s="152" t="s">
        <v>1378</v>
      </c>
      <c r="H19914" s="152" t="s">
        <v>2455</v>
      </c>
      <c r="I19914" s="152" t="s">
        <v>6777</v>
      </c>
      <c r="J19914" s="152" t="s">
        <v>113</v>
      </c>
    </row>
    <row r="19915" spans="1:10" x14ac:dyDescent="0.25">
      <c r="A19915" s="152" t="s">
        <v>64271</v>
      </c>
      <c r="B19915" s="152" t="s">
        <v>64272</v>
      </c>
      <c r="C19915" s="152" t="s">
        <v>64269</v>
      </c>
      <c r="D19915" s="152" t="s">
        <v>8361</v>
      </c>
      <c r="E19915" s="152" t="s">
        <v>64270</v>
      </c>
      <c r="F19915" s="152" t="s">
        <v>8363</v>
      </c>
      <c r="G19915" s="152" t="s">
        <v>1378</v>
      </c>
      <c r="H19915" s="152" t="s">
        <v>6733</v>
      </c>
      <c r="I19915" s="152" t="s">
        <v>6777</v>
      </c>
      <c r="J19915" s="152" t="s">
        <v>113</v>
      </c>
    </row>
    <row r="19916" spans="1:10" x14ac:dyDescent="0.25">
      <c r="A19916" s="152" t="s">
        <v>64273</v>
      </c>
      <c r="B19916" s="152" t="s">
        <v>64274</v>
      </c>
      <c r="C19916" s="152" t="s">
        <v>64275</v>
      </c>
      <c r="D19916" s="152" t="s">
        <v>8361</v>
      </c>
      <c r="E19916" s="152" t="s">
        <v>64276</v>
      </c>
      <c r="F19916" s="152" t="s">
        <v>8363</v>
      </c>
      <c r="G19916" s="152" t="s">
        <v>1378</v>
      </c>
      <c r="H19916" s="152" t="s">
        <v>2455</v>
      </c>
      <c r="I19916" s="152" t="s">
        <v>6777</v>
      </c>
      <c r="J19916" s="152" t="s">
        <v>113</v>
      </c>
    </row>
    <row r="19917" spans="1:10" x14ac:dyDescent="0.25">
      <c r="A19917" s="152" t="s">
        <v>64277</v>
      </c>
      <c r="B19917" s="152" t="s">
        <v>64278</v>
      </c>
      <c r="C19917" s="152" t="s">
        <v>64275</v>
      </c>
      <c r="D19917" s="152" t="s">
        <v>8361</v>
      </c>
      <c r="E19917" s="152" t="s">
        <v>64276</v>
      </c>
      <c r="F19917" s="152" t="s">
        <v>8363</v>
      </c>
      <c r="G19917" s="152" t="s">
        <v>1378</v>
      </c>
      <c r="H19917" s="152" t="s">
        <v>6733</v>
      </c>
      <c r="I19917" s="152" t="s">
        <v>6777</v>
      </c>
      <c r="J19917" s="152" t="s">
        <v>113</v>
      </c>
    </row>
    <row r="19918" spans="1:10" x14ac:dyDescent="0.25">
      <c r="A19918" s="152" t="s">
        <v>64279</v>
      </c>
      <c r="B19918" s="152" t="s">
        <v>64280</v>
      </c>
      <c r="C19918" s="152" t="s">
        <v>64281</v>
      </c>
      <c r="D19918" s="152" t="s">
        <v>8361</v>
      </c>
      <c r="E19918" s="152" t="s">
        <v>64282</v>
      </c>
      <c r="F19918" s="152" t="s">
        <v>8363</v>
      </c>
      <c r="G19918" s="152" t="s">
        <v>416</v>
      </c>
      <c r="H19918" s="152" t="s">
        <v>2337</v>
      </c>
      <c r="I19918" s="152" t="s">
        <v>6777</v>
      </c>
      <c r="J19918" s="152" t="s">
        <v>29915</v>
      </c>
    </row>
    <row r="19919" spans="1:10" x14ac:dyDescent="0.25">
      <c r="A19919" s="152" t="s">
        <v>64283</v>
      </c>
      <c r="B19919" s="152" t="s">
        <v>64284</v>
      </c>
      <c r="C19919" s="152" t="s">
        <v>64281</v>
      </c>
      <c r="D19919" s="152" t="s">
        <v>8361</v>
      </c>
      <c r="E19919" s="152" t="s">
        <v>64282</v>
      </c>
      <c r="F19919" s="152" t="s">
        <v>8363</v>
      </c>
      <c r="G19919" s="152" t="s">
        <v>416</v>
      </c>
      <c r="H19919" s="152" t="s">
        <v>6733</v>
      </c>
      <c r="I19919" s="152" t="s">
        <v>6777</v>
      </c>
      <c r="J19919" s="152" t="s">
        <v>29915</v>
      </c>
    </row>
    <row r="19920" spans="1:10" x14ac:dyDescent="0.25">
      <c r="A19920" s="152" t="s">
        <v>64285</v>
      </c>
      <c r="B19920" s="152" t="s">
        <v>64286</v>
      </c>
      <c r="C19920" s="152" t="s">
        <v>64287</v>
      </c>
      <c r="D19920" s="152" t="s">
        <v>8361</v>
      </c>
      <c r="E19920" s="152" t="s">
        <v>64288</v>
      </c>
      <c r="F19920" s="152" t="s">
        <v>8363</v>
      </c>
      <c r="G19920" s="152" t="s">
        <v>416</v>
      </c>
      <c r="H19920" s="152" t="s">
        <v>5279</v>
      </c>
      <c r="I19920" s="152" t="s">
        <v>6777</v>
      </c>
      <c r="J19920" s="152" t="s">
        <v>113</v>
      </c>
    </row>
    <row r="19921" spans="1:10" x14ac:dyDescent="0.25">
      <c r="A19921" s="152" t="s">
        <v>64289</v>
      </c>
      <c r="B19921" s="152" t="s">
        <v>64290</v>
      </c>
      <c r="C19921" s="152" t="s">
        <v>64287</v>
      </c>
      <c r="D19921" s="152" t="s">
        <v>8361</v>
      </c>
      <c r="E19921" s="152" t="s">
        <v>64288</v>
      </c>
      <c r="F19921" s="152" t="s">
        <v>8363</v>
      </c>
      <c r="G19921" s="152" t="s">
        <v>416</v>
      </c>
      <c r="H19921" s="152" t="s">
        <v>6733</v>
      </c>
      <c r="I19921" s="152" t="s">
        <v>6777</v>
      </c>
      <c r="J19921" s="152" t="s">
        <v>113</v>
      </c>
    </row>
    <row r="19922" spans="1:10" x14ac:dyDescent="0.25">
      <c r="A19922" s="152" t="s">
        <v>64291</v>
      </c>
      <c r="B19922" s="152" t="s">
        <v>64292</v>
      </c>
      <c r="C19922" s="152" t="s">
        <v>64293</v>
      </c>
      <c r="D19922" s="152" t="s">
        <v>8361</v>
      </c>
      <c r="E19922" s="152" t="s">
        <v>64294</v>
      </c>
      <c r="F19922" s="152" t="s">
        <v>8363</v>
      </c>
      <c r="G19922" s="152" t="s">
        <v>416</v>
      </c>
      <c r="H19922" s="152" t="s">
        <v>5279</v>
      </c>
      <c r="I19922" s="152" t="s">
        <v>6777</v>
      </c>
      <c r="J19922" s="152" t="s">
        <v>113</v>
      </c>
    </row>
    <row r="19923" spans="1:10" x14ac:dyDescent="0.25">
      <c r="A19923" s="152" t="s">
        <v>64295</v>
      </c>
      <c r="B19923" s="152" t="s">
        <v>64296</v>
      </c>
      <c r="C19923" s="152" t="s">
        <v>64293</v>
      </c>
      <c r="D19923" s="152" t="s">
        <v>8361</v>
      </c>
      <c r="E19923" s="152" t="s">
        <v>64294</v>
      </c>
      <c r="F19923" s="152" t="s">
        <v>8363</v>
      </c>
      <c r="G19923" s="152" t="s">
        <v>416</v>
      </c>
      <c r="H19923" s="152" t="s">
        <v>6733</v>
      </c>
      <c r="I19923" s="152" t="s">
        <v>6777</v>
      </c>
      <c r="J19923" s="152" t="s">
        <v>113</v>
      </c>
    </row>
    <row r="19924" spans="1:10" x14ac:dyDescent="0.25">
      <c r="A19924" s="152" t="s">
        <v>64297</v>
      </c>
      <c r="B19924" s="152" t="s">
        <v>64298</v>
      </c>
      <c r="C19924" s="152" t="s">
        <v>64299</v>
      </c>
      <c r="D19924" s="152" t="s">
        <v>8361</v>
      </c>
      <c r="E19924" s="152" t="s">
        <v>64300</v>
      </c>
      <c r="F19924" s="152" t="s">
        <v>8363</v>
      </c>
      <c r="G19924" s="152" t="s">
        <v>416</v>
      </c>
      <c r="H19924" s="152" t="s">
        <v>5279</v>
      </c>
      <c r="I19924" s="152" t="s">
        <v>6777</v>
      </c>
      <c r="J19924" s="152" t="s">
        <v>113</v>
      </c>
    </row>
    <row r="19925" spans="1:10" x14ac:dyDescent="0.25">
      <c r="A19925" s="152" t="s">
        <v>64301</v>
      </c>
      <c r="B19925" s="152" t="s">
        <v>64302</v>
      </c>
      <c r="C19925" s="152" t="s">
        <v>64303</v>
      </c>
      <c r="D19925" s="152" t="s">
        <v>8361</v>
      </c>
      <c r="E19925" s="152" t="s">
        <v>64304</v>
      </c>
      <c r="F19925" s="152" t="s">
        <v>8363</v>
      </c>
      <c r="G19925" s="152" t="s">
        <v>360</v>
      </c>
      <c r="H19925" s="152" t="s">
        <v>2755</v>
      </c>
      <c r="I19925" s="152" t="s">
        <v>6777</v>
      </c>
      <c r="J19925" s="152" t="s">
        <v>113</v>
      </c>
    </row>
    <row r="19926" spans="1:10" x14ac:dyDescent="0.25">
      <c r="A19926" s="152" t="s">
        <v>64305</v>
      </c>
      <c r="B19926" s="152" t="s">
        <v>64302</v>
      </c>
      <c r="C19926" s="152" t="s">
        <v>64303</v>
      </c>
      <c r="D19926" s="152" t="s">
        <v>8361</v>
      </c>
      <c r="E19926" s="152" t="s">
        <v>64304</v>
      </c>
      <c r="F19926" s="152" t="s">
        <v>8363</v>
      </c>
      <c r="G19926" s="152" t="s">
        <v>360</v>
      </c>
      <c r="H19926" s="152" t="s">
        <v>6733</v>
      </c>
      <c r="I19926" s="152" t="s">
        <v>6777</v>
      </c>
      <c r="J19926" s="152" t="s">
        <v>113</v>
      </c>
    </row>
    <row r="19927" spans="1:10" x14ac:dyDescent="0.25">
      <c r="A19927" s="152" t="s">
        <v>64306</v>
      </c>
      <c r="B19927" s="152" t="s">
        <v>64302</v>
      </c>
      <c r="C19927" s="152" t="s">
        <v>64303</v>
      </c>
      <c r="D19927" s="152" t="s">
        <v>8361</v>
      </c>
      <c r="E19927" s="152" t="s">
        <v>64304</v>
      </c>
      <c r="F19927" s="152" t="s">
        <v>8363</v>
      </c>
      <c r="G19927" s="152" t="s">
        <v>416</v>
      </c>
      <c r="H19927" s="152" t="s">
        <v>2755</v>
      </c>
      <c r="I19927" s="152" t="s">
        <v>6777</v>
      </c>
      <c r="J19927" s="152" t="s">
        <v>113</v>
      </c>
    </row>
    <row r="19928" spans="1:10" x14ac:dyDescent="0.25">
      <c r="A19928" s="152" t="s">
        <v>64307</v>
      </c>
      <c r="B19928" s="152" t="s">
        <v>64302</v>
      </c>
      <c r="C19928" s="152" t="s">
        <v>64303</v>
      </c>
      <c r="D19928" s="152" t="s">
        <v>8361</v>
      </c>
      <c r="E19928" s="152" t="s">
        <v>64304</v>
      </c>
      <c r="F19928" s="152" t="s">
        <v>8363</v>
      </c>
      <c r="G19928" s="152" t="s">
        <v>416</v>
      </c>
      <c r="H19928" s="152" t="s">
        <v>6733</v>
      </c>
      <c r="I19928" s="152" t="s">
        <v>6777</v>
      </c>
      <c r="J19928" s="152" t="s">
        <v>113</v>
      </c>
    </row>
    <row r="19929" spans="1:10" x14ac:dyDescent="0.25">
      <c r="A19929" s="152" t="s">
        <v>64308</v>
      </c>
      <c r="B19929" s="152" t="s">
        <v>64309</v>
      </c>
      <c r="C19929" s="152" t="s">
        <v>64310</v>
      </c>
      <c r="D19929" s="152" t="s">
        <v>8361</v>
      </c>
      <c r="E19929" s="152" t="s">
        <v>64311</v>
      </c>
      <c r="F19929" s="152" t="s">
        <v>8363</v>
      </c>
      <c r="G19929" s="152" t="s">
        <v>416</v>
      </c>
      <c r="H19929" s="152" t="s">
        <v>6100</v>
      </c>
      <c r="I19929" s="152" t="s">
        <v>6777</v>
      </c>
      <c r="J19929" s="152" t="s">
        <v>8466</v>
      </c>
    </row>
    <row r="19930" spans="1:10" x14ac:dyDescent="0.25">
      <c r="A19930" s="152" t="s">
        <v>64312</v>
      </c>
      <c r="B19930" s="152" t="s">
        <v>64313</v>
      </c>
      <c r="C19930" s="152" t="s">
        <v>64310</v>
      </c>
      <c r="D19930" s="152" t="s">
        <v>8361</v>
      </c>
      <c r="E19930" s="152" t="s">
        <v>64311</v>
      </c>
      <c r="F19930" s="152" t="s">
        <v>8363</v>
      </c>
      <c r="G19930" s="152" t="s">
        <v>416</v>
      </c>
      <c r="H19930" s="152" t="s">
        <v>6733</v>
      </c>
      <c r="I19930" s="152" t="s">
        <v>6777</v>
      </c>
      <c r="J19930" s="152" t="s">
        <v>8466</v>
      </c>
    </row>
    <row r="19931" spans="1:10" x14ac:dyDescent="0.25">
      <c r="A19931" s="152" t="s">
        <v>64314</v>
      </c>
      <c r="B19931" s="152" t="s">
        <v>64315</v>
      </c>
      <c r="C19931" s="152" t="s">
        <v>64316</v>
      </c>
      <c r="D19931" s="152" t="s">
        <v>8361</v>
      </c>
      <c r="E19931" s="152" t="s">
        <v>64317</v>
      </c>
      <c r="F19931" s="152" t="s">
        <v>8363</v>
      </c>
      <c r="G19931" s="152" t="s">
        <v>3778</v>
      </c>
      <c r="H19931" s="152" t="s">
        <v>1255</v>
      </c>
      <c r="I19931" s="152" t="s">
        <v>6777</v>
      </c>
      <c r="J19931" s="152" t="s">
        <v>8466</v>
      </c>
    </row>
    <row r="19932" spans="1:10" x14ac:dyDescent="0.25">
      <c r="A19932" s="152" t="s">
        <v>64318</v>
      </c>
      <c r="B19932" s="152" t="s">
        <v>64315</v>
      </c>
      <c r="C19932" s="152" t="s">
        <v>64316</v>
      </c>
      <c r="D19932" s="152" t="s">
        <v>8361</v>
      </c>
      <c r="E19932" s="152" t="s">
        <v>64317</v>
      </c>
      <c r="F19932" s="152" t="s">
        <v>8363</v>
      </c>
      <c r="G19932" s="152" t="s">
        <v>3778</v>
      </c>
      <c r="H19932" s="152" t="s">
        <v>6733</v>
      </c>
      <c r="I19932" s="152" t="s">
        <v>6777</v>
      </c>
      <c r="J19932" s="152" t="s">
        <v>8466</v>
      </c>
    </row>
    <row r="19933" spans="1:10" x14ac:dyDescent="0.25">
      <c r="A19933" s="152" t="s">
        <v>64319</v>
      </c>
      <c r="B19933" s="152" t="s">
        <v>64320</v>
      </c>
      <c r="C19933" s="152" t="s">
        <v>64321</v>
      </c>
      <c r="D19933" s="152" t="s">
        <v>8361</v>
      </c>
      <c r="E19933" s="152" t="s">
        <v>64322</v>
      </c>
      <c r="F19933" s="152" t="s">
        <v>8363</v>
      </c>
      <c r="G19933" s="152" t="s">
        <v>3778</v>
      </c>
      <c r="H19933" s="152" t="s">
        <v>4714</v>
      </c>
      <c r="I19933" s="152" t="s">
        <v>6777</v>
      </c>
      <c r="J19933" s="152" t="s">
        <v>8466</v>
      </c>
    </row>
    <row r="19934" spans="1:10" x14ac:dyDescent="0.25">
      <c r="A19934" s="152" t="s">
        <v>64323</v>
      </c>
      <c r="B19934" s="152" t="s">
        <v>64320</v>
      </c>
      <c r="C19934" s="152" t="s">
        <v>64321</v>
      </c>
      <c r="D19934" s="152" t="s">
        <v>8361</v>
      </c>
      <c r="E19934" s="152" t="s">
        <v>64322</v>
      </c>
      <c r="F19934" s="152" t="s">
        <v>8363</v>
      </c>
      <c r="G19934" s="152" t="s">
        <v>3778</v>
      </c>
      <c r="H19934" s="152" t="s">
        <v>6733</v>
      </c>
      <c r="I19934" s="152" t="s">
        <v>6777</v>
      </c>
      <c r="J19934" s="152" t="s">
        <v>8466</v>
      </c>
    </row>
    <row r="19935" spans="1:10" x14ac:dyDescent="0.25">
      <c r="A19935" s="152" t="s">
        <v>64324</v>
      </c>
      <c r="B19935" s="152" t="s">
        <v>64325</v>
      </c>
      <c r="C19935" s="152" t="s">
        <v>64326</v>
      </c>
      <c r="D19935" s="152" t="s">
        <v>8373</v>
      </c>
      <c r="E19935" s="152" t="s">
        <v>64327</v>
      </c>
      <c r="F19935" s="152" t="s">
        <v>8363</v>
      </c>
      <c r="G19935" s="152" t="s">
        <v>128</v>
      </c>
      <c r="H19935" s="152" t="s">
        <v>3818</v>
      </c>
      <c r="I19935" s="152" t="s">
        <v>6777</v>
      </c>
      <c r="J19935" s="152" t="s">
        <v>113</v>
      </c>
    </row>
    <row r="19936" spans="1:10" x14ac:dyDescent="0.25">
      <c r="A19936" s="152" t="s">
        <v>64328</v>
      </c>
      <c r="B19936" s="152" t="s">
        <v>64329</v>
      </c>
      <c r="C19936" s="152" t="s">
        <v>64330</v>
      </c>
      <c r="D19936" s="152" t="s">
        <v>8373</v>
      </c>
      <c r="E19936" s="152" t="s">
        <v>64331</v>
      </c>
      <c r="F19936" s="152" t="s">
        <v>8363</v>
      </c>
      <c r="G19936" s="152" t="s">
        <v>214</v>
      </c>
      <c r="H19936" s="152" t="s">
        <v>3525</v>
      </c>
      <c r="I19936" s="152" t="s">
        <v>6777</v>
      </c>
      <c r="J19936" s="152" t="s">
        <v>62353</v>
      </c>
    </row>
    <row r="19937" spans="1:10" x14ac:dyDescent="0.25">
      <c r="A19937" s="152" t="s">
        <v>64332</v>
      </c>
      <c r="B19937" s="152" t="s">
        <v>64333</v>
      </c>
      <c r="C19937" s="152" t="s">
        <v>64334</v>
      </c>
      <c r="D19937" s="152" t="s">
        <v>8367</v>
      </c>
      <c r="E19937" s="152" t="s">
        <v>64335</v>
      </c>
      <c r="F19937" s="152" t="s">
        <v>8363</v>
      </c>
      <c r="G19937" s="152" t="s">
        <v>724</v>
      </c>
      <c r="H19937" s="152" t="s">
        <v>5627</v>
      </c>
      <c r="I19937" s="152" t="s">
        <v>6777</v>
      </c>
      <c r="J19937" s="152" t="s">
        <v>113</v>
      </c>
    </row>
    <row r="19938" spans="1:10" x14ac:dyDescent="0.25">
      <c r="A19938" s="152" t="s">
        <v>64336</v>
      </c>
      <c r="B19938" s="152" t="s">
        <v>64337</v>
      </c>
      <c r="C19938" s="152" t="s">
        <v>64338</v>
      </c>
      <c r="D19938" s="152" t="s">
        <v>8373</v>
      </c>
      <c r="E19938" s="152" t="s">
        <v>64339</v>
      </c>
      <c r="F19938" s="152" t="s">
        <v>8363</v>
      </c>
      <c r="G19938" s="152" t="s">
        <v>168</v>
      </c>
      <c r="H19938" s="152" t="s">
        <v>2954</v>
      </c>
      <c r="I19938" s="152" t="s">
        <v>6777</v>
      </c>
      <c r="J19938" s="152" t="s">
        <v>62393</v>
      </c>
    </row>
    <row r="19939" spans="1:10" x14ac:dyDescent="0.25">
      <c r="A19939" s="152" t="s">
        <v>64340</v>
      </c>
      <c r="B19939" s="152" t="s">
        <v>64337</v>
      </c>
      <c r="C19939" s="152" t="s">
        <v>64338</v>
      </c>
      <c r="D19939" s="152" t="s">
        <v>8373</v>
      </c>
      <c r="E19939" s="152" t="s">
        <v>64339</v>
      </c>
      <c r="F19939" s="152" t="s">
        <v>8363</v>
      </c>
      <c r="G19939" s="152" t="s">
        <v>168</v>
      </c>
      <c r="H19939" s="152" t="s">
        <v>2748</v>
      </c>
      <c r="I19939" s="152" t="s">
        <v>6777</v>
      </c>
      <c r="J19939" s="152" t="s">
        <v>62393</v>
      </c>
    </row>
    <row r="19940" spans="1:10" x14ac:dyDescent="0.25">
      <c r="A19940" s="152" t="s">
        <v>64341</v>
      </c>
      <c r="B19940" s="152" t="s">
        <v>64342</v>
      </c>
      <c r="C19940" s="152" t="s">
        <v>64343</v>
      </c>
      <c r="D19940" s="152" t="s">
        <v>8361</v>
      </c>
      <c r="E19940" s="152" t="s">
        <v>64344</v>
      </c>
      <c r="F19940" s="152" t="s">
        <v>8363</v>
      </c>
      <c r="G19940" s="152" t="s">
        <v>416</v>
      </c>
      <c r="H19940" s="152" t="s">
        <v>3770</v>
      </c>
      <c r="I19940" s="152" t="s">
        <v>6777</v>
      </c>
      <c r="J19940" s="152" t="s">
        <v>113</v>
      </c>
    </row>
    <row r="19941" spans="1:10" x14ac:dyDescent="0.25">
      <c r="A19941" s="152" t="s">
        <v>64345</v>
      </c>
      <c r="B19941" s="152" t="s">
        <v>64346</v>
      </c>
      <c r="C19941" s="152" t="s">
        <v>64347</v>
      </c>
      <c r="D19941" s="152" t="s">
        <v>8361</v>
      </c>
      <c r="E19941" s="152" t="s">
        <v>64348</v>
      </c>
      <c r="F19941" s="152" t="s">
        <v>8363</v>
      </c>
      <c r="G19941" s="152" t="s">
        <v>3757</v>
      </c>
      <c r="H19941" s="152" t="s">
        <v>3149</v>
      </c>
      <c r="I19941" s="152" t="s">
        <v>6777</v>
      </c>
      <c r="J19941" s="152" t="s">
        <v>113</v>
      </c>
    </row>
    <row r="19942" spans="1:10" x14ac:dyDescent="0.25">
      <c r="A19942" s="152" t="s">
        <v>64349</v>
      </c>
      <c r="B19942" s="152" t="s">
        <v>64350</v>
      </c>
      <c r="C19942" s="152" t="s">
        <v>64347</v>
      </c>
      <c r="D19942" s="152" t="s">
        <v>8361</v>
      </c>
      <c r="E19942" s="152" t="s">
        <v>64348</v>
      </c>
      <c r="F19942" s="152" t="s">
        <v>8363</v>
      </c>
      <c r="G19942" s="152" t="s">
        <v>3757</v>
      </c>
      <c r="H19942" s="152" t="s">
        <v>6733</v>
      </c>
      <c r="I19942" s="152" t="s">
        <v>6777</v>
      </c>
      <c r="J19942" s="152" t="s">
        <v>113</v>
      </c>
    </row>
    <row r="19943" spans="1:10" x14ac:dyDescent="0.25">
      <c r="A19943" s="152" t="s">
        <v>64351</v>
      </c>
      <c r="B19943" s="152" t="s">
        <v>64352</v>
      </c>
      <c r="C19943" s="152" t="s">
        <v>64353</v>
      </c>
      <c r="D19943" s="152" t="s">
        <v>8361</v>
      </c>
      <c r="E19943" s="152" t="s">
        <v>64354</v>
      </c>
      <c r="F19943" s="152" t="s">
        <v>8363</v>
      </c>
      <c r="G19943" s="152" t="s">
        <v>3757</v>
      </c>
      <c r="H19943" s="152" t="s">
        <v>3149</v>
      </c>
      <c r="I19943" s="152" t="s">
        <v>6777</v>
      </c>
      <c r="J19943" s="152" t="s">
        <v>113</v>
      </c>
    </row>
    <row r="19944" spans="1:10" x14ac:dyDescent="0.25">
      <c r="A19944" s="152" t="s">
        <v>64355</v>
      </c>
      <c r="B19944" s="152" t="s">
        <v>64356</v>
      </c>
      <c r="C19944" s="152" t="s">
        <v>64353</v>
      </c>
      <c r="D19944" s="152" t="s">
        <v>8361</v>
      </c>
      <c r="E19944" s="152" t="s">
        <v>64354</v>
      </c>
      <c r="F19944" s="152" t="s">
        <v>8363</v>
      </c>
      <c r="G19944" s="152" t="s">
        <v>3757</v>
      </c>
      <c r="H19944" s="152" t="s">
        <v>6733</v>
      </c>
      <c r="I19944" s="152" t="s">
        <v>6777</v>
      </c>
      <c r="J19944" s="152" t="s">
        <v>113</v>
      </c>
    </row>
    <row r="19945" spans="1:10" x14ac:dyDescent="0.25">
      <c r="A19945" s="152" t="s">
        <v>64357</v>
      </c>
      <c r="B19945" s="152" t="s">
        <v>64358</v>
      </c>
      <c r="C19945" s="152" t="s">
        <v>64359</v>
      </c>
      <c r="D19945" s="152" t="s">
        <v>8361</v>
      </c>
      <c r="E19945" s="152" t="s">
        <v>64360</v>
      </c>
      <c r="F19945" s="152" t="s">
        <v>8363</v>
      </c>
      <c r="G19945" s="152" t="s">
        <v>3757</v>
      </c>
      <c r="H19945" s="152" t="s">
        <v>3149</v>
      </c>
      <c r="I19945" s="152" t="s">
        <v>6777</v>
      </c>
      <c r="J19945" s="152" t="s">
        <v>113</v>
      </c>
    </row>
    <row r="19946" spans="1:10" x14ac:dyDescent="0.25">
      <c r="A19946" s="152" t="s">
        <v>64361</v>
      </c>
      <c r="B19946" s="152" t="s">
        <v>64362</v>
      </c>
      <c r="C19946" s="152" t="s">
        <v>64359</v>
      </c>
      <c r="D19946" s="152" t="s">
        <v>8361</v>
      </c>
      <c r="E19946" s="152" t="s">
        <v>64360</v>
      </c>
      <c r="F19946" s="152" t="s">
        <v>8363</v>
      </c>
      <c r="G19946" s="152" t="s">
        <v>3757</v>
      </c>
      <c r="H19946" s="152" t="s">
        <v>6733</v>
      </c>
      <c r="I19946" s="152" t="s">
        <v>6777</v>
      </c>
      <c r="J19946" s="152" t="s">
        <v>113</v>
      </c>
    </row>
    <row r="19947" spans="1:10" x14ac:dyDescent="0.25">
      <c r="A19947" s="152" t="s">
        <v>64363</v>
      </c>
      <c r="B19947" s="152" t="s">
        <v>64364</v>
      </c>
      <c r="C19947" s="152" t="s">
        <v>64365</v>
      </c>
      <c r="D19947" s="152" t="s">
        <v>8361</v>
      </c>
      <c r="E19947" s="152" t="s">
        <v>64366</v>
      </c>
      <c r="F19947" s="152" t="s">
        <v>8363</v>
      </c>
      <c r="G19947" s="152" t="s">
        <v>416</v>
      </c>
      <c r="H19947" s="152" t="s">
        <v>220</v>
      </c>
      <c r="I19947" s="152" t="s">
        <v>6777</v>
      </c>
      <c r="J19947" s="152" t="s">
        <v>52357</v>
      </c>
    </row>
    <row r="19948" spans="1:10" x14ac:dyDescent="0.25">
      <c r="A19948" s="152" t="s">
        <v>64367</v>
      </c>
      <c r="B19948" s="152" t="s">
        <v>64368</v>
      </c>
      <c r="C19948" s="152" t="s">
        <v>64365</v>
      </c>
      <c r="D19948" s="152" t="s">
        <v>8361</v>
      </c>
      <c r="E19948" s="152" t="s">
        <v>64366</v>
      </c>
      <c r="F19948" s="152" t="s">
        <v>8363</v>
      </c>
      <c r="G19948" s="152" t="s">
        <v>416</v>
      </c>
      <c r="H19948" s="152" t="s">
        <v>6733</v>
      </c>
      <c r="I19948" s="152" t="s">
        <v>6777</v>
      </c>
      <c r="J19948" s="152" t="s">
        <v>52357</v>
      </c>
    </row>
    <row r="19949" spans="1:10" x14ac:dyDescent="0.25">
      <c r="A19949" s="152" t="s">
        <v>64369</v>
      </c>
      <c r="B19949" s="152" t="s">
        <v>64370</v>
      </c>
      <c r="C19949" s="152" t="s">
        <v>64371</v>
      </c>
      <c r="D19949" s="152" t="s">
        <v>8361</v>
      </c>
      <c r="E19949" s="152" t="s">
        <v>64372</v>
      </c>
      <c r="F19949" s="152" t="s">
        <v>8363</v>
      </c>
      <c r="G19949" s="152" t="s">
        <v>416</v>
      </c>
      <c r="H19949" s="152" t="s">
        <v>386</v>
      </c>
      <c r="I19949" s="152" t="s">
        <v>6777</v>
      </c>
      <c r="J19949" s="152" t="s">
        <v>113</v>
      </c>
    </row>
    <row r="19950" spans="1:10" x14ac:dyDescent="0.25">
      <c r="A19950" s="152" t="s">
        <v>64373</v>
      </c>
      <c r="B19950" s="152" t="s">
        <v>64370</v>
      </c>
      <c r="C19950" s="152" t="s">
        <v>64371</v>
      </c>
      <c r="D19950" s="152" t="s">
        <v>8361</v>
      </c>
      <c r="E19950" s="152" t="s">
        <v>64372</v>
      </c>
      <c r="F19950" s="152" t="s">
        <v>8363</v>
      </c>
      <c r="G19950" s="152" t="s">
        <v>416</v>
      </c>
      <c r="H19950" s="152" t="s">
        <v>6733</v>
      </c>
      <c r="I19950" s="152" t="s">
        <v>6777</v>
      </c>
      <c r="J19950" s="152" t="s">
        <v>113</v>
      </c>
    </row>
    <row r="19951" spans="1:10" x14ac:dyDescent="0.25">
      <c r="A19951" s="152" t="s">
        <v>64374</v>
      </c>
      <c r="B19951" s="152" t="s">
        <v>64375</v>
      </c>
      <c r="C19951" s="152" t="s">
        <v>64376</v>
      </c>
      <c r="D19951" s="152" t="s">
        <v>8361</v>
      </c>
      <c r="E19951" s="152" t="s">
        <v>64377</v>
      </c>
      <c r="F19951" s="152" t="s">
        <v>8363</v>
      </c>
      <c r="G19951" s="152" t="s">
        <v>416</v>
      </c>
      <c r="H19951" s="152" t="s">
        <v>3457</v>
      </c>
      <c r="I19951" s="152" t="s">
        <v>6777</v>
      </c>
      <c r="J19951" s="152" t="s">
        <v>38698</v>
      </c>
    </row>
    <row r="19952" spans="1:10" x14ac:dyDescent="0.25">
      <c r="A19952" s="152" t="s">
        <v>64378</v>
      </c>
      <c r="B19952" s="152" t="s">
        <v>64379</v>
      </c>
      <c r="C19952" s="152" t="s">
        <v>64376</v>
      </c>
      <c r="D19952" s="152" t="s">
        <v>8361</v>
      </c>
      <c r="E19952" s="152" t="s">
        <v>64377</v>
      </c>
      <c r="F19952" s="152" t="s">
        <v>8363</v>
      </c>
      <c r="G19952" s="152" t="s">
        <v>416</v>
      </c>
      <c r="H19952" s="152" t="s">
        <v>6733</v>
      </c>
      <c r="I19952" s="152" t="s">
        <v>6777</v>
      </c>
      <c r="J19952" s="152" t="s">
        <v>38698</v>
      </c>
    </row>
    <row r="19953" spans="1:10" x14ac:dyDescent="0.25">
      <c r="A19953" s="152" t="s">
        <v>64380</v>
      </c>
      <c r="B19953" s="152" t="s">
        <v>64381</v>
      </c>
      <c r="C19953" s="152" t="s">
        <v>64382</v>
      </c>
      <c r="D19953" s="152" t="s">
        <v>8373</v>
      </c>
      <c r="E19953" s="152" t="s">
        <v>64383</v>
      </c>
      <c r="F19953" s="152" t="s">
        <v>8363</v>
      </c>
      <c r="G19953" s="152" t="s">
        <v>986</v>
      </c>
      <c r="H19953" s="152" t="s">
        <v>1015</v>
      </c>
      <c r="I19953" s="152" t="s">
        <v>6777</v>
      </c>
      <c r="J19953" s="152" t="s">
        <v>113</v>
      </c>
    </row>
    <row r="19954" spans="1:10" x14ac:dyDescent="0.25">
      <c r="A19954" s="152" t="s">
        <v>64384</v>
      </c>
      <c r="B19954" s="152" t="s">
        <v>64385</v>
      </c>
      <c r="C19954" s="152" t="s">
        <v>64386</v>
      </c>
      <c r="D19954" s="152" t="s">
        <v>8373</v>
      </c>
      <c r="E19954" s="152" t="s">
        <v>64387</v>
      </c>
      <c r="F19954" s="152" t="s">
        <v>8363</v>
      </c>
      <c r="G19954" s="152" t="s">
        <v>214</v>
      </c>
      <c r="H19954" s="152" t="s">
        <v>3818</v>
      </c>
      <c r="I19954" s="152" t="s">
        <v>6777</v>
      </c>
      <c r="J19954" s="152" t="s">
        <v>113</v>
      </c>
    </row>
    <row r="19955" spans="1:10" x14ac:dyDescent="0.25">
      <c r="A19955" s="152" t="s">
        <v>64388</v>
      </c>
      <c r="B19955" s="152" t="s">
        <v>64389</v>
      </c>
      <c r="C19955" s="152" t="s">
        <v>64390</v>
      </c>
      <c r="D19955" s="152" t="s">
        <v>8373</v>
      </c>
      <c r="E19955" s="152" t="s">
        <v>64391</v>
      </c>
      <c r="F19955" s="152" t="s">
        <v>8363</v>
      </c>
      <c r="G19955" s="152" t="s">
        <v>120</v>
      </c>
      <c r="H19955" s="152" t="s">
        <v>1203</v>
      </c>
      <c r="I19955" s="152" t="s">
        <v>6777</v>
      </c>
      <c r="J19955" s="152" t="s">
        <v>113</v>
      </c>
    </row>
    <row r="19956" spans="1:10" x14ac:dyDescent="0.25">
      <c r="A19956" s="152" t="s">
        <v>64392</v>
      </c>
      <c r="B19956" s="152" t="s">
        <v>64393</v>
      </c>
      <c r="C19956" s="152" t="s">
        <v>64390</v>
      </c>
      <c r="D19956" s="152" t="s">
        <v>8373</v>
      </c>
      <c r="E19956" s="152" t="s">
        <v>64391</v>
      </c>
      <c r="F19956" s="152" t="s">
        <v>8363</v>
      </c>
      <c r="G19956" s="152" t="s">
        <v>120</v>
      </c>
      <c r="H19956" s="152" t="s">
        <v>3300</v>
      </c>
      <c r="I19956" s="152" t="s">
        <v>6777</v>
      </c>
      <c r="J19956" s="152" t="s">
        <v>113</v>
      </c>
    </row>
    <row r="19957" spans="1:10" x14ac:dyDescent="0.25">
      <c r="A19957" s="152" t="s">
        <v>64394</v>
      </c>
      <c r="B19957" s="152" t="s">
        <v>64395</v>
      </c>
      <c r="C19957" s="152" t="s">
        <v>64396</v>
      </c>
      <c r="D19957" s="152" t="s">
        <v>8373</v>
      </c>
      <c r="E19957" s="152" t="s">
        <v>64397</v>
      </c>
      <c r="F19957" s="152" t="s">
        <v>8363</v>
      </c>
      <c r="G19957" s="152" t="s">
        <v>252</v>
      </c>
      <c r="H19957" s="152" t="s">
        <v>252</v>
      </c>
      <c r="I19957" s="152" t="s">
        <v>6777</v>
      </c>
      <c r="J19957" s="152" t="s">
        <v>113</v>
      </c>
    </row>
    <row r="19958" spans="1:10" x14ac:dyDescent="0.25">
      <c r="A19958" s="152" t="s">
        <v>64398</v>
      </c>
      <c r="B19958" s="152" t="s">
        <v>64399</v>
      </c>
      <c r="C19958" s="152" t="s">
        <v>64400</v>
      </c>
      <c r="D19958" s="152" t="s">
        <v>8373</v>
      </c>
      <c r="E19958" s="152" t="s">
        <v>64401</v>
      </c>
      <c r="F19958" s="152" t="s">
        <v>8363</v>
      </c>
      <c r="G19958" s="152" t="s">
        <v>111</v>
      </c>
      <c r="H19958" s="152" t="s">
        <v>2748</v>
      </c>
      <c r="I19958" s="152" t="s">
        <v>6777</v>
      </c>
      <c r="J19958" s="152" t="s">
        <v>113</v>
      </c>
    </row>
    <row r="19959" spans="1:10" x14ac:dyDescent="0.25">
      <c r="A19959" s="152" t="s">
        <v>64402</v>
      </c>
      <c r="B19959" s="152" t="s">
        <v>64403</v>
      </c>
      <c r="C19959" s="152" t="s">
        <v>64404</v>
      </c>
      <c r="D19959" s="152" t="s">
        <v>8373</v>
      </c>
      <c r="E19959" s="152" t="s">
        <v>64405</v>
      </c>
      <c r="F19959" s="152" t="s">
        <v>8363</v>
      </c>
      <c r="G19959" s="152" t="s">
        <v>136</v>
      </c>
      <c r="H19959" s="152" t="s">
        <v>4179</v>
      </c>
      <c r="I19959" s="152" t="s">
        <v>6777</v>
      </c>
      <c r="J19959" s="152" t="s">
        <v>113</v>
      </c>
    </row>
    <row r="19960" spans="1:10" x14ac:dyDescent="0.25">
      <c r="A19960" s="152" t="s">
        <v>64406</v>
      </c>
      <c r="B19960" s="152" t="s">
        <v>64407</v>
      </c>
      <c r="C19960" s="152" t="s">
        <v>64408</v>
      </c>
      <c r="D19960" s="152" t="s">
        <v>8373</v>
      </c>
      <c r="E19960" s="152" t="s">
        <v>64409</v>
      </c>
      <c r="F19960" s="152" t="s">
        <v>8363</v>
      </c>
      <c r="G19960" s="152" t="s">
        <v>186</v>
      </c>
      <c r="H19960" s="152" t="s">
        <v>1380</v>
      </c>
      <c r="I19960" s="152" t="s">
        <v>6777</v>
      </c>
      <c r="J19960" s="152" t="s">
        <v>113</v>
      </c>
    </row>
    <row r="19961" spans="1:10" x14ac:dyDescent="0.25">
      <c r="A19961" s="152" t="s">
        <v>64410</v>
      </c>
      <c r="B19961" s="152" t="s">
        <v>64411</v>
      </c>
      <c r="C19961" s="152" t="s">
        <v>64412</v>
      </c>
      <c r="D19961" s="152" t="s">
        <v>8361</v>
      </c>
      <c r="E19961" s="152" t="s">
        <v>64413</v>
      </c>
      <c r="F19961" s="152" t="s">
        <v>8363</v>
      </c>
      <c r="G19961" s="152" t="s">
        <v>416</v>
      </c>
      <c r="H19961" s="152" t="s">
        <v>1503</v>
      </c>
      <c r="I19961" s="152" t="s">
        <v>6777</v>
      </c>
      <c r="J19961" s="152" t="s">
        <v>8487</v>
      </c>
    </row>
    <row r="19962" spans="1:10" x14ac:dyDescent="0.25">
      <c r="A19962" s="152" t="s">
        <v>64414</v>
      </c>
      <c r="B19962" s="152" t="s">
        <v>64415</v>
      </c>
      <c r="C19962" s="152" t="s">
        <v>64416</v>
      </c>
      <c r="D19962" s="152" t="s">
        <v>8361</v>
      </c>
      <c r="E19962" s="152" t="s">
        <v>64417</v>
      </c>
      <c r="F19962" s="152" t="s">
        <v>8363</v>
      </c>
      <c r="G19962" s="152" t="s">
        <v>432</v>
      </c>
      <c r="H19962" s="152" t="s">
        <v>5511</v>
      </c>
      <c r="I19962" s="152" t="s">
        <v>6777</v>
      </c>
      <c r="J19962" s="152" t="s">
        <v>113</v>
      </c>
    </row>
    <row r="19963" spans="1:10" x14ac:dyDescent="0.25">
      <c r="A19963" s="152" t="s">
        <v>64418</v>
      </c>
      <c r="B19963" s="152" t="s">
        <v>64419</v>
      </c>
      <c r="C19963" s="152" t="s">
        <v>64416</v>
      </c>
      <c r="D19963" s="152" t="s">
        <v>8361</v>
      </c>
      <c r="E19963" s="152" t="s">
        <v>64417</v>
      </c>
      <c r="F19963" s="152" t="s">
        <v>8363</v>
      </c>
      <c r="G19963" s="152" t="s">
        <v>432</v>
      </c>
      <c r="H19963" s="152" t="s">
        <v>6733</v>
      </c>
      <c r="I19963" s="152" t="s">
        <v>6777</v>
      </c>
      <c r="J19963" s="152" t="s">
        <v>113</v>
      </c>
    </row>
    <row r="19964" spans="1:10" x14ac:dyDescent="0.25">
      <c r="A19964" s="152" t="s">
        <v>64420</v>
      </c>
      <c r="B19964" s="152" t="s">
        <v>64421</v>
      </c>
      <c r="C19964" s="152" t="s">
        <v>64422</v>
      </c>
      <c r="D19964" s="152" t="s">
        <v>8361</v>
      </c>
      <c r="E19964" s="152" t="s">
        <v>64423</v>
      </c>
      <c r="F19964" s="152" t="s">
        <v>8363</v>
      </c>
      <c r="G19964" s="152" t="s">
        <v>416</v>
      </c>
      <c r="H19964" s="152" t="s">
        <v>4424</v>
      </c>
      <c r="I19964" s="152" t="s">
        <v>6777</v>
      </c>
      <c r="J19964" s="152" t="s">
        <v>113</v>
      </c>
    </row>
    <row r="19965" spans="1:10" x14ac:dyDescent="0.25">
      <c r="A19965" s="152" t="s">
        <v>64424</v>
      </c>
      <c r="B19965" s="152" t="s">
        <v>64425</v>
      </c>
      <c r="C19965" s="152" t="s">
        <v>64422</v>
      </c>
      <c r="D19965" s="152" t="s">
        <v>8361</v>
      </c>
      <c r="E19965" s="152" t="s">
        <v>64423</v>
      </c>
      <c r="F19965" s="152" t="s">
        <v>8363</v>
      </c>
      <c r="G19965" s="152" t="s">
        <v>416</v>
      </c>
      <c r="H19965" s="152" t="s">
        <v>6733</v>
      </c>
      <c r="I19965" s="152" t="s">
        <v>6777</v>
      </c>
      <c r="J19965" s="152" t="s">
        <v>113</v>
      </c>
    </row>
    <row r="19966" spans="1:10" x14ac:dyDescent="0.25">
      <c r="A19966" s="152" t="s">
        <v>64426</v>
      </c>
      <c r="B19966" s="152" t="s">
        <v>64427</v>
      </c>
      <c r="C19966" s="152" t="s">
        <v>64428</v>
      </c>
      <c r="D19966" s="152" t="s">
        <v>8361</v>
      </c>
      <c r="E19966" s="152" t="s">
        <v>64429</v>
      </c>
      <c r="F19966" s="152" t="s">
        <v>8363</v>
      </c>
      <c r="G19966" s="152" t="s">
        <v>416</v>
      </c>
      <c r="H19966" s="152" t="s">
        <v>4031</v>
      </c>
      <c r="I19966" s="152" t="s">
        <v>6777</v>
      </c>
      <c r="J19966" s="152" t="s">
        <v>113</v>
      </c>
    </row>
    <row r="19967" spans="1:10" x14ac:dyDescent="0.25">
      <c r="A19967" s="152" t="s">
        <v>64430</v>
      </c>
      <c r="B19967" s="152" t="s">
        <v>64431</v>
      </c>
      <c r="C19967" s="152" t="s">
        <v>64432</v>
      </c>
      <c r="D19967" s="152" t="s">
        <v>8361</v>
      </c>
      <c r="E19967" s="152" t="s">
        <v>64433</v>
      </c>
      <c r="F19967" s="152" t="s">
        <v>8363</v>
      </c>
      <c r="G19967" s="152" t="s">
        <v>416</v>
      </c>
      <c r="H19967" s="152" t="s">
        <v>486</v>
      </c>
      <c r="I19967" s="152" t="s">
        <v>6777</v>
      </c>
      <c r="J19967" s="152" t="s">
        <v>113</v>
      </c>
    </row>
    <row r="19968" spans="1:10" x14ac:dyDescent="0.25">
      <c r="A19968" s="152" t="s">
        <v>64434</v>
      </c>
      <c r="B19968" s="152" t="s">
        <v>64435</v>
      </c>
      <c r="C19968" s="152" t="s">
        <v>64432</v>
      </c>
      <c r="D19968" s="152" t="s">
        <v>8361</v>
      </c>
      <c r="E19968" s="152" t="s">
        <v>64433</v>
      </c>
      <c r="F19968" s="152" t="s">
        <v>8363</v>
      </c>
      <c r="G19968" s="152" t="s">
        <v>416</v>
      </c>
      <c r="H19968" s="152" t="s">
        <v>6733</v>
      </c>
      <c r="I19968" s="152" t="s">
        <v>6777</v>
      </c>
      <c r="J19968" s="152" t="s">
        <v>113</v>
      </c>
    </row>
    <row r="19969" spans="1:10" x14ac:dyDescent="0.25">
      <c r="A19969" s="152" t="s">
        <v>64436</v>
      </c>
      <c r="B19969" s="152" t="s">
        <v>64437</v>
      </c>
      <c r="C19969" s="152" t="s">
        <v>64438</v>
      </c>
      <c r="D19969" s="152" t="s">
        <v>8373</v>
      </c>
      <c r="E19969" s="152" t="s">
        <v>64439</v>
      </c>
      <c r="F19969" s="152" t="s">
        <v>8363</v>
      </c>
      <c r="G19969" s="152" t="s">
        <v>128</v>
      </c>
      <c r="H19969" s="152" t="s">
        <v>5938</v>
      </c>
      <c r="I19969" s="152" t="s">
        <v>6777</v>
      </c>
      <c r="J19969" s="152" t="s">
        <v>113</v>
      </c>
    </row>
    <row r="19970" spans="1:10" x14ac:dyDescent="0.25">
      <c r="A19970" s="152" t="s">
        <v>64442</v>
      </c>
      <c r="B19970" s="152" t="s">
        <v>64443</v>
      </c>
      <c r="C19970" s="152" t="s">
        <v>64440</v>
      </c>
      <c r="D19970" s="152" t="s">
        <v>8361</v>
      </c>
      <c r="E19970" s="152" t="s">
        <v>64441</v>
      </c>
      <c r="F19970" s="152" t="s">
        <v>8363</v>
      </c>
      <c r="G19970" s="152" t="s">
        <v>272</v>
      </c>
      <c r="H19970" s="152" t="s">
        <v>4708</v>
      </c>
      <c r="I19970" s="152" t="s">
        <v>6777</v>
      </c>
      <c r="J19970" s="152" t="s">
        <v>113</v>
      </c>
    </row>
    <row r="19971" spans="1:10" x14ac:dyDescent="0.25">
      <c r="A19971" s="152" t="s">
        <v>64444</v>
      </c>
      <c r="B19971" s="152" t="s">
        <v>64443</v>
      </c>
      <c r="C19971" s="152" t="s">
        <v>64440</v>
      </c>
      <c r="D19971" s="152" t="s">
        <v>8361</v>
      </c>
      <c r="E19971" s="152" t="s">
        <v>64441</v>
      </c>
      <c r="F19971" s="152" t="s">
        <v>8363</v>
      </c>
      <c r="G19971" s="152" t="s">
        <v>416</v>
      </c>
      <c r="H19971" s="152" t="s">
        <v>4708</v>
      </c>
      <c r="I19971" s="152" t="s">
        <v>6777</v>
      </c>
      <c r="J19971" s="152" t="s">
        <v>113</v>
      </c>
    </row>
    <row r="19972" spans="1:10" x14ac:dyDescent="0.25">
      <c r="A19972" s="152" t="s">
        <v>64445</v>
      </c>
      <c r="B19972" s="152" t="s">
        <v>64446</v>
      </c>
      <c r="C19972" s="152" t="s">
        <v>64447</v>
      </c>
      <c r="D19972" s="152" t="s">
        <v>8373</v>
      </c>
      <c r="E19972" s="152" t="s">
        <v>64448</v>
      </c>
      <c r="F19972" s="152" t="s">
        <v>8363</v>
      </c>
      <c r="G19972" s="152" t="s">
        <v>149</v>
      </c>
      <c r="H19972" s="152" t="s">
        <v>3818</v>
      </c>
      <c r="I19972" s="152" t="s">
        <v>6777</v>
      </c>
      <c r="J19972" s="152" t="s">
        <v>113</v>
      </c>
    </row>
    <row r="19973" spans="1:10" x14ac:dyDescent="0.25">
      <c r="A19973" s="152" t="s">
        <v>64449</v>
      </c>
      <c r="B19973" s="152" t="s">
        <v>64450</v>
      </c>
      <c r="C19973" s="152" t="s">
        <v>64451</v>
      </c>
      <c r="D19973" s="152" t="s">
        <v>8373</v>
      </c>
      <c r="E19973" s="152" t="s">
        <v>64452</v>
      </c>
      <c r="F19973" s="152" t="s">
        <v>8363</v>
      </c>
      <c r="G19973" s="152" t="s">
        <v>2212</v>
      </c>
      <c r="H19973" s="152" t="s">
        <v>2814</v>
      </c>
      <c r="I19973" s="152" t="s">
        <v>6777</v>
      </c>
      <c r="J19973" s="152" t="s">
        <v>113</v>
      </c>
    </row>
    <row r="19974" spans="1:10" x14ac:dyDescent="0.25">
      <c r="A19974" s="152" t="s">
        <v>64453</v>
      </c>
      <c r="B19974" s="152" t="s">
        <v>64454</v>
      </c>
      <c r="C19974" s="152" t="s">
        <v>64455</v>
      </c>
      <c r="D19974" s="152" t="s">
        <v>8361</v>
      </c>
      <c r="E19974" s="152" t="s">
        <v>64456</v>
      </c>
      <c r="F19974" s="152" t="s">
        <v>8363</v>
      </c>
      <c r="G19974" s="152" t="s">
        <v>404</v>
      </c>
      <c r="H19974" s="152" t="s">
        <v>678</v>
      </c>
      <c r="I19974" s="152" t="s">
        <v>6777</v>
      </c>
      <c r="J19974" s="152" t="s">
        <v>113</v>
      </c>
    </row>
    <row r="19975" spans="1:10" x14ac:dyDescent="0.25">
      <c r="A19975" s="152" t="s">
        <v>64457</v>
      </c>
      <c r="B19975" s="152" t="s">
        <v>64458</v>
      </c>
      <c r="C19975" s="152" t="s">
        <v>64459</v>
      </c>
      <c r="D19975" s="152" t="s">
        <v>8361</v>
      </c>
      <c r="E19975" s="152" t="s">
        <v>64460</v>
      </c>
      <c r="F19975" s="152" t="s">
        <v>8363</v>
      </c>
      <c r="G19975" s="152" t="s">
        <v>168</v>
      </c>
      <c r="H19975" s="152" t="s">
        <v>914</v>
      </c>
      <c r="I19975" s="152" t="s">
        <v>6777</v>
      </c>
      <c r="J19975" s="152" t="s">
        <v>9933</v>
      </c>
    </row>
    <row r="19976" spans="1:10" x14ac:dyDescent="0.25">
      <c r="A19976" s="152" t="s">
        <v>64461</v>
      </c>
      <c r="B19976" s="152" t="s">
        <v>64458</v>
      </c>
      <c r="C19976" s="152" t="s">
        <v>64459</v>
      </c>
      <c r="D19976" s="152" t="s">
        <v>8361</v>
      </c>
      <c r="E19976" s="152" t="s">
        <v>64460</v>
      </c>
      <c r="F19976" s="152" t="s">
        <v>8363</v>
      </c>
      <c r="G19976" s="152" t="s">
        <v>168</v>
      </c>
      <c r="H19976" s="152" t="s">
        <v>1104</v>
      </c>
      <c r="I19976" s="152" t="s">
        <v>6777</v>
      </c>
      <c r="J19976" s="152" t="s">
        <v>9933</v>
      </c>
    </row>
    <row r="19977" spans="1:10" x14ac:dyDescent="0.25">
      <c r="A19977" s="152" t="s">
        <v>64462</v>
      </c>
      <c r="B19977" s="152" t="s">
        <v>64458</v>
      </c>
      <c r="C19977" s="152" t="s">
        <v>64459</v>
      </c>
      <c r="D19977" s="152" t="s">
        <v>8361</v>
      </c>
      <c r="E19977" s="152" t="s">
        <v>64460</v>
      </c>
      <c r="F19977" s="152" t="s">
        <v>8363</v>
      </c>
      <c r="G19977" s="152" t="s">
        <v>168</v>
      </c>
      <c r="H19977" s="152" t="s">
        <v>1255</v>
      </c>
      <c r="I19977" s="152" t="s">
        <v>6777</v>
      </c>
      <c r="J19977" s="152" t="s">
        <v>9933</v>
      </c>
    </row>
    <row r="19978" spans="1:10" x14ac:dyDescent="0.25">
      <c r="A19978" s="152" t="s">
        <v>64463</v>
      </c>
      <c r="B19978" s="152" t="s">
        <v>64458</v>
      </c>
      <c r="C19978" s="152" t="s">
        <v>64459</v>
      </c>
      <c r="D19978" s="152" t="s">
        <v>8361</v>
      </c>
      <c r="E19978" s="152" t="s">
        <v>64460</v>
      </c>
      <c r="F19978" s="152" t="s">
        <v>8363</v>
      </c>
      <c r="G19978" s="152" t="s">
        <v>168</v>
      </c>
      <c r="H19978" s="152" t="s">
        <v>1445</v>
      </c>
      <c r="I19978" s="152" t="s">
        <v>6777</v>
      </c>
      <c r="J19978" s="152" t="s">
        <v>9933</v>
      </c>
    </row>
    <row r="19979" spans="1:10" x14ac:dyDescent="0.25">
      <c r="A19979" s="152" t="s">
        <v>64464</v>
      </c>
      <c r="B19979" s="152" t="s">
        <v>64458</v>
      </c>
      <c r="C19979" s="152" t="s">
        <v>64459</v>
      </c>
      <c r="D19979" s="152" t="s">
        <v>8361</v>
      </c>
      <c r="E19979" s="152" t="s">
        <v>64460</v>
      </c>
      <c r="F19979" s="152" t="s">
        <v>8363</v>
      </c>
      <c r="G19979" s="152" t="s">
        <v>168</v>
      </c>
      <c r="H19979" s="152" t="s">
        <v>1574</v>
      </c>
      <c r="I19979" s="152" t="s">
        <v>6777</v>
      </c>
      <c r="J19979" s="152" t="s">
        <v>9933</v>
      </c>
    </row>
    <row r="19980" spans="1:10" x14ac:dyDescent="0.25">
      <c r="A19980" s="152" t="s">
        <v>64465</v>
      </c>
      <c r="B19980" s="152" t="s">
        <v>64458</v>
      </c>
      <c r="C19980" s="152" t="s">
        <v>64459</v>
      </c>
      <c r="D19980" s="152" t="s">
        <v>8361</v>
      </c>
      <c r="E19980" s="152" t="s">
        <v>64460</v>
      </c>
      <c r="F19980" s="152" t="s">
        <v>8363</v>
      </c>
      <c r="G19980" s="152" t="s">
        <v>168</v>
      </c>
      <c r="H19980" s="152" t="s">
        <v>2236</v>
      </c>
      <c r="I19980" s="152" t="s">
        <v>6777</v>
      </c>
      <c r="J19980" s="152" t="s">
        <v>9933</v>
      </c>
    </row>
    <row r="19981" spans="1:10" x14ac:dyDescent="0.25">
      <c r="A19981" s="152" t="s">
        <v>64466</v>
      </c>
      <c r="B19981" s="152" t="s">
        <v>64467</v>
      </c>
      <c r="C19981" s="152" t="s">
        <v>64459</v>
      </c>
      <c r="D19981" s="152" t="s">
        <v>8361</v>
      </c>
      <c r="E19981" s="152" t="s">
        <v>64460</v>
      </c>
      <c r="F19981" s="152" t="s">
        <v>8363</v>
      </c>
      <c r="G19981" s="152" t="s">
        <v>168</v>
      </c>
      <c r="H19981" s="152" t="s">
        <v>2443</v>
      </c>
      <c r="I19981" s="152" t="s">
        <v>6777</v>
      </c>
      <c r="J19981" s="152" t="s">
        <v>9933</v>
      </c>
    </row>
    <row r="19982" spans="1:10" x14ac:dyDescent="0.25">
      <c r="A19982" s="152" t="s">
        <v>64468</v>
      </c>
      <c r="B19982" s="152" t="s">
        <v>64458</v>
      </c>
      <c r="C19982" s="152" t="s">
        <v>64459</v>
      </c>
      <c r="D19982" s="152" t="s">
        <v>8361</v>
      </c>
      <c r="E19982" s="152" t="s">
        <v>64460</v>
      </c>
      <c r="F19982" s="152" t="s">
        <v>8363</v>
      </c>
      <c r="G19982" s="152" t="s">
        <v>168</v>
      </c>
      <c r="H19982" s="152" t="s">
        <v>2453</v>
      </c>
      <c r="I19982" s="152" t="s">
        <v>6777</v>
      </c>
      <c r="J19982" s="152" t="s">
        <v>9933</v>
      </c>
    </row>
    <row r="19983" spans="1:10" x14ac:dyDescent="0.25">
      <c r="A19983" s="152" t="s">
        <v>64469</v>
      </c>
      <c r="B19983" s="152" t="s">
        <v>64458</v>
      </c>
      <c r="C19983" s="152" t="s">
        <v>64459</v>
      </c>
      <c r="D19983" s="152" t="s">
        <v>8361</v>
      </c>
      <c r="E19983" s="152" t="s">
        <v>64460</v>
      </c>
      <c r="F19983" s="152" t="s">
        <v>8363</v>
      </c>
      <c r="G19983" s="152" t="s">
        <v>168</v>
      </c>
      <c r="H19983" s="152" t="s">
        <v>2612</v>
      </c>
      <c r="I19983" s="152" t="s">
        <v>6777</v>
      </c>
      <c r="J19983" s="152" t="s">
        <v>9933</v>
      </c>
    </row>
    <row r="19984" spans="1:10" x14ac:dyDescent="0.25">
      <c r="A19984" s="152" t="s">
        <v>64470</v>
      </c>
      <c r="B19984" s="152" t="s">
        <v>64458</v>
      </c>
      <c r="C19984" s="152" t="s">
        <v>64459</v>
      </c>
      <c r="D19984" s="152" t="s">
        <v>8361</v>
      </c>
      <c r="E19984" s="152" t="s">
        <v>64460</v>
      </c>
      <c r="F19984" s="152" t="s">
        <v>8363</v>
      </c>
      <c r="G19984" s="152" t="s">
        <v>168</v>
      </c>
      <c r="H19984" s="152" t="s">
        <v>2634</v>
      </c>
      <c r="I19984" s="152" t="s">
        <v>6777</v>
      </c>
      <c r="J19984" s="152" t="s">
        <v>9933</v>
      </c>
    </row>
    <row r="19985" spans="1:10" x14ac:dyDescent="0.25">
      <c r="A19985" s="152" t="s">
        <v>64471</v>
      </c>
      <c r="B19985" s="152" t="s">
        <v>64458</v>
      </c>
      <c r="C19985" s="152" t="s">
        <v>64459</v>
      </c>
      <c r="D19985" s="152" t="s">
        <v>8361</v>
      </c>
      <c r="E19985" s="152" t="s">
        <v>64460</v>
      </c>
      <c r="F19985" s="152" t="s">
        <v>8363</v>
      </c>
      <c r="G19985" s="152" t="s">
        <v>168</v>
      </c>
      <c r="H19985" s="152" t="s">
        <v>2814</v>
      </c>
      <c r="I19985" s="152" t="s">
        <v>6777</v>
      </c>
      <c r="J19985" s="152" t="s">
        <v>9933</v>
      </c>
    </row>
    <row r="19986" spans="1:10" x14ac:dyDescent="0.25">
      <c r="A19986" s="152" t="s">
        <v>64472</v>
      </c>
      <c r="B19986" s="152" t="s">
        <v>64458</v>
      </c>
      <c r="C19986" s="152" t="s">
        <v>64459</v>
      </c>
      <c r="D19986" s="152" t="s">
        <v>8361</v>
      </c>
      <c r="E19986" s="152" t="s">
        <v>64460</v>
      </c>
      <c r="F19986" s="152" t="s">
        <v>8363</v>
      </c>
      <c r="G19986" s="152" t="s">
        <v>168</v>
      </c>
      <c r="H19986" s="152" t="s">
        <v>3286</v>
      </c>
      <c r="I19986" s="152" t="s">
        <v>6777</v>
      </c>
      <c r="J19986" s="152" t="s">
        <v>9933</v>
      </c>
    </row>
    <row r="19987" spans="1:10" x14ac:dyDescent="0.25">
      <c r="A19987" s="152" t="s">
        <v>64473</v>
      </c>
      <c r="B19987" s="152" t="s">
        <v>64458</v>
      </c>
      <c r="C19987" s="152" t="s">
        <v>64459</v>
      </c>
      <c r="D19987" s="152" t="s">
        <v>8361</v>
      </c>
      <c r="E19987" s="152" t="s">
        <v>64460</v>
      </c>
      <c r="F19987" s="152" t="s">
        <v>8363</v>
      </c>
      <c r="G19987" s="152" t="s">
        <v>168</v>
      </c>
      <c r="H19987" s="152" t="s">
        <v>3457</v>
      </c>
      <c r="I19987" s="152" t="s">
        <v>6777</v>
      </c>
      <c r="J19987" s="152" t="s">
        <v>9933</v>
      </c>
    </row>
    <row r="19988" spans="1:10" x14ac:dyDescent="0.25">
      <c r="A19988" s="152" t="s">
        <v>64474</v>
      </c>
      <c r="B19988" s="152" t="s">
        <v>64458</v>
      </c>
      <c r="C19988" s="152" t="s">
        <v>64459</v>
      </c>
      <c r="D19988" s="152" t="s">
        <v>8361</v>
      </c>
      <c r="E19988" s="152" t="s">
        <v>64460</v>
      </c>
      <c r="F19988" s="152" t="s">
        <v>8363</v>
      </c>
      <c r="G19988" s="152" t="s">
        <v>168</v>
      </c>
      <c r="H19988" s="152" t="s">
        <v>3465</v>
      </c>
      <c r="I19988" s="152" t="s">
        <v>6777</v>
      </c>
      <c r="J19988" s="152" t="s">
        <v>9933</v>
      </c>
    </row>
    <row r="19989" spans="1:10" x14ac:dyDescent="0.25">
      <c r="A19989" s="152" t="s">
        <v>64475</v>
      </c>
      <c r="B19989" s="152" t="s">
        <v>64458</v>
      </c>
      <c r="C19989" s="152" t="s">
        <v>64459</v>
      </c>
      <c r="D19989" s="152" t="s">
        <v>8361</v>
      </c>
      <c r="E19989" s="152" t="s">
        <v>64460</v>
      </c>
      <c r="F19989" s="152" t="s">
        <v>8363</v>
      </c>
      <c r="G19989" s="152" t="s">
        <v>168</v>
      </c>
      <c r="H19989" s="152" t="s">
        <v>3818</v>
      </c>
      <c r="I19989" s="152" t="s">
        <v>6777</v>
      </c>
      <c r="J19989" s="152" t="s">
        <v>9933</v>
      </c>
    </row>
    <row r="19990" spans="1:10" x14ac:dyDescent="0.25">
      <c r="A19990" s="152" t="s">
        <v>64476</v>
      </c>
      <c r="B19990" s="152" t="s">
        <v>64458</v>
      </c>
      <c r="C19990" s="152" t="s">
        <v>64459</v>
      </c>
      <c r="D19990" s="152" t="s">
        <v>8361</v>
      </c>
      <c r="E19990" s="152" t="s">
        <v>64460</v>
      </c>
      <c r="F19990" s="152" t="s">
        <v>8363</v>
      </c>
      <c r="G19990" s="152" t="s">
        <v>168</v>
      </c>
      <c r="H19990" s="152" t="s">
        <v>4052</v>
      </c>
      <c r="I19990" s="152" t="s">
        <v>6777</v>
      </c>
      <c r="J19990" s="152" t="s">
        <v>9933</v>
      </c>
    </row>
    <row r="19991" spans="1:10" x14ac:dyDescent="0.25">
      <c r="A19991" s="152" t="s">
        <v>64477</v>
      </c>
      <c r="B19991" s="152" t="s">
        <v>64458</v>
      </c>
      <c r="C19991" s="152" t="s">
        <v>64459</v>
      </c>
      <c r="D19991" s="152" t="s">
        <v>8361</v>
      </c>
      <c r="E19991" s="152" t="s">
        <v>64460</v>
      </c>
      <c r="F19991" s="152" t="s">
        <v>8363</v>
      </c>
      <c r="G19991" s="152" t="s">
        <v>168</v>
      </c>
      <c r="H19991" s="152" t="s">
        <v>1015</v>
      </c>
      <c r="I19991" s="152" t="s">
        <v>6777</v>
      </c>
      <c r="J19991" s="152" t="s">
        <v>9933</v>
      </c>
    </row>
    <row r="19992" spans="1:10" x14ac:dyDescent="0.25">
      <c r="A19992" s="152" t="s">
        <v>64478</v>
      </c>
      <c r="B19992" s="152" t="s">
        <v>64458</v>
      </c>
      <c r="C19992" s="152" t="s">
        <v>64459</v>
      </c>
      <c r="D19992" s="152" t="s">
        <v>8361</v>
      </c>
      <c r="E19992" s="152" t="s">
        <v>64460</v>
      </c>
      <c r="F19992" s="152" t="s">
        <v>8363</v>
      </c>
      <c r="G19992" s="152" t="s">
        <v>168</v>
      </c>
      <c r="H19992" s="152" t="s">
        <v>4208</v>
      </c>
      <c r="I19992" s="152" t="s">
        <v>6777</v>
      </c>
      <c r="J19992" s="152" t="s">
        <v>9933</v>
      </c>
    </row>
    <row r="19993" spans="1:10" x14ac:dyDescent="0.25">
      <c r="A19993" s="152" t="s">
        <v>64479</v>
      </c>
      <c r="B19993" s="152" t="s">
        <v>64458</v>
      </c>
      <c r="C19993" s="152" t="s">
        <v>64459</v>
      </c>
      <c r="D19993" s="152" t="s">
        <v>8361</v>
      </c>
      <c r="E19993" s="152" t="s">
        <v>64460</v>
      </c>
      <c r="F19993" s="152" t="s">
        <v>8363</v>
      </c>
      <c r="G19993" s="152" t="s">
        <v>168</v>
      </c>
      <c r="H19993" s="152" t="s">
        <v>4283</v>
      </c>
      <c r="I19993" s="152" t="s">
        <v>6777</v>
      </c>
      <c r="J19993" s="152" t="s">
        <v>9933</v>
      </c>
    </row>
    <row r="19994" spans="1:10" x14ac:dyDescent="0.25">
      <c r="A19994" s="152" t="s">
        <v>64480</v>
      </c>
      <c r="B19994" s="152" t="s">
        <v>64458</v>
      </c>
      <c r="C19994" s="152" t="s">
        <v>64459</v>
      </c>
      <c r="D19994" s="152" t="s">
        <v>8361</v>
      </c>
      <c r="E19994" s="152" t="s">
        <v>64460</v>
      </c>
      <c r="F19994" s="152" t="s">
        <v>8363</v>
      </c>
      <c r="G19994" s="152" t="s">
        <v>168</v>
      </c>
      <c r="H19994" s="152" t="s">
        <v>3650</v>
      </c>
      <c r="I19994" s="152" t="s">
        <v>6777</v>
      </c>
      <c r="J19994" s="152" t="s">
        <v>9933</v>
      </c>
    </row>
    <row r="19995" spans="1:10" x14ac:dyDescent="0.25">
      <c r="A19995" s="152" t="s">
        <v>64481</v>
      </c>
      <c r="B19995" s="152" t="s">
        <v>64458</v>
      </c>
      <c r="C19995" s="152" t="s">
        <v>64459</v>
      </c>
      <c r="D19995" s="152" t="s">
        <v>8361</v>
      </c>
      <c r="E19995" s="152" t="s">
        <v>64460</v>
      </c>
      <c r="F19995" s="152" t="s">
        <v>8363</v>
      </c>
      <c r="G19995" s="152" t="s">
        <v>168</v>
      </c>
      <c r="H19995" s="152" t="s">
        <v>2748</v>
      </c>
      <c r="I19995" s="152" t="s">
        <v>6777</v>
      </c>
      <c r="J19995" s="152" t="s">
        <v>9933</v>
      </c>
    </row>
    <row r="19996" spans="1:10" x14ac:dyDescent="0.25">
      <c r="A19996" s="152" t="s">
        <v>64482</v>
      </c>
      <c r="B19996" s="152" t="s">
        <v>64458</v>
      </c>
      <c r="C19996" s="152" t="s">
        <v>64459</v>
      </c>
      <c r="D19996" s="152" t="s">
        <v>8361</v>
      </c>
      <c r="E19996" s="152" t="s">
        <v>64460</v>
      </c>
      <c r="F19996" s="152" t="s">
        <v>8363</v>
      </c>
      <c r="G19996" s="152" t="s">
        <v>168</v>
      </c>
      <c r="H19996" s="152" t="s">
        <v>4708</v>
      </c>
      <c r="I19996" s="152" t="s">
        <v>6777</v>
      </c>
      <c r="J19996" s="152" t="s">
        <v>9933</v>
      </c>
    </row>
    <row r="19997" spans="1:10" x14ac:dyDescent="0.25">
      <c r="A19997" s="152" t="s">
        <v>64483</v>
      </c>
      <c r="B19997" s="152" t="s">
        <v>64458</v>
      </c>
      <c r="C19997" s="152" t="s">
        <v>64459</v>
      </c>
      <c r="D19997" s="152" t="s">
        <v>8361</v>
      </c>
      <c r="E19997" s="152" t="s">
        <v>64460</v>
      </c>
      <c r="F19997" s="152" t="s">
        <v>8363</v>
      </c>
      <c r="G19997" s="152" t="s">
        <v>168</v>
      </c>
      <c r="H19997" s="152" t="s">
        <v>4710</v>
      </c>
      <c r="I19997" s="152" t="s">
        <v>6777</v>
      </c>
      <c r="J19997" s="152" t="s">
        <v>9933</v>
      </c>
    </row>
    <row r="19998" spans="1:10" x14ac:dyDescent="0.25">
      <c r="A19998" s="152" t="s">
        <v>64484</v>
      </c>
      <c r="B19998" s="152" t="s">
        <v>64458</v>
      </c>
      <c r="C19998" s="152" t="s">
        <v>64459</v>
      </c>
      <c r="D19998" s="152" t="s">
        <v>8361</v>
      </c>
      <c r="E19998" s="152" t="s">
        <v>64460</v>
      </c>
      <c r="F19998" s="152" t="s">
        <v>8363</v>
      </c>
      <c r="G19998" s="152" t="s">
        <v>168</v>
      </c>
      <c r="H19998" s="152" t="s">
        <v>4712</v>
      </c>
      <c r="I19998" s="152" t="s">
        <v>6777</v>
      </c>
      <c r="J19998" s="152" t="s">
        <v>9933</v>
      </c>
    </row>
    <row r="19999" spans="1:10" x14ac:dyDescent="0.25">
      <c r="A19999" s="152" t="s">
        <v>64485</v>
      </c>
      <c r="B19999" s="152" t="s">
        <v>64458</v>
      </c>
      <c r="C19999" s="152" t="s">
        <v>64459</v>
      </c>
      <c r="D19999" s="152" t="s">
        <v>8361</v>
      </c>
      <c r="E19999" s="152" t="s">
        <v>64460</v>
      </c>
      <c r="F19999" s="152" t="s">
        <v>8363</v>
      </c>
      <c r="G19999" s="152" t="s">
        <v>168</v>
      </c>
      <c r="H19999" s="152" t="s">
        <v>4714</v>
      </c>
      <c r="I19999" s="152" t="s">
        <v>6777</v>
      </c>
      <c r="J19999" s="152" t="s">
        <v>9933</v>
      </c>
    </row>
    <row r="20000" spans="1:10" x14ac:dyDescent="0.25">
      <c r="A20000" s="152" t="s">
        <v>64486</v>
      </c>
      <c r="B20000" s="152" t="s">
        <v>64458</v>
      </c>
      <c r="C20000" s="152" t="s">
        <v>64459</v>
      </c>
      <c r="D20000" s="152" t="s">
        <v>8361</v>
      </c>
      <c r="E20000" s="152" t="s">
        <v>64460</v>
      </c>
      <c r="F20000" s="152" t="s">
        <v>8363</v>
      </c>
      <c r="G20000" s="152" t="s">
        <v>168</v>
      </c>
      <c r="H20000" s="152" t="s">
        <v>4722</v>
      </c>
      <c r="I20000" s="152" t="s">
        <v>6777</v>
      </c>
      <c r="J20000" s="152" t="s">
        <v>9933</v>
      </c>
    </row>
    <row r="20001" spans="1:10" x14ac:dyDescent="0.25">
      <c r="A20001" s="152" t="s">
        <v>64487</v>
      </c>
      <c r="B20001" s="152" t="s">
        <v>64488</v>
      </c>
      <c r="C20001" s="152" t="s">
        <v>64459</v>
      </c>
      <c r="D20001" s="152" t="s">
        <v>8361</v>
      </c>
      <c r="E20001" s="152" t="s">
        <v>64460</v>
      </c>
      <c r="F20001" s="152" t="s">
        <v>8363</v>
      </c>
      <c r="G20001" s="152" t="s">
        <v>416</v>
      </c>
      <c r="H20001" s="152" t="s">
        <v>2443</v>
      </c>
      <c r="I20001" s="152" t="s">
        <v>6777</v>
      </c>
      <c r="J20001" s="152" t="s">
        <v>9933</v>
      </c>
    </row>
    <row r="20002" spans="1:10" x14ac:dyDescent="0.25">
      <c r="A20002" s="152" t="s">
        <v>64489</v>
      </c>
      <c r="B20002" s="152" t="s">
        <v>64488</v>
      </c>
      <c r="C20002" s="152" t="s">
        <v>64459</v>
      </c>
      <c r="D20002" s="152" t="s">
        <v>8361</v>
      </c>
      <c r="E20002" s="152" t="s">
        <v>64460</v>
      </c>
      <c r="F20002" s="152" t="s">
        <v>8363</v>
      </c>
      <c r="G20002" s="152" t="s">
        <v>416</v>
      </c>
      <c r="H20002" s="152" t="s">
        <v>4708</v>
      </c>
      <c r="I20002" s="152" t="s">
        <v>6777</v>
      </c>
      <c r="J20002" s="152" t="s">
        <v>9933</v>
      </c>
    </row>
    <row r="20003" spans="1:10" x14ac:dyDescent="0.25">
      <c r="A20003" s="152" t="s">
        <v>64490</v>
      </c>
      <c r="B20003" s="152" t="s">
        <v>64491</v>
      </c>
      <c r="C20003" s="152" t="s">
        <v>64492</v>
      </c>
      <c r="D20003" s="152" t="s">
        <v>8373</v>
      </c>
      <c r="E20003" s="152" t="s">
        <v>64493</v>
      </c>
      <c r="F20003" s="152" t="s">
        <v>8363</v>
      </c>
      <c r="G20003" s="152" t="s">
        <v>286</v>
      </c>
      <c r="H20003" s="152" t="s">
        <v>142</v>
      </c>
      <c r="I20003" s="152" t="s">
        <v>6777</v>
      </c>
      <c r="J20003" s="152" t="s">
        <v>113</v>
      </c>
    </row>
    <row r="20004" spans="1:10" x14ac:dyDescent="0.25">
      <c r="A20004" s="152" t="s">
        <v>64494</v>
      </c>
      <c r="B20004" s="152" t="s">
        <v>64495</v>
      </c>
      <c r="C20004" s="152" t="s">
        <v>64492</v>
      </c>
      <c r="D20004" s="152" t="s">
        <v>8373</v>
      </c>
      <c r="E20004" s="152" t="s">
        <v>64493</v>
      </c>
      <c r="F20004" s="152" t="s">
        <v>8363</v>
      </c>
      <c r="G20004" s="152" t="s">
        <v>286</v>
      </c>
      <c r="H20004" s="152" t="s">
        <v>1273</v>
      </c>
      <c r="I20004" s="152" t="s">
        <v>6777</v>
      </c>
      <c r="J20004" s="152" t="s">
        <v>113</v>
      </c>
    </row>
    <row r="20005" spans="1:10" x14ac:dyDescent="0.25">
      <c r="A20005" s="152" t="s">
        <v>64496</v>
      </c>
      <c r="B20005" s="152" t="s">
        <v>64497</v>
      </c>
      <c r="C20005" s="152" t="s">
        <v>64498</v>
      </c>
      <c r="D20005" s="152" t="s">
        <v>8373</v>
      </c>
      <c r="E20005" s="152" t="s">
        <v>64499</v>
      </c>
      <c r="F20005" s="152" t="s">
        <v>8363</v>
      </c>
      <c r="G20005" s="152" t="s">
        <v>136</v>
      </c>
      <c r="H20005" s="152" t="s">
        <v>2658</v>
      </c>
      <c r="I20005" s="152" t="s">
        <v>6777</v>
      </c>
      <c r="J20005" s="152" t="s">
        <v>113</v>
      </c>
    </row>
    <row r="20006" spans="1:10" x14ac:dyDescent="0.25">
      <c r="A20006" s="152" t="s">
        <v>64500</v>
      </c>
      <c r="B20006" s="152" t="s">
        <v>64501</v>
      </c>
      <c r="C20006" s="152" t="s">
        <v>64502</v>
      </c>
      <c r="D20006" s="152" t="s">
        <v>8361</v>
      </c>
      <c r="E20006" s="152" t="s">
        <v>64503</v>
      </c>
      <c r="F20006" s="152" t="s">
        <v>8363</v>
      </c>
      <c r="G20006" s="152" t="s">
        <v>416</v>
      </c>
      <c r="H20006" s="152" t="s">
        <v>2814</v>
      </c>
      <c r="I20006" s="152" t="s">
        <v>6777</v>
      </c>
      <c r="J20006" s="152" t="s">
        <v>113</v>
      </c>
    </row>
    <row r="20007" spans="1:10" x14ac:dyDescent="0.25">
      <c r="A20007" s="152" t="s">
        <v>64504</v>
      </c>
      <c r="B20007" s="152" t="s">
        <v>64501</v>
      </c>
      <c r="C20007" s="152" t="s">
        <v>64502</v>
      </c>
      <c r="D20007" s="152" t="s">
        <v>8361</v>
      </c>
      <c r="E20007" s="152" t="s">
        <v>64503</v>
      </c>
      <c r="F20007" s="152" t="s">
        <v>8363</v>
      </c>
      <c r="G20007" s="152" t="s">
        <v>416</v>
      </c>
      <c r="H20007" s="152" t="s">
        <v>4714</v>
      </c>
      <c r="I20007" s="152" t="s">
        <v>6777</v>
      </c>
      <c r="J20007" s="152" t="s">
        <v>113</v>
      </c>
    </row>
    <row r="20008" spans="1:10" x14ac:dyDescent="0.25">
      <c r="A20008" s="152" t="s">
        <v>64505</v>
      </c>
      <c r="B20008" s="152" t="s">
        <v>64501</v>
      </c>
      <c r="C20008" s="152" t="s">
        <v>64502</v>
      </c>
      <c r="D20008" s="152" t="s">
        <v>8361</v>
      </c>
      <c r="E20008" s="152" t="s">
        <v>64503</v>
      </c>
      <c r="F20008" s="152" t="s">
        <v>8363</v>
      </c>
      <c r="G20008" s="152" t="s">
        <v>2630</v>
      </c>
      <c r="H20008" s="152" t="s">
        <v>4714</v>
      </c>
      <c r="I20008" s="152" t="s">
        <v>6777</v>
      </c>
      <c r="J20008" s="152" t="s">
        <v>113</v>
      </c>
    </row>
    <row r="20009" spans="1:10" x14ac:dyDescent="0.25">
      <c r="A20009" s="152" t="s">
        <v>64506</v>
      </c>
      <c r="B20009" s="152" t="s">
        <v>64507</v>
      </c>
      <c r="C20009" s="152" t="s">
        <v>64508</v>
      </c>
      <c r="D20009" s="152" t="s">
        <v>8361</v>
      </c>
      <c r="E20009" s="152" t="s">
        <v>64509</v>
      </c>
      <c r="F20009" s="152" t="s">
        <v>8363</v>
      </c>
      <c r="G20009" s="152" t="s">
        <v>416</v>
      </c>
      <c r="H20009" s="152" t="s">
        <v>1773</v>
      </c>
      <c r="I20009" s="152" t="s">
        <v>6777</v>
      </c>
      <c r="J20009" s="152" t="s">
        <v>113</v>
      </c>
    </row>
    <row r="20010" spans="1:10" x14ac:dyDescent="0.25">
      <c r="A20010" s="152" t="s">
        <v>64510</v>
      </c>
      <c r="B20010" s="152" t="s">
        <v>64511</v>
      </c>
      <c r="C20010" s="152" t="s">
        <v>64512</v>
      </c>
      <c r="D20010" s="152" t="s">
        <v>8361</v>
      </c>
      <c r="E20010" s="152" t="s">
        <v>64513</v>
      </c>
      <c r="F20010" s="152" t="s">
        <v>8363</v>
      </c>
      <c r="G20010" s="152" t="s">
        <v>416</v>
      </c>
      <c r="H20010" s="152" t="s">
        <v>1503</v>
      </c>
      <c r="I20010" s="152" t="s">
        <v>6777</v>
      </c>
      <c r="J20010" s="152" t="s">
        <v>8487</v>
      </c>
    </row>
    <row r="20011" spans="1:10" x14ac:dyDescent="0.25">
      <c r="A20011" s="152" t="s">
        <v>64514</v>
      </c>
      <c r="B20011" s="152" t="s">
        <v>64515</v>
      </c>
      <c r="C20011" s="152" t="s">
        <v>64516</v>
      </c>
      <c r="D20011" s="152" t="s">
        <v>8361</v>
      </c>
      <c r="E20011" s="152" t="s">
        <v>64517</v>
      </c>
      <c r="F20011" s="152" t="s">
        <v>8363</v>
      </c>
      <c r="G20011" s="152" t="s">
        <v>416</v>
      </c>
      <c r="H20011" s="152" t="s">
        <v>220</v>
      </c>
      <c r="I20011" s="152" t="s">
        <v>6777</v>
      </c>
      <c r="J20011" s="152" t="s">
        <v>52357</v>
      </c>
    </row>
    <row r="20012" spans="1:10" x14ac:dyDescent="0.25">
      <c r="A20012" s="152" t="s">
        <v>64518</v>
      </c>
      <c r="B20012" s="152" t="s">
        <v>64519</v>
      </c>
      <c r="C20012" s="152" t="s">
        <v>64516</v>
      </c>
      <c r="D20012" s="152" t="s">
        <v>8361</v>
      </c>
      <c r="E20012" s="152" t="s">
        <v>64517</v>
      </c>
      <c r="F20012" s="152" t="s">
        <v>8363</v>
      </c>
      <c r="G20012" s="152" t="s">
        <v>416</v>
      </c>
      <c r="H20012" s="152" t="s">
        <v>6733</v>
      </c>
      <c r="I20012" s="152" t="s">
        <v>6777</v>
      </c>
      <c r="J20012" s="152" t="s">
        <v>52357</v>
      </c>
    </row>
    <row r="20013" spans="1:10" x14ac:dyDescent="0.25">
      <c r="A20013" s="152" t="s">
        <v>64520</v>
      </c>
      <c r="B20013" s="152" t="s">
        <v>64521</v>
      </c>
      <c r="C20013" s="152" t="s">
        <v>64522</v>
      </c>
      <c r="D20013" s="152" t="s">
        <v>8361</v>
      </c>
      <c r="E20013" s="152" t="s">
        <v>64523</v>
      </c>
      <c r="F20013" s="152" t="s">
        <v>8363</v>
      </c>
      <c r="G20013" s="152" t="s">
        <v>416</v>
      </c>
      <c r="H20013" s="152" t="s">
        <v>1163</v>
      </c>
      <c r="I20013" s="152" t="s">
        <v>6777</v>
      </c>
      <c r="J20013" s="152" t="s">
        <v>113</v>
      </c>
    </row>
    <row r="20014" spans="1:10" x14ac:dyDescent="0.25">
      <c r="A20014" s="152" t="s">
        <v>64524</v>
      </c>
      <c r="B20014" s="152" t="s">
        <v>64525</v>
      </c>
      <c r="C20014" s="152" t="s">
        <v>64522</v>
      </c>
      <c r="D20014" s="152" t="s">
        <v>8361</v>
      </c>
      <c r="E20014" s="152" t="s">
        <v>64523</v>
      </c>
      <c r="F20014" s="152" t="s">
        <v>8363</v>
      </c>
      <c r="G20014" s="152" t="s">
        <v>446</v>
      </c>
      <c r="H20014" s="152" t="s">
        <v>1163</v>
      </c>
      <c r="I20014" s="152" t="s">
        <v>6777</v>
      </c>
      <c r="J20014" s="152" t="s">
        <v>113</v>
      </c>
    </row>
    <row r="20015" spans="1:10" x14ac:dyDescent="0.25">
      <c r="A20015" s="152" t="s">
        <v>64526</v>
      </c>
      <c r="B20015" s="152" t="s">
        <v>64527</v>
      </c>
      <c r="C20015" s="152" t="s">
        <v>64528</v>
      </c>
      <c r="D20015" s="152" t="s">
        <v>8361</v>
      </c>
      <c r="E20015" s="152" t="s">
        <v>64529</v>
      </c>
      <c r="F20015" s="152" t="s">
        <v>8363</v>
      </c>
      <c r="G20015" s="152" t="s">
        <v>416</v>
      </c>
      <c r="H20015" s="152" t="s">
        <v>1163</v>
      </c>
      <c r="I20015" s="152" t="s">
        <v>6777</v>
      </c>
      <c r="J20015" s="152" t="s">
        <v>113</v>
      </c>
    </row>
    <row r="20016" spans="1:10" x14ac:dyDescent="0.25">
      <c r="A20016" s="152" t="s">
        <v>64530</v>
      </c>
      <c r="B20016" s="152" t="s">
        <v>64531</v>
      </c>
      <c r="C20016" s="152" t="s">
        <v>64532</v>
      </c>
      <c r="D20016" s="152" t="s">
        <v>8361</v>
      </c>
      <c r="E20016" s="152" t="s">
        <v>64533</v>
      </c>
      <c r="F20016" s="152" t="s">
        <v>8363</v>
      </c>
      <c r="G20016" s="152" t="s">
        <v>416</v>
      </c>
      <c r="H20016" s="152" t="s">
        <v>1163</v>
      </c>
      <c r="I20016" s="152" t="s">
        <v>6777</v>
      </c>
      <c r="J20016" s="152" t="s">
        <v>113</v>
      </c>
    </row>
    <row r="20017" spans="1:10" x14ac:dyDescent="0.25">
      <c r="A20017" s="152" t="s">
        <v>64534</v>
      </c>
      <c r="B20017" s="152" t="s">
        <v>64535</v>
      </c>
      <c r="C20017" s="152" t="s">
        <v>64536</v>
      </c>
      <c r="D20017" s="152" t="s">
        <v>8361</v>
      </c>
      <c r="E20017" s="152" t="s">
        <v>64537</v>
      </c>
      <c r="F20017" s="152" t="s">
        <v>8363</v>
      </c>
      <c r="G20017" s="152" t="s">
        <v>416</v>
      </c>
      <c r="H20017" s="152" t="s">
        <v>1163</v>
      </c>
      <c r="I20017" s="152" t="s">
        <v>6777</v>
      </c>
      <c r="J20017" s="152" t="s">
        <v>113</v>
      </c>
    </row>
    <row r="20018" spans="1:10" x14ac:dyDescent="0.25">
      <c r="A20018" s="152" t="s">
        <v>64538</v>
      </c>
      <c r="B20018" s="152" t="s">
        <v>64539</v>
      </c>
      <c r="C20018" s="152" t="s">
        <v>64540</v>
      </c>
      <c r="D20018" s="152" t="s">
        <v>8361</v>
      </c>
      <c r="E20018" s="152" t="s">
        <v>64541</v>
      </c>
      <c r="F20018" s="152" t="s">
        <v>8363</v>
      </c>
      <c r="G20018" s="152" t="s">
        <v>252</v>
      </c>
      <c r="H20018" s="152" t="s">
        <v>2471</v>
      </c>
      <c r="I20018" s="152" t="s">
        <v>6777</v>
      </c>
      <c r="J20018" s="152" t="s">
        <v>113</v>
      </c>
    </row>
    <row r="20019" spans="1:10" x14ac:dyDescent="0.25">
      <c r="A20019" s="152" t="s">
        <v>64542</v>
      </c>
      <c r="B20019" s="152" t="s">
        <v>64539</v>
      </c>
      <c r="C20019" s="152" t="s">
        <v>64540</v>
      </c>
      <c r="D20019" s="152" t="s">
        <v>8361</v>
      </c>
      <c r="E20019" s="152" t="s">
        <v>64541</v>
      </c>
      <c r="F20019" s="152" t="s">
        <v>8363</v>
      </c>
      <c r="G20019" s="152" t="s">
        <v>416</v>
      </c>
      <c r="H20019" s="152" t="s">
        <v>2471</v>
      </c>
      <c r="I20019" s="152" t="s">
        <v>6777</v>
      </c>
      <c r="J20019" s="152" t="s">
        <v>113</v>
      </c>
    </row>
    <row r="20020" spans="1:10" x14ac:dyDescent="0.25">
      <c r="A20020" s="152" t="s">
        <v>64543</v>
      </c>
      <c r="B20020" s="152" t="s">
        <v>64544</v>
      </c>
      <c r="C20020" s="152" t="s">
        <v>64545</v>
      </c>
      <c r="D20020" s="152" t="s">
        <v>8361</v>
      </c>
      <c r="E20020" s="152" t="s">
        <v>64546</v>
      </c>
      <c r="F20020" s="152" t="s">
        <v>8363</v>
      </c>
      <c r="G20020" s="152" t="s">
        <v>446</v>
      </c>
      <c r="H20020" s="152" t="s">
        <v>5619</v>
      </c>
      <c r="I20020" s="152" t="s">
        <v>6777</v>
      </c>
      <c r="J20020" s="152" t="s">
        <v>113</v>
      </c>
    </row>
    <row r="20021" spans="1:10" x14ac:dyDescent="0.25">
      <c r="A20021" s="152" t="s">
        <v>64547</v>
      </c>
      <c r="B20021" s="152" t="s">
        <v>64548</v>
      </c>
      <c r="C20021" s="152" t="s">
        <v>64545</v>
      </c>
      <c r="D20021" s="152" t="s">
        <v>8361</v>
      </c>
      <c r="E20021" s="152" t="s">
        <v>64546</v>
      </c>
      <c r="F20021" s="152" t="s">
        <v>8363</v>
      </c>
      <c r="G20021" s="152" t="s">
        <v>446</v>
      </c>
      <c r="H20021" s="152" t="s">
        <v>6733</v>
      </c>
      <c r="I20021" s="152" t="s">
        <v>6777</v>
      </c>
      <c r="J20021" s="152" t="s">
        <v>113</v>
      </c>
    </row>
    <row r="20022" spans="1:10" x14ac:dyDescent="0.25">
      <c r="A20022" s="152" t="s">
        <v>64549</v>
      </c>
      <c r="B20022" s="152" t="s">
        <v>64550</v>
      </c>
      <c r="C20022" s="152" t="s">
        <v>64551</v>
      </c>
      <c r="D20022" s="152" t="s">
        <v>8361</v>
      </c>
      <c r="E20022" s="152" t="s">
        <v>64552</v>
      </c>
      <c r="F20022" s="152" t="s">
        <v>8363</v>
      </c>
      <c r="G20022" s="152" t="s">
        <v>446</v>
      </c>
      <c r="H20022" s="152" t="s">
        <v>5619</v>
      </c>
      <c r="I20022" s="152" t="s">
        <v>6777</v>
      </c>
      <c r="J20022" s="152" t="s">
        <v>113</v>
      </c>
    </row>
    <row r="20023" spans="1:10" x14ac:dyDescent="0.25">
      <c r="A20023" s="152" t="s">
        <v>64553</v>
      </c>
      <c r="B20023" s="152" t="s">
        <v>64554</v>
      </c>
      <c r="C20023" s="152" t="s">
        <v>64551</v>
      </c>
      <c r="D20023" s="152" t="s">
        <v>8361</v>
      </c>
      <c r="E20023" s="152" t="s">
        <v>64552</v>
      </c>
      <c r="F20023" s="152" t="s">
        <v>8363</v>
      </c>
      <c r="G20023" s="152" t="s">
        <v>446</v>
      </c>
      <c r="H20023" s="152" t="s">
        <v>6733</v>
      </c>
      <c r="I20023" s="152" t="s">
        <v>6777</v>
      </c>
      <c r="J20023" s="152" t="s">
        <v>113</v>
      </c>
    </row>
    <row r="20024" spans="1:10" x14ac:dyDescent="0.25">
      <c r="A20024" s="152" t="s">
        <v>64555</v>
      </c>
      <c r="B20024" s="152" t="s">
        <v>64556</v>
      </c>
      <c r="C20024" s="152" t="s">
        <v>64557</v>
      </c>
      <c r="D20024" s="152" t="s">
        <v>8361</v>
      </c>
      <c r="E20024" s="152" t="s">
        <v>64558</v>
      </c>
      <c r="F20024" s="152" t="s">
        <v>8363</v>
      </c>
      <c r="G20024" s="152" t="s">
        <v>446</v>
      </c>
      <c r="H20024" s="152" t="s">
        <v>5619</v>
      </c>
      <c r="I20024" s="152" t="s">
        <v>6777</v>
      </c>
      <c r="J20024" s="152" t="s">
        <v>113</v>
      </c>
    </row>
    <row r="20025" spans="1:10" x14ac:dyDescent="0.25">
      <c r="A20025" s="152" t="s">
        <v>64559</v>
      </c>
      <c r="B20025" s="152" t="s">
        <v>64560</v>
      </c>
      <c r="C20025" s="152" t="s">
        <v>64557</v>
      </c>
      <c r="D20025" s="152" t="s">
        <v>8361</v>
      </c>
      <c r="E20025" s="152" t="s">
        <v>64558</v>
      </c>
      <c r="F20025" s="152" t="s">
        <v>8363</v>
      </c>
      <c r="G20025" s="152" t="s">
        <v>446</v>
      </c>
      <c r="H20025" s="152" t="s">
        <v>6733</v>
      </c>
      <c r="I20025" s="152" t="s">
        <v>6777</v>
      </c>
      <c r="J20025" s="152" t="s">
        <v>113</v>
      </c>
    </row>
    <row r="20026" spans="1:10" x14ac:dyDescent="0.25">
      <c r="A20026" s="152" t="s">
        <v>64561</v>
      </c>
      <c r="B20026" s="152" t="s">
        <v>64562</v>
      </c>
      <c r="C20026" s="152" t="s">
        <v>64563</v>
      </c>
      <c r="D20026" s="152" t="s">
        <v>8373</v>
      </c>
      <c r="E20026" s="152" t="s">
        <v>64564</v>
      </c>
      <c r="F20026" s="152" t="s">
        <v>8363</v>
      </c>
      <c r="G20026" s="152" t="s">
        <v>262</v>
      </c>
      <c r="H20026" s="152" t="s">
        <v>2658</v>
      </c>
      <c r="I20026" s="152" t="s">
        <v>6777</v>
      </c>
      <c r="J20026" s="152" t="s">
        <v>113</v>
      </c>
    </row>
    <row r="20027" spans="1:10" x14ac:dyDescent="0.25">
      <c r="A20027" s="152" t="s">
        <v>64565</v>
      </c>
      <c r="B20027" s="152" t="s">
        <v>64566</v>
      </c>
      <c r="C20027" s="152" t="s">
        <v>64563</v>
      </c>
      <c r="D20027" s="152" t="s">
        <v>8373</v>
      </c>
      <c r="E20027" s="152" t="s">
        <v>64564</v>
      </c>
      <c r="F20027" s="152" t="s">
        <v>8363</v>
      </c>
      <c r="G20027" s="152" t="s">
        <v>262</v>
      </c>
      <c r="H20027" s="152" t="s">
        <v>4277</v>
      </c>
      <c r="I20027" s="152" t="s">
        <v>6777</v>
      </c>
      <c r="J20027" s="152" t="s">
        <v>113</v>
      </c>
    </row>
    <row r="20028" spans="1:10" x14ac:dyDescent="0.25">
      <c r="A20028" s="152" t="s">
        <v>64567</v>
      </c>
      <c r="B20028" s="152" t="s">
        <v>64568</v>
      </c>
      <c r="C20028" s="152" t="s">
        <v>64569</v>
      </c>
      <c r="D20028" s="152" t="s">
        <v>8373</v>
      </c>
      <c r="E20028" s="152" t="s">
        <v>64570</v>
      </c>
      <c r="F20028" s="152" t="s">
        <v>8363</v>
      </c>
      <c r="G20028" s="152" t="s">
        <v>176</v>
      </c>
      <c r="H20028" s="152" t="s">
        <v>3818</v>
      </c>
      <c r="I20028" s="152" t="s">
        <v>6777</v>
      </c>
      <c r="J20028" s="152" t="s">
        <v>113</v>
      </c>
    </row>
    <row r="20029" spans="1:10" x14ac:dyDescent="0.25">
      <c r="A20029" s="152" t="s">
        <v>64571</v>
      </c>
      <c r="B20029" s="152" t="s">
        <v>64572</v>
      </c>
      <c r="C20029" s="152" t="s">
        <v>64573</v>
      </c>
      <c r="D20029" s="152" t="s">
        <v>8373</v>
      </c>
      <c r="E20029" s="152" t="s">
        <v>64574</v>
      </c>
      <c r="F20029" s="152" t="s">
        <v>8363</v>
      </c>
      <c r="G20029" s="152" t="s">
        <v>149</v>
      </c>
      <c r="H20029" s="152" t="s">
        <v>3818</v>
      </c>
      <c r="I20029" s="152" t="s">
        <v>6777</v>
      </c>
      <c r="J20029" s="152" t="s">
        <v>113</v>
      </c>
    </row>
    <row r="20030" spans="1:10" x14ac:dyDescent="0.25">
      <c r="A20030" s="152" t="s">
        <v>64575</v>
      </c>
      <c r="B20030" s="152" t="s">
        <v>64576</v>
      </c>
      <c r="C20030" s="152" t="s">
        <v>64577</v>
      </c>
      <c r="D20030" s="152" t="s">
        <v>8373</v>
      </c>
      <c r="E20030" s="152" t="s">
        <v>64578</v>
      </c>
      <c r="F20030" s="152" t="s">
        <v>8363</v>
      </c>
      <c r="G20030" s="152" t="s">
        <v>1520</v>
      </c>
      <c r="H20030" s="152" t="s">
        <v>3818</v>
      </c>
      <c r="I20030" s="152" t="s">
        <v>6777</v>
      </c>
      <c r="J20030" s="152" t="s">
        <v>113</v>
      </c>
    </row>
    <row r="20031" spans="1:10" x14ac:dyDescent="0.25">
      <c r="A20031" s="152" t="s">
        <v>64579</v>
      </c>
      <c r="B20031" s="152" t="s">
        <v>64580</v>
      </c>
      <c r="C20031" s="152" t="s">
        <v>64581</v>
      </c>
      <c r="D20031" s="152" t="s">
        <v>8373</v>
      </c>
      <c r="E20031" s="152" t="s">
        <v>64582</v>
      </c>
      <c r="F20031" s="152" t="s">
        <v>8363</v>
      </c>
      <c r="G20031" s="152" t="s">
        <v>149</v>
      </c>
      <c r="H20031" s="152" t="s">
        <v>3818</v>
      </c>
      <c r="I20031" s="152" t="s">
        <v>6777</v>
      </c>
      <c r="J20031" s="152" t="s">
        <v>113</v>
      </c>
    </row>
    <row r="20032" spans="1:10" x14ac:dyDescent="0.25">
      <c r="A20032" s="152" t="s">
        <v>64583</v>
      </c>
      <c r="B20032" s="152" t="s">
        <v>64584</v>
      </c>
      <c r="C20032" s="152" t="s">
        <v>64585</v>
      </c>
      <c r="D20032" s="152" t="s">
        <v>8373</v>
      </c>
      <c r="E20032" s="152" t="s">
        <v>64586</v>
      </c>
      <c r="F20032" s="152" t="s">
        <v>8363</v>
      </c>
      <c r="G20032" s="152" t="s">
        <v>8184</v>
      </c>
      <c r="H20032" s="152" t="s">
        <v>2954</v>
      </c>
      <c r="I20032" s="152" t="s">
        <v>6777</v>
      </c>
      <c r="J20032" s="152" t="s">
        <v>113</v>
      </c>
    </row>
    <row r="20033" spans="1:10" x14ac:dyDescent="0.25">
      <c r="A20033" s="152" t="s">
        <v>64587</v>
      </c>
      <c r="B20033" s="152" t="s">
        <v>64588</v>
      </c>
      <c r="C20033" s="152" t="s">
        <v>64589</v>
      </c>
      <c r="D20033" s="152" t="s">
        <v>8373</v>
      </c>
      <c r="E20033" s="152" t="s">
        <v>64590</v>
      </c>
      <c r="F20033" s="152" t="s">
        <v>8363</v>
      </c>
      <c r="G20033" s="152" t="s">
        <v>136</v>
      </c>
      <c r="H20033" s="152" t="s">
        <v>2954</v>
      </c>
      <c r="I20033" s="152" t="s">
        <v>6777</v>
      </c>
      <c r="J20033" s="152" t="s">
        <v>113</v>
      </c>
    </row>
    <row r="20034" spans="1:10" x14ac:dyDescent="0.25">
      <c r="A20034" s="152" t="s">
        <v>64591</v>
      </c>
      <c r="B20034" s="152" t="s">
        <v>64588</v>
      </c>
      <c r="C20034" s="152" t="s">
        <v>64589</v>
      </c>
      <c r="D20034" s="152" t="s">
        <v>8373</v>
      </c>
      <c r="E20034" s="152" t="s">
        <v>64590</v>
      </c>
      <c r="F20034" s="152" t="s">
        <v>8363</v>
      </c>
      <c r="G20034" s="152" t="s">
        <v>136</v>
      </c>
      <c r="H20034" s="152" t="s">
        <v>3465</v>
      </c>
      <c r="I20034" s="152" t="s">
        <v>6777</v>
      </c>
      <c r="J20034" s="152" t="s">
        <v>113</v>
      </c>
    </row>
    <row r="20035" spans="1:10" x14ac:dyDescent="0.25">
      <c r="A20035" s="152" t="s">
        <v>64592</v>
      </c>
      <c r="B20035" s="152" t="s">
        <v>64588</v>
      </c>
      <c r="C20035" s="152" t="s">
        <v>64589</v>
      </c>
      <c r="D20035" s="152" t="s">
        <v>8373</v>
      </c>
      <c r="E20035" s="152" t="s">
        <v>64590</v>
      </c>
      <c r="F20035" s="152" t="s">
        <v>8363</v>
      </c>
      <c r="G20035" s="152" t="s">
        <v>136</v>
      </c>
      <c r="H20035" s="152" t="s">
        <v>4277</v>
      </c>
      <c r="I20035" s="152" t="s">
        <v>6777</v>
      </c>
      <c r="J20035" s="152" t="s">
        <v>113</v>
      </c>
    </row>
    <row r="20036" spans="1:10" x14ac:dyDescent="0.25">
      <c r="A20036" s="152" t="s">
        <v>64593</v>
      </c>
      <c r="B20036" s="152" t="s">
        <v>64594</v>
      </c>
      <c r="C20036" s="152" t="s">
        <v>64595</v>
      </c>
      <c r="D20036" s="152" t="s">
        <v>8373</v>
      </c>
      <c r="E20036" s="152" t="s">
        <v>64596</v>
      </c>
      <c r="F20036" s="152" t="s">
        <v>8363</v>
      </c>
      <c r="G20036" s="152" t="s">
        <v>7337</v>
      </c>
      <c r="H20036" s="152" t="s">
        <v>1380</v>
      </c>
      <c r="I20036" s="152" t="s">
        <v>6777</v>
      </c>
      <c r="J20036" s="152" t="s">
        <v>113</v>
      </c>
    </row>
    <row r="20037" spans="1:10" x14ac:dyDescent="0.25">
      <c r="A20037" s="152" t="s">
        <v>64597</v>
      </c>
      <c r="B20037" s="152" t="s">
        <v>64598</v>
      </c>
      <c r="C20037" s="152" t="s">
        <v>64599</v>
      </c>
      <c r="D20037" s="152" t="s">
        <v>8373</v>
      </c>
      <c r="E20037" s="152" t="s">
        <v>64600</v>
      </c>
      <c r="F20037" s="152" t="s">
        <v>8363</v>
      </c>
      <c r="G20037" s="152" t="s">
        <v>752</v>
      </c>
      <c r="H20037" s="152" t="s">
        <v>1015</v>
      </c>
      <c r="I20037" s="152" t="s">
        <v>6777</v>
      </c>
      <c r="J20037" s="152" t="s">
        <v>113</v>
      </c>
    </row>
    <row r="20038" spans="1:10" x14ac:dyDescent="0.25">
      <c r="A20038" s="152" t="s">
        <v>64601</v>
      </c>
      <c r="B20038" s="152" t="s">
        <v>64602</v>
      </c>
      <c r="C20038" s="152" t="s">
        <v>64603</v>
      </c>
      <c r="D20038" s="152" t="s">
        <v>8373</v>
      </c>
      <c r="E20038" s="152" t="s">
        <v>64604</v>
      </c>
      <c r="F20038" s="152" t="s">
        <v>8363</v>
      </c>
      <c r="G20038" s="152" t="s">
        <v>2503</v>
      </c>
      <c r="H20038" s="152" t="s">
        <v>1380</v>
      </c>
      <c r="I20038" s="152" t="s">
        <v>6777</v>
      </c>
      <c r="J20038" s="152" t="s">
        <v>113</v>
      </c>
    </row>
    <row r="20039" spans="1:10" x14ac:dyDescent="0.25">
      <c r="A20039" s="152" t="s">
        <v>64605</v>
      </c>
      <c r="B20039" s="152" t="s">
        <v>64606</v>
      </c>
      <c r="C20039" s="152" t="s">
        <v>64607</v>
      </c>
      <c r="D20039" s="152" t="s">
        <v>8361</v>
      </c>
      <c r="E20039" s="152" t="s">
        <v>64608</v>
      </c>
      <c r="F20039" s="152" t="s">
        <v>8363</v>
      </c>
      <c r="G20039" s="152" t="s">
        <v>416</v>
      </c>
      <c r="H20039" s="152" t="s">
        <v>2380</v>
      </c>
      <c r="I20039" s="152" t="s">
        <v>6777</v>
      </c>
      <c r="J20039" s="152" t="s">
        <v>113</v>
      </c>
    </row>
    <row r="20040" spans="1:10" x14ac:dyDescent="0.25">
      <c r="A20040" s="152" t="s">
        <v>64609</v>
      </c>
      <c r="B20040" s="152" t="s">
        <v>64610</v>
      </c>
      <c r="C20040" s="152" t="s">
        <v>64611</v>
      </c>
      <c r="D20040" s="152" t="s">
        <v>8361</v>
      </c>
      <c r="E20040" s="152" t="s">
        <v>64612</v>
      </c>
      <c r="F20040" s="152" t="s">
        <v>8363</v>
      </c>
      <c r="G20040" s="152" t="s">
        <v>416</v>
      </c>
      <c r="H20040" s="152" t="s">
        <v>4217</v>
      </c>
      <c r="I20040" s="152" t="s">
        <v>6777</v>
      </c>
      <c r="J20040" s="152" t="s">
        <v>113</v>
      </c>
    </row>
    <row r="20041" spans="1:10" x14ac:dyDescent="0.25">
      <c r="A20041" s="152" t="s">
        <v>64613</v>
      </c>
      <c r="B20041" s="152" t="s">
        <v>64614</v>
      </c>
      <c r="C20041" s="152" t="s">
        <v>64615</v>
      </c>
      <c r="D20041" s="152" t="s">
        <v>8361</v>
      </c>
      <c r="E20041" s="152" t="s">
        <v>64616</v>
      </c>
      <c r="F20041" s="152" t="s">
        <v>8363</v>
      </c>
      <c r="G20041" s="152" t="s">
        <v>416</v>
      </c>
      <c r="H20041" s="152" t="s">
        <v>3545</v>
      </c>
      <c r="I20041" s="152" t="s">
        <v>6777</v>
      </c>
      <c r="J20041" s="152" t="s">
        <v>49038</v>
      </c>
    </row>
    <row r="20042" spans="1:10" x14ac:dyDescent="0.25">
      <c r="A20042" s="152" t="s">
        <v>64617</v>
      </c>
      <c r="B20042" s="152" t="s">
        <v>64618</v>
      </c>
      <c r="C20042" s="152" t="s">
        <v>64615</v>
      </c>
      <c r="D20042" s="152" t="s">
        <v>8361</v>
      </c>
      <c r="E20042" s="152" t="s">
        <v>64616</v>
      </c>
      <c r="F20042" s="152" t="s">
        <v>8363</v>
      </c>
      <c r="G20042" s="152" t="s">
        <v>416</v>
      </c>
      <c r="H20042" s="152" t="s">
        <v>6733</v>
      </c>
      <c r="I20042" s="152" t="s">
        <v>6777</v>
      </c>
      <c r="J20042" s="152" t="s">
        <v>49038</v>
      </c>
    </row>
    <row r="20043" spans="1:10" x14ac:dyDescent="0.25">
      <c r="A20043" s="152" t="s">
        <v>64619</v>
      </c>
      <c r="B20043" s="152" t="s">
        <v>64620</v>
      </c>
      <c r="C20043" s="152" t="s">
        <v>64621</v>
      </c>
      <c r="D20043" s="152" t="s">
        <v>8361</v>
      </c>
      <c r="E20043" s="152" t="s">
        <v>64622</v>
      </c>
      <c r="F20043" s="152" t="s">
        <v>8363</v>
      </c>
      <c r="G20043" s="152" t="s">
        <v>416</v>
      </c>
      <c r="H20043" s="152" t="s">
        <v>3766</v>
      </c>
      <c r="I20043" s="152" t="s">
        <v>6777</v>
      </c>
      <c r="J20043" s="152" t="s">
        <v>12966</v>
      </c>
    </row>
    <row r="20044" spans="1:10" x14ac:dyDescent="0.25">
      <c r="A20044" s="152" t="s">
        <v>64623</v>
      </c>
      <c r="B20044" s="152" t="s">
        <v>64624</v>
      </c>
      <c r="C20044" s="152" t="s">
        <v>64621</v>
      </c>
      <c r="D20044" s="152" t="s">
        <v>8361</v>
      </c>
      <c r="E20044" s="152" t="s">
        <v>64622</v>
      </c>
      <c r="F20044" s="152" t="s">
        <v>8363</v>
      </c>
      <c r="G20044" s="152" t="s">
        <v>416</v>
      </c>
      <c r="H20044" s="152" t="s">
        <v>6733</v>
      </c>
      <c r="I20044" s="152" t="s">
        <v>6777</v>
      </c>
      <c r="J20044" s="152" t="s">
        <v>12966</v>
      </c>
    </row>
    <row r="20045" spans="1:10" x14ac:dyDescent="0.25">
      <c r="A20045" s="152" t="s">
        <v>64625</v>
      </c>
      <c r="B20045" s="152" t="s">
        <v>64626</v>
      </c>
      <c r="C20045" s="152" t="s">
        <v>64627</v>
      </c>
      <c r="D20045" s="152" t="s">
        <v>8373</v>
      </c>
      <c r="E20045" s="152" t="s">
        <v>64628</v>
      </c>
      <c r="F20045" s="152" t="s">
        <v>8363</v>
      </c>
      <c r="G20045" s="152" t="s">
        <v>136</v>
      </c>
      <c r="H20045" s="152" t="s">
        <v>2954</v>
      </c>
      <c r="I20045" s="152" t="s">
        <v>6777</v>
      </c>
      <c r="J20045" s="152" t="s">
        <v>113</v>
      </c>
    </row>
    <row r="20046" spans="1:10" x14ac:dyDescent="0.25">
      <c r="A20046" s="152" t="s">
        <v>64629</v>
      </c>
      <c r="B20046" s="152" t="s">
        <v>64626</v>
      </c>
      <c r="C20046" s="152" t="s">
        <v>64627</v>
      </c>
      <c r="D20046" s="152" t="s">
        <v>8373</v>
      </c>
      <c r="E20046" s="152" t="s">
        <v>64628</v>
      </c>
      <c r="F20046" s="152" t="s">
        <v>8363</v>
      </c>
      <c r="G20046" s="152" t="s">
        <v>136</v>
      </c>
      <c r="H20046" s="152" t="s">
        <v>4277</v>
      </c>
      <c r="I20046" s="152" t="s">
        <v>6777</v>
      </c>
      <c r="J20046" s="152" t="s">
        <v>113</v>
      </c>
    </row>
    <row r="20047" spans="1:10" x14ac:dyDescent="0.25">
      <c r="A20047" s="152" t="s">
        <v>64630</v>
      </c>
      <c r="B20047" s="152" t="s">
        <v>64626</v>
      </c>
      <c r="C20047" s="152" t="s">
        <v>64627</v>
      </c>
      <c r="D20047" s="152" t="s">
        <v>8373</v>
      </c>
      <c r="E20047" s="152" t="s">
        <v>64628</v>
      </c>
      <c r="F20047" s="152" t="s">
        <v>8363</v>
      </c>
      <c r="G20047" s="152" t="s">
        <v>136</v>
      </c>
      <c r="H20047" s="152" t="s">
        <v>6733</v>
      </c>
      <c r="I20047" s="152" t="s">
        <v>6777</v>
      </c>
      <c r="J20047" s="152" t="s">
        <v>113</v>
      </c>
    </row>
    <row r="20048" spans="1:10" x14ac:dyDescent="0.25">
      <c r="A20048" s="152" t="s">
        <v>64631</v>
      </c>
      <c r="B20048" s="152" t="s">
        <v>64632</v>
      </c>
      <c r="C20048" s="152" t="s">
        <v>64627</v>
      </c>
      <c r="D20048" s="152" t="s">
        <v>8373</v>
      </c>
      <c r="E20048" s="152" t="s">
        <v>64628</v>
      </c>
      <c r="F20048" s="152" t="s">
        <v>8363</v>
      </c>
      <c r="G20048" s="152" t="s">
        <v>214</v>
      </c>
      <c r="H20048" s="152" t="s">
        <v>2954</v>
      </c>
      <c r="I20048" s="152" t="s">
        <v>6777</v>
      </c>
      <c r="J20048" s="152" t="s">
        <v>113</v>
      </c>
    </row>
    <row r="20049" spans="1:10" x14ac:dyDescent="0.25">
      <c r="A20049" s="152" t="s">
        <v>64633</v>
      </c>
      <c r="B20049" s="152" t="s">
        <v>64634</v>
      </c>
      <c r="C20049" s="152" t="s">
        <v>64627</v>
      </c>
      <c r="D20049" s="152" t="s">
        <v>8373</v>
      </c>
      <c r="E20049" s="152" t="s">
        <v>64628</v>
      </c>
      <c r="F20049" s="152" t="s">
        <v>8363</v>
      </c>
      <c r="G20049" s="152" t="s">
        <v>214</v>
      </c>
      <c r="H20049" s="152" t="s">
        <v>4277</v>
      </c>
      <c r="I20049" s="152" t="s">
        <v>6777</v>
      </c>
      <c r="J20049" s="152" t="s">
        <v>113</v>
      </c>
    </row>
    <row r="20050" spans="1:10" x14ac:dyDescent="0.25">
      <c r="A20050" s="152" t="s">
        <v>64635</v>
      </c>
      <c r="B20050" s="152" t="s">
        <v>64636</v>
      </c>
      <c r="C20050" s="152" t="s">
        <v>64637</v>
      </c>
      <c r="D20050" s="152" t="s">
        <v>8373</v>
      </c>
      <c r="E20050" s="152" t="s">
        <v>64638</v>
      </c>
      <c r="F20050" s="152" t="s">
        <v>8363</v>
      </c>
      <c r="G20050" s="152" t="s">
        <v>120</v>
      </c>
      <c r="H20050" s="152" t="s">
        <v>914</v>
      </c>
      <c r="I20050" s="152" t="s">
        <v>6777</v>
      </c>
      <c r="J20050" s="152" t="s">
        <v>113</v>
      </c>
    </row>
    <row r="20051" spans="1:10" x14ac:dyDescent="0.25">
      <c r="A20051" s="152" t="s">
        <v>64639</v>
      </c>
      <c r="B20051" s="152" t="s">
        <v>64640</v>
      </c>
      <c r="C20051" s="152" t="s">
        <v>64637</v>
      </c>
      <c r="D20051" s="152" t="s">
        <v>8373</v>
      </c>
      <c r="E20051" s="152" t="s">
        <v>64638</v>
      </c>
      <c r="F20051" s="152" t="s">
        <v>8363</v>
      </c>
      <c r="G20051" s="152" t="s">
        <v>120</v>
      </c>
      <c r="H20051" s="152" t="s">
        <v>2954</v>
      </c>
      <c r="I20051" s="152" t="s">
        <v>6777</v>
      </c>
      <c r="J20051" s="152" t="s">
        <v>113</v>
      </c>
    </row>
    <row r="20052" spans="1:10" x14ac:dyDescent="0.25">
      <c r="A20052" s="152" t="s">
        <v>64641</v>
      </c>
      <c r="B20052" s="152" t="s">
        <v>64642</v>
      </c>
      <c r="C20052" s="152" t="s">
        <v>64637</v>
      </c>
      <c r="D20052" s="152" t="s">
        <v>8373</v>
      </c>
      <c r="E20052" s="152" t="s">
        <v>64638</v>
      </c>
      <c r="F20052" s="152" t="s">
        <v>8363</v>
      </c>
      <c r="G20052" s="152" t="s">
        <v>120</v>
      </c>
      <c r="H20052" s="152" t="s">
        <v>1015</v>
      </c>
      <c r="I20052" s="152" t="s">
        <v>6777</v>
      </c>
      <c r="J20052" s="152" t="s">
        <v>113</v>
      </c>
    </row>
    <row r="20053" spans="1:10" x14ac:dyDescent="0.25">
      <c r="A20053" s="152" t="s">
        <v>64643</v>
      </c>
      <c r="B20053" s="152" t="s">
        <v>64644</v>
      </c>
      <c r="C20053" s="152" t="s">
        <v>64645</v>
      </c>
      <c r="D20053" s="152" t="s">
        <v>8373</v>
      </c>
      <c r="E20053" s="152" t="s">
        <v>64646</v>
      </c>
      <c r="F20053" s="152" t="s">
        <v>8363</v>
      </c>
      <c r="G20053" s="152" t="s">
        <v>136</v>
      </c>
      <c r="H20053" s="152" t="s">
        <v>1186</v>
      </c>
      <c r="I20053" s="152" t="s">
        <v>6777</v>
      </c>
      <c r="J20053" s="152" t="s">
        <v>113</v>
      </c>
    </row>
    <row r="20054" spans="1:10" x14ac:dyDescent="0.25">
      <c r="A20054" s="152" t="s">
        <v>64647</v>
      </c>
      <c r="B20054" s="152" t="s">
        <v>64648</v>
      </c>
      <c r="C20054" s="152" t="s">
        <v>64649</v>
      </c>
      <c r="D20054" s="152" t="s">
        <v>8373</v>
      </c>
      <c r="E20054" s="152" t="s">
        <v>64650</v>
      </c>
      <c r="F20054" s="152" t="s">
        <v>8363</v>
      </c>
      <c r="G20054" s="152" t="s">
        <v>286</v>
      </c>
      <c r="H20054" s="152" t="s">
        <v>1445</v>
      </c>
      <c r="I20054" s="152" t="s">
        <v>6777</v>
      </c>
      <c r="J20054" s="152" t="s">
        <v>113</v>
      </c>
    </row>
    <row r="20055" spans="1:10" x14ac:dyDescent="0.25">
      <c r="A20055" s="152" t="s">
        <v>64653</v>
      </c>
      <c r="B20055" s="152" t="s">
        <v>64654</v>
      </c>
      <c r="C20055" s="152" t="s">
        <v>64651</v>
      </c>
      <c r="D20055" s="152" t="s">
        <v>8361</v>
      </c>
      <c r="E20055" s="152" t="s">
        <v>64652</v>
      </c>
      <c r="F20055" s="152" t="s">
        <v>8363</v>
      </c>
      <c r="G20055" s="152" t="s">
        <v>136</v>
      </c>
      <c r="H20055" s="152" t="s">
        <v>4604</v>
      </c>
      <c r="I20055" s="152" t="s">
        <v>6777</v>
      </c>
      <c r="J20055" s="152" t="s">
        <v>54129</v>
      </c>
    </row>
    <row r="20056" spans="1:10" x14ac:dyDescent="0.25">
      <c r="A20056" s="152" t="s">
        <v>64655</v>
      </c>
      <c r="B20056" s="152" t="s">
        <v>64656</v>
      </c>
      <c r="C20056" s="152" t="s">
        <v>64651</v>
      </c>
      <c r="D20056" s="152" t="s">
        <v>8361</v>
      </c>
      <c r="E20056" s="152" t="s">
        <v>64652</v>
      </c>
      <c r="F20056" s="152" t="s">
        <v>8363</v>
      </c>
      <c r="G20056" s="152" t="s">
        <v>2723</v>
      </c>
      <c r="H20056" s="152" t="s">
        <v>4604</v>
      </c>
      <c r="I20056" s="152" t="s">
        <v>6777</v>
      </c>
      <c r="J20056" s="152" t="s">
        <v>54129</v>
      </c>
    </row>
    <row r="20057" spans="1:10" x14ac:dyDescent="0.25">
      <c r="A20057" s="152" t="s">
        <v>64657</v>
      </c>
      <c r="B20057" s="152" t="s">
        <v>64658</v>
      </c>
      <c r="C20057" s="152" t="s">
        <v>64659</v>
      </c>
      <c r="D20057" s="152" t="s">
        <v>8361</v>
      </c>
      <c r="E20057" s="152" t="s">
        <v>64660</v>
      </c>
      <c r="F20057" s="152" t="s">
        <v>8363</v>
      </c>
      <c r="G20057" s="152" t="s">
        <v>416</v>
      </c>
      <c r="H20057" s="152" t="s">
        <v>4052</v>
      </c>
      <c r="I20057" s="152" t="s">
        <v>6777</v>
      </c>
      <c r="J20057" s="152" t="s">
        <v>8408</v>
      </c>
    </row>
    <row r="20058" spans="1:10" x14ac:dyDescent="0.25">
      <c r="A20058" s="152" t="s">
        <v>64661</v>
      </c>
      <c r="B20058" s="152" t="s">
        <v>64662</v>
      </c>
      <c r="C20058" s="152" t="s">
        <v>64663</v>
      </c>
      <c r="D20058" s="152" t="s">
        <v>8361</v>
      </c>
      <c r="E20058" s="152" t="s">
        <v>64664</v>
      </c>
      <c r="F20058" s="152" t="s">
        <v>8363</v>
      </c>
      <c r="G20058" s="152" t="s">
        <v>416</v>
      </c>
      <c r="H20058" s="152" t="s">
        <v>565</v>
      </c>
      <c r="I20058" s="152" t="s">
        <v>6777</v>
      </c>
      <c r="J20058" s="152" t="s">
        <v>113</v>
      </c>
    </row>
    <row r="20059" spans="1:10" x14ac:dyDescent="0.25">
      <c r="A20059" s="152" t="s">
        <v>64665</v>
      </c>
      <c r="B20059" s="152" t="s">
        <v>64666</v>
      </c>
      <c r="C20059" s="152" t="s">
        <v>64667</v>
      </c>
      <c r="D20059" s="152" t="s">
        <v>8361</v>
      </c>
      <c r="E20059" s="152" t="s">
        <v>64668</v>
      </c>
      <c r="F20059" s="152" t="s">
        <v>8363</v>
      </c>
      <c r="G20059" s="152" t="s">
        <v>416</v>
      </c>
      <c r="H20059" s="152" t="s">
        <v>565</v>
      </c>
      <c r="I20059" s="152" t="s">
        <v>6777</v>
      </c>
      <c r="J20059" s="152" t="s">
        <v>113</v>
      </c>
    </row>
    <row r="20060" spans="1:10" x14ac:dyDescent="0.25">
      <c r="A20060" s="152" t="s">
        <v>64669</v>
      </c>
      <c r="B20060" s="152" t="s">
        <v>64670</v>
      </c>
      <c r="C20060" s="152" t="s">
        <v>64671</v>
      </c>
      <c r="D20060" s="152" t="s">
        <v>8361</v>
      </c>
      <c r="E20060" s="152" t="s">
        <v>64672</v>
      </c>
      <c r="F20060" s="152" t="s">
        <v>8363</v>
      </c>
      <c r="G20060" s="152" t="s">
        <v>416</v>
      </c>
      <c r="H20060" s="152" t="s">
        <v>220</v>
      </c>
      <c r="I20060" s="152" t="s">
        <v>6777</v>
      </c>
      <c r="J20060" s="152" t="s">
        <v>52357</v>
      </c>
    </row>
    <row r="20061" spans="1:10" x14ac:dyDescent="0.25">
      <c r="A20061" s="152" t="s">
        <v>64673</v>
      </c>
      <c r="B20061" s="152" t="s">
        <v>64670</v>
      </c>
      <c r="C20061" s="152" t="s">
        <v>64671</v>
      </c>
      <c r="D20061" s="152" t="s">
        <v>8361</v>
      </c>
      <c r="E20061" s="152" t="s">
        <v>64672</v>
      </c>
      <c r="F20061" s="152" t="s">
        <v>8363</v>
      </c>
      <c r="G20061" s="152" t="s">
        <v>416</v>
      </c>
      <c r="H20061" s="152" t="s">
        <v>6733</v>
      </c>
      <c r="I20061" s="152" t="s">
        <v>6777</v>
      </c>
      <c r="J20061" s="152" t="s">
        <v>52357</v>
      </c>
    </row>
    <row r="20062" spans="1:10" x14ac:dyDescent="0.25">
      <c r="A20062" s="152" t="s">
        <v>64674</v>
      </c>
      <c r="B20062" s="152" t="s">
        <v>64675</v>
      </c>
      <c r="C20062" s="152" t="s">
        <v>64676</v>
      </c>
      <c r="D20062" s="152" t="s">
        <v>8361</v>
      </c>
      <c r="E20062" s="152" t="s">
        <v>64677</v>
      </c>
      <c r="F20062" s="152" t="s">
        <v>8363</v>
      </c>
      <c r="G20062" s="152" t="s">
        <v>416</v>
      </c>
      <c r="H20062" s="152" t="s">
        <v>4217</v>
      </c>
      <c r="I20062" s="152" t="s">
        <v>6777</v>
      </c>
      <c r="J20062" s="152" t="s">
        <v>113</v>
      </c>
    </row>
    <row r="20063" spans="1:10" x14ac:dyDescent="0.25">
      <c r="A20063" s="152" t="s">
        <v>64678</v>
      </c>
      <c r="B20063" s="152" t="s">
        <v>64679</v>
      </c>
      <c r="C20063" s="152" t="s">
        <v>64680</v>
      </c>
      <c r="D20063" s="152" t="s">
        <v>8361</v>
      </c>
      <c r="E20063" s="152" t="s">
        <v>64681</v>
      </c>
      <c r="F20063" s="152" t="s">
        <v>8363</v>
      </c>
      <c r="G20063" s="152" t="s">
        <v>416</v>
      </c>
      <c r="H20063" s="152" t="s">
        <v>3457</v>
      </c>
      <c r="I20063" s="152" t="s">
        <v>6777</v>
      </c>
      <c r="J20063" s="152" t="s">
        <v>113</v>
      </c>
    </row>
    <row r="20064" spans="1:10" x14ac:dyDescent="0.25">
      <c r="A20064" s="152" t="s">
        <v>64682</v>
      </c>
      <c r="B20064" s="152" t="s">
        <v>64683</v>
      </c>
      <c r="C20064" s="152" t="s">
        <v>64684</v>
      </c>
      <c r="D20064" s="152" t="s">
        <v>8361</v>
      </c>
      <c r="E20064" s="152" t="s">
        <v>64685</v>
      </c>
      <c r="F20064" s="152" t="s">
        <v>8363</v>
      </c>
      <c r="G20064" s="152" t="s">
        <v>416</v>
      </c>
      <c r="H20064" s="152" t="s">
        <v>4217</v>
      </c>
      <c r="I20064" s="152" t="s">
        <v>6777</v>
      </c>
      <c r="J20064" s="152" t="s">
        <v>113</v>
      </c>
    </row>
    <row r="20065" spans="1:10" x14ac:dyDescent="0.25">
      <c r="A20065" s="152" t="s">
        <v>64686</v>
      </c>
      <c r="B20065" s="152" t="s">
        <v>64687</v>
      </c>
      <c r="C20065" s="152" t="s">
        <v>64684</v>
      </c>
      <c r="D20065" s="152" t="s">
        <v>8361</v>
      </c>
      <c r="E20065" s="152" t="s">
        <v>64685</v>
      </c>
      <c r="F20065" s="152" t="s">
        <v>8363</v>
      </c>
      <c r="G20065" s="152" t="s">
        <v>416</v>
      </c>
      <c r="H20065" s="152" t="s">
        <v>6733</v>
      </c>
      <c r="I20065" s="152" t="s">
        <v>6777</v>
      </c>
      <c r="J20065" s="152" t="s">
        <v>113</v>
      </c>
    </row>
    <row r="20066" spans="1:10" x14ac:dyDescent="0.25">
      <c r="A20066" s="152" t="s">
        <v>64688</v>
      </c>
      <c r="B20066" s="152" t="s">
        <v>64689</v>
      </c>
      <c r="C20066" s="152" t="s">
        <v>64690</v>
      </c>
      <c r="D20066" s="152" t="s">
        <v>8361</v>
      </c>
      <c r="E20066" s="152" t="s">
        <v>64691</v>
      </c>
      <c r="F20066" s="152" t="s">
        <v>8363</v>
      </c>
      <c r="G20066" s="152" t="s">
        <v>416</v>
      </c>
      <c r="H20066" s="152" t="s">
        <v>4217</v>
      </c>
      <c r="I20066" s="152" t="s">
        <v>6777</v>
      </c>
      <c r="J20066" s="152" t="s">
        <v>113</v>
      </c>
    </row>
    <row r="20067" spans="1:10" x14ac:dyDescent="0.25">
      <c r="A20067" s="152" t="s">
        <v>64692</v>
      </c>
      <c r="B20067" s="152" t="s">
        <v>64693</v>
      </c>
      <c r="C20067" s="152" t="s">
        <v>64690</v>
      </c>
      <c r="D20067" s="152" t="s">
        <v>8361</v>
      </c>
      <c r="E20067" s="152" t="s">
        <v>64691</v>
      </c>
      <c r="F20067" s="152" t="s">
        <v>8363</v>
      </c>
      <c r="G20067" s="152" t="s">
        <v>416</v>
      </c>
      <c r="H20067" s="152" t="s">
        <v>6733</v>
      </c>
      <c r="I20067" s="152" t="s">
        <v>6777</v>
      </c>
      <c r="J20067" s="152" t="s">
        <v>113</v>
      </c>
    </row>
    <row r="20068" spans="1:10" x14ac:dyDescent="0.25">
      <c r="A20068" s="152" t="s">
        <v>64694</v>
      </c>
      <c r="B20068" s="152" t="s">
        <v>64695</v>
      </c>
      <c r="C20068" s="152" t="s">
        <v>64696</v>
      </c>
      <c r="D20068" s="152" t="s">
        <v>8361</v>
      </c>
      <c r="E20068" s="152" t="s">
        <v>64697</v>
      </c>
      <c r="F20068" s="152" t="s">
        <v>8363</v>
      </c>
      <c r="G20068" s="152" t="s">
        <v>416</v>
      </c>
      <c r="H20068" s="152" t="s">
        <v>3182</v>
      </c>
      <c r="I20068" s="152" t="s">
        <v>6777</v>
      </c>
      <c r="J20068" s="152" t="s">
        <v>113</v>
      </c>
    </row>
    <row r="20069" spans="1:10" x14ac:dyDescent="0.25">
      <c r="A20069" s="152" t="s">
        <v>64698</v>
      </c>
      <c r="B20069" s="152" t="s">
        <v>64699</v>
      </c>
      <c r="C20069" s="152" t="s">
        <v>64696</v>
      </c>
      <c r="D20069" s="152" t="s">
        <v>8361</v>
      </c>
      <c r="E20069" s="152" t="s">
        <v>64697</v>
      </c>
      <c r="F20069" s="152" t="s">
        <v>8363</v>
      </c>
      <c r="G20069" s="152" t="s">
        <v>416</v>
      </c>
      <c r="H20069" s="152" t="s">
        <v>6733</v>
      </c>
      <c r="I20069" s="152" t="s">
        <v>6777</v>
      </c>
      <c r="J20069" s="152" t="s">
        <v>113</v>
      </c>
    </row>
    <row r="20070" spans="1:10" x14ac:dyDescent="0.25">
      <c r="A20070" s="152" t="s">
        <v>64700</v>
      </c>
      <c r="B20070" s="152" t="s">
        <v>64701</v>
      </c>
      <c r="C20070" s="152" t="s">
        <v>64702</v>
      </c>
      <c r="D20070" s="152" t="s">
        <v>8361</v>
      </c>
      <c r="E20070" s="152" t="s">
        <v>64703</v>
      </c>
      <c r="F20070" s="152" t="s">
        <v>8363</v>
      </c>
      <c r="G20070" s="152" t="s">
        <v>416</v>
      </c>
      <c r="H20070" s="152" t="s">
        <v>386</v>
      </c>
      <c r="I20070" s="152" t="s">
        <v>6777</v>
      </c>
      <c r="J20070" s="152" t="s">
        <v>113</v>
      </c>
    </row>
    <row r="20071" spans="1:10" x14ac:dyDescent="0.25">
      <c r="A20071" s="152" t="s">
        <v>64704</v>
      </c>
      <c r="B20071" s="152" t="s">
        <v>64701</v>
      </c>
      <c r="C20071" s="152" t="s">
        <v>64702</v>
      </c>
      <c r="D20071" s="152" t="s">
        <v>8361</v>
      </c>
      <c r="E20071" s="152" t="s">
        <v>64703</v>
      </c>
      <c r="F20071" s="152" t="s">
        <v>8363</v>
      </c>
      <c r="G20071" s="152" t="s">
        <v>416</v>
      </c>
      <c r="H20071" s="152" t="s">
        <v>6733</v>
      </c>
      <c r="I20071" s="152" t="s">
        <v>6777</v>
      </c>
      <c r="J20071" s="152" t="s">
        <v>113</v>
      </c>
    </row>
    <row r="20072" spans="1:10" x14ac:dyDescent="0.25">
      <c r="A20072" s="152" t="s">
        <v>64705</v>
      </c>
      <c r="B20072" s="152" t="s">
        <v>64706</v>
      </c>
      <c r="C20072" s="152" t="s">
        <v>64707</v>
      </c>
      <c r="D20072" s="152" t="s">
        <v>8361</v>
      </c>
      <c r="E20072" s="152" t="s">
        <v>64708</v>
      </c>
      <c r="F20072" s="152" t="s">
        <v>8363</v>
      </c>
      <c r="G20072" s="152" t="s">
        <v>416</v>
      </c>
      <c r="H20072" s="152" t="s">
        <v>3182</v>
      </c>
      <c r="I20072" s="152" t="s">
        <v>6777</v>
      </c>
      <c r="J20072" s="152" t="s">
        <v>113</v>
      </c>
    </row>
    <row r="20073" spans="1:10" x14ac:dyDescent="0.25">
      <c r="A20073" s="152" t="s">
        <v>64709</v>
      </c>
      <c r="B20073" s="152" t="s">
        <v>64710</v>
      </c>
      <c r="C20073" s="152" t="s">
        <v>64707</v>
      </c>
      <c r="D20073" s="152" t="s">
        <v>8361</v>
      </c>
      <c r="E20073" s="152" t="s">
        <v>64708</v>
      </c>
      <c r="F20073" s="152" t="s">
        <v>8363</v>
      </c>
      <c r="G20073" s="152" t="s">
        <v>416</v>
      </c>
      <c r="H20073" s="152" t="s">
        <v>6733</v>
      </c>
      <c r="I20073" s="152" t="s">
        <v>6777</v>
      </c>
      <c r="J20073" s="152" t="s">
        <v>113</v>
      </c>
    </row>
    <row r="20074" spans="1:10" x14ac:dyDescent="0.25">
      <c r="A20074" s="152" t="s">
        <v>64711</v>
      </c>
      <c r="B20074" s="152" t="s">
        <v>64712</v>
      </c>
      <c r="C20074" s="152" t="s">
        <v>64713</v>
      </c>
      <c r="D20074" s="152" t="s">
        <v>8361</v>
      </c>
      <c r="E20074" s="152" t="s">
        <v>64714</v>
      </c>
      <c r="F20074" s="152" t="s">
        <v>8363</v>
      </c>
      <c r="G20074" s="152" t="s">
        <v>416</v>
      </c>
      <c r="H20074" s="152" t="s">
        <v>386</v>
      </c>
      <c r="I20074" s="152" t="s">
        <v>6777</v>
      </c>
      <c r="J20074" s="152" t="s">
        <v>113</v>
      </c>
    </row>
    <row r="20075" spans="1:10" x14ac:dyDescent="0.25">
      <c r="A20075" s="152" t="s">
        <v>64715</v>
      </c>
      <c r="B20075" s="152" t="s">
        <v>64716</v>
      </c>
      <c r="C20075" s="152" t="s">
        <v>64713</v>
      </c>
      <c r="D20075" s="152" t="s">
        <v>8361</v>
      </c>
      <c r="E20075" s="152" t="s">
        <v>64714</v>
      </c>
      <c r="F20075" s="152" t="s">
        <v>8363</v>
      </c>
      <c r="G20075" s="152" t="s">
        <v>416</v>
      </c>
      <c r="H20075" s="152" t="s">
        <v>6733</v>
      </c>
      <c r="I20075" s="152" t="s">
        <v>6777</v>
      </c>
      <c r="J20075" s="152" t="s">
        <v>113</v>
      </c>
    </row>
    <row r="20076" spans="1:10" x14ac:dyDescent="0.25">
      <c r="A20076" s="152" t="s">
        <v>64717</v>
      </c>
      <c r="B20076" s="152" t="s">
        <v>64718</v>
      </c>
      <c r="C20076" s="152" t="s">
        <v>64719</v>
      </c>
      <c r="D20076" s="152" t="s">
        <v>8361</v>
      </c>
      <c r="E20076" s="152" t="s">
        <v>64720</v>
      </c>
      <c r="F20076" s="152" t="s">
        <v>8363</v>
      </c>
      <c r="G20076" s="152" t="s">
        <v>416</v>
      </c>
      <c r="H20076" s="152" t="s">
        <v>386</v>
      </c>
      <c r="I20076" s="152" t="s">
        <v>6777</v>
      </c>
      <c r="J20076" s="152" t="s">
        <v>113</v>
      </c>
    </row>
    <row r="20077" spans="1:10" x14ac:dyDescent="0.25">
      <c r="A20077" s="152" t="s">
        <v>64721</v>
      </c>
      <c r="B20077" s="152" t="s">
        <v>64722</v>
      </c>
      <c r="C20077" s="152" t="s">
        <v>64723</v>
      </c>
      <c r="D20077" s="152" t="s">
        <v>8361</v>
      </c>
      <c r="E20077" s="152" t="s">
        <v>64724</v>
      </c>
      <c r="F20077" s="152" t="s">
        <v>8363</v>
      </c>
      <c r="G20077" s="152" t="s">
        <v>416</v>
      </c>
      <c r="H20077" s="152" t="s">
        <v>3182</v>
      </c>
      <c r="I20077" s="152" t="s">
        <v>6777</v>
      </c>
      <c r="J20077" s="152" t="s">
        <v>113</v>
      </c>
    </row>
    <row r="20078" spans="1:10" x14ac:dyDescent="0.25">
      <c r="A20078" s="152" t="s">
        <v>64725</v>
      </c>
      <c r="B20078" s="152" t="s">
        <v>64726</v>
      </c>
      <c r="C20078" s="152" t="s">
        <v>64723</v>
      </c>
      <c r="D20078" s="152" t="s">
        <v>8361</v>
      </c>
      <c r="E20078" s="152" t="s">
        <v>64724</v>
      </c>
      <c r="F20078" s="152" t="s">
        <v>8363</v>
      </c>
      <c r="G20078" s="152" t="s">
        <v>416</v>
      </c>
      <c r="H20078" s="152" t="s">
        <v>6733</v>
      </c>
      <c r="I20078" s="152" t="s">
        <v>6777</v>
      </c>
      <c r="J20078" s="152" t="s">
        <v>113</v>
      </c>
    </row>
    <row r="20079" spans="1:10" x14ac:dyDescent="0.25">
      <c r="A20079" s="152" t="s">
        <v>64727</v>
      </c>
      <c r="B20079" s="152" t="s">
        <v>64728</v>
      </c>
      <c r="C20079" s="152" t="s">
        <v>64729</v>
      </c>
      <c r="D20079" s="152" t="s">
        <v>8361</v>
      </c>
      <c r="E20079" s="152" t="s">
        <v>64730</v>
      </c>
      <c r="F20079" s="152" t="s">
        <v>8363</v>
      </c>
      <c r="G20079" s="152" t="s">
        <v>416</v>
      </c>
      <c r="H20079" s="152" t="s">
        <v>386</v>
      </c>
      <c r="I20079" s="152" t="s">
        <v>6777</v>
      </c>
      <c r="J20079" s="152" t="s">
        <v>113</v>
      </c>
    </row>
    <row r="20080" spans="1:10" x14ac:dyDescent="0.25">
      <c r="A20080" s="152" t="s">
        <v>64731</v>
      </c>
      <c r="B20080" s="152" t="s">
        <v>64732</v>
      </c>
      <c r="C20080" s="152" t="s">
        <v>64729</v>
      </c>
      <c r="D20080" s="152" t="s">
        <v>8361</v>
      </c>
      <c r="E20080" s="152" t="s">
        <v>64730</v>
      </c>
      <c r="F20080" s="152" t="s">
        <v>8363</v>
      </c>
      <c r="G20080" s="152" t="s">
        <v>416</v>
      </c>
      <c r="H20080" s="152" t="s">
        <v>6733</v>
      </c>
      <c r="I20080" s="152" t="s">
        <v>6777</v>
      </c>
      <c r="J20080" s="152" t="s">
        <v>113</v>
      </c>
    </row>
    <row r="20081" spans="1:10" x14ac:dyDescent="0.25">
      <c r="A20081" s="152" t="s">
        <v>64733</v>
      </c>
      <c r="B20081" s="152" t="s">
        <v>64734</v>
      </c>
      <c r="C20081" s="152" t="s">
        <v>64735</v>
      </c>
      <c r="D20081" s="152" t="s">
        <v>8361</v>
      </c>
      <c r="E20081" s="152" t="s">
        <v>64736</v>
      </c>
      <c r="F20081" s="152" t="s">
        <v>8363</v>
      </c>
      <c r="G20081" s="152" t="s">
        <v>416</v>
      </c>
      <c r="H20081" s="152" t="s">
        <v>3182</v>
      </c>
      <c r="I20081" s="152" t="s">
        <v>6777</v>
      </c>
      <c r="J20081" s="152" t="s">
        <v>113</v>
      </c>
    </row>
    <row r="20082" spans="1:10" x14ac:dyDescent="0.25">
      <c r="A20082" s="152" t="s">
        <v>64737</v>
      </c>
      <c r="B20082" s="152" t="s">
        <v>64738</v>
      </c>
      <c r="C20082" s="152" t="s">
        <v>64735</v>
      </c>
      <c r="D20082" s="152" t="s">
        <v>8361</v>
      </c>
      <c r="E20082" s="152" t="s">
        <v>64736</v>
      </c>
      <c r="F20082" s="152" t="s">
        <v>8363</v>
      </c>
      <c r="G20082" s="152" t="s">
        <v>416</v>
      </c>
      <c r="H20082" s="152" t="s">
        <v>6733</v>
      </c>
      <c r="I20082" s="152" t="s">
        <v>6777</v>
      </c>
      <c r="J20082" s="152" t="s">
        <v>113</v>
      </c>
    </row>
    <row r="20083" spans="1:10" x14ac:dyDescent="0.25">
      <c r="A20083" s="152" t="s">
        <v>64739</v>
      </c>
      <c r="B20083" s="152" t="s">
        <v>64740</v>
      </c>
      <c r="C20083" s="152" t="s">
        <v>64741</v>
      </c>
      <c r="D20083" s="152" t="s">
        <v>8361</v>
      </c>
      <c r="E20083" s="152" t="s">
        <v>64742</v>
      </c>
      <c r="F20083" s="152" t="s">
        <v>8363</v>
      </c>
      <c r="G20083" s="152" t="s">
        <v>416</v>
      </c>
      <c r="H20083" s="152" t="s">
        <v>3182</v>
      </c>
      <c r="I20083" s="152" t="s">
        <v>6777</v>
      </c>
      <c r="J20083" s="152" t="s">
        <v>113</v>
      </c>
    </row>
    <row r="20084" spans="1:10" x14ac:dyDescent="0.25">
      <c r="A20084" s="152" t="s">
        <v>64743</v>
      </c>
      <c r="B20084" s="152" t="s">
        <v>64744</v>
      </c>
      <c r="C20084" s="152" t="s">
        <v>64745</v>
      </c>
      <c r="D20084" s="152" t="s">
        <v>8361</v>
      </c>
      <c r="E20084" s="152" t="s">
        <v>64746</v>
      </c>
      <c r="F20084" s="152" t="s">
        <v>8363</v>
      </c>
      <c r="G20084" s="152" t="s">
        <v>416</v>
      </c>
      <c r="H20084" s="152" t="s">
        <v>386</v>
      </c>
      <c r="I20084" s="152" t="s">
        <v>6777</v>
      </c>
      <c r="J20084" s="152" t="s">
        <v>113</v>
      </c>
    </row>
    <row r="20085" spans="1:10" x14ac:dyDescent="0.25">
      <c r="A20085" s="152" t="s">
        <v>64747</v>
      </c>
      <c r="B20085" s="152" t="s">
        <v>64748</v>
      </c>
      <c r="C20085" s="152" t="s">
        <v>64749</v>
      </c>
      <c r="D20085" s="152" t="s">
        <v>8361</v>
      </c>
      <c r="E20085" s="152" t="s">
        <v>64750</v>
      </c>
      <c r="F20085" s="152" t="s">
        <v>8363</v>
      </c>
      <c r="G20085" s="152" t="s">
        <v>416</v>
      </c>
      <c r="H20085" s="152" t="s">
        <v>3182</v>
      </c>
      <c r="I20085" s="152" t="s">
        <v>6777</v>
      </c>
      <c r="J20085" s="152" t="s">
        <v>113</v>
      </c>
    </row>
    <row r="20086" spans="1:10" x14ac:dyDescent="0.25">
      <c r="A20086" s="152" t="s">
        <v>64751</v>
      </c>
      <c r="B20086" s="152" t="s">
        <v>64752</v>
      </c>
      <c r="C20086" s="152" t="s">
        <v>64749</v>
      </c>
      <c r="D20086" s="152" t="s">
        <v>8361</v>
      </c>
      <c r="E20086" s="152" t="s">
        <v>64750</v>
      </c>
      <c r="F20086" s="152" t="s">
        <v>8363</v>
      </c>
      <c r="G20086" s="152" t="s">
        <v>416</v>
      </c>
      <c r="H20086" s="152" t="s">
        <v>6733</v>
      </c>
      <c r="I20086" s="152" t="s">
        <v>6777</v>
      </c>
      <c r="J20086" s="152" t="s">
        <v>113</v>
      </c>
    </row>
    <row r="20087" spans="1:10" x14ac:dyDescent="0.25">
      <c r="A20087" s="152" t="s">
        <v>64753</v>
      </c>
      <c r="B20087" s="152" t="s">
        <v>64754</v>
      </c>
      <c r="C20087" s="152" t="s">
        <v>64755</v>
      </c>
      <c r="D20087" s="152" t="s">
        <v>8361</v>
      </c>
      <c r="E20087" s="152" t="s">
        <v>64756</v>
      </c>
      <c r="F20087" s="152" t="s">
        <v>8363</v>
      </c>
      <c r="G20087" s="152" t="s">
        <v>416</v>
      </c>
      <c r="H20087" s="152" t="s">
        <v>3182</v>
      </c>
      <c r="I20087" s="152" t="s">
        <v>6777</v>
      </c>
      <c r="J20087" s="152" t="s">
        <v>113</v>
      </c>
    </row>
    <row r="20088" spans="1:10" x14ac:dyDescent="0.25">
      <c r="A20088" s="152" t="s">
        <v>64757</v>
      </c>
      <c r="B20088" s="152" t="s">
        <v>64758</v>
      </c>
      <c r="C20088" s="152" t="s">
        <v>64755</v>
      </c>
      <c r="D20088" s="152" t="s">
        <v>8361</v>
      </c>
      <c r="E20088" s="152" t="s">
        <v>64756</v>
      </c>
      <c r="F20088" s="152" t="s">
        <v>8363</v>
      </c>
      <c r="G20088" s="152" t="s">
        <v>416</v>
      </c>
      <c r="H20088" s="152" t="s">
        <v>6733</v>
      </c>
      <c r="I20088" s="152" t="s">
        <v>6777</v>
      </c>
      <c r="J20088" s="152" t="s">
        <v>113</v>
      </c>
    </row>
    <row r="20089" spans="1:10" x14ac:dyDescent="0.25">
      <c r="A20089" s="152" t="s">
        <v>64759</v>
      </c>
      <c r="B20089" s="152" t="s">
        <v>64760</v>
      </c>
      <c r="C20089" s="152" t="s">
        <v>64761</v>
      </c>
      <c r="D20089" s="152" t="s">
        <v>8361</v>
      </c>
      <c r="E20089" s="152" t="s">
        <v>64762</v>
      </c>
      <c r="F20089" s="152" t="s">
        <v>8363</v>
      </c>
      <c r="G20089" s="152" t="s">
        <v>416</v>
      </c>
      <c r="H20089" s="152" t="s">
        <v>3182</v>
      </c>
      <c r="I20089" s="152" t="s">
        <v>6777</v>
      </c>
      <c r="J20089" s="152" t="s">
        <v>113</v>
      </c>
    </row>
    <row r="20090" spans="1:10" x14ac:dyDescent="0.25">
      <c r="A20090" s="152" t="s">
        <v>64763</v>
      </c>
      <c r="B20090" s="152" t="s">
        <v>64764</v>
      </c>
      <c r="C20090" s="152" t="s">
        <v>64761</v>
      </c>
      <c r="D20090" s="152" t="s">
        <v>8361</v>
      </c>
      <c r="E20090" s="152" t="s">
        <v>64762</v>
      </c>
      <c r="F20090" s="152" t="s">
        <v>8363</v>
      </c>
      <c r="G20090" s="152" t="s">
        <v>416</v>
      </c>
      <c r="H20090" s="152" t="s">
        <v>6733</v>
      </c>
      <c r="I20090" s="152" t="s">
        <v>6777</v>
      </c>
      <c r="J20090" s="152" t="s">
        <v>113</v>
      </c>
    </row>
    <row r="20091" spans="1:10" x14ac:dyDescent="0.25">
      <c r="A20091" s="152" t="s">
        <v>64765</v>
      </c>
      <c r="B20091" s="152" t="s">
        <v>64766</v>
      </c>
      <c r="C20091" s="152" t="s">
        <v>64767</v>
      </c>
      <c r="D20091" s="152" t="s">
        <v>8361</v>
      </c>
      <c r="E20091" s="152" t="s">
        <v>64768</v>
      </c>
      <c r="F20091" s="152" t="s">
        <v>8363</v>
      </c>
      <c r="G20091" s="152" t="s">
        <v>416</v>
      </c>
      <c r="H20091" s="152" t="s">
        <v>3182</v>
      </c>
      <c r="I20091" s="152" t="s">
        <v>6777</v>
      </c>
      <c r="J20091" s="152" t="s">
        <v>113</v>
      </c>
    </row>
    <row r="20092" spans="1:10" x14ac:dyDescent="0.25">
      <c r="A20092" s="152" t="s">
        <v>64769</v>
      </c>
      <c r="B20092" s="152" t="s">
        <v>64770</v>
      </c>
      <c r="C20092" s="152" t="s">
        <v>64767</v>
      </c>
      <c r="D20092" s="152" t="s">
        <v>8361</v>
      </c>
      <c r="E20092" s="152" t="s">
        <v>64768</v>
      </c>
      <c r="F20092" s="152" t="s">
        <v>8363</v>
      </c>
      <c r="G20092" s="152" t="s">
        <v>416</v>
      </c>
      <c r="H20092" s="152" t="s">
        <v>6733</v>
      </c>
      <c r="I20092" s="152" t="s">
        <v>6777</v>
      </c>
      <c r="J20092" s="152" t="s">
        <v>113</v>
      </c>
    </row>
    <row r="20093" spans="1:10" x14ac:dyDescent="0.25">
      <c r="A20093" s="152" t="s">
        <v>64771</v>
      </c>
      <c r="B20093" s="152" t="s">
        <v>64772</v>
      </c>
      <c r="C20093" s="152" t="s">
        <v>64773</v>
      </c>
      <c r="D20093" s="152" t="s">
        <v>8361</v>
      </c>
      <c r="E20093" s="152" t="s">
        <v>64774</v>
      </c>
      <c r="F20093" s="152" t="s">
        <v>8363</v>
      </c>
      <c r="G20093" s="152" t="s">
        <v>416</v>
      </c>
      <c r="H20093" s="152" t="s">
        <v>3182</v>
      </c>
      <c r="I20093" s="152" t="s">
        <v>6777</v>
      </c>
      <c r="J20093" s="152" t="s">
        <v>113</v>
      </c>
    </row>
    <row r="20094" spans="1:10" x14ac:dyDescent="0.25">
      <c r="A20094" s="152" t="s">
        <v>64775</v>
      </c>
      <c r="B20094" s="152" t="s">
        <v>64776</v>
      </c>
      <c r="C20094" s="152" t="s">
        <v>64773</v>
      </c>
      <c r="D20094" s="152" t="s">
        <v>8361</v>
      </c>
      <c r="E20094" s="152" t="s">
        <v>64774</v>
      </c>
      <c r="F20094" s="152" t="s">
        <v>8363</v>
      </c>
      <c r="G20094" s="152" t="s">
        <v>416</v>
      </c>
      <c r="H20094" s="152" t="s">
        <v>6733</v>
      </c>
      <c r="I20094" s="152" t="s">
        <v>6777</v>
      </c>
      <c r="J20094" s="152" t="s">
        <v>113</v>
      </c>
    </row>
    <row r="20095" spans="1:10" x14ac:dyDescent="0.25">
      <c r="A20095" s="152" t="s">
        <v>64777</v>
      </c>
      <c r="B20095" s="152" t="s">
        <v>64778</v>
      </c>
      <c r="C20095" s="152" t="s">
        <v>64779</v>
      </c>
      <c r="D20095" s="152" t="s">
        <v>8361</v>
      </c>
      <c r="E20095" s="152" t="s">
        <v>64780</v>
      </c>
      <c r="F20095" s="152" t="s">
        <v>8363</v>
      </c>
      <c r="G20095" s="152" t="s">
        <v>416</v>
      </c>
      <c r="H20095" s="152" t="s">
        <v>386</v>
      </c>
      <c r="I20095" s="152" t="s">
        <v>6777</v>
      </c>
      <c r="J20095" s="152" t="s">
        <v>113</v>
      </c>
    </row>
    <row r="20096" spans="1:10" x14ac:dyDescent="0.25">
      <c r="A20096" s="152" t="s">
        <v>64781</v>
      </c>
      <c r="B20096" s="152" t="s">
        <v>64782</v>
      </c>
      <c r="C20096" s="152" t="s">
        <v>64783</v>
      </c>
      <c r="D20096" s="152" t="s">
        <v>8361</v>
      </c>
      <c r="E20096" s="152" t="s">
        <v>64784</v>
      </c>
      <c r="F20096" s="152" t="s">
        <v>8363</v>
      </c>
      <c r="G20096" s="152" t="s">
        <v>416</v>
      </c>
      <c r="H20096" s="152" t="s">
        <v>3457</v>
      </c>
      <c r="I20096" s="152" t="s">
        <v>6777</v>
      </c>
      <c r="J20096" s="152" t="s">
        <v>113</v>
      </c>
    </row>
    <row r="20097" spans="1:10" x14ac:dyDescent="0.25">
      <c r="A20097" s="152" t="s">
        <v>64785</v>
      </c>
      <c r="B20097" s="152" t="s">
        <v>64786</v>
      </c>
      <c r="C20097" s="152" t="s">
        <v>64783</v>
      </c>
      <c r="D20097" s="152" t="s">
        <v>8361</v>
      </c>
      <c r="E20097" s="152" t="s">
        <v>64784</v>
      </c>
      <c r="F20097" s="152" t="s">
        <v>8363</v>
      </c>
      <c r="G20097" s="152" t="s">
        <v>416</v>
      </c>
      <c r="H20097" s="152" t="s">
        <v>6733</v>
      </c>
      <c r="I20097" s="152" t="s">
        <v>6777</v>
      </c>
      <c r="J20097" s="152" t="s">
        <v>113</v>
      </c>
    </row>
    <row r="20098" spans="1:10" x14ac:dyDescent="0.25">
      <c r="A20098" s="152" t="s">
        <v>64787</v>
      </c>
      <c r="B20098" s="152" t="s">
        <v>64788</v>
      </c>
      <c r="C20098" s="152" t="s">
        <v>64789</v>
      </c>
      <c r="D20098" s="152" t="s">
        <v>8361</v>
      </c>
      <c r="E20098" s="152" t="s">
        <v>64790</v>
      </c>
      <c r="F20098" s="152" t="s">
        <v>8363</v>
      </c>
      <c r="G20098" s="152" t="s">
        <v>416</v>
      </c>
      <c r="H20098" s="152" t="s">
        <v>4217</v>
      </c>
      <c r="I20098" s="152" t="s">
        <v>6777</v>
      </c>
      <c r="J20098" s="152" t="s">
        <v>113</v>
      </c>
    </row>
    <row r="20099" spans="1:10" x14ac:dyDescent="0.25">
      <c r="A20099" s="152" t="s">
        <v>64791</v>
      </c>
      <c r="B20099" s="152" t="s">
        <v>64792</v>
      </c>
      <c r="C20099" s="152" t="s">
        <v>64793</v>
      </c>
      <c r="D20099" s="152" t="s">
        <v>8361</v>
      </c>
      <c r="E20099" s="152" t="s">
        <v>64794</v>
      </c>
      <c r="F20099" s="152" t="s">
        <v>8363</v>
      </c>
      <c r="G20099" s="152" t="s">
        <v>416</v>
      </c>
      <c r="H20099" s="152" t="s">
        <v>386</v>
      </c>
      <c r="I20099" s="152" t="s">
        <v>6777</v>
      </c>
      <c r="J20099" s="152" t="s">
        <v>113</v>
      </c>
    </row>
    <row r="20100" spans="1:10" x14ac:dyDescent="0.25">
      <c r="A20100" s="152" t="s">
        <v>64795</v>
      </c>
      <c r="B20100" s="152" t="s">
        <v>64796</v>
      </c>
      <c r="C20100" s="152" t="s">
        <v>64797</v>
      </c>
      <c r="D20100" s="152" t="s">
        <v>8361</v>
      </c>
      <c r="E20100" s="152" t="s">
        <v>64798</v>
      </c>
      <c r="F20100" s="152" t="s">
        <v>8363</v>
      </c>
      <c r="G20100" s="152" t="s">
        <v>416</v>
      </c>
      <c r="H20100" s="152" t="s">
        <v>4283</v>
      </c>
      <c r="I20100" s="152" t="s">
        <v>6777</v>
      </c>
      <c r="J20100" s="152" t="s">
        <v>113</v>
      </c>
    </row>
    <row r="20101" spans="1:10" x14ac:dyDescent="0.25">
      <c r="A20101" s="152" t="s">
        <v>64799</v>
      </c>
      <c r="B20101" s="152" t="s">
        <v>64800</v>
      </c>
      <c r="C20101" s="152" t="s">
        <v>64797</v>
      </c>
      <c r="D20101" s="152" t="s">
        <v>8361</v>
      </c>
      <c r="E20101" s="152" t="s">
        <v>64798</v>
      </c>
      <c r="F20101" s="152" t="s">
        <v>8363</v>
      </c>
      <c r="G20101" s="152" t="s">
        <v>416</v>
      </c>
      <c r="H20101" s="152" t="s">
        <v>6733</v>
      </c>
      <c r="I20101" s="152" t="s">
        <v>6777</v>
      </c>
      <c r="J20101" s="152" t="s">
        <v>113</v>
      </c>
    </row>
    <row r="20102" spans="1:10" x14ac:dyDescent="0.25">
      <c r="A20102" s="152" t="s">
        <v>64801</v>
      </c>
      <c r="B20102" s="152" t="s">
        <v>64802</v>
      </c>
      <c r="C20102" s="152" t="s">
        <v>64803</v>
      </c>
      <c r="D20102" s="152" t="s">
        <v>8361</v>
      </c>
      <c r="E20102" s="152" t="s">
        <v>64804</v>
      </c>
      <c r="F20102" s="152" t="s">
        <v>8363</v>
      </c>
      <c r="G20102" s="152" t="s">
        <v>416</v>
      </c>
      <c r="H20102" s="152" t="s">
        <v>2906</v>
      </c>
      <c r="I20102" s="152" t="s">
        <v>6777</v>
      </c>
      <c r="J20102" s="152" t="s">
        <v>113</v>
      </c>
    </row>
    <row r="20103" spans="1:10" x14ac:dyDescent="0.25">
      <c r="A20103" s="152" t="s">
        <v>64805</v>
      </c>
      <c r="B20103" s="152" t="s">
        <v>64806</v>
      </c>
      <c r="C20103" s="152" t="s">
        <v>64803</v>
      </c>
      <c r="D20103" s="152" t="s">
        <v>8361</v>
      </c>
      <c r="E20103" s="152" t="s">
        <v>64804</v>
      </c>
      <c r="F20103" s="152" t="s">
        <v>8363</v>
      </c>
      <c r="G20103" s="152" t="s">
        <v>416</v>
      </c>
      <c r="H20103" s="152" t="s">
        <v>6733</v>
      </c>
      <c r="I20103" s="152" t="s">
        <v>6777</v>
      </c>
      <c r="J20103" s="152" t="s">
        <v>113</v>
      </c>
    </row>
    <row r="20104" spans="1:10" x14ac:dyDescent="0.25">
      <c r="A20104" s="152" t="s">
        <v>64807</v>
      </c>
      <c r="B20104" s="152" t="s">
        <v>64808</v>
      </c>
      <c r="C20104" s="152" t="s">
        <v>64809</v>
      </c>
      <c r="D20104" s="152" t="s">
        <v>8361</v>
      </c>
      <c r="E20104" s="152" t="s">
        <v>64810</v>
      </c>
      <c r="F20104" s="152" t="s">
        <v>8363</v>
      </c>
      <c r="G20104" s="152" t="s">
        <v>416</v>
      </c>
      <c r="H20104" s="152" t="s">
        <v>4283</v>
      </c>
      <c r="I20104" s="152" t="s">
        <v>6777</v>
      </c>
      <c r="J20104" s="152" t="s">
        <v>113</v>
      </c>
    </row>
    <row r="20105" spans="1:10" x14ac:dyDescent="0.25">
      <c r="A20105" s="152" t="s">
        <v>64811</v>
      </c>
      <c r="B20105" s="152" t="s">
        <v>64812</v>
      </c>
      <c r="C20105" s="152" t="s">
        <v>64809</v>
      </c>
      <c r="D20105" s="152" t="s">
        <v>8361</v>
      </c>
      <c r="E20105" s="152" t="s">
        <v>64810</v>
      </c>
      <c r="F20105" s="152" t="s">
        <v>8363</v>
      </c>
      <c r="G20105" s="152" t="s">
        <v>416</v>
      </c>
      <c r="H20105" s="152" t="s">
        <v>6733</v>
      </c>
      <c r="I20105" s="152" t="s">
        <v>6777</v>
      </c>
      <c r="J20105" s="152" t="s">
        <v>113</v>
      </c>
    </row>
    <row r="20106" spans="1:10" x14ac:dyDescent="0.25">
      <c r="A20106" s="152" t="s">
        <v>64813</v>
      </c>
      <c r="B20106" s="152" t="s">
        <v>64814</v>
      </c>
      <c r="C20106" s="152" t="s">
        <v>64815</v>
      </c>
      <c r="D20106" s="152" t="s">
        <v>8373</v>
      </c>
      <c r="E20106" s="152" t="s">
        <v>64816</v>
      </c>
      <c r="F20106" s="152" t="s">
        <v>8363</v>
      </c>
      <c r="G20106" s="152" t="s">
        <v>303</v>
      </c>
      <c r="H20106" s="152" t="s">
        <v>2453</v>
      </c>
      <c r="I20106" s="152" t="s">
        <v>6777</v>
      </c>
      <c r="J20106" s="152" t="s">
        <v>113</v>
      </c>
    </row>
    <row r="20107" spans="1:10" x14ac:dyDescent="0.25">
      <c r="A20107" s="152" t="s">
        <v>64817</v>
      </c>
      <c r="B20107" s="152" t="s">
        <v>64814</v>
      </c>
      <c r="C20107" s="152" t="s">
        <v>64815</v>
      </c>
      <c r="D20107" s="152" t="s">
        <v>8373</v>
      </c>
      <c r="E20107" s="152" t="s">
        <v>64816</v>
      </c>
      <c r="F20107" s="152" t="s">
        <v>8363</v>
      </c>
      <c r="G20107" s="152" t="s">
        <v>303</v>
      </c>
      <c r="H20107" s="152" t="s">
        <v>2814</v>
      </c>
      <c r="I20107" s="152" t="s">
        <v>6777</v>
      </c>
      <c r="J20107" s="152" t="s">
        <v>113</v>
      </c>
    </row>
    <row r="20108" spans="1:10" x14ac:dyDescent="0.25">
      <c r="A20108" s="152" t="s">
        <v>64818</v>
      </c>
      <c r="B20108" s="152" t="s">
        <v>64814</v>
      </c>
      <c r="C20108" s="152" t="s">
        <v>64815</v>
      </c>
      <c r="D20108" s="152" t="s">
        <v>8373</v>
      </c>
      <c r="E20108" s="152" t="s">
        <v>64816</v>
      </c>
      <c r="F20108" s="152" t="s">
        <v>8363</v>
      </c>
      <c r="G20108" s="152" t="s">
        <v>2581</v>
      </c>
      <c r="H20108" s="152" t="s">
        <v>2453</v>
      </c>
      <c r="I20108" s="152" t="s">
        <v>6777</v>
      </c>
      <c r="J20108" s="152" t="s">
        <v>113</v>
      </c>
    </row>
    <row r="20109" spans="1:10" x14ac:dyDescent="0.25">
      <c r="A20109" s="152" t="s">
        <v>64819</v>
      </c>
      <c r="B20109" s="152" t="s">
        <v>64814</v>
      </c>
      <c r="C20109" s="152" t="s">
        <v>64815</v>
      </c>
      <c r="D20109" s="152" t="s">
        <v>8373</v>
      </c>
      <c r="E20109" s="152" t="s">
        <v>64816</v>
      </c>
      <c r="F20109" s="152" t="s">
        <v>8363</v>
      </c>
      <c r="G20109" s="152" t="s">
        <v>2581</v>
      </c>
      <c r="H20109" s="152" t="s">
        <v>2814</v>
      </c>
      <c r="I20109" s="152" t="s">
        <v>6777</v>
      </c>
      <c r="J20109" s="152" t="s">
        <v>113</v>
      </c>
    </row>
    <row r="20110" spans="1:10" x14ac:dyDescent="0.25">
      <c r="A20110" s="152" t="s">
        <v>64820</v>
      </c>
      <c r="B20110" s="152" t="s">
        <v>64821</v>
      </c>
      <c r="C20110" s="152" t="s">
        <v>64822</v>
      </c>
      <c r="D20110" s="152" t="s">
        <v>8373</v>
      </c>
      <c r="E20110" s="152" t="s">
        <v>64823</v>
      </c>
      <c r="F20110" s="152" t="s">
        <v>8363</v>
      </c>
      <c r="G20110" s="152" t="s">
        <v>136</v>
      </c>
      <c r="H20110" s="152" t="s">
        <v>3286</v>
      </c>
      <c r="I20110" s="152" t="s">
        <v>6777</v>
      </c>
      <c r="J20110" s="152" t="s">
        <v>113</v>
      </c>
    </row>
    <row r="20111" spans="1:10" x14ac:dyDescent="0.25">
      <c r="A20111" s="152" t="s">
        <v>64824</v>
      </c>
      <c r="B20111" s="152" t="s">
        <v>64825</v>
      </c>
      <c r="C20111" s="152" t="s">
        <v>64826</v>
      </c>
      <c r="D20111" s="152" t="s">
        <v>8373</v>
      </c>
      <c r="E20111" s="152" t="s">
        <v>64827</v>
      </c>
      <c r="F20111" s="152" t="s">
        <v>8363</v>
      </c>
      <c r="G20111" s="152" t="s">
        <v>262</v>
      </c>
      <c r="H20111" s="152" t="s">
        <v>1445</v>
      </c>
      <c r="I20111" s="152" t="s">
        <v>6777</v>
      </c>
      <c r="J20111" s="152" t="s">
        <v>113</v>
      </c>
    </row>
    <row r="20112" spans="1:10" x14ac:dyDescent="0.25">
      <c r="A20112" s="152" t="s">
        <v>64828</v>
      </c>
      <c r="B20112" s="152" t="s">
        <v>64829</v>
      </c>
      <c r="C20112" s="152" t="s">
        <v>64826</v>
      </c>
      <c r="D20112" s="152" t="s">
        <v>8373</v>
      </c>
      <c r="E20112" s="152" t="s">
        <v>64827</v>
      </c>
      <c r="F20112" s="152" t="s">
        <v>8363</v>
      </c>
      <c r="G20112" s="152" t="s">
        <v>262</v>
      </c>
      <c r="H20112" s="152" t="s">
        <v>2634</v>
      </c>
      <c r="I20112" s="152" t="s">
        <v>6777</v>
      </c>
      <c r="J20112" s="152" t="s">
        <v>113</v>
      </c>
    </row>
    <row r="20113" spans="1:10" x14ac:dyDescent="0.25">
      <c r="A20113" s="152" t="s">
        <v>64830</v>
      </c>
      <c r="B20113" s="152" t="s">
        <v>64831</v>
      </c>
      <c r="C20113" s="152" t="s">
        <v>64832</v>
      </c>
      <c r="D20113" s="152" t="s">
        <v>8373</v>
      </c>
      <c r="E20113" s="152" t="s">
        <v>64833</v>
      </c>
      <c r="F20113" s="152" t="s">
        <v>8363</v>
      </c>
      <c r="G20113" s="152" t="s">
        <v>102</v>
      </c>
      <c r="H20113" s="152" t="s">
        <v>2453</v>
      </c>
      <c r="I20113" s="152" t="s">
        <v>6777</v>
      </c>
      <c r="J20113" s="152" t="s">
        <v>113</v>
      </c>
    </row>
    <row r="20114" spans="1:10" x14ac:dyDescent="0.25">
      <c r="A20114" s="152" t="s">
        <v>64834</v>
      </c>
      <c r="B20114" s="152" t="s">
        <v>64835</v>
      </c>
      <c r="C20114" s="152" t="s">
        <v>64832</v>
      </c>
      <c r="D20114" s="152" t="s">
        <v>8373</v>
      </c>
      <c r="E20114" s="152" t="s">
        <v>64833</v>
      </c>
      <c r="F20114" s="152" t="s">
        <v>8363</v>
      </c>
      <c r="G20114" s="152" t="s">
        <v>8226</v>
      </c>
      <c r="H20114" s="152" t="s">
        <v>2453</v>
      </c>
      <c r="I20114" s="152" t="s">
        <v>6777</v>
      </c>
      <c r="J20114" s="152" t="s">
        <v>113</v>
      </c>
    </row>
    <row r="20115" spans="1:10" x14ac:dyDescent="0.25">
      <c r="A20115" s="152" t="s">
        <v>64836</v>
      </c>
      <c r="B20115" s="152" t="s">
        <v>64837</v>
      </c>
      <c r="C20115" s="152" t="s">
        <v>64838</v>
      </c>
      <c r="D20115" s="152" t="s">
        <v>8373</v>
      </c>
      <c r="E20115" s="152" t="s">
        <v>64839</v>
      </c>
      <c r="F20115" s="152" t="s">
        <v>8363</v>
      </c>
      <c r="G20115" s="152" t="s">
        <v>3560</v>
      </c>
      <c r="H20115" s="152" t="s">
        <v>4277</v>
      </c>
      <c r="I20115" s="152" t="s">
        <v>6777</v>
      </c>
      <c r="J20115" s="152" t="s">
        <v>113</v>
      </c>
    </row>
    <row r="20116" spans="1:10" x14ac:dyDescent="0.25">
      <c r="A20116" s="152" t="s">
        <v>64840</v>
      </c>
      <c r="B20116" s="152" t="s">
        <v>64841</v>
      </c>
      <c r="C20116" s="152" t="s">
        <v>64842</v>
      </c>
      <c r="D20116" s="152" t="s">
        <v>8361</v>
      </c>
      <c r="E20116" s="152" t="s">
        <v>64843</v>
      </c>
      <c r="F20116" s="152" t="s">
        <v>8363</v>
      </c>
      <c r="G20116" s="152" t="s">
        <v>416</v>
      </c>
      <c r="H20116" s="152" t="s">
        <v>1658</v>
      </c>
      <c r="I20116" s="152" t="s">
        <v>6777</v>
      </c>
      <c r="J20116" s="152" t="s">
        <v>9231</v>
      </c>
    </row>
    <row r="20117" spans="1:10" x14ac:dyDescent="0.25">
      <c r="A20117" s="152" t="s">
        <v>64844</v>
      </c>
      <c r="B20117" s="152" t="s">
        <v>64845</v>
      </c>
      <c r="C20117" s="152" t="s">
        <v>64846</v>
      </c>
      <c r="D20117" s="152" t="s">
        <v>8361</v>
      </c>
      <c r="E20117" s="152" t="s">
        <v>64847</v>
      </c>
      <c r="F20117" s="152" t="s">
        <v>8363</v>
      </c>
      <c r="G20117" s="152" t="s">
        <v>416</v>
      </c>
      <c r="H20117" s="152" t="s">
        <v>4722</v>
      </c>
      <c r="I20117" s="152" t="s">
        <v>6777</v>
      </c>
      <c r="J20117" s="152" t="s">
        <v>8466</v>
      </c>
    </row>
    <row r="20118" spans="1:10" x14ac:dyDescent="0.25">
      <c r="A20118" s="152" t="s">
        <v>64848</v>
      </c>
      <c r="B20118" s="152" t="s">
        <v>64849</v>
      </c>
      <c r="C20118" s="152" t="s">
        <v>64846</v>
      </c>
      <c r="D20118" s="152" t="s">
        <v>8361</v>
      </c>
      <c r="E20118" s="152" t="s">
        <v>64847</v>
      </c>
      <c r="F20118" s="152" t="s">
        <v>8363</v>
      </c>
      <c r="G20118" s="152" t="s">
        <v>416</v>
      </c>
      <c r="H20118" s="152" t="s">
        <v>6733</v>
      </c>
      <c r="I20118" s="152" t="s">
        <v>6777</v>
      </c>
      <c r="J20118" s="152" t="s">
        <v>8466</v>
      </c>
    </row>
    <row r="20119" spans="1:10" x14ac:dyDescent="0.25">
      <c r="A20119" s="152" t="s">
        <v>64850</v>
      </c>
      <c r="B20119" s="152" t="s">
        <v>64851</v>
      </c>
      <c r="C20119" s="152" t="s">
        <v>64852</v>
      </c>
      <c r="D20119" s="152" t="s">
        <v>8361</v>
      </c>
      <c r="E20119" s="152" t="s">
        <v>64853</v>
      </c>
      <c r="F20119" s="152" t="s">
        <v>8363</v>
      </c>
      <c r="G20119" s="152" t="s">
        <v>416</v>
      </c>
      <c r="H20119" s="152" t="s">
        <v>4716</v>
      </c>
      <c r="I20119" s="152" t="s">
        <v>6777</v>
      </c>
      <c r="J20119" s="152" t="s">
        <v>8466</v>
      </c>
    </row>
    <row r="20120" spans="1:10" x14ac:dyDescent="0.25">
      <c r="A20120" s="152" t="s">
        <v>64854</v>
      </c>
      <c r="B20120" s="152" t="s">
        <v>64855</v>
      </c>
      <c r="C20120" s="152" t="s">
        <v>64856</v>
      </c>
      <c r="D20120" s="152" t="s">
        <v>8361</v>
      </c>
      <c r="E20120" s="152" t="s">
        <v>64857</v>
      </c>
      <c r="F20120" s="152" t="s">
        <v>8363</v>
      </c>
      <c r="G20120" s="152" t="s">
        <v>416</v>
      </c>
      <c r="H20120" s="152" t="s">
        <v>4722</v>
      </c>
      <c r="I20120" s="152" t="s">
        <v>6777</v>
      </c>
      <c r="J20120" s="152" t="s">
        <v>8466</v>
      </c>
    </row>
    <row r="20121" spans="1:10" x14ac:dyDescent="0.25">
      <c r="A20121" s="152" t="s">
        <v>64858</v>
      </c>
      <c r="B20121" s="152" t="s">
        <v>64855</v>
      </c>
      <c r="C20121" s="152" t="s">
        <v>64856</v>
      </c>
      <c r="D20121" s="152" t="s">
        <v>8361</v>
      </c>
      <c r="E20121" s="152" t="s">
        <v>64857</v>
      </c>
      <c r="F20121" s="152" t="s">
        <v>8363</v>
      </c>
      <c r="G20121" s="152" t="s">
        <v>416</v>
      </c>
      <c r="H20121" s="152" t="s">
        <v>6733</v>
      </c>
      <c r="I20121" s="152" t="s">
        <v>6777</v>
      </c>
      <c r="J20121" s="152" t="s">
        <v>8466</v>
      </c>
    </row>
    <row r="20122" spans="1:10" x14ac:dyDescent="0.25">
      <c r="A20122" s="152" t="s">
        <v>64859</v>
      </c>
      <c r="B20122" s="152" t="s">
        <v>64860</v>
      </c>
      <c r="C20122" s="152" t="s">
        <v>64861</v>
      </c>
      <c r="D20122" s="152" t="s">
        <v>8361</v>
      </c>
      <c r="E20122" s="152" t="s">
        <v>64862</v>
      </c>
      <c r="F20122" s="152" t="s">
        <v>8363</v>
      </c>
      <c r="G20122" s="152" t="s">
        <v>416</v>
      </c>
      <c r="H20122" s="152" t="s">
        <v>4722</v>
      </c>
      <c r="I20122" s="152" t="s">
        <v>6777</v>
      </c>
      <c r="J20122" s="152" t="s">
        <v>8466</v>
      </c>
    </row>
    <row r="20123" spans="1:10" x14ac:dyDescent="0.25">
      <c r="A20123" s="152" t="s">
        <v>64863</v>
      </c>
      <c r="B20123" s="152" t="s">
        <v>64864</v>
      </c>
      <c r="C20123" s="152" t="s">
        <v>64865</v>
      </c>
      <c r="D20123" s="152" t="s">
        <v>8361</v>
      </c>
      <c r="E20123" s="152" t="s">
        <v>64866</v>
      </c>
      <c r="F20123" s="152" t="s">
        <v>8363</v>
      </c>
      <c r="G20123" s="152" t="s">
        <v>416</v>
      </c>
      <c r="H20123" s="152" t="s">
        <v>4708</v>
      </c>
      <c r="I20123" s="152" t="s">
        <v>6777</v>
      </c>
      <c r="J20123" s="152" t="s">
        <v>8466</v>
      </c>
    </row>
    <row r="20124" spans="1:10" x14ac:dyDescent="0.25">
      <c r="A20124" s="152" t="s">
        <v>64867</v>
      </c>
      <c r="B20124" s="152" t="s">
        <v>64868</v>
      </c>
      <c r="C20124" s="152" t="s">
        <v>64865</v>
      </c>
      <c r="D20124" s="152" t="s">
        <v>8361</v>
      </c>
      <c r="E20124" s="152" t="s">
        <v>64866</v>
      </c>
      <c r="F20124" s="152" t="s">
        <v>8363</v>
      </c>
      <c r="G20124" s="152" t="s">
        <v>416</v>
      </c>
      <c r="H20124" s="152" t="s">
        <v>6733</v>
      </c>
      <c r="I20124" s="152" t="s">
        <v>6777</v>
      </c>
      <c r="J20124" s="152" t="s">
        <v>8466</v>
      </c>
    </row>
    <row r="20125" spans="1:10" x14ac:dyDescent="0.25">
      <c r="A20125" s="152" t="s">
        <v>64869</v>
      </c>
      <c r="B20125" s="152" t="s">
        <v>64870</v>
      </c>
      <c r="C20125" s="152" t="s">
        <v>64871</v>
      </c>
      <c r="D20125" s="152" t="s">
        <v>8361</v>
      </c>
      <c r="E20125" s="152" t="s">
        <v>64872</v>
      </c>
      <c r="F20125" s="152" t="s">
        <v>8363</v>
      </c>
      <c r="G20125" s="152" t="s">
        <v>416</v>
      </c>
      <c r="H20125" s="152" t="s">
        <v>4710</v>
      </c>
      <c r="I20125" s="152" t="s">
        <v>6777</v>
      </c>
      <c r="J20125" s="152" t="s">
        <v>8466</v>
      </c>
    </row>
    <row r="20126" spans="1:10" x14ac:dyDescent="0.25">
      <c r="A20126" s="152" t="s">
        <v>64873</v>
      </c>
      <c r="B20126" s="152" t="s">
        <v>64874</v>
      </c>
      <c r="C20126" s="152" t="s">
        <v>64875</v>
      </c>
      <c r="D20126" s="152" t="s">
        <v>8361</v>
      </c>
      <c r="E20126" s="152" t="s">
        <v>64876</v>
      </c>
      <c r="F20126" s="152" t="s">
        <v>8363</v>
      </c>
      <c r="G20126" s="152" t="s">
        <v>416</v>
      </c>
      <c r="H20126" s="152" t="s">
        <v>4708</v>
      </c>
      <c r="I20126" s="152" t="s">
        <v>6777</v>
      </c>
      <c r="J20126" s="152" t="s">
        <v>8466</v>
      </c>
    </row>
    <row r="20127" spans="1:10" x14ac:dyDescent="0.25">
      <c r="A20127" s="152" t="s">
        <v>64877</v>
      </c>
      <c r="B20127" s="152" t="s">
        <v>64878</v>
      </c>
      <c r="C20127" s="152" t="s">
        <v>64879</v>
      </c>
      <c r="D20127" s="152" t="s">
        <v>8361</v>
      </c>
      <c r="E20127" s="152" t="s">
        <v>64880</v>
      </c>
      <c r="F20127" s="152" t="s">
        <v>8363</v>
      </c>
      <c r="G20127" s="152" t="s">
        <v>416</v>
      </c>
      <c r="H20127" s="152" t="s">
        <v>4708</v>
      </c>
      <c r="I20127" s="152" t="s">
        <v>6777</v>
      </c>
      <c r="J20127" s="152" t="s">
        <v>8466</v>
      </c>
    </row>
    <row r="20128" spans="1:10" x14ac:dyDescent="0.25">
      <c r="A20128" s="152" t="s">
        <v>64881</v>
      </c>
      <c r="B20128" s="152" t="s">
        <v>64882</v>
      </c>
      <c r="C20128" s="152" t="s">
        <v>64879</v>
      </c>
      <c r="D20128" s="152" t="s">
        <v>8361</v>
      </c>
      <c r="E20128" s="152" t="s">
        <v>64880</v>
      </c>
      <c r="F20128" s="152" t="s">
        <v>8363</v>
      </c>
      <c r="G20128" s="152" t="s">
        <v>416</v>
      </c>
      <c r="H20128" s="152" t="s">
        <v>6733</v>
      </c>
      <c r="I20128" s="152" t="s">
        <v>6777</v>
      </c>
      <c r="J20128" s="152" t="s">
        <v>8466</v>
      </c>
    </row>
    <row r="20129" spans="1:10" x14ac:dyDescent="0.25">
      <c r="A20129" s="152" t="s">
        <v>64883</v>
      </c>
      <c r="B20129" s="152" t="s">
        <v>64884</v>
      </c>
      <c r="C20129" s="152" t="s">
        <v>64885</v>
      </c>
      <c r="D20129" s="152" t="s">
        <v>8361</v>
      </c>
      <c r="E20129" s="152" t="s">
        <v>64886</v>
      </c>
      <c r="F20129" s="152" t="s">
        <v>8363</v>
      </c>
      <c r="G20129" s="152" t="s">
        <v>416</v>
      </c>
      <c r="H20129" s="152" t="s">
        <v>4710</v>
      </c>
      <c r="I20129" s="152" t="s">
        <v>6777</v>
      </c>
      <c r="J20129" s="152" t="s">
        <v>8466</v>
      </c>
    </row>
    <row r="20130" spans="1:10" x14ac:dyDescent="0.25">
      <c r="A20130" s="152" t="s">
        <v>64887</v>
      </c>
      <c r="B20130" s="152" t="s">
        <v>64888</v>
      </c>
      <c r="C20130" s="152" t="s">
        <v>64885</v>
      </c>
      <c r="D20130" s="152" t="s">
        <v>8361</v>
      </c>
      <c r="E20130" s="152" t="s">
        <v>64886</v>
      </c>
      <c r="F20130" s="152" t="s">
        <v>8363</v>
      </c>
      <c r="G20130" s="152" t="s">
        <v>416</v>
      </c>
      <c r="H20130" s="152" t="s">
        <v>6733</v>
      </c>
      <c r="I20130" s="152" t="s">
        <v>6777</v>
      </c>
      <c r="J20130" s="152" t="s">
        <v>8466</v>
      </c>
    </row>
    <row r="20131" spans="1:10" x14ac:dyDescent="0.25">
      <c r="A20131" s="152" t="s">
        <v>64889</v>
      </c>
      <c r="B20131" s="152" t="s">
        <v>64890</v>
      </c>
      <c r="C20131" s="152" t="s">
        <v>64891</v>
      </c>
      <c r="D20131" s="152" t="s">
        <v>8361</v>
      </c>
      <c r="E20131" s="152" t="s">
        <v>64892</v>
      </c>
      <c r="F20131" s="152" t="s">
        <v>8363</v>
      </c>
      <c r="G20131" s="152" t="s">
        <v>416</v>
      </c>
      <c r="H20131" s="152" t="s">
        <v>1255</v>
      </c>
      <c r="I20131" s="152" t="s">
        <v>6777</v>
      </c>
      <c r="J20131" s="152" t="s">
        <v>8466</v>
      </c>
    </row>
    <row r="20132" spans="1:10" x14ac:dyDescent="0.25">
      <c r="A20132" s="152" t="s">
        <v>64893</v>
      </c>
      <c r="B20132" s="152" t="s">
        <v>64894</v>
      </c>
      <c r="C20132" s="152" t="s">
        <v>64895</v>
      </c>
      <c r="D20132" s="152" t="s">
        <v>8361</v>
      </c>
      <c r="E20132" s="152" t="s">
        <v>64896</v>
      </c>
      <c r="F20132" s="152" t="s">
        <v>8363</v>
      </c>
      <c r="G20132" s="152" t="s">
        <v>416</v>
      </c>
      <c r="H20132" s="152" t="s">
        <v>4716</v>
      </c>
      <c r="I20132" s="152" t="s">
        <v>6777</v>
      </c>
      <c r="J20132" s="152" t="s">
        <v>8466</v>
      </c>
    </row>
    <row r="20133" spans="1:10" x14ac:dyDescent="0.25">
      <c r="A20133" s="152" t="s">
        <v>64897</v>
      </c>
      <c r="B20133" s="152" t="s">
        <v>64898</v>
      </c>
      <c r="C20133" s="152" t="s">
        <v>64899</v>
      </c>
      <c r="D20133" s="152" t="s">
        <v>8361</v>
      </c>
      <c r="E20133" s="152" t="s">
        <v>64900</v>
      </c>
      <c r="F20133" s="152" t="s">
        <v>8363</v>
      </c>
      <c r="G20133" s="152" t="s">
        <v>416</v>
      </c>
      <c r="H20133" s="152" t="s">
        <v>3459</v>
      </c>
      <c r="I20133" s="152" t="s">
        <v>6777</v>
      </c>
      <c r="J20133" s="152" t="s">
        <v>8466</v>
      </c>
    </row>
    <row r="20134" spans="1:10" x14ac:dyDescent="0.25">
      <c r="A20134" s="152" t="s">
        <v>64901</v>
      </c>
      <c r="B20134" s="152" t="s">
        <v>64902</v>
      </c>
      <c r="C20134" s="152" t="s">
        <v>64903</v>
      </c>
      <c r="D20134" s="152" t="s">
        <v>8361</v>
      </c>
      <c r="E20134" s="152" t="s">
        <v>64904</v>
      </c>
      <c r="F20134" s="152" t="s">
        <v>8363</v>
      </c>
      <c r="G20134" s="152" t="s">
        <v>416</v>
      </c>
      <c r="H20134" s="152" t="s">
        <v>4722</v>
      </c>
      <c r="I20134" s="152" t="s">
        <v>6777</v>
      </c>
      <c r="J20134" s="152" t="s">
        <v>8466</v>
      </c>
    </row>
    <row r="20135" spans="1:10" x14ac:dyDescent="0.25">
      <c r="A20135" s="152" t="s">
        <v>64905</v>
      </c>
      <c r="B20135" s="152" t="s">
        <v>64906</v>
      </c>
      <c r="C20135" s="152" t="s">
        <v>64903</v>
      </c>
      <c r="D20135" s="152" t="s">
        <v>8361</v>
      </c>
      <c r="E20135" s="152" t="s">
        <v>64904</v>
      </c>
      <c r="F20135" s="152" t="s">
        <v>8363</v>
      </c>
      <c r="G20135" s="152" t="s">
        <v>416</v>
      </c>
      <c r="H20135" s="152" t="s">
        <v>6733</v>
      </c>
      <c r="I20135" s="152" t="s">
        <v>6777</v>
      </c>
      <c r="J20135" s="152" t="s">
        <v>8466</v>
      </c>
    </row>
    <row r="20136" spans="1:10" x14ac:dyDescent="0.25">
      <c r="A20136" s="152" t="s">
        <v>64907</v>
      </c>
      <c r="B20136" s="152" t="s">
        <v>64908</v>
      </c>
      <c r="C20136" s="152" t="s">
        <v>64909</v>
      </c>
      <c r="D20136" s="152" t="s">
        <v>8361</v>
      </c>
      <c r="E20136" s="152" t="s">
        <v>64910</v>
      </c>
      <c r="F20136" s="152" t="s">
        <v>8363</v>
      </c>
      <c r="G20136" s="152" t="s">
        <v>629</v>
      </c>
      <c r="H20136" s="152" t="s">
        <v>556</v>
      </c>
      <c r="I20136" s="152" t="s">
        <v>6777</v>
      </c>
      <c r="J20136" s="152" t="s">
        <v>113</v>
      </c>
    </row>
    <row r="20137" spans="1:10" x14ac:dyDescent="0.25">
      <c r="A20137" s="152" t="s">
        <v>64911</v>
      </c>
      <c r="B20137" s="152" t="s">
        <v>64908</v>
      </c>
      <c r="C20137" s="152" t="s">
        <v>64909</v>
      </c>
      <c r="D20137" s="152" t="s">
        <v>8361</v>
      </c>
      <c r="E20137" s="152" t="s">
        <v>64910</v>
      </c>
      <c r="F20137" s="152" t="s">
        <v>8363</v>
      </c>
      <c r="G20137" s="152" t="s">
        <v>629</v>
      </c>
      <c r="H20137" s="152" t="s">
        <v>2563</v>
      </c>
      <c r="I20137" s="152" t="s">
        <v>6777</v>
      </c>
      <c r="J20137" s="152" t="s">
        <v>113</v>
      </c>
    </row>
    <row r="20138" spans="1:10" x14ac:dyDescent="0.25">
      <c r="A20138" s="152" t="s">
        <v>64912</v>
      </c>
      <c r="B20138" s="152" t="s">
        <v>64913</v>
      </c>
      <c r="C20138" s="152" t="s">
        <v>64909</v>
      </c>
      <c r="D20138" s="152" t="s">
        <v>8361</v>
      </c>
      <c r="E20138" s="152" t="s">
        <v>64910</v>
      </c>
      <c r="F20138" s="152" t="s">
        <v>8363</v>
      </c>
      <c r="G20138" s="152" t="s">
        <v>629</v>
      </c>
      <c r="H20138" s="152" t="s">
        <v>6733</v>
      </c>
      <c r="I20138" s="152" t="s">
        <v>6777</v>
      </c>
      <c r="J20138" s="152" t="s">
        <v>113</v>
      </c>
    </row>
    <row r="20139" spans="1:10" x14ac:dyDescent="0.25">
      <c r="A20139" s="152" t="s">
        <v>64914</v>
      </c>
      <c r="B20139" s="152" t="s">
        <v>64915</v>
      </c>
      <c r="C20139" s="152" t="s">
        <v>64916</v>
      </c>
      <c r="D20139" s="152" t="s">
        <v>8373</v>
      </c>
      <c r="E20139" s="152" t="s">
        <v>64917</v>
      </c>
      <c r="F20139" s="152" t="s">
        <v>8363</v>
      </c>
      <c r="G20139" s="152" t="s">
        <v>136</v>
      </c>
      <c r="H20139" s="152" t="s">
        <v>1104</v>
      </c>
      <c r="I20139" s="152" t="s">
        <v>6777</v>
      </c>
      <c r="J20139" s="152" t="s">
        <v>113</v>
      </c>
    </row>
    <row r="20140" spans="1:10" x14ac:dyDescent="0.25">
      <c r="A20140" s="152" t="s">
        <v>64918</v>
      </c>
      <c r="B20140" s="152" t="s">
        <v>64919</v>
      </c>
      <c r="C20140" s="152" t="s">
        <v>64920</v>
      </c>
      <c r="D20140" s="152" t="s">
        <v>8373</v>
      </c>
      <c r="E20140" s="152" t="s">
        <v>64921</v>
      </c>
      <c r="F20140" s="152" t="s">
        <v>8363</v>
      </c>
      <c r="G20140" s="152" t="s">
        <v>176</v>
      </c>
      <c r="H20140" s="152" t="s">
        <v>1104</v>
      </c>
      <c r="I20140" s="152" t="s">
        <v>6777</v>
      </c>
      <c r="J20140" s="152" t="s">
        <v>113</v>
      </c>
    </row>
    <row r="20141" spans="1:10" x14ac:dyDescent="0.25">
      <c r="A20141" s="152" t="s">
        <v>64922</v>
      </c>
      <c r="B20141" s="152" t="s">
        <v>64923</v>
      </c>
      <c r="C20141" s="152" t="s">
        <v>64924</v>
      </c>
      <c r="D20141" s="152" t="s">
        <v>8373</v>
      </c>
      <c r="E20141" s="152" t="s">
        <v>64925</v>
      </c>
      <c r="F20141" s="152" t="s">
        <v>8363</v>
      </c>
      <c r="G20141" s="152" t="s">
        <v>1933</v>
      </c>
      <c r="H20141" s="152" t="s">
        <v>3818</v>
      </c>
      <c r="I20141" s="152" t="s">
        <v>6777</v>
      </c>
      <c r="J20141" s="152" t="s">
        <v>113</v>
      </c>
    </row>
    <row r="20142" spans="1:10" x14ac:dyDescent="0.25">
      <c r="A20142" s="152" t="s">
        <v>64926</v>
      </c>
      <c r="B20142" s="152" t="s">
        <v>64927</v>
      </c>
      <c r="C20142" s="152" t="s">
        <v>64928</v>
      </c>
      <c r="D20142" s="152" t="s">
        <v>8373</v>
      </c>
      <c r="E20142" s="152" t="s">
        <v>64929</v>
      </c>
      <c r="F20142" s="152" t="s">
        <v>8363</v>
      </c>
      <c r="G20142" s="152" t="s">
        <v>4246</v>
      </c>
      <c r="H20142" s="152" t="s">
        <v>3818</v>
      </c>
      <c r="I20142" s="152" t="s">
        <v>6777</v>
      </c>
      <c r="J20142" s="152" t="s">
        <v>113</v>
      </c>
    </row>
    <row r="20143" spans="1:10" x14ac:dyDescent="0.25">
      <c r="A20143" s="152" t="s">
        <v>64930</v>
      </c>
      <c r="B20143" s="152" t="s">
        <v>64931</v>
      </c>
      <c r="C20143" s="152" t="s">
        <v>64932</v>
      </c>
      <c r="D20143" s="152" t="s">
        <v>8373</v>
      </c>
      <c r="E20143" s="152" t="s">
        <v>64933</v>
      </c>
      <c r="F20143" s="152" t="s">
        <v>8363</v>
      </c>
      <c r="G20143" s="152" t="s">
        <v>149</v>
      </c>
      <c r="H20143" s="152" t="s">
        <v>3818</v>
      </c>
      <c r="I20143" s="152" t="s">
        <v>6777</v>
      </c>
      <c r="J20143" s="152" t="s">
        <v>113</v>
      </c>
    </row>
    <row r="20144" spans="1:10" x14ac:dyDescent="0.25">
      <c r="A20144" s="152" t="s">
        <v>64934</v>
      </c>
      <c r="B20144" s="152" t="s">
        <v>64935</v>
      </c>
      <c r="C20144" s="152" t="s">
        <v>64936</v>
      </c>
      <c r="D20144" s="152" t="s">
        <v>8361</v>
      </c>
      <c r="E20144" s="152" t="s">
        <v>64937</v>
      </c>
      <c r="F20144" s="152" t="s">
        <v>8363</v>
      </c>
      <c r="G20144" s="152" t="s">
        <v>328</v>
      </c>
      <c r="H20144" s="152" t="s">
        <v>2707</v>
      </c>
      <c r="I20144" s="152" t="s">
        <v>6777</v>
      </c>
      <c r="J20144" s="152" t="s">
        <v>113</v>
      </c>
    </row>
    <row r="20145" spans="1:10" x14ac:dyDescent="0.25">
      <c r="A20145" s="152" t="s">
        <v>64938</v>
      </c>
      <c r="B20145" s="152" t="s">
        <v>64939</v>
      </c>
      <c r="C20145" s="152" t="s">
        <v>64940</v>
      </c>
      <c r="D20145" s="152" t="s">
        <v>8361</v>
      </c>
      <c r="E20145" s="152" t="s">
        <v>64941</v>
      </c>
      <c r="F20145" s="152" t="s">
        <v>8363</v>
      </c>
      <c r="G20145" s="152" t="s">
        <v>210</v>
      </c>
      <c r="H20145" s="152" t="s">
        <v>486</v>
      </c>
      <c r="I20145" s="152" t="s">
        <v>6777</v>
      </c>
      <c r="J20145" s="152" t="s">
        <v>113</v>
      </c>
    </row>
    <row r="20146" spans="1:10" x14ac:dyDescent="0.25">
      <c r="A20146" s="152" t="s">
        <v>64942</v>
      </c>
      <c r="B20146" s="152" t="s">
        <v>64943</v>
      </c>
      <c r="C20146" s="152" t="s">
        <v>64940</v>
      </c>
      <c r="D20146" s="152" t="s">
        <v>8361</v>
      </c>
      <c r="E20146" s="152" t="s">
        <v>64941</v>
      </c>
      <c r="F20146" s="152" t="s">
        <v>8363</v>
      </c>
      <c r="G20146" s="152" t="s">
        <v>416</v>
      </c>
      <c r="H20146" s="152" t="s">
        <v>486</v>
      </c>
      <c r="I20146" s="152" t="s">
        <v>6777</v>
      </c>
      <c r="J20146" s="152" t="s">
        <v>113</v>
      </c>
    </row>
    <row r="20147" spans="1:10" x14ac:dyDescent="0.25">
      <c r="A20147" s="152" t="s">
        <v>64944</v>
      </c>
      <c r="B20147" s="152" t="s">
        <v>64945</v>
      </c>
      <c r="C20147" s="152" t="s">
        <v>64940</v>
      </c>
      <c r="D20147" s="152" t="s">
        <v>8361</v>
      </c>
      <c r="E20147" s="152" t="s">
        <v>64941</v>
      </c>
      <c r="F20147" s="152" t="s">
        <v>8363</v>
      </c>
      <c r="G20147" s="152" t="s">
        <v>416</v>
      </c>
      <c r="H20147" s="152" t="s">
        <v>6733</v>
      </c>
      <c r="I20147" s="152" t="s">
        <v>6777</v>
      </c>
      <c r="J20147" s="152" t="s">
        <v>113</v>
      </c>
    </row>
    <row r="20148" spans="1:10" x14ac:dyDescent="0.25">
      <c r="A20148" s="152" t="s">
        <v>64946</v>
      </c>
      <c r="B20148" s="152" t="s">
        <v>64947</v>
      </c>
      <c r="C20148" s="152" t="s">
        <v>64948</v>
      </c>
      <c r="D20148" s="152" t="s">
        <v>8361</v>
      </c>
      <c r="E20148" s="152" t="s">
        <v>64949</v>
      </c>
      <c r="F20148" s="152" t="s">
        <v>8363</v>
      </c>
      <c r="G20148" s="152" t="s">
        <v>416</v>
      </c>
      <c r="H20148" s="152" t="s">
        <v>1578</v>
      </c>
      <c r="I20148" s="152" t="s">
        <v>6777</v>
      </c>
      <c r="J20148" s="152" t="s">
        <v>8450</v>
      </c>
    </row>
    <row r="20149" spans="1:10" x14ac:dyDescent="0.25">
      <c r="A20149" s="152" t="s">
        <v>64950</v>
      </c>
      <c r="B20149" s="152" t="s">
        <v>64951</v>
      </c>
      <c r="C20149" s="152" t="s">
        <v>64948</v>
      </c>
      <c r="D20149" s="152" t="s">
        <v>8361</v>
      </c>
      <c r="E20149" s="152" t="s">
        <v>64949</v>
      </c>
      <c r="F20149" s="152" t="s">
        <v>8363</v>
      </c>
      <c r="G20149" s="152" t="s">
        <v>416</v>
      </c>
      <c r="H20149" s="152" t="s">
        <v>6733</v>
      </c>
      <c r="I20149" s="152" t="s">
        <v>6777</v>
      </c>
      <c r="J20149" s="152" t="s">
        <v>8450</v>
      </c>
    </row>
    <row r="20150" spans="1:10" x14ac:dyDescent="0.25">
      <c r="A20150" s="152" t="s">
        <v>64952</v>
      </c>
      <c r="B20150" s="152" t="s">
        <v>64953</v>
      </c>
      <c r="C20150" s="152" t="s">
        <v>64954</v>
      </c>
      <c r="D20150" s="152" t="s">
        <v>8361</v>
      </c>
      <c r="E20150" s="152" t="s">
        <v>64955</v>
      </c>
      <c r="F20150" s="152" t="s">
        <v>8363</v>
      </c>
      <c r="G20150" s="152" t="s">
        <v>416</v>
      </c>
      <c r="H20150" s="152" t="s">
        <v>1578</v>
      </c>
      <c r="I20150" s="152" t="s">
        <v>6777</v>
      </c>
      <c r="J20150" s="152" t="s">
        <v>8450</v>
      </c>
    </row>
    <row r="20151" spans="1:10" x14ac:dyDescent="0.25">
      <c r="A20151" s="152" t="s">
        <v>64956</v>
      </c>
      <c r="B20151" s="152" t="s">
        <v>64957</v>
      </c>
      <c r="C20151" s="152" t="s">
        <v>64958</v>
      </c>
      <c r="D20151" s="152" t="s">
        <v>8361</v>
      </c>
      <c r="E20151" s="152" t="s">
        <v>64959</v>
      </c>
      <c r="F20151" s="152" t="s">
        <v>8363</v>
      </c>
      <c r="G20151" s="152" t="s">
        <v>416</v>
      </c>
      <c r="H20151" s="152" t="s">
        <v>5877</v>
      </c>
      <c r="I20151" s="152" t="s">
        <v>6777</v>
      </c>
      <c r="J20151" s="152" t="s">
        <v>113</v>
      </c>
    </row>
    <row r="20152" spans="1:10" x14ac:dyDescent="0.25">
      <c r="A20152" s="152" t="s">
        <v>64960</v>
      </c>
      <c r="B20152" s="152" t="s">
        <v>64961</v>
      </c>
      <c r="C20152" s="152" t="s">
        <v>64962</v>
      </c>
      <c r="D20152" s="152" t="s">
        <v>8373</v>
      </c>
      <c r="E20152" s="152" t="s">
        <v>64963</v>
      </c>
      <c r="F20152" s="152" t="s">
        <v>8363</v>
      </c>
      <c r="G20152" s="152" t="s">
        <v>149</v>
      </c>
      <c r="H20152" s="152" t="s">
        <v>3818</v>
      </c>
      <c r="I20152" s="152" t="s">
        <v>6777</v>
      </c>
      <c r="J20152" s="152" t="s">
        <v>113</v>
      </c>
    </row>
    <row r="20153" spans="1:10" x14ac:dyDescent="0.25">
      <c r="A20153" s="152" t="s">
        <v>64964</v>
      </c>
      <c r="B20153" s="152" t="s">
        <v>64965</v>
      </c>
      <c r="C20153" s="152" t="s">
        <v>64962</v>
      </c>
      <c r="D20153" s="152" t="s">
        <v>8373</v>
      </c>
      <c r="E20153" s="152" t="s">
        <v>64963</v>
      </c>
      <c r="F20153" s="152" t="s">
        <v>8363</v>
      </c>
      <c r="G20153" s="152" t="s">
        <v>149</v>
      </c>
      <c r="H20153" s="152" t="s">
        <v>6733</v>
      </c>
      <c r="I20153" s="152" t="s">
        <v>6777</v>
      </c>
      <c r="J20153" s="152" t="s">
        <v>113</v>
      </c>
    </row>
    <row r="20154" spans="1:10" x14ac:dyDescent="0.25">
      <c r="A20154" s="152" t="s">
        <v>64966</v>
      </c>
      <c r="B20154" s="152" t="s">
        <v>64967</v>
      </c>
      <c r="C20154" s="152" t="s">
        <v>64968</v>
      </c>
      <c r="D20154" s="152" t="s">
        <v>8373</v>
      </c>
      <c r="E20154" s="152" t="s">
        <v>64969</v>
      </c>
      <c r="F20154" s="152" t="s">
        <v>8363</v>
      </c>
      <c r="G20154" s="152" t="s">
        <v>136</v>
      </c>
      <c r="H20154" s="152" t="s">
        <v>3570</v>
      </c>
      <c r="I20154" s="152" t="s">
        <v>6777</v>
      </c>
      <c r="J20154" s="152" t="s">
        <v>113</v>
      </c>
    </row>
    <row r="20155" spans="1:10" x14ac:dyDescent="0.25">
      <c r="A20155" s="152" t="s">
        <v>64970</v>
      </c>
      <c r="B20155" s="152" t="s">
        <v>64971</v>
      </c>
      <c r="C20155" s="152" t="s">
        <v>64972</v>
      </c>
      <c r="D20155" s="152" t="s">
        <v>8373</v>
      </c>
      <c r="E20155" s="152" t="s">
        <v>64973</v>
      </c>
      <c r="F20155" s="152" t="s">
        <v>8363</v>
      </c>
      <c r="G20155" s="152" t="s">
        <v>986</v>
      </c>
      <c r="H20155" s="152" t="s">
        <v>1015</v>
      </c>
      <c r="I20155" s="152" t="s">
        <v>6777</v>
      </c>
      <c r="J20155" s="152" t="s">
        <v>113</v>
      </c>
    </row>
    <row r="20156" spans="1:10" x14ac:dyDescent="0.25">
      <c r="A20156" s="152" t="s">
        <v>64974</v>
      </c>
      <c r="B20156" s="152" t="s">
        <v>64975</v>
      </c>
      <c r="C20156" s="152" t="s">
        <v>64976</v>
      </c>
      <c r="D20156" s="152" t="s">
        <v>8373</v>
      </c>
      <c r="E20156" s="152" t="s">
        <v>64977</v>
      </c>
      <c r="F20156" s="152" t="s">
        <v>8363</v>
      </c>
      <c r="G20156" s="152" t="s">
        <v>690</v>
      </c>
      <c r="H20156" s="152" t="s">
        <v>3465</v>
      </c>
      <c r="I20156" s="152" t="s">
        <v>6777</v>
      </c>
      <c r="J20156" s="152" t="s">
        <v>113</v>
      </c>
    </row>
    <row r="20157" spans="1:10" x14ac:dyDescent="0.25">
      <c r="A20157" s="152" t="s">
        <v>64978</v>
      </c>
      <c r="B20157" s="152" t="s">
        <v>64979</v>
      </c>
      <c r="C20157" s="152" t="s">
        <v>64976</v>
      </c>
      <c r="D20157" s="152" t="s">
        <v>8373</v>
      </c>
      <c r="E20157" s="152" t="s">
        <v>64977</v>
      </c>
      <c r="F20157" s="152" t="s">
        <v>8363</v>
      </c>
      <c r="G20157" s="152" t="s">
        <v>690</v>
      </c>
      <c r="H20157" s="152" t="s">
        <v>3946</v>
      </c>
      <c r="I20157" s="152" t="s">
        <v>6777</v>
      </c>
      <c r="J20157" s="152" t="s">
        <v>113</v>
      </c>
    </row>
    <row r="20158" spans="1:10" x14ac:dyDescent="0.25">
      <c r="A20158" s="152" t="s">
        <v>64980</v>
      </c>
      <c r="B20158" s="152" t="s">
        <v>64981</v>
      </c>
      <c r="C20158" s="152" t="s">
        <v>64982</v>
      </c>
      <c r="D20158" s="152" t="s">
        <v>8373</v>
      </c>
      <c r="E20158" s="152" t="s">
        <v>64983</v>
      </c>
      <c r="F20158" s="152" t="s">
        <v>8363</v>
      </c>
      <c r="G20158" s="152" t="s">
        <v>120</v>
      </c>
      <c r="H20158" s="152" t="s">
        <v>1380</v>
      </c>
      <c r="I20158" s="152" t="s">
        <v>6777</v>
      </c>
      <c r="J20158" s="152" t="s">
        <v>113</v>
      </c>
    </row>
    <row r="20159" spans="1:10" x14ac:dyDescent="0.25">
      <c r="A20159" s="152" t="s">
        <v>64984</v>
      </c>
      <c r="B20159" s="152" t="s">
        <v>64985</v>
      </c>
      <c r="C20159" s="152" t="s">
        <v>64986</v>
      </c>
      <c r="D20159" s="152" t="s">
        <v>8373</v>
      </c>
      <c r="E20159" s="152" t="s">
        <v>64987</v>
      </c>
      <c r="F20159" s="152" t="s">
        <v>8363</v>
      </c>
      <c r="G20159" s="152" t="s">
        <v>111</v>
      </c>
      <c r="H20159" s="152" t="s">
        <v>4179</v>
      </c>
      <c r="I20159" s="152" t="s">
        <v>6777</v>
      </c>
      <c r="J20159" s="152" t="s">
        <v>113</v>
      </c>
    </row>
    <row r="20160" spans="1:10" x14ac:dyDescent="0.25">
      <c r="A20160" s="152" t="s">
        <v>64988</v>
      </c>
      <c r="B20160" s="152" t="s">
        <v>64989</v>
      </c>
      <c r="C20160" s="152" t="s">
        <v>64990</v>
      </c>
      <c r="D20160" s="152" t="s">
        <v>8361</v>
      </c>
      <c r="E20160" s="152" t="s">
        <v>64991</v>
      </c>
      <c r="F20160" s="152" t="s">
        <v>8363</v>
      </c>
      <c r="G20160" s="152" t="s">
        <v>1823</v>
      </c>
      <c r="H20160" s="152" t="s">
        <v>6127</v>
      </c>
      <c r="I20160" s="152" t="s">
        <v>6777</v>
      </c>
      <c r="J20160" s="152" t="s">
        <v>113</v>
      </c>
    </row>
    <row r="20161" spans="1:10" x14ac:dyDescent="0.25">
      <c r="A20161" s="152" t="s">
        <v>64992</v>
      </c>
      <c r="B20161" s="152" t="s">
        <v>64993</v>
      </c>
      <c r="C20161" s="152" t="s">
        <v>64990</v>
      </c>
      <c r="D20161" s="152" t="s">
        <v>8361</v>
      </c>
      <c r="E20161" s="152" t="s">
        <v>64991</v>
      </c>
      <c r="F20161" s="152" t="s">
        <v>8363</v>
      </c>
      <c r="G20161" s="152" t="s">
        <v>1823</v>
      </c>
      <c r="H20161" s="152" t="s">
        <v>6733</v>
      </c>
      <c r="I20161" s="152" t="s">
        <v>6777</v>
      </c>
      <c r="J20161" s="152" t="s">
        <v>113</v>
      </c>
    </row>
    <row r="20162" spans="1:10" x14ac:dyDescent="0.25">
      <c r="A20162" s="152" t="s">
        <v>64994</v>
      </c>
      <c r="B20162" s="152" t="s">
        <v>64995</v>
      </c>
      <c r="C20162" s="152" t="s">
        <v>64996</v>
      </c>
      <c r="D20162" s="152" t="s">
        <v>8361</v>
      </c>
      <c r="E20162" s="152" t="s">
        <v>64997</v>
      </c>
      <c r="F20162" s="152" t="s">
        <v>8363</v>
      </c>
      <c r="G20162" s="152" t="s">
        <v>416</v>
      </c>
      <c r="H20162" s="152" t="s">
        <v>565</v>
      </c>
      <c r="I20162" s="152" t="s">
        <v>6777</v>
      </c>
      <c r="J20162" s="152" t="s">
        <v>113</v>
      </c>
    </row>
    <row r="20163" spans="1:10" x14ac:dyDescent="0.25">
      <c r="A20163" s="152" t="s">
        <v>64998</v>
      </c>
      <c r="B20163" s="152" t="s">
        <v>64999</v>
      </c>
      <c r="C20163" s="152" t="s">
        <v>64996</v>
      </c>
      <c r="D20163" s="152" t="s">
        <v>8361</v>
      </c>
      <c r="E20163" s="152" t="s">
        <v>64997</v>
      </c>
      <c r="F20163" s="152" t="s">
        <v>8363</v>
      </c>
      <c r="G20163" s="152" t="s">
        <v>416</v>
      </c>
      <c r="H20163" s="152" t="s">
        <v>6733</v>
      </c>
      <c r="I20163" s="152" t="s">
        <v>6777</v>
      </c>
      <c r="J20163" s="152" t="s">
        <v>113</v>
      </c>
    </row>
    <row r="20164" spans="1:10" x14ac:dyDescent="0.25">
      <c r="A20164" s="152" t="s">
        <v>65000</v>
      </c>
      <c r="B20164" s="152" t="s">
        <v>65001</v>
      </c>
      <c r="C20164" s="152" t="s">
        <v>65002</v>
      </c>
      <c r="D20164" s="152" t="s">
        <v>8361</v>
      </c>
      <c r="E20164" s="152" t="s">
        <v>65003</v>
      </c>
      <c r="F20164" s="152" t="s">
        <v>8363</v>
      </c>
      <c r="G20164" s="152" t="s">
        <v>416</v>
      </c>
      <c r="H20164" s="152" t="s">
        <v>220</v>
      </c>
      <c r="I20164" s="152" t="s">
        <v>6777</v>
      </c>
      <c r="J20164" s="152" t="s">
        <v>52357</v>
      </c>
    </row>
    <row r="20165" spans="1:10" x14ac:dyDescent="0.25">
      <c r="A20165" s="152" t="s">
        <v>65004</v>
      </c>
      <c r="B20165" s="152" t="s">
        <v>65005</v>
      </c>
      <c r="C20165" s="152" t="s">
        <v>65002</v>
      </c>
      <c r="D20165" s="152" t="s">
        <v>8361</v>
      </c>
      <c r="E20165" s="152" t="s">
        <v>65003</v>
      </c>
      <c r="F20165" s="152" t="s">
        <v>8363</v>
      </c>
      <c r="G20165" s="152" t="s">
        <v>416</v>
      </c>
      <c r="H20165" s="152" t="s">
        <v>6733</v>
      </c>
      <c r="I20165" s="152" t="s">
        <v>6777</v>
      </c>
      <c r="J20165" s="152" t="s">
        <v>52357</v>
      </c>
    </row>
    <row r="20166" spans="1:10" x14ac:dyDescent="0.25">
      <c r="A20166" s="152" t="s">
        <v>65006</v>
      </c>
      <c r="B20166" s="152" t="s">
        <v>65007</v>
      </c>
      <c r="C20166" s="152" t="s">
        <v>65008</v>
      </c>
      <c r="D20166" s="152" t="s">
        <v>8361</v>
      </c>
      <c r="E20166" s="152" t="s">
        <v>65009</v>
      </c>
      <c r="F20166" s="152" t="s">
        <v>8363</v>
      </c>
      <c r="G20166" s="152" t="s">
        <v>416</v>
      </c>
      <c r="H20166" s="152" t="s">
        <v>3182</v>
      </c>
      <c r="I20166" s="152" t="s">
        <v>6777</v>
      </c>
      <c r="J20166" s="152" t="s">
        <v>113</v>
      </c>
    </row>
    <row r="20167" spans="1:10" x14ac:dyDescent="0.25">
      <c r="A20167" s="152" t="s">
        <v>65010</v>
      </c>
      <c r="B20167" s="152" t="s">
        <v>65011</v>
      </c>
      <c r="C20167" s="152" t="s">
        <v>65008</v>
      </c>
      <c r="D20167" s="152" t="s">
        <v>8361</v>
      </c>
      <c r="E20167" s="152" t="s">
        <v>65009</v>
      </c>
      <c r="F20167" s="152" t="s">
        <v>8363</v>
      </c>
      <c r="G20167" s="152" t="s">
        <v>416</v>
      </c>
      <c r="H20167" s="152" t="s">
        <v>6733</v>
      </c>
      <c r="I20167" s="152" t="s">
        <v>6777</v>
      </c>
      <c r="J20167" s="152" t="s">
        <v>113</v>
      </c>
    </row>
    <row r="20168" spans="1:10" x14ac:dyDescent="0.25">
      <c r="A20168" s="152" t="s">
        <v>65012</v>
      </c>
      <c r="B20168" s="152" t="s">
        <v>65013</v>
      </c>
      <c r="C20168" s="152" t="s">
        <v>65014</v>
      </c>
      <c r="D20168" s="152" t="s">
        <v>8361</v>
      </c>
      <c r="E20168" s="152" t="s">
        <v>65015</v>
      </c>
      <c r="F20168" s="152" t="s">
        <v>8363</v>
      </c>
      <c r="G20168" s="152" t="s">
        <v>360</v>
      </c>
      <c r="H20168" s="152" t="s">
        <v>5557</v>
      </c>
      <c r="I20168" s="152" t="s">
        <v>6777</v>
      </c>
      <c r="J20168" s="152" t="s">
        <v>113</v>
      </c>
    </row>
    <row r="20169" spans="1:10" x14ac:dyDescent="0.25">
      <c r="A20169" s="152" t="s">
        <v>65016</v>
      </c>
      <c r="B20169" s="152" t="s">
        <v>65013</v>
      </c>
      <c r="C20169" s="152" t="s">
        <v>65014</v>
      </c>
      <c r="D20169" s="152" t="s">
        <v>8361</v>
      </c>
      <c r="E20169" s="152" t="s">
        <v>65015</v>
      </c>
      <c r="F20169" s="152" t="s">
        <v>8363</v>
      </c>
      <c r="G20169" s="152" t="s">
        <v>416</v>
      </c>
      <c r="H20169" s="152" t="s">
        <v>5557</v>
      </c>
      <c r="I20169" s="152" t="s">
        <v>6777</v>
      </c>
      <c r="J20169" s="152" t="s">
        <v>113</v>
      </c>
    </row>
    <row r="20170" spans="1:10" x14ac:dyDescent="0.25">
      <c r="A20170" s="152" t="s">
        <v>65017</v>
      </c>
      <c r="B20170" s="152" t="s">
        <v>65018</v>
      </c>
      <c r="C20170" s="152" t="s">
        <v>65019</v>
      </c>
      <c r="D20170" s="152" t="s">
        <v>8361</v>
      </c>
      <c r="E20170" s="152" t="s">
        <v>65020</v>
      </c>
      <c r="F20170" s="152" t="s">
        <v>8363</v>
      </c>
      <c r="G20170" s="152" t="s">
        <v>416</v>
      </c>
      <c r="H20170" s="152" t="s">
        <v>2084</v>
      </c>
      <c r="I20170" s="152" t="s">
        <v>6777</v>
      </c>
      <c r="J20170" s="152" t="s">
        <v>59774</v>
      </c>
    </row>
    <row r="20171" spans="1:10" x14ac:dyDescent="0.25">
      <c r="A20171" s="152" t="s">
        <v>65021</v>
      </c>
      <c r="B20171" s="152" t="s">
        <v>65022</v>
      </c>
      <c r="C20171" s="152" t="s">
        <v>65023</v>
      </c>
      <c r="D20171" s="152" t="s">
        <v>8361</v>
      </c>
      <c r="E20171" s="152" t="s">
        <v>65024</v>
      </c>
      <c r="F20171" s="152" t="s">
        <v>8363</v>
      </c>
      <c r="G20171" s="152" t="s">
        <v>416</v>
      </c>
      <c r="H20171" s="152" t="s">
        <v>2084</v>
      </c>
      <c r="I20171" s="152" t="s">
        <v>6777</v>
      </c>
      <c r="J20171" s="152" t="s">
        <v>59774</v>
      </c>
    </row>
    <row r="20172" spans="1:10" x14ac:dyDescent="0.25">
      <c r="A20172" s="152" t="s">
        <v>65025</v>
      </c>
      <c r="B20172" s="152" t="s">
        <v>65026</v>
      </c>
      <c r="C20172" s="152" t="s">
        <v>65027</v>
      </c>
      <c r="D20172" s="152" t="s">
        <v>8361</v>
      </c>
      <c r="E20172" s="152" t="s">
        <v>65028</v>
      </c>
      <c r="F20172" s="152" t="s">
        <v>8363</v>
      </c>
      <c r="G20172" s="152" t="s">
        <v>416</v>
      </c>
      <c r="H20172" s="152" t="s">
        <v>3182</v>
      </c>
      <c r="I20172" s="152" t="s">
        <v>6777</v>
      </c>
      <c r="J20172" s="152" t="s">
        <v>113</v>
      </c>
    </row>
    <row r="20173" spans="1:10" x14ac:dyDescent="0.25">
      <c r="A20173" s="152" t="s">
        <v>65029</v>
      </c>
      <c r="B20173" s="152" t="s">
        <v>65030</v>
      </c>
      <c r="C20173" s="152" t="s">
        <v>65027</v>
      </c>
      <c r="D20173" s="152" t="s">
        <v>8361</v>
      </c>
      <c r="E20173" s="152" t="s">
        <v>65028</v>
      </c>
      <c r="F20173" s="152" t="s">
        <v>8363</v>
      </c>
      <c r="G20173" s="152" t="s">
        <v>416</v>
      </c>
      <c r="H20173" s="152" t="s">
        <v>6733</v>
      </c>
      <c r="I20173" s="152" t="s">
        <v>6777</v>
      </c>
      <c r="J20173" s="152" t="s">
        <v>113</v>
      </c>
    </row>
    <row r="20174" spans="1:10" x14ac:dyDescent="0.25">
      <c r="A20174" s="152" t="s">
        <v>65031</v>
      </c>
      <c r="B20174" s="152" t="s">
        <v>65032</v>
      </c>
      <c r="C20174" s="152" t="s">
        <v>65033</v>
      </c>
      <c r="D20174" s="152" t="s">
        <v>8361</v>
      </c>
      <c r="E20174" s="152" t="s">
        <v>65034</v>
      </c>
      <c r="F20174" s="152" t="s">
        <v>8363</v>
      </c>
      <c r="G20174" s="152" t="s">
        <v>416</v>
      </c>
      <c r="H20174" s="152" t="s">
        <v>2610</v>
      </c>
      <c r="I20174" s="152" t="s">
        <v>6777</v>
      </c>
      <c r="J20174" s="152" t="s">
        <v>113</v>
      </c>
    </row>
    <row r="20175" spans="1:10" x14ac:dyDescent="0.25">
      <c r="A20175" s="152" t="s">
        <v>65035</v>
      </c>
      <c r="B20175" s="152" t="s">
        <v>65032</v>
      </c>
      <c r="C20175" s="152" t="s">
        <v>65033</v>
      </c>
      <c r="D20175" s="152" t="s">
        <v>8361</v>
      </c>
      <c r="E20175" s="152" t="s">
        <v>65034</v>
      </c>
      <c r="F20175" s="152" t="s">
        <v>8363</v>
      </c>
      <c r="G20175" s="152" t="s">
        <v>416</v>
      </c>
      <c r="H20175" s="152" t="s">
        <v>6733</v>
      </c>
      <c r="I20175" s="152" t="s">
        <v>6777</v>
      </c>
      <c r="J20175" s="152" t="s">
        <v>113</v>
      </c>
    </row>
    <row r="20176" spans="1:10" x14ac:dyDescent="0.25">
      <c r="A20176" s="152" t="s">
        <v>65036</v>
      </c>
      <c r="B20176" s="152" t="s">
        <v>65037</v>
      </c>
      <c r="C20176" s="152" t="s">
        <v>65038</v>
      </c>
      <c r="D20176" s="152" t="s">
        <v>8373</v>
      </c>
      <c r="E20176" s="152" t="s">
        <v>65039</v>
      </c>
      <c r="F20176" s="152" t="s">
        <v>8363</v>
      </c>
      <c r="G20176" s="152" t="s">
        <v>128</v>
      </c>
      <c r="H20176" s="152" t="s">
        <v>1015</v>
      </c>
      <c r="I20176" s="152" t="s">
        <v>6777</v>
      </c>
      <c r="J20176" s="152" t="s">
        <v>12036</v>
      </c>
    </row>
    <row r="20177" spans="1:10" x14ac:dyDescent="0.25">
      <c r="A20177" s="152" t="s">
        <v>65040</v>
      </c>
      <c r="B20177" s="152" t="s">
        <v>65041</v>
      </c>
      <c r="C20177" s="152" t="s">
        <v>65042</v>
      </c>
      <c r="D20177" s="152" t="s">
        <v>8367</v>
      </c>
      <c r="E20177" s="152" t="s">
        <v>65043</v>
      </c>
      <c r="F20177" s="152" t="s">
        <v>8363</v>
      </c>
      <c r="G20177" s="152" t="s">
        <v>339</v>
      </c>
      <c r="H20177" s="152" t="s">
        <v>5615</v>
      </c>
      <c r="I20177" s="152" t="s">
        <v>6777</v>
      </c>
      <c r="J20177" s="152" t="s">
        <v>113</v>
      </c>
    </row>
    <row r="20178" spans="1:10" x14ac:dyDescent="0.25">
      <c r="A20178" s="152" t="s">
        <v>65044</v>
      </c>
      <c r="B20178" s="152" t="s">
        <v>65041</v>
      </c>
      <c r="C20178" s="152" t="s">
        <v>65042</v>
      </c>
      <c r="D20178" s="152" t="s">
        <v>8361</v>
      </c>
      <c r="E20178" s="152" t="s">
        <v>65045</v>
      </c>
      <c r="F20178" s="152" t="s">
        <v>8363</v>
      </c>
      <c r="G20178" s="152" t="s">
        <v>339</v>
      </c>
      <c r="H20178" s="152" t="s">
        <v>5615</v>
      </c>
      <c r="I20178" s="152" t="s">
        <v>6777</v>
      </c>
      <c r="J20178" s="152" t="s">
        <v>113</v>
      </c>
    </row>
    <row r="20179" spans="1:10" x14ac:dyDescent="0.25">
      <c r="A20179" s="152" t="s">
        <v>65046</v>
      </c>
      <c r="B20179" s="152" t="s">
        <v>65047</v>
      </c>
      <c r="C20179" s="152" t="s">
        <v>65048</v>
      </c>
      <c r="D20179" s="152" t="s">
        <v>8367</v>
      </c>
      <c r="E20179" s="152" t="s">
        <v>65049</v>
      </c>
      <c r="F20179" s="152" t="s">
        <v>8363</v>
      </c>
      <c r="G20179" s="152" t="s">
        <v>724</v>
      </c>
      <c r="H20179" s="152" t="s">
        <v>5623</v>
      </c>
      <c r="I20179" s="152" t="s">
        <v>6777</v>
      </c>
      <c r="J20179" s="152" t="s">
        <v>113</v>
      </c>
    </row>
    <row r="20180" spans="1:10" x14ac:dyDescent="0.25">
      <c r="A20180" s="152" t="s">
        <v>65050</v>
      </c>
      <c r="B20180" s="152" t="s">
        <v>65051</v>
      </c>
      <c r="C20180" s="152" t="s">
        <v>65052</v>
      </c>
      <c r="D20180" s="152" t="s">
        <v>8373</v>
      </c>
      <c r="E20180" s="152" t="s">
        <v>65053</v>
      </c>
      <c r="F20180" s="152" t="s">
        <v>8363</v>
      </c>
      <c r="G20180" s="152" t="s">
        <v>120</v>
      </c>
      <c r="H20180" s="152" t="s">
        <v>1380</v>
      </c>
      <c r="I20180" s="152" t="s">
        <v>6777</v>
      </c>
      <c r="J20180" s="152" t="s">
        <v>113</v>
      </c>
    </row>
    <row r="20181" spans="1:10" x14ac:dyDescent="0.25">
      <c r="A20181" s="152" t="s">
        <v>65056</v>
      </c>
      <c r="B20181" s="152" t="s">
        <v>65057</v>
      </c>
      <c r="C20181" s="152" t="s">
        <v>65054</v>
      </c>
      <c r="D20181" s="152" t="s">
        <v>8373</v>
      </c>
      <c r="E20181" s="152" t="s">
        <v>65055</v>
      </c>
      <c r="F20181" s="152" t="s">
        <v>8363</v>
      </c>
      <c r="G20181" s="152" t="s">
        <v>4254</v>
      </c>
      <c r="H20181" s="152" t="s">
        <v>1104</v>
      </c>
      <c r="I20181" s="152" t="s">
        <v>6777</v>
      </c>
      <c r="J20181" s="152" t="s">
        <v>113</v>
      </c>
    </row>
    <row r="20182" spans="1:10" x14ac:dyDescent="0.25">
      <c r="A20182" s="152" t="s">
        <v>65058</v>
      </c>
      <c r="B20182" s="152" t="s">
        <v>65057</v>
      </c>
      <c r="C20182" s="152" t="s">
        <v>65054</v>
      </c>
      <c r="D20182" s="152" t="s">
        <v>8373</v>
      </c>
      <c r="E20182" s="152" t="s">
        <v>65055</v>
      </c>
      <c r="F20182" s="152" t="s">
        <v>8363</v>
      </c>
      <c r="G20182" s="152" t="s">
        <v>4254</v>
      </c>
      <c r="H20182" s="152" t="s">
        <v>6733</v>
      </c>
      <c r="I20182" s="152" t="s">
        <v>6777</v>
      </c>
      <c r="J20182" s="152" t="s">
        <v>113</v>
      </c>
    </row>
    <row r="20183" spans="1:10" x14ac:dyDescent="0.25">
      <c r="A20183" s="152" t="s">
        <v>65059</v>
      </c>
      <c r="B20183" s="152" t="s">
        <v>65060</v>
      </c>
      <c r="C20183" s="152" t="s">
        <v>65061</v>
      </c>
      <c r="D20183" s="152" t="s">
        <v>8373</v>
      </c>
      <c r="E20183" s="152" t="s">
        <v>65062</v>
      </c>
      <c r="F20183" s="152" t="s">
        <v>8363</v>
      </c>
      <c r="G20183" s="152" t="s">
        <v>770</v>
      </c>
      <c r="H20183" s="152" t="s">
        <v>1380</v>
      </c>
      <c r="I20183" s="152" t="s">
        <v>6777</v>
      </c>
      <c r="J20183" s="152" t="s">
        <v>113</v>
      </c>
    </row>
    <row r="20184" spans="1:10" x14ac:dyDescent="0.25">
      <c r="A20184" s="152" t="s">
        <v>65063</v>
      </c>
      <c r="B20184" s="152" t="s">
        <v>65064</v>
      </c>
      <c r="C20184" s="152" t="s">
        <v>65061</v>
      </c>
      <c r="D20184" s="152" t="s">
        <v>8373</v>
      </c>
      <c r="E20184" s="152" t="s">
        <v>65062</v>
      </c>
      <c r="F20184" s="152" t="s">
        <v>8363</v>
      </c>
      <c r="G20184" s="152" t="s">
        <v>770</v>
      </c>
      <c r="H20184" s="152" t="s">
        <v>1165</v>
      </c>
      <c r="I20184" s="152" t="s">
        <v>6777</v>
      </c>
      <c r="J20184" s="152" t="s">
        <v>113</v>
      </c>
    </row>
    <row r="20185" spans="1:10" x14ac:dyDescent="0.25">
      <c r="A20185" s="152" t="s">
        <v>65065</v>
      </c>
      <c r="B20185" s="152" t="s">
        <v>65066</v>
      </c>
      <c r="C20185" s="152" t="s">
        <v>65067</v>
      </c>
      <c r="D20185" s="152" t="s">
        <v>8373</v>
      </c>
      <c r="E20185" s="152" t="s">
        <v>65068</v>
      </c>
      <c r="F20185" s="152" t="s">
        <v>8363</v>
      </c>
      <c r="G20185" s="152" t="s">
        <v>686</v>
      </c>
      <c r="H20185" s="152" t="s">
        <v>142</v>
      </c>
      <c r="I20185" s="152" t="s">
        <v>6777</v>
      </c>
      <c r="J20185" s="152" t="s">
        <v>113</v>
      </c>
    </row>
    <row r="20186" spans="1:10" x14ac:dyDescent="0.25">
      <c r="A20186" s="152" t="s">
        <v>65071</v>
      </c>
      <c r="B20186" s="152" t="s">
        <v>65072</v>
      </c>
      <c r="C20186" s="152" t="s">
        <v>65069</v>
      </c>
      <c r="D20186" s="152" t="s">
        <v>8361</v>
      </c>
      <c r="E20186" s="152" t="s">
        <v>65070</v>
      </c>
      <c r="F20186" s="152" t="s">
        <v>8363</v>
      </c>
      <c r="G20186" s="152" t="s">
        <v>3394</v>
      </c>
      <c r="H20186" s="152" t="s">
        <v>2954</v>
      </c>
      <c r="I20186" s="152" t="s">
        <v>6777</v>
      </c>
      <c r="J20186" s="152" t="s">
        <v>50121</v>
      </c>
    </row>
    <row r="20187" spans="1:10" x14ac:dyDescent="0.25">
      <c r="A20187" s="152" t="s">
        <v>65075</v>
      </c>
      <c r="B20187" s="152" t="s">
        <v>65076</v>
      </c>
      <c r="C20187" s="152" t="s">
        <v>65073</v>
      </c>
      <c r="D20187" s="152" t="s">
        <v>8361</v>
      </c>
      <c r="E20187" s="152" t="s">
        <v>65074</v>
      </c>
      <c r="F20187" s="152" t="s">
        <v>8363</v>
      </c>
      <c r="G20187" s="152" t="s">
        <v>3394</v>
      </c>
      <c r="H20187" s="152" t="s">
        <v>2954</v>
      </c>
      <c r="I20187" s="152" t="s">
        <v>6777</v>
      </c>
      <c r="J20187" s="152" t="s">
        <v>50121</v>
      </c>
    </row>
    <row r="20188" spans="1:10" x14ac:dyDescent="0.25">
      <c r="A20188" s="152" t="s">
        <v>65077</v>
      </c>
      <c r="B20188" s="152" t="s">
        <v>65078</v>
      </c>
      <c r="C20188" s="152" t="s">
        <v>65079</v>
      </c>
      <c r="D20188" s="152" t="s">
        <v>8361</v>
      </c>
      <c r="E20188" s="152" t="s">
        <v>65080</v>
      </c>
      <c r="F20188" s="152" t="s">
        <v>8363</v>
      </c>
      <c r="G20188" s="152" t="s">
        <v>423</v>
      </c>
      <c r="H20188" s="152" t="s">
        <v>5910</v>
      </c>
      <c r="I20188" s="152" t="s">
        <v>6777</v>
      </c>
      <c r="J20188" s="152" t="s">
        <v>113</v>
      </c>
    </row>
    <row r="20189" spans="1:10" x14ac:dyDescent="0.25">
      <c r="A20189" s="152" t="s">
        <v>65081</v>
      </c>
      <c r="B20189" s="152" t="s">
        <v>65082</v>
      </c>
      <c r="C20189" s="152" t="s">
        <v>65079</v>
      </c>
      <c r="D20189" s="152" t="s">
        <v>8361</v>
      </c>
      <c r="E20189" s="152" t="s">
        <v>65080</v>
      </c>
      <c r="F20189" s="152" t="s">
        <v>8363</v>
      </c>
      <c r="G20189" s="152" t="s">
        <v>423</v>
      </c>
      <c r="H20189" s="152" t="s">
        <v>6733</v>
      </c>
      <c r="I20189" s="152" t="s">
        <v>6777</v>
      </c>
      <c r="J20189" s="152" t="s">
        <v>113</v>
      </c>
    </row>
    <row r="20190" spans="1:10" x14ac:dyDescent="0.25">
      <c r="A20190" s="152" t="s">
        <v>65083</v>
      </c>
      <c r="B20190" s="152" t="s">
        <v>65084</v>
      </c>
      <c r="C20190" s="152" t="s">
        <v>65085</v>
      </c>
      <c r="D20190" s="152" t="s">
        <v>8361</v>
      </c>
      <c r="E20190" s="152" t="s">
        <v>65086</v>
      </c>
      <c r="F20190" s="152" t="s">
        <v>8363</v>
      </c>
      <c r="G20190" s="152" t="s">
        <v>416</v>
      </c>
      <c r="H20190" s="152" t="s">
        <v>5257</v>
      </c>
      <c r="I20190" s="152" t="s">
        <v>6777</v>
      </c>
      <c r="J20190" s="152" t="s">
        <v>8994</v>
      </c>
    </row>
    <row r="20191" spans="1:10" x14ac:dyDescent="0.25">
      <c r="A20191" s="152" t="s">
        <v>65087</v>
      </c>
      <c r="B20191" s="152" t="s">
        <v>65088</v>
      </c>
      <c r="C20191" s="152" t="s">
        <v>65089</v>
      </c>
      <c r="D20191" s="152" t="s">
        <v>8361</v>
      </c>
      <c r="E20191" s="152" t="s">
        <v>65090</v>
      </c>
      <c r="F20191" s="152" t="s">
        <v>8363</v>
      </c>
      <c r="G20191" s="152" t="s">
        <v>416</v>
      </c>
      <c r="H20191" s="152" t="s">
        <v>5257</v>
      </c>
      <c r="I20191" s="152" t="s">
        <v>6777</v>
      </c>
      <c r="J20191" s="152" t="s">
        <v>8994</v>
      </c>
    </row>
    <row r="20192" spans="1:10" x14ac:dyDescent="0.25">
      <c r="A20192" s="152" t="s">
        <v>65091</v>
      </c>
      <c r="B20192" s="152" t="s">
        <v>65092</v>
      </c>
      <c r="C20192" s="152" t="s">
        <v>65093</v>
      </c>
      <c r="D20192" s="152" t="s">
        <v>8361</v>
      </c>
      <c r="E20192" s="152" t="s">
        <v>65094</v>
      </c>
      <c r="F20192" s="152" t="s">
        <v>8363</v>
      </c>
      <c r="G20192" s="152" t="s">
        <v>416</v>
      </c>
      <c r="H20192" s="152" t="s">
        <v>5257</v>
      </c>
      <c r="I20192" s="152" t="s">
        <v>6777</v>
      </c>
      <c r="J20192" s="152" t="s">
        <v>8994</v>
      </c>
    </row>
    <row r="20193" spans="1:10" x14ac:dyDescent="0.25">
      <c r="A20193" s="152" t="s">
        <v>65095</v>
      </c>
      <c r="B20193" s="152" t="s">
        <v>65092</v>
      </c>
      <c r="C20193" s="152" t="s">
        <v>65093</v>
      </c>
      <c r="D20193" s="152" t="s">
        <v>8361</v>
      </c>
      <c r="E20193" s="152" t="s">
        <v>65094</v>
      </c>
      <c r="F20193" s="152" t="s">
        <v>8363</v>
      </c>
      <c r="G20193" s="152" t="s">
        <v>416</v>
      </c>
      <c r="H20193" s="152" t="s">
        <v>6733</v>
      </c>
      <c r="I20193" s="152" t="s">
        <v>6777</v>
      </c>
      <c r="J20193" s="152" t="s">
        <v>8994</v>
      </c>
    </row>
    <row r="20194" spans="1:10" x14ac:dyDescent="0.25">
      <c r="A20194" s="152" t="s">
        <v>65096</v>
      </c>
      <c r="B20194" s="152" t="s">
        <v>65097</v>
      </c>
      <c r="C20194" s="152" t="s">
        <v>65098</v>
      </c>
      <c r="D20194" s="152" t="s">
        <v>8361</v>
      </c>
      <c r="E20194" s="152" t="s">
        <v>65099</v>
      </c>
      <c r="F20194" s="152" t="s">
        <v>8363</v>
      </c>
      <c r="G20194" s="152" t="s">
        <v>416</v>
      </c>
      <c r="H20194" s="152" t="s">
        <v>5257</v>
      </c>
      <c r="I20194" s="152" t="s">
        <v>6777</v>
      </c>
      <c r="J20194" s="152" t="s">
        <v>8994</v>
      </c>
    </row>
    <row r="20195" spans="1:10" x14ac:dyDescent="0.25">
      <c r="A20195" s="152" t="s">
        <v>65100</v>
      </c>
      <c r="B20195" s="152" t="s">
        <v>65101</v>
      </c>
      <c r="C20195" s="152" t="s">
        <v>65102</v>
      </c>
      <c r="D20195" s="152" t="s">
        <v>8361</v>
      </c>
      <c r="E20195" s="152" t="s">
        <v>65103</v>
      </c>
      <c r="F20195" s="152" t="s">
        <v>8363</v>
      </c>
      <c r="G20195" s="152" t="s">
        <v>416</v>
      </c>
      <c r="H20195" s="152" t="s">
        <v>5257</v>
      </c>
      <c r="I20195" s="152" t="s">
        <v>6777</v>
      </c>
      <c r="J20195" s="152" t="s">
        <v>8994</v>
      </c>
    </row>
    <row r="20196" spans="1:10" x14ac:dyDescent="0.25">
      <c r="A20196" s="152" t="s">
        <v>65104</v>
      </c>
      <c r="B20196" s="152" t="s">
        <v>65105</v>
      </c>
      <c r="C20196" s="152" t="s">
        <v>65106</v>
      </c>
      <c r="D20196" s="152" t="s">
        <v>8361</v>
      </c>
      <c r="E20196" s="152" t="s">
        <v>65107</v>
      </c>
      <c r="F20196" s="152" t="s">
        <v>8363</v>
      </c>
      <c r="G20196" s="152" t="s">
        <v>416</v>
      </c>
      <c r="H20196" s="152" t="s">
        <v>386</v>
      </c>
      <c r="I20196" s="152" t="s">
        <v>6777</v>
      </c>
      <c r="J20196" s="152" t="s">
        <v>113</v>
      </c>
    </row>
    <row r="20197" spans="1:10" x14ac:dyDescent="0.25">
      <c r="A20197" s="152" t="s">
        <v>65108</v>
      </c>
      <c r="B20197" s="152" t="s">
        <v>65109</v>
      </c>
      <c r="C20197" s="152" t="s">
        <v>65106</v>
      </c>
      <c r="D20197" s="152" t="s">
        <v>8361</v>
      </c>
      <c r="E20197" s="152" t="s">
        <v>65107</v>
      </c>
      <c r="F20197" s="152" t="s">
        <v>8363</v>
      </c>
      <c r="G20197" s="152" t="s">
        <v>416</v>
      </c>
      <c r="H20197" s="152" t="s">
        <v>6733</v>
      </c>
      <c r="I20197" s="152" t="s">
        <v>6777</v>
      </c>
      <c r="J20197" s="152" t="s">
        <v>113</v>
      </c>
    </row>
    <row r="20198" spans="1:10" x14ac:dyDescent="0.25">
      <c r="A20198" s="152" t="s">
        <v>65110</v>
      </c>
      <c r="B20198" s="152" t="s">
        <v>65111</v>
      </c>
      <c r="C20198" s="152" t="s">
        <v>65112</v>
      </c>
      <c r="D20198" s="152" t="s">
        <v>8361</v>
      </c>
      <c r="E20198" s="152" t="s">
        <v>65113</v>
      </c>
      <c r="F20198" s="152" t="s">
        <v>8363</v>
      </c>
      <c r="G20198" s="152" t="s">
        <v>416</v>
      </c>
      <c r="H20198" s="152" t="s">
        <v>3457</v>
      </c>
      <c r="I20198" s="152" t="s">
        <v>6777</v>
      </c>
      <c r="J20198" s="152" t="s">
        <v>38698</v>
      </c>
    </row>
    <row r="20199" spans="1:10" x14ac:dyDescent="0.25">
      <c r="A20199" s="152" t="s">
        <v>65114</v>
      </c>
      <c r="B20199" s="152" t="s">
        <v>65111</v>
      </c>
      <c r="C20199" s="152" t="s">
        <v>65112</v>
      </c>
      <c r="D20199" s="152" t="s">
        <v>8361</v>
      </c>
      <c r="E20199" s="152" t="s">
        <v>65113</v>
      </c>
      <c r="F20199" s="152" t="s">
        <v>8363</v>
      </c>
      <c r="G20199" s="152" t="s">
        <v>416</v>
      </c>
      <c r="H20199" s="152" t="s">
        <v>6733</v>
      </c>
      <c r="I20199" s="152" t="s">
        <v>6777</v>
      </c>
      <c r="J20199" s="152" t="s">
        <v>38698</v>
      </c>
    </row>
    <row r="20200" spans="1:10" x14ac:dyDescent="0.25">
      <c r="A20200" s="152" t="s">
        <v>65115</v>
      </c>
      <c r="B20200" s="152" t="s">
        <v>65116</v>
      </c>
      <c r="C20200" s="152" t="s">
        <v>65117</v>
      </c>
      <c r="D20200" s="152" t="s">
        <v>8361</v>
      </c>
      <c r="E20200" s="152" t="s">
        <v>65118</v>
      </c>
      <c r="F20200" s="152" t="s">
        <v>8363</v>
      </c>
      <c r="G20200" s="152" t="s">
        <v>416</v>
      </c>
      <c r="H20200" s="152" t="s">
        <v>3182</v>
      </c>
      <c r="I20200" s="152" t="s">
        <v>6777</v>
      </c>
      <c r="J20200" s="152" t="s">
        <v>113</v>
      </c>
    </row>
    <row r="20201" spans="1:10" x14ac:dyDescent="0.25">
      <c r="A20201" s="152" t="s">
        <v>65119</v>
      </c>
      <c r="B20201" s="152" t="s">
        <v>65116</v>
      </c>
      <c r="C20201" s="152" t="s">
        <v>65117</v>
      </c>
      <c r="D20201" s="152" t="s">
        <v>8361</v>
      </c>
      <c r="E20201" s="152" t="s">
        <v>65118</v>
      </c>
      <c r="F20201" s="152" t="s">
        <v>8363</v>
      </c>
      <c r="G20201" s="152" t="s">
        <v>416</v>
      </c>
      <c r="H20201" s="152" t="s">
        <v>6733</v>
      </c>
      <c r="I20201" s="152" t="s">
        <v>6777</v>
      </c>
      <c r="J20201" s="152" t="s">
        <v>113</v>
      </c>
    </row>
    <row r="20202" spans="1:10" x14ac:dyDescent="0.25">
      <c r="A20202" s="152" t="s">
        <v>65123</v>
      </c>
      <c r="B20202" s="152" t="s">
        <v>65124</v>
      </c>
      <c r="C20202" s="152" t="s">
        <v>65121</v>
      </c>
      <c r="D20202" s="152" t="s">
        <v>8361</v>
      </c>
      <c r="E20202" s="152" t="s">
        <v>65122</v>
      </c>
      <c r="F20202" s="152" t="s">
        <v>8363</v>
      </c>
      <c r="G20202" s="152" t="s">
        <v>3394</v>
      </c>
      <c r="H20202" s="152" t="s">
        <v>2954</v>
      </c>
      <c r="I20202" s="152" t="s">
        <v>6777</v>
      </c>
      <c r="J20202" s="152" t="s">
        <v>50121</v>
      </c>
    </row>
    <row r="20203" spans="1:10" x14ac:dyDescent="0.25">
      <c r="A20203" s="152" t="s">
        <v>65125</v>
      </c>
      <c r="B20203" s="152" t="s">
        <v>65120</v>
      </c>
      <c r="C20203" s="152" t="s">
        <v>65121</v>
      </c>
      <c r="D20203" s="152" t="s">
        <v>8361</v>
      </c>
      <c r="E20203" s="152" t="s">
        <v>65122</v>
      </c>
      <c r="F20203" s="152" t="s">
        <v>8363</v>
      </c>
      <c r="G20203" s="152" t="s">
        <v>3394</v>
      </c>
      <c r="H20203" s="152" t="s">
        <v>5917</v>
      </c>
      <c r="I20203" s="152" t="s">
        <v>6777</v>
      </c>
      <c r="J20203" s="152" t="s">
        <v>50121</v>
      </c>
    </row>
    <row r="20204" spans="1:10" x14ac:dyDescent="0.25">
      <c r="A20204" s="152" t="s">
        <v>65127</v>
      </c>
      <c r="B20204" s="152" t="s">
        <v>65128</v>
      </c>
      <c r="C20204" s="152" t="s">
        <v>65126</v>
      </c>
      <c r="D20204" s="152" t="s">
        <v>8373</v>
      </c>
      <c r="E20204" s="152" t="s">
        <v>65129</v>
      </c>
      <c r="F20204" s="152" t="s">
        <v>8363</v>
      </c>
      <c r="G20204" s="152" t="s">
        <v>1558</v>
      </c>
      <c r="H20204" s="152" t="s">
        <v>1445</v>
      </c>
      <c r="I20204" s="152" t="s">
        <v>6777</v>
      </c>
      <c r="J20204" s="152" t="s">
        <v>113</v>
      </c>
    </row>
    <row r="20205" spans="1:10" x14ac:dyDescent="0.25">
      <c r="A20205" s="152" t="s">
        <v>65130</v>
      </c>
      <c r="B20205" s="152" t="s">
        <v>65131</v>
      </c>
      <c r="C20205" s="152" t="s">
        <v>65132</v>
      </c>
      <c r="D20205" s="152" t="s">
        <v>8373</v>
      </c>
      <c r="E20205" s="152" t="s">
        <v>65133</v>
      </c>
      <c r="F20205" s="152" t="s">
        <v>8363</v>
      </c>
      <c r="G20205" s="152" t="s">
        <v>690</v>
      </c>
      <c r="H20205" s="152" t="s">
        <v>3469</v>
      </c>
      <c r="I20205" s="152" t="s">
        <v>6777</v>
      </c>
      <c r="J20205" s="152" t="s">
        <v>65134</v>
      </c>
    </row>
    <row r="20206" spans="1:10" x14ac:dyDescent="0.25">
      <c r="A20206" s="152" t="s">
        <v>65135</v>
      </c>
      <c r="B20206" s="152" t="s">
        <v>65136</v>
      </c>
      <c r="C20206" s="152" t="s">
        <v>65137</v>
      </c>
      <c r="D20206" s="152" t="s">
        <v>8373</v>
      </c>
      <c r="E20206" s="152" t="s">
        <v>65138</v>
      </c>
      <c r="F20206" s="152" t="s">
        <v>8363</v>
      </c>
      <c r="G20206" s="152" t="s">
        <v>690</v>
      </c>
      <c r="H20206" s="152" t="s">
        <v>3469</v>
      </c>
      <c r="I20206" s="152" t="s">
        <v>6777</v>
      </c>
      <c r="J20206" s="152" t="s">
        <v>65134</v>
      </c>
    </row>
    <row r="20207" spans="1:10" x14ac:dyDescent="0.25">
      <c r="A20207" s="152" t="s">
        <v>65139</v>
      </c>
      <c r="B20207" s="152" t="s">
        <v>65140</v>
      </c>
      <c r="C20207" s="152" t="s">
        <v>65141</v>
      </c>
      <c r="D20207" s="152" t="s">
        <v>8373</v>
      </c>
      <c r="E20207" s="152" t="s">
        <v>65142</v>
      </c>
      <c r="F20207" s="152" t="s">
        <v>8363</v>
      </c>
      <c r="G20207" s="152" t="s">
        <v>690</v>
      </c>
      <c r="H20207" s="152" t="s">
        <v>3469</v>
      </c>
      <c r="I20207" s="152" t="s">
        <v>6777</v>
      </c>
      <c r="J20207" s="152" t="s">
        <v>65134</v>
      </c>
    </row>
    <row r="20208" spans="1:10" x14ac:dyDescent="0.25">
      <c r="A20208" s="152" t="s">
        <v>65143</v>
      </c>
      <c r="B20208" s="152" t="s">
        <v>65144</v>
      </c>
      <c r="C20208" s="152" t="s">
        <v>65145</v>
      </c>
      <c r="D20208" s="152" t="s">
        <v>8373</v>
      </c>
      <c r="E20208" s="152" t="s">
        <v>65146</v>
      </c>
      <c r="F20208" s="152" t="s">
        <v>8363</v>
      </c>
      <c r="G20208" s="152" t="s">
        <v>690</v>
      </c>
      <c r="H20208" s="152" t="s">
        <v>3469</v>
      </c>
      <c r="I20208" s="152" t="s">
        <v>6777</v>
      </c>
      <c r="J20208" s="152" t="s">
        <v>65134</v>
      </c>
    </row>
    <row r="20209" spans="1:10" x14ac:dyDescent="0.25">
      <c r="A20209" s="152" t="s">
        <v>65147</v>
      </c>
      <c r="B20209" s="152" t="s">
        <v>65148</v>
      </c>
      <c r="C20209" s="152" t="s">
        <v>65149</v>
      </c>
      <c r="D20209" s="152" t="s">
        <v>8373</v>
      </c>
      <c r="E20209" s="152" t="s">
        <v>65150</v>
      </c>
      <c r="F20209" s="152" t="s">
        <v>8363</v>
      </c>
      <c r="G20209" s="152" t="s">
        <v>690</v>
      </c>
      <c r="H20209" s="152" t="s">
        <v>3469</v>
      </c>
      <c r="I20209" s="152" t="s">
        <v>6777</v>
      </c>
      <c r="J20209" s="152" t="s">
        <v>65134</v>
      </c>
    </row>
    <row r="20210" spans="1:10" x14ac:dyDescent="0.25">
      <c r="A20210" s="152" t="s">
        <v>65151</v>
      </c>
      <c r="B20210" s="152" t="s">
        <v>65152</v>
      </c>
      <c r="C20210" s="152" t="s">
        <v>65134</v>
      </c>
      <c r="D20210" s="152" t="s">
        <v>8373</v>
      </c>
      <c r="E20210" s="152" t="s">
        <v>65153</v>
      </c>
      <c r="F20210" s="152" t="s">
        <v>8363</v>
      </c>
      <c r="G20210" s="152" t="s">
        <v>690</v>
      </c>
      <c r="H20210" s="152" t="s">
        <v>3469</v>
      </c>
      <c r="I20210" s="152" t="s">
        <v>6777</v>
      </c>
      <c r="J20210" s="152" t="s">
        <v>113</v>
      </c>
    </row>
    <row r="20211" spans="1:10" x14ac:dyDescent="0.25">
      <c r="A20211" s="152" t="s">
        <v>65154</v>
      </c>
      <c r="B20211" s="152" t="s">
        <v>65155</v>
      </c>
      <c r="C20211" s="152" t="s">
        <v>65156</v>
      </c>
      <c r="D20211" s="152" t="s">
        <v>8367</v>
      </c>
      <c r="E20211" s="152" t="s">
        <v>65157</v>
      </c>
      <c r="F20211" s="152" t="s">
        <v>9638</v>
      </c>
      <c r="G20211" s="152" t="s">
        <v>690</v>
      </c>
      <c r="H20211" s="152" t="s">
        <v>3469</v>
      </c>
      <c r="I20211" s="152" t="s">
        <v>6777</v>
      </c>
      <c r="J20211" s="152" t="s">
        <v>65134</v>
      </c>
    </row>
    <row r="20212" spans="1:10" x14ac:dyDescent="0.25">
      <c r="A20212" s="152" t="s">
        <v>65158</v>
      </c>
      <c r="B20212" s="152" t="s">
        <v>65159</v>
      </c>
      <c r="C20212" s="152" t="s">
        <v>65156</v>
      </c>
      <c r="D20212" s="152" t="s">
        <v>8373</v>
      </c>
      <c r="E20212" s="152" t="s">
        <v>65160</v>
      </c>
      <c r="F20212" s="152" t="s">
        <v>8363</v>
      </c>
      <c r="G20212" s="152" t="s">
        <v>690</v>
      </c>
      <c r="H20212" s="152" t="s">
        <v>3469</v>
      </c>
      <c r="I20212" s="152" t="s">
        <v>6777</v>
      </c>
      <c r="J20212" s="152" t="s">
        <v>65134</v>
      </c>
    </row>
    <row r="20213" spans="1:10" x14ac:dyDescent="0.25">
      <c r="A20213" s="152" t="s">
        <v>65161</v>
      </c>
      <c r="B20213" s="152" t="s">
        <v>65162</v>
      </c>
      <c r="C20213" s="152" t="s">
        <v>65156</v>
      </c>
      <c r="D20213" s="152" t="s">
        <v>8373</v>
      </c>
      <c r="E20213" s="152" t="s">
        <v>65160</v>
      </c>
      <c r="F20213" s="152" t="s">
        <v>9638</v>
      </c>
      <c r="G20213" s="152" t="s">
        <v>690</v>
      </c>
      <c r="H20213" s="152" t="s">
        <v>3469</v>
      </c>
      <c r="I20213" s="152" t="s">
        <v>6777</v>
      </c>
      <c r="J20213" s="152" t="s">
        <v>65134</v>
      </c>
    </row>
    <row r="20214" spans="1:10" x14ac:dyDescent="0.25">
      <c r="A20214" s="152" t="s">
        <v>65163</v>
      </c>
      <c r="B20214" s="152" t="s">
        <v>65164</v>
      </c>
      <c r="C20214" s="152" t="s">
        <v>65165</v>
      </c>
      <c r="D20214" s="152" t="s">
        <v>8373</v>
      </c>
      <c r="E20214" s="152" t="s">
        <v>65166</v>
      </c>
      <c r="F20214" s="152" t="s">
        <v>8363</v>
      </c>
      <c r="G20214" s="152" t="s">
        <v>136</v>
      </c>
      <c r="H20214" s="152" t="s">
        <v>4179</v>
      </c>
      <c r="I20214" s="152" t="s">
        <v>6777</v>
      </c>
      <c r="J20214" s="152" t="s">
        <v>113</v>
      </c>
    </row>
    <row r="20215" spans="1:10" x14ac:dyDescent="0.25">
      <c r="A20215" s="152" t="s">
        <v>65167</v>
      </c>
      <c r="B20215" s="152" t="s">
        <v>65168</v>
      </c>
      <c r="C20215" s="152" t="s">
        <v>65169</v>
      </c>
      <c r="D20215" s="152" t="s">
        <v>8373</v>
      </c>
      <c r="E20215" s="152" t="s">
        <v>65170</v>
      </c>
      <c r="F20215" s="152" t="s">
        <v>8363</v>
      </c>
      <c r="G20215" s="152" t="s">
        <v>136</v>
      </c>
      <c r="H20215" s="152" t="s">
        <v>252</v>
      </c>
      <c r="I20215" s="152" t="s">
        <v>6777</v>
      </c>
      <c r="J20215" s="152" t="s">
        <v>113</v>
      </c>
    </row>
    <row r="20216" spans="1:10" x14ac:dyDescent="0.25">
      <c r="A20216" s="152" t="s">
        <v>65171</v>
      </c>
      <c r="B20216" s="152" t="s">
        <v>65168</v>
      </c>
      <c r="C20216" s="152" t="s">
        <v>65169</v>
      </c>
      <c r="D20216" s="152" t="s">
        <v>8373</v>
      </c>
      <c r="E20216" s="152" t="s">
        <v>65170</v>
      </c>
      <c r="F20216" s="152" t="s">
        <v>8363</v>
      </c>
      <c r="G20216" s="152" t="s">
        <v>136</v>
      </c>
      <c r="H20216" s="152" t="s">
        <v>3264</v>
      </c>
      <c r="I20216" s="152" t="s">
        <v>6777</v>
      </c>
      <c r="J20216" s="152" t="s">
        <v>113</v>
      </c>
    </row>
    <row r="20217" spans="1:10" x14ac:dyDescent="0.25">
      <c r="A20217" s="152" t="s">
        <v>65172</v>
      </c>
      <c r="B20217" s="152" t="s">
        <v>65173</v>
      </c>
      <c r="C20217" s="152" t="s">
        <v>65174</v>
      </c>
      <c r="D20217" s="152" t="s">
        <v>8361</v>
      </c>
      <c r="E20217" s="152" t="s">
        <v>65175</v>
      </c>
      <c r="F20217" s="152" t="s">
        <v>8363</v>
      </c>
      <c r="G20217" s="152" t="s">
        <v>2351</v>
      </c>
      <c r="H20217" s="152" t="s">
        <v>1574</v>
      </c>
      <c r="I20217" s="152" t="s">
        <v>6777</v>
      </c>
      <c r="J20217" s="152" t="s">
        <v>113</v>
      </c>
    </row>
    <row r="20218" spans="1:10" x14ac:dyDescent="0.25">
      <c r="A20218" s="152" t="s">
        <v>65176</v>
      </c>
      <c r="B20218" s="152" t="s">
        <v>65177</v>
      </c>
      <c r="C20218" s="152" t="s">
        <v>65174</v>
      </c>
      <c r="D20218" s="152" t="s">
        <v>8361</v>
      </c>
      <c r="E20218" s="152" t="s">
        <v>65175</v>
      </c>
      <c r="F20218" s="152" t="s">
        <v>8363</v>
      </c>
      <c r="G20218" s="152" t="s">
        <v>2351</v>
      </c>
      <c r="H20218" s="152" t="s">
        <v>4722</v>
      </c>
      <c r="I20218" s="152" t="s">
        <v>6777</v>
      </c>
      <c r="J20218" s="152" t="s">
        <v>113</v>
      </c>
    </row>
    <row r="20219" spans="1:10" x14ac:dyDescent="0.25">
      <c r="A20219" s="152" t="s">
        <v>65178</v>
      </c>
      <c r="B20219" s="152" t="s">
        <v>65179</v>
      </c>
      <c r="C20219" s="152" t="s">
        <v>65180</v>
      </c>
      <c r="D20219" s="152" t="s">
        <v>8373</v>
      </c>
      <c r="E20219" s="152" t="s">
        <v>65181</v>
      </c>
      <c r="F20219" s="152" t="s">
        <v>8363</v>
      </c>
      <c r="G20219" s="152" t="s">
        <v>128</v>
      </c>
      <c r="H20219" s="152" t="s">
        <v>2453</v>
      </c>
      <c r="I20219" s="152" t="s">
        <v>6777</v>
      </c>
      <c r="J20219" s="152" t="s">
        <v>12036</v>
      </c>
    </row>
    <row r="20220" spans="1:10" x14ac:dyDescent="0.25">
      <c r="A20220" s="152" t="s">
        <v>65182</v>
      </c>
      <c r="B20220" s="152" t="s">
        <v>65183</v>
      </c>
      <c r="C20220" s="152" t="s">
        <v>65184</v>
      </c>
      <c r="D20220" s="152" t="s">
        <v>8373</v>
      </c>
      <c r="E20220" s="152" t="s">
        <v>65185</v>
      </c>
      <c r="F20220" s="152" t="s">
        <v>8363</v>
      </c>
      <c r="G20220" s="152" t="s">
        <v>176</v>
      </c>
      <c r="H20220" s="152" t="s">
        <v>3650</v>
      </c>
      <c r="I20220" s="152" t="s">
        <v>6777</v>
      </c>
      <c r="J20220" s="152" t="s">
        <v>46775</v>
      </c>
    </row>
    <row r="20221" spans="1:10" x14ac:dyDescent="0.25">
      <c r="A20221" s="152" t="s">
        <v>65186</v>
      </c>
      <c r="B20221" s="152" t="s">
        <v>65187</v>
      </c>
      <c r="C20221" s="152" t="s">
        <v>65188</v>
      </c>
      <c r="D20221" s="152" t="s">
        <v>8373</v>
      </c>
      <c r="E20221" s="152" t="s">
        <v>65189</v>
      </c>
      <c r="F20221" s="152" t="s">
        <v>8363</v>
      </c>
      <c r="G20221" s="152" t="s">
        <v>176</v>
      </c>
      <c r="H20221" s="152" t="s">
        <v>3818</v>
      </c>
      <c r="I20221" s="152" t="s">
        <v>6777</v>
      </c>
      <c r="J20221" s="152" t="s">
        <v>46775</v>
      </c>
    </row>
    <row r="20222" spans="1:10" x14ac:dyDescent="0.25">
      <c r="A20222" s="152" t="s">
        <v>65190</v>
      </c>
      <c r="B20222" s="152" t="s">
        <v>65191</v>
      </c>
      <c r="C20222" s="152" t="s">
        <v>65192</v>
      </c>
      <c r="D20222" s="152" t="s">
        <v>8373</v>
      </c>
      <c r="E20222" s="152" t="s">
        <v>65193</v>
      </c>
      <c r="F20222" s="152" t="s">
        <v>8363</v>
      </c>
      <c r="G20222" s="152" t="s">
        <v>176</v>
      </c>
      <c r="H20222" s="152" t="s">
        <v>1380</v>
      </c>
      <c r="I20222" s="152" t="s">
        <v>6777</v>
      </c>
      <c r="J20222" s="152" t="s">
        <v>46775</v>
      </c>
    </row>
    <row r="20223" spans="1:10" x14ac:dyDescent="0.25">
      <c r="A20223" s="152" t="s">
        <v>65194</v>
      </c>
      <c r="B20223" s="152" t="s">
        <v>65195</v>
      </c>
      <c r="C20223" s="152" t="s">
        <v>65192</v>
      </c>
      <c r="D20223" s="152" t="s">
        <v>8373</v>
      </c>
      <c r="E20223" s="152" t="s">
        <v>65193</v>
      </c>
      <c r="F20223" s="152" t="s">
        <v>8363</v>
      </c>
      <c r="G20223" s="152" t="s">
        <v>176</v>
      </c>
      <c r="H20223" s="152" t="s">
        <v>4208</v>
      </c>
      <c r="I20223" s="152" t="s">
        <v>6777</v>
      </c>
      <c r="J20223" s="152" t="s">
        <v>46775</v>
      </c>
    </row>
    <row r="20224" spans="1:10" x14ac:dyDescent="0.25">
      <c r="A20224" s="152" t="s">
        <v>65196</v>
      </c>
      <c r="B20224" s="152" t="s">
        <v>65197</v>
      </c>
      <c r="C20224" s="152" t="s">
        <v>65198</v>
      </c>
      <c r="D20224" s="152" t="s">
        <v>8373</v>
      </c>
      <c r="E20224" s="152" t="s">
        <v>65199</v>
      </c>
      <c r="F20224" s="152" t="s">
        <v>8363</v>
      </c>
      <c r="G20224" s="152" t="s">
        <v>136</v>
      </c>
      <c r="H20224" s="152" t="s">
        <v>4179</v>
      </c>
      <c r="I20224" s="152" t="s">
        <v>6777</v>
      </c>
      <c r="J20224" s="152" t="s">
        <v>113</v>
      </c>
    </row>
    <row r="20225" spans="1:10" x14ac:dyDescent="0.25">
      <c r="A20225" s="152" t="s">
        <v>65200</v>
      </c>
      <c r="B20225" s="152" t="s">
        <v>65201</v>
      </c>
      <c r="C20225" s="152" t="s">
        <v>65202</v>
      </c>
      <c r="D20225" s="152" t="s">
        <v>8373</v>
      </c>
      <c r="E20225" s="152" t="s">
        <v>65203</v>
      </c>
      <c r="F20225" s="152" t="s">
        <v>8363</v>
      </c>
      <c r="G20225" s="152" t="s">
        <v>3970</v>
      </c>
      <c r="H20225" s="152" t="s">
        <v>3818</v>
      </c>
      <c r="I20225" s="152" t="s">
        <v>6777</v>
      </c>
      <c r="J20225" s="152" t="s">
        <v>113</v>
      </c>
    </row>
    <row r="20226" spans="1:10" x14ac:dyDescent="0.25">
      <c r="A20226" s="152" t="s">
        <v>65204</v>
      </c>
      <c r="B20226" s="152" t="s">
        <v>65205</v>
      </c>
      <c r="C20226" s="152" t="s">
        <v>65206</v>
      </c>
      <c r="D20226" s="152" t="s">
        <v>8373</v>
      </c>
      <c r="E20226" s="152" t="s">
        <v>65207</v>
      </c>
      <c r="F20226" s="152" t="s">
        <v>8363</v>
      </c>
      <c r="G20226" s="152" t="s">
        <v>986</v>
      </c>
      <c r="H20226" s="152" t="s">
        <v>1015</v>
      </c>
      <c r="I20226" s="152" t="s">
        <v>6777</v>
      </c>
      <c r="J20226" s="152" t="s">
        <v>113</v>
      </c>
    </row>
    <row r="20227" spans="1:10" x14ac:dyDescent="0.25">
      <c r="A20227" s="152" t="s">
        <v>65208</v>
      </c>
      <c r="B20227" s="152" t="s">
        <v>65209</v>
      </c>
      <c r="C20227" s="152" t="s">
        <v>65206</v>
      </c>
      <c r="D20227" s="152" t="s">
        <v>8373</v>
      </c>
      <c r="E20227" s="152" t="s">
        <v>65207</v>
      </c>
      <c r="F20227" s="152" t="s">
        <v>8363</v>
      </c>
      <c r="G20227" s="152" t="s">
        <v>986</v>
      </c>
      <c r="H20227" s="152" t="s">
        <v>6733</v>
      </c>
      <c r="I20227" s="152" t="s">
        <v>6777</v>
      </c>
      <c r="J20227" s="152" t="s">
        <v>113</v>
      </c>
    </row>
    <row r="20228" spans="1:10" x14ac:dyDescent="0.25">
      <c r="A20228" s="152" t="s">
        <v>65210</v>
      </c>
      <c r="B20228" s="152" t="s">
        <v>65211</v>
      </c>
      <c r="C20228" s="152" t="s">
        <v>65212</v>
      </c>
      <c r="D20228" s="152" t="s">
        <v>8373</v>
      </c>
      <c r="E20228" s="152" t="s">
        <v>65213</v>
      </c>
      <c r="F20228" s="152" t="s">
        <v>8363</v>
      </c>
      <c r="G20228" s="152" t="s">
        <v>3970</v>
      </c>
      <c r="H20228" s="152" t="s">
        <v>3818</v>
      </c>
      <c r="I20228" s="152" t="s">
        <v>6777</v>
      </c>
      <c r="J20228" s="152" t="s">
        <v>113</v>
      </c>
    </row>
    <row r="20229" spans="1:10" x14ac:dyDescent="0.25">
      <c r="A20229" s="152" t="s">
        <v>65214</v>
      </c>
      <c r="B20229" s="152" t="s">
        <v>65215</v>
      </c>
      <c r="C20229" s="152" t="s">
        <v>65216</v>
      </c>
      <c r="D20229" s="152" t="s">
        <v>8373</v>
      </c>
      <c r="E20229" s="152" t="s">
        <v>65217</v>
      </c>
      <c r="F20229" s="152" t="s">
        <v>8363</v>
      </c>
      <c r="G20229" s="152" t="s">
        <v>136</v>
      </c>
      <c r="H20229" s="152" t="s">
        <v>1165</v>
      </c>
      <c r="I20229" s="152" t="s">
        <v>6777</v>
      </c>
      <c r="J20229" s="152" t="s">
        <v>113</v>
      </c>
    </row>
    <row r="20230" spans="1:10" x14ac:dyDescent="0.25">
      <c r="A20230" s="152" t="s">
        <v>65218</v>
      </c>
      <c r="B20230" s="152" t="s">
        <v>65219</v>
      </c>
      <c r="C20230" s="152" t="s">
        <v>65220</v>
      </c>
      <c r="D20230" s="152" t="s">
        <v>8373</v>
      </c>
      <c r="E20230" s="152" t="s">
        <v>65221</v>
      </c>
      <c r="F20230" s="152" t="s">
        <v>8363</v>
      </c>
      <c r="G20230" s="152" t="s">
        <v>136</v>
      </c>
      <c r="H20230" s="152" t="s">
        <v>3380</v>
      </c>
      <c r="I20230" s="152" t="s">
        <v>6777</v>
      </c>
      <c r="J20230" s="152" t="s">
        <v>113</v>
      </c>
    </row>
    <row r="20231" spans="1:10" x14ac:dyDescent="0.25">
      <c r="A20231" s="152" t="s">
        <v>65222</v>
      </c>
      <c r="B20231" s="152" t="s">
        <v>65223</v>
      </c>
      <c r="C20231" s="152" t="s">
        <v>65220</v>
      </c>
      <c r="D20231" s="152" t="s">
        <v>8373</v>
      </c>
      <c r="E20231" s="152" t="s">
        <v>65221</v>
      </c>
      <c r="F20231" s="152" t="s">
        <v>8363</v>
      </c>
      <c r="G20231" s="152" t="s">
        <v>136</v>
      </c>
      <c r="H20231" s="152" t="s">
        <v>4031</v>
      </c>
      <c r="I20231" s="152" t="s">
        <v>6777</v>
      </c>
      <c r="J20231" s="152" t="s">
        <v>113</v>
      </c>
    </row>
    <row r="20232" spans="1:10" x14ac:dyDescent="0.25">
      <c r="A20232" s="152" t="s">
        <v>65224</v>
      </c>
      <c r="B20232" s="152" t="s">
        <v>65225</v>
      </c>
      <c r="C20232" s="152" t="s">
        <v>65226</v>
      </c>
      <c r="D20232" s="152" t="s">
        <v>8373</v>
      </c>
      <c r="E20232" s="152" t="s">
        <v>65227</v>
      </c>
      <c r="F20232" s="152" t="s">
        <v>8363</v>
      </c>
      <c r="G20232" s="152" t="s">
        <v>136</v>
      </c>
      <c r="H20232" s="152" t="s">
        <v>1540</v>
      </c>
      <c r="I20232" s="152" t="s">
        <v>6777</v>
      </c>
      <c r="J20232" s="152" t="s">
        <v>113</v>
      </c>
    </row>
    <row r="20233" spans="1:10" x14ac:dyDescent="0.25">
      <c r="A20233" s="152" t="s">
        <v>65228</v>
      </c>
      <c r="B20233" s="152" t="s">
        <v>65229</v>
      </c>
      <c r="C20233" s="152" t="s">
        <v>65230</v>
      </c>
      <c r="D20233" s="152" t="s">
        <v>8373</v>
      </c>
      <c r="E20233" s="152" t="s">
        <v>65231</v>
      </c>
      <c r="F20233" s="152" t="s">
        <v>8363</v>
      </c>
      <c r="G20233" s="152" t="s">
        <v>120</v>
      </c>
      <c r="H20233" s="152" t="s">
        <v>2954</v>
      </c>
      <c r="I20233" s="152" t="s">
        <v>6777</v>
      </c>
      <c r="J20233" s="152" t="s">
        <v>113</v>
      </c>
    </row>
    <row r="20234" spans="1:10" x14ac:dyDescent="0.25">
      <c r="A20234" s="152" t="s">
        <v>65232</v>
      </c>
      <c r="B20234" s="152" t="s">
        <v>65233</v>
      </c>
      <c r="C20234" s="152" t="s">
        <v>65230</v>
      </c>
      <c r="D20234" s="152" t="s">
        <v>8373</v>
      </c>
      <c r="E20234" s="152" t="s">
        <v>65231</v>
      </c>
      <c r="F20234" s="152" t="s">
        <v>8363</v>
      </c>
      <c r="G20234" s="152" t="s">
        <v>120</v>
      </c>
      <c r="H20234" s="152" t="s">
        <v>6733</v>
      </c>
      <c r="I20234" s="152" t="s">
        <v>6777</v>
      </c>
      <c r="J20234" s="152" t="s">
        <v>113</v>
      </c>
    </row>
    <row r="20235" spans="1:10" x14ac:dyDescent="0.25">
      <c r="A20235" s="152" t="s">
        <v>65234</v>
      </c>
      <c r="B20235" s="152" t="s">
        <v>65235</v>
      </c>
      <c r="C20235" s="152" t="s">
        <v>65236</v>
      </c>
      <c r="D20235" s="152" t="s">
        <v>8373</v>
      </c>
      <c r="E20235" s="152" t="s">
        <v>65237</v>
      </c>
      <c r="F20235" s="152" t="s">
        <v>8363</v>
      </c>
      <c r="G20235" s="152" t="s">
        <v>136</v>
      </c>
      <c r="H20235" s="152" t="s">
        <v>1203</v>
      </c>
      <c r="I20235" s="152" t="s">
        <v>6777</v>
      </c>
      <c r="J20235" s="152" t="s">
        <v>113</v>
      </c>
    </row>
    <row r="20236" spans="1:10" x14ac:dyDescent="0.25">
      <c r="A20236" s="152" t="s">
        <v>65238</v>
      </c>
      <c r="B20236" s="152" t="s">
        <v>65235</v>
      </c>
      <c r="C20236" s="152" t="s">
        <v>65236</v>
      </c>
      <c r="D20236" s="152" t="s">
        <v>8373</v>
      </c>
      <c r="E20236" s="152" t="s">
        <v>65237</v>
      </c>
      <c r="F20236" s="152" t="s">
        <v>8363</v>
      </c>
      <c r="G20236" s="152" t="s">
        <v>136</v>
      </c>
      <c r="H20236" s="152" t="s">
        <v>1445</v>
      </c>
      <c r="I20236" s="152" t="s">
        <v>6777</v>
      </c>
      <c r="J20236" s="152" t="s">
        <v>113</v>
      </c>
    </row>
    <row r="20237" spans="1:10" x14ac:dyDescent="0.25">
      <c r="A20237" s="152" t="s">
        <v>65239</v>
      </c>
      <c r="B20237" s="152" t="s">
        <v>65235</v>
      </c>
      <c r="C20237" s="152" t="s">
        <v>65236</v>
      </c>
      <c r="D20237" s="152" t="s">
        <v>8373</v>
      </c>
      <c r="E20237" s="152" t="s">
        <v>65237</v>
      </c>
      <c r="F20237" s="152" t="s">
        <v>8363</v>
      </c>
      <c r="G20237" s="152" t="s">
        <v>136</v>
      </c>
      <c r="H20237" s="152" t="s">
        <v>3300</v>
      </c>
      <c r="I20237" s="152" t="s">
        <v>6777</v>
      </c>
      <c r="J20237" s="152" t="s">
        <v>113</v>
      </c>
    </row>
    <row r="20238" spans="1:10" x14ac:dyDescent="0.25">
      <c r="A20238" s="152" t="s">
        <v>65240</v>
      </c>
      <c r="B20238" s="152" t="s">
        <v>65235</v>
      </c>
      <c r="C20238" s="152" t="s">
        <v>65236</v>
      </c>
      <c r="D20238" s="152" t="s">
        <v>8373</v>
      </c>
      <c r="E20238" s="152" t="s">
        <v>65237</v>
      </c>
      <c r="F20238" s="152" t="s">
        <v>8363</v>
      </c>
      <c r="G20238" s="152" t="s">
        <v>136</v>
      </c>
      <c r="H20238" s="152" t="s">
        <v>1273</v>
      </c>
      <c r="I20238" s="152" t="s">
        <v>6777</v>
      </c>
      <c r="J20238" s="152" t="s">
        <v>113</v>
      </c>
    </row>
    <row r="20239" spans="1:10" x14ac:dyDescent="0.25">
      <c r="A20239" s="152" t="s">
        <v>65241</v>
      </c>
      <c r="B20239" s="152" t="s">
        <v>65242</v>
      </c>
      <c r="C20239" s="152" t="s">
        <v>65236</v>
      </c>
      <c r="D20239" s="152" t="s">
        <v>8373</v>
      </c>
      <c r="E20239" s="152" t="s">
        <v>65237</v>
      </c>
      <c r="F20239" s="152" t="s">
        <v>8363</v>
      </c>
      <c r="G20239" s="152" t="s">
        <v>136</v>
      </c>
      <c r="H20239" s="152" t="s">
        <v>6733</v>
      </c>
      <c r="I20239" s="152" t="s">
        <v>6777</v>
      </c>
      <c r="J20239" s="152" t="s">
        <v>113</v>
      </c>
    </row>
    <row r="20240" spans="1:10" x14ac:dyDescent="0.25">
      <c r="A20240" s="152" t="s">
        <v>65245</v>
      </c>
      <c r="B20240" s="152" t="s">
        <v>65246</v>
      </c>
      <c r="C20240" s="152" t="s">
        <v>65243</v>
      </c>
      <c r="D20240" s="152" t="s">
        <v>8361</v>
      </c>
      <c r="E20240" s="152" t="s">
        <v>65244</v>
      </c>
      <c r="F20240" s="152" t="s">
        <v>8363</v>
      </c>
      <c r="G20240" s="152" t="s">
        <v>168</v>
      </c>
      <c r="H20240" s="152" t="s">
        <v>4708</v>
      </c>
      <c r="I20240" s="152" t="s">
        <v>6777</v>
      </c>
      <c r="J20240" s="152" t="s">
        <v>113</v>
      </c>
    </row>
    <row r="20241" spans="1:10" x14ac:dyDescent="0.25">
      <c r="A20241" s="152" t="s">
        <v>65247</v>
      </c>
      <c r="B20241" s="152" t="s">
        <v>65246</v>
      </c>
      <c r="C20241" s="152" t="s">
        <v>65243</v>
      </c>
      <c r="D20241" s="152" t="s">
        <v>8361</v>
      </c>
      <c r="E20241" s="152" t="s">
        <v>65244</v>
      </c>
      <c r="F20241" s="152" t="s">
        <v>8363</v>
      </c>
      <c r="G20241" s="152" t="s">
        <v>303</v>
      </c>
      <c r="H20241" s="152" t="s">
        <v>4708</v>
      </c>
      <c r="I20241" s="152" t="s">
        <v>6777</v>
      </c>
      <c r="J20241" s="152" t="s">
        <v>113</v>
      </c>
    </row>
    <row r="20242" spans="1:10" x14ac:dyDescent="0.25">
      <c r="A20242" s="152" t="s">
        <v>65248</v>
      </c>
      <c r="B20242" s="152" t="s">
        <v>65249</v>
      </c>
      <c r="C20242" s="152" t="s">
        <v>65243</v>
      </c>
      <c r="D20242" s="152" t="s">
        <v>8361</v>
      </c>
      <c r="E20242" s="152" t="s">
        <v>65244</v>
      </c>
      <c r="F20242" s="152" t="s">
        <v>9639</v>
      </c>
      <c r="G20242" s="152" t="s">
        <v>168</v>
      </c>
      <c r="H20242" s="152" t="s">
        <v>2453</v>
      </c>
      <c r="I20242" s="152" t="s">
        <v>6777</v>
      </c>
      <c r="J20242" s="152" t="s">
        <v>113</v>
      </c>
    </row>
    <row r="20243" spans="1:10" x14ac:dyDescent="0.25">
      <c r="A20243" s="152" t="s">
        <v>65250</v>
      </c>
      <c r="B20243" s="152" t="s">
        <v>65249</v>
      </c>
      <c r="C20243" s="152" t="s">
        <v>65243</v>
      </c>
      <c r="D20243" s="152" t="s">
        <v>8361</v>
      </c>
      <c r="E20243" s="152" t="s">
        <v>65244</v>
      </c>
      <c r="F20243" s="152" t="s">
        <v>9639</v>
      </c>
      <c r="G20243" s="152" t="s">
        <v>168</v>
      </c>
      <c r="H20243" s="152" t="s">
        <v>4708</v>
      </c>
      <c r="I20243" s="152" t="s">
        <v>6777</v>
      </c>
      <c r="J20243" s="152" t="s">
        <v>113</v>
      </c>
    </row>
    <row r="20244" spans="1:10" x14ac:dyDescent="0.25">
      <c r="A20244" s="152" t="s">
        <v>65251</v>
      </c>
      <c r="B20244" s="152" t="s">
        <v>65249</v>
      </c>
      <c r="C20244" s="152" t="s">
        <v>65243</v>
      </c>
      <c r="D20244" s="152" t="s">
        <v>8361</v>
      </c>
      <c r="E20244" s="152" t="s">
        <v>65244</v>
      </c>
      <c r="F20244" s="152" t="s">
        <v>9639</v>
      </c>
      <c r="G20244" s="152" t="s">
        <v>303</v>
      </c>
      <c r="H20244" s="152" t="s">
        <v>2453</v>
      </c>
      <c r="I20244" s="152" t="s">
        <v>6777</v>
      </c>
      <c r="J20244" s="152" t="s">
        <v>113</v>
      </c>
    </row>
    <row r="20245" spans="1:10" x14ac:dyDescent="0.25">
      <c r="A20245" s="152" t="s">
        <v>65252</v>
      </c>
      <c r="B20245" s="152" t="s">
        <v>65249</v>
      </c>
      <c r="C20245" s="152" t="s">
        <v>65243</v>
      </c>
      <c r="D20245" s="152" t="s">
        <v>8361</v>
      </c>
      <c r="E20245" s="152" t="s">
        <v>65244</v>
      </c>
      <c r="F20245" s="152" t="s">
        <v>9639</v>
      </c>
      <c r="G20245" s="152" t="s">
        <v>303</v>
      </c>
      <c r="H20245" s="152" t="s">
        <v>4708</v>
      </c>
      <c r="I20245" s="152" t="s">
        <v>6777</v>
      </c>
      <c r="J20245" s="152" t="s">
        <v>113</v>
      </c>
    </row>
    <row r="20246" spans="1:10" x14ac:dyDescent="0.25">
      <c r="A20246" s="152" t="s">
        <v>65255</v>
      </c>
      <c r="B20246" s="152" t="s">
        <v>65256</v>
      </c>
      <c r="C20246" s="152" t="s">
        <v>65253</v>
      </c>
      <c r="D20246" s="152" t="s">
        <v>8361</v>
      </c>
      <c r="E20246" s="152" t="s">
        <v>65254</v>
      </c>
      <c r="F20246" s="152" t="s">
        <v>8363</v>
      </c>
      <c r="G20246" s="152" t="s">
        <v>168</v>
      </c>
      <c r="H20246" s="152" t="s">
        <v>4708</v>
      </c>
      <c r="I20246" s="152" t="s">
        <v>6777</v>
      </c>
      <c r="J20246" s="152" t="s">
        <v>113</v>
      </c>
    </row>
    <row r="20247" spans="1:10" x14ac:dyDescent="0.25">
      <c r="A20247" s="152" t="s">
        <v>65257</v>
      </c>
      <c r="B20247" s="152" t="s">
        <v>65256</v>
      </c>
      <c r="C20247" s="152" t="s">
        <v>65253</v>
      </c>
      <c r="D20247" s="152" t="s">
        <v>8361</v>
      </c>
      <c r="E20247" s="152" t="s">
        <v>65254</v>
      </c>
      <c r="F20247" s="152" t="s">
        <v>8363</v>
      </c>
      <c r="G20247" s="152" t="s">
        <v>303</v>
      </c>
      <c r="H20247" s="152" t="s">
        <v>4708</v>
      </c>
      <c r="I20247" s="152" t="s">
        <v>6777</v>
      </c>
      <c r="J20247" s="152" t="s">
        <v>113</v>
      </c>
    </row>
    <row r="20248" spans="1:10" x14ac:dyDescent="0.25">
      <c r="A20248" s="152" t="s">
        <v>65258</v>
      </c>
      <c r="B20248" s="152" t="s">
        <v>65259</v>
      </c>
      <c r="C20248" s="152" t="s">
        <v>65253</v>
      </c>
      <c r="D20248" s="152" t="s">
        <v>8361</v>
      </c>
      <c r="E20248" s="152" t="s">
        <v>65254</v>
      </c>
      <c r="F20248" s="152" t="s">
        <v>9639</v>
      </c>
      <c r="G20248" s="152" t="s">
        <v>168</v>
      </c>
      <c r="H20248" s="152" t="s">
        <v>2453</v>
      </c>
      <c r="I20248" s="152" t="s">
        <v>6777</v>
      </c>
      <c r="J20248" s="152" t="s">
        <v>113</v>
      </c>
    </row>
    <row r="20249" spans="1:10" x14ac:dyDescent="0.25">
      <c r="A20249" s="152" t="s">
        <v>65260</v>
      </c>
      <c r="B20249" s="152" t="s">
        <v>65259</v>
      </c>
      <c r="C20249" s="152" t="s">
        <v>65253</v>
      </c>
      <c r="D20249" s="152" t="s">
        <v>8361</v>
      </c>
      <c r="E20249" s="152" t="s">
        <v>65254</v>
      </c>
      <c r="F20249" s="152" t="s">
        <v>9639</v>
      </c>
      <c r="G20249" s="152" t="s">
        <v>168</v>
      </c>
      <c r="H20249" s="152" t="s">
        <v>4708</v>
      </c>
      <c r="I20249" s="152" t="s">
        <v>6777</v>
      </c>
      <c r="J20249" s="152" t="s">
        <v>113</v>
      </c>
    </row>
    <row r="20250" spans="1:10" x14ac:dyDescent="0.25">
      <c r="A20250" s="152" t="s">
        <v>65261</v>
      </c>
      <c r="B20250" s="152" t="s">
        <v>65259</v>
      </c>
      <c r="C20250" s="152" t="s">
        <v>65253</v>
      </c>
      <c r="D20250" s="152" t="s">
        <v>8361</v>
      </c>
      <c r="E20250" s="152" t="s">
        <v>65254</v>
      </c>
      <c r="F20250" s="152" t="s">
        <v>9639</v>
      </c>
      <c r="G20250" s="152" t="s">
        <v>303</v>
      </c>
      <c r="H20250" s="152" t="s">
        <v>2453</v>
      </c>
      <c r="I20250" s="152" t="s">
        <v>6777</v>
      </c>
      <c r="J20250" s="152" t="s">
        <v>113</v>
      </c>
    </row>
    <row r="20251" spans="1:10" x14ac:dyDescent="0.25">
      <c r="A20251" s="152" t="s">
        <v>65262</v>
      </c>
      <c r="B20251" s="152" t="s">
        <v>65259</v>
      </c>
      <c r="C20251" s="152" t="s">
        <v>65253</v>
      </c>
      <c r="D20251" s="152" t="s">
        <v>8361</v>
      </c>
      <c r="E20251" s="152" t="s">
        <v>65254</v>
      </c>
      <c r="F20251" s="152" t="s">
        <v>9639</v>
      </c>
      <c r="G20251" s="152" t="s">
        <v>303</v>
      </c>
      <c r="H20251" s="152" t="s">
        <v>4708</v>
      </c>
      <c r="I20251" s="152" t="s">
        <v>6777</v>
      </c>
      <c r="J20251" s="152" t="s">
        <v>113</v>
      </c>
    </row>
    <row r="20252" spans="1:10" x14ac:dyDescent="0.25">
      <c r="A20252" s="152" t="s">
        <v>65263</v>
      </c>
      <c r="B20252" s="152" t="s">
        <v>65256</v>
      </c>
      <c r="C20252" s="152" t="s">
        <v>65253</v>
      </c>
      <c r="D20252" s="152" t="s">
        <v>8361</v>
      </c>
      <c r="E20252" s="152" t="s">
        <v>65254</v>
      </c>
      <c r="F20252" s="152" t="s">
        <v>15186</v>
      </c>
      <c r="G20252" s="152" t="s">
        <v>168</v>
      </c>
      <c r="H20252" s="152" t="s">
        <v>4708</v>
      </c>
      <c r="I20252" s="152" t="s">
        <v>6777</v>
      </c>
      <c r="J20252" s="152" t="s">
        <v>113</v>
      </c>
    </row>
    <row r="20253" spans="1:10" x14ac:dyDescent="0.25">
      <c r="A20253" s="152" t="s">
        <v>65264</v>
      </c>
      <c r="B20253" s="152" t="s">
        <v>65265</v>
      </c>
      <c r="C20253" s="152" t="s">
        <v>65266</v>
      </c>
      <c r="D20253" s="152" t="s">
        <v>8373</v>
      </c>
      <c r="E20253" s="152" t="s">
        <v>65267</v>
      </c>
      <c r="F20253" s="152" t="s">
        <v>8363</v>
      </c>
      <c r="G20253" s="152" t="s">
        <v>709</v>
      </c>
      <c r="H20253" s="152" t="s">
        <v>3264</v>
      </c>
      <c r="I20253" s="152" t="s">
        <v>6777</v>
      </c>
      <c r="J20253" s="152" t="s">
        <v>113</v>
      </c>
    </row>
    <row r="20254" spans="1:10" x14ac:dyDescent="0.25">
      <c r="A20254" s="152" t="s">
        <v>65268</v>
      </c>
      <c r="B20254" s="152" t="s">
        <v>65269</v>
      </c>
      <c r="C20254" s="152" t="s">
        <v>65270</v>
      </c>
      <c r="D20254" s="152" t="s">
        <v>8373</v>
      </c>
      <c r="E20254" s="152" t="s">
        <v>65271</v>
      </c>
      <c r="F20254" s="152" t="s">
        <v>8363</v>
      </c>
      <c r="G20254" s="152" t="s">
        <v>128</v>
      </c>
      <c r="H20254" s="152" t="s">
        <v>2201</v>
      </c>
      <c r="I20254" s="152" t="s">
        <v>6777</v>
      </c>
      <c r="J20254" s="152" t="s">
        <v>113</v>
      </c>
    </row>
    <row r="20255" spans="1:10" x14ac:dyDescent="0.25">
      <c r="A20255" s="152" t="s">
        <v>65272</v>
      </c>
      <c r="B20255" s="152" t="s">
        <v>65273</v>
      </c>
      <c r="C20255" s="152" t="s">
        <v>65270</v>
      </c>
      <c r="D20255" s="152" t="s">
        <v>8373</v>
      </c>
      <c r="E20255" s="152" t="s">
        <v>65271</v>
      </c>
      <c r="F20255" s="152" t="s">
        <v>8363</v>
      </c>
      <c r="G20255" s="152" t="s">
        <v>128</v>
      </c>
      <c r="H20255" s="152" t="s">
        <v>6733</v>
      </c>
      <c r="I20255" s="152" t="s">
        <v>6777</v>
      </c>
      <c r="J20255" s="152" t="s">
        <v>113</v>
      </c>
    </row>
    <row r="20256" spans="1:10" x14ac:dyDescent="0.25">
      <c r="A20256" s="152" t="s">
        <v>65274</v>
      </c>
      <c r="B20256" s="152" t="s">
        <v>65275</v>
      </c>
      <c r="C20256" s="152" t="s">
        <v>65276</v>
      </c>
      <c r="D20256" s="152" t="s">
        <v>8361</v>
      </c>
      <c r="E20256" s="152" t="s">
        <v>65277</v>
      </c>
      <c r="F20256" s="152" t="s">
        <v>8363</v>
      </c>
      <c r="G20256" s="152" t="s">
        <v>416</v>
      </c>
      <c r="H20256" s="152" t="s">
        <v>4702</v>
      </c>
      <c r="I20256" s="152" t="s">
        <v>6777</v>
      </c>
      <c r="J20256" s="152" t="s">
        <v>8366</v>
      </c>
    </row>
    <row r="20257" spans="1:10" x14ac:dyDescent="0.25">
      <c r="A20257" s="152" t="s">
        <v>65278</v>
      </c>
      <c r="B20257" s="152" t="s">
        <v>65279</v>
      </c>
      <c r="C20257" s="152" t="s">
        <v>65276</v>
      </c>
      <c r="D20257" s="152" t="s">
        <v>8361</v>
      </c>
      <c r="E20257" s="152" t="s">
        <v>65277</v>
      </c>
      <c r="F20257" s="152" t="s">
        <v>8363</v>
      </c>
      <c r="G20257" s="152" t="s">
        <v>416</v>
      </c>
      <c r="H20257" s="152" t="s">
        <v>6733</v>
      </c>
      <c r="I20257" s="152" t="s">
        <v>6777</v>
      </c>
      <c r="J20257" s="152" t="s">
        <v>8366</v>
      </c>
    </row>
    <row r="20258" spans="1:10" x14ac:dyDescent="0.25">
      <c r="A20258" s="152" t="s">
        <v>65280</v>
      </c>
      <c r="B20258" s="152" t="s">
        <v>65281</v>
      </c>
      <c r="C20258" s="152" t="s">
        <v>65282</v>
      </c>
      <c r="D20258" s="152" t="s">
        <v>8361</v>
      </c>
      <c r="E20258" s="152" t="s">
        <v>65283</v>
      </c>
      <c r="F20258" s="152" t="s">
        <v>8363</v>
      </c>
      <c r="G20258" s="152" t="s">
        <v>3755</v>
      </c>
      <c r="H20258" s="152" t="s">
        <v>380</v>
      </c>
      <c r="I20258" s="152" t="s">
        <v>6777</v>
      </c>
      <c r="J20258" s="152" t="s">
        <v>113</v>
      </c>
    </row>
    <row r="20259" spans="1:10" x14ac:dyDescent="0.25">
      <c r="A20259" s="152" t="s">
        <v>65284</v>
      </c>
      <c r="B20259" s="152" t="s">
        <v>65285</v>
      </c>
      <c r="C20259" s="152" t="s">
        <v>65282</v>
      </c>
      <c r="D20259" s="152" t="s">
        <v>8361</v>
      </c>
      <c r="E20259" s="152" t="s">
        <v>65283</v>
      </c>
      <c r="F20259" s="152" t="s">
        <v>8363</v>
      </c>
      <c r="G20259" s="152" t="s">
        <v>3755</v>
      </c>
      <c r="H20259" s="152" t="s">
        <v>6733</v>
      </c>
      <c r="I20259" s="152" t="s">
        <v>6777</v>
      </c>
      <c r="J20259" s="152" t="s">
        <v>113</v>
      </c>
    </row>
    <row r="20260" spans="1:10" x14ac:dyDescent="0.25">
      <c r="A20260" s="152" t="s">
        <v>65286</v>
      </c>
      <c r="B20260" s="152" t="s">
        <v>65287</v>
      </c>
      <c r="C20260" s="152" t="s">
        <v>65288</v>
      </c>
      <c r="D20260" s="152" t="s">
        <v>8373</v>
      </c>
      <c r="E20260" s="152" t="s">
        <v>65289</v>
      </c>
      <c r="F20260" s="152" t="s">
        <v>8363</v>
      </c>
      <c r="G20260" s="152" t="s">
        <v>2980</v>
      </c>
      <c r="H20260" s="152" t="s">
        <v>1574</v>
      </c>
      <c r="I20260" s="152" t="s">
        <v>6777</v>
      </c>
      <c r="J20260" s="152" t="s">
        <v>113</v>
      </c>
    </row>
    <row r="20261" spans="1:10" x14ac:dyDescent="0.25">
      <c r="A20261" s="152" t="s">
        <v>65290</v>
      </c>
      <c r="B20261" s="152" t="s">
        <v>65291</v>
      </c>
      <c r="C20261" s="152" t="s">
        <v>65292</v>
      </c>
      <c r="D20261" s="152" t="s">
        <v>8373</v>
      </c>
      <c r="E20261" s="152" t="s">
        <v>65293</v>
      </c>
      <c r="F20261" s="152" t="s">
        <v>8363</v>
      </c>
      <c r="G20261" s="152" t="s">
        <v>111</v>
      </c>
      <c r="H20261" s="152" t="s">
        <v>4421</v>
      </c>
      <c r="I20261" s="152" t="s">
        <v>6777</v>
      </c>
      <c r="J20261" s="152" t="s">
        <v>113</v>
      </c>
    </row>
    <row r="20262" spans="1:10" x14ac:dyDescent="0.25">
      <c r="A20262" s="152" t="s">
        <v>65294</v>
      </c>
      <c r="B20262" s="152" t="s">
        <v>65295</v>
      </c>
      <c r="C20262" s="152" t="s">
        <v>65296</v>
      </c>
      <c r="D20262" s="152" t="s">
        <v>8373</v>
      </c>
      <c r="E20262" s="152" t="s">
        <v>65297</v>
      </c>
      <c r="F20262" s="152" t="s">
        <v>8363</v>
      </c>
      <c r="G20262" s="152" t="s">
        <v>136</v>
      </c>
      <c r="H20262" s="152" t="s">
        <v>2380</v>
      </c>
      <c r="I20262" s="152" t="s">
        <v>6777</v>
      </c>
      <c r="J20262" s="152" t="s">
        <v>113</v>
      </c>
    </row>
    <row r="20263" spans="1:10" x14ac:dyDescent="0.25">
      <c r="A20263" s="152" t="s">
        <v>65298</v>
      </c>
      <c r="B20263" s="152" t="s">
        <v>65299</v>
      </c>
      <c r="C20263" s="152" t="s">
        <v>65296</v>
      </c>
      <c r="D20263" s="152" t="s">
        <v>8373</v>
      </c>
      <c r="E20263" s="152" t="s">
        <v>65297</v>
      </c>
      <c r="F20263" s="152" t="s">
        <v>8363</v>
      </c>
      <c r="G20263" s="152" t="s">
        <v>136</v>
      </c>
      <c r="H20263" s="152" t="s">
        <v>3733</v>
      </c>
      <c r="I20263" s="152" t="s">
        <v>6777</v>
      </c>
      <c r="J20263" s="152" t="s">
        <v>113</v>
      </c>
    </row>
    <row r="20264" spans="1:10" x14ac:dyDescent="0.25">
      <c r="A20264" s="152" t="s">
        <v>65300</v>
      </c>
      <c r="B20264" s="152" t="s">
        <v>65301</v>
      </c>
      <c r="C20264" s="152" t="s">
        <v>65296</v>
      </c>
      <c r="D20264" s="152" t="s">
        <v>8373</v>
      </c>
      <c r="E20264" s="152" t="s">
        <v>65297</v>
      </c>
      <c r="F20264" s="152" t="s">
        <v>8363</v>
      </c>
      <c r="G20264" s="152" t="s">
        <v>136</v>
      </c>
      <c r="H20264" s="152" t="s">
        <v>6733</v>
      </c>
      <c r="I20264" s="152" t="s">
        <v>6777</v>
      </c>
      <c r="J20264" s="152" t="s">
        <v>113</v>
      </c>
    </row>
    <row r="20265" spans="1:10" x14ac:dyDescent="0.25">
      <c r="A20265" s="152" t="s">
        <v>65302</v>
      </c>
      <c r="B20265" s="152" t="s">
        <v>65303</v>
      </c>
      <c r="C20265" s="152" t="s">
        <v>65304</v>
      </c>
      <c r="D20265" s="152" t="s">
        <v>8373</v>
      </c>
      <c r="E20265" s="152" t="s">
        <v>65305</v>
      </c>
      <c r="F20265" s="152" t="s">
        <v>8363</v>
      </c>
      <c r="G20265" s="152" t="s">
        <v>176</v>
      </c>
      <c r="H20265" s="152" t="s">
        <v>1380</v>
      </c>
      <c r="I20265" s="152" t="s">
        <v>6777</v>
      </c>
      <c r="J20265" s="152" t="s">
        <v>113</v>
      </c>
    </row>
    <row r="20266" spans="1:10" x14ac:dyDescent="0.25">
      <c r="A20266" s="152" t="s">
        <v>65306</v>
      </c>
      <c r="B20266" s="152" t="s">
        <v>65307</v>
      </c>
      <c r="C20266" s="152" t="s">
        <v>65308</v>
      </c>
      <c r="D20266" s="152" t="s">
        <v>8373</v>
      </c>
      <c r="E20266" s="152" t="s">
        <v>65309</v>
      </c>
      <c r="F20266" s="152" t="s">
        <v>8363</v>
      </c>
      <c r="G20266" s="152" t="s">
        <v>136</v>
      </c>
      <c r="H20266" s="152" t="s">
        <v>1273</v>
      </c>
      <c r="I20266" s="152" t="s">
        <v>6777</v>
      </c>
      <c r="J20266" s="152" t="s">
        <v>113</v>
      </c>
    </row>
    <row r="20267" spans="1:10" x14ac:dyDescent="0.25">
      <c r="A20267" s="152" t="s">
        <v>65310</v>
      </c>
      <c r="B20267" s="152" t="s">
        <v>65311</v>
      </c>
      <c r="C20267" s="152" t="s">
        <v>65312</v>
      </c>
      <c r="D20267" s="152" t="s">
        <v>8373</v>
      </c>
      <c r="E20267" s="152" t="s">
        <v>65313</v>
      </c>
      <c r="F20267" s="152" t="s">
        <v>8363</v>
      </c>
      <c r="G20267" s="152" t="s">
        <v>3322</v>
      </c>
      <c r="H20267" s="152" t="s">
        <v>1574</v>
      </c>
      <c r="I20267" s="152" t="s">
        <v>6777</v>
      </c>
      <c r="J20267" s="152" t="s">
        <v>113</v>
      </c>
    </row>
    <row r="20268" spans="1:10" x14ac:dyDescent="0.25">
      <c r="A20268" s="152" t="s">
        <v>65314</v>
      </c>
      <c r="B20268" s="152" t="s">
        <v>65315</v>
      </c>
      <c r="C20268" s="152" t="s">
        <v>65312</v>
      </c>
      <c r="D20268" s="152" t="s">
        <v>8373</v>
      </c>
      <c r="E20268" s="152" t="s">
        <v>65313</v>
      </c>
      <c r="F20268" s="152" t="s">
        <v>8363</v>
      </c>
      <c r="G20268" s="152" t="s">
        <v>3322</v>
      </c>
      <c r="H20268" s="152" t="s">
        <v>6733</v>
      </c>
      <c r="I20268" s="152" t="s">
        <v>6777</v>
      </c>
      <c r="J20268" s="152" t="s">
        <v>113</v>
      </c>
    </row>
    <row r="20269" spans="1:10" x14ac:dyDescent="0.25">
      <c r="A20269" s="152" t="s">
        <v>65316</v>
      </c>
      <c r="B20269" s="152" t="s">
        <v>65317</v>
      </c>
      <c r="C20269" s="152" t="s">
        <v>65318</v>
      </c>
      <c r="D20269" s="152" t="s">
        <v>8373</v>
      </c>
      <c r="E20269" s="152" t="s">
        <v>65319</v>
      </c>
      <c r="F20269" s="152" t="s">
        <v>8363</v>
      </c>
      <c r="G20269" s="152" t="s">
        <v>128</v>
      </c>
      <c r="H20269" s="152" t="s">
        <v>2201</v>
      </c>
      <c r="I20269" s="152" t="s">
        <v>6777</v>
      </c>
      <c r="J20269" s="152" t="s">
        <v>113</v>
      </c>
    </row>
    <row r="20270" spans="1:10" x14ac:dyDescent="0.25">
      <c r="A20270" s="152" t="s">
        <v>65320</v>
      </c>
      <c r="B20270" s="152" t="s">
        <v>65317</v>
      </c>
      <c r="C20270" s="152" t="s">
        <v>65318</v>
      </c>
      <c r="D20270" s="152" t="s">
        <v>8373</v>
      </c>
      <c r="E20270" s="152" t="s">
        <v>65319</v>
      </c>
      <c r="F20270" s="152" t="s">
        <v>8363</v>
      </c>
      <c r="G20270" s="152" t="s">
        <v>128</v>
      </c>
      <c r="H20270" s="152" t="s">
        <v>6733</v>
      </c>
      <c r="I20270" s="152" t="s">
        <v>6777</v>
      </c>
      <c r="J20270" s="152" t="s">
        <v>113</v>
      </c>
    </row>
    <row r="20271" spans="1:10" x14ac:dyDescent="0.25">
      <c r="A20271" s="152" t="s">
        <v>65321</v>
      </c>
      <c r="B20271" s="152" t="s">
        <v>65322</v>
      </c>
      <c r="C20271" s="152" t="s">
        <v>65323</v>
      </c>
      <c r="D20271" s="152" t="s">
        <v>8361</v>
      </c>
      <c r="E20271" s="152" t="s">
        <v>65324</v>
      </c>
      <c r="F20271" s="152" t="s">
        <v>8363</v>
      </c>
      <c r="G20271" s="152" t="s">
        <v>416</v>
      </c>
      <c r="H20271" s="152" t="s">
        <v>2648</v>
      </c>
      <c r="I20271" s="152" t="s">
        <v>6777</v>
      </c>
      <c r="J20271" s="152" t="s">
        <v>34258</v>
      </c>
    </row>
    <row r="20272" spans="1:10" x14ac:dyDescent="0.25">
      <c r="A20272" s="152" t="s">
        <v>65325</v>
      </c>
      <c r="B20272" s="152" t="s">
        <v>65326</v>
      </c>
      <c r="C20272" s="152" t="s">
        <v>65323</v>
      </c>
      <c r="D20272" s="152" t="s">
        <v>8361</v>
      </c>
      <c r="E20272" s="152" t="s">
        <v>65324</v>
      </c>
      <c r="F20272" s="152" t="s">
        <v>8363</v>
      </c>
      <c r="G20272" s="152" t="s">
        <v>416</v>
      </c>
      <c r="H20272" s="152" t="s">
        <v>6733</v>
      </c>
      <c r="I20272" s="152" t="s">
        <v>6777</v>
      </c>
      <c r="J20272" s="152" t="s">
        <v>34258</v>
      </c>
    </row>
    <row r="20273" spans="1:10" x14ac:dyDescent="0.25">
      <c r="A20273" s="152" t="s">
        <v>65327</v>
      </c>
      <c r="B20273" s="152" t="s">
        <v>65328</v>
      </c>
      <c r="C20273" s="152" t="s">
        <v>65329</v>
      </c>
      <c r="D20273" s="152" t="s">
        <v>8361</v>
      </c>
      <c r="E20273" s="152" t="s">
        <v>65330</v>
      </c>
      <c r="F20273" s="152" t="s">
        <v>8363</v>
      </c>
      <c r="G20273" s="152" t="s">
        <v>416</v>
      </c>
      <c r="H20273" s="152" t="s">
        <v>1516</v>
      </c>
      <c r="I20273" s="152" t="s">
        <v>6777</v>
      </c>
      <c r="J20273" s="152" t="s">
        <v>8581</v>
      </c>
    </row>
    <row r="20274" spans="1:10" x14ac:dyDescent="0.25">
      <c r="A20274" s="152" t="s">
        <v>65331</v>
      </c>
      <c r="B20274" s="152" t="s">
        <v>65332</v>
      </c>
      <c r="C20274" s="152" t="s">
        <v>65333</v>
      </c>
      <c r="D20274" s="152" t="s">
        <v>8361</v>
      </c>
      <c r="E20274" s="152" t="s">
        <v>65334</v>
      </c>
      <c r="F20274" s="152" t="s">
        <v>8363</v>
      </c>
      <c r="G20274" s="152" t="s">
        <v>416</v>
      </c>
      <c r="H20274" s="152" t="s">
        <v>220</v>
      </c>
      <c r="I20274" s="152" t="s">
        <v>6777</v>
      </c>
      <c r="J20274" s="152" t="s">
        <v>52357</v>
      </c>
    </row>
    <row r="20275" spans="1:10" x14ac:dyDescent="0.25">
      <c r="A20275" s="152" t="s">
        <v>65335</v>
      </c>
      <c r="B20275" s="152" t="s">
        <v>65336</v>
      </c>
      <c r="C20275" s="152" t="s">
        <v>65337</v>
      </c>
      <c r="D20275" s="152" t="s">
        <v>8361</v>
      </c>
      <c r="E20275" s="152" t="s">
        <v>65338</v>
      </c>
      <c r="F20275" s="152" t="s">
        <v>8363</v>
      </c>
      <c r="G20275" s="152" t="s">
        <v>416</v>
      </c>
      <c r="H20275" s="152" t="s">
        <v>1578</v>
      </c>
      <c r="I20275" s="152" t="s">
        <v>6777</v>
      </c>
      <c r="J20275" s="152" t="s">
        <v>8450</v>
      </c>
    </row>
    <row r="20276" spans="1:10" x14ac:dyDescent="0.25">
      <c r="A20276" s="152" t="s">
        <v>65339</v>
      </c>
      <c r="B20276" s="152" t="s">
        <v>65340</v>
      </c>
      <c r="C20276" s="152" t="s">
        <v>65341</v>
      </c>
      <c r="D20276" s="152" t="s">
        <v>8361</v>
      </c>
      <c r="E20276" s="152" t="s">
        <v>65342</v>
      </c>
      <c r="F20276" s="152" t="s">
        <v>8363</v>
      </c>
      <c r="G20276" s="152" t="s">
        <v>416</v>
      </c>
      <c r="H20276" s="152" t="s">
        <v>1654</v>
      </c>
      <c r="I20276" s="152" t="s">
        <v>6777</v>
      </c>
      <c r="J20276" s="152" t="s">
        <v>8512</v>
      </c>
    </row>
    <row r="20277" spans="1:10" x14ac:dyDescent="0.25">
      <c r="A20277" s="152" t="s">
        <v>65343</v>
      </c>
      <c r="B20277" s="152" t="s">
        <v>65344</v>
      </c>
      <c r="C20277" s="152" t="s">
        <v>65345</v>
      </c>
      <c r="D20277" s="152" t="s">
        <v>8361</v>
      </c>
      <c r="E20277" s="152" t="s">
        <v>65346</v>
      </c>
      <c r="F20277" s="152" t="s">
        <v>8363</v>
      </c>
      <c r="G20277" s="152" t="s">
        <v>416</v>
      </c>
      <c r="H20277" s="152" t="s">
        <v>565</v>
      </c>
      <c r="I20277" s="152" t="s">
        <v>6777</v>
      </c>
      <c r="J20277" s="152" t="s">
        <v>113</v>
      </c>
    </row>
    <row r="20278" spans="1:10" x14ac:dyDescent="0.25">
      <c r="A20278" s="152" t="s">
        <v>65347</v>
      </c>
      <c r="B20278" s="152" t="s">
        <v>65348</v>
      </c>
      <c r="C20278" s="152" t="s">
        <v>65349</v>
      </c>
      <c r="D20278" s="152" t="s">
        <v>8361</v>
      </c>
      <c r="E20278" s="152" t="s">
        <v>65350</v>
      </c>
      <c r="F20278" s="152" t="s">
        <v>8363</v>
      </c>
      <c r="G20278" s="152" t="s">
        <v>416</v>
      </c>
      <c r="H20278" s="152" t="s">
        <v>565</v>
      </c>
      <c r="I20278" s="152" t="s">
        <v>6777</v>
      </c>
      <c r="J20278" s="152" t="s">
        <v>113</v>
      </c>
    </row>
    <row r="20279" spans="1:10" x14ac:dyDescent="0.25">
      <c r="A20279" s="152" t="s">
        <v>65351</v>
      </c>
      <c r="B20279" s="152" t="s">
        <v>65352</v>
      </c>
      <c r="C20279" s="152" t="s">
        <v>65353</v>
      </c>
      <c r="D20279" s="152" t="s">
        <v>8361</v>
      </c>
      <c r="E20279" s="152" t="s">
        <v>65354</v>
      </c>
      <c r="F20279" s="152" t="s">
        <v>8363</v>
      </c>
      <c r="G20279" s="152" t="s">
        <v>416</v>
      </c>
      <c r="H20279" s="152" t="s">
        <v>565</v>
      </c>
      <c r="I20279" s="152" t="s">
        <v>6777</v>
      </c>
      <c r="J20279" s="152" t="s">
        <v>113</v>
      </c>
    </row>
    <row r="20280" spans="1:10" x14ac:dyDescent="0.25">
      <c r="A20280" s="152" t="s">
        <v>65355</v>
      </c>
      <c r="B20280" s="152" t="s">
        <v>65356</v>
      </c>
      <c r="C20280" s="152" t="s">
        <v>65357</v>
      </c>
      <c r="D20280" s="152" t="s">
        <v>8373</v>
      </c>
      <c r="E20280" s="152" t="s">
        <v>65358</v>
      </c>
      <c r="F20280" s="152" t="s">
        <v>8363</v>
      </c>
      <c r="G20280" s="152" t="s">
        <v>2910</v>
      </c>
      <c r="H20280" s="152" t="s">
        <v>1380</v>
      </c>
      <c r="I20280" s="152" t="s">
        <v>6777</v>
      </c>
      <c r="J20280" s="152" t="s">
        <v>113</v>
      </c>
    </row>
    <row r="20281" spans="1:10" x14ac:dyDescent="0.25">
      <c r="A20281" s="152" t="s">
        <v>65359</v>
      </c>
      <c r="B20281" s="152" t="s">
        <v>65360</v>
      </c>
      <c r="C20281" s="152" t="s">
        <v>65357</v>
      </c>
      <c r="D20281" s="152" t="s">
        <v>8373</v>
      </c>
      <c r="E20281" s="152" t="s">
        <v>65358</v>
      </c>
      <c r="F20281" s="152" t="s">
        <v>8363</v>
      </c>
      <c r="G20281" s="152" t="s">
        <v>8226</v>
      </c>
      <c r="H20281" s="152" t="s">
        <v>1380</v>
      </c>
      <c r="I20281" s="152" t="s">
        <v>6777</v>
      </c>
      <c r="J20281" s="152" t="s">
        <v>113</v>
      </c>
    </row>
    <row r="20282" spans="1:10" x14ac:dyDescent="0.25">
      <c r="A20282" s="152" t="s">
        <v>65361</v>
      </c>
      <c r="B20282" s="152" t="s">
        <v>65362</v>
      </c>
      <c r="C20282" s="152" t="s">
        <v>65363</v>
      </c>
      <c r="D20282" s="152" t="s">
        <v>8373</v>
      </c>
      <c r="E20282" s="152" t="s">
        <v>65364</v>
      </c>
      <c r="F20282" s="152" t="s">
        <v>8363</v>
      </c>
      <c r="G20282" s="152" t="s">
        <v>4264</v>
      </c>
      <c r="H20282" s="152" t="s">
        <v>2748</v>
      </c>
      <c r="I20282" s="152" t="s">
        <v>6777</v>
      </c>
      <c r="J20282" s="152" t="s">
        <v>113</v>
      </c>
    </row>
    <row r="20283" spans="1:10" x14ac:dyDescent="0.25">
      <c r="A20283" s="152" t="s">
        <v>65366</v>
      </c>
      <c r="B20283" s="152" t="s">
        <v>65367</v>
      </c>
      <c r="C20283" s="152" t="s">
        <v>65368</v>
      </c>
      <c r="D20283" s="152" t="s">
        <v>8367</v>
      </c>
      <c r="E20283" s="152" t="s">
        <v>65369</v>
      </c>
      <c r="F20283" s="152" t="s">
        <v>8363</v>
      </c>
      <c r="G20283" s="152" t="s">
        <v>724</v>
      </c>
      <c r="H20283" s="152" t="s">
        <v>5619</v>
      </c>
      <c r="I20283" s="152" t="s">
        <v>6777</v>
      </c>
      <c r="J20283" s="152" t="s">
        <v>65365</v>
      </c>
    </row>
    <row r="20284" spans="1:10" x14ac:dyDescent="0.25">
      <c r="A20284" s="152" t="s">
        <v>65370</v>
      </c>
      <c r="B20284" s="152" t="s">
        <v>65371</v>
      </c>
      <c r="C20284" s="152" t="s">
        <v>65372</v>
      </c>
      <c r="D20284" s="152" t="s">
        <v>8367</v>
      </c>
      <c r="E20284" s="152" t="s">
        <v>65373</v>
      </c>
      <c r="F20284" s="152" t="s">
        <v>8363</v>
      </c>
      <c r="G20284" s="152" t="s">
        <v>724</v>
      </c>
      <c r="H20284" s="152" t="s">
        <v>5623</v>
      </c>
      <c r="I20284" s="152" t="s">
        <v>6777</v>
      </c>
      <c r="J20284" s="152" t="s">
        <v>65365</v>
      </c>
    </row>
    <row r="20285" spans="1:10" x14ac:dyDescent="0.25">
      <c r="A20285" s="152" t="s">
        <v>65374</v>
      </c>
      <c r="B20285" s="152" t="s">
        <v>65375</v>
      </c>
      <c r="C20285" s="152" t="s">
        <v>65372</v>
      </c>
      <c r="D20285" s="152" t="s">
        <v>8361</v>
      </c>
      <c r="E20285" s="152" t="s">
        <v>65376</v>
      </c>
      <c r="F20285" s="152" t="s">
        <v>8363</v>
      </c>
      <c r="G20285" s="152" t="s">
        <v>724</v>
      </c>
      <c r="H20285" s="152" t="s">
        <v>5623</v>
      </c>
      <c r="I20285" s="152" t="s">
        <v>6777</v>
      </c>
      <c r="J20285" s="152" t="s">
        <v>65365</v>
      </c>
    </row>
    <row r="20286" spans="1:10" x14ac:dyDescent="0.25">
      <c r="A20286" s="152" t="s">
        <v>65377</v>
      </c>
      <c r="B20286" s="152" t="s">
        <v>65375</v>
      </c>
      <c r="C20286" s="152" t="s">
        <v>65372</v>
      </c>
      <c r="D20286" s="152" t="s">
        <v>8361</v>
      </c>
      <c r="E20286" s="152" t="s">
        <v>65376</v>
      </c>
      <c r="F20286" s="152" t="s">
        <v>8363</v>
      </c>
      <c r="G20286" s="152" t="s">
        <v>724</v>
      </c>
      <c r="H20286" s="152" t="s">
        <v>6733</v>
      </c>
      <c r="I20286" s="152" t="s">
        <v>6777</v>
      </c>
      <c r="J20286" s="152" t="s">
        <v>65365</v>
      </c>
    </row>
    <row r="20287" spans="1:10" x14ac:dyDescent="0.25">
      <c r="A20287" s="152" t="s">
        <v>65378</v>
      </c>
      <c r="B20287" s="152" t="s">
        <v>65379</v>
      </c>
      <c r="C20287" s="152" t="s">
        <v>65380</v>
      </c>
      <c r="D20287" s="152" t="s">
        <v>8367</v>
      </c>
      <c r="E20287" s="152" t="s">
        <v>65381</v>
      </c>
      <c r="F20287" s="152" t="s">
        <v>8363</v>
      </c>
      <c r="G20287" s="152" t="s">
        <v>724</v>
      </c>
      <c r="H20287" s="152" t="s">
        <v>5623</v>
      </c>
      <c r="I20287" s="152" t="s">
        <v>6777</v>
      </c>
      <c r="J20287" s="152" t="s">
        <v>65365</v>
      </c>
    </row>
    <row r="20288" spans="1:10" x14ac:dyDescent="0.25">
      <c r="A20288" s="152" t="s">
        <v>65382</v>
      </c>
      <c r="B20288" s="152" t="s">
        <v>65383</v>
      </c>
      <c r="C20288" s="152" t="s">
        <v>65384</v>
      </c>
      <c r="D20288" s="152" t="s">
        <v>8367</v>
      </c>
      <c r="E20288" s="152" t="s">
        <v>65385</v>
      </c>
      <c r="F20288" s="152" t="s">
        <v>8363</v>
      </c>
      <c r="G20288" s="152" t="s">
        <v>724</v>
      </c>
      <c r="H20288" s="152" t="s">
        <v>5623</v>
      </c>
      <c r="I20288" s="152" t="s">
        <v>6777</v>
      </c>
      <c r="J20288" s="152" t="s">
        <v>65365</v>
      </c>
    </row>
    <row r="20289" spans="1:10" x14ac:dyDescent="0.25">
      <c r="A20289" s="152" t="s">
        <v>65386</v>
      </c>
      <c r="B20289" s="152" t="s">
        <v>65387</v>
      </c>
      <c r="C20289" s="152" t="s">
        <v>65388</v>
      </c>
      <c r="D20289" s="152" t="s">
        <v>8367</v>
      </c>
      <c r="E20289" s="152" t="s">
        <v>65389</v>
      </c>
      <c r="F20289" s="152" t="s">
        <v>8363</v>
      </c>
      <c r="G20289" s="152" t="s">
        <v>724</v>
      </c>
      <c r="H20289" s="152" t="s">
        <v>5627</v>
      </c>
      <c r="I20289" s="152" t="s">
        <v>6777</v>
      </c>
      <c r="J20289" s="152" t="s">
        <v>65365</v>
      </c>
    </row>
    <row r="20290" spans="1:10" x14ac:dyDescent="0.25">
      <c r="A20290" s="152" t="s">
        <v>65390</v>
      </c>
      <c r="B20290" s="152" t="s">
        <v>65391</v>
      </c>
      <c r="C20290" s="152" t="s">
        <v>65392</v>
      </c>
      <c r="D20290" s="152" t="s">
        <v>8367</v>
      </c>
      <c r="E20290" s="152" t="s">
        <v>65393</v>
      </c>
      <c r="F20290" s="152" t="s">
        <v>8363</v>
      </c>
      <c r="G20290" s="152" t="s">
        <v>724</v>
      </c>
      <c r="H20290" s="152" t="s">
        <v>5627</v>
      </c>
      <c r="I20290" s="152" t="s">
        <v>6777</v>
      </c>
      <c r="J20290" s="152" t="s">
        <v>65365</v>
      </c>
    </row>
    <row r="20291" spans="1:10" x14ac:dyDescent="0.25">
      <c r="A20291" s="152" t="s">
        <v>65394</v>
      </c>
      <c r="B20291" s="152" t="s">
        <v>65395</v>
      </c>
      <c r="C20291" s="152" t="s">
        <v>65392</v>
      </c>
      <c r="D20291" s="152" t="s">
        <v>8361</v>
      </c>
      <c r="E20291" s="152" t="s">
        <v>65396</v>
      </c>
      <c r="F20291" s="152" t="s">
        <v>8363</v>
      </c>
      <c r="G20291" s="152" t="s">
        <v>724</v>
      </c>
      <c r="H20291" s="152" t="s">
        <v>5627</v>
      </c>
      <c r="I20291" s="152" t="s">
        <v>6777</v>
      </c>
      <c r="J20291" s="152" t="s">
        <v>65365</v>
      </c>
    </row>
    <row r="20292" spans="1:10" x14ac:dyDescent="0.25">
      <c r="A20292" s="152" t="s">
        <v>65397</v>
      </c>
      <c r="B20292" s="152" t="s">
        <v>65395</v>
      </c>
      <c r="C20292" s="152" t="s">
        <v>65392</v>
      </c>
      <c r="D20292" s="152" t="s">
        <v>8361</v>
      </c>
      <c r="E20292" s="152" t="s">
        <v>65396</v>
      </c>
      <c r="F20292" s="152" t="s">
        <v>8363</v>
      </c>
      <c r="G20292" s="152" t="s">
        <v>724</v>
      </c>
      <c r="H20292" s="152" t="s">
        <v>6733</v>
      </c>
      <c r="I20292" s="152" t="s">
        <v>6777</v>
      </c>
      <c r="J20292" s="152" t="s">
        <v>65365</v>
      </c>
    </row>
    <row r="20293" spans="1:10" x14ac:dyDescent="0.25">
      <c r="A20293" s="152" t="s">
        <v>65398</v>
      </c>
      <c r="B20293" s="152" t="s">
        <v>65399</v>
      </c>
      <c r="C20293" s="152" t="s">
        <v>65400</v>
      </c>
      <c r="D20293" s="152" t="s">
        <v>8367</v>
      </c>
      <c r="E20293" s="152" t="s">
        <v>65401</v>
      </c>
      <c r="F20293" s="152" t="s">
        <v>8363</v>
      </c>
      <c r="G20293" s="152" t="s">
        <v>724</v>
      </c>
      <c r="H20293" s="152" t="s">
        <v>5627</v>
      </c>
      <c r="I20293" s="152" t="s">
        <v>6777</v>
      </c>
      <c r="J20293" s="152" t="s">
        <v>65365</v>
      </c>
    </row>
    <row r="20294" spans="1:10" x14ac:dyDescent="0.25">
      <c r="A20294" s="152" t="s">
        <v>65402</v>
      </c>
      <c r="B20294" s="152" t="s">
        <v>65403</v>
      </c>
      <c r="C20294" s="152" t="s">
        <v>65404</v>
      </c>
      <c r="D20294" s="152" t="s">
        <v>8367</v>
      </c>
      <c r="E20294" s="152" t="s">
        <v>65405</v>
      </c>
      <c r="F20294" s="152" t="s">
        <v>8363</v>
      </c>
      <c r="G20294" s="152" t="s">
        <v>724</v>
      </c>
      <c r="H20294" s="152" t="s">
        <v>5627</v>
      </c>
      <c r="I20294" s="152" t="s">
        <v>6777</v>
      </c>
      <c r="J20294" s="152" t="s">
        <v>65365</v>
      </c>
    </row>
    <row r="20295" spans="1:10" x14ac:dyDescent="0.25">
      <c r="A20295" s="152" t="s">
        <v>65406</v>
      </c>
      <c r="B20295" s="152" t="s">
        <v>65407</v>
      </c>
      <c r="C20295" s="152" t="s">
        <v>65408</v>
      </c>
      <c r="D20295" s="152" t="s">
        <v>8367</v>
      </c>
      <c r="E20295" s="152" t="s">
        <v>65409</v>
      </c>
      <c r="F20295" s="152" t="s">
        <v>8363</v>
      </c>
      <c r="G20295" s="152" t="s">
        <v>724</v>
      </c>
      <c r="H20295" s="152" t="s">
        <v>5627</v>
      </c>
      <c r="I20295" s="152" t="s">
        <v>6777</v>
      </c>
      <c r="J20295" s="152" t="s">
        <v>65365</v>
      </c>
    </row>
    <row r="20296" spans="1:10" x14ac:dyDescent="0.25">
      <c r="A20296" s="152" t="s">
        <v>65410</v>
      </c>
      <c r="B20296" s="152" t="s">
        <v>65411</v>
      </c>
      <c r="C20296" s="152" t="s">
        <v>65412</v>
      </c>
      <c r="D20296" s="152" t="s">
        <v>8367</v>
      </c>
      <c r="E20296" s="152" t="s">
        <v>65413</v>
      </c>
      <c r="F20296" s="152" t="s">
        <v>8363</v>
      </c>
      <c r="G20296" s="152" t="s">
        <v>724</v>
      </c>
      <c r="H20296" s="152" t="s">
        <v>5625</v>
      </c>
      <c r="I20296" s="152" t="s">
        <v>6777</v>
      </c>
      <c r="J20296" s="152" t="s">
        <v>65365</v>
      </c>
    </row>
    <row r="20297" spans="1:10" x14ac:dyDescent="0.25">
      <c r="A20297" s="152" t="s">
        <v>65414</v>
      </c>
      <c r="B20297" s="152" t="s">
        <v>65415</v>
      </c>
      <c r="C20297" s="152" t="s">
        <v>65416</v>
      </c>
      <c r="D20297" s="152" t="s">
        <v>8367</v>
      </c>
      <c r="E20297" s="152" t="s">
        <v>65417</v>
      </c>
      <c r="F20297" s="152" t="s">
        <v>8363</v>
      </c>
      <c r="G20297" s="152" t="s">
        <v>724</v>
      </c>
      <c r="H20297" s="152" t="s">
        <v>5625</v>
      </c>
      <c r="I20297" s="152" t="s">
        <v>6777</v>
      </c>
      <c r="J20297" s="152" t="s">
        <v>65365</v>
      </c>
    </row>
    <row r="20298" spans="1:10" x14ac:dyDescent="0.25">
      <c r="A20298" s="152" t="s">
        <v>65418</v>
      </c>
      <c r="B20298" s="152" t="s">
        <v>65419</v>
      </c>
      <c r="C20298" s="152" t="s">
        <v>65416</v>
      </c>
      <c r="D20298" s="152" t="s">
        <v>8361</v>
      </c>
      <c r="E20298" s="152" t="s">
        <v>65420</v>
      </c>
      <c r="F20298" s="152" t="s">
        <v>8363</v>
      </c>
      <c r="G20298" s="152" t="s">
        <v>724</v>
      </c>
      <c r="H20298" s="152" t="s">
        <v>5625</v>
      </c>
      <c r="I20298" s="152" t="s">
        <v>6777</v>
      </c>
      <c r="J20298" s="152" t="s">
        <v>65365</v>
      </c>
    </row>
    <row r="20299" spans="1:10" x14ac:dyDescent="0.25">
      <c r="A20299" s="152" t="s">
        <v>65421</v>
      </c>
      <c r="B20299" s="152" t="s">
        <v>65422</v>
      </c>
      <c r="C20299" s="152" t="s">
        <v>65416</v>
      </c>
      <c r="D20299" s="152" t="s">
        <v>8361</v>
      </c>
      <c r="E20299" s="152" t="s">
        <v>65420</v>
      </c>
      <c r="F20299" s="152" t="s">
        <v>8363</v>
      </c>
      <c r="G20299" s="152" t="s">
        <v>724</v>
      </c>
      <c r="H20299" s="152" t="s">
        <v>6733</v>
      </c>
      <c r="I20299" s="152" t="s">
        <v>6777</v>
      </c>
      <c r="J20299" s="152" t="s">
        <v>65365</v>
      </c>
    </row>
    <row r="20300" spans="1:10" x14ac:dyDescent="0.25">
      <c r="A20300" s="152" t="s">
        <v>65423</v>
      </c>
      <c r="B20300" s="152" t="s">
        <v>65424</v>
      </c>
      <c r="C20300" s="152" t="s">
        <v>65425</v>
      </c>
      <c r="D20300" s="152" t="s">
        <v>8367</v>
      </c>
      <c r="E20300" s="152" t="s">
        <v>65426</v>
      </c>
      <c r="F20300" s="152" t="s">
        <v>8363</v>
      </c>
      <c r="G20300" s="152" t="s">
        <v>724</v>
      </c>
      <c r="H20300" s="152" t="s">
        <v>5625</v>
      </c>
      <c r="I20300" s="152" t="s">
        <v>6777</v>
      </c>
      <c r="J20300" s="152" t="s">
        <v>65365</v>
      </c>
    </row>
    <row r="20301" spans="1:10" x14ac:dyDescent="0.25">
      <c r="A20301" s="152" t="s">
        <v>65427</v>
      </c>
      <c r="B20301" s="152" t="s">
        <v>65428</v>
      </c>
      <c r="C20301" s="152" t="s">
        <v>65429</v>
      </c>
      <c r="D20301" s="152" t="s">
        <v>8367</v>
      </c>
      <c r="E20301" s="152" t="s">
        <v>65430</v>
      </c>
      <c r="F20301" s="152" t="s">
        <v>8363</v>
      </c>
      <c r="G20301" s="152" t="s">
        <v>724</v>
      </c>
      <c r="H20301" s="152" t="s">
        <v>5625</v>
      </c>
      <c r="I20301" s="152" t="s">
        <v>6777</v>
      </c>
      <c r="J20301" s="152" t="s">
        <v>65365</v>
      </c>
    </row>
    <row r="20302" spans="1:10" x14ac:dyDescent="0.25">
      <c r="A20302" s="152" t="s">
        <v>65431</v>
      </c>
      <c r="B20302" s="152" t="s">
        <v>65432</v>
      </c>
      <c r="C20302" s="152" t="s">
        <v>65433</v>
      </c>
      <c r="D20302" s="152" t="s">
        <v>8367</v>
      </c>
      <c r="E20302" s="152" t="s">
        <v>65434</v>
      </c>
      <c r="F20302" s="152" t="s">
        <v>8363</v>
      </c>
      <c r="G20302" s="152" t="s">
        <v>724</v>
      </c>
      <c r="H20302" s="152" t="s">
        <v>5625</v>
      </c>
      <c r="I20302" s="152" t="s">
        <v>6777</v>
      </c>
      <c r="J20302" s="152" t="s">
        <v>65365</v>
      </c>
    </row>
    <row r="20303" spans="1:10" x14ac:dyDescent="0.25">
      <c r="A20303" s="152" t="s">
        <v>65435</v>
      </c>
      <c r="B20303" s="152" t="s">
        <v>65436</v>
      </c>
      <c r="C20303" s="152" t="s">
        <v>65433</v>
      </c>
      <c r="D20303" s="152" t="s">
        <v>8361</v>
      </c>
      <c r="E20303" s="152" t="s">
        <v>65437</v>
      </c>
      <c r="F20303" s="152" t="s">
        <v>8363</v>
      </c>
      <c r="G20303" s="152" t="s">
        <v>724</v>
      </c>
      <c r="H20303" s="152" t="s">
        <v>5625</v>
      </c>
      <c r="I20303" s="152" t="s">
        <v>6777</v>
      </c>
      <c r="J20303" s="152" t="s">
        <v>65365</v>
      </c>
    </row>
    <row r="20304" spans="1:10" x14ac:dyDescent="0.25">
      <c r="A20304" s="152" t="s">
        <v>65438</v>
      </c>
      <c r="B20304" s="152" t="s">
        <v>65436</v>
      </c>
      <c r="C20304" s="152" t="s">
        <v>65433</v>
      </c>
      <c r="D20304" s="152" t="s">
        <v>8361</v>
      </c>
      <c r="E20304" s="152" t="s">
        <v>65437</v>
      </c>
      <c r="F20304" s="152" t="s">
        <v>8363</v>
      </c>
      <c r="G20304" s="152" t="s">
        <v>724</v>
      </c>
      <c r="H20304" s="152" t="s">
        <v>6733</v>
      </c>
      <c r="I20304" s="152" t="s">
        <v>6777</v>
      </c>
      <c r="J20304" s="152" t="s">
        <v>65365</v>
      </c>
    </row>
    <row r="20305" spans="1:10" x14ac:dyDescent="0.25">
      <c r="A20305" s="152" t="s">
        <v>65439</v>
      </c>
      <c r="B20305" s="152" t="s">
        <v>65440</v>
      </c>
      <c r="C20305" s="152" t="s">
        <v>65441</v>
      </c>
      <c r="D20305" s="152" t="s">
        <v>8367</v>
      </c>
      <c r="E20305" s="152" t="s">
        <v>65442</v>
      </c>
      <c r="F20305" s="152" t="s">
        <v>8363</v>
      </c>
      <c r="G20305" s="152" t="s">
        <v>724</v>
      </c>
      <c r="H20305" s="152" t="s">
        <v>5625</v>
      </c>
      <c r="I20305" s="152" t="s">
        <v>6777</v>
      </c>
      <c r="J20305" s="152" t="s">
        <v>65365</v>
      </c>
    </row>
    <row r="20306" spans="1:10" x14ac:dyDescent="0.25">
      <c r="A20306" s="152" t="s">
        <v>65443</v>
      </c>
      <c r="B20306" s="152" t="s">
        <v>65444</v>
      </c>
      <c r="C20306" s="152" t="s">
        <v>65441</v>
      </c>
      <c r="D20306" s="152" t="s">
        <v>8361</v>
      </c>
      <c r="E20306" s="152" t="s">
        <v>65445</v>
      </c>
      <c r="F20306" s="152" t="s">
        <v>8363</v>
      </c>
      <c r="G20306" s="152" t="s">
        <v>724</v>
      </c>
      <c r="H20306" s="152" t="s">
        <v>5625</v>
      </c>
      <c r="I20306" s="152" t="s">
        <v>6777</v>
      </c>
      <c r="J20306" s="152" t="s">
        <v>65365</v>
      </c>
    </row>
    <row r="20307" spans="1:10" x14ac:dyDescent="0.25">
      <c r="A20307" s="152" t="s">
        <v>65446</v>
      </c>
      <c r="B20307" s="152" t="s">
        <v>65447</v>
      </c>
      <c r="C20307" s="152" t="s">
        <v>65441</v>
      </c>
      <c r="D20307" s="152" t="s">
        <v>8361</v>
      </c>
      <c r="E20307" s="152" t="s">
        <v>65445</v>
      </c>
      <c r="F20307" s="152" t="s">
        <v>8363</v>
      </c>
      <c r="G20307" s="152" t="s">
        <v>724</v>
      </c>
      <c r="H20307" s="152" t="s">
        <v>6733</v>
      </c>
      <c r="I20307" s="152" t="s">
        <v>6777</v>
      </c>
      <c r="J20307" s="152" t="s">
        <v>65365</v>
      </c>
    </row>
    <row r="20308" spans="1:10" x14ac:dyDescent="0.25">
      <c r="A20308" s="152" t="s">
        <v>65448</v>
      </c>
      <c r="B20308" s="152" t="s">
        <v>65449</v>
      </c>
      <c r="C20308" s="152" t="s">
        <v>65450</v>
      </c>
      <c r="D20308" s="152" t="s">
        <v>8373</v>
      </c>
      <c r="E20308" s="152" t="s">
        <v>65451</v>
      </c>
      <c r="F20308" s="152" t="s">
        <v>8363</v>
      </c>
      <c r="G20308" s="152" t="s">
        <v>303</v>
      </c>
      <c r="H20308" s="152" t="s">
        <v>2453</v>
      </c>
      <c r="I20308" s="152" t="s">
        <v>6777</v>
      </c>
      <c r="J20308" s="152" t="s">
        <v>113</v>
      </c>
    </row>
    <row r="20309" spans="1:10" x14ac:dyDescent="0.25">
      <c r="A20309" s="152" t="s">
        <v>65452</v>
      </c>
      <c r="B20309" s="152" t="s">
        <v>65453</v>
      </c>
      <c r="C20309" s="152" t="s">
        <v>65454</v>
      </c>
      <c r="D20309" s="152" t="s">
        <v>8367</v>
      </c>
      <c r="E20309" s="152" t="s">
        <v>65455</v>
      </c>
      <c r="F20309" s="152" t="s">
        <v>8363</v>
      </c>
      <c r="G20309" s="152" t="s">
        <v>724</v>
      </c>
      <c r="H20309" s="152" t="s">
        <v>5627</v>
      </c>
      <c r="I20309" s="152" t="s">
        <v>6777</v>
      </c>
      <c r="J20309" s="152" t="s">
        <v>65365</v>
      </c>
    </row>
    <row r="20310" spans="1:10" x14ac:dyDescent="0.25">
      <c r="A20310" s="152" t="s">
        <v>65458</v>
      </c>
      <c r="B20310" s="152" t="s">
        <v>65459</v>
      </c>
      <c r="C20310" s="152" t="s">
        <v>65456</v>
      </c>
      <c r="D20310" s="152" t="s">
        <v>8373</v>
      </c>
      <c r="E20310" s="152" t="s">
        <v>65457</v>
      </c>
      <c r="F20310" s="152" t="s">
        <v>8363</v>
      </c>
      <c r="G20310" s="152" t="s">
        <v>4176</v>
      </c>
      <c r="H20310" s="152" t="s">
        <v>3818</v>
      </c>
      <c r="I20310" s="152" t="s">
        <v>6777</v>
      </c>
      <c r="J20310" s="152" t="s">
        <v>113</v>
      </c>
    </row>
    <row r="20311" spans="1:10" x14ac:dyDescent="0.25">
      <c r="A20311" s="152" t="s">
        <v>65460</v>
      </c>
      <c r="B20311" s="152" t="s">
        <v>65461</v>
      </c>
      <c r="C20311" s="152" t="s">
        <v>65462</v>
      </c>
      <c r="D20311" s="152" t="s">
        <v>8367</v>
      </c>
      <c r="E20311" s="152" t="s">
        <v>65463</v>
      </c>
      <c r="F20311" s="152" t="s">
        <v>8363</v>
      </c>
      <c r="G20311" s="152" t="s">
        <v>724</v>
      </c>
      <c r="H20311" s="152" t="s">
        <v>5627</v>
      </c>
      <c r="I20311" s="152" t="s">
        <v>6777</v>
      </c>
      <c r="J20311" s="152" t="s">
        <v>65365</v>
      </c>
    </row>
    <row r="20312" spans="1:10" x14ac:dyDescent="0.25">
      <c r="A20312" s="152" t="s">
        <v>65464</v>
      </c>
      <c r="B20312" s="152" t="s">
        <v>65465</v>
      </c>
      <c r="C20312" s="152" t="s">
        <v>65462</v>
      </c>
      <c r="D20312" s="152" t="s">
        <v>8361</v>
      </c>
      <c r="E20312" s="152" t="s">
        <v>65466</v>
      </c>
      <c r="F20312" s="152" t="s">
        <v>8363</v>
      </c>
      <c r="G20312" s="152" t="s">
        <v>724</v>
      </c>
      <c r="H20312" s="152" t="s">
        <v>5627</v>
      </c>
      <c r="I20312" s="152" t="s">
        <v>6777</v>
      </c>
      <c r="J20312" s="152" t="s">
        <v>65365</v>
      </c>
    </row>
    <row r="20313" spans="1:10" x14ac:dyDescent="0.25">
      <c r="A20313" s="152" t="s">
        <v>65467</v>
      </c>
      <c r="B20313" s="152" t="s">
        <v>65465</v>
      </c>
      <c r="C20313" s="152" t="s">
        <v>65462</v>
      </c>
      <c r="D20313" s="152" t="s">
        <v>8361</v>
      </c>
      <c r="E20313" s="152" t="s">
        <v>65466</v>
      </c>
      <c r="F20313" s="152" t="s">
        <v>8363</v>
      </c>
      <c r="G20313" s="152" t="s">
        <v>724</v>
      </c>
      <c r="H20313" s="152" t="s">
        <v>6733</v>
      </c>
      <c r="I20313" s="152" t="s">
        <v>6777</v>
      </c>
      <c r="J20313" s="152" t="s">
        <v>65365</v>
      </c>
    </row>
    <row r="20314" spans="1:10" x14ac:dyDescent="0.25">
      <c r="A20314" s="152" t="s">
        <v>65468</v>
      </c>
      <c r="B20314" s="152" t="s">
        <v>65469</v>
      </c>
      <c r="C20314" s="152" t="s">
        <v>65470</v>
      </c>
      <c r="D20314" s="152" t="s">
        <v>8373</v>
      </c>
      <c r="E20314" s="152" t="s">
        <v>65471</v>
      </c>
      <c r="F20314" s="152" t="s">
        <v>8363</v>
      </c>
      <c r="G20314" s="152" t="s">
        <v>160</v>
      </c>
      <c r="H20314" s="152" t="s">
        <v>1015</v>
      </c>
      <c r="I20314" s="152" t="s">
        <v>6777</v>
      </c>
      <c r="J20314" s="152" t="s">
        <v>113</v>
      </c>
    </row>
    <row r="20315" spans="1:10" x14ac:dyDescent="0.25">
      <c r="A20315" s="152" t="s">
        <v>65472</v>
      </c>
      <c r="B20315" s="152" t="s">
        <v>65473</v>
      </c>
      <c r="C20315" s="152" t="s">
        <v>65474</v>
      </c>
      <c r="D20315" s="152" t="s">
        <v>8361</v>
      </c>
      <c r="E20315" s="152" t="s">
        <v>65475</v>
      </c>
      <c r="F20315" s="152" t="s">
        <v>8363</v>
      </c>
      <c r="G20315" s="152" t="s">
        <v>2601</v>
      </c>
      <c r="H20315" s="152" t="s">
        <v>2954</v>
      </c>
      <c r="I20315" s="152" t="s">
        <v>6777</v>
      </c>
      <c r="J20315" s="152" t="s">
        <v>113</v>
      </c>
    </row>
    <row r="20316" spans="1:10" x14ac:dyDescent="0.25">
      <c r="A20316" s="152" t="s">
        <v>65476</v>
      </c>
      <c r="B20316" s="152" t="s">
        <v>65477</v>
      </c>
      <c r="C20316" s="152" t="s">
        <v>65478</v>
      </c>
      <c r="D20316" s="152" t="s">
        <v>8361</v>
      </c>
      <c r="E20316" s="152" t="s">
        <v>65479</v>
      </c>
      <c r="F20316" s="152" t="s">
        <v>8363</v>
      </c>
      <c r="G20316" s="152" t="s">
        <v>416</v>
      </c>
      <c r="H20316" s="152" t="s">
        <v>220</v>
      </c>
      <c r="I20316" s="152" t="s">
        <v>6777</v>
      </c>
      <c r="J20316" s="152" t="s">
        <v>52357</v>
      </c>
    </row>
    <row r="20317" spans="1:10" x14ac:dyDescent="0.25">
      <c r="A20317" s="152" t="s">
        <v>65480</v>
      </c>
      <c r="B20317" s="152" t="s">
        <v>65481</v>
      </c>
      <c r="C20317" s="152" t="s">
        <v>65478</v>
      </c>
      <c r="D20317" s="152" t="s">
        <v>8361</v>
      </c>
      <c r="E20317" s="152" t="s">
        <v>65479</v>
      </c>
      <c r="F20317" s="152" t="s">
        <v>8363</v>
      </c>
      <c r="G20317" s="152" t="s">
        <v>416</v>
      </c>
      <c r="H20317" s="152" t="s">
        <v>6733</v>
      </c>
      <c r="I20317" s="152" t="s">
        <v>6777</v>
      </c>
      <c r="J20317" s="152" t="s">
        <v>52357</v>
      </c>
    </row>
    <row r="20318" spans="1:10" x14ac:dyDescent="0.25">
      <c r="A20318" s="152" t="s">
        <v>65482</v>
      </c>
      <c r="B20318" s="152" t="s">
        <v>65483</v>
      </c>
      <c r="C20318" s="152" t="s">
        <v>65484</v>
      </c>
      <c r="D20318" s="152" t="s">
        <v>8361</v>
      </c>
      <c r="E20318" s="152" t="s">
        <v>65485</v>
      </c>
      <c r="F20318" s="152" t="s">
        <v>8363</v>
      </c>
      <c r="G20318" s="152" t="s">
        <v>416</v>
      </c>
      <c r="H20318" s="152" t="s">
        <v>2404</v>
      </c>
      <c r="I20318" s="152" t="s">
        <v>6777</v>
      </c>
      <c r="J20318" s="152" t="s">
        <v>113</v>
      </c>
    </row>
    <row r="20319" spans="1:10" x14ac:dyDescent="0.25">
      <c r="A20319" s="152" t="s">
        <v>65486</v>
      </c>
      <c r="B20319" s="152" t="s">
        <v>65483</v>
      </c>
      <c r="C20319" s="152" t="s">
        <v>65484</v>
      </c>
      <c r="D20319" s="152" t="s">
        <v>8361</v>
      </c>
      <c r="E20319" s="152" t="s">
        <v>65485</v>
      </c>
      <c r="F20319" s="152" t="s">
        <v>8363</v>
      </c>
      <c r="G20319" s="152" t="s">
        <v>416</v>
      </c>
      <c r="H20319" s="152" t="s">
        <v>6733</v>
      </c>
      <c r="I20319" s="152" t="s">
        <v>6777</v>
      </c>
      <c r="J20319" s="152" t="s">
        <v>113</v>
      </c>
    </row>
    <row r="20320" spans="1:10" x14ac:dyDescent="0.25">
      <c r="A20320" s="152" t="s">
        <v>65487</v>
      </c>
      <c r="B20320" s="152" t="s">
        <v>65488</v>
      </c>
      <c r="C20320" s="152" t="s">
        <v>65489</v>
      </c>
      <c r="D20320" s="152" t="s">
        <v>8373</v>
      </c>
      <c r="E20320" s="152" t="s">
        <v>65490</v>
      </c>
      <c r="F20320" s="152" t="s">
        <v>8363</v>
      </c>
      <c r="G20320" s="152" t="s">
        <v>120</v>
      </c>
      <c r="H20320" s="152" t="s">
        <v>337</v>
      </c>
      <c r="I20320" s="152" t="s">
        <v>6777</v>
      </c>
      <c r="J20320" s="152" t="s">
        <v>62362</v>
      </c>
    </row>
    <row r="20321" spans="1:10" x14ac:dyDescent="0.25">
      <c r="A20321" s="152" t="s">
        <v>65491</v>
      </c>
      <c r="B20321" s="152" t="s">
        <v>65488</v>
      </c>
      <c r="C20321" s="152" t="s">
        <v>65489</v>
      </c>
      <c r="D20321" s="152" t="s">
        <v>8373</v>
      </c>
      <c r="E20321" s="152" t="s">
        <v>65490</v>
      </c>
      <c r="F20321" s="152" t="s">
        <v>8363</v>
      </c>
      <c r="G20321" s="152" t="s">
        <v>120</v>
      </c>
      <c r="H20321" s="152" t="s">
        <v>1380</v>
      </c>
      <c r="I20321" s="152" t="s">
        <v>6777</v>
      </c>
      <c r="J20321" s="152" t="s">
        <v>62362</v>
      </c>
    </row>
    <row r="20322" spans="1:10" x14ac:dyDescent="0.25">
      <c r="A20322" s="152" t="s">
        <v>65492</v>
      </c>
      <c r="B20322" s="152" t="s">
        <v>65493</v>
      </c>
      <c r="C20322" s="152" t="s">
        <v>65489</v>
      </c>
      <c r="D20322" s="152" t="s">
        <v>8373</v>
      </c>
      <c r="E20322" s="152" t="s">
        <v>65490</v>
      </c>
      <c r="F20322" s="152" t="s">
        <v>8363</v>
      </c>
      <c r="G20322" s="152" t="s">
        <v>3322</v>
      </c>
      <c r="H20322" s="152" t="s">
        <v>337</v>
      </c>
      <c r="I20322" s="152" t="s">
        <v>6777</v>
      </c>
      <c r="J20322" s="152" t="s">
        <v>62362</v>
      </c>
    </row>
    <row r="20323" spans="1:10" x14ac:dyDescent="0.25">
      <c r="A20323" s="152" t="s">
        <v>65494</v>
      </c>
      <c r="B20323" s="152" t="s">
        <v>65495</v>
      </c>
      <c r="C20323" s="152" t="s">
        <v>65489</v>
      </c>
      <c r="D20323" s="152" t="s">
        <v>8373</v>
      </c>
      <c r="E20323" s="152" t="s">
        <v>65490</v>
      </c>
      <c r="F20323" s="152" t="s">
        <v>8363</v>
      </c>
      <c r="G20323" s="152" t="s">
        <v>3322</v>
      </c>
      <c r="H20323" s="152" t="s">
        <v>1380</v>
      </c>
      <c r="I20323" s="152" t="s">
        <v>6777</v>
      </c>
      <c r="J20323" s="152" t="s">
        <v>62362</v>
      </c>
    </row>
    <row r="20324" spans="1:10" x14ac:dyDescent="0.25">
      <c r="A20324" s="152" t="s">
        <v>65496</v>
      </c>
      <c r="B20324" s="152" t="s">
        <v>65497</v>
      </c>
      <c r="C20324" s="152" t="s">
        <v>65498</v>
      </c>
      <c r="D20324" s="152" t="s">
        <v>8373</v>
      </c>
      <c r="E20324" s="152" t="s">
        <v>65499</v>
      </c>
      <c r="F20324" s="152" t="s">
        <v>8363</v>
      </c>
      <c r="G20324" s="152" t="s">
        <v>452</v>
      </c>
      <c r="H20324" s="152" t="s">
        <v>2748</v>
      </c>
      <c r="I20324" s="152" t="s">
        <v>6777</v>
      </c>
      <c r="J20324" s="152" t="s">
        <v>113</v>
      </c>
    </row>
    <row r="20325" spans="1:10" x14ac:dyDescent="0.25">
      <c r="A20325" s="152" t="s">
        <v>65500</v>
      </c>
      <c r="B20325" s="152" t="s">
        <v>65501</v>
      </c>
      <c r="C20325" s="152" t="s">
        <v>65502</v>
      </c>
      <c r="D20325" s="152" t="s">
        <v>8373</v>
      </c>
      <c r="E20325" s="152" t="s">
        <v>65503</v>
      </c>
      <c r="F20325" s="152" t="s">
        <v>8363</v>
      </c>
      <c r="G20325" s="152" t="s">
        <v>136</v>
      </c>
      <c r="H20325" s="152" t="s">
        <v>3946</v>
      </c>
      <c r="I20325" s="152" t="s">
        <v>6777</v>
      </c>
      <c r="J20325" s="152" t="s">
        <v>113</v>
      </c>
    </row>
    <row r="20326" spans="1:10" x14ac:dyDescent="0.25">
      <c r="A20326" s="152" t="s">
        <v>65504</v>
      </c>
      <c r="B20326" s="152" t="s">
        <v>65505</v>
      </c>
      <c r="C20326" s="152" t="s">
        <v>65506</v>
      </c>
      <c r="D20326" s="152" t="s">
        <v>8373</v>
      </c>
      <c r="E20326" s="152" t="s">
        <v>65507</v>
      </c>
      <c r="F20326" s="152" t="s">
        <v>8363</v>
      </c>
      <c r="G20326" s="152" t="s">
        <v>1009</v>
      </c>
      <c r="H20326" s="152" t="s">
        <v>2954</v>
      </c>
      <c r="I20326" s="152" t="s">
        <v>6777</v>
      </c>
      <c r="J20326" s="152" t="s">
        <v>113</v>
      </c>
    </row>
    <row r="20327" spans="1:10" x14ac:dyDescent="0.25">
      <c r="A20327" s="152" t="s">
        <v>65508</v>
      </c>
      <c r="B20327" s="152" t="s">
        <v>65509</v>
      </c>
      <c r="C20327" s="152" t="s">
        <v>65510</v>
      </c>
      <c r="D20327" s="152" t="s">
        <v>8373</v>
      </c>
      <c r="E20327" s="152" t="s">
        <v>65511</v>
      </c>
      <c r="F20327" s="152" t="s">
        <v>8363</v>
      </c>
      <c r="G20327" s="152" t="s">
        <v>4268</v>
      </c>
      <c r="H20327" s="152" t="s">
        <v>3525</v>
      </c>
      <c r="I20327" s="152" t="s">
        <v>6777</v>
      </c>
      <c r="J20327" s="152" t="s">
        <v>113</v>
      </c>
    </row>
    <row r="20328" spans="1:10" x14ac:dyDescent="0.25">
      <c r="A20328" s="152" t="s">
        <v>65512</v>
      </c>
      <c r="B20328" s="152" t="s">
        <v>65513</v>
      </c>
      <c r="C20328" s="152" t="s">
        <v>65514</v>
      </c>
      <c r="D20328" s="152" t="s">
        <v>8373</v>
      </c>
      <c r="E20328" s="152" t="s">
        <v>65515</v>
      </c>
      <c r="F20328" s="152" t="s">
        <v>8363</v>
      </c>
      <c r="G20328" s="152" t="s">
        <v>120</v>
      </c>
      <c r="H20328" s="152" t="s">
        <v>1380</v>
      </c>
      <c r="I20328" s="152" t="s">
        <v>6777</v>
      </c>
      <c r="J20328" s="152" t="s">
        <v>62362</v>
      </c>
    </row>
    <row r="20329" spans="1:10" x14ac:dyDescent="0.25">
      <c r="A20329" s="152" t="s">
        <v>65516</v>
      </c>
      <c r="B20329" s="152" t="s">
        <v>65517</v>
      </c>
      <c r="C20329" s="152" t="s">
        <v>65518</v>
      </c>
      <c r="D20329" s="152" t="s">
        <v>8361</v>
      </c>
      <c r="E20329" s="152" t="s">
        <v>65519</v>
      </c>
      <c r="F20329" s="152" t="s">
        <v>8363</v>
      </c>
      <c r="G20329" s="152" t="s">
        <v>360</v>
      </c>
      <c r="H20329" s="152" t="s">
        <v>730</v>
      </c>
      <c r="I20329" s="152" t="s">
        <v>6777</v>
      </c>
      <c r="J20329" s="152" t="s">
        <v>113</v>
      </c>
    </row>
    <row r="20330" spans="1:10" x14ac:dyDescent="0.25">
      <c r="A20330" s="152" t="s">
        <v>65520</v>
      </c>
      <c r="B20330" s="152" t="s">
        <v>65521</v>
      </c>
      <c r="C20330" s="152" t="s">
        <v>65518</v>
      </c>
      <c r="D20330" s="152" t="s">
        <v>8361</v>
      </c>
      <c r="E20330" s="152" t="s">
        <v>65519</v>
      </c>
      <c r="F20330" s="152" t="s">
        <v>8363</v>
      </c>
      <c r="G20330" s="152" t="s">
        <v>360</v>
      </c>
      <c r="H20330" s="152" t="s">
        <v>6733</v>
      </c>
      <c r="I20330" s="152" t="s">
        <v>6777</v>
      </c>
      <c r="J20330" s="152" t="s">
        <v>113</v>
      </c>
    </row>
    <row r="20331" spans="1:10" x14ac:dyDescent="0.25">
      <c r="A20331" s="152" t="s">
        <v>65522</v>
      </c>
      <c r="B20331" s="152" t="s">
        <v>65523</v>
      </c>
      <c r="C20331" s="152" t="s">
        <v>65524</v>
      </c>
      <c r="D20331" s="152" t="s">
        <v>8361</v>
      </c>
      <c r="E20331" s="152" t="s">
        <v>65525</v>
      </c>
      <c r="F20331" s="152" t="s">
        <v>8363</v>
      </c>
      <c r="G20331" s="152" t="s">
        <v>416</v>
      </c>
      <c r="H20331" s="152" t="s">
        <v>4262</v>
      </c>
      <c r="I20331" s="152" t="s">
        <v>6777</v>
      </c>
      <c r="J20331" s="152" t="s">
        <v>113</v>
      </c>
    </row>
    <row r="20332" spans="1:10" x14ac:dyDescent="0.25">
      <c r="A20332" s="152" t="s">
        <v>65526</v>
      </c>
      <c r="B20332" s="152" t="s">
        <v>65527</v>
      </c>
      <c r="C20332" s="152" t="s">
        <v>65528</v>
      </c>
      <c r="D20332" s="152" t="s">
        <v>8361</v>
      </c>
      <c r="E20332" s="152" t="s">
        <v>65529</v>
      </c>
      <c r="F20332" s="152" t="s">
        <v>8363</v>
      </c>
      <c r="G20332" s="152" t="s">
        <v>1823</v>
      </c>
      <c r="H20332" s="152" t="s">
        <v>3026</v>
      </c>
      <c r="I20332" s="152" t="s">
        <v>6777</v>
      </c>
      <c r="J20332" s="152" t="s">
        <v>113</v>
      </c>
    </row>
    <row r="20333" spans="1:10" x14ac:dyDescent="0.25">
      <c r="A20333" s="152" t="s">
        <v>65530</v>
      </c>
      <c r="B20333" s="152" t="s">
        <v>65531</v>
      </c>
      <c r="C20333" s="152" t="s">
        <v>65532</v>
      </c>
      <c r="D20333" s="152" t="s">
        <v>8361</v>
      </c>
      <c r="E20333" s="152" t="s">
        <v>65533</v>
      </c>
      <c r="F20333" s="152" t="s">
        <v>8363</v>
      </c>
      <c r="G20333" s="152" t="s">
        <v>1823</v>
      </c>
      <c r="H20333" s="152" t="s">
        <v>3026</v>
      </c>
      <c r="I20333" s="152" t="s">
        <v>6777</v>
      </c>
      <c r="J20333" s="152" t="s">
        <v>113</v>
      </c>
    </row>
    <row r="20334" spans="1:10" x14ac:dyDescent="0.25">
      <c r="A20334" s="152" t="s">
        <v>65534</v>
      </c>
      <c r="B20334" s="152" t="s">
        <v>65531</v>
      </c>
      <c r="C20334" s="152" t="s">
        <v>65532</v>
      </c>
      <c r="D20334" s="152" t="s">
        <v>8361</v>
      </c>
      <c r="E20334" s="152" t="s">
        <v>65533</v>
      </c>
      <c r="F20334" s="152" t="s">
        <v>8363</v>
      </c>
      <c r="G20334" s="152" t="s">
        <v>1823</v>
      </c>
      <c r="H20334" s="152" t="s">
        <v>6733</v>
      </c>
      <c r="I20334" s="152" t="s">
        <v>6777</v>
      </c>
      <c r="J20334" s="152" t="s">
        <v>113</v>
      </c>
    </row>
    <row r="20335" spans="1:10" x14ac:dyDescent="0.25">
      <c r="A20335" s="152" t="s">
        <v>65535</v>
      </c>
      <c r="B20335" s="152" t="s">
        <v>65536</v>
      </c>
      <c r="C20335" s="152" t="s">
        <v>65537</v>
      </c>
      <c r="D20335" s="152" t="s">
        <v>8361</v>
      </c>
      <c r="E20335" s="152" t="s">
        <v>65538</v>
      </c>
      <c r="F20335" s="152" t="s">
        <v>8363</v>
      </c>
      <c r="G20335" s="152" t="s">
        <v>1823</v>
      </c>
      <c r="H20335" s="152" t="s">
        <v>3026</v>
      </c>
      <c r="I20335" s="152" t="s">
        <v>6777</v>
      </c>
      <c r="J20335" s="152" t="s">
        <v>113</v>
      </c>
    </row>
    <row r="20336" spans="1:10" x14ac:dyDescent="0.25">
      <c r="A20336" s="152" t="s">
        <v>65539</v>
      </c>
      <c r="B20336" s="152" t="s">
        <v>65540</v>
      </c>
      <c r="C20336" s="152" t="s">
        <v>65537</v>
      </c>
      <c r="D20336" s="152" t="s">
        <v>8361</v>
      </c>
      <c r="E20336" s="152" t="s">
        <v>65538</v>
      </c>
      <c r="F20336" s="152" t="s">
        <v>8363</v>
      </c>
      <c r="G20336" s="152" t="s">
        <v>1823</v>
      </c>
      <c r="H20336" s="152" t="s">
        <v>6733</v>
      </c>
      <c r="I20336" s="152" t="s">
        <v>6777</v>
      </c>
      <c r="J20336" s="152" t="s">
        <v>113</v>
      </c>
    </row>
    <row r="20337" spans="1:10" x14ac:dyDescent="0.25">
      <c r="A20337" s="152" t="s">
        <v>65541</v>
      </c>
      <c r="B20337" s="152" t="s">
        <v>65542</v>
      </c>
      <c r="C20337" s="152" t="s">
        <v>65543</v>
      </c>
      <c r="D20337" s="152" t="s">
        <v>8361</v>
      </c>
      <c r="E20337" s="152" t="s">
        <v>65544</v>
      </c>
      <c r="F20337" s="152" t="s">
        <v>8363</v>
      </c>
      <c r="G20337" s="152" t="s">
        <v>1823</v>
      </c>
      <c r="H20337" s="152" t="s">
        <v>3026</v>
      </c>
      <c r="I20337" s="152" t="s">
        <v>6777</v>
      </c>
      <c r="J20337" s="152" t="s">
        <v>113</v>
      </c>
    </row>
    <row r="20338" spans="1:10" x14ac:dyDescent="0.25">
      <c r="A20338" s="152" t="s">
        <v>65545</v>
      </c>
      <c r="B20338" s="152" t="s">
        <v>65542</v>
      </c>
      <c r="C20338" s="152" t="s">
        <v>65543</v>
      </c>
      <c r="D20338" s="152" t="s">
        <v>8361</v>
      </c>
      <c r="E20338" s="152" t="s">
        <v>65544</v>
      </c>
      <c r="F20338" s="152" t="s">
        <v>8363</v>
      </c>
      <c r="G20338" s="152" t="s">
        <v>1823</v>
      </c>
      <c r="H20338" s="152" t="s">
        <v>6733</v>
      </c>
      <c r="I20338" s="152" t="s">
        <v>6777</v>
      </c>
      <c r="J20338" s="152" t="s">
        <v>113</v>
      </c>
    </row>
    <row r="20339" spans="1:10" x14ac:dyDescent="0.25">
      <c r="A20339" s="152" t="s">
        <v>65546</v>
      </c>
      <c r="B20339" s="152" t="s">
        <v>65547</v>
      </c>
      <c r="C20339" s="152" t="s">
        <v>65548</v>
      </c>
      <c r="D20339" s="152" t="s">
        <v>8361</v>
      </c>
      <c r="E20339" s="152" t="s">
        <v>65549</v>
      </c>
      <c r="F20339" s="152" t="s">
        <v>8363</v>
      </c>
      <c r="G20339" s="152" t="s">
        <v>1823</v>
      </c>
      <c r="H20339" s="152" t="s">
        <v>3026</v>
      </c>
      <c r="I20339" s="152" t="s">
        <v>6777</v>
      </c>
      <c r="J20339" s="152" t="s">
        <v>113</v>
      </c>
    </row>
    <row r="20340" spans="1:10" x14ac:dyDescent="0.25">
      <c r="A20340" s="152" t="s">
        <v>65550</v>
      </c>
      <c r="B20340" s="152" t="s">
        <v>65551</v>
      </c>
      <c r="C20340" s="152" t="s">
        <v>65552</v>
      </c>
      <c r="D20340" s="152" t="s">
        <v>8361</v>
      </c>
      <c r="E20340" s="152" t="s">
        <v>65553</v>
      </c>
      <c r="F20340" s="152" t="s">
        <v>8363</v>
      </c>
      <c r="G20340" s="152" t="s">
        <v>416</v>
      </c>
      <c r="H20340" s="152" t="s">
        <v>1333</v>
      </c>
      <c r="I20340" s="152" t="s">
        <v>6777</v>
      </c>
      <c r="J20340" s="152" t="s">
        <v>113</v>
      </c>
    </row>
    <row r="20341" spans="1:10" x14ac:dyDescent="0.25">
      <c r="A20341" s="152" t="s">
        <v>65554</v>
      </c>
      <c r="B20341" s="152" t="s">
        <v>65555</v>
      </c>
      <c r="C20341" s="152" t="s">
        <v>65556</v>
      </c>
      <c r="D20341" s="152" t="s">
        <v>8373</v>
      </c>
      <c r="E20341" s="152" t="s">
        <v>65557</v>
      </c>
      <c r="F20341" s="152" t="s">
        <v>8363</v>
      </c>
      <c r="G20341" s="152" t="s">
        <v>214</v>
      </c>
      <c r="H20341" s="152" t="s">
        <v>2954</v>
      </c>
      <c r="I20341" s="152" t="s">
        <v>6777</v>
      </c>
      <c r="J20341" s="152" t="s">
        <v>62353</v>
      </c>
    </row>
    <row r="20342" spans="1:10" x14ac:dyDescent="0.25">
      <c r="A20342" s="152" t="s">
        <v>65558</v>
      </c>
      <c r="B20342" s="152" t="s">
        <v>65559</v>
      </c>
      <c r="C20342" s="152" t="s">
        <v>65560</v>
      </c>
      <c r="D20342" s="152" t="s">
        <v>8373</v>
      </c>
      <c r="E20342" s="152" t="s">
        <v>65561</v>
      </c>
      <c r="F20342" s="152" t="s">
        <v>8363</v>
      </c>
      <c r="G20342" s="152" t="s">
        <v>120</v>
      </c>
      <c r="H20342" s="152" t="s">
        <v>1380</v>
      </c>
      <c r="I20342" s="152" t="s">
        <v>6777</v>
      </c>
      <c r="J20342" s="152" t="s">
        <v>113</v>
      </c>
    </row>
    <row r="20343" spans="1:10" x14ac:dyDescent="0.25">
      <c r="A20343" s="152" t="s">
        <v>65562</v>
      </c>
      <c r="B20343" s="152" t="s">
        <v>65563</v>
      </c>
      <c r="C20343" s="152" t="s">
        <v>65564</v>
      </c>
      <c r="D20343" s="152" t="s">
        <v>8373</v>
      </c>
      <c r="E20343" s="152" t="s">
        <v>65565</v>
      </c>
      <c r="F20343" s="152" t="s">
        <v>8363</v>
      </c>
      <c r="G20343" s="152" t="s">
        <v>136</v>
      </c>
      <c r="H20343" s="152" t="s">
        <v>1574</v>
      </c>
      <c r="I20343" s="152" t="s">
        <v>6777</v>
      </c>
      <c r="J20343" s="152" t="s">
        <v>62415</v>
      </c>
    </row>
    <row r="20344" spans="1:10" x14ac:dyDescent="0.25">
      <c r="A20344" s="152" t="s">
        <v>65566</v>
      </c>
      <c r="B20344" s="152" t="s">
        <v>65567</v>
      </c>
      <c r="C20344" s="152" t="s">
        <v>65564</v>
      </c>
      <c r="D20344" s="152" t="s">
        <v>8373</v>
      </c>
      <c r="E20344" s="152" t="s">
        <v>65565</v>
      </c>
      <c r="F20344" s="152" t="s">
        <v>8363</v>
      </c>
      <c r="G20344" s="152" t="s">
        <v>3322</v>
      </c>
      <c r="H20344" s="152" t="s">
        <v>1574</v>
      </c>
      <c r="I20344" s="152" t="s">
        <v>6777</v>
      </c>
      <c r="J20344" s="152" t="s">
        <v>62415</v>
      </c>
    </row>
    <row r="20345" spans="1:10" x14ac:dyDescent="0.25">
      <c r="A20345" s="152" t="s">
        <v>65568</v>
      </c>
      <c r="B20345" s="152" t="s">
        <v>65569</v>
      </c>
      <c r="C20345" s="152" t="s">
        <v>65570</v>
      </c>
      <c r="D20345" s="152" t="s">
        <v>8373</v>
      </c>
      <c r="E20345" s="152" t="s">
        <v>65571</v>
      </c>
      <c r="F20345" s="152" t="s">
        <v>8363</v>
      </c>
      <c r="G20345" s="152" t="s">
        <v>176</v>
      </c>
      <c r="H20345" s="152" t="s">
        <v>1574</v>
      </c>
      <c r="I20345" s="152" t="s">
        <v>6777</v>
      </c>
      <c r="J20345" s="152" t="s">
        <v>62405</v>
      </c>
    </row>
    <row r="20346" spans="1:10" x14ac:dyDescent="0.25">
      <c r="A20346" s="152" t="s">
        <v>65572</v>
      </c>
      <c r="B20346" s="152" t="s">
        <v>65573</v>
      </c>
      <c r="C20346" s="152" t="s">
        <v>65570</v>
      </c>
      <c r="D20346" s="152" t="s">
        <v>8373</v>
      </c>
      <c r="E20346" s="152" t="s">
        <v>65571</v>
      </c>
      <c r="F20346" s="152" t="s">
        <v>8363</v>
      </c>
      <c r="G20346" s="152" t="s">
        <v>3322</v>
      </c>
      <c r="H20346" s="152" t="s">
        <v>1574</v>
      </c>
      <c r="I20346" s="152" t="s">
        <v>6777</v>
      </c>
      <c r="J20346" s="152" t="s">
        <v>62405</v>
      </c>
    </row>
    <row r="20347" spans="1:10" x14ac:dyDescent="0.25">
      <c r="A20347" s="152" t="s">
        <v>65574</v>
      </c>
      <c r="B20347" s="152" t="s">
        <v>65575</v>
      </c>
      <c r="C20347" s="152" t="s">
        <v>65576</v>
      </c>
      <c r="D20347" s="152" t="s">
        <v>8373</v>
      </c>
      <c r="E20347" s="152" t="s">
        <v>65577</v>
      </c>
      <c r="F20347" s="152" t="s">
        <v>8363</v>
      </c>
      <c r="G20347" s="152" t="s">
        <v>268</v>
      </c>
      <c r="H20347" s="152" t="s">
        <v>3286</v>
      </c>
      <c r="I20347" s="152" t="s">
        <v>6777</v>
      </c>
      <c r="J20347" s="152" t="s">
        <v>113</v>
      </c>
    </row>
    <row r="20348" spans="1:10" x14ac:dyDescent="0.25">
      <c r="A20348" s="152" t="s">
        <v>65578</v>
      </c>
      <c r="B20348" s="152" t="s">
        <v>65579</v>
      </c>
      <c r="C20348" s="152" t="s">
        <v>65580</v>
      </c>
      <c r="D20348" s="152" t="s">
        <v>8367</v>
      </c>
      <c r="E20348" s="152" t="s">
        <v>65581</v>
      </c>
      <c r="F20348" s="152" t="s">
        <v>8363</v>
      </c>
      <c r="G20348" s="152" t="s">
        <v>286</v>
      </c>
      <c r="H20348" s="152" t="s">
        <v>3300</v>
      </c>
      <c r="I20348" s="152" t="s">
        <v>6777</v>
      </c>
      <c r="J20348" s="152" t="s">
        <v>113</v>
      </c>
    </row>
    <row r="20349" spans="1:10" x14ac:dyDescent="0.25">
      <c r="A20349" s="152" t="s">
        <v>65582</v>
      </c>
      <c r="B20349" s="152" t="s">
        <v>65583</v>
      </c>
      <c r="C20349" s="152" t="s">
        <v>65580</v>
      </c>
      <c r="D20349" s="152" t="s">
        <v>8373</v>
      </c>
      <c r="E20349" s="152" t="s">
        <v>65584</v>
      </c>
      <c r="F20349" s="152" t="s">
        <v>8363</v>
      </c>
      <c r="G20349" s="152" t="s">
        <v>286</v>
      </c>
      <c r="H20349" s="152" t="s">
        <v>1203</v>
      </c>
      <c r="I20349" s="152" t="s">
        <v>6777</v>
      </c>
      <c r="J20349" s="152" t="s">
        <v>113</v>
      </c>
    </row>
    <row r="20350" spans="1:10" x14ac:dyDescent="0.25">
      <c r="A20350" s="152" t="s">
        <v>65585</v>
      </c>
      <c r="B20350" s="152" t="s">
        <v>65586</v>
      </c>
      <c r="C20350" s="152" t="s">
        <v>65580</v>
      </c>
      <c r="D20350" s="152" t="s">
        <v>8373</v>
      </c>
      <c r="E20350" s="152" t="s">
        <v>65584</v>
      </c>
      <c r="F20350" s="152" t="s">
        <v>8363</v>
      </c>
      <c r="G20350" s="152" t="s">
        <v>286</v>
      </c>
      <c r="H20350" s="152" t="s">
        <v>3300</v>
      </c>
      <c r="I20350" s="152" t="s">
        <v>6777</v>
      </c>
      <c r="J20350" s="152" t="s">
        <v>113</v>
      </c>
    </row>
    <row r="20351" spans="1:10" x14ac:dyDescent="0.25">
      <c r="A20351" s="152" t="s">
        <v>65587</v>
      </c>
      <c r="B20351" s="152" t="s">
        <v>65588</v>
      </c>
      <c r="C20351" s="152" t="s">
        <v>65580</v>
      </c>
      <c r="D20351" s="152" t="s">
        <v>8373</v>
      </c>
      <c r="E20351" s="152" t="s">
        <v>65584</v>
      </c>
      <c r="F20351" s="152" t="s">
        <v>8363</v>
      </c>
      <c r="G20351" s="152" t="s">
        <v>286</v>
      </c>
      <c r="H20351" s="152" t="s">
        <v>3465</v>
      </c>
      <c r="I20351" s="152" t="s">
        <v>6777</v>
      </c>
      <c r="J20351" s="152" t="s">
        <v>113</v>
      </c>
    </row>
    <row r="20352" spans="1:10" x14ac:dyDescent="0.25">
      <c r="A20352" s="152" t="s">
        <v>65589</v>
      </c>
      <c r="B20352" s="152" t="s">
        <v>65590</v>
      </c>
      <c r="C20352" s="152" t="s">
        <v>65580</v>
      </c>
      <c r="D20352" s="152" t="s">
        <v>8373</v>
      </c>
      <c r="E20352" s="152" t="s">
        <v>65584</v>
      </c>
      <c r="F20352" s="152" t="s">
        <v>8363</v>
      </c>
      <c r="G20352" s="152" t="s">
        <v>286</v>
      </c>
      <c r="H20352" s="152" t="s">
        <v>4277</v>
      </c>
      <c r="I20352" s="152" t="s">
        <v>6777</v>
      </c>
      <c r="J20352" s="152" t="s">
        <v>113</v>
      </c>
    </row>
    <row r="20353" spans="1:10" x14ac:dyDescent="0.25">
      <c r="A20353" s="152" t="s">
        <v>65591</v>
      </c>
      <c r="B20353" s="152" t="s">
        <v>65592</v>
      </c>
      <c r="C20353" s="152" t="s">
        <v>65580</v>
      </c>
      <c r="D20353" s="152" t="s">
        <v>8373</v>
      </c>
      <c r="E20353" s="152" t="s">
        <v>65584</v>
      </c>
      <c r="F20353" s="152" t="s">
        <v>8363</v>
      </c>
      <c r="G20353" s="152" t="s">
        <v>286</v>
      </c>
      <c r="H20353" s="152" t="s">
        <v>6733</v>
      </c>
      <c r="I20353" s="152" t="s">
        <v>6777</v>
      </c>
      <c r="J20353" s="152" t="s">
        <v>113</v>
      </c>
    </row>
    <row r="20354" spans="1:10" x14ac:dyDescent="0.25">
      <c r="A20354" s="152" t="s">
        <v>65593</v>
      </c>
      <c r="B20354" s="152" t="s">
        <v>65594</v>
      </c>
      <c r="C20354" s="152" t="s">
        <v>65595</v>
      </c>
      <c r="D20354" s="152" t="s">
        <v>8373</v>
      </c>
      <c r="E20354" s="152" t="s">
        <v>65596</v>
      </c>
      <c r="F20354" s="152" t="s">
        <v>8363</v>
      </c>
      <c r="G20354" s="152" t="s">
        <v>262</v>
      </c>
      <c r="H20354" s="152" t="s">
        <v>1445</v>
      </c>
      <c r="I20354" s="152" t="s">
        <v>6777</v>
      </c>
      <c r="J20354" s="152" t="s">
        <v>113</v>
      </c>
    </row>
    <row r="20355" spans="1:10" x14ac:dyDescent="0.25">
      <c r="A20355" s="152" t="s">
        <v>65597</v>
      </c>
      <c r="B20355" s="152" t="s">
        <v>65598</v>
      </c>
      <c r="C20355" s="152" t="s">
        <v>65595</v>
      </c>
      <c r="D20355" s="152" t="s">
        <v>8373</v>
      </c>
      <c r="E20355" s="152" t="s">
        <v>65596</v>
      </c>
      <c r="F20355" s="152" t="s">
        <v>8363</v>
      </c>
      <c r="G20355" s="152" t="s">
        <v>4277</v>
      </c>
      <c r="H20355" s="152" t="s">
        <v>1445</v>
      </c>
      <c r="I20355" s="152" t="s">
        <v>6777</v>
      </c>
      <c r="J20355" s="152" t="s">
        <v>113</v>
      </c>
    </row>
    <row r="20356" spans="1:10" x14ac:dyDescent="0.25">
      <c r="A20356" s="152" t="s">
        <v>65599</v>
      </c>
      <c r="B20356" s="152" t="s">
        <v>65600</v>
      </c>
      <c r="C20356" s="152" t="s">
        <v>65601</v>
      </c>
      <c r="D20356" s="152" t="s">
        <v>8373</v>
      </c>
      <c r="E20356" s="152" t="s">
        <v>65602</v>
      </c>
      <c r="F20356" s="152" t="s">
        <v>8363</v>
      </c>
      <c r="G20356" s="152" t="s">
        <v>120</v>
      </c>
      <c r="H20356" s="152" t="s">
        <v>2814</v>
      </c>
      <c r="I20356" s="152" t="s">
        <v>6777</v>
      </c>
      <c r="J20356" s="152" t="s">
        <v>62362</v>
      </c>
    </row>
    <row r="20357" spans="1:10" x14ac:dyDescent="0.25">
      <c r="A20357" s="152" t="s">
        <v>65603</v>
      </c>
      <c r="B20357" s="152" t="s">
        <v>65604</v>
      </c>
      <c r="C20357" s="152" t="s">
        <v>65605</v>
      </c>
      <c r="D20357" s="152" t="s">
        <v>8373</v>
      </c>
      <c r="E20357" s="152" t="s">
        <v>65606</v>
      </c>
      <c r="F20357" s="152" t="s">
        <v>8363</v>
      </c>
      <c r="G20357" s="152" t="s">
        <v>176</v>
      </c>
      <c r="H20357" s="152" t="s">
        <v>1165</v>
      </c>
      <c r="I20357" s="152" t="s">
        <v>6777</v>
      </c>
      <c r="J20357" s="152" t="s">
        <v>62405</v>
      </c>
    </row>
    <row r="20358" spans="1:10" x14ac:dyDescent="0.25">
      <c r="A20358" s="152" t="s">
        <v>65607</v>
      </c>
      <c r="B20358" s="152" t="s">
        <v>65608</v>
      </c>
      <c r="C20358" s="152" t="s">
        <v>65609</v>
      </c>
      <c r="D20358" s="152" t="s">
        <v>8361</v>
      </c>
      <c r="E20358" s="152" t="s">
        <v>65610</v>
      </c>
      <c r="F20358" s="152" t="s">
        <v>8363</v>
      </c>
      <c r="G20358" s="152" t="s">
        <v>690</v>
      </c>
      <c r="H20358" s="152" t="s">
        <v>3457</v>
      </c>
      <c r="I20358" s="152" t="s">
        <v>6777</v>
      </c>
      <c r="J20358" s="152" t="s">
        <v>32640</v>
      </c>
    </row>
    <row r="20359" spans="1:10" x14ac:dyDescent="0.25">
      <c r="A20359" s="152" t="s">
        <v>65611</v>
      </c>
      <c r="B20359" s="152" t="s">
        <v>65612</v>
      </c>
      <c r="C20359" s="152" t="s">
        <v>65609</v>
      </c>
      <c r="D20359" s="152" t="s">
        <v>8361</v>
      </c>
      <c r="E20359" s="152" t="s">
        <v>65610</v>
      </c>
      <c r="F20359" s="152" t="s">
        <v>8363</v>
      </c>
      <c r="G20359" s="152" t="s">
        <v>690</v>
      </c>
      <c r="H20359" s="152" t="s">
        <v>3469</v>
      </c>
      <c r="I20359" s="152" t="s">
        <v>6777</v>
      </c>
      <c r="J20359" s="152" t="s">
        <v>32640</v>
      </c>
    </row>
    <row r="20360" spans="1:10" x14ac:dyDescent="0.25">
      <c r="A20360" s="152" t="s">
        <v>65613</v>
      </c>
      <c r="B20360" s="152" t="s">
        <v>65614</v>
      </c>
      <c r="C20360" s="152" t="s">
        <v>65615</v>
      </c>
      <c r="D20360" s="152" t="s">
        <v>8361</v>
      </c>
      <c r="E20360" s="152" t="s">
        <v>65616</v>
      </c>
      <c r="F20360" s="152" t="s">
        <v>8363</v>
      </c>
      <c r="G20360" s="152" t="s">
        <v>228</v>
      </c>
      <c r="H20360" s="152" t="s">
        <v>486</v>
      </c>
      <c r="I20360" s="152" t="s">
        <v>6777</v>
      </c>
      <c r="J20360" s="152" t="s">
        <v>113</v>
      </c>
    </row>
    <row r="20361" spans="1:10" x14ac:dyDescent="0.25">
      <c r="A20361" s="152" t="s">
        <v>65617</v>
      </c>
      <c r="B20361" s="152" t="s">
        <v>65618</v>
      </c>
      <c r="C20361" s="152" t="s">
        <v>65615</v>
      </c>
      <c r="D20361" s="152" t="s">
        <v>8361</v>
      </c>
      <c r="E20361" s="152" t="s">
        <v>65616</v>
      </c>
      <c r="F20361" s="152" t="s">
        <v>8363</v>
      </c>
      <c r="G20361" s="152" t="s">
        <v>228</v>
      </c>
      <c r="H20361" s="152" t="s">
        <v>2954</v>
      </c>
      <c r="I20361" s="152" t="s">
        <v>6777</v>
      </c>
      <c r="J20361" s="152" t="s">
        <v>113</v>
      </c>
    </row>
    <row r="20362" spans="1:10" x14ac:dyDescent="0.25">
      <c r="A20362" s="152" t="s">
        <v>65619</v>
      </c>
      <c r="B20362" s="152" t="s">
        <v>65620</v>
      </c>
      <c r="C20362" s="152" t="s">
        <v>65621</v>
      </c>
      <c r="D20362" s="152" t="s">
        <v>8367</v>
      </c>
      <c r="E20362" s="152" t="s">
        <v>65622</v>
      </c>
      <c r="F20362" s="152" t="s">
        <v>8363</v>
      </c>
      <c r="G20362" s="152" t="s">
        <v>724</v>
      </c>
      <c r="H20362" s="152" t="s">
        <v>5623</v>
      </c>
      <c r="I20362" s="152" t="s">
        <v>6777</v>
      </c>
      <c r="J20362" s="152" t="s">
        <v>113</v>
      </c>
    </row>
    <row r="20363" spans="1:10" x14ac:dyDescent="0.25">
      <c r="A20363" s="152" t="s">
        <v>65623</v>
      </c>
      <c r="B20363" s="152" t="s">
        <v>65624</v>
      </c>
      <c r="C20363" s="152" t="s">
        <v>65625</v>
      </c>
      <c r="D20363" s="152" t="s">
        <v>8361</v>
      </c>
      <c r="E20363" s="152" t="s">
        <v>65626</v>
      </c>
      <c r="F20363" s="152" t="s">
        <v>8363</v>
      </c>
      <c r="G20363" s="152" t="s">
        <v>328</v>
      </c>
      <c r="H20363" s="152" t="s">
        <v>4264</v>
      </c>
      <c r="I20363" s="152" t="s">
        <v>6777</v>
      </c>
      <c r="J20363" s="152" t="s">
        <v>113</v>
      </c>
    </row>
    <row r="20364" spans="1:10" x14ac:dyDescent="0.25">
      <c r="A20364" s="152" t="s">
        <v>65627</v>
      </c>
      <c r="B20364" s="152" t="s">
        <v>65628</v>
      </c>
      <c r="C20364" s="152" t="s">
        <v>65629</v>
      </c>
      <c r="D20364" s="152" t="s">
        <v>8361</v>
      </c>
      <c r="E20364" s="152" t="s">
        <v>65630</v>
      </c>
      <c r="F20364" s="152" t="s">
        <v>8363</v>
      </c>
      <c r="G20364" s="152" t="s">
        <v>328</v>
      </c>
      <c r="H20364" s="152" t="s">
        <v>2250</v>
      </c>
      <c r="I20364" s="152" t="s">
        <v>6777</v>
      </c>
      <c r="J20364" s="152" t="s">
        <v>113</v>
      </c>
    </row>
    <row r="20365" spans="1:10" x14ac:dyDescent="0.25">
      <c r="A20365" s="152" t="s">
        <v>65631</v>
      </c>
      <c r="B20365" s="152" t="s">
        <v>65632</v>
      </c>
      <c r="C20365" s="152" t="s">
        <v>65629</v>
      </c>
      <c r="D20365" s="152" t="s">
        <v>8361</v>
      </c>
      <c r="E20365" s="152" t="s">
        <v>65630</v>
      </c>
      <c r="F20365" s="152" t="s">
        <v>8363</v>
      </c>
      <c r="G20365" s="152" t="s">
        <v>328</v>
      </c>
      <c r="H20365" s="152" t="s">
        <v>6733</v>
      </c>
      <c r="I20365" s="152" t="s">
        <v>6777</v>
      </c>
      <c r="J20365" s="152" t="s">
        <v>113</v>
      </c>
    </row>
    <row r="20366" spans="1:10" x14ac:dyDescent="0.25">
      <c r="A20366" s="152" t="s">
        <v>65633</v>
      </c>
      <c r="B20366" s="152" t="s">
        <v>65634</v>
      </c>
      <c r="C20366" s="152" t="s">
        <v>65635</v>
      </c>
      <c r="D20366" s="152" t="s">
        <v>8361</v>
      </c>
      <c r="E20366" s="152" t="s">
        <v>65636</v>
      </c>
      <c r="F20366" s="152" t="s">
        <v>8363</v>
      </c>
      <c r="G20366" s="152" t="s">
        <v>416</v>
      </c>
      <c r="H20366" s="152" t="s">
        <v>520</v>
      </c>
      <c r="I20366" s="152" t="s">
        <v>6777</v>
      </c>
      <c r="J20366" s="152" t="s">
        <v>113</v>
      </c>
    </row>
    <row r="20367" spans="1:10" x14ac:dyDescent="0.25">
      <c r="A20367" s="152" t="s">
        <v>65637</v>
      </c>
      <c r="B20367" s="152" t="s">
        <v>65638</v>
      </c>
      <c r="C20367" s="152" t="s">
        <v>65635</v>
      </c>
      <c r="D20367" s="152" t="s">
        <v>8361</v>
      </c>
      <c r="E20367" s="152" t="s">
        <v>65636</v>
      </c>
      <c r="F20367" s="152" t="s">
        <v>8363</v>
      </c>
      <c r="G20367" s="152" t="s">
        <v>416</v>
      </c>
      <c r="H20367" s="152" t="s">
        <v>6733</v>
      </c>
      <c r="I20367" s="152" t="s">
        <v>6777</v>
      </c>
      <c r="J20367" s="152" t="s">
        <v>113</v>
      </c>
    </row>
    <row r="20368" spans="1:10" x14ac:dyDescent="0.25">
      <c r="A20368" s="152" t="s">
        <v>65639</v>
      </c>
      <c r="B20368" s="152" t="s">
        <v>65640</v>
      </c>
      <c r="C20368" s="152" t="s">
        <v>65641</v>
      </c>
      <c r="D20368" s="152" t="s">
        <v>8361</v>
      </c>
      <c r="E20368" s="152" t="s">
        <v>65642</v>
      </c>
      <c r="F20368" s="152" t="s">
        <v>8363</v>
      </c>
      <c r="G20368" s="152" t="s">
        <v>416</v>
      </c>
      <c r="H20368" s="152" t="s">
        <v>520</v>
      </c>
      <c r="I20368" s="152" t="s">
        <v>6777</v>
      </c>
      <c r="J20368" s="152" t="s">
        <v>113</v>
      </c>
    </row>
    <row r="20369" spans="1:10" x14ac:dyDescent="0.25">
      <c r="A20369" s="152" t="s">
        <v>65643</v>
      </c>
      <c r="B20369" s="152" t="s">
        <v>65644</v>
      </c>
      <c r="C20369" s="152" t="s">
        <v>65641</v>
      </c>
      <c r="D20369" s="152" t="s">
        <v>8361</v>
      </c>
      <c r="E20369" s="152" t="s">
        <v>65642</v>
      </c>
      <c r="F20369" s="152" t="s">
        <v>8363</v>
      </c>
      <c r="G20369" s="152" t="s">
        <v>416</v>
      </c>
      <c r="H20369" s="152" t="s">
        <v>6733</v>
      </c>
      <c r="I20369" s="152" t="s">
        <v>6777</v>
      </c>
      <c r="J20369" s="152" t="s">
        <v>113</v>
      </c>
    </row>
    <row r="20370" spans="1:10" x14ac:dyDescent="0.25">
      <c r="A20370" s="152" t="s">
        <v>65645</v>
      </c>
      <c r="B20370" s="152" t="s">
        <v>65646</v>
      </c>
      <c r="C20370" s="152" t="s">
        <v>65647</v>
      </c>
      <c r="D20370" s="152" t="s">
        <v>8361</v>
      </c>
      <c r="E20370" s="152" t="s">
        <v>65648</v>
      </c>
      <c r="F20370" s="152" t="s">
        <v>8363</v>
      </c>
      <c r="G20370" s="152" t="s">
        <v>416</v>
      </c>
      <c r="H20370" s="152" t="s">
        <v>520</v>
      </c>
      <c r="I20370" s="152" t="s">
        <v>6777</v>
      </c>
      <c r="J20370" s="152" t="s">
        <v>113</v>
      </c>
    </row>
    <row r="20371" spans="1:10" x14ac:dyDescent="0.25">
      <c r="A20371" s="152" t="s">
        <v>65649</v>
      </c>
      <c r="B20371" s="152" t="s">
        <v>65650</v>
      </c>
      <c r="C20371" s="152" t="s">
        <v>65651</v>
      </c>
      <c r="D20371" s="152" t="s">
        <v>8361</v>
      </c>
      <c r="E20371" s="152" t="s">
        <v>65652</v>
      </c>
      <c r="F20371" s="152" t="s">
        <v>8363</v>
      </c>
      <c r="G20371" s="152" t="s">
        <v>416</v>
      </c>
      <c r="H20371" s="152" t="s">
        <v>3665</v>
      </c>
      <c r="I20371" s="152" t="s">
        <v>6777</v>
      </c>
      <c r="J20371" s="152" t="s">
        <v>113</v>
      </c>
    </row>
    <row r="20372" spans="1:10" x14ac:dyDescent="0.25">
      <c r="A20372" s="152" t="s">
        <v>65653</v>
      </c>
      <c r="B20372" s="152" t="s">
        <v>65654</v>
      </c>
      <c r="C20372" s="152" t="s">
        <v>65655</v>
      </c>
      <c r="D20372" s="152" t="s">
        <v>8373</v>
      </c>
      <c r="E20372" s="152" t="s">
        <v>65656</v>
      </c>
      <c r="F20372" s="152" t="s">
        <v>8363</v>
      </c>
      <c r="G20372" s="152" t="s">
        <v>168</v>
      </c>
      <c r="H20372" s="152" t="s">
        <v>2453</v>
      </c>
      <c r="I20372" s="152" t="s">
        <v>6777</v>
      </c>
      <c r="J20372" s="152" t="s">
        <v>62393</v>
      </c>
    </row>
    <row r="20373" spans="1:10" x14ac:dyDescent="0.25">
      <c r="A20373" s="152" t="s">
        <v>65657</v>
      </c>
      <c r="B20373" s="152" t="s">
        <v>65658</v>
      </c>
      <c r="C20373" s="152" t="s">
        <v>65659</v>
      </c>
      <c r="D20373" s="152" t="s">
        <v>8367</v>
      </c>
      <c r="E20373" s="152" t="s">
        <v>65660</v>
      </c>
      <c r="F20373" s="152" t="s">
        <v>8363</v>
      </c>
      <c r="G20373" s="152" t="s">
        <v>339</v>
      </c>
      <c r="H20373" s="152" t="s">
        <v>5633</v>
      </c>
      <c r="I20373" s="152" t="s">
        <v>6777</v>
      </c>
      <c r="J20373" s="152" t="s">
        <v>113</v>
      </c>
    </row>
    <row r="20374" spans="1:10" x14ac:dyDescent="0.25">
      <c r="A20374" s="152" t="s">
        <v>65661</v>
      </c>
      <c r="B20374" s="152" t="s">
        <v>65662</v>
      </c>
      <c r="C20374" s="152" t="s">
        <v>65663</v>
      </c>
      <c r="D20374" s="152" t="s">
        <v>8373</v>
      </c>
      <c r="E20374" s="152" t="s">
        <v>65664</v>
      </c>
      <c r="F20374" s="152" t="s">
        <v>8363</v>
      </c>
      <c r="G20374" s="152" t="s">
        <v>503</v>
      </c>
      <c r="H20374" s="152" t="s">
        <v>2954</v>
      </c>
      <c r="I20374" s="152" t="s">
        <v>6777</v>
      </c>
      <c r="J20374" s="152" t="s">
        <v>113</v>
      </c>
    </row>
    <row r="20375" spans="1:10" x14ac:dyDescent="0.25">
      <c r="A20375" s="152" t="s">
        <v>65665</v>
      </c>
      <c r="B20375" s="152" t="s">
        <v>65666</v>
      </c>
      <c r="C20375" s="152" t="s">
        <v>65667</v>
      </c>
      <c r="D20375" s="152" t="s">
        <v>8373</v>
      </c>
      <c r="E20375" s="152" t="s">
        <v>65668</v>
      </c>
      <c r="F20375" s="152" t="s">
        <v>8363</v>
      </c>
      <c r="G20375" s="152" t="s">
        <v>503</v>
      </c>
      <c r="H20375" s="152" t="s">
        <v>2954</v>
      </c>
      <c r="I20375" s="152" t="s">
        <v>6777</v>
      </c>
      <c r="J20375" s="152" t="s">
        <v>113</v>
      </c>
    </row>
    <row r="20376" spans="1:10" x14ac:dyDescent="0.25">
      <c r="A20376" s="152" t="s">
        <v>65669</v>
      </c>
      <c r="B20376" s="152" t="s">
        <v>65670</v>
      </c>
      <c r="C20376" s="152" t="s">
        <v>65671</v>
      </c>
      <c r="D20376" s="152" t="s">
        <v>8373</v>
      </c>
      <c r="E20376" s="152" t="s">
        <v>65672</v>
      </c>
      <c r="F20376" s="152" t="s">
        <v>8363</v>
      </c>
      <c r="G20376" s="152" t="s">
        <v>2503</v>
      </c>
      <c r="H20376" s="152" t="s">
        <v>2453</v>
      </c>
      <c r="I20376" s="152" t="s">
        <v>6777</v>
      </c>
      <c r="J20376" s="152" t="s">
        <v>113</v>
      </c>
    </row>
    <row r="20377" spans="1:10" x14ac:dyDescent="0.25">
      <c r="A20377" s="152" t="s">
        <v>65673</v>
      </c>
      <c r="B20377" s="152" t="s">
        <v>65674</v>
      </c>
      <c r="C20377" s="152" t="s">
        <v>65671</v>
      </c>
      <c r="D20377" s="152" t="s">
        <v>8373</v>
      </c>
      <c r="E20377" s="152" t="s">
        <v>65672</v>
      </c>
      <c r="F20377" s="152" t="s">
        <v>8363</v>
      </c>
      <c r="G20377" s="152" t="s">
        <v>2503</v>
      </c>
      <c r="H20377" s="152" t="s">
        <v>1015</v>
      </c>
      <c r="I20377" s="152" t="s">
        <v>6777</v>
      </c>
      <c r="J20377" s="152" t="s">
        <v>113</v>
      </c>
    </row>
    <row r="20378" spans="1:10" x14ac:dyDescent="0.25">
      <c r="A20378" s="152" t="s">
        <v>65675</v>
      </c>
      <c r="B20378" s="152" t="s">
        <v>65676</v>
      </c>
      <c r="C20378" s="152" t="s">
        <v>65677</v>
      </c>
      <c r="D20378" s="152" t="s">
        <v>8373</v>
      </c>
      <c r="E20378" s="152" t="s">
        <v>65678</v>
      </c>
      <c r="F20378" s="152" t="s">
        <v>8363</v>
      </c>
      <c r="G20378" s="152" t="s">
        <v>241</v>
      </c>
      <c r="H20378" s="152" t="s">
        <v>3250</v>
      </c>
      <c r="I20378" s="152" t="s">
        <v>6777</v>
      </c>
      <c r="J20378" s="152" t="s">
        <v>113</v>
      </c>
    </row>
    <row r="20379" spans="1:10" x14ac:dyDescent="0.25">
      <c r="A20379" s="152" t="s">
        <v>65679</v>
      </c>
      <c r="B20379" s="152" t="s">
        <v>65680</v>
      </c>
      <c r="C20379" s="152" t="s">
        <v>65677</v>
      </c>
      <c r="D20379" s="152" t="s">
        <v>8373</v>
      </c>
      <c r="E20379" s="152" t="s">
        <v>65678</v>
      </c>
      <c r="F20379" s="152" t="s">
        <v>8363</v>
      </c>
      <c r="G20379" s="152" t="s">
        <v>241</v>
      </c>
      <c r="H20379" s="152" t="s">
        <v>959</v>
      </c>
      <c r="I20379" s="152" t="s">
        <v>6777</v>
      </c>
      <c r="J20379" s="152" t="s">
        <v>113</v>
      </c>
    </row>
    <row r="20380" spans="1:10" x14ac:dyDescent="0.25">
      <c r="A20380" s="152" t="s">
        <v>65681</v>
      </c>
      <c r="B20380" s="152" t="s">
        <v>65682</v>
      </c>
      <c r="C20380" s="152" t="s">
        <v>65683</v>
      </c>
      <c r="D20380" s="152" t="s">
        <v>8373</v>
      </c>
      <c r="E20380" s="152" t="s">
        <v>65684</v>
      </c>
      <c r="F20380" s="152" t="s">
        <v>8363</v>
      </c>
      <c r="G20380" s="152" t="s">
        <v>111</v>
      </c>
      <c r="H20380" s="152" t="s">
        <v>1104</v>
      </c>
      <c r="I20380" s="152" t="s">
        <v>6777</v>
      </c>
      <c r="J20380" s="152" t="s">
        <v>113</v>
      </c>
    </row>
    <row r="20381" spans="1:10" x14ac:dyDescent="0.25">
      <c r="A20381" s="152" t="s">
        <v>65685</v>
      </c>
      <c r="B20381" s="152" t="s">
        <v>65686</v>
      </c>
      <c r="C20381" s="152" t="s">
        <v>65687</v>
      </c>
      <c r="D20381" s="152" t="s">
        <v>8373</v>
      </c>
      <c r="E20381" s="152" t="s">
        <v>65688</v>
      </c>
      <c r="F20381" s="152" t="s">
        <v>8363</v>
      </c>
      <c r="G20381" s="152" t="s">
        <v>241</v>
      </c>
      <c r="H20381" s="152" t="s">
        <v>1670</v>
      </c>
      <c r="I20381" s="152" t="s">
        <v>6777</v>
      </c>
      <c r="J20381" s="152" t="s">
        <v>113</v>
      </c>
    </row>
    <row r="20382" spans="1:10" x14ac:dyDescent="0.25">
      <c r="A20382" s="152" t="s">
        <v>65689</v>
      </c>
      <c r="B20382" s="152" t="s">
        <v>65690</v>
      </c>
      <c r="C20382" s="152" t="s">
        <v>65687</v>
      </c>
      <c r="D20382" s="152" t="s">
        <v>8373</v>
      </c>
      <c r="E20382" s="152" t="s">
        <v>65688</v>
      </c>
      <c r="F20382" s="152" t="s">
        <v>8363</v>
      </c>
      <c r="G20382" s="152" t="s">
        <v>241</v>
      </c>
      <c r="H20382" s="152" t="s">
        <v>6733</v>
      </c>
      <c r="I20382" s="152" t="s">
        <v>6777</v>
      </c>
      <c r="J20382" s="152" t="s">
        <v>113</v>
      </c>
    </row>
    <row r="20383" spans="1:10" x14ac:dyDescent="0.25">
      <c r="A20383" s="152" t="s">
        <v>65691</v>
      </c>
      <c r="B20383" s="152" t="s">
        <v>65692</v>
      </c>
      <c r="C20383" s="152" t="s">
        <v>65693</v>
      </c>
      <c r="D20383" s="152" t="s">
        <v>8361</v>
      </c>
      <c r="E20383" s="152" t="s">
        <v>65694</v>
      </c>
      <c r="F20383" s="152" t="s">
        <v>8363</v>
      </c>
      <c r="G20383" s="152" t="s">
        <v>2606</v>
      </c>
      <c r="H20383" s="152" t="s">
        <v>5211</v>
      </c>
      <c r="I20383" s="152" t="s">
        <v>6777</v>
      </c>
      <c r="J20383" s="152" t="s">
        <v>113</v>
      </c>
    </row>
    <row r="20384" spans="1:10" x14ac:dyDescent="0.25">
      <c r="A20384" s="152" t="s">
        <v>65695</v>
      </c>
      <c r="B20384" s="152" t="s">
        <v>65696</v>
      </c>
      <c r="C20384" s="152" t="s">
        <v>65697</v>
      </c>
      <c r="D20384" s="152" t="s">
        <v>8373</v>
      </c>
      <c r="E20384" s="152" t="s">
        <v>65698</v>
      </c>
      <c r="F20384" s="152" t="s">
        <v>8363</v>
      </c>
      <c r="G20384" s="152" t="s">
        <v>136</v>
      </c>
      <c r="H20384" s="152" t="s">
        <v>2453</v>
      </c>
      <c r="I20384" s="152" t="s">
        <v>6777</v>
      </c>
      <c r="J20384" s="152" t="s">
        <v>62415</v>
      </c>
    </row>
    <row r="20385" spans="1:10" x14ac:dyDescent="0.25">
      <c r="A20385" s="152" t="s">
        <v>65699</v>
      </c>
      <c r="B20385" s="152" t="s">
        <v>65696</v>
      </c>
      <c r="C20385" s="152" t="s">
        <v>65697</v>
      </c>
      <c r="D20385" s="152" t="s">
        <v>8373</v>
      </c>
      <c r="E20385" s="152" t="s">
        <v>65698</v>
      </c>
      <c r="F20385" s="152" t="s">
        <v>8363</v>
      </c>
      <c r="G20385" s="152" t="s">
        <v>136</v>
      </c>
      <c r="H20385" s="152" t="s">
        <v>3286</v>
      </c>
      <c r="I20385" s="152" t="s">
        <v>6777</v>
      </c>
      <c r="J20385" s="152" t="s">
        <v>62415</v>
      </c>
    </row>
    <row r="20386" spans="1:10" x14ac:dyDescent="0.25">
      <c r="A20386" s="152" t="s">
        <v>65700</v>
      </c>
      <c r="B20386" s="152" t="s">
        <v>65701</v>
      </c>
      <c r="C20386" s="152" t="s">
        <v>65702</v>
      </c>
      <c r="D20386" s="152" t="s">
        <v>8373</v>
      </c>
      <c r="E20386" s="152" t="s">
        <v>65703</v>
      </c>
      <c r="F20386" s="152" t="s">
        <v>8363</v>
      </c>
      <c r="G20386" s="152" t="s">
        <v>286</v>
      </c>
      <c r="H20386" s="152" t="s">
        <v>1203</v>
      </c>
      <c r="I20386" s="152" t="s">
        <v>6777</v>
      </c>
      <c r="J20386" s="152" t="s">
        <v>113</v>
      </c>
    </row>
    <row r="20387" spans="1:10" x14ac:dyDescent="0.25">
      <c r="A20387" s="152" t="s">
        <v>65704</v>
      </c>
      <c r="B20387" s="152" t="s">
        <v>65705</v>
      </c>
      <c r="C20387" s="152" t="s">
        <v>65702</v>
      </c>
      <c r="D20387" s="152" t="s">
        <v>8373</v>
      </c>
      <c r="E20387" s="152" t="s">
        <v>65703</v>
      </c>
      <c r="F20387" s="152" t="s">
        <v>8363</v>
      </c>
      <c r="G20387" s="152" t="s">
        <v>286</v>
      </c>
      <c r="H20387" s="152" t="s">
        <v>1445</v>
      </c>
      <c r="I20387" s="152" t="s">
        <v>6777</v>
      </c>
      <c r="J20387" s="152" t="s">
        <v>113</v>
      </c>
    </row>
    <row r="20388" spans="1:10" x14ac:dyDescent="0.25">
      <c r="A20388" s="152" t="s">
        <v>65706</v>
      </c>
      <c r="B20388" s="152" t="s">
        <v>65707</v>
      </c>
      <c r="C20388" s="152" t="s">
        <v>65708</v>
      </c>
      <c r="D20388" s="152" t="s">
        <v>8373</v>
      </c>
      <c r="E20388" s="152" t="s">
        <v>65709</v>
      </c>
      <c r="F20388" s="152" t="s">
        <v>8363</v>
      </c>
      <c r="G20388" s="152" t="s">
        <v>241</v>
      </c>
      <c r="H20388" s="152" t="s">
        <v>337</v>
      </c>
      <c r="I20388" s="152" t="s">
        <v>6777</v>
      </c>
      <c r="J20388" s="152" t="s">
        <v>62342</v>
      </c>
    </row>
    <row r="20389" spans="1:10" x14ac:dyDescent="0.25">
      <c r="A20389" s="152" t="s">
        <v>65710</v>
      </c>
      <c r="B20389" s="152" t="s">
        <v>65711</v>
      </c>
      <c r="C20389" s="152" t="s">
        <v>65712</v>
      </c>
      <c r="D20389" s="152" t="s">
        <v>8373</v>
      </c>
      <c r="E20389" s="152" t="s">
        <v>65713</v>
      </c>
      <c r="F20389" s="152" t="s">
        <v>8363</v>
      </c>
      <c r="G20389" s="152" t="s">
        <v>1319</v>
      </c>
      <c r="H20389" s="152" t="s">
        <v>1445</v>
      </c>
      <c r="I20389" s="152" t="s">
        <v>6777</v>
      </c>
      <c r="J20389" s="152" t="s">
        <v>113</v>
      </c>
    </row>
    <row r="20390" spans="1:10" x14ac:dyDescent="0.25">
      <c r="A20390" s="152" t="s">
        <v>65714</v>
      </c>
      <c r="B20390" s="152" t="s">
        <v>65715</v>
      </c>
      <c r="C20390" s="152" t="s">
        <v>65716</v>
      </c>
      <c r="D20390" s="152" t="s">
        <v>8373</v>
      </c>
      <c r="E20390" s="152" t="s">
        <v>65717</v>
      </c>
      <c r="F20390" s="152" t="s">
        <v>8363</v>
      </c>
      <c r="G20390" s="152" t="s">
        <v>136</v>
      </c>
      <c r="H20390" s="152" t="s">
        <v>1273</v>
      </c>
      <c r="I20390" s="152" t="s">
        <v>6777</v>
      </c>
      <c r="J20390" s="152" t="s">
        <v>62415</v>
      </c>
    </row>
    <row r="20391" spans="1:10" x14ac:dyDescent="0.25">
      <c r="A20391" s="152" t="s">
        <v>65718</v>
      </c>
      <c r="B20391" s="152" t="s">
        <v>65719</v>
      </c>
      <c r="C20391" s="152" t="s">
        <v>65720</v>
      </c>
      <c r="D20391" s="152" t="s">
        <v>8373</v>
      </c>
      <c r="E20391" s="152" t="s">
        <v>65721</v>
      </c>
      <c r="F20391" s="152" t="s">
        <v>8363</v>
      </c>
      <c r="G20391" s="152" t="s">
        <v>241</v>
      </c>
      <c r="H20391" s="152" t="s">
        <v>2612</v>
      </c>
      <c r="I20391" s="152" t="s">
        <v>6777</v>
      </c>
      <c r="J20391" s="152" t="s">
        <v>62342</v>
      </c>
    </row>
    <row r="20392" spans="1:10" x14ac:dyDescent="0.25">
      <c r="A20392" s="152" t="s">
        <v>65722</v>
      </c>
      <c r="B20392" s="152" t="s">
        <v>65723</v>
      </c>
      <c r="C20392" s="152" t="s">
        <v>65724</v>
      </c>
      <c r="D20392" s="152" t="s">
        <v>8373</v>
      </c>
      <c r="E20392" s="152" t="s">
        <v>65725</v>
      </c>
      <c r="F20392" s="152" t="s">
        <v>8363</v>
      </c>
      <c r="G20392" s="152" t="s">
        <v>241</v>
      </c>
      <c r="H20392" s="152" t="s">
        <v>2612</v>
      </c>
      <c r="I20392" s="152" t="s">
        <v>6777</v>
      </c>
      <c r="J20392" s="152" t="s">
        <v>62342</v>
      </c>
    </row>
    <row r="20393" spans="1:10" x14ac:dyDescent="0.25">
      <c r="A20393" s="152" t="s">
        <v>65726</v>
      </c>
      <c r="B20393" s="152" t="s">
        <v>65727</v>
      </c>
      <c r="C20393" s="152" t="s">
        <v>65728</v>
      </c>
      <c r="D20393" s="152" t="s">
        <v>8373</v>
      </c>
      <c r="E20393" s="152" t="s">
        <v>65729</v>
      </c>
      <c r="F20393" s="152" t="s">
        <v>8363</v>
      </c>
      <c r="G20393" s="152" t="s">
        <v>176</v>
      </c>
      <c r="H20393" s="152" t="s">
        <v>4421</v>
      </c>
      <c r="I20393" s="152" t="s">
        <v>6777</v>
      </c>
      <c r="J20393" s="152" t="s">
        <v>62405</v>
      </c>
    </row>
    <row r="20394" spans="1:10" x14ac:dyDescent="0.25">
      <c r="A20394" s="152" t="s">
        <v>65730</v>
      </c>
      <c r="B20394" s="152" t="s">
        <v>65731</v>
      </c>
      <c r="C20394" s="152" t="s">
        <v>65732</v>
      </c>
      <c r="D20394" s="152" t="s">
        <v>8373</v>
      </c>
      <c r="E20394" s="152" t="s">
        <v>65733</v>
      </c>
      <c r="F20394" s="152" t="s">
        <v>8363</v>
      </c>
      <c r="G20394" s="152" t="s">
        <v>136</v>
      </c>
      <c r="H20394" s="152" t="s">
        <v>4421</v>
      </c>
      <c r="I20394" s="152" t="s">
        <v>6777</v>
      </c>
      <c r="J20394" s="152" t="s">
        <v>62415</v>
      </c>
    </row>
    <row r="20395" spans="1:10" x14ac:dyDescent="0.25">
      <c r="A20395" s="152" t="s">
        <v>65734</v>
      </c>
      <c r="B20395" s="152" t="s">
        <v>65735</v>
      </c>
      <c r="C20395" s="152" t="s">
        <v>65736</v>
      </c>
      <c r="D20395" s="152" t="s">
        <v>8373</v>
      </c>
      <c r="E20395" s="152" t="s">
        <v>65737</v>
      </c>
      <c r="F20395" s="152" t="s">
        <v>8363</v>
      </c>
      <c r="G20395" s="152" t="s">
        <v>128</v>
      </c>
      <c r="H20395" s="152" t="s">
        <v>3286</v>
      </c>
      <c r="I20395" s="152" t="s">
        <v>6777</v>
      </c>
      <c r="J20395" s="152" t="s">
        <v>12036</v>
      </c>
    </row>
    <row r="20396" spans="1:10" x14ac:dyDescent="0.25">
      <c r="A20396" s="152" t="s">
        <v>65738</v>
      </c>
      <c r="B20396" s="152" t="s">
        <v>65739</v>
      </c>
      <c r="C20396" s="152" t="s">
        <v>65740</v>
      </c>
      <c r="D20396" s="152" t="s">
        <v>8373</v>
      </c>
      <c r="E20396" s="152" t="s">
        <v>65741</v>
      </c>
      <c r="F20396" s="152" t="s">
        <v>8363</v>
      </c>
      <c r="G20396" s="152" t="s">
        <v>6999</v>
      </c>
      <c r="H20396" s="152" t="s">
        <v>2453</v>
      </c>
      <c r="I20396" s="152" t="s">
        <v>6777</v>
      </c>
      <c r="J20396" s="152" t="s">
        <v>113</v>
      </c>
    </row>
    <row r="20397" spans="1:10" x14ac:dyDescent="0.25">
      <c r="A20397" s="152" t="s">
        <v>65742</v>
      </c>
      <c r="B20397" s="152" t="s">
        <v>65743</v>
      </c>
      <c r="C20397" s="152" t="s">
        <v>65744</v>
      </c>
      <c r="D20397" s="152" t="s">
        <v>8373</v>
      </c>
      <c r="E20397" s="152" t="s">
        <v>65745</v>
      </c>
      <c r="F20397" s="152" t="s">
        <v>8363</v>
      </c>
      <c r="G20397" s="152" t="s">
        <v>931</v>
      </c>
      <c r="H20397" s="152" t="s">
        <v>2814</v>
      </c>
      <c r="I20397" s="152" t="s">
        <v>6777</v>
      </c>
      <c r="J20397" s="152" t="s">
        <v>113</v>
      </c>
    </row>
    <row r="20398" spans="1:10" x14ac:dyDescent="0.25">
      <c r="A20398" s="152" t="s">
        <v>65746</v>
      </c>
      <c r="B20398" s="152" t="s">
        <v>65747</v>
      </c>
      <c r="C20398" s="152" t="s">
        <v>65744</v>
      </c>
      <c r="D20398" s="152" t="s">
        <v>8373</v>
      </c>
      <c r="E20398" s="152" t="s">
        <v>65745</v>
      </c>
      <c r="F20398" s="152" t="s">
        <v>8363</v>
      </c>
      <c r="G20398" s="152" t="s">
        <v>931</v>
      </c>
      <c r="H20398" s="152" t="s">
        <v>2954</v>
      </c>
      <c r="I20398" s="152" t="s">
        <v>6777</v>
      </c>
      <c r="J20398" s="152" t="s">
        <v>113</v>
      </c>
    </row>
    <row r="20399" spans="1:10" x14ac:dyDescent="0.25">
      <c r="A20399" s="152" t="s">
        <v>65748</v>
      </c>
      <c r="B20399" s="152" t="s">
        <v>65749</v>
      </c>
      <c r="C20399" s="152" t="s">
        <v>65744</v>
      </c>
      <c r="D20399" s="152" t="s">
        <v>8373</v>
      </c>
      <c r="E20399" s="152" t="s">
        <v>65745</v>
      </c>
      <c r="F20399" s="152" t="s">
        <v>8363</v>
      </c>
      <c r="G20399" s="152" t="s">
        <v>931</v>
      </c>
      <c r="H20399" s="152" t="s">
        <v>4262</v>
      </c>
      <c r="I20399" s="152" t="s">
        <v>6777</v>
      </c>
      <c r="J20399" s="152" t="s">
        <v>113</v>
      </c>
    </row>
    <row r="20400" spans="1:10" x14ac:dyDescent="0.25">
      <c r="A20400" s="152" t="s">
        <v>65750</v>
      </c>
      <c r="B20400" s="152" t="s">
        <v>65751</v>
      </c>
      <c r="C20400" s="152" t="s">
        <v>65752</v>
      </c>
      <c r="D20400" s="152" t="s">
        <v>8373</v>
      </c>
      <c r="E20400" s="152" t="s">
        <v>65753</v>
      </c>
      <c r="F20400" s="152" t="s">
        <v>8363</v>
      </c>
      <c r="G20400" s="152" t="s">
        <v>120</v>
      </c>
      <c r="H20400" s="152" t="s">
        <v>724</v>
      </c>
      <c r="I20400" s="152" t="s">
        <v>6777</v>
      </c>
      <c r="J20400" s="152" t="s">
        <v>62362</v>
      </c>
    </row>
    <row r="20401" spans="1:10" x14ac:dyDescent="0.25">
      <c r="A20401" s="152" t="s">
        <v>65754</v>
      </c>
      <c r="B20401" s="152" t="s">
        <v>65755</v>
      </c>
      <c r="C20401" s="152" t="s">
        <v>65752</v>
      </c>
      <c r="D20401" s="152" t="s">
        <v>8373</v>
      </c>
      <c r="E20401" s="152" t="s">
        <v>65753</v>
      </c>
      <c r="F20401" s="152" t="s">
        <v>8363</v>
      </c>
      <c r="G20401" s="152" t="s">
        <v>120</v>
      </c>
      <c r="H20401" s="152" t="s">
        <v>1380</v>
      </c>
      <c r="I20401" s="152" t="s">
        <v>6777</v>
      </c>
      <c r="J20401" s="152" t="s">
        <v>62362</v>
      </c>
    </row>
    <row r="20402" spans="1:10" x14ac:dyDescent="0.25">
      <c r="A20402" s="152" t="s">
        <v>65756</v>
      </c>
      <c r="B20402" s="152" t="s">
        <v>65757</v>
      </c>
      <c r="C20402" s="152" t="s">
        <v>65758</v>
      </c>
      <c r="D20402" s="152" t="s">
        <v>8373</v>
      </c>
      <c r="E20402" s="152" t="s">
        <v>65759</v>
      </c>
      <c r="F20402" s="152" t="s">
        <v>8363</v>
      </c>
      <c r="G20402" s="152" t="s">
        <v>2213</v>
      </c>
      <c r="H20402" s="152" t="s">
        <v>3650</v>
      </c>
      <c r="I20402" s="152" t="s">
        <v>6777</v>
      </c>
      <c r="J20402" s="152" t="s">
        <v>113</v>
      </c>
    </row>
    <row r="20403" spans="1:10" x14ac:dyDescent="0.25">
      <c r="A20403" s="152" t="s">
        <v>65761</v>
      </c>
      <c r="B20403" s="152" t="s">
        <v>65762</v>
      </c>
      <c r="C20403" s="152" t="s">
        <v>65760</v>
      </c>
      <c r="D20403" s="152" t="s">
        <v>8373</v>
      </c>
      <c r="E20403" s="152" t="s">
        <v>65763</v>
      </c>
      <c r="F20403" s="152" t="s">
        <v>8363</v>
      </c>
      <c r="G20403" s="152" t="s">
        <v>136</v>
      </c>
      <c r="H20403" s="152" t="s">
        <v>1104</v>
      </c>
      <c r="I20403" s="152" t="s">
        <v>6777</v>
      </c>
      <c r="J20403" s="152" t="s">
        <v>13213</v>
      </c>
    </row>
    <row r="20404" spans="1:10" x14ac:dyDescent="0.25">
      <c r="A20404" s="152" t="s">
        <v>65764</v>
      </c>
      <c r="B20404" s="152" t="s">
        <v>65765</v>
      </c>
      <c r="C20404" s="152" t="s">
        <v>65760</v>
      </c>
      <c r="D20404" s="152" t="s">
        <v>8373</v>
      </c>
      <c r="E20404" s="152" t="s">
        <v>65763</v>
      </c>
      <c r="F20404" s="152" t="s">
        <v>8363</v>
      </c>
      <c r="G20404" s="152" t="s">
        <v>1073</v>
      </c>
      <c r="H20404" s="152" t="s">
        <v>1104</v>
      </c>
      <c r="I20404" s="152" t="s">
        <v>6777</v>
      </c>
      <c r="J20404" s="152" t="s">
        <v>13213</v>
      </c>
    </row>
    <row r="20405" spans="1:10" x14ac:dyDescent="0.25">
      <c r="A20405" s="152" t="s">
        <v>65766</v>
      </c>
      <c r="B20405" s="152" t="s">
        <v>65767</v>
      </c>
      <c r="C20405" s="152" t="s">
        <v>65768</v>
      </c>
      <c r="D20405" s="152" t="s">
        <v>8373</v>
      </c>
      <c r="E20405" s="152" t="s">
        <v>65769</v>
      </c>
      <c r="F20405" s="152" t="s">
        <v>8363</v>
      </c>
      <c r="G20405" s="152" t="s">
        <v>214</v>
      </c>
      <c r="H20405" s="152" t="s">
        <v>2453</v>
      </c>
      <c r="I20405" s="152" t="s">
        <v>6777</v>
      </c>
      <c r="J20405" s="152" t="s">
        <v>62353</v>
      </c>
    </row>
    <row r="20406" spans="1:10" x14ac:dyDescent="0.25">
      <c r="A20406" s="152" t="s">
        <v>65770</v>
      </c>
      <c r="B20406" s="152" t="s">
        <v>65771</v>
      </c>
      <c r="C20406" s="152" t="s">
        <v>65772</v>
      </c>
      <c r="D20406" s="152" t="s">
        <v>8361</v>
      </c>
      <c r="E20406" s="152" t="s">
        <v>65773</v>
      </c>
      <c r="F20406" s="152" t="s">
        <v>8363</v>
      </c>
      <c r="G20406" s="152" t="s">
        <v>416</v>
      </c>
      <c r="H20406" s="152" t="s">
        <v>4705</v>
      </c>
      <c r="I20406" s="152" t="s">
        <v>6777</v>
      </c>
      <c r="J20406" s="152" t="s">
        <v>8366</v>
      </c>
    </row>
    <row r="20407" spans="1:10" x14ac:dyDescent="0.25">
      <c r="A20407" s="152" t="s">
        <v>65774</v>
      </c>
      <c r="B20407" s="152" t="s">
        <v>65775</v>
      </c>
      <c r="C20407" s="152" t="s">
        <v>65772</v>
      </c>
      <c r="D20407" s="152" t="s">
        <v>8361</v>
      </c>
      <c r="E20407" s="152" t="s">
        <v>65773</v>
      </c>
      <c r="F20407" s="152" t="s">
        <v>8363</v>
      </c>
      <c r="G20407" s="152" t="s">
        <v>416</v>
      </c>
      <c r="H20407" s="152" t="s">
        <v>6733</v>
      </c>
      <c r="I20407" s="152" t="s">
        <v>6777</v>
      </c>
      <c r="J20407" s="152" t="s">
        <v>8366</v>
      </c>
    </row>
    <row r="20408" spans="1:10" x14ac:dyDescent="0.25">
      <c r="A20408" s="152" t="s">
        <v>65776</v>
      </c>
      <c r="B20408" s="152" t="s">
        <v>65777</v>
      </c>
      <c r="C20408" s="152" t="s">
        <v>65778</v>
      </c>
      <c r="D20408" s="152" t="s">
        <v>8361</v>
      </c>
      <c r="E20408" s="152" t="s">
        <v>65779</v>
      </c>
      <c r="F20408" s="152" t="s">
        <v>8363</v>
      </c>
      <c r="G20408" s="152" t="s">
        <v>416</v>
      </c>
      <c r="H20408" s="152" t="s">
        <v>3695</v>
      </c>
      <c r="I20408" s="152" t="s">
        <v>6777</v>
      </c>
      <c r="J20408" s="152" t="s">
        <v>36004</v>
      </c>
    </row>
    <row r="20409" spans="1:10" x14ac:dyDescent="0.25">
      <c r="A20409" s="152" t="s">
        <v>65780</v>
      </c>
      <c r="B20409" s="152" t="s">
        <v>65781</v>
      </c>
      <c r="C20409" s="152" t="s">
        <v>65782</v>
      </c>
      <c r="D20409" s="152" t="s">
        <v>8361</v>
      </c>
      <c r="E20409" s="152" t="s">
        <v>65783</v>
      </c>
      <c r="F20409" s="152" t="s">
        <v>8363</v>
      </c>
      <c r="G20409" s="152" t="s">
        <v>416</v>
      </c>
      <c r="H20409" s="152" t="s">
        <v>4705</v>
      </c>
      <c r="I20409" s="152" t="s">
        <v>6777</v>
      </c>
      <c r="J20409" s="152" t="s">
        <v>8366</v>
      </c>
    </row>
    <row r="20410" spans="1:10" x14ac:dyDescent="0.25">
      <c r="A20410" s="152" t="s">
        <v>65784</v>
      </c>
      <c r="B20410" s="152" t="s">
        <v>65785</v>
      </c>
      <c r="C20410" s="152" t="s">
        <v>65782</v>
      </c>
      <c r="D20410" s="152" t="s">
        <v>8361</v>
      </c>
      <c r="E20410" s="152" t="s">
        <v>65783</v>
      </c>
      <c r="F20410" s="152" t="s">
        <v>8363</v>
      </c>
      <c r="G20410" s="152" t="s">
        <v>416</v>
      </c>
      <c r="H20410" s="152" t="s">
        <v>6733</v>
      </c>
      <c r="I20410" s="152" t="s">
        <v>6777</v>
      </c>
      <c r="J20410" s="152" t="s">
        <v>8366</v>
      </c>
    </row>
    <row r="20411" spans="1:10" x14ac:dyDescent="0.25">
      <c r="A20411" s="152" t="s">
        <v>65786</v>
      </c>
      <c r="B20411" s="152" t="s">
        <v>65787</v>
      </c>
      <c r="C20411" s="152" t="s">
        <v>65788</v>
      </c>
      <c r="D20411" s="152" t="s">
        <v>8361</v>
      </c>
      <c r="E20411" s="152" t="s">
        <v>65789</v>
      </c>
      <c r="F20411" s="152" t="s">
        <v>8363</v>
      </c>
      <c r="G20411" s="152" t="s">
        <v>416</v>
      </c>
      <c r="H20411" s="152" t="s">
        <v>3695</v>
      </c>
      <c r="I20411" s="152" t="s">
        <v>6777</v>
      </c>
      <c r="J20411" s="152" t="s">
        <v>36004</v>
      </c>
    </row>
    <row r="20412" spans="1:10" x14ac:dyDescent="0.25">
      <c r="A20412" s="152" t="s">
        <v>65790</v>
      </c>
      <c r="B20412" s="152" t="s">
        <v>65791</v>
      </c>
      <c r="C20412" s="152" t="s">
        <v>65792</v>
      </c>
      <c r="D20412" s="152" t="s">
        <v>8361</v>
      </c>
      <c r="E20412" s="152" t="s">
        <v>65793</v>
      </c>
      <c r="F20412" s="152" t="s">
        <v>8363</v>
      </c>
      <c r="G20412" s="152" t="s">
        <v>416</v>
      </c>
      <c r="H20412" s="152" t="s">
        <v>2404</v>
      </c>
      <c r="I20412" s="152" t="s">
        <v>6777</v>
      </c>
      <c r="J20412" s="152" t="s">
        <v>113</v>
      </c>
    </row>
    <row r="20413" spans="1:10" x14ac:dyDescent="0.25">
      <c r="A20413" s="152" t="s">
        <v>65794</v>
      </c>
      <c r="B20413" s="152" t="s">
        <v>65791</v>
      </c>
      <c r="C20413" s="152" t="s">
        <v>65792</v>
      </c>
      <c r="D20413" s="152" t="s">
        <v>8361</v>
      </c>
      <c r="E20413" s="152" t="s">
        <v>65793</v>
      </c>
      <c r="F20413" s="152" t="s">
        <v>8363</v>
      </c>
      <c r="G20413" s="152" t="s">
        <v>416</v>
      </c>
      <c r="H20413" s="152" t="s">
        <v>6733</v>
      </c>
      <c r="I20413" s="152" t="s">
        <v>6777</v>
      </c>
      <c r="J20413" s="152" t="s">
        <v>113</v>
      </c>
    </row>
    <row r="20414" spans="1:10" x14ac:dyDescent="0.25">
      <c r="A20414" s="152" t="s">
        <v>65795</v>
      </c>
      <c r="B20414" s="152" t="s">
        <v>65796</v>
      </c>
      <c r="C20414" s="152" t="s">
        <v>65797</v>
      </c>
      <c r="D20414" s="152" t="s">
        <v>8373</v>
      </c>
      <c r="E20414" s="152" t="s">
        <v>65798</v>
      </c>
      <c r="F20414" s="152" t="s">
        <v>8363</v>
      </c>
      <c r="G20414" s="152" t="s">
        <v>176</v>
      </c>
      <c r="H20414" s="152" t="s">
        <v>142</v>
      </c>
      <c r="I20414" s="152" t="s">
        <v>6777</v>
      </c>
      <c r="J20414" s="152" t="s">
        <v>46775</v>
      </c>
    </row>
    <row r="20415" spans="1:10" x14ac:dyDescent="0.25">
      <c r="A20415" s="152" t="s">
        <v>65801</v>
      </c>
      <c r="B20415" s="152" t="s">
        <v>65802</v>
      </c>
      <c r="C20415" s="152" t="s">
        <v>65799</v>
      </c>
      <c r="D20415" s="152" t="s">
        <v>8361</v>
      </c>
      <c r="E20415" s="152" t="s">
        <v>65800</v>
      </c>
      <c r="F20415" s="152" t="s">
        <v>8363</v>
      </c>
      <c r="G20415" s="152" t="s">
        <v>272</v>
      </c>
      <c r="H20415" s="152" t="s">
        <v>4708</v>
      </c>
      <c r="I20415" s="152" t="s">
        <v>6777</v>
      </c>
      <c r="J20415" s="152" t="s">
        <v>113</v>
      </c>
    </row>
    <row r="20416" spans="1:10" x14ac:dyDescent="0.25">
      <c r="A20416" s="152" t="s">
        <v>65803</v>
      </c>
      <c r="B20416" s="152" t="s">
        <v>65804</v>
      </c>
      <c r="C20416" s="152" t="s">
        <v>65799</v>
      </c>
      <c r="D20416" s="152" t="s">
        <v>8361</v>
      </c>
      <c r="E20416" s="152" t="s">
        <v>65800</v>
      </c>
      <c r="F20416" s="152" t="s">
        <v>8363</v>
      </c>
      <c r="G20416" s="152" t="s">
        <v>416</v>
      </c>
      <c r="H20416" s="152" t="s">
        <v>4708</v>
      </c>
      <c r="I20416" s="152" t="s">
        <v>6777</v>
      </c>
      <c r="J20416" s="152" t="s">
        <v>113</v>
      </c>
    </row>
    <row r="20417" spans="1:10" x14ac:dyDescent="0.25">
      <c r="A20417" s="152" t="s">
        <v>65805</v>
      </c>
      <c r="B20417" s="152" t="s">
        <v>65806</v>
      </c>
      <c r="C20417" s="152" t="s">
        <v>65807</v>
      </c>
      <c r="D20417" s="152" t="s">
        <v>8373</v>
      </c>
      <c r="E20417" s="152" t="s">
        <v>65808</v>
      </c>
      <c r="F20417" s="152" t="s">
        <v>8363</v>
      </c>
      <c r="G20417" s="152" t="s">
        <v>1931</v>
      </c>
      <c r="H20417" s="152" t="s">
        <v>2954</v>
      </c>
      <c r="I20417" s="152" t="s">
        <v>6777</v>
      </c>
      <c r="J20417" s="152" t="s">
        <v>113</v>
      </c>
    </row>
    <row r="20418" spans="1:10" x14ac:dyDescent="0.25">
      <c r="A20418" s="152" t="s">
        <v>65809</v>
      </c>
      <c r="B20418" s="152" t="s">
        <v>65810</v>
      </c>
      <c r="C20418" s="152" t="s">
        <v>65811</v>
      </c>
      <c r="D20418" s="152" t="s">
        <v>8361</v>
      </c>
      <c r="E20418" s="152" t="s">
        <v>65812</v>
      </c>
      <c r="F20418" s="152" t="s">
        <v>8363</v>
      </c>
      <c r="G20418" s="152" t="s">
        <v>404</v>
      </c>
      <c r="H20418" s="152" t="s">
        <v>678</v>
      </c>
      <c r="I20418" s="152" t="s">
        <v>6777</v>
      </c>
      <c r="J20418" s="152" t="s">
        <v>113</v>
      </c>
    </row>
    <row r="20419" spans="1:10" x14ac:dyDescent="0.25">
      <c r="A20419" s="152" t="s">
        <v>65813</v>
      </c>
      <c r="B20419" s="152" t="s">
        <v>65814</v>
      </c>
      <c r="C20419" s="152" t="s">
        <v>65815</v>
      </c>
      <c r="D20419" s="152" t="s">
        <v>8373</v>
      </c>
      <c r="E20419" s="152" t="s">
        <v>65816</v>
      </c>
      <c r="F20419" s="152" t="s">
        <v>8363</v>
      </c>
      <c r="G20419" s="152" t="s">
        <v>111</v>
      </c>
      <c r="H20419" s="152" t="s">
        <v>5938</v>
      </c>
      <c r="I20419" s="152" t="s">
        <v>6777</v>
      </c>
      <c r="J20419" s="152" t="s">
        <v>113</v>
      </c>
    </row>
    <row r="20420" spans="1:10" x14ac:dyDescent="0.25">
      <c r="A20420" s="152" t="s">
        <v>65817</v>
      </c>
      <c r="B20420" s="152" t="s">
        <v>65818</v>
      </c>
      <c r="C20420" s="152" t="s">
        <v>65819</v>
      </c>
      <c r="D20420" s="152" t="s">
        <v>8373</v>
      </c>
      <c r="E20420" s="152" t="s">
        <v>65820</v>
      </c>
      <c r="F20420" s="152" t="s">
        <v>8363</v>
      </c>
      <c r="G20420" s="152" t="s">
        <v>1931</v>
      </c>
      <c r="H20420" s="152" t="s">
        <v>2954</v>
      </c>
      <c r="I20420" s="152" t="s">
        <v>6777</v>
      </c>
      <c r="J20420" s="152" t="s">
        <v>113</v>
      </c>
    </row>
    <row r="20421" spans="1:10" x14ac:dyDescent="0.25">
      <c r="A20421" s="152" t="s">
        <v>65821</v>
      </c>
      <c r="B20421" s="152" t="s">
        <v>65822</v>
      </c>
      <c r="C20421" s="152" t="s">
        <v>65819</v>
      </c>
      <c r="D20421" s="152" t="s">
        <v>8373</v>
      </c>
      <c r="E20421" s="152" t="s">
        <v>65820</v>
      </c>
      <c r="F20421" s="152" t="s">
        <v>8363</v>
      </c>
      <c r="G20421" s="152" t="s">
        <v>1931</v>
      </c>
      <c r="H20421" s="152" t="s">
        <v>2748</v>
      </c>
      <c r="I20421" s="152" t="s">
        <v>6777</v>
      </c>
      <c r="J20421" s="152" t="s">
        <v>113</v>
      </c>
    </row>
    <row r="20422" spans="1:10" x14ac:dyDescent="0.25">
      <c r="A20422" s="152" t="s">
        <v>65823</v>
      </c>
      <c r="B20422" s="152" t="s">
        <v>65824</v>
      </c>
      <c r="C20422" s="152" t="s">
        <v>65825</v>
      </c>
      <c r="D20422" s="152" t="s">
        <v>8373</v>
      </c>
      <c r="E20422" s="152" t="s">
        <v>65826</v>
      </c>
      <c r="F20422" s="152" t="s">
        <v>8363</v>
      </c>
      <c r="G20422" s="152" t="s">
        <v>168</v>
      </c>
      <c r="H20422" s="152" t="s">
        <v>914</v>
      </c>
      <c r="I20422" s="152" t="s">
        <v>6777</v>
      </c>
      <c r="J20422" s="152" t="s">
        <v>113</v>
      </c>
    </row>
    <row r="20423" spans="1:10" x14ac:dyDescent="0.25">
      <c r="A20423" s="152" t="s">
        <v>65827</v>
      </c>
      <c r="B20423" s="152" t="s">
        <v>65828</v>
      </c>
      <c r="C20423" s="152" t="s">
        <v>65829</v>
      </c>
      <c r="D20423" s="152" t="s">
        <v>8373</v>
      </c>
      <c r="E20423" s="152" t="s">
        <v>65830</v>
      </c>
      <c r="F20423" s="152" t="s">
        <v>8363</v>
      </c>
      <c r="G20423" s="152" t="s">
        <v>325</v>
      </c>
      <c r="H20423" s="152" t="s">
        <v>2954</v>
      </c>
      <c r="I20423" s="152" t="s">
        <v>6777</v>
      </c>
      <c r="J20423" s="152" t="s">
        <v>63975</v>
      </c>
    </row>
    <row r="20424" spans="1:10" x14ac:dyDescent="0.25">
      <c r="A20424" s="152" t="s">
        <v>65831</v>
      </c>
      <c r="B20424" s="152" t="s">
        <v>65832</v>
      </c>
      <c r="C20424" s="152" t="s">
        <v>65833</v>
      </c>
      <c r="D20424" s="152" t="s">
        <v>8373</v>
      </c>
      <c r="E20424" s="152" t="s">
        <v>65834</v>
      </c>
      <c r="F20424" s="152" t="s">
        <v>8363</v>
      </c>
      <c r="G20424" s="152" t="s">
        <v>325</v>
      </c>
      <c r="H20424" s="152" t="s">
        <v>2954</v>
      </c>
      <c r="I20424" s="152" t="s">
        <v>6777</v>
      </c>
      <c r="J20424" s="152" t="s">
        <v>63975</v>
      </c>
    </row>
    <row r="20425" spans="1:10" x14ac:dyDescent="0.25">
      <c r="A20425" s="152" t="s">
        <v>65835</v>
      </c>
      <c r="B20425" s="152" t="s">
        <v>65836</v>
      </c>
      <c r="C20425" s="152" t="s">
        <v>65837</v>
      </c>
      <c r="D20425" s="152" t="s">
        <v>8373</v>
      </c>
      <c r="E20425" s="152" t="s">
        <v>65838</v>
      </c>
      <c r="F20425" s="152" t="s">
        <v>8363</v>
      </c>
      <c r="G20425" s="152" t="s">
        <v>325</v>
      </c>
      <c r="H20425" s="152" t="s">
        <v>2954</v>
      </c>
      <c r="I20425" s="152" t="s">
        <v>6777</v>
      </c>
      <c r="J20425" s="152" t="s">
        <v>63975</v>
      </c>
    </row>
    <row r="20426" spans="1:10" x14ac:dyDescent="0.25">
      <c r="A20426" s="152" t="s">
        <v>65839</v>
      </c>
      <c r="B20426" s="152" t="s">
        <v>65840</v>
      </c>
      <c r="C20426" s="152" t="s">
        <v>65841</v>
      </c>
      <c r="D20426" s="152" t="s">
        <v>8373</v>
      </c>
      <c r="E20426" s="152" t="s">
        <v>65842</v>
      </c>
      <c r="F20426" s="152" t="s">
        <v>8363</v>
      </c>
      <c r="G20426" s="152" t="s">
        <v>160</v>
      </c>
      <c r="H20426" s="152" t="s">
        <v>1380</v>
      </c>
      <c r="I20426" s="152" t="s">
        <v>6777</v>
      </c>
      <c r="J20426" s="152" t="s">
        <v>113</v>
      </c>
    </row>
    <row r="20427" spans="1:10" x14ac:dyDescent="0.25">
      <c r="A20427" s="152" t="s">
        <v>65843</v>
      </c>
      <c r="B20427" s="152" t="s">
        <v>65844</v>
      </c>
      <c r="C20427" s="152" t="s">
        <v>65845</v>
      </c>
      <c r="D20427" s="152" t="s">
        <v>8361</v>
      </c>
      <c r="E20427" s="152" t="s">
        <v>65846</v>
      </c>
      <c r="F20427" s="152" t="s">
        <v>8363</v>
      </c>
      <c r="G20427" s="152" t="s">
        <v>629</v>
      </c>
      <c r="H20427" s="152" t="s">
        <v>5615</v>
      </c>
      <c r="I20427" s="152" t="s">
        <v>6777</v>
      </c>
      <c r="J20427" s="152" t="s">
        <v>113</v>
      </c>
    </row>
    <row r="20428" spans="1:10" x14ac:dyDescent="0.25">
      <c r="A20428" s="152" t="s">
        <v>65847</v>
      </c>
      <c r="B20428" s="152" t="s">
        <v>65848</v>
      </c>
      <c r="C20428" s="152" t="s">
        <v>65849</v>
      </c>
      <c r="D20428" s="152" t="s">
        <v>8361</v>
      </c>
      <c r="E20428" s="152" t="s">
        <v>65850</v>
      </c>
      <c r="F20428" s="152" t="s">
        <v>8363</v>
      </c>
      <c r="G20428" s="152" t="s">
        <v>446</v>
      </c>
      <c r="H20428" s="152" t="s">
        <v>1004</v>
      </c>
      <c r="I20428" s="152" t="s">
        <v>6777</v>
      </c>
      <c r="J20428" s="152" t="s">
        <v>113</v>
      </c>
    </row>
    <row r="20429" spans="1:10" x14ac:dyDescent="0.25">
      <c r="A20429" s="152" t="s">
        <v>65851</v>
      </c>
      <c r="B20429" s="152" t="s">
        <v>65852</v>
      </c>
      <c r="C20429" s="152" t="s">
        <v>65853</v>
      </c>
      <c r="D20429" s="152" t="s">
        <v>8361</v>
      </c>
      <c r="E20429" s="152" t="s">
        <v>65854</v>
      </c>
      <c r="F20429" s="152" t="s">
        <v>8363</v>
      </c>
      <c r="G20429" s="152" t="s">
        <v>446</v>
      </c>
      <c r="H20429" s="152" t="s">
        <v>1004</v>
      </c>
      <c r="I20429" s="152" t="s">
        <v>6777</v>
      </c>
      <c r="J20429" s="152" t="s">
        <v>113</v>
      </c>
    </row>
    <row r="20430" spans="1:10" x14ac:dyDescent="0.25">
      <c r="A20430" s="152" t="s">
        <v>65855</v>
      </c>
      <c r="B20430" s="152" t="s">
        <v>65856</v>
      </c>
      <c r="C20430" s="152" t="s">
        <v>65857</v>
      </c>
      <c r="D20430" s="152" t="s">
        <v>8361</v>
      </c>
      <c r="E20430" s="152" t="s">
        <v>65858</v>
      </c>
      <c r="F20430" s="152" t="s">
        <v>8363</v>
      </c>
      <c r="G20430" s="152" t="s">
        <v>446</v>
      </c>
      <c r="H20430" s="152" t="s">
        <v>1004</v>
      </c>
      <c r="I20430" s="152" t="s">
        <v>6777</v>
      </c>
      <c r="J20430" s="152" t="s">
        <v>113</v>
      </c>
    </row>
    <row r="20431" spans="1:10" x14ac:dyDescent="0.25">
      <c r="A20431" s="152" t="s">
        <v>65859</v>
      </c>
      <c r="B20431" s="152" t="s">
        <v>65860</v>
      </c>
      <c r="C20431" s="152" t="s">
        <v>65861</v>
      </c>
      <c r="D20431" s="152" t="s">
        <v>8361</v>
      </c>
      <c r="E20431" s="152" t="s">
        <v>65862</v>
      </c>
      <c r="F20431" s="152" t="s">
        <v>8363</v>
      </c>
      <c r="G20431" s="152" t="s">
        <v>446</v>
      </c>
      <c r="H20431" s="152" t="s">
        <v>1004</v>
      </c>
      <c r="I20431" s="152" t="s">
        <v>6777</v>
      </c>
      <c r="J20431" s="152" t="s">
        <v>113</v>
      </c>
    </row>
    <row r="20432" spans="1:10" x14ac:dyDescent="0.25">
      <c r="A20432" s="152" t="s">
        <v>65863</v>
      </c>
      <c r="B20432" s="152" t="s">
        <v>65864</v>
      </c>
      <c r="C20432" s="152" t="s">
        <v>65865</v>
      </c>
      <c r="D20432" s="152" t="s">
        <v>8361</v>
      </c>
      <c r="E20432" s="152" t="s">
        <v>65866</v>
      </c>
      <c r="F20432" s="152" t="s">
        <v>8363</v>
      </c>
      <c r="G20432" s="152" t="s">
        <v>446</v>
      </c>
      <c r="H20432" s="152" t="s">
        <v>5619</v>
      </c>
      <c r="I20432" s="152" t="s">
        <v>6777</v>
      </c>
      <c r="J20432" s="152" t="s">
        <v>113</v>
      </c>
    </row>
    <row r="20433" spans="1:10" x14ac:dyDescent="0.25">
      <c r="A20433" s="152" t="s">
        <v>65867</v>
      </c>
      <c r="B20433" s="152" t="s">
        <v>65868</v>
      </c>
      <c r="C20433" s="152" t="s">
        <v>65865</v>
      </c>
      <c r="D20433" s="152" t="s">
        <v>8361</v>
      </c>
      <c r="E20433" s="152" t="s">
        <v>65866</v>
      </c>
      <c r="F20433" s="152" t="s">
        <v>8363</v>
      </c>
      <c r="G20433" s="152" t="s">
        <v>446</v>
      </c>
      <c r="H20433" s="152" t="s">
        <v>1004</v>
      </c>
      <c r="I20433" s="152" t="s">
        <v>6777</v>
      </c>
      <c r="J20433" s="152" t="s">
        <v>113</v>
      </c>
    </row>
    <row r="20434" spans="1:10" x14ac:dyDescent="0.25">
      <c r="A20434" s="152" t="s">
        <v>65869</v>
      </c>
      <c r="B20434" s="152" t="s">
        <v>65870</v>
      </c>
      <c r="C20434" s="152" t="s">
        <v>65865</v>
      </c>
      <c r="D20434" s="152" t="s">
        <v>8361</v>
      </c>
      <c r="E20434" s="152" t="s">
        <v>65866</v>
      </c>
      <c r="F20434" s="152" t="s">
        <v>8363</v>
      </c>
      <c r="G20434" s="152" t="s">
        <v>446</v>
      </c>
      <c r="H20434" s="152" t="s">
        <v>6733</v>
      </c>
      <c r="I20434" s="152" t="s">
        <v>6777</v>
      </c>
      <c r="J20434" s="152" t="s">
        <v>113</v>
      </c>
    </row>
    <row r="20435" spans="1:10" x14ac:dyDescent="0.25">
      <c r="A20435" s="152" t="s">
        <v>65871</v>
      </c>
      <c r="B20435" s="152" t="s">
        <v>65872</v>
      </c>
      <c r="C20435" s="152" t="s">
        <v>65873</v>
      </c>
      <c r="D20435" s="152" t="s">
        <v>8361</v>
      </c>
      <c r="E20435" s="152" t="s">
        <v>65874</v>
      </c>
      <c r="F20435" s="152" t="s">
        <v>8363</v>
      </c>
      <c r="G20435" s="152" t="s">
        <v>446</v>
      </c>
      <c r="H20435" s="152" t="s">
        <v>1004</v>
      </c>
      <c r="I20435" s="152" t="s">
        <v>6777</v>
      </c>
      <c r="J20435" s="152" t="s">
        <v>113</v>
      </c>
    </row>
    <row r="20436" spans="1:10" x14ac:dyDescent="0.25">
      <c r="A20436" s="152" t="s">
        <v>65875</v>
      </c>
      <c r="B20436" s="152" t="s">
        <v>65876</v>
      </c>
      <c r="C20436" s="152" t="s">
        <v>65877</v>
      </c>
      <c r="D20436" s="152" t="s">
        <v>8373</v>
      </c>
      <c r="E20436" s="152" t="s">
        <v>65878</v>
      </c>
      <c r="F20436" s="152" t="s">
        <v>8363</v>
      </c>
      <c r="G20436" s="152" t="s">
        <v>1698</v>
      </c>
      <c r="H20436" s="152" t="s">
        <v>914</v>
      </c>
      <c r="I20436" s="152" t="s">
        <v>6777</v>
      </c>
      <c r="J20436" s="152" t="s">
        <v>113</v>
      </c>
    </row>
    <row r="20437" spans="1:10" x14ac:dyDescent="0.25">
      <c r="A20437" s="152" t="s">
        <v>65879</v>
      </c>
      <c r="B20437" s="152" t="s">
        <v>65880</v>
      </c>
      <c r="C20437" s="152" t="s">
        <v>65881</v>
      </c>
      <c r="D20437" s="152" t="s">
        <v>8373</v>
      </c>
      <c r="E20437" s="152" t="s">
        <v>65882</v>
      </c>
      <c r="F20437" s="152" t="s">
        <v>8363</v>
      </c>
      <c r="G20437" s="152" t="s">
        <v>2295</v>
      </c>
      <c r="H20437" s="152" t="s">
        <v>3306</v>
      </c>
      <c r="I20437" s="152" t="s">
        <v>6777</v>
      </c>
      <c r="J20437" s="152" t="s">
        <v>113</v>
      </c>
    </row>
    <row r="20438" spans="1:10" x14ac:dyDescent="0.25">
      <c r="A20438" s="152" t="s">
        <v>65883</v>
      </c>
      <c r="B20438" s="152" t="s">
        <v>65884</v>
      </c>
      <c r="C20438" s="152" t="s">
        <v>65881</v>
      </c>
      <c r="D20438" s="152" t="s">
        <v>8373</v>
      </c>
      <c r="E20438" s="152" t="s">
        <v>65882</v>
      </c>
      <c r="F20438" s="152" t="s">
        <v>8363</v>
      </c>
      <c r="G20438" s="152" t="s">
        <v>2295</v>
      </c>
      <c r="H20438" s="152" t="s">
        <v>3650</v>
      </c>
      <c r="I20438" s="152" t="s">
        <v>6777</v>
      </c>
      <c r="J20438" s="152" t="s">
        <v>113</v>
      </c>
    </row>
    <row r="20439" spans="1:10" x14ac:dyDescent="0.25">
      <c r="A20439" s="152" t="s">
        <v>65885</v>
      </c>
      <c r="B20439" s="152" t="s">
        <v>65886</v>
      </c>
      <c r="C20439" s="152" t="s">
        <v>65887</v>
      </c>
      <c r="D20439" s="152" t="s">
        <v>8373</v>
      </c>
      <c r="E20439" s="152" t="s">
        <v>65888</v>
      </c>
      <c r="F20439" s="152" t="s">
        <v>8363</v>
      </c>
      <c r="G20439" s="152" t="s">
        <v>769</v>
      </c>
      <c r="H20439" s="152" t="s">
        <v>1015</v>
      </c>
      <c r="I20439" s="152" t="s">
        <v>6777</v>
      </c>
      <c r="J20439" s="152" t="s">
        <v>113</v>
      </c>
    </row>
    <row r="20440" spans="1:10" x14ac:dyDescent="0.25">
      <c r="A20440" s="152" t="s">
        <v>65889</v>
      </c>
      <c r="B20440" s="152" t="s">
        <v>65890</v>
      </c>
      <c r="C20440" s="152" t="s">
        <v>65891</v>
      </c>
      <c r="D20440" s="152" t="s">
        <v>8373</v>
      </c>
      <c r="E20440" s="152" t="s">
        <v>65892</v>
      </c>
      <c r="F20440" s="152" t="s">
        <v>8363</v>
      </c>
      <c r="G20440" s="152" t="s">
        <v>2759</v>
      </c>
      <c r="H20440" s="152" t="s">
        <v>1203</v>
      </c>
      <c r="I20440" s="152" t="s">
        <v>6777</v>
      </c>
      <c r="J20440" s="152" t="s">
        <v>113</v>
      </c>
    </row>
    <row r="20441" spans="1:10" x14ac:dyDescent="0.25">
      <c r="A20441" s="152" t="s">
        <v>65893</v>
      </c>
      <c r="B20441" s="152" t="s">
        <v>65894</v>
      </c>
      <c r="C20441" s="152" t="s">
        <v>65891</v>
      </c>
      <c r="D20441" s="152" t="s">
        <v>8373</v>
      </c>
      <c r="E20441" s="152" t="s">
        <v>65892</v>
      </c>
      <c r="F20441" s="152" t="s">
        <v>8363</v>
      </c>
      <c r="G20441" s="152" t="s">
        <v>2759</v>
      </c>
      <c r="H20441" s="152" t="s">
        <v>3300</v>
      </c>
      <c r="I20441" s="152" t="s">
        <v>6777</v>
      </c>
      <c r="J20441" s="152" t="s">
        <v>113</v>
      </c>
    </row>
    <row r="20442" spans="1:10" x14ac:dyDescent="0.25">
      <c r="A20442" s="152" t="s">
        <v>65895</v>
      </c>
      <c r="B20442" s="152" t="s">
        <v>65896</v>
      </c>
      <c r="C20442" s="152" t="s">
        <v>65897</v>
      </c>
      <c r="D20442" s="152" t="s">
        <v>8361</v>
      </c>
      <c r="E20442" s="152" t="s">
        <v>65898</v>
      </c>
      <c r="F20442" s="152" t="s">
        <v>8363</v>
      </c>
      <c r="G20442" s="152" t="s">
        <v>416</v>
      </c>
      <c r="H20442" s="152" t="s">
        <v>4684</v>
      </c>
      <c r="I20442" s="152" t="s">
        <v>6777</v>
      </c>
      <c r="J20442" s="152" t="s">
        <v>8408</v>
      </c>
    </row>
    <row r="20443" spans="1:10" x14ac:dyDescent="0.25">
      <c r="A20443" s="152" t="s">
        <v>65899</v>
      </c>
      <c r="B20443" s="152" t="s">
        <v>65900</v>
      </c>
      <c r="C20443" s="152" t="s">
        <v>65901</v>
      </c>
      <c r="D20443" s="152" t="s">
        <v>8361</v>
      </c>
      <c r="E20443" s="152" t="s">
        <v>65902</v>
      </c>
      <c r="F20443" s="152" t="s">
        <v>8363</v>
      </c>
      <c r="G20443" s="152" t="s">
        <v>416</v>
      </c>
      <c r="H20443" s="152" t="s">
        <v>1862</v>
      </c>
      <c r="I20443" s="152" t="s">
        <v>6777</v>
      </c>
      <c r="J20443" s="152" t="s">
        <v>36004</v>
      </c>
    </row>
    <row r="20444" spans="1:10" x14ac:dyDescent="0.25">
      <c r="A20444" s="152" t="s">
        <v>65903</v>
      </c>
      <c r="B20444" s="152" t="s">
        <v>65904</v>
      </c>
      <c r="C20444" s="152" t="s">
        <v>65901</v>
      </c>
      <c r="D20444" s="152" t="s">
        <v>8361</v>
      </c>
      <c r="E20444" s="152" t="s">
        <v>65902</v>
      </c>
      <c r="F20444" s="152" t="s">
        <v>8363</v>
      </c>
      <c r="G20444" s="152" t="s">
        <v>416</v>
      </c>
      <c r="H20444" s="152" t="s">
        <v>6733</v>
      </c>
      <c r="I20444" s="152" t="s">
        <v>6777</v>
      </c>
      <c r="J20444" s="152" t="s">
        <v>36004</v>
      </c>
    </row>
    <row r="20445" spans="1:10" x14ac:dyDescent="0.25">
      <c r="A20445" s="152" t="s">
        <v>65905</v>
      </c>
      <c r="B20445" s="152" t="s">
        <v>65906</v>
      </c>
      <c r="C20445" s="152" t="s">
        <v>65907</v>
      </c>
      <c r="D20445" s="152" t="s">
        <v>8361</v>
      </c>
      <c r="E20445" s="152" t="s">
        <v>65908</v>
      </c>
      <c r="F20445" s="152" t="s">
        <v>8363</v>
      </c>
      <c r="G20445" s="152" t="s">
        <v>416</v>
      </c>
      <c r="H20445" s="152" t="s">
        <v>5809</v>
      </c>
      <c r="I20445" s="152" t="s">
        <v>6777</v>
      </c>
      <c r="J20445" s="152" t="s">
        <v>113</v>
      </c>
    </row>
    <row r="20446" spans="1:10" x14ac:dyDescent="0.25">
      <c r="A20446" s="152" t="s">
        <v>65909</v>
      </c>
      <c r="B20446" s="152" t="s">
        <v>65910</v>
      </c>
      <c r="C20446" s="152" t="s">
        <v>65911</v>
      </c>
      <c r="D20446" s="152" t="s">
        <v>8361</v>
      </c>
      <c r="E20446" s="152" t="s">
        <v>65912</v>
      </c>
      <c r="F20446" s="152" t="s">
        <v>8363</v>
      </c>
      <c r="G20446" s="152" t="s">
        <v>3778</v>
      </c>
      <c r="H20446" s="152" t="s">
        <v>2610</v>
      </c>
      <c r="I20446" s="152" t="s">
        <v>6777</v>
      </c>
      <c r="J20446" s="152" t="s">
        <v>113</v>
      </c>
    </row>
    <row r="20447" spans="1:10" x14ac:dyDescent="0.25">
      <c r="A20447" s="152" t="s">
        <v>65913</v>
      </c>
      <c r="B20447" s="152" t="s">
        <v>65914</v>
      </c>
      <c r="C20447" s="152" t="s">
        <v>65911</v>
      </c>
      <c r="D20447" s="152" t="s">
        <v>8361</v>
      </c>
      <c r="E20447" s="152" t="s">
        <v>65912</v>
      </c>
      <c r="F20447" s="152" t="s">
        <v>8363</v>
      </c>
      <c r="G20447" s="152" t="s">
        <v>3778</v>
      </c>
      <c r="H20447" s="152" t="s">
        <v>6733</v>
      </c>
      <c r="I20447" s="152" t="s">
        <v>6777</v>
      </c>
      <c r="J20447" s="152" t="s">
        <v>113</v>
      </c>
    </row>
    <row r="20448" spans="1:10" x14ac:dyDescent="0.25">
      <c r="A20448" s="152" t="s">
        <v>65915</v>
      </c>
      <c r="B20448" s="152" t="s">
        <v>65916</v>
      </c>
      <c r="C20448" s="152" t="s">
        <v>65917</v>
      </c>
      <c r="D20448" s="152" t="s">
        <v>8361</v>
      </c>
      <c r="E20448" s="152" t="s">
        <v>65918</v>
      </c>
      <c r="F20448" s="152" t="s">
        <v>8363</v>
      </c>
      <c r="G20448" s="152" t="s">
        <v>3722</v>
      </c>
      <c r="H20448" s="152" t="s">
        <v>3182</v>
      </c>
      <c r="I20448" s="152" t="s">
        <v>6777</v>
      </c>
      <c r="J20448" s="152" t="s">
        <v>32457</v>
      </c>
    </row>
    <row r="20449" spans="1:10" x14ac:dyDescent="0.25">
      <c r="A20449" s="152" t="s">
        <v>65919</v>
      </c>
      <c r="B20449" s="152" t="s">
        <v>65920</v>
      </c>
      <c r="C20449" s="152" t="s">
        <v>65921</v>
      </c>
      <c r="D20449" s="152" t="s">
        <v>8361</v>
      </c>
      <c r="E20449" s="152" t="s">
        <v>65922</v>
      </c>
      <c r="F20449" s="152" t="s">
        <v>8363</v>
      </c>
      <c r="G20449" s="152" t="s">
        <v>416</v>
      </c>
      <c r="H20449" s="152" t="s">
        <v>2486</v>
      </c>
      <c r="I20449" s="152" t="s">
        <v>6777</v>
      </c>
      <c r="J20449" s="152" t="s">
        <v>8393</v>
      </c>
    </row>
    <row r="20450" spans="1:10" x14ac:dyDescent="0.25">
      <c r="A20450" s="152" t="s">
        <v>65923</v>
      </c>
      <c r="B20450" s="152" t="s">
        <v>65924</v>
      </c>
      <c r="C20450" s="152" t="s">
        <v>65925</v>
      </c>
      <c r="D20450" s="152" t="s">
        <v>8361</v>
      </c>
      <c r="E20450" s="152" t="s">
        <v>65926</v>
      </c>
      <c r="F20450" s="152" t="s">
        <v>8363</v>
      </c>
      <c r="G20450" s="152" t="s">
        <v>416</v>
      </c>
      <c r="H20450" s="152" t="s">
        <v>5333</v>
      </c>
      <c r="I20450" s="152" t="s">
        <v>6777</v>
      </c>
      <c r="J20450" s="152" t="s">
        <v>113</v>
      </c>
    </row>
    <row r="20451" spans="1:10" x14ac:dyDescent="0.25">
      <c r="A20451" s="152" t="s">
        <v>65927</v>
      </c>
      <c r="B20451" s="152" t="s">
        <v>65928</v>
      </c>
      <c r="C20451" s="152" t="s">
        <v>65929</v>
      </c>
      <c r="D20451" s="152" t="s">
        <v>8361</v>
      </c>
      <c r="E20451" s="152" t="s">
        <v>65930</v>
      </c>
      <c r="F20451" s="152" t="s">
        <v>8363</v>
      </c>
      <c r="G20451" s="152" t="s">
        <v>2295</v>
      </c>
      <c r="H20451" s="152" t="s">
        <v>1273</v>
      </c>
      <c r="I20451" s="152" t="s">
        <v>6777</v>
      </c>
      <c r="J20451" s="152" t="s">
        <v>113</v>
      </c>
    </row>
    <row r="20452" spans="1:10" x14ac:dyDescent="0.25">
      <c r="A20452" s="152" t="s">
        <v>65931</v>
      </c>
      <c r="B20452" s="152" t="s">
        <v>65932</v>
      </c>
      <c r="C20452" s="152" t="s">
        <v>65929</v>
      </c>
      <c r="D20452" s="152" t="s">
        <v>8361</v>
      </c>
      <c r="E20452" s="152" t="s">
        <v>65930</v>
      </c>
      <c r="F20452" s="152" t="s">
        <v>8363</v>
      </c>
      <c r="G20452" s="152" t="s">
        <v>2295</v>
      </c>
      <c r="H20452" s="152" t="s">
        <v>364</v>
      </c>
      <c r="I20452" s="152" t="s">
        <v>6777</v>
      </c>
      <c r="J20452" s="152" t="s">
        <v>113</v>
      </c>
    </row>
    <row r="20453" spans="1:10" x14ac:dyDescent="0.25">
      <c r="A20453" s="152" t="s">
        <v>65933</v>
      </c>
      <c r="B20453" s="152" t="s">
        <v>65934</v>
      </c>
      <c r="C20453" s="152" t="s">
        <v>65935</v>
      </c>
      <c r="D20453" s="152" t="s">
        <v>8373</v>
      </c>
      <c r="E20453" s="152" t="s">
        <v>65936</v>
      </c>
      <c r="F20453" s="152" t="s">
        <v>8363</v>
      </c>
      <c r="G20453" s="152" t="s">
        <v>168</v>
      </c>
      <c r="H20453" s="152" t="s">
        <v>2453</v>
      </c>
      <c r="I20453" s="152" t="s">
        <v>6777</v>
      </c>
      <c r="J20453" s="152" t="s">
        <v>113</v>
      </c>
    </row>
    <row r="20454" spans="1:10" x14ac:dyDescent="0.25">
      <c r="A20454" s="152" t="s">
        <v>65937</v>
      </c>
      <c r="B20454" s="152" t="s">
        <v>65934</v>
      </c>
      <c r="C20454" s="152" t="s">
        <v>65935</v>
      </c>
      <c r="D20454" s="152" t="s">
        <v>8373</v>
      </c>
      <c r="E20454" s="152" t="s">
        <v>65936</v>
      </c>
      <c r="F20454" s="152" t="s">
        <v>8363</v>
      </c>
      <c r="G20454" s="152" t="s">
        <v>168</v>
      </c>
      <c r="H20454" s="152" t="s">
        <v>2954</v>
      </c>
      <c r="I20454" s="152" t="s">
        <v>6777</v>
      </c>
      <c r="J20454" s="152" t="s">
        <v>113</v>
      </c>
    </row>
    <row r="20455" spans="1:10" x14ac:dyDescent="0.25">
      <c r="A20455" s="152" t="s">
        <v>65938</v>
      </c>
      <c r="B20455" s="152" t="s">
        <v>65939</v>
      </c>
      <c r="C20455" s="152" t="s">
        <v>65940</v>
      </c>
      <c r="D20455" s="152" t="s">
        <v>8373</v>
      </c>
      <c r="E20455" s="152" t="s">
        <v>65941</v>
      </c>
      <c r="F20455" s="152" t="s">
        <v>8363</v>
      </c>
      <c r="G20455" s="152" t="s">
        <v>120</v>
      </c>
      <c r="H20455" s="152" t="s">
        <v>1015</v>
      </c>
      <c r="I20455" s="152" t="s">
        <v>6777</v>
      </c>
      <c r="J20455" s="152" t="s">
        <v>62362</v>
      </c>
    </row>
    <row r="20456" spans="1:10" x14ac:dyDescent="0.25">
      <c r="A20456" s="152" t="s">
        <v>65942</v>
      </c>
      <c r="B20456" s="152" t="s">
        <v>65943</v>
      </c>
      <c r="C20456" s="152" t="s">
        <v>65940</v>
      </c>
      <c r="D20456" s="152" t="s">
        <v>8373</v>
      </c>
      <c r="E20456" s="152" t="s">
        <v>65941</v>
      </c>
      <c r="F20456" s="152" t="s">
        <v>8363</v>
      </c>
      <c r="G20456" s="152" t="s">
        <v>120</v>
      </c>
      <c r="H20456" s="152" t="s">
        <v>6733</v>
      </c>
      <c r="I20456" s="152" t="s">
        <v>6777</v>
      </c>
      <c r="J20456" s="152" t="s">
        <v>62362</v>
      </c>
    </row>
    <row r="20457" spans="1:10" x14ac:dyDescent="0.25">
      <c r="A20457" s="152" t="s">
        <v>65944</v>
      </c>
      <c r="B20457" s="152" t="s">
        <v>65945</v>
      </c>
      <c r="C20457" s="152" t="s">
        <v>65946</v>
      </c>
      <c r="D20457" s="152" t="s">
        <v>8373</v>
      </c>
      <c r="E20457" s="152" t="s">
        <v>65947</v>
      </c>
      <c r="F20457" s="152" t="s">
        <v>8363</v>
      </c>
      <c r="G20457" s="152" t="s">
        <v>241</v>
      </c>
      <c r="H20457" s="152" t="s">
        <v>1015</v>
      </c>
      <c r="I20457" s="152" t="s">
        <v>6777</v>
      </c>
      <c r="J20457" s="152" t="s">
        <v>62342</v>
      </c>
    </row>
    <row r="20458" spans="1:10" x14ac:dyDescent="0.25">
      <c r="A20458" s="152" t="s">
        <v>65948</v>
      </c>
      <c r="B20458" s="152" t="s">
        <v>65949</v>
      </c>
      <c r="C20458" s="152" t="s">
        <v>65950</v>
      </c>
      <c r="D20458" s="152" t="s">
        <v>8373</v>
      </c>
      <c r="E20458" s="152" t="s">
        <v>65951</v>
      </c>
      <c r="F20458" s="152" t="s">
        <v>8363</v>
      </c>
      <c r="G20458" s="152" t="s">
        <v>3394</v>
      </c>
      <c r="H20458" s="152" t="s">
        <v>2634</v>
      </c>
      <c r="I20458" s="152" t="s">
        <v>6777</v>
      </c>
      <c r="J20458" s="152" t="s">
        <v>113</v>
      </c>
    </row>
    <row r="20459" spans="1:10" x14ac:dyDescent="0.25">
      <c r="A20459" s="152" t="s">
        <v>65952</v>
      </c>
      <c r="B20459" s="152" t="s">
        <v>65953</v>
      </c>
      <c r="C20459" s="152" t="s">
        <v>65954</v>
      </c>
      <c r="D20459" s="152" t="s">
        <v>8373</v>
      </c>
      <c r="E20459" s="152" t="s">
        <v>65955</v>
      </c>
      <c r="F20459" s="152" t="s">
        <v>8363</v>
      </c>
      <c r="G20459" s="152" t="s">
        <v>3180</v>
      </c>
      <c r="H20459" s="152" t="s">
        <v>2914</v>
      </c>
      <c r="I20459" s="152" t="s">
        <v>6777</v>
      </c>
      <c r="J20459" s="152" t="s">
        <v>113</v>
      </c>
    </row>
    <row r="20460" spans="1:10" x14ac:dyDescent="0.25">
      <c r="A20460" s="152" t="s">
        <v>65956</v>
      </c>
      <c r="B20460" s="152" t="s">
        <v>65957</v>
      </c>
      <c r="C20460" s="152" t="s">
        <v>65954</v>
      </c>
      <c r="D20460" s="152" t="s">
        <v>8373</v>
      </c>
      <c r="E20460" s="152" t="s">
        <v>65955</v>
      </c>
      <c r="F20460" s="152" t="s">
        <v>8363</v>
      </c>
      <c r="G20460" s="152" t="s">
        <v>3180</v>
      </c>
      <c r="H20460" s="152" t="s">
        <v>3818</v>
      </c>
      <c r="I20460" s="152" t="s">
        <v>6777</v>
      </c>
      <c r="J20460" s="152" t="s">
        <v>113</v>
      </c>
    </row>
    <row r="20461" spans="1:10" x14ac:dyDescent="0.25">
      <c r="A20461" s="152" t="s">
        <v>65958</v>
      </c>
      <c r="B20461" s="152" t="s">
        <v>65959</v>
      </c>
      <c r="C20461" s="152" t="s">
        <v>65960</v>
      </c>
      <c r="D20461" s="152" t="s">
        <v>8373</v>
      </c>
      <c r="E20461" s="152" t="s">
        <v>65961</v>
      </c>
      <c r="F20461" s="152" t="s">
        <v>8363</v>
      </c>
      <c r="G20461" s="152" t="s">
        <v>176</v>
      </c>
      <c r="H20461" s="152" t="s">
        <v>2748</v>
      </c>
      <c r="I20461" s="152" t="s">
        <v>6777</v>
      </c>
      <c r="J20461" s="152" t="s">
        <v>46775</v>
      </c>
    </row>
    <row r="20462" spans="1:10" x14ac:dyDescent="0.25">
      <c r="A20462" s="152" t="s">
        <v>65962</v>
      </c>
      <c r="B20462" s="152" t="s">
        <v>65963</v>
      </c>
      <c r="C20462" s="152" t="s">
        <v>65964</v>
      </c>
      <c r="D20462" s="152" t="s">
        <v>8373</v>
      </c>
      <c r="E20462" s="152" t="s">
        <v>65965</v>
      </c>
      <c r="F20462" s="152" t="s">
        <v>8363</v>
      </c>
      <c r="G20462" s="152" t="s">
        <v>241</v>
      </c>
      <c r="H20462" s="152" t="s">
        <v>4421</v>
      </c>
      <c r="I20462" s="152" t="s">
        <v>6777</v>
      </c>
      <c r="J20462" s="152" t="s">
        <v>113</v>
      </c>
    </row>
    <row r="20463" spans="1:10" x14ac:dyDescent="0.25">
      <c r="A20463" s="152" t="s">
        <v>65966</v>
      </c>
      <c r="B20463" s="152" t="s">
        <v>65967</v>
      </c>
      <c r="C20463" s="152" t="s">
        <v>65964</v>
      </c>
      <c r="D20463" s="152" t="s">
        <v>8373</v>
      </c>
      <c r="E20463" s="152" t="s">
        <v>65965</v>
      </c>
      <c r="F20463" s="152" t="s">
        <v>8363</v>
      </c>
      <c r="G20463" s="152" t="s">
        <v>241</v>
      </c>
      <c r="H20463" s="152" t="s">
        <v>6733</v>
      </c>
      <c r="I20463" s="152" t="s">
        <v>6777</v>
      </c>
      <c r="J20463" s="152" t="s">
        <v>113</v>
      </c>
    </row>
    <row r="20464" spans="1:10" x14ac:dyDescent="0.25">
      <c r="A20464" s="152" t="s">
        <v>65968</v>
      </c>
      <c r="B20464" s="152" t="s">
        <v>65969</v>
      </c>
      <c r="C20464" s="152" t="s">
        <v>65970</v>
      </c>
      <c r="D20464" s="152" t="s">
        <v>8373</v>
      </c>
      <c r="E20464" s="152" t="s">
        <v>65971</v>
      </c>
      <c r="F20464" s="152" t="s">
        <v>8363</v>
      </c>
      <c r="G20464" s="152" t="s">
        <v>149</v>
      </c>
      <c r="H20464" s="152" t="s">
        <v>3818</v>
      </c>
      <c r="I20464" s="152" t="s">
        <v>6777</v>
      </c>
      <c r="J20464" s="152" t="s">
        <v>113</v>
      </c>
    </row>
    <row r="20465" spans="1:10" x14ac:dyDescent="0.25">
      <c r="A20465" s="152" t="s">
        <v>65972</v>
      </c>
      <c r="B20465" s="152" t="s">
        <v>65973</v>
      </c>
      <c r="C20465" s="152" t="s">
        <v>65974</v>
      </c>
      <c r="D20465" s="152" t="s">
        <v>8361</v>
      </c>
      <c r="E20465" s="152" t="s">
        <v>65975</v>
      </c>
      <c r="F20465" s="152" t="s">
        <v>8363</v>
      </c>
      <c r="G20465" s="152" t="s">
        <v>416</v>
      </c>
      <c r="H20465" s="152" t="s">
        <v>2954</v>
      </c>
      <c r="I20465" s="152" t="s">
        <v>6777</v>
      </c>
      <c r="J20465" s="152" t="s">
        <v>8393</v>
      </c>
    </row>
    <row r="20466" spans="1:10" x14ac:dyDescent="0.25">
      <c r="A20466" s="152" t="s">
        <v>65976</v>
      </c>
      <c r="B20466" s="152" t="s">
        <v>65977</v>
      </c>
      <c r="C20466" s="152" t="s">
        <v>65978</v>
      </c>
      <c r="D20466" s="152" t="s">
        <v>8373</v>
      </c>
      <c r="E20466" s="152" t="s">
        <v>65979</v>
      </c>
      <c r="F20466" s="152" t="s">
        <v>8363</v>
      </c>
      <c r="G20466" s="152" t="s">
        <v>286</v>
      </c>
      <c r="H20466" s="152" t="s">
        <v>1015</v>
      </c>
      <c r="I20466" s="152" t="s">
        <v>6777</v>
      </c>
      <c r="J20466" s="152" t="s">
        <v>113</v>
      </c>
    </row>
    <row r="20467" spans="1:10" x14ac:dyDescent="0.25">
      <c r="A20467" s="152" t="s">
        <v>65980</v>
      </c>
      <c r="B20467" s="152" t="s">
        <v>65981</v>
      </c>
      <c r="C20467" s="152" t="s">
        <v>65982</v>
      </c>
      <c r="D20467" s="152" t="s">
        <v>8373</v>
      </c>
      <c r="E20467" s="152" t="s">
        <v>65983</v>
      </c>
      <c r="F20467" s="152" t="s">
        <v>8363</v>
      </c>
      <c r="G20467" s="152" t="s">
        <v>7230</v>
      </c>
      <c r="H20467" s="152" t="s">
        <v>3300</v>
      </c>
      <c r="I20467" s="152" t="s">
        <v>6777</v>
      </c>
      <c r="J20467" s="152" t="s">
        <v>113</v>
      </c>
    </row>
    <row r="20468" spans="1:10" x14ac:dyDescent="0.25">
      <c r="A20468" s="152" t="s">
        <v>65986</v>
      </c>
      <c r="B20468" s="152" t="s">
        <v>65987</v>
      </c>
      <c r="C20468" s="152" t="s">
        <v>65984</v>
      </c>
      <c r="D20468" s="152" t="s">
        <v>8373</v>
      </c>
      <c r="E20468" s="152" t="s">
        <v>65985</v>
      </c>
      <c r="F20468" s="152" t="s">
        <v>8363</v>
      </c>
      <c r="G20468" s="152" t="s">
        <v>3378</v>
      </c>
      <c r="H20468" s="152" t="s">
        <v>1380</v>
      </c>
      <c r="I20468" s="152" t="s">
        <v>6777</v>
      </c>
      <c r="J20468" s="152" t="s">
        <v>113</v>
      </c>
    </row>
    <row r="20469" spans="1:10" x14ac:dyDescent="0.25">
      <c r="A20469" s="152" t="s">
        <v>65988</v>
      </c>
      <c r="B20469" s="152" t="s">
        <v>65987</v>
      </c>
      <c r="C20469" s="152" t="s">
        <v>65984</v>
      </c>
      <c r="D20469" s="152" t="s">
        <v>8373</v>
      </c>
      <c r="E20469" s="152" t="s">
        <v>65985</v>
      </c>
      <c r="F20469" s="152" t="s">
        <v>8363</v>
      </c>
      <c r="G20469" s="152" t="s">
        <v>3378</v>
      </c>
      <c r="H20469" s="152" t="s">
        <v>6733</v>
      </c>
      <c r="I20469" s="152" t="s">
        <v>6777</v>
      </c>
      <c r="J20469" s="152" t="s">
        <v>113</v>
      </c>
    </row>
    <row r="20470" spans="1:10" x14ac:dyDescent="0.25">
      <c r="A20470" s="152" t="s">
        <v>65989</v>
      </c>
      <c r="B20470" s="152" t="s">
        <v>65990</v>
      </c>
      <c r="C20470" s="152" t="s">
        <v>65991</v>
      </c>
      <c r="D20470" s="152" t="s">
        <v>8361</v>
      </c>
      <c r="E20470" s="152" t="s">
        <v>65992</v>
      </c>
      <c r="F20470" s="152" t="s">
        <v>8363</v>
      </c>
      <c r="G20470" s="152" t="s">
        <v>416</v>
      </c>
      <c r="H20470" s="152" t="s">
        <v>4705</v>
      </c>
      <c r="I20470" s="152" t="s">
        <v>6777</v>
      </c>
      <c r="J20470" s="152" t="s">
        <v>36004</v>
      </c>
    </row>
    <row r="20471" spans="1:10" x14ac:dyDescent="0.25">
      <c r="A20471" s="152" t="s">
        <v>65993</v>
      </c>
      <c r="B20471" s="152" t="s">
        <v>65994</v>
      </c>
      <c r="C20471" s="152" t="s">
        <v>65991</v>
      </c>
      <c r="D20471" s="152" t="s">
        <v>8361</v>
      </c>
      <c r="E20471" s="152" t="s">
        <v>65992</v>
      </c>
      <c r="F20471" s="152" t="s">
        <v>8363</v>
      </c>
      <c r="G20471" s="152" t="s">
        <v>416</v>
      </c>
      <c r="H20471" s="152" t="s">
        <v>6733</v>
      </c>
      <c r="I20471" s="152" t="s">
        <v>6777</v>
      </c>
      <c r="J20471" s="152" t="s">
        <v>36004</v>
      </c>
    </row>
    <row r="20472" spans="1:10" x14ac:dyDescent="0.25">
      <c r="A20472" s="152" t="s">
        <v>65995</v>
      </c>
      <c r="B20472" s="152" t="s">
        <v>65996</v>
      </c>
      <c r="C20472" s="152" t="s">
        <v>65997</v>
      </c>
      <c r="D20472" s="152" t="s">
        <v>8361</v>
      </c>
      <c r="E20472" s="152" t="s">
        <v>65998</v>
      </c>
      <c r="F20472" s="152" t="s">
        <v>8363</v>
      </c>
      <c r="G20472" s="152" t="s">
        <v>416</v>
      </c>
      <c r="H20472" s="152" t="s">
        <v>220</v>
      </c>
      <c r="I20472" s="152" t="s">
        <v>6777</v>
      </c>
      <c r="J20472" s="152" t="s">
        <v>52357</v>
      </c>
    </row>
    <row r="20473" spans="1:10" x14ac:dyDescent="0.25">
      <c r="A20473" s="152" t="s">
        <v>65999</v>
      </c>
      <c r="B20473" s="152" t="s">
        <v>65996</v>
      </c>
      <c r="C20473" s="152" t="s">
        <v>65997</v>
      </c>
      <c r="D20473" s="152" t="s">
        <v>8361</v>
      </c>
      <c r="E20473" s="152" t="s">
        <v>65998</v>
      </c>
      <c r="F20473" s="152" t="s">
        <v>8363</v>
      </c>
      <c r="G20473" s="152" t="s">
        <v>416</v>
      </c>
      <c r="H20473" s="152" t="s">
        <v>6733</v>
      </c>
      <c r="I20473" s="152" t="s">
        <v>6777</v>
      </c>
      <c r="J20473" s="152" t="s">
        <v>52357</v>
      </c>
    </row>
    <row r="20474" spans="1:10" x14ac:dyDescent="0.25">
      <c r="A20474" s="152" t="s">
        <v>66000</v>
      </c>
      <c r="B20474" s="152" t="s">
        <v>66001</v>
      </c>
      <c r="C20474" s="152" t="s">
        <v>66002</v>
      </c>
      <c r="D20474" s="152" t="s">
        <v>8361</v>
      </c>
      <c r="E20474" s="152" t="s">
        <v>66003</v>
      </c>
      <c r="F20474" s="152" t="s">
        <v>8363</v>
      </c>
      <c r="G20474" s="152" t="s">
        <v>416</v>
      </c>
      <c r="H20474" s="152" t="s">
        <v>5331</v>
      </c>
      <c r="I20474" s="152" t="s">
        <v>6777</v>
      </c>
      <c r="J20474" s="152" t="s">
        <v>113</v>
      </c>
    </row>
    <row r="20475" spans="1:10" x14ac:dyDescent="0.25">
      <c r="A20475" s="152" t="s">
        <v>66004</v>
      </c>
      <c r="B20475" s="152" t="s">
        <v>66005</v>
      </c>
      <c r="C20475" s="152" t="s">
        <v>66006</v>
      </c>
      <c r="D20475" s="152" t="s">
        <v>8361</v>
      </c>
      <c r="E20475" s="152" t="s">
        <v>66007</v>
      </c>
      <c r="F20475" s="152" t="s">
        <v>8363</v>
      </c>
      <c r="G20475" s="152" t="s">
        <v>416</v>
      </c>
      <c r="H20475" s="152" t="s">
        <v>4702</v>
      </c>
      <c r="I20475" s="152" t="s">
        <v>6777</v>
      </c>
      <c r="J20475" s="152" t="s">
        <v>9152</v>
      </c>
    </row>
    <row r="20476" spans="1:10" x14ac:dyDescent="0.25">
      <c r="A20476" s="152" t="s">
        <v>66008</v>
      </c>
      <c r="B20476" s="152" t="s">
        <v>66009</v>
      </c>
      <c r="C20476" s="152" t="s">
        <v>66006</v>
      </c>
      <c r="D20476" s="152" t="s">
        <v>8361</v>
      </c>
      <c r="E20476" s="152" t="s">
        <v>66007</v>
      </c>
      <c r="F20476" s="152" t="s">
        <v>8363</v>
      </c>
      <c r="G20476" s="152" t="s">
        <v>416</v>
      </c>
      <c r="H20476" s="152" t="s">
        <v>6733</v>
      </c>
      <c r="I20476" s="152" t="s">
        <v>6777</v>
      </c>
      <c r="J20476" s="152" t="s">
        <v>9152</v>
      </c>
    </row>
    <row r="20477" spans="1:10" x14ac:dyDescent="0.25">
      <c r="A20477" s="152" t="s">
        <v>66010</v>
      </c>
      <c r="B20477" s="152" t="s">
        <v>66011</v>
      </c>
      <c r="C20477" s="152" t="s">
        <v>66012</v>
      </c>
      <c r="D20477" s="152" t="s">
        <v>8361</v>
      </c>
      <c r="E20477" s="152" t="s">
        <v>66013</v>
      </c>
      <c r="F20477" s="152" t="s">
        <v>8363</v>
      </c>
      <c r="G20477" s="152" t="s">
        <v>2487</v>
      </c>
      <c r="H20477" s="152" t="s">
        <v>3818</v>
      </c>
      <c r="I20477" s="152" t="s">
        <v>6777</v>
      </c>
      <c r="J20477" s="152" t="s">
        <v>113</v>
      </c>
    </row>
    <row r="20478" spans="1:10" x14ac:dyDescent="0.25">
      <c r="A20478" s="152" t="s">
        <v>66014</v>
      </c>
      <c r="B20478" s="152" t="s">
        <v>66011</v>
      </c>
      <c r="C20478" s="152" t="s">
        <v>66012</v>
      </c>
      <c r="D20478" s="152" t="s">
        <v>8361</v>
      </c>
      <c r="E20478" s="152" t="s">
        <v>66013</v>
      </c>
      <c r="F20478" s="152" t="s">
        <v>8363</v>
      </c>
      <c r="G20478" s="152" t="s">
        <v>2487</v>
      </c>
      <c r="H20478" s="152" t="s">
        <v>6733</v>
      </c>
      <c r="I20478" s="152" t="s">
        <v>6777</v>
      </c>
      <c r="J20478" s="152" t="s">
        <v>113</v>
      </c>
    </row>
    <row r="20479" spans="1:10" x14ac:dyDescent="0.25">
      <c r="A20479" s="152" t="s">
        <v>66015</v>
      </c>
      <c r="B20479" s="152" t="s">
        <v>66016</v>
      </c>
      <c r="C20479" s="152" t="s">
        <v>66017</v>
      </c>
      <c r="D20479" s="152" t="s">
        <v>8361</v>
      </c>
      <c r="E20479" s="152" t="s">
        <v>66018</v>
      </c>
      <c r="F20479" s="152" t="s">
        <v>8363</v>
      </c>
      <c r="G20479" s="152" t="s">
        <v>416</v>
      </c>
      <c r="H20479" s="152" t="s">
        <v>4687</v>
      </c>
      <c r="I20479" s="152" t="s">
        <v>6777</v>
      </c>
      <c r="J20479" s="152" t="s">
        <v>9152</v>
      </c>
    </row>
    <row r="20480" spans="1:10" x14ac:dyDescent="0.25">
      <c r="A20480" s="152" t="s">
        <v>66019</v>
      </c>
      <c r="B20480" s="152" t="s">
        <v>66020</v>
      </c>
      <c r="C20480" s="152" t="s">
        <v>66017</v>
      </c>
      <c r="D20480" s="152" t="s">
        <v>8361</v>
      </c>
      <c r="E20480" s="152" t="s">
        <v>66018</v>
      </c>
      <c r="F20480" s="152" t="s">
        <v>8363</v>
      </c>
      <c r="G20480" s="152" t="s">
        <v>416</v>
      </c>
      <c r="H20480" s="152" t="s">
        <v>4702</v>
      </c>
      <c r="I20480" s="152" t="s">
        <v>6777</v>
      </c>
      <c r="J20480" s="152" t="s">
        <v>9152</v>
      </c>
    </row>
    <row r="20481" spans="1:10" x14ac:dyDescent="0.25">
      <c r="A20481" s="152" t="s">
        <v>66021</v>
      </c>
      <c r="B20481" s="152" t="s">
        <v>66022</v>
      </c>
      <c r="C20481" s="152" t="s">
        <v>66023</v>
      </c>
      <c r="D20481" s="152" t="s">
        <v>8373</v>
      </c>
      <c r="E20481" s="152" t="s">
        <v>66024</v>
      </c>
      <c r="F20481" s="152" t="s">
        <v>8363</v>
      </c>
      <c r="G20481" s="152" t="s">
        <v>136</v>
      </c>
      <c r="H20481" s="152" t="s">
        <v>2634</v>
      </c>
      <c r="I20481" s="152" t="s">
        <v>6777</v>
      </c>
      <c r="J20481" s="152" t="s">
        <v>113</v>
      </c>
    </row>
    <row r="20482" spans="1:10" x14ac:dyDescent="0.25">
      <c r="A20482" s="152" t="s">
        <v>66025</v>
      </c>
      <c r="B20482" s="152" t="s">
        <v>66026</v>
      </c>
      <c r="C20482" s="152" t="s">
        <v>66027</v>
      </c>
      <c r="D20482" s="152" t="s">
        <v>8361</v>
      </c>
      <c r="E20482" s="152" t="s">
        <v>66028</v>
      </c>
      <c r="F20482" s="152" t="s">
        <v>8363</v>
      </c>
      <c r="G20482" s="152" t="s">
        <v>446</v>
      </c>
      <c r="H20482" s="152" t="s">
        <v>1004</v>
      </c>
      <c r="I20482" s="152" t="s">
        <v>6777</v>
      </c>
      <c r="J20482" s="152" t="s">
        <v>113</v>
      </c>
    </row>
    <row r="20483" spans="1:10" x14ac:dyDescent="0.25">
      <c r="A20483" s="152" t="s">
        <v>66029</v>
      </c>
      <c r="B20483" s="152" t="s">
        <v>66030</v>
      </c>
      <c r="C20483" s="152" t="s">
        <v>66031</v>
      </c>
      <c r="D20483" s="152" t="s">
        <v>8361</v>
      </c>
      <c r="E20483" s="152" t="s">
        <v>66032</v>
      </c>
      <c r="F20483" s="152" t="s">
        <v>8363</v>
      </c>
      <c r="G20483" s="152" t="s">
        <v>446</v>
      </c>
      <c r="H20483" s="152" t="s">
        <v>5619</v>
      </c>
      <c r="I20483" s="152" t="s">
        <v>6777</v>
      </c>
      <c r="J20483" s="152" t="s">
        <v>113</v>
      </c>
    </row>
    <row r="20484" spans="1:10" x14ac:dyDescent="0.25">
      <c r="A20484" s="152" t="s">
        <v>66033</v>
      </c>
      <c r="B20484" s="152" t="s">
        <v>66034</v>
      </c>
      <c r="C20484" s="152" t="s">
        <v>66031</v>
      </c>
      <c r="D20484" s="152" t="s">
        <v>8361</v>
      </c>
      <c r="E20484" s="152" t="s">
        <v>66032</v>
      </c>
      <c r="F20484" s="152" t="s">
        <v>8363</v>
      </c>
      <c r="G20484" s="152" t="s">
        <v>446</v>
      </c>
      <c r="H20484" s="152" t="s">
        <v>6733</v>
      </c>
      <c r="I20484" s="152" t="s">
        <v>6777</v>
      </c>
      <c r="J20484" s="152" t="s">
        <v>113</v>
      </c>
    </row>
    <row r="20485" spans="1:10" x14ac:dyDescent="0.25">
      <c r="A20485" s="152" t="s">
        <v>66035</v>
      </c>
      <c r="B20485" s="152" t="s">
        <v>66036</v>
      </c>
      <c r="C20485" s="152" t="s">
        <v>66037</v>
      </c>
      <c r="D20485" s="152" t="s">
        <v>8373</v>
      </c>
      <c r="E20485" s="152" t="s">
        <v>66038</v>
      </c>
      <c r="F20485" s="152" t="s">
        <v>8363</v>
      </c>
      <c r="G20485" s="152" t="s">
        <v>241</v>
      </c>
      <c r="H20485" s="152" t="s">
        <v>1351</v>
      </c>
      <c r="I20485" s="152" t="s">
        <v>6777</v>
      </c>
      <c r="J20485" s="152" t="s">
        <v>113</v>
      </c>
    </row>
    <row r="20486" spans="1:10" x14ac:dyDescent="0.25">
      <c r="A20486" s="152" t="s">
        <v>66039</v>
      </c>
      <c r="B20486" s="152" t="s">
        <v>66040</v>
      </c>
      <c r="C20486" s="152" t="s">
        <v>66037</v>
      </c>
      <c r="D20486" s="152" t="s">
        <v>8373</v>
      </c>
      <c r="E20486" s="152" t="s">
        <v>66038</v>
      </c>
      <c r="F20486" s="152" t="s">
        <v>8363</v>
      </c>
      <c r="G20486" s="152" t="s">
        <v>241</v>
      </c>
      <c r="H20486" s="152" t="s">
        <v>6733</v>
      </c>
      <c r="I20486" s="152" t="s">
        <v>6777</v>
      </c>
      <c r="J20486" s="152" t="s">
        <v>113</v>
      </c>
    </row>
    <row r="20487" spans="1:10" x14ac:dyDescent="0.25">
      <c r="A20487" s="152" t="s">
        <v>66041</v>
      </c>
      <c r="B20487" s="152" t="s">
        <v>66042</v>
      </c>
      <c r="C20487" s="152" t="s">
        <v>66043</v>
      </c>
      <c r="D20487" s="152" t="s">
        <v>8361</v>
      </c>
      <c r="E20487" s="152" t="s">
        <v>66044</v>
      </c>
      <c r="F20487" s="152" t="s">
        <v>8363</v>
      </c>
      <c r="G20487" s="152" t="s">
        <v>416</v>
      </c>
      <c r="H20487" s="152" t="s">
        <v>220</v>
      </c>
      <c r="I20487" s="152" t="s">
        <v>6777</v>
      </c>
      <c r="J20487" s="152" t="s">
        <v>52357</v>
      </c>
    </row>
    <row r="20488" spans="1:10" x14ac:dyDescent="0.25">
      <c r="A20488" s="152" t="s">
        <v>66045</v>
      </c>
      <c r="B20488" s="152" t="s">
        <v>66046</v>
      </c>
      <c r="C20488" s="152" t="s">
        <v>66043</v>
      </c>
      <c r="D20488" s="152" t="s">
        <v>8361</v>
      </c>
      <c r="E20488" s="152" t="s">
        <v>66044</v>
      </c>
      <c r="F20488" s="152" t="s">
        <v>8363</v>
      </c>
      <c r="G20488" s="152" t="s">
        <v>416</v>
      </c>
      <c r="H20488" s="152" t="s">
        <v>6733</v>
      </c>
      <c r="I20488" s="152" t="s">
        <v>6777</v>
      </c>
      <c r="J20488" s="152" t="s">
        <v>52357</v>
      </c>
    </row>
    <row r="20489" spans="1:10" x14ac:dyDescent="0.25">
      <c r="A20489" s="152" t="s">
        <v>66047</v>
      </c>
      <c r="B20489" s="152" t="s">
        <v>66048</v>
      </c>
      <c r="C20489" s="152" t="s">
        <v>66049</v>
      </c>
      <c r="D20489" s="152" t="s">
        <v>8361</v>
      </c>
      <c r="E20489" s="152" t="s">
        <v>66050</v>
      </c>
      <c r="F20489" s="152" t="s">
        <v>8363</v>
      </c>
      <c r="G20489" s="152" t="s">
        <v>416</v>
      </c>
      <c r="H20489" s="152" t="s">
        <v>4687</v>
      </c>
      <c r="I20489" s="152" t="s">
        <v>6777</v>
      </c>
      <c r="J20489" s="152" t="s">
        <v>9152</v>
      </c>
    </row>
    <row r="20490" spans="1:10" x14ac:dyDescent="0.25">
      <c r="A20490" s="152" t="s">
        <v>66051</v>
      </c>
      <c r="B20490" s="152" t="s">
        <v>66052</v>
      </c>
      <c r="C20490" s="152" t="s">
        <v>66049</v>
      </c>
      <c r="D20490" s="152" t="s">
        <v>8361</v>
      </c>
      <c r="E20490" s="152" t="s">
        <v>66050</v>
      </c>
      <c r="F20490" s="152" t="s">
        <v>8363</v>
      </c>
      <c r="G20490" s="152" t="s">
        <v>416</v>
      </c>
      <c r="H20490" s="152" t="s">
        <v>4702</v>
      </c>
      <c r="I20490" s="152" t="s">
        <v>6777</v>
      </c>
      <c r="J20490" s="152" t="s">
        <v>9152</v>
      </c>
    </row>
    <row r="20491" spans="1:10" x14ac:dyDescent="0.25">
      <c r="A20491" s="152" t="s">
        <v>66053</v>
      </c>
      <c r="B20491" s="152" t="s">
        <v>66054</v>
      </c>
      <c r="C20491" s="152" t="s">
        <v>66055</v>
      </c>
      <c r="D20491" s="152" t="s">
        <v>8361</v>
      </c>
      <c r="E20491" s="152" t="s">
        <v>66056</v>
      </c>
      <c r="F20491" s="152" t="s">
        <v>8363</v>
      </c>
      <c r="G20491" s="152" t="s">
        <v>416</v>
      </c>
      <c r="H20491" s="152" t="s">
        <v>4687</v>
      </c>
      <c r="I20491" s="152" t="s">
        <v>6777</v>
      </c>
      <c r="J20491" s="152" t="s">
        <v>9152</v>
      </c>
    </row>
    <row r="20492" spans="1:10" x14ac:dyDescent="0.25">
      <c r="A20492" s="152" t="s">
        <v>66057</v>
      </c>
      <c r="B20492" s="152" t="s">
        <v>66058</v>
      </c>
      <c r="C20492" s="152" t="s">
        <v>66055</v>
      </c>
      <c r="D20492" s="152" t="s">
        <v>8361</v>
      </c>
      <c r="E20492" s="152" t="s">
        <v>66056</v>
      </c>
      <c r="F20492" s="152" t="s">
        <v>8363</v>
      </c>
      <c r="G20492" s="152" t="s">
        <v>416</v>
      </c>
      <c r="H20492" s="152" t="s">
        <v>4702</v>
      </c>
      <c r="I20492" s="152" t="s">
        <v>6777</v>
      </c>
      <c r="J20492" s="152" t="s">
        <v>9152</v>
      </c>
    </row>
    <row r="20493" spans="1:10" x14ac:dyDescent="0.25">
      <c r="A20493" s="152" t="s">
        <v>66059</v>
      </c>
      <c r="B20493" s="152" t="s">
        <v>66060</v>
      </c>
      <c r="C20493" s="152" t="s">
        <v>66061</v>
      </c>
      <c r="D20493" s="152" t="s">
        <v>8361</v>
      </c>
      <c r="E20493" s="152" t="s">
        <v>66062</v>
      </c>
      <c r="F20493" s="152" t="s">
        <v>8363</v>
      </c>
      <c r="G20493" s="152" t="s">
        <v>149</v>
      </c>
      <c r="H20493" s="152" t="s">
        <v>1773</v>
      </c>
      <c r="I20493" s="152" t="s">
        <v>6777</v>
      </c>
      <c r="J20493" s="152" t="s">
        <v>113</v>
      </c>
    </row>
    <row r="20494" spans="1:10" x14ac:dyDescent="0.25">
      <c r="A20494" s="152" t="s">
        <v>66063</v>
      </c>
      <c r="B20494" s="152" t="s">
        <v>66064</v>
      </c>
      <c r="C20494" s="152" t="s">
        <v>66065</v>
      </c>
      <c r="D20494" s="152" t="s">
        <v>8373</v>
      </c>
      <c r="E20494" s="152" t="s">
        <v>66066</v>
      </c>
      <c r="F20494" s="152" t="s">
        <v>8363</v>
      </c>
      <c r="G20494" s="152" t="s">
        <v>262</v>
      </c>
      <c r="H20494" s="152" t="s">
        <v>4277</v>
      </c>
      <c r="I20494" s="152" t="s">
        <v>6777</v>
      </c>
      <c r="J20494" s="152" t="s">
        <v>113</v>
      </c>
    </row>
    <row r="20495" spans="1:10" x14ac:dyDescent="0.25">
      <c r="A20495" s="152" t="s">
        <v>66067</v>
      </c>
      <c r="B20495" s="152" t="s">
        <v>66068</v>
      </c>
      <c r="C20495" s="152" t="s">
        <v>66065</v>
      </c>
      <c r="D20495" s="152" t="s">
        <v>8373</v>
      </c>
      <c r="E20495" s="152" t="s">
        <v>66066</v>
      </c>
      <c r="F20495" s="152" t="s">
        <v>8363</v>
      </c>
      <c r="G20495" s="152" t="s">
        <v>3018</v>
      </c>
      <c r="H20495" s="152" t="s">
        <v>4277</v>
      </c>
      <c r="I20495" s="152" t="s">
        <v>6777</v>
      </c>
      <c r="J20495" s="152" t="s">
        <v>113</v>
      </c>
    </row>
    <row r="20496" spans="1:10" x14ac:dyDescent="0.25">
      <c r="A20496" s="152" t="s">
        <v>66069</v>
      </c>
      <c r="B20496" s="152" t="s">
        <v>66070</v>
      </c>
      <c r="C20496" s="152" t="s">
        <v>66071</v>
      </c>
      <c r="D20496" s="152" t="s">
        <v>8373</v>
      </c>
      <c r="E20496" s="152" t="s">
        <v>66072</v>
      </c>
      <c r="F20496" s="152" t="s">
        <v>8363</v>
      </c>
      <c r="G20496" s="152" t="s">
        <v>1933</v>
      </c>
      <c r="H20496" s="152" t="s">
        <v>3818</v>
      </c>
      <c r="I20496" s="152" t="s">
        <v>6777</v>
      </c>
      <c r="J20496" s="152" t="s">
        <v>113</v>
      </c>
    </row>
    <row r="20497" spans="1:10" x14ac:dyDescent="0.25">
      <c r="A20497" s="152" t="s">
        <v>66073</v>
      </c>
      <c r="B20497" s="152" t="s">
        <v>66074</v>
      </c>
      <c r="C20497" s="152" t="s">
        <v>66075</v>
      </c>
      <c r="D20497" s="152" t="s">
        <v>8373</v>
      </c>
      <c r="E20497" s="152" t="s">
        <v>66076</v>
      </c>
      <c r="F20497" s="152" t="s">
        <v>8363</v>
      </c>
      <c r="G20497" s="152" t="s">
        <v>136</v>
      </c>
      <c r="H20497" s="152" t="s">
        <v>2453</v>
      </c>
      <c r="I20497" s="152" t="s">
        <v>6777</v>
      </c>
      <c r="J20497" s="152" t="s">
        <v>113</v>
      </c>
    </row>
    <row r="20498" spans="1:10" x14ac:dyDescent="0.25">
      <c r="A20498" s="152" t="s">
        <v>66077</v>
      </c>
      <c r="B20498" s="152" t="s">
        <v>66078</v>
      </c>
      <c r="C20498" s="152" t="s">
        <v>66079</v>
      </c>
      <c r="D20498" s="152" t="s">
        <v>8373</v>
      </c>
      <c r="E20498" s="152" t="s">
        <v>66080</v>
      </c>
      <c r="F20498" s="152" t="s">
        <v>8363</v>
      </c>
      <c r="G20498" s="152" t="s">
        <v>136</v>
      </c>
      <c r="H20498" s="152" t="s">
        <v>4277</v>
      </c>
      <c r="I20498" s="152" t="s">
        <v>6777</v>
      </c>
      <c r="J20498" s="152" t="s">
        <v>13213</v>
      </c>
    </row>
    <row r="20499" spans="1:10" x14ac:dyDescent="0.25">
      <c r="A20499" s="152" t="s">
        <v>66081</v>
      </c>
      <c r="B20499" s="152" t="s">
        <v>66082</v>
      </c>
      <c r="C20499" s="152" t="s">
        <v>66079</v>
      </c>
      <c r="D20499" s="152" t="s">
        <v>8373</v>
      </c>
      <c r="E20499" s="152" t="s">
        <v>66080</v>
      </c>
      <c r="F20499" s="152" t="s">
        <v>8363</v>
      </c>
      <c r="G20499" s="152" t="s">
        <v>3394</v>
      </c>
      <c r="H20499" s="152" t="s">
        <v>4277</v>
      </c>
      <c r="I20499" s="152" t="s">
        <v>6777</v>
      </c>
      <c r="J20499" s="152" t="s">
        <v>13213</v>
      </c>
    </row>
    <row r="20500" spans="1:10" x14ac:dyDescent="0.25">
      <c r="A20500" s="152" t="s">
        <v>66083</v>
      </c>
      <c r="B20500" s="152" t="s">
        <v>66082</v>
      </c>
      <c r="C20500" s="152" t="s">
        <v>66079</v>
      </c>
      <c r="D20500" s="152" t="s">
        <v>8373</v>
      </c>
      <c r="E20500" s="152" t="s">
        <v>66080</v>
      </c>
      <c r="F20500" s="152" t="s">
        <v>8363</v>
      </c>
      <c r="G20500" s="152" t="s">
        <v>8231</v>
      </c>
      <c r="H20500" s="152" t="s">
        <v>4277</v>
      </c>
      <c r="I20500" s="152" t="s">
        <v>6777</v>
      </c>
      <c r="J20500" s="152" t="s">
        <v>13213</v>
      </c>
    </row>
    <row r="20501" spans="1:10" x14ac:dyDescent="0.25">
      <c r="A20501" s="152" t="s">
        <v>66084</v>
      </c>
      <c r="B20501" s="152" t="s">
        <v>66085</v>
      </c>
      <c r="C20501" s="152" t="s">
        <v>66086</v>
      </c>
      <c r="D20501" s="152" t="s">
        <v>8361</v>
      </c>
      <c r="E20501" s="152" t="s">
        <v>66087</v>
      </c>
      <c r="F20501" s="152" t="s">
        <v>8363</v>
      </c>
      <c r="G20501" s="152" t="s">
        <v>416</v>
      </c>
      <c r="H20501" s="152" t="s">
        <v>1280</v>
      </c>
      <c r="I20501" s="152" t="s">
        <v>6777</v>
      </c>
      <c r="J20501" s="152" t="s">
        <v>113</v>
      </c>
    </row>
    <row r="20502" spans="1:10" x14ac:dyDescent="0.25">
      <c r="A20502" s="152" t="s">
        <v>66088</v>
      </c>
      <c r="B20502" s="152" t="s">
        <v>66085</v>
      </c>
      <c r="C20502" s="152" t="s">
        <v>66086</v>
      </c>
      <c r="D20502" s="152" t="s">
        <v>8361</v>
      </c>
      <c r="E20502" s="152" t="s">
        <v>66087</v>
      </c>
      <c r="F20502" s="152" t="s">
        <v>8363</v>
      </c>
      <c r="G20502" s="152" t="s">
        <v>416</v>
      </c>
      <c r="H20502" s="152" t="s">
        <v>6733</v>
      </c>
      <c r="I20502" s="152" t="s">
        <v>6777</v>
      </c>
      <c r="J20502" s="152" t="s">
        <v>113</v>
      </c>
    </row>
    <row r="20503" spans="1:10" x14ac:dyDescent="0.25">
      <c r="A20503" s="152" t="s">
        <v>66089</v>
      </c>
      <c r="B20503" s="152" t="s">
        <v>66090</v>
      </c>
      <c r="C20503" s="152" t="s">
        <v>66091</v>
      </c>
      <c r="D20503" s="152" t="s">
        <v>8361</v>
      </c>
      <c r="E20503" s="152" t="s">
        <v>66092</v>
      </c>
      <c r="F20503" s="152" t="s">
        <v>8363</v>
      </c>
      <c r="G20503" s="152" t="s">
        <v>416</v>
      </c>
      <c r="H20503" s="152" t="s">
        <v>1280</v>
      </c>
      <c r="I20503" s="152" t="s">
        <v>6777</v>
      </c>
      <c r="J20503" s="152" t="s">
        <v>113</v>
      </c>
    </row>
    <row r="20504" spans="1:10" x14ac:dyDescent="0.25">
      <c r="A20504" s="152" t="s">
        <v>66093</v>
      </c>
      <c r="B20504" s="152" t="s">
        <v>66090</v>
      </c>
      <c r="C20504" s="152" t="s">
        <v>66091</v>
      </c>
      <c r="D20504" s="152" t="s">
        <v>8361</v>
      </c>
      <c r="E20504" s="152" t="s">
        <v>66092</v>
      </c>
      <c r="F20504" s="152" t="s">
        <v>8363</v>
      </c>
      <c r="G20504" s="152" t="s">
        <v>416</v>
      </c>
      <c r="H20504" s="152" t="s">
        <v>6733</v>
      </c>
      <c r="I20504" s="152" t="s">
        <v>6777</v>
      </c>
      <c r="J20504" s="152" t="s">
        <v>113</v>
      </c>
    </row>
    <row r="20505" spans="1:10" x14ac:dyDescent="0.25">
      <c r="A20505" s="152" t="s">
        <v>66094</v>
      </c>
      <c r="B20505" s="152" t="s">
        <v>66095</v>
      </c>
      <c r="C20505" s="152" t="s">
        <v>66096</v>
      </c>
      <c r="D20505" s="152" t="s">
        <v>8361</v>
      </c>
      <c r="E20505" s="152" t="s">
        <v>66097</v>
      </c>
      <c r="F20505" s="152" t="s">
        <v>8363</v>
      </c>
      <c r="G20505" s="152" t="s">
        <v>416</v>
      </c>
      <c r="H20505" s="152" t="s">
        <v>1280</v>
      </c>
      <c r="I20505" s="152" t="s">
        <v>6777</v>
      </c>
      <c r="J20505" s="152" t="s">
        <v>113</v>
      </c>
    </row>
    <row r="20506" spans="1:10" x14ac:dyDescent="0.25">
      <c r="A20506" s="152" t="s">
        <v>66098</v>
      </c>
      <c r="B20506" s="152" t="s">
        <v>66095</v>
      </c>
      <c r="C20506" s="152" t="s">
        <v>66096</v>
      </c>
      <c r="D20506" s="152" t="s">
        <v>8361</v>
      </c>
      <c r="E20506" s="152" t="s">
        <v>66097</v>
      </c>
      <c r="F20506" s="152" t="s">
        <v>8363</v>
      </c>
      <c r="G20506" s="152" t="s">
        <v>416</v>
      </c>
      <c r="H20506" s="152" t="s">
        <v>6733</v>
      </c>
      <c r="I20506" s="152" t="s">
        <v>6777</v>
      </c>
      <c r="J20506" s="152" t="s">
        <v>113</v>
      </c>
    </row>
    <row r="20507" spans="1:10" x14ac:dyDescent="0.25">
      <c r="A20507" s="152" t="s">
        <v>66099</v>
      </c>
      <c r="B20507" s="152" t="s">
        <v>66100</v>
      </c>
      <c r="C20507" s="152" t="s">
        <v>66101</v>
      </c>
      <c r="D20507" s="152" t="s">
        <v>8361</v>
      </c>
      <c r="E20507" s="152" t="s">
        <v>66102</v>
      </c>
      <c r="F20507" s="152" t="s">
        <v>8363</v>
      </c>
      <c r="G20507" s="152" t="s">
        <v>416</v>
      </c>
      <c r="H20507" s="152" t="s">
        <v>1280</v>
      </c>
      <c r="I20507" s="152" t="s">
        <v>6777</v>
      </c>
      <c r="J20507" s="152" t="s">
        <v>113</v>
      </c>
    </row>
    <row r="20508" spans="1:10" x14ac:dyDescent="0.25">
      <c r="A20508" s="152" t="s">
        <v>66103</v>
      </c>
      <c r="B20508" s="152" t="s">
        <v>66100</v>
      </c>
      <c r="C20508" s="152" t="s">
        <v>66101</v>
      </c>
      <c r="D20508" s="152" t="s">
        <v>8361</v>
      </c>
      <c r="E20508" s="152" t="s">
        <v>66102</v>
      </c>
      <c r="F20508" s="152" t="s">
        <v>8363</v>
      </c>
      <c r="G20508" s="152" t="s">
        <v>416</v>
      </c>
      <c r="H20508" s="152" t="s">
        <v>6733</v>
      </c>
      <c r="I20508" s="152" t="s">
        <v>6777</v>
      </c>
      <c r="J20508" s="152" t="s">
        <v>113</v>
      </c>
    </row>
    <row r="20509" spans="1:10" x14ac:dyDescent="0.25">
      <c r="A20509" s="152" t="s">
        <v>66104</v>
      </c>
      <c r="B20509" s="152" t="s">
        <v>66105</v>
      </c>
      <c r="C20509" s="152" t="s">
        <v>66106</v>
      </c>
      <c r="D20509" s="152" t="s">
        <v>8361</v>
      </c>
      <c r="E20509" s="152" t="s">
        <v>66107</v>
      </c>
      <c r="F20509" s="152" t="s">
        <v>8363</v>
      </c>
      <c r="G20509" s="152" t="s">
        <v>4285</v>
      </c>
      <c r="H20509" s="152" t="s">
        <v>2954</v>
      </c>
      <c r="I20509" s="152" t="s">
        <v>6777</v>
      </c>
      <c r="J20509" s="152" t="s">
        <v>113</v>
      </c>
    </row>
    <row r="20510" spans="1:10" x14ac:dyDescent="0.25">
      <c r="A20510" s="152" t="s">
        <v>66108</v>
      </c>
      <c r="B20510" s="152" t="s">
        <v>66109</v>
      </c>
      <c r="C20510" s="152" t="s">
        <v>66110</v>
      </c>
      <c r="D20510" s="152" t="s">
        <v>8361</v>
      </c>
      <c r="E20510" s="152" t="s">
        <v>66111</v>
      </c>
      <c r="F20510" s="152" t="s">
        <v>8363</v>
      </c>
      <c r="G20510" s="152" t="s">
        <v>2487</v>
      </c>
      <c r="H20510" s="152" t="s">
        <v>2149</v>
      </c>
      <c r="I20510" s="152" t="s">
        <v>6777</v>
      </c>
      <c r="J20510" s="152" t="s">
        <v>113</v>
      </c>
    </row>
    <row r="20511" spans="1:10" x14ac:dyDescent="0.25">
      <c r="A20511" s="152" t="s">
        <v>66112</v>
      </c>
      <c r="B20511" s="152" t="s">
        <v>66113</v>
      </c>
      <c r="C20511" s="152" t="s">
        <v>66110</v>
      </c>
      <c r="D20511" s="152" t="s">
        <v>8361</v>
      </c>
      <c r="E20511" s="152" t="s">
        <v>66111</v>
      </c>
      <c r="F20511" s="152" t="s">
        <v>8363</v>
      </c>
      <c r="G20511" s="152" t="s">
        <v>2487</v>
      </c>
      <c r="H20511" s="152" t="s">
        <v>6733</v>
      </c>
      <c r="I20511" s="152" t="s">
        <v>6777</v>
      </c>
      <c r="J20511" s="152" t="s">
        <v>113</v>
      </c>
    </row>
    <row r="20512" spans="1:10" x14ac:dyDescent="0.25">
      <c r="A20512" s="152" t="s">
        <v>66114</v>
      </c>
      <c r="B20512" s="152" t="s">
        <v>66115</v>
      </c>
      <c r="C20512" s="152" t="s">
        <v>66116</v>
      </c>
      <c r="D20512" s="152" t="s">
        <v>8361</v>
      </c>
      <c r="E20512" s="152" t="s">
        <v>66117</v>
      </c>
      <c r="F20512" s="152" t="s">
        <v>8363</v>
      </c>
      <c r="G20512" s="152" t="s">
        <v>416</v>
      </c>
      <c r="H20512" s="152" t="s">
        <v>3434</v>
      </c>
      <c r="I20512" s="152" t="s">
        <v>6777</v>
      </c>
      <c r="J20512" s="152" t="s">
        <v>113</v>
      </c>
    </row>
    <row r="20513" spans="1:10" x14ac:dyDescent="0.25">
      <c r="A20513" s="152" t="s">
        <v>66118</v>
      </c>
      <c r="B20513" s="152" t="s">
        <v>66115</v>
      </c>
      <c r="C20513" s="152" t="s">
        <v>66116</v>
      </c>
      <c r="D20513" s="152" t="s">
        <v>8361</v>
      </c>
      <c r="E20513" s="152" t="s">
        <v>66117</v>
      </c>
      <c r="F20513" s="152" t="s">
        <v>8363</v>
      </c>
      <c r="G20513" s="152" t="s">
        <v>416</v>
      </c>
      <c r="H20513" s="152" t="s">
        <v>6733</v>
      </c>
      <c r="I20513" s="152" t="s">
        <v>6777</v>
      </c>
      <c r="J20513" s="152" t="s">
        <v>113</v>
      </c>
    </row>
    <row r="20514" spans="1:10" x14ac:dyDescent="0.25">
      <c r="A20514" s="152" t="s">
        <v>66119</v>
      </c>
      <c r="B20514" s="152" t="s">
        <v>66120</v>
      </c>
      <c r="C20514" s="152" t="s">
        <v>66121</v>
      </c>
      <c r="D20514" s="152" t="s">
        <v>8373</v>
      </c>
      <c r="E20514" s="152" t="s">
        <v>66122</v>
      </c>
      <c r="F20514" s="152" t="s">
        <v>8363</v>
      </c>
      <c r="G20514" s="152" t="s">
        <v>136</v>
      </c>
      <c r="H20514" s="152" t="s">
        <v>1445</v>
      </c>
      <c r="I20514" s="152" t="s">
        <v>6777</v>
      </c>
      <c r="J20514" s="152" t="s">
        <v>113</v>
      </c>
    </row>
    <row r="20515" spans="1:10" x14ac:dyDescent="0.25">
      <c r="A20515" s="152" t="s">
        <v>66123</v>
      </c>
      <c r="B20515" s="152" t="s">
        <v>66124</v>
      </c>
      <c r="C20515" s="152" t="s">
        <v>66125</v>
      </c>
      <c r="D20515" s="152" t="s">
        <v>8373</v>
      </c>
      <c r="E20515" s="152" t="s">
        <v>66126</v>
      </c>
      <c r="F20515" s="152" t="s">
        <v>8363</v>
      </c>
      <c r="G20515" s="152" t="s">
        <v>128</v>
      </c>
      <c r="H20515" s="152" t="s">
        <v>5938</v>
      </c>
      <c r="I20515" s="152" t="s">
        <v>6777</v>
      </c>
      <c r="J20515" s="152" t="s">
        <v>113</v>
      </c>
    </row>
    <row r="20516" spans="1:10" x14ac:dyDescent="0.25">
      <c r="A20516" s="152" t="s">
        <v>66127</v>
      </c>
      <c r="B20516" s="152" t="s">
        <v>66128</v>
      </c>
      <c r="C20516" s="152" t="s">
        <v>66129</v>
      </c>
      <c r="D20516" s="152" t="s">
        <v>8373</v>
      </c>
      <c r="E20516" s="152" t="s">
        <v>66130</v>
      </c>
      <c r="F20516" s="152" t="s">
        <v>8363</v>
      </c>
      <c r="G20516" s="152" t="s">
        <v>149</v>
      </c>
      <c r="H20516" s="152" t="s">
        <v>3818</v>
      </c>
      <c r="I20516" s="152" t="s">
        <v>6777</v>
      </c>
      <c r="J20516" s="152" t="s">
        <v>113</v>
      </c>
    </row>
    <row r="20517" spans="1:10" x14ac:dyDescent="0.25">
      <c r="A20517" s="152" t="s">
        <v>66131</v>
      </c>
      <c r="B20517" s="152" t="s">
        <v>66132</v>
      </c>
      <c r="C20517" s="152" t="s">
        <v>66133</v>
      </c>
      <c r="D20517" s="152" t="s">
        <v>8373</v>
      </c>
      <c r="E20517" s="152" t="s">
        <v>66134</v>
      </c>
      <c r="F20517" s="152" t="s">
        <v>8363</v>
      </c>
      <c r="G20517" s="152" t="s">
        <v>149</v>
      </c>
      <c r="H20517" s="152" t="s">
        <v>2954</v>
      </c>
      <c r="I20517" s="152" t="s">
        <v>6777</v>
      </c>
      <c r="J20517" s="152" t="s">
        <v>113</v>
      </c>
    </row>
    <row r="20518" spans="1:10" x14ac:dyDescent="0.25">
      <c r="A20518" s="152" t="s">
        <v>66137</v>
      </c>
      <c r="B20518" s="152" t="s">
        <v>66138</v>
      </c>
      <c r="C20518" s="152" t="s">
        <v>66135</v>
      </c>
      <c r="D20518" s="152" t="s">
        <v>8373</v>
      </c>
      <c r="E20518" s="152" t="s">
        <v>66136</v>
      </c>
      <c r="F20518" s="152" t="s">
        <v>8363</v>
      </c>
      <c r="G20518" s="152" t="s">
        <v>136</v>
      </c>
      <c r="H20518" s="152" t="s">
        <v>2795</v>
      </c>
      <c r="I20518" s="152" t="s">
        <v>6777</v>
      </c>
      <c r="J20518" s="152" t="s">
        <v>113</v>
      </c>
    </row>
    <row r="20519" spans="1:10" x14ac:dyDescent="0.25">
      <c r="A20519" s="152" t="s">
        <v>66139</v>
      </c>
      <c r="B20519" s="152" t="s">
        <v>66138</v>
      </c>
      <c r="C20519" s="152" t="s">
        <v>66135</v>
      </c>
      <c r="D20519" s="152" t="s">
        <v>8373</v>
      </c>
      <c r="E20519" s="152" t="s">
        <v>66136</v>
      </c>
      <c r="F20519" s="152" t="s">
        <v>8363</v>
      </c>
      <c r="G20519" s="152" t="s">
        <v>136</v>
      </c>
      <c r="H20519" s="152" t="s">
        <v>2954</v>
      </c>
      <c r="I20519" s="152" t="s">
        <v>6777</v>
      </c>
      <c r="J20519" s="152" t="s">
        <v>113</v>
      </c>
    </row>
    <row r="20520" spans="1:10" x14ac:dyDescent="0.25">
      <c r="A20520" s="152" t="s">
        <v>66140</v>
      </c>
      <c r="B20520" s="152" t="s">
        <v>66141</v>
      </c>
      <c r="C20520" s="152" t="s">
        <v>66142</v>
      </c>
      <c r="D20520" s="152" t="s">
        <v>8361</v>
      </c>
      <c r="E20520" s="152" t="s">
        <v>66143</v>
      </c>
      <c r="F20520" s="152" t="s">
        <v>8363</v>
      </c>
      <c r="G20520" s="152" t="s">
        <v>2487</v>
      </c>
      <c r="H20520" s="152" t="s">
        <v>5397</v>
      </c>
      <c r="I20520" s="152" t="s">
        <v>6777</v>
      </c>
      <c r="J20520" s="152" t="s">
        <v>29628</v>
      </c>
    </row>
    <row r="20521" spans="1:10" x14ac:dyDescent="0.25">
      <c r="A20521" s="152" t="s">
        <v>66144</v>
      </c>
      <c r="B20521" s="152" t="s">
        <v>66145</v>
      </c>
      <c r="C20521" s="152" t="s">
        <v>66142</v>
      </c>
      <c r="D20521" s="152" t="s">
        <v>8361</v>
      </c>
      <c r="E20521" s="152" t="s">
        <v>66143</v>
      </c>
      <c r="F20521" s="152" t="s">
        <v>8363</v>
      </c>
      <c r="G20521" s="152" t="s">
        <v>2487</v>
      </c>
      <c r="H20521" s="152" t="s">
        <v>6733</v>
      </c>
      <c r="I20521" s="152" t="s">
        <v>6777</v>
      </c>
      <c r="J20521" s="152" t="s">
        <v>29628</v>
      </c>
    </row>
    <row r="20522" spans="1:10" x14ac:dyDescent="0.25">
      <c r="A20522" s="152" t="s">
        <v>66146</v>
      </c>
      <c r="B20522" s="152" t="s">
        <v>66147</v>
      </c>
      <c r="C20522" s="152" t="s">
        <v>66148</v>
      </c>
      <c r="D20522" s="152" t="s">
        <v>8361</v>
      </c>
      <c r="E20522" s="152" t="s">
        <v>66149</v>
      </c>
      <c r="F20522" s="152" t="s">
        <v>8363</v>
      </c>
      <c r="G20522" s="152" t="s">
        <v>416</v>
      </c>
      <c r="H20522" s="152" t="s">
        <v>4333</v>
      </c>
      <c r="I20522" s="152" t="s">
        <v>6777</v>
      </c>
      <c r="J20522" s="152" t="s">
        <v>113</v>
      </c>
    </row>
    <row r="20523" spans="1:10" x14ac:dyDescent="0.25">
      <c r="A20523" s="152" t="s">
        <v>66150</v>
      </c>
      <c r="B20523" s="152" t="s">
        <v>66147</v>
      </c>
      <c r="C20523" s="152" t="s">
        <v>66148</v>
      </c>
      <c r="D20523" s="152" t="s">
        <v>8361</v>
      </c>
      <c r="E20523" s="152" t="s">
        <v>66149</v>
      </c>
      <c r="F20523" s="152" t="s">
        <v>8363</v>
      </c>
      <c r="G20523" s="152" t="s">
        <v>742</v>
      </c>
      <c r="H20523" s="152" t="s">
        <v>4333</v>
      </c>
      <c r="I20523" s="152" t="s">
        <v>6777</v>
      </c>
      <c r="J20523" s="152" t="s">
        <v>113</v>
      </c>
    </row>
    <row r="20524" spans="1:10" x14ac:dyDescent="0.25">
      <c r="A20524" s="152" t="s">
        <v>66151</v>
      </c>
      <c r="B20524" s="152" t="s">
        <v>66152</v>
      </c>
      <c r="C20524" s="152" t="s">
        <v>66153</v>
      </c>
      <c r="D20524" s="152" t="s">
        <v>8361</v>
      </c>
      <c r="E20524" s="152" t="s">
        <v>66154</v>
      </c>
      <c r="F20524" s="152" t="s">
        <v>8363</v>
      </c>
      <c r="G20524" s="152" t="s">
        <v>360</v>
      </c>
      <c r="H20524" s="152" t="s">
        <v>2954</v>
      </c>
      <c r="I20524" s="152" t="s">
        <v>6777</v>
      </c>
      <c r="J20524" s="152" t="s">
        <v>113</v>
      </c>
    </row>
    <row r="20525" spans="1:10" x14ac:dyDescent="0.25">
      <c r="A20525" s="152" t="s">
        <v>66155</v>
      </c>
      <c r="B20525" s="152" t="s">
        <v>66156</v>
      </c>
      <c r="C20525" s="152" t="s">
        <v>66157</v>
      </c>
      <c r="D20525" s="152" t="s">
        <v>8361</v>
      </c>
      <c r="E20525" s="152" t="s">
        <v>66158</v>
      </c>
      <c r="F20525" s="152" t="s">
        <v>8363</v>
      </c>
      <c r="G20525" s="152" t="s">
        <v>416</v>
      </c>
      <c r="H20525" s="152" t="s">
        <v>2327</v>
      </c>
      <c r="I20525" s="152" t="s">
        <v>6777</v>
      </c>
      <c r="J20525" s="152" t="s">
        <v>9201</v>
      </c>
    </row>
    <row r="20526" spans="1:10" x14ac:dyDescent="0.25">
      <c r="A20526" s="152" t="s">
        <v>66159</v>
      </c>
      <c r="B20526" s="152" t="s">
        <v>66160</v>
      </c>
      <c r="C20526" s="152" t="s">
        <v>66157</v>
      </c>
      <c r="D20526" s="152" t="s">
        <v>8361</v>
      </c>
      <c r="E20526" s="152" t="s">
        <v>66158</v>
      </c>
      <c r="F20526" s="152" t="s">
        <v>8363</v>
      </c>
      <c r="G20526" s="152" t="s">
        <v>416</v>
      </c>
      <c r="H20526" s="152" t="s">
        <v>6733</v>
      </c>
      <c r="I20526" s="152" t="s">
        <v>6777</v>
      </c>
      <c r="J20526" s="152" t="s">
        <v>9201</v>
      </c>
    </row>
    <row r="20527" spans="1:10" x14ac:dyDescent="0.25">
      <c r="A20527" s="152" t="s">
        <v>66161</v>
      </c>
      <c r="B20527" s="152" t="s">
        <v>66162</v>
      </c>
      <c r="C20527" s="152" t="s">
        <v>66163</v>
      </c>
      <c r="D20527" s="152" t="s">
        <v>8361</v>
      </c>
      <c r="E20527" s="152" t="s">
        <v>66164</v>
      </c>
      <c r="F20527" s="152" t="s">
        <v>8363</v>
      </c>
      <c r="G20527" s="152" t="s">
        <v>416</v>
      </c>
      <c r="H20527" s="152" t="s">
        <v>3028</v>
      </c>
      <c r="I20527" s="152" t="s">
        <v>6777</v>
      </c>
      <c r="J20527" s="152" t="s">
        <v>113</v>
      </c>
    </row>
    <row r="20528" spans="1:10" x14ac:dyDescent="0.25">
      <c r="A20528" s="152" t="s">
        <v>66165</v>
      </c>
      <c r="B20528" s="152" t="s">
        <v>66166</v>
      </c>
      <c r="C20528" s="152" t="s">
        <v>66163</v>
      </c>
      <c r="D20528" s="152" t="s">
        <v>8361</v>
      </c>
      <c r="E20528" s="152" t="s">
        <v>66164</v>
      </c>
      <c r="F20528" s="152" t="s">
        <v>8363</v>
      </c>
      <c r="G20528" s="152" t="s">
        <v>416</v>
      </c>
      <c r="H20528" s="152" t="s">
        <v>6733</v>
      </c>
      <c r="I20528" s="152" t="s">
        <v>6777</v>
      </c>
      <c r="J20528" s="152" t="s">
        <v>113</v>
      </c>
    </row>
    <row r="20529" spans="1:10" x14ac:dyDescent="0.25">
      <c r="A20529" s="152" t="s">
        <v>66167</v>
      </c>
      <c r="B20529" s="152" t="s">
        <v>66168</v>
      </c>
      <c r="C20529" s="152" t="s">
        <v>66169</v>
      </c>
      <c r="D20529" s="152" t="s">
        <v>8361</v>
      </c>
      <c r="E20529" s="152" t="s">
        <v>66170</v>
      </c>
      <c r="F20529" s="152" t="s">
        <v>8363</v>
      </c>
      <c r="G20529" s="152" t="s">
        <v>416</v>
      </c>
      <c r="H20529" s="152" t="s">
        <v>3113</v>
      </c>
      <c r="I20529" s="152" t="s">
        <v>6777</v>
      </c>
      <c r="J20529" s="152" t="s">
        <v>113</v>
      </c>
    </row>
    <row r="20530" spans="1:10" x14ac:dyDescent="0.25">
      <c r="A20530" s="152" t="s">
        <v>66171</v>
      </c>
      <c r="B20530" s="152" t="s">
        <v>66172</v>
      </c>
      <c r="C20530" s="152" t="s">
        <v>66173</v>
      </c>
      <c r="D20530" s="152" t="s">
        <v>8373</v>
      </c>
      <c r="E20530" s="152" t="s">
        <v>66174</v>
      </c>
      <c r="F20530" s="152" t="s">
        <v>8363</v>
      </c>
      <c r="G20530" s="152" t="s">
        <v>136</v>
      </c>
      <c r="H20530" s="152" t="s">
        <v>1445</v>
      </c>
      <c r="I20530" s="152" t="s">
        <v>6777</v>
      </c>
      <c r="J20530" s="152" t="s">
        <v>113</v>
      </c>
    </row>
    <row r="20531" spans="1:10" x14ac:dyDescent="0.25">
      <c r="A20531" s="152" t="s">
        <v>66175</v>
      </c>
      <c r="B20531" s="152" t="s">
        <v>66176</v>
      </c>
      <c r="C20531" s="152" t="s">
        <v>66177</v>
      </c>
      <c r="D20531" s="152" t="s">
        <v>8373</v>
      </c>
      <c r="E20531" s="152" t="s">
        <v>66178</v>
      </c>
      <c r="F20531" s="152" t="s">
        <v>8363</v>
      </c>
      <c r="G20531" s="152" t="s">
        <v>2161</v>
      </c>
      <c r="H20531" s="152" t="s">
        <v>2748</v>
      </c>
      <c r="I20531" s="152" t="s">
        <v>6777</v>
      </c>
      <c r="J20531" s="152" t="s">
        <v>113</v>
      </c>
    </row>
    <row r="20532" spans="1:10" x14ac:dyDescent="0.25">
      <c r="A20532" s="152" t="s">
        <v>66179</v>
      </c>
      <c r="B20532" s="152" t="s">
        <v>66180</v>
      </c>
      <c r="C20532" s="152" t="s">
        <v>66181</v>
      </c>
      <c r="D20532" s="152" t="s">
        <v>8367</v>
      </c>
      <c r="E20532" s="152" t="s">
        <v>66182</v>
      </c>
      <c r="F20532" s="152" t="s">
        <v>8363</v>
      </c>
      <c r="G20532" s="152" t="s">
        <v>136</v>
      </c>
      <c r="H20532" s="152" t="s">
        <v>252</v>
      </c>
      <c r="I20532" s="152" t="s">
        <v>6777</v>
      </c>
      <c r="J20532" s="152" t="s">
        <v>113</v>
      </c>
    </row>
    <row r="20533" spans="1:10" x14ac:dyDescent="0.25">
      <c r="A20533" s="152" t="s">
        <v>66183</v>
      </c>
      <c r="B20533" s="152" t="s">
        <v>66184</v>
      </c>
      <c r="C20533" s="152" t="s">
        <v>66181</v>
      </c>
      <c r="D20533" s="152" t="s">
        <v>8373</v>
      </c>
      <c r="E20533" s="152" t="s">
        <v>66185</v>
      </c>
      <c r="F20533" s="152" t="s">
        <v>8363</v>
      </c>
      <c r="G20533" s="152" t="s">
        <v>136</v>
      </c>
      <c r="H20533" s="152" t="s">
        <v>252</v>
      </c>
      <c r="I20533" s="152" t="s">
        <v>6777</v>
      </c>
      <c r="J20533" s="152" t="s">
        <v>113</v>
      </c>
    </row>
    <row r="20534" spans="1:10" x14ac:dyDescent="0.25">
      <c r="A20534" s="152" t="s">
        <v>66186</v>
      </c>
      <c r="B20534" s="152" t="s">
        <v>66184</v>
      </c>
      <c r="C20534" s="152" t="s">
        <v>66181</v>
      </c>
      <c r="D20534" s="152" t="s">
        <v>8373</v>
      </c>
      <c r="E20534" s="152" t="s">
        <v>66185</v>
      </c>
      <c r="F20534" s="152" t="s">
        <v>8363</v>
      </c>
      <c r="G20534" s="152" t="s">
        <v>136</v>
      </c>
      <c r="H20534" s="152" t="s">
        <v>3264</v>
      </c>
      <c r="I20534" s="152" t="s">
        <v>6777</v>
      </c>
      <c r="J20534" s="152" t="s">
        <v>113</v>
      </c>
    </row>
    <row r="20535" spans="1:10" x14ac:dyDescent="0.25">
      <c r="A20535" s="152" t="s">
        <v>66187</v>
      </c>
      <c r="B20535" s="152" t="s">
        <v>66188</v>
      </c>
      <c r="C20535" s="152" t="s">
        <v>66189</v>
      </c>
      <c r="D20535" s="152" t="s">
        <v>8361</v>
      </c>
      <c r="E20535" s="152" t="s">
        <v>66190</v>
      </c>
      <c r="F20535" s="152" t="s">
        <v>8363</v>
      </c>
      <c r="G20535" s="152" t="s">
        <v>416</v>
      </c>
      <c r="H20535" s="152" t="s">
        <v>5549</v>
      </c>
      <c r="I20535" s="152" t="s">
        <v>6777</v>
      </c>
      <c r="J20535" s="152" t="s">
        <v>113</v>
      </c>
    </row>
    <row r="20536" spans="1:10" x14ac:dyDescent="0.25">
      <c r="A20536" s="152" t="s">
        <v>66191</v>
      </c>
      <c r="B20536" s="152" t="s">
        <v>66192</v>
      </c>
      <c r="C20536" s="152" t="s">
        <v>66189</v>
      </c>
      <c r="D20536" s="152" t="s">
        <v>8361</v>
      </c>
      <c r="E20536" s="152" t="s">
        <v>66190</v>
      </c>
      <c r="F20536" s="152" t="s">
        <v>8363</v>
      </c>
      <c r="G20536" s="152" t="s">
        <v>416</v>
      </c>
      <c r="H20536" s="152" t="s">
        <v>6733</v>
      </c>
      <c r="I20536" s="152" t="s">
        <v>6777</v>
      </c>
      <c r="J20536" s="152" t="s">
        <v>113</v>
      </c>
    </row>
    <row r="20537" spans="1:10" x14ac:dyDescent="0.25">
      <c r="A20537" s="152" t="s">
        <v>66193</v>
      </c>
      <c r="B20537" s="152" t="s">
        <v>66194</v>
      </c>
      <c r="C20537" s="152" t="s">
        <v>66195</v>
      </c>
      <c r="D20537" s="152" t="s">
        <v>8361</v>
      </c>
      <c r="E20537" s="152" t="s">
        <v>66196</v>
      </c>
      <c r="F20537" s="152" t="s">
        <v>8363</v>
      </c>
      <c r="G20537" s="152" t="s">
        <v>416</v>
      </c>
      <c r="H20537" s="152" t="s">
        <v>2337</v>
      </c>
      <c r="I20537" s="152" t="s">
        <v>6777</v>
      </c>
      <c r="J20537" s="152" t="s">
        <v>30415</v>
      </c>
    </row>
    <row r="20538" spans="1:10" x14ac:dyDescent="0.25">
      <c r="A20538" s="152" t="s">
        <v>66197</v>
      </c>
      <c r="B20538" s="152" t="s">
        <v>66198</v>
      </c>
      <c r="C20538" s="152" t="s">
        <v>66199</v>
      </c>
      <c r="D20538" s="152" t="s">
        <v>8361</v>
      </c>
      <c r="E20538" s="152" t="s">
        <v>66200</v>
      </c>
      <c r="F20538" s="152" t="s">
        <v>8363</v>
      </c>
      <c r="G20538" s="152" t="s">
        <v>416</v>
      </c>
      <c r="H20538" s="152" t="s">
        <v>3895</v>
      </c>
      <c r="I20538" s="152" t="s">
        <v>6777</v>
      </c>
      <c r="J20538" s="152" t="s">
        <v>113</v>
      </c>
    </row>
    <row r="20539" spans="1:10" x14ac:dyDescent="0.25">
      <c r="A20539" s="152" t="s">
        <v>66201</v>
      </c>
      <c r="B20539" s="152" t="s">
        <v>66202</v>
      </c>
      <c r="C20539" s="152" t="s">
        <v>66203</v>
      </c>
      <c r="D20539" s="152" t="s">
        <v>8361</v>
      </c>
      <c r="E20539" s="152" t="s">
        <v>66204</v>
      </c>
      <c r="F20539" s="152" t="s">
        <v>8363</v>
      </c>
      <c r="G20539" s="152" t="s">
        <v>416</v>
      </c>
      <c r="H20539" s="152" t="s">
        <v>5279</v>
      </c>
      <c r="I20539" s="152" t="s">
        <v>6777</v>
      </c>
      <c r="J20539" s="152" t="s">
        <v>113</v>
      </c>
    </row>
    <row r="20540" spans="1:10" x14ac:dyDescent="0.25">
      <c r="A20540" s="152" t="s">
        <v>66205</v>
      </c>
      <c r="B20540" s="152" t="s">
        <v>66206</v>
      </c>
      <c r="C20540" s="152" t="s">
        <v>66207</v>
      </c>
      <c r="D20540" s="152" t="s">
        <v>8361</v>
      </c>
      <c r="E20540" s="152" t="s">
        <v>66208</v>
      </c>
      <c r="F20540" s="152" t="s">
        <v>8363</v>
      </c>
      <c r="G20540" s="152" t="s">
        <v>416</v>
      </c>
      <c r="H20540" s="152" t="s">
        <v>5279</v>
      </c>
      <c r="I20540" s="152" t="s">
        <v>6777</v>
      </c>
      <c r="J20540" s="152" t="s">
        <v>113</v>
      </c>
    </row>
    <row r="20541" spans="1:10" x14ac:dyDescent="0.25">
      <c r="A20541" s="152" t="s">
        <v>66209</v>
      </c>
      <c r="B20541" s="152" t="s">
        <v>66210</v>
      </c>
      <c r="C20541" s="152" t="s">
        <v>66211</v>
      </c>
      <c r="D20541" s="152" t="s">
        <v>8361</v>
      </c>
      <c r="E20541" s="152" t="s">
        <v>66212</v>
      </c>
      <c r="F20541" s="152" t="s">
        <v>8363</v>
      </c>
      <c r="G20541" s="152" t="s">
        <v>416</v>
      </c>
      <c r="H20541" s="152" t="s">
        <v>612</v>
      </c>
      <c r="I20541" s="152" t="s">
        <v>6777</v>
      </c>
      <c r="J20541" s="152" t="s">
        <v>113</v>
      </c>
    </row>
    <row r="20542" spans="1:10" x14ac:dyDescent="0.25">
      <c r="A20542" s="152" t="s">
        <v>66213</v>
      </c>
      <c r="B20542" s="152" t="s">
        <v>66214</v>
      </c>
      <c r="C20542" s="152" t="s">
        <v>66215</v>
      </c>
      <c r="D20542" s="152" t="s">
        <v>8361</v>
      </c>
      <c r="E20542" s="152" t="s">
        <v>66216</v>
      </c>
      <c r="F20542" s="152" t="s">
        <v>8363</v>
      </c>
      <c r="G20542" s="152" t="s">
        <v>416</v>
      </c>
      <c r="H20542" s="152" t="s">
        <v>5877</v>
      </c>
      <c r="I20542" s="152" t="s">
        <v>6777</v>
      </c>
      <c r="J20542" s="152" t="s">
        <v>113</v>
      </c>
    </row>
    <row r="20543" spans="1:10" x14ac:dyDescent="0.25">
      <c r="A20543" s="152" t="s">
        <v>66217</v>
      </c>
      <c r="B20543" s="152" t="s">
        <v>66218</v>
      </c>
      <c r="C20543" s="152" t="s">
        <v>66219</v>
      </c>
      <c r="D20543" s="152" t="s">
        <v>8361</v>
      </c>
      <c r="E20543" s="152" t="s">
        <v>66220</v>
      </c>
      <c r="F20543" s="152" t="s">
        <v>8363</v>
      </c>
      <c r="G20543" s="152" t="s">
        <v>416</v>
      </c>
      <c r="H20543" s="152" t="s">
        <v>5877</v>
      </c>
      <c r="I20543" s="152" t="s">
        <v>6777</v>
      </c>
      <c r="J20543" s="152" t="s">
        <v>113</v>
      </c>
    </row>
    <row r="20544" spans="1:10" x14ac:dyDescent="0.25">
      <c r="A20544" s="152" t="s">
        <v>66221</v>
      </c>
      <c r="B20544" s="152" t="s">
        <v>66222</v>
      </c>
      <c r="C20544" s="152" t="s">
        <v>66223</v>
      </c>
      <c r="D20544" s="152" t="s">
        <v>8361</v>
      </c>
      <c r="E20544" s="152" t="s">
        <v>66224</v>
      </c>
      <c r="F20544" s="152" t="s">
        <v>8363</v>
      </c>
      <c r="G20544" s="152" t="s">
        <v>416</v>
      </c>
      <c r="H20544" s="152" t="s">
        <v>5879</v>
      </c>
      <c r="I20544" s="152" t="s">
        <v>6777</v>
      </c>
      <c r="J20544" s="152" t="s">
        <v>113</v>
      </c>
    </row>
    <row r="20545" spans="1:10" x14ac:dyDescent="0.25">
      <c r="A20545" s="152" t="s">
        <v>66225</v>
      </c>
      <c r="B20545" s="152" t="s">
        <v>66226</v>
      </c>
      <c r="C20545" s="152" t="s">
        <v>66227</v>
      </c>
      <c r="D20545" s="152" t="s">
        <v>8361</v>
      </c>
      <c r="E20545" s="152" t="s">
        <v>66228</v>
      </c>
      <c r="F20545" s="152" t="s">
        <v>8363</v>
      </c>
      <c r="G20545" s="152" t="s">
        <v>416</v>
      </c>
      <c r="H20545" s="152" t="s">
        <v>2610</v>
      </c>
      <c r="I20545" s="152" t="s">
        <v>6777</v>
      </c>
      <c r="J20545" s="152" t="s">
        <v>113</v>
      </c>
    </row>
    <row r="20546" spans="1:10" x14ac:dyDescent="0.25">
      <c r="A20546" s="152" t="s">
        <v>66229</v>
      </c>
      <c r="B20546" s="152" t="s">
        <v>66230</v>
      </c>
      <c r="C20546" s="152" t="s">
        <v>66231</v>
      </c>
      <c r="D20546" s="152" t="s">
        <v>8361</v>
      </c>
      <c r="E20546" s="152" t="s">
        <v>66232</v>
      </c>
      <c r="F20546" s="152" t="s">
        <v>8363</v>
      </c>
      <c r="G20546" s="152" t="s">
        <v>416</v>
      </c>
      <c r="H20546" s="152" t="s">
        <v>5877</v>
      </c>
      <c r="I20546" s="152" t="s">
        <v>6777</v>
      </c>
      <c r="J20546" s="152" t="s">
        <v>113</v>
      </c>
    </row>
    <row r="20547" spans="1:10" x14ac:dyDescent="0.25">
      <c r="A20547" s="152" t="s">
        <v>66233</v>
      </c>
      <c r="B20547" s="152" t="s">
        <v>66234</v>
      </c>
      <c r="C20547" s="152" t="s">
        <v>66235</v>
      </c>
      <c r="D20547" s="152" t="s">
        <v>8361</v>
      </c>
      <c r="E20547" s="152" t="s">
        <v>66236</v>
      </c>
      <c r="F20547" s="152" t="s">
        <v>8363</v>
      </c>
      <c r="G20547" s="152" t="s">
        <v>416</v>
      </c>
      <c r="H20547" s="152" t="s">
        <v>5877</v>
      </c>
      <c r="I20547" s="152" t="s">
        <v>6777</v>
      </c>
      <c r="J20547" s="152" t="s">
        <v>113</v>
      </c>
    </row>
    <row r="20548" spans="1:10" x14ac:dyDescent="0.25">
      <c r="A20548" s="152" t="s">
        <v>66237</v>
      </c>
      <c r="B20548" s="152" t="s">
        <v>66238</v>
      </c>
      <c r="C20548" s="152" t="s">
        <v>66239</v>
      </c>
      <c r="D20548" s="152" t="s">
        <v>8361</v>
      </c>
      <c r="E20548" s="152" t="s">
        <v>66240</v>
      </c>
      <c r="F20548" s="152" t="s">
        <v>8363</v>
      </c>
      <c r="G20548" s="152" t="s">
        <v>416</v>
      </c>
      <c r="H20548" s="152" t="s">
        <v>2610</v>
      </c>
      <c r="I20548" s="152" t="s">
        <v>6777</v>
      </c>
      <c r="J20548" s="152" t="s">
        <v>113</v>
      </c>
    </row>
    <row r="20549" spans="1:10" x14ac:dyDescent="0.25">
      <c r="A20549" s="152" t="s">
        <v>66241</v>
      </c>
      <c r="B20549" s="152" t="s">
        <v>66242</v>
      </c>
      <c r="C20549" s="152" t="s">
        <v>66243</v>
      </c>
      <c r="D20549" s="152" t="s">
        <v>8361</v>
      </c>
      <c r="E20549" s="152" t="s">
        <v>66244</v>
      </c>
      <c r="F20549" s="152" t="s">
        <v>8363</v>
      </c>
      <c r="G20549" s="152" t="s">
        <v>416</v>
      </c>
      <c r="H20549" s="152" t="s">
        <v>5877</v>
      </c>
      <c r="I20549" s="152" t="s">
        <v>6777</v>
      </c>
      <c r="J20549" s="152" t="s">
        <v>113</v>
      </c>
    </row>
    <row r="20550" spans="1:10" x14ac:dyDescent="0.25">
      <c r="A20550" s="152" t="s">
        <v>66245</v>
      </c>
      <c r="B20550" s="152" t="s">
        <v>66246</v>
      </c>
      <c r="C20550" s="152" t="s">
        <v>66247</v>
      </c>
      <c r="D20550" s="152" t="s">
        <v>8361</v>
      </c>
      <c r="E20550" s="152" t="s">
        <v>66248</v>
      </c>
      <c r="F20550" s="152" t="s">
        <v>8363</v>
      </c>
      <c r="G20550" s="152" t="s">
        <v>416</v>
      </c>
      <c r="H20550" s="152" t="s">
        <v>5879</v>
      </c>
      <c r="I20550" s="152" t="s">
        <v>6777</v>
      </c>
      <c r="J20550" s="152" t="s">
        <v>113</v>
      </c>
    </row>
    <row r="20551" spans="1:10" x14ac:dyDescent="0.25">
      <c r="A20551" s="152" t="s">
        <v>66249</v>
      </c>
      <c r="B20551" s="152" t="s">
        <v>66250</v>
      </c>
      <c r="C20551" s="152" t="s">
        <v>66251</v>
      </c>
      <c r="D20551" s="152" t="s">
        <v>8361</v>
      </c>
      <c r="E20551" s="152" t="s">
        <v>66252</v>
      </c>
      <c r="F20551" s="152" t="s">
        <v>8363</v>
      </c>
      <c r="G20551" s="152" t="s">
        <v>416</v>
      </c>
      <c r="H20551" s="152" t="s">
        <v>5879</v>
      </c>
      <c r="I20551" s="152" t="s">
        <v>6777</v>
      </c>
      <c r="J20551" s="152" t="s">
        <v>113</v>
      </c>
    </row>
    <row r="20552" spans="1:10" x14ac:dyDescent="0.25">
      <c r="A20552" s="152" t="s">
        <v>66253</v>
      </c>
      <c r="B20552" s="152" t="s">
        <v>66254</v>
      </c>
      <c r="C20552" s="152" t="s">
        <v>66255</v>
      </c>
      <c r="D20552" s="152" t="s">
        <v>8361</v>
      </c>
      <c r="E20552" s="152" t="s">
        <v>66256</v>
      </c>
      <c r="F20552" s="152" t="s">
        <v>8363</v>
      </c>
      <c r="G20552" s="152" t="s">
        <v>416</v>
      </c>
      <c r="H20552" s="152" t="s">
        <v>2404</v>
      </c>
      <c r="I20552" s="152" t="s">
        <v>6777</v>
      </c>
      <c r="J20552" s="152" t="s">
        <v>113</v>
      </c>
    </row>
    <row r="20553" spans="1:10" x14ac:dyDescent="0.25">
      <c r="A20553" s="152" t="s">
        <v>66257</v>
      </c>
      <c r="B20553" s="152" t="s">
        <v>66258</v>
      </c>
      <c r="C20553" s="152" t="s">
        <v>66259</v>
      </c>
      <c r="D20553" s="152" t="s">
        <v>8361</v>
      </c>
      <c r="E20553" s="152" t="s">
        <v>66260</v>
      </c>
      <c r="F20553" s="152" t="s">
        <v>8363</v>
      </c>
      <c r="G20553" s="152" t="s">
        <v>416</v>
      </c>
      <c r="H20553" s="152" t="s">
        <v>2610</v>
      </c>
      <c r="I20553" s="152" t="s">
        <v>6777</v>
      </c>
      <c r="J20553" s="152" t="s">
        <v>113</v>
      </c>
    </row>
    <row r="20554" spans="1:10" x14ac:dyDescent="0.25">
      <c r="A20554" s="152" t="s">
        <v>66261</v>
      </c>
      <c r="B20554" s="152" t="s">
        <v>66262</v>
      </c>
      <c r="C20554" s="152" t="s">
        <v>66263</v>
      </c>
      <c r="D20554" s="152" t="s">
        <v>8361</v>
      </c>
      <c r="E20554" s="152" t="s">
        <v>66264</v>
      </c>
      <c r="F20554" s="152" t="s">
        <v>8363</v>
      </c>
      <c r="G20554" s="152" t="s">
        <v>416</v>
      </c>
      <c r="H20554" s="152" t="s">
        <v>5879</v>
      </c>
      <c r="I20554" s="152" t="s">
        <v>6777</v>
      </c>
      <c r="J20554" s="152" t="s">
        <v>113</v>
      </c>
    </row>
    <row r="20555" spans="1:10" x14ac:dyDescent="0.25">
      <c r="A20555" s="152" t="s">
        <v>66265</v>
      </c>
      <c r="B20555" s="152" t="s">
        <v>66266</v>
      </c>
      <c r="C20555" s="152" t="s">
        <v>66267</v>
      </c>
      <c r="D20555" s="152" t="s">
        <v>8361</v>
      </c>
      <c r="E20555" s="152" t="s">
        <v>66268</v>
      </c>
      <c r="F20555" s="152" t="s">
        <v>8363</v>
      </c>
      <c r="G20555" s="152" t="s">
        <v>416</v>
      </c>
      <c r="H20555" s="152" t="s">
        <v>5873</v>
      </c>
      <c r="I20555" s="152" t="s">
        <v>6777</v>
      </c>
      <c r="J20555" s="152" t="s">
        <v>113</v>
      </c>
    </row>
    <row r="20556" spans="1:10" x14ac:dyDescent="0.25">
      <c r="A20556" s="152" t="s">
        <v>66269</v>
      </c>
      <c r="B20556" s="152" t="s">
        <v>66266</v>
      </c>
      <c r="C20556" s="152" t="s">
        <v>66267</v>
      </c>
      <c r="D20556" s="152" t="s">
        <v>8361</v>
      </c>
      <c r="E20556" s="152" t="s">
        <v>66268</v>
      </c>
      <c r="F20556" s="152" t="s">
        <v>8363</v>
      </c>
      <c r="G20556" s="152" t="s">
        <v>416</v>
      </c>
      <c r="H20556" s="152" t="s">
        <v>6733</v>
      </c>
      <c r="I20556" s="152" t="s">
        <v>6777</v>
      </c>
      <c r="J20556" s="152" t="s">
        <v>113</v>
      </c>
    </row>
    <row r="20557" spans="1:10" x14ac:dyDescent="0.25">
      <c r="A20557" s="152" t="s">
        <v>66270</v>
      </c>
      <c r="B20557" s="152" t="s">
        <v>66271</v>
      </c>
      <c r="C20557" s="152" t="s">
        <v>66272</v>
      </c>
      <c r="D20557" s="152" t="s">
        <v>8361</v>
      </c>
      <c r="E20557" s="152" t="s">
        <v>66273</v>
      </c>
      <c r="F20557" s="152" t="s">
        <v>8363</v>
      </c>
      <c r="G20557" s="152" t="s">
        <v>416</v>
      </c>
      <c r="H20557" s="152" t="s">
        <v>5873</v>
      </c>
      <c r="I20557" s="152" t="s">
        <v>6777</v>
      </c>
      <c r="J20557" s="152" t="s">
        <v>113</v>
      </c>
    </row>
    <row r="20558" spans="1:10" x14ac:dyDescent="0.25">
      <c r="A20558" s="152" t="s">
        <v>66274</v>
      </c>
      <c r="B20558" s="152" t="s">
        <v>66275</v>
      </c>
      <c r="C20558" s="152" t="s">
        <v>66276</v>
      </c>
      <c r="D20558" s="152" t="s">
        <v>8361</v>
      </c>
      <c r="E20558" s="152" t="s">
        <v>66277</v>
      </c>
      <c r="F20558" s="152" t="s">
        <v>8363</v>
      </c>
      <c r="G20558" s="152" t="s">
        <v>416</v>
      </c>
      <c r="H20558" s="152" t="s">
        <v>5873</v>
      </c>
      <c r="I20558" s="152" t="s">
        <v>6777</v>
      </c>
      <c r="J20558" s="152" t="s">
        <v>113</v>
      </c>
    </row>
    <row r="20559" spans="1:10" x14ac:dyDescent="0.25">
      <c r="A20559" s="152" t="s">
        <v>66278</v>
      </c>
      <c r="B20559" s="152" t="s">
        <v>66279</v>
      </c>
      <c r="C20559" s="152" t="s">
        <v>66280</v>
      </c>
      <c r="D20559" s="152" t="s">
        <v>8361</v>
      </c>
      <c r="E20559" s="152" t="s">
        <v>66281</v>
      </c>
      <c r="F20559" s="152" t="s">
        <v>8363</v>
      </c>
      <c r="G20559" s="152" t="s">
        <v>416</v>
      </c>
      <c r="H20559" s="152" t="s">
        <v>5873</v>
      </c>
      <c r="I20559" s="152" t="s">
        <v>6777</v>
      </c>
      <c r="J20559" s="152" t="s">
        <v>113</v>
      </c>
    </row>
    <row r="20560" spans="1:10" x14ac:dyDescent="0.25">
      <c r="A20560" s="152" t="s">
        <v>66282</v>
      </c>
      <c r="B20560" s="152" t="s">
        <v>66279</v>
      </c>
      <c r="C20560" s="152" t="s">
        <v>66280</v>
      </c>
      <c r="D20560" s="152" t="s">
        <v>8361</v>
      </c>
      <c r="E20560" s="152" t="s">
        <v>66281</v>
      </c>
      <c r="F20560" s="152" t="s">
        <v>8363</v>
      </c>
      <c r="G20560" s="152" t="s">
        <v>416</v>
      </c>
      <c r="H20560" s="152" t="s">
        <v>6733</v>
      </c>
      <c r="I20560" s="152" t="s">
        <v>6777</v>
      </c>
      <c r="J20560" s="152" t="s">
        <v>113</v>
      </c>
    </row>
    <row r="20561" spans="1:10" x14ac:dyDescent="0.25">
      <c r="A20561" s="152" t="s">
        <v>66283</v>
      </c>
      <c r="B20561" s="152" t="s">
        <v>66284</v>
      </c>
      <c r="C20561" s="152" t="s">
        <v>66285</v>
      </c>
      <c r="D20561" s="152" t="s">
        <v>8361</v>
      </c>
      <c r="E20561" s="152" t="s">
        <v>66286</v>
      </c>
      <c r="F20561" s="152" t="s">
        <v>8363</v>
      </c>
      <c r="G20561" s="152" t="s">
        <v>416</v>
      </c>
      <c r="H20561" s="152" t="s">
        <v>5873</v>
      </c>
      <c r="I20561" s="152" t="s">
        <v>6777</v>
      </c>
      <c r="J20561" s="152" t="s">
        <v>113</v>
      </c>
    </row>
    <row r="20562" spans="1:10" x14ac:dyDescent="0.25">
      <c r="A20562" s="152" t="s">
        <v>66287</v>
      </c>
      <c r="B20562" s="152" t="s">
        <v>66288</v>
      </c>
      <c r="C20562" s="152" t="s">
        <v>66289</v>
      </c>
      <c r="D20562" s="152" t="s">
        <v>8361</v>
      </c>
      <c r="E20562" s="152" t="s">
        <v>66290</v>
      </c>
      <c r="F20562" s="152" t="s">
        <v>8363</v>
      </c>
      <c r="G20562" s="152" t="s">
        <v>416</v>
      </c>
      <c r="H20562" s="152" t="s">
        <v>5873</v>
      </c>
      <c r="I20562" s="152" t="s">
        <v>6777</v>
      </c>
      <c r="J20562" s="152" t="s">
        <v>113</v>
      </c>
    </row>
    <row r="20563" spans="1:10" x14ac:dyDescent="0.25">
      <c r="A20563" s="152" t="s">
        <v>66291</v>
      </c>
      <c r="B20563" s="152" t="s">
        <v>66292</v>
      </c>
      <c r="C20563" s="152" t="s">
        <v>66293</v>
      </c>
      <c r="D20563" s="152" t="s">
        <v>8361</v>
      </c>
      <c r="E20563" s="152" t="s">
        <v>66294</v>
      </c>
      <c r="F20563" s="152" t="s">
        <v>8363</v>
      </c>
      <c r="G20563" s="152" t="s">
        <v>416</v>
      </c>
      <c r="H20563" s="152" t="s">
        <v>5873</v>
      </c>
      <c r="I20563" s="152" t="s">
        <v>6777</v>
      </c>
      <c r="J20563" s="152" t="s">
        <v>113</v>
      </c>
    </row>
    <row r="20564" spans="1:10" x14ac:dyDescent="0.25">
      <c r="A20564" s="152" t="s">
        <v>66295</v>
      </c>
      <c r="B20564" s="152" t="s">
        <v>66296</v>
      </c>
      <c r="C20564" s="152" t="s">
        <v>66297</v>
      </c>
      <c r="D20564" s="152" t="s">
        <v>8361</v>
      </c>
      <c r="E20564" s="152" t="s">
        <v>66298</v>
      </c>
      <c r="F20564" s="152" t="s">
        <v>8363</v>
      </c>
      <c r="G20564" s="152" t="s">
        <v>416</v>
      </c>
      <c r="H20564" s="152" t="s">
        <v>5873</v>
      </c>
      <c r="I20564" s="152" t="s">
        <v>6777</v>
      </c>
      <c r="J20564" s="152" t="s">
        <v>113</v>
      </c>
    </row>
    <row r="20565" spans="1:10" x14ac:dyDescent="0.25">
      <c r="A20565" s="152" t="s">
        <v>66299</v>
      </c>
      <c r="B20565" s="152" t="s">
        <v>66300</v>
      </c>
      <c r="C20565" s="152" t="s">
        <v>66301</v>
      </c>
      <c r="D20565" s="152" t="s">
        <v>8361</v>
      </c>
      <c r="E20565" s="152" t="s">
        <v>66302</v>
      </c>
      <c r="F20565" s="152" t="s">
        <v>8363</v>
      </c>
      <c r="G20565" s="152" t="s">
        <v>416</v>
      </c>
      <c r="H20565" s="152" t="s">
        <v>5873</v>
      </c>
      <c r="I20565" s="152" t="s">
        <v>6777</v>
      </c>
      <c r="J20565" s="152" t="s">
        <v>113</v>
      </c>
    </row>
    <row r="20566" spans="1:10" x14ac:dyDescent="0.25">
      <c r="A20566" s="152" t="s">
        <v>66303</v>
      </c>
      <c r="B20566" s="152" t="s">
        <v>66304</v>
      </c>
      <c r="C20566" s="152" t="s">
        <v>66305</v>
      </c>
      <c r="D20566" s="152" t="s">
        <v>8361</v>
      </c>
      <c r="E20566" s="152" t="s">
        <v>66306</v>
      </c>
      <c r="F20566" s="152" t="s">
        <v>8363</v>
      </c>
      <c r="G20566" s="152" t="s">
        <v>416</v>
      </c>
      <c r="H20566" s="152" t="s">
        <v>5873</v>
      </c>
      <c r="I20566" s="152" t="s">
        <v>6777</v>
      </c>
      <c r="J20566" s="152" t="s">
        <v>113</v>
      </c>
    </row>
    <row r="20567" spans="1:10" x14ac:dyDescent="0.25">
      <c r="A20567" s="152" t="s">
        <v>66307</v>
      </c>
      <c r="B20567" s="152" t="s">
        <v>66308</v>
      </c>
      <c r="C20567" s="152" t="s">
        <v>66309</v>
      </c>
      <c r="D20567" s="152" t="s">
        <v>8361</v>
      </c>
      <c r="E20567" s="152" t="s">
        <v>66310</v>
      </c>
      <c r="F20567" s="152" t="s">
        <v>8363</v>
      </c>
      <c r="G20567" s="152" t="s">
        <v>416</v>
      </c>
      <c r="H20567" s="152" t="s">
        <v>5873</v>
      </c>
      <c r="I20567" s="152" t="s">
        <v>6777</v>
      </c>
      <c r="J20567" s="152" t="s">
        <v>113</v>
      </c>
    </row>
    <row r="20568" spans="1:10" x14ac:dyDescent="0.25">
      <c r="A20568" s="152" t="s">
        <v>66311</v>
      </c>
      <c r="B20568" s="152" t="s">
        <v>66312</v>
      </c>
      <c r="C20568" s="152" t="s">
        <v>66313</v>
      </c>
      <c r="D20568" s="152" t="s">
        <v>8361</v>
      </c>
      <c r="E20568" s="152" t="s">
        <v>66314</v>
      </c>
      <c r="F20568" s="152" t="s">
        <v>8363</v>
      </c>
      <c r="G20568" s="152" t="s">
        <v>416</v>
      </c>
      <c r="H20568" s="152" t="s">
        <v>5873</v>
      </c>
      <c r="I20568" s="152" t="s">
        <v>6777</v>
      </c>
      <c r="J20568" s="152" t="s">
        <v>113</v>
      </c>
    </row>
    <row r="20569" spans="1:10" x14ac:dyDescent="0.25">
      <c r="A20569" s="152" t="s">
        <v>66315</v>
      </c>
      <c r="B20569" s="152" t="s">
        <v>66312</v>
      </c>
      <c r="C20569" s="152" t="s">
        <v>66313</v>
      </c>
      <c r="D20569" s="152" t="s">
        <v>8361</v>
      </c>
      <c r="E20569" s="152" t="s">
        <v>66314</v>
      </c>
      <c r="F20569" s="152" t="s">
        <v>8363</v>
      </c>
      <c r="G20569" s="152" t="s">
        <v>416</v>
      </c>
      <c r="H20569" s="152" t="s">
        <v>6733</v>
      </c>
      <c r="I20569" s="152" t="s">
        <v>6777</v>
      </c>
      <c r="J20569" s="152" t="s">
        <v>113</v>
      </c>
    </row>
    <row r="20570" spans="1:10" x14ac:dyDescent="0.25">
      <c r="A20570" s="152" t="s">
        <v>66316</v>
      </c>
      <c r="B20570" s="152" t="s">
        <v>66317</v>
      </c>
      <c r="C20570" s="152" t="s">
        <v>66318</v>
      </c>
      <c r="D20570" s="152" t="s">
        <v>8361</v>
      </c>
      <c r="E20570" s="152" t="s">
        <v>66319</v>
      </c>
      <c r="F20570" s="152" t="s">
        <v>8363</v>
      </c>
      <c r="G20570" s="152" t="s">
        <v>416</v>
      </c>
      <c r="H20570" s="152" t="s">
        <v>5873</v>
      </c>
      <c r="I20570" s="152" t="s">
        <v>6777</v>
      </c>
      <c r="J20570" s="152" t="s">
        <v>113</v>
      </c>
    </row>
    <row r="20571" spans="1:10" x14ac:dyDescent="0.25">
      <c r="A20571" s="152" t="s">
        <v>66320</v>
      </c>
      <c r="B20571" s="152" t="s">
        <v>66321</v>
      </c>
      <c r="C20571" s="152" t="s">
        <v>66318</v>
      </c>
      <c r="D20571" s="152" t="s">
        <v>8361</v>
      </c>
      <c r="E20571" s="152" t="s">
        <v>66319</v>
      </c>
      <c r="F20571" s="152" t="s">
        <v>8363</v>
      </c>
      <c r="G20571" s="152" t="s">
        <v>416</v>
      </c>
      <c r="H20571" s="152" t="s">
        <v>6733</v>
      </c>
      <c r="I20571" s="152" t="s">
        <v>6777</v>
      </c>
      <c r="J20571" s="152" t="s">
        <v>113</v>
      </c>
    </row>
    <row r="20572" spans="1:10" x14ac:dyDescent="0.25">
      <c r="A20572" s="152" t="s">
        <v>66322</v>
      </c>
      <c r="B20572" s="152" t="s">
        <v>66323</v>
      </c>
      <c r="C20572" s="152" t="s">
        <v>66324</v>
      </c>
      <c r="D20572" s="152" t="s">
        <v>8361</v>
      </c>
      <c r="E20572" s="152" t="s">
        <v>66325</v>
      </c>
      <c r="F20572" s="152" t="s">
        <v>8363</v>
      </c>
      <c r="G20572" s="152" t="s">
        <v>416</v>
      </c>
      <c r="H20572" s="152" t="s">
        <v>5873</v>
      </c>
      <c r="I20572" s="152" t="s">
        <v>6777</v>
      </c>
      <c r="J20572" s="152" t="s">
        <v>113</v>
      </c>
    </row>
    <row r="20573" spans="1:10" x14ac:dyDescent="0.25">
      <c r="A20573" s="152" t="s">
        <v>66326</v>
      </c>
      <c r="B20573" s="152" t="s">
        <v>66323</v>
      </c>
      <c r="C20573" s="152" t="s">
        <v>66324</v>
      </c>
      <c r="D20573" s="152" t="s">
        <v>8361</v>
      </c>
      <c r="E20573" s="152" t="s">
        <v>66325</v>
      </c>
      <c r="F20573" s="152" t="s">
        <v>8363</v>
      </c>
      <c r="G20573" s="152" t="s">
        <v>416</v>
      </c>
      <c r="H20573" s="152" t="s">
        <v>6733</v>
      </c>
      <c r="I20573" s="152" t="s">
        <v>6777</v>
      </c>
      <c r="J20573" s="152" t="s">
        <v>113</v>
      </c>
    </row>
    <row r="20574" spans="1:10" x14ac:dyDescent="0.25">
      <c r="A20574" s="152" t="s">
        <v>66327</v>
      </c>
      <c r="B20574" s="152" t="s">
        <v>66328</v>
      </c>
      <c r="C20574" s="152" t="s">
        <v>66329</v>
      </c>
      <c r="D20574" s="152" t="s">
        <v>8361</v>
      </c>
      <c r="E20574" s="152" t="s">
        <v>66330</v>
      </c>
      <c r="F20574" s="152" t="s">
        <v>8363</v>
      </c>
      <c r="G20574" s="152" t="s">
        <v>416</v>
      </c>
      <c r="H20574" s="152" t="s">
        <v>5877</v>
      </c>
      <c r="I20574" s="152" t="s">
        <v>6777</v>
      </c>
      <c r="J20574" s="152" t="s">
        <v>113</v>
      </c>
    </row>
    <row r="20575" spans="1:10" x14ac:dyDescent="0.25">
      <c r="A20575" s="152" t="s">
        <v>66331</v>
      </c>
      <c r="B20575" s="152" t="s">
        <v>66332</v>
      </c>
      <c r="C20575" s="152" t="s">
        <v>66333</v>
      </c>
      <c r="D20575" s="152" t="s">
        <v>8361</v>
      </c>
      <c r="E20575" s="152" t="s">
        <v>66334</v>
      </c>
      <c r="F20575" s="152" t="s">
        <v>8363</v>
      </c>
      <c r="G20575" s="152" t="s">
        <v>416</v>
      </c>
      <c r="H20575" s="152" t="s">
        <v>5873</v>
      </c>
      <c r="I20575" s="152" t="s">
        <v>6777</v>
      </c>
      <c r="J20575" s="152" t="s">
        <v>113</v>
      </c>
    </row>
    <row r="20576" spans="1:10" x14ac:dyDescent="0.25">
      <c r="A20576" s="152" t="s">
        <v>66335</v>
      </c>
      <c r="B20576" s="152" t="s">
        <v>66336</v>
      </c>
      <c r="C20576" s="152" t="s">
        <v>66337</v>
      </c>
      <c r="D20576" s="152" t="s">
        <v>8373</v>
      </c>
      <c r="E20576" s="152" t="s">
        <v>66338</v>
      </c>
      <c r="F20576" s="152" t="s">
        <v>8363</v>
      </c>
      <c r="G20576" s="152" t="s">
        <v>3440</v>
      </c>
      <c r="H20576" s="152" t="s">
        <v>1203</v>
      </c>
      <c r="I20576" s="152" t="s">
        <v>6777</v>
      </c>
      <c r="J20576" s="152" t="s">
        <v>113</v>
      </c>
    </row>
    <row r="20577" spans="1:10" x14ac:dyDescent="0.25">
      <c r="A20577" s="152" t="s">
        <v>66339</v>
      </c>
      <c r="B20577" s="152" t="s">
        <v>66340</v>
      </c>
      <c r="C20577" s="152" t="s">
        <v>66341</v>
      </c>
      <c r="D20577" s="152" t="s">
        <v>8361</v>
      </c>
      <c r="E20577" s="152" t="s">
        <v>66342</v>
      </c>
      <c r="F20577" s="152" t="s">
        <v>8363</v>
      </c>
      <c r="G20577" s="152" t="s">
        <v>120</v>
      </c>
      <c r="H20577" s="152" t="s">
        <v>1380</v>
      </c>
      <c r="I20577" s="152" t="s">
        <v>6777</v>
      </c>
      <c r="J20577" s="152" t="s">
        <v>113</v>
      </c>
    </row>
    <row r="20578" spans="1:10" x14ac:dyDescent="0.25">
      <c r="A20578" s="152" t="s">
        <v>66343</v>
      </c>
      <c r="B20578" s="152" t="s">
        <v>66340</v>
      </c>
      <c r="C20578" s="152" t="s">
        <v>66341</v>
      </c>
      <c r="D20578" s="152" t="s">
        <v>8361</v>
      </c>
      <c r="E20578" s="152" t="s">
        <v>66342</v>
      </c>
      <c r="F20578" s="152" t="s">
        <v>8363</v>
      </c>
      <c r="G20578" s="152" t="s">
        <v>120</v>
      </c>
      <c r="H20578" s="152" t="s">
        <v>2453</v>
      </c>
      <c r="I20578" s="152" t="s">
        <v>6777</v>
      </c>
      <c r="J20578" s="152" t="s">
        <v>113</v>
      </c>
    </row>
    <row r="20579" spans="1:10" x14ac:dyDescent="0.25">
      <c r="A20579" s="152" t="s">
        <v>66344</v>
      </c>
      <c r="B20579" s="152" t="s">
        <v>66340</v>
      </c>
      <c r="C20579" s="152" t="s">
        <v>66341</v>
      </c>
      <c r="D20579" s="152" t="s">
        <v>8361</v>
      </c>
      <c r="E20579" s="152" t="s">
        <v>66342</v>
      </c>
      <c r="F20579" s="152" t="s">
        <v>8363</v>
      </c>
      <c r="G20579" s="152" t="s">
        <v>120</v>
      </c>
      <c r="H20579" s="152" t="s">
        <v>2755</v>
      </c>
      <c r="I20579" s="152" t="s">
        <v>6777</v>
      </c>
      <c r="J20579" s="152" t="s">
        <v>113</v>
      </c>
    </row>
    <row r="20580" spans="1:10" x14ac:dyDescent="0.25">
      <c r="A20580" s="152" t="s">
        <v>66345</v>
      </c>
      <c r="B20580" s="152" t="s">
        <v>66340</v>
      </c>
      <c r="C20580" s="152" t="s">
        <v>66341</v>
      </c>
      <c r="D20580" s="152" t="s">
        <v>8361</v>
      </c>
      <c r="E20580" s="152" t="s">
        <v>66342</v>
      </c>
      <c r="F20580" s="152" t="s">
        <v>8363</v>
      </c>
      <c r="G20580" s="152" t="s">
        <v>120</v>
      </c>
      <c r="H20580" s="152" t="s">
        <v>4283</v>
      </c>
      <c r="I20580" s="152" t="s">
        <v>6777</v>
      </c>
      <c r="J20580" s="152" t="s">
        <v>113</v>
      </c>
    </row>
    <row r="20581" spans="1:10" x14ac:dyDescent="0.25">
      <c r="A20581" s="152" t="s">
        <v>66346</v>
      </c>
      <c r="B20581" s="152" t="s">
        <v>66340</v>
      </c>
      <c r="C20581" s="152" t="s">
        <v>66341</v>
      </c>
      <c r="D20581" s="152" t="s">
        <v>8361</v>
      </c>
      <c r="E20581" s="152" t="s">
        <v>66342</v>
      </c>
      <c r="F20581" s="152" t="s">
        <v>8363</v>
      </c>
      <c r="G20581" s="152" t="s">
        <v>120</v>
      </c>
      <c r="H20581" s="152" t="s">
        <v>4708</v>
      </c>
      <c r="I20581" s="152" t="s">
        <v>6777</v>
      </c>
      <c r="J20581" s="152" t="s">
        <v>113</v>
      </c>
    </row>
    <row r="20582" spans="1:10" x14ac:dyDescent="0.25">
      <c r="A20582" s="152" t="s">
        <v>66347</v>
      </c>
      <c r="B20582" s="152" t="s">
        <v>66340</v>
      </c>
      <c r="C20582" s="152" t="s">
        <v>66341</v>
      </c>
      <c r="D20582" s="152" t="s">
        <v>8361</v>
      </c>
      <c r="E20582" s="152" t="s">
        <v>66342</v>
      </c>
      <c r="F20582" s="152" t="s">
        <v>8363</v>
      </c>
      <c r="G20582" s="152" t="s">
        <v>120</v>
      </c>
      <c r="H20582" s="152" t="s">
        <v>4710</v>
      </c>
      <c r="I20582" s="152" t="s">
        <v>6777</v>
      </c>
      <c r="J20582" s="152" t="s">
        <v>113</v>
      </c>
    </row>
    <row r="20583" spans="1:10" x14ac:dyDescent="0.25">
      <c r="A20583" s="152" t="s">
        <v>66348</v>
      </c>
      <c r="B20583" s="152" t="s">
        <v>66340</v>
      </c>
      <c r="C20583" s="152" t="s">
        <v>66341</v>
      </c>
      <c r="D20583" s="152" t="s">
        <v>8361</v>
      </c>
      <c r="E20583" s="152" t="s">
        <v>66342</v>
      </c>
      <c r="F20583" s="152" t="s">
        <v>8363</v>
      </c>
      <c r="G20583" s="152" t="s">
        <v>120</v>
      </c>
      <c r="H20583" s="152" t="s">
        <v>4714</v>
      </c>
      <c r="I20583" s="152" t="s">
        <v>6777</v>
      </c>
      <c r="J20583" s="152" t="s">
        <v>113</v>
      </c>
    </row>
    <row r="20584" spans="1:10" x14ac:dyDescent="0.25">
      <c r="A20584" s="152" t="s">
        <v>66349</v>
      </c>
      <c r="B20584" s="152" t="s">
        <v>66340</v>
      </c>
      <c r="C20584" s="152" t="s">
        <v>66341</v>
      </c>
      <c r="D20584" s="152" t="s">
        <v>8361</v>
      </c>
      <c r="E20584" s="152" t="s">
        <v>66342</v>
      </c>
      <c r="F20584" s="152" t="s">
        <v>8363</v>
      </c>
      <c r="G20584" s="152" t="s">
        <v>120</v>
      </c>
      <c r="H20584" s="152" t="s">
        <v>4716</v>
      </c>
      <c r="I20584" s="152" t="s">
        <v>6777</v>
      </c>
      <c r="J20584" s="152" t="s">
        <v>113</v>
      </c>
    </row>
    <row r="20585" spans="1:10" x14ac:dyDescent="0.25">
      <c r="A20585" s="152" t="s">
        <v>66350</v>
      </c>
      <c r="B20585" s="152" t="s">
        <v>66340</v>
      </c>
      <c r="C20585" s="152" t="s">
        <v>66341</v>
      </c>
      <c r="D20585" s="152" t="s">
        <v>8361</v>
      </c>
      <c r="E20585" s="152" t="s">
        <v>66342</v>
      </c>
      <c r="F20585" s="152" t="s">
        <v>8363</v>
      </c>
      <c r="G20585" s="152" t="s">
        <v>136</v>
      </c>
      <c r="H20585" s="152" t="s">
        <v>252</v>
      </c>
      <c r="I20585" s="152" t="s">
        <v>6777</v>
      </c>
      <c r="J20585" s="152" t="s">
        <v>113</v>
      </c>
    </row>
    <row r="20586" spans="1:10" x14ac:dyDescent="0.25">
      <c r="A20586" s="152" t="s">
        <v>66351</v>
      </c>
      <c r="B20586" s="152" t="s">
        <v>66340</v>
      </c>
      <c r="C20586" s="152" t="s">
        <v>66341</v>
      </c>
      <c r="D20586" s="152" t="s">
        <v>8361</v>
      </c>
      <c r="E20586" s="152" t="s">
        <v>66342</v>
      </c>
      <c r="F20586" s="152" t="s">
        <v>8363</v>
      </c>
      <c r="G20586" s="152" t="s">
        <v>136</v>
      </c>
      <c r="H20586" s="152" t="s">
        <v>3457</v>
      </c>
      <c r="I20586" s="152" t="s">
        <v>6777</v>
      </c>
      <c r="J20586" s="152" t="s">
        <v>113</v>
      </c>
    </row>
    <row r="20587" spans="1:10" x14ac:dyDescent="0.25">
      <c r="A20587" s="152" t="s">
        <v>66352</v>
      </c>
      <c r="B20587" s="152" t="s">
        <v>66340</v>
      </c>
      <c r="C20587" s="152" t="s">
        <v>66341</v>
      </c>
      <c r="D20587" s="152" t="s">
        <v>8361</v>
      </c>
      <c r="E20587" s="152" t="s">
        <v>66342</v>
      </c>
      <c r="F20587" s="152" t="s">
        <v>8363</v>
      </c>
      <c r="G20587" s="152" t="s">
        <v>168</v>
      </c>
      <c r="H20587" s="152" t="s">
        <v>486</v>
      </c>
      <c r="I20587" s="152" t="s">
        <v>6777</v>
      </c>
      <c r="J20587" s="152" t="s">
        <v>113</v>
      </c>
    </row>
    <row r="20588" spans="1:10" x14ac:dyDescent="0.25">
      <c r="A20588" s="152" t="s">
        <v>66353</v>
      </c>
      <c r="B20588" s="152" t="s">
        <v>66340</v>
      </c>
      <c r="C20588" s="152" t="s">
        <v>66341</v>
      </c>
      <c r="D20588" s="152" t="s">
        <v>8361</v>
      </c>
      <c r="E20588" s="152" t="s">
        <v>66342</v>
      </c>
      <c r="F20588" s="152" t="s">
        <v>8363</v>
      </c>
      <c r="G20588" s="152" t="s">
        <v>168</v>
      </c>
      <c r="H20588" s="152" t="s">
        <v>1255</v>
      </c>
      <c r="I20588" s="152" t="s">
        <v>6777</v>
      </c>
      <c r="J20588" s="152" t="s">
        <v>113</v>
      </c>
    </row>
    <row r="20589" spans="1:10" x14ac:dyDescent="0.25">
      <c r="A20589" s="152" t="s">
        <v>66354</v>
      </c>
      <c r="B20589" s="152" t="s">
        <v>66340</v>
      </c>
      <c r="C20589" s="152" t="s">
        <v>66341</v>
      </c>
      <c r="D20589" s="152" t="s">
        <v>8361</v>
      </c>
      <c r="E20589" s="152" t="s">
        <v>66342</v>
      </c>
      <c r="F20589" s="152" t="s">
        <v>8363</v>
      </c>
      <c r="G20589" s="152" t="s">
        <v>168</v>
      </c>
      <c r="H20589" s="152" t="s">
        <v>4708</v>
      </c>
      <c r="I20589" s="152" t="s">
        <v>6777</v>
      </c>
      <c r="J20589" s="152" t="s">
        <v>113</v>
      </c>
    </row>
    <row r="20590" spans="1:10" x14ac:dyDescent="0.25">
      <c r="A20590" s="152" t="s">
        <v>66355</v>
      </c>
      <c r="B20590" s="152" t="s">
        <v>66340</v>
      </c>
      <c r="C20590" s="152" t="s">
        <v>66341</v>
      </c>
      <c r="D20590" s="152" t="s">
        <v>8361</v>
      </c>
      <c r="E20590" s="152" t="s">
        <v>66342</v>
      </c>
      <c r="F20590" s="152" t="s">
        <v>8363</v>
      </c>
      <c r="G20590" s="152" t="s">
        <v>168</v>
      </c>
      <c r="H20590" s="152" t="s">
        <v>4710</v>
      </c>
      <c r="I20590" s="152" t="s">
        <v>6777</v>
      </c>
      <c r="J20590" s="152" t="s">
        <v>113</v>
      </c>
    </row>
    <row r="20591" spans="1:10" x14ac:dyDescent="0.25">
      <c r="A20591" s="152" t="s">
        <v>66356</v>
      </c>
      <c r="B20591" s="152" t="s">
        <v>66340</v>
      </c>
      <c r="C20591" s="152" t="s">
        <v>66341</v>
      </c>
      <c r="D20591" s="152" t="s">
        <v>8361</v>
      </c>
      <c r="E20591" s="152" t="s">
        <v>66342</v>
      </c>
      <c r="F20591" s="152" t="s">
        <v>8363</v>
      </c>
      <c r="G20591" s="152" t="s">
        <v>168</v>
      </c>
      <c r="H20591" s="152" t="s">
        <v>4714</v>
      </c>
      <c r="I20591" s="152" t="s">
        <v>6777</v>
      </c>
      <c r="J20591" s="152" t="s">
        <v>113</v>
      </c>
    </row>
    <row r="20592" spans="1:10" x14ac:dyDescent="0.25">
      <c r="A20592" s="152" t="s">
        <v>66357</v>
      </c>
      <c r="B20592" s="152" t="s">
        <v>66340</v>
      </c>
      <c r="C20592" s="152" t="s">
        <v>66341</v>
      </c>
      <c r="D20592" s="152" t="s">
        <v>8361</v>
      </c>
      <c r="E20592" s="152" t="s">
        <v>66342</v>
      </c>
      <c r="F20592" s="152" t="s">
        <v>8363</v>
      </c>
      <c r="G20592" s="152" t="s">
        <v>168</v>
      </c>
      <c r="H20592" s="152" t="s">
        <v>4722</v>
      </c>
      <c r="I20592" s="152" t="s">
        <v>6777</v>
      </c>
      <c r="J20592" s="152" t="s">
        <v>113</v>
      </c>
    </row>
    <row r="20593" spans="1:10" x14ac:dyDescent="0.25">
      <c r="A20593" s="152" t="s">
        <v>66358</v>
      </c>
      <c r="B20593" s="152" t="s">
        <v>66340</v>
      </c>
      <c r="C20593" s="152" t="s">
        <v>66341</v>
      </c>
      <c r="D20593" s="152" t="s">
        <v>8361</v>
      </c>
      <c r="E20593" s="152" t="s">
        <v>66342</v>
      </c>
      <c r="F20593" s="152" t="s">
        <v>8363</v>
      </c>
      <c r="G20593" s="152" t="s">
        <v>176</v>
      </c>
      <c r="H20593" s="152" t="s">
        <v>1380</v>
      </c>
      <c r="I20593" s="152" t="s">
        <v>6777</v>
      </c>
      <c r="J20593" s="152" t="s">
        <v>113</v>
      </c>
    </row>
    <row r="20594" spans="1:10" x14ac:dyDescent="0.25">
      <c r="A20594" s="152" t="s">
        <v>66359</v>
      </c>
      <c r="B20594" s="152" t="s">
        <v>66340</v>
      </c>
      <c r="C20594" s="152" t="s">
        <v>66341</v>
      </c>
      <c r="D20594" s="152" t="s">
        <v>8361</v>
      </c>
      <c r="E20594" s="152" t="s">
        <v>66342</v>
      </c>
      <c r="F20594" s="152" t="s">
        <v>8363</v>
      </c>
      <c r="G20594" s="152" t="s">
        <v>176</v>
      </c>
      <c r="H20594" s="152" t="s">
        <v>4716</v>
      </c>
      <c r="I20594" s="152" t="s">
        <v>6777</v>
      </c>
      <c r="J20594" s="152" t="s">
        <v>113</v>
      </c>
    </row>
    <row r="20595" spans="1:10" x14ac:dyDescent="0.25">
      <c r="A20595" s="152" t="s">
        <v>66360</v>
      </c>
      <c r="B20595" s="152" t="s">
        <v>66340</v>
      </c>
      <c r="C20595" s="152" t="s">
        <v>66341</v>
      </c>
      <c r="D20595" s="152" t="s">
        <v>8361</v>
      </c>
      <c r="E20595" s="152" t="s">
        <v>66342</v>
      </c>
      <c r="F20595" s="152" t="s">
        <v>8363</v>
      </c>
      <c r="G20595" s="152" t="s">
        <v>176</v>
      </c>
      <c r="H20595" s="152" t="s">
        <v>4722</v>
      </c>
      <c r="I20595" s="152" t="s">
        <v>6777</v>
      </c>
      <c r="J20595" s="152" t="s">
        <v>113</v>
      </c>
    </row>
    <row r="20596" spans="1:10" x14ac:dyDescent="0.25">
      <c r="A20596" s="152" t="s">
        <v>66361</v>
      </c>
      <c r="B20596" s="152" t="s">
        <v>66340</v>
      </c>
      <c r="C20596" s="152" t="s">
        <v>66341</v>
      </c>
      <c r="D20596" s="152" t="s">
        <v>8361</v>
      </c>
      <c r="E20596" s="152" t="s">
        <v>66342</v>
      </c>
      <c r="F20596" s="152" t="s">
        <v>8363</v>
      </c>
      <c r="G20596" s="152" t="s">
        <v>176</v>
      </c>
      <c r="H20596" s="152" t="s">
        <v>5873</v>
      </c>
      <c r="I20596" s="152" t="s">
        <v>6777</v>
      </c>
      <c r="J20596" s="152" t="s">
        <v>113</v>
      </c>
    </row>
    <row r="20597" spans="1:10" x14ac:dyDescent="0.25">
      <c r="A20597" s="152" t="s">
        <v>66362</v>
      </c>
      <c r="B20597" s="152" t="s">
        <v>66340</v>
      </c>
      <c r="C20597" s="152" t="s">
        <v>66341</v>
      </c>
      <c r="D20597" s="152" t="s">
        <v>8361</v>
      </c>
      <c r="E20597" s="152" t="s">
        <v>66342</v>
      </c>
      <c r="F20597" s="152" t="s">
        <v>8363</v>
      </c>
      <c r="G20597" s="152" t="s">
        <v>214</v>
      </c>
      <c r="H20597" s="152" t="s">
        <v>486</v>
      </c>
      <c r="I20597" s="152" t="s">
        <v>6777</v>
      </c>
      <c r="J20597" s="152" t="s">
        <v>113</v>
      </c>
    </row>
    <row r="20598" spans="1:10" x14ac:dyDescent="0.25">
      <c r="A20598" s="152" t="s">
        <v>66363</v>
      </c>
      <c r="B20598" s="152" t="s">
        <v>66340</v>
      </c>
      <c r="C20598" s="152" t="s">
        <v>66341</v>
      </c>
      <c r="D20598" s="152" t="s">
        <v>8361</v>
      </c>
      <c r="E20598" s="152" t="s">
        <v>66342</v>
      </c>
      <c r="F20598" s="152" t="s">
        <v>8363</v>
      </c>
      <c r="G20598" s="152" t="s">
        <v>214</v>
      </c>
      <c r="H20598" s="152" t="s">
        <v>3778</v>
      </c>
      <c r="I20598" s="152" t="s">
        <v>6777</v>
      </c>
      <c r="J20598" s="152" t="s">
        <v>113</v>
      </c>
    </row>
    <row r="20599" spans="1:10" x14ac:dyDescent="0.25">
      <c r="A20599" s="152" t="s">
        <v>66364</v>
      </c>
      <c r="B20599" s="152" t="s">
        <v>66340</v>
      </c>
      <c r="C20599" s="152" t="s">
        <v>66341</v>
      </c>
      <c r="D20599" s="152" t="s">
        <v>8361</v>
      </c>
      <c r="E20599" s="152" t="s">
        <v>66342</v>
      </c>
      <c r="F20599" s="152" t="s">
        <v>8363</v>
      </c>
      <c r="G20599" s="152" t="s">
        <v>214</v>
      </c>
      <c r="H20599" s="152" t="s">
        <v>4714</v>
      </c>
      <c r="I20599" s="152" t="s">
        <v>6777</v>
      </c>
      <c r="J20599" s="152" t="s">
        <v>113</v>
      </c>
    </row>
    <row r="20600" spans="1:10" x14ac:dyDescent="0.25">
      <c r="A20600" s="152" t="s">
        <v>66365</v>
      </c>
      <c r="B20600" s="152" t="s">
        <v>66340</v>
      </c>
      <c r="C20600" s="152" t="s">
        <v>66341</v>
      </c>
      <c r="D20600" s="152" t="s">
        <v>8361</v>
      </c>
      <c r="E20600" s="152" t="s">
        <v>66342</v>
      </c>
      <c r="F20600" s="152" t="s">
        <v>8363</v>
      </c>
      <c r="G20600" s="152" t="s">
        <v>214</v>
      </c>
      <c r="H20600" s="152" t="s">
        <v>6100</v>
      </c>
      <c r="I20600" s="152" t="s">
        <v>6777</v>
      </c>
      <c r="J20600" s="152" t="s">
        <v>113</v>
      </c>
    </row>
    <row r="20601" spans="1:10" x14ac:dyDescent="0.25">
      <c r="A20601" s="152" t="s">
        <v>66366</v>
      </c>
      <c r="B20601" s="152" t="s">
        <v>66340</v>
      </c>
      <c r="C20601" s="152" t="s">
        <v>66341</v>
      </c>
      <c r="D20601" s="152" t="s">
        <v>8361</v>
      </c>
      <c r="E20601" s="152" t="s">
        <v>66342</v>
      </c>
      <c r="F20601" s="152" t="s">
        <v>8363</v>
      </c>
      <c r="G20601" s="152" t="s">
        <v>241</v>
      </c>
      <c r="H20601" s="152" t="s">
        <v>4283</v>
      </c>
      <c r="I20601" s="152" t="s">
        <v>6777</v>
      </c>
      <c r="J20601" s="152" t="s">
        <v>113</v>
      </c>
    </row>
    <row r="20602" spans="1:10" x14ac:dyDescent="0.25">
      <c r="A20602" s="152" t="s">
        <v>66367</v>
      </c>
      <c r="B20602" s="152" t="s">
        <v>66340</v>
      </c>
      <c r="C20602" s="152" t="s">
        <v>66341</v>
      </c>
      <c r="D20602" s="152" t="s">
        <v>8361</v>
      </c>
      <c r="E20602" s="152" t="s">
        <v>66342</v>
      </c>
      <c r="F20602" s="152" t="s">
        <v>8363</v>
      </c>
      <c r="G20602" s="152" t="s">
        <v>241</v>
      </c>
      <c r="H20602" s="152" t="s">
        <v>4716</v>
      </c>
      <c r="I20602" s="152" t="s">
        <v>6777</v>
      </c>
      <c r="J20602" s="152" t="s">
        <v>113</v>
      </c>
    </row>
    <row r="20603" spans="1:10" x14ac:dyDescent="0.25">
      <c r="A20603" s="152" t="s">
        <v>66368</v>
      </c>
      <c r="B20603" s="152" t="s">
        <v>66340</v>
      </c>
      <c r="C20603" s="152" t="s">
        <v>66341</v>
      </c>
      <c r="D20603" s="152" t="s">
        <v>8361</v>
      </c>
      <c r="E20603" s="152" t="s">
        <v>66342</v>
      </c>
      <c r="F20603" s="152" t="s">
        <v>8363</v>
      </c>
      <c r="G20603" s="152" t="s">
        <v>241</v>
      </c>
      <c r="H20603" s="152" t="s">
        <v>5877</v>
      </c>
      <c r="I20603" s="152" t="s">
        <v>6777</v>
      </c>
      <c r="J20603" s="152" t="s">
        <v>113</v>
      </c>
    </row>
    <row r="20604" spans="1:10" x14ac:dyDescent="0.25">
      <c r="A20604" s="152" t="s">
        <v>66369</v>
      </c>
      <c r="B20604" s="152" t="s">
        <v>66340</v>
      </c>
      <c r="C20604" s="152" t="s">
        <v>66341</v>
      </c>
      <c r="D20604" s="152" t="s">
        <v>8361</v>
      </c>
      <c r="E20604" s="152" t="s">
        <v>66342</v>
      </c>
      <c r="F20604" s="152" t="s">
        <v>8363</v>
      </c>
      <c r="G20604" s="152" t="s">
        <v>252</v>
      </c>
      <c r="H20604" s="152" t="s">
        <v>4714</v>
      </c>
      <c r="I20604" s="152" t="s">
        <v>6777</v>
      </c>
      <c r="J20604" s="152" t="s">
        <v>113</v>
      </c>
    </row>
    <row r="20605" spans="1:10" x14ac:dyDescent="0.25">
      <c r="A20605" s="152" t="s">
        <v>66370</v>
      </c>
      <c r="B20605" s="152" t="s">
        <v>66340</v>
      </c>
      <c r="C20605" s="152" t="s">
        <v>66341</v>
      </c>
      <c r="D20605" s="152" t="s">
        <v>8361</v>
      </c>
      <c r="E20605" s="152" t="s">
        <v>66342</v>
      </c>
      <c r="F20605" s="152" t="s">
        <v>8363</v>
      </c>
      <c r="G20605" s="152" t="s">
        <v>303</v>
      </c>
      <c r="H20605" s="152" t="s">
        <v>486</v>
      </c>
      <c r="I20605" s="152" t="s">
        <v>6777</v>
      </c>
      <c r="J20605" s="152" t="s">
        <v>113</v>
      </c>
    </row>
    <row r="20606" spans="1:10" x14ac:dyDescent="0.25">
      <c r="A20606" s="152" t="s">
        <v>66371</v>
      </c>
      <c r="B20606" s="152" t="s">
        <v>66340</v>
      </c>
      <c r="C20606" s="152" t="s">
        <v>66341</v>
      </c>
      <c r="D20606" s="152" t="s">
        <v>8361</v>
      </c>
      <c r="E20606" s="152" t="s">
        <v>66342</v>
      </c>
      <c r="F20606" s="152" t="s">
        <v>8363</v>
      </c>
      <c r="G20606" s="152" t="s">
        <v>303</v>
      </c>
      <c r="H20606" s="152" t="s">
        <v>4708</v>
      </c>
      <c r="I20606" s="152" t="s">
        <v>6777</v>
      </c>
      <c r="J20606" s="152" t="s">
        <v>113</v>
      </c>
    </row>
    <row r="20607" spans="1:10" x14ac:dyDescent="0.25">
      <c r="A20607" s="152" t="s">
        <v>66372</v>
      </c>
      <c r="B20607" s="152" t="s">
        <v>66340</v>
      </c>
      <c r="C20607" s="152" t="s">
        <v>66341</v>
      </c>
      <c r="D20607" s="152" t="s">
        <v>8361</v>
      </c>
      <c r="E20607" s="152" t="s">
        <v>66342</v>
      </c>
      <c r="F20607" s="152" t="s">
        <v>8363</v>
      </c>
      <c r="G20607" s="152" t="s">
        <v>416</v>
      </c>
      <c r="H20607" s="152" t="s">
        <v>4217</v>
      </c>
      <c r="I20607" s="152" t="s">
        <v>6777</v>
      </c>
      <c r="J20607" s="152" t="s">
        <v>113</v>
      </c>
    </row>
    <row r="20608" spans="1:10" x14ac:dyDescent="0.25">
      <c r="A20608" s="152" t="s">
        <v>66373</v>
      </c>
      <c r="B20608" s="152" t="s">
        <v>66340</v>
      </c>
      <c r="C20608" s="152" t="s">
        <v>66341</v>
      </c>
      <c r="D20608" s="152" t="s">
        <v>8361</v>
      </c>
      <c r="E20608" s="152" t="s">
        <v>66342</v>
      </c>
      <c r="F20608" s="152" t="s">
        <v>8363</v>
      </c>
      <c r="G20608" s="152" t="s">
        <v>416</v>
      </c>
      <c r="H20608" s="152" t="s">
        <v>4283</v>
      </c>
      <c r="I20608" s="152" t="s">
        <v>6777</v>
      </c>
      <c r="J20608" s="152" t="s">
        <v>113</v>
      </c>
    </row>
    <row r="20609" spans="1:10" x14ac:dyDescent="0.25">
      <c r="A20609" s="152" t="s">
        <v>66374</v>
      </c>
      <c r="B20609" s="152" t="s">
        <v>66340</v>
      </c>
      <c r="C20609" s="152" t="s">
        <v>66341</v>
      </c>
      <c r="D20609" s="152" t="s">
        <v>8361</v>
      </c>
      <c r="E20609" s="152" t="s">
        <v>66342</v>
      </c>
      <c r="F20609" s="152" t="s">
        <v>8363</v>
      </c>
      <c r="G20609" s="152" t="s">
        <v>416</v>
      </c>
      <c r="H20609" s="152" t="s">
        <v>4708</v>
      </c>
      <c r="I20609" s="152" t="s">
        <v>6777</v>
      </c>
      <c r="J20609" s="152" t="s">
        <v>113</v>
      </c>
    </row>
    <row r="20610" spans="1:10" x14ac:dyDescent="0.25">
      <c r="A20610" s="152" t="s">
        <v>66375</v>
      </c>
      <c r="B20610" s="152" t="s">
        <v>66340</v>
      </c>
      <c r="C20610" s="152" t="s">
        <v>66341</v>
      </c>
      <c r="D20610" s="152" t="s">
        <v>8361</v>
      </c>
      <c r="E20610" s="152" t="s">
        <v>66342</v>
      </c>
      <c r="F20610" s="152" t="s">
        <v>8363</v>
      </c>
      <c r="G20610" s="152" t="s">
        <v>416</v>
      </c>
      <c r="H20610" s="152" t="s">
        <v>4710</v>
      </c>
      <c r="I20610" s="152" t="s">
        <v>6777</v>
      </c>
      <c r="J20610" s="152" t="s">
        <v>113</v>
      </c>
    </row>
    <row r="20611" spans="1:10" x14ac:dyDescent="0.25">
      <c r="A20611" s="152" t="s">
        <v>66376</v>
      </c>
      <c r="B20611" s="152" t="s">
        <v>66340</v>
      </c>
      <c r="C20611" s="152" t="s">
        <v>66341</v>
      </c>
      <c r="D20611" s="152" t="s">
        <v>8361</v>
      </c>
      <c r="E20611" s="152" t="s">
        <v>66342</v>
      </c>
      <c r="F20611" s="152" t="s">
        <v>8363</v>
      </c>
      <c r="G20611" s="152" t="s">
        <v>416</v>
      </c>
      <c r="H20611" s="152" t="s">
        <v>4714</v>
      </c>
      <c r="I20611" s="152" t="s">
        <v>6777</v>
      </c>
      <c r="J20611" s="152" t="s">
        <v>113</v>
      </c>
    </row>
    <row r="20612" spans="1:10" x14ac:dyDescent="0.25">
      <c r="A20612" s="152" t="s">
        <v>66377</v>
      </c>
      <c r="B20612" s="152" t="s">
        <v>66340</v>
      </c>
      <c r="C20612" s="152" t="s">
        <v>66341</v>
      </c>
      <c r="D20612" s="152" t="s">
        <v>8361</v>
      </c>
      <c r="E20612" s="152" t="s">
        <v>66342</v>
      </c>
      <c r="F20612" s="152" t="s">
        <v>8363</v>
      </c>
      <c r="G20612" s="152" t="s">
        <v>416</v>
      </c>
      <c r="H20612" s="152" t="s">
        <v>4716</v>
      </c>
      <c r="I20612" s="152" t="s">
        <v>6777</v>
      </c>
      <c r="J20612" s="152" t="s">
        <v>113</v>
      </c>
    </row>
    <row r="20613" spans="1:10" x14ac:dyDescent="0.25">
      <c r="A20613" s="152" t="s">
        <v>66378</v>
      </c>
      <c r="B20613" s="152" t="s">
        <v>66340</v>
      </c>
      <c r="C20613" s="152" t="s">
        <v>66341</v>
      </c>
      <c r="D20613" s="152" t="s">
        <v>8361</v>
      </c>
      <c r="E20613" s="152" t="s">
        <v>66342</v>
      </c>
      <c r="F20613" s="152" t="s">
        <v>8363</v>
      </c>
      <c r="G20613" s="152" t="s">
        <v>416</v>
      </c>
      <c r="H20613" s="152" t="s">
        <v>4722</v>
      </c>
      <c r="I20613" s="152" t="s">
        <v>6777</v>
      </c>
      <c r="J20613" s="152" t="s">
        <v>113</v>
      </c>
    </row>
    <row r="20614" spans="1:10" x14ac:dyDescent="0.25">
      <c r="A20614" s="152" t="s">
        <v>66379</v>
      </c>
      <c r="B20614" s="152" t="s">
        <v>66340</v>
      </c>
      <c r="C20614" s="152" t="s">
        <v>66341</v>
      </c>
      <c r="D20614" s="152" t="s">
        <v>8361</v>
      </c>
      <c r="E20614" s="152" t="s">
        <v>66342</v>
      </c>
      <c r="F20614" s="152" t="s">
        <v>8363</v>
      </c>
      <c r="G20614" s="152" t="s">
        <v>416</v>
      </c>
      <c r="H20614" s="152" t="s">
        <v>5873</v>
      </c>
      <c r="I20614" s="152" t="s">
        <v>6777</v>
      </c>
      <c r="J20614" s="152" t="s">
        <v>113</v>
      </c>
    </row>
    <row r="20615" spans="1:10" x14ac:dyDescent="0.25">
      <c r="A20615" s="152" t="s">
        <v>66380</v>
      </c>
      <c r="B20615" s="152" t="s">
        <v>66340</v>
      </c>
      <c r="C20615" s="152" t="s">
        <v>66341</v>
      </c>
      <c r="D20615" s="152" t="s">
        <v>8361</v>
      </c>
      <c r="E20615" s="152" t="s">
        <v>66342</v>
      </c>
      <c r="F20615" s="152" t="s">
        <v>8363</v>
      </c>
      <c r="G20615" s="152" t="s">
        <v>416</v>
      </c>
      <c r="H20615" s="152" t="s">
        <v>5877</v>
      </c>
      <c r="I20615" s="152" t="s">
        <v>6777</v>
      </c>
      <c r="J20615" s="152" t="s">
        <v>113</v>
      </c>
    </row>
    <row r="20616" spans="1:10" x14ac:dyDescent="0.25">
      <c r="A20616" s="152" t="s">
        <v>66381</v>
      </c>
      <c r="B20616" s="152" t="s">
        <v>66340</v>
      </c>
      <c r="C20616" s="152" t="s">
        <v>66341</v>
      </c>
      <c r="D20616" s="152" t="s">
        <v>8361</v>
      </c>
      <c r="E20616" s="152" t="s">
        <v>66342</v>
      </c>
      <c r="F20616" s="152" t="s">
        <v>8363</v>
      </c>
      <c r="G20616" s="152" t="s">
        <v>690</v>
      </c>
      <c r="H20616" s="152" t="s">
        <v>3457</v>
      </c>
      <c r="I20616" s="152" t="s">
        <v>6777</v>
      </c>
      <c r="J20616" s="152" t="s">
        <v>113</v>
      </c>
    </row>
    <row r="20617" spans="1:10" x14ac:dyDescent="0.25">
      <c r="A20617" s="152" t="s">
        <v>66382</v>
      </c>
      <c r="B20617" s="152" t="s">
        <v>66340</v>
      </c>
      <c r="C20617" s="152" t="s">
        <v>66341</v>
      </c>
      <c r="D20617" s="152" t="s">
        <v>8361</v>
      </c>
      <c r="E20617" s="152" t="s">
        <v>66342</v>
      </c>
      <c r="F20617" s="152" t="s">
        <v>8363</v>
      </c>
      <c r="G20617" s="152" t="s">
        <v>690</v>
      </c>
      <c r="H20617" s="152" t="s">
        <v>3469</v>
      </c>
      <c r="I20617" s="152" t="s">
        <v>6777</v>
      </c>
      <c r="J20617" s="152" t="s">
        <v>113</v>
      </c>
    </row>
    <row r="20618" spans="1:10" x14ac:dyDescent="0.25">
      <c r="A20618" s="152" t="s">
        <v>66383</v>
      </c>
      <c r="B20618" s="152" t="s">
        <v>66340</v>
      </c>
      <c r="C20618" s="152" t="s">
        <v>66341</v>
      </c>
      <c r="D20618" s="152" t="s">
        <v>8361</v>
      </c>
      <c r="E20618" s="152" t="s">
        <v>66342</v>
      </c>
      <c r="F20618" s="152" t="s">
        <v>8363</v>
      </c>
      <c r="G20618" s="152" t="s">
        <v>690</v>
      </c>
      <c r="H20618" s="152" t="s">
        <v>4217</v>
      </c>
      <c r="I20618" s="152" t="s">
        <v>6777</v>
      </c>
      <c r="J20618" s="152" t="s">
        <v>113</v>
      </c>
    </row>
    <row r="20619" spans="1:10" x14ac:dyDescent="0.25">
      <c r="A20619" s="152" t="s">
        <v>66384</v>
      </c>
      <c r="B20619" s="152" t="s">
        <v>66340</v>
      </c>
      <c r="C20619" s="152" t="s">
        <v>66341</v>
      </c>
      <c r="D20619" s="152" t="s">
        <v>8361</v>
      </c>
      <c r="E20619" s="152" t="s">
        <v>66342</v>
      </c>
      <c r="F20619" s="152" t="s">
        <v>8363</v>
      </c>
      <c r="G20619" s="152" t="s">
        <v>1236</v>
      </c>
      <c r="H20619" s="152" t="s">
        <v>4714</v>
      </c>
      <c r="I20619" s="152" t="s">
        <v>6777</v>
      </c>
      <c r="J20619" s="152" t="s">
        <v>113</v>
      </c>
    </row>
    <row r="20620" spans="1:10" x14ac:dyDescent="0.25">
      <c r="A20620" s="152" t="s">
        <v>66385</v>
      </c>
      <c r="B20620" s="152" t="s">
        <v>66340</v>
      </c>
      <c r="C20620" s="152" t="s">
        <v>66341</v>
      </c>
      <c r="D20620" s="152" t="s">
        <v>8361</v>
      </c>
      <c r="E20620" s="152" t="s">
        <v>66342</v>
      </c>
      <c r="F20620" s="152" t="s">
        <v>8363</v>
      </c>
      <c r="G20620" s="152" t="s">
        <v>1282</v>
      </c>
      <c r="H20620" s="152" t="s">
        <v>3457</v>
      </c>
      <c r="I20620" s="152" t="s">
        <v>6777</v>
      </c>
      <c r="J20620" s="152" t="s">
        <v>113</v>
      </c>
    </row>
    <row r="20621" spans="1:10" x14ac:dyDescent="0.25">
      <c r="A20621" s="152" t="s">
        <v>66386</v>
      </c>
      <c r="B20621" s="152" t="s">
        <v>66340</v>
      </c>
      <c r="C20621" s="152" t="s">
        <v>66341</v>
      </c>
      <c r="D20621" s="152" t="s">
        <v>8361</v>
      </c>
      <c r="E20621" s="152" t="s">
        <v>66342</v>
      </c>
      <c r="F20621" s="152" t="s">
        <v>8363</v>
      </c>
      <c r="G20621" s="152" t="s">
        <v>1813</v>
      </c>
      <c r="H20621" s="152" t="s">
        <v>4708</v>
      </c>
      <c r="I20621" s="152" t="s">
        <v>6777</v>
      </c>
      <c r="J20621" s="152" t="s">
        <v>113</v>
      </c>
    </row>
    <row r="20622" spans="1:10" x14ac:dyDescent="0.25">
      <c r="A20622" s="152" t="s">
        <v>66387</v>
      </c>
      <c r="B20622" s="152" t="s">
        <v>66340</v>
      </c>
      <c r="C20622" s="152" t="s">
        <v>66341</v>
      </c>
      <c r="D20622" s="152" t="s">
        <v>8361</v>
      </c>
      <c r="E20622" s="152" t="s">
        <v>66342</v>
      </c>
      <c r="F20622" s="152" t="s">
        <v>8363</v>
      </c>
      <c r="G20622" s="152" t="s">
        <v>1864</v>
      </c>
      <c r="H20622" s="152" t="s">
        <v>486</v>
      </c>
      <c r="I20622" s="152" t="s">
        <v>6777</v>
      </c>
      <c r="J20622" s="152" t="s">
        <v>113</v>
      </c>
    </row>
    <row r="20623" spans="1:10" x14ac:dyDescent="0.25">
      <c r="A20623" s="152" t="s">
        <v>66388</v>
      </c>
      <c r="B20623" s="152" t="s">
        <v>66340</v>
      </c>
      <c r="C20623" s="152" t="s">
        <v>66341</v>
      </c>
      <c r="D20623" s="152" t="s">
        <v>8361</v>
      </c>
      <c r="E20623" s="152" t="s">
        <v>66342</v>
      </c>
      <c r="F20623" s="152" t="s">
        <v>8363</v>
      </c>
      <c r="G20623" s="152" t="s">
        <v>2914</v>
      </c>
      <c r="H20623" s="152" t="s">
        <v>486</v>
      </c>
      <c r="I20623" s="152" t="s">
        <v>6777</v>
      </c>
      <c r="J20623" s="152" t="s">
        <v>113</v>
      </c>
    </row>
    <row r="20624" spans="1:10" x14ac:dyDescent="0.25">
      <c r="A20624" s="152" t="s">
        <v>66389</v>
      </c>
      <c r="B20624" s="152" t="s">
        <v>66340</v>
      </c>
      <c r="C20624" s="152" t="s">
        <v>66341</v>
      </c>
      <c r="D20624" s="152" t="s">
        <v>8361</v>
      </c>
      <c r="E20624" s="152" t="s">
        <v>66342</v>
      </c>
      <c r="F20624" s="152" t="s">
        <v>8363</v>
      </c>
      <c r="G20624" s="152" t="s">
        <v>3386</v>
      </c>
      <c r="H20624" s="152" t="s">
        <v>4716</v>
      </c>
      <c r="I20624" s="152" t="s">
        <v>6777</v>
      </c>
      <c r="J20624" s="152" t="s">
        <v>113</v>
      </c>
    </row>
    <row r="20625" spans="1:10" x14ac:dyDescent="0.25">
      <c r="A20625" s="152" t="s">
        <v>66390</v>
      </c>
      <c r="B20625" s="152" t="s">
        <v>66340</v>
      </c>
      <c r="C20625" s="152" t="s">
        <v>66341</v>
      </c>
      <c r="D20625" s="152" t="s">
        <v>8361</v>
      </c>
      <c r="E20625" s="152" t="s">
        <v>66342</v>
      </c>
      <c r="F20625" s="152" t="s">
        <v>8363</v>
      </c>
      <c r="G20625" s="152" t="s">
        <v>1280</v>
      </c>
      <c r="H20625" s="152" t="s">
        <v>4708</v>
      </c>
      <c r="I20625" s="152" t="s">
        <v>6777</v>
      </c>
      <c r="J20625" s="152" t="s">
        <v>113</v>
      </c>
    </row>
    <row r="20626" spans="1:10" x14ac:dyDescent="0.25">
      <c r="A20626" s="152" t="s">
        <v>66391</v>
      </c>
      <c r="B20626" s="152" t="s">
        <v>66392</v>
      </c>
      <c r="C20626" s="152" t="s">
        <v>66393</v>
      </c>
      <c r="D20626" s="152" t="s">
        <v>8373</v>
      </c>
      <c r="E20626" s="152" t="s">
        <v>66394</v>
      </c>
      <c r="F20626" s="152" t="s">
        <v>8363</v>
      </c>
      <c r="G20626" s="152" t="s">
        <v>268</v>
      </c>
      <c r="H20626" s="152" t="s">
        <v>3570</v>
      </c>
      <c r="I20626" s="152" t="s">
        <v>6777</v>
      </c>
      <c r="J20626" s="152" t="s">
        <v>113</v>
      </c>
    </row>
    <row r="20627" spans="1:10" x14ac:dyDescent="0.25">
      <c r="A20627" s="152" t="s">
        <v>66395</v>
      </c>
      <c r="B20627" s="152" t="s">
        <v>66396</v>
      </c>
      <c r="C20627" s="152" t="s">
        <v>66397</v>
      </c>
      <c r="D20627" s="152" t="s">
        <v>8361</v>
      </c>
      <c r="E20627" s="152" t="s">
        <v>66398</v>
      </c>
      <c r="F20627" s="152" t="s">
        <v>8363</v>
      </c>
      <c r="G20627" s="152" t="s">
        <v>416</v>
      </c>
      <c r="H20627" s="152" t="s">
        <v>4484</v>
      </c>
      <c r="I20627" s="152" t="s">
        <v>6777</v>
      </c>
      <c r="J20627" s="152" t="s">
        <v>113</v>
      </c>
    </row>
    <row r="20628" spans="1:10" x14ac:dyDescent="0.25">
      <c r="A20628" s="152" t="s">
        <v>66399</v>
      </c>
      <c r="B20628" s="152" t="s">
        <v>66400</v>
      </c>
      <c r="C20628" s="152" t="s">
        <v>66397</v>
      </c>
      <c r="D20628" s="152" t="s">
        <v>8361</v>
      </c>
      <c r="E20628" s="152" t="s">
        <v>66398</v>
      </c>
      <c r="F20628" s="152" t="s">
        <v>8363</v>
      </c>
      <c r="G20628" s="152" t="s">
        <v>416</v>
      </c>
      <c r="H20628" s="152" t="s">
        <v>6733</v>
      </c>
      <c r="I20628" s="152" t="s">
        <v>6777</v>
      </c>
      <c r="J20628" s="152" t="s">
        <v>113</v>
      </c>
    </row>
    <row r="20629" spans="1:10" x14ac:dyDescent="0.25">
      <c r="A20629" s="152" t="s">
        <v>66401</v>
      </c>
      <c r="B20629" s="152" t="s">
        <v>66402</v>
      </c>
      <c r="C20629" s="152" t="s">
        <v>66403</v>
      </c>
      <c r="D20629" s="152" t="s">
        <v>8361</v>
      </c>
      <c r="E20629" s="152" t="s">
        <v>66404</v>
      </c>
      <c r="F20629" s="152" t="s">
        <v>8363</v>
      </c>
      <c r="G20629" s="152" t="s">
        <v>416</v>
      </c>
      <c r="H20629" s="152" t="s">
        <v>4484</v>
      </c>
      <c r="I20629" s="152" t="s">
        <v>6777</v>
      </c>
      <c r="J20629" s="152" t="s">
        <v>113</v>
      </c>
    </row>
    <row r="20630" spans="1:10" x14ac:dyDescent="0.25">
      <c r="A20630" s="152" t="s">
        <v>66405</v>
      </c>
      <c r="B20630" s="152" t="s">
        <v>66406</v>
      </c>
      <c r="C20630" s="152" t="s">
        <v>66403</v>
      </c>
      <c r="D20630" s="152" t="s">
        <v>8361</v>
      </c>
      <c r="E20630" s="152" t="s">
        <v>66404</v>
      </c>
      <c r="F20630" s="152" t="s">
        <v>8363</v>
      </c>
      <c r="G20630" s="152" t="s">
        <v>416</v>
      </c>
      <c r="H20630" s="152" t="s">
        <v>6733</v>
      </c>
      <c r="I20630" s="152" t="s">
        <v>6777</v>
      </c>
      <c r="J20630" s="152" t="s">
        <v>113</v>
      </c>
    </row>
    <row r="20631" spans="1:10" x14ac:dyDescent="0.25">
      <c r="A20631" s="152" t="s">
        <v>66407</v>
      </c>
      <c r="B20631" s="152" t="s">
        <v>66408</v>
      </c>
      <c r="C20631" s="152" t="s">
        <v>66409</v>
      </c>
      <c r="D20631" s="152" t="s">
        <v>8361</v>
      </c>
      <c r="E20631" s="152" t="s">
        <v>66410</v>
      </c>
      <c r="F20631" s="152" t="s">
        <v>8363</v>
      </c>
      <c r="G20631" s="152" t="s">
        <v>2487</v>
      </c>
      <c r="H20631" s="152" t="s">
        <v>3972</v>
      </c>
      <c r="I20631" s="152" t="s">
        <v>6777</v>
      </c>
      <c r="J20631" s="152" t="s">
        <v>113</v>
      </c>
    </row>
    <row r="20632" spans="1:10" x14ac:dyDescent="0.25">
      <c r="A20632" s="152" t="s">
        <v>66411</v>
      </c>
      <c r="B20632" s="152" t="s">
        <v>66408</v>
      </c>
      <c r="C20632" s="152" t="s">
        <v>66409</v>
      </c>
      <c r="D20632" s="152" t="s">
        <v>8361</v>
      </c>
      <c r="E20632" s="152" t="s">
        <v>66410</v>
      </c>
      <c r="F20632" s="152" t="s">
        <v>8363</v>
      </c>
      <c r="G20632" s="152" t="s">
        <v>2487</v>
      </c>
      <c r="H20632" s="152" t="s">
        <v>6733</v>
      </c>
      <c r="I20632" s="152" t="s">
        <v>6777</v>
      </c>
      <c r="J20632" s="152" t="s">
        <v>113</v>
      </c>
    </row>
    <row r="20633" spans="1:10" x14ac:dyDescent="0.25">
      <c r="A20633" s="152" t="s">
        <v>66412</v>
      </c>
      <c r="B20633" s="152" t="s">
        <v>66413</v>
      </c>
      <c r="C20633" s="152" t="s">
        <v>66414</v>
      </c>
      <c r="D20633" s="152" t="s">
        <v>8361</v>
      </c>
      <c r="E20633" s="152" t="s">
        <v>66415</v>
      </c>
      <c r="F20633" s="152" t="s">
        <v>8363</v>
      </c>
      <c r="G20633" s="152" t="s">
        <v>416</v>
      </c>
      <c r="H20633" s="152" t="s">
        <v>2529</v>
      </c>
      <c r="I20633" s="152" t="s">
        <v>6777</v>
      </c>
      <c r="J20633" s="152" t="s">
        <v>8923</v>
      </c>
    </row>
    <row r="20634" spans="1:10" x14ac:dyDescent="0.25">
      <c r="A20634" s="152" t="s">
        <v>66416</v>
      </c>
      <c r="B20634" s="152" t="s">
        <v>66417</v>
      </c>
      <c r="C20634" s="152" t="s">
        <v>66418</v>
      </c>
      <c r="D20634" s="152" t="s">
        <v>8361</v>
      </c>
      <c r="E20634" s="152" t="s">
        <v>66419</v>
      </c>
      <c r="F20634" s="152" t="s">
        <v>8363</v>
      </c>
      <c r="G20634" s="152" t="s">
        <v>416</v>
      </c>
      <c r="H20634" s="152" t="s">
        <v>2529</v>
      </c>
      <c r="I20634" s="152" t="s">
        <v>6777</v>
      </c>
      <c r="J20634" s="152" t="s">
        <v>8923</v>
      </c>
    </row>
    <row r="20635" spans="1:10" x14ac:dyDescent="0.25">
      <c r="A20635" s="152" t="s">
        <v>66420</v>
      </c>
      <c r="B20635" s="152" t="s">
        <v>66421</v>
      </c>
      <c r="C20635" s="152" t="s">
        <v>66422</v>
      </c>
      <c r="D20635" s="152" t="s">
        <v>8361</v>
      </c>
      <c r="E20635" s="152" t="s">
        <v>66423</v>
      </c>
      <c r="F20635" s="152" t="s">
        <v>8363</v>
      </c>
      <c r="G20635" s="152" t="s">
        <v>416</v>
      </c>
      <c r="H20635" s="152" t="s">
        <v>2529</v>
      </c>
      <c r="I20635" s="152" t="s">
        <v>6777</v>
      </c>
      <c r="J20635" s="152" t="s">
        <v>8923</v>
      </c>
    </row>
    <row r="20636" spans="1:10" x14ac:dyDescent="0.25">
      <c r="A20636" s="152" t="s">
        <v>66424</v>
      </c>
      <c r="B20636" s="152" t="s">
        <v>66425</v>
      </c>
      <c r="C20636" s="152" t="s">
        <v>66422</v>
      </c>
      <c r="D20636" s="152" t="s">
        <v>8361</v>
      </c>
      <c r="E20636" s="152" t="s">
        <v>66423</v>
      </c>
      <c r="F20636" s="152" t="s">
        <v>8363</v>
      </c>
      <c r="G20636" s="152" t="s">
        <v>416</v>
      </c>
      <c r="H20636" s="152" t="s">
        <v>6733</v>
      </c>
      <c r="I20636" s="152" t="s">
        <v>6777</v>
      </c>
      <c r="J20636" s="152" t="s">
        <v>8923</v>
      </c>
    </row>
    <row r="20637" spans="1:10" x14ac:dyDescent="0.25">
      <c r="A20637" s="152" t="s">
        <v>66426</v>
      </c>
      <c r="B20637" s="152" t="s">
        <v>66427</v>
      </c>
      <c r="C20637" s="152" t="s">
        <v>66428</v>
      </c>
      <c r="D20637" s="152" t="s">
        <v>8361</v>
      </c>
      <c r="E20637" s="152" t="s">
        <v>66429</v>
      </c>
      <c r="F20637" s="152" t="s">
        <v>8363</v>
      </c>
      <c r="G20637" s="152" t="s">
        <v>416</v>
      </c>
      <c r="H20637" s="152" t="s">
        <v>3137</v>
      </c>
      <c r="I20637" s="152" t="s">
        <v>6777</v>
      </c>
      <c r="J20637" s="152" t="s">
        <v>8784</v>
      </c>
    </row>
    <row r="20638" spans="1:10" x14ac:dyDescent="0.25">
      <c r="A20638" s="152" t="s">
        <v>66430</v>
      </c>
      <c r="B20638" s="152" t="s">
        <v>66431</v>
      </c>
      <c r="C20638" s="152" t="s">
        <v>66432</v>
      </c>
      <c r="D20638" s="152" t="s">
        <v>8361</v>
      </c>
      <c r="E20638" s="152" t="s">
        <v>66433</v>
      </c>
      <c r="F20638" s="152" t="s">
        <v>8363</v>
      </c>
      <c r="G20638" s="152" t="s">
        <v>416</v>
      </c>
      <c r="H20638" s="152" t="s">
        <v>3137</v>
      </c>
      <c r="I20638" s="152" t="s">
        <v>6777</v>
      </c>
      <c r="J20638" s="152" t="s">
        <v>8784</v>
      </c>
    </row>
    <row r="20639" spans="1:10" x14ac:dyDescent="0.25">
      <c r="A20639" s="152" t="s">
        <v>66434</v>
      </c>
      <c r="B20639" s="152" t="s">
        <v>66435</v>
      </c>
      <c r="C20639" s="152" t="s">
        <v>66432</v>
      </c>
      <c r="D20639" s="152" t="s">
        <v>8361</v>
      </c>
      <c r="E20639" s="152" t="s">
        <v>66433</v>
      </c>
      <c r="F20639" s="152" t="s">
        <v>8363</v>
      </c>
      <c r="G20639" s="152" t="s">
        <v>416</v>
      </c>
      <c r="H20639" s="152" t="s">
        <v>6733</v>
      </c>
      <c r="I20639" s="152" t="s">
        <v>6777</v>
      </c>
      <c r="J20639" s="152" t="s">
        <v>8784</v>
      </c>
    </row>
    <row r="20640" spans="1:10" x14ac:dyDescent="0.25">
      <c r="A20640" s="152" t="s">
        <v>66436</v>
      </c>
      <c r="B20640" s="152" t="s">
        <v>66437</v>
      </c>
      <c r="C20640" s="152" t="s">
        <v>66438</v>
      </c>
      <c r="D20640" s="152" t="s">
        <v>8361</v>
      </c>
      <c r="E20640" s="152" t="s">
        <v>66439</v>
      </c>
      <c r="F20640" s="152" t="s">
        <v>8363</v>
      </c>
      <c r="G20640" s="152" t="s">
        <v>416</v>
      </c>
      <c r="H20640" s="152" t="s">
        <v>2327</v>
      </c>
      <c r="I20640" s="152" t="s">
        <v>6777</v>
      </c>
      <c r="J20640" s="152" t="s">
        <v>9201</v>
      </c>
    </row>
    <row r="20641" spans="1:10" x14ac:dyDescent="0.25">
      <c r="A20641" s="152" t="s">
        <v>66440</v>
      </c>
      <c r="B20641" s="152" t="s">
        <v>66441</v>
      </c>
      <c r="C20641" s="152" t="s">
        <v>66442</v>
      </c>
      <c r="D20641" s="152" t="s">
        <v>8361</v>
      </c>
      <c r="E20641" s="152" t="s">
        <v>66443</v>
      </c>
      <c r="F20641" s="152" t="s">
        <v>8363</v>
      </c>
      <c r="G20641" s="152" t="s">
        <v>416</v>
      </c>
      <c r="H20641" s="152" t="s">
        <v>3137</v>
      </c>
      <c r="I20641" s="152" t="s">
        <v>6777</v>
      </c>
      <c r="J20641" s="152" t="s">
        <v>8784</v>
      </c>
    </row>
    <row r="20642" spans="1:10" x14ac:dyDescent="0.25">
      <c r="A20642" s="152" t="s">
        <v>66444</v>
      </c>
      <c r="B20642" s="152" t="s">
        <v>66441</v>
      </c>
      <c r="C20642" s="152" t="s">
        <v>66442</v>
      </c>
      <c r="D20642" s="152" t="s">
        <v>8361</v>
      </c>
      <c r="E20642" s="152" t="s">
        <v>66443</v>
      </c>
      <c r="F20642" s="152" t="s">
        <v>8363</v>
      </c>
      <c r="G20642" s="152" t="s">
        <v>416</v>
      </c>
      <c r="H20642" s="152" t="s">
        <v>6733</v>
      </c>
      <c r="I20642" s="152" t="s">
        <v>6777</v>
      </c>
      <c r="J20642" s="152" t="s">
        <v>8784</v>
      </c>
    </row>
    <row r="20643" spans="1:10" x14ac:dyDescent="0.25">
      <c r="A20643" s="152" t="s">
        <v>66445</v>
      </c>
      <c r="B20643" s="152" t="s">
        <v>66446</v>
      </c>
      <c r="C20643" s="152" t="s">
        <v>66447</v>
      </c>
      <c r="D20643" s="152" t="s">
        <v>8361</v>
      </c>
      <c r="E20643" s="152" t="s">
        <v>66448</v>
      </c>
      <c r="F20643" s="152" t="s">
        <v>8363</v>
      </c>
      <c r="G20643" s="152" t="s">
        <v>416</v>
      </c>
      <c r="H20643" s="152" t="s">
        <v>3137</v>
      </c>
      <c r="I20643" s="152" t="s">
        <v>6777</v>
      </c>
      <c r="J20643" s="152" t="s">
        <v>8784</v>
      </c>
    </row>
    <row r="20644" spans="1:10" x14ac:dyDescent="0.25">
      <c r="A20644" s="152" t="s">
        <v>66449</v>
      </c>
      <c r="B20644" s="152" t="s">
        <v>66450</v>
      </c>
      <c r="C20644" s="152" t="s">
        <v>66447</v>
      </c>
      <c r="D20644" s="152" t="s">
        <v>8361</v>
      </c>
      <c r="E20644" s="152" t="s">
        <v>66448</v>
      </c>
      <c r="F20644" s="152" t="s">
        <v>8363</v>
      </c>
      <c r="G20644" s="152" t="s">
        <v>416</v>
      </c>
      <c r="H20644" s="152" t="s">
        <v>6733</v>
      </c>
      <c r="I20644" s="152" t="s">
        <v>6777</v>
      </c>
      <c r="J20644" s="152" t="s">
        <v>8784</v>
      </c>
    </row>
    <row r="20645" spans="1:10" x14ac:dyDescent="0.25">
      <c r="A20645" s="152" t="s">
        <v>66451</v>
      </c>
      <c r="B20645" s="152" t="s">
        <v>66452</v>
      </c>
      <c r="C20645" s="152" t="s">
        <v>66453</v>
      </c>
      <c r="D20645" s="152" t="s">
        <v>8361</v>
      </c>
      <c r="E20645" s="152" t="s">
        <v>66454</v>
      </c>
      <c r="F20645" s="152" t="s">
        <v>8363</v>
      </c>
      <c r="G20645" s="152" t="s">
        <v>416</v>
      </c>
      <c r="H20645" s="152" t="s">
        <v>3137</v>
      </c>
      <c r="I20645" s="152" t="s">
        <v>6777</v>
      </c>
      <c r="J20645" s="152" t="s">
        <v>8784</v>
      </c>
    </row>
    <row r="20646" spans="1:10" x14ac:dyDescent="0.25">
      <c r="A20646" s="152" t="s">
        <v>66455</v>
      </c>
      <c r="B20646" s="152" t="s">
        <v>66456</v>
      </c>
      <c r="C20646" s="152" t="s">
        <v>66453</v>
      </c>
      <c r="D20646" s="152" t="s">
        <v>8361</v>
      </c>
      <c r="E20646" s="152" t="s">
        <v>66454</v>
      </c>
      <c r="F20646" s="152" t="s">
        <v>8363</v>
      </c>
      <c r="G20646" s="152" t="s">
        <v>416</v>
      </c>
      <c r="H20646" s="152" t="s">
        <v>6733</v>
      </c>
      <c r="I20646" s="152" t="s">
        <v>6777</v>
      </c>
      <c r="J20646" s="152" t="s">
        <v>8784</v>
      </c>
    </row>
    <row r="20647" spans="1:10" x14ac:dyDescent="0.25">
      <c r="A20647" s="152" t="s">
        <v>66457</v>
      </c>
      <c r="B20647" s="152" t="s">
        <v>66458</v>
      </c>
      <c r="C20647" s="152" t="s">
        <v>66459</v>
      </c>
      <c r="D20647" s="152" t="s">
        <v>8361</v>
      </c>
      <c r="E20647" s="152" t="s">
        <v>66460</v>
      </c>
      <c r="F20647" s="152" t="s">
        <v>8363</v>
      </c>
      <c r="G20647" s="152" t="s">
        <v>416</v>
      </c>
      <c r="H20647" s="152" t="s">
        <v>2327</v>
      </c>
      <c r="I20647" s="152" t="s">
        <v>6777</v>
      </c>
      <c r="J20647" s="152" t="s">
        <v>9201</v>
      </c>
    </row>
    <row r="20648" spans="1:10" x14ac:dyDescent="0.25">
      <c r="A20648" s="152" t="s">
        <v>66461</v>
      </c>
      <c r="B20648" s="152" t="s">
        <v>66462</v>
      </c>
      <c r="C20648" s="152" t="s">
        <v>66459</v>
      </c>
      <c r="D20648" s="152" t="s">
        <v>8361</v>
      </c>
      <c r="E20648" s="152" t="s">
        <v>66460</v>
      </c>
      <c r="F20648" s="152" t="s">
        <v>8363</v>
      </c>
      <c r="G20648" s="152" t="s">
        <v>416</v>
      </c>
      <c r="H20648" s="152" t="s">
        <v>6733</v>
      </c>
      <c r="I20648" s="152" t="s">
        <v>6777</v>
      </c>
      <c r="J20648" s="152" t="s">
        <v>9201</v>
      </c>
    </row>
    <row r="20649" spans="1:10" x14ac:dyDescent="0.25">
      <c r="A20649" s="152" t="s">
        <v>66463</v>
      </c>
      <c r="B20649" s="152" t="s">
        <v>66464</v>
      </c>
      <c r="C20649" s="152" t="s">
        <v>66465</v>
      </c>
      <c r="D20649" s="152" t="s">
        <v>8361</v>
      </c>
      <c r="E20649" s="152" t="s">
        <v>66466</v>
      </c>
      <c r="F20649" s="152" t="s">
        <v>8363</v>
      </c>
      <c r="G20649" s="152" t="s">
        <v>416</v>
      </c>
      <c r="H20649" s="152" t="s">
        <v>4283</v>
      </c>
      <c r="I20649" s="152" t="s">
        <v>6777</v>
      </c>
      <c r="J20649" s="152" t="s">
        <v>113</v>
      </c>
    </row>
    <row r="20650" spans="1:10" x14ac:dyDescent="0.25">
      <c r="A20650" s="152" t="s">
        <v>66467</v>
      </c>
      <c r="B20650" s="152" t="s">
        <v>66468</v>
      </c>
      <c r="C20650" s="152" t="s">
        <v>66465</v>
      </c>
      <c r="D20650" s="152" t="s">
        <v>8361</v>
      </c>
      <c r="E20650" s="152" t="s">
        <v>66466</v>
      </c>
      <c r="F20650" s="152" t="s">
        <v>8363</v>
      </c>
      <c r="G20650" s="152" t="s">
        <v>416</v>
      </c>
      <c r="H20650" s="152" t="s">
        <v>6733</v>
      </c>
      <c r="I20650" s="152" t="s">
        <v>6777</v>
      </c>
      <c r="J20650" s="152" t="s">
        <v>113</v>
      </c>
    </row>
    <row r="20651" spans="1:10" x14ac:dyDescent="0.25">
      <c r="A20651" s="152" t="s">
        <v>66469</v>
      </c>
      <c r="B20651" s="152" t="s">
        <v>66470</v>
      </c>
      <c r="C20651" s="152" t="s">
        <v>66471</v>
      </c>
      <c r="D20651" s="152" t="s">
        <v>8361</v>
      </c>
      <c r="E20651" s="152" t="s">
        <v>66472</v>
      </c>
      <c r="F20651" s="152" t="s">
        <v>8363</v>
      </c>
      <c r="G20651" s="152" t="s">
        <v>416</v>
      </c>
      <c r="H20651" s="152" t="s">
        <v>1177</v>
      </c>
      <c r="I20651" s="152" t="s">
        <v>6777</v>
      </c>
      <c r="J20651" s="152" t="s">
        <v>113</v>
      </c>
    </row>
    <row r="20652" spans="1:10" x14ac:dyDescent="0.25">
      <c r="A20652" s="152" t="s">
        <v>66473</v>
      </c>
      <c r="B20652" s="152" t="s">
        <v>66474</v>
      </c>
      <c r="C20652" s="152" t="s">
        <v>66475</v>
      </c>
      <c r="D20652" s="152" t="s">
        <v>8373</v>
      </c>
      <c r="E20652" s="152" t="s">
        <v>66476</v>
      </c>
      <c r="F20652" s="152" t="s">
        <v>8363</v>
      </c>
      <c r="G20652" s="152" t="s">
        <v>241</v>
      </c>
      <c r="H20652" s="152" t="s">
        <v>3818</v>
      </c>
      <c r="I20652" s="152" t="s">
        <v>6777</v>
      </c>
      <c r="J20652" s="152" t="s">
        <v>113</v>
      </c>
    </row>
    <row r="20653" spans="1:10" x14ac:dyDescent="0.25">
      <c r="A20653" s="152" t="s">
        <v>66477</v>
      </c>
      <c r="B20653" s="152" t="s">
        <v>66478</v>
      </c>
      <c r="C20653" s="152" t="s">
        <v>66475</v>
      </c>
      <c r="D20653" s="152" t="s">
        <v>8373</v>
      </c>
      <c r="E20653" s="152" t="s">
        <v>66476</v>
      </c>
      <c r="F20653" s="152" t="s">
        <v>8363</v>
      </c>
      <c r="G20653" s="152" t="s">
        <v>241</v>
      </c>
      <c r="H20653" s="152" t="s">
        <v>6733</v>
      </c>
      <c r="I20653" s="152" t="s">
        <v>6777</v>
      </c>
      <c r="J20653" s="152" t="s">
        <v>113</v>
      </c>
    </row>
    <row r="20654" spans="1:10" x14ac:dyDescent="0.25">
      <c r="A20654" s="152" t="s">
        <v>66479</v>
      </c>
      <c r="B20654" s="152" t="s">
        <v>66480</v>
      </c>
      <c r="C20654" s="152" t="s">
        <v>66481</v>
      </c>
      <c r="D20654" s="152" t="s">
        <v>8373</v>
      </c>
      <c r="E20654" s="152" t="s">
        <v>66482</v>
      </c>
      <c r="F20654" s="152" t="s">
        <v>8363</v>
      </c>
      <c r="G20654" s="152" t="s">
        <v>136</v>
      </c>
      <c r="H20654" s="152" t="s">
        <v>1273</v>
      </c>
      <c r="I20654" s="152" t="s">
        <v>6777</v>
      </c>
      <c r="J20654" s="152" t="s">
        <v>113</v>
      </c>
    </row>
    <row r="20655" spans="1:10" x14ac:dyDescent="0.25">
      <c r="A20655" s="152" t="s">
        <v>66483</v>
      </c>
      <c r="B20655" s="152" t="s">
        <v>66484</v>
      </c>
      <c r="C20655" s="152" t="s">
        <v>66485</v>
      </c>
      <c r="D20655" s="152" t="s">
        <v>8373</v>
      </c>
      <c r="E20655" s="152" t="s">
        <v>66486</v>
      </c>
      <c r="F20655" s="152" t="s">
        <v>8363</v>
      </c>
      <c r="G20655" s="152" t="s">
        <v>136</v>
      </c>
      <c r="H20655" s="152" t="s">
        <v>1273</v>
      </c>
      <c r="I20655" s="152" t="s">
        <v>6777</v>
      </c>
      <c r="J20655" s="152" t="s">
        <v>113</v>
      </c>
    </row>
    <row r="20656" spans="1:10" x14ac:dyDescent="0.25">
      <c r="A20656" s="152" t="s">
        <v>66487</v>
      </c>
      <c r="B20656" s="152" t="s">
        <v>66488</v>
      </c>
      <c r="C20656" s="152" t="s">
        <v>66489</v>
      </c>
      <c r="D20656" s="152" t="s">
        <v>8373</v>
      </c>
      <c r="E20656" s="152" t="s">
        <v>66490</v>
      </c>
      <c r="F20656" s="152" t="s">
        <v>8363</v>
      </c>
      <c r="G20656" s="152" t="s">
        <v>149</v>
      </c>
      <c r="H20656" s="152" t="s">
        <v>3818</v>
      </c>
      <c r="I20656" s="152" t="s">
        <v>6777</v>
      </c>
      <c r="J20656" s="152" t="s">
        <v>113</v>
      </c>
    </row>
    <row r="20657" spans="1:10" x14ac:dyDescent="0.25">
      <c r="A20657" s="152" t="s">
        <v>66491</v>
      </c>
      <c r="B20657" s="152" t="s">
        <v>66492</v>
      </c>
      <c r="C20657" s="152" t="s">
        <v>66493</v>
      </c>
      <c r="D20657" s="152" t="s">
        <v>8373</v>
      </c>
      <c r="E20657" s="152" t="s">
        <v>66494</v>
      </c>
      <c r="F20657" s="152" t="s">
        <v>8363</v>
      </c>
      <c r="G20657" s="152" t="s">
        <v>176</v>
      </c>
      <c r="H20657" s="152" t="s">
        <v>3525</v>
      </c>
      <c r="I20657" s="152" t="s">
        <v>6777</v>
      </c>
      <c r="J20657" s="152" t="s">
        <v>113</v>
      </c>
    </row>
    <row r="20658" spans="1:10" x14ac:dyDescent="0.25">
      <c r="A20658" s="152" t="s">
        <v>66495</v>
      </c>
      <c r="B20658" s="152" t="s">
        <v>66496</v>
      </c>
      <c r="C20658" s="152" t="s">
        <v>66497</v>
      </c>
      <c r="D20658" s="152" t="s">
        <v>8373</v>
      </c>
      <c r="E20658" s="152" t="s">
        <v>66498</v>
      </c>
      <c r="F20658" s="152" t="s">
        <v>8363</v>
      </c>
      <c r="G20658" s="152" t="s">
        <v>2601</v>
      </c>
      <c r="H20658" s="152" t="s">
        <v>2453</v>
      </c>
      <c r="I20658" s="152" t="s">
        <v>6777</v>
      </c>
      <c r="J20658" s="152" t="s">
        <v>113</v>
      </c>
    </row>
    <row r="20659" spans="1:10" x14ac:dyDescent="0.25">
      <c r="A20659" s="152" t="s">
        <v>66499</v>
      </c>
      <c r="B20659" s="152" t="s">
        <v>66500</v>
      </c>
      <c r="C20659" s="152" t="s">
        <v>66501</v>
      </c>
      <c r="D20659" s="152" t="s">
        <v>8373</v>
      </c>
      <c r="E20659" s="152" t="s">
        <v>66502</v>
      </c>
      <c r="F20659" s="152" t="s">
        <v>8363</v>
      </c>
      <c r="G20659" s="152" t="s">
        <v>288</v>
      </c>
      <c r="H20659" s="152" t="s">
        <v>2453</v>
      </c>
      <c r="I20659" s="152" t="s">
        <v>6777</v>
      </c>
      <c r="J20659" s="152" t="s">
        <v>113</v>
      </c>
    </row>
    <row r="20660" spans="1:10" x14ac:dyDescent="0.25">
      <c r="A20660" s="152" t="s">
        <v>66503</v>
      </c>
      <c r="B20660" s="152" t="s">
        <v>66500</v>
      </c>
      <c r="C20660" s="152" t="s">
        <v>66501</v>
      </c>
      <c r="D20660" s="152" t="s">
        <v>8373</v>
      </c>
      <c r="E20660" s="152" t="s">
        <v>66502</v>
      </c>
      <c r="F20660" s="152" t="s">
        <v>8363</v>
      </c>
      <c r="G20660" s="152" t="s">
        <v>288</v>
      </c>
      <c r="H20660" s="152" t="s">
        <v>2954</v>
      </c>
      <c r="I20660" s="152" t="s">
        <v>6777</v>
      </c>
      <c r="J20660" s="152" t="s">
        <v>113</v>
      </c>
    </row>
    <row r="20661" spans="1:10" x14ac:dyDescent="0.25">
      <c r="A20661" s="152" t="s">
        <v>66507</v>
      </c>
      <c r="B20661" s="152" t="s">
        <v>66508</v>
      </c>
      <c r="C20661" s="152" t="s">
        <v>66505</v>
      </c>
      <c r="D20661" s="152" t="s">
        <v>8373</v>
      </c>
      <c r="E20661" s="152" t="s">
        <v>66506</v>
      </c>
      <c r="F20661" s="152" t="s">
        <v>8363</v>
      </c>
      <c r="G20661" s="152" t="s">
        <v>3322</v>
      </c>
      <c r="H20661" s="152" t="s">
        <v>3818</v>
      </c>
      <c r="I20661" s="152" t="s">
        <v>6777</v>
      </c>
      <c r="J20661" s="152" t="s">
        <v>113</v>
      </c>
    </row>
    <row r="20662" spans="1:10" x14ac:dyDescent="0.25">
      <c r="A20662" s="152" t="s">
        <v>66509</v>
      </c>
      <c r="B20662" s="152" t="s">
        <v>66504</v>
      </c>
      <c r="C20662" s="152" t="s">
        <v>66505</v>
      </c>
      <c r="D20662" s="152" t="s">
        <v>8373</v>
      </c>
      <c r="E20662" s="152" t="s">
        <v>66506</v>
      </c>
      <c r="F20662" s="152" t="s">
        <v>8363</v>
      </c>
      <c r="G20662" s="152" t="s">
        <v>3322</v>
      </c>
      <c r="H20662" s="152" t="s">
        <v>959</v>
      </c>
      <c r="I20662" s="152" t="s">
        <v>6777</v>
      </c>
      <c r="J20662" s="152" t="s">
        <v>113</v>
      </c>
    </row>
    <row r="20663" spans="1:10" x14ac:dyDescent="0.25">
      <c r="A20663" s="152" t="s">
        <v>66510</v>
      </c>
      <c r="B20663" s="152" t="s">
        <v>66504</v>
      </c>
      <c r="C20663" s="152" t="s">
        <v>66505</v>
      </c>
      <c r="D20663" s="152" t="s">
        <v>8373</v>
      </c>
      <c r="E20663" s="152" t="s">
        <v>66506</v>
      </c>
      <c r="F20663" s="152" t="s">
        <v>8363</v>
      </c>
      <c r="G20663" s="152" t="s">
        <v>3322</v>
      </c>
      <c r="H20663" s="152" t="s">
        <v>6733</v>
      </c>
      <c r="I20663" s="152" t="s">
        <v>6777</v>
      </c>
      <c r="J20663" s="152" t="s">
        <v>113</v>
      </c>
    </row>
    <row r="20664" spans="1:10" x14ac:dyDescent="0.25">
      <c r="A20664" s="152" t="s">
        <v>66511</v>
      </c>
      <c r="B20664" s="152" t="s">
        <v>66504</v>
      </c>
      <c r="C20664" s="152" t="s">
        <v>66505</v>
      </c>
      <c r="D20664" s="152" t="s">
        <v>8373</v>
      </c>
      <c r="E20664" s="152" t="s">
        <v>66506</v>
      </c>
      <c r="F20664" s="152" t="s">
        <v>9638</v>
      </c>
      <c r="G20664" s="152" t="s">
        <v>3322</v>
      </c>
      <c r="H20664" s="152" t="s">
        <v>959</v>
      </c>
      <c r="I20664" s="152" t="s">
        <v>6777</v>
      </c>
      <c r="J20664" s="152" t="s">
        <v>113</v>
      </c>
    </row>
    <row r="20665" spans="1:10" x14ac:dyDescent="0.25">
      <c r="A20665" s="152" t="s">
        <v>66512</v>
      </c>
      <c r="B20665" s="152" t="s">
        <v>66513</v>
      </c>
      <c r="C20665" s="152" t="s">
        <v>66514</v>
      </c>
      <c r="D20665" s="152" t="s">
        <v>8361</v>
      </c>
      <c r="E20665" s="152" t="s">
        <v>66515</v>
      </c>
      <c r="F20665" s="152" t="s">
        <v>8363</v>
      </c>
      <c r="G20665" s="152" t="s">
        <v>446</v>
      </c>
      <c r="H20665" s="152" t="s">
        <v>5619</v>
      </c>
      <c r="I20665" s="152" t="s">
        <v>6777</v>
      </c>
      <c r="J20665" s="152" t="s">
        <v>113</v>
      </c>
    </row>
    <row r="20666" spans="1:10" x14ac:dyDescent="0.25">
      <c r="A20666" s="152" t="s">
        <v>66516</v>
      </c>
      <c r="B20666" s="152" t="s">
        <v>66517</v>
      </c>
      <c r="C20666" s="152" t="s">
        <v>66514</v>
      </c>
      <c r="D20666" s="152" t="s">
        <v>8361</v>
      </c>
      <c r="E20666" s="152" t="s">
        <v>66515</v>
      </c>
      <c r="F20666" s="152" t="s">
        <v>8363</v>
      </c>
      <c r="G20666" s="152" t="s">
        <v>446</v>
      </c>
      <c r="H20666" s="152" t="s">
        <v>6733</v>
      </c>
      <c r="I20666" s="152" t="s">
        <v>6777</v>
      </c>
      <c r="J20666" s="152" t="s">
        <v>113</v>
      </c>
    </row>
    <row r="20667" spans="1:10" x14ac:dyDescent="0.25">
      <c r="A20667" s="152" t="s">
        <v>66518</v>
      </c>
      <c r="B20667" s="152" t="s">
        <v>66519</v>
      </c>
      <c r="C20667" s="152" t="s">
        <v>66520</v>
      </c>
      <c r="D20667" s="152" t="s">
        <v>8373</v>
      </c>
      <c r="E20667" s="152" t="s">
        <v>66521</v>
      </c>
      <c r="F20667" s="152" t="s">
        <v>8363</v>
      </c>
      <c r="G20667" s="152" t="s">
        <v>136</v>
      </c>
      <c r="H20667" s="152" t="s">
        <v>1445</v>
      </c>
      <c r="I20667" s="152" t="s">
        <v>6777</v>
      </c>
      <c r="J20667" s="152" t="s">
        <v>113</v>
      </c>
    </row>
    <row r="20668" spans="1:10" x14ac:dyDescent="0.25">
      <c r="A20668" s="152" t="s">
        <v>66522</v>
      </c>
      <c r="B20668" s="152" t="s">
        <v>66523</v>
      </c>
      <c r="C20668" s="152" t="s">
        <v>66524</v>
      </c>
      <c r="D20668" s="152" t="s">
        <v>8373</v>
      </c>
      <c r="E20668" s="152" t="s">
        <v>66525</v>
      </c>
      <c r="F20668" s="152" t="s">
        <v>8363</v>
      </c>
      <c r="G20668" s="152" t="s">
        <v>268</v>
      </c>
      <c r="H20668" s="152" t="s">
        <v>252</v>
      </c>
      <c r="I20668" s="152" t="s">
        <v>6777</v>
      </c>
      <c r="J20668" s="152" t="s">
        <v>113</v>
      </c>
    </row>
    <row r="20669" spans="1:10" x14ac:dyDescent="0.25">
      <c r="A20669" s="152" t="s">
        <v>66526</v>
      </c>
      <c r="B20669" s="152" t="s">
        <v>66527</v>
      </c>
      <c r="C20669" s="152" t="s">
        <v>66528</v>
      </c>
      <c r="D20669" s="152" t="s">
        <v>8361</v>
      </c>
      <c r="E20669" s="152" t="s">
        <v>66529</v>
      </c>
      <c r="F20669" s="152" t="s">
        <v>8363</v>
      </c>
      <c r="G20669" s="152" t="s">
        <v>416</v>
      </c>
      <c r="H20669" s="152" t="s">
        <v>1271</v>
      </c>
      <c r="I20669" s="152" t="s">
        <v>6777</v>
      </c>
      <c r="J20669" s="152" t="s">
        <v>113</v>
      </c>
    </row>
    <row r="20670" spans="1:10" x14ac:dyDescent="0.25">
      <c r="A20670" s="152" t="s">
        <v>66530</v>
      </c>
      <c r="B20670" s="152" t="s">
        <v>66531</v>
      </c>
      <c r="C20670" s="152" t="s">
        <v>66532</v>
      </c>
      <c r="D20670" s="152" t="s">
        <v>8361</v>
      </c>
      <c r="E20670" s="152" t="s">
        <v>66533</v>
      </c>
      <c r="F20670" s="152" t="s">
        <v>8363</v>
      </c>
      <c r="G20670" s="152" t="s">
        <v>416</v>
      </c>
      <c r="H20670" s="152" t="s">
        <v>1858</v>
      </c>
      <c r="I20670" s="152" t="s">
        <v>6777</v>
      </c>
      <c r="J20670" s="152" t="s">
        <v>113</v>
      </c>
    </row>
    <row r="20671" spans="1:10" x14ac:dyDescent="0.25">
      <c r="A20671" s="152" t="s">
        <v>66534</v>
      </c>
      <c r="B20671" s="152" t="s">
        <v>66535</v>
      </c>
      <c r="C20671" s="152" t="s">
        <v>66536</v>
      </c>
      <c r="D20671" s="152" t="s">
        <v>8361</v>
      </c>
      <c r="E20671" s="152" t="s">
        <v>66537</v>
      </c>
      <c r="F20671" s="152" t="s">
        <v>8363</v>
      </c>
      <c r="G20671" s="152" t="s">
        <v>416</v>
      </c>
      <c r="H20671" s="152" t="s">
        <v>1858</v>
      </c>
      <c r="I20671" s="152" t="s">
        <v>6777</v>
      </c>
      <c r="J20671" s="152" t="s">
        <v>113</v>
      </c>
    </row>
    <row r="20672" spans="1:10" x14ac:dyDescent="0.25">
      <c r="A20672" s="152" t="s">
        <v>66538</v>
      </c>
      <c r="B20672" s="152" t="s">
        <v>66539</v>
      </c>
      <c r="C20672" s="152" t="s">
        <v>66536</v>
      </c>
      <c r="D20672" s="152" t="s">
        <v>8361</v>
      </c>
      <c r="E20672" s="152" t="s">
        <v>66537</v>
      </c>
      <c r="F20672" s="152" t="s">
        <v>8363</v>
      </c>
      <c r="G20672" s="152" t="s">
        <v>416</v>
      </c>
      <c r="H20672" s="152" t="s">
        <v>6733</v>
      </c>
      <c r="I20672" s="152" t="s">
        <v>6777</v>
      </c>
      <c r="J20672" s="152" t="s">
        <v>113</v>
      </c>
    </row>
    <row r="20673" spans="1:10" x14ac:dyDescent="0.25">
      <c r="A20673" s="152" t="s">
        <v>66540</v>
      </c>
      <c r="B20673" s="152" t="s">
        <v>66541</v>
      </c>
      <c r="C20673" s="152" t="s">
        <v>66542</v>
      </c>
      <c r="D20673" s="152" t="s">
        <v>8361</v>
      </c>
      <c r="E20673" s="152" t="s">
        <v>66543</v>
      </c>
      <c r="F20673" s="152" t="s">
        <v>8363</v>
      </c>
      <c r="G20673" s="152" t="s">
        <v>416</v>
      </c>
      <c r="H20673" s="152" t="s">
        <v>1858</v>
      </c>
      <c r="I20673" s="152" t="s">
        <v>6777</v>
      </c>
      <c r="J20673" s="152" t="s">
        <v>113</v>
      </c>
    </row>
    <row r="20674" spans="1:10" x14ac:dyDescent="0.25">
      <c r="A20674" s="152" t="s">
        <v>66544</v>
      </c>
      <c r="B20674" s="152" t="s">
        <v>66545</v>
      </c>
      <c r="C20674" s="152" t="s">
        <v>66542</v>
      </c>
      <c r="D20674" s="152" t="s">
        <v>8361</v>
      </c>
      <c r="E20674" s="152" t="s">
        <v>66543</v>
      </c>
      <c r="F20674" s="152" t="s">
        <v>8363</v>
      </c>
      <c r="G20674" s="152" t="s">
        <v>416</v>
      </c>
      <c r="H20674" s="152" t="s">
        <v>6733</v>
      </c>
      <c r="I20674" s="152" t="s">
        <v>6777</v>
      </c>
      <c r="J20674" s="152" t="s">
        <v>113</v>
      </c>
    </row>
    <row r="20675" spans="1:10" x14ac:dyDescent="0.25">
      <c r="A20675" s="152" t="s">
        <v>66546</v>
      </c>
      <c r="B20675" s="152" t="s">
        <v>66547</v>
      </c>
      <c r="C20675" s="152" t="s">
        <v>66548</v>
      </c>
      <c r="D20675" s="152" t="s">
        <v>8361</v>
      </c>
      <c r="E20675" s="152" t="s">
        <v>66549</v>
      </c>
      <c r="F20675" s="152" t="s">
        <v>8363</v>
      </c>
      <c r="G20675" s="152" t="s">
        <v>416</v>
      </c>
      <c r="H20675" s="152" t="s">
        <v>1858</v>
      </c>
      <c r="I20675" s="152" t="s">
        <v>6777</v>
      </c>
      <c r="J20675" s="152" t="s">
        <v>113</v>
      </c>
    </row>
    <row r="20676" spans="1:10" x14ac:dyDescent="0.25">
      <c r="A20676" s="152" t="s">
        <v>66550</v>
      </c>
      <c r="B20676" s="152" t="s">
        <v>66551</v>
      </c>
      <c r="C20676" s="152" t="s">
        <v>66552</v>
      </c>
      <c r="D20676" s="152" t="s">
        <v>8361</v>
      </c>
      <c r="E20676" s="152" t="s">
        <v>66553</v>
      </c>
      <c r="F20676" s="152" t="s">
        <v>8363</v>
      </c>
      <c r="G20676" s="152" t="s">
        <v>416</v>
      </c>
      <c r="H20676" s="152" t="s">
        <v>1858</v>
      </c>
      <c r="I20676" s="152" t="s">
        <v>6777</v>
      </c>
      <c r="J20676" s="152" t="s">
        <v>113</v>
      </c>
    </row>
    <row r="20677" spans="1:10" x14ac:dyDescent="0.25">
      <c r="A20677" s="152" t="s">
        <v>66554</v>
      </c>
      <c r="B20677" s="152" t="s">
        <v>66555</v>
      </c>
      <c r="C20677" s="152" t="s">
        <v>66552</v>
      </c>
      <c r="D20677" s="152" t="s">
        <v>8361</v>
      </c>
      <c r="E20677" s="152" t="s">
        <v>66553</v>
      </c>
      <c r="F20677" s="152" t="s">
        <v>8363</v>
      </c>
      <c r="G20677" s="152" t="s">
        <v>416</v>
      </c>
      <c r="H20677" s="152" t="s">
        <v>6733</v>
      </c>
      <c r="I20677" s="152" t="s">
        <v>6777</v>
      </c>
      <c r="J20677" s="152" t="s">
        <v>113</v>
      </c>
    </row>
    <row r="20678" spans="1:10" x14ac:dyDescent="0.25">
      <c r="A20678" s="152" t="s">
        <v>66556</v>
      </c>
      <c r="B20678" s="152" t="s">
        <v>66557</v>
      </c>
      <c r="C20678" s="152" t="s">
        <v>66558</v>
      </c>
      <c r="D20678" s="152" t="s">
        <v>8361</v>
      </c>
      <c r="E20678" s="152" t="s">
        <v>66559</v>
      </c>
      <c r="F20678" s="152" t="s">
        <v>8363</v>
      </c>
      <c r="G20678" s="152" t="s">
        <v>416</v>
      </c>
      <c r="H20678" s="152" t="s">
        <v>1858</v>
      </c>
      <c r="I20678" s="152" t="s">
        <v>6777</v>
      </c>
      <c r="J20678" s="152" t="s">
        <v>113</v>
      </c>
    </row>
    <row r="20679" spans="1:10" x14ac:dyDescent="0.25">
      <c r="A20679" s="152" t="s">
        <v>66560</v>
      </c>
      <c r="B20679" s="152" t="s">
        <v>66561</v>
      </c>
      <c r="C20679" s="152" t="s">
        <v>66562</v>
      </c>
      <c r="D20679" s="152" t="s">
        <v>8361</v>
      </c>
      <c r="E20679" s="152" t="s">
        <v>66563</v>
      </c>
      <c r="F20679" s="152" t="s">
        <v>8363</v>
      </c>
      <c r="G20679" s="152" t="s">
        <v>416</v>
      </c>
      <c r="H20679" s="152" t="s">
        <v>1858</v>
      </c>
      <c r="I20679" s="152" t="s">
        <v>6777</v>
      </c>
      <c r="J20679" s="152" t="s">
        <v>113</v>
      </c>
    </row>
    <row r="20680" spans="1:10" x14ac:dyDescent="0.25">
      <c r="A20680" s="152" t="s">
        <v>66564</v>
      </c>
      <c r="B20680" s="152" t="s">
        <v>66565</v>
      </c>
      <c r="C20680" s="152" t="s">
        <v>66562</v>
      </c>
      <c r="D20680" s="152" t="s">
        <v>8361</v>
      </c>
      <c r="E20680" s="152" t="s">
        <v>66563</v>
      </c>
      <c r="F20680" s="152" t="s">
        <v>8363</v>
      </c>
      <c r="G20680" s="152" t="s">
        <v>416</v>
      </c>
      <c r="H20680" s="152" t="s">
        <v>6733</v>
      </c>
      <c r="I20680" s="152" t="s">
        <v>6777</v>
      </c>
      <c r="J20680" s="152" t="s">
        <v>113</v>
      </c>
    </row>
    <row r="20681" spans="1:10" x14ac:dyDescent="0.25">
      <c r="A20681" s="152" t="s">
        <v>66566</v>
      </c>
      <c r="B20681" s="152" t="s">
        <v>66567</v>
      </c>
      <c r="C20681" s="152" t="s">
        <v>66568</v>
      </c>
      <c r="D20681" s="152" t="s">
        <v>8361</v>
      </c>
      <c r="E20681" s="152" t="s">
        <v>66569</v>
      </c>
      <c r="F20681" s="152" t="s">
        <v>8363</v>
      </c>
      <c r="G20681" s="152" t="s">
        <v>416</v>
      </c>
      <c r="H20681" s="152" t="s">
        <v>1858</v>
      </c>
      <c r="I20681" s="152" t="s">
        <v>6777</v>
      </c>
      <c r="J20681" s="152" t="s">
        <v>113</v>
      </c>
    </row>
    <row r="20682" spans="1:10" x14ac:dyDescent="0.25">
      <c r="A20682" s="152" t="s">
        <v>66570</v>
      </c>
      <c r="B20682" s="152" t="s">
        <v>66571</v>
      </c>
      <c r="C20682" s="152" t="s">
        <v>66568</v>
      </c>
      <c r="D20682" s="152" t="s">
        <v>8361</v>
      </c>
      <c r="E20682" s="152" t="s">
        <v>66569</v>
      </c>
      <c r="F20682" s="152" t="s">
        <v>8363</v>
      </c>
      <c r="G20682" s="152" t="s">
        <v>416</v>
      </c>
      <c r="H20682" s="152" t="s">
        <v>6733</v>
      </c>
      <c r="I20682" s="152" t="s">
        <v>6777</v>
      </c>
      <c r="J20682" s="152" t="s">
        <v>113</v>
      </c>
    </row>
    <row r="20683" spans="1:10" x14ac:dyDescent="0.25">
      <c r="A20683" s="152" t="s">
        <v>66572</v>
      </c>
      <c r="B20683" s="152" t="s">
        <v>66573</v>
      </c>
      <c r="C20683" s="152" t="s">
        <v>66574</v>
      </c>
      <c r="D20683" s="152" t="s">
        <v>8361</v>
      </c>
      <c r="E20683" s="152" t="s">
        <v>66575</v>
      </c>
      <c r="F20683" s="152" t="s">
        <v>8363</v>
      </c>
      <c r="G20683" s="152" t="s">
        <v>416</v>
      </c>
      <c r="H20683" s="152" t="s">
        <v>1858</v>
      </c>
      <c r="I20683" s="152" t="s">
        <v>6777</v>
      </c>
      <c r="J20683" s="152" t="s">
        <v>113</v>
      </c>
    </row>
    <row r="20684" spans="1:10" x14ac:dyDescent="0.25">
      <c r="A20684" s="152" t="s">
        <v>66576</v>
      </c>
      <c r="B20684" s="152" t="s">
        <v>66577</v>
      </c>
      <c r="C20684" s="152" t="s">
        <v>66578</v>
      </c>
      <c r="D20684" s="152" t="s">
        <v>8361</v>
      </c>
      <c r="E20684" s="152" t="s">
        <v>66579</v>
      </c>
      <c r="F20684" s="152" t="s">
        <v>8363</v>
      </c>
      <c r="G20684" s="152" t="s">
        <v>416</v>
      </c>
      <c r="H20684" s="152" t="s">
        <v>1858</v>
      </c>
      <c r="I20684" s="152" t="s">
        <v>6777</v>
      </c>
      <c r="J20684" s="152" t="s">
        <v>113</v>
      </c>
    </row>
    <row r="20685" spans="1:10" x14ac:dyDescent="0.25">
      <c r="A20685" s="152" t="s">
        <v>66580</v>
      </c>
      <c r="B20685" s="152" t="s">
        <v>66581</v>
      </c>
      <c r="C20685" s="152" t="s">
        <v>66582</v>
      </c>
      <c r="D20685" s="152" t="s">
        <v>8361</v>
      </c>
      <c r="E20685" s="152" t="s">
        <v>66583</v>
      </c>
      <c r="F20685" s="152" t="s">
        <v>8363</v>
      </c>
      <c r="G20685" s="152" t="s">
        <v>416</v>
      </c>
      <c r="H20685" s="152" t="s">
        <v>1858</v>
      </c>
      <c r="I20685" s="152" t="s">
        <v>6777</v>
      </c>
      <c r="J20685" s="152" t="s">
        <v>113</v>
      </c>
    </row>
    <row r="20686" spans="1:10" x14ac:dyDescent="0.25">
      <c r="A20686" s="152" t="s">
        <v>66584</v>
      </c>
      <c r="B20686" s="152" t="s">
        <v>66585</v>
      </c>
      <c r="C20686" s="152" t="s">
        <v>66582</v>
      </c>
      <c r="D20686" s="152" t="s">
        <v>8361</v>
      </c>
      <c r="E20686" s="152" t="s">
        <v>66583</v>
      </c>
      <c r="F20686" s="152" t="s">
        <v>8363</v>
      </c>
      <c r="G20686" s="152" t="s">
        <v>416</v>
      </c>
      <c r="H20686" s="152" t="s">
        <v>6733</v>
      </c>
      <c r="I20686" s="152" t="s">
        <v>6777</v>
      </c>
      <c r="J20686" s="152" t="s">
        <v>113</v>
      </c>
    </row>
    <row r="20687" spans="1:10" x14ac:dyDescent="0.25">
      <c r="A20687" s="152" t="s">
        <v>66586</v>
      </c>
      <c r="B20687" s="152" t="s">
        <v>66587</v>
      </c>
      <c r="C20687" s="152" t="s">
        <v>66588</v>
      </c>
      <c r="D20687" s="152" t="s">
        <v>8361</v>
      </c>
      <c r="E20687" s="152" t="s">
        <v>66589</v>
      </c>
      <c r="F20687" s="152" t="s">
        <v>8363</v>
      </c>
      <c r="G20687" s="152" t="s">
        <v>416</v>
      </c>
      <c r="H20687" s="152" t="s">
        <v>3204</v>
      </c>
      <c r="I20687" s="152" t="s">
        <v>6777</v>
      </c>
      <c r="J20687" s="152" t="s">
        <v>113</v>
      </c>
    </row>
    <row r="20688" spans="1:10" x14ac:dyDescent="0.25">
      <c r="A20688" s="152" t="s">
        <v>66590</v>
      </c>
      <c r="B20688" s="152" t="s">
        <v>66587</v>
      </c>
      <c r="C20688" s="152" t="s">
        <v>66588</v>
      </c>
      <c r="D20688" s="152" t="s">
        <v>8361</v>
      </c>
      <c r="E20688" s="152" t="s">
        <v>66589</v>
      </c>
      <c r="F20688" s="152" t="s">
        <v>8363</v>
      </c>
      <c r="G20688" s="152" t="s">
        <v>416</v>
      </c>
      <c r="H20688" s="152" t="s">
        <v>6733</v>
      </c>
      <c r="I20688" s="152" t="s">
        <v>6777</v>
      </c>
      <c r="J20688" s="152" t="s">
        <v>113</v>
      </c>
    </row>
    <row r="20689" spans="1:10" x14ac:dyDescent="0.25">
      <c r="A20689" s="152" t="s">
        <v>66591</v>
      </c>
      <c r="B20689" s="152" t="s">
        <v>66592</v>
      </c>
      <c r="C20689" s="152" t="s">
        <v>66593</v>
      </c>
      <c r="D20689" s="152" t="s">
        <v>8361</v>
      </c>
      <c r="E20689" s="152" t="s">
        <v>66594</v>
      </c>
      <c r="F20689" s="152" t="s">
        <v>8363</v>
      </c>
      <c r="G20689" s="152" t="s">
        <v>416</v>
      </c>
      <c r="H20689" s="152" t="s">
        <v>2337</v>
      </c>
      <c r="I20689" s="152" t="s">
        <v>6777</v>
      </c>
      <c r="J20689" s="152" t="s">
        <v>29898</v>
      </c>
    </row>
    <row r="20690" spans="1:10" x14ac:dyDescent="0.25">
      <c r="A20690" s="152" t="s">
        <v>66595</v>
      </c>
      <c r="B20690" s="152" t="s">
        <v>66592</v>
      </c>
      <c r="C20690" s="152" t="s">
        <v>66593</v>
      </c>
      <c r="D20690" s="152" t="s">
        <v>8361</v>
      </c>
      <c r="E20690" s="152" t="s">
        <v>66594</v>
      </c>
      <c r="F20690" s="152" t="s">
        <v>8363</v>
      </c>
      <c r="G20690" s="152" t="s">
        <v>416</v>
      </c>
      <c r="H20690" s="152" t="s">
        <v>6733</v>
      </c>
      <c r="I20690" s="152" t="s">
        <v>6777</v>
      </c>
      <c r="J20690" s="152" t="s">
        <v>29898</v>
      </c>
    </row>
    <row r="20691" spans="1:10" x14ac:dyDescent="0.25">
      <c r="A20691" s="152" t="s">
        <v>66596</v>
      </c>
      <c r="B20691" s="152" t="s">
        <v>66597</v>
      </c>
      <c r="C20691" s="152" t="s">
        <v>66598</v>
      </c>
      <c r="D20691" s="152" t="s">
        <v>8361</v>
      </c>
      <c r="E20691" s="152" t="s">
        <v>66599</v>
      </c>
      <c r="F20691" s="152" t="s">
        <v>8363</v>
      </c>
      <c r="G20691" s="152" t="s">
        <v>416</v>
      </c>
      <c r="H20691" s="152" t="s">
        <v>3204</v>
      </c>
      <c r="I20691" s="152" t="s">
        <v>6777</v>
      </c>
      <c r="J20691" s="152" t="s">
        <v>113</v>
      </c>
    </row>
    <row r="20692" spans="1:10" x14ac:dyDescent="0.25">
      <c r="A20692" s="152" t="s">
        <v>66600</v>
      </c>
      <c r="B20692" s="152" t="s">
        <v>66597</v>
      </c>
      <c r="C20692" s="152" t="s">
        <v>66598</v>
      </c>
      <c r="D20692" s="152" t="s">
        <v>8361</v>
      </c>
      <c r="E20692" s="152" t="s">
        <v>66599</v>
      </c>
      <c r="F20692" s="152" t="s">
        <v>8363</v>
      </c>
      <c r="G20692" s="152" t="s">
        <v>416</v>
      </c>
      <c r="H20692" s="152" t="s">
        <v>6733</v>
      </c>
      <c r="I20692" s="152" t="s">
        <v>6777</v>
      </c>
      <c r="J20692" s="152" t="s">
        <v>113</v>
      </c>
    </row>
    <row r="20693" spans="1:10" x14ac:dyDescent="0.25">
      <c r="A20693" s="152" t="s">
        <v>66601</v>
      </c>
      <c r="B20693" s="152" t="s">
        <v>66602</v>
      </c>
      <c r="C20693" s="152" t="s">
        <v>66603</v>
      </c>
      <c r="D20693" s="152" t="s">
        <v>8361</v>
      </c>
      <c r="E20693" s="152" t="s">
        <v>66604</v>
      </c>
      <c r="F20693" s="152" t="s">
        <v>8363</v>
      </c>
      <c r="G20693" s="152" t="s">
        <v>416</v>
      </c>
      <c r="H20693" s="152" t="s">
        <v>2219</v>
      </c>
      <c r="I20693" s="152" t="s">
        <v>6777</v>
      </c>
      <c r="J20693" s="152" t="s">
        <v>8393</v>
      </c>
    </row>
    <row r="20694" spans="1:10" x14ac:dyDescent="0.25">
      <c r="A20694" s="152" t="s">
        <v>66605</v>
      </c>
      <c r="B20694" s="152" t="s">
        <v>66606</v>
      </c>
      <c r="C20694" s="152" t="s">
        <v>66607</v>
      </c>
      <c r="D20694" s="152" t="s">
        <v>8361</v>
      </c>
      <c r="E20694" s="152" t="s">
        <v>66608</v>
      </c>
      <c r="F20694" s="152" t="s">
        <v>8363</v>
      </c>
      <c r="G20694" s="152" t="s">
        <v>416</v>
      </c>
      <c r="H20694" s="152" t="s">
        <v>3818</v>
      </c>
      <c r="I20694" s="152" t="s">
        <v>6777</v>
      </c>
      <c r="J20694" s="152" t="s">
        <v>8393</v>
      </c>
    </row>
    <row r="20695" spans="1:10" x14ac:dyDescent="0.25">
      <c r="A20695" s="152" t="s">
        <v>66609</v>
      </c>
      <c r="B20695" s="152" t="s">
        <v>66610</v>
      </c>
      <c r="C20695" s="152" t="s">
        <v>66611</v>
      </c>
      <c r="D20695" s="152" t="s">
        <v>8361</v>
      </c>
      <c r="E20695" s="152" t="s">
        <v>66612</v>
      </c>
      <c r="F20695" s="152" t="s">
        <v>8363</v>
      </c>
      <c r="G20695" s="152" t="s">
        <v>416</v>
      </c>
      <c r="H20695" s="152" t="s">
        <v>2486</v>
      </c>
      <c r="I20695" s="152" t="s">
        <v>6777</v>
      </c>
      <c r="J20695" s="152" t="s">
        <v>8393</v>
      </c>
    </row>
    <row r="20696" spans="1:10" x14ac:dyDescent="0.25">
      <c r="A20696" s="152" t="s">
        <v>66613</v>
      </c>
      <c r="B20696" s="152" t="s">
        <v>66614</v>
      </c>
      <c r="C20696" s="152" t="s">
        <v>66615</v>
      </c>
      <c r="D20696" s="152" t="s">
        <v>8361</v>
      </c>
      <c r="E20696" s="152" t="s">
        <v>66616</v>
      </c>
      <c r="F20696" s="152" t="s">
        <v>8363</v>
      </c>
      <c r="G20696" s="152" t="s">
        <v>416</v>
      </c>
      <c r="H20696" s="152" t="s">
        <v>3818</v>
      </c>
      <c r="I20696" s="152" t="s">
        <v>6777</v>
      </c>
      <c r="J20696" s="152" t="s">
        <v>8393</v>
      </c>
    </row>
    <row r="20697" spans="1:10" x14ac:dyDescent="0.25">
      <c r="A20697" s="152" t="s">
        <v>66617</v>
      </c>
      <c r="B20697" s="152" t="s">
        <v>66618</v>
      </c>
      <c r="C20697" s="152" t="s">
        <v>66619</v>
      </c>
      <c r="D20697" s="152" t="s">
        <v>8361</v>
      </c>
      <c r="E20697" s="152" t="s">
        <v>66620</v>
      </c>
      <c r="F20697" s="152" t="s">
        <v>8363</v>
      </c>
      <c r="G20697" s="152" t="s">
        <v>416</v>
      </c>
      <c r="H20697" s="152" t="s">
        <v>3982</v>
      </c>
      <c r="I20697" s="152" t="s">
        <v>6777</v>
      </c>
      <c r="J20697" s="152" t="s">
        <v>8393</v>
      </c>
    </row>
    <row r="20698" spans="1:10" x14ac:dyDescent="0.25">
      <c r="A20698" s="152" t="s">
        <v>66621</v>
      </c>
      <c r="B20698" s="152" t="s">
        <v>66622</v>
      </c>
      <c r="C20698" s="152" t="s">
        <v>66623</v>
      </c>
      <c r="D20698" s="152" t="s">
        <v>8361</v>
      </c>
      <c r="E20698" s="152" t="s">
        <v>66624</v>
      </c>
      <c r="F20698" s="152" t="s">
        <v>8363</v>
      </c>
      <c r="G20698" s="152" t="s">
        <v>416</v>
      </c>
      <c r="H20698" s="152" t="s">
        <v>220</v>
      </c>
      <c r="I20698" s="152" t="s">
        <v>6777</v>
      </c>
      <c r="J20698" s="152" t="s">
        <v>52357</v>
      </c>
    </row>
    <row r="20699" spans="1:10" x14ac:dyDescent="0.25">
      <c r="A20699" s="152" t="s">
        <v>66625</v>
      </c>
      <c r="B20699" s="152" t="s">
        <v>66622</v>
      </c>
      <c r="C20699" s="152" t="s">
        <v>66623</v>
      </c>
      <c r="D20699" s="152" t="s">
        <v>8361</v>
      </c>
      <c r="E20699" s="152" t="s">
        <v>66624</v>
      </c>
      <c r="F20699" s="152" t="s">
        <v>8363</v>
      </c>
      <c r="G20699" s="152" t="s">
        <v>416</v>
      </c>
      <c r="H20699" s="152" t="s">
        <v>6733</v>
      </c>
      <c r="I20699" s="152" t="s">
        <v>6777</v>
      </c>
      <c r="J20699" s="152" t="s">
        <v>52357</v>
      </c>
    </row>
    <row r="20700" spans="1:10" x14ac:dyDescent="0.25">
      <c r="A20700" s="152" t="s">
        <v>66626</v>
      </c>
      <c r="B20700" s="152" t="s">
        <v>66627</v>
      </c>
      <c r="C20700" s="152" t="s">
        <v>66628</v>
      </c>
      <c r="D20700" s="152" t="s">
        <v>8361</v>
      </c>
      <c r="E20700" s="152" t="s">
        <v>66629</v>
      </c>
      <c r="F20700" s="152" t="s">
        <v>8363</v>
      </c>
      <c r="G20700" s="152" t="s">
        <v>416</v>
      </c>
      <c r="H20700" s="152" t="s">
        <v>220</v>
      </c>
      <c r="I20700" s="152" t="s">
        <v>6777</v>
      </c>
      <c r="J20700" s="152" t="s">
        <v>52357</v>
      </c>
    </row>
    <row r="20701" spans="1:10" x14ac:dyDescent="0.25">
      <c r="A20701" s="152" t="s">
        <v>66630</v>
      </c>
      <c r="B20701" s="152" t="s">
        <v>66627</v>
      </c>
      <c r="C20701" s="152" t="s">
        <v>66628</v>
      </c>
      <c r="D20701" s="152" t="s">
        <v>8361</v>
      </c>
      <c r="E20701" s="152" t="s">
        <v>66629</v>
      </c>
      <c r="F20701" s="152" t="s">
        <v>8363</v>
      </c>
      <c r="G20701" s="152" t="s">
        <v>416</v>
      </c>
      <c r="H20701" s="152" t="s">
        <v>6733</v>
      </c>
      <c r="I20701" s="152" t="s">
        <v>6777</v>
      </c>
      <c r="J20701" s="152" t="s">
        <v>52357</v>
      </c>
    </row>
    <row r="20702" spans="1:10" x14ac:dyDescent="0.25">
      <c r="A20702" s="152" t="s">
        <v>66631</v>
      </c>
      <c r="B20702" s="152" t="s">
        <v>66632</v>
      </c>
      <c r="C20702" s="152" t="s">
        <v>66633</v>
      </c>
      <c r="D20702" s="152" t="s">
        <v>8361</v>
      </c>
      <c r="E20702" s="152" t="s">
        <v>66634</v>
      </c>
      <c r="F20702" s="152" t="s">
        <v>8363</v>
      </c>
      <c r="G20702" s="152" t="s">
        <v>416</v>
      </c>
      <c r="H20702" s="152" t="s">
        <v>2954</v>
      </c>
      <c r="I20702" s="152" t="s">
        <v>6777</v>
      </c>
      <c r="J20702" s="152" t="s">
        <v>8393</v>
      </c>
    </row>
    <row r="20703" spans="1:10" x14ac:dyDescent="0.25">
      <c r="A20703" s="152" t="s">
        <v>66635</v>
      </c>
      <c r="B20703" s="152" t="s">
        <v>66636</v>
      </c>
      <c r="C20703" s="152" t="s">
        <v>66637</v>
      </c>
      <c r="D20703" s="152" t="s">
        <v>8361</v>
      </c>
      <c r="E20703" s="152" t="s">
        <v>66638</v>
      </c>
      <c r="F20703" s="152" t="s">
        <v>8363</v>
      </c>
      <c r="G20703" s="152" t="s">
        <v>416</v>
      </c>
      <c r="H20703" s="152" t="s">
        <v>386</v>
      </c>
      <c r="I20703" s="152" t="s">
        <v>6777</v>
      </c>
      <c r="J20703" s="152" t="s">
        <v>113</v>
      </c>
    </row>
    <row r="20704" spans="1:10" x14ac:dyDescent="0.25">
      <c r="A20704" s="152" t="s">
        <v>66639</v>
      </c>
      <c r="B20704" s="152" t="s">
        <v>66640</v>
      </c>
      <c r="C20704" s="152" t="s">
        <v>66637</v>
      </c>
      <c r="D20704" s="152" t="s">
        <v>8361</v>
      </c>
      <c r="E20704" s="152" t="s">
        <v>66638</v>
      </c>
      <c r="F20704" s="152" t="s">
        <v>8363</v>
      </c>
      <c r="G20704" s="152" t="s">
        <v>416</v>
      </c>
      <c r="H20704" s="152" t="s">
        <v>6733</v>
      </c>
      <c r="I20704" s="152" t="s">
        <v>6777</v>
      </c>
      <c r="J20704" s="152" t="s">
        <v>113</v>
      </c>
    </row>
    <row r="20705" spans="1:10" x14ac:dyDescent="0.25">
      <c r="A20705" s="152" t="s">
        <v>66641</v>
      </c>
      <c r="B20705" s="152" t="s">
        <v>66642</v>
      </c>
      <c r="C20705" s="152" t="s">
        <v>66643</v>
      </c>
      <c r="D20705" s="152" t="s">
        <v>8361</v>
      </c>
      <c r="E20705" s="152" t="s">
        <v>66644</v>
      </c>
      <c r="F20705" s="152" t="s">
        <v>8363</v>
      </c>
      <c r="G20705" s="152" t="s">
        <v>416</v>
      </c>
      <c r="H20705" s="152" t="s">
        <v>3457</v>
      </c>
      <c r="I20705" s="152" t="s">
        <v>6777</v>
      </c>
      <c r="J20705" s="152" t="s">
        <v>113</v>
      </c>
    </row>
    <row r="20706" spans="1:10" x14ac:dyDescent="0.25">
      <c r="A20706" s="152" t="s">
        <v>66645</v>
      </c>
      <c r="B20706" s="152" t="s">
        <v>66646</v>
      </c>
      <c r="C20706" s="152" t="s">
        <v>66647</v>
      </c>
      <c r="D20706" s="152" t="s">
        <v>8361</v>
      </c>
      <c r="E20706" s="152" t="s">
        <v>66648</v>
      </c>
      <c r="F20706" s="152" t="s">
        <v>8363</v>
      </c>
      <c r="G20706" s="152" t="s">
        <v>416</v>
      </c>
      <c r="H20706" s="152" t="s">
        <v>386</v>
      </c>
      <c r="I20706" s="152" t="s">
        <v>6777</v>
      </c>
      <c r="J20706" s="152" t="s">
        <v>113</v>
      </c>
    </row>
    <row r="20707" spans="1:10" x14ac:dyDescent="0.25">
      <c r="A20707" s="152" t="s">
        <v>66649</v>
      </c>
      <c r="B20707" s="152" t="s">
        <v>66650</v>
      </c>
      <c r="C20707" s="152" t="s">
        <v>66651</v>
      </c>
      <c r="D20707" s="152" t="s">
        <v>8361</v>
      </c>
      <c r="E20707" s="152" t="s">
        <v>66652</v>
      </c>
      <c r="F20707" s="152" t="s">
        <v>8363</v>
      </c>
      <c r="G20707" s="152" t="s">
        <v>416</v>
      </c>
      <c r="H20707" s="152" t="s">
        <v>386</v>
      </c>
      <c r="I20707" s="152" t="s">
        <v>6777</v>
      </c>
      <c r="J20707" s="152" t="s">
        <v>113</v>
      </c>
    </row>
    <row r="20708" spans="1:10" x14ac:dyDescent="0.25">
      <c r="A20708" s="152" t="s">
        <v>66653</v>
      </c>
      <c r="B20708" s="152" t="s">
        <v>66650</v>
      </c>
      <c r="C20708" s="152" t="s">
        <v>66651</v>
      </c>
      <c r="D20708" s="152" t="s">
        <v>8361</v>
      </c>
      <c r="E20708" s="152" t="s">
        <v>66652</v>
      </c>
      <c r="F20708" s="152" t="s">
        <v>8363</v>
      </c>
      <c r="G20708" s="152" t="s">
        <v>416</v>
      </c>
      <c r="H20708" s="152" t="s">
        <v>6733</v>
      </c>
      <c r="I20708" s="152" t="s">
        <v>6777</v>
      </c>
      <c r="J20708" s="152" t="s">
        <v>113</v>
      </c>
    </row>
    <row r="20709" spans="1:10" x14ac:dyDescent="0.25">
      <c r="A20709" s="152" t="s">
        <v>66654</v>
      </c>
      <c r="B20709" s="152" t="s">
        <v>66655</v>
      </c>
      <c r="C20709" s="152" t="s">
        <v>66656</v>
      </c>
      <c r="D20709" s="152" t="s">
        <v>8361</v>
      </c>
      <c r="E20709" s="152" t="s">
        <v>66657</v>
      </c>
      <c r="F20709" s="152" t="s">
        <v>8363</v>
      </c>
      <c r="G20709" s="152" t="s">
        <v>416</v>
      </c>
      <c r="H20709" s="152" t="s">
        <v>386</v>
      </c>
      <c r="I20709" s="152" t="s">
        <v>6777</v>
      </c>
      <c r="J20709" s="152" t="s">
        <v>113</v>
      </c>
    </row>
    <row r="20710" spans="1:10" x14ac:dyDescent="0.25">
      <c r="A20710" s="152" t="s">
        <v>66658</v>
      </c>
      <c r="B20710" s="152" t="s">
        <v>66659</v>
      </c>
      <c r="C20710" s="152" t="s">
        <v>66660</v>
      </c>
      <c r="D20710" s="152" t="s">
        <v>8361</v>
      </c>
      <c r="E20710" s="152" t="s">
        <v>66661</v>
      </c>
      <c r="F20710" s="152" t="s">
        <v>8363</v>
      </c>
      <c r="G20710" s="152" t="s">
        <v>416</v>
      </c>
      <c r="H20710" s="152" t="s">
        <v>386</v>
      </c>
      <c r="I20710" s="152" t="s">
        <v>6777</v>
      </c>
      <c r="J20710" s="152" t="s">
        <v>113</v>
      </c>
    </row>
    <row r="20711" spans="1:10" x14ac:dyDescent="0.25">
      <c r="A20711" s="152" t="s">
        <v>66662</v>
      </c>
      <c r="B20711" s="152" t="s">
        <v>66663</v>
      </c>
      <c r="C20711" s="152" t="s">
        <v>66664</v>
      </c>
      <c r="D20711" s="152" t="s">
        <v>8361</v>
      </c>
      <c r="E20711" s="152" t="s">
        <v>66665</v>
      </c>
      <c r="F20711" s="152" t="s">
        <v>8363</v>
      </c>
      <c r="G20711" s="152" t="s">
        <v>416</v>
      </c>
      <c r="H20711" s="152" t="s">
        <v>386</v>
      </c>
      <c r="I20711" s="152" t="s">
        <v>6777</v>
      </c>
      <c r="J20711" s="152" t="s">
        <v>113</v>
      </c>
    </row>
    <row r="20712" spans="1:10" x14ac:dyDescent="0.25">
      <c r="A20712" s="152" t="s">
        <v>66666</v>
      </c>
      <c r="B20712" s="152" t="s">
        <v>66667</v>
      </c>
      <c r="C20712" s="152" t="s">
        <v>66664</v>
      </c>
      <c r="D20712" s="152" t="s">
        <v>8361</v>
      </c>
      <c r="E20712" s="152" t="s">
        <v>66665</v>
      </c>
      <c r="F20712" s="152" t="s">
        <v>8363</v>
      </c>
      <c r="G20712" s="152" t="s">
        <v>416</v>
      </c>
      <c r="H20712" s="152" t="s">
        <v>6733</v>
      </c>
      <c r="I20712" s="152" t="s">
        <v>6777</v>
      </c>
      <c r="J20712" s="152" t="s">
        <v>113</v>
      </c>
    </row>
    <row r="20713" spans="1:10" x14ac:dyDescent="0.25">
      <c r="A20713" s="152" t="s">
        <v>66668</v>
      </c>
      <c r="B20713" s="152" t="s">
        <v>66669</v>
      </c>
      <c r="C20713" s="152" t="s">
        <v>66670</v>
      </c>
      <c r="D20713" s="152" t="s">
        <v>8361</v>
      </c>
      <c r="E20713" s="152" t="s">
        <v>66671</v>
      </c>
      <c r="F20713" s="152" t="s">
        <v>8363</v>
      </c>
      <c r="G20713" s="152" t="s">
        <v>416</v>
      </c>
      <c r="H20713" s="152" t="s">
        <v>3182</v>
      </c>
      <c r="I20713" s="152" t="s">
        <v>6777</v>
      </c>
      <c r="J20713" s="152" t="s">
        <v>113</v>
      </c>
    </row>
    <row r="20714" spans="1:10" x14ac:dyDescent="0.25">
      <c r="A20714" s="152" t="s">
        <v>66672</v>
      </c>
      <c r="B20714" s="152" t="s">
        <v>66673</v>
      </c>
      <c r="C20714" s="152" t="s">
        <v>66674</v>
      </c>
      <c r="D20714" s="152" t="s">
        <v>8361</v>
      </c>
      <c r="E20714" s="152" t="s">
        <v>66675</v>
      </c>
      <c r="F20714" s="152" t="s">
        <v>8363</v>
      </c>
      <c r="G20714" s="152" t="s">
        <v>416</v>
      </c>
      <c r="H20714" s="152" t="s">
        <v>4217</v>
      </c>
      <c r="I20714" s="152" t="s">
        <v>6777</v>
      </c>
      <c r="J20714" s="152" t="s">
        <v>113</v>
      </c>
    </row>
    <row r="20715" spans="1:10" x14ac:dyDescent="0.25">
      <c r="A20715" s="152" t="s">
        <v>66676</v>
      </c>
      <c r="B20715" s="152" t="s">
        <v>66677</v>
      </c>
      <c r="C20715" s="152" t="s">
        <v>66674</v>
      </c>
      <c r="D20715" s="152" t="s">
        <v>8361</v>
      </c>
      <c r="E20715" s="152" t="s">
        <v>66675</v>
      </c>
      <c r="F20715" s="152" t="s">
        <v>8363</v>
      </c>
      <c r="G20715" s="152" t="s">
        <v>416</v>
      </c>
      <c r="H20715" s="152" t="s">
        <v>6733</v>
      </c>
      <c r="I20715" s="152" t="s">
        <v>6777</v>
      </c>
      <c r="J20715" s="152" t="s">
        <v>113</v>
      </c>
    </row>
    <row r="20716" spans="1:10" x14ac:dyDescent="0.25">
      <c r="A20716" s="152" t="s">
        <v>66678</v>
      </c>
      <c r="B20716" s="152" t="s">
        <v>66679</v>
      </c>
      <c r="C20716" s="152" t="s">
        <v>66680</v>
      </c>
      <c r="D20716" s="152" t="s">
        <v>8361</v>
      </c>
      <c r="E20716" s="152" t="s">
        <v>66681</v>
      </c>
      <c r="F20716" s="152" t="s">
        <v>8363</v>
      </c>
      <c r="G20716" s="152" t="s">
        <v>416</v>
      </c>
      <c r="H20716" s="152" t="s">
        <v>386</v>
      </c>
      <c r="I20716" s="152" t="s">
        <v>6777</v>
      </c>
      <c r="J20716" s="152" t="s">
        <v>113</v>
      </c>
    </row>
    <row r="20717" spans="1:10" x14ac:dyDescent="0.25">
      <c r="A20717" s="152" t="s">
        <v>66682</v>
      </c>
      <c r="B20717" s="152" t="s">
        <v>66683</v>
      </c>
      <c r="C20717" s="152" t="s">
        <v>66684</v>
      </c>
      <c r="D20717" s="152" t="s">
        <v>8373</v>
      </c>
      <c r="E20717" s="152" t="s">
        <v>66685</v>
      </c>
      <c r="F20717" s="152" t="s">
        <v>8363</v>
      </c>
      <c r="G20717" s="152" t="s">
        <v>789</v>
      </c>
      <c r="H20717" s="152" t="s">
        <v>3818</v>
      </c>
      <c r="I20717" s="152" t="s">
        <v>6777</v>
      </c>
      <c r="J20717" s="152" t="s">
        <v>113</v>
      </c>
    </row>
    <row r="20718" spans="1:10" x14ac:dyDescent="0.25">
      <c r="A20718" s="152" t="s">
        <v>66686</v>
      </c>
      <c r="B20718" s="152" t="s">
        <v>66687</v>
      </c>
      <c r="C20718" s="152" t="s">
        <v>66688</v>
      </c>
      <c r="D20718" s="152" t="s">
        <v>8373</v>
      </c>
      <c r="E20718" s="152" t="s">
        <v>66689</v>
      </c>
      <c r="F20718" s="152" t="s">
        <v>8363</v>
      </c>
      <c r="G20718" s="152" t="s">
        <v>310</v>
      </c>
      <c r="H20718" s="152" t="s">
        <v>3465</v>
      </c>
      <c r="I20718" s="152" t="s">
        <v>6777</v>
      </c>
      <c r="J20718" s="152" t="s">
        <v>113</v>
      </c>
    </row>
    <row r="20719" spans="1:10" x14ac:dyDescent="0.25">
      <c r="A20719" s="152" t="s">
        <v>66690</v>
      </c>
      <c r="B20719" s="152" t="s">
        <v>66691</v>
      </c>
      <c r="C20719" s="152" t="s">
        <v>66692</v>
      </c>
      <c r="D20719" s="152" t="s">
        <v>8373</v>
      </c>
      <c r="E20719" s="152" t="s">
        <v>66693</v>
      </c>
      <c r="F20719" s="152" t="s">
        <v>8363</v>
      </c>
      <c r="G20719" s="152" t="s">
        <v>310</v>
      </c>
      <c r="H20719" s="152" t="s">
        <v>3946</v>
      </c>
      <c r="I20719" s="152" t="s">
        <v>6777</v>
      </c>
      <c r="J20719" s="152" t="s">
        <v>113</v>
      </c>
    </row>
    <row r="20720" spans="1:10" x14ac:dyDescent="0.25">
      <c r="A20720" s="152" t="s">
        <v>66696</v>
      </c>
      <c r="B20720" s="152" t="s">
        <v>66697</v>
      </c>
      <c r="C20720" s="152" t="s">
        <v>66694</v>
      </c>
      <c r="D20720" s="152" t="s">
        <v>8373</v>
      </c>
      <c r="E20720" s="152" t="s">
        <v>66695</v>
      </c>
      <c r="F20720" s="152" t="s">
        <v>8363</v>
      </c>
      <c r="G20720" s="152" t="s">
        <v>136</v>
      </c>
      <c r="H20720" s="152" t="s">
        <v>2954</v>
      </c>
      <c r="I20720" s="152" t="s">
        <v>6777</v>
      </c>
      <c r="J20720" s="152" t="s">
        <v>113</v>
      </c>
    </row>
    <row r="20721" spans="1:10" x14ac:dyDescent="0.25">
      <c r="A20721" s="152" t="s">
        <v>66698</v>
      </c>
      <c r="B20721" s="152" t="s">
        <v>66699</v>
      </c>
      <c r="C20721" s="152" t="s">
        <v>66700</v>
      </c>
      <c r="D20721" s="152" t="s">
        <v>8367</v>
      </c>
      <c r="E20721" s="152" t="s">
        <v>66701</v>
      </c>
      <c r="F20721" s="152" t="s">
        <v>8363</v>
      </c>
      <c r="G20721" s="152" t="s">
        <v>214</v>
      </c>
      <c r="H20721" s="152" t="s">
        <v>4262</v>
      </c>
      <c r="I20721" s="152" t="s">
        <v>6777</v>
      </c>
      <c r="J20721" s="152" t="s">
        <v>113</v>
      </c>
    </row>
    <row r="20722" spans="1:10" x14ac:dyDescent="0.25">
      <c r="A20722" s="152" t="s">
        <v>66702</v>
      </c>
      <c r="B20722" s="152" t="s">
        <v>66703</v>
      </c>
      <c r="C20722" s="152" t="s">
        <v>66700</v>
      </c>
      <c r="D20722" s="152" t="s">
        <v>8373</v>
      </c>
      <c r="E20722" s="152" t="s">
        <v>66704</v>
      </c>
      <c r="F20722" s="152" t="s">
        <v>8363</v>
      </c>
      <c r="G20722" s="152" t="s">
        <v>214</v>
      </c>
      <c r="H20722" s="152" t="s">
        <v>4262</v>
      </c>
      <c r="I20722" s="152" t="s">
        <v>6777</v>
      </c>
      <c r="J20722" s="152" t="s">
        <v>113</v>
      </c>
    </row>
    <row r="20723" spans="1:10" x14ac:dyDescent="0.25">
      <c r="A20723" s="152" t="s">
        <v>66707</v>
      </c>
      <c r="B20723" s="152" t="s">
        <v>66708</v>
      </c>
      <c r="C20723" s="152" t="s">
        <v>66705</v>
      </c>
      <c r="D20723" s="152" t="s">
        <v>8361</v>
      </c>
      <c r="E20723" s="152" t="s">
        <v>66706</v>
      </c>
      <c r="F20723" s="152" t="s">
        <v>8363</v>
      </c>
      <c r="G20723" s="152" t="s">
        <v>412</v>
      </c>
      <c r="H20723" s="152" t="s">
        <v>3182</v>
      </c>
      <c r="I20723" s="152" t="s">
        <v>6777</v>
      </c>
      <c r="J20723" s="152" t="s">
        <v>113</v>
      </c>
    </row>
    <row r="20724" spans="1:10" x14ac:dyDescent="0.25">
      <c r="A20724" s="152" t="s">
        <v>66711</v>
      </c>
      <c r="B20724" s="152" t="s">
        <v>66712</v>
      </c>
      <c r="C20724" s="152" t="s">
        <v>66709</v>
      </c>
      <c r="D20724" s="152" t="s">
        <v>8361</v>
      </c>
      <c r="E20724" s="152" t="s">
        <v>66710</v>
      </c>
      <c r="F20724" s="152" t="s">
        <v>8363</v>
      </c>
      <c r="G20724" s="152" t="s">
        <v>136</v>
      </c>
      <c r="H20724" s="152" t="s">
        <v>3457</v>
      </c>
      <c r="I20724" s="152" t="s">
        <v>6777</v>
      </c>
      <c r="J20724" s="152" t="s">
        <v>54129</v>
      </c>
    </row>
    <row r="20725" spans="1:10" x14ac:dyDescent="0.25">
      <c r="A20725" s="152" t="s">
        <v>66713</v>
      </c>
      <c r="B20725" s="152" t="s">
        <v>66714</v>
      </c>
      <c r="C20725" s="152" t="s">
        <v>66709</v>
      </c>
      <c r="D20725" s="152" t="s">
        <v>8361</v>
      </c>
      <c r="E20725" s="152" t="s">
        <v>66710</v>
      </c>
      <c r="F20725" s="152" t="s">
        <v>8363</v>
      </c>
      <c r="G20725" s="152" t="s">
        <v>252</v>
      </c>
      <c r="H20725" s="152" t="s">
        <v>3457</v>
      </c>
      <c r="I20725" s="152" t="s">
        <v>6777</v>
      </c>
      <c r="J20725" s="152" t="s">
        <v>54129</v>
      </c>
    </row>
    <row r="20726" spans="1:10" x14ac:dyDescent="0.25">
      <c r="A20726" s="152" t="s">
        <v>66715</v>
      </c>
      <c r="B20726" s="152" t="s">
        <v>66716</v>
      </c>
      <c r="C20726" s="152" t="s">
        <v>66717</v>
      </c>
      <c r="D20726" s="152" t="s">
        <v>8373</v>
      </c>
      <c r="E20726" s="152" t="s">
        <v>66718</v>
      </c>
      <c r="F20726" s="152" t="s">
        <v>8363</v>
      </c>
      <c r="G20726" s="152" t="s">
        <v>752</v>
      </c>
      <c r="H20726" s="152" t="s">
        <v>2954</v>
      </c>
      <c r="I20726" s="152" t="s">
        <v>6777</v>
      </c>
      <c r="J20726" s="152" t="s">
        <v>113</v>
      </c>
    </row>
    <row r="20727" spans="1:10" x14ac:dyDescent="0.25">
      <c r="A20727" s="152" t="s">
        <v>66719</v>
      </c>
      <c r="B20727" s="152" t="s">
        <v>66720</v>
      </c>
      <c r="C20727" s="152" t="s">
        <v>66717</v>
      </c>
      <c r="D20727" s="152" t="s">
        <v>8373</v>
      </c>
      <c r="E20727" s="152" t="s">
        <v>66718</v>
      </c>
      <c r="F20727" s="152" t="s">
        <v>8363</v>
      </c>
      <c r="G20727" s="152" t="s">
        <v>752</v>
      </c>
      <c r="H20727" s="152" t="s">
        <v>5925</v>
      </c>
      <c r="I20727" s="152" t="s">
        <v>6777</v>
      </c>
      <c r="J20727" s="152" t="s">
        <v>113</v>
      </c>
    </row>
    <row r="20728" spans="1:10" x14ac:dyDescent="0.25">
      <c r="A20728" s="152" t="s">
        <v>66721</v>
      </c>
      <c r="B20728" s="152" t="s">
        <v>66722</v>
      </c>
      <c r="C20728" s="152" t="s">
        <v>66717</v>
      </c>
      <c r="D20728" s="152" t="s">
        <v>8373</v>
      </c>
      <c r="E20728" s="152" t="s">
        <v>66718</v>
      </c>
      <c r="F20728" s="152" t="s">
        <v>8363</v>
      </c>
      <c r="G20728" s="152" t="s">
        <v>752</v>
      </c>
      <c r="H20728" s="152" t="s">
        <v>5938</v>
      </c>
      <c r="I20728" s="152" t="s">
        <v>6777</v>
      </c>
      <c r="J20728" s="152" t="s">
        <v>113</v>
      </c>
    </row>
    <row r="20729" spans="1:10" x14ac:dyDescent="0.25">
      <c r="A20729" s="152" t="s">
        <v>66723</v>
      </c>
      <c r="B20729" s="152" t="s">
        <v>66724</v>
      </c>
      <c r="C20729" s="152" t="s">
        <v>66725</v>
      </c>
      <c r="D20729" s="152" t="s">
        <v>8373</v>
      </c>
      <c r="E20729" s="152" t="s">
        <v>66726</v>
      </c>
      <c r="F20729" s="152" t="s">
        <v>8363</v>
      </c>
      <c r="G20729" s="152" t="s">
        <v>377</v>
      </c>
      <c r="H20729" s="152" t="s">
        <v>914</v>
      </c>
      <c r="I20729" s="152" t="s">
        <v>6777</v>
      </c>
      <c r="J20729" s="152" t="s">
        <v>113</v>
      </c>
    </row>
    <row r="20730" spans="1:10" x14ac:dyDescent="0.25">
      <c r="A20730" s="152" t="s">
        <v>66727</v>
      </c>
      <c r="B20730" s="152" t="s">
        <v>66728</v>
      </c>
      <c r="C20730" s="152" t="s">
        <v>66729</v>
      </c>
      <c r="D20730" s="152" t="s">
        <v>8361</v>
      </c>
      <c r="E20730" s="152" t="s">
        <v>66730</v>
      </c>
      <c r="F20730" s="152" t="s">
        <v>8363</v>
      </c>
      <c r="G20730" s="152" t="s">
        <v>4192</v>
      </c>
      <c r="H20730" s="152" t="s">
        <v>2755</v>
      </c>
      <c r="I20730" s="152" t="s">
        <v>6777</v>
      </c>
      <c r="J20730" s="152" t="s">
        <v>63825</v>
      </c>
    </row>
    <row r="20731" spans="1:10" x14ac:dyDescent="0.25">
      <c r="A20731" s="152" t="s">
        <v>66731</v>
      </c>
      <c r="B20731" s="152" t="s">
        <v>66732</v>
      </c>
      <c r="C20731" s="152" t="s">
        <v>66733</v>
      </c>
      <c r="D20731" s="152" t="s">
        <v>8373</v>
      </c>
      <c r="E20731" s="152" t="s">
        <v>66734</v>
      </c>
      <c r="F20731" s="152" t="s">
        <v>8363</v>
      </c>
      <c r="G20731" s="152" t="s">
        <v>111</v>
      </c>
      <c r="H20731" s="152" t="s">
        <v>3650</v>
      </c>
      <c r="I20731" s="152" t="s">
        <v>6777</v>
      </c>
      <c r="J20731" s="152" t="s">
        <v>113</v>
      </c>
    </row>
    <row r="20732" spans="1:10" x14ac:dyDescent="0.25">
      <c r="A20732" s="152" t="s">
        <v>66735</v>
      </c>
      <c r="B20732" s="152" t="s">
        <v>66736</v>
      </c>
      <c r="C20732" s="152" t="s">
        <v>66737</v>
      </c>
      <c r="D20732" s="152" t="s">
        <v>8373</v>
      </c>
      <c r="E20732" s="152" t="s">
        <v>66738</v>
      </c>
      <c r="F20732" s="152" t="s">
        <v>8363</v>
      </c>
      <c r="G20732" s="152" t="s">
        <v>262</v>
      </c>
      <c r="H20732" s="152" t="s">
        <v>4277</v>
      </c>
      <c r="I20732" s="152" t="s">
        <v>6777</v>
      </c>
      <c r="J20732" s="152" t="s">
        <v>113</v>
      </c>
    </row>
    <row r="20733" spans="1:10" x14ac:dyDescent="0.25">
      <c r="A20733" s="152" t="s">
        <v>66739</v>
      </c>
      <c r="B20733" s="152" t="s">
        <v>66740</v>
      </c>
      <c r="C20733" s="152" t="s">
        <v>66737</v>
      </c>
      <c r="D20733" s="152" t="s">
        <v>8373</v>
      </c>
      <c r="E20733" s="152" t="s">
        <v>66738</v>
      </c>
      <c r="F20733" s="152" t="s">
        <v>8363</v>
      </c>
      <c r="G20733" s="152" t="s">
        <v>678</v>
      </c>
      <c r="H20733" s="152" t="s">
        <v>4277</v>
      </c>
      <c r="I20733" s="152" t="s">
        <v>6777</v>
      </c>
      <c r="J20733" s="152" t="s">
        <v>113</v>
      </c>
    </row>
    <row r="20734" spans="1:10" x14ac:dyDescent="0.25">
      <c r="A20734" s="152" t="s">
        <v>66741</v>
      </c>
      <c r="B20734" s="152" t="s">
        <v>66742</v>
      </c>
      <c r="C20734" s="152" t="s">
        <v>66737</v>
      </c>
      <c r="D20734" s="152" t="s">
        <v>8373</v>
      </c>
      <c r="E20734" s="152" t="s">
        <v>66738</v>
      </c>
      <c r="F20734" s="152" t="s">
        <v>8363</v>
      </c>
      <c r="G20734" s="152" t="s">
        <v>2079</v>
      </c>
      <c r="H20734" s="152" t="s">
        <v>4277</v>
      </c>
      <c r="I20734" s="152" t="s">
        <v>6777</v>
      </c>
      <c r="J20734" s="152" t="s">
        <v>113</v>
      </c>
    </row>
    <row r="20735" spans="1:10" x14ac:dyDescent="0.25">
      <c r="A20735" s="152" t="s">
        <v>66743</v>
      </c>
      <c r="B20735" s="152" t="s">
        <v>66744</v>
      </c>
      <c r="C20735" s="152" t="s">
        <v>66745</v>
      </c>
      <c r="D20735" s="152" t="s">
        <v>8373</v>
      </c>
      <c r="E20735" s="152" t="s">
        <v>66746</v>
      </c>
      <c r="F20735" s="152" t="s">
        <v>8363</v>
      </c>
      <c r="G20735" s="152" t="s">
        <v>149</v>
      </c>
      <c r="H20735" s="152" t="s">
        <v>3818</v>
      </c>
      <c r="I20735" s="152" t="s">
        <v>6777</v>
      </c>
      <c r="J20735" s="152" t="s">
        <v>113</v>
      </c>
    </row>
    <row r="20736" spans="1:10" x14ac:dyDescent="0.25">
      <c r="A20736" s="152" t="s">
        <v>66747</v>
      </c>
      <c r="B20736" s="152" t="s">
        <v>66748</v>
      </c>
      <c r="C20736" s="152" t="s">
        <v>66745</v>
      </c>
      <c r="D20736" s="152" t="s">
        <v>8373</v>
      </c>
      <c r="E20736" s="152" t="s">
        <v>66746</v>
      </c>
      <c r="F20736" s="152" t="s">
        <v>8363</v>
      </c>
      <c r="G20736" s="152" t="s">
        <v>149</v>
      </c>
      <c r="H20736" s="152" t="s">
        <v>2748</v>
      </c>
      <c r="I20736" s="152" t="s">
        <v>6777</v>
      </c>
      <c r="J20736" s="152" t="s">
        <v>113</v>
      </c>
    </row>
    <row r="20737" spans="1:10" x14ac:dyDescent="0.25">
      <c r="A20737" s="152" t="s">
        <v>66749</v>
      </c>
      <c r="B20737" s="152" t="s">
        <v>66750</v>
      </c>
      <c r="C20737" s="152" t="s">
        <v>66751</v>
      </c>
      <c r="D20737" s="152" t="s">
        <v>8373</v>
      </c>
      <c r="E20737" s="152" t="s">
        <v>66752</v>
      </c>
      <c r="F20737" s="152" t="s">
        <v>8363</v>
      </c>
      <c r="G20737" s="152" t="s">
        <v>111</v>
      </c>
      <c r="H20737" s="152" t="s">
        <v>2658</v>
      </c>
      <c r="I20737" s="152" t="s">
        <v>6777</v>
      </c>
      <c r="J20737" s="152" t="s">
        <v>113</v>
      </c>
    </row>
    <row r="20738" spans="1:10" x14ac:dyDescent="0.25">
      <c r="A20738" s="152" t="s">
        <v>66753</v>
      </c>
      <c r="B20738" s="152" t="s">
        <v>66754</v>
      </c>
      <c r="C20738" s="152" t="s">
        <v>66755</v>
      </c>
      <c r="D20738" s="152" t="s">
        <v>8373</v>
      </c>
      <c r="E20738" s="152" t="s">
        <v>66756</v>
      </c>
      <c r="F20738" s="152" t="s">
        <v>8363</v>
      </c>
      <c r="G20738" s="152" t="s">
        <v>241</v>
      </c>
      <c r="H20738" s="152" t="s">
        <v>3352</v>
      </c>
      <c r="I20738" s="152" t="s">
        <v>6777</v>
      </c>
      <c r="J20738" s="152" t="s">
        <v>113</v>
      </c>
    </row>
    <row r="20739" spans="1:10" x14ac:dyDescent="0.25">
      <c r="A20739" s="152" t="s">
        <v>66757</v>
      </c>
      <c r="B20739" s="152" t="s">
        <v>66758</v>
      </c>
      <c r="C20739" s="152" t="s">
        <v>66759</v>
      </c>
      <c r="D20739" s="152" t="s">
        <v>8373</v>
      </c>
      <c r="E20739" s="152" t="s">
        <v>66760</v>
      </c>
      <c r="F20739" s="152" t="s">
        <v>8363</v>
      </c>
      <c r="G20739" s="152" t="s">
        <v>241</v>
      </c>
      <c r="H20739" s="152" t="s">
        <v>142</v>
      </c>
      <c r="I20739" s="152" t="s">
        <v>6777</v>
      </c>
      <c r="J20739" s="152" t="s">
        <v>113</v>
      </c>
    </row>
    <row r="20740" spans="1:10" x14ac:dyDescent="0.25">
      <c r="A20740" s="152" t="s">
        <v>66761</v>
      </c>
      <c r="B20740" s="152" t="s">
        <v>66762</v>
      </c>
      <c r="C20740" s="152" t="s">
        <v>66763</v>
      </c>
      <c r="D20740" s="152" t="s">
        <v>8373</v>
      </c>
      <c r="E20740" s="152" t="s">
        <v>66764</v>
      </c>
      <c r="F20740" s="152" t="s">
        <v>8363</v>
      </c>
      <c r="G20740" s="152" t="s">
        <v>682</v>
      </c>
      <c r="H20740" s="152" t="s">
        <v>2954</v>
      </c>
      <c r="I20740" s="152" t="s">
        <v>6777</v>
      </c>
      <c r="J20740" s="152" t="s">
        <v>113</v>
      </c>
    </row>
    <row r="20741" spans="1:10" x14ac:dyDescent="0.25">
      <c r="A20741" s="152" t="s">
        <v>66765</v>
      </c>
      <c r="B20741" s="152" t="s">
        <v>66766</v>
      </c>
      <c r="C20741" s="152" t="s">
        <v>66767</v>
      </c>
      <c r="D20741" s="152" t="s">
        <v>8361</v>
      </c>
      <c r="E20741" s="152" t="s">
        <v>66768</v>
      </c>
      <c r="F20741" s="152" t="s">
        <v>8363</v>
      </c>
      <c r="G20741" s="152" t="s">
        <v>416</v>
      </c>
      <c r="H20741" s="152" t="s">
        <v>5205</v>
      </c>
      <c r="I20741" s="152" t="s">
        <v>6777</v>
      </c>
      <c r="J20741" s="152" t="s">
        <v>113</v>
      </c>
    </row>
    <row r="20742" spans="1:10" x14ac:dyDescent="0.25">
      <c r="A20742" s="152" t="s">
        <v>66769</v>
      </c>
      <c r="B20742" s="152" t="s">
        <v>66770</v>
      </c>
      <c r="C20742" s="152" t="s">
        <v>66767</v>
      </c>
      <c r="D20742" s="152" t="s">
        <v>8361</v>
      </c>
      <c r="E20742" s="152" t="s">
        <v>66768</v>
      </c>
      <c r="F20742" s="152" t="s">
        <v>8363</v>
      </c>
      <c r="G20742" s="152" t="s">
        <v>416</v>
      </c>
      <c r="H20742" s="152" t="s">
        <v>6733</v>
      </c>
      <c r="I20742" s="152" t="s">
        <v>6777</v>
      </c>
      <c r="J20742" s="152" t="s">
        <v>113</v>
      </c>
    </row>
    <row r="20743" spans="1:10" x14ac:dyDescent="0.25">
      <c r="A20743" s="152" t="s">
        <v>66771</v>
      </c>
      <c r="B20743" s="152" t="s">
        <v>66772</v>
      </c>
      <c r="C20743" s="152" t="s">
        <v>66773</v>
      </c>
      <c r="D20743" s="152" t="s">
        <v>8361</v>
      </c>
      <c r="E20743" s="152" t="s">
        <v>66774</v>
      </c>
      <c r="F20743" s="152" t="s">
        <v>8363</v>
      </c>
      <c r="G20743" s="152" t="s">
        <v>416</v>
      </c>
      <c r="H20743" s="152" t="s">
        <v>3843</v>
      </c>
      <c r="I20743" s="152" t="s">
        <v>6777</v>
      </c>
      <c r="J20743" s="152" t="s">
        <v>9155</v>
      </c>
    </row>
    <row r="20744" spans="1:10" x14ac:dyDescent="0.25">
      <c r="A20744" s="152" t="s">
        <v>66775</v>
      </c>
      <c r="B20744" s="152" t="s">
        <v>66776</v>
      </c>
      <c r="C20744" s="152" t="s">
        <v>66773</v>
      </c>
      <c r="D20744" s="152" t="s">
        <v>8361</v>
      </c>
      <c r="E20744" s="152" t="s">
        <v>66774</v>
      </c>
      <c r="F20744" s="152" t="s">
        <v>8363</v>
      </c>
      <c r="G20744" s="152" t="s">
        <v>416</v>
      </c>
      <c r="H20744" s="152" t="s">
        <v>6733</v>
      </c>
      <c r="I20744" s="152" t="s">
        <v>6777</v>
      </c>
      <c r="J20744" s="152" t="s">
        <v>9155</v>
      </c>
    </row>
    <row r="20745" spans="1:10" x14ac:dyDescent="0.25">
      <c r="A20745" s="152" t="s">
        <v>66777</v>
      </c>
      <c r="B20745" s="152" t="s">
        <v>66778</v>
      </c>
      <c r="C20745" s="152" t="s">
        <v>66779</v>
      </c>
      <c r="D20745" s="152" t="s">
        <v>8361</v>
      </c>
      <c r="E20745" s="152" t="s">
        <v>66780</v>
      </c>
      <c r="F20745" s="152" t="s">
        <v>8363</v>
      </c>
      <c r="G20745" s="152" t="s">
        <v>416</v>
      </c>
      <c r="H20745" s="152" t="s">
        <v>1042</v>
      </c>
      <c r="I20745" s="152" t="s">
        <v>6777</v>
      </c>
      <c r="J20745" s="152" t="s">
        <v>8440</v>
      </c>
    </row>
    <row r="20746" spans="1:10" x14ac:dyDescent="0.25">
      <c r="A20746" s="152" t="s">
        <v>66781</v>
      </c>
      <c r="B20746" s="152" t="s">
        <v>66782</v>
      </c>
      <c r="C20746" s="152" t="s">
        <v>66783</v>
      </c>
      <c r="D20746" s="152" t="s">
        <v>8361</v>
      </c>
      <c r="E20746" s="152" t="s">
        <v>66784</v>
      </c>
      <c r="F20746" s="152" t="s">
        <v>8363</v>
      </c>
      <c r="G20746" s="152" t="s">
        <v>416</v>
      </c>
      <c r="H20746" s="152" t="s">
        <v>4117</v>
      </c>
      <c r="I20746" s="152" t="s">
        <v>6777</v>
      </c>
      <c r="J20746" s="152" t="s">
        <v>8393</v>
      </c>
    </row>
    <row r="20747" spans="1:10" x14ac:dyDescent="0.25">
      <c r="A20747" s="152" t="s">
        <v>66785</v>
      </c>
      <c r="B20747" s="152" t="s">
        <v>66786</v>
      </c>
      <c r="C20747" s="152" t="s">
        <v>66787</v>
      </c>
      <c r="D20747" s="152" t="s">
        <v>8361</v>
      </c>
      <c r="E20747" s="152" t="s">
        <v>66788</v>
      </c>
      <c r="F20747" s="152" t="s">
        <v>8363</v>
      </c>
      <c r="G20747" s="152" t="s">
        <v>416</v>
      </c>
      <c r="H20747" s="152" t="s">
        <v>486</v>
      </c>
      <c r="I20747" s="152" t="s">
        <v>6777</v>
      </c>
      <c r="J20747" s="152" t="s">
        <v>113</v>
      </c>
    </row>
    <row r="20748" spans="1:10" x14ac:dyDescent="0.25">
      <c r="A20748" s="152" t="s">
        <v>66789</v>
      </c>
      <c r="B20748" s="152" t="s">
        <v>66790</v>
      </c>
      <c r="C20748" s="152" t="s">
        <v>66791</v>
      </c>
      <c r="D20748" s="152" t="s">
        <v>8361</v>
      </c>
      <c r="E20748" s="152" t="s">
        <v>66792</v>
      </c>
      <c r="F20748" s="152" t="s">
        <v>8363</v>
      </c>
      <c r="G20748" s="152" t="s">
        <v>416</v>
      </c>
      <c r="H20748" s="152" t="s">
        <v>3843</v>
      </c>
      <c r="I20748" s="152" t="s">
        <v>6777</v>
      </c>
      <c r="J20748" s="152" t="s">
        <v>9155</v>
      </c>
    </row>
    <row r="20749" spans="1:10" x14ac:dyDescent="0.25">
      <c r="A20749" s="152" t="s">
        <v>66793</v>
      </c>
      <c r="B20749" s="152" t="s">
        <v>66794</v>
      </c>
      <c r="C20749" s="152" t="s">
        <v>66795</v>
      </c>
      <c r="D20749" s="152" t="s">
        <v>8361</v>
      </c>
      <c r="E20749" s="152" t="s">
        <v>66796</v>
      </c>
      <c r="F20749" s="152" t="s">
        <v>8363</v>
      </c>
      <c r="G20749" s="152" t="s">
        <v>416</v>
      </c>
      <c r="H20749" s="152" t="s">
        <v>2954</v>
      </c>
      <c r="I20749" s="152" t="s">
        <v>6777</v>
      </c>
      <c r="J20749" s="152" t="s">
        <v>8393</v>
      </c>
    </row>
    <row r="20750" spans="1:10" x14ac:dyDescent="0.25">
      <c r="A20750" s="152" t="s">
        <v>66797</v>
      </c>
      <c r="B20750" s="152" t="s">
        <v>66798</v>
      </c>
      <c r="C20750" s="152" t="s">
        <v>66799</v>
      </c>
      <c r="D20750" s="152" t="s">
        <v>8361</v>
      </c>
      <c r="E20750" s="152" t="s">
        <v>66800</v>
      </c>
      <c r="F20750" s="152" t="s">
        <v>8363</v>
      </c>
      <c r="G20750" s="152" t="s">
        <v>416</v>
      </c>
      <c r="H20750" s="152" t="s">
        <v>5917</v>
      </c>
      <c r="I20750" s="152" t="s">
        <v>6777</v>
      </c>
      <c r="J20750" s="152" t="s">
        <v>8393</v>
      </c>
    </row>
    <row r="20751" spans="1:10" x14ac:dyDescent="0.25">
      <c r="A20751" s="152" t="s">
        <v>66801</v>
      </c>
      <c r="B20751" s="152" t="s">
        <v>66802</v>
      </c>
      <c r="C20751" s="152" t="s">
        <v>66803</v>
      </c>
      <c r="D20751" s="152" t="s">
        <v>8373</v>
      </c>
      <c r="E20751" s="152" t="s">
        <v>66804</v>
      </c>
      <c r="F20751" s="152" t="s">
        <v>8363</v>
      </c>
      <c r="G20751" s="152" t="s">
        <v>297</v>
      </c>
      <c r="H20751" s="152" t="s">
        <v>3818</v>
      </c>
      <c r="I20751" s="152" t="s">
        <v>6777</v>
      </c>
      <c r="J20751" s="152" t="s">
        <v>113</v>
      </c>
    </row>
    <row r="20752" spans="1:10" x14ac:dyDescent="0.25">
      <c r="A20752" s="152" t="s">
        <v>66805</v>
      </c>
      <c r="B20752" s="152" t="s">
        <v>66806</v>
      </c>
      <c r="C20752" s="152" t="s">
        <v>66807</v>
      </c>
      <c r="D20752" s="152" t="s">
        <v>8361</v>
      </c>
      <c r="E20752" s="152" t="s">
        <v>66808</v>
      </c>
      <c r="F20752" s="152" t="s">
        <v>8363</v>
      </c>
      <c r="G20752" s="152" t="s">
        <v>136</v>
      </c>
      <c r="H20752" s="152" t="s">
        <v>2634</v>
      </c>
      <c r="I20752" s="152" t="s">
        <v>6777</v>
      </c>
      <c r="J20752" s="152" t="s">
        <v>32363</v>
      </c>
    </row>
    <row r="20753" spans="1:10" x14ac:dyDescent="0.25">
      <c r="A20753" s="152" t="s">
        <v>66809</v>
      </c>
      <c r="B20753" s="152" t="s">
        <v>66810</v>
      </c>
      <c r="C20753" s="152" t="s">
        <v>66807</v>
      </c>
      <c r="D20753" s="152" t="s">
        <v>8361</v>
      </c>
      <c r="E20753" s="152" t="s">
        <v>66808</v>
      </c>
      <c r="F20753" s="152" t="s">
        <v>8363</v>
      </c>
      <c r="G20753" s="152" t="s">
        <v>136</v>
      </c>
      <c r="H20753" s="152" t="s">
        <v>386</v>
      </c>
      <c r="I20753" s="152" t="s">
        <v>6777</v>
      </c>
      <c r="J20753" s="152" t="s">
        <v>32363</v>
      </c>
    </row>
    <row r="20754" spans="1:10" x14ac:dyDescent="0.25">
      <c r="A20754" s="152" t="s">
        <v>66811</v>
      </c>
      <c r="B20754" s="152" t="s">
        <v>66812</v>
      </c>
      <c r="C20754" s="152" t="s">
        <v>66813</v>
      </c>
      <c r="D20754" s="152" t="s">
        <v>8373</v>
      </c>
      <c r="E20754" s="152" t="s">
        <v>66814</v>
      </c>
      <c r="F20754" s="152" t="s">
        <v>8363</v>
      </c>
      <c r="G20754" s="152" t="s">
        <v>4310</v>
      </c>
      <c r="H20754" s="152" t="s">
        <v>3016</v>
      </c>
      <c r="I20754" s="152" t="s">
        <v>6777</v>
      </c>
      <c r="J20754" s="152" t="s">
        <v>113</v>
      </c>
    </row>
    <row r="20755" spans="1:10" x14ac:dyDescent="0.25">
      <c r="A20755" s="152" t="s">
        <v>66815</v>
      </c>
      <c r="B20755" s="152" t="s">
        <v>66816</v>
      </c>
      <c r="C20755" s="152" t="s">
        <v>66813</v>
      </c>
      <c r="D20755" s="152" t="s">
        <v>8373</v>
      </c>
      <c r="E20755" s="152" t="s">
        <v>66814</v>
      </c>
      <c r="F20755" s="152" t="s">
        <v>8363</v>
      </c>
      <c r="G20755" s="152" t="s">
        <v>4310</v>
      </c>
      <c r="H20755" s="152" t="s">
        <v>6733</v>
      </c>
      <c r="I20755" s="152" t="s">
        <v>6777</v>
      </c>
      <c r="J20755" s="152" t="s">
        <v>113</v>
      </c>
    </row>
    <row r="20756" spans="1:10" x14ac:dyDescent="0.25">
      <c r="A20756" s="152" t="s">
        <v>66817</v>
      </c>
      <c r="B20756" s="152" t="s">
        <v>66818</v>
      </c>
      <c r="C20756" s="152" t="s">
        <v>66819</v>
      </c>
      <c r="D20756" s="152" t="s">
        <v>8361</v>
      </c>
      <c r="E20756" s="152" t="s">
        <v>66820</v>
      </c>
      <c r="F20756" s="152" t="s">
        <v>8363</v>
      </c>
      <c r="G20756" s="152" t="s">
        <v>3755</v>
      </c>
      <c r="H20756" s="152" t="s">
        <v>380</v>
      </c>
      <c r="I20756" s="152" t="s">
        <v>6777</v>
      </c>
      <c r="J20756" s="152" t="s">
        <v>113</v>
      </c>
    </row>
    <row r="20757" spans="1:10" x14ac:dyDescent="0.25">
      <c r="A20757" s="152" t="s">
        <v>66821</v>
      </c>
      <c r="B20757" s="152" t="s">
        <v>66818</v>
      </c>
      <c r="C20757" s="152" t="s">
        <v>66819</v>
      </c>
      <c r="D20757" s="152" t="s">
        <v>8361</v>
      </c>
      <c r="E20757" s="152" t="s">
        <v>66820</v>
      </c>
      <c r="F20757" s="152" t="s">
        <v>8363</v>
      </c>
      <c r="G20757" s="152" t="s">
        <v>3755</v>
      </c>
      <c r="H20757" s="152" t="s">
        <v>6733</v>
      </c>
      <c r="I20757" s="152" t="s">
        <v>6777</v>
      </c>
      <c r="J20757" s="152" t="s">
        <v>113</v>
      </c>
    </row>
    <row r="20758" spans="1:10" x14ac:dyDescent="0.25">
      <c r="A20758" s="152" t="s">
        <v>66822</v>
      </c>
      <c r="B20758" s="152" t="s">
        <v>66823</v>
      </c>
      <c r="C20758" s="152" t="s">
        <v>66824</v>
      </c>
      <c r="D20758" s="152" t="s">
        <v>8361</v>
      </c>
      <c r="E20758" s="152" t="s">
        <v>66825</v>
      </c>
      <c r="F20758" s="152" t="s">
        <v>8363</v>
      </c>
      <c r="G20758" s="152" t="s">
        <v>328</v>
      </c>
      <c r="H20758" s="152" t="s">
        <v>4283</v>
      </c>
      <c r="I20758" s="152" t="s">
        <v>6777</v>
      </c>
      <c r="J20758" s="152" t="s">
        <v>113</v>
      </c>
    </row>
    <row r="20759" spans="1:10" x14ac:dyDescent="0.25">
      <c r="A20759" s="152" t="s">
        <v>66826</v>
      </c>
      <c r="B20759" s="152" t="s">
        <v>66827</v>
      </c>
      <c r="C20759" s="152" t="s">
        <v>66828</v>
      </c>
      <c r="D20759" s="152" t="s">
        <v>8361</v>
      </c>
      <c r="E20759" s="152" t="s">
        <v>66829</v>
      </c>
      <c r="F20759" s="152" t="s">
        <v>8363</v>
      </c>
      <c r="G20759" s="152" t="s">
        <v>3757</v>
      </c>
      <c r="H20759" s="152" t="s">
        <v>3149</v>
      </c>
      <c r="I20759" s="152" t="s">
        <v>6777</v>
      </c>
      <c r="J20759" s="152" t="s">
        <v>113</v>
      </c>
    </row>
    <row r="20760" spans="1:10" x14ac:dyDescent="0.25">
      <c r="A20760" s="152" t="s">
        <v>66830</v>
      </c>
      <c r="B20760" s="152" t="s">
        <v>66831</v>
      </c>
      <c r="C20760" s="152" t="s">
        <v>66828</v>
      </c>
      <c r="D20760" s="152" t="s">
        <v>8361</v>
      </c>
      <c r="E20760" s="152" t="s">
        <v>66829</v>
      </c>
      <c r="F20760" s="152" t="s">
        <v>8363</v>
      </c>
      <c r="G20760" s="152" t="s">
        <v>3757</v>
      </c>
      <c r="H20760" s="152" t="s">
        <v>6733</v>
      </c>
      <c r="I20760" s="152" t="s">
        <v>6777</v>
      </c>
      <c r="J20760" s="152" t="s">
        <v>113</v>
      </c>
    </row>
    <row r="20761" spans="1:10" x14ac:dyDescent="0.25">
      <c r="A20761" s="152" t="s">
        <v>66832</v>
      </c>
      <c r="B20761" s="152" t="s">
        <v>66833</v>
      </c>
      <c r="C20761" s="152" t="s">
        <v>66834</v>
      </c>
      <c r="D20761" s="152" t="s">
        <v>8361</v>
      </c>
      <c r="E20761" s="152" t="s">
        <v>66835</v>
      </c>
      <c r="F20761" s="152" t="s">
        <v>8363</v>
      </c>
      <c r="G20761" s="152" t="s">
        <v>3757</v>
      </c>
      <c r="H20761" s="152" t="s">
        <v>3149</v>
      </c>
      <c r="I20761" s="152" t="s">
        <v>6777</v>
      </c>
      <c r="J20761" s="152" t="s">
        <v>113</v>
      </c>
    </row>
    <row r="20762" spans="1:10" x14ac:dyDescent="0.25">
      <c r="A20762" s="152" t="s">
        <v>66836</v>
      </c>
      <c r="B20762" s="152" t="s">
        <v>66837</v>
      </c>
      <c r="C20762" s="152" t="s">
        <v>66834</v>
      </c>
      <c r="D20762" s="152" t="s">
        <v>8361</v>
      </c>
      <c r="E20762" s="152" t="s">
        <v>66835</v>
      </c>
      <c r="F20762" s="152" t="s">
        <v>8363</v>
      </c>
      <c r="G20762" s="152" t="s">
        <v>3757</v>
      </c>
      <c r="H20762" s="152" t="s">
        <v>6733</v>
      </c>
      <c r="I20762" s="152" t="s">
        <v>6777</v>
      </c>
      <c r="J20762" s="152" t="s">
        <v>113</v>
      </c>
    </row>
    <row r="20763" spans="1:10" x14ac:dyDescent="0.25">
      <c r="A20763" s="152" t="s">
        <v>66838</v>
      </c>
      <c r="B20763" s="152" t="s">
        <v>66839</v>
      </c>
      <c r="C20763" s="152" t="s">
        <v>66840</v>
      </c>
      <c r="D20763" s="152" t="s">
        <v>8361</v>
      </c>
      <c r="E20763" s="152" t="s">
        <v>66841</v>
      </c>
      <c r="F20763" s="152" t="s">
        <v>8363</v>
      </c>
      <c r="G20763" s="152" t="s">
        <v>4301</v>
      </c>
      <c r="H20763" s="152" t="s">
        <v>2744</v>
      </c>
      <c r="I20763" s="152" t="s">
        <v>6777</v>
      </c>
      <c r="J20763" s="152" t="s">
        <v>113</v>
      </c>
    </row>
    <row r="20764" spans="1:10" x14ac:dyDescent="0.25">
      <c r="A20764" s="152" t="s">
        <v>66842</v>
      </c>
      <c r="B20764" s="152" t="s">
        <v>66843</v>
      </c>
      <c r="C20764" s="152" t="s">
        <v>66844</v>
      </c>
      <c r="D20764" s="152" t="s">
        <v>8361</v>
      </c>
      <c r="E20764" s="152" t="s">
        <v>66845</v>
      </c>
      <c r="F20764" s="152" t="s">
        <v>8363</v>
      </c>
      <c r="G20764" s="152" t="s">
        <v>4301</v>
      </c>
      <c r="H20764" s="152" t="s">
        <v>2744</v>
      </c>
      <c r="I20764" s="152" t="s">
        <v>6777</v>
      </c>
      <c r="J20764" s="152" t="s">
        <v>113</v>
      </c>
    </row>
    <row r="20765" spans="1:10" x14ac:dyDescent="0.25">
      <c r="A20765" s="152" t="s">
        <v>66846</v>
      </c>
      <c r="B20765" s="152" t="s">
        <v>66847</v>
      </c>
      <c r="C20765" s="152" t="s">
        <v>66844</v>
      </c>
      <c r="D20765" s="152" t="s">
        <v>8361</v>
      </c>
      <c r="E20765" s="152" t="s">
        <v>66845</v>
      </c>
      <c r="F20765" s="152" t="s">
        <v>8363</v>
      </c>
      <c r="G20765" s="152" t="s">
        <v>4301</v>
      </c>
      <c r="H20765" s="152" t="s">
        <v>6733</v>
      </c>
      <c r="I20765" s="152" t="s">
        <v>6777</v>
      </c>
      <c r="J20765" s="152" t="s">
        <v>113</v>
      </c>
    </row>
    <row r="20766" spans="1:10" x14ac:dyDescent="0.25">
      <c r="A20766" s="152" t="s">
        <v>66848</v>
      </c>
      <c r="B20766" s="152" t="s">
        <v>66849</v>
      </c>
      <c r="C20766" s="152" t="s">
        <v>66850</v>
      </c>
      <c r="D20766" s="152" t="s">
        <v>8361</v>
      </c>
      <c r="E20766" s="152" t="s">
        <v>66851</v>
      </c>
      <c r="F20766" s="152" t="s">
        <v>8363</v>
      </c>
      <c r="G20766" s="152" t="s">
        <v>4301</v>
      </c>
      <c r="H20766" s="152" t="s">
        <v>2744</v>
      </c>
      <c r="I20766" s="152" t="s">
        <v>6777</v>
      </c>
      <c r="J20766" s="152" t="s">
        <v>113</v>
      </c>
    </row>
    <row r="20767" spans="1:10" x14ac:dyDescent="0.25">
      <c r="A20767" s="152" t="s">
        <v>66852</v>
      </c>
      <c r="B20767" s="152" t="s">
        <v>66853</v>
      </c>
      <c r="C20767" s="152" t="s">
        <v>66850</v>
      </c>
      <c r="D20767" s="152" t="s">
        <v>8361</v>
      </c>
      <c r="E20767" s="152" t="s">
        <v>66851</v>
      </c>
      <c r="F20767" s="152" t="s">
        <v>8363</v>
      </c>
      <c r="G20767" s="152" t="s">
        <v>4301</v>
      </c>
      <c r="H20767" s="152" t="s">
        <v>6733</v>
      </c>
      <c r="I20767" s="152" t="s">
        <v>6777</v>
      </c>
      <c r="J20767" s="152" t="s">
        <v>113</v>
      </c>
    </row>
    <row r="20768" spans="1:10" x14ac:dyDescent="0.25">
      <c r="A20768" s="152" t="s">
        <v>66854</v>
      </c>
      <c r="B20768" s="152" t="s">
        <v>66855</v>
      </c>
      <c r="C20768" s="152" t="s">
        <v>66856</v>
      </c>
      <c r="D20768" s="152" t="s">
        <v>8361</v>
      </c>
      <c r="E20768" s="152" t="s">
        <v>66857</v>
      </c>
      <c r="F20768" s="152" t="s">
        <v>8363</v>
      </c>
      <c r="G20768" s="152" t="s">
        <v>416</v>
      </c>
      <c r="H20768" s="152" t="s">
        <v>5593</v>
      </c>
      <c r="I20768" s="152" t="s">
        <v>6777</v>
      </c>
      <c r="J20768" s="152" t="s">
        <v>113</v>
      </c>
    </row>
    <row r="20769" spans="1:10" x14ac:dyDescent="0.25">
      <c r="A20769" s="152" t="s">
        <v>66858</v>
      </c>
      <c r="B20769" s="152" t="s">
        <v>66859</v>
      </c>
      <c r="C20769" s="152" t="s">
        <v>66856</v>
      </c>
      <c r="D20769" s="152" t="s">
        <v>8361</v>
      </c>
      <c r="E20769" s="152" t="s">
        <v>66857</v>
      </c>
      <c r="F20769" s="152" t="s">
        <v>8363</v>
      </c>
      <c r="G20769" s="152" t="s">
        <v>416</v>
      </c>
      <c r="H20769" s="152" t="s">
        <v>6733</v>
      </c>
      <c r="I20769" s="152" t="s">
        <v>6777</v>
      </c>
      <c r="J20769" s="152" t="s">
        <v>113</v>
      </c>
    </row>
    <row r="20770" spans="1:10" x14ac:dyDescent="0.25">
      <c r="A20770" s="152" t="s">
        <v>66860</v>
      </c>
      <c r="B20770" s="152" t="s">
        <v>66861</v>
      </c>
      <c r="C20770" s="152" t="s">
        <v>66862</v>
      </c>
      <c r="D20770" s="152" t="s">
        <v>8361</v>
      </c>
      <c r="E20770" s="152" t="s">
        <v>66863</v>
      </c>
      <c r="F20770" s="152" t="s">
        <v>8363</v>
      </c>
      <c r="G20770" s="152" t="s">
        <v>3322</v>
      </c>
      <c r="H20770" s="152" t="s">
        <v>4421</v>
      </c>
      <c r="I20770" s="152" t="s">
        <v>6777</v>
      </c>
      <c r="J20770" s="152" t="s">
        <v>113</v>
      </c>
    </row>
    <row r="20771" spans="1:10" x14ac:dyDescent="0.25">
      <c r="A20771" s="152" t="s">
        <v>66864</v>
      </c>
      <c r="B20771" s="152" t="s">
        <v>66865</v>
      </c>
      <c r="C20771" s="152" t="s">
        <v>66866</v>
      </c>
      <c r="D20771" s="152" t="s">
        <v>8361</v>
      </c>
      <c r="E20771" s="152" t="s">
        <v>66867</v>
      </c>
      <c r="F20771" s="152" t="s">
        <v>8363</v>
      </c>
      <c r="G20771" s="152" t="s">
        <v>416</v>
      </c>
      <c r="H20771" s="152" t="s">
        <v>4708</v>
      </c>
      <c r="I20771" s="152" t="s">
        <v>6777</v>
      </c>
      <c r="J20771" s="152" t="s">
        <v>8466</v>
      </c>
    </row>
    <row r="20772" spans="1:10" x14ac:dyDescent="0.25">
      <c r="A20772" s="152" t="s">
        <v>66868</v>
      </c>
      <c r="B20772" s="152" t="s">
        <v>66865</v>
      </c>
      <c r="C20772" s="152" t="s">
        <v>66866</v>
      </c>
      <c r="D20772" s="152" t="s">
        <v>8361</v>
      </c>
      <c r="E20772" s="152" t="s">
        <v>66867</v>
      </c>
      <c r="F20772" s="152" t="s">
        <v>8363</v>
      </c>
      <c r="G20772" s="152" t="s">
        <v>416</v>
      </c>
      <c r="H20772" s="152" t="s">
        <v>6733</v>
      </c>
      <c r="I20772" s="152" t="s">
        <v>6777</v>
      </c>
      <c r="J20772" s="152" t="s">
        <v>8466</v>
      </c>
    </row>
    <row r="20773" spans="1:10" x14ac:dyDescent="0.25">
      <c r="A20773" s="152" t="s">
        <v>66869</v>
      </c>
      <c r="B20773" s="152" t="s">
        <v>66870</v>
      </c>
      <c r="C20773" s="152" t="s">
        <v>66871</v>
      </c>
      <c r="D20773" s="152" t="s">
        <v>8361</v>
      </c>
      <c r="E20773" s="152" t="s">
        <v>66872</v>
      </c>
      <c r="F20773" s="152" t="s">
        <v>8363</v>
      </c>
      <c r="G20773" s="152" t="s">
        <v>416</v>
      </c>
      <c r="H20773" s="152" t="s">
        <v>4716</v>
      </c>
      <c r="I20773" s="152" t="s">
        <v>6777</v>
      </c>
      <c r="J20773" s="152" t="s">
        <v>8466</v>
      </c>
    </row>
    <row r="20774" spans="1:10" x14ac:dyDescent="0.25">
      <c r="A20774" s="152" t="s">
        <v>66873</v>
      </c>
      <c r="B20774" s="152" t="s">
        <v>66874</v>
      </c>
      <c r="C20774" s="152" t="s">
        <v>66871</v>
      </c>
      <c r="D20774" s="152" t="s">
        <v>8361</v>
      </c>
      <c r="E20774" s="152" t="s">
        <v>66872</v>
      </c>
      <c r="F20774" s="152" t="s">
        <v>8363</v>
      </c>
      <c r="G20774" s="152" t="s">
        <v>416</v>
      </c>
      <c r="H20774" s="152" t="s">
        <v>6733</v>
      </c>
      <c r="I20774" s="152" t="s">
        <v>6777</v>
      </c>
      <c r="J20774" s="152" t="s">
        <v>8466</v>
      </c>
    </row>
    <row r="20775" spans="1:10" x14ac:dyDescent="0.25">
      <c r="A20775" s="152" t="s">
        <v>66875</v>
      </c>
      <c r="B20775" s="152" t="s">
        <v>66876</v>
      </c>
      <c r="C20775" s="152" t="s">
        <v>66877</v>
      </c>
      <c r="D20775" s="152" t="s">
        <v>8361</v>
      </c>
      <c r="E20775" s="152" t="s">
        <v>66878</v>
      </c>
      <c r="F20775" s="152" t="s">
        <v>8363</v>
      </c>
      <c r="G20775" s="152" t="s">
        <v>416</v>
      </c>
      <c r="H20775" s="152" t="s">
        <v>4710</v>
      </c>
      <c r="I20775" s="152" t="s">
        <v>6777</v>
      </c>
      <c r="J20775" s="152" t="s">
        <v>8466</v>
      </c>
    </row>
    <row r="20776" spans="1:10" x14ac:dyDescent="0.25">
      <c r="A20776" s="152" t="s">
        <v>66879</v>
      </c>
      <c r="B20776" s="152" t="s">
        <v>66880</v>
      </c>
      <c r="C20776" s="152" t="s">
        <v>66881</v>
      </c>
      <c r="D20776" s="152" t="s">
        <v>8361</v>
      </c>
      <c r="E20776" s="152" t="s">
        <v>66882</v>
      </c>
      <c r="F20776" s="152" t="s">
        <v>8363</v>
      </c>
      <c r="G20776" s="152" t="s">
        <v>416</v>
      </c>
      <c r="H20776" s="152" t="s">
        <v>4708</v>
      </c>
      <c r="I20776" s="152" t="s">
        <v>6777</v>
      </c>
      <c r="J20776" s="152" t="s">
        <v>8466</v>
      </c>
    </row>
    <row r="20777" spans="1:10" x14ac:dyDescent="0.25">
      <c r="A20777" s="152" t="s">
        <v>66883</v>
      </c>
      <c r="B20777" s="152" t="s">
        <v>66880</v>
      </c>
      <c r="C20777" s="152" t="s">
        <v>66881</v>
      </c>
      <c r="D20777" s="152" t="s">
        <v>8361</v>
      </c>
      <c r="E20777" s="152" t="s">
        <v>66882</v>
      </c>
      <c r="F20777" s="152" t="s">
        <v>8363</v>
      </c>
      <c r="G20777" s="152" t="s">
        <v>416</v>
      </c>
      <c r="H20777" s="152" t="s">
        <v>6733</v>
      </c>
      <c r="I20777" s="152" t="s">
        <v>6777</v>
      </c>
      <c r="J20777" s="152" t="s">
        <v>8466</v>
      </c>
    </row>
    <row r="20778" spans="1:10" x14ac:dyDescent="0.25">
      <c r="A20778" s="152" t="s">
        <v>66884</v>
      </c>
      <c r="B20778" s="152" t="s">
        <v>66885</v>
      </c>
      <c r="C20778" s="152" t="s">
        <v>66886</v>
      </c>
      <c r="D20778" s="152" t="s">
        <v>8361</v>
      </c>
      <c r="E20778" s="152" t="s">
        <v>66887</v>
      </c>
      <c r="F20778" s="152" t="s">
        <v>8363</v>
      </c>
      <c r="G20778" s="152" t="s">
        <v>416</v>
      </c>
      <c r="H20778" s="152" t="s">
        <v>4716</v>
      </c>
      <c r="I20778" s="152" t="s">
        <v>6777</v>
      </c>
      <c r="J20778" s="152" t="s">
        <v>8466</v>
      </c>
    </row>
    <row r="20779" spans="1:10" x14ac:dyDescent="0.25">
      <c r="A20779" s="152" t="s">
        <v>66888</v>
      </c>
      <c r="B20779" s="152" t="s">
        <v>66889</v>
      </c>
      <c r="C20779" s="152" t="s">
        <v>66890</v>
      </c>
      <c r="D20779" s="152" t="s">
        <v>8361</v>
      </c>
      <c r="E20779" s="152" t="s">
        <v>66891</v>
      </c>
      <c r="F20779" s="152" t="s">
        <v>8363</v>
      </c>
      <c r="G20779" s="152" t="s">
        <v>416</v>
      </c>
      <c r="H20779" s="152" t="s">
        <v>4710</v>
      </c>
      <c r="I20779" s="152" t="s">
        <v>6777</v>
      </c>
      <c r="J20779" s="152" t="s">
        <v>8466</v>
      </c>
    </row>
    <row r="20780" spans="1:10" x14ac:dyDescent="0.25">
      <c r="A20780" s="152" t="s">
        <v>66892</v>
      </c>
      <c r="B20780" s="152" t="s">
        <v>66893</v>
      </c>
      <c r="C20780" s="152" t="s">
        <v>66894</v>
      </c>
      <c r="D20780" s="152" t="s">
        <v>8361</v>
      </c>
      <c r="E20780" s="152" t="s">
        <v>66895</v>
      </c>
      <c r="F20780" s="152" t="s">
        <v>8363</v>
      </c>
      <c r="G20780" s="152" t="s">
        <v>416</v>
      </c>
      <c r="H20780" s="152" t="s">
        <v>1255</v>
      </c>
      <c r="I20780" s="152" t="s">
        <v>6777</v>
      </c>
      <c r="J20780" s="152" t="s">
        <v>8466</v>
      </c>
    </row>
    <row r="20781" spans="1:10" x14ac:dyDescent="0.25">
      <c r="A20781" s="152" t="s">
        <v>66896</v>
      </c>
      <c r="B20781" s="152" t="s">
        <v>66897</v>
      </c>
      <c r="C20781" s="152" t="s">
        <v>66898</v>
      </c>
      <c r="D20781" s="152" t="s">
        <v>8361</v>
      </c>
      <c r="E20781" s="152" t="s">
        <v>66899</v>
      </c>
      <c r="F20781" s="152" t="s">
        <v>8363</v>
      </c>
      <c r="G20781" s="152" t="s">
        <v>416</v>
      </c>
      <c r="H20781" s="152" t="s">
        <v>4722</v>
      </c>
      <c r="I20781" s="152" t="s">
        <v>6777</v>
      </c>
      <c r="J20781" s="152" t="s">
        <v>8466</v>
      </c>
    </row>
    <row r="20782" spans="1:10" x14ac:dyDescent="0.25">
      <c r="A20782" s="152" t="s">
        <v>66900</v>
      </c>
      <c r="B20782" s="152" t="s">
        <v>66901</v>
      </c>
      <c r="C20782" s="152" t="s">
        <v>66902</v>
      </c>
      <c r="D20782" s="152" t="s">
        <v>8361</v>
      </c>
      <c r="E20782" s="152" t="s">
        <v>66903</v>
      </c>
      <c r="F20782" s="152" t="s">
        <v>8363</v>
      </c>
      <c r="G20782" s="152" t="s">
        <v>416</v>
      </c>
      <c r="H20782" s="152" t="s">
        <v>4722</v>
      </c>
      <c r="I20782" s="152" t="s">
        <v>6777</v>
      </c>
      <c r="J20782" s="152" t="s">
        <v>8466</v>
      </c>
    </row>
    <row r="20783" spans="1:10" x14ac:dyDescent="0.25">
      <c r="A20783" s="152" t="s">
        <v>66904</v>
      </c>
      <c r="B20783" s="152" t="s">
        <v>66905</v>
      </c>
      <c r="C20783" s="152" t="s">
        <v>66906</v>
      </c>
      <c r="D20783" s="152" t="s">
        <v>8361</v>
      </c>
      <c r="E20783" s="152" t="s">
        <v>66907</v>
      </c>
      <c r="F20783" s="152" t="s">
        <v>8363</v>
      </c>
      <c r="G20783" s="152" t="s">
        <v>416</v>
      </c>
      <c r="H20783" s="152" t="s">
        <v>4716</v>
      </c>
      <c r="I20783" s="152" t="s">
        <v>6777</v>
      </c>
      <c r="J20783" s="152" t="s">
        <v>8466</v>
      </c>
    </row>
    <row r="20784" spans="1:10" x14ac:dyDescent="0.25">
      <c r="A20784" s="152" t="s">
        <v>66908</v>
      </c>
      <c r="B20784" s="152" t="s">
        <v>66905</v>
      </c>
      <c r="C20784" s="152" t="s">
        <v>66906</v>
      </c>
      <c r="D20784" s="152" t="s">
        <v>8361</v>
      </c>
      <c r="E20784" s="152" t="s">
        <v>66907</v>
      </c>
      <c r="F20784" s="152" t="s">
        <v>8363</v>
      </c>
      <c r="G20784" s="152" t="s">
        <v>416</v>
      </c>
      <c r="H20784" s="152" t="s">
        <v>6733</v>
      </c>
      <c r="I20784" s="152" t="s">
        <v>6777</v>
      </c>
      <c r="J20784" s="152" t="s">
        <v>8466</v>
      </c>
    </row>
    <row r="20785" spans="1:10" x14ac:dyDescent="0.25">
      <c r="A20785" s="152" t="s">
        <v>66909</v>
      </c>
      <c r="B20785" s="152" t="s">
        <v>66910</v>
      </c>
      <c r="C20785" s="152" t="s">
        <v>66911</v>
      </c>
      <c r="D20785" s="152" t="s">
        <v>8361</v>
      </c>
      <c r="E20785" s="152" t="s">
        <v>66912</v>
      </c>
      <c r="F20785" s="152" t="s">
        <v>8363</v>
      </c>
      <c r="G20785" s="152" t="s">
        <v>360</v>
      </c>
      <c r="H20785" s="152" t="s">
        <v>4716</v>
      </c>
      <c r="I20785" s="152" t="s">
        <v>6777</v>
      </c>
      <c r="J20785" s="152" t="s">
        <v>8466</v>
      </c>
    </row>
    <row r="20786" spans="1:10" x14ac:dyDescent="0.25">
      <c r="A20786" s="152" t="s">
        <v>66913</v>
      </c>
      <c r="B20786" s="152" t="s">
        <v>66910</v>
      </c>
      <c r="C20786" s="152" t="s">
        <v>66911</v>
      </c>
      <c r="D20786" s="152" t="s">
        <v>8361</v>
      </c>
      <c r="E20786" s="152" t="s">
        <v>66912</v>
      </c>
      <c r="F20786" s="152" t="s">
        <v>8363</v>
      </c>
      <c r="G20786" s="152" t="s">
        <v>416</v>
      </c>
      <c r="H20786" s="152" t="s">
        <v>4716</v>
      </c>
      <c r="I20786" s="152" t="s">
        <v>6777</v>
      </c>
      <c r="J20786" s="152" t="s">
        <v>8466</v>
      </c>
    </row>
    <row r="20787" spans="1:10" x14ac:dyDescent="0.25">
      <c r="A20787" s="152" t="s">
        <v>66914</v>
      </c>
      <c r="B20787" s="152" t="s">
        <v>66915</v>
      </c>
      <c r="C20787" s="152" t="s">
        <v>66916</v>
      </c>
      <c r="D20787" s="152" t="s">
        <v>8361</v>
      </c>
      <c r="E20787" s="152" t="s">
        <v>66917</v>
      </c>
      <c r="F20787" s="152" t="s">
        <v>8363</v>
      </c>
      <c r="G20787" s="152" t="s">
        <v>416</v>
      </c>
      <c r="H20787" s="152" t="s">
        <v>3459</v>
      </c>
      <c r="I20787" s="152" t="s">
        <v>6777</v>
      </c>
      <c r="J20787" s="152" t="s">
        <v>8466</v>
      </c>
    </row>
    <row r="20788" spans="1:10" x14ac:dyDescent="0.25">
      <c r="A20788" s="152" t="s">
        <v>66918</v>
      </c>
      <c r="B20788" s="152" t="s">
        <v>66915</v>
      </c>
      <c r="C20788" s="152" t="s">
        <v>66916</v>
      </c>
      <c r="D20788" s="152" t="s">
        <v>8361</v>
      </c>
      <c r="E20788" s="152" t="s">
        <v>66917</v>
      </c>
      <c r="F20788" s="152" t="s">
        <v>8363</v>
      </c>
      <c r="G20788" s="152" t="s">
        <v>416</v>
      </c>
      <c r="H20788" s="152" t="s">
        <v>6733</v>
      </c>
      <c r="I20788" s="152" t="s">
        <v>6777</v>
      </c>
      <c r="J20788" s="152" t="s">
        <v>8466</v>
      </c>
    </row>
    <row r="20789" spans="1:10" x14ac:dyDescent="0.25">
      <c r="A20789" s="152" t="s">
        <v>66919</v>
      </c>
      <c r="B20789" s="152" t="s">
        <v>66920</v>
      </c>
      <c r="C20789" s="152" t="s">
        <v>66921</v>
      </c>
      <c r="D20789" s="152" t="s">
        <v>8361</v>
      </c>
      <c r="E20789" s="152" t="s">
        <v>66922</v>
      </c>
      <c r="F20789" s="152" t="s">
        <v>8363</v>
      </c>
      <c r="G20789" s="152" t="s">
        <v>416</v>
      </c>
      <c r="H20789" s="152" t="s">
        <v>4722</v>
      </c>
      <c r="I20789" s="152" t="s">
        <v>6777</v>
      </c>
      <c r="J20789" s="152" t="s">
        <v>8466</v>
      </c>
    </row>
    <row r="20790" spans="1:10" x14ac:dyDescent="0.25">
      <c r="A20790" s="152" t="s">
        <v>66923</v>
      </c>
      <c r="B20790" s="152" t="s">
        <v>66924</v>
      </c>
      <c r="C20790" s="152" t="s">
        <v>66925</v>
      </c>
      <c r="D20790" s="152" t="s">
        <v>8361</v>
      </c>
      <c r="E20790" s="152" t="s">
        <v>66926</v>
      </c>
      <c r="F20790" s="152" t="s">
        <v>8363</v>
      </c>
      <c r="G20790" s="152" t="s">
        <v>416</v>
      </c>
      <c r="H20790" s="152" t="s">
        <v>4710</v>
      </c>
      <c r="I20790" s="152" t="s">
        <v>6777</v>
      </c>
      <c r="J20790" s="152" t="s">
        <v>8466</v>
      </c>
    </row>
    <row r="20791" spans="1:10" x14ac:dyDescent="0.25">
      <c r="A20791" s="152" t="s">
        <v>66927</v>
      </c>
      <c r="B20791" s="152" t="s">
        <v>66928</v>
      </c>
      <c r="C20791" s="152" t="s">
        <v>66929</v>
      </c>
      <c r="D20791" s="152" t="s">
        <v>8361</v>
      </c>
      <c r="E20791" s="152" t="s">
        <v>66930</v>
      </c>
      <c r="F20791" s="152" t="s">
        <v>8363</v>
      </c>
      <c r="G20791" s="152" t="s">
        <v>416</v>
      </c>
      <c r="H20791" s="152" t="s">
        <v>1255</v>
      </c>
      <c r="I20791" s="152" t="s">
        <v>6777</v>
      </c>
      <c r="J20791" s="152" t="s">
        <v>8466</v>
      </c>
    </row>
    <row r="20792" spans="1:10" x14ac:dyDescent="0.25">
      <c r="A20792" s="152" t="s">
        <v>66931</v>
      </c>
      <c r="B20792" s="152" t="s">
        <v>66928</v>
      </c>
      <c r="C20792" s="152" t="s">
        <v>66929</v>
      </c>
      <c r="D20792" s="152" t="s">
        <v>8361</v>
      </c>
      <c r="E20792" s="152" t="s">
        <v>66930</v>
      </c>
      <c r="F20792" s="152" t="s">
        <v>8363</v>
      </c>
      <c r="G20792" s="152" t="s">
        <v>416</v>
      </c>
      <c r="H20792" s="152" t="s">
        <v>6733</v>
      </c>
      <c r="I20792" s="152" t="s">
        <v>6777</v>
      </c>
      <c r="J20792" s="152" t="s">
        <v>8466</v>
      </c>
    </row>
    <row r="20793" spans="1:10" x14ac:dyDescent="0.25">
      <c r="A20793" s="152" t="s">
        <v>66932</v>
      </c>
      <c r="B20793" s="152" t="s">
        <v>66933</v>
      </c>
      <c r="C20793" s="152" t="s">
        <v>66934</v>
      </c>
      <c r="D20793" s="152" t="s">
        <v>8373</v>
      </c>
      <c r="E20793" s="152" t="s">
        <v>66935</v>
      </c>
      <c r="F20793" s="152" t="s">
        <v>8363</v>
      </c>
      <c r="G20793" s="152" t="s">
        <v>160</v>
      </c>
      <c r="H20793" s="152" t="s">
        <v>3570</v>
      </c>
      <c r="I20793" s="152" t="s">
        <v>6777</v>
      </c>
      <c r="J20793" s="152" t="s">
        <v>113</v>
      </c>
    </row>
    <row r="20794" spans="1:10" x14ac:dyDescent="0.25">
      <c r="A20794" s="152" t="s">
        <v>66936</v>
      </c>
      <c r="B20794" s="152" t="s">
        <v>66937</v>
      </c>
      <c r="C20794" s="152" t="s">
        <v>66938</v>
      </c>
      <c r="D20794" s="152" t="s">
        <v>8373</v>
      </c>
      <c r="E20794" s="152" t="s">
        <v>66939</v>
      </c>
      <c r="F20794" s="152" t="s">
        <v>8363</v>
      </c>
      <c r="G20794" s="152" t="s">
        <v>111</v>
      </c>
      <c r="H20794" s="152" t="s">
        <v>2453</v>
      </c>
      <c r="I20794" s="152" t="s">
        <v>6777</v>
      </c>
      <c r="J20794" s="152" t="s">
        <v>113</v>
      </c>
    </row>
    <row r="20795" spans="1:10" x14ac:dyDescent="0.25">
      <c r="A20795" s="152" t="s">
        <v>66940</v>
      </c>
      <c r="B20795" s="152" t="s">
        <v>66941</v>
      </c>
      <c r="C20795" s="152" t="s">
        <v>66938</v>
      </c>
      <c r="D20795" s="152" t="s">
        <v>8373</v>
      </c>
      <c r="E20795" s="152" t="s">
        <v>66939</v>
      </c>
      <c r="F20795" s="152" t="s">
        <v>8363</v>
      </c>
      <c r="G20795" s="152" t="s">
        <v>111</v>
      </c>
      <c r="H20795" s="152" t="s">
        <v>2954</v>
      </c>
      <c r="I20795" s="152" t="s">
        <v>6777</v>
      </c>
      <c r="J20795" s="152" t="s">
        <v>113</v>
      </c>
    </row>
    <row r="20796" spans="1:10" x14ac:dyDescent="0.25">
      <c r="A20796" s="152" t="s">
        <v>66942</v>
      </c>
      <c r="B20796" s="152" t="s">
        <v>66943</v>
      </c>
      <c r="C20796" s="152" t="s">
        <v>66938</v>
      </c>
      <c r="D20796" s="152" t="s">
        <v>8373</v>
      </c>
      <c r="E20796" s="152" t="s">
        <v>66939</v>
      </c>
      <c r="F20796" s="152" t="s">
        <v>8363</v>
      </c>
      <c r="G20796" s="152" t="s">
        <v>111</v>
      </c>
      <c r="H20796" s="152" t="s">
        <v>1015</v>
      </c>
      <c r="I20796" s="152" t="s">
        <v>6777</v>
      </c>
      <c r="J20796" s="152" t="s">
        <v>113</v>
      </c>
    </row>
    <row r="20797" spans="1:10" x14ac:dyDescent="0.25">
      <c r="A20797" s="152" t="s">
        <v>66944</v>
      </c>
      <c r="B20797" s="152" t="s">
        <v>66945</v>
      </c>
      <c r="C20797" s="152" t="s">
        <v>66946</v>
      </c>
      <c r="D20797" s="152" t="s">
        <v>8373</v>
      </c>
      <c r="E20797" s="152" t="s">
        <v>66947</v>
      </c>
      <c r="F20797" s="152" t="s">
        <v>8363</v>
      </c>
      <c r="G20797" s="152" t="s">
        <v>1026</v>
      </c>
      <c r="H20797" s="152" t="s">
        <v>1380</v>
      </c>
      <c r="I20797" s="152" t="s">
        <v>6777</v>
      </c>
      <c r="J20797" s="152" t="s">
        <v>113</v>
      </c>
    </row>
    <row r="20798" spans="1:10" x14ac:dyDescent="0.25">
      <c r="A20798" s="152" t="s">
        <v>66948</v>
      </c>
      <c r="B20798" s="152" t="s">
        <v>66949</v>
      </c>
      <c r="C20798" s="152" t="s">
        <v>66950</v>
      </c>
      <c r="D20798" s="152" t="s">
        <v>8373</v>
      </c>
      <c r="E20798" s="152" t="s">
        <v>66951</v>
      </c>
      <c r="F20798" s="152" t="s">
        <v>8363</v>
      </c>
      <c r="G20798" s="152" t="s">
        <v>3316</v>
      </c>
      <c r="H20798" s="152" t="s">
        <v>3465</v>
      </c>
      <c r="I20798" s="152" t="s">
        <v>6777</v>
      </c>
      <c r="J20798" s="152" t="s">
        <v>113</v>
      </c>
    </row>
    <row r="20799" spans="1:10" x14ac:dyDescent="0.25">
      <c r="A20799" s="152" t="s">
        <v>66952</v>
      </c>
      <c r="B20799" s="152" t="s">
        <v>66953</v>
      </c>
      <c r="C20799" s="152" t="s">
        <v>66950</v>
      </c>
      <c r="D20799" s="152" t="s">
        <v>8373</v>
      </c>
      <c r="E20799" s="152" t="s">
        <v>66951</v>
      </c>
      <c r="F20799" s="152" t="s">
        <v>8363</v>
      </c>
      <c r="G20799" s="152" t="s">
        <v>3316</v>
      </c>
      <c r="H20799" s="152" t="s">
        <v>4277</v>
      </c>
      <c r="I20799" s="152" t="s">
        <v>6777</v>
      </c>
      <c r="J20799" s="152" t="s">
        <v>113</v>
      </c>
    </row>
    <row r="20800" spans="1:10" x14ac:dyDescent="0.25">
      <c r="A20800" s="152" t="s">
        <v>66954</v>
      </c>
      <c r="B20800" s="152" t="s">
        <v>66955</v>
      </c>
      <c r="C20800" s="152" t="s">
        <v>66956</v>
      </c>
      <c r="D20800" s="152" t="s">
        <v>8373</v>
      </c>
      <c r="E20800" s="152" t="s">
        <v>66957</v>
      </c>
      <c r="F20800" s="152" t="s">
        <v>8363</v>
      </c>
      <c r="G20800" s="152" t="s">
        <v>297</v>
      </c>
      <c r="H20800" s="152" t="s">
        <v>1574</v>
      </c>
      <c r="I20800" s="152" t="s">
        <v>6777</v>
      </c>
      <c r="J20800" s="152" t="s">
        <v>113</v>
      </c>
    </row>
    <row r="20801" spans="1:10" x14ac:dyDescent="0.25">
      <c r="A20801" s="152" t="s">
        <v>66958</v>
      </c>
      <c r="B20801" s="152" t="s">
        <v>66959</v>
      </c>
      <c r="C20801" s="152" t="s">
        <v>66960</v>
      </c>
      <c r="D20801" s="152" t="s">
        <v>8373</v>
      </c>
      <c r="E20801" s="152" t="s">
        <v>66961</v>
      </c>
      <c r="F20801" s="152" t="s">
        <v>8363</v>
      </c>
      <c r="G20801" s="152" t="s">
        <v>8231</v>
      </c>
      <c r="H20801" s="152" t="s">
        <v>4208</v>
      </c>
      <c r="I20801" s="152" t="s">
        <v>6777</v>
      </c>
      <c r="J20801" s="152" t="s">
        <v>113</v>
      </c>
    </row>
    <row r="20802" spans="1:10" x14ac:dyDescent="0.25">
      <c r="A20802" s="152" t="s">
        <v>66962</v>
      </c>
      <c r="B20802" s="152" t="s">
        <v>66963</v>
      </c>
      <c r="C20802" s="152" t="s">
        <v>66964</v>
      </c>
      <c r="D20802" s="152" t="s">
        <v>8373</v>
      </c>
      <c r="E20802" s="152" t="s">
        <v>66965</v>
      </c>
      <c r="F20802" s="152" t="s">
        <v>8363</v>
      </c>
      <c r="G20802" s="152" t="s">
        <v>268</v>
      </c>
      <c r="H20802" s="152" t="s">
        <v>2658</v>
      </c>
      <c r="I20802" s="152" t="s">
        <v>6777</v>
      </c>
      <c r="J20802" s="152" t="s">
        <v>113</v>
      </c>
    </row>
    <row r="20803" spans="1:10" x14ac:dyDescent="0.25">
      <c r="A20803" s="152" t="s">
        <v>66966</v>
      </c>
      <c r="B20803" s="152" t="s">
        <v>66967</v>
      </c>
      <c r="C20803" s="152" t="s">
        <v>66968</v>
      </c>
      <c r="D20803" s="152" t="s">
        <v>8361</v>
      </c>
      <c r="E20803" s="152" t="s">
        <v>66969</v>
      </c>
      <c r="F20803" s="152" t="s">
        <v>8363</v>
      </c>
      <c r="G20803" s="152" t="s">
        <v>4313</v>
      </c>
      <c r="H20803" s="152" t="s">
        <v>2954</v>
      </c>
      <c r="I20803" s="152" t="s">
        <v>6777</v>
      </c>
      <c r="J20803" s="152" t="s">
        <v>113</v>
      </c>
    </row>
    <row r="20804" spans="1:10" x14ac:dyDescent="0.25">
      <c r="A20804" s="152" t="s">
        <v>66970</v>
      </c>
      <c r="B20804" s="152" t="s">
        <v>66971</v>
      </c>
      <c r="C20804" s="152" t="s">
        <v>66972</v>
      </c>
      <c r="D20804" s="152" t="s">
        <v>8361</v>
      </c>
      <c r="E20804" s="152" t="s">
        <v>66973</v>
      </c>
      <c r="F20804" s="152" t="s">
        <v>8363</v>
      </c>
      <c r="G20804" s="152" t="s">
        <v>3781</v>
      </c>
      <c r="H20804" s="152" t="s">
        <v>3322</v>
      </c>
      <c r="I20804" s="152" t="s">
        <v>6777</v>
      </c>
      <c r="J20804" s="152" t="s">
        <v>60177</v>
      </c>
    </row>
    <row r="20805" spans="1:10" x14ac:dyDescent="0.25">
      <c r="A20805" s="152" t="s">
        <v>66974</v>
      </c>
      <c r="B20805" s="152" t="s">
        <v>66975</v>
      </c>
      <c r="C20805" s="152" t="s">
        <v>66976</v>
      </c>
      <c r="D20805" s="152" t="s">
        <v>8361</v>
      </c>
      <c r="E20805" s="152" t="s">
        <v>66977</v>
      </c>
      <c r="F20805" s="152" t="s">
        <v>8363</v>
      </c>
      <c r="G20805" s="152" t="s">
        <v>3781</v>
      </c>
      <c r="H20805" s="152" t="s">
        <v>3322</v>
      </c>
      <c r="I20805" s="152" t="s">
        <v>6777</v>
      </c>
      <c r="J20805" s="152" t="s">
        <v>60177</v>
      </c>
    </row>
    <row r="20806" spans="1:10" x14ac:dyDescent="0.25">
      <c r="A20806" s="152" t="s">
        <v>66978</v>
      </c>
      <c r="B20806" s="152" t="s">
        <v>66979</v>
      </c>
      <c r="C20806" s="152" t="s">
        <v>66976</v>
      </c>
      <c r="D20806" s="152" t="s">
        <v>8361</v>
      </c>
      <c r="E20806" s="152" t="s">
        <v>66977</v>
      </c>
      <c r="F20806" s="152" t="s">
        <v>8363</v>
      </c>
      <c r="G20806" s="152" t="s">
        <v>3781</v>
      </c>
      <c r="H20806" s="152" t="s">
        <v>6733</v>
      </c>
      <c r="I20806" s="152" t="s">
        <v>6777</v>
      </c>
      <c r="J20806" s="152" t="s">
        <v>60177</v>
      </c>
    </row>
    <row r="20807" spans="1:10" x14ac:dyDescent="0.25">
      <c r="A20807" s="152" t="s">
        <v>66980</v>
      </c>
      <c r="B20807" s="152" t="s">
        <v>66981</v>
      </c>
      <c r="C20807" s="152" t="s">
        <v>66982</v>
      </c>
      <c r="D20807" s="152" t="s">
        <v>8361</v>
      </c>
      <c r="E20807" s="152" t="s">
        <v>66983</v>
      </c>
      <c r="F20807" s="152" t="s">
        <v>8363</v>
      </c>
      <c r="G20807" s="152" t="s">
        <v>3781</v>
      </c>
      <c r="H20807" s="152" t="s">
        <v>3322</v>
      </c>
      <c r="I20807" s="152" t="s">
        <v>6777</v>
      </c>
      <c r="J20807" s="152" t="s">
        <v>60177</v>
      </c>
    </row>
    <row r="20808" spans="1:10" x14ac:dyDescent="0.25">
      <c r="A20808" s="152" t="s">
        <v>66984</v>
      </c>
      <c r="B20808" s="152" t="s">
        <v>66985</v>
      </c>
      <c r="C20808" s="152" t="s">
        <v>66982</v>
      </c>
      <c r="D20808" s="152" t="s">
        <v>8361</v>
      </c>
      <c r="E20808" s="152" t="s">
        <v>66983</v>
      </c>
      <c r="F20808" s="152" t="s">
        <v>8363</v>
      </c>
      <c r="G20808" s="152" t="s">
        <v>3781</v>
      </c>
      <c r="H20808" s="152" t="s">
        <v>6733</v>
      </c>
      <c r="I20808" s="152" t="s">
        <v>6777</v>
      </c>
      <c r="J20808" s="152" t="s">
        <v>60177</v>
      </c>
    </row>
    <row r="20809" spans="1:10" x14ac:dyDescent="0.25">
      <c r="A20809" s="152" t="s">
        <v>66986</v>
      </c>
      <c r="B20809" s="152" t="s">
        <v>66987</v>
      </c>
      <c r="C20809" s="152" t="s">
        <v>66988</v>
      </c>
      <c r="D20809" s="152" t="s">
        <v>8361</v>
      </c>
      <c r="E20809" s="152" t="s">
        <v>66989</v>
      </c>
      <c r="F20809" s="152" t="s">
        <v>8363</v>
      </c>
      <c r="G20809" s="152" t="s">
        <v>3781</v>
      </c>
      <c r="H20809" s="152" t="s">
        <v>3322</v>
      </c>
      <c r="I20809" s="152" t="s">
        <v>6777</v>
      </c>
      <c r="J20809" s="152" t="s">
        <v>60177</v>
      </c>
    </row>
    <row r="20810" spans="1:10" x14ac:dyDescent="0.25">
      <c r="A20810" s="152" t="s">
        <v>66990</v>
      </c>
      <c r="B20810" s="152" t="s">
        <v>66991</v>
      </c>
      <c r="C20810" s="152" t="s">
        <v>66988</v>
      </c>
      <c r="D20810" s="152" t="s">
        <v>8361</v>
      </c>
      <c r="E20810" s="152" t="s">
        <v>66989</v>
      </c>
      <c r="F20810" s="152" t="s">
        <v>8363</v>
      </c>
      <c r="G20810" s="152" t="s">
        <v>3781</v>
      </c>
      <c r="H20810" s="152" t="s">
        <v>6733</v>
      </c>
      <c r="I20810" s="152" t="s">
        <v>6777</v>
      </c>
      <c r="J20810" s="152" t="s">
        <v>60177</v>
      </c>
    </row>
    <row r="20811" spans="1:10" x14ac:dyDescent="0.25">
      <c r="A20811" s="152" t="s">
        <v>66992</v>
      </c>
      <c r="B20811" s="152" t="s">
        <v>66993</v>
      </c>
      <c r="C20811" s="152" t="s">
        <v>66994</v>
      </c>
      <c r="D20811" s="152" t="s">
        <v>8361</v>
      </c>
      <c r="E20811" s="152" t="s">
        <v>66995</v>
      </c>
      <c r="F20811" s="152" t="s">
        <v>8363</v>
      </c>
      <c r="G20811" s="152" t="s">
        <v>3781</v>
      </c>
      <c r="H20811" s="152" t="s">
        <v>3322</v>
      </c>
      <c r="I20811" s="152" t="s">
        <v>6777</v>
      </c>
      <c r="J20811" s="152" t="s">
        <v>60177</v>
      </c>
    </row>
    <row r="20812" spans="1:10" x14ac:dyDescent="0.25">
      <c r="A20812" s="152" t="s">
        <v>66996</v>
      </c>
      <c r="B20812" s="152" t="s">
        <v>66997</v>
      </c>
      <c r="C20812" s="152" t="s">
        <v>66994</v>
      </c>
      <c r="D20812" s="152" t="s">
        <v>8361</v>
      </c>
      <c r="E20812" s="152" t="s">
        <v>66995</v>
      </c>
      <c r="F20812" s="152" t="s">
        <v>8363</v>
      </c>
      <c r="G20812" s="152" t="s">
        <v>3781</v>
      </c>
      <c r="H20812" s="152" t="s">
        <v>6733</v>
      </c>
      <c r="I20812" s="152" t="s">
        <v>6777</v>
      </c>
      <c r="J20812" s="152" t="s">
        <v>60177</v>
      </c>
    </row>
    <row r="20813" spans="1:10" x14ac:dyDescent="0.25">
      <c r="A20813" s="152" t="s">
        <v>66998</v>
      </c>
      <c r="B20813" s="152" t="s">
        <v>66999</v>
      </c>
      <c r="C20813" s="152" t="s">
        <v>67000</v>
      </c>
      <c r="D20813" s="152" t="s">
        <v>8361</v>
      </c>
      <c r="E20813" s="152" t="s">
        <v>67001</v>
      </c>
      <c r="F20813" s="152" t="s">
        <v>8363</v>
      </c>
      <c r="G20813" s="152" t="s">
        <v>3781</v>
      </c>
      <c r="H20813" s="152" t="s">
        <v>3322</v>
      </c>
      <c r="I20813" s="152" t="s">
        <v>6777</v>
      </c>
      <c r="J20813" s="152" t="s">
        <v>60177</v>
      </c>
    </row>
    <row r="20814" spans="1:10" x14ac:dyDescent="0.25">
      <c r="A20814" s="152" t="s">
        <v>67002</v>
      </c>
      <c r="B20814" s="152" t="s">
        <v>67003</v>
      </c>
      <c r="C20814" s="152" t="s">
        <v>67000</v>
      </c>
      <c r="D20814" s="152" t="s">
        <v>8361</v>
      </c>
      <c r="E20814" s="152" t="s">
        <v>67001</v>
      </c>
      <c r="F20814" s="152" t="s">
        <v>8363</v>
      </c>
      <c r="G20814" s="152" t="s">
        <v>3781</v>
      </c>
      <c r="H20814" s="152" t="s">
        <v>6733</v>
      </c>
      <c r="I20814" s="152" t="s">
        <v>6777</v>
      </c>
      <c r="J20814" s="152" t="s">
        <v>60177</v>
      </c>
    </row>
    <row r="20815" spans="1:10" x14ac:dyDescent="0.25">
      <c r="A20815" s="152" t="s">
        <v>67004</v>
      </c>
      <c r="B20815" s="152" t="s">
        <v>67005</v>
      </c>
      <c r="C20815" s="152" t="s">
        <v>67006</v>
      </c>
      <c r="D20815" s="152" t="s">
        <v>8361</v>
      </c>
      <c r="E20815" s="152" t="s">
        <v>67007</v>
      </c>
      <c r="F20815" s="152" t="s">
        <v>8363</v>
      </c>
      <c r="G20815" s="152" t="s">
        <v>3781</v>
      </c>
      <c r="H20815" s="152" t="s">
        <v>3074</v>
      </c>
      <c r="I20815" s="152" t="s">
        <v>6777</v>
      </c>
      <c r="J20815" s="152" t="s">
        <v>113</v>
      </c>
    </row>
    <row r="20816" spans="1:10" x14ac:dyDescent="0.25">
      <c r="A20816" s="152" t="s">
        <v>67008</v>
      </c>
      <c r="B20816" s="152" t="s">
        <v>67009</v>
      </c>
      <c r="C20816" s="152" t="s">
        <v>67010</v>
      </c>
      <c r="D20816" s="152" t="s">
        <v>8361</v>
      </c>
      <c r="E20816" s="152" t="s">
        <v>67011</v>
      </c>
      <c r="F20816" s="152" t="s">
        <v>8363</v>
      </c>
      <c r="G20816" s="152" t="s">
        <v>3781</v>
      </c>
      <c r="H20816" s="152" t="s">
        <v>3074</v>
      </c>
      <c r="I20816" s="152" t="s">
        <v>6777</v>
      </c>
      <c r="J20816" s="152" t="s">
        <v>113</v>
      </c>
    </row>
    <row r="20817" spans="1:10" x14ac:dyDescent="0.25">
      <c r="A20817" s="152" t="s">
        <v>67012</v>
      </c>
      <c r="B20817" s="152" t="s">
        <v>67009</v>
      </c>
      <c r="C20817" s="152" t="s">
        <v>67010</v>
      </c>
      <c r="D20817" s="152" t="s">
        <v>8361</v>
      </c>
      <c r="E20817" s="152" t="s">
        <v>67011</v>
      </c>
      <c r="F20817" s="152" t="s">
        <v>8363</v>
      </c>
      <c r="G20817" s="152" t="s">
        <v>3781</v>
      </c>
      <c r="H20817" s="152" t="s">
        <v>6733</v>
      </c>
      <c r="I20817" s="152" t="s">
        <v>6777</v>
      </c>
      <c r="J20817" s="152" t="s">
        <v>113</v>
      </c>
    </row>
    <row r="20818" spans="1:10" x14ac:dyDescent="0.25">
      <c r="A20818" s="152" t="s">
        <v>67013</v>
      </c>
      <c r="B20818" s="152" t="s">
        <v>67014</v>
      </c>
      <c r="C20818" s="152" t="s">
        <v>67015</v>
      </c>
      <c r="D20818" s="152" t="s">
        <v>8361</v>
      </c>
      <c r="E20818" s="152" t="s">
        <v>67016</v>
      </c>
      <c r="F20818" s="152" t="s">
        <v>8363</v>
      </c>
      <c r="G20818" s="152" t="s">
        <v>3781</v>
      </c>
      <c r="H20818" s="152" t="s">
        <v>3074</v>
      </c>
      <c r="I20818" s="152" t="s">
        <v>6777</v>
      </c>
      <c r="J20818" s="152" t="s">
        <v>113</v>
      </c>
    </row>
    <row r="20819" spans="1:10" x14ac:dyDescent="0.25">
      <c r="A20819" s="152" t="s">
        <v>67017</v>
      </c>
      <c r="B20819" s="152" t="s">
        <v>67014</v>
      </c>
      <c r="C20819" s="152" t="s">
        <v>67015</v>
      </c>
      <c r="D20819" s="152" t="s">
        <v>8361</v>
      </c>
      <c r="E20819" s="152" t="s">
        <v>67016</v>
      </c>
      <c r="F20819" s="152" t="s">
        <v>8363</v>
      </c>
      <c r="G20819" s="152" t="s">
        <v>3781</v>
      </c>
      <c r="H20819" s="152" t="s">
        <v>6733</v>
      </c>
      <c r="I20819" s="152" t="s">
        <v>6777</v>
      </c>
      <c r="J20819" s="152" t="s">
        <v>113</v>
      </c>
    </row>
    <row r="20820" spans="1:10" x14ac:dyDescent="0.25">
      <c r="A20820" s="152" t="s">
        <v>67018</v>
      </c>
      <c r="B20820" s="152" t="s">
        <v>67019</v>
      </c>
      <c r="C20820" s="152" t="s">
        <v>67020</v>
      </c>
      <c r="D20820" s="152" t="s">
        <v>8361</v>
      </c>
      <c r="E20820" s="152" t="s">
        <v>67021</v>
      </c>
      <c r="F20820" s="152" t="s">
        <v>8363</v>
      </c>
      <c r="G20820" s="152" t="s">
        <v>416</v>
      </c>
      <c r="H20820" s="152" t="s">
        <v>4710</v>
      </c>
      <c r="I20820" s="152" t="s">
        <v>6777</v>
      </c>
      <c r="J20820" s="152" t="s">
        <v>8466</v>
      </c>
    </row>
    <row r="20821" spans="1:10" x14ac:dyDescent="0.25">
      <c r="A20821" s="152" t="s">
        <v>67024</v>
      </c>
      <c r="B20821" s="152" t="s">
        <v>67025</v>
      </c>
      <c r="C20821" s="152" t="s">
        <v>67022</v>
      </c>
      <c r="D20821" s="152" t="s">
        <v>8361</v>
      </c>
      <c r="E20821" s="152" t="s">
        <v>67023</v>
      </c>
      <c r="F20821" s="152" t="s">
        <v>8363</v>
      </c>
      <c r="G20821" s="152" t="s">
        <v>4358</v>
      </c>
      <c r="H20821" s="152" t="s">
        <v>6590</v>
      </c>
      <c r="I20821" s="152" t="s">
        <v>6777</v>
      </c>
      <c r="J20821" s="152" t="s">
        <v>113</v>
      </c>
    </row>
    <row r="20822" spans="1:10" x14ac:dyDescent="0.25">
      <c r="A20822" s="152" t="s">
        <v>67026</v>
      </c>
      <c r="B20822" s="152" t="s">
        <v>67027</v>
      </c>
      <c r="C20822" s="152" t="s">
        <v>67028</v>
      </c>
      <c r="D20822" s="152" t="s">
        <v>8373</v>
      </c>
      <c r="E20822" s="152" t="s">
        <v>67029</v>
      </c>
      <c r="F20822" s="152" t="s">
        <v>8363</v>
      </c>
      <c r="G20822" s="152" t="s">
        <v>149</v>
      </c>
      <c r="H20822" s="152" t="s">
        <v>3818</v>
      </c>
      <c r="I20822" s="152" t="s">
        <v>6777</v>
      </c>
      <c r="J20822" s="152" t="s">
        <v>113</v>
      </c>
    </row>
    <row r="20823" spans="1:10" x14ac:dyDescent="0.25">
      <c r="A20823" s="152" t="s">
        <v>67030</v>
      </c>
      <c r="B20823" s="152" t="s">
        <v>67031</v>
      </c>
      <c r="C20823" s="152" t="s">
        <v>67032</v>
      </c>
      <c r="D20823" s="152" t="s">
        <v>8373</v>
      </c>
      <c r="E20823" s="152" t="s">
        <v>67033</v>
      </c>
      <c r="F20823" s="152" t="s">
        <v>8363</v>
      </c>
      <c r="G20823" s="152" t="s">
        <v>268</v>
      </c>
      <c r="H20823" s="152" t="s">
        <v>1104</v>
      </c>
      <c r="I20823" s="152" t="s">
        <v>6777</v>
      </c>
      <c r="J20823" s="152" t="s">
        <v>113</v>
      </c>
    </row>
    <row r="20824" spans="1:10" x14ac:dyDescent="0.25">
      <c r="A20824" s="152" t="s">
        <v>67034</v>
      </c>
      <c r="B20824" s="152" t="s">
        <v>67035</v>
      </c>
      <c r="C20824" s="152" t="s">
        <v>67036</v>
      </c>
      <c r="D20824" s="152" t="s">
        <v>8373</v>
      </c>
      <c r="E20824" s="152" t="s">
        <v>67037</v>
      </c>
      <c r="F20824" s="152" t="s">
        <v>8363</v>
      </c>
      <c r="G20824" s="152" t="s">
        <v>3316</v>
      </c>
      <c r="H20824" s="152" t="s">
        <v>3465</v>
      </c>
      <c r="I20824" s="152" t="s">
        <v>6777</v>
      </c>
      <c r="J20824" s="152" t="s">
        <v>113</v>
      </c>
    </row>
    <row r="20825" spans="1:10" x14ac:dyDescent="0.25">
      <c r="A20825" s="152" t="s">
        <v>67038</v>
      </c>
      <c r="B20825" s="152" t="s">
        <v>67039</v>
      </c>
      <c r="C20825" s="152" t="s">
        <v>67040</v>
      </c>
      <c r="D20825" s="152" t="s">
        <v>8373</v>
      </c>
      <c r="E20825" s="152" t="s">
        <v>67041</v>
      </c>
      <c r="F20825" s="152" t="s">
        <v>8363</v>
      </c>
      <c r="G20825" s="152" t="s">
        <v>136</v>
      </c>
      <c r="H20825" s="152" t="s">
        <v>3985</v>
      </c>
      <c r="I20825" s="152" t="s">
        <v>6777</v>
      </c>
      <c r="J20825" s="152" t="s">
        <v>58707</v>
      </c>
    </row>
    <row r="20826" spans="1:10" x14ac:dyDescent="0.25">
      <c r="A20826" s="152" t="s">
        <v>67042</v>
      </c>
      <c r="B20826" s="152" t="s">
        <v>67043</v>
      </c>
      <c r="C20826" s="152" t="s">
        <v>67044</v>
      </c>
      <c r="D20826" s="152" t="s">
        <v>8373</v>
      </c>
      <c r="E20826" s="152" t="s">
        <v>67045</v>
      </c>
      <c r="F20826" s="152" t="s">
        <v>8363</v>
      </c>
      <c r="G20826" s="152" t="s">
        <v>136</v>
      </c>
      <c r="H20826" s="152" t="s">
        <v>3985</v>
      </c>
      <c r="I20826" s="152" t="s">
        <v>6777</v>
      </c>
      <c r="J20826" s="152" t="s">
        <v>58707</v>
      </c>
    </row>
    <row r="20827" spans="1:10" x14ac:dyDescent="0.25">
      <c r="A20827" s="152" t="s">
        <v>67046</v>
      </c>
      <c r="B20827" s="152" t="s">
        <v>67047</v>
      </c>
      <c r="C20827" s="152" t="s">
        <v>67048</v>
      </c>
      <c r="D20827" s="152" t="s">
        <v>8373</v>
      </c>
      <c r="E20827" s="152" t="s">
        <v>67049</v>
      </c>
      <c r="F20827" s="152" t="s">
        <v>8363</v>
      </c>
      <c r="G20827" s="152" t="s">
        <v>136</v>
      </c>
      <c r="H20827" s="152" t="s">
        <v>3985</v>
      </c>
      <c r="I20827" s="152" t="s">
        <v>6777</v>
      </c>
      <c r="J20827" s="152" t="s">
        <v>58707</v>
      </c>
    </row>
    <row r="20828" spans="1:10" x14ac:dyDescent="0.25">
      <c r="A20828" s="152" t="s">
        <v>67050</v>
      </c>
      <c r="B20828" s="152" t="s">
        <v>67051</v>
      </c>
      <c r="C20828" s="152" t="s">
        <v>67052</v>
      </c>
      <c r="D20828" s="152" t="s">
        <v>8373</v>
      </c>
      <c r="E20828" s="152" t="s">
        <v>67053</v>
      </c>
      <c r="F20828" s="152" t="s">
        <v>8363</v>
      </c>
      <c r="G20828" s="152" t="s">
        <v>136</v>
      </c>
      <c r="H20828" s="152" t="s">
        <v>3985</v>
      </c>
      <c r="I20828" s="152" t="s">
        <v>6777</v>
      </c>
      <c r="J20828" s="152" t="s">
        <v>58707</v>
      </c>
    </row>
    <row r="20829" spans="1:10" x14ac:dyDescent="0.25">
      <c r="A20829" s="152" t="s">
        <v>67054</v>
      </c>
      <c r="B20829" s="152" t="s">
        <v>67055</v>
      </c>
      <c r="C20829" s="152" t="s">
        <v>67056</v>
      </c>
      <c r="D20829" s="152" t="s">
        <v>8373</v>
      </c>
      <c r="E20829" s="152" t="s">
        <v>67057</v>
      </c>
      <c r="F20829" s="152" t="s">
        <v>8363</v>
      </c>
      <c r="G20829" s="152" t="s">
        <v>136</v>
      </c>
      <c r="H20829" s="152" t="s">
        <v>3985</v>
      </c>
      <c r="I20829" s="152" t="s">
        <v>6777</v>
      </c>
      <c r="J20829" s="152" t="s">
        <v>58707</v>
      </c>
    </row>
    <row r="20830" spans="1:10" x14ac:dyDescent="0.25">
      <c r="A20830" s="152" t="s">
        <v>67058</v>
      </c>
      <c r="B20830" s="152" t="s">
        <v>67059</v>
      </c>
      <c r="C20830" s="152" t="s">
        <v>67060</v>
      </c>
      <c r="D20830" s="152" t="s">
        <v>8373</v>
      </c>
      <c r="E20830" s="152" t="s">
        <v>67061</v>
      </c>
      <c r="F20830" s="152" t="s">
        <v>8363</v>
      </c>
      <c r="G20830" s="152" t="s">
        <v>136</v>
      </c>
      <c r="H20830" s="152" t="s">
        <v>3985</v>
      </c>
      <c r="I20830" s="152" t="s">
        <v>6777</v>
      </c>
      <c r="J20830" s="152" t="s">
        <v>58707</v>
      </c>
    </row>
    <row r="20831" spans="1:10" x14ac:dyDescent="0.25">
      <c r="A20831" s="152" t="s">
        <v>67062</v>
      </c>
      <c r="B20831" s="152" t="s">
        <v>67063</v>
      </c>
      <c r="C20831" s="152" t="s">
        <v>67064</v>
      </c>
      <c r="D20831" s="152" t="s">
        <v>8373</v>
      </c>
      <c r="E20831" s="152" t="s">
        <v>67065</v>
      </c>
      <c r="F20831" s="152" t="s">
        <v>8363</v>
      </c>
      <c r="G20831" s="152" t="s">
        <v>160</v>
      </c>
      <c r="H20831" s="152" t="s">
        <v>1015</v>
      </c>
      <c r="I20831" s="152" t="s">
        <v>6777</v>
      </c>
      <c r="J20831" s="152" t="s">
        <v>113</v>
      </c>
    </row>
    <row r="20832" spans="1:10" x14ac:dyDescent="0.25">
      <c r="A20832" s="152" t="s">
        <v>67066</v>
      </c>
      <c r="B20832" s="152" t="s">
        <v>67067</v>
      </c>
      <c r="C20832" s="152" t="s">
        <v>67068</v>
      </c>
      <c r="D20832" s="152" t="s">
        <v>8373</v>
      </c>
      <c r="E20832" s="152" t="s">
        <v>67069</v>
      </c>
      <c r="F20832" s="152" t="s">
        <v>8363</v>
      </c>
      <c r="G20832" s="152" t="s">
        <v>1698</v>
      </c>
      <c r="H20832" s="152" t="s">
        <v>1015</v>
      </c>
      <c r="I20832" s="152" t="s">
        <v>6777</v>
      </c>
      <c r="J20832" s="152" t="s">
        <v>113</v>
      </c>
    </row>
    <row r="20833" spans="1:10" x14ac:dyDescent="0.25">
      <c r="A20833" s="152" t="s">
        <v>67070</v>
      </c>
      <c r="B20833" s="152" t="s">
        <v>67071</v>
      </c>
      <c r="C20833" s="152" t="s">
        <v>67072</v>
      </c>
      <c r="D20833" s="152" t="s">
        <v>8373</v>
      </c>
      <c r="E20833" s="152" t="s">
        <v>67073</v>
      </c>
      <c r="F20833" s="152" t="s">
        <v>8363</v>
      </c>
      <c r="G20833" s="152" t="s">
        <v>176</v>
      </c>
      <c r="H20833" s="152" t="s">
        <v>1165</v>
      </c>
      <c r="I20833" s="152" t="s">
        <v>6777</v>
      </c>
      <c r="J20833" s="152" t="s">
        <v>62405</v>
      </c>
    </row>
    <row r="20834" spans="1:10" x14ac:dyDescent="0.25">
      <c r="A20834" s="152" t="s">
        <v>67074</v>
      </c>
      <c r="B20834" s="152" t="s">
        <v>67075</v>
      </c>
      <c r="C20834" s="152" t="s">
        <v>67076</v>
      </c>
      <c r="D20834" s="152" t="s">
        <v>8373</v>
      </c>
      <c r="E20834" s="152" t="s">
        <v>67077</v>
      </c>
      <c r="F20834" s="152" t="s">
        <v>8363</v>
      </c>
      <c r="G20834" s="152" t="s">
        <v>111</v>
      </c>
      <c r="H20834" s="152" t="s">
        <v>3469</v>
      </c>
      <c r="I20834" s="152" t="s">
        <v>6777</v>
      </c>
      <c r="J20834" s="152" t="s">
        <v>113</v>
      </c>
    </row>
    <row r="20835" spans="1:10" x14ac:dyDescent="0.25">
      <c r="A20835" s="152" t="s">
        <v>67078</v>
      </c>
      <c r="B20835" s="152" t="s">
        <v>67079</v>
      </c>
      <c r="C20835" s="152" t="s">
        <v>67080</v>
      </c>
      <c r="D20835" s="152" t="s">
        <v>8361</v>
      </c>
      <c r="E20835" s="152" t="s">
        <v>67081</v>
      </c>
      <c r="F20835" s="152" t="s">
        <v>8363</v>
      </c>
      <c r="G20835" s="152" t="s">
        <v>416</v>
      </c>
      <c r="H20835" s="152" t="s">
        <v>5557</v>
      </c>
      <c r="I20835" s="152" t="s">
        <v>6777</v>
      </c>
      <c r="J20835" s="152" t="s">
        <v>113</v>
      </c>
    </row>
    <row r="20836" spans="1:10" x14ac:dyDescent="0.25">
      <c r="A20836" s="152" t="s">
        <v>67082</v>
      </c>
      <c r="B20836" s="152" t="s">
        <v>67083</v>
      </c>
      <c r="C20836" s="152" t="s">
        <v>67080</v>
      </c>
      <c r="D20836" s="152" t="s">
        <v>8361</v>
      </c>
      <c r="E20836" s="152" t="s">
        <v>67081</v>
      </c>
      <c r="F20836" s="152" t="s">
        <v>8363</v>
      </c>
      <c r="G20836" s="152" t="s">
        <v>416</v>
      </c>
      <c r="H20836" s="152" t="s">
        <v>6733</v>
      </c>
      <c r="I20836" s="152" t="s">
        <v>6777</v>
      </c>
      <c r="J20836" s="152" t="s">
        <v>113</v>
      </c>
    </row>
    <row r="20837" spans="1:10" x14ac:dyDescent="0.25">
      <c r="A20837" s="152" t="s">
        <v>67084</v>
      </c>
      <c r="B20837" s="152" t="s">
        <v>67085</v>
      </c>
      <c r="C20837" s="152" t="s">
        <v>67086</v>
      </c>
      <c r="D20837" s="152" t="s">
        <v>8361</v>
      </c>
      <c r="E20837" s="152" t="s">
        <v>67087</v>
      </c>
      <c r="F20837" s="152" t="s">
        <v>8363</v>
      </c>
      <c r="G20837" s="152" t="s">
        <v>416</v>
      </c>
      <c r="H20837" s="152" t="s">
        <v>486</v>
      </c>
      <c r="I20837" s="152" t="s">
        <v>6777</v>
      </c>
      <c r="J20837" s="152" t="s">
        <v>113</v>
      </c>
    </row>
    <row r="20838" spans="1:10" x14ac:dyDescent="0.25">
      <c r="A20838" s="152" t="s">
        <v>67088</v>
      </c>
      <c r="B20838" s="152" t="s">
        <v>67089</v>
      </c>
      <c r="C20838" s="152" t="s">
        <v>67090</v>
      </c>
      <c r="D20838" s="152" t="s">
        <v>8361</v>
      </c>
      <c r="E20838" s="152" t="s">
        <v>67091</v>
      </c>
      <c r="F20838" s="152" t="s">
        <v>8363</v>
      </c>
      <c r="G20838" s="152" t="s">
        <v>416</v>
      </c>
      <c r="H20838" s="152" t="s">
        <v>2954</v>
      </c>
      <c r="I20838" s="152" t="s">
        <v>6777</v>
      </c>
      <c r="J20838" s="152" t="s">
        <v>8393</v>
      </c>
    </row>
    <row r="20839" spans="1:10" x14ac:dyDescent="0.25">
      <c r="A20839" s="152" t="s">
        <v>67095</v>
      </c>
      <c r="B20839" s="152" t="s">
        <v>67096</v>
      </c>
      <c r="C20839" s="152" t="s">
        <v>67093</v>
      </c>
      <c r="D20839" s="152" t="s">
        <v>8361</v>
      </c>
      <c r="E20839" s="152" t="s">
        <v>67094</v>
      </c>
      <c r="F20839" s="152" t="s">
        <v>8363</v>
      </c>
      <c r="G20839" s="152" t="s">
        <v>416</v>
      </c>
      <c r="H20839" s="152" t="s">
        <v>4626</v>
      </c>
      <c r="I20839" s="152" t="s">
        <v>6777</v>
      </c>
      <c r="J20839" s="152" t="s">
        <v>113</v>
      </c>
    </row>
    <row r="20840" spans="1:10" x14ac:dyDescent="0.25">
      <c r="A20840" s="152" t="s">
        <v>67097</v>
      </c>
      <c r="B20840" s="152" t="s">
        <v>67092</v>
      </c>
      <c r="C20840" s="152" t="s">
        <v>67093</v>
      </c>
      <c r="D20840" s="152" t="s">
        <v>8361</v>
      </c>
      <c r="E20840" s="152" t="s">
        <v>67094</v>
      </c>
      <c r="F20840" s="152" t="s">
        <v>8363</v>
      </c>
      <c r="G20840" s="152" t="s">
        <v>416</v>
      </c>
      <c r="H20840" s="152" t="s">
        <v>6733</v>
      </c>
      <c r="I20840" s="152" t="s">
        <v>6777</v>
      </c>
      <c r="J20840" s="152" t="s">
        <v>113</v>
      </c>
    </row>
    <row r="20841" spans="1:10" x14ac:dyDescent="0.25">
      <c r="A20841" s="152" t="s">
        <v>67098</v>
      </c>
      <c r="B20841" s="152" t="s">
        <v>67099</v>
      </c>
      <c r="C20841" s="152" t="s">
        <v>67100</v>
      </c>
      <c r="D20841" s="152" t="s">
        <v>8361</v>
      </c>
      <c r="E20841" s="152" t="s">
        <v>67101</v>
      </c>
      <c r="F20841" s="152" t="s">
        <v>8363</v>
      </c>
      <c r="G20841" s="152" t="s">
        <v>416</v>
      </c>
      <c r="H20841" s="152" t="s">
        <v>3818</v>
      </c>
      <c r="I20841" s="152" t="s">
        <v>6777</v>
      </c>
      <c r="J20841" s="152" t="s">
        <v>113</v>
      </c>
    </row>
    <row r="20842" spans="1:10" x14ac:dyDescent="0.25">
      <c r="A20842" s="152" t="s">
        <v>67102</v>
      </c>
      <c r="B20842" s="152" t="s">
        <v>67103</v>
      </c>
      <c r="C20842" s="152" t="s">
        <v>67100</v>
      </c>
      <c r="D20842" s="152" t="s">
        <v>8361</v>
      </c>
      <c r="E20842" s="152" t="s">
        <v>67101</v>
      </c>
      <c r="F20842" s="152" t="s">
        <v>8363</v>
      </c>
      <c r="G20842" s="152" t="s">
        <v>416</v>
      </c>
      <c r="H20842" s="152" t="s">
        <v>4626</v>
      </c>
      <c r="I20842" s="152" t="s">
        <v>6777</v>
      </c>
      <c r="J20842" s="152" t="s">
        <v>113</v>
      </c>
    </row>
    <row r="20843" spans="1:10" x14ac:dyDescent="0.25">
      <c r="A20843" s="152" t="s">
        <v>67104</v>
      </c>
      <c r="B20843" s="152" t="s">
        <v>67105</v>
      </c>
      <c r="C20843" s="152" t="s">
        <v>67100</v>
      </c>
      <c r="D20843" s="152" t="s">
        <v>8361</v>
      </c>
      <c r="E20843" s="152" t="s">
        <v>67101</v>
      </c>
      <c r="F20843" s="152" t="s">
        <v>8363</v>
      </c>
      <c r="G20843" s="152" t="s">
        <v>416</v>
      </c>
      <c r="H20843" s="152" t="s">
        <v>6733</v>
      </c>
      <c r="I20843" s="152" t="s">
        <v>6777</v>
      </c>
      <c r="J20843" s="152" t="s">
        <v>113</v>
      </c>
    </row>
    <row r="20844" spans="1:10" x14ac:dyDescent="0.25">
      <c r="A20844" s="152" t="s">
        <v>67108</v>
      </c>
      <c r="B20844" s="152" t="s">
        <v>67109</v>
      </c>
      <c r="C20844" s="152" t="s">
        <v>67106</v>
      </c>
      <c r="D20844" s="152" t="s">
        <v>8361</v>
      </c>
      <c r="E20844" s="152" t="s">
        <v>67107</v>
      </c>
      <c r="F20844" s="152" t="s">
        <v>8363</v>
      </c>
      <c r="G20844" s="152" t="s">
        <v>416</v>
      </c>
      <c r="H20844" s="152" t="s">
        <v>4626</v>
      </c>
      <c r="I20844" s="152" t="s">
        <v>6777</v>
      </c>
      <c r="J20844" s="152" t="s">
        <v>113</v>
      </c>
    </row>
    <row r="20845" spans="1:10" x14ac:dyDescent="0.25">
      <c r="A20845" s="152" t="s">
        <v>67110</v>
      </c>
      <c r="B20845" s="152" t="s">
        <v>67111</v>
      </c>
      <c r="C20845" s="152" t="s">
        <v>67112</v>
      </c>
      <c r="D20845" s="152" t="s">
        <v>8361</v>
      </c>
      <c r="E20845" s="152" t="s">
        <v>67113</v>
      </c>
      <c r="F20845" s="152" t="s">
        <v>8363</v>
      </c>
      <c r="G20845" s="152" t="s">
        <v>3322</v>
      </c>
      <c r="H20845" s="152" t="s">
        <v>5910</v>
      </c>
      <c r="I20845" s="152" t="s">
        <v>6777</v>
      </c>
      <c r="J20845" s="152" t="s">
        <v>113</v>
      </c>
    </row>
    <row r="20846" spans="1:10" x14ac:dyDescent="0.25">
      <c r="A20846" s="152" t="s">
        <v>67114</v>
      </c>
      <c r="B20846" s="152" t="s">
        <v>67115</v>
      </c>
      <c r="C20846" s="152" t="s">
        <v>67112</v>
      </c>
      <c r="D20846" s="152" t="s">
        <v>8361</v>
      </c>
      <c r="E20846" s="152" t="s">
        <v>67113</v>
      </c>
      <c r="F20846" s="152" t="s">
        <v>8363</v>
      </c>
      <c r="G20846" s="152" t="s">
        <v>3322</v>
      </c>
      <c r="H20846" s="152" t="s">
        <v>6733</v>
      </c>
      <c r="I20846" s="152" t="s">
        <v>6777</v>
      </c>
      <c r="J20846" s="152" t="s">
        <v>113</v>
      </c>
    </row>
    <row r="20847" spans="1:10" x14ac:dyDescent="0.25">
      <c r="A20847" s="152" t="s">
        <v>67116</v>
      </c>
      <c r="B20847" s="152" t="s">
        <v>67117</v>
      </c>
      <c r="C20847" s="152" t="s">
        <v>67118</v>
      </c>
      <c r="D20847" s="152" t="s">
        <v>8361</v>
      </c>
      <c r="E20847" s="152" t="s">
        <v>67119</v>
      </c>
      <c r="F20847" s="152" t="s">
        <v>8363</v>
      </c>
      <c r="G20847" s="152" t="s">
        <v>416</v>
      </c>
      <c r="H20847" s="152" t="s">
        <v>2084</v>
      </c>
      <c r="I20847" s="152" t="s">
        <v>6777</v>
      </c>
      <c r="J20847" s="152" t="s">
        <v>59774</v>
      </c>
    </row>
    <row r="20848" spans="1:10" x14ac:dyDescent="0.25">
      <c r="A20848" s="152" t="s">
        <v>67120</v>
      </c>
      <c r="B20848" s="152" t="s">
        <v>67121</v>
      </c>
      <c r="C20848" s="152" t="s">
        <v>67122</v>
      </c>
      <c r="D20848" s="152" t="s">
        <v>8361</v>
      </c>
      <c r="E20848" s="152" t="s">
        <v>67123</v>
      </c>
      <c r="F20848" s="152" t="s">
        <v>8363</v>
      </c>
      <c r="G20848" s="152" t="s">
        <v>416</v>
      </c>
      <c r="H20848" s="152" t="s">
        <v>220</v>
      </c>
      <c r="I20848" s="152" t="s">
        <v>6777</v>
      </c>
      <c r="J20848" s="152" t="s">
        <v>52357</v>
      </c>
    </row>
    <row r="20849" spans="1:10" x14ac:dyDescent="0.25">
      <c r="A20849" s="152" t="s">
        <v>67124</v>
      </c>
      <c r="B20849" s="152" t="s">
        <v>67125</v>
      </c>
      <c r="C20849" s="152" t="s">
        <v>67126</v>
      </c>
      <c r="D20849" s="152" t="s">
        <v>8361</v>
      </c>
      <c r="E20849" s="152" t="s">
        <v>67127</v>
      </c>
      <c r="F20849" s="152" t="s">
        <v>8363</v>
      </c>
      <c r="G20849" s="152" t="s">
        <v>416</v>
      </c>
      <c r="H20849" s="152" t="s">
        <v>1255</v>
      </c>
      <c r="I20849" s="152" t="s">
        <v>6777</v>
      </c>
      <c r="J20849" s="152" t="s">
        <v>8466</v>
      </c>
    </row>
    <row r="20850" spans="1:10" x14ac:dyDescent="0.25">
      <c r="A20850" s="152" t="s">
        <v>67128</v>
      </c>
      <c r="B20850" s="152" t="s">
        <v>67125</v>
      </c>
      <c r="C20850" s="152" t="s">
        <v>67126</v>
      </c>
      <c r="D20850" s="152" t="s">
        <v>8361</v>
      </c>
      <c r="E20850" s="152" t="s">
        <v>67127</v>
      </c>
      <c r="F20850" s="152" t="s">
        <v>8363</v>
      </c>
      <c r="G20850" s="152" t="s">
        <v>416</v>
      </c>
      <c r="H20850" s="152" t="s">
        <v>6733</v>
      </c>
      <c r="I20850" s="152" t="s">
        <v>6777</v>
      </c>
      <c r="J20850" s="152" t="s">
        <v>8466</v>
      </c>
    </row>
    <row r="20851" spans="1:10" x14ac:dyDescent="0.25">
      <c r="A20851" s="152" t="s">
        <v>67129</v>
      </c>
      <c r="B20851" s="152" t="s">
        <v>67130</v>
      </c>
      <c r="C20851" s="152" t="s">
        <v>67131</v>
      </c>
      <c r="D20851" s="152" t="s">
        <v>8373</v>
      </c>
      <c r="E20851" s="152" t="s">
        <v>67132</v>
      </c>
      <c r="F20851" s="152" t="s">
        <v>8363</v>
      </c>
      <c r="G20851" s="152" t="s">
        <v>136</v>
      </c>
      <c r="H20851" s="152" t="s">
        <v>2634</v>
      </c>
      <c r="I20851" s="152" t="s">
        <v>6777</v>
      </c>
      <c r="J20851" s="152" t="s">
        <v>113</v>
      </c>
    </row>
    <row r="20852" spans="1:10" x14ac:dyDescent="0.25">
      <c r="A20852" s="152" t="s">
        <v>67133</v>
      </c>
      <c r="B20852" s="152" t="s">
        <v>67130</v>
      </c>
      <c r="C20852" s="152" t="s">
        <v>67131</v>
      </c>
      <c r="D20852" s="152" t="s">
        <v>8373</v>
      </c>
      <c r="E20852" s="152" t="s">
        <v>67132</v>
      </c>
      <c r="F20852" s="152" t="s">
        <v>8363</v>
      </c>
      <c r="G20852" s="152" t="s">
        <v>136</v>
      </c>
      <c r="H20852" s="152" t="s">
        <v>2658</v>
      </c>
      <c r="I20852" s="152" t="s">
        <v>6777</v>
      </c>
      <c r="J20852" s="152" t="s">
        <v>113</v>
      </c>
    </row>
    <row r="20853" spans="1:10" x14ac:dyDescent="0.25">
      <c r="A20853" s="152" t="s">
        <v>67134</v>
      </c>
      <c r="B20853" s="152" t="s">
        <v>67130</v>
      </c>
      <c r="C20853" s="152" t="s">
        <v>67131</v>
      </c>
      <c r="D20853" s="152" t="s">
        <v>8373</v>
      </c>
      <c r="E20853" s="152" t="s">
        <v>67132</v>
      </c>
      <c r="F20853" s="152" t="s">
        <v>8363</v>
      </c>
      <c r="G20853" s="152" t="s">
        <v>136</v>
      </c>
      <c r="H20853" s="152" t="s">
        <v>2954</v>
      </c>
      <c r="I20853" s="152" t="s">
        <v>6777</v>
      </c>
      <c r="J20853" s="152" t="s">
        <v>113</v>
      </c>
    </row>
    <row r="20854" spans="1:10" x14ac:dyDescent="0.25">
      <c r="A20854" s="152" t="s">
        <v>67135</v>
      </c>
      <c r="B20854" s="152" t="s">
        <v>67130</v>
      </c>
      <c r="C20854" s="152" t="s">
        <v>67131</v>
      </c>
      <c r="D20854" s="152" t="s">
        <v>8373</v>
      </c>
      <c r="E20854" s="152" t="s">
        <v>67132</v>
      </c>
      <c r="F20854" s="152" t="s">
        <v>8363</v>
      </c>
      <c r="G20854" s="152" t="s">
        <v>136</v>
      </c>
      <c r="H20854" s="152" t="s">
        <v>3264</v>
      </c>
      <c r="I20854" s="152" t="s">
        <v>6777</v>
      </c>
      <c r="J20854" s="152" t="s">
        <v>113</v>
      </c>
    </row>
    <row r="20855" spans="1:10" x14ac:dyDescent="0.25">
      <c r="A20855" s="152" t="s">
        <v>67136</v>
      </c>
      <c r="B20855" s="152" t="s">
        <v>67137</v>
      </c>
      <c r="C20855" s="152" t="s">
        <v>67138</v>
      </c>
      <c r="D20855" s="152" t="s">
        <v>8373</v>
      </c>
      <c r="E20855" s="152" t="s">
        <v>67139</v>
      </c>
      <c r="F20855" s="152" t="s">
        <v>8363</v>
      </c>
      <c r="G20855" s="152" t="s">
        <v>149</v>
      </c>
      <c r="H20855" s="152" t="s">
        <v>2954</v>
      </c>
      <c r="I20855" s="152" t="s">
        <v>6777</v>
      </c>
      <c r="J20855" s="152" t="s">
        <v>113</v>
      </c>
    </row>
    <row r="20856" spans="1:10" x14ac:dyDescent="0.25">
      <c r="A20856" s="152" t="s">
        <v>67140</v>
      </c>
      <c r="B20856" s="152" t="s">
        <v>67141</v>
      </c>
      <c r="C20856" s="152" t="s">
        <v>67138</v>
      </c>
      <c r="D20856" s="152" t="s">
        <v>8373</v>
      </c>
      <c r="E20856" s="152" t="s">
        <v>67139</v>
      </c>
      <c r="F20856" s="152" t="s">
        <v>8363</v>
      </c>
      <c r="G20856" s="152" t="s">
        <v>149</v>
      </c>
      <c r="H20856" s="152" t="s">
        <v>3818</v>
      </c>
      <c r="I20856" s="152" t="s">
        <v>6777</v>
      </c>
      <c r="J20856" s="152" t="s">
        <v>113</v>
      </c>
    </row>
    <row r="20857" spans="1:10" x14ac:dyDescent="0.25">
      <c r="A20857" s="152" t="s">
        <v>67142</v>
      </c>
      <c r="B20857" s="152" t="s">
        <v>67143</v>
      </c>
      <c r="C20857" s="152" t="s">
        <v>67144</v>
      </c>
      <c r="D20857" s="152" t="s">
        <v>8373</v>
      </c>
      <c r="E20857" s="152" t="s">
        <v>67145</v>
      </c>
      <c r="F20857" s="152" t="s">
        <v>8363</v>
      </c>
      <c r="G20857" s="152" t="s">
        <v>456</v>
      </c>
      <c r="H20857" s="152" t="s">
        <v>5925</v>
      </c>
      <c r="I20857" s="152" t="s">
        <v>6777</v>
      </c>
      <c r="J20857" s="152" t="s">
        <v>113</v>
      </c>
    </row>
    <row r="20858" spans="1:10" x14ac:dyDescent="0.25">
      <c r="A20858" s="152" t="s">
        <v>67146</v>
      </c>
      <c r="B20858" s="152" t="s">
        <v>67147</v>
      </c>
      <c r="C20858" s="152" t="s">
        <v>67148</v>
      </c>
      <c r="D20858" s="152" t="s">
        <v>8373</v>
      </c>
      <c r="E20858" s="152" t="s">
        <v>67149</v>
      </c>
      <c r="F20858" s="152" t="s">
        <v>8363</v>
      </c>
      <c r="G20858" s="152" t="s">
        <v>456</v>
      </c>
      <c r="H20858" s="152" t="s">
        <v>5938</v>
      </c>
      <c r="I20858" s="152" t="s">
        <v>6777</v>
      </c>
      <c r="J20858" s="152" t="s">
        <v>113</v>
      </c>
    </row>
    <row r="20859" spans="1:10" x14ac:dyDescent="0.25">
      <c r="A20859" s="152" t="s">
        <v>67150</v>
      </c>
      <c r="B20859" s="152" t="s">
        <v>67151</v>
      </c>
      <c r="C20859" s="152" t="s">
        <v>67152</v>
      </c>
      <c r="D20859" s="152" t="s">
        <v>8373</v>
      </c>
      <c r="E20859" s="152" t="s">
        <v>67153</v>
      </c>
      <c r="F20859" s="152" t="s">
        <v>8363</v>
      </c>
      <c r="G20859" s="152" t="s">
        <v>1026</v>
      </c>
      <c r="H20859" s="152" t="s">
        <v>1380</v>
      </c>
      <c r="I20859" s="152" t="s">
        <v>6777</v>
      </c>
      <c r="J20859" s="152" t="s">
        <v>113</v>
      </c>
    </row>
    <row r="20860" spans="1:10" x14ac:dyDescent="0.25">
      <c r="A20860" s="152" t="s">
        <v>67154</v>
      </c>
      <c r="B20860" s="152" t="s">
        <v>67155</v>
      </c>
      <c r="C20860" s="152" t="s">
        <v>67156</v>
      </c>
      <c r="D20860" s="152" t="s">
        <v>8373</v>
      </c>
      <c r="E20860" s="152" t="s">
        <v>67157</v>
      </c>
      <c r="F20860" s="152" t="s">
        <v>8363</v>
      </c>
      <c r="G20860" s="152" t="s">
        <v>1578</v>
      </c>
      <c r="H20860" s="152" t="s">
        <v>3016</v>
      </c>
      <c r="I20860" s="152" t="s">
        <v>6777</v>
      </c>
      <c r="J20860" s="152" t="s">
        <v>113</v>
      </c>
    </row>
    <row r="20861" spans="1:10" x14ac:dyDescent="0.25">
      <c r="A20861" s="152" t="s">
        <v>67158</v>
      </c>
      <c r="B20861" s="152" t="s">
        <v>67159</v>
      </c>
      <c r="C20861" s="152" t="s">
        <v>67156</v>
      </c>
      <c r="D20861" s="152" t="s">
        <v>8373</v>
      </c>
      <c r="E20861" s="152" t="s">
        <v>67157</v>
      </c>
      <c r="F20861" s="152" t="s">
        <v>8363</v>
      </c>
      <c r="G20861" s="152" t="s">
        <v>1578</v>
      </c>
      <c r="H20861" s="152" t="s">
        <v>6733</v>
      </c>
      <c r="I20861" s="152" t="s">
        <v>6777</v>
      </c>
      <c r="J20861" s="152" t="s">
        <v>113</v>
      </c>
    </row>
    <row r="20862" spans="1:10" x14ac:dyDescent="0.25">
      <c r="A20862" s="152" t="s">
        <v>67160</v>
      </c>
      <c r="B20862" s="152" t="s">
        <v>67161</v>
      </c>
      <c r="C20862" s="152" t="s">
        <v>67162</v>
      </c>
      <c r="D20862" s="152" t="s">
        <v>8373</v>
      </c>
      <c r="E20862" s="152" t="s">
        <v>67163</v>
      </c>
      <c r="F20862" s="152" t="s">
        <v>8363</v>
      </c>
      <c r="G20862" s="152" t="s">
        <v>252</v>
      </c>
      <c r="H20862" s="152" t="s">
        <v>1104</v>
      </c>
      <c r="I20862" s="152" t="s">
        <v>6777</v>
      </c>
      <c r="J20862" s="152" t="s">
        <v>113</v>
      </c>
    </row>
    <row r="20863" spans="1:10" x14ac:dyDescent="0.25">
      <c r="A20863" s="152" t="s">
        <v>67164</v>
      </c>
      <c r="B20863" s="152" t="s">
        <v>67161</v>
      </c>
      <c r="C20863" s="152" t="s">
        <v>67162</v>
      </c>
      <c r="D20863" s="152" t="s">
        <v>8373</v>
      </c>
      <c r="E20863" s="152" t="s">
        <v>67163</v>
      </c>
      <c r="F20863" s="152" t="s">
        <v>8363</v>
      </c>
      <c r="G20863" s="152" t="s">
        <v>252</v>
      </c>
      <c r="H20863" s="152" t="s">
        <v>3570</v>
      </c>
      <c r="I20863" s="152" t="s">
        <v>6777</v>
      </c>
      <c r="J20863" s="152" t="s">
        <v>113</v>
      </c>
    </row>
    <row r="20864" spans="1:10" x14ac:dyDescent="0.25">
      <c r="A20864" s="152" t="s">
        <v>67165</v>
      </c>
      <c r="B20864" s="152" t="s">
        <v>67166</v>
      </c>
      <c r="C20864" s="152" t="s">
        <v>67167</v>
      </c>
      <c r="D20864" s="152" t="s">
        <v>8373</v>
      </c>
      <c r="E20864" s="152" t="s">
        <v>67168</v>
      </c>
      <c r="F20864" s="152" t="s">
        <v>8363</v>
      </c>
      <c r="G20864" s="152" t="s">
        <v>1026</v>
      </c>
      <c r="H20864" s="152" t="s">
        <v>1380</v>
      </c>
      <c r="I20864" s="152" t="s">
        <v>6777</v>
      </c>
      <c r="J20864" s="152" t="s">
        <v>113</v>
      </c>
    </row>
    <row r="20865" spans="1:10" x14ac:dyDescent="0.25">
      <c r="A20865" s="152" t="s">
        <v>67169</v>
      </c>
      <c r="B20865" s="152" t="s">
        <v>67170</v>
      </c>
      <c r="C20865" s="152" t="s">
        <v>67171</v>
      </c>
      <c r="D20865" s="152" t="s">
        <v>9002</v>
      </c>
      <c r="E20865" s="152" t="s">
        <v>67172</v>
      </c>
      <c r="F20865" s="152" t="s">
        <v>8363</v>
      </c>
      <c r="G20865" s="152" t="s">
        <v>2884</v>
      </c>
      <c r="H20865" s="152" t="s">
        <v>3970</v>
      </c>
      <c r="I20865" s="152" t="s">
        <v>6777</v>
      </c>
      <c r="J20865" s="152" t="s">
        <v>113</v>
      </c>
    </row>
    <row r="20866" spans="1:10" x14ac:dyDescent="0.25">
      <c r="A20866" s="152" t="s">
        <v>67173</v>
      </c>
      <c r="B20866" s="152" t="s">
        <v>67174</v>
      </c>
      <c r="C20866" s="152" t="s">
        <v>67175</v>
      </c>
      <c r="D20866" s="152" t="s">
        <v>8361</v>
      </c>
      <c r="E20866" s="152" t="s">
        <v>67176</v>
      </c>
      <c r="F20866" s="152" t="s">
        <v>8363</v>
      </c>
      <c r="G20866" s="152" t="s">
        <v>416</v>
      </c>
      <c r="H20866" s="152" t="s">
        <v>1280</v>
      </c>
      <c r="I20866" s="152" t="s">
        <v>6777</v>
      </c>
      <c r="J20866" s="152" t="s">
        <v>113</v>
      </c>
    </row>
    <row r="20867" spans="1:10" x14ac:dyDescent="0.25">
      <c r="A20867" s="152" t="s">
        <v>67177</v>
      </c>
      <c r="B20867" s="152" t="s">
        <v>67174</v>
      </c>
      <c r="C20867" s="152" t="s">
        <v>67175</v>
      </c>
      <c r="D20867" s="152" t="s">
        <v>8361</v>
      </c>
      <c r="E20867" s="152" t="s">
        <v>67176</v>
      </c>
      <c r="F20867" s="152" t="s">
        <v>8363</v>
      </c>
      <c r="G20867" s="152" t="s">
        <v>416</v>
      </c>
      <c r="H20867" s="152" t="s">
        <v>6733</v>
      </c>
      <c r="I20867" s="152" t="s">
        <v>6777</v>
      </c>
      <c r="J20867" s="152" t="s">
        <v>113</v>
      </c>
    </row>
    <row r="20868" spans="1:10" x14ac:dyDescent="0.25">
      <c r="A20868" s="152" t="s">
        <v>67178</v>
      </c>
      <c r="B20868" s="152" t="s">
        <v>67179</v>
      </c>
      <c r="C20868" s="152" t="s">
        <v>67180</v>
      </c>
      <c r="D20868" s="152" t="s">
        <v>8361</v>
      </c>
      <c r="E20868" s="152" t="s">
        <v>67181</v>
      </c>
      <c r="F20868" s="152" t="s">
        <v>8363</v>
      </c>
      <c r="G20868" s="152" t="s">
        <v>416</v>
      </c>
      <c r="H20868" s="152" t="s">
        <v>1280</v>
      </c>
      <c r="I20868" s="152" t="s">
        <v>6777</v>
      </c>
      <c r="J20868" s="152" t="s">
        <v>113</v>
      </c>
    </row>
    <row r="20869" spans="1:10" x14ac:dyDescent="0.25">
      <c r="A20869" s="152" t="s">
        <v>67182</v>
      </c>
      <c r="B20869" s="152" t="s">
        <v>67179</v>
      </c>
      <c r="C20869" s="152" t="s">
        <v>67180</v>
      </c>
      <c r="D20869" s="152" t="s">
        <v>8361</v>
      </c>
      <c r="E20869" s="152" t="s">
        <v>67181</v>
      </c>
      <c r="F20869" s="152" t="s">
        <v>8363</v>
      </c>
      <c r="G20869" s="152" t="s">
        <v>416</v>
      </c>
      <c r="H20869" s="152" t="s">
        <v>6733</v>
      </c>
      <c r="I20869" s="152" t="s">
        <v>6777</v>
      </c>
      <c r="J20869" s="152" t="s">
        <v>113</v>
      </c>
    </row>
    <row r="20870" spans="1:10" x14ac:dyDescent="0.25">
      <c r="A20870" s="152" t="s">
        <v>67183</v>
      </c>
      <c r="B20870" s="152" t="s">
        <v>67184</v>
      </c>
      <c r="C20870" s="152" t="s">
        <v>67185</v>
      </c>
      <c r="D20870" s="152" t="s">
        <v>8361</v>
      </c>
      <c r="E20870" s="152" t="s">
        <v>67186</v>
      </c>
      <c r="F20870" s="152" t="s">
        <v>8363</v>
      </c>
      <c r="G20870" s="152" t="s">
        <v>416</v>
      </c>
      <c r="H20870" s="152" t="s">
        <v>1280</v>
      </c>
      <c r="I20870" s="152" t="s">
        <v>6777</v>
      </c>
      <c r="J20870" s="152" t="s">
        <v>113</v>
      </c>
    </row>
    <row r="20871" spans="1:10" x14ac:dyDescent="0.25">
      <c r="A20871" s="152" t="s">
        <v>67187</v>
      </c>
      <c r="B20871" s="152" t="s">
        <v>67184</v>
      </c>
      <c r="C20871" s="152" t="s">
        <v>67185</v>
      </c>
      <c r="D20871" s="152" t="s">
        <v>8361</v>
      </c>
      <c r="E20871" s="152" t="s">
        <v>67186</v>
      </c>
      <c r="F20871" s="152" t="s">
        <v>8363</v>
      </c>
      <c r="G20871" s="152" t="s">
        <v>416</v>
      </c>
      <c r="H20871" s="152" t="s">
        <v>6733</v>
      </c>
      <c r="I20871" s="152" t="s">
        <v>6777</v>
      </c>
      <c r="J20871" s="152" t="s">
        <v>113</v>
      </c>
    </row>
    <row r="20872" spans="1:10" x14ac:dyDescent="0.25">
      <c r="A20872" s="152" t="s">
        <v>67188</v>
      </c>
      <c r="B20872" s="152" t="s">
        <v>67189</v>
      </c>
      <c r="C20872" s="152" t="s">
        <v>67190</v>
      </c>
      <c r="D20872" s="152" t="s">
        <v>8361</v>
      </c>
      <c r="E20872" s="152" t="s">
        <v>67191</v>
      </c>
      <c r="F20872" s="152" t="s">
        <v>8363</v>
      </c>
      <c r="G20872" s="152" t="s">
        <v>416</v>
      </c>
      <c r="H20872" s="152" t="s">
        <v>1280</v>
      </c>
      <c r="I20872" s="152" t="s">
        <v>6777</v>
      </c>
      <c r="J20872" s="152" t="s">
        <v>113</v>
      </c>
    </row>
    <row r="20873" spans="1:10" x14ac:dyDescent="0.25">
      <c r="A20873" s="152" t="s">
        <v>67192</v>
      </c>
      <c r="B20873" s="152" t="s">
        <v>67189</v>
      </c>
      <c r="C20873" s="152" t="s">
        <v>67190</v>
      </c>
      <c r="D20873" s="152" t="s">
        <v>8361</v>
      </c>
      <c r="E20873" s="152" t="s">
        <v>67191</v>
      </c>
      <c r="F20873" s="152" t="s">
        <v>8363</v>
      </c>
      <c r="G20873" s="152" t="s">
        <v>416</v>
      </c>
      <c r="H20873" s="152" t="s">
        <v>6733</v>
      </c>
      <c r="I20873" s="152" t="s">
        <v>6777</v>
      </c>
      <c r="J20873" s="152" t="s">
        <v>113</v>
      </c>
    </row>
    <row r="20874" spans="1:10" x14ac:dyDescent="0.25">
      <c r="A20874" s="152" t="s">
        <v>67193</v>
      </c>
      <c r="B20874" s="152" t="s">
        <v>67194</v>
      </c>
      <c r="C20874" s="152" t="s">
        <v>67195</v>
      </c>
      <c r="D20874" s="152" t="s">
        <v>8361</v>
      </c>
      <c r="E20874" s="152" t="s">
        <v>67196</v>
      </c>
      <c r="F20874" s="152" t="s">
        <v>8363</v>
      </c>
      <c r="G20874" s="152" t="s">
        <v>416</v>
      </c>
      <c r="H20874" s="152" t="s">
        <v>220</v>
      </c>
      <c r="I20874" s="152" t="s">
        <v>6777</v>
      </c>
      <c r="J20874" s="152" t="s">
        <v>52357</v>
      </c>
    </row>
    <row r="20875" spans="1:10" x14ac:dyDescent="0.25">
      <c r="A20875" s="152" t="s">
        <v>67197</v>
      </c>
      <c r="B20875" s="152" t="s">
        <v>67194</v>
      </c>
      <c r="C20875" s="152" t="s">
        <v>67195</v>
      </c>
      <c r="D20875" s="152" t="s">
        <v>8361</v>
      </c>
      <c r="E20875" s="152" t="s">
        <v>67196</v>
      </c>
      <c r="F20875" s="152" t="s">
        <v>8363</v>
      </c>
      <c r="G20875" s="152" t="s">
        <v>416</v>
      </c>
      <c r="H20875" s="152" t="s">
        <v>6733</v>
      </c>
      <c r="I20875" s="152" t="s">
        <v>6777</v>
      </c>
      <c r="J20875" s="152" t="s">
        <v>52357</v>
      </c>
    </row>
    <row r="20876" spans="1:10" x14ac:dyDescent="0.25">
      <c r="A20876" s="152" t="s">
        <v>67198</v>
      </c>
      <c r="B20876" s="152" t="s">
        <v>67199</v>
      </c>
      <c r="C20876" s="152" t="s">
        <v>67200</v>
      </c>
      <c r="D20876" s="152" t="s">
        <v>8361</v>
      </c>
      <c r="E20876" s="152" t="s">
        <v>67201</v>
      </c>
      <c r="F20876" s="152" t="s">
        <v>8363</v>
      </c>
      <c r="G20876" s="152" t="s">
        <v>416</v>
      </c>
      <c r="H20876" s="152" t="s">
        <v>220</v>
      </c>
      <c r="I20876" s="152" t="s">
        <v>6777</v>
      </c>
      <c r="J20876" s="152" t="s">
        <v>52357</v>
      </c>
    </row>
    <row r="20877" spans="1:10" x14ac:dyDescent="0.25">
      <c r="A20877" s="152" t="s">
        <v>67202</v>
      </c>
      <c r="B20877" s="152" t="s">
        <v>67203</v>
      </c>
      <c r="C20877" s="152" t="s">
        <v>67200</v>
      </c>
      <c r="D20877" s="152" t="s">
        <v>8361</v>
      </c>
      <c r="E20877" s="152" t="s">
        <v>67201</v>
      </c>
      <c r="F20877" s="152" t="s">
        <v>8363</v>
      </c>
      <c r="G20877" s="152" t="s">
        <v>416</v>
      </c>
      <c r="H20877" s="152" t="s">
        <v>6733</v>
      </c>
      <c r="I20877" s="152" t="s">
        <v>6777</v>
      </c>
      <c r="J20877" s="152" t="s">
        <v>52357</v>
      </c>
    </row>
    <row r="20878" spans="1:10" x14ac:dyDescent="0.25">
      <c r="A20878" s="152" t="s">
        <v>67204</v>
      </c>
      <c r="B20878" s="152" t="s">
        <v>67205</v>
      </c>
      <c r="C20878" s="152" t="s">
        <v>67206</v>
      </c>
      <c r="D20878" s="152" t="s">
        <v>8361</v>
      </c>
      <c r="E20878" s="152" t="s">
        <v>67207</v>
      </c>
      <c r="F20878" s="152" t="s">
        <v>8363</v>
      </c>
      <c r="G20878" s="152" t="s">
        <v>3781</v>
      </c>
      <c r="H20878" s="152" t="s">
        <v>3164</v>
      </c>
      <c r="I20878" s="152" t="s">
        <v>6777</v>
      </c>
      <c r="J20878" s="152" t="s">
        <v>113</v>
      </c>
    </row>
    <row r="20879" spans="1:10" x14ac:dyDescent="0.25">
      <c r="A20879" s="152" t="s">
        <v>67208</v>
      </c>
      <c r="B20879" s="152" t="s">
        <v>67209</v>
      </c>
      <c r="C20879" s="152" t="s">
        <v>67206</v>
      </c>
      <c r="D20879" s="152" t="s">
        <v>8361</v>
      </c>
      <c r="E20879" s="152" t="s">
        <v>67207</v>
      </c>
      <c r="F20879" s="152" t="s">
        <v>8363</v>
      </c>
      <c r="G20879" s="152" t="s">
        <v>3781</v>
      </c>
      <c r="H20879" s="152" t="s">
        <v>6733</v>
      </c>
      <c r="I20879" s="152" t="s">
        <v>6777</v>
      </c>
      <c r="J20879" s="152" t="s">
        <v>113</v>
      </c>
    </row>
    <row r="20880" spans="1:10" x14ac:dyDescent="0.25">
      <c r="A20880" s="152" t="s">
        <v>67210</v>
      </c>
      <c r="B20880" s="152" t="s">
        <v>67211</v>
      </c>
      <c r="C20880" s="152" t="s">
        <v>67212</v>
      </c>
      <c r="D20880" s="152" t="s">
        <v>8373</v>
      </c>
      <c r="E20880" s="152" t="s">
        <v>67213</v>
      </c>
      <c r="F20880" s="152" t="s">
        <v>8363</v>
      </c>
      <c r="G20880" s="152" t="s">
        <v>770</v>
      </c>
      <c r="H20880" s="152" t="s">
        <v>1165</v>
      </c>
      <c r="I20880" s="152" t="s">
        <v>6777</v>
      </c>
      <c r="J20880" s="152" t="s">
        <v>113</v>
      </c>
    </row>
    <row r="20881" spans="1:10" x14ac:dyDescent="0.25">
      <c r="A20881" s="152" t="s">
        <v>67214</v>
      </c>
      <c r="B20881" s="152" t="s">
        <v>67215</v>
      </c>
      <c r="C20881" s="152" t="s">
        <v>67216</v>
      </c>
      <c r="D20881" s="152" t="s">
        <v>8373</v>
      </c>
      <c r="E20881" s="152" t="s">
        <v>67217</v>
      </c>
      <c r="F20881" s="152" t="s">
        <v>8363</v>
      </c>
      <c r="G20881" s="152" t="s">
        <v>149</v>
      </c>
      <c r="H20881" s="152" t="s">
        <v>2914</v>
      </c>
      <c r="I20881" s="152" t="s">
        <v>6777</v>
      </c>
      <c r="J20881" s="152" t="s">
        <v>113</v>
      </c>
    </row>
    <row r="20882" spans="1:10" x14ac:dyDescent="0.25">
      <c r="A20882" s="152" t="s">
        <v>67218</v>
      </c>
      <c r="B20882" s="152" t="s">
        <v>67219</v>
      </c>
      <c r="C20882" s="152" t="s">
        <v>67216</v>
      </c>
      <c r="D20882" s="152" t="s">
        <v>8373</v>
      </c>
      <c r="E20882" s="152" t="s">
        <v>67217</v>
      </c>
      <c r="F20882" s="152" t="s">
        <v>8363</v>
      </c>
      <c r="G20882" s="152" t="s">
        <v>149</v>
      </c>
      <c r="H20882" s="152" t="s">
        <v>3525</v>
      </c>
      <c r="I20882" s="152" t="s">
        <v>6777</v>
      </c>
      <c r="J20882" s="152" t="s">
        <v>113</v>
      </c>
    </row>
    <row r="20883" spans="1:10" x14ac:dyDescent="0.25">
      <c r="A20883" s="152" t="s">
        <v>67220</v>
      </c>
      <c r="B20883" s="152" t="s">
        <v>67221</v>
      </c>
      <c r="C20883" s="152" t="s">
        <v>67216</v>
      </c>
      <c r="D20883" s="152" t="s">
        <v>8373</v>
      </c>
      <c r="E20883" s="152" t="s">
        <v>67217</v>
      </c>
      <c r="F20883" s="152" t="s">
        <v>8363</v>
      </c>
      <c r="G20883" s="152" t="s">
        <v>149</v>
      </c>
      <c r="H20883" s="152" t="s">
        <v>3818</v>
      </c>
      <c r="I20883" s="152" t="s">
        <v>6777</v>
      </c>
      <c r="J20883" s="152" t="s">
        <v>113</v>
      </c>
    </row>
    <row r="20884" spans="1:10" x14ac:dyDescent="0.25">
      <c r="A20884" s="152" t="s">
        <v>67222</v>
      </c>
      <c r="B20884" s="152" t="s">
        <v>67223</v>
      </c>
      <c r="C20884" s="152" t="s">
        <v>67224</v>
      </c>
      <c r="D20884" s="152" t="s">
        <v>8373</v>
      </c>
      <c r="E20884" s="152" t="s">
        <v>67225</v>
      </c>
      <c r="F20884" s="152" t="s">
        <v>8363</v>
      </c>
      <c r="G20884" s="152" t="s">
        <v>111</v>
      </c>
      <c r="H20884" s="152" t="s">
        <v>1574</v>
      </c>
      <c r="I20884" s="152" t="s">
        <v>6777</v>
      </c>
      <c r="J20884" s="152" t="s">
        <v>113</v>
      </c>
    </row>
    <row r="20885" spans="1:10" x14ac:dyDescent="0.25">
      <c r="A20885" s="152" t="s">
        <v>67226</v>
      </c>
      <c r="B20885" s="152" t="s">
        <v>67227</v>
      </c>
      <c r="C20885" s="152" t="s">
        <v>67228</v>
      </c>
      <c r="D20885" s="152" t="s">
        <v>8373</v>
      </c>
      <c r="E20885" s="152" t="s">
        <v>67229</v>
      </c>
      <c r="F20885" s="152" t="s">
        <v>8363</v>
      </c>
      <c r="G20885" s="152" t="s">
        <v>200</v>
      </c>
      <c r="H20885" s="152" t="s">
        <v>4208</v>
      </c>
      <c r="I20885" s="152" t="s">
        <v>6777</v>
      </c>
      <c r="J20885" s="152" t="s">
        <v>113</v>
      </c>
    </row>
    <row r="20886" spans="1:10" x14ac:dyDescent="0.25">
      <c r="A20886" s="152" t="s">
        <v>67230</v>
      </c>
      <c r="B20886" s="152" t="s">
        <v>67231</v>
      </c>
      <c r="C20886" s="152" t="s">
        <v>67232</v>
      </c>
      <c r="D20886" s="152" t="s">
        <v>8361</v>
      </c>
      <c r="E20886" s="152" t="s">
        <v>67233</v>
      </c>
      <c r="F20886" s="152" t="s">
        <v>8363</v>
      </c>
      <c r="G20886" s="152" t="s">
        <v>2487</v>
      </c>
      <c r="H20886" s="152" t="s">
        <v>5397</v>
      </c>
      <c r="I20886" s="152" t="s">
        <v>6777</v>
      </c>
      <c r="J20886" s="152" t="s">
        <v>29628</v>
      </c>
    </row>
    <row r="20887" spans="1:10" x14ac:dyDescent="0.25">
      <c r="A20887" s="152" t="s">
        <v>67234</v>
      </c>
      <c r="B20887" s="152" t="s">
        <v>67235</v>
      </c>
      <c r="C20887" s="152" t="s">
        <v>67236</v>
      </c>
      <c r="D20887" s="152" t="s">
        <v>8361</v>
      </c>
      <c r="E20887" s="152" t="s">
        <v>67237</v>
      </c>
      <c r="F20887" s="152" t="s">
        <v>8363</v>
      </c>
      <c r="G20887" s="152" t="s">
        <v>2487</v>
      </c>
      <c r="H20887" s="152" t="s">
        <v>5397</v>
      </c>
      <c r="I20887" s="152" t="s">
        <v>6777</v>
      </c>
      <c r="J20887" s="152" t="s">
        <v>29628</v>
      </c>
    </row>
    <row r="20888" spans="1:10" x14ac:dyDescent="0.25">
      <c r="A20888" s="152" t="s">
        <v>67238</v>
      </c>
      <c r="B20888" s="152" t="s">
        <v>67239</v>
      </c>
      <c r="C20888" s="152" t="s">
        <v>67240</v>
      </c>
      <c r="D20888" s="152" t="s">
        <v>8373</v>
      </c>
      <c r="E20888" s="152" t="s">
        <v>67241</v>
      </c>
      <c r="F20888" s="152" t="s">
        <v>8363</v>
      </c>
      <c r="G20888" s="152" t="s">
        <v>176</v>
      </c>
      <c r="H20888" s="152" t="s">
        <v>4421</v>
      </c>
      <c r="I20888" s="152" t="s">
        <v>6777</v>
      </c>
      <c r="J20888" s="152" t="s">
        <v>113</v>
      </c>
    </row>
    <row r="20889" spans="1:10" x14ac:dyDescent="0.25">
      <c r="A20889" s="152" t="s">
        <v>67242</v>
      </c>
      <c r="B20889" s="152" t="s">
        <v>67243</v>
      </c>
      <c r="C20889" s="152" t="s">
        <v>67240</v>
      </c>
      <c r="D20889" s="152" t="s">
        <v>8373</v>
      </c>
      <c r="E20889" s="152" t="s">
        <v>67241</v>
      </c>
      <c r="F20889" s="152" t="s">
        <v>8363</v>
      </c>
      <c r="G20889" s="152" t="s">
        <v>176</v>
      </c>
      <c r="H20889" s="152" t="s">
        <v>6733</v>
      </c>
      <c r="I20889" s="152" t="s">
        <v>6777</v>
      </c>
      <c r="J20889" s="152" t="s">
        <v>113</v>
      </c>
    </row>
    <row r="20890" spans="1:10" x14ac:dyDescent="0.25">
      <c r="A20890" s="152" t="s">
        <v>67244</v>
      </c>
      <c r="B20890" s="152" t="s">
        <v>67245</v>
      </c>
      <c r="C20890" s="152" t="s">
        <v>67246</v>
      </c>
      <c r="D20890" s="152" t="s">
        <v>8361</v>
      </c>
      <c r="E20890" s="152" t="s">
        <v>67247</v>
      </c>
      <c r="F20890" s="152" t="s">
        <v>8363</v>
      </c>
      <c r="G20890" s="152" t="s">
        <v>339</v>
      </c>
      <c r="H20890" s="152" t="s">
        <v>5615</v>
      </c>
      <c r="I20890" s="152" t="s">
        <v>6777</v>
      </c>
      <c r="J20890" s="152" t="s">
        <v>113</v>
      </c>
    </row>
    <row r="20891" spans="1:10" x14ac:dyDescent="0.25">
      <c r="A20891" s="152" t="s">
        <v>67248</v>
      </c>
      <c r="B20891" s="152" t="s">
        <v>67249</v>
      </c>
      <c r="C20891" s="152" t="s">
        <v>67246</v>
      </c>
      <c r="D20891" s="152" t="s">
        <v>8361</v>
      </c>
      <c r="E20891" s="152" t="s">
        <v>67247</v>
      </c>
      <c r="F20891" s="152" t="s">
        <v>8363</v>
      </c>
      <c r="G20891" s="152" t="s">
        <v>339</v>
      </c>
      <c r="H20891" s="152" t="s">
        <v>6733</v>
      </c>
      <c r="I20891" s="152" t="s">
        <v>6777</v>
      </c>
      <c r="J20891" s="152" t="s">
        <v>113</v>
      </c>
    </row>
    <row r="20892" spans="1:10" x14ac:dyDescent="0.25">
      <c r="A20892" s="152" t="s">
        <v>67250</v>
      </c>
      <c r="B20892" s="152" t="s">
        <v>67251</v>
      </c>
      <c r="C20892" s="152" t="s">
        <v>67252</v>
      </c>
      <c r="D20892" s="152" t="s">
        <v>8373</v>
      </c>
      <c r="E20892" s="152" t="s">
        <v>67253</v>
      </c>
      <c r="F20892" s="152" t="s">
        <v>8363</v>
      </c>
      <c r="G20892" s="152" t="s">
        <v>241</v>
      </c>
      <c r="H20892" s="152" t="s">
        <v>2612</v>
      </c>
      <c r="I20892" s="152" t="s">
        <v>6777</v>
      </c>
      <c r="J20892" s="152" t="s">
        <v>113</v>
      </c>
    </row>
    <row r="20893" spans="1:10" x14ac:dyDescent="0.25">
      <c r="A20893" s="152" t="s">
        <v>67254</v>
      </c>
      <c r="B20893" s="152" t="s">
        <v>67255</v>
      </c>
      <c r="C20893" s="152" t="s">
        <v>67252</v>
      </c>
      <c r="D20893" s="152" t="s">
        <v>8373</v>
      </c>
      <c r="E20893" s="152" t="s">
        <v>67253</v>
      </c>
      <c r="F20893" s="152" t="s">
        <v>8363</v>
      </c>
      <c r="G20893" s="152" t="s">
        <v>241</v>
      </c>
      <c r="H20893" s="152" t="s">
        <v>3818</v>
      </c>
      <c r="I20893" s="152" t="s">
        <v>6777</v>
      </c>
      <c r="J20893" s="152" t="s">
        <v>113</v>
      </c>
    </row>
    <row r="20894" spans="1:10" x14ac:dyDescent="0.25">
      <c r="A20894" s="152" t="s">
        <v>67256</v>
      </c>
      <c r="B20894" s="152" t="s">
        <v>67255</v>
      </c>
      <c r="C20894" s="152" t="s">
        <v>67252</v>
      </c>
      <c r="D20894" s="152" t="s">
        <v>8373</v>
      </c>
      <c r="E20894" s="152" t="s">
        <v>67253</v>
      </c>
      <c r="F20894" s="152" t="s">
        <v>8363</v>
      </c>
      <c r="G20894" s="152" t="s">
        <v>241</v>
      </c>
      <c r="H20894" s="152" t="s">
        <v>4421</v>
      </c>
      <c r="I20894" s="152" t="s">
        <v>6777</v>
      </c>
      <c r="J20894" s="152" t="s">
        <v>113</v>
      </c>
    </row>
    <row r="20895" spans="1:10" x14ac:dyDescent="0.25">
      <c r="A20895" s="152" t="s">
        <v>67257</v>
      </c>
      <c r="B20895" s="152" t="s">
        <v>67255</v>
      </c>
      <c r="C20895" s="152" t="s">
        <v>67252</v>
      </c>
      <c r="D20895" s="152" t="s">
        <v>8373</v>
      </c>
      <c r="E20895" s="152" t="s">
        <v>67253</v>
      </c>
      <c r="F20895" s="152" t="s">
        <v>8363</v>
      </c>
      <c r="G20895" s="152" t="s">
        <v>241</v>
      </c>
      <c r="H20895" s="152" t="s">
        <v>1540</v>
      </c>
      <c r="I20895" s="152" t="s">
        <v>6777</v>
      </c>
      <c r="J20895" s="152" t="s">
        <v>113</v>
      </c>
    </row>
    <row r="20896" spans="1:10" x14ac:dyDescent="0.25">
      <c r="A20896" s="152" t="s">
        <v>67258</v>
      </c>
      <c r="B20896" s="152" t="s">
        <v>67259</v>
      </c>
      <c r="C20896" s="152" t="s">
        <v>67260</v>
      </c>
      <c r="D20896" s="152" t="s">
        <v>8373</v>
      </c>
      <c r="E20896" s="152" t="s">
        <v>67261</v>
      </c>
      <c r="F20896" s="152" t="s">
        <v>8363</v>
      </c>
      <c r="G20896" s="152" t="s">
        <v>136</v>
      </c>
      <c r="H20896" s="152" t="s">
        <v>1445</v>
      </c>
      <c r="I20896" s="152" t="s">
        <v>6777</v>
      </c>
      <c r="J20896" s="152" t="s">
        <v>113</v>
      </c>
    </row>
    <row r="20897" spans="1:10" x14ac:dyDescent="0.25">
      <c r="A20897" s="152" t="s">
        <v>67262</v>
      </c>
      <c r="B20897" s="152" t="s">
        <v>67263</v>
      </c>
      <c r="C20897" s="152" t="s">
        <v>67264</v>
      </c>
      <c r="D20897" s="152" t="s">
        <v>8373</v>
      </c>
      <c r="E20897" s="152" t="s">
        <v>67265</v>
      </c>
      <c r="F20897" s="152" t="s">
        <v>8363</v>
      </c>
      <c r="G20897" s="152" t="s">
        <v>1578</v>
      </c>
      <c r="H20897" s="152" t="s">
        <v>3818</v>
      </c>
      <c r="I20897" s="152" t="s">
        <v>6777</v>
      </c>
      <c r="J20897" s="152" t="s">
        <v>113</v>
      </c>
    </row>
    <row r="20898" spans="1:10" x14ac:dyDescent="0.25">
      <c r="A20898" s="152" t="s">
        <v>67266</v>
      </c>
      <c r="B20898" s="152" t="s">
        <v>67267</v>
      </c>
      <c r="C20898" s="152" t="s">
        <v>67264</v>
      </c>
      <c r="D20898" s="152" t="s">
        <v>8373</v>
      </c>
      <c r="E20898" s="152" t="s">
        <v>67265</v>
      </c>
      <c r="F20898" s="152" t="s">
        <v>8363</v>
      </c>
      <c r="G20898" s="152" t="s">
        <v>1578</v>
      </c>
      <c r="H20898" s="152" t="s">
        <v>4421</v>
      </c>
      <c r="I20898" s="152" t="s">
        <v>6777</v>
      </c>
      <c r="J20898" s="152" t="s">
        <v>113</v>
      </c>
    </row>
    <row r="20899" spans="1:10" x14ac:dyDescent="0.25">
      <c r="A20899" s="152" t="s">
        <v>67268</v>
      </c>
      <c r="B20899" s="152" t="s">
        <v>67269</v>
      </c>
      <c r="C20899" s="152" t="s">
        <v>67270</v>
      </c>
      <c r="D20899" s="152" t="s">
        <v>8373</v>
      </c>
      <c r="E20899" s="152" t="s">
        <v>67271</v>
      </c>
      <c r="F20899" s="152" t="s">
        <v>8363</v>
      </c>
      <c r="G20899" s="152" t="s">
        <v>1520</v>
      </c>
      <c r="H20899" s="152" t="s">
        <v>3818</v>
      </c>
      <c r="I20899" s="152" t="s">
        <v>6777</v>
      </c>
      <c r="J20899" s="152" t="s">
        <v>113</v>
      </c>
    </row>
    <row r="20900" spans="1:10" x14ac:dyDescent="0.25">
      <c r="A20900" s="152" t="s">
        <v>67272</v>
      </c>
      <c r="B20900" s="152" t="s">
        <v>67273</v>
      </c>
      <c r="C20900" s="152" t="s">
        <v>67274</v>
      </c>
      <c r="D20900" s="152" t="s">
        <v>8373</v>
      </c>
      <c r="E20900" s="152" t="s">
        <v>67275</v>
      </c>
      <c r="F20900" s="152" t="s">
        <v>8363</v>
      </c>
      <c r="G20900" s="152" t="s">
        <v>111</v>
      </c>
      <c r="H20900" s="152" t="s">
        <v>4421</v>
      </c>
      <c r="I20900" s="152" t="s">
        <v>6777</v>
      </c>
      <c r="J20900" s="152" t="s">
        <v>113</v>
      </c>
    </row>
    <row r="20901" spans="1:10" x14ac:dyDescent="0.25">
      <c r="A20901" s="152" t="s">
        <v>67276</v>
      </c>
      <c r="B20901" s="152" t="s">
        <v>67277</v>
      </c>
      <c r="C20901" s="152" t="s">
        <v>67278</v>
      </c>
      <c r="D20901" s="152" t="s">
        <v>8373</v>
      </c>
      <c r="E20901" s="152" t="s">
        <v>67279</v>
      </c>
      <c r="F20901" s="152" t="s">
        <v>8363</v>
      </c>
      <c r="G20901" s="152" t="s">
        <v>136</v>
      </c>
      <c r="H20901" s="152" t="s">
        <v>2634</v>
      </c>
      <c r="I20901" s="152" t="s">
        <v>6777</v>
      </c>
      <c r="J20901" s="152" t="s">
        <v>113</v>
      </c>
    </row>
    <row r="20902" spans="1:10" x14ac:dyDescent="0.25">
      <c r="A20902" s="152" t="s">
        <v>67282</v>
      </c>
      <c r="B20902" s="152" t="s">
        <v>67283</v>
      </c>
      <c r="C20902" s="152" t="s">
        <v>67280</v>
      </c>
      <c r="D20902" s="152" t="s">
        <v>8373</v>
      </c>
      <c r="E20902" s="152" t="s">
        <v>67281</v>
      </c>
      <c r="F20902" s="152" t="s">
        <v>8363</v>
      </c>
      <c r="G20902" s="152" t="s">
        <v>8242</v>
      </c>
      <c r="H20902" s="152" t="s">
        <v>3465</v>
      </c>
      <c r="I20902" s="152" t="s">
        <v>6777</v>
      </c>
      <c r="J20902" s="152" t="s">
        <v>113</v>
      </c>
    </row>
    <row r="20903" spans="1:10" x14ac:dyDescent="0.25">
      <c r="A20903" s="152" t="s">
        <v>67284</v>
      </c>
      <c r="B20903" s="152" t="s">
        <v>67285</v>
      </c>
      <c r="C20903" s="152" t="s">
        <v>67286</v>
      </c>
      <c r="D20903" s="152" t="s">
        <v>8373</v>
      </c>
      <c r="E20903" s="152" t="s">
        <v>67287</v>
      </c>
      <c r="F20903" s="152" t="s">
        <v>8363</v>
      </c>
      <c r="G20903" s="152" t="s">
        <v>176</v>
      </c>
      <c r="H20903" s="152" t="s">
        <v>1165</v>
      </c>
      <c r="I20903" s="152" t="s">
        <v>6777</v>
      </c>
      <c r="J20903" s="152" t="s">
        <v>46775</v>
      </c>
    </row>
    <row r="20904" spans="1:10" x14ac:dyDescent="0.25">
      <c r="A20904" s="152" t="s">
        <v>67288</v>
      </c>
      <c r="B20904" s="152" t="s">
        <v>67289</v>
      </c>
      <c r="C20904" s="152" t="s">
        <v>67290</v>
      </c>
      <c r="D20904" s="152" t="s">
        <v>8361</v>
      </c>
      <c r="E20904" s="152" t="s">
        <v>67291</v>
      </c>
      <c r="F20904" s="152" t="s">
        <v>8363</v>
      </c>
      <c r="G20904" s="152" t="s">
        <v>416</v>
      </c>
      <c r="H20904" s="152" t="s">
        <v>2327</v>
      </c>
      <c r="I20904" s="152" t="s">
        <v>6777</v>
      </c>
      <c r="J20904" s="152" t="s">
        <v>9201</v>
      </c>
    </row>
    <row r="20905" spans="1:10" x14ac:dyDescent="0.25">
      <c r="A20905" s="152" t="s">
        <v>67292</v>
      </c>
      <c r="B20905" s="152" t="s">
        <v>67293</v>
      </c>
      <c r="C20905" s="152" t="s">
        <v>67294</v>
      </c>
      <c r="D20905" s="152" t="s">
        <v>8361</v>
      </c>
      <c r="E20905" s="152" t="s">
        <v>67295</v>
      </c>
      <c r="F20905" s="152" t="s">
        <v>8363</v>
      </c>
      <c r="G20905" s="152" t="s">
        <v>416</v>
      </c>
      <c r="H20905" s="152" t="s">
        <v>3137</v>
      </c>
      <c r="I20905" s="152" t="s">
        <v>6777</v>
      </c>
      <c r="J20905" s="152" t="s">
        <v>8784</v>
      </c>
    </row>
    <row r="20906" spans="1:10" x14ac:dyDescent="0.25">
      <c r="A20906" s="152" t="s">
        <v>67296</v>
      </c>
      <c r="B20906" s="152" t="s">
        <v>67297</v>
      </c>
      <c r="C20906" s="152" t="s">
        <v>67294</v>
      </c>
      <c r="D20906" s="152" t="s">
        <v>8361</v>
      </c>
      <c r="E20906" s="152" t="s">
        <v>67295</v>
      </c>
      <c r="F20906" s="152" t="s">
        <v>8363</v>
      </c>
      <c r="G20906" s="152" t="s">
        <v>416</v>
      </c>
      <c r="H20906" s="152" t="s">
        <v>6733</v>
      </c>
      <c r="I20906" s="152" t="s">
        <v>6777</v>
      </c>
      <c r="J20906" s="152" t="s">
        <v>8784</v>
      </c>
    </row>
    <row r="20907" spans="1:10" x14ac:dyDescent="0.25">
      <c r="A20907" s="152" t="s">
        <v>67298</v>
      </c>
      <c r="B20907" s="152" t="s">
        <v>67299</v>
      </c>
      <c r="C20907" s="152" t="s">
        <v>67300</v>
      </c>
      <c r="D20907" s="152" t="s">
        <v>8361</v>
      </c>
      <c r="E20907" s="152" t="s">
        <v>67301</v>
      </c>
      <c r="F20907" s="152" t="s">
        <v>8363</v>
      </c>
      <c r="G20907" s="152" t="s">
        <v>416</v>
      </c>
      <c r="H20907" s="152" t="s">
        <v>220</v>
      </c>
      <c r="I20907" s="152" t="s">
        <v>6777</v>
      </c>
      <c r="J20907" s="152" t="s">
        <v>52357</v>
      </c>
    </row>
    <row r="20908" spans="1:10" x14ac:dyDescent="0.25">
      <c r="A20908" s="152" t="s">
        <v>67302</v>
      </c>
      <c r="B20908" s="152" t="s">
        <v>67303</v>
      </c>
      <c r="C20908" s="152" t="s">
        <v>67300</v>
      </c>
      <c r="D20908" s="152" t="s">
        <v>8361</v>
      </c>
      <c r="E20908" s="152" t="s">
        <v>67301</v>
      </c>
      <c r="F20908" s="152" t="s">
        <v>8363</v>
      </c>
      <c r="G20908" s="152" t="s">
        <v>416</v>
      </c>
      <c r="H20908" s="152" t="s">
        <v>6733</v>
      </c>
      <c r="I20908" s="152" t="s">
        <v>6777</v>
      </c>
      <c r="J20908" s="152" t="s">
        <v>52357</v>
      </c>
    </row>
    <row r="20909" spans="1:10" x14ac:dyDescent="0.25">
      <c r="A20909" s="152" t="s">
        <v>67304</v>
      </c>
      <c r="B20909" s="152" t="s">
        <v>67305</v>
      </c>
      <c r="C20909" s="152" t="s">
        <v>67306</v>
      </c>
      <c r="D20909" s="152" t="s">
        <v>8361</v>
      </c>
      <c r="E20909" s="152" t="s">
        <v>67307</v>
      </c>
      <c r="F20909" s="152" t="s">
        <v>8363</v>
      </c>
      <c r="G20909" s="152" t="s">
        <v>416</v>
      </c>
      <c r="H20909" s="152" t="s">
        <v>3028</v>
      </c>
      <c r="I20909" s="152" t="s">
        <v>6777</v>
      </c>
      <c r="J20909" s="152" t="s">
        <v>113</v>
      </c>
    </row>
    <row r="20910" spans="1:10" x14ac:dyDescent="0.25">
      <c r="A20910" s="152" t="s">
        <v>67308</v>
      </c>
      <c r="B20910" s="152" t="s">
        <v>67309</v>
      </c>
      <c r="C20910" s="152" t="s">
        <v>67306</v>
      </c>
      <c r="D20910" s="152" t="s">
        <v>8361</v>
      </c>
      <c r="E20910" s="152" t="s">
        <v>67307</v>
      </c>
      <c r="F20910" s="152" t="s">
        <v>8363</v>
      </c>
      <c r="G20910" s="152" t="s">
        <v>416</v>
      </c>
      <c r="H20910" s="152" t="s">
        <v>6733</v>
      </c>
      <c r="I20910" s="152" t="s">
        <v>6777</v>
      </c>
      <c r="J20910" s="152" t="s">
        <v>113</v>
      </c>
    </row>
    <row r="20911" spans="1:10" x14ac:dyDescent="0.25">
      <c r="A20911" s="152" t="s">
        <v>67310</v>
      </c>
      <c r="B20911" s="152" t="s">
        <v>67311</v>
      </c>
      <c r="C20911" s="152" t="s">
        <v>67312</v>
      </c>
      <c r="D20911" s="152" t="s">
        <v>8361</v>
      </c>
      <c r="E20911" s="152" t="s">
        <v>67313</v>
      </c>
      <c r="F20911" s="152" t="s">
        <v>8363</v>
      </c>
      <c r="G20911" s="152" t="s">
        <v>416</v>
      </c>
      <c r="H20911" s="152" t="s">
        <v>3028</v>
      </c>
      <c r="I20911" s="152" t="s">
        <v>6777</v>
      </c>
      <c r="J20911" s="152" t="s">
        <v>113</v>
      </c>
    </row>
    <row r="20912" spans="1:10" x14ac:dyDescent="0.25">
      <c r="A20912" s="152" t="s">
        <v>67314</v>
      </c>
      <c r="B20912" s="152" t="s">
        <v>67315</v>
      </c>
      <c r="C20912" s="152" t="s">
        <v>67312</v>
      </c>
      <c r="D20912" s="152" t="s">
        <v>8361</v>
      </c>
      <c r="E20912" s="152" t="s">
        <v>67313</v>
      </c>
      <c r="F20912" s="152" t="s">
        <v>8363</v>
      </c>
      <c r="G20912" s="152" t="s">
        <v>416</v>
      </c>
      <c r="H20912" s="152" t="s">
        <v>6733</v>
      </c>
      <c r="I20912" s="152" t="s">
        <v>6777</v>
      </c>
      <c r="J20912" s="152" t="s">
        <v>113</v>
      </c>
    </row>
    <row r="20913" spans="1:10" x14ac:dyDescent="0.25">
      <c r="A20913" s="152" t="s">
        <v>67316</v>
      </c>
      <c r="B20913" s="152" t="s">
        <v>67317</v>
      </c>
      <c r="C20913" s="152" t="s">
        <v>67318</v>
      </c>
      <c r="D20913" s="152" t="s">
        <v>8373</v>
      </c>
      <c r="E20913" s="152" t="s">
        <v>67319</v>
      </c>
      <c r="F20913" s="152" t="s">
        <v>8363</v>
      </c>
      <c r="G20913" s="152" t="s">
        <v>136</v>
      </c>
      <c r="H20913" s="152" t="s">
        <v>3465</v>
      </c>
      <c r="I20913" s="152" t="s">
        <v>6777</v>
      </c>
      <c r="J20913" s="152" t="s">
        <v>13213</v>
      </c>
    </row>
    <row r="20914" spans="1:10" x14ac:dyDescent="0.25">
      <c r="A20914" s="152" t="s">
        <v>67320</v>
      </c>
      <c r="B20914" s="152" t="s">
        <v>67321</v>
      </c>
      <c r="C20914" s="152" t="s">
        <v>67322</v>
      </c>
      <c r="D20914" s="152" t="s">
        <v>8373</v>
      </c>
      <c r="E20914" s="152" t="s">
        <v>67323</v>
      </c>
      <c r="F20914" s="152" t="s">
        <v>8363</v>
      </c>
      <c r="G20914" s="152" t="s">
        <v>136</v>
      </c>
      <c r="H20914" s="152" t="s">
        <v>5938</v>
      </c>
      <c r="I20914" s="152" t="s">
        <v>6777</v>
      </c>
      <c r="J20914" s="152" t="s">
        <v>113</v>
      </c>
    </row>
    <row r="20915" spans="1:10" x14ac:dyDescent="0.25">
      <c r="A20915" s="152" t="s">
        <v>67324</v>
      </c>
      <c r="B20915" s="152" t="s">
        <v>67325</v>
      </c>
      <c r="C20915" s="152" t="s">
        <v>67326</v>
      </c>
      <c r="D20915" s="152" t="s">
        <v>8373</v>
      </c>
      <c r="E20915" s="152" t="s">
        <v>67327</v>
      </c>
      <c r="F20915" s="152" t="s">
        <v>8363</v>
      </c>
      <c r="G20915" s="152" t="s">
        <v>136</v>
      </c>
      <c r="H20915" s="152" t="s">
        <v>1380</v>
      </c>
      <c r="I20915" s="152" t="s">
        <v>6777</v>
      </c>
      <c r="J20915" s="152" t="s">
        <v>13213</v>
      </c>
    </row>
    <row r="20916" spans="1:10" x14ac:dyDescent="0.25">
      <c r="A20916" s="152" t="s">
        <v>67328</v>
      </c>
      <c r="B20916" s="152" t="s">
        <v>67325</v>
      </c>
      <c r="C20916" s="152" t="s">
        <v>67326</v>
      </c>
      <c r="D20916" s="152" t="s">
        <v>8373</v>
      </c>
      <c r="E20916" s="152" t="s">
        <v>67327</v>
      </c>
      <c r="F20916" s="152" t="s">
        <v>8363</v>
      </c>
      <c r="G20916" s="152" t="s">
        <v>136</v>
      </c>
      <c r="H20916" s="152" t="s">
        <v>3465</v>
      </c>
      <c r="I20916" s="152" t="s">
        <v>6777</v>
      </c>
      <c r="J20916" s="152" t="s">
        <v>13213</v>
      </c>
    </row>
    <row r="20917" spans="1:10" x14ac:dyDescent="0.25">
      <c r="A20917" s="152" t="s">
        <v>67329</v>
      </c>
      <c r="B20917" s="152" t="s">
        <v>67330</v>
      </c>
      <c r="C20917" s="152" t="s">
        <v>67326</v>
      </c>
      <c r="D20917" s="152" t="s">
        <v>8373</v>
      </c>
      <c r="E20917" s="152" t="s">
        <v>67327</v>
      </c>
      <c r="F20917" s="152" t="s">
        <v>8363</v>
      </c>
      <c r="G20917" s="152" t="s">
        <v>3394</v>
      </c>
      <c r="H20917" s="152" t="s">
        <v>1380</v>
      </c>
      <c r="I20917" s="152" t="s">
        <v>6777</v>
      </c>
      <c r="J20917" s="152" t="s">
        <v>13213</v>
      </c>
    </row>
    <row r="20918" spans="1:10" x14ac:dyDescent="0.25">
      <c r="A20918" s="152" t="s">
        <v>67331</v>
      </c>
      <c r="B20918" s="152" t="s">
        <v>67330</v>
      </c>
      <c r="C20918" s="152" t="s">
        <v>67326</v>
      </c>
      <c r="D20918" s="152" t="s">
        <v>8373</v>
      </c>
      <c r="E20918" s="152" t="s">
        <v>67327</v>
      </c>
      <c r="F20918" s="152" t="s">
        <v>8363</v>
      </c>
      <c r="G20918" s="152" t="s">
        <v>3394</v>
      </c>
      <c r="H20918" s="152" t="s">
        <v>3465</v>
      </c>
      <c r="I20918" s="152" t="s">
        <v>6777</v>
      </c>
      <c r="J20918" s="152" t="s">
        <v>13213</v>
      </c>
    </row>
    <row r="20919" spans="1:10" x14ac:dyDescent="0.25">
      <c r="A20919" s="152" t="s">
        <v>67332</v>
      </c>
      <c r="B20919" s="152" t="s">
        <v>67333</v>
      </c>
      <c r="C20919" s="152" t="s">
        <v>67334</v>
      </c>
      <c r="D20919" s="152" t="s">
        <v>8373</v>
      </c>
      <c r="E20919" s="152" t="s">
        <v>67335</v>
      </c>
      <c r="F20919" s="152" t="s">
        <v>8363</v>
      </c>
      <c r="G20919" s="152" t="s">
        <v>176</v>
      </c>
      <c r="H20919" s="152" t="s">
        <v>3818</v>
      </c>
      <c r="I20919" s="152" t="s">
        <v>6777</v>
      </c>
      <c r="J20919" s="152" t="s">
        <v>46775</v>
      </c>
    </row>
    <row r="20920" spans="1:10" x14ac:dyDescent="0.25">
      <c r="A20920" s="152" t="s">
        <v>67336</v>
      </c>
      <c r="B20920" s="152" t="s">
        <v>67337</v>
      </c>
      <c r="C20920" s="152" t="s">
        <v>67338</v>
      </c>
      <c r="D20920" s="152" t="s">
        <v>8373</v>
      </c>
      <c r="E20920" s="152" t="s">
        <v>67339</v>
      </c>
      <c r="F20920" s="152" t="s">
        <v>8363</v>
      </c>
      <c r="G20920" s="152" t="s">
        <v>176</v>
      </c>
      <c r="H20920" s="152" t="s">
        <v>4208</v>
      </c>
      <c r="I20920" s="152" t="s">
        <v>6777</v>
      </c>
      <c r="J20920" s="152" t="s">
        <v>46775</v>
      </c>
    </row>
    <row r="20921" spans="1:10" x14ac:dyDescent="0.25">
      <c r="A20921" s="152" t="s">
        <v>67340</v>
      </c>
      <c r="B20921" s="152" t="s">
        <v>67341</v>
      </c>
      <c r="C20921" s="152" t="s">
        <v>67342</v>
      </c>
      <c r="D20921" s="152" t="s">
        <v>8373</v>
      </c>
      <c r="E20921" s="152" t="s">
        <v>67343</v>
      </c>
      <c r="F20921" s="152" t="s">
        <v>8363</v>
      </c>
      <c r="G20921" s="152" t="s">
        <v>128</v>
      </c>
      <c r="H20921" s="152" t="s">
        <v>1574</v>
      </c>
      <c r="I20921" s="152" t="s">
        <v>6777</v>
      </c>
      <c r="J20921" s="152" t="s">
        <v>12036</v>
      </c>
    </row>
    <row r="20922" spans="1:10" x14ac:dyDescent="0.25">
      <c r="A20922" s="152" t="s">
        <v>67344</v>
      </c>
      <c r="B20922" s="152" t="s">
        <v>67345</v>
      </c>
      <c r="C20922" s="152" t="s">
        <v>67346</v>
      </c>
      <c r="D20922" s="152" t="s">
        <v>8373</v>
      </c>
      <c r="E20922" s="152" t="s">
        <v>67347</v>
      </c>
      <c r="F20922" s="152" t="s">
        <v>8363</v>
      </c>
      <c r="G20922" s="152" t="s">
        <v>128</v>
      </c>
      <c r="H20922" s="152" t="s">
        <v>2954</v>
      </c>
      <c r="I20922" s="152" t="s">
        <v>6777</v>
      </c>
      <c r="J20922" s="152" t="s">
        <v>12036</v>
      </c>
    </row>
    <row r="20923" spans="1:10" x14ac:dyDescent="0.25">
      <c r="A20923" s="152" t="s">
        <v>67348</v>
      </c>
      <c r="B20923" s="152" t="s">
        <v>67349</v>
      </c>
      <c r="C20923" s="152" t="s">
        <v>67350</v>
      </c>
      <c r="D20923" s="152" t="s">
        <v>8373</v>
      </c>
      <c r="E20923" s="152" t="s">
        <v>67351</v>
      </c>
      <c r="F20923" s="152" t="s">
        <v>8363</v>
      </c>
      <c r="G20923" s="152" t="s">
        <v>128</v>
      </c>
      <c r="H20923" s="152" t="s">
        <v>5938</v>
      </c>
      <c r="I20923" s="152" t="s">
        <v>6777</v>
      </c>
      <c r="J20923" s="152" t="s">
        <v>12036</v>
      </c>
    </row>
    <row r="20924" spans="1:10" x14ac:dyDescent="0.25">
      <c r="A20924" s="152" t="s">
        <v>67352</v>
      </c>
      <c r="B20924" s="152" t="s">
        <v>67353</v>
      </c>
      <c r="C20924" s="152" t="s">
        <v>67354</v>
      </c>
      <c r="D20924" s="152" t="s">
        <v>8373</v>
      </c>
      <c r="E20924" s="152" t="s">
        <v>67355</v>
      </c>
      <c r="F20924" s="152" t="s">
        <v>8363</v>
      </c>
      <c r="G20924" s="152" t="s">
        <v>128</v>
      </c>
      <c r="H20924" s="152" t="s">
        <v>2748</v>
      </c>
      <c r="I20924" s="152" t="s">
        <v>6777</v>
      </c>
      <c r="J20924" s="152" t="s">
        <v>12036</v>
      </c>
    </row>
    <row r="20925" spans="1:10" x14ac:dyDescent="0.25">
      <c r="A20925" s="152" t="s">
        <v>67356</v>
      </c>
      <c r="B20925" s="152" t="s">
        <v>67357</v>
      </c>
      <c r="C20925" s="152" t="s">
        <v>67358</v>
      </c>
      <c r="D20925" s="152" t="s">
        <v>8373</v>
      </c>
      <c r="E20925" s="152" t="s">
        <v>67359</v>
      </c>
      <c r="F20925" s="152" t="s">
        <v>8363</v>
      </c>
      <c r="G20925" s="152" t="s">
        <v>128</v>
      </c>
      <c r="H20925" s="152" t="s">
        <v>2954</v>
      </c>
      <c r="I20925" s="152" t="s">
        <v>6777</v>
      </c>
      <c r="J20925" s="152" t="s">
        <v>12036</v>
      </c>
    </row>
    <row r="20926" spans="1:10" x14ac:dyDescent="0.25">
      <c r="A20926" s="152" t="s">
        <v>67360</v>
      </c>
      <c r="B20926" s="152" t="s">
        <v>67361</v>
      </c>
      <c r="C20926" s="152" t="s">
        <v>67362</v>
      </c>
      <c r="D20926" s="152" t="s">
        <v>8373</v>
      </c>
      <c r="E20926" s="152" t="s">
        <v>67363</v>
      </c>
      <c r="F20926" s="152" t="s">
        <v>8363</v>
      </c>
      <c r="G20926" s="152" t="s">
        <v>128</v>
      </c>
      <c r="H20926" s="152" t="s">
        <v>1574</v>
      </c>
      <c r="I20926" s="152" t="s">
        <v>6777</v>
      </c>
      <c r="J20926" s="152" t="s">
        <v>12036</v>
      </c>
    </row>
    <row r="20927" spans="1:10" x14ac:dyDescent="0.25">
      <c r="A20927" s="152" t="s">
        <v>67366</v>
      </c>
      <c r="B20927" s="152" t="s">
        <v>67367</v>
      </c>
      <c r="C20927" s="152" t="s">
        <v>67364</v>
      </c>
      <c r="D20927" s="152" t="s">
        <v>8361</v>
      </c>
      <c r="E20927" s="152" t="s">
        <v>67365</v>
      </c>
      <c r="F20927" s="152" t="s">
        <v>8363</v>
      </c>
      <c r="G20927" s="152" t="s">
        <v>272</v>
      </c>
      <c r="H20927" s="152" t="s">
        <v>4708</v>
      </c>
      <c r="I20927" s="152" t="s">
        <v>6777</v>
      </c>
      <c r="J20927" s="152" t="s">
        <v>113</v>
      </c>
    </row>
    <row r="20928" spans="1:10" x14ac:dyDescent="0.25">
      <c r="A20928" s="152" t="s">
        <v>67368</v>
      </c>
      <c r="B20928" s="152" t="s">
        <v>67367</v>
      </c>
      <c r="C20928" s="152" t="s">
        <v>67364</v>
      </c>
      <c r="D20928" s="152" t="s">
        <v>8361</v>
      </c>
      <c r="E20928" s="152" t="s">
        <v>67365</v>
      </c>
      <c r="F20928" s="152" t="s">
        <v>8363</v>
      </c>
      <c r="G20928" s="152" t="s">
        <v>416</v>
      </c>
      <c r="H20928" s="152" t="s">
        <v>4708</v>
      </c>
      <c r="I20928" s="152" t="s">
        <v>6777</v>
      </c>
      <c r="J20928" s="152" t="s">
        <v>113</v>
      </c>
    </row>
    <row r="20929" spans="1:10" x14ac:dyDescent="0.25">
      <c r="A20929" s="152" t="s">
        <v>67369</v>
      </c>
      <c r="B20929" s="152" t="s">
        <v>67370</v>
      </c>
      <c r="C20929" s="152" t="s">
        <v>67371</v>
      </c>
      <c r="D20929" s="152" t="s">
        <v>8361</v>
      </c>
      <c r="E20929" s="152" t="s">
        <v>67372</v>
      </c>
      <c r="F20929" s="152" t="s">
        <v>8363</v>
      </c>
      <c r="G20929" s="152" t="s">
        <v>416</v>
      </c>
      <c r="H20929" s="152" t="s">
        <v>5331</v>
      </c>
      <c r="I20929" s="152" t="s">
        <v>6777</v>
      </c>
      <c r="J20929" s="152" t="s">
        <v>113</v>
      </c>
    </row>
    <row r="20930" spans="1:10" x14ac:dyDescent="0.25">
      <c r="A20930" s="152" t="s">
        <v>67373</v>
      </c>
      <c r="B20930" s="152" t="s">
        <v>67370</v>
      </c>
      <c r="C20930" s="152" t="s">
        <v>67371</v>
      </c>
      <c r="D20930" s="152" t="s">
        <v>8361</v>
      </c>
      <c r="E20930" s="152" t="s">
        <v>67372</v>
      </c>
      <c r="F20930" s="152" t="s">
        <v>8363</v>
      </c>
      <c r="G20930" s="152" t="s">
        <v>416</v>
      </c>
      <c r="H20930" s="152" t="s">
        <v>6733</v>
      </c>
      <c r="I20930" s="152" t="s">
        <v>6777</v>
      </c>
      <c r="J20930" s="152" t="s">
        <v>113</v>
      </c>
    </row>
    <row r="20931" spans="1:10" x14ac:dyDescent="0.25">
      <c r="A20931" s="152" t="s">
        <v>67374</v>
      </c>
      <c r="B20931" s="152" t="s">
        <v>67375</v>
      </c>
      <c r="C20931" s="152" t="s">
        <v>67376</v>
      </c>
      <c r="D20931" s="152" t="s">
        <v>8361</v>
      </c>
      <c r="E20931" s="152" t="s">
        <v>67377</v>
      </c>
      <c r="F20931" s="152" t="s">
        <v>8363</v>
      </c>
      <c r="G20931" s="152" t="s">
        <v>416</v>
      </c>
      <c r="H20931" s="152" t="s">
        <v>1708</v>
      </c>
      <c r="I20931" s="152" t="s">
        <v>6777</v>
      </c>
      <c r="J20931" s="152" t="s">
        <v>113</v>
      </c>
    </row>
    <row r="20932" spans="1:10" x14ac:dyDescent="0.25">
      <c r="A20932" s="152" t="s">
        <v>67378</v>
      </c>
      <c r="B20932" s="152" t="s">
        <v>67379</v>
      </c>
      <c r="C20932" s="152" t="s">
        <v>67380</v>
      </c>
      <c r="D20932" s="152" t="s">
        <v>8361</v>
      </c>
      <c r="E20932" s="152" t="s">
        <v>67381</v>
      </c>
      <c r="F20932" s="152" t="s">
        <v>8363</v>
      </c>
      <c r="G20932" s="152" t="s">
        <v>416</v>
      </c>
      <c r="H20932" s="152" t="s">
        <v>1708</v>
      </c>
      <c r="I20932" s="152" t="s">
        <v>6777</v>
      </c>
      <c r="J20932" s="152" t="s">
        <v>113</v>
      </c>
    </row>
    <row r="20933" spans="1:10" x14ac:dyDescent="0.25">
      <c r="A20933" s="152" t="s">
        <v>67382</v>
      </c>
      <c r="B20933" s="152" t="s">
        <v>67383</v>
      </c>
      <c r="C20933" s="152" t="s">
        <v>67384</v>
      </c>
      <c r="D20933" s="152" t="s">
        <v>8361</v>
      </c>
      <c r="E20933" s="152" t="s">
        <v>67385</v>
      </c>
      <c r="F20933" s="152" t="s">
        <v>8363</v>
      </c>
      <c r="G20933" s="152" t="s">
        <v>360</v>
      </c>
      <c r="H20933" s="152" t="s">
        <v>3036</v>
      </c>
      <c r="I20933" s="152" t="s">
        <v>6777</v>
      </c>
      <c r="J20933" s="152" t="s">
        <v>113</v>
      </c>
    </row>
    <row r="20934" spans="1:10" x14ac:dyDescent="0.25">
      <c r="A20934" s="152" t="s">
        <v>67386</v>
      </c>
      <c r="B20934" s="152" t="s">
        <v>67387</v>
      </c>
      <c r="C20934" s="152" t="s">
        <v>67388</v>
      </c>
      <c r="D20934" s="152" t="s">
        <v>8361</v>
      </c>
      <c r="E20934" s="152" t="s">
        <v>67389</v>
      </c>
      <c r="F20934" s="152" t="s">
        <v>8363</v>
      </c>
      <c r="G20934" s="152" t="s">
        <v>360</v>
      </c>
      <c r="H20934" s="152" t="s">
        <v>1202</v>
      </c>
      <c r="I20934" s="152" t="s">
        <v>6777</v>
      </c>
      <c r="J20934" s="152" t="s">
        <v>113</v>
      </c>
    </row>
    <row r="20935" spans="1:10" x14ac:dyDescent="0.25">
      <c r="A20935" s="152" t="s">
        <v>67390</v>
      </c>
      <c r="B20935" s="152" t="s">
        <v>67387</v>
      </c>
      <c r="C20935" s="152" t="s">
        <v>67388</v>
      </c>
      <c r="D20935" s="152" t="s">
        <v>8361</v>
      </c>
      <c r="E20935" s="152" t="s">
        <v>67389</v>
      </c>
      <c r="F20935" s="152" t="s">
        <v>8363</v>
      </c>
      <c r="G20935" s="152" t="s">
        <v>360</v>
      </c>
      <c r="H20935" s="152" t="s">
        <v>6733</v>
      </c>
      <c r="I20935" s="152" t="s">
        <v>6777</v>
      </c>
      <c r="J20935" s="152" t="s">
        <v>113</v>
      </c>
    </row>
    <row r="20936" spans="1:10" x14ac:dyDescent="0.25">
      <c r="A20936" s="152" t="s">
        <v>67391</v>
      </c>
      <c r="B20936" s="152" t="s">
        <v>67392</v>
      </c>
      <c r="C20936" s="152" t="s">
        <v>67393</v>
      </c>
      <c r="D20936" s="152" t="s">
        <v>8361</v>
      </c>
      <c r="E20936" s="152" t="s">
        <v>67394</v>
      </c>
      <c r="F20936" s="152" t="s">
        <v>8363</v>
      </c>
      <c r="G20936" s="152" t="s">
        <v>3783</v>
      </c>
      <c r="H20936" s="152" t="s">
        <v>3164</v>
      </c>
      <c r="I20936" s="152" t="s">
        <v>6777</v>
      </c>
      <c r="J20936" s="152" t="s">
        <v>113</v>
      </c>
    </row>
    <row r="20937" spans="1:10" x14ac:dyDescent="0.25">
      <c r="A20937" s="152" t="s">
        <v>67395</v>
      </c>
      <c r="B20937" s="152" t="s">
        <v>67392</v>
      </c>
      <c r="C20937" s="152" t="s">
        <v>67393</v>
      </c>
      <c r="D20937" s="152" t="s">
        <v>8361</v>
      </c>
      <c r="E20937" s="152" t="s">
        <v>67394</v>
      </c>
      <c r="F20937" s="152" t="s">
        <v>8363</v>
      </c>
      <c r="G20937" s="152" t="s">
        <v>3783</v>
      </c>
      <c r="H20937" s="152" t="s">
        <v>6733</v>
      </c>
      <c r="I20937" s="152" t="s">
        <v>6777</v>
      </c>
      <c r="J20937" s="152" t="s">
        <v>113</v>
      </c>
    </row>
    <row r="20938" spans="1:10" x14ac:dyDescent="0.25">
      <c r="A20938" s="152" t="s">
        <v>67396</v>
      </c>
      <c r="B20938" s="152" t="s">
        <v>67397</v>
      </c>
      <c r="C20938" s="152" t="s">
        <v>67398</v>
      </c>
      <c r="D20938" s="152" t="s">
        <v>8361</v>
      </c>
      <c r="E20938" s="152" t="s">
        <v>67399</v>
      </c>
      <c r="F20938" s="152" t="s">
        <v>8363</v>
      </c>
      <c r="G20938" s="152" t="s">
        <v>3783</v>
      </c>
      <c r="H20938" s="152" t="s">
        <v>3164</v>
      </c>
      <c r="I20938" s="152" t="s">
        <v>6777</v>
      </c>
      <c r="J20938" s="152" t="s">
        <v>113</v>
      </c>
    </row>
    <row r="20939" spans="1:10" x14ac:dyDescent="0.25">
      <c r="A20939" s="152" t="s">
        <v>67400</v>
      </c>
      <c r="B20939" s="152" t="s">
        <v>67401</v>
      </c>
      <c r="C20939" s="152" t="s">
        <v>67402</v>
      </c>
      <c r="D20939" s="152" t="s">
        <v>8361</v>
      </c>
      <c r="E20939" s="152" t="s">
        <v>67403</v>
      </c>
      <c r="F20939" s="152" t="s">
        <v>8363</v>
      </c>
      <c r="G20939" s="152" t="s">
        <v>3857</v>
      </c>
      <c r="H20939" s="152" t="s">
        <v>2744</v>
      </c>
      <c r="I20939" s="152" t="s">
        <v>6777</v>
      </c>
      <c r="J20939" s="152" t="s">
        <v>113</v>
      </c>
    </row>
    <row r="20940" spans="1:10" x14ac:dyDescent="0.25">
      <c r="A20940" s="152" t="s">
        <v>67404</v>
      </c>
      <c r="B20940" s="152" t="s">
        <v>67405</v>
      </c>
      <c r="C20940" s="152" t="s">
        <v>67406</v>
      </c>
      <c r="D20940" s="152" t="s">
        <v>8361</v>
      </c>
      <c r="E20940" s="152" t="s">
        <v>67407</v>
      </c>
      <c r="F20940" s="152" t="s">
        <v>8363</v>
      </c>
      <c r="G20940" s="152" t="s">
        <v>416</v>
      </c>
      <c r="H20940" s="152" t="s">
        <v>565</v>
      </c>
      <c r="I20940" s="152" t="s">
        <v>6777</v>
      </c>
      <c r="J20940" s="152" t="s">
        <v>113</v>
      </c>
    </row>
    <row r="20941" spans="1:10" x14ac:dyDescent="0.25">
      <c r="A20941" s="152" t="s">
        <v>67408</v>
      </c>
      <c r="B20941" s="152" t="s">
        <v>67409</v>
      </c>
      <c r="C20941" s="152" t="s">
        <v>67406</v>
      </c>
      <c r="D20941" s="152" t="s">
        <v>8361</v>
      </c>
      <c r="E20941" s="152" t="s">
        <v>67407</v>
      </c>
      <c r="F20941" s="152" t="s">
        <v>8363</v>
      </c>
      <c r="G20941" s="152" t="s">
        <v>416</v>
      </c>
      <c r="H20941" s="152" t="s">
        <v>6733</v>
      </c>
      <c r="I20941" s="152" t="s">
        <v>6777</v>
      </c>
      <c r="J20941" s="152" t="s">
        <v>113</v>
      </c>
    </row>
    <row r="20942" spans="1:10" x14ac:dyDescent="0.25">
      <c r="A20942" s="152" t="s">
        <v>67410</v>
      </c>
      <c r="B20942" s="152" t="s">
        <v>67411</v>
      </c>
      <c r="C20942" s="152" t="s">
        <v>67412</v>
      </c>
      <c r="D20942" s="152" t="s">
        <v>8361</v>
      </c>
      <c r="E20942" s="152" t="s">
        <v>67413</v>
      </c>
      <c r="F20942" s="152" t="s">
        <v>8363</v>
      </c>
      <c r="G20942" s="152" t="s">
        <v>416</v>
      </c>
      <c r="H20942" s="152" t="s">
        <v>4692</v>
      </c>
      <c r="I20942" s="152" t="s">
        <v>6777</v>
      </c>
      <c r="J20942" s="152" t="s">
        <v>9152</v>
      </c>
    </row>
    <row r="20943" spans="1:10" x14ac:dyDescent="0.25">
      <c r="A20943" s="152" t="s">
        <v>67414</v>
      </c>
      <c r="B20943" s="152" t="s">
        <v>67415</v>
      </c>
      <c r="C20943" s="152" t="s">
        <v>67412</v>
      </c>
      <c r="D20943" s="152" t="s">
        <v>8361</v>
      </c>
      <c r="E20943" s="152" t="s">
        <v>67413</v>
      </c>
      <c r="F20943" s="152" t="s">
        <v>8363</v>
      </c>
      <c r="G20943" s="152" t="s">
        <v>416</v>
      </c>
      <c r="H20943" s="152" t="s">
        <v>6733</v>
      </c>
      <c r="I20943" s="152" t="s">
        <v>6777</v>
      </c>
      <c r="J20943" s="152" t="s">
        <v>9152</v>
      </c>
    </row>
    <row r="20944" spans="1:10" x14ac:dyDescent="0.25">
      <c r="A20944" s="152" t="s">
        <v>67416</v>
      </c>
      <c r="B20944" s="152" t="s">
        <v>67417</v>
      </c>
      <c r="C20944" s="152" t="s">
        <v>67418</v>
      </c>
      <c r="D20944" s="152" t="s">
        <v>8361</v>
      </c>
      <c r="E20944" s="152" t="s">
        <v>67419</v>
      </c>
      <c r="F20944" s="152" t="s">
        <v>8363</v>
      </c>
      <c r="G20944" s="152" t="s">
        <v>136</v>
      </c>
      <c r="H20944" s="152" t="s">
        <v>3182</v>
      </c>
      <c r="I20944" s="152" t="s">
        <v>6777</v>
      </c>
      <c r="J20944" s="152" t="s">
        <v>54129</v>
      </c>
    </row>
    <row r="20945" spans="1:10" x14ac:dyDescent="0.25">
      <c r="A20945" s="152" t="s">
        <v>67420</v>
      </c>
      <c r="B20945" s="152" t="s">
        <v>67417</v>
      </c>
      <c r="C20945" s="152" t="s">
        <v>67418</v>
      </c>
      <c r="D20945" s="152" t="s">
        <v>8361</v>
      </c>
      <c r="E20945" s="152" t="s">
        <v>67419</v>
      </c>
      <c r="F20945" s="152" t="s">
        <v>8363</v>
      </c>
      <c r="G20945" s="152" t="s">
        <v>3034</v>
      </c>
      <c r="H20945" s="152" t="s">
        <v>3182</v>
      </c>
      <c r="I20945" s="152" t="s">
        <v>6777</v>
      </c>
      <c r="J20945" s="152" t="s">
        <v>54129</v>
      </c>
    </row>
    <row r="20946" spans="1:10" x14ac:dyDescent="0.25">
      <c r="A20946" s="152" t="s">
        <v>67421</v>
      </c>
      <c r="B20946" s="152" t="s">
        <v>67422</v>
      </c>
      <c r="C20946" s="152" t="s">
        <v>67423</v>
      </c>
      <c r="D20946" s="152" t="s">
        <v>8361</v>
      </c>
      <c r="E20946" s="152" t="s">
        <v>67424</v>
      </c>
      <c r="F20946" s="152" t="s">
        <v>8363</v>
      </c>
      <c r="G20946" s="152" t="s">
        <v>416</v>
      </c>
      <c r="H20946" s="152" t="s">
        <v>1654</v>
      </c>
      <c r="I20946" s="152" t="s">
        <v>6777</v>
      </c>
      <c r="J20946" s="152" t="s">
        <v>11674</v>
      </c>
    </row>
    <row r="20947" spans="1:10" x14ac:dyDescent="0.25">
      <c r="A20947" s="152" t="s">
        <v>67425</v>
      </c>
      <c r="B20947" s="152" t="s">
        <v>67426</v>
      </c>
      <c r="C20947" s="152" t="s">
        <v>67423</v>
      </c>
      <c r="D20947" s="152" t="s">
        <v>8361</v>
      </c>
      <c r="E20947" s="152" t="s">
        <v>67424</v>
      </c>
      <c r="F20947" s="152" t="s">
        <v>8363</v>
      </c>
      <c r="G20947" s="152" t="s">
        <v>416</v>
      </c>
      <c r="H20947" s="152" t="s">
        <v>6733</v>
      </c>
      <c r="I20947" s="152" t="s">
        <v>6777</v>
      </c>
      <c r="J20947" s="152" t="s">
        <v>11674</v>
      </c>
    </row>
    <row r="20948" spans="1:10" x14ac:dyDescent="0.25">
      <c r="A20948" s="152" t="s">
        <v>67427</v>
      </c>
      <c r="B20948" s="152" t="s">
        <v>67428</v>
      </c>
      <c r="C20948" s="152" t="s">
        <v>67429</v>
      </c>
      <c r="D20948" s="152" t="s">
        <v>8373</v>
      </c>
      <c r="E20948" s="152" t="s">
        <v>67430</v>
      </c>
      <c r="F20948" s="152" t="s">
        <v>8363</v>
      </c>
      <c r="G20948" s="152" t="s">
        <v>128</v>
      </c>
      <c r="H20948" s="152" t="s">
        <v>3985</v>
      </c>
      <c r="I20948" s="152" t="s">
        <v>6777</v>
      </c>
      <c r="J20948" s="152" t="s">
        <v>12036</v>
      </c>
    </row>
    <row r="20949" spans="1:10" x14ac:dyDescent="0.25">
      <c r="A20949" s="152" t="s">
        <v>67431</v>
      </c>
      <c r="B20949" s="152" t="s">
        <v>67432</v>
      </c>
      <c r="C20949" s="152" t="s">
        <v>67433</v>
      </c>
      <c r="D20949" s="152" t="s">
        <v>8373</v>
      </c>
      <c r="E20949" s="152" t="s">
        <v>67434</v>
      </c>
      <c r="F20949" s="152" t="s">
        <v>8363</v>
      </c>
      <c r="G20949" s="152" t="s">
        <v>3056</v>
      </c>
      <c r="H20949" s="152" t="s">
        <v>252</v>
      </c>
      <c r="I20949" s="152" t="s">
        <v>6777</v>
      </c>
      <c r="J20949" s="152" t="s">
        <v>113</v>
      </c>
    </row>
    <row r="20950" spans="1:10" x14ac:dyDescent="0.25">
      <c r="A20950" s="152" t="s">
        <v>67435</v>
      </c>
      <c r="B20950" s="152" t="s">
        <v>67436</v>
      </c>
      <c r="C20950" s="152" t="s">
        <v>67437</v>
      </c>
      <c r="D20950" s="152" t="s">
        <v>8373</v>
      </c>
      <c r="E20950" s="152" t="s">
        <v>67438</v>
      </c>
      <c r="F20950" s="152" t="s">
        <v>8363</v>
      </c>
      <c r="G20950" s="152" t="s">
        <v>149</v>
      </c>
      <c r="H20950" s="152" t="s">
        <v>3818</v>
      </c>
      <c r="I20950" s="152" t="s">
        <v>6777</v>
      </c>
      <c r="J20950" s="152" t="s">
        <v>113</v>
      </c>
    </row>
    <row r="20951" spans="1:10" x14ac:dyDescent="0.25">
      <c r="A20951" s="152" t="s">
        <v>67439</v>
      </c>
      <c r="B20951" s="152" t="s">
        <v>67440</v>
      </c>
      <c r="C20951" s="152" t="s">
        <v>67437</v>
      </c>
      <c r="D20951" s="152" t="s">
        <v>8373</v>
      </c>
      <c r="E20951" s="152" t="s">
        <v>67438</v>
      </c>
      <c r="F20951" s="152" t="s">
        <v>8363</v>
      </c>
      <c r="G20951" s="152" t="s">
        <v>149</v>
      </c>
      <c r="H20951" s="152" t="s">
        <v>2748</v>
      </c>
      <c r="I20951" s="152" t="s">
        <v>6777</v>
      </c>
      <c r="J20951" s="152" t="s">
        <v>113</v>
      </c>
    </row>
    <row r="20952" spans="1:10" x14ac:dyDescent="0.25">
      <c r="A20952" s="152" t="s">
        <v>67441</v>
      </c>
      <c r="B20952" s="152" t="s">
        <v>67442</v>
      </c>
      <c r="C20952" s="152" t="s">
        <v>67443</v>
      </c>
      <c r="D20952" s="152" t="s">
        <v>8373</v>
      </c>
      <c r="E20952" s="152" t="s">
        <v>67444</v>
      </c>
      <c r="F20952" s="152" t="s">
        <v>8363</v>
      </c>
      <c r="G20952" s="152" t="s">
        <v>456</v>
      </c>
      <c r="H20952" s="152" t="s">
        <v>3818</v>
      </c>
      <c r="I20952" s="152" t="s">
        <v>6777</v>
      </c>
      <c r="J20952" s="152" t="s">
        <v>113</v>
      </c>
    </row>
    <row r="20953" spans="1:10" x14ac:dyDescent="0.25">
      <c r="A20953" s="152" t="s">
        <v>67445</v>
      </c>
      <c r="B20953" s="152" t="s">
        <v>67446</v>
      </c>
      <c r="C20953" s="152" t="s">
        <v>67447</v>
      </c>
      <c r="D20953" s="152" t="s">
        <v>8373</v>
      </c>
      <c r="E20953" s="152" t="s">
        <v>67448</v>
      </c>
      <c r="F20953" s="152" t="s">
        <v>8363</v>
      </c>
      <c r="G20953" s="152" t="s">
        <v>111</v>
      </c>
      <c r="H20953" s="152" t="s">
        <v>2658</v>
      </c>
      <c r="I20953" s="152" t="s">
        <v>6777</v>
      </c>
      <c r="J20953" s="152" t="s">
        <v>113</v>
      </c>
    </row>
    <row r="20954" spans="1:10" x14ac:dyDescent="0.25">
      <c r="A20954" s="152" t="s">
        <v>67449</v>
      </c>
      <c r="B20954" s="152" t="s">
        <v>67450</v>
      </c>
      <c r="C20954" s="152" t="s">
        <v>67451</v>
      </c>
      <c r="D20954" s="152" t="s">
        <v>8373</v>
      </c>
      <c r="E20954" s="152" t="s">
        <v>67452</v>
      </c>
      <c r="F20954" s="152" t="s">
        <v>8363</v>
      </c>
      <c r="G20954" s="152" t="s">
        <v>2620</v>
      </c>
      <c r="H20954" s="152" t="s">
        <v>3286</v>
      </c>
      <c r="I20954" s="152" t="s">
        <v>6777</v>
      </c>
      <c r="J20954" s="152" t="s">
        <v>113</v>
      </c>
    </row>
    <row r="20955" spans="1:10" x14ac:dyDescent="0.25">
      <c r="A20955" s="152" t="s">
        <v>67453</v>
      </c>
      <c r="B20955" s="152" t="s">
        <v>67454</v>
      </c>
      <c r="C20955" s="152" t="s">
        <v>67455</v>
      </c>
      <c r="D20955" s="152" t="s">
        <v>8373</v>
      </c>
      <c r="E20955" s="152" t="s">
        <v>67456</v>
      </c>
      <c r="F20955" s="152" t="s">
        <v>8363</v>
      </c>
      <c r="G20955" s="152" t="s">
        <v>4329</v>
      </c>
      <c r="H20955" s="152" t="s">
        <v>1445</v>
      </c>
      <c r="I20955" s="152" t="s">
        <v>6777</v>
      </c>
      <c r="J20955" s="152" t="s">
        <v>113</v>
      </c>
    </row>
    <row r="20956" spans="1:10" x14ac:dyDescent="0.25">
      <c r="A20956" s="152" t="s">
        <v>67457</v>
      </c>
      <c r="B20956" s="152" t="s">
        <v>67458</v>
      </c>
      <c r="C20956" s="152" t="s">
        <v>67459</v>
      </c>
      <c r="D20956" s="152" t="s">
        <v>8373</v>
      </c>
      <c r="E20956" s="152" t="s">
        <v>67460</v>
      </c>
      <c r="F20956" s="152" t="s">
        <v>8363</v>
      </c>
      <c r="G20956" s="152" t="s">
        <v>8066</v>
      </c>
      <c r="H20956" s="152" t="s">
        <v>1380</v>
      </c>
      <c r="I20956" s="152" t="s">
        <v>6777</v>
      </c>
      <c r="J20956" s="152" t="s">
        <v>113</v>
      </c>
    </row>
    <row r="20957" spans="1:10" x14ac:dyDescent="0.25">
      <c r="A20957" s="152" t="s">
        <v>67461</v>
      </c>
      <c r="B20957" s="152" t="s">
        <v>67462</v>
      </c>
      <c r="C20957" s="152" t="s">
        <v>67463</v>
      </c>
      <c r="D20957" s="152" t="s">
        <v>8361</v>
      </c>
      <c r="E20957" s="152" t="s">
        <v>67464</v>
      </c>
      <c r="F20957" s="152" t="s">
        <v>8363</v>
      </c>
      <c r="G20957" s="152" t="s">
        <v>416</v>
      </c>
      <c r="H20957" s="152" t="s">
        <v>3074</v>
      </c>
      <c r="I20957" s="152" t="s">
        <v>6777</v>
      </c>
      <c r="J20957" s="152" t="s">
        <v>39626</v>
      </c>
    </row>
    <row r="20958" spans="1:10" x14ac:dyDescent="0.25">
      <c r="A20958" s="152" t="s">
        <v>67465</v>
      </c>
      <c r="B20958" s="152" t="s">
        <v>67462</v>
      </c>
      <c r="C20958" s="152" t="s">
        <v>67463</v>
      </c>
      <c r="D20958" s="152" t="s">
        <v>8361</v>
      </c>
      <c r="E20958" s="152" t="s">
        <v>67464</v>
      </c>
      <c r="F20958" s="152" t="s">
        <v>8363</v>
      </c>
      <c r="G20958" s="152" t="s">
        <v>416</v>
      </c>
      <c r="H20958" s="152" t="s">
        <v>6733</v>
      </c>
      <c r="I20958" s="152" t="s">
        <v>6777</v>
      </c>
      <c r="J20958" s="152" t="s">
        <v>39626</v>
      </c>
    </row>
    <row r="20959" spans="1:10" x14ac:dyDescent="0.25">
      <c r="A20959" s="152" t="s">
        <v>67466</v>
      </c>
      <c r="B20959" s="152" t="s">
        <v>67467</v>
      </c>
      <c r="C20959" s="152" t="s">
        <v>67468</v>
      </c>
      <c r="D20959" s="152" t="s">
        <v>8361</v>
      </c>
      <c r="E20959" s="152" t="s">
        <v>67469</v>
      </c>
      <c r="F20959" s="152" t="s">
        <v>8363</v>
      </c>
      <c r="G20959" s="152" t="s">
        <v>416</v>
      </c>
      <c r="H20959" s="152" t="s">
        <v>3074</v>
      </c>
      <c r="I20959" s="152" t="s">
        <v>6777</v>
      </c>
      <c r="J20959" s="152" t="s">
        <v>39626</v>
      </c>
    </row>
    <row r="20960" spans="1:10" x14ac:dyDescent="0.25">
      <c r="A20960" s="152" t="s">
        <v>67470</v>
      </c>
      <c r="B20960" s="152" t="s">
        <v>67467</v>
      </c>
      <c r="C20960" s="152" t="s">
        <v>67468</v>
      </c>
      <c r="D20960" s="152" t="s">
        <v>8361</v>
      </c>
      <c r="E20960" s="152" t="s">
        <v>67469</v>
      </c>
      <c r="F20960" s="152" t="s">
        <v>8363</v>
      </c>
      <c r="G20960" s="152" t="s">
        <v>416</v>
      </c>
      <c r="H20960" s="152" t="s">
        <v>6733</v>
      </c>
      <c r="I20960" s="152" t="s">
        <v>6777</v>
      </c>
      <c r="J20960" s="152" t="s">
        <v>39626</v>
      </c>
    </row>
    <row r="20961" spans="1:10" x14ac:dyDescent="0.25">
      <c r="A20961" s="152" t="s">
        <v>67471</v>
      </c>
      <c r="B20961" s="152" t="s">
        <v>67472</v>
      </c>
      <c r="C20961" s="152" t="s">
        <v>67473</v>
      </c>
      <c r="D20961" s="152" t="s">
        <v>8361</v>
      </c>
      <c r="E20961" s="152" t="s">
        <v>67474</v>
      </c>
      <c r="F20961" s="152" t="s">
        <v>8363</v>
      </c>
      <c r="G20961" s="152" t="s">
        <v>416</v>
      </c>
      <c r="H20961" s="152" t="s">
        <v>3074</v>
      </c>
      <c r="I20961" s="152" t="s">
        <v>6777</v>
      </c>
      <c r="J20961" s="152" t="s">
        <v>39626</v>
      </c>
    </row>
    <row r="20962" spans="1:10" x14ac:dyDescent="0.25">
      <c r="A20962" s="152" t="s">
        <v>67475</v>
      </c>
      <c r="B20962" s="152" t="s">
        <v>67472</v>
      </c>
      <c r="C20962" s="152" t="s">
        <v>67473</v>
      </c>
      <c r="D20962" s="152" t="s">
        <v>8361</v>
      </c>
      <c r="E20962" s="152" t="s">
        <v>67474</v>
      </c>
      <c r="F20962" s="152" t="s">
        <v>8363</v>
      </c>
      <c r="G20962" s="152" t="s">
        <v>416</v>
      </c>
      <c r="H20962" s="152" t="s">
        <v>6733</v>
      </c>
      <c r="I20962" s="152" t="s">
        <v>6777</v>
      </c>
      <c r="J20962" s="152" t="s">
        <v>39626</v>
      </c>
    </row>
    <row r="20963" spans="1:10" x14ac:dyDescent="0.25">
      <c r="A20963" s="152" t="s">
        <v>67476</v>
      </c>
      <c r="B20963" s="152" t="s">
        <v>67477</v>
      </c>
      <c r="C20963" s="152" t="s">
        <v>67478</v>
      </c>
      <c r="D20963" s="152" t="s">
        <v>8361</v>
      </c>
      <c r="E20963" s="152" t="s">
        <v>67479</v>
      </c>
      <c r="F20963" s="152" t="s">
        <v>8363</v>
      </c>
      <c r="G20963" s="152" t="s">
        <v>416</v>
      </c>
      <c r="H20963" s="152" t="s">
        <v>3074</v>
      </c>
      <c r="I20963" s="152" t="s">
        <v>6777</v>
      </c>
      <c r="J20963" s="152" t="s">
        <v>39626</v>
      </c>
    </row>
    <row r="20964" spans="1:10" x14ac:dyDescent="0.25">
      <c r="A20964" s="152" t="s">
        <v>67480</v>
      </c>
      <c r="B20964" s="152" t="s">
        <v>67477</v>
      </c>
      <c r="C20964" s="152" t="s">
        <v>67478</v>
      </c>
      <c r="D20964" s="152" t="s">
        <v>8361</v>
      </c>
      <c r="E20964" s="152" t="s">
        <v>67479</v>
      </c>
      <c r="F20964" s="152" t="s">
        <v>8363</v>
      </c>
      <c r="G20964" s="152" t="s">
        <v>416</v>
      </c>
      <c r="H20964" s="152" t="s">
        <v>6733</v>
      </c>
      <c r="I20964" s="152" t="s">
        <v>6777</v>
      </c>
      <c r="J20964" s="152" t="s">
        <v>39626</v>
      </c>
    </row>
    <row r="20965" spans="1:10" x14ac:dyDescent="0.25">
      <c r="A20965" s="152" t="s">
        <v>67481</v>
      </c>
      <c r="B20965" s="152" t="s">
        <v>67482</v>
      </c>
      <c r="C20965" s="152" t="s">
        <v>67483</v>
      </c>
      <c r="D20965" s="152" t="s">
        <v>8361</v>
      </c>
      <c r="E20965" s="152" t="s">
        <v>67484</v>
      </c>
      <c r="F20965" s="152" t="s">
        <v>8363</v>
      </c>
      <c r="G20965" s="152" t="s">
        <v>416</v>
      </c>
      <c r="H20965" s="152" t="s">
        <v>3074</v>
      </c>
      <c r="I20965" s="152" t="s">
        <v>6777</v>
      </c>
      <c r="J20965" s="152" t="s">
        <v>39626</v>
      </c>
    </row>
    <row r="20966" spans="1:10" x14ac:dyDescent="0.25">
      <c r="A20966" s="152" t="s">
        <v>67485</v>
      </c>
      <c r="B20966" s="152" t="s">
        <v>67486</v>
      </c>
      <c r="C20966" s="152" t="s">
        <v>67483</v>
      </c>
      <c r="D20966" s="152" t="s">
        <v>8361</v>
      </c>
      <c r="E20966" s="152" t="s">
        <v>67484</v>
      </c>
      <c r="F20966" s="152" t="s">
        <v>8363</v>
      </c>
      <c r="G20966" s="152" t="s">
        <v>416</v>
      </c>
      <c r="H20966" s="152" t="s">
        <v>6733</v>
      </c>
      <c r="I20966" s="152" t="s">
        <v>6777</v>
      </c>
      <c r="J20966" s="152" t="s">
        <v>39626</v>
      </c>
    </row>
    <row r="20967" spans="1:10" x14ac:dyDescent="0.25">
      <c r="A20967" s="152" t="s">
        <v>67487</v>
      </c>
      <c r="B20967" s="152" t="s">
        <v>67488</v>
      </c>
      <c r="C20967" s="152" t="s">
        <v>67489</v>
      </c>
      <c r="D20967" s="152" t="s">
        <v>8361</v>
      </c>
      <c r="E20967" s="152" t="s">
        <v>67490</v>
      </c>
      <c r="F20967" s="152" t="s">
        <v>8363</v>
      </c>
      <c r="G20967" s="152" t="s">
        <v>416</v>
      </c>
      <c r="H20967" s="152" t="s">
        <v>3074</v>
      </c>
      <c r="I20967" s="152" t="s">
        <v>6777</v>
      </c>
      <c r="J20967" s="152" t="s">
        <v>39626</v>
      </c>
    </row>
    <row r="20968" spans="1:10" x14ac:dyDescent="0.25">
      <c r="A20968" s="152" t="s">
        <v>67491</v>
      </c>
      <c r="B20968" s="152" t="s">
        <v>67488</v>
      </c>
      <c r="C20968" s="152" t="s">
        <v>67489</v>
      </c>
      <c r="D20968" s="152" t="s">
        <v>8361</v>
      </c>
      <c r="E20968" s="152" t="s">
        <v>67490</v>
      </c>
      <c r="F20968" s="152" t="s">
        <v>8363</v>
      </c>
      <c r="G20968" s="152" t="s">
        <v>416</v>
      </c>
      <c r="H20968" s="152" t="s">
        <v>6733</v>
      </c>
      <c r="I20968" s="152" t="s">
        <v>6777</v>
      </c>
      <c r="J20968" s="152" t="s">
        <v>39626</v>
      </c>
    </row>
    <row r="20969" spans="1:10" x14ac:dyDescent="0.25">
      <c r="A20969" s="152" t="s">
        <v>67492</v>
      </c>
      <c r="B20969" s="152" t="s">
        <v>67493</v>
      </c>
      <c r="C20969" s="152" t="s">
        <v>67494</v>
      </c>
      <c r="D20969" s="152" t="s">
        <v>8361</v>
      </c>
      <c r="E20969" s="152" t="s">
        <v>67495</v>
      </c>
      <c r="F20969" s="152" t="s">
        <v>8363</v>
      </c>
      <c r="G20969" s="152" t="s">
        <v>416</v>
      </c>
      <c r="H20969" s="152" t="s">
        <v>3074</v>
      </c>
      <c r="I20969" s="152" t="s">
        <v>6777</v>
      </c>
      <c r="J20969" s="152" t="s">
        <v>39626</v>
      </c>
    </row>
    <row r="20970" spans="1:10" x14ac:dyDescent="0.25">
      <c r="A20970" s="152" t="s">
        <v>67496</v>
      </c>
      <c r="B20970" s="152" t="s">
        <v>67493</v>
      </c>
      <c r="C20970" s="152" t="s">
        <v>67494</v>
      </c>
      <c r="D20970" s="152" t="s">
        <v>8361</v>
      </c>
      <c r="E20970" s="152" t="s">
        <v>67495</v>
      </c>
      <c r="F20970" s="152" t="s">
        <v>8363</v>
      </c>
      <c r="G20970" s="152" t="s">
        <v>416</v>
      </c>
      <c r="H20970" s="152" t="s">
        <v>6733</v>
      </c>
      <c r="I20970" s="152" t="s">
        <v>6777</v>
      </c>
      <c r="J20970" s="152" t="s">
        <v>39626</v>
      </c>
    </row>
    <row r="20971" spans="1:10" x14ac:dyDescent="0.25">
      <c r="A20971" s="152" t="s">
        <v>67497</v>
      </c>
      <c r="B20971" s="152" t="s">
        <v>67498</v>
      </c>
      <c r="C20971" s="152" t="s">
        <v>67499</v>
      </c>
      <c r="D20971" s="152" t="s">
        <v>8361</v>
      </c>
      <c r="E20971" s="152" t="s">
        <v>67500</v>
      </c>
      <c r="F20971" s="152" t="s">
        <v>8363</v>
      </c>
      <c r="G20971" s="152" t="s">
        <v>416</v>
      </c>
      <c r="H20971" s="152" t="s">
        <v>3074</v>
      </c>
      <c r="I20971" s="152" t="s">
        <v>6777</v>
      </c>
      <c r="J20971" s="152" t="s">
        <v>39626</v>
      </c>
    </row>
    <row r="20972" spans="1:10" x14ac:dyDescent="0.25">
      <c r="A20972" s="152" t="s">
        <v>67501</v>
      </c>
      <c r="B20972" s="152" t="s">
        <v>67502</v>
      </c>
      <c r="C20972" s="152" t="s">
        <v>67499</v>
      </c>
      <c r="D20972" s="152" t="s">
        <v>8361</v>
      </c>
      <c r="E20972" s="152" t="s">
        <v>67500</v>
      </c>
      <c r="F20972" s="152" t="s">
        <v>8363</v>
      </c>
      <c r="G20972" s="152" t="s">
        <v>416</v>
      </c>
      <c r="H20972" s="152" t="s">
        <v>6733</v>
      </c>
      <c r="I20972" s="152" t="s">
        <v>6777</v>
      </c>
      <c r="J20972" s="152" t="s">
        <v>39626</v>
      </c>
    </row>
    <row r="20973" spans="1:10" x14ac:dyDescent="0.25">
      <c r="A20973" s="152" t="s">
        <v>67503</v>
      </c>
      <c r="B20973" s="152" t="s">
        <v>67504</v>
      </c>
      <c r="C20973" s="152" t="s">
        <v>67505</v>
      </c>
      <c r="D20973" s="152" t="s">
        <v>8361</v>
      </c>
      <c r="E20973" s="152" t="s">
        <v>67506</v>
      </c>
      <c r="F20973" s="152" t="s">
        <v>8363</v>
      </c>
      <c r="G20973" s="152" t="s">
        <v>416</v>
      </c>
      <c r="H20973" s="152" t="s">
        <v>5809</v>
      </c>
      <c r="I20973" s="152" t="s">
        <v>6777</v>
      </c>
      <c r="J20973" s="152" t="s">
        <v>113</v>
      </c>
    </row>
    <row r="20974" spans="1:10" x14ac:dyDescent="0.25">
      <c r="A20974" s="152" t="s">
        <v>67507</v>
      </c>
      <c r="B20974" s="152" t="s">
        <v>67508</v>
      </c>
      <c r="C20974" s="152" t="s">
        <v>67509</v>
      </c>
      <c r="D20974" s="152" t="s">
        <v>8361</v>
      </c>
      <c r="E20974" s="152" t="s">
        <v>67510</v>
      </c>
      <c r="F20974" s="152" t="s">
        <v>8363</v>
      </c>
      <c r="G20974" s="152" t="s">
        <v>416</v>
      </c>
      <c r="H20974" s="152" t="s">
        <v>5809</v>
      </c>
      <c r="I20974" s="152" t="s">
        <v>6777</v>
      </c>
      <c r="J20974" s="152" t="s">
        <v>113</v>
      </c>
    </row>
    <row r="20975" spans="1:10" x14ac:dyDescent="0.25">
      <c r="A20975" s="152" t="s">
        <v>67511</v>
      </c>
      <c r="B20975" s="152" t="s">
        <v>67512</v>
      </c>
      <c r="C20975" s="152" t="s">
        <v>67509</v>
      </c>
      <c r="D20975" s="152" t="s">
        <v>8361</v>
      </c>
      <c r="E20975" s="152" t="s">
        <v>67510</v>
      </c>
      <c r="F20975" s="152" t="s">
        <v>8363</v>
      </c>
      <c r="G20975" s="152" t="s">
        <v>416</v>
      </c>
      <c r="H20975" s="152" t="s">
        <v>6733</v>
      </c>
      <c r="I20975" s="152" t="s">
        <v>6777</v>
      </c>
      <c r="J20975" s="152" t="s">
        <v>113</v>
      </c>
    </row>
    <row r="20976" spans="1:10" x14ac:dyDescent="0.25">
      <c r="A20976" s="152" t="s">
        <v>67513</v>
      </c>
      <c r="B20976" s="152" t="s">
        <v>67514</v>
      </c>
      <c r="C20976" s="152" t="s">
        <v>67515</v>
      </c>
      <c r="D20976" s="152" t="s">
        <v>8361</v>
      </c>
      <c r="E20976" s="152" t="s">
        <v>67516</v>
      </c>
      <c r="F20976" s="152" t="s">
        <v>8363</v>
      </c>
      <c r="G20976" s="152" t="s">
        <v>416</v>
      </c>
      <c r="H20976" s="152" t="s">
        <v>5809</v>
      </c>
      <c r="I20976" s="152" t="s">
        <v>6777</v>
      </c>
      <c r="J20976" s="152" t="s">
        <v>113</v>
      </c>
    </row>
    <row r="20977" spans="1:10" x14ac:dyDescent="0.25">
      <c r="A20977" s="152" t="s">
        <v>67517</v>
      </c>
      <c r="B20977" s="152" t="s">
        <v>67518</v>
      </c>
      <c r="C20977" s="152" t="s">
        <v>67519</v>
      </c>
      <c r="D20977" s="152" t="s">
        <v>8373</v>
      </c>
      <c r="E20977" s="152" t="s">
        <v>67520</v>
      </c>
      <c r="F20977" s="152" t="s">
        <v>8363</v>
      </c>
      <c r="G20977" s="152" t="s">
        <v>176</v>
      </c>
      <c r="H20977" s="152" t="s">
        <v>3380</v>
      </c>
      <c r="I20977" s="152" t="s">
        <v>6777</v>
      </c>
      <c r="J20977" s="152" t="s">
        <v>113</v>
      </c>
    </row>
    <row r="20978" spans="1:10" x14ac:dyDescent="0.25">
      <c r="A20978" s="152" t="s">
        <v>67521</v>
      </c>
      <c r="B20978" s="152" t="s">
        <v>67522</v>
      </c>
      <c r="C20978" s="152" t="s">
        <v>67519</v>
      </c>
      <c r="D20978" s="152" t="s">
        <v>8373</v>
      </c>
      <c r="E20978" s="152" t="s">
        <v>67520</v>
      </c>
      <c r="F20978" s="152" t="s">
        <v>8363</v>
      </c>
      <c r="G20978" s="152" t="s">
        <v>176</v>
      </c>
      <c r="H20978" s="152" t="s">
        <v>959</v>
      </c>
      <c r="I20978" s="152" t="s">
        <v>6777</v>
      </c>
      <c r="J20978" s="152" t="s">
        <v>113</v>
      </c>
    </row>
    <row r="20979" spans="1:10" x14ac:dyDescent="0.25">
      <c r="A20979" s="152" t="s">
        <v>67523</v>
      </c>
      <c r="B20979" s="152" t="s">
        <v>67524</v>
      </c>
      <c r="C20979" s="152" t="s">
        <v>67525</v>
      </c>
      <c r="D20979" s="152" t="s">
        <v>8373</v>
      </c>
      <c r="E20979" s="152" t="s">
        <v>67526</v>
      </c>
      <c r="F20979" s="152" t="s">
        <v>8363</v>
      </c>
      <c r="G20979" s="152" t="s">
        <v>268</v>
      </c>
      <c r="H20979" s="152" t="s">
        <v>2954</v>
      </c>
      <c r="I20979" s="152" t="s">
        <v>6777</v>
      </c>
      <c r="J20979" s="152" t="s">
        <v>113</v>
      </c>
    </row>
    <row r="20980" spans="1:10" x14ac:dyDescent="0.25">
      <c r="A20980" s="152" t="s">
        <v>67527</v>
      </c>
      <c r="B20980" s="152" t="s">
        <v>67528</v>
      </c>
      <c r="C20980" s="152" t="s">
        <v>67529</v>
      </c>
      <c r="D20980" s="152" t="s">
        <v>8373</v>
      </c>
      <c r="E20980" s="152" t="s">
        <v>67530</v>
      </c>
      <c r="F20980" s="152" t="s">
        <v>8363</v>
      </c>
      <c r="G20980" s="152" t="s">
        <v>160</v>
      </c>
      <c r="H20980" s="152" t="s">
        <v>1670</v>
      </c>
      <c r="I20980" s="152" t="s">
        <v>6777</v>
      </c>
      <c r="J20980" s="152" t="s">
        <v>113</v>
      </c>
    </row>
    <row r="20981" spans="1:10" x14ac:dyDescent="0.25">
      <c r="A20981" s="152" t="s">
        <v>67531</v>
      </c>
      <c r="B20981" s="152" t="s">
        <v>67532</v>
      </c>
      <c r="C20981" s="152" t="s">
        <v>67533</v>
      </c>
      <c r="D20981" s="152" t="s">
        <v>8361</v>
      </c>
      <c r="E20981" s="152" t="s">
        <v>67534</v>
      </c>
      <c r="F20981" s="152" t="s">
        <v>8363</v>
      </c>
      <c r="G20981" s="152" t="s">
        <v>4331</v>
      </c>
      <c r="H20981" s="152" t="s">
        <v>1255</v>
      </c>
      <c r="I20981" s="152" t="s">
        <v>6777</v>
      </c>
      <c r="J20981" s="152" t="s">
        <v>113</v>
      </c>
    </row>
    <row r="20982" spans="1:10" x14ac:dyDescent="0.25">
      <c r="A20982" s="152" t="s">
        <v>67535</v>
      </c>
      <c r="B20982" s="152" t="s">
        <v>67536</v>
      </c>
      <c r="C20982" s="152" t="s">
        <v>67537</v>
      </c>
      <c r="D20982" s="152" t="s">
        <v>8361</v>
      </c>
      <c r="E20982" s="152" t="s">
        <v>67538</v>
      </c>
      <c r="F20982" s="152" t="s">
        <v>8363</v>
      </c>
      <c r="G20982" s="152" t="s">
        <v>416</v>
      </c>
      <c r="H20982" s="152" t="s">
        <v>4658</v>
      </c>
      <c r="I20982" s="152" t="s">
        <v>6777</v>
      </c>
      <c r="J20982" s="152" t="s">
        <v>113</v>
      </c>
    </row>
    <row r="20983" spans="1:10" x14ac:dyDescent="0.25">
      <c r="A20983" s="152" t="s">
        <v>67539</v>
      </c>
      <c r="B20983" s="152" t="s">
        <v>67540</v>
      </c>
      <c r="C20983" s="152" t="s">
        <v>67541</v>
      </c>
      <c r="D20983" s="152" t="s">
        <v>8361</v>
      </c>
      <c r="E20983" s="152" t="s">
        <v>67542</v>
      </c>
      <c r="F20983" s="152" t="s">
        <v>8363</v>
      </c>
      <c r="G20983" s="152" t="s">
        <v>248</v>
      </c>
      <c r="H20983" s="152" t="s">
        <v>2265</v>
      </c>
      <c r="I20983" s="152" t="s">
        <v>6777</v>
      </c>
      <c r="J20983" s="152" t="s">
        <v>113</v>
      </c>
    </row>
    <row r="20984" spans="1:10" x14ac:dyDescent="0.25">
      <c r="A20984" s="152" t="s">
        <v>67543</v>
      </c>
      <c r="B20984" s="152" t="s">
        <v>67544</v>
      </c>
      <c r="C20984" s="152" t="s">
        <v>67545</v>
      </c>
      <c r="D20984" s="152" t="s">
        <v>8361</v>
      </c>
      <c r="E20984" s="152" t="s">
        <v>67546</v>
      </c>
      <c r="F20984" s="152" t="s">
        <v>8363</v>
      </c>
      <c r="G20984" s="152" t="s">
        <v>416</v>
      </c>
      <c r="H20984" s="152" t="s">
        <v>3659</v>
      </c>
      <c r="I20984" s="152" t="s">
        <v>6777</v>
      </c>
      <c r="J20984" s="152" t="s">
        <v>113</v>
      </c>
    </row>
    <row r="20985" spans="1:10" x14ac:dyDescent="0.25">
      <c r="A20985" s="152" t="s">
        <v>67547</v>
      </c>
      <c r="B20985" s="152" t="s">
        <v>67548</v>
      </c>
      <c r="C20985" s="152" t="s">
        <v>67549</v>
      </c>
      <c r="D20985" s="152" t="s">
        <v>8361</v>
      </c>
      <c r="E20985" s="152" t="s">
        <v>67550</v>
      </c>
      <c r="F20985" s="152" t="s">
        <v>8363</v>
      </c>
      <c r="G20985" s="152" t="s">
        <v>416</v>
      </c>
      <c r="H20985" s="152" t="s">
        <v>3659</v>
      </c>
      <c r="I20985" s="152" t="s">
        <v>6777</v>
      </c>
      <c r="J20985" s="152" t="s">
        <v>113</v>
      </c>
    </row>
    <row r="20986" spans="1:10" x14ac:dyDescent="0.25">
      <c r="A20986" s="152" t="s">
        <v>67551</v>
      </c>
      <c r="B20986" s="152" t="s">
        <v>67552</v>
      </c>
      <c r="C20986" s="152" t="s">
        <v>67553</v>
      </c>
      <c r="D20986" s="152" t="s">
        <v>8361</v>
      </c>
      <c r="E20986" s="152" t="s">
        <v>67554</v>
      </c>
      <c r="F20986" s="152" t="s">
        <v>8363</v>
      </c>
      <c r="G20986" s="152" t="s">
        <v>416</v>
      </c>
      <c r="H20986" s="152" t="s">
        <v>3659</v>
      </c>
      <c r="I20986" s="152" t="s">
        <v>6777</v>
      </c>
      <c r="J20986" s="152" t="s">
        <v>113</v>
      </c>
    </row>
    <row r="20987" spans="1:10" x14ac:dyDescent="0.25">
      <c r="A20987" s="152" t="s">
        <v>67555</v>
      </c>
      <c r="B20987" s="152" t="s">
        <v>67556</v>
      </c>
      <c r="C20987" s="152" t="s">
        <v>67557</v>
      </c>
      <c r="D20987" s="152" t="s">
        <v>8361</v>
      </c>
      <c r="E20987" s="152" t="s">
        <v>67558</v>
      </c>
      <c r="F20987" s="152" t="s">
        <v>8363</v>
      </c>
      <c r="G20987" s="152" t="s">
        <v>416</v>
      </c>
      <c r="H20987" s="152" t="s">
        <v>2084</v>
      </c>
      <c r="I20987" s="152" t="s">
        <v>6777</v>
      </c>
      <c r="J20987" s="152" t="s">
        <v>59774</v>
      </c>
    </row>
    <row r="20988" spans="1:10" x14ac:dyDescent="0.25">
      <c r="A20988" s="152" t="s">
        <v>67559</v>
      </c>
      <c r="B20988" s="152" t="s">
        <v>67560</v>
      </c>
      <c r="C20988" s="152" t="s">
        <v>67561</v>
      </c>
      <c r="D20988" s="152" t="s">
        <v>8361</v>
      </c>
      <c r="E20988" s="152" t="s">
        <v>67562</v>
      </c>
      <c r="F20988" s="152" t="s">
        <v>8363</v>
      </c>
      <c r="G20988" s="152" t="s">
        <v>416</v>
      </c>
      <c r="H20988" s="152" t="s">
        <v>204</v>
      </c>
      <c r="I20988" s="152" t="s">
        <v>6777</v>
      </c>
      <c r="J20988" s="152" t="s">
        <v>113</v>
      </c>
    </row>
    <row r="20989" spans="1:10" x14ac:dyDescent="0.25">
      <c r="A20989" s="152" t="s">
        <v>67563</v>
      </c>
      <c r="B20989" s="152" t="s">
        <v>67560</v>
      </c>
      <c r="C20989" s="152" t="s">
        <v>67561</v>
      </c>
      <c r="D20989" s="152" t="s">
        <v>8361</v>
      </c>
      <c r="E20989" s="152" t="s">
        <v>67562</v>
      </c>
      <c r="F20989" s="152" t="s">
        <v>8363</v>
      </c>
      <c r="G20989" s="152" t="s">
        <v>416</v>
      </c>
      <c r="H20989" s="152" t="s">
        <v>6733</v>
      </c>
      <c r="I20989" s="152" t="s">
        <v>6777</v>
      </c>
      <c r="J20989" s="152" t="s">
        <v>113</v>
      </c>
    </row>
    <row r="20990" spans="1:10" x14ac:dyDescent="0.25">
      <c r="A20990" s="152" t="s">
        <v>67564</v>
      </c>
      <c r="B20990" s="152" t="s">
        <v>67565</v>
      </c>
      <c r="C20990" s="152" t="s">
        <v>67566</v>
      </c>
      <c r="D20990" s="152" t="s">
        <v>8361</v>
      </c>
      <c r="E20990" s="152" t="s">
        <v>67567</v>
      </c>
      <c r="F20990" s="152" t="s">
        <v>8363</v>
      </c>
      <c r="G20990" s="152" t="s">
        <v>3755</v>
      </c>
      <c r="H20990" s="152" t="s">
        <v>380</v>
      </c>
      <c r="I20990" s="152" t="s">
        <v>6777</v>
      </c>
      <c r="J20990" s="152" t="s">
        <v>113</v>
      </c>
    </row>
    <row r="20991" spans="1:10" x14ac:dyDescent="0.25">
      <c r="A20991" s="152" t="s">
        <v>67568</v>
      </c>
      <c r="B20991" s="152" t="s">
        <v>67565</v>
      </c>
      <c r="C20991" s="152" t="s">
        <v>67566</v>
      </c>
      <c r="D20991" s="152" t="s">
        <v>8361</v>
      </c>
      <c r="E20991" s="152" t="s">
        <v>67567</v>
      </c>
      <c r="F20991" s="152" t="s">
        <v>8363</v>
      </c>
      <c r="G20991" s="152" t="s">
        <v>3755</v>
      </c>
      <c r="H20991" s="152" t="s">
        <v>6733</v>
      </c>
      <c r="I20991" s="152" t="s">
        <v>6777</v>
      </c>
      <c r="J20991" s="152" t="s">
        <v>113</v>
      </c>
    </row>
    <row r="20992" spans="1:10" x14ac:dyDescent="0.25">
      <c r="A20992" s="152" t="s">
        <v>67569</v>
      </c>
      <c r="B20992" s="152" t="s">
        <v>67570</v>
      </c>
      <c r="C20992" s="152" t="s">
        <v>67571</v>
      </c>
      <c r="D20992" s="152" t="s">
        <v>8361</v>
      </c>
      <c r="E20992" s="152" t="s">
        <v>67572</v>
      </c>
      <c r="F20992" s="152" t="s">
        <v>8363</v>
      </c>
      <c r="G20992" s="152" t="s">
        <v>3394</v>
      </c>
      <c r="H20992" s="152" t="s">
        <v>3636</v>
      </c>
      <c r="I20992" s="152" t="s">
        <v>6777</v>
      </c>
      <c r="J20992" s="152" t="s">
        <v>113</v>
      </c>
    </row>
    <row r="20993" spans="1:10" x14ac:dyDescent="0.25">
      <c r="A20993" s="152" t="s">
        <v>67573</v>
      </c>
      <c r="B20993" s="152" t="s">
        <v>67574</v>
      </c>
      <c r="C20993" s="152" t="s">
        <v>67575</v>
      </c>
      <c r="D20993" s="152" t="s">
        <v>8361</v>
      </c>
      <c r="E20993" s="152" t="s">
        <v>67576</v>
      </c>
      <c r="F20993" s="152" t="s">
        <v>8363</v>
      </c>
      <c r="G20993" s="152" t="s">
        <v>2487</v>
      </c>
      <c r="H20993" s="152" t="s">
        <v>4208</v>
      </c>
      <c r="I20993" s="152" t="s">
        <v>6777</v>
      </c>
      <c r="J20993" s="152" t="s">
        <v>113</v>
      </c>
    </row>
    <row r="20994" spans="1:10" x14ac:dyDescent="0.25">
      <c r="A20994" s="152" t="s">
        <v>67577</v>
      </c>
      <c r="B20994" s="152" t="s">
        <v>67578</v>
      </c>
      <c r="C20994" s="152" t="s">
        <v>67579</v>
      </c>
      <c r="D20994" s="152" t="s">
        <v>8361</v>
      </c>
      <c r="E20994" s="152" t="s">
        <v>67580</v>
      </c>
      <c r="F20994" s="152" t="s">
        <v>8363</v>
      </c>
      <c r="G20994" s="152" t="s">
        <v>2487</v>
      </c>
      <c r="H20994" s="152" t="s">
        <v>142</v>
      </c>
      <c r="I20994" s="152" t="s">
        <v>6777</v>
      </c>
      <c r="J20994" s="152" t="s">
        <v>113</v>
      </c>
    </row>
    <row r="20995" spans="1:10" x14ac:dyDescent="0.25">
      <c r="A20995" s="152" t="s">
        <v>67581</v>
      </c>
      <c r="B20995" s="152" t="s">
        <v>67578</v>
      </c>
      <c r="C20995" s="152" t="s">
        <v>67579</v>
      </c>
      <c r="D20995" s="152" t="s">
        <v>8361</v>
      </c>
      <c r="E20995" s="152" t="s">
        <v>67580</v>
      </c>
      <c r="F20995" s="152" t="s">
        <v>8363</v>
      </c>
      <c r="G20995" s="152" t="s">
        <v>2487</v>
      </c>
      <c r="H20995" s="152" t="s">
        <v>6733</v>
      </c>
      <c r="I20995" s="152" t="s">
        <v>6777</v>
      </c>
      <c r="J20995" s="152" t="s">
        <v>113</v>
      </c>
    </row>
    <row r="20996" spans="1:10" x14ac:dyDescent="0.25">
      <c r="A20996" s="152" t="s">
        <v>67582</v>
      </c>
      <c r="B20996" s="152" t="s">
        <v>67583</v>
      </c>
      <c r="C20996" s="152" t="s">
        <v>67584</v>
      </c>
      <c r="D20996" s="152" t="s">
        <v>8361</v>
      </c>
      <c r="E20996" s="152" t="s">
        <v>67585</v>
      </c>
      <c r="F20996" s="152" t="s">
        <v>8363</v>
      </c>
      <c r="G20996" s="152" t="s">
        <v>416</v>
      </c>
      <c r="H20996" s="152" t="s">
        <v>5877</v>
      </c>
      <c r="I20996" s="152" t="s">
        <v>6777</v>
      </c>
      <c r="J20996" s="152" t="s">
        <v>113</v>
      </c>
    </row>
    <row r="20997" spans="1:10" x14ac:dyDescent="0.25">
      <c r="A20997" s="152" t="s">
        <v>67586</v>
      </c>
      <c r="B20997" s="152" t="s">
        <v>67587</v>
      </c>
      <c r="C20997" s="152" t="s">
        <v>67584</v>
      </c>
      <c r="D20997" s="152" t="s">
        <v>8361</v>
      </c>
      <c r="E20997" s="152" t="s">
        <v>67585</v>
      </c>
      <c r="F20997" s="152" t="s">
        <v>8363</v>
      </c>
      <c r="G20997" s="152" t="s">
        <v>416</v>
      </c>
      <c r="H20997" s="152" t="s">
        <v>6733</v>
      </c>
      <c r="I20997" s="152" t="s">
        <v>6777</v>
      </c>
      <c r="J20997" s="152" t="s">
        <v>113</v>
      </c>
    </row>
    <row r="20998" spans="1:10" x14ac:dyDescent="0.25">
      <c r="A20998" s="152" t="s">
        <v>67588</v>
      </c>
      <c r="B20998" s="152" t="s">
        <v>67589</v>
      </c>
      <c r="C20998" s="152" t="s">
        <v>67590</v>
      </c>
      <c r="D20998" s="152" t="s">
        <v>8361</v>
      </c>
      <c r="E20998" s="152" t="s">
        <v>67591</v>
      </c>
      <c r="F20998" s="152" t="s">
        <v>8363</v>
      </c>
      <c r="G20998" s="152" t="s">
        <v>339</v>
      </c>
      <c r="H20998" s="152" t="s">
        <v>5615</v>
      </c>
      <c r="I20998" s="152" t="s">
        <v>6777</v>
      </c>
      <c r="J20998" s="152" t="s">
        <v>113</v>
      </c>
    </row>
    <row r="20999" spans="1:10" x14ac:dyDescent="0.25">
      <c r="A20999" s="152" t="s">
        <v>67592</v>
      </c>
      <c r="B20999" s="152" t="s">
        <v>67593</v>
      </c>
      <c r="C20999" s="152" t="s">
        <v>67590</v>
      </c>
      <c r="D20999" s="152" t="s">
        <v>8361</v>
      </c>
      <c r="E20999" s="152" t="s">
        <v>67591</v>
      </c>
      <c r="F20999" s="152" t="s">
        <v>8363</v>
      </c>
      <c r="G20999" s="152" t="s">
        <v>339</v>
      </c>
      <c r="H20999" s="152" t="s">
        <v>6733</v>
      </c>
      <c r="I20999" s="152" t="s">
        <v>6777</v>
      </c>
      <c r="J20999" s="152" t="s">
        <v>113</v>
      </c>
    </row>
    <row r="21000" spans="1:10" x14ac:dyDescent="0.25">
      <c r="A21000" s="152" t="s">
        <v>67594</v>
      </c>
      <c r="B21000" s="152" t="s">
        <v>67595</v>
      </c>
      <c r="C21000" s="152" t="s">
        <v>67596</v>
      </c>
      <c r="D21000" s="152" t="s">
        <v>8373</v>
      </c>
      <c r="E21000" s="152" t="s">
        <v>67597</v>
      </c>
      <c r="F21000" s="152" t="s">
        <v>8363</v>
      </c>
      <c r="G21000" s="152" t="s">
        <v>120</v>
      </c>
      <c r="H21000" s="152" t="s">
        <v>914</v>
      </c>
      <c r="I21000" s="152" t="s">
        <v>6777</v>
      </c>
      <c r="J21000" s="152" t="s">
        <v>113</v>
      </c>
    </row>
    <row r="21001" spans="1:10" x14ac:dyDescent="0.25">
      <c r="A21001" s="152" t="s">
        <v>67598</v>
      </c>
      <c r="B21001" s="152" t="s">
        <v>67599</v>
      </c>
      <c r="C21001" s="152" t="s">
        <v>67596</v>
      </c>
      <c r="D21001" s="152" t="s">
        <v>8373</v>
      </c>
      <c r="E21001" s="152" t="s">
        <v>67597</v>
      </c>
      <c r="F21001" s="152" t="s">
        <v>8363</v>
      </c>
      <c r="G21001" s="152" t="s">
        <v>120</v>
      </c>
      <c r="H21001" s="152" t="s">
        <v>1015</v>
      </c>
      <c r="I21001" s="152" t="s">
        <v>6777</v>
      </c>
      <c r="J21001" s="152" t="s">
        <v>113</v>
      </c>
    </row>
    <row r="21002" spans="1:10" x14ac:dyDescent="0.25">
      <c r="A21002" s="152" t="s">
        <v>67600</v>
      </c>
      <c r="B21002" s="152" t="s">
        <v>67601</v>
      </c>
      <c r="C21002" s="152" t="s">
        <v>67602</v>
      </c>
      <c r="D21002" s="152" t="s">
        <v>8367</v>
      </c>
      <c r="E21002" s="152" t="s">
        <v>67603</v>
      </c>
      <c r="F21002" s="152" t="s">
        <v>8363</v>
      </c>
      <c r="G21002" s="152" t="s">
        <v>724</v>
      </c>
      <c r="H21002" s="152" t="s">
        <v>5615</v>
      </c>
      <c r="I21002" s="152" t="s">
        <v>6777</v>
      </c>
      <c r="J21002" s="152" t="s">
        <v>113</v>
      </c>
    </row>
    <row r="21003" spans="1:10" x14ac:dyDescent="0.25">
      <c r="A21003" s="152" t="s">
        <v>67604</v>
      </c>
      <c r="B21003" s="152" t="s">
        <v>67605</v>
      </c>
      <c r="C21003" s="152" t="s">
        <v>67606</v>
      </c>
      <c r="D21003" s="152" t="s">
        <v>8367</v>
      </c>
      <c r="E21003" s="152" t="s">
        <v>67607</v>
      </c>
      <c r="F21003" s="152" t="s">
        <v>8363</v>
      </c>
      <c r="G21003" s="152" t="s">
        <v>339</v>
      </c>
      <c r="H21003" s="152" t="s">
        <v>5633</v>
      </c>
      <c r="I21003" s="152" t="s">
        <v>6777</v>
      </c>
      <c r="J21003" s="152" t="s">
        <v>113</v>
      </c>
    </row>
    <row r="21004" spans="1:10" x14ac:dyDescent="0.25">
      <c r="A21004" s="152" t="s">
        <v>67608</v>
      </c>
      <c r="B21004" s="152" t="s">
        <v>67609</v>
      </c>
      <c r="C21004" s="152" t="s">
        <v>67610</v>
      </c>
      <c r="D21004" s="152" t="s">
        <v>8373</v>
      </c>
      <c r="E21004" s="152" t="s">
        <v>67611</v>
      </c>
      <c r="F21004" s="152" t="s">
        <v>8363</v>
      </c>
      <c r="G21004" s="152" t="s">
        <v>838</v>
      </c>
      <c r="H21004" s="152" t="s">
        <v>1015</v>
      </c>
      <c r="I21004" s="152" t="s">
        <v>6777</v>
      </c>
      <c r="J21004" s="152" t="s">
        <v>113</v>
      </c>
    </row>
    <row r="21005" spans="1:10" x14ac:dyDescent="0.25">
      <c r="A21005" s="152" t="s">
        <v>67612</v>
      </c>
      <c r="B21005" s="152" t="s">
        <v>67609</v>
      </c>
      <c r="C21005" s="152" t="s">
        <v>67610</v>
      </c>
      <c r="D21005" s="152" t="s">
        <v>8373</v>
      </c>
      <c r="E21005" s="152" t="s">
        <v>67611</v>
      </c>
      <c r="F21005" s="152" t="s">
        <v>9638</v>
      </c>
      <c r="G21005" s="152" t="s">
        <v>838</v>
      </c>
      <c r="H21005" s="152" t="s">
        <v>1015</v>
      </c>
      <c r="I21005" s="152" t="s">
        <v>6777</v>
      </c>
      <c r="J21005" s="152" t="s">
        <v>113</v>
      </c>
    </row>
    <row r="21006" spans="1:10" x14ac:dyDescent="0.25">
      <c r="A21006" s="152" t="s">
        <v>67613</v>
      </c>
      <c r="B21006" s="152" t="s">
        <v>67609</v>
      </c>
      <c r="C21006" s="152" t="s">
        <v>67610</v>
      </c>
      <c r="D21006" s="152" t="s">
        <v>8373</v>
      </c>
      <c r="E21006" s="152" t="s">
        <v>67611</v>
      </c>
      <c r="F21006" s="152" t="s">
        <v>9639</v>
      </c>
      <c r="G21006" s="152" t="s">
        <v>838</v>
      </c>
      <c r="H21006" s="152" t="s">
        <v>1015</v>
      </c>
      <c r="I21006" s="152" t="s">
        <v>6777</v>
      </c>
      <c r="J21006" s="152" t="s">
        <v>113</v>
      </c>
    </row>
    <row r="21007" spans="1:10" x14ac:dyDescent="0.25">
      <c r="A21007" s="152" t="s">
        <v>67614</v>
      </c>
      <c r="B21007" s="152" t="s">
        <v>67609</v>
      </c>
      <c r="C21007" s="152" t="s">
        <v>67610</v>
      </c>
      <c r="D21007" s="152" t="s">
        <v>8373</v>
      </c>
      <c r="E21007" s="152" t="s">
        <v>67611</v>
      </c>
      <c r="F21007" s="152" t="s">
        <v>9133</v>
      </c>
      <c r="G21007" s="152" t="s">
        <v>838</v>
      </c>
      <c r="H21007" s="152" t="s">
        <v>1015</v>
      </c>
      <c r="I21007" s="152" t="s">
        <v>6777</v>
      </c>
      <c r="J21007" s="152" t="s">
        <v>113</v>
      </c>
    </row>
    <row r="21008" spans="1:10" x14ac:dyDescent="0.25">
      <c r="A21008" s="152" t="s">
        <v>67615</v>
      </c>
      <c r="B21008" s="152" t="s">
        <v>67609</v>
      </c>
      <c r="C21008" s="152" t="s">
        <v>67610</v>
      </c>
      <c r="D21008" s="152" t="s">
        <v>8373</v>
      </c>
      <c r="E21008" s="152" t="s">
        <v>67611</v>
      </c>
      <c r="F21008" s="152" t="s">
        <v>9640</v>
      </c>
      <c r="G21008" s="152" t="s">
        <v>838</v>
      </c>
      <c r="H21008" s="152" t="s">
        <v>1015</v>
      </c>
      <c r="I21008" s="152" t="s">
        <v>6777</v>
      </c>
      <c r="J21008" s="152" t="s">
        <v>113</v>
      </c>
    </row>
    <row r="21009" spans="1:10" x14ac:dyDescent="0.25">
      <c r="A21009" s="152" t="s">
        <v>67616</v>
      </c>
      <c r="B21009" s="152" t="s">
        <v>67609</v>
      </c>
      <c r="C21009" s="152" t="s">
        <v>67610</v>
      </c>
      <c r="D21009" s="152" t="s">
        <v>8373</v>
      </c>
      <c r="E21009" s="152" t="s">
        <v>67611</v>
      </c>
      <c r="F21009" s="152" t="s">
        <v>15186</v>
      </c>
      <c r="G21009" s="152" t="s">
        <v>838</v>
      </c>
      <c r="H21009" s="152" t="s">
        <v>1015</v>
      </c>
      <c r="I21009" s="152" t="s">
        <v>6777</v>
      </c>
      <c r="J21009" s="152" t="s">
        <v>113</v>
      </c>
    </row>
    <row r="21010" spans="1:10" x14ac:dyDescent="0.25">
      <c r="A21010" s="152" t="s">
        <v>67617</v>
      </c>
      <c r="B21010" s="152" t="s">
        <v>67609</v>
      </c>
      <c r="C21010" s="152" t="s">
        <v>67610</v>
      </c>
      <c r="D21010" s="152" t="s">
        <v>8373</v>
      </c>
      <c r="E21010" s="152" t="s">
        <v>67611</v>
      </c>
      <c r="F21010" s="152" t="s">
        <v>15396</v>
      </c>
      <c r="G21010" s="152" t="s">
        <v>838</v>
      </c>
      <c r="H21010" s="152" t="s">
        <v>1015</v>
      </c>
      <c r="I21010" s="152" t="s">
        <v>6777</v>
      </c>
      <c r="J21010" s="152" t="s">
        <v>113</v>
      </c>
    </row>
    <row r="21011" spans="1:10" x14ac:dyDescent="0.25">
      <c r="A21011" s="152" t="s">
        <v>67618</v>
      </c>
      <c r="B21011" s="152" t="s">
        <v>67619</v>
      </c>
      <c r="C21011" s="152" t="s">
        <v>67620</v>
      </c>
      <c r="D21011" s="152" t="s">
        <v>8373</v>
      </c>
      <c r="E21011" s="152" t="s">
        <v>67621</v>
      </c>
      <c r="F21011" s="152" t="s">
        <v>8363</v>
      </c>
      <c r="G21011" s="152" t="s">
        <v>241</v>
      </c>
      <c r="H21011" s="152" t="s">
        <v>939</v>
      </c>
      <c r="I21011" s="152" t="s">
        <v>6777</v>
      </c>
      <c r="J21011" s="152" t="s">
        <v>113</v>
      </c>
    </row>
    <row r="21012" spans="1:10" x14ac:dyDescent="0.25">
      <c r="A21012" s="152" t="s">
        <v>67622</v>
      </c>
      <c r="B21012" s="152" t="s">
        <v>67623</v>
      </c>
      <c r="C21012" s="152" t="s">
        <v>67620</v>
      </c>
      <c r="D21012" s="152" t="s">
        <v>8373</v>
      </c>
      <c r="E21012" s="152" t="s">
        <v>67621</v>
      </c>
      <c r="F21012" s="152" t="s">
        <v>8363</v>
      </c>
      <c r="G21012" s="152" t="s">
        <v>241</v>
      </c>
      <c r="H21012" s="152" t="s">
        <v>6733</v>
      </c>
      <c r="I21012" s="152" t="s">
        <v>6777</v>
      </c>
      <c r="J21012" s="152" t="s">
        <v>113</v>
      </c>
    </row>
    <row r="21013" spans="1:10" x14ac:dyDescent="0.25">
      <c r="A21013" s="152" t="s">
        <v>67624</v>
      </c>
      <c r="B21013" s="152" t="s">
        <v>67625</v>
      </c>
      <c r="C21013" s="152" t="s">
        <v>67626</v>
      </c>
      <c r="D21013" s="152" t="s">
        <v>8373</v>
      </c>
      <c r="E21013" s="152" t="s">
        <v>67627</v>
      </c>
      <c r="F21013" s="152" t="s">
        <v>8363</v>
      </c>
      <c r="G21013" s="152" t="s">
        <v>128</v>
      </c>
      <c r="H21013" s="152" t="s">
        <v>2201</v>
      </c>
      <c r="I21013" s="152" t="s">
        <v>6777</v>
      </c>
      <c r="J21013" s="152" t="s">
        <v>113</v>
      </c>
    </row>
    <row r="21014" spans="1:10" x14ac:dyDescent="0.25">
      <c r="A21014" s="152" t="s">
        <v>67628</v>
      </c>
      <c r="B21014" s="152" t="s">
        <v>67629</v>
      </c>
      <c r="C21014" s="152" t="s">
        <v>67626</v>
      </c>
      <c r="D21014" s="152" t="s">
        <v>8373</v>
      </c>
      <c r="E21014" s="152" t="s">
        <v>67627</v>
      </c>
      <c r="F21014" s="152" t="s">
        <v>8363</v>
      </c>
      <c r="G21014" s="152" t="s">
        <v>128</v>
      </c>
      <c r="H21014" s="152" t="s">
        <v>142</v>
      </c>
      <c r="I21014" s="152" t="s">
        <v>6777</v>
      </c>
      <c r="J21014" s="152" t="s">
        <v>113</v>
      </c>
    </row>
    <row r="21015" spans="1:10" x14ac:dyDescent="0.25">
      <c r="A21015" s="152" t="s">
        <v>67630</v>
      </c>
      <c r="B21015" s="152" t="s">
        <v>67631</v>
      </c>
      <c r="C21015" s="152" t="s">
        <v>67626</v>
      </c>
      <c r="D21015" s="152" t="s">
        <v>8373</v>
      </c>
      <c r="E21015" s="152" t="s">
        <v>67627</v>
      </c>
      <c r="F21015" s="152" t="s">
        <v>8363</v>
      </c>
      <c r="G21015" s="152" t="s">
        <v>128</v>
      </c>
      <c r="H21015" s="152" t="s">
        <v>4421</v>
      </c>
      <c r="I21015" s="152" t="s">
        <v>6777</v>
      </c>
      <c r="J21015" s="152" t="s">
        <v>113</v>
      </c>
    </row>
    <row r="21016" spans="1:10" x14ac:dyDescent="0.25">
      <c r="A21016" s="152" t="s">
        <v>67632</v>
      </c>
      <c r="B21016" s="152" t="s">
        <v>67633</v>
      </c>
      <c r="C21016" s="152" t="s">
        <v>67626</v>
      </c>
      <c r="D21016" s="152" t="s">
        <v>8373</v>
      </c>
      <c r="E21016" s="152" t="s">
        <v>67627</v>
      </c>
      <c r="F21016" s="152" t="s">
        <v>9638</v>
      </c>
      <c r="G21016" s="152" t="s">
        <v>128</v>
      </c>
      <c r="H21016" s="152" t="s">
        <v>2201</v>
      </c>
      <c r="I21016" s="152" t="s">
        <v>6777</v>
      </c>
      <c r="J21016" s="152" t="s">
        <v>113</v>
      </c>
    </row>
    <row r="21017" spans="1:10" x14ac:dyDescent="0.25">
      <c r="A21017" s="152" t="s">
        <v>67634</v>
      </c>
      <c r="B21017" s="152" t="s">
        <v>67635</v>
      </c>
      <c r="C21017" s="152" t="s">
        <v>67626</v>
      </c>
      <c r="D21017" s="152" t="s">
        <v>8373</v>
      </c>
      <c r="E21017" s="152" t="s">
        <v>67627</v>
      </c>
      <c r="F21017" s="152" t="s">
        <v>9638</v>
      </c>
      <c r="G21017" s="152" t="s">
        <v>128</v>
      </c>
      <c r="H21017" s="152" t="s">
        <v>5879</v>
      </c>
      <c r="I21017" s="152" t="s">
        <v>6777</v>
      </c>
      <c r="J21017" s="152" t="s">
        <v>113</v>
      </c>
    </row>
    <row r="21018" spans="1:10" x14ac:dyDescent="0.25">
      <c r="A21018" s="152" t="s">
        <v>67636</v>
      </c>
      <c r="B21018" s="152" t="s">
        <v>67637</v>
      </c>
      <c r="C21018" s="152" t="s">
        <v>67638</v>
      </c>
      <c r="D21018" s="152" t="s">
        <v>8373</v>
      </c>
      <c r="E21018" s="152" t="s">
        <v>67639</v>
      </c>
      <c r="F21018" s="152" t="s">
        <v>8363</v>
      </c>
      <c r="G21018" s="152" t="s">
        <v>2880</v>
      </c>
      <c r="H21018" s="152" t="s">
        <v>1015</v>
      </c>
      <c r="I21018" s="152" t="s">
        <v>6777</v>
      </c>
      <c r="J21018" s="152" t="s">
        <v>113</v>
      </c>
    </row>
    <row r="21019" spans="1:10" x14ac:dyDescent="0.25">
      <c r="A21019" s="152" t="s">
        <v>67640</v>
      </c>
      <c r="B21019" s="152" t="s">
        <v>67641</v>
      </c>
      <c r="C21019" s="152" t="s">
        <v>67642</v>
      </c>
      <c r="D21019" s="152" t="s">
        <v>8373</v>
      </c>
      <c r="E21019" s="152" t="s">
        <v>67643</v>
      </c>
      <c r="F21019" s="152" t="s">
        <v>8363</v>
      </c>
      <c r="G21019" s="152" t="s">
        <v>4319</v>
      </c>
      <c r="H21019" s="152" t="s">
        <v>142</v>
      </c>
      <c r="I21019" s="152" t="s">
        <v>6777</v>
      </c>
      <c r="J21019" s="152" t="s">
        <v>113</v>
      </c>
    </row>
    <row r="21020" spans="1:10" x14ac:dyDescent="0.25">
      <c r="A21020" s="152" t="s">
        <v>67644</v>
      </c>
      <c r="B21020" s="152" t="s">
        <v>67645</v>
      </c>
      <c r="C21020" s="152" t="s">
        <v>67642</v>
      </c>
      <c r="D21020" s="152" t="s">
        <v>8373</v>
      </c>
      <c r="E21020" s="152" t="s">
        <v>67643</v>
      </c>
      <c r="F21020" s="152" t="s">
        <v>8363</v>
      </c>
      <c r="G21020" s="152" t="s">
        <v>4319</v>
      </c>
      <c r="H21020" s="152" t="s">
        <v>6733</v>
      </c>
      <c r="I21020" s="152" t="s">
        <v>6777</v>
      </c>
      <c r="J21020" s="152" t="s">
        <v>113</v>
      </c>
    </row>
    <row r="21021" spans="1:10" x14ac:dyDescent="0.25">
      <c r="A21021" s="152" t="s">
        <v>67647</v>
      </c>
      <c r="B21021" s="152" t="s">
        <v>67648</v>
      </c>
      <c r="C21021" s="152" t="s">
        <v>67646</v>
      </c>
      <c r="D21021" s="152" t="s">
        <v>8373</v>
      </c>
      <c r="E21021" s="152" t="s">
        <v>67649</v>
      </c>
      <c r="F21021" s="152" t="s">
        <v>8363</v>
      </c>
      <c r="G21021" s="152" t="s">
        <v>186</v>
      </c>
      <c r="H21021" s="152" t="s">
        <v>2453</v>
      </c>
      <c r="I21021" s="152" t="s">
        <v>6777</v>
      </c>
      <c r="J21021" s="152" t="s">
        <v>113</v>
      </c>
    </row>
    <row r="21022" spans="1:10" x14ac:dyDescent="0.25">
      <c r="A21022" s="152" t="s">
        <v>67650</v>
      </c>
      <c r="B21022" s="152" t="s">
        <v>67651</v>
      </c>
      <c r="C21022" s="152" t="s">
        <v>67652</v>
      </c>
      <c r="D21022" s="152" t="s">
        <v>8373</v>
      </c>
      <c r="E21022" s="152" t="s">
        <v>67653</v>
      </c>
      <c r="F21022" s="152" t="s">
        <v>8363</v>
      </c>
      <c r="G21022" s="152" t="s">
        <v>120</v>
      </c>
      <c r="H21022" s="152" t="s">
        <v>1380</v>
      </c>
      <c r="I21022" s="152" t="s">
        <v>6777</v>
      </c>
      <c r="J21022" s="152" t="s">
        <v>113</v>
      </c>
    </row>
    <row r="21023" spans="1:10" x14ac:dyDescent="0.25">
      <c r="A21023" s="152" t="s">
        <v>67654</v>
      </c>
      <c r="B21023" s="152" t="s">
        <v>67655</v>
      </c>
      <c r="C21023" s="152" t="s">
        <v>67652</v>
      </c>
      <c r="D21023" s="152" t="s">
        <v>8373</v>
      </c>
      <c r="E21023" s="152" t="s">
        <v>67653</v>
      </c>
      <c r="F21023" s="152" t="s">
        <v>8363</v>
      </c>
      <c r="G21023" s="152" t="s">
        <v>120</v>
      </c>
      <c r="H21023" s="152" t="s">
        <v>6733</v>
      </c>
      <c r="I21023" s="152" t="s">
        <v>6777</v>
      </c>
      <c r="J21023" s="152" t="s">
        <v>113</v>
      </c>
    </row>
    <row r="21024" spans="1:10" x14ac:dyDescent="0.25">
      <c r="A21024" s="152" t="s">
        <v>67656</v>
      </c>
      <c r="B21024" s="152" t="s">
        <v>67657</v>
      </c>
      <c r="C21024" s="152" t="s">
        <v>67658</v>
      </c>
      <c r="D21024" s="152" t="s">
        <v>8373</v>
      </c>
      <c r="E21024" s="152" t="s">
        <v>67659</v>
      </c>
      <c r="F21024" s="152" t="s">
        <v>8363</v>
      </c>
      <c r="G21024" s="152" t="s">
        <v>168</v>
      </c>
      <c r="H21024" s="152" t="s">
        <v>2453</v>
      </c>
      <c r="I21024" s="152" t="s">
        <v>6777</v>
      </c>
      <c r="J21024" s="152" t="s">
        <v>113</v>
      </c>
    </row>
    <row r="21025" spans="1:10" x14ac:dyDescent="0.25">
      <c r="A21025" s="152" t="s">
        <v>67660</v>
      </c>
      <c r="B21025" s="152" t="s">
        <v>67661</v>
      </c>
      <c r="C21025" s="152" t="s">
        <v>67658</v>
      </c>
      <c r="D21025" s="152" t="s">
        <v>8373</v>
      </c>
      <c r="E21025" s="152" t="s">
        <v>67659</v>
      </c>
      <c r="F21025" s="152" t="s">
        <v>8363</v>
      </c>
      <c r="G21025" s="152" t="s">
        <v>168</v>
      </c>
      <c r="H21025" s="152" t="s">
        <v>6733</v>
      </c>
      <c r="I21025" s="152" t="s">
        <v>6777</v>
      </c>
      <c r="J21025" s="152" t="s">
        <v>113</v>
      </c>
    </row>
    <row r="21026" spans="1:10" x14ac:dyDescent="0.25">
      <c r="A21026" s="152" t="s">
        <v>67662</v>
      </c>
      <c r="B21026" s="152" t="s">
        <v>67663</v>
      </c>
      <c r="C21026" s="152" t="s">
        <v>67664</v>
      </c>
      <c r="D21026" s="152" t="s">
        <v>8373</v>
      </c>
      <c r="E21026" s="152" t="s">
        <v>67665</v>
      </c>
      <c r="F21026" s="152" t="s">
        <v>8363</v>
      </c>
      <c r="G21026" s="152" t="s">
        <v>789</v>
      </c>
      <c r="H21026" s="152" t="s">
        <v>3818</v>
      </c>
      <c r="I21026" s="152" t="s">
        <v>6777</v>
      </c>
      <c r="J21026" s="152" t="s">
        <v>113</v>
      </c>
    </row>
    <row r="21027" spans="1:10" x14ac:dyDescent="0.25">
      <c r="A21027" s="152" t="s">
        <v>67666</v>
      </c>
      <c r="B21027" s="152" t="s">
        <v>67667</v>
      </c>
      <c r="C21027" s="152" t="s">
        <v>67668</v>
      </c>
      <c r="D21027" s="152" t="s">
        <v>8373</v>
      </c>
      <c r="E21027" s="152" t="s">
        <v>67669</v>
      </c>
      <c r="F21027" s="152" t="s">
        <v>8363</v>
      </c>
      <c r="G21027" s="152" t="s">
        <v>759</v>
      </c>
      <c r="H21027" s="152" t="s">
        <v>2453</v>
      </c>
      <c r="I21027" s="152" t="s">
        <v>6777</v>
      </c>
      <c r="J21027" s="152" t="s">
        <v>113</v>
      </c>
    </row>
    <row r="21028" spans="1:10" x14ac:dyDescent="0.25">
      <c r="A21028" s="152" t="s">
        <v>67670</v>
      </c>
      <c r="B21028" s="152" t="s">
        <v>67671</v>
      </c>
      <c r="C21028" s="152" t="s">
        <v>67672</v>
      </c>
      <c r="D21028" s="152" t="s">
        <v>8373</v>
      </c>
      <c r="E21028" s="152" t="s">
        <v>67673</v>
      </c>
      <c r="F21028" s="152" t="s">
        <v>8363</v>
      </c>
      <c r="G21028" s="152" t="s">
        <v>262</v>
      </c>
      <c r="H21028" s="152" t="s">
        <v>2634</v>
      </c>
      <c r="I21028" s="152" t="s">
        <v>6777</v>
      </c>
      <c r="J21028" s="152" t="s">
        <v>113</v>
      </c>
    </row>
    <row r="21029" spans="1:10" x14ac:dyDescent="0.25">
      <c r="A21029" s="152" t="s">
        <v>67674</v>
      </c>
      <c r="B21029" s="152" t="s">
        <v>67675</v>
      </c>
      <c r="C21029" s="152" t="s">
        <v>67672</v>
      </c>
      <c r="D21029" s="152" t="s">
        <v>8373</v>
      </c>
      <c r="E21029" s="152" t="s">
        <v>67673</v>
      </c>
      <c r="F21029" s="152" t="s">
        <v>8363</v>
      </c>
      <c r="G21029" s="152" t="s">
        <v>4227</v>
      </c>
      <c r="H21029" s="152" t="s">
        <v>2634</v>
      </c>
      <c r="I21029" s="152" t="s">
        <v>6777</v>
      </c>
      <c r="J21029" s="152" t="s">
        <v>113</v>
      </c>
    </row>
    <row r="21030" spans="1:10" x14ac:dyDescent="0.25">
      <c r="A21030" s="152" t="s">
        <v>67676</v>
      </c>
      <c r="B21030" s="152" t="s">
        <v>67677</v>
      </c>
      <c r="C21030" s="152" t="s">
        <v>67678</v>
      </c>
      <c r="D21030" s="152" t="s">
        <v>8361</v>
      </c>
      <c r="E21030" s="152" t="s">
        <v>67679</v>
      </c>
      <c r="F21030" s="152" t="s">
        <v>8363</v>
      </c>
      <c r="G21030" s="152" t="s">
        <v>416</v>
      </c>
      <c r="H21030" s="152" t="s">
        <v>5593</v>
      </c>
      <c r="I21030" s="152" t="s">
        <v>6777</v>
      </c>
      <c r="J21030" s="152" t="s">
        <v>113</v>
      </c>
    </row>
    <row r="21031" spans="1:10" x14ac:dyDescent="0.25">
      <c r="A21031" s="152" t="s">
        <v>67680</v>
      </c>
      <c r="B21031" s="152" t="s">
        <v>67681</v>
      </c>
      <c r="C21031" s="152" t="s">
        <v>67678</v>
      </c>
      <c r="D21031" s="152" t="s">
        <v>8361</v>
      </c>
      <c r="E21031" s="152" t="s">
        <v>67679</v>
      </c>
      <c r="F21031" s="152" t="s">
        <v>8363</v>
      </c>
      <c r="G21031" s="152" t="s">
        <v>416</v>
      </c>
      <c r="H21031" s="152" t="s">
        <v>6733</v>
      </c>
      <c r="I21031" s="152" t="s">
        <v>6777</v>
      </c>
      <c r="J21031" s="152" t="s">
        <v>113</v>
      </c>
    </row>
    <row r="21032" spans="1:10" x14ac:dyDescent="0.25">
      <c r="A21032" s="152" t="s">
        <v>67682</v>
      </c>
      <c r="B21032" s="152" t="s">
        <v>67683</v>
      </c>
      <c r="C21032" s="152" t="s">
        <v>67684</v>
      </c>
      <c r="D21032" s="152" t="s">
        <v>8361</v>
      </c>
      <c r="E21032" s="152" t="s">
        <v>67685</v>
      </c>
      <c r="F21032" s="152" t="s">
        <v>8363</v>
      </c>
      <c r="G21032" s="152" t="s">
        <v>416</v>
      </c>
      <c r="H21032" s="152" t="s">
        <v>4626</v>
      </c>
      <c r="I21032" s="152" t="s">
        <v>6777</v>
      </c>
      <c r="J21032" s="152" t="s">
        <v>113</v>
      </c>
    </row>
    <row r="21033" spans="1:10" x14ac:dyDescent="0.25">
      <c r="A21033" s="152" t="s">
        <v>67686</v>
      </c>
      <c r="B21033" s="152" t="s">
        <v>67683</v>
      </c>
      <c r="C21033" s="152" t="s">
        <v>67684</v>
      </c>
      <c r="D21033" s="152" t="s">
        <v>8361</v>
      </c>
      <c r="E21033" s="152" t="s">
        <v>67685</v>
      </c>
      <c r="F21033" s="152" t="s">
        <v>8363</v>
      </c>
      <c r="G21033" s="152" t="s">
        <v>416</v>
      </c>
      <c r="H21033" s="152" t="s">
        <v>6733</v>
      </c>
      <c r="I21033" s="152" t="s">
        <v>6777</v>
      </c>
      <c r="J21033" s="152" t="s">
        <v>113</v>
      </c>
    </row>
    <row r="21034" spans="1:10" x14ac:dyDescent="0.25">
      <c r="A21034" s="152" t="s">
        <v>67687</v>
      </c>
      <c r="B21034" s="152" t="s">
        <v>67688</v>
      </c>
      <c r="C21034" s="152" t="s">
        <v>67689</v>
      </c>
      <c r="D21034" s="152" t="s">
        <v>8361</v>
      </c>
      <c r="E21034" s="152" t="s">
        <v>67690</v>
      </c>
      <c r="F21034" s="152" t="s">
        <v>8363</v>
      </c>
      <c r="G21034" s="152" t="s">
        <v>416</v>
      </c>
      <c r="H21034" s="152" t="s">
        <v>5593</v>
      </c>
      <c r="I21034" s="152" t="s">
        <v>6777</v>
      </c>
      <c r="J21034" s="152" t="s">
        <v>113</v>
      </c>
    </row>
    <row r="21035" spans="1:10" x14ac:dyDescent="0.25">
      <c r="A21035" s="152" t="s">
        <v>67691</v>
      </c>
      <c r="B21035" s="152" t="s">
        <v>67692</v>
      </c>
      <c r="C21035" s="152" t="s">
        <v>67689</v>
      </c>
      <c r="D21035" s="152" t="s">
        <v>8361</v>
      </c>
      <c r="E21035" s="152" t="s">
        <v>67690</v>
      </c>
      <c r="F21035" s="152" t="s">
        <v>8363</v>
      </c>
      <c r="G21035" s="152" t="s">
        <v>416</v>
      </c>
      <c r="H21035" s="152" t="s">
        <v>6733</v>
      </c>
      <c r="I21035" s="152" t="s">
        <v>6777</v>
      </c>
      <c r="J21035" s="152" t="s">
        <v>113</v>
      </c>
    </row>
    <row r="21036" spans="1:10" x14ac:dyDescent="0.25">
      <c r="A21036" s="152" t="s">
        <v>67693</v>
      </c>
      <c r="B21036" s="152" t="s">
        <v>67694</v>
      </c>
      <c r="C21036" s="152" t="s">
        <v>67695</v>
      </c>
      <c r="D21036" s="152" t="s">
        <v>8361</v>
      </c>
      <c r="E21036" s="152" t="s">
        <v>67696</v>
      </c>
      <c r="F21036" s="152" t="s">
        <v>8363</v>
      </c>
      <c r="G21036" s="152" t="s">
        <v>2595</v>
      </c>
      <c r="H21036" s="152" t="s">
        <v>3818</v>
      </c>
      <c r="I21036" s="152" t="s">
        <v>6777</v>
      </c>
      <c r="J21036" s="152" t="s">
        <v>113</v>
      </c>
    </row>
    <row r="21037" spans="1:10" x14ac:dyDescent="0.25">
      <c r="A21037" s="152" t="s">
        <v>67697</v>
      </c>
      <c r="B21037" s="152" t="s">
        <v>67698</v>
      </c>
      <c r="C21037" s="152" t="s">
        <v>67699</v>
      </c>
      <c r="D21037" s="152" t="s">
        <v>8373</v>
      </c>
      <c r="E21037" s="152" t="s">
        <v>67700</v>
      </c>
      <c r="F21037" s="152" t="s">
        <v>8363</v>
      </c>
      <c r="G21037" s="152" t="s">
        <v>1791</v>
      </c>
      <c r="H21037" s="152" t="s">
        <v>2201</v>
      </c>
      <c r="I21037" s="152" t="s">
        <v>6777</v>
      </c>
      <c r="J21037" s="152" t="s">
        <v>113</v>
      </c>
    </row>
    <row r="21038" spans="1:10" x14ac:dyDescent="0.25">
      <c r="A21038" s="152" t="s">
        <v>67701</v>
      </c>
      <c r="B21038" s="152" t="s">
        <v>67698</v>
      </c>
      <c r="C21038" s="152" t="s">
        <v>67699</v>
      </c>
      <c r="D21038" s="152" t="s">
        <v>8373</v>
      </c>
      <c r="E21038" s="152" t="s">
        <v>67700</v>
      </c>
      <c r="F21038" s="152" t="s">
        <v>8363</v>
      </c>
      <c r="G21038" s="152" t="s">
        <v>1791</v>
      </c>
      <c r="H21038" s="152" t="s">
        <v>3818</v>
      </c>
      <c r="I21038" s="152" t="s">
        <v>6777</v>
      </c>
      <c r="J21038" s="152" t="s">
        <v>113</v>
      </c>
    </row>
    <row r="21039" spans="1:10" x14ac:dyDescent="0.25">
      <c r="A21039" s="152" t="s">
        <v>67702</v>
      </c>
      <c r="B21039" s="152" t="s">
        <v>67703</v>
      </c>
      <c r="C21039" s="152" t="s">
        <v>67704</v>
      </c>
      <c r="D21039" s="152" t="s">
        <v>8373</v>
      </c>
      <c r="E21039" s="152" t="s">
        <v>67705</v>
      </c>
      <c r="F21039" s="152" t="s">
        <v>8363</v>
      </c>
      <c r="G21039" s="152" t="s">
        <v>4335</v>
      </c>
      <c r="H21039" s="152" t="s">
        <v>1380</v>
      </c>
      <c r="I21039" s="152" t="s">
        <v>6777</v>
      </c>
      <c r="J21039" s="152" t="s">
        <v>113</v>
      </c>
    </row>
    <row r="21040" spans="1:10" x14ac:dyDescent="0.25">
      <c r="A21040" s="152" t="s">
        <v>67706</v>
      </c>
      <c r="B21040" s="152" t="s">
        <v>67707</v>
      </c>
      <c r="C21040" s="152" t="s">
        <v>67708</v>
      </c>
      <c r="D21040" s="152" t="s">
        <v>8373</v>
      </c>
      <c r="E21040" s="152" t="s">
        <v>67709</v>
      </c>
      <c r="F21040" s="152" t="s">
        <v>8363</v>
      </c>
      <c r="G21040" s="152" t="s">
        <v>160</v>
      </c>
      <c r="H21040" s="152" t="s">
        <v>2612</v>
      </c>
      <c r="I21040" s="152" t="s">
        <v>6777</v>
      </c>
      <c r="J21040" s="152" t="s">
        <v>113</v>
      </c>
    </row>
    <row r="21041" spans="1:10" x14ac:dyDescent="0.25">
      <c r="A21041" s="152" t="s">
        <v>67710</v>
      </c>
      <c r="B21041" s="152" t="s">
        <v>67711</v>
      </c>
      <c r="C21041" s="152" t="s">
        <v>67712</v>
      </c>
      <c r="D21041" s="152" t="s">
        <v>8361</v>
      </c>
      <c r="E21041" s="152" t="s">
        <v>67713</v>
      </c>
      <c r="F21041" s="152" t="s">
        <v>8363</v>
      </c>
      <c r="G21041" s="152" t="s">
        <v>416</v>
      </c>
      <c r="H21041" s="152" t="s">
        <v>3164</v>
      </c>
      <c r="I21041" s="152" t="s">
        <v>6777</v>
      </c>
      <c r="J21041" s="152" t="s">
        <v>113</v>
      </c>
    </row>
    <row r="21042" spans="1:10" x14ac:dyDescent="0.25">
      <c r="A21042" s="152" t="s">
        <v>67714</v>
      </c>
      <c r="B21042" s="152" t="s">
        <v>67715</v>
      </c>
      <c r="C21042" s="152" t="s">
        <v>67716</v>
      </c>
      <c r="D21042" s="152" t="s">
        <v>8361</v>
      </c>
      <c r="E21042" s="152" t="s">
        <v>67717</v>
      </c>
      <c r="F21042" s="152" t="s">
        <v>8363</v>
      </c>
      <c r="G21042" s="152" t="s">
        <v>416</v>
      </c>
      <c r="H21042" s="152" t="s">
        <v>3412</v>
      </c>
      <c r="I21042" s="152" t="s">
        <v>6777</v>
      </c>
      <c r="J21042" s="152" t="s">
        <v>113</v>
      </c>
    </row>
    <row r="21043" spans="1:10" x14ac:dyDescent="0.25">
      <c r="A21043" s="152" t="s">
        <v>67718</v>
      </c>
      <c r="B21043" s="152" t="s">
        <v>67719</v>
      </c>
      <c r="C21043" s="152" t="s">
        <v>67716</v>
      </c>
      <c r="D21043" s="152" t="s">
        <v>8361</v>
      </c>
      <c r="E21043" s="152" t="s">
        <v>67717</v>
      </c>
      <c r="F21043" s="152" t="s">
        <v>8363</v>
      </c>
      <c r="G21043" s="152" t="s">
        <v>416</v>
      </c>
      <c r="H21043" s="152" t="s">
        <v>6733</v>
      </c>
      <c r="I21043" s="152" t="s">
        <v>6777</v>
      </c>
      <c r="J21043" s="152" t="s">
        <v>113</v>
      </c>
    </row>
    <row r="21044" spans="1:10" x14ac:dyDescent="0.25">
      <c r="A21044" s="152" t="s">
        <v>67722</v>
      </c>
      <c r="B21044" s="152" t="s">
        <v>67723</v>
      </c>
      <c r="C21044" s="152" t="s">
        <v>67720</v>
      </c>
      <c r="D21044" s="152" t="s">
        <v>8361</v>
      </c>
      <c r="E21044" s="152" t="s">
        <v>67721</v>
      </c>
      <c r="F21044" s="152" t="s">
        <v>8363</v>
      </c>
      <c r="G21044" s="152" t="s">
        <v>4358</v>
      </c>
      <c r="H21044" s="152" t="s">
        <v>6614</v>
      </c>
      <c r="I21044" s="152" t="s">
        <v>6777</v>
      </c>
      <c r="J21044" s="152" t="s">
        <v>113</v>
      </c>
    </row>
    <row r="21045" spans="1:10" x14ac:dyDescent="0.25">
      <c r="A21045" s="152" t="s">
        <v>67724</v>
      </c>
      <c r="B21045" s="152" t="s">
        <v>67725</v>
      </c>
      <c r="C21045" s="152" t="s">
        <v>67726</v>
      </c>
      <c r="D21045" s="152" t="s">
        <v>8373</v>
      </c>
      <c r="E21045" s="152" t="s">
        <v>67727</v>
      </c>
      <c r="F21045" s="152" t="s">
        <v>8363</v>
      </c>
      <c r="G21045" s="152" t="s">
        <v>742</v>
      </c>
      <c r="H21045" s="152" t="s">
        <v>2954</v>
      </c>
      <c r="I21045" s="152" t="s">
        <v>6777</v>
      </c>
      <c r="J21045" s="152" t="s">
        <v>113</v>
      </c>
    </row>
    <row r="21046" spans="1:10" x14ac:dyDescent="0.25">
      <c r="A21046" s="152" t="s">
        <v>67728</v>
      </c>
      <c r="B21046" s="152" t="s">
        <v>67729</v>
      </c>
      <c r="C21046" s="152" t="s">
        <v>67730</v>
      </c>
      <c r="D21046" s="152" t="s">
        <v>8373</v>
      </c>
      <c r="E21046" s="152" t="s">
        <v>67731</v>
      </c>
      <c r="F21046" s="152" t="s">
        <v>8363</v>
      </c>
      <c r="G21046" s="152" t="s">
        <v>168</v>
      </c>
      <c r="H21046" s="152" t="s">
        <v>337</v>
      </c>
      <c r="I21046" s="152" t="s">
        <v>6777</v>
      </c>
      <c r="J21046" s="152" t="s">
        <v>113</v>
      </c>
    </row>
    <row r="21047" spans="1:10" x14ac:dyDescent="0.25">
      <c r="A21047" s="152" t="s">
        <v>67732</v>
      </c>
      <c r="B21047" s="152" t="s">
        <v>67729</v>
      </c>
      <c r="C21047" s="152" t="s">
        <v>67730</v>
      </c>
      <c r="D21047" s="152" t="s">
        <v>8373</v>
      </c>
      <c r="E21047" s="152" t="s">
        <v>67731</v>
      </c>
      <c r="F21047" s="152" t="s">
        <v>8363</v>
      </c>
      <c r="G21047" s="152" t="s">
        <v>168</v>
      </c>
      <c r="H21047" s="152" t="s">
        <v>1380</v>
      </c>
      <c r="I21047" s="152" t="s">
        <v>6777</v>
      </c>
      <c r="J21047" s="152" t="s">
        <v>113</v>
      </c>
    </row>
    <row r="21048" spans="1:10" x14ac:dyDescent="0.25">
      <c r="A21048" s="152" t="s">
        <v>67733</v>
      </c>
      <c r="B21048" s="152" t="s">
        <v>67729</v>
      </c>
      <c r="C21048" s="152" t="s">
        <v>67730</v>
      </c>
      <c r="D21048" s="152" t="s">
        <v>8373</v>
      </c>
      <c r="E21048" s="152" t="s">
        <v>67731</v>
      </c>
      <c r="F21048" s="152" t="s">
        <v>8363</v>
      </c>
      <c r="G21048" s="152" t="s">
        <v>168</v>
      </c>
      <c r="H21048" s="152" t="s">
        <v>2453</v>
      </c>
      <c r="I21048" s="152" t="s">
        <v>6777</v>
      </c>
      <c r="J21048" s="152" t="s">
        <v>113</v>
      </c>
    </row>
    <row r="21049" spans="1:10" x14ac:dyDescent="0.25">
      <c r="A21049" s="152" t="s">
        <v>67734</v>
      </c>
      <c r="B21049" s="152" t="s">
        <v>67735</v>
      </c>
      <c r="C21049" s="152" t="s">
        <v>67730</v>
      </c>
      <c r="D21049" s="152" t="s">
        <v>8373</v>
      </c>
      <c r="E21049" s="152" t="s">
        <v>67731</v>
      </c>
      <c r="F21049" s="152" t="s">
        <v>8363</v>
      </c>
      <c r="G21049" s="152" t="s">
        <v>168</v>
      </c>
      <c r="H21049" s="152" t="s">
        <v>3380</v>
      </c>
      <c r="I21049" s="152" t="s">
        <v>6777</v>
      </c>
      <c r="J21049" s="152" t="s">
        <v>113</v>
      </c>
    </row>
    <row r="21050" spans="1:10" x14ac:dyDescent="0.25">
      <c r="A21050" s="152" t="s">
        <v>67736</v>
      </c>
      <c r="B21050" s="152" t="s">
        <v>67729</v>
      </c>
      <c r="C21050" s="152" t="s">
        <v>67730</v>
      </c>
      <c r="D21050" s="152" t="s">
        <v>8373</v>
      </c>
      <c r="E21050" s="152" t="s">
        <v>67731</v>
      </c>
      <c r="F21050" s="152" t="s">
        <v>8363</v>
      </c>
      <c r="G21050" s="152" t="s">
        <v>168</v>
      </c>
      <c r="H21050" s="152" t="s">
        <v>3465</v>
      </c>
      <c r="I21050" s="152" t="s">
        <v>6777</v>
      </c>
      <c r="J21050" s="152" t="s">
        <v>113</v>
      </c>
    </row>
    <row r="21051" spans="1:10" x14ac:dyDescent="0.25">
      <c r="A21051" s="152" t="s">
        <v>67737</v>
      </c>
      <c r="B21051" s="152" t="s">
        <v>67729</v>
      </c>
      <c r="C21051" s="152" t="s">
        <v>67730</v>
      </c>
      <c r="D21051" s="152" t="s">
        <v>8373</v>
      </c>
      <c r="E21051" s="152" t="s">
        <v>67731</v>
      </c>
      <c r="F21051" s="152" t="s">
        <v>9638</v>
      </c>
      <c r="G21051" s="152" t="s">
        <v>168</v>
      </c>
      <c r="H21051" s="152" t="s">
        <v>337</v>
      </c>
      <c r="I21051" s="152" t="s">
        <v>6777</v>
      </c>
      <c r="J21051" s="152" t="s">
        <v>113</v>
      </c>
    </row>
    <row r="21052" spans="1:10" x14ac:dyDescent="0.25">
      <c r="A21052" s="152" t="s">
        <v>67738</v>
      </c>
      <c r="B21052" s="152" t="s">
        <v>67729</v>
      </c>
      <c r="C21052" s="152" t="s">
        <v>67730</v>
      </c>
      <c r="D21052" s="152" t="s">
        <v>8373</v>
      </c>
      <c r="E21052" s="152" t="s">
        <v>67731</v>
      </c>
      <c r="F21052" s="152" t="s">
        <v>9638</v>
      </c>
      <c r="G21052" s="152" t="s">
        <v>168</v>
      </c>
      <c r="H21052" s="152" t="s">
        <v>1380</v>
      </c>
      <c r="I21052" s="152" t="s">
        <v>6777</v>
      </c>
      <c r="J21052" s="152" t="s">
        <v>113</v>
      </c>
    </row>
    <row r="21053" spans="1:10" x14ac:dyDescent="0.25">
      <c r="A21053" s="152" t="s">
        <v>67739</v>
      </c>
      <c r="B21053" s="152" t="s">
        <v>67729</v>
      </c>
      <c r="C21053" s="152" t="s">
        <v>67730</v>
      </c>
      <c r="D21053" s="152" t="s">
        <v>8373</v>
      </c>
      <c r="E21053" s="152" t="s">
        <v>67731</v>
      </c>
      <c r="F21053" s="152" t="s">
        <v>9638</v>
      </c>
      <c r="G21053" s="152" t="s">
        <v>168</v>
      </c>
      <c r="H21053" s="152" t="s">
        <v>2453</v>
      </c>
      <c r="I21053" s="152" t="s">
        <v>6777</v>
      </c>
      <c r="J21053" s="152" t="s">
        <v>113</v>
      </c>
    </row>
    <row r="21054" spans="1:10" x14ac:dyDescent="0.25">
      <c r="A21054" s="152" t="s">
        <v>67740</v>
      </c>
      <c r="B21054" s="152" t="s">
        <v>67741</v>
      </c>
      <c r="C21054" s="152" t="s">
        <v>67730</v>
      </c>
      <c r="D21054" s="152" t="s">
        <v>8373</v>
      </c>
      <c r="E21054" s="152" t="s">
        <v>67731</v>
      </c>
      <c r="F21054" s="152" t="s">
        <v>9638</v>
      </c>
      <c r="G21054" s="152" t="s">
        <v>168</v>
      </c>
      <c r="H21054" s="152" t="s">
        <v>3380</v>
      </c>
      <c r="I21054" s="152" t="s">
        <v>6777</v>
      </c>
      <c r="J21054" s="152" t="s">
        <v>113</v>
      </c>
    </row>
    <row r="21055" spans="1:10" x14ac:dyDescent="0.25">
      <c r="A21055" s="152" t="s">
        <v>67742</v>
      </c>
      <c r="B21055" s="152" t="s">
        <v>67729</v>
      </c>
      <c r="C21055" s="152" t="s">
        <v>67730</v>
      </c>
      <c r="D21055" s="152" t="s">
        <v>8373</v>
      </c>
      <c r="E21055" s="152" t="s">
        <v>67731</v>
      </c>
      <c r="F21055" s="152" t="s">
        <v>9638</v>
      </c>
      <c r="G21055" s="152" t="s">
        <v>168</v>
      </c>
      <c r="H21055" s="152" t="s">
        <v>3465</v>
      </c>
      <c r="I21055" s="152" t="s">
        <v>6777</v>
      </c>
      <c r="J21055" s="152" t="s">
        <v>113</v>
      </c>
    </row>
    <row r="21056" spans="1:10" x14ac:dyDescent="0.25">
      <c r="A21056" s="152" t="s">
        <v>67743</v>
      </c>
      <c r="B21056" s="152" t="s">
        <v>67729</v>
      </c>
      <c r="C21056" s="152" t="s">
        <v>67730</v>
      </c>
      <c r="D21056" s="152" t="s">
        <v>8373</v>
      </c>
      <c r="E21056" s="152" t="s">
        <v>67731</v>
      </c>
      <c r="F21056" s="152" t="s">
        <v>9639</v>
      </c>
      <c r="G21056" s="152" t="s">
        <v>168</v>
      </c>
      <c r="H21056" s="152" t="s">
        <v>337</v>
      </c>
      <c r="I21056" s="152" t="s">
        <v>6777</v>
      </c>
      <c r="J21056" s="152" t="s">
        <v>113</v>
      </c>
    </row>
    <row r="21057" spans="1:10" x14ac:dyDescent="0.25">
      <c r="A21057" s="152" t="s">
        <v>67744</v>
      </c>
      <c r="B21057" s="152" t="s">
        <v>67729</v>
      </c>
      <c r="C21057" s="152" t="s">
        <v>67730</v>
      </c>
      <c r="D21057" s="152" t="s">
        <v>8373</v>
      </c>
      <c r="E21057" s="152" t="s">
        <v>67731</v>
      </c>
      <c r="F21057" s="152" t="s">
        <v>9639</v>
      </c>
      <c r="G21057" s="152" t="s">
        <v>168</v>
      </c>
      <c r="H21057" s="152" t="s">
        <v>1380</v>
      </c>
      <c r="I21057" s="152" t="s">
        <v>6777</v>
      </c>
      <c r="J21057" s="152" t="s">
        <v>113</v>
      </c>
    </row>
    <row r="21058" spans="1:10" x14ac:dyDescent="0.25">
      <c r="A21058" s="152" t="s">
        <v>67745</v>
      </c>
      <c r="B21058" s="152" t="s">
        <v>67729</v>
      </c>
      <c r="C21058" s="152" t="s">
        <v>67730</v>
      </c>
      <c r="D21058" s="152" t="s">
        <v>8373</v>
      </c>
      <c r="E21058" s="152" t="s">
        <v>67731</v>
      </c>
      <c r="F21058" s="152" t="s">
        <v>9639</v>
      </c>
      <c r="G21058" s="152" t="s">
        <v>168</v>
      </c>
      <c r="H21058" s="152" t="s">
        <v>2453</v>
      </c>
      <c r="I21058" s="152" t="s">
        <v>6777</v>
      </c>
      <c r="J21058" s="152" t="s">
        <v>113</v>
      </c>
    </row>
    <row r="21059" spans="1:10" x14ac:dyDescent="0.25">
      <c r="A21059" s="152" t="s">
        <v>67746</v>
      </c>
      <c r="B21059" s="152" t="s">
        <v>67741</v>
      </c>
      <c r="C21059" s="152" t="s">
        <v>67730</v>
      </c>
      <c r="D21059" s="152" t="s">
        <v>8373</v>
      </c>
      <c r="E21059" s="152" t="s">
        <v>67731</v>
      </c>
      <c r="F21059" s="152" t="s">
        <v>9639</v>
      </c>
      <c r="G21059" s="152" t="s">
        <v>168</v>
      </c>
      <c r="H21059" s="152" t="s">
        <v>3380</v>
      </c>
      <c r="I21059" s="152" t="s">
        <v>6777</v>
      </c>
      <c r="J21059" s="152" t="s">
        <v>113</v>
      </c>
    </row>
    <row r="21060" spans="1:10" x14ac:dyDescent="0.25">
      <c r="A21060" s="152" t="s">
        <v>67747</v>
      </c>
      <c r="B21060" s="152" t="s">
        <v>67729</v>
      </c>
      <c r="C21060" s="152" t="s">
        <v>67730</v>
      </c>
      <c r="D21060" s="152" t="s">
        <v>8373</v>
      </c>
      <c r="E21060" s="152" t="s">
        <v>67731</v>
      </c>
      <c r="F21060" s="152" t="s">
        <v>9639</v>
      </c>
      <c r="G21060" s="152" t="s">
        <v>168</v>
      </c>
      <c r="H21060" s="152" t="s">
        <v>3465</v>
      </c>
      <c r="I21060" s="152" t="s">
        <v>6777</v>
      </c>
      <c r="J21060" s="152" t="s">
        <v>113</v>
      </c>
    </row>
    <row r="21061" spans="1:10" x14ac:dyDescent="0.25">
      <c r="A21061" s="152" t="s">
        <v>67748</v>
      </c>
      <c r="B21061" s="152" t="s">
        <v>67729</v>
      </c>
      <c r="C21061" s="152" t="s">
        <v>67730</v>
      </c>
      <c r="D21061" s="152" t="s">
        <v>8373</v>
      </c>
      <c r="E21061" s="152" t="s">
        <v>67731</v>
      </c>
      <c r="F21061" s="152" t="s">
        <v>9133</v>
      </c>
      <c r="G21061" s="152" t="s">
        <v>168</v>
      </c>
      <c r="H21061" s="152" t="s">
        <v>337</v>
      </c>
      <c r="I21061" s="152" t="s">
        <v>6777</v>
      </c>
      <c r="J21061" s="152" t="s">
        <v>113</v>
      </c>
    </row>
    <row r="21062" spans="1:10" x14ac:dyDescent="0.25">
      <c r="A21062" s="152" t="s">
        <v>67749</v>
      </c>
      <c r="B21062" s="152" t="s">
        <v>67729</v>
      </c>
      <c r="C21062" s="152" t="s">
        <v>67730</v>
      </c>
      <c r="D21062" s="152" t="s">
        <v>8373</v>
      </c>
      <c r="E21062" s="152" t="s">
        <v>67731</v>
      </c>
      <c r="F21062" s="152" t="s">
        <v>9133</v>
      </c>
      <c r="G21062" s="152" t="s">
        <v>168</v>
      </c>
      <c r="H21062" s="152" t="s">
        <v>1380</v>
      </c>
      <c r="I21062" s="152" t="s">
        <v>6777</v>
      </c>
      <c r="J21062" s="152" t="s">
        <v>113</v>
      </c>
    </row>
    <row r="21063" spans="1:10" x14ac:dyDescent="0.25">
      <c r="A21063" s="152" t="s">
        <v>67750</v>
      </c>
      <c r="B21063" s="152" t="s">
        <v>67729</v>
      </c>
      <c r="C21063" s="152" t="s">
        <v>67730</v>
      </c>
      <c r="D21063" s="152" t="s">
        <v>8373</v>
      </c>
      <c r="E21063" s="152" t="s">
        <v>67731</v>
      </c>
      <c r="F21063" s="152" t="s">
        <v>9133</v>
      </c>
      <c r="G21063" s="152" t="s">
        <v>168</v>
      </c>
      <c r="H21063" s="152" t="s">
        <v>2453</v>
      </c>
      <c r="I21063" s="152" t="s">
        <v>6777</v>
      </c>
      <c r="J21063" s="152" t="s">
        <v>113</v>
      </c>
    </row>
    <row r="21064" spans="1:10" x14ac:dyDescent="0.25">
      <c r="A21064" s="152" t="s">
        <v>67751</v>
      </c>
      <c r="B21064" s="152" t="s">
        <v>67741</v>
      </c>
      <c r="C21064" s="152" t="s">
        <v>67730</v>
      </c>
      <c r="D21064" s="152" t="s">
        <v>8373</v>
      </c>
      <c r="E21064" s="152" t="s">
        <v>67731</v>
      </c>
      <c r="F21064" s="152" t="s">
        <v>9133</v>
      </c>
      <c r="G21064" s="152" t="s">
        <v>168</v>
      </c>
      <c r="H21064" s="152" t="s">
        <v>3380</v>
      </c>
      <c r="I21064" s="152" t="s">
        <v>6777</v>
      </c>
      <c r="J21064" s="152" t="s">
        <v>113</v>
      </c>
    </row>
    <row r="21065" spans="1:10" x14ac:dyDescent="0.25">
      <c r="A21065" s="152" t="s">
        <v>67752</v>
      </c>
      <c r="B21065" s="152" t="s">
        <v>67729</v>
      </c>
      <c r="C21065" s="152" t="s">
        <v>67730</v>
      </c>
      <c r="D21065" s="152" t="s">
        <v>8373</v>
      </c>
      <c r="E21065" s="152" t="s">
        <v>67731</v>
      </c>
      <c r="F21065" s="152" t="s">
        <v>9133</v>
      </c>
      <c r="G21065" s="152" t="s">
        <v>168</v>
      </c>
      <c r="H21065" s="152" t="s">
        <v>3465</v>
      </c>
      <c r="I21065" s="152" t="s">
        <v>6777</v>
      </c>
      <c r="J21065" s="152" t="s">
        <v>113</v>
      </c>
    </row>
    <row r="21066" spans="1:10" x14ac:dyDescent="0.25">
      <c r="A21066" s="152" t="s">
        <v>67753</v>
      </c>
      <c r="B21066" s="152" t="s">
        <v>67729</v>
      </c>
      <c r="C21066" s="152" t="s">
        <v>67730</v>
      </c>
      <c r="D21066" s="152" t="s">
        <v>8373</v>
      </c>
      <c r="E21066" s="152" t="s">
        <v>67731</v>
      </c>
      <c r="F21066" s="152" t="s">
        <v>9640</v>
      </c>
      <c r="G21066" s="152" t="s">
        <v>168</v>
      </c>
      <c r="H21066" s="152" t="s">
        <v>337</v>
      </c>
      <c r="I21066" s="152" t="s">
        <v>6777</v>
      </c>
      <c r="J21066" s="152" t="s">
        <v>113</v>
      </c>
    </row>
    <row r="21067" spans="1:10" x14ac:dyDescent="0.25">
      <c r="A21067" s="152" t="s">
        <v>67754</v>
      </c>
      <c r="B21067" s="152" t="s">
        <v>67729</v>
      </c>
      <c r="C21067" s="152" t="s">
        <v>67730</v>
      </c>
      <c r="D21067" s="152" t="s">
        <v>8373</v>
      </c>
      <c r="E21067" s="152" t="s">
        <v>67731</v>
      </c>
      <c r="F21067" s="152" t="s">
        <v>9640</v>
      </c>
      <c r="G21067" s="152" t="s">
        <v>168</v>
      </c>
      <c r="H21067" s="152" t="s">
        <v>1380</v>
      </c>
      <c r="I21067" s="152" t="s">
        <v>6777</v>
      </c>
      <c r="J21067" s="152" t="s">
        <v>113</v>
      </c>
    </row>
    <row r="21068" spans="1:10" x14ac:dyDescent="0.25">
      <c r="A21068" s="152" t="s">
        <v>67755</v>
      </c>
      <c r="B21068" s="152" t="s">
        <v>67729</v>
      </c>
      <c r="C21068" s="152" t="s">
        <v>67730</v>
      </c>
      <c r="D21068" s="152" t="s">
        <v>8373</v>
      </c>
      <c r="E21068" s="152" t="s">
        <v>67731</v>
      </c>
      <c r="F21068" s="152" t="s">
        <v>9640</v>
      </c>
      <c r="G21068" s="152" t="s">
        <v>168</v>
      </c>
      <c r="H21068" s="152" t="s">
        <v>2453</v>
      </c>
      <c r="I21068" s="152" t="s">
        <v>6777</v>
      </c>
      <c r="J21068" s="152" t="s">
        <v>113</v>
      </c>
    </row>
    <row r="21069" spans="1:10" x14ac:dyDescent="0.25">
      <c r="A21069" s="152" t="s">
        <v>67756</v>
      </c>
      <c r="B21069" s="152" t="s">
        <v>67741</v>
      </c>
      <c r="C21069" s="152" t="s">
        <v>67730</v>
      </c>
      <c r="D21069" s="152" t="s">
        <v>8373</v>
      </c>
      <c r="E21069" s="152" t="s">
        <v>67731</v>
      </c>
      <c r="F21069" s="152" t="s">
        <v>9640</v>
      </c>
      <c r="G21069" s="152" t="s">
        <v>168</v>
      </c>
      <c r="H21069" s="152" t="s">
        <v>3380</v>
      </c>
      <c r="I21069" s="152" t="s">
        <v>6777</v>
      </c>
      <c r="J21069" s="152" t="s">
        <v>113</v>
      </c>
    </row>
    <row r="21070" spans="1:10" x14ac:dyDescent="0.25">
      <c r="A21070" s="152" t="s">
        <v>67757</v>
      </c>
      <c r="B21070" s="152" t="s">
        <v>67729</v>
      </c>
      <c r="C21070" s="152" t="s">
        <v>67730</v>
      </c>
      <c r="D21070" s="152" t="s">
        <v>8373</v>
      </c>
      <c r="E21070" s="152" t="s">
        <v>67731</v>
      </c>
      <c r="F21070" s="152" t="s">
        <v>9640</v>
      </c>
      <c r="G21070" s="152" t="s">
        <v>168</v>
      </c>
      <c r="H21070" s="152" t="s">
        <v>3465</v>
      </c>
      <c r="I21070" s="152" t="s">
        <v>6777</v>
      </c>
      <c r="J21070" s="152" t="s">
        <v>113</v>
      </c>
    </row>
    <row r="21071" spans="1:10" x14ac:dyDescent="0.25">
      <c r="A21071" s="152" t="s">
        <v>67758</v>
      </c>
      <c r="B21071" s="152" t="s">
        <v>67729</v>
      </c>
      <c r="C21071" s="152" t="s">
        <v>67730</v>
      </c>
      <c r="D21071" s="152" t="s">
        <v>8373</v>
      </c>
      <c r="E21071" s="152" t="s">
        <v>67731</v>
      </c>
      <c r="F21071" s="152" t="s">
        <v>15186</v>
      </c>
      <c r="G21071" s="152" t="s">
        <v>168</v>
      </c>
      <c r="H21071" s="152" t="s">
        <v>337</v>
      </c>
      <c r="I21071" s="152" t="s">
        <v>6777</v>
      </c>
      <c r="J21071" s="152" t="s">
        <v>113</v>
      </c>
    </row>
    <row r="21072" spans="1:10" x14ac:dyDescent="0.25">
      <c r="A21072" s="152" t="s">
        <v>67759</v>
      </c>
      <c r="B21072" s="152" t="s">
        <v>67729</v>
      </c>
      <c r="C21072" s="152" t="s">
        <v>67730</v>
      </c>
      <c r="D21072" s="152" t="s">
        <v>8373</v>
      </c>
      <c r="E21072" s="152" t="s">
        <v>67731</v>
      </c>
      <c r="F21072" s="152" t="s">
        <v>15186</v>
      </c>
      <c r="G21072" s="152" t="s">
        <v>168</v>
      </c>
      <c r="H21072" s="152" t="s">
        <v>1380</v>
      </c>
      <c r="I21072" s="152" t="s">
        <v>6777</v>
      </c>
      <c r="J21072" s="152" t="s">
        <v>113</v>
      </c>
    </row>
    <row r="21073" spans="1:10" x14ac:dyDescent="0.25">
      <c r="A21073" s="152" t="s">
        <v>67760</v>
      </c>
      <c r="B21073" s="152" t="s">
        <v>67729</v>
      </c>
      <c r="C21073" s="152" t="s">
        <v>67730</v>
      </c>
      <c r="D21073" s="152" t="s">
        <v>8373</v>
      </c>
      <c r="E21073" s="152" t="s">
        <v>67731</v>
      </c>
      <c r="F21073" s="152" t="s">
        <v>15186</v>
      </c>
      <c r="G21073" s="152" t="s">
        <v>168</v>
      </c>
      <c r="H21073" s="152" t="s">
        <v>2453</v>
      </c>
      <c r="I21073" s="152" t="s">
        <v>6777</v>
      </c>
      <c r="J21073" s="152" t="s">
        <v>113</v>
      </c>
    </row>
    <row r="21074" spans="1:10" x14ac:dyDescent="0.25">
      <c r="A21074" s="152" t="s">
        <v>67761</v>
      </c>
      <c r="B21074" s="152" t="s">
        <v>67741</v>
      </c>
      <c r="C21074" s="152" t="s">
        <v>67730</v>
      </c>
      <c r="D21074" s="152" t="s">
        <v>8373</v>
      </c>
      <c r="E21074" s="152" t="s">
        <v>67731</v>
      </c>
      <c r="F21074" s="152" t="s">
        <v>15186</v>
      </c>
      <c r="G21074" s="152" t="s">
        <v>168</v>
      </c>
      <c r="H21074" s="152" t="s">
        <v>3380</v>
      </c>
      <c r="I21074" s="152" t="s">
        <v>6777</v>
      </c>
      <c r="J21074" s="152" t="s">
        <v>113</v>
      </c>
    </row>
    <row r="21075" spans="1:10" x14ac:dyDescent="0.25">
      <c r="A21075" s="152" t="s">
        <v>67762</v>
      </c>
      <c r="B21075" s="152" t="s">
        <v>67729</v>
      </c>
      <c r="C21075" s="152" t="s">
        <v>67730</v>
      </c>
      <c r="D21075" s="152" t="s">
        <v>8373</v>
      </c>
      <c r="E21075" s="152" t="s">
        <v>67731</v>
      </c>
      <c r="F21075" s="152" t="s">
        <v>15186</v>
      </c>
      <c r="G21075" s="152" t="s">
        <v>168</v>
      </c>
      <c r="H21075" s="152" t="s">
        <v>3465</v>
      </c>
      <c r="I21075" s="152" t="s">
        <v>6777</v>
      </c>
      <c r="J21075" s="152" t="s">
        <v>113</v>
      </c>
    </row>
    <row r="21076" spans="1:10" x14ac:dyDescent="0.25">
      <c r="A21076" s="152" t="s">
        <v>67763</v>
      </c>
      <c r="B21076" s="152" t="s">
        <v>67729</v>
      </c>
      <c r="C21076" s="152" t="s">
        <v>67730</v>
      </c>
      <c r="D21076" s="152" t="s">
        <v>8373</v>
      </c>
      <c r="E21076" s="152" t="s">
        <v>67731</v>
      </c>
      <c r="F21076" s="152" t="s">
        <v>15396</v>
      </c>
      <c r="G21076" s="152" t="s">
        <v>168</v>
      </c>
      <c r="H21076" s="152" t="s">
        <v>337</v>
      </c>
      <c r="I21076" s="152" t="s">
        <v>6777</v>
      </c>
      <c r="J21076" s="152" t="s">
        <v>113</v>
      </c>
    </row>
    <row r="21077" spans="1:10" x14ac:dyDescent="0.25">
      <c r="A21077" s="152" t="s">
        <v>67764</v>
      </c>
      <c r="B21077" s="152" t="s">
        <v>67729</v>
      </c>
      <c r="C21077" s="152" t="s">
        <v>67730</v>
      </c>
      <c r="D21077" s="152" t="s">
        <v>8373</v>
      </c>
      <c r="E21077" s="152" t="s">
        <v>67731</v>
      </c>
      <c r="F21077" s="152" t="s">
        <v>15396</v>
      </c>
      <c r="G21077" s="152" t="s">
        <v>168</v>
      </c>
      <c r="H21077" s="152" t="s">
        <v>1380</v>
      </c>
      <c r="I21077" s="152" t="s">
        <v>6777</v>
      </c>
      <c r="J21077" s="152" t="s">
        <v>113</v>
      </c>
    </row>
    <row r="21078" spans="1:10" x14ac:dyDescent="0.25">
      <c r="A21078" s="152" t="s">
        <v>67765</v>
      </c>
      <c r="B21078" s="152" t="s">
        <v>67729</v>
      </c>
      <c r="C21078" s="152" t="s">
        <v>67730</v>
      </c>
      <c r="D21078" s="152" t="s">
        <v>8373</v>
      </c>
      <c r="E21078" s="152" t="s">
        <v>67731</v>
      </c>
      <c r="F21078" s="152" t="s">
        <v>15396</v>
      </c>
      <c r="G21078" s="152" t="s">
        <v>168</v>
      </c>
      <c r="H21078" s="152" t="s">
        <v>2453</v>
      </c>
      <c r="I21078" s="152" t="s">
        <v>6777</v>
      </c>
      <c r="J21078" s="152" t="s">
        <v>113</v>
      </c>
    </row>
    <row r="21079" spans="1:10" x14ac:dyDescent="0.25">
      <c r="A21079" s="152" t="s">
        <v>67766</v>
      </c>
      <c r="B21079" s="152" t="s">
        <v>67741</v>
      </c>
      <c r="C21079" s="152" t="s">
        <v>67730</v>
      </c>
      <c r="D21079" s="152" t="s">
        <v>8373</v>
      </c>
      <c r="E21079" s="152" t="s">
        <v>67731</v>
      </c>
      <c r="F21079" s="152" t="s">
        <v>15396</v>
      </c>
      <c r="G21079" s="152" t="s">
        <v>168</v>
      </c>
      <c r="H21079" s="152" t="s">
        <v>3380</v>
      </c>
      <c r="I21079" s="152" t="s">
        <v>6777</v>
      </c>
      <c r="J21079" s="152" t="s">
        <v>113</v>
      </c>
    </row>
    <row r="21080" spans="1:10" x14ac:dyDescent="0.25">
      <c r="A21080" s="152" t="s">
        <v>67767</v>
      </c>
      <c r="B21080" s="152" t="s">
        <v>67729</v>
      </c>
      <c r="C21080" s="152" t="s">
        <v>67730</v>
      </c>
      <c r="D21080" s="152" t="s">
        <v>8373</v>
      </c>
      <c r="E21080" s="152" t="s">
        <v>67731</v>
      </c>
      <c r="F21080" s="152" t="s">
        <v>15396</v>
      </c>
      <c r="G21080" s="152" t="s">
        <v>168</v>
      </c>
      <c r="H21080" s="152" t="s">
        <v>3465</v>
      </c>
      <c r="I21080" s="152" t="s">
        <v>6777</v>
      </c>
      <c r="J21080" s="152" t="s">
        <v>113</v>
      </c>
    </row>
    <row r="21081" spans="1:10" x14ac:dyDescent="0.25">
      <c r="A21081" s="152" t="s">
        <v>67768</v>
      </c>
      <c r="B21081" s="152" t="s">
        <v>67729</v>
      </c>
      <c r="C21081" s="152" t="s">
        <v>67730</v>
      </c>
      <c r="D21081" s="152" t="s">
        <v>8373</v>
      </c>
      <c r="E21081" s="152" t="s">
        <v>67731</v>
      </c>
      <c r="F21081" s="152" t="s">
        <v>24741</v>
      </c>
      <c r="G21081" s="152" t="s">
        <v>168</v>
      </c>
      <c r="H21081" s="152" t="s">
        <v>337</v>
      </c>
      <c r="I21081" s="152" t="s">
        <v>6777</v>
      </c>
      <c r="J21081" s="152" t="s">
        <v>113</v>
      </c>
    </row>
    <row r="21082" spans="1:10" x14ac:dyDescent="0.25">
      <c r="A21082" s="152" t="s">
        <v>67769</v>
      </c>
      <c r="B21082" s="152" t="s">
        <v>67729</v>
      </c>
      <c r="C21082" s="152" t="s">
        <v>67730</v>
      </c>
      <c r="D21082" s="152" t="s">
        <v>8373</v>
      </c>
      <c r="E21082" s="152" t="s">
        <v>67731</v>
      </c>
      <c r="F21082" s="152" t="s">
        <v>24741</v>
      </c>
      <c r="G21082" s="152" t="s">
        <v>168</v>
      </c>
      <c r="H21082" s="152" t="s">
        <v>1380</v>
      </c>
      <c r="I21082" s="152" t="s">
        <v>6777</v>
      </c>
      <c r="J21082" s="152" t="s">
        <v>113</v>
      </c>
    </row>
    <row r="21083" spans="1:10" x14ac:dyDescent="0.25">
      <c r="A21083" s="152" t="s">
        <v>67770</v>
      </c>
      <c r="B21083" s="152" t="s">
        <v>67729</v>
      </c>
      <c r="C21083" s="152" t="s">
        <v>67730</v>
      </c>
      <c r="D21083" s="152" t="s">
        <v>8373</v>
      </c>
      <c r="E21083" s="152" t="s">
        <v>67731</v>
      </c>
      <c r="F21083" s="152" t="s">
        <v>24741</v>
      </c>
      <c r="G21083" s="152" t="s">
        <v>168</v>
      </c>
      <c r="H21083" s="152" t="s">
        <v>2453</v>
      </c>
      <c r="I21083" s="152" t="s">
        <v>6777</v>
      </c>
      <c r="J21083" s="152" t="s">
        <v>113</v>
      </c>
    </row>
    <row r="21084" spans="1:10" x14ac:dyDescent="0.25">
      <c r="A21084" s="152" t="s">
        <v>67771</v>
      </c>
      <c r="B21084" s="152" t="s">
        <v>67741</v>
      </c>
      <c r="C21084" s="152" t="s">
        <v>67730</v>
      </c>
      <c r="D21084" s="152" t="s">
        <v>8373</v>
      </c>
      <c r="E21084" s="152" t="s">
        <v>67731</v>
      </c>
      <c r="F21084" s="152" t="s">
        <v>24741</v>
      </c>
      <c r="G21084" s="152" t="s">
        <v>168</v>
      </c>
      <c r="H21084" s="152" t="s">
        <v>3380</v>
      </c>
      <c r="I21084" s="152" t="s">
        <v>6777</v>
      </c>
      <c r="J21084" s="152" t="s">
        <v>113</v>
      </c>
    </row>
    <row r="21085" spans="1:10" x14ac:dyDescent="0.25">
      <c r="A21085" s="152" t="s">
        <v>67772</v>
      </c>
      <c r="B21085" s="152" t="s">
        <v>67729</v>
      </c>
      <c r="C21085" s="152" t="s">
        <v>67730</v>
      </c>
      <c r="D21085" s="152" t="s">
        <v>8373</v>
      </c>
      <c r="E21085" s="152" t="s">
        <v>67731</v>
      </c>
      <c r="F21085" s="152" t="s">
        <v>24741</v>
      </c>
      <c r="G21085" s="152" t="s">
        <v>168</v>
      </c>
      <c r="H21085" s="152" t="s">
        <v>3465</v>
      </c>
      <c r="I21085" s="152" t="s">
        <v>6777</v>
      </c>
      <c r="J21085" s="152" t="s">
        <v>113</v>
      </c>
    </row>
    <row r="21086" spans="1:10" x14ac:dyDescent="0.25">
      <c r="A21086" s="152" t="s">
        <v>67773</v>
      </c>
      <c r="B21086" s="152" t="s">
        <v>67729</v>
      </c>
      <c r="C21086" s="152" t="s">
        <v>67730</v>
      </c>
      <c r="D21086" s="152" t="s">
        <v>8373</v>
      </c>
      <c r="E21086" s="152" t="s">
        <v>67731</v>
      </c>
      <c r="F21086" s="152" t="s">
        <v>30665</v>
      </c>
      <c r="G21086" s="152" t="s">
        <v>168</v>
      </c>
      <c r="H21086" s="152" t="s">
        <v>337</v>
      </c>
      <c r="I21086" s="152" t="s">
        <v>6777</v>
      </c>
      <c r="J21086" s="152" t="s">
        <v>113</v>
      </c>
    </row>
    <row r="21087" spans="1:10" x14ac:dyDescent="0.25">
      <c r="A21087" s="152" t="s">
        <v>67774</v>
      </c>
      <c r="B21087" s="152" t="s">
        <v>67729</v>
      </c>
      <c r="C21087" s="152" t="s">
        <v>67730</v>
      </c>
      <c r="D21087" s="152" t="s">
        <v>8373</v>
      </c>
      <c r="E21087" s="152" t="s">
        <v>67731</v>
      </c>
      <c r="F21087" s="152" t="s">
        <v>30665</v>
      </c>
      <c r="G21087" s="152" t="s">
        <v>168</v>
      </c>
      <c r="H21087" s="152" t="s">
        <v>1380</v>
      </c>
      <c r="I21087" s="152" t="s">
        <v>6777</v>
      </c>
      <c r="J21087" s="152" t="s">
        <v>113</v>
      </c>
    </row>
    <row r="21088" spans="1:10" x14ac:dyDescent="0.25">
      <c r="A21088" s="152" t="s">
        <v>67775</v>
      </c>
      <c r="B21088" s="152" t="s">
        <v>67729</v>
      </c>
      <c r="C21088" s="152" t="s">
        <v>67730</v>
      </c>
      <c r="D21088" s="152" t="s">
        <v>8373</v>
      </c>
      <c r="E21088" s="152" t="s">
        <v>67731</v>
      </c>
      <c r="F21088" s="152" t="s">
        <v>30665</v>
      </c>
      <c r="G21088" s="152" t="s">
        <v>168</v>
      </c>
      <c r="H21088" s="152" t="s">
        <v>2453</v>
      </c>
      <c r="I21088" s="152" t="s">
        <v>6777</v>
      </c>
      <c r="J21088" s="152" t="s">
        <v>113</v>
      </c>
    </row>
    <row r="21089" spans="1:10" x14ac:dyDescent="0.25">
      <c r="A21089" s="152" t="s">
        <v>67776</v>
      </c>
      <c r="B21089" s="152" t="s">
        <v>67741</v>
      </c>
      <c r="C21089" s="152" t="s">
        <v>67730</v>
      </c>
      <c r="D21089" s="152" t="s">
        <v>8373</v>
      </c>
      <c r="E21089" s="152" t="s">
        <v>67731</v>
      </c>
      <c r="F21089" s="152" t="s">
        <v>30665</v>
      </c>
      <c r="G21089" s="152" t="s">
        <v>168</v>
      </c>
      <c r="H21089" s="152" t="s">
        <v>3380</v>
      </c>
      <c r="I21089" s="152" t="s">
        <v>6777</v>
      </c>
      <c r="J21089" s="152" t="s">
        <v>113</v>
      </c>
    </row>
    <row r="21090" spans="1:10" x14ac:dyDescent="0.25">
      <c r="A21090" s="152" t="s">
        <v>67777</v>
      </c>
      <c r="B21090" s="152" t="s">
        <v>67729</v>
      </c>
      <c r="C21090" s="152" t="s">
        <v>67730</v>
      </c>
      <c r="D21090" s="152" t="s">
        <v>8373</v>
      </c>
      <c r="E21090" s="152" t="s">
        <v>67731</v>
      </c>
      <c r="F21090" s="152" t="s">
        <v>30665</v>
      </c>
      <c r="G21090" s="152" t="s">
        <v>168</v>
      </c>
      <c r="H21090" s="152" t="s">
        <v>3465</v>
      </c>
      <c r="I21090" s="152" t="s">
        <v>6777</v>
      </c>
      <c r="J21090" s="152" t="s">
        <v>113</v>
      </c>
    </row>
    <row r="21091" spans="1:10" x14ac:dyDescent="0.25">
      <c r="A21091" s="152" t="s">
        <v>67778</v>
      </c>
      <c r="B21091" s="152" t="s">
        <v>67779</v>
      </c>
      <c r="C21091" s="152" t="s">
        <v>67780</v>
      </c>
      <c r="D21091" s="152" t="s">
        <v>8373</v>
      </c>
      <c r="E21091" s="152" t="s">
        <v>67781</v>
      </c>
      <c r="F21091" s="152" t="s">
        <v>8363</v>
      </c>
      <c r="G21091" s="152" t="s">
        <v>200</v>
      </c>
      <c r="H21091" s="152" t="s">
        <v>142</v>
      </c>
      <c r="I21091" s="152" t="s">
        <v>6777</v>
      </c>
      <c r="J21091" s="152" t="s">
        <v>113</v>
      </c>
    </row>
    <row r="21092" spans="1:10" x14ac:dyDescent="0.25">
      <c r="A21092" s="152" t="s">
        <v>67782</v>
      </c>
      <c r="B21092" s="152" t="s">
        <v>67783</v>
      </c>
      <c r="C21092" s="152" t="s">
        <v>67784</v>
      </c>
      <c r="D21092" s="152" t="s">
        <v>8361</v>
      </c>
      <c r="E21092" s="152" t="s">
        <v>67785</v>
      </c>
      <c r="F21092" s="152" t="s">
        <v>8363</v>
      </c>
      <c r="G21092" s="152" t="s">
        <v>416</v>
      </c>
      <c r="H21092" s="152" t="s">
        <v>2954</v>
      </c>
      <c r="I21092" s="152" t="s">
        <v>6777</v>
      </c>
      <c r="J21092" s="152" t="s">
        <v>8393</v>
      </c>
    </row>
    <row r="21093" spans="1:10" x14ac:dyDescent="0.25">
      <c r="A21093" s="152" t="s">
        <v>67786</v>
      </c>
      <c r="B21093" s="152" t="s">
        <v>67787</v>
      </c>
      <c r="C21093" s="152" t="s">
        <v>67788</v>
      </c>
      <c r="D21093" s="152" t="s">
        <v>8361</v>
      </c>
      <c r="E21093" s="152" t="s">
        <v>67789</v>
      </c>
      <c r="F21093" s="152" t="s">
        <v>8363</v>
      </c>
      <c r="G21093" s="152" t="s">
        <v>416</v>
      </c>
      <c r="H21093" s="152" t="s">
        <v>493</v>
      </c>
      <c r="I21093" s="152" t="s">
        <v>6777</v>
      </c>
      <c r="J21093" s="152" t="s">
        <v>113</v>
      </c>
    </row>
    <row r="21094" spans="1:10" x14ac:dyDescent="0.25">
      <c r="A21094" s="152" t="s">
        <v>67790</v>
      </c>
      <c r="B21094" s="152" t="s">
        <v>67791</v>
      </c>
      <c r="C21094" s="152" t="s">
        <v>67788</v>
      </c>
      <c r="D21094" s="152" t="s">
        <v>8361</v>
      </c>
      <c r="E21094" s="152" t="s">
        <v>67789</v>
      </c>
      <c r="F21094" s="152" t="s">
        <v>8363</v>
      </c>
      <c r="G21094" s="152" t="s">
        <v>416</v>
      </c>
      <c r="H21094" s="152" t="s">
        <v>6733</v>
      </c>
      <c r="I21094" s="152" t="s">
        <v>6777</v>
      </c>
      <c r="J21094" s="152" t="s">
        <v>113</v>
      </c>
    </row>
    <row r="21095" spans="1:10" x14ac:dyDescent="0.25">
      <c r="A21095" s="152" t="s">
        <v>67792</v>
      </c>
      <c r="B21095" s="152" t="s">
        <v>67793</v>
      </c>
      <c r="C21095" s="152" t="s">
        <v>67794</v>
      </c>
      <c r="D21095" s="152" t="s">
        <v>8361</v>
      </c>
      <c r="E21095" s="152" t="s">
        <v>67795</v>
      </c>
      <c r="F21095" s="152" t="s">
        <v>8363</v>
      </c>
      <c r="G21095" s="152" t="s">
        <v>416</v>
      </c>
      <c r="H21095" s="152" t="s">
        <v>493</v>
      </c>
      <c r="I21095" s="152" t="s">
        <v>6777</v>
      </c>
      <c r="J21095" s="152" t="s">
        <v>113</v>
      </c>
    </row>
    <row r="21096" spans="1:10" x14ac:dyDescent="0.25">
      <c r="A21096" s="152" t="s">
        <v>67796</v>
      </c>
      <c r="B21096" s="152" t="s">
        <v>67797</v>
      </c>
      <c r="C21096" s="152" t="s">
        <v>67794</v>
      </c>
      <c r="D21096" s="152" t="s">
        <v>8361</v>
      </c>
      <c r="E21096" s="152" t="s">
        <v>67795</v>
      </c>
      <c r="F21096" s="152" t="s">
        <v>8363</v>
      </c>
      <c r="G21096" s="152" t="s">
        <v>416</v>
      </c>
      <c r="H21096" s="152" t="s">
        <v>6733</v>
      </c>
      <c r="I21096" s="152" t="s">
        <v>6777</v>
      </c>
      <c r="J21096" s="152" t="s">
        <v>113</v>
      </c>
    </row>
    <row r="21097" spans="1:10" x14ac:dyDescent="0.25">
      <c r="A21097" s="152" t="s">
        <v>67798</v>
      </c>
      <c r="B21097" s="152" t="s">
        <v>67799</v>
      </c>
      <c r="C21097" s="152" t="s">
        <v>67800</v>
      </c>
      <c r="D21097" s="152" t="s">
        <v>8373</v>
      </c>
      <c r="E21097" s="152" t="s">
        <v>67801</v>
      </c>
      <c r="F21097" s="152" t="s">
        <v>8363</v>
      </c>
      <c r="G21097" s="152" t="s">
        <v>136</v>
      </c>
      <c r="H21097" s="152" t="s">
        <v>1165</v>
      </c>
      <c r="I21097" s="152" t="s">
        <v>6777</v>
      </c>
      <c r="J21097" s="152" t="s">
        <v>113</v>
      </c>
    </row>
    <row r="21098" spans="1:10" x14ac:dyDescent="0.25">
      <c r="A21098" s="152" t="s">
        <v>67802</v>
      </c>
      <c r="B21098" s="152" t="s">
        <v>67803</v>
      </c>
      <c r="C21098" s="152" t="s">
        <v>67804</v>
      </c>
      <c r="D21098" s="152" t="s">
        <v>8373</v>
      </c>
      <c r="E21098" s="152" t="s">
        <v>67805</v>
      </c>
      <c r="F21098" s="152" t="s">
        <v>8363</v>
      </c>
      <c r="G21098" s="152" t="s">
        <v>3147</v>
      </c>
      <c r="H21098" s="152" t="s">
        <v>2453</v>
      </c>
      <c r="I21098" s="152" t="s">
        <v>6777</v>
      </c>
      <c r="J21098" s="152" t="s">
        <v>113</v>
      </c>
    </row>
    <row r="21099" spans="1:10" x14ac:dyDescent="0.25">
      <c r="A21099" s="152" t="s">
        <v>67806</v>
      </c>
      <c r="B21099" s="152" t="s">
        <v>67807</v>
      </c>
      <c r="C21099" s="152" t="s">
        <v>67808</v>
      </c>
      <c r="D21099" s="152" t="s">
        <v>8373</v>
      </c>
      <c r="E21099" s="152" t="s">
        <v>67809</v>
      </c>
      <c r="F21099" s="152" t="s">
        <v>8363</v>
      </c>
      <c r="G21099" s="152" t="s">
        <v>4345</v>
      </c>
      <c r="H21099" s="152" t="s">
        <v>2634</v>
      </c>
      <c r="I21099" s="152" t="s">
        <v>6777</v>
      </c>
      <c r="J21099" s="152" t="s">
        <v>113</v>
      </c>
    </row>
    <row r="21100" spans="1:10" x14ac:dyDescent="0.25">
      <c r="A21100" s="152" t="s">
        <v>67810</v>
      </c>
      <c r="B21100" s="152" t="s">
        <v>67811</v>
      </c>
      <c r="C21100" s="152" t="s">
        <v>67812</v>
      </c>
      <c r="D21100" s="152" t="s">
        <v>8373</v>
      </c>
      <c r="E21100" s="152" t="s">
        <v>67813</v>
      </c>
      <c r="F21100" s="152" t="s">
        <v>8363</v>
      </c>
      <c r="G21100" s="152" t="s">
        <v>214</v>
      </c>
      <c r="H21100" s="152" t="s">
        <v>2453</v>
      </c>
      <c r="I21100" s="152" t="s">
        <v>6777</v>
      </c>
      <c r="J21100" s="152" t="s">
        <v>50963</v>
      </c>
    </row>
    <row r="21101" spans="1:10" x14ac:dyDescent="0.25">
      <c r="A21101" s="152" t="s">
        <v>67814</v>
      </c>
      <c r="B21101" s="152" t="s">
        <v>67815</v>
      </c>
      <c r="C21101" s="152" t="s">
        <v>67812</v>
      </c>
      <c r="D21101" s="152" t="s">
        <v>8373</v>
      </c>
      <c r="E21101" s="152" t="s">
        <v>67813</v>
      </c>
      <c r="F21101" s="152" t="s">
        <v>8363</v>
      </c>
      <c r="G21101" s="152" t="s">
        <v>214</v>
      </c>
      <c r="H21101" s="152" t="s">
        <v>5938</v>
      </c>
      <c r="I21101" s="152" t="s">
        <v>6777</v>
      </c>
      <c r="J21101" s="152" t="s">
        <v>50963</v>
      </c>
    </row>
    <row r="21102" spans="1:10" x14ac:dyDescent="0.25">
      <c r="A21102" s="152" t="s">
        <v>67816</v>
      </c>
      <c r="B21102" s="152" t="s">
        <v>67817</v>
      </c>
      <c r="C21102" s="152" t="s">
        <v>67818</v>
      </c>
      <c r="D21102" s="152" t="s">
        <v>8373</v>
      </c>
      <c r="E21102" s="152" t="s">
        <v>67819</v>
      </c>
      <c r="F21102" s="152" t="s">
        <v>8363</v>
      </c>
      <c r="G21102" s="152" t="s">
        <v>214</v>
      </c>
      <c r="H21102" s="152" t="s">
        <v>3985</v>
      </c>
      <c r="I21102" s="152" t="s">
        <v>6777</v>
      </c>
      <c r="J21102" s="152" t="s">
        <v>50963</v>
      </c>
    </row>
    <row r="21103" spans="1:10" x14ac:dyDescent="0.25">
      <c r="A21103" s="152" t="s">
        <v>67820</v>
      </c>
      <c r="B21103" s="152" t="s">
        <v>67821</v>
      </c>
      <c r="C21103" s="152" t="s">
        <v>67818</v>
      </c>
      <c r="D21103" s="152" t="s">
        <v>8373</v>
      </c>
      <c r="E21103" s="152" t="s">
        <v>67819</v>
      </c>
      <c r="F21103" s="152" t="s">
        <v>8363</v>
      </c>
      <c r="G21103" s="152" t="s">
        <v>214</v>
      </c>
      <c r="H21103" s="152" t="s">
        <v>2748</v>
      </c>
      <c r="I21103" s="152" t="s">
        <v>6777</v>
      </c>
      <c r="J21103" s="152" t="s">
        <v>50963</v>
      </c>
    </row>
    <row r="21104" spans="1:10" x14ac:dyDescent="0.25">
      <c r="A21104" s="152" t="s">
        <v>67822</v>
      </c>
      <c r="B21104" s="152" t="s">
        <v>67823</v>
      </c>
      <c r="C21104" s="152" t="s">
        <v>67818</v>
      </c>
      <c r="D21104" s="152" t="s">
        <v>8373</v>
      </c>
      <c r="E21104" s="152" t="s">
        <v>67819</v>
      </c>
      <c r="F21104" s="152" t="s">
        <v>8363</v>
      </c>
      <c r="G21104" s="152" t="s">
        <v>214</v>
      </c>
      <c r="H21104" s="152" t="s">
        <v>5925</v>
      </c>
      <c r="I21104" s="152" t="s">
        <v>6777</v>
      </c>
      <c r="J21104" s="152" t="s">
        <v>50963</v>
      </c>
    </row>
    <row r="21105" spans="1:10" x14ac:dyDescent="0.25">
      <c r="A21105" s="152" t="s">
        <v>67824</v>
      </c>
      <c r="B21105" s="152" t="s">
        <v>67825</v>
      </c>
      <c r="C21105" s="152" t="s">
        <v>67818</v>
      </c>
      <c r="D21105" s="152" t="s">
        <v>8373</v>
      </c>
      <c r="E21105" s="152" t="s">
        <v>67819</v>
      </c>
      <c r="F21105" s="152" t="s">
        <v>8363</v>
      </c>
      <c r="G21105" s="152" t="s">
        <v>214</v>
      </c>
      <c r="H21105" s="152" t="s">
        <v>5938</v>
      </c>
      <c r="I21105" s="152" t="s">
        <v>6777</v>
      </c>
      <c r="J21105" s="152" t="s">
        <v>50963</v>
      </c>
    </row>
    <row r="21106" spans="1:10" x14ac:dyDescent="0.25">
      <c r="A21106" s="152" t="s">
        <v>67826</v>
      </c>
      <c r="B21106" s="152" t="s">
        <v>67827</v>
      </c>
      <c r="C21106" s="152" t="s">
        <v>67828</v>
      </c>
      <c r="D21106" s="152" t="s">
        <v>8361</v>
      </c>
      <c r="E21106" s="152" t="s">
        <v>67829</v>
      </c>
      <c r="F21106" s="152" t="s">
        <v>8363</v>
      </c>
      <c r="G21106" s="152" t="s">
        <v>3755</v>
      </c>
      <c r="H21106" s="152" t="s">
        <v>380</v>
      </c>
      <c r="I21106" s="152" t="s">
        <v>6777</v>
      </c>
      <c r="J21106" s="152" t="s">
        <v>113</v>
      </c>
    </row>
    <row r="21107" spans="1:10" x14ac:dyDescent="0.25">
      <c r="A21107" s="152" t="s">
        <v>67830</v>
      </c>
      <c r="B21107" s="152" t="s">
        <v>67827</v>
      </c>
      <c r="C21107" s="152" t="s">
        <v>67828</v>
      </c>
      <c r="D21107" s="152" t="s">
        <v>8361</v>
      </c>
      <c r="E21107" s="152" t="s">
        <v>67829</v>
      </c>
      <c r="F21107" s="152" t="s">
        <v>8363</v>
      </c>
      <c r="G21107" s="152" t="s">
        <v>3755</v>
      </c>
      <c r="H21107" s="152" t="s">
        <v>6733</v>
      </c>
      <c r="I21107" s="152" t="s">
        <v>6777</v>
      </c>
      <c r="J21107" s="152" t="s">
        <v>113</v>
      </c>
    </row>
    <row r="21108" spans="1:10" x14ac:dyDescent="0.25">
      <c r="A21108" s="152" t="s">
        <v>67831</v>
      </c>
      <c r="B21108" s="152" t="s">
        <v>67832</v>
      </c>
      <c r="C21108" s="152" t="s">
        <v>67833</v>
      </c>
      <c r="D21108" s="152" t="s">
        <v>8361</v>
      </c>
      <c r="E21108" s="152" t="s">
        <v>67834</v>
      </c>
      <c r="F21108" s="152" t="s">
        <v>8363</v>
      </c>
      <c r="G21108" s="152" t="s">
        <v>416</v>
      </c>
      <c r="H21108" s="152" t="s">
        <v>486</v>
      </c>
      <c r="I21108" s="152" t="s">
        <v>6777</v>
      </c>
      <c r="J21108" s="152" t="s">
        <v>113</v>
      </c>
    </row>
    <row r="21109" spans="1:10" x14ac:dyDescent="0.25">
      <c r="A21109" s="152" t="s">
        <v>67835</v>
      </c>
      <c r="B21109" s="152" t="s">
        <v>67836</v>
      </c>
      <c r="C21109" s="152" t="s">
        <v>67833</v>
      </c>
      <c r="D21109" s="152" t="s">
        <v>8361</v>
      </c>
      <c r="E21109" s="152" t="s">
        <v>67834</v>
      </c>
      <c r="F21109" s="152" t="s">
        <v>8363</v>
      </c>
      <c r="G21109" s="152" t="s">
        <v>416</v>
      </c>
      <c r="H21109" s="152" t="s">
        <v>6733</v>
      </c>
      <c r="I21109" s="152" t="s">
        <v>6777</v>
      </c>
      <c r="J21109" s="152" t="s">
        <v>113</v>
      </c>
    </row>
    <row r="21110" spans="1:10" x14ac:dyDescent="0.25">
      <c r="A21110" s="152" t="s">
        <v>67837</v>
      </c>
      <c r="B21110" s="152" t="s">
        <v>67838</v>
      </c>
      <c r="C21110" s="152" t="s">
        <v>67839</v>
      </c>
      <c r="D21110" s="152" t="s">
        <v>8361</v>
      </c>
      <c r="E21110" s="152" t="s">
        <v>67840</v>
      </c>
      <c r="F21110" s="152" t="s">
        <v>8363</v>
      </c>
      <c r="G21110" s="152" t="s">
        <v>416</v>
      </c>
      <c r="H21110" s="152" t="s">
        <v>220</v>
      </c>
      <c r="I21110" s="152" t="s">
        <v>6777</v>
      </c>
      <c r="J21110" s="152" t="s">
        <v>52357</v>
      </c>
    </row>
    <row r="21111" spans="1:10" x14ac:dyDescent="0.25">
      <c r="A21111" s="152" t="s">
        <v>67841</v>
      </c>
      <c r="B21111" s="152" t="s">
        <v>67842</v>
      </c>
      <c r="C21111" s="152" t="s">
        <v>67843</v>
      </c>
      <c r="D21111" s="152" t="s">
        <v>8361</v>
      </c>
      <c r="E21111" s="152" t="s">
        <v>67844</v>
      </c>
      <c r="F21111" s="152" t="s">
        <v>8363</v>
      </c>
      <c r="G21111" s="152" t="s">
        <v>446</v>
      </c>
      <c r="H21111" s="152" t="s">
        <v>1004</v>
      </c>
      <c r="I21111" s="152" t="s">
        <v>6777</v>
      </c>
      <c r="J21111" s="152" t="s">
        <v>66027</v>
      </c>
    </row>
    <row r="21112" spans="1:10" x14ac:dyDescent="0.25">
      <c r="A21112" s="152" t="s">
        <v>67845</v>
      </c>
      <c r="B21112" s="152" t="s">
        <v>67846</v>
      </c>
      <c r="C21112" s="152" t="s">
        <v>67847</v>
      </c>
      <c r="D21112" s="152" t="s">
        <v>8373</v>
      </c>
      <c r="E21112" s="152" t="s">
        <v>67848</v>
      </c>
      <c r="F21112" s="152" t="s">
        <v>8363</v>
      </c>
      <c r="G21112" s="152" t="s">
        <v>214</v>
      </c>
      <c r="H21112" s="152" t="s">
        <v>3818</v>
      </c>
      <c r="I21112" s="152" t="s">
        <v>6777</v>
      </c>
      <c r="J21112" s="152" t="s">
        <v>113</v>
      </c>
    </row>
    <row r="21113" spans="1:10" x14ac:dyDescent="0.25">
      <c r="A21113" s="152" t="s">
        <v>67849</v>
      </c>
      <c r="B21113" s="152" t="s">
        <v>67850</v>
      </c>
      <c r="C21113" s="152" t="s">
        <v>67851</v>
      </c>
      <c r="D21113" s="152" t="s">
        <v>8373</v>
      </c>
      <c r="E21113" s="152" t="s">
        <v>67852</v>
      </c>
      <c r="F21113" s="152" t="s">
        <v>8363</v>
      </c>
      <c r="G21113" s="152" t="s">
        <v>214</v>
      </c>
      <c r="H21113" s="152" t="s">
        <v>2954</v>
      </c>
      <c r="I21113" s="152" t="s">
        <v>6777</v>
      </c>
      <c r="J21113" s="152" t="s">
        <v>50963</v>
      </c>
    </row>
    <row r="21114" spans="1:10" x14ac:dyDescent="0.25">
      <c r="A21114" s="152" t="s">
        <v>67853</v>
      </c>
      <c r="B21114" s="152" t="s">
        <v>67854</v>
      </c>
      <c r="C21114" s="152" t="s">
        <v>67851</v>
      </c>
      <c r="D21114" s="152" t="s">
        <v>8373</v>
      </c>
      <c r="E21114" s="152" t="s">
        <v>67852</v>
      </c>
      <c r="F21114" s="152" t="s">
        <v>8363</v>
      </c>
      <c r="G21114" s="152" t="s">
        <v>214</v>
      </c>
      <c r="H21114" s="152" t="s">
        <v>3985</v>
      </c>
      <c r="I21114" s="152" t="s">
        <v>6777</v>
      </c>
      <c r="J21114" s="152" t="s">
        <v>50963</v>
      </c>
    </row>
    <row r="21115" spans="1:10" x14ac:dyDescent="0.25">
      <c r="A21115" s="152" t="s">
        <v>67855</v>
      </c>
      <c r="B21115" s="152" t="s">
        <v>67856</v>
      </c>
      <c r="C21115" s="152" t="s">
        <v>67851</v>
      </c>
      <c r="D21115" s="152" t="s">
        <v>8373</v>
      </c>
      <c r="E21115" s="152" t="s">
        <v>67852</v>
      </c>
      <c r="F21115" s="152" t="s">
        <v>8363</v>
      </c>
      <c r="G21115" s="152" t="s">
        <v>214</v>
      </c>
      <c r="H21115" s="152" t="s">
        <v>5925</v>
      </c>
      <c r="I21115" s="152" t="s">
        <v>6777</v>
      </c>
      <c r="J21115" s="152" t="s">
        <v>50963</v>
      </c>
    </row>
    <row r="21116" spans="1:10" x14ac:dyDescent="0.25">
      <c r="A21116" s="152" t="s">
        <v>67857</v>
      </c>
      <c r="B21116" s="152" t="s">
        <v>67858</v>
      </c>
      <c r="C21116" s="152" t="s">
        <v>67851</v>
      </c>
      <c r="D21116" s="152" t="s">
        <v>8373</v>
      </c>
      <c r="E21116" s="152" t="s">
        <v>67852</v>
      </c>
      <c r="F21116" s="152" t="s">
        <v>8363</v>
      </c>
      <c r="G21116" s="152" t="s">
        <v>214</v>
      </c>
      <c r="H21116" s="152" t="s">
        <v>5938</v>
      </c>
      <c r="I21116" s="152" t="s">
        <v>6777</v>
      </c>
      <c r="J21116" s="152" t="s">
        <v>50963</v>
      </c>
    </row>
    <row r="21117" spans="1:10" x14ac:dyDescent="0.25">
      <c r="A21117" s="152" t="s">
        <v>67859</v>
      </c>
      <c r="B21117" s="152" t="s">
        <v>67860</v>
      </c>
      <c r="C21117" s="152" t="s">
        <v>67861</v>
      </c>
      <c r="D21117" s="152" t="s">
        <v>8367</v>
      </c>
      <c r="E21117" s="152" t="s">
        <v>67862</v>
      </c>
      <c r="F21117" s="152" t="s">
        <v>8363</v>
      </c>
      <c r="G21117" s="152" t="s">
        <v>339</v>
      </c>
      <c r="H21117" s="152" t="s">
        <v>5615</v>
      </c>
      <c r="I21117" s="152" t="s">
        <v>6777</v>
      </c>
      <c r="J21117" s="152" t="s">
        <v>113</v>
      </c>
    </row>
    <row r="21118" spans="1:10" x14ac:dyDescent="0.25">
      <c r="A21118" s="152" t="s">
        <v>67863</v>
      </c>
      <c r="B21118" s="152" t="s">
        <v>67864</v>
      </c>
      <c r="C21118" s="152" t="s">
        <v>67865</v>
      </c>
      <c r="D21118" s="152" t="s">
        <v>8373</v>
      </c>
      <c r="E21118" s="152" t="s">
        <v>67866</v>
      </c>
      <c r="F21118" s="152" t="s">
        <v>8363</v>
      </c>
      <c r="G21118" s="152" t="s">
        <v>120</v>
      </c>
      <c r="H21118" s="152" t="s">
        <v>1380</v>
      </c>
      <c r="I21118" s="152" t="s">
        <v>6777</v>
      </c>
      <c r="J21118" s="152" t="s">
        <v>113</v>
      </c>
    </row>
    <row r="21119" spans="1:10" x14ac:dyDescent="0.25">
      <c r="A21119" s="152" t="s">
        <v>67867</v>
      </c>
      <c r="B21119" s="152" t="s">
        <v>67868</v>
      </c>
      <c r="C21119" s="152" t="s">
        <v>67869</v>
      </c>
      <c r="D21119" s="152" t="s">
        <v>8373</v>
      </c>
      <c r="E21119" s="152" t="s">
        <v>67870</v>
      </c>
      <c r="F21119" s="152" t="s">
        <v>8363</v>
      </c>
      <c r="G21119" s="152" t="s">
        <v>214</v>
      </c>
      <c r="H21119" s="152" t="s">
        <v>3469</v>
      </c>
      <c r="I21119" s="152" t="s">
        <v>6777</v>
      </c>
      <c r="J21119" s="152" t="s">
        <v>50963</v>
      </c>
    </row>
    <row r="21120" spans="1:10" x14ac:dyDescent="0.25">
      <c r="A21120" s="152" t="s">
        <v>67871</v>
      </c>
      <c r="B21120" s="152" t="s">
        <v>67872</v>
      </c>
      <c r="C21120" s="152" t="s">
        <v>67869</v>
      </c>
      <c r="D21120" s="152" t="s">
        <v>8373</v>
      </c>
      <c r="E21120" s="152" t="s">
        <v>67870</v>
      </c>
      <c r="F21120" s="152" t="s">
        <v>8363</v>
      </c>
      <c r="G21120" s="152" t="s">
        <v>214</v>
      </c>
      <c r="H21120" s="152" t="s">
        <v>3985</v>
      </c>
      <c r="I21120" s="152" t="s">
        <v>6777</v>
      </c>
      <c r="J21120" s="152" t="s">
        <v>50963</v>
      </c>
    </row>
    <row r="21121" spans="1:10" x14ac:dyDescent="0.25">
      <c r="A21121" s="152" t="s">
        <v>67873</v>
      </c>
      <c r="B21121" s="152" t="s">
        <v>67874</v>
      </c>
      <c r="C21121" s="152" t="s">
        <v>67869</v>
      </c>
      <c r="D21121" s="152" t="s">
        <v>8373</v>
      </c>
      <c r="E21121" s="152" t="s">
        <v>67870</v>
      </c>
      <c r="F21121" s="152" t="s">
        <v>8363</v>
      </c>
      <c r="G21121" s="152" t="s">
        <v>214</v>
      </c>
      <c r="H21121" s="152" t="s">
        <v>5938</v>
      </c>
      <c r="I21121" s="152" t="s">
        <v>6777</v>
      </c>
      <c r="J21121" s="152" t="s">
        <v>50963</v>
      </c>
    </row>
    <row r="21122" spans="1:10" x14ac:dyDescent="0.25">
      <c r="A21122" s="152" t="s">
        <v>67875</v>
      </c>
      <c r="B21122" s="152" t="s">
        <v>67876</v>
      </c>
      <c r="C21122" s="152" t="s">
        <v>67877</v>
      </c>
      <c r="D21122" s="152" t="s">
        <v>8373</v>
      </c>
      <c r="E21122" s="152" t="s">
        <v>67878</v>
      </c>
      <c r="F21122" s="152" t="s">
        <v>8363</v>
      </c>
      <c r="G21122" s="152" t="s">
        <v>8260</v>
      </c>
      <c r="H21122" s="152" t="s">
        <v>1380</v>
      </c>
      <c r="I21122" s="152" t="s">
        <v>6777</v>
      </c>
      <c r="J21122" s="152" t="s">
        <v>113</v>
      </c>
    </row>
    <row r="21123" spans="1:10" x14ac:dyDescent="0.25">
      <c r="A21123" s="152" t="s">
        <v>67879</v>
      </c>
      <c r="B21123" s="152" t="s">
        <v>67880</v>
      </c>
      <c r="C21123" s="152" t="s">
        <v>67881</v>
      </c>
      <c r="D21123" s="152" t="s">
        <v>8373</v>
      </c>
      <c r="E21123" s="152" t="s">
        <v>67882</v>
      </c>
      <c r="F21123" s="152" t="s">
        <v>8363</v>
      </c>
      <c r="G21123" s="152" t="s">
        <v>262</v>
      </c>
      <c r="H21123" s="152" t="s">
        <v>1789</v>
      </c>
      <c r="I21123" s="152" t="s">
        <v>6777</v>
      </c>
      <c r="J21123" s="152" t="s">
        <v>113</v>
      </c>
    </row>
    <row r="21124" spans="1:10" x14ac:dyDescent="0.25">
      <c r="A21124" s="152" t="s">
        <v>67883</v>
      </c>
      <c r="B21124" s="152" t="s">
        <v>67884</v>
      </c>
      <c r="C21124" s="152" t="s">
        <v>67881</v>
      </c>
      <c r="D21124" s="152" t="s">
        <v>8373</v>
      </c>
      <c r="E21124" s="152" t="s">
        <v>67882</v>
      </c>
      <c r="F21124" s="152" t="s">
        <v>8363</v>
      </c>
      <c r="G21124" s="152" t="s">
        <v>262</v>
      </c>
      <c r="H21124" s="152" t="s">
        <v>2658</v>
      </c>
      <c r="I21124" s="152" t="s">
        <v>6777</v>
      </c>
      <c r="J21124" s="152" t="s">
        <v>113</v>
      </c>
    </row>
    <row r="21125" spans="1:10" x14ac:dyDescent="0.25">
      <c r="A21125" s="152" t="s">
        <v>67885</v>
      </c>
      <c r="B21125" s="152" t="s">
        <v>67886</v>
      </c>
      <c r="C21125" s="152" t="s">
        <v>67887</v>
      </c>
      <c r="D21125" s="152" t="s">
        <v>8373</v>
      </c>
      <c r="E21125" s="152" t="s">
        <v>67888</v>
      </c>
      <c r="F21125" s="152" t="s">
        <v>8363</v>
      </c>
      <c r="G21125" s="152" t="s">
        <v>4275</v>
      </c>
      <c r="H21125" s="152" t="s">
        <v>1574</v>
      </c>
      <c r="I21125" s="152" t="s">
        <v>6777</v>
      </c>
      <c r="J21125" s="152" t="s">
        <v>113</v>
      </c>
    </row>
    <row r="21126" spans="1:10" x14ac:dyDescent="0.25">
      <c r="A21126" s="152" t="s">
        <v>67889</v>
      </c>
      <c r="B21126" s="152" t="s">
        <v>67890</v>
      </c>
      <c r="C21126" s="152" t="s">
        <v>67891</v>
      </c>
      <c r="D21126" s="152" t="s">
        <v>8373</v>
      </c>
      <c r="E21126" s="152" t="s">
        <v>67892</v>
      </c>
      <c r="F21126" s="152" t="s">
        <v>8363</v>
      </c>
      <c r="G21126" s="152" t="s">
        <v>3952</v>
      </c>
      <c r="H21126" s="152" t="s">
        <v>2453</v>
      </c>
      <c r="I21126" s="152" t="s">
        <v>6777</v>
      </c>
      <c r="J21126" s="152" t="s">
        <v>113</v>
      </c>
    </row>
    <row r="21127" spans="1:10" x14ac:dyDescent="0.25">
      <c r="A21127" s="152" t="s">
        <v>67893</v>
      </c>
      <c r="B21127" s="152" t="s">
        <v>67894</v>
      </c>
      <c r="C21127" s="152" t="s">
        <v>67895</v>
      </c>
      <c r="D21127" s="152" t="s">
        <v>8373</v>
      </c>
      <c r="E21127" s="152" t="s">
        <v>67896</v>
      </c>
      <c r="F21127" s="152" t="s">
        <v>8363</v>
      </c>
      <c r="G21127" s="152" t="s">
        <v>120</v>
      </c>
      <c r="H21127" s="152" t="s">
        <v>1165</v>
      </c>
      <c r="I21127" s="152" t="s">
        <v>6777</v>
      </c>
      <c r="J21127" s="152" t="s">
        <v>62362</v>
      </c>
    </row>
    <row r="21128" spans="1:10" x14ac:dyDescent="0.25">
      <c r="A21128" s="152" t="s">
        <v>67897</v>
      </c>
      <c r="B21128" s="152" t="s">
        <v>67898</v>
      </c>
      <c r="C21128" s="152" t="s">
        <v>67899</v>
      </c>
      <c r="D21128" s="152" t="s">
        <v>8373</v>
      </c>
      <c r="E21128" s="152" t="s">
        <v>67900</v>
      </c>
      <c r="F21128" s="152" t="s">
        <v>8363</v>
      </c>
      <c r="G21128" s="152" t="s">
        <v>214</v>
      </c>
      <c r="H21128" s="152" t="s">
        <v>5938</v>
      </c>
      <c r="I21128" s="152" t="s">
        <v>6777</v>
      </c>
      <c r="J21128" s="152" t="s">
        <v>50963</v>
      </c>
    </row>
    <row r="21129" spans="1:10" x14ac:dyDescent="0.25">
      <c r="A21129" s="152" t="s">
        <v>67901</v>
      </c>
      <c r="B21129" s="152" t="s">
        <v>67902</v>
      </c>
      <c r="C21129" s="152" t="s">
        <v>67903</v>
      </c>
      <c r="D21129" s="152" t="s">
        <v>8373</v>
      </c>
      <c r="E21129" s="152" t="s">
        <v>67904</v>
      </c>
      <c r="F21129" s="152" t="s">
        <v>8363</v>
      </c>
      <c r="G21129" s="152" t="s">
        <v>742</v>
      </c>
      <c r="H21129" s="152" t="s">
        <v>2954</v>
      </c>
      <c r="I21129" s="152" t="s">
        <v>6777</v>
      </c>
      <c r="J21129" s="152" t="s">
        <v>67726</v>
      </c>
    </row>
    <row r="21130" spans="1:10" x14ac:dyDescent="0.25">
      <c r="A21130" s="152" t="s">
        <v>67905</v>
      </c>
      <c r="B21130" s="152" t="s">
        <v>67906</v>
      </c>
      <c r="C21130" s="152" t="s">
        <v>67907</v>
      </c>
      <c r="D21130" s="152" t="s">
        <v>8373</v>
      </c>
      <c r="E21130" s="152" t="s">
        <v>67908</v>
      </c>
      <c r="F21130" s="152" t="s">
        <v>8363</v>
      </c>
      <c r="G21130" s="152" t="s">
        <v>742</v>
      </c>
      <c r="H21130" s="152" t="s">
        <v>2954</v>
      </c>
      <c r="I21130" s="152" t="s">
        <v>6777</v>
      </c>
      <c r="J21130" s="152" t="s">
        <v>67726</v>
      </c>
    </row>
    <row r="21131" spans="1:10" x14ac:dyDescent="0.25">
      <c r="A21131" s="152" t="s">
        <v>67909</v>
      </c>
      <c r="B21131" s="152" t="s">
        <v>67910</v>
      </c>
      <c r="C21131" s="152" t="s">
        <v>67907</v>
      </c>
      <c r="D21131" s="152" t="s">
        <v>8373</v>
      </c>
      <c r="E21131" s="152" t="s">
        <v>67908</v>
      </c>
      <c r="F21131" s="152" t="s">
        <v>8363</v>
      </c>
      <c r="G21131" s="152" t="s">
        <v>742</v>
      </c>
      <c r="H21131" s="152" t="s">
        <v>3818</v>
      </c>
      <c r="I21131" s="152" t="s">
        <v>6777</v>
      </c>
      <c r="J21131" s="152" t="s">
        <v>67726</v>
      </c>
    </row>
    <row r="21132" spans="1:10" x14ac:dyDescent="0.25">
      <c r="A21132" s="152" t="s">
        <v>67911</v>
      </c>
      <c r="B21132" s="152" t="s">
        <v>67912</v>
      </c>
      <c r="C21132" s="152" t="s">
        <v>67913</v>
      </c>
      <c r="D21132" s="152" t="s">
        <v>8373</v>
      </c>
      <c r="E21132" s="152" t="s">
        <v>67914</v>
      </c>
      <c r="F21132" s="152" t="s">
        <v>8363</v>
      </c>
      <c r="G21132" s="152" t="s">
        <v>742</v>
      </c>
      <c r="H21132" s="152" t="s">
        <v>2954</v>
      </c>
      <c r="I21132" s="152" t="s">
        <v>6777</v>
      </c>
      <c r="J21132" s="152" t="s">
        <v>67726</v>
      </c>
    </row>
    <row r="21133" spans="1:10" x14ac:dyDescent="0.25">
      <c r="A21133" s="152" t="s">
        <v>67915</v>
      </c>
      <c r="B21133" s="152" t="s">
        <v>67916</v>
      </c>
      <c r="C21133" s="152" t="s">
        <v>67917</v>
      </c>
      <c r="D21133" s="152" t="s">
        <v>8373</v>
      </c>
      <c r="E21133" s="152" t="s">
        <v>67918</v>
      </c>
      <c r="F21133" s="152" t="s">
        <v>8363</v>
      </c>
      <c r="G21133" s="152" t="s">
        <v>742</v>
      </c>
      <c r="H21133" s="152" t="s">
        <v>2954</v>
      </c>
      <c r="I21133" s="152" t="s">
        <v>6777</v>
      </c>
      <c r="J21133" s="152" t="s">
        <v>67726</v>
      </c>
    </row>
    <row r="21134" spans="1:10" x14ac:dyDescent="0.25">
      <c r="A21134" s="152" t="s">
        <v>67919</v>
      </c>
      <c r="B21134" s="152" t="s">
        <v>67920</v>
      </c>
      <c r="C21134" s="152" t="s">
        <v>67921</v>
      </c>
      <c r="D21134" s="152" t="s">
        <v>8373</v>
      </c>
      <c r="E21134" s="152" t="s">
        <v>67922</v>
      </c>
      <c r="F21134" s="152" t="s">
        <v>8363</v>
      </c>
      <c r="G21134" s="152" t="s">
        <v>742</v>
      </c>
      <c r="H21134" s="152" t="s">
        <v>2748</v>
      </c>
      <c r="I21134" s="152" t="s">
        <v>6777</v>
      </c>
      <c r="J21134" s="152" t="s">
        <v>67726</v>
      </c>
    </row>
    <row r="21135" spans="1:10" x14ac:dyDescent="0.25">
      <c r="A21135" s="152" t="s">
        <v>67923</v>
      </c>
      <c r="B21135" s="152" t="s">
        <v>67924</v>
      </c>
      <c r="C21135" s="152" t="s">
        <v>67925</v>
      </c>
      <c r="D21135" s="152" t="s">
        <v>8373</v>
      </c>
      <c r="E21135" s="152" t="s">
        <v>67926</v>
      </c>
      <c r="F21135" s="152" t="s">
        <v>8363</v>
      </c>
      <c r="G21135" s="152" t="s">
        <v>742</v>
      </c>
      <c r="H21135" s="152" t="s">
        <v>2954</v>
      </c>
      <c r="I21135" s="152" t="s">
        <v>6777</v>
      </c>
      <c r="J21135" s="152" t="s">
        <v>67726</v>
      </c>
    </row>
    <row r="21136" spans="1:10" x14ac:dyDescent="0.25">
      <c r="A21136" s="152" t="s">
        <v>67929</v>
      </c>
      <c r="B21136" s="152" t="s">
        <v>67930</v>
      </c>
      <c r="C21136" s="152" t="s">
        <v>67927</v>
      </c>
      <c r="D21136" s="152" t="s">
        <v>8373</v>
      </c>
      <c r="E21136" s="152" t="s">
        <v>67928</v>
      </c>
      <c r="F21136" s="152" t="s">
        <v>8363</v>
      </c>
      <c r="G21136" s="152" t="s">
        <v>742</v>
      </c>
      <c r="H21136" s="152" t="s">
        <v>2954</v>
      </c>
      <c r="I21136" s="152" t="s">
        <v>6777</v>
      </c>
      <c r="J21136" s="152" t="s">
        <v>67726</v>
      </c>
    </row>
    <row r="21137" spans="1:10" x14ac:dyDescent="0.25">
      <c r="A21137" s="152" t="s">
        <v>67931</v>
      </c>
      <c r="B21137" s="152" t="s">
        <v>67932</v>
      </c>
      <c r="C21137" s="152" t="s">
        <v>67933</v>
      </c>
      <c r="D21137" s="152" t="s">
        <v>8373</v>
      </c>
      <c r="E21137" s="152" t="s">
        <v>67934</v>
      </c>
      <c r="F21137" s="152" t="s">
        <v>8363</v>
      </c>
      <c r="G21137" s="152" t="s">
        <v>742</v>
      </c>
      <c r="H21137" s="152" t="s">
        <v>2954</v>
      </c>
      <c r="I21137" s="152" t="s">
        <v>6777</v>
      </c>
      <c r="J21137" s="152" t="s">
        <v>67726</v>
      </c>
    </row>
    <row r="21138" spans="1:10" x14ac:dyDescent="0.25">
      <c r="A21138" s="152" t="s">
        <v>67935</v>
      </c>
      <c r="B21138" s="152" t="s">
        <v>67936</v>
      </c>
      <c r="C21138" s="152" t="s">
        <v>67937</v>
      </c>
      <c r="D21138" s="152" t="s">
        <v>8373</v>
      </c>
      <c r="E21138" s="152" t="s">
        <v>67938</v>
      </c>
      <c r="F21138" s="152" t="s">
        <v>8363</v>
      </c>
      <c r="G21138" s="152" t="s">
        <v>742</v>
      </c>
      <c r="H21138" s="152" t="s">
        <v>2954</v>
      </c>
      <c r="I21138" s="152" t="s">
        <v>6777</v>
      </c>
      <c r="J21138" s="152" t="s">
        <v>67726</v>
      </c>
    </row>
    <row r="21139" spans="1:10" x14ac:dyDescent="0.25">
      <c r="A21139" s="152" t="s">
        <v>67939</v>
      </c>
      <c r="B21139" s="152" t="s">
        <v>67940</v>
      </c>
      <c r="C21139" s="152" t="s">
        <v>67941</v>
      </c>
      <c r="D21139" s="152" t="s">
        <v>8373</v>
      </c>
      <c r="E21139" s="152" t="s">
        <v>67942</v>
      </c>
      <c r="F21139" s="152" t="s">
        <v>8363</v>
      </c>
      <c r="G21139" s="152" t="s">
        <v>742</v>
      </c>
      <c r="H21139" s="152" t="s">
        <v>2954</v>
      </c>
      <c r="I21139" s="152" t="s">
        <v>6777</v>
      </c>
      <c r="J21139" s="152" t="s">
        <v>67726</v>
      </c>
    </row>
    <row r="21140" spans="1:10" x14ac:dyDescent="0.25">
      <c r="A21140" s="152" t="s">
        <v>67943</v>
      </c>
      <c r="B21140" s="152" t="s">
        <v>67944</v>
      </c>
      <c r="C21140" s="152" t="s">
        <v>67945</v>
      </c>
      <c r="D21140" s="152" t="s">
        <v>8373</v>
      </c>
      <c r="E21140" s="152" t="s">
        <v>67946</v>
      </c>
      <c r="F21140" s="152" t="s">
        <v>8363</v>
      </c>
      <c r="G21140" s="152" t="s">
        <v>742</v>
      </c>
      <c r="H21140" s="152" t="s">
        <v>2954</v>
      </c>
      <c r="I21140" s="152" t="s">
        <v>6777</v>
      </c>
      <c r="J21140" s="152" t="s">
        <v>67726</v>
      </c>
    </row>
    <row r="21141" spans="1:10" x14ac:dyDescent="0.25">
      <c r="A21141" s="152" t="s">
        <v>67949</v>
      </c>
      <c r="B21141" s="152" t="s">
        <v>67950</v>
      </c>
      <c r="C21141" s="152" t="s">
        <v>67947</v>
      </c>
      <c r="D21141" s="152" t="s">
        <v>8373</v>
      </c>
      <c r="E21141" s="152" t="s">
        <v>67948</v>
      </c>
      <c r="F21141" s="152" t="s">
        <v>8363</v>
      </c>
      <c r="G21141" s="152" t="s">
        <v>742</v>
      </c>
      <c r="H21141" s="152" t="s">
        <v>2954</v>
      </c>
      <c r="I21141" s="152" t="s">
        <v>6777</v>
      </c>
      <c r="J21141" s="152" t="s">
        <v>67726</v>
      </c>
    </row>
    <row r="21142" spans="1:10" x14ac:dyDescent="0.25">
      <c r="A21142" s="152" t="s">
        <v>67951</v>
      </c>
      <c r="B21142" s="152" t="s">
        <v>67952</v>
      </c>
      <c r="C21142" s="152" t="s">
        <v>67953</v>
      </c>
      <c r="D21142" s="152" t="s">
        <v>8373</v>
      </c>
      <c r="E21142" s="152" t="s">
        <v>67954</v>
      </c>
      <c r="F21142" s="152" t="s">
        <v>8363</v>
      </c>
      <c r="G21142" s="152" t="s">
        <v>742</v>
      </c>
      <c r="H21142" s="152" t="s">
        <v>2954</v>
      </c>
      <c r="I21142" s="152" t="s">
        <v>6777</v>
      </c>
      <c r="J21142" s="152" t="s">
        <v>67726</v>
      </c>
    </row>
    <row r="21143" spans="1:10" x14ac:dyDescent="0.25">
      <c r="A21143" s="152" t="s">
        <v>67955</v>
      </c>
      <c r="B21143" s="152" t="s">
        <v>67956</v>
      </c>
      <c r="C21143" s="152" t="s">
        <v>67957</v>
      </c>
      <c r="D21143" s="152" t="s">
        <v>8373</v>
      </c>
      <c r="E21143" s="152" t="s">
        <v>67958</v>
      </c>
      <c r="F21143" s="152" t="s">
        <v>8363</v>
      </c>
      <c r="G21143" s="152" t="s">
        <v>742</v>
      </c>
      <c r="H21143" s="152" t="s">
        <v>3818</v>
      </c>
      <c r="I21143" s="152" t="s">
        <v>6777</v>
      </c>
      <c r="J21143" s="152" t="s">
        <v>67726</v>
      </c>
    </row>
    <row r="21144" spans="1:10" x14ac:dyDescent="0.25">
      <c r="A21144" s="152" t="s">
        <v>67959</v>
      </c>
      <c r="B21144" s="152" t="s">
        <v>67960</v>
      </c>
      <c r="C21144" s="152" t="s">
        <v>67961</v>
      </c>
      <c r="D21144" s="152" t="s">
        <v>8373</v>
      </c>
      <c r="E21144" s="152" t="s">
        <v>67962</v>
      </c>
      <c r="F21144" s="152" t="s">
        <v>8363</v>
      </c>
      <c r="G21144" s="152" t="s">
        <v>742</v>
      </c>
      <c r="H21144" s="152" t="s">
        <v>3818</v>
      </c>
      <c r="I21144" s="152" t="s">
        <v>6777</v>
      </c>
      <c r="J21144" s="152" t="s">
        <v>67726</v>
      </c>
    </row>
    <row r="21145" spans="1:10" x14ac:dyDescent="0.25">
      <c r="A21145" s="152" t="s">
        <v>67963</v>
      </c>
      <c r="B21145" s="152" t="s">
        <v>67964</v>
      </c>
      <c r="C21145" s="152" t="s">
        <v>67965</v>
      </c>
      <c r="D21145" s="152" t="s">
        <v>8373</v>
      </c>
      <c r="E21145" s="152" t="s">
        <v>67966</v>
      </c>
      <c r="F21145" s="152" t="s">
        <v>8363</v>
      </c>
      <c r="G21145" s="152" t="s">
        <v>742</v>
      </c>
      <c r="H21145" s="152" t="s">
        <v>3818</v>
      </c>
      <c r="I21145" s="152" t="s">
        <v>6777</v>
      </c>
      <c r="J21145" s="152" t="s">
        <v>67726</v>
      </c>
    </row>
    <row r="21146" spans="1:10" x14ac:dyDescent="0.25">
      <c r="A21146" s="152" t="s">
        <v>67967</v>
      </c>
      <c r="B21146" s="152" t="s">
        <v>67968</v>
      </c>
      <c r="C21146" s="152" t="s">
        <v>67969</v>
      </c>
      <c r="D21146" s="152" t="s">
        <v>8373</v>
      </c>
      <c r="E21146" s="152" t="s">
        <v>67970</v>
      </c>
      <c r="F21146" s="152" t="s">
        <v>8363</v>
      </c>
      <c r="G21146" s="152" t="s">
        <v>742</v>
      </c>
      <c r="H21146" s="152" t="s">
        <v>3525</v>
      </c>
      <c r="I21146" s="152" t="s">
        <v>6777</v>
      </c>
      <c r="J21146" s="152" t="s">
        <v>67726</v>
      </c>
    </row>
    <row r="21147" spans="1:10" x14ac:dyDescent="0.25">
      <c r="A21147" s="152" t="s">
        <v>67971</v>
      </c>
      <c r="B21147" s="152" t="s">
        <v>67972</v>
      </c>
      <c r="C21147" s="152" t="s">
        <v>67973</v>
      </c>
      <c r="D21147" s="152" t="s">
        <v>8373</v>
      </c>
      <c r="E21147" s="152" t="s">
        <v>67974</v>
      </c>
      <c r="F21147" s="152" t="s">
        <v>8363</v>
      </c>
      <c r="G21147" s="152" t="s">
        <v>742</v>
      </c>
      <c r="H21147" s="152" t="s">
        <v>2954</v>
      </c>
      <c r="I21147" s="152" t="s">
        <v>6777</v>
      </c>
      <c r="J21147" s="152" t="s">
        <v>67726</v>
      </c>
    </row>
    <row r="21148" spans="1:10" x14ac:dyDescent="0.25">
      <c r="A21148" s="152" t="s">
        <v>67975</v>
      </c>
      <c r="B21148" s="152" t="s">
        <v>67976</v>
      </c>
      <c r="C21148" s="152" t="s">
        <v>67977</v>
      </c>
      <c r="D21148" s="152" t="s">
        <v>8373</v>
      </c>
      <c r="E21148" s="152" t="s">
        <v>67978</v>
      </c>
      <c r="F21148" s="152" t="s">
        <v>8363</v>
      </c>
      <c r="G21148" s="152" t="s">
        <v>742</v>
      </c>
      <c r="H21148" s="152" t="s">
        <v>2954</v>
      </c>
      <c r="I21148" s="152" t="s">
        <v>6777</v>
      </c>
      <c r="J21148" s="152" t="s">
        <v>67726</v>
      </c>
    </row>
    <row r="21149" spans="1:10" x14ac:dyDescent="0.25">
      <c r="A21149" s="152" t="s">
        <v>67979</v>
      </c>
      <c r="B21149" s="152" t="s">
        <v>67980</v>
      </c>
      <c r="C21149" s="152" t="s">
        <v>67981</v>
      </c>
      <c r="D21149" s="152" t="s">
        <v>8373</v>
      </c>
      <c r="E21149" s="152" t="s">
        <v>67982</v>
      </c>
      <c r="F21149" s="152" t="s">
        <v>8363</v>
      </c>
      <c r="G21149" s="152" t="s">
        <v>742</v>
      </c>
      <c r="H21149" s="152" t="s">
        <v>3818</v>
      </c>
      <c r="I21149" s="152" t="s">
        <v>6777</v>
      </c>
      <c r="J21149" s="152" t="s">
        <v>67726</v>
      </c>
    </row>
    <row r="21150" spans="1:10" x14ac:dyDescent="0.25">
      <c r="A21150" s="152" t="s">
        <v>67983</v>
      </c>
      <c r="B21150" s="152" t="s">
        <v>67984</v>
      </c>
      <c r="C21150" s="152" t="s">
        <v>67985</v>
      </c>
      <c r="D21150" s="152" t="s">
        <v>8373</v>
      </c>
      <c r="E21150" s="152" t="s">
        <v>67986</v>
      </c>
      <c r="F21150" s="152" t="s">
        <v>8363</v>
      </c>
      <c r="G21150" s="152" t="s">
        <v>742</v>
      </c>
      <c r="H21150" s="152" t="s">
        <v>3818</v>
      </c>
      <c r="I21150" s="152" t="s">
        <v>6777</v>
      </c>
      <c r="J21150" s="152" t="s">
        <v>67726</v>
      </c>
    </row>
    <row r="21151" spans="1:10" x14ac:dyDescent="0.25">
      <c r="A21151" s="152" t="s">
        <v>67987</v>
      </c>
      <c r="B21151" s="152" t="s">
        <v>67988</v>
      </c>
      <c r="C21151" s="152" t="s">
        <v>67989</v>
      </c>
      <c r="D21151" s="152" t="s">
        <v>8373</v>
      </c>
      <c r="E21151" s="152" t="s">
        <v>67990</v>
      </c>
      <c r="F21151" s="152" t="s">
        <v>8363</v>
      </c>
      <c r="G21151" s="152" t="s">
        <v>214</v>
      </c>
      <c r="H21151" s="152" t="s">
        <v>5938</v>
      </c>
      <c r="I21151" s="152" t="s">
        <v>6777</v>
      </c>
      <c r="J21151" s="152" t="s">
        <v>50963</v>
      </c>
    </row>
    <row r="21152" spans="1:10" x14ac:dyDescent="0.25">
      <c r="A21152" s="152" t="s">
        <v>67991</v>
      </c>
      <c r="B21152" s="152" t="s">
        <v>67992</v>
      </c>
      <c r="C21152" s="152" t="s">
        <v>67993</v>
      </c>
      <c r="D21152" s="152" t="s">
        <v>8373</v>
      </c>
      <c r="E21152" s="152" t="s">
        <v>67994</v>
      </c>
      <c r="F21152" s="152" t="s">
        <v>8363</v>
      </c>
      <c r="G21152" s="152" t="s">
        <v>200</v>
      </c>
      <c r="H21152" s="152" t="s">
        <v>2612</v>
      </c>
      <c r="I21152" s="152" t="s">
        <v>6777</v>
      </c>
      <c r="J21152" s="152" t="s">
        <v>113</v>
      </c>
    </row>
    <row r="21153" spans="1:10" x14ac:dyDescent="0.25">
      <c r="A21153" s="152" t="s">
        <v>67995</v>
      </c>
      <c r="B21153" s="152" t="s">
        <v>67996</v>
      </c>
      <c r="C21153" s="152" t="s">
        <v>67997</v>
      </c>
      <c r="D21153" s="152" t="s">
        <v>8373</v>
      </c>
      <c r="E21153" s="152" t="s">
        <v>67998</v>
      </c>
      <c r="F21153" s="152" t="s">
        <v>8363</v>
      </c>
      <c r="G21153" s="152" t="s">
        <v>214</v>
      </c>
      <c r="H21153" s="152" t="s">
        <v>5938</v>
      </c>
      <c r="I21153" s="152" t="s">
        <v>6777</v>
      </c>
      <c r="J21153" s="152" t="s">
        <v>50963</v>
      </c>
    </row>
    <row r="21154" spans="1:10" x14ac:dyDescent="0.25">
      <c r="A21154" s="152" t="s">
        <v>67999</v>
      </c>
      <c r="B21154" s="152" t="s">
        <v>68000</v>
      </c>
      <c r="C21154" s="152" t="s">
        <v>68001</v>
      </c>
      <c r="D21154" s="152" t="s">
        <v>8373</v>
      </c>
      <c r="E21154" s="152" t="s">
        <v>68002</v>
      </c>
      <c r="F21154" s="152" t="s">
        <v>8363</v>
      </c>
      <c r="G21154" s="152" t="s">
        <v>241</v>
      </c>
      <c r="H21154" s="152" t="s">
        <v>3016</v>
      </c>
      <c r="I21154" s="152" t="s">
        <v>6777</v>
      </c>
      <c r="J21154" s="152" t="s">
        <v>62342</v>
      </c>
    </row>
    <row r="21155" spans="1:10" x14ac:dyDescent="0.25">
      <c r="A21155" s="152" t="s">
        <v>68003</v>
      </c>
      <c r="B21155" s="152" t="s">
        <v>68004</v>
      </c>
      <c r="C21155" s="152" t="s">
        <v>68005</v>
      </c>
      <c r="D21155" s="152" t="s">
        <v>8373</v>
      </c>
      <c r="E21155" s="152" t="s">
        <v>68006</v>
      </c>
      <c r="F21155" s="152" t="s">
        <v>8363</v>
      </c>
      <c r="G21155" s="152" t="s">
        <v>98</v>
      </c>
      <c r="H21155" s="152" t="s">
        <v>2954</v>
      </c>
      <c r="I21155" s="152" t="s">
        <v>6777</v>
      </c>
      <c r="J21155" s="152" t="s">
        <v>113</v>
      </c>
    </row>
    <row r="21156" spans="1:10" x14ac:dyDescent="0.25">
      <c r="A21156" s="152" t="s">
        <v>68007</v>
      </c>
      <c r="B21156" s="152" t="s">
        <v>68008</v>
      </c>
      <c r="C21156" s="152" t="s">
        <v>68009</v>
      </c>
      <c r="D21156" s="152" t="s">
        <v>8361</v>
      </c>
      <c r="E21156" s="152" t="s">
        <v>68010</v>
      </c>
      <c r="F21156" s="152" t="s">
        <v>8363</v>
      </c>
      <c r="G21156" s="152" t="s">
        <v>432</v>
      </c>
      <c r="H21156" s="152" t="s">
        <v>3638</v>
      </c>
      <c r="I21156" s="152" t="s">
        <v>6777</v>
      </c>
      <c r="J21156" s="152" t="s">
        <v>113</v>
      </c>
    </row>
    <row r="21157" spans="1:10" x14ac:dyDescent="0.25">
      <c r="A21157" s="152" t="s">
        <v>68011</v>
      </c>
      <c r="B21157" s="152" t="s">
        <v>68012</v>
      </c>
      <c r="C21157" s="152" t="s">
        <v>68013</v>
      </c>
      <c r="D21157" s="152" t="s">
        <v>8361</v>
      </c>
      <c r="E21157" s="152" t="s">
        <v>68014</v>
      </c>
      <c r="F21157" s="152" t="s">
        <v>8363</v>
      </c>
      <c r="G21157" s="152" t="s">
        <v>416</v>
      </c>
      <c r="H21157" s="152" t="s">
        <v>220</v>
      </c>
      <c r="I21157" s="152" t="s">
        <v>6777</v>
      </c>
      <c r="J21157" s="152" t="s">
        <v>52357</v>
      </c>
    </row>
    <row r="21158" spans="1:10" x14ac:dyDescent="0.25">
      <c r="A21158" s="152" t="s">
        <v>68015</v>
      </c>
      <c r="B21158" s="152" t="s">
        <v>68012</v>
      </c>
      <c r="C21158" s="152" t="s">
        <v>68013</v>
      </c>
      <c r="D21158" s="152" t="s">
        <v>8361</v>
      </c>
      <c r="E21158" s="152" t="s">
        <v>68014</v>
      </c>
      <c r="F21158" s="152" t="s">
        <v>8363</v>
      </c>
      <c r="G21158" s="152" t="s">
        <v>416</v>
      </c>
      <c r="H21158" s="152" t="s">
        <v>6733</v>
      </c>
      <c r="I21158" s="152" t="s">
        <v>6777</v>
      </c>
      <c r="J21158" s="152" t="s">
        <v>52357</v>
      </c>
    </row>
    <row r="21159" spans="1:10" x14ac:dyDescent="0.25">
      <c r="A21159" s="152" t="s">
        <v>68016</v>
      </c>
      <c r="B21159" s="152" t="s">
        <v>68017</v>
      </c>
      <c r="C21159" s="152" t="s">
        <v>68018</v>
      </c>
      <c r="D21159" s="152" t="s">
        <v>8361</v>
      </c>
      <c r="E21159" s="152" t="s">
        <v>68019</v>
      </c>
      <c r="F21159" s="152" t="s">
        <v>8363</v>
      </c>
      <c r="G21159" s="152" t="s">
        <v>328</v>
      </c>
      <c r="H21159" s="152" t="s">
        <v>142</v>
      </c>
      <c r="I21159" s="152" t="s">
        <v>6777</v>
      </c>
      <c r="J21159" s="152" t="s">
        <v>113</v>
      </c>
    </row>
    <row r="21160" spans="1:10" x14ac:dyDescent="0.25">
      <c r="A21160" s="152" t="s">
        <v>68020</v>
      </c>
      <c r="B21160" s="152" t="s">
        <v>68021</v>
      </c>
      <c r="C21160" s="152" t="s">
        <v>68022</v>
      </c>
      <c r="D21160" s="152" t="s">
        <v>8361</v>
      </c>
      <c r="E21160" s="152" t="s">
        <v>68023</v>
      </c>
      <c r="F21160" s="152" t="s">
        <v>8363</v>
      </c>
      <c r="G21160" s="152" t="s">
        <v>328</v>
      </c>
      <c r="H21160" s="152" t="s">
        <v>3650</v>
      </c>
      <c r="I21160" s="152" t="s">
        <v>6777</v>
      </c>
      <c r="J21160" s="152" t="s">
        <v>113</v>
      </c>
    </row>
    <row r="21161" spans="1:10" x14ac:dyDescent="0.25">
      <c r="A21161" s="152" t="s">
        <v>68024</v>
      </c>
      <c r="B21161" s="152" t="s">
        <v>68025</v>
      </c>
      <c r="C21161" s="152" t="s">
        <v>68026</v>
      </c>
      <c r="D21161" s="152" t="s">
        <v>8361</v>
      </c>
      <c r="E21161" s="152" t="s">
        <v>68027</v>
      </c>
      <c r="F21161" s="152" t="s">
        <v>8363</v>
      </c>
      <c r="G21161" s="152" t="s">
        <v>328</v>
      </c>
      <c r="H21161" s="152" t="s">
        <v>1679</v>
      </c>
      <c r="I21161" s="152" t="s">
        <v>6777</v>
      </c>
      <c r="J21161" s="152" t="s">
        <v>113</v>
      </c>
    </row>
    <row r="21162" spans="1:10" x14ac:dyDescent="0.25">
      <c r="A21162" s="152" t="s">
        <v>68028</v>
      </c>
      <c r="B21162" s="152" t="s">
        <v>68025</v>
      </c>
      <c r="C21162" s="152" t="s">
        <v>68026</v>
      </c>
      <c r="D21162" s="152" t="s">
        <v>8361</v>
      </c>
      <c r="E21162" s="152" t="s">
        <v>68027</v>
      </c>
      <c r="F21162" s="152" t="s">
        <v>8363</v>
      </c>
      <c r="G21162" s="152" t="s">
        <v>328</v>
      </c>
      <c r="H21162" s="152" t="s">
        <v>6733</v>
      </c>
      <c r="I21162" s="152" t="s">
        <v>6777</v>
      </c>
      <c r="J21162" s="152" t="s">
        <v>113</v>
      </c>
    </row>
    <row r="21163" spans="1:10" x14ac:dyDescent="0.25">
      <c r="A21163" s="152" t="s">
        <v>68029</v>
      </c>
      <c r="B21163" s="152" t="s">
        <v>68030</v>
      </c>
      <c r="C21163" s="152" t="s">
        <v>68031</v>
      </c>
      <c r="D21163" s="152" t="s">
        <v>8361</v>
      </c>
      <c r="E21163" s="152" t="s">
        <v>68032</v>
      </c>
      <c r="F21163" s="152" t="s">
        <v>8363</v>
      </c>
      <c r="G21163" s="152" t="s">
        <v>328</v>
      </c>
      <c r="H21163" s="152" t="s">
        <v>2250</v>
      </c>
      <c r="I21163" s="152" t="s">
        <v>6777</v>
      </c>
      <c r="J21163" s="152" t="s">
        <v>113</v>
      </c>
    </row>
    <row r="21164" spans="1:10" x14ac:dyDescent="0.25">
      <c r="A21164" s="152" t="s">
        <v>68033</v>
      </c>
      <c r="B21164" s="152" t="s">
        <v>68034</v>
      </c>
      <c r="C21164" s="152" t="s">
        <v>68031</v>
      </c>
      <c r="D21164" s="152" t="s">
        <v>8361</v>
      </c>
      <c r="E21164" s="152" t="s">
        <v>68032</v>
      </c>
      <c r="F21164" s="152" t="s">
        <v>8363</v>
      </c>
      <c r="G21164" s="152" t="s">
        <v>328</v>
      </c>
      <c r="H21164" s="152" t="s">
        <v>6733</v>
      </c>
      <c r="I21164" s="152" t="s">
        <v>6777</v>
      </c>
      <c r="J21164" s="152" t="s">
        <v>113</v>
      </c>
    </row>
    <row r="21165" spans="1:10" x14ac:dyDescent="0.25">
      <c r="A21165" s="152" t="s">
        <v>68035</v>
      </c>
      <c r="B21165" s="152" t="s">
        <v>68036</v>
      </c>
      <c r="C21165" s="152" t="s">
        <v>68037</v>
      </c>
      <c r="D21165" s="152" t="s">
        <v>8361</v>
      </c>
      <c r="E21165" s="152" t="s">
        <v>68038</v>
      </c>
      <c r="F21165" s="152" t="s">
        <v>8363</v>
      </c>
      <c r="G21165" s="152" t="s">
        <v>328</v>
      </c>
      <c r="H21165" s="152" t="s">
        <v>4283</v>
      </c>
      <c r="I21165" s="152" t="s">
        <v>6777</v>
      </c>
      <c r="J21165" s="152" t="s">
        <v>113</v>
      </c>
    </row>
    <row r="21166" spans="1:10" x14ac:dyDescent="0.25">
      <c r="A21166" s="152" t="s">
        <v>68039</v>
      </c>
      <c r="B21166" s="152" t="s">
        <v>68040</v>
      </c>
      <c r="C21166" s="152" t="s">
        <v>68041</v>
      </c>
      <c r="D21166" s="152" t="s">
        <v>8361</v>
      </c>
      <c r="E21166" s="152" t="s">
        <v>68042</v>
      </c>
      <c r="F21166" s="152" t="s">
        <v>8363</v>
      </c>
      <c r="G21166" s="152" t="s">
        <v>328</v>
      </c>
      <c r="H21166" s="152" t="s">
        <v>1679</v>
      </c>
      <c r="I21166" s="152" t="s">
        <v>6777</v>
      </c>
      <c r="J21166" s="152" t="s">
        <v>113</v>
      </c>
    </row>
    <row r="21167" spans="1:10" x14ac:dyDescent="0.25">
      <c r="A21167" s="152" t="s">
        <v>68043</v>
      </c>
      <c r="B21167" s="152" t="s">
        <v>68044</v>
      </c>
      <c r="C21167" s="152" t="s">
        <v>68045</v>
      </c>
      <c r="D21167" s="152" t="s">
        <v>8361</v>
      </c>
      <c r="E21167" s="152" t="s">
        <v>68046</v>
      </c>
      <c r="F21167" s="152" t="s">
        <v>8363</v>
      </c>
      <c r="G21167" s="152" t="s">
        <v>416</v>
      </c>
      <c r="H21167" s="152" t="s">
        <v>2337</v>
      </c>
      <c r="I21167" s="152" t="s">
        <v>6777</v>
      </c>
      <c r="J21167" s="152" t="s">
        <v>29915</v>
      </c>
    </row>
    <row r="21168" spans="1:10" x14ac:dyDescent="0.25">
      <c r="A21168" s="152" t="s">
        <v>68047</v>
      </c>
      <c r="B21168" s="152" t="s">
        <v>68044</v>
      </c>
      <c r="C21168" s="152" t="s">
        <v>68045</v>
      </c>
      <c r="D21168" s="152" t="s">
        <v>8361</v>
      </c>
      <c r="E21168" s="152" t="s">
        <v>68046</v>
      </c>
      <c r="F21168" s="152" t="s">
        <v>8363</v>
      </c>
      <c r="G21168" s="152" t="s">
        <v>416</v>
      </c>
      <c r="H21168" s="152" t="s">
        <v>6733</v>
      </c>
      <c r="I21168" s="152" t="s">
        <v>6777</v>
      </c>
      <c r="J21168" s="152" t="s">
        <v>29915</v>
      </c>
    </row>
    <row r="21169" spans="1:10" x14ac:dyDescent="0.25">
      <c r="A21169" s="152" t="s">
        <v>68048</v>
      </c>
      <c r="B21169" s="152" t="s">
        <v>68049</v>
      </c>
      <c r="C21169" s="152" t="s">
        <v>68050</v>
      </c>
      <c r="D21169" s="152" t="s">
        <v>8361</v>
      </c>
      <c r="E21169" s="152" t="s">
        <v>68051</v>
      </c>
      <c r="F21169" s="152" t="s">
        <v>8363</v>
      </c>
      <c r="G21169" s="152" t="s">
        <v>416</v>
      </c>
      <c r="H21169" s="152" t="s">
        <v>2337</v>
      </c>
      <c r="I21169" s="152" t="s">
        <v>6777</v>
      </c>
      <c r="J21169" s="152" t="s">
        <v>29915</v>
      </c>
    </row>
    <row r="21170" spans="1:10" x14ac:dyDescent="0.25">
      <c r="A21170" s="152" t="s">
        <v>68052</v>
      </c>
      <c r="B21170" s="152" t="s">
        <v>68049</v>
      </c>
      <c r="C21170" s="152" t="s">
        <v>68050</v>
      </c>
      <c r="D21170" s="152" t="s">
        <v>8361</v>
      </c>
      <c r="E21170" s="152" t="s">
        <v>68051</v>
      </c>
      <c r="F21170" s="152" t="s">
        <v>8363</v>
      </c>
      <c r="G21170" s="152" t="s">
        <v>416</v>
      </c>
      <c r="H21170" s="152" t="s">
        <v>6733</v>
      </c>
      <c r="I21170" s="152" t="s">
        <v>6777</v>
      </c>
      <c r="J21170" s="152" t="s">
        <v>29915</v>
      </c>
    </row>
    <row r="21171" spans="1:10" x14ac:dyDescent="0.25">
      <c r="A21171" s="152" t="s">
        <v>68053</v>
      </c>
      <c r="B21171" s="152" t="s">
        <v>68054</v>
      </c>
      <c r="C21171" s="152" t="s">
        <v>68055</v>
      </c>
      <c r="D21171" s="152" t="s">
        <v>8361</v>
      </c>
      <c r="E21171" s="152" t="s">
        <v>68056</v>
      </c>
      <c r="F21171" s="152" t="s">
        <v>8363</v>
      </c>
      <c r="G21171" s="152" t="s">
        <v>416</v>
      </c>
      <c r="H21171" s="152" t="s">
        <v>2337</v>
      </c>
      <c r="I21171" s="152" t="s">
        <v>6777</v>
      </c>
      <c r="J21171" s="152" t="s">
        <v>29915</v>
      </c>
    </row>
    <row r="21172" spans="1:10" x14ac:dyDescent="0.25">
      <c r="A21172" s="152" t="s">
        <v>68057</v>
      </c>
      <c r="B21172" s="152" t="s">
        <v>68054</v>
      </c>
      <c r="C21172" s="152" t="s">
        <v>68055</v>
      </c>
      <c r="D21172" s="152" t="s">
        <v>8361</v>
      </c>
      <c r="E21172" s="152" t="s">
        <v>68056</v>
      </c>
      <c r="F21172" s="152" t="s">
        <v>8363</v>
      </c>
      <c r="G21172" s="152" t="s">
        <v>416</v>
      </c>
      <c r="H21172" s="152" t="s">
        <v>6733</v>
      </c>
      <c r="I21172" s="152" t="s">
        <v>6777</v>
      </c>
      <c r="J21172" s="152" t="s">
        <v>29915</v>
      </c>
    </row>
    <row r="21173" spans="1:10" x14ac:dyDescent="0.25">
      <c r="A21173" s="152" t="s">
        <v>68058</v>
      </c>
      <c r="B21173" s="152" t="s">
        <v>68059</v>
      </c>
      <c r="C21173" s="152" t="s">
        <v>68060</v>
      </c>
      <c r="D21173" s="152" t="s">
        <v>8361</v>
      </c>
      <c r="E21173" s="152" t="s">
        <v>68061</v>
      </c>
      <c r="F21173" s="152" t="s">
        <v>8363</v>
      </c>
      <c r="G21173" s="152" t="s">
        <v>360</v>
      </c>
      <c r="H21173" s="152" t="s">
        <v>1202</v>
      </c>
      <c r="I21173" s="152" t="s">
        <v>6777</v>
      </c>
      <c r="J21173" s="152" t="s">
        <v>35109</v>
      </c>
    </row>
    <row r="21174" spans="1:10" x14ac:dyDescent="0.25">
      <c r="A21174" s="152" t="s">
        <v>68062</v>
      </c>
      <c r="B21174" s="152" t="s">
        <v>68063</v>
      </c>
      <c r="C21174" s="152" t="s">
        <v>68060</v>
      </c>
      <c r="D21174" s="152" t="s">
        <v>8361</v>
      </c>
      <c r="E21174" s="152" t="s">
        <v>68061</v>
      </c>
      <c r="F21174" s="152" t="s">
        <v>8363</v>
      </c>
      <c r="G21174" s="152" t="s">
        <v>360</v>
      </c>
      <c r="H21174" s="152" t="s">
        <v>6733</v>
      </c>
      <c r="I21174" s="152" t="s">
        <v>6777</v>
      </c>
      <c r="J21174" s="152" t="s">
        <v>35109</v>
      </c>
    </row>
    <row r="21175" spans="1:10" x14ac:dyDescent="0.25">
      <c r="A21175" s="152" t="s">
        <v>68064</v>
      </c>
      <c r="B21175" s="152" t="s">
        <v>68065</v>
      </c>
      <c r="C21175" s="152" t="s">
        <v>68066</v>
      </c>
      <c r="D21175" s="152" t="s">
        <v>8361</v>
      </c>
      <c r="E21175" s="152" t="s">
        <v>68067</v>
      </c>
      <c r="F21175" s="152" t="s">
        <v>8363</v>
      </c>
      <c r="G21175" s="152" t="s">
        <v>360</v>
      </c>
      <c r="H21175" s="152" t="s">
        <v>1202</v>
      </c>
      <c r="I21175" s="152" t="s">
        <v>6777</v>
      </c>
      <c r="J21175" s="152" t="s">
        <v>35109</v>
      </c>
    </row>
    <row r="21176" spans="1:10" x14ac:dyDescent="0.25">
      <c r="A21176" s="152" t="s">
        <v>68068</v>
      </c>
      <c r="B21176" s="152" t="s">
        <v>68069</v>
      </c>
      <c r="C21176" s="152" t="s">
        <v>68070</v>
      </c>
      <c r="D21176" s="152" t="s">
        <v>8361</v>
      </c>
      <c r="E21176" s="152" t="s">
        <v>68071</v>
      </c>
      <c r="F21176" s="152" t="s">
        <v>8363</v>
      </c>
      <c r="G21176" s="152" t="s">
        <v>360</v>
      </c>
      <c r="H21176" s="152" t="s">
        <v>1202</v>
      </c>
      <c r="I21176" s="152" t="s">
        <v>6777</v>
      </c>
      <c r="J21176" s="152" t="s">
        <v>35109</v>
      </c>
    </row>
    <row r="21177" spans="1:10" x14ac:dyDescent="0.25">
      <c r="A21177" s="152" t="s">
        <v>68072</v>
      </c>
      <c r="B21177" s="152" t="s">
        <v>68073</v>
      </c>
      <c r="C21177" s="152" t="s">
        <v>68074</v>
      </c>
      <c r="D21177" s="152" t="s">
        <v>8361</v>
      </c>
      <c r="E21177" s="152" t="s">
        <v>68075</v>
      </c>
      <c r="F21177" s="152" t="s">
        <v>8363</v>
      </c>
      <c r="G21177" s="152" t="s">
        <v>416</v>
      </c>
      <c r="H21177" s="152" t="s">
        <v>5579</v>
      </c>
      <c r="I21177" s="152" t="s">
        <v>6777</v>
      </c>
      <c r="J21177" s="152" t="s">
        <v>113</v>
      </c>
    </row>
    <row r="21178" spans="1:10" x14ac:dyDescent="0.25">
      <c r="A21178" s="152" t="s">
        <v>68076</v>
      </c>
      <c r="B21178" s="152" t="s">
        <v>68077</v>
      </c>
      <c r="C21178" s="152" t="s">
        <v>68078</v>
      </c>
      <c r="D21178" s="152" t="s">
        <v>8361</v>
      </c>
      <c r="E21178" s="152" t="s">
        <v>68079</v>
      </c>
      <c r="F21178" s="152" t="s">
        <v>8363</v>
      </c>
      <c r="G21178" s="152" t="s">
        <v>416</v>
      </c>
      <c r="H21178" s="152" t="s">
        <v>5599</v>
      </c>
      <c r="I21178" s="152" t="s">
        <v>6777</v>
      </c>
      <c r="J21178" s="152" t="s">
        <v>113</v>
      </c>
    </row>
    <row r="21179" spans="1:10" x14ac:dyDescent="0.25">
      <c r="A21179" s="152" t="s">
        <v>68080</v>
      </c>
      <c r="B21179" s="152" t="s">
        <v>68081</v>
      </c>
      <c r="C21179" s="152" t="s">
        <v>68078</v>
      </c>
      <c r="D21179" s="152" t="s">
        <v>8361</v>
      </c>
      <c r="E21179" s="152" t="s">
        <v>68079</v>
      </c>
      <c r="F21179" s="152" t="s">
        <v>8363</v>
      </c>
      <c r="G21179" s="152" t="s">
        <v>416</v>
      </c>
      <c r="H21179" s="152" t="s">
        <v>6733</v>
      </c>
      <c r="I21179" s="152" t="s">
        <v>6777</v>
      </c>
      <c r="J21179" s="152" t="s">
        <v>113</v>
      </c>
    </row>
    <row r="21180" spans="1:10" x14ac:dyDescent="0.25">
      <c r="A21180" s="152" t="s">
        <v>68082</v>
      </c>
      <c r="B21180" s="152" t="s">
        <v>68083</v>
      </c>
      <c r="C21180" s="152" t="s">
        <v>68084</v>
      </c>
      <c r="D21180" s="152" t="s">
        <v>8373</v>
      </c>
      <c r="E21180" s="152" t="s">
        <v>68085</v>
      </c>
      <c r="F21180" s="152" t="s">
        <v>8363</v>
      </c>
      <c r="G21180" s="152" t="s">
        <v>214</v>
      </c>
      <c r="H21180" s="152" t="s">
        <v>3818</v>
      </c>
      <c r="I21180" s="152" t="s">
        <v>6777</v>
      </c>
      <c r="J21180" s="152" t="s">
        <v>113</v>
      </c>
    </row>
    <row r="21181" spans="1:10" x14ac:dyDescent="0.25">
      <c r="A21181" s="152" t="s">
        <v>68086</v>
      </c>
      <c r="B21181" s="152" t="s">
        <v>68087</v>
      </c>
      <c r="C21181" s="152" t="s">
        <v>68088</v>
      </c>
      <c r="D21181" s="152" t="s">
        <v>8373</v>
      </c>
      <c r="E21181" s="152" t="s">
        <v>68089</v>
      </c>
      <c r="F21181" s="152" t="s">
        <v>8363</v>
      </c>
      <c r="G21181" s="152" t="s">
        <v>160</v>
      </c>
      <c r="H21181" s="152" t="s">
        <v>914</v>
      </c>
      <c r="I21181" s="152" t="s">
        <v>6777</v>
      </c>
      <c r="J21181" s="152" t="s">
        <v>113</v>
      </c>
    </row>
    <row r="21182" spans="1:10" x14ac:dyDescent="0.25">
      <c r="A21182" s="152" t="s">
        <v>68090</v>
      </c>
      <c r="B21182" s="152" t="s">
        <v>68091</v>
      </c>
      <c r="C21182" s="152" t="s">
        <v>68092</v>
      </c>
      <c r="D21182" s="152" t="s">
        <v>8373</v>
      </c>
      <c r="E21182" s="152" t="s">
        <v>68093</v>
      </c>
      <c r="F21182" s="152" t="s">
        <v>8363</v>
      </c>
      <c r="G21182" s="152" t="s">
        <v>310</v>
      </c>
      <c r="H21182" s="152" t="s">
        <v>914</v>
      </c>
      <c r="I21182" s="152" t="s">
        <v>6777</v>
      </c>
      <c r="J21182" s="152" t="s">
        <v>113</v>
      </c>
    </row>
    <row r="21183" spans="1:10" x14ac:dyDescent="0.25">
      <c r="A21183" s="152" t="s">
        <v>68094</v>
      </c>
      <c r="B21183" s="152" t="s">
        <v>68095</v>
      </c>
      <c r="C21183" s="152" t="s">
        <v>68096</v>
      </c>
      <c r="D21183" s="152" t="s">
        <v>8373</v>
      </c>
      <c r="E21183" s="152" t="s">
        <v>68097</v>
      </c>
      <c r="F21183" s="152" t="s">
        <v>8363</v>
      </c>
      <c r="G21183" s="152" t="s">
        <v>149</v>
      </c>
      <c r="H21183" s="152" t="s">
        <v>3818</v>
      </c>
      <c r="I21183" s="152" t="s">
        <v>6777</v>
      </c>
      <c r="J21183" s="152" t="s">
        <v>113</v>
      </c>
    </row>
    <row r="21184" spans="1:10" x14ac:dyDescent="0.25">
      <c r="A21184" s="152" t="s">
        <v>68100</v>
      </c>
      <c r="B21184" s="152" t="s">
        <v>68101</v>
      </c>
      <c r="C21184" s="152" t="s">
        <v>68098</v>
      </c>
      <c r="D21184" s="152" t="s">
        <v>8373</v>
      </c>
      <c r="E21184" s="152" t="s">
        <v>68099</v>
      </c>
      <c r="F21184" s="152" t="s">
        <v>8363</v>
      </c>
      <c r="G21184" s="152" t="s">
        <v>310</v>
      </c>
      <c r="H21184" s="152" t="s">
        <v>3465</v>
      </c>
      <c r="I21184" s="152" t="s">
        <v>6777</v>
      </c>
      <c r="J21184" s="152" t="s">
        <v>113</v>
      </c>
    </row>
    <row r="21185" spans="1:10" x14ac:dyDescent="0.25">
      <c r="A21185" s="152" t="s">
        <v>68102</v>
      </c>
      <c r="B21185" s="152" t="s">
        <v>68103</v>
      </c>
      <c r="C21185" s="152" t="s">
        <v>68098</v>
      </c>
      <c r="D21185" s="152" t="s">
        <v>8373</v>
      </c>
      <c r="E21185" s="152" t="s">
        <v>68099</v>
      </c>
      <c r="F21185" s="152" t="s">
        <v>8363</v>
      </c>
      <c r="G21185" s="152" t="s">
        <v>310</v>
      </c>
      <c r="H21185" s="152" t="s">
        <v>3469</v>
      </c>
      <c r="I21185" s="152" t="s">
        <v>6777</v>
      </c>
      <c r="J21185" s="152" t="s">
        <v>113</v>
      </c>
    </row>
    <row r="21186" spans="1:10" x14ac:dyDescent="0.25">
      <c r="A21186" s="152" t="s">
        <v>68104</v>
      </c>
      <c r="B21186" s="152" t="s">
        <v>68105</v>
      </c>
      <c r="C21186" s="152" t="s">
        <v>68098</v>
      </c>
      <c r="D21186" s="152" t="s">
        <v>8373</v>
      </c>
      <c r="E21186" s="152" t="s">
        <v>68099</v>
      </c>
      <c r="F21186" s="152" t="s">
        <v>8363</v>
      </c>
      <c r="G21186" s="152" t="s">
        <v>310</v>
      </c>
      <c r="H21186" s="152" t="s">
        <v>3946</v>
      </c>
      <c r="I21186" s="152" t="s">
        <v>6777</v>
      </c>
      <c r="J21186" s="152" t="s">
        <v>113</v>
      </c>
    </row>
    <row r="21187" spans="1:10" x14ac:dyDescent="0.25">
      <c r="A21187" s="152" t="s">
        <v>68106</v>
      </c>
      <c r="B21187" s="152" t="s">
        <v>13731</v>
      </c>
      <c r="C21187" s="152" t="s">
        <v>68098</v>
      </c>
      <c r="D21187" s="152" t="s">
        <v>8373</v>
      </c>
      <c r="E21187" s="152" t="s">
        <v>68099</v>
      </c>
      <c r="F21187" s="152" t="s">
        <v>8363</v>
      </c>
      <c r="G21187" s="152" t="s">
        <v>310</v>
      </c>
      <c r="H21187" s="152" t="s">
        <v>6733</v>
      </c>
      <c r="I21187" s="152" t="s">
        <v>6777</v>
      </c>
      <c r="J21187" s="152" t="s">
        <v>113</v>
      </c>
    </row>
    <row r="21188" spans="1:10" x14ac:dyDescent="0.25">
      <c r="A21188" s="152" t="s">
        <v>68107</v>
      </c>
      <c r="B21188" s="152" t="s">
        <v>68108</v>
      </c>
      <c r="C21188" s="152" t="s">
        <v>68109</v>
      </c>
      <c r="D21188" s="152" t="s">
        <v>8373</v>
      </c>
      <c r="E21188" s="152" t="s">
        <v>68110</v>
      </c>
      <c r="F21188" s="152" t="s">
        <v>8363</v>
      </c>
      <c r="G21188" s="152" t="s">
        <v>149</v>
      </c>
      <c r="H21188" s="152" t="s">
        <v>2748</v>
      </c>
      <c r="I21188" s="152" t="s">
        <v>6777</v>
      </c>
      <c r="J21188" s="152" t="s">
        <v>113</v>
      </c>
    </row>
    <row r="21189" spans="1:10" x14ac:dyDescent="0.25">
      <c r="A21189" s="152" t="s">
        <v>68111</v>
      </c>
      <c r="B21189" s="152" t="s">
        <v>68112</v>
      </c>
      <c r="C21189" s="152" t="s">
        <v>68113</v>
      </c>
      <c r="D21189" s="152" t="s">
        <v>8373</v>
      </c>
      <c r="E21189" s="152" t="s">
        <v>68114</v>
      </c>
      <c r="F21189" s="152" t="s">
        <v>8363</v>
      </c>
      <c r="G21189" s="152" t="s">
        <v>3004</v>
      </c>
      <c r="H21189" s="152" t="s">
        <v>252</v>
      </c>
      <c r="I21189" s="152" t="s">
        <v>6777</v>
      </c>
      <c r="J21189" s="152" t="s">
        <v>113</v>
      </c>
    </row>
    <row r="21190" spans="1:10" x14ac:dyDescent="0.25">
      <c r="A21190" s="152" t="s">
        <v>68115</v>
      </c>
      <c r="B21190" s="152" t="s">
        <v>68116</v>
      </c>
      <c r="C21190" s="152" t="s">
        <v>68113</v>
      </c>
      <c r="D21190" s="152" t="s">
        <v>8373</v>
      </c>
      <c r="E21190" s="152" t="s">
        <v>68114</v>
      </c>
      <c r="F21190" s="152" t="s">
        <v>8363</v>
      </c>
      <c r="G21190" s="152" t="s">
        <v>3004</v>
      </c>
      <c r="H21190" s="152" t="s">
        <v>3570</v>
      </c>
      <c r="I21190" s="152" t="s">
        <v>6777</v>
      </c>
      <c r="J21190" s="152" t="s">
        <v>113</v>
      </c>
    </row>
    <row r="21191" spans="1:10" x14ac:dyDescent="0.25">
      <c r="A21191" s="152" t="s">
        <v>68117</v>
      </c>
      <c r="B21191" s="152" t="s">
        <v>68118</v>
      </c>
      <c r="C21191" s="152" t="s">
        <v>68119</v>
      </c>
      <c r="D21191" s="152" t="s">
        <v>8373</v>
      </c>
      <c r="E21191" s="152" t="s">
        <v>68120</v>
      </c>
      <c r="F21191" s="152" t="s">
        <v>8363</v>
      </c>
      <c r="G21191" s="152" t="s">
        <v>4349</v>
      </c>
      <c r="H21191" s="152" t="s">
        <v>3818</v>
      </c>
      <c r="I21191" s="152" t="s">
        <v>6777</v>
      </c>
      <c r="J21191" s="152" t="s">
        <v>113</v>
      </c>
    </row>
    <row r="21192" spans="1:10" x14ac:dyDescent="0.25">
      <c r="A21192" s="152" t="s">
        <v>68121</v>
      </c>
      <c r="B21192" s="152" t="s">
        <v>68122</v>
      </c>
      <c r="C21192" s="152" t="s">
        <v>68123</v>
      </c>
      <c r="D21192" s="152" t="s">
        <v>8361</v>
      </c>
      <c r="E21192" s="152" t="s">
        <v>68124</v>
      </c>
      <c r="F21192" s="152" t="s">
        <v>8363</v>
      </c>
      <c r="G21192" s="152" t="s">
        <v>328</v>
      </c>
      <c r="H21192" s="152" t="s">
        <v>2707</v>
      </c>
      <c r="I21192" s="152" t="s">
        <v>6777</v>
      </c>
      <c r="J21192" s="152" t="s">
        <v>113</v>
      </c>
    </row>
    <row r="21193" spans="1:10" x14ac:dyDescent="0.25">
      <c r="A21193" s="152" t="s">
        <v>68125</v>
      </c>
      <c r="B21193" s="152" t="s">
        <v>68126</v>
      </c>
      <c r="C21193" s="152" t="s">
        <v>68127</v>
      </c>
      <c r="D21193" s="152" t="s">
        <v>8361</v>
      </c>
      <c r="E21193" s="152" t="s">
        <v>68128</v>
      </c>
      <c r="F21193" s="152" t="s">
        <v>8363</v>
      </c>
      <c r="G21193" s="152" t="s">
        <v>416</v>
      </c>
      <c r="H21193" s="152" t="s">
        <v>3818</v>
      </c>
      <c r="I21193" s="152" t="s">
        <v>6777</v>
      </c>
      <c r="J21193" s="152" t="s">
        <v>113</v>
      </c>
    </row>
    <row r="21194" spans="1:10" x14ac:dyDescent="0.25">
      <c r="A21194" s="152" t="s">
        <v>68129</v>
      </c>
      <c r="B21194" s="152" t="s">
        <v>68130</v>
      </c>
      <c r="C21194" s="152" t="s">
        <v>68127</v>
      </c>
      <c r="D21194" s="152" t="s">
        <v>8361</v>
      </c>
      <c r="E21194" s="152" t="s">
        <v>68128</v>
      </c>
      <c r="F21194" s="152" t="s">
        <v>8363</v>
      </c>
      <c r="G21194" s="152" t="s">
        <v>1876</v>
      </c>
      <c r="H21194" s="152" t="s">
        <v>3818</v>
      </c>
      <c r="I21194" s="152" t="s">
        <v>6777</v>
      </c>
      <c r="J21194" s="152" t="s">
        <v>113</v>
      </c>
    </row>
    <row r="21195" spans="1:10" x14ac:dyDescent="0.25">
      <c r="A21195" s="152" t="s">
        <v>68131</v>
      </c>
      <c r="B21195" s="152" t="s">
        <v>68132</v>
      </c>
      <c r="C21195" s="152" t="s">
        <v>68127</v>
      </c>
      <c r="D21195" s="152" t="s">
        <v>8361</v>
      </c>
      <c r="E21195" s="152" t="s">
        <v>68128</v>
      </c>
      <c r="F21195" s="152" t="s">
        <v>8363</v>
      </c>
      <c r="G21195" s="152" t="s">
        <v>1876</v>
      </c>
      <c r="H21195" s="152" t="s">
        <v>6733</v>
      </c>
      <c r="I21195" s="152" t="s">
        <v>6777</v>
      </c>
      <c r="J21195" s="152" t="s">
        <v>113</v>
      </c>
    </row>
    <row r="21196" spans="1:10" x14ac:dyDescent="0.25">
      <c r="A21196" s="152" t="s">
        <v>68133</v>
      </c>
      <c r="B21196" s="152" t="s">
        <v>68134</v>
      </c>
      <c r="C21196" s="152" t="s">
        <v>68135</v>
      </c>
      <c r="D21196" s="152" t="s">
        <v>8361</v>
      </c>
      <c r="E21196" s="152" t="s">
        <v>68136</v>
      </c>
      <c r="F21196" s="152" t="s">
        <v>8363</v>
      </c>
      <c r="G21196" s="152" t="s">
        <v>416</v>
      </c>
      <c r="H21196" s="152" t="s">
        <v>4476</v>
      </c>
      <c r="I21196" s="152" t="s">
        <v>6777</v>
      </c>
      <c r="J21196" s="152" t="s">
        <v>113</v>
      </c>
    </row>
    <row r="21197" spans="1:10" x14ac:dyDescent="0.25">
      <c r="A21197" s="152" t="s">
        <v>68137</v>
      </c>
      <c r="B21197" s="152" t="s">
        <v>68138</v>
      </c>
      <c r="C21197" s="152" t="s">
        <v>68139</v>
      </c>
      <c r="D21197" s="152" t="s">
        <v>8373</v>
      </c>
      <c r="E21197" s="152" t="s">
        <v>68140</v>
      </c>
      <c r="F21197" s="152" t="s">
        <v>8363</v>
      </c>
      <c r="G21197" s="152" t="s">
        <v>120</v>
      </c>
      <c r="H21197" s="152" t="s">
        <v>2453</v>
      </c>
      <c r="I21197" s="152" t="s">
        <v>6777</v>
      </c>
      <c r="J21197" s="152" t="s">
        <v>113</v>
      </c>
    </row>
    <row r="21198" spans="1:10" x14ac:dyDescent="0.25">
      <c r="A21198" s="152" t="s">
        <v>68141</v>
      </c>
      <c r="B21198" s="152" t="s">
        <v>68142</v>
      </c>
      <c r="C21198" s="152" t="s">
        <v>68143</v>
      </c>
      <c r="D21198" s="152" t="s">
        <v>8373</v>
      </c>
      <c r="E21198" s="152" t="s">
        <v>68144</v>
      </c>
      <c r="F21198" s="152" t="s">
        <v>8363</v>
      </c>
      <c r="G21198" s="152" t="s">
        <v>111</v>
      </c>
      <c r="H21198" s="152" t="s">
        <v>1380</v>
      </c>
      <c r="I21198" s="152" t="s">
        <v>6777</v>
      </c>
      <c r="J21198" s="152" t="s">
        <v>113</v>
      </c>
    </row>
    <row r="21199" spans="1:10" x14ac:dyDescent="0.25">
      <c r="A21199" s="152" t="s">
        <v>68145</v>
      </c>
      <c r="B21199" s="152" t="s">
        <v>68146</v>
      </c>
      <c r="C21199" s="152" t="s">
        <v>68143</v>
      </c>
      <c r="D21199" s="152" t="s">
        <v>8373</v>
      </c>
      <c r="E21199" s="152" t="s">
        <v>68144</v>
      </c>
      <c r="F21199" s="152" t="s">
        <v>8363</v>
      </c>
      <c r="G21199" s="152" t="s">
        <v>111</v>
      </c>
      <c r="H21199" s="152" t="s">
        <v>3465</v>
      </c>
      <c r="I21199" s="152" t="s">
        <v>6777</v>
      </c>
      <c r="J21199" s="152" t="s">
        <v>113</v>
      </c>
    </row>
    <row r="21200" spans="1:10" x14ac:dyDescent="0.25">
      <c r="A21200" s="152" t="s">
        <v>68147</v>
      </c>
      <c r="B21200" s="152" t="s">
        <v>68148</v>
      </c>
      <c r="C21200" s="152" t="s">
        <v>68149</v>
      </c>
      <c r="D21200" s="152" t="s">
        <v>8373</v>
      </c>
      <c r="E21200" s="152" t="s">
        <v>68150</v>
      </c>
      <c r="F21200" s="152" t="s">
        <v>8363</v>
      </c>
      <c r="G21200" s="152" t="s">
        <v>168</v>
      </c>
      <c r="H21200" s="152" t="s">
        <v>2814</v>
      </c>
      <c r="I21200" s="152" t="s">
        <v>6777</v>
      </c>
      <c r="J21200" s="152" t="s">
        <v>62393</v>
      </c>
    </row>
    <row r="21201" spans="1:10" x14ac:dyDescent="0.25">
      <c r="A21201" s="152" t="s">
        <v>68151</v>
      </c>
      <c r="B21201" s="152" t="s">
        <v>68152</v>
      </c>
      <c r="C21201" s="152" t="s">
        <v>68153</v>
      </c>
      <c r="D21201" s="152" t="s">
        <v>8361</v>
      </c>
      <c r="E21201" s="152" t="s">
        <v>68154</v>
      </c>
      <c r="F21201" s="152" t="s">
        <v>8363</v>
      </c>
      <c r="G21201" s="152" t="s">
        <v>446</v>
      </c>
      <c r="H21201" s="152" t="s">
        <v>5619</v>
      </c>
      <c r="I21201" s="152" t="s">
        <v>6777</v>
      </c>
      <c r="J21201" s="152" t="s">
        <v>113</v>
      </c>
    </row>
    <row r="21202" spans="1:10" x14ac:dyDescent="0.25">
      <c r="A21202" s="152" t="s">
        <v>68155</v>
      </c>
      <c r="B21202" s="152" t="s">
        <v>68156</v>
      </c>
      <c r="C21202" s="152" t="s">
        <v>68153</v>
      </c>
      <c r="D21202" s="152" t="s">
        <v>8361</v>
      </c>
      <c r="E21202" s="152" t="s">
        <v>68154</v>
      </c>
      <c r="F21202" s="152" t="s">
        <v>8363</v>
      </c>
      <c r="G21202" s="152" t="s">
        <v>446</v>
      </c>
      <c r="H21202" s="152" t="s">
        <v>6733</v>
      </c>
      <c r="I21202" s="152" t="s">
        <v>6777</v>
      </c>
      <c r="J21202" s="152" t="s">
        <v>113</v>
      </c>
    </row>
    <row r="21203" spans="1:10" x14ac:dyDescent="0.25">
      <c r="A21203" s="152" t="s">
        <v>68157</v>
      </c>
      <c r="B21203" s="152" t="s">
        <v>68158</v>
      </c>
      <c r="C21203" s="152" t="s">
        <v>68159</v>
      </c>
      <c r="D21203" s="152" t="s">
        <v>8373</v>
      </c>
      <c r="E21203" s="152" t="s">
        <v>68160</v>
      </c>
      <c r="F21203" s="152" t="s">
        <v>8363</v>
      </c>
      <c r="G21203" s="152" t="s">
        <v>120</v>
      </c>
      <c r="H21203" s="152" t="s">
        <v>3300</v>
      </c>
      <c r="I21203" s="152" t="s">
        <v>6777</v>
      </c>
      <c r="J21203" s="152" t="s">
        <v>62362</v>
      </c>
    </row>
    <row r="21204" spans="1:10" x14ac:dyDescent="0.25">
      <c r="A21204" s="152" t="s">
        <v>68161</v>
      </c>
      <c r="B21204" s="152" t="s">
        <v>68162</v>
      </c>
      <c r="C21204" s="152" t="s">
        <v>68159</v>
      </c>
      <c r="D21204" s="152" t="s">
        <v>8373</v>
      </c>
      <c r="E21204" s="152" t="s">
        <v>68160</v>
      </c>
      <c r="F21204" s="152" t="s">
        <v>8363</v>
      </c>
      <c r="G21204" s="152" t="s">
        <v>3322</v>
      </c>
      <c r="H21204" s="152" t="s">
        <v>3300</v>
      </c>
      <c r="I21204" s="152" t="s">
        <v>6777</v>
      </c>
      <c r="J21204" s="152" t="s">
        <v>62362</v>
      </c>
    </row>
    <row r="21205" spans="1:10" x14ac:dyDescent="0.25">
      <c r="A21205" s="152" t="s">
        <v>68163</v>
      </c>
      <c r="B21205" s="152" t="s">
        <v>68164</v>
      </c>
      <c r="C21205" s="152" t="s">
        <v>68165</v>
      </c>
      <c r="D21205" s="152" t="s">
        <v>8373</v>
      </c>
      <c r="E21205" s="152" t="s">
        <v>68166</v>
      </c>
      <c r="F21205" s="152" t="s">
        <v>8363</v>
      </c>
      <c r="G21205" s="152" t="s">
        <v>120</v>
      </c>
      <c r="H21205" s="152" t="s">
        <v>1380</v>
      </c>
      <c r="I21205" s="152" t="s">
        <v>6777</v>
      </c>
      <c r="J21205" s="152" t="s">
        <v>113</v>
      </c>
    </row>
    <row r="21206" spans="1:10" x14ac:dyDescent="0.25">
      <c r="A21206" s="152" t="s">
        <v>68167</v>
      </c>
      <c r="B21206" s="152" t="s">
        <v>68168</v>
      </c>
      <c r="C21206" s="152" t="s">
        <v>68169</v>
      </c>
      <c r="D21206" s="152" t="s">
        <v>8361</v>
      </c>
      <c r="E21206" s="152" t="s">
        <v>68170</v>
      </c>
      <c r="F21206" s="152" t="s">
        <v>8363</v>
      </c>
      <c r="G21206" s="152" t="s">
        <v>416</v>
      </c>
      <c r="H21206" s="152" t="s">
        <v>3532</v>
      </c>
      <c r="I21206" s="152" t="s">
        <v>6777</v>
      </c>
      <c r="J21206" s="152" t="s">
        <v>113</v>
      </c>
    </row>
    <row r="21207" spans="1:10" x14ac:dyDescent="0.25">
      <c r="A21207" s="152" t="s">
        <v>68171</v>
      </c>
      <c r="B21207" s="152" t="s">
        <v>68172</v>
      </c>
      <c r="C21207" s="152" t="s">
        <v>68173</v>
      </c>
      <c r="D21207" s="152" t="s">
        <v>8361</v>
      </c>
      <c r="E21207" s="152" t="s">
        <v>68174</v>
      </c>
      <c r="F21207" s="152" t="s">
        <v>8363</v>
      </c>
      <c r="G21207" s="152" t="s">
        <v>416</v>
      </c>
      <c r="H21207" s="152" t="s">
        <v>3545</v>
      </c>
      <c r="I21207" s="152" t="s">
        <v>6777</v>
      </c>
      <c r="J21207" s="152" t="s">
        <v>49038</v>
      </c>
    </row>
    <row r="21208" spans="1:10" x14ac:dyDescent="0.25">
      <c r="A21208" s="152" t="s">
        <v>68175</v>
      </c>
      <c r="B21208" s="152" t="s">
        <v>68176</v>
      </c>
      <c r="C21208" s="152" t="s">
        <v>68173</v>
      </c>
      <c r="D21208" s="152" t="s">
        <v>8361</v>
      </c>
      <c r="E21208" s="152" t="s">
        <v>68174</v>
      </c>
      <c r="F21208" s="152" t="s">
        <v>8363</v>
      </c>
      <c r="G21208" s="152" t="s">
        <v>416</v>
      </c>
      <c r="H21208" s="152" t="s">
        <v>6733</v>
      </c>
      <c r="I21208" s="152" t="s">
        <v>6777</v>
      </c>
      <c r="J21208" s="152" t="s">
        <v>49038</v>
      </c>
    </row>
    <row r="21209" spans="1:10" x14ac:dyDescent="0.25">
      <c r="A21209" s="152" t="s">
        <v>68177</v>
      </c>
      <c r="B21209" s="152" t="s">
        <v>68178</v>
      </c>
      <c r="C21209" s="152" t="s">
        <v>68179</v>
      </c>
      <c r="D21209" s="152" t="s">
        <v>8361</v>
      </c>
      <c r="E21209" s="152" t="s">
        <v>68180</v>
      </c>
      <c r="F21209" s="152" t="s">
        <v>8363</v>
      </c>
      <c r="G21209" s="152" t="s">
        <v>432</v>
      </c>
      <c r="H21209" s="152" t="s">
        <v>3638</v>
      </c>
      <c r="I21209" s="152" t="s">
        <v>6777</v>
      </c>
      <c r="J21209" s="152" t="s">
        <v>113</v>
      </c>
    </row>
    <row r="21210" spans="1:10" x14ac:dyDescent="0.25">
      <c r="A21210" s="152" t="s">
        <v>68181</v>
      </c>
      <c r="B21210" s="152" t="s">
        <v>68182</v>
      </c>
      <c r="C21210" s="152" t="s">
        <v>68179</v>
      </c>
      <c r="D21210" s="152" t="s">
        <v>8361</v>
      </c>
      <c r="E21210" s="152" t="s">
        <v>68180</v>
      </c>
      <c r="F21210" s="152" t="s">
        <v>8363</v>
      </c>
      <c r="G21210" s="152" t="s">
        <v>432</v>
      </c>
      <c r="H21210" s="152" t="s">
        <v>6733</v>
      </c>
      <c r="I21210" s="152" t="s">
        <v>6777</v>
      </c>
      <c r="J21210" s="152" t="s">
        <v>113</v>
      </c>
    </row>
    <row r="21211" spans="1:10" x14ac:dyDescent="0.25">
      <c r="A21211" s="152" t="s">
        <v>68183</v>
      </c>
      <c r="B21211" s="152" t="s">
        <v>68184</v>
      </c>
      <c r="C21211" s="152" t="s">
        <v>68185</v>
      </c>
      <c r="D21211" s="152" t="s">
        <v>8361</v>
      </c>
      <c r="E21211" s="152" t="s">
        <v>68186</v>
      </c>
      <c r="F21211" s="152" t="s">
        <v>8363</v>
      </c>
      <c r="G21211" s="152" t="s">
        <v>432</v>
      </c>
      <c r="H21211" s="152" t="s">
        <v>3638</v>
      </c>
      <c r="I21211" s="152" t="s">
        <v>6777</v>
      </c>
      <c r="J21211" s="152" t="s">
        <v>113</v>
      </c>
    </row>
    <row r="21212" spans="1:10" x14ac:dyDescent="0.25">
      <c r="A21212" s="152" t="s">
        <v>68187</v>
      </c>
      <c r="B21212" s="152" t="s">
        <v>68188</v>
      </c>
      <c r="C21212" s="152" t="s">
        <v>68185</v>
      </c>
      <c r="D21212" s="152" t="s">
        <v>8361</v>
      </c>
      <c r="E21212" s="152" t="s">
        <v>68186</v>
      </c>
      <c r="F21212" s="152" t="s">
        <v>8363</v>
      </c>
      <c r="G21212" s="152" t="s">
        <v>432</v>
      </c>
      <c r="H21212" s="152" t="s">
        <v>6733</v>
      </c>
      <c r="I21212" s="152" t="s">
        <v>6777</v>
      </c>
      <c r="J21212" s="152" t="s">
        <v>113</v>
      </c>
    </row>
    <row r="21213" spans="1:10" x14ac:dyDescent="0.25">
      <c r="A21213" s="152" t="s">
        <v>68189</v>
      </c>
      <c r="B21213" s="152" t="s">
        <v>68190</v>
      </c>
      <c r="C21213" s="152" t="s">
        <v>68191</v>
      </c>
      <c r="D21213" s="152" t="s">
        <v>8361</v>
      </c>
      <c r="E21213" s="152" t="s">
        <v>68192</v>
      </c>
      <c r="F21213" s="152" t="s">
        <v>8363</v>
      </c>
      <c r="G21213" s="152" t="s">
        <v>432</v>
      </c>
      <c r="H21213" s="152" t="s">
        <v>3638</v>
      </c>
      <c r="I21213" s="152" t="s">
        <v>6777</v>
      </c>
      <c r="J21213" s="152" t="s">
        <v>113</v>
      </c>
    </row>
    <row r="21214" spans="1:10" x14ac:dyDescent="0.25">
      <c r="A21214" s="152" t="s">
        <v>68193</v>
      </c>
      <c r="B21214" s="152" t="s">
        <v>68194</v>
      </c>
      <c r="C21214" s="152" t="s">
        <v>68191</v>
      </c>
      <c r="D21214" s="152" t="s">
        <v>8361</v>
      </c>
      <c r="E21214" s="152" t="s">
        <v>68192</v>
      </c>
      <c r="F21214" s="152" t="s">
        <v>8363</v>
      </c>
      <c r="G21214" s="152" t="s">
        <v>432</v>
      </c>
      <c r="H21214" s="152" t="s">
        <v>6733</v>
      </c>
      <c r="I21214" s="152" t="s">
        <v>6777</v>
      </c>
      <c r="J21214" s="152" t="s">
        <v>113</v>
      </c>
    </row>
    <row r="21215" spans="1:10" x14ac:dyDescent="0.25">
      <c r="A21215" s="152" t="s">
        <v>68195</v>
      </c>
      <c r="B21215" s="152" t="s">
        <v>68196</v>
      </c>
      <c r="C21215" s="152" t="s">
        <v>68197</v>
      </c>
      <c r="D21215" s="152" t="s">
        <v>8361</v>
      </c>
      <c r="E21215" s="152" t="s">
        <v>68198</v>
      </c>
      <c r="F21215" s="152" t="s">
        <v>8363</v>
      </c>
      <c r="G21215" s="152" t="s">
        <v>416</v>
      </c>
      <c r="H21215" s="152" t="s">
        <v>4708</v>
      </c>
      <c r="I21215" s="152" t="s">
        <v>6777</v>
      </c>
      <c r="J21215" s="152" t="s">
        <v>8466</v>
      </c>
    </row>
    <row r="21216" spans="1:10" x14ac:dyDescent="0.25">
      <c r="A21216" s="152" t="s">
        <v>68199</v>
      </c>
      <c r="B21216" s="152" t="s">
        <v>68196</v>
      </c>
      <c r="C21216" s="152" t="s">
        <v>68197</v>
      </c>
      <c r="D21216" s="152" t="s">
        <v>8361</v>
      </c>
      <c r="E21216" s="152" t="s">
        <v>68198</v>
      </c>
      <c r="F21216" s="152" t="s">
        <v>8363</v>
      </c>
      <c r="G21216" s="152" t="s">
        <v>416</v>
      </c>
      <c r="H21216" s="152" t="s">
        <v>6733</v>
      </c>
      <c r="I21216" s="152" t="s">
        <v>6777</v>
      </c>
      <c r="J21216" s="152" t="s">
        <v>8466</v>
      </c>
    </row>
    <row r="21217" spans="1:10" x14ac:dyDescent="0.25">
      <c r="A21217" s="152" t="s">
        <v>68200</v>
      </c>
      <c r="B21217" s="152" t="s">
        <v>68201</v>
      </c>
      <c r="C21217" s="152" t="s">
        <v>68202</v>
      </c>
      <c r="D21217" s="152" t="s">
        <v>8373</v>
      </c>
      <c r="E21217" s="152" t="s">
        <v>68203</v>
      </c>
      <c r="F21217" s="152" t="s">
        <v>8363</v>
      </c>
      <c r="G21217" s="152" t="s">
        <v>160</v>
      </c>
      <c r="H21217" s="152" t="s">
        <v>939</v>
      </c>
      <c r="I21217" s="152" t="s">
        <v>6777</v>
      </c>
      <c r="J21217" s="152" t="s">
        <v>113</v>
      </c>
    </row>
    <row r="21218" spans="1:10" x14ac:dyDescent="0.25">
      <c r="A21218" s="152" t="s">
        <v>68204</v>
      </c>
      <c r="B21218" s="152" t="s">
        <v>68205</v>
      </c>
      <c r="C21218" s="152" t="s">
        <v>68206</v>
      </c>
      <c r="D21218" s="152" t="s">
        <v>8361</v>
      </c>
      <c r="E21218" s="152" t="s">
        <v>68207</v>
      </c>
      <c r="F21218" s="152" t="s">
        <v>8363</v>
      </c>
      <c r="G21218" s="152" t="s">
        <v>168</v>
      </c>
      <c r="H21218" s="152" t="s">
        <v>486</v>
      </c>
      <c r="I21218" s="152" t="s">
        <v>6777</v>
      </c>
      <c r="J21218" s="152" t="s">
        <v>61096</v>
      </c>
    </row>
    <row r="21219" spans="1:10" x14ac:dyDescent="0.25">
      <c r="A21219" s="152" t="s">
        <v>68208</v>
      </c>
      <c r="B21219" s="152" t="s">
        <v>68209</v>
      </c>
      <c r="C21219" s="152" t="s">
        <v>68206</v>
      </c>
      <c r="D21219" s="152" t="s">
        <v>8361</v>
      </c>
      <c r="E21219" s="152" t="s">
        <v>68207</v>
      </c>
      <c r="F21219" s="152" t="s">
        <v>9639</v>
      </c>
      <c r="G21219" s="152" t="s">
        <v>168</v>
      </c>
      <c r="H21219" s="152" t="s">
        <v>486</v>
      </c>
      <c r="I21219" s="152" t="s">
        <v>6777</v>
      </c>
      <c r="J21219" s="152" t="s">
        <v>61096</v>
      </c>
    </row>
    <row r="21220" spans="1:10" x14ac:dyDescent="0.25">
      <c r="A21220" s="152" t="s">
        <v>68210</v>
      </c>
      <c r="B21220" s="152" t="s">
        <v>68211</v>
      </c>
      <c r="C21220" s="152" t="s">
        <v>68206</v>
      </c>
      <c r="D21220" s="152" t="s">
        <v>8361</v>
      </c>
      <c r="E21220" s="152" t="s">
        <v>68207</v>
      </c>
      <c r="F21220" s="152" t="s">
        <v>9133</v>
      </c>
      <c r="G21220" s="152" t="s">
        <v>168</v>
      </c>
      <c r="H21220" s="152" t="s">
        <v>486</v>
      </c>
      <c r="I21220" s="152" t="s">
        <v>6777</v>
      </c>
      <c r="J21220" s="152" t="s">
        <v>61096</v>
      </c>
    </row>
    <row r="21221" spans="1:10" x14ac:dyDescent="0.25">
      <c r="A21221" s="152" t="s">
        <v>68212</v>
      </c>
      <c r="B21221" s="152" t="s">
        <v>68213</v>
      </c>
      <c r="C21221" s="152" t="s">
        <v>68214</v>
      </c>
      <c r="D21221" s="152" t="s">
        <v>8361</v>
      </c>
      <c r="E21221" s="152" t="s">
        <v>68215</v>
      </c>
      <c r="F21221" s="152" t="s">
        <v>8363</v>
      </c>
      <c r="G21221" s="152" t="s">
        <v>168</v>
      </c>
      <c r="H21221" s="152" t="s">
        <v>486</v>
      </c>
      <c r="I21221" s="152" t="s">
        <v>6777</v>
      </c>
      <c r="J21221" s="152" t="s">
        <v>61096</v>
      </c>
    </row>
    <row r="21222" spans="1:10" x14ac:dyDescent="0.25">
      <c r="A21222" s="152" t="s">
        <v>68216</v>
      </c>
      <c r="B21222" s="152" t="s">
        <v>68217</v>
      </c>
      <c r="C21222" s="152" t="s">
        <v>68214</v>
      </c>
      <c r="D21222" s="152" t="s">
        <v>8361</v>
      </c>
      <c r="E21222" s="152" t="s">
        <v>68215</v>
      </c>
      <c r="F21222" s="152" t="s">
        <v>8363</v>
      </c>
      <c r="G21222" s="152" t="s">
        <v>416</v>
      </c>
      <c r="H21222" s="152" t="s">
        <v>486</v>
      </c>
      <c r="I21222" s="152" t="s">
        <v>6777</v>
      </c>
      <c r="J21222" s="152" t="s">
        <v>61096</v>
      </c>
    </row>
    <row r="21223" spans="1:10" x14ac:dyDescent="0.25">
      <c r="A21223" s="152" t="s">
        <v>68218</v>
      </c>
      <c r="B21223" s="152" t="s">
        <v>68219</v>
      </c>
      <c r="C21223" s="152" t="s">
        <v>68214</v>
      </c>
      <c r="D21223" s="152" t="s">
        <v>8361</v>
      </c>
      <c r="E21223" s="152" t="s">
        <v>68215</v>
      </c>
      <c r="F21223" s="152" t="s">
        <v>9639</v>
      </c>
      <c r="G21223" s="152" t="s">
        <v>168</v>
      </c>
      <c r="H21223" s="152" t="s">
        <v>486</v>
      </c>
      <c r="I21223" s="152" t="s">
        <v>6777</v>
      </c>
      <c r="J21223" s="152" t="s">
        <v>61096</v>
      </c>
    </row>
    <row r="21224" spans="1:10" x14ac:dyDescent="0.25">
      <c r="A21224" s="152" t="s">
        <v>68220</v>
      </c>
      <c r="B21224" s="152" t="s">
        <v>68221</v>
      </c>
      <c r="C21224" s="152" t="s">
        <v>68214</v>
      </c>
      <c r="D21224" s="152" t="s">
        <v>8361</v>
      </c>
      <c r="E21224" s="152" t="s">
        <v>68215</v>
      </c>
      <c r="F21224" s="152" t="s">
        <v>9133</v>
      </c>
      <c r="G21224" s="152" t="s">
        <v>168</v>
      </c>
      <c r="H21224" s="152" t="s">
        <v>486</v>
      </c>
      <c r="I21224" s="152" t="s">
        <v>6777</v>
      </c>
      <c r="J21224" s="152" t="s">
        <v>61096</v>
      </c>
    </row>
    <row r="21225" spans="1:10" x14ac:dyDescent="0.25">
      <c r="A21225" s="152" t="s">
        <v>68224</v>
      </c>
      <c r="B21225" s="152" t="s">
        <v>68225</v>
      </c>
      <c r="C21225" s="152" t="s">
        <v>68222</v>
      </c>
      <c r="D21225" s="152" t="s">
        <v>8361</v>
      </c>
      <c r="E21225" s="152" t="s">
        <v>68223</v>
      </c>
      <c r="F21225" s="152" t="s">
        <v>8363</v>
      </c>
      <c r="G21225" s="152" t="s">
        <v>168</v>
      </c>
      <c r="H21225" s="152" t="s">
        <v>4714</v>
      </c>
      <c r="I21225" s="152" t="s">
        <v>6777</v>
      </c>
      <c r="J21225" s="152" t="s">
        <v>61096</v>
      </c>
    </row>
    <row r="21226" spans="1:10" x14ac:dyDescent="0.25">
      <c r="A21226" s="152" t="s">
        <v>68227</v>
      </c>
      <c r="B21226" s="152" t="s">
        <v>68228</v>
      </c>
      <c r="C21226" s="152" t="s">
        <v>68222</v>
      </c>
      <c r="D21226" s="152" t="s">
        <v>8361</v>
      </c>
      <c r="E21226" s="152" t="s">
        <v>68223</v>
      </c>
      <c r="F21226" s="152" t="s">
        <v>8363</v>
      </c>
      <c r="G21226" s="152" t="s">
        <v>416</v>
      </c>
      <c r="H21226" s="152" t="s">
        <v>4714</v>
      </c>
      <c r="I21226" s="152" t="s">
        <v>6777</v>
      </c>
      <c r="J21226" s="152" t="s">
        <v>61096</v>
      </c>
    </row>
    <row r="21227" spans="1:10" x14ac:dyDescent="0.25">
      <c r="A21227" s="152" t="s">
        <v>68229</v>
      </c>
      <c r="B21227" s="152" t="s">
        <v>68230</v>
      </c>
      <c r="C21227" s="152" t="s">
        <v>68222</v>
      </c>
      <c r="D21227" s="152" t="s">
        <v>8361</v>
      </c>
      <c r="E21227" s="152" t="s">
        <v>68223</v>
      </c>
      <c r="F21227" s="152" t="s">
        <v>9639</v>
      </c>
      <c r="G21227" s="152" t="s">
        <v>168</v>
      </c>
      <c r="H21227" s="152" t="s">
        <v>4714</v>
      </c>
      <c r="I21227" s="152" t="s">
        <v>6777</v>
      </c>
      <c r="J21227" s="152" t="s">
        <v>61096</v>
      </c>
    </row>
    <row r="21228" spans="1:10" x14ac:dyDescent="0.25">
      <c r="A21228" s="152" t="s">
        <v>68231</v>
      </c>
      <c r="B21228" s="152" t="s">
        <v>68226</v>
      </c>
      <c r="C21228" s="152" t="s">
        <v>68222</v>
      </c>
      <c r="D21228" s="152" t="s">
        <v>8361</v>
      </c>
      <c r="E21228" s="152" t="s">
        <v>68223</v>
      </c>
      <c r="F21228" s="152" t="s">
        <v>9639</v>
      </c>
      <c r="G21228" s="152" t="s">
        <v>416</v>
      </c>
      <c r="H21228" s="152" t="s">
        <v>4714</v>
      </c>
      <c r="I21228" s="152" t="s">
        <v>6777</v>
      </c>
      <c r="J21228" s="152" t="s">
        <v>61096</v>
      </c>
    </row>
    <row r="21229" spans="1:10" x14ac:dyDescent="0.25">
      <c r="A21229" s="152" t="s">
        <v>68233</v>
      </c>
      <c r="B21229" s="152" t="s">
        <v>68232</v>
      </c>
      <c r="C21229" s="152" t="s">
        <v>68222</v>
      </c>
      <c r="D21229" s="152" t="s">
        <v>8361</v>
      </c>
      <c r="E21229" s="152" t="s">
        <v>68223</v>
      </c>
      <c r="F21229" s="152" t="s">
        <v>9133</v>
      </c>
      <c r="G21229" s="152" t="s">
        <v>168</v>
      </c>
      <c r="H21229" s="152" t="s">
        <v>4714</v>
      </c>
      <c r="I21229" s="152" t="s">
        <v>6777</v>
      </c>
      <c r="J21229" s="152" t="s">
        <v>61096</v>
      </c>
    </row>
    <row r="21230" spans="1:10" x14ac:dyDescent="0.25">
      <c r="A21230" s="152" t="s">
        <v>68236</v>
      </c>
      <c r="B21230" s="152" t="s">
        <v>68237</v>
      </c>
      <c r="C21230" s="152" t="s">
        <v>68234</v>
      </c>
      <c r="D21230" s="152" t="s">
        <v>8361</v>
      </c>
      <c r="E21230" s="152" t="s">
        <v>68235</v>
      </c>
      <c r="F21230" s="152" t="s">
        <v>8363</v>
      </c>
      <c r="G21230" s="152" t="s">
        <v>168</v>
      </c>
      <c r="H21230" s="152" t="s">
        <v>4712</v>
      </c>
      <c r="I21230" s="152" t="s">
        <v>6777</v>
      </c>
      <c r="J21230" s="152" t="s">
        <v>61096</v>
      </c>
    </row>
    <row r="21231" spans="1:10" x14ac:dyDescent="0.25">
      <c r="A21231" s="152" t="s">
        <v>68238</v>
      </c>
      <c r="B21231" s="152" t="s">
        <v>68239</v>
      </c>
      <c r="C21231" s="152" t="s">
        <v>68234</v>
      </c>
      <c r="D21231" s="152" t="s">
        <v>8361</v>
      </c>
      <c r="E21231" s="152" t="s">
        <v>68235</v>
      </c>
      <c r="F21231" s="152" t="s">
        <v>8363</v>
      </c>
      <c r="G21231" s="152" t="s">
        <v>416</v>
      </c>
      <c r="H21231" s="152" t="s">
        <v>4712</v>
      </c>
      <c r="I21231" s="152" t="s">
        <v>6777</v>
      </c>
      <c r="J21231" s="152" t="s">
        <v>61096</v>
      </c>
    </row>
    <row r="21232" spans="1:10" x14ac:dyDescent="0.25">
      <c r="A21232" s="152" t="s">
        <v>68240</v>
      </c>
      <c r="B21232" s="152" t="s">
        <v>68241</v>
      </c>
      <c r="C21232" s="152" t="s">
        <v>68234</v>
      </c>
      <c r="D21232" s="152" t="s">
        <v>8361</v>
      </c>
      <c r="E21232" s="152" t="s">
        <v>68235</v>
      </c>
      <c r="F21232" s="152" t="s">
        <v>9639</v>
      </c>
      <c r="G21232" s="152" t="s">
        <v>168</v>
      </c>
      <c r="H21232" s="152" t="s">
        <v>4712</v>
      </c>
      <c r="I21232" s="152" t="s">
        <v>6777</v>
      </c>
      <c r="J21232" s="152" t="s">
        <v>61096</v>
      </c>
    </row>
    <row r="21233" spans="1:10" x14ac:dyDescent="0.25">
      <c r="A21233" s="152" t="s">
        <v>68242</v>
      </c>
      <c r="B21233" s="152" t="s">
        <v>68243</v>
      </c>
      <c r="C21233" s="152" t="s">
        <v>68234</v>
      </c>
      <c r="D21233" s="152" t="s">
        <v>8361</v>
      </c>
      <c r="E21233" s="152" t="s">
        <v>68235</v>
      </c>
      <c r="F21233" s="152" t="s">
        <v>9133</v>
      </c>
      <c r="G21233" s="152" t="s">
        <v>168</v>
      </c>
      <c r="H21233" s="152" t="s">
        <v>4712</v>
      </c>
      <c r="I21233" s="152" t="s">
        <v>6777</v>
      </c>
      <c r="J21233" s="152" t="s">
        <v>61096</v>
      </c>
    </row>
    <row r="21234" spans="1:10" x14ac:dyDescent="0.25">
      <c r="A21234" s="152" t="s">
        <v>68246</v>
      </c>
      <c r="B21234" s="152" t="s">
        <v>68247</v>
      </c>
      <c r="C21234" s="152" t="s">
        <v>68244</v>
      </c>
      <c r="D21234" s="152" t="s">
        <v>8361</v>
      </c>
      <c r="E21234" s="152" t="s">
        <v>68245</v>
      </c>
      <c r="F21234" s="152" t="s">
        <v>8363</v>
      </c>
      <c r="G21234" s="152" t="s">
        <v>168</v>
      </c>
      <c r="H21234" s="152" t="s">
        <v>3457</v>
      </c>
      <c r="I21234" s="152" t="s">
        <v>6777</v>
      </c>
      <c r="J21234" s="152" t="s">
        <v>61096</v>
      </c>
    </row>
    <row r="21235" spans="1:10" x14ac:dyDescent="0.25">
      <c r="A21235" s="152" t="s">
        <v>68248</v>
      </c>
      <c r="B21235" s="152" t="s">
        <v>68249</v>
      </c>
      <c r="C21235" s="152" t="s">
        <v>68244</v>
      </c>
      <c r="D21235" s="152" t="s">
        <v>8361</v>
      </c>
      <c r="E21235" s="152" t="s">
        <v>68245</v>
      </c>
      <c r="F21235" s="152" t="s">
        <v>8363</v>
      </c>
      <c r="G21235" s="152" t="s">
        <v>416</v>
      </c>
      <c r="H21235" s="152" t="s">
        <v>3457</v>
      </c>
      <c r="I21235" s="152" t="s">
        <v>6777</v>
      </c>
      <c r="J21235" s="152" t="s">
        <v>61096</v>
      </c>
    </row>
    <row r="21236" spans="1:10" x14ac:dyDescent="0.25">
      <c r="A21236" s="152" t="s">
        <v>68250</v>
      </c>
      <c r="B21236" s="152" t="s">
        <v>68251</v>
      </c>
      <c r="C21236" s="152" t="s">
        <v>68244</v>
      </c>
      <c r="D21236" s="152" t="s">
        <v>8361</v>
      </c>
      <c r="E21236" s="152" t="s">
        <v>68245</v>
      </c>
      <c r="F21236" s="152" t="s">
        <v>9639</v>
      </c>
      <c r="G21236" s="152" t="s">
        <v>168</v>
      </c>
      <c r="H21236" s="152" t="s">
        <v>3457</v>
      </c>
      <c r="I21236" s="152" t="s">
        <v>6777</v>
      </c>
      <c r="J21236" s="152" t="s">
        <v>61096</v>
      </c>
    </row>
    <row r="21237" spans="1:10" x14ac:dyDescent="0.25">
      <c r="A21237" s="152" t="s">
        <v>68252</v>
      </c>
      <c r="B21237" s="152" t="s">
        <v>68253</v>
      </c>
      <c r="C21237" s="152" t="s">
        <v>68244</v>
      </c>
      <c r="D21237" s="152" t="s">
        <v>8361</v>
      </c>
      <c r="E21237" s="152" t="s">
        <v>68245</v>
      </c>
      <c r="F21237" s="152" t="s">
        <v>9133</v>
      </c>
      <c r="G21237" s="152" t="s">
        <v>168</v>
      </c>
      <c r="H21237" s="152" t="s">
        <v>3457</v>
      </c>
      <c r="I21237" s="152" t="s">
        <v>6777</v>
      </c>
      <c r="J21237" s="152" t="s">
        <v>61096</v>
      </c>
    </row>
    <row r="21238" spans="1:10" x14ac:dyDescent="0.25">
      <c r="A21238" s="152" t="s">
        <v>68254</v>
      </c>
      <c r="B21238" s="152" t="s">
        <v>68255</v>
      </c>
      <c r="C21238" s="152" t="s">
        <v>68256</v>
      </c>
      <c r="D21238" s="152" t="s">
        <v>8361</v>
      </c>
      <c r="E21238" s="152" t="s">
        <v>68257</v>
      </c>
      <c r="F21238" s="152" t="s">
        <v>8363</v>
      </c>
      <c r="G21238" s="152" t="s">
        <v>168</v>
      </c>
      <c r="H21238" s="152" t="s">
        <v>1255</v>
      </c>
      <c r="I21238" s="152" t="s">
        <v>6777</v>
      </c>
      <c r="J21238" s="152" t="s">
        <v>61096</v>
      </c>
    </row>
    <row r="21239" spans="1:10" x14ac:dyDescent="0.25">
      <c r="A21239" s="152" t="s">
        <v>68258</v>
      </c>
      <c r="B21239" s="152" t="s">
        <v>68259</v>
      </c>
      <c r="C21239" s="152" t="s">
        <v>68256</v>
      </c>
      <c r="D21239" s="152" t="s">
        <v>8361</v>
      </c>
      <c r="E21239" s="152" t="s">
        <v>68257</v>
      </c>
      <c r="F21239" s="152" t="s">
        <v>8363</v>
      </c>
      <c r="G21239" s="152" t="s">
        <v>416</v>
      </c>
      <c r="H21239" s="152" t="s">
        <v>1255</v>
      </c>
      <c r="I21239" s="152" t="s">
        <v>6777</v>
      </c>
      <c r="J21239" s="152" t="s">
        <v>61096</v>
      </c>
    </row>
    <row r="21240" spans="1:10" x14ac:dyDescent="0.25">
      <c r="A21240" s="152" t="s">
        <v>68260</v>
      </c>
      <c r="B21240" s="152" t="s">
        <v>68261</v>
      </c>
      <c r="C21240" s="152" t="s">
        <v>68256</v>
      </c>
      <c r="D21240" s="152" t="s">
        <v>8361</v>
      </c>
      <c r="E21240" s="152" t="s">
        <v>68257</v>
      </c>
      <c r="F21240" s="152" t="s">
        <v>9639</v>
      </c>
      <c r="G21240" s="152" t="s">
        <v>168</v>
      </c>
      <c r="H21240" s="152" t="s">
        <v>1255</v>
      </c>
      <c r="I21240" s="152" t="s">
        <v>6777</v>
      </c>
      <c r="J21240" s="152" t="s">
        <v>61096</v>
      </c>
    </row>
    <row r="21241" spans="1:10" x14ac:dyDescent="0.25">
      <c r="A21241" s="152" t="s">
        <v>68262</v>
      </c>
      <c r="B21241" s="152" t="s">
        <v>68263</v>
      </c>
      <c r="C21241" s="152" t="s">
        <v>68256</v>
      </c>
      <c r="D21241" s="152" t="s">
        <v>8361</v>
      </c>
      <c r="E21241" s="152" t="s">
        <v>68257</v>
      </c>
      <c r="F21241" s="152" t="s">
        <v>9133</v>
      </c>
      <c r="G21241" s="152" t="s">
        <v>168</v>
      </c>
      <c r="H21241" s="152" t="s">
        <v>1255</v>
      </c>
      <c r="I21241" s="152" t="s">
        <v>6777</v>
      </c>
      <c r="J21241" s="152" t="s">
        <v>61096</v>
      </c>
    </row>
    <row r="21242" spans="1:10" x14ac:dyDescent="0.25">
      <c r="A21242" s="152" t="s">
        <v>68266</v>
      </c>
      <c r="B21242" s="152" t="s">
        <v>68267</v>
      </c>
      <c r="C21242" s="152" t="s">
        <v>68264</v>
      </c>
      <c r="D21242" s="152" t="s">
        <v>8361</v>
      </c>
      <c r="E21242" s="152" t="s">
        <v>68265</v>
      </c>
      <c r="F21242" s="152" t="s">
        <v>8363</v>
      </c>
      <c r="G21242" s="152" t="s">
        <v>168</v>
      </c>
      <c r="H21242" s="152" t="s">
        <v>4710</v>
      </c>
      <c r="I21242" s="152" t="s">
        <v>6777</v>
      </c>
      <c r="J21242" s="152" t="s">
        <v>113</v>
      </c>
    </row>
    <row r="21243" spans="1:10" x14ac:dyDescent="0.25">
      <c r="A21243" s="152" t="s">
        <v>68268</v>
      </c>
      <c r="B21243" s="152" t="s">
        <v>68269</v>
      </c>
      <c r="C21243" s="152" t="s">
        <v>68264</v>
      </c>
      <c r="D21243" s="152" t="s">
        <v>8361</v>
      </c>
      <c r="E21243" s="152" t="s">
        <v>68265</v>
      </c>
      <c r="F21243" s="152" t="s">
        <v>8363</v>
      </c>
      <c r="G21243" s="152" t="s">
        <v>416</v>
      </c>
      <c r="H21243" s="152" t="s">
        <v>4710</v>
      </c>
      <c r="I21243" s="152" t="s">
        <v>6777</v>
      </c>
      <c r="J21243" s="152" t="s">
        <v>113</v>
      </c>
    </row>
    <row r="21244" spans="1:10" x14ac:dyDescent="0.25">
      <c r="A21244" s="152" t="s">
        <v>68270</v>
      </c>
      <c r="B21244" s="152" t="s">
        <v>68271</v>
      </c>
      <c r="C21244" s="152" t="s">
        <v>68264</v>
      </c>
      <c r="D21244" s="152" t="s">
        <v>8361</v>
      </c>
      <c r="E21244" s="152" t="s">
        <v>68265</v>
      </c>
      <c r="F21244" s="152" t="s">
        <v>9639</v>
      </c>
      <c r="G21244" s="152" t="s">
        <v>168</v>
      </c>
      <c r="H21244" s="152" t="s">
        <v>4710</v>
      </c>
      <c r="I21244" s="152" t="s">
        <v>6777</v>
      </c>
      <c r="J21244" s="152" t="s">
        <v>113</v>
      </c>
    </row>
    <row r="21245" spans="1:10" x14ac:dyDescent="0.25">
      <c r="A21245" s="152" t="s">
        <v>68272</v>
      </c>
      <c r="B21245" s="152" t="s">
        <v>68273</v>
      </c>
      <c r="C21245" s="152" t="s">
        <v>68264</v>
      </c>
      <c r="D21245" s="152" t="s">
        <v>8361</v>
      </c>
      <c r="E21245" s="152" t="s">
        <v>68265</v>
      </c>
      <c r="F21245" s="152" t="s">
        <v>9133</v>
      </c>
      <c r="G21245" s="152" t="s">
        <v>168</v>
      </c>
      <c r="H21245" s="152" t="s">
        <v>4710</v>
      </c>
      <c r="I21245" s="152" t="s">
        <v>6777</v>
      </c>
      <c r="J21245" s="152" t="s">
        <v>113</v>
      </c>
    </row>
    <row r="21246" spans="1:10" x14ac:dyDescent="0.25">
      <c r="A21246" s="152" t="s">
        <v>68276</v>
      </c>
      <c r="B21246" s="152" t="s">
        <v>68277</v>
      </c>
      <c r="C21246" s="152" t="s">
        <v>68274</v>
      </c>
      <c r="D21246" s="152" t="s">
        <v>8361</v>
      </c>
      <c r="E21246" s="152" t="s">
        <v>68275</v>
      </c>
      <c r="F21246" s="152" t="s">
        <v>8363</v>
      </c>
      <c r="G21246" s="152" t="s">
        <v>416</v>
      </c>
      <c r="H21246" s="152" t="s">
        <v>4716</v>
      </c>
      <c r="I21246" s="152" t="s">
        <v>6777</v>
      </c>
      <c r="J21246" s="152" t="s">
        <v>113</v>
      </c>
    </row>
    <row r="21247" spans="1:10" x14ac:dyDescent="0.25">
      <c r="A21247" s="152" t="s">
        <v>68280</v>
      </c>
      <c r="B21247" s="152" t="s">
        <v>68281</v>
      </c>
      <c r="C21247" s="152" t="s">
        <v>68278</v>
      </c>
      <c r="D21247" s="152" t="s">
        <v>8361</v>
      </c>
      <c r="E21247" s="152" t="s">
        <v>68279</v>
      </c>
      <c r="F21247" s="152" t="s">
        <v>8363</v>
      </c>
      <c r="G21247" s="152" t="s">
        <v>136</v>
      </c>
      <c r="H21247" s="152" t="s">
        <v>4722</v>
      </c>
      <c r="I21247" s="152" t="s">
        <v>6777</v>
      </c>
      <c r="J21247" s="152" t="s">
        <v>61441</v>
      </c>
    </row>
    <row r="21248" spans="1:10" x14ac:dyDescent="0.25">
      <c r="A21248" s="152" t="s">
        <v>68284</v>
      </c>
      <c r="B21248" s="152" t="s">
        <v>68285</v>
      </c>
      <c r="C21248" s="152" t="s">
        <v>68282</v>
      </c>
      <c r="D21248" s="152" t="s">
        <v>8361</v>
      </c>
      <c r="E21248" s="152" t="s">
        <v>68283</v>
      </c>
      <c r="F21248" s="152" t="s">
        <v>8363</v>
      </c>
      <c r="G21248" s="152" t="s">
        <v>176</v>
      </c>
      <c r="H21248" s="152" t="s">
        <v>4716</v>
      </c>
      <c r="I21248" s="152" t="s">
        <v>6777</v>
      </c>
      <c r="J21248" s="152" t="s">
        <v>13978</v>
      </c>
    </row>
    <row r="21249" spans="1:10" x14ac:dyDescent="0.25">
      <c r="A21249" s="152" t="s">
        <v>68288</v>
      </c>
      <c r="B21249" s="152" t="s">
        <v>68289</v>
      </c>
      <c r="C21249" s="152" t="s">
        <v>68286</v>
      </c>
      <c r="D21249" s="152" t="s">
        <v>8361</v>
      </c>
      <c r="E21249" s="152" t="s">
        <v>68287</v>
      </c>
      <c r="F21249" s="152" t="s">
        <v>8363</v>
      </c>
      <c r="G21249" s="152" t="s">
        <v>176</v>
      </c>
      <c r="H21249" s="152" t="s">
        <v>4722</v>
      </c>
      <c r="I21249" s="152" t="s">
        <v>6777</v>
      </c>
      <c r="J21249" s="152" t="s">
        <v>13978</v>
      </c>
    </row>
    <row r="21250" spans="1:10" x14ac:dyDescent="0.25">
      <c r="A21250" s="152" t="s">
        <v>68292</v>
      </c>
      <c r="B21250" s="152" t="s">
        <v>68293</v>
      </c>
      <c r="C21250" s="152" t="s">
        <v>68290</v>
      </c>
      <c r="D21250" s="152" t="s">
        <v>8361</v>
      </c>
      <c r="E21250" s="152" t="s">
        <v>68291</v>
      </c>
      <c r="F21250" s="152" t="s">
        <v>8363</v>
      </c>
      <c r="G21250" s="152" t="s">
        <v>176</v>
      </c>
      <c r="H21250" s="152" t="s">
        <v>4716</v>
      </c>
      <c r="I21250" s="152" t="s">
        <v>6777</v>
      </c>
      <c r="J21250" s="152" t="s">
        <v>13978</v>
      </c>
    </row>
    <row r="21251" spans="1:10" x14ac:dyDescent="0.25">
      <c r="A21251" s="152" t="s">
        <v>68296</v>
      </c>
      <c r="B21251" s="152" t="s">
        <v>68297</v>
      </c>
      <c r="C21251" s="152" t="s">
        <v>68294</v>
      </c>
      <c r="D21251" s="152" t="s">
        <v>8361</v>
      </c>
      <c r="E21251" s="152" t="s">
        <v>68295</v>
      </c>
      <c r="F21251" s="152" t="s">
        <v>8363</v>
      </c>
      <c r="G21251" s="152" t="s">
        <v>176</v>
      </c>
      <c r="H21251" s="152" t="s">
        <v>4716</v>
      </c>
      <c r="I21251" s="152" t="s">
        <v>6777</v>
      </c>
      <c r="J21251" s="152" t="s">
        <v>13978</v>
      </c>
    </row>
    <row r="21252" spans="1:10" x14ac:dyDescent="0.25">
      <c r="A21252" s="152" t="s">
        <v>68299</v>
      </c>
      <c r="B21252" s="152" t="s">
        <v>68298</v>
      </c>
      <c r="C21252" s="152" t="s">
        <v>68294</v>
      </c>
      <c r="D21252" s="152" t="s">
        <v>8361</v>
      </c>
      <c r="E21252" s="152" t="s">
        <v>68295</v>
      </c>
      <c r="F21252" s="152" t="s">
        <v>15186</v>
      </c>
      <c r="G21252" s="152" t="s">
        <v>176</v>
      </c>
      <c r="H21252" s="152" t="s">
        <v>4716</v>
      </c>
      <c r="I21252" s="152" t="s">
        <v>6777</v>
      </c>
      <c r="J21252" s="152" t="s">
        <v>13978</v>
      </c>
    </row>
    <row r="21253" spans="1:10" x14ac:dyDescent="0.25">
      <c r="A21253" s="152" t="s">
        <v>68300</v>
      </c>
      <c r="B21253" s="152" t="s">
        <v>68301</v>
      </c>
      <c r="C21253" s="152" t="s">
        <v>68302</v>
      </c>
      <c r="D21253" s="152" t="s">
        <v>8361</v>
      </c>
      <c r="E21253" s="152" t="s">
        <v>68303</v>
      </c>
      <c r="F21253" s="152" t="s">
        <v>8363</v>
      </c>
      <c r="G21253" s="152" t="s">
        <v>176</v>
      </c>
      <c r="H21253" s="152" t="s">
        <v>3778</v>
      </c>
      <c r="I21253" s="152" t="s">
        <v>6777</v>
      </c>
      <c r="J21253" s="152" t="s">
        <v>13978</v>
      </c>
    </row>
    <row r="21254" spans="1:10" x14ac:dyDescent="0.25">
      <c r="A21254" s="152" t="s">
        <v>68304</v>
      </c>
      <c r="B21254" s="152" t="s">
        <v>68305</v>
      </c>
      <c r="C21254" s="152" t="s">
        <v>68302</v>
      </c>
      <c r="D21254" s="152" t="s">
        <v>8361</v>
      </c>
      <c r="E21254" s="152" t="s">
        <v>68303</v>
      </c>
      <c r="F21254" s="152" t="s">
        <v>8363</v>
      </c>
      <c r="G21254" s="152" t="s">
        <v>416</v>
      </c>
      <c r="H21254" s="152" t="s">
        <v>3778</v>
      </c>
      <c r="I21254" s="152" t="s">
        <v>6777</v>
      </c>
      <c r="J21254" s="152" t="s">
        <v>13978</v>
      </c>
    </row>
    <row r="21255" spans="1:10" x14ac:dyDescent="0.25">
      <c r="A21255" s="152" t="s">
        <v>68308</v>
      </c>
      <c r="B21255" s="152" t="s">
        <v>68309</v>
      </c>
      <c r="C21255" s="152" t="s">
        <v>68306</v>
      </c>
      <c r="D21255" s="152" t="s">
        <v>8361</v>
      </c>
      <c r="E21255" s="152" t="s">
        <v>68307</v>
      </c>
      <c r="F21255" s="152" t="s">
        <v>8363</v>
      </c>
      <c r="G21255" s="152" t="s">
        <v>176</v>
      </c>
      <c r="H21255" s="152" t="s">
        <v>4716</v>
      </c>
      <c r="I21255" s="152" t="s">
        <v>6777</v>
      </c>
      <c r="J21255" s="152" t="s">
        <v>13978</v>
      </c>
    </row>
    <row r="21256" spans="1:10" x14ac:dyDescent="0.25">
      <c r="A21256" s="152" t="s">
        <v>68310</v>
      </c>
      <c r="B21256" s="152" t="s">
        <v>68311</v>
      </c>
      <c r="C21256" s="152" t="s">
        <v>68306</v>
      </c>
      <c r="D21256" s="152" t="s">
        <v>8361</v>
      </c>
      <c r="E21256" s="152" t="s">
        <v>68307</v>
      </c>
      <c r="F21256" s="152" t="s">
        <v>8363</v>
      </c>
      <c r="G21256" s="152" t="s">
        <v>416</v>
      </c>
      <c r="H21256" s="152" t="s">
        <v>4716</v>
      </c>
      <c r="I21256" s="152" t="s">
        <v>6777</v>
      </c>
      <c r="J21256" s="152" t="s">
        <v>13978</v>
      </c>
    </row>
    <row r="21257" spans="1:10" x14ac:dyDescent="0.25">
      <c r="A21257" s="152" t="s">
        <v>68314</v>
      </c>
      <c r="B21257" s="152" t="s">
        <v>68315</v>
      </c>
      <c r="C21257" s="152" t="s">
        <v>68312</v>
      </c>
      <c r="D21257" s="152" t="s">
        <v>8361</v>
      </c>
      <c r="E21257" s="152" t="s">
        <v>68313</v>
      </c>
      <c r="F21257" s="152" t="s">
        <v>8363</v>
      </c>
      <c r="G21257" s="152" t="s">
        <v>176</v>
      </c>
      <c r="H21257" s="152" t="s">
        <v>4722</v>
      </c>
      <c r="I21257" s="152" t="s">
        <v>6777</v>
      </c>
      <c r="J21257" s="152" t="s">
        <v>13978</v>
      </c>
    </row>
    <row r="21258" spans="1:10" x14ac:dyDescent="0.25">
      <c r="A21258" s="152" t="s">
        <v>68319</v>
      </c>
      <c r="B21258" s="152" t="s">
        <v>68320</v>
      </c>
      <c r="C21258" s="152" t="s">
        <v>68316</v>
      </c>
      <c r="D21258" s="152" t="s">
        <v>8361</v>
      </c>
      <c r="E21258" s="152" t="s">
        <v>68317</v>
      </c>
      <c r="F21258" s="152" t="s">
        <v>8363</v>
      </c>
      <c r="G21258" s="152" t="s">
        <v>214</v>
      </c>
      <c r="H21258" s="152" t="s">
        <v>6100</v>
      </c>
      <c r="I21258" s="152" t="s">
        <v>6777</v>
      </c>
      <c r="J21258" s="152" t="s">
        <v>68318</v>
      </c>
    </row>
    <row r="21259" spans="1:10" x14ac:dyDescent="0.25">
      <c r="A21259" s="152" t="s">
        <v>68321</v>
      </c>
      <c r="B21259" s="152" t="s">
        <v>68322</v>
      </c>
      <c r="C21259" s="152" t="s">
        <v>68316</v>
      </c>
      <c r="D21259" s="152" t="s">
        <v>8361</v>
      </c>
      <c r="E21259" s="152" t="s">
        <v>68317</v>
      </c>
      <c r="F21259" s="152" t="s">
        <v>8363</v>
      </c>
      <c r="G21259" s="152" t="s">
        <v>416</v>
      </c>
      <c r="H21259" s="152" t="s">
        <v>6100</v>
      </c>
      <c r="I21259" s="152" t="s">
        <v>6777</v>
      </c>
      <c r="J21259" s="152" t="s">
        <v>68318</v>
      </c>
    </row>
    <row r="21260" spans="1:10" x14ac:dyDescent="0.25">
      <c r="A21260" s="152" t="s">
        <v>68323</v>
      </c>
      <c r="B21260" s="152" t="s">
        <v>68324</v>
      </c>
      <c r="C21260" s="152" t="s">
        <v>68316</v>
      </c>
      <c r="D21260" s="152" t="s">
        <v>8361</v>
      </c>
      <c r="E21260" s="152" t="s">
        <v>68317</v>
      </c>
      <c r="F21260" s="152" t="s">
        <v>9638</v>
      </c>
      <c r="G21260" s="152" t="s">
        <v>214</v>
      </c>
      <c r="H21260" s="152" t="s">
        <v>5938</v>
      </c>
      <c r="I21260" s="152" t="s">
        <v>6777</v>
      </c>
      <c r="J21260" s="152" t="s">
        <v>68318</v>
      </c>
    </row>
    <row r="21261" spans="1:10" x14ac:dyDescent="0.25">
      <c r="A21261" s="152" t="s">
        <v>68325</v>
      </c>
      <c r="B21261" s="152" t="s">
        <v>68324</v>
      </c>
      <c r="C21261" s="152" t="s">
        <v>68316</v>
      </c>
      <c r="D21261" s="152" t="s">
        <v>8361</v>
      </c>
      <c r="E21261" s="152" t="s">
        <v>68317</v>
      </c>
      <c r="F21261" s="152" t="s">
        <v>9638</v>
      </c>
      <c r="G21261" s="152" t="s">
        <v>214</v>
      </c>
      <c r="H21261" s="152" t="s">
        <v>6100</v>
      </c>
      <c r="I21261" s="152" t="s">
        <v>6777</v>
      </c>
      <c r="J21261" s="152" t="s">
        <v>68318</v>
      </c>
    </row>
    <row r="21262" spans="1:10" x14ac:dyDescent="0.25">
      <c r="A21262" s="152" t="s">
        <v>68328</v>
      </c>
      <c r="B21262" s="152" t="s">
        <v>68329</v>
      </c>
      <c r="C21262" s="152" t="s">
        <v>68326</v>
      </c>
      <c r="D21262" s="152" t="s">
        <v>8361</v>
      </c>
      <c r="E21262" s="152" t="s">
        <v>68327</v>
      </c>
      <c r="F21262" s="152" t="s">
        <v>8363</v>
      </c>
      <c r="G21262" s="152" t="s">
        <v>214</v>
      </c>
      <c r="H21262" s="152" t="s">
        <v>6100</v>
      </c>
      <c r="I21262" s="152" t="s">
        <v>6777</v>
      </c>
      <c r="J21262" s="152" t="s">
        <v>68318</v>
      </c>
    </row>
    <row r="21263" spans="1:10" x14ac:dyDescent="0.25">
      <c r="A21263" s="152" t="s">
        <v>68330</v>
      </c>
      <c r="B21263" s="152" t="s">
        <v>68329</v>
      </c>
      <c r="C21263" s="152" t="s">
        <v>68326</v>
      </c>
      <c r="D21263" s="152" t="s">
        <v>8361</v>
      </c>
      <c r="E21263" s="152" t="s">
        <v>68327</v>
      </c>
      <c r="F21263" s="152" t="s">
        <v>8363</v>
      </c>
      <c r="G21263" s="152" t="s">
        <v>416</v>
      </c>
      <c r="H21263" s="152" t="s">
        <v>6100</v>
      </c>
      <c r="I21263" s="152" t="s">
        <v>6777</v>
      </c>
      <c r="J21263" s="152" t="s">
        <v>68318</v>
      </c>
    </row>
    <row r="21264" spans="1:10" x14ac:dyDescent="0.25">
      <c r="A21264" s="152" t="s">
        <v>68332</v>
      </c>
      <c r="B21264" s="152" t="s">
        <v>68331</v>
      </c>
      <c r="C21264" s="152" t="s">
        <v>68326</v>
      </c>
      <c r="D21264" s="152" t="s">
        <v>8361</v>
      </c>
      <c r="E21264" s="152" t="s">
        <v>68327</v>
      </c>
      <c r="F21264" s="152" t="s">
        <v>9638</v>
      </c>
      <c r="G21264" s="152" t="s">
        <v>214</v>
      </c>
      <c r="H21264" s="152" t="s">
        <v>6100</v>
      </c>
      <c r="I21264" s="152" t="s">
        <v>6777</v>
      </c>
      <c r="J21264" s="152" t="s">
        <v>68318</v>
      </c>
    </row>
    <row r="21265" spans="1:10" x14ac:dyDescent="0.25">
      <c r="A21265" s="152" t="s">
        <v>68335</v>
      </c>
      <c r="B21265" s="152" t="s">
        <v>68336</v>
      </c>
      <c r="C21265" s="152" t="s">
        <v>68333</v>
      </c>
      <c r="D21265" s="152" t="s">
        <v>8361</v>
      </c>
      <c r="E21265" s="152" t="s">
        <v>68334</v>
      </c>
      <c r="F21265" s="152" t="s">
        <v>8363</v>
      </c>
      <c r="G21265" s="152" t="s">
        <v>120</v>
      </c>
      <c r="H21265" s="152" t="s">
        <v>4708</v>
      </c>
      <c r="I21265" s="152" t="s">
        <v>6777</v>
      </c>
      <c r="J21265" s="152" t="s">
        <v>50861</v>
      </c>
    </row>
    <row r="21266" spans="1:10" x14ac:dyDescent="0.25">
      <c r="A21266" s="152" t="s">
        <v>68337</v>
      </c>
      <c r="B21266" s="152" t="s">
        <v>68338</v>
      </c>
      <c r="C21266" s="152" t="s">
        <v>68333</v>
      </c>
      <c r="D21266" s="152" t="s">
        <v>8361</v>
      </c>
      <c r="E21266" s="152" t="s">
        <v>68334</v>
      </c>
      <c r="F21266" s="152" t="s">
        <v>8363</v>
      </c>
      <c r="G21266" s="152" t="s">
        <v>416</v>
      </c>
      <c r="H21266" s="152" t="s">
        <v>4708</v>
      </c>
      <c r="I21266" s="152" t="s">
        <v>6777</v>
      </c>
      <c r="J21266" s="152" t="s">
        <v>50861</v>
      </c>
    </row>
    <row r="21267" spans="1:10" x14ac:dyDescent="0.25">
      <c r="A21267" s="152" t="s">
        <v>68339</v>
      </c>
      <c r="B21267" s="152" t="s">
        <v>68340</v>
      </c>
      <c r="C21267" s="152" t="s">
        <v>68333</v>
      </c>
      <c r="D21267" s="152" t="s">
        <v>8361</v>
      </c>
      <c r="E21267" s="152" t="s">
        <v>68334</v>
      </c>
      <c r="F21267" s="152" t="s">
        <v>8541</v>
      </c>
      <c r="G21267" s="152" t="s">
        <v>120</v>
      </c>
      <c r="H21267" s="152" t="s">
        <v>4708</v>
      </c>
      <c r="I21267" s="152" t="s">
        <v>6777</v>
      </c>
      <c r="J21267" s="152" t="s">
        <v>50861</v>
      </c>
    </row>
    <row r="21268" spans="1:10" x14ac:dyDescent="0.25">
      <c r="A21268" s="152" t="s">
        <v>68343</v>
      </c>
      <c r="B21268" s="152" t="s">
        <v>68344</v>
      </c>
      <c r="C21268" s="152" t="s">
        <v>68341</v>
      </c>
      <c r="D21268" s="152" t="s">
        <v>8361</v>
      </c>
      <c r="E21268" s="152" t="s">
        <v>68342</v>
      </c>
      <c r="F21268" s="152" t="s">
        <v>8363</v>
      </c>
      <c r="G21268" s="152" t="s">
        <v>120</v>
      </c>
      <c r="H21268" s="152" t="s">
        <v>4710</v>
      </c>
      <c r="I21268" s="152" t="s">
        <v>6777</v>
      </c>
      <c r="J21268" s="152" t="s">
        <v>50861</v>
      </c>
    </row>
    <row r="21269" spans="1:10" x14ac:dyDescent="0.25">
      <c r="A21269" s="152" t="s">
        <v>68345</v>
      </c>
      <c r="B21269" s="152" t="s">
        <v>68346</v>
      </c>
      <c r="C21269" s="152" t="s">
        <v>68341</v>
      </c>
      <c r="D21269" s="152" t="s">
        <v>8361</v>
      </c>
      <c r="E21269" s="152" t="s">
        <v>68342</v>
      </c>
      <c r="F21269" s="152" t="s">
        <v>8363</v>
      </c>
      <c r="G21269" s="152" t="s">
        <v>416</v>
      </c>
      <c r="H21269" s="152" t="s">
        <v>4710</v>
      </c>
      <c r="I21269" s="152" t="s">
        <v>6777</v>
      </c>
      <c r="J21269" s="152" t="s">
        <v>50861</v>
      </c>
    </row>
    <row r="21270" spans="1:10" x14ac:dyDescent="0.25">
      <c r="A21270" s="152" t="s">
        <v>68347</v>
      </c>
      <c r="B21270" s="152" t="s">
        <v>68348</v>
      </c>
      <c r="C21270" s="152" t="s">
        <v>68341</v>
      </c>
      <c r="D21270" s="152" t="s">
        <v>8361</v>
      </c>
      <c r="E21270" s="152" t="s">
        <v>68342</v>
      </c>
      <c r="F21270" s="152" t="s">
        <v>8541</v>
      </c>
      <c r="G21270" s="152" t="s">
        <v>120</v>
      </c>
      <c r="H21270" s="152" t="s">
        <v>4710</v>
      </c>
      <c r="I21270" s="152" t="s">
        <v>6777</v>
      </c>
      <c r="J21270" s="152" t="s">
        <v>50861</v>
      </c>
    </row>
    <row r="21271" spans="1:10" x14ac:dyDescent="0.25">
      <c r="A21271" s="152" t="s">
        <v>68351</v>
      </c>
      <c r="B21271" s="152" t="s">
        <v>68352</v>
      </c>
      <c r="C21271" s="152" t="s">
        <v>68349</v>
      </c>
      <c r="D21271" s="152" t="s">
        <v>8361</v>
      </c>
      <c r="E21271" s="152" t="s">
        <v>68350</v>
      </c>
      <c r="F21271" s="152" t="s">
        <v>8363</v>
      </c>
      <c r="G21271" s="152" t="s">
        <v>120</v>
      </c>
      <c r="H21271" s="152" t="s">
        <v>4708</v>
      </c>
      <c r="I21271" s="152" t="s">
        <v>6777</v>
      </c>
      <c r="J21271" s="152" t="s">
        <v>50861</v>
      </c>
    </row>
    <row r="21272" spans="1:10" x14ac:dyDescent="0.25">
      <c r="A21272" s="152" t="s">
        <v>68353</v>
      </c>
      <c r="B21272" s="152" t="s">
        <v>68352</v>
      </c>
      <c r="C21272" s="152" t="s">
        <v>68349</v>
      </c>
      <c r="D21272" s="152" t="s">
        <v>8361</v>
      </c>
      <c r="E21272" s="152" t="s">
        <v>68350</v>
      </c>
      <c r="F21272" s="152" t="s">
        <v>8363</v>
      </c>
      <c r="G21272" s="152" t="s">
        <v>416</v>
      </c>
      <c r="H21272" s="152" t="s">
        <v>4708</v>
      </c>
      <c r="I21272" s="152" t="s">
        <v>6777</v>
      </c>
      <c r="J21272" s="152" t="s">
        <v>50861</v>
      </c>
    </row>
    <row r="21273" spans="1:10" x14ac:dyDescent="0.25">
      <c r="A21273" s="152" t="s">
        <v>68354</v>
      </c>
      <c r="B21273" s="152" t="s">
        <v>68355</v>
      </c>
      <c r="C21273" s="152" t="s">
        <v>68349</v>
      </c>
      <c r="D21273" s="152" t="s">
        <v>8361</v>
      </c>
      <c r="E21273" s="152" t="s">
        <v>68350</v>
      </c>
      <c r="F21273" s="152" t="s">
        <v>8541</v>
      </c>
      <c r="G21273" s="152" t="s">
        <v>120</v>
      </c>
      <c r="H21273" s="152" t="s">
        <v>4708</v>
      </c>
      <c r="I21273" s="152" t="s">
        <v>6777</v>
      </c>
      <c r="J21273" s="152" t="s">
        <v>50861</v>
      </c>
    </row>
    <row r="21274" spans="1:10" x14ac:dyDescent="0.25">
      <c r="A21274" s="152" t="s">
        <v>68358</v>
      </c>
      <c r="B21274" s="152" t="s">
        <v>68359</v>
      </c>
      <c r="C21274" s="152" t="s">
        <v>68356</v>
      </c>
      <c r="D21274" s="152" t="s">
        <v>8361</v>
      </c>
      <c r="E21274" s="152" t="s">
        <v>68357</v>
      </c>
      <c r="F21274" s="152" t="s">
        <v>8363</v>
      </c>
      <c r="G21274" s="152" t="s">
        <v>120</v>
      </c>
      <c r="H21274" s="152" t="s">
        <v>4716</v>
      </c>
      <c r="I21274" s="152" t="s">
        <v>6777</v>
      </c>
      <c r="J21274" s="152" t="s">
        <v>50861</v>
      </c>
    </row>
    <row r="21275" spans="1:10" x14ac:dyDescent="0.25">
      <c r="A21275" s="152" t="s">
        <v>68360</v>
      </c>
      <c r="B21275" s="152" t="s">
        <v>68361</v>
      </c>
      <c r="C21275" s="152" t="s">
        <v>68356</v>
      </c>
      <c r="D21275" s="152" t="s">
        <v>8361</v>
      </c>
      <c r="E21275" s="152" t="s">
        <v>68357</v>
      </c>
      <c r="F21275" s="152" t="s">
        <v>8363</v>
      </c>
      <c r="G21275" s="152" t="s">
        <v>416</v>
      </c>
      <c r="H21275" s="152" t="s">
        <v>4716</v>
      </c>
      <c r="I21275" s="152" t="s">
        <v>6777</v>
      </c>
      <c r="J21275" s="152" t="s">
        <v>50861</v>
      </c>
    </row>
    <row r="21276" spans="1:10" x14ac:dyDescent="0.25">
      <c r="A21276" s="152" t="s">
        <v>68362</v>
      </c>
      <c r="B21276" s="152" t="s">
        <v>68363</v>
      </c>
      <c r="C21276" s="152" t="s">
        <v>68356</v>
      </c>
      <c r="D21276" s="152" t="s">
        <v>8361</v>
      </c>
      <c r="E21276" s="152" t="s">
        <v>68357</v>
      </c>
      <c r="F21276" s="152" t="s">
        <v>8541</v>
      </c>
      <c r="G21276" s="152" t="s">
        <v>120</v>
      </c>
      <c r="H21276" s="152" t="s">
        <v>4716</v>
      </c>
      <c r="I21276" s="152" t="s">
        <v>6777</v>
      </c>
      <c r="J21276" s="152" t="s">
        <v>50861</v>
      </c>
    </row>
    <row r="21277" spans="1:10" x14ac:dyDescent="0.25">
      <c r="A21277" s="152" t="s">
        <v>68366</v>
      </c>
      <c r="B21277" s="152" t="s">
        <v>68367</v>
      </c>
      <c r="C21277" s="152" t="s">
        <v>68364</v>
      </c>
      <c r="D21277" s="152" t="s">
        <v>8361</v>
      </c>
      <c r="E21277" s="152" t="s">
        <v>68365</v>
      </c>
      <c r="F21277" s="152" t="s">
        <v>8363</v>
      </c>
      <c r="G21277" s="152" t="s">
        <v>120</v>
      </c>
      <c r="H21277" s="152" t="s">
        <v>4716</v>
      </c>
      <c r="I21277" s="152" t="s">
        <v>6777</v>
      </c>
      <c r="J21277" s="152" t="s">
        <v>50861</v>
      </c>
    </row>
    <row r="21278" spans="1:10" x14ac:dyDescent="0.25">
      <c r="A21278" s="152" t="s">
        <v>68368</v>
      </c>
      <c r="B21278" s="152" t="s">
        <v>68369</v>
      </c>
      <c r="C21278" s="152" t="s">
        <v>68364</v>
      </c>
      <c r="D21278" s="152" t="s">
        <v>8361</v>
      </c>
      <c r="E21278" s="152" t="s">
        <v>68365</v>
      </c>
      <c r="F21278" s="152" t="s">
        <v>8363</v>
      </c>
      <c r="G21278" s="152" t="s">
        <v>416</v>
      </c>
      <c r="H21278" s="152" t="s">
        <v>4716</v>
      </c>
      <c r="I21278" s="152" t="s">
        <v>6777</v>
      </c>
      <c r="J21278" s="152" t="s">
        <v>50861</v>
      </c>
    </row>
    <row r="21279" spans="1:10" x14ac:dyDescent="0.25">
      <c r="A21279" s="152" t="s">
        <v>68370</v>
      </c>
      <c r="B21279" s="152" t="s">
        <v>68371</v>
      </c>
      <c r="C21279" s="152" t="s">
        <v>68364</v>
      </c>
      <c r="D21279" s="152" t="s">
        <v>8361</v>
      </c>
      <c r="E21279" s="152" t="s">
        <v>68365</v>
      </c>
      <c r="F21279" s="152" t="s">
        <v>8541</v>
      </c>
      <c r="G21279" s="152" t="s">
        <v>120</v>
      </c>
      <c r="H21279" s="152" t="s">
        <v>4716</v>
      </c>
      <c r="I21279" s="152" t="s">
        <v>6777</v>
      </c>
      <c r="J21279" s="152" t="s">
        <v>50861</v>
      </c>
    </row>
    <row r="21280" spans="1:10" x14ac:dyDescent="0.25">
      <c r="A21280" s="152" t="s">
        <v>68374</v>
      </c>
      <c r="B21280" s="152" t="s">
        <v>68375</v>
      </c>
      <c r="C21280" s="152" t="s">
        <v>68372</v>
      </c>
      <c r="D21280" s="152" t="s">
        <v>8361</v>
      </c>
      <c r="E21280" s="152" t="s">
        <v>68373</v>
      </c>
      <c r="F21280" s="152" t="s">
        <v>8363</v>
      </c>
      <c r="G21280" s="152" t="s">
        <v>120</v>
      </c>
      <c r="H21280" s="152" t="s">
        <v>4710</v>
      </c>
      <c r="I21280" s="152" t="s">
        <v>6777</v>
      </c>
      <c r="J21280" s="152" t="s">
        <v>50861</v>
      </c>
    </row>
    <row r="21281" spans="1:10" x14ac:dyDescent="0.25">
      <c r="A21281" s="152" t="s">
        <v>68376</v>
      </c>
      <c r="B21281" s="152" t="s">
        <v>68377</v>
      </c>
      <c r="C21281" s="152" t="s">
        <v>68372</v>
      </c>
      <c r="D21281" s="152" t="s">
        <v>8361</v>
      </c>
      <c r="E21281" s="152" t="s">
        <v>68373</v>
      </c>
      <c r="F21281" s="152" t="s">
        <v>8363</v>
      </c>
      <c r="G21281" s="152" t="s">
        <v>416</v>
      </c>
      <c r="H21281" s="152" t="s">
        <v>4710</v>
      </c>
      <c r="I21281" s="152" t="s">
        <v>6777</v>
      </c>
      <c r="J21281" s="152" t="s">
        <v>50861</v>
      </c>
    </row>
    <row r="21282" spans="1:10" x14ac:dyDescent="0.25">
      <c r="A21282" s="152" t="s">
        <v>68378</v>
      </c>
      <c r="B21282" s="152" t="s">
        <v>68379</v>
      </c>
      <c r="C21282" s="152" t="s">
        <v>68372</v>
      </c>
      <c r="D21282" s="152" t="s">
        <v>8361</v>
      </c>
      <c r="E21282" s="152" t="s">
        <v>68373</v>
      </c>
      <c r="F21282" s="152" t="s">
        <v>8363</v>
      </c>
      <c r="G21282" s="152" t="s">
        <v>8273</v>
      </c>
      <c r="H21282" s="152" t="s">
        <v>4710</v>
      </c>
      <c r="I21282" s="152" t="s">
        <v>6777</v>
      </c>
      <c r="J21282" s="152" t="s">
        <v>50861</v>
      </c>
    </row>
    <row r="21283" spans="1:10" x14ac:dyDescent="0.25">
      <c r="A21283" s="152" t="s">
        <v>68380</v>
      </c>
      <c r="B21283" s="152" t="s">
        <v>68381</v>
      </c>
      <c r="C21283" s="152" t="s">
        <v>68372</v>
      </c>
      <c r="D21283" s="152" t="s">
        <v>8361</v>
      </c>
      <c r="E21283" s="152" t="s">
        <v>68373</v>
      </c>
      <c r="F21283" s="152" t="s">
        <v>8541</v>
      </c>
      <c r="G21283" s="152" t="s">
        <v>120</v>
      </c>
      <c r="H21283" s="152" t="s">
        <v>4710</v>
      </c>
      <c r="I21283" s="152" t="s">
        <v>6777</v>
      </c>
      <c r="J21283" s="152" t="s">
        <v>50861</v>
      </c>
    </row>
    <row r="21284" spans="1:10" x14ac:dyDescent="0.25">
      <c r="A21284" s="152" t="s">
        <v>68382</v>
      </c>
      <c r="B21284" s="152" t="s">
        <v>68383</v>
      </c>
      <c r="C21284" s="152" t="s">
        <v>68384</v>
      </c>
      <c r="D21284" s="152" t="s">
        <v>8361</v>
      </c>
      <c r="E21284" s="152" t="s">
        <v>68385</v>
      </c>
      <c r="F21284" s="152" t="s">
        <v>8363</v>
      </c>
      <c r="G21284" s="152" t="s">
        <v>214</v>
      </c>
      <c r="H21284" s="152" t="s">
        <v>486</v>
      </c>
      <c r="I21284" s="152" t="s">
        <v>6777</v>
      </c>
      <c r="J21284" s="152" t="s">
        <v>113</v>
      </c>
    </row>
    <row r="21285" spans="1:10" x14ac:dyDescent="0.25">
      <c r="A21285" s="152" t="s">
        <v>68388</v>
      </c>
      <c r="B21285" s="152" t="s">
        <v>68389</v>
      </c>
      <c r="C21285" s="152" t="s">
        <v>68386</v>
      </c>
      <c r="D21285" s="152" t="s">
        <v>8361</v>
      </c>
      <c r="E21285" s="152" t="s">
        <v>68387</v>
      </c>
      <c r="F21285" s="152" t="s">
        <v>8363</v>
      </c>
      <c r="G21285" s="152" t="s">
        <v>176</v>
      </c>
      <c r="H21285" s="152" t="s">
        <v>4716</v>
      </c>
      <c r="I21285" s="152" t="s">
        <v>6777</v>
      </c>
      <c r="J21285" s="152" t="s">
        <v>13978</v>
      </c>
    </row>
    <row r="21286" spans="1:10" x14ac:dyDescent="0.25">
      <c r="A21286" s="152" t="s">
        <v>68390</v>
      </c>
      <c r="B21286" s="152" t="s">
        <v>68389</v>
      </c>
      <c r="C21286" s="152" t="s">
        <v>68386</v>
      </c>
      <c r="D21286" s="152" t="s">
        <v>8361</v>
      </c>
      <c r="E21286" s="152" t="s">
        <v>68387</v>
      </c>
      <c r="F21286" s="152" t="s">
        <v>8363</v>
      </c>
      <c r="G21286" s="152" t="s">
        <v>416</v>
      </c>
      <c r="H21286" s="152" t="s">
        <v>4716</v>
      </c>
      <c r="I21286" s="152" t="s">
        <v>6777</v>
      </c>
      <c r="J21286" s="152" t="s">
        <v>13978</v>
      </c>
    </row>
    <row r="21287" spans="1:10" x14ac:dyDescent="0.25">
      <c r="A21287" s="152" t="s">
        <v>68391</v>
      </c>
      <c r="B21287" s="152" t="s">
        <v>68392</v>
      </c>
      <c r="C21287" s="152" t="s">
        <v>68393</v>
      </c>
      <c r="D21287" s="152" t="s">
        <v>8361</v>
      </c>
      <c r="E21287" s="152" t="s">
        <v>68394</v>
      </c>
      <c r="F21287" s="152" t="s">
        <v>8363</v>
      </c>
      <c r="G21287" s="152" t="s">
        <v>416</v>
      </c>
      <c r="H21287" s="152" t="s">
        <v>1255</v>
      </c>
      <c r="I21287" s="152" t="s">
        <v>6777</v>
      </c>
      <c r="J21287" s="152" t="s">
        <v>113</v>
      </c>
    </row>
    <row r="21288" spans="1:10" x14ac:dyDescent="0.25">
      <c r="A21288" s="152" t="s">
        <v>68396</v>
      </c>
      <c r="B21288" s="152" t="s">
        <v>68395</v>
      </c>
      <c r="C21288" s="152" t="s">
        <v>68393</v>
      </c>
      <c r="D21288" s="152" t="s">
        <v>8361</v>
      </c>
      <c r="E21288" s="152" t="s">
        <v>68394</v>
      </c>
      <c r="F21288" s="152" t="s">
        <v>8363</v>
      </c>
      <c r="G21288" s="152" t="s">
        <v>4389</v>
      </c>
      <c r="H21288" s="152" t="s">
        <v>1255</v>
      </c>
      <c r="I21288" s="152" t="s">
        <v>6777</v>
      </c>
      <c r="J21288" s="152" t="s">
        <v>113</v>
      </c>
    </row>
    <row r="21289" spans="1:10" x14ac:dyDescent="0.25">
      <c r="A21289" s="152" t="s">
        <v>68399</v>
      </c>
      <c r="B21289" s="152" t="s">
        <v>68400</v>
      </c>
      <c r="C21289" s="152" t="s">
        <v>68397</v>
      </c>
      <c r="D21289" s="152" t="s">
        <v>8361</v>
      </c>
      <c r="E21289" s="152" t="s">
        <v>68398</v>
      </c>
      <c r="F21289" s="152" t="s">
        <v>8363</v>
      </c>
      <c r="G21289" s="152" t="s">
        <v>214</v>
      </c>
      <c r="H21289" s="152" t="s">
        <v>6100</v>
      </c>
      <c r="I21289" s="152" t="s">
        <v>6777</v>
      </c>
      <c r="J21289" s="152" t="s">
        <v>68318</v>
      </c>
    </row>
    <row r="21290" spans="1:10" x14ac:dyDescent="0.25">
      <c r="A21290" s="152" t="s">
        <v>68401</v>
      </c>
      <c r="B21290" s="152" t="s">
        <v>68402</v>
      </c>
      <c r="C21290" s="152" t="s">
        <v>68397</v>
      </c>
      <c r="D21290" s="152" t="s">
        <v>8361</v>
      </c>
      <c r="E21290" s="152" t="s">
        <v>68398</v>
      </c>
      <c r="F21290" s="152" t="s">
        <v>8363</v>
      </c>
      <c r="G21290" s="152" t="s">
        <v>416</v>
      </c>
      <c r="H21290" s="152" t="s">
        <v>6100</v>
      </c>
      <c r="I21290" s="152" t="s">
        <v>6777</v>
      </c>
      <c r="J21290" s="152" t="s">
        <v>68318</v>
      </c>
    </row>
    <row r="21291" spans="1:10" x14ac:dyDescent="0.25">
      <c r="A21291" s="152" t="s">
        <v>68404</v>
      </c>
      <c r="B21291" s="152" t="s">
        <v>68403</v>
      </c>
      <c r="C21291" s="152" t="s">
        <v>68397</v>
      </c>
      <c r="D21291" s="152" t="s">
        <v>8361</v>
      </c>
      <c r="E21291" s="152" t="s">
        <v>68398</v>
      </c>
      <c r="F21291" s="152" t="s">
        <v>9638</v>
      </c>
      <c r="G21291" s="152" t="s">
        <v>214</v>
      </c>
      <c r="H21291" s="152" t="s">
        <v>6100</v>
      </c>
      <c r="I21291" s="152" t="s">
        <v>6777</v>
      </c>
      <c r="J21291" s="152" t="s">
        <v>68318</v>
      </c>
    </row>
    <row r="21292" spans="1:10" x14ac:dyDescent="0.25">
      <c r="A21292" s="152" t="s">
        <v>68405</v>
      </c>
      <c r="B21292" s="152" t="s">
        <v>68406</v>
      </c>
      <c r="C21292" s="152" t="s">
        <v>68407</v>
      </c>
      <c r="D21292" s="152" t="s">
        <v>8367</v>
      </c>
      <c r="E21292" s="152" t="s">
        <v>68408</v>
      </c>
      <c r="F21292" s="152" t="s">
        <v>8363</v>
      </c>
      <c r="G21292" s="152" t="s">
        <v>724</v>
      </c>
      <c r="H21292" s="152" t="s">
        <v>3380</v>
      </c>
      <c r="I21292" s="152" t="s">
        <v>6777</v>
      </c>
      <c r="J21292" s="152" t="s">
        <v>113</v>
      </c>
    </row>
    <row r="21293" spans="1:10" x14ac:dyDescent="0.25">
      <c r="A21293" s="152" t="s">
        <v>68409</v>
      </c>
      <c r="B21293" s="152" t="s">
        <v>68410</v>
      </c>
      <c r="C21293" s="152" t="s">
        <v>68411</v>
      </c>
      <c r="D21293" s="152" t="s">
        <v>8367</v>
      </c>
      <c r="E21293" s="152" t="s">
        <v>68412</v>
      </c>
      <c r="F21293" s="152" t="s">
        <v>8363</v>
      </c>
      <c r="G21293" s="152" t="s">
        <v>724</v>
      </c>
      <c r="H21293" s="152" t="s">
        <v>5615</v>
      </c>
      <c r="I21293" s="152" t="s">
        <v>6777</v>
      </c>
      <c r="J21293" s="152" t="s">
        <v>113</v>
      </c>
    </row>
    <row r="21294" spans="1:10" x14ac:dyDescent="0.25">
      <c r="A21294" s="152" t="s">
        <v>68413</v>
      </c>
      <c r="B21294" s="152" t="s">
        <v>68414</v>
      </c>
      <c r="C21294" s="152" t="s">
        <v>68415</v>
      </c>
      <c r="D21294" s="152" t="s">
        <v>8373</v>
      </c>
      <c r="E21294" s="152" t="s">
        <v>68416</v>
      </c>
      <c r="F21294" s="152" t="s">
        <v>8363</v>
      </c>
      <c r="G21294" s="152" t="s">
        <v>136</v>
      </c>
      <c r="H21294" s="152" t="s">
        <v>2634</v>
      </c>
      <c r="I21294" s="152" t="s">
        <v>6777</v>
      </c>
      <c r="J21294" s="152" t="s">
        <v>113</v>
      </c>
    </row>
    <row r="21295" spans="1:10" x14ac:dyDescent="0.25">
      <c r="A21295" s="152" t="s">
        <v>68417</v>
      </c>
      <c r="B21295" s="152" t="s">
        <v>68418</v>
      </c>
      <c r="C21295" s="152" t="s">
        <v>68419</v>
      </c>
      <c r="D21295" s="152" t="s">
        <v>8373</v>
      </c>
      <c r="E21295" s="152" t="s">
        <v>68420</v>
      </c>
      <c r="F21295" s="152" t="s">
        <v>8363</v>
      </c>
      <c r="G21295" s="152" t="s">
        <v>262</v>
      </c>
      <c r="H21295" s="152" t="s">
        <v>2658</v>
      </c>
      <c r="I21295" s="152" t="s">
        <v>6777</v>
      </c>
      <c r="J21295" s="152" t="s">
        <v>113</v>
      </c>
    </row>
    <row r="21296" spans="1:10" x14ac:dyDescent="0.25">
      <c r="A21296" s="152" t="s">
        <v>68421</v>
      </c>
      <c r="B21296" s="152" t="s">
        <v>68422</v>
      </c>
      <c r="C21296" s="152" t="s">
        <v>68419</v>
      </c>
      <c r="D21296" s="152" t="s">
        <v>8373</v>
      </c>
      <c r="E21296" s="152" t="s">
        <v>68420</v>
      </c>
      <c r="F21296" s="152" t="s">
        <v>8363</v>
      </c>
      <c r="G21296" s="152" t="s">
        <v>262</v>
      </c>
      <c r="H21296" s="152" t="s">
        <v>2795</v>
      </c>
      <c r="I21296" s="152" t="s">
        <v>6777</v>
      </c>
      <c r="J21296" s="152" t="s">
        <v>113</v>
      </c>
    </row>
    <row r="21297" spans="1:10" x14ac:dyDescent="0.25">
      <c r="A21297" s="152" t="s">
        <v>68423</v>
      </c>
      <c r="B21297" s="152" t="s">
        <v>68424</v>
      </c>
      <c r="C21297" s="152" t="s">
        <v>68425</v>
      </c>
      <c r="D21297" s="152" t="s">
        <v>8373</v>
      </c>
      <c r="E21297" s="152" t="s">
        <v>68426</v>
      </c>
      <c r="F21297" s="152" t="s">
        <v>8363</v>
      </c>
      <c r="G21297" s="152" t="s">
        <v>111</v>
      </c>
      <c r="H21297" s="152" t="s">
        <v>5938</v>
      </c>
      <c r="I21297" s="152" t="s">
        <v>6777</v>
      </c>
      <c r="J21297" s="152" t="s">
        <v>113</v>
      </c>
    </row>
    <row r="21298" spans="1:10" x14ac:dyDescent="0.25">
      <c r="A21298" s="152" t="s">
        <v>68427</v>
      </c>
      <c r="B21298" s="152" t="s">
        <v>68428</v>
      </c>
      <c r="C21298" s="152" t="s">
        <v>68429</v>
      </c>
      <c r="D21298" s="152" t="s">
        <v>8373</v>
      </c>
      <c r="E21298" s="152" t="s">
        <v>68430</v>
      </c>
      <c r="F21298" s="152" t="s">
        <v>8363</v>
      </c>
      <c r="G21298" s="152" t="s">
        <v>1600</v>
      </c>
      <c r="H21298" s="152" t="s">
        <v>1380</v>
      </c>
      <c r="I21298" s="152" t="s">
        <v>6777</v>
      </c>
      <c r="J21298" s="152" t="s">
        <v>113</v>
      </c>
    </row>
    <row r="21299" spans="1:10" x14ac:dyDescent="0.25">
      <c r="A21299" s="152" t="s">
        <v>68433</v>
      </c>
      <c r="B21299" s="152" t="s">
        <v>68434</v>
      </c>
      <c r="C21299" s="152" t="s">
        <v>68431</v>
      </c>
      <c r="D21299" s="152" t="s">
        <v>8373</v>
      </c>
      <c r="E21299" s="152" t="s">
        <v>68432</v>
      </c>
      <c r="F21299" s="152" t="s">
        <v>8363</v>
      </c>
      <c r="G21299" s="152" t="s">
        <v>3378</v>
      </c>
      <c r="H21299" s="152" t="s">
        <v>1380</v>
      </c>
      <c r="I21299" s="152" t="s">
        <v>6777</v>
      </c>
      <c r="J21299" s="152" t="s">
        <v>113</v>
      </c>
    </row>
    <row r="21300" spans="1:10" x14ac:dyDescent="0.25">
      <c r="A21300" s="152" t="s">
        <v>68435</v>
      </c>
      <c r="B21300" s="152" t="s">
        <v>68436</v>
      </c>
      <c r="C21300" s="152" t="s">
        <v>68431</v>
      </c>
      <c r="D21300" s="152" t="s">
        <v>8373</v>
      </c>
      <c r="E21300" s="152" t="s">
        <v>68432</v>
      </c>
      <c r="F21300" s="152" t="s">
        <v>8363</v>
      </c>
      <c r="G21300" s="152" t="s">
        <v>3378</v>
      </c>
      <c r="H21300" s="152" t="s">
        <v>6733</v>
      </c>
      <c r="I21300" s="152" t="s">
        <v>6777</v>
      </c>
      <c r="J21300" s="152" t="s">
        <v>113</v>
      </c>
    </row>
    <row r="21301" spans="1:10" x14ac:dyDescent="0.25">
      <c r="A21301" s="152" t="s">
        <v>68437</v>
      </c>
      <c r="B21301" s="152" t="s">
        <v>68438</v>
      </c>
      <c r="C21301" s="152" t="s">
        <v>68439</v>
      </c>
      <c r="D21301" s="152" t="s">
        <v>8373</v>
      </c>
      <c r="E21301" s="152" t="s">
        <v>68440</v>
      </c>
      <c r="F21301" s="152" t="s">
        <v>8363</v>
      </c>
      <c r="G21301" s="152" t="s">
        <v>1215</v>
      </c>
      <c r="H21301" s="152" t="s">
        <v>2658</v>
      </c>
      <c r="I21301" s="152" t="s">
        <v>6777</v>
      </c>
      <c r="J21301" s="152" t="s">
        <v>113</v>
      </c>
    </row>
    <row r="21302" spans="1:10" x14ac:dyDescent="0.25">
      <c r="A21302" s="152" t="s">
        <v>68441</v>
      </c>
      <c r="B21302" s="152" t="s">
        <v>68442</v>
      </c>
      <c r="C21302" s="152" t="s">
        <v>68443</v>
      </c>
      <c r="D21302" s="152" t="s">
        <v>8373</v>
      </c>
      <c r="E21302" s="152" t="s">
        <v>68444</v>
      </c>
      <c r="F21302" s="152" t="s">
        <v>8363</v>
      </c>
      <c r="G21302" s="152" t="s">
        <v>111</v>
      </c>
      <c r="H21302" s="152" t="s">
        <v>2453</v>
      </c>
      <c r="I21302" s="152" t="s">
        <v>6777</v>
      </c>
      <c r="J21302" s="152" t="s">
        <v>113</v>
      </c>
    </row>
    <row r="21303" spans="1:10" x14ac:dyDescent="0.25">
      <c r="A21303" s="152" t="s">
        <v>68445</v>
      </c>
      <c r="B21303" s="152" t="s">
        <v>68446</v>
      </c>
      <c r="C21303" s="152" t="s">
        <v>68443</v>
      </c>
      <c r="D21303" s="152" t="s">
        <v>8373</v>
      </c>
      <c r="E21303" s="152" t="s">
        <v>68444</v>
      </c>
      <c r="F21303" s="152" t="s">
        <v>8363</v>
      </c>
      <c r="G21303" s="152" t="s">
        <v>111</v>
      </c>
      <c r="H21303" s="152" t="s">
        <v>3286</v>
      </c>
      <c r="I21303" s="152" t="s">
        <v>6777</v>
      </c>
      <c r="J21303" s="152" t="s">
        <v>113</v>
      </c>
    </row>
    <row r="21304" spans="1:10" x14ac:dyDescent="0.25">
      <c r="A21304" s="152" t="s">
        <v>68449</v>
      </c>
      <c r="B21304" s="152" t="s">
        <v>68450</v>
      </c>
      <c r="C21304" s="152" t="s">
        <v>68447</v>
      </c>
      <c r="D21304" s="152" t="s">
        <v>8361</v>
      </c>
      <c r="E21304" s="152" t="s">
        <v>68448</v>
      </c>
      <c r="F21304" s="152" t="s">
        <v>8363</v>
      </c>
      <c r="G21304" s="152" t="s">
        <v>120</v>
      </c>
      <c r="H21304" s="152" t="s">
        <v>4716</v>
      </c>
      <c r="I21304" s="152" t="s">
        <v>6777</v>
      </c>
      <c r="J21304" s="152" t="s">
        <v>50861</v>
      </c>
    </row>
    <row r="21305" spans="1:10" x14ac:dyDescent="0.25">
      <c r="A21305" s="152" t="s">
        <v>68451</v>
      </c>
      <c r="B21305" s="152" t="s">
        <v>68452</v>
      </c>
      <c r="C21305" s="152" t="s">
        <v>68447</v>
      </c>
      <c r="D21305" s="152" t="s">
        <v>8361</v>
      </c>
      <c r="E21305" s="152" t="s">
        <v>68448</v>
      </c>
      <c r="F21305" s="152" t="s">
        <v>8363</v>
      </c>
      <c r="G21305" s="152" t="s">
        <v>416</v>
      </c>
      <c r="H21305" s="152" t="s">
        <v>4716</v>
      </c>
      <c r="I21305" s="152" t="s">
        <v>6777</v>
      </c>
      <c r="J21305" s="152" t="s">
        <v>50861</v>
      </c>
    </row>
    <row r="21306" spans="1:10" x14ac:dyDescent="0.25">
      <c r="A21306" s="152" t="s">
        <v>68453</v>
      </c>
      <c r="B21306" s="152" t="s">
        <v>68454</v>
      </c>
      <c r="C21306" s="152" t="s">
        <v>68447</v>
      </c>
      <c r="D21306" s="152" t="s">
        <v>8361</v>
      </c>
      <c r="E21306" s="152" t="s">
        <v>68448</v>
      </c>
      <c r="F21306" s="152" t="s">
        <v>8541</v>
      </c>
      <c r="G21306" s="152" t="s">
        <v>416</v>
      </c>
      <c r="H21306" s="152" t="s">
        <v>4716</v>
      </c>
      <c r="I21306" s="152" t="s">
        <v>6777</v>
      </c>
      <c r="J21306" s="152" t="s">
        <v>50861</v>
      </c>
    </row>
    <row r="21307" spans="1:10" x14ac:dyDescent="0.25">
      <c r="A21307" s="152" t="s">
        <v>68455</v>
      </c>
      <c r="B21307" s="152" t="s">
        <v>68456</v>
      </c>
      <c r="C21307" s="152" t="s">
        <v>68457</v>
      </c>
      <c r="D21307" s="152" t="s">
        <v>8373</v>
      </c>
      <c r="E21307" s="152" t="s">
        <v>68458</v>
      </c>
      <c r="F21307" s="152" t="s">
        <v>8363</v>
      </c>
      <c r="G21307" s="152" t="s">
        <v>807</v>
      </c>
      <c r="H21307" s="152" t="s">
        <v>2453</v>
      </c>
      <c r="I21307" s="152" t="s">
        <v>6777</v>
      </c>
      <c r="J21307" s="152" t="s">
        <v>113</v>
      </c>
    </row>
    <row r="21308" spans="1:10" x14ac:dyDescent="0.25">
      <c r="A21308" s="152" t="s">
        <v>68459</v>
      </c>
      <c r="B21308" s="152" t="s">
        <v>68460</v>
      </c>
      <c r="C21308" s="152" t="s">
        <v>68461</v>
      </c>
      <c r="D21308" s="152" t="s">
        <v>8373</v>
      </c>
      <c r="E21308" s="152" t="s">
        <v>68462</v>
      </c>
      <c r="F21308" s="152" t="s">
        <v>8363</v>
      </c>
      <c r="G21308" s="152" t="s">
        <v>7255</v>
      </c>
      <c r="H21308" s="152" t="s">
        <v>1015</v>
      </c>
      <c r="I21308" s="152" t="s">
        <v>6777</v>
      </c>
      <c r="J21308" s="152" t="s">
        <v>113</v>
      </c>
    </row>
    <row r="21309" spans="1:10" x14ac:dyDescent="0.25">
      <c r="A21309" s="152" t="s">
        <v>68463</v>
      </c>
      <c r="B21309" s="152" t="s">
        <v>68464</v>
      </c>
      <c r="C21309" s="152" t="s">
        <v>68465</v>
      </c>
      <c r="D21309" s="152" t="s">
        <v>8361</v>
      </c>
      <c r="E21309" s="152" t="s">
        <v>68466</v>
      </c>
      <c r="F21309" s="152" t="s">
        <v>8363</v>
      </c>
      <c r="G21309" s="152" t="s">
        <v>416</v>
      </c>
      <c r="H21309" s="152" t="s">
        <v>4424</v>
      </c>
      <c r="I21309" s="152" t="s">
        <v>6777</v>
      </c>
      <c r="J21309" s="152" t="s">
        <v>9001</v>
      </c>
    </row>
    <row r="21310" spans="1:10" x14ac:dyDescent="0.25">
      <c r="A21310" s="152" t="s">
        <v>68467</v>
      </c>
      <c r="B21310" s="152" t="s">
        <v>68468</v>
      </c>
      <c r="C21310" s="152" t="s">
        <v>68469</v>
      </c>
      <c r="D21310" s="152" t="s">
        <v>8361</v>
      </c>
      <c r="E21310" s="152" t="s">
        <v>68470</v>
      </c>
      <c r="F21310" s="152" t="s">
        <v>8363</v>
      </c>
      <c r="G21310" s="152" t="s">
        <v>416</v>
      </c>
      <c r="H21310" s="152" t="s">
        <v>4424</v>
      </c>
      <c r="I21310" s="152" t="s">
        <v>6777</v>
      </c>
      <c r="J21310" s="152" t="s">
        <v>9001</v>
      </c>
    </row>
    <row r="21311" spans="1:10" x14ac:dyDescent="0.25">
      <c r="A21311" s="152" t="s">
        <v>68471</v>
      </c>
      <c r="B21311" s="152" t="s">
        <v>68472</v>
      </c>
      <c r="C21311" s="152" t="s">
        <v>68473</v>
      </c>
      <c r="D21311" s="152" t="s">
        <v>8361</v>
      </c>
      <c r="E21311" s="152" t="s">
        <v>68474</v>
      </c>
      <c r="F21311" s="152" t="s">
        <v>8363</v>
      </c>
      <c r="G21311" s="152" t="s">
        <v>416</v>
      </c>
      <c r="H21311" s="152" t="s">
        <v>4424</v>
      </c>
      <c r="I21311" s="152" t="s">
        <v>6777</v>
      </c>
      <c r="J21311" s="152" t="s">
        <v>9001</v>
      </c>
    </row>
    <row r="21312" spans="1:10" x14ac:dyDescent="0.25">
      <c r="A21312" s="152" t="s">
        <v>68475</v>
      </c>
      <c r="B21312" s="152" t="s">
        <v>68476</v>
      </c>
      <c r="C21312" s="152" t="s">
        <v>68477</v>
      </c>
      <c r="D21312" s="152" t="s">
        <v>8361</v>
      </c>
      <c r="E21312" s="152" t="s">
        <v>68478</v>
      </c>
      <c r="F21312" s="152" t="s">
        <v>8363</v>
      </c>
      <c r="G21312" s="152" t="s">
        <v>416</v>
      </c>
      <c r="H21312" s="152" t="s">
        <v>4424</v>
      </c>
      <c r="I21312" s="152" t="s">
        <v>6777</v>
      </c>
      <c r="J21312" s="152" t="s">
        <v>9001</v>
      </c>
    </row>
    <row r="21313" spans="1:10" x14ac:dyDescent="0.25">
      <c r="A21313" s="152" t="s">
        <v>68479</v>
      </c>
      <c r="B21313" s="152" t="s">
        <v>68480</v>
      </c>
      <c r="C21313" s="152" t="s">
        <v>68481</v>
      </c>
      <c r="D21313" s="152" t="s">
        <v>8361</v>
      </c>
      <c r="E21313" s="152" t="s">
        <v>68482</v>
      </c>
      <c r="F21313" s="152" t="s">
        <v>8363</v>
      </c>
      <c r="G21313" s="152" t="s">
        <v>416</v>
      </c>
      <c r="H21313" s="152" t="s">
        <v>4424</v>
      </c>
      <c r="I21313" s="152" t="s">
        <v>6777</v>
      </c>
      <c r="J21313" s="152" t="s">
        <v>9001</v>
      </c>
    </row>
    <row r="21314" spans="1:10" x14ac:dyDescent="0.25">
      <c r="A21314" s="152" t="s">
        <v>68483</v>
      </c>
      <c r="B21314" s="152" t="s">
        <v>68484</v>
      </c>
      <c r="C21314" s="152" t="s">
        <v>68485</v>
      </c>
      <c r="D21314" s="152" t="s">
        <v>8361</v>
      </c>
      <c r="E21314" s="152" t="s">
        <v>68486</v>
      </c>
      <c r="F21314" s="152" t="s">
        <v>8363</v>
      </c>
      <c r="G21314" s="152" t="s">
        <v>416</v>
      </c>
      <c r="H21314" s="152" t="s">
        <v>4424</v>
      </c>
      <c r="I21314" s="152" t="s">
        <v>6777</v>
      </c>
      <c r="J21314" s="152" t="s">
        <v>9001</v>
      </c>
    </row>
    <row r="21315" spans="1:10" x14ac:dyDescent="0.25">
      <c r="A21315" s="152" t="s">
        <v>68487</v>
      </c>
      <c r="B21315" s="152" t="s">
        <v>68488</v>
      </c>
      <c r="C21315" s="152" t="s">
        <v>68489</v>
      </c>
      <c r="D21315" s="152" t="s">
        <v>8361</v>
      </c>
      <c r="E21315" s="152" t="s">
        <v>68490</v>
      </c>
      <c r="F21315" s="152" t="s">
        <v>8363</v>
      </c>
      <c r="G21315" s="152" t="s">
        <v>416</v>
      </c>
      <c r="H21315" s="152" t="s">
        <v>4424</v>
      </c>
      <c r="I21315" s="152" t="s">
        <v>6777</v>
      </c>
      <c r="J21315" s="152" t="s">
        <v>9001</v>
      </c>
    </row>
    <row r="21316" spans="1:10" x14ac:dyDescent="0.25">
      <c r="A21316" s="152" t="s">
        <v>68491</v>
      </c>
      <c r="B21316" s="152" t="s">
        <v>68492</v>
      </c>
      <c r="C21316" s="152" t="s">
        <v>68493</v>
      </c>
      <c r="D21316" s="152" t="s">
        <v>8361</v>
      </c>
      <c r="E21316" s="152" t="s">
        <v>68494</v>
      </c>
      <c r="F21316" s="152" t="s">
        <v>8363</v>
      </c>
      <c r="G21316" s="152" t="s">
        <v>416</v>
      </c>
      <c r="H21316" s="152" t="s">
        <v>5557</v>
      </c>
      <c r="I21316" s="152" t="s">
        <v>6777</v>
      </c>
      <c r="J21316" s="152" t="s">
        <v>9001</v>
      </c>
    </row>
    <row r="21317" spans="1:10" x14ac:dyDescent="0.25">
      <c r="A21317" s="152" t="s">
        <v>68495</v>
      </c>
      <c r="B21317" s="152" t="s">
        <v>68496</v>
      </c>
      <c r="C21317" s="152" t="s">
        <v>68497</v>
      </c>
      <c r="D21317" s="152" t="s">
        <v>8361</v>
      </c>
      <c r="E21317" s="152" t="s">
        <v>68498</v>
      </c>
      <c r="F21317" s="152" t="s">
        <v>8363</v>
      </c>
      <c r="G21317" s="152" t="s">
        <v>416</v>
      </c>
      <c r="H21317" s="152" t="s">
        <v>4424</v>
      </c>
      <c r="I21317" s="152" t="s">
        <v>6777</v>
      </c>
      <c r="J21317" s="152" t="s">
        <v>9001</v>
      </c>
    </row>
    <row r="21318" spans="1:10" x14ac:dyDescent="0.25">
      <c r="A21318" s="152" t="s">
        <v>68499</v>
      </c>
      <c r="B21318" s="152" t="s">
        <v>68500</v>
      </c>
      <c r="C21318" s="152" t="s">
        <v>68501</v>
      </c>
      <c r="D21318" s="152" t="s">
        <v>8361</v>
      </c>
      <c r="E21318" s="152" t="s">
        <v>68502</v>
      </c>
      <c r="F21318" s="152" t="s">
        <v>8363</v>
      </c>
      <c r="G21318" s="152" t="s">
        <v>416</v>
      </c>
      <c r="H21318" s="152" t="s">
        <v>4424</v>
      </c>
      <c r="I21318" s="152" t="s">
        <v>6777</v>
      </c>
      <c r="J21318" s="152" t="s">
        <v>9001</v>
      </c>
    </row>
    <row r="21319" spans="1:10" x14ac:dyDescent="0.25">
      <c r="A21319" s="152" t="s">
        <v>68503</v>
      </c>
      <c r="B21319" s="152" t="s">
        <v>68504</v>
      </c>
      <c r="C21319" s="152" t="s">
        <v>68505</v>
      </c>
      <c r="D21319" s="152" t="s">
        <v>8361</v>
      </c>
      <c r="E21319" s="152" t="s">
        <v>68506</v>
      </c>
      <c r="F21319" s="152" t="s">
        <v>8363</v>
      </c>
      <c r="G21319" s="152" t="s">
        <v>416</v>
      </c>
      <c r="H21319" s="152" t="s">
        <v>4424</v>
      </c>
      <c r="I21319" s="152" t="s">
        <v>6777</v>
      </c>
      <c r="J21319" s="152" t="s">
        <v>9001</v>
      </c>
    </row>
    <row r="21320" spans="1:10" x14ac:dyDescent="0.25">
      <c r="A21320" s="152" t="s">
        <v>68507</v>
      </c>
      <c r="B21320" s="152" t="s">
        <v>68508</v>
      </c>
      <c r="C21320" s="152" t="s">
        <v>68505</v>
      </c>
      <c r="D21320" s="152" t="s">
        <v>8361</v>
      </c>
      <c r="E21320" s="152" t="s">
        <v>68506</v>
      </c>
      <c r="F21320" s="152" t="s">
        <v>8363</v>
      </c>
      <c r="G21320" s="152" t="s">
        <v>416</v>
      </c>
      <c r="H21320" s="152" t="s">
        <v>6733</v>
      </c>
      <c r="I21320" s="152" t="s">
        <v>6777</v>
      </c>
      <c r="J21320" s="152" t="s">
        <v>9001</v>
      </c>
    </row>
    <row r="21321" spans="1:10" x14ac:dyDescent="0.25">
      <c r="A21321" s="152" t="s">
        <v>68509</v>
      </c>
      <c r="B21321" s="152" t="s">
        <v>68510</v>
      </c>
      <c r="C21321" s="152" t="s">
        <v>68511</v>
      </c>
      <c r="D21321" s="152" t="s">
        <v>8361</v>
      </c>
      <c r="E21321" s="152" t="s">
        <v>68512</v>
      </c>
      <c r="F21321" s="152" t="s">
        <v>8363</v>
      </c>
      <c r="G21321" s="152" t="s">
        <v>416</v>
      </c>
      <c r="H21321" s="152" t="s">
        <v>5557</v>
      </c>
      <c r="I21321" s="152" t="s">
        <v>6777</v>
      </c>
      <c r="J21321" s="152" t="s">
        <v>9001</v>
      </c>
    </row>
    <row r="21322" spans="1:10" x14ac:dyDescent="0.25">
      <c r="A21322" s="152" t="s">
        <v>68513</v>
      </c>
      <c r="B21322" s="152" t="s">
        <v>68514</v>
      </c>
      <c r="C21322" s="152" t="s">
        <v>68515</v>
      </c>
      <c r="D21322" s="152" t="s">
        <v>8361</v>
      </c>
      <c r="E21322" s="152" t="s">
        <v>68516</v>
      </c>
      <c r="F21322" s="152" t="s">
        <v>8363</v>
      </c>
      <c r="G21322" s="152" t="s">
        <v>416</v>
      </c>
      <c r="H21322" s="152" t="s">
        <v>4424</v>
      </c>
      <c r="I21322" s="152" t="s">
        <v>6777</v>
      </c>
      <c r="J21322" s="152" t="s">
        <v>9001</v>
      </c>
    </row>
    <row r="21323" spans="1:10" x14ac:dyDescent="0.25">
      <c r="A21323" s="152" t="s">
        <v>68517</v>
      </c>
      <c r="B21323" s="152" t="s">
        <v>68518</v>
      </c>
      <c r="C21323" s="152" t="s">
        <v>68519</v>
      </c>
      <c r="D21323" s="152" t="s">
        <v>8361</v>
      </c>
      <c r="E21323" s="152" t="s">
        <v>68520</v>
      </c>
      <c r="F21323" s="152" t="s">
        <v>8363</v>
      </c>
      <c r="G21323" s="152" t="s">
        <v>416</v>
      </c>
      <c r="H21323" s="152" t="s">
        <v>3008</v>
      </c>
      <c r="I21323" s="152" t="s">
        <v>6777</v>
      </c>
      <c r="J21323" s="152" t="s">
        <v>9001</v>
      </c>
    </row>
    <row r="21324" spans="1:10" x14ac:dyDescent="0.25">
      <c r="A21324" s="152" t="s">
        <v>68521</v>
      </c>
      <c r="B21324" s="152" t="s">
        <v>68522</v>
      </c>
      <c r="C21324" s="152" t="s">
        <v>68523</v>
      </c>
      <c r="D21324" s="152" t="s">
        <v>8361</v>
      </c>
      <c r="E21324" s="152" t="s">
        <v>68524</v>
      </c>
      <c r="F21324" s="152" t="s">
        <v>8363</v>
      </c>
      <c r="G21324" s="152" t="s">
        <v>416</v>
      </c>
      <c r="H21324" s="152" t="s">
        <v>3766</v>
      </c>
      <c r="I21324" s="152" t="s">
        <v>6777</v>
      </c>
      <c r="J21324" s="152" t="s">
        <v>12966</v>
      </c>
    </row>
    <row r="21325" spans="1:10" x14ac:dyDescent="0.25">
      <c r="A21325" s="152" t="s">
        <v>68525</v>
      </c>
      <c r="B21325" s="152" t="s">
        <v>68526</v>
      </c>
      <c r="C21325" s="152" t="s">
        <v>68527</v>
      </c>
      <c r="D21325" s="152" t="s">
        <v>8361</v>
      </c>
      <c r="E21325" s="152" t="s">
        <v>68528</v>
      </c>
      <c r="F21325" s="152" t="s">
        <v>8363</v>
      </c>
      <c r="G21325" s="152" t="s">
        <v>416</v>
      </c>
      <c r="H21325" s="152" t="s">
        <v>1827</v>
      </c>
      <c r="I21325" s="152" t="s">
        <v>6777</v>
      </c>
      <c r="J21325" s="152" t="s">
        <v>113</v>
      </c>
    </row>
    <row r="21326" spans="1:10" x14ac:dyDescent="0.25">
      <c r="A21326" s="152" t="s">
        <v>68529</v>
      </c>
      <c r="B21326" s="152" t="s">
        <v>68526</v>
      </c>
      <c r="C21326" s="152" t="s">
        <v>68527</v>
      </c>
      <c r="D21326" s="152" t="s">
        <v>8361</v>
      </c>
      <c r="E21326" s="152" t="s">
        <v>68528</v>
      </c>
      <c r="F21326" s="152" t="s">
        <v>8363</v>
      </c>
      <c r="G21326" s="152" t="s">
        <v>416</v>
      </c>
      <c r="H21326" s="152" t="s">
        <v>6733</v>
      </c>
      <c r="I21326" s="152" t="s">
        <v>6777</v>
      </c>
      <c r="J21326" s="152" t="s">
        <v>113</v>
      </c>
    </row>
    <row r="21327" spans="1:10" x14ac:dyDescent="0.25">
      <c r="A21327" s="152" t="s">
        <v>68530</v>
      </c>
      <c r="B21327" s="152" t="s">
        <v>68531</v>
      </c>
      <c r="C21327" s="152" t="s">
        <v>68532</v>
      </c>
      <c r="D21327" s="152" t="s">
        <v>8361</v>
      </c>
      <c r="E21327" s="152" t="s">
        <v>68533</v>
      </c>
      <c r="F21327" s="152" t="s">
        <v>8363</v>
      </c>
      <c r="G21327" s="152" t="s">
        <v>1009</v>
      </c>
      <c r="H21327" s="152" t="s">
        <v>1495</v>
      </c>
      <c r="I21327" s="152" t="s">
        <v>6777</v>
      </c>
      <c r="J21327" s="152" t="s">
        <v>113</v>
      </c>
    </row>
    <row r="21328" spans="1:10" x14ac:dyDescent="0.25">
      <c r="A21328" s="152" t="s">
        <v>68534</v>
      </c>
      <c r="B21328" s="152" t="s">
        <v>68535</v>
      </c>
      <c r="C21328" s="152" t="s">
        <v>68536</v>
      </c>
      <c r="D21328" s="152" t="s">
        <v>8361</v>
      </c>
      <c r="E21328" s="152" t="s">
        <v>68537</v>
      </c>
      <c r="F21328" s="152" t="s">
        <v>8363</v>
      </c>
      <c r="G21328" s="152" t="s">
        <v>2487</v>
      </c>
      <c r="H21328" s="152" t="s">
        <v>2954</v>
      </c>
      <c r="I21328" s="152" t="s">
        <v>6777</v>
      </c>
      <c r="J21328" s="152" t="s">
        <v>113</v>
      </c>
    </row>
    <row r="21329" spans="1:10" x14ac:dyDescent="0.25">
      <c r="A21329" s="152" t="s">
        <v>68538</v>
      </c>
      <c r="B21329" s="152" t="s">
        <v>68539</v>
      </c>
      <c r="C21329" s="152" t="s">
        <v>68536</v>
      </c>
      <c r="D21329" s="152" t="s">
        <v>8361</v>
      </c>
      <c r="E21329" s="152" t="s">
        <v>68537</v>
      </c>
      <c r="F21329" s="152" t="s">
        <v>8363</v>
      </c>
      <c r="G21329" s="152" t="s">
        <v>2487</v>
      </c>
      <c r="H21329" s="152" t="s">
        <v>6733</v>
      </c>
      <c r="I21329" s="152" t="s">
        <v>6777</v>
      </c>
      <c r="J21329" s="152" t="s">
        <v>113</v>
      </c>
    </row>
    <row r="21330" spans="1:10" x14ac:dyDescent="0.25">
      <c r="A21330" s="152" t="s">
        <v>68540</v>
      </c>
      <c r="B21330" s="152" t="s">
        <v>68541</v>
      </c>
      <c r="C21330" s="152" t="s">
        <v>68542</v>
      </c>
      <c r="D21330" s="152" t="s">
        <v>8373</v>
      </c>
      <c r="E21330" s="152" t="s">
        <v>68543</v>
      </c>
      <c r="F21330" s="152" t="s">
        <v>8363</v>
      </c>
      <c r="G21330" s="152" t="s">
        <v>4177</v>
      </c>
      <c r="H21330" s="152" t="s">
        <v>2658</v>
      </c>
      <c r="I21330" s="152" t="s">
        <v>6777</v>
      </c>
      <c r="J21330" s="152" t="s">
        <v>113</v>
      </c>
    </row>
    <row r="21331" spans="1:10" x14ac:dyDescent="0.25">
      <c r="A21331" s="152" t="s">
        <v>68544</v>
      </c>
      <c r="B21331" s="152" t="s">
        <v>68545</v>
      </c>
      <c r="C21331" s="152" t="s">
        <v>68546</v>
      </c>
      <c r="D21331" s="152" t="s">
        <v>8373</v>
      </c>
      <c r="E21331" s="152" t="s">
        <v>68547</v>
      </c>
      <c r="F21331" s="152" t="s">
        <v>8363</v>
      </c>
      <c r="G21331" s="152" t="s">
        <v>214</v>
      </c>
      <c r="H21331" s="152" t="s">
        <v>2453</v>
      </c>
      <c r="I21331" s="152" t="s">
        <v>6777</v>
      </c>
      <c r="J21331" s="152" t="s">
        <v>58767</v>
      </c>
    </row>
    <row r="21332" spans="1:10" x14ac:dyDescent="0.25">
      <c r="A21332" s="152" t="s">
        <v>68548</v>
      </c>
      <c r="B21332" s="152" t="s">
        <v>68549</v>
      </c>
      <c r="C21332" s="152" t="s">
        <v>68546</v>
      </c>
      <c r="D21332" s="152" t="s">
        <v>8373</v>
      </c>
      <c r="E21332" s="152" t="s">
        <v>68547</v>
      </c>
      <c r="F21332" s="152" t="s">
        <v>8363</v>
      </c>
      <c r="G21332" s="152" t="s">
        <v>214</v>
      </c>
      <c r="H21332" s="152" t="s">
        <v>2814</v>
      </c>
      <c r="I21332" s="152" t="s">
        <v>6777</v>
      </c>
      <c r="J21332" s="152" t="s">
        <v>58767</v>
      </c>
    </row>
    <row r="21333" spans="1:10" x14ac:dyDescent="0.25">
      <c r="A21333" s="152" t="s">
        <v>68550</v>
      </c>
      <c r="B21333" s="152" t="s">
        <v>68551</v>
      </c>
      <c r="C21333" s="152" t="s">
        <v>68546</v>
      </c>
      <c r="D21333" s="152" t="s">
        <v>8373</v>
      </c>
      <c r="E21333" s="152" t="s">
        <v>68547</v>
      </c>
      <c r="F21333" s="152" t="s">
        <v>8363</v>
      </c>
      <c r="G21333" s="152" t="s">
        <v>303</v>
      </c>
      <c r="H21333" s="152" t="s">
        <v>2453</v>
      </c>
      <c r="I21333" s="152" t="s">
        <v>6777</v>
      </c>
      <c r="J21333" s="152" t="s">
        <v>58767</v>
      </c>
    </row>
    <row r="21334" spans="1:10" x14ac:dyDescent="0.25">
      <c r="A21334" s="152" t="s">
        <v>68552</v>
      </c>
      <c r="B21334" s="152" t="s">
        <v>68553</v>
      </c>
      <c r="C21334" s="152" t="s">
        <v>68546</v>
      </c>
      <c r="D21334" s="152" t="s">
        <v>8373</v>
      </c>
      <c r="E21334" s="152" t="s">
        <v>68547</v>
      </c>
      <c r="F21334" s="152" t="s">
        <v>8363</v>
      </c>
      <c r="G21334" s="152" t="s">
        <v>303</v>
      </c>
      <c r="H21334" s="152" t="s">
        <v>2814</v>
      </c>
      <c r="I21334" s="152" t="s">
        <v>6777</v>
      </c>
      <c r="J21334" s="152" t="s">
        <v>58767</v>
      </c>
    </row>
    <row r="21335" spans="1:10" x14ac:dyDescent="0.25">
      <c r="A21335" s="152" t="s">
        <v>68554</v>
      </c>
      <c r="B21335" s="152" t="s">
        <v>68555</v>
      </c>
      <c r="C21335" s="152" t="s">
        <v>68556</v>
      </c>
      <c r="D21335" s="152" t="s">
        <v>8373</v>
      </c>
      <c r="E21335" s="152" t="s">
        <v>68557</v>
      </c>
      <c r="F21335" s="152" t="s">
        <v>8363</v>
      </c>
      <c r="G21335" s="152" t="s">
        <v>214</v>
      </c>
      <c r="H21335" s="152" t="s">
        <v>2954</v>
      </c>
      <c r="I21335" s="152" t="s">
        <v>6777</v>
      </c>
      <c r="J21335" s="152" t="s">
        <v>113</v>
      </c>
    </row>
    <row r="21336" spans="1:10" x14ac:dyDescent="0.25">
      <c r="A21336" s="152" t="s">
        <v>68558</v>
      </c>
      <c r="B21336" s="152" t="s">
        <v>68559</v>
      </c>
      <c r="C21336" s="152" t="s">
        <v>68560</v>
      </c>
      <c r="D21336" s="152" t="s">
        <v>8373</v>
      </c>
      <c r="E21336" s="152" t="s">
        <v>68561</v>
      </c>
      <c r="F21336" s="152" t="s">
        <v>8363</v>
      </c>
      <c r="G21336" s="152" t="s">
        <v>136</v>
      </c>
      <c r="H21336" s="152" t="s">
        <v>1445</v>
      </c>
      <c r="I21336" s="152" t="s">
        <v>6777</v>
      </c>
      <c r="J21336" s="152" t="s">
        <v>113</v>
      </c>
    </row>
    <row r="21337" spans="1:10" x14ac:dyDescent="0.25">
      <c r="A21337" s="152" t="s">
        <v>68562</v>
      </c>
      <c r="B21337" s="152" t="s">
        <v>68559</v>
      </c>
      <c r="C21337" s="152" t="s">
        <v>68560</v>
      </c>
      <c r="D21337" s="152" t="s">
        <v>8373</v>
      </c>
      <c r="E21337" s="152" t="s">
        <v>68561</v>
      </c>
      <c r="F21337" s="152" t="s">
        <v>8363</v>
      </c>
      <c r="G21337" s="152" t="s">
        <v>136</v>
      </c>
      <c r="H21337" s="152" t="s">
        <v>2634</v>
      </c>
      <c r="I21337" s="152" t="s">
        <v>6777</v>
      </c>
      <c r="J21337" s="152" t="s">
        <v>113</v>
      </c>
    </row>
    <row r="21338" spans="1:10" x14ac:dyDescent="0.25">
      <c r="A21338" s="152" t="s">
        <v>68563</v>
      </c>
      <c r="B21338" s="152" t="s">
        <v>68564</v>
      </c>
      <c r="C21338" s="152" t="s">
        <v>68565</v>
      </c>
      <c r="D21338" s="152" t="s">
        <v>8373</v>
      </c>
      <c r="E21338" s="152" t="s">
        <v>68566</v>
      </c>
      <c r="F21338" s="152" t="s">
        <v>8363</v>
      </c>
      <c r="G21338" s="152" t="s">
        <v>120</v>
      </c>
      <c r="H21338" s="152" t="s">
        <v>1203</v>
      </c>
      <c r="I21338" s="152" t="s">
        <v>6777</v>
      </c>
      <c r="J21338" s="152" t="s">
        <v>113</v>
      </c>
    </row>
    <row r="21339" spans="1:10" x14ac:dyDescent="0.25">
      <c r="A21339" s="152" t="s">
        <v>68567</v>
      </c>
      <c r="B21339" s="152" t="s">
        <v>68568</v>
      </c>
      <c r="C21339" s="152" t="s">
        <v>68569</v>
      </c>
      <c r="D21339" s="152" t="s">
        <v>8373</v>
      </c>
      <c r="E21339" s="152" t="s">
        <v>68570</v>
      </c>
      <c r="F21339" s="152" t="s">
        <v>8363</v>
      </c>
      <c r="G21339" s="152" t="s">
        <v>214</v>
      </c>
      <c r="H21339" s="152" t="s">
        <v>2453</v>
      </c>
      <c r="I21339" s="152" t="s">
        <v>6777</v>
      </c>
      <c r="J21339" s="152" t="s">
        <v>58767</v>
      </c>
    </row>
    <row r="21340" spans="1:10" x14ac:dyDescent="0.25">
      <c r="A21340" s="152" t="s">
        <v>68571</v>
      </c>
      <c r="B21340" s="152" t="s">
        <v>68572</v>
      </c>
      <c r="C21340" s="152" t="s">
        <v>68573</v>
      </c>
      <c r="D21340" s="152" t="s">
        <v>8373</v>
      </c>
      <c r="E21340" s="152" t="s">
        <v>68574</v>
      </c>
      <c r="F21340" s="152" t="s">
        <v>8363</v>
      </c>
      <c r="G21340" s="152" t="s">
        <v>262</v>
      </c>
      <c r="H21340" s="152" t="s">
        <v>1445</v>
      </c>
      <c r="I21340" s="152" t="s">
        <v>6777</v>
      </c>
      <c r="J21340" s="152" t="s">
        <v>113</v>
      </c>
    </row>
    <row r="21341" spans="1:10" x14ac:dyDescent="0.25">
      <c r="A21341" s="152" t="s">
        <v>68575</v>
      </c>
      <c r="B21341" s="152" t="s">
        <v>68576</v>
      </c>
      <c r="C21341" s="152" t="s">
        <v>68577</v>
      </c>
      <c r="D21341" s="152" t="s">
        <v>8373</v>
      </c>
      <c r="E21341" s="152" t="s">
        <v>68578</v>
      </c>
      <c r="F21341" s="152" t="s">
        <v>8363</v>
      </c>
      <c r="G21341" s="152" t="s">
        <v>241</v>
      </c>
      <c r="H21341" s="152" t="s">
        <v>1670</v>
      </c>
      <c r="I21341" s="152" t="s">
        <v>6777</v>
      </c>
      <c r="J21341" s="152" t="s">
        <v>113</v>
      </c>
    </row>
    <row r="21342" spans="1:10" x14ac:dyDescent="0.25">
      <c r="A21342" s="152" t="s">
        <v>68579</v>
      </c>
      <c r="B21342" s="152" t="s">
        <v>68580</v>
      </c>
      <c r="C21342" s="152" t="s">
        <v>68577</v>
      </c>
      <c r="D21342" s="152" t="s">
        <v>8373</v>
      </c>
      <c r="E21342" s="152" t="s">
        <v>68578</v>
      </c>
      <c r="F21342" s="152" t="s">
        <v>8363</v>
      </c>
      <c r="G21342" s="152" t="s">
        <v>241</v>
      </c>
      <c r="H21342" s="152" t="s">
        <v>6733</v>
      </c>
      <c r="I21342" s="152" t="s">
        <v>6777</v>
      </c>
      <c r="J21342" s="152" t="s">
        <v>113</v>
      </c>
    </row>
    <row r="21343" spans="1:10" x14ac:dyDescent="0.25">
      <c r="A21343" s="152" t="s">
        <v>68581</v>
      </c>
      <c r="B21343" s="152" t="s">
        <v>68582</v>
      </c>
      <c r="C21343" s="152" t="s">
        <v>68583</v>
      </c>
      <c r="D21343" s="152" t="s">
        <v>8361</v>
      </c>
      <c r="E21343" s="152" t="s">
        <v>68584</v>
      </c>
      <c r="F21343" s="152" t="s">
        <v>8363</v>
      </c>
      <c r="G21343" s="152" t="s">
        <v>4376</v>
      </c>
      <c r="H21343" s="152" t="s">
        <v>4421</v>
      </c>
      <c r="I21343" s="152" t="s">
        <v>6777</v>
      </c>
      <c r="J21343" s="152" t="s">
        <v>113</v>
      </c>
    </row>
    <row r="21344" spans="1:10" x14ac:dyDescent="0.25">
      <c r="A21344" s="152" t="s">
        <v>68585</v>
      </c>
      <c r="B21344" s="152" t="s">
        <v>68586</v>
      </c>
      <c r="C21344" s="152" t="s">
        <v>68583</v>
      </c>
      <c r="D21344" s="152" t="s">
        <v>8361</v>
      </c>
      <c r="E21344" s="152" t="s">
        <v>68584</v>
      </c>
      <c r="F21344" s="152" t="s">
        <v>8363</v>
      </c>
      <c r="G21344" s="152" t="s">
        <v>4376</v>
      </c>
      <c r="H21344" s="152" t="s">
        <v>6733</v>
      </c>
      <c r="I21344" s="152" t="s">
        <v>6777</v>
      </c>
      <c r="J21344" s="152" t="s">
        <v>113</v>
      </c>
    </row>
    <row r="21345" spans="1:10" x14ac:dyDescent="0.25">
      <c r="A21345" s="152" t="s">
        <v>68587</v>
      </c>
      <c r="B21345" s="152" t="s">
        <v>68588</v>
      </c>
      <c r="C21345" s="152" t="s">
        <v>68589</v>
      </c>
      <c r="D21345" s="152" t="s">
        <v>8361</v>
      </c>
      <c r="E21345" s="152" t="s">
        <v>68590</v>
      </c>
      <c r="F21345" s="152" t="s">
        <v>8363</v>
      </c>
      <c r="G21345" s="152" t="s">
        <v>416</v>
      </c>
      <c r="H21345" s="152" t="s">
        <v>1320</v>
      </c>
      <c r="I21345" s="152" t="s">
        <v>6777</v>
      </c>
      <c r="J21345" s="152" t="s">
        <v>113</v>
      </c>
    </row>
    <row r="21346" spans="1:10" x14ac:dyDescent="0.25">
      <c r="A21346" s="152" t="s">
        <v>68591</v>
      </c>
      <c r="B21346" s="152" t="s">
        <v>68592</v>
      </c>
      <c r="C21346" s="152" t="s">
        <v>68593</v>
      </c>
      <c r="D21346" s="152" t="s">
        <v>8361</v>
      </c>
      <c r="E21346" s="152" t="s">
        <v>68594</v>
      </c>
      <c r="F21346" s="152" t="s">
        <v>8363</v>
      </c>
      <c r="G21346" s="152" t="s">
        <v>416</v>
      </c>
      <c r="H21346" s="152" t="s">
        <v>1320</v>
      </c>
      <c r="I21346" s="152" t="s">
        <v>6777</v>
      </c>
      <c r="J21346" s="152" t="s">
        <v>113</v>
      </c>
    </row>
    <row r="21347" spans="1:10" x14ac:dyDescent="0.25">
      <c r="A21347" s="152" t="s">
        <v>68595</v>
      </c>
      <c r="B21347" s="152" t="s">
        <v>68596</v>
      </c>
      <c r="C21347" s="152" t="s">
        <v>68597</v>
      </c>
      <c r="D21347" s="152" t="s">
        <v>8361</v>
      </c>
      <c r="E21347" s="152" t="s">
        <v>68598</v>
      </c>
      <c r="F21347" s="152" t="s">
        <v>8363</v>
      </c>
      <c r="G21347" s="152" t="s">
        <v>416</v>
      </c>
      <c r="H21347" s="152" t="s">
        <v>1320</v>
      </c>
      <c r="I21347" s="152" t="s">
        <v>6777</v>
      </c>
      <c r="J21347" s="152" t="s">
        <v>113</v>
      </c>
    </row>
    <row r="21348" spans="1:10" x14ac:dyDescent="0.25">
      <c r="A21348" s="152" t="s">
        <v>68599</v>
      </c>
      <c r="B21348" s="152" t="s">
        <v>68600</v>
      </c>
      <c r="C21348" s="152" t="s">
        <v>68601</v>
      </c>
      <c r="D21348" s="152" t="s">
        <v>8361</v>
      </c>
      <c r="E21348" s="152" t="s">
        <v>68602</v>
      </c>
      <c r="F21348" s="152" t="s">
        <v>8363</v>
      </c>
      <c r="G21348" s="152" t="s">
        <v>416</v>
      </c>
      <c r="H21348" s="152" t="s">
        <v>1320</v>
      </c>
      <c r="I21348" s="152" t="s">
        <v>6777</v>
      </c>
      <c r="J21348" s="152" t="s">
        <v>113</v>
      </c>
    </row>
    <row r="21349" spans="1:10" x14ac:dyDescent="0.25">
      <c r="A21349" s="152" t="s">
        <v>68603</v>
      </c>
      <c r="B21349" s="152" t="s">
        <v>68604</v>
      </c>
      <c r="C21349" s="152" t="s">
        <v>68605</v>
      </c>
      <c r="D21349" s="152" t="s">
        <v>8361</v>
      </c>
      <c r="E21349" s="152" t="s">
        <v>68606</v>
      </c>
      <c r="F21349" s="152" t="s">
        <v>8363</v>
      </c>
      <c r="G21349" s="152" t="s">
        <v>416</v>
      </c>
      <c r="H21349" s="152" t="s">
        <v>1320</v>
      </c>
      <c r="I21349" s="152" t="s">
        <v>6777</v>
      </c>
      <c r="J21349" s="152" t="s">
        <v>113</v>
      </c>
    </row>
    <row r="21350" spans="1:10" x14ac:dyDescent="0.25">
      <c r="A21350" s="152" t="s">
        <v>68607</v>
      </c>
      <c r="B21350" s="152" t="s">
        <v>68608</v>
      </c>
      <c r="C21350" s="152" t="s">
        <v>68609</v>
      </c>
      <c r="D21350" s="152" t="s">
        <v>8361</v>
      </c>
      <c r="E21350" s="152" t="s">
        <v>68610</v>
      </c>
      <c r="F21350" s="152" t="s">
        <v>8363</v>
      </c>
      <c r="G21350" s="152" t="s">
        <v>416</v>
      </c>
      <c r="H21350" s="152" t="s">
        <v>1320</v>
      </c>
      <c r="I21350" s="152" t="s">
        <v>6777</v>
      </c>
      <c r="J21350" s="152" t="s">
        <v>113</v>
      </c>
    </row>
    <row r="21351" spans="1:10" x14ac:dyDescent="0.25">
      <c r="A21351" s="152" t="s">
        <v>68611</v>
      </c>
      <c r="B21351" s="152" t="s">
        <v>68612</v>
      </c>
      <c r="C21351" s="152" t="s">
        <v>68613</v>
      </c>
      <c r="D21351" s="152" t="s">
        <v>8361</v>
      </c>
      <c r="E21351" s="152" t="s">
        <v>68614</v>
      </c>
      <c r="F21351" s="152" t="s">
        <v>8363</v>
      </c>
      <c r="G21351" s="152" t="s">
        <v>416</v>
      </c>
      <c r="H21351" s="152" t="s">
        <v>1320</v>
      </c>
      <c r="I21351" s="152" t="s">
        <v>6777</v>
      </c>
      <c r="J21351" s="152" t="s">
        <v>113</v>
      </c>
    </row>
    <row r="21352" spans="1:10" x14ac:dyDescent="0.25">
      <c r="A21352" s="152" t="s">
        <v>68615</v>
      </c>
      <c r="B21352" s="152" t="s">
        <v>68616</v>
      </c>
      <c r="C21352" s="152" t="s">
        <v>68617</v>
      </c>
      <c r="D21352" s="152" t="s">
        <v>8361</v>
      </c>
      <c r="E21352" s="152" t="s">
        <v>68618</v>
      </c>
      <c r="F21352" s="152" t="s">
        <v>8363</v>
      </c>
      <c r="G21352" s="152" t="s">
        <v>416</v>
      </c>
      <c r="H21352" s="152" t="s">
        <v>3818</v>
      </c>
      <c r="I21352" s="152" t="s">
        <v>6777</v>
      </c>
      <c r="J21352" s="152" t="s">
        <v>8393</v>
      </c>
    </row>
    <row r="21353" spans="1:10" x14ac:dyDescent="0.25">
      <c r="A21353" s="152" t="s">
        <v>68619</v>
      </c>
      <c r="B21353" s="152" t="s">
        <v>68620</v>
      </c>
      <c r="C21353" s="152" t="s">
        <v>68621</v>
      </c>
      <c r="D21353" s="152" t="s">
        <v>8361</v>
      </c>
      <c r="E21353" s="152" t="s">
        <v>68622</v>
      </c>
      <c r="F21353" s="152" t="s">
        <v>8363</v>
      </c>
      <c r="G21353" s="152" t="s">
        <v>416</v>
      </c>
      <c r="H21353" s="152" t="s">
        <v>4208</v>
      </c>
      <c r="I21353" s="152" t="s">
        <v>6777</v>
      </c>
      <c r="J21353" s="152" t="s">
        <v>113</v>
      </c>
    </row>
    <row r="21354" spans="1:10" x14ac:dyDescent="0.25">
      <c r="A21354" s="152" t="s">
        <v>68623</v>
      </c>
      <c r="B21354" s="152" t="s">
        <v>68624</v>
      </c>
      <c r="C21354" s="152" t="s">
        <v>68621</v>
      </c>
      <c r="D21354" s="152" t="s">
        <v>8361</v>
      </c>
      <c r="E21354" s="152" t="s">
        <v>68622</v>
      </c>
      <c r="F21354" s="152" t="s">
        <v>8363</v>
      </c>
      <c r="G21354" s="152" t="s">
        <v>416</v>
      </c>
      <c r="H21354" s="152" t="s">
        <v>6733</v>
      </c>
      <c r="I21354" s="152" t="s">
        <v>6777</v>
      </c>
      <c r="J21354" s="152" t="s">
        <v>113</v>
      </c>
    </row>
    <row r="21355" spans="1:10" x14ac:dyDescent="0.25">
      <c r="A21355" s="152" t="s">
        <v>68625</v>
      </c>
      <c r="B21355" s="152" t="s">
        <v>68626</v>
      </c>
      <c r="C21355" s="152" t="s">
        <v>68627</v>
      </c>
      <c r="D21355" s="152" t="s">
        <v>8361</v>
      </c>
      <c r="E21355" s="152" t="s">
        <v>68628</v>
      </c>
      <c r="F21355" s="152" t="s">
        <v>8363</v>
      </c>
      <c r="G21355" s="152" t="s">
        <v>416</v>
      </c>
      <c r="H21355" s="152" t="s">
        <v>2954</v>
      </c>
      <c r="I21355" s="152" t="s">
        <v>6777</v>
      </c>
      <c r="J21355" s="152" t="s">
        <v>8393</v>
      </c>
    </row>
    <row r="21356" spans="1:10" x14ac:dyDescent="0.25">
      <c r="A21356" s="152" t="s">
        <v>68629</v>
      </c>
      <c r="B21356" s="152" t="s">
        <v>68630</v>
      </c>
      <c r="C21356" s="152" t="s">
        <v>68631</v>
      </c>
      <c r="D21356" s="152" t="s">
        <v>8361</v>
      </c>
      <c r="E21356" s="152" t="s">
        <v>68632</v>
      </c>
      <c r="F21356" s="152" t="s">
        <v>8363</v>
      </c>
      <c r="G21356" s="152" t="s">
        <v>416</v>
      </c>
      <c r="H21356" s="152" t="s">
        <v>2954</v>
      </c>
      <c r="I21356" s="152" t="s">
        <v>6777</v>
      </c>
      <c r="J21356" s="152" t="s">
        <v>8393</v>
      </c>
    </row>
    <row r="21357" spans="1:10" x14ac:dyDescent="0.25">
      <c r="A21357" s="152" t="s">
        <v>68633</v>
      </c>
      <c r="B21357" s="152" t="s">
        <v>68634</v>
      </c>
      <c r="C21357" s="152" t="s">
        <v>68635</v>
      </c>
      <c r="D21357" s="152" t="s">
        <v>8361</v>
      </c>
      <c r="E21357" s="152" t="s">
        <v>68636</v>
      </c>
      <c r="F21357" s="152" t="s">
        <v>8363</v>
      </c>
      <c r="G21357" s="152" t="s">
        <v>416</v>
      </c>
      <c r="H21357" s="152" t="s">
        <v>2327</v>
      </c>
      <c r="I21357" s="152" t="s">
        <v>6777</v>
      </c>
      <c r="J21357" s="152" t="s">
        <v>9201</v>
      </c>
    </row>
    <row r="21358" spans="1:10" x14ac:dyDescent="0.25">
      <c r="A21358" s="152" t="s">
        <v>68637</v>
      </c>
      <c r="B21358" s="152" t="s">
        <v>68638</v>
      </c>
      <c r="C21358" s="152" t="s">
        <v>68639</v>
      </c>
      <c r="D21358" s="152" t="s">
        <v>8361</v>
      </c>
      <c r="E21358" s="152" t="s">
        <v>68640</v>
      </c>
      <c r="F21358" s="152" t="s">
        <v>8363</v>
      </c>
      <c r="G21358" s="152" t="s">
        <v>446</v>
      </c>
      <c r="H21358" s="152" t="s">
        <v>5619</v>
      </c>
      <c r="I21358" s="152" t="s">
        <v>6777</v>
      </c>
      <c r="J21358" s="152" t="s">
        <v>113</v>
      </c>
    </row>
    <row r="21359" spans="1:10" x14ac:dyDescent="0.25">
      <c r="A21359" s="152" t="s">
        <v>68644</v>
      </c>
      <c r="B21359" s="152" t="s">
        <v>68641</v>
      </c>
      <c r="C21359" s="152" t="s">
        <v>68642</v>
      </c>
      <c r="D21359" s="152" t="s">
        <v>8373</v>
      </c>
      <c r="E21359" s="152" t="s">
        <v>68643</v>
      </c>
      <c r="F21359" s="152" t="s">
        <v>8363</v>
      </c>
      <c r="G21359" s="152" t="s">
        <v>168</v>
      </c>
      <c r="H21359" s="152" t="s">
        <v>2453</v>
      </c>
      <c r="I21359" s="152" t="s">
        <v>6777</v>
      </c>
      <c r="J21359" s="152" t="s">
        <v>113</v>
      </c>
    </row>
    <row r="21360" spans="1:10" x14ac:dyDescent="0.25">
      <c r="A21360" s="152" t="s">
        <v>68645</v>
      </c>
      <c r="B21360" s="152" t="s">
        <v>68646</v>
      </c>
      <c r="C21360" s="152" t="s">
        <v>68642</v>
      </c>
      <c r="D21360" s="152" t="s">
        <v>8373</v>
      </c>
      <c r="E21360" s="152" t="s">
        <v>68643</v>
      </c>
      <c r="F21360" s="152" t="s">
        <v>8363</v>
      </c>
      <c r="G21360" s="152" t="s">
        <v>168</v>
      </c>
      <c r="H21360" s="152" t="s">
        <v>2814</v>
      </c>
      <c r="I21360" s="152" t="s">
        <v>6777</v>
      </c>
      <c r="J21360" s="152" t="s">
        <v>113</v>
      </c>
    </row>
    <row r="21361" spans="1:10" x14ac:dyDescent="0.25">
      <c r="A21361" s="152" t="s">
        <v>68647</v>
      </c>
      <c r="B21361" s="152" t="s">
        <v>68646</v>
      </c>
      <c r="C21361" s="152" t="s">
        <v>68642</v>
      </c>
      <c r="D21361" s="152" t="s">
        <v>8373</v>
      </c>
      <c r="E21361" s="152" t="s">
        <v>68643</v>
      </c>
      <c r="F21361" s="152" t="s">
        <v>8363</v>
      </c>
      <c r="G21361" s="152" t="s">
        <v>168</v>
      </c>
      <c r="H21361" s="152" t="s">
        <v>3985</v>
      </c>
      <c r="I21361" s="152" t="s">
        <v>6777</v>
      </c>
      <c r="J21361" s="152" t="s">
        <v>113</v>
      </c>
    </row>
    <row r="21362" spans="1:10" x14ac:dyDescent="0.25">
      <c r="A21362" s="152" t="s">
        <v>68648</v>
      </c>
      <c r="B21362" s="152" t="s">
        <v>68649</v>
      </c>
      <c r="C21362" s="152" t="s">
        <v>68650</v>
      </c>
      <c r="D21362" s="152" t="s">
        <v>8373</v>
      </c>
      <c r="E21362" s="152" t="s">
        <v>68651</v>
      </c>
      <c r="F21362" s="152" t="s">
        <v>8363</v>
      </c>
      <c r="G21362" s="152" t="s">
        <v>176</v>
      </c>
      <c r="H21362" s="152" t="s">
        <v>1649</v>
      </c>
      <c r="I21362" s="152" t="s">
        <v>6777</v>
      </c>
      <c r="J21362" s="152" t="s">
        <v>113</v>
      </c>
    </row>
    <row r="21363" spans="1:10" x14ac:dyDescent="0.25">
      <c r="A21363" s="152" t="s">
        <v>68652</v>
      </c>
      <c r="B21363" s="152" t="s">
        <v>68653</v>
      </c>
      <c r="C21363" s="152" t="s">
        <v>68650</v>
      </c>
      <c r="D21363" s="152" t="s">
        <v>8373</v>
      </c>
      <c r="E21363" s="152" t="s">
        <v>68651</v>
      </c>
      <c r="F21363" s="152" t="s">
        <v>8363</v>
      </c>
      <c r="G21363" s="152" t="s">
        <v>176</v>
      </c>
      <c r="H21363" s="152" t="s">
        <v>6733</v>
      </c>
      <c r="I21363" s="152" t="s">
        <v>6777</v>
      </c>
      <c r="J21363" s="152" t="s">
        <v>113</v>
      </c>
    </row>
    <row r="21364" spans="1:10" x14ac:dyDescent="0.25">
      <c r="A21364" s="152" t="s">
        <v>68654</v>
      </c>
      <c r="B21364" s="152" t="s">
        <v>68655</v>
      </c>
      <c r="C21364" s="152" t="s">
        <v>68656</v>
      </c>
      <c r="D21364" s="152" t="s">
        <v>8373</v>
      </c>
      <c r="E21364" s="152" t="s">
        <v>68657</v>
      </c>
      <c r="F21364" s="152" t="s">
        <v>8363</v>
      </c>
      <c r="G21364" s="152" t="s">
        <v>214</v>
      </c>
      <c r="H21364" s="152" t="s">
        <v>3525</v>
      </c>
      <c r="I21364" s="152" t="s">
        <v>6777</v>
      </c>
      <c r="J21364" s="152" t="s">
        <v>58767</v>
      </c>
    </row>
    <row r="21365" spans="1:10" x14ac:dyDescent="0.25">
      <c r="A21365" s="152" t="s">
        <v>68658</v>
      </c>
      <c r="B21365" s="152" t="s">
        <v>68659</v>
      </c>
      <c r="C21365" s="152" t="s">
        <v>68660</v>
      </c>
      <c r="D21365" s="152" t="s">
        <v>8361</v>
      </c>
      <c r="E21365" s="152" t="s">
        <v>68661</v>
      </c>
      <c r="F21365" s="152" t="s">
        <v>8363</v>
      </c>
      <c r="G21365" s="152" t="s">
        <v>3857</v>
      </c>
      <c r="H21365" s="152" t="s">
        <v>2744</v>
      </c>
      <c r="I21365" s="152" t="s">
        <v>6777</v>
      </c>
      <c r="J21365" s="152" t="s">
        <v>113</v>
      </c>
    </row>
    <row r="21366" spans="1:10" x14ac:dyDescent="0.25">
      <c r="A21366" s="152" t="s">
        <v>68662</v>
      </c>
      <c r="B21366" s="152" t="s">
        <v>68663</v>
      </c>
      <c r="C21366" s="152" t="s">
        <v>68664</v>
      </c>
      <c r="D21366" s="152" t="s">
        <v>8361</v>
      </c>
      <c r="E21366" s="152" t="s">
        <v>68665</v>
      </c>
      <c r="F21366" s="152" t="s">
        <v>8363</v>
      </c>
      <c r="G21366" s="152" t="s">
        <v>210</v>
      </c>
      <c r="H21366" s="152" t="s">
        <v>486</v>
      </c>
      <c r="I21366" s="152" t="s">
        <v>6777</v>
      </c>
      <c r="J21366" s="152" t="s">
        <v>113</v>
      </c>
    </row>
    <row r="21367" spans="1:10" x14ac:dyDescent="0.25">
      <c r="A21367" s="152" t="s">
        <v>68666</v>
      </c>
      <c r="B21367" s="152" t="s">
        <v>68667</v>
      </c>
      <c r="C21367" s="152" t="s">
        <v>68668</v>
      </c>
      <c r="D21367" s="152" t="s">
        <v>8361</v>
      </c>
      <c r="E21367" s="152" t="s">
        <v>68669</v>
      </c>
      <c r="F21367" s="152" t="s">
        <v>8363</v>
      </c>
      <c r="G21367" s="152" t="s">
        <v>416</v>
      </c>
      <c r="H21367" s="152" t="s">
        <v>4626</v>
      </c>
      <c r="I21367" s="152" t="s">
        <v>6777</v>
      </c>
      <c r="J21367" s="152" t="s">
        <v>113</v>
      </c>
    </row>
    <row r="21368" spans="1:10" x14ac:dyDescent="0.25">
      <c r="A21368" s="152" t="s">
        <v>68670</v>
      </c>
      <c r="B21368" s="152" t="s">
        <v>68667</v>
      </c>
      <c r="C21368" s="152" t="s">
        <v>68668</v>
      </c>
      <c r="D21368" s="152" t="s">
        <v>8361</v>
      </c>
      <c r="E21368" s="152" t="s">
        <v>68669</v>
      </c>
      <c r="F21368" s="152" t="s">
        <v>8363</v>
      </c>
      <c r="G21368" s="152" t="s">
        <v>416</v>
      </c>
      <c r="H21368" s="152" t="s">
        <v>6733</v>
      </c>
      <c r="I21368" s="152" t="s">
        <v>6777</v>
      </c>
      <c r="J21368" s="152" t="s">
        <v>113</v>
      </c>
    </row>
    <row r="21369" spans="1:10" x14ac:dyDescent="0.25">
      <c r="A21369" s="152" t="s">
        <v>68671</v>
      </c>
      <c r="B21369" s="152" t="s">
        <v>68672</v>
      </c>
      <c r="C21369" s="152" t="s">
        <v>68673</v>
      </c>
      <c r="D21369" s="152" t="s">
        <v>8361</v>
      </c>
      <c r="E21369" s="152" t="s">
        <v>68674</v>
      </c>
      <c r="F21369" s="152" t="s">
        <v>8363</v>
      </c>
      <c r="G21369" s="152" t="s">
        <v>404</v>
      </c>
      <c r="H21369" s="152" t="s">
        <v>678</v>
      </c>
      <c r="I21369" s="152" t="s">
        <v>6777</v>
      </c>
      <c r="J21369" s="152" t="s">
        <v>113</v>
      </c>
    </row>
    <row r="21370" spans="1:10" x14ac:dyDescent="0.25">
      <c r="A21370" s="152" t="s">
        <v>68675</v>
      </c>
      <c r="B21370" s="152" t="s">
        <v>68676</v>
      </c>
      <c r="C21370" s="152" t="s">
        <v>68677</v>
      </c>
      <c r="D21370" s="152" t="s">
        <v>8361</v>
      </c>
      <c r="E21370" s="152" t="s">
        <v>68678</v>
      </c>
      <c r="F21370" s="152" t="s">
        <v>8363</v>
      </c>
      <c r="G21370" s="152" t="s">
        <v>404</v>
      </c>
      <c r="H21370" s="152" t="s">
        <v>678</v>
      </c>
      <c r="I21370" s="152" t="s">
        <v>6777</v>
      </c>
      <c r="J21370" s="152" t="s">
        <v>113</v>
      </c>
    </row>
    <row r="21371" spans="1:10" x14ac:dyDescent="0.25">
      <c r="A21371" s="152" t="s">
        <v>68679</v>
      </c>
      <c r="B21371" s="152" t="s">
        <v>68680</v>
      </c>
      <c r="C21371" s="152" t="s">
        <v>68681</v>
      </c>
      <c r="D21371" s="152" t="s">
        <v>8361</v>
      </c>
      <c r="E21371" s="152" t="s">
        <v>68682</v>
      </c>
      <c r="F21371" s="152" t="s">
        <v>8363</v>
      </c>
      <c r="G21371" s="152" t="s">
        <v>404</v>
      </c>
      <c r="H21371" s="152" t="s">
        <v>678</v>
      </c>
      <c r="I21371" s="152" t="s">
        <v>6777</v>
      </c>
      <c r="J21371" s="152" t="s">
        <v>113</v>
      </c>
    </row>
    <row r="21372" spans="1:10" x14ac:dyDescent="0.25">
      <c r="A21372" s="152" t="s">
        <v>68683</v>
      </c>
      <c r="B21372" s="152" t="s">
        <v>68684</v>
      </c>
      <c r="C21372" s="152" t="s">
        <v>68685</v>
      </c>
      <c r="D21372" s="152" t="s">
        <v>8361</v>
      </c>
      <c r="E21372" s="152" t="s">
        <v>68686</v>
      </c>
      <c r="F21372" s="152" t="s">
        <v>8363</v>
      </c>
      <c r="G21372" s="152" t="s">
        <v>404</v>
      </c>
      <c r="H21372" s="152" t="s">
        <v>678</v>
      </c>
      <c r="I21372" s="152" t="s">
        <v>6777</v>
      </c>
      <c r="J21372" s="152" t="s">
        <v>113</v>
      </c>
    </row>
    <row r="21373" spans="1:10" x14ac:dyDescent="0.25">
      <c r="A21373" s="152" t="s">
        <v>68687</v>
      </c>
      <c r="B21373" s="152" t="s">
        <v>68688</v>
      </c>
      <c r="C21373" s="152" t="s">
        <v>68689</v>
      </c>
      <c r="D21373" s="152" t="s">
        <v>8361</v>
      </c>
      <c r="E21373" s="152" t="s">
        <v>68690</v>
      </c>
      <c r="F21373" s="152" t="s">
        <v>8363</v>
      </c>
      <c r="G21373" s="152" t="s">
        <v>404</v>
      </c>
      <c r="H21373" s="152" t="s">
        <v>678</v>
      </c>
      <c r="I21373" s="152" t="s">
        <v>6777</v>
      </c>
      <c r="J21373" s="152" t="s">
        <v>113</v>
      </c>
    </row>
    <row r="21374" spans="1:10" x14ac:dyDescent="0.25">
      <c r="A21374" s="152" t="s">
        <v>68691</v>
      </c>
      <c r="B21374" s="152" t="s">
        <v>68692</v>
      </c>
      <c r="C21374" s="152" t="s">
        <v>68693</v>
      </c>
      <c r="D21374" s="152" t="s">
        <v>8361</v>
      </c>
      <c r="E21374" s="152" t="s">
        <v>68694</v>
      </c>
      <c r="F21374" s="152" t="s">
        <v>8363</v>
      </c>
      <c r="G21374" s="152" t="s">
        <v>404</v>
      </c>
      <c r="H21374" s="152" t="s">
        <v>678</v>
      </c>
      <c r="I21374" s="152" t="s">
        <v>6777</v>
      </c>
      <c r="J21374" s="152" t="s">
        <v>113</v>
      </c>
    </row>
    <row r="21375" spans="1:10" x14ac:dyDescent="0.25">
      <c r="A21375" s="152" t="s">
        <v>68695</v>
      </c>
      <c r="B21375" s="152" t="s">
        <v>68696</v>
      </c>
      <c r="C21375" s="152" t="s">
        <v>68697</v>
      </c>
      <c r="D21375" s="152" t="s">
        <v>8361</v>
      </c>
      <c r="E21375" s="152" t="s">
        <v>68698</v>
      </c>
      <c r="F21375" s="152" t="s">
        <v>8363</v>
      </c>
      <c r="G21375" s="152" t="s">
        <v>404</v>
      </c>
      <c r="H21375" s="152" t="s">
        <v>678</v>
      </c>
      <c r="I21375" s="152" t="s">
        <v>6777</v>
      </c>
      <c r="J21375" s="152" t="s">
        <v>113</v>
      </c>
    </row>
    <row r="21376" spans="1:10" x14ac:dyDescent="0.25">
      <c r="A21376" s="152" t="s">
        <v>68699</v>
      </c>
      <c r="B21376" s="152" t="s">
        <v>68700</v>
      </c>
      <c r="C21376" s="152" t="s">
        <v>68701</v>
      </c>
      <c r="D21376" s="152" t="s">
        <v>8361</v>
      </c>
      <c r="E21376" s="152" t="s">
        <v>68702</v>
      </c>
      <c r="F21376" s="152" t="s">
        <v>8363</v>
      </c>
      <c r="G21376" s="152" t="s">
        <v>404</v>
      </c>
      <c r="H21376" s="152" t="s">
        <v>678</v>
      </c>
      <c r="I21376" s="152" t="s">
        <v>6777</v>
      </c>
      <c r="J21376" s="152" t="s">
        <v>113</v>
      </c>
    </row>
    <row r="21377" spans="1:10" x14ac:dyDescent="0.25">
      <c r="A21377" s="152" t="s">
        <v>68703</v>
      </c>
      <c r="B21377" s="152" t="s">
        <v>68704</v>
      </c>
      <c r="C21377" s="152" t="s">
        <v>68705</v>
      </c>
      <c r="D21377" s="152" t="s">
        <v>8361</v>
      </c>
      <c r="E21377" s="152" t="s">
        <v>68706</v>
      </c>
      <c r="F21377" s="152" t="s">
        <v>8363</v>
      </c>
      <c r="G21377" s="152" t="s">
        <v>404</v>
      </c>
      <c r="H21377" s="152" t="s">
        <v>678</v>
      </c>
      <c r="I21377" s="152" t="s">
        <v>6777</v>
      </c>
      <c r="J21377" s="152" t="s">
        <v>113</v>
      </c>
    </row>
    <row r="21378" spans="1:10" x14ac:dyDescent="0.25">
      <c r="A21378" s="152" t="s">
        <v>68707</v>
      </c>
      <c r="B21378" s="152" t="s">
        <v>68708</v>
      </c>
      <c r="C21378" s="152" t="s">
        <v>68709</v>
      </c>
      <c r="D21378" s="152" t="s">
        <v>8361</v>
      </c>
      <c r="E21378" s="152" t="s">
        <v>68710</v>
      </c>
      <c r="F21378" s="152" t="s">
        <v>8363</v>
      </c>
      <c r="G21378" s="152" t="s">
        <v>404</v>
      </c>
      <c r="H21378" s="152" t="s">
        <v>678</v>
      </c>
      <c r="I21378" s="152" t="s">
        <v>6777</v>
      </c>
      <c r="J21378" s="152" t="s">
        <v>113</v>
      </c>
    </row>
    <row r="21379" spans="1:10" x14ac:dyDescent="0.25">
      <c r="A21379" s="152" t="s">
        <v>68711</v>
      </c>
      <c r="B21379" s="152" t="s">
        <v>68712</v>
      </c>
      <c r="C21379" s="152" t="s">
        <v>68713</v>
      </c>
      <c r="D21379" s="152" t="s">
        <v>8361</v>
      </c>
      <c r="E21379" s="152" t="s">
        <v>68714</v>
      </c>
      <c r="F21379" s="152" t="s">
        <v>8363</v>
      </c>
      <c r="G21379" s="152" t="s">
        <v>404</v>
      </c>
      <c r="H21379" s="152" t="s">
        <v>678</v>
      </c>
      <c r="I21379" s="152" t="s">
        <v>6777</v>
      </c>
      <c r="J21379" s="152" t="s">
        <v>113</v>
      </c>
    </row>
    <row r="21380" spans="1:10" x14ac:dyDescent="0.25">
      <c r="A21380" s="152" t="s">
        <v>68715</v>
      </c>
      <c r="B21380" s="152" t="s">
        <v>68716</v>
      </c>
      <c r="C21380" s="152" t="s">
        <v>68717</v>
      </c>
      <c r="D21380" s="152" t="s">
        <v>8361</v>
      </c>
      <c r="E21380" s="152" t="s">
        <v>68718</v>
      </c>
      <c r="F21380" s="152" t="s">
        <v>8363</v>
      </c>
      <c r="G21380" s="152" t="s">
        <v>404</v>
      </c>
      <c r="H21380" s="152" t="s">
        <v>678</v>
      </c>
      <c r="I21380" s="152" t="s">
        <v>6777</v>
      </c>
      <c r="J21380" s="152" t="s">
        <v>113</v>
      </c>
    </row>
    <row r="21381" spans="1:10" x14ac:dyDescent="0.25">
      <c r="A21381" s="152" t="s">
        <v>68719</v>
      </c>
      <c r="B21381" s="152" t="s">
        <v>68720</v>
      </c>
      <c r="C21381" s="152" t="s">
        <v>68721</v>
      </c>
      <c r="D21381" s="152" t="s">
        <v>8361</v>
      </c>
      <c r="E21381" s="152" t="s">
        <v>68722</v>
      </c>
      <c r="F21381" s="152" t="s">
        <v>8363</v>
      </c>
      <c r="G21381" s="152" t="s">
        <v>404</v>
      </c>
      <c r="H21381" s="152" t="s">
        <v>678</v>
      </c>
      <c r="I21381" s="152" t="s">
        <v>6777</v>
      </c>
      <c r="J21381" s="152" t="s">
        <v>113</v>
      </c>
    </row>
    <row r="21382" spans="1:10" x14ac:dyDescent="0.25">
      <c r="A21382" s="152" t="s">
        <v>68723</v>
      </c>
      <c r="B21382" s="152" t="s">
        <v>68724</v>
      </c>
      <c r="C21382" s="152" t="s">
        <v>68725</v>
      </c>
      <c r="D21382" s="152" t="s">
        <v>8361</v>
      </c>
      <c r="E21382" s="152" t="s">
        <v>68726</v>
      </c>
      <c r="F21382" s="152" t="s">
        <v>8363</v>
      </c>
      <c r="G21382" s="152" t="s">
        <v>404</v>
      </c>
      <c r="H21382" s="152" t="s">
        <v>678</v>
      </c>
      <c r="I21382" s="152" t="s">
        <v>6777</v>
      </c>
      <c r="J21382" s="152" t="s">
        <v>113</v>
      </c>
    </row>
    <row r="21383" spans="1:10" x14ac:dyDescent="0.25">
      <c r="A21383" s="152" t="s">
        <v>68727</v>
      </c>
      <c r="B21383" s="152" t="s">
        <v>68728</v>
      </c>
      <c r="C21383" s="152" t="s">
        <v>68729</v>
      </c>
      <c r="D21383" s="152" t="s">
        <v>8361</v>
      </c>
      <c r="E21383" s="152" t="s">
        <v>68730</v>
      </c>
      <c r="F21383" s="152" t="s">
        <v>8363</v>
      </c>
      <c r="G21383" s="152" t="s">
        <v>404</v>
      </c>
      <c r="H21383" s="152" t="s">
        <v>678</v>
      </c>
      <c r="I21383" s="152" t="s">
        <v>6777</v>
      </c>
      <c r="J21383" s="152" t="s">
        <v>113</v>
      </c>
    </row>
    <row r="21384" spans="1:10" x14ac:dyDescent="0.25">
      <c r="A21384" s="152" t="s">
        <v>68731</v>
      </c>
      <c r="B21384" s="152" t="s">
        <v>68732</v>
      </c>
      <c r="C21384" s="152" t="s">
        <v>68733</v>
      </c>
      <c r="D21384" s="152" t="s">
        <v>8361</v>
      </c>
      <c r="E21384" s="152" t="s">
        <v>68734</v>
      </c>
      <c r="F21384" s="152" t="s">
        <v>8363</v>
      </c>
      <c r="G21384" s="152" t="s">
        <v>404</v>
      </c>
      <c r="H21384" s="152" t="s">
        <v>678</v>
      </c>
      <c r="I21384" s="152" t="s">
        <v>6777</v>
      </c>
      <c r="J21384" s="152" t="s">
        <v>113</v>
      </c>
    </row>
    <row r="21385" spans="1:10" x14ac:dyDescent="0.25">
      <c r="A21385" s="152" t="s">
        <v>68735</v>
      </c>
      <c r="B21385" s="152" t="s">
        <v>68736</v>
      </c>
      <c r="C21385" s="152" t="s">
        <v>68737</v>
      </c>
      <c r="D21385" s="152" t="s">
        <v>8361</v>
      </c>
      <c r="E21385" s="152" t="s">
        <v>68738</v>
      </c>
      <c r="F21385" s="152" t="s">
        <v>8363</v>
      </c>
      <c r="G21385" s="152" t="s">
        <v>404</v>
      </c>
      <c r="H21385" s="152" t="s">
        <v>678</v>
      </c>
      <c r="I21385" s="152" t="s">
        <v>6777</v>
      </c>
      <c r="J21385" s="152" t="s">
        <v>113</v>
      </c>
    </row>
    <row r="21386" spans="1:10" x14ac:dyDescent="0.25">
      <c r="A21386" s="152" t="s">
        <v>68739</v>
      </c>
      <c r="B21386" s="152" t="s">
        <v>68740</v>
      </c>
      <c r="C21386" s="152" t="s">
        <v>68741</v>
      </c>
      <c r="D21386" s="152" t="s">
        <v>8361</v>
      </c>
      <c r="E21386" s="152" t="s">
        <v>68742</v>
      </c>
      <c r="F21386" s="152" t="s">
        <v>8363</v>
      </c>
      <c r="G21386" s="152" t="s">
        <v>404</v>
      </c>
      <c r="H21386" s="152" t="s">
        <v>678</v>
      </c>
      <c r="I21386" s="152" t="s">
        <v>6777</v>
      </c>
      <c r="J21386" s="152" t="s">
        <v>113</v>
      </c>
    </row>
    <row r="21387" spans="1:10" x14ac:dyDescent="0.25">
      <c r="A21387" s="152" t="s">
        <v>68743</v>
      </c>
      <c r="B21387" s="152" t="s">
        <v>68744</v>
      </c>
      <c r="C21387" s="152" t="s">
        <v>68745</v>
      </c>
      <c r="D21387" s="152" t="s">
        <v>8361</v>
      </c>
      <c r="E21387" s="152" t="s">
        <v>68746</v>
      </c>
      <c r="F21387" s="152" t="s">
        <v>8363</v>
      </c>
      <c r="G21387" s="152" t="s">
        <v>404</v>
      </c>
      <c r="H21387" s="152" t="s">
        <v>678</v>
      </c>
      <c r="I21387" s="152" t="s">
        <v>6777</v>
      </c>
      <c r="J21387" s="152" t="s">
        <v>113</v>
      </c>
    </row>
    <row r="21388" spans="1:10" x14ac:dyDescent="0.25">
      <c r="A21388" s="152" t="s">
        <v>68747</v>
      </c>
      <c r="B21388" s="152" t="s">
        <v>68748</v>
      </c>
      <c r="C21388" s="152" t="s">
        <v>68749</v>
      </c>
      <c r="D21388" s="152" t="s">
        <v>8361</v>
      </c>
      <c r="E21388" s="152" t="s">
        <v>68750</v>
      </c>
      <c r="F21388" s="152" t="s">
        <v>8363</v>
      </c>
      <c r="G21388" s="152" t="s">
        <v>404</v>
      </c>
      <c r="H21388" s="152" t="s">
        <v>678</v>
      </c>
      <c r="I21388" s="152" t="s">
        <v>6777</v>
      </c>
      <c r="J21388" s="152" t="s">
        <v>113</v>
      </c>
    </row>
    <row r="21389" spans="1:10" x14ac:dyDescent="0.25">
      <c r="A21389" s="152" t="s">
        <v>68751</v>
      </c>
      <c r="B21389" s="152" t="s">
        <v>68752</v>
      </c>
      <c r="C21389" s="152" t="s">
        <v>68753</v>
      </c>
      <c r="D21389" s="152" t="s">
        <v>8361</v>
      </c>
      <c r="E21389" s="152" t="s">
        <v>68754</v>
      </c>
      <c r="F21389" s="152" t="s">
        <v>8363</v>
      </c>
      <c r="G21389" s="152" t="s">
        <v>2487</v>
      </c>
      <c r="H21389" s="152" t="s">
        <v>5397</v>
      </c>
      <c r="I21389" s="152" t="s">
        <v>6777</v>
      </c>
      <c r="J21389" s="152" t="s">
        <v>29628</v>
      </c>
    </row>
    <row r="21390" spans="1:10" x14ac:dyDescent="0.25">
      <c r="A21390" s="152" t="s">
        <v>68755</v>
      </c>
      <c r="B21390" s="152" t="s">
        <v>68756</v>
      </c>
      <c r="C21390" s="152" t="s">
        <v>68753</v>
      </c>
      <c r="D21390" s="152" t="s">
        <v>8361</v>
      </c>
      <c r="E21390" s="152" t="s">
        <v>68754</v>
      </c>
      <c r="F21390" s="152" t="s">
        <v>8363</v>
      </c>
      <c r="G21390" s="152" t="s">
        <v>2487</v>
      </c>
      <c r="H21390" s="152" t="s">
        <v>6733</v>
      </c>
      <c r="I21390" s="152" t="s">
        <v>6777</v>
      </c>
      <c r="J21390" s="152" t="s">
        <v>29628</v>
      </c>
    </row>
    <row r="21391" spans="1:10" x14ac:dyDescent="0.25">
      <c r="A21391" s="152" t="s">
        <v>68757</v>
      </c>
      <c r="B21391" s="152" t="s">
        <v>68758</v>
      </c>
      <c r="C21391" s="152" t="s">
        <v>68759</v>
      </c>
      <c r="D21391" s="152" t="s">
        <v>8361</v>
      </c>
      <c r="E21391" s="152" t="s">
        <v>68760</v>
      </c>
      <c r="F21391" s="152" t="s">
        <v>8363</v>
      </c>
      <c r="G21391" s="152" t="s">
        <v>416</v>
      </c>
      <c r="H21391" s="152" t="s">
        <v>4695</v>
      </c>
      <c r="I21391" s="152" t="s">
        <v>6777</v>
      </c>
      <c r="J21391" s="152" t="s">
        <v>8366</v>
      </c>
    </row>
    <row r="21392" spans="1:10" x14ac:dyDescent="0.25">
      <c r="A21392" s="152" t="s">
        <v>68761</v>
      </c>
      <c r="B21392" s="152" t="s">
        <v>68762</v>
      </c>
      <c r="C21392" s="152" t="s">
        <v>68763</v>
      </c>
      <c r="D21392" s="152" t="s">
        <v>8361</v>
      </c>
      <c r="E21392" s="152" t="s">
        <v>68764</v>
      </c>
      <c r="F21392" s="152" t="s">
        <v>8363</v>
      </c>
      <c r="G21392" s="152" t="s">
        <v>416</v>
      </c>
      <c r="H21392" s="152" t="s">
        <v>220</v>
      </c>
      <c r="I21392" s="152" t="s">
        <v>6777</v>
      </c>
      <c r="J21392" s="152" t="s">
        <v>52357</v>
      </c>
    </row>
    <row r="21393" spans="1:10" x14ac:dyDescent="0.25">
      <c r="A21393" s="152" t="s">
        <v>68765</v>
      </c>
      <c r="B21393" s="152" t="s">
        <v>68766</v>
      </c>
      <c r="C21393" s="152" t="s">
        <v>68763</v>
      </c>
      <c r="D21393" s="152" t="s">
        <v>8361</v>
      </c>
      <c r="E21393" s="152" t="s">
        <v>68764</v>
      </c>
      <c r="F21393" s="152" t="s">
        <v>8363</v>
      </c>
      <c r="G21393" s="152" t="s">
        <v>416</v>
      </c>
      <c r="H21393" s="152" t="s">
        <v>6733</v>
      </c>
      <c r="I21393" s="152" t="s">
        <v>6777</v>
      </c>
      <c r="J21393" s="152" t="s">
        <v>52357</v>
      </c>
    </row>
    <row r="21394" spans="1:10" x14ac:dyDescent="0.25">
      <c r="A21394" s="152" t="s">
        <v>68767</v>
      </c>
      <c r="B21394" s="152" t="s">
        <v>68768</v>
      </c>
      <c r="C21394" s="152" t="s">
        <v>68769</v>
      </c>
      <c r="D21394" s="152" t="s">
        <v>8361</v>
      </c>
      <c r="E21394" s="152" t="s">
        <v>68770</v>
      </c>
      <c r="F21394" s="152" t="s">
        <v>8363</v>
      </c>
      <c r="G21394" s="152" t="s">
        <v>416</v>
      </c>
      <c r="H21394" s="152" t="s">
        <v>220</v>
      </c>
      <c r="I21394" s="152" t="s">
        <v>6777</v>
      </c>
      <c r="J21394" s="152" t="s">
        <v>52357</v>
      </c>
    </row>
    <row r="21395" spans="1:10" x14ac:dyDescent="0.25">
      <c r="A21395" s="152" t="s">
        <v>68771</v>
      </c>
      <c r="B21395" s="152" t="s">
        <v>68772</v>
      </c>
      <c r="C21395" s="152" t="s">
        <v>68769</v>
      </c>
      <c r="D21395" s="152" t="s">
        <v>8361</v>
      </c>
      <c r="E21395" s="152" t="s">
        <v>68770</v>
      </c>
      <c r="F21395" s="152" t="s">
        <v>8363</v>
      </c>
      <c r="G21395" s="152" t="s">
        <v>416</v>
      </c>
      <c r="H21395" s="152" t="s">
        <v>6733</v>
      </c>
      <c r="I21395" s="152" t="s">
        <v>6777</v>
      </c>
      <c r="J21395" s="152" t="s">
        <v>52357</v>
      </c>
    </row>
    <row r="21396" spans="1:10" x14ac:dyDescent="0.25">
      <c r="A21396" s="152" t="s">
        <v>68773</v>
      </c>
      <c r="B21396" s="152" t="s">
        <v>68774</v>
      </c>
      <c r="C21396" s="152" t="s">
        <v>68775</v>
      </c>
      <c r="D21396" s="152" t="s">
        <v>8361</v>
      </c>
      <c r="E21396" s="152" t="s">
        <v>68776</v>
      </c>
      <c r="F21396" s="152" t="s">
        <v>8363</v>
      </c>
      <c r="G21396" s="152" t="s">
        <v>416</v>
      </c>
      <c r="H21396" s="152" t="s">
        <v>386</v>
      </c>
      <c r="I21396" s="152" t="s">
        <v>6777</v>
      </c>
      <c r="J21396" s="152" t="s">
        <v>113</v>
      </c>
    </row>
    <row r="21397" spans="1:10" x14ac:dyDescent="0.25">
      <c r="A21397" s="152" t="s">
        <v>68777</v>
      </c>
      <c r="B21397" s="152" t="s">
        <v>68778</v>
      </c>
      <c r="C21397" s="152" t="s">
        <v>68779</v>
      </c>
      <c r="D21397" s="152" t="s">
        <v>8361</v>
      </c>
      <c r="E21397" s="152" t="s">
        <v>68780</v>
      </c>
      <c r="F21397" s="152" t="s">
        <v>8363</v>
      </c>
      <c r="G21397" s="152" t="s">
        <v>416</v>
      </c>
      <c r="H21397" s="152" t="s">
        <v>4722</v>
      </c>
      <c r="I21397" s="152" t="s">
        <v>6777</v>
      </c>
      <c r="J21397" s="152" t="s">
        <v>8466</v>
      </c>
    </row>
    <row r="21398" spans="1:10" x14ac:dyDescent="0.25">
      <c r="A21398" s="152" t="s">
        <v>68781</v>
      </c>
      <c r="B21398" s="152" t="s">
        <v>68782</v>
      </c>
      <c r="C21398" s="152" t="s">
        <v>68783</v>
      </c>
      <c r="D21398" s="152" t="s">
        <v>8361</v>
      </c>
      <c r="E21398" s="152" t="s">
        <v>68784</v>
      </c>
      <c r="F21398" s="152" t="s">
        <v>8363</v>
      </c>
      <c r="G21398" s="152" t="s">
        <v>416</v>
      </c>
      <c r="H21398" s="152" t="s">
        <v>4716</v>
      </c>
      <c r="I21398" s="152" t="s">
        <v>6777</v>
      </c>
      <c r="J21398" s="152" t="s">
        <v>8466</v>
      </c>
    </row>
    <row r="21399" spans="1:10" x14ac:dyDescent="0.25">
      <c r="A21399" s="152" t="s">
        <v>68785</v>
      </c>
      <c r="B21399" s="152" t="s">
        <v>68786</v>
      </c>
      <c r="C21399" s="152" t="s">
        <v>68787</v>
      </c>
      <c r="D21399" s="152" t="s">
        <v>8361</v>
      </c>
      <c r="E21399" s="152" t="s">
        <v>68788</v>
      </c>
      <c r="F21399" s="152" t="s">
        <v>8363</v>
      </c>
      <c r="G21399" s="152" t="s">
        <v>416</v>
      </c>
      <c r="H21399" s="152" t="s">
        <v>1255</v>
      </c>
      <c r="I21399" s="152" t="s">
        <v>6777</v>
      </c>
      <c r="J21399" s="152" t="s">
        <v>8466</v>
      </c>
    </row>
    <row r="21400" spans="1:10" x14ac:dyDescent="0.25">
      <c r="A21400" s="152" t="s">
        <v>68789</v>
      </c>
      <c r="B21400" s="152" t="s">
        <v>68790</v>
      </c>
      <c r="C21400" s="152" t="s">
        <v>68791</v>
      </c>
      <c r="D21400" s="152" t="s">
        <v>8361</v>
      </c>
      <c r="E21400" s="152" t="s">
        <v>68792</v>
      </c>
      <c r="F21400" s="152" t="s">
        <v>8363</v>
      </c>
      <c r="G21400" s="152" t="s">
        <v>416</v>
      </c>
      <c r="H21400" s="152" t="s">
        <v>4716</v>
      </c>
      <c r="I21400" s="152" t="s">
        <v>6777</v>
      </c>
      <c r="J21400" s="152" t="s">
        <v>8466</v>
      </c>
    </row>
    <row r="21401" spans="1:10" x14ac:dyDescent="0.25">
      <c r="A21401" s="152" t="s">
        <v>68793</v>
      </c>
      <c r="B21401" s="152" t="s">
        <v>68794</v>
      </c>
      <c r="C21401" s="152" t="s">
        <v>68795</v>
      </c>
      <c r="D21401" s="152" t="s">
        <v>8361</v>
      </c>
      <c r="E21401" s="152" t="s">
        <v>68796</v>
      </c>
      <c r="F21401" s="152" t="s">
        <v>8363</v>
      </c>
      <c r="G21401" s="152" t="s">
        <v>416</v>
      </c>
      <c r="H21401" s="152" t="s">
        <v>4718</v>
      </c>
      <c r="I21401" s="152" t="s">
        <v>6777</v>
      </c>
      <c r="J21401" s="152" t="s">
        <v>8466</v>
      </c>
    </row>
    <row r="21402" spans="1:10" x14ac:dyDescent="0.25">
      <c r="A21402" s="152" t="s">
        <v>68797</v>
      </c>
      <c r="B21402" s="152" t="s">
        <v>68798</v>
      </c>
      <c r="C21402" s="152" t="s">
        <v>68799</v>
      </c>
      <c r="D21402" s="152" t="s">
        <v>8361</v>
      </c>
      <c r="E21402" s="152" t="s">
        <v>68800</v>
      </c>
      <c r="F21402" s="152" t="s">
        <v>8363</v>
      </c>
      <c r="G21402" s="152" t="s">
        <v>416</v>
      </c>
      <c r="H21402" s="152" t="s">
        <v>4710</v>
      </c>
      <c r="I21402" s="152" t="s">
        <v>6777</v>
      </c>
      <c r="J21402" s="152" t="s">
        <v>8466</v>
      </c>
    </row>
    <row r="21403" spans="1:10" x14ac:dyDescent="0.25">
      <c r="A21403" s="152" t="s">
        <v>68801</v>
      </c>
      <c r="B21403" s="152" t="s">
        <v>68802</v>
      </c>
      <c r="C21403" s="152" t="s">
        <v>68803</v>
      </c>
      <c r="D21403" s="152" t="s">
        <v>8361</v>
      </c>
      <c r="E21403" s="152" t="s">
        <v>68804</v>
      </c>
      <c r="F21403" s="152" t="s">
        <v>8363</v>
      </c>
      <c r="G21403" s="152" t="s">
        <v>416</v>
      </c>
      <c r="H21403" s="152" t="s">
        <v>4716</v>
      </c>
      <c r="I21403" s="152" t="s">
        <v>6777</v>
      </c>
      <c r="J21403" s="152" t="s">
        <v>8466</v>
      </c>
    </row>
    <row r="21404" spans="1:10" x14ac:dyDescent="0.25">
      <c r="A21404" s="152" t="s">
        <v>68805</v>
      </c>
      <c r="B21404" s="152" t="s">
        <v>68806</v>
      </c>
      <c r="C21404" s="152" t="s">
        <v>68807</v>
      </c>
      <c r="D21404" s="152" t="s">
        <v>8373</v>
      </c>
      <c r="E21404" s="152" t="s">
        <v>68808</v>
      </c>
      <c r="F21404" s="152" t="s">
        <v>8363</v>
      </c>
      <c r="G21404" s="152" t="s">
        <v>176</v>
      </c>
      <c r="H21404" s="152" t="s">
        <v>3650</v>
      </c>
      <c r="I21404" s="152" t="s">
        <v>6777</v>
      </c>
      <c r="J21404" s="152" t="s">
        <v>46775</v>
      </c>
    </row>
    <row r="21405" spans="1:10" x14ac:dyDescent="0.25">
      <c r="A21405" s="152" t="s">
        <v>68809</v>
      </c>
      <c r="B21405" s="152" t="s">
        <v>68810</v>
      </c>
      <c r="C21405" s="152" t="s">
        <v>68811</v>
      </c>
      <c r="D21405" s="152" t="s">
        <v>8373</v>
      </c>
      <c r="E21405" s="152" t="s">
        <v>68812</v>
      </c>
      <c r="F21405" s="152" t="s">
        <v>8363</v>
      </c>
      <c r="G21405" s="152" t="s">
        <v>214</v>
      </c>
      <c r="H21405" s="152" t="s">
        <v>2453</v>
      </c>
      <c r="I21405" s="152" t="s">
        <v>6777</v>
      </c>
      <c r="J21405" s="152" t="s">
        <v>58767</v>
      </c>
    </row>
    <row r="21406" spans="1:10" x14ac:dyDescent="0.25">
      <c r="A21406" s="152" t="s">
        <v>68813</v>
      </c>
      <c r="B21406" s="152" t="s">
        <v>68814</v>
      </c>
      <c r="C21406" s="152" t="s">
        <v>68811</v>
      </c>
      <c r="D21406" s="152" t="s">
        <v>8373</v>
      </c>
      <c r="E21406" s="152" t="s">
        <v>68812</v>
      </c>
      <c r="F21406" s="152" t="s">
        <v>8363</v>
      </c>
      <c r="G21406" s="152" t="s">
        <v>214</v>
      </c>
      <c r="H21406" s="152" t="s">
        <v>3818</v>
      </c>
      <c r="I21406" s="152" t="s">
        <v>6777</v>
      </c>
      <c r="J21406" s="152" t="s">
        <v>58767</v>
      </c>
    </row>
    <row r="21407" spans="1:10" x14ac:dyDescent="0.25">
      <c r="A21407" s="152" t="s">
        <v>68815</v>
      </c>
      <c r="B21407" s="152" t="s">
        <v>68816</v>
      </c>
      <c r="C21407" s="152" t="s">
        <v>68817</v>
      </c>
      <c r="D21407" s="152" t="s">
        <v>8373</v>
      </c>
      <c r="E21407" s="152" t="s">
        <v>68818</v>
      </c>
      <c r="F21407" s="152" t="s">
        <v>8363</v>
      </c>
      <c r="G21407" s="152" t="s">
        <v>128</v>
      </c>
      <c r="H21407" s="152" t="s">
        <v>2453</v>
      </c>
      <c r="I21407" s="152" t="s">
        <v>6777</v>
      </c>
      <c r="J21407" s="152" t="s">
        <v>12036</v>
      </c>
    </row>
    <row r="21408" spans="1:10" x14ac:dyDescent="0.25">
      <c r="A21408" s="152" t="s">
        <v>68819</v>
      </c>
      <c r="B21408" s="152" t="s">
        <v>68820</v>
      </c>
      <c r="C21408" s="152" t="s">
        <v>68821</v>
      </c>
      <c r="D21408" s="152" t="s">
        <v>8373</v>
      </c>
      <c r="E21408" s="152" t="s">
        <v>68822</v>
      </c>
      <c r="F21408" s="152" t="s">
        <v>8363</v>
      </c>
      <c r="G21408" s="152" t="s">
        <v>176</v>
      </c>
      <c r="H21408" s="152" t="s">
        <v>3650</v>
      </c>
      <c r="I21408" s="152" t="s">
        <v>6777</v>
      </c>
      <c r="J21408" s="152" t="s">
        <v>113</v>
      </c>
    </row>
    <row r="21409" spans="1:10" x14ac:dyDescent="0.25">
      <c r="A21409" s="152" t="s">
        <v>68823</v>
      </c>
      <c r="B21409" s="152" t="s">
        <v>68824</v>
      </c>
      <c r="C21409" s="152" t="s">
        <v>68821</v>
      </c>
      <c r="D21409" s="152" t="s">
        <v>8373</v>
      </c>
      <c r="E21409" s="152" t="s">
        <v>68822</v>
      </c>
      <c r="F21409" s="152" t="s">
        <v>8363</v>
      </c>
      <c r="G21409" s="152" t="s">
        <v>176</v>
      </c>
      <c r="H21409" s="152" t="s">
        <v>6733</v>
      </c>
      <c r="I21409" s="152" t="s">
        <v>6777</v>
      </c>
      <c r="J21409" s="152" t="s">
        <v>113</v>
      </c>
    </row>
    <row r="21410" spans="1:10" x14ac:dyDescent="0.25">
      <c r="A21410" s="152" t="s">
        <v>68827</v>
      </c>
      <c r="B21410" s="152" t="s">
        <v>68828</v>
      </c>
      <c r="C21410" s="152" t="s">
        <v>68825</v>
      </c>
      <c r="D21410" s="152" t="s">
        <v>8361</v>
      </c>
      <c r="E21410" s="152" t="s">
        <v>68826</v>
      </c>
      <c r="F21410" s="152" t="s">
        <v>8363</v>
      </c>
      <c r="G21410" s="152" t="s">
        <v>120</v>
      </c>
      <c r="H21410" s="152" t="s">
        <v>386</v>
      </c>
      <c r="I21410" s="152" t="s">
        <v>6777</v>
      </c>
      <c r="J21410" s="152" t="s">
        <v>50861</v>
      </c>
    </row>
    <row r="21411" spans="1:10" x14ac:dyDescent="0.25">
      <c r="A21411" s="152" t="s">
        <v>68829</v>
      </c>
      <c r="B21411" s="152" t="s">
        <v>68830</v>
      </c>
      <c r="C21411" s="152" t="s">
        <v>68825</v>
      </c>
      <c r="D21411" s="152" t="s">
        <v>8361</v>
      </c>
      <c r="E21411" s="152" t="s">
        <v>68826</v>
      </c>
      <c r="F21411" s="152" t="s">
        <v>8363</v>
      </c>
      <c r="G21411" s="152" t="s">
        <v>416</v>
      </c>
      <c r="H21411" s="152" t="s">
        <v>386</v>
      </c>
      <c r="I21411" s="152" t="s">
        <v>6777</v>
      </c>
      <c r="J21411" s="152" t="s">
        <v>50861</v>
      </c>
    </row>
    <row r="21412" spans="1:10" x14ac:dyDescent="0.25">
      <c r="A21412" s="152" t="s">
        <v>68831</v>
      </c>
      <c r="B21412" s="152" t="s">
        <v>68832</v>
      </c>
      <c r="C21412" s="152" t="s">
        <v>68825</v>
      </c>
      <c r="D21412" s="152" t="s">
        <v>8361</v>
      </c>
      <c r="E21412" s="152" t="s">
        <v>68826</v>
      </c>
      <c r="F21412" s="152" t="s">
        <v>8541</v>
      </c>
      <c r="G21412" s="152" t="s">
        <v>120</v>
      </c>
      <c r="H21412" s="152" t="s">
        <v>386</v>
      </c>
      <c r="I21412" s="152" t="s">
        <v>6777</v>
      </c>
      <c r="J21412" s="152" t="s">
        <v>50861</v>
      </c>
    </row>
    <row r="21413" spans="1:10" x14ac:dyDescent="0.25">
      <c r="A21413" s="152" t="s">
        <v>68833</v>
      </c>
      <c r="B21413" s="152" t="s">
        <v>68834</v>
      </c>
      <c r="C21413" s="152" t="s">
        <v>68835</v>
      </c>
      <c r="D21413" s="152" t="s">
        <v>8361</v>
      </c>
      <c r="E21413" s="152" t="s">
        <v>68836</v>
      </c>
      <c r="F21413" s="152" t="s">
        <v>8363</v>
      </c>
      <c r="G21413" s="152" t="s">
        <v>120</v>
      </c>
      <c r="H21413" s="152" t="s">
        <v>2755</v>
      </c>
      <c r="I21413" s="152" t="s">
        <v>6777</v>
      </c>
      <c r="J21413" s="152" t="s">
        <v>50861</v>
      </c>
    </row>
    <row r="21414" spans="1:10" x14ac:dyDescent="0.25">
      <c r="A21414" s="152" t="s">
        <v>68837</v>
      </c>
      <c r="B21414" s="152" t="s">
        <v>68834</v>
      </c>
      <c r="C21414" s="152" t="s">
        <v>68835</v>
      </c>
      <c r="D21414" s="152" t="s">
        <v>8361</v>
      </c>
      <c r="E21414" s="152" t="s">
        <v>68836</v>
      </c>
      <c r="F21414" s="152" t="s">
        <v>8363</v>
      </c>
      <c r="G21414" s="152" t="s">
        <v>416</v>
      </c>
      <c r="H21414" s="152" t="s">
        <v>2755</v>
      </c>
      <c r="I21414" s="152" t="s">
        <v>6777</v>
      </c>
      <c r="J21414" s="152" t="s">
        <v>50861</v>
      </c>
    </row>
    <row r="21415" spans="1:10" x14ac:dyDescent="0.25">
      <c r="A21415" s="152" t="s">
        <v>68838</v>
      </c>
      <c r="B21415" s="152" t="s">
        <v>68839</v>
      </c>
      <c r="C21415" s="152" t="s">
        <v>68835</v>
      </c>
      <c r="D21415" s="152" t="s">
        <v>8361</v>
      </c>
      <c r="E21415" s="152" t="s">
        <v>68836</v>
      </c>
      <c r="F21415" s="152" t="s">
        <v>8541</v>
      </c>
      <c r="G21415" s="152" t="s">
        <v>120</v>
      </c>
      <c r="H21415" s="152" t="s">
        <v>2755</v>
      </c>
      <c r="I21415" s="152" t="s">
        <v>6777</v>
      </c>
      <c r="J21415" s="152" t="s">
        <v>50861</v>
      </c>
    </row>
    <row r="21416" spans="1:10" x14ac:dyDescent="0.25">
      <c r="A21416" s="152" t="s">
        <v>68842</v>
      </c>
      <c r="B21416" s="152" t="s">
        <v>68843</v>
      </c>
      <c r="C21416" s="152" t="s">
        <v>68840</v>
      </c>
      <c r="D21416" s="152" t="s">
        <v>8361</v>
      </c>
      <c r="E21416" s="152" t="s">
        <v>68841</v>
      </c>
      <c r="F21416" s="152" t="s">
        <v>8363</v>
      </c>
      <c r="G21416" s="152" t="s">
        <v>176</v>
      </c>
      <c r="H21416" s="152" t="s">
        <v>2421</v>
      </c>
      <c r="I21416" s="152" t="s">
        <v>6777</v>
      </c>
      <c r="J21416" s="152" t="s">
        <v>13978</v>
      </c>
    </row>
    <row r="21417" spans="1:10" x14ac:dyDescent="0.25">
      <c r="A21417" s="152" t="s">
        <v>68846</v>
      </c>
      <c r="B21417" s="152" t="s">
        <v>68847</v>
      </c>
      <c r="C21417" s="152" t="s">
        <v>68844</v>
      </c>
      <c r="D21417" s="152" t="s">
        <v>8361</v>
      </c>
      <c r="E21417" s="152" t="s">
        <v>68845</v>
      </c>
      <c r="F21417" s="152" t="s">
        <v>8363</v>
      </c>
      <c r="G21417" s="152" t="s">
        <v>176</v>
      </c>
      <c r="H21417" s="152" t="s">
        <v>5871</v>
      </c>
      <c r="I21417" s="152" t="s">
        <v>6777</v>
      </c>
      <c r="J21417" s="152" t="s">
        <v>13978</v>
      </c>
    </row>
    <row r="21418" spans="1:10" x14ac:dyDescent="0.25">
      <c r="A21418" s="152" t="s">
        <v>68849</v>
      </c>
      <c r="B21418" s="152" t="s">
        <v>68848</v>
      </c>
      <c r="C21418" s="152" t="s">
        <v>68844</v>
      </c>
      <c r="D21418" s="152" t="s">
        <v>8361</v>
      </c>
      <c r="E21418" s="152" t="s">
        <v>68845</v>
      </c>
      <c r="F21418" s="152" t="s">
        <v>8363</v>
      </c>
      <c r="G21418" s="152" t="s">
        <v>416</v>
      </c>
      <c r="H21418" s="152" t="s">
        <v>5871</v>
      </c>
      <c r="I21418" s="152" t="s">
        <v>6777</v>
      </c>
      <c r="J21418" s="152" t="s">
        <v>13978</v>
      </c>
    </row>
    <row r="21419" spans="1:10" x14ac:dyDescent="0.25">
      <c r="A21419" s="152" t="s">
        <v>68852</v>
      </c>
      <c r="B21419" s="152" t="s">
        <v>68853</v>
      </c>
      <c r="C21419" s="152" t="s">
        <v>68850</v>
      </c>
      <c r="D21419" s="152" t="s">
        <v>8361</v>
      </c>
      <c r="E21419" s="152" t="s">
        <v>68851</v>
      </c>
      <c r="F21419" s="152" t="s">
        <v>8363</v>
      </c>
      <c r="G21419" s="152" t="s">
        <v>176</v>
      </c>
      <c r="H21419" s="152" t="s">
        <v>2610</v>
      </c>
      <c r="I21419" s="152" t="s">
        <v>6777</v>
      </c>
      <c r="J21419" s="152" t="s">
        <v>13978</v>
      </c>
    </row>
    <row r="21420" spans="1:10" x14ac:dyDescent="0.25">
      <c r="A21420" s="152" t="s">
        <v>68856</v>
      </c>
      <c r="B21420" s="152" t="s">
        <v>68857</v>
      </c>
      <c r="C21420" s="152" t="s">
        <v>68854</v>
      </c>
      <c r="D21420" s="152" t="s">
        <v>8361</v>
      </c>
      <c r="E21420" s="152" t="s">
        <v>68855</v>
      </c>
      <c r="F21420" s="152" t="s">
        <v>8363</v>
      </c>
      <c r="G21420" s="152" t="s">
        <v>176</v>
      </c>
      <c r="H21420" s="152" t="s">
        <v>2404</v>
      </c>
      <c r="I21420" s="152" t="s">
        <v>6777</v>
      </c>
      <c r="J21420" s="152" t="s">
        <v>13978</v>
      </c>
    </row>
    <row r="21421" spans="1:10" x14ac:dyDescent="0.25">
      <c r="A21421" s="152" t="s">
        <v>68859</v>
      </c>
      <c r="B21421" s="152" t="s">
        <v>68858</v>
      </c>
      <c r="C21421" s="152" t="s">
        <v>68854</v>
      </c>
      <c r="D21421" s="152" t="s">
        <v>8361</v>
      </c>
      <c r="E21421" s="152" t="s">
        <v>68855</v>
      </c>
      <c r="F21421" s="152" t="s">
        <v>8363</v>
      </c>
      <c r="G21421" s="152" t="s">
        <v>416</v>
      </c>
      <c r="H21421" s="152" t="s">
        <v>2404</v>
      </c>
      <c r="I21421" s="152" t="s">
        <v>6777</v>
      </c>
      <c r="J21421" s="152" t="s">
        <v>13978</v>
      </c>
    </row>
    <row r="21422" spans="1:10" x14ac:dyDescent="0.25">
      <c r="A21422" s="152" t="s">
        <v>68862</v>
      </c>
      <c r="B21422" s="152" t="s">
        <v>68863</v>
      </c>
      <c r="C21422" s="152" t="s">
        <v>68860</v>
      </c>
      <c r="D21422" s="152" t="s">
        <v>8361</v>
      </c>
      <c r="E21422" s="152" t="s">
        <v>68861</v>
      </c>
      <c r="F21422" s="152" t="s">
        <v>8363</v>
      </c>
      <c r="G21422" s="152" t="s">
        <v>176</v>
      </c>
      <c r="H21422" s="152" t="s">
        <v>5877</v>
      </c>
      <c r="I21422" s="152" t="s">
        <v>6777</v>
      </c>
      <c r="J21422" s="152" t="s">
        <v>13978</v>
      </c>
    </row>
    <row r="21423" spans="1:10" x14ac:dyDescent="0.25">
      <c r="A21423" s="152" t="s">
        <v>68865</v>
      </c>
      <c r="B21423" s="152" t="s">
        <v>68864</v>
      </c>
      <c r="C21423" s="152" t="s">
        <v>68860</v>
      </c>
      <c r="D21423" s="152" t="s">
        <v>8361</v>
      </c>
      <c r="E21423" s="152" t="s">
        <v>68861</v>
      </c>
      <c r="F21423" s="152" t="s">
        <v>8363</v>
      </c>
      <c r="G21423" s="152" t="s">
        <v>416</v>
      </c>
      <c r="H21423" s="152" t="s">
        <v>5877</v>
      </c>
      <c r="I21423" s="152" t="s">
        <v>6777</v>
      </c>
      <c r="J21423" s="152" t="s">
        <v>13978</v>
      </c>
    </row>
    <row r="21424" spans="1:10" x14ac:dyDescent="0.25">
      <c r="A21424" s="152" t="s">
        <v>68868</v>
      </c>
      <c r="B21424" s="152" t="s">
        <v>68869</v>
      </c>
      <c r="C21424" s="152" t="s">
        <v>68866</v>
      </c>
      <c r="D21424" s="152" t="s">
        <v>8361</v>
      </c>
      <c r="E21424" s="152" t="s">
        <v>68867</v>
      </c>
      <c r="F21424" s="152" t="s">
        <v>8363</v>
      </c>
      <c r="G21424" s="152" t="s">
        <v>176</v>
      </c>
      <c r="H21424" s="152" t="s">
        <v>5879</v>
      </c>
      <c r="I21424" s="152" t="s">
        <v>6777</v>
      </c>
      <c r="J21424" s="152" t="s">
        <v>13978</v>
      </c>
    </row>
    <row r="21425" spans="1:10" x14ac:dyDescent="0.25">
      <c r="A21425" s="152" t="s">
        <v>68871</v>
      </c>
      <c r="B21425" s="152" t="s">
        <v>68870</v>
      </c>
      <c r="C21425" s="152" t="s">
        <v>68866</v>
      </c>
      <c r="D21425" s="152" t="s">
        <v>8361</v>
      </c>
      <c r="E21425" s="152" t="s">
        <v>68867</v>
      </c>
      <c r="F21425" s="152" t="s">
        <v>8363</v>
      </c>
      <c r="G21425" s="152" t="s">
        <v>416</v>
      </c>
      <c r="H21425" s="152" t="s">
        <v>5879</v>
      </c>
      <c r="I21425" s="152" t="s">
        <v>6777</v>
      </c>
      <c r="J21425" s="152" t="s">
        <v>13978</v>
      </c>
    </row>
    <row r="21426" spans="1:10" x14ac:dyDescent="0.25">
      <c r="A21426" s="152" t="s">
        <v>68874</v>
      </c>
      <c r="B21426" s="152" t="s">
        <v>68875</v>
      </c>
      <c r="C21426" s="152" t="s">
        <v>68872</v>
      </c>
      <c r="D21426" s="152" t="s">
        <v>8361</v>
      </c>
      <c r="E21426" s="152" t="s">
        <v>68873</v>
      </c>
      <c r="F21426" s="152" t="s">
        <v>8363</v>
      </c>
      <c r="G21426" s="152" t="s">
        <v>176</v>
      </c>
      <c r="H21426" s="152" t="s">
        <v>2610</v>
      </c>
      <c r="I21426" s="152" t="s">
        <v>6777</v>
      </c>
      <c r="J21426" s="152" t="s">
        <v>13978</v>
      </c>
    </row>
    <row r="21427" spans="1:10" x14ac:dyDescent="0.25">
      <c r="A21427" s="152" t="s">
        <v>68877</v>
      </c>
      <c r="B21427" s="152" t="s">
        <v>68876</v>
      </c>
      <c r="C21427" s="152" t="s">
        <v>68872</v>
      </c>
      <c r="D21427" s="152" t="s">
        <v>8361</v>
      </c>
      <c r="E21427" s="152" t="s">
        <v>68873</v>
      </c>
      <c r="F21427" s="152" t="s">
        <v>8363</v>
      </c>
      <c r="G21427" s="152" t="s">
        <v>416</v>
      </c>
      <c r="H21427" s="152" t="s">
        <v>2610</v>
      </c>
      <c r="I21427" s="152" t="s">
        <v>6777</v>
      </c>
      <c r="J21427" s="152" t="s">
        <v>13978</v>
      </c>
    </row>
    <row r="21428" spans="1:10" x14ac:dyDescent="0.25">
      <c r="A21428" s="152" t="s">
        <v>68880</v>
      </c>
      <c r="B21428" s="152" t="s">
        <v>68881</v>
      </c>
      <c r="C21428" s="152" t="s">
        <v>68878</v>
      </c>
      <c r="D21428" s="152" t="s">
        <v>8361</v>
      </c>
      <c r="E21428" s="152" t="s">
        <v>68879</v>
      </c>
      <c r="F21428" s="152" t="s">
        <v>8363</v>
      </c>
      <c r="G21428" s="152" t="s">
        <v>176</v>
      </c>
      <c r="H21428" s="152" t="s">
        <v>5873</v>
      </c>
      <c r="I21428" s="152" t="s">
        <v>6777</v>
      </c>
      <c r="J21428" s="152" t="s">
        <v>13978</v>
      </c>
    </row>
    <row r="21429" spans="1:10" x14ac:dyDescent="0.25">
      <c r="A21429" s="152" t="s">
        <v>68883</v>
      </c>
      <c r="B21429" s="152" t="s">
        <v>68882</v>
      </c>
      <c r="C21429" s="152" t="s">
        <v>68878</v>
      </c>
      <c r="D21429" s="152" t="s">
        <v>8361</v>
      </c>
      <c r="E21429" s="152" t="s">
        <v>68879</v>
      </c>
      <c r="F21429" s="152" t="s">
        <v>8363</v>
      </c>
      <c r="G21429" s="152" t="s">
        <v>416</v>
      </c>
      <c r="H21429" s="152" t="s">
        <v>5873</v>
      </c>
      <c r="I21429" s="152" t="s">
        <v>6777</v>
      </c>
      <c r="J21429" s="152" t="s">
        <v>13978</v>
      </c>
    </row>
    <row r="21430" spans="1:10" x14ac:dyDescent="0.25">
      <c r="A21430" s="152" t="s">
        <v>68886</v>
      </c>
      <c r="B21430" s="152" t="s">
        <v>68887</v>
      </c>
      <c r="C21430" s="152" t="s">
        <v>68884</v>
      </c>
      <c r="D21430" s="152" t="s">
        <v>8361</v>
      </c>
      <c r="E21430" s="152" t="s">
        <v>68885</v>
      </c>
      <c r="F21430" s="152" t="s">
        <v>8363</v>
      </c>
      <c r="G21430" s="152" t="s">
        <v>176</v>
      </c>
      <c r="H21430" s="152" t="s">
        <v>5877</v>
      </c>
      <c r="I21430" s="152" t="s">
        <v>6777</v>
      </c>
      <c r="J21430" s="152" t="s">
        <v>13978</v>
      </c>
    </row>
    <row r="21431" spans="1:10" x14ac:dyDescent="0.25">
      <c r="A21431" s="152" t="s">
        <v>68889</v>
      </c>
      <c r="B21431" s="152" t="s">
        <v>68888</v>
      </c>
      <c r="C21431" s="152" t="s">
        <v>68884</v>
      </c>
      <c r="D21431" s="152" t="s">
        <v>8361</v>
      </c>
      <c r="E21431" s="152" t="s">
        <v>68885</v>
      </c>
      <c r="F21431" s="152" t="s">
        <v>8363</v>
      </c>
      <c r="G21431" s="152" t="s">
        <v>416</v>
      </c>
      <c r="H21431" s="152" t="s">
        <v>5877</v>
      </c>
      <c r="I21431" s="152" t="s">
        <v>6777</v>
      </c>
      <c r="J21431" s="152" t="s">
        <v>13978</v>
      </c>
    </row>
    <row r="21432" spans="1:10" x14ac:dyDescent="0.25">
      <c r="A21432" s="152" t="s">
        <v>68890</v>
      </c>
      <c r="B21432" s="152" t="s">
        <v>68891</v>
      </c>
      <c r="C21432" s="152" t="s">
        <v>68892</v>
      </c>
      <c r="D21432" s="152" t="s">
        <v>8373</v>
      </c>
      <c r="E21432" s="152" t="s">
        <v>68893</v>
      </c>
      <c r="F21432" s="152" t="s">
        <v>8363</v>
      </c>
      <c r="G21432" s="152" t="s">
        <v>160</v>
      </c>
      <c r="H21432" s="152" t="s">
        <v>1380</v>
      </c>
      <c r="I21432" s="152" t="s">
        <v>6777</v>
      </c>
      <c r="J21432" s="152" t="s">
        <v>113</v>
      </c>
    </row>
    <row r="21433" spans="1:10" x14ac:dyDescent="0.25">
      <c r="A21433" s="152" t="s">
        <v>68894</v>
      </c>
      <c r="B21433" s="152" t="s">
        <v>68895</v>
      </c>
      <c r="C21433" s="152" t="s">
        <v>68892</v>
      </c>
      <c r="D21433" s="152" t="s">
        <v>8373</v>
      </c>
      <c r="E21433" s="152" t="s">
        <v>68893</v>
      </c>
      <c r="F21433" s="152" t="s">
        <v>8363</v>
      </c>
      <c r="G21433" s="152" t="s">
        <v>160</v>
      </c>
      <c r="H21433" s="152" t="s">
        <v>3465</v>
      </c>
      <c r="I21433" s="152" t="s">
        <v>6777</v>
      </c>
      <c r="J21433" s="152" t="s">
        <v>113</v>
      </c>
    </row>
    <row r="21434" spans="1:10" x14ac:dyDescent="0.25">
      <c r="A21434" s="152" t="s">
        <v>68896</v>
      </c>
      <c r="B21434" s="152" t="s">
        <v>68897</v>
      </c>
      <c r="C21434" s="152" t="s">
        <v>68898</v>
      </c>
      <c r="D21434" s="152" t="s">
        <v>8361</v>
      </c>
      <c r="E21434" s="152" t="s">
        <v>68899</v>
      </c>
      <c r="F21434" s="152" t="s">
        <v>8363</v>
      </c>
      <c r="G21434" s="152" t="s">
        <v>120</v>
      </c>
      <c r="H21434" s="152" t="s">
        <v>3457</v>
      </c>
      <c r="I21434" s="152" t="s">
        <v>6777</v>
      </c>
      <c r="J21434" s="152" t="s">
        <v>50861</v>
      </c>
    </row>
    <row r="21435" spans="1:10" x14ac:dyDescent="0.25">
      <c r="A21435" s="152" t="s">
        <v>68900</v>
      </c>
      <c r="B21435" s="152" t="s">
        <v>68901</v>
      </c>
      <c r="C21435" s="152" t="s">
        <v>68898</v>
      </c>
      <c r="D21435" s="152" t="s">
        <v>8361</v>
      </c>
      <c r="E21435" s="152" t="s">
        <v>68899</v>
      </c>
      <c r="F21435" s="152" t="s">
        <v>8363</v>
      </c>
      <c r="G21435" s="152" t="s">
        <v>416</v>
      </c>
      <c r="H21435" s="152" t="s">
        <v>3457</v>
      </c>
      <c r="I21435" s="152" t="s">
        <v>6777</v>
      </c>
      <c r="J21435" s="152" t="s">
        <v>50861</v>
      </c>
    </row>
    <row r="21436" spans="1:10" x14ac:dyDescent="0.25">
      <c r="A21436" s="152" t="s">
        <v>68902</v>
      </c>
      <c r="B21436" s="152" t="s">
        <v>68903</v>
      </c>
      <c r="C21436" s="152" t="s">
        <v>68898</v>
      </c>
      <c r="D21436" s="152" t="s">
        <v>8361</v>
      </c>
      <c r="E21436" s="152" t="s">
        <v>68899</v>
      </c>
      <c r="F21436" s="152" t="s">
        <v>8541</v>
      </c>
      <c r="G21436" s="152" t="s">
        <v>120</v>
      </c>
      <c r="H21436" s="152" t="s">
        <v>3457</v>
      </c>
      <c r="I21436" s="152" t="s">
        <v>6777</v>
      </c>
      <c r="J21436" s="152" t="s">
        <v>50861</v>
      </c>
    </row>
    <row r="21437" spans="1:10" x14ac:dyDescent="0.25">
      <c r="A21437" s="152" t="s">
        <v>68906</v>
      </c>
      <c r="B21437" s="152" t="s">
        <v>68907</v>
      </c>
      <c r="C21437" s="152" t="s">
        <v>68904</v>
      </c>
      <c r="D21437" s="152" t="s">
        <v>8361</v>
      </c>
      <c r="E21437" s="152" t="s">
        <v>68905</v>
      </c>
      <c r="F21437" s="152" t="s">
        <v>8363</v>
      </c>
      <c r="G21437" s="152" t="s">
        <v>120</v>
      </c>
      <c r="H21437" s="152" t="s">
        <v>2755</v>
      </c>
      <c r="I21437" s="152" t="s">
        <v>6777</v>
      </c>
      <c r="J21437" s="152" t="s">
        <v>50861</v>
      </c>
    </row>
    <row r="21438" spans="1:10" x14ac:dyDescent="0.25">
      <c r="A21438" s="152" t="s">
        <v>68909</v>
      </c>
      <c r="B21438" s="152" t="s">
        <v>68910</v>
      </c>
      <c r="C21438" s="152" t="s">
        <v>68904</v>
      </c>
      <c r="D21438" s="152" t="s">
        <v>8361</v>
      </c>
      <c r="E21438" s="152" t="s">
        <v>68905</v>
      </c>
      <c r="F21438" s="152" t="s">
        <v>8363</v>
      </c>
      <c r="G21438" s="152" t="s">
        <v>416</v>
      </c>
      <c r="H21438" s="152" t="s">
        <v>2755</v>
      </c>
      <c r="I21438" s="152" t="s">
        <v>6777</v>
      </c>
      <c r="J21438" s="152" t="s">
        <v>50861</v>
      </c>
    </row>
    <row r="21439" spans="1:10" x14ac:dyDescent="0.25">
      <c r="A21439" s="152" t="s">
        <v>68911</v>
      </c>
      <c r="B21439" s="152" t="s">
        <v>68912</v>
      </c>
      <c r="C21439" s="152" t="s">
        <v>68904</v>
      </c>
      <c r="D21439" s="152" t="s">
        <v>8361</v>
      </c>
      <c r="E21439" s="152" t="s">
        <v>68905</v>
      </c>
      <c r="F21439" s="152" t="s">
        <v>8541</v>
      </c>
      <c r="G21439" s="152" t="s">
        <v>120</v>
      </c>
      <c r="H21439" s="152" t="s">
        <v>2755</v>
      </c>
      <c r="I21439" s="152" t="s">
        <v>6777</v>
      </c>
      <c r="J21439" s="152" t="s">
        <v>50861</v>
      </c>
    </row>
    <row r="21440" spans="1:10" x14ac:dyDescent="0.25">
      <c r="A21440" s="152" t="s">
        <v>68913</v>
      </c>
      <c r="B21440" s="152" t="s">
        <v>68908</v>
      </c>
      <c r="C21440" s="152" t="s">
        <v>68904</v>
      </c>
      <c r="D21440" s="152" t="s">
        <v>8361</v>
      </c>
      <c r="E21440" s="152" t="s">
        <v>68905</v>
      </c>
      <c r="F21440" s="152" t="s">
        <v>8541</v>
      </c>
      <c r="G21440" s="152" t="s">
        <v>416</v>
      </c>
      <c r="H21440" s="152" t="s">
        <v>2755</v>
      </c>
      <c r="I21440" s="152" t="s">
        <v>6777</v>
      </c>
      <c r="J21440" s="152" t="s">
        <v>50861</v>
      </c>
    </row>
    <row r="21441" spans="1:10" x14ac:dyDescent="0.25">
      <c r="A21441" s="152" t="s">
        <v>68914</v>
      </c>
      <c r="B21441" s="152" t="s">
        <v>68915</v>
      </c>
      <c r="C21441" s="152" t="s">
        <v>68916</v>
      </c>
      <c r="D21441" s="152" t="s">
        <v>8361</v>
      </c>
      <c r="E21441" s="152" t="s">
        <v>68917</v>
      </c>
      <c r="F21441" s="152" t="s">
        <v>8363</v>
      </c>
      <c r="G21441" s="152" t="s">
        <v>136</v>
      </c>
      <c r="H21441" s="152" t="s">
        <v>3182</v>
      </c>
      <c r="I21441" s="152" t="s">
        <v>6777</v>
      </c>
      <c r="J21441" s="152" t="s">
        <v>61441</v>
      </c>
    </row>
    <row r="21442" spans="1:10" x14ac:dyDescent="0.25">
      <c r="A21442" s="152" t="s">
        <v>68918</v>
      </c>
      <c r="B21442" s="152" t="s">
        <v>68919</v>
      </c>
      <c r="C21442" s="152" t="s">
        <v>68920</v>
      </c>
      <c r="D21442" s="152" t="s">
        <v>8361</v>
      </c>
      <c r="E21442" s="152" t="s">
        <v>68921</v>
      </c>
      <c r="F21442" s="152" t="s">
        <v>8363</v>
      </c>
      <c r="G21442" s="152" t="s">
        <v>136</v>
      </c>
      <c r="H21442" s="152" t="s">
        <v>3182</v>
      </c>
      <c r="I21442" s="152" t="s">
        <v>6777</v>
      </c>
      <c r="J21442" s="152" t="s">
        <v>61441</v>
      </c>
    </row>
    <row r="21443" spans="1:10" x14ac:dyDescent="0.25">
      <c r="A21443" s="152" t="s">
        <v>68922</v>
      </c>
      <c r="B21443" s="152" t="s">
        <v>68923</v>
      </c>
      <c r="C21443" s="152" t="s">
        <v>68924</v>
      </c>
      <c r="D21443" s="152" t="s">
        <v>8361</v>
      </c>
      <c r="E21443" s="152" t="s">
        <v>68925</v>
      </c>
      <c r="F21443" s="152" t="s">
        <v>8363</v>
      </c>
      <c r="G21443" s="152" t="s">
        <v>136</v>
      </c>
      <c r="H21443" s="152" t="s">
        <v>3457</v>
      </c>
      <c r="I21443" s="152" t="s">
        <v>6777</v>
      </c>
      <c r="J21443" s="152" t="s">
        <v>61441</v>
      </c>
    </row>
    <row r="21444" spans="1:10" x14ac:dyDescent="0.25">
      <c r="A21444" s="152" t="s">
        <v>68928</v>
      </c>
      <c r="B21444" s="152" t="s">
        <v>68929</v>
      </c>
      <c r="C21444" s="152" t="s">
        <v>68926</v>
      </c>
      <c r="D21444" s="152" t="s">
        <v>8361</v>
      </c>
      <c r="E21444" s="152" t="s">
        <v>68927</v>
      </c>
      <c r="F21444" s="152" t="s">
        <v>8363</v>
      </c>
      <c r="G21444" s="152" t="s">
        <v>136</v>
      </c>
      <c r="H21444" s="152" t="s">
        <v>3457</v>
      </c>
      <c r="I21444" s="152" t="s">
        <v>6777</v>
      </c>
      <c r="J21444" s="152" t="s">
        <v>61441</v>
      </c>
    </row>
    <row r="21445" spans="1:10" x14ac:dyDescent="0.25">
      <c r="A21445" s="152" t="s">
        <v>68932</v>
      </c>
      <c r="B21445" s="152" t="s">
        <v>68933</v>
      </c>
      <c r="C21445" s="152" t="s">
        <v>68930</v>
      </c>
      <c r="D21445" s="152" t="s">
        <v>8361</v>
      </c>
      <c r="E21445" s="152" t="s">
        <v>68931</v>
      </c>
      <c r="F21445" s="152" t="s">
        <v>8363</v>
      </c>
      <c r="G21445" s="152" t="s">
        <v>136</v>
      </c>
      <c r="H21445" s="152" t="s">
        <v>3457</v>
      </c>
      <c r="I21445" s="152" t="s">
        <v>6777</v>
      </c>
      <c r="J21445" s="152" t="s">
        <v>61441</v>
      </c>
    </row>
    <row r="21446" spans="1:10" x14ac:dyDescent="0.25">
      <c r="A21446" s="152" t="s">
        <v>68934</v>
      </c>
      <c r="B21446" s="152" t="s">
        <v>68935</v>
      </c>
      <c r="C21446" s="152" t="s">
        <v>68930</v>
      </c>
      <c r="D21446" s="152" t="s">
        <v>8361</v>
      </c>
      <c r="E21446" s="152" t="s">
        <v>68931</v>
      </c>
      <c r="F21446" s="152" t="s">
        <v>15186</v>
      </c>
      <c r="G21446" s="152" t="s">
        <v>136</v>
      </c>
      <c r="H21446" s="152" t="s">
        <v>252</v>
      </c>
      <c r="I21446" s="152" t="s">
        <v>6777</v>
      </c>
      <c r="J21446" s="152" t="s">
        <v>61441</v>
      </c>
    </row>
    <row r="21447" spans="1:10" x14ac:dyDescent="0.25">
      <c r="A21447" s="152" t="s">
        <v>68936</v>
      </c>
      <c r="B21447" s="152" t="s">
        <v>68935</v>
      </c>
      <c r="C21447" s="152" t="s">
        <v>68930</v>
      </c>
      <c r="D21447" s="152" t="s">
        <v>8361</v>
      </c>
      <c r="E21447" s="152" t="s">
        <v>68931</v>
      </c>
      <c r="F21447" s="152" t="s">
        <v>15186</v>
      </c>
      <c r="G21447" s="152" t="s">
        <v>136</v>
      </c>
      <c r="H21447" s="152" t="s">
        <v>3457</v>
      </c>
      <c r="I21447" s="152" t="s">
        <v>6777</v>
      </c>
      <c r="J21447" s="152" t="s">
        <v>61441</v>
      </c>
    </row>
    <row r="21448" spans="1:10" x14ac:dyDescent="0.25">
      <c r="A21448" s="152" t="s">
        <v>68939</v>
      </c>
      <c r="B21448" s="152" t="s">
        <v>68940</v>
      </c>
      <c r="C21448" s="152" t="s">
        <v>68937</v>
      </c>
      <c r="D21448" s="152" t="s">
        <v>8361</v>
      </c>
      <c r="E21448" s="152" t="s">
        <v>68938</v>
      </c>
      <c r="F21448" s="152" t="s">
        <v>8363</v>
      </c>
      <c r="G21448" s="152" t="s">
        <v>136</v>
      </c>
      <c r="H21448" s="152" t="s">
        <v>4217</v>
      </c>
      <c r="I21448" s="152" t="s">
        <v>6777</v>
      </c>
      <c r="J21448" s="152" t="s">
        <v>61441</v>
      </c>
    </row>
    <row r="21449" spans="1:10" x14ac:dyDescent="0.25">
      <c r="A21449" s="152" t="s">
        <v>68944</v>
      </c>
      <c r="B21449" s="152" t="s">
        <v>68941</v>
      </c>
      <c r="C21449" s="152" t="s">
        <v>68942</v>
      </c>
      <c r="D21449" s="152" t="s">
        <v>8361</v>
      </c>
      <c r="E21449" s="152" t="s">
        <v>68943</v>
      </c>
      <c r="F21449" s="152" t="s">
        <v>8363</v>
      </c>
      <c r="G21449" s="152" t="s">
        <v>136</v>
      </c>
      <c r="H21449" s="152" t="s">
        <v>3457</v>
      </c>
      <c r="I21449" s="152" t="s">
        <v>6777</v>
      </c>
      <c r="J21449" s="152" t="s">
        <v>61441</v>
      </c>
    </row>
    <row r="21450" spans="1:10" x14ac:dyDescent="0.25">
      <c r="A21450" s="152" t="s">
        <v>68945</v>
      </c>
      <c r="B21450" s="152" t="s">
        <v>68946</v>
      </c>
      <c r="C21450" s="152" t="s">
        <v>68947</v>
      </c>
      <c r="D21450" s="152" t="s">
        <v>8361</v>
      </c>
      <c r="E21450" s="152" t="s">
        <v>68948</v>
      </c>
      <c r="F21450" s="152" t="s">
        <v>8363</v>
      </c>
      <c r="G21450" s="152" t="s">
        <v>136</v>
      </c>
      <c r="H21450" s="152" t="s">
        <v>386</v>
      </c>
      <c r="I21450" s="152" t="s">
        <v>6777</v>
      </c>
      <c r="J21450" s="152" t="s">
        <v>61441</v>
      </c>
    </row>
    <row r="21451" spans="1:10" x14ac:dyDescent="0.25">
      <c r="A21451" s="152" t="s">
        <v>68951</v>
      </c>
      <c r="B21451" s="152" t="s">
        <v>68952</v>
      </c>
      <c r="C21451" s="152" t="s">
        <v>68949</v>
      </c>
      <c r="D21451" s="152" t="s">
        <v>8361</v>
      </c>
      <c r="E21451" s="152" t="s">
        <v>68950</v>
      </c>
      <c r="F21451" s="152" t="s">
        <v>8363</v>
      </c>
      <c r="G21451" s="152" t="s">
        <v>136</v>
      </c>
      <c r="H21451" s="152" t="s">
        <v>4604</v>
      </c>
      <c r="I21451" s="152" t="s">
        <v>6777</v>
      </c>
      <c r="J21451" s="152" t="s">
        <v>61441</v>
      </c>
    </row>
    <row r="21452" spans="1:10" x14ac:dyDescent="0.25">
      <c r="A21452" s="152" t="s">
        <v>68955</v>
      </c>
      <c r="B21452" s="152" t="s">
        <v>68956</v>
      </c>
      <c r="C21452" s="152" t="s">
        <v>68953</v>
      </c>
      <c r="D21452" s="152" t="s">
        <v>8361</v>
      </c>
      <c r="E21452" s="152" t="s">
        <v>68954</v>
      </c>
      <c r="F21452" s="152" t="s">
        <v>8363</v>
      </c>
      <c r="G21452" s="152" t="s">
        <v>136</v>
      </c>
      <c r="H21452" s="152" t="s">
        <v>4217</v>
      </c>
      <c r="I21452" s="152" t="s">
        <v>6777</v>
      </c>
      <c r="J21452" s="152" t="s">
        <v>61441</v>
      </c>
    </row>
    <row r="21453" spans="1:10" x14ac:dyDescent="0.25">
      <c r="A21453" s="152" t="s">
        <v>68959</v>
      </c>
      <c r="B21453" s="152" t="s">
        <v>68960</v>
      </c>
      <c r="C21453" s="152" t="s">
        <v>68957</v>
      </c>
      <c r="D21453" s="152" t="s">
        <v>8361</v>
      </c>
      <c r="E21453" s="152" t="s">
        <v>68958</v>
      </c>
      <c r="F21453" s="152" t="s">
        <v>8363</v>
      </c>
      <c r="G21453" s="152" t="s">
        <v>136</v>
      </c>
      <c r="H21453" s="152" t="s">
        <v>386</v>
      </c>
      <c r="I21453" s="152" t="s">
        <v>6777</v>
      </c>
      <c r="J21453" s="152" t="s">
        <v>61441</v>
      </c>
    </row>
    <row r="21454" spans="1:10" x14ac:dyDescent="0.25">
      <c r="A21454" s="152" t="s">
        <v>68963</v>
      </c>
      <c r="B21454" s="152" t="s">
        <v>68964</v>
      </c>
      <c r="C21454" s="152" t="s">
        <v>68961</v>
      </c>
      <c r="D21454" s="152" t="s">
        <v>8361</v>
      </c>
      <c r="E21454" s="152" t="s">
        <v>68962</v>
      </c>
      <c r="F21454" s="152" t="s">
        <v>8363</v>
      </c>
      <c r="G21454" s="152" t="s">
        <v>136</v>
      </c>
      <c r="H21454" s="152" t="s">
        <v>4217</v>
      </c>
      <c r="I21454" s="152" t="s">
        <v>6777</v>
      </c>
      <c r="J21454" s="152" t="s">
        <v>48024</v>
      </c>
    </row>
    <row r="21455" spans="1:10" x14ac:dyDescent="0.25">
      <c r="A21455" s="152" t="s">
        <v>68967</v>
      </c>
      <c r="B21455" s="152" t="s">
        <v>68968</v>
      </c>
      <c r="C21455" s="152" t="s">
        <v>68965</v>
      </c>
      <c r="D21455" s="152" t="s">
        <v>8361</v>
      </c>
      <c r="E21455" s="152" t="s">
        <v>68966</v>
      </c>
      <c r="F21455" s="152" t="s">
        <v>8363</v>
      </c>
      <c r="G21455" s="152" t="s">
        <v>136</v>
      </c>
      <c r="H21455" s="152" t="s">
        <v>4217</v>
      </c>
      <c r="I21455" s="152" t="s">
        <v>6777</v>
      </c>
      <c r="J21455" s="152" t="s">
        <v>48024</v>
      </c>
    </row>
    <row r="21456" spans="1:10" x14ac:dyDescent="0.25">
      <c r="A21456" s="152" t="s">
        <v>68970</v>
      </c>
      <c r="B21456" s="152" t="s">
        <v>68969</v>
      </c>
      <c r="C21456" s="152" t="s">
        <v>68965</v>
      </c>
      <c r="D21456" s="152" t="s">
        <v>8361</v>
      </c>
      <c r="E21456" s="152" t="s">
        <v>68966</v>
      </c>
      <c r="F21456" s="152" t="s">
        <v>8363</v>
      </c>
      <c r="G21456" s="152" t="s">
        <v>416</v>
      </c>
      <c r="H21456" s="152" t="s">
        <v>4217</v>
      </c>
      <c r="I21456" s="152" t="s">
        <v>6777</v>
      </c>
      <c r="J21456" s="152" t="s">
        <v>48024</v>
      </c>
    </row>
    <row r="21457" spans="1:10" x14ac:dyDescent="0.25">
      <c r="A21457" s="152" t="s">
        <v>68971</v>
      </c>
      <c r="B21457" s="152" t="s">
        <v>68972</v>
      </c>
      <c r="C21457" s="152" t="s">
        <v>68973</v>
      </c>
      <c r="D21457" s="152" t="s">
        <v>8373</v>
      </c>
      <c r="E21457" s="152" t="s">
        <v>68974</v>
      </c>
      <c r="F21457" s="152" t="s">
        <v>8363</v>
      </c>
      <c r="G21457" s="152" t="s">
        <v>979</v>
      </c>
      <c r="H21457" s="152" t="s">
        <v>252</v>
      </c>
      <c r="I21457" s="152" t="s">
        <v>6777</v>
      </c>
      <c r="J21457" s="152" t="s">
        <v>113</v>
      </c>
    </row>
    <row r="21458" spans="1:10" x14ac:dyDescent="0.25">
      <c r="A21458" s="152" t="s">
        <v>68977</v>
      </c>
      <c r="B21458" s="152" t="s">
        <v>68978</v>
      </c>
      <c r="C21458" s="152" t="s">
        <v>68975</v>
      </c>
      <c r="D21458" s="152" t="s">
        <v>8361</v>
      </c>
      <c r="E21458" s="152" t="s">
        <v>68976</v>
      </c>
      <c r="F21458" s="152" t="s">
        <v>8363</v>
      </c>
      <c r="G21458" s="152" t="s">
        <v>136</v>
      </c>
      <c r="H21458" s="152" t="s">
        <v>4217</v>
      </c>
      <c r="I21458" s="152" t="s">
        <v>6777</v>
      </c>
      <c r="J21458" s="152" t="s">
        <v>48024</v>
      </c>
    </row>
    <row r="21459" spans="1:10" x14ac:dyDescent="0.25">
      <c r="A21459" s="152" t="s">
        <v>68979</v>
      </c>
      <c r="B21459" s="152" t="s">
        <v>68978</v>
      </c>
      <c r="C21459" s="152" t="s">
        <v>68975</v>
      </c>
      <c r="D21459" s="152" t="s">
        <v>8361</v>
      </c>
      <c r="E21459" s="152" t="s">
        <v>68976</v>
      </c>
      <c r="F21459" s="152" t="s">
        <v>8363</v>
      </c>
      <c r="G21459" s="152" t="s">
        <v>416</v>
      </c>
      <c r="H21459" s="152" t="s">
        <v>4217</v>
      </c>
      <c r="I21459" s="152" t="s">
        <v>6777</v>
      </c>
      <c r="J21459" s="152" t="s">
        <v>48024</v>
      </c>
    </row>
    <row r="21460" spans="1:10" x14ac:dyDescent="0.25">
      <c r="A21460" s="152" t="s">
        <v>68982</v>
      </c>
      <c r="B21460" s="152" t="s">
        <v>68983</v>
      </c>
      <c r="C21460" s="152" t="s">
        <v>68980</v>
      </c>
      <c r="D21460" s="152" t="s">
        <v>8361</v>
      </c>
      <c r="E21460" s="152" t="s">
        <v>68981</v>
      </c>
      <c r="F21460" s="152" t="s">
        <v>8363</v>
      </c>
      <c r="G21460" s="152" t="s">
        <v>136</v>
      </c>
      <c r="H21460" s="152" t="s">
        <v>4217</v>
      </c>
      <c r="I21460" s="152" t="s">
        <v>6777</v>
      </c>
      <c r="J21460" s="152" t="s">
        <v>48024</v>
      </c>
    </row>
    <row r="21461" spans="1:10" x14ac:dyDescent="0.25">
      <c r="A21461" s="152" t="s">
        <v>68985</v>
      </c>
      <c r="B21461" s="152" t="s">
        <v>68984</v>
      </c>
      <c r="C21461" s="152" t="s">
        <v>68980</v>
      </c>
      <c r="D21461" s="152" t="s">
        <v>8361</v>
      </c>
      <c r="E21461" s="152" t="s">
        <v>68981</v>
      </c>
      <c r="F21461" s="152" t="s">
        <v>8363</v>
      </c>
      <c r="G21461" s="152" t="s">
        <v>416</v>
      </c>
      <c r="H21461" s="152" t="s">
        <v>4217</v>
      </c>
      <c r="I21461" s="152" t="s">
        <v>6777</v>
      </c>
      <c r="J21461" s="152" t="s">
        <v>48024</v>
      </c>
    </row>
    <row r="21462" spans="1:10" x14ac:dyDescent="0.25">
      <c r="A21462" s="152" t="s">
        <v>68988</v>
      </c>
      <c r="B21462" s="152" t="s">
        <v>68989</v>
      </c>
      <c r="C21462" s="152" t="s">
        <v>68986</v>
      </c>
      <c r="D21462" s="152" t="s">
        <v>8361</v>
      </c>
      <c r="E21462" s="152" t="s">
        <v>68987</v>
      </c>
      <c r="F21462" s="152" t="s">
        <v>8363</v>
      </c>
      <c r="G21462" s="152" t="s">
        <v>136</v>
      </c>
      <c r="H21462" s="152" t="s">
        <v>4217</v>
      </c>
      <c r="I21462" s="152" t="s">
        <v>6777</v>
      </c>
      <c r="J21462" s="152" t="s">
        <v>48024</v>
      </c>
    </row>
    <row r="21463" spans="1:10" x14ac:dyDescent="0.25">
      <c r="A21463" s="152" t="s">
        <v>68992</v>
      </c>
      <c r="B21463" s="152" t="s">
        <v>68993</v>
      </c>
      <c r="C21463" s="152" t="s">
        <v>68990</v>
      </c>
      <c r="D21463" s="152" t="s">
        <v>8361</v>
      </c>
      <c r="E21463" s="152" t="s">
        <v>68991</v>
      </c>
      <c r="F21463" s="152" t="s">
        <v>8363</v>
      </c>
      <c r="G21463" s="152" t="s">
        <v>136</v>
      </c>
      <c r="H21463" s="152" t="s">
        <v>4217</v>
      </c>
      <c r="I21463" s="152" t="s">
        <v>6777</v>
      </c>
      <c r="J21463" s="152" t="s">
        <v>48024</v>
      </c>
    </row>
    <row r="21464" spans="1:10" x14ac:dyDescent="0.25">
      <c r="A21464" s="152" t="s">
        <v>68996</v>
      </c>
      <c r="B21464" s="152" t="s">
        <v>68997</v>
      </c>
      <c r="C21464" s="152" t="s">
        <v>68994</v>
      </c>
      <c r="D21464" s="152" t="s">
        <v>8361</v>
      </c>
      <c r="E21464" s="152" t="s">
        <v>68995</v>
      </c>
      <c r="F21464" s="152" t="s">
        <v>8363</v>
      </c>
      <c r="G21464" s="152" t="s">
        <v>136</v>
      </c>
      <c r="H21464" s="152" t="s">
        <v>4217</v>
      </c>
      <c r="I21464" s="152" t="s">
        <v>6777</v>
      </c>
      <c r="J21464" s="152" t="s">
        <v>48024</v>
      </c>
    </row>
    <row r="21465" spans="1:10" x14ac:dyDescent="0.25">
      <c r="A21465" s="152" t="s">
        <v>68998</v>
      </c>
      <c r="B21465" s="152" t="s">
        <v>68999</v>
      </c>
      <c r="C21465" s="152" t="s">
        <v>68994</v>
      </c>
      <c r="D21465" s="152" t="s">
        <v>8361</v>
      </c>
      <c r="E21465" s="152" t="s">
        <v>68995</v>
      </c>
      <c r="F21465" s="152" t="s">
        <v>15186</v>
      </c>
      <c r="G21465" s="152" t="s">
        <v>136</v>
      </c>
      <c r="H21465" s="152" t="s">
        <v>3465</v>
      </c>
      <c r="I21465" s="152" t="s">
        <v>6777</v>
      </c>
      <c r="J21465" s="152" t="s">
        <v>48024</v>
      </c>
    </row>
    <row r="21466" spans="1:10" x14ac:dyDescent="0.25">
      <c r="A21466" s="152" t="s">
        <v>69000</v>
      </c>
      <c r="B21466" s="152" t="s">
        <v>68999</v>
      </c>
      <c r="C21466" s="152" t="s">
        <v>68994</v>
      </c>
      <c r="D21466" s="152" t="s">
        <v>8361</v>
      </c>
      <c r="E21466" s="152" t="s">
        <v>68995</v>
      </c>
      <c r="F21466" s="152" t="s">
        <v>15186</v>
      </c>
      <c r="G21466" s="152" t="s">
        <v>136</v>
      </c>
      <c r="H21466" s="152" t="s">
        <v>4217</v>
      </c>
      <c r="I21466" s="152" t="s">
        <v>6777</v>
      </c>
      <c r="J21466" s="152" t="s">
        <v>48024</v>
      </c>
    </row>
    <row r="21467" spans="1:10" x14ac:dyDescent="0.25">
      <c r="A21467" s="152" t="s">
        <v>69003</v>
      </c>
      <c r="B21467" s="152" t="s">
        <v>69004</v>
      </c>
      <c r="C21467" s="152" t="s">
        <v>69001</v>
      </c>
      <c r="D21467" s="152" t="s">
        <v>8361</v>
      </c>
      <c r="E21467" s="152" t="s">
        <v>69002</v>
      </c>
      <c r="F21467" s="152" t="s">
        <v>8363</v>
      </c>
      <c r="G21467" s="152" t="s">
        <v>136</v>
      </c>
      <c r="H21467" s="152" t="s">
        <v>4217</v>
      </c>
      <c r="I21467" s="152" t="s">
        <v>6777</v>
      </c>
      <c r="J21467" s="152" t="s">
        <v>48024</v>
      </c>
    </row>
    <row r="21468" spans="1:10" x14ac:dyDescent="0.25">
      <c r="A21468" s="152" t="s">
        <v>69005</v>
      </c>
      <c r="B21468" s="152" t="s">
        <v>69006</v>
      </c>
      <c r="C21468" s="152" t="s">
        <v>69007</v>
      </c>
      <c r="D21468" s="152" t="s">
        <v>8373</v>
      </c>
      <c r="E21468" s="152" t="s">
        <v>69008</v>
      </c>
      <c r="F21468" s="152" t="s">
        <v>8363</v>
      </c>
      <c r="G21468" s="152" t="s">
        <v>742</v>
      </c>
      <c r="H21468" s="152" t="s">
        <v>2954</v>
      </c>
      <c r="I21468" s="152" t="s">
        <v>6777</v>
      </c>
      <c r="J21468" s="152" t="s">
        <v>113</v>
      </c>
    </row>
    <row r="21469" spans="1:10" x14ac:dyDescent="0.25">
      <c r="A21469" s="152" t="s">
        <v>69009</v>
      </c>
      <c r="B21469" s="152" t="s">
        <v>69010</v>
      </c>
      <c r="C21469" s="152" t="s">
        <v>69011</v>
      </c>
      <c r="D21469" s="152" t="s">
        <v>8373</v>
      </c>
      <c r="E21469" s="152" t="s">
        <v>69012</v>
      </c>
      <c r="F21469" s="152" t="s">
        <v>8363</v>
      </c>
      <c r="G21469" s="152" t="s">
        <v>288</v>
      </c>
      <c r="H21469" s="152" t="s">
        <v>3818</v>
      </c>
      <c r="I21469" s="152" t="s">
        <v>6777</v>
      </c>
      <c r="J21469" s="152" t="s">
        <v>113</v>
      </c>
    </row>
    <row r="21470" spans="1:10" x14ac:dyDescent="0.25">
      <c r="A21470" s="152" t="s">
        <v>69013</v>
      </c>
      <c r="B21470" s="152" t="s">
        <v>69014</v>
      </c>
      <c r="C21470" s="152" t="s">
        <v>69011</v>
      </c>
      <c r="D21470" s="152" t="s">
        <v>8373</v>
      </c>
      <c r="E21470" s="152" t="s">
        <v>69012</v>
      </c>
      <c r="F21470" s="152" t="s">
        <v>8363</v>
      </c>
      <c r="G21470" s="152" t="s">
        <v>288</v>
      </c>
      <c r="H21470" s="152" t="s">
        <v>6733</v>
      </c>
      <c r="I21470" s="152" t="s">
        <v>6777</v>
      </c>
      <c r="J21470" s="152" t="s">
        <v>113</v>
      </c>
    </row>
    <row r="21471" spans="1:10" x14ac:dyDescent="0.25">
      <c r="A21471" s="152" t="s">
        <v>69015</v>
      </c>
      <c r="B21471" s="152" t="s">
        <v>69016</v>
      </c>
      <c r="C21471" s="152" t="s">
        <v>69017</v>
      </c>
      <c r="D21471" s="152" t="s">
        <v>8361</v>
      </c>
      <c r="E21471" s="152" t="s">
        <v>69018</v>
      </c>
      <c r="F21471" s="152" t="s">
        <v>8363</v>
      </c>
      <c r="G21471" s="152" t="s">
        <v>339</v>
      </c>
      <c r="H21471" s="152" t="s">
        <v>5615</v>
      </c>
      <c r="I21471" s="152" t="s">
        <v>6777</v>
      </c>
      <c r="J21471" s="152" t="s">
        <v>113</v>
      </c>
    </row>
    <row r="21472" spans="1:10" x14ac:dyDescent="0.25">
      <c r="A21472" s="152" t="s">
        <v>69019</v>
      </c>
      <c r="B21472" s="152" t="s">
        <v>69020</v>
      </c>
      <c r="C21472" s="152" t="s">
        <v>69021</v>
      </c>
      <c r="D21472" s="152" t="s">
        <v>8373</v>
      </c>
      <c r="E21472" s="152" t="s">
        <v>69022</v>
      </c>
      <c r="F21472" s="152" t="s">
        <v>8363</v>
      </c>
      <c r="G21472" s="152" t="s">
        <v>136</v>
      </c>
      <c r="H21472" s="152" t="s">
        <v>2658</v>
      </c>
      <c r="I21472" s="152" t="s">
        <v>6777</v>
      </c>
      <c r="J21472" s="152" t="s">
        <v>113</v>
      </c>
    </row>
    <row r="21473" spans="1:10" x14ac:dyDescent="0.25">
      <c r="A21473" s="152" t="s">
        <v>69023</v>
      </c>
      <c r="B21473" s="152" t="s">
        <v>69024</v>
      </c>
      <c r="C21473" s="152" t="s">
        <v>69025</v>
      </c>
      <c r="D21473" s="152" t="s">
        <v>8373</v>
      </c>
      <c r="E21473" s="152" t="s">
        <v>69026</v>
      </c>
      <c r="F21473" s="152" t="s">
        <v>8363</v>
      </c>
      <c r="G21473" s="152" t="s">
        <v>881</v>
      </c>
      <c r="H21473" s="152" t="s">
        <v>1574</v>
      </c>
      <c r="I21473" s="152" t="s">
        <v>6777</v>
      </c>
      <c r="J21473" s="152" t="s">
        <v>113</v>
      </c>
    </row>
    <row r="21474" spans="1:10" x14ac:dyDescent="0.25">
      <c r="A21474" s="152" t="s">
        <v>69027</v>
      </c>
      <c r="B21474" s="152" t="s">
        <v>69028</v>
      </c>
      <c r="C21474" s="152" t="s">
        <v>69025</v>
      </c>
      <c r="D21474" s="152" t="s">
        <v>8373</v>
      </c>
      <c r="E21474" s="152" t="s">
        <v>69026</v>
      </c>
      <c r="F21474" s="152" t="s">
        <v>8363</v>
      </c>
      <c r="G21474" s="152" t="s">
        <v>881</v>
      </c>
      <c r="H21474" s="152" t="s">
        <v>2748</v>
      </c>
      <c r="I21474" s="152" t="s">
        <v>6777</v>
      </c>
      <c r="J21474" s="152" t="s">
        <v>113</v>
      </c>
    </row>
    <row r="21475" spans="1:10" x14ac:dyDescent="0.25">
      <c r="A21475" s="152" t="s">
        <v>69029</v>
      </c>
      <c r="B21475" s="152" t="s">
        <v>69030</v>
      </c>
      <c r="C21475" s="152" t="s">
        <v>69031</v>
      </c>
      <c r="D21475" s="152" t="s">
        <v>8361</v>
      </c>
      <c r="E21475" s="152" t="s">
        <v>69032</v>
      </c>
      <c r="F21475" s="152" t="s">
        <v>8363</v>
      </c>
      <c r="G21475" s="152" t="s">
        <v>3755</v>
      </c>
      <c r="H21475" s="152" t="s">
        <v>380</v>
      </c>
      <c r="I21475" s="152" t="s">
        <v>6777</v>
      </c>
      <c r="J21475" s="152" t="s">
        <v>113</v>
      </c>
    </row>
    <row r="21476" spans="1:10" x14ac:dyDescent="0.25">
      <c r="A21476" s="152" t="s">
        <v>69033</v>
      </c>
      <c r="B21476" s="152" t="s">
        <v>69030</v>
      </c>
      <c r="C21476" s="152" t="s">
        <v>69031</v>
      </c>
      <c r="D21476" s="152" t="s">
        <v>8361</v>
      </c>
      <c r="E21476" s="152" t="s">
        <v>69032</v>
      </c>
      <c r="F21476" s="152" t="s">
        <v>8363</v>
      </c>
      <c r="G21476" s="152" t="s">
        <v>3755</v>
      </c>
      <c r="H21476" s="152" t="s">
        <v>6733</v>
      </c>
      <c r="I21476" s="152" t="s">
        <v>6777</v>
      </c>
      <c r="J21476" s="152" t="s">
        <v>113</v>
      </c>
    </row>
    <row r="21477" spans="1:10" x14ac:dyDescent="0.25">
      <c r="A21477" s="152" t="s">
        <v>69034</v>
      </c>
      <c r="B21477" s="152" t="s">
        <v>69035</v>
      </c>
      <c r="C21477" s="152" t="s">
        <v>69036</v>
      </c>
      <c r="D21477" s="152" t="s">
        <v>8361</v>
      </c>
      <c r="E21477" s="152" t="s">
        <v>69037</v>
      </c>
      <c r="F21477" s="152" t="s">
        <v>8363</v>
      </c>
      <c r="G21477" s="152" t="s">
        <v>416</v>
      </c>
      <c r="H21477" s="152" t="s">
        <v>1654</v>
      </c>
      <c r="I21477" s="152" t="s">
        <v>6777</v>
      </c>
      <c r="J21477" s="152" t="s">
        <v>8512</v>
      </c>
    </row>
    <row r="21478" spans="1:10" x14ac:dyDescent="0.25">
      <c r="A21478" s="152" t="s">
        <v>69038</v>
      </c>
      <c r="B21478" s="152" t="s">
        <v>69039</v>
      </c>
      <c r="C21478" s="152" t="s">
        <v>69040</v>
      </c>
      <c r="D21478" s="152" t="s">
        <v>8361</v>
      </c>
      <c r="E21478" s="152" t="s">
        <v>69041</v>
      </c>
      <c r="F21478" s="152" t="s">
        <v>8363</v>
      </c>
      <c r="G21478" s="152" t="s">
        <v>360</v>
      </c>
      <c r="H21478" s="152" t="s">
        <v>1202</v>
      </c>
      <c r="I21478" s="152" t="s">
        <v>6777</v>
      </c>
      <c r="J21478" s="152" t="s">
        <v>69042</v>
      </c>
    </row>
    <row r="21479" spans="1:10" x14ac:dyDescent="0.25">
      <c r="A21479" s="152" t="s">
        <v>69043</v>
      </c>
      <c r="B21479" s="152" t="s">
        <v>69044</v>
      </c>
      <c r="C21479" s="152" t="s">
        <v>69045</v>
      </c>
      <c r="D21479" s="152" t="s">
        <v>8373</v>
      </c>
      <c r="E21479" s="152" t="s">
        <v>69046</v>
      </c>
      <c r="F21479" s="152" t="s">
        <v>8363</v>
      </c>
      <c r="G21479" s="152" t="s">
        <v>3921</v>
      </c>
      <c r="H21479" s="152" t="s">
        <v>3946</v>
      </c>
      <c r="I21479" s="152" t="s">
        <v>6777</v>
      </c>
      <c r="J21479" s="152" t="s">
        <v>113</v>
      </c>
    </row>
    <row r="21480" spans="1:10" x14ac:dyDescent="0.25">
      <c r="A21480" s="152" t="s">
        <v>69047</v>
      </c>
      <c r="B21480" s="152" t="s">
        <v>69048</v>
      </c>
      <c r="C21480" s="152" t="s">
        <v>69049</v>
      </c>
      <c r="D21480" s="152" t="s">
        <v>8373</v>
      </c>
      <c r="E21480" s="152" t="s">
        <v>69050</v>
      </c>
      <c r="F21480" s="152" t="s">
        <v>8363</v>
      </c>
      <c r="G21480" s="152" t="s">
        <v>128</v>
      </c>
      <c r="H21480" s="152" t="s">
        <v>5938</v>
      </c>
      <c r="I21480" s="152" t="s">
        <v>6777</v>
      </c>
      <c r="J21480" s="152" t="s">
        <v>113</v>
      </c>
    </row>
    <row r="21481" spans="1:10" x14ac:dyDescent="0.25">
      <c r="A21481" s="152" t="s">
        <v>69051</v>
      </c>
      <c r="B21481" s="152" t="s">
        <v>69052</v>
      </c>
      <c r="C21481" s="152" t="s">
        <v>69053</v>
      </c>
      <c r="D21481" s="152" t="s">
        <v>8373</v>
      </c>
      <c r="E21481" s="152" t="s">
        <v>69054</v>
      </c>
      <c r="F21481" s="152" t="s">
        <v>8363</v>
      </c>
      <c r="G21481" s="152" t="s">
        <v>149</v>
      </c>
      <c r="H21481" s="152" t="s">
        <v>3818</v>
      </c>
      <c r="I21481" s="152" t="s">
        <v>6777</v>
      </c>
      <c r="J21481" s="152" t="s">
        <v>113</v>
      </c>
    </row>
    <row r="21482" spans="1:10" x14ac:dyDescent="0.25">
      <c r="A21482" s="152" t="s">
        <v>69055</v>
      </c>
      <c r="B21482" s="152" t="s">
        <v>69056</v>
      </c>
      <c r="C21482" s="152" t="s">
        <v>69057</v>
      </c>
      <c r="D21482" s="152" t="s">
        <v>8373</v>
      </c>
      <c r="E21482" s="152" t="s">
        <v>69058</v>
      </c>
      <c r="F21482" s="152" t="s">
        <v>8363</v>
      </c>
      <c r="G21482" s="152" t="s">
        <v>4268</v>
      </c>
      <c r="H21482" s="152" t="s">
        <v>1574</v>
      </c>
      <c r="I21482" s="152" t="s">
        <v>6777</v>
      </c>
      <c r="J21482" s="152" t="s">
        <v>113</v>
      </c>
    </row>
    <row r="21483" spans="1:10" x14ac:dyDescent="0.25">
      <c r="A21483" s="152" t="s">
        <v>69059</v>
      </c>
      <c r="B21483" s="152" t="s">
        <v>69060</v>
      </c>
      <c r="C21483" s="152" t="s">
        <v>69057</v>
      </c>
      <c r="D21483" s="152" t="s">
        <v>8373</v>
      </c>
      <c r="E21483" s="152" t="s">
        <v>69058</v>
      </c>
      <c r="F21483" s="152" t="s">
        <v>8363</v>
      </c>
      <c r="G21483" s="152" t="s">
        <v>4268</v>
      </c>
      <c r="H21483" s="152" t="s">
        <v>3525</v>
      </c>
      <c r="I21483" s="152" t="s">
        <v>6777</v>
      </c>
      <c r="J21483" s="152" t="s">
        <v>113</v>
      </c>
    </row>
    <row r="21484" spans="1:10" x14ac:dyDescent="0.25">
      <c r="A21484" s="152" t="s">
        <v>69061</v>
      </c>
      <c r="B21484" s="152" t="s">
        <v>69062</v>
      </c>
      <c r="C21484" s="152" t="s">
        <v>69063</v>
      </c>
      <c r="D21484" s="152" t="s">
        <v>8373</v>
      </c>
      <c r="E21484" s="152" t="s">
        <v>69064</v>
      </c>
      <c r="F21484" s="152" t="s">
        <v>8363</v>
      </c>
      <c r="G21484" s="152" t="s">
        <v>262</v>
      </c>
      <c r="H21484" s="152" t="s">
        <v>1104</v>
      </c>
      <c r="I21484" s="152" t="s">
        <v>6777</v>
      </c>
      <c r="J21484" s="152" t="s">
        <v>113</v>
      </c>
    </row>
    <row r="21485" spans="1:10" x14ac:dyDescent="0.25">
      <c r="A21485" s="152" t="s">
        <v>69065</v>
      </c>
      <c r="B21485" s="152" t="s">
        <v>69066</v>
      </c>
      <c r="C21485" s="152" t="s">
        <v>69063</v>
      </c>
      <c r="D21485" s="152" t="s">
        <v>8373</v>
      </c>
      <c r="E21485" s="152" t="s">
        <v>69064</v>
      </c>
      <c r="F21485" s="152" t="s">
        <v>8363</v>
      </c>
      <c r="G21485" s="152" t="s">
        <v>262</v>
      </c>
      <c r="H21485" s="152" t="s">
        <v>2634</v>
      </c>
      <c r="I21485" s="152" t="s">
        <v>6777</v>
      </c>
      <c r="J21485" s="152" t="s">
        <v>113</v>
      </c>
    </row>
    <row r="21486" spans="1:10" x14ac:dyDescent="0.25">
      <c r="A21486" s="152" t="s">
        <v>69067</v>
      </c>
      <c r="B21486" s="152" t="s">
        <v>69068</v>
      </c>
      <c r="C21486" s="152" t="s">
        <v>69063</v>
      </c>
      <c r="D21486" s="152" t="s">
        <v>8373</v>
      </c>
      <c r="E21486" s="152" t="s">
        <v>69064</v>
      </c>
      <c r="F21486" s="152" t="s">
        <v>8363</v>
      </c>
      <c r="G21486" s="152" t="s">
        <v>262</v>
      </c>
      <c r="H21486" s="152" t="s">
        <v>6733</v>
      </c>
      <c r="I21486" s="152" t="s">
        <v>6777</v>
      </c>
      <c r="J21486" s="152" t="s">
        <v>113</v>
      </c>
    </row>
    <row r="21487" spans="1:10" x14ac:dyDescent="0.25">
      <c r="A21487" s="152" t="s">
        <v>69069</v>
      </c>
      <c r="B21487" s="152" t="s">
        <v>69070</v>
      </c>
      <c r="C21487" s="152" t="s">
        <v>69063</v>
      </c>
      <c r="D21487" s="152" t="s">
        <v>8373</v>
      </c>
      <c r="E21487" s="152" t="s">
        <v>69064</v>
      </c>
      <c r="F21487" s="152" t="s">
        <v>8363</v>
      </c>
      <c r="G21487" s="152" t="s">
        <v>3936</v>
      </c>
      <c r="H21487" s="152" t="s">
        <v>1104</v>
      </c>
      <c r="I21487" s="152" t="s">
        <v>6777</v>
      </c>
      <c r="J21487" s="152" t="s">
        <v>113</v>
      </c>
    </row>
    <row r="21488" spans="1:10" x14ac:dyDescent="0.25">
      <c r="A21488" s="152" t="s">
        <v>69071</v>
      </c>
      <c r="B21488" s="152" t="s">
        <v>69072</v>
      </c>
      <c r="C21488" s="152" t="s">
        <v>69063</v>
      </c>
      <c r="D21488" s="152" t="s">
        <v>8373</v>
      </c>
      <c r="E21488" s="152" t="s">
        <v>69064</v>
      </c>
      <c r="F21488" s="152" t="s">
        <v>8363</v>
      </c>
      <c r="G21488" s="152" t="s">
        <v>3936</v>
      </c>
      <c r="H21488" s="152" t="s">
        <v>2634</v>
      </c>
      <c r="I21488" s="152" t="s">
        <v>6777</v>
      </c>
      <c r="J21488" s="152" t="s">
        <v>113</v>
      </c>
    </row>
    <row r="21489" spans="1:10" x14ac:dyDescent="0.25">
      <c r="A21489" s="152" t="s">
        <v>69073</v>
      </c>
      <c r="B21489" s="152" t="s">
        <v>69074</v>
      </c>
      <c r="C21489" s="152" t="s">
        <v>69075</v>
      </c>
      <c r="D21489" s="152" t="s">
        <v>8361</v>
      </c>
      <c r="E21489" s="152" t="s">
        <v>69076</v>
      </c>
      <c r="F21489" s="152" t="s">
        <v>8363</v>
      </c>
      <c r="G21489" s="152" t="s">
        <v>2487</v>
      </c>
      <c r="H21489" s="152" t="s">
        <v>5397</v>
      </c>
      <c r="I21489" s="152" t="s">
        <v>6777</v>
      </c>
      <c r="J21489" s="152" t="s">
        <v>29628</v>
      </c>
    </row>
    <row r="21490" spans="1:10" x14ac:dyDescent="0.25">
      <c r="A21490" s="152" t="s">
        <v>69077</v>
      </c>
      <c r="B21490" s="152" t="s">
        <v>69078</v>
      </c>
      <c r="C21490" s="152" t="s">
        <v>69079</v>
      </c>
      <c r="D21490" s="152" t="s">
        <v>8361</v>
      </c>
      <c r="E21490" s="152" t="s">
        <v>69080</v>
      </c>
      <c r="F21490" s="152" t="s">
        <v>8363</v>
      </c>
      <c r="G21490" s="152" t="s">
        <v>1009</v>
      </c>
      <c r="H21490" s="152" t="s">
        <v>1495</v>
      </c>
      <c r="I21490" s="152" t="s">
        <v>6777</v>
      </c>
      <c r="J21490" s="152" t="s">
        <v>113</v>
      </c>
    </row>
    <row r="21491" spans="1:10" x14ac:dyDescent="0.25">
      <c r="A21491" s="152" t="s">
        <v>69081</v>
      </c>
      <c r="B21491" s="152" t="s">
        <v>69082</v>
      </c>
      <c r="C21491" s="152" t="s">
        <v>69083</v>
      </c>
      <c r="D21491" s="152" t="s">
        <v>8373</v>
      </c>
      <c r="E21491" s="152" t="s">
        <v>69084</v>
      </c>
      <c r="F21491" s="152" t="s">
        <v>8363</v>
      </c>
      <c r="G21491" s="152" t="s">
        <v>8120</v>
      </c>
      <c r="H21491" s="152" t="s">
        <v>5925</v>
      </c>
      <c r="I21491" s="152" t="s">
        <v>6777</v>
      </c>
      <c r="J21491" s="152" t="s">
        <v>113</v>
      </c>
    </row>
    <row r="21492" spans="1:10" x14ac:dyDescent="0.25">
      <c r="A21492" s="152" t="s">
        <v>69085</v>
      </c>
      <c r="B21492" s="152" t="s">
        <v>69086</v>
      </c>
      <c r="C21492" s="152" t="s">
        <v>69087</v>
      </c>
      <c r="D21492" s="152" t="s">
        <v>8373</v>
      </c>
      <c r="E21492" s="152" t="s">
        <v>69088</v>
      </c>
      <c r="F21492" s="152" t="s">
        <v>8363</v>
      </c>
      <c r="G21492" s="152" t="s">
        <v>2421</v>
      </c>
      <c r="H21492" s="152" t="s">
        <v>142</v>
      </c>
      <c r="I21492" s="152" t="s">
        <v>6777</v>
      </c>
      <c r="J21492" s="152" t="s">
        <v>113</v>
      </c>
    </row>
    <row r="21493" spans="1:10" x14ac:dyDescent="0.25">
      <c r="A21493" s="152" t="s">
        <v>69089</v>
      </c>
      <c r="B21493" s="152" t="s">
        <v>69090</v>
      </c>
      <c r="C21493" s="152" t="s">
        <v>69091</v>
      </c>
      <c r="D21493" s="152" t="s">
        <v>8361</v>
      </c>
      <c r="E21493" s="152" t="s">
        <v>69092</v>
      </c>
      <c r="F21493" s="152" t="s">
        <v>8363</v>
      </c>
      <c r="G21493" s="152" t="s">
        <v>416</v>
      </c>
      <c r="H21493" s="152" t="s">
        <v>5092</v>
      </c>
      <c r="I21493" s="152" t="s">
        <v>6777</v>
      </c>
      <c r="J21493" s="152" t="s">
        <v>113</v>
      </c>
    </row>
    <row r="21494" spans="1:10" x14ac:dyDescent="0.25">
      <c r="A21494" s="152" t="s">
        <v>69093</v>
      </c>
      <c r="B21494" s="152" t="s">
        <v>69094</v>
      </c>
      <c r="C21494" s="152" t="s">
        <v>69095</v>
      </c>
      <c r="D21494" s="152" t="s">
        <v>8361</v>
      </c>
      <c r="E21494" s="152" t="s">
        <v>69096</v>
      </c>
      <c r="F21494" s="152" t="s">
        <v>8363</v>
      </c>
      <c r="G21494" s="152" t="s">
        <v>416</v>
      </c>
      <c r="H21494" s="152" t="s">
        <v>5092</v>
      </c>
      <c r="I21494" s="152" t="s">
        <v>6777</v>
      </c>
      <c r="J21494" s="152" t="s">
        <v>113</v>
      </c>
    </row>
    <row r="21495" spans="1:10" x14ac:dyDescent="0.25">
      <c r="A21495" s="152" t="s">
        <v>69097</v>
      </c>
      <c r="B21495" s="152" t="s">
        <v>69098</v>
      </c>
      <c r="C21495" s="152" t="s">
        <v>69099</v>
      </c>
      <c r="D21495" s="152" t="s">
        <v>8361</v>
      </c>
      <c r="E21495" s="152" t="s">
        <v>69100</v>
      </c>
      <c r="F21495" s="152" t="s">
        <v>8363</v>
      </c>
      <c r="G21495" s="152" t="s">
        <v>416</v>
      </c>
      <c r="H21495" s="152" t="s">
        <v>5092</v>
      </c>
      <c r="I21495" s="152" t="s">
        <v>6777</v>
      </c>
      <c r="J21495" s="152" t="s">
        <v>113</v>
      </c>
    </row>
    <row r="21496" spans="1:10" x14ac:dyDescent="0.25">
      <c r="A21496" s="152" t="s">
        <v>69101</v>
      </c>
      <c r="B21496" s="152" t="s">
        <v>69102</v>
      </c>
      <c r="C21496" s="152" t="s">
        <v>69103</v>
      </c>
      <c r="D21496" s="152" t="s">
        <v>8361</v>
      </c>
      <c r="E21496" s="152" t="s">
        <v>69104</v>
      </c>
      <c r="F21496" s="152" t="s">
        <v>8363</v>
      </c>
      <c r="G21496" s="152" t="s">
        <v>416</v>
      </c>
      <c r="H21496" s="152" t="s">
        <v>5092</v>
      </c>
      <c r="I21496" s="152" t="s">
        <v>6777</v>
      </c>
      <c r="J21496" s="152" t="s">
        <v>113</v>
      </c>
    </row>
    <row r="21497" spans="1:10" x14ac:dyDescent="0.25">
      <c r="A21497" s="152" t="s">
        <v>69105</v>
      </c>
      <c r="B21497" s="152" t="s">
        <v>69106</v>
      </c>
      <c r="C21497" s="152" t="s">
        <v>69107</v>
      </c>
      <c r="D21497" s="152" t="s">
        <v>8361</v>
      </c>
      <c r="E21497" s="152" t="s">
        <v>69108</v>
      </c>
      <c r="F21497" s="152" t="s">
        <v>8363</v>
      </c>
      <c r="G21497" s="152" t="s">
        <v>416</v>
      </c>
      <c r="H21497" s="152" t="s">
        <v>5092</v>
      </c>
      <c r="I21497" s="152" t="s">
        <v>6777</v>
      </c>
      <c r="J21497" s="152" t="s">
        <v>113</v>
      </c>
    </row>
    <row r="21498" spans="1:10" x14ac:dyDescent="0.25">
      <c r="A21498" s="152" t="s">
        <v>69109</v>
      </c>
      <c r="B21498" s="152" t="s">
        <v>69110</v>
      </c>
      <c r="C21498" s="152" t="s">
        <v>69111</v>
      </c>
      <c r="D21498" s="152" t="s">
        <v>8361</v>
      </c>
      <c r="E21498" s="152" t="s">
        <v>69112</v>
      </c>
      <c r="F21498" s="152" t="s">
        <v>8363</v>
      </c>
      <c r="G21498" s="152" t="s">
        <v>416</v>
      </c>
      <c r="H21498" s="152" t="s">
        <v>5092</v>
      </c>
      <c r="I21498" s="152" t="s">
        <v>6777</v>
      </c>
      <c r="J21498" s="152" t="s">
        <v>113</v>
      </c>
    </row>
    <row r="21499" spans="1:10" x14ac:dyDescent="0.25">
      <c r="A21499" s="152" t="s">
        <v>69113</v>
      </c>
      <c r="B21499" s="152" t="s">
        <v>69114</v>
      </c>
      <c r="C21499" s="152" t="s">
        <v>69115</v>
      </c>
      <c r="D21499" s="152" t="s">
        <v>8361</v>
      </c>
      <c r="E21499" s="152" t="s">
        <v>69116</v>
      </c>
      <c r="F21499" s="152" t="s">
        <v>8363</v>
      </c>
      <c r="G21499" s="152" t="s">
        <v>416</v>
      </c>
      <c r="H21499" s="152" t="s">
        <v>5092</v>
      </c>
      <c r="I21499" s="152" t="s">
        <v>6777</v>
      </c>
      <c r="J21499" s="152" t="s">
        <v>113</v>
      </c>
    </row>
    <row r="21500" spans="1:10" x14ac:dyDescent="0.25">
      <c r="A21500" s="152" t="s">
        <v>69117</v>
      </c>
      <c r="B21500" s="152" t="s">
        <v>69118</v>
      </c>
      <c r="C21500" s="152" t="s">
        <v>69119</v>
      </c>
      <c r="D21500" s="152" t="s">
        <v>8361</v>
      </c>
      <c r="E21500" s="152" t="s">
        <v>69120</v>
      </c>
      <c r="F21500" s="152" t="s">
        <v>8363</v>
      </c>
      <c r="G21500" s="152" t="s">
        <v>416</v>
      </c>
      <c r="H21500" s="152" t="s">
        <v>5092</v>
      </c>
      <c r="I21500" s="152" t="s">
        <v>6777</v>
      </c>
      <c r="J21500" s="152" t="s">
        <v>113</v>
      </c>
    </row>
    <row r="21501" spans="1:10" x14ac:dyDescent="0.25">
      <c r="A21501" s="152" t="s">
        <v>69121</v>
      </c>
      <c r="B21501" s="152" t="s">
        <v>69122</v>
      </c>
      <c r="C21501" s="152" t="s">
        <v>69123</v>
      </c>
      <c r="D21501" s="152" t="s">
        <v>8361</v>
      </c>
      <c r="E21501" s="152" t="s">
        <v>69124</v>
      </c>
      <c r="F21501" s="152" t="s">
        <v>8363</v>
      </c>
      <c r="G21501" s="152" t="s">
        <v>416</v>
      </c>
      <c r="H21501" s="152" t="s">
        <v>5092</v>
      </c>
      <c r="I21501" s="152" t="s">
        <v>6777</v>
      </c>
      <c r="J21501" s="152" t="s">
        <v>113</v>
      </c>
    </row>
    <row r="21502" spans="1:10" x14ac:dyDescent="0.25">
      <c r="A21502" s="152" t="s">
        <v>69125</v>
      </c>
      <c r="B21502" s="152" t="s">
        <v>69126</v>
      </c>
      <c r="C21502" s="152" t="s">
        <v>69127</v>
      </c>
      <c r="D21502" s="152" t="s">
        <v>8361</v>
      </c>
      <c r="E21502" s="152" t="s">
        <v>69128</v>
      </c>
      <c r="F21502" s="152" t="s">
        <v>8363</v>
      </c>
      <c r="G21502" s="152" t="s">
        <v>416</v>
      </c>
      <c r="H21502" s="152" t="s">
        <v>5092</v>
      </c>
      <c r="I21502" s="152" t="s">
        <v>6777</v>
      </c>
      <c r="J21502" s="152" t="s">
        <v>113</v>
      </c>
    </row>
    <row r="21503" spans="1:10" x14ac:dyDescent="0.25">
      <c r="A21503" s="152" t="s">
        <v>69129</v>
      </c>
      <c r="B21503" s="152" t="s">
        <v>69130</v>
      </c>
      <c r="C21503" s="152" t="s">
        <v>69131</v>
      </c>
      <c r="D21503" s="152" t="s">
        <v>8361</v>
      </c>
      <c r="E21503" s="152" t="s">
        <v>69132</v>
      </c>
      <c r="F21503" s="152" t="s">
        <v>8363</v>
      </c>
      <c r="G21503" s="152" t="s">
        <v>416</v>
      </c>
      <c r="H21503" s="152" t="s">
        <v>5092</v>
      </c>
      <c r="I21503" s="152" t="s">
        <v>6777</v>
      </c>
      <c r="J21503" s="152" t="s">
        <v>113</v>
      </c>
    </row>
    <row r="21504" spans="1:10" x14ac:dyDescent="0.25">
      <c r="A21504" s="152" t="s">
        <v>69133</v>
      </c>
      <c r="B21504" s="152" t="s">
        <v>69134</v>
      </c>
      <c r="C21504" s="152" t="s">
        <v>69135</v>
      </c>
      <c r="D21504" s="152" t="s">
        <v>8373</v>
      </c>
      <c r="E21504" s="152" t="s">
        <v>69136</v>
      </c>
      <c r="F21504" s="152" t="s">
        <v>8363</v>
      </c>
      <c r="G21504" s="152" t="s">
        <v>690</v>
      </c>
      <c r="H21504" s="152" t="s">
        <v>3469</v>
      </c>
      <c r="I21504" s="152" t="s">
        <v>6777</v>
      </c>
      <c r="J21504" s="152" t="s">
        <v>113</v>
      </c>
    </row>
    <row r="21505" spans="1:10" x14ac:dyDescent="0.25">
      <c r="A21505" s="152" t="s">
        <v>69137</v>
      </c>
      <c r="B21505" s="152" t="s">
        <v>69138</v>
      </c>
      <c r="C21505" s="152" t="s">
        <v>69139</v>
      </c>
      <c r="D21505" s="152" t="s">
        <v>8373</v>
      </c>
      <c r="E21505" s="152" t="s">
        <v>69140</v>
      </c>
      <c r="F21505" s="152" t="s">
        <v>8363</v>
      </c>
      <c r="G21505" s="152" t="s">
        <v>1487</v>
      </c>
      <c r="H21505" s="152" t="s">
        <v>2748</v>
      </c>
      <c r="I21505" s="152" t="s">
        <v>6777</v>
      </c>
      <c r="J21505" s="152" t="s">
        <v>113</v>
      </c>
    </row>
    <row r="21506" spans="1:10" x14ac:dyDescent="0.25">
      <c r="A21506" s="152" t="s">
        <v>69141</v>
      </c>
      <c r="B21506" s="152" t="s">
        <v>69142</v>
      </c>
      <c r="C21506" s="152" t="s">
        <v>69143</v>
      </c>
      <c r="D21506" s="152" t="s">
        <v>8361</v>
      </c>
      <c r="E21506" s="152" t="s">
        <v>69144</v>
      </c>
      <c r="F21506" s="152" t="s">
        <v>8363</v>
      </c>
      <c r="G21506" s="152" t="s">
        <v>136</v>
      </c>
      <c r="H21506" s="152" t="s">
        <v>3457</v>
      </c>
      <c r="I21506" s="152" t="s">
        <v>6777</v>
      </c>
      <c r="J21506" s="152" t="s">
        <v>69145</v>
      </c>
    </row>
    <row r="21507" spans="1:10" x14ac:dyDescent="0.25">
      <c r="A21507" s="152" t="s">
        <v>69146</v>
      </c>
      <c r="B21507" s="152" t="s">
        <v>69142</v>
      </c>
      <c r="C21507" s="152" t="s">
        <v>69143</v>
      </c>
      <c r="D21507" s="152" t="s">
        <v>8361</v>
      </c>
      <c r="E21507" s="152" t="s">
        <v>69144</v>
      </c>
      <c r="F21507" s="152" t="s">
        <v>8363</v>
      </c>
      <c r="G21507" s="152" t="s">
        <v>136</v>
      </c>
      <c r="H21507" s="152" t="s">
        <v>386</v>
      </c>
      <c r="I21507" s="152" t="s">
        <v>6777</v>
      </c>
      <c r="J21507" s="152" t="s">
        <v>69145</v>
      </c>
    </row>
    <row r="21508" spans="1:10" x14ac:dyDescent="0.25">
      <c r="A21508" s="152" t="s">
        <v>69147</v>
      </c>
      <c r="B21508" s="152" t="s">
        <v>69148</v>
      </c>
      <c r="C21508" s="152" t="s">
        <v>69143</v>
      </c>
      <c r="D21508" s="152" t="s">
        <v>8361</v>
      </c>
      <c r="E21508" s="152" t="s">
        <v>69144</v>
      </c>
      <c r="F21508" s="152" t="s">
        <v>8363</v>
      </c>
      <c r="G21508" s="152" t="s">
        <v>136</v>
      </c>
      <c r="H21508" s="152" t="s">
        <v>4217</v>
      </c>
      <c r="I21508" s="152" t="s">
        <v>6777</v>
      </c>
      <c r="J21508" s="152" t="s">
        <v>69145</v>
      </c>
    </row>
    <row r="21509" spans="1:10" x14ac:dyDescent="0.25">
      <c r="A21509" s="152" t="s">
        <v>69149</v>
      </c>
      <c r="B21509" s="152" t="s">
        <v>69150</v>
      </c>
      <c r="C21509" s="152" t="s">
        <v>69151</v>
      </c>
      <c r="D21509" s="152" t="s">
        <v>8361</v>
      </c>
      <c r="E21509" s="152" t="s">
        <v>69152</v>
      </c>
      <c r="F21509" s="152" t="s">
        <v>8363</v>
      </c>
      <c r="G21509" s="152" t="s">
        <v>416</v>
      </c>
      <c r="H21509" s="152" t="s">
        <v>3113</v>
      </c>
      <c r="I21509" s="152" t="s">
        <v>6777</v>
      </c>
      <c r="J21509" s="152" t="s">
        <v>9626</v>
      </c>
    </row>
    <row r="21510" spans="1:10" x14ac:dyDescent="0.25">
      <c r="A21510" s="152" t="s">
        <v>69153</v>
      </c>
      <c r="B21510" s="152" t="s">
        <v>69154</v>
      </c>
      <c r="C21510" s="152" t="s">
        <v>69155</v>
      </c>
      <c r="D21510" s="152" t="s">
        <v>8361</v>
      </c>
      <c r="E21510" s="152" t="s">
        <v>69156</v>
      </c>
      <c r="F21510" s="152" t="s">
        <v>8363</v>
      </c>
      <c r="G21510" s="152" t="s">
        <v>120</v>
      </c>
      <c r="H21510" s="152" t="s">
        <v>2937</v>
      </c>
      <c r="I21510" s="152" t="s">
        <v>6777</v>
      </c>
      <c r="J21510" s="152" t="s">
        <v>113</v>
      </c>
    </row>
    <row r="21511" spans="1:10" x14ac:dyDescent="0.25">
      <c r="A21511" s="152" t="s">
        <v>69157</v>
      </c>
      <c r="B21511" s="152" t="s">
        <v>69158</v>
      </c>
      <c r="C21511" s="152" t="s">
        <v>69159</v>
      </c>
      <c r="D21511" s="152" t="s">
        <v>8361</v>
      </c>
      <c r="E21511" s="152" t="s">
        <v>69160</v>
      </c>
      <c r="F21511" s="152" t="s">
        <v>8363</v>
      </c>
      <c r="G21511" s="152" t="s">
        <v>356</v>
      </c>
      <c r="H21511" s="152" t="s">
        <v>3164</v>
      </c>
      <c r="I21511" s="152" t="s">
        <v>6777</v>
      </c>
      <c r="J21511" s="152" t="s">
        <v>113</v>
      </c>
    </row>
    <row r="21512" spans="1:10" x14ac:dyDescent="0.25">
      <c r="A21512" s="152" t="s">
        <v>69161</v>
      </c>
      <c r="B21512" s="152" t="s">
        <v>69162</v>
      </c>
      <c r="C21512" s="152" t="s">
        <v>69159</v>
      </c>
      <c r="D21512" s="152" t="s">
        <v>8361</v>
      </c>
      <c r="E21512" s="152" t="s">
        <v>69160</v>
      </c>
      <c r="F21512" s="152" t="s">
        <v>8363</v>
      </c>
      <c r="G21512" s="152" t="s">
        <v>356</v>
      </c>
      <c r="H21512" s="152" t="s">
        <v>6733</v>
      </c>
      <c r="I21512" s="152" t="s">
        <v>6777</v>
      </c>
      <c r="J21512" s="152" t="s">
        <v>113</v>
      </c>
    </row>
    <row r="21513" spans="1:10" x14ac:dyDescent="0.25">
      <c r="A21513" s="152" t="s">
        <v>69163</v>
      </c>
      <c r="B21513" s="152" t="s">
        <v>69164</v>
      </c>
      <c r="C21513" s="152" t="s">
        <v>69165</v>
      </c>
      <c r="D21513" s="152" t="s">
        <v>8361</v>
      </c>
      <c r="E21513" s="152" t="s">
        <v>69166</v>
      </c>
      <c r="F21513" s="152" t="s">
        <v>8363</v>
      </c>
      <c r="G21513" s="152" t="s">
        <v>416</v>
      </c>
      <c r="H21513" s="152" t="s">
        <v>1122</v>
      </c>
      <c r="I21513" s="152" t="s">
        <v>6777</v>
      </c>
      <c r="J21513" s="152" t="s">
        <v>113</v>
      </c>
    </row>
    <row r="21514" spans="1:10" x14ac:dyDescent="0.25">
      <c r="A21514" s="152" t="s">
        <v>69167</v>
      </c>
      <c r="B21514" s="152" t="s">
        <v>69168</v>
      </c>
      <c r="C21514" s="152" t="s">
        <v>69169</v>
      </c>
      <c r="D21514" s="152" t="s">
        <v>8361</v>
      </c>
      <c r="E21514" s="152" t="s">
        <v>69170</v>
      </c>
      <c r="F21514" s="152" t="s">
        <v>8363</v>
      </c>
      <c r="G21514" s="152" t="s">
        <v>120</v>
      </c>
      <c r="H21514" s="152" t="s">
        <v>5211</v>
      </c>
      <c r="I21514" s="152" t="s">
        <v>6777</v>
      </c>
      <c r="J21514" s="152" t="s">
        <v>113</v>
      </c>
    </row>
    <row r="21515" spans="1:10" x14ac:dyDescent="0.25">
      <c r="A21515" s="152" t="s">
        <v>69171</v>
      </c>
      <c r="B21515" s="152" t="s">
        <v>69168</v>
      </c>
      <c r="C21515" s="152" t="s">
        <v>69169</v>
      </c>
      <c r="D21515" s="152" t="s">
        <v>8361</v>
      </c>
      <c r="E21515" s="152" t="s">
        <v>69170</v>
      </c>
      <c r="F21515" s="152" t="s">
        <v>8363</v>
      </c>
      <c r="G21515" s="152" t="s">
        <v>120</v>
      </c>
      <c r="H21515" s="152" t="s">
        <v>6733</v>
      </c>
      <c r="I21515" s="152" t="s">
        <v>6777</v>
      </c>
      <c r="J21515" s="152" t="s">
        <v>113</v>
      </c>
    </row>
    <row r="21516" spans="1:10" x14ac:dyDescent="0.25">
      <c r="A21516" s="152" t="s">
        <v>69172</v>
      </c>
      <c r="B21516" s="152" t="s">
        <v>69173</v>
      </c>
      <c r="C21516" s="152" t="s">
        <v>69174</v>
      </c>
      <c r="D21516" s="152" t="s">
        <v>8361</v>
      </c>
      <c r="E21516" s="152" t="s">
        <v>69175</v>
      </c>
      <c r="F21516" s="152" t="s">
        <v>8363</v>
      </c>
      <c r="G21516" s="152" t="s">
        <v>416</v>
      </c>
      <c r="H21516" s="152" t="s">
        <v>5211</v>
      </c>
      <c r="I21516" s="152" t="s">
        <v>6777</v>
      </c>
      <c r="J21516" s="152" t="s">
        <v>113</v>
      </c>
    </row>
    <row r="21517" spans="1:10" x14ac:dyDescent="0.25">
      <c r="A21517" s="152" t="s">
        <v>69176</v>
      </c>
      <c r="B21517" s="152" t="s">
        <v>69177</v>
      </c>
      <c r="C21517" s="152" t="s">
        <v>69178</v>
      </c>
      <c r="D21517" s="152" t="s">
        <v>8361</v>
      </c>
      <c r="E21517" s="152" t="s">
        <v>69179</v>
      </c>
      <c r="F21517" s="152" t="s">
        <v>8363</v>
      </c>
      <c r="G21517" s="152" t="s">
        <v>416</v>
      </c>
      <c r="H21517" s="152" t="s">
        <v>1122</v>
      </c>
      <c r="I21517" s="152" t="s">
        <v>6777</v>
      </c>
      <c r="J21517" s="152" t="s">
        <v>113</v>
      </c>
    </row>
    <row r="21518" spans="1:10" x14ac:dyDescent="0.25">
      <c r="A21518" s="152" t="s">
        <v>69180</v>
      </c>
      <c r="B21518" s="152" t="s">
        <v>69181</v>
      </c>
      <c r="C21518" s="152" t="s">
        <v>69182</v>
      </c>
      <c r="D21518" s="152" t="s">
        <v>8361</v>
      </c>
      <c r="E21518" s="152" t="s">
        <v>69183</v>
      </c>
      <c r="F21518" s="152" t="s">
        <v>8363</v>
      </c>
      <c r="G21518" s="152" t="s">
        <v>416</v>
      </c>
      <c r="H21518" s="152" t="s">
        <v>3783</v>
      </c>
      <c r="I21518" s="152" t="s">
        <v>6777</v>
      </c>
      <c r="J21518" s="152" t="s">
        <v>113</v>
      </c>
    </row>
    <row r="21519" spans="1:10" x14ac:dyDescent="0.25">
      <c r="A21519" s="152" t="s">
        <v>69184</v>
      </c>
      <c r="B21519" s="152" t="s">
        <v>69185</v>
      </c>
      <c r="C21519" s="152" t="s">
        <v>69182</v>
      </c>
      <c r="D21519" s="152" t="s">
        <v>8361</v>
      </c>
      <c r="E21519" s="152" t="s">
        <v>69183</v>
      </c>
      <c r="F21519" s="152" t="s">
        <v>8363</v>
      </c>
      <c r="G21519" s="152" t="s">
        <v>416</v>
      </c>
      <c r="H21519" s="152" t="s">
        <v>6733</v>
      </c>
      <c r="I21519" s="152" t="s">
        <v>6777</v>
      </c>
      <c r="J21519" s="152" t="s">
        <v>113</v>
      </c>
    </row>
    <row r="21520" spans="1:10" x14ac:dyDescent="0.25">
      <c r="A21520" s="152" t="s">
        <v>69186</v>
      </c>
      <c r="B21520" s="152" t="s">
        <v>69187</v>
      </c>
      <c r="C21520" s="152" t="s">
        <v>69188</v>
      </c>
      <c r="D21520" s="152" t="s">
        <v>8373</v>
      </c>
      <c r="E21520" s="152" t="s">
        <v>69189</v>
      </c>
      <c r="F21520" s="152" t="s">
        <v>8363</v>
      </c>
      <c r="G21520" s="152" t="s">
        <v>770</v>
      </c>
      <c r="H21520" s="152" t="s">
        <v>1203</v>
      </c>
      <c r="I21520" s="152" t="s">
        <v>6777</v>
      </c>
      <c r="J21520" s="152" t="s">
        <v>113</v>
      </c>
    </row>
    <row r="21521" spans="1:10" x14ac:dyDescent="0.25">
      <c r="A21521" s="152" t="s">
        <v>69190</v>
      </c>
      <c r="B21521" s="152" t="s">
        <v>69191</v>
      </c>
      <c r="C21521" s="152" t="s">
        <v>69192</v>
      </c>
      <c r="D21521" s="152" t="s">
        <v>8373</v>
      </c>
      <c r="E21521" s="152" t="s">
        <v>69193</v>
      </c>
      <c r="F21521" s="152" t="s">
        <v>8363</v>
      </c>
      <c r="G21521" s="152" t="s">
        <v>149</v>
      </c>
      <c r="H21521" s="152" t="s">
        <v>3818</v>
      </c>
      <c r="I21521" s="152" t="s">
        <v>6777</v>
      </c>
      <c r="J21521" s="152" t="s">
        <v>113</v>
      </c>
    </row>
    <row r="21522" spans="1:10" x14ac:dyDescent="0.25">
      <c r="A21522" s="152" t="s">
        <v>69194</v>
      </c>
      <c r="B21522" s="152" t="s">
        <v>69195</v>
      </c>
      <c r="C21522" s="152" t="s">
        <v>69192</v>
      </c>
      <c r="D21522" s="152" t="s">
        <v>8373</v>
      </c>
      <c r="E21522" s="152" t="s">
        <v>69193</v>
      </c>
      <c r="F21522" s="152" t="s">
        <v>8363</v>
      </c>
      <c r="G21522" s="152" t="s">
        <v>149</v>
      </c>
      <c r="H21522" s="152" t="s">
        <v>2748</v>
      </c>
      <c r="I21522" s="152" t="s">
        <v>6777</v>
      </c>
      <c r="J21522" s="152" t="s">
        <v>113</v>
      </c>
    </row>
    <row r="21523" spans="1:10" x14ac:dyDescent="0.25">
      <c r="A21523" s="152" t="s">
        <v>69196</v>
      </c>
      <c r="B21523" s="152" t="s">
        <v>69197</v>
      </c>
      <c r="C21523" s="152" t="s">
        <v>69198</v>
      </c>
      <c r="D21523" s="152" t="s">
        <v>8373</v>
      </c>
      <c r="E21523" s="152" t="s">
        <v>69199</v>
      </c>
      <c r="F21523" s="152" t="s">
        <v>8363</v>
      </c>
      <c r="G21523" s="152" t="s">
        <v>120</v>
      </c>
      <c r="H21523" s="152" t="s">
        <v>914</v>
      </c>
      <c r="I21523" s="152" t="s">
        <v>6777</v>
      </c>
      <c r="J21523" s="152" t="s">
        <v>113</v>
      </c>
    </row>
    <row r="21524" spans="1:10" x14ac:dyDescent="0.25">
      <c r="A21524" s="152" t="s">
        <v>69200</v>
      </c>
      <c r="B21524" s="152" t="s">
        <v>69201</v>
      </c>
      <c r="C21524" s="152" t="s">
        <v>69198</v>
      </c>
      <c r="D21524" s="152" t="s">
        <v>8373</v>
      </c>
      <c r="E21524" s="152" t="s">
        <v>69199</v>
      </c>
      <c r="F21524" s="152" t="s">
        <v>8363</v>
      </c>
      <c r="G21524" s="152" t="s">
        <v>120</v>
      </c>
      <c r="H21524" s="152" t="s">
        <v>3469</v>
      </c>
      <c r="I21524" s="152" t="s">
        <v>6777</v>
      </c>
      <c r="J21524" s="152" t="s">
        <v>113</v>
      </c>
    </row>
    <row r="21525" spans="1:10" x14ac:dyDescent="0.25">
      <c r="A21525" s="152" t="s">
        <v>69202</v>
      </c>
      <c r="B21525" s="152" t="s">
        <v>69203</v>
      </c>
      <c r="C21525" s="152" t="s">
        <v>69198</v>
      </c>
      <c r="D21525" s="152" t="s">
        <v>8373</v>
      </c>
      <c r="E21525" s="152" t="s">
        <v>69199</v>
      </c>
      <c r="F21525" s="152" t="s">
        <v>8363</v>
      </c>
      <c r="G21525" s="152" t="s">
        <v>120</v>
      </c>
      <c r="H21525" s="152" t="s">
        <v>1165</v>
      </c>
      <c r="I21525" s="152" t="s">
        <v>6777</v>
      </c>
      <c r="J21525" s="152" t="s">
        <v>113</v>
      </c>
    </row>
    <row r="21526" spans="1:10" x14ac:dyDescent="0.25">
      <c r="A21526" s="152" t="s">
        <v>69204</v>
      </c>
      <c r="B21526" s="152" t="s">
        <v>69205</v>
      </c>
      <c r="C21526" s="152" t="s">
        <v>69206</v>
      </c>
      <c r="D21526" s="152" t="s">
        <v>8373</v>
      </c>
      <c r="E21526" s="152" t="s">
        <v>69207</v>
      </c>
      <c r="F21526" s="152" t="s">
        <v>8363</v>
      </c>
      <c r="G21526" s="152" t="s">
        <v>8120</v>
      </c>
      <c r="H21526" s="152" t="s">
        <v>5938</v>
      </c>
      <c r="I21526" s="152" t="s">
        <v>6777</v>
      </c>
      <c r="J21526" s="152" t="s">
        <v>113</v>
      </c>
    </row>
    <row r="21527" spans="1:10" x14ac:dyDescent="0.25">
      <c r="A21527" s="152" t="s">
        <v>69208</v>
      </c>
      <c r="B21527" s="152" t="s">
        <v>69209</v>
      </c>
      <c r="C21527" s="152" t="s">
        <v>69210</v>
      </c>
      <c r="D21527" s="152" t="s">
        <v>8361</v>
      </c>
      <c r="E21527" s="152" t="s">
        <v>69211</v>
      </c>
      <c r="F21527" s="152" t="s">
        <v>8363</v>
      </c>
      <c r="G21527" s="152" t="s">
        <v>416</v>
      </c>
      <c r="H21527" s="152" t="s">
        <v>4684</v>
      </c>
      <c r="I21527" s="152" t="s">
        <v>6777</v>
      </c>
      <c r="J21527" s="152" t="s">
        <v>8408</v>
      </c>
    </row>
    <row r="21528" spans="1:10" x14ac:dyDescent="0.25">
      <c r="A21528" s="152" t="s">
        <v>69212</v>
      </c>
      <c r="B21528" s="152" t="s">
        <v>69213</v>
      </c>
      <c r="C21528" s="152" t="s">
        <v>69210</v>
      </c>
      <c r="D21528" s="152" t="s">
        <v>8361</v>
      </c>
      <c r="E21528" s="152" t="s">
        <v>69211</v>
      </c>
      <c r="F21528" s="152" t="s">
        <v>8363</v>
      </c>
      <c r="G21528" s="152" t="s">
        <v>416</v>
      </c>
      <c r="H21528" s="152" t="s">
        <v>6733</v>
      </c>
      <c r="I21528" s="152" t="s">
        <v>6777</v>
      </c>
      <c r="J21528" s="152" t="s">
        <v>8408</v>
      </c>
    </row>
    <row r="21529" spans="1:10" x14ac:dyDescent="0.25">
      <c r="A21529" s="152" t="s">
        <v>69214</v>
      </c>
      <c r="B21529" s="152" t="s">
        <v>69215</v>
      </c>
      <c r="C21529" s="152" t="s">
        <v>69216</v>
      </c>
      <c r="D21529" s="152" t="s">
        <v>8361</v>
      </c>
      <c r="E21529" s="152" t="s">
        <v>69217</v>
      </c>
      <c r="F21529" s="152" t="s">
        <v>8363</v>
      </c>
      <c r="G21529" s="152" t="s">
        <v>416</v>
      </c>
      <c r="H21529" s="152" t="s">
        <v>3695</v>
      </c>
      <c r="I21529" s="152" t="s">
        <v>6777</v>
      </c>
      <c r="J21529" s="152" t="s">
        <v>36004</v>
      </c>
    </row>
    <row r="21530" spans="1:10" x14ac:dyDescent="0.25">
      <c r="A21530" s="152" t="s">
        <v>69218</v>
      </c>
      <c r="B21530" s="152" t="s">
        <v>69219</v>
      </c>
      <c r="C21530" s="152" t="s">
        <v>69216</v>
      </c>
      <c r="D21530" s="152" t="s">
        <v>8361</v>
      </c>
      <c r="E21530" s="152" t="s">
        <v>69217</v>
      </c>
      <c r="F21530" s="152" t="s">
        <v>8363</v>
      </c>
      <c r="G21530" s="152" t="s">
        <v>416</v>
      </c>
      <c r="H21530" s="152" t="s">
        <v>6733</v>
      </c>
      <c r="I21530" s="152" t="s">
        <v>6777</v>
      </c>
      <c r="J21530" s="152" t="s">
        <v>36004</v>
      </c>
    </row>
    <row r="21531" spans="1:10" x14ac:dyDescent="0.25">
      <c r="A21531" s="152" t="s">
        <v>69220</v>
      </c>
      <c r="B21531" s="152" t="s">
        <v>69221</v>
      </c>
      <c r="C21531" s="152" t="s">
        <v>69222</v>
      </c>
      <c r="D21531" s="152" t="s">
        <v>8373</v>
      </c>
      <c r="E21531" s="152" t="s">
        <v>69223</v>
      </c>
      <c r="F21531" s="152" t="s">
        <v>8363</v>
      </c>
      <c r="G21531" s="152" t="s">
        <v>200</v>
      </c>
      <c r="H21531" s="152" t="s">
        <v>1351</v>
      </c>
      <c r="I21531" s="152" t="s">
        <v>6777</v>
      </c>
      <c r="J21531" s="152" t="s">
        <v>113</v>
      </c>
    </row>
    <row r="21532" spans="1:10" x14ac:dyDescent="0.25">
      <c r="A21532" s="152" t="s">
        <v>69224</v>
      </c>
      <c r="B21532" s="152" t="s">
        <v>69225</v>
      </c>
      <c r="C21532" s="152" t="s">
        <v>69226</v>
      </c>
      <c r="D21532" s="152" t="s">
        <v>8373</v>
      </c>
      <c r="E21532" s="152" t="s">
        <v>69227</v>
      </c>
      <c r="F21532" s="152" t="s">
        <v>8363</v>
      </c>
      <c r="G21532" s="152" t="s">
        <v>1298</v>
      </c>
      <c r="H21532" s="152" t="s">
        <v>1380</v>
      </c>
      <c r="I21532" s="152" t="s">
        <v>6777</v>
      </c>
      <c r="J21532" s="152" t="s">
        <v>113</v>
      </c>
    </row>
    <row r="21533" spans="1:10" x14ac:dyDescent="0.25">
      <c r="A21533" s="152" t="s">
        <v>69228</v>
      </c>
      <c r="B21533" s="152" t="s">
        <v>69229</v>
      </c>
      <c r="C21533" s="152" t="s">
        <v>69226</v>
      </c>
      <c r="D21533" s="152" t="s">
        <v>8373</v>
      </c>
      <c r="E21533" s="152" t="s">
        <v>69227</v>
      </c>
      <c r="F21533" s="152" t="s">
        <v>8363</v>
      </c>
      <c r="G21533" s="152" t="s">
        <v>1298</v>
      </c>
      <c r="H21533" s="152" t="s">
        <v>3465</v>
      </c>
      <c r="I21533" s="152" t="s">
        <v>6777</v>
      </c>
      <c r="J21533" s="152" t="s">
        <v>113</v>
      </c>
    </row>
    <row r="21534" spans="1:10" x14ac:dyDescent="0.25">
      <c r="A21534" s="152" t="s">
        <v>69230</v>
      </c>
      <c r="B21534" s="152" t="s">
        <v>69231</v>
      </c>
      <c r="C21534" s="152" t="s">
        <v>69232</v>
      </c>
      <c r="D21534" s="152" t="s">
        <v>8373</v>
      </c>
      <c r="E21534" s="152" t="s">
        <v>69233</v>
      </c>
      <c r="F21534" s="152" t="s">
        <v>8363</v>
      </c>
      <c r="G21534" s="152" t="s">
        <v>7118</v>
      </c>
      <c r="H21534" s="152" t="s">
        <v>3818</v>
      </c>
      <c r="I21534" s="152" t="s">
        <v>6777</v>
      </c>
      <c r="J21534" s="152" t="s">
        <v>113</v>
      </c>
    </row>
    <row r="21535" spans="1:10" x14ac:dyDescent="0.25">
      <c r="A21535" s="152" t="s">
        <v>69234</v>
      </c>
      <c r="B21535" s="152" t="s">
        <v>69235</v>
      </c>
      <c r="C21535" s="152" t="s">
        <v>69232</v>
      </c>
      <c r="D21535" s="152" t="s">
        <v>8373</v>
      </c>
      <c r="E21535" s="152" t="s">
        <v>69233</v>
      </c>
      <c r="F21535" s="152" t="s">
        <v>8363</v>
      </c>
      <c r="G21535" s="152" t="s">
        <v>7118</v>
      </c>
      <c r="H21535" s="152" t="s">
        <v>6733</v>
      </c>
      <c r="I21535" s="152" t="s">
        <v>6777</v>
      </c>
      <c r="J21535" s="152" t="s">
        <v>113</v>
      </c>
    </row>
    <row r="21536" spans="1:10" x14ac:dyDescent="0.25">
      <c r="A21536" s="152" t="s">
        <v>69236</v>
      </c>
      <c r="B21536" s="152" t="s">
        <v>69237</v>
      </c>
      <c r="C21536" s="152" t="s">
        <v>69232</v>
      </c>
      <c r="D21536" s="152" t="s">
        <v>8373</v>
      </c>
      <c r="E21536" s="152" t="s">
        <v>69233</v>
      </c>
      <c r="F21536" s="152" t="s">
        <v>8363</v>
      </c>
      <c r="G21536" s="152" t="s">
        <v>394</v>
      </c>
      <c r="H21536" s="152" t="s">
        <v>3818</v>
      </c>
      <c r="I21536" s="152" t="s">
        <v>6777</v>
      </c>
      <c r="J21536" s="152" t="s">
        <v>113</v>
      </c>
    </row>
    <row r="21537" spans="1:10" x14ac:dyDescent="0.25">
      <c r="A21537" s="152" t="s">
        <v>69238</v>
      </c>
      <c r="B21537" s="152" t="s">
        <v>69239</v>
      </c>
      <c r="C21537" s="152" t="s">
        <v>69240</v>
      </c>
      <c r="D21537" s="152" t="s">
        <v>8373</v>
      </c>
      <c r="E21537" s="152" t="s">
        <v>69241</v>
      </c>
      <c r="F21537" s="152" t="s">
        <v>8363</v>
      </c>
      <c r="G21537" s="152" t="s">
        <v>149</v>
      </c>
      <c r="H21537" s="152" t="s">
        <v>3818</v>
      </c>
      <c r="I21537" s="152" t="s">
        <v>6777</v>
      </c>
      <c r="J21537" s="152" t="s">
        <v>113</v>
      </c>
    </row>
    <row r="21538" spans="1:10" x14ac:dyDescent="0.25">
      <c r="A21538" s="152" t="s">
        <v>69242</v>
      </c>
      <c r="B21538" s="152" t="s">
        <v>69243</v>
      </c>
      <c r="C21538" s="152" t="s">
        <v>69244</v>
      </c>
      <c r="D21538" s="152" t="s">
        <v>8373</v>
      </c>
      <c r="E21538" s="152" t="s">
        <v>69245</v>
      </c>
      <c r="F21538" s="152" t="s">
        <v>8363</v>
      </c>
      <c r="G21538" s="152" t="s">
        <v>963</v>
      </c>
      <c r="H21538" s="152" t="s">
        <v>914</v>
      </c>
      <c r="I21538" s="152" t="s">
        <v>6777</v>
      </c>
      <c r="J21538" s="152" t="s">
        <v>113</v>
      </c>
    </row>
    <row r="21539" spans="1:10" x14ac:dyDescent="0.25">
      <c r="A21539" s="152" t="s">
        <v>69246</v>
      </c>
      <c r="B21539" s="152" t="s">
        <v>69247</v>
      </c>
      <c r="C21539" s="152" t="s">
        <v>69244</v>
      </c>
      <c r="D21539" s="152" t="s">
        <v>8373</v>
      </c>
      <c r="E21539" s="152" t="s">
        <v>69245</v>
      </c>
      <c r="F21539" s="152" t="s">
        <v>8363</v>
      </c>
      <c r="G21539" s="152" t="s">
        <v>963</v>
      </c>
      <c r="H21539" s="152" t="s">
        <v>1380</v>
      </c>
      <c r="I21539" s="152" t="s">
        <v>6777</v>
      </c>
      <c r="J21539" s="152" t="s">
        <v>113</v>
      </c>
    </row>
    <row r="21540" spans="1:10" x14ac:dyDescent="0.25">
      <c r="A21540" s="152" t="s">
        <v>69248</v>
      </c>
      <c r="B21540" s="152" t="s">
        <v>69249</v>
      </c>
      <c r="C21540" s="152" t="s">
        <v>69250</v>
      </c>
      <c r="D21540" s="152" t="s">
        <v>8373</v>
      </c>
      <c r="E21540" s="152" t="s">
        <v>69251</v>
      </c>
      <c r="F21540" s="152" t="s">
        <v>8363</v>
      </c>
      <c r="G21540" s="152" t="s">
        <v>4397</v>
      </c>
      <c r="H21540" s="152" t="s">
        <v>2453</v>
      </c>
      <c r="I21540" s="152" t="s">
        <v>6777</v>
      </c>
      <c r="J21540" s="152" t="s">
        <v>113</v>
      </c>
    </row>
    <row r="21541" spans="1:10" x14ac:dyDescent="0.25">
      <c r="A21541" s="152" t="s">
        <v>69252</v>
      </c>
      <c r="B21541" s="152" t="s">
        <v>69253</v>
      </c>
      <c r="C21541" s="152" t="s">
        <v>69254</v>
      </c>
      <c r="D21541" s="152" t="s">
        <v>8373</v>
      </c>
      <c r="E21541" s="152" t="s">
        <v>69255</v>
      </c>
      <c r="F21541" s="152" t="s">
        <v>8363</v>
      </c>
      <c r="G21541" s="152" t="s">
        <v>310</v>
      </c>
      <c r="H21541" s="152" t="s">
        <v>1380</v>
      </c>
      <c r="I21541" s="152" t="s">
        <v>6777</v>
      </c>
      <c r="J21541" s="152" t="s">
        <v>113</v>
      </c>
    </row>
    <row r="21542" spans="1:10" x14ac:dyDescent="0.25">
      <c r="A21542" s="152" t="s">
        <v>69256</v>
      </c>
      <c r="B21542" s="152" t="s">
        <v>69257</v>
      </c>
      <c r="C21542" s="152" t="s">
        <v>69254</v>
      </c>
      <c r="D21542" s="152" t="s">
        <v>8373</v>
      </c>
      <c r="E21542" s="152" t="s">
        <v>69255</v>
      </c>
      <c r="F21542" s="152" t="s">
        <v>8363</v>
      </c>
      <c r="G21542" s="152" t="s">
        <v>310</v>
      </c>
      <c r="H21542" s="152" t="s">
        <v>3465</v>
      </c>
      <c r="I21542" s="152" t="s">
        <v>6777</v>
      </c>
      <c r="J21542" s="152" t="s">
        <v>113</v>
      </c>
    </row>
    <row r="21543" spans="1:10" x14ac:dyDescent="0.25">
      <c r="A21543" s="152" t="s">
        <v>69258</v>
      </c>
      <c r="B21543" s="152" t="s">
        <v>69259</v>
      </c>
      <c r="C21543" s="152" t="s">
        <v>69260</v>
      </c>
      <c r="D21543" s="152" t="s">
        <v>8373</v>
      </c>
      <c r="E21543" s="152" t="s">
        <v>69261</v>
      </c>
      <c r="F21543" s="152" t="s">
        <v>8363</v>
      </c>
      <c r="G21543" s="152" t="s">
        <v>247</v>
      </c>
      <c r="H21543" s="152" t="s">
        <v>3818</v>
      </c>
      <c r="I21543" s="152" t="s">
        <v>6777</v>
      </c>
      <c r="J21543" s="152" t="s">
        <v>113</v>
      </c>
    </row>
    <row r="21544" spans="1:10" x14ac:dyDescent="0.25">
      <c r="A21544" s="152" t="s">
        <v>69262</v>
      </c>
      <c r="B21544" s="152" t="s">
        <v>69263</v>
      </c>
      <c r="C21544" s="152" t="s">
        <v>69264</v>
      </c>
      <c r="D21544" s="152" t="s">
        <v>8373</v>
      </c>
      <c r="E21544" s="152" t="s">
        <v>69265</v>
      </c>
      <c r="F21544" s="152" t="s">
        <v>8363</v>
      </c>
      <c r="G21544" s="152" t="s">
        <v>241</v>
      </c>
      <c r="H21544" s="152" t="s">
        <v>939</v>
      </c>
      <c r="I21544" s="152" t="s">
        <v>6777</v>
      </c>
      <c r="J21544" s="152" t="s">
        <v>62342</v>
      </c>
    </row>
    <row r="21545" spans="1:10" x14ac:dyDescent="0.25">
      <c r="A21545" s="152" t="s">
        <v>69266</v>
      </c>
      <c r="B21545" s="152" t="s">
        <v>69267</v>
      </c>
      <c r="C21545" s="152" t="s">
        <v>69268</v>
      </c>
      <c r="D21545" s="152" t="s">
        <v>8373</v>
      </c>
      <c r="E21545" s="152" t="s">
        <v>69269</v>
      </c>
      <c r="F21545" s="152" t="s">
        <v>8363</v>
      </c>
      <c r="G21545" s="152" t="s">
        <v>288</v>
      </c>
      <c r="H21545" s="152" t="s">
        <v>2453</v>
      </c>
      <c r="I21545" s="152" t="s">
        <v>6777</v>
      </c>
      <c r="J21545" s="152" t="s">
        <v>113</v>
      </c>
    </row>
    <row r="21546" spans="1:10" x14ac:dyDescent="0.25">
      <c r="A21546" s="152" t="s">
        <v>69270</v>
      </c>
      <c r="B21546" s="152" t="s">
        <v>69271</v>
      </c>
      <c r="C21546" s="152" t="s">
        <v>69272</v>
      </c>
      <c r="D21546" s="152" t="s">
        <v>8367</v>
      </c>
      <c r="E21546" s="152" t="s">
        <v>69273</v>
      </c>
      <c r="F21546" s="152" t="s">
        <v>8363</v>
      </c>
      <c r="G21546" s="152" t="s">
        <v>724</v>
      </c>
      <c r="H21546" s="152" t="s">
        <v>5623</v>
      </c>
      <c r="I21546" s="152" t="s">
        <v>6777</v>
      </c>
      <c r="J21546" s="152" t="s">
        <v>113</v>
      </c>
    </row>
    <row r="21547" spans="1:10" x14ac:dyDescent="0.25">
      <c r="A21547" s="152" t="s">
        <v>69274</v>
      </c>
      <c r="B21547" s="152" t="s">
        <v>69275</v>
      </c>
      <c r="C21547" s="152" t="s">
        <v>69276</v>
      </c>
      <c r="D21547" s="152" t="s">
        <v>8367</v>
      </c>
      <c r="E21547" s="152" t="s">
        <v>69277</v>
      </c>
      <c r="F21547" s="152" t="s">
        <v>8363</v>
      </c>
      <c r="G21547" s="152" t="s">
        <v>339</v>
      </c>
      <c r="H21547" s="152" t="s">
        <v>5615</v>
      </c>
      <c r="I21547" s="152" t="s">
        <v>6777</v>
      </c>
      <c r="J21547" s="152" t="s">
        <v>113</v>
      </c>
    </row>
    <row r="21548" spans="1:10" x14ac:dyDescent="0.25">
      <c r="A21548" s="152" t="s">
        <v>69278</v>
      </c>
      <c r="B21548" s="152" t="s">
        <v>69275</v>
      </c>
      <c r="C21548" s="152" t="s">
        <v>69276</v>
      </c>
      <c r="D21548" s="152" t="s">
        <v>8361</v>
      </c>
      <c r="E21548" s="152" t="s">
        <v>69279</v>
      </c>
      <c r="F21548" s="152" t="s">
        <v>8363</v>
      </c>
      <c r="G21548" s="152" t="s">
        <v>339</v>
      </c>
      <c r="H21548" s="152" t="s">
        <v>5615</v>
      </c>
      <c r="I21548" s="152" t="s">
        <v>6777</v>
      </c>
      <c r="J21548" s="152" t="s">
        <v>113</v>
      </c>
    </row>
    <row r="21549" spans="1:10" x14ac:dyDescent="0.25">
      <c r="A21549" s="152" t="s">
        <v>69280</v>
      </c>
      <c r="B21549" s="152" t="s">
        <v>69281</v>
      </c>
      <c r="C21549" s="152" t="s">
        <v>69276</v>
      </c>
      <c r="D21549" s="152" t="s">
        <v>8361</v>
      </c>
      <c r="E21549" s="152" t="s">
        <v>69279</v>
      </c>
      <c r="F21549" s="152" t="s">
        <v>8363</v>
      </c>
      <c r="G21549" s="152" t="s">
        <v>339</v>
      </c>
      <c r="H21549" s="152" t="s">
        <v>6733</v>
      </c>
      <c r="I21549" s="152" t="s">
        <v>6777</v>
      </c>
      <c r="J21549" s="152" t="s">
        <v>113</v>
      </c>
    </row>
    <row r="21550" spans="1:10" x14ac:dyDescent="0.25">
      <c r="A21550" s="152" t="s">
        <v>69282</v>
      </c>
      <c r="B21550" s="152" t="s">
        <v>69283</v>
      </c>
      <c r="C21550" s="152" t="s">
        <v>69284</v>
      </c>
      <c r="D21550" s="152" t="s">
        <v>8373</v>
      </c>
      <c r="E21550" s="152" t="s">
        <v>69285</v>
      </c>
      <c r="F21550" s="152" t="s">
        <v>8363</v>
      </c>
      <c r="G21550" s="152" t="s">
        <v>149</v>
      </c>
      <c r="H21550" s="152" t="s">
        <v>3818</v>
      </c>
      <c r="I21550" s="152" t="s">
        <v>6777</v>
      </c>
      <c r="J21550" s="152" t="s">
        <v>113</v>
      </c>
    </row>
    <row r="21551" spans="1:10" x14ac:dyDescent="0.25">
      <c r="A21551" s="152" t="s">
        <v>69286</v>
      </c>
      <c r="B21551" s="152" t="s">
        <v>69287</v>
      </c>
      <c r="C21551" s="152" t="s">
        <v>69288</v>
      </c>
      <c r="D21551" s="152" t="s">
        <v>8373</v>
      </c>
      <c r="E21551" s="152" t="s">
        <v>69289</v>
      </c>
      <c r="F21551" s="152" t="s">
        <v>8363</v>
      </c>
      <c r="G21551" s="152" t="s">
        <v>3434</v>
      </c>
      <c r="H21551" s="152" t="s">
        <v>337</v>
      </c>
      <c r="I21551" s="152" t="s">
        <v>6777</v>
      </c>
      <c r="J21551" s="152" t="s">
        <v>113</v>
      </c>
    </row>
    <row r="21552" spans="1:10" x14ac:dyDescent="0.25">
      <c r="A21552" s="152" t="s">
        <v>69290</v>
      </c>
      <c r="B21552" s="152" t="s">
        <v>69291</v>
      </c>
      <c r="C21552" s="152" t="s">
        <v>69292</v>
      </c>
      <c r="D21552" s="152" t="s">
        <v>8373</v>
      </c>
      <c r="E21552" s="152" t="s">
        <v>69293</v>
      </c>
      <c r="F21552" s="152" t="s">
        <v>8363</v>
      </c>
      <c r="G21552" s="152" t="s">
        <v>1602</v>
      </c>
      <c r="H21552" s="152" t="s">
        <v>1015</v>
      </c>
      <c r="I21552" s="152" t="s">
        <v>6777</v>
      </c>
      <c r="J21552" s="152" t="s">
        <v>113</v>
      </c>
    </row>
    <row r="21553" spans="1:10" x14ac:dyDescent="0.25">
      <c r="A21553" s="152" t="s">
        <v>69294</v>
      </c>
      <c r="B21553" s="152" t="s">
        <v>69295</v>
      </c>
      <c r="C21553" s="152" t="s">
        <v>69296</v>
      </c>
      <c r="D21553" s="152" t="s">
        <v>8373</v>
      </c>
      <c r="E21553" s="152" t="s">
        <v>69297</v>
      </c>
      <c r="F21553" s="152" t="s">
        <v>8363</v>
      </c>
      <c r="G21553" s="152" t="s">
        <v>149</v>
      </c>
      <c r="H21553" s="152" t="s">
        <v>3818</v>
      </c>
      <c r="I21553" s="152" t="s">
        <v>6777</v>
      </c>
      <c r="J21553" s="152" t="s">
        <v>113</v>
      </c>
    </row>
    <row r="21554" spans="1:10" x14ac:dyDescent="0.25">
      <c r="A21554" s="152" t="s">
        <v>69300</v>
      </c>
      <c r="B21554" s="152" t="s">
        <v>69301</v>
      </c>
      <c r="C21554" s="152" t="s">
        <v>69298</v>
      </c>
      <c r="D21554" s="152" t="s">
        <v>8361</v>
      </c>
      <c r="E21554" s="152" t="s">
        <v>69299</v>
      </c>
      <c r="F21554" s="152" t="s">
        <v>8363</v>
      </c>
      <c r="G21554" s="152" t="s">
        <v>742</v>
      </c>
      <c r="H21554" s="152" t="s">
        <v>5639</v>
      </c>
      <c r="I21554" s="152" t="s">
        <v>6777</v>
      </c>
      <c r="J21554" s="152" t="s">
        <v>113</v>
      </c>
    </row>
    <row r="21555" spans="1:10" x14ac:dyDescent="0.25">
      <c r="A21555" s="152" t="s">
        <v>69302</v>
      </c>
      <c r="B21555" s="152" t="s">
        <v>69303</v>
      </c>
      <c r="C21555" s="152" t="s">
        <v>69304</v>
      </c>
      <c r="D21555" s="152" t="s">
        <v>8361</v>
      </c>
      <c r="E21555" s="152" t="s">
        <v>69305</v>
      </c>
      <c r="F21555" s="152" t="s">
        <v>8363</v>
      </c>
      <c r="G21555" s="152" t="s">
        <v>416</v>
      </c>
      <c r="H21555" s="152" t="s">
        <v>5593</v>
      </c>
      <c r="I21555" s="152" t="s">
        <v>6777</v>
      </c>
      <c r="J21555" s="152" t="s">
        <v>113</v>
      </c>
    </row>
    <row r="21556" spans="1:10" x14ac:dyDescent="0.25">
      <c r="A21556" s="152" t="s">
        <v>69306</v>
      </c>
      <c r="B21556" s="152" t="s">
        <v>69307</v>
      </c>
      <c r="C21556" s="152" t="s">
        <v>69304</v>
      </c>
      <c r="D21556" s="152" t="s">
        <v>8361</v>
      </c>
      <c r="E21556" s="152" t="s">
        <v>69305</v>
      </c>
      <c r="F21556" s="152" t="s">
        <v>8363</v>
      </c>
      <c r="G21556" s="152" t="s">
        <v>416</v>
      </c>
      <c r="H21556" s="152" t="s">
        <v>6733</v>
      </c>
      <c r="I21556" s="152" t="s">
        <v>6777</v>
      </c>
      <c r="J21556" s="152" t="s">
        <v>113</v>
      </c>
    </row>
    <row r="21557" spans="1:10" x14ac:dyDescent="0.25">
      <c r="A21557" s="152" t="s">
        <v>69308</v>
      </c>
      <c r="B21557" s="152" t="s">
        <v>69309</v>
      </c>
      <c r="C21557" s="152" t="s">
        <v>69310</v>
      </c>
      <c r="D21557" s="152" t="s">
        <v>8361</v>
      </c>
      <c r="E21557" s="152" t="s">
        <v>69311</v>
      </c>
      <c r="F21557" s="152" t="s">
        <v>8363</v>
      </c>
      <c r="G21557" s="152" t="s">
        <v>1823</v>
      </c>
      <c r="H21557" s="152" t="s">
        <v>6127</v>
      </c>
      <c r="I21557" s="152" t="s">
        <v>6777</v>
      </c>
      <c r="J21557" s="152" t="s">
        <v>113</v>
      </c>
    </row>
    <row r="21558" spans="1:10" x14ac:dyDescent="0.25">
      <c r="A21558" s="152" t="s">
        <v>69312</v>
      </c>
      <c r="B21558" s="152" t="s">
        <v>69309</v>
      </c>
      <c r="C21558" s="152" t="s">
        <v>69310</v>
      </c>
      <c r="D21558" s="152" t="s">
        <v>8361</v>
      </c>
      <c r="E21558" s="152" t="s">
        <v>69311</v>
      </c>
      <c r="F21558" s="152" t="s">
        <v>8363</v>
      </c>
      <c r="G21558" s="152" t="s">
        <v>1823</v>
      </c>
      <c r="H21558" s="152" t="s">
        <v>6733</v>
      </c>
      <c r="I21558" s="152" t="s">
        <v>6777</v>
      </c>
      <c r="J21558" s="152" t="s">
        <v>113</v>
      </c>
    </row>
    <row r="21559" spans="1:10" x14ac:dyDescent="0.25">
      <c r="A21559" s="152" t="s">
        <v>69313</v>
      </c>
      <c r="B21559" s="152" t="s">
        <v>69314</v>
      </c>
      <c r="C21559" s="152" t="s">
        <v>69315</v>
      </c>
      <c r="D21559" s="152" t="s">
        <v>8361</v>
      </c>
      <c r="E21559" s="152" t="s">
        <v>69316</v>
      </c>
      <c r="F21559" s="152" t="s">
        <v>8363</v>
      </c>
      <c r="G21559" s="152" t="s">
        <v>1823</v>
      </c>
      <c r="H21559" s="152" t="s">
        <v>6127</v>
      </c>
      <c r="I21559" s="152" t="s">
        <v>6777</v>
      </c>
      <c r="J21559" s="152" t="s">
        <v>113</v>
      </c>
    </row>
    <row r="21560" spans="1:10" x14ac:dyDescent="0.25">
      <c r="A21560" s="152" t="s">
        <v>69317</v>
      </c>
      <c r="B21560" s="152" t="s">
        <v>69314</v>
      </c>
      <c r="C21560" s="152" t="s">
        <v>69315</v>
      </c>
      <c r="D21560" s="152" t="s">
        <v>8361</v>
      </c>
      <c r="E21560" s="152" t="s">
        <v>69316</v>
      </c>
      <c r="F21560" s="152" t="s">
        <v>8363</v>
      </c>
      <c r="G21560" s="152" t="s">
        <v>1823</v>
      </c>
      <c r="H21560" s="152" t="s">
        <v>6733</v>
      </c>
      <c r="I21560" s="152" t="s">
        <v>6777</v>
      </c>
      <c r="J21560" s="152" t="s">
        <v>113</v>
      </c>
    </row>
    <row r="21561" spans="1:10" x14ac:dyDescent="0.25">
      <c r="A21561" s="152" t="s">
        <v>69318</v>
      </c>
      <c r="B21561" s="152" t="s">
        <v>69319</v>
      </c>
      <c r="C21561" s="152" t="s">
        <v>69320</v>
      </c>
      <c r="D21561" s="152" t="s">
        <v>8361</v>
      </c>
      <c r="E21561" s="152" t="s">
        <v>69321</v>
      </c>
      <c r="F21561" s="152" t="s">
        <v>8363</v>
      </c>
      <c r="G21561" s="152" t="s">
        <v>3755</v>
      </c>
      <c r="H21561" s="152" t="s">
        <v>380</v>
      </c>
      <c r="I21561" s="152" t="s">
        <v>6777</v>
      </c>
      <c r="J21561" s="152" t="s">
        <v>113</v>
      </c>
    </row>
    <row r="21562" spans="1:10" x14ac:dyDescent="0.25">
      <c r="A21562" s="152" t="s">
        <v>69322</v>
      </c>
      <c r="B21562" s="152" t="s">
        <v>69319</v>
      </c>
      <c r="C21562" s="152" t="s">
        <v>69320</v>
      </c>
      <c r="D21562" s="152" t="s">
        <v>8361</v>
      </c>
      <c r="E21562" s="152" t="s">
        <v>69321</v>
      </c>
      <c r="F21562" s="152" t="s">
        <v>8363</v>
      </c>
      <c r="G21562" s="152" t="s">
        <v>3755</v>
      </c>
      <c r="H21562" s="152" t="s">
        <v>6733</v>
      </c>
      <c r="I21562" s="152" t="s">
        <v>6777</v>
      </c>
      <c r="J21562" s="152" t="s">
        <v>113</v>
      </c>
    </row>
    <row r="21563" spans="1:10" x14ac:dyDescent="0.25">
      <c r="A21563" s="152" t="s">
        <v>69323</v>
      </c>
      <c r="B21563" s="152" t="s">
        <v>69324</v>
      </c>
      <c r="C21563" s="152" t="s">
        <v>69325</v>
      </c>
      <c r="D21563" s="152" t="s">
        <v>8361</v>
      </c>
      <c r="E21563" s="152" t="s">
        <v>69326</v>
      </c>
      <c r="F21563" s="152" t="s">
        <v>8363</v>
      </c>
      <c r="G21563" s="152" t="s">
        <v>3755</v>
      </c>
      <c r="H21563" s="152" t="s">
        <v>380</v>
      </c>
      <c r="I21563" s="152" t="s">
        <v>6777</v>
      </c>
      <c r="J21563" s="152" t="s">
        <v>113</v>
      </c>
    </row>
    <row r="21564" spans="1:10" x14ac:dyDescent="0.25">
      <c r="A21564" s="152" t="s">
        <v>69327</v>
      </c>
      <c r="B21564" s="152" t="s">
        <v>69328</v>
      </c>
      <c r="C21564" s="152" t="s">
        <v>69325</v>
      </c>
      <c r="D21564" s="152" t="s">
        <v>8361</v>
      </c>
      <c r="E21564" s="152" t="s">
        <v>69326</v>
      </c>
      <c r="F21564" s="152" t="s">
        <v>8363</v>
      </c>
      <c r="G21564" s="152" t="s">
        <v>3755</v>
      </c>
      <c r="H21564" s="152" t="s">
        <v>6733</v>
      </c>
      <c r="I21564" s="152" t="s">
        <v>6777</v>
      </c>
      <c r="J21564" s="152" t="s">
        <v>113</v>
      </c>
    </row>
    <row r="21565" spans="1:10" x14ac:dyDescent="0.25">
      <c r="A21565" s="152" t="s">
        <v>69329</v>
      </c>
      <c r="B21565" s="152" t="s">
        <v>69330</v>
      </c>
      <c r="C21565" s="152" t="s">
        <v>69331</v>
      </c>
      <c r="D21565" s="152" t="s">
        <v>8361</v>
      </c>
      <c r="E21565" s="152" t="s">
        <v>69332</v>
      </c>
      <c r="F21565" s="152" t="s">
        <v>8363</v>
      </c>
      <c r="G21565" s="152" t="s">
        <v>3755</v>
      </c>
      <c r="H21565" s="152" t="s">
        <v>380</v>
      </c>
      <c r="I21565" s="152" t="s">
        <v>6777</v>
      </c>
      <c r="J21565" s="152" t="s">
        <v>113</v>
      </c>
    </row>
    <row r="21566" spans="1:10" x14ac:dyDescent="0.25">
      <c r="A21566" s="152" t="s">
        <v>69333</v>
      </c>
      <c r="B21566" s="152" t="s">
        <v>69330</v>
      </c>
      <c r="C21566" s="152" t="s">
        <v>69331</v>
      </c>
      <c r="D21566" s="152" t="s">
        <v>8361</v>
      </c>
      <c r="E21566" s="152" t="s">
        <v>69332</v>
      </c>
      <c r="F21566" s="152" t="s">
        <v>8363</v>
      </c>
      <c r="G21566" s="152" t="s">
        <v>3755</v>
      </c>
      <c r="H21566" s="152" t="s">
        <v>6733</v>
      </c>
      <c r="I21566" s="152" t="s">
        <v>6777</v>
      </c>
      <c r="J21566" s="152" t="s">
        <v>113</v>
      </c>
    </row>
    <row r="21567" spans="1:10" x14ac:dyDescent="0.25">
      <c r="A21567" s="152" t="s">
        <v>69334</v>
      </c>
      <c r="B21567" s="152" t="s">
        <v>69335</v>
      </c>
      <c r="C21567" s="152" t="s">
        <v>69336</v>
      </c>
      <c r="D21567" s="152" t="s">
        <v>8361</v>
      </c>
      <c r="E21567" s="152" t="s">
        <v>69337</v>
      </c>
      <c r="F21567" s="152" t="s">
        <v>8363</v>
      </c>
      <c r="G21567" s="152" t="s">
        <v>416</v>
      </c>
      <c r="H21567" s="152" t="s">
        <v>220</v>
      </c>
      <c r="I21567" s="152" t="s">
        <v>6777</v>
      </c>
      <c r="J21567" s="152" t="s">
        <v>36004</v>
      </c>
    </row>
    <row r="21568" spans="1:10" x14ac:dyDescent="0.25">
      <c r="A21568" s="152" t="s">
        <v>69338</v>
      </c>
      <c r="B21568" s="152" t="s">
        <v>69339</v>
      </c>
      <c r="C21568" s="152" t="s">
        <v>69340</v>
      </c>
      <c r="D21568" s="152" t="s">
        <v>8361</v>
      </c>
      <c r="E21568" s="152" t="s">
        <v>69341</v>
      </c>
      <c r="F21568" s="152" t="s">
        <v>8363</v>
      </c>
      <c r="G21568" s="152" t="s">
        <v>3781</v>
      </c>
      <c r="H21568" s="152" t="s">
        <v>3074</v>
      </c>
      <c r="I21568" s="152" t="s">
        <v>6777</v>
      </c>
      <c r="J21568" s="152" t="s">
        <v>113</v>
      </c>
    </row>
    <row r="21569" spans="1:10" x14ac:dyDescent="0.25">
      <c r="A21569" s="152" t="s">
        <v>69342</v>
      </c>
      <c r="B21569" s="152" t="s">
        <v>69339</v>
      </c>
      <c r="C21569" s="152" t="s">
        <v>69340</v>
      </c>
      <c r="D21569" s="152" t="s">
        <v>8361</v>
      </c>
      <c r="E21569" s="152" t="s">
        <v>69341</v>
      </c>
      <c r="F21569" s="152" t="s">
        <v>8363</v>
      </c>
      <c r="G21569" s="152" t="s">
        <v>3781</v>
      </c>
      <c r="H21569" s="152" t="s">
        <v>6733</v>
      </c>
      <c r="I21569" s="152" t="s">
        <v>6777</v>
      </c>
      <c r="J21569" s="152" t="s">
        <v>113</v>
      </c>
    </row>
    <row r="21570" spans="1:10" x14ac:dyDescent="0.25">
      <c r="A21570" s="152" t="s">
        <v>69343</v>
      </c>
      <c r="B21570" s="152" t="s">
        <v>69344</v>
      </c>
      <c r="C21570" s="152" t="s">
        <v>69345</v>
      </c>
      <c r="D21570" s="152" t="s">
        <v>8361</v>
      </c>
      <c r="E21570" s="152" t="s">
        <v>69346</v>
      </c>
      <c r="F21570" s="152" t="s">
        <v>8363</v>
      </c>
      <c r="G21570" s="152" t="s">
        <v>416</v>
      </c>
      <c r="H21570" s="152" t="s">
        <v>386</v>
      </c>
      <c r="I21570" s="152" t="s">
        <v>6777</v>
      </c>
      <c r="J21570" s="152" t="s">
        <v>113</v>
      </c>
    </row>
    <row r="21571" spans="1:10" x14ac:dyDescent="0.25">
      <c r="A21571" s="152" t="s">
        <v>69347</v>
      </c>
      <c r="B21571" s="152" t="s">
        <v>69344</v>
      </c>
      <c r="C21571" s="152" t="s">
        <v>69345</v>
      </c>
      <c r="D21571" s="152" t="s">
        <v>8361</v>
      </c>
      <c r="E21571" s="152" t="s">
        <v>69346</v>
      </c>
      <c r="F21571" s="152" t="s">
        <v>8363</v>
      </c>
      <c r="G21571" s="152" t="s">
        <v>416</v>
      </c>
      <c r="H21571" s="152" t="s">
        <v>6733</v>
      </c>
      <c r="I21571" s="152" t="s">
        <v>6777</v>
      </c>
      <c r="J21571" s="152" t="s">
        <v>113</v>
      </c>
    </row>
    <row r="21572" spans="1:10" x14ac:dyDescent="0.25">
      <c r="A21572" s="152" t="s">
        <v>69348</v>
      </c>
      <c r="B21572" s="152" t="s">
        <v>69349</v>
      </c>
      <c r="C21572" s="152" t="s">
        <v>69350</v>
      </c>
      <c r="D21572" s="152" t="s">
        <v>8361</v>
      </c>
      <c r="E21572" s="152" t="s">
        <v>69351</v>
      </c>
      <c r="F21572" s="152" t="s">
        <v>8363</v>
      </c>
      <c r="G21572" s="152" t="s">
        <v>446</v>
      </c>
      <c r="H21572" s="152" t="s">
        <v>5619</v>
      </c>
      <c r="I21572" s="152" t="s">
        <v>6777</v>
      </c>
      <c r="J21572" s="152" t="s">
        <v>113</v>
      </c>
    </row>
    <row r="21573" spans="1:10" x14ac:dyDescent="0.25">
      <c r="A21573" s="152" t="s">
        <v>69352</v>
      </c>
      <c r="B21573" s="152" t="s">
        <v>69353</v>
      </c>
      <c r="C21573" s="152" t="s">
        <v>69350</v>
      </c>
      <c r="D21573" s="152" t="s">
        <v>8361</v>
      </c>
      <c r="E21573" s="152" t="s">
        <v>69351</v>
      </c>
      <c r="F21573" s="152" t="s">
        <v>8363</v>
      </c>
      <c r="G21573" s="152" t="s">
        <v>446</v>
      </c>
      <c r="H21573" s="152" t="s">
        <v>6733</v>
      </c>
      <c r="I21573" s="152" t="s">
        <v>6777</v>
      </c>
      <c r="J21573" s="152" t="s">
        <v>113</v>
      </c>
    </row>
    <row r="21574" spans="1:10" x14ac:dyDescent="0.25">
      <c r="A21574" s="152" t="s">
        <v>69354</v>
      </c>
      <c r="B21574" s="152" t="s">
        <v>69355</v>
      </c>
      <c r="C21574" s="152" t="s">
        <v>69356</v>
      </c>
      <c r="D21574" s="152" t="s">
        <v>8373</v>
      </c>
      <c r="E21574" s="152" t="s">
        <v>69357</v>
      </c>
      <c r="F21574" s="152" t="s">
        <v>8363</v>
      </c>
      <c r="G21574" s="152" t="s">
        <v>986</v>
      </c>
      <c r="H21574" s="152" t="s">
        <v>2453</v>
      </c>
      <c r="I21574" s="152" t="s">
        <v>6777</v>
      </c>
      <c r="J21574" s="152" t="s">
        <v>113</v>
      </c>
    </row>
    <row r="21575" spans="1:10" x14ac:dyDescent="0.25">
      <c r="A21575" s="152" t="s">
        <v>69358</v>
      </c>
      <c r="B21575" s="152" t="s">
        <v>69359</v>
      </c>
      <c r="C21575" s="152" t="s">
        <v>69360</v>
      </c>
      <c r="D21575" s="152" t="s">
        <v>8373</v>
      </c>
      <c r="E21575" s="152" t="s">
        <v>69361</v>
      </c>
      <c r="F21575" s="152" t="s">
        <v>8363</v>
      </c>
      <c r="G21575" s="152" t="s">
        <v>286</v>
      </c>
      <c r="H21575" s="152" t="s">
        <v>1445</v>
      </c>
      <c r="I21575" s="152" t="s">
        <v>6777</v>
      </c>
      <c r="J21575" s="152" t="s">
        <v>113</v>
      </c>
    </row>
    <row r="21576" spans="1:10" x14ac:dyDescent="0.25">
      <c r="A21576" s="152" t="s">
        <v>69362</v>
      </c>
      <c r="B21576" s="152" t="s">
        <v>69363</v>
      </c>
      <c r="C21576" s="152" t="s">
        <v>69364</v>
      </c>
      <c r="D21576" s="152" t="s">
        <v>8361</v>
      </c>
      <c r="E21576" s="152" t="s">
        <v>69365</v>
      </c>
      <c r="F21576" s="152" t="s">
        <v>8363</v>
      </c>
      <c r="G21576" s="152" t="s">
        <v>168</v>
      </c>
      <c r="H21576" s="152" t="s">
        <v>3182</v>
      </c>
      <c r="I21576" s="152" t="s">
        <v>6777</v>
      </c>
      <c r="J21576" s="152" t="s">
        <v>9933</v>
      </c>
    </row>
    <row r="21577" spans="1:10" x14ac:dyDescent="0.25">
      <c r="A21577" s="152" t="s">
        <v>69368</v>
      </c>
      <c r="B21577" s="152" t="s">
        <v>69369</v>
      </c>
      <c r="C21577" s="152" t="s">
        <v>69366</v>
      </c>
      <c r="D21577" s="152" t="s">
        <v>8361</v>
      </c>
      <c r="E21577" s="152" t="s">
        <v>69367</v>
      </c>
      <c r="F21577" s="152" t="s">
        <v>8363</v>
      </c>
      <c r="G21577" s="152" t="s">
        <v>168</v>
      </c>
      <c r="H21577" s="152" t="s">
        <v>4710</v>
      </c>
      <c r="I21577" s="152" t="s">
        <v>6777</v>
      </c>
      <c r="J21577" s="152" t="s">
        <v>9933</v>
      </c>
    </row>
    <row r="21578" spans="1:10" x14ac:dyDescent="0.25">
      <c r="A21578" s="152" t="s">
        <v>69370</v>
      </c>
      <c r="B21578" s="152" t="s">
        <v>69371</v>
      </c>
      <c r="C21578" s="152" t="s">
        <v>69372</v>
      </c>
      <c r="D21578" s="152" t="s">
        <v>8373</v>
      </c>
      <c r="E21578" s="152" t="s">
        <v>69373</v>
      </c>
      <c r="F21578" s="152" t="s">
        <v>8363</v>
      </c>
      <c r="G21578" s="152" t="s">
        <v>149</v>
      </c>
      <c r="H21578" s="152" t="s">
        <v>3818</v>
      </c>
      <c r="I21578" s="152" t="s">
        <v>6777</v>
      </c>
      <c r="J21578" s="152" t="s">
        <v>113</v>
      </c>
    </row>
    <row r="21579" spans="1:10" x14ac:dyDescent="0.25">
      <c r="A21579" s="152" t="s">
        <v>69374</v>
      </c>
      <c r="B21579" s="152" t="s">
        <v>69375</v>
      </c>
      <c r="C21579" s="152" t="s">
        <v>69372</v>
      </c>
      <c r="D21579" s="152" t="s">
        <v>8373</v>
      </c>
      <c r="E21579" s="152" t="s">
        <v>69373</v>
      </c>
      <c r="F21579" s="152" t="s">
        <v>8363</v>
      </c>
      <c r="G21579" s="152" t="s">
        <v>149</v>
      </c>
      <c r="H21579" s="152" t="s">
        <v>6733</v>
      </c>
      <c r="I21579" s="152" t="s">
        <v>6777</v>
      </c>
      <c r="J21579" s="152" t="s">
        <v>113</v>
      </c>
    </row>
    <row r="21580" spans="1:10" x14ac:dyDescent="0.25">
      <c r="A21580" s="152" t="s">
        <v>69378</v>
      </c>
      <c r="B21580" s="152" t="s">
        <v>69379</v>
      </c>
      <c r="C21580" s="152" t="s">
        <v>69376</v>
      </c>
      <c r="D21580" s="152" t="s">
        <v>8361</v>
      </c>
      <c r="E21580" s="152" t="s">
        <v>69377</v>
      </c>
      <c r="F21580" s="152" t="s">
        <v>8363</v>
      </c>
      <c r="G21580" s="152" t="s">
        <v>176</v>
      </c>
      <c r="H21580" s="152" t="s">
        <v>2421</v>
      </c>
      <c r="I21580" s="152" t="s">
        <v>6777</v>
      </c>
      <c r="J21580" s="152" t="s">
        <v>13978</v>
      </c>
    </row>
    <row r="21581" spans="1:10" x14ac:dyDescent="0.25">
      <c r="A21581" s="152" t="s">
        <v>69380</v>
      </c>
      <c r="B21581" s="152" t="s">
        <v>69381</v>
      </c>
      <c r="C21581" s="152" t="s">
        <v>69382</v>
      </c>
      <c r="D21581" s="152" t="s">
        <v>8361</v>
      </c>
      <c r="E21581" s="152" t="s">
        <v>69383</v>
      </c>
      <c r="F21581" s="152" t="s">
        <v>8363</v>
      </c>
      <c r="G21581" s="152" t="s">
        <v>136</v>
      </c>
      <c r="H21581" s="152" t="s">
        <v>3182</v>
      </c>
      <c r="I21581" s="152" t="s">
        <v>6777</v>
      </c>
      <c r="J21581" s="152" t="s">
        <v>9219</v>
      </c>
    </row>
    <row r="21582" spans="1:10" x14ac:dyDescent="0.25">
      <c r="A21582" s="152" t="s">
        <v>69384</v>
      </c>
      <c r="B21582" s="152" t="s">
        <v>69381</v>
      </c>
      <c r="C21582" s="152" t="s">
        <v>69382</v>
      </c>
      <c r="D21582" s="152" t="s">
        <v>8361</v>
      </c>
      <c r="E21582" s="152" t="s">
        <v>69383</v>
      </c>
      <c r="F21582" s="152" t="s">
        <v>8363</v>
      </c>
      <c r="G21582" s="152" t="s">
        <v>136</v>
      </c>
      <c r="H21582" s="152" t="s">
        <v>3457</v>
      </c>
      <c r="I21582" s="152" t="s">
        <v>6777</v>
      </c>
      <c r="J21582" s="152" t="s">
        <v>9219</v>
      </c>
    </row>
    <row r="21583" spans="1:10" x14ac:dyDescent="0.25">
      <c r="A21583" s="152" t="s">
        <v>69385</v>
      </c>
      <c r="B21583" s="152" t="s">
        <v>69381</v>
      </c>
      <c r="C21583" s="152" t="s">
        <v>69382</v>
      </c>
      <c r="D21583" s="152" t="s">
        <v>8361</v>
      </c>
      <c r="E21583" s="152" t="s">
        <v>69383</v>
      </c>
      <c r="F21583" s="152" t="s">
        <v>8363</v>
      </c>
      <c r="G21583" s="152" t="s">
        <v>136</v>
      </c>
      <c r="H21583" s="152" t="s">
        <v>4217</v>
      </c>
      <c r="I21583" s="152" t="s">
        <v>6777</v>
      </c>
      <c r="J21583" s="152" t="s">
        <v>9219</v>
      </c>
    </row>
    <row r="21584" spans="1:10" x14ac:dyDescent="0.25">
      <c r="A21584" s="152" t="s">
        <v>69386</v>
      </c>
      <c r="B21584" s="152" t="s">
        <v>69387</v>
      </c>
      <c r="C21584" s="152" t="s">
        <v>69382</v>
      </c>
      <c r="D21584" s="152" t="s">
        <v>8361</v>
      </c>
      <c r="E21584" s="152" t="s">
        <v>69383</v>
      </c>
      <c r="F21584" s="152" t="s">
        <v>8363</v>
      </c>
      <c r="G21584" s="152" t="s">
        <v>136</v>
      </c>
      <c r="H21584" s="152" t="s">
        <v>4277</v>
      </c>
      <c r="I21584" s="152" t="s">
        <v>6777</v>
      </c>
      <c r="J21584" s="152" t="s">
        <v>9219</v>
      </c>
    </row>
    <row r="21585" spans="1:10" x14ac:dyDescent="0.25">
      <c r="A21585" s="152" t="s">
        <v>69388</v>
      </c>
      <c r="B21585" s="152" t="s">
        <v>69381</v>
      </c>
      <c r="C21585" s="152" t="s">
        <v>69382</v>
      </c>
      <c r="D21585" s="152" t="s">
        <v>8361</v>
      </c>
      <c r="E21585" s="152" t="s">
        <v>69383</v>
      </c>
      <c r="F21585" s="152" t="s">
        <v>8363</v>
      </c>
      <c r="G21585" s="152" t="s">
        <v>136</v>
      </c>
      <c r="H21585" s="152" t="s">
        <v>4714</v>
      </c>
      <c r="I21585" s="152" t="s">
        <v>6777</v>
      </c>
      <c r="J21585" s="152" t="s">
        <v>9219</v>
      </c>
    </row>
    <row r="21586" spans="1:10" x14ac:dyDescent="0.25">
      <c r="A21586" s="152" t="s">
        <v>69389</v>
      </c>
      <c r="B21586" s="152" t="s">
        <v>69381</v>
      </c>
      <c r="C21586" s="152" t="s">
        <v>69382</v>
      </c>
      <c r="D21586" s="152" t="s">
        <v>8361</v>
      </c>
      <c r="E21586" s="152" t="s">
        <v>69383</v>
      </c>
      <c r="F21586" s="152" t="s">
        <v>9638</v>
      </c>
      <c r="G21586" s="152" t="s">
        <v>136</v>
      </c>
      <c r="H21586" s="152" t="s">
        <v>3182</v>
      </c>
      <c r="I21586" s="152" t="s">
        <v>6777</v>
      </c>
      <c r="J21586" s="152" t="s">
        <v>9219</v>
      </c>
    </row>
    <row r="21587" spans="1:10" x14ac:dyDescent="0.25">
      <c r="A21587" s="152" t="s">
        <v>69390</v>
      </c>
      <c r="B21587" s="152" t="s">
        <v>69381</v>
      </c>
      <c r="C21587" s="152" t="s">
        <v>69382</v>
      </c>
      <c r="D21587" s="152" t="s">
        <v>8361</v>
      </c>
      <c r="E21587" s="152" t="s">
        <v>69383</v>
      </c>
      <c r="F21587" s="152" t="s">
        <v>9639</v>
      </c>
      <c r="G21587" s="152" t="s">
        <v>136</v>
      </c>
      <c r="H21587" s="152" t="s">
        <v>3182</v>
      </c>
      <c r="I21587" s="152" t="s">
        <v>6777</v>
      </c>
      <c r="J21587" s="152" t="s">
        <v>9219</v>
      </c>
    </row>
    <row r="21588" spans="1:10" x14ac:dyDescent="0.25">
      <c r="A21588" s="152" t="s">
        <v>69391</v>
      </c>
      <c r="B21588" s="152" t="s">
        <v>69381</v>
      </c>
      <c r="C21588" s="152" t="s">
        <v>69382</v>
      </c>
      <c r="D21588" s="152" t="s">
        <v>8361</v>
      </c>
      <c r="E21588" s="152" t="s">
        <v>69383</v>
      </c>
      <c r="F21588" s="152" t="s">
        <v>9133</v>
      </c>
      <c r="G21588" s="152" t="s">
        <v>136</v>
      </c>
      <c r="H21588" s="152" t="s">
        <v>4217</v>
      </c>
      <c r="I21588" s="152" t="s">
        <v>6777</v>
      </c>
      <c r="J21588" s="152" t="s">
        <v>9219</v>
      </c>
    </row>
    <row r="21589" spans="1:10" x14ac:dyDescent="0.25">
      <c r="A21589" s="152" t="s">
        <v>69392</v>
      </c>
      <c r="B21589" s="152" t="s">
        <v>69381</v>
      </c>
      <c r="C21589" s="152" t="s">
        <v>69382</v>
      </c>
      <c r="D21589" s="152" t="s">
        <v>8361</v>
      </c>
      <c r="E21589" s="152" t="s">
        <v>69383</v>
      </c>
      <c r="F21589" s="152" t="s">
        <v>9640</v>
      </c>
      <c r="G21589" s="152" t="s">
        <v>136</v>
      </c>
      <c r="H21589" s="152" t="s">
        <v>3182</v>
      </c>
      <c r="I21589" s="152" t="s">
        <v>6777</v>
      </c>
      <c r="J21589" s="152" t="s">
        <v>9219</v>
      </c>
    </row>
    <row r="21590" spans="1:10" x14ac:dyDescent="0.25">
      <c r="A21590" s="152" t="s">
        <v>69393</v>
      </c>
      <c r="B21590" s="152" t="s">
        <v>69381</v>
      </c>
      <c r="C21590" s="152" t="s">
        <v>69382</v>
      </c>
      <c r="D21590" s="152" t="s">
        <v>8361</v>
      </c>
      <c r="E21590" s="152" t="s">
        <v>69383</v>
      </c>
      <c r="F21590" s="152" t="s">
        <v>15186</v>
      </c>
      <c r="G21590" s="152" t="s">
        <v>136</v>
      </c>
      <c r="H21590" s="152" t="s">
        <v>4714</v>
      </c>
      <c r="I21590" s="152" t="s">
        <v>6777</v>
      </c>
      <c r="J21590" s="152" t="s">
        <v>9219</v>
      </c>
    </row>
    <row r="21591" spans="1:10" x14ac:dyDescent="0.25">
      <c r="A21591" s="152" t="s">
        <v>69394</v>
      </c>
      <c r="B21591" s="152" t="s">
        <v>69381</v>
      </c>
      <c r="C21591" s="152" t="s">
        <v>69382</v>
      </c>
      <c r="D21591" s="152" t="s">
        <v>8361</v>
      </c>
      <c r="E21591" s="152" t="s">
        <v>69383</v>
      </c>
      <c r="F21591" s="152" t="s">
        <v>15396</v>
      </c>
      <c r="G21591" s="152" t="s">
        <v>136</v>
      </c>
      <c r="H21591" s="152" t="s">
        <v>3457</v>
      </c>
      <c r="I21591" s="152" t="s">
        <v>6777</v>
      </c>
      <c r="J21591" s="152" t="s">
        <v>9219</v>
      </c>
    </row>
    <row r="21592" spans="1:10" x14ac:dyDescent="0.25">
      <c r="A21592" s="152" t="s">
        <v>69395</v>
      </c>
      <c r="B21592" s="152" t="s">
        <v>69381</v>
      </c>
      <c r="C21592" s="152" t="s">
        <v>69382</v>
      </c>
      <c r="D21592" s="152" t="s">
        <v>8361</v>
      </c>
      <c r="E21592" s="152" t="s">
        <v>69383</v>
      </c>
      <c r="F21592" s="152" t="s">
        <v>24741</v>
      </c>
      <c r="G21592" s="152" t="s">
        <v>136</v>
      </c>
      <c r="H21592" s="152" t="s">
        <v>3457</v>
      </c>
      <c r="I21592" s="152" t="s">
        <v>6777</v>
      </c>
      <c r="J21592" s="152" t="s">
        <v>9219</v>
      </c>
    </row>
    <row r="21593" spans="1:10" x14ac:dyDescent="0.25">
      <c r="A21593" s="152" t="s">
        <v>69396</v>
      </c>
      <c r="B21593" s="152" t="s">
        <v>69381</v>
      </c>
      <c r="C21593" s="152" t="s">
        <v>69382</v>
      </c>
      <c r="D21593" s="152" t="s">
        <v>8361</v>
      </c>
      <c r="E21593" s="152" t="s">
        <v>69383</v>
      </c>
      <c r="F21593" s="152" t="s">
        <v>30665</v>
      </c>
      <c r="G21593" s="152" t="s">
        <v>136</v>
      </c>
      <c r="H21593" s="152" t="s">
        <v>3457</v>
      </c>
      <c r="I21593" s="152" t="s">
        <v>6777</v>
      </c>
      <c r="J21593" s="152" t="s">
        <v>9219</v>
      </c>
    </row>
    <row r="21594" spans="1:10" x14ac:dyDescent="0.25">
      <c r="A21594" s="152" t="s">
        <v>69397</v>
      </c>
      <c r="B21594" s="152" t="s">
        <v>69381</v>
      </c>
      <c r="C21594" s="152" t="s">
        <v>69382</v>
      </c>
      <c r="D21594" s="152" t="s">
        <v>8361</v>
      </c>
      <c r="E21594" s="152" t="s">
        <v>69383</v>
      </c>
      <c r="F21594" s="152" t="s">
        <v>10240</v>
      </c>
      <c r="G21594" s="152" t="s">
        <v>136</v>
      </c>
      <c r="H21594" s="152" t="s">
        <v>3182</v>
      </c>
      <c r="I21594" s="152" t="s">
        <v>6777</v>
      </c>
      <c r="J21594" s="152" t="s">
        <v>9219</v>
      </c>
    </row>
    <row r="21595" spans="1:10" x14ac:dyDescent="0.25">
      <c r="A21595" s="152" t="s">
        <v>69398</v>
      </c>
      <c r="B21595" s="152" t="s">
        <v>69399</v>
      </c>
      <c r="C21595" s="152" t="s">
        <v>69382</v>
      </c>
      <c r="D21595" s="152" t="s">
        <v>8361</v>
      </c>
      <c r="E21595" s="152" t="s">
        <v>69383</v>
      </c>
      <c r="F21595" s="152" t="s">
        <v>107</v>
      </c>
      <c r="G21595" s="152" t="s">
        <v>136</v>
      </c>
      <c r="H21595" s="152" t="s">
        <v>3182</v>
      </c>
      <c r="I21595" s="152" t="s">
        <v>6777</v>
      </c>
      <c r="J21595" s="152" t="s">
        <v>9219</v>
      </c>
    </row>
    <row r="21596" spans="1:10" x14ac:dyDescent="0.25">
      <c r="A21596" s="152" t="s">
        <v>69400</v>
      </c>
      <c r="B21596" s="152" t="s">
        <v>69401</v>
      </c>
      <c r="C21596" s="152" t="s">
        <v>69402</v>
      </c>
      <c r="D21596" s="152" t="s">
        <v>8373</v>
      </c>
      <c r="E21596" s="152" t="s">
        <v>69403</v>
      </c>
      <c r="F21596" s="152" t="s">
        <v>8363</v>
      </c>
      <c r="G21596" s="152" t="s">
        <v>742</v>
      </c>
      <c r="H21596" s="152" t="s">
        <v>2954</v>
      </c>
      <c r="I21596" s="152" t="s">
        <v>6777</v>
      </c>
      <c r="J21596" s="152" t="s">
        <v>67726</v>
      </c>
    </row>
    <row r="21597" spans="1:10" x14ac:dyDescent="0.25">
      <c r="A21597" s="152" t="s">
        <v>69404</v>
      </c>
      <c r="B21597" s="152" t="s">
        <v>69405</v>
      </c>
      <c r="C21597" s="152" t="s">
        <v>69406</v>
      </c>
      <c r="D21597" s="152" t="s">
        <v>8373</v>
      </c>
      <c r="E21597" s="152" t="s">
        <v>69407</v>
      </c>
      <c r="F21597" s="152" t="s">
        <v>8363</v>
      </c>
      <c r="G21597" s="152" t="s">
        <v>1931</v>
      </c>
      <c r="H21597" s="152" t="s">
        <v>2954</v>
      </c>
      <c r="I21597" s="152" t="s">
        <v>6777</v>
      </c>
      <c r="J21597" s="152" t="s">
        <v>113</v>
      </c>
    </row>
    <row r="21598" spans="1:10" x14ac:dyDescent="0.25">
      <c r="A21598" s="152" t="s">
        <v>69408</v>
      </c>
      <c r="B21598" s="152" t="s">
        <v>69409</v>
      </c>
      <c r="C21598" s="152" t="s">
        <v>69410</v>
      </c>
      <c r="D21598" s="152" t="s">
        <v>8373</v>
      </c>
      <c r="E21598" s="152" t="s">
        <v>69411</v>
      </c>
      <c r="F21598" s="152" t="s">
        <v>8363</v>
      </c>
      <c r="G21598" s="152" t="s">
        <v>111</v>
      </c>
      <c r="H21598" s="152" t="s">
        <v>1380</v>
      </c>
      <c r="I21598" s="152" t="s">
        <v>6777</v>
      </c>
      <c r="J21598" s="152" t="s">
        <v>113</v>
      </c>
    </row>
    <row r="21599" spans="1:10" x14ac:dyDescent="0.25">
      <c r="A21599" s="152" t="s">
        <v>69412</v>
      </c>
      <c r="B21599" s="152" t="s">
        <v>69413</v>
      </c>
      <c r="C21599" s="152" t="s">
        <v>69414</v>
      </c>
      <c r="D21599" s="152" t="s">
        <v>8373</v>
      </c>
      <c r="E21599" s="152" t="s">
        <v>69415</v>
      </c>
      <c r="F21599" s="152" t="s">
        <v>8363</v>
      </c>
      <c r="G21599" s="152" t="s">
        <v>3508</v>
      </c>
      <c r="H21599" s="152" t="s">
        <v>2451</v>
      </c>
      <c r="I21599" s="152" t="s">
        <v>6777</v>
      </c>
      <c r="J21599" s="152" t="s">
        <v>113</v>
      </c>
    </row>
    <row r="21600" spans="1:10" x14ac:dyDescent="0.25">
      <c r="A21600" s="152" t="s">
        <v>69416</v>
      </c>
      <c r="B21600" s="152" t="s">
        <v>69417</v>
      </c>
      <c r="C21600" s="152" t="s">
        <v>69414</v>
      </c>
      <c r="D21600" s="152" t="s">
        <v>8373</v>
      </c>
      <c r="E21600" s="152" t="s">
        <v>69415</v>
      </c>
      <c r="F21600" s="152" t="s">
        <v>8363</v>
      </c>
      <c r="G21600" s="152" t="s">
        <v>3508</v>
      </c>
      <c r="H21600" s="152" t="s">
        <v>2453</v>
      </c>
      <c r="I21600" s="152" t="s">
        <v>6777</v>
      </c>
      <c r="J21600" s="152" t="s">
        <v>113</v>
      </c>
    </row>
    <row r="21601" spans="1:10" x14ac:dyDescent="0.25">
      <c r="A21601" s="152" t="s">
        <v>69418</v>
      </c>
      <c r="B21601" s="152" t="s">
        <v>69419</v>
      </c>
      <c r="C21601" s="152" t="s">
        <v>69420</v>
      </c>
      <c r="D21601" s="152" t="s">
        <v>8361</v>
      </c>
      <c r="E21601" s="152" t="s">
        <v>69421</v>
      </c>
      <c r="F21601" s="152" t="s">
        <v>8363</v>
      </c>
      <c r="G21601" s="152" t="s">
        <v>416</v>
      </c>
      <c r="H21601" s="152" t="s">
        <v>5577</v>
      </c>
      <c r="I21601" s="152" t="s">
        <v>6777</v>
      </c>
      <c r="J21601" s="152" t="s">
        <v>8622</v>
      </c>
    </row>
    <row r="21602" spans="1:10" x14ac:dyDescent="0.25">
      <c r="A21602" s="152" t="s">
        <v>69422</v>
      </c>
      <c r="B21602" s="152" t="s">
        <v>69423</v>
      </c>
      <c r="C21602" s="152" t="s">
        <v>69424</v>
      </c>
      <c r="D21602" s="152" t="s">
        <v>8361</v>
      </c>
      <c r="E21602" s="152" t="s">
        <v>69425</v>
      </c>
      <c r="F21602" s="152" t="s">
        <v>8363</v>
      </c>
      <c r="G21602" s="152" t="s">
        <v>416</v>
      </c>
      <c r="H21602" s="152" t="s">
        <v>5593</v>
      </c>
      <c r="I21602" s="152" t="s">
        <v>6777</v>
      </c>
      <c r="J21602" s="152" t="s">
        <v>8622</v>
      </c>
    </row>
    <row r="21603" spans="1:10" x14ac:dyDescent="0.25">
      <c r="A21603" s="152" t="s">
        <v>69426</v>
      </c>
      <c r="B21603" s="152" t="s">
        <v>69427</v>
      </c>
      <c r="C21603" s="152" t="s">
        <v>69428</v>
      </c>
      <c r="D21603" s="152" t="s">
        <v>8361</v>
      </c>
      <c r="E21603" s="152" t="s">
        <v>69429</v>
      </c>
      <c r="F21603" s="152" t="s">
        <v>8363</v>
      </c>
      <c r="G21603" s="152" t="s">
        <v>416</v>
      </c>
      <c r="H21603" s="152" t="s">
        <v>3818</v>
      </c>
      <c r="I21603" s="152" t="s">
        <v>6777</v>
      </c>
      <c r="J21603" s="152" t="s">
        <v>113</v>
      </c>
    </row>
    <row r="21604" spans="1:10" x14ac:dyDescent="0.25">
      <c r="A21604" s="152" t="s">
        <v>69430</v>
      </c>
      <c r="B21604" s="152" t="s">
        <v>69431</v>
      </c>
      <c r="C21604" s="152" t="s">
        <v>69428</v>
      </c>
      <c r="D21604" s="152" t="s">
        <v>8361</v>
      </c>
      <c r="E21604" s="152" t="s">
        <v>69429</v>
      </c>
      <c r="F21604" s="152" t="s">
        <v>8363</v>
      </c>
      <c r="G21604" s="152" t="s">
        <v>416</v>
      </c>
      <c r="H21604" s="152" t="s">
        <v>6733</v>
      </c>
      <c r="I21604" s="152" t="s">
        <v>6777</v>
      </c>
      <c r="J21604" s="152" t="s">
        <v>113</v>
      </c>
    </row>
    <row r="21605" spans="1:10" x14ac:dyDescent="0.25">
      <c r="A21605" s="152" t="s">
        <v>69432</v>
      </c>
      <c r="B21605" s="152" t="s">
        <v>69433</v>
      </c>
      <c r="C21605" s="152" t="s">
        <v>69434</v>
      </c>
      <c r="D21605" s="152" t="s">
        <v>8373</v>
      </c>
      <c r="E21605" s="152" t="s">
        <v>69435</v>
      </c>
      <c r="F21605" s="152" t="s">
        <v>8363</v>
      </c>
      <c r="G21605" s="152" t="s">
        <v>120</v>
      </c>
      <c r="H21605" s="152" t="s">
        <v>1380</v>
      </c>
      <c r="I21605" s="152" t="s">
        <v>6777</v>
      </c>
      <c r="J21605" s="152" t="s">
        <v>113</v>
      </c>
    </row>
    <row r="21606" spans="1:10" x14ac:dyDescent="0.25">
      <c r="A21606" s="152" t="s">
        <v>69436</v>
      </c>
      <c r="B21606" s="152" t="s">
        <v>69437</v>
      </c>
      <c r="C21606" s="152" t="s">
        <v>69438</v>
      </c>
      <c r="D21606" s="152" t="s">
        <v>8373</v>
      </c>
      <c r="E21606" s="152" t="s">
        <v>69439</v>
      </c>
      <c r="F21606" s="152" t="s">
        <v>8363</v>
      </c>
      <c r="G21606" s="152" t="s">
        <v>136</v>
      </c>
      <c r="H21606" s="152" t="s">
        <v>1445</v>
      </c>
      <c r="I21606" s="152" t="s">
        <v>6777</v>
      </c>
      <c r="J21606" s="152" t="s">
        <v>113</v>
      </c>
    </row>
    <row r="21607" spans="1:10" x14ac:dyDescent="0.25">
      <c r="A21607" s="152" t="s">
        <v>69440</v>
      </c>
      <c r="B21607" s="152" t="s">
        <v>69441</v>
      </c>
      <c r="C21607" s="152" t="s">
        <v>69442</v>
      </c>
      <c r="D21607" s="152" t="s">
        <v>8373</v>
      </c>
      <c r="E21607" s="152" t="s">
        <v>69443</v>
      </c>
      <c r="F21607" s="152" t="s">
        <v>8363</v>
      </c>
      <c r="G21607" s="152" t="s">
        <v>111</v>
      </c>
      <c r="H21607" s="152" t="s">
        <v>4277</v>
      </c>
      <c r="I21607" s="152" t="s">
        <v>6777</v>
      </c>
      <c r="J21607" s="152" t="s">
        <v>113</v>
      </c>
    </row>
    <row r="21608" spans="1:10" x14ac:dyDescent="0.25">
      <c r="A21608" s="152" t="s">
        <v>69444</v>
      </c>
      <c r="B21608" s="152" t="s">
        <v>69445</v>
      </c>
      <c r="C21608" s="152" t="s">
        <v>69446</v>
      </c>
      <c r="D21608" s="152" t="s">
        <v>8373</v>
      </c>
      <c r="E21608" s="152" t="s">
        <v>69447</v>
      </c>
      <c r="F21608" s="152" t="s">
        <v>8363</v>
      </c>
      <c r="G21608" s="152" t="s">
        <v>136</v>
      </c>
      <c r="H21608" s="152" t="s">
        <v>252</v>
      </c>
      <c r="I21608" s="152" t="s">
        <v>6777</v>
      </c>
      <c r="J21608" s="152" t="s">
        <v>113</v>
      </c>
    </row>
    <row r="21609" spans="1:10" x14ac:dyDescent="0.25">
      <c r="A21609" s="152" t="s">
        <v>69448</v>
      </c>
      <c r="B21609" s="152" t="s">
        <v>69449</v>
      </c>
      <c r="C21609" s="152" t="s">
        <v>69450</v>
      </c>
      <c r="D21609" s="152" t="s">
        <v>8361</v>
      </c>
      <c r="E21609" s="152" t="s">
        <v>69451</v>
      </c>
      <c r="F21609" s="152" t="s">
        <v>8363</v>
      </c>
      <c r="G21609" s="152" t="s">
        <v>360</v>
      </c>
      <c r="H21609" s="152" t="s">
        <v>1495</v>
      </c>
      <c r="I21609" s="152" t="s">
        <v>6777</v>
      </c>
      <c r="J21609" s="152" t="s">
        <v>113</v>
      </c>
    </row>
    <row r="21610" spans="1:10" x14ac:dyDescent="0.25">
      <c r="A21610" s="152" t="s">
        <v>69452</v>
      </c>
      <c r="B21610" s="152" t="s">
        <v>69453</v>
      </c>
      <c r="C21610" s="152" t="s">
        <v>69454</v>
      </c>
      <c r="D21610" s="152" t="s">
        <v>8361</v>
      </c>
      <c r="E21610" s="152" t="s">
        <v>69455</v>
      </c>
      <c r="F21610" s="152" t="s">
        <v>8363</v>
      </c>
      <c r="G21610" s="152" t="s">
        <v>2487</v>
      </c>
      <c r="H21610" s="152" t="s">
        <v>4208</v>
      </c>
      <c r="I21610" s="152" t="s">
        <v>6777</v>
      </c>
      <c r="J21610" s="152" t="s">
        <v>113</v>
      </c>
    </row>
    <row r="21611" spans="1:10" x14ac:dyDescent="0.25">
      <c r="A21611" s="152" t="s">
        <v>69456</v>
      </c>
      <c r="B21611" s="152" t="s">
        <v>69453</v>
      </c>
      <c r="C21611" s="152" t="s">
        <v>69454</v>
      </c>
      <c r="D21611" s="152" t="s">
        <v>8361</v>
      </c>
      <c r="E21611" s="152" t="s">
        <v>69455</v>
      </c>
      <c r="F21611" s="152" t="s">
        <v>8363</v>
      </c>
      <c r="G21611" s="152" t="s">
        <v>2487</v>
      </c>
      <c r="H21611" s="152" t="s">
        <v>5397</v>
      </c>
      <c r="I21611" s="152" t="s">
        <v>6777</v>
      </c>
      <c r="J21611" s="152" t="s">
        <v>113</v>
      </c>
    </row>
    <row r="21612" spans="1:10" x14ac:dyDescent="0.25">
      <c r="A21612" s="152" t="s">
        <v>69457</v>
      </c>
      <c r="B21612" s="152" t="s">
        <v>69453</v>
      </c>
      <c r="C21612" s="152" t="s">
        <v>69454</v>
      </c>
      <c r="D21612" s="152" t="s">
        <v>8361</v>
      </c>
      <c r="E21612" s="152" t="s">
        <v>69455</v>
      </c>
      <c r="F21612" s="152" t="s">
        <v>8363</v>
      </c>
      <c r="G21612" s="152" t="s">
        <v>2487</v>
      </c>
      <c r="H21612" s="152" t="s">
        <v>6733</v>
      </c>
      <c r="I21612" s="152" t="s">
        <v>6777</v>
      </c>
      <c r="J21612" s="152" t="s">
        <v>113</v>
      </c>
    </row>
    <row r="21613" spans="1:10" x14ac:dyDescent="0.25">
      <c r="A21613" s="152" t="s">
        <v>69458</v>
      </c>
      <c r="B21613" s="152" t="s">
        <v>69459</v>
      </c>
      <c r="C21613" s="152" t="s">
        <v>69460</v>
      </c>
      <c r="D21613" s="152" t="s">
        <v>8361</v>
      </c>
      <c r="E21613" s="152" t="s">
        <v>69461</v>
      </c>
      <c r="F21613" s="152" t="s">
        <v>8363</v>
      </c>
      <c r="G21613" s="152" t="s">
        <v>388</v>
      </c>
      <c r="H21613" s="152" t="s">
        <v>1925</v>
      </c>
      <c r="I21613" s="152" t="s">
        <v>6777</v>
      </c>
      <c r="J21613" s="152" t="s">
        <v>113</v>
      </c>
    </row>
    <row r="21614" spans="1:10" x14ac:dyDescent="0.25">
      <c r="A21614" s="152" t="s">
        <v>69462</v>
      </c>
      <c r="B21614" s="152" t="s">
        <v>69463</v>
      </c>
      <c r="C21614" s="152" t="s">
        <v>69464</v>
      </c>
      <c r="D21614" s="152" t="s">
        <v>8361</v>
      </c>
      <c r="E21614" s="152" t="s">
        <v>69465</v>
      </c>
      <c r="F21614" s="152" t="s">
        <v>8363</v>
      </c>
      <c r="G21614" s="152" t="s">
        <v>416</v>
      </c>
      <c r="H21614" s="152" t="s">
        <v>2053</v>
      </c>
      <c r="I21614" s="152" t="s">
        <v>6777</v>
      </c>
      <c r="J21614" s="152" t="s">
        <v>113</v>
      </c>
    </row>
    <row r="21615" spans="1:10" x14ac:dyDescent="0.25">
      <c r="A21615" s="152" t="s">
        <v>69466</v>
      </c>
      <c r="B21615" s="152" t="s">
        <v>69467</v>
      </c>
      <c r="C21615" s="152" t="s">
        <v>69468</v>
      </c>
      <c r="D21615" s="152" t="s">
        <v>8361</v>
      </c>
      <c r="E21615" s="152" t="s">
        <v>69469</v>
      </c>
      <c r="F21615" s="152" t="s">
        <v>8363</v>
      </c>
      <c r="G21615" s="152" t="s">
        <v>210</v>
      </c>
      <c r="H21615" s="152" t="s">
        <v>4421</v>
      </c>
      <c r="I21615" s="152" t="s">
        <v>6777</v>
      </c>
      <c r="J21615" s="152" t="s">
        <v>113</v>
      </c>
    </row>
    <row r="21616" spans="1:10" x14ac:dyDescent="0.25">
      <c r="A21616" s="152" t="s">
        <v>69470</v>
      </c>
      <c r="B21616" s="152" t="s">
        <v>69471</v>
      </c>
      <c r="C21616" s="152" t="s">
        <v>69472</v>
      </c>
      <c r="D21616" s="152" t="s">
        <v>8361</v>
      </c>
      <c r="E21616" s="152" t="s">
        <v>69473</v>
      </c>
      <c r="F21616" s="152" t="s">
        <v>8363</v>
      </c>
      <c r="G21616" s="152" t="s">
        <v>210</v>
      </c>
      <c r="H21616" s="152" t="s">
        <v>4421</v>
      </c>
      <c r="I21616" s="152" t="s">
        <v>6777</v>
      </c>
      <c r="J21616" s="152" t="s">
        <v>113</v>
      </c>
    </row>
    <row r="21617" spans="1:10" x14ac:dyDescent="0.25">
      <c r="A21617" s="152" t="s">
        <v>69474</v>
      </c>
      <c r="B21617" s="152" t="s">
        <v>69475</v>
      </c>
      <c r="C21617" s="152" t="s">
        <v>69476</v>
      </c>
      <c r="D21617" s="152" t="s">
        <v>8361</v>
      </c>
      <c r="E21617" s="152" t="s">
        <v>69477</v>
      </c>
      <c r="F21617" s="152" t="s">
        <v>8363</v>
      </c>
      <c r="G21617" s="152" t="s">
        <v>416</v>
      </c>
      <c r="H21617" s="152" t="s">
        <v>1280</v>
      </c>
      <c r="I21617" s="152" t="s">
        <v>6777</v>
      </c>
      <c r="J21617" s="152" t="s">
        <v>113</v>
      </c>
    </row>
    <row r="21618" spans="1:10" x14ac:dyDescent="0.25">
      <c r="A21618" s="152" t="s">
        <v>69478</v>
      </c>
      <c r="B21618" s="152" t="s">
        <v>69475</v>
      </c>
      <c r="C21618" s="152" t="s">
        <v>69476</v>
      </c>
      <c r="D21618" s="152" t="s">
        <v>8361</v>
      </c>
      <c r="E21618" s="152" t="s">
        <v>69477</v>
      </c>
      <c r="F21618" s="152" t="s">
        <v>8363</v>
      </c>
      <c r="G21618" s="152" t="s">
        <v>416</v>
      </c>
      <c r="H21618" s="152" t="s">
        <v>6733</v>
      </c>
      <c r="I21618" s="152" t="s">
        <v>6777</v>
      </c>
      <c r="J21618" s="152" t="s">
        <v>113</v>
      </c>
    </row>
    <row r="21619" spans="1:10" x14ac:dyDescent="0.25">
      <c r="A21619" s="152" t="s">
        <v>69479</v>
      </c>
      <c r="B21619" s="152" t="s">
        <v>69480</v>
      </c>
      <c r="C21619" s="152" t="s">
        <v>69481</v>
      </c>
      <c r="D21619" s="152" t="s">
        <v>8361</v>
      </c>
      <c r="E21619" s="152" t="s">
        <v>69482</v>
      </c>
      <c r="F21619" s="152" t="s">
        <v>8363</v>
      </c>
      <c r="G21619" s="152" t="s">
        <v>416</v>
      </c>
      <c r="H21619" s="152" t="s">
        <v>1280</v>
      </c>
      <c r="I21619" s="152" t="s">
        <v>6777</v>
      </c>
      <c r="J21619" s="152" t="s">
        <v>113</v>
      </c>
    </row>
    <row r="21620" spans="1:10" x14ac:dyDescent="0.25">
      <c r="A21620" s="152" t="s">
        <v>69483</v>
      </c>
      <c r="B21620" s="152" t="s">
        <v>69480</v>
      </c>
      <c r="C21620" s="152" t="s">
        <v>69481</v>
      </c>
      <c r="D21620" s="152" t="s">
        <v>8361</v>
      </c>
      <c r="E21620" s="152" t="s">
        <v>69482</v>
      </c>
      <c r="F21620" s="152" t="s">
        <v>8363</v>
      </c>
      <c r="G21620" s="152" t="s">
        <v>416</v>
      </c>
      <c r="H21620" s="152" t="s">
        <v>6733</v>
      </c>
      <c r="I21620" s="152" t="s">
        <v>6777</v>
      </c>
      <c r="J21620" s="152" t="s">
        <v>113</v>
      </c>
    </row>
    <row r="21621" spans="1:10" x14ac:dyDescent="0.25">
      <c r="A21621" s="152" t="s">
        <v>69484</v>
      </c>
      <c r="B21621" s="152" t="s">
        <v>69485</v>
      </c>
      <c r="C21621" s="152" t="s">
        <v>69486</v>
      </c>
      <c r="D21621" s="152" t="s">
        <v>8361</v>
      </c>
      <c r="E21621" s="152" t="s">
        <v>69487</v>
      </c>
      <c r="F21621" s="152" t="s">
        <v>8363</v>
      </c>
      <c r="G21621" s="152" t="s">
        <v>416</v>
      </c>
      <c r="H21621" s="152" t="s">
        <v>3778</v>
      </c>
      <c r="I21621" s="152" t="s">
        <v>6777</v>
      </c>
      <c r="J21621" s="152" t="s">
        <v>113</v>
      </c>
    </row>
    <row r="21622" spans="1:10" x14ac:dyDescent="0.25">
      <c r="A21622" s="152" t="s">
        <v>69488</v>
      </c>
      <c r="B21622" s="152" t="s">
        <v>69489</v>
      </c>
      <c r="C21622" s="152" t="s">
        <v>69490</v>
      </c>
      <c r="D21622" s="152" t="s">
        <v>8373</v>
      </c>
      <c r="E21622" s="152" t="s">
        <v>69491</v>
      </c>
      <c r="F21622" s="152" t="s">
        <v>8363</v>
      </c>
      <c r="G21622" s="152" t="s">
        <v>2400</v>
      </c>
      <c r="H21622" s="152" t="s">
        <v>3818</v>
      </c>
      <c r="I21622" s="152" t="s">
        <v>6777</v>
      </c>
      <c r="J21622" s="152" t="s">
        <v>113</v>
      </c>
    </row>
    <row r="21623" spans="1:10" x14ac:dyDescent="0.25">
      <c r="A21623" s="152" t="s">
        <v>69492</v>
      </c>
      <c r="B21623" s="152" t="s">
        <v>69493</v>
      </c>
      <c r="C21623" s="152" t="s">
        <v>69494</v>
      </c>
      <c r="D21623" s="152" t="s">
        <v>8373</v>
      </c>
      <c r="E21623" s="152" t="s">
        <v>69495</v>
      </c>
      <c r="F21623" s="152" t="s">
        <v>8363</v>
      </c>
      <c r="G21623" s="152" t="s">
        <v>149</v>
      </c>
      <c r="H21623" s="152" t="s">
        <v>3818</v>
      </c>
      <c r="I21623" s="152" t="s">
        <v>6777</v>
      </c>
      <c r="J21623" s="152" t="s">
        <v>113</v>
      </c>
    </row>
    <row r="21624" spans="1:10" x14ac:dyDescent="0.25">
      <c r="A21624" s="152" t="s">
        <v>69496</v>
      </c>
      <c r="B21624" s="152" t="s">
        <v>69497</v>
      </c>
      <c r="C21624" s="152" t="s">
        <v>69494</v>
      </c>
      <c r="D21624" s="152" t="s">
        <v>8373</v>
      </c>
      <c r="E21624" s="152" t="s">
        <v>69495</v>
      </c>
      <c r="F21624" s="152" t="s">
        <v>8363</v>
      </c>
      <c r="G21624" s="152" t="s">
        <v>149</v>
      </c>
      <c r="H21624" s="152" t="s">
        <v>6733</v>
      </c>
      <c r="I21624" s="152" t="s">
        <v>6777</v>
      </c>
      <c r="J21624" s="152" t="s">
        <v>113</v>
      </c>
    </row>
    <row r="21625" spans="1:10" x14ac:dyDescent="0.25">
      <c r="A21625" s="152" t="s">
        <v>69500</v>
      </c>
      <c r="B21625" s="152" t="s">
        <v>69501</v>
      </c>
      <c r="C21625" s="152" t="s">
        <v>69498</v>
      </c>
      <c r="D21625" s="152" t="s">
        <v>8373</v>
      </c>
      <c r="E21625" s="152" t="s">
        <v>69499</v>
      </c>
      <c r="F21625" s="152" t="s">
        <v>8363</v>
      </c>
      <c r="G21625" s="152" t="s">
        <v>4370</v>
      </c>
      <c r="H21625" s="152" t="s">
        <v>2748</v>
      </c>
      <c r="I21625" s="152" t="s">
        <v>6777</v>
      </c>
      <c r="J21625" s="152" t="s">
        <v>113</v>
      </c>
    </row>
    <row r="21626" spans="1:10" x14ac:dyDescent="0.25">
      <c r="A21626" s="152" t="s">
        <v>69502</v>
      </c>
      <c r="B21626" s="152" t="s">
        <v>69503</v>
      </c>
      <c r="C21626" s="152" t="s">
        <v>69498</v>
      </c>
      <c r="D21626" s="152" t="s">
        <v>8373</v>
      </c>
      <c r="E21626" s="152" t="s">
        <v>69499</v>
      </c>
      <c r="F21626" s="152" t="s">
        <v>8363</v>
      </c>
      <c r="G21626" s="152" t="s">
        <v>4404</v>
      </c>
      <c r="H21626" s="152" t="s">
        <v>2748</v>
      </c>
      <c r="I21626" s="152" t="s">
        <v>6777</v>
      </c>
      <c r="J21626" s="152" t="s">
        <v>113</v>
      </c>
    </row>
    <row r="21627" spans="1:10" x14ac:dyDescent="0.25">
      <c r="A21627" s="152" t="s">
        <v>69504</v>
      </c>
      <c r="B21627" s="152" t="s">
        <v>69505</v>
      </c>
      <c r="C21627" s="152" t="s">
        <v>69506</v>
      </c>
      <c r="D21627" s="152" t="s">
        <v>8373</v>
      </c>
      <c r="E21627" s="152" t="s">
        <v>69507</v>
      </c>
      <c r="F21627" s="152" t="s">
        <v>8363</v>
      </c>
      <c r="G21627" s="152" t="s">
        <v>176</v>
      </c>
      <c r="H21627" s="152" t="s">
        <v>4208</v>
      </c>
      <c r="I21627" s="152" t="s">
        <v>6777</v>
      </c>
      <c r="J21627" s="152" t="s">
        <v>46775</v>
      </c>
    </row>
    <row r="21628" spans="1:10" x14ac:dyDescent="0.25">
      <c r="A21628" s="152" t="s">
        <v>69508</v>
      </c>
      <c r="B21628" s="152" t="s">
        <v>69509</v>
      </c>
      <c r="C21628" s="152" t="s">
        <v>69510</v>
      </c>
      <c r="D21628" s="152" t="s">
        <v>8373</v>
      </c>
      <c r="E21628" s="152" t="s">
        <v>69511</v>
      </c>
      <c r="F21628" s="152" t="s">
        <v>8363</v>
      </c>
      <c r="G21628" s="152" t="s">
        <v>214</v>
      </c>
      <c r="H21628" s="152" t="s">
        <v>1574</v>
      </c>
      <c r="I21628" s="152" t="s">
        <v>6777</v>
      </c>
      <c r="J21628" s="152" t="s">
        <v>113</v>
      </c>
    </row>
    <row r="21629" spans="1:10" x14ac:dyDescent="0.25">
      <c r="A21629" s="152" t="s">
        <v>69512</v>
      </c>
      <c r="B21629" s="152" t="s">
        <v>69513</v>
      </c>
      <c r="C21629" s="152" t="s">
        <v>69510</v>
      </c>
      <c r="D21629" s="152" t="s">
        <v>8373</v>
      </c>
      <c r="E21629" s="152" t="s">
        <v>69511</v>
      </c>
      <c r="F21629" s="152" t="s">
        <v>8363</v>
      </c>
      <c r="G21629" s="152" t="s">
        <v>214</v>
      </c>
      <c r="H21629" s="152" t="s">
        <v>2914</v>
      </c>
      <c r="I21629" s="152" t="s">
        <v>6777</v>
      </c>
      <c r="J21629" s="152" t="s">
        <v>113</v>
      </c>
    </row>
    <row r="21630" spans="1:10" x14ac:dyDescent="0.25">
      <c r="A21630" s="152" t="s">
        <v>69514</v>
      </c>
      <c r="B21630" s="152" t="s">
        <v>69515</v>
      </c>
      <c r="C21630" s="152" t="s">
        <v>69510</v>
      </c>
      <c r="D21630" s="152" t="s">
        <v>8373</v>
      </c>
      <c r="E21630" s="152" t="s">
        <v>69511</v>
      </c>
      <c r="F21630" s="152" t="s">
        <v>8363</v>
      </c>
      <c r="G21630" s="152" t="s">
        <v>214</v>
      </c>
      <c r="H21630" s="152" t="s">
        <v>3352</v>
      </c>
      <c r="I21630" s="152" t="s">
        <v>6777</v>
      </c>
      <c r="J21630" s="152" t="s">
        <v>113</v>
      </c>
    </row>
    <row r="21631" spans="1:10" x14ac:dyDescent="0.25">
      <c r="A21631" s="152" t="s">
        <v>69516</v>
      </c>
      <c r="B21631" s="152" t="s">
        <v>69517</v>
      </c>
      <c r="C21631" s="152" t="s">
        <v>69510</v>
      </c>
      <c r="D21631" s="152" t="s">
        <v>8373</v>
      </c>
      <c r="E21631" s="152" t="s">
        <v>69511</v>
      </c>
      <c r="F21631" s="152" t="s">
        <v>8363</v>
      </c>
      <c r="G21631" s="152" t="s">
        <v>214</v>
      </c>
      <c r="H21631" s="152" t="s">
        <v>3525</v>
      </c>
      <c r="I21631" s="152" t="s">
        <v>6777</v>
      </c>
      <c r="J21631" s="152" t="s">
        <v>113</v>
      </c>
    </row>
    <row r="21632" spans="1:10" x14ac:dyDescent="0.25">
      <c r="A21632" s="152" t="s">
        <v>69518</v>
      </c>
      <c r="B21632" s="152" t="s">
        <v>69519</v>
      </c>
      <c r="C21632" s="152" t="s">
        <v>69510</v>
      </c>
      <c r="D21632" s="152" t="s">
        <v>8373</v>
      </c>
      <c r="E21632" s="152" t="s">
        <v>69511</v>
      </c>
      <c r="F21632" s="152" t="s">
        <v>8363</v>
      </c>
      <c r="G21632" s="152" t="s">
        <v>214</v>
      </c>
      <c r="H21632" s="152" t="s">
        <v>3818</v>
      </c>
      <c r="I21632" s="152" t="s">
        <v>6777</v>
      </c>
      <c r="J21632" s="152" t="s">
        <v>113</v>
      </c>
    </row>
    <row r="21633" spans="1:10" x14ac:dyDescent="0.25">
      <c r="A21633" s="152" t="s">
        <v>69520</v>
      </c>
      <c r="B21633" s="152" t="s">
        <v>69521</v>
      </c>
      <c r="C21633" s="152" t="s">
        <v>69510</v>
      </c>
      <c r="D21633" s="152" t="s">
        <v>8373</v>
      </c>
      <c r="E21633" s="152" t="s">
        <v>69511</v>
      </c>
      <c r="F21633" s="152" t="s">
        <v>8363</v>
      </c>
      <c r="G21633" s="152" t="s">
        <v>214</v>
      </c>
      <c r="H21633" s="152" t="s">
        <v>6733</v>
      </c>
      <c r="I21633" s="152" t="s">
        <v>6777</v>
      </c>
      <c r="J21633" s="152" t="s">
        <v>113</v>
      </c>
    </row>
    <row r="21634" spans="1:10" x14ac:dyDescent="0.25">
      <c r="A21634" s="152" t="s">
        <v>69522</v>
      </c>
      <c r="B21634" s="152" t="s">
        <v>69523</v>
      </c>
      <c r="C21634" s="152" t="s">
        <v>69524</v>
      </c>
      <c r="D21634" s="152" t="s">
        <v>8373</v>
      </c>
      <c r="E21634" s="152" t="s">
        <v>69525</v>
      </c>
      <c r="F21634" s="152" t="s">
        <v>8363</v>
      </c>
      <c r="G21634" s="152" t="s">
        <v>262</v>
      </c>
      <c r="H21634" s="152" t="s">
        <v>2658</v>
      </c>
      <c r="I21634" s="152" t="s">
        <v>6777</v>
      </c>
      <c r="J21634" s="152" t="s">
        <v>113</v>
      </c>
    </row>
    <row r="21635" spans="1:10" x14ac:dyDescent="0.25">
      <c r="A21635" s="152" t="s">
        <v>69526</v>
      </c>
      <c r="B21635" s="152" t="s">
        <v>69527</v>
      </c>
      <c r="C21635" s="152" t="s">
        <v>69524</v>
      </c>
      <c r="D21635" s="152" t="s">
        <v>8373</v>
      </c>
      <c r="E21635" s="152" t="s">
        <v>69525</v>
      </c>
      <c r="F21635" s="152" t="s">
        <v>8363</v>
      </c>
      <c r="G21635" s="152" t="s">
        <v>262</v>
      </c>
      <c r="H21635" s="152" t="s">
        <v>4277</v>
      </c>
      <c r="I21635" s="152" t="s">
        <v>6777</v>
      </c>
      <c r="J21635" s="152" t="s">
        <v>113</v>
      </c>
    </row>
    <row r="21636" spans="1:10" x14ac:dyDescent="0.25">
      <c r="A21636" s="152" t="s">
        <v>69528</v>
      </c>
      <c r="B21636" s="152" t="s">
        <v>69529</v>
      </c>
      <c r="C21636" s="152" t="s">
        <v>69530</v>
      </c>
      <c r="D21636" s="152" t="s">
        <v>8373</v>
      </c>
      <c r="E21636" s="152" t="s">
        <v>69531</v>
      </c>
      <c r="F21636" s="152" t="s">
        <v>8363</v>
      </c>
      <c r="G21636" s="152" t="s">
        <v>4411</v>
      </c>
      <c r="H21636" s="152" t="s">
        <v>2634</v>
      </c>
      <c r="I21636" s="152" t="s">
        <v>6777</v>
      </c>
      <c r="J21636" s="152" t="s">
        <v>113</v>
      </c>
    </row>
    <row r="21637" spans="1:10" x14ac:dyDescent="0.25">
      <c r="A21637" s="152" t="s">
        <v>69532</v>
      </c>
      <c r="B21637" s="152" t="s">
        <v>69533</v>
      </c>
      <c r="C21637" s="152" t="s">
        <v>69530</v>
      </c>
      <c r="D21637" s="152" t="s">
        <v>8373</v>
      </c>
      <c r="E21637" s="152" t="s">
        <v>69531</v>
      </c>
      <c r="F21637" s="152" t="s">
        <v>8363</v>
      </c>
      <c r="G21637" s="152" t="s">
        <v>4411</v>
      </c>
      <c r="H21637" s="152" t="s">
        <v>3502</v>
      </c>
      <c r="I21637" s="152" t="s">
        <v>6777</v>
      </c>
      <c r="J21637" s="152" t="s">
        <v>113</v>
      </c>
    </row>
    <row r="21638" spans="1:10" x14ac:dyDescent="0.25">
      <c r="A21638" s="152" t="s">
        <v>69534</v>
      </c>
      <c r="B21638" s="152" t="s">
        <v>69535</v>
      </c>
      <c r="C21638" s="152" t="s">
        <v>69530</v>
      </c>
      <c r="D21638" s="152" t="s">
        <v>8373</v>
      </c>
      <c r="E21638" s="152" t="s">
        <v>69531</v>
      </c>
      <c r="F21638" s="152" t="s">
        <v>8363</v>
      </c>
      <c r="G21638" s="152" t="s">
        <v>4411</v>
      </c>
      <c r="H21638" s="152" t="s">
        <v>1540</v>
      </c>
      <c r="I21638" s="152" t="s">
        <v>6777</v>
      </c>
      <c r="J21638" s="152" t="s">
        <v>113</v>
      </c>
    </row>
    <row r="21639" spans="1:10" x14ac:dyDescent="0.25">
      <c r="A21639" s="152" t="s">
        <v>69536</v>
      </c>
      <c r="B21639" s="152" t="s">
        <v>69537</v>
      </c>
      <c r="C21639" s="152" t="s">
        <v>69538</v>
      </c>
      <c r="D21639" s="152" t="s">
        <v>8373</v>
      </c>
      <c r="E21639" s="152" t="s">
        <v>69539</v>
      </c>
      <c r="F21639" s="152" t="s">
        <v>8363</v>
      </c>
      <c r="G21639" s="152" t="s">
        <v>310</v>
      </c>
      <c r="H21639" s="152" t="s">
        <v>2634</v>
      </c>
      <c r="I21639" s="152" t="s">
        <v>6777</v>
      </c>
      <c r="J21639" s="152" t="s">
        <v>113</v>
      </c>
    </row>
    <row r="21640" spans="1:10" x14ac:dyDescent="0.25">
      <c r="A21640" s="152" t="s">
        <v>69540</v>
      </c>
      <c r="B21640" s="152" t="s">
        <v>69541</v>
      </c>
      <c r="C21640" s="152" t="s">
        <v>69538</v>
      </c>
      <c r="D21640" s="152" t="s">
        <v>8373</v>
      </c>
      <c r="E21640" s="152" t="s">
        <v>69539</v>
      </c>
      <c r="F21640" s="152" t="s">
        <v>8363</v>
      </c>
      <c r="G21640" s="152" t="s">
        <v>310</v>
      </c>
      <c r="H21640" s="152" t="s">
        <v>3465</v>
      </c>
      <c r="I21640" s="152" t="s">
        <v>6777</v>
      </c>
      <c r="J21640" s="152" t="s">
        <v>113</v>
      </c>
    </row>
    <row r="21641" spans="1:10" x14ac:dyDescent="0.25">
      <c r="A21641" s="152" t="s">
        <v>69542</v>
      </c>
      <c r="B21641" s="152" t="s">
        <v>69543</v>
      </c>
      <c r="C21641" s="152" t="s">
        <v>69544</v>
      </c>
      <c r="D21641" s="152" t="s">
        <v>8373</v>
      </c>
      <c r="E21641" s="152" t="s">
        <v>69545</v>
      </c>
      <c r="F21641" s="152" t="s">
        <v>8363</v>
      </c>
      <c r="G21641" s="152" t="s">
        <v>136</v>
      </c>
      <c r="H21641" s="152" t="s">
        <v>1445</v>
      </c>
      <c r="I21641" s="152" t="s">
        <v>6777</v>
      </c>
      <c r="J21641" s="152" t="s">
        <v>113</v>
      </c>
    </row>
    <row r="21642" spans="1:10" x14ac:dyDescent="0.25">
      <c r="A21642" s="152" t="s">
        <v>69546</v>
      </c>
      <c r="B21642" s="152" t="s">
        <v>69547</v>
      </c>
      <c r="C21642" s="152" t="s">
        <v>69548</v>
      </c>
      <c r="D21642" s="152" t="s">
        <v>8373</v>
      </c>
      <c r="E21642" s="152" t="s">
        <v>69549</v>
      </c>
      <c r="F21642" s="152" t="s">
        <v>8363</v>
      </c>
      <c r="G21642" s="152" t="s">
        <v>176</v>
      </c>
      <c r="H21642" s="152" t="s">
        <v>3847</v>
      </c>
      <c r="I21642" s="152" t="s">
        <v>6777</v>
      </c>
      <c r="J21642" s="152" t="s">
        <v>46775</v>
      </c>
    </row>
    <row r="21643" spans="1:10" x14ac:dyDescent="0.25">
      <c r="A21643" s="152" t="s">
        <v>69550</v>
      </c>
      <c r="B21643" s="152" t="s">
        <v>69551</v>
      </c>
      <c r="C21643" s="152" t="s">
        <v>69552</v>
      </c>
      <c r="D21643" s="152" t="s">
        <v>8373</v>
      </c>
      <c r="E21643" s="152" t="s">
        <v>69553</v>
      </c>
      <c r="F21643" s="152" t="s">
        <v>8363</v>
      </c>
      <c r="G21643" s="152" t="s">
        <v>136</v>
      </c>
      <c r="H21643" s="152" t="s">
        <v>1165</v>
      </c>
      <c r="I21643" s="152" t="s">
        <v>6777</v>
      </c>
      <c r="J21643" s="152" t="s">
        <v>113</v>
      </c>
    </row>
    <row r="21644" spans="1:10" x14ac:dyDescent="0.25">
      <c r="A21644" s="152" t="s">
        <v>69554</v>
      </c>
      <c r="B21644" s="152" t="s">
        <v>69555</v>
      </c>
      <c r="C21644" s="152" t="s">
        <v>69556</v>
      </c>
      <c r="D21644" s="152" t="s">
        <v>8361</v>
      </c>
      <c r="E21644" s="152" t="s">
        <v>69557</v>
      </c>
      <c r="F21644" s="152" t="s">
        <v>8363</v>
      </c>
      <c r="G21644" s="152" t="s">
        <v>416</v>
      </c>
      <c r="H21644" s="152" t="s">
        <v>3818</v>
      </c>
      <c r="I21644" s="152" t="s">
        <v>6777</v>
      </c>
      <c r="J21644" s="152" t="s">
        <v>8393</v>
      </c>
    </row>
    <row r="21645" spans="1:10" x14ac:dyDescent="0.25">
      <c r="A21645" s="152" t="s">
        <v>69558</v>
      </c>
      <c r="B21645" s="152" t="s">
        <v>69559</v>
      </c>
      <c r="C21645" s="152" t="s">
        <v>69560</v>
      </c>
      <c r="D21645" s="152" t="s">
        <v>8361</v>
      </c>
      <c r="E21645" s="152" t="s">
        <v>69561</v>
      </c>
      <c r="F21645" s="152" t="s">
        <v>8363</v>
      </c>
      <c r="G21645" s="152" t="s">
        <v>416</v>
      </c>
      <c r="H21645" s="152" t="s">
        <v>5917</v>
      </c>
      <c r="I21645" s="152" t="s">
        <v>6777</v>
      </c>
      <c r="J21645" s="152" t="s">
        <v>8393</v>
      </c>
    </row>
    <row r="21646" spans="1:10" x14ac:dyDescent="0.25">
      <c r="A21646" s="152" t="s">
        <v>69562</v>
      </c>
      <c r="B21646" s="152" t="s">
        <v>69563</v>
      </c>
      <c r="C21646" s="152" t="s">
        <v>69564</v>
      </c>
      <c r="D21646" s="152" t="s">
        <v>8361</v>
      </c>
      <c r="E21646" s="152" t="s">
        <v>69565</v>
      </c>
      <c r="F21646" s="152" t="s">
        <v>8363</v>
      </c>
      <c r="G21646" s="152" t="s">
        <v>416</v>
      </c>
      <c r="H21646" s="152" t="s">
        <v>5917</v>
      </c>
      <c r="I21646" s="152" t="s">
        <v>6777</v>
      </c>
      <c r="J21646" s="152" t="s">
        <v>8393</v>
      </c>
    </row>
    <row r="21647" spans="1:10" x14ac:dyDescent="0.25">
      <c r="A21647" s="152" t="s">
        <v>69566</v>
      </c>
      <c r="B21647" s="152" t="s">
        <v>69567</v>
      </c>
      <c r="C21647" s="152" t="s">
        <v>69568</v>
      </c>
      <c r="D21647" s="152" t="s">
        <v>8361</v>
      </c>
      <c r="E21647" s="152" t="s">
        <v>69569</v>
      </c>
      <c r="F21647" s="152" t="s">
        <v>8363</v>
      </c>
      <c r="G21647" s="152" t="s">
        <v>416</v>
      </c>
      <c r="H21647" s="152" t="s">
        <v>5933</v>
      </c>
      <c r="I21647" s="152" t="s">
        <v>6777</v>
      </c>
      <c r="J21647" s="152" t="s">
        <v>8393</v>
      </c>
    </row>
    <row r="21648" spans="1:10" x14ac:dyDescent="0.25">
      <c r="A21648" s="152" t="s">
        <v>69570</v>
      </c>
      <c r="B21648" s="152" t="s">
        <v>69571</v>
      </c>
      <c r="C21648" s="152" t="s">
        <v>69572</v>
      </c>
      <c r="D21648" s="152" t="s">
        <v>8361</v>
      </c>
      <c r="E21648" s="152" t="s">
        <v>69573</v>
      </c>
      <c r="F21648" s="152" t="s">
        <v>8363</v>
      </c>
      <c r="G21648" s="152" t="s">
        <v>416</v>
      </c>
      <c r="H21648" s="152" t="s">
        <v>4684</v>
      </c>
      <c r="I21648" s="152" t="s">
        <v>6777</v>
      </c>
      <c r="J21648" s="152" t="s">
        <v>8408</v>
      </c>
    </row>
    <row r="21649" spans="1:10" x14ac:dyDescent="0.25">
      <c r="A21649" s="152" t="s">
        <v>69574</v>
      </c>
      <c r="B21649" s="152" t="s">
        <v>69575</v>
      </c>
      <c r="C21649" s="152" t="s">
        <v>69572</v>
      </c>
      <c r="D21649" s="152" t="s">
        <v>8361</v>
      </c>
      <c r="E21649" s="152" t="s">
        <v>69573</v>
      </c>
      <c r="F21649" s="152" t="s">
        <v>8363</v>
      </c>
      <c r="G21649" s="152" t="s">
        <v>416</v>
      </c>
      <c r="H21649" s="152" t="s">
        <v>6733</v>
      </c>
      <c r="I21649" s="152" t="s">
        <v>6777</v>
      </c>
      <c r="J21649" s="152" t="s">
        <v>8408</v>
      </c>
    </row>
    <row r="21650" spans="1:10" x14ac:dyDescent="0.25">
      <c r="A21650" s="152" t="s">
        <v>69576</v>
      </c>
      <c r="B21650" s="152" t="s">
        <v>69577</v>
      </c>
      <c r="C21650" s="152" t="s">
        <v>69578</v>
      </c>
      <c r="D21650" s="152" t="s">
        <v>8361</v>
      </c>
      <c r="E21650" s="152" t="s">
        <v>69579</v>
      </c>
      <c r="F21650" s="152" t="s">
        <v>8363</v>
      </c>
      <c r="G21650" s="152" t="s">
        <v>416</v>
      </c>
      <c r="H21650" s="152" t="s">
        <v>4304</v>
      </c>
      <c r="I21650" s="152" t="s">
        <v>6777</v>
      </c>
      <c r="J21650" s="152" t="s">
        <v>113</v>
      </c>
    </row>
    <row r="21651" spans="1:10" x14ac:dyDescent="0.25">
      <c r="A21651" s="152" t="s">
        <v>69580</v>
      </c>
      <c r="B21651" s="152" t="s">
        <v>69577</v>
      </c>
      <c r="C21651" s="152" t="s">
        <v>69578</v>
      </c>
      <c r="D21651" s="152" t="s">
        <v>8361</v>
      </c>
      <c r="E21651" s="152" t="s">
        <v>69579</v>
      </c>
      <c r="F21651" s="152" t="s">
        <v>8363</v>
      </c>
      <c r="G21651" s="152" t="s">
        <v>416</v>
      </c>
      <c r="H21651" s="152" t="s">
        <v>6733</v>
      </c>
      <c r="I21651" s="152" t="s">
        <v>6777</v>
      </c>
      <c r="J21651" s="152" t="s">
        <v>113</v>
      </c>
    </row>
    <row r="21652" spans="1:10" x14ac:dyDescent="0.25">
      <c r="A21652" s="152" t="s">
        <v>69581</v>
      </c>
      <c r="B21652" s="152" t="s">
        <v>69582</v>
      </c>
      <c r="C21652" s="152" t="s">
        <v>69583</v>
      </c>
      <c r="D21652" s="152" t="s">
        <v>8373</v>
      </c>
      <c r="E21652" s="152" t="s">
        <v>69584</v>
      </c>
      <c r="F21652" s="152" t="s">
        <v>8363</v>
      </c>
      <c r="G21652" s="152" t="s">
        <v>136</v>
      </c>
      <c r="H21652" s="152" t="s">
        <v>252</v>
      </c>
      <c r="I21652" s="152" t="s">
        <v>6777</v>
      </c>
      <c r="J21652" s="152" t="s">
        <v>69446</v>
      </c>
    </row>
    <row r="21653" spans="1:10" x14ac:dyDescent="0.25">
      <c r="A21653" s="152" t="s">
        <v>69585</v>
      </c>
      <c r="B21653" s="152" t="s">
        <v>69586</v>
      </c>
      <c r="C21653" s="152" t="s">
        <v>69587</v>
      </c>
      <c r="D21653" s="152" t="s">
        <v>8373</v>
      </c>
      <c r="E21653" s="152" t="s">
        <v>69588</v>
      </c>
      <c r="F21653" s="152" t="s">
        <v>8363</v>
      </c>
      <c r="G21653" s="152" t="s">
        <v>3465</v>
      </c>
      <c r="H21653" s="152" t="s">
        <v>3818</v>
      </c>
      <c r="I21653" s="152" t="s">
        <v>6777</v>
      </c>
      <c r="J21653" s="152" t="s">
        <v>113</v>
      </c>
    </row>
    <row r="21654" spans="1:10" x14ac:dyDescent="0.25">
      <c r="A21654" s="152" t="s">
        <v>69589</v>
      </c>
      <c r="B21654" s="152" t="s">
        <v>69590</v>
      </c>
      <c r="C21654" s="152" t="s">
        <v>69587</v>
      </c>
      <c r="D21654" s="152" t="s">
        <v>8373</v>
      </c>
      <c r="E21654" s="152" t="s">
        <v>69588</v>
      </c>
      <c r="F21654" s="152" t="s">
        <v>8363</v>
      </c>
      <c r="G21654" s="152" t="s">
        <v>3465</v>
      </c>
      <c r="H21654" s="152" t="s">
        <v>3650</v>
      </c>
      <c r="I21654" s="152" t="s">
        <v>6777</v>
      </c>
      <c r="J21654" s="152" t="s">
        <v>113</v>
      </c>
    </row>
    <row r="21655" spans="1:10" x14ac:dyDescent="0.25">
      <c r="A21655" s="152" t="s">
        <v>69591</v>
      </c>
      <c r="B21655" s="152" t="s">
        <v>69592</v>
      </c>
      <c r="C21655" s="152" t="s">
        <v>69593</v>
      </c>
      <c r="D21655" s="152" t="s">
        <v>8361</v>
      </c>
      <c r="E21655" s="152" t="s">
        <v>69594</v>
      </c>
      <c r="F21655" s="152" t="s">
        <v>8363</v>
      </c>
      <c r="G21655" s="152" t="s">
        <v>416</v>
      </c>
      <c r="H21655" s="152" t="s">
        <v>3457</v>
      </c>
      <c r="I21655" s="152" t="s">
        <v>6777</v>
      </c>
      <c r="J21655" s="152" t="s">
        <v>113</v>
      </c>
    </row>
    <row r="21656" spans="1:10" x14ac:dyDescent="0.25">
      <c r="A21656" s="152" t="s">
        <v>69595</v>
      </c>
      <c r="B21656" s="152" t="s">
        <v>69592</v>
      </c>
      <c r="C21656" s="152" t="s">
        <v>69593</v>
      </c>
      <c r="D21656" s="152" t="s">
        <v>8361</v>
      </c>
      <c r="E21656" s="152" t="s">
        <v>69594</v>
      </c>
      <c r="F21656" s="152" t="s">
        <v>8363</v>
      </c>
      <c r="G21656" s="152" t="s">
        <v>334</v>
      </c>
      <c r="H21656" s="152" t="s">
        <v>3457</v>
      </c>
      <c r="I21656" s="152" t="s">
        <v>6777</v>
      </c>
      <c r="J21656" s="152" t="s">
        <v>113</v>
      </c>
    </row>
    <row r="21657" spans="1:10" x14ac:dyDescent="0.25">
      <c r="A21657" s="152" t="s">
        <v>69596</v>
      </c>
      <c r="B21657" s="152" t="s">
        <v>69597</v>
      </c>
      <c r="C21657" s="152" t="s">
        <v>69598</v>
      </c>
      <c r="D21657" s="152" t="s">
        <v>8373</v>
      </c>
      <c r="E21657" s="152" t="s">
        <v>69599</v>
      </c>
      <c r="F21657" s="152" t="s">
        <v>8363</v>
      </c>
      <c r="G21657" s="152" t="s">
        <v>176</v>
      </c>
      <c r="H21657" s="152" t="s">
        <v>4421</v>
      </c>
      <c r="I21657" s="152" t="s">
        <v>6777</v>
      </c>
      <c r="J21657" s="152" t="s">
        <v>46775</v>
      </c>
    </row>
    <row r="21658" spans="1:10" x14ac:dyDescent="0.25">
      <c r="A21658" s="152" t="s">
        <v>69600</v>
      </c>
      <c r="B21658" s="152" t="s">
        <v>69601</v>
      </c>
      <c r="C21658" s="152" t="s">
        <v>69598</v>
      </c>
      <c r="D21658" s="152" t="s">
        <v>8373</v>
      </c>
      <c r="E21658" s="152" t="s">
        <v>69599</v>
      </c>
      <c r="F21658" s="152" t="s">
        <v>8363</v>
      </c>
      <c r="G21658" s="152" t="s">
        <v>2902</v>
      </c>
      <c r="H21658" s="152" t="s">
        <v>4421</v>
      </c>
      <c r="I21658" s="152" t="s">
        <v>6777</v>
      </c>
      <c r="J21658" s="152" t="s">
        <v>46775</v>
      </c>
    </row>
    <row r="21659" spans="1:10" x14ac:dyDescent="0.25">
      <c r="A21659" s="152" t="s">
        <v>69602</v>
      </c>
      <c r="B21659" s="152" t="s">
        <v>69603</v>
      </c>
      <c r="C21659" s="152" t="s">
        <v>69604</v>
      </c>
      <c r="D21659" s="152" t="s">
        <v>8373</v>
      </c>
      <c r="E21659" s="152" t="s">
        <v>69605</v>
      </c>
      <c r="F21659" s="152" t="s">
        <v>8363</v>
      </c>
      <c r="G21659" s="152" t="s">
        <v>176</v>
      </c>
      <c r="H21659" s="152" t="s">
        <v>1574</v>
      </c>
      <c r="I21659" s="152" t="s">
        <v>6777</v>
      </c>
      <c r="J21659" s="152" t="s">
        <v>46775</v>
      </c>
    </row>
    <row r="21660" spans="1:10" x14ac:dyDescent="0.25">
      <c r="A21660" s="152" t="s">
        <v>69606</v>
      </c>
      <c r="B21660" s="152" t="s">
        <v>69607</v>
      </c>
      <c r="C21660" s="152" t="s">
        <v>69604</v>
      </c>
      <c r="D21660" s="152" t="s">
        <v>8373</v>
      </c>
      <c r="E21660" s="152" t="s">
        <v>69605</v>
      </c>
      <c r="F21660" s="152" t="s">
        <v>8363</v>
      </c>
      <c r="G21660" s="152" t="s">
        <v>176</v>
      </c>
      <c r="H21660" s="152" t="s">
        <v>3818</v>
      </c>
      <c r="I21660" s="152" t="s">
        <v>6777</v>
      </c>
      <c r="J21660" s="152" t="s">
        <v>46775</v>
      </c>
    </row>
    <row r="21661" spans="1:10" x14ac:dyDescent="0.25">
      <c r="A21661" s="152" t="s">
        <v>69608</v>
      </c>
      <c r="B21661" s="152" t="s">
        <v>69609</v>
      </c>
      <c r="C21661" s="152" t="s">
        <v>69610</v>
      </c>
      <c r="D21661" s="152" t="s">
        <v>8373</v>
      </c>
      <c r="E21661" s="152" t="s">
        <v>69611</v>
      </c>
      <c r="F21661" s="152" t="s">
        <v>8363</v>
      </c>
      <c r="G21661" s="152" t="s">
        <v>120</v>
      </c>
      <c r="H21661" s="152" t="s">
        <v>1351</v>
      </c>
      <c r="I21661" s="152" t="s">
        <v>6777</v>
      </c>
      <c r="J21661" s="152" t="s">
        <v>113</v>
      </c>
    </row>
    <row r="21662" spans="1:10" x14ac:dyDescent="0.25">
      <c r="A21662" s="152" t="s">
        <v>69612</v>
      </c>
      <c r="B21662" s="152" t="s">
        <v>69613</v>
      </c>
      <c r="C21662" s="152" t="s">
        <v>69610</v>
      </c>
      <c r="D21662" s="152" t="s">
        <v>8373</v>
      </c>
      <c r="E21662" s="152" t="s">
        <v>69611</v>
      </c>
      <c r="F21662" s="152" t="s">
        <v>8363</v>
      </c>
      <c r="G21662" s="152" t="s">
        <v>120</v>
      </c>
      <c r="H21662" s="152" t="s">
        <v>4208</v>
      </c>
      <c r="I21662" s="152" t="s">
        <v>6777</v>
      </c>
      <c r="J21662" s="152" t="s">
        <v>113</v>
      </c>
    </row>
    <row r="21663" spans="1:10" x14ac:dyDescent="0.25">
      <c r="A21663" s="152" t="s">
        <v>69614</v>
      </c>
      <c r="B21663" s="152" t="s">
        <v>69615</v>
      </c>
      <c r="C21663" s="152" t="s">
        <v>69616</v>
      </c>
      <c r="D21663" s="152" t="s">
        <v>8373</v>
      </c>
      <c r="E21663" s="152" t="s">
        <v>69617</v>
      </c>
      <c r="F21663" s="152" t="s">
        <v>8363</v>
      </c>
      <c r="G21663" s="152" t="s">
        <v>176</v>
      </c>
      <c r="H21663" s="152" t="s">
        <v>142</v>
      </c>
      <c r="I21663" s="152" t="s">
        <v>6777</v>
      </c>
      <c r="J21663" s="152" t="s">
        <v>46775</v>
      </c>
    </row>
    <row r="21664" spans="1:10" x14ac:dyDescent="0.25">
      <c r="A21664" s="152" t="s">
        <v>69618</v>
      </c>
      <c r="B21664" s="152" t="s">
        <v>69619</v>
      </c>
      <c r="C21664" s="152" t="s">
        <v>69620</v>
      </c>
      <c r="D21664" s="152" t="s">
        <v>8373</v>
      </c>
      <c r="E21664" s="152" t="s">
        <v>69621</v>
      </c>
      <c r="F21664" s="152" t="s">
        <v>8363</v>
      </c>
      <c r="G21664" s="152" t="s">
        <v>176</v>
      </c>
      <c r="H21664" s="152" t="s">
        <v>142</v>
      </c>
      <c r="I21664" s="152" t="s">
        <v>6777</v>
      </c>
      <c r="J21664" s="152" t="s">
        <v>46775</v>
      </c>
    </row>
    <row r="21665" spans="1:10" x14ac:dyDescent="0.25">
      <c r="A21665" s="152" t="s">
        <v>69622</v>
      </c>
      <c r="B21665" s="152" t="s">
        <v>69623</v>
      </c>
      <c r="C21665" s="152" t="s">
        <v>69624</v>
      </c>
      <c r="D21665" s="152" t="s">
        <v>8373</v>
      </c>
      <c r="E21665" s="152" t="s">
        <v>69625</v>
      </c>
      <c r="F21665" s="152" t="s">
        <v>8363</v>
      </c>
      <c r="G21665" s="152" t="s">
        <v>262</v>
      </c>
      <c r="H21665" s="152" t="s">
        <v>1789</v>
      </c>
      <c r="I21665" s="152" t="s">
        <v>6777</v>
      </c>
      <c r="J21665" s="152" t="s">
        <v>113</v>
      </c>
    </row>
    <row r="21666" spans="1:10" x14ac:dyDescent="0.25">
      <c r="A21666" s="152" t="s">
        <v>69626</v>
      </c>
      <c r="B21666" s="152" t="s">
        <v>69627</v>
      </c>
      <c r="C21666" s="152" t="s">
        <v>69624</v>
      </c>
      <c r="D21666" s="152" t="s">
        <v>8373</v>
      </c>
      <c r="E21666" s="152" t="s">
        <v>69625</v>
      </c>
      <c r="F21666" s="152" t="s">
        <v>8363</v>
      </c>
      <c r="G21666" s="152" t="s">
        <v>262</v>
      </c>
      <c r="H21666" s="152" t="s">
        <v>2658</v>
      </c>
      <c r="I21666" s="152" t="s">
        <v>6777</v>
      </c>
      <c r="J21666" s="152" t="s">
        <v>113</v>
      </c>
    </row>
    <row r="21667" spans="1:10" x14ac:dyDescent="0.25">
      <c r="A21667" s="152" t="s">
        <v>69628</v>
      </c>
      <c r="B21667" s="152" t="s">
        <v>69629</v>
      </c>
      <c r="C21667" s="152" t="s">
        <v>69630</v>
      </c>
      <c r="D21667" s="152" t="s">
        <v>8373</v>
      </c>
      <c r="E21667" s="152" t="s">
        <v>69631</v>
      </c>
      <c r="F21667" s="152" t="s">
        <v>8363</v>
      </c>
      <c r="G21667" s="152" t="s">
        <v>8292</v>
      </c>
      <c r="H21667" s="152" t="s">
        <v>2634</v>
      </c>
      <c r="I21667" s="152" t="s">
        <v>6777</v>
      </c>
      <c r="J21667" s="152" t="s">
        <v>113</v>
      </c>
    </row>
    <row r="21668" spans="1:10" x14ac:dyDescent="0.25">
      <c r="A21668" s="152" t="s">
        <v>69632</v>
      </c>
      <c r="B21668" s="152" t="s">
        <v>69633</v>
      </c>
      <c r="C21668" s="152" t="s">
        <v>69630</v>
      </c>
      <c r="D21668" s="152" t="s">
        <v>8373</v>
      </c>
      <c r="E21668" s="152" t="s">
        <v>69631</v>
      </c>
      <c r="F21668" s="152" t="s">
        <v>8363</v>
      </c>
      <c r="G21668" s="152" t="s">
        <v>8292</v>
      </c>
      <c r="H21668" s="152" t="s">
        <v>3502</v>
      </c>
      <c r="I21668" s="152" t="s">
        <v>6777</v>
      </c>
      <c r="J21668" s="152" t="s">
        <v>113</v>
      </c>
    </row>
    <row r="21669" spans="1:10" x14ac:dyDescent="0.25">
      <c r="A21669" s="152" t="s">
        <v>69634</v>
      </c>
      <c r="B21669" s="152" t="s">
        <v>69635</v>
      </c>
      <c r="C21669" s="152" t="s">
        <v>69636</v>
      </c>
      <c r="D21669" s="152" t="s">
        <v>8361</v>
      </c>
      <c r="E21669" s="152" t="s">
        <v>69637</v>
      </c>
      <c r="F21669" s="152" t="s">
        <v>8363</v>
      </c>
      <c r="G21669" s="152" t="s">
        <v>2295</v>
      </c>
      <c r="H21669" s="152" t="s">
        <v>4062</v>
      </c>
      <c r="I21669" s="152" t="s">
        <v>6777</v>
      </c>
      <c r="J21669" s="152" t="s">
        <v>113</v>
      </c>
    </row>
    <row r="21670" spans="1:10" x14ac:dyDescent="0.25">
      <c r="A21670" s="152" t="s">
        <v>69638</v>
      </c>
      <c r="B21670" s="152" t="s">
        <v>69639</v>
      </c>
      <c r="C21670" s="152" t="s">
        <v>69640</v>
      </c>
      <c r="D21670" s="152" t="s">
        <v>8361</v>
      </c>
      <c r="E21670" s="152" t="s">
        <v>69641</v>
      </c>
      <c r="F21670" s="152" t="s">
        <v>8363</v>
      </c>
      <c r="G21670" s="152" t="s">
        <v>416</v>
      </c>
      <c r="H21670" s="152" t="s">
        <v>5331</v>
      </c>
      <c r="I21670" s="152" t="s">
        <v>6777</v>
      </c>
      <c r="J21670" s="152" t="s">
        <v>113</v>
      </c>
    </row>
    <row r="21671" spans="1:10" x14ac:dyDescent="0.25">
      <c r="A21671" s="152" t="s">
        <v>69642</v>
      </c>
      <c r="B21671" s="152" t="s">
        <v>69643</v>
      </c>
      <c r="C21671" s="152" t="s">
        <v>69640</v>
      </c>
      <c r="D21671" s="152" t="s">
        <v>8361</v>
      </c>
      <c r="E21671" s="152" t="s">
        <v>69641</v>
      </c>
      <c r="F21671" s="152" t="s">
        <v>8363</v>
      </c>
      <c r="G21671" s="152" t="s">
        <v>416</v>
      </c>
      <c r="H21671" s="152" t="s">
        <v>6733</v>
      </c>
      <c r="I21671" s="152" t="s">
        <v>6777</v>
      </c>
      <c r="J21671" s="152" t="s">
        <v>113</v>
      </c>
    </row>
    <row r="21672" spans="1:10" x14ac:dyDescent="0.25">
      <c r="A21672" s="152" t="s">
        <v>69644</v>
      </c>
      <c r="B21672" s="152" t="s">
        <v>69645</v>
      </c>
      <c r="C21672" s="152" t="s">
        <v>69646</v>
      </c>
      <c r="D21672" s="152" t="s">
        <v>8361</v>
      </c>
      <c r="E21672" s="152" t="s">
        <v>69647</v>
      </c>
      <c r="F21672" s="152" t="s">
        <v>8363</v>
      </c>
      <c r="G21672" s="152" t="s">
        <v>286</v>
      </c>
      <c r="H21672" s="152" t="s">
        <v>6545</v>
      </c>
      <c r="I21672" s="152" t="s">
        <v>6777</v>
      </c>
      <c r="J21672" s="152" t="s">
        <v>69648</v>
      </c>
    </row>
    <row r="21673" spans="1:10" x14ac:dyDescent="0.25">
      <c r="A21673" s="152" t="s">
        <v>69649</v>
      </c>
      <c r="B21673" s="152" t="s">
        <v>69650</v>
      </c>
      <c r="C21673" s="152" t="s">
        <v>69651</v>
      </c>
      <c r="D21673" s="152" t="s">
        <v>8361</v>
      </c>
      <c r="E21673" s="152" t="s">
        <v>69652</v>
      </c>
      <c r="F21673" s="152" t="s">
        <v>8363</v>
      </c>
      <c r="G21673" s="152" t="s">
        <v>286</v>
      </c>
      <c r="H21673" s="152" t="s">
        <v>6545</v>
      </c>
      <c r="I21673" s="152" t="s">
        <v>6777</v>
      </c>
      <c r="J21673" s="152" t="s">
        <v>69648</v>
      </c>
    </row>
    <row r="21674" spans="1:10" x14ac:dyDescent="0.25">
      <c r="A21674" s="152" t="s">
        <v>69653</v>
      </c>
      <c r="B21674" s="152" t="s">
        <v>69654</v>
      </c>
      <c r="C21674" s="152" t="s">
        <v>69655</v>
      </c>
      <c r="D21674" s="152" t="s">
        <v>8361</v>
      </c>
      <c r="E21674" s="152" t="s">
        <v>69656</v>
      </c>
      <c r="F21674" s="152" t="s">
        <v>8363</v>
      </c>
      <c r="G21674" s="152" t="s">
        <v>286</v>
      </c>
      <c r="H21674" s="152" t="s">
        <v>6545</v>
      </c>
      <c r="I21674" s="152" t="s">
        <v>6777</v>
      </c>
      <c r="J21674" s="152" t="s">
        <v>69648</v>
      </c>
    </row>
    <row r="21675" spans="1:10" x14ac:dyDescent="0.25">
      <c r="A21675" s="152" t="s">
        <v>69657</v>
      </c>
      <c r="B21675" s="152" t="s">
        <v>69658</v>
      </c>
      <c r="C21675" s="152" t="s">
        <v>69655</v>
      </c>
      <c r="D21675" s="152" t="s">
        <v>8361</v>
      </c>
      <c r="E21675" s="152" t="s">
        <v>69656</v>
      </c>
      <c r="F21675" s="152" t="s">
        <v>8363</v>
      </c>
      <c r="G21675" s="152" t="s">
        <v>286</v>
      </c>
      <c r="H21675" s="152" t="s">
        <v>6733</v>
      </c>
      <c r="I21675" s="152" t="s">
        <v>6777</v>
      </c>
      <c r="J21675" s="152" t="s">
        <v>69648</v>
      </c>
    </row>
    <row r="21676" spans="1:10" x14ac:dyDescent="0.25">
      <c r="A21676" s="152" t="s">
        <v>69659</v>
      </c>
      <c r="B21676" s="152" t="s">
        <v>69660</v>
      </c>
      <c r="C21676" s="152" t="s">
        <v>69661</v>
      </c>
      <c r="D21676" s="152" t="s">
        <v>8361</v>
      </c>
      <c r="E21676" s="152" t="s">
        <v>69662</v>
      </c>
      <c r="F21676" s="152" t="s">
        <v>8363</v>
      </c>
      <c r="G21676" s="152" t="s">
        <v>286</v>
      </c>
      <c r="H21676" s="152" t="s">
        <v>6545</v>
      </c>
      <c r="I21676" s="152" t="s">
        <v>6777</v>
      </c>
      <c r="J21676" s="152" t="s">
        <v>69648</v>
      </c>
    </row>
    <row r="21677" spans="1:10" x14ac:dyDescent="0.25">
      <c r="A21677" s="152" t="s">
        <v>69663</v>
      </c>
      <c r="B21677" s="152" t="s">
        <v>69664</v>
      </c>
      <c r="C21677" s="152" t="s">
        <v>69665</v>
      </c>
      <c r="D21677" s="152" t="s">
        <v>8361</v>
      </c>
      <c r="E21677" s="152" t="s">
        <v>69666</v>
      </c>
      <c r="F21677" s="152" t="s">
        <v>8363</v>
      </c>
      <c r="G21677" s="152" t="s">
        <v>286</v>
      </c>
      <c r="H21677" s="152" t="s">
        <v>6545</v>
      </c>
      <c r="I21677" s="152" t="s">
        <v>6777</v>
      </c>
      <c r="J21677" s="152" t="s">
        <v>69648</v>
      </c>
    </row>
    <row r="21678" spans="1:10" x14ac:dyDescent="0.25">
      <c r="A21678" s="152" t="s">
        <v>69667</v>
      </c>
      <c r="B21678" s="152" t="s">
        <v>69668</v>
      </c>
      <c r="C21678" s="152" t="s">
        <v>69669</v>
      </c>
      <c r="D21678" s="152" t="s">
        <v>8373</v>
      </c>
      <c r="E21678" s="152" t="s">
        <v>69670</v>
      </c>
      <c r="F21678" s="152" t="s">
        <v>8363</v>
      </c>
      <c r="G21678" s="152" t="s">
        <v>241</v>
      </c>
      <c r="H21678" s="152" t="s">
        <v>1670</v>
      </c>
      <c r="I21678" s="152" t="s">
        <v>6777</v>
      </c>
      <c r="J21678" s="152" t="s">
        <v>113</v>
      </c>
    </row>
    <row r="21679" spans="1:10" x14ac:dyDescent="0.25">
      <c r="A21679" s="152" t="s">
        <v>69671</v>
      </c>
      <c r="B21679" s="152" t="s">
        <v>69672</v>
      </c>
      <c r="C21679" s="152" t="s">
        <v>69673</v>
      </c>
      <c r="D21679" s="152" t="s">
        <v>8373</v>
      </c>
      <c r="E21679" s="152" t="s">
        <v>69674</v>
      </c>
      <c r="F21679" s="152" t="s">
        <v>8363</v>
      </c>
      <c r="G21679" s="152" t="s">
        <v>186</v>
      </c>
      <c r="H21679" s="152" t="s">
        <v>1203</v>
      </c>
      <c r="I21679" s="152" t="s">
        <v>6777</v>
      </c>
      <c r="J21679" s="152" t="s">
        <v>113</v>
      </c>
    </row>
    <row r="21680" spans="1:10" x14ac:dyDescent="0.25">
      <c r="A21680" s="152" t="s">
        <v>69675</v>
      </c>
      <c r="B21680" s="152" t="s">
        <v>69676</v>
      </c>
      <c r="C21680" s="152" t="s">
        <v>69677</v>
      </c>
      <c r="D21680" s="152" t="s">
        <v>8373</v>
      </c>
      <c r="E21680" s="152" t="s">
        <v>69678</v>
      </c>
      <c r="F21680" s="152" t="s">
        <v>8363</v>
      </c>
      <c r="G21680" s="152" t="s">
        <v>241</v>
      </c>
      <c r="H21680" s="152" t="s">
        <v>3592</v>
      </c>
      <c r="I21680" s="152" t="s">
        <v>6777</v>
      </c>
      <c r="J21680" s="152" t="s">
        <v>113</v>
      </c>
    </row>
    <row r="21681" spans="1:10" x14ac:dyDescent="0.25">
      <c r="A21681" s="152" t="s">
        <v>69679</v>
      </c>
      <c r="B21681" s="152" t="s">
        <v>69680</v>
      </c>
      <c r="C21681" s="152" t="s">
        <v>69681</v>
      </c>
      <c r="D21681" s="152" t="s">
        <v>8373</v>
      </c>
      <c r="E21681" s="152" t="s">
        <v>69682</v>
      </c>
      <c r="F21681" s="152" t="s">
        <v>8363</v>
      </c>
      <c r="G21681" s="152" t="s">
        <v>214</v>
      </c>
      <c r="H21681" s="152" t="s">
        <v>2453</v>
      </c>
      <c r="I21681" s="152" t="s">
        <v>6777</v>
      </c>
      <c r="J21681" s="152" t="s">
        <v>113</v>
      </c>
    </row>
    <row r="21682" spans="1:10" x14ac:dyDescent="0.25">
      <c r="A21682" s="152" t="s">
        <v>69683</v>
      </c>
      <c r="B21682" s="152" t="s">
        <v>69684</v>
      </c>
      <c r="C21682" s="152" t="s">
        <v>69681</v>
      </c>
      <c r="D21682" s="152" t="s">
        <v>8373</v>
      </c>
      <c r="E21682" s="152" t="s">
        <v>69682</v>
      </c>
      <c r="F21682" s="152" t="s">
        <v>8363</v>
      </c>
      <c r="G21682" s="152" t="s">
        <v>214</v>
      </c>
      <c r="H21682" s="152" t="s">
        <v>2954</v>
      </c>
      <c r="I21682" s="152" t="s">
        <v>6777</v>
      </c>
      <c r="J21682" s="152" t="s">
        <v>113</v>
      </c>
    </row>
    <row r="21683" spans="1:10" x14ac:dyDescent="0.25">
      <c r="A21683" s="152" t="s">
        <v>69685</v>
      </c>
      <c r="B21683" s="152" t="s">
        <v>69686</v>
      </c>
      <c r="C21683" s="152" t="s">
        <v>69687</v>
      </c>
      <c r="D21683" s="152" t="s">
        <v>8373</v>
      </c>
      <c r="E21683" s="152" t="s">
        <v>69688</v>
      </c>
      <c r="F21683" s="152" t="s">
        <v>8363</v>
      </c>
      <c r="G21683" s="152" t="s">
        <v>210</v>
      </c>
      <c r="H21683" s="152" t="s">
        <v>1540</v>
      </c>
      <c r="I21683" s="152" t="s">
        <v>6777</v>
      </c>
      <c r="J21683" s="152" t="s">
        <v>113</v>
      </c>
    </row>
    <row r="21684" spans="1:10" x14ac:dyDescent="0.25">
      <c r="A21684" s="152" t="s">
        <v>69689</v>
      </c>
      <c r="B21684" s="152" t="s">
        <v>69690</v>
      </c>
      <c r="C21684" s="152" t="s">
        <v>69687</v>
      </c>
      <c r="D21684" s="152" t="s">
        <v>8373</v>
      </c>
      <c r="E21684" s="152" t="s">
        <v>69688</v>
      </c>
      <c r="F21684" s="152" t="s">
        <v>8363</v>
      </c>
      <c r="G21684" s="152" t="s">
        <v>4424</v>
      </c>
      <c r="H21684" s="152" t="s">
        <v>1540</v>
      </c>
      <c r="I21684" s="152" t="s">
        <v>6777</v>
      </c>
      <c r="J21684" s="152" t="s">
        <v>113</v>
      </c>
    </row>
    <row r="21685" spans="1:10" x14ac:dyDescent="0.25">
      <c r="A21685" s="152" t="s">
        <v>69691</v>
      </c>
      <c r="B21685" s="152" t="s">
        <v>69692</v>
      </c>
      <c r="C21685" s="152" t="s">
        <v>69693</v>
      </c>
      <c r="D21685" s="152" t="s">
        <v>8373</v>
      </c>
      <c r="E21685" s="152" t="s">
        <v>69694</v>
      </c>
      <c r="F21685" s="152" t="s">
        <v>8363</v>
      </c>
      <c r="G21685" s="152" t="s">
        <v>6999</v>
      </c>
      <c r="H21685" s="152" t="s">
        <v>2453</v>
      </c>
      <c r="I21685" s="152" t="s">
        <v>6777</v>
      </c>
      <c r="J21685" s="152" t="s">
        <v>113</v>
      </c>
    </row>
    <row r="21686" spans="1:10" x14ac:dyDescent="0.25">
      <c r="A21686" s="152" t="s">
        <v>69695</v>
      </c>
      <c r="B21686" s="152" t="s">
        <v>69696</v>
      </c>
      <c r="C21686" s="152" t="s">
        <v>69697</v>
      </c>
      <c r="D21686" s="152" t="s">
        <v>8373</v>
      </c>
      <c r="E21686" s="152" t="s">
        <v>69698</v>
      </c>
      <c r="F21686" s="152" t="s">
        <v>8363</v>
      </c>
      <c r="G21686" s="152" t="s">
        <v>176</v>
      </c>
      <c r="H21686" s="152" t="s">
        <v>4208</v>
      </c>
      <c r="I21686" s="152" t="s">
        <v>6777</v>
      </c>
      <c r="J21686" s="152" t="s">
        <v>46775</v>
      </c>
    </row>
    <row r="21687" spans="1:10" x14ac:dyDescent="0.25">
      <c r="A21687" s="152" t="s">
        <v>69699</v>
      </c>
      <c r="B21687" s="152" t="s">
        <v>69696</v>
      </c>
      <c r="C21687" s="152" t="s">
        <v>69697</v>
      </c>
      <c r="D21687" s="152" t="s">
        <v>8373</v>
      </c>
      <c r="E21687" s="152" t="s">
        <v>69698</v>
      </c>
      <c r="F21687" s="152" t="s">
        <v>9638</v>
      </c>
      <c r="G21687" s="152" t="s">
        <v>176</v>
      </c>
      <c r="H21687" s="152" t="s">
        <v>4208</v>
      </c>
      <c r="I21687" s="152" t="s">
        <v>6777</v>
      </c>
      <c r="J21687" s="152" t="s">
        <v>46775</v>
      </c>
    </row>
    <row r="21688" spans="1:10" x14ac:dyDescent="0.25">
      <c r="A21688" s="152" t="s">
        <v>69700</v>
      </c>
      <c r="B21688" s="152" t="s">
        <v>69696</v>
      </c>
      <c r="C21688" s="152" t="s">
        <v>69697</v>
      </c>
      <c r="D21688" s="152" t="s">
        <v>8373</v>
      </c>
      <c r="E21688" s="152" t="s">
        <v>69698</v>
      </c>
      <c r="F21688" s="152" t="s">
        <v>9639</v>
      </c>
      <c r="G21688" s="152" t="s">
        <v>176</v>
      </c>
      <c r="H21688" s="152" t="s">
        <v>4208</v>
      </c>
      <c r="I21688" s="152" t="s">
        <v>6777</v>
      </c>
      <c r="J21688" s="152" t="s">
        <v>46775</v>
      </c>
    </row>
    <row r="21689" spans="1:10" x14ac:dyDescent="0.25">
      <c r="A21689" s="152" t="s">
        <v>69701</v>
      </c>
      <c r="B21689" s="152" t="s">
        <v>69696</v>
      </c>
      <c r="C21689" s="152" t="s">
        <v>69697</v>
      </c>
      <c r="D21689" s="152" t="s">
        <v>8373</v>
      </c>
      <c r="E21689" s="152" t="s">
        <v>69698</v>
      </c>
      <c r="F21689" s="152" t="s">
        <v>9133</v>
      </c>
      <c r="G21689" s="152" t="s">
        <v>176</v>
      </c>
      <c r="H21689" s="152" t="s">
        <v>4208</v>
      </c>
      <c r="I21689" s="152" t="s">
        <v>6777</v>
      </c>
      <c r="J21689" s="152" t="s">
        <v>46775</v>
      </c>
    </row>
    <row r="21690" spans="1:10" x14ac:dyDescent="0.25">
      <c r="A21690" s="152" t="s">
        <v>69702</v>
      </c>
      <c r="B21690" s="152" t="s">
        <v>69696</v>
      </c>
      <c r="C21690" s="152" t="s">
        <v>69697</v>
      </c>
      <c r="D21690" s="152" t="s">
        <v>8373</v>
      </c>
      <c r="E21690" s="152" t="s">
        <v>69698</v>
      </c>
      <c r="F21690" s="152" t="s">
        <v>9640</v>
      </c>
      <c r="G21690" s="152" t="s">
        <v>176</v>
      </c>
      <c r="H21690" s="152" t="s">
        <v>4208</v>
      </c>
      <c r="I21690" s="152" t="s">
        <v>6777</v>
      </c>
      <c r="J21690" s="152" t="s">
        <v>46775</v>
      </c>
    </row>
    <row r="21691" spans="1:10" x14ac:dyDescent="0.25">
      <c r="A21691" s="152" t="s">
        <v>69703</v>
      </c>
      <c r="B21691" s="152" t="s">
        <v>69696</v>
      </c>
      <c r="C21691" s="152" t="s">
        <v>69697</v>
      </c>
      <c r="D21691" s="152" t="s">
        <v>8373</v>
      </c>
      <c r="E21691" s="152" t="s">
        <v>69698</v>
      </c>
      <c r="F21691" s="152" t="s">
        <v>15186</v>
      </c>
      <c r="G21691" s="152" t="s">
        <v>176</v>
      </c>
      <c r="H21691" s="152" t="s">
        <v>4208</v>
      </c>
      <c r="I21691" s="152" t="s">
        <v>6777</v>
      </c>
      <c r="J21691" s="152" t="s">
        <v>46775</v>
      </c>
    </row>
    <row r="21692" spans="1:10" x14ac:dyDescent="0.25">
      <c r="A21692" s="152" t="s">
        <v>69704</v>
      </c>
      <c r="B21692" s="152" t="s">
        <v>69696</v>
      </c>
      <c r="C21692" s="152" t="s">
        <v>69697</v>
      </c>
      <c r="D21692" s="152" t="s">
        <v>8373</v>
      </c>
      <c r="E21692" s="152" t="s">
        <v>69698</v>
      </c>
      <c r="F21692" s="152" t="s">
        <v>15396</v>
      </c>
      <c r="G21692" s="152" t="s">
        <v>176</v>
      </c>
      <c r="H21692" s="152" t="s">
        <v>4208</v>
      </c>
      <c r="I21692" s="152" t="s">
        <v>6777</v>
      </c>
      <c r="J21692" s="152" t="s">
        <v>46775</v>
      </c>
    </row>
    <row r="21693" spans="1:10" x14ac:dyDescent="0.25">
      <c r="A21693" s="152" t="s">
        <v>69705</v>
      </c>
      <c r="B21693" s="152" t="s">
        <v>69696</v>
      </c>
      <c r="C21693" s="152" t="s">
        <v>69697</v>
      </c>
      <c r="D21693" s="152" t="s">
        <v>8373</v>
      </c>
      <c r="E21693" s="152" t="s">
        <v>69698</v>
      </c>
      <c r="F21693" s="152" t="s">
        <v>24741</v>
      </c>
      <c r="G21693" s="152" t="s">
        <v>176</v>
      </c>
      <c r="H21693" s="152" t="s">
        <v>4208</v>
      </c>
      <c r="I21693" s="152" t="s">
        <v>6777</v>
      </c>
      <c r="J21693" s="152" t="s">
        <v>46775</v>
      </c>
    </row>
    <row r="21694" spans="1:10" x14ac:dyDescent="0.25">
      <c r="A21694" s="152" t="s">
        <v>69706</v>
      </c>
      <c r="B21694" s="152" t="s">
        <v>69696</v>
      </c>
      <c r="C21694" s="152" t="s">
        <v>69697</v>
      </c>
      <c r="D21694" s="152" t="s">
        <v>8373</v>
      </c>
      <c r="E21694" s="152" t="s">
        <v>69698</v>
      </c>
      <c r="F21694" s="152" t="s">
        <v>30665</v>
      </c>
      <c r="G21694" s="152" t="s">
        <v>176</v>
      </c>
      <c r="H21694" s="152" t="s">
        <v>4208</v>
      </c>
      <c r="I21694" s="152" t="s">
        <v>6777</v>
      </c>
      <c r="J21694" s="152" t="s">
        <v>46775</v>
      </c>
    </row>
    <row r="21695" spans="1:10" x14ac:dyDescent="0.25">
      <c r="A21695" s="152" t="s">
        <v>69707</v>
      </c>
      <c r="B21695" s="152" t="s">
        <v>69696</v>
      </c>
      <c r="C21695" s="152" t="s">
        <v>69697</v>
      </c>
      <c r="D21695" s="152" t="s">
        <v>8373</v>
      </c>
      <c r="E21695" s="152" t="s">
        <v>69698</v>
      </c>
      <c r="F21695" s="152" t="s">
        <v>10240</v>
      </c>
      <c r="G21695" s="152" t="s">
        <v>176</v>
      </c>
      <c r="H21695" s="152" t="s">
        <v>4208</v>
      </c>
      <c r="I21695" s="152" t="s">
        <v>6777</v>
      </c>
      <c r="J21695" s="152" t="s">
        <v>46775</v>
      </c>
    </row>
    <row r="21696" spans="1:10" x14ac:dyDescent="0.25">
      <c r="A21696" s="152" t="s">
        <v>69708</v>
      </c>
      <c r="B21696" s="152" t="s">
        <v>69696</v>
      </c>
      <c r="C21696" s="152" t="s">
        <v>69697</v>
      </c>
      <c r="D21696" s="152" t="s">
        <v>8373</v>
      </c>
      <c r="E21696" s="152" t="s">
        <v>69698</v>
      </c>
      <c r="F21696" s="152" t="s">
        <v>107</v>
      </c>
      <c r="G21696" s="152" t="s">
        <v>176</v>
      </c>
      <c r="H21696" s="152" t="s">
        <v>4208</v>
      </c>
      <c r="I21696" s="152" t="s">
        <v>6777</v>
      </c>
      <c r="J21696" s="152" t="s">
        <v>46775</v>
      </c>
    </row>
    <row r="21697" spans="1:10" x14ac:dyDescent="0.25">
      <c r="A21697" s="152" t="s">
        <v>69709</v>
      </c>
      <c r="B21697" s="152" t="s">
        <v>69710</v>
      </c>
      <c r="C21697" s="152" t="s">
        <v>69697</v>
      </c>
      <c r="D21697" s="152" t="s">
        <v>8373</v>
      </c>
      <c r="E21697" s="152" t="s">
        <v>69698</v>
      </c>
      <c r="F21697" s="152" t="s">
        <v>8541</v>
      </c>
      <c r="G21697" s="152" t="s">
        <v>176</v>
      </c>
      <c r="H21697" s="152" t="s">
        <v>4208</v>
      </c>
      <c r="I21697" s="152" t="s">
        <v>6777</v>
      </c>
      <c r="J21697" s="152" t="s">
        <v>46775</v>
      </c>
    </row>
    <row r="21698" spans="1:10" x14ac:dyDescent="0.25">
      <c r="A21698" s="152" t="s">
        <v>69711</v>
      </c>
      <c r="B21698" s="152" t="s">
        <v>69712</v>
      </c>
      <c r="C21698" s="152" t="s">
        <v>69713</v>
      </c>
      <c r="D21698" s="152" t="s">
        <v>8373</v>
      </c>
      <c r="E21698" s="152" t="s">
        <v>69714</v>
      </c>
      <c r="F21698" s="152" t="s">
        <v>8363</v>
      </c>
      <c r="G21698" s="152" t="s">
        <v>176</v>
      </c>
      <c r="H21698" s="152" t="s">
        <v>4208</v>
      </c>
      <c r="I21698" s="152" t="s">
        <v>6777</v>
      </c>
      <c r="J21698" s="152" t="s">
        <v>46775</v>
      </c>
    </row>
    <row r="21699" spans="1:10" x14ac:dyDescent="0.25">
      <c r="A21699" s="152" t="s">
        <v>69715</v>
      </c>
      <c r="B21699" s="152" t="s">
        <v>69712</v>
      </c>
      <c r="C21699" s="152" t="s">
        <v>69713</v>
      </c>
      <c r="D21699" s="152" t="s">
        <v>8373</v>
      </c>
      <c r="E21699" s="152" t="s">
        <v>69714</v>
      </c>
      <c r="F21699" s="152" t="s">
        <v>9638</v>
      </c>
      <c r="G21699" s="152" t="s">
        <v>176</v>
      </c>
      <c r="H21699" s="152" t="s">
        <v>4208</v>
      </c>
      <c r="I21699" s="152" t="s">
        <v>6777</v>
      </c>
      <c r="J21699" s="152" t="s">
        <v>46775</v>
      </c>
    </row>
    <row r="21700" spans="1:10" x14ac:dyDescent="0.25">
      <c r="A21700" s="152" t="s">
        <v>69716</v>
      </c>
      <c r="B21700" s="152" t="s">
        <v>69712</v>
      </c>
      <c r="C21700" s="152" t="s">
        <v>69713</v>
      </c>
      <c r="D21700" s="152" t="s">
        <v>8373</v>
      </c>
      <c r="E21700" s="152" t="s">
        <v>69714</v>
      </c>
      <c r="F21700" s="152" t="s">
        <v>9639</v>
      </c>
      <c r="G21700" s="152" t="s">
        <v>176</v>
      </c>
      <c r="H21700" s="152" t="s">
        <v>4208</v>
      </c>
      <c r="I21700" s="152" t="s">
        <v>6777</v>
      </c>
      <c r="J21700" s="152" t="s">
        <v>46775</v>
      </c>
    </row>
    <row r="21701" spans="1:10" x14ac:dyDescent="0.25">
      <c r="A21701" s="152" t="s">
        <v>69717</v>
      </c>
      <c r="B21701" s="152" t="s">
        <v>69712</v>
      </c>
      <c r="C21701" s="152" t="s">
        <v>69713</v>
      </c>
      <c r="D21701" s="152" t="s">
        <v>8373</v>
      </c>
      <c r="E21701" s="152" t="s">
        <v>69714</v>
      </c>
      <c r="F21701" s="152" t="s">
        <v>9133</v>
      </c>
      <c r="G21701" s="152" t="s">
        <v>176</v>
      </c>
      <c r="H21701" s="152" t="s">
        <v>4208</v>
      </c>
      <c r="I21701" s="152" t="s">
        <v>6777</v>
      </c>
      <c r="J21701" s="152" t="s">
        <v>46775</v>
      </c>
    </row>
    <row r="21702" spans="1:10" x14ac:dyDescent="0.25">
      <c r="A21702" s="152" t="s">
        <v>69718</v>
      </c>
      <c r="B21702" s="152" t="s">
        <v>69712</v>
      </c>
      <c r="C21702" s="152" t="s">
        <v>69713</v>
      </c>
      <c r="D21702" s="152" t="s">
        <v>8373</v>
      </c>
      <c r="E21702" s="152" t="s">
        <v>69714</v>
      </c>
      <c r="F21702" s="152" t="s">
        <v>9640</v>
      </c>
      <c r="G21702" s="152" t="s">
        <v>176</v>
      </c>
      <c r="H21702" s="152" t="s">
        <v>4208</v>
      </c>
      <c r="I21702" s="152" t="s">
        <v>6777</v>
      </c>
      <c r="J21702" s="152" t="s">
        <v>46775</v>
      </c>
    </row>
    <row r="21703" spans="1:10" x14ac:dyDescent="0.25">
      <c r="A21703" s="152" t="s">
        <v>69719</v>
      </c>
      <c r="B21703" s="152" t="s">
        <v>69712</v>
      </c>
      <c r="C21703" s="152" t="s">
        <v>69713</v>
      </c>
      <c r="D21703" s="152" t="s">
        <v>8373</v>
      </c>
      <c r="E21703" s="152" t="s">
        <v>69714</v>
      </c>
      <c r="F21703" s="152" t="s">
        <v>15186</v>
      </c>
      <c r="G21703" s="152" t="s">
        <v>176</v>
      </c>
      <c r="H21703" s="152" t="s">
        <v>4208</v>
      </c>
      <c r="I21703" s="152" t="s">
        <v>6777</v>
      </c>
      <c r="J21703" s="152" t="s">
        <v>46775</v>
      </c>
    </row>
    <row r="21704" spans="1:10" x14ac:dyDescent="0.25">
      <c r="A21704" s="152" t="s">
        <v>69720</v>
      </c>
      <c r="B21704" s="152" t="s">
        <v>69712</v>
      </c>
      <c r="C21704" s="152" t="s">
        <v>69713</v>
      </c>
      <c r="D21704" s="152" t="s">
        <v>8373</v>
      </c>
      <c r="E21704" s="152" t="s">
        <v>69714</v>
      </c>
      <c r="F21704" s="152" t="s">
        <v>15396</v>
      </c>
      <c r="G21704" s="152" t="s">
        <v>176</v>
      </c>
      <c r="H21704" s="152" t="s">
        <v>4208</v>
      </c>
      <c r="I21704" s="152" t="s">
        <v>6777</v>
      </c>
      <c r="J21704" s="152" t="s">
        <v>46775</v>
      </c>
    </row>
    <row r="21705" spans="1:10" x14ac:dyDescent="0.25">
      <c r="A21705" s="152" t="s">
        <v>69721</v>
      </c>
      <c r="B21705" s="152" t="s">
        <v>69712</v>
      </c>
      <c r="C21705" s="152" t="s">
        <v>69713</v>
      </c>
      <c r="D21705" s="152" t="s">
        <v>8373</v>
      </c>
      <c r="E21705" s="152" t="s">
        <v>69714</v>
      </c>
      <c r="F21705" s="152" t="s">
        <v>24741</v>
      </c>
      <c r="G21705" s="152" t="s">
        <v>176</v>
      </c>
      <c r="H21705" s="152" t="s">
        <v>4208</v>
      </c>
      <c r="I21705" s="152" t="s">
        <v>6777</v>
      </c>
      <c r="J21705" s="152" t="s">
        <v>46775</v>
      </c>
    </row>
    <row r="21706" spans="1:10" x14ac:dyDescent="0.25">
      <c r="A21706" s="152" t="s">
        <v>69722</v>
      </c>
      <c r="B21706" s="152" t="s">
        <v>69712</v>
      </c>
      <c r="C21706" s="152" t="s">
        <v>69713</v>
      </c>
      <c r="D21706" s="152" t="s">
        <v>8373</v>
      </c>
      <c r="E21706" s="152" t="s">
        <v>69714</v>
      </c>
      <c r="F21706" s="152" t="s">
        <v>30665</v>
      </c>
      <c r="G21706" s="152" t="s">
        <v>176</v>
      </c>
      <c r="H21706" s="152" t="s">
        <v>4208</v>
      </c>
      <c r="I21706" s="152" t="s">
        <v>6777</v>
      </c>
      <c r="J21706" s="152" t="s">
        <v>46775</v>
      </c>
    </row>
    <row r="21707" spans="1:10" x14ac:dyDescent="0.25">
      <c r="A21707" s="152" t="s">
        <v>69723</v>
      </c>
      <c r="B21707" s="152" t="s">
        <v>69712</v>
      </c>
      <c r="C21707" s="152" t="s">
        <v>69713</v>
      </c>
      <c r="D21707" s="152" t="s">
        <v>8373</v>
      </c>
      <c r="E21707" s="152" t="s">
        <v>69714</v>
      </c>
      <c r="F21707" s="152" t="s">
        <v>10240</v>
      </c>
      <c r="G21707" s="152" t="s">
        <v>176</v>
      </c>
      <c r="H21707" s="152" t="s">
        <v>4208</v>
      </c>
      <c r="I21707" s="152" t="s">
        <v>6777</v>
      </c>
      <c r="J21707" s="152" t="s">
        <v>46775</v>
      </c>
    </row>
    <row r="21708" spans="1:10" x14ac:dyDescent="0.25">
      <c r="A21708" s="152" t="s">
        <v>69724</v>
      </c>
      <c r="B21708" s="152" t="s">
        <v>69712</v>
      </c>
      <c r="C21708" s="152" t="s">
        <v>69713</v>
      </c>
      <c r="D21708" s="152" t="s">
        <v>8373</v>
      </c>
      <c r="E21708" s="152" t="s">
        <v>69714</v>
      </c>
      <c r="F21708" s="152" t="s">
        <v>107</v>
      </c>
      <c r="G21708" s="152" t="s">
        <v>176</v>
      </c>
      <c r="H21708" s="152" t="s">
        <v>4208</v>
      </c>
      <c r="I21708" s="152" t="s">
        <v>6777</v>
      </c>
      <c r="J21708" s="152" t="s">
        <v>46775</v>
      </c>
    </row>
    <row r="21709" spans="1:10" x14ac:dyDescent="0.25">
      <c r="A21709" s="152" t="s">
        <v>69725</v>
      </c>
      <c r="B21709" s="152" t="s">
        <v>69726</v>
      </c>
      <c r="C21709" s="152" t="s">
        <v>69727</v>
      </c>
      <c r="D21709" s="152" t="s">
        <v>8361</v>
      </c>
      <c r="E21709" s="152" t="s">
        <v>69728</v>
      </c>
      <c r="F21709" s="152" t="s">
        <v>8363</v>
      </c>
      <c r="G21709" s="152" t="s">
        <v>416</v>
      </c>
      <c r="H21709" s="152" t="s">
        <v>5910</v>
      </c>
      <c r="I21709" s="152" t="s">
        <v>6777</v>
      </c>
      <c r="J21709" s="152" t="s">
        <v>113</v>
      </c>
    </row>
    <row r="21710" spans="1:10" x14ac:dyDescent="0.25">
      <c r="A21710" s="152" t="s">
        <v>69729</v>
      </c>
      <c r="B21710" s="152" t="s">
        <v>69730</v>
      </c>
      <c r="C21710" s="152" t="s">
        <v>69731</v>
      </c>
      <c r="D21710" s="152" t="s">
        <v>8361</v>
      </c>
      <c r="E21710" s="152" t="s">
        <v>69732</v>
      </c>
      <c r="F21710" s="152" t="s">
        <v>8363</v>
      </c>
      <c r="G21710" s="152" t="s">
        <v>416</v>
      </c>
      <c r="H21710" s="152" t="s">
        <v>5910</v>
      </c>
      <c r="I21710" s="152" t="s">
        <v>6777</v>
      </c>
      <c r="J21710" s="152" t="s">
        <v>113</v>
      </c>
    </row>
    <row r="21711" spans="1:10" x14ac:dyDescent="0.25">
      <c r="A21711" s="152" t="s">
        <v>69733</v>
      </c>
      <c r="B21711" s="152" t="s">
        <v>69734</v>
      </c>
      <c r="C21711" s="152" t="s">
        <v>69731</v>
      </c>
      <c r="D21711" s="152" t="s">
        <v>8361</v>
      </c>
      <c r="E21711" s="152" t="s">
        <v>69732</v>
      </c>
      <c r="F21711" s="152" t="s">
        <v>8363</v>
      </c>
      <c r="G21711" s="152" t="s">
        <v>416</v>
      </c>
      <c r="H21711" s="152" t="s">
        <v>6733</v>
      </c>
      <c r="I21711" s="152" t="s">
        <v>6777</v>
      </c>
      <c r="J21711" s="152" t="s">
        <v>113</v>
      </c>
    </row>
    <row r="21712" spans="1:10" x14ac:dyDescent="0.25">
      <c r="A21712" s="152" t="s">
        <v>69735</v>
      </c>
      <c r="B21712" s="152" t="s">
        <v>69736</v>
      </c>
      <c r="C21712" s="152" t="s">
        <v>69737</v>
      </c>
      <c r="D21712" s="152" t="s">
        <v>8361</v>
      </c>
      <c r="E21712" s="152" t="s">
        <v>69738</v>
      </c>
      <c r="F21712" s="152" t="s">
        <v>8363</v>
      </c>
      <c r="G21712" s="152" t="s">
        <v>416</v>
      </c>
      <c r="H21712" s="152" t="s">
        <v>4684</v>
      </c>
      <c r="I21712" s="152" t="s">
        <v>6777</v>
      </c>
      <c r="J21712" s="152" t="s">
        <v>8408</v>
      </c>
    </row>
    <row r="21713" spans="1:10" x14ac:dyDescent="0.25">
      <c r="A21713" s="152" t="s">
        <v>69739</v>
      </c>
      <c r="B21713" s="152" t="s">
        <v>69740</v>
      </c>
      <c r="C21713" s="152" t="s">
        <v>69737</v>
      </c>
      <c r="D21713" s="152" t="s">
        <v>8361</v>
      </c>
      <c r="E21713" s="152" t="s">
        <v>69738</v>
      </c>
      <c r="F21713" s="152" t="s">
        <v>8363</v>
      </c>
      <c r="G21713" s="152" t="s">
        <v>416</v>
      </c>
      <c r="H21713" s="152" t="s">
        <v>6733</v>
      </c>
      <c r="I21713" s="152" t="s">
        <v>6777</v>
      </c>
      <c r="J21713" s="152" t="s">
        <v>8408</v>
      </c>
    </row>
    <row r="21714" spans="1:10" x14ac:dyDescent="0.25">
      <c r="A21714" s="152" t="s">
        <v>69741</v>
      </c>
      <c r="B21714" s="152" t="s">
        <v>69742</v>
      </c>
      <c r="C21714" s="152" t="s">
        <v>69743</v>
      </c>
      <c r="D21714" s="152" t="s">
        <v>8361</v>
      </c>
      <c r="E21714" s="152" t="s">
        <v>69744</v>
      </c>
      <c r="F21714" s="152" t="s">
        <v>8363</v>
      </c>
      <c r="G21714" s="152" t="s">
        <v>416</v>
      </c>
      <c r="H21714" s="152" t="s">
        <v>4684</v>
      </c>
      <c r="I21714" s="152" t="s">
        <v>6777</v>
      </c>
      <c r="J21714" s="152" t="s">
        <v>8408</v>
      </c>
    </row>
    <row r="21715" spans="1:10" x14ac:dyDescent="0.25">
      <c r="A21715" s="152" t="s">
        <v>69745</v>
      </c>
      <c r="B21715" s="152" t="s">
        <v>69746</v>
      </c>
      <c r="C21715" s="152" t="s">
        <v>69743</v>
      </c>
      <c r="D21715" s="152" t="s">
        <v>8361</v>
      </c>
      <c r="E21715" s="152" t="s">
        <v>69744</v>
      </c>
      <c r="F21715" s="152" t="s">
        <v>8363</v>
      </c>
      <c r="G21715" s="152" t="s">
        <v>416</v>
      </c>
      <c r="H21715" s="152" t="s">
        <v>6733</v>
      </c>
      <c r="I21715" s="152" t="s">
        <v>6777</v>
      </c>
      <c r="J21715" s="152" t="s">
        <v>8408</v>
      </c>
    </row>
    <row r="21716" spans="1:10" x14ac:dyDescent="0.25">
      <c r="A21716" s="152" t="s">
        <v>69747</v>
      </c>
      <c r="B21716" s="152" t="s">
        <v>69748</v>
      </c>
      <c r="C21716" s="152" t="s">
        <v>69749</v>
      </c>
      <c r="D21716" s="152" t="s">
        <v>8361</v>
      </c>
      <c r="E21716" s="152" t="s">
        <v>69750</v>
      </c>
      <c r="F21716" s="152" t="s">
        <v>8363</v>
      </c>
      <c r="G21716" s="152" t="s">
        <v>416</v>
      </c>
      <c r="H21716" s="152" t="s">
        <v>220</v>
      </c>
      <c r="I21716" s="152" t="s">
        <v>6777</v>
      </c>
      <c r="J21716" s="152" t="s">
        <v>52357</v>
      </c>
    </row>
    <row r="21717" spans="1:10" x14ac:dyDescent="0.25">
      <c r="A21717" s="152" t="s">
        <v>69751</v>
      </c>
      <c r="B21717" s="152" t="s">
        <v>69752</v>
      </c>
      <c r="C21717" s="152" t="s">
        <v>69749</v>
      </c>
      <c r="D21717" s="152" t="s">
        <v>8361</v>
      </c>
      <c r="E21717" s="152" t="s">
        <v>69750</v>
      </c>
      <c r="F21717" s="152" t="s">
        <v>8363</v>
      </c>
      <c r="G21717" s="152" t="s">
        <v>416</v>
      </c>
      <c r="H21717" s="152" t="s">
        <v>6733</v>
      </c>
      <c r="I21717" s="152" t="s">
        <v>6777</v>
      </c>
      <c r="J21717" s="152" t="s">
        <v>52357</v>
      </c>
    </row>
    <row r="21718" spans="1:10" x14ac:dyDescent="0.25">
      <c r="A21718" s="152" t="s">
        <v>69753</v>
      </c>
      <c r="B21718" s="152" t="s">
        <v>69754</v>
      </c>
      <c r="C21718" s="152" t="s">
        <v>69755</v>
      </c>
      <c r="D21718" s="152" t="s">
        <v>8361</v>
      </c>
      <c r="E21718" s="152" t="s">
        <v>69756</v>
      </c>
      <c r="F21718" s="152" t="s">
        <v>8363</v>
      </c>
      <c r="G21718" s="152" t="s">
        <v>416</v>
      </c>
      <c r="H21718" s="152" t="s">
        <v>220</v>
      </c>
      <c r="I21718" s="152" t="s">
        <v>6777</v>
      </c>
      <c r="J21718" s="152" t="s">
        <v>52357</v>
      </c>
    </row>
    <row r="21719" spans="1:10" x14ac:dyDescent="0.25">
      <c r="A21719" s="152" t="s">
        <v>69757</v>
      </c>
      <c r="B21719" s="152" t="s">
        <v>69754</v>
      </c>
      <c r="C21719" s="152" t="s">
        <v>69755</v>
      </c>
      <c r="D21719" s="152" t="s">
        <v>8361</v>
      </c>
      <c r="E21719" s="152" t="s">
        <v>69756</v>
      </c>
      <c r="F21719" s="152" t="s">
        <v>8363</v>
      </c>
      <c r="G21719" s="152" t="s">
        <v>416</v>
      </c>
      <c r="H21719" s="152" t="s">
        <v>6733</v>
      </c>
      <c r="I21719" s="152" t="s">
        <v>6777</v>
      </c>
      <c r="J21719" s="152" t="s">
        <v>52357</v>
      </c>
    </row>
    <row r="21720" spans="1:10" x14ac:dyDescent="0.25">
      <c r="A21720" s="152" t="s">
        <v>69758</v>
      </c>
      <c r="B21720" s="152" t="s">
        <v>69759</v>
      </c>
      <c r="C21720" s="152" t="s">
        <v>69760</v>
      </c>
      <c r="D21720" s="152" t="s">
        <v>8361</v>
      </c>
      <c r="E21720" s="152" t="s">
        <v>69761</v>
      </c>
      <c r="F21720" s="152" t="s">
        <v>8363</v>
      </c>
      <c r="G21720" s="152" t="s">
        <v>416</v>
      </c>
      <c r="H21720" s="152" t="s">
        <v>5599</v>
      </c>
      <c r="I21720" s="152" t="s">
        <v>6777</v>
      </c>
      <c r="J21720" s="152" t="s">
        <v>8622</v>
      </c>
    </row>
    <row r="21721" spans="1:10" x14ac:dyDescent="0.25">
      <c r="A21721" s="152" t="s">
        <v>69762</v>
      </c>
      <c r="B21721" s="152" t="s">
        <v>69763</v>
      </c>
      <c r="C21721" s="152" t="s">
        <v>69760</v>
      </c>
      <c r="D21721" s="152" t="s">
        <v>8361</v>
      </c>
      <c r="E21721" s="152" t="s">
        <v>69761</v>
      </c>
      <c r="F21721" s="152" t="s">
        <v>8363</v>
      </c>
      <c r="G21721" s="152" t="s">
        <v>416</v>
      </c>
      <c r="H21721" s="152" t="s">
        <v>6733</v>
      </c>
      <c r="I21721" s="152" t="s">
        <v>6777</v>
      </c>
      <c r="J21721" s="152" t="s">
        <v>8622</v>
      </c>
    </row>
    <row r="21722" spans="1:10" x14ac:dyDescent="0.25">
      <c r="A21722" s="152" t="s">
        <v>69764</v>
      </c>
      <c r="B21722" s="152" t="s">
        <v>69765</v>
      </c>
      <c r="C21722" s="152" t="s">
        <v>69766</v>
      </c>
      <c r="D21722" s="152" t="s">
        <v>8361</v>
      </c>
      <c r="E21722" s="152" t="s">
        <v>69767</v>
      </c>
      <c r="F21722" s="152" t="s">
        <v>8363</v>
      </c>
      <c r="G21722" s="152" t="s">
        <v>2956</v>
      </c>
      <c r="H21722" s="152" t="s">
        <v>2918</v>
      </c>
      <c r="I21722" s="152" t="s">
        <v>6777</v>
      </c>
      <c r="J21722" s="152" t="s">
        <v>113</v>
      </c>
    </row>
    <row r="21723" spans="1:10" x14ac:dyDescent="0.25">
      <c r="A21723" s="152" t="s">
        <v>69768</v>
      </c>
      <c r="B21723" s="152" t="s">
        <v>69769</v>
      </c>
      <c r="C21723" s="152" t="s">
        <v>69770</v>
      </c>
      <c r="D21723" s="152" t="s">
        <v>8361</v>
      </c>
      <c r="E21723" s="152" t="s">
        <v>69771</v>
      </c>
      <c r="F21723" s="152" t="s">
        <v>8363</v>
      </c>
      <c r="G21723" s="152" t="s">
        <v>1411</v>
      </c>
      <c r="H21723" s="152" t="s">
        <v>2918</v>
      </c>
      <c r="I21723" s="152" t="s">
        <v>6777</v>
      </c>
      <c r="J21723" s="152" t="s">
        <v>113</v>
      </c>
    </row>
    <row r="21724" spans="1:10" x14ac:dyDescent="0.25">
      <c r="A21724" s="152" t="s">
        <v>69772</v>
      </c>
      <c r="B21724" s="152" t="s">
        <v>69773</v>
      </c>
      <c r="C21724" s="152" t="s">
        <v>69774</v>
      </c>
      <c r="D21724" s="152" t="s">
        <v>8361</v>
      </c>
      <c r="E21724" s="152" t="s">
        <v>69775</v>
      </c>
      <c r="F21724" s="152" t="s">
        <v>8363</v>
      </c>
      <c r="G21724" s="152" t="s">
        <v>210</v>
      </c>
      <c r="H21724" s="152" t="s">
        <v>486</v>
      </c>
      <c r="I21724" s="152" t="s">
        <v>6777</v>
      </c>
      <c r="J21724" s="152" t="s">
        <v>113</v>
      </c>
    </row>
    <row r="21725" spans="1:10" x14ac:dyDescent="0.25">
      <c r="A21725" s="152" t="s">
        <v>69776</v>
      </c>
      <c r="B21725" s="152" t="s">
        <v>69777</v>
      </c>
      <c r="C21725" s="152" t="s">
        <v>69778</v>
      </c>
      <c r="D21725" s="152" t="s">
        <v>8361</v>
      </c>
      <c r="E21725" s="152" t="s">
        <v>69779</v>
      </c>
      <c r="F21725" s="152" t="s">
        <v>8363</v>
      </c>
      <c r="G21725" s="152" t="s">
        <v>416</v>
      </c>
      <c r="H21725" s="152" t="s">
        <v>4710</v>
      </c>
      <c r="I21725" s="152" t="s">
        <v>6777</v>
      </c>
      <c r="J21725" s="152" t="s">
        <v>8466</v>
      </c>
    </row>
    <row r="21726" spans="1:10" x14ac:dyDescent="0.25">
      <c r="A21726" s="152" t="s">
        <v>69780</v>
      </c>
      <c r="B21726" s="152" t="s">
        <v>69781</v>
      </c>
      <c r="C21726" s="152" t="s">
        <v>69782</v>
      </c>
      <c r="D21726" s="152" t="s">
        <v>8373</v>
      </c>
      <c r="E21726" s="152" t="s">
        <v>69783</v>
      </c>
      <c r="F21726" s="152" t="s">
        <v>8363</v>
      </c>
      <c r="G21726" s="152" t="s">
        <v>136</v>
      </c>
      <c r="H21726" s="152" t="s">
        <v>1104</v>
      </c>
      <c r="I21726" s="152" t="s">
        <v>6777</v>
      </c>
      <c r="J21726" s="152" t="s">
        <v>13213</v>
      </c>
    </row>
    <row r="21727" spans="1:10" x14ac:dyDescent="0.25">
      <c r="A21727" s="152" t="s">
        <v>69784</v>
      </c>
      <c r="B21727" s="152" t="s">
        <v>69781</v>
      </c>
      <c r="C21727" s="152" t="s">
        <v>69782</v>
      </c>
      <c r="D21727" s="152" t="s">
        <v>8373</v>
      </c>
      <c r="E21727" s="152" t="s">
        <v>69783</v>
      </c>
      <c r="F21727" s="152" t="s">
        <v>8363</v>
      </c>
      <c r="G21727" s="152" t="s">
        <v>136</v>
      </c>
      <c r="H21727" s="152" t="s">
        <v>2658</v>
      </c>
      <c r="I21727" s="152" t="s">
        <v>6777</v>
      </c>
      <c r="J21727" s="152" t="s">
        <v>13213</v>
      </c>
    </row>
    <row r="21728" spans="1:10" x14ac:dyDescent="0.25">
      <c r="A21728" s="152" t="s">
        <v>69785</v>
      </c>
      <c r="B21728" s="152" t="s">
        <v>69781</v>
      </c>
      <c r="C21728" s="152" t="s">
        <v>69782</v>
      </c>
      <c r="D21728" s="152" t="s">
        <v>8373</v>
      </c>
      <c r="E21728" s="152" t="s">
        <v>69783</v>
      </c>
      <c r="F21728" s="152" t="s">
        <v>8363</v>
      </c>
      <c r="G21728" s="152" t="s">
        <v>136</v>
      </c>
      <c r="H21728" s="152" t="s">
        <v>3300</v>
      </c>
      <c r="I21728" s="152" t="s">
        <v>6777</v>
      </c>
      <c r="J21728" s="152" t="s">
        <v>13213</v>
      </c>
    </row>
    <row r="21729" spans="1:10" x14ac:dyDescent="0.25">
      <c r="A21729" s="152" t="s">
        <v>69786</v>
      </c>
      <c r="B21729" s="152" t="s">
        <v>69787</v>
      </c>
      <c r="C21729" s="152" t="s">
        <v>69788</v>
      </c>
      <c r="D21729" s="152" t="s">
        <v>8373</v>
      </c>
      <c r="E21729" s="152" t="s">
        <v>69789</v>
      </c>
      <c r="F21729" s="152" t="s">
        <v>8363</v>
      </c>
      <c r="G21729" s="152" t="s">
        <v>128</v>
      </c>
      <c r="H21729" s="152" t="s">
        <v>3985</v>
      </c>
      <c r="I21729" s="152" t="s">
        <v>6777</v>
      </c>
      <c r="J21729" s="152" t="s">
        <v>12036</v>
      </c>
    </row>
    <row r="21730" spans="1:10" x14ac:dyDescent="0.25">
      <c r="A21730" s="152" t="s">
        <v>69790</v>
      </c>
      <c r="B21730" s="152" t="s">
        <v>69787</v>
      </c>
      <c r="C21730" s="152" t="s">
        <v>69788</v>
      </c>
      <c r="D21730" s="152" t="s">
        <v>8373</v>
      </c>
      <c r="E21730" s="152" t="s">
        <v>69789</v>
      </c>
      <c r="F21730" s="152" t="s">
        <v>9638</v>
      </c>
      <c r="G21730" s="152" t="s">
        <v>128</v>
      </c>
      <c r="H21730" s="152" t="s">
        <v>3985</v>
      </c>
      <c r="I21730" s="152" t="s">
        <v>6777</v>
      </c>
      <c r="J21730" s="152" t="s">
        <v>12036</v>
      </c>
    </row>
    <row r="21731" spans="1:10" x14ac:dyDescent="0.25">
      <c r="A21731" s="152" t="s">
        <v>69791</v>
      </c>
      <c r="B21731" s="152" t="s">
        <v>69787</v>
      </c>
      <c r="C21731" s="152" t="s">
        <v>69788</v>
      </c>
      <c r="D21731" s="152" t="s">
        <v>8373</v>
      </c>
      <c r="E21731" s="152" t="s">
        <v>69789</v>
      </c>
      <c r="F21731" s="152" t="s">
        <v>9639</v>
      </c>
      <c r="G21731" s="152" t="s">
        <v>128</v>
      </c>
      <c r="H21731" s="152" t="s">
        <v>3985</v>
      </c>
      <c r="I21731" s="152" t="s">
        <v>6777</v>
      </c>
      <c r="J21731" s="152" t="s">
        <v>12036</v>
      </c>
    </row>
    <row r="21732" spans="1:10" x14ac:dyDescent="0.25">
      <c r="A21732" s="152" t="s">
        <v>69792</v>
      </c>
      <c r="B21732" s="152" t="s">
        <v>69787</v>
      </c>
      <c r="C21732" s="152" t="s">
        <v>69788</v>
      </c>
      <c r="D21732" s="152" t="s">
        <v>8373</v>
      </c>
      <c r="E21732" s="152" t="s">
        <v>69789</v>
      </c>
      <c r="F21732" s="152" t="s">
        <v>9133</v>
      </c>
      <c r="G21732" s="152" t="s">
        <v>128</v>
      </c>
      <c r="H21732" s="152" t="s">
        <v>3985</v>
      </c>
      <c r="I21732" s="152" t="s">
        <v>6777</v>
      </c>
      <c r="J21732" s="152" t="s">
        <v>12036</v>
      </c>
    </row>
    <row r="21733" spans="1:10" x14ac:dyDescent="0.25">
      <c r="A21733" s="152" t="s">
        <v>69793</v>
      </c>
      <c r="B21733" s="152" t="s">
        <v>69787</v>
      </c>
      <c r="C21733" s="152" t="s">
        <v>69788</v>
      </c>
      <c r="D21733" s="152" t="s">
        <v>8373</v>
      </c>
      <c r="E21733" s="152" t="s">
        <v>69789</v>
      </c>
      <c r="F21733" s="152" t="s">
        <v>9640</v>
      </c>
      <c r="G21733" s="152" t="s">
        <v>128</v>
      </c>
      <c r="H21733" s="152" t="s">
        <v>3985</v>
      </c>
      <c r="I21733" s="152" t="s">
        <v>6777</v>
      </c>
      <c r="J21733" s="152" t="s">
        <v>12036</v>
      </c>
    </row>
    <row r="21734" spans="1:10" x14ac:dyDescent="0.25">
      <c r="A21734" s="152" t="s">
        <v>69794</v>
      </c>
      <c r="B21734" s="152" t="s">
        <v>69787</v>
      </c>
      <c r="C21734" s="152" t="s">
        <v>69788</v>
      </c>
      <c r="D21734" s="152" t="s">
        <v>8373</v>
      </c>
      <c r="E21734" s="152" t="s">
        <v>69789</v>
      </c>
      <c r="F21734" s="152" t="s">
        <v>15186</v>
      </c>
      <c r="G21734" s="152" t="s">
        <v>128</v>
      </c>
      <c r="H21734" s="152" t="s">
        <v>3985</v>
      </c>
      <c r="I21734" s="152" t="s">
        <v>6777</v>
      </c>
      <c r="J21734" s="152" t="s">
        <v>12036</v>
      </c>
    </row>
    <row r="21735" spans="1:10" x14ac:dyDescent="0.25">
      <c r="A21735" s="152" t="s">
        <v>69795</v>
      </c>
      <c r="B21735" s="152" t="s">
        <v>69787</v>
      </c>
      <c r="C21735" s="152" t="s">
        <v>69788</v>
      </c>
      <c r="D21735" s="152" t="s">
        <v>8373</v>
      </c>
      <c r="E21735" s="152" t="s">
        <v>69789</v>
      </c>
      <c r="F21735" s="152" t="s">
        <v>15396</v>
      </c>
      <c r="G21735" s="152" t="s">
        <v>128</v>
      </c>
      <c r="H21735" s="152" t="s">
        <v>3985</v>
      </c>
      <c r="I21735" s="152" t="s">
        <v>6777</v>
      </c>
      <c r="J21735" s="152" t="s">
        <v>12036</v>
      </c>
    </row>
    <row r="21736" spans="1:10" x14ac:dyDescent="0.25">
      <c r="A21736" s="152" t="s">
        <v>69796</v>
      </c>
      <c r="B21736" s="152" t="s">
        <v>69797</v>
      </c>
      <c r="C21736" s="152" t="s">
        <v>69798</v>
      </c>
      <c r="D21736" s="152" t="s">
        <v>8373</v>
      </c>
      <c r="E21736" s="152" t="s">
        <v>69799</v>
      </c>
      <c r="F21736" s="152" t="s">
        <v>8363</v>
      </c>
      <c r="G21736" s="152" t="s">
        <v>214</v>
      </c>
      <c r="H21736" s="152" t="s">
        <v>5925</v>
      </c>
      <c r="I21736" s="152" t="s">
        <v>6777</v>
      </c>
      <c r="J21736" s="152" t="s">
        <v>113</v>
      </c>
    </row>
    <row r="21737" spans="1:10" x14ac:dyDescent="0.25">
      <c r="A21737" s="152" t="s">
        <v>69800</v>
      </c>
      <c r="B21737" s="152" t="s">
        <v>69801</v>
      </c>
      <c r="C21737" s="152" t="s">
        <v>69798</v>
      </c>
      <c r="D21737" s="152" t="s">
        <v>8373</v>
      </c>
      <c r="E21737" s="152" t="s">
        <v>69799</v>
      </c>
      <c r="F21737" s="152" t="s">
        <v>8363</v>
      </c>
      <c r="G21737" s="152" t="s">
        <v>214</v>
      </c>
      <c r="H21737" s="152" t="s">
        <v>5938</v>
      </c>
      <c r="I21737" s="152" t="s">
        <v>6777</v>
      </c>
      <c r="J21737" s="152" t="s">
        <v>113</v>
      </c>
    </row>
    <row r="21738" spans="1:10" x14ac:dyDescent="0.25">
      <c r="A21738" s="152" t="s">
        <v>69802</v>
      </c>
      <c r="B21738" s="152" t="s">
        <v>69803</v>
      </c>
      <c r="C21738" s="152" t="s">
        <v>69804</v>
      </c>
      <c r="D21738" s="152" t="s">
        <v>8373</v>
      </c>
      <c r="E21738" s="152" t="s">
        <v>69805</v>
      </c>
      <c r="F21738" s="152" t="s">
        <v>8363</v>
      </c>
      <c r="G21738" s="152" t="s">
        <v>6999</v>
      </c>
      <c r="H21738" s="152" t="s">
        <v>2658</v>
      </c>
      <c r="I21738" s="152" t="s">
        <v>6777</v>
      </c>
      <c r="J21738" s="152" t="s">
        <v>113</v>
      </c>
    </row>
    <row r="21739" spans="1:10" x14ac:dyDescent="0.25">
      <c r="A21739" s="152" t="s">
        <v>69806</v>
      </c>
      <c r="B21739" s="152" t="s">
        <v>69807</v>
      </c>
      <c r="C21739" s="152" t="s">
        <v>69804</v>
      </c>
      <c r="D21739" s="152" t="s">
        <v>8373</v>
      </c>
      <c r="E21739" s="152" t="s">
        <v>69805</v>
      </c>
      <c r="F21739" s="152" t="s">
        <v>8363</v>
      </c>
      <c r="G21739" s="152" t="s">
        <v>6999</v>
      </c>
      <c r="H21739" s="152" t="s">
        <v>3818</v>
      </c>
      <c r="I21739" s="152" t="s">
        <v>6777</v>
      </c>
      <c r="J21739" s="152" t="s">
        <v>113</v>
      </c>
    </row>
    <row r="21740" spans="1:10" x14ac:dyDescent="0.25">
      <c r="A21740" s="152" t="s">
        <v>69808</v>
      </c>
      <c r="B21740" s="152" t="s">
        <v>69809</v>
      </c>
      <c r="C21740" s="152" t="s">
        <v>69810</v>
      </c>
      <c r="D21740" s="152" t="s">
        <v>8373</v>
      </c>
      <c r="E21740" s="152" t="s">
        <v>69811</v>
      </c>
      <c r="F21740" s="152" t="s">
        <v>8363</v>
      </c>
      <c r="G21740" s="152" t="s">
        <v>136</v>
      </c>
      <c r="H21740" s="152" t="s">
        <v>1104</v>
      </c>
      <c r="I21740" s="152" t="s">
        <v>6777</v>
      </c>
      <c r="J21740" s="152" t="s">
        <v>13213</v>
      </c>
    </row>
    <row r="21741" spans="1:10" x14ac:dyDescent="0.25">
      <c r="A21741" s="152" t="s">
        <v>69812</v>
      </c>
      <c r="B21741" s="152" t="s">
        <v>69809</v>
      </c>
      <c r="C21741" s="152" t="s">
        <v>69810</v>
      </c>
      <c r="D21741" s="152" t="s">
        <v>8373</v>
      </c>
      <c r="E21741" s="152" t="s">
        <v>69811</v>
      </c>
      <c r="F21741" s="152" t="s">
        <v>8363</v>
      </c>
      <c r="G21741" s="152" t="s">
        <v>136</v>
      </c>
      <c r="H21741" s="152" t="s">
        <v>1203</v>
      </c>
      <c r="I21741" s="152" t="s">
        <v>6777</v>
      </c>
      <c r="J21741" s="152" t="s">
        <v>13213</v>
      </c>
    </row>
    <row r="21742" spans="1:10" x14ac:dyDescent="0.25">
      <c r="A21742" s="152" t="s">
        <v>69813</v>
      </c>
      <c r="B21742" s="152" t="s">
        <v>69809</v>
      </c>
      <c r="C21742" s="152" t="s">
        <v>69810</v>
      </c>
      <c r="D21742" s="152" t="s">
        <v>8373</v>
      </c>
      <c r="E21742" s="152" t="s">
        <v>69811</v>
      </c>
      <c r="F21742" s="152" t="s">
        <v>8363</v>
      </c>
      <c r="G21742" s="152" t="s">
        <v>136</v>
      </c>
      <c r="H21742" s="152" t="s">
        <v>2634</v>
      </c>
      <c r="I21742" s="152" t="s">
        <v>6777</v>
      </c>
      <c r="J21742" s="152" t="s">
        <v>13213</v>
      </c>
    </row>
    <row r="21743" spans="1:10" x14ac:dyDescent="0.25">
      <c r="A21743" s="152" t="s">
        <v>69814</v>
      </c>
      <c r="B21743" s="152" t="s">
        <v>69809</v>
      </c>
      <c r="C21743" s="152" t="s">
        <v>69810</v>
      </c>
      <c r="D21743" s="152" t="s">
        <v>8373</v>
      </c>
      <c r="E21743" s="152" t="s">
        <v>69811</v>
      </c>
      <c r="F21743" s="152" t="s">
        <v>8363</v>
      </c>
      <c r="G21743" s="152" t="s">
        <v>136</v>
      </c>
      <c r="H21743" s="152" t="s">
        <v>2658</v>
      </c>
      <c r="I21743" s="152" t="s">
        <v>6777</v>
      </c>
      <c r="J21743" s="152" t="s">
        <v>13213</v>
      </c>
    </row>
    <row r="21744" spans="1:10" x14ac:dyDescent="0.25">
      <c r="A21744" s="152" t="s">
        <v>69815</v>
      </c>
      <c r="B21744" s="152" t="s">
        <v>69816</v>
      </c>
      <c r="C21744" s="152" t="s">
        <v>69817</v>
      </c>
      <c r="D21744" s="152" t="s">
        <v>8373</v>
      </c>
      <c r="E21744" s="152" t="s">
        <v>69818</v>
      </c>
      <c r="F21744" s="152" t="s">
        <v>8363</v>
      </c>
      <c r="G21744" s="152" t="s">
        <v>431</v>
      </c>
      <c r="H21744" s="152" t="s">
        <v>3818</v>
      </c>
      <c r="I21744" s="152" t="s">
        <v>6777</v>
      </c>
      <c r="J21744" s="152" t="s">
        <v>113</v>
      </c>
    </row>
    <row r="21745" spans="1:10" x14ac:dyDescent="0.25">
      <c r="A21745" s="152" t="s">
        <v>69819</v>
      </c>
      <c r="B21745" s="152" t="s">
        <v>69820</v>
      </c>
      <c r="C21745" s="152" t="s">
        <v>69821</v>
      </c>
      <c r="D21745" s="152" t="s">
        <v>8373</v>
      </c>
      <c r="E21745" s="152" t="s">
        <v>69822</v>
      </c>
      <c r="F21745" s="152" t="s">
        <v>8363</v>
      </c>
      <c r="G21745" s="152" t="s">
        <v>4419</v>
      </c>
      <c r="H21745" s="152" t="s">
        <v>1015</v>
      </c>
      <c r="I21745" s="152" t="s">
        <v>6777</v>
      </c>
      <c r="J21745" s="152" t="s">
        <v>113</v>
      </c>
    </row>
    <row r="21746" spans="1:10" x14ac:dyDescent="0.25">
      <c r="A21746" s="152" t="s">
        <v>69823</v>
      </c>
      <c r="B21746" s="152" t="s">
        <v>69824</v>
      </c>
      <c r="C21746" s="152" t="s">
        <v>69825</v>
      </c>
      <c r="D21746" s="152" t="s">
        <v>8373</v>
      </c>
      <c r="E21746" s="152" t="s">
        <v>69826</v>
      </c>
      <c r="F21746" s="152" t="s">
        <v>8363</v>
      </c>
      <c r="G21746" s="152" t="s">
        <v>128</v>
      </c>
      <c r="H21746" s="152" t="s">
        <v>2658</v>
      </c>
      <c r="I21746" s="152" t="s">
        <v>6777</v>
      </c>
      <c r="J21746" s="152" t="s">
        <v>12036</v>
      </c>
    </row>
    <row r="21747" spans="1:10" x14ac:dyDescent="0.25">
      <c r="A21747" s="152" t="s">
        <v>69827</v>
      </c>
      <c r="B21747" s="152" t="s">
        <v>69828</v>
      </c>
      <c r="C21747" s="152" t="s">
        <v>69829</v>
      </c>
      <c r="D21747" s="152" t="s">
        <v>8361</v>
      </c>
      <c r="E21747" s="152" t="s">
        <v>69830</v>
      </c>
      <c r="F21747" s="152" t="s">
        <v>8363</v>
      </c>
      <c r="G21747" s="152" t="s">
        <v>416</v>
      </c>
      <c r="H21747" s="152" t="s">
        <v>6547</v>
      </c>
      <c r="I21747" s="152" t="s">
        <v>6777</v>
      </c>
      <c r="J21747" s="152" t="s">
        <v>113</v>
      </c>
    </row>
    <row r="21748" spans="1:10" x14ac:dyDescent="0.25">
      <c r="A21748" s="152" t="s">
        <v>69831</v>
      </c>
      <c r="B21748" s="152" t="s">
        <v>69832</v>
      </c>
      <c r="C21748" s="152" t="s">
        <v>69829</v>
      </c>
      <c r="D21748" s="152" t="s">
        <v>8361</v>
      </c>
      <c r="E21748" s="152" t="s">
        <v>69830</v>
      </c>
      <c r="F21748" s="152" t="s">
        <v>8363</v>
      </c>
      <c r="G21748" s="152" t="s">
        <v>416</v>
      </c>
      <c r="H21748" s="152" t="s">
        <v>6733</v>
      </c>
      <c r="I21748" s="152" t="s">
        <v>6777</v>
      </c>
      <c r="J21748" s="152" t="s">
        <v>113</v>
      </c>
    </row>
    <row r="21749" spans="1:10" x14ac:dyDescent="0.25">
      <c r="A21749" s="152" t="s">
        <v>69833</v>
      </c>
      <c r="B21749" s="152" t="s">
        <v>69834</v>
      </c>
      <c r="C21749" s="152" t="s">
        <v>69835</v>
      </c>
      <c r="D21749" s="152" t="s">
        <v>8373</v>
      </c>
      <c r="E21749" s="152" t="s">
        <v>69836</v>
      </c>
      <c r="F21749" s="152" t="s">
        <v>8363</v>
      </c>
      <c r="G21749" s="152" t="s">
        <v>128</v>
      </c>
      <c r="H21749" s="152" t="s">
        <v>3985</v>
      </c>
      <c r="I21749" s="152" t="s">
        <v>6777</v>
      </c>
      <c r="J21749" s="152" t="s">
        <v>113</v>
      </c>
    </row>
    <row r="21750" spans="1:10" x14ac:dyDescent="0.25">
      <c r="A21750" s="152" t="s">
        <v>69839</v>
      </c>
      <c r="B21750" s="152" t="s">
        <v>69840</v>
      </c>
      <c r="C21750" s="152" t="s">
        <v>69837</v>
      </c>
      <c r="D21750" s="152" t="s">
        <v>8361</v>
      </c>
      <c r="E21750" s="152" t="s">
        <v>69838</v>
      </c>
      <c r="F21750" s="152" t="s">
        <v>8363</v>
      </c>
      <c r="G21750" s="152" t="s">
        <v>120</v>
      </c>
      <c r="H21750" s="152" t="s">
        <v>3457</v>
      </c>
      <c r="I21750" s="152" t="s">
        <v>6777</v>
      </c>
      <c r="J21750" s="152" t="s">
        <v>50861</v>
      </c>
    </row>
    <row r="21751" spans="1:10" x14ac:dyDescent="0.25">
      <c r="A21751" s="152" t="s">
        <v>69841</v>
      </c>
      <c r="B21751" s="152" t="s">
        <v>69842</v>
      </c>
      <c r="C21751" s="152" t="s">
        <v>69837</v>
      </c>
      <c r="D21751" s="152" t="s">
        <v>8361</v>
      </c>
      <c r="E21751" s="152" t="s">
        <v>69838</v>
      </c>
      <c r="F21751" s="152" t="s">
        <v>8363</v>
      </c>
      <c r="G21751" s="152" t="s">
        <v>120</v>
      </c>
      <c r="H21751" s="152" t="s">
        <v>386</v>
      </c>
      <c r="I21751" s="152" t="s">
        <v>6777</v>
      </c>
      <c r="J21751" s="152" t="s">
        <v>50861</v>
      </c>
    </row>
    <row r="21752" spans="1:10" x14ac:dyDescent="0.25">
      <c r="A21752" s="152" t="s">
        <v>69843</v>
      </c>
      <c r="B21752" s="152" t="s">
        <v>69844</v>
      </c>
      <c r="C21752" s="152" t="s">
        <v>69837</v>
      </c>
      <c r="D21752" s="152" t="s">
        <v>8361</v>
      </c>
      <c r="E21752" s="152" t="s">
        <v>69838</v>
      </c>
      <c r="F21752" s="152" t="s">
        <v>8363</v>
      </c>
      <c r="G21752" s="152" t="s">
        <v>120</v>
      </c>
      <c r="H21752" s="152" t="s">
        <v>4708</v>
      </c>
      <c r="I21752" s="152" t="s">
        <v>6777</v>
      </c>
      <c r="J21752" s="152" t="s">
        <v>50861</v>
      </c>
    </row>
    <row r="21753" spans="1:10" x14ac:dyDescent="0.25">
      <c r="A21753" s="152" t="s">
        <v>69845</v>
      </c>
      <c r="B21753" s="152" t="s">
        <v>69842</v>
      </c>
      <c r="C21753" s="152" t="s">
        <v>69837</v>
      </c>
      <c r="D21753" s="152" t="s">
        <v>8361</v>
      </c>
      <c r="E21753" s="152" t="s">
        <v>69838</v>
      </c>
      <c r="F21753" s="152" t="s">
        <v>8363</v>
      </c>
      <c r="G21753" s="152" t="s">
        <v>120</v>
      </c>
      <c r="H21753" s="152" t="s">
        <v>4722</v>
      </c>
      <c r="I21753" s="152" t="s">
        <v>6777</v>
      </c>
      <c r="J21753" s="152" t="s">
        <v>50861</v>
      </c>
    </row>
    <row r="21754" spans="1:10" x14ac:dyDescent="0.25">
      <c r="A21754" s="152" t="s">
        <v>69846</v>
      </c>
      <c r="B21754" s="152" t="s">
        <v>69842</v>
      </c>
      <c r="C21754" s="152" t="s">
        <v>69837</v>
      </c>
      <c r="D21754" s="152" t="s">
        <v>8361</v>
      </c>
      <c r="E21754" s="152" t="s">
        <v>69838</v>
      </c>
      <c r="F21754" s="152" t="s">
        <v>9638</v>
      </c>
      <c r="G21754" s="152" t="s">
        <v>120</v>
      </c>
      <c r="H21754" s="152" t="s">
        <v>2453</v>
      </c>
      <c r="I21754" s="152" t="s">
        <v>6777</v>
      </c>
      <c r="J21754" s="152" t="s">
        <v>50861</v>
      </c>
    </row>
    <row r="21755" spans="1:10" x14ac:dyDescent="0.25">
      <c r="A21755" s="152" t="s">
        <v>69847</v>
      </c>
      <c r="B21755" s="152" t="s">
        <v>69842</v>
      </c>
      <c r="C21755" s="152" t="s">
        <v>69837</v>
      </c>
      <c r="D21755" s="152" t="s">
        <v>8361</v>
      </c>
      <c r="E21755" s="152" t="s">
        <v>69838</v>
      </c>
      <c r="F21755" s="152" t="s">
        <v>9638</v>
      </c>
      <c r="G21755" s="152" t="s">
        <v>120</v>
      </c>
      <c r="H21755" s="152" t="s">
        <v>3457</v>
      </c>
      <c r="I21755" s="152" t="s">
        <v>6777</v>
      </c>
      <c r="J21755" s="152" t="s">
        <v>50861</v>
      </c>
    </row>
    <row r="21756" spans="1:10" x14ac:dyDescent="0.25">
      <c r="A21756" s="152" t="s">
        <v>69848</v>
      </c>
      <c r="B21756" s="152" t="s">
        <v>69842</v>
      </c>
      <c r="C21756" s="152" t="s">
        <v>69837</v>
      </c>
      <c r="D21756" s="152" t="s">
        <v>8361</v>
      </c>
      <c r="E21756" s="152" t="s">
        <v>69838</v>
      </c>
      <c r="F21756" s="152" t="s">
        <v>9638</v>
      </c>
      <c r="G21756" s="152" t="s">
        <v>120</v>
      </c>
      <c r="H21756" s="152" t="s">
        <v>386</v>
      </c>
      <c r="I21756" s="152" t="s">
        <v>6777</v>
      </c>
      <c r="J21756" s="152" t="s">
        <v>50861</v>
      </c>
    </row>
    <row r="21757" spans="1:10" x14ac:dyDescent="0.25">
      <c r="A21757" s="152" t="s">
        <v>69849</v>
      </c>
      <c r="B21757" s="152" t="s">
        <v>69842</v>
      </c>
      <c r="C21757" s="152" t="s">
        <v>69837</v>
      </c>
      <c r="D21757" s="152" t="s">
        <v>8361</v>
      </c>
      <c r="E21757" s="152" t="s">
        <v>69838</v>
      </c>
      <c r="F21757" s="152" t="s">
        <v>9638</v>
      </c>
      <c r="G21757" s="152" t="s">
        <v>120</v>
      </c>
      <c r="H21757" s="152" t="s">
        <v>4708</v>
      </c>
      <c r="I21757" s="152" t="s">
        <v>6777</v>
      </c>
      <c r="J21757" s="152" t="s">
        <v>50861</v>
      </c>
    </row>
    <row r="21758" spans="1:10" x14ac:dyDescent="0.25">
      <c r="A21758" s="152" t="s">
        <v>69850</v>
      </c>
      <c r="B21758" s="152" t="s">
        <v>69842</v>
      </c>
      <c r="C21758" s="152" t="s">
        <v>69837</v>
      </c>
      <c r="D21758" s="152" t="s">
        <v>8361</v>
      </c>
      <c r="E21758" s="152" t="s">
        <v>69838</v>
      </c>
      <c r="F21758" s="152" t="s">
        <v>9638</v>
      </c>
      <c r="G21758" s="152" t="s">
        <v>120</v>
      </c>
      <c r="H21758" s="152" t="s">
        <v>4722</v>
      </c>
      <c r="I21758" s="152" t="s">
        <v>6777</v>
      </c>
      <c r="J21758" s="152" t="s">
        <v>50861</v>
      </c>
    </row>
    <row r="21759" spans="1:10" x14ac:dyDescent="0.25">
      <c r="A21759" s="152" t="s">
        <v>69851</v>
      </c>
      <c r="B21759" s="152" t="s">
        <v>69842</v>
      </c>
      <c r="C21759" s="152" t="s">
        <v>69837</v>
      </c>
      <c r="D21759" s="152" t="s">
        <v>8361</v>
      </c>
      <c r="E21759" s="152" t="s">
        <v>69838</v>
      </c>
      <c r="F21759" s="152" t="s">
        <v>9639</v>
      </c>
      <c r="G21759" s="152" t="s">
        <v>120</v>
      </c>
      <c r="H21759" s="152" t="s">
        <v>2453</v>
      </c>
      <c r="I21759" s="152" t="s">
        <v>6777</v>
      </c>
      <c r="J21759" s="152" t="s">
        <v>50861</v>
      </c>
    </row>
    <row r="21760" spans="1:10" x14ac:dyDescent="0.25">
      <c r="A21760" s="152" t="s">
        <v>69852</v>
      </c>
      <c r="B21760" s="152" t="s">
        <v>69842</v>
      </c>
      <c r="C21760" s="152" t="s">
        <v>69837</v>
      </c>
      <c r="D21760" s="152" t="s">
        <v>8361</v>
      </c>
      <c r="E21760" s="152" t="s">
        <v>69838</v>
      </c>
      <c r="F21760" s="152" t="s">
        <v>9639</v>
      </c>
      <c r="G21760" s="152" t="s">
        <v>120</v>
      </c>
      <c r="H21760" s="152" t="s">
        <v>3457</v>
      </c>
      <c r="I21760" s="152" t="s">
        <v>6777</v>
      </c>
      <c r="J21760" s="152" t="s">
        <v>50861</v>
      </c>
    </row>
    <row r="21761" spans="1:10" x14ac:dyDescent="0.25">
      <c r="A21761" s="152" t="s">
        <v>69853</v>
      </c>
      <c r="B21761" s="152" t="s">
        <v>69842</v>
      </c>
      <c r="C21761" s="152" t="s">
        <v>69837</v>
      </c>
      <c r="D21761" s="152" t="s">
        <v>8361</v>
      </c>
      <c r="E21761" s="152" t="s">
        <v>69838</v>
      </c>
      <c r="F21761" s="152" t="s">
        <v>9639</v>
      </c>
      <c r="G21761" s="152" t="s">
        <v>120</v>
      </c>
      <c r="H21761" s="152" t="s">
        <v>386</v>
      </c>
      <c r="I21761" s="152" t="s">
        <v>6777</v>
      </c>
      <c r="J21761" s="152" t="s">
        <v>50861</v>
      </c>
    </row>
    <row r="21762" spans="1:10" x14ac:dyDescent="0.25">
      <c r="A21762" s="152" t="s">
        <v>69854</v>
      </c>
      <c r="B21762" s="152" t="s">
        <v>69842</v>
      </c>
      <c r="C21762" s="152" t="s">
        <v>69837</v>
      </c>
      <c r="D21762" s="152" t="s">
        <v>8361</v>
      </c>
      <c r="E21762" s="152" t="s">
        <v>69838</v>
      </c>
      <c r="F21762" s="152" t="s">
        <v>9639</v>
      </c>
      <c r="G21762" s="152" t="s">
        <v>120</v>
      </c>
      <c r="H21762" s="152" t="s">
        <v>4708</v>
      </c>
      <c r="I21762" s="152" t="s">
        <v>6777</v>
      </c>
      <c r="J21762" s="152" t="s">
        <v>50861</v>
      </c>
    </row>
    <row r="21763" spans="1:10" x14ac:dyDescent="0.25">
      <c r="A21763" s="152" t="s">
        <v>69855</v>
      </c>
      <c r="B21763" s="152" t="s">
        <v>69842</v>
      </c>
      <c r="C21763" s="152" t="s">
        <v>69837</v>
      </c>
      <c r="D21763" s="152" t="s">
        <v>8361</v>
      </c>
      <c r="E21763" s="152" t="s">
        <v>69838</v>
      </c>
      <c r="F21763" s="152" t="s">
        <v>9639</v>
      </c>
      <c r="G21763" s="152" t="s">
        <v>120</v>
      </c>
      <c r="H21763" s="152" t="s">
        <v>4722</v>
      </c>
      <c r="I21763" s="152" t="s">
        <v>6777</v>
      </c>
      <c r="J21763" s="152" t="s">
        <v>50861</v>
      </c>
    </row>
    <row r="21764" spans="1:10" x14ac:dyDescent="0.25">
      <c r="A21764" s="152" t="s">
        <v>69856</v>
      </c>
      <c r="B21764" s="152" t="s">
        <v>69842</v>
      </c>
      <c r="C21764" s="152" t="s">
        <v>69837</v>
      </c>
      <c r="D21764" s="152" t="s">
        <v>8361</v>
      </c>
      <c r="E21764" s="152" t="s">
        <v>69838</v>
      </c>
      <c r="F21764" s="152" t="s">
        <v>9133</v>
      </c>
      <c r="G21764" s="152" t="s">
        <v>120</v>
      </c>
      <c r="H21764" s="152" t="s">
        <v>2453</v>
      </c>
      <c r="I21764" s="152" t="s">
        <v>6777</v>
      </c>
      <c r="J21764" s="152" t="s">
        <v>50861</v>
      </c>
    </row>
    <row r="21765" spans="1:10" x14ac:dyDescent="0.25">
      <c r="A21765" s="152" t="s">
        <v>69857</v>
      </c>
      <c r="B21765" s="152" t="s">
        <v>69842</v>
      </c>
      <c r="C21765" s="152" t="s">
        <v>69837</v>
      </c>
      <c r="D21765" s="152" t="s">
        <v>8361</v>
      </c>
      <c r="E21765" s="152" t="s">
        <v>69838</v>
      </c>
      <c r="F21765" s="152" t="s">
        <v>9133</v>
      </c>
      <c r="G21765" s="152" t="s">
        <v>120</v>
      </c>
      <c r="H21765" s="152" t="s">
        <v>3457</v>
      </c>
      <c r="I21765" s="152" t="s">
        <v>6777</v>
      </c>
      <c r="J21765" s="152" t="s">
        <v>50861</v>
      </c>
    </row>
    <row r="21766" spans="1:10" x14ac:dyDescent="0.25">
      <c r="A21766" s="152" t="s">
        <v>69858</v>
      </c>
      <c r="B21766" s="152" t="s">
        <v>69842</v>
      </c>
      <c r="C21766" s="152" t="s">
        <v>69837</v>
      </c>
      <c r="D21766" s="152" t="s">
        <v>8361</v>
      </c>
      <c r="E21766" s="152" t="s">
        <v>69838</v>
      </c>
      <c r="F21766" s="152" t="s">
        <v>9133</v>
      </c>
      <c r="G21766" s="152" t="s">
        <v>120</v>
      </c>
      <c r="H21766" s="152" t="s">
        <v>386</v>
      </c>
      <c r="I21766" s="152" t="s">
        <v>6777</v>
      </c>
      <c r="J21766" s="152" t="s">
        <v>50861</v>
      </c>
    </row>
    <row r="21767" spans="1:10" x14ac:dyDescent="0.25">
      <c r="A21767" s="152" t="s">
        <v>69859</v>
      </c>
      <c r="B21767" s="152" t="s">
        <v>69842</v>
      </c>
      <c r="C21767" s="152" t="s">
        <v>69837</v>
      </c>
      <c r="D21767" s="152" t="s">
        <v>8361</v>
      </c>
      <c r="E21767" s="152" t="s">
        <v>69838</v>
      </c>
      <c r="F21767" s="152" t="s">
        <v>9133</v>
      </c>
      <c r="G21767" s="152" t="s">
        <v>120</v>
      </c>
      <c r="H21767" s="152" t="s">
        <v>4708</v>
      </c>
      <c r="I21767" s="152" t="s">
        <v>6777</v>
      </c>
      <c r="J21767" s="152" t="s">
        <v>50861</v>
      </c>
    </row>
    <row r="21768" spans="1:10" x14ac:dyDescent="0.25">
      <c r="A21768" s="152" t="s">
        <v>69860</v>
      </c>
      <c r="B21768" s="152" t="s">
        <v>69842</v>
      </c>
      <c r="C21768" s="152" t="s">
        <v>69837</v>
      </c>
      <c r="D21768" s="152" t="s">
        <v>8361</v>
      </c>
      <c r="E21768" s="152" t="s">
        <v>69838</v>
      </c>
      <c r="F21768" s="152" t="s">
        <v>9133</v>
      </c>
      <c r="G21768" s="152" t="s">
        <v>120</v>
      </c>
      <c r="H21768" s="152" t="s">
        <v>4722</v>
      </c>
      <c r="I21768" s="152" t="s">
        <v>6777</v>
      </c>
      <c r="J21768" s="152" t="s">
        <v>50861</v>
      </c>
    </row>
    <row r="21769" spans="1:10" x14ac:dyDescent="0.25">
      <c r="A21769" s="152" t="s">
        <v>69861</v>
      </c>
      <c r="B21769" s="152" t="s">
        <v>69842</v>
      </c>
      <c r="C21769" s="152" t="s">
        <v>69837</v>
      </c>
      <c r="D21769" s="152" t="s">
        <v>8361</v>
      </c>
      <c r="E21769" s="152" t="s">
        <v>69838</v>
      </c>
      <c r="F21769" s="152" t="s">
        <v>9640</v>
      </c>
      <c r="G21769" s="152" t="s">
        <v>120</v>
      </c>
      <c r="H21769" s="152" t="s">
        <v>2453</v>
      </c>
      <c r="I21769" s="152" t="s">
        <v>6777</v>
      </c>
      <c r="J21769" s="152" t="s">
        <v>50861</v>
      </c>
    </row>
    <row r="21770" spans="1:10" x14ac:dyDescent="0.25">
      <c r="A21770" s="152" t="s">
        <v>69862</v>
      </c>
      <c r="B21770" s="152" t="s">
        <v>69863</v>
      </c>
      <c r="C21770" s="152" t="s">
        <v>69837</v>
      </c>
      <c r="D21770" s="152" t="s">
        <v>8361</v>
      </c>
      <c r="E21770" s="152" t="s">
        <v>69838</v>
      </c>
      <c r="F21770" s="152" t="s">
        <v>9640</v>
      </c>
      <c r="G21770" s="152" t="s">
        <v>120</v>
      </c>
      <c r="H21770" s="152" t="s">
        <v>3457</v>
      </c>
      <c r="I21770" s="152" t="s">
        <v>6777</v>
      </c>
      <c r="J21770" s="152" t="s">
        <v>50861</v>
      </c>
    </row>
    <row r="21771" spans="1:10" x14ac:dyDescent="0.25">
      <c r="A21771" s="152" t="s">
        <v>69864</v>
      </c>
      <c r="B21771" s="152" t="s">
        <v>69842</v>
      </c>
      <c r="C21771" s="152" t="s">
        <v>69837</v>
      </c>
      <c r="D21771" s="152" t="s">
        <v>8361</v>
      </c>
      <c r="E21771" s="152" t="s">
        <v>69838</v>
      </c>
      <c r="F21771" s="152" t="s">
        <v>9640</v>
      </c>
      <c r="G21771" s="152" t="s">
        <v>120</v>
      </c>
      <c r="H21771" s="152" t="s">
        <v>386</v>
      </c>
      <c r="I21771" s="152" t="s">
        <v>6777</v>
      </c>
      <c r="J21771" s="152" t="s">
        <v>50861</v>
      </c>
    </row>
    <row r="21772" spans="1:10" x14ac:dyDescent="0.25">
      <c r="A21772" s="152" t="s">
        <v>69865</v>
      </c>
      <c r="B21772" s="152" t="s">
        <v>69842</v>
      </c>
      <c r="C21772" s="152" t="s">
        <v>69837</v>
      </c>
      <c r="D21772" s="152" t="s">
        <v>8361</v>
      </c>
      <c r="E21772" s="152" t="s">
        <v>69838</v>
      </c>
      <c r="F21772" s="152" t="s">
        <v>9640</v>
      </c>
      <c r="G21772" s="152" t="s">
        <v>120</v>
      </c>
      <c r="H21772" s="152" t="s">
        <v>4708</v>
      </c>
      <c r="I21772" s="152" t="s">
        <v>6777</v>
      </c>
      <c r="J21772" s="152" t="s">
        <v>50861</v>
      </c>
    </row>
    <row r="21773" spans="1:10" x14ac:dyDescent="0.25">
      <c r="A21773" s="152" t="s">
        <v>69866</v>
      </c>
      <c r="B21773" s="152" t="s">
        <v>69842</v>
      </c>
      <c r="C21773" s="152" t="s">
        <v>69837</v>
      </c>
      <c r="D21773" s="152" t="s">
        <v>8361</v>
      </c>
      <c r="E21773" s="152" t="s">
        <v>69838</v>
      </c>
      <c r="F21773" s="152" t="s">
        <v>9640</v>
      </c>
      <c r="G21773" s="152" t="s">
        <v>120</v>
      </c>
      <c r="H21773" s="152" t="s">
        <v>4722</v>
      </c>
      <c r="I21773" s="152" t="s">
        <v>6777</v>
      </c>
      <c r="J21773" s="152" t="s">
        <v>50861</v>
      </c>
    </row>
    <row r="21774" spans="1:10" x14ac:dyDescent="0.25">
      <c r="A21774" s="152" t="s">
        <v>69867</v>
      </c>
      <c r="B21774" s="152" t="s">
        <v>69868</v>
      </c>
      <c r="C21774" s="152" t="s">
        <v>69869</v>
      </c>
      <c r="D21774" s="152" t="s">
        <v>8373</v>
      </c>
      <c r="E21774" s="152" t="s">
        <v>69870</v>
      </c>
      <c r="F21774" s="152" t="s">
        <v>8363</v>
      </c>
      <c r="G21774" s="152" t="s">
        <v>881</v>
      </c>
      <c r="H21774" s="152" t="s">
        <v>2201</v>
      </c>
      <c r="I21774" s="152" t="s">
        <v>6777</v>
      </c>
      <c r="J21774" s="152" t="s">
        <v>113</v>
      </c>
    </row>
    <row r="21775" spans="1:10" x14ac:dyDescent="0.25">
      <c r="A21775" s="152" t="s">
        <v>69871</v>
      </c>
      <c r="B21775" s="152" t="s">
        <v>69872</v>
      </c>
      <c r="C21775" s="152" t="s">
        <v>69869</v>
      </c>
      <c r="D21775" s="152" t="s">
        <v>8373</v>
      </c>
      <c r="E21775" s="152" t="s">
        <v>69870</v>
      </c>
      <c r="F21775" s="152" t="s">
        <v>8363</v>
      </c>
      <c r="G21775" s="152" t="s">
        <v>881</v>
      </c>
      <c r="H21775" s="152" t="s">
        <v>6733</v>
      </c>
      <c r="I21775" s="152" t="s">
        <v>6777</v>
      </c>
      <c r="J21775" s="152" t="s">
        <v>113</v>
      </c>
    </row>
    <row r="21776" spans="1:10" x14ac:dyDescent="0.25">
      <c r="A21776" s="152" t="s">
        <v>69873</v>
      </c>
      <c r="B21776" s="152" t="s">
        <v>69874</v>
      </c>
      <c r="C21776" s="152" t="s">
        <v>69875</v>
      </c>
      <c r="D21776" s="152" t="s">
        <v>8361</v>
      </c>
      <c r="E21776" s="152" t="s">
        <v>69876</v>
      </c>
      <c r="F21776" s="152" t="s">
        <v>8363</v>
      </c>
      <c r="G21776" s="152" t="s">
        <v>416</v>
      </c>
      <c r="H21776" s="152" t="s">
        <v>3509</v>
      </c>
      <c r="I21776" s="152" t="s">
        <v>6777</v>
      </c>
      <c r="J21776" s="152" t="s">
        <v>113</v>
      </c>
    </row>
    <row r="21777" spans="1:10" x14ac:dyDescent="0.25">
      <c r="A21777" s="152" t="s">
        <v>69877</v>
      </c>
      <c r="B21777" s="152" t="s">
        <v>69878</v>
      </c>
      <c r="C21777" s="152" t="s">
        <v>69879</v>
      </c>
      <c r="D21777" s="152" t="s">
        <v>8361</v>
      </c>
      <c r="E21777" s="152" t="s">
        <v>69880</v>
      </c>
      <c r="F21777" s="152" t="s">
        <v>8363</v>
      </c>
      <c r="G21777" s="152" t="s">
        <v>416</v>
      </c>
      <c r="H21777" s="152" t="s">
        <v>1280</v>
      </c>
      <c r="I21777" s="152" t="s">
        <v>6777</v>
      </c>
      <c r="J21777" s="152" t="s">
        <v>113</v>
      </c>
    </row>
    <row r="21778" spans="1:10" x14ac:dyDescent="0.25">
      <c r="A21778" s="152" t="s">
        <v>69881</v>
      </c>
      <c r="B21778" s="152" t="s">
        <v>69878</v>
      </c>
      <c r="C21778" s="152" t="s">
        <v>69879</v>
      </c>
      <c r="D21778" s="152" t="s">
        <v>8361</v>
      </c>
      <c r="E21778" s="152" t="s">
        <v>69880</v>
      </c>
      <c r="F21778" s="152" t="s">
        <v>8363</v>
      </c>
      <c r="G21778" s="152" t="s">
        <v>416</v>
      </c>
      <c r="H21778" s="152" t="s">
        <v>6733</v>
      </c>
      <c r="I21778" s="152" t="s">
        <v>6777</v>
      </c>
      <c r="J21778" s="152" t="s">
        <v>113</v>
      </c>
    </row>
    <row r="21779" spans="1:10" x14ac:dyDescent="0.25">
      <c r="A21779" s="152" t="s">
        <v>69882</v>
      </c>
      <c r="B21779" s="152" t="s">
        <v>69883</v>
      </c>
      <c r="C21779" s="152" t="s">
        <v>69884</v>
      </c>
      <c r="D21779" s="152" t="s">
        <v>8361</v>
      </c>
      <c r="E21779" s="152" t="s">
        <v>69885</v>
      </c>
      <c r="F21779" s="152" t="s">
        <v>8363</v>
      </c>
      <c r="G21779" s="152" t="s">
        <v>416</v>
      </c>
      <c r="H21779" s="152" t="s">
        <v>1280</v>
      </c>
      <c r="I21779" s="152" t="s">
        <v>6777</v>
      </c>
      <c r="J21779" s="152" t="s">
        <v>113</v>
      </c>
    </row>
    <row r="21780" spans="1:10" x14ac:dyDescent="0.25">
      <c r="A21780" s="152" t="s">
        <v>69886</v>
      </c>
      <c r="B21780" s="152" t="s">
        <v>69883</v>
      </c>
      <c r="C21780" s="152" t="s">
        <v>69884</v>
      </c>
      <c r="D21780" s="152" t="s">
        <v>8361</v>
      </c>
      <c r="E21780" s="152" t="s">
        <v>69885</v>
      </c>
      <c r="F21780" s="152" t="s">
        <v>8363</v>
      </c>
      <c r="G21780" s="152" t="s">
        <v>416</v>
      </c>
      <c r="H21780" s="152" t="s">
        <v>6733</v>
      </c>
      <c r="I21780" s="152" t="s">
        <v>6777</v>
      </c>
      <c r="J21780" s="152" t="s">
        <v>113</v>
      </c>
    </row>
    <row r="21781" spans="1:10" x14ac:dyDescent="0.25">
      <c r="A21781" s="152" t="s">
        <v>69887</v>
      </c>
      <c r="B21781" s="152" t="s">
        <v>69888</v>
      </c>
      <c r="C21781" s="152" t="s">
        <v>69889</v>
      </c>
      <c r="D21781" s="152" t="s">
        <v>8361</v>
      </c>
      <c r="E21781" s="152" t="s">
        <v>69890</v>
      </c>
      <c r="F21781" s="152" t="s">
        <v>8363</v>
      </c>
      <c r="G21781" s="152" t="s">
        <v>416</v>
      </c>
      <c r="H21781" s="152" t="s">
        <v>4670</v>
      </c>
      <c r="I21781" s="152" t="s">
        <v>6777</v>
      </c>
      <c r="J21781" s="152" t="s">
        <v>113</v>
      </c>
    </row>
    <row r="21782" spans="1:10" x14ac:dyDescent="0.25">
      <c r="A21782" s="152" t="s">
        <v>69891</v>
      </c>
      <c r="B21782" s="152" t="s">
        <v>69892</v>
      </c>
      <c r="C21782" s="152" t="s">
        <v>69889</v>
      </c>
      <c r="D21782" s="152" t="s">
        <v>8361</v>
      </c>
      <c r="E21782" s="152" t="s">
        <v>69890</v>
      </c>
      <c r="F21782" s="152" t="s">
        <v>8363</v>
      </c>
      <c r="G21782" s="152" t="s">
        <v>416</v>
      </c>
      <c r="H21782" s="152" t="s">
        <v>6733</v>
      </c>
      <c r="I21782" s="152" t="s">
        <v>6777</v>
      </c>
      <c r="J21782" s="152" t="s">
        <v>113</v>
      </c>
    </row>
    <row r="21783" spans="1:10" x14ac:dyDescent="0.25">
      <c r="A21783" s="152" t="s">
        <v>69893</v>
      </c>
      <c r="B21783" s="152" t="s">
        <v>69894</v>
      </c>
      <c r="C21783" s="152" t="s">
        <v>69895</v>
      </c>
      <c r="D21783" s="152" t="s">
        <v>8361</v>
      </c>
      <c r="E21783" s="152" t="s">
        <v>69896</v>
      </c>
      <c r="F21783" s="152" t="s">
        <v>8363</v>
      </c>
      <c r="G21783" s="152" t="s">
        <v>2487</v>
      </c>
      <c r="H21783" s="152" t="s">
        <v>5397</v>
      </c>
      <c r="I21783" s="152" t="s">
        <v>6777</v>
      </c>
      <c r="J21783" s="152" t="s">
        <v>29628</v>
      </c>
    </row>
    <row r="21784" spans="1:10" x14ac:dyDescent="0.25">
      <c r="A21784" s="152" t="s">
        <v>69897</v>
      </c>
      <c r="B21784" s="152" t="s">
        <v>69898</v>
      </c>
      <c r="C21784" s="152" t="s">
        <v>69899</v>
      </c>
      <c r="D21784" s="152" t="s">
        <v>8361</v>
      </c>
      <c r="E21784" s="152" t="s">
        <v>69900</v>
      </c>
      <c r="F21784" s="152" t="s">
        <v>8363</v>
      </c>
      <c r="G21784" s="152" t="s">
        <v>2487</v>
      </c>
      <c r="H21784" s="152" t="s">
        <v>5397</v>
      </c>
      <c r="I21784" s="152" t="s">
        <v>6777</v>
      </c>
      <c r="J21784" s="152" t="s">
        <v>29628</v>
      </c>
    </row>
    <row r="21785" spans="1:10" x14ac:dyDescent="0.25">
      <c r="A21785" s="152" t="s">
        <v>69901</v>
      </c>
      <c r="B21785" s="152" t="s">
        <v>69902</v>
      </c>
      <c r="C21785" s="152" t="s">
        <v>69903</v>
      </c>
      <c r="D21785" s="152" t="s">
        <v>8361</v>
      </c>
      <c r="E21785" s="152" t="s">
        <v>69904</v>
      </c>
      <c r="F21785" s="152" t="s">
        <v>8363</v>
      </c>
      <c r="G21785" s="152" t="s">
        <v>416</v>
      </c>
      <c r="H21785" s="152" t="s">
        <v>3137</v>
      </c>
      <c r="I21785" s="152" t="s">
        <v>6777</v>
      </c>
      <c r="J21785" s="152" t="s">
        <v>8784</v>
      </c>
    </row>
    <row r="21786" spans="1:10" x14ac:dyDescent="0.25">
      <c r="A21786" s="152" t="s">
        <v>69905</v>
      </c>
      <c r="B21786" s="152" t="s">
        <v>69906</v>
      </c>
      <c r="C21786" s="152" t="s">
        <v>69903</v>
      </c>
      <c r="D21786" s="152" t="s">
        <v>8361</v>
      </c>
      <c r="E21786" s="152" t="s">
        <v>69904</v>
      </c>
      <c r="F21786" s="152" t="s">
        <v>8363</v>
      </c>
      <c r="G21786" s="152" t="s">
        <v>416</v>
      </c>
      <c r="H21786" s="152" t="s">
        <v>6733</v>
      </c>
      <c r="I21786" s="152" t="s">
        <v>6777</v>
      </c>
      <c r="J21786" s="152" t="s">
        <v>8784</v>
      </c>
    </row>
    <row r="21787" spans="1:10" x14ac:dyDescent="0.25">
      <c r="A21787" s="152" t="s">
        <v>69907</v>
      </c>
      <c r="B21787" s="152" t="s">
        <v>69908</v>
      </c>
      <c r="C21787" s="152" t="s">
        <v>69909</v>
      </c>
      <c r="D21787" s="152" t="s">
        <v>8361</v>
      </c>
      <c r="E21787" s="152" t="s">
        <v>69910</v>
      </c>
      <c r="F21787" s="152" t="s">
        <v>8363</v>
      </c>
      <c r="G21787" s="152" t="s">
        <v>416</v>
      </c>
      <c r="H21787" s="152" t="s">
        <v>220</v>
      </c>
      <c r="I21787" s="152" t="s">
        <v>6777</v>
      </c>
      <c r="J21787" s="152" t="s">
        <v>52357</v>
      </c>
    </row>
    <row r="21788" spans="1:10" x14ac:dyDescent="0.25">
      <c r="A21788" s="152" t="s">
        <v>69911</v>
      </c>
      <c r="B21788" s="152" t="s">
        <v>69912</v>
      </c>
      <c r="C21788" s="152" t="s">
        <v>69909</v>
      </c>
      <c r="D21788" s="152" t="s">
        <v>8361</v>
      </c>
      <c r="E21788" s="152" t="s">
        <v>69910</v>
      </c>
      <c r="F21788" s="152" t="s">
        <v>8363</v>
      </c>
      <c r="G21788" s="152" t="s">
        <v>416</v>
      </c>
      <c r="H21788" s="152" t="s">
        <v>6733</v>
      </c>
      <c r="I21788" s="152" t="s">
        <v>6777</v>
      </c>
      <c r="J21788" s="152" t="s">
        <v>52357</v>
      </c>
    </row>
    <row r="21789" spans="1:10" x14ac:dyDescent="0.25">
      <c r="A21789" s="152" t="s">
        <v>69913</v>
      </c>
      <c r="B21789" s="152" t="s">
        <v>69914</v>
      </c>
      <c r="C21789" s="152" t="s">
        <v>69915</v>
      </c>
      <c r="D21789" s="152" t="s">
        <v>8361</v>
      </c>
      <c r="E21789" s="152" t="s">
        <v>69916</v>
      </c>
      <c r="F21789" s="152" t="s">
        <v>8363</v>
      </c>
      <c r="G21789" s="152" t="s">
        <v>416</v>
      </c>
      <c r="H21789" s="152" t="s">
        <v>4424</v>
      </c>
      <c r="I21789" s="152" t="s">
        <v>6777</v>
      </c>
      <c r="J21789" s="152" t="s">
        <v>9001</v>
      </c>
    </row>
    <row r="21790" spans="1:10" x14ac:dyDescent="0.25">
      <c r="A21790" s="152" t="s">
        <v>69917</v>
      </c>
      <c r="B21790" s="152" t="s">
        <v>69918</v>
      </c>
      <c r="C21790" s="152" t="s">
        <v>69915</v>
      </c>
      <c r="D21790" s="152" t="s">
        <v>8361</v>
      </c>
      <c r="E21790" s="152" t="s">
        <v>69916</v>
      </c>
      <c r="F21790" s="152" t="s">
        <v>8363</v>
      </c>
      <c r="G21790" s="152" t="s">
        <v>416</v>
      </c>
      <c r="H21790" s="152" t="s">
        <v>6733</v>
      </c>
      <c r="I21790" s="152" t="s">
        <v>6777</v>
      </c>
      <c r="J21790" s="152" t="s">
        <v>9001</v>
      </c>
    </row>
    <row r="21791" spans="1:10" x14ac:dyDescent="0.25">
      <c r="A21791" s="152" t="s">
        <v>69919</v>
      </c>
      <c r="B21791" s="152" t="s">
        <v>69920</v>
      </c>
      <c r="C21791" s="152" t="s">
        <v>69921</v>
      </c>
      <c r="D21791" s="152" t="s">
        <v>8361</v>
      </c>
      <c r="E21791" s="152" t="s">
        <v>69922</v>
      </c>
      <c r="F21791" s="152" t="s">
        <v>8363</v>
      </c>
      <c r="G21791" s="152" t="s">
        <v>416</v>
      </c>
      <c r="H21791" s="152" t="s">
        <v>4424</v>
      </c>
      <c r="I21791" s="152" t="s">
        <v>6777</v>
      </c>
      <c r="J21791" s="152" t="s">
        <v>113</v>
      </c>
    </row>
    <row r="21792" spans="1:10" x14ac:dyDescent="0.25">
      <c r="A21792" s="152" t="s">
        <v>69923</v>
      </c>
      <c r="B21792" s="152" t="s">
        <v>69924</v>
      </c>
      <c r="C21792" s="152" t="s">
        <v>69921</v>
      </c>
      <c r="D21792" s="152" t="s">
        <v>8361</v>
      </c>
      <c r="E21792" s="152" t="s">
        <v>69922</v>
      </c>
      <c r="F21792" s="152" t="s">
        <v>8363</v>
      </c>
      <c r="G21792" s="152" t="s">
        <v>416</v>
      </c>
      <c r="H21792" s="152" t="s">
        <v>6733</v>
      </c>
      <c r="I21792" s="152" t="s">
        <v>6777</v>
      </c>
      <c r="J21792" s="152" t="s">
        <v>113</v>
      </c>
    </row>
    <row r="21793" spans="1:10" x14ac:dyDescent="0.25">
      <c r="A21793" s="152" t="s">
        <v>69925</v>
      </c>
      <c r="B21793" s="152" t="s">
        <v>69926</v>
      </c>
      <c r="C21793" s="152" t="s">
        <v>69927</v>
      </c>
      <c r="D21793" s="152" t="s">
        <v>8361</v>
      </c>
      <c r="E21793" s="152" t="s">
        <v>69928</v>
      </c>
      <c r="F21793" s="152" t="s">
        <v>8363</v>
      </c>
      <c r="G21793" s="152" t="s">
        <v>416</v>
      </c>
      <c r="H21793" s="152" t="s">
        <v>3028</v>
      </c>
      <c r="I21793" s="152" t="s">
        <v>6777</v>
      </c>
      <c r="J21793" s="152" t="s">
        <v>113</v>
      </c>
    </row>
    <row r="21794" spans="1:10" x14ac:dyDescent="0.25">
      <c r="A21794" s="152" t="s">
        <v>69929</v>
      </c>
      <c r="B21794" s="152" t="s">
        <v>69930</v>
      </c>
      <c r="C21794" s="152" t="s">
        <v>69927</v>
      </c>
      <c r="D21794" s="152" t="s">
        <v>8361</v>
      </c>
      <c r="E21794" s="152" t="s">
        <v>69928</v>
      </c>
      <c r="F21794" s="152" t="s">
        <v>8363</v>
      </c>
      <c r="G21794" s="152" t="s">
        <v>416</v>
      </c>
      <c r="H21794" s="152" t="s">
        <v>6733</v>
      </c>
      <c r="I21794" s="152" t="s">
        <v>6777</v>
      </c>
      <c r="J21794" s="152" t="s">
        <v>113</v>
      </c>
    </row>
    <row r="21795" spans="1:10" x14ac:dyDescent="0.25">
      <c r="A21795" s="152" t="s">
        <v>69931</v>
      </c>
      <c r="B21795" s="152" t="s">
        <v>69932</v>
      </c>
      <c r="C21795" s="152" t="s">
        <v>69933</v>
      </c>
      <c r="D21795" s="152" t="s">
        <v>8361</v>
      </c>
      <c r="E21795" s="152" t="s">
        <v>69934</v>
      </c>
      <c r="F21795" s="152" t="s">
        <v>8363</v>
      </c>
      <c r="G21795" s="152" t="s">
        <v>2487</v>
      </c>
      <c r="H21795" s="152" t="s">
        <v>5397</v>
      </c>
      <c r="I21795" s="152" t="s">
        <v>6777</v>
      </c>
      <c r="J21795" s="152" t="s">
        <v>29628</v>
      </c>
    </row>
    <row r="21796" spans="1:10" x14ac:dyDescent="0.25">
      <c r="A21796" s="152" t="s">
        <v>69935</v>
      </c>
      <c r="B21796" s="152" t="s">
        <v>69936</v>
      </c>
      <c r="C21796" s="152" t="s">
        <v>69933</v>
      </c>
      <c r="D21796" s="152" t="s">
        <v>8361</v>
      </c>
      <c r="E21796" s="152" t="s">
        <v>69934</v>
      </c>
      <c r="F21796" s="152" t="s">
        <v>8363</v>
      </c>
      <c r="G21796" s="152" t="s">
        <v>2487</v>
      </c>
      <c r="H21796" s="152" t="s">
        <v>6733</v>
      </c>
      <c r="I21796" s="152" t="s">
        <v>6777</v>
      </c>
      <c r="J21796" s="152" t="s">
        <v>29628</v>
      </c>
    </row>
    <row r="21797" spans="1:10" x14ac:dyDescent="0.25">
      <c r="A21797" s="152" t="s">
        <v>69937</v>
      </c>
      <c r="B21797" s="152" t="s">
        <v>69938</v>
      </c>
      <c r="C21797" s="152" t="s">
        <v>69939</v>
      </c>
      <c r="D21797" s="152" t="s">
        <v>8373</v>
      </c>
      <c r="E21797" s="152" t="s">
        <v>69940</v>
      </c>
      <c r="F21797" s="152" t="s">
        <v>8363</v>
      </c>
      <c r="G21797" s="152" t="s">
        <v>310</v>
      </c>
      <c r="H21797" s="152" t="s">
        <v>3465</v>
      </c>
      <c r="I21797" s="152" t="s">
        <v>6777</v>
      </c>
      <c r="J21797" s="152" t="s">
        <v>113</v>
      </c>
    </row>
    <row r="21798" spans="1:10" x14ac:dyDescent="0.25">
      <c r="A21798" s="152" t="s">
        <v>69941</v>
      </c>
      <c r="B21798" s="152" t="s">
        <v>69942</v>
      </c>
      <c r="C21798" s="152" t="s">
        <v>69943</v>
      </c>
      <c r="D21798" s="152" t="s">
        <v>8373</v>
      </c>
      <c r="E21798" s="152" t="s">
        <v>69944</v>
      </c>
      <c r="F21798" s="152" t="s">
        <v>8363</v>
      </c>
      <c r="G21798" s="152" t="s">
        <v>111</v>
      </c>
      <c r="H21798" s="152" t="s">
        <v>3650</v>
      </c>
      <c r="I21798" s="152" t="s">
        <v>6777</v>
      </c>
      <c r="J21798" s="152" t="s">
        <v>113</v>
      </c>
    </row>
    <row r="21799" spans="1:10" x14ac:dyDescent="0.25">
      <c r="A21799" s="152" t="s">
        <v>69945</v>
      </c>
      <c r="B21799" s="152" t="s">
        <v>69946</v>
      </c>
      <c r="C21799" s="152" t="s">
        <v>69947</v>
      </c>
      <c r="D21799" s="152" t="s">
        <v>8373</v>
      </c>
      <c r="E21799" s="152" t="s">
        <v>69948</v>
      </c>
      <c r="F21799" s="152" t="s">
        <v>8363</v>
      </c>
      <c r="G21799" s="152" t="s">
        <v>149</v>
      </c>
      <c r="H21799" s="152" t="s">
        <v>3818</v>
      </c>
      <c r="I21799" s="152" t="s">
        <v>6777</v>
      </c>
      <c r="J21799" s="152" t="s">
        <v>113</v>
      </c>
    </row>
    <row r="21800" spans="1:10" x14ac:dyDescent="0.25">
      <c r="A21800" s="152" t="s">
        <v>69949</v>
      </c>
      <c r="B21800" s="152" t="s">
        <v>69950</v>
      </c>
      <c r="C21800" s="152" t="s">
        <v>69951</v>
      </c>
      <c r="D21800" s="152" t="s">
        <v>8373</v>
      </c>
      <c r="E21800" s="152" t="s">
        <v>69952</v>
      </c>
      <c r="F21800" s="152" t="s">
        <v>8363</v>
      </c>
      <c r="G21800" s="152" t="s">
        <v>452</v>
      </c>
      <c r="H21800" s="152" t="s">
        <v>2748</v>
      </c>
      <c r="I21800" s="152" t="s">
        <v>6777</v>
      </c>
      <c r="J21800" s="152" t="s">
        <v>113</v>
      </c>
    </row>
    <row r="21801" spans="1:10" x14ac:dyDescent="0.25">
      <c r="A21801" s="152" t="s">
        <v>69953</v>
      </c>
      <c r="B21801" s="152" t="s">
        <v>69954</v>
      </c>
      <c r="C21801" s="152" t="s">
        <v>69955</v>
      </c>
      <c r="D21801" s="152" t="s">
        <v>8373</v>
      </c>
      <c r="E21801" s="152" t="s">
        <v>69956</v>
      </c>
      <c r="F21801" s="152" t="s">
        <v>8363</v>
      </c>
      <c r="G21801" s="152" t="s">
        <v>3170</v>
      </c>
      <c r="H21801" s="152" t="s">
        <v>3946</v>
      </c>
      <c r="I21801" s="152" t="s">
        <v>6777</v>
      </c>
      <c r="J21801" s="152" t="s">
        <v>113</v>
      </c>
    </row>
    <row r="21802" spans="1:10" x14ac:dyDescent="0.25">
      <c r="A21802" s="152" t="s">
        <v>69957</v>
      </c>
      <c r="B21802" s="152" t="s">
        <v>69958</v>
      </c>
      <c r="C21802" s="152" t="s">
        <v>69959</v>
      </c>
      <c r="D21802" s="152" t="s">
        <v>8373</v>
      </c>
      <c r="E21802" s="152" t="s">
        <v>69960</v>
      </c>
      <c r="F21802" s="152" t="s">
        <v>8363</v>
      </c>
      <c r="G21802" s="152" t="s">
        <v>1558</v>
      </c>
      <c r="H21802" s="152" t="s">
        <v>1445</v>
      </c>
      <c r="I21802" s="152" t="s">
        <v>6777</v>
      </c>
      <c r="J21802" s="152" t="s">
        <v>113</v>
      </c>
    </row>
    <row r="21803" spans="1:10" x14ac:dyDescent="0.25">
      <c r="A21803" s="152" t="s">
        <v>69961</v>
      </c>
      <c r="B21803" s="152" t="s">
        <v>69962</v>
      </c>
      <c r="C21803" s="152" t="s">
        <v>69963</v>
      </c>
      <c r="D21803" s="152" t="s">
        <v>8373</v>
      </c>
      <c r="E21803" s="152" t="s">
        <v>69964</v>
      </c>
      <c r="F21803" s="152" t="s">
        <v>8363</v>
      </c>
      <c r="G21803" s="152" t="s">
        <v>210</v>
      </c>
      <c r="H21803" s="152" t="s">
        <v>3818</v>
      </c>
      <c r="I21803" s="152" t="s">
        <v>6777</v>
      </c>
      <c r="J21803" s="152" t="s">
        <v>113</v>
      </c>
    </row>
    <row r="21804" spans="1:10" x14ac:dyDescent="0.25">
      <c r="A21804" s="152" t="s">
        <v>69965</v>
      </c>
      <c r="B21804" s="152" t="s">
        <v>69966</v>
      </c>
      <c r="C21804" s="152" t="s">
        <v>69963</v>
      </c>
      <c r="D21804" s="152" t="s">
        <v>8373</v>
      </c>
      <c r="E21804" s="152" t="s">
        <v>69964</v>
      </c>
      <c r="F21804" s="152" t="s">
        <v>8363</v>
      </c>
      <c r="G21804" s="152" t="s">
        <v>210</v>
      </c>
      <c r="H21804" s="152" t="s">
        <v>2748</v>
      </c>
      <c r="I21804" s="152" t="s">
        <v>6777</v>
      </c>
      <c r="J21804" s="152" t="s">
        <v>113</v>
      </c>
    </row>
    <row r="21805" spans="1:10" x14ac:dyDescent="0.25">
      <c r="A21805" s="152" t="s">
        <v>69967</v>
      </c>
      <c r="B21805" s="152" t="s">
        <v>69968</v>
      </c>
      <c r="C21805" s="152" t="s">
        <v>69969</v>
      </c>
      <c r="D21805" s="152" t="s">
        <v>8373</v>
      </c>
      <c r="E21805" s="152" t="s">
        <v>69970</v>
      </c>
      <c r="F21805" s="152" t="s">
        <v>8363</v>
      </c>
      <c r="G21805" s="152" t="s">
        <v>1473</v>
      </c>
      <c r="H21805" s="152" t="s">
        <v>2954</v>
      </c>
      <c r="I21805" s="152" t="s">
        <v>6777</v>
      </c>
      <c r="J21805" s="152" t="s">
        <v>113</v>
      </c>
    </row>
    <row r="21806" spans="1:10" x14ac:dyDescent="0.25">
      <c r="A21806" s="152" t="s">
        <v>69971</v>
      </c>
      <c r="B21806" s="152" t="s">
        <v>69972</v>
      </c>
      <c r="C21806" s="152" t="s">
        <v>69973</v>
      </c>
      <c r="D21806" s="152" t="s">
        <v>8373</v>
      </c>
      <c r="E21806" s="152" t="s">
        <v>69974</v>
      </c>
      <c r="F21806" s="152" t="s">
        <v>8363</v>
      </c>
      <c r="G21806" s="152" t="s">
        <v>120</v>
      </c>
      <c r="H21806" s="152" t="s">
        <v>1927</v>
      </c>
      <c r="I21806" s="152" t="s">
        <v>6777</v>
      </c>
      <c r="J21806" s="152" t="s">
        <v>113</v>
      </c>
    </row>
    <row r="21807" spans="1:10" x14ac:dyDescent="0.25">
      <c r="A21807" s="152" t="s">
        <v>69975</v>
      </c>
      <c r="B21807" s="152" t="s">
        <v>69976</v>
      </c>
      <c r="C21807" s="152" t="s">
        <v>69977</v>
      </c>
      <c r="D21807" s="152" t="s">
        <v>8373</v>
      </c>
      <c r="E21807" s="152" t="s">
        <v>69978</v>
      </c>
      <c r="F21807" s="152" t="s">
        <v>8363</v>
      </c>
      <c r="G21807" s="152" t="s">
        <v>1666</v>
      </c>
      <c r="H21807" s="152" t="s">
        <v>3352</v>
      </c>
      <c r="I21807" s="152" t="s">
        <v>6777</v>
      </c>
      <c r="J21807" s="152" t="s">
        <v>113</v>
      </c>
    </row>
    <row r="21808" spans="1:10" x14ac:dyDescent="0.25">
      <c r="A21808" s="152" t="s">
        <v>69979</v>
      </c>
      <c r="B21808" s="152" t="s">
        <v>69980</v>
      </c>
      <c r="C21808" s="152" t="s">
        <v>69981</v>
      </c>
      <c r="D21808" s="152" t="s">
        <v>8373</v>
      </c>
      <c r="E21808" s="152" t="s">
        <v>69982</v>
      </c>
      <c r="F21808" s="152" t="s">
        <v>8363</v>
      </c>
      <c r="G21808" s="152" t="s">
        <v>1767</v>
      </c>
      <c r="H21808" s="152" t="s">
        <v>2954</v>
      </c>
      <c r="I21808" s="152" t="s">
        <v>6777</v>
      </c>
      <c r="J21808" s="152" t="s">
        <v>113</v>
      </c>
    </row>
    <row r="21809" spans="1:10" x14ac:dyDescent="0.25">
      <c r="A21809" s="152" t="s">
        <v>69983</v>
      </c>
      <c r="B21809" s="152" t="s">
        <v>69984</v>
      </c>
      <c r="C21809" s="152" t="s">
        <v>69981</v>
      </c>
      <c r="D21809" s="152" t="s">
        <v>8373</v>
      </c>
      <c r="E21809" s="152" t="s">
        <v>69982</v>
      </c>
      <c r="F21809" s="152" t="s">
        <v>8363</v>
      </c>
      <c r="G21809" s="152" t="s">
        <v>1767</v>
      </c>
      <c r="H21809" s="152" t="s">
        <v>5925</v>
      </c>
      <c r="I21809" s="152" t="s">
        <v>6777</v>
      </c>
      <c r="J21809" s="152" t="s">
        <v>113</v>
      </c>
    </row>
    <row r="21810" spans="1:10" x14ac:dyDescent="0.25">
      <c r="A21810" s="152" t="s">
        <v>69985</v>
      </c>
      <c r="B21810" s="152" t="s">
        <v>69986</v>
      </c>
      <c r="C21810" s="152" t="s">
        <v>69987</v>
      </c>
      <c r="D21810" s="152" t="s">
        <v>8373</v>
      </c>
      <c r="E21810" s="152" t="s">
        <v>69988</v>
      </c>
      <c r="F21810" s="152" t="s">
        <v>8363</v>
      </c>
      <c r="G21810" s="152" t="s">
        <v>111</v>
      </c>
      <c r="H21810" s="152" t="s">
        <v>3469</v>
      </c>
      <c r="I21810" s="152" t="s">
        <v>6777</v>
      </c>
      <c r="J21810" s="152" t="s">
        <v>113</v>
      </c>
    </row>
    <row r="21811" spans="1:10" x14ac:dyDescent="0.25">
      <c r="A21811" s="152" t="s">
        <v>69989</v>
      </c>
      <c r="B21811" s="152" t="s">
        <v>69990</v>
      </c>
      <c r="C21811" s="152" t="s">
        <v>69991</v>
      </c>
      <c r="D21811" s="152" t="s">
        <v>8373</v>
      </c>
      <c r="E21811" s="152" t="s">
        <v>69992</v>
      </c>
      <c r="F21811" s="152" t="s">
        <v>8363</v>
      </c>
      <c r="G21811" s="152" t="s">
        <v>1380</v>
      </c>
      <c r="H21811" s="152" t="s">
        <v>2954</v>
      </c>
      <c r="I21811" s="152" t="s">
        <v>6777</v>
      </c>
      <c r="J21811" s="152" t="s">
        <v>113</v>
      </c>
    </row>
    <row r="21812" spans="1:10" x14ac:dyDescent="0.25">
      <c r="A21812" s="152" t="s">
        <v>69993</v>
      </c>
      <c r="B21812" s="152" t="s">
        <v>69994</v>
      </c>
      <c r="C21812" s="152" t="s">
        <v>69995</v>
      </c>
      <c r="D21812" s="152" t="s">
        <v>8373</v>
      </c>
      <c r="E21812" s="152" t="s">
        <v>69996</v>
      </c>
      <c r="F21812" s="152" t="s">
        <v>8363</v>
      </c>
      <c r="G21812" s="152" t="s">
        <v>325</v>
      </c>
      <c r="H21812" s="152" t="s">
        <v>2954</v>
      </c>
      <c r="I21812" s="152" t="s">
        <v>6777</v>
      </c>
      <c r="J21812" s="152" t="s">
        <v>63975</v>
      </c>
    </row>
    <row r="21813" spans="1:10" x14ac:dyDescent="0.25">
      <c r="A21813" s="152" t="s">
        <v>69997</v>
      </c>
      <c r="B21813" s="152" t="s">
        <v>69998</v>
      </c>
      <c r="C21813" s="152" t="s">
        <v>69995</v>
      </c>
      <c r="D21813" s="152" t="s">
        <v>8373</v>
      </c>
      <c r="E21813" s="152" t="s">
        <v>69996</v>
      </c>
      <c r="F21813" s="152" t="s">
        <v>8363</v>
      </c>
      <c r="G21813" s="152" t="s">
        <v>325</v>
      </c>
      <c r="H21813" s="152" t="s">
        <v>3818</v>
      </c>
      <c r="I21813" s="152" t="s">
        <v>6777</v>
      </c>
      <c r="J21813" s="152" t="s">
        <v>63975</v>
      </c>
    </row>
    <row r="21814" spans="1:10" x14ac:dyDescent="0.25">
      <c r="A21814" s="152" t="s">
        <v>69999</v>
      </c>
      <c r="B21814" s="152" t="s">
        <v>70000</v>
      </c>
      <c r="C21814" s="152" t="s">
        <v>70001</v>
      </c>
      <c r="D21814" s="152" t="s">
        <v>8373</v>
      </c>
      <c r="E21814" s="152" t="s">
        <v>70002</v>
      </c>
      <c r="F21814" s="152" t="s">
        <v>8363</v>
      </c>
      <c r="G21814" s="152" t="s">
        <v>1520</v>
      </c>
      <c r="H21814" s="152" t="s">
        <v>2453</v>
      </c>
      <c r="I21814" s="152" t="s">
        <v>6777</v>
      </c>
      <c r="J21814" s="152" t="s">
        <v>113</v>
      </c>
    </row>
    <row r="21815" spans="1:10" x14ac:dyDescent="0.25">
      <c r="A21815" s="152" t="s">
        <v>70003</v>
      </c>
      <c r="B21815" s="152" t="s">
        <v>70004</v>
      </c>
      <c r="C21815" s="152" t="s">
        <v>70001</v>
      </c>
      <c r="D21815" s="152" t="s">
        <v>8373</v>
      </c>
      <c r="E21815" s="152" t="s">
        <v>70002</v>
      </c>
      <c r="F21815" s="152" t="s">
        <v>8363</v>
      </c>
      <c r="G21815" s="152" t="s">
        <v>1520</v>
      </c>
      <c r="H21815" s="152" t="s">
        <v>1015</v>
      </c>
      <c r="I21815" s="152" t="s">
        <v>6777</v>
      </c>
      <c r="J21815" s="152" t="s">
        <v>113</v>
      </c>
    </row>
    <row r="21816" spans="1:10" x14ac:dyDescent="0.25">
      <c r="A21816" s="152" t="s">
        <v>70005</v>
      </c>
      <c r="B21816" s="152" t="s">
        <v>70006</v>
      </c>
      <c r="C21816" s="152" t="s">
        <v>70007</v>
      </c>
      <c r="D21816" s="152" t="s">
        <v>8373</v>
      </c>
      <c r="E21816" s="152" t="s">
        <v>70008</v>
      </c>
      <c r="F21816" s="152" t="s">
        <v>8363</v>
      </c>
      <c r="G21816" s="152" t="s">
        <v>1380</v>
      </c>
      <c r="H21816" s="152" t="s">
        <v>2954</v>
      </c>
      <c r="I21816" s="152" t="s">
        <v>6777</v>
      </c>
      <c r="J21816" s="152" t="s">
        <v>113</v>
      </c>
    </row>
    <row r="21817" spans="1:10" x14ac:dyDescent="0.25">
      <c r="A21817" s="152" t="s">
        <v>70009</v>
      </c>
      <c r="B21817" s="152" t="s">
        <v>70010</v>
      </c>
      <c r="C21817" s="152" t="s">
        <v>70011</v>
      </c>
      <c r="D21817" s="152" t="s">
        <v>8361</v>
      </c>
      <c r="E21817" s="152" t="s">
        <v>70012</v>
      </c>
      <c r="F21817" s="152" t="s">
        <v>8363</v>
      </c>
      <c r="G21817" s="152" t="s">
        <v>3857</v>
      </c>
      <c r="H21817" s="152" t="s">
        <v>2744</v>
      </c>
      <c r="I21817" s="152" t="s">
        <v>6777</v>
      </c>
      <c r="J21817" s="152" t="s">
        <v>113</v>
      </c>
    </row>
    <row r="21818" spans="1:10" x14ac:dyDescent="0.25">
      <c r="A21818" s="152" t="s">
        <v>70013</v>
      </c>
      <c r="B21818" s="152" t="s">
        <v>70014</v>
      </c>
      <c r="C21818" s="152" t="s">
        <v>70015</v>
      </c>
      <c r="D21818" s="152" t="s">
        <v>8361</v>
      </c>
      <c r="E21818" s="152" t="s">
        <v>70016</v>
      </c>
      <c r="F21818" s="152" t="s">
        <v>8363</v>
      </c>
      <c r="G21818" s="152" t="s">
        <v>3857</v>
      </c>
      <c r="H21818" s="152" t="s">
        <v>2744</v>
      </c>
      <c r="I21818" s="152" t="s">
        <v>6777</v>
      </c>
      <c r="J21818" s="152" t="s">
        <v>113</v>
      </c>
    </row>
    <row r="21819" spans="1:10" x14ac:dyDescent="0.25">
      <c r="A21819" s="152" t="s">
        <v>70017</v>
      </c>
      <c r="B21819" s="152" t="s">
        <v>70018</v>
      </c>
      <c r="C21819" s="152" t="s">
        <v>70019</v>
      </c>
      <c r="D21819" s="152" t="s">
        <v>8361</v>
      </c>
      <c r="E21819" s="152" t="s">
        <v>70020</v>
      </c>
      <c r="F21819" s="152" t="s">
        <v>8363</v>
      </c>
      <c r="G21819" s="152" t="s">
        <v>3857</v>
      </c>
      <c r="H21819" s="152" t="s">
        <v>2744</v>
      </c>
      <c r="I21819" s="152" t="s">
        <v>6777</v>
      </c>
      <c r="J21819" s="152" t="s">
        <v>113</v>
      </c>
    </row>
    <row r="21820" spans="1:10" x14ac:dyDescent="0.25">
      <c r="A21820" s="152" t="s">
        <v>70021</v>
      </c>
      <c r="B21820" s="152" t="s">
        <v>70022</v>
      </c>
      <c r="C21820" s="152" t="s">
        <v>70023</v>
      </c>
      <c r="D21820" s="152" t="s">
        <v>8361</v>
      </c>
      <c r="E21820" s="152" t="s">
        <v>70024</v>
      </c>
      <c r="F21820" s="152" t="s">
        <v>8363</v>
      </c>
      <c r="G21820" s="152" t="s">
        <v>416</v>
      </c>
      <c r="H21820" s="152" t="s">
        <v>220</v>
      </c>
      <c r="I21820" s="152" t="s">
        <v>6777</v>
      </c>
      <c r="J21820" s="152" t="s">
        <v>52357</v>
      </c>
    </row>
    <row r="21821" spans="1:10" x14ac:dyDescent="0.25">
      <c r="A21821" s="152" t="s">
        <v>70025</v>
      </c>
      <c r="B21821" s="152" t="s">
        <v>70026</v>
      </c>
      <c r="C21821" s="152" t="s">
        <v>70027</v>
      </c>
      <c r="D21821" s="152" t="s">
        <v>8361</v>
      </c>
      <c r="E21821" s="152" t="s">
        <v>70028</v>
      </c>
      <c r="F21821" s="152" t="s">
        <v>8363</v>
      </c>
      <c r="G21821" s="152" t="s">
        <v>416</v>
      </c>
      <c r="H21821" s="152" t="s">
        <v>5910</v>
      </c>
      <c r="I21821" s="152" t="s">
        <v>6777</v>
      </c>
      <c r="J21821" s="152" t="s">
        <v>113</v>
      </c>
    </row>
    <row r="21822" spans="1:10" x14ac:dyDescent="0.25">
      <c r="A21822" s="152" t="s">
        <v>70029</v>
      </c>
      <c r="B21822" s="152" t="s">
        <v>70030</v>
      </c>
      <c r="C21822" s="152" t="s">
        <v>70031</v>
      </c>
      <c r="D21822" s="152" t="s">
        <v>8361</v>
      </c>
      <c r="E21822" s="152" t="s">
        <v>70032</v>
      </c>
      <c r="F21822" s="152" t="s">
        <v>8363</v>
      </c>
      <c r="G21822" s="152" t="s">
        <v>416</v>
      </c>
      <c r="H21822" s="152" t="s">
        <v>5547</v>
      </c>
      <c r="I21822" s="152" t="s">
        <v>6777</v>
      </c>
      <c r="J21822" s="152" t="s">
        <v>113</v>
      </c>
    </row>
    <row r="21823" spans="1:10" x14ac:dyDescent="0.25">
      <c r="A21823" s="152" t="s">
        <v>70033</v>
      </c>
      <c r="B21823" s="152" t="s">
        <v>70034</v>
      </c>
      <c r="C21823" s="152" t="s">
        <v>70035</v>
      </c>
      <c r="D21823" s="152" t="s">
        <v>8361</v>
      </c>
      <c r="E21823" s="152" t="s">
        <v>70036</v>
      </c>
      <c r="F21823" s="152" t="s">
        <v>8363</v>
      </c>
      <c r="G21823" s="152" t="s">
        <v>416</v>
      </c>
      <c r="H21823" s="152" t="s">
        <v>486</v>
      </c>
      <c r="I21823" s="152" t="s">
        <v>6777</v>
      </c>
      <c r="J21823" s="152" t="s">
        <v>113</v>
      </c>
    </row>
    <row r="21824" spans="1:10" x14ac:dyDescent="0.25">
      <c r="A21824" s="152" t="s">
        <v>70037</v>
      </c>
      <c r="B21824" s="152" t="s">
        <v>70038</v>
      </c>
      <c r="C21824" s="152" t="s">
        <v>70039</v>
      </c>
      <c r="D21824" s="152" t="s">
        <v>8361</v>
      </c>
      <c r="E21824" s="152" t="s">
        <v>70040</v>
      </c>
      <c r="F21824" s="152" t="s">
        <v>8363</v>
      </c>
      <c r="G21824" s="152" t="s">
        <v>416</v>
      </c>
      <c r="H21824" s="152" t="s">
        <v>1708</v>
      </c>
      <c r="I21824" s="152" t="s">
        <v>6777</v>
      </c>
      <c r="J21824" s="152" t="s">
        <v>113</v>
      </c>
    </row>
    <row r="21825" spans="1:10" x14ac:dyDescent="0.25">
      <c r="A21825" s="152" t="s">
        <v>70041</v>
      </c>
      <c r="B21825" s="152" t="s">
        <v>70042</v>
      </c>
      <c r="C21825" s="152" t="s">
        <v>70039</v>
      </c>
      <c r="D21825" s="152" t="s">
        <v>8361</v>
      </c>
      <c r="E21825" s="152" t="s">
        <v>70040</v>
      </c>
      <c r="F21825" s="152" t="s">
        <v>8363</v>
      </c>
      <c r="G21825" s="152" t="s">
        <v>416</v>
      </c>
      <c r="H21825" s="152" t="s">
        <v>6547</v>
      </c>
      <c r="I21825" s="152" t="s">
        <v>6777</v>
      </c>
      <c r="J21825" s="152" t="s">
        <v>113</v>
      </c>
    </row>
    <row r="21826" spans="1:10" x14ac:dyDescent="0.25">
      <c r="A21826" s="152" t="s">
        <v>70043</v>
      </c>
      <c r="B21826" s="152" t="s">
        <v>70044</v>
      </c>
      <c r="C21826" s="152" t="s">
        <v>70039</v>
      </c>
      <c r="D21826" s="152" t="s">
        <v>8361</v>
      </c>
      <c r="E21826" s="152" t="s">
        <v>70040</v>
      </c>
      <c r="F21826" s="152" t="s">
        <v>8363</v>
      </c>
      <c r="G21826" s="152" t="s">
        <v>416</v>
      </c>
      <c r="H21826" s="152" t="s">
        <v>6733</v>
      </c>
      <c r="I21826" s="152" t="s">
        <v>6777</v>
      </c>
      <c r="J21826" s="152" t="s">
        <v>113</v>
      </c>
    </row>
    <row r="21827" spans="1:10" x14ac:dyDescent="0.25">
      <c r="A21827" s="152" t="s">
        <v>70045</v>
      </c>
      <c r="B21827" s="152" t="s">
        <v>70046</v>
      </c>
      <c r="C21827" s="152" t="s">
        <v>70047</v>
      </c>
      <c r="D21827" s="152" t="s">
        <v>8373</v>
      </c>
      <c r="E21827" s="152" t="s">
        <v>70048</v>
      </c>
      <c r="F21827" s="152" t="s">
        <v>8363</v>
      </c>
      <c r="G21827" s="152" t="s">
        <v>120</v>
      </c>
      <c r="H21827" s="152" t="s">
        <v>2954</v>
      </c>
      <c r="I21827" s="152" t="s">
        <v>6777</v>
      </c>
      <c r="J21827" s="152" t="s">
        <v>113</v>
      </c>
    </row>
    <row r="21828" spans="1:10" x14ac:dyDescent="0.25">
      <c r="A21828" s="152" t="s">
        <v>70051</v>
      </c>
      <c r="B21828" s="152" t="s">
        <v>70052</v>
      </c>
      <c r="C21828" s="152" t="s">
        <v>70049</v>
      </c>
      <c r="D21828" s="152" t="s">
        <v>8361</v>
      </c>
      <c r="E21828" s="152" t="s">
        <v>70050</v>
      </c>
      <c r="F21828" s="152" t="s">
        <v>8363</v>
      </c>
      <c r="G21828" s="152" t="s">
        <v>241</v>
      </c>
      <c r="H21828" s="152" t="s">
        <v>4716</v>
      </c>
      <c r="I21828" s="152" t="s">
        <v>6777</v>
      </c>
      <c r="J21828" s="152" t="s">
        <v>113</v>
      </c>
    </row>
    <row r="21829" spans="1:10" x14ac:dyDescent="0.25">
      <c r="A21829" s="152" t="s">
        <v>70053</v>
      </c>
      <c r="B21829" s="152" t="s">
        <v>70052</v>
      </c>
      <c r="C21829" s="152" t="s">
        <v>70049</v>
      </c>
      <c r="D21829" s="152" t="s">
        <v>8361</v>
      </c>
      <c r="E21829" s="152" t="s">
        <v>70050</v>
      </c>
      <c r="F21829" s="152" t="s">
        <v>10240</v>
      </c>
      <c r="G21829" s="152" t="s">
        <v>241</v>
      </c>
      <c r="H21829" s="152" t="s">
        <v>4716</v>
      </c>
      <c r="I21829" s="152" t="s">
        <v>6777</v>
      </c>
      <c r="J21829" s="152" t="s">
        <v>113</v>
      </c>
    </row>
    <row r="21830" spans="1:10" x14ac:dyDescent="0.25">
      <c r="A21830" s="152" t="s">
        <v>70054</v>
      </c>
      <c r="B21830" s="152" t="s">
        <v>70052</v>
      </c>
      <c r="C21830" s="152" t="s">
        <v>70049</v>
      </c>
      <c r="D21830" s="152" t="s">
        <v>8361</v>
      </c>
      <c r="E21830" s="152" t="s">
        <v>70050</v>
      </c>
      <c r="F21830" s="152" t="s">
        <v>107</v>
      </c>
      <c r="G21830" s="152" t="s">
        <v>241</v>
      </c>
      <c r="H21830" s="152" t="s">
        <v>4716</v>
      </c>
      <c r="I21830" s="152" t="s">
        <v>6777</v>
      </c>
      <c r="J21830" s="152" t="s">
        <v>113</v>
      </c>
    </row>
    <row r="21831" spans="1:10" x14ac:dyDescent="0.25">
      <c r="A21831" s="152" t="s">
        <v>70055</v>
      </c>
      <c r="B21831" s="152" t="s">
        <v>70056</v>
      </c>
      <c r="C21831" s="152" t="s">
        <v>70057</v>
      </c>
      <c r="D21831" s="152" t="s">
        <v>8373</v>
      </c>
      <c r="E21831" s="152" t="s">
        <v>70058</v>
      </c>
      <c r="F21831" s="152" t="s">
        <v>8363</v>
      </c>
      <c r="G21831" s="152" t="s">
        <v>2834</v>
      </c>
      <c r="H21831" s="152" t="s">
        <v>4421</v>
      </c>
      <c r="I21831" s="152" t="s">
        <v>6777</v>
      </c>
      <c r="J21831" s="152" t="s">
        <v>113</v>
      </c>
    </row>
    <row r="21832" spans="1:10" x14ac:dyDescent="0.25">
      <c r="A21832" s="152" t="s">
        <v>70059</v>
      </c>
      <c r="B21832" s="152" t="s">
        <v>70060</v>
      </c>
      <c r="C21832" s="152" t="s">
        <v>70061</v>
      </c>
      <c r="D21832" s="152" t="s">
        <v>8373</v>
      </c>
      <c r="E21832" s="152" t="s">
        <v>70062</v>
      </c>
      <c r="F21832" s="152" t="s">
        <v>8363</v>
      </c>
      <c r="G21832" s="152" t="s">
        <v>149</v>
      </c>
      <c r="H21832" s="152" t="s">
        <v>2201</v>
      </c>
      <c r="I21832" s="152" t="s">
        <v>6777</v>
      </c>
      <c r="J21832" s="152" t="s">
        <v>113</v>
      </c>
    </row>
    <row r="21833" spans="1:10" x14ac:dyDescent="0.25">
      <c r="A21833" s="152" t="s">
        <v>70063</v>
      </c>
      <c r="B21833" s="152" t="s">
        <v>70064</v>
      </c>
      <c r="C21833" s="152" t="s">
        <v>70061</v>
      </c>
      <c r="D21833" s="152" t="s">
        <v>8373</v>
      </c>
      <c r="E21833" s="152" t="s">
        <v>70062</v>
      </c>
      <c r="F21833" s="152" t="s">
        <v>8363</v>
      </c>
      <c r="G21833" s="152" t="s">
        <v>149</v>
      </c>
      <c r="H21833" s="152" t="s">
        <v>3818</v>
      </c>
      <c r="I21833" s="152" t="s">
        <v>6777</v>
      </c>
      <c r="J21833" s="152" t="s">
        <v>113</v>
      </c>
    </row>
    <row r="21834" spans="1:10" x14ac:dyDescent="0.25">
      <c r="A21834" s="152" t="s">
        <v>70065</v>
      </c>
      <c r="B21834" s="152" t="s">
        <v>70066</v>
      </c>
      <c r="C21834" s="152" t="s">
        <v>70067</v>
      </c>
      <c r="D21834" s="152" t="s">
        <v>8373</v>
      </c>
      <c r="E21834" s="152" t="s">
        <v>70068</v>
      </c>
      <c r="F21834" s="152" t="s">
        <v>8363</v>
      </c>
      <c r="G21834" s="152" t="s">
        <v>136</v>
      </c>
      <c r="H21834" s="152" t="s">
        <v>2954</v>
      </c>
      <c r="I21834" s="152" t="s">
        <v>6777</v>
      </c>
      <c r="J21834" s="152" t="s">
        <v>113</v>
      </c>
    </row>
    <row r="21835" spans="1:10" x14ac:dyDescent="0.25">
      <c r="A21835" s="152" t="s">
        <v>70071</v>
      </c>
      <c r="B21835" s="152" t="s">
        <v>70072</v>
      </c>
      <c r="C21835" s="152" t="s">
        <v>70069</v>
      </c>
      <c r="D21835" s="152" t="s">
        <v>8361</v>
      </c>
      <c r="E21835" s="152" t="s">
        <v>70070</v>
      </c>
      <c r="F21835" s="152" t="s">
        <v>8363</v>
      </c>
      <c r="G21835" s="152" t="s">
        <v>241</v>
      </c>
      <c r="H21835" s="152" t="s">
        <v>4283</v>
      </c>
      <c r="I21835" s="152" t="s">
        <v>6777</v>
      </c>
      <c r="J21835" s="152" t="s">
        <v>113</v>
      </c>
    </row>
    <row r="21836" spans="1:10" x14ac:dyDescent="0.25">
      <c r="A21836" s="152" t="s">
        <v>70075</v>
      </c>
      <c r="B21836" s="152" t="s">
        <v>70076</v>
      </c>
      <c r="C21836" s="152" t="s">
        <v>70073</v>
      </c>
      <c r="D21836" s="152" t="s">
        <v>8361</v>
      </c>
      <c r="E21836" s="152" t="s">
        <v>70074</v>
      </c>
      <c r="F21836" s="152" t="s">
        <v>8363</v>
      </c>
      <c r="G21836" s="152" t="s">
        <v>241</v>
      </c>
      <c r="H21836" s="152" t="s">
        <v>3783</v>
      </c>
      <c r="I21836" s="152" t="s">
        <v>6777</v>
      </c>
      <c r="J21836" s="152" t="s">
        <v>113</v>
      </c>
    </row>
    <row r="21837" spans="1:10" x14ac:dyDescent="0.25">
      <c r="A21837" s="152" t="s">
        <v>70079</v>
      </c>
      <c r="B21837" s="152" t="s">
        <v>70080</v>
      </c>
      <c r="C21837" s="152" t="s">
        <v>70077</v>
      </c>
      <c r="D21837" s="152" t="s">
        <v>8361</v>
      </c>
      <c r="E21837" s="152" t="s">
        <v>70078</v>
      </c>
      <c r="F21837" s="152" t="s">
        <v>8363</v>
      </c>
      <c r="G21837" s="152" t="s">
        <v>241</v>
      </c>
      <c r="H21837" s="152" t="s">
        <v>4264</v>
      </c>
      <c r="I21837" s="152" t="s">
        <v>6777</v>
      </c>
      <c r="J21837" s="152" t="s">
        <v>113</v>
      </c>
    </row>
    <row r="21838" spans="1:10" x14ac:dyDescent="0.25">
      <c r="A21838" s="152" t="s">
        <v>70082</v>
      </c>
      <c r="B21838" s="152" t="s">
        <v>70081</v>
      </c>
      <c r="C21838" s="152" t="s">
        <v>70077</v>
      </c>
      <c r="D21838" s="152" t="s">
        <v>8361</v>
      </c>
      <c r="E21838" s="152" t="s">
        <v>70078</v>
      </c>
      <c r="F21838" s="152" t="s">
        <v>10240</v>
      </c>
      <c r="G21838" s="152" t="s">
        <v>241</v>
      </c>
      <c r="H21838" s="152" t="s">
        <v>4264</v>
      </c>
      <c r="I21838" s="152" t="s">
        <v>6777</v>
      </c>
      <c r="J21838" s="152" t="s">
        <v>113</v>
      </c>
    </row>
    <row r="21839" spans="1:10" x14ac:dyDescent="0.25">
      <c r="A21839" s="152" t="s">
        <v>70083</v>
      </c>
      <c r="B21839" s="152" t="s">
        <v>70081</v>
      </c>
      <c r="C21839" s="152" t="s">
        <v>70077</v>
      </c>
      <c r="D21839" s="152" t="s">
        <v>8361</v>
      </c>
      <c r="E21839" s="152" t="s">
        <v>70078</v>
      </c>
      <c r="F21839" s="152" t="s">
        <v>107</v>
      </c>
      <c r="G21839" s="152" t="s">
        <v>241</v>
      </c>
      <c r="H21839" s="152" t="s">
        <v>4264</v>
      </c>
      <c r="I21839" s="152" t="s">
        <v>6777</v>
      </c>
      <c r="J21839" s="152" t="s">
        <v>113</v>
      </c>
    </row>
    <row r="21840" spans="1:10" x14ac:dyDescent="0.25">
      <c r="A21840" s="152" t="s">
        <v>70084</v>
      </c>
      <c r="B21840" s="152" t="s">
        <v>70085</v>
      </c>
      <c r="C21840" s="152" t="s">
        <v>70086</v>
      </c>
      <c r="D21840" s="152" t="s">
        <v>8361</v>
      </c>
      <c r="E21840" s="152" t="s">
        <v>70087</v>
      </c>
      <c r="F21840" s="152" t="s">
        <v>8363</v>
      </c>
      <c r="G21840" s="152" t="s">
        <v>241</v>
      </c>
      <c r="H21840" s="152" t="s">
        <v>2250</v>
      </c>
      <c r="I21840" s="152" t="s">
        <v>6777</v>
      </c>
      <c r="J21840" s="152" t="s">
        <v>113</v>
      </c>
    </row>
    <row r="21841" spans="1:10" x14ac:dyDescent="0.25">
      <c r="A21841" s="152" t="s">
        <v>70088</v>
      </c>
      <c r="B21841" s="152" t="s">
        <v>70089</v>
      </c>
      <c r="C21841" s="152" t="s">
        <v>70086</v>
      </c>
      <c r="D21841" s="152" t="s">
        <v>8361</v>
      </c>
      <c r="E21841" s="152" t="s">
        <v>70087</v>
      </c>
      <c r="F21841" s="152" t="s">
        <v>10240</v>
      </c>
      <c r="G21841" s="152" t="s">
        <v>241</v>
      </c>
      <c r="H21841" s="152" t="s">
        <v>2250</v>
      </c>
      <c r="I21841" s="152" t="s">
        <v>6777</v>
      </c>
      <c r="J21841" s="152" t="s">
        <v>113</v>
      </c>
    </row>
    <row r="21842" spans="1:10" x14ac:dyDescent="0.25">
      <c r="A21842" s="152" t="s">
        <v>70090</v>
      </c>
      <c r="B21842" s="152" t="s">
        <v>70089</v>
      </c>
      <c r="C21842" s="152" t="s">
        <v>70086</v>
      </c>
      <c r="D21842" s="152" t="s">
        <v>8361</v>
      </c>
      <c r="E21842" s="152" t="s">
        <v>70087</v>
      </c>
      <c r="F21842" s="152" t="s">
        <v>107</v>
      </c>
      <c r="G21842" s="152" t="s">
        <v>241</v>
      </c>
      <c r="H21842" s="152" t="s">
        <v>2250</v>
      </c>
      <c r="I21842" s="152" t="s">
        <v>6777</v>
      </c>
      <c r="J21842" s="152" t="s">
        <v>113</v>
      </c>
    </row>
    <row r="21843" spans="1:10" x14ac:dyDescent="0.25">
      <c r="A21843" s="152" t="s">
        <v>70093</v>
      </c>
      <c r="B21843" s="152" t="s">
        <v>70094</v>
      </c>
      <c r="C21843" s="152" t="s">
        <v>70091</v>
      </c>
      <c r="D21843" s="152" t="s">
        <v>8361</v>
      </c>
      <c r="E21843" s="152" t="s">
        <v>70092</v>
      </c>
      <c r="F21843" s="152" t="s">
        <v>8363</v>
      </c>
      <c r="G21843" s="152" t="s">
        <v>241</v>
      </c>
      <c r="H21843" s="152" t="s">
        <v>3434</v>
      </c>
      <c r="I21843" s="152" t="s">
        <v>6777</v>
      </c>
      <c r="J21843" s="152" t="s">
        <v>113</v>
      </c>
    </row>
    <row r="21844" spans="1:10" x14ac:dyDescent="0.25">
      <c r="A21844" s="152" t="s">
        <v>70096</v>
      </c>
      <c r="B21844" s="152" t="s">
        <v>70095</v>
      </c>
      <c r="C21844" s="152" t="s">
        <v>70091</v>
      </c>
      <c r="D21844" s="152" t="s">
        <v>8361</v>
      </c>
      <c r="E21844" s="152" t="s">
        <v>70092</v>
      </c>
      <c r="F21844" s="152" t="s">
        <v>10240</v>
      </c>
      <c r="G21844" s="152" t="s">
        <v>241</v>
      </c>
      <c r="H21844" s="152" t="s">
        <v>3434</v>
      </c>
      <c r="I21844" s="152" t="s">
        <v>6777</v>
      </c>
      <c r="J21844" s="152" t="s">
        <v>113</v>
      </c>
    </row>
    <row r="21845" spans="1:10" x14ac:dyDescent="0.25">
      <c r="A21845" s="152" t="s">
        <v>70097</v>
      </c>
      <c r="B21845" s="152" t="s">
        <v>70095</v>
      </c>
      <c r="C21845" s="152" t="s">
        <v>70091</v>
      </c>
      <c r="D21845" s="152" t="s">
        <v>8361</v>
      </c>
      <c r="E21845" s="152" t="s">
        <v>70092</v>
      </c>
      <c r="F21845" s="152" t="s">
        <v>107</v>
      </c>
      <c r="G21845" s="152" t="s">
        <v>241</v>
      </c>
      <c r="H21845" s="152" t="s">
        <v>3434</v>
      </c>
      <c r="I21845" s="152" t="s">
        <v>6777</v>
      </c>
      <c r="J21845" s="152" t="s">
        <v>113</v>
      </c>
    </row>
    <row r="21846" spans="1:10" x14ac:dyDescent="0.25">
      <c r="A21846" s="152" t="s">
        <v>70100</v>
      </c>
      <c r="B21846" s="152" t="s">
        <v>70101</v>
      </c>
      <c r="C21846" s="152" t="s">
        <v>70098</v>
      </c>
      <c r="D21846" s="152" t="s">
        <v>8361</v>
      </c>
      <c r="E21846" s="152" t="s">
        <v>70099</v>
      </c>
      <c r="F21846" s="152" t="s">
        <v>8363</v>
      </c>
      <c r="G21846" s="152" t="s">
        <v>241</v>
      </c>
      <c r="H21846" s="152" t="s">
        <v>4283</v>
      </c>
      <c r="I21846" s="152" t="s">
        <v>6777</v>
      </c>
      <c r="J21846" s="152" t="s">
        <v>113</v>
      </c>
    </row>
    <row r="21847" spans="1:10" x14ac:dyDescent="0.25">
      <c r="A21847" s="152" t="s">
        <v>70103</v>
      </c>
      <c r="B21847" s="152" t="s">
        <v>70102</v>
      </c>
      <c r="C21847" s="152" t="s">
        <v>70098</v>
      </c>
      <c r="D21847" s="152" t="s">
        <v>8361</v>
      </c>
      <c r="E21847" s="152" t="s">
        <v>70099</v>
      </c>
      <c r="F21847" s="152" t="s">
        <v>10240</v>
      </c>
      <c r="G21847" s="152" t="s">
        <v>241</v>
      </c>
      <c r="H21847" s="152" t="s">
        <v>4283</v>
      </c>
      <c r="I21847" s="152" t="s">
        <v>6777</v>
      </c>
      <c r="J21847" s="152" t="s">
        <v>113</v>
      </c>
    </row>
    <row r="21848" spans="1:10" x14ac:dyDescent="0.25">
      <c r="A21848" s="152" t="s">
        <v>70104</v>
      </c>
      <c r="B21848" s="152" t="s">
        <v>70102</v>
      </c>
      <c r="C21848" s="152" t="s">
        <v>70098</v>
      </c>
      <c r="D21848" s="152" t="s">
        <v>8361</v>
      </c>
      <c r="E21848" s="152" t="s">
        <v>70099</v>
      </c>
      <c r="F21848" s="152" t="s">
        <v>107</v>
      </c>
      <c r="G21848" s="152" t="s">
        <v>241</v>
      </c>
      <c r="H21848" s="152" t="s">
        <v>4283</v>
      </c>
      <c r="I21848" s="152" t="s">
        <v>6777</v>
      </c>
      <c r="J21848" s="152" t="s">
        <v>113</v>
      </c>
    </row>
    <row r="21849" spans="1:10" x14ac:dyDescent="0.25">
      <c r="A21849" s="152" t="s">
        <v>70107</v>
      </c>
      <c r="B21849" s="152" t="s">
        <v>70108</v>
      </c>
      <c r="C21849" s="152" t="s">
        <v>70105</v>
      </c>
      <c r="D21849" s="152" t="s">
        <v>8361</v>
      </c>
      <c r="E21849" s="152" t="s">
        <v>70106</v>
      </c>
      <c r="F21849" s="152" t="s">
        <v>8363</v>
      </c>
      <c r="G21849" s="152" t="s">
        <v>241</v>
      </c>
      <c r="H21849" s="152" t="s">
        <v>4283</v>
      </c>
      <c r="I21849" s="152" t="s">
        <v>6777</v>
      </c>
      <c r="J21849" s="152" t="s">
        <v>113</v>
      </c>
    </row>
    <row r="21850" spans="1:10" x14ac:dyDescent="0.25">
      <c r="A21850" s="152" t="s">
        <v>70110</v>
      </c>
      <c r="B21850" s="152" t="s">
        <v>70109</v>
      </c>
      <c r="C21850" s="152" t="s">
        <v>70105</v>
      </c>
      <c r="D21850" s="152" t="s">
        <v>8361</v>
      </c>
      <c r="E21850" s="152" t="s">
        <v>70106</v>
      </c>
      <c r="F21850" s="152" t="s">
        <v>10240</v>
      </c>
      <c r="G21850" s="152" t="s">
        <v>241</v>
      </c>
      <c r="H21850" s="152" t="s">
        <v>4283</v>
      </c>
      <c r="I21850" s="152" t="s">
        <v>6777</v>
      </c>
      <c r="J21850" s="152" t="s">
        <v>113</v>
      </c>
    </row>
    <row r="21851" spans="1:10" x14ac:dyDescent="0.25">
      <c r="A21851" s="152" t="s">
        <v>70111</v>
      </c>
      <c r="B21851" s="152" t="s">
        <v>70109</v>
      </c>
      <c r="C21851" s="152" t="s">
        <v>70105</v>
      </c>
      <c r="D21851" s="152" t="s">
        <v>8361</v>
      </c>
      <c r="E21851" s="152" t="s">
        <v>70106</v>
      </c>
      <c r="F21851" s="152" t="s">
        <v>107</v>
      </c>
      <c r="G21851" s="152" t="s">
        <v>241</v>
      </c>
      <c r="H21851" s="152" t="s">
        <v>4283</v>
      </c>
      <c r="I21851" s="152" t="s">
        <v>6777</v>
      </c>
      <c r="J21851" s="152" t="s">
        <v>113</v>
      </c>
    </row>
    <row r="21852" spans="1:10" x14ac:dyDescent="0.25">
      <c r="A21852" s="152" t="s">
        <v>70114</v>
      </c>
      <c r="B21852" s="152" t="s">
        <v>70115</v>
      </c>
      <c r="C21852" s="152" t="s">
        <v>70112</v>
      </c>
      <c r="D21852" s="152" t="s">
        <v>8361</v>
      </c>
      <c r="E21852" s="152" t="s">
        <v>70113</v>
      </c>
      <c r="F21852" s="152" t="s">
        <v>8363</v>
      </c>
      <c r="G21852" s="152" t="s">
        <v>241</v>
      </c>
      <c r="H21852" s="152" t="s">
        <v>3783</v>
      </c>
      <c r="I21852" s="152" t="s">
        <v>6777</v>
      </c>
      <c r="J21852" s="152" t="s">
        <v>113</v>
      </c>
    </row>
    <row r="21853" spans="1:10" x14ac:dyDescent="0.25">
      <c r="A21853" s="152" t="s">
        <v>70117</v>
      </c>
      <c r="B21853" s="152" t="s">
        <v>70116</v>
      </c>
      <c r="C21853" s="152" t="s">
        <v>70112</v>
      </c>
      <c r="D21853" s="152" t="s">
        <v>8361</v>
      </c>
      <c r="E21853" s="152" t="s">
        <v>70113</v>
      </c>
      <c r="F21853" s="152" t="s">
        <v>10240</v>
      </c>
      <c r="G21853" s="152" t="s">
        <v>241</v>
      </c>
      <c r="H21853" s="152" t="s">
        <v>3783</v>
      </c>
      <c r="I21853" s="152" t="s">
        <v>6777</v>
      </c>
      <c r="J21853" s="152" t="s">
        <v>113</v>
      </c>
    </row>
    <row r="21854" spans="1:10" x14ac:dyDescent="0.25">
      <c r="A21854" s="152" t="s">
        <v>70118</v>
      </c>
      <c r="B21854" s="152" t="s">
        <v>70116</v>
      </c>
      <c r="C21854" s="152" t="s">
        <v>70112</v>
      </c>
      <c r="D21854" s="152" t="s">
        <v>8361</v>
      </c>
      <c r="E21854" s="152" t="s">
        <v>70113</v>
      </c>
      <c r="F21854" s="152" t="s">
        <v>107</v>
      </c>
      <c r="G21854" s="152" t="s">
        <v>241</v>
      </c>
      <c r="H21854" s="152" t="s">
        <v>3783</v>
      </c>
      <c r="I21854" s="152" t="s">
        <v>6777</v>
      </c>
      <c r="J21854" s="152" t="s">
        <v>113</v>
      </c>
    </row>
    <row r="21855" spans="1:10" x14ac:dyDescent="0.25">
      <c r="A21855" s="152" t="s">
        <v>70119</v>
      </c>
      <c r="B21855" s="152" t="s">
        <v>70120</v>
      </c>
      <c r="C21855" s="152" t="s">
        <v>70121</v>
      </c>
      <c r="D21855" s="152" t="s">
        <v>8361</v>
      </c>
      <c r="E21855" s="152" t="s">
        <v>70122</v>
      </c>
      <c r="F21855" s="152" t="s">
        <v>8363</v>
      </c>
      <c r="G21855" s="152" t="s">
        <v>241</v>
      </c>
      <c r="H21855" s="152" t="s">
        <v>2250</v>
      </c>
      <c r="I21855" s="152" t="s">
        <v>6777</v>
      </c>
      <c r="J21855" s="152" t="s">
        <v>113</v>
      </c>
    </row>
    <row r="21856" spans="1:10" x14ac:dyDescent="0.25">
      <c r="A21856" s="152" t="s">
        <v>70123</v>
      </c>
      <c r="B21856" s="152" t="s">
        <v>70124</v>
      </c>
      <c r="C21856" s="152" t="s">
        <v>70121</v>
      </c>
      <c r="D21856" s="152" t="s">
        <v>8361</v>
      </c>
      <c r="E21856" s="152" t="s">
        <v>70122</v>
      </c>
      <c r="F21856" s="152" t="s">
        <v>10240</v>
      </c>
      <c r="G21856" s="152" t="s">
        <v>241</v>
      </c>
      <c r="H21856" s="152" t="s">
        <v>2250</v>
      </c>
      <c r="I21856" s="152" t="s">
        <v>6777</v>
      </c>
      <c r="J21856" s="152" t="s">
        <v>113</v>
      </c>
    </row>
    <row r="21857" spans="1:10" x14ac:dyDescent="0.25">
      <c r="A21857" s="152" t="s">
        <v>70125</v>
      </c>
      <c r="B21857" s="152" t="s">
        <v>70124</v>
      </c>
      <c r="C21857" s="152" t="s">
        <v>70121</v>
      </c>
      <c r="D21857" s="152" t="s">
        <v>8361</v>
      </c>
      <c r="E21857" s="152" t="s">
        <v>70122</v>
      </c>
      <c r="F21857" s="152" t="s">
        <v>107</v>
      </c>
      <c r="G21857" s="152" t="s">
        <v>241</v>
      </c>
      <c r="H21857" s="152" t="s">
        <v>2250</v>
      </c>
      <c r="I21857" s="152" t="s">
        <v>6777</v>
      </c>
      <c r="J21857" s="152" t="s">
        <v>113</v>
      </c>
    </row>
    <row r="21858" spans="1:10" x14ac:dyDescent="0.25">
      <c r="A21858" s="152" t="s">
        <v>70126</v>
      </c>
      <c r="B21858" s="152" t="s">
        <v>70127</v>
      </c>
      <c r="C21858" s="152" t="s">
        <v>70128</v>
      </c>
      <c r="D21858" s="152" t="s">
        <v>8361</v>
      </c>
      <c r="E21858" s="152" t="s">
        <v>70129</v>
      </c>
      <c r="F21858" s="152" t="s">
        <v>8363</v>
      </c>
      <c r="G21858" s="152" t="s">
        <v>241</v>
      </c>
      <c r="H21858" s="152" t="s">
        <v>2250</v>
      </c>
      <c r="I21858" s="152" t="s">
        <v>6777</v>
      </c>
      <c r="J21858" s="152" t="s">
        <v>113</v>
      </c>
    </row>
    <row r="21859" spans="1:10" x14ac:dyDescent="0.25">
      <c r="A21859" s="152" t="s">
        <v>70130</v>
      </c>
      <c r="B21859" s="152" t="s">
        <v>70131</v>
      </c>
      <c r="C21859" s="152" t="s">
        <v>70128</v>
      </c>
      <c r="D21859" s="152" t="s">
        <v>8361</v>
      </c>
      <c r="E21859" s="152" t="s">
        <v>70129</v>
      </c>
      <c r="F21859" s="152" t="s">
        <v>10240</v>
      </c>
      <c r="G21859" s="152" t="s">
        <v>241</v>
      </c>
      <c r="H21859" s="152" t="s">
        <v>2250</v>
      </c>
      <c r="I21859" s="152" t="s">
        <v>6777</v>
      </c>
      <c r="J21859" s="152" t="s">
        <v>113</v>
      </c>
    </row>
    <row r="21860" spans="1:10" x14ac:dyDescent="0.25">
      <c r="A21860" s="152" t="s">
        <v>70132</v>
      </c>
      <c r="B21860" s="152" t="s">
        <v>70131</v>
      </c>
      <c r="C21860" s="152" t="s">
        <v>70128</v>
      </c>
      <c r="D21860" s="152" t="s">
        <v>8361</v>
      </c>
      <c r="E21860" s="152" t="s">
        <v>70129</v>
      </c>
      <c r="F21860" s="152" t="s">
        <v>107</v>
      </c>
      <c r="G21860" s="152" t="s">
        <v>241</v>
      </c>
      <c r="H21860" s="152" t="s">
        <v>2250</v>
      </c>
      <c r="I21860" s="152" t="s">
        <v>6777</v>
      </c>
      <c r="J21860" s="152" t="s">
        <v>113</v>
      </c>
    </row>
    <row r="21861" spans="1:10" x14ac:dyDescent="0.25">
      <c r="A21861" s="152" t="s">
        <v>70133</v>
      </c>
      <c r="B21861" s="152" t="s">
        <v>70134</v>
      </c>
      <c r="C21861" s="152" t="s">
        <v>70135</v>
      </c>
      <c r="D21861" s="152" t="s">
        <v>8361</v>
      </c>
      <c r="E21861" s="152" t="s">
        <v>70136</v>
      </c>
      <c r="F21861" s="152" t="s">
        <v>8363</v>
      </c>
      <c r="G21861" s="152" t="s">
        <v>241</v>
      </c>
      <c r="H21861" s="152" t="s">
        <v>1679</v>
      </c>
      <c r="I21861" s="152" t="s">
        <v>6777</v>
      </c>
      <c r="J21861" s="152" t="s">
        <v>113</v>
      </c>
    </row>
    <row r="21862" spans="1:10" x14ac:dyDescent="0.25">
      <c r="A21862" s="152" t="s">
        <v>70137</v>
      </c>
      <c r="B21862" s="152" t="s">
        <v>70138</v>
      </c>
      <c r="C21862" s="152" t="s">
        <v>70135</v>
      </c>
      <c r="D21862" s="152" t="s">
        <v>8361</v>
      </c>
      <c r="E21862" s="152" t="s">
        <v>70136</v>
      </c>
      <c r="F21862" s="152" t="s">
        <v>10240</v>
      </c>
      <c r="G21862" s="152" t="s">
        <v>241</v>
      </c>
      <c r="H21862" s="152" t="s">
        <v>1679</v>
      </c>
      <c r="I21862" s="152" t="s">
        <v>6777</v>
      </c>
      <c r="J21862" s="152" t="s">
        <v>113</v>
      </c>
    </row>
    <row r="21863" spans="1:10" x14ac:dyDescent="0.25">
      <c r="A21863" s="152" t="s">
        <v>70139</v>
      </c>
      <c r="B21863" s="152" t="s">
        <v>70138</v>
      </c>
      <c r="C21863" s="152" t="s">
        <v>70135</v>
      </c>
      <c r="D21863" s="152" t="s">
        <v>8361</v>
      </c>
      <c r="E21863" s="152" t="s">
        <v>70136</v>
      </c>
      <c r="F21863" s="152" t="s">
        <v>107</v>
      </c>
      <c r="G21863" s="152" t="s">
        <v>241</v>
      </c>
      <c r="H21863" s="152" t="s">
        <v>1679</v>
      </c>
      <c r="I21863" s="152" t="s">
        <v>6777</v>
      </c>
      <c r="J21863" s="152" t="s">
        <v>113</v>
      </c>
    </row>
    <row r="21864" spans="1:10" x14ac:dyDescent="0.25">
      <c r="A21864" s="152" t="s">
        <v>70142</v>
      </c>
      <c r="B21864" s="152" t="s">
        <v>70143</v>
      </c>
      <c r="C21864" s="152" t="s">
        <v>70140</v>
      </c>
      <c r="D21864" s="152" t="s">
        <v>8361</v>
      </c>
      <c r="E21864" s="152" t="s">
        <v>70141</v>
      </c>
      <c r="F21864" s="152" t="s">
        <v>8363</v>
      </c>
      <c r="G21864" s="152" t="s">
        <v>241</v>
      </c>
      <c r="H21864" s="152" t="s">
        <v>345</v>
      </c>
      <c r="I21864" s="152" t="s">
        <v>6777</v>
      </c>
      <c r="J21864" s="152" t="s">
        <v>113</v>
      </c>
    </row>
    <row r="21865" spans="1:10" x14ac:dyDescent="0.25">
      <c r="A21865" s="152" t="s">
        <v>70145</v>
      </c>
      <c r="B21865" s="152" t="s">
        <v>70144</v>
      </c>
      <c r="C21865" s="152" t="s">
        <v>70140</v>
      </c>
      <c r="D21865" s="152" t="s">
        <v>8361</v>
      </c>
      <c r="E21865" s="152" t="s">
        <v>70141</v>
      </c>
      <c r="F21865" s="152" t="s">
        <v>10240</v>
      </c>
      <c r="G21865" s="152" t="s">
        <v>241</v>
      </c>
      <c r="H21865" s="152" t="s">
        <v>345</v>
      </c>
      <c r="I21865" s="152" t="s">
        <v>6777</v>
      </c>
      <c r="J21865" s="152" t="s">
        <v>113</v>
      </c>
    </row>
    <row r="21866" spans="1:10" x14ac:dyDescent="0.25">
      <c r="A21866" s="152" t="s">
        <v>70146</v>
      </c>
      <c r="B21866" s="152" t="s">
        <v>70144</v>
      </c>
      <c r="C21866" s="152" t="s">
        <v>70140</v>
      </c>
      <c r="D21866" s="152" t="s">
        <v>8361</v>
      </c>
      <c r="E21866" s="152" t="s">
        <v>70141</v>
      </c>
      <c r="F21866" s="152" t="s">
        <v>107</v>
      </c>
      <c r="G21866" s="152" t="s">
        <v>241</v>
      </c>
      <c r="H21866" s="152" t="s">
        <v>345</v>
      </c>
      <c r="I21866" s="152" t="s">
        <v>6777</v>
      </c>
      <c r="J21866" s="152" t="s">
        <v>113</v>
      </c>
    </row>
    <row r="21867" spans="1:10" x14ac:dyDescent="0.25">
      <c r="A21867" s="152" t="s">
        <v>70147</v>
      </c>
      <c r="B21867" s="152" t="s">
        <v>70148</v>
      </c>
      <c r="C21867" s="152" t="s">
        <v>70149</v>
      </c>
      <c r="D21867" s="152" t="s">
        <v>8361</v>
      </c>
      <c r="E21867" s="152" t="s">
        <v>70150</v>
      </c>
      <c r="F21867" s="152" t="s">
        <v>8363</v>
      </c>
      <c r="G21867" s="152" t="s">
        <v>241</v>
      </c>
      <c r="H21867" s="152" t="s">
        <v>2250</v>
      </c>
      <c r="I21867" s="152" t="s">
        <v>6777</v>
      </c>
      <c r="J21867" s="152" t="s">
        <v>113</v>
      </c>
    </row>
    <row r="21868" spans="1:10" x14ac:dyDescent="0.25">
      <c r="A21868" s="152" t="s">
        <v>70151</v>
      </c>
      <c r="B21868" s="152" t="s">
        <v>70152</v>
      </c>
      <c r="C21868" s="152" t="s">
        <v>70149</v>
      </c>
      <c r="D21868" s="152" t="s">
        <v>8361</v>
      </c>
      <c r="E21868" s="152" t="s">
        <v>70150</v>
      </c>
      <c r="F21868" s="152" t="s">
        <v>10240</v>
      </c>
      <c r="G21868" s="152" t="s">
        <v>241</v>
      </c>
      <c r="H21868" s="152" t="s">
        <v>2250</v>
      </c>
      <c r="I21868" s="152" t="s">
        <v>6777</v>
      </c>
      <c r="J21868" s="152" t="s">
        <v>113</v>
      </c>
    </row>
    <row r="21869" spans="1:10" x14ac:dyDescent="0.25">
      <c r="A21869" s="152" t="s">
        <v>70153</v>
      </c>
      <c r="B21869" s="152" t="s">
        <v>70152</v>
      </c>
      <c r="C21869" s="152" t="s">
        <v>70149</v>
      </c>
      <c r="D21869" s="152" t="s">
        <v>8361</v>
      </c>
      <c r="E21869" s="152" t="s">
        <v>70150</v>
      </c>
      <c r="F21869" s="152" t="s">
        <v>107</v>
      </c>
      <c r="G21869" s="152" t="s">
        <v>241</v>
      </c>
      <c r="H21869" s="152" t="s">
        <v>2250</v>
      </c>
      <c r="I21869" s="152" t="s">
        <v>6777</v>
      </c>
      <c r="J21869" s="152" t="s">
        <v>113</v>
      </c>
    </row>
    <row r="21870" spans="1:10" x14ac:dyDescent="0.25">
      <c r="A21870" s="152" t="s">
        <v>70156</v>
      </c>
      <c r="B21870" s="152" t="s">
        <v>70157</v>
      </c>
      <c r="C21870" s="152" t="s">
        <v>70154</v>
      </c>
      <c r="D21870" s="152" t="s">
        <v>8361</v>
      </c>
      <c r="E21870" s="152" t="s">
        <v>70155</v>
      </c>
      <c r="F21870" s="152" t="s">
        <v>8363</v>
      </c>
      <c r="G21870" s="152" t="s">
        <v>241</v>
      </c>
      <c r="H21870" s="152" t="s">
        <v>4283</v>
      </c>
      <c r="I21870" s="152" t="s">
        <v>6777</v>
      </c>
      <c r="J21870" s="152" t="s">
        <v>113</v>
      </c>
    </row>
    <row r="21871" spans="1:10" x14ac:dyDescent="0.25">
      <c r="A21871" s="152" t="s">
        <v>70159</v>
      </c>
      <c r="B21871" s="152" t="s">
        <v>70158</v>
      </c>
      <c r="C21871" s="152" t="s">
        <v>70154</v>
      </c>
      <c r="D21871" s="152" t="s">
        <v>8361</v>
      </c>
      <c r="E21871" s="152" t="s">
        <v>70155</v>
      </c>
      <c r="F21871" s="152" t="s">
        <v>10240</v>
      </c>
      <c r="G21871" s="152" t="s">
        <v>241</v>
      </c>
      <c r="H21871" s="152" t="s">
        <v>4283</v>
      </c>
      <c r="I21871" s="152" t="s">
        <v>6777</v>
      </c>
      <c r="J21871" s="152" t="s">
        <v>113</v>
      </c>
    </row>
    <row r="21872" spans="1:10" x14ac:dyDescent="0.25">
      <c r="A21872" s="152" t="s">
        <v>70160</v>
      </c>
      <c r="B21872" s="152" t="s">
        <v>70158</v>
      </c>
      <c r="C21872" s="152" t="s">
        <v>70154</v>
      </c>
      <c r="D21872" s="152" t="s">
        <v>8361</v>
      </c>
      <c r="E21872" s="152" t="s">
        <v>70155</v>
      </c>
      <c r="F21872" s="152" t="s">
        <v>107</v>
      </c>
      <c r="G21872" s="152" t="s">
        <v>241</v>
      </c>
      <c r="H21872" s="152" t="s">
        <v>4283</v>
      </c>
      <c r="I21872" s="152" t="s">
        <v>6777</v>
      </c>
      <c r="J21872" s="152" t="s">
        <v>113</v>
      </c>
    </row>
    <row r="21873" spans="1:10" x14ac:dyDescent="0.25">
      <c r="A21873" s="152" t="s">
        <v>70163</v>
      </c>
      <c r="B21873" s="152" t="s">
        <v>70164</v>
      </c>
      <c r="C21873" s="152" t="s">
        <v>70161</v>
      </c>
      <c r="D21873" s="152" t="s">
        <v>8361</v>
      </c>
      <c r="E21873" s="152" t="s">
        <v>70162</v>
      </c>
      <c r="F21873" s="152" t="s">
        <v>8363</v>
      </c>
      <c r="G21873" s="152" t="s">
        <v>241</v>
      </c>
      <c r="H21873" s="152" t="s">
        <v>5879</v>
      </c>
      <c r="I21873" s="152" t="s">
        <v>6777</v>
      </c>
      <c r="J21873" s="152" t="s">
        <v>113</v>
      </c>
    </row>
    <row r="21874" spans="1:10" x14ac:dyDescent="0.25">
      <c r="A21874" s="152" t="s">
        <v>70166</v>
      </c>
      <c r="B21874" s="152" t="s">
        <v>70165</v>
      </c>
      <c r="C21874" s="152" t="s">
        <v>70161</v>
      </c>
      <c r="D21874" s="152" t="s">
        <v>8361</v>
      </c>
      <c r="E21874" s="152" t="s">
        <v>70162</v>
      </c>
      <c r="F21874" s="152" t="s">
        <v>10240</v>
      </c>
      <c r="G21874" s="152" t="s">
        <v>241</v>
      </c>
      <c r="H21874" s="152" t="s">
        <v>5879</v>
      </c>
      <c r="I21874" s="152" t="s">
        <v>6777</v>
      </c>
      <c r="J21874" s="152" t="s">
        <v>113</v>
      </c>
    </row>
    <row r="21875" spans="1:10" x14ac:dyDescent="0.25">
      <c r="A21875" s="152" t="s">
        <v>70167</v>
      </c>
      <c r="B21875" s="152" t="s">
        <v>70165</v>
      </c>
      <c r="C21875" s="152" t="s">
        <v>70161</v>
      </c>
      <c r="D21875" s="152" t="s">
        <v>8361</v>
      </c>
      <c r="E21875" s="152" t="s">
        <v>70162</v>
      </c>
      <c r="F21875" s="152" t="s">
        <v>107</v>
      </c>
      <c r="G21875" s="152" t="s">
        <v>241</v>
      </c>
      <c r="H21875" s="152" t="s">
        <v>5879</v>
      </c>
      <c r="I21875" s="152" t="s">
        <v>6777</v>
      </c>
      <c r="J21875" s="152" t="s">
        <v>113</v>
      </c>
    </row>
    <row r="21876" spans="1:10" x14ac:dyDescent="0.25">
      <c r="A21876" s="152" t="s">
        <v>70170</v>
      </c>
      <c r="B21876" s="152" t="s">
        <v>70171</v>
      </c>
      <c r="C21876" s="152" t="s">
        <v>70168</v>
      </c>
      <c r="D21876" s="152" t="s">
        <v>8361</v>
      </c>
      <c r="E21876" s="152" t="s">
        <v>70169</v>
      </c>
      <c r="F21876" s="152" t="s">
        <v>8363</v>
      </c>
      <c r="G21876" s="152" t="s">
        <v>136</v>
      </c>
      <c r="H21876" s="152" t="s">
        <v>180</v>
      </c>
      <c r="I21876" s="152" t="s">
        <v>6777</v>
      </c>
      <c r="J21876" s="152" t="s">
        <v>61441</v>
      </c>
    </row>
    <row r="21877" spans="1:10" x14ac:dyDescent="0.25">
      <c r="A21877" s="152" t="s">
        <v>70172</v>
      </c>
      <c r="B21877" s="152" t="s">
        <v>70171</v>
      </c>
      <c r="C21877" s="152" t="s">
        <v>70168</v>
      </c>
      <c r="D21877" s="152" t="s">
        <v>8361</v>
      </c>
      <c r="E21877" s="152" t="s">
        <v>70169</v>
      </c>
      <c r="F21877" s="152" t="s">
        <v>15186</v>
      </c>
      <c r="G21877" s="152" t="s">
        <v>136</v>
      </c>
      <c r="H21877" s="152" t="s">
        <v>180</v>
      </c>
      <c r="I21877" s="152" t="s">
        <v>6777</v>
      </c>
      <c r="J21877" s="152" t="s">
        <v>61441</v>
      </c>
    </row>
    <row r="21878" spans="1:10" x14ac:dyDescent="0.25">
      <c r="A21878" s="152" t="s">
        <v>70175</v>
      </c>
      <c r="B21878" s="152" t="s">
        <v>70176</v>
      </c>
      <c r="C21878" s="152" t="s">
        <v>70173</v>
      </c>
      <c r="D21878" s="152" t="s">
        <v>8373</v>
      </c>
      <c r="E21878" s="152" t="s">
        <v>70174</v>
      </c>
      <c r="F21878" s="152" t="s">
        <v>8363</v>
      </c>
      <c r="G21878" s="152" t="s">
        <v>111</v>
      </c>
      <c r="H21878" s="152" t="s">
        <v>1015</v>
      </c>
      <c r="I21878" s="152" t="s">
        <v>6777</v>
      </c>
      <c r="J21878" s="152" t="s">
        <v>113</v>
      </c>
    </row>
    <row r="21879" spans="1:10" x14ac:dyDescent="0.25">
      <c r="A21879" s="152" t="s">
        <v>70177</v>
      </c>
      <c r="B21879" s="152" t="s">
        <v>70178</v>
      </c>
      <c r="C21879" s="152" t="s">
        <v>70179</v>
      </c>
      <c r="D21879" s="152" t="s">
        <v>8361</v>
      </c>
      <c r="E21879" s="152" t="s">
        <v>70180</v>
      </c>
      <c r="F21879" s="152" t="s">
        <v>8363</v>
      </c>
      <c r="G21879" s="152" t="s">
        <v>416</v>
      </c>
      <c r="H21879" s="152" t="s">
        <v>1333</v>
      </c>
      <c r="I21879" s="152" t="s">
        <v>6777</v>
      </c>
      <c r="J21879" s="152" t="s">
        <v>8983</v>
      </c>
    </row>
    <row r="21880" spans="1:10" x14ac:dyDescent="0.25">
      <c r="A21880" s="152" t="s">
        <v>70181</v>
      </c>
      <c r="B21880" s="152" t="s">
        <v>70182</v>
      </c>
      <c r="C21880" s="152" t="s">
        <v>70183</v>
      </c>
      <c r="D21880" s="152" t="s">
        <v>8361</v>
      </c>
      <c r="E21880" s="152" t="s">
        <v>70184</v>
      </c>
      <c r="F21880" s="152" t="s">
        <v>8363</v>
      </c>
      <c r="G21880" s="152" t="s">
        <v>416</v>
      </c>
      <c r="H21880" s="152" t="s">
        <v>1333</v>
      </c>
      <c r="I21880" s="152" t="s">
        <v>6777</v>
      </c>
      <c r="J21880" s="152" t="s">
        <v>8983</v>
      </c>
    </row>
    <row r="21881" spans="1:10" x14ac:dyDescent="0.25">
      <c r="A21881" s="152" t="s">
        <v>70185</v>
      </c>
      <c r="B21881" s="152" t="s">
        <v>70186</v>
      </c>
      <c r="C21881" s="152" t="s">
        <v>70187</v>
      </c>
      <c r="D21881" s="152" t="s">
        <v>8361</v>
      </c>
      <c r="E21881" s="152" t="s">
        <v>70188</v>
      </c>
      <c r="F21881" s="152" t="s">
        <v>8363</v>
      </c>
      <c r="G21881" s="152" t="s">
        <v>416</v>
      </c>
      <c r="H21881" s="152" t="s">
        <v>1333</v>
      </c>
      <c r="I21881" s="152" t="s">
        <v>6777</v>
      </c>
      <c r="J21881" s="152" t="s">
        <v>8983</v>
      </c>
    </row>
    <row r="21882" spans="1:10" x14ac:dyDescent="0.25">
      <c r="A21882" s="152" t="s">
        <v>70189</v>
      </c>
      <c r="B21882" s="152" t="s">
        <v>70190</v>
      </c>
      <c r="C21882" s="152" t="s">
        <v>70187</v>
      </c>
      <c r="D21882" s="152" t="s">
        <v>8361</v>
      </c>
      <c r="E21882" s="152" t="s">
        <v>70188</v>
      </c>
      <c r="F21882" s="152" t="s">
        <v>8363</v>
      </c>
      <c r="G21882" s="152" t="s">
        <v>416</v>
      </c>
      <c r="H21882" s="152" t="s">
        <v>6733</v>
      </c>
      <c r="I21882" s="152" t="s">
        <v>6777</v>
      </c>
      <c r="J21882" s="152" t="s">
        <v>8983</v>
      </c>
    </row>
    <row r="21883" spans="1:10" x14ac:dyDescent="0.25">
      <c r="A21883" s="152" t="s">
        <v>70191</v>
      </c>
      <c r="B21883" s="152" t="s">
        <v>70192</v>
      </c>
      <c r="C21883" s="152" t="s">
        <v>70193</v>
      </c>
      <c r="D21883" s="152" t="s">
        <v>8373</v>
      </c>
      <c r="E21883" s="152" t="s">
        <v>70194</v>
      </c>
      <c r="F21883" s="152" t="s">
        <v>8363</v>
      </c>
      <c r="G21883" s="152" t="s">
        <v>149</v>
      </c>
      <c r="H21883" s="152" t="s">
        <v>3818</v>
      </c>
      <c r="I21883" s="152" t="s">
        <v>6777</v>
      </c>
      <c r="J21883" s="152" t="s">
        <v>113</v>
      </c>
    </row>
    <row r="21884" spans="1:10" x14ac:dyDescent="0.25">
      <c r="A21884" s="152" t="s">
        <v>70195</v>
      </c>
      <c r="B21884" s="152" t="s">
        <v>70196</v>
      </c>
      <c r="C21884" s="152" t="s">
        <v>70197</v>
      </c>
      <c r="D21884" s="152" t="s">
        <v>8361</v>
      </c>
      <c r="E21884" s="152" t="s">
        <v>70198</v>
      </c>
      <c r="F21884" s="152" t="s">
        <v>8363</v>
      </c>
      <c r="G21884" s="152" t="s">
        <v>241</v>
      </c>
      <c r="H21884" s="152" t="s">
        <v>2906</v>
      </c>
      <c r="I21884" s="152" t="s">
        <v>6777</v>
      </c>
      <c r="J21884" s="152" t="s">
        <v>113</v>
      </c>
    </row>
    <row r="21885" spans="1:10" x14ac:dyDescent="0.25">
      <c r="A21885" s="152" t="s">
        <v>70199</v>
      </c>
      <c r="B21885" s="152" t="s">
        <v>70200</v>
      </c>
      <c r="C21885" s="152" t="s">
        <v>70197</v>
      </c>
      <c r="D21885" s="152" t="s">
        <v>8361</v>
      </c>
      <c r="E21885" s="152" t="s">
        <v>70198</v>
      </c>
      <c r="F21885" s="152" t="s">
        <v>8363</v>
      </c>
      <c r="G21885" s="152" t="s">
        <v>241</v>
      </c>
      <c r="H21885" s="152" t="s">
        <v>3352</v>
      </c>
      <c r="I21885" s="152" t="s">
        <v>6777</v>
      </c>
      <c r="J21885" s="152" t="s">
        <v>113</v>
      </c>
    </row>
    <row r="21886" spans="1:10" x14ac:dyDescent="0.25">
      <c r="A21886" s="152" t="s">
        <v>70201</v>
      </c>
      <c r="B21886" s="152" t="s">
        <v>70202</v>
      </c>
      <c r="C21886" s="152" t="s">
        <v>70197</v>
      </c>
      <c r="D21886" s="152" t="s">
        <v>8361</v>
      </c>
      <c r="E21886" s="152" t="s">
        <v>70198</v>
      </c>
      <c r="F21886" s="152" t="s">
        <v>10240</v>
      </c>
      <c r="G21886" s="152" t="s">
        <v>241</v>
      </c>
      <c r="H21886" s="152" t="s">
        <v>2906</v>
      </c>
      <c r="I21886" s="152" t="s">
        <v>6777</v>
      </c>
      <c r="J21886" s="152" t="s">
        <v>113</v>
      </c>
    </row>
    <row r="21887" spans="1:10" x14ac:dyDescent="0.25">
      <c r="A21887" s="152" t="s">
        <v>70203</v>
      </c>
      <c r="B21887" s="152" t="s">
        <v>70202</v>
      </c>
      <c r="C21887" s="152" t="s">
        <v>70197</v>
      </c>
      <c r="D21887" s="152" t="s">
        <v>8361</v>
      </c>
      <c r="E21887" s="152" t="s">
        <v>70198</v>
      </c>
      <c r="F21887" s="152" t="s">
        <v>10240</v>
      </c>
      <c r="G21887" s="152" t="s">
        <v>241</v>
      </c>
      <c r="H21887" s="152" t="s">
        <v>3352</v>
      </c>
      <c r="I21887" s="152" t="s">
        <v>6777</v>
      </c>
      <c r="J21887" s="152" t="s">
        <v>113</v>
      </c>
    </row>
    <row r="21888" spans="1:10" x14ac:dyDescent="0.25">
      <c r="A21888" s="152" t="s">
        <v>70204</v>
      </c>
      <c r="B21888" s="152" t="s">
        <v>70202</v>
      </c>
      <c r="C21888" s="152" t="s">
        <v>70197</v>
      </c>
      <c r="D21888" s="152" t="s">
        <v>8361</v>
      </c>
      <c r="E21888" s="152" t="s">
        <v>70198</v>
      </c>
      <c r="F21888" s="152" t="s">
        <v>107</v>
      </c>
      <c r="G21888" s="152" t="s">
        <v>241</v>
      </c>
      <c r="H21888" s="152" t="s">
        <v>2906</v>
      </c>
      <c r="I21888" s="152" t="s">
        <v>6777</v>
      </c>
      <c r="J21888" s="152" t="s">
        <v>113</v>
      </c>
    </row>
    <row r="21889" spans="1:10" x14ac:dyDescent="0.25">
      <c r="A21889" s="152" t="s">
        <v>70205</v>
      </c>
      <c r="B21889" s="152" t="s">
        <v>70202</v>
      </c>
      <c r="C21889" s="152" t="s">
        <v>70197</v>
      </c>
      <c r="D21889" s="152" t="s">
        <v>8361</v>
      </c>
      <c r="E21889" s="152" t="s">
        <v>70198</v>
      </c>
      <c r="F21889" s="152" t="s">
        <v>107</v>
      </c>
      <c r="G21889" s="152" t="s">
        <v>241</v>
      </c>
      <c r="H21889" s="152" t="s">
        <v>3352</v>
      </c>
      <c r="I21889" s="152" t="s">
        <v>6777</v>
      </c>
      <c r="J21889" s="152" t="s">
        <v>113</v>
      </c>
    </row>
    <row r="21890" spans="1:10" x14ac:dyDescent="0.25">
      <c r="A21890" s="152" t="s">
        <v>70206</v>
      </c>
      <c r="B21890" s="152" t="s">
        <v>70207</v>
      </c>
      <c r="C21890" s="152" t="s">
        <v>70208</v>
      </c>
      <c r="D21890" s="152" t="s">
        <v>8373</v>
      </c>
      <c r="E21890" s="152" t="s">
        <v>70209</v>
      </c>
      <c r="F21890" s="152" t="s">
        <v>8363</v>
      </c>
      <c r="G21890" s="152" t="s">
        <v>120</v>
      </c>
      <c r="H21890" s="152" t="s">
        <v>337</v>
      </c>
      <c r="I21890" s="152" t="s">
        <v>6777</v>
      </c>
      <c r="J21890" s="152" t="s">
        <v>113</v>
      </c>
    </row>
    <row r="21891" spans="1:10" x14ac:dyDescent="0.25">
      <c r="A21891" s="152" t="s">
        <v>70210</v>
      </c>
      <c r="B21891" s="152" t="s">
        <v>70211</v>
      </c>
      <c r="C21891" s="152" t="s">
        <v>70208</v>
      </c>
      <c r="D21891" s="152" t="s">
        <v>8373</v>
      </c>
      <c r="E21891" s="152" t="s">
        <v>70209</v>
      </c>
      <c r="F21891" s="152" t="s">
        <v>8363</v>
      </c>
      <c r="G21891" s="152" t="s">
        <v>120</v>
      </c>
      <c r="H21891" s="152" t="s">
        <v>1380</v>
      </c>
      <c r="I21891" s="152" t="s">
        <v>6777</v>
      </c>
      <c r="J21891" s="152" t="s">
        <v>113</v>
      </c>
    </row>
    <row r="21892" spans="1:10" x14ac:dyDescent="0.25">
      <c r="A21892" s="152" t="s">
        <v>70212</v>
      </c>
      <c r="B21892" s="152" t="s">
        <v>70213</v>
      </c>
      <c r="C21892" s="152" t="s">
        <v>70208</v>
      </c>
      <c r="D21892" s="152" t="s">
        <v>8373</v>
      </c>
      <c r="E21892" s="152" t="s">
        <v>70209</v>
      </c>
      <c r="F21892" s="152" t="s">
        <v>8363</v>
      </c>
      <c r="G21892" s="152" t="s">
        <v>120</v>
      </c>
      <c r="H21892" s="152" t="s">
        <v>2453</v>
      </c>
      <c r="I21892" s="152" t="s">
        <v>6777</v>
      </c>
      <c r="J21892" s="152" t="s">
        <v>113</v>
      </c>
    </row>
    <row r="21893" spans="1:10" x14ac:dyDescent="0.25">
      <c r="A21893" s="152" t="s">
        <v>70214</v>
      </c>
      <c r="B21893" s="152" t="s">
        <v>70215</v>
      </c>
      <c r="C21893" s="152" t="s">
        <v>70208</v>
      </c>
      <c r="D21893" s="152" t="s">
        <v>8373</v>
      </c>
      <c r="E21893" s="152" t="s">
        <v>70209</v>
      </c>
      <c r="F21893" s="152" t="s">
        <v>8363</v>
      </c>
      <c r="G21893" s="152" t="s">
        <v>120</v>
      </c>
      <c r="H21893" s="152" t="s">
        <v>1015</v>
      </c>
      <c r="I21893" s="152" t="s">
        <v>6777</v>
      </c>
      <c r="J21893" s="152" t="s">
        <v>113</v>
      </c>
    </row>
    <row r="21894" spans="1:10" x14ac:dyDescent="0.25">
      <c r="A21894" s="152" t="s">
        <v>70216</v>
      </c>
      <c r="B21894" s="152" t="s">
        <v>70217</v>
      </c>
      <c r="C21894" s="152" t="s">
        <v>70218</v>
      </c>
      <c r="D21894" s="152" t="s">
        <v>8361</v>
      </c>
      <c r="E21894" s="152" t="s">
        <v>70219</v>
      </c>
      <c r="F21894" s="152" t="s">
        <v>8363</v>
      </c>
      <c r="G21894" s="152" t="s">
        <v>416</v>
      </c>
      <c r="H21894" s="152" t="s">
        <v>4687</v>
      </c>
      <c r="I21894" s="152" t="s">
        <v>6777</v>
      </c>
      <c r="J21894" s="152" t="s">
        <v>8408</v>
      </c>
    </row>
    <row r="21895" spans="1:10" x14ac:dyDescent="0.25">
      <c r="A21895" s="152" t="s">
        <v>70220</v>
      </c>
      <c r="B21895" s="152" t="s">
        <v>70221</v>
      </c>
      <c r="C21895" s="152" t="s">
        <v>70222</v>
      </c>
      <c r="D21895" s="152" t="s">
        <v>8361</v>
      </c>
      <c r="E21895" s="152" t="s">
        <v>70223</v>
      </c>
      <c r="F21895" s="152" t="s">
        <v>8363</v>
      </c>
      <c r="G21895" s="152" t="s">
        <v>149</v>
      </c>
      <c r="H21895" s="152" t="s">
        <v>1296</v>
      </c>
      <c r="I21895" s="152" t="s">
        <v>6777</v>
      </c>
      <c r="J21895" s="152" t="s">
        <v>113</v>
      </c>
    </row>
    <row r="21896" spans="1:10" x14ac:dyDescent="0.25">
      <c r="A21896" s="152" t="s">
        <v>70224</v>
      </c>
      <c r="B21896" s="152" t="s">
        <v>70225</v>
      </c>
      <c r="C21896" s="152" t="s">
        <v>70226</v>
      </c>
      <c r="D21896" s="152" t="s">
        <v>8361</v>
      </c>
      <c r="E21896" s="152" t="s">
        <v>70227</v>
      </c>
      <c r="F21896" s="152" t="s">
        <v>8363</v>
      </c>
      <c r="G21896" s="152" t="s">
        <v>416</v>
      </c>
      <c r="H21896" s="152" t="s">
        <v>220</v>
      </c>
      <c r="I21896" s="152" t="s">
        <v>6777</v>
      </c>
      <c r="J21896" s="152" t="s">
        <v>52357</v>
      </c>
    </row>
    <row r="21897" spans="1:10" x14ac:dyDescent="0.25">
      <c r="A21897" s="152" t="s">
        <v>70228</v>
      </c>
      <c r="B21897" s="152" t="s">
        <v>70229</v>
      </c>
      <c r="C21897" s="152" t="s">
        <v>70226</v>
      </c>
      <c r="D21897" s="152" t="s">
        <v>8361</v>
      </c>
      <c r="E21897" s="152" t="s">
        <v>70227</v>
      </c>
      <c r="F21897" s="152" t="s">
        <v>8363</v>
      </c>
      <c r="G21897" s="152" t="s">
        <v>416</v>
      </c>
      <c r="H21897" s="152" t="s">
        <v>6733</v>
      </c>
      <c r="I21897" s="152" t="s">
        <v>6777</v>
      </c>
      <c r="J21897" s="152" t="s">
        <v>52357</v>
      </c>
    </row>
    <row r="21898" spans="1:10" x14ac:dyDescent="0.25">
      <c r="A21898" s="152" t="s">
        <v>70230</v>
      </c>
      <c r="B21898" s="152" t="s">
        <v>70231</v>
      </c>
      <c r="C21898" s="152" t="s">
        <v>70232</v>
      </c>
      <c r="D21898" s="152" t="s">
        <v>8361</v>
      </c>
      <c r="E21898" s="152" t="s">
        <v>70233</v>
      </c>
      <c r="F21898" s="152" t="s">
        <v>8363</v>
      </c>
      <c r="G21898" s="152" t="s">
        <v>149</v>
      </c>
      <c r="H21898" s="152" t="s">
        <v>3818</v>
      </c>
      <c r="I21898" s="152" t="s">
        <v>6777</v>
      </c>
      <c r="J21898" s="152" t="s">
        <v>113</v>
      </c>
    </row>
    <row r="21899" spans="1:10" x14ac:dyDescent="0.25">
      <c r="A21899" s="152" t="s">
        <v>70234</v>
      </c>
      <c r="B21899" s="152" t="s">
        <v>70235</v>
      </c>
      <c r="C21899" s="152" t="s">
        <v>70236</v>
      </c>
      <c r="D21899" s="152" t="s">
        <v>8361</v>
      </c>
      <c r="E21899" s="152" t="s">
        <v>70237</v>
      </c>
      <c r="F21899" s="152" t="s">
        <v>8363</v>
      </c>
      <c r="G21899" s="152" t="s">
        <v>416</v>
      </c>
      <c r="H21899" s="152" t="s">
        <v>5877</v>
      </c>
      <c r="I21899" s="152" t="s">
        <v>6777</v>
      </c>
      <c r="J21899" s="152" t="s">
        <v>113</v>
      </c>
    </row>
    <row r="21900" spans="1:10" x14ac:dyDescent="0.25">
      <c r="A21900" s="152" t="s">
        <v>70238</v>
      </c>
      <c r="B21900" s="152" t="s">
        <v>70239</v>
      </c>
      <c r="C21900" s="152" t="s">
        <v>70240</v>
      </c>
      <c r="D21900" s="152" t="s">
        <v>8361</v>
      </c>
      <c r="E21900" s="152" t="s">
        <v>70241</v>
      </c>
      <c r="F21900" s="152" t="s">
        <v>8363</v>
      </c>
      <c r="G21900" s="152" t="s">
        <v>416</v>
      </c>
      <c r="H21900" s="152" t="s">
        <v>5873</v>
      </c>
      <c r="I21900" s="152" t="s">
        <v>6777</v>
      </c>
      <c r="J21900" s="152" t="s">
        <v>113</v>
      </c>
    </row>
    <row r="21901" spans="1:10" x14ac:dyDescent="0.25">
      <c r="A21901" s="152" t="s">
        <v>70242</v>
      </c>
      <c r="B21901" s="152" t="s">
        <v>70243</v>
      </c>
      <c r="C21901" s="152" t="s">
        <v>70244</v>
      </c>
      <c r="D21901" s="152" t="s">
        <v>8361</v>
      </c>
      <c r="E21901" s="152" t="s">
        <v>70245</v>
      </c>
      <c r="F21901" s="152" t="s">
        <v>8363</v>
      </c>
      <c r="G21901" s="152" t="s">
        <v>416</v>
      </c>
      <c r="H21901" s="152" t="s">
        <v>5877</v>
      </c>
      <c r="I21901" s="152" t="s">
        <v>6777</v>
      </c>
      <c r="J21901" s="152" t="s">
        <v>113</v>
      </c>
    </row>
    <row r="21902" spans="1:10" x14ac:dyDescent="0.25">
      <c r="A21902" s="152" t="s">
        <v>70246</v>
      </c>
      <c r="B21902" s="152" t="s">
        <v>70247</v>
      </c>
      <c r="C21902" s="152" t="s">
        <v>70248</v>
      </c>
      <c r="D21902" s="152" t="s">
        <v>8373</v>
      </c>
      <c r="E21902" s="152" t="s">
        <v>70249</v>
      </c>
      <c r="F21902" s="152" t="s">
        <v>8363</v>
      </c>
      <c r="G21902" s="152" t="s">
        <v>214</v>
      </c>
      <c r="H21902" s="152" t="s">
        <v>2954</v>
      </c>
      <c r="I21902" s="152" t="s">
        <v>6777</v>
      </c>
      <c r="J21902" s="152" t="s">
        <v>113</v>
      </c>
    </row>
    <row r="21903" spans="1:10" x14ac:dyDescent="0.25">
      <c r="A21903" s="152" t="s">
        <v>70250</v>
      </c>
      <c r="B21903" s="152" t="s">
        <v>70251</v>
      </c>
      <c r="C21903" s="152" t="s">
        <v>70248</v>
      </c>
      <c r="D21903" s="152" t="s">
        <v>8373</v>
      </c>
      <c r="E21903" s="152" t="s">
        <v>70249</v>
      </c>
      <c r="F21903" s="152" t="s">
        <v>8363</v>
      </c>
      <c r="G21903" s="152" t="s">
        <v>214</v>
      </c>
      <c r="H21903" s="152" t="s">
        <v>3818</v>
      </c>
      <c r="I21903" s="152" t="s">
        <v>6777</v>
      </c>
      <c r="J21903" s="152" t="s">
        <v>113</v>
      </c>
    </row>
    <row r="21904" spans="1:10" x14ac:dyDescent="0.25">
      <c r="A21904" s="152" t="s">
        <v>70252</v>
      </c>
      <c r="B21904" s="152" t="s">
        <v>70253</v>
      </c>
      <c r="C21904" s="152" t="s">
        <v>70248</v>
      </c>
      <c r="D21904" s="152" t="s">
        <v>8373</v>
      </c>
      <c r="E21904" s="152" t="s">
        <v>70249</v>
      </c>
      <c r="F21904" s="152" t="s">
        <v>8363</v>
      </c>
      <c r="G21904" s="152" t="s">
        <v>214</v>
      </c>
      <c r="H21904" s="152" t="s">
        <v>6733</v>
      </c>
      <c r="I21904" s="152" t="s">
        <v>6777</v>
      </c>
      <c r="J21904" s="152" t="s">
        <v>113</v>
      </c>
    </row>
    <row r="21905" spans="1:10" x14ac:dyDescent="0.25">
      <c r="A21905" s="152" t="s">
        <v>70254</v>
      </c>
      <c r="B21905" s="152" t="s">
        <v>70255</v>
      </c>
      <c r="C21905" s="152" t="s">
        <v>70256</v>
      </c>
      <c r="D21905" s="152" t="s">
        <v>8373</v>
      </c>
      <c r="E21905" s="152" t="s">
        <v>70257</v>
      </c>
      <c r="F21905" s="152" t="s">
        <v>8363</v>
      </c>
      <c r="G21905" s="152" t="s">
        <v>214</v>
      </c>
      <c r="H21905" s="152" t="s">
        <v>4421</v>
      </c>
      <c r="I21905" s="152" t="s">
        <v>6777</v>
      </c>
      <c r="J21905" s="152" t="s">
        <v>113</v>
      </c>
    </row>
    <row r="21906" spans="1:10" x14ac:dyDescent="0.25">
      <c r="A21906" s="152" t="s">
        <v>70258</v>
      </c>
      <c r="B21906" s="152" t="s">
        <v>70259</v>
      </c>
      <c r="C21906" s="152" t="s">
        <v>70260</v>
      </c>
      <c r="D21906" s="152" t="s">
        <v>8373</v>
      </c>
      <c r="E21906" s="152" t="s">
        <v>70261</v>
      </c>
      <c r="F21906" s="152" t="s">
        <v>8363</v>
      </c>
      <c r="G21906" s="152" t="s">
        <v>136</v>
      </c>
      <c r="H21906" s="152" t="s">
        <v>1196</v>
      </c>
      <c r="I21906" s="152" t="s">
        <v>6777</v>
      </c>
      <c r="J21906" s="152" t="s">
        <v>113</v>
      </c>
    </row>
    <row r="21907" spans="1:10" x14ac:dyDescent="0.25">
      <c r="A21907" s="152" t="s">
        <v>70262</v>
      </c>
      <c r="B21907" s="152" t="s">
        <v>70259</v>
      </c>
      <c r="C21907" s="152" t="s">
        <v>70260</v>
      </c>
      <c r="D21907" s="152" t="s">
        <v>8373</v>
      </c>
      <c r="E21907" s="152" t="s">
        <v>70261</v>
      </c>
      <c r="F21907" s="152" t="s">
        <v>8363</v>
      </c>
      <c r="G21907" s="152" t="s">
        <v>136</v>
      </c>
      <c r="H21907" s="152" t="s">
        <v>2658</v>
      </c>
      <c r="I21907" s="152" t="s">
        <v>6777</v>
      </c>
      <c r="J21907" s="152" t="s">
        <v>113</v>
      </c>
    </row>
    <row r="21908" spans="1:10" x14ac:dyDescent="0.25">
      <c r="A21908" s="152" t="s">
        <v>70263</v>
      </c>
      <c r="B21908" s="152" t="s">
        <v>70259</v>
      </c>
      <c r="C21908" s="152" t="s">
        <v>70260</v>
      </c>
      <c r="D21908" s="152" t="s">
        <v>8373</v>
      </c>
      <c r="E21908" s="152" t="s">
        <v>70261</v>
      </c>
      <c r="F21908" s="152" t="s">
        <v>8363</v>
      </c>
      <c r="G21908" s="152" t="s">
        <v>136</v>
      </c>
      <c r="H21908" s="152" t="s">
        <v>4277</v>
      </c>
      <c r="I21908" s="152" t="s">
        <v>6777</v>
      </c>
      <c r="J21908" s="152" t="s">
        <v>113</v>
      </c>
    </row>
    <row r="21909" spans="1:10" x14ac:dyDescent="0.25">
      <c r="A21909" s="152" t="s">
        <v>70264</v>
      </c>
      <c r="B21909" s="152" t="s">
        <v>70265</v>
      </c>
      <c r="C21909" s="152" t="s">
        <v>70260</v>
      </c>
      <c r="D21909" s="152" t="s">
        <v>8373</v>
      </c>
      <c r="E21909" s="152" t="s">
        <v>70261</v>
      </c>
      <c r="F21909" s="152" t="s">
        <v>8363</v>
      </c>
      <c r="G21909" s="152" t="s">
        <v>3316</v>
      </c>
      <c r="H21909" s="152" t="s">
        <v>1196</v>
      </c>
      <c r="I21909" s="152" t="s">
        <v>6777</v>
      </c>
      <c r="J21909" s="152" t="s">
        <v>113</v>
      </c>
    </row>
    <row r="21910" spans="1:10" x14ac:dyDescent="0.25">
      <c r="A21910" s="152" t="s">
        <v>70266</v>
      </c>
      <c r="B21910" s="152" t="s">
        <v>70267</v>
      </c>
      <c r="C21910" s="152" t="s">
        <v>70260</v>
      </c>
      <c r="D21910" s="152" t="s">
        <v>8373</v>
      </c>
      <c r="E21910" s="152" t="s">
        <v>70261</v>
      </c>
      <c r="F21910" s="152" t="s">
        <v>8363</v>
      </c>
      <c r="G21910" s="152" t="s">
        <v>3316</v>
      </c>
      <c r="H21910" s="152" t="s">
        <v>2658</v>
      </c>
      <c r="I21910" s="152" t="s">
        <v>6777</v>
      </c>
      <c r="J21910" s="152" t="s">
        <v>113</v>
      </c>
    </row>
    <row r="21911" spans="1:10" x14ac:dyDescent="0.25">
      <c r="A21911" s="152" t="s">
        <v>70268</v>
      </c>
      <c r="B21911" s="152" t="s">
        <v>70267</v>
      </c>
      <c r="C21911" s="152" t="s">
        <v>70260</v>
      </c>
      <c r="D21911" s="152" t="s">
        <v>8373</v>
      </c>
      <c r="E21911" s="152" t="s">
        <v>70261</v>
      </c>
      <c r="F21911" s="152" t="s">
        <v>8363</v>
      </c>
      <c r="G21911" s="152" t="s">
        <v>3316</v>
      </c>
      <c r="H21911" s="152" t="s">
        <v>4277</v>
      </c>
      <c r="I21911" s="152" t="s">
        <v>6777</v>
      </c>
      <c r="J21911" s="152" t="s">
        <v>113</v>
      </c>
    </row>
    <row r="21912" spans="1:10" x14ac:dyDescent="0.25">
      <c r="A21912" s="152" t="s">
        <v>70269</v>
      </c>
      <c r="B21912" s="152" t="s">
        <v>70270</v>
      </c>
      <c r="C21912" s="152" t="s">
        <v>70271</v>
      </c>
      <c r="D21912" s="152" t="s">
        <v>8373</v>
      </c>
      <c r="E21912" s="152" t="s">
        <v>70272</v>
      </c>
      <c r="F21912" s="152" t="s">
        <v>8363</v>
      </c>
      <c r="G21912" s="152" t="s">
        <v>1702</v>
      </c>
      <c r="H21912" s="152" t="s">
        <v>2453</v>
      </c>
      <c r="I21912" s="152" t="s">
        <v>6777</v>
      </c>
      <c r="J21912" s="152" t="s">
        <v>113</v>
      </c>
    </row>
    <row r="21913" spans="1:10" x14ac:dyDescent="0.25">
      <c r="A21913" s="152" t="s">
        <v>70273</v>
      </c>
      <c r="B21913" s="152" t="s">
        <v>70274</v>
      </c>
      <c r="C21913" s="152" t="s">
        <v>70275</v>
      </c>
      <c r="D21913" s="152" t="s">
        <v>8373</v>
      </c>
      <c r="E21913" s="152" t="s">
        <v>70276</v>
      </c>
      <c r="F21913" s="152" t="s">
        <v>8363</v>
      </c>
      <c r="G21913" s="152" t="s">
        <v>4427</v>
      </c>
      <c r="H21913" s="152" t="s">
        <v>2634</v>
      </c>
      <c r="I21913" s="152" t="s">
        <v>6777</v>
      </c>
      <c r="J21913" s="152" t="s">
        <v>113</v>
      </c>
    </row>
    <row r="21914" spans="1:10" x14ac:dyDescent="0.25">
      <c r="A21914" s="152" t="s">
        <v>70277</v>
      </c>
      <c r="B21914" s="152" t="s">
        <v>70278</v>
      </c>
      <c r="C21914" s="152" t="s">
        <v>70279</v>
      </c>
      <c r="D21914" s="152" t="s">
        <v>8373</v>
      </c>
      <c r="E21914" s="152" t="s">
        <v>70280</v>
      </c>
      <c r="F21914" s="152" t="s">
        <v>8363</v>
      </c>
      <c r="G21914" s="152" t="s">
        <v>4321</v>
      </c>
      <c r="H21914" s="152" t="s">
        <v>3650</v>
      </c>
      <c r="I21914" s="152" t="s">
        <v>6777</v>
      </c>
      <c r="J21914" s="152" t="s">
        <v>113</v>
      </c>
    </row>
    <row r="21915" spans="1:10" x14ac:dyDescent="0.25">
      <c r="A21915" s="152" t="s">
        <v>70281</v>
      </c>
      <c r="B21915" s="152" t="s">
        <v>70282</v>
      </c>
      <c r="C21915" s="152" t="s">
        <v>70279</v>
      </c>
      <c r="D21915" s="152" t="s">
        <v>8373</v>
      </c>
      <c r="E21915" s="152" t="s">
        <v>70280</v>
      </c>
      <c r="F21915" s="152" t="s">
        <v>8363</v>
      </c>
      <c r="G21915" s="152" t="s">
        <v>4321</v>
      </c>
      <c r="H21915" s="152" t="s">
        <v>6733</v>
      </c>
      <c r="I21915" s="152" t="s">
        <v>6777</v>
      </c>
      <c r="J21915" s="152" t="s">
        <v>113</v>
      </c>
    </row>
    <row r="21916" spans="1:10" x14ac:dyDescent="0.25">
      <c r="A21916" s="152" t="s">
        <v>70283</v>
      </c>
      <c r="B21916" s="152" t="s">
        <v>70284</v>
      </c>
      <c r="C21916" s="152" t="s">
        <v>70285</v>
      </c>
      <c r="D21916" s="152" t="s">
        <v>8373</v>
      </c>
      <c r="E21916" s="152" t="s">
        <v>70286</v>
      </c>
      <c r="F21916" s="152" t="s">
        <v>8363</v>
      </c>
      <c r="G21916" s="152" t="s">
        <v>2990</v>
      </c>
      <c r="H21916" s="152" t="s">
        <v>1380</v>
      </c>
      <c r="I21916" s="152" t="s">
        <v>6777</v>
      </c>
      <c r="J21916" s="152" t="s">
        <v>113</v>
      </c>
    </row>
    <row r="21917" spans="1:10" x14ac:dyDescent="0.25">
      <c r="A21917" s="152" t="s">
        <v>70287</v>
      </c>
      <c r="B21917" s="152" t="s">
        <v>70288</v>
      </c>
      <c r="C21917" s="152" t="s">
        <v>70285</v>
      </c>
      <c r="D21917" s="152" t="s">
        <v>8373</v>
      </c>
      <c r="E21917" s="152" t="s">
        <v>70286</v>
      </c>
      <c r="F21917" s="152" t="s">
        <v>8363</v>
      </c>
      <c r="G21917" s="152" t="s">
        <v>2990</v>
      </c>
      <c r="H21917" s="152" t="s">
        <v>3300</v>
      </c>
      <c r="I21917" s="152" t="s">
        <v>6777</v>
      </c>
      <c r="J21917" s="152" t="s">
        <v>113</v>
      </c>
    </row>
    <row r="21918" spans="1:10" x14ac:dyDescent="0.25">
      <c r="A21918" s="152" t="s">
        <v>70289</v>
      </c>
      <c r="B21918" s="152" t="s">
        <v>70290</v>
      </c>
      <c r="C21918" s="152" t="s">
        <v>70291</v>
      </c>
      <c r="D21918" s="152" t="s">
        <v>8361</v>
      </c>
      <c r="E21918" s="152" t="s">
        <v>70292</v>
      </c>
      <c r="F21918" s="152" t="s">
        <v>8363</v>
      </c>
      <c r="G21918" s="152" t="s">
        <v>446</v>
      </c>
      <c r="H21918" s="152" t="s">
        <v>5619</v>
      </c>
      <c r="I21918" s="152" t="s">
        <v>6777</v>
      </c>
      <c r="J21918" s="152" t="s">
        <v>113</v>
      </c>
    </row>
    <row r="21919" spans="1:10" x14ac:dyDescent="0.25">
      <c r="A21919" s="152" t="s">
        <v>70293</v>
      </c>
      <c r="B21919" s="152" t="s">
        <v>70294</v>
      </c>
      <c r="C21919" s="152" t="s">
        <v>70295</v>
      </c>
      <c r="D21919" s="152" t="s">
        <v>8361</v>
      </c>
      <c r="E21919" s="152" t="s">
        <v>70296</v>
      </c>
      <c r="F21919" s="152" t="s">
        <v>8363</v>
      </c>
      <c r="G21919" s="152" t="s">
        <v>446</v>
      </c>
      <c r="H21919" s="152" t="s">
        <v>472</v>
      </c>
      <c r="I21919" s="152" t="s">
        <v>6777</v>
      </c>
      <c r="J21919" s="152" t="s">
        <v>113</v>
      </c>
    </row>
    <row r="21920" spans="1:10" x14ac:dyDescent="0.25">
      <c r="A21920" s="152" t="s">
        <v>70297</v>
      </c>
      <c r="B21920" s="152" t="s">
        <v>70294</v>
      </c>
      <c r="C21920" s="152" t="s">
        <v>70295</v>
      </c>
      <c r="D21920" s="152" t="s">
        <v>8361</v>
      </c>
      <c r="E21920" s="152" t="s">
        <v>70296</v>
      </c>
      <c r="F21920" s="152" t="s">
        <v>8363</v>
      </c>
      <c r="G21920" s="152" t="s">
        <v>446</v>
      </c>
      <c r="H21920" s="152" t="s">
        <v>634</v>
      </c>
      <c r="I21920" s="152" t="s">
        <v>6777</v>
      </c>
      <c r="J21920" s="152" t="s">
        <v>113</v>
      </c>
    </row>
    <row r="21921" spans="1:10" x14ac:dyDescent="0.25">
      <c r="A21921" s="152" t="s">
        <v>70298</v>
      </c>
      <c r="B21921" s="152" t="s">
        <v>70294</v>
      </c>
      <c r="C21921" s="152" t="s">
        <v>70295</v>
      </c>
      <c r="D21921" s="152" t="s">
        <v>8361</v>
      </c>
      <c r="E21921" s="152" t="s">
        <v>70296</v>
      </c>
      <c r="F21921" s="152" t="s">
        <v>8363</v>
      </c>
      <c r="G21921" s="152" t="s">
        <v>446</v>
      </c>
      <c r="H21921" s="152" t="s">
        <v>1714</v>
      </c>
      <c r="I21921" s="152" t="s">
        <v>6777</v>
      </c>
      <c r="J21921" s="152" t="s">
        <v>113</v>
      </c>
    </row>
    <row r="21922" spans="1:10" x14ac:dyDescent="0.25">
      <c r="A21922" s="152" t="s">
        <v>70299</v>
      </c>
      <c r="B21922" s="152" t="s">
        <v>70294</v>
      </c>
      <c r="C21922" s="152" t="s">
        <v>70295</v>
      </c>
      <c r="D21922" s="152" t="s">
        <v>8361</v>
      </c>
      <c r="E21922" s="152" t="s">
        <v>70296</v>
      </c>
      <c r="F21922" s="152" t="s">
        <v>8363</v>
      </c>
      <c r="G21922" s="152" t="s">
        <v>446</v>
      </c>
      <c r="H21922" s="152" t="s">
        <v>3770</v>
      </c>
      <c r="I21922" s="152" t="s">
        <v>6777</v>
      </c>
      <c r="J21922" s="152" t="s">
        <v>113</v>
      </c>
    </row>
    <row r="21923" spans="1:10" x14ac:dyDescent="0.25">
      <c r="A21923" s="152" t="s">
        <v>70300</v>
      </c>
      <c r="B21923" s="152" t="s">
        <v>70294</v>
      </c>
      <c r="C21923" s="152" t="s">
        <v>70295</v>
      </c>
      <c r="D21923" s="152" t="s">
        <v>8361</v>
      </c>
      <c r="E21923" s="152" t="s">
        <v>70296</v>
      </c>
      <c r="F21923" s="152" t="s">
        <v>8363</v>
      </c>
      <c r="G21923" s="152" t="s">
        <v>446</v>
      </c>
      <c r="H21923" s="152" t="s">
        <v>366</v>
      </c>
      <c r="I21923" s="152" t="s">
        <v>6777</v>
      </c>
      <c r="J21923" s="152" t="s">
        <v>113</v>
      </c>
    </row>
    <row r="21924" spans="1:10" x14ac:dyDescent="0.25">
      <c r="A21924" s="152" t="s">
        <v>70301</v>
      </c>
      <c r="B21924" s="152" t="s">
        <v>70294</v>
      </c>
      <c r="C21924" s="152" t="s">
        <v>70295</v>
      </c>
      <c r="D21924" s="152" t="s">
        <v>8361</v>
      </c>
      <c r="E21924" s="152" t="s">
        <v>70296</v>
      </c>
      <c r="F21924" s="152" t="s">
        <v>8363</v>
      </c>
      <c r="G21924" s="152" t="s">
        <v>446</v>
      </c>
      <c r="H21924" s="152" t="s">
        <v>3869</v>
      </c>
      <c r="I21924" s="152" t="s">
        <v>6777</v>
      </c>
      <c r="J21924" s="152" t="s">
        <v>113</v>
      </c>
    </row>
    <row r="21925" spans="1:10" x14ac:dyDescent="0.25">
      <c r="A21925" s="152" t="s">
        <v>70302</v>
      </c>
      <c r="B21925" s="152" t="s">
        <v>70294</v>
      </c>
      <c r="C21925" s="152" t="s">
        <v>70295</v>
      </c>
      <c r="D21925" s="152" t="s">
        <v>8361</v>
      </c>
      <c r="E21925" s="152" t="s">
        <v>70296</v>
      </c>
      <c r="F21925" s="152" t="s">
        <v>8363</v>
      </c>
      <c r="G21925" s="152" t="s">
        <v>446</v>
      </c>
      <c r="H21925" s="152" t="s">
        <v>4119</v>
      </c>
      <c r="I21925" s="152" t="s">
        <v>6777</v>
      </c>
      <c r="J21925" s="152" t="s">
        <v>113</v>
      </c>
    </row>
    <row r="21926" spans="1:10" x14ac:dyDescent="0.25">
      <c r="A21926" s="152" t="s">
        <v>70303</v>
      </c>
      <c r="B21926" s="152" t="s">
        <v>70294</v>
      </c>
      <c r="C21926" s="152" t="s">
        <v>70295</v>
      </c>
      <c r="D21926" s="152" t="s">
        <v>8361</v>
      </c>
      <c r="E21926" s="152" t="s">
        <v>70296</v>
      </c>
      <c r="F21926" s="152" t="s">
        <v>8363</v>
      </c>
      <c r="G21926" s="152" t="s">
        <v>446</v>
      </c>
      <c r="H21926" s="152" t="s">
        <v>4331</v>
      </c>
      <c r="I21926" s="152" t="s">
        <v>6777</v>
      </c>
      <c r="J21926" s="152" t="s">
        <v>113</v>
      </c>
    </row>
    <row r="21927" spans="1:10" x14ac:dyDescent="0.25">
      <c r="A21927" s="152" t="s">
        <v>70304</v>
      </c>
      <c r="B21927" s="152" t="s">
        <v>70294</v>
      </c>
      <c r="C21927" s="152" t="s">
        <v>70295</v>
      </c>
      <c r="D21927" s="152" t="s">
        <v>8361</v>
      </c>
      <c r="E21927" s="152" t="s">
        <v>70296</v>
      </c>
      <c r="F21927" s="152" t="s">
        <v>8363</v>
      </c>
      <c r="G21927" s="152" t="s">
        <v>446</v>
      </c>
      <c r="H21927" s="152" t="s">
        <v>4337</v>
      </c>
      <c r="I21927" s="152" t="s">
        <v>6777</v>
      </c>
      <c r="J21927" s="152" t="s">
        <v>113</v>
      </c>
    </row>
    <row r="21928" spans="1:10" x14ac:dyDescent="0.25">
      <c r="A21928" s="152" t="s">
        <v>70305</v>
      </c>
      <c r="B21928" s="152" t="s">
        <v>70294</v>
      </c>
      <c r="C21928" s="152" t="s">
        <v>70295</v>
      </c>
      <c r="D21928" s="152" t="s">
        <v>8361</v>
      </c>
      <c r="E21928" s="152" t="s">
        <v>70296</v>
      </c>
      <c r="F21928" s="152" t="s">
        <v>8363</v>
      </c>
      <c r="G21928" s="152" t="s">
        <v>446</v>
      </c>
      <c r="H21928" s="152" t="s">
        <v>4411</v>
      </c>
      <c r="I21928" s="152" t="s">
        <v>6777</v>
      </c>
      <c r="J21928" s="152" t="s">
        <v>113</v>
      </c>
    </row>
    <row r="21929" spans="1:10" x14ac:dyDescent="0.25">
      <c r="A21929" s="152" t="s">
        <v>70306</v>
      </c>
      <c r="B21929" s="152" t="s">
        <v>70294</v>
      </c>
      <c r="C21929" s="152" t="s">
        <v>70295</v>
      </c>
      <c r="D21929" s="152" t="s">
        <v>8361</v>
      </c>
      <c r="E21929" s="152" t="s">
        <v>70296</v>
      </c>
      <c r="F21929" s="152" t="s">
        <v>8363</v>
      </c>
      <c r="G21929" s="152" t="s">
        <v>446</v>
      </c>
      <c r="H21929" s="152" t="s">
        <v>4729</v>
      </c>
      <c r="I21929" s="152" t="s">
        <v>6777</v>
      </c>
      <c r="J21929" s="152" t="s">
        <v>113</v>
      </c>
    </row>
    <row r="21930" spans="1:10" x14ac:dyDescent="0.25">
      <c r="A21930" s="152" t="s">
        <v>70307</v>
      </c>
      <c r="B21930" s="152" t="s">
        <v>70294</v>
      </c>
      <c r="C21930" s="152" t="s">
        <v>70295</v>
      </c>
      <c r="D21930" s="152" t="s">
        <v>8361</v>
      </c>
      <c r="E21930" s="152" t="s">
        <v>70296</v>
      </c>
      <c r="F21930" s="152" t="s">
        <v>8363</v>
      </c>
      <c r="G21930" s="152" t="s">
        <v>446</v>
      </c>
      <c r="H21930" s="152" t="s">
        <v>4732</v>
      </c>
      <c r="I21930" s="152" t="s">
        <v>6777</v>
      </c>
      <c r="J21930" s="152" t="s">
        <v>113</v>
      </c>
    </row>
    <row r="21931" spans="1:10" x14ac:dyDescent="0.25">
      <c r="A21931" s="152" t="s">
        <v>70308</v>
      </c>
      <c r="B21931" s="152" t="s">
        <v>70294</v>
      </c>
      <c r="C21931" s="152" t="s">
        <v>70295</v>
      </c>
      <c r="D21931" s="152" t="s">
        <v>8361</v>
      </c>
      <c r="E21931" s="152" t="s">
        <v>70296</v>
      </c>
      <c r="F21931" s="152" t="s">
        <v>8363</v>
      </c>
      <c r="G21931" s="152" t="s">
        <v>446</v>
      </c>
      <c r="H21931" s="152" t="s">
        <v>5619</v>
      </c>
      <c r="I21931" s="152" t="s">
        <v>6777</v>
      </c>
      <c r="J21931" s="152" t="s">
        <v>113</v>
      </c>
    </row>
    <row r="21932" spans="1:10" x14ac:dyDescent="0.25">
      <c r="A21932" s="152" t="s">
        <v>70309</v>
      </c>
      <c r="B21932" s="152" t="s">
        <v>70294</v>
      </c>
      <c r="C21932" s="152" t="s">
        <v>70295</v>
      </c>
      <c r="D21932" s="152" t="s">
        <v>8361</v>
      </c>
      <c r="E21932" s="152" t="s">
        <v>70296</v>
      </c>
      <c r="F21932" s="152" t="s">
        <v>8363</v>
      </c>
      <c r="G21932" s="152" t="s">
        <v>446</v>
      </c>
      <c r="H21932" s="152" t="s">
        <v>6453</v>
      </c>
      <c r="I21932" s="152" t="s">
        <v>6777</v>
      </c>
      <c r="J21932" s="152" t="s">
        <v>113</v>
      </c>
    </row>
    <row r="21933" spans="1:10" x14ac:dyDescent="0.25">
      <c r="A21933" s="152" t="s">
        <v>70310</v>
      </c>
      <c r="B21933" s="152" t="s">
        <v>70294</v>
      </c>
      <c r="C21933" s="152" t="s">
        <v>70295</v>
      </c>
      <c r="D21933" s="152" t="s">
        <v>8361</v>
      </c>
      <c r="E21933" s="152" t="s">
        <v>70296</v>
      </c>
      <c r="F21933" s="152" t="s">
        <v>8363</v>
      </c>
      <c r="G21933" s="152" t="s">
        <v>446</v>
      </c>
      <c r="H21933" s="152" t="s">
        <v>3362</v>
      </c>
      <c r="I21933" s="152" t="s">
        <v>6777</v>
      </c>
      <c r="J21933" s="152" t="s">
        <v>113</v>
      </c>
    </row>
    <row r="21934" spans="1:10" x14ac:dyDescent="0.25">
      <c r="A21934" s="152" t="s">
        <v>70311</v>
      </c>
      <c r="B21934" s="152" t="s">
        <v>70312</v>
      </c>
      <c r="C21934" s="152" t="s">
        <v>70295</v>
      </c>
      <c r="D21934" s="152" t="s">
        <v>8361</v>
      </c>
      <c r="E21934" s="152" t="s">
        <v>70296</v>
      </c>
      <c r="F21934" s="152" t="s">
        <v>8363</v>
      </c>
      <c r="G21934" s="152" t="s">
        <v>446</v>
      </c>
      <c r="H21934" s="152" t="s">
        <v>6606</v>
      </c>
      <c r="I21934" s="152" t="s">
        <v>6777</v>
      </c>
      <c r="J21934" s="152" t="s">
        <v>113</v>
      </c>
    </row>
    <row r="21935" spans="1:10" x14ac:dyDescent="0.25">
      <c r="A21935" s="152" t="s">
        <v>70313</v>
      </c>
      <c r="B21935" s="152" t="s">
        <v>70312</v>
      </c>
      <c r="C21935" s="152" t="s">
        <v>70295</v>
      </c>
      <c r="D21935" s="152" t="s">
        <v>8361</v>
      </c>
      <c r="E21935" s="152" t="s">
        <v>70296</v>
      </c>
      <c r="F21935" s="152" t="s">
        <v>8363</v>
      </c>
      <c r="G21935" s="152" t="s">
        <v>446</v>
      </c>
      <c r="H21935" s="152" t="s">
        <v>6681</v>
      </c>
      <c r="I21935" s="152" t="s">
        <v>6777</v>
      </c>
      <c r="J21935" s="152" t="s">
        <v>113</v>
      </c>
    </row>
    <row r="21936" spans="1:10" x14ac:dyDescent="0.25">
      <c r="A21936" s="152" t="s">
        <v>70314</v>
      </c>
      <c r="B21936" s="152" t="s">
        <v>70312</v>
      </c>
      <c r="C21936" s="152" t="s">
        <v>70295</v>
      </c>
      <c r="D21936" s="152" t="s">
        <v>8361</v>
      </c>
      <c r="E21936" s="152" t="s">
        <v>70296</v>
      </c>
      <c r="F21936" s="152" t="s">
        <v>8363</v>
      </c>
      <c r="G21936" s="152" t="s">
        <v>446</v>
      </c>
      <c r="H21936" s="152" t="s">
        <v>6685</v>
      </c>
      <c r="I21936" s="152" t="s">
        <v>6777</v>
      </c>
      <c r="J21936" s="152" t="s">
        <v>113</v>
      </c>
    </row>
    <row r="21937" spans="1:10" x14ac:dyDescent="0.25">
      <c r="A21937" s="152" t="s">
        <v>70315</v>
      </c>
      <c r="B21937" s="152" t="s">
        <v>70312</v>
      </c>
      <c r="C21937" s="152" t="s">
        <v>70295</v>
      </c>
      <c r="D21937" s="152" t="s">
        <v>8361</v>
      </c>
      <c r="E21937" s="152" t="s">
        <v>70296</v>
      </c>
      <c r="F21937" s="152" t="s">
        <v>8363</v>
      </c>
      <c r="G21937" s="152" t="s">
        <v>446</v>
      </c>
      <c r="H21937" s="152" t="s">
        <v>6689</v>
      </c>
      <c r="I21937" s="152" t="s">
        <v>6777</v>
      </c>
      <c r="J21937" s="152" t="s">
        <v>113</v>
      </c>
    </row>
    <row r="21938" spans="1:10" x14ac:dyDescent="0.25">
      <c r="A21938" s="152" t="s">
        <v>70316</v>
      </c>
      <c r="B21938" s="152" t="s">
        <v>70317</v>
      </c>
      <c r="C21938" s="152" t="s">
        <v>70295</v>
      </c>
      <c r="D21938" s="152" t="s">
        <v>8361</v>
      </c>
      <c r="E21938" s="152" t="s">
        <v>70296</v>
      </c>
      <c r="F21938" s="152" t="s">
        <v>8363</v>
      </c>
      <c r="G21938" s="152" t="s">
        <v>446</v>
      </c>
      <c r="H21938" s="152" t="s">
        <v>6733</v>
      </c>
      <c r="I21938" s="152" t="s">
        <v>6777</v>
      </c>
      <c r="J21938" s="152" t="s">
        <v>113</v>
      </c>
    </row>
    <row r="21939" spans="1:10" x14ac:dyDescent="0.25">
      <c r="A21939" s="152" t="s">
        <v>70318</v>
      </c>
      <c r="B21939" s="152" t="s">
        <v>70319</v>
      </c>
      <c r="C21939" s="152" t="s">
        <v>70320</v>
      </c>
      <c r="D21939" s="152" t="s">
        <v>8361</v>
      </c>
      <c r="E21939" s="152" t="s">
        <v>70321</v>
      </c>
      <c r="F21939" s="152" t="s">
        <v>8363</v>
      </c>
      <c r="G21939" s="152" t="s">
        <v>416</v>
      </c>
      <c r="H21939" s="152" t="s">
        <v>3906</v>
      </c>
      <c r="I21939" s="152" t="s">
        <v>6777</v>
      </c>
      <c r="J21939" s="152" t="s">
        <v>113</v>
      </c>
    </row>
    <row r="21940" spans="1:10" x14ac:dyDescent="0.25">
      <c r="A21940" s="152" t="s">
        <v>70322</v>
      </c>
      <c r="B21940" s="152" t="s">
        <v>70323</v>
      </c>
      <c r="C21940" s="152" t="s">
        <v>70324</v>
      </c>
      <c r="D21940" s="152" t="s">
        <v>8361</v>
      </c>
      <c r="E21940" s="152" t="s">
        <v>70325</v>
      </c>
      <c r="F21940" s="152" t="s">
        <v>8363</v>
      </c>
      <c r="G21940" s="152" t="s">
        <v>416</v>
      </c>
      <c r="H21940" s="152" t="s">
        <v>1042</v>
      </c>
      <c r="I21940" s="152" t="s">
        <v>6777</v>
      </c>
      <c r="J21940" s="152" t="s">
        <v>8440</v>
      </c>
    </row>
    <row r="21941" spans="1:10" x14ac:dyDescent="0.25">
      <c r="A21941" s="152" t="s">
        <v>70326</v>
      </c>
      <c r="B21941" s="152" t="s">
        <v>70327</v>
      </c>
      <c r="C21941" s="152" t="s">
        <v>70324</v>
      </c>
      <c r="D21941" s="152" t="s">
        <v>8361</v>
      </c>
      <c r="E21941" s="152" t="s">
        <v>70325</v>
      </c>
      <c r="F21941" s="152" t="s">
        <v>8363</v>
      </c>
      <c r="G21941" s="152" t="s">
        <v>416</v>
      </c>
      <c r="H21941" s="152" t="s">
        <v>6733</v>
      </c>
      <c r="I21941" s="152" t="s">
        <v>6777</v>
      </c>
      <c r="J21941" s="152" t="s">
        <v>8440</v>
      </c>
    </row>
    <row r="21942" spans="1:10" x14ac:dyDescent="0.25">
      <c r="A21942" s="152" t="s">
        <v>70328</v>
      </c>
      <c r="B21942" s="152" t="s">
        <v>70329</v>
      </c>
      <c r="C21942" s="152" t="s">
        <v>70330</v>
      </c>
      <c r="D21942" s="152" t="s">
        <v>8361</v>
      </c>
      <c r="E21942" s="152" t="s">
        <v>70331</v>
      </c>
      <c r="F21942" s="152" t="s">
        <v>8363</v>
      </c>
      <c r="G21942" s="152" t="s">
        <v>416</v>
      </c>
      <c r="H21942" s="152" t="s">
        <v>4684</v>
      </c>
      <c r="I21942" s="152" t="s">
        <v>6777</v>
      </c>
      <c r="J21942" s="152" t="s">
        <v>8366</v>
      </c>
    </row>
    <row r="21943" spans="1:10" x14ac:dyDescent="0.25">
      <c r="A21943" s="152" t="s">
        <v>70332</v>
      </c>
      <c r="B21943" s="152" t="s">
        <v>70333</v>
      </c>
      <c r="C21943" s="152" t="s">
        <v>70334</v>
      </c>
      <c r="D21943" s="152" t="s">
        <v>8361</v>
      </c>
      <c r="E21943" s="152" t="s">
        <v>70335</v>
      </c>
      <c r="F21943" s="152" t="s">
        <v>8363</v>
      </c>
      <c r="G21943" s="152" t="s">
        <v>416</v>
      </c>
      <c r="H21943" s="152" t="s">
        <v>3028</v>
      </c>
      <c r="I21943" s="152" t="s">
        <v>6777</v>
      </c>
      <c r="J21943" s="152" t="s">
        <v>113</v>
      </c>
    </row>
    <row r="21944" spans="1:10" x14ac:dyDescent="0.25">
      <c r="A21944" s="152" t="s">
        <v>70336</v>
      </c>
      <c r="B21944" s="152" t="s">
        <v>70337</v>
      </c>
      <c r="C21944" s="152" t="s">
        <v>70334</v>
      </c>
      <c r="D21944" s="152" t="s">
        <v>8361</v>
      </c>
      <c r="E21944" s="152" t="s">
        <v>70335</v>
      </c>
      <c r="F21944" s="152" t="s">
        <v>8363</v>
      </c>
      <c r="G21944" s="152" t="s">
        <v>416</v>
      </c>
      <c r="H21944" s="152" t="s">
        <v>6733</v>
      </c>
      <c r="I21944" s="152" t="s">
        <v>6777</v>
      </c>
      <c r="J21944" s="152" t="s">
        <v>113</v>
      </c>
    </row>
    <row r="21945" spans="1:10" x14ac:dyDescent="0.25">
      <c r="A21945" s="152" t="s">
        <v>70338</v>
      </c>
      <c r="B21945" s="152" t="s">
        <v>70339</v>
      </c>
      <c r="C21945" s="152" t="s">
        <v>70340</v>
      </c>
      <c r="D21945" s="152" t="s">
        <v>8361</v>
      </c>
      <c r="E21945" s="152" t="s">
        <v>70341</v>
      </c>
      <c r="F21945" s="152" t="s">
        <v>8363</v>
      </c>
      <c r="G21945" s="152" t="s">
        <v>416</v>
      </c>
      <c r="H21945" s="152" t="s">
        <v>4186</v>
      </c>
      <c r="I21945" s="152" t="s">
        <v>6777</v>
      </c>
      <c r="J21945" s="152" t="s">
        <v>113</v>
      </c>
    </row>
    <row r="21946" spans="1:10" x14ac:dyDescent="0.25">
      <c r="A21946" s="152" t="s">
        <v>70342</v>
      </c>
      <c r="B21946" s="152" t="s">
        <v>70343</v>
      </c>
      <c r="C21946" s="152" t="s">
        <v>70344</v>
      </c>
      <c r="D21946" s="152" t="s">
        <v>8361</v>
      </c>
      <c r="E21946" s="152" t="s">
        <v>70345</v>
      </c>
      <c r="F21946" s="152" t="s">
        <v>8363</v>
      </c>
      <c r="G21946" s="152" t="s">
        <v>416</v>
      </c>
      <c r="H21946" s="152" t="s">
        <v>3695</v>
      </c>
      <c r="I21946" s="152" t="s">
        <v>6777</v>
      </c>
      <c r="J21946" s="152" t="s">
        <v>36004</v>
      </c>
    </row>
    <row r="21947" spans="1:10" x14ac:dyDescent="0.25">
      <c r="A21947" s="152" t="s">
        <v>70346</v>
      </c>
      <c r="B21947" s="152" t="s">
        <v>70347</v>
      </c>
      <c r="C21947" s="152" t="s">
        <v>70344</v>
      </c>
      <c r="D21947" s="152" t="s">
        <v>8361</v>
      </c>
      <c r="E21947" s="152" t="s">
        <v>70345</v>
      </c>
      <c r="F21947" s="152" t="s">
        <v>8363</v>
      </c>
      <c r="G21947" s="152" t="s">
        <v>416</v>
      </c>
      <c r="H21947" s="152" t="s">
        <v>6733</v>
      </c>
      <c r="I21947" s="152" t="s">
        <v>6777</v>
      </c>
      <c r="J21947" s="152" t="s">
        <v>36004</v>
      </c>
    </row>
    <row r="21948" spans="1:10" x14ac:dyDescent="0.25">
      <c r="A21948" s="152" t="s">
        <v>70348</v>
      </c>
      <c r="B21948" s="152" t="s">
        <v>70349</v>
      </c>
      <c r="C21948" s="152" t="s">
        <v>70350</v>
      </c>
      <c r="D21948" s="152" t="s">
        <v>8361</v>
      </c>
      <c r="E21948" s="152" t="s">
        <v>70351</v>
      </c>
      <c r="F21948" s="152" t="s">
        <v>8363</v>
      </c>
      <c r="G21948" s="152" t="s">
        <v>416</v>
      </c>
      <c r="H21948" s="152" t="s">
        <v>1333</v>
      </c>
      <c r="I21948" s="152" t="s">
        <v>6777</v>
      </c>
      <c r="J21948" s="152" t="s">
        <v>8983</v>
      </c>
    </row>
    <row r="21949" spans="1:10" x14ac:dyDescent="0.25">
      <c r="A21949" s="152" t="s">
        <v>70352</v>
      </c>
      <c r="B21949" s="152" t="s">
        <v>70353</v>
      </c>
      <c r="C21949" s="152" t="s">
        <v>70350</v>
      </c>
      <c r="D21949" s="152" t="s">
        <v>8361</v>
      </c>
      <c r="E21949" s="152" t="s">
        <v>70351</v>
      </c>
      <c r="F21949" s="152" t="s">
        <v>8363</v>
      </c>
      <c r="G21949" s="152" t="s">
        <v>416</v>
      </c>
      <c r="H21949" s="152" t="s">
        <v>6733</v>
      </c>
      <c r="I21949" s="152" t="s">
        <v>6777</v>
      </c>
      <c r="J21949" s="152" t="s">
        <v>8983</v>
      </c>
    </row>
    <row r="21950" spans="1:10" x14ac:dyDescent="0.25">
      <c r="A21950" s="152" t="s">
        <v>70354</v>
      </c>
      <c r="B21950" s="152" t="s">
        <v>70355</v>
      </c>
      <c r="C21950" s="152" t="s">
        <v>70356</v>
      </c>
      <c r="D21950" s="152" t="s">
        <v>8361</v>
      </c>
      <c r="E21950" s="152" t="s">
        <v>70357</v>
      </c>
      <c r="F21950" s="152" t="s">
        <v>8363</v>
      </c>
      <c r="G21950" s="152" t="s">
        <v>416</v>
      </c>
      <c r="H21950" s="152" t="s">
        <v>3766</v>
      </c>
      <c r="I21950" s="152" t="s">
        <v>6777</v>
      </c>
      <c r="J21950" s="152" t="s">
        <v>12966</v>
      </c>
    </row>
    <row r="21951" spans="1:10" x14ac:dyDescent="0.25">
      <c r="A21951" s="152" t="s">
        <v>70358</v>
      </c>
      <c r="B21951" s="152" t="s">
        <v>70359</v>
      </c>
      <c r="C21951" s="152" t="s">
        <v>70356</v>
      </c>
      <c r="D21951" s="152" t="s">
        <v>8361</v>
      </c>
      <c r="E21951" s="152" t="s">
        <v>70357</v>
      </c>
      <c r="F21951" s="152" t="s">
        <v>8363</v>
      </c>
      <c r="G21951" s="152" t="s">
        <v>416</v>
      </c>
      <c r="H21951" s="152" t="s">
        <v>6733</v>
      </c>
      <c r="I21951" s="152" t="s">
        <v>6777</v>
      </c>
      <c r="J21951" s="152" t="s">
        <v>12966</v>
      </c>
    </row>
    <row r="21952" spans="1:10" x14ac:dyDescent="0.25">
      <c r="A21952" s="152" t="s">
        <v>70360</v>
      </c>
      <c r="B21952" s="152" t="s">
        <v>70361</v>
      </c>
      <c r="C21952" s="152" t="s">
        <v>70362</v>
      </c>
      <c r="D21952" s="152" t="s">
        <v>8361</v>
      </c>
      <c r="E21952" s="152" t="s">
        <v>70363</v>
      </c>
      <c r="F21952" s="152" t="s">
        <v>8363</v>
      </c>
      <c r="G21952" s="152" t="s">
        <v>416</v>
      </c>
      <c r="H21952" s="152" t="s">
        <v>4708</v>
      </c>
      <c r="I21952" s="152" t="s">
        <v>6777</v>
      </c>
      <c r="J21952" s="152" t="s">
        <v>8466</v>
      </c>
    </row>
    <row r="21953" spans="1:10" x14ac:dyDescent="0.25">
      <c r="A21953" s="152" t="s">
        <v>70364</v>
      </c>
      <c r="B21953" s="152" t="s">
        <v>70361</v>
      </c>
      <c r="C21953" s="152" t="s">
        <v>70362</v>
      </c>
      <c r="D21953" s="152" t="s">
        <v>8361</v>
      </c>
      <c r="E21953" s="152" t="s">
        <v>70363</v>
      </c>
      <c r="F21953" s="152" t="s">
        <v>8363</v>
      </c>
      <c r="G21953" s="152" t="s">
        <v>416</v>
      </c>
      <c r="H21953" s="152" t="s">
        <v>6733</v>
      </c>
      <c r="I21953" s="152" t="s">
        <v>6777</v>
      </c>
      <c r="J21953" s="152" t="s">
        <v>8466</v>
      </c>
    </row>
    <row r="21954" spans="1:10" x14ac:dyDescent="0.25">
      <c r="A21954" s="152" t="s">
        <v>70365</v>
      </c>
      <c r="B21954" s="152" t="s">
        <v>70366</v>
      </c>
      <c r="C21954" s="152" t="s">
        <v>70367</v>
      </c>
      <c r="D21954" s="152" t="s">
        <v>8361</v>
      </c>
      <c r="E21954" s="152" t="s">
        <v>70368</v>
      </c>
      <c r="F21954" s="152" t="s">
        <v>8363</v>
      </c>
      <c r="G21954" s="152" t="s">
        <v>416</v>
      </c>
      <c r="H21954" s="152" t="s">
        <v>2404</v>
      </c>
      <c r="I21954" s="152" t="s">
        <v>6777</v>
      </c>
      <c r="J21954" s="152" t="s">
        <v>113</v>
      </c>
    </row>
    <row r="21955" spans="1:10" x14ac:dyDescent="0.25">
      <c r="A21955" s="152" t="s">
        <v>70369</v>
      </c>
      <c r="B21955" s="152" t="s">
        <v>70370</v>
      </c>
      <c r="C21955" s="152" t="s">
        <v>70371</v>
      </c>
      <c r="D21955" s="152" t="s">
        <v>8361</v>
      </c>
      <c r="E21955" s="152" t="s">
        <v>70372</v>
      </c>
      <c r="F21955" s="152" t="s">
        <v>8363</v>
      </c>
      <c r="G21955" s="152" t="s">
        <v>416</v>
      </c>
      <c r="H21955" s="152" t="s">
        <v>2404</v>
      </c>
      <c r="I21955" s="152" t="s">
        <v>6777</v>
      </c>
      <c r="J21955" s="152" t="s">
        <v>113</v>
      </c>
    </row>
    <row r="21956" spans="1:10" x14ac:dyDescent="0.25">
      <c r="A21956" s="152" t="s">
        <v>70373</v>
      </c>
      <c r="B21956" s="152" t="s">
        <v>70374</v>
      </c>
      <c r="C21956" s="152" t="s">
        <v>70375</v>
      </c>
      <c r="D21956" s="152" t="s">
        <v>8361</v>
      </c>
      <c r="E21956" s="152" t="s">
        <v>70376</v>
      </c>
      <c r="F21956" s="152" t="s">
        <v>8363</v>
      </c>
      <c r="G21956" s="152" t="s">
        <v>416</v>
      </c>
      <c r="H21956" s="152" t="s">
        <v>5877</v>
      </c>
      <c r="I21956" s="152" t="s">
        <v>6777</v>
      </c>
      <c r="J21956" s="152" t="s">
        <v>113</v>
      </c>
    </row>
    <row r="21957" spans="1:10" x14ac:dyDescent="0.25">
      <c r="A21957" s="152" t="s">
        <v>70377</v>
      </c>
      <c r="B21957" s="152" t="s">
        <v>70378</v>
      </c>
      <c r="C21957" s="152" t="s">
        <v>70379</v>
      </c>
      <c r="D21957" s="152" t="s">
        <v>8361</v>
      </c>
      <c r="E21957" s="152" t="s">
        <v>70380</v>
      </c>
      <c r="F21957" s="152" t="s">
        <v>8363</v>
      </c>
      <c r="G21957" s="152" t="s">
        <v>416</v>
      </c>
      <c r="H21957" s="152" t="s">
        <v>2404</v>
      </c>
      <c r="I21957" s="152" t="s">
        <v>6777</v>
      </c>
      <c r="J21957" s="152" t="s">
        <v>113</v>
      </c>
    </row>
    <row r="21958" spans="1:10" x14ac:dyDescent="0.25">
      <c r="A21958" s="152" t="s">
        <v>70381</v>
      </c>
      <c r="B21958" s="152" t="s">
        <v>70382</v>
      </c>
      <c r="C21958" s="152" t="s">
        <v>70383</v>
      </c>
      <c r="D21958" s="152" t="s">
        <v>8361</v>
      </c>
      <c r="E21958" s="152" t="s">
        <v>70384</v>
      </c>
      <c r="F21958" s="152" t="s">
        <v>8363</v>
      </c>
      <c r="G21958" s="152" t="s">
        <v>416</v>
      </c>
      <c r="H21958" s="152" t="s">
        <v>2404</v>
      </c>
      <c r="I21958" s="152" t="s">
        <v>6777</v>
      </c>
      <c r="J21958" s="152" t="s">
        <v>113</v>
      </c>
    </row>
    <row r="21959" spans="1:10" x14ac:dyDescent="0.25">
      <c r="A21959" s="152" t="s">
        <v>70385</v>
      </c>
      <c r="B21959" s="152" t="s">
        <v>70386</v>
      </c>
      <c r="C21959" s="152" t="s">
        <v>70387</v>
      </c>
      <c r="D21959" s="152" t="s">
        <v>8361</v>
      </c>
      <c r="E21959" s="152" t="s">
        <v>70388</v>
      </c>
      <c r="F21959" s="152" t="s">
        <v>8363</v>
      </c>
      <c r="G21959" s="152" t="s">
        <v>416</v>
      </c>
      <c r="H21959" s="152" t="s">
        <v>5879</v>
      </c>
      <c r="I21959" s="152" t="s">
        <v>6777</v>
      </c>
      <c r="J21959" s="152" t="s">
        <v>113</v>
      </c>
    </row>
    <row r="21960" spans="1:10" x14ac:dyDescent="0.25">
      <c r="A21960" s="152" t="s">
        <v>70389</v>
      </c>
      <c r="B21960" s="152" t="s">
        <v>70390</v>
      </c>
      <c r="C21960" s="152" t="s">
        <v>70391</v>
      </c>
      <c r="D21960" s="152" t="s">
        <v>8361</v>
      </c>
      <c r="E21960" s="152" t="s">
        <v>70392</v>
      </c>
      <c r="F21960" s="152" t="s">
        <v>8363</v>
      </c>
      <c r="G21960" s="152" t="s">
        <v>416</v>
      </c>
      <c r="H21960" s="152" t="s">
        <v>2610</v>
      </c>
      <c r="I21960" s="152" t="s">
        <v>6777</v>
      </c>
      <c r="J21960" s="152" t="s">
        <v>113</v>
      </c>
    </row>
    <row r="21961" spans="1:10" x14ac:dyDescent="0.25">
      <c r="A21961" s="152" t="s">
        <v>70393</v>
      </c>
      <c r="B21961" s="152" t="s">
        <v>70394</v>
      </c>
      <c r="C21961" s="152" t="s">
        <v>70395</v>
      </c>
      <c r="D21961" s="152" t="s">
        <v>8361</v>
      </c>
      <c r="E21961" s="152" t="s">
        <v>70396</v>
      </c>
      <c r="F21961" s="152" t="s">
        <v>8363</v>
      </c>
      <c r="G21961" s="152" t="s">
        <v>416</v>
      </c>
      <c r="H21961" s="152" t="s">
        <v>2610</v>
      </c>
      <c r="I21961" s="152" t="s">
        <v>6777</v>
      </c>
      <c r="J21961" s="152" t="s">
        <v>113</v>
      </c>
    </row>
    <row r="21962" spans="1:10" x14ac:dyDescent="0.25">
      <c r="A21962" s="152" t="s">
        <v>70397</v>
      </c>
      <c r="B21962" s="152" t="s">
        <v>70398</v>
      </c>
      <c r="C21962" s="152" t="s">
        <v>70399</v>
      </c>
      <c r="D21962" s="152" t="s">
        <v>8361</v>
      </c>
      <c r="E21962" s="152" t="s">
        <v>70400</v>
      </c>
      <c r="F21962" s="152" t="s">
        <v>8363</v>
      </c>
      <c r="G21962" s="152" t="s">
        <v>416</v>
      </c>
      <c r="H21962" s="152" t="s">
        <v>5873</v>
      </c>
      <c r="I21962" s="152" t="s">
        <v>6777</v>
      </c>
      <c r="J21962" s="152" t="s">
        <v>113</v>
      </c>
    </row>
    <row r="21963" spans="1:10" x14ac:dyDescent="0.25">
      <c r="A21963" s="152" t="s">
        <v>70401</v>
      </c>
      <c r="B21963" s="152" t="s">
        <v>70402</v>
      </c>
      <c r="C21963" s="152" t="s">
        <v>70403</v>
      </c>
      <c r="D21963" s="152" t="s">
        <v>8361</v>
      </c>
      <c r="E21963" s="152" t="s">
        <v>70404</v>
      </c>
      <c r="F21963" s="152" t="s">
        <v>8363</v>
      </c>
      <c r="G21963" s="152" t="s">
        <v>416</v>
      </c>
      <c r="H21963" s="152" t="s">
        <v>5873</v>
      </c>
      <c r="I21963" s="152" t="s">
        <v>6777</v>
      </c>
      <c r="J21963" s="152" t="s">
        <v>113</v>
      </c>
    </row>
    <row r="21964" spans="1:10" x14ac:dyDescent="0.25">
      <c r="A21964" s="152" t="s">
        <v>70405</v>
      </c>
      <c r="B21964" s="152" t="s">
        <v>70406</v>
      </c>
      <c r="C21964" s="152" t="s">
        <v>70407</v>
      </c>
      <c r="D21964" s="152" t="s">
        <v>8361</v>
      </c>
      <c r="E21964" s="152" t="s">
        <v>70408</v>
      </c>
      <c r="F21964" s="152" t="s">
        <v>8363</v>
      </c>
      <c r="G21964" s="152" t="s">
        <v>416</v>
      </c>
      <c r="H21964" s="152" t="s">
        <v>5877</v>
      </c>
      <c r="I21964" s="152" t="s">
        <v>6777</v>
      </c>
      <c r="J21964" s="152" t="s">
        <v>113</v>
      </c>
    </row>
    <row r="21965" spans="1:10" x14ac:dyDescent="0.25">
      <c r="A21965" s="152" t="s">
        <v>70409</v>
      </c>
      <c r="B21965" s="152" t="s">
        <v>70410</v>
      </c>
      <c r="C21965" s="152" t="s">
        <v>70411</v>
      </c>
      <c r="D21965" s="152" t="s">
        <v>8361</v>
      </c>
      <c r="E21965" s="152" t="s">
        <v>70412</v>
      </c>
      <c r="F21965" s="152" t="s">
        <v>8363</v>
      </c>
      <c r="G21965" s="152" t="s">
        <v>416</v>
      </c>
      <c r="H21965" s="152" t="s">
        <v>5873</v>
      </c>
      <c r="I21965" s="152" t="s">
        <v>6777</v>
      </c>
      <c r="J21965" s="152" t="s">
        <v>113</v>
      </c>
    </row>
    <row r="21966" spans="1:10" x14ac:dyDescent="0.25">
      <c r="A21966" s="152" t="s">
        <v>70413</v>
      </c>
      <c r="B21966" s="152" t="s">
        <v>70414</v>
      </c>
      <c r="C21966" s="152" t="s">
        <v>70415</v>
      </c>
      <c r="D21966" s="152" t="s">
        <v>8361</v>
      </c>
      <c r="E21966" s="152" t="s">
        <v>70416</v>
      </c>
      <c r="F21966" s="152" t="s">
        <v>8363</v>
      </c>
      <c r="G21966" s="152" t="s">
        <v>416</v>
      </c>
      <c r="H21966" s="152" t="s">
        <v>2404</v>
      </c>
      <c r="I21966" s="152" t="s">
        <v>6777</v>
      </c>
      <c r="J21966" s="152" t="s">
        <v>113</v>
      </c>
    </row>
    <row r="21967" spans="1:10" x14ac:dyDescent="0.25">
      <c r="A21967" s="152" t="s">
        <v>70417</v>
      </c>
      <c r="B21967" s="152" t="s">
        <v>70418</v>
      </c>
      <c r="C21967" s="152" t="s">
        <v>70419</v>
      </c>
      <c r="D21967" s="152" t="s">
        <v>8361</v>
      </c>
      <c r="E21967" s="152" t="s">
        <v>70420</v>
      </c>
      <c r="F21967" s="152" t="s">
        <v>8363</v>
      </c>
      <c r="G21967" s="152" t="s">
        <v>416</v>
      </c>
      <c r="H21967" s="152" t="s">
        <v>2404</v>
      </c>
      <c r="I21967" s="152" t="s">
        <v>6777</v>
      </c>
      <c r="J21967" s="152" t="s">
        <v>113</v>
      </c>
    </row>
    <row r="21968" spans="1:10" x14ac:dyDescent="0.25">
      <c r="A21968" s="152" t="s">
        <v>70421</v>
      </c>
      <c r="B21968" s="152" t="s">
        <v>70422</v>
      </c>
      <c r="C21968" s="152" t="s">
        <v>70423</v>
      </c>
      <c r="D21968" s="152" t="s">
        <v>8361</v>
      </c>
      <c r="E21968" s="152" t="s">
        <v>70424</v>
      </c>
      <c r="F21968" s="152" t="s">
        <v>8363</v>
      </c>
      <c r="G21968" s="152" t="s">
        <v>360</v>
      </c>
      <c r="H21968" s="152" t="s">
        <v>1351</v>
      </c>
      <c r="I21968" s="152" t="s">
        <v>6777</v>
      </c>
      <c r="J21968" s="152" t="s">
        <v>113</v>
      </c>
    </row>
    <row r="21969" spans="1:10" x14ac:dyDescent="0.25">
      <c r="A21969" s="152" t="s">
        <v>70425</v>
      </c>
      <c r="B21969" s="152" t="s">
        <v>70426</v>
      </c>
      <c r="C21969" s="152" t="s">
        <v>70427</v>
      </c>
      <c r="D21969" s="152" t="s">
        <v>8361</v>
      </c>
      <c r="E21969" s="152" t="s">
        <v>70428</v>
      </c>
      <c r="F21969" s="152" t="s">
        <v>8363</v>
      </c>
      <c r="G21969" s="152" t="s">
        <v>360</v>
      </c>
      <c r="H21969" s="152" t="s">
        <v>5877</v>
      </c>
      <c r="I21969" s="152" t="s">
        <v>6777</v>
      </c>
      <c r="J21969" s="152" t="s">
        <v>113</v>
      </c>
    </row>
    <row r="21970" spans="1:10" x14ac:dyDescent="0.25">
      <c r="A21970" s="152" t="s">
        <v>70429</v>
      </c>
      <c r="B21970" s="152" t="s">
        <v>70430</v>
      </c>
      <c r="C21970" s="152" t="s">
        <v>70431</v>
      </c>
      <c r="D21970" s="152" t="s">
        <v>8361</v>
      </c>
      <c r="E21970" s="152" t="s">
        <v>70432</v>
      </c>
      <c r="F21970" s="152" t="s">
        <v>8363</v>
      </c>
      <c r="G21970" s="152" t="s">
        <v>360</v>
      </c>
      <c r="H21970" s="152" t="s">
        <v>1351</v>
      </c>
      <c r="I21970" s="152" t="s">
        <v>6777</v>
      </c>
      <c r="J21970" s="152" t="s">
        <v>113</v>
      </c>
    </row>
    <row r="21971" spans="1:10" x14ac:dyDescent="0.25">
      <c r="A21971" s="152" t="s">
        <v>70433</v>
      </c>
      <c r="B21971" s="152" t="s">
        <v>70434</v>
      </c>
      <c r="C21971" s="152" t="s">
        <v>70435</v>
      </c>
      <c r="D21971" s="152" t="s">
        <v>8361</v>
      </c>
      <c r="E21971" s="152" t="s">
        <v>70436</v>
      </c>
      <c r="F21971" s="152" t="s">
        <v>8363</v>
      </c>
      <c r="G21971" s="152" t="s">
        <v>416</v>
      </c>
      <c r="H21971" s="152" t="s">
        <v>5879</v>
      </c>
      <c r="I21971" s="152" t="s">
        <v>6777</v>
      </c>
      <c r="J21971" s="152" t="s">
        <v>113</v>
      </c>
    </row>
    <row r="21972" spans="1:10" x14ac:dyDescent="0.25">
      <c r="A21972" s="152" t="s">
        <v>70437</v>
      </c>
      <c r="B21972" s="152" t="s">
        <v>70438</v>
      </c>
      <c r="C21972" s="152" t="s">
        <v>70439</v>
      </c>
      <c r="D21972" s="152" t="s">
        <v>8373</v>
      </c>
      <c r="E21972" s="152" t="s">
        <v>70440</v>
      </c>
      <c r="F21972" s="152" t="s">
        <v>8363</v>
      </c>
      <c r="G21972" s="152" t="s">
        <v>4095</v>
      </c>
      <c r="H21972" s="152" t="s">
        <v>2954</v>
      </c>
      <c r="I21972" s="152" t="s">
        <v>6777</v>
      </c>
      <c r="J21972" s="152" t="s">
        <v>113</v>
      </c>
    </row>
    <row r="21973" spans="1:10" x14ac:dyDescent="0.25">
      <c r="A21973" s="152" t="s">
        <v>70441</v>
      </c>
      <c r="B21973" s="152" t="s">
        <v>70442</v>
      </c>
      <c r="C21973" s="152" t="s">
        <v>70443</v>
      </c>
      <c r="D21973" s="152" t="s">
        <v>8373</v>
      </c>
      <c r="E21973" s="152" t="s">
        <v>70444</v>
      </c>
      <c r="F21973" s="152" t="s">
        <v>8363</v>
      </c>
      <c r="G21973" s="152" t="s">
        <v>149</v>
      </c>
      <c r="H21973" s="152" t="s">
        <v>3818</v>
      </c>
      <c r="I21973" s="152" t="s">
        <v>6777</v>
      </c>
      <c r="J21973" s="152" t="s">
        <v>113</v>
      </c>
    </row>
    <row r="21974" spans="1:10" x14ac:dyDescent="0.25">
      <c r="A21974" s="152" t="s">
        <v>70446</v>
      </c>
      <c r="B21974" s="152" t="s">
        <v>70447</v>
      </c>
      <c r="C21974" s="152" t="s">
        <v>70445</v>
      </c>
      <c r="D21974" s="152" t="s">
        <v>8373</v>
      </c>
      <c r="E21974" s="152" t="s">
        <v>70448</v>
      </c>
      <c r="F21974" s="152" t="s">
        <v>8363</v>
      </c>
      <c r="G21974" s="152" t="s">
        <v>149</v>
      </c>
      <c r="H21974" s="152" t="s">
        <v>3818</v>
      </c>
      <c r="I21974" s="152" t="s">
        <v>6777</v>
      </c>
      <c r="J21974" s="152" t="s">
        <v>70443</v>
      </c>
    </row>
    <row r="21975" spans="1:10" x14ac:dyDescent="0.25">
      <c r="A21975" s="152" t="s">
        <v>70450</v>
      </c>
      <c r="B21975" s="152" t="s">
        <v>70451</v>
      </c>
      <c r="C21975" s="152" t="s">
        <v>70449</v>
      </c>
      <c r="D21975" s="152" t="s">
        <v>8373</v>
      </c>
      <c r="E21975" s="152" t="s">
        <v>70452</v>
      </c>
      <c r="F21975" s="152" t="s">
        <v>8363</v>
      </c>
      <c r="G21975" s="152" t="s">
        <v>149</v>
      </c>
      <c r="H21975" s="152" t="s">
        <v>3818</v>
      </c>
      <c r="I21975" s="152" t="s">
        <v>6777</v>
      </c>
      <c r="J21975" s="152" t="s">
        <v>70443</v>
      </c>
    </row>
    <row r="21976" spans="1:10" x14ac:dyDescent="0.25">
      <c r="A21976" s="152" t="s">
        <v>70454</v>
      </c>
      <c r="B21976" s="152" t="s">
        <v>70455</v>
      </c>
      <c r="C21976" s="152" t="s">
        <v>70453</v>
      </c>
      <c r="D21976" s="152" t="s">
        <v>8373</v>
      </c>
      <c r="E21976" s="152" t="s">
        <v>70456</v>
      </c>
      <c r="F21976" s="152" t="s">
        <v>8363</v>
      </c>
      <c r="G21976" s="152" t="s">
        <v>149</v>
      </c>
      <c r="H21976" s="152" t="s">
        <v>3818</v>
      </c>
      <c r="I21976" s="152" t="s">
        <v>6777</v>
      </c>
      <c r="J21976" s="152" t="s">
        <v>70443</v>
      </c>
    </row>
    <row r="21977" spans="1:10" x14ac:dyDescent="0.25">
      <c r="A21977" s="152" t="s">
        <v>70457</v>
      </c>
      <c r="B21977" s="152" t="s">
        <v>70458</v>
      </c>
      <c r="C21977" s="152" t="s">
        <v>70459</v>
      </c>
      <c r="D21977" s="152" t="s">
        <v>8373</v>
      </c>
      <c r="E21977" s="152" t="s">
        <v>70460</v>
      </c>
      <c r="F21977" s="152" t="s">
        <v>8363</v>
      </c>
      <c r="G21977" s="152" t="s">
        <v>149</v>
      </c>
      <c r="H21977" s="152" t="s">
        <v>3818</v>
      </c>
      <c r="I21977" s="152" t="s">
        <v>6777</v>
      </c>
      <c r="J21977" s="152" t="s">
        <v>70443</v>
      </c>
    </row>
    <row r="21978" spans="1:10" x14ac:dyDescent="0.25">
      <c r="A21978" s="152" t="s">
        <v>70461</v>
      </c>
      <c r="B21978" s="152" t="s">
        <v>70462</v>
      </c>
      <c r="C21978" s="152" t="s">
        <v>70463</v>
      </c>
      <c r="D21978" s="152" t="s">
        <v>8373</v>
      </c>
      <c r="E21978" s="152" t="s">
        <v>70464</v>
      </c>
      <c r="F21978" s="152" t="s">
        <v>8363</v>
      </c>
      <c r="G21978" s="152" t="s">
        <v>149</v>
      </c>
      <c r="H21978" s="152" t="s">
        <v>3818</v>
      </c>
      <c r="I21978" s="152" t="s">
        <v>6777</v>
      </c>
      <c r="J21978" s="152" t="s">
        <v>70443</v>
      </c>
    </row>
    <row r="21979" spans="1:10" x14ac:dyDescent="0.25">
      <c r="A21979" s="152" t="s">
        <v>70466</v>
      </c>
      <c r="B21979" s="152" t="s">
        <v>70467</v>
      </c>
      <c r="C21979" s="152" t="s">
        <v>70465</v>
      </c>
      <c r="D21979" s="152" t="s">
        <v>8373</v>
      </c>
      <c r="E21979" s="152" t="s">
        <v>70468</v>
      </c>
      <c r="F21979" s="152" t="s">
        <v>8363</v>
      </c>
      <c r="G21979" s="152" t="s">
        <v>325</v>
      </c>
      <c r="H21979" s="152" t="s">
        <v>2954</v>
      </c>
      <c r="I21979" s="152" t="s">
        <v>6777</v>
      </c>
      <c r="J21979" s="152" t="s">
        <v>63975</v>
      </c>
    </row>
    <row r="21980" spans="1:10" x14ac:dyDescent="0.25">
      <c r="A21980" s="152" t="s">
        <v>70469</v>
      </c>
      <c r="B21980" s="152" t="s">
        <v>70470</v>
      </c>
      <c r="C21980" s="152" t="s">
        <v>70471</v>
      </c>
      <c r="D21980" s="152" t="s">
        <v>8373</v>
      </c>
      <c r="E21980" s="152" t="s">
        <v>70472</v>
      </c>
      <c r="F21980" s="152" t="s">
        <v>8363</v>
      </c>
      <c r="G21980" s="152" t="s">
        <v>210</v>
      </c>
      <c r="H21980" s="152" t="s">
        <v>2954</v>
      </c>
      <c r="I21980" s="152" t="s">
        <v>6777</v>
      </c>
      <c r="J21980" s="152" t="s">
        <v>113</v>
      </c>
    </row>
    <row r="21981" spans="1:10" x14ac:dyDescent="0.25">
      <c r="A21981" s="152" t="s">
        <v>70473</v>
      </c>
      <c r="B21981" s="152" t="s">
        <v>70474</v>
      </c>
      <c r="C21981" s="152" t="s">
        <v>70471</v>
      </c>
      <c r="D21981" s="152" t="s">
        <v>8373</v>
      </c>
      <c r="E21981" s="152" t="s">
        <v>70472</v>
      </c>
      <c r="F21981" s="152" t="s">
        <v>8363</v>
      </c>
      <c r="G21981" s="152" t="s">
        <v>210</v>
      </c>
      <c r="H21981" s="152" t="s">
        <v>3818</v>
      </c>
      <c r="I21981" s="152" t="s">
        <v>6777</v>
      </c>
      <c r="J21981" s="152" t="s">
        <v>113</v>
      </c>
    </row>
    <row r="21982" spans="1:10" x14ac:dyDescent="0.25">
      <c r="A21982" s="152" t="s">
        <v>70475</v>
      </c>
      <c r="B21982" s="152" t="s">
        <v>70476</v>
      </c>
      <c r="C21982" s="152" t="s">
        <v>70477</v>
      </c>
      <c r="D21982" s="152" t="s">
        <v>8373</v>
      </c>
      <c r="E21982" s="152" t="s">
        <v>70478</v>
      </c>
      <c r="F21982" s="152" t="s">
        <v>8363</v>
      </c>
      <c r="G21982" s="152" t="s">
        <v>160</v>
      </c>
      <c r="H21982" s="152" t="s">
        <v>4421</v>
      </c>
      <c r="I21982" s="152" t="s">
        <v>6777</v>
      </c>
      <c r="J21982" s="152" t="s">
        <v>113</v>
      </c>
    </row>
    <row r="21983" spans="1:10" x14ac:dyDescent="0.25">
      <c r="A21983" s="152" t="s">
        <v>70479</v>
      </c>
      <c r="B21983" s="152" t="s">
        <v>70480</v>
      </c>
      <c r="C21983" s="152" t="s">
        <v>70481</v>
      </c>
      <c r="D21983" s="152" t="s">
        <v>8373</v>
      </c>
      <c r="E21983" s="152" t="s">
        <v>70482</v>
      </c>
      <c r="F21983" s="152" t="s">
        <v>8363</v>
      </c>
      <c r="G21983" s="152" t="s">
        <v>3360</v>
      </c>
      <c r="H21983" s="152" t="s">
        <v>3502</v>
      </c>
      <c r="I21983" s="152" t="s">
        <v>6777</v>
      </c>
      <c r="J21983" s="152" t="s">
        <v>113</v>
      </c>
    </row>
    <row r="21984" spans="1:10" x14ac:dyDescent="0.25">
      <c r="A21984" s="152" t="s">
        <v>70483</v>
      </c>
      <c r="B21984" s="152" t="s">
        <v>70484</v>
      </c>
      <c r="C21984" s="152" t="s">
        <v>70485</v>
      </c>
      <c r="D21984" s="152" t="s">
        <v>8373</v>
      </c>
      <c r="E21984" s="152" t="s">
        <v>70486</v>
      </c>
      <c r="F21984" s="152" t="s">
        <v>8363</v>
      </c>
      <c r="G21984" s="152" t="s">
        <v>1890</v>
      </c>
      <c r="H21984" s="152" t="s">
        <v>2453</v>
      </c>
      <c r="I21984" s="152" t="s">
        <v>6777</v>
      </c>
      <c r="J21984" s="152" t="s">
        <v>113</v>
      </c>
    </row>
    <row r="21985" spans="1:10" x14ac:dyDescent="0.25">
      <c r="A21985" s="152" t="s">
        <v>70487</v>
      </c>
      <c r="B21985" s="152" t="s">
        <v>70488</v>
      </c>
      <c r="C21985" s="152" t="s">
        <v>70489</v>
      </c>
      <c r="D21985" s="152" t="s">
        <v>8373</v>
      </c>
      <c r="E21985" s="152" t="s">
        <v>70490</v>
      </c>
      <c r="F21985" s="152" t="s">
        <v>8363</v>
      </c>
      <c r="G21985" s="152" t="s">
        <v>554</v>
      </c>
      <c r="H21985" s="152" t="s">
        <v>252</v>
      </c>
      <c r="I21985" s="152" t="s">
        <v>6777</v>
      </c>
      <c r="J21985" s="152" t="s">
        <v>113</v>
      </c>
    </row>
    <row r="21986" spans="1:10" x14ac:dyDescent="0.25">
      <c r="A21986" s="152" t="s">
        <v>70491</v>
      </c>
      <c r="B21986" s="152" t="s">
        <v>70492</v>
      </c>
      <c r="C21986" s="152" t="s">
        <v>70493</v>
      </c>
      <c r="D21986" s="152" t="s">
        <v>8373</v>
      </c>
      <c r="E21986" s="152" t="s">
        <v>70494</v>
      </c>
      <c r="F21986" s="152" t="s">
        <v>8363</v>
      </c>
      <c r="G21986" s="152" t="s">
        <v>3564</v>
      </c>
      <c r="H21986" s="152" t="s">
        <v>1380</v>
      </c>
      <c r="I21986" s="152" t="s">
        <v>6777</v>
      </c>
      <c r="J21986" s="152" t="s">
        <v>113</v>
      </c>
    </row>
    <row r="21987" spans="1:10" x14ac:dyDescent="0.25">
      <c r="A21987" s="152" t="s">
        <v>70495</v>
      </c>
      <c r="B21987" s="152" t="s">
        <v>70496</v>
      </c>
      <c r="C21987" s="152" t="s">
        <v>70497</v>
      </c>
      <c r="D21987" s="152" t="s">
        <v>8361</v>
      </c>
      <c r="E21987" s="152" t="s">
        <v>70498</v>
      </c>
      <c r="F21987" s="152" t="s">
        <v>8363</v>
      </c>
      <c r="G21987" s="152" t="s">
        <v>416</v>
      </c>
      <c r="H21987" s="152" t="s">
        <v>220</v>
      </c>
      <c r="I21987" s="152" t="s">
        <v>6777</v>
      </c>
      <c r="J21987" s="152" t="s">
        <v>113</v>
      </c>
    </row>
    <row r="21988" spans="1:10" x14ac:dyDescent="0.25">
      <c r="A21988" s="152" t="s">
        <v>70499</v>
      </c>
      <c r="B21988" s="152" t="s">
        <v>70500</v>
      </c>
      <c r="C21988" s="152" t="s">
        <v>70501</v>
      </c>
      <c r="D21988" s="152" t="s">
        <v>8361</v>
      </c>
      <c r="E21988" s="152" t="s">
        <v>70502</v>
      </c>
      <c r="F21988" s="152" t="s">
        <v>8363</v>
      </c>
      <c r="G21988" s="152" t="s">
        <v>416</v>
      </c>
      <c r="H21988" s="152" t="s">
        <v>220</v>
      </c>
      <c r="I21988" s="152" t="s">
        <v>6777</v>
      </c>
      <c r="J21988" s="152" t="s">
        <v>113</v>
      </c>
    </row>
    <row r="21989" spans="1:10" x14ac:dyDescent="0.25">
      <c r="A21989" s="152" t="s">
        <v>70503</v>
      </c>
      <c r="B21989" s="152" t="s">
        <v>70504</v>
      </c>
      <c r="C21989" s="152" t="s">
        <v>70505</v>
      </c>
      <c r="D21989" s="152" t="s">
        <v>8361</v>
      </c>
      <c r="E21989" s="152" t="s">
        <v>70506</v>
      </c>
      <c r="F21989" s="152" t="s">
        <v>8363</v>
      </c>
      <c r="G21989" s="152" t="s">
        <v>416</v>
      </c>
      <c r="H21989" s="152" t="s">
        <v>1654</v>
      </c>
      <c r="I21989" s="152" t="s">
        <v>6777</v>
      </c>
      <c r="J21989" s="152" t="s">
        <v>11674</v>
      </c>
    </row>
    <row r="21990" spans="1:10" x14ac:dyDescent="0.25">
      <c r="A21990" s="152" t="s">
        <v>70507</v>
      </c>
      <c r="B21990" s="152" t="s">
        <v>70508</v>
      </c>
      <c r="C21990" s="152" t="s">
        <v>70509</v>
      </c>
      <c r="D21990" s="152" t="s">
        <v>8361</v>
      </c>
      <c r="E21990" s="152" t="s">
        <v>70510</v>
      </c>
      <c r="F21990" s="152" t="s">
        <v>8363</v>
      </c>
      <c r="G21990" s="152" t="s">
        <v>416</v>
      </c>
      <c r="H21990" s="152" t="s">
        <v>1503</v>
      </c>
      <c r="I21990" s="152" t="s">
        <v>6777</v>
      </c>
      <c r="J21990" s="152" t="s">
        <v>8487</v>
      </c>
    </row>
    <row r="21991" spans="1:10" x14ac:dyDescent="0.25">
      <c r="A21991" s="152" t="s">
        <v>70511</v>
      </c>
      <c r="B21991" s="152" t="s">
        <v>70512</v>
      </c>
      <c r="C21991" s="152" t="s">
        <v>70513</v>
      </c>
      <c r="D21991" s="152" t="s">
        <v>8361</v>
      </c>
      <c r="E21991" s="152" t="s">
        <v>70514</v>
      </c>
      <c r="F21991" s="152" t="s">
        <v>8363</v>
      </c>
      <c r="G21991" s="152" t="s">
        <v>416</v>
      </c>
      <c r="H21991" s="152" t="s">
        <v>1658</v>
      </c>
      <c r="I21991" s="152" t="s">
        <v>6777</v>
      </c>
      <c r="J21991" s="152" t="s">
        <v>9231</v>
      </c>
    </row>
    <row r="21992" spans="1:10" x14ac:dyDescent="0.25">
      <c r="A21992" s="152" t="s">
        <v>70515</v>
      </c>
      <c r="B21992" s="152" t="s">
        <v>70516</v>
      </c>
      <c r="C21992" s="152" t="s">
        <v>70517</v>
      </c>
      <c r="D21992" s="152" t="s">
        <v>8361</v>
      </c>
      <c r="E21992" s="152" t="s">
        <v>70518</v>
      </c>
      <c r="F21992" s="152" t="s">
        <v>8363</v>
      </c>
      <c r="G21992" s="152" t="s">
        <v>416</v>
      </c>
      <c r="H21992" s="152" t="s">
        <v>1658</v>
      </c>
      <c r="I21992" s="152" t="s">
        <v>6777</v>
      </c>
      <c r="J21992" s="152" t="s">
        <v>9231</v>
      </c>
    </row>
    <row r="21993" spans="1:10" x14ac:dyDescent="0.25">
      <c r="A21993" s="152" t="s">
        <v>70519</v>
      </c>
      <c r="B21993" s="152" t="s">
        <v>70520</v>
      </c>
      <c r="C21993" s="152" t="s">
        <v>70521</v>
      </c>
      <c r="D21993" s="152" t="s">
        <v>8361</v>
      </c>
      <c r="E21993" s="152" t="s">
        <v>70522</v>
      </c>
      <c r="F21993" s="152" t="s">
        <v>8363</v>
      </c>
      <c r="G21993" s="152" t="s">
        <v>416</v>
      </c>
      <c r="H21993" s="152" t="s">
        <v>1516</v>
      </c>
      <c r="I21993" s="152" t="s">
        <v>6777</v>
      </c>
      <c r="J21993" s="152" t="s">
        <v>8581</v>
      </c>
    </row>
    <row r="21994" spans="1:10" x14ac:dyDescent="0.25">
      <c r="A21994" s="152" t="s">
        <v>70523</v>
      </c>
      <c r="B21994" s="152" t="s">
        <v>70524</v>
      </c>
      <c r="C21994" s="152" t="s">
        <v>70525</v>
      </c>
      <c r="D21994" s="152" t="s">
        <v>8361</v>
      </c>
      <c r="E21994" s="152" t="s">
        <v>70526</v>
      </c>
      <c r="F21994" s="152" t="s">
        <v>8363</v>
      </c>
      <c r="G21994" s="152" t="s">
        <v>416</v>
      </c>
      <c r="H21994" s="152" t="s">
        <v>1654</v>
      </c>
      <c r="I21994" s="152" t="s">
        <v>6777</v>
      </c>
      <c r="J21994" s="152" t="s">
        <v>8512</v>
      </c>
    </row>
    <row r="21995" spans="1:10" x14ac:dyDescent="0.25">
      <c r="A21995" s="152" t="s">
        <v>70527</v>
      </c>
      <c r="B21995" s="152" t="s">
        <v>70528</v>
      </c>
      <c r="C21995" s="152" t="s">
        <v>70529</v>
      </c>
      <c r="D21995" s="152" t="s">
        <v>8361</v>
      </c>
      <c r="E21995" s="152" t="s">
        <v>70530</v>
      </c>
      <c r="F21995" s="152" t="s">
        <v>8363</v>
      </c>
      <c r="G21995" s="152" t="s">
        <v>416</v>
      </c>
      <c r="H21995" s="152" t="s">
        <v>2327</v>
      </c>
      <c r="I21995" s="152" t="s">
        <v>6777</v>
      </c>
      <c r="J21995" s="152" t="s">
        <v>9201</v>
      </c>
    </row>
    <row r="21996" spans="1:10" x14ac:dyDescent="0.25">
      <c r="A21996" s="152" t="s">
        <v>70531</v>
      </c>
      <c r="B21996" s="152" t="s">
        <v>70532</v>
      </c>
      <c r="C21996" s="152" t="s">
        <v>70533</v>
      </c>
      <c r="D21996" s="152" t="s">
        <v>8361</v>
      </c>
      <c r="E21996" s="152" t="s">
        <v>70534</v>
      </c>
      <c r="F21996" s="152" t="s">
        <v>8363</v>
      </c>
      <c r="G21996" s="152" t="s">
        <v>416</v>
      </c>
      <c r="H21996" s="152" t="s">
        <v>220</v>
      </c>
      <c r="I21996" s="152" t="s">
        <v>6777</v>
      </c>
      <c r="J21996" s="152" t="s">
        <v>113</v>
      </c>
    </row>
    <row r="21997" spans="1:10" x14ac:dyDescent="0.25">
      <c r="A21997" s="152" t="s">
        <v>70535</v>
      </c>
      <c r="B21997" s="152" t="s">
        <v>70536</v>
      </c>
      <c r="C21997" s="152" t="s">
        <v>70537</v>
      </c>
      <c r="D21997" s="152" t="s">
        <v>8361</v>
      </c>
      <c r="E21997" s="152" t="s">
        <v>70538</v>
      </c>
      <c r="F21997" s="152" t="s">
        <v>8363</v>
      </c>
      <c r="G21997" s="152" t="s">
        <v>2487</v>
      </c>
      <c r="H21997" s="152" t="s">
        <v>5397</v>
      </c>
      <c r="I21997" s="152" t="s">
        <v>6777</v>
      </c>
      <c r="J21997" s="152" t="s">
        <v>29628</v>
      </c>
    </row>
    <row r="21998" spans="1:10" x14ac:dyDescent="0.25">
      <c r="A21998" s="152" t="s">
        <v>70539</v>
      </c>
      <c r="B21998" s="152" t="s">
        <v>70540</v>
      </c>
      <c r="C21998" s="152" t="s">
        <v>70537</v>
      </c>
      <c r="D21998" s="152" t="s">
        <v>8361</v>
      </c>
      <c r="E21998" s="152" t="s">
        <v>70538</v>
      </c>
      <c r="F21998" s="152" t="s">
        <v>8363</v>
      </c>
      <c r="G21998" s="152" t="s">
        <v>2487</v>
      </c>
      <c r="H21998" s="152" t="s">
        <v>6733</v>
      </c>
      <c r="I21998" s="152" t="s">
        <v>6777</v>
      </c>
      <c r="J21998" s="152" t="s">
        <v>29628</v>
      </c>
    </row>
    <row r="21999" spans="1:10" x14ac:dyDescent="0.25">
      <c r="A21999" s="152" t="s">
        <v>70541</v>
      </c>
      <c r="B21999" s="152" t="s">
        <v>70542</v>
      </c>
      <c r="C21999" s="152" t="s">
        <v>70543</v>
      </c>
      <c r="D21999" s="152" t="s">
        <v>8361</v>
      </c>
      <c r="E21999" s="152" t="s">
        <v>70544</v>
      </c>
      <c r="F21999" s="152" t="s">
        <v>8363</v>
      </c>
      <c r="G21999" s="152" t="s">
        <v>2487</v>
      </c>
      <c r="H21999" s="152" t="s">
        <v>5397</v>
      </c>
      <c r="I21999" s="152" t="s">
        <v>6777</v>
      </c>
      <c r="J21999" s="152" t="s">
        <v>29628</v>
      </c>
    </row>
    <row r="22000" spans="1:10" x14ac:dyDescent="0.25">
      <c r="A22000" s="152" t="s">
        <v>70545</v>
      </c>
      <c r="B22000" s="152" t="s">
        <v>70546</v>
      </c>
      <c r="C22000" s="152" t="s">
        <v>70547</v>
      </c>
      <c r="D22000" s="152" t="s">
        <v>8361</v>
      </c>
      <c r="E22000" s="152" t="s">
        <v>70548</v>
      </c>
      <c r="F22000" s="152" t="s">
        <v>8363</v>
      </c>
      <c r="G22000" s="152" t="s">
        <v>2487</v>
      </c>
      <c r="H22000" s="152" t="s">
        <v>142</v>
      </c>
      <c r="I22000" s="152" t="s">
        <v>6777</v>
      </c>
      <c r="J22000" s="152" t="s">
        <v>113</v>
      </c>
    </row>
    <row r="22001" spans="1:10" x14ac:dyDescent="0.25">
      <c r="A22001" s="152" t="s">
        <v>70549</v>
      </c>
      <c r="B22001" s="152" t="s">
        <v>70546</v>
      </c>
      <c r="C22001" s="152" t="s">
        <v>70547</v>
      </c>
      <c r="D22001" s="152" t="s">
        <v>8361</v>
      </c>
      <c r="E22001" s="152" t="s">
        <v>70548</v>
      </c>
      <c r="F22001" s="152" t="s">
        <v>8363</v>
      </c>
      <c r="G22001" s="152" t="s">
        <v>2487</v>
      </c>
      <c r="H22001" s="152" t="s">
        <v>6733</v>
      </c>
      <c r="I22001" s="152" t="s">
        <v>6777</v>
      </c>
      <c r="J22001" s="152" t="s">
        <v>113</v>
      </c>
    </row>
    <row r="22002" spans="1:10" x14ac:dyDescent="0.25">
      <c r="A22002" s="152" t="s">
        <v>70550</v>
      </c>
      <c r="B22002" s="152" t="s">
        <v>70551</v>
      </c>
      <c r="C22002" s="152" t="s">
        <v>70552</v>
      </c>
      <c r="D22002" s="152" t="s">
        <v>8361</v>
      </c>
      <c r="E22002" s="152" t="s">
        <v>70553</v>
      </c>
      <c r="F22002" s="152" t="s">
        <v>8363</v>
      </c>
      <c r="G22002" s="152" t="s">
        <v>2487</v>
      </c>
      <c r="H22002" s="152" t="s">
        <v>5397</v>
      </c>
      <c r="I22002" s="152" t="s">
        <v>6777</v>
      </c>
      <c r="J22002" s="152" t="s">
        <v>29628</v>
      </c>
    </row>
    <row r="22003" spans="1:10" x14ac:dyDescent="0.25">
      <c r="A22003" s="152" t="s">
        <v>70554</v>
      </c>
      <c r="B22003" s="152" t="s">
        <v>70555</v>
      </c>
      <c r="C22003" s="152" t="s">
        <v>70556</v>
      </c>
      <c r="D22003" s="152" t="s">
        <v>8361</v>
      </c>
      <c r="E22003" s="152" t="s">
        <v>70557</v>
      </c>
      <c r="F22003" s="152" t="s">
        <v>8363</v>
      </c>
      <c r="G22003" s="152" t="s">
        <v>416</v>
      </c>
      <c r="H22003" s="152" t="s">
        <v>4262</v>
      </c>
      <c r="I22003" s="152" t="s">
        <v>6777</v>
      </c>
      <c r="J22003" s="152" t="s">
        <v>8393</v>
      </c>
    </row>
    <row r="22004" spans="1:10" x14ac:dyDescent="0.25">
      <c r="A22004" s="152" t="s">
        <v>70558</v>
      </c>
      <c r="B22004" s="152" t="s">
        <v>70559</v>
      </c>
      <c r="C22004" s="152" t="s">
        <v>70560</v>
      </c>
      <c r="D22004" s="152" t="s">
        <v>8361</v>
      </c>
      <c r="E22004" s="152" t="s">
        <v>70561</v>
      </c>
      <c r="F22004" s="152" t="s">
        <v>8363</v>
      </c>
      <c r="G22004" s="152" t="s">
        <v>416</v>
      </c>
      <c r="H22004" s="152" t="s">
        <v>2906</v>
      </c>
      <c r="I22004" s="152" t="s">
        <v>6777</v>
      </c>
      <c r="J22004" s="152" t="s">
        <v>113</v>
      </c>
    </row>
    <row r="22005" spans="1:10" x14ac:dyDescent="0.25">
      <c r="A22005" s="152" t="s">
        <v>70562</v>
      </c>
      <c r="B22005" s="152" t="s">
        <v>70563</v>
      </c>
      <c r="C22005" s="152" t="s">
        <v>70560</v>
      </c>
      <c r="D22005" s="152" t="s">
        <v>8361</v>
      </c>
      <c r="E22005" s="152" t="s">
        <v>70561</v>
      </c>
      <c r="F22005" s="152" t="s">
        <v>8363</v>
      </c>
      <c r="G22005" s="152" t="s">
        <v>416</v>
      </c>
      <c r="H22005" s="152" t="s">
        <v>6733</v>
      </c>
      <c r="I22005" s="152" t="s">
        <v>6777</v>
      </c>
      <c r="J22005" s="152" t="s">
        <v>113</v>
      </c>
    </row>
    <row r="22006" spans="1:10" x14ac:dyDescent="0.25">
      <c r="A22006" s="152" t="s">
        <v>70564</v>
      </c>
      <c r="B22006" s="152" t="s">
        <v>70565</v>
      </c>
      <c r="C22006" s="152" t="s">
        <v>70566</v>
      </c>
      <c r="D22006" s="152" t="s">
        <v>8361</v>
      </c>
      <c r="E22006" s="152" t="s">
        <v>70567</v>
      </c>
      <c r="F22006" s="152" t="s">
        <v>8363</v>
      </c>
      <c r="G22006" s="152" t="s">
        <v>416</v>
      </c>
      <c r="H22006" s="152" t="s">
        <v>4283</v>
      </c>
      <c r="I22006" s="152" t="s">
        <v>6777</v>
      </c>
      <c r="J22006" s="152" t="s">
        <v>113</v>
      </c>
    </row>
    <row r="22007" spans="1:10" x14ac:dyDescent="0.25">
      <c r="A22007" s="152" t="s">
        <v>70568</v>
      </c>
      <c r="B22007" s="152" t="s">
        <v>70569</v>
      </c>
      <c r="C22007" s="152" t="s">
        <v>70566</v>
      </c>
      <c r="D22007" s="152" t="s">
        <v>8361</v>
      </c>
      <c r="E22007" s="152" t="s">
        <v>70567</v>
      </c>
      <c r="F22007" s="152" t="s">
        <v>8363</v>
      </c>
      <c r="G22007" s="152" t="s">
        <v>416</v>
      </c>
      <c r="H22007" s="152" t="s">
        <v>6733</v>
      </c>
      <c r="I22007" s="152" t="s">
        <v>6777</v>
      </c>
      <c r="J22007" s="152" t="s">
        <v>113</v>
      </c>
    </row>
    <row r="22008" spans="1:10" x14ac:dyDescent="0.25">
      <c r="A22008" s="152" t="s">
        <v>70570</v>
      </c>
      <c r="B22008" s="152" t="s">
        <v>70571</v>
      </c>
      <c r="C22008" s="152" t="s">
        <v>70572</v>
      </c>
      <c r="D22008" s="152" t="s">
        <v>8361</v>
      </c>
      <c r="E22008" s="152" t="s">
        <v>70573</v>
      </c>
      <c r="F22008" s="152" t="s">
        <v>8363</v>
      </c>
      <c r="G22008" s="152" t="s">
        <v>416</v>
      </c>
      <c r="H22008" s="152" t="s">
        <v>2421</v>
      </c>
      <c r="I22008" s="152" t="s">
        <v>6777</v>
      </c>
      <c r="J22008" s="152" t="s">
        <v>113</v>
      </c>
    </row>
    <row r="22009" spans="1:10" x14ac:dyDescent="0.25">
      <c r="A22009" s="152" t="s">
        <v>70574</v>
      </c>
      <c r="B22009" s="152" t="s">
        <v>70575</v>
      </c>
      <c r="C22009" s="152" t="s">
        <v>70572</v>
      </c>
      <c r="D22009" s="152" t="s">
        <v>8361</v>
      </c>
      <c r="E22009" s="152" t="s">
        <v>70573</v>
      </c>
      <c r="F22009" s="152" t="s">
        <v>8363</v>
      </c>
      <c r="G22009" s="152" t="s">
        <v>416</v>
      </c>
      <c r="H22009" s="152" t="s">
        <v>6733</v>
      </c>
      <c r="I22009" s="152" t="s">
        <v>6777</v>
      </c>
      <c r="J22009" s="152" t="s">
        <v>113</v>
      </c>
    </row>
    <row r="22010" spans="1:10" x14ac:dyDescent="0.25">
      <c r="A22010" s="152" t="s">
        <v>70576</v>
      </c>
      <c r="B22010" s="152" t="s">
        <v>70577</v>
      </c>
      <c r="C22010" s="152" t="s">
        <v>70578</v>
      </c>
      <c r="D22010" s="152" t="s">
        <v>8361</v>
      </c>
      <c r="E22010" s="152" t="s">
        <v>70579</v>
      </c>
      <c r="F22010" s="152" t="s">
        <v>8363</v>
      </c>
      <c r="G22010" s="152" t="s">
        <v>416</v>
      </c>
      <c r="H22010" s="152" t="s">
        <v>386</v>
      </c>
      <c r="I22010" s="152" t="s">
        <v>6777</v>
      </c>
      <c r="J22010" s="152" t="s">
        <v>113</v>
      </c>
    </row>
    <row r="22011" spans="1:10" x14ac:dyDescent="0.25">
      <c r="A22011" s="152" t="s">
        <v>70580</v>
      </c>
      <c r="B22011" s="152" t="s">
        <v>70581</v>
      </c>
      <c r="C22011" s="152" t="s">
        <v>70582</v>
      </c>
      <c r="D22011" s="152" t="s">
        <v>8361</v>
      </c>
      <c r="E22011" s="152" t="s">
        <v>70583</v>
      </c>
      <c r="F22011" s="152" t="s">
        <v>8363</v>
      </c>
      <c r="G22011" s="152" t="s">
        <v>416</v>
      </c>
      <c r="H22011" s="152" t="s">
        <v>386</v>
      </c>
      <c r="I22011" s="152" t="s">
        <v>6777</v>
      </c>
      <c r="J22011" s="152" t="s">
        <v>113</v>
      </c>
    </row>
    <row r="22012" spans="1:10" x14ac:dyDescent="0.25">
      <c r="A22012" s="152" t="s">
        <v>70584</v>
      </c>
      <c r="B22012" s="152" t="s">
        <v>70585</v>
      </c>
      <c r="C22012" s="152" t="s">
        <v>70582</v>
      </c>
      <c r="D22012" s="152" t="s">
        <v>8361</v>
      </c>
      <c r="E22012" s="152" t="s">
        <v>70583</v>
      </c>
      <c r="F22012" s="152" t="s">
        <v>8363</v>
      </c>
      <c r="G22012" s="152" t="s">
        <v>416</v>
      </c>
      <c r="H22012" s="152" t="s">
        <v>6733</v>
      </c>
      <c r="I22012" s="152" t="s">
        <v>6777</v>
      </c>
      <c r="J22012" s="152" t="s">
        <v>113</v>
      </c>
    </row>
    <row r="22013" spans="1:10" x14ac:dyDescent="0.25">
      <c r="A22013" s="152" t="s">
        <v>70586</v>
      </c>
      <c r="B22013" s="152" t="s">
        <v>70587</v>
      </c>
      <c r="C22013" s="152" t="s">
        <v>70588</v>
      </c>
      <c r="D22013" s="152" t="s">
        <v>8361</v>
      </c>
      <c r="E22013" s="152" t="s">
        <v>70589</v>
      </c>
      <c r="F22013" s="152" t="s">
        <v>8363</v>
      </c>
      <c r="G22013" s="152" t="s">
        <v>416</v>
      </c>
      <c r="H22013" s="152" t="s">
        <v>386</v>
      </c>
      <c r="I22013" s="152" t="s">
        <v>6777</v>
      </c>
      <c r="J22013" s="152" t="s">
        <v>113</v>
      </c>
    </row>
    <row r="22014" spans="1:10" x14ac:dyDescent="0.25">
      <c r="A22014" s="152" t="s">
        <v>70590</v>
      </c>
      <c r="B22014" s="152" t="s">
        <v>70591</v>
      </c>
      <c r="C22014" s="152" t="s">
        <v>70592</v>
      </c>
      <c r="D22014" s="152" t="s">
        <v>8361</v>
      </c>
      <c r="E22014" s="152" t="s">
        <v>70593</v>
      </c>
      <c r="F22014" s="152" t="s">
        <v>8363</v>
      </c>
      <c r="G22014" s="152" t="s">
        <v>416</v>
      </c>
      <c r="H22014" s="152" t="s">
        <v>386</v>
      </c>
      <c r="I22014" s="152" t="s">
        <v>6777</v>
      </c>
      <c r="J22014" s="152" t="s">
        <v>113</v>
      </c>
    </row>
    <row r="22015" spans="1:10" x14ac:dyDescent="0.25">
      <c r="A22015" s="152" t="s">
        <v>70594</v>
      </c>
      <c r="B22015" s="152" t="s">
        <v>70595</v>
      </c>
      <c r="C22015" s="152" t="s">
        <v>70592</v>
      </c>
      <c r="D22015" s="152" t="s">
        <v>8361</v>
      </c>
      <c r="E22015" s="152" t="s">
        <v>70593</v>
      </c>
      <c r="F22015" s="152" t="s">
        <v>8363</v>
      </c>
      <c r="G22015" s="152" t="s">
        <v>416</v>
      </c>
      <c r="H22015" s="152" t="s">
        <v>6733</v>
      </c>
      <c r="I22015" s="152" t="s">
        <v>6777</v>
      </c>
      <c r="J22015" s="152" t="s">
        <v>113</v>
      </c>
    </row>
    <row r="22016" spans="1:10" x14ac:dyDescent="0.25">
      <c r="A22016" s="152" t="s">
        <v>70596</v>
      </c>
      <c r="B22016" s="152" t="s">
        <v>70597</v>
      </c>
      <c r="C22016" s="152" t="s">
        <v>70598</v>
      </c>
      <c r="D22016" s="152" t="s">
        <v>8361</v>
      </c>
      <c r="E22016" s="152" t="s">
        <v>70599</v>
      </c>
      <c r="F22016" s="152" t="s">
        <v>8363</v>
      </c>
      <c r="G22016" s="152" t="s">
        <v>416</v>
      </c>
      <c r="H22016" s="152" t="s">
        <v>386</v>
      </c>
      <c r="I22016" s="152" t="s">
        <v>6777</v>
      </c>
      <c r="J22016" s="152" t="s">
        <v>113</v>
      </c>
    </row>
    <row r="22017" spans="1:10" x14ac:dyDescent="0.25">
      <c r="A22017" s="152" t="s">
        <v>70600</v>
      </c>
      <c r="B22017" s="152" t="s">
        <v>70601</v>
      </c>
      <c r="C22017" s="152" t="s">
        <v>70602</v>
      </c>
      <c r="D22017" s="152" t="s">
        <v>8361</v>
      </c>
      <c r="E22017" s="152" t="s">
        <v>70603</v>
      </c>
      <c r="F22017" s="152" t="s">
        <v>8363</v>
      </c>
      <c r="G22017" s="152" t="s">
        <v>416</v>
      </c>
      <c r="H22017" s="152" t="s">
        <v>386</v>
      </c>
      <c r="I22017" s="152" t="s">
        <v>6777</v>
      </c>
      <c r="J22017" s="152" t="s">
        <v>113</v>
      </c>
    </row>
    <row r="22018" spans="1:10" x14ac:dyDescent="0.25">
      <c r="A22018" s="152" t="s">
        <v>70604</v>
      </c>
      <c r="B22018" s="152" t="s">
        <v>70605</v>
      </c>
      <c r="C22018" s="152" t="s">
        <v>70602</v>
      </c>
      <c r="D22018" s="152" t="s">
        <v>8361</v>
      </c>
      <c r="E22018" s="152" t="s">
        <v>70603</v>
      </c>
      <c r="F22018" s="152" t="s">
        <v>8363</v>
      </c>
      <c r="G22018" s="152" t="s">
        <v>416</v>
      </c>
      <c r="H22018" s="152" t="s">
        <v>6733</v>
      </c>
      <c r="I22018" s="152" t="s">
        <v>6777</v>
      </c>
      <c r="J22018" s="152" t="s">
        <v>113</v>
      </c>
    </row>
    <row r="22019" spans="1:10" x14ac:dyDescent="0.25">
      <c r="A22019" s="152" t="s">
        <v>70606</v>
      </c>
      <c r="B22019" s="152" t="s">
        <v>70607</v>
      </c>
      <c r="C22019" s="152" t="s">
        <v>70608</v>
      </c>
      <c r="D22019" s="152" t="s">
        <v>8361</v>
      </c>
      <c r="E22019" s="152" t="s">
        <v>70609</v>
      </c>
      <c r="F22019" s="152" t="s">
        <v>8363</v>
      </c>
      <c r="G22019" s="152" t="s">
        <v>416</v>
      </c>
      <c r="H22019" s="152" t="s">
        <v>386</v>
      </c>
      <c r="I22019" s="152" t="s">
        <v>6777</v>
      </c>
      <c r="J22019" s="152" t="s">
        <v>113</v>
      </c>
    </row>
    <row r="22020" spans="1:10" x14ac:dyDescent="0.25">
      <c r="A22020" s="152" t="s">
        <v>70610</v>
      </c>
      <c r="B22020" s="152" t="s">
        <v>70611</v>
      </c>
      <c r="C22020" s="152" t="s">
        <v>70612</v>
      </c>
      <c r="D22020" s="152" t="s">
        <v>8361</v>
      </c>
      <c r="E22020" s="152" t="s">
        <v>70613</v>
      </c>
      <c r="F22020" s="152" t="s">
        <v>8363</v>
      </c>
      <c r="G22020" s="152" t="s">
        <v>416</v>
      </c>
      <c r="H22020" s="152" t="s">
        <v>3457</v>
      </c>
      <c r="I22020" s="152" t="s">
        <v>6777</v>
      </c>
      <c r="J22020" s="152" t="s">
        <v>113</v>
      </c>
    </row>
    <row r="22021" spans="1:10" x14ac:dyDescent="0.25">
      <c r="A22021" s="152" t="s">
        <v>70614</v>
      </c>
      <c r="B22021" s="152" t="s">
        <v>70615</v>
      </c>
      <c r="C22021" s="152" t="s">
        <v>70616</v>
      </c>
      <c r="D22021" s="152" t="s">
        <v>8361</v>
      </c>
      <c r="E22021" s="152" t="s">
        <v>70617</v>
      </c>
      <c r="F22021" s="152" t="s">
        <v>8363</v>
      </c>
      <c r="G22021" s="152" t="s">
        <v>416</v>
      </c>
      <c r="H22021" s="152" t="s">
        <v>3457</v>
      </c>
      <c r="I22021" s="152" t="s">
        <v>6777</v>
      </c>
      <c r="J22021" s="152" t="s">
        <v>113</v>
      </c>
    </row>
    <row r="22022" spans="1:10" x14ac:dyDescent="0.25">
      <c r="A22022" s="152" t="s">
        <v>70618</v>
      </c>
      <c r="B22022" s="152" t="s">
        <v>70619</v>
      </c>
      <c r="C22022" s="152" t="s">
        <v>70620</v>
      </c>
      <c r="D22022" s="152" t="s">
        <v>8361</v>
      </c>
      <c r="E22022" s="152" t="s">
        <v>70621</v>
      </c>
      <c r="F22022" s="152" t="s">
        <v>8363</v>
      </c>
      <c r="G22022" s="152" t="s">
        <v>416</v>
      </c>
      <c r="H22022" s="152" t="s">
        <v>386</v>
      </c>
      <c r="I22022" s="152" t="s">
        <v>6777</v>
      </c>
      <c r="J22022" s="152" t="s">
        <v>113</v>
      </c>
    </row>
    <row r="22023" spans="1:10" x14ac:dyDescent="0.25">
      <c r="A22023" s="152" t="s">
        <v>70622</v>
      </c>
      <c r="B22023" s="152" t="s">
        <v>70623</v>
      </c>
      <c r="C22023" s="152" t="s">
        <v>70624</v>
      </c>
      <c r="D22023" s="152" t="s">
        <v>8361</v>
      </c>
      <c r="E22023" s="152" t="s">
        <v>70625</v>
      </c>
      <c r="F22023" s="152" t="s">
        <v>8363</v>
      </c>
      <c r="G22023" s="152" t="s">
        <v>416</v>
      </c>
      <c r="H22023" s="152" t="s">
        <v>3778</v>
      </c>
      <c r="I22023" s="152" t="s">
        <v>6777</v>
      </c>
      <c r="J22023" s="152" t="s">
        <v>113</v>
      </c>
    </row>
    <row r="22024" spans="1:10" x14ac:dyDescent="0.25">
      <c r="A22024" s="152" t="s">
        <v>70626</v>
      </c>
      <c r="B22024" s="152" t="s">
        <v>70627</v>
      </c>
      <c r="C22024" s="152" t="s">
        <v>70628</v>
      </c>
      <c r="D22024" s="152" t="s">
        <v>8361</v>
      </c>
      <c r="E22024" s="152" t="s">
        <v>70629</v>
      </c>
      <c r="F22024" s="152" t="s">
        <v>8363</v>
      </c>
      <c r="G22024" s="152" t="s">
        <v>416</v>
      </c>
      <c r="H22024" s="152" t="s">
        <v>386</v>
      </c>
      <c r="I22024" s="152" t="s">
        <v>6777</v>
      </c>
      <c r="J22024" s="152" t="s">
        <v>113</v>
      </c>
    </row>
    <row r="22025" spans="1:10" x14ac:dyDescent="0.25">
      <c r="A22025" s="152" t="s">
        <v>70630</v>
      </c>
      <c r="B22025" s="152" t="s">
        <v>70631</v>
      </c>
      <c r="C22025" s="152" t="s">
        <v>70632</v>
      </c>
      <c r="D22025" s="152" t="s">
        <v>8373</v>
      </c>
      <c r="E22025" s="152" t="s">
        <v>70633</v>
      </c>
      <c r="F22025" s="152" t="s">
        <v>8363</v>
      </c>
      <c r="G22025" s="152" t="s">
        <v>120</v>
      </c>
      <c r="H22025" s="152" t="s">
        <v>3465</v>
      </c>
      <c r="I22025" s="152" t="s">
        <v>6777</v>
      </c>
      <c r="J22025" s="152" t="s">
        <v>113</v>
      </c>
    </row>
    <row r="22026" spans="1:10" x14ac:dyDescent="0.25">
      <c r="A22026" s="152" t="s">
        <v>70634</v>
      </c>
      <c r="B22026" s="152" t="s">
        <v>70635</v>
      </c>
      <c r="C22026" s="152" t="s">
        <v>70632</v>
      </c>
      <c r="D22026" s="152" t="s">
        <v>8373</v>
      </c>
      <c r="E22026" s="152" t="s">
        <v>70633</v>
      </c>
      <c r="F22026" s="152" t="s">
        <v>8363</v>
      </c>
      <c r="G22026" s="152" t="s">
        <v>120</v>
      </c>
      <c r="H22026" s="152" t="s">
        <v>3946</v>
      </c>
      <c r="I22026" s="152" t="s">
        <v>6777</v>
      </c>
      <c r="J22026" s="152" t="s">
        <v>113</v>
      </c>
    </row>
    <row r="22027" spans="1:10" x14ac:dyDescent="0.25">
      <c r="A22027" s="152" t="s">
        <v>70636</v>
      </c>
      <c r="B22027" s="152" t="s">
        <v>70637</v>
      </c>
      <c r="C22027" s="152" t="s">
        <v>70638</v>
      </c>
      <c r="D22027" s="152" t="s">
        <v>8373</v>
      </c>
      <c r="E22027" s="152" t="s">
        <v>70639</v>
      </c>
      <c r="F22027" s="152" t="s">
        <v>8363</v>
      </c>
      <c r="G22027" s="152" t="s">
        <v>168</v>
      </c>
      <c r="H22027" s="152" t="s">
        <v>1015</v>
      </c>
      <c r="I22027" s="152" t="s">
        <v>6777</v>
      </c>
      <c r="J22027" s="152" t="s">
        <v>113</v>
      </c>
    </row>
    <row r="22028" spans="1:10" x14ac:dyDescent="0.25">
      <c r="A22028" s="152" t="s">
        <v>70640</v>
      </c>
      <c r="B22028" s="152" t="s">
        <v>70641</v>
      </c>
      <c r="C22028" s="152" t="s">
        <v>70638</v>
      </c>
      <c r="D22028" s="152" t="s">
        <v>8373</v>
      </c>
      <c r="E22028" s="152" t="s">
        <v>70639</v>
      </c>
      <c r="F22028" s="152" t="s">
        <v>8363</v>
      </c>
      <c r="G22028" s="152" t="s">
        <v>7565</v>
      </c>
      <c r="H22028" s="152" t="s">
        <v>1015</v>
      </c>
      <c r="I22028" s="152" t="s">
        <v>6777</v>
      </c>
      <c r="J22028" s="152" t="s">
        <v>113</v>
      </c>
    </row>
    <row r="22029" spans="1:10" x14ac:dyDescent="0.25">
      <c r="A22029" s="152" t="s">
        <v>70642</v>
      </c>
      <c r="B22029" s="152" t="s">
        <v>70643</v>
      </c>
      <c r="C22029" s="152" t="s">
        <v>70644</v>
      </c>
      <c r="D22029" s="152" t="s">
        <v>8373</v>
      </c>
      <c r="E22029" s="152" t="s">
        <v>70645</v>
      </c>
      <c r="F22029" s="152" t="s">
        <v>8363</v>
      </c>
      <c r="G22029" s="152" t="s">
        <v>149</v>
      </c>
      <c r="H22029" s="152" t="s">
        <v>3818</v>
      </c>
      <c r="I22029" s="152" t="s">
        <v>6777</v>
      </c>
      <c r="J22029" s="152" t="s">
        <v>113</v>
      </c>
    </row>
    <row r="22030" spans="1:10" x14ac:dyDescent="0.25">
      <c r="A22030" s="152" t="s">
        <v>70646</v>
      </c>
      <c r="B22030" s="152" t="s">
        <v>70647</v>
      </c>
      <c r="C22030" s="152" t="s">
        <v>70648</v>
      </c>
      <c r="D22030" s="152" t="s">
        <v>8373</v>
      </c>
      <c r="E22030" s="152" t="s">
        <v>70649</v>
      </c>
      <c r="F22030" s="152" t="s">
        <v>8363</v>
      </c>
      <c r="G22030" s="152" t="s">
        <v>149</v>
      </c>
      <c r="H22030" s="152" t="s">
        <v>3818</v>
      </c>
      <c r="I22030" s="152" t="s">
        <v>6777</v>
      </c>
      <c r="J22030" s="152" t="s">
        <v>70443</v>
      </c>
    </row>
    <row r="22031" spans="1:10" x14ac:dyDescent="0.25">
      <c r="A22031" s="152" t="s">
        <v>70650</v>
      </c>
      <c r="B22031" s="152" t="s">
        <v>70651</v>
      </c>
      <c r="C22031" s="152" t="s">
        <v>70652</v>
      </c>
      <c r="D22031" s="152" t="s">
        <v>8373</v>
      </c>
      <c r="E22031" s="152" t="s">
        <v>70653</v>
      </c>
      <c r="F22031" s="152" t="s">
        <v>8363</v>
      </c>
      <c r="G22031" s="152" t="s">
        <v>262</v>
      </c>
      <c r="H22031" s="152" t="s">
        <v>2658</v>
      </c>
      <c r="I22031" s="152" t="s">
        <v>6777</v>
      </c>
      <c r="J22031" s="152" t="s">
        <v>113</v>
      </c>
    </row>
    <row r="22032" spans="1:10" x14ac:dyDescent="0.25">
      <c r="A22032" s="152" t="s">
        <v>70654</v>
      </c>
      <c r="B22032" s="152" t="s">
        <v>70655</v>
      </c>
      <c r="C22032" s="152" t="s">
        <v>70652</v>
      </c>
      <c r="D22032" s="152" t="s">
        <v>8373</v>
      </c>
      <c r="E22032" s="152" t="s">
        <v>70653</v>
      </c>
      <c r="F22032" s="152" t="s">
        <v>8363</v>
      </c>
      <c r="G22032" s="152" t="s">
        <v>262</v>
      </c>
      <c r="H22032" s="152" t="s">
        <v>2795</v>
      </c>
      <c r="I22032" s="152" t="s">
        <v>6777</v>
      </c>
      <c r="J22032" s="152" t="s">
        <v>113</v>
      </c>
    </row>
    <row r="22033" spans="1:10" x14ac:dyDescent="0.25">
      <c r="A22033" s="152" t="s">
        <v>70656</v>
      </c>
      <c r="B22033" s="152" t="s">
        <v>70657</v>
      </c>
      <c r="C22033" s="152" t="s">
        <v>70652</v>
      </c>
      <c r="D22033" s="152" t="s">
        <v>8373</v>
      </c>
      <c r="E22033" s="152" t="s">
        <v>70653</v>
      </c>
      <c r="F22033" s="152" t="s">
        <v>8363</v>
      </c>
      <c r="G22033" s="152" t="s">
        <v>262</v>
      </c>
      <c r="H22033" s="152" t="s">
        <v>3502</v>
      </c>
      <c r="I22033" s="152" t="s">
        <v>6777</v>
      </c>
      <c r="J22033" s="152" t="s">
        <v>113</v>
      </c>
    </row>
    <row r="22034" spans="1:10" x14ac:dyDescent="0.25">
      <c r="A22034" s="152" t="s">
        <v>70658</v>
      </c>
      <c r="B22034" s="152" t="s">
        <v>70659</v>
      </c>
      <c r="C22034" s="152" t="s">
        <v>70660</v>
      </c>
      <c r="D22034" s="152" t="s">
        <v>8373</v>
      </c>
      <c r="E22034" s="152" t="s">
        <v>70661</v>
      </c>
      <c r="F22034" s="152" t="s">
        <v>8363</v>
      </c>
      <c r="G22034" s="152" t="s">
        <v>262</v>
      </c>
      <c r="H22034" s="152" t="s">
        <v>2658</v>
      </c>
      <c r="I22034" s="152" t="s">
        <v>6777</v>
      </c>
      <c r="J22034" s="152" t="s">
        <v>113</v>
      </c>
    </row>
    <row r="22035" spans="1:10" x14ac:dyDescent="0.25">
      <c r="A22035" s="152" t="s">
        <v>70662</v>
      </c>
      <c r="B22035" s="152" t="s">
        <v>70663</v>
      </c>
      <c r="C22035" s="152" t="s">
        <v>70664</v>
      </c>
      <c r="D22035" s="152" t="s">
        <v>8373</v>
      </c>
      <c r="E22035" s="152" t="s">
        <v>70665</v>
      </c>
      <c r="F22035" s="152" t="s">
        <v>8363</v>
      </c>
      <c r="G22035" s="152" t="s">
        <v>262</v>
      </c>
      <c r="H22035" s="152" t="s">
        <v>252</v>
      </c>
      <c r="I22035" s="152" t="s">
        <v>6777</v>
      </c>
      <c r="J22035" s="152" t="s">
        <v>113</v>
      </c>
    </row>
    <row r="22036" spans="1:10" x14ac:dyDescent="0.25">
      <c r="A22036" s="152" t="s">
        <v>70666</v>
      </c>
      <c r="B22036" s="152" t="s">
        <v>70667</v>
      </c>
      <c r="C22036" s="152" t="s">
        <v>70668</v>
      </c>
      <c r="D22036" s="152" t="s">
        <v>8361</v>
      </c>
      <c r="E22036" s="152" t="s">
        <v>70669</v>
      </c>
      <c r="F22036" s="152" t="s">
        <v>8363</v>
      </c>
      <c r="G22036" s="152" t="s">
        <v>416</v>
      </c>
      <c r="H22036" s="152" t="s">
        <v>3766</v>
      </c>
      <c r="I22036" s="152" t="s">
        <v>6777</v>
      </c>
      <c r="J22036" s="152" t="s">
        <v>12966</v>
      </c>
    </row>
    <row r="22037" spans="1:10" x14ac:dyDescent="0.25">
      <c r="A22037" s="152" t="s">
        <v>70670</v>
      </c>
      <c r="B22037" s="152" t="s">
        <v>70671</v>
      </c>
      <c r="C22037" s="152" t="s">
        <v>70668</v>
      </c>
      <c r="D22037" s="152" t="s">
        <v>8361</v>
      </c>
      <c r="E22037" s="152" t="s">
        <v>70669</v>
      </c>
      <c r="F22037" s="152" t="s">
        <v>8363</v>
      </c>
      <c r="G22037" s="152" t="s">
        <v>416</v>
      </c>
      <c r="H22037" s="152" t="s">
        <v>6733</v>
      </c>
      <c r="I22037" s="152" t="s">
        <v>6777</v>
      </c>
      <c r="J22037" s="152" t="s">
        <v>12966</v>
      </c>
    </row>
    <row r="22038" spans="1:10" x14ac:dyDescent="0.25">
      <c r="A22038" s="152" t="s">
        <v>70672</v>
      </c>
      <c r="B22038" s="152" t="s">
        <v>70673</v>
      </c>
      <c r="C22038" s="152" t="s">
        <v>70674</v>
      </c>
      <c r="D22038" s="152" t="s">
        <v>8361</v>
      </c>
      <c r="E22038" s="152" t="s">
        <v>70675</v>
      </c>
      <c r="F22038" s="152" t="s">
        <v>8363</v>
      </c>
      <c r="G22038" s="152" t="s">
        <v>416</v>
      </c>
      <c r="H22038" s="152" t="s">
        <v>3766</v>
      </c>
      <c r="I22038" s="152" t="s">
        <v>6777</v>
      </c>
      <c r="J22038" s="152" t="s">
        <v>12966</v>
      </c>
    </row>
    <row r="22039" spans="1:10" x14ac:dyDescent="0.25">
      <c r="A22039" s="152" t="s">
        <v>70676</v>
      </c>
      <c r="B22039" s="152" t="s">
        <v>70677</v>
      </c>
      <c r="C22039" s="152" t="s">
        <v>70674</v>
      </c>
      <c r="D22039" s="152" t="s">
        <v>8361</v>
      </c>
      <c r="E22039" s="152" t="s">
        <v>70675</v>
      </c>
      <c r="F22039" s="152" t="s">
        <v>8363</v>
      </c>
      <c r="G22039" s="152" t="s">
        <v>416</v>
      </c>
      <c r="H22039" s="152" t="s">
        <v>6733</v>
      </c>
      <c r="I22039" s="152" t="s">
        <v>6777</v>
      </c>
      <c r="J22039" s="152" t="s">
        <v>12966</v>
      </c>
    </row>
    <row r="22040" spans="1:10" x14ac:dyDescent="0.25">
      <c r="A22040" s="152" t="s">
        <v>70678</v>
      </c>
      <c r="B22040" s="152" t="s">
        <v>70679</v>
      </c>
      <c r="C22040" s="152" t="s">
        <v>70680</v>
      </c>
      <c r="D22040" s="152" t="s">
        <v>8361</v>
      </c>
      <c r="E22040" s="152" t="s">
        <v>70681</v>
      </c>
      <c r="F22040" s="152" t="s">
        <v>8363</v>
      </c>
      <c r="G22040" s="152" t="s">
        <v>416</v>
      </c>
      <c r="H22040" s="152" t="s">
        <v>3766</v>
      </c>
      <c r="I22040" s="152" t="s">
        <v>6777</v>
      </c>
      <c r="J22040" s="152" t="s">
        <v>12966</v>
      </c>
    </row>
    <row r="22041" spans="1:10" x14ac:dyDescent="0.25">
      <c r="A22041" s="152" t="s">
        <v>70682</v>
      </c>
      <c r="B22041" s="152" t="s">
        <v>70683</v>
      </c>
      <c r="C22041" s="152" t="s">
        <v>70680</v>
      </c>
      <c r="D22041" s="152" t="s">
        <v>8361</v>
      </c>
      <c r="E22041" s="152" t="s">
        <v>70681</v>
      </c>
      <c r="F22041" s="152" t="s">
        <v>8363</v>
      </c>
      <c r="G22041" s="152" t="s">
        <v>416</v>
      </c>
      <c r="H22041" s="152" t="s">
        <v>6733</v>
      </c>
      <c r="I22041" s="152" t="s">
        <v>6777</v>
      </c>
      <c r="J22041" s="152" t="s">
        <v>12966</v>
      </c>
    </row>
    <row r="22042" spans="1:10" x14ac:dyDescent="0.25">
      <c r="A22042" s="152" t="s">
        <v>70684</v>
      </c>
      <c r="B22042" s="152" t="s">
        <v>70685</v>
      </c>
      <c r="C22042" s="152" t="s">
        <v>70686</v>
      </c>
      <c r="D22042" s="152" t="s">
        <v>8361</v>
      </c>
      <c r="E22042" s="152" t="s">
        <v>70687</v>
      </c>
      <c r="F22042" s="152" t="s">
        <v>8363</v>
      </c>
      <c r="G22042" s="152" t="s">
        <v>416</v>
      </c>
      <c r="H22042" s="152" t="s">
        <v>486</v>
      </c>
      <c r="I22042" s="152" t="s">
        <v>6777</v>
      </c>
      <c r="J22042" s="152" t="s">
        <v>113</v>
      </c>
    </row>
    <row r="22043" spans="1:10" x14ac:dyDescent="0.25">
      <c r="A22043" s="152" t="s">
        <v>70688</v>
      </c>
      <c r="B22043" s="152" t="s">
        <v>70689</v>
      </c>
      <c r="C22043" s="152" t="s">
        <v>70690</v>
      </c>
      <c r="D22043" s="152" t="s">
        <v>8361</v>
      </c>
      <c r="E22043" s="152" t="s">
        <v>70691</v>
      </c>
      <c r="F22043" s="152" t="s">
        <v>8363</v>
      </c>
      <c r="G22043" s="152" t="s">
        <v>416</v>
      </c>
      <c r="H22043" s="152" t="s">
        <v>4217</v>
      </c>
      <c r="I22043" s="152" t="s">
        <v>6777</v>
      </c>
      <c r="J22043" s="152" t="s">
        <v>113</v>
      </c>
    </row>
    <row r="22044" spans="1:10" x14ac:dyDescent="0.25">
      <c r="A22044" s="152" t="s">
        <v>70692</v>
      </c>
      <c r="B22044" s="152" t="s">
        <v>70689</v>
      </c>
      <c r="C22044" s="152" t="s">
        <v>70690</v>
      </c>
      <c r="D22044" s="152" t="s">
        <v>8361</v>
      </c>
      <c r="E22044" s="152" t="s">
        <v>70691</v>
      </c>
      <c r="F22044" s="152" t="s">
        <v>8363</v>
      </c>
      <c r="G22044" s="152" t="s">
        <v>416</v>
      </c>
      <c r="H22044" s="152" t="s">
        <v>6733</v>
      </c>
      <c r="I22044" s="152" t="s">
        <v>6777</v>
      </c>
      <c r="J22044" s="152" t="s">
        <v>113</v>
      </c>
    </row>
    <row r="22045" spans="1:10" x14ac:dyDescent="0.25">
      <c r="A22045" s="152" t="s">
        <v>70693</v>
      </c>
      <c r="B22045" s="152" t="s">
        <v>70694</v>
      </c>
      <c r="C22045" s="152" t="s">
        <v>70695</v>
      </c>
      <c r="D22045" s="152" t="s">
        <v>8361</v>
      </c>
      <c r="E22045" s="152" t="s">
        <v>70696</v>
      </c>
      <c r="F22045" s="152" t="s">
        <v>8363</v>
      </c>
      <c r="G22045" s="152" t="s">
        <v>416</v>
      </c>
      <c r="H22045" s="152" t="s">
        <v>4217</v>
      </c>
      <c r="I22045" s="152" t="s">
        <v>6777</v>
      </c>
      <c r="J22045" s="152" t="s">
        <v>113</v>
      </c>
    </row>
    <row r="22046" spans="1:10" x14ac:dyDescent="0.25">
      <c r="A22046" s="152" t="s">
        <v>70697</v>
      </c>
      <c r="B22046" s="152" t="s">
        <v>70698</v>
      </c>
      <c r="C22046" s="152" t="s">
        <v>70695</v>
      </c>
      <c r="D22046" s="152" t="s">
        <v>8361</v>
      </c>
      <c r="E22046" s="152" t="s">
        <v>70696</v>
      </c>
      <c r="F22046" s="152" t="s">
        <v>8363</v>
      </c>
      <c r="G22046" s="152" t="s">
        <v>416</v>
      </c>
      <c r="H22046" s="152" t="s">
        <v>6733</v>
      </c>
      <c r="I22046" s="152" t="s">
        <v>6777</v>
      </c>
      <c r="J22046" s="152" t="s">
        <v>113</v>
      </c>
    </row>
    <row r="22047" spans="1:10" x14ac:dyDescent="0.25">
      <c r="A22047" s="152" t="s">
        <v>70699</v>
      </c>
      <c r="B22047" s="152" t="s">
        <v>70700</v>
      </c>
      <c r="C22047" s="152" t="s">
        <v>70701</v>
      </c>
      <c r="D22047" s="152" t="s">
        <v>8361</v>
      </c>
      <c r="E22047" s="152" t="s">
        <v>70702</v>
      </c>
      <c r="F22047" s="152" t="s">
        <v>8363</v>
      </c>
      <c r="G22047" s="152" t="s">
        <v>416</v>
      </c>
      <c r="H22047" s="152" t="s">
        <v>386</v>
      </c>
      <c r="I22047" s="152" t="s">
        <v>6777</v>
      </c>
      <c r="J22047" s="152" t="s">
        <v>113</v>
      </c>
    </row>
    <row r="22048" spans="1:10" x14ac:dyDescent="0.25">
      <c r="A22048" s="152" t="s">
        <v>70703</v>
      </c>
      <c r="B22048" s="152" t="s">
        <v>70704</v>
      </c>
      <c r="C22048" s="152" t="s">
        <v>70701</v>
      </c>
      <c r="D22048" s="152" t="s">
        <v>8361</v>
      </c>
      <c r="E22048" s="152" t="s">
        <v>70702</v>
      </c>
      <c r="F22048" s="152" t="s">
        <v>8363</v>
      </c>
      <c r="G22048" s="152" t="s">
        <v>416</v>
      </c>
      <c r="H22048" s="152" t="s">
        <v>6733</v>
      </c>
      <c r="I22048" s="152" t="s">
        <v>6777</v>
      </c>
      <c r="J22048" s="152" t="s">
        <v>113</v>
      </c>
    </row>
    <row r="22049" spans="1:10" x14ac:dyDescent="0.25">
      <c r="A22049" s="152" t="s">
        <v>70705</v>
      </c>
      <c r="B22049" s="152" t="s">
        <v>70706</v>
      </c>
      <c r="C22049" s="152" t="s">
        <v>70707</v>
      </c>
      <c r="D22049" s="152" t="s">
        <v>8361</v>
      </c>
      <c r="E22049" s="152" t="s">
        <v>70708</v>
      </c>
      <c r="F22049" s="152" t="s">
        <v>8363</v>
      </c>
      <c r="G22049" s="152" t="s">
        <v>416</v>
      </c>
      <c r="H22049" s="152" t="s">
        <v>2755</v>
      </c>
      <c r="I22049" s="152" t="s">
        <v>6777</v>
      </c>
      <c r="J22049" s="152" t="s">
        <v>113</v>
      </c>
    </row>
    <row r="22050" spans="1:10" x14ac:dyDescent="0.25">
      <c r="A22050" s="152" t="s">
        <v>70709</v>
      </c>
      <c r="B22050" s="152" t="s">
        <v>70706</v>
      </c>
      <c r="C22050" s="152" t="s">
        <v>70707</v>
      </c>
      <c r="D22050" s="152" t="s">
        <v>8361</v>
      </c>
      <c r="E22050" s="152" t="s">
        <v>70708</v>
      </c>
      <c r="F22050" s="152" t="s">
        <v>8363</v>
      </c>
      <c r="G22050" s="152" t="s">
        <v>416</v>
      </c>
      <c r="H22050" s="152" t="s">
        <v>6733</v>
      </c>
      <c r="I22050" s="152" t="s">
        <v>6777</v>
      </c>
      <c r="J22050" s="152" t="s">
        <v>113</v>
      </c>
    </row>
    <row r="22051" spans="1:10" x14ac:dyDescent="0.25">
      <c r="A22051" s="152" t="s">
        <v>70710</v>
      </c>
      <c r="B22051" s="152" t="s">
        <v>70711</v>
      </c>
      <c r="C22051" s="152" t="s">
        <v>70712</v>
      </c>
      <c r="D22051" s="152" t="s">
        <v>8361</v>
      </c>
      <c r="E22051" s="152" t="s">
        <v>70713</v>
      </c>
      <c r="F22051" s="152" t="s">
        <v>8363</v>
      </c>
      <c r="G22051" s="152" t="s">
        <v>416</v>
      </c>
      <c r="H22051" s="152" t="s">
        <v>3778</v>
      </c>
      <c r="I22051" s="152" t="s">
        <v>6777</v>
      </c>
      <c r="J22051" s="152" t="s">
        <v>113</v>
      </c>
    </row>
    <row r="22052" spans="1:10" x14ac:dyDescent="0.25">
      <c r="A22052" s="152" t="s">
        <v>70714</v>
      </c>
      <c r="B22052" s="152" t="s">
        <v>70715</v>
      </c>
      <c r="C22052" s="152" t="s">
        <v>70716</v>
      </c>
      <c r="D22052" s="152" t="s">
        <v>8361</v>
      </c>
      <c r="E22052" s="152" t="s">
        <v>70717</v>
      </c>
      <c r="F22052" s="152" t="s">
        <v>8363</v>
      </c>
      <c r="G22052" s="152" t="s">
        <v>416</v>
      </c>
      <c r="H22052" s="152" t="s">
        <v>3778</v>
      </c>
      <c r="I22052" s="152" t="s">
        <v>6777</v>
      </c>
      <c r="J22052" s="152" t="s">
        <v>113</v>
      </c>
    </row>
    <row r="22053" spans="1:10" x14ac:dyDescent="0.25">
      <c r="A22053" s="152" t="s">
        <v>70718</v>
      </c>
      <c r="B22053" s="152" t="s">
        <v>70719</v>
      </c>
      <c r="C22053" s="152" t="s">
        <v>70720</v>
      </c>
      <c r="D22053" s="152" t="s">
        <v>8361</v>
      </c>
      <c r="E22053" s="152" t="s">
        <v>70721</v>
      </c>
      <c r="F22053" s="152" t="s">
        <v>8363</v>
      </c>
      <c r="G22053" s="152" t="s">
        <v>416</v>
      </c>
      <c r="H22053" s="152" t="s">
        <v>1670</v>
      </c>
      <c r="I22053" s="152" t="s">
        <v>6777</v>
      </c>
      <c r="J22053" s="152" t="s">
        <v>113</v>
      </c>
    </row>
    <row r="22054" spans="1:10" x14ac:dyDescent="0.25">
      <c r="A22054" s="152" t="s">
        <v>70722</v>
      </c>
      <c r="B22054" s="152" t="s">
        <v>70723</v>
      </c>
      <c r="C22054" s="152" t="s">
        <v>70724</v>
      </c>
      <c r="D22054" s="152" t="s">
        <v>8361</v>
      </c>
      <c r="E22054" s="152" t="s">
        <v>70725</v>
      </c>
      <c r="F22054" s="152" t="s">
        <v>8363</v>
      </c>
      <c r="G22054" s="152" t="s">
        <v>416</v>
      </c>
      <c r="H22054" s="152" t="s">
        <v>4283</v>
      </c>
      <c r="I22054" s="152" t="s">
        <v>6777</v>
      </c>
      <c r="J22054" s="152" t="s">
        <v>113</v>
      </c>
    </row>
    <row r="22055" spans="1:10" x14ac:dyDescent="0.25">
      <c r="A22055" s="152" t="s">
        <v>70726</v>
      </c>
      <c r="B22055" s="152" t="s">
        <v>70727</v>
      </c>
      <c r="C22055" s="152" t="s">
        <v>70724</v>
      </c>
      <c r="D22055" s="152" t="s">
        <v>8361</v>
      </c>
      <c r="E22055" s="152" t="s">
        <v>70725</v>
      </c>
      <c r="F22055" s="152" t="s">
        <v>8363</v>
      </c>
      <c r="G22055" s="152" t="s">
        <v>416</v>
      </c>
      <c r="H22055" s="152" t="s">
        <v>6733</v>
      </c>
      <c r="I22055" s="152" t="s">
        <v>6777</v>
      </c>
      <c r="J22055" s="152" t="s">
        <v>113</v>
      </c>
    </row>
    <row r="22056" spans="1:10" x14ac:dyDescent="0.25">
      <c r="A22056" s="152" t="s">
        <v>70728</v>
      </c>
      <c r="B22056" s="152" t="s">
        <v>70729</v>
      </c>
      <c r="C22056" s="152" t="s">
        <v>70730</v>
      </c>
      <c r="D22056" s="152" t="s">
        <v>8361</v>
      </c>
      <c r="E22056" s="152" t="s">
        <v>70731</v>
      </c>
      <c r="F22056" s="152" t="s">
        <v>8363</v>
      </c>
      <c r="G22056" s="152" t="s">
        <v>416</v>
      </c>
      <c r="H22056" s="152" t="s">
        <v>1858</v>
      </c>
      <c r="I22056" s="152" t="s">
        <v>6777</v>
      </c>
      <c r="J22056" s="152" t="s">
        <v>113</v>
      </c>
    </row>
    <row r="22057" spans="1:10" x14ac:dyDescent="0.25">
      <c r="A22057" s="152" t="s">
        <v>70732</v>
      </c>
      <c r="B22057" s="152" t="s">
        <v>70733</v>
      </c>
      <c r="C22057" s="152" t="s">
        <v>70734</v>
      </c>
      <c r="D22057" s="152" t="s">
        <v>8361</v>
      </c>
      <c r="E22057" s="152" t="s">
        <v>70735</v>
      </c>
      <c r="F22057" s="152" t="s">
        <v>8363</v>
      </c>
      <c r="G22057" s="152" t="s">
        <v>416</v>
      </c>
      <c r="H22057" s="152" t="s">
        <v>1858</v>
      </c>
      <c r="I22057" s="152" t="s">
        <v>6777</v>
      </c>
      <c r="J22057" s="152" t="s">
        <v>113</v>
      </c>
    </row>
    <row r="22058" spans="1:10" x14ac:dyDescent="0.25">
      <c r="A22058" s="152" t="s">
        <v>70736</v>
      </c>
      <c r="B22058" s="152" t="s">
        <v>70737</v>
      </c>
      <c r="C22058" s="152" t="s">
        <v>70738</v>
      </c>
      <c r="D22058" s="152" t="s">
        <v>8361</v>
      </c>
      <c r="E22058" s="152" t="s">
        <v>70739</v>
      </c>
      <c r="F22058" s="152" t="s">
        <v>8363</v>
      </c>
      <c r="G22058" s="152" t="s">
        <v>416</v>
      </c>
      <c r="H22058" s="152" t="s">
        <v>1858</v>
      </c>
      <c r="I22058" s="152" t="s">
        <v>6777</v>
      </c>
      <c r="J22058" s="152" t="s">
        <v>113</v>
      </c>
    </row>
    <row r="22059" spans="1:10" x14ac:dyDescent="0.25">
      <c r="A22059" s="152" t="s">
        <v>70740</v>
      </c>
      <c r="B22059" s="152" t="s">
        <v>70741</v>
      </c>
      <c r="C22059" s="152" t="s">
        <v>70742</v>
      </c>
      <c r="D22059" s="152" t="s">
        <v>8361</v>
      </c>
      <c r="E22059" s="152" t="s">
        <v>70743</v>
      </c>
      <c r="F22059" s="152" t="s">
        <v>8363</v>
      </c>
      <c r="G22059" s="152" t="s">
        <v>416</v>
      </c>
      <c r="H22059" s="152" t="s">
        <v>1858</v>
      </c>
      <c r="I22059" s="152" t="s">
        <v>6777</v>
      </c>
      <c r="J22059" s="152" t="s">
        <v>113</v>
      </c>
    </row>
    <row r="22060" spans="1:10" x14ac:dyDescent="0.25">
      <c r="A22060" s="152" t="s">
        <v>70744</v>
      </c>
      <c r="B22060" s="152" t="s">
        <v>70745</v>
      </c>
      <c r="C22060" s="152" t="s">
        <v>70746</v>
      </c>
      <c r="D22060" s="152" t="s">
        <v>8373</v>
      </c>
      <c r="E22060" s="152" t="s">
        <v>70747</v>
      </c>
      <c r="F22060" s="152" t="s">
        <v>8363</v>
      </c>
      <c r="G22060" s="152" t="s">
        <v>4325</v>
      </c>
      <c r="H22060" s="152" t="s">
        <v>2748</v>
      </c>
      <c r="I22060" s="152" t="s">
        <v>6777</v>
      </c>
      <c r="J22060" s="152" t="s">
        <v>113</v>
      </c>
    </row>
    <row r="22061" spans="1:10" x14ac:dyDescent="0.25">
      <c r="A22061" s="152" t="s">
        <v>70748</v>
      </c>
      <c r="B22061" s="152" t="s">
        <v>70749</v>
      </c>
      <c r="C22061" s="152" t="s">
        <v>70750</v>
      </c>
      <c r="D22061" s="152" t="s">
        <v>8361</v>
      </c>
      <c r="E22061" s="152" t="s">
        <v>70751</v>
      </c>
      <c r="F22061" s="152" t="s">
        <v>8363</v>
      </c>
      <c r="G22061" s="152" t="s">
        <v>416</v>
      </c>
      <c r="H22061" s="152" t="s">
        <v>4240</v>
      </c>
      <c r="I22061" s="152" t="s">
        <v>6777</v>
      </c>
      <c r="J22061" s="152" t="s">
        <v>113</v>
      </c>
    </row>
    <row r="22062" spans="1:10" x14ac:dyDescent="0.25">
      <c r="A22062" s="152" t="s">
        <v>70752</v>
      </c>
      <c r="B22062" s="152" t="s">
        <v>70753</v>
      </c>
      <c r="C22062" s="152" t="s">
        <v>70754</v>
      </c>
      <c r="D22062" s="152" t="s">
        <v>8373</v>
      </c>
      <c r="E22062" s="152" t="s">
        <v>70755</v>
      </c>
      <c r="F22062" s="152" t="s">
        <v>8363</v>
      </c>
      <c r="G22062" s="152" t="s">
        <v>176</v>
      </c>
      <c r="H22062" s="152" t="s">
        <v>2954</v>
      </c>
      <c r="I22062" s="152" t="s">
        <v>6777</v>
      </c>
      <c r="J22062" s="152" t="s">
        <v>113</v>
      </c>
    </row>
    <row r="22063" spans="1:10" x14ac:dyDescent="0.25">
      <c r="A22063" s="152" t="s">
        <v>70756</v>
      </c>
      <c r="B22063" s="152" t="s">
        <v>70757</v>
      </c>
      <c r="C22063" s="152" t="s">
        <v>70754</v>
      </c>
      <c r="D22063" s="152" t="s">
        <v>8373</v>
      </c>
      <c r="E22063" s="152" t="s">
        <v>70755</v>
      </c>
      <c r="F22063" s="152" t="s">
        <v>8363</v>
      </c>
      <c r="G22063" s="152" t="s">
        <v>176</v>
      </c>
      <c r="H22063" s="152" t="s">
        <v>3818</v>
      </c>
      <c r="I22063" s="152" t="s">
        <v>6777</v>
      </c>
      <c r="J22063" s="152" t="s">
        <v>113</v>
      </c>
    </row>
    <row r="22064" spans="1:10" x14ac:dyDescent="0.25">
      <c r="A22064" s="152" t="s">
        <v>70758</v>
      </c>
      <c r="B22064" s="152" t="s">
        <v>70759</v>
      </c>
      <c r="C22064" s="152" t="s">
        <v>70760</v>
      </c>
      <c r="D22064" s="152" t="s">
        <v>8373</v>
      </c>
      <c r="E22064" s="152" t="s">
        <v>70761</v>
      </c>
      <c r="F22064" s="152" t="s">
        <v>8363</v>
      </c>
      <c r="G22064" s="152" t="s">
        <v>789</v>
      </c>
      <c r="H22064" s="152" t="s">
        <v>3264</v>
      </c>
      <c r="I22064" s="152" t="s">
        <v>6777</v>
      </c>
      <c r="J22064" s="152" t="s">
        <v>113</v>
      </c>
    </row>
    <row r="22065" spans="1:10" x14ac:dyDescent="0.25">
      <c r="A22065" s="152" t="s">
        <v>70762</v>
      </c>
      <c r="B22065" s="152" t="s">
        <v>70763</v>
      </c>
      <c r="C22065" s="152" t="s">
        <v>70760</v>
      </c>
      <c r="D22065" s="152" t="s">
        <v>8373</v>
      </c>
      <c r="E22065" s="152" t="s">
        <v>70761</v>
      </c>
      <c r="F22065" s="152" t="s">
        <v>8363</v>
      </c>
      <c r="G22065" s="152" t="s">
        <v>789</v>
      </c>
      <c r="H22065" s="152" t="s">
        <v>6733</v>
      </c>
      <c r="I22065" s="152" t="s">
        <v>6777</v>
      </c>
      <c r="J22065" s="152" t="s">
        <v>113</v>
      </c>
    </row>
    <row r="22066" spans="1:10" x14ac:dyDescent="0.25">
      <c r="A22066" s="152" t="s">
        <v>70764</v>
      </c>
      <c r="B22066" s="152" t="s">
        <v>70765</v>
      </c>
      <c r="C22066" s="152" t="s">
        <v>70766</v>
      </c>
      <c r="D22066" s="152" t="s">
        <v>8361</v>
      </c>
      <c r="E22066" s="152" t="s">
        <v>70767</v>
      </c>
      <c r="F22066" s="152" t="s">
        <v>8363</v>
      </c>
      <c r="G22066" s="152" t="s">
        <v>416</v>
      </c>
      <c r="H22066" s="152" t="s">
        <v>3818</v>
      </c>
      <c r="I22066" s="152" t="s">
        <v>6777</v>
      </c>
      <c r="J22066" s="152" t="s">
        <v>113</v>
      </c>
    </row>
    <row r="22067" spans="1:10" x14ac:dyDescent="0.25">
      <c r="A22067" s="152" t="s">
        <v>70768</v>
      </c>
      <c r="B22067" s="152" t="s">
        <v>70769</v>
      </c>
      <c r="C22067" s="152" t="s">
        <v>70770</v>
      </c>
      <c r="D22067" s="152" t="s">
        <v>8361</v>
      </c>
      <c r="E22067" s="152" t="s">
        <v>70771</v>
      </c>
      <c r="F22067" s="152" t="s">
        <v>8363</v>
      </c>
      <c r="G22067" s="152" t="s">
        <v>360</v>
      </c>
      <c r="H22067" s="152" t="s">
        <v>2954</v>
      </c>
      <c r="I22067" s="152" t="s">
        <v>6777</v>
      </c>
      <c r="J22067" s="152" t="s">
        <v>113</v>
      </c>
    </row>
    <row r="22068" spans="1:10" x14ac:dyDescent="0.25">
      <c r="A22068" s="152" t="s">
        <v>70772</v>
      </c>
      <c r="B22068" s="152" t="s">
        <v>70773</v>
      </c>
      <c r="C22068" s="152" t="s">
        <v>70774</v>
      </c>
      <c r="D22068" s="152" t="s">
        <v>8361</v>
      </c>
      <c r="E22068" s="152" t="s">
        <v>70775</v>
      </c>
      <c r="F22068" s="152" t="s">
        <v>8363</v>
      </c>
      <c r="G22068" s="152" t="s">
        <v>416</v>
      </c>
      <c r="H22068" s="152" t="s">
        <v>3028</v>
      </c>
      <c r="I22068" s="152" t="s">
        <v>6777</v>
      </c>
      <c r="J22068" s="152" t="s">
        <v>113</v>
      </c>
    </row>
    <row r="22069" spans="1:10" x14ac:dyDescent="0.25">
      <c r="A22069" s="152" t="s">
        <v>70776</v>
      </c>
      <c r="B22069" s="152" t="s">
        <v>70777</v>
      </c>
      <c r="C22069" s="152" t="s">
        <v>70778</v>
      </c>
      <c r="D22069" s="152" t="s">
        <v>8361</v>
      </c>
      <c r="E22069" s="152" t="s">
        <v>70779</v>
      </c>
      <c r="F22069" s="152" t="s">
        <v>8363</v>
      </c>
      <c r="G22069" s="152" t="s">
        <v>416</v>
      </c>
      <c r="H22069" s="152" t="s">
        <v>486</v>
      </c>
      <c r="I22069" s="152" t="s">
        <v>6777</v>
      </c>
      <c r="J22069" s="152" t="s">
        <v>113</v>
      </c>
    </row>
    <row r="22070" spans="1:10" x14ac:dyDescent="0.25">
      <c r="A22070" s="152" t="s">
        <v>70780</v>
      </c>
      <c r="B22070" s="152" t="s">
        <v>70781</v>
      </c>
      <c r="C22070" s="152" t="s">
        <v>70782</v>
      </c>
      <c r="D22070" s="152" t="s">
        <v>8361</v>
      </c>
      <c r="E22070" s="152" t="s">
        <v>70783</v>
      </c>
      <c r="F22070" s="152" t="s">
        <v>8363</v>
      </c>
      <c r="G22070" s="152" t="s">
        <v>416</v>
      </c>
      <c r="H22070" s="152" t="s">
        <v>4710</v>
      </c>
      <c r="I22070" s="152" t="s">
        <v>6777</v>
      </c>
      <c r="J22070" s="152" t="s">
        <v>8466</v>
      </c>
    </row>
    <row r="22071" spans="1:10" x14ac:dyDescent="0.25">
      <c r="A22071" s="152" t="s">
        <v>70784</v>
      </c>
      <c r="B22071" s="152" t="s">
        <v>70785</v>
      </c>
      <c r="C22071" s="152" t="s">
        <v>70786</v>
      </c>
      <c r="D22071" s="152" t="s">
        <v>8373</v>
      </c>
      <c r="E22071" s="152" t="s">
        <v>70787</v>
      </c>
      <c r="F22071" s="152" t="s">
        <v>8363</v>
      </c>
      <c r="G22071" s="152" t="s">
        <v>821</v>
      </c>
      <c r="H22071" s="152" t="s">
        <v>2954</v>
      </c>
      <c r="I22071" s="152" t="s">
        <v>6777</v>
      </c>
      <c r="J22071" s="152" t="s">
        <v>113</v>
      </c>
    </row>
    <row r="22072" spans="1:10" x14ac:dyDescent="0.25">
      <c r="A22072" s="152" t="s">
        <v>70788</v>
      </c>
      <c r="B22072" s="152" t="s">
        <v>70789</v>
      </c>
      <c r="C22072" s="152" t="s">
        <v>70786</v>
      </c>
      <c r="D22072" s="152" t="s">
        <v>8373</v>
      </c>
      <c r="E22072" s="152" t="s">
        <v>70787</v>
      </c>
      <c r="F22072" s="152" t="s">
        <v>8363</v>
      </c>
      <c r="G22072" s="152" t="s">
        <v>3316</v>
      </c>
      <c r="H22072" s="152" t="s">
        <v>2954</v>
      </c>
      <c r="I22072" s="152" t="s">
        <v>6777</v>
      </c>
      <c r="J22072" s="152" t="s">
        <v>113</v>
      </c>
    </row>
    <row r="22073" spans="1:10" x14ac:dyDescent="0.25">
      <c r="A22073" s="152" t="s">
        <v>70790</v>
      </c>
      <c r="B22073" s="152" t="s">
        <v>70791</v>
      </c>
      <c r="C22073" s="152" t="s">
        <v>70792</v>
      </c>
      <c r="D22073" s="152" t="s">
        <v>8373</v>
      </c>
      <c r="E22073" s="152" t="s">
        <v>70793</v>
      </c>
      <c r="F22073" s="152" t="s">
        <v>8363</v>
      </c>
      <c r="G22073" s="152" t="s">
        <v>128</v>
      </c>
      <c r="H22073" s="152" t="s">
        <v>2814</v>
      </c>
      <c r="I22073" s="152" t="s">
        <v>6777</v>
      </c>
      <c r="J22073" s="152" t="s">
        <v>12036</v>
      </c>
    </row>
    <row r="22074" spans="1:10" x14ac:dyDescent="0.25">
      <c r="A22074" s="152" t="s">
        <v>70794</v>
      </c>
      <c r="B22074" s="152" t="s">
        <v>70795</v>
      </c>
      <c r="C22074" s="152" t="s">
        <v>70796</v>
      </c>
      <c r="D22074" s="152" t="s">
        <v>8373</v>
      </c>
      <c r="E22074" s="152" t="s">
        <v>70797</v>
      </c>
      <c r="F22074" s="152" t="s">
        <v>8363</v>
      </c>
      <c r="G22074" s="152" t="s">
        <v>128</v>
      </c>
      <c r="H22074" s="152" t="s">
        <v>1380</v>
      </c>
      <c r="I22074" s="152" t="s">
        <v>6777</v>
      </c>
      <c r="J22074" s="152" t="s">
        <v>113</v>
      </c>
    </row>
    <row r="22075" spans="1:10" x14ac:dyDescent="0.25">
      <c r="A22075" s="152" t="s">
        <v>70798</v>
      </c>
      <c r="B22075" s="152" t="s">
        <v>70799</v>
      </c>
      <c r="C22075" s="152" t="s">
        <v>70796</v>
      </c>
      <c r="D22075" s="152" t="s">
        <v>8373</v>
      </c>
      <c r="E22075" s="152" t="s">
        <v>70797</v>
      </c>
      <c r="F22075" s="152" t="s">
        <v>8363</v>
      </c>
      <c r="G22075" s="152" t="s">
        <v>128</v>
      </c>
      <c r="H22075" s="152" t="s">
        <v>4421</v>
      </c>
      <c r="I22075" s="152" t="s">
        <v>6777</v>
      </c>
      <c r="J22075" s="152" t="s">
        <v>113</v>
      </c>
    </row>
    <row r="22076" spans="1:10" x14ac:dyDescent="0.25">
      <c r="A22076" s="152" t="s">
        <v>70800</v>
      </c>
      <c r="B22076" s="152" t="s">
        <v>70801</v>
      </c>
      <c r="C22076" s="152" t="s">
        <v>70802</v>
      </c>
      <c r="D22076" s="152" t="s">
        <v>8373</v>
      </c>
      <c r="E22076" s="152" t="s">
        <v>70803</v>
      </c>
      <c r="F22076" s="152" t="s">
        <v>8363</v>
      </c>
      <c r="G22076" s="152" t="s">
        <v>252</v>
      </c>
      <c r="H22076" s="152" t="s">
        <v>2748</v>
      </c>
      <c r="I22076" s="152" t="s">
        <v>6777</v>
      </c>
      <c r="J22076" s="152" t="s">
        <v>113</v>
      </c>
    </row>
    <row r="22077" spans="1:10" x14ac:dyDescent="0.25">
      <c r="A22077" s="152" t="s">
        <v>70804</v>
      </c>
      <c r="B22077" s="152" t="s">
        <v>70805</v>
      </c>
      <c r="C22077" s="152" t="s">
        <v>70806</v>
      </c>
      <c r="D22077" s="152" t="s">
        <v>8373</v>
      </c>
      <c r="E22077" s="152" t="s">
        <v>70807</v>
      </c>
      <c r="F22077" s="152" t="s">
        <v>8363</v>
      </c>
      <c r="G22077" s="152" t="s">
        <v>4095</v>
      </c>
      <c r="H22077" s="152" t="s">
        <v>2954</v>
      </c>
      <c r="I22077" s="152" t="s">
        <v>6777</v>
      </c>
      <c r="J22077" s="152" t="s">
        <v>113</v>
      </c>
    </row>
    <row r="22078" spans="1:10" x14ac:dyDescent="0.25">
      <c r="A22078" s="152" t="s">
        <v>70808</v>
      </c>
      <c r="B22078" s="152" t="s">
        <v>70809</v>
      </c>
      <c r="C22078" s="152" t="s">
        <v>70810</v>
      </c>
      <c r="D22078" s="152" t="s">
        <v>8373</v>
      </c>
      <c r="E22078" s="152" t="s">
        <v>70811</v>
      </c>
      <c r="F22078" s="152" t="s">
        <v>8363</v>
      </c>
      <c r="G22078" s="152" t="s">
        <v>120</v>
      </c>
      <c r="H22078" s="152" t="s">
        <v>1015</v>
      </c>
      <c r="I22078" s="152" t="s">
        <v>6777</v>
      </c>
      <c r="J22078" s="152" t="s">
        <v>113</v>
      </c>
    </row>
    <row r="22079" spans="1:10" x14ac:dyDescent="0.25">
      <c r="A22079" s="152" t="s">
        <v>70812</v>
      </c>
      <c r="B22079" s="152" t="s">
        <v>70813</v>
      </c>
      <c r="C22079" s="152" t="s">
        <v>70814</v>
      </c>
      <c r="D22079" s="152" t="s">
        <v>8373</v>
      </c>
      <c r="E22079" s="152" t="s">
        <v>70815</v>
      </c>
      <c r="F22079" s="152" t="s">
        <v>8363</v>
      </c>
      <c r="G22079" s="152" t="s">
        <v>220</v>
      </c>
      <c r="H22079" s="152" t="s">
        <v>1380</v>
      </c>
      <c r="I22079" s="152" t="s">
        <v>6777</v>
      </c>
      <c r="J22079" s="152" t="s">
        <v>113</v>
      </c>
    </row>
    <row r="22080" spans="1:10" x14ac:dyDescent="0.25">
      <c r="A22080" s="152" t="s">
        <v>70816</v>
      </c>
      <c r="B22080" s="152" t="s">
        <v>70817</v>
      </c>
      <c r="C22080" s="152" t="s">
        <v>70814</v>
      </c>
      <c r="D22080" s="152" t="s">
        <v>8373</v>
      </c>
      <c r="E22080" s="152" t="s">
        <v>70815</v>
      </c>
      <c r="F22080" s="152" t="s">
        <v>8363</v>
      </c>
      <c r="G22080" s="152" t="s">
        <v>220</v>
      </c>
      <c r="H22080" s="152" t="s">
        <v>4208</v>
      </c>
      <c r="I22080" s="152" t="s">
        <v>6777</v>
      </c>
      <c r="J22080" s="152" t="s">
        <v>113</v>
      </c>
    </row>
    <row r="22081" spans="1:10" x14ac:dyDescent="0.25">
      <c r="A22081" s="152" t="s">
        <v>70818</v>
      </c>
      <c r="B22081" s="152" t="s">
        <v>70819</v>
      </c>
      <c r="C22081" s="152" t="s">
        <v>70814</v>
      </c>
      <c r="D22081" s="152" t="s">
        <v>8373</v>
      </c>
      <c r="E22081" s="152" t="s">
        <v>70815</v>
      </c>
      <c r="F22081" s="152" t="s">
        <v>8363</v>
      </c>
      <c r="G22081" s="152" t="s">
        <v>220</v>
      </c>
      <c r="H22081" s="152" t="s">
        <v>4277</v>
      </c>
      <c r="I22081" s="152" t="s">
        <v>6777</v>
      </c>
      <c r="J22081" s="152" t="s">
        <v>113</v>
      </c>
    </row>
    <row r="22082" spans="1:10" x14ac:dyDescent="0.25">
      <c r="A22082" s="152" t="s">
        <v>70820</v>
      </c>
      <c r="B22082" s="152" t="s">
        <v>70821</v>
      </c>
      <c r="C22082" s="152" t="s">
        <v>70822</v>
      </c>
      <c r="D22082" s="152" t="s">
        <v>8373</v>
      </c>
      <c r="E22082" s="152" t="s">
        <v>70823</v>
      </c>
      <c r="F22082" s="152" t="s">
        <v>8363</v>
      </c>
      <c r="G22082" s="152" t="s">
        <v>2295</v>
      </c>
      <c r="H22082" s="152" t="s">
        <v>1273</v>
      </c>
      <c r="I22082" s="152" t="s">
        <v>6777</v>
      </c>
      <c r="J22082" s="152" t="s">
        <v>113</v>
      </c>
    </row>
    <row r="22083" spans="1:10" x14ac:dyDescent="0.25">
      <c r="A22083" s="152" t="s">
        <v>70824</v>
      </c>
      <c r="B22083" s="152" t="s">
        <v>70825</v>
      </c>
      <c r="C22083" s="152" t="s">
        <v>70826</v>
      </c>
      <c r="D22083" s="152" t="s">
        <v>8373</v>
      </c>
      <c r="E22083" s="152" t="s">
        <v>70827</v>
      </c>
      <c r="F22083" s="152" t="s">
        <v>8363</v>
      </c>
      <c r="G22083" s="152" t="s">
        <v>160</v>
      </c>
      <c r="H22083" s="152" t="s">
        <v>4421</v>
      </c>
      <c r="I22083" s="152" t="s">
        <v>6777</v>
      </c>
      <c r="J22083" s="152" t="s">
        <v>113</v>
      </c>
    </row>
    <row r="22084" spans="1:10" x14ac:dyDescent="0.25">
      <c r="A22084" s="152" t="s">
        <v>70828</v>
      </c>
      <c r="B22084" s="152" t="s">
        <v>70829</v>
      </c>
      <c r="C22084" s="152" t="s">
        <v>70830</v>
      </c>
      <c r="D22084" s="152" t="s">
        <v>8373</v>
      </c>
      <c r="E22084" s="152" t="s">
        <v>70831</v>
      </c>
      <c r="F22084" s="152" t="s">
        <v>8363</v>
      </c>
      <c r="G22084" s="152" t="s">
        <v>160</v>
      </c>
      <c r="H22084" s="152" t="s">
        <v>914</v>
      </c>
      <c r="I22084" s="152" t="s">
        <v>6777</v>
      </c>
      <c r="J22084" s="152" t="s">
        <v>113</v>
      </c>
    </row>
    <row r="22085" spans="1:10" x14ac:dyDescent="0.25">
      <c r="A22085" s="152" t="s">
        <v>70832</v>
      </c>
      <c r="B22085" s="152" t="s">
        <v>70833</v>
      </c>
      <c r="C22085" s="152" t="s">
        <v>70830</v>
      </c>
      <c r="D22085" s="152" t="s">
        <v>8373</v>
      </c>
      <c r="E22085" s="152" t="s">
        <v>70831</v>
      </c>
      <c r="F22085" s="152" t="s">
        <v>8363</v>
      </c>
      <c r="G22085" s="152" t="s">
        <v>160</v>
      </c>
      <c r="H22085" s="152" t="s">
        <v>1015</v>
      </c>
      <c r="I22085" s="152" t="s">
        <v>6777</v>
      </c>
      <c r="J22085" s="152" t="s">
        <v>113</v>
      </c>
    </row>
    <row r="22086" spans="1:10" x14ac:dyDescent="0.25">
      <c r="A22086" s="152" t="s">
        <v>70834</v>
      </c>
      <c r="B22086" s="152" t="s">
        <v>70835</v>
      </c>
      <c r="C22086" s="152" t="s">
        <v>70836</v>
      </c>
      <c r="D22086" s="152" t="s">
        <v>8361</v>
      </c>
      <c r="E22086" s="152" t="s">
        <v>70837</v>
      </c>
      <c r="F22086" s="152" t="s">
        <v>8363</v>
      </c>
      <c r="G22086" s="152" t="s">
        <v>446</v>
      </c>
      <c r="H22086" s="152" t="s">
        <v>1004</v>
      </c>
      <c r="I22086" s="152" t="s">
        <v>6777</v>
      </c>
      <c r="J22086" s="152" t="s">
        <v>66027</v>
      </c>
    </row>
    <row r="22087" spans="1:10" x14ac:dyDescent="0.25">
      <c r="A22087" s="152" t="s">
        <v>70838</v>
      </c>
      <c r="B22087" s="152" t="s">
        <v>70839</v>
      </c>
      <c r="C22087" s="152" t="s">
        <v>70840</v>
      </c>
      <c r="D22087" s="152" t="s">
        <v>8361</v>
      </c>
      <c r="E22087" s="152" t="s">
        <v>70841</v>
      </c>
      <c r="F22087" s="152" t="s">
        <v>8363</v>
      </c>
      <c r="G22087" s="152" t="s">
        <v>416</v>
      </c>
      <c r="H22087" s="152" t="s">
        <v>5910</v>
      </c>
      <c r="I22087" s="152" t="s">
        <v>6777</v>
      </c>
      <c r="J22087" s="152" t="s">
        <v>113</v>
      </c>
    </row>
    <row r="22088" spans="1:10" x14ac:dyDescent="0.25">
      <c r="A22088" s="152" t="s">
        <v>70842</v>
      </c>
      <c r="B22088" s="152" t="s">
        <v>70843</v>
      </c>
      <c r="C22088" s="152" t="s">
        <v>70844</v>
      </c>
      <c r="D22088" s="152" t="s">
        <v>8361</v>
      </c>
      <c r="E22088" s="152" t="s">
        <v>70845</v>
      </c>
      <c r="F22088" s="152" t="s">
        <v>8363</v>
      </c>
      <c r="G22088" s="152" t="s">
        <v>416</v>
      </c>
      <c r="H22088" s="152" t="s">
        <v>3766</v>
      </c>
      <c r="I22088" s="152" t="s">
        <v>6777</v>
      </c>
      <c r="J22088" s="152" t="s">
        <v>12966</v>
      </c>
    </row>
    <row r="22089" spans="1:10" x14ac:dyDescent="0.25">
      <c r="A22089" s="152" t="s">
        <v>70846</v>
      </c>
      <c r="B22089" s="152" t="s">
        <v>70847</v>
      </c>
      <c r="C22089" s="152" t="s">
        <v>70848</v>
      </c>
      <c r="D22089" s="152" t="s">
        <v>8361</v>
      </c>
      <c r="E22089" s="152" t="s">
        <v>70849</v>
      </c>
      <c r="F22089" s="152" t="s">
        <v>8363</v>
      </c>
      <c r="G22089" s="152" t="s">
        <v>416</v>
      </c>
      <c r="H22089" s="152" t="s">
        <v>3766</v>
      </c>
      <c r="I22089" s="152" t="s">
        <v>6777</v>
      </c>
      <c r="J22089" s="152" t="s">
        <v>12966</v>
      </c>
    </row>
    <row r="22090" spans="1:10" x14ac:dyDescent="0.25">
      <c r="A22090" s="152" t="s">
        <v>70850</v>
      </c>
      <c r="B22090" s="152" t="s">
        <v>70851</v>
      </c>
      <c r="C22090" s="152" t="s">
        <v>70852</v>
      </c>
      <c r="D22090" s="152" t="s">
        <v>8361</v>
      </c>
      <c r="E22090" s="152" t="s">
        <v>70853</v>
      </c>
      <c r="F22090" s="152" t="s">
        <v>8363</v>
      </c>
      <c r="G22090" s="152" t="s">
        <v>360</v>
      </c>
      <c r="H22090" s="152" t="s">
        <v>4716</v>
      </c>
      <c r="I22090" s="152" t="s">
        <v>6777</v>
      </c>
      <c r="J22090" s="152" t="s">
        <v>8466</v>
      </c>
    </row>
    <row r="22091" spans="1:10" x14ac:dyDescent="0.25">
      <c r="A22091" s="152" t="s">
        <v>70854</v>
      </c>
      <c r="B22091" s="152" t="s">
        <v>70855</v>
      </c>
      <c r="C22091" s="152" t="s">
        <v>70856</v>
      </c>
      <c r="D22091" s="152" t="s">
        <v>8361</v>
      </c>
      <c r="E22091" s="152" t="s">
        <v>70857</v>
      </c>
      <c r="F22091" s="152" t="s">
        <v>8363</v>
      </c>
      <c r="G22091" s="152" t="s">
        <v>360</v>
      </c>
      <c r="H22091" s="152" t="s">
        <v>4716</v>
      </c>
      <c r="I22091" s="152" t="s">
        <v>6777</v>
      </c>
      <c r="J22091" s="152" t="s">
        <v>8466</v>
      </c>
    </row>
    <row r="22092" spans="1:10" x14ac:dyDescent="0.25">
      <c r="A22092" s="152" t="s">
        <v>70858</v>
      </c>
      <c r="B22092" s="152" t="s">
        <v>70859</v>
      </c>
      <c r="C22092" s="152" t="s">
        <v>70860</v>
      </c>
      <c r="D22092" s="152" t="s">
        <v>8361</v>
      </c>
      <c r="E22092" s="152" t="s">
        <v>70861</v>
      </c>
      <c r="F22092" s="152" t="s">
        <v>8363</v>
      </c>
      <c r="G22092" s="152" t="s">
        <v>416</v>
      </c>
      <c r="H22092" s="152" t="s">
        <v>5635</v>
      </c>
      <c r="I22092" s="152" t="s">
        <v>6777</v>
      </c>
      <c r="J22092" s="152" t="s">
        <v>8466</v>
      </c>
    </row>
    <row r="22093" spans="1:10" x14ac:dyDescent="0.25">
      <c r="A22093" s="152" t="s">
        <v>70862</v>
      </c>
      <c r="B22093" s="152" t="s">
        <v>70863</v>
      </c>
      <c r="C22093" s="152" t="s">
        <v>70864</v>
      </c>
      <c r="D22093" s="152" t="s">
        <v>8361</v>
      </c>
      <c r="E22093" s="152" t="s">
        <v>70865</v>
      </c>
      <c r="F22093" s="152" t="s">
        <v>8363</v>
      </c>
      <c r="G22093" s="152" t="s">
        <v>416</v>
      </c>
      <c r="H22093" s="152" t="s">
        <v>5635</v>
      </c>
      <c r="I22093" s="152" t="s">
        <v>6777</v>
      </c>
      <c r="J22093" s="152" t="s">
        <v>8466</v>
      </c>
    </row>
    <row r="22094" spans="1:10" x14ac:dyDescent="0.25">
      <c r="A22094" s="152" t="s">
        <v>70866</v>
      </c>
      <c r="B22094" s="152" t="s">
        <v>70867</v>
      </c>
      <c r="C22094" s="152" t="s">
        <v>70868</v>
      </c>
      <c r="D22094" s="152" t="s">
        <v>8361</v>
      </c>
      <c r="E22094" s="152" t="s">
        <v>70869</v>
      </c>
      <c r="F22094" s="152" t="s">
        <v>8363</v>
      </c>
      <c r="G22094" s="152" t="s">
        <v>416</v>
      </c>
      <c r="H22094" s="152" t="s">
        <v>5635</v>
      </c>
      <c r="I22094" s="152" t="s">
        <v>6777</v>
      </c>
      <c r="J22094" s="152" t="s">
        <v>8466</v>
      </c>
    </row>
    <row r="22095" spans="1:10" x14ac:dyDescent="0.25">
      <c r="A22095" s="152" t="s">
        <v>70870</v>
      </c>
      <c r="B22095" s="152" t="s">
        <v>70871</v>
      </c>
      <c r="C22095" s="152" t="s">
        <v>70872</v>
      </c>
      <c r="D22095" s="152" t="s">
        <v>8361</v>
      </c>
      <c r="E22095" s="152" t="s">
        <v>70873</v>
      </c>
      <c r="F22095" s="152" t="s">
        <v>8363</v>
      </c>
      <c r="G22095" s="152" t="s">
        <v>416</v>
      </c>
      <c r="H22095" s="152" t="s">
        <v>5635</v>
      </c>
      <c r="I22095" s="152" t="s">
        <v>6777</v>
      </c>
      <c r="J22095" s="152" t="s">
        <v>8466</v>
      </c>
    </row>
    <row r="22096" spans="1:10" x14ac:dyDescent="0.25">
      <c r="A22096" s="152" t="s">
        <v>70874</v>
      </c>
      <c r="B22096" s="152" t="s">
        <v>70875</v>
      </c>
      <c r="C22096" s="152" t="s">
        <v>70876</v>
      </c>
      <c r="D22096" s="152" t="s">
        <v>8361</v>
      </c>
      <c r="E22096" s="152" t="s">
        <v>70877</v>
      </c>
      <c r="F22096" s="152" t="s">
        <v>8363</v>
      </c>
      <c r="G22096" s="152" t="s">
        <v>416</v>
      </c>
      <c r="H22096" s="152" t="s">
        <v>5635</v>
      </c>
      <c r="I22096" s="152" t="s">
        <v>6777</v>
      </c>
      <c r="J22096" s="152" t="s">
        <v>8466</v>
      </c>
    </row>
    <row r="22097" spans="1:10" x14ac:dyDescent="0.25">
      <c r="A22097" s="152" t="s">
        <v>70878</v>
      </c>
      <c r="B22097" s="152" t="s">
        <v>70879</v>
      </c>
      <c r="C22097" s="152" t="s">
        <v>70880</v>
      </c>
      <c r="D22097" s="152" t="s">
        <v>8361</v>
      </c>
      <c r="E22097" s="152" t="s">
        <v>70881</v>
      </c>
      <c r="F22097" s="152" t="s">
        <v>8363</v>
      </c>
      <c r="G22097" s="152" t="s">
        <v>416</v>
      </c>
      <c r="H22097" s="152" t="s">
        <v>5635</v>
      </c>
      <c r="I22097" s="152" t="s">
        <v>6777</v>
      </c>
      <c r="J22097" s="152" t="s">
        <v>8466</v>
      </c>
    </row>
    <row r="22098" spans="1:10" x14ac:dyDescent="0.25">
      <c r="A22098" s="152" t="s">
        <v>70882</v>
      </c>
      <c r="B22098" s="152" t="s">
        <v>70883</v>
      </c>
      <c r="C22098" s="152" t="s">
        <v>70884</v>
      </c>
      <c r="D22098" s="152" t="s">
        <v>8361</v>
      </c>
      <c r="E22098" s="152" t="s">
        <v>70885</v>
      </c>
      <c r="F22098" s="152" t="s">
        <v>8363</v>
      </c>
      <c r="G22098" s="152" t="s">
        <v>416</v>
      </c>
      <c r="H22098" s="152" t="s">
        <v>5635</v>
      </c>
      <c r="I22098" s="152" t="s">
        <v>6777</v>
      </c>
      <c r="J22098" s="152" t="s">
        <v>8466</v>
      </c>
    </row>
    <row r="22099" spans="1:10" x14ac:dyDescent="0.25">
      <c r="A22099" s="152" t="s">
        <v>70886</v>
      </c>
      <c r="B22099" s="152" t="s">
        <v>70887</v>
      </c>
      <c r="C22099" s="152" t="s">
        <v>70888</v>
      </c>
      <c r="D22099" s="152" t="s">
        <v>8361</v>
      </c>
      <c r="E22099" s="152" t="s">
        <v>70889</v>
      </c>
      <c r="F22099" s="152" t="s">
        <v>8363</v>
      </c>
      <c r="G22099" s="152" t="s">
        <v>416</v>
      </c>
      <c r="H22099" s="152" t="s">
        <v>5635</v>
      </c>
      <c r="I22099" s="152" t="s">
        <v>6777</v>
      </c>
      <c r="J22099" s="152" t="s">
        <v>8466</v>
      </c>
    </row>
    <row r="22100" spans="1:10" x14ac:dyDescent="0.25">
      <c r="A22100" s="152" t="s">
        <v>70890</v>
      </c>
      <c r="B22100" s="152" t="s">
        <v>70891</v>
      </c>
      <c r="C22100" s="152" t="s">
        <v>70892</v>
      </c>
      <c r="D22100" s="152" t="s">
        <v>8361</v>
      </c>
      <c r="E22100" s="152" t="s">
        <v>70893</v>
      </c>
      <c r="F22100" s="152" t="s">
        <v>8363</v>
      </c>
      <c r="G22100" s="152" t="s">
        <v>416</v>
      </c>
      <c r="H22100" s="152" t="s">
        <v>5635</v>
      </c>
      <c r="I22100" s="152" t="s">
        <v>6777</v>
      </c>
      <c r="J22100" s="152" t="s">
        <v>8466</v>
      </c>
    </row>
    <row r="22101" spans="1:10" x14ac:dyDescent="0.25">
      <c r="A22101" s="152" t="s">
        <v>70894</v>
      </c>
      <c r="B22101" s="152" t="s">
        <v>70895</v>
      </c>
      <c r="C22101" s="152" t="s">
        <v>70896</v>
      </c>
      <c r="D22101" s="152" t="s">
        <v>8361</v>
      </c>
      <c r="E22101" s="152" t="s">
        <v>70897</v>
      </c>
      <c r="F22101" s="152" t="s">
        <v>8363</v>
      </c>
      <c r="G22101" s="152" t="s">
        <v>416</v>
      </c>
      <c r="H22101" s="152" t="s">
        <v>5635</v>
      </c>
      <c r="I22101" s="152" t="s">
        <v>6777</v>
      </c>
      <c r="J22101" s="152" t="s">
        <v>8466</v>
      </c>
    </row>
    <row r="22102" spans="1:10" x14ac:dyDescent="0.25">
      <c r="A22102" s="152" t="s">
        <v>70898</v>
      </c>
      <c r="B22102" s="152" t="s">
        <v>70899</v>
      </c>
      <c r="C22102" s="152" t="s">
        <v>70900</v>
      </c>
      <c r="D22102" s="152" t="s">
        <v>8361</v>
      </c>
      <c r="E22102" s="152" t="s">
        <v>70901</v>
      </c>
      <c r="F22102" s="152" t="s">
        <v>8363</v>
      </c>
      <c r="G22102" s="152" t="s">
        <v>416</v>
      </c>
      <c r="H22102" s="152" t="s">
        <v>5635</v>
      </c>
      <c r="I22102" s="152" t="s">
        <v>6777</v>
      </c>
      <c r="J22102" s="152" t="s">
        <v>8466</v>
      </c>
    </row>
    <row r="22103" spans="1:10" x14ac:dyDescent="0.25">
      <c r="A22103" s="152" t="s">
        <v>70902</v>
      </c>
      <c r="B22103" s="152" t="s">
        <v>70903</v>
      </c>
      <c r="C22103" s="152" t="s">
        <v>70904</v>
      </c>
      <c r="D22103" s="152" t="s">
        <v>8361</v>
      </c>
      <c r="E22103" s="152" t="s">
        <v>70905</v>
      </c>
      <c r="F22103" s="152" t="s">
        <v>8363</v>
      </c>
      <c r="G22103" s="152" t="s">
        <v>416</v>
      </c>
      <c r="H22103" s="152" t="s">
        <v>5635</v>
      </c>
      <c r="I22103" s="152" t="s">
        <v>6777</v>
      </c>
      <c r="J22103" s="152" t="s">
        <v>8466</v>
      </c>
    </row>
    <row r="22104" spans="1:10" x14ac:dyDescent="0.25">
      <c r="A22104" s="152" t="s">
        <v>70906</v>
      </c>
      <c r="B22104" s="152" t="s">
        <v>70907</v>
      </c>
      <c r="C22104" s="152" t="s">
        <v>70908</v>
      </c>
      <c r="D22104" s="152" t="s">
        <v>8361</v>
      </c>
      <c r="E22104" s="152" t="s">
        <v>70909</v>
      </c>
      <c r="F22104" s="152" t="s">
        <v>8363</v>
      </c>
      <c r="G22104" s="152" t="s">
        <v>416</v>
      </c>
      <c r="H22104" s="152" t="s">
        <v>5635</v>
      </c>
      <c r="I22104" s="152" t="s">
        <v>6777</v>
      </c>
      <c r="J22104" s="152" t="s">
        <v>8466</v>
      </c>
    </row>
    <row r="22105" spans="1:10" x14ac:dyDescent="0.25">
      <c r="A22105" s="152" t="s">
        <v>70910</v>
      </c>
      <c r="B22105" s="152" t="s">
        <v>70911</v>
      </c>
      <c r="C22105" s="152" t="s">
        <v>70912</v>
      </c>
      <c r="D22105" s="152" t="s">
        <v>8361</v>
      </c>
      <c r="E22105" s="152" t="s">
        <v>70913</v>
      </c>
      <c r="F22105" s="152" t="s">
        <v>8363</v>
      </c>
      <c r="G22105" s="152" t="s">
        <v>416</v>
      </c>
      <c r="H22105" s="152" t="s">
        <v>5635</v>
      </c>
      <c r="I22105" s="152" t="s">
        <v>6777</v>
      </c>
      <c r="J22105" s="152" t="s">
        <v>8466</v>
      </c>
    </row>
    <row r="22106" spans="1:10" x14ac:dyDescent="0.25">
      <c r="A22106" s="152" t="s">
        <v>70914</v>
      </c>
      <c r="B22106" s="152" t="s">
        <v>70915</v>
      </c>
      <c r="C22106" s="152" t="s">
        <v>70916</v>
      </c>
      <c r="D22106" s="152" t="s">
        <v>8361</v>
      </c>
      <c r="E22106" s="152" t="s">
        <v>70917</v>
      </c>
      <c r="F22106" s="152" t="s">
        <v>8363</v>
      </c>
      <c r="G22106" s="152" t="s">
        <v>416</v>
      </c>
      <c r="H22106" s="152" t="s">
        <v>5635</v>
      </c>
      <c r="I22106" s="152" t="s">
        <v>6777</v>
      </c>
      <c r="J22106" s="152" t="s">
        <v>8466</v>
      </c>
    </row>
    <row r="22107" spans="1:10" x14ac:dyDescent="0.25">
      <c r="A22107" s="152" t="s">
        <v>70918</v>
      </c>
      <c r="B22107" s="152" t="s">
        <v>70919</v>
      </c>
      <c r="C22107" s="152" t="s">
        <v>70920</v>
      </c>
      <c r="D22107" s="152" t="s">
        <v>8361</v>
      </c>
      <c r="E22107" s="152" t="s">
        <v>70921</v>
      </c>
      <c r="F22107" s="152" t="s">
        <v>8363</v>
      </c>
      <c r="G22107" s="152" t="s">
        <v>416</v>
      </c>
      <c r="H22107" s="152" t="s">
        <v>5635</v>
      </c>
      <c r="I22107" s="152" t="s">
        <v>6777</v>
      </c>
      <c r="J22107" s="152" t="s">
        <v>8466</v>
      </c>
    </row>
    <row r="22108" spans="1:10" x14ac:dyDescent="0.25">
      <c r="A22108" s="152" t="s">
        <v>70922</v>
      </c>
      <c r="B22108" s="152" t="s">
        <v>70923</v>
      </c>
      <c r="C22108" s="152" t="s">
        <v>70924</v>
      </c>
      <c r="D22108" s="152" t="s">
        <v>8361</v>
      </c>
      <c r="E22108" s="152" t="s">
        <v>70925</v>
      </c>
      <c r="F22108" s="152" t="s">
        <v>8363</v>
      </c>
      <c r="G22108" s="152" t="s">
        <v>416</v>
      </c>
      <c r="H22108" s="152" t="s">
        <v>5635</v>
      </c>
      <c r="I22108" s="152" t="s">
        <v>6777</v>
      </c>
      <c r="J22108" s="152" t="s">
        <v>8466</v>
      </c>
    </row>
    <row r="22109" spans="1:10" x14ac:dyDescent="0.25">
      <c r="A22109" s="152" t="s">
        <v>70926</v>
      </c>
      <c r="B22109" s="152" t="s">
        <v>13731</v>
      </c>
      <c r="C22109" s="152" t="s">
        <v>70927</v>
      </c>
      <c r="D22109" s="152" t="s">
        <v>8373</v>
      </c>
      <c r="E22109" s="152" t="s">
        <v>70928</v>
      </c>
      <c r="F22109" s="152" t="s">
        <v>8363</v>
      </c>
      <c r="G22109" s="152" t="s">
        <v>622</v>
      </c>
      <c r="H22109" s="152" t="s">
        <v>2954</v>
      </c>
      <c r="I22109" s="152" t="s">
        <v>6777</v>
      </c>
      <c r="J22109" s="152" t="s">
        <v>113</v>
      </c>
    </row>
    <row r="22110" spans="1:10" x14ac:dyDescent="0.25">
      <c r="A22110" s="152" t="s">
        <v>70929</v>
      </c>
      <c r="B22110" s="152" t="s">
        <v>70930</v>
      </c>
      <c r="C22110" s="152" t="s">
        <v>70931</v>
      </c>
      <c r="D22110" s="152" t="s">
        <v>8373</v>
      </c>
      <c r="E22110" s="152" t="s">
        <v>70932</v>
      </c>
      <c r="F22110" s="152" t="s">
        <v>8363</v>
      </c>
      <c r="G22110" s="152" t="s">
        <v>310</v>
      </c>
      <c r="H22110" s="152" t="s">
        <v>3469</v>
      </c>
      <c r="I22110" s="152" t="s">
        <v>6777</v>
      </c>
      <c r="J22110" s="152" t="s">
        <v>113</v>
      </c>
    </row>
    <row r="22111" spans="1:10" x14ac:dyDescent="0.25">
      <c r="A22111" s="152" t="s">
        <v>70933</v>
      </c>
      <c r="B22111" s="152" t="s">
        <v>70934</v>
      </c>
      <c r="C22111" s="152" t="s">
        <v>70935</v>
      </c>
      <c r="D22111" s="152" t="s">
        <v>8373</v>
      </c>
      <c r="E22111" s="152" t="s">
        <v>70936</v>
      </c>
      <c r="F22111" s="152" t="s">
        <v>8363</v>
      </c>
      <c r="G22111" s="152" t="s">
        <v>268</v>
      </c>
      <c r="H22111" s="152" t="s">
        <v>252</v>
      </c>
      <c r="I22111" s="152" t="s">
        <v>6777</v>
      </c>
      <c r="J22111" s="152" t="s">
        <v>113</v>
      </c>
    </row>
    <row r="22112" spans="1:10" x14ac:dyDescent="0.25">
      <c r="A22112" s="152" t="s">
        <v>70937</v>
      </c>
      <c r="B22112" s="152" t="s">
        <v>70938</v>
      </c>
      <c r="C22112" s="152" t="s">
        <v>70939</v>
      </c>
      <c r="D22112" s="152" t="s">
        <v>8361</v>
      </c>
      <c r="E22112" s="152" t="s">
        <v>70940</v>
      </c>
      <c r="F22112" s="152" t="s">
        <v>8363</v>
      </c>
      <c r="G22112" s="152" t="s">
        <v>8299</v>
      </c>
      <c r="H22112" s="152" t="s">
        <v>3818</v>
      </c>
      <c r="I22112" s="152" t="s">
        <v>6777</v>
      </c>
      <c r="J22112" s="152" t="s">
        <v>113</v>
      </c>
    </row>
    <row r="22113" spans="1:10" x14ac:dyDescent="0.25">
      <c r="A22113" s="152" t="s">
        <v>70941</v>
      </c>
      <c r="B22113" s="152" t="s">
        <v>70942</v>
      </c>
      <c r="C22113" s="152" t="s">
        <v>70943</v>
      </c>
      <c r="D22113" s="152" t="s">
        <v>8361</v>
      </c>
      <c r="E22113" s="152" t="s">
        <v>70944</v>
      </c>
      <c r="F22113" s="152" t="s">
        <v>8363</v>
      </c>
      <c r="G22113" s="152" t="s">
        <v>416</v>
      </c>
      <c r="H22113" s="152" t="s">
        <v>565</v>
      </c>
      <c r="I22113" s="152" t="s">
        <v>6777</v>
      </c>
      <c r="J22113" s="152" t="s">
        <v>113</v>
      </c>
    </row>
    <row r="22114" spans="1:10" x14ac:dyDescent="0.25">
      <c r="A22114" s="152" t="s">
        <v>70945</v>
      </c>
      <c r="B22114" s="152" t="s">
        <v>70946</v>
      </c>
      <c r="C22114" s="152" t="s">
        <v>70947</v>
      </c>
      <c r="D22114" s="152" t="s">
        <v>8361</v>
      </c>
      <c r="E22114" s="152" t="s">
        <v>70948</v>
      </c>
      <c r="F22114" s="152" t="s">
        <v>8363</v>
      </c>
      <c r="G22114" s="152" t="s">
        <v>416</v>
      </c>
      <c r="H22114" s="152" t="s">
        <v>565</v>
      </c>
      <c r="I22114" s="152" t="s">
        <v>6777</v>
      </c>
      <c r="J22114" s="152" t="s">
        <v>113</v>
      </c>
    </row>
    <row r="22115" spans="1:10" x14ac:dyDescent="0.25">
      <c r="A22115" s="152" t="s">
        <v>70949</v>
      </c>
      <c r="B22115" s="152" t="s">
        <v>70950</v>
      </c>
      <c r="C22115" s="152" t="s">
        <v>70951</v>
      </c>
      <c r="D22115" s="152" t="s">
        <v>8361</v>
      </c>
      <c r="E22115" s="152" t="s">
        <v>70952</v>
      </c>
      <c r="F22115" s="152" t="s">
        <v>8363</v>
      </c>
      <c r="G22115" s="152" t="s">
        <v>416</v>
      </c>
      <c r="H22115" s="152" t="s">
        <v>5809</v>
      </c>
      <c r="I22115" s="152" t="s">
        <v>6777</v>
      </c>
      <c r="J22115" s="152" t="s">
        <v>113</v>
      </c>
    </row>
    <row r="22116" spans="1:10" x14ac:dyDescent="0.25">
      <c r="A22116" s="152" t="s">
        <v>70953</v>
      </c>
      <c r="B22116" s="152" t="s">
        <v>70954</v>
      </c>
      <c r="C22116" s="152" t="s">
        <v>70955</v>
      </c>
      <c r="D22116" s="152" t="s">
        <v>8361</v>
      </c>
      <c r="E22116" s="152" t="s">
        <v>70956</v>
      </c>
      <c r="F22116" s="152" t="s">
        <v>8363</v>
      </c>
      <c r="G22116" s="152" t="s">
        <v>416</v>
      </c>
      <c r="H22116" s="152" t="s">
        <v>5809</v>
      </c>
      <c r="I22116" s="152" t="s">
        <v>6777</v>
      </c>
      <c r="J22116" s="152" t="s">
        <v>113</v>
      </c>
    </row>
    <row r="22117" spans="1:10" x14ac:dyDescent="0.25">
      <c r="A22117" s="152" t="s">
        <v>70957</v>
      </c>
      <c r="B22117" s="152" t="s">
        <v>70958</v>
      </c>
      <c r="C22117" s="152" t="s">
        <v>70959</v>
      </c>
      <c r="D22117" s="152" t="s">
        <v>8361</v>
      </c>
      <c r="E22117" s="152" t="s">
        <v>70960</v>
      </c>
      <c r="F22117" s="152" t="s">
        <v>8363</v>
      </c>
      <c r="G22117" s="152" t="s">
        <v>416</v>
      </c>
      <c r="H22117" s="152" t="s">
        <v>5809</v>
      </c>
      <c r="I22117" s="152" t="s">
        <v>6777</v>
      </c>
      <c r="J22117" s="152" t="s">
        <v>113</v>
      </c>
    </row>
    <row r="22118" spans="1:10" x14ac:dyDescent="0.25">
      <c r="A22118" s="152" t="s">
        <v>70961</v>
      </c>
      <c r="B22118" s="152" t="s">
        <v>70962</v>
      </c>
      <c r="C22118" s="152" t="s">
        <v>70963</v>
      </c>
      <c r="D22118" s="152" t="s">
        <v>8361</v>
      </c>
      <c r="E22118" s="152" t="s">
        <v>70964</v>
      </c>
      <c r="F22118" s="152" t="s">
        <v>8363</v>
      </c>
      <c r="G22118" s="152" t="s">
        <v>416</v>
      </c>
      <c r="H22118" s="152" t="s">
        <v>565</v>
      </c>
      <c r="I22118" s="152" t="s">
        <v>6777</v>
      </c>
      <c r="J22118" s="152" t="s">
        <v>113</v>
      </c>
    </row>
    <row r="22119" spans="1:10" x14ac:dyDescent="0.25">
      <c r="A22119" s="152" t="s">
        <v>70965</v>
      </c>
      <c r="B22119" s="152" t="s">
        <v>70966</v>
      </c>
      <c r="C22119" s="152" t="s">
        <v>70967</v>
      </c>
      <c r="D22119" s="152" t="s">
        <v>8361</v>
      </c>
      <c r="E22119" s="152" t="s">
        <v>70968</v>
      </c>
      <c r="F22119" s="152" t="s">
        <v>8363</v>
      </c>
      <c r="G22119" s="152" t="s">
        <v>416</v>
      </c>
      <c r="H22119" s="152" t="s">
        <v>220</v>
      </c>
      <c r="I22119" s="152" t="s">
        <v>6777</v>
      </c>
      <c r="J22119" s="152" t="s">
        <v>113</v>
      </c>
    </row>
    <row r="22120" spans="1:10" x14ac:dyDescent="0.25">
      <c r="A22120" s="152" t="s">
        <v>70969</v>
      </c>
      <c r="B22120" s="152" t="s">
        <v>70970</v>
      </c>
      <c r="C22120" s="152" t="s">
        <v>70971</v>
      </c>
      <c r="D22120" s="152" t="s">
        <v>8361</v>
      </c>
      <c r="E22120" s="152" t="s">
        <v>70972</v>
      </c>
      <c r="F22120" s="152" t="s">
        <v>8363</v>
      </c>
      <c r="G22120" s="152" t="s">
        <v>149</v>
      </c>
      <c r="H22120" s="152" t="s">
        <v>3818</v>
      </c>
      <c r="I22120" s="152" t="s">
        <v>6777</v>
      </c>
      <c r="J22120" s="152" t="s">
        <v>113</v>
      </c>
    </row>
    <row r="22121" spans="1:10" x14ac:dyDescent="0.25">
      <c r="A22121" s="152" t="s">
        <v>70973</v>
      </c>
      <c r="B22121" s="152" t="s">
        <v>70974</v>
      </c>
      <c r="C22121" s="152" t="s">
        <v>70975</v>
      </c>
      <c r="D22121" s="152" t="s">
        <v>8361</v>
      </c>
      <c r="E22121" s="152" t="s">
        <v>70976</v>
      </c>
      <c r="F22121" s="152" t="s">
        <v>8363</v>
      </c>
      <c r="G22121" s="152" t="s">
        <v>416</v>
      </c>
      <c r="H22121" s="152" t="s">
        <v>3778</v>
      </c>
      <c r="I22121" s="152" t="s">
        <v>6777</v>
      </c>
      <c r="J22121" s="152" t="s">
        <v>113</v>
      </c>
    </row>
    <row r="22122" spans="1:10" x14ac:dyDescent="0.25">
      <c r="A22122" s="152" t="s">
        <v>70977</v>
      </c>
      <c r="B22122" s="152" t="s">
        <v>70978</v>
      </c>
      <c r="C22122" s="152" t="s">
        <v>70979</v>
      </c>
      <c r="D22122" s="152" t="s">
        <v>8361</v>
      </c>
      <c r="E22122" s="152" t="s">
        <v>70980</v>
      </c>
      <c r="F22122" s="152" t="s">
        <v>8363</v>
      </c>
      <c r="G22122" s="152" t="s">
        <v>416</v>
      </c>
      <c r="H22122" s="152" t="s">
        <v>4283</v>
      </c>
      <c r="I22122" s="152" t="s">
        <v>6777</v>
      </c>
      <c r="J22122" s="152" t="s">
        <v>113</v>
      </c>
    </row>
    <row r="22123" spans="1:10" x14ac:dyDescent="0.25">
      <c r="A22123" s="152" t="s">
        <v>70981</v>
      </c>
      <c r="B22123" s="152" t="s">
        <v>70982</v>
      </c>
      <c r="C22123" s="152" t="s">
        <v>70983</v>
      </c>
      <c r="D22123" s="152" t="s">
        <v>8361</v>
      </c>
      <c r="E22123" s="152" t="s">
        <v>70984</v>
      </c>
      <c r="F22123" s="152" t="s">
        <v>8363</v>
      </c>
      <c r="G22123" s="152" t="s">
        <v>416</v>
      </c>
      <c r="H22123" s="152" t="s">
        <v>1679</v>
      </c>
      <c r="I22123" s="152" t="s">
        <v>6777</v>
      </c>
      <c r="J22123" s="152" t="s">
        <v>113</v>
      </c>
    </row>
    <row r="22124" spans="1:10" x14ac:dyDescent="0.25">
      <c r="A22124" s="152" t="s">
        <v>70985</v>
      </c>
      <c r="B22124" s="152" t="s">
        <v>70986</v>
      </c>
      <c r="C22124" s="152" t="s">
        <v>70987</v>
      </c>
      <c r="D22124" s="152" t="s">
        <v>8361</v>
      </c>
      <c r="E22124" s="152" t="s">
        <v>70988</v>
      </c>
      <c r="F22124" s="152" t="s">
        <v>8363</v>
      </c>
      <c r="G22124" s="152" t="s">
        <v>416</v>
      </c>
      <c r="H22124" s="152" t="s">
        <v>4283</v>
      </c>
      <c r="I22124" s="152" t="s">
        <v>6777</v>
      </c>
      <c r="J22124" s="152" t="s">
        <v>113</v>
      </c>
    </row>
    <row r="22125" spans="1:10" x14ac:dyDescent="0.25">
      <c r="A22125" s="152" t="s">
        <v>70989</v>
      </c>
      <c r="B22125" s="152" t="s">
        <v>70990</v>
      </c>
      <c r="C22125" s="152" t="s">
        <v>70991</v>
      </c>
      <c r="D22125" s="152" t="s">
        <v>8361</v>
      </c>
      <c r="E22125" s="152" t="s">
        <v>70992</v>
      </c>
      <c r="F22125" s="152" t="s">
        <v>8363</v>
      </c>
      <c r="G22125" s="152" t="s">
        <v>416</v>
      </c>
      <c r="H22125" s="152" t="s">
        <v>3434</v>
      </c>
      <c r="I22125" s="152" t="s">
        <v>6777</v>
      </c>
      <c r="J22125" s="152" t="s">
        <v>113</v>
      </c>
    </row>
    <row r="22126" spans="1:10" x14ac:dyDescent="0.25">
      <c r="A22126" s="152" t="s">
        <v>70993</v>
      </c>
      <c r="B22126" s="152" t="s">
        <v>70994</v>
      </c>
      <c r="C22126" s="152" t="s">
        <v>70995</v>
      </c>
      <c r="D22126" s="152" t="s">
        <v>8361</v>
      </c>
      <c r="E22126" s="152" t="s">
        <v>70996</v>
      </c>
      <c r="F22126" s="152" t="s">
        <v>8363</v>
      </c>
      <c r="G22126" s="152" t="s">
        <v>416</v>
      </c>
      <c r="H22126" s="152" t="s">
        <v>4283</v>
      </c>
      <c r="I22126" s="152" t="s">
        <v>6777</v>
      </c>
      <c r="J22126" s="152" t="s">
        <v>113</v>
      </c>
    </row>
    <row r="22127" spans="1:10" x14ac:dyDescent="0.25">
      <c r="A22127" s="152" t="s">
        <v>70997</v>
      </c>
      <c r="B22127" s="152" t="s">
        <v>70998</v>
      </c>
      <c r="C22127" s="152" t="s">
        <v>70999</v>
      </c>
      <c r="D22127" s="152" t="s">
        <v>8361</v>
      </c>
      <c r="E22127" s="152" t="s">
        <v>71000</v>
      </c>
      <c r="F22127" s="152" t="s">
        <v>8363</v>
      </c>
      <c r="G22127" s="152" t="s">
        <v>416</v>
      </c>
      <c r="H22127" s="152" t="s">
        <v>4283</v>
      </c>
      <c r="I22127" s="152" t="s">
        <v>6777</v>
      </c>
      <c r="J22127" s="152" t="s">
        <v>113</v>
      </c>
    </row>
    <row r="22128" spans="1:10" x14ac:dyDescent="0.25">
      <c r="A22128" s="152" t="s">
        <v>71001</v>
      </c>
      <c r="B22128" s="152" t="s">
        <v>71002</v>
      </c>
      <c r="C22128" s="152" t="s">
        <v>71003</v>
      </c>
      <c r="D22128" s="152" t="s">
        <v>8361</v>
      </c>
      <c r="E22128" s="152" t="s">
        <v>71004</v>
      </c>
      <c r="F22128" s="152" t="s">
        <v>8363</v>
      </c>
      <c r="G22128" s="152" t="s">
        <v>416</v>
      </c>
      <c r="H22128" s="152" t="s">
        <v>1679</v>
      </c>
      <c r="I22128" s="152" t="s">
        <v>6777</v>
      </c>
      <c r="J22128" s="152" t="s">
        <v>113</v>
      </c>
    </row>
    <row r="22129" spans="1:10" x14ac:dyDescent="0.25">
      <c r="A22129" s="152" t="s">
        <v>71005</v>
      </c>
      <c r="B22129" s="152" t="s">
        <v>71006</v>
      </c>
      <c r="C22129" s="152" t="s">
        <v>71007</v>
      </c>
      <c r="D22129" s="152" t="s">
        <v>8361</v>
      </c>
      <c r="E22129" s="152" t="s">
        <v>71008</v>
      </c>
      <c r="F22129" s="152" t="s">
        <v>8363</v>
      </c>
      <c r="G22129" s="152" t="s">
        <v>416</v>
      </c>
      <c r="H22129" s="152" t="s">
        <v>4283</v>
      </c>
      <c r="I22129" s="152" t="s">
        <v>6777</v>
      </c>
      <c r="J22129" s="152" t="s">
        <v>113</v>
      </c>
    </row>
    <row r="22130" spans="1:10" x14ac:dyDescent="0.25">
      <c r="A22130" s="152" t="s">
        <v>71009</v>
      </c>
      <c r="B22130" s="152" t="s">
        <v>71010</v>
      </c>
      <c r="C22130" s="152" t="s">
        <v>71011</v>
      </c>
      <c r="D22130" s="152" t="s">
        <v>8361</v>
      </c>
      <c r="E22130" s="152" t="s">
        <v>71012</v>
      </c>
      <c r="F22130" s="152" t="s">
        <v>8363</v>
      </c>
      <c r="G22130" s="152" t="s">
        <v>416</v>
      </c>
      <c r="H22130" s="152" t="s">
        <v>4283</v>
      </c>
      <c r="I22130" s="152" t="s">
        <v>6777</v>
      </c>
      <c r="J22130" s="152" t="s">
        <v>113</v>
      </c>
    </row>
    <row r="22131" spans="1:10" x14ac:dyDescent="0.25">
      <c r="A22131" s="152" t="s">
        <v>71013</v>
      </c>
      <c r="B22131" s="152" t="s">
        <v>71014</v>
      </c>
      <c r="C22131" s="152" t="s">
        <v>71015</v>
      </c>
      <c r="D22131" s="152" t="s">
        <v>8361</v>
      </c>
      <c r="E22131" s="152" t="s">
        <v>71016</v>
      </c>
      <c r="F22131" s="152" t="s">
        <v>8363</v>
      </c>
      <c r="G22131" s="152" t="s">
        <v>416</v>
      </c>
      <c r="H22131" s="152" t="s">
        <v>3783</v>
      </c>
      <c r="I22131" s="152" t="s">
        <v>6777</v>
      </c>
      <c r="J22131" s="152" t="s">
        <v>113</v>
      </c>
    </row>
    <row r="22132" spans="1:10" x14ac:dyDescent="0.25">
      <c r="A22132" s="152" t="s">
        <v>71017</v>
      </c>
      <c r="B22132" s="152" t="s">
        <v>71018</v>
      </c>
      <c r="C22132" s="152" t="s">
        <v>71019</v>
      </c>
      <c r="D22132" s="152" t="s">
        <v>8361</v>
      </c>
      <c r="E22132" s="152" t="s">
        <v>71020</v>
      </c>
      <c r="F22132" s="152" t="s">
        <v>8363</v>
      </c>
      <c r="G22132" s="152" t="s">
        <v>416</v>
      </c>
      <c r="H22132" s="152" t="s">
        <v>4283</v>
      </c>
      <c r="I22132" s="152" t="s">
        <v>6777</v>
      </c>
      <c r="J22132" s="152" t="s">
        <v>113</v>
      </c>
    </row>
    <row r="22133" spans="1:10" x14ac:dyDescent="0.25">
      <c r="A22133" s="152" t="s">
        <v>71021</v>
      </c>
      <c r="B22133" s="152" t="s">
        <v>71022</v>
      </c>
      <c r="C22133" s="152" t="s">
        <v>71023</v>
      </c>
      <c r="D22133" s="152" t="s">
        <v>8361</v>
      </c>
      <c r="E22133" s="152" t="s">
        <v>71024</v>
      </c>
      <c r="F22133" s="152" t="s">
        <v>8363</v>
      </c>
      <c r="G22133" s="152" t="s">
        <v>416</v>
      </c>
      <c r="H22133" s="152" t="s">
        <v>1679</v>
      </c>
      <c r="I22133" s="152" t="s">
        <v>6777</v>
      </c>
      <c r="J22133" s="152" t="s">
        <v>113</v>
      </c>
    </row>
    <row r="22134" spans="1:10" x14ac:dyDescent="0.25">
      <c r="A22134" s="152" t="s">
        <v>71025</v>
      </c>
      <c r="B22134" s="152" t="s">
        <v>71026</v>
      </c>
      <c r="C22134" s="152" t="s">
        <v>71027</v>
      </c>
      <c r="D22134" s="152" t="s">
        <v>8361</v>
      </c>
      <c r="E22134" s="152" t="s">
        <v>71028</v>
      </c>
      <c r="F22134" s="152" t="s">
        <v>8363</v>
      </c>
      <c r="G22134" s="152" t="s">
        <v>416</v>
      </c>
      <c r="H22134" s="152" t="s">
        <v>4283</v>
      </c>
      <c r="I22134" s="152" t="s">
        <v>6777</v>
      </c>
      <c r="J22134" s="152" t="s">
        <v>113</v>
      </c>
    </row>
    <row r="22135" spans="1:10" x14ac:dyDescent="0.25">
      <c r="A22135" s="152" t="s">
        <v>71029</v>
      </c>
      <c r="B22135" s="152" t="s">
        <v>71030</v>
      </c>
      <c r="C22135" s="152" t="s">
        <v>71031</v>
      </c>
      <c r="D22135" s="152" t="s">
        <v>8361</v>
      </c>
      <c r="E22135" s="152" t="s">
        <v>71032</v>
      </c>
      <c r="F22135" s="152" t="s">
        <v>8363</v>
      </c>
      <c r="G22135" s="152" t="s">
        <v>416</v>
      </c>
      <c r="H22135" s="152" t="s">
        <v>4283</v>
      </c>
      <c r="I22135" s="152" t="s">
        <v>6777</v>
      </c>
      <c r="J22135" s="152" t="s">
        <v>113</v>
      </c>
    </row>
    <row r="22136" spans="1:10" x14ac:dyDescent="0.25">
      <c r="A22136" s="152" t="s">
        <v>71033</v>
      </c>
      <c r="B22136" s="152" t="s">
        <v>71034</v>
      </c>
      <c r="C22136" s="152" t="s">
        <v>71035</v>
      </c>
      <c r="D22136" s="152" t="s">
        <v>8361</v>
      </c>
      <c r="E22136" s="152" t="s">
        <v>71036</v>
      </c>
      <c r="F22136" s="152" t="s">
        <v>8363</v>
      </c>
      <c r="G22136" s="152" t="s">
        <v>416</v>
      </c>
      <c r="H22136" s="152" t="s">
        <v>4283</v>
      </c>
      <c r="I22136" s="152" t="s">
        <v>6777</v>
      </c>
      <c r="J22136" s="152" t="s">
        <v>113</v>
      </c>
    </row>
    <row r="22137" spans="1:10" x14ac:dyDescent="0.25">
      <c r="A22137" s="152" t="s">
        <v>71037</v>
      </c>
      <c r="B22137" s="152" t="s">
        <v>71038</v>
      </c>
      <c r="C22137" s="152" t="s">
        <v>71039</v>
      </c>
      <c r="D22137" s="152" t="s">
        <v>8361</v>
      </c>
      <c r="E22137" s="152" t="s">
        <v>71040</v>
      </c>
      <c r="F22137" s="152" t="s">
        <v>8363</v>
      </c>
      <c r="G22137" s="152" t="s">
        <v>416</v>
      </c>
      <c r="H22137" s="152" t="s">
        <v>2421</v>
      </c>
      <c r="I22137" s="152" t="s">
        <v>6777</v>
      </c>
      <c r="J22137" s="152" t="s">
        <v>113</v>
      </c>
    </row>
    <row r="22138" spans="1:10" x14ac:dyDescent="0.25">
      <c r="A22138" s="152" t="s">
        <v>71041</v>
      </c>
      <c r="B22138" s="152" t="s">
        <v>71042</v>
      </c>
      <c r="C22138" s="152" t="s">
        <v>71043</v>
      </c>
      <c r="D22138" s="152" t="s">
        <v>8361</v>
      </c>
      <c r="E22138" s="152" t="s">
        <v>71044</v>
      </c>
      <c r="F22138" s="152" t="s">
        <v>8363</v>
      </c>
      <c r="G22138" s="152" t="s">
        <v>416</v>
      </c>
      <c r="H22138" s="152" t="s">
        <v>4283</v>
      </c>
      <c r="I22138" s="152" t="s">
        <v>6777</v>
      </c>
      <c r="J22138" s="152" t="s">
        <v>113</v>
      </c>
    </row>
    <row r="22139" spans="1:10" x14ac:dyDescent="0.25">
      <c r="A22139" s="152" t="s">
        <v>71045</v>
      </c>
      <c r="B22139" s="152" t="s">
        <v>71046</v>
      </c>
      <c r="C22139" s="152" t="s">
        <v>71047</v>
      </c>
      <c r="D22139" s="152" t="s">
        <v>8361</v>
      </c>
      <c r="E22139" s="152" t="s">
        <v>71048</v>
      </c>
      <c r="F22139" s="152" t="s">
        <v>8363</v>
      </c>
      <c r="G22139" s="152" t="s">
        <v>416</v>
      </c>
      <c r="H22139" s="152" t="s">
        <v>2421</v>
      </c>
      <c r="I22139" s="152" t="s">
        <v>6777</v>
      </c>
      <c r="J22139" s="152" t="s">
        <v>113</v>
      </c>
    </row>
    <row r="22140" spans="1:10" x14ac:dyDescent="0.25">
      <c r="A22140" s="152" t="s">
        <v>71049</v>
      </c>
      <c r="B22140" s="152" t="s">
        <v>71050</v>
      </c>
      <c r="C22140" s="152" t="s">
        <v>71051</v>
      </c>
      <c r="D22140" s="152" t="s">
        <v>8361</v>
      </c>
      <c r="E22140" s="152" t="s">
        <v>71052</v>
      </c>
      <c r="F22140" s="152" t="s">
        <v>8363</v>
      </c>
      <c r="G22140" s="152" t="s">
        <v>416</v>
      </c>
      <c r="H22140" s="152" t="s">
        <v>4283</v>
      </c>
      <c r="I22140" s="152" t="s">
        <v>6777</v>
      </c>
      <c r="J22140" s="152" t="s">
        <v>113</v>
      </c>
    </row>
    <row r="22141" spans="1:10" x14ac:dyDescent="0.25">
      <c r="A22141" s="152" t="s">
        <v>71053</v>
      </c>
      <c r="B22141" s="152" t="s">
        <v>71054</v>
      </c>
      <c r="C22141" s="152" t="s">
        <v>71055</v>
      </c>
      <c r="D22141" s="152" t="s">
        <v>8361</v>
      </c>
      <c r="E22141" s="152" t="s">
        <v>71056</v>
      </c>
      <c r="F22141" s="152" t="s">
        <v>8363</v>
      </c>
      <c r="G22141" s="152" t="s">
        <v>128</v>
      </c>
      <c r="H22141" s="152" t="s">
        <v>4283</v>
      </c>
      <c r="I22141" s="152" t="s">
        <v>6777</v>
      </c>
      <c r="J22141" s="152" t="s">
        <v>113</v>
      </c>
    </row>
    <row r="22142" spans="1:10" x14ac:dyDescent="0.25">
      <c r="A22142" s="152" t="s">
        <v>71057</v>
      </c>
      <c r="B22142" s="152" t="s">
        <v>71058</v>
      </c>
      <c r="C22142" s="152" t="s">
        <v>71055</v>
      </c>
      <c r="D22142" s="152" t="s">
        <v>8361</v>
      </c>
      <c r="E22142" s="152" t="s">
        <v>71056</v>
      </c>
      <c r="F22142" s="152" t="s">
        <v>8363</v>
      </c>
      <c r="G22142" s="152" t="s">
        <v>416</v>
      </c>
      <c r="H22142" s="152" t="s">
        <v>4283</v>
      </c>
      <c r="I22142" s="152" t="s">
        <v>6777</v>
      </c>
      <c r="J22142" s="152" t="s">
        <v>113</v>
      </c>
    </row>
    <row r="22143" spans="1:10" x14ac:dyDescent="0.25">
      <c r="A22143" s="152" t="s">
        <v>71059</v>
      </c>
      <c r="B22143" s="152" t="s">
        <v>71060</v>
      </c>
      <c r="C22143" s="152" t="s">
        <v>71061</v>
      </c>
      <c r="D22143" s="152" t="s">
        <v>8361</v>
      </c>
      <c r="E22143" s="152" t="s">
        <v>71062</v>
      </c>
      <c r="F22143" s="152" t="s">
        <v>8363</v>
      </c>
      <c r="G22143" s="152" t="s">
        <v>416</v>
      </c>
      <c r="H22143" s="152" t="s">
        <v>4283</v>
      </c>
      <c r="I22143" s="152" t="s">
        <v>6777</v>
      </c>
      <c r="J22143" s="152" t="s">
        <v>113</v>
      </c>
    </row>
    <row r="22144" spans="1:10" x14ac:dyDescent="0.25">
      <c r="A22144" s="152" t="s">
        <v>71063</v>
      </c>
      <c r="B22144" s="152" t="s">
        <v>71064</v>
      </c>
      <c r="C22144" s="152" t="s">
        <v>71065</v>
      </c>
      <c r="D22144" s="152" t="s">
        <v>8361</v>
      </c>
      <c r="E22144" s="152" t="s">
        <v>71066</v>
      </c>
      <c r="F22144" s="152" t="s">
        <v>8363</v>
      </c>
      <c r="G22144" s="152" t="s">
        <v>416</v>
      </c>
      <c r="H22144" s="152" t="s">
        <v>4283</v>
      </c>
      <c r="I22144" s="152" t="s">
        <v>6777</v>
      </c>
      <c r="J22144" s="152" t="s">
        <v>113</v>
      </c>
    </row>
    <row r="22145" spans="1:10" x14ac:dyDescent="0.25">
      <c r="A22145" s="152" t="s">
        <v>71067</v>
      </c>
      <c r="B22145" s="152" t="s">
        <v>71068</v>
      </c>
      <c r="C22145" s="152" t="s">
        <v>71069</v>
      </c>
      <c r="D22145" s="152" t="s">
        <v>8361</v>
      </c>
      <c r="E22145" s="152" t="s">
        <v>71070</v>
      </c>
      <c r="F22145" s="152" t="s">
        <v>8363</v>
      </c>
      <c r="G22145" s="152" t="s">
        <v>416</v>
      </c>
      <c r="H22145" s="152" t="s">
        <v>3434</v>
      </c>
      <c r="I22145" s="152" t="s">
        <v>6777</v>
      </c>
      <c r="J22145" s="152" t="s">
        <v>113</v>
      </c>
    </row>
    <row r="22146" spans="1:10" x14ac:dyDescent="0.25">
      <c r="A22146" s="152" t="s">
        <v>71071</v>
      </c>
      <c r="B22146" s="152" t="s">
        <v>71072</v>
      </c>
      <c r="C22146" s="152" t="s">
        <v>71073</v>
      </c>
      <c r="D22146" s="152" t="s">
        <v>8361</v>
      </c>
      <c r="E22146" s="152" t="s">
        <v>71074</v>
      </c>
      <c r="F22146" s="152" t="s">
        <v>8363</v>
      </c>
      <c r="G22146" s="152" t="s">
        <v>416</v>
      </c>
      <c r="H22146" s="152" t="s">
        <v>2421</v>
      </c>
      <c r="I22146" s="152" t="s">
        <v>6777</v>
      </c>
      <c r="J22146" s="152" t="s">
        <v>113</v>
      </c>
    </row>
    <row r="22147" spans="1:10" x14ac:dyDescent="0.25">
      <c r="A22147" s="152" t="s">
        <v>71075</v>
      </c>
      <c r="B22147" s="152" t="s">
        <v>71076</v>
      </c>
      <c r="C22147" s="152" t="s">
        <v>71077</v>
      </c>
      <c r="D22147" s="152" t="s">
        <v>8361</v>
      </c>
      <c r="E22147" s="152" t="s">
        <v>71078</v>
      </c>
      <c r="F22147" s="152" t="s">
        <v>8363</v>
      </c>
      <c r="G22147" s="152" t="s">
        <v>416</v>
      </c>
      <c r="H22147" s="152" t="s">
        <v>2610</v>
      </c>
      <c r="I22147" s="152" t="s">
        <v>6777</v>
      </c>
      <c r="J22147" s="152" t="s">
        <v>113</v>
      </c>
    </row>
    <row r="22148" spans="1:10" x14ac:dyDescent="0.25">
      <c r="A22148" s="152" t="s">
        <v>71079</v>
      </c>
      <c r="B22148" s="152" t="s">
        <v>71080</v>
      </c>
      <c r="C22148" s="152" t="s">
        <v>71081</v>
      </c>
      <c r="D22148" s="152" t="s">
        <v>8361</v>
      </c>
      <c r="E22148" s="152" t="s">
        <v>71082</v>
      </c>
      <c r="F22148" s="152" t="s">
        <v>8363</v>
      </c>
      <c r="G22148" s="152" t="s">
        <v>416</v>
      </c>
      <c r="H22148" s="152" t="s">
        <v>1858</v>
      </c>
      <c r="I22148" s="152" t="s">
        <v>6777</v>
      </c>
      <c r="J22148" s="152" t="s">
        <v>113</v>
      </c>
    </row>
    <row r="22149" spans="1:10" x14ac:dyDescent="0.25">
      <c r="A22149" s="152" t="s">
        <v>71083</v>
      </c>
      <c r="B22149" s="152" t="s">
        <v>71084</v>
      </c>
      <c r="C22149" s="152" t="s">
        <v>71085</v>
      </c>
      <c r="D22149" s="152" t="s">
        <v>8361</v>
      </c>
      <c r="E22149" s="152" t="s">
        <v>71086</v>
      </c>
      <c r="F22149" s="152" t="s">
        <v>8363</v>
      </c>
      <c r="G22149" s="152" t="s">
        <v>416</v>
      </c>
      <c r="H22149" s="152" t="s">
        <v>1858</v>
      </c>
      <c r="I22149" s="152" t="s">
        <v>6777</v>
      </c>
      <c r="J22149" s="152" t="s">
        <v>113</v>
      </c>
    </row>
    <row r="22150" spans="1:10" x14ac:dyDescent="0.25">
      <c r="A22150" s="152" t="s">
        <v>71087</v>
      </c>
      <c r="B22150" s="152" t="s">
        <v>71088</v>
      </c>
      <c r="C22150" s="152" t="s">
        <v>71089</v>
      </c>
      <c r="D22150" s="152" t="s">
        <v>8361</v>
      </c>
      <c r="E22150" s="152" t="s">
        <v>71090</v>
      </c>
      <c r="F22150" s="152" t="s">
        <v>8363</v>
      </c>
      <c r="G22150" s="152" t="s">
        <v>416</v>
      </c>
      <c r="H22150" s="152" t="s">
        <v>1858</v>
      </c>
      <c r="I22150" s="152" t="s">
        <v>6777</v>
      </c>
      <c r="J22150" s="152" t="s">
        <v>113</v>
      </c>
    </row>
    <row r="22151" spans="1:10" x14ac:dyDescent="0.25">
      <c r="A22151" s="152" t="s">
        <v>71091</v>
      </c>
      <c r="B22151" s="152" t="s">
        <v>71092</v>
      </c>
      <c r="C22151" s="152" t="s">
        <v>71093</v>
      </c>
      <c r="D22151" s="152" t="s">
        <v>8361</v>
      </c>
      <c r="E22151" s="152" t="s">
        <v>71094</v>
      </c>
      <c r="F22151" s="152" t="s">
        <v>8363</v>
      </c>
      <c r="G22151" s="152" t="s">
        <v>416</v>
      </c>
      <c r="H22151" s="152" t="s">
        <v>1858</v>
      </c>
      <c r="I22151" s="152" t="s">
        <v>6777</v>
      </c>
      <c r="J22151" s="152" t="s">
        <v>113</v>
      </c>
    </row>
    <row r="22152" spans="1:10" x14ac:dyDescent="0.25">
      <c r="A22152" s="152" t="s">
        <v>71095</v>
      </c>
      <c r="B22152" s="152" t="s">
        <v>71096</v>
      </c>
      <c r="C22152" s="152" t="s">
        <v>71097</v>
      </c>
      <c r="D22152" s="152" t="s">
        <v>8361</v>
      </c>
      <c r="E22152" s="152" t="s">
        <v>71098</v>
      </c>
      <c r="F22152" s="152" t="s">
        <v>8363</v>
      </c>
      <c r="G22152" s="152" t="s">
        <v>416</v>
      </c>
      <c r="H22152" s="152" t="s">
        <v>1858</v>
      </c>
      <c r="I22152" s="152" t="s">
        <v>6777</v>
      </c>
      <c r="J22152" s="152" t="s">
        <v>113</v>
      </c>
    </row>
    <row r="22153" spans="1:10" x14ac:dyDescent="0.25">
      <c r="A22153" s="152" t="s">
        <v>71099</v>
      </c>
      <c r="B22153" s="152" t="s">
        <v>71100</v>
      </c>
      <c r="C22153" s="152" t="s">
        <v>71101</v>
      </c>
      <c r="D22153" s="152" t="s">
        <v>8361</v>
      </c>
      <c r="E22153" s="152" t="s">
        <v>71102</v>
      </c>
      <c r="F22153" s="152" t="s">
        <v>8363</v>
      </c>
      <c r="G22153" s="152" t="s">
        <v>416</v>
      </c>
      <c r="H22153" s="152" t="s">
        <v>1858</v>
      </c>
      <c r="I22153" s="152" t="s">
        <v>6777</v>
      </c>
      <c r="J22153" s="152" t="s">
        <v>113</v>
      </c>
    </row>
    <row r="22154" spans="1:10" x14ac:dyDescent="0.25">
      <c r="A22154" s="152" t="s">
        <v>71103</v>
      </c>
      <c r="B22154" s="152" t="s">
        <v>71104</v>
      </c>
      <c r="C22154" s="152" t="s">
        <v>71105</v>
      </c>
      <c r="D22154" s="152" t="s">
        <v>8361</v>
      </c>
      <c r="E22154" s="152" t="s">
        <v>71106</v>
      </c>
      <c r="F22154" s="152" t="s">
        <v>8363</v>
      </c>
      <c r="G22154" s="152" t="s">
        <v>416</v>
      </c>
      <c r="H22154" s="152" t="s">
        <v>1858</v>
      </c>
      <c r="I22154" s="152" t="s">
        <v>6777</v>
      </c>
      <c r="J22154" s="152" t="s">
        <v>113</v>
      </c>
    </row>
    <row r="22155" spans="1:10" x14ac:dyDescent="0.25">
      <c r="A22155" s="152" t="s">
        <v>71107</v>
      </c>
      <c r="B22155" s="152" t="s">
        <v>71108</v>
      </c>
      <c r="C22155" s="152" t="s">
        <v>71109</v>
      </c>
      <c r="D22155" s="152" t="s">
        <v>8361</v>
      </c>
      <c r="E22155" s="152" t="s">
        <v>71110</v>
      </c>
      <c r="F22155" s="152" t="s">
        <v>8363</v>
      </c>
      <c r="G22155" s="152" t="s">
        <v>416</v>
      </c>
      <c r="H22155" s="152" t="s">
        <v>1858</v>
      </c>
      <c r="I22155" s="152" t="s">
        <v>6777</v>
      </c>
      <c r="J22155" s="152" t="s">
        <v>113</v>
      </c>
    </row>
    <row r="22156" spans="1:10" x14ac:dyDescent="0.25">
      <c r="A22156" s="152" t="s">
        <v>71111</v>
      </c>
      <c r="B22156" s="152" t="s">
        <v>71112</v>
      </c>
      <c r="C22156" s="152" t="s">
        <v>71113</v>
      </c>
      <c r="D22156" s="152" t="s">
        <v>8361</v>
      </c>
      <c r="E22156" s="152" t="s">
        <v>71114</v>
      </c>
      <c r="F22156" s="152" t="s">
        <v>8363</v>
      </c>
      <c r="G22156" s="152" t="s">
        <v>416</v>
      </c>
      <c r="H22156" s="152" t="s">
        <v>1858</v>
      </c>
      <c r="I22156" s="152" t="s">
        <v>6777</v>
      </c>
      <c r="J22156" s="152" t="s">
        <v>113</v>
      </c>
    </row>
    <row r="22157" spans="1:10" x14ac:dyDescent="0.25">
      <c r="A22157" s="152" t="s">
        <v>71115</v>
      </c>
      <c r="B22157" s="152" t="s">
        <v>71116</v>
      </c>
      <c r="C22157" s="152" t="s">
        <v>71117</v>
      </c>
      <c r="D22157" s="152" t="s">
        <v>8361</v>
      </c>
      <c r="E22157" s="152" t="s">
        <v>71118</v>
      </c>
      <c r="F22157" s="152" t="s">
        <v>8363</v>
      </c>
      <c r="G22157" s="152" t="s">
        <v>416</v>
      </c>
      <c r="H22157" s="152" t="s">
        <v>1858</v>
      </c>
      <c r="I22157" s="152" t="s">
        <v>6777</v>
      </c>
      <c r="J22157" s="152" t="s">
        <v>113</v>
      </c>
    </row>
    <row r="22158" spans="1:10" x14ac:dyDescent="0.25">
      <c r="A22158" s="152" t="s">
        <v>71119</v>
      </c>
      <c r="B22158" s="152" t="s">
        <v>71120</v>
      </c>
      <c r="C22158" s="152" t="s">
        <v>71121</v>
      </c>
      <c r="D22158" s="152" t="s">
        <v>8361</v>
      </c>
      <c r="E22158" s="152" t="s">
        <v>71122</v>
      </c>
      <c r="F22158" s="152" t="s">
        <v>8363</v>
      </c>
      <c r="G22158" s="152" t="s">
        <v>416</v>
      </c>
      <c r="H22158" s="152" t="s">
        <v>1858</v>
      </c>
      <c r="I22158" s="152" t="s">
        <v>6777</v>
      </c>
      <c r="J22158" s="152" t="s">
        <v>113</v>
      </c>
    </row>
    <row r="22159" spans="1:10" x14ac:dyDescent="0.25">
      <c r="A22159" s="152" t="s">
        <v>71123</v>
      </c>
      <c r="B22159" s="152" t="s">
        <v>71124</v>
      </c>
      <c r="C22159" s="152" t="s">
        <v>71125</v>
      </c>
      <c r="D22159" s="152" t="s">
        <v>8361</v>
      </c>
      <c r="E22159" s="152" t="s">
        <v>71126</v>
      </c>
      <c r="F22159" s="152" t="s">
        <v>8363</v>
      </c>
      <c r="G22159" s="152" t="s">
        <v>416</v>
      </c>
      <c r="H22159" s="152" t="s">
        <v>1858</v>
      </c>
      <c r="I22159" s="152" t="s">
        <v>6777</v>
      </c>
      <c r="J22159" s="152" t="s">
        <v>113</v>
      </c>
    </row>
    <row r="22160" spans="1:10" x14ac:dyDescent="0.25">
      <c r="A22160" s="152" t="s">
        <v>71127</v>
      </c>
      <c r="B22160" s="152" t="s">
        <v>71128</v>
      </c>
      <c r="C22160" s="152" t="s">
        <v>71129</v>
      </c>
      <c r="D22160" s="152" t="s">
        <v>8361</v>
      </c>
      <c r="E22160" s="152" t="s">
        <v>71130</v>
      </c>
      <c r="F22160" s="152" t="s">
        <v>8363</v>
      </c>
      <c r="G22160" s="152" t="s">
        <v>416</v>
      </c>
      <c r="H22160" s="152" t="s">
        <v>1858</v>
      </c>
      <c r="I22160" s="152" t="s">
        <v>6777</v>
      </c>
      <c r="J22160" s="152" t="s">
        <v>113</v>
      </c>
    </row>
    <row r="22161" spans="1:10" x14ac:dyDescent="0.25">
      <c r="A22161" s="152" t="s">
        <v>71131</v>
      </c>
      <c r="B22161" s="152" t="s">
        <v>71132</v>
      </c>
      <c r="C22161" s="152" t="s">
        <v>71133</v>
      </c>
      <c r="D22161" s="152" t="s">
        <v>8361</v>
      </c>
      <c r="E22161" s="152" t="s">
        <v>71134</v>
      </c>
      <c r="F22161" s="152" t="s">
        <v>8363</v>
      </c>
      <c r="G22161" s="152" t="s">
        <v>416</v>
      </c>
      <c r="H22161" s="152" t="s">
        <v>1858</v>
      </c>
      <c r="I22161" s="152" t="s">
        <v>6777</v>
      </c>
      <c r="J22161" s="152" t="s">
        <v>113</v>
      </c>
    </row>
    <row r="22162" spans="1:10" x14ac:dyDescent="0.25">
      <c r="A22162" s="152" t="s">
        <v>71135</v>
      </c>
      <c r="B22162" s="152" t="s">
        <v>71136</v>
      </c>
      <c r="C22162" s="152" t="s">
        <v>71137</v>
      </c>
      <c r="D22162" s="152" t="s">
        <v>8361</v>
      </c>
      <c r="E22162" s="152" t="s">
        <v>71138</v>
      </c>
      <c r="F22162" s="152" t="s">
        <v>8363</v>
      </c>
      <c r="G22162" s="152" t="s">
        <v>416</v>
      </c>
      <c r="H22162" s="152" t="s">
        <v>1858</v>
      </c>
      <c r="I22162" s="152" t="s">
        <v>6777</v>
      </c>
      <c r="J22162" s="152" t="s">
        <v>113</v>
      </c>
    </row>
    <row r="22163" spans="1:10" x14ac:dyDescent="0.25">
      <c r="A22163" s="152" t="s">
        <v>71139</v>
      </c>
      <c r="B22163" s="152" t="s">
        <v>71140</v>
      </c>
      <c r="C22163" s="152" t="s">
        <v>71141</v>
      </c>
      <c r="D22163" s="152" t="s">
        <v>8361</v>
      </c>
      <c r="E22163" s="152" t="s">
        <v>71142</v>
      </c>
      <c r="F22163" s="152" t="s">
        <v>8363</v>
      </c>
      <c r="G22163" s="152" t="s">
        <v>416</v>
      </c>
      <c r="H22163" s="152" t="s">
        <v>1858</v>
      </c>
      <c r="I22163" s="152" t="s">
        <v>6777</v>
      </c>
      <c r="J22163" s="152" t="s">
        <v>113</v>
      </c>
    </row>
    <row r="22164" spans="1:10" x14ac:dyDescent="0.25">
      <c r="A22164" s="152" t="s">
        <v>71143</v>
      </c>
      <c r="B22164" s="152" t="s">
        <v>71144</v>
      </c>
      <c r="C22164" s="152" t="s">
        <v>71145</v>
      </c>
      <c r="D22164" s="152" t="s">
        <v>8361</v>
      </c>
      <c r="E22164" s="152" t="s">
        <v>71146</v>
      </c>
      <c r="F22164" s="152" t="s">
        <v>8363</v>
      </c>
      <c r="G22164" s="152" t="s">
        <v>416</v>
      </c>
      <c r="H22164" s="152" t="s">
        <v>1858</v>
      </c>
      <c r="I22164" s="152" t="s">
        <v>6777</v>
      </c>
      <c r="J22164" s="152" t="s">
        <v>113</v>
      </c>
    </row>
    <row r="22165" spans="1:10" x14ac:dyDescent="0.25">
      <c r="A22165" s="152" t="s">
        <v>71147</v>
      </c>
      <c r="B22165" s="152" t="s">
        <v>71148</v>
      </c>
      <c r="C22165" s="152" t="s">
        <v>71149</v>
      </c>
      <c r="D22165" s="152" t="s">
        <v>8361</v>
      </c>
      <c r="E22165" s="152" t="s">
        <v>71150</v>
      </c>
      <c r="F22165" s="152" t="s">
        <v>8363</v>
      </c>
      <c r="G22165" s="152" t="s">
        <v>416</v>
      </c>
      <c r="H22165" s="152" t="s">
        <v>1858</v>
      </c>
      <c r="I22165" s="152" t="s">
        <v>6777</v>
      </c>
      <c r="J22165" s="152" t="s">
        <v>113</v>
      </c>
    </row>
    <row r="22166" spans="1:10" x14ac:dyDescent="0.25">
      <c r="A22166" s="152" t="s">
        <v>71151</v>
      </c>
      <c r="B22166" s="152" t="s">
        <v>71152</v>
      </c>
      <c r="C22166" s="152" t="s">
        <v>71153</v>
      </c>
      <c r="D22166" s="152" t="s">
        <v>8361</v>
      </c>
      <c r="E22166" s="152" t="s">
        <v>71154</v>
      </c>
      <c r="F22166" s="152" t="s">
        <v>8363</v>
      </c>
      <c r="G22166" s="152" t="s">
        <v>416</v>
      </c>
      <c r="H22166" s="152" t="s">
        <v>1858</v>
      </c>
      <c r="I22166" s="152" t="s">
        <v>6777</v>
      </c>
      <c r="J22166" s="152" t="s">
        <v>113</v>
      </c>
    </row>
    <row r="22167" spans="1:10" x14ac:dyDescent="0.25">
      <c r="A22167" s="152" t="s">
        <v>71155</v>
      </c>
      <c r="B22167" s="152" t="s">
        <v>71156</v>
      </c>
      <c r="C22167" s="152" t="s">
        <v>71157</v>
      </c>
      <c r="D22167" s="152" t="s">
        <v>8361</v>
      </c>
      <c r="E22167" s="152" t="s">
        <v>71158</v>
      </c>
      <c r="F22167" s="152" t="s">
        <v>8363</v>
      </c>
      <c r="G22167" s="152" t="s">
        <v>416</v>
      </c>
      <c r="H22167" s="152" t="s">
        <v>1858</v>
      </c>
      <c r="I22167" s="152" t="s">
        <v>6777</v>
      </c>
      <c r="J22167" s="152" t="s">
        <v>113</v>
      </c>
    </row>
    <row r="22168" spans="1:10" x14ac:dyDescent="0.25">
      <c r="A22168" s="152" t="s">
        <v>71159</v>
      </c>
      <c r="B22168" s="152" t="s">
        <v>71160</v>
      </c>
      <c r="C22168" s="152" t="s">
        <v>71161</v>
      </c>
      <c r="D22168" s="152" t="s">
        <v>8361</v>
      </c>
      <c r="E22168" s="152" t="s">
        <v>71162</v>
      </c>
      <c r="F22168" s="152" t="s">
        <v>8363</v>
      </c>
      <c r="G22168" s="152" t="s">
        <v>416</v>
      </c>
      <c r="H22168" s="152" t="s">
        <v>1858</v>
      </c>
      <c r="I22168" s="152" t="s">
        <v>6777</v>
      </c>
      <c r="J22168" s="152" t="s">
        <v>113</v>
      </c>
    </row>
    <row r="22169" spans="1:10" x14ac:dyDescent="0.25">
      <c r="A22169" s="152" t="s">
        <v>71163</v>
      </c>
      <c r="B22169" s="152" t="s">
        <v>71164</v>
      </c>
      <c r="C22169" s="152" t="s">
        <v>71165</v>
      </c>
      <c r="D22169" s="152" t="s">
        <v>8361</v>
      </c>
      <c r="E22169" s="152" t="s">
        <v>71166</v>
      </c>
      <c r="F22169" s="152" t="s">
        <v>8363</v>
      </c>
      <c r="G22169" s="152" t="s">
        <v>416</v>
      </c>
      <c r="H22169" s="152" t="s">
        <v>1858</v>
      </c>
      <c r="I22169" s="152" t="s">
        <v>6777</v>
      </c>
      <c r="J22169" s="152" t="s">
        <v>113</v>
      </c>
    </row>
    <row r="22170" spans="1:10" x14ac:dyDescent="0.25">
      <c r="A22170" s="152" t="s">
        <v>71167</v>
      </c>
      <c r="B22170" s="152" t="s">
        <v>71168</v>
      </c>
      <c r="C22170" s="152" t="s">
        <v>71169</v>
      </c>
      <c r="D22170" s="152" t="s">
        <v>8361</v>
      </c>
      <c r="E22170" s="152" t="s">
        <v>71170</v>
      </c>
      <c r="F22170" s="152" t="s">
        <v>8363</v>
      </c>
      <c r="G22170" s="152" t="s">
        <v>416</v>
      </c>
      <c r="H22170" s="152" t="s">
        <v>1858</v>
      </c>
      <c r="I22170" s="152" t="s">
        <v>6777</v>
      </c>
      <c r="J22170" s="152" t="s">
        <v>113</v>
      </c>
    </row>
    <row r="22171" spans="1:10" x14ac:dyDescent="0.25">
      <c r="A22171" s="152" t="s">
        <v>71171</v>
      </c>
      <c r="B22171" s="152" t="s">
        <v>71172</v>
      </c>
      <c r="C22171" s="152" t="s">
        <v>71173</v>
      </c>
      <c r="D22171" s="152" t="s">
        <v>8361</v>
      </c>
      <c r="E22171" s="152" t="s">
        <v>71174</v>
      </c>
      <c r="F22171" s="152" t="s">
        <v>8363</v>
      </c>
      <c r="G22171" s="152" t="s">
        <v>416</v>
      </c>
      <c r="H22171" s="152" t="s">
        <v>1858</v>
      </c>
      <c r="I22171" s="152" t="s">
        <v>6777</v>
      </c>
      <c r="J22171" s="152" t="s">
        <v>113</v>
      </c>
    </row>
    <row r="22172" spans="1:10" x14ac:dyDescent="0.25">
      <c r="A22172" s="152" t="s">
        <v>71175</v>
      </c>
      <c r="B22172" s="152" t="s">
        <v>71176</v>
      </c>
      <c r="C22172" s="152" t="s">
        <v>71177</v>
      </c>
      <c r="D22172" s="152" t="s">
        <v>8361</v>
      </c>
      <c r="E22172" s="152" t="s">
        <v>71178</v>
      </c>
      <c r="F22172" s="152" t="s">
        <v>8363</v>
      </c>
      <c r="G22172" s="152" t="s">
        <v>416</v>
      </c>
      <c r="H22172" s="152" t="s">
        <v>1858</v>
      </c>
      <c r="I22172" s="152" t="s">
        <v>6777</v>
      </c>
      <c r="J22172" s="152" t="s">
        <v>113</v>
      </c>
    </row>
    <row r="22173" spans="1:10" x14ac:dyDescent="0.25">
      <c r="A22173" s="152" t="s">
        <v>71179</v>
      </c>
      <c r="B22173" s="152" t="s">
        <v>71180</v>
      </c>
      <c r="C22173" s="152" t="s">
        <v>71181</v>
      </c>
      <c r="D22173" s="152" t="s">
        <v>8361</v>
      </c>
      <c r="E22173" s="152" t="s">
        <v>71182</v>
      </c>
      <c r="F22173" s="152" t="s">
        <v>8363</v>
      </c>
      <c r="G22173" s="152" t="s">
        <v>416</v>
      </c>
      <c r="H22173" s="152" t="s">
        <v>1858</v>
      </c>
      <c r="I22173" s="152" t="s">
        <v>6777</v>
      </c>
      <c r="J22173" s="152" t="s">
        <v>113</v>
      </c>
    </row>
    <row r="22174" spans="1:10" x14ac:dyDescent="0.25">
      <c r="A22174" s="152" t="s">
        <v>71183</v>
      </c>
      <c r="B22174" s="152" t="s">
        <v>71184</v>
      </c>
      <c r="C22174" s="152" t="s">
        <v>71185</v>
      </c>
      <c r="D22174" s="152" t="s">
        <v>8361</v>
      </c>
      <c r="E22174" s="152" t="s">
        <v>71186</v>
      </c>
      <c r="F22174" s="152" t="s">
        <v>8363</v>
      </c>
      <c r="G22174" s="152" t="s">
        <v>416</v>
      </c>
      <c r="H22174" s="152" t="s">
        <v>1858</v>
      </c>
      <c r="I22174" s="152" t="s">
        <v>6777</v>
      </c>
      <c r="J22174" s="152" t="s">
        <v>113</v>
      </c>
    </row>
    <row r="22175" spans="1:10" x14ac:dyDescent="0.25">
      <c r="A22175" s="152" t="s">
        <v>71187</v>
      </c>
      <c r="B22175" s="152" t="s">
        <v>71188</v>
      </c>
      <c r="C22175" s="152" t="s">
        <v>71189</v>
      </c>
      <c r="D22175" s="152" t="s">
        <v>8361</v>
      </c>
      <c r="E22175" s="152" t="s">
        <v>71190</v>
      </c>
      <c r="F22175" s="152" t="s">
        <v>8363</v>
      </c>
      <c r="G22175" s="152" t="s">
        <v>416</v>
      </c>
      <c r="H22175" s="152" t="s">
        <v>1858</v>
      </c>
      <c r="I22175" s="152" t="s">
        <v>6777</v>
      </c>
      <c r="J22175" s="152" t="s">
        <v>113</v>
      </c>
    </row>
    <row r="22176" spans="1:10" x14ac:dyDescent="0.25">
      <c r="A22176" s="152" t="s">
        <v>71191</v>
      </c>
      <c r="B22176" s="152" t="s">
        <v>71192</v>
      </c>
      <c r="C22176" s="152" t="s">
        <v>71193</v>
      </c>
      <c r="D22176" s="152" t="s">
        <v>8361</v>
      </c>
      <c r="E22176" s="152" t="s">
        <v>71194</v>
      </c>
      <c r="F22176" s="152" t="s">
        <v>8363</v>
      </c>
      <c r="G22176" s="152" t="s">
        <v>416</v>
      </c>
      <c r="H22176" s="152" t="s">
        <v>1858</v>
      </c>
      <c r="I22176" s="152" t="s">
        <v>6777</v>
      </c>
      <c r="J22176" s="152" t="s">
        <v>113</v>
      </c>
    </row>
    <row r="22177" spans="1:10" x14ac:dyDescent="0.25">
      <c r="A22177" s="152" t="s">
        <v>71195</v>
      </c>
      <c r="B22177" s="152" t="s">
        <v>71196</v>
      </c>
      <c r="C22177" s="152" t="s">
        <v>71197</v>
      </c>
      <c r="D22177" s="152" t="s">
        <v>8361</v>
      </c>
      <c r="E22177" s="152" t="s">
        <v>71198</v>
      </c>
      <c r="F22177" s="152" t="s">
        <v>8363</v>
      </c>
      <c r="G22177" s="152" t="s">
        <v>416</v>
      </c>
      <c r="H22177" s="152" t="s">
        <v>1858</v>
      </c>
      <c r="I22177" s="152" t="s">
        <v>6777</v>
      </c>
      <c r="J22177" s="152" t="s">
        <v>113</v>
      </c>
    </row>
    <row r="22178" spans="1:10" x14ac:dyDescent="0.25">
      <c r="A22178" s="152" t="s">
        <v>71199</v>
      </c>
      <c r="B22178" s="152" t="s">
        <v>71200</v>
      </c>
      <c r="C22178" s="152" t="s">
        <v>71201</v>
      </c>
      <c r="D22178" s="152" t="s">
        <v>8361</v>
      </c>
      <c r="E22178" s="152" t="s">
        <v>71202</v>
      </c>
      <c r="F22178" s="152" t="s">
        <v>8363</v>
      </c>
      <c r="G22178" s="152" t="s">
        <v>416</v>
      </c>
      <c r="H22178" s="152" t="s">
        <v>1858</v>
      </c>
      <c r="I22178" s="152" t="s">
        <v>6777</v>
      </c>
      <c r="J22178" s="152" t="s">
        <v>113</v>
      </c>
    </row>
    <row r="22179" spans="1:10" x14ac:dyDescent="0.25">
      <c r="A22179" s="152" t="s">
        <v>71203</v>
      </c>
      <c r="B22179" s="152" t="s">
        <v>71204</v>
      </c>
      <c r="C22179" s="152" t="s">
        <v>71205</v>
      </c>
      <c r="D22179" s="152" t="s">
        <v>8361</v>
      </c>
      <c r="E22179" s="152" t="s">
        <v>71206</v>
      </c>
      <c r="F22179" s="152" t="s">
        <v>8363</v>
      </c>
      <c r="G22179" s="152" t="s">
        <v>416</v>
      </c>
      <c r="H22179" s="152" t="s">
        <v>1858</v>
      </c>
      <c r="I22179" s="152" t="s">
        <v>6777</v>
      </c>
      <c r="J22179" s="152" t="s">
        <v>113</v>
      </c>
    </row>
    <row r="22180" spans="1:10" x14ac:dyDescent="0.25">
      <c r="A22180" s="152" t="s">
        <v>71207</v>
      </c>
      <c r="B22180" s="152" t="s">
        <v>71208</v>
      </c>
      <c r="C22180" s="152" t="s">
        <v>71209</v>
      </c>
      <c r="D22180" s="152" t="s">
        <v>8373</v>
      </c>
      <c r="E22180" s="152" t="s">
        <v>71210</v>
      </c>
      <c r="F22180" s="152" t="s">
        <v>8363</v>
      </c>
      <c r="G22180" s="152" t="s">
        <v>1030</v>
      </c>
      <c r="H22180" s="152" t="s">
        <v>1380</v>
      </c>
      <c r="I22180" s="152" t="s">
        <v>6777</v>
      </c>
      <c r="J22180" s="152" t="s">
        <v>113</v>
      </c>
    </row>
    <row r="22181" spans="1:10" x14ac:dyDescent="0.25">
      <c r="A22181" s="152" t="s">
        <v>71211</v>
      </c>
      <c r="B22181" s="152" t="s">
        <v>71212</v>
      </c>
      <c r="C22181" s="152" t="s">
        <v>71213</v>
      </c>
      <c r="D22181" s="152" t="s">
        <v>8373</v>
      </c>
      <c r="E22181" s="152" t="s">
        <v>71214</v>
      </c>
      <c r="F22181" s="152" t="s">
        <v>8363</v>
      </c>
      <c r="G22181" s="152" t="s">
        <v>8201</v>
      </c>
      <c r="H22181" s="152" t="s">
        <v>1380</v>
      </c>
      <c r="I22181" s="152" t="s">
        <v>6777</v>
      </c>
      <c r="J22181" s="152" t="s">
        <v>113</v>
      </c>
    </row>
    <row r="22182" spans="1:10" x14ac:dyDescent="0.25">
      <c r="A22182" s="152" t="s">
        <v>71215</v>
      </c>
      <c r="B22182" s="152" t="s">
        <v>71216</v>
      </c>
      <c r="C22182" s="152" t="s">
        <v>71217</v>
      </c>
      <c r="D22182" s="152" t="s">
        <v>8361</v>
      </c>
      <c r="E22182" s="152" t="s">
        <v>71218</v>
      </c>
      <c r="F22182" s="152" t="s">
        <v>8363</v>
      </c>
      <c r="G22182" s="152" t="s">
        <v>696</v>
      </c>
      <c r="H22182" s="152" t="s">
        <v>1255</v>
      </c>
      <c r="I22182" s="152" t="s">
        <v>6777</v>
      </c>
      <c r="J22182" s="152" t="s">
        <v>113</v>
      </c>
    </row>
    <row r="22183" spans="1:10" x14ac:dyDescent="0.25">
      <c r="A22183" s="152" t="s">
        <v>71219</v>
      </c>
      <c r="B22183" s="152" t="s">
        <v>71220</v>
      </c>
      <c r="C22183" s="152" t="s">
        <v>71221</v>
      </c>
      <c r="D22183" s="152" t="s">
        <v>8373</v>
      </c>
      <c r="E22183" s="152" t="s">
        <v>71222</v>
      </c>
      <c r="F22183" s="152" t="s">
        <v>8363</v>
      </c>
      <c r="G22183" s="152" t="s">
        <v>168</v>
      </c>
      <c r="H22183" s="152" t="s">
        <v>5938</v>
      </c>
      <c r="I22183" s="152" t="s">
        <v>6777</v>
      </c>
      <c r="J22183" s="152" t="s">
        <v>113</v>
      </c>
    </row>
    <row r="22184" spans="1:10" x14ac:dyDescent="0.25">
      <c r="A22184" s="152" t="s">
        <v>71223</v>
      </c>
      <c r="B22184" s="152" t="s">
        <v>71224</v>
      </c>
      <c r="C22184" s="152" t="s">
        <v>71221</v>
      </c>
      <c r="D22184" s="152" t="s">
        <v>8373</v>
      </c>
      <c r="E22184" s="152" t="s">
        <v>71222</v>
      </c>
      <c r="F22184" s="152" t="s">
        <v>8363</v>
      </c>
      <c r="G22184" s="152" t="s">
        <v>168</v>
      </c>
      <c r="H22184" s="152" t="s">
        <v>6733</v>
      </c>
      <c r="I22184" s="152" t="s">
        <v>6777</v>
      </c>
      <c r="J22184" s="152" t="s">
        <v>113</v>
      </c>
    </row>
    <row r="22185" spans="1:10" x14ac:dyDescent="0.25">
      <c r="A22185" s="152" t="s">
        <v>71225</v>
      </c>
      <c r="B22185" s="152" t="s">
        <v>13731</v>
      </c>
      <c r="C22185" s="152" t="s">
        <v>71226</v>
      </c>
      <c r="D22185" s="152" t="s">
        <v>8373</v>
      </c>
      <c r="E22185" s="152" t="s">
        <v>71227</v>
      </c>
      <c r="F22185" s="152" t="s">
        <v>8363</v>
      </c>
      <c r="G22185" s="152" t="s">
        <v>149</v>
      </c>
      <c r="H22185" s="152" t="s">
        <v>2954</v>
      </c>
      <c r="I22185" s="152" t="s">
        <v>6777</v>
      </c>
      <c r="J22185" s="152" t="s">
        <v>113</v>
      </c>
    </row>
    <row r="22186" spans="1:10" x14ac:dyDescent="0.25">
      <c r="A22186" s="152" t="s">
        <v>71228</v>
      </c>
      <c r="B22186" s="152" t="s">
        <v>13731</v>
      </c>
      <c r="C22186" s="152" t="s">
        <v>71226</v>
      </c>
      <c r="D22186" s="152" t="s">
        <v>8373</v>
      </c>
      <c r="E22186" s="152" t="s">
        <v>71227</v>
      </c>
      <c r="F22186" s="152" t="s">
        <v>8363</v>
      </c>
      <c r="G22186" s="152" t="s">
        <v>149</v>
      </c>
      <c r="H22186" s="152" t="s">
        <v>3818</v>
      </c>
      <c r="I22186" s="152" t="s">
        <v>6777</v>
      </c>
      <c r="J22186" s="152" t="s">
        <v>113</v>
      </c>
    </row>
    <row r="22187" spans="1:10" x14ac:dyDescent="0.25">
      <c r="A22187" s="152" t="s">
        <v>71229</v>
      </c>
      <c r="B22187" s="152" t="s">
        <v>71230</v>
      </c>
      <c r="C22187" s="152" t="s">
        <v>71231</v>
      </c>
      <c r="D22187" s="152" t="s">
        <v>8361</v>
      </c>
      <c r="E22187" s="152" t="s">
        <v>71232</v>
      </c>
      <c r="F22187" s="152" t="s">
        <v>8363</v>
      </c>
      <c r="G22187" s="152" t="s">
        <v>416</v>
      </c>
      <c r="H22187" s="152" t="s">
        <v>220</v>
      </c>
      <c r="I22187" s="152" t="s">
        <v>6777</v>
      </c>
      <c r="J22187" s="152" t="s">
        <v>52357</v>
      </c>
    </row>
    <row r="22188" spans="1:10" x14ac:dyDescent="0.25">
      <c r="A22188" s="152" t="s">
        <v>71233</v>
      </c>
      <c r="B22188" s="152" t="s">
        <v>71234</v>
      </c>
      <c r="C22188" s="152" t="s">
        <v>71235</v>
      </c>
      <c r="D22188" s="152" t="s">
        <v>8361</v>
      </c>
      <c r="E22188" s="152" t="s">
        <v>71236</v>
      </c>
      <c r="F22188" s="152" t="s">
        <v>8363</v>
      </c>
      <c r="G22188" s="152" t="s">
        <v>416</v>
      </c>
      <c r="H22188" s="152" t="s">
        <v>3818</v>
      </c>
      <c r="I22188" s="152" t="s">
        <v>6777</v>
      </c>
      <c r="J22188" s="152" t="s">
        <v>113</v>
      </c>
    </row>
    <row r="22189" spans="1:10" x14ac:dyDescent="0.25">
      <c r="A22189" s="152" t="s">
        <v>71237</v>
      </c>
      <c r="B22189" s="152" t="s">
        <v>71238</v>
      </c>
      <c r="C22189" s="152" t="s">
        <v>71239</v>
      </c>
      <c r="D22189" s="152" t="s">
        <v>8361</v>
      </c>
      <c r="E22189" s="152" t="s">
        <v>71240</v>
      </c>
      <c r="F22189" s="152" t="s">
        <v>8363</v>
      </c>
      <c r="G22189" s="152" t="s">
        <v>416</v>
      </c>
      <c r="H22189" s="152" t="s">
        <v>3766</v>
      </c>
      <c r="I22189" s="152" t="s">
        <v>6777</v>
      </c>
      <c r="J22189" s="152" t="s">
        <v>12966</v>
      </c>
    </row>
    <row r="22190" spans="1:10" x14ac:dyDescent="0.25">
      <c r="A22190" s="152" t="s">
        <v>71241</v>
      </c>
      <c r="B22190" s="152" t="s">
        <v>71242</v>
      </c>
      <c r="C22190" s="152" t="s">
        <v>71243</v>
      </c>
      <c r="D22190" s="152" t="s">
        <v>8361</v>
      </c>
      <c r="E22190" s="152" t="s">
        <v>71244</v>
      </c>
      <c r="F22190" s="152" t="s">
        <v>8363</v>
      </c>
      <c r="G22190" s="152" t="s">
        <v>149</v>
      </c>
      <c r="H22190" s="152" t="s">
        <v>3818</v>
      </c>
      <c r="I22190" s="152" t="s">
        <v>6777</v>
      </c>
      <c r="J22190" s="152" t="s">
        <v>113</v>
      </c>
    </row>
    <row r="22191" spans="1:10" x14ac:dyDescent="0.25">
      <c r="A22191" s="152" t="s">
        <v>71245</v>
      </c>
      <c r="B22191" s="152" t="s">
        <v>71246</v>
      </c>
      <c r="C22191" s="152" t="s">
        <v>71247</v>
      </c>
      <c r="D22191" s="152" t="s">
        <v>8361</v>
      </c>
      <c r="E22191" s="152" t="s">
        <v>71248</v>
      </c>
      <c r="F22191" s="152" t="s">
        <v>8363</v>
      </c>
      <c r="G22191" s="152" t="s">
        <v>416</v>
      </c>
      <c r="H22191" s="152" t="s">
        <v>6664</v>
      </c>
      <c r="I22191" s="152" t="s">
        <v>6777</v>
      </c>
      <c r="J22191" s="152" t="s">
        <v>113</v>
      </c>
    </row>
    <row r="22192" spans="1:10" x14ac:dyDescent="0.25">
      <c r="A22192" s="152" t="s">
        <v>71249</v>
      </c>
      <c r="B22192" s="152" t="s">
        <v>71250</v>
      </c>
      <c r="C22192" s="152" t="s">
        <v>71251</v>
      </c>
      <c r="D22192" s="152" t="s">
        <v>8361</v>
      </c>
      <c r="E22192" s="152" t="s">
        <v>71252</v>
      </c>
      <c r="F22192" s="152" t="s">
        <v>8363</v>
      </c>
      <c r="G22192" s="152" t="s">
        <v>416</v>
      </c>
      <c r="H22192" s="152" t="s">
        <v>6664</v>
      </c>
      <c r="I22192" s="152" t="s">
        <v>6777</v>
      </c>
      <c r="J22192" s="152" t="s">
        <v>113</v>
      </c>
    </row>
    <row r="22193" spans="1:10" x14ac:dyDescent="0.25">
      <c r="A22193" s="152" t="s">
        <v>71253</v>
      </c>
      <c r="B22193" s="152" t="s">
        <v>71254</v>
      </c>
      <c r="C22193" s="152" t="s">
        <v>71255</v>
      </c>
      <c r="D22193" s="152" t="s">
        <v>8361</v>
      </c>
      <c r="E22193" s="152" t="s">
        <v>71256</v>
      </c>
      <c r="F22193" s="152" t="s">
        <v>8363</v>
      </c>
      <c r="G22193" s="152" t="s">
        <v>416</v>
      </c>
      <c r="H22193" s="152" t="s">
        <v>3028</v>
      </c>
      <c r="I22193" s="152" t="s">
        <v>6777</v>
      </c>
      <c r="J22193" s="152" t="s">
        <v>113</v>
      </c>
    </row>
    <row r="22194" spans="1:10" x14ac:dyDescent="0.25">
      <c r="A22194" s="152" t="s">
        <v>71257</v>
      </c>
      <c r="B22194" s="152" t="s">
        <v>71258</v>
      </c>
      <c r="C22194" s="152" t="s">
        <v>71259</v>
      </c>
      <c r="D22194" s="152" t="s">
        <v>8361</v>
      </c>
      <c r="E22194" s="152" t="s">
        <v>71260</v>
      </c>
      <c r="F22194" s="152" t="s">
        <v>8363</v>
      </c>
      <c r="G22194" s="152" t="s">
        <v>416</v>
      </c>
      <c r="H22194" s="152" t="s">
        <v>3457</v>
      </c>
      <c r="I22194" s="152" t="s">
        <v>6777</v>
      </c>
      <c r="J22194" s="152" t="s">
        <v>113</v>
      </c>
    </row>
    <row r="22195" spans="1:10" x14ac:dyDescent="0.25">
      <c r="A22195" s="152" t="s">
        <v>71261</v>
      </c>
      <c r="B22195" s="152" t="s">
        <v>71262</v>
      </c>
      <c r="C22195" s="152" t="s">
        <v>71263</v>
      </c>
      <c r="D22195" s="152" t="s">
        <v>8361</v>
      </c>
      <c r="E22195" s="152" t="s">
        <v>71264</v>
      </c>
      <c r="F22195" s="152" t="s">
        <v>8363</v>
      </c>
      <c r="G22195" s="152" t="s">
        <v>416</v>
      </c>
      <c r="H22195" s="152" t="s">
        <v>386</v>
      </c>
      <c r="I22195" s="152" t="s">
        <v>6777</v>
      </c>
      <c r="J22195" s="152" t="s">
        <v>113</v>
      </c>
    </row>
    <row r="22196" spans="1:10" x14ac:dyDescent="0.25">
      <c r="A22196" s="152" t="s">
        <v>71265</v>
      </c>
      <c r="B22196" s="152" t="s">
        <v>71266</v>
      </c>
      <c r="C22196" s="152" t="s">
        <v>71267</v>
      </c>
      <c r="D22196" s="152" t="s">
        <v>8361</v>
      </c>
      <c r="E22196" s="152" t="s">
        <v>71268</v>
      </c>
      <c r="F22196" s="152" t="s">
        <v>8363</v>
      </c>
      <c r="G22196" s="152" t="s">
        <v>416</v>
      </c>
      <c r="H22196" s="152" t="s">
        <v>3182</v>
      </c>
      <c r="I22196" s="152" t="s">
        <v>6777</v>
      </c>
      <c r="J22196" s="152" t="s">
        <v>113</v>
      </c>
    </row>
    <row r="22197" spans="1:10" x14ac:dyDescent="0.25">
      <c r="A22197" s="152" t="s">
        <v>71269</v>
      </c>
      <c r="B22197" s="152" t="s">
        <v>71270</v>
      </c>
      <c r="C22197" s="152" t="s">
        <v>71271</v>
      </c>
      <c r="D22197" s="152" t="s">
        <v>8361</v>
      </c>
      <c r="E22197" s="152" t="s">
        <v>71272</v>
      </c>
      <c r="F22197" s="152" t="s">
        <v>8363</v>
      </c>
      <c r="G22197" s="152" t="s">
        <v>416</v>
      </c>
      <c r="H22197" s="152" t="s">
        <v>3182</v>
      </c>
      <c r="I22197" s="152" t="s">
        <v>6777</v>
      </c>
      <c r="J22197" s="152" t="s">
        <v>113</v>
      </c>
    </row>
    <row r="22198" spans="1:10" x14ac:dyDescent="0.25">
      <c r="A22198" s="152" t="s">
        <v>71273</v>
      </c>
      <c r="B22198" s="152" t="s">
        <v>71274</v>
      </c>
      <c r="C22198" s="152" t="s">
        <v>71275</v>
      </c>
      <c r="D22198" s="152" t="s">
        <v>8361</v>
      </c>
      <c r="E22198" s="152" t="s">
        <v>71276</v>
      </c>
      <c r="F22198" s="152" t="s">
        <v>8363</v>
      </c>
      <c r="G22198" s="152" t="s">
        <v>416</v>
      </c>
      <c r="H22198" s="152" t="s">
        <v>3457</v>
      </c>
      <c r="I22198" s="152" t="s">
        <v>6777</v>
      </c>
      <c r="J22198" s="152" t="s">
        <v>113</v>
      </c>
    </row>
    <row r="22199" spans="1:10" x14ac:dyDescent="0.25">
      <c r="A22199" s="152" t="s">
        <v>71277</v>
      </c>
      <c r="B22199" s="152" t="s">
        <v>71278</v>
      </c>
      <c r="C22199" s="152" t="s">
        <v>71279</v>
      </c>
      <c r="D22199" s="152" t="s">
        <v>8361</v>
      </c>
      <c r="E22199" s="152" t="s">
        <v>71280</v>
      </c>
      <c r="F22199" s="152" t="s">
        <v>8363</v>
      </c>
      <c r="G22199" s="152" t="s">
        <v>416</v>
      </c>
      <c r="H22199" s="152" t="s">
        <v>3182</v>
      </c>
      <c r="I22199" s="152" t="s">
        <v>6777</v>
      </c>
      <c r="J22199" s="152" t="s">
        <v>113</v>
      </c>
    </row>
    <row r="22200" spans="1:10" x14ac:dyDescent="0.25">
      <c r="A22200" s="152" t="s">
        <v>71281</v>
      </c>
      <c r="B22200" s="152" t="s">
        <v>71282</v>
      </c>
      <c r="C22200" s="152" t="s">
        <v>71283</v>
      </c>
      <c r="D22200" s="152" t="s">
        <v>8361</v>
      </c>
      <c r="E22200" s="152" t="s">
        <v>71284</v>
      </c>
      <c r="F22200" s="152" t="s">
        <v>8363</v>
      </c>
      <c r="G22200" s="152" t="s">
        <v>416</v>
      </c>
      <c r="H22200" s="152" t="s">
        <v>386</v>
      </c>
      <c r="I22200" s="152" t="s">
        <v>6777</v>
      </c>
      <c r="J22200" s="152" t="s">
        <v>113</v>
      </c>
    </row>
    <row r="22201" spans="1:10" x14ac:dyDescent="0.25">
      <c r="A22201" s="152" t="s">
        <v>71285</v>
      </c>
      <c r="B22201" s="152" t="s">
        <v>71286</v>
      </c>
      <c r="C22201" s="152" t="s">
        <v>71287</v>
      </c>
      <c r="D22201" s="152" t="s">
        <v>8361</v>
      </c>
      <c r="E22201" s="152" t="s">
        <v>71288</v>
      </c>
      <c r="F22201" s="152" t="s">
        <v>8363</v>
      </c>
      <c r="G22201" s="152" t="s">
        <v>416</v>
      </c>
      <c r="H22201" s="152" t="s">
        <v>3182</v>
      </c>
      <c r="I22201" s="152" t="s">
        <v>6777</v>
      </c>
      <c r="J22201" s="152" t="s">
        <v>113</v>
      </c>
    </row>
    <row r="22202" spans="1:10" x14ac:dyDescent="0.25">
      <c r="A22202" s="152" t="s">
        <v>71289</v>
      </c>
      <c r="B22202" s="152" t="s">
        <v>71290</v>
      </c>
      <c r="C22202" s="152" t="s">
        <v>71291</v>
      </c>
      <c r="D22202" s="152" t="s">
        <v>8361</v>
      </c>
      <c r="E22202" s="152" t="s">
        <v>71292</v>
      </c>
      <c r="F22202" s="152" t="s">
        <v>8363</v>
      </c>
      <c r="G22202" s="152" t="s">
        <v>416</v>
      </c>
      <c r="H22202" s="152" t="s">
        <v>2755</v>
      </c>
      <c r="I22202" s="152" t="s">
        <v>6777</v>
      </c>
      <c r="J22202" s="152" t="s">
        <v>113</v>
      </c>
    </row>
    <row r="22203" spans="1:10" x14ac:dyDescent="0.25">
      <c r="A22203" s="152" t="s">
        <v>71293</v>
      </c>
      <c r="B22203" s="152" t="s">
        <v>71294</v>
      </c>
      <c r="C22203" s="152" t="s">
        <v>71295</v>
      </c>
      <c r="D22203" s="152" t="s">
        <v>8361</v>
      </c>
      <c r="E22203" s="152" t="s">
        <v>71296</v>
      </c>
      <c r="F22203" s="152" t="s">
        <v>8363</v>
      </c>
      <c r="G22203" s="152" t="s">
        <v>416</v>
      </c>
      <c r="H22203" s="152" t="s">
        <v>386</v>
      </c>
      <c r="I22203" s="152" t="s">
        <v>6777</v>
      </c>
      <c r="J22203" s="152" t="s">
        <v>113</v>
      </c>
    </row>
    <row r="22204" spans="1:10" x14ac:dyDescent="0.25">
      <c r="A22204" s="152" t="s">
        <v>71297</v>
      </c>
      <c r="B22204" s="152" t="s">
        <v>71298</v>
      </c>
      <c r="C22204" s="152" t="s">
        <v>71299</v>
      </c>
      <c r="D22204" s="152" t="s">
        <v>8361</v>
      </c>
      <c r="E22204" s="152" t="s">
        <v>71300</v>
      </c>
      <c r="F22204" s="152" t="s">
        <v>8363</v>
      </c>
      <c r="G22204" s="152" t="s">
        <v>416</v>
      </c>
      <c r="H22204" s="152" t="s">
        <v>386</v>
      </c>
      <c r="I22204" s="152" t="s">
        <v>6777</v>
      </c>
      <c r="J22204" s="152" t="s">
        <v>113</v>
      </c>
    </row>
    <row r="22205" spans="1:10" x14ac:dyDescent="0.25">
      <c r="A22205" s="152" t="s">
        <v>71301</v>
      </c>
      <c r="B22205" s="152" t="s">
        <v>71302</v>
      </c>
      <c r="C22205" s="152" t="s">
        <v>71303</v>
      </c>
      <c r="D22205" s="152" t="s">
        <v>8361</v>
      </c>
      <c r="E22205" s="152" t="s">
        <v>71304</v>
      </c>
      <c r="F22205" s="152" t="s">
        <v>8363</v>
      </c>
      <c r="G22205" s="152" t="s">
        <v>416</v>
      </c>
      <c r="H22205" s="152" t="s">
        <v>386</v>
      </c>
      <c r="I22205" s="152" t="s">
        <v>6777</v>
      </c>
      <c r="J22205" s="152" t="s">
        <v>113</v>
      </c>
    </row>
    <row r="22206" spans="1:10" x14ac:dyDescent="0.25">
      <c r="A22206" s="152" t="s">
        <v>71305</v>
      </c>
      <c r="B22206" s="152" t="s">
        <v>71306</v>
      </c>
      <c r="C22206" s="152" t="s">
        <v>71307</v>
      </c>
      <c r="D22206" s="152" t="s">
        <v>8361</v>
      </c>
      <c r="E22206" s="152" t="s">
        <v>71308</v>
      </c>
      <c r="F22206" s="152" t="s">
        <v>8363</v>
      </c>
      <c r="G22206" s="152" t="s">
        <v>416</v>
      </c>
      <c r="H22206" s="152" t="s">
        <v>4217</v>
      </c>
      <c r="I22206" s="152" t="s">
        <v>6777</v>
      </c>
      <c r="J22206" s="152" t="s">
        <v>113</v>
      </c>
    </row>
    <row r="22207" spans="1:10" x14ac:dyDescent="0.25">
      <c r="A22207" s="152" t="s">
        <v>71309</v>
      </c>
      <c r="B22207" s="152" t="s">
        <v>71310</v>
      </c>
      <c r="C22207" s="152" t="s">
        <v>71311</v>
      </c>
      <c r="D22207" s="152" t="s">
        <v>8361</v>
      </c>
      <c r="E22207" s="152" t="s">
        <v>71312</v>
      </c>
      <c r="F22207" s="152" t="s">
        <v>8363</v>
      </c>
      <c r="G22207" s="152" t="s">
        <v>416</v>
      </c>
      <c r="H22207" s="152" t="s">
        <v>386</v>
      </c>
      <c r="I22207" s="152" t="s">
        <v>6777</v>
      </c>
      <c r="J22207" s="152" t="s">
        <v>113</v>
      </c>
    </row>
    <row r="22208" spans="1:10" x14ac:dyDescent="0.25">
      <c r="A22208" s="152" t="s">
        <v>71313</v>
      </c>
      <c r="B22208" s="152" t="s">
        <v>71314</v>
      </c>
      <c r="C22208" s="152" t="s">
        <v>71315</v>
      </c>
      <c r="D22208" s="152" t="s">
        <v>8361</v>
      </c>
      <c r="E22208" s="152" t="s">
        <v>71316</v>
      </c>
      <c r="F22208" s="152" t="s">
        <v>8363</v>
      </c>
      <c r="G22208" s="152" t="s">
        <v>416</v>
      </c>
      <c r="H22208" s="152" t="s">
        <v>386</v>
      </c>
      <c r="I22208" s="152" t="s">
        <v>6777</v>
      </c>
      <c r="J22208" s="152" t="s">
        <v>113</v>
      </c>
    </row>
    <row r="22209" spans="1:10" x14ac:dyDescent="0.25">
      <c r="A22209" s="152" t="s">
        <v>71317</v>
      </c>
      <c r="B22209" s="152" t="s">
        <v>71318</v>
      </c>
      <c r="C22209" s="152" t="s">
        <v>71319</v>
      </c>
      <c r="D22209" s="152" t="s">
        <v>8361</v>
      </c>
      <c r="E22209" s="152" t="s">
        <v>71320</v>
      </c>
      <c r="F22209" s="152" t="s">
        <v>8363</v>
      </c>
      <c r="G22209" s="152" t="s">
        <v>416</v>
      </c>
      <c r="H22209" s="152" t="s">
        <v>3182</v>
      </c>
      <c r="I22209" s="152" t="s">
        <v>6777</v>
      </c>
      <c r="J22209" s="152" t="s">
        <v>113</v>
      </c>
    </row>
    <row r="22210" spans="1:10" x14ac:dyDescent="0.25">
      <c r="A22210" s="152" t="s">
        <v>71321</v>
      </c>
      <c r="B22210" s="152" t="s">
        <v>71322</v>
      </c>
      <c r="C22210" s="152" t="s">
        <v>71323</v>
      </c>
      <c r="D22210" s="152" t="s">
        <v>8361</v>
      </c>
      <c r="E22210" s="152" t="s">
        <v>71324</v>
      </c>
      <c r="F22210" s="152" t="s">
        <v>8363</v>
      </c>
      <c r="G22210" s="152" t="s">
        <v>416</v>
      </c>
      <c r="H22210" s="152" t="s">
        <v>386</v>
      </c>
      <c r="I22210" s="152" t="s">
        <v>6777</v>
      </c>
      <c r="J22210" s="152" t="s">
        <v>113</v>
      </c>
    </row>
    <row r="22211" spans="1:10" x14ac:dyDescent="0.25">
      <c r="A22211" s="152" t="s">
        <v>71325</v>
      </c>
      <c r="B22211" s="152" t="s">
        <v>71326</v>
      </c>
      <c r="C22211" s="152" t="s">
        <v>71327</v>
      </c>
      <c r="D22211" s="152" t="s">
        <v>8361</v>
      </c>
      <c r="E22211" s="152" t="s">
        <v>71328</v>
      </c>
      <c r="F22211" s="152" t="s">
        <v>8363</v>
      </c>
      <c r="G22211" s="152" t="s">
        <v>416</v>
      </c>
      <c r="H22211" s="152" t="s">
        <v>4217</v>
      </c>
      <c r="I22211" s="152" t="s">
        <v>6777</v>
      </c>
      <c r="J22211" s="152" t="s">
        <v>113</v>
      </c>
    </row>
    <row r="22212" spans="1:10" x14ac:dyDescent="0.25">
      <c r="A22212" s="152" t="s">
        <v>71329</v>
      </c>
      <c r="B22212" s="152" t="s">
        <v>71330</v>
      </c>
      <c r="C22212" s="152" t="s">
        <v>71331</v>
      </c>
      <c r="D22212" s="152" t="s">
        <v>8361</v>
      </c>
      <c r="E22212" s="152" t="s">
        <v>71332</v>
      </c>
      <c r="F22212" s="152" t="s">
        <v>8363</v>
      </c>
      <c r="G22212" s="152" t="s">
        <v>416</v>
      </c>
      <c r="H22212" s="152" t="s">
        <v>386</v>
      </c>
      <c r="I22212" s="152" t="s">
        <v>6777</v>
      </c>
      <c r="J22212" s="152" t="s">
        <v>113</v>
      </c>
    </row>
    <row r="22213" spans="1:10" x14ac:dyDescent="0.25">
      <c r="A22213" s="152" t="s">
        <v>71333</v>
      </c>
      <c r="B22213" s="152" t="s">
        <v>71334</v>
      </c>
      <c r="C22213" s="152" t="s">
        <v>71335</v>
      </c>
      <c r="D22213" s="152" t="s">
        <v>8361</v>
      </c>
      <c r="E22213" s="152" t="s">
        <v>71336</v>
      </c>
      <c r="F22213" s="152" t="s">
        <v>8363</v>
      </c>
      <c r="G22213" s="152" t="s">
        <v>416</v>
      </c>
      <c r="H22213" s="152" t="s">
        <v>386</v>
      </c>
      <c r="I22213" s="152" t="s">
        <v>6777</v>
      </c>
      <c r="J22213" s="152" t="s">
        <v>113</v>
      </c>
    </row>
    <row r="22214" spans="1:10" x14ac:dyDescent="0.25">
      <c r="A22214" s="152" t="s">
        <v>71337</v>
      </c>
      <c r="B22214" s="152" t="s">
        <v>71338</v>
      </c>
      <c r="C22214" s="152" t="s">
        <v>71339</v>
      </c>
      <c r="D22214" s="152" t="s">
        <v>8361</v>
      </c>
      <c r="E22214" s="152" t="s">
        <v>71340</v>
      </c>
      <c r="F22214" s="152" t="s">
        <v>8363</v>
      </c>
      <c r="G22214" s="152" t="s">
        <v>416</v>
      </c>
      <c r="H22214" s="152" t="s">
        <v>3182</v>
      </c>
      <c r="I22214" s="152" t="s">
        <v>6777</v>
      </c>
      <c r="J22214" s="152" t="s">
        <v>113</v>
      </c>
    </row>
    <row r="22215" spans="1:10" x14ac:dyDescent="0.25">
      <c r="A22215" s="152" t="s">
        <v>71341</v>
      </c>
      <c r="B22215" s="152" t="s">
        <v>71342</v>
      </c>
      <c r="C22215" s="152" t="s">
        <v>71343</v>
      </c>
      <c r="D22215" s="152" t="s">
        <v>8361</v>
      </c>
      <c r="E22215" s="152" t="s">
        <v>71344</v>
      </c>
      <c r="F22215" s="152" t="s">
        <v>8363</v>
      </c>
      <c r="G22215" s="152" t="s">
        <v>416</v>
      </c>
      <c r="H22215" s="152" t="s">
        <v>386</v>
      </c>
      <c r="I22215" s="152" t="s">
        <v>6777</v>
      </c>
      <c r="J22215" s="152" t="s">
        <v>113</v>
      </c>
    </row>
    <row r="22216" spans="1:10" x14ac:dyDescent="0.25">
      <c r="A22216" s="152" t="s">
        <v>71345</v>
      </c>
      <c r="B22216" s="152" t="s">
        <v>71346</v>
      </c>
      <c r="C22216" s="152" t="s">
        <v>71347</v>
      </c>
      <c r="D22216" s="152" t="s">
        <v>8361</v>
      </c>
      <c r="E22216" s="152" t="s">
        <v>71348</v>
      </c>
      <c r="F22216" s="152" t="s">
        <v>8363</v>
      </c>
      <c r="G22216" s="152" t="s">
        <v>416</v>
      </c>
      <c r="H22216" s="152" t="s">
        <v>386</v>
      </c>
      <c r="I22216" s="152" t="s">
        <v>6777</v>
      </c>
      <c r="J22216" s="152" t="s">
        <v>113</v>
      </c>
    </row>
    <row r="22217" spans="1:10" x14ac:dyDescent="0.25">
      <c r="A22217" s="152" t="s">
        <v>71349</v>
      </c>
      <c r="B22217" s="152" t="s">
        <v>71350</v>
      </c>
      <c r="C22217" s="152" t="s">
        <v>71351</v>
      </c>
      <c r="D22217" s="152" t="s">
        <v>8361</v>
      </c>
      <c r="E22217" s="152" t="s">
        <v>71352</v>
      </c>
      <c r="F22217" s="152" t="s">
        <v>8363</v>
      </c>
      <c r="G22217" s="152" t="s">
        <v>416</v>
      </c>
      <c r="H22217" s="152" t="s">
        <v>3182</v>
      </c>
      <c r="I22217" s="152" t="s">
        <v>6777</v>
      </c>
      <c r="J22217" s="152" t="s">
        <v>113</v>
      </c>
    </row>
    <row r="22218" spans="1:10" x14ac:dyDescent="0.25">
      <c r="A22218" s="152" t="s">
        <v>71353</v>
      </c>
      <c r="B22218" s="152" t="s">
        <v>71354</v>
      </c>
      <c r="C22218" s="152" t="s">
        <v>71355</v>
      </c>
      <c r="D22218" s="152" t="s">
        <v>8361</v>
      </c>
      <c r="E22218" s="152" t="s">
        <v>71356</v>
      </c>
      <c r="F22218" s="152" t="s">
        <v>8363</v>
      </c>
      <c r="G22218" s="152" t="s">
        <v>416</v>
      </c>
      <c r="H22218" s="152" t="s">
        <v>386</v>
      </c>
      <c r="I22218" s="152" t="s">
        <v>6777</v>
      </c>
      <c r="J22218" s="152" t="s">
        <v>113</v>
      </c>
    </row>
    <row r="22219" spans="1:10" x14ac:dyDescent="0.25">
      <c r="A22219" s="152" t="s">
        <v>71357</v>
      </c>
      <c r="B22219" s="152" t="s">
        <v>71358</v>
      </c>
      <c r="C22219" s="152" t="s">
        <v>71359</v>
      </c>
      <c r="D22219" s="152" t="s">
        <v>8361</v>
      </c>
      <c r="E22219" s="152" t="s">
        <v>71360</v>
      </c>
      <c r="F22219" s="152" t="s">
        <v>8363</v>
      </c>
      <c r="G22219" s="152" t="s">
        <v>416</v>
      </c>
      <c r="H22219" s="152" t="s">
        <v>386</v>
      </c>
      <c r="I22219" s="152" t="s">
        <v>6777</v>
      </c>
      <c r="J22219" s="152" t="s">
        <v>113</v>
      </c>
    </row>
    <row r="22220" spans="1:10" x14ac:dyDescent="0.25">
      <c r="A22220" s="152" t="s">
        <v>71361</v>
      </c>
      <c r="B22220" s="152" t="s">
        <v>71362</v>
      </c>
      <c r="C22220" s="152" t="s">
        <v>71363</v>
      </c>
      <c r="D22220" s="152" t="s">
        <v>8361</v>
      </c>
      <c r="E22220" s="152" t="s">
        <v>71364</v>
      </c>
      <c r="F22220" s="152" t="s">
        <v>8363</v>
      </c>
      <c r="G22220" s="152" t="s">
        <v>416</v>
      </c>
      <c r="H22220" s="152" t="s">
        <v>3182</v>
      </c>
      <c r="I22220" s="152" t="s">
        <v>6777</v>
      </c>
      <c r="J22220" s="152" t="s">
        <v>113</v>
      </c>
    </row>
    <row r="22221" spans="1:10" x14ac:dyDescent="0.25">
      <c r="A22221" s="152" t="s">
        <v>71365</v>
      </c>
      <c r="B22221" s="152" t="s">
        <v>71366</v>
      </c>
      <c r="C22221" s="152" t="s">
        <v>71367</v>
      </c>
      <c r="D22221" s="152" t="s">
        <v>8361</v>
      </c>
      <c r="E22221" s="152" t="s">
        <v>71368</v>
      </c>
      <c r="F22221" s="152" t="s">
        <v>8363</v>
      </c>
      <c r="G22221" s="152" t="s">
        <v>416</v>
      </c>
      <c r="H22221" s="152" t="s">
        <v>4217</v>
      </c>
      <c r="I22221" s="152" t="s">
        <v>6777</v>
      </c>
      <c r="J22221" s="152" t="s">
        <v>113</v>
      </c>
    </row>
    <row r="22222" spans="1:10" x14ac:dyDescent="0.25">
      <c r="A22222" s="152" t="s">
        <v>71369</v>
      </c>
      <c r="B22222" s="152" t="s">
        <v>71370</v>
      </c>
      <c r="C22222" s="152" t="s">
        <v>71371</v>
      </c>
      <c r="D22222" s="152" t="s">
        <v>8361</v>
      </c>
      <c r="E22222" s="152" t="s">
        <v>71372</v>
      </c>
      <c r="F22222" s="152" t="s">
        <v>8363</v>
      </c>
      <c r="G22222" s="152" t="s">
        <v>416</v>
      </c>
      <c r="H22222" s="152" t="s">
        <v>386</v>
      </c>
      <c r="I22222" s="152" t="s">
        <v>6777</v>
      </c>
      <c r="J22222" s="152" t="s">
        <v>113</v>
      </c>
    </row>
    <row r="22223" spans="1:10" x14ac:dyDescent="0.25">
      <c r="A22223" s="152" t="s">
        <v>71373</v>
      </c>
      <c r="B22223" s="152" t="s">
        <v>71374</v>
      </c>
      <c r="C22223" s="152" t="s">
        <v>71375</v>
      </c>
      <c r="D22223" s="152" t="s">
        <v>8361</v>
      </c>
      <c r="E22223" s="152" t="s">
        <v>71376</v>
      </c>
      <c r="F22223" s="152" t="s">
        <v>8363</v>
      </c>
      <c r="G22223" s="152" t="s">
        <v>416</v>
      </c>
      <c r="H22223" s="152" t="s">
        <v>386</v>
      </c>
      <c r="I22223" s="152" t="s">
        <v>6777</v>
      </c>
      <c r="J22223" s="152" t="s">
        <v>113</v>
      </c>
    </row>
    <row r="22224" spans="1:10" x14ac:dyDescent="0.25">
      <c r="A22224" s="152" t="s">
        <v>71377</v>
      </c>
      <c r="B22224" s="152" t="s">
        <v>71378</v>
      </c>
      <c r="C22224" s="152" t="s">
        <v>71379</v>
      </c>
      <c r="D22224" s="152" t="s">
        <v>8361</v>
      </c>
      <c r="E22224" s="152" t="s">
        <v>71380</v>
      </c>
      <c r="F22224" s="152" t="s">
        <v>8363</v>
      </c>
      <c r="G22224" s="152" t="s">
        <v>416</v>
      </c>
      <c r="H22224" s="152" t="s">
        <v>3182</v>
      </c>
      <c r="I22224" s="152" t="s">
        <v>6777</v>
      </c>
      <c r="J22224" s="152" t="s">
        <v>113</v>
      </c>
    </row>
    <row r="22225" spans="1:10" x14ac:dyDescent="0.25">
      <c r="A22225" s="152" t="s">
        <v>71381</v>
      </c>
      <c r="B22225" s="152" t="s">
        <v>71382</v>
      </c>
      <c r="C22225" s="152" t="s">
        <v>71383</v>
      </c>
      <c r="D22225" s="152" t="s">
        <v>8373</v>
      </c>
      <c r="E22225" s="152" t="s">
        <v>71384</v>
      </c>
      <c r="F22225" s="152" t="s">
        <v>8363</v>
      </c>
      <c r="G22225" s="152" t="s">
        <v>3100</v>
      </c>
      <c r="H22225" s="152" t="s">
        <v>3818</v>
      </c>
      <c r="I22225" s="152" t="s">
        <v>6777</v>
      </c>
      <c r="J22225" s="152" t="s">
        <v>113</v>
      </c>
    </row>
    <row r="22226" spans="1:10" x14ac:dyDescent="0.25">
      <c r="A22226" s="152" t="s">
        <v>71385</v>
      </c>
      <c r="B22226" s="152" t="s">
        <v>71386</v>
      </c>
      <c r="C22226" s="152" t="s">
        <v>71387</v>
      </c>
      <c r="D22226" s="152" t="s">
        <v>8373</v>
      </c>
      <c r="E22226" s="152" t="s">
        <v>71388</v>
      </c>
      <c r="F22226" s="152" t="s">
        <v>8363</v>
      </c>
      <c r="G22226" s="152" t="s">
        <v>2996</v>
      </c>
      <c r="H22226" s="152" t="s">
        <v>1574</v>
      </c>
      <c r="I22226" s="152" t="s">
        <v>6777</v>
      </c>
      <c r="J22226" s="152" t="s">
        <v>113</v>
      </c>
    </row>
    <row r="22227" spans="1:10" x14ac:dyDescent="0.25">
      <c r="A22227" s="152" t="s">
        <v>71390</v>
      </c>
      <c r="B22227" s="152" t="s">
        <v>71391</v>
      </c>
      <c r="C22227" s="152" t="s">
        <v>71389</v>
      </c>
      <c r="D22227" s="152" t="s">
        <v>8373</v>
      </c>
      <c r="E22227" s="152" t="s">
        <v>71392</v>
      </c>
      <c r="F22227" s="152" t="s">
        <v>8363</v>
      </c>
      <c r="G22227" s="152" t="s">
        <v>149</v>
      </c>
      <c r="H22227" s="152" t="s">
        <v>3818</v>
      </c>
      <c r="I22227" s="152" t="s">
        <v>6777</v>
      </c>
      <c r="J22227" s="152" t="s">
        <v>70443</v>
      </c>
    </row>
    <row r="22228" spans="1:10" x14ac:dyDescent="0.25">
      <c r="A22228" s="152" t="s">
        <v>71393</v>
      </c>
      <c r="B22228" s="152" t="s">
        <v>71394</v>
      </c>
      <c r="C22228" s="152" t="s">
        <v>71395</v>
      </c>
      <c r="D22228" s="152" t="s">
        <v>8373</v>
      </c>
      <c r="E22228" s="152" t="s">
        <v>71396</v>
      </c>
      <c r="F22228" s="152" t="s">
        <v>8363</v>
      </c>
      <c r="G22228" s="152" t="s">
        <v>160</v>
      </c>
      <c r="H22228" s="152" t="s">
        <v>2201</v>
      </c>
      <c r="I22228" s="152" t="s">
        <v>6777</v>
      </c>
      <c r="J22228" s="152" t="s">
        <v>113</v>
      </c>
    </row>
    <row r="22229" spans="1:10" x14ac:dyDescent="0.25">
      <c r="A22229" s="152" t="s">
        <v>71397</v>
      </c>
      <c r="B22229" s="152" t="s">
        <v>71398</v>
      </c>
      <c r="C22229" s="152" t="s">
        <v>71399</v>
      </c>
      <c r="D22229" s="152" t="s">
        <v>8373</v>
      </c>
      <c r="E22229" s="152" t="s">
        <v>71400</v>
      </c>
      <c r="F22229" s="152" t="s">
        <v>8363</v>
      </c>
      <c r="G22229" s="152" t="s">
        <v>789</v>
      </c>
      <c r="H22229" s="152" t="s">
        <v>3818</v>
      </c>
      <c r="I22229" s="152" t="s">
        <v>6777</v>
      </c>
      <c r="J22229" s="152" t="s">
        <v>113</v>
      </c>
    </row>
    <row r="22230" spans="1:10" x14ac:dyDescent="0.25">
      <c r="A22230" s="152" t="s">
        <v>71401</v>
      </c>
      <c r="B22230" s="152" t="s">
        <v>71402</v>
      </c>
      <c r="C22230" s="152" t="s">
        <v>71403</v>
      </c>
      <c r="D22230" s="152" t="s">
        <v>8361</v>
      </c>
      <c r="E22230" s="152" t="s">
        <v>71404</v>
      </c>
      <c r="F22230" s="152" t="s">
        <v>8363</v>
      </c>
      <c r="G22230" s="152" t="s">
        <v>416</v>
      </c>
      <c r="H22230" s="152" t="s">
        <v>2954</v>
      </c>
      <c r="I22230" s="152" t="s">
        <v>6777</v>
      </c>
      <c r="J22230" s="152" t="s">
        <v>8393</v>
      </c>
    </row>
    <row r="22231" spans="1:10" x14ac:dyDescent="0.25">
      <c r="A22231" s="152" t="s">
        <v>71405</v>
      </c>
      <c r="B22231" s="152" t="s">
        <v>71406</v>
      </c>
      <c r="C22231" s="152" t="s">
        <v>71407</v>
      </c>
      <c r="D22231" s="152" t="s">
        <v>8361</v>
      </c>
      <c r="E22231" s="152" t="s">
        <v>71408</v>
      </c>
      <c r="F22231" s="152" t="s">
        <v>8363</v>
      </c>
      <c r="G22231" s="152" t="s">
        <v>416</v>
      </c>
      <c r="H22231" s="152" t="s">
        <v>3162</v>
      </c>
      <c r="I22231" s="152" t="s">
        <v>6777</v>
      </c>
      <c r="J22231" s="152" t="s">
        <v>113</v>
      </c>
    </row>
    <row r="22232" spans="1:10" x14ac:dyDescent="0.25">
      <c r="A22232" s="152" t="s">
        <v>71409</v>
      </c>
      <c r="B22232" s="152" t="s">
        <v>71410</v>
      </c>
      <c r="C22232" s="152" t="s">
        <v>71411</v>
      </c>
      <c r="D22232" s="152" t="s">
        <v>8361</v>
      </c>
      <c r="E22232" s="152" t="s">
        <v>71412</v>
      </c>
      <c r="F22232" s="152" t="s">
        <v>8363</v>
      </c>
      <c r="G22232" s="152" t="s">
        <v>3859</v>
      </c>
      <c r="H22232" s="152" t="s">
        <v>2744</v>
      </c>
      <c r="I22232" s="152" t="s">
        <v>6777</v>
      </c>
      <c r="J22232" s="152" t="s">
        <v>113</v>
      </c>
    </row>
    <row r="22233" spans="1:10" x14ac:dyDescent="0.25">
      <c r="A22233" s="152" t="s">
        <v>71413</v>
      </c>
      <c r="B22233" s="152" t="s">
        <v>71414</v>
      </c>
      <c r="C22233" s="152" t="s">
        <v>71415</v>
      </c>
      <c r="D22233" s="152" t="s">
        <v>8361</v>
      </c>
      <c r="E22233" s="152" t="s">
        <v>71416</v>
      </c>
      <c r="F22233" s="152" t="s">
        <v>8363</v>
      </c>
      <c r="G22233" s="152" t="s">
        <v>416</v>
      </c>
      <c r="H22233" s="152" t="s">
        <v>3457</v>
      </c>
      <c r="I22233" s="152" t="s">
        <v>6777</v>
      </c>
      <c r="J22233" s="152" t="s">
        <v>113</v>
      </c>
    </row>
    <row r="22234" spans="1:10" x14ac:dyDescent="0.25">
      <c r="A22234" s="152" t="s">
        <v>71417</v>
      </c>
      <c r="B22234" s="152" t="s">
        <v>71418</v>
      </c>
      <c r="C22234" s="152" t="s">
        <v>71419</v>
      </c>
      <c r="D22234" s="152" t="s">
        <v>8373</v>
      </c>
      <c r="E22234" s="152" t="s">
        <v>71420</v>
      </c>
      <c r="F22234" s="152" t="s">
        <v>8363</v>
      </c>
      <c r="G22234" s="152" t="s">
        <v>160</v>
      </c>
      <c r="H22234" s="152" t="s">
        <v>2748</v>
      </c>
      <c r="I22234" s="152" t="s">
        <v>6777</v>
      </c>
      <c r="J22234" s="152" t="s">
        <v>113</v>
      </c>
    </row>
    <row r="22235" spans="1:10" x14ac:dyDescent="0.25">
      <c r="A22235" s="152" t="s">
        <v>71421</v>
      </c>
      <c r="B22235" s="152" t="s">
        <v>71422</v>
      </c>
      <c r="C22235" s="152" t="s">
        <v>71423</v>
      </c>
      <c r="D22235" s="152" t="s">
        <v>8373</v>
      </c>
      <c r="E22235" s="152" t="s">
        <v>71424</v>
      </c>
      <c r="F22235" s="152" t="s">
        <v>8363</v>
      </c>
      <c r="G22235" s="152" t="s">
        <v>4451</v>
      </c>
      <c r="H22235" s="152" t="s">
        <v>1015</v>
      </c>
      <c r="I22235" s="152" t="s">
        <v>6777</v>
      </c>
      <c r="J22235" s="152" t="s">
        <v>113</v>
      </c>
    </row>
    <row r="22236" spans="1:10" x14ac:dyDescent="0.25">
      <c r="A22236" s="152" t="s">
        <v>71425</v>
      </c>
      <c r="B22236" s="152" t="s">
        <v>71426</v>
      </c>
      <c r="C22236" s="152" t="s">
        <v>71427</v>
      </c>
      <c r="D22236" s="152" t="s">
        <v>8373</v>
      </c>
      <c r="E22236" s="152" t="s">
        <v>71428</v>
      </c>
      <c r="F22236" s="152" t="s">
        <v>8363</v>
      </c>
      <c r="G22236" s="152" t="s">
        <v>3121</v>
      </c>
      <c r="H22236" s="152" t="s">
        <v>2748</v>
      </c>
      <c r="I22236" s="152" t="s">
        <v>6777</v>
      </c>
      <c r="J22236" s="152" t="s">
        <v>113</v>
      </c>
    </row>
    <row r="22237" spans="1:10" x14ac:dyDescent="0.25">
      <c r="A22237" s="152" t="s">
        <v>71432</v>
      </c>
      <c r="B22237" s="152" t="s">
        <v>71429</v>
      </c>
      <c r="C22237" s="152" t="s">
        <v>71430</v>
      </c>
      <c r="D22237" s="152" t="s">
        <v>8373</v>
      </c>
      <c r="E22237" s="152" t="s">
        <v>71431</v>
      </c>
      <c r="F22237" s="152" t="s">
        <v>8363</v>
      </c>
      <c r="G22237" s="152" t="s">
        <v>136</v>
      </c>
      <c r="H22237" s="152" t="s">
        <v>2658</v>
      </c>
      <c r="I22237" s="152" t="s">
        <v>6777</v>
      </c>
      <c r="J22237" s="152" t="s">
        <v>113</v>
      </c>
    </row>
    <row r="22238" spans="1:10" x14ac:dyDescent="0.25">
      <c r="A22238" s="152" t="s">
        <v>71433</v>
      </c>
      <c r="B22238" s="152" t="s">
        <v>71429</v>
      </c>
      <c r="C22238" s="152" t="s">
        <v>71430</v>
      </c>
      <c r="D22238" s="152" t="s">
        <v>8373</v>
      </c>
      <c r="E22238" s="152" t="s">
        <v>71431</v>
      </c>
      <c r="F22238" s="152" t="s">
        <v>8363</v>
      </c>
      <c r="G22238" s="152" t="s">
        <v>136</v>
      </c>
      <c r="H22238" s="152" t="s">
        <v>3465</v>
      </c>
      <c r="I22238" s="152" t="s">
        <v>6777</v>
      </c>
      <c r="J22238" s="152" t="s">
        <v>113</v>
      </c>
    </row>
    <row r="22239" spans="1:10" x14ac:dyDescent="0.25">
      <c r="A22239" s="152" t="s">
        <v>71434</v>
      </c>
      <c r="B22239" s="152" t="s">
        <v>71429</v>
      </c>
      <c r="C22239" s="152" t="s">
        <v>71430</v>
      </c>
      <c r="D22239" s="152" t="s">
        <v>8373</v>
      </c>
      <c r="E22239" s="152" t="s">
        <v>71431</v>
      </c>
      <c r="F22239" s="152" t="s">
        <v>8363</v>
      </c>
      <c r="G22239" s="152" t="s">
        <v>136</v>
      </c>
      <c r="H22239" s="152" t="s">
        <v>3946</v>
      </c>
      <c r="I22239" s="152" t="s">
        <v>6777</v>
      </c>
      <c r="J22239" s="152" t="s">
        <v>113</v>
      </c>
    </row>
    <row r="22240" spans="1:10" x14ac:dyDescent="0.25">
      <c r="A22240" s="152" t="s">
        <v>71435</v>
      </c>
      <c r="B22240" s="152" t="s">
        <v>71436</v>
      </c>
      <c r="C22240" s="152" t="s">
        <v>71430</v>
      </c>
      <c r="D22240" s="152" t="s">
        <v>8373</v>
      </c>
      <c r="E22240" s="152" t="s">
        <v>71431</v>
      </c>
      <c r="F22240" s="152" t="s">
        <v>8363</v>
      </c>
      <c r="G22240" s="152" t="s">
        <v>136</v>
      </c>
      <c r="H22240" s="152" t="s">
        <v>6733</v>
      </c>
      <c r="I22240" s="152" t="s">
        <v>6777</v>
      </c>
      <c r="J22240" s="152" t="s">
        <v>113</v>
      </c>
    </row>
    <row r="22241" spans="1:10" x14ac:dyDescent="0.25">
      <c r="A22241" s="152" t="s">
        <v>71437</v>
      </c>
      <c r="B22241" s="152" t="s">
        <v>71438</v>
      </c>
      <c r="C22241" s="152" t="s">
        <v>71439</v>
      </c>
      <c r="D22241" s="152" t="s">
        <v>8373</v>
      </c>
      <c r="E22241" s="152" t="s">
        <v>71440</v>
      </c>
      <c r="F22241" s="152" t="s">
        <v>8363</v>
      </c>
      <c r="G22241" s="152" t="s">
        <v>128</v>
      </c>
      <c r="H22241" s="152" t="s">
        <v>2954</v>
      </c>
      <c r="I22241" s="152" t="s">
        <v>6777</v>
      </c>
      <c r="J22241" s="152" t="s">
        <v>113</v>
      </c>
    </row>
    <row r="22242" spans="1:10" x14ac:dyDescent="0.25">
      <c r="A22242" s="152" t="s">
        <v>71441</v>
      </c>
      <c r="B22242" s="152" t="s">
        <v>71442</v>
      </c>
      <c r="C22242" s="152" t="s">
        <v>71443</v>
      </c>
      <c r="D22242" s="152" t="s">
        <v>8373</v>
      </c>
      <c r="E22242" s="152" t="s">
        <v>71444</v>
      </c>
      <c r="F22242" s="152" t="s">
        <v>8363</v>
      </c>
      <c r="G22242" s="152" t="s">
        <v>723</v>
      </c>
      <c r="H22242" s="152" t="s">
        <v>337</v>
      </c>
      <c r="I22242" s="152" t="s">
        <v>6777</v>
      </c>
      <c r="J22242" s="152" t="s">
        <v>113</v>
      </c>
    </row>
    <row r="22243" spans="1:10" x14ac:dyDescent="0.25">
      <c r="A22243" s="152" t="s">
        <v>71445</v>
      </c>
      <c r="B22243" s="152" t="s">
        <v>71446</v>
      </c>
      <c r="C22243" s="152" t="s">
        <v>71447</v>
      </c>
      <c r="D22243" s="152" t="s">
        <v>8361</v>
      </c>
      <c r="E22243" s="152" t="s">
        <v>71448</v>
      </c>
      <c r="F22243" s="152" t="s">
        <v>8363</v>
      </c>
      <c r="G22243" s="152" t="s">
        <v>416</v>
      </c>
      <c r="H22243" s="152" t="s">
        <v>3008</v>
      </c>
      <c r="I22243" s="152" t="s">
        <v>6777</v>
      </c>
      <c r="J22243" s="152" t="s">
        <v>8426</v>
      </c>
    </row>
    <row r="22244" spans="1:10" x14ac:dyDescent="0.25">
      <c r="A22244" s="152" t="s">
        <v>71449</v>
      </c>
      <c r="B22244" s="152" t="s">
        <v>71450</v>
      </c>
      <c r="C22244" s="152" t="s">
        <v>71451</v>
      </c>
      <c r="D22244" s="152" t="s">
        <v>8361</v>
      </c>
      <c r="E22244" s="152" t="s">
        <v>71452</v>
      </c>
      <c r="F22244" s="152" t="s">
        <v>8363</v>
      </c>
      <c r="G22244" s="152" t="s">
        <v>416</v>
      </c>
      <c r="H22244" s="152" t="s">
        <v>3028</v>
      </c>
      <c r="I22244" s="152" t="s">
        <v>6777</v>
      </c>
      <c r="J22244" s="152" t="s">
        <v>113</v>
      </c>
    </row>
    <row r="22245" spans="1:10" x14ac:dyDescent="0.25">
      <c r="A22245" s="152" t="s">
        <v>71453</v>
      </c>
      <c r="B22245" s="152" t="s">
        <v>71454</v>
      </c>
      <c r="C22245" s="152" t="s">
        <v>71455</v>
      </c>
      <c r="D22245" s="152" t="s">
        <v>8361</v>
      </c>
      <c r="E22245" s="152" t="s">
        <v>71456</v>
      </c>
      <c r="F22245" s="152" t="s">
        <v>8363</v>
      </c>
      <c r="G22245" s="152" t="s">
        <v>416</v>
      </c>
      <c r="H22245" s="152" t="s">
        <v>2084</v>
      </c>
      <c r="I22245" s="152" t="s">
        <v>6777</v>
      </c>
      <c r="J22245" s="152" t="s">
        <v>59774</v>
      </c>
    </row>
    <row r="22246" spans="1:10" x14ac:dyDescent="0.25">
      <c r="A22246" s="152" t="s">
        <v>71457</v>
      </c>
      <c r="B22246" s="152" t="s">
        <v>71458</v>
      </c>
      <c r="C22246" s="152" t="s">
        <v>71459</v>
      </c>
      <c r="D22246" s="152" t="s">
        <v>8361</v>
      </c>
      <c r="E22246" s="152" t="s">
        <v>71460</v>
      </c>
      <c r="F22246" s="152" t="s">
        <v>8363</v>
      </c>
      <c r="G22246" s="152" t="s">
        <v>416</v>
      </c>
      <c r="H22246" s="152" t="s">
        <v>1367</v>
      </c>
      <c r="I22246" s="152" t="s">
        <v>6777</v>
      </c>
      <c r="J22246" s="152" t="s">
        <v>113</v>
      </c>
    </row>
    <row r="22247" spans="1:10" x14ac:dyDescent="0.25">
      <c r="A22247" s="152" t="s">
        <v>71461</v>
      </c>
      <c r="B22247" s="152" t="s">
        <v>71462</v>
      </c>
      <c r="C22247" s="152" t="s">
        <v>71463</v>
      </c>
      <c r="D22247" s="152" t="s">
        <v>8361</v>
      </c>
      <c r="E22247" s="152" t="s">
        <v>71464</v>
      </c>
      <c r="F22247" s="152" t="s">
        <v>8363</v>
      </c>
      <c r="G22247" s="152" t="s">
        <v>416</v>
      </c>
      <c r="H22247" s="152" t="s">
        <v>220</v>
      </c>
      <c r="I22247" s="152" t="s">
        <v>6777</v>
      </c>
      <c r="J22247" s="152" t="s">
        <v>113</v>
      </c>
    </row>
    <row r="22248" spans="1:10" x14ac:dyDescent="0.25">
      <c r="A22248" s="152" t="s">
        <v>71465</v>
      </c>
      <c r="B22248" s="152" t="s">
        <v>71466</v>
      </c>
      <c r="C22248" s="152" t="s">
        <v>71467</v>
      </c>
      <c r="D22248" s="152" t="s">
        <v>8373</v>
      </c>
      <c r="E22248" s="152" t="s">
        <v>71468</v>
      </c>
      <c r="F22248" s="152" t="s">
        <v>8363</v>
      </c>
      <c r="G22248" s="152" t="s">
        <v>111</v>
      </c>
      <c r="H22248" s="152" t="s">
        <v>2634</v>
      </c>
      <c r="I22248" s="152" t="s">
        <v>6777</v>
      </c>
      <c r="J22248" s="152" t="s">
        <v>113</v>
      </c>
    </row>
    <row r="22249" spans="1:10" x14ac:dyDescent="0.25">
      <c r="A22249" s="152" t="s">
        <v>71469</v>
      </c>
      <c r="B22249" s="152" t="s">
        <v>71470</v>
      </c>
      <c r="C22249" s="152" t="s">
        <v>71471</v>
      </c>
      <c r="D22249" s="152" t="s">
        <v>8373</v>
      </c>
      <c r="E22249" s="152" t="s">
        <v>71472</v>
      </c>
      <c r="F22249" s="152" t="s">
        <v>8363</v>
      </c>
      <c r="G22249" s="152" t="s">
        <v>2595</v>
      </c>
      <c r="H22249" s="152" t="s">
        <v>1104</v>
      </c>
      <c r="I22249" s="152" t="s">
        <v>6777</v>
      </c>
      <c r="J22249" s="152" t="s">
        <v>113</v>
      </c>
    </row>
    <row r="22250" spans="1:10" x14ac:dyDescent="0.25">
      <c r="A22250" s="152" t="s">
        <v>71473</v>
      </c>
      <c r="B22250" s="152" t="s">
        <v>71474</v>
      </c>
      <c r="C22250" s="152" t="s">
        <v>71475</v>
      </c>
      <c r="D22250" s="152" t="s">
        <v>8373</v>
      </c>
      <c r="E22250" s="152" t="s">
        <v>71476</v>
      </c>
      <c r="F22250" s="152" t="s">
        <v>8363</v>
      </c>
      <c r="G22250" s="152" t="s">
        <v>262</v>
      </c>
      <c r="H22250" s="152" t="s">
        <v>4277</v>
      </c>
      <c r="I22250" s="152" t="s">
        <v>6777</v>
      </c>
      <c r="J22250" s="152" t="s">
        <v>113</v>
      </c>
    </row>
    <row r="22251" spans="1:10" x14ac:dyDescent="0.25">
      <c r="A22251" s="152" t="s">
        <v>71477</v>
      </c>
      <c r="B22251" s="152" t="s">
        <v>71478</v>
      </c>
      <c r="C22251" s="152" t="s">
        <v>71479</v>
      </c>
      <c r="D22251" s="152" t="s">
        <v>8373</v>
      </c>
      <c r="E22251" s="152" t="s">
        <v>71480</v>
      </c>
      <c r="F22251" s="152" t="s">
        <v>8363</v>
      </c>
      <c r="G22251" s="152" t="s">
        <v>111</v>
      </c>
      <c r="H22251" s="152" t="s">
        <v>2954</v>
      </c>
      <c r="I22251" s="152" t="s">
        <v>6777</v>
      </c>
      <c r="J22251" s="152" t="s">
        <v>113</v>
      </c>
    </row>
    <row r="22252" spans="1:10" x14ac:dyDescent="0.25">
      <c r="A22252" s="152" t="s">
        <v>71481</v>
      </c>
      <c r="B22252" s="152" t="s">
        <v>71482</v>
      </c>
      <c r="C22252" s="152" t="s">
        <v>71483</v>
      </c>
      <c r="D22252" s="152" t="s">
        <v>8361</v>
      </c>
      <c r="E22252" s="152" t="s">
        <v>71484</v>
      </c>
      <c r="F22252" s="152" t="s">
        <v>8363</v>
      </c>
      <c r="G22252" s="152" t="s">
        <v>404</v>
      </c>
      <c r="H22252" s="152" t="s">
        <v>155</v>
      </c>
      <c r="I22252" s="152" t="s">
        <v>6777</v>
      </c>
      <c r="J22252" s="152" t="s">
        <v>113</v>
      </c>
    </row>
    <row r="22253" spans="1:10" x14ac:dyDescent="0.25">
      <c r="A22253" s="152" t="s">
        <v>71485</v>
      </c>
      <c r="B22253" s="152" t="s">
        <v>71486</v>
      </c>
      <c r="C22253" s="152" t="s">
        <v>71487</v>
      </c>
      <c r="D22253" s="152" t="s">
        <v>8373</v>
      </c>
      <c r="E22253" s="152" t="s">
        <v>71488</v>
      </c>
      <c r="F22253" s="152" t="s">
        <v>8363</v>
      </c>
      <c r="G22253" s="152" t="s">
        <v>210</v>
      </c>
      <c r="H22253" s="152" t="s">
        <v>2954</v>
      </c>
      <c r="I22253" s="152" t="s">
        <v>6777</v>
      </c>
      <c r="J22253" s="152" t="s">
        <v>113</v>
      </c>
    </row>
    <row r="22254" spans="1:10" x14ac:dyDescent="0.25">
      <c r="A22254" s="152" t="s">
        <v>71489</v>
      </c>
      <c r="B22254" s="152" t="s">
        <v>71490</v>
      </c>
      <c r="C22254" s="152" t="s">
        <v>71487</v>
      </c>
      <c r="D22254" s="152" t="s">
        <v>8373</v>
      </c>
      <c r="E22254" s="152" t="s">
        <v>71488</v>
      </c>
      <c r="F22254" s="152" t="s">
        <v>8363</v>
      </c>
      <c r="G22254" s="152" t="s">
        <v>210</v>
      </c>
      <c r="H22254" s="152" t="s">
        <v>3818</v>
      </c>
      <c r="I22254" s="152" t="s">
        <v>6777</v>
      </c>
      <c r="J22254" s="152" t="s">
        <v>113</v>
      </c>
    </row>
    <row r="22255" spans="1:10" x14ac:dyDescent="0.25">
      <c r="A22255" s="152" t="s">
        <v>71491</v>
      </c>
      <c r="B22255" s="152" t="s">
        <v>71492</v>
      </c>
      <c r="C22255" s="152" t="s">
        <v>71493</v>
      </c>
      <c r="D22255" s="152" t="s">
        <v>8373</v>
      </c>
      <c r="E22255" s="152" t="s">
        <v>71494</v>
      </c>
      <c r="F22255" s="152" t="s">
        <v>8363</v>
      </c>
      <c r="G22255" s="152" t="s">
        <v>111</v>
      </c>
      <c r="H22255" s="152" t="s">
        <v>2814</v>
      </c>
      <c r="I22255" s="152" t="s">
        <v>6777</v>
      </c>
      <c r="J22255" s="152" t="s">
        <v>113</v>
      </c>
    </row>
    <row r="22256" spans="1:10" x14ac:dyDescent="0.25">
      <c r="A22256" s="152" t="s">
        <v>71495</v>
      </c>
      <c r="B22256" s="152" t="s">
        <v>71496</v>
      </c>
      <c r="C22256" s="152" t="s">
        <v>71497</v>
      </c>
      <c r="D22256" s="152" t="s">
        <v>8361</v>
      </c>
      <c r="E22256" s="152" t="s">
        <v>71498</v>
      </c>
      <c r="F22256" s="152" t="s">
        <v>8363</v>
      </c>
      <c r="G22256" s="152" t="s">
        <v>416</v>
      </c>
      <c r="H22256" s="152" t="s">
        <v>6208</v>
      </c>
      <c r="I22256" s="152" t="s">
        <v>6777</v>
      </c>
      <c r="J22256" s="152" t="s">
        <v>113</v>
      </c>
    </row>
    <row r="22257" spans="1:10" x14ac:dyDescent="0.25">
      <c r="A22257" s="152" t="s">
        <v>71499</v>
      </c>
      <c r="B22257" s="152" t="s">
        <v>71500</v>
      </c>
      <c r="C22257" s="152" t="s">
        <v>71501</v>
      </c>
      <c r="D22257" s="152" t="s">
        <v>8361</v>
      </c>
      <c r="E22257" s="152" t="s">
        <v>71502</v>
      </c>
      <c r="F22257" s="152" t="s">
        <v>8363</v>
      </c>
      <c r="G22257" s="152" t="s">
        <v>416</v>
      </c>
      <c r="H22257" s="152" t="s">
        <v>4705</v>
      </c>
      <c r="I22257" s="152" t="s">
        <v>6777</v>
      </c>
      <c r="J22257" s="152" t="s">
        <v>8366</v>
      </c>
    </row>
    <row r="22258" spans="1:10" x14ac:dyDescent="0.25">
      <c r="A22258" s="152" t="s">
        <v>71503</v>
      </c>
      <c r="B22258" s="152" t="s">
        <v>71504</v>
      </c>
      <c r="C22258" s="152" t="s">
        <v>71505</v>
      </c>
      <c r="D22258" s="152" t="s">
        <v>8361</v>
      </c>
      <c r="E22258" s="152" t="s">
        <v>71506</v>
      </c>
      <c r="F22258" s="152" t="s">
        <v>8363</v>
      </c>
      <c r="G22258" s="152" t="s">
        <v>416</v>
      </c>
      <c r="H22258" s="152" t="s">
        <v>4283</v>
      </c>
      <c r="I22258" s="152" t="s">
        <v>6777</v>
      </c>
      <c r="J22258" s="152" t="s">
        <v>113</v>
      </c>
    </row>
    <row r="22259" spans="1:10" x14ac:dyDescent="0.25">
      <c r="A22259" s="152" t="s">
        <v>71507</v>
      </c>
      <c r="B22259" s="152" t="s">
        <v>71508</v>
      </c>
      <c r="C22259" s="152" t="s">
        <v>71509</v>
      </c>
      <c r="D22259" s="152" t="s">
        <v>8361</v>
      </c>
      <c r="E22259" s="152" t="s">
        <v>71510</v>
      </c>
      <c r="F22259" s="152" t="s">
        <v>8363</v>
      </c>
      <c r="G22259" s="152" t="s">
        <v>416</v>
      </c>
      <c r="H22259" s="152" t="s">
        <v>2421</v>
      </c>
      <c r="I22259" s="152" t="s">
        <v>6777</v>
      </c>
      <c r="J22259" s="152" t="s">
        <v>113</v>
      </c>
    </row>
    <row r="22260" spans="1:10" x14ac:dyDescent="0.25">
      <c r="A22260" s="152" t="s">
        <v>71511</v>
      </c>
      <c r="B22260" s="152" t="s">
        <v>71512</v>
      </c>
      <c r="C22260" s="152" t="s">
        <v>71513</v>
      </c>
      <c r="D22260" s="152" t="s">
        <v>8361</v>
      </c>
      <c r="E22260" s="152" t="s">
        <v>71514</v>
      </c>
      <c r="F22260" s="152" t="s">
        <v>8363</v>
      </c>
      <c r="G22260" s="152" t="s">
        <v>416</v>
      </c>
      <c r="H22260" s="152" t="s">
        <v>4283</v>
      </c>
      <c r="I22260" s="152" t="s">
        <v>6777</v>
      </c>
      <c r="J22260" s="152" t="s">
        <v>113</v>
      </c>
    </row>
    <row r="22261" spans="1:10" x14ac:dyDescent="0.25">
      <c r="A22261" s="152" t="s">
        <v>71515</v>
      </c>
      <c r="B22261" s="152" t="s">
        <v>71516</v>
      </c>
      <c r="C22261" s="152" t="s">
        <v>71517</v>
      </c>
      <c r="D22261" s="152" t="s">
        <v>8373</v>
      </c>
      <c r="E22261" s="152" t="s">
        <v>71518</v>
      </c>
      <c r="F22261" s="152" t="s">
        <v>8363</v>
      </c>
      <c r="G22261" s="152" t="s">
        <v>176</v>
      </c>
      <c r="H22261" s="152" t="s">
        <v>914</v>
      </c>
      <c r="I22261" s="152" t="s">
        <v>6777</v>
      </c>
      <c r="J22261" s="152" t="s">
        <v>113</v>
      </c>
    </row>
    <row r="22262" spans="1:10" x14ac:dyDescent="0.25">
      <c r="A22262" s="152" t="s">
        <v>71519</v>
      </c>
      <c r="B22262" s="152" t="s">
        <v>71520</v>
      </c>
      <c r="C22262" s="152" t="s">
        <v>71517</v>
      </c>
      <c r="D22262" s="152" t="s">
        <v>8373</v>
      </c>
      <c r="E22262" s="152" t="s">
        <v>71518</v>
      </c>
      <c r="F22262" s="152" t="s">
        <v>8363</v>
      </c>
      <c r="G22262" s="152" t="s">
        <v>176</v>
      </c>
      <c r="H22262" s="152" t="s">
        <v>1380</v>
      </c>
      <c r="I22262" s="152" t="s">
        <v>6777</v>
      </c>
      <c r="J22262" s="152" t="s">
        <v>113</v>
      </c>
    </row>
    <row r="22263" spans="1:10" x14ac:dyDescent="0.25">
      <c r="A22263" s="152" t="s">
        <v>71521</v>
      </c>
      <c r="B22263" s="152" t="s">
        <v>71522</v>
      </c>
      <c r="C22263" s="152" t="s">
        <v>71523</v>
      </c>
      <c r="D22263" s="152" t="s">
        <v>8373</v>
      </c>
      <c r="E22263" s="152" t="s">
        <v>71524</v>
      </c>
      <c r="F22263" s="152" t="s">
        <v>8363</v>
      </c>
      <c r="G22263" s="152" t="s">
        <v>149</v>
      </c>
      <c r="H22263" s="152" t="s">
        <v>3818</v>
      </c>
      <c r="I22263" s="152" t="s">
        <v>6777</v>
      </c>
      <c r="J22263" s="152" t="s">
        <v>113</v>
      </c>
    </row>
    <row r="22264" spans="1:10" x14ac:dyDescent="0.25">
      <c r="A22264" s="152" t="s">
        <v>71525</v>
      </c>
      <c r="B22264" s="152" t="s">
        <v>71526</v>
      </c>
      <c r="C22264" s="152" t="s">
        <v>71527</v>
      </c>
      <c r="D22264" s="152" t="s">
        <v>8373</v>
      </c>
      <c r="E22264" s="152" t="s">
        <v>71528</v>
      </c>
      <c r="F22264" s="152" t="s">
        <v>8363</v>
      </c>
      <c r="G22264" s="152" t="s">
        <v>288</v>
      </c>
      <c r="H22264" s="152" t="s">
        <v>2453</v>
      </c>
      <c r="I22264" s="152" t="s">
        <v>6777</v>
      </c>
      <c r="J22264" s="152" t="s">
        <v>113</v>
      </c>
    </row>
    <row r="22265" spans="1:10" x14ac:dyDescent="0.25">
      <c r="A22265" s="152" t="s">
        <v>71529</v>
      </c>
      <c r="B22265" s="152" t="s">
        <v>71526</v>
      </c>
      <c r="C22265" s="152" t="s">
        <v>71527</v>
      </c>
      <c r="D22265" s="152" t="s">
        <v>8373</v>
      </c>
      <c r="E22265" s="152" t="s">
        <v>71528</v>
      </c>
      <c r="F22265" s="152" t="s">
        <v>8363</v>
      </c>
      <c r="G22265" s="152" t="s">
        <v>288</v>
      </c>
      <c r="H22265" s="152" t="s">
        <v>1015</v>
      </c>
      <c r="I22265" s="152" t="s">
        <v>6777</v>
      </c>
      <c r="J22265" s="152" t="s">
        <v>113</v>
      </c>
    </row>
    <row r="22266" spans="1:10" x14ac:dyDescent="0.25">
      <c r="A22266" s="152" t="s">
        <v>71530</v>
      </c>
      <c r="B22266" s="152" t="s">
        <v>71531</v>
      </c>
      <c r="C22266" s="152" t="s">
        <v>71532</v>
      </c>
      <c r="D22266" s="152" t="s">
        <v>8373</v>
      </c>
      <c r="E22266" s="152" t="s">
        <v>71533</v>
      </c>
      <c r="F22266" s="152" t="s">
        <v>8363</v>
      </c>
      <c r="G22266" s="152" t="s">
        <v>252</v>
      </c>
      <c r="H22266" s="152" t="s">
        <v>2748</v>
      </c>
      <c r="I22266" s="152" t="s">
        <v>6777</v>
      </c>
      <c r="J22266" s="152" t="s">
        <v>113</v>
      </c>
    </row>
    <row r="22267" spans="1:10" x14ac:dyDescent="0.25">
      <c r="A22267" s="152" t="s">
        <v>71534</v>
      </c>
      <c r="B22267" s="152" t="s">
        <v>71535</v>
      </c>
      <c r="C22267" s="152" t="s">
        <v>71536</v>
      </c>
      <c r="D22267" s="152" t="s">
        <v>8361</v>
      </c>
      <c r="E22267" s="152" t="s">
        <v>71537</v>
      </c>
      <c r="F22267" s="152" t="s">
        <v>8363</v>
      </c>
      <c r="G22267" s="152" t="s">
        <v>416</v>
      </c>
      <c r="H22267" s="152" t="s">
        <v>1333</v>
      </c>
      <c r="I22267" s="152" t="s">
        <v>6777</v>
      </c>
      <c r="J22267" s="152" t="s">
        <v>8983</v>
      </c>
    </row>
    <row r="22268" spans="1:10" x14ac:dyDescent="0.25">
      <c r="A22268" s="152" t="s">
        <v>71538</v>
      </c>
      <c r="B22268" s="152" t="s">
        <v>71539</v>
      </c>
      <c r="C22268" s="152" t="s">
        <v>71540</v>
      </c>
      <c r="D22268" s="152" t="s">
        <v>8361</v>
      </c>
      <c r="E22268" s="152" t="s">
        <v>71541</v>
      </c>
      <c r="F22268" s="152" t="s">
        <v>8363</v>
      </c>
      <c r="G22268" s="152" t="s">
        <v>416</v>
      </c>
      <c r="H22268" s="152" t="s">
        <v>3028</v>
      </c>
      <c r="I22268" s="152" t="s">
        <v>6777</v>
      </c>
      <c r="J22268" s="152" t="s">
        <v>113</v>
      </c>
    </row>
    <row r="22269" spans="1:10" x14ac:dyDescent="0.25">
      <c r="A22269" s="152" t="s">
        <v>71542</v>
      </c>
      <c r="B22269" s="152" t="s">
        <v>71543</v>
      </c>
      <c r="C22269" s="152" t="s">
        <v>71544</v>
      </c>
      <c r="D22269" s="152" t="s">
        <v>8361</v>
      </c>
      <c r="E22269" s="152" t="s">
        <v>71545</v>
      </c>
      <c r="F22269" s="152" t="s">
        <v>8363</v>
      </c>
      <c r="G22269" s="152" t="s">
        <v>416</v>
      </c>
      <c r="H22269" s="152" t="s">
        <v>5809</v>
      </c>
      <c r="I22269" s="152" t="s">
        <v>6777</v>
      </c>
      <c r="J22269" s="152" t="s">
        <v>113</v>
      </c>
    </row>
    <row r="22270" spans="1:10" x14ac:dyDescent="0.25">
      <c r="A22270" s="152" t="s">
        <v>71546</v>
      </c>
      <c r="B22270" s="152" t="s">
        <v>71547</v>
      </c>
      <c r="C22270" s="152" t="s">
        <v>71548</v>
      </c>
      <c r="D22270" s="152" t="s">
        <v>8361</v>
      </c>
      <c r="E22270" s="152" t="s">
        <v>71549</v>
      </c>
      <c r="F22270" s="152" t="s">
        <v>8363</v>
      </c>
      <c r="G22270" s="152" t="s">
        <v>416</v>
      </c>
      <c r="H22270" s="152" t="s">
        <v>5809</v>
      </c>
      <c r="I22270" s="152" t="s">
        <v>6777</v>
      </c>
      <c r="J22270" s="152" t="s">
        <v>113</v>
      </c>
    </row>
    <row r="22271" spans="1:10" x14ac:dyDescent="0.25">
      <c r="A22271" s="152" t="s">
        <v>71550</v>
      </c>
      <c r="B22271" s="152" t="s">
        <v>71551</v>
      </c>
      <c r="C22271" s="152" t="s">
        <v>71552</v>
      </c>
      <c r="D22271" s="152" t="s">
        <v>8361</v>
      </c>
      <c r="E22271" s="152" t="s">
        <v>71553</v>
      </c>
      <c r="F22271" s="152" t="s">
        <v>8363</v>
      </c>
      <c r="G22271" s="152" t="s">
        <v>416</v>
      </c>
      <c r="H22271" s="152" t="s">
        <v>5809</v>
      </c>
      <c r="I22271" s="152" t="s">
        <v>6777</v>
      </c>
      <c r="J22271" s="152" t="s">
        <v>113</v>
      </c>
    </row>
    <row r="22272" spans="1:10" x14ac:dyDescent="0.25">
      <c r="A22272" s="152" t="s">
        <v>71554</v>
      </c>
      <c r="B22272" s="152" t="s">
        <v>71555</v>
      </c>
      <c r="C22272" s="152" t="s">
        <v>71556</v>
      </c>
      <c r="D22272" s="152" t="s">
        <v>8361</v>
      </c>
      <c r="E22272" s="152" t="s">
        <v>71557</v>
      </c>
      <c r="F22272" s="152" t="s">
        <v>8363</v>
      </c>
      <c r="G22272" s="152" t="s">
        <v>416</v>
      </c>
      <c r="H22272" s="152" t="s">
        <v>220</v>
      </c>
      <c r="I22272" s="152" t="s">
        <v>6777</v>
      </c>
      <c r="J22272" s="152" t="s">
        <v>113</v>
      </c>
    </row>
    <row r="22273" spans="1:10" x14ac:dyDescent="0.25">
      <c r="A22273" s="152" t="s">
        <v>71558</v>
      </c>
      <c r="B22273" s="152" t="s">
        <v>71559</v>
      </c>
      <c r="C22273" s="152" t="s">
        <v>71560</v>
      </c>
      <c r="D22273" s="152" t="s">
        <v>8361</v>
      </c>
      <c r="E22273" s="152" t="s">
        <v>71561</v>
      </c>
      <c r="F22273" s="152" t="s">
        <v>8363</v>
      </c>
      <c r="G22273" s="152" t="s">
        <v>416</v>
      </c>
      <c r="H22273" s="152" t="s">
        <v>4710</v>
      </c>
      <c r="I22273" s="152" t="s">
        <v>6777</v>
      </c>
      <c r="J22273" s="152" t="s">
        <v>8466</v>
      </c>
    </row>
    <row r="22274" spans="1:10" x14ac:dyDescent="0.25">
      <c r="A22274" s="152" t="s">
        <v>71562</v>
      </c>
      <c r="B22274" s="152" t="s">
        <v>71563</v>
      </c>
      <c r="C22274" s="152" t="s">
        <v>71564</v>
      </c>
      <c r="D22274" s="152" t="s">
        <v>8373</v>
      </c>
      <c r="E22274" s="152" t="s">
        <v>71565</v>
      </c>
      <c r="F22274" s="152" t="s">
        <v>8363</v>
      </c>
      <c r="G22274" s="152" t="s">
        <v>214</v>
      </c>
      <c r="H22274" s="152" t="s">
        <v>2954</v>
      </c>
      <c r="I22274" s="152" t="s">
        <v>6777</v>
      </c>
      <c r="J22274" s="152" t="s">
        <v>113</v>
      </c>
    </row>
    <row r="22275" spans="1:10" x14ac:dyDescent="0.25">
      <c r="A22275" s="152" t="s">
        <v>71568</v>
      </c>
      <c r="B22275" s="152" t="s">
        <v>71569</v>
      </c>
      <c r="C22275" s="152" t="s">
        <v>71566</v>
      </c>
      <c r="D22275" s="152" t="s">
        <v>8361</v>
      </c>
      <c r="E22275" s="152" t="s">
        <v>71567</v>
      </c>
      <c r="F22275" s="152" t="s">
        <v>8363</v>
      </c>
      <c r="G22275" s="152" t="s">
        <v>241</v>
      </c>
      <c r="H22275" s="152" t="s">
        <v>345</v>
      </c>
      <c r="I22275" s="152" t="s">
        <v>6777</v>
      </c>
      <c r="J22275" s="152" t="s">
        <v>113</v>
      </c>
    </row>
    <row r="22276" spans="1:10" x14ac:dyDescent="0.25">
      <c r="A22276" s="152" t="s">
        <v>71570</v>
      </c>
      <c r="B22276" s="152" t="s">
        <v>71571</v>
      </c>
      <c r="C22276" s="152" t="s">
        <v>71572</v>
      </c>
      <c r="D22276" s="152" t="s">
        <v>8373</v>
      </c>
      <c r="E22276" s="152" t="s">
        <v>71573</v>
      </c>
      <c r="F22276" s="152" t="s">
        <v>8363</v>
      </c>
      <c r="G22276" s="152" t="s">
        <v>214</v>
      </c>
      <c r="H22276" s="152" t="s">
        <v>914</v>
      </c>
      <c r="I22276" s="152" t="s">
        <v>6777</v>
      </c>
      <c r="J22276" s="152" t="s">
        <v>113</v>
      </c>
    </row>
    <row r="22277" spans="1:10" x14ac:dyDescent="0.25">
      <c r="A22277" s="152" t="s">
        <v>71574</v>
      </c>
      <c r="B22277" s="152" t="s">
        <v>71575</v>
      </c>
      <c r="C22277" s="152" t="s">
        <v>71572</v>
      </c>
      <c r="D22277" s="152" t="s">
        <v>8373</v>
      </c>
      <c r="E22277" s="152" t="s">
        <v>71573</v>
      </c>
      <c r="F22277" s="152" t="s">
        <v>8363</v>
      </c>
      <c r="G22277" s="152" t="s">
        <v>3322</v>
      </c>
      <c r="H22277" s="152" t="s">
        <v>914</v>
      </c>
      <c r="I22277" s="152" t="s">
        <v>6777</v>
      </c>
      <c r="J22277" s="152" t="s">
        <v>113</v>
      </c>
    </row>
    <row r="22278" spans="1:10" x14ac:dyDescent="0.25">
      <c r="A22278" s="152" t="s">
        <v>71576</v>
      </c>
      <c r="B22278" s="152" t="s">
        <v>71577</v>
      </c>
      <c r="C22278" s="152" t="s">
        <v>71578</v>
      </c>
      <c r="D22278" s="152" t="s">
        <v>8373</v>
      </c>
      <c r="E22278" s="152" t="s">
        <v>71579</v>
      </c>
      <c r="F22278" s="152" t="s">
        <v>8363</v>
      </c>
      <c r="G22278" s="152" t="s">
        <v>1791</v>
      </c>
      <c r="H22278" s="152" t="s">
        <v>3818</v>
      </c>
      <c r="I22278" s="152" t="s">
        <v>6777</v>
      </c>
      <c r="J22278" s="152" t="s">
        <v>113</v>
      </c>
    </row>
    <row r="22279" spans="1:10" x14ac:dyDescent="0.25">
      <c r="A22279" s="152" t="s">
        <v>71582</v>
      </c>
      <c r="B22279" s="152" t="s">
        <v>71583</v>
      </c>
      <c r="C22279" s="152" t="s">
        <v>71580</v>
      </c>
      <c r="D22279" s="152" t="s">
        <v>8361</v>
      </c>
      <c r="E22279" s="152" t="s">
        <v>71581</v>
      </c>
      <c r="F22279" s="152" t="s">
        <v>8363</v>
      </c>
      <c r="G22279" s="152" t="s">
        <v>168</v>
      </c>
      <c r="H22279" s="152" t="s">
        <v>4714</v>
      </c>
      <c r="I22279" s="152" t="s">
        <v>6777</v>
      </c>
      <c r="J22279" s="152" t="s">
        <v>61096</v>
      </c>
    </row>
    <row r="22280" spans="1:10" x14ac:dyDescent="0.25">
      <c r="A22280" s="152" t="s">
        <v>71584</v>
      </c>
      <c r="B22280" s="152" t="s">
        <v>71585</v>
      </c>
      <c r="C22280" s="152" t="s">
        <v>71580</v>
      </c>
      <c r="D22280" s="152" t="s">
        <v>8361</v>
      </c>
      <c r="E22280" s="152" t="s">
        <v>71581</v>
      </c>
      <c r="F22280" s="152" t="s">
        <v>8363</v>
      </c>
      <c r="G22280" s="152" t="s">
        <v>252</v>
      </c>
      <c r="H22280" s="152" t="s">
        <v>2814</v>
      </c>
      <c r="I22280" s="152" t="s">
        <v>6777</v>
      </c>
      <c r="J22280" s="152" t="s">
        <v>61096</v>
      </c>
    </row>
    <row r="22281" spans="1:10" x14ac:dyDescent="0.25">
      <c r="A22281" s="152" t="s">
        <v>71586</v>
      </c>
      <c r="B22281" s="152" t="s">
        <v>71585</v>
      </c>
      <c r="C22281" s="152" t="s">
        <v>71580</v>
      </c>
      <c r="D22281" s="152" t="s">
        <v>8361</v>
      </c>
      <c r="E22281" s="152" t="s">
        <v>71581</v>
      </c>
      <c r="F22281" s="152" t="s">
        <v>8363</v>
      </c>
      <c r="G22281" s="152" t="s">
        <v>252</v>
      </c>
      <c r="H22281" s="152" t="s">
        <v>4714</v>
      </c>
      <c r="I22281" s="152" t="s">
        <v>6777</v>
      </c>
      <c r="J22281" s="152" t="s">
        <v>61096</v>
      </c>
    </row>
    <row r="22282" spans="1:10" x14ac:dyDescent="0.25">
      <c r="A22282" s="152" t="s">
        <v>71587</v>
      </c>
      <c r="B22282" s="152" t="s">
        <v>71588</v>
      </c>
      <c r="C22282" s="152" t="s">
        <v>71580</v>
      </c>
      <c r="D22282" s="152" t="s">
        <v>8361</v>
      </c>
      <c r="E22282" s="152" t="s">
        <v>71581</v>
      </c>
      <c r="F22282" s="152" t="s">
        <v>9639</v>
      </c>
      <c r="G22282" s="152" t="s">
        <v>168</v>
      </c>
      <c r="H22282" s="152" t="s">
        <v>4714</v>
      </c>
      <c r="I22282" s="152" t="s">
        <v>6777</v>
      </c>
      <c r="J22282" s="152" t="s">
        <v>61096</v>
      </c>
    </row>
    <row r="22283" spans="1:10" x14ac:dyDescent="0.25">
      <c r="A22283" s="152" t="s">
        <v>71589</v>
      </c>
      <c r="B22283" s="152" t="s">
        <v>71590</v>
      </c>
      <c r="C22283" s="152" t="s">
        <v>71580</v>
      </c>
      <c r="D22283" s="152" t="s">
        <v>8361</v>
      </c>
      <c r="E22283" s="152" t="s">
        <v>71581</v>
      </c>
      <c r="F22283" s="152" t="s">
        <v>9133</v>
      </c>
      <c r="G22283" s="152" t="s">
        <v>168</v>
      </c>
      <c r="H22283" s="152" t="s">
        <v>4714</v>
      </c>
      <c r="I22283" s="152" t="s">
        <v>6777</v>
      </c>
      <c r="J22283" s="152" t="s">
        <v>61096</v>
      </c>
    </row>
    <row r="22284" spans="1:10" x14ac:dyDescent="0.25">
      <c r="A22284" s="152" t="s">
        <v>71594</v>
      </c>
      <c r="B22284" s="152" t="s">
        <v>71593</v>
      </c>
      <c r="C22284" s="152" t="s">
        <v>71591</v>
      </c>
      <c r="D22284" s="152" t="s">
        <v>8361</v>
      </c>
      <c r="E22284" s="152" t="s">
        <v>71592</v>
      </c>
      <c r="F22284" s="152" t="s">
        <v>8363</v>
      </c>
      <c r="G22284" s="152" t="s">
        <v>168</v>
      </c>
      <c r="H22284" s="152" t="s">
        <v>4710</v>
      </c>
      <c r="I22284" s="152" t="s">
        <v>6777</v>
      </c>
      <c r="J22284" s="152" t="s">
        <v>61096</v>
      </c>
    </row>
    <row r="22285" spans="1:10" x14ac:dyDescent="0.25">
      <c r="A22285" s="152" t="s">
        <v>71595</v>
      </c>
      <c r="B22285" s="152" t="s">
        <v>71596</v>
      </c>
      <c r="C22285" s="152" t="s">
        <v>71591</v>
      </c>
      <c r="D22285" s="152" t="s">
        <v>8361</v>
      </c>
      <c r="E22285" s="152" t="s">
        <v>71592</v>
      </c>
      <c r="F22285" s="152" t="s">
        <v>8363</v>
      </c>
      <c r="G22285" s="152" t="s">
        <v>2090</v>
      </c>
      <c r="H22285" s="152" t="s">
        <v>1015</v>
      </c>
      <c r="I22285" s="152" t="s">
        <v>6777</v>
      </c>
      <c r="J22285" s="152" t="s">
        <v>61096</v>
      </c>
    </row>
    <row r="22286" spans="1:10" x14ac:dyDescent="0.25">
      <c r="A22286" s="152" t="s">
        <v>71597</v>
      </c>
      <c r="B22286" s="152" t="s">
        <v>71596</v>
      </c>
      <c r="C22286" s="152" t="s">
        <v>71591</v>
      </c>
      <c r="D22286" s="152" t="s">
        <v>8361</v>
      </c>
      <c r="E22286" s="152" t="s">
        <v>71592</v>
      </c>
      <c r="F22286" s="152" t="s">
        <v>8363</v>
      </c>
      <c r="G22286" s="152" t="s">
        <v>2090</v>
      </c>
      <c r="H22286" s="152" t="s">
        <v>4710</v>
      </c>
      <c r="I22286" s="152" t="s">
        <v>6777</v>
      </c>
      <c r="J22286" s="152" t="s">
        <v>61096</v>
      </c>
    </row>
    <row r="22287" spans="1:10" x14ac:dyDescent="0.25">
      <c r="A22287" s="152" t="s">
        <v>71598</v>
      </c>
      <c r="B22287" s="152" t="s">
        <v>71599</v>
      </c>
      <c r="C22287" s="152" t="s">
        <v>71591</v>
      </c>
      <c r="D22287" s="152" t="s">
        <v>8361</v>
      </c>
      <c r="E22287" s="152" t="s">
        <v>71592</v>
      </c>
      <c r="F22287" s="152" t="s">
        <v>9639</v>
      </c>
      <c r="G22287" s="152" t="s">
        <v>168</v>
      </c>
      <c r="H22287" s="152" t="s">
        <v>4710</v>
      </c>
      <c r="I22287" s="152" t="s">
        <v>6777</v>
      </c>
      <c r="J22287" s="152" t="s">
        <v>61096</v>
      </c>
    </row>
    <row r="22288" spans="1:10" x14ac:dyDescent="0.25">
      <c r="A22288" s="152" t="s">
        <v>71600</v>
      </c>
      <c r="B22288" s="152" t="s">
        <v>71601</v>
      </c>
      <c r="C22288" s="152" t="s">
        <v>71591</v>
      </c>
      <c r="D22288" s="152" t="s">
        <v>8361</v>
      </c>
      <c r="E22288" s="152" t="s">
        <v>71592</v>
      </c>
      <c r="F22288" s="152" t="s">
        <v>9133</v>
      </c>
      <c r="G22288" s="152" t="s">
        <v>168</v>
      </c>
      <c r="H22288" s="152" t="s">
        <v>4710</v>
      </c>
      <c r="I22288" s="152" t="s">
        <v>6777</v>
      </c>
      <c r="J22288" s="152" t="s">
        <v>61096</v>
      </c>
    </row>
    <row r="22289" spans="1:10" x14ac:dyDescent="0.25">
      <c r="A22289" s="152" t="s">
        <v>71602</v>
      </c>
      <c r="B22289" s="152" t="s">
        <v>71603</v>
      </c>
      <c r="C22289" s="152" t="s">
        <v>71604</v>
      </c>
      <c r="D22289" s="152" t="s">
        <v>8361</v>
      </c>
      <c r="E22289" s="152" t="s">
        <v>71605</v>
      </c>
      <c r="F22289" s="152" t="s">
        <v>8363</v>
      </c>
      <c r="G22289" s="152" t="s">
        <v>690</v>
      </c>
      <c r="H22289" s="152" t="s">
        <v>3457</v>
      </c>
      <c r="I22289" s="152" t="s">
        <v>6777</v>
      </c>
      <c r="J22289" s="152" t="s">
        <v>113</v>
      </c>
    </row>
    <row r="22290" spans="1:10" x14ac:dyDescent="0.25">
      <c r="A22290" s="152" t="s">
        <v>71606</v>
      </c>
      <c r="B22290" s="152" t="s">
        <v>71603</v>
      </c>
      <c r="C22290" s="152" t="s">
        <v>71604</v>
      </c>
      <c r="D22290" s="152" t="s">
        <v>8361</v>
      </c>
      <c r="E22290" s="152" t="s">
        <v>71605</v>
      </c>
      <c r="F22290" s="152" t="s">
        <v>9639</v>
      </c>
      <c r="G22290" s="152" t="s">
        <v>690</v>
      </c>
      <c r="H22290" s="152" t="s">
        <v>3457</v>
      </c>
      <c r="I22290" s="152" t="s">
        <v>6777</v>
      </c>
      <c r="J22290" s="152" t="s">
        <v>113</v>
      </c>
    </row>
    <row r="22291" spans="1:10" x14ac:dyDescent="0.25">
      <c r="A22291" s="152" t="s">
        <v>71607</v>
      </c>
      <c r="B22291" s="152" t="s">
        <v>71608</v>
      </c>
      <c r="C22291" s="152" t="s">
        <v>71609</v>
      </c>
      <c r="D22291" s="152" t="s">
        <v>8361</v>
      </c>
      <c r="E22291" s="152" t="s">
        <v>71610</v>
      </c>
      <c r="F22291" s="152" t="s">
        <v>8363</v>
      </c>
      <c r="G22291" s="152" t="s">
        <v>690</v>
      </c>
      <c r="H22291" s="152" t="s">
        <v>3457</v>
      </c>
      <c r="I22291" s="152" t="s">
        <v>6777</v>
      </c>
      <c r="J22291" s="152" t="s">
        <v>113</v>
      </c>
    </row>
    <row r="22292" spans="1:10" x14ac:dyDescent="0.25">
      <c r="A22292" s="152" t="s">
        <v>71611</v>
      </c>
      <c r="B22292" s="152" t="s">
        <v>71608</v>
      </c>
      <c r="C22292" s="152" t="s">
        <v>71609</v>
      </c>
      <c r="D22292" s="152" t="s">
        <v>8361</v>
      </c>
      <c r="E22292" s="152" t="s">
        <v>71610</v>
      </c>
      <c r="F22292" s="152" t="s">
        <v>9639</v>
      </c>
      <c r="G22292" s="152" t="s">
        <v>690</v>
      </c>
      <c r="H22292" s="152" t="s">
        <v>3457</v>
      </c>
      <c r="I22292" s="152" t="s">
        <v>6777</v>
      </c>
      <c r="J22292" s="152" t="s">
        <v>113</v>
      </c>
    </row>
    <row r="22293" spans="1:10" x14ac:dyDescent="0.25">
      <c r="A22293" s="152" t="s">
        <v>71612</v>
      </c>
      <c r="B22293" s="152" t="s">
        <v>71613</v>
      </c>
      <c r="C22293" s="152" t="s">
        <v>71614</v>
      </c>
      <c r="D22293" s="152" t="s">
        <v>8361</v>
      </c>
      <c r="E22293" s="152" t="s">
        <v>71615</v>
      </c>
      <c r="F22293" s="152" t="s">
        <v>8363</v>
      </c>
      <c r="G22293" s="152" t="s">
        <v>690</v>
      </c>
      <c r="H22293" s="152" t="s">
        <v>3457</v>
      </c>
      <c r="I22293" s="152" t="s">
        <v>6777</v>
      </c>
      <c r="J22293" s="152" t="s">
        <v>113</v>
      </c>
    </row>
    <row r="22294" spans="1:10" x14ac:dyDescent="0.25">
      <c r="A22294" s="152" t="s">
        <v>71616</v>
      </c>
      <c r="B22294" s="152" t="s">
        <v>71613</v>
      </c>
      <c r="C22294" s="152" t="s">
        <v>71614</v>
      </c>
      <c r="D22294" s="152" t="s">
        <v>8361</v>
      </c>
      <c r="E22294" s="152" t="s">
        <v>71615</v>
      </c>
      <c r="F22294" s="152" t="s">
        <v>9639</v>
      </c>
      <c r="G22294" s="152" t="s">
        <v>690</v>
      </c>
      <c r="H22294" s="152" t="s">
        <v>3457</v>
      </c>
      <c r="I22294" s="152" t="s">
        <v>6777</v>
      </c>
      <c r="J22294" s="152" t="s">
        <v>113</v>
      </c>
    </row>
    <row r="22295" spans="1:10" x14ac:dyDescent="0.25">
      <c r="A22295" s="152" t="s">
        <v>71619</v>
      </c>
      <c r="B22295" s="152" t="s">
        <v>71620</v>
      </c>
      <c r="C22295" s="152" t="s">
        <v>71617</v>
      </c>
      <c r="D22295" s="152" t="s">
        <v>8361</v>
      </c>
      <c r="E22295" s="152" t="s">
        <v>71618</v>
      </c>
      <c r="F22295" s="152" t="s">
        <v>8363</v>
      </c>
      <c r="G22295" s="152" t="s">
        <v>1702</v>
      </c>
      <c r="H22295" s="152" t="s">
        <v>4710</v>
      </c>
      <c r="I22295" s="152" t="s">
        <v>6777</v>
      </c>
      <c r="J22295" s="152" t="s">
        <v>113</v>
      </c>
    </row>
    <row r="22296" spans="1:10" x14ac:dyDescent="0.25">
      <c r="A22296" s="152" t="s">
        <v>71624</v>
      </c>
      <c r="B22296" s="152" t="s">
        <v>71621</v>
      </c>
      <c r="C22296" s="152" t="s">
        <v>71622</v>
      </c>
      <c r="D22296" s="152" t="s">
        <v>8361</v>
      </c>
      <c r="E22296" s="152" t="s">
        <v>71623</v>
      </c>
      <c r="F22296" s="152" t="s">
        <v>8363</v>
      </c>
      <c r="G22296" s="152" t="s">
        <v>120</v>
      </c>
      <c r="H22296" s="152" t="s">
        <v>4708</v>
      </c>
      <c r="I22296" s="152" t="s">
        <v>6777</v>
      </c>
      <c r="J22296" s="152" t="s">
        <v>113</v>
      </c>
    </row>
    <row r="22297" spans="1:10" x14ac:dyDescent="0.25">
      <c r="A22297" s="152" t="s">
        <v>71627</v>
      </c>
      <c r="B22297" s="152" t="s">
        <v>71628</v>
      </c>
      <c r="C22297" s="152" t="s">
        <v>71625</v>
      </c>
      <c r="D22297" s="152" t="s">
        <v>8361</v>
      </c>
      <c r="E22297" s="152" t="s">
        <v>71626</v>
      </c>
      <c r="F22297" s="152" t="s">
        <v>8363</v>
      </c>
      <c r="G22297" s="152" t="s">
        <v>168</v>
      </c>
      <c r="H22297" s="152" t="s">
        <v>3457</v>
      </c>
      <c r="I22297" s="152" t="s">
        <v>6777</v>
      </c>
      <c r="J22297" s="152" t="s">
        <v>113</v>
      </c>
    </row>
    <row r="22298" spans="1:10" x14ac:dyDescent="0.25">
      <c r="A22298" s="152" t="s">
        <v>71630</v>
      </c>
      <c r="B22298" s="152" t="s">
        <v>71629</v>
      </c>
      <c r="C22298" s="152" t="s">
        <v>71625</v>
      </c>
      <c r="D22298" s="152" t="s">
        <v>8361</v>
      </c>
      <c r="E22298" s="152" t="s">
        <v>71626</v>
      </c>
      <c r="F22298" s="152" t="s">
        <v>8363</v>
      </c>
      <c r="G22298" s="152" t="s">
        <v>8239</v>
      </c>
      <c r="H22298" s="152" t="s">
        <v>3457</v>
      </c>
      <c r="I22298" s="152" t="s">
        <v>6777</v>
      </c>
      <c r="J22298" s="152" t="s">
        <v>113</v>
      </c>
    </row>
    <row r="22299" spans="1:10" x14ac:dyDescent="0.25">
      <c r="A22299" s="152" t="s">
        <v>71631</v>
      </c>
      <c r="B22299" s="152" t="s">
        <v>71632</v>
      </c>
      <c r="C22299" s="152" t="s">
        <v>71625</v>
      </c>
      <c r="D22299" s="152" t="s">
        <v>8361</v>
      </c>
      <c r="E22299" s="152" t="s">
        <v>71626</v>
      </c>
      <c r="F22299" s="152" t="s">
        <v>9639</v>
      </c>
      <c r="G22299" s="152" t="s">
        <v>168</v>
      </c>
      <c r="H22299" s="152" t="s">
        <v>3457</v>
      </c>
      <c r="I22299" s="152" t="s">
        <v>6777</v>
      </c>
      <c r="J22299" s="152" t="s">
        <v>113</v>
      </c>
    </row>
    <row r="22300" spans="1:10" x14ac:dyDescent="0.25">
      <c r="A22300" s="152" t="s">
        <v>71636</v>
      </c>
      <c r="B22300" s="152" t="s">
        <v>71633</v>
      </c>
      <c r="C22300" s="152" t="s">
        <v>71634</v>
      </c>
      <c r="D22300" s="152" t="s">
        <v>8361</v>
      </c>
      <c r="E22300" s="152" t="s">
        <v>71635</v>
      </c>
      <c r="F22300" s="152" t="s">
        <v>8363</v>
      </c>
      <c r="G22300" s="152" t="s">
        <v>176</v>
      </c>
      <c r="H22300" s="152" t="s">
        <v>5635</v>
      </c>
      <c r="I22300" s="152" t="s">
        <v>6777</v>
      </c>
      <c r="J22300" s="152" t="s">
        <v>113</v>
      </c>
    </row>
    <row r="22301" spans="1:10" x14ac:dyDescent="0.25">
      <c r="A22301" s="152" t="s">
        <v>71637</v>
      </c>
      <c r="B22301" s="152" t="s">
        <v>71633</v>
      </c>
      <c r="C22301" s="152" t="s">
        <v>71634</v>
      </c>
      <c r="D22301" s="152" t="s">
        <v>8361</v>
      </c>
      <c r="E22301" s="152" t="s">
        <v>71635</v>
      </c>
      <c r="F22301" s="152" t="s">
        <v>8363</v>
      </c>
      <c r="G22301" s="152" t="s">
        <v>416</v>
      </c>
      <c r="H22301" s="152" t="s">
        <v>5635</v>
      </c>
      <c r="I22301" s="152" t="s">
        <v>6777</v>
      </c>
      <c r="J22301" s="152" t="s">
        <v>113</v>
      </c>
    </row>
    <row r="22302" spans="1:10" x14ac:dyDescent="0.25">
      <c r="A22302" s="152" t="s">
        <v>71641</v>
      </c>
      <c r="B22302" s="152" t="s">
        <v>71638</v>
      </c>
      <c r="C22302" s="152" t="s">
        <v>71639</v>
      </c>
      <c r="D22302" s="152" t="s">
        <v>8361</v>
      </c>
      <c r="E22302" s="152" t="s">
        <v>71640</v>
      </c>
      <c r="F22302" s="152" t="s">
        <v>8363</v>
      </c>
      <c r="G22302" s="152" t="s">
        <v>136</v>
      </c>
      <c r="H22302" s="152" t="s">
        <v>386</v>
      </c>
      <c r="I22302" s="152" t="s">
        <v>6777</v>
      </c>
      <c r="J22302" s="152" t="s">
        <v>69145</v>
      </c>
    </row>
    <row r="22303" spans="1:10" x14ac:dyDescent="0.25">
      <c r="A22303" s="152" t="s">
        <v>71642</v>
      </c>
      <c r="B22303" s="152" t="s">
        <v>71643</v>
      </c>
      <c r="C22303" s="152" t="s">
        <v>71644</v>
      </c>
      <c r="D22303" s="152" t="s">
        <v>8361</v>
      </c>
      <c r="E22303" s="152" t="s">
        <v>71645</v>
      </c>
      <c r="F22303" s="152" t="s">
        <v>8363</v>
      </c>
      <c r="G22303" s="152" t="s">
        <v>136</v>
      </c>
      <c r="H22303" s="152" t="s">
        <v>3457</v>
      </c>
      <c r="I22303" s="152" t="s">
        <v>6777</v>
      </c>
      <c r="J22303" s="152" t="s">
        <v>69145</v>
      </c>
    </row>
    <row r="22304" spans="1:10" x14ac:dyDescent="0.25">
      <c r="A22304" s="152" t="s">
        <v>71649</v>
      </c>
      <c r="B22304" s="152" t="s">
        <v>71646</v>
      </c>
      <c r="C22304" s="152" t="s">
        <v>71647</v>
      </c>
      <c r="D22304" s="152" t="s">
        <v>8361</v>
      </c>
      <c r="E22304" s="152" t="s">
        <v>71648</v>
      </c>
      <c r="F22304" s="152" t="s">
        <v>8363</v>
      </c>
      <c r="G22304" s="152" t="s">
        <v>136</v>
      </c>
      <c r="H22304" s="152" t="s">
        <v>386</v>
      </c>
      <c r="I22304" s="152" t="s">
        <v>6777</v>
      </c>
      <c r="J22304" s="152" t="s">
        <v>69145</v>
      </c>
    </row>
    <row r="22305" spans="1:10" x14ac:dyDescent="0.25">
      <c r="A22305" s="152" t="s">
        <v>71653</v>
      </c>
      <c r="B22305" s="152" t="s">
        <v>71650</v>
      </c>
      <c r="C22305" s="152" t="s">
        <v>71651</v>
      </c>
      <c r="D22305" s="152" t="s">
        <v>8361</v>
      </c>
      <c r="E22305" s="152" t="s">
        <v>71652</v>
      </c>
      <c r="F22305" s="152" t="s">
        <v>8363</v>
      </c>
      <c r="G22305" s="152" t="s">
        <v>136</v>
      </c>
      <c r="H22305" s="152" t="s">
        <v>4217</v>
      </c>
      <c r="I22305" s="152" t="s">
        <v>6777</v>
      </c>
      <c r="J22305" s="152" t="s">
        <v>69145</v>
      </c>
    </row>
    <row r="22306" spans="1:10" x14ac:dyDescent="0.25">
      <c r="A22306" s="152" t="s">
        <v>71654</v>
      </c>
      <c r="B22306" s="152" t="s">
        <v>71655</v>
      </c>
      <c r="C22306" s="152" t="s">
        <v>71656</v>
      </c>
      <c r="D22306" s="152" t="s">
        <v>8361</v>
      </c>
      <c r="E22306" s="152" t="s">
        <v>71657</v>
      </c>
      <c r="F22306" s="152" t="s">
        <v>8363</v>
      </c>
      <c r="G22306" s="152" t="s">
        <v>136</v>
      </c>
      <c r="H22306" s="152" t="s">
        <v>3457</v>
      </c>
      <c r="I22306" s="152" t="s">
        <v>6777</v>
      </c>
      <c r="J22306" s="152" t="s">
        <v>113</v>
      </c>
    </row>
    <row r="22307" spans="1:10" x14ac:dyDescent="0.25">
      <c r="A22307" s="152" t="s">
        <v>71661</v>
      </c>
      <c r="B22307" s="152" t="s">
        <v>71660</v>
      </c>
      <c r="C22307" s="152" t="s">
        <v>71658</v>
      </c>
      <c r="D22307" s="152" t="s">
        <v>8361</v>
      </c>
      <c r="E22307" s="152" t="s">
        <v>71659</v>
      </c>
      <c r="F22307" s="152" t="s">
        <v>8363</v>
      </c>
      <c r="G22307" s="152" t="s">
        <v>136</v>
      </c>
      <c r="H22307" s="152" t="s">
        <v>4217</v>
      </c>
      <c r="I22307" s="152" t="s">
        <v>6777</v>
      </c>
      <c r="J22307" s="152" t="s">
        <v>69145</v>
      </c>
    </row>
    <row r="22308" spans="1:10" x14ac:dyDescent="0.25">
      <c r="A22308" s="152" t="s">
        <v>71665</v>
      </c>
      <c r="B22308" s="152" t="s">
        <v>71662</v>
      </c>
      <c r="C22308" s="152" t="s">
        <v>71663</v>
      </c>
      <c r="D22308" s="152" t="s">
        <v>8361</v>
      </c>
      <c r="E22308" s="152" t="s">
        <v>71664</v>
      </c>
      <c r="F22308" s="152" t="s">
        <v>8363</v>
      </c>
      <c r="G22308" s="152" t="s">
        <v>136</v>
      </c>
      <c r="H22308" s="152" t="s">
        <v>3457</v>
      </c>
      <c r="I22308" s="152" t="s">
        <v>6777</v>
      </c>
      <c r="J22308" s="152" t="s">
        <v>69145</v>
      </c>
    </row>
    <row r="22309" spans="1:10" x14ac:dyDescent="0.25">
      <c r="A22309" s="152" t="s">
        <v>71669</v>
      </c>
      <c r="B22309" s="152" t="s">
        <v>71666</v>
      </c>
      <c r="C22309" s="152" t="s">
        <v>71667</v>
      </c>
      <c r="D22309" s="152" t="s">
        <v>8361</v>
      </c>
      <c r="E22309" s="152" t="s">
        <v>71668</v>
      </c>
      <c r="F22309" s="152" t="s">
        <v>8363</v>
      </c>
      <c r="G22309" s="152" t="s">
        <v>136</v>
      </c>
      <c r="H22309" s="152" t="s">
        <v>4217</v>
      </c>
      <c r="I22309" s="152" t="s">
        <v>6777</v>
      </c>
      <c r="J22309" s="152" t="s">
        <v>69145</v>
      </c>
    </row>
    <row r="22310" spans="1:10" x14ac:dyDescent="0.25">
      <c r="A22310" s="152" t="s">
        <v>71670</v>
      </c>
      <c r="B22310" s="152" t="s">
        <v>71671</v>
      </c>
      <c r="C22310" s="152" t="s">
        <v>71672</v>
      </c>
      <c r="D22310" s="152" t="s">
        <v>8373</v>
      </c>
      <c r="E22310" s="152" t="s">
        <v>71673</v>
      </c>
      <c r="F22310" s="152" t="s">
        <v>8363</v>
      </c>
      <c r="G22310" s="152" t="s">
        <v>252</v>
      </c>
      <c r="H22310" s="152" t="s">
        <v>2954</v>
      </c>
      <c r="I22310" s="152" t="s">
        <v>6777</v>
      </c>
      <c r="J22310" s="152" t="s">
        <v>113</v>
      </c>
    </row>
    <row r="22311" spans="1:10" x14ac:dyDescent="0.25">
      <c r="A22311" s="152" t="s">
        <v>71674</v>
      </c>
      <c r="B22311" s="152" t="s">
        <v>71671</v>
      </c>
      <c r="C22311" s="152" t="s">
        <v>71672</v>
      </c>
      <c r="D22311" s="152" t="s">
        <v>8373</v>
      </c>
      <c r="E22311" s="152" t="s">
        <v>71673</v>
      </c>
      <c r="F22311" s="152" t="s">
        <v>8363</v>
      </c>
      <c r="G22311" s="152" t="s">
        <v>252</v>
      </c>
      <c r="H22311" s="152" t="s">
        <v>2748</v>
      </c>
      <c r="I22311" s="152" t="s">
        <v>6777</v>
      </c>
      <c r="J22311" s="152" t="s">
        <v>113</v>
      </c>
    </row>
    <row r="22312" spans="1:10" x14ac:dyDescent="0.25">
      <c r="A22312" s="152" t="s">
        <v>71675</v>
      </c>
      <c r="B22312" s="152" t="s">
        <v>71676</v>
      </c>
      <c r="C22312" s="152" t="s">
        <v>71672</v>
      </c>
      <c r="D22312" s="152" t="s">
        <v>8373</v>
      </c>
      <c r="E22312" s="152" t="s">
        <v>71673</v>
      </c>
      <c r="F22312" s="152" t="s">
        <v>8363</v>
      </c>
      <c r="G22312" s="152" t="s">
        <v>252</v>
      </c>
      <c r="H22312" s="152" t="s">
        <v>6733</v>
      </c>
      <c r="I22312" s="152" t="s">
        <v>6777</v>
      </c>
      <c r="J22312" s="152" t="s">
        <v>113</v>
      </c>
    </row>
    <row r="22313" spans="1:10" x14ac:dyDescent="0.25">
      <c r="A22313" s="152" t="s">
        <v>71677</v>
      </c>
      <c r="B22313" s="152" t="s">
        <v>71678</v>
      </c>
      <c r="C22313" s="152" t="s">
        <v>71679</v>
      </c>
      <c r="D22313" s="152" t="s">
        <v>8373</v>
      </c>
      <c r="E22313" s="152" t="s">
        <v>71680</v>
      </c>
      <c r="F22313" s="152" t="s">
        <v>8363</v>
      </c>
      <c r="G22313" s="152" t="s">
        <v>2106</v>
      </c>
      <c r="H22313" s="152" t="s">
        <v>5938</v>
      </c>
      <c r="I22313" s="152" t="s">
        <v>6777</v>
      </c>
      <c r="J22313" s="152" t="s">
        <v>113</v>
      </c>
    </row>
    <row r="22314" spans="1:10" x14ac:dyDescent="0.25">
      <c r="A22314" s="152" t="s">
        <v>71681</v>
      </c>
      <c r="B22314" s="152" t="s">
        <v>71682</v>
      </c>
      <c r="C22314" s="152" t="s">
        <v>71683</v>
      </c>
      <c r="D22314" s="152" t="s">
        <v>8373</v>
      </c>
      <c r="E22314" s="152" t="s">
        <v>71684</v>
      </c>
      <c r="F22314" s="152" t="s">
        <v>8363</v>
      </c>
      <c r="G22314" s="152" t="s">
        <v>120</v>
      </c>
      <c r="H22314" s="152" t="s">
        <v>1203</v>
      </c>
      <c r="I22314" s="152" t="s">
        <v>6777</v>
      </c>
      <c r="J22314" s="152" t="s">
        <v>113</v>
      </c>
    </row>
    <row r="22315" spans="1:10" x14ac:dyDescent="0.25">
      <c r="A22315" s="152" t="s">
        <v>71685</v>
      </c>
      <c r="B22315" s="152" t="s">
        <v>71686</v>
      </c>
      <c r="C22315" s="152" t="s">
        <v>71687</v>
      </c>
      <c r="D22315" s="152" t="s">
        <v>8361</v>
      </c>
      <c r="E22315" s="152" t="s">
        <v>71688</v>
      </c>
      <c r="F22315" s="152" t="s">
        <v>8363</v>
      </c>
      <c r="G22315" s="152" t="s">
        <v>416</v>
      </c>
      <c r="H22315" s="152" t="s">
        <v>220</v>
      </c>
      <c r="I22315" s="152" t="s">
        <v>6777</v>
      </c>
      <c r="J22315" s="152" t="s">
        <v>113</v>
      </c>
    </row>
    <row r="22316" spans="1:10" x14ac:dyDescent="0.25">
      <c r="A22316" s="152" t="s">
        <v>71689</v>
      </c>
      <c r="B22316" s="152" t="s">
        <v>71690</v>
      </c>
      <c r="C22316" s="152" t="s">
        <v>71691</v>
      </c>
      <c r="D22316" s="152" t="s">
        <v>8361</v>
      </c>
      <c r="E22316" s="152" t="s">
        <v>71692</v>
      </c>
      <c r="F22316" s="152" t="s">
        <v>8363</v>
      </c>
      <c r="G22316" s="152" t="s">
        <v>416</v>
      </c>
      <c r="H22316" s="152" t="s">
        <v>4708</v>
      </c>
      <c r="I22316" s="152" t="s">
        <v>6777</v>
      </c>
      <c r="J22316" s="152" t="s">
        <v>8466</v>
      </c>
    </row>
    <row r="22317" spans="1:10" x14ac:dyDescent="0.25">
      <c r="A22317" s="152" t="s">
        <v>71693</v>
      </c>
      <c r="B22317" s="152" t="s">
        <v>71694</v>
      </c>
      <c r="C22317" s="152" t="s">
        <v>71695</v>
      </c>
      <c r="D22317" s="152" t="s">
        <v>8373</v>
      </c>
      <c r="E22317" s="152" t="s">
        <v>71696</v>
      </c>
      <c r="F22317" s="152" t="s">
        <v>8363</v>
      </c>
      <c r="G22317" s="152" t="s">
        <v>120</v>
      </c>
      <c r="H22317" s="152" t="s">
        <v>914</v>
      </c>
      <c r="I22317" s="152" t="s">
        <v>6777</v>
      </c>
      <c r="J22317" s="152" t="s">
        <v>113</v>
      </c>
    </row>
    <row r="22318" spans="1:10" x14ac:dyDescent="0.25">
      <c r="A22318" s="152" t="s">
        <v>71697</v>
      </c>
      <c r="B22318" s="152" t="s">
        <v>71698</v>
      </c>
      <c r="C22318" s="152" t="s">
        <v>71695</v>
      </c>
      <c r="D22318" s="152" t="s">
        <v>8373</v>
      </c>
      <c r="E22318" s="152" t="s">
        <v>71696</v>
      </c>
      <c r="F22318" s="152" t="s">
        <v>8363</v>
      </c>
      <c r="G22318" s="152" t="s">
        <v>120</v>
      </c>
      <c r="H22318" s="152" t="s">
        <v>2453</v>
      </c>
      <c r="I22318" s="152" t="s">
        <v>6777</v>
      </c>
      <c r="J22318" s="152" t="s">
        <v>113</v>
      </c>
    </row>
    <row r="22319" spans="1:10" x14ac:dyDescent="0.25">
      <c r="A22319" s="152" t="s">
        <v>71699</v>
      </c>
      <c r="B22319" s="152" t="s">
        <v>71700</v>
      </c>
      <c r="C22319" s="152" t="s">
        <v>71695</v>
      </c>
      <c r="D22319" s="152" t="s">
        <v>8373</v>
      </c>
      <c r="E22319" s="152" t="s">
        <v>71696</v>
      </c>
      <c r="F22319" s="152" t="s">
        <v>8363</v>
      </c>
      <c r="G22319" s="152" t="s">
        <v>120</v>
      </c>
      <c r="H22319" s="152" t="s">
        <v>1015</v>
      </c>
      <c r="I22319" s="152" t="s">
        <v>6777</v>
      </c>
      <c r="J22319" s="152" t="s">
        <v>113</v>
      </c>
    </row>
    <row r="22320" spans="1:10" x14ac:dyDescent="0.25">
      <c r="A22320" s="152" t="s">
        <v>71701</v>
      </c>
      <c r="B22320" s="152" t="s">
        <v>71694</v>
      </c>
      <c r="C22320" s="152" t="s">
        <v>71695</v>
      </c>
      <c r="D22320" s="152" t="s">
        <v>8373</v>
      </c>
      <c r="E22320" s="152" t="s">
        <v>71696</v>
      </c>
      <c r="F22320" s="152" t="s">
        <v>8363</v>
      </c>
      <c r="G22320" s="152" t="s">
        <v>120</v>
      </c>
      <c r="H22320" s="152" t="s">
        <v>6733</v>
      </c>
      <c r="I22320" s="152" t="s">
        <v>6777</v>
      </c>
      <c r="J22320" s="152" t="s">
        <v>113</v>
      </c>
    </row>
    <row r="22321" spans="1:10" x14ac:dyDescent="0.25">
      <c r="A22321" s="152" t="s">
        <v>71702</v>
      </c>
      <c r="B22321" s="152" t="s">
        <v>71703</v>
      </c>
      <c r="C22321" s="152" t="s">
        <v>71704</v>
      </c>
      <c r="D22321" s="152" t="s">
        <v>8373</v>
      </c>
      <c r="E22321" s="152" t="s">
        <v>71705</v>
      </c>
      <c r="F22321" s="152" t="s">
        <v>8363</v>
      </c>
      <c r="G22321" s="152" t="s">
        <v>877</v>
      </c>
      <c r="H22321" s="152" t="s">
        <v>337</v>
      </c>
      <c r="I22321" s="152" t="s">
        <v>6777</v>
      </c>
      <c r="J22321" s="152" t="s">
        <v>113</v>
      </c>
    </row>
    <row r="22322" spans="1:10" x14ac:dyDescent="0.25">
      <c r="A22322" s="152" t="s">
        <v>71706</v>
      </c>
      <c r="B22322" s="152" t="s">
        <v>71707</v>
      </c>
      <c r="C22322" s="152" t="s">
        <v>71708</v>
      </c>
      <c r="D22322" s="152" t="s">
        <v>8373</v>
      </c>
      <c r="E22322" s="152" t="s">
        <v>71709</v>
      </c>
      <c r="F22322" s="152" t="s">
        <v>8363</v>
      </c>
      <c r="G22322" s="152" t="s">
        <v>111</v>
      </c>
      <c r="H22322" s="152" t="s">
        <v>1104</v>
      </c>
      <c r="I22322" s="152" t="s">
        <v>6777</v>
      </c>
      <c r="J22322" s="152" t="s">
        <v>113</v>
      </c>
    </row>
    <row r="22323" spans="1:10" x14ac:dyDescent="0.25">
      <c r="A22323" s="152" t="s">
        <v>71710</v>
      </c>
      <c r="B22323" s="152" t="s">
        <v>71711</v>
      </c>
      <c r="C22323" s="152" t="s">
        <v>71712</v>
      </c>
      <c r="D22323" s="152" t="s">
        <v>8373</v>
      </c>
      <c r="E22323" s="152" t="s">
        <v>71713</v>
      </c>
      <c r="F22323" s="152" t="s">
        <v>8363</v>
      </c>
      <c r="G22323" s="152" t="s">
        <v>310</v>
      </c>
      <c r="H22323" s="152" t="s">
        <v>3946</v>
      </c>
      <c r="I22323" s="152" t="s">
        <v>6777</v>
      </c>
      <c r="J22323" s="152" t="s">
        <v>113</v>
      </c>
    </row>
    <row r="22324" spans="1:10" x14ac:dyDescent="0.25">
      <c r="A22324" s="152" t="s">
        <v>71714</v>
      </c>
      <c r="B22324" s="152" t="s">
        <v>71715</v>
      </c>
      <c r="C22324" s="152" t="s">
        <v>71712</v>
      </c>
      <c r="D22324" s="152" t="s">
        <v>8373</v>
      </c>
      <c r="E22324" s="152" t="s">
        <v>71713</v>
      </c>
      <c r="F22324" s="152" t="s">
        <v>8363</v>
      </c>
      <c r="G22324" s="152" t="s">
        <v>310</v>
      </c>
      <c r="H22324" s="152" t="s">
        <v>6733</v>
      </c>
      <c r="I22324" s="152" t="s">
        <v>6777</v>
      </c>
      <c r="J22324" s="152" t="s">
        <v>113</v>
      </c>
    </row>
    <row r="22325" spans="1:10" x14ac:dyDescent="0.25">
      <c r="A22325" s="152" t="s">
        <v>71716</v>
      </c>
      <c r="B22325" s="152" t="s">
        <v>71717</v>
      </c>
      <c r="C22325" s="152" t="s">
        <v>71718</v>
      </c>
      <c r="D22325" s="152" t="s">
        <v>8373</v>
      </c>
      <c r="E22325" s="152" t="s">
        <v>71719</v>
      </c>
      <c r="F22325" s="152" t="s">
        <v>8363</v>
      </c>
      <c r="G22325" s="152" t="s">
        <v>4453</v>
      </c>
      <c r="H22325" s="152" t="s">
        <v>2453</v>
      </c>
      <c r="I22325" s="152" t="s">
        <v>6777</v>
      </c>
      <c r="J22325" s="152" t="s">
        <v>113</v>
      </c>
    </row>
    <row r="22326" spans="1:10" x14ac:dyDescent="0.25">
      <c r="A22326" s="152" t="s">
        <v>71720</v>
      </c>
      <c r="B22326" s="152" t="s">
        <v>71721</v>
      </c>
      <c r="C22326" s="152" t="s">
        <v>71722</v>
      </c>
      <c r="D22326" s="152" t="s">
        <v>8373</v>
      </c>
      <c r="E22326" s="152" t="s">
        <v>71723</v>
      </c>
      <c r="F22326" s="152" t="s">
        <v>8363</v>
      </c>
      <c r="G22326" s="152" t="s">
        <v>214</v>
      </c>
      <c r="H22326" s="152" t="s">
        <v>3818</v>
      </c>
      <c r="I22326" s="152" t="s">
        <v>6777</v>
      </c>
      <c r="J22326" s="152" t="s">
        <v>113</v>
      </c>
    </row>
    <row r="22327" spans="1:10" x14ac:dyDescent="0.25">
      <c r="A22327" s="152" t="s">
        <v>71724</v>
      </c>
      <c r="B22327" s="152" t="s">
        <v>71725</v>
      </c>
      <c r="C22327" s="152" t="s">
        <v>71726</v>
      </c>
      <c r="D22327" s="152" t="s">
        <v>8361</v>
      </c>
      <c r="E22327" s="152" t="s">
        <v>71727</v>
      </c>
      <c r="F22327" s="152" t="s">
        <v>8363</v>
      </c>
      <c r="G22327" s="152" t="s">
        <v>328</v>
      </c>
      <c r="H22327" s="152" t="s">
        <v>1542</v>
      </c>
      <c r="I22327" s="152" t="s">
        <v>6777</v>
      </c>
      <c r="J22327" s="152" t="s">
        <v>113</v>
      </c>
    </row>
    <row r="22328" spans="1:10" x14ac:dyDescent="0.25">
      <c r="A22328" s="152" t="s">
        <v>71728</v>
      </c>
      <c r="B22328" s="152" t="s">
        <v>71729</v>
      </c>
      <c r="C22328" s="152" t="s">
        <v>71730</v>
      </c>
      <c r="D22328" s="152" t="s">
        <v>8361</v>
      </c>
      <c r="E22328" s="152" t="s">
        <v>71731</v>
      </c>
      <c r="F22328" s="152" t="s">
        <v>8363</v>
      </c>
      <c r="G22328" s="152" t="s">
        <v>416</v>
      </c>
      <c r="H22328" s="152" t="s">
        <v>3028</v>
      </c>
      <c r="I22328" s="152" t="s">
        <v>6777</v>
      </c>
      <c r="J22328" s="152" t="s">
        <v>113</v>
      </c>
    </row>
    <row r="22329" spans="1:10" x14ac:dyDescent="0.25">
      <c r="A22329" s="152" t="s">
        <v>71732</v>
      </c>
      <c r="B22329" s="152" t="s">
        <v>71733</v>
      </c>
      <c r="C22329" s="152" t="s">
        <v>71734</v>
      </c>
      <c r="D22329" s="152" t="s">
        <v>8361</v>
      </c>
      <c r="E22329" s="152" t="s">
        <v>71735</v>
      </c>
      <c r="F22329" s="152" t="s">
        <v>8363</v>
      </c>
      <c r="G22329" s="152" t="s">
        <v>360</v>
      </c>
      <c r="H22329" s="152" t="s">
        <v>1202</v>
      </c>
      <c r="I22329" s="152" t="s">
        <v>6777</v>
      </c>
      <c r="J22329" s="152" t="s">
        <v>35114</v>
      </c>
    </row>
    <row r="22330" spans="1:10" x14ac:dyDescent="0.25">
      <c r="A22330" s="152" t="s">
        <v>71736</v>
      </c>
      <c r="B22330" s="152" t="s">
        <v>71737</v>
      </c>
      <c r="C22330" s="152" t="s">
        <v>71738</v>
      </c>
      <c r="D22330" s="152" t="s">
        <v>8361</v>
      </c>
      <c r="E22330" s="152" t="s">
        <v>71739</v>
      </c>
      <c r="F22330" s="152" t="s">
        <v>8363</v>
      </c>
      <c r="G22330" s="152" t="s">
        <v>416</v>
      </c>
      <c r="H22330" s="152" t="s">
        <v>5331</v>
      </c>
      <c r="I22330" s="152" t="s">
        <v>6777</v>
      </c>
      <c r="J22330" s="152" t="s">
        <v>113</v>
      </c>
    </row>
    <row r="22331" spans="1:10" x14ac:dyDescent="0.25">
      <c r="A22331" s="152" t="s">
        <v>71742</v>
      </c>
      <c r="B22331" s="152" t="s">
        <v>71743</v>
      </c>
      <c r="C22331" s="152" t="s">
        <v>71740</v>
      </c>
      <c r="D22331" s="152" t="s">
        <v>8361</v>
      </c>
      <c r="E22331" s="152" t="s">
        <v>71741</v>
      </c>
      <c r="F22331" s="152" t="s">
        <v>8363</v>
      </c>
      <c r="G22331" s="152" t="s">
        <v>136</v>
      </c>
      <c r="H22331" s="152" t="s">
        <v>2755</v>
      </c>
      <c r="I22331" s="152" t="s">
        <v>6777</v>
      </c>
      <c r="J22331" s="152" t="s">
        <v>61441</v>
      </c>
    </row>
    <row r="22332" spans="1:10" x14ac:dyDescent="0.25">
      <c r="A22332" s="152" t="s">
        <v>71746</v>
      </c>
      <c r="B22332" s="152" t="s">
        <v>71747</v>
      </c>
      <c r="C22332" s="152" t="s">
        <v>71744</v>
      </c>
      <c r="D22332" s="152" t="s">
        <v>8361</v>
      </c>
      <c r="E22332" s="152" t="s">
        <v>71745</v>
      </c>
      <c r="F22332" s="152" t="s">
        <v>8363</v>
      </c>
      <c r="G22332" s="152" t="s">
        <v>136</v>
      </c>
      <c r="H22332" s="152" t="s">
        <v>4217</v>
      </c>
      <c r="I22332" s="152" t="s">
        <v>6777</v>
      </c>
      <c r="J22332" s="152" t="s">
        <v>48024</v>
      </c>
    </row>
    <row r="22333" spans="1:10" x14ac:dyDescent="0.25">
      <c r="A22333" s="152" t="s">
        <v>71748</v>
      </c>
      <c r="B22333" s="152" t="s">
        <v>71749</v>
      </c>
      <c r="C22333" s="152" t="s">
        <v>71750</v>
      </c>
      <c r="D22333" s="152" t="s">
        <v>8373</v>
      </c>
      <c r="E22333" s="152" t="s">
        <v>71751</v>
      </c>
      <c r="F22333" s="152" t="s">
        <v>8363</v>
      </c>
      <c r="G22333" s="152" t="s">
        <v>2930</v>
      </c>
      <c r="H22333" s="152" t="s">
        <v>3818</v>
      </c>
      <c r="I22333" s="152" t="s">
        <v>6777</v>
      </c>
      <c r="J22333" s="152" t="s">
        <v>113</v>
      </c>
    </row>
    <row r="22334" spans="1:10" x14ac:dyDescent="0.25">
      <c r="A22334" s="152" t="s">
        <v>71752</v>
      </c>
      <c r="B22334" s="152" t="s">
        <v>71753</v>
      </c>
      <c r="C22334" s="152" t="s">
        <v>71754</v>
      </c>
      <c r="D22334" s="152" t="s">
        <v>8373</v>
      </c>
      <c r="E22334" s="152" t="s">
        <v>71755</v>
      </c>
      <c r="F22334" s="152" t="s">
        <v>8363</v>
      </c>
      <c r="G22334" s="152" t="s">
        <v>1949</v>
      </c>
      <c r="H22334" s="152" t="s">
        <v>4421</v>
      </c>
      <c r="I22334" s="152" t="s">
        <v>6777</v>
      </c>
      <c r="J22334" s="152" t="s">
        <v>113</v>
      </c>
    </row>
    <row r="22335" spans="1:10" x14ac:dyDescent="0.25">
      <c r="A22335" s="152" t="s">
        <v>71756</v>
      </c>
      <c r="B22335" s="152" t="s">
        <v>71757</v>
      </c>
      <c r="C22335" s="152" t="s">
        <v>71758</v>
      </c>
      <c r="D22335" s="152" t="s">
        <v>8373</v>
      </c>
      <c r="E22335" s="152" t="s">
        <v>71759</v>
      </c>
      <c r="F22335" s="152" t="s">
        <v>8363</v>
      </c>
      <c r="G22335" s="152" t="s">
        <v>1333</v>
      </c>
      <c r="H22335" s="152" t="s">
        <v>3465</v>
      </c>
      <c r="I22335" s="152" t="s">
        <v>6777</v>
      </c>
      <c r="J22335" s="152" t="s">
        <v>113</v>
      </c>
    </row>
    <row r="22336" spans="1:10" x14ac:dyDescent="0.25">
      <c r="A22336" s="152" t="s">
        <v>71760</v>
      </c>
      <c r="B22336" s="152" t="s">
        <v>71761</v>
      </c>
      <c r="C22336" s="152" t="s">
        <v>71762</v>
      </c>
      <c r="D22336" s="152" t="s">
        <v>8361</v>
      </c>
      <c r="E22336" s="152" t="s">
        <v>71763</v>
      </c>
      <c r="F22336" s="152" t="s">
        <v>8363</v>
      </c>
      <c r="G22336" s="152" t="s">
        <v>416</v>
      </c>
      <c r="H22336" s="152" t="s">
        <v>220</v>
      </c>
      <c r="I22336" s="152" t="s">
        <v>6777</v>
      </c>
      <c r="J22336" s="152" t="s">
        <v>113</v>
      </c>
    </row>
    <row r="22337" spans="1:10" x14ac:dyDescent="0.25">
      <c r="A22337" s="152" t="s">
        <v>71766</v>
      </c>
      <c r="B22337" s="152" t="s">
        <v>71767</v>
      </c>
      <c r="C22337" s="152" t="s">
        <v>71764</v>
      </c>
      <c r="D22337" s="152" t="s">
        <v>8361</v>
      </c>
      <c r="E22337" s="152" t="s">
        <v>71765</v>
      </c>
      <c r="F22337" s="152" t="s">
        <v>8363</v>
      </c>
      <c r="G22337" s="152" t="s">
        <v>416</v>
      </c>
      <c r="H22337" s="152" t="s">
        <v>676</v>
      </c>
      <c r="I22337" s="152" t="s">
        <v>6777</v>
      </c>
      <c r="J22337" s="152" t="s">
        <v>113</v>
      </c>
    </row>
    <row r="22338" spans="1:10" x14ac:dyDescent="0.25">
      <c r="A22338" s="152" t="s">
        <v>71768</v>
      </c>
      <c r="B22338" s="152" t="s">
        <v>71769</v>
      </c>
      <c r="C22338" s="152" t="s">
        <v>71770</v>
      </c>
      <c r="D22338" s="152" t="s">
        <v>8361</v>
      </c>
      <c r="E22338" s="152" t="s">
        <v>71771</v>
      </c>
      <c r="F22338" s="152" t="s">
        <v>8363</v>
      </c>
      <c r="G22338" s="152" t="s">
        <v>2687</v>
      </c>
      <c r="H22338" s="152" t="s">
        <v>1853</v>
      </c>
      <c r="I22338" s="152" t="s">
        <v>6777</v>
      </c>
      <c r="J22338" s="152" t="s">
        <v>113</v>
      </c>
    </row>
    <row r="22339" spans="1:10" x14ac:dyDescent="0.25">
      <c r="A22339" s="152" t="s">
        <v>71772</v>
      </c>
      <c r="B22339" s="152" t="s">
        <v>71773</v>
      </c>
      <c r="C22339" s="152" t="s">
        <v>71774</v>
      </c>
      <c r="D22339" s="152" t="s">
        <v>8361</v>
      </c>
      <c r="E22339" s="152" t="s">
        <v>71775</v>
      </c>
      <c r="F22339" s="152" t="s">
        <v>8363</v>
      </c>
      <c r="G22339" s="152" t="s">
        <v>416</v>
      </c>
      <c r="H22339" s="152" t="s">
        <v>3665</v>
      </c>
      <c r="I22339" s="152" t="s">
        <v>6777</v>
      </c>
      <c r="J22339" s="152" t="s">
        <v>113</v>
      </c>
    </row>
    <row r="22340" spans="1:10" x14ac:dyDescent="0.25">
      <c r="A22340" s="152" t="s">
        <v>71776</v>
      </c>
      <c r="B22340" s="152" t="s">
        <v>71777</v>
      </c>
      <c r="C22340" s="152" t="s">
        <v>71778</v>
      </c>
      <c r="D22340" s="152" t="s">
        <v>8361</v>
      </c>
      <c r="E22340" s="152" t="s">
        <v>71779</v>
      </c>
      <c r="F22340" s="152" t="s">
        <v>8363</v>
      </c>
      <c r="G22340" s="152" t="s">
        <v>416</v>
      </c>
      <c r="H22340" s="152" t="s">
        <v>2529</v>
      </c>
      <c r="I22340" s="152" t="s">
        <v>6777</v>
      </c>
      <c r="J22340" s="152" t="s">
        <v>8923</v>
      </c>
    </row>
    <row r="22341" spans="1:10" x14ac:dyDescent="0.25">
      <c r="A22341" s="152" t="s">
        <v>71780</v>
      </c>
      <c r="B22341" s="152" t="s">
        <v>71781</v>
      </c>
      <c r="C22341" s="152" t="s">
        <v>71782</v>
      </c>
      <c r="D22341" s="152" t="s">
        <v>8361</v>
      </c>
      <c r="E22341" s="152" t="s">
        <v>71783</v>
      </c>
      <c r="F22341" s="152" t="s">
        <v>8363</v>
      </c>
      <c r="G22341" s="152" t="s">
        <v>416</v>
      </c>
      <c r="H22341" s="152" t="s">
        <v>1042</v>
      </c>
      <c r="I22341" s="152" t="s">
        <v>6777</v>
      </c>
      <c r="J22341" s="152" t="s">
        <v>8440</v>
      </c>
    </row>
    <row r="22342" spans="1:10" x14ac:dyDescent="0.25">
      <c r="A22342" s="152" t="s">
        <v>71784</v>
      </c>
      <c r="B22342" s="152" t="s">
        <v>71785</v>
      </c>
      <c r="C22342" s="152" t="s">
        <v>71786</v>
      </c>
      <c r="D22342" s="152" t="s">
        <v>8361</v>
      </c>
      <c r="E22342" s="152" t="s">
        <v>71787</v>
      </c>
      <c r="F22342" s="152" t="s">
        <v>8363</v>
      </c>
      <c r="G22342" s="152" t="s">
        <v>416</v>
      </c>
      <c r="H22342" s="152" t="s">
        <v>2327</v>
      </c>
      <c r="I22342" s="152" t="s">
        <v>6777</v>
      </c>
      <c r="J22342" s="152" t="s">
        <v>9201</v>
      </c>
    </row>
    <row r="22343" spans="1:10" x14ac:dyDescent="0.25">
      <c r="A22343" s="152" t="s">
        <v>71788</v>
      </c>
      <c r="B22343" s="152" t="s">
        <v>71789</v>
      </c>
      <c r="C22343" s="152" t="s">
        <v>71790</v>
      </c>
      <c r="D22343" s="152" t="s">
        <v>8361</v>
      </c>
      <c r="E22343" s="152" t="s">
        <v>71791</v>
      </c>
      <c r="F22343" s="152" t="s">
        <v>8363</v>
      </c>
      <c r="G22343" s="152" t="s">
        <v>416</v>
      </c>
      <c r="H22343" s="152" t="s">
        <v>1042</v>
      </c>
      <c r="I22343" s="152" t="s">
        <v>6777</v>
      </c>
      <c r="J22343" s="152" t="s">
        <v>8440</v>
      </c>
    </row>
    <row r="22344" spans="1:10" x14ac:dyDescent="0.25">
      <c r="A22344" s="152" t="s">
        <v>71792</v>
      </c>
      <c r="B22344" s="152" t="s">
        <v>71793</v>
      </c>
      <c r="C22344" s="152" t="s">
        <v>71794</v>
      </c>
      <c r="D22344" s="152" t="s">
        <v>8361</v>
      </c>
      <c r="E22344" s="152" t="s">
        <v>71795</v>
      </c>
      <c r="F22344" s="152" t="s">
        <v>8363</v>
      </c>
      <c r="G22344" s="152" t="s">
        <v>416</v>
      </c>
      <c r="H22344" s="152" t="s">
        <v>2327</v>
      </c>
      <c r="I22344" s="152" t="s">
        <v>6777</v>
      </c>
      <c r="J22344" s="152" t="s">
        <v>9201</v>
      </c>
    </row>
    <row r="22345" spans="1:10" x14ac:dyDescent="0.25">
      <c r="A22345" s="152" t="s">
        <v>71796</v>
      </c>
      <c r="B22345" s="152" t="s">
        <v>71797</v>
      </c>
      <c r="C22345" s="152" t="s">
        <v>71798</v>
      </c>
      <c r="D22345" s="152" t="s">
        <v>8361</v>
      </c>
      <c r="E22345" s="152" t="s">
        <v>71799</v>
      </c>
      <c r="F22345" s="152" t="s">
        <v>8363</v>
      </c>
      <c r="G22345" s="152" t="s">
        <v>416</v>
      </c>
      <c r="H22345" s="152" t="s">
        <v>1773</v>
      </c>
      <c r="I22345" s="152" t="s">
        <v>6777</v>
      </c>
      <c r="J22345" s="152" t="s">
        <v>8393</v>
      </c>
    </row>
    <row r="22346" spans="1:10" x14ac:dyDescent="0.25">
      <c r="A22346" s="152" t="s">
        <v>71800</v>
      </c>
      <c r="B22346" s="152" t="s">
        <v>71801</v>
      </c>
      <c r="C22346" s="152" t="s">
        <v>71802</v>
      </c>
      <c r="D22346" s="152" t="s">
        <v>8361</v>
      </c>
      <c r="E22346" s="152" t="s">
        <v>71803</v>
      </c>
      <c r="F22346" s="152" t="s">
        <v>8363</v>
      </c>
      <c r="G22346" s="152" t="s">
        <v>416</v>
      </c>
      <c r="H22346" s="152" t="s">
        <v>3783</v>
      </c>
      <c r="I22346" s="152" t="s">
        <v>6777</v>
      </c>
      <c r="J22346" s="152" t="s">
        <v>113</v>
      </c>
    </row>
    <row r="22347" spans="1:10" x14ac:dyDescent="0.25">
      <c r="A22347" s="152" t="s">
        <v>71804</v>
      </c>
      <c r="B22347" s="152" t="s">
        <v>71805</v>
      </c>
      <c r="C22347" s="152" t="s">
        <v>71806</v>
      </c>
      <c r="D22347" s="152" t="s">
        <v>8361</v>
      </c>
      <c r="E22347" s="152" t="s">
        <v>71807</v>
      </c>
      <c r="F22347" s="152" t="s">
        <v>8363</v>
      </c>
      <c r="G22347" s="152" t="s">
        <v>416</v>
      </c>
      <c r="H22347" s="152" t="s">
        <v>4283</v>
      </c>
      <c r="I22347" s="152" t="s">
        <v>6777</v>
      </c>
      <c r="J22347" s="152" t="s">
        <v>113</v>
      </c>
    </row>
    <row r="22348" spans="1:10" x14ac:dyDescent="0.25">
      <c r="A22348" s="152" t="s">
        <v>71808</v>
      </c>
      <c r="B22348" s="152" t="s">
        <v>71809</v>
      </c>
      <c r="C22348" s="152" t="s">
        <v>71810</v>
      </c>
      <c r="D22348" s="152" t="s">
        <v>8361</v>
      </c>
      <c r="E22348" s="152" t="s">
        <v>71811</v>
      </c>
      <c r="F22348" s="152" t="s">
        <v>8363</v>
      </c>
      <c r="G22348" s="152" t="s">
        <v>416</v>
      </c>
      <c r="H22348" s="152" t="s">
        <v>3783</v>
      </c>
      <c r="I22348" s="152" t="s">
        <v>6777</v>
      </c>
      <c r="J22348" s="152" t="s">
        <v>113</v>
      </c>
    </row>
    <row r="22349" spans="1:10" x14ac:dyDescent="0.25">
      <c r="A22349" s="152" t="s">
        <v>71812</v>
      </c>
      <c r="B22349" s="152" t="s">
        <v>71813</v>
      </c>
      <c r="C22349" s="152" t="s">
        <v>71814</v>
      </c>
      <c r="D22349" s="152" t="s">
        <v>8361</v>
      </c>
      <c r="E22349" s="152" t="s">
        <v>71815</v>
      </c>
      <c r="F22349" s="152" t="s">
        <v>8363</v>
      </c>
      <c r="G22349" s="152" t="s">
        <v>416</v>
      </c>
      <c r="H22349" s="152" t="s">
        <v>3008</v>
      </c>
      <c r="I22349" s="152" t="s">
        <v>6777</v>
      </c>
      <c r="J22349" s="152" t="s">
        <v>8426</v>
      </c>
    </row>
    <row r="22350" spans="1:10" x14ac:dyDescent="0.25">
      <c r="A22350" s="152" t="s">
        <v>71816</v>
      </c>
      <c r="B22350" s="152" t="s">
        <v>71817</v>
      </c>
      <c r="C22350" s="152" t="s">
        <v>71818</v>
      </c>
      <c r="D22350" s="152" t="s">
        <v>8361</v>
      </c>
      <c r="E22350" s="152" t="s">
        <v>71819</v>
      </c>
      <c r="F22350" s="152" t="s">
        <v>8363</v>
      </c>
      <c r="G22350" s="152" t="s">
        <v>416</v>
      </c>
      <c r="H22350" s="152" t="s">
        <v>3028</v>
      </c>
      <c r="I22350" s="152" t="s">
        <v>6777</v>
      </c>
      <c r="J22350" s="152" t="s">
        <v>113</v>
      </c>
    </row>
    <row r="22351" spans="1:10" x14ac:dyDescent="0.25">
      <c r="A22351" s="152" t="s">
        <v>71820</v>
      </c>
      <c r="B22351" s="152" t="s">
        <v>71821</v>
      </c>
      <c r="C22351" s="152" t="s">
        <v>71822</v>
      </c>
      <c r="D22351" s="152" t="s">
        <v>8361</v>
      </c>
      <c r="E22351" s="152" t="s">
        <v>71823</v>
      </c>
      <c r="F22351" s="152" t="s">
        <v>8363</v>
      </c>
      <c r="G22351" s="152" t="s">
        <v>416</v>
      </c>
      <c r="H22351" s="152" t="s">
        <v>2327</v>
      </c>
      <c r="I22351" s="152" t="s">
        <v>6777</v>
      </c>
      <c r="J22351" s="152" t="s">
        <v>9201</v>
      </c>
    </row>
    <row r="22352" spans="1:10" x14ac:dyDescent="0.25">
      <c r="A22352" s="152" t="s">
        <v>71824</v>
      </c>
      <c r="B22352" s="152" t="s">
        <v>71825</v>
      </c>
      <c r="C22352" s="152" t="s">
        <v>71826</v>
      </c>
      <c r="D22352" s="152" t="s">
        <v>8373</v>
      </c>
      <c r="E22352" s="152" t="s">
        <v>71827</v>
      </c>
      <c r="F22352" s="152" t="s">
        <v>8363</v>
      </c>
      <c r="G22352" s="152" t="s">
        <v>1864</v>
      </c>
      <c r="H22352" s="152" t="s">
        <v>2453</v>
      </c>
      <c r="I22352" s="152" t="s">
        <v>6777</v>
      </c>
      <c r="J22352" s="152" t="s">
        <v>113</v>
      </c>
    </row>
    <row r="22353" spans="1:10" x14ac:dyDescent="0.25">
      <c r="A22353" s="152" t="s">
        <v>71828</v>
      </c>
      <c r="B22353" s="152" t="s">
        <v>71829</v>
      </c>
      <c r="C22353" s="152" t="s">
        <v>71830</v>
      </c>
      <c r="D22353" s="152" t="s">
        <v>8373</v>
      </c>
      <c r="E22353" s="152" t="s">
        <v>71831</v>
      </c>
      <c r="F22353" s="152" t="s">
        <v>8363</v>
      </c>
      <c r="G22353" s="152" t="s">
        <v>990</v>
      </c>
      <c r="H22353" s="152" t="s">
        <v>3650</v>
      </c>
      <c r="I22353" s="152" t="s">
        <v>6777</v>
      </c>
      <c r="J22353" s="152" t="s">
        <v>113</v>
      </c>
    </row>
    <row r="22354" spans="1:10" x14ac:dyDescent="0.25">
      <c r="A22354" s="152" t="s">
        <v>71832</v>
      </c>
      <c r="B22354" s="152" t="s">
        <v>71833</v>
      </c>
      <c r="C22354" s="152" t="s">
        <v>71834</v>
      </c>
      <c r="D22354" s="152" t="s">
        <v>8361</v>
      </c>
      <c r="E22354" s="152" t="s">
        <v>71835</v>
      </c>
      <c r="F22354" s="152" t="s">
        <v>8363</v>
      </c>
      <c r="G22354" s="152" t="s">
        <v>214</v>
      </c>
      <c r="H22354" s="152" t="s">
        <v>5938</v>
      </c>
      <c r="I22354" s="152" t="s">
        <v>6777</v>
      </c>
      <c r="J22354" s="152" t="s">
        <v>113</v>
      </c>
    </row>
    <row r="22355" spans="1:10" x14ac:dyDescent="0.25">
      <c r="A22355" s="152" t="s">
        <v>71836</v>
      </c>
      <c r="B22355" s="152" t="s">
        <v>71837</v>
      </c>
      <c r="C22355" s="152" t="s">
        <v>71834</v>
      </c>
      <c r="D22355" s="152" t="s">
        <v>8361</v>
      </c>
      <c r="E22355" s="152" t="s">
        <v>71835</v>
      </c>
      <c r="F22355" s="152" t="s">
        <v>8363</v>
      </c>
      <c r="G22355" s="152" t="s">
        <v>214</v>
      </c>
      <c r="H22355" s="152" t="s">
        <v>6100</v>
      </c>
      <c r="I22355" s="152" t="s">
        <v>6777</v>
      </c>
      <c r="J22355" s="152" t="s">
        <v>113</v>
      </c>
    </row>
    <row r="22356" spans="1:10" x14ac:dyDescent="0.25">
      <c r="A22356" s="152" t="s">
        <v>71838</v>
      </c>
      <c r="B22356" s="152" t="s">
        <v>71839</v>
      </c>
      <c r="C22356" s="152" t="s">
        <v>71840</v>
      </c>
      <c r="D22356" s="152" t="s">
        <v>8373</v>
      </c>
      <c r="E22356" s="152" t="s">
        <v>71841</v>
      </c>
      <c r="F22356" s="152" t="s">
        <v>8363</v>
      </c>
      <c r="G22356" s="152" t="s">
        <v>1165</v>
      </c>
      <c r="H22356" s="152" t="s">
        <v>2954</v>
      </c>
      <c r="I22356" s="152" t="s">
        <v>6777</v>
      </c>
      <c r="J22356" s="152" t="s">
        <v>113</v>
      </c>
    </row>
    <row r="22357" spans="1:10" x14ac:dyDescent="0.25">
      <c r="A22357" s="152" t="s">
        <v>71842</v>
      </c>
      <c r="B22357" s="152" t="s">
        <v>71843</v>
      </c>
      <c r="C22357" s="152" t="s">
        <v>71844</v>
      </c>
      <c r="D22357" s="152" t="s">
        <v>8373</v>
      </c>
      <c r="E22357" s="152" t="s">
        <v>71845</v>
      </c>
      <c r="F22357" s="152" t="s">
        <v>8363</v>
      </c>
      <c r="G22357" s="152" t="s">
        <v>111</v>
      </c>
      <c r="H22357" s="152" t="s">
        <v>2814</v>
      </c>
      <c r="I22357" s="152" t="s">
        <v>6777</v>
      </c>
      <c r="J22357" s="152" t="s">
        <v>113</v>
      </c>
    </row>
    <row r="22358" spans="1:10" x14ac:dyDescent="0.25">
      <c r="A22358" s="152" t="s">
        <v>71846</v>
      </c>
      <c r="B22358" s="152" t="s">
        <v>71847</v>
      </c>
      <c r="C22358" s="152" t="s">
        <v>71848</v>
      </c>
      <c r="D22358" s="152" t="s">
        <v>8373</v>
      </c>
      <c r="E22358" s="152" t="s">
        <v>71849</v>
      </c>
      <c r="F22358" s="152" t="s">
        <v>8363</v>
      </c>
      <c r="G22358" s="152" t="s">
        <v>3843</v>
      </c>
      <c r="H22358" s="152" t="s">
        <v>2453</v>
      </c>
      <c r="I22358" s="152" t="s">
        <v>6777</v>
      </c>
      <c r="J22358" s="152" t="s">
        <v>113</v>
      </c>
    </row>
    <row r="22359" spans="1:10" x14ac:dyDescent="0.25">
      <c r="A22359" s="152" t="s">
        <v>71850</v>
      </c>
      <c r="B22359" s="152" t="s">
        <v>71851</v>
      </c>
      <c r="C22359" s="152" t="s">
        <v>71852</v>
      </c>
      <c r="D22359" s="152" t="s">
        <v>8373</v>
      </c>
      <c r="E22359" s="152" t="s">
        <v>71853</v>
      </c>
      <c r="F22359" s="152" t="s">
        <v>8363</v>
      </c>
      <c r="G22359" s="152" t="s">
        <v>963</v>
      </c>
      <c r="H22359" s="152" t="s">
        <v>3650</v>
      </c>
      <c r="I22359" s="152" t="s">
        <v>6777</v>
      </c>
      <c r="J22359" s="152" t="s">
        <v>113</v>
      </c>
    </row>
    <row r="22360" spans="1:10" x14ac:dyDescent="0.25">
      <c r="A22360" s="152" t="s">
        <v>71854</v>
      </c>
      <c r="B22360" s="152" t="s">
        <v>71855</v>
      </c>
      <c r="C22360" s="152" t="s">
        <v>71856</v>
      </c>
      <c r="D22360" s="152" t="s">
        <v>8373</v>
      </c>
      <c r="E22360" s="152" t="s">
        <v>71857</v>
      </c>
      <c r="F22360" s="152" t="s">
        <v>8363</v>
      </c>
      <c r="G22360" s="152" t="s">
        <v>1931</v>
      </c>
      <c r="H22360" s="152" t="s">
        <v>2954</v>
      </c>
      <c r="I22360" s="152" t="s">
        <v>6777</v>
      </c>
      <c r="J22360" s="152" t="s">
        <v>113</v>
      </c>
    </row>
    <row r="22361" spans="1:10" x14ac:dyDescent="0.25">
      <c r="A22361" s="152" t="s">
        <v>71858</v>
      </c>
      <c r="B22361" s="152" t="s">
        <v>71859</v>
      </c>
      <c r="C22361" s="152" t="s">
        <v>71860</v>
      </c>
      <c r="D22361" s="152" t="s">
        <v>8361</v>
      </c>
      <c r="E22361" s="152" t="s">
        <v>71861</v>
      </c>
      <c r="F22361" s="152" t="s">
        <v>8363</v>
      </c>
      <c r="G22361" s="152" t="s">
        <v>416</v>
      </c>
      <c r="H22361" s="152" t="s">
        <v>3766</v>
      </c>
      <c r="I22361" s="152" t="s">
        <v>6777</v>
      </c>
      <c r="J22361" s="152" t="s">
        <v>12966</v>
      </c>
    </row>
    <row r="22362" spans="1:10" x14ac:dyDescent="0.25">
      <c r="A22362" s="152" t="s">
        <v>71862</v>
      </c>
      <c r="B22362" s="152" t="s">
        <v>71863</v>
      </c>
      <c r="C22362" s="152" t="s">
        <v>71864</v>
      </c>
      <c r="D22362" s="152" t="s">
        <v>8361</v>
      </c>
      <c r="E22362" s="152" t="s">
        <v>71865</v>
      </c>
      <c r="F22362" s="152" t="s">
        <v>8363</v>
      </c>
      <c r="G22362" s="152" t="s">
        <v>416</v>
      </c>
      <c r="H22362" s="152" t="s">
        <v>1578</v>
      </c>
      <c r="I22362" s="152" t="s">
        <v>6777</v>
      </c>
      <c r="J22362" s="152" t="s">
        <v>8450</v>
      </c>
    </row>
    <row r="22363" spans="1:10" x14ac:dyDescent="0.25">
      <c r="A22363" s="152" t="s">
        <v>71868</v>
      </c>
      <c r="B22363" s="152" t="s">
        <v>71869</v>
      </c>
      <c r="C22363" s="152" t="s">
        <v>71866</v>
      </c>
      <c r="D22363" s="152" t="s">
        <v>8373</v>
      </c>
      <c r="E22363" s="152" t="s">
        <v>71867</v>
      </c>
      <c r="F22363" s="152" t="s">
        <v>8363</v>
      </c>
      <c r="G22363" s="152" t="s">
        <v>963</v>
      </c>
      <c r="H22363" s="152" t="s">
        <v>142</v>
      </c>
      <c r="I22363" s="152" t="s">
        <v>6777</v>
      </c>
      <c r="J22363" s="152" t="s">
        <v>113</v>
      </c>
    </row>
    <row r="22364" spans="1:10" x14ac:dyDescent="0.25">
      <c r="A22364" s="152" t="s">
        <v>71870</v>
      </c>
      <c r="B22364" s="152" t="s">
        <v>71871</v>
      </c>
      <c r="C22364" s="152" t="s">
        <v>71872</v>
      </c>
      <c r="D22364" s="152" t="s">
        <v>8373</v>
      </c>
      <c r="E22364" s="152" t="s">
        <v>71873</v>
      </c>
      <c r="F22364" s="152" t="s">
        <v>8363</v>
      </c>
      <c r="G22364" s="152" t="s">
        <v>2563</v>
      </c>
      <c r="H22364" s="152" t="s">
        <v>914</v>
      </c>
      <c r="I22364" s="152" t="s">
        <v>6777</v>
      </c>
      <c r="J22364" s="152" t="s">
        <v>113</v>
      </c>
    </row>
    <row r="22365" spans="1:10" x14ac:dyDescent="0.25">
      <c r="A22365" s="152" t="s">
        <v>71874</v>
      </c>
      <c r="B22365" s="152" t="s">
        <v>71875</v>
      </c>
      <c r="C22365" s="152" t="s">
        <v>71876</v>
      </c>
      <c r="D22365" s="152" t="s">
        <v>8373</v>
      </c>
      <c r="E22365" s="152" t="s">
        <v>71877</v>
      </c>
      <c r="F22365" s="152" t="s">
        <v>8363</v>
      </c>
      <c r="G22365" s="152" t="s">
        <v>241</v>
      </c>
      <c r="H22365" s="152" t="s">
        <v>2612</v>
      </c>
      <c r="I22365" s="152" t="s">
        <v>6777</v>
      </c>
      <c r="J22365" s="152" t="s">
        <v>113</v>
      </c>
    </row>
    <row r="22366" spans="1:10" x14ac:dyDescent="0.25">
      <c r="A22366" s="152" t="s">
        <v>71878</v>
      </c>
      <c r="B22366" s="152" t="s">
        <v>71879</v>
      </c>
      <c r="C22366" s="152" t="s">
        <v>71880</v>
      </c>
      <c r="D22366" s="152" t="s">
        <v>8373</v>
      </c>
      <c r="E22366" s="152" t="s">
        <v>71881</v>
      </c>
      <c r="F22366" s="152" t="s">
        <v>8363</v>
      </c>
      <c r="G22366" s="152" t="s">
        <v>241</v>
      </c>
      <c r="H22366" s="152" t="s">
        <v>3250</v>
      </c>
      <c r="I22366" s="152" t="s">
        <v>6777</v>
      </c>
      <c r="J22366" s="152" t="s">
        <v>113</v>
      </c>
    </row>
    <row r="22367" spans="1:10" x14ac:dyDescent="0.25">
      <c r="A22367" s="152" t="s">
        <v>71882</v>
      </c>
      <c r="B22367" s="152" t="s">
        <v>71883</v>
      </c>
      <c r="C22367" s="152" t="s">
        <v>71880</v>
      </c>
      <c r="D22367" s="152" t="s">
        <v>8373</v>
      </c>
      <c r="E22367" s="152" t="s">
        <v>71881</v>
      </c>
      <c r="F22367" s="152" t="s">
        <v>8363</v>
      </c>
      <c r="G22367" s="152" t="s">
        <v>241</v>
      </c>
      <c r="H22367" s="152" t="s">
        <v>3465</v>
      </c>
      <c r="I22367" s="152" t="s">
        <v>6777</v>
      </c>
      <c r="J22367" s="152" t="s">
        <v>113</v>
      </c>
    </row>
    <row r="22368" spans="1:10" x14ac:dyDescent="0.25">
      <c r="A22368" s="152" t="s">
        <v>71884</v>
      </c>
      <c r="B22368" s="152" t="s">
        <v>71885</v>
      </c>
      <c r="C22368" s="152" t="s">
        <v>71886</v>
      </c>
      <c r="D22368" s="152" t="s">
        <v>8373</v>
      </c>
      <c r="E22368" s="152" t="s">
        <v>71887</v>
      </c>
      <c r="F22368" s="152" t="s">
        <v>8363</v>
      </c>
      <c r="G22368" s="152" t="s">
        <v>2230</v>
      </c>
      <c r="H22368" s="152" t="s">
        <v>1574</v>
      </c>
      <c r="I22368" s="152" t="s">
        <v>6777</v>
      </c>
      <c r="J22368" s="152" t="s">
        <v>113</v>
      </c>
    </row>
    <row r="22369" spans="1:10" x14ac:dyDescent="0.25">
      <c r="A22369" s="152" t="s">
        <v>71888</v>
      </c>
      <c r="B22369" s="152" t="s">
        <v>71889</v>
      </c>
      <c r="C22369" s="152" t="s">
        <v>71886</v>
      </c>
      <c r="D22369" s="152" t="s">
        <v>8373</v>
      </c>
      <c r="E22369" s="152" t="s">
        <v>71887</v>
      </c>
      <c r="F22369" s="152" t="s">
        <v>8363</v>
      </c>
      <c r="G22369" s="152" t="s">
        <v>2230</v>
      </c>
      <c r="H22369" s="152" t="s">
        <v>3525</v>
      </c>
      <c r="I22369" s="152" t="s">
        <v>6777</v>
      </c>
      <c r="J22369" s="152" t="s">
        <v>113</v>
      </c>
    </row>
    <row r="22370" spans="1:10" x14ac:dyDescent="0.25">
      <c r="A22370" s="152" t="s">
        <v>71890</v>
      </c>
      <c r="B22370" s="152" t="s">
        <v>71891</v>
      </c>
      <c r="C22370" s="152" t="s">
        <v>71892</v>
      </c>
      <c r="D22370" s="152" t="s">
        <v>8373</v>
      </c>
      <c r="E22370" s="152" t="s">
        <v>71893</v>
      </c>
      <c r="F22370" s="152" t="s">
        <v>8363</v>
      </c>
      <c r="G22370" s="152" t="s">
        <v>3601</v>
      </c>
      <c r="H22370" s="152" t="s">
        <v>4208</v>
      </c>
      <c r="I22370" s="152" t="s">
        <v>6777</v>
      </c>
      <c r="J22370" s="152" t="s">
        <v>113</v>
      </c>
    </row>
    <row r="22371" spans="1:10" x14ac:dyDescent="0.25">
      <c r="A22371" s="152" t="s">
        <v>71894</v>
      </c>
      <c r="B22371" s="152" t="s">
        <v>71895</v>
      </c>
      <c r="C22371" s="152" t="s">
        <v>71892</v>
      </c>
      <c r="D22371" s="152" t="s">
        <v>8373</v>
      </c>
      <c r="E22371" s="152" t="s">
        <v>71893</v>
      </c>
      <c r="F22371" s="152" t="s">
        <v>8363</v>
      </c>
      <c r="G22371" s="152" t="s">
        <v>3601</v>
      </c>
      <c r="H22371" s="152" t="s">
        <v>4421</v>
      </c>
      <c r="I22371" s="152" t="s">
        <v>6777</v>
      </c>
      <c r="J22371" s="152" t="s">
        <v>113</v>
      </c>
    </row>
    <row r="22372" spans="1:10" x14ac:dyDescent="0.25">
      <c r="A22372" s="152" t="s">
        <v>71896</v>
      </c>
      <c r="B22372" s="152" t="s">
        <v>71897</v>
      </c>
      <c r="C22372" s="152" t="s">
        <v>71898</v>
      </c>
      <c r="D22372" s="152" t="s">
        <v>8361</v>
      </c>
      <c r="E22372" s="152" t="s">
        <v>71899</v>
      </c>
      <c r="F22372" s="152" t="s">
        <v>8363</v>
      </c>
      <c r="G22372" s="152" t="s">
        <v>416</v>
      </c>
      <c r="H22372" s="152" t="s">
        <v>3008</v>
      </c>
      <c r="I22372" s="152" t="s">
        <v>6777</v>
      </c>
      <c r="J22372" s="152" t="s">
        <v>8426</v>
      </c>
    </row>
    <row r="22373" spans="1:10" x14ac:dyDescent="0.25">
      <c r="A22373" s="152" t="s">
        <v>71900</v>
      </c>
      <c r="B22373" s="152" t="s">
        <v>71901</v>
      </c>
      <c r="C22373" s="152" t="s">
        <v>71902</v>
      </c>
      <c r="D22373" s="152" t="s">
        <v>8361</v>
      </c>
      <c r="E22373" s="152" t="s">
        <v>71903</v>
      </c>
      <c r="F22373" s="152" t="s">
        <v>8363</v>
      </c>
      <c r="G22373" s="152" t="s">
        <v>416</v>
      </c>
      <c r="H22373" s="152" t="s">
        <v>5557</v>
      </c>
      <c r="I22373" s="152" t="s">
        <v>6777</v>
      </c>
      <c r="J22373" s="152" t="s">
        <v>9001</v>
      </c>
    </row>
    <row r="22374" spans="1:10" x14ac:dyDescent="0.25">
      <c r="A22374" s="152" t="s">
        <v>71904</v>
      </c>
      <c r="B22374" s="152" t="s">
        <v>71905</v>
      </c>
      <c r="C22374" s="152" t="s">
        <v>71906</v>
      </c>
      <c r="D22374" s="152" t="s">
        <v>8361</v>
      </c>
      <c r="E22374" s="152" t="s">
        <v>71907</v>
      </c>
      <c r="F22374" s="152" t="s">
        <v>8363</v>
      </c>
      <c r="G22374" s="152" t="s">
        <v>416</v>
      </c>
      <c r="H22374" s="152" t="s">
        <v>4424</v>
      </c>
      <c r="I22374" s="152" t="s">
        <v>6777</v>
      </c>
      <c r="J22374" s="152" t="s">
        <v>9001</v>
      </c>
    </row>
    <row r="22375" spans="1:10" x14ac:dyDescent="0.25">
      <c r="A22375" s="152" t="s">
        <v>71908</v>
      </c>
      <c r="B22375" s="152" t="s">
        <v>71909</v>
      </c>
      <c r="C22375" s="152" t="s">
        <v>71910</v>
      </c>
      <c r="D22375" s="152" t="s">
        <v>8361</v>
      </c>
      <c r="E22375" s="152" t="s">
        <v>71911</v>
      </c>
      <c r="F22375" s="152" t="s">
        <v>8363</v>
      </c>
      <c r="G22375" s="152" t="s">
        <v>416</v>
      </c>
      <c r="H22375" s="152" t="s">
        <v>1333</v>
      </c>
      <c r="I22375" s="152" t="s">
        <v>6777</v>
      </c>
      <c r="J22375" s="152" t="s">
        <v>8983</v>
      </c>
    </row>
    <row r="22376" spans="1:10" x14ac:dyDescent="0.25">
      <c r="A22376" s="152" t="s">
        <v>71912</v>
      </c>
      <c r="B22376" s="152" t="s">
        <v>71913</v>
      </c>
      <c r="C22376" s="152" t="s">
        <v>71914</v>
      </c>
      <c r="D22376" s="152" t="s">
        <v>8361</v>
      </c>
      <c r="E22376" s="152" t="s">
        <v>71915</v>
      </c>
      <c r="F22376" s="152" t="s">
        <v>8363</v>
      </c>
      <c r="G22376" s="152" t="s">
        <v>416</v>
      </c>
      <c r="H22376" s="152" t="s">
        <v>5557</v>
      </c>
      <c r="I22376" s="152" t="s">
        <v>6777</v>
      </c>
      <c r="J22376" s="152" t="s">
        <v>9001</v>
      </c>
    </row>
    <row r="22377" spans="1:10" x14ac:dyDescent="0.25">
      <c r="A22377" s="152" t="s">
        <v>71916</v>
      </c>
      <c r="B22377" s="152" t="s">
        <v>71917</v>
      </c>
      <c r="C22377" s="152" t="s">
        <v>71918</v>
      </c>
      <c r="D22377" s="152" t="s">
        <v>8361</v>
      </c>
      <c r="E22377" s="152" t="s">
        <v>71919</v>
      </c>
      <c r="F22377" s="152" t="s">
        <v>8363</v>
      </c>
      <c r="G22377" s="152" t="s">
        <v>416</v>
      </c>
      <c r="H22377" s="152" t="s">
        <v>1333</v>
      </c>
      <c r="I22377" s="152" t="s">
        <v>6777</v>
      </c>
      <c r="J22377" s="152" t="s">
        <v>8983</v>
      </c>
    </row>
    <row r="22378" spans="1:10" x14ac:dyDescent="0.25">
      <c r="A22378" s="152" t="s">
        <v>71920</v>
      </c>
      <c r="B22378" s="152" t="s">
        <v>71921</v>
      </c>
      <c r="C22378" s="152" t="s">
        <v>71922</v>
      </c>
      <c r="D22378" s="152" t="s">
        <v>8361</v>
      </c>
      <c r="E22378" s="152" t="s">
        <v>71923</v>
      </c>
      <c r="F22378" s="152" t="s">
        <v>8363</v>
      </c>
      <c r="G22378" s="152" t="s">
        <v>416</v>
      </c>
      <c r="H22378" s="152" t="s">
        <v>1333</v>
      </c>
      <c r="I22378" s="152" t="s">
        <v>6777</v>
      </c>
      <c r="J22378" s="152" t="s">
        <v>8983</v>
      </c>
    </row>
    <row r="22379" spans="1:10" x14ac:dyDescent="0.25">
      <c r="A22379" s="152" t="s">
        <v>71924</v>
      </c>
      <c r="B22379" s="152" t="s">
        <v>71925</v>
      </c>
      <c r="C22379" s="152" t="s">
        <v>71926</v>
      </c>
      <c r="D22379" s="152" t="s">
        <v>8361</v>
      </c>
      <c r="E22379" s="152" t="s">
        <v>71927</v>
      </c>
      <c r="F22379" s="152" t="s">
        <v>8363</v>
      </c>
      <c r="G22379" s="152" t="s">
        <v>416</v>
      </c>
      <c r="H22379" s="152" t="s">
        <v>4424</v>
      </c>
      <c r="I22379" s="152" t="s">
        <v>6777</v>
      </c>
      <c r="J22379" s="152" t="s">
        <v>9001</v>
      </c>
    </row>
    <row r="22380" spans="1:10" x14ac:dyDescent="0.25">
      <c r="A22380" s="152" t="s">
        <v>71928</v>
      </c>
      <c r="B22380" s="152" t="s">
        <v>71929</v>
      </c>
      <c r="C22380" s="152" t="s">
        <v>71930</v>
      </c>
      <c r="D22380" s="152" t="s">
        <v>8361</v>
      </c>
      <c r="E22380" s="152" t="s">
        <v>71931</v>
      </c>
      <c r="F22380" s="152" t="s">
        <v>8363</v>
      </c>
      <c r="G22380" s="152" t="s">
        <v>416</v>
      </c>
      <c r="H22380" s="152" t="s">
        <v>5557</v>
      </c>
      <c r="I22380" s="152" t="s">
        <v>6777</v>
      </c>
      <c r="J22380" s="152" t="s">
        <v>9001</v>
      </c>
    </row>
    <row r="22381" spans="1:10" x14ac:dyDescent="0.25">
      <c r="A22381" s="152" t="s">
        <v>71932</v>
      </c>
      <c r="B22381" s="152" t="s">
        <v>71933</v>
      </c>
      <c r="C22381" s="152" t="s">
        <v>71934</v>
      </c>
      <c r="D22381" s="152" t="s">
        <v>8361</v>
      </c>
      <c r="E22381" s="152" t="s">
        <v>71935</v>
      </c>
      <c r="F22381" s="152" t="s">
        <v>8363</v>
      </c>
      <c r="G22381" s="152" t="s">
        <v>416</v>
      </c>
      <c r="H22381" s="152" t="s">
        <v>1333</v>
      </c>
      <c r="I22381" s="152" t="s">
        <v>6777</v>
      </c>
      <c r="J22381" s="152" t="s">
        <v>8983</v>
      </c>
    </row>
    <row r="22382" spans="1:10" x14ac:dyDescent="0.25">
      <c r="A22382" s="152" t="s">
        <v>71936</v>
      </c>
      <c r="B22382" s="152" t="s">
        <v>71937</v>
      </c>
      <c r="C22382" s="152" t="s">
        <v>71938</v>
      </c>
      <c r="D22382" s="152" t="s">
        <v>8361</v>
      </c>
      <c r="E22382" s="152" t="s">
        <v>71939</v>
      </c>
      <c r="F22382" s="152" t="s">
        <v>8363</v>
      </c>
      <c r="G22382" s="152" t="s">
        <v>416</v>
      </c>
      <c r="H22382" s="152" t="s">
        <v>1333</v>
      </c>
      <c r="I22382" s="152" t="s">
        <v>6777</v>
      </c>
      <c r="J22382" s="152" t="s">
        <v>8983</v>
      </c>
    </row>
    <row r="22383" spans="1:10" x14ac:dyDescent="0.25">
      <c r="A22383" s="152" t="s">
        <v>71940</v>
      </c>
      <c r="B22383" s="152" t="s">
        <v>71941</v>
      </c>
      <c r="C22383" s="152" t="s">
        <v>71942</v>
      </c>
      <c r="D22383" s="152" t="s">
        <v>8361</v>
      </c>
      <c r="E22383" s="152" t="s">
        <v>71943</v>
      </c>
      <c r="F22383" s="152" t="s">
        <v>8363</v>
      </c>
      <c r="G22383" s="152" t="s">
        <v>416</v>
      </c>
      <c r="H22383" s="152" t="s">
        <v>1333</v>
      </c>
      <c r="I22383" s="152" t="s">
        <v>6777</v>
      </c>
      <c r="J22383" s="152" t="s">
        <v>8983</v>
      </c>
    </row>
    <row r="22384" spans="1:10" x14ac:dyDescent="0.25">
      <c r="A22384" s="152" t="s">
        <v>71944</v>
      </c>
      <c r="B22384" s="152" t="s">
        <v>71945</v>
      </c>
      <c r="C22384" s="152" t="s">
        <v>71946</v>
      </c>
      <c r="D22384" s="152" t="s">
        <v>8361</v>
      </c>
      <c r="E22384" s="152" t="s">
        <v>71947</v>
      </c>
      <c r="F22384" s="152" t="s">
        <v>8363</v>
      </c>
      <c r="G22384" s="152" t="s">
        <v>416</v>
      </c>
      <c r="H22384" s="152" t="s">
        <v>4283</v>
      </c>
      <c r="I22384" s="152" t="s">
        <v>6777</v>
      </c>
      <c r="J22384" s="152" t="s">
        <v>113</v>
      </c>
    </row>
    <row r="22385" spans="1:10" x14ac:dyDescent="0.25">
      <c r="A22385" s="152" t="s">
        <v>71948</v>
      </c>
      <c r="B22385" s="152" t="s">
        <v>71949</v>
      </c>
      <c r="C22385" s="152" t="s">
        <v>71950</v>
      </c>
      <c r="D22385" s="152" t="s">
        <v>8361</v>
      </c>
      <c r="E22385" s="152" t="s">
        <v>71951</v>
      </c>
      <c r="F22385" s="152" t="s">
        <v>8363</v>
      </c>
      <c r="G22385" s="152" t="s">
        <v>416</v>
      </c>
      <c r="H22385" s="152" t="s">
        <v>3532</v>
      </c>
      <c r="I22385" s="152" t="s">
        <v>6777</v>
      </c>
      <c r="J22385" s="152" t="s">
        <v>113</v>
      </c>
    </row>
    <row r="22386" spans="1:10" x14ac:dyDescent="0.25">
      <c r="A22386" s="152" t="s">
        <v>71952</v>
      </c>
      <c r="B22386" s="152" t="s">
        <v>71953</v>
      </c>
      <c r="C22386" s="152" t="s">
        <v>71954</v>
      </c>
      <c r="D22386" s="152" t="s">
        <v>8361</v>
      </c>
      <c r="E22386" s="152" t="s">
        <v>71955</v>
      </c>
      <c r="F22386" s="152" t="s">
        <v>8363</v>
      </c>
      <c r="G22386" s="152" t="s">
        <v>248</v>
      </c>
      <c r="H22386" s="152" t="s">
        <v>694</v>
      </c>
      <c r="I22386" s="152" t="s">
        <v>6777</v>
      </c>
      <c r="J22386" s="152" t="s">
        <v>113</v>
      </c>
    </row>
    <row r="22387" spans="1:10" x14ac:dyDescent="0.25">
      <c r="A22387" s="152" t="s">
        <v>71956</v>
      </c>
      <c r="B22387" s="152" t="s">
        <v>71957</v>
      </c>
      <c r="C22387" s="152" t="s">
        <v>71958</v>
      </c>
      <c r="D22387" s="152" t="s">
        <v>8361</v>
      </c>
      <c r="E22387" s="152" t="s">
        <v>71959</v>
      </c>
      <c r="F22387" s="152" t="s">
        <v>8363</v>
      </c>
      <c r="G22387" s="152" t="s">
        <v>416</v>
      </c>
      <c r="H22387" s="152" t="s">
        <v>4722</v>
      </c>
      <c r="I22387" s="152" t="s">
        <v>6777</v>
      </c>
      <c r="J22387" s="152" t="s">
        <v>8466</v>
      </c>
    </row>
    <row r="22388" spans="1:10" x14ac:dyDescent="0.25">
      <c r="A22388" s="152" t="s">
        <v>71960</v>
      </c>
      <c r="B22388" s="152" t="s">
        <v>71961</v>
      </c>
      <c r="C22388" s="152" t="s">
        <v>71962</v>
      </c>
      <c r="D22388" s="152" t="s">
        <v>8361</v>
      </c>
      <c r="E22388" s="152" t="s">
        <v>71963</v>
      </c>
      <c r="F22388" s="152" t="s">
        <v>8363</v>
      </c>
      <c r="G22388" s="152" t="s">
        <v>416</v>
      </c>
      <c r="H22388" s="152" t="s">
        <v>4716</v>
      </c>
      <c r="I22388" s="152" t="s">
        <v>6777</v>
      </c>
      <c r="J22388" s="152" t="s">
        <v>8466</v>
      </c>
    </row>
    <row r="22389" spans="1:10" x14ac:dyDescent="0.25">
      <c r="A22389" s="152" t="s">
        <v>71964</v>
      </c>
      <c r="B22389" s="152" t="s">
        <v>71965</v>
      </c>
      <c r="C22389" s="152" t="s">
        <v>71966</v>
      </c>
      <c r="D22389" s="152" t="s">
        <v>8361</v>
      </c>
      <c r="E22389" s="152" t="s">
        <v>71967</v>
      </c>
      <c r="F22389" s="152" t="s">
        <v>8363</v>
      </c>
      <c r="G22389" s="152" t="s">
        <v>416</v>
      </c>
      <c r="H22389" s="152" t="s">
        <v>486</v>
      </c>
      <c r="I22389" s="152" t="s">
        <v>6777</v>
      </c>
      <c r="J22389" s="152" t="s">
        <v>113</v>
      </c>
    </row>
    <row r="22390" spans="1:10" x14ac:dyDescent="0.25">
      <c r="A22390" s="152" t="s">
        <v>71968</v>
      </c>
      <c r="B22390" s="152" t="s">
        <v>71969</v>
      </c>
      <c r="C22390" s="152" t="s">
        <v>71970</v>
      </c>
      <c r="D22390" s="152" t="s">
        <v>8361</v>
      </c>
      <c r="E22390" s="152" t="s">
        <v>71971</v>
      </c>
      <c r="F22390" s="152" t="s">
        <v>8363</v>
      </c>
      <c r="G22390" s="152" t="s">
        <v>416</v>
      </c>
      <c r="H22390" s="152" t="s">
        <v>4708</v>
      </c>
      <c r="I22390" s="152" t="s">
        <v>6777</v>
      </c>
      <c r="J22390" s="152" t="s">
        <v>8466</v>
      </c>
    </row>
    <row r="22391" spans="1:10" x14ac:dyDescent="0.25">
      <c r="A22391" s="152" t="s">
        <v>71972</v>
      </c>
      <c r="B22391" s="152" t="s">
        <v>71973</v>
      </c>
      <c r="C22391" s="152" t="s">
        <v>71974</v>
      </c>
      <c r="D22391" s="152" t="s">
        <v>8373</v>
      </c>
      <c r="E22391" s="152" t="s">
        <v>71975</v>
      </c>
      <c r="F22391" s="152" t="s">
        <v>8363</v>
      </c>
      <c r="G22391" s="152" t="s">
        <v>214</v>
      </c>
      <c r="H22391" s="152" t="s">
        <v>2954</v>
      </c>
      <c r="I22391" s="152" t="s">
        <v>6777</v>
      </c>
      <c r="J22391" s="152" t="s">
        <v>58767</v>
      </c>
    </row>
    <row r="22392" spans="1:10" x14ac:dyDescent="0.25">
      <c r="A22392" s="152" t="s">
        <v>71976</v>
      </c>
      <c r="B22392" s="152" t="s">
        <v>71977</v>
      </c>
      <c r="C22392" s="152" t="s">
        <v>71978</v>
      </c>
      <c r="D22392" s="152" t="s">
        <v>8373</v>
      </c>
      <c r="E22392" s="152" t="s">
        <v>71979</v>
      </c>
      <c r="F22392" s="152" t="s">
        <v>8363</v>
      </c>
      <c r="G22392" s="152" t="s">
        <v>214</v>
      </c>
      <c r="H22392" s="152" t="s">
        <v>3818</v>
      </c>
      <c r="I22392" s="152" t="s">
        <v>6777</v>
      </c>
      <c r="J22392" s="152" t="s">
        <v>113</v>
      </c>
    </row>
    <row r="22393" spans="1:10" x14ac:dyDescent="0.25">
      <c r="A22393" s="152" t="s">
        <v>71982</v>
      </c>
      <c r="B22393" s="152" t="s">
        <v>71983</v>
      </c>
      <c r="C22393" s="152" t="s">
        <v>71980</v>
      </c>
      <c r="D22393" s="152" t="s">
        <v>8361</v>
      </c>
      <c r="E22393" s="152" t="s">
        <v>71981</v>
      </c>
      <c r="F22393" s="152" t="s">
        <v>8363</v>
      </c>
      <c r="G22393" s="152" t="s">
        <v>416</v>
      </c>
      <c r="H22393" s="152" t="s">
        <v>4710</v>
      </c>
      <c r="I22393" s="152" t="s">
        <v>6777</v>
      </c>
      <c r="J22393" s="152" t="s">
        <v>113</v>
      </c>
    </row>
    <row r="22394" spans="1:10" x14ac:dyDescent="0.25">
      <c r="A22394" s="152" t="s">
        <v>71984</v>
      </c>
      <c r="B22394" s="152" t="s">
        <v>71983</v>
      </c>
      <c r="C22394" s="152" t="s">
        <v>71980</v>
      </c>
      <c r="D22394" s="152" t="s">
        <v>8361</v>
      </c>
      <c r="E22394" s="152" t="s">
        <v>71981</v>
      </c>
      <c r="F22394" s="152" t="s">
        <v>8363</v>
      </c>
      <c r="G22394" s="152" t="s">
        <v>3244</v>
      </c>
      <c r="H22394" s="152" t="s">
        <v>4710</v>
      </c>
      <c r="I22394" s="152" t="s">
        <v>6777</v>
      </c>
      <c r="J22394" s="152" t="s">
        <v>113</v>
      </c>
    </row>
    <row r="22395" spans="1:10" x14ac:dyDescent="0.25">
      <c r="A22395" s="152" t="s">
        <v>71985</v>
      </c>
      <c r="B22395" s="152" t="s">
        <v>71986</v>
      </c>
      <c r="C22395" s="152" t="s">
        <v>71987</v>
      </c>
      <c r="D22395" s="152" t="s">
        <v>8373</v>
      </c>
      <c r="E22395" s="152" t="s">
        <v>71988</v>
      </c>
      <c r="F22395" s="152" t="s">
        <v>8363</v>
      </c>
      <c r="G22395" s="152" t="s">
        <v>168</v>
      </c>
      <c r="H22395" s="152" t="s">
        <v>5938</v>
      </c>
      <c r="I22395" s="152" t="s">
        <v>6777</v>
      </c>
      <c r="J22395" s="152" t="s">
        <v>113</v>
      </c>
    </row>
    <row r="22396" spans="1:10" x14ac:dyDescent="0.25">
      <c r="A22396" s="152" t="s">
        <v>71989</v>
      </c>
      <c r="B22396" s="152" t="s">
        <v>71990</v>
      </c>
      <c r="C22396" s="152" t="s">
        <v>71991</v>
      </c>
      <c r="D22396" s="152" t="s">
        <v>8373</v>
      </c>
      <c r="E22396" s="152" t="s">
        <v>71992</v>
      </c>
      <c r="F22396" s="152" t="s">
        <v>8363</v>
      </c>
      <c r="G22396" s="152" t="s">
        <v>149</v>
      </c>
      <c r="H22396" s="152" t="s">
        <v>3818</v>
      </c>
      <c r="I22396" s="152" t="s">
        <v>6777</v>
      </c>
      <c r="J22396" s="152" t="s">
        <v>70443</v>
      </c>
    </row>
    <row r="22397" spans="1:10" x14ac:dyDescent="0.25">
      <c r="A22397" s="152" t="s">
        <v>71995</v>
      </c>
      <c r="B22397" s="152" t="s">
        <v>71996</v>
      </c>
      <c r="C22397" s="152" t="s">
        <v>71993</v>
      </c>
      <c r="D22397" s="152" t="s">
        <v>8361</v>
      </c>
      <c r="E22397" s="152" t="s">
        <v>71994</v>
      </c>
      <c r="F22397" s="152" t="s">
        <v>8363</v>
      </c>
      <c r="G22397" s="152" t="s">
        <v>136</v>
      </c>
      <c r="H22397" s="152" t="s">
        <v>4217</v>
      </c>
      <c r="I22397" s="152" t="s">
        <v>6777</v>
      </c>
      <c r="J22397" s="152" t="s">
        <v>48024</v>
      </c>
    </row>
    <row r="22398" spans="1:10" x14ac:dyDescent="0.25">
      <c r="A22398" s="152" t="s">
        <v>71999</v>
      </c>
      <c r="B22398" s="152" t="s">
        <v>72000</v>
      </c>
      <c r="C22398" s="152" t="s">
        <v>71997</v>
      </c>
      <c r="D22398" s="152" t="s">
        <v>8361</v>
      </c>
      <c r="E22398" s="152" t="s">
        <v>71998</v>
      </c>
      <c r="F22398" s="152" t="s">
        <v>8363</v>
      </c>
      <c r="G22398" s="152" t="s">
        <v>136</v>
      </c>
      <c r="H22398" s="152" t="s">
        <v>4217</v>
      </c>
      <c r="I22398" s="152" t="s">
        <v>6777</v>
      </c>
      <c r="J22398" s="152" t="s">
        <v>48024</v>
      </c>
    </row>
    <row r="22399" spans="1:10" x14ac:dyDescent="0.25">
      <c r="A22399" s="152" t="s">
        <v>72003</v>
      </c>
      <c r="B22399" s="152" t="s">
        <v>72004</v>
      </c>
      <c r="C22399" s="152" t="s">
        <v>72001</v>
      </c>
      <c r="D22399" s="152" t="s">
        <v>8361</v>
      </c>
      <c r="E22399" s="152" t="s">
        <v>72002</v>
      </c>
      <c r="F22399" s="152" t="s">
        <v>8363</v>
      </c>
      <c r="G22399" s="152" t="s">
        <v>136</v>
      </c>
      <c r="H22399" s="152" t="s">
        <v>4217</v>
      </c>
      <c r="I22399" s="152" t="s">
        <v>6777</v>
      </c>
      <c r="J22399" s="152" t="s">
        <v>48024</v>
      </c>
    </row>
    <row r="22400" spans="1:10" x14ac:dyDescent="0.25">
      <c r="A22400" s="152" t="s">
        <v>72005</v>
      </c>
      <c r="B22400" s="152" t="s">
        <v>72006</v>
      </c>
      <c r="C22400" s="152" t="s">
        <v>72007</v>
      </c>
      <c r="D22400" s="152" t="s">
        <v>8373</v>
      </c>
      <c r="E22400" s="152" t="s">
        <v>72008</v>
      </c>
      <c r="F22400" s="152" t="s">
        <v>8363</v>
      </c>
      <c r="G22400" s="152" t="s">
        <v>149</v>
      </c>
      <c r="H22400" s="152" t="s">
        <v>3818</v>
      </c>
      <c r="I22400" s="152" t="s">
        <v>6777</v>
      </c>
      <c r="J22400" s="152" t="s">
        <v>113</v>
      </c>
    </row>
    <row r="22401" spans="1:10" x14ac:dyDescent="0.25">
      <c r="A22401" s="152" t="s">
        <v>72009</v>
      </c>
      <c r="B22401" s="152" t="s">
        <v>72010</v>
      </c>
      <c r="C22401" s="152" t="s">
        <v>72011</v>
      </c>
      <c r="D22401" s="152" t="s">
        <v>8373</v>
      </c>
      <c r="E22401" s="152" t="s">
        <v>72012</v>
      </c>
      <c r="F22401" s="152" t="s">
        <v>8363</v>
      </c>
      <c r="G22401" s="152" t="s">
        <v>128</v>
      </c>
      <c r="H22401" s="152" t="s">
        <v>2748</v>
      </c>
      <c r="I22401" s="152" t="s">
        <v>6777</v>
      </c>
      <c r="J22401" s="152" t="s">
        <v>12036</v>
      </c>
    </row>
    <row r="22402" spans="1:10" x14ac:dyDescent="0.25">
      <c r="A22402" s="152" t="s">
        <v>72013</v>
      </c>
      <c r="B22402" s="152" t="s">
        <v>72014</v>
      </c>
      <c r="C22402" s="152" t="s">
        <v>72015</v>
      </c>
      <c r="D22402" s="152" t="s">
        <v>8373</v>
      </c>
      <c r="E22402" s="152" t="s">
        <v>72016</v>
      </c>
      <c r="F22402" s="152" t="s">
        <v>8363</v>
      </c>
      <c r="G22402" s="152" t="s">
        <v>176</v>
      </c>
      <c r="H22402" s="152" t="s">
        <v>142</v>
      </c>
      <c r="I22402" s="152" t="s">
        <v>6777</v>
      </c>
      <c r="J22402" s="152" t="s">
        <v>113</v>
      </c>
    </row>
    <row r="22403" spans="1:10" x14ac:dyDescent="0.25">
      <c r="A22403" s="152" t="s">
        <v>72017</v>
      </c>
      <c r="B22403" s="152" t="s">
        <v>72018</v>
      </c>
      <c r="C22403" s="152" t="s">
        <v>72019</v>
      </c>
      <c r="D22403" s="152" t="s">
        <v>8361</v>
      </c>
      <c r="E22403" s="152" t="s">
        <v>72020</v>
      </c>
      <c r="F22403" s="152" t="s">
        <v>8363</v>
      </c>
      <c r="G22403" s="152" t="s">
        <v>416</v>
      </c>
      <c r="H22403" s="152" t="s">
        <v>1042</v>
      </c>
      <c r="I22403" s="152" t="s">
        <v>6777</v>
      </c>
      <c r="J22403" s="152" t="s">
        <v>8440</v>
      </c>
    </row>
    <row r="22404" spans="1:10" x14ac:dyDescent="0.25">
      <c r="A22404" s="152" t="s">
        <v>72021</v>
      </c>
      <c r="B22404" s="152" t="s">
        <v>72022</v>
      </c>
      <c r="C22404" s="152" t="s">
        <v>72023</v>
      </c>
      <c r="D22404" s="152" t="s">
        <v>8361</v>
      </c>
      <c r="E22404" s="152" t="s">
        <v>72024</v>
      </c>
      <c r="F22404" s="152" t="s">
        <v>8363</v>
      </c>
      <c r="G22404" s="152" t="s">
        <v>416</v>
      </c>
      <c r="H22404" s="152" t="s">
        <v>2515</v>
      </c>
      <c r="I22404" s="152" t="s">
        <v>6777</v>
      </c>
      <c r="J22404" s="152" t="s">
        <v>113</v>
      </c>
    </row>
    <row r="22405" spans="1:10" x14ac:dyDescent="0.25">
      <c r="A22405" s="152" t="s">
        <v>72025</v>
      </c>
      <c r="B22405" s="152" t="s">
        <v>72026</v>
      </c>
      <c r="C22405" s="152" t="s">
        <v>72027</v>
      </c>
      <c r="D22405" s="152" t="s">
        <v>8361</v>
      </c>
      <c r="E22405" s="152" t="s">
        <v>72028</v>
      </c>
      <c r="F22405" s="152" t="s">
        <v>8363</v>
      </c>
      <c r="G22405" s="152" t="s">
        <v>416</v>
      </c>
      <c r="H22405" s="152" t="s">
        <v>2515</v>
      </c>
      <c r="I22405" s="152" t="s">
        <v>6777</v>
      </c>
      <c r="J22405" s="152" t="s">
        <v>113</v>
      </c>
    </row>
    <row r="22406" spans="1:10" x14ac:dyDescent="0.25">
      <c r="A22406" s="152" t="s">
        <v>72029</v>
      </c>
      <c r="B22406" s="152" t="s">
        <v>72030</v>
      </c>
      <c r="C22406" s="152" t="s">
        <v>72031</v>
      </c>
      <c r="D22406" s="152" t="s">
        <v>8361</v>
      </c>
      <c r="E22406" s="152" t="s">
        <v>72032</v>
      </c>
      <c r="F22406" s="152" t="s">
        <v>8363</v>
      </c>
      <c r="G22406" s="152" t="s">
        <v>416</v>
      </c>
      <c r="H22406" s="152" t="s">
        <v>2515</v>
      </c>
      <c r="I22406" s="152" t="s">
        <v>6777</v>
      </c>
      <c r="J22406" s="152" t="s">
        <v>113</v>
      </c>
    </row>
    <row r="22407" spans="1:10" x14ac:dyDescent="0.25">
      <c r="A22407" s="152" t="s">
        <v>72033</v>
      </c>
      <c r="B22407" s="152" t="s">
        <v>72034</v>
      </c>
      <c r="C22407" s="152" t="s">
        <v>72035</v>
      </c>
      <c r="D22407" s="152" t="s">
        <v>8361</v>
      </c>
      <c r="E22407" s="152" t="s">
        <v>72036</v>
      </c>
      <c r="F22407" s="152" t="s">
        <v>8363</v>
      </c>
      <c r="G22407" s="152" t="s">
        <v>416</v>
      </c>
      <c r="H22407" s="152" t="s">
        <v>2515</v>
      </c>
      <c r="I22407" s="152" t="s">
        <v>6777</v>
      </c>
      <c r="J22407" s="152" t="s">
        <v>113</v>
      </c>
    </row>
    <row r="22408" spans="1:10" x14ac:dyDescent="0.25">
      <c r="A22408" s="152" t="s">
        <v>72037</v>
      </c>
      <c r="B22408" s="152" t="s">
        <v>72038</v>
      </c>
      <c r="C22408" s="152" t="s">
        <v>72039</v>
      </c>
      <c r="D22408" s="152" t="s">
        <v>8361</v>
      </c>
      <c r="E22408" s="152" t="s">
        <v>72040</v>
      </c>
      <c r="F22408" s="152" t="s">
        <v>8363</v>
      </c>
      <c r="G22408" s="152" t="s">
        <v>416</v>
      </c>
      <c r="H22408" s="152" t="s">
        <v>2515</v>
      </c>
      <c r="I22408" s="152" t="s">
        <v>6777</v>
      </c>
      <c r="J22408" s="152" t="s">
        <v>113</v>
      </c>
    </row>
    <row r="22409" spans="1:10" x14ac:dyDescent="0.25">
      <c r="A22409" s="152" t="s">
        <v>72041</v>
      </c>
      <c r="B22409" s="152" t="s">
        <v>72042</v>
      </c>
      <c r="C22409" s="152" t="s">
        <v>72043</v>
      </c>
      <c r="D22409" s="152" t="s">
        <v>8361</v>
      </c>
      <c r="E22409" s="152" t="s">
        <v>72044</v>
      </c>
      <c r="F22409" s="152" t="s">
        <v>8363</v>
      </c>
      <c r="G22409" s="152" t="s">
        <v>416</v>
      </c>
      <c r="H22409" s="152" t="s">
        <v>2515</v>
      </c>
      <c r="I22409" s="152" t="s">
        <v>6777</v>
      </c>
      <c r="J22409" s="152" t="s">
        <v>113</v>
      </c>
    </row>
    <row r="22410" spans="1:10" x14ac:dyDescent="0.25">
      <c r="A22410" s="152" t="s">
        <v>72045</v>
      </c>
      <c r="B22410" s="152" t="s">
        <v>72046</v>
      </c>
      <c r="C22410" s="152" t="s">
        <v>72047</v>
      </c>
      <c r="D22410" s="152" t="s">
        <v>8361</v>
      </c>
      <c r="E22410" s="152" t="s">
        <v>72048</v>
      </c>
      <c r="F22410" s="152" t="s">
        <v>8363</v>
      </c>
      <c r="G22410" s="152" t="s">
        <v>416</v>
      </c>
      <c r="H22410" s="152" t="s">
        <v>2515</v>
      </c>
      <c r="I22410" s="152" t="s">
        <v>6777</v>
      </c>
      <c r="J22410" s="152" t="s">
        <v>113</v>
      </c>
    </row>
    <row r="22411" spans="1:10" x14ac:dyDescent="0.25">
      <c r="A22411" s="152" t="s">
        <v>72049</v>
      </c>
      <c r="B22411" s="152" t="s">
        <v>72050</v>
      </c>
      <c r="C22411" s="152" t="s">
        <v>72051</v>
      </c>
      <c r="D22411" s="152" t="s">
        <v>8361</v>
      </c>
      <c r="E22411" s="152" t="s">
        <v>72052</v>
      </c>
      <c r="F22411" s="152" t="s">
        <v>8363</v>
      </c>
      <c r="G22411" s="152" t="s">
        <v>416</v>
      </c>
      <c r="H22411" s="152" t="s">
        <v>2515</v>
      </c>
      <c r="I22411" s="152" t="s">
        <v>6777</v>
      </c>
      <c r="J22411" s="152" t="s">
        <v>113</v>
      </c>
    </row>
    <row r="22412" spans="1:10" x14ac:dyDescent="0.25">
      <c r="A22412" s="152" t="s">
        <v>72053</v>
      </c>
      <c r="B22412" s="152" t="s">
        <v>72054</v>
      </c>
      <c r="C22412" s="152" t="s">
        <v>72055</v>
      </c>
      <c r="D22412" s="152" t="s">
        <v>8361</v>
      </c>
      <c r="E22412" s="152" t="s">
        <v>72056</v>
      </c>
      <c r="F22412" s="152" t="s">
        <v>8363</v>
      </c>
      <c r="G22412" s="152" t="s">
        <v>416</v>
      </c>
      <c r="H22412" s="152" t="s">
        <v>220</v>
      </c>
      <c r="I22412" s="152" t="s">
        <v>6777</v>
      </c>
      <c r="J22412" s="152" t="s">
        <v>113</v>
      </c>
    </row>
    <row r="22413" spans="1:10" x14ac:dyDescent="0.25">
      <c r="A22413" s="152" t="s">
        <v>72057</v>
      </c>
      <c r="B22413" s="152" t="s">
        <v>72058</v>
      </c>
      <c r="C22413" s="152" t="s">
        <v>72059</v>
      </c>
      <c r="D22413" s="152" t="s">
        <v>8361</v>
      </c>
      <c r="E22413" s="152" t="s">
        <v>72060</v>
      </c>
      <c r="F22413" s="152" t="s">
        <v>8363</v>
      </c>
      <c r="G22413" s="152" t="s">
        <v>416</v>
      </c>
      <c r="H22413" s="152" t="s">
        <v>2648</v>
      </c>
      <c r="I22413" s="152" t="s">
        <v>6777</v>
      </c>
      <c r="J22413" s="152" t="s">
        <v>34258</v>
      </c>
    </row>
    <row r="22414" spans="1:10" x14ac:dyDescent="0.25">
      <c r="A22414" s="152" t="s">
        <v>72061</v>
      </c>
      <c r="B22414" s="152" t="s">
        <v>72062</v>
      </c>
      <c r="C22414" s="152" t="s">
        <v>72063</v>
      </c>
      <c r="D22414" s="152" t="s">
        <v>8361</v>
      </c>
      <c r="E22414" s="152" t="s">
        <v>72064</v>
      </c>
      <c r="F22414" s="152" t="s">
        <v>8363</v>
      </c>
      <c r="G22414" s="152" t="s">
        <v>416</v>
      </c>
      <c r="H22414" s="152" t="s">
        <v>1177</v>
      </c>
      <c r="I22414" s="152" t="s">
        <v>6777</v>
      </c>
      <c r="J22414" s="152" t="s">
        <v>113</v>
      </c>
    </row>
    <row r="22415" spans="1:10" x14ac:dyDescent="0.25">
      <c r="A22415" s="152" t="s">
        <v>72065</v>
      </c>
      <c r="B22415" s="152" t="s">
        <v>72066</v>
      </c>
      <c r="C22415" s="152" t="s">
        <v>72067</v>
      </c>
      <c r="D22415" s="152" t="s">
        <v>8361</v>
      </c>
      <c r="E22415" s="152" t="s">
        <v>72068</v>
      </c>
      <c r="F22415" s="152" t="s">
        <v>8363</v>
      </c>
      <c r="G22415" s="152" t="s">
        <v>416</v>
      </c>
      <c r="H22415" s="152" t="s">
        <v>220</v>
      </c>
      <c r="I22415" s="152" t="s">
        <v>6777</v>
      </c>
      <c r="J22415" s="152" t="s">
        <v>113</v>
      </c>
    </row>
    <row r="22416" spans="1:10" x14ac:dyDescent="0.25">
      <c r="A22416" s="152" t="s">
        <v>72069</v>
      </c>
      <c r="B22416" s="152" t="s">
        <v>72070</v>
      </c>
      <c r="C22416" s="152" t="s">
        <v>72071</v>
      </c>
      <c r="D22416" s="152" t="s">
        <v>8361</v>
      </c>
      <c r="E22416" s="152" t="s">
        <v>72072</v>
      </c>
      <c r="F22416" s="152" t="s">
        <v>8363</v>
      </c>
      <c r="G22416" s="152" t="s">
        <v>286</v>
      </c>
      <c r="H22416" s="152" t="s">
        <v>6545</v>
      </c>
      <c r="I22416" s="152" t="s">
        <v>6777</v>
      </c>
      <c r="J22416" s="152" t="s">
        <v>69648</v>
      </c>
    </row>
    <row r="22417" spans="1:10" x14ac:dyDescent="0.25">
      <c r="A22417" s="152" t="s">
        <v>72073</v>
      </c>
      <c r="B22417" s="152" t="s">
        <v>72074</v>
      </c>
      <c r="C22417" s="152" t="s">
        <v>72075</v>
      </c>
      <c r="D22417" s="152" t="s">
        <v>8361</v>
      </c>
      <c r="E22417" s="152" t="s">
        <v>72076</v>
      </c>
      <c r="F22417" s="152" t="s">
        <v>8363</v>
      </c>
      <c r="G22417" s="152" t="s">
        <v>416</v>
      </c>
      <c r="H22417" s="152" t="s">
        <v>1654</v>
      </c>
      <c r="I22417" s="152" t="s">
        <v>6777</v>
      </c>
      <c r="J22417" s="152" t="s">
        <v>11674</v>
      </c>
    </row>
    <row r="22418" spans="1:10" x14ac:dyDescent="0.25">
      <c r="A22418" s="152" t="s">
        <v>72077</v>
      </c>
      <c r="B22418" s="152" t="s">
        <v>72078</v>
      </c>
      <c r="C22418" s="152" t="s">
        <v>72079</v>
      </c>
      <c r="D22418" s="152" t="s">
        <v>8361</v>
      </c>
      <c r="E22418" s="152" t="s">
        <v>72080</v>
      </c>
      <c r="F22418" s="152" t="s">
        <v>8363</v>
      </c>
      <c r="G22418" s="152" t="s">
        <v>416</v>
      </c>
      <c r="H22418" s="152" t="s">
        <v>3248</v>
      </c>
      <c r="I22418" s="152" t="s">
        <v>6777</v>
      </c>
      <c r="J22418" s="152" t="s">
        <v>113</v>
      </c>
    </row>
    <row r="22419" spans="1:10" x14ac:dyDescent="0.25">
      <c r="A22419" s="152" t="s">
        <v>72081</v>
      </c>
      <c r="B22419" s="152" t="s">
        <v>72082</v>
      </c>
      <c r="C22419" s="152" t="s">
        <v>72083</v>
      </c>
      <c r="D22419" s="152" t="s">
        <v>8361</v>
      </c>
      <c r="E22419" s="152" t="s">
        <v>72084</v>
      </c>
      <c r="F22419" s="152" t="s">
        <v>8363</v>
      </c>
      <c r="G22419" s="152" t="s">
        <v>3722</v>
      </c>
      <c r="H22419" s="152" t="s">
        <v>4626</v>
      </c>
      <c r="I22419" s="152" t="s">
        <v>6777</v>
      </c>
      <c r="J22419" s="152" t="s">
        <v>113</v>
      </c>
    </row>
    <row r="22420" spans="1:10" x14ac:dyDescent="0.25">
      <c r="A22420" s="152" t="s">
        <v>72085</v>
      </c>
      <c r="B22420" s="152" t="s">
        <v>72086</v>
      </c>
      <c r="C22420" s="152" t="s">
        <v>72087</v>
      </c>
      <c r="D22420" s="152" t="s">
        <v>8373</v>
      </c>
      <c r="E22420" s="152" t="s">
        <v>72088</v>
      </c>
      <c r="F22420" s="152" t="s">
        <v>8363</v>
      </c>
      <c r="G22420" s="152" t="s">
        <v>214</v>
      </c>
      <c r="H22420" s="152" t="s">
        <v>3818</v>
      </c>
      <c r="I22420" s="152" t="s">
        <v>6777</v>
      </c>
      <c r="J22420" s="152" t="s">
        <v>113</v>
      </c>
    </row>
    <row r="22421" spans="1:10" x14ac:dyDescent="0.25">
      <c r="A22421" s="152" t="s">
        <v>72089</v>
      </c>
      <c r="B22421" s="152" t="s">
        <v>72090</v>
      </c>
      <c r="C22421" s="152" t="s">
        <v>72091</v>
      </c>
      <c r="D22421" s="152" t="s">
        <v>8373</v>
      </c>
      <c r="E22421" s="152" t="s">
        <v>72092</v>
      </c>
      <c r="F22421" s="152" t="s">
        <v>8363</v>
      </c>
      <c r="G22421" s="152" t="s">
        <v>1698</v>
      </c>
      <c r="H22421" s="152" t="s">
        <v>914</v>
      </c>
      <c r="I22421" s="152" t="s">
        <v>6777</v>
      </c>
      <c r="J22421" s="152" t="s">
        <v>113</v>
      </c>
    </row>
    <row r="22422" spans="1:10" x14ac:dyDescent="0.25">
      <c r="A22422" s="152" t="s">
        <v>72093</v>
      </c>
      <c r="B22422" s="152" t="s">
        <v>72094</v>
      </c>
      <c r="C22422" s="152" t="s">
        <v>72091</v>
      </c>
      <c r="D22422" s="152" t="s">
        <v>8373</v>
      </c>
      <c r="E22422" s="152" t="s">
        <v>72092</v>
      </c>
      <c r="F22422" s="152" t="s">
        <v>8363</v>
      </c>
      <c r="G22422" s="152" t="s">
        <v>1698</v>
      </c>
      <c r="H22422" s="152" t="s">
        <v>1015</v>
      </c>
      <c r="I22422" s="152" t="s">
        <v>6777</v>
      </c>
      <c r="J22422" s="152" t="s">
        <v>113</v>
      </c>
    </row>
    <row r="22423" spans="1:10" x14ac:dyDescent="0.25">
      <c r="A22423" s="152" t="s">
        <v>72095</v>
      </c>
      <c r="B22423" s="152" t="s">
        <v>72096</v>
      </c>
      <c r="C22423" s="152" t="s">
        <v>72091</v>
      </c>
      <c r="D22423" s="152" t="s">
        <v>8373</v>
      </c>
      <c r="E22423" s="152" t="s">
        <v>72092</v>
      </c>
      <c r="F22423" s="152" t="s">
        <v>8363</v>
      </c>
      <c r="G22423" s="152" t="s">
        <v>1698</v>
      </c>
      <c r="H22423" s="152" t="s">
        <v>1165</v>
      </c>
      <c r="I22423" s="152" t="s">
        <v>6777</v>
      </c>
      <c r="J22423" s="152" t="s">
        <v>113</v>
      </c>
    </row>
    <row r="22424" spans="1:10" x14ac:dyDescent="0.25">
      <c r="A22424" s="152" t="s">
        <v>72097</v>
      </c>
      <c r="B22424" s="152" t="s">
        <v>72098</v>
      </c>
      <c r="C22424" s="152" t="s">
        <v>72099</v>
      </c>
      <c r="D22424" s="152" t="s">
        <v>8373</v>
      </c>
      <c r="E22424" s="152" t="s">
        <v>72100</v>
      </c>
      <c r="F22424" s="152" t="s">
        <v>8363</v>
      </c>
      <c r="G22424" s="152" t="s">
        <v>111</v>
      </c>
      <c r="H22424" s="152" t="s">
        <v>2634</v>
      </c>
      <c r="I22424" s="152" t="s">
        <v>6777</v>
      </c>
      <c r="J22424" s="152" t="s">
        <v>113</v>
      </c>
    </row>
    <row r="22425" spans="1:10" x14ac:dyDescent="0.25">
      <c r="A22425" s="152" t="s">
        <v>72101</v>
      </c>
      <c r="B22425" s="152" t="s">
        <v>72102</v>
      </c>
      <c r="C22425" s="152" t="s">
        <v>72099</v>
      </c>
      <c r="D22425" s="152" t="s">
        <v>8373</v>
      </c>
      <c r="E22425" s="152" t="s">
        <v>72100</v>
      </c>
      <c r="F22425" s="152" t="s">
        <v>8363</v>
      </c>
      <c r="G22425" s="152" t="s">
        <v>111</v>
      </c>
      <c r="H22425" s="152" t="s">
        <v>1540</v>
      </c>
      <c r="I22425" s="152" t="s">
        <v>6777</v>
      </c>
      <c r="J22425" s="152" t="s">
        <v>113</v>
      </c>
    </row>
    <row r="22426" spans="1:10" x14ac:dyDescent="0.25">
      <c r="A22426" s="152" t="s">
        <v>72103</v>
      </c>
      <c r="B22426" s="152" t="s">
        <v>72104</v>
      </c>
      <c r="C22426" s="152" t="s">
        <v>72105</v>
      </c>
      <c r="D22426" s="152" t="s">
        <v>8373</v>
      </c>
      <c r="E22426" s="152" t="s">
        <v>72106</v>
      </c>
      <c r="F22426" s="152" t="s">
        <v>8363</v>
      </c>
      <c r="G22426" s="152" t="s">
        <v>821</v>
      </c>
      <c r="H22426" s="152" t="s">
        <v>5938</v>
      </c>
      <c r="I22426" s="152" t="s">
        <v>6777</v>
      </c>
      <c r="J22426" s="152" t="s">
        <v>113</v>
      </c>
    </row>
    <row r="22427" spans="1:10" x14ac:dyDescent="0.25">
      <c r="A22427" s="152" t="s">
        <v>72107</v>
      </c>
      <c r="B22427" s="152" t="s">
        <v>72108</v>
      </c>
      <c r="C22427" s="152" t="s">
        <v>72109</v>
      </c>
      <c r="D22427" s="152" t="s">
        <v>8361</v>
      </c>
      <c r="E22427" s="152" t="s">
        <v>72110</v>
      </c>
      <c r="F22427" s="152" t="s">
        <v>8363</v>
      </c>
      <c r="G22427" s="152" t="s">
        <v>416</v>
      </c>
      <c r="H22427" s="152" t="s">
        <v>565</v>
      </c>
      <c r="I22427" s="152" t="s">
        <v>6777</v>
      </c>
      <c r="J22427" s="152" t="s">
        <v>113</v>
      </c>
    </row>
    <row r="22428" spans="1:10" x14ac:dyDescent="0.25">
      <c r="A22428" s="152" t="s">
        <v>72113</v>
      </c>
      <c r="B22428" s="152" t="s">
        <v>72114</v>
      </c>
      <c r="C22428" s="152" t="s">
        <v>72111</v>
      </c>
      <c r="D22428" s="152" t="s">
        <v>8361</v>
      </c>
      <c r="E22428" s="152" t="s">
        <v>72112</v>
      </c>
      <c r="F22428" s="152" t="s">
        <v>8363</v>
      </c>
      <c r="G22428" s="152" t="s">
        <v>416</v>
      </c>
      <c r="H22428" s="152" t="s">
        <v>5333</v>
      </c>
      <c r="I22428" s="152" t="s">
        <v>6777</v>
      </c>
      <c r="J22428" s="152" t="s">
        <v>113</v>
      </c>
    </row>
    <row r="22429" spans="1:10" x14ac:dyDescent="0.25">
      <c r="A22429" s="152" t="s">
        <v>72115</v>
      </c>
      <c r="B22429" s="152" t="s">
        <v>72116</v>
      </c>
      <c r="C22429" s="152" t="s">
        <v>72117</v>
      </c>
      <c r="D22429" s="152" t="s">
        <v>8361</v>
      </c>
      <c r="E22429" s="152" t="s">
        <v>72118</v>
      </c>
      <c r="F22429" s="152" t="s">
        <v>8363</v>
      </c>
      <c r="G22429" s="152" t="s">
        <v>416</v>
      </c>
      <c r="H22429" s="152" t="s">
        <v>3695</v>
      </c>
      <c r="I22429" s="152" t="s">
        <v>6777</v>
      </c>
      <c r="J22429" s="152" t="s">
        <v>36004</v>
      </c>
    </row>
    <row r="22430" spans="1:10" x14ac:dyDescent="0.25">
      <c r="A22430" s="152" t="s">
        <v>72119</v>
      </c>
      <c r="B22430" s="152" t="s">
        <v>72120</v>
      </c>
      <c r="C22430" s="152" t="s">
        <v>72121</v>
      </c>
      <c r="D22430" s="152" t="s">
        <v>8361</v>
      </c>
      <c r="E22430" s="152" t="s">
        <v>72122</v>
      </c>
      <c r="F22430" s="152" t="s">
        <v>8363</v>
      </c>
      <c r="G22430" s="152" t="s">
        <v>416</v>
      </c>
      <c r="H22430" s="152" t="s">
        <v>220</v>
      </c>
      <c r="I22430" s="152" t="s">
        <v>6777</v>
      </c>
      <c r="J22430" s="152" t="s">
        <v>113</v>
      </c>
    </row>
    <row r="22431" spans="1:10" x14ac:dyDescent="0.25">
      <c r="A22431" s="152" t="s">
        <v>72123</v>
      </c>
      <c r="B22431" s="152" t="s">
        <v>72124</v>
      </c>
      <c r="C22431" s="152" t="s">
        <v>72125</v>
      </c>
      <c r="D22431" s="152" t="s">
        <v>8361</v>
      </c>
      <c r="E22431" s="152" t="s">
        <v>72126</v>
      </c>
      <c r="F22431" s="152" t="s">
        <v>8363</v>
      </c>
      <c r="G22431" s="152" t="s">
        <v>416</v>
      </c>
      <c r="H22431" s="152" t="s">
        <v>3028</v>
      </c>
      <c r="I22431" s="152" t="s">
        <v>6777</v>
      </c>
      <c r="J22431" s="152" t="s">
        <v>113</v>
      </c>
    </row>
    <row r="22432" spans="1:10" x14ac:dyDescent="0.25">
      <c r="A22432" s="152" t="s">
        <v>72127</v>
      </c>
      <c r="B22432" s="152" t="s">
        <v>72128</v>
      </c>
      <c r="C22432" s="152" t="s">
        <v>72129</v>
      </c>
      <c r="D22432" s="152" t="s">
        <v>8361</v>
      </c>
      <c r="E22432" s="152" t="s">
        <v>72130</v>
      </c>
      <c r="F22432" s="152" t="s">
        <v>8363</v>
      </c>
      <c r="G22432" s="152" t="s">
        <v>3781</v>
      </c>
      <c r="H22432" s="152" t="s">
        <v>1915</v>
      </c>
      <c r="I22432" s="152" t="s">
        <v>6777</v>
      </c>
      <c r="J22432" s="152" t="s">
        <v>113</v>
      </c>
    </row>
    <row r="22433" spans="1:10" x14ac:dyDescent="0.25">
      <c r="A22433" s="152" t="s">
        <v>72131</v>
      </c>
      <c r="B22433" s="152" t="s">
        <v>72132</v>
      </c>
      <c r="C22433" s="152" t="s">
        <v>72133</v>
      </c>
      <c r="D22433" s="152" t="s">
        <v>8373</v>
      </c>
      <c r="E22433" s="152" t="s">
        <v>72134</v>
      </c>
      <c r="F22433" s="152" t="s">
        <v>8363</v>
      </c>
      <c r="G22433" s="152" t="s">
        <v>149</v>
      </c>
      <c r="H22433" s="152" t="s">
        <v>3818</v>
      </c>
      <c r="I22433" s="152" t="s">
        <v>6777</v>
      </c>
      <c r="J22433" s="152" t="s">
        <v>113</v>
      </c>
    </row>
    <row r="22434" spans="1:10" x14ac:dyDescent="0.25">
      <c r="A22434" s="152" t="s">
        <v>72135</v>
      </c>
      <c r="B22434" s="152" t="s">
        <v>72136</v>
      </c>
      <c r="C22434" s="152" t="s">
        <v>72137</v>
      </c>
      <c r="D22434" s="152" t="s">
        <v>8373</v>
      </c>
      <c r="E22434" s="152" t="s">
        <v>72138</v>
      </c>
      <c r="F22434" s="152" t="s">
        <v>8363</v>
      </c>
      <c r="G22434" s="152" t="s">
        <v>168</v>
      </c>
      <c r="H22434" s="152" t="s">
        <v>3818</v>
      </c>
      <c r="I22434" s="152" t="s">
        <v>6777</v>
      </c>
      <c r="J22434" s="152" t="s">
        <v>113</v>
      </c>
    </row>
    <row r="22435" spans="1:10" x14ac:dyDescent="0.25">
      <c r="A22435" s="152" t="s">
        <v>72139</v>
      </c>
      <c r="B22435" s="152" t="s">
        <v>72140</v>
      </c>
      <c r="C22435" s="152" t="s">
        <v>72141</v>
      </c>
      <c r="D22435" s="152" t="s">
        <v>8373</v>
      </c>
      <c r="E22435" s="152" t="s">
        <v>72142</v>
      </c>
      <c r="F22435" s="152" t="s">
        <v>8363</v>
      </c>
      <c r="G22435" s="152" t="s">
        <v>3532</v>
      </c>
      <c r="H22435" s="152" t="s">
        <v>2748</v>
      </c>
      <c r="I22435" s="152" t="s">
        <v>6777</v>
      </c>
      <c r="J22435" s="152" t="s">
        <v>113</v>
      </c>
    </row>
    <row r="22436" spans="1:10" x14ac:dyDescent="0.25">
      <c r="A22436" s="152" t="s">
        <v>72143</v>
      </c>
      <c r="B22436" s="152" t="s">
        <v>72144</v>
      </c>
      <c r="C22436" s="152" t="s">
        <v>72145</v>
      </c>
      <c r="D22436" s="152" t="s">
        <v>8373</v>
      </c>
      <c r="E22436" s="152" t="s">
        <v>72146</v>
      </c>
      <c r="F22436" s="152" t="s">
        <v>8363</v>
      </c>
      <c r="G22436" s="152" t="s">
        <v>1025</v>
      </c>
      <c r="H22436" s="152" t="s">
        <v>1351</v>
      </c>
      <c r="I22436" s="152" t="s">
        <v>6777</v>
      </c>
      <c r="J22436" s="152" t="s">
        <v>113</v>
      </c>
    </row>
    <row r="22437" spans="1:10" x14ac:dyDescent="0.25">
      <c r="A22437" s="152" t="s">
        <v>72147</v>
      </c>
      <c r="B22437" s="152" t="s">
        <v>72148</v>
      </c>
      <c r="C22437" s="152" t="s">
        <v>72149</v>
      </c>
      <c r="D22437" s="152" t="s">
        <v>8373</v>
      </c>
      <c r="E22437" s="152" t="s">
        <v>72150</v>
      </c>
      <c r="F22437" s="152" t="s">
        <v>8363</v>
      </c>
      <c r="G22437" s="152" t="s">
        <v>262</v>
      </c>
      <c r="H22437" s="152" t="s">
        <v>3465</v>
      </c>
      <c r="I22437" s="152" t="s">
        <v>6777</v>
      </c>
      <c r="J22437" s="152" t="s">
        <v>113</v>
      </c>
    </row>
    <row r="22438" spans="1:10" x14ac:dyDescent="0.25">
      <c r="A22438" s="152" t="s">
        <v>72151</v>
      </c>
      <c r="B22438" s="152" t="s">
        <v>72152</v>
      </c>
      <c r="C22438" s="152" t="s">
        <v>72153</v>
      </c>
      <c r="D22438" s="152" t="s">
        <v>8373</v>
      </c>
      <c r="E22438" s="152" t="s">
        <v>72154</v>
      </c>
      <c r="F22438" s="152" t="s">
        <v>8363</v>
      </c>
      <c r="G22438" s="152" t="s">
        <v>136</v>
      </c>
      <c r="H22438" s="152" t="s">
        <v>252</v>
      </c>
      <c r="I22438" s="152" t="s">
        <v>6777</v>
      </c>
      <c r="J22438" s="152" t="s">
        <v>113</v>
      </c>
    </row>
    <row r="22439" spans="1:10" x14ac:dyDescent="0.25">
      <c r="A22439" s="152" t="s">
        <v>72155</v>
      </c>
      <c r="B22439" s="152" t="s">
        <v>72152</v>
      </c>
      <c r="C22439" s="152" t="s">
        <v>72153</v>
      </c>
      <c r="D22439" s="152" t="s">
        <v>8373</v>
      </c>
      <c r="E22439" s="152" t="s">
        <v>72154</v>
      </c>
      <c r="F22439" s="152" t="s">
        <v>8363</v>
      </c>
      <c r="G22439" s="152" t="s">
        <v>136</v>
      </c>
      <c r="H22439" s="152" t="s">
        <v>1104</v>
      </c>
      <c r="I22439" s="152" t="s">
        <v>6777</v>
      </c>
      <c r="J22439" s="152" t="s">
        <v>113</v>
      </c>
    </row>
    <row r="22440" spans="1:10" x14ac:dyDescent="0.25">
      <c r="A22440" s="152" t="s">
        <v>72156</v>
      </c>
      <c r="B22440" s="152" t="s">
        <v>72152</v>
      </c>
      <c r="C22440" s="152" t="s">
        <v>72153</v>
      </c>
      <c r="D22440" s="152" t="s">
        <v>8373</v>
      </c>
      <c r="E22440" s="152" t="s">
        <v>72154</v>
      </c>
      <c r="F22440" s="152" t="s">
        <v>8363</v>
      </c>
      <c r="G22440" s="152" t="s">
        <v>136</v>
      </c>
      <c r="H22440" s="152" t="s">
        <v>2658</v>
      </c>
      <c r="I22440" s="152" t="s">
        <v>6777</v>
      </c>
      <c r="J22440" s="152" t="s">
        <v>113</v>
      </c>
    </row>
    <row r="22441" spans="1:10" x14ac:dyDescent="0.25">
      <c r="A22441" s="152" t="s">
        <v>72157</v>
      </c>
      <c r="B22441" s="152" t="s">
        <v>72158</v>
      </c>
      <c r="C22441" s="152" t="s">
        <v>72159</v>
      </c>
      <c r="D22441" s="152" t="s">
        <v>8361</v>
      </c>
      <c r="E22441" s="152" t="s">
        <v>72160</v>
      </c>
      <c r="F22441" s="152" t="s">
        <v>8363</v>
      </c>
      <c r="G22441" s="152" t="s">
        <v>2487</v>
      </c>
      <c r="H22441" s="152" t="s">
        <v>5397</v>
      </c>
      <c r="I22441" s="152" t="s">
        <v>6777</v>
      </c>
      <c r="J22441" s="152" t="s">
        <v>29628</v>
      </c>
    </row>
    <row r="22442" spans="1:10" x14ac:dyDescent="0.25">
      <c r="A22442" s="152" t="s">
        <v>72161</v>
      </c>
      <c r="B22442" s="152" t="s">
        <v>72162</v>
      </c>
      <c r="C22442" s="152" t="s">
        <v>72163</v>
      </c>
      <c r="D22442" s="152" t="s">
        <v>8361</v>
      </c>
      <c r="E22442" s="152" t="s">
        <v>72164</v>
      </c>
      <c r="F22442" s="152" t="s">
        <v>8363</v>
      </c>
      <c r="G22442" s="152" t="s">
        <v>248</v>
      </c>
      <c r="H22442" s="152" t="s">
        <v>920</v>
      </c>
      <c r="I22442" s="152" t="s">
        <v>6777</v>
      </c>
      <c r="J22442" s="152" t="s">
        <v>113</v>
      </c>
    </row>
    <row r="22443" spans="1:10" x14ac:dyDescent="0.25">
      <c r="A22443" s="152" t="s">
        <v>72165</v>
      </c>
      <c r="B22443" s="152" t="s">
        <v>72166</v>
      </c>
      <c r="C22443" s="152" t="s">
        <v>72167</v>
      </c>
      <c r="D22443" s="152" t="s">
        <v>8361</v>
      </c>
      <c r="E22443" s="152" t="s">
        <v>72168</v>
      </c>
      <c r="F22443" s="152" t="s">
        <v>8363</v>
      </c>
      <c r="G22443" s="152" t="s">
        <v>416</v>
      </c>
      <c r="H22443" s="152" t="s">
        <v>6695</v>
      </c>
      <c r="I22443" s="152" t="s">
        <v>6777</v>
      </c>
      <c r="J22443" s="152" t="s">
        <v>113</v>
      </c>
    </row>
    <row r="22444" spans="1:10" x14ac:dyDescent="0.25">
      <c r="A22444" s="152" t="s">
        <v>72169</v>
      </c>
      <c r="B22444" s="152" t="s">
        <v>72170</v>
      </c>
      <c r="C22444" s="152" t="s">
        <v>72167</v>
      </c>
      <c r="D22444" s="152" t="s">
        <v>8361</v>
      </c>
      <c r="E22444" s="152" t="s">
        <v>72168</v>
      </c>
      <c r="F22444" s="152" t="s">
        <v>8363</v>
      </c>
      <c r="G22444" s="152" t="s">
        <v>416</v>
      </c>
      <c r="H22444" s="152" t="s">
        <v>6733</v>
      </c>
      <c r="I22444" s="152" t="s">
        <v>6777</v>
      </c>
      <c r="J22444" s="152" t="s">
        <v>113</v>
      </c>
    </row>
    <row r="22445" spans="1:10" x14ac:dyDescent="0.25">
      <c r="A22445" s="152" t="s">
        <v>72171</v>
      </c>
      <c r="B22445" s="152" t="s">
        <v>72172</v>
      </c>
      <c r="C22445" s="152" t="s">
        <v>72173</v>
      </c>
      <c r="D22445" s="152" t="s">
        <v>8361</v>
      </c>
      <c r="E22445" s="152" t="s">
        <v>72174</v>
      </c>
      <c r="F22445" s="152" t="s">
        <v>8363</v>
      </c>
      <c r="G22445" s="152" t="s">
        <v>416</v>
      </c>
      <c r="H22445" s="152" t="s">
        <v>6695</v>
      </c>
      <c r="I22445" s="152" t="s">
        <v>6777</v>
      </c>
      <c r="J22445" s="152" t="s">
        <v>113</v>
      </c>
    </row>
    <row r="22446" spans="1:10" x14ac:dyDescent="0.25">
      <c r="A22446" s="152" t="s">
        <v>72175</v>
      </c>
      <c r="B22446" s="152" t="s">
        <v>72176</v>
      </c>
      <c r="C22446" s="152" t="s">
        <v>72173</v>
      </c>
      <c r="D22446" s="152" t="s">
        <v>8361</v>
      </c>
      <c r="E22446" s="152" t="s">
        <v>72174</v>
      </c>
      <c r="F22446" s="152" t="s">
        <v>8363</v>
      </c>
      <c r="G22446" s="152" t="s">
        <v>416</v>
      </c>
      <c r="H22446" s="152" t="s">
        <v>6733</v>
      </c>
      <c r="I22446" s="152" t="s">
        <v>6777</v>
      </c>
      <c r="J22446" s="152" t="s">
        <v>113</v>
      </c>
    </row>
    <row r="22447" spans="1:10" x14ac:dyDescent="0.25">
      <c r="A22447" s="152" t="s">
        <v>72177</v>
      </c>
      <c r="B22447" s="152" t="s">
        <v>72178</v>
      </c>
      <c r="C22447" s="152" t="s">
        <v>72179</v>
      </c>
      <c r="D22447" s="152" t="s">
        <v>8361</v>
      </c>
      <c r="E22447" s="152" t="s">
        <v>72180</v>
      </c>
      <c r="F22447" s="152" t="s">
        <v>8363</v>
      </c>
      <c r="G22447" s="152" t="s">
        <v>416</v>
      </c>
      <c r="H22447" s="152" t="s">
        <v>6695</v>
      </c>
      <c r="I22447" s="152" t="s">
        <v>6777</v>
      </c>
      <c r="J22447" s="152" t="s">
        <v>113</v>
      </c>
    </row>
    <row r="22448" spans="1:10" x14ac:dyDescent="0.25">
      <c r="A22448" s="152" t="s">
        <v>72181</v>
      </c>
      <c r="B22448" s="152" t="s">
        <v>72182</v>
      </c>
      <c r="C22448" s="152" t="s">
        <v>72179</v>
      </c>
      <c r="D22448" s="152" t="s">
        <v>8361</v>
      </c>
      <c r="E22448" s="152" t="s">
        <v>72180</v>
      </c>
      <c r="F22448" s="152" t="s">
        <v>8363</v>
      </c>
      <c r="G22448" s="152" t="s">
        <v>416</v>
      </c>
      <c r="H22448" s="152" t="s">
        <v>6733</v>
      </c>
      <c r="I22448" s="152" t="s">
        <v>6777</v>
      </c>
      <c r="J22448" s="152" t="s">
        <v>113</v>
      </c>
    </row>
    <row r="22449" spans="1:10" x14ac:dyDescent="0.25">
      <c r="A22449" s="152" t="s">
        <v>72183</v>
      </c>
      <c r="B22449" s="152" t="s">
        <v>72184</v>
      </c>
      <c r="C22449" s="152" t="s">
        <v>72185</v>
      </c>
      <c r="D22449" s="152" t="s">
        <v>8361</v>
      </c>
      <c r="E22449" s="152" t="s">
        <v>72186</v>
      </c>
      <c r="F22449" s="152" t="s">
        <v>8363</v>
      </c>
      <c r="G22449" s="152" t="s">
        <v>416</v>
      </c>
      <c r="H22449" s="152" t="s">
        <v>6695</v>
      </c>
      <c r="I22449" s="152" t="s">
        <v>6777</v>
      </c>
      <c r="J22449" s="152" t="s">
        <v>113</v>
      </c>
    </row>
    <row r="22450" spans="1:10" x14ac:dyDescent="0.25">
      <c r="A22450" s="152" t="s">
        <v>72187</v>
      </c>
      <c r="B22450" s="152" t="s">
        <v>72188</v>
      </c>
      <c r="C22450" s="152" t="s">
        <v>72185</v>
      </c>
      <c r="D22450" s="152" t="s">
        <v>8361</v>
      </c>
      <c r="E22450" s="152" t="s">
        <v>72186</v>
      </c>
      <c r="F22450" s="152" t="s">
        <v>8363</v>
      </c>
      <c r="G22450" s="152" t="s">
        <v>416</v>
      </c>
      <c r="H22450" s="152" t="s">
        <v>6733</v>
      </c>
      <c r="I22450" s="152" t="s">
        <v>6777</v>
      </c>
      <c r="J22450" s="152" t="s">
        <v>113</v>
      </c>
    </row>
    <row r="22451" spans="1:10" x14ac:dyDescent="0.25">
      <c r="A22451" s="152" t="s">
        <v>72189</v>
      </c>
      <c r="B22451" s="152" t="s">
        <v>72190</v>
      </c>
      <c r="C22451" s="152" t="s">
        <v>72191</v>
      </c>
      <c r="D22451" s="152" t="s">
        <v>8361</v>
      </c>
      <c r="E22451" s="152" t="s">
        <v>72192</v>
      </c>
      <c r="F22451" s="152" t="s">
        <v>8363</v>
      </c>
      <c r="G22451" s="152" t="s">
        <v>416</v>
      </c>
      <c r="H22451" s="152" t="s">
        <v>6695</v>
      </c>
      <c r="I22451" s="152" t="s">
        <v>6777</v>
      </c>
      <c r="J22451" s="152" t="s">
        <v>113</v>
      </c>
    </row>
    <row r="22452" spans="1:10" x14ac:dyDescent="0.25">
      <c r="A22452" s="152" t="s">
        <v>72193</v>
      </c>
      <c r="B22452" s="152" t="s">
        <v>72194</v>
      </c>
      <c r="C22452" s="152" t="s">
        <v>72191</v>
      </c>
      <c r="D22452" s="152" t="s">
        <v>8361</v>
      </c>
      <c r="E22452" s="152" t="s">
        <v>72192</v>
      </c>
      <c r="F22452" s="152" t="s">
        <v>8363</v>
      </c>
      <c r="G22452" s="152" t="s">
        <v>416</v>
      </c>
      <c r="H22452" s="152" t="s">
        <v>6733</v>
      </c>
      <c r="I22452" s="152" t="s">
        <v>6777</v>
      </c>
      <c r="J22452" s="152" t="s">
        <v>113</v>
      </c>
    </row>
    <row r="22453" spans="1:10" x14ac:dyDescent="0.25">
      <c r="A22453" s="152" t="s">
        <v>72195</v>
      </c>
      <c r="B22453" s="152" t="s">
        <v>72196</v>
      </c>
      <c r="C22453" s="152" t="s">
        <v>72197</v>
      </c>
      <c r="D22453" s="152" t="s">
        <v>8361</v>
      </c>
      <c r="E22453" s="152" t="s">
        <v>72198</v>
      </c>
      <c r="F22453" s="152" t="s">
        <v>8363</v>
      </c>
      <c r="G22453" s="152" t="s">
        <v>416</v>
      </c>
      <c r="H22453" s="152" t="s">
        <v>6695</v>
      </c>
      <c r="I22453" s="152" t="s">
        <v>6777</v>
      </c>
      <c r="J22453" s="152" t="s">
        <v>113</v>
      </c>
    </row>
    <row r="22454" spans="1:10" x14ac:dyDescent="0.25">
      <c r="A22454" s="152" t="s">
        <v>72199</v>
      </c>
      <c r="B22454" s="152" t="s">
        <v>72200</v>
      </c>
      <c r="C22454" s="152" t="s">
        <v>72197</v>
      </c>
      <c r="D22454" s="152" t="s">
        <v>8361</v>
      </c>
      <c r="E22454" s="152" t="s">
        <v>72198</v>
      </c>
      <c r="F22454" s="152" t="s">
        <v>8363</v>
      </c>
      <c r="G22454" s="152" t="s">
        <v>416</v>
      </c>
      <c r="H22454" s="152" t="s">
        <v>6733</v>
      </c>
      <c r="I22454" s="152" t="s">
        <v>6777</v>
      </c>
      <c r="J22454" s="152" t="s">
        <v>113</v>
      </c>
    </row>
    <row r="22455" spans="1:10" x14ac:dyDescent="0.25">
      <c r="A22455" s="152" t="s">
        <v>72201</v>
      </c>
      <c r="B22455" s="152" t="s">
        <v>72202</v>
      </c>
      <c r="C22455" s="152" t="s">
        <v>72203</v>
      </c>
      <c r="D22455" s="152" t="s">
        <v>8361</v>
      </c>
      <c r="E22455" s="152" t="s">
        <v>72204</v>
      </c>
      <c r="F22455" s="152" t="s">
        <v>8363</v>
      </c>
      <c r="G22455" s="152" t="s">
        <v>416</v>
      </c>
      <c r="H22455" s="152" t="s">
        <v>6695</v>
      </c>
      <c r="I22455" s="152" t="s">
        <v>6777</v>
      </c>
      <c r="J22455" s="152" t="s">
        <v>113</v>
      </c>
    </row>
    <row r="22456" spans="1:10" x14ac:dyDescent="0.25">
      <c r="A22456" s="152" t="s">
        <v>72205</v>
      </c>
      <c r="B22456" s="152" t="s">
        <v>72206</v>
      </c>
      <c r="C22456" s="152" t="s">
        <v>72203</v>
      </c>
      <c r="D22456" s="152" t="s">
        <v>8361</v>
      </c>
      <c r="E22456" s="152" t="s">
        <v>72204</v>
      </c>
      <c r="F22456" s="152" t="s">
        <v>8363</v>
      </c>
      <c r="G22456" s="152" t="s">
        <v>416</v>
      </c>
      <c r="H22456" s="152" t="s">
        <v>6733</v>
      </c>
      <c r="I22456" s="152" t="s">
        <v>6777</v>
      </c>
      <c r="J22456" s="152" t="s">
        <v>113</v>
      </c>
    </row>
    <row r="22457" spans="1:10" x14ac:dyDescent="0.25">
      <c r="A22457" s="152" t="s">
        <v>72207</v>
      </c>
      <c r="B22457" s="152" t="s">
        <v>72208</v>
      </c>
      <c r="C22457" s="152" t="s">
        <v>72209</v>
      </c>
      <c r="D22457" s="152" t="s">
        <v>8361</v>
      </c>
      <c r="E22457" s="152" t="s">
        <v>72210</v>
      </c>
      <c r="F22457" s="152" t="s">
        <v>8363</v>
      </c>
      <c r="G22457" s="152" t="s">
        <v>416</v>
      </c>
      <c r="H22457" s="152" t="s">
        <v>3028</v>
      </c>
      <c r="I22457" s="152" t="s">
        <v>6777</v>
      </c>
      <c r="J22457" s="152" t="s">
        <v>113</v>
      </c>
    </row>
    <row r="22458" spans="1:10" x14ac:dyDescent="0.25">
      <c r="A22458" s="152" t="s">
        <v>72211</v>
      </c>
      <c r="B22458" s="152" t="s">
        <v>72212</v>
      </c>
      <c r="C22458" s="152" t="s">
        <v>72213</v>
      </c>
      <c r="D22458" s="152" t="s">
        <v>8361</v>
      </c>
      <c r="E22458" s="152" t="s">
        <v>72214</v>
      </c>
      <c r="F22458" s="152" t="s">
        <v>8363</v>
      </c>
      <c r="G22458" s="152" t="s">
        <v>416</v>
      </c>
      <c r="H22458" s="152" t="s">
        <v>2084</v>
      </c>
      <c r="I22458" s="152" t="s">
        <v>6777</v>
      </c>
      <c r="J22458" s="152" t="s">
        <v>59774</v>
      </c>
    </row>
    <row r="22459" spans="1:10" x14ac:dyDescent="0.25">
      <c r="A22459" s="152" t="s">
        <v>72215</v>
      </c>
      <c r="B22459" s="152" t="s">
        <v>72216</v>
      </c>
      <c r="C22459" s="152" t="s">
        <v>72217</v>
      </c>
      <c r="D22459" s="152" t="s">
        <v>8361</v>
      </c>
      <c r="E22459" s="152" t="s">
        <v>72218</v>
      </c>
      <c r="F22459" s="152" t="s">
        <v>8363</v>
      </c>
      <c r="G22459" s="152" t="s">
        <v>416</v>
      </c>
      <c r="H22459" s="152" t="s">
        <v>3028</v>
      </c>
      <c r="I22459" s="152" t="s">
        <v>6777</v>
      </c>
      <c r="J22459" s="152" t="s">
        <v>113</v>
      </c>
    </row>
    <row r="22460" spans="1:10" x14ac:dyDescent="0.25">
      <c r="A22460" s="152" t="s">
        <v>72219</v>
      </c>
      <c r="B22460" s="152" t="s">
        <v>72220</v>
      </c>
      <c r="C22460" s="152" t="s">
        <v>72221</v>
      </c>
      <c r="D22460" s="152" t="s">
        <v>8361</v>
      </c>
      <c r="E22460" s="152" t="s">
        <v>72222</v>
      </c>
      <c r="F22460" s="152" t="s">
        <v>8363</v>
      </c>
      <c r="G22460" s="152" t="s">
        <v>416</v>
      </c>
      <c r="H22460" s="152" t="s">
        <v>3028</v>
      </c>
      <c r="I22460" s="152" t="s">
        <v>6777</v>
      </c>
      <c r="J22460" s="152" t="s">
        <v>113</v>
      </c>
    </row>
    <row r="22461" spans="1:10" x14ac:dyDescent="0.25">
      <c r="A22461" s="152" t="s">
        <v>72223</v>
      </c>
      <c r="B22461" s="152" t="s">
        <v>72224</v>
      </c>
      <c r="C22461" s="152" t="s">
        <v>72225</v>
      </c>
      <c r="D22461" s="152" t="s">
        <v>8361</v>
      </c>
      <c r="E22461" s="152" t="s">
        <v>72226</v>
      </c>
      <c r="F22461" s="152" t="s">
        <v>8363</v>
      </c>
      <c r="G22461" s="152" t="s">
        <v>416</v>
      </c>
      <c r="H22461" s="152" t="s">
        <v>3028</v>
      </c>
      <c r="I22461" s="152" t="s">
        <v>6777</v>
      </c>
      <c r="J22461" s="152" t="s">
        <v>113</v>
      </c>
    </row>
    <row r="22462" spans="1:10" x14ac:dyDescent="0.25">
      <c r="A22462" s="152" t="s">
        <v>72227</v>
      </c>
      <c r="B22462" s="152" t="s">
        <v>72228</v>
      </c>
      <c r="C22462" s="152" t="s">
        <v>72229</v>
      </c>
      <c r="D22462" s="152" t="s">
        <v>8361</v>
      </c>
      <c r="E22462" s="152" t="s">
        <v>72230</v>
      </c>
      <c r="F22462" s="152" t="s">
        <v>8363</v>
      </c>
      <c r="G22462" s="152" t="s">
        <v>416</v>
      </c>
      <c r="H22462" s="152" t="s">
        <v>3028</v>
      </c>
      <c r="I22462" s="152" t="s">
        <v>6777</v>
      </c>
      <c r="J22462" s="152" t="s">
        <v>113</v>
      </c>
    </row>
    <row r="22463" spans="1:10" x14ac:dyDescent="0.25">
      <c r="A22463" s="152" t="s">
        <v>72231</v>
      </c>
      <c r="B22463" s="152" t="s">
        <v>72232</v>
      </c>
      <c r="C22463" s="152" t="s">
        <v>72233</v>
      </c>
      <c r="D22463" s="152" t="s">
        <v>8361</v>
      </c>
      <c r="E22463" s="152" t="s">
        <v>72234</v>
      </c>
      <c r="F22463" s="152" t="s">
        <v>8363</v>
      </c>
      <c r="G22463" s="152" t="s">
        <v>416</v>
      </c>
      <c r="H22463" s="152" t="s">
        <v>3028</v>
      </c>
      <c r="I22463" s="152" t="s">
        <v>6777</v>
      </c>
      <c r="J22463" s="152" t="s">
        <v>113</v>
      </c>
    </row>
    <row r="22464" spans="1:10" x14ac:dyDescent="0.25">
      <c r="A22464" s="152" t="s">
        <v>72235</v>
      </c>
      <c r="B22464" s="152" t="s">
        <v>72236</v>
      </c>
      <c r="C22464" s="152" t="s">
        <v>72237</v>
      </c>
      <c r="D22464" s="152" t="s">
        <v>8361</v>
      </c>
      <c r="E22464" s="152" t="s">
        <v>72238</v>
      </c>
      <c r="F22464" s="152" t="s">
        <v>8363</v>
      </c>
      <c r="G22464" s="152" t="s">
        <v>416</v>
      </c>
      <c r="H22464" s="152" t="s">
        <v>3028</v>
      </c>
      <c r="I22464" s="152" t="s">
        <v>6777</v>
      </c>
      <c r="J22464" s="152" t="s">
        <v>113</v>
      </c>
    </row>
    <row r="22465" spans="1:10" x14ac:dyDescent="0.25">
      <c r="A22465" s="152" t="s">
        <v>72239</v>
      </c>
      <c r="B22465" s="152" t="s">
        <v>72240</v>
      </c>
      <c r="C22465" s="152" t="s">
        <v>72241</v>
      </c>
      <c r="D22465" s="152" t="s">
        <v>8361</v>
      </c>
      <c r="E22465" s="152" t="s">
        <v>72242</v>
      </c>
      <c r="F22465" s="152" t="s">
        <v>8363</v>
      </c>
      <c r="G22465" s="152" t="s">
        <v>416</v>
      </c>
      <c r="H22465" s="152" t="s">
        <v>5419</v>
      </c>
      <c r="I22465" s="152" t="s">
        <v>6777</v>
      </c>
      <c r="J22465" s="152" t="s">
        <v>113</v>
      </c>
    </row>
    <row r="22466" spans="1:10" x14ac:dyDescent="0.25">
      <c r="A22466" s="152" t="s">
        <v>72243</v>
      </c>
      <c r="B22466" s="152" t="s">
        <v>72244</v>
      </c>
      <c r="C22466" s="152" t="s">
        <v>72245</v>
      </c>
      <c r="D22466" s="152" t="s">
        <v>8361</v>
      </c>
      <c r="E22466" s="152" t="s">
        <v>72246</v>
      </c>
      <c r="F22466" s="152" t="s">
        <v>8363</v>
      </c>
      <c r="G22466" s="152" t="s">
        <v>416</v>
      </c>
      <c r="H22466" s="152" t="s">
        <v>5419</v>
      </c>
      <c r="I22466" s="152" t="s">
        <v>6777</v>
      </c>
      <c r="J22466" s="152" t="s">
        <v>113</v>
      </c>
    </row>
    <row r="22467" spans="1:10" x14ac:dyDescent="0.25">
      <c r="A22467" s="152" t="s">
        <v>72247</v>
      </c>
      <c r="B22467" s="152" t="s">
        <v>72248</v>
      </c>
      <c r="C22467" s="152" t="s">
        <v>72249</v>
      </c>
      <c r="D22467" s="152" t="s">
        <v>8361</v>
      </c>
      <c r="E22467" s="152" t="s">
        <v>72250</v>
      </c>
      <c r="F22467" s="152" t="s">
        <v>8363</v>
      </c>
      <c r="G22467" s="152" t="s">
        <v>416</v>
      </c>
      <c r="H22467" s="152" t="s">
        <v>4283</v>
      </c>
      <c r="I22467" s="152" t="s">
        <v>6777</v>
      </c>
      <c r="J22467" s="152" t="s">
        <v>113</v>
      </c>
    </row>
    <row r="22468" spans="1:10" x14ac:dyDescent="0.25">
      <c r="A22468" s="152" t="s">
        <v>72251</v>
      </c>
      <c r="B22468" s="152" t="s">
        <v>72252</v>
      </c>
      <c r="C22468" s="152" t="s">
        <v>72253</v>
      </c>
      <c r="D22468" s="152" t="s">
        <v>8361</v>
      </c>
      <c r="E22468" s="152" t="s">
        <v>72254</v>
      </c>
      <c r="F22468" s="152" t="s">
        <v>8363</v>
      </c>
      <c r="G22468" s="152" t="s">
        <v>416</v>
      </c>
      <c r="H22468" s="152" t="s">
        <v>3783</v>
      </c>
      <c r="I22468" s="152" t="s">
        <v>6777</v>
      </c>
      <c r="J22468" s="152" t="s">
        <v>113</v>
      </c>
    </row>
    <row r="22469" spans="1:10" x14ac:dyDescent="0.25">
      <c r="A22469" s="152" t="s">
        <v>72255</v>
      </c>
      <c r="B22469" s="152" t="s">
        <v>72256</v>
      </c>
      <c r="C22469" s="152" t="s">
        <v>72257</v>
      </c>
      <c r="D22469" s="152" t="s">
        <v>8373</v>
      </c>
      <c r="E22469" s="152" t="s">
        <v>72258</v>
      </c>
      <c r="F22469" s="152" t="s">
        <v>8363</v>
      </c>
      <c r="G22469" s="152" t="s">
        <v>1181</v>
      </c>
      <c r="H22469" s="152" t="s">
        <v>2634</v>
      </c>
      <c r="I22469" s="152" t="s">
        <v>6777</v>
      </c>
      <c r="J22469" s="152" t="s">
        <v>113</v>
      </c>
    </row>
    <row r="22470" spans="1:10" x14ac:dyDescent="0.25">
      <c r="A22470" s="152" t="s">
        <v>72259</v>
      </c>
      <c r="B22470" s="152" t="s">
        <v>72260</v>
      </c>
      <c r="C22470" s="152" t="s">
        <v>72261</v>
      </c>
      <c r="D22470" s="152" t="s">
        <v>8373</v>
      </c>
      <c r="E22470" s="152" t="s">
        <v>72262</v>
      </c>
      <c r="F22470" s="152" t="s">
        <v>8363</v>
      </c>
      <c r="G22470" s="152" t="s">
        <v>241</v>
      </c>
      <c r="H22470" s="152" t="s">
        <v>142</v>
      </c>
      <c r="I22470" s="152" t="s">
        <v>6777</v>
      </c>
      <c r="J22470" s="152" t="s">
        <v>113</v>
      </c>
    </row>
    <row r="22471" spans="1:10" x14ac:dyDescent="0.25">
      <c r="A22471" s="152" t="s">
        <v>72263</v>
      </c>
      <c r="B22471" s="152" t="s">
        <v>72264</v>
      </c>
      <c r="C22471" s="152" t="s">
        <v>72265</v>
      </c>
      <c r="D22471" s="152" t="s">
        <v>8373</v>
      </c>
      <c r="E22471" s="152" t="s">
        <v>72266</v>
      </c>
      <c r="F22471" s="152" t="s">
        <v>8363</v>
      </c>
      <c r="G22471" s="152" t="s">
        <v>3483</v>
      </c>
      <c r="H22471" s="152" t="s">
        <v>142</v>
      </c>
      <c r="I22471" s="152" t="s">
        <v>6777</v>
      </c>
      <c r="J22471" s="152" t="s">
        <v>113</v>
      </c>
    </row>
    <row r="22472" spans="1:10" x14ac:dyDescent="0.25">
      <c r="A22472" s="152" t="s">
        <v>72267</v>
      </c>
      <c r="B22472" s="152" t="s">
        <v>72268</v>
      </c>
      <c r="C22472" s="152" t="s">
        <v>72269</v>
      </c>
      <c r="D22472" s="152" t="s">
        <v>8373</v>
      </c>
      <c r="E22472" s="152" t="s">
        <v>72270</v>
      </c>
      <c r="F22472" s="152" t="s">
        <v>8363</v>
      </c>
      <c r="G22472" s="152" t="s">
        <v>149</v>
      </c>
      <c r="H22472" s="152" t="s">
        <v>3818</v>
      </c>
      <c r="I22472" s="152" t="s">
        <v>6777</v>
      </c>
      <c r="J22472" s="152" t="s">
        <v>70443</v>
      </c>
    </row>
    <row r="22473" spans="1:10" x14ac:dyDescent="0.25">
      <c r="A22473" s="152" t="s">
        <v>72271</v>
      </c>
      <c r="B22473" s="152" t="s">
        <v>72272</v>
      </c>
      <c r="C22473" s="152" t="s">
        <v>72273</v>
      </c>
      <c r="D22473" s="152" t="s">
        <v>8373</v>
      </c>
      <c r="E22473" s="152" t="s">
        <v>72274</v>
      </c>
      <c r="F22473" s="152" t="s">
        <v>8363</v>
      </c>
      <c r="G22473" s="152" t="s">
        <v>149</v>
      </c>
      <c r="H22473" s="152" t="s">
        <v>3818</v>
      </c>
      <c r="I22473" s="152" t="s">
        <v>6777</v>
      </c>
      <c r="J22473" s="152" t="s">
        <v>70443</v>
      </c>
    </row>
    <row r="22474" spans="1:10" x14ac:dyDescent="0.25">
      <c r="A22474" s="152" t="s">
        <v>72275</v>
      </c>
      <c r="B22474" s="152" t="s">
        <v>72276</v>
      </c>
      <c r="C22474" s="152" t="s">
        <v>72277</v>
      </c>
      <c r="D22474" s="152" t="s">
        <v>8373</v>
      </c>
      <c r="E22474" s="152" t="s">
        <v>72278</v>
      </c>
      <c r="F22474" s="152" t="s">
        <v>8363</v>
      </c>
      <c r="G22474" s="152" t="s">
        <v>149</v>
      </c>
      <c r="H22474" s="152" t="s">
        <v>3818</v>
      </c>
      <c r="I22474" s="152" t="s">
        <v>6777</v>
      </c>
      <c r="J22474" s="152" t="s">
        <v>70443</v>
      </c>
    </row>
    <row r="22475" spans="1:10" x14ac:dyDescent="0.25">
      <c r="A22475" s="152" t="s">
        <v>72279</v>
      </c>
      <c r="B22475" s="152" t="s">
        <v>72280</v>
      </c>
      <c r="C22475" s="152" t="s">
        <v>72281</v>
      </c>
      <c r="D22475" s="152" t="s">
        <v>8373</v>
      </c>
      <c r="E22475" s="152" t="s">
        <v>72282</v>
      </c>
      <c r="F22475" s="152" t="s">
        <v>8363</v>
      </c>
      <c r="G22475" s="152" t="s">
        <v>149</v>
      </c>
      <c r="H22475" s="152" t="s">
        <v>3818</v>
      </c>
      <c r="I22475" s="152" t="s">
        <v>6777</v>
      </c>
      <c r="J22475" s="152" t="s">
        <v>70443</v>
      </c>
    </row>
    <row r="22476" spans="1:10" x14ac:dyDescent="0.25">
      <c r="A22476" s="152" t="s">
        <v>72283</v>
      </c>
      <c r="B22476" s="152" t="s">
        <v>72284</v>
      </c>
      <c r="C22476" s="152" t="s">
        <v>72285</v>
      </c>
      <c r="D22476" s="152" t="s">
        <v>8373</v>
      </c>
      <c r="E22476" s="152" t="s">
        <v>72286</v>
      </c>
      <c r="F22476" s="152" t="s">
        <v>8363</v>
      </c>
      <c r="G22476" s="152" t="s">
        <v>149</v>
      </c>
      <c r="H22476" s="152" t="s">
        <v>3818</v>
      </c>
      <c r="I22476" s="152" t="s">
        <v>6777</v>
      </c>
      <c r="J22476" s="152" t="s">
        <v>70443</v>
      </c>
    </row>
    <row r="22477" spans="1:10" x14ac:dyDescent="0.25">
      <c r="A22477" s="152" t="s">
        <v>72287</v>
      </c>
      <c r="B22477" s="152" t="s">
        <v>72288</v>
      </c>
      <c r="C22477" s="152" t="s">
        <v>72289</v>
      </c>
      <c r="D22477" s="152" t="s">
        <v>8373</v>
      </c>
      <c r="E22477" s="152" t="s">
        <v>72290</v>
      </c>
      <c r="F22477" s="152" t="s">
        <v>8363</v>
      </c>
      <c r="G22477" s="152" t="s">
        <v>176</v>
      </c>
      <c r="H22477" s="152" t="s">
        <v>3818</v>
      </c>
      <c r="I22477" s="152" t="s">
        <v>6777</v>
      </c>
      <c r="J22477" s="152" t="s">
        <v>46775</v>
      </c>
    </row>
    <row r="22478" spans="1:10" x14ac:dyDescent="0.25">
      <c r="A22478" s="152" t="s">
        <v>72291</v>
      </c>
      <c r="B22478" s="152" t="s">
        <v>72292</v>
      </c>
      <c r="C22478" s="152" t="s">
        <v>72293</v>
      </c>
      <c r="D22478" s="152" t="s">
        <v>8373</v>
      </c>
      <c r="E22478" s="152" t="s">
        <v>72294</v>
      </c>
      <c r="F22478" s="152" t="s">
        <v>8363</v>
      </c>
      <c r="G22478" s="152" t="s">
        <v>456</v>
      </c>
      <c r="H22478" s="152" t="s">
        <v>2954</v>
      </c>
      <c r="I22478" s="152" t="s">
        <v>6777</v>
      </c>
      <c r="J22478" s="152" t="s">
        <v>113</v>
      </c>
    </row>
    <row r="22479" spans="1:10" x14ac:dyDescent="0.25">
      <c r="A22479" s="152" t="s">
        <v>72295</v>
      </c>
      <c r="B22479" s="152" t="s">
        <v>72296</v>
      </c>
      <c r="C22479" s="152" t="s">
        <v>72297</v>
      </c>
      <c r="D22479" s="152" t="s">
        <v>8373</v>
      </c>
      <c r="E22479" s="152" t="s">
        <v>72298</v>
      </c>
      <c r="F22479" s="152" t="s">
        <v>8363</v>
      </c>
      <c r="G22479" s="152" t="s">
        <v>3106</v>
      </c>
      <c r="H22479" s="152" t="s">
        <v>1380</v>
      </c>
      <c r="I22479" s="152" t="s">
        <v>6777</v>
      </c>
      <c r="J22479" s="152" t="s">
        <v>113</v>
      </c>
    </row>
    <row r="22480" spans="1:10" x14ac:dyDescent="0.25">
      <c r="A22480" s="152" t="s">
        <v>72299</v>
      </c>
      <c r="B22480" s="152" t="s">
        <v>72300</v>
      </c>
      <c r="C22480" s="152" t="s">
        <v>72297</v>
      </c>
      <c r="D22480" s="152" t="s">
        <v>8373</v>
      </c>
      <c r="E22480" s="152" t="s">
        <v>72298</v>
      </c>
      <c r="F22480" s="152" t="s">
        <v>8363</v>
      </c>
      <c r="G22480" s="152" t="s">
        <v>3106</v>
      </c>
      <c r="H22480" s="152" t="s">
        <v>1165</v>
      </c>
      <c r="I22480" s="152" t="s">
        <v>6777</v>
      </c>
      <c r="J22480" s="152" t="s">
        <v>113</v>
      </c>
    </row>
    <row r="22481" spans="1:10" x14ac:dyDescent="0.25">
      <c r="A22481" s="152" t="s">
        <v>72301</v>
      </c>
      <c r="B22481" s="152" t="s">
        <v>72302</v>
      </c>
      <c r="C22481" s="152" t="s">
        <v>72303</v>
      </c>
      <c r="D22481" s="152" t="s">
        <v>8361</v>
      </c>
      <c r="E22481" s="152" t="s">
        <v>72304</v>
      </c>
      <c r="F22481" s="152" t="s">
        <v>8363</v>
      </c>
      <c r="G22481" s="152" t="s">
        <v>149</v>
      </c>
      <c r="H22481" s="152" t="s">
        <v>3818</v>
      </c>
      <c r="I22481" s="152" t="s">
        <v>6777</v>
      </c>
      <c r="J22481" s="152" t="s">
        <v>113</v>
      </c>
    </row>
    <row r="22482" spans="1:10" x14ac:dyDescent="0.25">
      <c r="A22482" s="152" t="s">
        <v>72305</v>
      </c>
      <c r="B22482" s="152" t="s">
        <v>72306</v>
      </c>
      <c r="C22482" s="152" t="s">
        <v>72307</v>
      </c>
      <c r="D22482" s="152" t="s">
        <v>8361</v>
      </c>
      <c r="E22482" s="152" t="s">
        <v>72308</v>
      </c>
      <c r="F22482" s="152" t="s">
        <v>8363</v>
      </c>
      <c r="G22482" s="152" t="s">
        <v>416</v>
      </c>
      <c r="H22482" s="152" t="s">
        <v>220</v>
      </c>
      <c r="I22482" s="152" t="s">
        <v>6777</v>
      </c>
      <c r="J22482" s="152" t="s">
        <v>113</v>
      </c>
    </row>
    <row r="22483" spans="1:10" x14ac:dyDescent="0.25">
      <c r="A22483" s="152" t="s">
        <v>72309</v>
      </c>
      <c r="B22483" s="152" t="s">
        <v>72310</v>
      </c>
      <c r="C22483" s="152" t="s">
        <v>72311</v>
      </c>
      <c r="D22483" s="152" t="s">
        <v>8361</v>
      </c>
      <c r="E22483" s="152" t="s">
        <v>72312</v>
      </c>
      <c r="F22483" s="152" t="s">
        <v>8363</v>
      </c>
      <c r="G22483" s="152" t="s">
        <v>416</v>
      </c>
      <c r="H22483" s="152" t="s">
        <v>220</v>
      </c>
      <c r="I22483" s="152" t="s">
        <v>6777</v>
      </c>
      <c r="J22483" s="152" t="s">
        <v>113</v>
      </c>
    </row>
    <row r="22484" spans="1:10" x14ac:dyDescent="0.25">
      <c r="A22484" s="152" t="s">
        <v>72313</v>
      </c>
      <c r="B22484" s="152" t="s">
        <v>72314</v>
      </c>
      <c r="C22484" s="152" t="s">
        <v>72315</v>
      </c>
      <c r="D22484" s="152" t="s">
        <v>8361</v>
      </c>
      <c r="E22484" s="152" t="s">
        <v>72316</v>
      </c>
      <c r="F22484" s="152" t="s">
        <v>8363</v>
      </c>
      <c r="G22484" s="152" t="s">
        <v>416</v>
      </c>
      <c r="H22484" s="152" t="s">
        <v>3818</v>
      </c>
      <c r="I22484" s="152" t="s">
        <v>6777</v>
      </c>
      <c r="J22484" s="152" t="s">
        <v>8393</v>
      </c>
    </row>
    <row r="22485" spans="1:10" x14ac:dyDescent="0.25">
      <c r="A22485" s="152" t="s">
        <v>72317</v>
      </c>
      <c r="B22485" s="152" t="s">
        <v>72318</v>
      </c>
      <c r="C22485" s="152" t="s">
        <v>72319</v>
      </c>
      <c r="D22485" s="152" t="s">
        <v>8361</v>
      </c>
      <c r="E22485" s="152" t="s">
        <v>72320</v>
      </c>
      <c r="F22485" s="152" t="s">
        <v>8363</v>
      </c>
      <c r="G22485" s="152" t="s">
        <v>416</v>
      </c>
      <c r="H22485" s="152" t="s">
        <v>3695</v>
      </c>
      <c r="I22485" s="152" t="s">
        <v>6777</v>
      </c>
      <c r="J22485" s="152" t="s">
        <v>36004</v>
      </c>
    </row>
    <row r="22486" spans="1:10" x14ac:dyDescent="0.25">
      <c r="A22486" s="152" t="s">
        <v>72323</v>
      </c>
      <c r="B22486" s="152" t="s">
        <v>72324</v>
      </c>
      <c r="C22486" s="152" t="s">
        <v>72321</v>
      </c>
      <c r="D22486" s="152" t="s">
        <v>8361</v>
      </c>
      <c r="E22486" s="152" t="s">
        <v>72322</v>
      </c>
      <c r="F22486" s="152" t="s">
        <v>8363</v>
      </c>
      <c r="G22486" s="152" t="s">
        <v>416</v>
      </c>
      <c r="H22486" s="152" t="s">
        <v>5295</v>
      </c>
      <c r="I22486" s="152" t="s">
        <v>6777</v>
      </c>
      <c r="J22486" s="152" t="s">
        <v>113</v>
      </c>
    </row>
    <row r="22487" spans="1:10" x14ac:dyDescent="0.25">
      <c r="A22487" s="152" t="s">
        <v>72325</v>
      </c>
      <c r="B22487" s="152" t="s">
        <v>72326</v>
      </c>
      <c r="C22487" s="152" t="s">
        <v>72327</v>
      </c>
      <c r="D22487" s="152" t="s">
        <v>8361</v>
      </c>
      <c r="E22487" s="152" t="s">
        <v>72328</v>
      </c>
      <c r="F22487" s="152" t="s">
        <v>8363</v>
      </c>
      <c r="G22487" s="152" t="s">
        <v>416</v>
      </c>
      <c r="H22487" s="152" t="s">
        <v>5295</v>
      </c>
      <c r="I22487" s="152" t="s">
        <v>6777</v>
      </c>
      <c r="J22487" s="152" t="s">
        <v>113</v>
      </c>
    </row>
    <row r="22488" spans="1:10" x14ac:dyDescent="0.25">
      <c r="A22488" s="152" t="s">
        <v>72329</v>
      </c>
      <c r="B22488" s="152" t="s">
        <v>72330</v>
      </c>
      <c r="C22488" s="152" t="s">
        <v>72331</v>
      </c>
      <c r="D22488" s="152" t="s">
        <v>8361</v>
      </c>
      <c r="E22488" s="152" t="s">
        <v>72332</v>
      </c>
      <c r="F22488" s="152" t="s">
        <v>8363</v>
      </c>
      <c r="G22488" s="152" t="s">
        <v>416</v>
      </c>
      <c r="H22488" s="152" t="s">
        <v>5295</v>
      </c>
      <c r="I22488" s="152" t="s">
        <v>6777</v>
      </c>
      <c r="J22488" s="152" t="s">
        <v>113</v>
      </c>
    </row>
    <row r="22489" spans="1:10" x14ac:dyDescent="0.25">
      <c r="A22489" s="152" t="s">
        <v>72333</v>
      </c>
      <c r="B22489" s="152" t="s">
        <v>72334</v>
      </c>
      <c r="C22489" s="152" t="s">
        <v>72335</v>
      </c>
      <c r="D22489" s="152" t="s">
        <v>8361</v>
      </c>
      <c r="E22489" s="152" t="s">
        <v>72336</v>
      </c>
      <c r="F22489" s="152" t="s">
        <v>8363</v>
      </c>
      <c r="G22489" s="152" t="s">
        <v>416</v>
      </c>
      <c r="H22489" s="152" t="s">
        <v>4722</v>
      </c>
      <c r="I22489" s="152" t="s">
        <v>6777</v>
      </c>
      <c r="J22489" s="152" t="s">
        <v>8466</v>
      </c>
    </row>
    <row r="22490" spans="1:10" x14ac:dyDescent="0.25">
      <c r="A22490" s="152" t="s">
        <v>72337</v>
      </c>
      <c r="B22490" s="152" t="s">
        <v>72338</v>
      </c>
      <c r="C22490" s="152" t="s">
        <v>72339</v>
      </c>
      <c r="D22490" s="152" t="s">
        <v>8361</v>
      </c>
      <c r="E22490" s="152" t="s">
        <v>72340</v>
      </c>
      <c r="F22490" s="152" t="s">
        <v>8363</v>
      </c>
      <c r="G22490" s="152" t="s">
        <v>416</v>
      </c>
      <c r="H22490" s="152" t="s">
        <v>1255</v>
      </c>
      <c r="I22490" s="152" t="s">
        <v>6777</v>
      </c>
      <c r="J22490" s="152" t="s">
        <v>8466</v>
      </c>
    </row>
    <row r="22491" spans="1:10" x14ac:dyDescent="0.25">
      <c r="A22491" s="152" t="s">
        <v>72341</v>
      </c>
      <c r="B22491" s="152" t="s">
        <v>72342</v>
      </c>
      <c r="C22491" s="152" t="s">
        <v>72343</v>
      </c>
      <c r="D22491" s="152" t="s">
        <v>8361</v>
      </c>
      <c r="E22491" s="152" t="s">
        <v>72344</v>
      </c>
      <c r="F22491" s="152" t="s">
        <v>8363</v>
      </c>
      <c r="G22491" s="152" t="s">
        <v>416</v>
      </c>
      <c r="H22491" s="152" t="s">
        <v>4716</v>
      </c>
      <c r="I22491" s="152" t="s">
        <v>6777</v>
      </c>
      <c r="J22491" s="152" t="s">
        <v>8466</v>
      </c>
    </row>
    <row r="22492" spans="1:10" x14ac:dyDescent="0.25">
      <c r="A22492" s="152" t="s">
        <v>72345</v>
      </c>
      <c r="B22492" s="152" t="s">
        <v>72346</v>
      </c>
      <c r="C22492" s="152" t="s">
        <v>72347</v>
      </c>
      <c r="D22492" s="152" t="s">
        <v>8361</v>
      </c>
      <c r="E22492" s="152" t="s">
        <v>72348</v>
      </c>
      <c r="F22492" s="152" t="s">
        <v>8363</v>
      </c>
      <c r="G22492" s="152" t="s">
        <v>416</v>
      </c>
      <c r="H22492" s="152" t="s">
        <v>4710</v>
      </c>
      <c r="I22492" s="152" t="s">
        <v>6777</v>
      </c>
      <c r="J22492" s="152" t="s">
        <v>8466</v>
      </c>
    </row>
    <row r="22493" spans="1:10" x14ac:dyDescent="0.25">
      <c r="A22493" s="152" t="s">
        <v>72349</v>
      </c>
      <c r="B22493" s="152" t="s">
        <v>72350</v>
      </c>
      <c r="C22493" s="152" t="s">
        <v>72351</v>
      </c>
      <c r="D22493" s="152" t="s">
        <v>8361</v>
      </c>
      <c r="E22493" s="152" t="s">
        <v>72352</v>
      </c>
      <c r="F22493" s="152" t="s">
        <v>8363</v>
      </c>
      <c r="G22493" s="152" t="s">
        <v>416</v>
      </c>
      <c r="H22493" s="152" t="s">
        <v>4710</v>
      </c>
      <c r="I22493" s="152" t="s">
        <v>6777</v>
      </c>
      <c r="J22493" s="152" t="s">
        <v>8466</v>
      </c>
    </row>
    <row r="22494" spans="1:10" x14ac:dyDescent="0.25">
      <c r="A22494" s="152" t="s">
        <v>72353</v>
      </c>
      <c r="B22494" s="152" t="s">
        <v>72354</v>
      </c>
      <c r="C22494" s="152" t="s">
        <v>72355</v>
      </c>
      <c r="D22494" s="152" t="s">
        <v>8361</v>
      </c>
      <c r="E22494" s="152" t="s">
        <v>72356</v>
      </c>
      <c r="F22494" s="152" t="s">
        <v>8363</v>
      </c>
      <c r="G22494" s="152" t="s">
        <v>416</v>
      </c>
      <c r="H22494" s="152" t="s">
        <v>4716</v>
      </c>
      <c r="I22494" s="152" t="s">
        <v>6777</v>
      </c>
      <c r="J22494" s="152" t="s">
        <v>8466</v>
      </c>
    </row>
    <row r="22495" spans="1:10" x14ac:dyDescent="0.25">
      <c r="A22495" s="152" t="s">
        <v>72357</v>
      </c>
      <c r="B22495" s="152" t="s">
        <v>72358</v>
      </c>
      <c r="C22495" s="152" t="s">
        <v>72359</v>
      </c>
      <c r="D22495" s="152" t="s">
        <v>8361</v>
      </c>
      <c r="E22495" s="152" t="s">
        <v>72360</v>
      </c>
      <c r="F22495" s="152" t="s">
        <v>8363</v>
      </c>
      <c r="G22495" s="152" t="s">
        <v>416</v>
      </c>
      <c r="H22495" s="152" t="s">
        <v>4708</v>
      </c>
      <c r="I22495" s="152" t="s">
        <v>6777</v>
      </c>
      <c r="J22495" s="152" t="s">
        <v>8466</v>
      </c>
    </row>
    <row r="22496" spans="1:10" x14ac:dyDescent="0.25">
      <c r="A22496" s="152" t="s">
        <v>72361</v>
      </c>
      <c r="B22496" s="152" t="s">
        <v>72362</v>
      </c>
      <c r="C22496" s="152" t="s">
        <v>72363</v>
      </c>
      <c r="D22496" s="152" t="s">
        <v>8361</v>
      </c>
      <c r="E22496" s="152" t="s">
        <v>72364</v>
      </c>
      <c r="F22496" s="152" t="s">
        <v>8363</v>
      </c>
      <c r="G22496" s="152" t="s">
        <v>416</v>
      </c>
      <c r="H22496" s="152" t="s">
        <v>4710</v>
      </c>
      <c r="I22496" s="152" t="s">
        <v>6777</v>
      </c>
      <c r="J22496" s="152" t="s">
        <v>8466</v>
      </c>
    </row>
    <row r="22497" spans="1:10" x14ac:dyDescent="0.25">
      <c r="A22497" s="152" t="s">
        <v>72365</v>
      </c>
      <c r="B22497" s="152" t="s">
        <v>72366</v>
      </c>
      <c r="C22497" s="152" t="s">
        <v>72367</v>
      </c>
      <c r="D22497" s="152" t="s">
        <v>8361</v>
      </c>
      <c r="E22497" s="152" t="s">
        <v>72368</v>
      </c>
      <c r="F22497" s="152" t="s">
        <v>8363</v>
      </c>
      <c r="G22497" s="152" t="s">
        <v>416</v>
      </c>
      <c r="H22497" s="152" t="s">
        <v>4710</v>
      </c>
      <c r="I22497" s="152" t="s">
        <v>6777</v>
      </c>
      <c r="J22497" s="152" t="s">
        <v>8466</v>
      </c>
    </row>
    <row r="22498" spans="1:10" x14ac:dyDescent="0.25">
      <c r="A22498" s="152" t="s">
        <v>72369</v>
      </c>
      <c r="B22498" s="152" t="s">
        <v>72370</v>
      </c>
      <c r="C22498" s="152" t="s">
        <v>72371</v>
      </c>
      <c r="D22498" s="152" t="s">
        <v>8361</v>
      </c>
      <c r="E22498" s="152" t="s">
        <v>72372</v>
      </c>
      <c r="F22498" s="152" t="s">
        <v>8363</v>
      </c>
      <c r="G22498" s="152" t="s">
        <v>416</v>
      </c>
      <c r="H22498" s="152" t="s">
        <v>4710</v>
      </c>
      <c r="I22498" s="152" t="s">
        <v>6777</v>
      </c>
      <c r="J22498" s="152" t="s">
        <v>8466</v>
      </c>
    </row>
    <row r="22499" spans="1:10" x14ac:dyDescent="0.25">
      <c r="A22499" s="152" t="s">
        <v>72373</v>
      </c>
      <c r="B22499" s="152" t="s">
        <v>72374</v>
      </c>
      <c r="C22499" s="152" t="s">
        <v>72375</v>
      </c>
      <c r="D22499" s="152" t="s">
        <v>8361</v>
      </c>
      <c r="E22499" s="152" t="s">
        <v>72376</v>
      </c>
      <c r="F22499" s="152" t="s">
        <v>8363</v>
      </c>
      <c r="G22499" s="152" t="s">
        <v>416</v>
      </c>
      <c r="H22499" s="152" t="s">
        <v>4710</v>
      </c>
      <c r="I22499" s="152" t="s">
        <v>6777</v>
      </c>
      <c r="J22499" s="152" t="s">
        <v>8466</v>
      </c>
    </row>
    <row r="22500" spans="1:10" x14ac:dyDescent="0.25">
      <c r="A22500" s="152" t="s">
        <v>72377</v>
      </c>
      <c r="B22500" s="152" t="s">
        <v>72378</v>
      </c>
      <c r="C22500" s="152" t="s">
        <v>72379</v>
      </c>
      <c r="D22500" s="152" t="s">
        <v>8361</v>
      </c>
      <c r="E22500" s="152" t="s">
        <v>72380</v>
      </c>
      <c r="F22500" s="152" t="s">
        <v>8363</v>
      </c>
      <c r="G22500" s="152" t="s">
        <v>416</v>
      </c>
      <c r="H22500" s="152" t="s">
        <v>1255</v>
      </c>
      <c r="I22500" s="152" t="s">
        <v>6777</v>
      </c>
      <c r="J22500" s="152" t="s">
        <v>8466</v>
      </c>
    </row>
    <row r="22501" spans="1:10" x14ac:dyDescent="0.25">
      <c r="A22501" s="152" t="s">
        <v>72381</v>
      </c>
      <c r="B22501" s="152" t="s">
        <v>72382</v>
      </c>
      <c r="C22501" s="152" t="s">
        <v>72383</v>
      </c>
      <c r="D22501" s="152" t="s">
        <v>8361</v>
      </c>
      <c r="E22501" s="152" t="s">
        <v>72384</v>
      </c>
      <c r="F22501" s="152" t="s">
        <v>8363</v>
      </c>
      <c r="G22501" s="152" t="s">
        <v>416</v>
      </c>
      <c r="H22501" s="152" t="s">
        <v>4722</v>
      </c>
      <c r="I22501" s="152" t="s">
        <v>6777</v>
      </c>
      <c r="J22501" s="152" t="s">
        <v>8466</v>
      </c>
    </row>
    <row r="22502" spans="1:10" x14ac:dyDescent="0.25">
      <c r="A22502" s="152" t="s">
        <v>72385</v>
      </c>
      <c r="B22502" s="152" t="s">
        <v>72386</v>
      </c>
      <c r="C22502" s="152" t="s">
        <v>72387</v>
      </c>
      <c r="D22502" s="152" t="s">
        <v>8361</v>
      </c>
      <c r="E22502" s="152" t="s">
        <v>72388</v>
      </c>
      <c r="F22502" s="152" t="s">
        <v>8363</v>
      </c>
      <c r="G22502" s="152" t="s">
        <v>416</v>
      </c>
      <c r="H22502" s="152" t="s">
        <v>4708</v>
      </c>
      <c r="I22502" s="152" t="s">
        <v>6777</v>
      </c>
      <c r="J22502" s="152" t="s">
        <v>8466</v>
      </c>
    </row>
    <row r="22503" spans="1:10" x14ac:dyDescent="0.25">
      <c r="A22503" s="152" t="s">
        <v>72389</v>
      </c>
      <c r="B22503" s="152" t="s">
        <v>72390</v>
      </c>
      <c r="C22503" s="152" t="s">
        <v>72391</v>
      </c>
      <c r="D22503" s="152" t="s">
        <v>8361</v>
      </c>
      <c r="E22503" s="152" t="s">
        <v>72392</v>
      </c>
      <c r="F22503" s="152" t="s">
        <v>8363</v>
      </c>
      <c r="G22503" s="152" t="s">
        <v>416</v>
      </c>
      <c r="H22503" s="152" t="s">
        <v>1255</v>
      </c>
      <c r="I22503" s="152" t="s">
        <v>6777</v>
      </c>
      <c r="J22503" s="152" t="s">
        <v>8466</v>
      </c>
    </row>
    <row r="22504" spans="1:10" x14ac:dyDescent="0.25">
      <c r="A22504" s="152" t="s">
        <v>72393</v>
      </c>
      <c r="B22504" s="152" t="s">
        <v>72394</v>
      </c>
      <c r="C22504" s="152" t="s">
        <v>72395</v>
      </c>
      <c r="D22504" s="152" t="s">
        <v>8361</v>
      </c>
      <c r="E22504" s="152" t="s">
        <v>72396</v>
      </c>
      <c r="F22504" s="152" t="s">
        <v>8363</v>
      </c>
      <c r="G22504" s="152" t="s">
        <v>416</v>
      </c>
      <c r="H22504" s="152" t="s">
        <v>4722</v>
      </c>
      <c r="I22504" s="152" t="s">
        <v>6777</v>
      </c>
      <c r="J22504" s="152" t="s">
        <v>8466</v>
      </c>
    </row>
    <row r="22505" spans="1:10" x14ac:dyDescent="0.25">
      <c r="A22505" s="152" t="s">
        <v>72397</v>
      </c>
      <c r="B22505" s="152" t="s">
        <v>72398</v>
      </c>
      <c r="C22505" s="152" t="s">
        <v>72399</v>
      </c>
      <c r="D22505" s="152" t="s">
        <v>8361</v>
      </c>
      <c r="E22505" s="152" t="s">
        <v>72400</v>
      </c>
      <c r="F22505" s="152" t="s">
        <v>8363</v>
      </c>
      <c r="G22505" s="152" t="s">
        <v>416</v>
      </c>
      <c r="H22505" s="152" t="s">
        <v>4718</v>
      </c>
      <c r="I22505" s="152" t="s">
        <v>6777</v>
      </c>
      <c r="J22505" s="152" t="s">
        <v>8466</v>
      </c>
    </row>
    <row r="22506" spans="1:10" x14ac:dyDescent="0.25">
      <c r="A22506" s="152" t="s">
        <v>72401</v>
      </c>
      <c r="B22506" s="152" t="s">
        <v>72402</v>
      </c>
      <c r="C22506" s="152" t="s">
        <v>72403</v>
      </c>
      <c r="D22506" s="152" t="s">
        <v>8361</v>
      </c>
      <c r="E22506" s="152" t="s">
        <v>72404</v>
      </c>
      <c r="F22506" s="152" t="s">
        <v>8363</v>
      </c>
      <c r="G22506" s="152" t="s">
        <v>416</v>
      </c>
      <c r="H22506" s="152" t="s">
        <v>1255</v>
      </c>
      <c r="I22506" s="152" t="s">
        <v>6777</v>
      </c>
      <c r="J22506" s="152" t="s">
        <v>8466</v>
      </c>
    </row>
    <row r="22507" spans="1:10" x14ac:dyDescent="0.25">
      <c r="A22507" s="152" t="s">
        <v>72405</v>
      </c>
      <c r="B22507" s="152" t="s">
        <v>72406</v>
      </c>
      <c r="C22507" s="152" t="s">
        <v>72407</v>
      </c>
      <c r="D22507" s="152" t="s">
        <v>8361</v>
      </c>
      <c r="E22507" s="152" t="s">
        <v>72408</v>
      </c>
      <c r="F22507" s="152" t="s">
        <v>8363</v>
      </c>
      <c r="G22507" s="152" t="s">
        <v>416</v>
      </c>
      <c r="H22507" s="152" t="s">
        <v>4710</v>
      </c>
      <c r="I22507" s="152" t="s">
        <v>6777</v>
      </c>
      <c r="J22507" s="152" t="s">
        <v>8466</v>
      </c>
    </row>
    <row r="22508" spans="1:10" x14ac:dyDescent="0.25">
      <c r="A22508" s="152" t="s">
        <v>72409</v>
      </c>
      <c r="B22508" s="152" t="s">
        <v>72410</v>
      </c>
      <c r="C22508" s="152" t="s">
        <v>72411</v>
      </c>
      <c r="D22508" s="152" t="s">
        <v>8361</v>
      </c>
      <c r="E22508" s="152" t="s">
        <v>72412</v>
      </c>
      <c r="F22508" s="152" t="s">
        <v>8363</v>
      </c>
      <c r="G22508" s="152" t="s">
        <v>416</v>
      </c>
      <c r="H22508" s="152" t="s">
        <v>4708</v>
      </c>
      <c r="I22508" s="152" t="s">
        <v>6777</v>
      </c>
      <c r="J22508" s="152" t="s">
        <v>8466</v>
      </c>
    </row>
    <row r="22509" spans="1:10" x14ac:dyDescent="0.25">
      <c r="A22509" s="152" t="s">
        <v>72413</v>
      </c>
      <c r="B22509" s="152" t="s">
        <v>72414</v>
      </c>
      <c r="C22509" s="152" t="s">
        <v>72415</v>
      </c>
      <c r="D22509" s="152" t="s">
        <v>8361</v>
      </c>
      <c r="E22509" s="152" t="s">
        <v>72416</v>
      </c>
      <c r="F22509" s="152" t="s">
        <v>8363</v>
      </c>
      <c r="G22509" s="152" t="s">
        <v>416</v>
      </c>
      <c r="H22509" s="152" t="s">
        <v>1255</v>
      </c>
      <c r="I22509" s="152" t="s">
        <v>6777</v>
      </c>
      <c r="J22509" s="152" t="s">
        <v>8466</v>
      </c>
    </row>
    <row r="22510" spans="1:10" x14ac:dyDescent="0.25">
      <c r="A22510" s="152" t="s">
        <v>72417</v>
      </c>
      <c r="B22510" s="152" t="s">
        <v>72418</v>
      </c>
      <c r="C22510" s="152" t="s">
        <v>72419</v>
      </c>
      <c r="D22510" s="152" t="s">
        <v>8361</v>
      </c>
      <c r="E22510" s="152" t="s">
        <v>72420</v>
      </c>
      <c r="F22510" s="152" t="s">
        <v>8363</v>
      </c>
      <c r="G22510" s="152" t="s">
        <v>416</v>
      </c>
      <c r="H22510" s="152" t="s">
        <v>4722</v>
      </c>
      <c r="I22510" s="152" t="s">
        <v>6777</v>
      </c>
      <c r="J22510" s="152" t="s">
        <v>8466</v>
      </c>
    </row>
    <row r="22511" spans="1:10" x14ac:dyDescent="0.25">
      <c r="A22511" s="152" t="s">
        <v>72421</v>
      </c>
      <c r="B22511" s="152" t="s">
        <v>72422</v>
      </c>
      <c r="C22511" s="152" t="s">
        <v>72423</v>
      </c>
      <c r="D22511" s="152" t="s">
        <v>8361</v>
      </c>
      <c r="E22511" s="152" t="s">
        <v>72424</v>
      </c>
      <c r="F22511" s="152" t="s">
        <v>8363</v>
      </c>
      <c r="G22511" s="152" t="s">
        <v>416</v>
      </c>
      <c r="H22511" s="152" t="s">
        <v>4708</v>
      </c>
      <c r="I22511" s="152" t="s">
        <v>6777</v>
      </c>
      <c r="J22511" s="152" t="s">
        <v>8466</v>
      </c>
    </row>
    <row r="22512" spans="1:10" x14ac:dyDescent="0.25">
      <c r="A22512" s="152" t="s">
        <v>72425</v>
      </c>
      <c r="B22512" s="152" t="s">
        <v>72426</v>
      </c>
      <c r="C22512" s="152" t="s">
        <v>72427</v>
      </c>
      <c r="D22512" s="152" t="s">
        <v>8361</v>
      </c>
      <c r="E22512" s="152" t="s">
        <v>72428</v>
      </c>
      <c r="F22512" s="152" t="s">
        <v>8363</v>
      </c>
      <c r="G22512" s="152" t="s">
        <v>416</v>
      </c>
      <c r="H22512" s="152" t="s">
        <v>1255</v>
      </c>
      <c r="I22512" s="152" t="s">
        <v>6777</v>
      </c>
      <c r="J22512" s="152" t="s">
        <v>8466</v>
      </c>
    </row>
    <row r="22513" spans="1:10" x14ac:dyDescent="0.25">
      <c r="A22513" s="152" t="s">
        <v>72429</v>
      </c>
      <c r="B22513" s="152" t="s">
        <v>72430</v>
      </c>
      <c r="C22513" s="152" t="s">
        <v>72431</v>
      </c>
      <c r="D22513" s="152" t="s">
        <v>8361</v>
      </c>
      <c r="E22513" s="152" t="s">
        <v>72432</v>
      </c>
      <c r="F22513" s="152" t="s">
        <v>8363</v>
      </c>
      <c r="G22513" s="152" t="s">
        <v>416</v>
      </c>
      <c r="H22513" s="152" t="s">
        <v>4716</v>
      </c>
      <c r="I22513" s="152" t="s">
        <v>6777</v>
      </c>
      <c r="J22513" s="152" t="s">
        <v>8466</v>
      </c>
    </row>
    <row r="22514" spans="1:10" x14ac:dyDescent="0.25">
      <c r="A22514" s="152" t="s">
        <v>72433</v>
      </c>
      <c r="B22514" s="152" t="s">
        <v>72434</v>
      </c>
      <c r="C22514" s="152" t="s">
        <v>72435</v>
      </c>
      <c r="D22514" s="152" t="s">
        <v>8361</v>
      </c>
      <c r="E22514" s="152" t="s">
        <v>72436</v>
      </c>
      <c r="F22514" s="152" t="s">
        <v>8363</v>
      </c>
      <c r="G22514" s="152" t="s">
        <v>416</v>
      </c>
      <c r="H22514" s="152" t="s">
        <v>4722</v>
      </c>
      <c r="I22514" s="152" t="s">
        <v>6777</v>
      </c>
      <c r="J22514" s="152" t="s">
        <v>8466</v>
      </c>
    </row>
    <row r="22515" spans="1:10" x14ac:dyDescent="0.25">
      <c r="A22515" s="152" t="s">
        <v>72437</v>
      </c>
      <c r="B22515" s="152" t="s">
        <v>72438</v>
      </c>
      <c r="C22515" s="152" t="s">
        <v>72439</v>
      </c>
      <c r="D22515" s="152" t="s">
        <v>8361</v>
      </c>
      <c r="E22515" s="152" t="s">
        <v>72440</v>
      </c>
      <c r="F22515" s="152" t="s">
        <v>8363</v>
      </c>
      <c r="G22515" s="152" t="s">
        <v>416</v>
      </c>
      <c r="H22515" s="152" t="s">
        <v>4722</v>
      </c>
      <c r="I22515" s="152" t="s">
        <v>6777</v>
      </c>
      <c r="J22515" s="152" t="s">
        <v>8466</v>
      </c>
    </row>
    <row r="22516" spans="1:10" x14ac:dyDescent="0.25">
      <c r="A22516" s="152" t="s">
        <v>72441</v>
      </c>
      <c r="B22516" s="152" t="s">
        <v>72442</v>
      </c>
      <c r="C22516" s="152" t="s">
        <v>72443</v>
      </c>
      <c r="D22516" s="152" t="s">
        <v>8361</v>
      </c>
      <c r="E22516" s="152" t="s">
        <v>72444</v>
      </c>
      <c r="F22516" s="152" t="s">
        <v>8363</v>
      </c>
      <c r="G22516" s="152" t="s">
        <v>416</v>
      </c>
      <c r="H22516" s="152" t="s">
        <v>4722</v>
      </c>
      <c r="I22516" s="152" t="s">
        <v>6777</v>
      </c>
      <c r="J22516" s="152" t="s">
        <v>8466</v>
      </c>
    </row>
    <row r="22517" spans="1:10" x14ac:dyDescent="0.25">
      <c r="A22517" s="152" t="s">
        <v>72445</v>
      </c>
      <c r="B22517" s="152" t="s">
        <v>72446</v>
      </c>
      <c r="C22517" s="152" t="s">
        <v>72447</v>
      </c>
      <c r="D22517" s="152" t="s">
        <v>8361</v>
      </c>
      <c r="E22517" s="152" t="s">
        <v>72448</v>
      </c>
      <c r="F22517" s="152" t="s">
        <v>8363</v>
      </c>
      <c r="G22517" s="152" t="s">
        <v>416</v>
      </c>
      <c r="H22517" s="152" t="s">
        <v>4283</v>
      </c>
      <c r="I22517" s="152" t="s">
        <v>6777</v>
      </c>
      <c r="J22517" s="152" t="s">
        <v>113</v>
      </c>
    </row>
    <row r="22518" spans="1:10" x14ac:dyDescent="0.25">
      <c r="A22518" s="152" t="s">
        <v>72449</v>
      </c>
      <c r="B22518" s="152" t="s">
        <v>72450</v>
      </c>
      <c r="C22518" s="152" t="s">
        <v>72451</v>
      </c>
      <c r="D22518" s="152" t="s">
        <v>8373</v>
      </c>
      <c r="E22518" s="152" t="s">
        <v>72452</v>
      </c>
      <c r="F22518" s="152" t="s">
        <v>8363</v>
      </c>
      <c r="G22518" s="152" t="s">
        <v>214</v>
      </c>
      <c r="H22518" s="152" t="s">
        <v>1165</v>
      </c>
      <c r="I22518" s="152" t="s">
        <v>6777</v>
      </c>
      <c r="J22518" s="152" t="s">
        <v>113</v>
      </c>
    </row>
    <row r="22519" spans="1:10" x14ac:dyDescent="0.25">
      <c r="A22519" s="152" t="s">
        <v>72453</v>
      </c>
      <c r="B22519" s="152" t="s">
        <v>13731</v>
      </c>
      <c r="C22519" s="152" t="s">
        <v>72451</v>
      </c>
      <c r="D22519" s="152" t="s">
        <v>8373</v>
      </c>
      <c r="E22519" s="152" t="s">
        <v>72452</v>
      </c>
      <c r="F22519" s="152" t="s">
        <v>8363</v>
      </c>
      <c r="G22519" s="152" t="s">
        <v>3322</v>
      </c>
      <c r="H22519" s="152" t="s">
        <v>1165</v>
      </c>
      <c r="I22519" s="152" t="s">
        <v>6777</v>
      </c>
      <c r="J22519" s="152" t="s">
        <v>113</v>
      </c>
    </row>
    <row r="22520" spans="1:10" x14ac:dyDescent="0.25">
      <c r="A22520" s="152" t="s">
        <v>72454</v>
      </c>
      <c r="B22520" s="152" t="s">
        <v>72455</v>
      </c>
      <c r="C22520" s="152" t="s">
        <v>72456</v>
      </c>
      <c r="D22520" s="152" t="s">
        <v>8367</v>
      </c>
      <c r="E22520" s="152" t="s">
        <v>72457</v>
      </c>
      <c r="F22520" s="152" t="s">
        <v>8363</v>
      </c>
      <c r="G22520" s="152" t="s">
        <v>339</v>
      </c>
      <c r="H22520" s="152" t="s">
        <v>5615</v>
      </c>
      <c r="I22520" s="152" t="s">
        <v>6777</v>
      </c>
      <c r="J22520" s="152" t="s">
        <v>113</v>
      </c>
    </row>
    <row r="22521" spans="1:10" x14ac:dyDescent="0.25">
      <c r="A22521" s="152" t="s">
        <v>72458</v>
      </c>
      <c r="B22521" s="152" t="s">
        <v>72459</v>
      </c>
      <c r="C22521" s="152" t="s">
        <v>72460</v>
      </c>
      <c r="D22521" s="152" t="s">
        <v>8373</v>
      </c>
      <c r="E22521" s="152" t="s">
        <v>72461</v>
      </c>
      <c r="F22521" s="152" t="s">
        <v>8363</v>
      </c>
      <c r="G22521" s="152" t="s">
        <v>1380</v>
      </c>
      <c r="H22521" s="152" t="s">
        <v>2954</v>
      </c>
      <c r="I22521" s="152" t="s">
        <v>6777</v>
      </c>
      <c r="J22521" s="152" t="s">
        <v>113</v>
      </c>
    </row>
    <row r="22522" spans="1:10" x14ac:dyDescent="0.25">
      <c r="A22522" s="152" t="s">
        <v>72462</v>
      </c>
      <c r="B22522" s="152" t="s">
        <v>72463</v>
      </c>
      <c r="C22522" s="152" t="s">
        <v>72464</v>
      </c>
      <c r="D22522" s="152" t="s">
        <v>8373</v>
      </c>
      <c r="E22522" s="152" t="s">
        <v>72465</v>
      </c>
      <c r="F22522" s="152" t="s">
        <v>8363</v>
      </c>
      <c r="G22522" s="152" t="s">
        <v>1931</v>
      </c>
      <c r="H22522" s="152" t="s">
        <v>2954</v>
      </c>
      <c r="I22522" s="152" t="s">
        <v>6777</v>
      </c>
      <c r="J22522" s="152" t="s">
        <v>113</v>
      </c>
    </row>
    <row r="22523" spans="1:10" x14ac:dyDescent="0.25">
      <c r="A22523" s="152" t="s">
        <v>72466</v>
      </c>
      <c r="B22523" s="152" t="s">
        <v>72467</v>
      </c>
      <c r="C22523" s="152" t="s">
        <v>72468</v>
      </c>
      <c r="D22523" s="152" t="s">
        <v>8361</v>
      </c>
      <c r="E22523" s="152" t="s">
        <v>72469</v>
      </c>
      <c r="F22523" s="152" t="s">
        <v>8363</v>
      </c>
      <c r="G22523" s="152" t="s">
        <v>416</v>
      </c>
      <c r="H22523" s="152" t="s">
        <v>5295</v>
      </c>
      <c r="I22523" s="152" t="s">
        <v>6777</v>
      </c>
      <c r="J22523" s="152" t="s">
        <v>113</v>
      </c>
    </row>
    <row r="22524" spans="1:10" x14ac:dyDescent="0.25">
      <c r="A22524" s="152" t="s">
        <v>72470</v>
      </c>
      <c r="B22524" s="152" t="s">
        <v>72471</v>
      </c>
      <c r="C22524" s="152" t="s">
        <v>72472</v>
      </c>
      <c r="D22524" s="152" t="s">
        <v>8361</v>
      </c>
      <c r="E22524" s="152" t="s">
        <v>72473</v>
      </c>
      <c r="F22524" s="152" t="s">
        <v>8363</v>
      </c>
      <c r="G22524" s="152" t="s">
        <v>416</v>
      </c>
      <c r="H22524" s="152" t="s">
        <v>5295</v>
      </c>
      <c r="I22524" s="152" t="s">
        <v>6777</v>
      </c>
      <c r="J22524" s="152" t="s">
        <v>113</v>
      </c>
    </row>
    <row r="22525" spans="1:10" x14ac:dyDescent="0.25">
      <c r="A22525" s="152" t="s">
        <v>72474</v>
      </c>
      <c r="B22525" s="152" t="s">
        <v>72475</v>
      </c>
      <c r="C22525" s="152" t="s">
        <v>72476</v>
      </c>
      <c r="D22525" s="152" t="s">
        <v>8361</v>
      </c>
      <c r="E22525" s="152" t="s">
        <v>72477</v>
      </c>
      <c r="F22525" s="152" t="s">
        <v>8363</v>
      </c>
      <c r="G22525" s="152" t="s">
        <v>416</v>
      </c>
      <c r="H22525" s="152" t="s">
        <v>1255</v>
      </c>
      <c r="I22525" s="152" t="s">
        <v>6777</v>
      </c>
      <c r="J22525" s="152" t="s">
        <v>8466</v>
      </c>
    </row>
    <row r="22526" spans="1:10" x14ac:dyDescent="0.25">
      <c r="A22526" s="152" t="s">
        <v>72478</v>
      </c>
      <c r="B22526" s="152" t="s">
        <v>72479</v>
      </c>
      <c r="C22526" s="152" t="s">
        <v>72480</v>
      </c>
      <c r="D22526" s="152" t="s">
        <v>8361</v>
      </c>
      <c r="E22526" s="152" t="s">
        <v>72481</v>
      </c>
      <c r="F22526" s="152" t="s">
        <v>8363</v>
      </c>
      <c r="G22526" s="152" t="s">
        <v>416</v>
      </c>
      <c r="H22526" s="152" t="s">
        <v>1255</v>
      </c>
      <c r="I22526" s="152" t="s">
        <v>6777</v>
      </c>
      <c r="J22526" s="152" t="s">
        <v>8466</v>
      </c>
    </row>
    <row r="22527" spans="1:10" x14ac:dyDescent="0.25">
      <c r="A22527" s="152" t="s">
        <v>72482</v>
      </c>
      <c r="B22527" s="152" t="s">
        <v>72483</v>
      </c>
      <c r="C22527" s="152" t="s">
        <v>72484</v>
      </c>
      <c r="D22527" s="152" t="s">
        <v>8361</v>
      </c>
      <c r="E22527" s="152" t="s">
        <v>72485</v>
      </c>
      <c r="F22527" s="152" t="s">
        <v>8363</v>
      </c>
      <c r="G22527" s="152" t="s">
        <v>416</v>
      </c>
      <c r="H22527" s="152" t="s">
        <v>4186</v>
      </c>
      <c r="I22527" s="152" t="s">
        <v>6777</v>
      </c>
      <c r="J22527" s="152" t="s">
        <v>113</v>
      </c>
    </row>
    <row r="22528" spans="1:10" x14ac:dyDescent="0.25">
      <c r="A22528" s="152" t="s">
        <v>72486</v>
      </c>
      <c r="B22528" s="152" t="s">
        <v>72487</v>
      </c>
      <c r="C22528" s="152" t="s">
        <v>72488</v>
      </c>
      <c r="D22528" s="152" t="s">
        <v>8361</v>
      </c>
      <c r="E22528" s="152" t="s">
        <v>72489</v>
      </c>
      <c r="F22528" s="152" t="s">
        <v>8363</v>
      </c>
      <c r="G22528" s="152" t="s">
        <v>416</v>
      </c>
      <c r="H22528" s="152" t="s">
        <v>4705</v>
      </c>
      <c r="I22528" s="152" t="s">
        <v>6777</v>
      </c>
      <c r="J22528" s="152" t="s">
        <v>8408</v>
      </c>
    </row>
    <row r="22529" spans="1:10" x14ac:dyDescent="0.25">
      <c r="A22529" s="152" t="s">
        <v>72490</v>
      </c>
      <c r="B22529" s="152" t="s">
        <v>72491</v>
      </c>
      <c r="C22529" s="152" t="s">
        <v>72492</v>
      </c>
      <c r="D22529" s="152" t="s">
        <v>8361</v>
      </c>
      <c r="E22529" s="152" t="s">
        <v>72493</v>
      </c>
      <c r="F22529" s="152" t="s">
        <v>8363</v>
      </c>
      <c r="G22529" s="152" t="s">
        <v>416</v>
      </c>
      <c r="H22529" s="152" t="s">
        <v>5809</v>
      </c>
      <c r="I22529" s="152" t="s">
        <v>6777</v>
      </c>
      <c r="J22529" s="152" t="s">
        <v>113</v>
      </c>
    </row>
    <row r="22530" spans="1:10" x14ac:dyDescent="0.25">
      <c r="A22530" s="152" t="s">
        <v>72494</v>
      </c>
      <c r="B22530" s="152" t="s">
        <v>72495</v>
      </c>
      <c r="C22530" s="152" t="s">
        <v>72496</v>
      </c>
      <c r="D22530" s="152" t="s">
        <v>8361</v>
      </c>
      <c r="E22530" s="152" t="s">
        <v>72497</v>
      </c>
      <c r="F22530" s="152" t="s">
        <v>8363</v>
      </c>
      <c r="G22530" s="152" t="s">
        <v>416</v>
      </c>
      <c r="H22530" s="152" t="s">
        <v>5809</v>
      </c>
      <c r="I22530" s="152" t="s">
        <v>6777</v>
      </c>
      <c r="J22530" s="152" t="s">
        <v>113</v>
      </c>
    </row>
    <row r="22531" spans="1:10" x14ac:dyDescent="0.25">
      <c r="A22531" s="152" t="s">
        <v>72498</v>
      </c>
      <c r="B22531" s="152" t="s">
        <v>72499</v>
      </c>
      <c r="C22531" s="152" t="s">
        <v>72500</v>
      </c>
      <c r="D22531" s="152" t="s">
        <v>8361</v>
      </c>
      <c r="E22531" s="152" t="s">
        <v>72501</v>
      </c>
      <c r="F22531" s="152" t="s">
        <v>8363</v>
      </c>
      <c r="G22531" s="152" t="s">
        <v>416</v>
      </c>
      <c r="H22531" s="152" t="s">
        <v>5809</v>
      </c>
      <c r="I22531" s="152" t="s">
        <v>6777</v>
      </c>
      <c r="J22531" s="152" t="s">
        <v>113</v>
      </c>
    </row>
    <row r="22532" spans="1:10" x14ac:dyDescent="0.25">
      <c r="A22532" s="152" t="s">
        <v>72502</v>
      </c>
      <c r="B22532" s="152" t="s">
        <v>72503</v>
      </c>
      <c r="C22532" s="152" t="s">
        <v>72504</v>
      </c>
      <c r="D22532" s="152" t="s">
        <v>8361</v>
      </c>
      <c r="E22532" s="152" t="s">
        <v>72505</v>
      </c>
      <c r="F22532" s="152" t="s">
        <v>8363</v>
      </c>
      <c r="G22532" s="152" t="s">
        <v>416</v>
      </c>
      <c r="H22532" s="152" t="s">
        <v>5809</v>
      </c>
      <c r="I22532" s="152" t="s">
        <v>6777</v>
      </c>
      <c r="J22532" s="152" t="s">
        <v>113</v>
      </c>
    </row>
    <row r="22533" spans="1:10" x14ac:dyDescent="0.25">
      <c r="A22533" s="152" t="s">
        <v>72506</v>
      </c>
      <c r="B22533" s="152" t="s">
        <v>72507</v>
      </c>
      <c r="C22533" s="152" t="s">
        <v>72508</v>
      </c>
      <c r="D22533" s="152" t="s">
        <v>8361</v>
      </c>
      <c r="E22533" s="152" t="s">
        <v>72509</v>
      </c>
      <c r="F22533" s="152" t="s">
        <v>8363</v>
      </c>
      <c r="G22533" s="152" t="s">
        <v>416</v>
      </c>
      <c r="H22533" s="152" t="s">
        <v>5809</v>
      </c>
      <c r="I22533" s="152" t="s">
        <v>6777</v>
      </c>
      <c r="J22533" s="152" t="s">
        <v>113</v>
      </c>
    </row>
    <row r="22534" spans="1:10" x14ac:dyDescent="0.25">
      <c r="A22534" s="152" t="s">
        <v>72510</v>
      </c>
      <c r="B22534" s="152" t="s">
        <v>72511</v>
      </c>
      <c r="C22534" s="152" t="s">
        <v>72512</v>
      </c>
      <c r="D22534" s="152" t="s">
        <v>8361</v>
      </c>
      <c r="E22534" s="152" t="s">
        <v>72513</v>
      </c>
      <c r="F22534" s="152" t="s">
        <v>8363</v>
      </c>
      <c r="G22534" s="152" t="s">
        <v>416</v>
      </c>
      <c r="H22534" s="152" t="s">
        <v>5809</v>
      </c>
      <c r="I22534" s="152" t="s">
        <v>6777</v>
      </c>
      <c r="J22534" s="152" t="s">
        <v>113</v>
      </c>
    </row>
    <row r="22535" spans="1:10" x14ac:dyDescent="0.25">
      <c r="A22535" s="152" t="s">
        <v>72514</v>
      </c>
      <c r="B22535" s="152" t="s">
        <v>72515</v>
      </c>
      <c r="C22535" s="152" t="s">
        <v>72516</v>
      </c>
      <c r="D22535" s="152" t="s">
        <v>8361</v>
      </c>
      <c r="E22535" s="152" t="s">
        <v>72517</v>
      </c>
      <c r="F22535" s="152" t="s">
        <v>8363</v>
      </c>
      <c r="G22535" s="152" t="s">
        <v>1745</v>
      </c>
      <c r="H22535" s="152" t="s">
        <v>3016</v>
      </c>
      <c r="I22535" s="152" t="s">
        <v>6777</v>
      </c>
      <c r="J22535" s="152" t="s">
        <v>113</v>
      </c>
    </row>
    <row r="22536" spans="1:10" x14ac:dyDescent="0.25">
      <c r="A22536" s="152" t="s">
        <v>72518</v>
      </c>
      <c r="B22536" s="152" t="s">
        <v>72519</v>
      </c>
      <c r="C22536" s="152" t="s">
        <v>72520</v>
      </c>
      <c r="D22536" s="152" t="s">
        <v>8361</v>
      </c>
      <c r="E22536" s="152" t="s">
        <v>72521</v>
      </c>
      <c r="F22536" s="152" t="s">
        <v>8363</v>
      </c>
      <c r="G22536" s="152" t="s">
        <v>360</v>
      </c>
      <c r="H22536" s="152" t="s">
        <v>2396</v>
      </c>
      <c r="I22536" s="152" t="s">
        <v>6777</v>
      </c>
      <c r="J22536" s="152" t="s">
        <v>113</v>
      </c>
    </row>
    <row r="22537" spans="1:10" x14ac:dyDescent="0.25">
      <c r="A22537" s="152" t="s">
        <v>72522</v>
      </c>
      <c r="B22537" s="152" t="s">
        <v>72523</v>
      </c>
      <c r="C22537" s="152" t="s">
        <v>72524</v>
      </c>
      <c r="D22537" s="152" t="s">
        <v>8361</v>
      </c>
      <c r="E22537" s="152" t="s">
        <v>72525</v>
      </c>
      <c r="F22537" s="152" t="s">
        <v>8363</v>
      </c>
      <c r="G22537" s="152" t="s">
        <v>2984</v>
      </c>
      <c r="H22537" s="152" t="s">
        <v>4540</v>
      </c>
      <c r="I22537" s="152" t="s">
        <v>6777</v>
      </c>
      <c r="J22537" s="152" t="s">
        <v>113</v>
      </c>
    </row>
    <row r="22538" spans="1:10" x14ac:dyDescent="0.25">
      <c r="A22538" s="152" t="s">
        <v>72526</v>
      </c>
      <c r="B22538" s="152" t="s">
        <v>72527</v>
      </c>
      <c r="C22538" s="152" t="s">
        <v>72528</v>
      </c>
      <c r="D22538" s="152" t="s">
        <v>8361</v>
      </c>
      <c r="E22538" s="152" t="s">
        <v>72529</v>
      </c>
      <c r="F22538" s="152" t="s">
        <v>8363</v>
      </c>
      <c r="G22538" s="152" t="s">
        <v>416</v>
      </c>
      <c r="H22538" s="152" t="s">
        <v>6695</v>
      </c>
      <c r="I22538" s="152" t="s">
        <v>6777</v>
      </c>
      <c r="J22538" s="152" t="s">
        <v>113</v>
      </c>
    </row>
    <row r="22539" spans="1:10" x14ac:dyDescent="0.25">
      <c r="A22539" s="152" t="s">
        <v>72530</v>
      </c>
      <c r="B22539" s="152" t="s">
        <v>72531</v>
      </c>
      <c r="C22539" s="152" t="s">
        <v>72528</v>
      </c>
      <c r="D22539" s="152" t="s">
        <v>8361</v>
      </c>
      <c r="E22539" s="152" t="s">
        <v>72529</v>
      </c>
      <c r="F22539" s="152" t="s">
        <v>8363</v>
      </c>
      <c r="G22539" s="152" t="s">
        <v>416</v>
      </c>
      <c r="H22539" s="152" t="s">
        <v>6733</v>
      </c>
      <c r="I22539" s="152" t="s">
        <v>6777</v>
      </c>
      <c r="J22539" s="152" t="s">
        <v>113</v>
      </c>
    </row>
    <row r="22540" spans="1:10" x14ac:dyDescent="0.25">
      <c r="A22540" s="152" t="s">
        <v>72532</v>
      </c>
      <c r="B22540" s="152" t="s">
        <v>72533</v>
      </c>
      <c r="C22540" s="152" t="s">
        <v>72534</v>
      </c>
      <c r="D22540" s="152" t="s">
        <v>8361</v>
      </c>
      <c r="E22540" s="152" t="s">
        <v>72535</v>
      </c>
      <c r="F22540" s="152" t="s">
        <v>8363</v>
      </c>
      <c r="G22540" s="152" t="s">
        <v>416</v>
      </c>
      <c r="H22540" s="152" t="s">
        <v>5936</v>
      </c>
      <c r="I22540" s="152" t="s">
        <v>6777</v>
      </c>
      <c r="J22540" s="152" t="s">
        <v>113</v>
      </c>
    </row>
    <row r="22541" spans="1:10" x14ac:dyDescent="0.25">
      <c r="A22541" s="152" t="s">
        <v>72536</v>
      </c>
      <c r="B22541" s="152" t="s">
        <v>72537</v>
      </c>
      <c r="C22541" s="152" t="s">
        <v>72534</v>
      </c>
      <c r="D22541" s="152" t="s">
        <v>8361</v>
      </c>
      <c r="E22541" s="152" t="s">
        <v>72535</v>
      </c>
      <c r="F22541" s="152" t="s">
        <v>8363</v>
      </c>
      <c r="G22541" s="152" t="s">
        <v>416</v>
      </c>
      <c r="H22541" s="152" t="s">
        <v>676</v>
      </c>
      <c r="I22541" s="152" t="s">
        <v>6777</v>
      </c>
      <c r="J22541" s="152" t="s">
        <v>113</v>
      </c>
    </row>
    <row r="22542" spans="1:10" x14ac:dyDescent="0.25">
      <c r="A22542" s="152" t="s">
        <v>72538</v>
      </c>
      <c r="B22542" s="152" t="s">
        <v>72539</v>
      </c>
      <c r="C22542" s="152" t="s">
        <v>72540</v>
      </c>
      <c r="D22542" s="152" t="s">
        <v>8361</v>
      </c>
      <c r="E22542" s="152" t="s">
        <v>72541</v>
      </c>
      <c r="F22542" s="152" t="s">
        <v>8363</v>
      </c>
      <c r="G22542" s="152" t="s">
        <v>416</v>
      </c>
      <c r="H22542" s="152" t="s">
        <v>5936</v>
      </c>
      <c r="I22542" s="152" t="s">
        <v>6777</v>
      </c>
      <c r="J22542" s="152" t="s">
        <v>113</v>
      </c>
    </row>
    <row r="22543" spans="1:10" x14ac:dyDescent="0.25">
      <c r="A22543" s="152" t="s">
        <v>72542</v>
      </c>
      <c r="B22543" s="152" t="s">
        <v>72543</v>
      </c>
      <c r="C22543" s="152" t="s">
        <v>72540</v>
      </c>
      <c r="D22543" s="152" t="s">
        <v>8361</v>
      </c>
      <c r="E22543" s="152" t="s">
        <v>72541</v>
      </c>
      <c r="F22543" s="152" t="s">
        <v>8363</v>
      </c>
      <c r="G22543" s="152" t="s">
        <v>416</v>
      </c>
      <c r="H22543" s="152" t="s">
        <v>676</v>
      </c>
      <c r="I22543" s="152" t="s">
        <v>6777</v>
      </c>
      <c r="J22543" s="152" t="s">
        <v>113</v>
      </c>
    </row>
    <row r="22544" spans="1:10" x14ac:dyDescent="0.25">
      <c r="A22544" s="152" t="s">
        <v>72544</v>
      </c>
      <c r="B22544" s="152" t="s">
        <v>72545</v>
      </c>
      <c r="C22544" s="152" t="s">
        <v>72546</v>
      </c>
      <c r="D22544" s="152" t="s">
        <v>8373</v>
      </c>
      <c r="E22544" s="152" t="s">
        <v>72547</v>
      </c>
      <c r="F22544" s="152" t="s">
        <v>8363</v>
      </c>
      <c r="G22544" s="152" t="s">
        <v>252</v>
      </c>
      <c r="H22544" s="152" t="s">
        <v>2814</v>
      </c>
      <c r="I22544" s="152" t="s">
        <v>6777</v>
      </c>
      <c r="J22544" s="152" t="s">
        <v>113</v>
      </c>
    </row>
    <row r="22545" spans="1:10" x14ac:dyDescent="0.25">
      <c r="A22545" s="152" t="s">
        <v>72548</v>
      </c>
      <c r="B22545" s="152" t="s">
        <v>72549</v>
      </c>
      <c r="C22545" s="152" t="s">
        <v>72550</v>
      </c>
      <c r="D22545" s="152" t="s">
        <v>8373</v>
      </c>
      <c r="E22545" s="152" t="s">
        <v>72551</v>
      </c>
      <c r="F22545" s="152" t="s">
        <v>8363</v>
      </c>
      <c r="G22545" s="152" t="s">
        <v>2321</v>
      </c>
      <c r="H22545" s="152" t="s">
        <v>1380</v>
      </c>
      <c r="I22545" s="152" t="s">
        <v>6777</v>
      </c>
      <c r="J22545" s="152" t="s">
        <v>113</v>
      </c>
    </row>
    <row r="22546" spans="1:10" x14ac:dyDescent="0.25">
      <c r="A22546" s="152" t="s">
        <v>72552</v>
      </c>
      <c r="B22546" s="152" t="s">
        <v>72553</v>
      </c>
      <c r="C22546" s="152" t="s">
        <v>72554</v>
      </c>
      <c r="D22546" s="152" t="s">
        <v>8373</v>
      </c>
      <c r="E22546" s="152" t="s">
        <v>72555</v>
      </c>
      <c r="F22546" s="152" t="s">
        <v>8363</v>
      </c>
      <c r="G22546" s="152" t="s">
        <v>136</v>
      </c>
      <c r="H22546" s="152" t="s">
        <v>3264</v>
      </c>
      <c r="I22546" s="152" t="s">
        <v>6777</v>
      </c>
      <c r="J22546" s="152" t="s">
        <v>113</v>
      </c>
    </row>
    <row r="22547" spans="1:10" x14ac:dyDescent="0.25">
      <c r="A22547" s="152" t="s">
        <v>72556</v>
      </c>
      <c r="B22547" s="152" t="s">
        <v>72557</v>
      </c>
      <c r="C22547" s="152" t="s">
        <v>72558</v>
      </c>
      <c r="D22547" s="152" t="s">
        <v>8373</v>
      </c>
      <c r="E22547" s="152" t="s">
        <v>72559</v>
      </c>
      <c r="F22547" s="152" t="s">
        <v>8363</v>
      </c>
      <c r="G22547" s="152" t="s">
        <v>176</v>
      </c>
      <c r="H22547" s="152" t="s">
        <v>4208</v>
      </c>
      <c r="I22547" s="152" t="s">
        <v>6777</v>
      </c>
      <c r="J22547" s="152" t="s">
        <v>46775</v>
      </c>
    </row>
    <row r="22548" spans="1:10" x14ac:dyDescent="0.25">
      <c r="A22548" s="152" t="s">
        <v>72560</v>
      </c>
      <c r="B22548" s="152" t="s">
        <v>72561</v>
      </c>
      <c r="C22548" s="152" t="s">
        <v>72562</v>
      </c>
      <c r="D22548" s="152" t="s">
        <v>8367</v>
      </c>
      <c r="E22548" s="152" t="s">
        <v>72563</v>
      </c>
      <c r="F22548" s="152" t="s">
        <v>8363</v>
      </c>
      <c r="G22548" s="152" t="s">
        <v>339</v>
      </c>
      <c r="H22548" s="152" t="s">
        <v>5615</v>
      </c>
      <c r="I22548" s="152" t="s">
        <v>6777</v>
      </c>
      <c r="J22548" s="152" t="s">
        <v>113</v>
      </c>
    </row>
    <row r="22549" spans="1:10" x14ac:dyDescent="0.25">
      <c r="A22549" s="152" t="s">
        <v>72564</v>
      </c>
      <c r="B22549" s="152" t="s">
        <v>72565</v>
      </c>
      <c r="C22549" s="152" t="s">
        <v>72566</v>
      </c>
      <c r="D22549" s="152" t="s">
        <v>8367</v>
      </c>
      <c r="E22549" s="152" t="s">
        <v>72567</v>
      </c>
      <c r="F22549" s="152" t="s">
        <v>8363</v>
      </c>
      <c r="G22549" s="152" t="s">
        <v>339</v>
      </c>
      <c r="H22549" s="152" t="s">
        <v>5615</v>
      </c>
      <c r="I22549" s="152" t="s">
        <v>6777</v>
      </c>
      <c r="J22549" s="152" t="s">
        <v>113</v>
      </c>
    </row>
    <row r="22550" spans="1:10" x14ac:dyDescent="0.25">
      <c r="A22550" s="152" t="s">
        <v>72568</v>
      </c>
      <c r="B22550" s="152" t="s">
        <v>72569</v>
      </c>
      <c r="C22550" s="152" t="s">
        <v>72570</v>
      </c>
      <c r="D22550" s="152" t="s">
        <v>8373</v>
      </c>
      <c r="E22550" s="152" t="s">
        <v>72571</v>
      </c>
      <c r="F22550" s="152" t="s">
        <v>8363</v>
      </c>
      <c r="G22550" s="152" t="s">
        <v>1939</v>
      </c>
      <c r="H22550" s="152" t="s">
        <v>3352</v>
      </c>
      <c r="I22550" s="152" t="s">
        <v>6777</v>
      </c>
      <c r="J22550" s="152" t="s">
        <v>113</v>
      </c>
    </row>
    <row r="22551" spans="1:10" x14ac:dyDescent="0.25">
      <c r="A22551" s="152" t="s">
        <v>72574</v>
      </c>
      <c r="B22551" s="152" t="s">
        <v>72575</v>
      </c>
      <c r="C22551" s="152" t="s">
        <v>72572</v>
      </c>
      <c r="D22551" s="152" t="s">
        <v>8361</v>
      </c>
      <c r="E22551" s="152" t="s">
        <v>72573</v>
      </c>
      <c r="F22551" s="152" t="s">
        <v>8363</v>
      </c>
      <c r="G22551" s="152" t="s">
        <v>416</v>
      </c>
      <c r="H22551" s="152" t="s">
        <v>2755</v>
      </c>
      <c r="I22551" s="152" t="s">
        <v>6777</v>
      </c>
      <c r="J22551" s="152" t="s">
        <v>63825</v>
      </c>
    </row>
    <row r="22552" spans="1:10" x14ac:dyDescent="0.25">
      <c r="A22552" s="152" t="s">
        <v>72576</v>
      </c>
      <c r="B22552" s="152" t="s">
        <v>72577</v>
      </c>
      <c r="C22552" s="152" t="s">
        <v>72572</v>
      </c>
      <c r="D22552" s="152" t="s">
        <v>8361</v>
      </c>
      <c r="E22552" s="152" t="s">
        <v>72573</v>
      </c>
      <c r="F22552" s="152" t="s">
        <v>8363</v>
      </c>
      <c r="G22552" s="152" t="s">
        <v>4192</v>
      </c>
      <c r="H22552" s="152" t="s">
        <v>2755</v>
      </c>
      <c r="I22552" s="152" t="s">
        <v>6777</v>
      </c>
      <c r="J22552" s="152" t="s">
        <v>63825</v>
      </c>
    </row>
    <row r="22553" spans="1:10" x14ac:dyDescent="0.25">
      <c r="A22553" s="152" t="s">
        <v>72578</v>
      </c>
      <c r="B22553" s="152" t="s">
        <v>72579</v>
      </c>
      <c r="C22553" s="152" t="s">
        <v>72580</v>
      </c>
      <c r="D22553" s="152" t="s">
        <v>8373</v>
      </c>
      <c r="E22553" s="152" t="s">
        <v>72581</v>
      </c>
      <c r="F22553" s="152" t="s">
        <v>8363</v>
      </c>
      <c r="G22553" s="152" t="s">
        <v>176</v>
      </c>
      <c r="H22553" s="152" t="s">
        <v>142</v>
      </c>
      <c r="I22553" s="152" t="s">
        <v>6777</v>
      </c>
      <c r="J22553" s="152" t="s">
        <v>46775</v>
      </c>
    </row>
    <row r="22554" spans="1:10" x14ac:dyDescent="0.25">
      <c r="A22554" s="152" t="s">
        <v>72582</v>
      </c>
      <c r="B22554" s="152" t="s">
        <v>72583</v>
      </c>
      <c r="C22554" s="152" t="s">
        <v>72584</v>
      </c>
      <c r="D22554" s="152" t="s">
        <v>8373</v>
      </c>
      <c r="E22554" s="152" t="s">
        <v>72585</v>
      </c>
      <c r="F22554" s="152" t="s">
        <v>8363</v>
      </c>
      <c r="G22554" s="152" t="s">
        <v>120</v>
      </c>
      <c r="H22554" s="152" t="s">
        <v>2634</v>
      </c>
      <c r="I22554" s="152" t="s">
        <v>6777</v>
      </c>
      <c r="J22554" s="152" t="s">
        <v>113</v>
      </c>
    </row>
    <row r="22555" spans="1:10" x14ac:dyDescent="0.25">
      <c r="A22555" s="152" t="s">
        <v>72586</v>
      </c>
      <c r="B22555" s="152" t="s">
        <v>72587</v>
      </c>
      <c r="C22555" s="152" t="s">
        <v>72584</v>
      </c>
      <c r="D22555" s="152" t="s">
        <v>8373</v>
      </c>
      <c r="E22555" s="152" t="s">
        <v>72585</v>
      </c>
      <c r="F22555" s="152" t="s">
        <v>8363</v>
      </c>
      <c r="G22555" s="152" t="s">
        <v>120</v>
      </c>
      <c r="H22555" s="152" t="s">
        <v>3465</v>
      </c>
      <c r="I22555" s="152" t="s">
        <v>6777</v>
      </c>
      <c r="J22555" s="152" t="s">
        <v>113</v>
      </c>
    </row>
    <row r="22556" spans="1:10" x14ac:dyDescent="0.25">
      <c r="A22556" s="152" t="s">
        <v>72588</v>
      </c>
      <c r="B22556" s="152" t="s">
        <v>72589</v>
      </c>
      <c r="C22556" s="152" t="s">
        <v>72584</v>
      </c>
      <c r="D22556" s="152" t="s">
        <v>8373</v>
      </c>
      <c r="E22556" s="152" t="s">
        <v>72585</v>
      </c>
      <c r="F22556" s="152" t="s">
        <v>8363</v>
      </c>
      <c r="G22556" s="152" t="s">
        <v>120</v>
      </c>
      <c r="H22556" s="152" t="s">
        <v>6733</v>
      </c>
      <c r="I22556" s="152" t="s">
        <v>6777</v>
      </c>
      <c r="J22556" s="152" t="s">
        <v>113</v>
      </c>
    </row>
    <row r="22557" spans="1:10" x14ac:dyDescent="0.25">
      <c r="A22557" s="152" t="s">
        <v>72590</v>
      </c>
      <c r="B22557" s="152" t="s">
        <v>72591</v>
      </c>
      <c r="C22557" s="152" t="s">
        <v>72592</v>
      </c>
      <c r="D22557" s="152" t="s">
        <v>8361</v>
      </c>
      <c r="E22557" s="152" t="s">
        <v>72593</v>
      </c>
      <c r="F22557" s="152" t="s">
        <v>8363</v>
      </c>
      <c r="G22557" s="152" t="s">
        <v>3778</v>
      </c>
      <c r="H22557" s="152" t="s">
        <v>3322</v>
      </c>
      <c r="I22557" s="152" t="s">
        <v>6777</v>
      </c>
      <c r="J22557" s="152" t="s">
        <v>60177</v>
      </c>
    </row>
    <row r="22558" spans="1:10" x14ac:dyDescent="0.25">
      <c r="A22558" s="152" t="s">
        <v>72594</v>
      </c>
      <c r="B22558" s="152" t="s">
        <v>72595</v>
      </c>
      <c r="C22558" s="152" t="s">
        <v>72596</v>
      </c>
      <c r="D22558" s="152" t="s">
        <v>8361</v>
      </c>
      <c r="E22558" s="152" t="s">
        <v>72597</v>
      </c>
      <c r="F22558" s="152" t="s">
        <v>8363</v>
      </c>
      <c r="G22558" s="152" t="s">
        <v>416</v>
      </c>
      <c r="H22558" s="152" t="s">
        <v>5287</v>
      </c>
      <c r="I22558" s="152" t="s">
        <v>6777</v>
      </c>
      <c r="J22558" s="152" t="s">
        <v>113</v>
      </c>
    </row>
    <row r="22559" spans="1:10" x14ac:dyDescent="0.25">
      <c r="A22559" s="152" t="s">
        <v>72598</v>
      </c>
      <c r="B22559" s="152" t="s">
        <v>72599</v>
      </c>
      <c r="C22559" s="152" t="s">
        <v>72600</v>
      </c>
      <c r="D22559" s="152" t="s">
        <v>8361</v>
      </c>
      <c r="E22559" s="152" t="s">
        <v>72601</v>
      </c>
      <c r="F22559" s="152" t="s">
        <v>8363</v>
      </c>
      <c r="G22559" s="152" t="s">
        <v>896</v>
      </c>
      <c r="H22559" s="152" t="s">
        <v>4059</v>
      </c>
      <c r="I22559" s="152" t="s">
        <v>6777</v>
      </c>
      <c r="J22559" s="152" t="s">
        <v>113</v>
      </c>
    </row>
    <row r="22560" spans="1:10" x14ac:dyDescent="0.25">
      <c r="A22560" s="152" t="s">
        <v>72602</v>
      </c>
      <c r="B22560" s="152" t="s">
        <v>72603</v>
      </c>
      <c r="C22560" s="152" t="s">
        <v>72604</v>
      </c>
      <c r="D22560" s="152" t="s">
        <v>8361</v>
      </c>
      <c r="E22560" s="152" t="s">
        <v>72605</v>
      </c>
      <c r="F22560" s="152" t="s">
        <v>8363</v>
      </c>
      <c r="G22560" s="152" t="s">
        <v>416</v>
      </c>
      <c r="H22560" s="152" t="s">
        <v>2707</v>
      </c>
      <c r="I22560" s="152" t="s">
        <v>6777</v>
      </c>
      <c r="J22560" s="152" t="s">
        <v>8393</v>
      </c>
    </row>
    <row r="22561" spans="1:10" x14ac:dyDescent="0.25">
      <c r="A22561" s="152" t="s">
        <v>72606</v>
      </c>
      <c r="B22561" s="152" t="s">
        <v>72607</v>
      </c>
      <c r="C22561" s="152" t="s">
        <v>72608</v>
      </c>
      <c r="D22561" s="152" t="s">
        <v>8361</v>
      </c>
      <c r="E22561" s="152" t="s">
        <v>72609</v>
      </c>
      <c r="F22561" s="152" t="s">
        <v>8363</v>
      </c>
      <c r="G22561" s="152" t="s">
        <v>360</v>
      </c>
      <c r="H22561" s="152" t="s">
        <v>3242</v>
      </c>
      <c r="I22561" s="152" t="s">
        <v>6777</v>
      </c>
      <c r="J22561" s="152" t="s">
        <v>113</v>
      </c>
    </row>
    <row r="22562" spans="1:10" x14ac:dyDescent="0.25">
      <c r="A22562" s="152" t="s">
        <v>72610</v>
      </c>
      <c r="B22562" s="152" t="s">
        <v>72611</v>
      </c>
      <c r="C22562" s="152" t="s">
        <v>72612</v>
      </c>
      <c r="D22562" s="152" t="s">
        <v>8361</v>
      </c>
      <c r="E22562" s="152" t="s">
        <v>72613</v>
      </c>
      <c r="F22562" s="152" t="s">
        <v>8363</v>
      </c>
      <c r="G22562" s="152" t="s">
        <v>360</v>
      </c>
      <c r="H22562" s="152" t="s">
        <v>334</v>
      </c>
      <c r="I22562" s="152" t="s">
        <v>6777</v>
      </c>
      <c r="J22562" s="152" t="s">
        <v>113</v>
      </c>
    </row>
    <row r="22563" spans="1:10" x14ac:dyDescent="0.25">
      <c r="A22563" s="152" t="s">
        <v>72614</v>
      </c>
      <c r="B22563" s="152" t="s">
        <v>72615</v>
      </c>
      <c r="C22563" s="152" t="s">
        <v>72616</v>
      </c>
      <c r="D22563" s="152" t="s">
        <v>8361</v>
      </c>
      <c r="E22563" s="152" t="s">
        <v>72617</v>
      </c>
      <c r="F22563" s="152" t="s">
        <v>8363</v>
      </c>
      <c r="G22563" s="152" t="s">
        <v>360</v>
      </c>
      <c r="H22563" s="152" t="s">
        <v>334</v>
      </c>
      <c r="I22563" s="152" t="s">
        <v>6777</v>
      </c>
      <c r="J22563" s="152" t="s">
        <v>113</v>
      </c>
    </row>
    <row r="22564" spans="1:10" x14ac:dyDescent="0.25">
      <c r="A22564" s="152" t="s">
        <v>72618</v>
      </c>
      <c r="B22564" s="152" t="s">
        <v>72619</v>
      </c>
      <c r="C22564" s="152" t="s">
        <v>72620</v>
      </c>
      <c r="D22564" s="152" t="s">
        <v>8361</v>
      </c>
      <c r="E22564" s="152" t="s">
        <v>72621</v>
      </c>
      <c r="F22564" s="152" t="s">
        <v>8363</v>
      </c>
      <c r="G22564" s="152" t="s">
        <v>1515</v>
      </c>
      <c r="H22564" s="152" t="s">
        <v>5929</v>
      </c>
      <c r="I22564" s="152" t="s">
        <v>6777</v>
      </c>
      <c r="J22564" s="152" t="s">
        <v>113</v>
      </c>
    </row>
    <row r="22565" spans="1:10" x14ac:dyDescent="0.25">
      <c r="A22565" s="152" t="s">
        <v>72622</v>
      </c>
      <c r="B22565" s="152" t="s">
        <v>72623</v>
      </c>
      <c r="C22565" s="152" t="s">
        <v>72624</v>
      </c>
      <c r="D22565" s="152" t="s">
        <v>8361</v>
      </c>
      <c r="E22565" s="152" t="s">
        <v>72625</v>
      </c>
      <c r="F22565" s="152" t="s">
        <v>8363</v>
      </c>
      <c r="G22565" s="152" t="s">
        <v>416</v>
      </c>
      <c r="H22565" s="152" t="s">
        <v>5333</v>
      </c>
      <c r="I22565" s="152" t="s">
        <v>6777</v>
      </c>
      <c r="J22565" s="152" t="s">
        <v>113</v>
      </c>
    </row>
    <row r="22566" spans="1:10" x14ac:dyDescent="0.25">
      <c r="A22566" s="152" t="s">
        <v>72626</v>
      </c>
      <c r="B22566" s="152" t="s">
        <v>72627</v>
      </c>
      <c r="C22566" s="152" t="s">
        <v>72628</v>
      </c>
      <c r="D22566" s="152" t="s">
        <v>8361</v>
      </c>
      <c r="E22566" s="152" t="s">
        <v>72629</v>
      </c>
      <c r="F22566" s="152" t="s">
        <v>8363</v>
      </c>
      <c r="G22566" s="152" t="s">
        <v>416</v>
      </c>
      <c r="H22566" s="152" t="s">
        <v>3982</v>
      </c>
      <c r="I22566" s="152" t="s">
        <v>6777</v>
      </c>
      <c r="J22566" s="152" t="s">
        <v>8393</v>
      </c>
    </row>
    <row r="22567" spans="1:10" x14ac:dyDescent="0.25">
      <c r="A22567" s="152" t="s">
        <v>72630</v>
      </c>
      <c r="B22567" s="152" t="s">
        <v>72631</v>
      </c>
      <c r="C22567" s="152" t="s">
        <v>72632</v>
      </c>
      <c r="D22567" s="152" t="s">
        <v>8361</v>
      </c>
      <c r="E22567" s="152" t="s">
        <v>72633</v>
      </c>
      <c r="F22567" s="152" t="s">
        <v>8363</v>
      </c>
      <c r="G22567" s="152" t="s">
        <v>416</v>
      </c>
      <c r="H22567" s="152" t="s">
        <v>6100</v>
      </c>
      <c r="I22567" s="152" t="s">
        <v>6777</v>
      </c>
      <c r="J22567" s="152" t="s">
        <v>8466</v>
      </c>
    </row>
    <row r="22568" spans="1:10" x14ac:dyDescent="0.25">
      <c r="A22568" s="152" t="s">
        <v>72634</v>
      </c>
      <c r="B22568" s="152" t="s">
        <v>72635</v>
      </c>
      <c r="C22568" s="152" t="s">
        <v>72636</v>
      </c>
      <c r="D22568" s="152" t="s">
        <v>8361</v>
      </c>
      <c r="E22568" s="152" t="s">
        <v>72637</v>
      </c>
      <c r="F22568" s="152" t="s">
        <v>8363</v>
      </c>
      <c r="G22568" s="152" t="s">
        <v>416</v>
      </c>
      <c r="H22568" s="152" t="s">
        <v>6100</v>
      </c>
      <c r="I22568" s="152" t="s">
        <v>6777</v>
      </c>
      <c r="J22568" s="152" t="s">
        <v>8466</v>
      </c>
    </row>
    <row r="22569" spans="1:10" x14ac:dyDescent="0.25">
      <c r="A22569" s="152" t="s">
        <v>72638</v>
      </c>
      <c r="B22569" s="152" t="s">
        <v>72639</v>
      </c>
      <c r="C22569" s="152" t="s">
        <v>72640</v>
      </c>
      <c r="D22569" s="152" t="s">
        <v>8361</v>
      </c>
      <c r="E22569" s="152" t="s">
        <v>72641</v>
      </c>
      <c r="F22569" s="152" t="s">
        <v>8363</v>
      </c>
      <c r="G22569" s="152" t="s">
        <v>416</v>
      </c>
      <c r="H22569" s="152" t="s">
        <v>6100</v>
      </c>
      <c r="I22569" s="152" t="s">
        <v>6777</v>
      </c>
      <c r="J22569" s="152" t="s">
        <v>8466</v>
      </c>
    </row>
    <row r="22570" spans="1:10" x14ac:dyDescent="0.25">
      <c r="A22570" s="152" t="s">
        <v>72642</v>
      </c>
      <c r="B22570" s="152" t="s">
        <v>72643</v>
      </c>
      <c r="C22570" s="152" t="s">
        <v>72644</v>
      </c>
      <c r="D22570" s="152" t="s">
        <v>8361</v>
      </c>
      <c r="E22570" s="152" t="s">
        <v>72645</v>
      </c>
      <c r="F22570" s="152" t="s">
        <v>8363</v>
      </c>
      <c r="G22570" s="152" t="s">
        <v>416</v>
      </c>
      <c r="H22570" s="152" t="s">
        <v>6100</v>
      </c>
      <c r="I22570" s="152" t="s">
        <v>6777</v>
      </c>
      <c r="J22570" s="152" t="s">
        <v>8466</v>
      </c>
    </row>
    <row r="22571" spans="1:10" x14ac:dyDescent="0.25">
      <c r="A22571" s="152" t="s">
        <v>72646</v>
      </c>
      <c r="B22571" s="152" t="s">
        <v>72647</v>
      </c>
      <c r="C22571" s="152" t="s">
        <v>72648</v>
      </c>
      <c r="D22571" s="152" t="s">
        <v>8373</v>
      </c>
      <c r="E22571" s="152" t="s">
        <v>72649</v>
      </c>
      <c r="F22571" s="152" t="s">
        <v>8363</v>
      </c>
      <c r="G22571" s="152" t="s">
        <v>268</v>
      </c>
      <c r="H22571" s="152" t="s">
        <v>4277</v>
      </c>
      <c r="I22571" s="152" t="s">
        <v>6777</v>
      </c>
      <c r="J22571" s="152" t="s">
        <v>113</v>
      </c>
    </row>
    <row r="22572" spans="1:10" x14ac:dyDescent="0.25">
      <c r="A22572" s="152" t="s">
        <v>72650</v>
      </c>
      <c r="B22572" s="152" t="s">
        <v>72651</v>
      </c>
      <c r="C22572" s="152" t="s">
        <v>72652</v>
      </c>
      <c r="D22572" s="152" t="s">
        <v>8373</v>
      </c>
      <c r="E22572" s="152" t="s">
        <v>72653</v>
      </c>
      <c r="F22572" s="152" t="s">
        <v>8363</v>
      </c>
      <c r="G22572" s="152" t="s">
        <v>176</v>
      </c>
      <c r="H22572" s="152" t="s">
        <v>142</v>
      </c>
      <c r="I22572" s="152" t="s">
        <v>6777</v>
      </c>
      <c r="J22572" s="152" t="s">
        <v>46775</v>
      </c>
    </row>
    <row r="22573" spans="1:10" x14ac:dyDescent="0.25">
      <c r="A22573" s="152" t="s">
        <v>72654</v>
      </c>
      <c r="B22573" s="152" t="s">
        <v>72655</v>
      </c>
      <c r="C22573" s="152" t="s">
        <v>72656</v>
      </c>
      <c r="D22573" s="152" t="s">
        <v>8373</v>
      </c>
      <c r="E22573" s="152" t="s">
        <v>72657</v>
      </c>
      <c r="F22573" s="152" t="s">
        <v>8363</v>
      </c>
      <c r="G22573" s="152" t="s">
        <v>120</v>
      </c>
      <c r="H22573" s="152" t="s">
        <v>3465</v>
      </c>
      <c r="I22573" s="152" t="s">
        <v>6777</v>
      </c>
      <c r="J22573" s="152" t="s">
        <v>113</v>
      </c>
    </row>
    <row r="22574" spans="1:10" x14ac:dyDescent="0.25">
      <c r="A22574" s="152" t="s">
        <v>72658</v>
      </c>
      <c r="B22574" s="152" t="s">
        <v>72659</v>
      </c>
      <c r="C22574" s="152" t="s">
        <v>72660</v>
      </c>
      <c r="D22574" s="152" t="s">
        <v>8373</v>
      </c>
      <c r="E22574" s="152" t="s">
        <v>72661</v>
      </c>
      <c r="F22574" s="152" t="s">
        <v>8363</v>
      </c>
      <c r="G22574" s="152" t="s">
        <v>690</v>
      </c>
      <c r="H22574" s="152" t="s">
        <v>3469</v>
      </c>
      <c r="I22574" s="152" t="s">
        <v>6777</v>
      </c>
      <c r="J22574" s="152" t="s">
        <v>113</v>
      </c>
    </row>
    <row r="22575" spans="1:10" x14ac:dyDescent="0.25">
      <c r="A22575" s="152" t="s">
        <v>72663</v>
      </c>
      <c r="B22575" s="152" t="s">
        <v>72664</v>
      </c>
      <c r="C22575" s="152" t="s">
        <v>72662</v>
      </c>
      <c r="D22575" s="152" t="s">
        <v>8373</v>
      </c>
      <c r="E22575" s="152" t="s">
        <v>72665</v>
      </c>
      <c r="F22575" s="152" t="s">
        <v>8363</v>
      </c>
      <c r="G22575" s="152" t="s">
        <v>241</v>
      </c>
      <c r="H22575" s="152" t="s">
        <v>2612</v>
      </c>
      <c r="I22575" s="152" t="s">
        <v>6777</v>
      </c>
      <c r="J22575" s="152" t="s">
        <v>113</v>
      </c>
    </row>
    <row r="22576" spans="1:10" x14ac:dyDescent="0.25">
      <c r="A22576" s="152" t="s">
        <v>72666</v>
      </c>
      <c r="B22576" s="152" t="s">
        <v>72667</v>
      </c>
      <c r="C22576" s="152" t="s">
        <v>72668</v>
      </c>
      <c r="D22576" s="152" t="s">
        <v>8361</v>
      </c>
      <c r="E22576" s="152" t="s">
        <v>72669</v>
      </c>
      <c r="F22576" s="152" t="s">
        <v>8363</v>
      </c>
      <c r="G22576" s="152" t="s">
        <v>416</v>
      </c>
      <c r="H22576" s="152" t="s">
        <v>220</v>
      </c>
      <c r="I22576" s="152" t="s">
        <v>6777</v>
      </c>
      <c r="J22576" s="152" t="s">
        <v>113</v>
      </c>
    </row>
    <row r="22577" spans="1:10" x14ac:dyDescent="0.25">
      <c r="A22577" s="152" t="s">
        <v>72670</v>
      </c>
      <c r="B22577" s="152" t="s">
        <v>72671</v>
      </c>
      <c r="C22577" s="152" t="s">
        <v>72672</v>
      </c>
      <c r="D22577" s="152" t="s">
        <v>8361</v>
      </c>
      <c r="E22577" s="152" t="s">
        <v>72673</v>
      </c>
      <c r="F22577" s="152" t="s">
        <v>8363</v>
      </c>
      <c r="G22577" s="152" t="s">
        <v>416</v>
      </c>
      <c r="H22577" s="152" t="s">
        <v>3665</v>
      </c>
      <c r="I22577" s="152" t="s">
        <v>6777</v>
      </c>
      <c r="J22577" s="152" t="s">
        <v>113</v>
      </c>
    </row>
    <row r="22578" spans="1:10" x14ac:dyDescent="0.25">
      <c r="A22578" s="152" t="s">
        <v>72674</v>
      </c>
      <c r="B22578" s="152" t="s">
        <v>72675</v>
      </c>
      <c r="C22578" s="152" t="s">
        <v>72676</v>
      </c>
      <c r="D22578" s="152" t="s">
        <v>8361</v>
      </c>
      <c r="E22578" s="152" t="s">
        <v>72677</v>
      </c>
      <c r="F22578" s="152" t="s">
        <v>8363</v>
      </c>
      <c r="G22578" s="152" t="s">
        <v>416</v>
      </c>
      <c r="H22578" s="152" t="s">
        <v>220</v>
      </c>
      <c r="I22578" s="152" t="s">
        <v>6777</v>
      </c>
      <c r="J22578" s="152" t="s">
        <v>113</v>
      </c>
    </row>
    <row r="22579" spans="1:10" x14ac:dyDescent="0.25">
      <c r="A22579" s="152" t="s">
        <v>72678</v>
      </c>
      <c r="B22579" s="152" t="s">
        <v>72679</v>
      </c>
      <c r="C22579" s="152" t="s">
        <v>72680</v>
      </c>
      <c r="D22579" s="152" t="s">
        <v>8361</v>
      </c>
      <c r="E22579" s="152" t="s">
        <v>72681</v>
      </c>
      <c r="F22579" s="152" t="s">
        <v>8363</v>
      </c>
      <c r="G22579" s="152" t="s">
        <v>3722</v>
      </c>
      <c r="H22579" s="152" t="s">
        <v>386</v>
      </c>
      <c r="I22579" s="152" t="s">
        <v>6777</v>
      </c>
      <c r="J22579" s="152" t="s">
        <v>113</v>
      </c>
    </row>
    <row r="22580" spans="1:10" x14ac:dyDescent="0.25">
      <c r="A22580" s="152" t="s">
        <v>72682</v>
      </c>
      <c r="B22580" s="152" t="s">
        <v>72683</v>
      </c>
      <c r="C22580" s="152" t="s">
        <v>72684</v>
      </c>
      <c r="D22580" s="152" t="s">
        <v>8361</v>
      </c>
      <c r="E22580" s="152" t="s">
        <v>72685</v>
      </c>
      <c r="F22580" s="152" t="s">
        <v>8363</v>
      </c>
      <c r="G22580" s="152" t="s">
        <v>3722</v>
      </c>
      <c r="H22580" s="152" t="s">
        <v>4217</v>
      </c>
      <c r="I22580" s="152" t="s">
        <v>6777</v>
      </c>
      <c r="J22580" s="152" t="s">
        <v>113</v>
      </c>
    </row>
    <row r="22581" spans="1:10" x14ac:dyDescent="0.25">
      <c r="A22581" s="152" t="s">
        <v>72686</v>
      </c>
      <c r="B22581" s="152" t="s">
        <v>72687</v>
      </c>
      <c r="C22581" s="152" t="s">
        <v>72688</v>
      </c>
      <c r="D22581" s="152" t="s">
        <v>8373</v>
      </c>
      <c r="E22581" s="152" t="s">
        <v>72689</v>
      </c>
      <c r="F22581" s="152" t="s">
        <v>8363</v>
      </c>
      <c r="G22581" s="152" t="s">
        <v>874</v>
      </c>
      <c r="H22581" s="152" t="s">
        <v>939</v>
      </c>
      <c r="I22581" s="152" t="s">
        <v>6777</v>
      </c>
      <c r="J22581" s="152" t="s">
        <v>113</v>
      </c>
    </row>
    <row r="22582" spans="1:10" x14ac:dyDescent="0.25">
      <c r="A22582" s="152" t="s">
        <v>72690</v>
      </c>
      <c r="B22582" s="152" t="s">
        <v>72691</v>
      </c>
      <c r="C22582" s="152" t="s">
        <v>72688</v>
      </c>
      <c r="D22582" s="152" t="s">
        <v>8373</v>
      </c>
      <c r="E22582" s="152" t="s">
        <v>72689</v>
      </c>
      <c r="F22582" s="152" t="s">
        <v>8363</v>
      </c>
      <c r="G22582" s="152" t="s">
        <v>874</v>
      </c>
      <c r="H22582" s="152" t="s">
        <v>1351</v>
      </c>
      <c r="I22582" s="152" t="s">
        <v>6777</v>
      </c>
      <c r="J22582" s="152" t="s">
        <v>113</v>
      </c>
    </row>
    <row r="22583" spans="1:10" x14ac:dyDescent="0.25">
      <c r="A22583" s="152" t="s">
        <v>72692</v>
      </c>
      <c r="B22583" s="152" t="s">
        <v>72693</v>
      </c>
      <c r="C22583" s="152" t="s">
        <v>72694</v>
      </c>
      <c r="D22583" s="152" t="s">
        <v>8373</v>
      </c>
      <c r="E22583" s="152" t="s">
        <v>72695</v>
      </c>
      <c r="F22583" s="152" t="s">
        <v>8363</v>
      </c>
      <c r="G22583" s="152" t="s">
        <v>4315</v>
      </c>
      <c r="H22583" s="152" t="s">
        <v>3380</v>
      </c>
      <c r="I22583" s="152" t="s">
        <v>6777</v>
      </c>
      <c r="J22583" s="152" t="s">
        <v>113</v>
      </c>
    </row>
    <row r="22584" spans="1:10" x14ac:dyDescent="0.25">
      <c r="A22584" s="152" t="s">
        <v>72696</v>
      </c>
      <c r="B22584" s="152" t="s">
        <v>72697</v>
      </c>
      <c r="C22584" s="152" t="s">
        <v>72698</v>
      </c>
      <c r="D22584" s="152" t="s">
        <v>8373</v>
      </c>
      <c r="E22584" s="152" t="s">
        <v>72699</v>
      </c>
      <c r="F22584" s="152" t="s">
        <v>8363</v>
      </c>
      <c r="G22584" s="152" t="s">
        <v>877</v>
      </c>
      <c r="H22584" s="152" t="s">
        <v>3380</v>
      </c>
      <c r="I22584" s="152" t="s">
        <v>6777</v>
      </c>
      <c r="J22584" s="152" t="s">
        <v>113</v>
      </c>
    </row>
    <row r="22585" spans="1:10" x14ac:dyDescent="0.25">
      <c r="A22585" s="152" t="s">
        <v>72700</v>
      </c>
      <c r="B22585" s="152" t="s">
        <v>72697</v>
      </c>
      <c r="C22585" s="152" t="s">
        <v>72698</v>
      </c>
      <c r="D22585" s="152" t="s">
        <v>8373</v>
      </c>
      <c r="E22585" s="152" t="s">
        <v>72699</v>
      </c>
      <c r="F22585" s="152" t="s">
        <v>8363</v>
      </c>
      <c r="G22585" s="152" t="s">
        <v>3086</v>
      </c>
      <c r="H22585" s="152" t="s">
        <v>3380</v>
      </c>
      <c r="I22585" s="152" t="s">
        <v>6777</v>
      </c>
      <c r="J22585" s="152" t="s">
        <v>113</v>
      </c>
    </row>
    <row r="22586" spans="1:10" x14ac:dyDescent="0.25">
      <c r="A22586" s="152" t="s">
        <v>72701</v>
      </c>
      <c r="B22586" s="152" t="s">
        <v>72702</v>
      </c>
      <c r="C22586" s="152" t="s">
        <v>72703</v>
      </c>
      <c r="D22586" s="152" t="s">
        <v>8373</v>
      </c>
      <c r="E22586" s="152" t="s">
        <v>72704</v>
      </c>
      <c r="F22586" s="152" t="s">
        <v>8363</v>
      </c>
      <c r="G22586" s="152" t="s">
        <v>176</v>
      </c>
      <c r="H22586" s="152" t="s">
        <v>3818</v>
      </c>
      <c r="I22586" s="152" t="s">
        <v>6777</v>
      </c>
      <c r="J22586" s="152" t="s">
        <v>46775</v>
      </c>
    </row>
    <row r="22587" spans="1:10" x14ac:dyDescent="0.25">
      <c r="A22587" s="152" t="s">
        <v>72705</v>
      </c>
      <c r="B22587" s="152" t="s">
        <v>72706</v>
      </c>
      <c r="C22587" s="152" t="s">
        <v>72703</v>
      </c>
      <c r="D22587" s="152" t="s">
        <v>8373</v>
      </c>
      <c r="E22587" s="152" t="s">
        <v>72704</v>
      </c>
      <c r="F22587" s="152" t="s">
        <v>8363</v>
      </c>
      <c r="G22587" s="152" t="s">
        <v>176</v>
      </c>
      <c r="H22587" s="152" t="s">
        <v>1165</v>
      </c>
      <c r="I22587" s="152" t="s">
        <v>6777</v>
      </c>
      <c r="J22587" s="152" t="s">
        <v>46775</v>
      </c>
    </row>
    <row r="22588" spans="1:10" x14ac:dyDescent="0.25">
      <c r="A22588" s="152" t="s">
        <v>72707</v>
      </c>
      <c r="B22588" s="152" t="s">
        <v>72708</v>
      </c>
      <c r="C22588" s="152" t="s">
        <v>72703</v>
      </c>
      <c r="D22588" s="152" t="s">
        <v>8373</v>
      </c>
      <c r="E22588" s="152" t="s">
        <v>72704</v>
      </c>
      <c r="F22588" s="152" t="s">
        <v>8363</v>
      </c>
      <c r="G22588" s="152" t="s">
        <v>1763</v>
      </c>
      <c r="H22588" s="152" t="s">
        <v>3818</v>
      </c>
      <c r="I22588" s="152" t="s">
        <v>6777</v>
      </c>
      <c r="J22588" s="152" t="s">
        <v>46775</v>
      </c>
    </row>
    <row r="22589" spans="1:10" x14ac:dyDescent="0.25">
      <c r="A22589" s="152" t="s">
        <v>72709</v>
      </c>
      <c r="B22589" s="152" t="s">
        <v>72708</v>
      </c>
      <c r="C22589" s="152" t="s">
        <v>72703</v>
      </c>
      <c r="D22589" s="152" t="s">
        <v>8373</v>
      </c>
      <c r="E22589" s="152" t="s">
        <v>72704</v>
      </c>
      <c r="F22589" s="152" t="s">
        <v>8363</v>
      </c>
      <c r="G22589" s="152" t="s">
        <v>1763</v>
      </c>
      <c r="H22589" s="152" t="s">
        <v>1165</v>
      </c>
      <c r="I22589" s="152" t="s">
        <v>6777</v>
      </c>
      <c r="J22589" s="152" t="s">
        <v>46775</v>
      </c>
    </row>
    <row r="22590" spans="1:10" x14ac:dyDescent="0.25">
      <c r="A22590" s="152" t="s">
        <v>72710</v>
      </c>
      <c r="B22590" s="152" t="s">
        <v>72711</v>
      </c>
      <c r="C22590" s="152" t="s">
        <v>72712</v>
      </c>
      <c r="D22590" s="152" t="s">
        <v>8373</v>
      </c>
      <c r="E22590" s="152" t="s">
        <v>72713</v>
      </c>
      <c r="F22590" s="152" t="s">
        <v>8363</v>
      </c>
      <c r="G22590" s="152" t="s">
        <v>176</v>
      </c>
      <c r="H22590" s="152" t="s">
        <v>1186</v>
      </c>
      <c r="I22590" s="152" t="s">
        <v>6777</v>
      </c>
      <c r="J22590" s="152" t="s">
        <v>46775</v>
      </c>
    </row>
    <row r="22591" spans="1:10" x14ac:dyDescent="0.25">
      <c r="A22591" s="152" t="s">
        <v>72714</v>
      </c>
      <c r="B22591" s="152" t="s">
        <v>72715</v>
      </c>
      <c r="C22591" s="152" t="s">
        <v>72716</v>
      </c>
      <c r="D22591" s="152" t="s">
        <v>8373</v>
      </c>
      <c r="E22591" s="152" t="s">
        <v>72717</v>
      </c>
      <c r="F22591" s="152" t="s">
        <v>8363</v>
      </c>
      <c r="G22591" s="152" t="s">
        <v>3584</v>
      </c>
      <c r="H22591" s="152" t="s">
        <v>2612</v>
      </c>
      <c r="I22591" s="152" t="s">
        <v>6777</v>
      </c>
      <c r="J22591" s="152" t="s">
        <v>113</v>
      </c>
    </row>
    <row r="22592" spans="1:10" x14ac:dyDescent="0.25">
      <c r="A22592" s="152" t="s">
        <v>72718</v>
      </c>
      <c r="B22592" s="152" t="s">
        <v>72719</v>
      </c>
      <c r="C22592" s="152" t="s">
        <v>72716</v>
      </c>
      <c r="D22592" s="152" t="s">
        <v>8373</v>
      </c>
      <c r="E22592" s="152" t="s">
        <v>72717</v>
      </c>
      <c r="F22592" s="152" t="s">
        <v>8363</v>
      </c>
      <c r="G22592" s="152" t="s">
        <v>3584</v>
      </c>
      <c r="H22592" s="152" t="s">
        <v>959</v>
      </c>
      <c r="I22592" s="152" t="s">
        <v>6777</v>
      </c>
      <c r="J22592" s="152" t="s">
        <v>113</v>
      </c>
    </row>
    <row r="22593" spans="1:10" x14ac:dyDescent="0.25">
      <c r="A22593" s="152" t="s">
        <v>72720</v>
      </c>
      <c r="B22593" s="152" t="s">
        <v>72721</v>
      </c>
      <c r="C22593" s="152" t="s">
        <v>72716</v>
      </c>
      <c r="D22593" s="152" t="s">
        <v>8373</v>
      </c>
      <c r="E22593" s="152" t="s">
        <v>72717</v>
      </c>
      <c r="F22593" s="152" t="s">
        <v>8363</v>
      </c>
      <c r="G22593" s="152" t="s">
        <v>3584</v>
      </c>
      <c r="H22593" s="152" t="s">
        <v>1540</v>
      </c>
      <c r="I22593" s="152" t="s">
        <v>6777</v>
      </c>
      <c r="J22593" s="152" t="s">
        <v>113</v>
      </c>
    </row>
    <row r="22594" spans="1:10" x14ac:dyDescent="0.25">
      <c r="A22594" s="152" t="s">
        <v>72722</v>
      </c>
      <c r="B22594" s="152" t="s">
        <v>72723</v>
      </c>
      <c r="C22594" s="152" t="s">
        <v>72724</v>
      </c>
      <c r="D22594" s="152" t="s">
        <v>8373</v>
      </c>
      <c r="E22594" s="152" t="s">
        <v>72725</v>
      </c>
      <c r="F22594" s="152" t="s">
        <v>8363</v>
      </c>
      <c r="G22594" s="152" t="s">
        <v>149</v>
      </c>
      <c r="H22594" s="152" t="s">
        <v>3818</v>
      </c>
      <c r="I22594" s="152" t="s">
        <v>6777</v>
      </c>
      <c r="J22594" s="152" t="s">
        <v>113</v>
      </c>
    </row>
    <row r="22595" spans="1:10" x14ac:dyDescent="0.25">
      <c r="A22595" s="152" t="s">
        <v>72726</v>
      </c>
      <c r="B22595" s="152" t="s">
        <v>72727</v>
      </c>
      <c r="C22595" s="152" t="s">
        <v>72728</v>
      </c>
      <c r="D22595" s="152" t="s">
        <v>8373</v>
      </c>
      <c r="E22595" s="152" t="s">
        <v>72729</v>
      </c>
      <c r="F22595" s="152" t="s">
        <v>8363</v>
      </c>
      <c r="G22595" s="152" t="s">
        <v>149</v>
      </c>
      <c r="H22595" s="152" t="s">
        <v>3818</v>
      </c>
      <c r="I22595" s="152" t="s">
        <v>6777</v>
      </c>
      <c r="J22595" s="152" t="s">
        <v>70443</v>
      </c>
    </row>
    <row r="22596" spans="1:10" x14ac:dyDescent="0.25">
      <c r="A22596" s="152" t="s">
        <v>72730</v>
      </c>
      <c r="B22596" s="152" t="s">
        <v>72731</v>
      </c>
      <c r="C22596" s="152" t="s">
        <v>72732</v>
      </c>
      <c r="D22596" s="152" t="s">
        <v>8373</v>
      </c>
      <c r="E22596" s="152" t="s">
        <v>72733</v>
      </c>
      <c r="F22596" s="152" t="s">
        <v>8363</v>
      </c>
      <c r="G22596" s="152" t="s">
        <v>4480</v>
      </c>
      <c r="H22596" s="152" t="s">
        <v>2453</v>
      </c>
      <c r="I22596" s="152" t="s">
        <v>6777</v>
      </c>
      <c r="J22596" s="152" t="s">
        <v>113</v>
      </c>
    </row>
    <row r="22597" spans="1:10" x14ac:dyDescent="0.25">
      <c r="A22597" s="152" t="s">
        <v>72735</v>
      </c>
      <c r="B22597" s="152" t="s">
        <v>72736</v>
      </c>
      <c r="C22597" s="152" t="s">
        <v>72734</v>
      </c>
      <c r="D22597" s="152" t="s">
        <v>8373</v>
      </c>
      <c r="E22597" s="152" t="s">
        <v>72737</v>
      </c>
      <c r="F22597" s="152" t="s">
        <v>8363</v>
      </c>
      <c r="G22597" s="152" t="s">
        <v>4152</v>
      </c>
      <c r="H22597" s="152" t="s">
        <v>3380</v>
      </c>
      <c r="I22597" s="152" t="s">
        <v>6777</v>
      </c>
      <c r="J22597" s="152" t="s">
        <v>113</v>
      </c>
    </row>
    <row r="22598" spans="1:10" x14ac:dyDescent="0.25">
      <c r="A22598" s="152" t="s">
        <v>72738</v>
      </c>
      <c r="B22598" s="152" t="s">
        <v>72739</v>
      </c>
      <c r="C22598" s="152" t="s">
        <v>72740</v>
      </c>
      <c r="D22598" s="152" t="s">
        <v>8373</v>
      </c>
      <c r="E22598" s="152" t="s">
        <v>72741</v>
      </c>
      <c r="F22598" s="152" t="s">
        <v>8363</v>
      </c>
      <c r="G22598" s="152" t="s">
        <v>262</v>
      </c>
      <c r="H22598" s="152" t="s">
        <v>1789</v>
      </c>
      <c r="I22598" s="152" t="s">
        <v>6777</v>
      </c>
      <c r="J22598" s="152" t="s">
        <v>113</v>
      </c>
    </row>
    <row r="22599" spans="1:10" x14ac:dyDescent="0.25">
      <c r="A22599" s="152" t="s">
        <v>72742</v>
      </c>
      <c r="B22599" s="152" t="s">
        <v>72743</v>
      </c>
      <c r="C22599" s="152" t="s">
        <v>72744</v>
      </c>
      <c r="D22599" s="152" t="s">
        <v>8373</v>
      </c>
      <c r="E22599" s="152" t="s">
        <v>72745</v>
      </c>
      <c r="F22599" s="152" t="s">
        <v>8363</v>
      </c>
      <c r="G22599" s="152" t="s">
        <v>200</v>
      </c>
      <c r="H22599" s="152" t="s">
        <v>1540</v>
      </c>
      <c r="I22599" s="152" t="s">
        <v>6777</v>
      </c>
      <c r="J22599" s="152" t="s">
        <v>113</v>
      </c>
    </row>
    <row r="22600" spans="1:10" x14ac:dyDescent="0.25">
      <c r="A22600" s="152" t="s">
        <v>72746</v>
      </c>
      <c r="B22600" s="152" t="s">
        <v>72747</v>
      </c>
      <c r="C22600" s="152" t="s">
        <v>72748</v>
      </c>
      <c r="D22600" s="152" t="s">
        <v>8361</v>
      </c>
      <c r="E22600" s="152" t="s">
        <v>72749</v>
      </c>
      <c r="F22600" s="152" t="s">
        <v>8363</v>
      </c>
      <c r="G22600" s="152" t="s">
        <v>416</v>
      </c>
      <c r="H22600" s="152" t="s">
        <v>3818</v>
      </c>
      <c r="I22600" s="152" t="s">
        <v>6777</v>
      </c>
      <c r="J22600" s="152" t="s">
        <v>8393</v>
      </c>
    </row>
    <row r="22601" spans="1:10" x14ac:dyDescent="0.25">
      <c r="A22601" s="152" t="s">
        <v>72750</v>
      </c>
      <c r="B22601" s="152" t="s">
        <v>72751</v>
      </c>
      <c r="C22601" s="152" t="s">
        <v>72752</v>
      </c>
      <c r="D22601" s="152" t="s">
        <v>8361</v>
      </c>
      <c r="E22601" s="152" t="s">
        <v>72753</v>
      </c>
      <c r="F22601" s="152" t="s">
        <v>8363</v>
      </c>
      <c r="G22601" s="152" t="s">
        <v>360</v>
      </c>
      <c r="H22601" s="152" t="s">
        <v>730</v>
      </c>
      <c r="I22601" s="152" t="s">
        <v>6777</v>
      </c>
      <c r="J22601" s="152" t="s">
        <v>113</v>
      </c>
    </row>
    <row r="22602" spans="1:10" x14ac:dyDescent="0.25">
      <c r="A22602" s="152" t="s">
        <v>72754</v>
      </c>
      <c r="B22602" s="152" t="s">
        <v>72755</v>
      </c>
      <c r="C22602" s="152" t="s">
        <v>72756</v>
      </c>
      <c r="D22602" s="152" t="s">
        <v>8361</v>
      </c>
      <c r="E22602" s="152" t="s">
        <v>72757</v>
      </c>
      <c r="F22602" s="152" t="s">
        <v>8363</v>
      </c>
      <c r="G22602" s="152" t="s">
        <v>416</v>
      </c>
      <c r="H22602" s="152" t="s">
        <v>220</v>
      </c>
      <c r="I22602" s="152" t="s">
        <v>6777</v>
      </c>
      <c r="J22602" s="152" t="s">
        <v>113</v>
      </c>
    </row>
    <row r="22603" spans="1:10" x14ac:dyDescent="0.25">
      <c r="A22603" s="152" t="s">
        <v>72758</v>
      </c>
      <c r="B22603" s="152" t="s">
        <v>72759</v>
      </c>
      <c r="C22603" s="152" t="s">
        <v>72760</v>
      </c>
      <c r="D22603" s="152" t="s">
        <v>8361</v>
      </c>
      <c r="E22603" s="152" t="s">
        <v>72761</v>
      </c>
      <c r="F22603" s="152" t="s">
        <v>8363</v>
      </c>
      <c r="G22603" s="152" t="s">
        <v>416</v>
      </c>
      <c r="H22603" s="152" t="s">
        <v>3766</v>
      </c>
      <c r="I22603" s="152" t="s">
        <v>6777</v>
      </c>
      <c r="J22603" s="152" t="s">
        <v>12966</v>
      </c>
    </row>
    <row r="22604" spans="1:10" x14ac:dyDescent="0.25">
      <c r="A22604" s="152" t="s">
        <v>72762</v>
      </c>
      <c r="B22604" s="152" t="s">
        <v>72763</v>
      </c>
      <c r="C22604" s="152" t="s">
        <v>72764</v>
      </c>
      <c r="D22604" s="152" t="s">
        <v>8361</v>
      </c>
      <c r="E22604" s="152" t="s">
        <v>72765</v>
      </c>
      <c r="F22604" s="152" t="s">
        <v>8363</v>
      </c>
      <c r="G22604" s="152" t="s">
        <v>416</v>
      </c>
      <c r="H22604" s="152" t="s">
        <v>4702</v>
      </c>
      <c r="I22604" s="152" t="s">
        <v>6777</v>
      </c>
      <c r="J22604" s="152" t="s">
        <v>113</v>
      </c>
    </row>
    <row r="22605" spans="1:10" x14ac:dyDescent="0.25">
      <c r="A22605" s="152" t="s">
        <v>72766</v>
      </c>
      <c r="B22605" s="152" t="s">
        <v>72767</v>
      </c>
      <c r="C22605" s="152" t="s">
        <v>72768</v>
      </c>
      <c r="D22605" s="152" t="s">
        <v>8361</v>
      </c>
      <c r="E22605" s="152" t="s">
        <v>72769</v>
      </c>
      <c r="F22605" s="152" t="s">
        <v>8363</v>
      </c>
      <c r="G22605" s="152" t="s">
        <v>2487</v>
      </c>
      <c r="H22605" s="152" t="s">
        <v>4707</v>
      </c>
      <c r="I22605" s="152" t="s">
        <v>6777</v>
      </c>
      <c r="J22605" s="152" t="s">
        <v>113</v>
      </c>
    </row>
    <row r="22606" spans="1:10" x14ac:dyDescent="0.25">
      <c r="A22606" s="152" t="s">
        <v>72770</v>
      </c>
      <c r="B22606" s="152" t="s">
        <v>72771</v>
      </c>
      <c r="C22606" s="152" t="s">
        <v>72772</v>
      </c>
      <c r="D22606" s="152" t="s">
        <v>8361</v>
      </c>
      <c r="E22606" s="152" t="s">
        <v>72773</v>
      </c>
      <c r="F22606" s="152" t="s">
        <v>8363</v>
      </c>
      <c r="G22606" s="152" t="s">
        <v>2487</v>
      </c>
      <c r="H22606" s="152" t="s">
        <v>6573</v>
      </c>
      <c r="I22606" s="152" t="s">
        <v>6777</v>
      </c>
      <c r="J22606" s="152" t="s">
        <v>113</v>
      </c>
    </row>
    <row r="22607" spans="1:10" x14ac:dyDescent="0.25">
      <c r="A22607" s="152" t="s">
        <v>72774</v>
      </c>
      <c r="B22607" s="152" t="s">
        <v>72775</v>
      </c>
      <c r="C22607" s="152" t="s">
        <v>72776</v>
      </c>
      <c r="D22607" s="152" t="s">
        <v>8361</v>
      </c>
      <c r="E22607" s="152" t="s">
        <v>72777</v>
      </c>
      <c r="F22607" s="152" t="s">
        <v>8363</v>
      </c>
      <c r="G22607" s="152" t="s">
        <v>2487</v>
      </c>
      <c r="H22607" s="152" t="s">
        <v>6573</v>
      </c>
      <c r="I22607" s="152" t="s">
        <v>6777</v>
      </c>
      <c r="J22607" s="152" t="s">
        <v>113</v>
      </c>
    </row>
    <row r="22608" spans="1:10" x14ac:dyDescent="0.25">
      <c r="A22608" s="152" t="s">
        <v>72778</v>
      </c>
      <c r="B22608" s="152" t="s">
        <v>72779</v>
      </c>
      <c r="C22608" s="152" t="s">
        <v>72780</v>
      </c>
      <c r="D22608" s="152" t="s">
        <v>8361</v>
      </c>
      <c r="E22608" s="152" t="s">
        <v>72781</v>
      </c>
      <c r="F22608" s="152" t="s">
        <v>8363</v>
      </c>
      <c r="G22608" s="152" t="s">
        <v>2487</v>
      </c>
      <c r="H22608" s="152" t="s">
        <v>6575</v>
      </c>
      <c r="I22608" s="152" t="s">
        <v>6777</v>
      </c>
      <c r="J22608" s="152" t="s">
        <v>113</v>
      </c>
    </row>
    <row r="22609" spans="1:10" x14ac:dyDescent="0.25">
      <c r="A22609" s="152" t="s">
        <v>72782</v>
      </c>
      <c r="B22609" s="152" t="s">
        <v>72783</v>
      </c>
      <c r="C22609" s="152" t="s">
        <v>72784</v>
      </c>
      <c r="D22609" s="152" t="s">
        <v>8361</v>
      </c>
      <c r="E22609" s="152" t="s">
        <v>72785</v>
      </c>
      <c r="F22609" s="152" t="s">
        <v>8363</v>
      </c>
      <c r="G22609" s="152" t="s">
        <v>416</v>
      </c>
      <c r="H22609" s="152" t="s">
        <v>3778</v>
      </c>
      <c r="I22609" s="152" t="s">
        <v>6777</v>
      </c>
      <c r="J22609" s="152" t="s">
        <v>113</v>
      </c>
    </row>
    <row r="22610" spans="1:10" x14ac:dyDescent="0.25">
      <c r="A22610" s="152" t="s">
        <v>72786</v>
      </c>
      <c r="B22610" s="152" t="s">
        <v>72787</v>
      </c>
      <c r="C22610" s="152" t="s">
        <v>72788</v>
      </c>
      <c r="D22610" s="152" t="s">
        <v>8361</v>
      </c>
      <c r="E22610" s="152" t="s">
        <v>72789</v>
      </c>
      <c r="F22610" s="152" t="s">
        <v>8363</v>
      </c>
      <c r="G22610" s="152" t="s">
        <v>4484</v>
      </c>
      <c r="H22610" s="152" t="s">
        <v>1255</v>
      </c>
      <c r="I22610" s="152" t="s">
        <v>6777</v>
      </c>
      <c r="J22610" s="152" t="s">
        <v>113</v>
      </c>
    </row>
    <row r="22611" spans="1:10" x14ac:dyDescent="0.25">
      <c r="A22611" s="152" t="s">
        <v>72790</v>
      </c>
      <c r="B22611" s="152" t="s">
        <v>72791</v>
      </c>
      <c r="C22611" s="152" t="s">
        <v>72792</v>
      </c>
      <c r="D22611" s="152" t="s">
        <v>8361</v>
      </c>
      <c r="E22611" s="152" t="s">
        <v>72793</v>
      </c>
      <c r="F22611" s="152" t="s">
        <v>8363</v>
      </c>
      <c r="G22611" s="152" t="s">
        <v>4484</v>
      </c>
      <c r="H22611" s="152" t="s">
        <v>1255</v>
      </c>
      <c r="I22611" s="152" t="s">
        <v>6777</v>
      </c>
      <c r="J22611" s="152" t="s">
        <v>113</v>
      </c>
    </row>
    <row r="22612" spans="1:10" x14ac:dyDescent="0.25">
      <c r="A22612" s="152" t="s">
        <v>72794</v>
      </c>
      <c r="B22612" s="152" t="s">
        <v>72795</v>
      </c>
      <c r="C22612" s="152" t="s">
        <v>72796</v>
      </c>
      <c r="D22612" s="152" t="s">
        <v>8361</v>
      </c>
      <c r="E22612" s="152" t="s">
        <v>72797</v>
      </c>
      <c r="F22612" s="152" t="s">
        <v>8363</v>
      </c>
      <c r="G22612" s="152" t="s">
        <v>136</v>
      </c>
      <c r="H22612" s="152" t="s">
        <v>4217</v>
      </c>
      <c r="I22612" s="152" t="s">
        <v>6777</v>
      </c>
      <c r="J22612" s="152" t="s">
        <v>69145</v>
      </c>
    </row>
    <row r="22613" spans="1:10" x14ac:dyDescent="0.25">
      <c r="A22613" s="152" t="s">
        <v>72798</v>
      </c>
      <c r="B22613" s="152" t="s">
        <v>72799</v>
      </c>
      <c r="C22613" s="152" t="s">
        <v>72800</v>
      </c>
      <c r="D22613" s="152" t="s">
        <v>8373</v>
      </c>
      <c r="E22613" s="152" t="s">
        <v>72801</v>
      </c>
      <c r="F22613" s="152" t="s">
        <v>8363</v>
      </c>
      <c r="G22613" s="152" t="s">
        <v>1662</v>
      </c>
      <c r="H22613" s="152" t="s">
        <v>2658</v>
      </c>
      <c r="I22613" s="152" t="s">
        <v>6777</v>
      </c>
      <c r="J22613" s="152" t="s">
        <v>113</v>
      </c>
    </row>
    <row r="22614" spans="1:10" x14ac:dyDescent="0.25">
      <c r="A22614" s="152" t="s">
        <v>72802</v>
      </c>
      <c r="B22614" s="152" t="s">
        <v>72803</v>
      </c>
      <c r="C22614" s="152" t="s">
        <v>72804</v>
      </c>
      <c r="D22614" s="152" t="s">
        <v>8361</v>
      </c>
      <c r="E22614" s="152" t="s">
        <v>72805</v>
      </c>
      <c r="F22614" s="152" t="s">
        <v>8363</v>
      </c>
      <c r="G22614" s="152" t="s">
        <v>416</v>
      </c>
      <c r="H22614" s="152" t="s">
        <v>5557</v>
      </c>
      <c r="I22614" s="152" t="s">
        <v>6777</v>
      </c>
      <c r="J22614" s="152" t="s">
        <v>113</v>
      </c>
    </row>
    <row r="22615" spans="1:10" x14ac:dyDescent="0.25">
      <c r="A22615" s="152" t="s">
        <v>72806</v>
      </c>
      <c r="B22615" s="152" t="s">
        <v>72807</v>
      </c>
      <c r="C22615" s="152" t="s">
        <v>72808</v>
      </c>
      <c r="D22615" s="152" t="s">
        <v>8361</v>
      </c>
      <c r="E22615" s="152" t="s">
        <v>72809</v>
      </c>
      <c r="F22615" s="152" t="s">
        <v>8363</v>
      </c>
      <c r="G22615" s="152" t="s">
        <v>416</v>
      </c>
      <c r="H22615" s="152" t="s">
        <v>5557</v>
      </c>
      <c r="I22615" s="152" t="s">
        <v>6777</v>
      </c>
      <c r="J22615" s="152" t="s">
        <v>113</v>
      </c>
    </row>
    <row r="22616" spans="1:10" x14ac:dyDescent="0.25">
      <c r="A22616" s="152" t="s">
        <v>72810</v>
      </c>
      <c r="B22616" s="152" t="s">
        <v>72811</v>
      </c>
      <c r="C22616" s="152" t="s">
        <v>72812</v>
      </c>
      <c r="D22616" s="152" t="s">
        <v>8361</v>
      </c>
      <c r="E22616" s="152" t="s">
        <v>72813</v>
      </c>
      <c r="F22616" s="152" t="s">
        <v>8363</v>
      </c>
      <c r="G22616" s="152" t="s">
        <v>416</v>
      </c>
      <c r="H22616" s="152" t="s">
        <v>5557</v>
      </c>
      <c r="I22616" s="152" t="s">
        <v>6777</v>
      </c>
      <c r="J22616" s="152" t="s">
        <v>113</v>
      </c>
    </row>
    <row r="22617" spans="1:10" x14ac:dyDescent="0.25">
      <c r="A22617" s="152" t="s">
        <v>72814</v>
      </c>
      <c r="B22617" s="152" t="s">
        <v>72815</v>
      </c>
      <c r="C22617" s="152" t="s">
        <v>72816</v>
      </c>
      <c r="D22617" s="152" t="s">
        <v>8361</v>
      </c>
      <c r="E22617" s="152" t="s">
        <v>72817</v>
      </c>
      <c r="F22617" s="152" t="s">
        <v>8363</v>
      </c>
      <c r="G22617" s="152" t="s">
        <v>3781</v>
      </c>
      <c r="H22617" s="152" t="s">
        <v>3074</v>
      </c>
      <c r="I22617" s="152" t="s">
        <v>6777</v>
      </c>
      <c r="J22617" s="152" t="s">
        <v>113</v>
      </c>
    </row>
    <row r="22618" spans="1:10" x14ac:dyDescent="0.25">
      <c r="A22618" s="152" t="s">
        <v>72818</v>
      </c>
      <c r="B22618" s="152" t="s">
        <v>72819</v>
      </c>
      <c r="C22618" s="152" t="s">
        <v>72820</v>
      </c>
      <c r="D22618" s="152" t="s">
        <v>8361</v>
      </c>
      <c r="E22618" s="152" t="s">
        <v>72821</v>
      </c>
      <c r="F22618" s="152" t="s">
        <v>8363</v>
      </c>
      <c r="G22618" s="152" t="s">
        <v>3781</v>
      </c>
      <c r="H22618" s="152" t="s">
        <v>3074</v>
      </c>
      <c r="I22618" s="152" t="s">
        <v>6777</v>
      </c>
      <c r="J22618" s="152" t="s">
        <v>113</v>
      </c>
    </row>
    <row r="22619" spans="1:10" x14ac:dyDescent="0.25">
      <c r="A22619" s="152" t="s">
        <v>72822</v>
      </c>
      <c r="B22619" s="152" t="s">
        <v>72823</v>
      </c>
      <c r="C22619" s="152" t="s">
        <v>72824</v>
      </c>
      <c r="D22619" s="152" t="s">
        <v>8361</v>
      </c>
      <c r="E22619" s="152" t="s">
        <v>72825</v>
      </c>
      <c r="F22619" s="152" t="s">
        <v>8363</v>
      </c>
      <c r="G22619" s="152" t="s">
        <v>432</v>
      </c>
      <c r="H22619" s="152" t="s">
        <v>5511</v>
      </c>
      <c r="I22619" s="152" t="s">
        <v>6777</v>
      </c>
      <c r="J22619" s="152" t="s">
        <v>113</v>
      </c>
    </row>
    <row r="22620" spans="1:10" x14ac:dyDescent="0.25">
      <c r="A22620" s="152" t="s">
        <v>72826</v>
      </c>
      <c r="B22620" s="152" t="s">
        <v>72827</v>
      </c>
      <c r="C22620" s="152" t="s">
        <v>72828</v>
      </c>
      <c r="D22620" s="152" t="s">
        <v>8361</v>
      </c>
      <c r="E22620" s="152" t="s">
        <v>72829</v>
      </c>
      <c r="F22620" s="152" t="s">
        <v>8363</v>
      </c>
      <c r="G22620" s="152" t="s">
        <v>432</v>
      </c>
      <c r="H22620" s="152" t="s">
        <v>5511</v>
      </c>
      <c r="I22620" s="152" t="s">
        <v>6777</v>
      </c>
      <c r="J22620" s="152" t="s">
        <v>113</v>
      </c>
    </row>
    <row r="22621" spans="1:10" x14ac:dyDescent="0.25">
      <c r="A22621" s="152" t="s">
        <v>72830</v>
      </c>
      <c r="B22621" s="152" t="s">
        <v>72831</v>
      </c>
      <c r="C22621" s="152" t="s">
        <v>72832</v>
      </c>
      <c r="D22621" s="152" t="s">
        <v>8361</v>
      </c>
      <c r="E22621" s="152" t="s">
        <v>72833</v>
      </c>
      <c r="F22621" s="152" t="s">
        <v>8363</v>
      </c>
      <c r="G22621" s="152" t="s">
        <v>432</v>
      </c>
      <c r="H22621" s="152" t="s">
        <v>5511</v>
      </c>
      <c r="I22621" s="152" t="s">
        <v>6777</v>
      </c>
      <c r="J22621" s="152" t="s">
        <v>113</v>
      </c>
    </row>
    <row r="22622" spans="1:10" x14ac:dyDescent="0.25">
      <c r="A22622" s="152" t="s">
        <v>72834</v>
      </c>
      <c r="B22622" s="152" t="s">
        <v>72835</v>
      </c>
      <c r="C22622" s="152" t="s">
        <v>72836</v>
      </c>
      <c r="D22622" s="152" t="s">
        <v>8361</v>
      </c>
      <c r="E22622" s="152" t="s">
        <v>72837</v>
      </c>
      <c r="F22622" s="152" t="s">
        <v>8363</v>
      </c>
      <c r="G22622" s="152" t="s">
        <v>432</v>
      </c>
      <c r="H22622" s="152" t="s">
        <v>5511</v>
      </c>
      <c r="I22622" s="152" t="s">
        <v>6777</v>
      </c>
      <c r="J22622" s="152" t="s">
        <v>113</v>
      </c>
    </row>
    <row r="22623" spans="1:10" x14ac:dyDescent="0.25">
      <c r="A22623" s="152" t="s">
        <v>72838</v>
      </c>
      <c r="B22623" s="152" t="s">
        <v>72839</v>
      </c>
      <c r="C22623" s="152" t="s">
        <v>72840</v>
      </c>
      <c r="D22623" s="152" t="s">
        <v>8361</v>
      </c>
      <c r="E22623" s="152" t="s">
        <v>72841</v>
      </c>
      <c r="F22623" s="152" t="s">
        <v>8363</v>
      </c>
      <c r="G22623" s="152" t="s">
        <v>432</v>
      </c>
      <c r="H22623" s="152" t="s">
        <v>5511</v>
      </c>
      <c r="I22623" s="152" t="s">
        <v>6777</v>
      </c>
      <c r="J22623" s="152" t="s">
        <v>113</v>
      </c>
    </row>
    <row r="22624" spans="1:10" x14ac:dyDescent="0.25">
      <c r="A22624" s="152" t="s">
        <v>72842</v>
      </c>
      <c r="B22624" s="152" t="s">
        <v>72843</v>
      </c>
      <c r="C22624" s="152" t="s">
        <v>72844</v>
      </c>
      <c r="D22624" s="152" t="s">
        <v>8361</v>
      </c>
      <c r="E22624" s="152" t="s">
        <v>72845</v>
      </c>
      <c r="F22624" s="152" t="s">
        <v>8363</v>
      </c>
      <c r="G22624" s="152" t="s">
        <v>432</v>
      </c>
      <c r="H22624" s="152" t="s">
        <v>5511</v>
      </c>
      <c r="I22624" s="152" t="s">
        <v>6777</v>
      </c>
      <c r="J22624" s="152" t="s">
        <v>113</v>
      </c>
    </row>
    <row r="22625" spans="1:10" x14ac:dyDescent="0.25">
      <c r="A22625" s="152" t="s">
        <v>72846</v>
      </c>
      <c r="B22625" s="152" t="s">
        <v>72847</v>
      </c>
      <c r="C22625" s="152" t="s">
        <v>72848</v>
      </c>
      <c r="D22625" s="152" t="s">
        <v>8361</v>
      </c>
      <c r="E22625" s="152" t="s">
        <v>72849</v>
      </c>
      <c r="F22625" s="152" t="s">
        <v>8363</v>
      </c>
      <c r="G22625" s="152" t="s">
        <v>416</v>
      </c>
      <c r="H22625" s="152" t="s">
        <v>565</v>
      </c>
      <c r="I22625" s="152" t="s">
        <v>6777</v>
      </c>
      <c r="J22625" s="152" t="s">
        <v>113</v>
      </c>
    </row>
    <row r="22626" spans="1:10" x14ac:dyDescent="0.25">
      <c r="A22626" s="152" t="s">
        <v>72850</v>
      </c>
      <c r="B22626" s="152" t="s">
        <v>72851</v>
      </c>
      <c r="C22626" s="152" t="s">
        <v>72852</v>
      </c>
      <c r="D22626" s="152" t="s">
        <v>8361</v>
      </c>
      <c r="E22626" s="152" t="s">
        <v>72853</v>
      </c>
      <c r="F22626" s="152" t="s">
        <v>8363</v>
      </c>
      <c r="G22626" s="152" t="s">
        <v>416</v>
      </c>
      <c r="H22626" s="152" t="s">
        <v>565</v>
      </c>
      <c r="I22626" s="152" t="s">
        <v>6777</v>
      </c>
      <c r="J22626" s="152" t="s">
        <v>113</v>
      </c>
    </row>
    <row r="22627" spans="1:10" x14ac:dyDescent="0.25">
      <c r="A22627" s="152" t="s">
        <v>72854</v>
      </c>
      <c r="B22627" s="152" t="s">
        <v>72855</v>
      </c>
      <c r="C22627" s="152" t="s">
        <v>72856</v>
      </c>
      <c r="D22627" s="152" t="s">
        <v>8361</v>
      </c>
      <c r="E22627" s="152" t="s">
        <v>72857</v>
      </c>
      <c r="F22627" s="152" t="s">
        <v>8363</v>
      </c>
      <c r="G22627" s="152" t="s">
        <v>416</v>
      </c>
      <c r="H22627" s="152" t="s">
        <v>565</v>
      </c>
      <c r="I22627" s="152" t="s">
        <v>6777</v>
      </c>
      <c r="J22627" s="152" t="s">
        <v>113</v>
      </c>
    </row>
    <row r="22628" spans="1:10" x14ac:dyDescent="0.25">
      <c r="A22628" s="152" t="s">
        <v>72858</v>
      </c>
      <c r="B22628" s="152" t="s">
        <v>72859</v>
      </c>
      <c r="C22628" s="152" t="s">
        <v>72860</v>
      </c>
      <c r="D22628" s="152" t="s">
        <v>8361</v>
      </c>
      <c r="E22628" s="152" t="s">
        <v>72861</v>
      </c>
      <c r="F22628" s="152" t="s">
        <v>8363</v>
      </c>
      <c r="G22628" s="152" t="s">
        <v>416</v>
      </c>
      <c r="H22628" s="152" t="s">
        <v>1042</v>
      </c>
      <c r="I22628" s="152" t="s">
        <v>6777</v>
      </c>
      <c r="J22628" s="152" t="s">
        <v>8440</v>
      </c>
    </row>
    <row r="22629" spans="1:10" x14ac:dyDescent="0.25">
      <c r="A22629" s="152" t="s">
        <v>72862</v>
      </c>
      <c r="B22629" s="152" t="s">
        <v>72863</v>
      </c>
      <c r="C22629" s="152" t="s">
        <v>72864</v>
      </c>
      <c r="D22629" s="152" t="s">
        <v>8361</v>
      </c>
      <c r="E22629" s="152" t="s">
        <v>72865</v>
      </c>
      <c r="F22629" s="152" t="s">
        <v>8363</v>
      </c>
      <c r="G22629" s="152" t="s">
        <v>416</v>
      </c>
      <c r="H22629" s="152" t="s">
        <v>3137</v>
      </c>
      <c r="I22629" s="152" t="s">
        <v>6777</v>
      </c>
      <c r="J22629" s="152" t="s">
        <v>8784</v>
      </c>
    </row>
    <row r="22630" spans="1:10" x14ac:dyDescent="0.25">
      <c r="A22630" s="152" t="s">
        <v>72866</v>
      </c>
      <c r="B22630" s="152" t="s">
        <v>72867</v>
      </c>
      <c r="C22630" s="152" t="s">
        <v>72868</v>
      </c>
      <c r="D22630" s="152" t="s">
        <v>8361</v>
      </c>
      <c r="E22630" s="152" t="s">
        <v>72869</v>
      </c>
      <c r="F22630" s="152" t="s">
        <v>8363</v>
      </c>
      <c r="G22630" s="152" t="s">
        <v>416</v>
      </c>
      <c r="H22630" s="152" t="s">
        <v>1042</v>
      </c>
      <c r="I22630" s="152" t="s">
        <v>6777</v>
      </c>
      <c r="J22630" s="152" t="s">
        <v>9201</v>
      </c>
    </row>
    <row r="22631" spans="1:10" x14ac:dyDescent="0.25">
      <c r="A22631" s="152" t="s">
        <v>72870</v>
      </c>
      <c r="B22631" s="152" t="s">
        <v>72871</v>
      </c>
      <c r="C22631" s="152" t="s">
        <v>72872</v>
      </c>
      <c r="D22631" s="152" t="s">
        <v>8373</v>
      </c>
      <c r="E22631" s="152" t="s">
        <v>72873</v>
      </c>
      <c r="F22631" s="152" t="s">
        <v>8363</v>
      </c>
      <c r="G22631" s="152" t="s">
        <v>288</v>
      </c>
      <c r="H22631" s="152" t="s">
        <v>2453</v>
      </c>
      <c r="I22631" s="152" t="s">
        <v>6777</v>
      </c>
      <c r="J22631" s="152" t="s">
        <v>113</v>
      </c>
    </row>
    <row r="22632" spans="1:10" x14ac:dyDescent="0.25">
      <c r="A22632" s="152" t="s">
        <v>72874</v>
      </c>
      <c r="B22632" s="152" t="s">
        <v>72875</v>
      </c>
      <c r="C22632" s="152" t="s">
        <v>72876</v>
      </c>
      <c r="D22632" s="152" t="s">
        <v>8373</v>
      </c>
      <c r="E22632" s="152" t="s">
        <v>72877</v>
      </c>
      <c r="F22632" s="152" t="s">
        <v>8363</v>
      </c>
      <c r="G22632" s="152" t="s">
        <v>272</v>
      </c>
      <c r="H22632" s="152" t="s">
        <v>2453</v>
      </c>
      <c r="I22632" s="152" t="s">
        <v>6777</v>
      </c>
      <c r="J22632" s="152" t="s">
        <v>113</v>
      </c>
    </row>
    <row r="22633" spans="1:10" x14ac:dyDescent="0.25">
      <c r="A22633" s="152" t="s">
        <v>72878</v>
      </c>
      <c r="B22633" s="152" t="s">
        <v>72879</v>
      </c>
      <c r="C22633" s="152" t="s">
        <v>72880</v>
      </c>
      <c r="D22633" s="152" t="s">
        <v>8361</v>
      </c>
      <c r="E22633" s="152" t="s">
        <v>72881</v>
      </c>
      <c r="F22633" s="152" t="s">
        <v>8363</v>
      </c>
      <c r="G22633" s="152" t="s">
        <v>446</v>
      </c>
      <c r="H22633" s="152" t="s">
        <v>5619</v>
      </c>
      <c r="I22633" s="152" t="s">
        <v>6777</v>
      </c>
      <c r="J22633" s="152" t="s">
        <v>113</v>
      </c>
    </row>
    <row r="22634" spans="1:10" x14ac:dyDescent="0.25">
      <c r="A22634" s="152" t="s">
        <v>72882</v>
      </c>
      <c r="B22634" s="152" t="s">
        <v>72883</v>
      </c>
      <c r="C22634" s="152" t="s">
        <v>72884</v>
      </c>
      <c r="D22634" s="152" t="s">
        <v>8373</v>
      </c>
      <c r="E22634" s="152" t="s">
        <v>72885</v>
      </c>
      <c r="F22634" s="152" t="s">
        <v>8363</v>
      </c>
      <c r="G22634" s="152" t="s">
        <v>1542</v>
      </c>
      <c r="H22634" s="152" t="s">
        <v>3650</v>
      </c>
      <c r="I22634" s="152" t="s">
        <v>6777</v>
      </c>
      <c r="J22634" s="152" t="s">
        <v>113</v>
      </c>
    </row>
    <row r="22635" spans="1:10" x14ac:dyDescent="0.25">
      <c r="A22635" s="152" t="s">
        <v>72886</v>
      </c>
      <c r="B22635" s="152" t="s">
        <v>72887</v>
      </c>
      <c r="C22635" s="152" t="s">
        <v>72888</v>
      </c>
      <c r="D22635" s="152" t="s">
        <v>8367</v>
      </c>
      <c r="E22635" s="152" t="s">
        <v>72889</v>
      </c>
      <c r="F22635" s="152" t="s">
        <v>8363</v>
      </c>
      <c r="G22635" s="152" t="s">
        <v>339</v>
      </c>
      <c r="H22635" s="152" t="s">
        <v>1455</v>
      </c>
      <c r="I22635" s="152" t="s">
        <v>6777</v>
      </c>
      <c r="J22635" s="152" t="s">
        <v>113</v>
      </c>
    </row>
    <row r="22636" spans="1:10" x14ac:dyDescent="0.25">
      <c r="A22636" s="152" t="s">
        <v>72890</v>
      </c>
      <c r="B22636" s="152" t="s">
        <v>72887</v>
      </c>
      <c r="C22636" s="152" t="s">
        <v>72888</v>
      </c>
      <c r="D22636" s="152" t="s">
        <v>8361</v>
      </c>
      <c r="E22636" s="152" t="s">
        <v>72891</v>
      </c>
      <c r="F22636" s="152" t="s">
        <v>8363</v>
      </c>
      <c r="G22636" s="152" t="s">
        <v>339</v>
      </c>
      <c r="H22636" s="152" t="s">
        <v>1455</v>
      </c>
      <c r="I22636" s="152" t="s">
        <v>6777</v>
      </c>
      <c r="J22636" s="152" t="s">
        <v>113</v>
      </c>
    </row>
    <row r="22637" spans="1:10" x14ac:dyDescent="0.25">
      <c r="A22637" s="152" t="s">
        <v>72892</v>
      </c>
      <c r="B22637" s="152" t="s">
        <v>72893</v>
      </c>
      <c r="C22637" s="152" t="s">
        <v>72894</v>
      </c>
      <c r="D22637" s="152" t="s">
        <v>8361</v>
      </c>
      <c r="E22637" s="152" t="s">
        <v>72895</v>
      </c>
      <c r="F22637" s="152" t="s">
        <v>8363</v>
      </c>
      <c r="G22637" s="152" t="s">
        <v>416</v>
      </c>
      <c r="H22637" s="152" t="s">
        <v>3028</v>
      </c>
      <c r="I22637" s="152" t="s">
        <v>6777</v>
      </c>
      <c r="J22637" s="152" t="s">
        <v>113</v>
      </c>
    </row>
    <row r="22638" spans="1:10" x14ac:dyDescent="0.25">
      <c r="A22638" s="152" t="s">
        <v>72896</v>
      </c>
      <c r="B22638" s="152" t="s">
        <v>72897</v>
      </c>
      <c r="C22638" s="152" t="s">
        <v>72898</v>
      </c>
      <c r="D22638" s="152" t="s">
        <v>8361</v>
      </c>
      <c r="E22638" s="152" t="s">
        <v>72899</v>
      </c>
      <c r="F22638" s="152" t="s">
        <v>8363</v>
      </c>
      <c r="G22638" s="152" t="s">
        <v>416</v>
      </c>
      <c r="H22638" s="152" t="s">
        <v>3028</v>
      </c>
      <c r="I22638" s="152" t="s">
        <v>6777</v>
      </c>
      <c r="J22638" s="152" t="s">
        <v>113</v>
      </c>
    </row>
    <row r="22639" spans="1:10" x14ac:dyDescent="0.25">
      <c r="A22639" s="152" t="s">
        <v>72900</v>
      </c>
      <c r="B22639" s="152" t="s">
        <v>72901</v>
      </c>
      <c r="C22639" s="152" t="s">
        <v>72902</v>
      </c>
      <c r="D22639" s="152" t="s">
        <v>8361</v>
      </c>
      <c r="E22639" s="152" t="s">
        <v>72903</v>
      </c>
      <c r="F22639" s="152" t="s">
        <v>8363</v>
      </c>
      <c r="G22639" s="152" t="s">
        <v>416</v>
      </c>
      <c r="H22639" s="152" t="s">
        <v>3028</v>
      </c>
      <c r="I22639" s="152" t="s">
        <v>6777</v>
      </c>
      <c r="J22639" s="152" t="s">
        <v>113</v>
      </c>
    </row>
    <row r="22640" spans="1:10" x14ac:dyDescent="0.25">
      <c r="A22640" s="152" t="s">
        <v>72904</v>
      </c>
      <c r="B22640" s="152" t="s">
        <v>72905</v>
      </c>
      <c r="C22640" s="152" t="s">
        <v>72906</v>
      </c>
      <c r="D22640" s="152" t="s">
        <v>8361</v>
      </c>
      <c r="E22640" s="152" t="s">
        <v>72907</v>
      </c>
      <c r="F22640" s="152" t="s">
        <v>8363</v>
      </c>
      <c r="G22640" s="152" t="s">
        <v>416</v>
      </c>
      <c r="H22640" s="152" t="s">
        <v>3113</v>
      </c>
      <c r="I22640" s="152" t="s">
        <v>6777</v>
      </c>
      <c r="J22640" s="152" t="s">
        <v>113</v>
      </c>
    </row>
    <row r="22641" spans="1:10" x14ac:dyDescent="0.25">
      <c r="A22641" s="152" t="s">
        <v>72908</v>
      </c>
      <c r="B22641" s="152" t="s">
        <v>72909</v>
      </c>
      <c r="C22641" s="152" t="s">
        <v>72910</v>
      </c>
      <c r="D22641" s="152" t="s">
        <v>8361</v>
      </c>
      <c r="E22641" s="152" t="s">
        <v>72911</v>
      </c>
      <c r="F22641" s="152" t="s">
        <v>8363</v>
      </c>
      <c r="G22641" s="152" t="s">
        <v>416</v>
      </c>
      <c r="H22641" s="152" t="s">
        <v>5557</v>
      </c>
      <c r="I22641" s="152" t="s">
        <v>6777</v>
      </c>
      <c r="J22641" s="152" t="s">
        <v>113</v>
      </c>
    </row>
    <row r="22642" spans="1:10" x14ac:dyDescent="0.25">
      <c r="A22642" s="152" t="s">
        <v>72912</v>
      </c>
      <c r="B22642" s="152" t="s">
        <v>72913</v>
      </c>
      <c r="C22642" s="152" t="s">
        <v>72914</v>
      </c>
      <c r="D22642" s="152" t="s">
        <v>8361</v>
      </c>
      <c r="E22642" s="152" t="s">
        <v>72915</v>
      </c>
      <c r="F22642" s="152" t="s">
        <v>8363</v>
      </c>
      <c r="G22642" s="152" t="s">
        <v>416</v>
      </c>
      <c r="H22642" s="152" t="s">
        <v>5557</v>
      </c>
      <c r="I22642" s="152" t="s">
        <v>6777</v>
      </c>
      <c r="J22642" s="152" t="s">
        <v>113</v>
      </c>
    </row>
    <row r="22643" spans="1:10" x14ac:dyDescent="0.25">
      <c r="A22643" s="152" t="s">
        <v>72916</v>
      </c>
      <c r="B22643" s="152" t="s">
        <v>72917</v>
      </c>
      <c r="C22643" s="152" t="s">
        <v>72918</v>
      </c>
      <c r="D22643" s="152" t="s">
        <v>8361</v>
      </c>
      <c r="E22643" s="152" t="s">
        <v>72919</v>
      </c>
      <c r="F22643" s="152" t="s">
        <v>8363</v>
      </c>
      <c r="G22643" s="152" t="s">
        <v>896</v>
      </c>
      <c r="H22643" s="152" t="s">
        <v>4333</v>
      </c>
      <c r="I22643" s="152" t="s">
        <v>6777</v>
      </c>
      <c r="J22643" s="152" t="s">
        <v>113</v>
      </c>
    </row>
    <row r="22644" spans="1:10" x14ac:dyDescent="0.25">
      <c r="A22644" s="152" t="s">
        <v>72920</v>
      </c>
      <c r="B22644" s="152" t="s">
        <v>72921</v>
      </c>
      <c r="C22644" s="152" t="s">
        <v>72922</v>
      </c>
      <c r="D22644" s="152" t="s">
        <v>8361</v>
      </c>
      <c r="E22644" s="152" t="s">
        <v>72923</v>
      </c>
      <c r="F22644" s="152" t="s">
        <v>8363</v>
      </c>
      <c r="G22644" s="152" t="s">
        <v>2507</v>
      </c>
      <c r="H22644" s="152" t="s">
        <v>990</v>
      </c>
      <c r="I22644" s="152" t="s">
        <v>6777</v>
      </c>
      <c r="J22644" s="152" t="s">
        <v>113</v>
      </c>
    </row>
    <row r="22645" spans="1:10" x14ac:dyDescent="0.25">
      <c r="A22645" s="152" t="s">
        <v>72924</v>
      </c>
      <c r="B22645" s="152" t="s">
        <v>72925</v>
      </c>
      <c r="C22645" s="152" t="s">
        <v>72926</v>
      </c>
      <c r="D22645" s="152" t="s">
        <v>8361</v>
      </c>
      <c r="E22645" s="152" t="s">
        <v>72927</v>
      </c>
      <c r="F22645" s="152" t="s">
        <v>8363</v>
      </c>
      <c r="G22645" s="152" t="s">
        <v>3781</v>
      </c>
      <c r="H22645" s="152" t="s">
        <v>3164</v>
      </c>
      <c r="I22645" s="152" t="s">
        <v>6777</v>
      </c>
      <c r="J22645" s="152" t="s">
        <v>113</v>
      </c>
    </row>
    <row r="22646" spans="1:10" x14ac:dyDescent="0.25">
      <c r="A22646" s="152" t="s">
        <v>72928</v>
      </c>
      <c r="B22646" s="152" t="s">
        <v>72929</v>
      </c>
      <c r="C22646" s="152" t="s">
        <v>72930</v>
      </c>
      <c r="D22646" s="152" t="s">
        <v>8361</v>
      </c>
      <c r="E22646" s="152" t="s">
        <v>72931</v>
      </c>
      <c r="F22646" s="152" t="s">
        <v>8363</v>
      </c>
      <c r="G22646" s="152" t="s">
        <v>416</v>
      </c>
      <c r="H22646" s="152" t="s">
        <v>3074</v>
      </c>
      <c r="I22646" s="152" t="s">
        <v>6777</v>
      </c>
      <c r="J22646" s="152" t="s">
        <v>113</v>
      </c>
    </row>
    <row r="22647" spans="1:10" x14ac:dyDescent="0.25">
      <c r="A22647" s="152" t="s">
        <v>72932</v>
      </c>
      <c r="B22647" s="152" t="s">
        <v>72933</v>
      </c>
      <c r="C22647" s="152" t="s">
        <v>72934</v>
      </c>
      <c r="D22647" s="152" t="s">
        <v>8361</v>
      </c>
      <c r="E22647" s="152" t="s">
        <v>72935</v>
      </c>
      <c r="F22647" s="152" t="s">
        <v>8363</v>
      </c>
      <c r="G22647" s="152" t="s">
        <v>416</v>
      </c>
      <c r="H22647" s="152" t="s">
        <v>3074</v>
      </c>
      <c r="I22647" s="152" t="s">
        <v>6777</v>
      </c>
      <c r="J22647" s="152" t="s">
        <v>113</v>
      </c>
    </row>
    <row r="22648" spans="1:10" x14ac:dyDescent="0.25">
      <c r="A22648" s="152" t="s">
        <v>72936</v>
      </c>
      <c r="B22648" s="152" t="s">
        <v>72937</v>
      </c>
      <c r="C22648" s="152" t="s">
        <v>72938</v>
      </c>
      <c r="D22648" s="152" t="s">
        <v>8361</v>
      </c>
      <c r="E22648" s="152" t="s">
        <v>72939</v>
      </c>
      <c r="F22648" s="152" t="s">
        <v>8363</v>
      </c>
      <c r="G22648" s="152" t="s">
        <v>416</v>
      </c>
      <c r="H22648" s="152" t="s">
        <v>3074</v>
      </c>
      <c r="I22648" s="152" t="s">
        <v>6777</v>
      </c>
      <c r="J22648" s="152" t="s">
        <v>113</v>
      </c>
    </row>
    <row r="22649" spans="1:10" x14ac:dyDescent="0.25">
      <c r="A22649" s="152" t="s">
        <v>72940</v>
      </c>
      <c r="B22649" s="152" t="s">
        <v>72941</v>
      </c>
      <c r="C22649" s="152" t="s">
        <v>72942</v>
      </c>
      <c r="D22649" s="152" t="s">
        <v>8361</v>
      </c>
      <c r="E22649" s="152" t="s">
        <v>72943</v>
      </c>
      <c r="F22649" s="152" t="s">
        <v>8363</v>
      </c>
      <c r="G22649" s="152" t="s">
        <v>416</v>
      </c>
      <c r="H22649" s="152" t="s">
        <v>3074</v>
      </c>
      <c r="I22649" s="152" t="s">
        <v>6777</v>
      </c>
      <c r="J22649" s="152" t="s">
        <v>113</v>
      </c>
    </row>
    <row r="22650" spans="1:10" x14ac:dyDescent="0.25">
      <c r="A22650" s="152" t="s">
        <v>72944</v>
      </c>
      <c r="B22650" s="152" t="s">
        <v>72945</v>
      </c>
      <c r="C22650" s="152" t="s">
        <v>72946</v>
      </c>
      <c r="D22650" s="152" t="s">
        <v>8361</v>
      </c>
      <c r="E22650" s="152" t="s">
        <v>72947</v>
      </c>
      <c r="F22650" s="152" t="s">
        <v>8363</v>
      </c>
      <c r="G22650" s="152" t="s">
        <v>416</v>
      </c>
      <c r="H22650" s="152" t="s">
        <v>3074</v>
      </c>
      <c r="I22650" s="152" t="s">
        <v>6777</v>
      </c>
      <c r="J22650" s="152" t="s">
        <v>113</v>
      </c>
    </row>
    <row r="22651" spans="1:10" x14ac:dyDescent="0.25">
      <c r="A22651" s="152" t="s">
        <v>72948</v>
      </c>
      <c r="B22651" s="152" t="s">
        <v>72949</v>
      </c>
      <c r="C22651" s="152" t="s">
        <v>72950</v>
      </c>
      <c r="D22651" s="152" t="s">
        <v>8361</v>
      </c>
      <c r="E22651" s="152" t="s">
        <v>72951</v>
      </c>
      <c r="F22651" s="152" t="s">
        <v>8363</v>
      </c>
      <c r="G22651" s="152" t="s">
        <v>416</v>
      </c>
      <c r="H22651" s="152" t="s">
        <v>3074</v>
      </c>
      <c r="I22651" s="152" t="s">
        <v>6777</v>
      </c>
      <c r="J22651" s="152" t="s">
        <v>113</v>
      </c>
    </row>
    <row r="22652" spans="1:10" x14ac:dyDescent="0.25">
      <c r="A22652" s="152" t="s">
        <v>72952</v>
      </c>
      <c r="B22652" s="152" t="s">
        <v>72953</v>
      </c>
      <c r="C22652" s="152" t="s">
        <v>72954</v>
      </c>
      <c r="D22652" s="152" t="s">
        <v>8361</v>
      </c>
      <c r="E22652" s="152" t="s">
        <v>72955</v>
      </c>
      <c r="F22652" s="152" t="s">
        <v>8363</v>
      </c>
      <c r="G22652" s="152" t="s">
        <v>416</v>
      </c>
      <c r="H22652" s="152" t="s">
        <v>3074</v>
      </c>
      <c r="I22652" s="152" t="s">
        <v>6777</v>
      </c>
      <c r="J22652" s="152" t="s">
        <v>113</v>
      </c>
    </row>
    <row r="22653" spans="1:10" x14ac:dyDescent="0.25">
      <c r="A22653" s="152" t="s">
        <v>72956</v>
      </c>
      <c r="B22653" s="152" t="s">
        <v>72957</v>
      </c>
      <c r="C22653" s="152" t="s">
        <v>72958</v>
      </c>
      <c r="D22653" s="152" t="s">
        <v>8361</v>
      </c>
      <c r="E22653" s="152" t="s">
        <v>72959</v>
      </c>
      <c r="F22653" s="152" t="s">
        <v>8363</v>
      </c>
      <c r="G22653" s="152" t="s">
        <v>416</v>
      </c>
      <c r="H22653" s="152" t="s">
        <v>5345</v>
      </c>
      <c r="I22653" s="152" t="s">
        <v>6777</v>
      </c>
      <c r="J22653" s="152" t="s">
        <v>113</v>
      </c>
    </row>
    <row r="22654" spans="1:10" x14ac:dyDescent="0.25">
      <c r="A22654" s="152" t="s">
        <v>72960</v>
      </c>
      <c r="B22654" s="152" t="s">
        <v>72961</v>
      </c>
      <c r="C22654" s="152" t="s">
        <v>72962</v>
      </c>
      <c r="D22654" s="152" t="s">
        <v>8361</v>
      </c>
      <c r="E22654" s="152" t="s">
        <v>72963</v>
      </c>
      <c r="F22654" s="152" t="s">
        <v>8363</v>
      </c>
      <c r="G22654" s="152" t="s">
        <v>416</v>
      </c>
      <c r="H22654" s="152" t="s">
        <v>4687</v>
      </c>
      <c r="I22654" s="152" t="s">
        <v>6777</v>
      </c>
      <c r="J22654" s="152" t="s">
        <v>8366</v>
      </c>
    </row>
    <row r="22655" spans="1:10" x14ac:dyDescent="0.25">
      <c r="A22655" s="152" t="s">
        <v>72964</v>
      </c>
      <c r="B22655" s="152" t="s">
        <v>72965</v>
      </c>
      <c r="C22655" s="152" t="s">
        <v>72966</v>
      </c>
      <c r="D22655" s="152" t="s">
        <v>8361</v>
      </c>
      <c r="E22655" s="152" t="s">
        <v>72967</v>
      </c>
      <c r="F22655" s="152" t="s">
        <v>8363</v>
      </c>
      <c r="G22655" s="152" t="s">
        <v>416</v>
      </c>
      <c r="H22655" s="152" t="s">
        <v>4687</v>
      </c>
      <c r="I22655" s="152" t="s">
        <v>6777</v>
      </c>
      <c r="J22655" s="152" t="s">
        <v>8366</v>
      </c>
    </row>
    <row r="22656" spans="1:10" x14ac:dyDescent="0.25">
      <c r="A22656" s="152" t="s">
        <v>72968</v>
      </c>
      <c r="B22656" s="152" t="s">
        <v>72969</v>
      </c>
      <c r="C22656" s="152" t="s">
        <v>72970</v>
      </c>
      <c r="D22656" s="152" t="s">
        <v>8361</v>
      </c>
      <c r="E22656" s="152" t="s">
        <v>72971</v>
      </c>
      <c r="F22656" s="152" t="s">
        <v>8363</v>
      </c>
      <c r="G22656" s="152" t="s">
        <v>360</v>
      </c>
      <c r="H22656" s="152" t="s">
        <v>1202</v>
      </c>
      <c r="I22656" s="152" t="s">
        <v>6777</v>
      </c>
      <c r="J22656" s="152" t="s">
        <v>69042</v>
      </c>
    </row>
    <row r="22657" spans="1:10" x14ac:dyDescent="0.25">
      <c r="A22657" s="152" t="s">
        <v>72972</v>
      </c>
      <c r="B22657" s="152" t="s">
        <v>72973</v>
      </c>
      <c r="C22657" s="152" t="s">
        <v>72974</v>
      </c>
      <c r="D22657" s="152" t="s">
        <v>8361</v>
      </c>
      <c r="E22657" s="152" t="s">
        <v>72975</v>
      </c>
      <c r="F22657" s="152" t="s">
        <v>8363</v>
      </c>
      <c r="G22657" s="152" t="s">
        <v>360</v>
      </c>
      <c r="H22657" s="152" t="s">
        <v>1202</v>
      </c>
      <c r="I22657" s="152" t="s">
        <v>6777</v>
      </c>
      <c r="J22657" s="152" t="s">
        <v>113</v>
      </c>
    </row>
    <row r="22658" spans="1:10" x14ac:dyDescent="0.25">
      <c r="A22658" s="152" t="s">
        <v>72976</v>
      </c>
      <c r="B22658" s="152" t="s">
        <v>72977</v>
      </c>
      <c r="C22658" s="152" t="s">
        <v>72978</v>
      </c>
      <c r="D22658" s="152" t="s">
        <v>8361</v>
      </c>
      <c r="E22658" s="152" t="s">
        <v>72979</v>
      </c>
      <c r="F22658" s="152" t="s">
        <v>8363</v>
      </c>
      <c r="G22658" s="152" t="s">
        <v>360</v>
      </c>
      <c r="H22658" s="152" t="s">
        <v>1202</v>
      </c>
      <c r="I22658" s="152" t="s">
        <v>6777</v>
      </c>
      <c r="J22658" s="152" t="s">
        <v>113</v>
      </c>
    </row>
    <row r="22659" spans="1:10" x14ac:dyDescent="0.25">
      <c r="A22659" s="152" t="s">
        <v>72980</v>
      </c>
      <c r="B22659" s="152" t="s">
        <v>72981</v>
      </c>
      <c r="C22659" s="152" t="s">
        <v>72982</v>
      </c>
      <c r="D22659" s="152" t="s">
        <v>8361</v>
      </c>
      <c r="E22659" s="152" t="s">
        <v>72983</v>
      </c>
      <c r="F22659" s="152" t="s">
        <v>8363</v>
      </c>
      <c r="G22659" s="152" t="s">
        <v>360</v>
      </c>
      <c r="H22659" s="152" t="s">
        <v>1202</v>
      </c>
      <c r="I22659" s="152" t="s">
        <v>6777</v>
      </c>
      <c r="J22659" s="152" t="s">
        <v>113</v>
      </c>
    </row>
    <row r="22660" spans="1:10" x14ac:dyDescent="0.25">
      <c r="A22660" s="152" t="s">
        <v>72984</v>
      </c>
      <c r="B22660" s="152" t="s">
        <v>72985</v>
      </c>
      <c r="C22660" s="152" t="s">
        <v>72986</v>
      </c>
      <c r="D22660" s="152" t="s">
        <v>8361</v>
      </c>
      <c r="E22660" s="152" t="s">
        <v>72987</v>
      </c>
      <c r="F22660" s="152" t="s">
        <v>8363</v>
      </c>
      <c r="G22660" s="152" t="s">
        <v>360</v>
      </c>
      <c r="H22660" s="152" t="s">
        <v>1202</v>
      </c>
      <c r="I22660" s="152" t="s">
        <v>6777</v>
      </c>
      <c r="J22660" s="152" t="s">
        <v>113</v>
      </c>
    </row>
    <row r="22661" spans="1:10" x14ac:dyDescent="0.25">
      <c r="A22661" s="152" t="s">
        <v>72988</v>
      </c>
      <c r="B22661" s="152" t="s">
        <v>72989</v>
      </c>
      <c r="C22661" s="152" t="s">
        <v>72990</v>
      </c>
      <c r="D22661" s="152" t="s">
        <v>8361</v>
      </c>
      <c r="E22661" s="152" t="s">
        <v>72991</v>
      </c>
      <c r="F22661" s="152" t="s">
        <v>8363</v>
      </c>
      <c r="G22661" s="152" t="s">
        <v>360</v>
      </c>
      <c r="H22661" s="152" t="s">
        <v>1202</v>
      </c>
      <c r="I22661" s="152" t="s">
        <v>6777</v>
      </c>
      <c r="J22661" s="152" t="s">
        <v>113</v>
      </c>
    </row>
    <row r="22662" spans="1:10" x14ac:dyDescent="0.25">
      <c r="A22662" s="152" t="s">
        <v>72992</v>
      </c>
      <c r="B22662" s="152" t="s">
        <v>72993</v>
      </c>
      <c r="C22662" s="152" t="s">
        <v>72994</v>
      </c>
      <c r="D22662" s="152" t="s">
        <v>8373</v>
      </c>
      <c r="E22662" s="152" t="s">
        <v>72995</v>
      </c>
      <c r="F22662" s="152" t="s">
        <v>8363</v>
      </c>
      <c r="G22662" s="152" t="s">
        <v>1368</v>
      </c>
      <c r="H22662" s="152" t="s">
        <v>2453</v>
      </c>
      <c r="I22662" s="152" t="s">
        <v>6777</v>
      </c>
      <c r="J22662" s="152" t="s">
        <v>113</v>
      </c>
    </row>
    <row r="22663" spans="1:10" x14ac:dyDescent="0.25">
      <c r="A22663" s="152" t="s">
        <v>72996</v>
      </c>
      <c r="B22663" s="152" t="s">
        <v>72997</v>
      </c>
      <c r="C22663" s="152" t="s">
        <v>72998</v>
      </c>
      <c r="D22663" s="152" t="s">
        <v>8373</v>
      </c>
      <c r="E22663" s="152" t="s">
        <v>72999</v>
      </c>
      <c r="F22663" s="152" t="s">
        <v>8363</v>
      </c>
      <c r="G22663" s="152" t="s">
        <v>8226</v>
      </c>
      <c r="H22663" s="152" t="s">
        <v>2453</v>
      </c>
      <c r="I22663" s="152" t="s">
        <v>6777</v>
      </c>
      <c r="J22663" s="152" t="s">
        <v>113</v>
      </c>
    </row>
    <row r="22664" spans="1:10" x14ac:dyDescent="0.25">
      <c r="A22664" s="152" t="s">
        <v>73000</v>
      </c>
      <c r="B22664" s="152" t="s">
        <v>73001</v>
      </c>
      <c r="C22664" s="152" t="s">
        <v>73002</v>
      </c>
      <c r="D22664" s="152" t="s">
        <v>8373</v>
      </c>
      <c r="E22664" s="152" t="s">
        <v>73003</v>
      </c>
      <c r="F22664" s="152" t="s">
        <v>8363</v>
      </c>
      <c r="G22664" s="152" t="s">
        <v>4275</v>
      </c>
      <c r="H22664" s="152" t="s">
        <v>4277</v>
      </c>
      <c r="I22664" s="152" t="s">
        <v>6777</v>
      </c>
      <c r="J22664" s="152" t="s">
        <v>113</v>
      </c>
    </row>
    <row r="22665" spans="1:10" x14ac:dyDescent="0.25">
      <c r="A22665" s="152" t="s">
        <v>73004</v>
      </c>
      <c r="B22665" s="152" t="s">
        <v>73005</v>
      </c>
      <c r="C22665" s="152" t="s">
        <v>73006</v>
      </c>
      <c r="D22665" s="152" t="s">
        <v>8373</v>
      </c>
      <c r="E22665" s="152" t="s">
        <v>73007</v>
      </c>
      <c r="F22665" s="152" t="s">
        <v>8363</v>
      </c>
      <c r="G22665" s="152" t="s">
        <v>136</v>
      </c>
      <c r="H22665" s="152" t="s">
        <v>1203</v>
      </c>
      <c r="I22665" s="152" t="s">
        <v>6777</v>
      </c>
      <c r="J22665" s="152" t="s">
        <v>113</v>
      </c>
    </row>
    <row r="22666" spans="1:10" x14ac:dyDescent="0.25">
      <c r="A22666" s="152" t="s">
        <v>73008</v>
      </c>
      <c r="B22666" s="152" t="s">
        <v>73009</v>
      </c>
      <c r="C22666" s="152" t="s">
        <v>73010</v>
      </c>
      <c r="D22666" s="152" t="s">
        <v>8373</v>
      </c>
      <c r="E22666" s="152" t="s">
        <v>73011</v>
      </c>
      <c r="F22666" s="152" t="s">
        <v>8363</v>
      </c>
      <c r="G22666" s="152" t="s">
        <v>2259</v>
      </c>
      <c r="H22666" s="152" t="s">
        <v>2453</v>
      </c>
      <c r="I22666" s="152" t="s">
        <v>6777</v>
      </c>
      <c r="J22666" s="152" t="s">
        <v>113</v>
      </c>
    </row>
    <row r="22667" spans="1:10" x14ac:dyDescent="0.25">
      <c r="A22667" s="152" t="s">
        <v>73012</v>
      </c>
      <c r="B22667" s="152" t="s">
        <v>73013</v>
      </c>
      <c r="C22667" s="152" t="s">
        <v>73014</v>
      </c>
      <c r="D22667" s="152" t="s">
        <v>8373</v>
      </c>
      <c r="E22667" s="152" t="s">
        <v>73015</v>
      </c>
      <c r="F22667" s="152" t="s">
        <v>8363</v>
      </c>
      <c r="G22667" s="152" t="s">
        <v>128</v>
      </c>
      <c r="H22667" s="152" t="s">
        <v>5938</v>
      </c>
      <c r="I22667" s="152" t="s">
        <v>6777</v>
      </c>
      <c r="J22667" s="152" t="s">
        <v>113</v>
      </c>
    </row>
    <row r="22668" spans="1:10" x14ac:dyDescent="0.25">
      <c r="A22668" s="152" t="s">
        <v>73016</v>
      </c>
      <c r="B22668" s="152" t="s">
        <v>73017</v>
      </c>
      <c r="C22668" s="152" t="s">
        <v>73018</v>
      </c>
      <c r="D22668" s="152" t="s">
        <v>8373</v>
      </c>
      <c r="E22668" s="152" t="s">
        <v>73019</v>
      </c>
      <c r="F22668" s="152" t="s">
        <v>8363</v>
      </c>
      <c r="G22668" s="152" t="s">
        <v>176</v>
      </c>
      <c r="H22668" s="152" t="s">
        <v>4277</v>
      </c>
      <c r="I22668" s="152" t="s">
        <v>6777</v>
      </c>
      <c r="J22668" s="152" t="s">
        <v>113</v>
      </c>
    </row>
    <row r="22669" spans="1:10" x14ac:dyDescent="0.25">
      <c r="A22669" s="152" t="s">
        <v>73020</v>
      </c>
      <c r="B22669" s="152" t="s">
        <v>73021</v>
      </c>
      <c r="C22669" s="152" t="s">
        <v>73022</v>
      </c>
      <c r="D22669" s="152" t="s">
        <v>8361</v>
      </c>
      <c r="E22669" s="152" t="s">
        <v>73023</v>
      </c>
      <c r="F22669" s="152" t="s">
        <v>8363</v>
      </c>
      <c r="G22669" s="152" t="s">
        <v>3781</v>
      </c>
      <c r="H22669" s="152" t="s">
        <v>3322</v>
      </c>
      <c r="I22669" s="152" t="s">
        <v>6777</v>
      </c>
      <c r="J22669" s="152" t="s">
        <v>60177</v>
      </c>
    </row>
    <row r="22670" spans="1:10" x14ac:dyDescent="0.25">
      <c r="A22670" s="152" t="s">
        <v>73024</v>
      </c>
      <c r="B22670" s="152" t="s">
        <v>73025</v>
      </c>
      <c r="C22670" s="152" t="s">
        <v>73026</v>
      </c>
      <c r="D22670" s="152" t="s">
        <v>8361</v>
      </c>
      <c r="E22670" s="152" t="s">
        <v>73027</v>
      </c>
      <c r="F22670" s="152" t="s">
        <v>8363</v>
      </c>
      <c r="G22670" s="152" t="s">
        <v>3781</v>
      </c>
      <c r="H22670" s="152" t="s">
        <v>3322</v>
      </c>
      <c r="I22670" s="152" t="s">
        <v>6777</v>
      </c>
      <c r="J22670" s="152" t="s">
        <v>60177</v>
      </c>
    </row>
    <row r="22671" spans="1:10" x14ac:dyDescent="0.25">
      <c r="A22671" s="152" t="s">
        <v>73028</v>
      </c>
      <c r="B22671" s="152" t="s">
        <v>73029</v>
      </c>
      <c r="C22671" s="152" t="s">
        <v>73030</v>
      </c>
      <c r="D22671" s="152" t="s">
        <v>8361</v>
      </c>
      <c r="E22671" s="152" t="s">
        <v>73031</v>
      </c>
      <c r="F22671" s="152" t="s">
        <v>8363</v>
      </c>
      <c r="G22671" s="152" t="s">
        <v>416</v>
      </c>
      <c r="H22671" s="152" t="s">
        <v>5635</v>
      </c>
      <c r="I22671" s="152" t="s">
        <v>6777</v>
      </c>
      <c r="J22671" s="152" t="s">
        <v>9152</v>
      </c>
    </row>
    <row r="22672" spans="1:10" x14ac:dyDescent="0.25">
      <c r="A22672" s="152" t="s">
        <v>73032</v>
      </c>
      <c r="B22672" s="152" t="s">
        <v>73033</v>
      </c>
      <c r="C22672" s="152" t="s">
        <v>73034</v>
      </c>
      <c r="D22672" s="152" t="s">
        <v>8361</v>
      </c>
      <c r="E22672" s="152" t="s">
        <v>73035</v>
      </c>
      <c r="F22672" s="152" t="s">
        <v>8363</v>
      </c>
      <c r="G22672" s="152" t="s">
        <v>388</v>
      </c>
      <c r="H22672" s="152" t="s">
        <v>1184</v>
      </c>
      <c r="I22672" s="152" t="s">
        <v>6777</v>
      </c>
      <c r="J22672" s="152" t="s">
        <v>113</v>
      </c>
    </row>
    <row r="22673" spans="1:10" x14ac:dyDescent="0.25">
      <c r="A22673" s="152" t="s">
        <v>73036</v>
      </c>
      <c r="B22673" s="152" t="s">
        <v>73037</v>
      </c>
      <c r="C22673" s="152" t="s">
        <v>73038</v>
      </c>
      <c r="D22673" s="152" t="s">
        <v>8361</v>
      </c>
      <c r="E22673" s="152" t="s">
        <v>73039</v>
      </c>
      <c r="F22673" s="152" t="s">
        <v>8363</v>
      </c>
      <c r="G22673" s="152" t="s">
        <v>416</v>
      </c>
      <c r="H22673" s="152" t="s">
        <v>2880</v>
      </c>
      <c r="I22673" s="152" t="s">
        <v>6777</v>
      </c>
      <c r="J22673" s="152" t="s">
        <v>113</v>
      </c>
    </row>
    <row r="22674" spans="1:10" x14ac:dyDescent="0.25">
      <c r="A22674" s="152" t="s">
        <v>73040</v>
      </c>
      <c r="B22674" s="152" t="s">
        <v>73041</v>
      </c>
      <c r="C22674" s="152" t="s">
        <v>73042</v>
      </c>
      <c r="D22674" s="152" t="s">
        <v>8361</v>
      </c>
      <c r="E22674" s="152" t="s">
        <v>73043</v>
      </c>
      <c r="F22674" s="152" t="s">
        <v>8363</v>
      </c>
      <c r="G22674" s="152" t="s">
        <v>416</v>
      </c>
      <c r="H22674" s="152" t="s">
        <v>6695</v>
      </c>
      <c r="I22674" s="152" t="s">
        <v>6777</v>
      </c>
      <c r="J22674" s="152" t="s">
        <v>113</v>
      </c>
    </row>
    <row r="22675" spans="1:10" x14ac:dyDescent="0.25">
      <c r="A22675" s="152" t="s">
        <v>73044</v>
      </c>
      <c r="B22675" s="152" t="s">
        <v>73045</v>
      </c>
      <c r="C22675" s="152" t="s">
        <v>73046</v>
      </c>
      <c r="D22675" s="152" t="s">
        <v>8361</v>
      </c>
      <c r="E22675" s="152" t="s">
        <v>73047</v>
      </c>
      <c r="F22675" s="152" t="s">
        <v>8363</v>
      </c>
      <c r="G22675" s="152" t="s">
        <v>4488</v>
      </c>
      <c r="H22675" s="152" t="s">
        <v>6577</v>
      </c>
      <c r="I22675" s="152" t="s">
        <v>6777</v>
      </c>
      <c r="J22675" s="152" t="s">
        <v>113</v>
      </c>
    </row>
    <row r="22676" spans="1:10" x14ac:dyDescent="0.25">
      <c r="A22676" s="152" t="s">
        <v>73048</v>
      </c>
      <c r="B22676" s="152" t="s">
        <v>73049</v>
      </c>
      <c r="C22676" s="152" t="s">
        <v>73050</v>
      </c>
      <c r="D22676" s="152" t="s">
        <v>8361</v>
      </c>
      <c r="E22676" s="152" t="s">
        <v>73051</v>
      </c>
      <c r="F22676" s="152" t="s">
        <v>8363</v>
      </c>
      <c r="G22676" s="152" t="s">
        <v>416</v>
      </c>
      <c r="H22676" s="152" t="s">
        <v>3162</v>
      </c>
      <c r="I22676" s="152" t="s">
        <v>6777</v>
      </c>
      <c r="J22676" s="152" t="s">
        <v>113</v>
      </c>
    </row>
    <row r="22677" spans="1:10" x14ac:dyDescent="0.25">
      <c r="A22677" s="152" t="s">
        <v>73052</v>
      </c>
      <c r="B22677" s="152" t="s">
        <v>73053</v>
      </c>
      <c r="C22677" s="152" t="s">
        <v>73054</v>
      </c>
      <c r="D22677" s="152" t="s">
        <v>8361</v>
      </c>
      <c r="E22677" s="152" t="s">
        <v>73055</v>
      </c>
      <c r="F22677" s="152" t="s">
        <v>8363</v>
      </c>
      <c r="G22677" s="152" t="s">
        <v>416</v>
      </c>
      <c r="H22677" s="152" t="s">
        <v>3162</v>
      </c>
      <c r="I22677" s="152" t="s">
        <v>6777</v>
      </c>
      <c r="J22677" s="152" t="s">
        <v>113</v>
      </c>
    </row>
    <row r="22678" spans="1:10" x14ac:dyDescent="0.25">
      <c r="A22678" s="152" t="s">
        <v>73056</v>
      </c>
      <c r="B22678" s="152" t="s">
        <v>73057</v>
      </c>
      <c r="C22678" s="152" t="s">
        <v>73058</v>
      </c>
      <c r="D22678" s="152" t="s">
        <v>8373</v>
      </c>
      <c r="E22678" s="152" t="s">
        <v>73059</v>
      </c>
      <c r="F22678" s="152" t="s">
        <v>8363</v>
      </c>
      <c r="G22678" s="152" t="s">
        <v>1353</v>
      </c>
      <c r="H22678" s="152" t="s">
        <v>1015</v>
      </c>
      <c r="I22678" s="152" t="s">
        <v>6777</v>
      </c>
      <c r="J22678" s="152" t="s">
        <v>113</v>
      </c>
    </row>
    <row r="22679" spans="1:10" x14ac:dyDescent="0.25">
      <c r="A22679" s="152" t="s">
        <v>73060</v>
      </c>
      <c r="B22679" s="152" t="s">
        <v>73061</v>
      </c>
      <c r="C22679" s="152" t="s">
        <v>73062</v>
      </c>
      <c r="D22679" s="152" t="s">
        <v>8373</v>
      </c>
      <c r="E22679" s="152" t="s">
        <v>73063</v>
      </c>
      <c r="F22679" s="152" t="s">
        <v>8363</v>
      </c>
      <c r="G22679" s="152" t="s">
        <v>986</v>
      </c>
      <c r="H22679" s="152" t="s">
        <v>1015</v>
      </c>
      <c r="I22679" s="152" t="s">
        <v>6777</v>
      </c>
      <c r="J22679" s="152" t="s">
        <v>113</v>
      </c>
    </row>
    <row r="22680" spans="1:10" x14ac:dyDescent="0.25">
      <c r="A22680" s="152" t="s">
        <v>73064</v>
      </c>
      <c r="B22680" s="152" t="s">
        <v>73065</v>
      </c>
      <c r="C22680" s="152" t="s">
        <v>73066</v>
      </c>
      <c r="D22680" s="152" t="s">
        <v>8373</v>
      </c>
      <c r="E22680" s="152" t="s">
        <v>73067</v>
      </c>
      <c r="F22680" s="152" t="s">
        <v>8363</v>
      </c>
      <c r="G22680" s="152" t="s">
        <v>214</v>
      </c>
      <c r="H22680" s="152" t="s">
        <v>1574</v>
      </c>
      <c r="I22680" s="152" t="s">
        <v>6777</v>
      </c>
      <c r="J22680" s="152" t="s">
        <v>113</v>
      </c>
    </row>
    <row r="22681" spans="1:10" x14ac:dyDescent="0.25">
      <c r="A22681" s="152" t="s">
        <v>73068</v>
      </c>
      <c r="B22681" s="152" t="s">
        <v>73069</v>
      </c>
      <c r="C22681" s="152" t="s">
        <v>73070</v>
      </c>
      <c r="D22681" s="152" t="s">
        <v>8361</v>
      </c>
      <c r="E22681" s="152" t="s">
        <v>73071</v>
      </c>
      <c r="F22681" s="152" t="s">
        <v>8363</v>
      </c>
      <c r="G22681" s="152" t="s">
        <v>2507</v>
      </c>
      <c r="H22681" s="152" t="s">
        <v>990</v>
      </c>
      <c r="I22681" s="152" t="s">
        <v>6777</v>
      </c>
      <c r="J22681" s="152" t="s">
        <v>113</v>
      </c>
    </row>
    <row r="22682" spans="1:10" x14ac:dyDescent="0.25">
      <c r="A22682" s="152" t="s">
        <v>73072</v>
      </c>
      <c r="B22682" s="152" t="s">
        <v>73073</v>
      </c>
      <c r="C22682" s="152" t="s">
        <v>73074</v>
      </c>
      <c r="D22682" s="152" t="s">
        <v>8361</v>
      </c>
      <c r="E22682" s="152" t="s">
        <v>73075</v>
      </c>
      <c r="F22682" s="152" t="s">
        <v>8363</v>
      </c>
      <c r="G22682" s="152" t="s">
        <v>416</v>
      </c>
      <c r="H22682" s="152" t="s">
        <v>3028</v>
      </c>
      <c r="I22682" s="152" t="s">
        <v>6777</v>
      </c>
      <c r="J22682" s="152" t="s">
        <v>113</v>
      </c>
    </row>
    <row r="22683" spans="1:10" x14ac:dyDescent="0.25">
      <c r="A22683" s="152" t="s">
        <v>73076</v>
      </c>
      <c r="B22683" s="152" t="s">
        <v>73077</v>
      </c>
      <c r="C22683" s="152" t="s">
        <v>73078</v>
      </c>
      <c r="D22683" s="152" t="s">
        <v>8361</v>
      </c>
      <c r="E22683" s="152" t="s">
        <v>73079</v>
      </c>
      <c r="F22683" s="152" t="s">
        <v>8363</v>
      </c>
      <c r="G22683" s="152" t="s">
        <v>416</v>
      </c>
      <c r="H22683" s="152" t="s">
        <v>4424</v>
      </c>
      <c r="I22683" s="152" t="s">
        <v>6777</v>
      </c>
      <c r="J22683" s="152" t="s">
        <v>113</v>
      </c>
    </row>
    <row r="22684" spans="1:10" x14ac:dyDescent="0.25">
      <c r="A22684" s="152" t="s">
        <v>73080</v>
      </c>
      <c r="B22684" s="152" t="s">
        <v>73081</v>
      </c>
      <c r="C22684" s="152" t="s">
        <v>73082</v>
      </c>
      <c r="D22684" s="152" t="s">
        <v>8361</v>
      </c>
      <c r="E22684" s="152" t="s">
        <v>73083</v>
      </c>
      <c r="F22684" s="152" t="s">
        <v>8363</v>
      </c>
      <c r="G22684" s="152" t="s">
        <v>360</v>
      </c>
      <c r="H22684" s="152" t="s">
        <v>5696</v>
      </c>
      <c r="I22684" s="152" t="s">
        <v>6777</v>
      </c>
      <c r="J22684" s="152" t="s">
        <v>113</v>
      </c>
    </row>
    <row r="22685" spans="1:10" x14ac:dyDescent="0.25">
      <c r="A22685" s="152" t="s">
        <v>73084</v>
      </c>
      <c r="B22685" s="152" t="s">
        <v>73085</v>
      </c>
      <c r="C22685" s="152" t="s">
        <v>73086</v>
      </c>
      <c r="D22685" s="152" t="s">
        <v>8361</v>
      </c>
      <c r="E22685" s="152" t="s">
        <v>73087</v>
      </c>
      <c r="F22685" s="152" t="s">
        <v>8363</v>
      </c>
      <c r="G22685" s="152" t="s">
        <v>360</v>
      </c>
      <c r="H22685" s="152" t="s">
        <v>5696</v>
      </c>
      <c r="I22685" s="152" t="s">
        <v>6777</v>
      </c>
      <c r="J22685" s="152" t="s">
        <v>113</v>
      </c>
    </row>
    <row r="22686" spans="1:10" x14ac:dyDescent="0.25">
      <c r="A22686" s="152" t="s">
        <v>73088</v>
      </c>
      <c r="B22686" s="152" t="s">
        <v>73089</v>
      </c>
      <c r="C22686" s="152" t="s">
        <v>73090</v>
      </c>
      <c r="D22686" s="152" t="s">
        <v>8361</v>
      </c>
      <c r="E22686" s="152" t="s">
        <v>73091</v>
      </c>
      <c r="F22686" s="152" t="s">
        <v>8363</v>
      </c>
      <c r="G22686" s="152" t="s">
        <v>416</v>
      </c>
      <c r="H22686" s="152" t="s">
        <v>2002</v>
      </c>
      <c r="I22686" s="152" t="s">
        <v>6777</v>
      </c>
      <c r="J22686" s="152" t="s">
        <v>113</v>
      </c>
    </row>
    <row r="22687" spans="1:10" x14ac:dyDescent="0.25">
      <c r="A22687" s="152" t="s">
        <v>73092</v>
      </c>
      <c r="B22687" s="152" t="s">
        <v>73093</v>
      </c>
      <c r="C22687" s="152" t="s">
        <v>73090</v>
      </c>
      <c r="D22687" s="152" t="s">
        <v>8361</v>
      </c>
      <c r="E22687" s="152" t="s">
        <v>73091</v>
      </c>
      <c r="F22687" s="152" t="s">
        <v>8363</v>
      </c>
      <c r="G22687" s="152" t="s">
        <v>416</v>
      </c>
      <c r="H22687" s="152" t="s">
        <v>2100</v>
      </c>
      <c r="I22687" s="152" t="s">
        <v>6777</v>
      </c>
      <c r="J22687" s="152" t="s">
        <v>113</v>
      </c>
    </row>
    <row r="22688" spans="1:10" x14ac:dyDescent="0.25">
      <c r="A22688" s="152" t="s">
        <v>73094</v>
      </c>
      <c r="B22688" s="152" t="s">
        <v>73095</v>
      </c>
      <c r="C22688" s="152" t="s">
        <v>73090</v>
      </c>
      <c r="D22688" s="152" t="s">
        <v>8361</v>
      </c>
      <c r="E22688" s="152" t="s">
        <v>73091</v>
      </c>
      <c r="F22688" s="152" t="s">
        <v>8363</v>
      </c>
      <c r="G22688" s="152" t="s">
        <v>416</v>
      </c>
      <c r="H22688" s="152" t="s">
        <v>2170</v>
      </c>
      <c r="I22688" s="152" t="s">
        <v>6777</v>
      </c>
      <c r="J22688" s="152" t="s">
        <v>113</v>
      </c>
    </row>
    <row r="22689" spans="1:10" x14ac:dyDescent="0.25">
      <c r="A22689" s="152" t="s">
        <v>73096</v>
      </c>
      <c r="B22689" s="152" t="s">
        <v>73097</v>
      </c>
      <c r="C22689" s="152" t="s">
        <v>73090</v>
      </c>
      <c r="D22689" s="152" t="s">
        <v>8361</v>
      </c>
      <c r="E22689" s="152" t="s">
        <v>73091</v>
      </c>
      <c r="F22689" s="152" t="s">
        <v>8363</v>
      </c>
      <c r="G22689" s="152" t="s">
        <v>416</v>
      </c>
      <c r="H22689" s="152" t="s">
        <v>2501</v>
      </c>
      <c r="I22689" s="152" t="s">
        <v>6777</v>
      </c>
      <c r="J22689" s="152" t="s">
        <v>113</v>
      </c>
    </row>
    <row r="22690" spans="1:10" x14ac:dyDescent="0.25">
      <c r="A22690" s="152" t="s">
        <v>73098</v>
      </c>
      <c r="B22690" s="152" t="s">
        <v>73099</v>
      </c>
      <c r="C22690" s="152" t="s">
        <v>73090</v>
      </c>
      <c r="D22690" s="152" t="s">
        <v>8361</v>
      </c>
      <c r="E22690" s="152" t="s">
        <v>73091</v>
      </c>
      <c r="F22690" s="152" t="s">
        <v>8363</v>
      </c>
      <c r="G22690" s="152" t="s">
        <v>416</v>
      </c>
      <c r="H22690" s="152" t="s">
        <v>2802</v>
      </c>
      <c r="I22690" s="152" t="s">
        <v>6777</v>
      </c>
      <c r="J22690" s="152" t="s">
        <v>113</v>
      </c>
    </row>
    <row r="22691" spans="1:10" x14ac:dyDescent="0.25">
      <c r="A22691" s="152" t="s">
        <v>73100</v>
      </c>
      <c r="B22691" s="152" t="s">
        <v>73101</v>
      </c>
      <c r="C22691" s="152" t="s">
        <v>73090</v>
      </c>
      <c r="D22691" s="152" t="s">
        <v>8361</v>
      </c>
      <c r="E22691" s="152" t="s">
        <v>73091</v>
      </c>
      <c r="F22691" s="152" t="s">
        <v>8363</v>
      </c>
      <c r="G22691" s="152" t="s">
        <v>416</v>
      </c>
      <c r="H22691" s="152" t="s">
        <v>3156</v>
      </c>
      <c r="I22691" s="152" t="s">
        <v>6777</v>
      </c>
      <c r="J22691" s="152" t="s">
        <v>113</v>
      </c>
    </row>
    <row r="22692" spans="1:10" x14ac:dyDescent="0.25">
      <c r="A22692" s="152" t="s">
        <v>73102</v>
      </c>
      <c r="B22692" s="152" t="s">
        <v>73103</v>
      </c>
      <c r="C22692" s="152" t="s">
        <v>73090</v>
      </c>
      <c r="D22692" s="152" t="s">
        <v>8361</v>
      </c>
      <c r="E22692" s="152" t="s">
        <v>73091</v>
      </c>
      <c r="F22692" s="152" t="s">
        <v>8363</v>
      </c>
      <c r="G22692" s="152" t="s">
        <v>416</v>
      </c>
      <c r="H22692" s="152" t="s">
        <v>3596</v>
      </c>
      <c r="I22692" s="152" t="s">
        <v>6777</v>
      </c>
      <c r="J22692" s="152" t="s">
        <v>113</v>
      </c>
    </row>
    <row r="22693" spans="1:10" x14ac:dyDescent="0.25">
      <c r="A22693" s="152" t="s">
        <v>73104</v>
      </c>
      <c r="B22693" s="152" t="s">
        <v>73105</v>
      </c>
      <c r="C22693" s="152" t="s">
        <v>73090</v>
      </c>
      <c r="D22693" s="152" t="s">
        <v>8361</v>
      </c>
      <c r="E22693" s="152" t="s">
        <v>73091</v>
      </c>
      <c r="F22693" s="152" t="s">
        <v>8363</v>
      </c>
      <c r="G22693" s="152" t="s">
        <v>416</v>
      </c>
      <c r="H22693" s="152" t="s">
        <v>5151</v>
      </c>
      <c r="I22693" s="152" t="s">
        <v>6777</v>
      </c>
      <c r="J22693" s="152" t="s">
        <v>113</v>
      </c>
    </row>
    <row r="22694" spans="1:10" x14ac:dyDescent="0.25">
      <c r="A22694" s="152" t="s">
        <v>73106</v>
      </c>
      <c r="B22694" s="152" t="s">
        <v>73107</v>
      </c>
      <c r="C22694" s="152" t="s">
        <v>73090</v>
      </c>
      <c r="D22694" s="152" t="s">
        <v>8361</v>
      </c>
      <c r="E22694" s="152" t="s">
        <v>73091</v>
      </c>
      <c r="F22694" s="152" t="s">
        <v>8363</v>
      </c>
      <c r="G22694" s="152" t="s">
        <v>416</v>
      </c>
      <c r="H22694" s="152" t="s">
        <v>5521</v>
      </c>
      <c r="I22694" s="152" t="s">
        <v>6777</v>
      </c>
      <c r="J22694" s="152" t="s">
        <v>113</v>
      </c>
    </row>
    <row r="22695" spans="1:10" x14ac:dyDescent="0.25">
      <c r="A22695" s="152" t="s">
        <v>73108</v>
      </c>
      <c r="B22695" s="152" t="s">
        <v>73109</v>
      </c>
      <c r="C22695" s="152" t="s">
        <v>73090</v>
      </c>
      <c r="D22695" s="152" t="s">
        <v>8361</v>
      </c>
      <c r="E22695" s="152" t="s">
        <v>73091</v>
      </c>
      <c r="F22695" s="152" t="s">
        <v>8363</v>
      </c>
      <c r="G22695" s="152" t="s">
        <v>416</v>
      </c>
      <c r="H22695" s="152" t="s">
        <v>1190</v>
      </c>
      <c r="I22695" s="152" t="s">
        <v>6777</v>
      </c>
      <c r="J22695" s="152" t="s">
        <v>113</v>
      </c>
    </row>
    <row r="22696" spans="1:10" x14ac:dyDescent="0.25">
      <c r="A22696" s="152" t="s">
        <v>73110</v>
      </c>
      <c r="B22696" s="152" t="s">
        <v>73111</v>
      </c>
      <c r="C22696" s="152" t="s">
        <v>73090</v>
      </c>
      <c r="D22696" s="152" t="s">
        <v>8361</v>
      </c>
      <c r="E22696" s="152" t="s">
        <v>73091</v>
      </c>
      <c r="F22696" s="152" t="s">
        <v>8363</v>
      </c>
      <c r="G22696" s="152" t="s">
        <v>416</v>
      </c>
      <c r="H22696" s="152" t="s">
        <v>2787</v>
      </c>
      <c r="I22696" s="152" t="s">
        <v>6777</v>
      </c>
      <c r="J22696" s="152" t="s">
        <v>113</v>
      </c>
    </row>
    <row r="22697" spans="1:10" x14ac:dyDescent="0.25">
      <c r="A22697" s="152" t="s">
        <v>73112</v>
      </c>
      <c r="B22697" s="152" t="s">
        <v>73113</v>
      </c>
      <c r="C22697" s="152" t="s">
        <v>73114</v>
      </c>
      <c r="D22697" s="152" t="s">
        <v>8361</v>
      </c>
      <c r="E22697" s="152" t="s">
        <v>73115</v>
      </c>
      <c r="F22697" s="152" t="s">
        <v>8363</v>
      </c>
      <c r="G22697" s="152" t="s">
        <v>416</v>
      </c>
      <c r="H22697" s="152" t="s">
        <v>3182</v>
      </c>
      <c r="I22697" s="152" t="s">
        <v>6777</v>
      </c>
      <c r="J22697" s="152" t="s">
        <v>113</v>
      </c>
    </row>
    <row r="22698" spans="1:10" x14ac:dyDescent="0.25">
      <c r="A22698" s="152" t="s">
        <v>73116</v>
      </c>
      <c r="B22698" s="152" t="s">
        <v>73117</v>
      </c>
      <c r="C22698" s="152" t="s">
        <v>73118</v>
      </c>
      <c r="D22698" s="152" t="s">
        <v>8373</v>
      </c>
      <c r="E22698" s="152" t="s">
        <v>73119</v>
      </c>
      <c r="F22698" s="152" t="s">
        <v>8363</v>
      </c>
      <c r="G22698" s="152" t="s">
        <v>1542</v>
      </c>
      <c r="H22698" s="152" t="s">
        <v>1380</v>
      </c>
      <c r="I22698" s="152" t="s">
        <v>6777</v>
      </c>
      <c r="J22698" s="152" t="s">
        <v>113</v>
      </c>
    </row>
    <row r="22699" spans="1:10" x14ac:dyDescent="0.25">
      <c r="A22699" s="152" t="s">
        <v>73120</v>
      </c>
      <c r="B22699" s="152" t="s">
        <v>73121</v>
      </c>
      <c r="C22699" s="152" t="s">
        <v>73122</v>
      </c>
      <c r="D22699" s="152" t="s">
        <v>8373</v>
      </c>
      <c r="E22699" s="152" t="s">
        <v>73123</v>
      </c>
      <c r="F22699" s="152" t="s">
        <v>8363</v>
      </c>
      <c r="G22699" s="152" t="s">
        <v>986</v>
      </c>
      <c r="H22699" s="152" t="s">
        <v>1015</v>
      </c>
      <c r="I22699" s="152" t="s">
        <v>6777</v>
      </c>
      <c r="J22699" s="152" t="s">
        <v>113</v>
      </c>
    </row>
    <row r="22700" spans="1:10" x14ac:dyDescent="0.25">
      <c r="A22700" s="152" t="s">
        <v>73124</v>
      </c>
      <c r="B22700" s="152" t="s">
        <v>73125</v>
      </c>
      <c r="C22700" s="152" t="s">
        <v>73122</v>
      </c>
      <c r="D22700" s="152" t="s">
        <v>8373</v>
      </c>
      <c r="E22700" s="152" t="s">
        <v>73123</v>
      </c>
      <c r="F22700" s="152" t="s">
        <v>8363</v>
      </c>
      <c r="G22700" s="152" t="s">
        <v>986</v>
      </c>
      <c r="H22700" s="152" t="s">
        <v>6733</v>
      </c>
      <c r="I22700" s="152" t="s">
        <v>6777</v>
      </c>
      <c r="J22700" s="152" t="s">
        <v>113</v>
      </c>
    </row>
    <row r="22701" spans="1:10" x14ac:dyDescent="0.25">
      <c r="A22701" s="152" t="s">
        <v>73126</v>
      </c>
      <c r="B22701" s="152" t="s">
        <v>73127</v>
      </c>
      <c r="C22701" s="152" t="s">
        <v>73128</v>
      </c>
      <c r="D22701" s="152" t="s">
        <v>8373</v>
      </c>
      <c r="E22701" s="152" t="s">
        <v>73129</v>
      </c>
      <c r="F22701" s="152" t="s">
        <v>8363</v>
      </c>
      <c r="G22701" s="152" t="s">
        <v>1542</v>
      </c>
      <c r="H22701" s="152" t="s">
        <v>1380</v>
      </c>
      <c r="I22701" s="152" t="s">
        <v>6777</v>
      </c>
      <c r="J22701" s="152" t="s">
        <v>113</v>
      </c>
    </row>
    <row r="22702" spans="1:10" x14ac:dyDescent="0.25">
      <c r="A22702" s="152" t="s">
        <v>73130</v>
      </c>
      <c r="B22702" s="152" t="s">
        <v>73131</v>
      </c>
      <c r="C22702" s="152" t="s">
        <v>73132</v>
      </c>
      <c r="D22702" s="152" t="s">
        <v>8373</v>
      </c>
      <c r="E22702" s="152" t="s">
        <v>73133</v>
      </c>
      <c r="F22702" s="152" t="s">
        <v>8363</v>
      </c>
      <c r="G22702" s="152" t="s">
        <v>3925</v>
      </c>
      <c r="H22702" s="152" t="s">
        <v>142</v>
      </c>
      <c r="I22702" s="152" t="s">
        <v>6777</v>
      </c>
      <c r="J22702" s="152" t="s">
        <v>113</v>
      </c>
    </row>
    <row r="22703" spans="1:10" x14ac:dyDescent="0.25">
      <c r="A22703" s="152" t="s">
        <v>73134</v>
      </c>
      <c r="B22703" s="152" t="s">
        <v>73135</v>
      </c>
      <c r="C22703" s="152" t="s">
        <v>73132</v>
      </c>
      <c r="D22703" s="152" t="s">
        <v>8373</v>
      </c>
      <c r="E22703" s="152" t="s">
        <v>73133</v>
      </c>
      <c r="F22703" s="152" t="s">
        <v>8363</v>
      </c>
      <c r="G22703" s="152" t="s">
        <v>3925</v>
      </c>
      <c r="H22703" s="152" t="s">
        <v>959</v>
      </c>
      <c r="I22703" s="152" t="s">
        <v>6777</v>
      </c>
      <c r="J22703" s="152" t="s">
        <v>113</v>
      </c>
    </row>
    <row r="22704" spans="1:10" x14ac:dyDescent="0.25">
      <c r="A22704" s="152" t="s">
        <v>73136</v>
      </c>
      <c r="B22704" s="152" t="s">
        <v>73137</v>
      </c>
      <c r="C22704" s="152" t="s">
        <v>73138</v>
      </c>
      <c r="D22704" s="152" t="s">
        <v>8373</v>
      </c>
      <c r="E22704" s="152" t="s">
        <v>73139</v>
      </c>
      <c r="F22704" s="152" t="s">
        <v>8363</v>
      </c>
      <c r="G22704" s="152" t="s">
        <v>128</v>
      </c>
      <c r="H22704" s="152" t="s">
        <v>2748</v>
      </c>
      <c r="I22704" s="152" t="s">
        <v>6777</v>
      </c>
      <c r="J22704" s="152" t="s">
        <v>69835</v>
      </c>
    </row>
    <row r="22705" spans="1:10" x14ac:dyDescent="0.25">
      <c r="A22705" s="152" t="s">
        <v>73140</v>
      </c>
      <c r="B22705" s="152" t="s">
        <v>73141</v>
      </c>
      <c r="C22705" s="152" t="s">
        <v>73142</v>
      </c>
      <c r="D22705" s="152" t="s">
        <v>8373</v>
      </c>
      <c r="E22705" s="152" t="s">
        <v>73143</v>
      </c>
      <c r="F22705" s="152" t="s">
        <v>8363</v>
      </c>
      <c r="G22705" s="152" t="s">
        <v>128</v>
      </c>
      <c r="H22705" s="152" t="s">
        <v>2954</v>
      </c>
      <c r="I22705" s="152" t="s">
        <v>6777</v>
      </c>
      <c r="J22705" s="152" t="s">
        <v>69835</v>
      </c>
    </row>
    <row r="22706" spans="1:10" x14ac:dyDescent="0.25">
      <c r="A22706" s="152" t="s">
        <v>73144</v>
      </c>
      <c r="B22706" s="152" t="s">
        <v>73145</v>
      </c>
      <c r="C22706" s="152" t="s">
        <v>73146</v>
      </c>
      <c r="D22706" s="152" t="s">
        <v>8373</v>
      </c>
      <c r="E22706" s="152" t="s">
        <v>73147</v>
      </c>
      <c r="F22706" s="152" t="s">
        <v>8363</v>
      </c>
      <c r="G22706" s="152" t="s">
        <v>128</v>
      </c>
      <c r="H22706" s="152" t="s">
        <v>3818</v>
      </c>
      <c r="I22706" s="152" t="s">
        <v>6777</v>
      </c>
      <c r="J22706" s="152" t="s">
        <v>69835</v>
      </c>
    </row>
    <row r="22707" spans="1:10" x14ac:dyDescent="0.25">
      <c r="A22707" s="152" t="s">
        <v>73148</v>
      </c>
      <c r="B22707" s="152" t="s">
        <v>73149</v>
      </c>
      <c r="C22707" s="152" t="s">
        <v>73150</v>
      </c>
      <c r="D22707" s="152" t="s">
        <v>8373</v>
      </c>
      <c r="E22707" s="152" t="s">
        <v>73151</v>
      </c>
      <c r="F22707" s="152" t="s">
        <v>8363</v>
      </c>
      <c r="G22707" s="152" t="s">
        <v>128</v>
      </c>
      <c r="H22707" s="152" t="s">
        <v>3570</v>
      </c>
      <c r="I22707" s="152" t="s">
        <v>6777</v>
      </c>
      <c r="J22707" s="152" t="s">
        <v>69835</v>
      </c>
    </row>
    <row r="22708" spans="1:10" x14ac:dyDescent="0.25">
      <c r="A22708" s="152" t="s">
        <v>73152</v>
      </c>
      <c r="B22708" s="152" t="s">
        <v>73153</v>
      </c>
      <c r="C22708" s="152" t="s">
        <v>73154</v>
      </c>
      <c r="D22708" s="152" t="s">
        <v>8373</v>
      </c>
      <c r="E22708" s="152" t="s">
        <v>73155</v>
      </c>
      <c r="F22708" s="152" t="s">
        <v>8363</v>
      </c>
      <c r="G22708" s="152" t="s">
        <v>128</v>
      </c>
      <c r="H22708" s="152" t="s">
        <v>914</v>
      </c>
      <c r="I22708" s="152" t="s">
        <v>6777</v>
      </c>
      <c r="J22708" s="152" t="s">
        <v>69835</v>
      </c>
    </row>
    <row r="22709" spans="1:10" x14ac:dyDescent="0.25">
      <c r="A22709" s="152" t="s">
        <v>73156</v>
      </c>
      <c r="B22709" s="152" t="s">
        <v>73157</v>
      </c>
      <c r="C22709" s="152" t="s">
        <v>73158</v>
      </c>
      <c r="D22709" s="152" t="s">
        <v>8373</v>
      </c>
      <c r="E22709" s="152" t="s">
        <v>73159</v>
      </c>
      <c r="F22709" s="152" t="s">
        <v>8363</v>
      </c>
      <c r="G22709" s="152" t="s">
        <v>128</v>
      </c>
      <c r="H22709" s="152" t="s">
        <v>3650</v>
      </c>
      <c r="I22709" s="152" t="s">
        <v>6777</v>
      </c>
      <c r="J22709" s="152" t="s">
        <v>69835</v>
      </c>
    </row>
    <row r="22710" spans="1:10" x14ac:dyDescent="0.25">
      <c r="A22710" s="152" t="s">
        <v>73160</v>
      </c>
      <c r="B22710" s="152" t="s">
        <v>73161</v>
      </c>
      <c r="C22710" s="152" t="s">
        <v>73162</v>
      </c>
      <c r="D22710" s="152" t="s">
        <v>8373</v>
      </c>
      <c r="E22710" s="152" t="s">
        <v>73163</v>
      </c>
      <c r="F22710" s="152" t="s">
        <v>8363</v>
      </c>
      <c r="G22710" s="152" t="s">
        <v>128</v>
      </c>
      <c r="H22710" s="152" t="s">
        <v>3818</v>
      </c>
      <c r="I22710" s="152" t="s">
        <v>6777</v>
      </c>
      <c r="J22710" s="152" t="s">
        <v>69835</v>
      </c>
    </row>
    <row r="22711" spans="1:10" x14ac:dyDescent="0.25">
      <c r="A22711" s="152" t="s">
        <v>73164</v>
      </c>
      <c r="B22711" s="152" t="s">
        <v>73165</v>
      </c>
      <c r="C22711" s="152" t="s">
        <v>73166</v>
      </c>
      <c r="D22711" s="152" t="s">
        <v>8361</v>
      </c>
      <c r="E22711" s="152" t="s">
        <v>73167</v>
      </c>
      <c r="F22711" s="152" t="s">
        <v>8363</v>
      </c>
      <c r="G22711" s="152" t="s">
        <v>2487</v>
      </c>
      <c r="H22711" s="152" t="s">
        <v>5397</v>
      </c>
      <c r="I22711" s="152" t="s">
        <v>6777</v>
      </c>
      <c r="J22711" s="152" t="s">
        <v>29628</v>
      </c>
    </row>
    <row r="22712" spans="1:10" x14ac:dyDescent="0.25">
      <c r="A22712" s="152" t="s">
        <v>73168</v>
      </c>
      <c r="B22712" s="152" t="s">
        <v>73169</v>
      </c>
      <c r="C22712" s="152" t="s">
        <v>73170</v>
      </c>
      <c r="D22712" s="152" t="s">
        <v>8361</v>
      </c>
      <c r="E22712" s="152" t="s">
        <v>73171</v>
      </c>
      <c r="F22712" s="152" t="s">
        <v>8363</v>
      </c>
      <c r="G22712" s="152" t="s">
        <v>360</v>
      </c>
      <c r="H22712" s="152" t="s">
        <v>1202</v>
      </c>
      <c r="I22712" s="152" t="s">
        <v>6777</v>
      </c>
      <c r="J22712" s="152" t="s">
        <v>35114</v>
      </c>
    </row>
    <row r="22713" spans="1:10" x14ac:dyDescent="0.25">
      <c r="A22713" s="152" t="s">
        <v>73172</v>
      </c>
      <c r="B22713" s="152" t="s">
        <v>73173</v>
      </c>
      <c r="C22713" s="152" t="s">
        <v>73174</v>
      </c>
      <c r="D22713" s="152" t="s">
        <v>8361</v>
      </c>
      <c r="E22713" s="152" t="s">
        <v>73175</v>
      </c>
      <c r="F22713" s="152" t="s">
        <v>8363</v>
      </c>
      <c r="G22713" s="152" t="s">
        <v>416</v>
      </c>
      <c r="H22713" s="152" t="s">
        <v>4626</v>
      </c>
      <c r="I22713" s="152" t="s">
        <v>6777</v>
      </c>
      <c r="J22713" s="152" t="s">
        <v>113</v>
      </c>
    </row>
    <row r="22714" spans="1:10" x14ac:dyDescent="0.25">
      <c r="A22714" s="152" t="s">
        <v>73176</v>
      </c>
      <c r="B22714" s="152" t="s">
        <v>73177</v>
      </c>
      <c r="C22714" s="152" t="s">
        <v>73178</v>
      </c>
      <c r="D22714" s="152" t="s">
        <v>8361</v>
      </c>
      <c r="E22714" s="152" t="s">
        <v>73179</v>
      </c>
      <c r="F22714" s="152" t="s">
        <v>8363</v>
      </c>
      <c r="G22714" s="152" t="s">
        <v>416</v>
      </c>
      <c r="H22714" s="152" t="s">
        <v>1858</v>
      </c>
      <c r="I22714" s="152" t="s">
        <v>6777</v>
      </c>
      <c r="J22714" s="152" t="s">
        <v>113</v>
      </c>
    </row>
    <row r="22715" spans="1:10" x14ac:dyDescent="0.25">
      <c r="A22715" s="152" t="s">
        <v>73180</v>
      </c>
      <c r="B22715" s="152" t="s">
        <v>73181</v>
      </c>
      <c r="C22715" s="152" t="s">
        <v>73182</v>
      </c>
      <c r="D22715" s="152" t="s">
        <v>8361</v>
      </c>
      <c r="E22715" s="152" t="s">
        <v>73183</v>
      </c>
      <c r="F22715" s="152" t="s">
        <v>8363</v>
      </c>
      <c r="G22715" s="152" t="s">
        <v>360</v>
      </c>
      <c r="H22715" s="152" t="s">
        <v>5929</v>
      </c>
      <c r="I22715" s="152" t="s">
        <v>6777</v>
      </c>
      <c r="J22715" s="152" t="s">
        <v>113</v>
      </c>
    </row>
    <row r="22716" spans="1:10" x14ac:dyDescent="0.25">
      <c r="A22716" s="152" t="s">
        <v>73184</v>
      </c>
      <c r="B22716" s="152" t="s">
        <v>73181</v>
      </c>
      <c r="C22716" s="152" t="s">
        <v>73182</v>
      </c>
      <c r="D22716" s="152" t="s">
        <v>8361</v>
      </c>
      <c r="E22716" s="152" t="s">
        <v>73183</v>
      </c>
      <c r="F22716" s="152" t="s">
        <v>8363</v>
      </c>
      <c r="G22716" s="152" t="s">
        <v>416</v>
      </c>
      <c r="H22716" s="152" t="s">
        <v>5929</v>
      </c>
      <c r="I22716" s="152" t="s">
        <v>6777</v>
      </c>
      <c r="J22716" s="152" t="s">
        <v>113</v>
      </c>
    </row>
    <row r="22717" spans="1:10" x14ac:dyDescent="0.25">
      <c r="A22717" s="152" t="s">
        <v>73185</v>
      </c>
      <c r="B22717" s="152" t="s">
        <v>73186</v>
      </c>
      <c r="C22717" s="152" t="s">
        <v>73187</v>
      </c>
      <c r="D22717" s="152" t="s">
        <v>8361</v>
      </c>
      <c r="E22717" s="152" t="s">
        <v>73188</v>
      </c>
      <c r="F22717" s="152" t="s">
        <v>8363</v>
      </c>
      <c r="G22717" s="152" t="s">
        <v>416</v>
      </c>
      <c r="H22717" s="152" t="s">
        <v>2610</v>
      </c>
      <c r="I22717" s="152" t="s">
        <v>6777</v>
      </c>
      <c r="J22717" s="152" t="s">
        <v>113</v>
      </c>
    </row>
    <row r="22718" spans="1:10" x14ac:dyDescent="0.25">
      <c r="A22718" s="152" t="s">
        <v>73189</v>
      </c>
      <c r="B22718" s="152" t="s">
        <v>73190</v>
      </c>
      <c r="C22718" s="152" t="s">
        <v>73191</v>
      </c>
      <c r="D22718" s="152" t="s">
        <v>8361</v>
      </c>
      <c r="E22718" s="152" t="s">
        <v>73192</v>
      </c>
      <c r="F22718" s="152" t="s">
        <v>8363</v>
      </c>
      <c r="G22718" s="152" t="s">
        <v>416</v>
      </c>
      <c r="H22718" s="152" t="s">
        <v>2610</v>
      </c>
      <c r="I22718" s="152" t="s">
        <v>6777</v>
      </c>
      <c r="J22718" s="152" t="s">
        <v>113</v>
      </c>
    </row>
    <row r="22719" spans="1:10" x14ac:dyDescent="0.25">
      <c r="A22719" s="152" t="s">
        <v>73193</v>
      </c>
      <c r="B22719" s="152" t="s">
        <v>73194</v>
      </c>
      <c r="C22719" s="152" t="s">
        <v>73195</v>
      </c>
      <c r="D22719" s="152" t="s">
        <v>8361</v>
      </c>
      <c r="E22719" s="152" t="s">
        <v>73196</v>
      </c>
      <c r="F22719" s="152" t="s">
        <v>8363</v>
      </c>
      <c r="G22719" s="152" t="s">
        <v>416</v>
      </c>
      <c r="H22719" s="152" t="s">
        <v>2610</v>
      </c>
      <c r="I22719" s="152" t="s">
        <v>6777</v>
      </c>
      <c r="J22719" s="152" t="s">
        <v>113</v>
      </c>
    </row>
    <row r="22720" spans="1:10" x14ac:dyDescent="0.25">
      <c r="A22720" s="152" t="s">
        <v>73199</v>
      </c>
      <c r="B22720" s="152" t="s">
        <v>73200</v>
      </c>
      <c r="C22720" s="152" t="s">
        <v>73197</v>
      </c>
      <c r="D22720" s="152" t="s">
        <v>8361</v>
      </c>
      <c r="E22720" s="152" t="s">
        <v>73198</v>
      </c>
      <c r="F22720" s="152" t="s">
        <v>8363</v>
      </c>
      <c r="G22720" s="152" t="s">
        <v>2761</v>
      </c>
      <c r="H22720" s="152" t="s">
        <v>486</v>
      </c>
      <c r="I22720" s="152" t="s">
        <v>6777</v>
      </c>
      <c r="J22720" s="152" t="s">
        <v>113</v>
      </c>
    </row>
    <row r="22721" spans="1:10" x14ac:dyDescent="0.25">
      <c r="A22721" s="152" t="s">
        <v>73201</v>
      </c>
      <c r="B22721" s="152" t="s">
        <v>73202</v>
      </c>
      <c r="C22721" s="152" t="s">
        <v>73203</v>
      </c>
      <c r="D22721" s="152" t="s">
        <v>8373</v>
      </c>
      <c r="E22721" s="152" t="s">
        <v>73204</v>
      </c>
      <c r="F22721" s="152" t="s">
        <v>8363</v>
      </c>
      <c r="G22721" s="152" t="s">
        <v>2321</v>
      </c>
      <c r="H22721" s="152" t="s">
        <v>1380</v>
      </c>
      <c r="I22721" s="152" t="s">
        <v>6777</v>
      </c>
      <c r="J22721" s="152" t="s">
        <v>72550</v>
      </c>
    </row>
    <row r="22722" spans="1:10" x14ac:dyDescent="0.25">
      <c r="A22722" s="152" t="s">
        <v>73205</v>
      </c>
      <c r="B22722" s="152" t="s">
        <v>73206</v>
      </c>
      <c r="C22722" s="152" t="s">
        <v>73207</v>
      </c>
      <c r="D22722" s="152" t="s">
        <v>8373</v>
      </c>
      <c r="E22722" s="152" t="s">
        <v>73208</v>
      </c>
      <c r="F22722" s="152" t="s">
        <v>8363</v>
      </c>
      <c r="G22722" s="152" t="s">
        <v>2321</v>
      </c>
      <c r="H22722" s="152" t="s">
        <v>1380</v>
      </c>
      <c r="I22722" s="152" t="s">
        <v>6777</v>
      </c>
      <c r="J22722" s="152" t="s">
        <v>72550</v>
      </c>
    </row>
    <row r="22723" spans="1:10" x14ac:dyDescent="0.25">
      <c r="A22723" s="152" t="s">
        <v>73209</v>
      </c>
      <c r="B22723" s="152" t="s">
        <v>73210</v>
      </c>
      <c r="C22723" s="152" t="s">
        <v>73211</v>
      </c>
      <c r="D22723" s="152" t="s">
        <v>8373</v>
      </c>
      <c r="E22723" s="152" t="s">
        <v>73212</v>
      </c>
      <c r="F22723" s="152" t="s">
        <v>8363</v>
      </c>
      <c r="G22723" s="152" t="s">
        <v>2321</v>
      </c>
      <c r="H22723" s="152" t="s">
        <v>1380</v>
      </c>
      <c r="I22723" s="152" t="s">
        <v>6777</v>
      </c>
      <c r="J22723" s="152" t="s">
        <v>72550</v>
      </c>
    </row>
    <row r="22724" spans="1:10" x14ac:dyDescent="0.25">
      <c r="A22724" s="152" t="s">
        <v>73213</v>
      </c>
      <c r="B22724" s="152" t="s">
        <v>73214</v>
      </c>
      <c r="C22724" s="152" t="s">
        <v>73215</v>
      </c>
      <c r="D22724" s="152" t="s">
        <v>8373</v>
      </c>
      <c r="E22724" s="152" t="s">
        <v>73216</v>
      </c>
      <c r="F22724" s="152" t="s">
        <v>8363</v>
      </c>
      <c r="G22724" s="152" t="s">
        <v>2321</v>
      </c>
      <c r="H22724" s="152" t="s">
        <v>1380</v>
      </c>
      <c r="I22724" s="152" t="s">
        <v>6777</v>
      </c>
      <c r="J22724" s="152" t="s">
        <v>72550</v>
      </c>
    </row>
    <row r="22725" spans="1:10" x14ac:dyDescent="0.25">
      <c r="A22725" s="152" t="s">
        <v>73217</v>
      </c>
      <c r="B22725" s="152" t="s">
        <v>73218</v>
      </c>
      <c r="C22725" s="152" t="s">
        <v>73219</v>
      </c>
      <c r="D22725" s="152" t="s">
        <v>8373</v>
      </c>
      <c r="E22725" s="152" t="s">
        <v>73220</v>
      </c>
      <c r="F22725" s="152" t="s">
        <v>8363</v>
      </c>
      <c r="G22725" s="152" t="s">
        <v>2321</v>
      </c>
      <c r="H22725" s="152" t="s">
        <v>1380</v>
      </c>
      <c r="I22725" s="152" t="s">
        <v>6777</v>
      </c>
      <c r="J22725" s="152" t="s">
        <v>72550</v>
      </c>
    </row>
    <row r="22726" spans="1:10" x14ac:dyDescent="0.25">
      <c r="A22726" s="152" t="s">
        <v>73221</v>
      </c>
      <c r="B22726" s="152" t="s">
        <v>73222</v>
      </c>
      <c r="C22726" s="152" t="s">
        <v>73223</v>
      </c>
      <c r="D22726" s="152" t="s">
        <v>8373</v>
      </c>
      <c r="E22726" s="152" t="s">
        <v>73224</v>
      </c>
      <c r="F22726" s="152" t="s">
        <v>8363</v>
      </c>
      <c r="G22726" s="152" t="s">
        <v>2321</v>
      </c>
      <c r="H22726" s="152" t="s">
        <v>1380</v>
      </c>
      <c r="I22726" s="152" t="s">
        <v>6777</v>
      </c>
      <c r="J22726" s="152" t="s">
        <v>72550</v>
      </c>
    </row>
    <row r="22727" spans="1:10" x14ac:dyDescent="0.25">
      <c r="A22727" s="152" t="s">
        <v>73225</v>
      </c>
      <c r="B22727" s="152" t="s">
        <v>73226</v>
      </c>
      <c r="C22727" s="152" t="s">
        <v>73227</v>
      </c>
      <c r="D22727" s="152" t="s">
        <v>8373</v>
      </c>
      <c r="E22727" s="152" t="s">
        <v>73228</v>
      </c>
      <c r="F22727" s="152" t="s">
        <v>8363</v>
      </c>
      <c r="G22727" s="152" t="s">
        <v>2321</v>
      </c>
      <c r="H22727" s="152" t="s">
        <v>1380</v>
      </c>
      <c r="I22727" s="152" t="s">
        <v>6777</v>
      </c>
      <c r="J22727" s="152" t="s">
        <v>72550</v>
      </c>
    </row>
    <row r="22728" spans="1:10" x14ac:dyDescent="0.25">
      <c r="A22728" s="152" t="s">
        <v>73229</v>
      </c>
      <c r="B22728" s="152" t="s">
        <v>73230</v>
      </c>
      <c r="C22728" s="152" t="s">
        <v>73231</v>
      </c>
      <c r="D22728" s="152" t="s">
        <v>8373</v>
      </c>
      <c r="E22728" s="152" t="s">
        <v>73232</v>
      </c>
      <c r="F22728" s="152" t="s">
        <v>8363</v>
      </c>
      <c r="G22728" s="152" t="s">
        <v>120</v>
      </c>
      <c r="H22728" s="152" t="s">
        <v>3465</v>
      </c>
      <c r="I22728" s="152" t="s">
        <v>6777</v>
      </c>
      <c r="J22728" s="152" t="s">
        <v>113</v>
      </c>
    </row>
    <row r="22729" spans="1:10" x14ac:dyDescent="0.25">
      <c r="A22729" s="152" t="s">
        <v>73233</v>
      </c>
      <c r="B22729" s="152" t="s">
        <v>73234</v>
      </c>
      <c r="C22729" s="152" t="s">
        <v>73235</v>
      </c>
      <c r="D22729" s="152" t="s">
        <v>8373</v>
      </c>
      <c r="E22729" s="152" t="s">
        <v>73236</v>
      </c>
      <c r="F22729" s="152" t="s">
        <v>8363</v>
      </c>
      <c r="G22729" s="152" t="s">
        <v>214</v>
      </c>
      <c r="H22729" s="152" t="s">
        <v>2954</v>
      </c>
      <c r="I22729" s="152" t="s">
        <v>6777</v>
      </c>
      <c r="J22729" s="152" t="s">
        <v>113</v>
      </c>
    </row>
    <row r="22730" spans="1:10" x14ac:dyDescent="0.25">
      <c r="A22730" s="152" t="s">
        <v>73237</v>
      </c>
      <c r="B22730" s="152" t="s">
        <v>73238</v>
      </c>
      <c r="C22730" s="152" t="s">
        <v>73239</v>
      </c>
      <c r="D22730" s="152" t="s">
        <v>8361</v>
      </c>
      <c r="E22730" s="152" t="s">
        <v>73240</v>
      </c>
      <c r="F22730" s="152" t="s">
        <v>8363</v>
      </c>
      <c r="G22730" s="152" t="s">
        <v>3781</v>
      </c>
      <c r="H22730" s="152" t="s">
        <v>1915</v>
      </c>
      <c r="I22730" s="152" t="s">
        <v>6777</v>
      </c>
      <c r="J22730" s="152" t="s">
        <v>113</v>
      </c>
    </row>
    <row r="22731" spans="1:10" x14ac:dyDescent="0.25">
      <c r="A22731" s="152" t="s">
        <v>73241</v>
      </c>
      <c r="B22731" s="152" t="s">
        <v>73242</v>
      </c>
      <c r="C22731" s="152" t="s">
        <v>73243</v>
      </c>
      <c r="D22731" s="152" t="s">
        <v>8361</v>
      </c>
      <c r="E22731" s="152" t="s">
        <v>73244</v>
      </c>
      <c r="F22731" s="152" t="s">
        <v>8363</v>
      </c>
      <c r="G22731" s="152" t="s">
        <v>3781</v>
      </c>
      <c r="H22731" s="152" t="s">
        <v>1915</v>
      </c>
      <c r="I22731" s="152" t="s">
        <v>6777</v>
      </c>
      <c r="J22731" s="152" t="s">
        <v>113</v>
      </c>
    </row>
    <row r="22732" spans="1:10" x14ac:dyDescent="0.25">
      <c r="A22732" s="152" t="s">
        <v>73245</v>
      </c>
      <c r="B22732" s="152" t="s">
        <v>73246</v>
      </c>
      <c r="C22732" s="152" t="s">
        <v>73247</v>
      </c>
      <c r="D22732" s="152" t="s">
        <v>8361</v>
      </c>
      <c r="E22732" s="152" t="s">
        <v>73248</v>
      </c>
      <c r="F22732" s="152" t="s">
        <v>8363</v>
      </c>
      <c r="G22732" s="152" t="s">
        <v>3781</v>
      </c>
      <c r="H22732" s="152" t="s">
        <v>1915</v>
      </c>
      <c r="I22732" s="152" t="s">
        <v>6777</v>
      </c>
      <c r="J22732" s="152" t="s">
        <v>113</v>
      </c>
    </row>
    <row r="22733" spans="1:10" x14ac:dyDescent="0.25">
      <c r="A22733" s="152" t="s">
        <v>73249</v>
      </c>
      <c r="B22733" s="152" t="s">
        <v>73250</v>
      </c>
      <c r="C22733" s="152" t="s">
        <v>73251</v>
      </c>
      <c r="D22733" s="152" t="s">
        <v>8361</v>
      </c>
      <c r="E22733" s="152" t="s">
        <v>73252</v>
      </c>
      <c r="F22733" s="152" t="s">
        <v>8363</v>
      </c>
      <c r="G22733" s="152" t="s">
        <v>4496</v>
      </c>
      <c r="H22733" s="152" t="s">
        <v>120</v>
      </c>
      <c r="I22733" s="152" t="s">
        <v>6777</v>
      </c>
      <c r="J22733" s="152" t="s">
        <v>113</v>
      </c>
    </row>
    <row r="22734" spans="1:10" x14ac:dyDescent="0.25">
      <c r="A22734" s="152" t="s">
        <v>73253</v>
      </c>
      <c r="B22734" s="152" t="s">
        <v>73254</v>
      </c>
      <c r="C22734" s="152" t="s">
        <v>73255</v>
      </c>
      <c r="D22734" s="152" t="s">
        <v>8361</v>
      </c>
      <c r="E22734" s="152" t="s">
        <v>73256</v>
      </c>
      <c r="F22734" s="152" t="s">
        <v>8363</v>
      </c>
      <c r="G22734" s="152" t="s">
        <v>416</v>
      </c>
      <c r="H22734" s="152" t="s">
        <v>5579</v>
      </c>
      <c r="I22734" s="152" t="s">
        <v>6777</v>
      </c>
      <c r="J22734" s="152" t="s">
        <v>113</v>
      </c>
    </row>
    <row r="22735" spans="1:10" x14ac:dyDescent="0.25">
      <c r="A22735" s="152" t="s">
        <v>73257</v>
      </c>
      <c r="B22735" s="152" t="s">
        <v>73258</v>
      </c>
      <c r="C22735" s="152" t="s">
        <v>73259</v>
      </c>
      <c r="D22735" s="152" t="s">
        <v>8361</v>
      </c>
      <c r="E22735" s="152" t="s">
        <v>73260</v>
      </c>
      <c r="F22735" s="152" t="s">
        <v>8363</v>
      </c>
      <c r="G22735" s="152" t="s">
        <v>416</v>
      </c>
      <c r="H22735" s="152" t="s">
        <v>3695</v>
      </c>
      <c r="I22735" s="152" t="s">
        <v>6777</v>
      </c>
      <c r="J22735" s="152" t="s">
        <v>36004</v>
      </c>
    </row>
    <row r="22736" spans="1:10" x14ac:dyDescent="0.25">
      <c r="A22736" s="152" t="s">
        <v>73261</v>
      </c>
      <c r="B22736" s="152" t="s">
        <v>73262</v>
      </c>
      <c r="C22736" s="152" t="s">
        <v>73263</v>
      </c>
      <c r="D22736" s="152" t="s">
        <v>8361</v>
      </c>
      <c r="E22736" s="152" t="s">
        <v>73264</v>
      </c>
      <c r="F22736" s="152" t="s">
        <v>8363</v>
      </c>
      <c r="G22736" s="152" t="s">
        <v>416</v>
      </c>
      <c r="H22736" s="152" t="s">
        <v>4702</v>
      </c>
      <c r="I22736" s="152" t="s">
        <v>6777</v>
      </c>
      <c r="J22736" s="152" t="s">
        <v>8366</v>
      </c>
    </row>
    <row r="22737" spans="1:10" x14ac:dyDescent="0.25">
      <c r="A22737" s="152" t="s">
        <v>73265</v>
      </c>
      <c r="B22737" s="152" t="s">
        <v>73266</v>
      </c>
      <c r="C22737" s="152" t="s">
        <v>73267</v>
      </c>
      <c r="D22737" s="152" t="s">
        <v>8361</v>
      </c>
      <c r="E22737" s="152" t="s">
        <v>73268</v>
      </c>
      <c r="F22737" s="152" t="s">
        <v>8363</v>
      </c>
      <c r="G22737" s="152" t="s">
        <v>416</v>
      </c>
      <c r="H22737" s="152" t="s">
        <v>3026</v>
      </c>
      <c r="I22737" s="152" t="s">
        <v>6777</v>
      </c>
      <c r="J22737" s="152" t="s">
        <v>113</v>
      </c>
    </row>
    <row r="22738" spans="1:10" x14ac:dyDescent="0.25">
      <c r="A22738" s="152" t="s">
        <v>73269</v>
      </c>
      <c r="B22738" s="152" t="s">
        <v>73270</v>
      </c>
      <c r="C22738" s="152" t="s">
        <v>73271</v>
      </c>
      <c r="D22738" s="152" t="s">
        <v>8361</v>
      </c>
      <c r="E22738" s="152" t="s">
        <v>73272</v>
      </c>
      <c r="F22738" s="152" t="s">
        <v>8363</v>
      </c>
      <c r="G22738" s="152" t="s">
        <v>416</v>
      </c>
      <c r="H22738" s="152" t="s">
        <v>3026</v>
      </c>
      <c r="I22738" s="152" t="s">
        <v>6777</v>
      </c>
      <c r="J22738" s="152" t="s">
        <v>113</v>
      </c>
    </row>
    <row r="22739" spans="1:10" x14ac:dyDescent="0.25">
      <c r="A22739" s="152" t="s">
        <v>73273</v>
      </c>
      <c r="B22739" s="152" t="s">
        <v>73274</v>
      </c>
      <c r="C22739" s="152" t="s">
        <v>73275</v>
      </c>
      <c r="D22739" s="152" t="s">
        <v>8361</v>
      </c>
      <c r="E22739" s="152" t="s">
        <v>73276</v>
      </c>
      <c r="F22739" s="152" t="s">
        <v>8363</v>
      </c>
      <c r="G22739" s="152" t="s">
        <v>416</v>
      </c>
      <c r="H22739" s="152" t="s">
        <v>3026</v>
      </c>
      <c r="I22739" s="152" t="s">
        <v>6777</v>
      </c>
      <c r="J22739" s="152" t="s">
        <v>113</v>
      </c>
    </row>
    <row r="22740" spans="1:10" x14ac:dyDescent="0.25">
      <c r="A22740" s="152" t="s">
        <v>73277</v>
      </c>
      <c r="B22740" s="152" t="s">
        <v>73278</v>
      </c>
      <c r="C22740" s="152" t="s">
        <v>73279</v>
      </c>
      <c r="D22740" s="152" t="s">
        <v>8361</v>
      </c>
      <c r="E22740" s="152" t="s">
        <v>73280</v>
      </c>
      <c r="F22740" s="152" t="s">
        <v>8363</v>
      </c>
      <c r="G22740" s="152" t="s">
        <v>416</v>
      </c>
      <c r="H22740" s="152" t="s">
        <v>3026</v>
      </c>
      <c r="I22740" s="152" t="s">
        <v>6777</v>
      </c>
      <c r="J22740" s="152" t="s">
        <v>113</v>
      </c>
    </row>
    <row r="22741" spans="1:10" x14ac:dyDescent="0.25">
      <c r="A22741" s="152" t="s">
        <v>73281</v>
      </c>
      <c r="B22741" s="152" t="s">
        <v>73282</v>
      </c>
      <c r="C22741" s="152" t="s">
        <v>73283</v>
      </c>
      <c r="D22741" s="152" t="s">
        <v>8361</v>
      </c>
      <c r="E22741" s="152" t="s">
        <v>73284</v>
      </c>
      <c r="F22741" s="152" t="s">
        <v>8363</v>
      </c>
      <c r="G22741" s="152" t="s">
        <v>416</v>
      </c>
      <c r="H22741" s="152" t="s">
        <v>3026</v>
      </c>
      <c r="I22741" s="152" t="s">
        <v>6777</v>
      </c>
      <c r="J22741" s="152" t="s">
        <v>113</v>
      </c>
    </row>
    <row r="22742" spans="1:10" x14ac:dyDescent="0.25">
      <c r="A22742" s="152" t="s">
        <v>73285</v>
      </c>
      <c r="B22742" s="152" t="s">
        <v>73286</v>
      </c>
      <c r="C22742" s="152" t="s">
        <v>73287</v>
      </c>
      <c r="D22742" s="152" t="s">
        <v>8361</v>
      </c>
      <c r="E22742" s="152" t="s">
        <v>73288</v>
      </c>
      <c r="F22742" s="152" t="s">
        <v>8363</v>
      </c>
      <c r="G22742" s="152" t="s">
        <v>416</v>
      </c>
      <c r="H22742" s="152" t="s">
        <v>3026</v>
      </c>
      <c r="I22742" s="152" t="s">
        <v>6777</v>
      </c>
      <c r="J22742" s="152" t="s">
        <v>113</v>
      </c>
    </row>
    <row r="22743" spans="1:10" x14ac:dyDescent="0.25">
      <c r="A22743" s="152" t="s">
        <v>73289</v>
      </c>
      <c r="B22743" s="152" t="s">
        <v>73290</v>
      </c>
      <c r="C22743" s="152" t="s">
        <v>73291</v>
      </c>
      <c r="D22743" s="152" t="s">
        <v>8361</v>
      </c>
      <c r="E22743" s="152" t="s">
        <v>73292</v>
      </c>
      <c r="F22743" s="152" t="s">
        <v>8363</v>
      </c>
      <c r="G22743" s="152" t="s">
        <v>416</v>
      </c>
      <c r="H22743" s="152" t="s">
        <v>3026</v>
      </c>
      <c r="I22743" s="152" t="s">
        <v>6777</v>
      </c>
      <c r="J22743" s="152" t="s">
        <v>113</v>
      </c>
    </row>
    <row r="22744" spans="1:10" x14ac:dyDescent="0.25">
      <c r="A22744" s="152" t="s">
        <v>73293</v>
      </c>
      <c r="B22744" s="152" t="s">
        <v>73294</v>
      </c>
      <c r="C22744" s="152" t="s">
        <v>73295</v>
      </c>
      <c r="D22744" s="152" t="s">
        <v>8361</v>
      </c>
      <c r="E22744" s="152" t="s">
        <v>73296</v>
      </c>
      <c r="F22744" s="152" t="s">
        <v>8363</v>
      </c>
      <c r="G22744" s="152" t="s">
        <v>416</v>
      </c>
      <c r="H22744" s="152" t="s">
        <v>3026</v>
      </c>
      <c r="I22744" s="152" t="s">
        <v>6777</v>
      </c>
      <c r="J22744" s="152" t="s">
        <v>113</v>
      </c>
    </row>
    <row r="22745" spans="1:10" x14ac:dyDescent="0.25">
      <c r="A22745" s="152" t="s">
        <v>73297</v>
      </c>
      <c r="B22745" s="152" t="s">
        <v>73298</v>
      </c>
      <c r="C22745" s="152" t="s">
        <v>73299</v>
      </c>
      <c r="D22745" s="152" t="s">
        <v>8361</v>
      </c>
      <c r="E22745" s="152" t="s">
        <v>73300</v>
      </c>
      <c r="F22745" s="152" t="s">
        <v>8363</v>
      </c>
      <c r="G22745" s="152" t="s">
        <v>416</v>
      </c>
      <c r="H22745" s="152" t="s">
        <v>3026</v>
      </c>
      <c r="I22745" s="152" t="s">
        <v>6777</v>
      </c>
      <c r="J22745" s="152" t="s">
        <v>113</v>
      </c>
    </row>
    <row r="22746" spans="1:10" x14ac:dyDescent="0.25">
      <c r="A22746" s="152" t="s">
        <v>73301</v>
      </c>
      <c r="B22746" s="152" t="s">
        <v>73302</v>
      </c>
      <c r="C22746" s="152" t="s">
        <v>73303</v>
      </c>
      <c r="D22746" s="152" t="s">
        <v>8361</v>
      </c>
      <c r="E22746" s="152" t="s">
        <v>73304</v>
      </c>
      <c r="F22746" s="152" t="s">
        <v>8363</v>
      </c>
      <c r="G22746" s="152" t="s">
        <v>416</v>
      </c>
      <c r="H22746" s="152" t="s">
        <v>3026</v>
      </c>
      <c r="I22746" s="152" t="s">
        <v>6777</v>
      </c>
      <c r="J22746" s="152" t="s">
        <v>113</v>
      </c>
    </row>
    <row r="22747" spans="1:10" x14ac:dyDescent="0.25">
      <c r="A22747" s="152" t="s">
        <v>73305</v>
      </c>
      <c r="B22747" s="152" t="s">
        <v>73306</v>
      </c>
      <c r="C22747" s="152" t="s">
        <v>73307</v>
      </c>
      <c r="D22747" s="152" t="s">
        <v>8361</v>
      </c>
      <c r="E22747" s="152" t="s">
        <v>73308</v>
      </c>
      <c r="F22747" s="152" t="s">
        <v>8363</v>
      </c>
      <c r="G22747" s="152" t="s">
        <v>360</v>
      </c>
      <c r="H22747" s="152" t="s">
        <v>2954</v>
      </c>
      <c r="I22747" s="152" t="s">
        <v>6777</v>
      </c>
      <c r="J22747" s="152" t="s">
        <v>113</v>
      </c>
    </row>
    <row r="22748" spans="1:10" x14ac:dyDescent="0.25">
      <c r="A22748" s="152" t="s">
        <v>73309</v>
      </c>
      <c r="B22748" s="152" t="s">
        <v>73310</v>
      </c>
      <c r="C22748" s="152" t="s">
        <v>73311</v>
      </c>
      <c r="D22748" s="152" t="s">
        <v>8361</v>
      </c>
      <c r="E22748" s="152" t="s">
        <v>73312</v>
      </c>
      <c r="F22748" s="152" t="s">
        <v>8363</v>
      </c>
      <c r="G22748" s="152" t="s">
        <v>416</v>
      </c>
      <c r="H22748" s="152" t="s">
        <v>3532</v>
      </c>
      <c r="I22748" s="152" t="s">
        <v>6777</v>
      </c>
      <c r="J22748" s="152" t="s">
        <v>113</v>
      </c>
    </row>
    <row r="22749" spans="1:10" x14ac:dyDescent="0.25">
      <c r="A22749" s="152" t="s">
        <v>73313</v>
      </c>
      <c r="B22749" s="152" t="s">
        <v>73314</v>
      </c>
      <c r="C22749" s="152" t="s">
        <v>73315</v>
      </c>
      <c r="D22749" s="152" t="s">
        <v>8373</v>
      </c>
      <c r="E22749" s="152" t="s">
        <v>73316</v>
      </c>
      <c r="F22749" s="152" t="s">
        <v>8363</v>
      </c>
      <c r="G22749" s="152" t="s">
        <v>111</v>
      </c>
      <c r="H22749" s="152" t="s">
        <v>4208</v>
      </c>
      <c r="I22749" s="152" t="s">
        <v>6777</v>
      </c>
      <c r="J22749" s="152" t="s">
        <v>113</v>
      </c>
    </row>
    <row r="22750" spans="1:10" x14ac:dyDescent="0.25">
      <c r="A22750" s="152" t="s">
        <v>73317</v>
      </c>
      <c r="B22750" s="152" t="s">
        <v>73318</v>
      </c>
      <c r="C22750" s="152" t="s">
        <v>73315</v>
      </c>
      <c r="D22750" s="152" t="s">
        <v>8373</v>
      </c>
      <c r="E22750" s="152" t="s">
        <v>73316</v>
      </c>
      <c r="F22750" s="152" t="s">
        <v>8363</v>
      </c>
      <c r="G22750" s="152" t="s">
        <v>111</v>
      </c>
      <c r="H22750" s="152" t="s">
        <v>4421</v>
      </c>
      <c r="I22750" s="152" t="s">
        <v>6777</v>
      </c>
      <c r="J22750" s="152" t="s">
        <v>113</v>
      </c>
    </row>
    <row r="22751" spans="1:10" x14ac:dyDescent="0.25">
      <c r="A22751" s="152" t="s">
        <v>73319</v>
      </c>
      <c r="B22751" s="152" t="s">
        <v>73320</v>
      </c>
      <c r="C22751" s="152" t="s">
        <v>73321</v>
      </c>
      <c r="D22751" s="152" t="s">
        <v>8373</v>
      </c>
      <c r="E22751" s="152" t="s">
        <v>73322</v>
      </c>
      <c r="F22751" s="152" t="s">
        <v>8363</v>
      </c>
      <c r="G22751" s="152" t="s">
        <v>310</v>
      </c>
      <c r="H22751" s="152" t="s">
        <v>3465</v>
      </c>
      <c r="I22751" s="152" t="s">
        <v>6777</v>
      </c>
      <c r="J22751" s="152" t="s">
        <v>113</v>
      </c>
    </row>
    <row r="22752" spans="1:10" x14ac:dyDescent="0.25">
      <c r="A22752" s="152" t="s">
        <v>73323</v>
      </c>
      <c r="B22752" s="152" t="s">
        <v>73324</v>
      </c>
      <c r="C22752" s="152" t="s">
        <v>73321</v>
      </c>
      <c r="D22752" s="152" t="s">
        <v>8373</v>
      </c>
      <c r="E22752" s="152" t="s">
        <v>73322</v>
      </c>
      <c r="F22752" s="152" t="s">
        <v>8363</v>
      </c>
      <c r="G22752" s="152" t="s">
        <v>310</v>
      </c>
      <c r="H22752" s="152" t="s">
        <v>3946</v>
      </c>
      <c r="I22752" s="152" t="s">
        <v>6777</v>
      </c>
      <c r="J22752" s="152" t="s">
        <v>113</v>
      </c>
    </row>
    <row r="22753" spans="1:10" x14ac:dyDescent="0.25">
      <c r="A22753" s="152" t="s">
        <v>73325</v>
      </c>
      <c r="B22753" s="152" t="s">
        <v>73326</v>
      </c>
      <c r="C22753" s="152" t="s">
        <v>73327</v>
      </c>
      <c r="D22753" s="152" t="s">
        <v>8361</v>
      </c>
      <c r="E22753" s="152" t="s">
        <v>73328</v>
      </c>
      <c r="F22753" s="152" t="s">
        <v>8363</v>
      </c>
      <c r="G22753" s="152" t="s">
        <v>1801</v>
      </c>
      <c r="H22753" s="152" t="s">
        <v>2954</v>
      </c>
      <c r="I22753" s="152" t="s">
        <v>6777</v>
      </c>
      <c r="J22753" s="152" t="s">
        <v>113</v>
      </c>
    </row>
    <row r="22754" spans="1:10" x14ac:dyDescent="0.25">
      <c r="A22754" s="152" t="s">
        <v>73329</v>
      </c>
      <c r="B22754" s="152" t="s">
        <v>73330</v>
      </c>
      <c r="C22754" s="152" t="s">
        <v>73331</v>
      </c>
      <c r="D22754" s="152" t="s">
        <v>8361</v>
      </c>
      <c r="E22754" s="152" t="s">
        <v>73332</v>
      </c>
      <c r="F22754" s="152" t="s">
        <v>8363</v>
      </c>
      <c r="G22754" s="152" t="s">
        <v>416</v>
      </c>
      <c r="H22754" s="152" t="s">
        <v>565</v>
      </c>
      <c r="I22754" s="152" t="s">
        <v>6777</v>
      </c>
      <c r="J22754" s="152" t="s">
        <v>113</v>
      </c>
    </row>
    <row r="22755" spans="1:10" x14ac:dyDescent="0.25">
      <c r="A22755" s="152" t="s">
        <v>73333</v>
      </c>
      <c r="B22755" s="152" t="s">
        <v>73334</v>
      </c>
      <c r="C22755" s="152" t="s">
        <v>73335</v>
      </c>
      <c r="D22755" s="152" t="s">
        <v>8361</v>
      </c>
      <c r="E22755" s="152" t="s">
        <v>73336</v>
      </c>
      <c r="F22755" s="152" t="s">
        <v>8363</v>
      </c>
      <c r="G22755" s="152" t="s">
        <v>416</v>
      </c>
      <c r="H22755" s="152" t="s">
        <v>565</v>
      </c>
      <c r="I22755" s="152" t="s">
        <v>6777</v>
      </c>
      <c r="J22755" s="152" t="s">
        <v>113</v>
      </c>
    </row>
    <row r="22756" spans="1:10" x14ac:dyDescent="0.25">
      <c r="A22756" s="152" t="s">
        <v>73337</v>
      </c>
      <c r="B22756" s="152" t="s">
        <v>73338</v>
      </c>
      <c r="C22756" s="152" t="s">
        <v>73339</v>
      </c>
      <c r="D22756" s="152" t="s">
        <v>8361</v>
      </c>
      <c r="E22756" s="152" t="s">
        <v>73340</v>
      </c>
      <c r="F22756" s="152" t="s">
        <v>8363</v>
      </c>
      <c r="G22756" s="152" t="s">
        <v>416</v>
      </c>
      <c r="H22756" s="152" t="s">
        <v>565</v>
      </c>
      <c r="I22756" s="152" t="s">
        <v>6777</v>
      </c>
      <c r="J22756" s="152" t="s">
        <v>113</v>
      </c>
    </row>
    <row r="22757" spans="1:10" x14ac:dyDescent="0.25">
      <c r="A22757" s="152" t="s">
        <v>73341</v>
      </c>
      <c r="B22757" s="152" t="s">
        <v>73342</v>
      </c>
      <c r="C22757" s="152" t="s">
        <v>73343</v>
      </c>
      <c r="D22757" s="152" t="s">
        <v>8361</v>
      </c>
      <c r="E22757" s="152" t="s">
        <v>73344</v>
      </c>
      <c r="F22757" s="152" t="s">
        <v>8363</v>
      </c>
      <c r="G22757" s="152" t="s">
        <v>416</v>
      </c>
      <c r="H22757" s="152" t="s">
        <v>3137</v>
      </c>
      <c r="I22757" s="152" t="s">
        <v>6777</v>
      </c>
      <c r="J22757" s="152" t="s">
        <v>8784</v>
      </c>
    </row>
    <row r="22758" spans="1:10" x14ac:dyDescent="0.25">
      <c r="A22758" s="152" t="s">
        <v>73345</v>
      </c>
      <c r="B22758" s="152" t="s">
        <v>73346</v>
      </c>
      <c r="C22758" s="152" t="s">
        <v>73347</v>
      </c>
      <c r="D22758" s="152" t="s">
        <v>8361</v>
      </c>
      <c r="E22758" s="152" t="s">
        <v>73348</v>
      </c>
      <c r="F22758" s="152" t="s">
        <v>8363</v>
      </c>
      <c r="G22758" s="152" t="s">
        <v>416</v>
      </c>
      <c r="H22758" s="152" t="s">
        <v>2529</v>
      </c>
      <c r="I22758" s="152" t="s">
        <v>6777</v>
      </c>
      <c r="J22758" s="152" t="s">
        <v>8923</v>
      </c>
    </row>
    <row r="22759" spans="1:10" x14ac:dyDescent="0.25">
      <c r="A22759" s="152" t="s">
        <v>73349</v>
      </c>
      <c r="B22759" s="152" t="s">
        <v>73350</v>
      </c>
      <c r="C22759" s="152" t="s">
        <v>73351</v>
      </c>
      <c r="D22759" s="152" t="s">
        <v>8361</v>
      </c>
      <c r="E22759" s="152" t="s">
        <v>73352</v>
      </c>
      <c r="F22759" s="152" t="s">
        <v>8363</v>
      </c>
      <c r="G22759" s="152" t="s">
        <v>416</v>
      </c>
      <c r="H22759" s="152" t="s">
        <v>2327</v>
      </c>
      <c r="I22759" s="152" t="s">
        <v>6777</v>
      </c>
      <c r="J22759" s="152" t="s">
        <v>9201</v>
      </c>
    </row>
    <row r="22760" spans="1:10" x14ac:dyDescent="0.25">
      <c r="A22760" s="152" t="s">
        <v>73353</v>
      </c>
      <c r="B22760" s="152" t="s">
        <v>73354</v>
      </c>
      <c r="C22760" s="152" t="s">
        <v>73355</v>
      </c>
      <c r="D22760" s="152" t="s">
        <v>8361</v>
      </c>
      <c r="E22760" s="152" t="s">
        <v>73356</v>
      </c>
      <c r="F22760" s="152" t="s">
        <v>8363</v>
      </c>
      <c r="G22760" s="152" t="s">
        <v>4488</v>
      </c>
      <c r="H22760" s="152" t="s">
        <v>6573</v>
      </c>
      <c r="I22760" s="152" t="s">
        <v>6777</v>
      </c>
      <c r="J22760" s="152" t="s">
        <v>113</v>
      </c>
    </row>
    <row r="22761" spans="1:10" x14ac:dyDescent="0.25">
      <c r="A22761" s="152" t="s">
        <v>73357</v>
      </c>
      <c r="B22761" s="152" t="s">
        <v>73358</v>
      </c>
      <c r="C22761" s="152" t="s">
        <v>73359</v>
      </c>
      <c r="D22761" s="152" t="s">
        <v>8361</v>
      </c>
      <c r="E22761" s="152" t="s">
        <v>73360</v>
      </c>
      <c r="F22761" s="152" t="s">
        <v>8363</v>
      </c>
      <c r="G22761" s="152" t="s">
        <v>416</v>
      </c>
      <c r="H22761" s="152" t="s">
        <v>6695</v>
      </c>
      <c r="I22761" s="152" t="s">
        <v>6777</v>
      </c>
      <c r="J22761" s="152" t="s">
        <v>113</v>
      </c>
    </row>
    <row r="22762" spans="1:10" x14ac:dyDescent="0.25">
      <c r="A22762" s="152" t="s">
        <v>73361</v>
      </c>
      <c r="B22762" s="152" t="s">
        <v>73362</v>
      </c>
      <c r="C22762" s="152" t="s">
        <v>73363</v>
      </c>
      <c r="D22762" s="152" t="s">
        <v>8361</v>
      </c>
      <c r="E22762" s="152" t="s">
        <v>73364</v>
      </c>
      <c r="F22762" s="152" t="s">
        <v>8363</v>
      </c>
      <c r="G22762" s="152" t="s">
        <v>4490</v>
      </c>
      <c r="H22762" s="152" t="s">
        <v>6579</v>
      </c>
      <c r="I22762" s="152" t="s">
        <v>6777</v>
      </c>
      <c r="J22762" s="152" t="s">
        <v>113</v>
      </c>
    </row>
    <row r="22763" spans="1:10" x14ac:dyDescent="0.25">
      <c r="A22763" s="152" t="s">
        <v>73365</v>
      </c>
      <c r="B22763" s="152" t="s">
        <v>73366</v>
      </c>
      <c r="C22763" s="152" t="s">
        <v>73367</v>
      </c>
      <c r="D22763" s="152" t="s">
        <v>8361</v>
      </c>
      <c r="E22763" s="152" t="s">
        <v>73368</v>
      </c>
      <c r="F22763" s="152" t="s">
        <v>8363</v>
      </c>
      <c r="G22763" s="152" t="s">
        <v>4488</v>
      </c>
      <c r="H22763" s="152" t="s">
        <v>6577</v>
      </c>
      <c r="I22763" s="152" t="s">
        <v>6777</v>
      </c>
      <c r="J22763" s="152" t="s">
        <v>113</v>
      </c>
    </row>
    <row r="22764" spans="1:10" x14ac:dyDescent="0.25">
      <c r="A22764" s="152" t="s">
        <v>73369</v>
      </c>
      <c r="B22764" s="152" t="s">
        <v>73370</v>
      </c>
      <c r="C22764" s="152" t="s">
        <v>73371</v>
      </c>
      <c r="D22764" s="152" t="s">
        <v>8361</v>
      </c>
      <c r="E22764" s="152" t="s">
        <v>73372</v>
      </c>
      <c r="F22764" s="152" t="s">
        <v>8363</v>
      </c>
      <c r="G22764" s="152" t="s">
        <v>4488</v>
      </c>
      <c r="H22764" s="152" t="s">
        <v>6577</v>
      </c>
      <c r="I22764" s="152" t="s">
        <v>6777</v>
      </c>
      <c r="J22764" s="152" t="s">
        <v>113</v>
      </c>
    </row>
    <row r="22765" spans="1:10" x14ac:dyDescent="0.25">
      <c r="A22765" s="152" t="s">
        <v>73373</v>
      </c>
      <c r="B22765" s="152" t="s">
        <v>73374</v>
      </c>
      <c r="C22765" s="152" t="s">
        <v>73375</v>
      </c>
      <c r="D22765" s="152" t="s">
        <v>8361</v>
      </c>
      <c r="E22765" s="152" t="s">
        <v>73376</v>
      </c>
      <c r="F22765" s="152" t="s">
        <v>8363</v>
      </c>
      <c r="G22765" s="152" t="s">
        <v>416</v>
      </c>
      <c r="H22765" s="152" t="s">
        <v>3818</v>
      </c>
      <c r="I22765" s="152" t="s">
        <v>6777</v>
      </c>
      <c r="J22765" s="152" t="s">
        <v>8393</v>
      </c>
    </row>
    <row r="22766" spans="1:10" x14ac:dyDescent="0.25">
      <c r="A22766" s="152" t="s">
        <v>73377</v>
      </c>
      <c r="B22766" s="152" t="s">
        <v>73378</v>
      </c>
      <c r="C22766" s="152" t="s">
        <v>73379</v>
      </c>
      <c r="D22766" s="152" t="s">
        <v>8373</v>
      </c>
      <c r="E22766" s="152" t="s">
        <v>73380</v>
      </c>
      <c r="F22766" s="152" t="s">
        <v>8363</v>
      </c>
      <c r="G22766" s="152" t="s">
        <v>990</v>
      </c>
      <c r="H22766" s="152" t="s">
        <v>1380</v>
      </c>
      <c r="I22766" s="152" t="s">
        <v>6777</v>
      </c>
      <c r="J22766" s="152" t="s">
        <v>113</v>
      </c>
    </row>
    <row r="22767" spans="1:10" x14ac:dyDescent="0.25">
      <c r="A22767" s="152" t="s">
        <v>73381</v>
      </c>
      <c r="B22767" s="152" t="s">
        <v>73382</v>
      </c>
      <c r="C22767" s="152" t="s">
        <v>73383</v>
      </c>
      <c r="D22767" s="152" t="s">
        <v>8373</v>
      </c>
      <c r="E22767" s="152" t="s">
        <v>73384</v>
      </c>
      <c r="F22767" s="152" t="s">
        <v>8363</v>
      </c>
      <c r="G22767" s="152" t="s">
        <v>120</v>
      </c>
      <c r="H22767" s="152" t="s">
        <v>959</v>
      </c>
      <c r="I22767" s="152" t="s">
        <v>6777</v>
      </c>
      <c r="J22767" s="152" t="s">
        <v>113</v>
      </c>
    </row>
    <row r="22768" spans="1:10" x14ac:dyDescent="0.25">
      <c r="A22768" s="152" t="s">
        <v>73385</v>
      </c>
      <c r="B22768" s="152" t="s">
        <v>73386</v>
      </c>
      <c r="C22768" s="152" t="s">
        <v>73387</v>
      </c>
      <c r="D22768" s="152" t="s">
        <v>8361</v>
      </c>
      <c r="E22768" s="152" t="s">
        <v>73388</v>
      </c>
      <c r="F22768" s="152" t="s">
        <v>8363</v>
      </c>
      <c r="G22768" s="152" t="s">
        <v>176</v>
      </c>
      <c r="H22768" s="152" t="s">
        <v>4421</v>
      </c>
      <c r="I22768" s="152" t="s">
        <v>6777</v>
      </c>
      <c r="J22768" s="152" t="s">
        <v>113</v>
      </c>
    </row>
    <row r="22769" spans="1:10" x14ac:dyDescent="0.25">
      <c r="A22769" s="152" t="s">
        <v>73389</v>
      </c>
      <c r="B22769" s="152" t="s">
        <v>73390</v>
      </c>
      <c r="C22769" s="152" t="s">
        <v>73387</v>
      </c>
      <c r="D22769" s="152" t="s">
        <v>8361</v>
      </c>
      <c r="E22769" s="152" t="s">
        <v>73388</v>
      </c>
      <c r="F22769" s="152" t="s">
        <v>8363</v>
      </c>
      <c r="G22769" s="152" t="s">
        <v>176</v>
      </c>
      <c r="H22769" s="152" t="s">
        <v>5879</v>
      </c>
      <c r="I22769" s="152" t="s">
        <v>6777</v>
      </c>
      <c r="J22769" s="152" t="s">
        <v>113</v>
      </c>
    </row>
    <row r="22770" spans="1:10" x14ac:dyDescent="0.25">
      <c r="A22770" s="152" t="s">
        <v>73391</v>
      </c>
      <c r="B22770" s="152" t="s">
        <v>73392</v>
      </c>
      <c r="C22770" s="152" t="s">
        <v>73393</v>
      </c>
      <c r="D22770" s="152" t="s">
        <v>8361</v>
      </c>
      <c r="E22770" s="152" t="s">
        <v>73394</v>
      </c>
      <c r="F22770" s="152" t="s">
        <v>8363</v>
      </c>
      <c r="G22770" s="152" t="s">
        <v>176</v>
      </c>
      <c r="H22770" s="152" t="s">
        <v>4421</v>
      </c>
      <c r="I22770" s="152" t="s">
        <v>6777</v>
      </c>
      <c r="J22770" s="152" t="s">
        <v>113</v>
      </c>
    </row>
    <row r="22771" spans="1:10" x14ac:dyDescent="0.25">
      <c r="A22771" s="152" t="s">
        <v>73395</v>
      </c>
      <c r="B22771" s="152" t="s">
        <v>73396</v>
      </c>
      <c r="C22771" s="152" t="s">
        <v>73393</v>
      </c>
      <c r="D22771" s="152" t="s">
        <v>8361</v>
      </c>
      <c r="E22771" s="152" t="s">
        <v>73394</v>
      </c>
      <c r="F22771" s="152" t="s">
        <v>8363</v>
      </c>
      <c r="G22771" s="152" t="s">
        <v>176</v>
      </c>
      <c r="H22771" s="152" t="s">
        <v>5873</v>
      </c>
      <c r="I22771" s="152" t="s">
        <v>6777</v>
      </c>
      <c r="J22771" s="152" t="s">
        <v>113</v>
      </c>
    </row>
    <row r="22772" spans="1:10" x14ac:dyDescent="0.25">
      <c r="A22772" s="152" t="s">
        <v>73397</v>
      </c>
      <c r="B22772" s="152" t="s">
        <v>73398</v>
      </c>
      <c r="C22772" s="152" t="s">
        <v>73399</v>
      </c>
      <c r="D22772" s="152" t="s">
        <v>8361</v>
      </c>
      <c r="E22772" s="152" t="s">
        <v>73400</v>
      </c>
      <c r="F22772" s="152" t="s">
        <v>8363</v>
      </c>
      <c r="G22772" s="152" t="s">
        <v>176</v>
      </c>
      <c r="H22772" s="152" t="s">
        <v>4421</v>
      </c>
      <c r="I22772" s="152" t="s">
        <v>6777</v>
      </c>
      <c r="J22772" s="152" t="s">
        <v>113</v>
      </c>
    </row>
    <row r="22773" spans="1:10" x14ac:dyDescent="0.25">
      <c r="A22773" s="152" t="s">
        <v>73401</v>
      </c>
      <c r="B22773" s="152" t="s">
        <v>73402</v>
      </c>
      <c r="C22773" s="152" t="s">
        <v>73399</v>
      </c>
      <c r="D22773" s="152" t="s">
        <v>8361</v>
      </c>
      <c r="E22773" s="152" t="s">
        <v>73400</v>
      </c>
      <c r="F22773" s="152" t="s">
        <v>8363</v>
      </c>
      <c r="G22773" s="152" t="s">
        <v>176</v>
      </c>
      <c r="H22773" s="152" t="s">
        <v>5873</v>
      </c>
      <c r="I22773" s="152" t="s">
        <v>6777</v>
      </c>
      <c r="J22773" s="152" t="s">
        <v>113</v>
      </c>
    </row>
    <row r="22774" spans="1:10" x14ac:dyDescent="0.25">
      <c r="A22774" s="152" t="s">
        <v>73403</v>
      </c>
      <c r="B22774" s="152" t="s">
        <v>73404</v>
      </c>
      <c r="C22774" s="152" t="s">
        <v>73405</v>
      </c>
      <c r="D22774" s="152" t="s">
        <v>8361</v>
      </c>
      <c r="E22774" s="152" t="s">
        <v>73406</v>
      </c>
      <c r="F22774" s="152" t="s">
        <v>8363</v>
      </c>
      <c r="G22774" s="152" t="s">
        <v>176</v>
      </c>
      <c r="H22774" s="152" t="s">
        <v>4421</v>
      </c>
      <c r="I22774" s="152" t="s">
        <v>6777</v>
      </c>
      <c r="J22774" s="152" t="s">
        <v>113</v>
      </c>
    </row>
    <row r="22775" spans="1:10" x14ac:dyDescent="0.25">
      <c r="A22775" s="152" t="s">
        <v>73407</v>
      </c>
      <c r="B22775" s="152" t="s">
        <v>73408</v>
      </c>
      <c r="C22775" s="152" t="s">
        <v>73405</v>
      </c>
      <c r="D22775" s="152" t="s">
        <v>8361</v>
      </c>
      <c r="E22775" s="152" t="s">
        <v>73406</v>
      </c>
      <c r="F22775" s="152" t="s">
        <v>8363</v>
      </c>
      <c r="G22775" s="152" t="s">
        <v>176</v>
      </c>
      <c r="H22775" s="152" t="s">
        <v>5873</v>
      </c>
      <c r="I22775" s="152" t="s">
        <v>6777</v>
      </c>
      <c r="J22775" s="152" t="s">
        <v>113</v>
      </c>
    </row>
    <row r="22776" spans="1:10" x14ac:dyDescent="0.25">
      <c r="A22776" s="152" t="s">
        <v>73409</v>
      </c>
      <c r="B22776" s="152" t="s">
        <v>73410</v>
      </c>
      <c r="C22776" s="152" t="s">
        <v>73411</v>
      </c>
      <c r="D22776" s="152" t="s">
        <v>8361</v>
      </c>
      <c r="E22776" s="152" t="s">
        <v>73412</v>
      </c>
      <c r="F22776" s="152" t="s">
        <v>8363</v>
      </c>
      <c r="G22776" s="152" t="s">
        <v>176</v>
      </c>
      <c r="H22776" s="152" t="s">
        <v>4421</v>
      </c>
      <c r="I22776" s="152" t="s">
        <v>6777</v>
      </c>
      <c r="J22776" s="152" t="s">
        <v>113</v>
      </c>
    </row>
    <row r="22777" spans="1:10" x14ac:dyDescent="0.25">
      <c r="A22777" s="152" t="s">
        <v>73413</v>
      </c>
      <c r="B22777" s="152" t="s">
        <v>73414</v>
      </c>
      <c r="C22777" s="152" t="s">
        <v>73411</v>
      </c>
      <c r="D22777" s="152" t="s">
        <v>8361</v>
      </c>
      <c r="E22777" s="152" t="s">
        <v>73412</v>
      </c>
      <c r="F22777" s="152" t="s">
        <v>8363</v>
      </c>
      <c r="G22777" s="152" t="s">
        <v>176</v>
      </c>
      <c r="H22777" s="152" t="s">
        <v>2404</v>
      </c>
      <c r="I22777" s="152" t="s">
        <v>6777</v>
      </c>
      <c r="J22777" s="152" t="s">
        <v>113</v>
      </c>
    </row>
    <row r="22778" spans="1:10" x14ac:dyDescent="0.25">
      <c r="A22778" s="152" t="s">
        <v>73415</v>
      </c>
      <c r="B22778" s="152" t="s">
        <v>73416</v>
      </c>
      <c r="C22778" s="152" t="s">
        <v>73417</v>
      </c>
      <c r="D22778" s="152" t="s">
        <v>8361</v>
      </c>
      <c r="E22778" s="152" t="s">
        <v>73418</v>
      </c>
      <c r="F22778" s="152" t="s">
        <v>8363</v>
      </c>
      <c r="G22778" s="152" t="s">
        <v>176</v>
      </c>
      <c r="H22778" s="152" t="s">
        <v>4421</v>
      </c>
      <c r="I22778" s="152" t="s">
        <v>6777</v>
      </c>
      <c r="J22778" s="152" t="s">
        <v>113</v>
      </c>
    </row>
    <row r="22779" spans="1:10" x14ac:dyDescent="0.25">
      <c r="A22779" s="152" t="s">
        <v>73419</v>
      </c>
      <c r="B22779" s="152" t="s">
        <v>73420</v>
      </c>
      <c r="C22779" s="152" t="s">
        <v>73417</v>
      </c>
      <c r="D22779" s="152" t="s">
        <v>8361</v>
      </c>
      <c r="E22779" s="152" t="s">
        <v>73418</v>
      </c>
      <c r="F22779" s="152" t="s">
        <v>8363</v>
      </c>
      <c r="G22779" s="152" t="s">
        <v>176</v>
      </c>
      <c r="H22779" s="152" t="s">
        <v>5873</v>
      </c>
      <c r="I22779" s="152" t="s">
        <v>6777</v>
      </c>
      <c r="J22779" s="152" t="s">
        <v>113</v>
      </c>
    </row>
    <row r="22780" spans="1:10" x14ac:dyDescent="0.25">
      <c r="A22780" s="152" t="s">
        <v>73421</v>
      </c>
      <c r="B22780" s="152" t="s">
        <v>73422</v>
      </c>
      <c r="C22780" s="152" t="s">
        <v>73423</v>
      </c>
      <c r="D22780" s="152" t="s">
        <v>8361</v>
      </c>
      <c r="E22780" s="152" t="s">
        <v>73424</v>
      </c>
      <c r="F22780" s="152" t="s">
        <v>8363</v>
      </c>
      <c r="G22780" s="152" t="s">
        <v>176</v>
      </c>
      <c r="H22780" s="152" t="s">
        <v>4421</v>
      </c>
      <c r="I22780" s="152" t="s">
        <v>6777</v>
      </c>
      <c r="J22780" s="152" t="s">
        <v>113</v>
      </c>
    </row>
    <row r="22781" spans="1:10" x14ac:dyDescent="0.25">
      <c r="A22781" s="152" t="s">
        <v>73425</v>
      </c>
      <c r="B22781" s="152" t="s">
        <v>73426</v>
      </c>
      <c r="C22781" s="152" t="s">
        <v>73423</v>
      </c>
      <c r="D22781" s="152" t="s">
        <v>8361</v>
      </c>
      <c r="E22781" s="152" t="s">
        <v>73424</v>
      </c>
      <c r="F22781" s="152" t="s">
        <v>8363</v>
      </c>
      <c r="G22781" s="152" t="s">
        <v>176</v>
      </c>
      <c r="H22781" s="152" t="s">
        <v>5877</v>
      </c>
      <c r="I22781" s="152" t="s">
        <v>6777</v>
      </c>
      <c r="J22781" s="152" t="s">
        <v>113</v>
      </c>
    </row>
    <row r="22782" spans="1:10" x14ac:dyDescent="0.25">
      <c r="A22782" s="152" t="s">
        <v>73427</v>
      </c>
      <c r="B22782" s="152" t="s">
        <v>73428</v>
      </c>
      <c r="C22782" s="152" t="s">
        <v>73429</v>
      </c>
      <c r="D22782" s="152" t="s">
        <v>8361</v>
      </c>
      <c r="E22782" s="152" t="s">
        <v>73430</v>
      </c>
      <c r="F22782" s="152" t="s">
        <v>8363</v>
      </c>
      <c r="G22782" s="152" t="s">
        <v>1261</v>
      </c>
      <c r="H22782" s="152" t="s">
        <v>6573</v>
      </c>
      <c r="I22782" s="152" t="s">
        <v>6777</v>
      </c>
      <c r="J22782" s="152" t="s">
        <v>113</v>
      </c>
    </row>
    <row r="22783" spans="1:10" x14ac:dyDescent="0.25">
      <c r="A22783" s="152" t="s">
        <v>73431</v>
      </c>
      <c r="B22783" s="152" t="s">
        <v>73432</v>
      </c>
      <c r="C22783" s="152" t="s">
        <v>73433</v>
      </c>
      <c r="D22783" s="152" t="s">
        <v>8361</v>
      </c>
      <c r="E22783" s="152" t="s">
        <v>73434</v>
      </c>
      <c r="F22783" s="152" t="s">
        <v>8363</v>
      </c>
      <c r="G22783" s="152" t="s">
        <v>328</v>
      </c>
      <c r="H22783" s="152" t="s">
        <v>1202</v>
      </c>
      <c r="I22783" s="152" t="s">
        <v>6777</v>
      </c>
      <c r="J22783" s="152" t="s">
        <v>35109</v>
      </c>
    </row>
    <row r="22784" spans="1:10" x14ac:dyDescent="0.25">
      <c r="A22784" s="152" t="s">
        <v>73435</v>
      </c>
      <c r="B22784" s="152" t="s">
        <v>73436</v>
      </c>
      <c r="C22784" s="152" t="s">
        <v>73437</v>
      </c>
      <c r="D22784" s="152" t="s">
        <v>8361</v>
      </c>
      <c r="E22784" s="152" t="s">
        <v>73438</v>
      </c>
      <c r="F22784" s="152" t="s">
        <v>8363</v>
      </c>
      <c r="G22784" s="152" t="s">
        <v>328</v>
      </c>
      <c r="H22784" s="152" t="s">
        <v>1202</v>
      </c>
      <c r="I22784" s="152" t="s">
        <v>6777</v>
      </c>
      <c r="J22784" s="152" t="s">
        <v>35109</v>
      </c>
    </row>
    <row r="22785" spans="1:10" x14ac:dyDescent="0.25">
      <c r="A22785" s="152" t="s">
        <v>73439</v>
      </c>
      <c r="B22785" s="152" t="s">
        <v>73440</v>
      </c>
      <c r="C22785" s="152" t="s">
        <v>73441</v>
      </c>
      <c r="D22785" s="152" t="s">
        <v>8361</v>
      </c>
      <c r="E22785" s="152" t="s">
        <v>73442</v>
      </c>
      <c r="F22785" s="152" t="s">
        <v>8363</v>
      </c>
      <c r="G22785" s="152" t="s">
        <v>328</v>
      </c>
      <c r="H22785" s="152" t="s">
        <v>1202</v>
      </c>
      <c r="I22785" s="152" t="s">
        <v>6777</v>
      </c>
      <c r="J22785" s="152" t="s">
        <v>35109</v>
      </c>
    </row>
    <row r="22786" spans="1:10" x14ac:dyDescent="0.25">
      <c r="A22786" s="152" t="s">
        <v>73443</v>
      </c>
      <c r="B22786" s="152" t="s">
        <v>73444</v>
      </c>
      <c r="C22786" s="152" t="s">
        <v>73445</v>
      </c>
      <c r="D22786" s="152" t="s">
        <v>8361</v>
      </c>
      <c r="E22786" s="152" t="s">
        <v>73446</v>
      </c>
      <c r="F22786" s="152" t="s">
        <v>8363</v>
      </c>
      <c r="G22786" s="152" t="s">
        <v>416</v>
      </c>
      <c r="H22786" s="152" t="s">
        <v>1333</v>
      </c>
      <c r="I22786" s="152" t="s">
        <v>6777</v>
      </c>
      <c r="J22786" s="152" t="s">
        <v>113</v>
      </c>
    </row>
    <row r="22787" spans="1:10" x14ac:dyDescent="0.25">
      <c r="A22787" s="152" t="s">
        <v>73447</v>
      </c>
      <c r="B22787" s="152" t="s">
        <v>73448</v>
      </c>
      <c r="C22787" s="152" t="s">
        <v>73449</v>
      </c>
      <c r="D22787" s="152" t="s">
        <v>8361</v>
      </c>
      <c r="E22787" s="152" t="s">
        <v>73450</v>
      </c>
      <c r="F22787" s="152" t="s">
        <v>8363</v>
      </c>
      <c r="G22787" s="152" t="s">
        <v>4496</v>
      </c>
      <c r="H22787" s="152" t="s">
        <v>2210</v>
      </c>
      <c r="I22787" s="152" t="s">
        <v>6777</v>
      </c>
      <c r="J22787" s="152" t="s">
        <v>113</v>
      </c>
    </row>
    <row r="22788" spans="1:10" x14ac:dyDescent="0.25">
      <c r="A22788" s="152" t="s">
        <v>73451</v>
      </c>
      <c r="B22788" s="152" t="s">
        <v>73452</v>
      </c>
      <c r="C22788" s="152" t="s">
        <v>73453</v>
      </c>
      <c r="D22788" s="152" t="s">
        <v>8361</v>
      </c>
      <c r="E22788" s="152" t="s">
        <v>73454</v>
      </c>
      <c r="F22788" s="152" t="s">
        <v>8363</v>
      </c>
      <c r="G22788" s="152" t="s">
        <v>416</v>
      </c>
      <c r="H22788" s="152" t="s">
        <v>4360</v>
      </c>
      <c r="I22788" s="152" t="s">
        <v>6777</v>
      </c>
      <c r="J22788" s="152" t="s">
        <v>113</v>
      </c>
    </row>
    <row r="22789" spans="1:10" x14ac:dyDescent="0.25">
      <c r="A22789" s="152" t="s">
        <v>73455</v>
      </c>
      <c r="B22789" s="152" t="s">
        <v>73456</v>
      </c>
      <c r="C22789" s="152" t="s">
        <v>73457</v>
      </c>
      <c r="D22789" s="152" t="s">
        <v>8361</v>
      </c>
      <c r="E22789" s="152" t="s">
        <v>73458</v>
      </c>
      <c r="F22789" s="152" t="s">
        <v>8363</v>
      </c>
      <c r="G22789" s="152" t="s">
        <v>416</v>
      </c>
      <c r="H22789" s="152" t="s">
        <v>3074</v>
      </c>
      <c r="I22789" s="152" t="s">
        <v>6777</v>
      </c>
      <c r="J22789" s="152" t="s">
        <v>113</v>
      </c>
    </row>
    <row r="22790" spans="1:10" x14ac:dyDescent="0.25">
      <c r="A22790" s="152" t="s">
        <v>73459</v>
      </c>
      <c r="B22790" s="152" t="s">
        <v>73460</v>
      </c>
      <c r="C22790" s="152" t="s">
        <v>73461</v>
      </c>
      <c r="D22790" s="152" t="s">
        <v>8361</v>
      </c>
      <c r="E22790" s="152" t="s">
        <v>73462</v>
      </c>
      <c r="F22790" s="152" t="s">
        <v>8363</v>
      </c>
      <c r="G22790" s="152" t="s">
        <v>416</v>
      </c>
      <c r="H22790" s="152" t="s">
        <v>3895</v>
      </c>
      <c r="I22790" s="152" t="s">
        <v>6777</v>
      </c>
      <c r="J22790" s="152" t="s">
        <v>113</v>
      </c>
    </row>
    <row r="22791" spans="1:10" x14ac:dyDescent="0.25">
      <c r="A22791" s="152" t="s">
        <v>73463</v>
      </c>
      <c r="B22791" s="152" t="s">
        <v>73464</v>
      </c>
      <c r="C22791" s="152" t="s">
        <v>73465</v>
      </c>
      <c r="D22791" s="152" t="s">
        <v>8361</v>
      </c>
      <c r="E22791" s="152" t="s">
        <v>73466</v>
      </c>
      <c r="F22791" s="152" t="s">
        <v>8363</v>
      </c>
      <c r="G22791" s="152" t="s">
        <v>416</v>
      </c>
      <c r="H22791" s="152" t="s">
        <v>486</v>
      </c>
      <c r="I22791" s="152" t="s">
        <v>6777</v>
      </c>
      <c r="J22791" s="152" t="s">
        <v>113</v>
      </c>
    </row>
    <row r="22792" spans="1:10" x14ac:dyDescent="0.25">
      <c r="A22792" s="152" t="s">
        <v>73467</v>
      </c>
      <c r="B22792" s="152" t="s">
        <v>73468</v>
      </c>
      <c r="C22792" s="152" t="s">
        <v>73469</v>
      </c>
      <c r="D22792" s="152" t="s">
        <v>8361</v>
      </c>
      <c r="E22792" s="152" t="s">
        <v>73470</v>
      </c>
      <c r="F22792" s="152" t="s">
        <v>8363</v>
      </c>
      <c r="G22792" s="152" t="s">
        <v>416</v>
      </c>
      <c r="H22792" s="152" t="s">
        <v>4708</v>
      </c>
      <c r="I22792" s="152" t="s">
        <v>6777</v>
      </c>
      <c r="J22792" s="152" t="s">
        <v>8466</v>
      </c>
    </row>
    <row r="22793" spans="1:10" x14ac:dyDescent="0.25">
      <c r="A22793" s="152" t="s">
        <v>73471</v>
      </c>
      <c r="B22793" s="152" t="s">
        <v>73472</v>
      </c>
      <c r="C22793" s="152" t="s">
        <v>73473</v>
      </c>
      <c r="D22793" s="152" t="s">
        <v>8361</v>
      </c>
      <c r="E22793" s="152" t="s">
        <v>73474</v>
      </c>
      <c r="F22793" s="152" t="s">
        <v>8363</v>
      </c>
      <c r="G22793" s="152" t="s">
        <v>416</v>
      </c>
      <c r="H22793" s="152" t="s">
        <v>486</v>
      </c>
      <c r="I22793" s="152" t="s">
        <v>6777</v>
      </c>
      <c r="J22793" s="152" t="s">
        <v>113</v>
      </c>
    </row>
    <row r="22794" spans="1:10" x14ac:dyDescent="0.25">
      <c r="A22794" s="152" t="s">
        <v>73477</v>
      </c>
      <c r="B22794" s="152" t="s">
        <v>6756</v>
      </c>
      <c r="C22794" s="152" t="s">
        <v>73475</v>
      </c>
      <c r="D22794" s="152" t="s">
        <v>8367</v>
      </c>
      <c r="E22794" s="152" t="s">
        <v>73476</v>
      </c>
      <c r="F22794" s="152" t="s">
        <v>8363</v>
      </c>
      <c r="G22794" s="152" t="s">
        <v>91</v>
      </c>
      <c r="H22794" s="152" t="s">
        <v>6733</v>
      </c>
      <c r="I22794" s="152" t="s">
        <v>6777</v>
      </c>
      <c r="J22794" s="152" t="s">
        <v>113</v>
      </c>
    </row>
    <row r="22795" spans="1:10" x14ac:dyDescent="0.25">
      <c r="A22795" s="152" t="s">
        <v>73478</v>
      </c>
      <c r="B22795" s="152" t="s">
        <v>6756</v>
      </c>
      <c r="C22795" s="152" t="s">
        <v>73475</v>
      </c>
      <c r="D22795" s="152" t="s">
        <v>8367</v>
      </c>
      <c r="E22795" s="152" t="s">
        <v>73476</v>
      </c>
      <c r="F22795" s="152" t="s">
        <v>8363</v>
      </c>
      <c r="G22795" s="152" t="s">
        <v>6755</v>
      </c>
      <c r="H22795" s="152" t="s">
        <v>6755</v>
      </c>
      <c r="I22795" s="152" t="s">
        <v>6777</v>
      </c>
      <c r="J22795" s="152" t="s">
        <v>113</v>
      </c>
    </row>
    <row r="22796" spans="1:10" x14ac:dyDescent="0.25">
      <c r="A22796" s="152" t="s">
        <v>73480</v>
      </c>
      <c r="B22796" s="152" t="s">
        <v>6756</v>
      </c>
      <c r="C22796" s="152" t="s">
        <v>73475</v>
      </c>
      <c r="D22796" s="152" t="s">
        <v>8361</v>
      </c>
      <c r="E22796" s="152" t="s">
        <v>73479</v>
      </c>
      <c r="F22796" s="152" t="s">
        <v>8363</v>
      </c>
      <c r="G22796" s="152" t="s">
        <v>91</v>
      </c>
      <c r="H22796" s="152" t="s">
        <v>6733</v>
      </c>
      <c r="I22796" s="152" t="s">
        <v>6777</v>
      </c>
      <c r="J22796" s="152" t="s">
        <v>113</v>
      </c>
    </row>
    <row r="22797" spans="1:10" x14ac:dyDescent="0.25">
      <c r="A22797" s="152" t="s">
        <v>73481</v>
      </c>
      <c r="B22797" s="152" t="s">
        <v>6756</v>
      </c>
      <c r="C22797" s="152" t="s">
        <v>73475</v>
      </c>
      <c r="D22797" s="152" t="s">
        <v>8361</v>
      </c>
      <c r="E22797" s="152" t="s">
        <v>73479</v>
      </c>
      <c r="F22797" s="152" t="s">
        <v>8363</v>
      </c>
      <c r="G22797" s="152" t="s">
        <v>6755</v>
      </c>
      <c r="H22797" s="152" t="s">
        <v>6755</v>
      </c>
      <c r="I22797" s="152" t="s">
        <v>6777</v>
      </c>
      <c r="J22797" s="152" t="s">
        <v>113</v>
      </c>
    </row>
    <row r="22798" spans="1:10" x14ac:dyDescent="0.25">
      <c r="A22798" s="152" t="s">
        <v>73483</v>
      </c>
      <c r="B22798" s="152" t="s">
        <v>6756</v>
      </c>
      <c r="C22798" s="152" t="s">
        <v>73475</v>
      </c>
      <c r="D22798" s="152" t="s">
        <v>8373</v>
      </c>
      <c r="E22798" s="152" t="s">
        <v>73482</v>
      </c>
      <c r="F22798" s="152" t="s">
        <v>8363</v>
      </c>
      <c r="G22798" s="152" t="s">
        <v>91</v>
      </c>
      <c r="H22798" s="152" t="s">
        <v>6733</v>
      </c>
      <c r="I22798" s="152" t="s">
        <v>6777</v>
      </c>
      <c r="J22798" s="152" t="s">
        <v>113</v>
      </c>
    </row>
    <row r="22799" spans="1:10" x14ac:dyDescent="0.25">
      <c r="A22799" s="152" t="s">
        <v>73484</v>
      </c>
      <c r="B22799" s="152" t="s">
        <v>6756</v>
      </c>
      <c r="C22799" s="152" t="s">
        <v>73475</v>
      </c>
      <c r="D22799" s="152" t="s">
        <v>8373</v>
      </c>
      <c r="E22799" s="152" t="s">
        <v>73482</v>
      </c>
      <c r="F22799" s="152" t="s">
        <v>8363</v>
      </c>
      <c r="G22799" s="152" t="s">
        <v>6755</v>
      </c>
      <c r="H22799" s="152" t="s">
        <v>6755</v>
      </c>
      <c r="I22799" s="152" t="s">
        <v>6777</v>
      </c>
      <c r="J22799" s="152" t="s">
        <v>113</v>
      </c>
    </row>
    <row r="22800" spans="1:10" x14ac:dyDescent="0.25">
      <c r="A22800" s="152" t="s">
        <v>73486</v>
      </c>
      <c r="B22800" s="152" t="s">
        <v>6756</v>
      </c>
      <c r="C22800" s="152" t="s">
        <v>73475</v>
      </c>
      <c r="D22800" s="152" t="s">
        <v>9002</v>
      </c>
      <c r="E22800" s="152" t="s">
        <v>73485</v>
      </c>
      <c r="F22800" s="152" t="s">
        <v>8363</v>
      </c>
      <c r="G22800" s="152" t="s">
        <v>91</v>
      </c>
      <c r="H22800" s="152" t="s">
        <v>6733</v>
      </c>
      <c r="I22800" s="152" t="s">
        <v>6777</v>
      </c>
      <c r="J22800" s="152" t="s">
        <v>113</v>
      </c>
    </row>
    <row r="22801" spans="1:10" x14ac:dyDescent="0.25">
      <c r="A22801" s="152" t="s">
        <v>73487</v>
      </c>
      <c r="B22801" s="152" t="s">
        <v>6756</v>
      </c>
      <c r="C22801" s="152" t="s">
        <v>73475</v>
      </c>
      <c r="D22801" s="152" t="s">
        <v>9002</v>
      </c>
      <c r="E22801" s="152" t="s">
        <v>73485</v>
      </c>
      <c r="F22801" s="152" t="s">
        <v>8363</v>
      </c>
      <c r="G22801" s="152" t="s">
        <v>6755</v>
      </c>
      <c r="H22801" s="152" t="s">
        <v>6755</v>
      </c>
      <c r="I22801" s="152" t="s">
        <v>6777</v>
      </c>
      <c r="J22801" s="152" t="s">
        <v>113</v>
      </c>
    </row>
  </sheetData>
  <autoFilter ref="A1:J22801" xr:uid="{618E908E-51B7-4309-B41D-9DDA2A84AE8B}"/>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CEC18-6E0A-48DB-83C5-605C61F55D1F}">
  <dimension ref="A1:AA2355"/>
  <sheetViews>
    <sheetView workbookViewId="0">
      <selection activeCell="B2074" sqref="B2074"/>
    </sheetView>
  </sheetViews>
  <sheetFormatPr defaultRowHeight="14.5" x14ac:dyDescent="0.35"/>
  <sheetData>
    <row r="1" spans="1:27" x14ac:dyDescent="0.35">
      <c r="A1" t="s">
        <v>64</v>
      </c>
      <c r="B1" t="s">
        <v>65</v>
      </c>
      <c r="C1" t="s">
        <v>66</v>
      </c>
      <c r="D1" t="s">
        <v>67</v>
      </c>
      <c r="E1" t="s">
        <v>68</v>
      </c>
      <c r="F1" t="s">
        <v>69</v>
      </c>
      <c r="G1" t="s">
        <v>70</v>
      </c>
      <c r="H1" t="s">
        <v>71</v>
      </c>
      <c r="I1" t="s">
        <v>72</v>
      </c>
      <c r="J1" t="s">
        <v>73</v>
      </c>
      <c r="K1" t="s">
        <v>74</v>
      </c>
      <c r="L1" t="s">
        <v>75</v>
      </c>
      <c r="M1" t="s">
        <v>76</v>
      </c>
      <c r="N1" t="s">
        <v>77</v>
      </c>
      <c r="O1" t="s">
        <v>78</v>
      </c>
      <c r="P1" t="s">
        <v>79</v>
      </c>
      <c r="Q1" t="s">
        <v>80</v>
      </c>
      <c r="R1" t="s">
        <v>81</v>
      </c>
      <c r="S1" t="s">
        <v>82</v>
      </c>
      <c r="T1" t="s">
        <v>83</v>
      </c>
      <c r="U1" t="s">
        <v>84</v>
      </c>
      <c r="V1" t="s">
        <v>85</v>
      </c>
      <c r="W1" t="s">
        <v>86</v>
      </c>
      <c r="X1" t="s">
        <v>87</v>
      </c>
      <c r="Y1" t="s">
        <v>88</v>
      </c>
      <c r="Z1" t="s">
        <v>89</v>
      </c>
      <c r="AA1" t="s">
        <v>90</v>
      </c>
    </row>
    <row r="2" spans="1:27" x14ac:dyDescent="0.35">
      <c r="A2" t="s">
        <v>91</v>
      </c>
      <c r="B2" t="s">
        <v>92</v>
      </c>
      <c r="C2" t="s">
        <v>93</v>
      </c>
      <c r="D2" t="s">
        <v>94</v>
      </c>
      <c r="E2" t="s">
        <v>95</v>
      </c>
      <c r="F2" t="s">
        <v>96</v>
      </c>
      <c r="G2" t="s">
        <v>97</v>
      </c>
      <c r="H2" t="s">
        <v>98</v>
      </c>
      <c r="I2" t="s">
        <v>99</v>
      </c>
      <c r="J2" t="s">
        <v>100</v>
      </c>
      <c r="K2" t="s">
        <v>101</v>
      </c>
      <c r="L2" t="s">
        <v>97</v>
      </c>
      <c r="M2" t="s">
        <v>102</v>
      </c>
      <c r="N2" t="s">
        <v>103</v>
      </c>
      <c r="O2" t="s">
        <v>104</v>
      </c>
      <c r="P2" t="s">
        <v>105</v>
      </c>
      <c r="Q2" t="s">
        <v>97</v>
      </c>
      <c r="R2" t="s">
        <v>102</v>
      </c>
      <c r="S2" t="s">
        <v>106</v>
      </c>
      <c r="T2" t="s">
        <v>100</v>
      </c>
      <c r="U2" t="s">
        <v>101</v>
      </c>
      <c r="V2" t="s">
        <v>97</v>
      </c>
      <c r="W2" t="s">
        <v>107</v>
      </c>
      <c r="X2" t="s">
        <v>108</v>
      </c>
      <c r="Y2" t="s">
        <v>109</v>
      </c>
      <c r="Z2" t="s">
        <v>110</v>
      </c>
      <c r="AA2" t="s">
        <v>97</v>
      </c>
    </row>
    <row r="3" spans="1:27" x14ac:dyDescent="0.35">
      <c r="A3" t="s">
        <v>111</v>
      </c>
      <c r="B3" t="s">
        <v>112</v>
      </c>
      <c r="C3" t="s">
        <v>113</v>
      </c>
      <c r="D3" t="s">
        <v>114</v>
      </c>
      <c r="E3" t="s">
        <v>113</v>
      </c>
      <c r="F3" t="s">
        <v>115</v>
      </c>
      <c r="G3" t="s">
        <v>97</v>
      </c>
      <c r="H3" t="s">
        <v>113</v>
      </c>
      <c r="I3" t="s">
        <v>115</v>
      </c>
      <c r="J3" t="s">
        <v>116</v>
      </c>
      <c r="K3" t="s">
        <v>117</v>
      </c>
      <c r="L3" t="s">
        <v>97</v>
      </c>
      <c r="M3" t="s">
        <v>113</v>
      </c>
      <c r="N3" t="s">
        <v>115</v>
      </c>
      <c r="O3" t="s">
        <v>118</v>
      </c>
      <c r="P3" t="s">
        <v>119</v>
      </c>
      <c r="Q3" t="s">
        <v>97</v>
      </c>
      <c r="R3" t="s">
        <v>113</v>
      </c>
      <c r="S3" t="s">
        <v>115</v>
      </c>
      <c r="T3" t="s">
        <v>116</v>
      </c>
      <c r="U3" t="s">
        <v>117</v>
      </c>
      <c r="V3" t="s">
        <v>97</v>
      </c>
      <c r="W3" t="s">
        <v>113</v>
      </c>
      <c r="X3" t="s">
        <v>115</v>
      </c>
      <c r="Y3" t="s">
        <v>114</v>
      </c>
      <c r="Z3" t="s">
        <v>114</v>
      </c>
      <c r="AA3" t="s">
        <v>97</v>
      </c>
    </row>
    <row r="4" spans="1:27" x14ac:dyDescent="0.35">
      <c r="A4" t="s">
        <v>120</v>
      </c>
      <c r="B4" t="s">
        <v>121</v>
      </c>
      <c r="C4" t="s">
        <v>122</v>
      </c>
      <c r="D4" t="s">
        <v>123</v>
      </c>
      <c r="E4" t="s">
        <v>124</v>
      </c>
      <c r="F4" t="s">
        <v>125</v>
      </c>
      <c r="G4" t="s">
        <v>97</v>
      </c>
      <c r="H4" t="s">
        <v>126</v>
      </c>
      <c r="I4" t="s">
        <v>127</v>
      </c>
      <c r="J4" t="s">
        <v>122</v>
      </c>
      <c r="K4" t="s">
        <v>123</v>
      </c>
      <c r="L4" t="s">
        <v>97</v>
      </c>
      <c r="M4" t="s">
        <v>128</v>
      </c>
      <c r="N4" t="s">
        <v>129</v>
      </c>
      <c r="O4" t="s">
        <v>130</v>
      </c>
      <c r="P4" t="s">
        <v>131</v>
      </c>
      <c r="Q4" t="s">
        <v>97</v>
      </c>
      <c r="R4" t="s">
        <v>128</v>
      </c>
      <c r="S4" t="s">
        <v>129</v>
      </c>
      <c r="T4" t="s">
        <v>130</v>
      </c>
      <c r="U4" t="s">
        <v>131</v>
      </c>
      <c r="V4" t="s">
        <v>97</v>
      </c>
      <c r="W4" t="s">
        <v>132</v>
      </c>
      <c r="X4" t="s">
        <v>133</v>
      </c>
      <c r="Y4" t="s">
        <v>134</v>
      </c>
      <c r="Z4" t="s">
        <v>135</v>
      </c>
      <c r="AA4" t="s">
        <v>97</v>
      </c>
    </row>
    <row r="5" spans="1:27" x14ac:dyDescent="0.35">
      <c r="A5" t="s">
        <v>136</v>
      </c>
      <c r="B5" t="s">
        <v>137</v>
      </c>
      <c r="C5" t="s">
        <v>138</v>
      </c>
      <c r="D5" t="s">
        <v>139</v>
      </c>
      <c r="E5" t="s">
        <v>140</v>
      </c>
      <c r="F5" t="s">
        <v>141</v>
      </c>
      <c r="G5" t="s">
        <v>97</v>
      </c>
      <c r="H5" t="s">
        <v>142</v>
      </c>
      <c r="I5" t="s">
        <v>143</v>
      </c>
      <c r="J5" t="s">
        <v>144</v>
      </c>
      <c r="K5" t="s">
        <v>145</v>
      </c>
      <c r="L5" t="s">
        <v>97</v>
      </c>
      <c r="M5" t="s">
        <v>111</v>
      </c>
      <c r="N5" t="s">
        <v>146</v>
      </c>
      <c r="O5" t="s">
        <v>147</v>
      </c>
      <c r="P5" t="s">
        <v>148</v>
      </c>
      <c r="Q5" t="s">
        <v>97</v>
      </c>
      <c r="R5" t="s">
        <v>111</v>
      </c>
      <c r="S5" t="s">
        <v>146</v>
      </c>
      <c r="T5" t="s">
        <v>147</v>
      </c>
      <c r="U5" t="s">
        <v>148</v>
      </c>
      <c r="V5" t="s">
        <v>97</v>
      </c>
      <c r="W5" t="s">
        <v>132</v>
      </c>
      <c r="X5" t="s">
        <v>133</v>
      </c>
      <c r="Y5" t="s">
        <v>134</v>
      </c>
      <c r="Z5" t="s">
        <v>135</v>
      </c>
      <c r="AA5" t="s">
        <v>97</v>
      </c>
    </row>
    <row r="6" spans="1:27" x14ac:dyDescent="0.35">
      <c r="A6" t="s">
        <v>149</v>
      </c>
      <c r="B6" t="s">
        <v>150</v>
      </c>
      <c r="C6" t="s">
        <v>151</v>
      </c>
      <c r="D6" t="s">
        <v>152</v>
      </c>
      <c r="E6" t="s">
        <v>153</v>
      </c>
      <c r="F6" t="s">
        <v>154</v>
      </c>
      <c r="G6" t="s">
        <v>97</v>
      </c>
      <c r="H6" t="s">
        <v>155</v>
      </c>
      <c r="I6" t="s">
        <v>154</v>
      </c>
      <c r="J6" t="s">
        <v>151</v>
      </c>
      <c r="K6" t="s">
        <v>152</v>
      </c>
      <c r="L6" t="s">
        <v>97</v>
      </c>
      <c r="M6" t="s">
        <v>156</v>
      </c>
      <c r="N6" t="s">
        <v>157</v>
      </c>
      <c r="O6" t="s">
        <v>158</v>
      </c>
      <c r="P6" t="s">
        <v>159</v>
      </c>
      <c r="Q6" t="s">
        <v>97</v>
      </c>
      <c r="R6" t="s">
        <v>156</v>
      </c>
      <c r="S6" t="s">
        <v>157</v>
      </c>
      <c r="T6" t="s">
        <v>158</v>
      </c>
      <c r="U6" t="s">
        <v>159</v>
      </c>
      <c r="V6" t="s">
        <v>97</v>
      </c>
      <c r="W6" t="s">
        <v>107</v>
      </c>
      <c r="X6" t="s">
        <v>108</v>
      </c>
      <c r="Y6" t="s">
        <v>109</v>
      </c>
      <c r="Z6" t="s">
        <v>110</v>
      </c>
      <c r="AA6" t="s">
        <v>97</v>
      </c>
    </row>
    <row r="7" spans="1:27" x14ac:dyDescent="0.35">
      <c r="A7" t="s">
        <v>160</v>
      </c>
      <c r="B7" t="s">
        <v>161</v>
      </c>
      <c r="C7" t="s">
        <v>162</v>
      </c>
      <c r="D7" t="s">
        <v>163</v>
      </c>
      <c r="E7" t="s">
        <v>164</v>
      </c>
      <c r="F7" t="s">
        <v>165</v>
      </c>
      <c r="G7" t="s">
        <v>97</v>
      </c>
      <c r="H7" t="s">
        <v>166</v>
      </c>
      <c r="I7" t="s">
        <v>167</v>
      </c>
      <c r="J7" t="s">
        <v>130</v>
      </c>
      <c r="K7" t="s">
        <v>131</v>
      </c>
      <c r="L7" t="s">
        <v>97</v>
      </c>
      <c r="M7" t="s">
        <v>128</v>
      </c>
      <c r="N7" t="s">
        <v>129</v>
      </c>
      <c r="O7" t="s">
        <v>130</v>
      </c>
      <c r="P7" t="s">
        <v>131</v>
      </c>
      <c r="Q7" t="s">
        <v>97</v>
      </c>
      <c r="R7" t="s">
        <v>128</v>
      </c>
      <c r="S7" t="s">
        <v>129</v>
      </c>
      <c r="T7" t="s">
        <v>130</v>
      </c>
      <c r="U7" t="s">
        <v>131</v>
      </c>
      <c r="V7" t="s">
        <v>97</v>
      </c>
      <c r="W7" t="s">
        <v>132</v>
      </c>
      <c r="X7" t="s">
        <v>133</v>
      </c>
      <c r="Y7" t="s">
        <v>134</v>
      </c>
      <c r="Z7" t="s">
        <v>135</v>
      </c>
      <c r="AA7" t="s">
        <v>97</v>
      </c>
    </row>
    <row r="8" spans="1:27" x14ac:dyDescent="0.35">
      <c r="A8" t="s">
        <v>168</v>
      </c>
      <c r="B8" t="s">
        <v>169</v>
      </c>
      <c r="C8" t="s">
        <v>170</v>
      </c>
      <c r="D8" t="s">
        <v>171</v>
      </c>
      <c r="E8" t="s">
        <v>172</v>
      </c>
      <c r="F8" t="s">
        <v>173</v>
      </c>
      <c r="G8" t="s">
        <v>97</v>
      </c>
      <c r="H8" t="s">
        <v>174</v>
      </c>
      <c r="I8" t="s">
        <v>175</v>
      </c>
      <c r="J8" t="s">
        <v>170</v>
      </c>
      <c r="K8" t="s">
        <v>171</v>
      </c>
      <c r="L8" t="s">
        <v>97</v>
      </c>
      <c r="M8" t="s">
        <v>128</v>
      </c>
      <c r="N8" t="s">
        <v>129</v>
      </c>
      <c r="O8" t="s">
        <v>130</v>
      </c>
      <c r="P8" t="s">
        <v>131</v>
      </c>
      <c r="Q8" t="s">
        <v>97</v>
      </c>
      <c r="R8" t="s">
        <v>128</v>
      </c>
      <c r="S8" t="s">
        <v>129</v>
      </c>
      <c r="T8" t="s">
        <v>130</v>
      </c>
      <c r="U8" t="s">
        <v>131</v>
      </c>
      <c r="V8" t="s">
        <v>97</v>
      </c>
      <c r="W8" t="s">
        <v>132</v>
      </c>
      <c r="X8" t="s">
        <v>133</v>
      </c>
      <c r="Y8" t="s">
        <v>134</v>
      </c>
      <c r="Z8" t="s">
        <v>135</v>
      </c>
      <c r="AA8" t="s">
        <v>97</v>
      </c>
    </row>
    <row r="9" spans="1:27" x14ac:dyDescent="0.35">
      <c r="A9" t="s">
        <v>176</v>
      </c>
      <c r="B9" t="s">
        <v>177</v>
      </c>
      <c r="C9" t="s">
        <v>178</v>
      </c>
      <c r="D9" t="s">
        <v>179</v>
      </c>
      <c r="E9" t="s">
        <v>180</v>
      </c>
      <c r="F9" t="s">
        <v>181</v>
      </c>
      <c r="G9" t="s">
        <v>97</v>
      </c>
      <c r="H9" t="s">
        <v>182</v>
      </c>
      <c r="I9" t="s">
        <v>183</v>
      </c>
      <c r="J9" t="s">
        <v>184</v>
      </c>
      <c r="K9" t="s">
        <v>185</v>
      </c>
      <c r="L9" t="s">
        <v>97</v>
      </c>
      <c r="M9" t="s">
        <v>128</v>
      </c>
      <c r="N9" t="s">
        <v>129</v>
      </c>
      <c r="O9" t="s">
        <v>130</v>
      </c>
      <c r="P9" t="s">
        <v>131</v>
      </c>
      <c r="Q9" t="s">
        <v>97</v>
      </c>
      <c r="R9" t="s">
        <v>128</v>
      </c>
      <c r="S9" t="s">
        <v>129</v>
      </c>
      <c r="T9" t="s">
        <v>130</v>
      </c>
      <c r="U9" t="s">
        <v>131</v>
      </c>
      <c r="V9" t="s">
        <v>97</v>
      </c>
      <c r="W9" t="s">
        <v>132</v>
      </c>
      <c r="X9" t="s">
        <v>133</v>
      </c>
      <c r="Y9" t="s">
        <v>134</v>
      </c>
      <c r="Z9" t="s">
        <v>135</v>
      </c>
      <c r="AA9" t="s">
        <v>97</v>
      </c>
    </row>
    <row r="10" spans="1:27" x14ac:dyDescent="0.35">
      <c r="A10" t="s">
        <v>186</v>
      </c>
      <c r="B10" t="s">
        <v>187</v>
      </c>
      <c r="C10" t="s">
        <v>188</v>
      </c>
      <c r="D10" t="s">
        <v>189</v>
      </c>
      <c r="E10" t="s">
        <v>190</v>
      </c>
      <c r="F10" t="s">
        <v>191</v>
      </c>
      <c r="G10" t="s">
        <v>97</v>
      </c>
      <c r="H10" t="s">
        <v>192</v>
      </c>
      <c r="I10" t="s">
        <v>193</v>
      </c>
      <c r="J10" t="s">
        <v>194</v>
      </c>
      <c r="K10" t="s">
        <v>195</v>
      </c>
      <c r="L10" t="s">
        <v>97</v>
      </c>
      <c r="M10" t="s">
        <v>196</v>
      </c>
      <c r="N10" t="s">
        <v>197</v>
      </c>
      <c r="O10" t="s">
        <v>198</v>
      </c>
      <c r="P10" t="s">
        <v>199</v>
      </c>
      <c r="Q10" t="s">
        <v>97</v>
      </c>
      <c r="R10" t="s">
        <v>196</v>
      </c>
      <c r="S10" t="s">
        <v>197</v>
      </c>
      <c r="T10" t="s">
        <v>198</v>
      </c>
      <c r="U10" t="s">
        <v>199</v>
      </c>
      <c r="V10" t="s">
        <v>97</v>
      </c>
      <c r="W10" t="s">
        <v>132</v>
      </c>
      <c r="X10" t="s">
        <v>133</v>
      </c>
      <c r="Y10" t="s">
        <v>134</v>
      </c>
      <c r="Z10" t="s">
        <v>135</v>
      </c>
      <c r="AA10" t="s">
        <v>97</v>
      </c>
    </row>
    <row r="11" spans="1:27" x14ac:dyDescent="0.35">
      <c r="A11" t="s">
        <v>200</v>
      </c>
      <c r="B11" t="s">
        <v>201</v>
      </c>
      <c r="C11" t="s">
        <v>202</v>
      </c>
      <c r="D11" t="s">
        <v>203</v>
      </c>
      <c r="E11" t="s">
        <v>204</v>
      </c>
      <c r="F11" t="s">
        <v>205</v>
      </c>
      <c r="G11" t="s">
        <v>97</v>
      </c>
      <c r="H11" t="s">
        <v>206</v>
      </c>
      <c r="I11" t="s">
        <v>205</v>
      </c>
      <c r="J11" t="s">
        <v>202</v>
      </c>
      <c r="K11" t="s">
        <v>203</v>
      </c>
      <c r="L11" t="s">
        <v>97</v>
      </c>
      <c r="M11" t="s">
        <v>207</v>
      </c>
      <c r="N11" t="s">
        <v>208</v>
      </c>
      <c r="O11" t="s">
        <v>209</v>
      </c>
      <c r="P11" t="s">
        <v>203</v>
      </c>
      <c r="Q11" t="s">
        <v>97</v>
      </c>
      <c r="R11" t="s">
        <v>210</v>
      </c>
      <c r="S11" t="s">
        <v>211</v>
      </c>
      <c r="T11" t="s">
        <v>212</v>
      </c>
      <c r="U11" t="s">
        <v>213</v>
      </c>
      <c r="V11" t="s">
        <v>97</v>
      </c>
      <c r="W11" t="s">
        <v>107</v>
      </c>
      <c r="X11" t="s">
        <v>108</v>
      </c>
      <c r="Y11" t="s">
        <v>109</v>
      </c>
      <c r="Z11" t="s">
        <v>110</v>
      </c>
      <c r="AA11" t="s">
        <v>97</v>
      </c>
    </row>
    <row r="12" spans="1:27" x14ac:dyDescent="0.35">
      <c r="A12" t="s">
        <v>214</v>
      </c>
      <c r="B12" t="s">
        <v>215</v>
      </c>
      <c r="C12" t="s">
        <v>216</v>
      </c>
      <c r="D12" t="s">
        <v>217</v>
      </c>
      <c r="E12" t="s">
        <v>218</v>
      </c>
      <c r="F12" t="s">
        <v>219</v>
      </c>
      <c r="G12" t="s">
        <v>97</v>
      </c>
      <c r="H12" t="s">
        <v>220</v>
      </c>
      <c r="I12" t="s">
        <v>221</v>
      </c>
      <c r="J12" t="s">
        <v>222</v>
      </c>
      <c r="K12" t="s">
        <v>223</v>
      </c>
      <c r="L12" t="s">
        <v>97</v>
      </c>
      <c r="M12" t="s">
        <v>224</v>
      </c>
      <c r="N12" t="s">
        <v>225</v>
      </c>
      <c r="O12" t="s">
        <v>226</v>
      </c>
      <c r="P12" t="s">
        <v>227</v>
      </c>
      <c r="Q12" t="s">
        <v>97</v>
      </c>
      <c r="R12" t="s">
        <v>228</v>
      </c>
      <c r="S12" t="s">
        <v>229</v>
      </c>
      <c r="T12" t="s">
        <v>230</v>
      </c>
      <c r="U12" t="s">
        <v>231</v>
      </c>
      <c r="V12" t="s">
        <v>97</v>
      </c>
      <c r="W12" t="s">
        <v>107</v>
      </c>
      <c r="X12" t="s">
        <v>108</v>
      </c>
      <c r="Y12" t="s">
        <v>109</v>
      </c>
      <c r="Z12" t="s">
        <v>110</v>
      </c>
      <c r="AA12" t="s">
        <v>97</v>
      </c>
    </row>
    <row r="13" spans="1:27" x14ac:dyDescent="0.35">
      <c r="A13" t="s">
        <v>128</v>
      </c>
      <c r="B13" t="s">
        <v>232</v>
      </c>
      <c r="C13" t="s">
        <v>233</v>
      </c>
      <c r="D13" t="s">
        <v>234</v>
      </c>
      <c r="E13" t="s">
        <v>235</v>
      </c>
      <c r="F13" t="s">
        <v>236</v>
      </c>
      <c r="G13" t="s">
        <v>97</v>
      </c>
      <c r="H13" t="s">
        <v>237</v>
      </c>
      <c r="I13" t="s">
        <v>238</v>
      </c>
      <c r="J13" t="s">
        <v>239</v>
      </c>
      <c r="K13" t="s">
        <v>240</v>
      </c>
      <c r="L13" t="s">
        <v>97</v>
      </c>
      <c r="M13" t="s">
        <v>196</v>
      </c>
      <c r="N13" t="s">
        <v>197</v>
      </c>
      <c r="O13" t="s">
        <v>198</v>
      </c>
      <c r="P13" t="s">
        <v>199</v>
      </c>
      <c r="Q13" t="s">
        <v>97</v>
      </c>
      <c r="R13" t="s">
        <v>196</v>
      </c>
      <c r="S13" t="s">
        <v>197</v>
      </c>
      <c r="T13" t="s">
        <v>198</v>
      </c>
      <c r="U13" t="s">
        <v>199</v>
      </c>
      <c r="V13" t="s">
        <v>97</v>
      </c>
      <c r="W13" t="s">
        <v>132</v>
      </c>
      <c r="X13" t="s">
        <v>133</v>
      </c>
      <c r="Y13" t="s">
        <v>134</v>
      </c>
      <c r="Z13" t="s">
        <v>135</v>
      </c>
      <c r="AA13" t="s">
        <v>97</v>
      </c>
    </row>
    <row r="14" spans="1:27" x14ac:dyDescent="0.35">
      <c r="A14" t="s">
        <v>241</v>
      </c>
      <c r="B14" t="s">
        <v>242</v>
      </c>
      <c r="C14" t="s">
        <v>243</v>
      </c>
      <c r="D14" t="s">
        <v>244</v>
      </c>
      <c r="E14" t="s">
        <v>245</v>
      </c>
      <c r="F14" t="s">
        <v>246</v>
      </c>
      <c r="G14" t="s">
        <v>97</v>
      </c>
      <c r="H14" t="s">
        <v>247</v>
      </c>
      <c r="I14" t="s">
        <v>246</v>
      </c>
      <c r="J14" t="s">
        <v>243</v>
      </c>
      <c r="K14" t="s">
        <v>244</v>
      </c>
      <c r="L14" t="s">
        <v>97</v>
      </c>
      <c r="M14" t="s">
        <v>248</v>
      </c>
      <c r="N14" t="s">
        <v>249</v>
      </c>
      <c r="O14" t="s">
        <v>250</v>
      </c>
      <c r="P14" t="s">
        <v>251</v>
      </c>
      <c r="Q14" t="s">
        <v>97</v>
      </c>
      <c r="R14" t="s">
        <v>248</v>
      </c>
      <c r="S14" t="s">
        <v>249</v>
      </c>
      <c r="T14" t="s">
        <v>250</v>
      </c>
      <c r="U14" t="s">
        <v>251</v>
      </c>
      <c r="V14" t="s">
        <v>97</v>
      </c>
      <c r="W14" t="s">
        <v>107</v>
      </c>
      <c r="X14" t="s">
        <v>108</v>
      </c>
      <c r="Y14" t="s">
        <v>109</v>
      </c>
      <c r="Z14" t="s">
        <v>110</v>
      </c>
      <c r="AA14" t="s">
        <v>97</v>
      </c>
    </row>
    <row r="15" spans="1:27" x14ac:dyDescent="0.35">
      <c r="A15" t="s">
        <v>252</v>
      </c>
      <c r="B15" t="s">
        <v>253</v>
      </c>
      <c r="C15" t="s">
        <v>254</v>
      </c>
      <c r="D15" t="s">
        <v>255</v>
      </c>
      <c r="E15" t="s">
        <v>256</v>
      </c>
      <c r="F15" t="s">
        <v>257</v>
      </c>
      <c r="G15" t="s">
        <v>97</v>
      </c>
      <c r="H15" t="s">
        <v>258</v>
      </c>
      <c r="I15" t="s">
        <v>259</v>
      </c>
      <c r="J15" t="s">
        <v>260</v>
      </c>
      <c r="K15" t="s">
        <v>261</v>
      </c>
      <c r="L15" t="s">
        <v>97</v>
      </c>
      <c r="M15" t="s">
        <v>128</v>
      </c>
      <c r="N15" t="s">
        <v>129</v>
      </c>
      <c r="O15" t="s">
        <v>130</v>
      </c>
      <c r="P15" t="s">
        <v>131</v>
      </c>
      <c r="Q15" t="s">
        <v>97</v>
      </c>
      <c r="R15" t="s">
        <v>128</v>
      </c>
      <c r="S15" t="s">
        <v>129</v>
      </c>
      <c r="T15" t="s">
        <v>130</v>
      </c>
      <c r="U15" t="s">
        <v>131</v>
      </c>
      <c r="V15" t="s">
        <v>97</v>
      </c>
      <c r="W15" t="s">
        <v>132</v>
      </c>
      <c r="X15" t="s">
        <v>133</v>
      </c>
      <c r="Y15" t="s">
        <v>134</v>
      </c>
      <c r="Z15" t="s">
        <v>135</v>
      </c>
      <c r="AA15" t="s">
        <v>97</v>
      </c>
    </row>
    <row r="16" spans="1:27" x14ac:dyDescent="0.35">
      <c r="A16" t="s">
        <v>262</v>
      </c>
      <c r="B16" t="s">
        <v>263</v>
      </c>
      <c r="C16" t="s">
        <v>264</v>
      </c>
      <c r="D16" t="s">
        <v>265</v>
      </c>
      <c r="E16" t="s">
        <v>266</v>
      </c>
      <c r="F16" t="s">
        <v>267</v>
      </c>
      <c r="G16" t="s">
        <v>97</v>
      </c>
      <c r="H16" t="s">
        <v>237</v>
      </c>
      <c r="I16" t="s">
        <v>238</v>
      </c>
      <c r="J16" t="s">
        <v>239</v>
      </c>
      <c r="K16" t="s">
        <v>240</v>
      </c>
      <c r="L16" t="s">
        <v>97</v>
      </c>
      <c r="M16" t="s">
        <v>196</v>
      </c>
      <c r="N16" t="s">
        <v>197</v>
      </c>
      <c r="O16" t="s">
        <v>198</v>
      </c>
      <c r="P16" t="s">
        <v>199</v>
      </c>
      <c r="Q16" t="s">
        <v>97</v>
      </c>
      <c r="R16" t="s">
        <v>196</v>
      </c>
      <c r="S16" t="s">
        <v>197</v>
      </c>
      <c r="T16" t="s">
        <v>198</v>
      </c>
      <c r="U16" t="s">
        <v>199</v>
      </c>
      <c r="V16" t="s">
        <v>97</v>
      </c>
      <c r="W16" t="s">
        <v>132</v>
      </c>
      <c r="X16" t="s">
        <v>133</v>
      </c>
      <c r="Y16" t="s">
        <v>134</v>
      </c>
      <c r="Z16" t="s">
        <v>135</v>
      </c>
      <c r="AA16" t="s">
        <v>97</v>
      </c>
    </row>
    <row r="17" spans="1:27" x14ac:dyDescent="0.35">
      <c r="A17" t="s">
        <v>268</v>
      </c>
      <c r="B17" t="s">
        <v>269</v>
      </c>
      <c r="C17" t="s">
        <v>216</v>
      </c>
      <c r="D17" t="s">
        <v>217</v>
      </c>
      <c r="E17" t="s">
        <v>270</v>
      </c>
      <c r="F17" t="s">
        <v>271</v>
      </c>
      <c r="G17" t="s">
        <v>97</v>
      </c>
      <c r="H17" t="s">
        <v>220</v>
      </c>
      <c r="I17" t="s">
        <v>221</v>
      </c>
      <c r="J17" t="s">
        <v>222</v>
      </c>
      <c r="K17" t="s">
        <v>223</v>
      </c>
      <c r="L17" t="s">
        <v>97</v>
      </c>
      <c r="M17" t="s">
        <v>224</v>
      </c>
      <c r="N17" t="s">
        <v>225</v>
      </c>
      <c r="O17" t="s">
        <v>226</v>
      </c>
      <c r="P17" t="s">
        <v>227</v>
      </c>
      <c r="Q17" t="s">
        <v>97</v>
      </c>
      <c r="R17" t="s">
        <v>228</v>
      </c>
      <c r="S17" t="s">
        <v>229</v>
      </c>
      <c r="T17" t="s">
        <v>230</v>
      </c>
      <c r="U17" t="s">
        <v>231</v>
      </c>
      <c r="V17" t="s">
        <v>97</v>
      </c>
      <c r="W17" t="s">
        <v>107</v>
      </c>
      <c r="X17" t="s">
        <v>108</v>
      </c>
      <c r="Y17" t="s">
        <v>109</v>
      </c>
      <c r="Z17" t="s">
        <v>110</v>
      </c>
      <c r="AA17" t="s">
        <v>97</v>
      </c>
    </row>
    <row r="18" spans="1:27" x14ac:dyDescent="0.35">
      <c r="A18" t="s">
        <v>272</v>
      </c>
      <c r="B18" t="s">
        <v>273</v>
      </c>
      <c r="C18" t="s">
        <v>274</v>
      </c>
      <c r="D18" t="s">
        <v>275</v>
      </c>
      <c r="E18" t="s">
        <v>276</v>
      </c>
      <c r="F18" t="s">
        <v>277</v>
      </c>
      <c r="G18" t="s">
        <v>97</v>
      </c>
      <c r="H18" t="s">
        <v>278</v>
      </c>
      <c r="I18" t="s">
        <v>279</v>
      </c>
      <c r="J18" t="s">
        <v>226</v>
      </c>
      <c r="K18" t="s">
        <v>227</v>
      </c>
      <c r="L18" t="s">
        <v>97</v>
      </c>
      <c r="M18" t="s">
        <v>280</v>
      </c>
      <c r="N18" t="s">
        <v>281</v>
      </c>
      <c r="O18" t="s">
        <v>282</v>
      </c>
      <c r="P18" t="s">
        <v>283</v>
      </c>
      <c r="Q18" t="s">
        <v>97</v>
      </c>
      <c r="R18" t="s">
        <v>280</v>
      </c>
      <c r="S18" t="s">
        <v>281</v>
      </c>
      <c r="T18" t="s">
        <v>282</v>
      </c>
      <c r="U18" t="s">
        <v>283</v>
      </c>
      <c r="V18" t="s">
        <v>97</v>
      </c>
      <c r="W18" t="s">
        <v>284</v>
      </c>
      <c r="X18" t="s">
        <v>285</v>
      </c>
      <c r="Y18" t="s">
        <v>109</v>
      </c>
      <c r="Z18" t="s">
        <v>110</v>
      </c>
      <c r="AA18" t="s">
        <v>97</v>
      </c>
    </row>
    <row r="19" spans="1:27" x14ac:dyDescent="0.35">
      <c r="A19" t="s">
        <v>286</v>
      </c>
      <c r="B19" t="s">
        <v>287</v>
      </c>
      <c r="C19" t="s">
        <v>239</v>
      </c>
      <c r="D19" t="s">
        <v>240</v>
      </c>
      <c r="E19" t="s">
        <v>266</v>
      </c>
      <c r="F19" t="s">
        <v>267</v>
      </c>
      <c r="G19" t="s">
        <v>97</v>
      </c>
      <c r="H19" t="s">
        <v>237</v>
      </c>
      <c r="I19" t="s">
        <v>238</v>
      </c>
      <c r="J19" t="s">
        <v>239</v>
      </c>
      <c r="K19" t="s">
        <v>240</v>
      </c>
      <c r="L19" t="s">
        <v>97</v>
      </c>
      <c r="M19" t="s">
        <v>196</v>
      </c>
      <c r="N19" t="s">
        <v>197</v>
      </c>
      <c r="O19" t="s">
        <v>198</v>
      </c>
      <c r="P19" t="s">
        <v>199</v>
      </c>
      <c r="Q19" t="s">
        <v>97</v>
      </c>
      <c r="R19" t="s">
        <v>196</v>
      </c>
      <c r="S19" t="s">
        <v>197</v>
      </c>
      <c r="T19" t="s">
        <v>198</v>
      </c>
      <c r="U19" t="s">
        <v>199</v>
      </c>
      <c r="V19" t="s">
        <v>97</v>
      </c>
      <c r="W19" t="s">
        <v>132</v>
      </c>
      <c r="X19" t="s">
        <v>133</v>
      </c>
      <c r="Y19" t="s">
        <v>134</v>
      </c>
      <c r="Z19" t="s">
        <v>135</v>
      </c>
      <c r="AA19" t="s">
        <v>97</v>
      </c>
    </row>
    <row r="20" spans="1:27" x14ac:dyDescent="0.35">
      <c r="A20" t="s">
        <v>288</v>
      </c>
      <c r="B20" t="s">
        <v>289</v>
      </c>
      <c r="C20" t="s">
        <v>290</v>
      </c>
      <c r="D20" t="s">
        <v>291</v>
      </c>
      <c r="E20" t="s">
        <v>292</v>
      </c>
      <c r="F20" t="s">
        <v>293</v>
      </c>
      <c r="G20" t="s">
        <v>97</v>
      </c>
      <c r="H20" t="s">
        <v>294</v>
      </c>
      <c r="I20" t="s">
        <v>293</v>
      </c>
      <c r="J20" t="s">
        <v>295</v>
      </c>
      <c r="K20" t="s">
        <v>296</v>
      </c>
      <c r="L20" t="s">
        <v>97</v>
      </c>
      <c r="M20" t="s">
        <v>297</v>
      </c>
      <c r="N20" t="s">
        <v>298</v>
      </c>
      <c r="O20" t="s">
        <v>299</v>
      </c>
      <c r="P20" t="s">
        <v>300</v>
      </c>
      <c r="Q20" t="s">
        <v>97</v>
      </c>
      <c r="R20" t="s">
        <v>297</v>
      </c>
      <c r="S20" t="s">
        <v>298</v>
      </c>
      <c r="T20" t="s">
        <v>301</v>
      </c>
      <c r="U20" t="s">
        <v>302</v>
      </c>
      <c r="V20" t="s">
        <v>97</v>
      </c>
      <c r="W20" t="s">
        <v>132</v>
      </c>
      <c r="X20" t="s">
        <v>133</v>
      </c>
      <c r="Y20" t="s">
        <v>134</v>
      </c>
      <c r="Z20" t="s">
        <v>135</v>
      </c>
      <c r="AA20" t="s">
        <v>97</v>
      </c>
    </row>
    <row r="21" spans="1:27" x14ac:dyDescent="0.35">
      <c r="A21" t="s">
        <v>303</v>
      </c>
      <c r="B21" t="s">
        <v>304</v>
      </c>
      <c r="C21" t="s">
        <v>301</v>
      </c>
      <c r="D21" t="s">
        <v>302</v>
      </c>
      <c r="E21" t="s">
        <v>305</v>
      </c>
      <c r="F21" t="s">
        <v>306</v>
      </c>
      <c r="G21" t="s">
        <v>97</v>
      </c>
      <c r="H21" t="s">
        <v>307</v>
      </c>
      <c r="I21" t="s">
        <v>306</v>
      </c>
      <c r="J21" t="s">
        <v>308</v>
      </c>
      <c r="K21" t="s">
        <v>309</v>
      </c>
      <c r="L21" t="s">
        <v>97</v>
      </c>
      <c r="M21" t="s">
        <v>297</v>
      </c>
      <c r="N21" t="s">
        <v>298</v>
      </c>
      <c r="O21" t="s">
        <v>299</v>
      </c>
      <c r="P21" t="s">
        <v>300</v>
      </c>
      <c r="Q21" t="s">
        <v>97</v>
      </c>
      <c r="R21" t="s">
        <v>297</v>
      </c>
      <c r="S21" t="s">
        <v>298</v>
      </c>
      <c r="T21" t="s">
        <v>301</v>
      </c>
      <c r="U21" t="s">
        <v>302</v>
      </c>
      <c r="V21" t="s">
        <v>97</v>
      </c>
      <c r="W21" t="s">
        <v>132</v>
      </c>
      <c r="X21" t="s">
        <v>133</v>
      </c>
      <c r="Y21" t="s">
        <v>134</v>
      </c>
      <c r="Z21" t="s">
        <v>135</v>
      </c>
      <c r="AA21" t="s">
        <v>97</v>
      </c>
    </row>
    <row r="22" spans="1:27" x14ac:dyDescent="0.35">
      <c r="A22" t="s">
        <v>310</v>
      </c>
      <c r="B22" t="s">
        <v>311</v>
      </c>
      <c r="C22" t="s">
        <v>312</v>
      </c>
      <c r="D22" t="s">
        <v>313</v>
      </c>
      <c r="E22" t="s">
        <v>314</v>
      </c>
      <c r="F22" t="s">
        <v>315</v>
      </c>
      <c r="G22" t="s">
        <v>97</v>
      </c>
      <c r="H22" t="s">
        <v>316</v>
      </c>
      <c r="I22" t="s">
        <v>317</v>
      </c>
      <c r="J22" t="s">
        <v>312</v>
      </c>
      <c r="K22" t="s">
        <v>313</v>
      </c>
      <c r="L22" t="s">
        <v>97</v>
      </c>
      <c r="M22" t="s">
        <v>272</v>
      </c>
      <c r="N22" t="s">
        <v>318</v>
      </c>
      <c r="O22" t="s">
        <v>312</v>
      </c>
      <c r="P22" t="s">
        <v>313</v>
      </c>
      <c r="Q22" t="s">
        <v>97</v>
      </c>
      <c r="R22" t="s">
        <v>272</v>
      </c>
      <c r="S22" t="s">
        <v>318</v>
      </c>
      <c r="T22" t="s">
        <v>312</v>
      </c>
      <c r="U22" t="s">
        <v>313</v>
      </c>
      <c r="V22" t="s">
        <v>97</v>
      </c>
      <c r="W22" t="s">
        <v>132</v>
      </c>
      <c r="X22" t="s">
        <v>133</v>
      </c>
      <c r="Y22" t="s">
        <v>134</v>
      </c>
      <c r="Z22" t="s">
        <v>135</v>
      </c>
      <c r="AA22" t="s">
        <v>97</v>
      </c>
    </row>
    <row r="23" spans="1:27" x14ac:dyDescent="0.35">
      <c r="A23" t="s">
        <v>228</v>
      </c>
      <c r="B23" t="s">
        <v>319</v>
      </c>
      <c r="C23" t="s">
        <v>320</v>
      </c>
      <c r="D23" t="s">
        <v>321</v>
      </c>
      <c r="E23" t="s">
        <v>322</v>
      </c>
      <c r="F23" t="s">
        <v>323</v>
      </c>
      <c r="G23" t="s">
        <v>97</v>
      </c>
      <c r="H23" t="s">
        <v>324</v>
      </c>
      <c r="I23" t="s">
        <v>323</v>
      </c>
      <c r="J23" t="s">
        <v>320</v>
      </c>
      <c r="K23" t="s">
        <v>321</v>
      </c>
      <c r="L23" t="s">
        <v>97</v>
      </c>
      <c r="M23" t="s">
        <v>325</v>
      </c>
      <c r="N23" t="s">
        <v>326</v>
      </c>
      <c r="O23" t="s">
        <v>320</v>
      </c>
      <c r="P23" t="s">
        <v>321</v>
      </c>
      <c r="Q23" t="s">
        <v>97</v>
      </c>
      <c r="R23" t="s">
        <v>325</v>
      </c>
      <c r="S23" t="s">
        <v>327</v>
      </c>
      <c r="T23" t="s">
        <v>320</v>
      </c>
      <c r="U23" t="s">
        <v>321</v>
      </c>
      <c r="V23" t="s">
        <v>97</v>
      </c>
      <c r="W23" t="s">
        <v>107</v>
      </c>
      <c r="X23" t="s">
        <v>108</v>
      </c>
      <c r="Y23" t="s">
        <v>109</v>
      </c>
      <c r="Z23" t="s">
        <v>110</v>
      </c>
      <c r="AA23" t="s">
        <v>97</v>
      </c>
    </row>
    <row r="24" spans="1:27" x14ac:dyDescent="0.35">
      <c r="A24" t="s">
        <v>328</v>
      </c>
      <c r="B24" t="s">
        <v>329</v>
      </c>
      <c r="C24" t="s">
        <v>330</v>
      </c>
      <c r="D24" t="s">
        <v>331</v>
      </c>
      <c r="E24" t="s">
        <v>332</v>
      </c>
      <c r="F24" t="s">
        <v>333</v>
      </c>
      <c r="G24" t="s">
        <v>97</v>
      </c>
      <c r="H24" t="s">
        <v>334</v>
      </c>
      <c r="I24" t="s">
        <v>333</v>
      </c>
      <c r="J24" t="s">
        <v>335</v>
      </c>
      <c r="K24" t="s">
        <v>336</v>
      </c>
      <c r="L24" t="s">
        <v>97</v>
      </c>
      <c r="M24" t="s">
        <v>337</v>
      </c>
      <c r="N24" t="s">
        <v>338</v>
      </c>
      <c r="O24" t="s">
        <v>109</v>
      </c>
      <c r="P24" t="s">
        <v>110</v>
      </c>
      <c r="Q24" t="s">
        <v>97</v>
      </c>
      <c r="R24" t="s">
        <v>337</v>
      </c>
      <c r="S24" t="s">
        <v>338</v>
      </c>
      <c r="T24" t="s">
        <v>335</v>
      </c>
      <c r="U24" t="s">
        <v>336</v>
      </c>
      <c r="V24" t="s">
        <v>97</v>
      </c>
      <c r="W24" t="s">
        <v>107</v>
      </c>
      <c r="X24" t="s">
        <v>108</v>
      </c>
      <c r="Y24" t="s">
        <v>109</v>
      </c>
      <c r="Z24" t="s">
        <v>110</v>
      </c>
      <c r="AA24" t="s">
        <v>97</v>
      </c>
    </row>
    <row r="25" spans="1:27" x14ac:dyDescent="0.35">
      <c r="A25" t="s">
        <v>339</v>
      </c>
      <c r="B25" t="s">
        <v>340</v>
      </c>
      <c r="C25" t="s">
        <v>341</v>
      </c>
      <c r="D25" t="s">
        <v>342</v>
      </c>
      <c r="E25" t="s">
        <v>343</v>
      </c>
      <c r="F25" t="s">
        <v>344</v>
      </c>
      <c r="G25" t="s">
        <v>97</v>
      </c>
      <c r="H25" t="s">
        <v>345</v>
      </c>
      <c r="I25" t="s">
        <v>344</v>
      </c>
      <c r="J25" t="s">
        <v>346</v>
      </c>
      <c r="K25" t="s">
        <v>347</v>
      </c>
      <c r="L25" t="s">
        <v>97</v>
      </c>
      <c r="M25" t="s">
        <v>348</v>
      </c>
      <c r="N25" t="s">
        <v>349</v>
      </c>
      <c r="O25" t="s">
        <v>341</v>
      </c>
      <c r="P25" t="s">
        <v>342</v>
      </c>
      <c r="Q25" t="s">
        <v>97</v>
      </c>
      <c r="R25" t="s">
        <v>102</v>
      </c>
      <c r="S25" t="s">
        <v>106</v>
      </c>
      <c r="T25" t="s">
        <v>100</v>
      </c>
      <c r="U25" t="s">
        <v>101</v>
      </c>
      <c r="V25" t="s">
        <v>97</v>
      </c>
      <c r="W25" t="s">
        <v>107</v>
      </c>
      <c r="X25" t="s">
        <v>108</v>
      </c>
      <c r="Y25" t="s">
        <v>109</v>
      </c>
      <c r="Z25" t="s">
        <v>110</v>
      </c>
      <c r="AA25" t="s">
        <v>97</v>
      </c>
    </row>
    <row r="26" spans="1:27" x14ac:dyDescent="0.35">
      <c r="A26" t="s">
        <v>350</v>
      </c>
      <c r="B26" t="s">
        <v>351</v>
      </c>
      <c r="C26" t="s">
        <v>352</v>
      </c>
      <c r="D26" t="s">
        <v>353</v>
      </c>
      <c r="E26" t="s">
        <v>354</v>
      </c>
      <c r="F26" t="s">
        <v>355</v>
      </c>
      <c r="G26" t="s">
        <v>97</v>
      </c>
      <c r="H26" t="s">
        <v>356</v>
      </c>
      <c r="I26" t="s">
        <v>357</v>
      </c>
      <c r="J26" t="s">
        <v>358</v>
      </c>
      <c r="K26" t="s">
        <v>359</v>
      </c>
      <c r="L26" t="s">
        <v>97</v>
      </c>
      <c r="M26" t="s">
        <v>128</v>
      </c>
      <c r="N26" t="s">
        <v>129</v>
      </c>
      <c r="O26" t="s">
        <v>130</v>
      </c>
      <c r="P26" t="s">
        <v>131</v>
      </c>
      <c r="Q26" t="s">
        <v>97</v>
      </c>
      <c r="R26" t="s">
        <v>128</v>
      </c>
      <c r="S26" t="s">
        <v>129</v>
      </c>
      <c r="T26" t="s">
        <v>130</v>
      </c>
      <c r="U26" t="s">
        <v>131</v>
      </c>
      <c r="V26" t="s">
        <v>97</v>
      </c>
      <c r="W26" t="s">
        <v>132</v>
      </c>
      <c r="X26" t="s">
        <v>133</v>
      </c>
      <c r="Y26" t="s">
        <v>134</v>
      </c>
      <c r="Z26" t="s">
        <v>135</v>
      </c>
      <c r="AA26" t="s">
        <v>97</v>
      </c>
    </row>
    <row r="27" spans="1:27" x14ac:dyDescent="0.35">
      <c r="A27" t="s">
        <v>360</v>
      </c>
      <c r="B27" t="s">
        <v>361</v>
      </c>
      <c r="C27" t="s">
        <v>362</v>
      </c>
      <c r="D27" t="s">
        <v>363</v>
      </c>
      <c r="E27" t="s">
        <v>364</v>
      </c>
      <c r="F27" t="s">
        <v>365</v>
      </c>
      <c r="G27" t="s">
        <v>97</v>
      </c>
      <c r="H27" t="s">
        <v>366</v>
      </c>
      <c r="I27" t="s">
        <v>367</v>
      </c>
      <c r="J27" t="s">
        <v>362</v>
      </c>
      <c r="K27" t="s">
        <v>363</v>
      </c>
      <c r="L27" t="s">
        <v>97</v>
      </c>
      <c r="M27" t="s">
        <v>297</v>
      </c>
      <c r="N27" t="s">
        <v>298</v>
      </c>
      <c r="O27" t="s">
        <v>299</v>
      </c>
      <c r="P27" t="s">
        <v>300</v>
      </c>
      <c r="Q27" t="s">
        <v>97</v>
      </c>
      <c r="R27" t="s">
        <v>297</v>
      </c>
      <c r="S27" t="s">
        <v>298</v>
      </c>
      <c r="T27" t="s">
        <v>301</v>
      </c>
      <c r="U27" t="s">
        <v>302</v>
      </c>
      <c r="V27" t="s">
        <v>97</v>
      </c>
      <c r="W27" t="s">
        <v>132</v>
      </c>
      <c r="X27" t="s">
        <v>133</v>
      </c>
      <c r="Y27" t="s">
        <v>134</v>
      </c>
      <c r="Z27" t="s">
        <v>135</v>
      </c>
      <c r="AA27" t="s">
        <v>97</v>
      </c>
    </row>
    <row r="28" spans="1:27" x14ac:dyDescent="0.35">
      <c r="A28" t="s">
        <v>210</v>
      </c>
      <c r="B28" t="s">
        <v>368</v>
      </c>
      <c r="C28" t="s">
        <v>369</v>
      </c>
      <c r="D28" t="s">
        <v>370</v>
      </c>
      <c r="E28" t="s">
        <v>371</v>
      </c>
      <c r="F28" t="s">
        <v>372</v>
      </c>
      <c r="G28" t="s">
        <v>97</v>
      </c>
      <c r="H28" t="s">
        <v>373</v>
      </c>
      <c r="I28" t="s">
        <v>374</v>
      </c>
      <c r="J28" t="s">
        <v>375</v>
      </c>
      <c r="K28" t="s">
        <v>376</v>
      </c>
      <c r="L28" t="s">
        <v>97</v>
      </c>
      <c r="M28" t="s">
        <v>377</v>
      </c>
      <c r="N28" t="s">
        <v>378</v>
      </c>
      <c r="O28" t="s">
        <v>379</v>
      </c>
      <c r="P28" t="s">
        <v>376</v>
      </c>
      <c r="Q28" t="s">
        <v>97</v>
      </c>
      <c r="R28" t="s">
        <v>210</v>
      </c>
      <c r="S28" t="s">
        <v>211</v>
      </c>
      <c r="T28" t="s">
        <v>212</v>
      </c>
      <c r="U28" t="s">
        <v>213</v>
      </c>
      <c r="V28" t="s">
        <v>97</v>
      </c>
      <c r="W28" t="s">
        <v>107</v>
      </c>
      <c r="X28" t="s">
        <v>108</v>
      </c>
      <c r="Y28" t="s">
        <v>109</v>
      </c>
      <c r="Z28" t="s">
        <v>110</v>
      </c>
      <c r="AA28" t="s">
        <v>97</v>
      </c>
    </row>
    <row r="29" spans="1:27" x14ac:dyDescent="0.35">
      <c r="A29" t="s">
        <v>380</v>
      </c>
      <c r="B29" t="s">
        <v>381</v>
      </c>
      <c r="C29" t="s">
        <v>382</v>
      </c>
      <c r="D29" t="s">
        <v>383</v>
      </c>
      <c r="E29" t="s">
        <v>384</v>
      </c>
      <c r="F29" t="s">
        <v>385</v>
      </c>
      <c r="G29" t="s">
        <v>97</v>
      </c>
      <c r="H29" t="s">
        <v>386</v>
      </c>
      <c r="I29" t="s">
        <v>387</v>
      </c>
      <c r="J29" t="s">
        <v>151</v>
      </c>
      <c r="K29" t="s">
        <v>152</v>
      </c>
      <c r="L29" t="s">
        <v>97</v>
      </c>
      <c r="M29" t="s">
        <v>156</v>
      </c>
      <c r="N29" t="s">
        <v>157</v>
      </c>
      <c r="O29" t="s">
        <v>158</v>
      </c>
      <c r="P29" t="s">
        <v>159</v>
      </c>
      <c r="Q29" t="s">
        <v>97</v>
      </c>
      <c r="R29" t="s">
        <v>156</v>
      </c>
      <c r="S29" t="s">
        <v>157</v>
      </c>
      <c r="T29" t="s">
        <v>158</v>
      </c>
      <c r="U29" t="s">
        <v>159</v>
      </c>
      <c r="V29" t="s">
        <v>97</v>
      </c>
      <c r="W29" t="s">
        <v>107</v>
      </c>
      <c r="X29" t="s">
        <v>108</v>
      </c>
      <c r="Y29" t="s">
        <v>109</v>
      </c>
      <c r="Z29" t="s">
        <v>110</v>
      </c>
      <c r="AA29" t="s">
        <v>97</v>
      </c>
    </row>
    <row r="30" spans="1:27" x14ac:dyDescent="0.35">
      <c r="A30" t="s">
        <v>388</v>
      </c>
      <c r="B30" t="s">
        <v>389</v>
      </c>
      <c r="C30" t="s">
        <v>390</v>
      </c>
      <c r="D30" t="s">
        <v>391</v>
      </c>
      <c r="E30" t="s">
        <v>392</v>
      </c>
      <c r="F30" t="s">
        <v>393</v>
      </c>
      <c r="G30" t="s">
        <v>97</v>
      </c>
      <c r="H30" t="s">
        <v>394</v>
      </c>
      <c r="I30" t="s">
        <v>395</v>
      </c>
      <c r="J30" t="s">
        <v>396</v>
      </c>
      <c r="K30" t="s">
        <v>397</v>
      </c>
      <c r="L30" t="s">
        <v>97</v>
      </c>
      <c r="M30" t="s">
        <v>398</v>
      </c>
      <c r="N30" t="s">
        <v>399</v>
      </c>
      <c r="O30" t="s">
        <v>400</v>
      </c>
      <c r="P30" t="s">
        <v>401</v>
      </c>
      <c r="Q30" t="s">
        <v>97</v>
      </c>
      <c r="R30" t="s">
        <v>398</v>
      </c>
      <c r="S30" t="s">
        <v>399</v>
      </c>
      <c r="T30" t="s">
        <v>400</v>
      </c>
      <c r="U30" t="s">
        <v>401</v>
      </c>
      <c r="V30" t="s">
        <v>97</v>
      </c>
      <c r="W30" t="s">
        <v>132</v>
      </c>
      <c r="X30" t="s">
        <v>133</v>
      </c>
      <c r="Y30" t="s">
        <v>134</v>
      </c>
      <c r="Z30" t="s">
        <v>135</v>
      </c>
      <c r="AA30" t="s">
        <v>97</v>
      </c>
    </row>
    <row r="31" spans="1:27" x14ac:dyDescent="0.35">
      <c r="A31" t="s">
        <v>402</v>
      </c>
      <c r="B31" t="s">
        <v>403</v>
      </c>
      <c r="C31" t="s">
        <v>202</v>
      </c>
      <c r="D31" t="s">
        <v>203</v>
      </c>
      <c r="E31" t="s">
        <v>204</v>
      </c>
      <c r="F31" t="s">
        <v>205</v>
      </c>
      <c r="G31" t="s">
        <v>97</v>
      </c>
      <c r="H31" t="s">
        <v>206</v>
      </c>
      <c r="I31" t="s">
        <v>205</v>
      </c>
      <c r="J31" t="s">
        <v>202</v>
      </c>
      <c r="K31" t="s">
        <v>203</v>
      </c>
      <c r="L31" t="s">
        <v>97</v>
      </c>
      <c r="M31" t="s">
        <v>207</v>
      </c>
      <c r="N31" t="s">
        <v>208</v>
      </c>
      <c r="O31" t="s">
        <v>209</v>
      </c>
      <c r="P31" t="s">
        <v>203</v>
      </c>
      <c r="Q31" t="s">
        <v>97</v>
      </c>
      <c r="R31" t="s">
        <v>210</v>
      </c>
      <c r="S31" t="s">
        <v>211</v>
      </c>
      <c r="T31" t="s">
        <v>212</v>
      </c>
      <c r="U31" t="s">
        <v>213</v>
      </c>
      <c r="V31" t="s">
        <v>97</v>
      </c>
      <c r="W31" t="s">
        <v>107</v>
      </c>
      <c r="X31" t="s">
        <v>108</v>
      </c>
      <c r="Y31" t="s">
        <v>109</v>
      </c>
      <c r="Z31" t="s">
        <v>110</v>
      </c>
      <c r="AA31" t="s">
        <v>97</v>
      </c>
    </row>
    <row r="32" spans="1:27" x14ac:dyDescent="0.35">
      <c r="A32" t="s">
        <v>404</v>
      </c>
      <c r="B32" t="s">
        <v>405</v>
      </c>
      <c r="C32" t="s">
        <v>406</v>
      </c>
      <c r="D32" t="s">
        <v>407</v>
      </c>
      <c r="E32" t="s">
        <v>408</v>
      </c>
      <c r="F32" t="s">
        <v>409</v>
      </c>
      <c r="G32" t="s">
        <v>97</v>
      </c>
      <c r="H32" t="s">
        <v>410</v>
      </c>
      <c r="I32" t="s">
        <v>411</v>
      </c>
      <c r="J32" t="s">
        <v>406</v>
      </c>
      <c r="K32" t="s">
        <v>407</v>
      </c>
      <c r="L32" t="s">
        <v>97</v>
      </c>
      <c r="M32" t="s">
        <v>412</v>
      </c>
      <c r="N32" t="s">
        <v>413</v>
      </c>
      <c r="O32" t="s">
        <v>414</v>
      </c>
      <c r="P32" t="s">
        <v>415</v>
      </c>
      <c r="Q32" t="s">
        <v>97</v>
      </c>
      <c r="R32" t="s">
        <v>412</v>
      </c>
      <c r="S32" t="s">
        <v>413</v>
      </c>
      <c r="T32" t="s">
        <v>414</v>
      </c>
      <c r="U32" t="s">
        <v>415</v>
      </c>
      <c r="V32" t="s">
        <v>97</v>
      </c>
      <c r="W32" t="s">
        <v>107</v>
      </c>
      <c r="X32" t="s">
        <v>108</v>
      </c>
      <c r="Y32" t="s">
        <v>109</v>
      </c>
      <c r="Z32" t="s">
        <v>110</v>
      </c>
      <c r="AA32" t="s">
        <v>97</v>
      </c>
    </row>
    <row r="33" spans="1:27" x14ac:dyDescent="0.35">
      <c r="A33" t="s">
        <v>416</v>
      </c>
      <c r="B33" t="s">
        <v>417</v>
      </c>
      <c r="C33" t="s">
        <v>418</v>
      </c>
      <c r="D33" t="s">
        <v>419</v>
      </c>
      <c r="E33" t="s">
        <v>420</v>
      </c>
      <c r="F33" t="s">
        <v>421</v>
      </c>
      <c r="G33" t="s">
        <v>97</v>
      </c>
      <c r="H33" t="s">
        <v>422</v>
      </c>
      <c r="I33" t="s">
        <v>421</v>
      </c>
      <c r="J33" t="s">
        <v>320</v>
      </c>
      <c r="K33" t="s">
        <v>321</v>
      </c>
      <c r="L33" t="s">
        <v>97</v>
      </c>
      <c r="M33" t="s">
        <v>280</v>
      </c>
      <c r="N33" t="s">
        <v>281</v>
      </c>
      <c r="O33" t="s">
        <v>282</v>
      </c>
      <c r="P33" t="s">
        <v>283</v>
      </c>
      <c r="Q33" t="s">
        <v>97</v>
      </c>
      <c r="R33" t="s">
        <v>280</v>
      </c>
      <c r="S33" t="s">
        <v>281</v>
      </c>
      <c r="T33" t="s">
        <v>282</v>
      </c>
      <c r="U33" t="s">
        <v>283</v>
      </c>
      <c r="V33" t="s">
        <v>97</v>
      </c>
      <c r="W33" t="s">
        <v>284</v>
      </c>
      <c r="X33" t="s">
        <v>285</v>
      </c>
      <c r="Y33" t="s">
        <v>109</v>
      </c>
      <c r="Z33" t="s">
        <v>110</v>
      </c>
      <c r="AA33" t="s">
        <v>97</v>
      </c>
    </row>
    <row r="34" spans="1:27" x14ac:dyDescent="0.35">
      <c r="A34" t="s">
        <v>423</v>
      </c>
      <c r="B34" t="s">
        <v>424</v>
      </c>
      <c r="C34" t="s">
        <v>233</v>
      </c>
      <c r="D34" t="s">
        <v>234</v>
      </c>
      <c r="E34" t="s">
        <v>266</v>
      </c>
      <c r="F34" t="s">
        <v>267</v>
      </c>
      <c r="G34" t="s">
        <v>97</v>
      </c>
      <c r="H34" t="s">
        <v>237</v>
      </c>
      <c r="I34" t="s">
        <v>238</v>
      </c>
      <c r="J34" t="s">
        <v>239</v>
      </c>
      <c r="K34" t="s">
        <v>240</v>
      </c>
      <c r="L34" t="s">
        <v>97</v>
      </c>
      <c r="M34" t="s">
        <v>196</v>
      </c>
      <c r="N34" t="s">
        <v>197</v>
      </c>
      <c r="O34" t="s">
        <v>198</v>
      </c>
      <c r="P34" t="s">
        <v>199</v>
      </c>
      <c r="Q34" t="s">
        <v>97</v>
      </c>
      <c r="R34" t="s">
        <v>196</v>
      </c>
      <c r="S34" t="s">
        <v>197</v>
      </c>
      <c r="T34" t="s">
        <v>198</v>
      </c>
      <c r="U34" t="s">
        <v>199</v>
      </c>
      <c r="V34" t="s">
        <v>97</v>
      </c>
      <c r="W34" t="s">
        <v>132</v>
      </c>
      <c r="X34" t="s">
        <v>133</v>
      </c>
      <c r="Y34" t="s">
        <v>134</v>
      </c>
      <c r="Z34" t="s">
        <v>135</v>
      </c>
      <c r="AA34" t="s">
        <v>97</v>
      </c>
    </row>
    <row r="35" spans="1:27" x14ac:dyDescent="0.35">
      <c r="A35" t="s">
        <v>425</v>
      </c>
      <c r="B35" t="s">
        <v>426</v>
      </c>
      <c r="C35" t="s">
        <v>427</v>
      </c>
      <c r="D35" t="s">
        <v>428</v>
      </c>
      <c r="E35" t="s">
        <v>429</v>
      </c>
      <c r="F35" t="s">
        <v>430</v>
      </c>
      <c r="G35" t="s">
        <v>97</v>
      </c>
      <c r="H35" t="s">
        <v>431</v>
      </c>
      <c r="I35" t="s">
        <v>430</v>
      </c>
      <c r="J35" t="s">
        <v>335</v>
      </c>
      <c r="K35" t="s">
        <v>336</v>
      </c>
      <c r="L35" t="s">
        <v>97</v>
      </c>
      <c r="M35" t="s">
        <v>337</v>
      </c>
      <c r="N35" t="s">
        <v>338</v>
      </c>
      <c r="O35" t="s">
        <v>109</v>
      </c>
      <c r="P35" t="s">
        <v>110</v>
      </c>
      <c r="Q35" t="s">
        <v>97</v>
      </c>
      <c r="R35" t="s">
        <v>337</v>
      </c>
      <c r="S35" t="s">
        <v>338</v>
      </c>
      <c r="T35" t="s">
        <v>335</v>
      </c>
      <c r="U35" t="s">
        <v>336</v>
      </c>
      <c r="V35" t="s">
        <v>97</v>
      </c>
      <c r="W35" t="s">
        <v>107</v>
      </c>
      <c r="X35" t="s">
        <v>108</v>
      </c>
      <c r="Y35" t="s">
        <v>109</v>
      </c>
      <c r="Z35" t="s">
        <v>110</v>
      </c>
      <c r="AA35" t="s">
        <v>97</v>
      </c>
    </row>
    <row r="36" spans="1:27" x14ac:dyDescent="0.35">
      <c r="A36" t="s">
        <v>432</v>
      </c>
      <c r="B36" t="s">
        <v>433</v>
      </c>
      <c r="C36" t="s">
        <v>434</v>
      </c>
      <c r="D36" t="s">
        <v>435</v>
      </c>
      <c r="E36" t="s">
        <v>305</v>
      </c>
      <c r="F36" t="s">
        <v>306</v>
      </c>
      <c r="G36" t="s">
        <v>97</v>
      </c>
      <c r="H36" t="s">
        <v>307</v>
      </c>
      <c r="I36" t="s">
        <v>306</v>
      </c>
      <c r="J36" t="s">
        <v>308</v>
      </c>
      <c r="K36" t="s">
        <v>309</v>
      </c>
      <c r="L36" t="s">
        <v>97</v>
      </c>
      <c r="M36" t="s">
        <v>297</v>
      </c>
      <c r="N36" t="s">
        <v>298</v>
      </c>
      <c r="O36" t="s">
        <v>299</v>
      </c>
      <c r="P36" t="s">
        <v>300</v>
      </c>
      <c r="Q36" t="s">
        <v>97</v>
      </c>
      <c r="R36" t="s">
        <v>297</v>
      </c>
      <c r="S36" t="s">
        <v>298</v>
      </c>
      <c r="T36" t="s">
        <v>301</v>
      </c>
      <c r="U36" t="s">
        <v>302</v>
      </c>
      <c r="V36" t="s">
        <v>97</v>
      </c>
      <c r="W36" t="s">
        <v>132</v>
      </c>
      <c r="X36" t="s">
        <v>133</v>
      </c>
      <c r="Y36" t="s">
        <v>134</v>
      </c>
      <c r="Z36" t="s">
        <v>135</v>
      </c>
      <c r="AA36" t="s">
        <v>97</v>
      </c>
    </row>
    <row r="37" spans="1:27" x14ac:dyDescent="0.35">
      <c r="A37" t="s">
        <v>436</v>
      </c>
      <c r="B37" t="s">
        <v>437</v>
      </c>
      <c r="C37" t="s">
        <v>438</v>
      </c>
      <c r="D37" t="s">
        <v>439</v>
      </c>
      <c r="E37" t="s">
        <v>354</v>
      </c>
      <c r="F37" t="s">
        <v>355</v>
      </c>
      <c r="G37" t="s">
        <v>97</v>
      </c>
      <c r="H37" t="s">
        <v>356</v>
      </c>
      <c r="I37" t="s">
        <v>357</v>
      </c>
      <c r="J37" t="s">
        <v>358</v>
      </c>
      <c r="K37" t="s">
        <v>359</v>
      </c>
      <c r="L37" t="s">
        <v>97</v>
      </c>
      <c r="M37" t="s">
        <v>128</v>
      </c>
      <c r="N37" t="s">
        <v>129</v>
      </c>
      <c r="O37" t="s">
        <v>130</v>
      </c>
      <c r="P37" t="s">
        <v>131</v>
      </c>
      <c r="Q37" t="s">
        <v>97</v>
      </c>
      <c r="R37" t="s">
        <v>128</v>
      </c>
      <c r="S37" t="s">
        <v>129</v>
      </c>
      <c r="T37" t="s">
        <v>130</v>
      </c>
      <c r="U37" t="s">
        <v>131</v>
      </c>
      <c r="V37" t="s">
        <v>97</v>
      </c>
      <c r="W37" t="s">
        <v>132</v>
      </c>
      <c r="X37" t="s">
        <v>133</v>
      </c>
      <c r="Y37" t="s">
        <v>134</v>
      </c>
      <c r="Z37" t="s">
        <v>135</v>
      </c>
      <c r="AA37" t="s">
        <v>97</v>
      </c>
    </row>
    <row r="38" spans="1:27" x14ac:dyDescent="0.35">
      <c r="A38" t="s">
        <v>440</v>
      </c>
      <c r="B38" t="s">
        <v>441</v>
      </c>
      <c r="C38" t="s">
        <v>362</v>
      </c>
      <c r="D38" t="s">
        <v>363</v>
      </c>
      <c r="E38" t="s">
        <v>364</v>
      </c>
      <c r="F38" t="s">
        <v>365</v>
      </c>
      <c r="G38" t="s">
        <v>97</v>
      </c>
      <c r="H38" t="s">
        <v>366</v>
      </c>
      <c r="I38" t="s">
        <v>367</v>
      </c>
      <c r="J38" t="s">
        <v>362</v>
      </c>
      <c r="K38" t="s">
        <v>363</v>
      </c>
      <c r="L38" t="s">
        <v>97</v>
      </c>
      <c r="M38" t="s">
        <v>297</v>
      </c>
      <c r="N38" t="s">
        <v>298</v>
      </c>
      <c r="O38" t="s">
        <v>299</v>
      </c>
      <c r="P38" t="s">
        <v>300</v>
      </c>
      <c r="Q38" t="s">
        <v>97</v>
      </c>
      <c r="R38" t="s">
        <v>297</v>
      </c>
      <c r="S38" t="s">
        <v>298</v>
      </c>
      <c r="T38" t="s">
        <v>301</v>
      </c>
      <c r="U38" t="s">
        <v>302</v>
      </c>
      <c r="V38" t="s">
        <v>97</v>
      </c>
      <c r="W38" t="s">
        <v>132</v>
      </c>
      <c r="X38" t="s">
        <v>133</v>
      </c>
      <c r="Y38" t="s">
        <v>134</v>
      </c>
      <c r="Z38" t="s">
        <v>135</v>
      </c>
      <c r="AA38" t="s">
        <v>97</v>
      </c>
    </row>
    <row r="39" spans="1:27" x14ac:dyDescent="0.35">
      <c r="A39" t="s">
        <v>442</v>
      </c>
      <c r="B39" t="s">
        <v>443</v>
      </c>
      <c r="C39" t="s">
        <v>444</v>
      </c>
      <c r="D39" t="s">
        <v>445</v>
      </c>
      <c r="E39" t="s">
        <v>392</v>
      </c>
      <c r="F39" t="s">
        <v>393</v>
      </c>
      <c r="G39" t="s">
        <v>97</v>
      </c>
      <c r="H39" t="s">
        <v>394</v>
      </c>
      <c r="I39" t="s">
        <v>395</v>
      </c>
      <c r="J39" t="s">
        <v>396</v>
      </c>
      <c r="K39" t="s">
        <v>397</v>
      </c>
      <c r="L39" t="s">
        <v>97</v>
      </c>
      <c r="M39" t="s">
        <v>398</v>
      </c>
      <c r="N39" t="s">
        <v>399</v>
      </c>
      <c r="O39" t="s">
        <v>400</v>
      </c>
      <c r="P39" t="s">
        <v>401</v>
      </c>
      <c r="Q39" t="s">
        <v>97</v>
      </c>
      <c r="R39" t="s">
        <v>398</v>
      </c>
      <c r="S39" t="s">
        <v>399</v>
      </c>
      <c r="T39" t="s">
        <v>400</v>
      </c>
      <c r="U39" t="s">
        <v>401</v>
      </c>
      <c r="V39" t="s">
        <v>97</v>
      </c>
      <c r="W39" t="s">
        <v>132</v>
      </c>
      <c r="X39" t="s">
        <v>133</v>
      </c>
      <c r="Y39" t="s">
        <v>134</v>
      </c>
      <c r="Z39" t="s">
        <v>135</v>
      </c>
      <c r="AA39" t="s">
        <v>97</v>
      </c>
    </row>
    <row r="40" spans="1:27" x14ac:dyDescent="0.35">
      <c r="A40" t="s">
        <v>446</v>
      </c>
      <c r="B40" t="s">
        <v>447</v>
      </c>
      <c r="C40" t="s">
        <v>448</v>
      </c>
      <c r="D40" t="s">
        <v>449</v>
      </c>
      <c r="E40" t="s">
        <v>450</v>
      </c>
      <c r="F40" t="s">
        <v>451</v>
      </c>
      <c r="G40" t="s">
        <v>97</v>
      </c>
      <c r="H40" t="s">
        <v>452</v>
      </c>
      <c r="I40" t="s">
        <v>453</v>
      </c>
      <c r="J40" t="s">
        <v>454</v>
      </c>
      <c r="K40" t="s">
        <v>455</v>
      </c>
      <c r="L40" t="s">
        <v>97</v>
      </c>
      <c r="M40" t="s">
        <v>456</v>
      </c>
      <c r="N40" t="s">
        <v>457</v>
      </c>
      <c r="O40" t="s">
        <v>454</v>
      </c>
      <c r="P40" t="s">
        <v>455</v>
      </c>
      <c r="Q40" t="s">
        <v>97</v>
      </c>
      <c r="R40" t="s">
        <v>456</v>
      </c>
      <c r="S40" t="s">
        <v>457</v>
      </c>
      <c r="T40" t="s">
        <v>454</v>
      </c>
      <c r="U40" t="s">
        <v>455</v>
      </c>
      <c r="V40" t="s">
        <v>97</v>
      </c>
      <c r="W40" t="s">
        <v>458</v>
      </c>
      <c r="X40" t="s">
        <v>459</v>
      </c>
      <c r="Y40" t="s">
        <v>109</v>
      </c>
      <c r="Z40" t="s">
        <v>110</v>
      </c>
      <c r="AA40" t="s">
        <v>97</v>
      </c>
    </row>
    <row r="41" spans="1:27" x14ac:dyDescent="0.35">
      <c r="A41" t="s">
        <v>460</v>
      </c>
      <c r="B41" t="s">
        <v>461</v>
      </c>
      <c r="C41" t="s">
        <v>375</v>
      </c>
      <c r="D41" t="s">
        <v>376</v>
      </c>
      <c r="E41" t="s">
        <v>371</v>
      </c>
      <c r="F41" t="s">
        <v>372</v>
      </c>
      <c r="G41" t="s">
        <v>97</v>
      </c>
      <c r="H41" t="s">
        <v>373</v>
      </c>
      <c r="I41" t="s">
        <v>374</v>
      </c>
      <c r="J41" t="s">
        <v>375</v>
      </c>
      <c r="K41" t="s">
        <v>376</v>
      </c>
      <c r="L41" t="s">
        <v>97</v>
      </c>
      <c r="M41" t="s">
        <v>377</v>
      </c>
      <c r="N41" t="s">
        <v>378</v>
      </c>
      <c r="O41" t="s">
        <v>379</v>
      </c>
      <c r="P41" t="s">
        <v>376</v>
      </c>
      <c r="Q41" t="s">
        <v>97</v>
      </c>
      <c r="R41" t="s">
        <v>210</v>
      </c>
      <c r="S41" t="s">
        <v>211</v>
      </c>
      <c r="T41" t="s">
        <v>212</v>
      </c>
      <c r="U41" t="s">
        <v>213</v>
      </c>
      <c r="V41" t="s">
        <v>97</v>
      </c>
      <c r="W41" t="s">
        <v>107</v>
      </c>
      <c r="X41" t="s">
        <v>108</v>
      </c>
      <c r="Y41" t="s">
        <v>109</v>
      </c>
      <c r="Z41" t="s">
        <v>110</v>
      </c>
      <c r="AA41" t="s">
        <v>97</v>
      </c>
    </row>
    <row r="42" spans="1:27" x14ac:dyDescent="0.35">
      <c r="A42" t="s">
        <v>462</v>
      </c>
      <c r="B42" t="s">
        <v>463</v>
      </c>
      <c r="C42" t="s">
        <v>464</v>
      </c>
      <c r="D42" t="s">
        <v>465</v>
      </c>
      <c r="E42" t="s">
        <v>466</v>
      </c>
      <c r="F42" t="s">
        <v>467</v>
      </c>
      <c r="G42" t="s">
        <v>97</v>
      </c>
      <c r="H42" t="s">
        <v>468</v>
      </c>
      <c r="I42" t="s">
        <v>469</v>
      </c>
      <c r="J42" t="s">
        <v>470</v>
      </c>
      <c r="K42" t="s">
        <v>471</v>
      </c>
      <c r="L42" t="s">
        <v>97</v>
      </c>
      <c r="M42" t="s">
        <v>272</v>
      </c>
      <c r="N42" t="s">
        <v>318</v>
      </c>
      <c r="O42" t="s">
        <v>312</v>
      </c>
      <c r="P42" t="s">
        <v>313</v>
      </c>
      <c r="Q42" t="s">
        <v>97</v>
      </c>
      <c r="R42" t="s">
        <v>272</v>
      </c>
      <c r="S42" t="s">
        <v>318</v>
      </c>
      <c r="T42" t="s">
        <v>312</v>
      </c>
      <c r="U42" t="s">
        <v>313</v>
      </c>
      <c r="V42" t="s">
        <v>97</v>
      </c>
      <c r="W42" t="s">
        <v>132</v>
      </c>
      <c r="X42" t="s">
        <v>133</v>
      </c>
      <c r="Y42" t="s">
        <v>134</v>
      </c>
      <c r="Z42" t="s">
        <v>135</v>
      </c>
      <c r="AA42" t="s">
        <v>97</v>
      </c>
    </row>
    <row r="43" spans="1:27" x14ac:dyDescent="0.35">
      <c r="A43" t="s">
        <v>472</v>
      </c>
      <c r="B43" t="s">
        <v>473</v>
      </c>
      <c r="C43" t="s">
        <v>474</v>
      </c>
      <c r="D43" t="s">
        <v>475</v>
      </c>
      <c r="E43" t="s">
        <v>476</v>
      </c>
      <c r="F43" t="s">
        <v>477</v>
      </c>
      <c r="G43" t="s">
        <v>97</v>
      </c>
      <c r="H43" t="s">
        <v>478</v>
      </c>
      <c r="I43" t="s">
        <v>479</v>
      </c>
      <c r="J43" t="s">
        <v>480</v>
      </c>
      <c r="K43" t="s">
        <v>481</v>
      </c>
      <c r="L43" t="s">
        <v>97</v>
      </c>
      <c r="M43" t="s">
        <v>482</v>
      </c>
      <c r="N43" t="s">
        <v>483</v>
      </c>
      <c r="O43" t="s">
        <v>484</v>
      </c>
      <c r="P43" t="s">
        <v>485</v>
      </c>
      <c r="Q43" t="s">
        <v>97</v>
      </c>
      <c r="R43" t="s">
        <v>412</v>
      </c>
      <c r="S43" t="s">
        <v>413</v>
      </c>
      <c r="T43" t="s">
        <v>414</v>
      </c>
      <c r="U43" t="s">
        <v>415</v>
      </c>
      <c r="V43" t="s">
        <v>97</v>
      </c>
      <c r="W43" t="s">
        <v>107</v>
      </c>
      <c r="X43" t="s">
        <v>108</v>
      </c>
      <c r="Y43" t="s">
        <v>109</v>
      </c>
      <c r="Z43" t="s">
        <v>110</v>
      </c>
      <c r="AA43" t="s">
        <v>97</v>
      </c>
    </row>
    <row r="44" spans="1:27" x14ac:dyDescent="0.35">
      <c r="A44" t="s">
        <v>486</v>
      </c>
      <c r="B44" t="s">
        <v>487</v>
      </c>
      <c r="C44" t="s">
        <v>233</v>
      </c>
      <c r="D44" t="s">
        <v>234</v>
      </c>
      <c r="E44" t="s">
        <v>488</v>
      </c>
      <c r="F44" t="s">
        <v>489</v>
      </c>
      <c r="G44" t="s">
        <v>97</v>
      </c>
      <c r="H44" t="s">
        <v>490</v>
      </c>
      <c r="I44" t="s">
        <v>489</v>
      </c>
      <c r="J44" t="s">
        <v>491</v>
      </c>
      <c r="K44" t="s">
        <v>492</v>
      </c>
      <c r="L44" t="s">
        <v>97</v>
      </c>
      <c r="M44" t="s">
        <v>196</v>
      </c>
      <c r="N44" t="s">
        <v>197</v>
      </c>
      <c r="O44" t="s">
        <v>198</v>
      </c>
      <c r="P44" t="s">
        <v>199</v>
      </c>
      <c r="Q44" t="s">
        <v>97</v>
      </c>
      <c r="R44" t="s">
        <v>196</v>
      </c>
      <c r="S44" t="s">
        <v>197</v>
      </c>
      <c r="T44" t="s">
        <v>198</v>
      </c>
      <c r="U44" t="s">
        <v>199</v>
      </c>
      <c r="V44" t="s">
        <v>97</v>
      </c>
      <c r="W44" t="s">
        <v>132</v>
      </c>
      <c r="X44" t="s">
        <v>133</v>
      </c>
      <c r="Y44" t="s">
        <v>134</v>
      </c>
      <c r="Z44" t="s">
        <v>135</v>
      </c>
      <c r="AA44" t="s">
        <v>97</v>
      </c>
    </row>
    <row r="45" spans="1:27" x14ac:dyDescent="0.35">
      <c r="A45" t="s">
        <v>493</v>
      </c>
      <c r="B45" t="s">
        <v>494</v>
      </c>
      <c r="C45" t="s">
        <v>495</v>
      </c>
      <c r="D45" t="s">
        <v>496</v>
      </c>
      <c r="E45" t="s">
        <v>164</v>
      </c>
      <c r="F45" t="s">
        <v>165</v>
      </c>
      <c r="G45" t="s">
        <v>97</v>
      </c>
      <c r="H45" t="s">
        <v>166</v>
      </c>
      <c r="I45" t="s">
        <v>167</v>
      </c>
      <c r="J45" t="s">
        <v>130</v>
      </c>
      <c r="K45" t="s">
        <v>131</v>
      </c>
      <c r="L45" t="s">
        <v>97</v>
      </c>
      <c r="M45" t="s">
        <v>128</v>
      </c>
      <c r="N45" t="s">
        <v>129</v>
      </c>
      <c r="O45" t="s">
        <v>130</v>
      </c>
      <c r="P45" t="s">
        <v>131</v>
      </c>
      <c r="Q45" t="s">
        <v>97</v>
      </c>
      <c r="R45" t="s">
        <v>128</v>
      </c>
      <c r="S45" t="s">
        <v>129</v>
      </c>
      <c r="T45" t="s">
        <v>130</v>
      </c>
      <c r="U45" t="s">
        <v>131</v>
      </c>
      <c r="V45" t="s">
        <v>97</v>
      </c>
      <c r="W45" t="s">
        <v>132</v>
      </c>
      <c r="X45" t="s">
        <v>133</v>
      </c>
      <c r="Y45" t="s">
        <v>134</v>
      </c>
      <c r="Z45" t="s">
        <v>135</v>
      </c>
      <c r="AA45" t="s">
        <v>97</v>
      </c>
    </row>
    <row r="46" spans="1:27" x14ac:dyDescent="0.35">
      <c r="A46" t="s">
        <v>497</v>
      </c>
      <c r="B46" t="s">
        <v>498</v>
      </c>
      <c r="C46" t="s">
        <v>499</v>
      </c>
      <c r="D46" t="s">
        <v>500</v>
      </c>
      <c r="E46" t="s">
        <v>501</v>
      </c>
      <c r="F46" t="s">
        <v>502</v>
      </c>
      <c r="G46" t="s">
        <v>97</v>
      </c>
      <c r="H46" t="s">
        <v>503</v>
      </c>
      <c r="I46" t="s">
        <v>504</v>
      </c>
      <c r="J46" t="s">
        <v>505</v>
      </c>
      <c r="K46" t="s">
        <v>506</v>
      </c>
      <c r="L46" t="s">
        <v>97</v>
      </c>
      <c r="M46" t="s">
        <v>210</v>
      </c>
      <c r="N46" t="s">
        <v>507</v>
      </c>
      <c r="O46" t="s">
        <v>508</v>
      </c>
      <c r="P46" t="s">
        <v>509</v>
      </c>
      <c r="Q46" t="s">
        <v>97</v>
      </c>
      <c r="R46" t="s">
        <v>210</v>
      </c>
      <c r="S46" t="s">
        <v>211</v>
      </c>
      <c r="T46" t="s">
        <v>212</v>
      </c>
      <c r="U46" t="s">
        <v>213</v>
      </c>
      <c r="V46" t="s">
        <v>97</v>
      </c>
      <c r="W46" t="s">
        <v>107</v>
      </c>
      <c r="X46" t="s">
        <v>108</v>
      </c>
      <c r="Y46" t="s">
        <v>109</v>
      </c>
      <c r="Z46" t="s">
        <v>110</v>
      </c>
      <c r="AA46" t="s">
        <v>97</v>
      </c>
    </row>
    <row r="47" spans="1:27" x14ac:dyDescent="0.35">
      <c r="A47" t="s">
        <v>510</v>
      </c>
      <c r="B47" t="s">
        <v>511</v>
      </c>
      <c r="C47" t="s">
        <v>260</v>
      </c>
      <c r="D47" t="s">
        <v>261</v>
      </c>
      <c r="E47" t="s">
        <v>512</v>
      </c>
      <c r="F47" t="s">
        <v>513</v>
      </c>
      <c r="G47" t="s">
        <v>97</v>
      </c>
      <c r="H47" t="s">
        <v>258</v>
      </c>
      <c r="I47" t="s">
        <v>259</v>
      </c>
      <c r="J47" t="s">
        <v>260</v>
      </c>
      <c r="K47" t="s">
        <v>261</v>
      </c>
      <c r="L47" t="s">
        <v>97</v>
      </c>
      <c r="M47" t="s">
        <v>128</v>
      </c>
      <c r="N47" t="s">
        <v>129</v>
      </c>
      <c r="O47" t="s">
        <v>130</v>
      </c>
      <c r="P47" t="s">
        <v>131</v>
      </c>
      <c r="Q47" t="s">
        <v>97</v>
      </c>
      <c r="R47" t="s">
        <v>128</v>
      </c>
      <c r="S47" t="s">
        <v>129</v>
      </c>
      <c r="T47" t="s">
        <v>130</v>
      </c>
      <c r="U47" t="s">
        <v>131</v>
      </c>
      <c r="V47" t="s">
        <v>97</v>
      </c>
      <c r="W47" t="s">
        <v>132</v>
      </c>
      <c r="X47" t="s">
        <v>133</v>
      </c>
      <c r="Y47" t="s">
        <v>134</v>
      </c>
      <c r="Z47" t="s">
        <v>135</v>
      </c>
      <c r="AA47" t="s">
        <v>97</v>
      </c>
    </row>
    <row r="48" spans="1:27" x14ac:dyDescent="0.35">
      <c r="A48" t="s">
        <v>514</v>
      </c>
      <c r="B48" t="s">
        <v>515</v>
      </c>
      <c r="C48" t="s">
        <v>516</v>
      </c>
      <c r="D48" t="s">
        <v>517</v>
      </c>
      <c r="E48" t="s">
        <v>518</v>
      </c>
      <c r="F48" t="s">
        <v>519</v>
      </c>
      <c r="G48" t="s">
        <v>97</v>
      </c>
      <c r="H48" t="s">
        <v>307</v>
      </c>
      <c r="I48" t="s">
        <v>306</v>
      </c>
      <c r="J48" t="s">
        <v>308</v>
      </c>
      <c r="K48" t="s">
        <v>309</v>
      </c>
      <c r="L48" t="s">
        <v>97</v>
      </c>
      <c r="M48" t="s">
        <v>297</v>
      </c>
      <c r="N48" t="s">
        <v>298</v>
      </c>
      <c r="O48" t="s">
        <v>299</v>
      </c>
      <c r="P48" t="s">
        <v>300</v>
      </c>
      <c r="Q48" t="s">
        <v>97</v>
      </c>
      <c r="R48" t="s">
        <v>297</v>
      </c>
      <c r="S48" t="s">
        <v>298</v>
      </c>
      <c r="T48" t="s">
        <v>301</v>
      </c>
      <c r="U48" t="s">
        <v>302</v>
      </c>
      <c r="V48" t="s">
        <v>97</v>
      </c>
      <c r="W48" t="s">
        <v>132</v>
      </c>
      <c r="X48" t="s">
        <v>133</v>
      </c>
      <c r="Y48" t="s">
        <v>134</v>
      </c>
      <c r="Z48" t="s">
        <v>135</v>
      </c>
      <c r="AA48" t="s">
        <v>97</v>
      </c>
    </row>
    <row r="49" spans="1:27" x14ac:dyDescent="0.35">
      <c r="A49" t="s">
        <v>520</v>
      </c>
      <c r="B49" t="s">
        <v>521</v>
      </c>
      <c r="C49" t="s">
        <v>522</v>
      </c>
      <c r="D49" t="s">
        <v>523</v>
      </c>
      <c r="E49" t="s">
        <v>524</v>
      </c>
      <c r="F49" t="s">
        <v>525</v>
      </c>
      <c r="G49" t="s">
        <v>97</v>
      </c>
      <c r="H49" t="s">
        <v>526</v>
      </c>
      <c r="I49" t="s">
        <v>527</v>
      </c>
      <c r="J49" t="s">
        <v>528</v>
      </c>
      <c r="K49" t="s">
        <v>529</v>
      </c>
      <c r="L49" t="s">
        <v>97</v>
      </c>
      <c r="M49" t="s">
        <v>128</v>
      </c>
      <c r="N49" t="s">
        <v>129</v>
      </c>
      <c r="O49" t="s">
        <v>130</v>
      </c>
      <c r="P49" t="s">
        <v>131</v>
      </c>
      <c r="Q49" t="s">
        <v>97</v>
      </c>
      <c r="R49" t="s">
        <v>128</v>
      </c>
      <c r="S49" t="s">
        <v>129</v>
      </c>
      <c r="T49" t="s">
        <v>130</v>
      </c>
      <c r="U49" t="s">
        <v>131</v>
      </c>
      <c r="V49" t="s">
        <v>97</v>
      </c>
      <c r="W49" t="s">
        <v>132</v>
      </c>
      <c r="X49" t="s">
        <v>133</v>
      </c>
      <c r="Y49" t="s">
        <v>134</v>
      </c>
      <c r="Z49" t="s">
        <v>135</v>
      </c>
      <c r="AA49" t="s">
        <v>97</v>
      </c>
    </row>
    <row r="50" spans="1:27" x14ac:dyDescent="0.35">
      <c r="A50" t="s">
        <v>530</v>
      </c>
      <c r="B50" t="s">
        <v>531</v>
      </c>
      <c r="C50" t="s">
        <v>532</v>
      </c>
      <c r="D50" t="s">
        <v>533</v>
      </c>
      <c r="E50" t="s">
        <v>534</v>
      </c>
      <c r="F50" t="s">
        <v>535</v>
      </c>
      <c r="G50" t="s">
        <v>97</v>
      </c>
      <c r="H50" t="s">
        <v>142</v>
      </c>
      <c r="I50" t="s">
        <v>143</v>
      </c>
      <c r="J50" t="s">
        <v>144</v>
      </c>
      <c r="K50" t="s">
        <v>145</v>
      </c>
      <c r="L50" t="s">
        <v>97</v>
      </c>
      <c r="M50" t="s">
        <v>111</v>
      </c>
      <c r="N50" t="s">
        <v>146</v>
      </c>
      <c r="O50" t="s">
        <v>147</v>
      </c>
      <c r="P50" t="s">
        <v>148</v>
      </c>
      <c r="Q50" t="s">
        <v>97</v>
      </c>
      <c r="R50" t="s">
        <v>111</v>
      </c>
      <c r="S50" t="s">
        <v>146</v>
      </c>
      <c r="T50" t="s">
        <v>147</v>
      </c>
      <c r="U50" t="s">
        <v>148</v>
      </c>
      <c r="V50" t="s">
        <v>97</v>
      </c>
      <c r="W50" t="s">
        <v>132</v>
      </c>
      <c r="X50" t="s">
        <v>133</v>
      </c>
      <c r="Y50" t="s">
        <v>134</v>
      </c>
      <c r="Z50" t="s">
        <v>135</v>
      </c>
      <c r="AA50" t="s">
        <v>97</v>
      </c>
    </row>
    <row r="51" spans="1:27" x14ac:dyDescent="0.35">
      <c r="A51" t="s">
        <v>536</v>
      </c>
      <c r="B51" t="s">
        <v>537</v>
      </c>
      <c r="C51" t="s">
        <v>538</v>
      </c>
      <c r="D51" t="s">
        <v>539</v>
      </c>
      <c r="E51" t="s">
        <v>540</v>
      </c>
      <c r="F51" t="s">
        <v>541</v>
      </c>
      <c r="G51" t="s">
        <v>97</v>
      </c>
      <c r="H51" t="s">
        <v>526</v>
      </c>
      <c r="I51" t="s">
        <v>527</v>
      </c>
      <c r="J51" t="s">
        <v>528</v>
      </c>
      <c r="K51" t="s">
        <v>529</v>
      </c>
      <c r="L51" t="s">
        <v>97</v>
      </c>
      <c r="M51" t="s">
        <v>128</v>
      </c>
      <c r="N51" t="s">
        <v>129</v>
      </c>
      <c r="O51" t="s">
        <v>130</v>
      </c>
      <c r="P51" t="s">
        <v>131</v>
      </c>
      <c r="Q51" t="s">
        <v>97</v>
      </c>
      <c r="R51" t="s">
        <v>128</v>
      </c>
      <c r="S51" t="s">
        <v>129</v>
      </c>
      <c r="T51" t="s">
        <v>130</v>
      </c>
      <c r="U51" t="s">
        <v>131</v>
      </c>
      <c r="V51" t="s">
        <v>97</v>
      </c>
      <c r="W51" t="s">
        <v>132</v>
      </c>
      <c r="X51" t="s">
        <v>133</v>
      </c>
      <c r="Y51" t="s">
        <v>134</v>
      </c>
      <c r="Z51" t="s">
        <v>135</v>
      </c>
      <c r="AA51" t="s">
        <v>97</v>
      </c>
    </row>
    <row r="52" spans="1:27" x14ac:dyDescent="0.35">
      <c r="A52" t="s">
        <v>542</v>
      </c>
      <c r="B52" t="s">
        <v>543</v>
      </c>
      <c r="C52" t="s">
        <v>202</v>
      </c>
      <c r="D52" t="s">
        <v>203</v>
      </c>
      <c r="E52" t="s">
        <v>204</v>
      </c>
      <c r="F52" t="s">
        <v>205</v>
      </c>
      <c r="G52" t="s">
        <v>97</v>
      </c>
      <c r="H52" t="s">
        <v>206</v>
      </c>
      <c r="I52" t="s">
        <v>205</v>
      </c>
      <c r="J52" t="s">
        <v>202</v>
      </c>
      <c r="K52" t="s">
        <v>203</v>
      </c>
      <c r="L52" t="s">
        <v>97</v>
      </c>
      <c r="M52" t="s">
        <v>207</v>
      </c>
      <c r="N52" t="s">
        <v>208</v>
      </c>
      <c r="O52" t="s">
        <v>209</v>
      </c>
      <c r="P52" t="s">
        <v>203</v>
      </c>
      <c r="Q52" t="s">
        <v>97</v>
      </c>
      <c r="R52" t="s">
        <v>210</v>
      </c>
      <c r="S52" t="s">
        <v>211</v>
      </c>
      <c r="T52" t="s">
        <v>212</v>
      </c>
      <c r="U52" t="s">
        <v>213</v>
      </c>
      <c r="V52" t="s">
        <v>97</v>
      </c>
      <c r="W52" t="s">
        <v>107</v>
      </c>
      <c r="X52" t="s">
        <v>108</v>
      </c>
      <c r="Y52" t="s">
        <v>109</v>
      </c>
      <c r="Z52" t="s">
        <v>110</v>
      </c>
      <c r="AA52" t="s">
        <v>97</v>
      </c>
    </row>
    <row r="53" spans="1:27" x14ac:dyDescent="0.35">
      <c r="A53" t="s">
        <v>224</v>
      </c>
      <c r="B53" t="s">
        <v>544</v>
      </c>
      <c r="C53" t="s">
        <v>454</v>
      </c>
      <c r="D53" t="s">
        <v>455</v>
      </c>
      <c r="E53" t="s">
        <v>545</v>
      </c>
      <c r="F53" t="s">
        <v>546</v>
      </c>
      <c r="G53" t="s">
        <v>97</v>
      </c>
      <c r="H53" t="s">
        <v>547</v>
      </c>
      <c r="I53" t="s">
        <v>546</v>
      </c>
      <c r="J53" t="s">
        <v>454</v>
      </c>
      <c r="K53" t="s">
        <v>455</v>
      </c>
      <c r="L53" t="s">
        <v>97</v>
      </c>
      <c r="M53" t="s">
        <v>456</v>
      </c>
      <c r="N53" t="s">
        <v>457</v>
      </c>
      <c r="O53" t="s">
        <v>454</v>
      </c>
      <c r="P53" t="s">
        <v>455</v>
      </c>
      <c r="Q53" t="s">
        <v>97</v>
      </c>
      <c r="R53" t="s">
        <v>456</v>
      </c>
      <c r="S53" t="s">
        <v>457</v>
      </c>
      <c r="T53" t="s">
        <v>454</v>
      </c>
      <c r="U53" t="s">
        <v>455</v>
      </c>
      <c r="V53" t="s">
        <v>97</v>
      </c>
      <c r="W53" t="s">
        <v>458</v>
      </c>
      <c r="X53" t="s">
        <v>459</v>
      </c>
      <c r="Y53" t="s">
        <v>109</v>
      </c>
      <c r="Z53" t="s">
        <v>110</v>
      </c>
      <c r="AA53" t="s">
        <v>97</v>
      </c>
    </row>
    <row r="54" spans="1:27" x14ac:dyDescent="0.35">
      <c r="A54" t="s">
        <v>548</v>
      </c>
      <c r="B54" t="s">
        <v>549</v>
      </c>
      <c r="C54" t="s">
        <v>550</v>
      </c>
      <c r="D54" t="s">
        <v>551</v>
      </c>
      <c r="E54" t="s">
        <v>552</v>
      </c>
      <c r="F54" t="s">
        <v>553</v>
      </c>
      <c r="G54" t="s">
        <v>97</v>
      </c>
      <c r="H54" t="s">
        <v>554</v>
      </c>
      <c r="I54" t="s">
        <v>555</v>
      </c>
      <c r="J54" t="s">
        <v>550</v>
      </c>
      <c r="K54" t="s">
        <v>551</v>
      </c>
      <c r="L54" t="s">
        <v>97</v>
      </c>
      <c r="M54" t="s">
        <v>210</v>
      </c>
      <c r="N54" t="s">
        <v>507</v>
      </c>
      <c r="O54" t="s">
        <v>508</v>
      </c>
      <c r="P54" t="s">
        <v>509</v>
      </c>
      <c r="Q54" t="s">
        <v>97</v>
      </c>
      <c r="R54" t="s">
        <v>210</v>
      </c>
      <c r="S54" t="s">
        <v>211</v>
      </c>
      <c r="T54" t="s">
        <v>212</v>
      </c>
      <c r="U54" t="s">
        <v>213</v>
      </c>
      <c r="V54" t="s">
        <v>97</v>
      </c>
      <c r="W54" t="s">
        <v>107</v>
      </c>
      <c r="X54" t="s">
        <v>108</v>
      </c>
      <c r="Y54" t="s">
        <v>109</v>
      </c>
      <c r="Z54" t="s">
        <v>110</v>
      </c>
      <c r="AA54" t="s">
        <v>97</v>
      </c>
    </row>
    <row r="55" spans="1:27" x14ac:dyDescent="0.35">
      <c r="A55" t="s">
        <v>556</v>
      </c>
      <c r="B55" t="s">
        <v>557</v>
      </c>
      <c r="C55" t="s">
        <v>558</v>
      </c>
      <c r="D55" t="s">
        <v>559</v>
      </c>
      <c r="E55" t="s">
        <v>560</v>
      </c>
      <c r="F55" t="s">
        <v>557</v>
      </c>
      <c r="G55" t="s">
        <v>97</v>
      </c>
      <c r="H55" t="s">
        <v>561</v>
      </c>
      <c r="I55" t="s">
        <v>557</v>
      </c>
      <c r="J55" t="s">
        <v>562</v>
      </c>
      <c r="K55" t="s">
        <v>563</v>
      </c>
      <c r="L55" t="s">
        <v>97</v>
      </c>
      <c r="M55" t="s">
        <v>168</v>
      </c>
      <c r="N55" t="s">
        <v>564</v>
      </c>
      <c r="O55" t="s">
        <v>212</v>
      </c>
      <c r="P55" t="s">
        <v>213</v>
      </c>
      <c r="Q55" t="s">
        <v>97</v>
      </c>
      <c r="R55" t="s">
        <v>168</v>
      </c>
      <c r="S55" t="s">
        <v>564</v>
      </c>
      <c r="T55" t="s">
        <v>212</v>
      </c>
      <c r="U55" t="s">
        <v>213</v>
      </c>
      <c r="V55" t="s">
        <v>97</v>
      </c>
      <c r="W55" t="s">
        <v>284</v>
      </c>
      <c r="X55" t="s">
        <v>285</v>
      </c>
      <c r="Y55" t="s">
        <v>109</v>
      </c>
      <c r="Z55" t="s">
        <v>110</v>
      </c>
      <c r="AA55" t="s">
        <v>97</v>
      </c>
    </row>
    <row r="56" spans="1:27" x14ac:dyDescent="0.35">
      <c r="A56" t="s">
        <v>565</v>
      </c>
      <c r="B56" t="s">
        <v>566</v>
      </c>
      <c r="C56" t="s">
        <v>567</v>
      </c>
      <c r="D56" t="s">
        <v>568</v>
      </c>
      <c r="E56" t="s">
        <v>569</v>
      </c>
      <c r="F56" t="s">
        <v>570</v>
      </c>
      <c r="G56" t="s">
        <v>97</v>
      </c>
      <c r="H56" t="s">
        <v>366</v>
      </c>
      <c r="I56" t="s">
        <v>367</v>
      </c>
      <c r="J56" t="s">
        <v>362</v>
      </c>
      <c r="K56" t="s">
        <v>363</v>
      </c>
      <c r="L56" t="s">
        <v>97</v>
      </c>
      <c r="M56" t="s">
        <v>297</v>
      </c>
      <c r="N56" t="s">
        <v>298</v>
      </c>
      <c r="O56" t="s">
        <v>299</v>
      </c>
      <c r="P56" t="s">
        <v>300</v>
      </c>
      <c r="Q56" t="s">
        <v>97</v>
      </c>
      <c r="R56" t="s">
        <v>297</v>
      </c>
      <c r="S56" t="s">
        <v>298</v>
      </c>
      <c r="T56" t="s">
        <v>301</v>
      </c>
      <c r="U56" t="s">
        <v>302</v>
      </c>
      <c r="V56" t="s">
        <v>97</v>
      </c>
      <c r="W56" t="s">
        <v>132</v>
      </c>
      <c r="X56" t="s">
        <v>133</v>
      </c>
      <c r="Y56" t="s">
        <v>134</v>
      </c>
      <c r="Z56" t="s">
        <v>135</v>
      </c>
      <c r="AA56" t="s">
        <v>97</v>
      </c>
    </row>
    <row r="57" spans="1:27" x14ac:dyDescent="0.35">
      <c r="A57" t="s">
        <v>571</v>
      </c>
      <c r="B57" t="s">
        <v>572</v>
      </c>
      <c r="C57" t="s">
        <v>573</v>
      </c>
      <c r="D57" t="s">
        <v>574</v>
      </c>
      <c r="E57" t="s">
        <v>575</v>
      </c>
      <c r="F57" t="s">
        <v>576</v>
      </c>
      <c r="G57" t="s">
        <v>97</v>
      </c>
      <c r="H57" t="s">
        <v>577</v>
      </c>
      <c r="I57" t="s">
        <v>576</v>
      </c>
      <c r="J57" t="s">
        <v>573</v>
      </c>
      <c r="K57" t="s">
        <v>574</v>
      </c>
      <c r="L57" t="s">
        <v>97</v>
      </c>
      <c r="M57" t="s">
        <v>412</v>
      </c>
      <c r="N57" t="s">
        <v>413</v>
      </c>
      <c r="O57" t="s">
        <v>414</v>
      </c>
      <c r="P57" t="s">
        <v>415</v>
      </c>
      <c r="Q57" t="s">
        <v>97</v>
      </c>
      <c r="R57" t="s">
        <v>412</v>
      </c>
      <c r="S57" t="s">
        <v>413</v>
      </c>
      <c r="T57" t="s">
        <v>414</v>
      </c>
      <c r="U57" t="s">
        <v>415</v>
      </c>
      <c r="V57" t="s">
        <v>97</v>
      </c>
      <c r="W57" t="s">
        <v>107</v>
      </c>
      <c r="X57" t="s">
        <v>108</v>
      </c>
      <c r="Y57" t="s">
        <v>109</v>
      </c>
      <c r="Z57" t="s">
        <v>110</v>
      </c>
      <c r="AA57" t="s">
        <v>97</v>
      </c>
    </row>
    <row r="58" spans="1:27" x14ac:dyDescent="0.35">
      <c r="A58" t="s">
        <v>578</v>
      </c>
      <c r="B58" t="s">
        <v>579</v>
      </c>
      <c r="C58" t="s">
        <v>375</v>
      </c>
      <c r="D58" t="s">
        <v>376</v>
      </c>
      <c r="E58" t="s">
        <v>371</v>
      </c>
      <c r="F58" t="s">
        <v>372</v>
      </c>
      <c r="G58" t="s">
        <v>97</v>
      </c>
      <c r="H58" t="s">
        <v>373</v>
      </c>
      <c r="I58" t="s">
        <v>374</v>
      </c>
      <c r="J58" t="s">
        <v>375</v>
      </c>
      <c r="K58" t="s">
        <v>376</v>
      </c>
      <c r="L58" t="s">
        <v>97</v>
      </c>
      <c r="M58" t="s">
        <v>377</v>
      </c>
      <c r="N58" t="s">
        <v>378</v>
      </c>
      <c r="O58" t="s">
        <v>379</v>
      </c>
      <c r="P58" t="s">
        <v>376</v>
      </c>
      <c r="Q58" t="s">
        <v>97</v>
      </c>
      <c r="R58" t="s">
        <v>210</v>
      </c>
      <c r="S58" t="s">
        <v>211</v>
      </c>
      <c r="T58" t="s">
        <v>212</v>
      </c>
      <c r="U58" t="s">
        <v>213</v>
      </c>
      <c r="V58" t="s">
        <v>97</v>
      </c>
      <c r="W58" t="s">
        <v>107</v>
      </c>
      <c r="X58" t="s">
        <v>108</v>
      </c>
      <c r="Y58" t="s">
        <v>109</v>
      </c>
      <c r="Z58" t="s">
        <v>110</v>
      </c>
      <c r="AA58" t="s">
        <v>97</v>
      </c>
    </row>
    <row r="59" spans="1:27" x14ac:dyDescent="0.35">
      <c r="A59" t="s">
        <v>580</v>
      </c>
      <c r="B59" t="s">
        <v>581</v>
      </c>
      <c r="C59" t="s">
        <v>582</v>
      </c>
      <c r="D59" t="s">
        <v>583</v>
      </c>
      <c r="E59" t="s">
        <v>190</v>
      </c>
      <c r="F59" t="s">
        <v>191</v>
      </c>
      <c r="G59" t="s">
        <v>97</v>
      </c>
      <c r="H59" t="s">
        <v>192</v>
      </c>
      <c r="I59" t="s">
        <v>193</v>
      </c>
      <c r="J59" t="s">
        <v>194</v>
      </c>
      <c r="K59" t="s">
        <v>195</v>
      </c>
      <c r="L59" t="s">
        <v>97</v>
      </c>
      <c r="M59" t="s">
        <v>196</v>
      </c>
      <c r="N59" t="s">
        <v>197</v>
      </c>
      <c r="O59" t="s">
        <v>198</v>
      </c>
      <c r="P59" t="s">
        <v>199</v>
      </c>
      <c r="Q59" t="s">
        <v>97</v>
      </c>
      <c r="R59" t="s">
        <v>196</v>
      </c>
      <c r="S59" t="s">
        <v>197</v>
      </c>
      <c r="T59" t="s">
        <v>198</v>
      </c>
      <c r="U59" t="s">
        <v>199</v>
      </c>
      <c r="V59" t="s">
        <v>97</v>
      </c>
      <c r="W59" t="s">
        <v>132</v>
      </c>
      <c r="X59" t="s">
        <v>133</v>
      </c>
      <c r="Y59" t="s">
        <v>134</v>
      </c>
      <c r="Z59" t="s">
        <v>135</v>
      </c>
      <c r="AA59" t="s">
        <v>97</v>
      </c>
    </row>
    <row r="60" spans="1:27" x14ac:dyDescent="0.35">
      <c r="A60" t="s">
        <v>584</v>
      </c>
      <c r="B60" t="s">
        <v>585</v>
      </c>
      <c r="C60" t="s">
        <v>586</v>
      </c>
      <c r="D60" t="s">
        <v>587</v>
      </c>
      <c r="E60" t="s">
        <v>588</v>
      </c>
      <c r="F60" t="s">
        <v>589</v>
      </c>
      <c r="G60" t="s">
        <v>97</v>
      </c>
      <c r="H60" t="s">
        <v>590</v>
      </c>
      <c r="I60" t="s">
        <v>591</v>
      </c>
      <c r="J60" t="s">
        <v>592</v>
      </c>
      <c r="K60" t="s">
        <v>593</v>
      </c>
      <c r="L60" t="s">
        <v>97</v>
      </c>
      <c r="M60" t="s">
        <v>297</v>
      </c>
      <c r="N60" t="s">
        <v>298</v>
      </c>
      <c r="O60" t="s">
        <v>299</v>
      </c>
      <c r="P60" t="s">
        <v>300</v>
      </c>
      <c r="Q60" t="s">
        <v>97</v>
      </c>
      <c r="R60" t="s">
        <v>297</v>
      </c>
      <c r="S60" t="s">
        <v>298</v>
      </c>
      <c r="T60" t="s">
        <v>301</v>
      </c>
      <c r="U60" t="s">
        <v>302</v>
      </c>
      <c r="V60" t="s">
        <v>97</v>
      </c>
      <c r="W60" t="s">
        <v>132</v>
      </c>
      <c r="X60" t="s">
        <v>133</v>
      </c>
      <c r="Y60" t="s">
        <v>134</v>
      </c>
      <c r="Z60" t="s">
        <v>135</v>
      </c>
      <c r="AA60" t="s">
        <v>97</v>
      </c>
    </row>
    <row r="61" spans="1:27" x14ac:dyDescent="0.35">
      <c r="A61" t="s">
        <v>594</v>
      </c>
      <c r="B61" t="s">
        <v>595</v>
      </c>
      <c r="C61" t="s">
        <v>596</v>
      </c>
      <c r="D61" t="s">
        <v>597</v>
      </c>
      <c r="E61" t="s">
        <v>598</v>
      </c>
      <c r="F61" t="s">
        <v>599</v>
      </c>
      <c r="G61" t="s">
        <v>97</v>
      </c>
      <c r="H61" t="s">
        <v>600</v>
      </c>
      <c r="I61" t="s">
        <v>601</v>
      </c>
      <c r="J61" t="s">
        <v>602</v>
      </c>
      <c r="K61" t="s">
        <v>603</v>
      </c>
      <c r="L61" t="s">
        <v>97</v>
      </c>
      <c r="M61" t="s">
        <v>102</v>
      </c>
      <c r="N61" t="s">
        <v>103</v>
      </c>
      <c r="O61" t="s">
        <v>104</v>
      </c>
      <c r="P61" t="s">
        <v>105</v>
      </c>
      <c r="Q61" t="s">
        <v>97</v>
      </c>
      <c r="R61" t="s">
        <v>102</v>
      </c>
      <c r="S61" t="s">
        <v>106</v>
      </c>
      <c r="T61" t="s">
        <v>100</v>
      </c>
      <c r="U61" t="s">
        <v>101</v>
      </c>
      <c r="V61" t="s">
        <v>97</v>
      </c>
      <c r="W61" t="s">
        <v>107</v>
      </c>
      <c r="X61" t="s">
        <v>108</v>
      </c>
      <c r="Y61" t="s">
        <v>109</v>
      </c>
      <c r="Z61" t="s">
        <v>110</v>
      </c>
      <c r="AA61" t="s">
        <v>97</v>
      </c>
    </row>
    <row r="62" spans="1:27" x14ac:dyDescent="0.35">
      <c r="A62" t="s">
        <v>604</v>
      </c>
      <c r="B62" t="s">
        <v>605</v>
      </c>
      <c r="C62" t="s">
        <v>538</v>
      </c>
      <c r="D62" t="s">
        <v>539</v>
      </c>
      <c r="E62" t="s">
        <v>540</v>
      </c>
      <c r="F62" t="s">
        <v>541</v>
      </c>
      <c r="G62" t="s">
        <v>97</v>
      </c>
      <c r="H62" t="s">
        <v>526</v>
      </c>
      <c r="I62" t="s">
        <v>527</v>
      </c>
      <c r="J62" t="s">
        <v>528</v>
      </c>
      <c r="K62" t="s">
        <v>529</v>
      </c>
      <c r="L62" t="s">
        <v>97</v>
      </c>
      <c r="M62" t="s">
        <v>128</v>
      </c>
      <c r="N62" t="s">
        <v>129</v>
      </c>
      <c r="O62" t="s">
        <v>130</v>
      </c>
      <c r="P62" t="s">
        <v>131</v>
      </c>
      <c r="Q62" t="s">
        <v>97</v>
      </c>
      <c r="R62" t="s">
        <v>128</v>
      </c>
      <c r="S62" t="s">
        <v>129</v>
      </c>
      <c r="T62" t="s">
        <v>130</v>
      </c>
      <c r="U62" t="s">
        <v>131</v>
      </c>
      <c r="V62" t="s">
        <v>97</v>
      </c>
      <c r="W62" t="s">
        <v>132</v>
      </c>
      <c r="X62" t="s">
        <v>133</v>
      </c>
      <c r="Y62" t="s">
        <v>134</v>
      </c>
      <c r="Z62" t="s">
        <v>135</v>
      </c>
      <c r="AA62" t="s">
        <v>97</v>
      </c>
    </row>
    <row r="63" spans="1:27" x14ac:dyDescent="0.35">
      <c r="A63" t="s">
        <v>606</v>
      </c>
      <c r="B63" t="s">
        <v>607</v>
      </c>
      <c r="C63" t="s">
        <v>608</v>
      </c>
      <c r="D63" t="s">
        <v>609</v>
      </c>
      <c r="E63" t="s">
        <v>610</v>
      </c>
      <c r="F63" t="s">
        <v>611</v>
      </c>
      <c r="G63" t="s">
        <v>97</v>
      </c>
      <c r="H63" t="s">
        <v>612</v>
      </c>
      <c r="I63" t="s">
        <v>613</v>
      </c>
      <c r="J63" t="s">
        <v>614</v>
      </c>
      <c r="K63" t="s">
        <v>615</v>
      </c>
      <c r="L63" t="s">
        <v>97</v>
      </c>
      <c r="M63" t="s">
        <v>272</v>
      </c>
      <c r="N63" t="s">
        <v>318</v>
      </c>
      <c r="O63" t="s">
        <v>312</v>
      </c>
      <c r="P63" t="s">
        <v>313</v>
      </c>
      <c r="Q63" t="s">
        <v>97</v>
      </c>
      <c r="R63" t="s">
        <v>272</v>
      </c>
      <c r="S63" t="s">
        <v>318</v>
      </c>
      <c r="T63" t="s">
        <v>312</v>
      </c>
      <c r="U63" t="s">
        <v>313</v>
      </c>
      <c r="V63" t="s">
        <v>97</v>
      </c>
      <c r="W63" t="s">
        <v>132</v>
      </c>
      <c r="X63" t="s">
        <v>133</v>
      </c>
      <c r="Y63" t="s">
        <v>134</v>
      </c>
      <c r="Z63" t="s">
        <v>135</v>
      </c>
      <c r="AA63" t="s">
        <v>97</v>
      </c>
    </row>
    <row r="64" spans="1:27" x14ac:dyDescent="0.35">
      <c r="A64" t="s">
        <v>616</v>
      </c>
      <c r="B64" t="s">
        <v>617</v>
      </c>
      <c r="C64" t="s">
        <v>618</v>
      </c>
      <c r="D64" t="s">
        <v>619</v>
      </c>
      <c r="E64" t="s">
        <v>620</v>
      </c>
      <c r="F64" t="s">
        <v>621</v>
      </c>
      <c r="G64" t="s">
        <v>97</v>
      </c>
      <c r="H64" t="s">
        <v>622</v>
      </c>
      <c r="I64" t="s">
        <v>623</v>
      </c>
      <c r="J64" t="s">
        <v>624</v>
      </c>
      <c r="K64" t="s">
        <v>625</v>
      </c>
      <c r="L64" t="s">
        <v>97</v>
      </c>
      <c r="M64" t="s">
        <v>416</v>
      </c>
      <c r="N64" t="s">
        <v>626</v>
      </c>
      <c r="O64" t="s">
        <v>627</v>
      </c>
      <c r="P64" t="s">
        <v>628</v>
      </c>
      <c r="Q64" t="s">
        <v>97</v>
      </c>
      <c r="R64" t="s">
        <v>416</v>
      </c>
      <c r="S64" t="s">
        <v>626</v>
      </c>
      <c r="T64" t="s">
        <v>627</v>
      </c>
      <c r="U64" t="s">
        <v>628</v>
      </c>
      <c r="V64" t="s">
        <v>97</v>
      </c>
      <c r="W64" t="s">
        <v>107</v>
      </c>
      <c r="X64" t="s">
        <v>108</v>
      </c>
      <c r="Y64" t="s">
        <v>109</v>
      </c>
      <c r="Z64" t="s">
        <v>110</v>
      </c>
      <c r="AA64" t="s">
        <v>97</v>
      </c>
    </row>
    <row r="65" spans="1:27" x14ac:dyDescent="0.35">
      <c r="A65" t="s">
        <v>629</v>
      </c>
      <c r="B65" t="s">
        <v>630</v>
      </c>
      <c r="C65" t="s">
        <v>631</v>
      </c>
      <c r="D65" t="s">
        <v>632</v>
      </c>
      <c r="E65" t="s">
        <v>633</v>
      </c>
      <c r="F65" t="s">
        <v>395</v>
      </c>
      <c r="G65" t="s">
        <v>97</v>
      </c>
      <c r="H65" t="s">
        <v>394</v>
      </c>
      <c r="I65" t="s">
        <v>395</v>
      </c>
      <c r="J65" t="s">
        <v>396</v>
      </c>
      <c r="K65" t="s">
        <v>397</v>
      </c>
      <c r="L65" t="s">
        <v>97</v>
      </c>
      <c r="M65" t="s">
        <v>398</v>
      </c>
      <c r="N65" t="s">
        <v>399</v>
      </c>
      <c r="O65" t="s">
        <v>400</v>
      </c>
      <c r="P65" t="s">
        <v>401</v>
      </c>
      <c r="Q65" t="s">
        <v>97</v>
      </c>
      <c r="R65" t="s">
        <v>398</v>
      </c>
      <c r="S65" t="s">
        <v>399</v>
      </c>
      <c r="T65" t="s">
        <v>400</v>
      </c>
      <c r="U65" t="s">
        <v>401</v>
      </c>
      <c r="V65" t="s">
        <v>97</v>
      </c>
      <c r="W65" t="s">
        <v>132</v>
      </c>
      <c r="X65" t="s">
        <v>133</v>
      </c>
      <c r="Y65" t="s">
        <v>134</v>
      </c>
      <c r="Z65" t="s">
        <v>135</v>
      </c>
      <c r="AA65" t="s">
        <v>97</v>
      </c>
    </row>
    <row r="66" spans="1:27" x14ac:dyDescent="0.35">
      <c r="A66" t="s">
        <v>634</v>
      </c>
      <c r="B66" t="s">
        <v>635</v>
      </c>
      <c r="C66" t="s">
        <v>636</v>
      </c>
      <c r="D66" t="s">
        <v>637</v>
      </c>
      <c r="E66" t="s">
        <v>638</v>
      </c>
      <c r="F66" t="s">
        <v>639</v>
      </c>
      <c r="G66" t="s">
        <v>97</v>
      </c>
      <c r="H66" t="s">
        <v>478</v>
      </c>
      <c r="I66" t="s">
        <v>479</v>
      </c>
      <c r="J66" t="s">
        <v>480</v>
      </c>
      <c r="K66" t="s">
        <v>481</v>
      </c>
      <c r="L66" t="s">
        <v>97</v>
      </c>
      <c r="M66" t="s">
        <v>482</v>
      </c>
      <c r="N66" t="s">
        <v>483</v>
      </c>
      <c r="O66" t="s">
        <v>484</v>
      </c>
      <c r="P66" t="s">
        <v>485</v>
      </c>
      <c r="Q66" t="s">
        <v>97</v>
      </c>
      <c r="R66" t="s">
        <v>412</v>
      </c>
      <c r="S66" t="s">
        <v>413</v>
      </c>
      <c r="T66" t="s">
        <v>414</v>
      </c>
      <c r="U66" t="s">
        <v>415</v>
      </c>
      <c r="V66" t="s">
        <v>97</v>
      </c>
      <c r="W66" t="s">
        <v>107</v>
      </c>
      <c r="X66" t="s">
        <v>108</v>
      </c>
      <c r="Y66" t="s">
        <v>109</v>
      </c>
      <c r="Z66" t="s">
        <v>110</v>
      </c>
      <c r="AA66" t="s">
        <v>97</v>
      </c>
    </row>
    <row r="67" spans="1:27" x14ac:dyDescent="0.35">
      <c r="A67" t="s">
        <v>640</v>
      </c>
      <c r="B67" t="s">
        <v>641</v>
      </c>
      <c r="C67" t="s">
        <v>573</v>
      </c>
      <c r="D67" t="s">
        <v>574</v>
      </c>
      <c r="E67" t="s">
        <v>642</v>
      </c>
      <c r="F67" t="s">
        <v>643</v>
      </c>
      <c r="G67" t="s">
        <v>97</v>
      </c>
      <c r="H67" t="s">
        <v>644</v>
      </c>
      <c r="I67" t="s">
        <v>645</v>
      </c>
      <c r="J67" t="s">
        <v>406</v>
      </c>
      <c r="K67" t="s">
        <v>407</v>
      </c>
      <c r="L67" t="s">
        <v>97</v>
      </c>
      <c r="M67" t="s">
        <v>412</v>
      </c>
      <c r="N67" t="s">
        <v>413</v>
      </c>
      <c r="O67" t="s">
        <v>414</v>
      </c>
      <c r="P67" t="s">
        <v>415</v>
      </c>
      <c r="Q67" t="s">
        <v>97</v>
      </c>
      <c r="R67" t="s">
        <v>412</v>
      </c>
      <c r="S67" t="s">
        <v>413</v>
      </c>
      <c r="T67" t="s">
        <v>414</v>
      </c>
      <c r="U67" t="s">
        <v>415</v>
      </c>
      <c r="V67" t="s">
        <v>97</v>
      </c>
      <c r="W67" t="s">
        <v>107</v>
      </c>
      <c r="X67" t="s">
        <v>108</v>
      </c>
      <c r="Y67" t="s">
        <v>109</v>
      </c>
      <c r="Z67" t="s">
        <v>110</v>
      </c>
      <c r="AA67" t="s">
        <v>97</v>
      </c>
    </row>
    <row r="68" spans="1:27" x14ac:dyDescent="0.35">
      <c r="A68" t="s">
        <v>482</v>
      </c>
      <c r="B68" t="s">
        <v>646</v>
      </c>
      <c r="C68" t="s">
        <v>647</v>
      </c>
      <c r="D68" t="s">
        <v>648</v>
      </c>
      <c r="E68" t="s">
        <v>649</v>
      </c>
      <c r="F68" t="s">
        <v>650</v>
      </c>
      <c r="G68" t="s">
        <v>97</v>
      </c>
      <c r="H68" t="s">
        <v>258</v>
      </c>
      <c r="I68" t="s">
        <v>259</v>
      </c>
      <c r="J68" t="s">
        <v>260</v>
      </c>
      <c r="K68" t="s">
        <v>261</v>
      </c>
      <c r="L68" t="s">
        <v>97</v>
      </c>
      <c r="M68" t="s">
        <v>128</v>
      </c>
      <c r="N68" t="s">
        <v>129</v>
      </c>
      <c r="O68" t="s">
        <v>130</v>
      </c>
      <c r="P68" t="s">
        <v>131</v>
      </c>
      <c r="Q68" t="s">
        <v>97</v>
      </c>
      <c r="R68" t="s">
        <v>128</v>
      </c>
      <c r="S68" t="s">
        <v>129</v>
      </c>
      <c r="T68" t="s">
        <v>130</v>
      </c>
      <c r="U68" t="s">
        <v>131</v>
      </c>
      <c r="V68" t="s">
        <v>97</v>
      </c>
      <c r="W68" t="s">
        <v>132</v>
      </c>
      <c r="X68" t="s">
        <v>133</v>
      </c>
      <c r="Y68" t="s">
        <v>134</v>
      </c>
      <c r="Z68" t="s">
        <v>135</v>
      </c>
      <c r="AA68" t="s">
        <v>97</v>
      </c>
    </row>
    <row r="69" spans="1:27" x14ac:dyDescent="0.35">
      <c r="A69" t="s">
        <v>651</v>
      </c>
      <c r="B69" t="s">
        <v>652</v>
      </c>
      <c r="C69" t="s">
        <v>653</v>
      </c>
      <c r="D69" t="s">
        <v>654</v>
      </c>
      <c r="E69" t="s">
        <v>655</v>
      </c>
      <c r="F69" t="s">
        <v>656</v>
      </c>
      <c r="G69" t="s">
        <v>97</v>
      </c>
      <c r="H69" t="s">
        <v>657</v>
      </c>
      <c r="I69" t="s">
        <v>658</v>
      </c>
      <c r="J69" t="s">
        <v>659</v>
      </c>
      <c r="K69" t="s">
        <v>660</v>
      </c>
      <c r="L69" t="s">
        <v>97</v>
      </c>
      <c r="M69" t="s">
        <v>482</v>
      </c>
      <c r="N69" t="s">
        <v>483</v>
      </c>
      <c r="O69" t="s">
        <v>484</v>
      </c>
      <c r="P69" t="s">
        <v>485</v>
      </c>
      <c r="Q69" t="s">
        <v>97</v>
      </c>
      <c r="R69" t="s">
        <v>412</v>
      </c>
      <c r="S69" t="s">
        <v>413</v>
      </c>
      <c r="T69" t="s">
        <v>414</v>
      </c>
      <c r="U69" t="s">
        <v>415</v>
      </c>
      <c r="V69" t="s">
        <v>97</v>
      </c>
      <c r="W69" t="s">
        <v>107</v>
      </c>
      <c r="X69" t="s">
        <v>108</v>
      </c>
      <c r="Y69" t="s">
        <v>109</v>
      </c>
      <c r="Z69" t="s">
        <v>110</v>
      </c>
      <c r="AA69" t="s">
        <v>97</v>
      </c>
    </row>
    <row r="70" spans="1:27" x14ac:dyDescent="0.35">
      <c r="A70" t="s">
        <v>661</v>
      </c>
      <c r="B70" t="s">
        <v>662</v>
      </c>
      <c r="C70" t="s">
        <v>663</v>
      </c>
      <c r="D70" t="s">
        <v>664</v>
      </c>
      <c r="E70" t="s">
        <v>392</v>
      </c>
      <c r="F70" t="s">
        <v>393</v>
      </c>
      <c r="G70" t="s">
        <v>97</v>
      </c>
      <c r="H70" t="s">
        <v>394</v>
      </c>
      <c r="I70" t="s">
        <v>395</v>
      </c>
      <c r="J70" t="s">
        <v>396</v>
      </c>
      <c r="K70" t="s">
        <v>397</v>
      </c>
      <c r="L70" t="s">
        <v>97</v>
      </c>
      <c r="M70" t="s">
        <v>398</v>
      </c>
      <c r="N70" t="s">
        <v>399</v>
      </c>
      <c r="O70" t="s">
        <v>400</v>
      </c>
      <c r="P70" t="s">
        <v>401</v>
      </c>
      <c r="Q70" t="s">
        <v>97</v>
      </c>
      <c r="R70" t="s">
        <v>398</v>
      </c>
      <c r="S70" t="s">
        <v>399</v>
      </c>
      <c r="T70" t="s">
        <v>400</v>
      </c>
      <c r="U70" t="s">
        <v>401</v>
      </c>
      <c r="V70" t="s">
        <v>97</v>
      </c>
      <c r="W70" t="s">
        <v>132</v>
      </c>
      <c r="X70" t="s">
        <v>133</v>
      </c>
      <c r="Y70" t="s">
        <v>134</v>
      </c>
      <c r="Z70" t="s">
        <v>135</v>
      </c>
      <c r="AA70" t="s">
        <v>97</v>
      </c>
    </row>
    <row r="71" spans="1:27" x14ac:dyDescent="0.35">
      <c r="A71" t="s">
        <v>665</v>
      </c>
      <c r="B71" t="s">
        <v>666</v>
      </c>
      <c r="C71" t="s">
        <v>243</v>
      </c>
      <c r="D71" t="s">
        <v>244</v>
      </c>
      <c r="E71" t="s">
        <v>667</v>
      </c>
      <c r="F71" t="s">
        <v>668</v>
      </c>
      <c r="G71" t="s">
        <v>97</v>
      </c>
      <c r="H71" t="s">
        <v>669</v>
      </c>
      <c r="I71" t="s">
        <v>670</v>
      </c>
      <c r="J71" t="s">
        <v>671</v>
      </c>
      <c r="K71" t="s">
        <v>251</v>
      </c>
      <c r="L71" t="s">
        <v>97</v>
      </c>
      <c r="M71" t="s">
        <v>248</v>
      </c>
      <c r="N71" t="s">
        <v>249</v>
      </c>
      <c r="O71" t="s">
        <v>250</v>
      </c>
      <c r="P71" t="s">
        <v>251</v>
      </c>
      <c r="Q71" t="s">
        <v>97</v>
      </c>
      <c r="R71" t="s">
        <v>248</v>
      </c>
      <c r="S71" t="s">
        <v>249</v>
      </c>
      <c r="T71" t="s">
        <v>250</v>
      </c>
      <c r="U71" t="s">
        <v>251</v>
      </c>
      <c r="V71" t="s">
        <v>97</v>
      </c>
      <c r="W71" t="s">
        <v>107</v>
      </c>
      <c r="X71" t="s">
        <v>108</v>
      </c>
      <c r="Y71" t="s">
        <v>109</v>
      </c>
      <c r="Z71" t="s">
        <v>110</v>
      </c>
      <c r="AA71" t="s">
        <v>97</v>
      </c>
    </row>
    <row r="72" spans="1:27" x14ac:dyDescent="0.35">
      <c r="A72" t="s">
        <v>672</v>
      </c>
      <c r="B72" t="s">
        <v>673</v>
      </c>
      <c r="C72" t="s">
        <v>674</v>
      </c>
      <c r="D72" t="s">
        <v>675</v>
      </c>
      <c r="E72" t="s">
        <v>676</v>
      </c>
      <c r="F72" t="s">
        <v>677</v>
      </c>
      <c r="G72" t="s">
        <v>97</v>
      </c>
      <c r="H72" t="s">
        <v>678</v>
      </c>
      <c r="I72" t="s">
        <v>677</v>
      </c>
      <c r="J72" t="s">
        <v>250</v>
      </c>
      <c r="K72" t="s">
        <v>251</v>
      </c>
      <c r="L72" t="s">
        <v>97</v>
      </c>
      <c r="M72" t="s">
        <v>248</v>
      </c>
      <c r="N72" t="s">
        <v>249</v>
      </c>
      <c r="O72" t="s">
        <v>250</v>
      </c>
      <c r="P72" t="s">
        <v>251</v>
      </c>
      <c r="Q72" t="s">
        <v>97</v>
      </c>
      <c r="R72" t="s">
        <v>248</v>
      </c>
      <c r="S72" t="s">
        <v>249</v>
      </c>
      <c r="T72" t="s">
        <v>250</v>
      </c>
      <c r="U72" t="s">
        <v>251</v>
      </c>
      <c r="V72" t="s">
        <v>97</v>
      </c>
      <c r="W72" t="s">
        <v>107</v>
      </c>
      <c r="X72" t="s">
        <v>108</v>
      </c>
      <c r="Y72" t="s">
        <v>109</v>
      </c>
      <c r="Z72" t="s">
        <v>110</v>
      </c>
      <c r="AA72" t="s">
        <v>97</v>
      </c>
    </row>
    <row r="73" spans="1:27" x14ac:dyDescent="0.35">
      <c r="A73" t="s">
        <v>102</v>
      </c>
      <c r="B73" t="s">
        <v>679</v>
      </c>
      <c r="C73" t="s">
        <v>100</v>
      </c>
      <c r="D73" t="s">
        <v>101</v>
      </c>
      <c r="E73" t="s">
        <v>680</v>
      </c>
      <c r="F73" t="s">
        <v>681</v>
      </c>
      <c r="G73" t="s">
        <v>97</v>
      </c>
      <c r="H73" t="s">
        <v>98</v>
      </c>
      <c r="I73" t="s">
        <v>99</v>
      </c>
      <c r="J73" t="s">
        <v>100</v>
      </c>
      <c r="K73" t="s">
        <v>101</v>
      </c>
      <c r="L73" t="s">
        <v>97</v>
      </c>
      <c r="M73" t="s">
        <v>102</v>
      </c>
      <c r="N73" t="s">
        <v>103</v>
      </c>
      <c r="O73" t="s">
        <v>104</v>
      </c>
      <c r="P73" t="s">
        <v>105</v>
      </c>
      <c r="Q73" t="s">
        <v>97</v>
      </c>
      <c r="R73" t="s">
        <v>102</v>
      </c>
      <c r="S73" t="s">
        <v>106</v>
      </c>
      <c r="T73" t="s">
        <v>100</v>
      </c>
      <c r="U73" t="s">
        <v>101</v>
      </c>
      <c r="V73" t="s">
        <v>97</v>
      </c>
      <c r="W73" t="s">
        <v>107</v>
      </c>
      <c r="X73" t="s">
        <v>108</v>
      </c>
      <c r="Y73" t="s">
        <v>109</v>
      </c>
      <c r="Z73" t="s">
        <v>110</v>
      </c>
      <c r="AA73" t="s">
        <v>97</v>
      </c>
    </row>
    <row r="74" spans="1:27" x14ac:dyDescent="0.35">
      <c r="A74" t="s">
        <v>682</v>
      </c>
      <c r="B74" t="s">
        <v>683</v>
      </c>
      <c r="C74" t="s">
        <v>684</v>
      </c>
      <c r="D74" t="s">
        <v>685</v>
      </c>
      <c r="E74" t="s">
        <v>266</v>
      </c>
      <c r="F74" t="s">
        <v>267</v>
      </c>
      <c r="G74" t="s">
        <v>97</v>
      </c>
      <c r="H74" t="s">
        <v>237</v>
      </c>
      <c r="I74" t="s">
        <v>238</v>
      </c>
      <c r="J74" t="s">
        <v>239</v>
      </c>
      <c r="K74" t="s">
        <v>240</v>
      </c>
      <c r="L74" t="s">
        <v>97</v>
      </c>
      <c r="M74" t="s">
        <v>196</v>
      </c>
      <c r="N74" t="s">
        <v>197</v>
      </c>
      <c r="O74" t="s">
        <v>198</v>
      </c>
      <c r="P74" t="s">
        <v>199</v>
      </c>
      <c r="Q74" t="s">
        <v>97</v>
      </c>
      <c r="R74" t="s">
        <v>196</v>
      </c>
      <c r="S74" t="s">
        <v>197</v>
      </c>
      <c r="T74" t="s">
        <v>198</v>
      </c>
      <c r="U74" t="s">
        <v>199</v>
      </c>
      <c r="V74" t="s">
        <v>97</v>
      </c>
      <c r="W74" t="s">
        <v>132</v>
      </c>
      <c r="X74" t="s">
        <v>133</v>
      </c>
      <c r="Y74" t="s">
        <v>134</v>
      </c>
      <c r="Z74" t="s">
        <v>135</v>
      </c>
      <c r="AA74" t="s">
        <v>97</v>
      </c>
    </row>
    <row r="75" spans="1:27" x14ac:dyDescent="0.35">
      <c r="A75" t="s">
        <v>686</v>
      </c>
      <c r="B75" t="s">
        <v>687</v>
      </c>
      <c r="C75" t="s">
        <v>688</v>
      </c>
      <c r="D75" t="s">
        <v>689</v>
      </c>
      <c r="E75" t="s">
        <v>655</v>
      </c>
      <c r="F75" t="s">
        <v>656</v>
      </c>
      <c r="G75" t="s">
        <v>97</v>
      </c>
      <c r="H75" t="s">
        <v>657</v>
      </c>
      <c r="I75" t="s">
        <v>658</v>
      </c>
      <c r="J75" t="s">
        <v>659</v>
      </c>
      <c r="K75" t="s">
        <v>660</v>
      </c>
      <c r="L75" t="s">
        <v>97</v>
      </c>
      <c r="M75" t="s">
        <v>482</v>
      </c>
      <c r="N75" t="s">
        <v>483</v>
      </c>
      <c r="O75" t="s">
        <v>484</v>
      </c>
      <c r="P75" t="s">
        <v>485</v>
      </c>
      <c r="Q75" t="s">
        <v>97</v>
      </c>
      <c r="R75" t="s">
        <v>412</v>
      </c>
      <c r="S75" t="s">
        <v>413</v>
      </c>
      <c r="T75" t="s">
        <v>414</v>
      </c>
      <c r="U75" t="s">
        <v>415</v>
      </c>
      <c r="V75" t="s">
        <v>97</v>
      </c>
      <c r="W75" t="s">
        <v>107</v>
      </c>
      <c r="X75" t="s">
        <v>108</v>
      </c>
      <c r="Y75" t="s">
        <v>109</v>
      </c>
      <c r="Z75" t="s">
        <v>110</v>
      </c>
      <c r="AA75" t="s">
        <v>97</v>
      </c>
    </row>
    <row r="76" spans="1:27" x14ac:dyDescent="0.35">
      <c r="A76" t="s">
        <v>690</v>
      </c>
      <c r="B76" t="s">
        <v>691</v>
      </c>
      <c r="C76" t="s">
        <v>573</v>
      </c>
      <c r="D76" t="s">
        <v>574</v>
      </c>
      <c r="E76" t="s">
        <v>692</v>
      </c>
      <c r="F76" t="s">
        <v>693</v>
      </c>
      <c r="G76" t="s">
        <v>97</v>
      </c>
      <c r="H76" t="s">
        <v>694</v>
      </c>
      <c r="I76" t="s">
        <v>695</v>
      </c>
      <c r="J76" t="s">
        <v>573</v>
      </c>
      <c r="K76" t="s">
        <v>574</v>
      </c>
      <c r="L76" t="s">
        <v>97</v>
      </c>
      <c r="M76" t="s">
        <v>412</v>
      </c>
      <c r="N76" t="s">
        <v>413</v>
      </c>
      <c r="O76" t="s">
        <v>414</v>
      </c>
      <c r="P76" t="s">
        <v>415</v>
      </c>
      <c r="Q76" t="s">
        <v>97</v>
      </c>
      <c r="R76" t="s">
        <v>412</v>
      </c>
      <c r="S76" t="s">
        <v>413</v>
      </c>
      <c r="T76" t="s">
        <v>414</v>
      </c>
      <c r="U76" t="s">
        <v>415</v>
      </c>
      <c r="V76" t="s">
        <v>97</v>
      </c>
      <c r="W76" t="s">
        <v>107</v>
      </c>
      <c r="X76" t="s">
        <v>108</v>
      </c>
      <c r="Y76" t="s">
        <v>109</v>
      </c>
      <c r="Z76" t="s">
        <v>110</v>
      </c>
      <c r="AA76" t="s">
        <v>97</v>
      </c>
    </row>
    <row r="77" spans="1:27" x14ac:dyDescent="0.35">
      <c r="A77" t="s">
        <v>696</v>
      </c>
      <c r="B77" t="s">
        <v>697</v>
      </c>
      <c r="C77" t="s">
        <v>698</v>
      </c>
      <c r="D77" t="s">
        <v>699</v>
      </c>
      <c r="E77" t="s">
        <v>633</v>
      </c>
      <c r="F77" t="s">
        <v>395</v>
      </c>
      <c r="G77" t="s">
        <v>97</v>
      </c>
      <c r="H77" t="s">
        <v>394</v>
      </c>
      <c r="I77" t="s">
        <v>395</v>
      </c>
      <c r="J77" t="s">
        <v>396</v>
      </c>
      <c r="K77" t="s">
        <v>397</v>
      </c>
      <c r="L77" t="s">
        <v>97</v>
      </c>
      <c r="M77" t="s">
        <v>398</v>
      </c>
      <c r="N77" t="s">
        <v>399</v>
      </c>
      <c r="O77" t="s">
        <v>400</v>
      </c>
      <c r="P77" t="s">
        <v>401</v>
      </c>
      <c r="Q77" t="s">
        <v>97</v>
      </c>
      <c r="R77" t="s">
        <v>398</v>
      </c>
      <c r="S77" t="s">
        <v>399</v>
      </c>
      <c r="T77" t="s">
        <v>400</v>
      </c>
      <c r="U77" t="s">
        <v>401</v>
      </c>
      <c r="V77" t="s">
        <v>97</v>
      </c>
      <c r="W77" t="s">
        <v>132</v>
      </c>
      <c r="X77" t="s">
        <v>133</v>
      </c>
      <c r="Y77" t="s">
        <v>134</v>
      </c>
      <c r="Z77" t="s">
        <v>135</v>
      </c>
      <c r="AA77" t="s">
        <v>97</v>
      </c>
    </row>
    <row r="78" spans="1:27" x14ac:dyDescent="0.35">
      <c r="A78" t="s">
        <v>412</v>
      </c>
      <c r="B78" t="s">
        <v>700</v>
      </c>
      <c r="C78" t="s">
        <v>701</v>
      </c>
      <c r="D78" t="s">
        <v>702</v>
      </c>
      <c r="E78" t="s">
        <v>588</v>
      </c>
      <c r="F78" t="s">
        <v>589</v>
      </c>
      <c r="G78" t="s">
        <v>97</v>
      </c>
      <c r="H78" t="s">
        <v>590</v>
      </c>
      <c r="I78" t="s">
        <v>591</v>
      </c>
      <c r="J78" t="s">
        <v>592</v>
      </c>
      <c r="K78" t="s">
        <v>593</v>
      </c>
      <c r="L78" t="s">
        <v>97</v>
      </c>
      <c r="M78" t="s">
        <v>297</v>
      </c>
      <c r="N78" t="s">
        <v>298</v>
      </c>
      <c r="O78" t="s">
        <v>299</v>
      </c>
      <c r="P78" t="s">
        <v>300</v>
      </c>
      <c r="Q78" t="s">
        <v>97</v>
      </c>
      <c r="R78" t="s">
        <v>297</v>
      </c>
      <c r="S78" t="s">
        <v>298</v>
      </c>
      <c r="T78" t="s">
        <v>301</v>
      </c>
      <c r="U78" t="s">
        <v>302</v>
      </c>
      <c r="V78" t="s">
        <v>97</v>
      </c>
      <c r="W78" t="s">
        <v>132</v>
      </c>
      <c r="X78" t="s">
        <v>133</v>
      </c>
      <c r="Y78" t="s">
        <v>134</v>
      </c>
      <c r="Z78" t="s">
        <v>135</v>
      </c>
      <c r="AA78" t="s">
        <v>97</v>
      </c>
    </row>
    <row r="79" spans="1:27" x14ac:dyDescent="0.35">
      <c r="A79" t="s">
        <v>703</v>
      </c>
      <c r="B79" t="s">
        <v>704</v>
      </c>
      <c r="C79" t="s">
        <v>705</v>
      </c>
      <c r="D79" t="s">
        <v>706</v>
      </c>
      <c r="E79" t="s">
        <v>707</v>
      </c>
      <c r="F79" t="s">
        <v>708</v>
      </c>
      <c r="G79" t="s">
        <v>97</v>
      </c>
      <c r="H79" t="s">
        <v>622</v>
      </c>
      <c r="I79" t="s">
        <v>623</v>
      </c>
      <c r="J79" t="s">
        <v>624</v>
      </c>
      <c r="K79" t="s">
        <v>625</v>
      </c>
      <c r="L79" t="s">
        <v>97</v>
      </c>
      <c r="M79" t="s">
        <v>416</v>
      </c>
      <c r="N79" t="s">
        <v>626</v>
      </c>
      <c r="O79" t="s">
        <v>627</v>
      </c>
      <c r="P79" t="s">
        <v>628</v>
      </c>
      <c r="Q79" t="s">
        <v>97</v>
      </c>
      <c r="R79" t="s">
        <v>416</v>
      </c>
      <c r="S79" t="s">
        <v>626</v>
      </c>
      <c r="T79" t="s">
        <v>627</v>
      </c>
      <c r="U79" t="s">
        <v>628</v>
      </c>
      <c r="V79" t="s">
        <v>97</v>
      </c>
      <c r="W79" t="s">
        <v>107</v>
      </c>
      <c r="X79" t="s">
        <v>108</v>
      </c>
      <c r="Y79" t="s">
        <v>109</v>
      </c>
      <c r="Z79" t="s">
        <v>110</v>
      </c>
      <c r="AA79" t="s">
        <v>97</v>
      </c>
    </row>
    <row r="80" spans="1:27" x14ac:dyDescent="0.35">
      <c r="A80" t="s">
        <v>709</v>
      </c>
      <c r="B80" t="s">
        <v>710</v>
      </c>
      <c r="C80" t="s">
        <v>711</v>
      </c>
      <c r="D80" t="s">
        <v>712</v>
      </c>
      <c r="E80" t="s">
        <v>713</v>
      </c>
      <c r="F80" t="s">
        <v>714</v>
      </c>
      <c r="G80" t="s">
        <v>97</v>
      </c>
      <c r="H80" t="s">
        <v>715</v>
      </c>
      <c r="I80" t="s">
        <v>716</v>
      </c>
      <c r="J80" t="s">
        <v>663</v>
      </c>
      <c r="K80" t="s">
        <v>664</v>
      </c>
      <c r="L80" t="s">
        <v>97</v>
      </c>
      <c r="M80" t="s">
        <v>398</v>
      </c>
      <c r="N80" t="s">
        <v>399</v>
      </c>
      <c r="O80" t="s">
        <v>400</v>
      </c>
      <c r="P80" t="s">
        <v>401</v>
      </c>
      <c r="Q80" t="s">
        <v>97</v>
      </c>
      <c r="R80" t="s">
        <v>398</v>
      </c>
      <c r="S80" t="s">
        <v>399</v>
      </c>
      <c r="T80" t="s">
        <v>400</v>
      </c>
      <c r="U80" t="s">
        <v>401</v>
      </c>
      <c r="V80" t="s">
        <v>97</v>
      </c>
      <c r="W80" t="s">
        <v>132</v>
      </c>
      <c r="X80" t="s">
        <v>133</v>
      </c>
      <c r="Y80" t="s">
        <v>134</v>
      </c>
      <c r="Z80" t="s">
        <v>135</v>
      </c>
      <c r="AA80" t="s">
        <v>97</v>
      </c>
    </row>
    <row r="81" spans="1:27" x14ac:dyDescent="0.35">
      <c r="A81" t="s">
        <v>717</v>
      </c>
      <c r="B81" t="s">
        <v>718</v>
      </c>
      <c r="C81" t="s">
        <v>719</v>
      </c>
      <c r="D81" t="s">
        <v>720</v>
      </c>
      <c r="E81" t="s">
        <v>721</v>
      </c>
      <c r="F81" t="s">
        <v>722</v>
      </c>
      <c r="G81" t="s">
        <v>97</v>
      </c>
      <c r="H81" t="s">
        <v>723</v>
      </c>
      <c r="I81" t="s">
        <v>722</v>
      </c>
      <c r="J81" t="s">
        <v>484</v>
      </c>
      <c r="K81" t="s">
        <v>485</v>
      </c>
      <c r="L81" t="s">
        <v>97</v>
      </c>
      <c r="M81" t="s">
        <v>482</v>
      </c>
      <c r="N81" t="s">
        <v>483</v>
      </c>
      <c r="O81" t="s">
        <v>484</v>
      </c>
      <c r="P81" t="s">
        <v>485</v>
      </c>
      <c r="Q81" t="s">
        <v>97</v>
      </c>
      <c r="R81" t="s">
        <v>412</v>
      </c>
      <c r="S81" t="s">
        <v>413</v>
      </c>
      <c r="T81" t="s">
        <v>414</v>
      </c>
      <c r="U81" t="s">
        <v>415</v>
      </c>
      <c r="V81" t="s">
        <v>97</v>
      </c>
      <c r="W81" t="s">
        <v>107</v>
      </c>
      <c r="X81" t="s">
        <v>108</v>
      </c>
      <c r="Y81" t="s">
        <v>109</v>
      </c>
      <c r="Z81" t="s">
        <v>110</v>
      </c>
      <c r="AA81" t="s">
        <v>97</v>
      </c>
    </row>
    <row r="82" spans="1:27" x14ac:dyDescent="0.35">
      <c r="A82" t="s">
        <v>724</v>
      </c>
      <c r="B82" t="s">
        <v>725</v>
      </c>
      <c r="C82" t="s">
        <v>726</v>
      </c>
      <c r="D82" t="s">
        <v>727</v>
      </c>
      <c r="E82" t="s">
        <v>728</v>
      </c>
      <c r="F82" t="s">
        <v>729</v>
      </c>
      <c r="G82" t="s">
        <v>97</v>
      </c>
      <c r="H82" t="s">
        <v>730</v>
      </c>
      <c r="I82" t="s">
        <v>731</v>
      </c>
      <c r="J82" t="s">
        <v>732</v>
      </c>
      <c r="K82" t="s">
        <v>733</v>
      </c>
      <c r="L82" t="s">
        <v>97</v>
      </c>
      <c r="M82" t="s">
        <v>272</v>
      </c>
      <c r="N82" t="s">
        <v>318</v>
      </c>
      <c r="O82" t="s">
        <v>312</v>
      </c>
      <c r="P82" t="s">
        <v>313</v>
      </c>
      <c r="Q82" t="s">
        <v>97</v>
      </c>
      <c r="R82" t="s">
        <v>272</v>
      </c>
      <c r="S82" t="s">
        <v>318</v>
      </c>
      <c r="T82" t="s">
        <v>312</v>
      </c>
      <c r="U82" t="s">
        <v>313</v>
      </c>
      <c r="V82" t="s">
        <v>97</v>
      </c>
      <c r="W82" t="s">
        <v>132</v>
      </c>
      <c r="X82" t="s">
        <v>133</v>
      </c>
      <c r="Y82" t="s">
        <v>134</v>
      </c>
      <c r="Z82" t="s">
        <v>135</v>
      </c>
      <c r="AA82" t="s">
        <v>97</v>
      </c>
    </row>
    <row r="83" spans="1:27" x14ac:dyDescent="0.35">
      <c r="A83" t="s">
        <v>734</v>
      </c>
      <c r="B83" t="s">
        <v>735</v>
      </c>
      <c r="C83" t="s">
        <v>736</v>
      </c>
      <c r="D83" t="s">
        <v>737</v>
      </c>
      <c r="E83" t="s">
        <v>728</v>
      </c>
      <c r="F83" t="s">
        <v>729</v>
      </c>
      <c r="G83" t="s">
        <v>97</v>
      </c>
      <c r="H83" t="s">
        <v>730</v>
      </c>
      <c r="I83" t="s">
        <v>731</v>
      </c>
      <c r="J83" t="s">
        <v>732</v>
      </c>
      <c r="K83" t="s">
        <v>733</v>
      </c>
      <c r="L83" t="s">
        <v>97</v>
      </c>
      <c r="M83" t="s">
        <v>272</v>
      </c>
      <c r="N83" t="s">
        <v>318</v>
      </c>
      <c r="O83" t="s">
        <v>312</v>
      </c>
      <c r="P83" t="s">
        <v>313</v>
      </c>
      <c r="Q83" t="s">
        <v>97</v>
      </c>
      <c r="R83" t="s">
        <v>272</v>
      </c>
      <c r="S83" t="s">
        <v>318</v>
      </c>
      <c r="T83" t="s">
        <v>312</v>
      </c>
      <c r="U83" t="s">
        <v>313</v>
      </c>
      <c r="V83" t="s">
        <v>97</v>
      </c>
      <c r="W83" t="s">
        <v>132</v>
      </c>
      <c r="X83" t="s">
        <v>133</v>
      </c>
      <c r="Y83" t="s">
        <v>134</v>
      </c>
      <c r="Z83" t="s">
        <v>135</v>
      </c>
      <c r="AA83" t="s">
        <v>97</v>
      </c>
    </row>
    <row r="84" spans="1:27" x14ac:dyDescent="0.35">
      <c r="A84" t="s">
        <v>738</v>
      </c>
      <c r="B84" t="s">
        <v>739</v>
      </c>
      <c r="C84" t="s">
        <v>740</v>
      </c>
      <c r="D84" t="s">
        <v>741</v>
      </c>
      <c r="E84" t="s">
        <v>180</v>
      </c>
      <c r="F84" t="s">
        <v>181</v>
      </c>
      <c r="G84" t="s">
        <v>97</v>
      </c>
      <c r="H84" t="s">
        <v>182</v>
      </c>
      <c r="I84" t="s">
        <v>183</v>
      </c>
      <c r="J84" t="s">
        <v>184</v>
      </c>
      <c r="K84" t="s">
        <v>185</v>
      </c>
      <c r="L84" t="s">
        <v>97</v>
      </c>
      <c r="M84" t="s">
        <v>128</v>
      </c>
      <c r="N84" t="s">
        <v>129</v>
      </c>
      <c r="O84" t="s">
        <v>130</v>
      </c>
      <c r="P84" t="s">
        <v>131</v>
      </c>
      <c r="Q84" t="s">
        <v>97</v>
      </c>
      <c r="R84" t="s">
        <v>128</v>
      </c>
      <c r="S84" t="s">
        <v>129</v>
      </c>
      <c r="T84" t="s">
        <v>130</v>
      </c>
      <c r="U84" t="s">
        <v>131</v>
      </c>
      <c r="V84" t="s">
        <v>97</v>
      </c>
      <c r="W84" t="s">
        <v>132</v>
      </c>
      <c r="X84" t="s">
        <v>133</v>
      </c>
      <c r="Y84" t="s">
        <v>134</v>
      </c>
      <c r="Z84" t="s">
        <v>135</v>
      </c>
      <c r="AA84" t="s">
        <v>97</v>
      </c>
    </row>
    <row r="85" spans="1:27" x14ac:dyDescent="0.35">
      <c r="A85" t="s">
        <v>742</v>
      </c>
      <c r="B85" t="s">
        <v>743</v>
      </c>
      <c r="C85" t="s">
        <v>744</v>
      </c>
      <c r="D85" t="s">
        <v>745</v>
      </c>
      <c r="E85" t="s">
        <v>746</v>
      </c>
      <c r="F85" t="s">
        <v>747</v>
      </c>
      <c r="G85" t="s">
        <v>97</v>
      </c>
      <c r="H85" t="s">
        <v>715</v>
      </c>
      <c r="I85" t="s">
        <v>716</v>
      </c>
      <c r="J85" t="s">
        <v>663</v>
      </c>
      <c r="K85" t="s">
        <v>664</v>
      </c>
      <c r="L85" t="s">
        <v>97</v>
      </c>
      <c r="M85" t="s">
        <v>398</v>
      </c>
      <c r="N85" t="s">
        <v>399</v>
      </c>
      <c r="O85" t="s">
        <v>400</v>
      </c>
      <c r="P85" t="s">
        <v>401</v>
      </c>
      <c r="Q85" t="s">
        <v>97</v>
      </c>
      <c r="R85" t="s">
        <v>398</v>
      </c>
      <c r="S85" t="s">
        <v>399</v>
      </c>
      <c r="T85" t="s">
        <v>400</v>
      </c>
      <c r="U85" t="s">
        <v>401</v>
      </c>
      <c r="V85" t="s">
        <v>97</v>
      </c>
      <c r="W85" t="s">
        <v>132</v>
      </c>
      <c r="X85" t="s">
        <v>133</v>
      </c>
      <c r="Y85" t="s">
        <v>134</v>
      </c>
      <c r="Z85" t="s">
        <v>135</v>
      </c>
      <c r="AA85" t="s">
        <v>97</v>
      </c>
    </row>
    <row r="86" spans="1:27" x14ac:dyDescent="0.35">
      <c r="A86" t="s">
        <v>748</v>
      </c>
      <c r="B86" t="s">
        <v>749</v>
      </c>
      <c r="C86" t="s">
        <v>750</v>
      </c>
      <c r="D86" t="s">
        <v>751</v>
      </c>
      <c r="E86" t="s">
        <v>190</v>
      </c>
      <c r="F86" t="s">
        <v>191</v>
      </c>
      <c r="G86" t="s">
        <v>97</v>
      </c>
      <c r="H86" t="s">
        <v>192</v>
      </c>
      <c r="I86" t="s">
        <v>193</v>
      </c>
      <c r="J86" t="s">
        <v>194</v>
      </c>
      <c r="K86" t="s">
        <v>195</v>
      </c>
      <c r="L86" t="s">
        <v>97</v>
      </c>
      <c r="M86" t="s">
        <v>196</v>
      </c>
      <c r="N86" t="s">
        <v>197</v>
      </c>
      <c r="O86" t="s">
        <v>198</v>
      </c>
      <c r="P86" t="s">
        <v>199</v>
      </c>
      <c r="Q86" t="s">
        <v>97</v>
      </c>
      <c r="R86" t="s">
        <v>196</v>
      </c>
      <c r="S86" t="s">
        <v>197</v>
      </c>
      <c r="T86" t="s">
        <v>198</v>
      </c>
      <c r="U86" t="s">
        <v>199</v>
      </c>
      <c r="V86" t="s">
        <v>97</v>
      </c>
      <c r="W86" t="s">
        <v>132</v>
      </c>
      <c r="X86" t="s">
        <v>133</v>
      </c>
      <c r="Y86" t="s">
        <v>134</v>
      </c>
      <c r="Z86" t="s">
        <v>135</v>
      </c>
      <c r="AA86" t="s">
        <v>97</v>
      </c>
    </row>
    <row r="87" spans="1:27" x14ac:dyDescent="0.35">
      <c r="A87" t="s">
        <v>752</v>
      </c>
      <c r="B87" t="s">
        <v>753</v>
      </c>
      <c r="C87" t="s">
        <v>754</v>
      </c>
      <c r="D87" t="s">
        <v>755</v>
      </c>
      <c r="E87" t="s">
        <v>756</v>
      </c>
      <c r="F87" t="s">
        <v>757</v>
      </c>
      <c r="G87" t="s">
        <v>97</v>
      </c>
      <c r="H87" t="s">
        <v>526</v>
      </c>
      <c r="I87" t="s">
        <v>527</v>
      </c>
      <c r="J87" t="s">
        <v>528</v>
      </c>
      <c r="K87" t="s">
        <v>529</v>
      </c>
      <c r="L87" t="s">
        <v>97</v>
      </c>
      <c r="M87" t="s">
        <v>128</v>
      </c>
      <c r="N87" t="s">
        <v>129</v>
      </c>
      <c r="O87" t="s">
        <v>130</v>
      </c>
      <c r="P87" t="s">
        <v>131</v>
      </c>
      <c r="Q87" t="s">
        <v>97</v>
      </c>
      <c r="R87" t="s">
        <v>128</v>
      </c>
      <c r="S87" t="s">
        <v>129</v>
      </c>
      <c r="T87" t="s">
        <v>130</v>
      </c>
      <c r="U87" t="s">
        <v>131</v>
      </c>
      <c r="V87" t="s">
        <v>97</v>
      </c>
      <c r="W87" t="s">
        <v>132</v>
      </c>
      <c r="X87" t="s">
        <v>133</v>
      </c>
      <c r="Y87" t="s">
        <v>134</v>
      </c>
      <c r="Z87" t="s">
        <v>135</v>
      </c>
      <c r="AA87" t="s">
        <v>97</v>
      </c>
    </row>
    <row r="88" spans="1:27" x14ac:dyDescent="0.35">
      <c r="A88" t="s">
        <v>325</v>
      </c>
      <c r="B88" t="s">
        <v>758</v>
      </c>
      <c r="C88" t="s">
        <v>216</v>
      </c>
      <c r="D88" t="s">
        <v>217</v>
      </c>
      <c r="E88" t="s">
        <v>218</v>
      </c>
      <c r="F88" t="s">
        <v>219</v>
      </c>
      <c r="G88" t="s">
        <v>97</v>
      </c>
      <c r="H88" t="s">
        <v>220</v>
      </c>
      <c r="I88" t="s">
        <v>221</v>
      </c>
      <c r="J88" t="s">
        <v>222</v>
      </c>
      <c r="K88" t="s">
        <v>223</v>
      </c>
      <c r="L88" t="s">
        <v>97</v>
      </c>
      <c r="M88" t="s">
        <v>224</v>
      </c>
      <c r="N88" t="s">
        <v>225</v>
      </c>
      <c r="O88" t="s">
        <v>226</v>
      </c>
      <c r="P88" t="s">
        <v>227</v>
      </c>
      <c r="Q88" t="s">
        <v>97</v>
      </c>
      <c r="R88" t="s">
        <v>228</v>
      </c>
      <c r="S88" t="s">
        <v>229</v>
      </c>
      <c r="T88" t="s">
        <v>230</v>
      </c>
      <c r="U88" t="s">
        <v>231</v>
      </c>
      <c r="V88" t="s">
        <v>97</v>
      </c>
      <c r="W88" t="s">
        <v>107</v>
      </c>
      <c r="X88" t="s">
        <v>108</v>
      </c>
      <c r="Y88" t="s">
        <v>109</v>
      </c>
      <c r="Z88" t="s">
        <v>110</v>
      </c>
      <c r="AA88" t="s">
        <v>97</v>
      </c>
    </row>
    <row r="89" spans="1:27" x14ac:dyDescent="0.35">
      <c r="A89" t="s">
        <v>759</v>
      </c>
      <c r="B89" t="s">
        <v>760</v>
      </c>
      <c r="C89" t="s">
        <v>761</v>
      </c>
      <c r="D89" t="s">
        <v>762</v>
      </c>
      <c r="E89" t="s">
        <v>292</v>
      </c>
      <c r="F89" t="s">
        <v>293</v>
      </c>
      <c r="G89" t="s">
        <v>97</v>
      </c>
      <c r="H89" t="s">
        <v>294</v>
      </c>
      <c r="I89" t="s">
        <v>293</v>
      </c>
      <c r="J89" t="s">
        <v>295</v>
      </c>
      <c r="K89" t="s">
        <v>296</v>
      </c>
      <c r="L89" t="s">
        <v>97</v>
      </c>
      <c r="M89" t="s">
        <v>297</v>
      </c>
      <c r="N89" t="s">
        <v>298</v>
      </c>
      <c r="O89" t="s">
        <v>299</v>
      </c>
      <c r="P89" t="s">
        <v>300</v>
      </c>
      <c r="Q89" t="s">
        <v>97</v>
      </c>
      <c r="R89" t="s">
        <v>297</v>
      </c>
      <c r="S89" t="s">
        <v>298</v>
      </c>
      <c r="T89" t="s">
        <v>301</v>
      </c>
      <c r="U89" t="s">
        <v>302</v>
      </c>
      <c r="V89" t="s">
        <v>97</v>
      </c>
      <c r="W89" t="s">
        <v>132</v>
      </c>
      <c r="X89" t="s">
        <v>133</v>
      </c>
      <c r="Y89" t="s">
        <v>134</v>
      </c>
      <c r="Z89" t="s">
        <v>135</v>
      </c>
      <c r="AA89" t="s">
        <v>97</v>
      </c>
    </row>
    <row r="90" spans="1:27" x14ac:dyDescent="0.35">
      <c r="A90" t="s">
        <v>763</v>
      </c>
      <c r="B90" t="s">
        <v>764</v>
      </c>
      <c r="C90" t="s">
        <v>765</v>
      </c>
      <c r="D90" t="s">
        <v>766</v>
      </c>
      <c r="E90" t="s">
        <v>767</v>
      </c>
      <c r="F90" t="s">
        <v>768</v>
      </c>
      <c r="G90" t="s">
        <v>97</v>
      </c>
      <c r="H90" t="s">
        <v>769</v>
      </c>
      <c r="I90" t="s">
        <v>768</v>
      </c>
      <c r="J90" t="s">
        <v>151</v>
      </c>
      <c r="K90" t="s">
        <v>152</v>
      </c>
      <c r="L90" t="s">
        <v>97</v>
      </c>
      <c r="M90" t="s">
        <v>156</v>
      </c>
      <c r="N90" t="s">
        <v>157</v>
      </c>
      <c r="O90" t="s">
        <v>158</v>
      </c>
      <c r="P90" t="s">
        <v>159</v>
      </c>
      <c r="Q90" t="s">
        <v>97</v>
      </c>
      <c r="R90" t="s">
        <v>156</v>
      </c>
      <c r="S90" t="s">
        <v>157</v>
      </c>
      <c r="T90" t="s">
        <v>158</v>
      </c>
      <c r="U90" t="s">
        <v>159</v>
      </c>
      <c r="V90" t="s">
        <v>97</v>
      </c>
      <c r="W90" t="s">
        <v>107</v>
      </c>
      <c r="X90" t="s">
        <v>108</v>
      </c>
      <c r="Y90" t="s">
        <v>109</v>
      </c>
      <c r="Z90" t="s">
        <v>110</v>
      </c>
      <c r="AA90" t="s">
        <v>97</v>
      </c>
    </row>
    <row r="91" spans="1:27" x14ac:dyDescent="0.35">
      <c r="A91" t="s">
        <v>770</v>
      </c>
      <c r="B91" t="s">
        <v>771</v>
      </c>
      <c r="C91" t="s">
        <v>772</v>
      </c>
      <c r="D91" t="s">
        <v>773</v>
      </c>
      <c r="E91" t="s">
        <v>774</v>
      </c>
      <c r="F91" t="s">
        <v>775</v>
      </c>
      <c r="G91" t="s">
        <v>97</v>
      </c>
      <c r="H91" t="s">
        <v>776</v>
      </c>
      <c r="I91" t="s">
        <v>775</v>
      </c>
      <c r="J91" t="s">
        <v>335</v>
      </c>
      <c r="K91" t="s">
        <v>336</v>
      </c>
      <c r="L91" t="s">
        <v>97</v>
      </c>
      <c r="M91" t="s">
        <v>280</v>
      </c>
      <c r="N91" t="s">
        <v>281</v>
      </c>
      <c r="O91" t="s">
        <v>282</v>
      </c>
      <c r="P91" t="s">
        <v>283</v>
      </c>
      <c r="Q91" t="s">
        <v>97</v>
      </c>
      <c r="R91" t="s">
        <v>280</v>
      </c>
      <c r="S91" t="s">
        <v>281</v>
      </c>
      <c r="T91" t="s">
        <v>282</v>
      </c>
      <c r="U91" t="s">
        <v>283</v>
      </c>
      <c r="V91" t="s">
        <v>97</v>
      </c>
      <c r="W91" t="s">
        <v>284</v>
      </c>
      <c r="X91" t="s">
        <v>285</v>
      </c>
      <c r="Y91" t="s">
        <v>109</v>
      </c>
      <c r="Z91" t="s">
        <v>110</v>
      </c>
      <c r="AA91" t="s">
        <v>97</v>
      </c>
    </row>
    <row r="92" spans="1:27" x14ac:dyDescent="0.35">
      <c r="A92" t="s">
        <v>777</v>
      </c>
      <c r="B92" t="s">
        <v>778</v>
      </c>
      <c r="C92" t="s">
        <v>779</v>
      </c>
      <c r="D92" t="s">
        <v>780</v>
      </c>
      <c r="E92" t="s">
        <v>781</v>
      </c>
      <c r="F92" t="s">
        <v>782</v>
      </c>
      <c r="G92" t="s">
        <v>97</v>
      </c>
      <c r="H92" t="s">
        <v>783</v>
      </c>
      <c r="I92" t="s">
        <v>782</v>
      </c>
      <c r="J92" t="s">
        <v>784</v>
      </c>
      <c r="K92" t="s">
        <v>785</v>
      </c>
      <c r="L92" t="s">
        <v>97</v>
      </c>
      <c r="M92" t="s">
        <v>416</v>
      </c>
      <c r="N92" t="s">
        <v>626</v>
      </c>
      <c r="O92" t="s">
        <v>627</v>
      </c>
      <c r="P92" t="s">
        <v>628</v>
      </c>
      <c r="Q92" t="s">
        <v>97</v>
      </c>
      <c r="R92" t="s">
        <v>416</v>
      </c>
      <c r="S92" t="s">
        <v>626</v>
      </c>
      <c r="T92" t="s">
        <v>627</v>
      </c>
      <c r="U92" t="s">
        <v>628</v>
      </c>
      <c r="V92" t="s">
        <v>97</v>
      </c>
      <c r="W92" t="s">
        <v>107</v>
      </c>
      <c r="X92" t="s">
        <v>108</v>
      </c>
      <c r="Y92" t="s">
        <v>109</v>
      </c>
      <c r="Z92" t="s">
        <v>110</v>
      </c>
      <c r="AA92" t="s">
        <v>97</v>
      </c>
    </row>
    <row r="93" spans="1:27" x14ac:dyDescent="0.35">
      <c r="A93" t="s">
        <v>398</v>
      </c>
      <c r="B93" t="s">
        <v>786</v>
      </c>
      <c r="C93" t="s">
        <v>406</v>
      </c>
      <c r="D93" t="s">
        <v>407</v>
      </c>
      <c r="E93" t="s">
        <v>787</v>
      </c>
      <c r="F93" t="s">
        <v>788</v>
      </c>
      <c r="G93" t="s">
        <v>97</v>
      </c>
      <c r="H93" t="s">
        <v>410</v>
      </c>
      <c r="I93" t="s">
        <v>411</v>
      </c>
      <c r="J93" t="s">
        <v>406</v>
      </c>
      <c r="K93" t="s">
        <v>407</v>
      </c>
      <c r="L93" t="s">
        <v>97</v>
      </c>
      <c r="M93" t="s">
        <v>412</v>
      </c>
      <c r="N93" t="s">
        <v>413</v>
      </c>
      <c r="O93" t="s">
        <v>414</v>
      </c>
      <c r="P93" t="s">
        <v>415</v>
      </c>
      <c r="Q93" t="s">
        <v>97</v>
      </c>
      <c r="R93" t="s">
        <v>412</v>
      </c>
      <c r="S93" t="s">
        <v>413</v>
      </c>
      <c r="T93" t="s">
        <v>414</v>
      </c>
      <c r="U93" t="s">
        <v>415</v>
      </c>
      <c r="V93" t="s">
        <v>97</v>
      </c>
      <c r="W93" t="s">
        <v>107</v>
      </c>
      <c r="X93" t="s">
        <v>108</v>
      </c>
      <c r="Y93" t="s">
        <v>109</v>
      </c>
      <c r="Z93" t="s">
        <v>110</v>
      </c>
      <c r="AA93" t="s">
        <v>97</v>
      </c>
    </row>
    <row r="94" spans="1:27" x14ac:dyDescent="0.35">
      <c r="A94" t="s">
        <v>789</v>
      </c>
      <c r="B94" t="s">
        <v>790</v>
      </c>
      <c r="C94" t="s">
        <v>791</v>
      </c>
      <c r="D94" t="s">
        <v>792</v>
      </c>
      <c r="E94" t="s">
        <v>793</v>
      </c>
      <c r="F94" t="s">
        <v>794</v>
      </c>
      <c r="G94" t="s">
        <v>97</v>
      </c>
      <c r="H94" t="s">
        <v>795</v>
      </c>
      <c r="I94" t="s">
        <v>796</v>
      </c>
      <c r="J94" t="s">
        <v>791</v>
      </c>
      <c r="K94" t="s">
        <v>792</v>
      </c>
      <c r="L94" t="s">
        <v>97</v>
      </c>
      <c r="M94" t="s">
        <v>412</v>
      </c>
      <c r="N94" t="s">
        <v>413</v>
      </c>
      <c r="O94" t="s">
        <v>414</v>
      </c>
      <c r="P94" t="s">
        <v>415</v>
      </c>
      <c r="Q94" t="s">
        <v>97</v>
      </c>
      <c r="R94" t="s">
        <v>412</v>
      </c>
      <c r="S94" t="s">
        <v>413</v>
      </c>
      <c r="T94" t="s">
        <v>414</v>
      </c>
      <c r="U94" t="s">
        <v>415</v>
      </c>
      <c r="V94" t="s">
        <v>97</v>
      </c>
      <c r="W94" t="s">
        <v>107</v>
      </c>
      <c r="X94" t="s">
        <v>108</v>
      </c>
      <c r="Y94" t="s">
        <v>109</v>
      </c>
      <c r="Z94" t="s">
        <v>110</v>
      </c>
      <c r="AA94" t="s">
        <v>97</v>
      </c>
    </row>
    <row r="95" spans="1:27" x14ac:dyDescent="0.35">
      <c r="A95" t="s">
        <v>797</v>
      </c>
      <c r="B95" t="s">
        <v>798</v>
      </c>
      <c r="C95" t="s">
        <v>406</v>
      </c>
      <c r="D95" t="s">
        <v>407</v>
      </c>
      <c r="E95" t="s">
        <v>799</v>
      </c>
      <c r="F95" t="s">
        <v>800</v>
      </c>
      <c r="G95" t="s">
        <v>97</v>
      </c>
      <c r="H95" t="s">
        <v>410</v>
      </c>
      <c r="I95" t="s">
        <v>411</v>
      </c>
      <c r="J95" t="s">
        <v>406</v>
      </c>
      <c r="K95" t="s">
        <v>407</v>
      </c>
      <c r="L95" t="s">
        <v>97</v>
      </c>
      <c r="M95" t="s">
        <v>412</v>
      </c>
      <c r="N95" t="s">
        <v>413</v>
      </c>
      <c r="O95" t="s">
        <v>414</v>
      </c>
      <c r="P95" t="s">
        <v>415</v>
      </c>
      <c r="Q95" t="s">
        <v>97</v>
      </c>
      <c r="R95" t="s">
        <v>412</v>
      </c>
      <c r="S95" t="s">
        <v>413</v>
      </c>
      <c r="T95" t="s">
        <v>414</v>
      </c>
      <c r="U95" t="s">
        <v>415</v>
      </c>
      <c r="V95" t="s">
        <v>97</v>
      </c>
      <c r="W95" t="s">
        <v>107</v>
      </c>
      <c r="X95" t="s">
        <v>108</v>
      </c>
      <c r="Y95" t="s">
        <v>109</v>
      </c>
      <c r="Z95" t="s">
        <v>110</v>
      </c>
      <c r="AA95" t="s">
        <v>97</v>
      </c>
    </row>
    <row r="96" spans="1:27" x14ac:dyDescent="0.35">
      <c r="A96" t="s">
        <v>801</v>
      </c>
      <c r="B96" t="s">
        <v>802</v>
      </c>
      <c r="C96" t="s">
        <v>803</v>
      </c>
      <c r="D96" t="s">
        <v>804</v>
      </c>
      <c r="E96" t="s">
        <v>805</v>
      </c>
      <c r="F96" t="s">
        <v>806</v>
      </c>
      <c r="G96" t="s">
        <v>97</v>
      </c>
      <c r="H96" t="s">
        <v>182</v>
      </c>
      <c r="I96" t="s">
        <v>183</v>
      </c>
      <c r="J96" t="s">
        <v>184</v>
      </c>
      <c r="K96" t="s">
        <v>185</v>
      </c>
      <c r="L96" t="s">
        <v>97</v>
      </c>
      <c r="M96" t="s">
        <v>128</v>
      </c>
      <c r="N96" t="s">
        <v>129</v>
      </c>
      <c r="O96" t="s">
        <v>130</v>
      </c>
      <c r="P96" t="s">
        <v>131</v>
      </c>
      <c r="Q96" t="s">
        <v>97</v>
      </c>
      <c r="R96" t="s">
        <v>128</v>
      </c>
      <c r="S96" t="s">
        <v>129</v>
      </c>
      <c r="T96" t="s">
        <v>130</v>
      </c>
      <c r="U96" t="s">
        <v>131</v>
      </c>
      <c r="V96" t="s">
        <v>97</v>
      </c>
      <c r="W96" t="s">
        <v>132</v>
      </c>
      <c r="X96" t="s">
        <v>133</v>
      </c>
      <c r="Y96" t="s">
        <v>134</v>
      </c>
      <c r="Z96" t="s">
        <v>135</v>
      </c>
      <c r="AA96" t="s">
        <v>97</v>
      </c>
    </row>
    <row r="97" spans="1:27" x14ac:dyDescent="0.35">
      <c r="A97" t="s">
        <v>807</v>
      </c>
      <c r="B97" t="s">
        <v>808</v>
      </c>
      <c r="C97" t="s">
        <v>809</v>
      </c>
      <c r="D97" t="s">
        <v>810</v>
      </c>
      <c r="E97" t="s">
        <v>811</v>
      </c>
      <c r="F97" t="s">
        <v>812</v>
      </c>
      <c r="G97" t="s">
        <v>97</v>
      </c>
      <c r="H97" t="s">
        <v>813</v>
      </c>
      <c r="I97" t="s">
        <v>812</v>
      </c>
      <c r="J97" t="s">
        <v>814</v>
      </c>
      <c r="K97" t="s">
        <v>815</v>
      </c>
      <c r="L97" t="s">
        <v>97</v>
      </c>
      <c r="M97" t="s">
        <v>440</v>
      </c>
      <c r="N97" t="s">
        <v>816</v>
      </c>
      <c r="O97" t="s">
        <v>100</v>
      </c>
      <c r="P97" t="s">
        <v>101</v>
      </c>
      <c r="Q97" t="s">
        <v>97</v>
      </c>
      <c r="R97" t="s">
        <v>440</v>
      </c>
      <c r="S97" t="s">
        <v>816</v>
      </c>
      <c r="T97" t="s">
        <v>100</v>
      </c>
      <c r="U97" t="s">
        <v>101</v>
      </c>
      <c r="V97" t="s">
        <v>97</v>
      </c>
      <c r="W97" t="s">
        <v>107</v>
      </c>
      <c r="X97" t="s">
        <v>108</v>
      </c>
      <c r="Y97" t="s">
        <v>109</v>
      </c>
      <c r="Z97" t="s">
        <v>110</v>
      </c>
      <c r="AA97" t="s">
        <v>97</v>
      </c>
    </row>
    <row r="98" spans="1:27" x14ac:dyDescent="0.35">
      <c r="A98" t="s">
        <v>817</v>
      </c>
      <c r="B98" t="s">
        <v>818</v>
      </c>
      <c r="C98" t="s">
        <v>406</v>
      </c>
      <c r="D98" t="s">
        <v>407</v>
      </c>
      <c r="E98" t="s">
        <v>799</v>
      </c>
      <c r="F98" t="s">
        <v>800</v>
      </c>
      <c r="G98" t="s">
        <v>97</v>
      </c>
      <c r="H98" t="s">
        <v>410</v>
      </c>
      <c r="I98" t="s">
        <v>411</v>
      </c>
      <c r="J98" t="s">
        <v>406</v>
      </c>
      <c r="K98" t="s">
        <v>407</v>
      </c>
      <c r="L98" t="s">
        <v>97</v>
      </c>
      <c r="M98" t="s">
        <v>412</v>
      </c>
      <c r="N98" t="s">
        <v>413</v>
      </c>
      <c r="O98" t="s">
        <v>414</v>
      </c>
      <c r="P98" t="s">
        <v>415</v>
      </c>
      <c r="Q98" t="s">
        <v>97</v>
      </c>
      <c r="R98" t="s">
        <v>412</v>
      </c>
      <c r="S98" t="s">
        <v>413</v>
      </c>
      <c r="T98" t="s">
        <v>414</v>
      </c>
      <c r="U98" t="s">
        <v>415</v>
      </c>
      <c r="V98" t="s">
        <v>97</v>
      </c>
      <c r="W98" t="s">
        <v>107</v>
      </c>
      <c r="X98" t="s">
        <v>108</v>
      </c>
      <c r="Y98" t="s">
        <v>109</v>
      </c>
      <c r="Z98" t="s">
        <v>110</v>
      </c>
      <c r="AA98" t="s">
        <v>97</v>
      </c>
    </row>
    <row r="99" spans="1:27" x14ac:dyDescent="0.35">
      <c r="A99" t="s">
        <v>819</v>
      </c>
      <c r="B99" t="s">
        <v>820</v>
      </c>
      <c r="C99" t="s">
        <v>216</v>
      </c>
      <c r="D99" t="s">
        <v>217</v>
      </c>
      <c r="E99" t="s">
        <v>218</v>
      </c>
      <c r="F99" t="s">
        <v>219</v>
      </c>
      <c r="G99" t="s">
        <v>97</v>
      </c>
      <c r="H99" t="s">
        <v>220</v>
      </c>
      <c r="I99" t="s">
        <v>221</v>
      </c>
      <c r="J99" t="s">
        <v>222</v>
      </c>
      <c r="K99" t="s">
        <v>223</v>
      </c>
      <c r="L99" t="s">
        <v>97</v>
      </c>
      <c r="M99" t="s">
        <v>224</v>
      </c>
      <c r="N99" t="s">
        <v>225</v>
      </c>
      <c r="O99" t="s">
        <v>226</v>
      </c>
      <c r="P99" t="s">
        <v>227</v>
      </c>
      <c r="Q99" t="s">
        <v>97</v>
      </c>
      <c r="R99" t="s">
        <v>228</v>
      </c>
      <c r="S99" t="s">
        <v>229</v>
      </c>
      <c r="T99" t="s">
        <v>230</v>
      </c>
      <c r="U99" t="s">
        <v>231</v>
      </c>
      <c r="V99" t="s">
        <v>97</v>
      </c>
      <c r="W99" t="s">
        <v>107</v>
      </c>
      <c r="X99" t="s">
        <v>108</v>
      </c>
      <c r="Y99" t="s">
        <v>109</v>
      </c>
      <c r="Z99" t="s">
        <v>110</v>
      </c>
      <c r="AA99" t="s">
        <v>97</v>
      </c>
    </row>
    <row r="100" spans="1:27" x14ac:dyDescent="0.35">
      <c r="A100" t="s">
        <v>821</v>
      </c>
      <c r="B100" t="s">
        <v>822</v>
      </c>
      <c r="C100" t="s">
        <v>823</v>
      </c>
      <c r="D100" t="s">
        <v>824</v>
      </c>
      <c r="E100" t="s">
        <v>825</v>
      </c>
      <c r="F100" t="s">
        <v>826</v>
      </c>
      <c r="G100" t="s">
        <v>97</v>
      </c>
      <c r="H100" t="s">
        <v>142</v>
      </c>
      <c r="I100" t="s">
        <v>143</v>
      </c>
      <c r="J100" t="s">
        <v>144</v>
      </c>
      <c r="K100" t="s">
        <v>145</v>
      </c>
      <c r="L100" t="s">
        <v>97</v>
      </c>
      <c r="M100" t="s">
        <v>111</v>
      </c>
      <c r="N100" t="s">
        <v>146</v>
      </c>
      <c r="O100" t="s">
        <v>147</v>
      </c>
      <c r="P100" t="s">
        <v>148</v>
      </c>
      <c r="Q100" t="s">
        <v>97</v>
      </c>
      <c r="R100" t="s">
        <v>111</v>
      </c>
      <c r="S100" t="s">
        <v>146</v>
      </c>
      <c r="T100" t="s">
        <v>147</v>
      </c>
      <c r="U100" t="s">
        <v>148</v>
      </c>
      <c r="V100" t="s">
        <v>97</v>
      </c>
      <c r="W100" t="s">
        <v>132</v>
      </c>
      <c r="X100" t="s">
        <v>133</v>
      </c>
      <c r="Y100" t="s">
        <v>134</v>
      </c>
      <c r="Z100" t="s">
        <v>135</v>
      </c>
      <c r="AA100" t="s">
        <v>97</v>
      </c>
    </row>
    <row r="101" spans="1:27" x14ac:dyDescent="0.35">
      <c r="A101" t="s">
        <v>827</v>
      </c>
      <c r="B101" t="s">
        <v>828</v>
      </c>
      <c r="C101" t="s">
        <v>406</v>
      </c>
      <c r="D101" t="s">
        <v>407</v>
      </c>
      <c r="E101" t="s">
        <v>829</v>
      </c>
      <c r="F101" t="s">
        <v>830</v>
      </c>
      <c r="G101" t="s">
        <v>97</v>
      </c>
      <c r="H101" t="s">
        <v>410</v>
      </c>
      <c r="I101" t="s">
        <v>411</v>
      </c>
      <c r="J101" t="s">
        <v>406</v>
      </c>
      <c r="K101" t="s">
        <v>407</v>
      </c>
      <c r="L101" t="s">
        <v>97</v>
      </c>
      <c r="M101" t="s">
        <v>412</v>
      </c>
      <c r="N101" t="s">
        <v>413</v>
      </c>
      <c r="O101" t="s">
        <v>414</v>
      </c>
      <c r="P101" t="s">
        <v>415</v>
      </c>
      <c r="Q101" t="s">
        <v>97</v>
      </c>
      <c r="R101" t="s">
        <v>412</v>
      </c>
      <c r="S101" t="s">
        <v>413</v>
      </c>
      <c r="T101" t="s">
        <v>414</v>
      </c>
      <c r="U101" t="s">
        <v>415</v>
      </c>
      <c r="V101" t="s">
        <v>97</v>
      </c>
      <c r="W101" t="s">
        <v>107</v>
      </c>
      <c r="X101" t="s">
        <v>108</v>
      </c>
      <c r="Y101" t="s">
        <v>109</v>
      </c>
      <c r="Z101" t="s">
        <v>110</v>
      </c>
      <c r="AA101" t="s">
        <v>97</v>
      </c>
    </row>
    <row r="102" spans="1:27" x14ac:dyDescent="0.35">
      <c r="A102" t="s">
        <v>156</v>
      </c>
      <c r="B102" t="s">
        <v>831</v>
      </c>
      <c r="C102" t="s">
        <v>832</v>
      </c>
      <c r="D102" t="s">
        <v>833</v>
      </c>
      <c r="E102" t="s">
        <v>834</v>
      </c>
      <c r="F102" t="s">
        <v>835</v>
      </c>
      <c r="G102" t="s">
        <v>97</v>
      </c>
      <c r="H102" t="s">
        <v>836</v>
      </c>
      <c r="I102" t="s">
        <v>837</v>
      </c>
      <c r="J102" t="s">
        <v>320</v>
      </c>
      <c r="K102" t="s">
        <v>321</v>
      </c>
      <c r="L102" t="s">
        <v>97</v>
      </c>
      <c r="M102" t="s">
        <v>325</v>
      </c>
      <c r="N102" t="s">
        <v>326</v>
      </c>
      <c r="O102" t="s">
        <v>320</v>
      </c>
      <c r="P102" t="s">
        <v>321</v>
      </c>
      <c r="Q102" t="s">
        <v>97</v>
      </c>
      <c r="R102" t="s">
        <v>325</v>
      </c>
      <c r="S102" t="s">
        <v>327</v>
      </c>
      <c r="T102" t="s">
        <v>320</v>
      </c>
      <c r="U102" t="s">
        <v>321</v>
      </c>
      <c r="V102" t="s">
        <v>97</v>
      </c>
      <c r="W102" t="s">
        <v>107</v>
      </c>
      <c r="X102" t="s">
        <v>108</v>
      </c>
      <c r="Y102" t="s">
        <v>109</v>
      </c>
      <c r="Z102" t="s">
        <v>110</v>
      </c>
      <c r="AA102" t="s">
        <v>97</v>
      </c>
    </row>
    <row r="103" spans="1:27" x14ac:dyDescent="0.35">
      <c r="A103" t="s">
        <v>838</v>
      </c>
      <c r="B103" t="s">
        <v>839</v>
      </c>
      <c r="C103" t="s">
        <v>840</v>
      </c>
      <c r="D103" t="s">
        <v>841</v>
      </c>
      <c r="E103" t="s">
        <v>842</v>
      </c>
      <c r="F103" t="s">
        <v>843</v>
      </c>
      <c r="G103" t="s">
        <v>97</v>
      </c>
      <c r="H103" t="s">
        <v>844</v>
      </c>
      <c r="I103" t="s">
        <v>843</v>
      </c>
      <c r="J103" t="s">
        <v>845</v>
      </c>
      <c r="K103" t="s">
        <v>846</v>
      </c>
      <c r="L103" t="s">
        <v>97</v>
      </c>
      <c r="M103" t="s">
        <v>734</v>
      </c>
      <c r="N103" t="s">
        <v>847</v>
      </c>
      <c r="O103" t="s">
        <v>848</v>
      </c>
      <c r="P103" t="s">
        <v>849</v>
      </c>
      <c r="Q103" t="s">
        <v>97</v>
      </c>
      <c r="R103" t="s">
        <v>850</v>
      </c>
      <c r="S103" t="s">
        <v>847</v>
      </c>
      <c r="T103" t="s">
        <v>848</v>
      </c>
      <c r="U103" t="s">
        <v>849</v>
      </c>
      <c r="V103" t="s">
        <v>97</v>
      </c>
      <c r="W103" t="s">
        <v>107</v>
      </c>
      <c r="X103" t="s">
        <v>108</v>
      </c>
      <c r="Y103" t="s">
        <v>109</v>
      </c>
      <c r="Z103" t="s">
        <v>110</v>
      </c>
      <c r="AA103" t="s">
        <v>97</v>
      </c>
    </row>
    <row r="104" spans="1:27" x14ac:dyDescent="0.35">
      <c r="A104" t="s">
        <v>851</v>
      </c>
      <c r="B104" t="s">
        <v>852</v>
      </c>
      <c r="C104" t="s">
        <v>853</v>
      </c>
      <c r="D104" t="s">
        <v>854</v>
      </c>
      <c r="E104" t="s">
        <v>190</v>
      </c>
      <c r="F104" t="s">
        <v>191</v>
      </c>
      <c r="G104" t="s">
        <v>97</v>
      </c>
      <c r="H104" t="s">
        <v>192</v>
      </c>
      <c r="I104" t="s">
        <v>193</v>
      </c>
      <c r="J104" t="s">
        <v>194</v>
      </c>
      <c r="K104" t="s">
        <v>195</v>
      </c>
      <c r="L104" t="s">
        <v>97</v>
      </c>
      <c r="M104" t="s">
        <v>196</v>
      </c>
      <c r="N104" t="s">
        <v>197</v>
      </c>
      <c r="O104" t="s">
        <v>198</v>
      </c>
      <c r="P104" t="s">
        <v>199</v>
      </c>
      <c r="Q104" t="s">
        <v>97</v>
      </c>
      <c r="R104" t="s">
        <v>196</v>
      </c>
      <c r="S104" t="s">
        <v>197</v>
      </c>
      <c r="T104" t="s">
        <v>198</v>
      </c>
      <c r="U104" t="s">
        <v>199</v>
      </c>
      <c r="V104" t="s">
        <v>97</v>
      </c>
      <c r="W104" t="s">
        <v>132</v>
      </c>
      <c r="X104" t="s">
        <v>133</v>
      </c>
      <c r="Y104" t="s">
        <v>134</v>
      </c>
      <c r="Z104" t="s">
        <v>135</v>
      </c>
      <c r="AA104" t="s">
        <v>97</v>
      </c>
    </row>
    <row r="105" spans="1:27" x14ac:dyDescent="0.35">
      <c r="A105" t="s">
        <v>855</v>
      </c>
      <c r="B105" t="s">
        <v>856</v>
      </c>
      <c r="C105" t="s">
        <v>857</v>
      </c>
      <c r="D105" t="s">
        <v>858</v>
      </c>
      <c r="E105" t="s">
        <v>859</v>
      </c>
      <c r="F105" t="s">
        <v>860</v>
      </c>
      <c r="G105" t="s">
        <v>97</v>
      </c>
      <c r="H105" t="s">
        <v>622</v>
      </c>
      <c r="I105" t="s">
        <v>623</v>
      </c>
      <c r="J105" t="s">
        <v>624</v>
      </c>
      <c r="K105" t="s">
        <v>625</v>
      </c>
      <c r="L105" t="s">
        <v>97</v>
      </c>
      <c r="M105" t="s">
        <v>416</v>
      </c>
      <c r="N105" t="s">
        <v>626</v>
      </c>
      <c r="O105" t="s">
        <v>627</v>
      </c>
      <c r="P105" t="s">
        <v>628</v>
      </c>
      <c r="Q105" t="s">
        <v>97</v>
      </c>
      <c r="R105" t="s">
        <v>416</v>
      </c>
      <c r="S105" t="s">
        <v>626</v>
      </c>
      <c r="T105" t="s">
        <v>627</v>
      </c>
      <c r="U105" t="s">
        <v>628</v>
      </c>
      <c r="V105" t="s">
        <v>97</v>
      </c>
      <c r="W105" t="s">
        <v>107</v>
      </c>
      <c r="X105" t="s">
        <v>108</v>
      </c>
      <c r="Y105" t="s">
        <v>109</v>
      </c>
      <c r="Z105" t="s">
        <v>110</v>
      </c>
      <c r="AA105" t="s">
        <v>97</v>
      </c>
    </row>
    <row r="106" spans="1:27" x14ac:dyDescent="0.35">
      <c r="A106" t="s">
        <v>861</v>
      </c>
      <c r="B106" t="s">
        <v>862</v>
      </c>
      <c r="C106" t="s">
        <v>765</v>
      </c>
      <c r="D106" t="s">
        <v>766</v>
      </c>
      <c r="E106" t="s">
        <v>863</v>
      </c>
      <c r="F106" t="s">
        <v>864</v>
      </c>
      <c r="G106" t="s">
        <v>97</v>
      </c>
      <c r="H106" t="s">
        <v>865</v>
      </c>
      <c r="I106" t="s">
        <v>864</v>
      </c>
      <c r="J106" t="s">
        <v>866</v>
      </c>
      <c r="K106" t="s">
        <v>867</v>
      </c>
      <c r="L106" t="s">
        <v>97</v>
      </c>
      <c r="M106" t="s">
        <v>156</v>
      </c>
      <c r="N106" t="s">
        <v>157</v>
      </c>
      <c r="O106" t="s">
        <v>158</v>
      </c>
      <c r="P106" t="s">
        <v>159</v>
      </c>
      <c r="Q106" t="s">
        <v>97</v>
      </c>
      <c r="R106" t="s">
        <v>156</v>
      </c>
      <c r="S106" t="s">
        <v>157</v>
      </c>
      <c r="T106" t="s">
        <v>158</v>
      </c>
      <c r="U106" t="s">
        <v>159</v>
      </c>
      <c r="V106" t="s">
        <v>97</v>
      </c>
      <c r="W106" t="s">
        <v>107</v>
      </c>
      <c r="X106" t="s">
        <v>108</v>
      </c>
      <c r="Y106" t="s">
        <v>109</v>
      </c>
      <c r="Z106" t="s">
        <v>110</v>
      </c>
      <c r="AA106" t="s">
        <v>97</v>
      </c>
    </row>
    <row r="107" spans="1:27" x14ac:dyDescent="0.35">
      <c r="A107" t="s">
        <v>868</v>
      </c>
      <c r="B107" t="s">
        <v>869</v>
      </c>
      <c r="C107" t="s">
        <v>754</v>
      </c>
      <c r="D107" t="s">
        <v>755</v>
      </c>
      <c r="E107" t="s">
        <v>512</v>
      </c>
      <c r="F107" t="s">
        <v>513</v>
      </c>
      <c r="G107" t="s">
        <v>97</v>
      </c>
      <c r="H107" t="s">
        <v>258</v>
      </c>
      <c r="I107" t="s">
        <v>259</v>
      </c>
      <c r="J107" t="s">
        <v>260</v>
      </c>
      <c r="K107" t="s">
        <v>261</v>
      </c>
      <c r="L107" t="s">
        <v>97</v>
      </c>
      <c r="M107" t="s">
        <v>128</v>
      </c>
      <c r="N107" t="s">
        <v>129</v>
      </c>
      <c r="O107" t="s">
        <v>130</v>
      </c>
      <c r="P107" t="s">
        <v>131</v>
      </c>
      <c r="Q107" t="s">
        <v>97</v>
      </c>
      <c r="R107" t="s">
        <v>128</v>
      </c>
      <c r="S107" t="s">
        <v>129</v>
      </c>
      <c r="T107" t="s">
        <v>130</v>
      </c>
      <c r="U107" t="s">
        <v>131</v>
      </c>
      <c r="V107" t="s">
        <v>97</v>
      </c>
      <c r="W107" t="s">
        <v>132</v>
      </c>
      <c r="X107" t="s">
        <v>133</v>
      </c>
      <c r="Y107" t="s">
        <v>134</v>
      </c>
      <c r="Z107" t="s">
        <v>135</v>
      </c>
      <c r="AA107" t="s">
        <v>97</v>
      </c>
    </row>
    <row r="108" spans="1:27" x14ac:dyDescent="0.35">
      <c r="A108" t="s">
        <v>870</v>
      </c>
      <c r="B108" t="s">
        <v>871</v>
      </c>
      <c r="C108" t="s">
        <v>866</v>
      </c>
      <c r="D108" t="s">
        <v>867</v>
      </c>
      <c r="E108" t="s">
        <v>872</v>
      </c>
      <c r="F108" t="s">
        <v>873</v>
      </c>
      <c r="G108" t="s">
        <v>97</v>
      </c>
      <c r="H108" t="s">
        <v>874</v>
      </c>
      <c r="I108" t="s">
        <v>873</v>
      </c>
      <c r="J108" t="s">
        <v>875</v>
      </c>
      <c r="K108" t="s">
        <v>876</v>
      </c>
      <c r="L108" t="s">
        <v>97</v>
      </c>
      <c r="M108" t="s">
        <v>280</v>
      </c>
      <c r="N108" t="s">
        <v>281</v>
      </c>
      <c r="O108" t="s">
        <v>282</v>
      </c>
      <c r="P108" t="s">
        <v>283</v>
      </c>
      <c r="Q108" t="s">
        <v>97</v>
      </c>
      <c r="R108" t="s">
        <v>280</v>
      </c>
      <c r="S108" t="s">
        <v>281</v>
      </c>
      <c r="T108" t="s">
        <v>282</v>
      </c>
      <c r="U108" t="s">
        <v>283</v>
      </c>
      <c r="V108" t="s">
        <v>97</v>
      </c>
      <c r="W108" t="s">
        <v>284</v>
      </c>
      <c r="X108" t="s">
        <v>285</v>
      </c>
      <c r="Y108" t="s">
        <v>109</v>
      </c>
      <c r="Z108" t="s">
        <v>110</v>
      </c>
      <c r="AA108" t="s">
        <v>97</v>
      </c>
    </row>
    <row r="109" spans="1:27" x14ac:dyDescent="0.35">
      <c r="A109" t="s">
        <v>877</v>
      </c>
      <c r="B109" t="s">
        <v>878</v>
      </c>
      <c r="C109" t="s">
        <v>116</v>
      </c>
      <c r="D109" t="s">
        <v>117</v>
      </c>
      <c r="E109" t="s">
        <v>879</v>
      </c>
      <c r="F109" t="s">
        <v>880</v>
      </c>
      <c r="G109" t="s">
        <v>97</v>
      </c>
      <c r="H109" t="s">
        <v>258</v>
      </c>
      <c r="I109" t="s">
        <v>259</v>
      </c>
      <c r="J109" t="s">
        <v>260</v>
      </c>
      <c r="K109" t="s">
        <v>261</v>
      </c>
      <c r="L109" t="s">
        <v>97</v>
      </c>
      <c r="M109" t="s">
        <v>128</v>
      </c>
      <c r="N109" t="s">
        <v>129</v>
      </c>
      <c r="O109" t="s">
        <v>130</v>
      </c>
      <c r="P109" t="s">
        <v>131</v>
      </c>
      <c r="Q109" t="s">
        <v>97</v>
      </c>
      <c r="R109" t="s">
        <v>128</v>
      </c>
      <c r="S109" t="s">
        <v>129</v>
      </c>
      <c r="T109" t="s">
        <v>130</v>
      </c>
      <c r="U109" t="s">
        <v>131</v>
      </c>
      <c r="V109" t="s">
        <v>97</v>
      </c>
      <c r="W109" t="s">
        <v>132</v>
      </c>
      <c r="X109" t="s">
        <v>133</v>
      </c>
      <c r="Y109" t="s">
        <v>134</v>
      </c>
      <c r="Z109" t="s">
        <v>135</v>
      </c>
      <c r="AA109" t="s">
        <v>97</v>
      </c>
    </row>
    <row r="110" spans="1:27" x14ac:dyDescent="0.35">
      <c r="A110" t="s">
        <v>881</v>
      </c>
      <c r="B110" t="s">
        <v>882</v>
      </c>
      <c r="C110" t="s">
        <v>883</v>
      </c>
      <c r="D110" t="s">
        <v>884</v>
      </c>
      <c r="E110" t="s">
        <v>885</v>
      </c>
      <c r="F110" t="s">
        <v>886</v>
      </c>
      <c r="G110" t="s">
        <v>97</v>
      </c>
      <c r="H110" t="s">
        <v>166</v>
      </c>
      <c r="I110" t="s">
        <v>167</v>
      </c>
      <c r="J110" t="s">
        <v>130</v>
      </c>
      <c r="K110" t="s">
        <v>131</v>
      </c>
      <c r="L110" t="s">
        <v>97</v>
      </c>
      <c r="M110" t="s">
        <v>128</v>
      </c>
      <c r="N110" t="s">
        <v>129</v>
      </c>
      <c r="O110" t="s">
        <v>130</v>
      </c>
      <c r="P110" t="s">
        <v>131</v>
      </c>
      <c r="Q110" t="s">
        <v>97</v>
      </c>
      <c r="R110" t="s">
        <v>128</v>
      </c>
      <c r="S110" t="s">
        <v>129</v>
      </c>
      <c r="T110" t="s">
        <v>130</v>
      </c>
      <c r="U110" t="s">
        <v>131</v>
      </c>
      <c r="V110" t="s">
        <v>97</v>
      </c>
      <c r="W110" t="s">
        <v>132</v>
      </c>
      <c r="X110" t="s">
        <v>133</v>
      </c>
      <c r="Y110" t="s">
        <v>134</v>
      </c>
      <c r="Z110" t="s">
        <v>135</v>
      </c>
      <c r="AA110" t="s">
        <v>97</v>
      </c>
    </row>
    <row r="111" spans="1:27" x14ac:dyDescent="0.35">
      <c r="A111" t="s">
        <v>887</v>
      </c>
      <c r="B111" t="s">
        <v>888</v>
      </c>
      <c r="C111" t="s">
        <v>889</v>
      </c>
      <c r="D111" t="s">
        <v>890</v>
      </c>
      <c r="E111" t="s">
        <v>649</v>
      </c>
      <c r="F111" t="s">
        <v>650</v>
      </c>
      <c r="G111" t="s">
        <v>97</v>
      </c>
      <c r="H111" t="s">
        <v>258</v>
      </c>
      <c r="I111" t="s">
        <v>259</v>
      </c>
      <c r="J111" t="s">
        <v>260</v>
      </c>
      <c r="K111" t="s">
        <v>261</v>
      </c>
      <c r="L111" t="s">
        <v>97</v>
      </c>
      <c r="M111" t="s">
        <v>128</v>
      </c>
      <c r="N111" t="s">
        <v>129</v>
      </c>
      <c r="O111" t="s">
        <v>130</v>
      </c>
      <c r="P111" t="s">
        <v>131</v>
      </c>
      <c r="Q111" t="s">
        <v>97</v>
      </c>
      <c r="R111" t="s">
        <v>128</v>
      </c>
      <c r="S111" t="s">
        <v>129</v>
      </c>
      <c r="T111" t="s">
        <v>130</v>
      </c>
      <c r="U111" t="s">
        <v>131</v>
      </c>
      <c r="V111" t="s">
        <v>97</v>
      </c>
      <c r="W111" t="s">
        <v>132</v>
      </c>
      <c r="X111" t="s">
        <v>133</v>
      </c>
      <c r="Y111" t="s">
        <v>134</v>
      </c>
      <c r="Z111" t="s">
        <v>135</v>
      </c>
      <c r="AA111" t="s">
        <v>97</v>
      </c>
    </row>
    <row r="112" spans="1:27" x14ac:dyDescent="0.35">
      <c r="A112" t="s">
        <v>348</v>
      </c>
      <c r="B112" t="s">
        <v>891</v>
      </c>
      <c r="C112" t="s">
        <v>892</v>
      </c>
      <c r="D112" t="s">
        <v>893</v>
      </c>
      <c r="E112" t="s">
        <v>894</v>
      </c>
      <c r="F112" t="s">
        <v>895</v>
      </c>
      <c r="G112" t="s">
        <v>97</v>
      </c>
      <c r="H112" t="s">
        <v>896</v>
      </c>
      <c r="I112" t="s">
        <v>895</v>
      </c>
      <c r="J112" t="s">
        <v>226</v>
      </c>
      <c r="K112" t="s">
        <v>227</v>
      </c>
      <c r="L112" t="s">
        <v>97</v>
      </c>
      <c r="M112" t="s">
        <v>280</v>
      </c>
      <c r="N112" t="s">
        <v>281</v>
      </c>
      <c r="O112" t="s">
        <v>282</v>
      </c>
      <c r="P112" t="s">
        <v>283</v>
      </c>
      <c r="Q112" t="s">
        <v>97</v>
      </c>
      <c r="R112" t="s">
        <v>280</v>
      </c>
      <c r="S112" t="s">
        <v>281</v>
      </c>
      <c r="T112" t="s">
        <v>282</v>
      </c>
      <c r="U112" t="s">
        <v>283</v>
      </c>
      <c r="V112" t="s">
        <v>97</v>
      </c>
      <c r="W112" t="s">
        <v>284</v>
      </c>
      <c r="X112" t="s">
        <v>285</v>
      </c>
      <c r="Y112" t="s">
        <v>109</v>
      </c>
      <c r="Z112" t="s">
        <v>110</v>
      </c>
      <c r="AA112" t="s">
        <v>97</v>
      </c>
    </row>
    <row r="113" spans="1:27" x14ac:dyDescent="0.35">
      <c r="A113" t="s">
        <v>897</v>
      </c>
      <c r="B113" t="s">
        <v>898</v>
      </c>
      <c r="C113" t="s">
        <v>899</v>
      </c>
      <c r="D113" t="s">
        <v>900</v>
      </c>
      <c r="E113" t="s">
        <v>190</v>
      </c>
      <c r="F113" t="s">
        <v>191</v>
      </c>
      <c r="G113" t="s">
        <v>97</v>
      </c>
      <c r="H113" t="s">
        <v>192</v>
      </c>
      <c r="I113" t="s">
        <v>193</v>
      </c>
      <c r="J113" t="s">
        <v>194</v>
      </c>
      <c r="K113" t="s">
        <v>195</v>
      </c>
      <c r="L113" t="s">
        <v>97</v>
      </c>
      <c r="M113" t="s">
        <v>196</v>
      </c>
      <c r="N113" t="s">
        <v>197</v>
      </c>
      <c r="O113" t="s">
        <v>198</v>
      </c>
      <c r="P113" t="s">
        <v>199</v>
      </c>
      <c r="Q113" t="s">
        <v>97</v>
      </c>
      <c r="R113" t="s">
        <v>196</v>
      </c>
      <c r="S113" t="s">
        <v>197</v>
      </c>
      <c r="T113" t="s">
        <v>198</v>
      </c>
      <c r="U113" t="s">
        <v>199</v>
      </c>
      <c r="V113" t="s">
        <v>97</v>
      </c>
      <c r="W113" t="s">
        <v>132</v>
      </c>
      <c r="X113" t="s">
        <v>133</v>
      </c>
      <c r="Y113" t="s">
        <v>134</v>
      </c>
      <c r="Z113" t="s">
        <v>135</v>
      </c>
      <c r="AA113" t="s">
        <v>97</v>
      </c>
    </row>
    <row r="114" spans="1:27" x14ac:dyDescent="0.35">
      <c r="A114" t="s">
        <v>901</v>
      </c>
      <c r="B114" t="s">
        <v>902</v>
      </c>
      <c r="C114" t="s">
        <v>832</v>
      </c>
      <c r="D114" t="s">
        <v>833</v>
      </c>
      <c r="E114" t="s">
        <v>834</v>
      </c>
      <c r="F114" t="s">
        <v>835</v>
      </c>
      <c r="G114" t="s">
        <v>97</v>
      </c>
      <c r="H114" t="s">
        <v>836</v>
      </c>
      <c r="I114" t="s">
        <v>837</v>
      </c>
      <c r="J114" t="s">
        <v>320</v>
      </c>
      <c r="K114" t="s">
        <v>321</v>
      </c>
      <c r="L114" t="s">
        <v>97</v>
      </c>
      <c r="M114" t="s">
        <v>325</v>
      </c>
      <c r="N114" t="s">
        <v>326</v>
      </c>
      <c r="O114" t="s">
        <v>320</v>
      </c>
      <c r="P114" t="s">
        <v>321</v>
      </c>
      <c r="Q114" t="s">
        <v>97</v>
      </c>
      <c r="R114" t="s">
        <v>325</v>
      </c>
      <c r="S114" t="s">
        <v>327</v>
      </c>
      <c r="T114" t="s">
        <v>320</v>
      </c>
      <c r="U114" t="s">
        <v>321</v>
      </c>
      <c r="V114" t="s">
        <v>97</v>
      </c>
      <c r="W114" t="s">
        <v>107</v>
      </c>
      <c r="X114" t="s">
        <v>108</v>
      </c>
      <c r="Y114" t="s">
        <v>109</v>
      </c>
      <c r="Z114" t="s">
        <v>110</v>
      </c>
      <c r="AA114" t="s">
        <v>97</v>
      </c>
    </row>
    <row r="115" spans="1:27" x14ac:dyDescent="0.35">
      <c r="A115" t="s">
        <v>903</v>
      </c>
      <c r="B115" t="s">
        <v>904</v>
      </c>
      <c r="C115" t="s">
        <v>905</v>
      </c>
      <c r="D115" t="s">
        <v>906</v>
      </c>
      <c r="E115" t="s">
        <v>746</v>
      </c>
      <c r="F115" t="s">
        <v>747</v>
      </c>
      <c r="G115" t="s">
        <v>97</v>
      </c>
      <c r="H115" t="s">
        <v>715</v>
      </c>
      <c r="I115" t="s">
        <v>716</v>
      </c>
      <c r="J115" t="s">
        <v>663</v>
      </c>
      <c r="K115" t="s">
        <v>664</v>
      </c>
      <c r="L115" t="s">
        <v>97</v>
      </c>
      <c r="M115" t="s">
        <v>398</v>
      </c>
      <c r="N115" t="s">
        <v>399</v>
      </c>
      <c r="O115" t="s">
        <v>400</v>
      </c>
      <c r="P115" t="s">
        <v>401</v>
      </c>
      <c r="Q115" t="s">
        <v>97</v>
      </c>
      <c r="R115" t="s">
        <v>398</v>
      </c>
      <c r="S115" t="s">
        <v>399</v>
      </c>
      <c r="T115" t="s">
        <v>400</v>
      </c>
      <c r="U115" t="s">
        <v>401</v>
      </c>
      <c r="V115" t="s">
        <v>97</v>
      </c>
      <c r="W115" t="s">
        <v>132</v>
      </c>
      <c r="X115" t="s">
        <v>133</v>
      </c>
      <c r="Y115" t="s">
        <v>134</v>
      </c>
      <c r="Z115" t="s">
        <v>135</v>
      </c>
      <c r="AA115" t="s">
        <v>97</v>
      </c>
    </row>
    <row r="116" spans="1:27" x14ac:dyDescent="0.35">
      <c r="A116" t="s">
        <v>907</v>
      </c>
      <c r="B116" t="s">
        <v>908</v>
      </c>
      <c r="C116" t="s">
        <v>202</v>
      </c>
      <c r="D116" t="s">
        <v>203</v>
      </c>
      <c r="E116" t="s">
        <v>204</v>
      </c>
      <c r="F116" t="s">
        <v>205</v>
      </c>
      <c r="G116" t="s">
        <v>97</v>
      </c>
      <c r="H116" t="s">
        <v>206</v>
      </c>
      <c r="I116" t="s">
        <v>205</v>
      </c>
      <c r="J116" t="s">
        <v>202</v>
      </c>
      <c r="K116" t="s">
        <v>203</v>
      </c>
      <c r="L116" t="s">
        <v>97</v>
      </c>
      <c r="M116" t="s">
        <v>207</v>
      </c>
      <c r="N116" t="s">
        <v>208</v>
      </c>
      <c r="O116" t="s">
        <v>209</v>
      </c>
      <c r="P116" t="s">
        <v>203</v>
      </c>
      <c r="Q116" t="s">
        <v>97</v>
      </c>
      <c r="R116" t="s">
        <v>210</v>
      </c>
      <c r="S116" t="s">
        <v>211</v>
      </c>
      <c r="T116" t="s">
        <v>212</v>
      </c>
      <c r="U116" t="s">
        <v>213</v>
      </c>
      <c r="V116" t="s">
        <v>97</v>
      </c>
      <c r="W116" t="s">
        <v>107</v>
      </c>
      <c r="X116" t="s">
        <v>108</v>
      </c>
      <c r="Y116" t="s">
        <v>109</v>
      </c>
      <c r="Z116" t="s">
        <v>110</v>
      </c>
      <c r="AA116" t="s">
        <v>97</v>
      </c>
    </row>
    <row r="117" spans="1:27" x14ac:dyDescent="0.35">
      <c r="A117" t="s">
        <v>280</v>
      </c>
      <c r="B117" t="s">
        <v>909</v>
      </c>
      <c r="C117" t="s">
        <v>910</v>
      </c>
      <c r="D117" t="s">
        <v>911</v>
      </c>
      <c r="E117" t="s">
        <v>912</v>
      </c>
      <c r="F117" t="s">
        <v>913</v>
      </c>
      <c r="G117" t="s">
        <v>97</v>
      </c>
      <c r="H117" t="s">
        <v>769</v>
      </c>
      <c r="I117" t="s">
        <v>768</v>
      </c>
      <c r="J117" t="s">
        <v>151</v>
      </c>
      <c r="K117" t="s">
        <v>152</v>
      </c>
      <c r="L117" t="s">
        <v>97</v>
      </c>
      <c r="M117" t="s">
        <v>156</v>
      </c>
      <c r="N117" t="s">
        <v>157</v>
      </c>
      <c r="O117" t="s">
        <v>158</v>
      </c>
      <c r="P117" t="s">
        <v>159</v>
      </c>
      <c r="Q117" t="s">
        <v>97</v>
      </c>
      <c r="R117" t="s">
        <v>156</v>
      </c>
      <c r="S117" t="s">
        <v>157</v>
      </c>
      <c r="T117" t="s">
        <v>158</v>
      </c>
      <c r="U117" t="s">
        <v>159</v>
      </c>
      <c r="V117" t="s">
        <v>97</v>
      </c>
      <c r="W117" t="s">
        <v>107</v>
      </c>
      <c r="X117" t="s">
        <v>108</v>
      </c>
      <c r="Y117" t="s">
        <v>109</v>
      </c>
      <c r="Z117" t="s">
        <v>110</v>
      </c>
      <c r="AA117" t="s">
        <v>97</v>
      </c>
    </row>
    <row r="118" spans="1:27" x14ac:dyDescent="0.35">
      <c r="A118" t="s">
        <v>914</v>
      </c>
      <c r="B118" t="s">
        <v>915</v>
      </c>
      <c r="C118" t="s">
        <v>608</v>
      </c>
      <c r="D118" t="s">
        <v>609</v>
      </c>
      <c r="E118" t="s">
        <v>610</v>
      </c>
      <c r="F118" t="s">
        <v>611</v>
      </c>
      <c r="G118" t="s">
        <v>97</v>
      </c>
      <c r="H118" t="s">
        <v>612</v>
      </c>
      <c r="I118" t="s">
        <v>613</v>
      </c>
      <c r="J118" t="s">
        <v>614</v>
      </c>
      <c r="K118" t="s">
        <v>615</v>
      </c>
      <c r="L118" t="s">
        <v>97</v>
      </c>
      <c r="M118" t="s">
        <v>272</v>
      </c>
      <c r="N118" t="s">
        <v>318</v>
      </c>
      <c r="O118" t="s">
        <v>312</v>
      </c>
      <c r="P118" t="s">
        <v>313</v>
      </c>
      <c r="Q118" t="s">
        <v>97</v>
      </c>
      <c r="R118" t="s">
        <v>272</v>
      </c>
      <c r="S118" t="s">
        <v>318</v>
      </c>
      <c r="T118" t="s">
        <v>312</v>
      </c>
      <c r="U118" t="s">
        <v>313</v>
      </c>
      <c r="V118" t="s">
        <v>97</v>
      </c>
      <c r="W118" t="s">
        <v>132</v>
      </c>
      <c r="X118" t="s">
        <v>133</v>
      </c>
      <c r="Y118" t="s">
        <v>134</v>
      </c>
      <c r="Z118" t="s">
        <v>135</v>
      </c>
      <c r="AA118" t="s">
        <v>97</v>
      </c>
    </row>
    <row r="119" spans="1:27" x14ac:dyDescent="0.35">
      <c r="A119" t="s">
        <v>916</v>
      </c>
      <c r="B119" t="s">
        <v>917</v>
      </c>
      <c r="C119" t="s">
        <v>918</v>
      </c>
      <c r="D119" t="s">
        <v>919</v>
      </c>
      <c r="E119" t="s">
        <v>364</v>
      </c>
      <c r="F119" t="s">
        <v>365</v>
      </c>
      <c r="G119" t="s">
        <v>97</v>
      </c>
      <c r="H119" t="s">
        <v>366</v>
      </c>
      <c r="I119" t="s">
        <v>367</v>
      </c>
      <c r="J119" t="s">
        <v>362</v>
      </c>
      <c r="K119" t="s">
        <v>363</v>
      </c>
      <c r="L119" t="s">
        <v>97</v>
      </c>
      <c r="M119" t="s">
        <v>297</v>
      </c>
      <c r="N119" t="s">
        <v>298</v>
      </c>
      <c r="O119" t="s">
        <v>299</v>
      </c>
      <c r="P119" t="s">
        <v>300</v>
      </c>
      <c r="Q119" t="s">
        <v>97</v>
      </c>
      <c r="R119" t="s">
        <v>297</v>
      </c>
      <c r="S119" t="s">
        <v>298</v>
      </c>
      <c r="T119" t="s">
        <v>301</v>
      </c>
      <c r="U119" t="s">
        <v>302</v>
      </c>
      <c r="V119" t="s">
        <v>97</v>
      </c>
      <c r="W119" t="s">
        <v>132</v>
      </c>
      <c r="X119" t="s">
        <v>133</v>
      </c>
      <c r="Y119" t="s">
        <v>134</v>
      </c>
      <c r="Z119" t="s">
        <v>135</v>
      </c>
      <c r="AA119" t="s">
        <v>97</v>
      </c>
    </row>
    <row r="120" spans="1:27" x14ac:dyDescent="0.35">
      <c r="A120" t="s">
        <v>920</v>
      </c>
      <c r="B120" t="s">
        <v>921</v>
      </c>
      <c r="C120" t="s">
        <v>922</v>
      </c>
      <c r="D120" t="s">
        <v>923</v>
      </c>
      <c r="E120" t="s">
        <v>488</v>
      </c>
      <c r="F120" t="s">
        <v>489</v>
      </c>
      <c r="G120" t="s">
        <v>97</v>
      </c>
      <c r="H120" t="s">
        <v>490</v>
      </c>
      <c r="I120" t="s">
        <v>489</v>
      </c>
      <c r="J120" t="s">
        <v>491</v>
      </c>
      <c r="K120" t="s">
        <v>492</v>
      </c>
      <c r="L120" t="s">
        <v>97</v>
      </c>
      <c r="M120" t="s">
        <v>196</v>
      </c>
      <c r="N120" t="s">
        <v>197</v>
      </c>
      <c r="O120" t="s">
        <v>198</v>
      </c>
      <c r="P120" t="s">
        <v>199</v>
      </c>
      <c r="Q120" t="s">
        <v>97</v>
      </c>
      <c r="R120" t="s">
        <v>196</v>
      </c>
      <c r="S120" t="s">
        <v>197</v>
      </c>
      <c r="T120" t="s">
        <v>198</v>
      </c>
      <c r="U120" t="s">
        <v>199</v>
      </c>
      <c r="V120" t="s">
        <v>97</v>
      </c>
      <c r="W120" t="s">
        <v>132</v>
      </c>
      <c r="X120" t="s">
        <v>133</v>
      </c>
      <c r="Y120" t="s">
        <v>134</v>
      </c>
      <c r="Z120" t="s">
        <v>135</v>
      </c>
      <c r="AA120" t="s">
        <v>97</v>
      </c>
    </row>
    <row r="121" spans="1:27" x14ac:dyDescent="0.35">
      <c r="A121" t="s">
        <v>924</v>
      </c>
      <c r="B121" t="s">
        <v>925</v>
      </c>
      <c r="C121" t="s">
        <v>926</v>
      </c>
      <c r="D121" t="s">
        <v>927</v>
      </c>
      <c r="E121" t="s">
        <v>928</v>
      </c>
      <c r="F121" t="s">
        <v>929</v>
      </c>
      <c r="G121" t="s">
        <v>97</v>
      </c>
      <c r="H121" t="s">
        <v>316</v>
      </c>
      <c r="I121" t="s">
        <v>317</v>
      </c>
      <c r="J121" t="s">
        <v>312</v>
      </c>
      <c r="K121" t="s">
        <v>313</v>
      </c>
      <c r="L121" t="s">
        <v>97</v>
      </c>
      <c r="M121" t="s">
        <v>272</v>
      </c>
      <c r="N121" t="s">
        <v>318</v>
      </c>
      <c r="O121" t="s">
        <v>312</v>
      </c>
      <c r="P121" t="s">
        <v>313</v>
      </c>
      <c r="Q121" t="s">
        <v>97</v>
      </c>
      <c r="R121" t="s">
        <v>272</v>
      </c>
      <c r="S121" t="s">
        <v>318</v>
      </c>
      <c r="T121" t="s">
        <v>312</v>
      </c>
      <c r="U121" t="s">
        <v>313</v>
      </c>
      <c r="V121" t="s">
        <v>97</v>
      </c>
      <c r="W121" t="s">
        <v>132</v>
      </c>
      <c r="X121" t="s">
        <v>133</v>
      </c>
      <c r="Y121" t="s">
        <v>134</v>
      </c>
      <c r="Z121" t="s">
        <v>135</v>
      </c>
      <c r="AA121" t="s">
        <v>97</v>
      </c>
    </row>
    <row r="122" spans="1:27" x14ac:dyDescent="0.35">
      <c r="A122" t="s">
        <v>248</v>
      </c>
      <c r="B122" t="s">
        <v>930</v>
      </c>
      <c r="C122" t="s">
        <v>274</v>
      </c>
      <c r="D122" t="s">
        <v>275</v>
      </c>
      <c r="E122" t="s">
        <v>276</v>
      </c>
      <c r="F122" t="s">
        <v>277</v>
      </c>
      <c r="G122" t="s">
        <v>97</v>
      </c>
      <c r="H122" t="s">
        <v>278</v>
      </c>
      <c r="I122" t="s">
        <v>279</v>
      </c>
      <c r="J122" t="s">
        <v>226</v>
      </c>
      <c r="K122" t="s">
        <v>227</v>
      </c>
      <c r="L122" t="s">
        <v>97</v>
      </c>
      <c r="M122" t="s">
        <v>280</v>
      </c>
      <c r="N122" t="s">
        <v>281</v>
      </c>
      <c r="O122" t="s">
        <v>282</v>
      </c>
      <c r="P122" t="s">
        <v>283</v>
      </c>
      <c r="Q122" t="s">
        <v>97</v>
      </c>
      <c r="R122" t="s">
        <v>280</v>
      </c>
      <c r="S122" t="s">
        <v>281</v>
      </c>
      <c r="T122" t="s">
        <v>282</v>
      </c>
      <c r="U122" t="s">
        <v>283</v>
      </c>
      <c r="V122" t="s">
        <v>97</v>
      </c>
      <c r="W122" t="s">
        <v>284</v>
      </c>
      <c r="X122" t="s">
        <v>285</v>
      </c>
      <c r="Y122" t="s">
        <v>109</v>
      </c>
      <c r="Z122" t="s">
        <v>110</v>
      </c>
      <c r="AA122" t="s">
        <v>97</v>
      </c>
    </row>
    <row r="123" spans="1:27" x14ac:dyDescent="0.35">
      <c r="A123" t="s">
        <v>931</v>
      </c>
      <c r="B123" t="s">
        <v>932</v>
      </c>
      <c r="C123" t="s">
        <v>933</v>
      </c>
      <c r="D123" t="s">
        <v>934</v>
      </c>
      <c r="E123" t="s">
        <v>935</v>
      </c>
      <c r="F123" t="s">
        <v>936</v>
      </c>
      <c r="G123" t="s">
        <v>97</v>
      </c>
      <c r="H123" t="s">
        <v>937</v>
      </c>
      <c r="I123" t="s">
        <v>938</v>
      </c>
      <c r="J123" t="s">
        <v>933</v>
      </c>
      <c r="K123" t="s">
        <v>934</v>
      </c>
      <c r="L123" t="s">
        <v>97</v>
      </c>
      <c r="M123" t="s">
        <v>210</v>
      </c>
      <c r="N123" t="s">
        <v>507</v>
      </c>
      <c r="O123" t="s">
        <v>508</v>
      </c>
      <c r="P123" t="s">
        <v>509</v>
      </c>
      <c r="Q123" t="s">
        <v>97</v>
      </c>
      <c r="R123" t="s">
        <v>210</v>
      </c>
      <c r="S123" t="s">
        <v>211</v>
      </c>
      <c r="T123" t="s">
        <v>212</v>
      </c>
      <c r="U123" t="s">
        <v>213</v>
      </c>
      <c r="V123" t="s">
        <v>97</v>
      </c>
      <c r="W123" t="s">
        <v>107</v>
      </c>
      <c r="X123" t="s">
        <v>108</v>
      </c>
      <c r="Y123" t="s">
        <v>109</v>
      </c>
      <c r="Z123" t="s">
        <v>110</v>
      </c>
      <c r="AA123" t="s">
        <v>97</v>
      </c>
    </row>
    <row r="124" spans="1:27" x14ac:dyDescent="0.35">
      <c r="A124" t="s">
        <v>939</v>
      </c>
      <c r="B124" t="s">
        <v>940</v>
      </c>
      <c r="C124" t="s">
        <v>941</v>
      </c>
      <c r="D124" t="s">
        <v>942</v>
      </c>
      <c r="E124" t="s">
        <v>943</v>
      </c>
      <c r="F124" t="s">
        <v>944</v>
      </c>
      <c r="G124" t="s">
        <v>97</v>
      </c>
      <c r="H124" t="s">
        <v>945</v>
      </c>
      <c r="I124" t="s">
        <v>944</v>
      </c>
      <c r="J124" t="s">
        <v>946</v>
      </c>
      <c r="K124" t="s">
        <v>947</v>
      </c>
      <c r="L124" t="s">
        <v>97</v>
      </c>
      <c r="M124" t="s">
        <v>398</v>
      </c>
      <c r="N124" t="s">
        <v>399</v>
      </c>
      <c r="O124" t="s">
        <v>400</v>
      </c>
      <c r="P124" t="s">
        <v>401</v>
      </c>
      <c r="Q124" t="s">
        <v>97</v>
      </c>
      <c r="R124" t="s">
        <v>398</v>
      </c>
      <c r="S124" t="s">
        <v>399</v>
      </c>
      <c r="T124" t="s">
        <v>400</v>
      </c>
      <c r="U124" t="s">
        <v>401</v>
      </c>
      <c r="V124" t="s">
        <v>97</v>
      </c>
      <c r="W124" t="s">
        <v>132</v>
      </c>
      <c r="X124" t="s">
        <v>133</v>
      </c>
      <c r="Y124" t="s">
        <v>134</v>
      </c>
      <c r="Z124" t="s">
        <v>135</v>
      </c>
      <c r="AA124" t="s">
        <v>97</v>
      </c>
    </row>
    <row r="125" spans="1:27" x14ac:dyDescent="0.35">
      <c r="A125" t="s">
        <v>948</v>
      </c>
      <c r="B125" t="s">
        <v>949</v>
      </c>
      <c r="C125" t="s">
        <v>538</v>
      </c>
      <c r="D125" t="s">
        <v>539</v>
      </c>
      <c r="E125" t="s">
        <v>540</v>
      </c>
      <c r="F125" t="s">
        <v>541</v>
      </c>
      <c r="G125" t="s">
        <v>97</v>
      </c>
      <c r="H125" t="s">
        <v>526</v>
      </c>
      <c r="I125" t="s">
        <v>527</v>
      </c>
      <c r="J125" t="s">
        <v>528</v>
      </c>
      <c r="K125" t="s">
        <v>529</v>
      </c>
      <c r="L125" t="s">
        <v>97</v>
      </c>
      <c r="M125" t="s">
        <v>128</v>
      </c>
      <c r="N125" t="s">
        <v>129</v>
      </c>
      <c r="O125" t="s">
        <v>130</v>
      </c>
      <c r="P125" t="s">
        <v>131</v>
      </c>
      <c r="Q125" t="s">
        <v>97</v>
      </c>
      <c r="R125" t="s">
        <v>128</v>
      </c>
      <c r="S125" t="s">
        <v>129</v>
      </c>
      <c r="T125" t="s">
        <v>130</v>
      </c>
      <c r="U125" t="s">
        <v>131</v>
      </c>
      <c r="V125" t="s">
        <v>97</v>
      </c>
      <c r="W125" t="s">
        <v>132</v>
      </c>
      <c r="X125" t="s">
        <v>133</v>
      </c>
      <c r="Y125" t="s">
        <v>134</v>
      </c>
      <c r="Z125" t="s">
        <v>135</v>
      </c>
      <c r="AA125" t="s">
        <v>97</v>
      </c>
    </row>
    <row r="126" spans="1:27" x14ac:dyDescent="0.35">
      <c r="A126" t="s">
        <v>950</v>
      </c>
      <c r="B126" t="s">
        <v>951</v>
      </c>
      <c r="C126" t="s">
        <v>499</v>
      </c>
      <c r="D126" t="s">
        <v>500</v>
      </c>
      <c r="E126" t="s">
        <v>952</v>
      </c>
      <c r="F126" t="s">
        <v>953</v>
      </c>
      <c r="G126" t="s">
        <v>97</v>
      </c>
      <c r="H126" t="s">
        <v>503</v>
      </c>
      <c r="I126" t="s">
        <v>504</v>
      </c>
      <c r="J126" t="s">
        <v>505</v>
      </c>
      <c r="K126" t="s">
        <v>506</v>
      </c>
      <c r="L126" t="s">
        <v>97</v>
      </c>
      <c r="M126" t="s">
        <v>210</v>
      </c>
      <c r="N126" t="s">
        <v>507</v>
      </c>
      <c r="O126" t="s">
        <v>508</v>
      </c>
      <c r="P126" t="s">
        <v>509</v>
      </c>
      <c r="Q126" t="s">
        <v>97</v>
      </c>
      <c r="R126" t="s">
        <v>210</v>
      </c>
      <c r="S126" t="s">
        <v>211</v>
      </c>
      <c r="T126" t="s">
        <v>212</v>
      </c>
      <c r="U126" t="s">
        <v>213</v>
      </c>
      <c r="V126" t="s">
        <v>97</v>
      </c>
      <c r="W126" t="s">
        <v>107</v>
      </c>
      <c r="X126" t="s">
        <v>108</v>
      </c>
      <c r="Y126" t="s">
        <v>109</v>
      </c>
      <c r="Z126" t="s">
        <v>110</v>
      </c>
      <c r="AA126" t="s">
        <v>97</v>
      </c>
    </row>
    <row r="127" spans="1:27" x14ac:dyDescent="0.35">
      <c r="A127" t="s">
        <v>337</v>
      </c>
      <c r="B127" t="s">
        <v>954</v>
      </c>
      <c r="C127" t="s">
        <v>955</v>
      </c>
      <c r="D127" t="s">
        <v>956</v>
      </c>
      <c r="E127" t="s">
        <v>957</v>
      </c>
      <c r="F127" t="s">
        <v>958</v>
      </c>
      <c r="G127" t="s">
        <v>97</v>
      </c>
      <c r="H127" t="s">
        <v>959</v>
      </c>
      <c r="I127" t="s">
        <v>960</v>
      </c>
      <c r="J127" t="s">
        <v>961</v>
      </c>
      <c r="K127" t="s">
        <v>962</v>
      </c>
      <c r="L127" t="s">
        <v>97</v>
      </c>
      <c r="M127" t="s">
        <v>272</v>
      </c>
      <c r="N127" t="s">
        <v>318</v>
      </c>
      <c r="O127" t="s">
        <v>312</v>
      </c>
      <c r="P127" t="s">
        <v>313</v>
      </c>
      <c r="Q127" t="s">
        <v>97</v>
      </c>
      <c r="R127" t="s">
        <v>272</v>
      </c>
      <c r="S127" t="s">
        <v>318</v>
      </c>
      <c r="T127" t="s">
        <v>312</v>
      </c>
      <c r="U127" t="s">
        <v>313</v>
      </c>
      <c r="V127" t="s">
        <v>97</v>
      </c>
      <c r="W127" t="s">
        <v>132</v>
      </c>
      <c r="X127" t="s">
        <v>133</v>
      </c>
      <c r="Y127" t="s">
        <v>134</v>
      </c>
      <c r="Z127" t="s">
        <v>135</v>
      </c>
      <c r="AA127" t="s">
        <v>97</v>
      </c>
    </row>
    <row r="128" spans="1:27" x14ac:dyDescent="0.35">
      <c r="A128" t="s">
        <v>963</v>
      </c>
      <c r="B128" t="s">
        <v>964</v>
      </c>
      <c r="C128" t="s">
        <v>754</v>
      </c>
      <c r="D128" t="s">
        <v>755</v>
      </c>
      <c r="E128" t="s">
        <v>756</v>
      </c>
      <c r="F128" t="s">
        <v>757</v>
      </c>
      <c r="G128" t="s">
        <v>97</v>
      </c>
      <c r="H128" t="s">
        <v>526</v>
      </c>
      <c r="I128" t="s">
        <v>527</v>
      </c>
      <c r="J128" t="s">
        <v>528</v>
      </c>
      <c r="K128" t="s">
        <v>529</v>
      </c>
      <c r="L128" t="s">
        <v>97</v>
      </c>
      <c r="M128" t="s">
        <v>128</v>
      </c>
      <c r="N128" t="s">
        <v>129</v>
      </c>
      <c r="O128" t="s">
        <v>130</v>
      </c>
      <c r="P128" t="s">
        <v>131</v>
      </c>
      <c r="Q128" t="s">
        <v>97</v>
      </c>
      <c r="R128" t="s">
        <v>128</v>
      </c>
      <c r="S128" t="s">
        <v>129</v>
      </c>
      <c r="T128" t="s">
        <v>130</v>
      </c>
      <c r="U128" t="s">
        <v>131</v>
      </c>
      <c r="V128" t="s">
        <v>97</v>
      </c>
      <c r="W128" t="s">
        <v>132</v>
      </c>
      <c r="X128" t="s">
        <v>133</v>
      </c>
      <c r="Y128" t="s">
        <v>134</v>
      </c>
      <c r="Z128" t="s">
        <v>135</v>
      </c>
      <c r="AA128" t="s">
        <v>97</v>
      </c>
    </row>
    <row r="129" spans="1:27" x14ac:dyDescent="0.35">
      <c r="A129" t="s">
        <v>965</v>
      </c>
      <c r="B129" t="s">
        <v>966</v>
      </c>
      <c r="C129" t="s">
        <v>352</v>
      </c>
      <c r="D129" t="s">
        <v>353</v>
      </c>
      <c r="E129" t="s">
        <v>354</v>
      </c>
      <c r="F129" t="s">
        <v>355</v>
      </c>
      <c r="G129" t="s">
        <v>97</v>
      </c>
      <c r="H129" t="s">
        <v>356</v>
      </c>
      <c r="I129" t="s">
        <v>357</v>
      </c>
      <c r="J129" t="s">
        <v>358</v>
      </c>
      <c r="K129" t="s">
        <v>359</v>
      </c>
      <c r="L129" t="s">
        <v>97</v>
      </c>
      <c r="M129" t="s">
        <v>128</v>
      </c>
      <c r="N129" t="s">
        <v>129</v>
      </c>
      <c r="O129" t="s">
        <v>130</v>
      </c>
      <c r="P129" t="s">
        <v>131</v>
      </c>
      <c r="Q129" t="s">
        <v>97</v>
      </c>
      <c r="R129" t="s">
        <v>128</v>
      </c>
      <c r="S129" t="s">
        <v>129</v>
      </c>
      <c r="T129" t="s">
        <v>130</v>
      </c>
      <c r="U129" t="s">
        <v>131</v>
      </c>
      <c r="V129" t="s">
        <v>97</v>
      </c>
      <c r="W129" t="s">
        <v>132</v>
      </c>
      <c r="X129" t="s">
        <v>133</v>
      </c>
      <c r="Y129" t="s">
        <v>134</v>
      </c>
      <c r="Z129" t="s">
        <v>135</v>
      </c>
      <c r="AA129" t="s">
        <v>97</v>
      </c>
    </row>
    <row r="130" spans="1:27" x14ac:dyDescent="0.35">
      <c r="A130" t="s">
        <v>967</v>
      </c>
      <c r="B130" t="s">
        <v>968</v>
      </c>
      <c r="C130" t="s">
        <v>274</v>
      </c>
      <c r="D130" t="s">
        <v>275</v>
      </c>
      <c r="E130" t="s">
        <v>270</v>
      </c>
      <c r="F130" t="s">
        <v>271</v>
      </c>
      <c r="G130" t="s">
        <v>97</v>
      </c>
      <c r="H130" t="s">
        <v>220</v>
      </c>
      <c r="I130" t="s">
        <v>221</v>
      </c>
      <c r="J130" t="s">
        <v>222</v>
      </c>
      <c r="K130" t="s">
        <v>223</v>
      </c>
      <c r="L130" t="s">
        <v>97</v>
      </c>
      <c r="M130" t="s">
        <v>224</v>
      </c>
      <c r="N130" t="s">
        <v>225</v>
      </c>
      <c r="O130" t="s">
        <v>226</v>
      </c>
      <c r="P130" t="s">
        <v>227</v>
      </c>
      <c r="Q130" t="s">
        <v>97</v>
      </c>
      <c r="R130" t="s">
        <v>228</v>
      </c>
      <c r="S130" t="s">
        <v>229</v>
      </c>
      <c r="T130" t="s">
        <v>230</v>
      </c>
      <c r="U130" t="s">
        <v>231</v>
      </c>
      <c r="V130" t="s">
        <v>97</v>
      </c>
      <c r="W130" t="s">
        <v>107</v>
      </c>
      <c r="X130" t="s">
        <v>108</v>
      </c>
      <c r="Y130" t="s">
        <v>109</v>
      </c>
      <c r="Z130" t="s">
        <v>110</v>
      </c>
      <c r="AA130" t="s">
        <v>97</v>
      </c>
    </row>
    <row r="131" spans="1:27" x14ac:dyDescent="0.35">
      <c r="A131" t="s">
        <v>969</v>
      </c>
      <c r="B131" t="s">
        <v>970</v>
      </c>
      <c r="C131" t="s">
        <v>971</v>
      </c>
      <c r="D131" t="s">
        <v>972</v>
      </c>
      <c r="E131" t="s">
        <v>973</v>
      </c>
      <c r="F131" t="s">
        <v>974</v>
      </c>
      <c r="G131" t="s">
        <v>97</v>
      </c>
      <c r="H131" t="s">
        <v>394</v>
      </c>
      <c r="I131" t="s">
        <v>395</v>
      </c>
      <c r="J131" t="s">
        <v>396</v>
      </c>
      <c r="K131" t="s">
        <v>397</v>
      </c>
      <c r="L131" t="s">
        <v>97</v>
      </c>
      <c r="M131" t="s">
        <v>398</v>
      </c>
      <c r="N131" t="s">
        <v>399</v>
      </c>
      <c r="O131" t="s">
        <v>400</v>
      </c>
      <c r="P131" t="s">
        <v>401</v>
      </c>
      <c r="Q131" t="s">
        <v>97</v>
      </c>
      <c r="R131" t="s">
        <v>398</v>
      </c>
      <c r="S131" t="s">
        <v>399</v>
      </c>
      <c r="T131" t="s">
        <v>400</v>
      </c>
      <c r="U131" t="s">
        <v>401</v>
      </c>
      <c r="V131" t="s">
        <v>97</v>
      </c>
      <c r="W131" t="s">
        <v>132</v>
      </c>
      <c r="X131" t="s">
        <v>133</v>
      </c>
      <c r="Y131" t="s">
        <v>134</v>
      </c>
      <c r="Z131" t="s">
        <v>135</v>
      </c>
      <c r="AA131" t="s">
        <v>97</v>
      </c>
    </row>
    <row r="132" spans="1:27" x14ac:dyDescent="0.35">
      <c r="A132" t="s">
        <v>975</v>
      </c>
      <c r="B132" t="s">
        <v>976</v>
      </c>
      <c r="C132" t="s">
        <v>791</v>
      </c>
      <c r="D132" t="s">
        <v>792</v>
      </c>
      <c r="E132" t="s">
        <v>977</v>
      </c>
      <c r="F132" t="s">
        <v>978</v>
      </c>
      <c r="G132" t="s">
        <v>97</v>
      </c>
      <c r="H132" t="s">
        <v>795</v>
      </c>
      <c r="I132" t="s">
        <v>796</v>
      </c>
      <c r="J132" t="s">
        <v>791</v>
      </c>
      <c r="K132" t="s">
        <v>792</v>
      </c>
      <c r="L132" t="s">
        <v>97</v>
      </c>
      <c r="M132" t="s">
        <v>412</v>
      </c>
      <c r="N132" t="s">
        <v>413</v>
      </c>
      <c r="O132" t="s">
        <v>414</v>
      </c>
      <c r="P132" t="s">
        <v>415</v>
      </c>
      <c r="Q132" t="s">
        <v>97</v>
      </c>
      <c r="R132" t="s">
        <v>412</v>
      </c>
      <c r="S132" t="s">
        <v>413</v>
      </c>
      <c r="T132" t="s">
        <v>414</v>
      </c>
      <c r="U132" t="s">
        <v>415</v>
      </c>
      <c r="V132" t="s">
        <v>97</v>
      </c>
      <c r="W132" t="s">
        <v>107</v>
      </c>
      <c r="X132" t="s">
        <v>108</v>
      </c>
      <c r="Y132" t="s">
        <v>109</v>
      </c>
      <c r="Z132" t="s">
        <v>110</v>
      </c>
      <c r="AA132" t="s">
        <v>97</v>
      </c>
    </row>
    <row r="133" spans="1:27" x14ac:dyDescent="0.35">
      <c r="A133" t="s">
        <v>979</v>
      </c>
      <c r="B133" t="s">
        <v>980</v>
      </c>
      <c r="C133" t="s">
        <v>791</v>
      </c>
      <c r="D133" t="s">
        <v>792</v>
      </c>
      <c r="E133" t="s">
        <v>981</v>
      </c>
      <c r="F133" t="s">
        <v>982</v>
      </c>
      <c r="G133" t="s">
        <v>97</v>
      </c>
      <c r="H133" t="s">
        <v>983</v>
      </c>
      <c r="I133" t="s">
        <v>982</v>
      </c>
      <c r="J133" t="s">
        <v>984</v>
      </c>
      <c r="K133" t="s">
        <v>985</v>
      </c>
      <c r="L133" t="s">
        <v>97</v>
      </c>
      <c r="M133" t="s">
        <v>412</v>
      </c>
      <c r="N133" t="s">
        <v>413</v>
      </c>
      <c r="O133" t="s">
        <v>414</v>
      </c>
      <c r="P133" t="s">
        <v>415</v>
      </c>
      <c r="Q133" t="s">
        <v>97</v>
      </c>
      <c r="R133" t="s">
        <v>412</v>
      </c>
      <c r="S133" t="s">
        <v>413</v>
      </c>
      <c r="T133" t="s">
        <v>414</v>
      </c>
      <c r="U133" t="s">
        <v>415</v>
      </c>
      <c r="V133" t="s">
        <v>97</v>
      </c>
      <c r="W133" t="s">
        <v>107</v>
      </c>
      <c r="X133" t="s">
        <v>108</v>
      </c>
      <c r="Y133" t="s">
        <v>109</v>
      </c>
      <c r="Z133" t="s">
        <v>110</v>
      </c>
      <c r="AA133" t="s">
        <v>97</v>
      </c>
    </row>
    <row r="134" spans="1:27" x14ac:dyDescent="0.35">
      <c r="A134" t="s">
        <v>986</v>
      </c>
      <c r="B134" t="s">
        <v>987</v>
      </c>
      <c r="C134" t="s">
        <v>104</v>
      </c>
      <c r="D134" t="s">
        <v>105</v>
      </c>
      <c r="E134" t="s">
        <v>988</v>
      </c>
      <c r="F134" t="s">
        <v>989</v>
      </c>
      <c r="G134" t="s">
        <v>97</v>
      </c>
      <c r="H134" t="s">
        <v>990</v>
      </c>
      <c r="I134" t="s">
        <v>991</v>
      </c>
      <c r="J134" t="s">
        <v>104</v>
      </c>
      <c r="K134" t="s">
        <v>105</v>
      </c>
      <c r="L134" t="s">
        <v>97</v>
      </c>
      <c r="M134" t="s">
        <v>472</v>
      </c>
      <c r="N134" t="s">
        <v>992</v>
      </c>
      <c r="O134" t="s">
        <v>118</v>
      </c>
      <c r="P134" t="s">
        <v>119</v>
      </c>
      <c r="Q134" t="s">
        <v>97</v>
      </c>
      <c r="R134" t="s">
        <v>472</v>
      </c>
      <c r="S134" t="s">
        <v>992</v>
      </c>
      <c r="T134" t="s">
        <v>118</v>
      </c>
      <c r="U134" t="s">
        <v>119</v>
      </c>
      <c r="V134" t="s">
        <v>97</v>
      </c>
      <c r="W134" t="s">
        <v>458</v>
      </c>
      <c r="X134" t="s">
        <v>459</v>
      </c>
      <c r="Y134" t="s">
        <v>109</v>
      </c>
      <c r="Z134" t="s">
        <v>110</v>
      </c>
      <c r="AA134" t="s">
        <v>97</v>
      </c>
    </row>
    <row r="135" spans="1:27" x14ac:dyDescent="0.35">
      <c r="A135" t="s">
        <v>993</v>
      </c>
      <c r="B135" t="s">
        <v>994</v>
      </c>
      <c r="C135" t="s">
        <v>772</v>
      </c>
      <c r="D135" t="s">
        <v>773</v>
      </c>
      <c r="E135" t="s">
        <v>332</v>
      </c>
      <c r="F135" t="s">
        <v>333</v>
      </c>
      <c r="G135" t="s">
        <v>97</v>
      </c>
      <c r="H135" t="s">
        <v>334</v>
      </c>
      <c r="I135" t="s">
        <v>333</v>
      </c>
      <c r="J135" t="s">
        <v>335</v>
      </c>
      <c r="K135" t="s">
        <v>336</v>
      </c>
      <c r="L135" t="s">
        <v>97</v>
      </c>
      <c r="M135" t="s">
        <v>337</v>
      </c>
      <c r="N135" t="s">
        <v>338</v>
      </c>
      <c r="O135" t="s">
        <v>109</v>
      </c>
      <c r="P135" t="s">
        <v>110</v>
      </c>
      <c r="Q135" t="s">
        <v>97</v>
      </c>
      <c r="R135" t="s">
        <v>337</v>
      </c>
      <c r="S135" t="s">
        <v>338</v>
      </c>
      <c r="T135" t="s">
        <v>335</v>
      </c>
      <c r="U135" t="s">
        <v>336</v>
      </c>
      <c r="V135" t="s">
        <v>97</v>
      </c>
      <c r="W135" t="s">
        <v>107</v>
      </c>
      <c r="X135" t="s">
        <v>108</v>
      </c>
      <c r="Y135" t="s">
        <v>109</v>
      </c>
      <c r="Z135" t="s">
        <v>110</v>
      </c>
      <c r="AA135" t="s">
        <v>97</v>
      </c>
    </row>
    <row r="136" spans="1:27" x14ac:dyDescent="0.35">
      <c r="A136" t="s">
        <v>995</v>
      </c>
      <c r="B136" t="s">
        <v>996</v>
      </c>
      <c r="C136" t="s">
        <v>997</v>
      </c>
      <c r="D136" t="s">
        <v>998</v>
      </c>
      <c r="E136" t="s">
        <v>999</v>
      </c>
      <c r="F136" t="s">
        <v>1000</v>
      </c>
      <c r="G136" t="s">
        <v>97</v>
      </c>
      <c r="H136" t="s">
        <v>316</v>
      </c>
      <c r="I136" t="s">
        <v>317</v>
      </c>
      <c r="J136" t="s">
        <v>312</v>
      </c>
      <c r="K136" t="s">
        <v>313</v>
      </c>
      <c r="L136" t="s">
        <v>97</v>
      </c>
      <c r="M136" t="s">
        <v>272</v>
      </c>
      <c r="N136" t="s">
        <v>318</v>
      </c>
      <c r="O136" t="s">
        <v>312</v>
      </c>
      <c r="P136" t="s">
        <v>313</v>
      </c>
      <c r="Q136" t="s">
        <v>97</v>
      </c>
      <c r="R136" t="s">
        <v>272</v>
      </c>
      <c r="S136" t="s">
        <v>318</v>
      </c>
      <c r="T136" t="s">
        <v>312</v>
      </c>
      <c r="U136" t="s">
        <v>313</v>
      </c>
      <c r="V136" t="s">
        <v>97</v>
      </c>
      <c r="W136" t="s">
        <v>132</v>
      </c>
      <c r="X136" t="s">
        <v>133</v>
      </c>
      <c r="Y136" t="s">
        <v>134</v>
      </c>
      <c r="Z136" t="s">
        <v>135</v>
      </c>
      <c r="AA136" t="s">
        <v>97</v>
      </c>
    </row>
    <row r="137" spans="1:27" x14ac:dyDescent="0.35">
      <c r="A137" t="s">
        <v>297</v>
      </c>
      <c r="B137" t="s">
        <v>1001</v>
      </c>
      <c r="C137" t="s">
        <v>1002</v>
      </c>
      <c r="D137" t="s">
        <v>1003</v>
      </c>
      <c r="E137" t="s">
        <v>1004</v>
      </c>
      <c r="F137" t="s">
        <v>1005</v>
      </c>
      <c r="G137" t="s">
        <v>97</v>
      </c>
      <c r="H137" t="s">
        <v>1006</v>
      </c>
      <c r="I137" t="s">
        <v>1005</v>
      </c>
      <c r="J137" t="s">
        <v>1002</v>
      </c>
      <c r="K137" t="s">
        <v>1003</v>
      </c>
      <c r="L137" t="s">
        <v>97</v>
      </c>
      <c r="M137" t="s">
        <v>111</v>
      </c>
      <c r="N137" t="s">
        <v>146</v>
      </c>
      <c r="O137" t="s">
        <v>147</v>
      </c>
      <c r="P137" t="s">
        <v>148</v>
      </c>
      <c r="Q137" t="s">
        <v>97</v>
      </c>
      <c r="R137" t="s">
        <v>111</v>
      </c>
      <c r="S137" t="s">
        <v>146</v>
      </c>
      <c r="T137" t="s">
        <v>147</v>
      </c>
      <c r="U137" t="s">
        <v>148</v>
      </c>
      <c r="V137" t="s">
        <v>97</v>
      </c>
      <c r="W137" t="s">
        <v>132</v>
      </c>
      <c r="X137" t="s">
        <v>133</v>
      </c>
      <c r="Y137" t="s">
        <v>134</v>
      </c>
      <c r="Z137" t="s">
        <v>135</v>
      </c>
      <c r="AA137" t="s">
        <v>97</v>
      </c>
    </row>
    <row r="138" spans="1:27" x14ac:dyDescent="0.35">
      <c r="A138" t="s">
        <v>1007</v>
      </c>
      <c r="B138" t="s">
        <v>1008</v>
      </c>
      <c r="C138" t="s">
        <v>550</v>
      </c>
      <c r="D138" t="s">
        <v>551</v>
      </c>
      <c r="E138" t="s">
        <v>552</v>
      </c>
      <c r="F138" t="s">
        <v>553</v>
      </c>
      <c r="G138" t="s">
        <v>97</v>
      </c>
      <c r="H138" t="s">
        <v>554</v>
      </c>
      <c r="I138" t="s">
        <v>555</v>
      </c>
      <c r="J138" t="s">
        <v>550</v>
      </c>
      <c r="K138" t="s">
        <v>551</v>
      </c>
      <c r="L138" t="s">
        <v>97</v>
      </c>
      <c r="M138" t="s">
        <v>210</v>
      </c>
      <c r="N138" t="s">
        <v>507</v>
      </c>
      <c r="O138" t="s">
        <v>508</v>
      </c>
      <c r="P138" t="s">
        <v>509</v>
      </c>
      <c r="Q138" t="s">
        <v>97</v>
      </c>
      <c r="R138" t="s">
        <v>210</v>
      </c>
      <c r="S138" t="s">
        <v>211</v>
      </c>
      <c r="T138" t="s">
        <v>212</v>
      </c>
      <c r="U138" t="s">
        <v>213</v>
      </c>
      <c r="V138" t="s">
        <v>97</v>
      </c>
      <c r="W138" t="s">
        <v>107</v>
      </c>
      <c r="X138" t="s">
        <v>108</v>
      </c>
      <c r="Y138" t="s">
        <v>109</v>
      </c>
      <c r="Z138" t="s">
        <v>110</v>
      </c>
      <c r="AA138" t="s">
        <v>97</v>
      </c>
    </row>
    <row r="139" spans="1:27" x14ac:dyDescent="0.35">
      <c r="A139" t="s">
        <v>1009</v>
      </c>
      <c r="B139" t="s">
        <v>1010</v>
      </c>
      <c r="C139" t="s">
        <v>1011</v>
      </c>
      <c r="D139" t="s">
        <v>1012</v>
      </c>
      <c r="E139" t="s">
        <v>1013</v>
      </c>
      <c r="F139" t="s">
        <v>1014</v>
      </c>
      <c r="G139" t="s">
        <v>97</v>
      </c>
      <c r="H139" t="s">
        <v>1015</v>
      </c>
      <c r="I139" t="s">
        <v>1016</v>
      </c>
      <c r="J139" t="s">
        <v>1017</v>
      </c>
      <c r="K139" t="s">
        <v>1018</v>
      </c>
      <c r="L139" t="s">
        <v>97</v>
      </c>
      <c r="M139" t="s">
        <v>224</v>
      </c>
      <c r="N139" t="s">
        <v>225</v>
      </c>
      <c r="O139" t="s">
        <v>226</v>
      </c>
      <c r="P139" t="s">
        <v>227</v>
      </c>
      <c r="Q139" t="s">
        <v>97</v>
      </c>
      <c r="R139" t="s">
        <v>228</v>
      </c>
      <c r="S139" t="s">
        <v>229</v>
      </c>
      <c r="T139" t="s">
        <v>230</v>
      </c>
      <c r="U139" t="s">
        <v>231</v>
      </c>
      <c r="V139" t="s">
        <v>97</v>
      </c>
      <c r="W139" t="s">
        <v>107</v>
      </c>
      <c r="X139" t="s">
        <v>108</v>
      </c>
      <c r="Y139" t="s">
        <v>109</v>
      </c>
      <c r="Z139" t="s">
        <v>110</v>
      </c>
      <c r="AA139" t="s">
        <v>97</v>
      </c>
    </row>
    <row r="140" spans="1:27" x14ac:dyDescent="0.35">
      <c r="A140" t="s">
        <v>1019</v>
      </c>
      <c r="B140" t="s">
        <v>1020</v>
      </c>
      <c r="C140" t="s">
        <v>1021</v>
      </c>
      <c r="D140" t="s">
        <v>1022</v>
      </c>
      <c r="E140" t="s">
        <v>1023</v>
      </c>
      <c r="F140" t="s">
        <v>1024</v>
      </c>
      <c r="G140" t="s">
        <v>97</v>
      </c>
      <c r="H140" t="s">
        <v>1025</v>
      </c>
      <c r="I140" t="s">
        <v>1024</v>
      </c>
      <c r="J140" t="s">
        <v>250</v>
      </c>
      <c r="K140" t="s">
        <v>251</v>
      </c>
      <c r="L140" t="s">
        <v>97</v>
      </c>
      <c r="M140" t="s">
        <v>280</v>
      </c>
      <c r="N140" t="s">
        <v>281</v>
      </c>
      <c r="O140" t="s">
        <v>282</v>
      </c>
      <c r="P140" t="s">
        <v>283</v>
      </c>
      <c r="Q140" t="s">
        <v>97</v>
      </c>
      <c r="R140" t="s">
        <v>280</v>
      </c>
      <c r="S140" t="s">
        <v>281</v>
      </c>
      <c r="T140" t="s">
        <v>282</v>
      </c>
      <c r="U140" t="s">
        <v>283</v>
      </c>
      <c r="V140" t="s">
        <v>97</v>
      </c>
      <c r="W140" t="s">
        <v>284</v>
      </c>
      <c r="X140" t="s">
        <v>285</v>
      </c>
      <c r="Y140" t="s">
        <v>109</v>
      </c>
      <c r="Z140" t="s">
        <v>110</v>
      </c>
      <c r="AA140" t="s">
        <v>97</v>
      </c>
    </row>
    <row r="141" spans="1:27" x14ac:dyDescent="0.35">
      <c r="A141" t="s">
        <v>1026</v>
      </c>
      <c r="B141" t="s">
        <v>1027</v>
      </c>
      <c r="C141" t="s">
        <v>418</v>
      </c>
      <c r="D141" t="s">
        <v>419</v>
      </c>
      <c r="E141" t="s">
        <v>1028</v>
      </c>
      <c r="F141" t="s">
        <v>1029</v>
      </c>
      <c r="G141" t="s">
        <v>97</v>
      </c>
      <c r="H141" t="s">
        <v>1030</v>
      </c>
      <c r="I141" t="s">
        <v>1029</v>
      </c>
      <c r="J141" t="s">
        <v>1031</v>
      </c>
      <c r="K141" t="s">
        <v>1032</v>
      </c>
      <c r="L141" t="s">
        <v>97</v>
      </c>
      <c r="M141" t="s">
        <v>325</v>
      </c>
      <c r="N141" t="s">
        <v>326</v>
      </c>
      <c r="O141" t="s">
        <v>320</v>
      </c>
      <c r="P141" t="s">
        <v>321</v>
      </c>
      <c r="Q141" t="s">
        <v>97</v>
      </c>
      <c r="R141" t="s">
        <v>325</v>
      </c>
      <c r="S141" t="s">
        <v>327</v>
      </c>
      <c r="T141" t="s">
        <v>320</v>
      </c>
      <c r="U141" t="s">
        <v>321</v>
      </c>
      <c r="V141" t="s">
        <v>97</v>
      </c>
      <c r="W141" t="s">
        <v>107</v>
      </c>
      <c r="X141" t="s">
        <v>108</v>
      </c>
      <c r="Y141" t="s">
        <v>109</v>
      </c>
      <c r="Z141" t="s">
        <v>110</v>
      </c>
      <c r="AA141" t="s">
        <v>97</v>
      </c>
    </row>
    <row r="142" spans="1:27" x14ac:dyDescent="0.35">
      <c r="A142" t="s">
        <v>456</v>
      </c>
      <c r="B142" t="s">
        <v>1033</v>
      </c>
      <c r="C142" t="s">
        <v>550</v>
      </c>
      <c r="D142" t="s">
        <v>551</v>
      </c>
      <c r="E142" t="s">
        <v>1034</v>
      </c>
      <c r="F142" t="s">
        <v>1035</v>
      </c>
      <c r="G142" t="s">
        <v>97</v>
      </c>
      <c r="H142" t="s">
        <v>554</v>
      </c>
      <c r="I142" t="s">
        <v>555</v>
      </c>
      <c r="J142" t="s">
        <v>550</v>
      </c>
      <c r="K142" t="s">
        <v>551</v>
      </c>
      <c r="L142" t="s">
        <v>97</v>
      </c>
      <c r="M142" t="s">
        <v>210</v>
      </c>
      <c r="N142" t="s">
        <v>507</v>
      </c>
      <c r="O142" t="s">
        <v>508</v>
      </c>
      <c r="P142" t="s">
        <v>509</v>
      </c>
      <c r="Q142" t="s">
        <v>97</v>
      </c>
      <c r="R142" t="s">
        <v>210</v>
      </c>
      <c r="S142" t="s">
        <v>211</v>
      </c>
      <c r="T142" t="s">
        <v>212</v>
      </c>
      <c r="U142" t="s">
        <v>213</v>
      </c>
      <c r="V142" t="s">
        <v>97</v>
      </c>
      <c r="W142" t="s">
        <v>107</v>
      </c>
      <c r="X142" t="s">
        <v>108</v>
      </c>
      <c r="Y142" t="s">
        <v>109</v>
      </c>
      <c r="Z142" t="s">
        <v>110</v>
      </c>
      <c r="AA142" t="s">
        <v>97</v>
      </c>
    </row>
    <row r="143" spans="1:27" x14ac:dyDescent="0.35">
      <c r="A143" t="s">
        <v>1036</v>
      </c>
      <c r="B143" t="s">
        <v>1037</v>
      </c>
      <c r="C143" t="s">
        <v>1038</v>
      </c>
      <c r="D143" t="s">
        <v>1039</v>
      </c>
      <c r="E143" t="s">
        <v>1040</v>
      </c>
      <c r="F143" t="s">
        <v>1041</v>
      </c>
      <c r="G143" t="s">
        <v>97</v>
      </c>
      <c r="H143" t="s">
        <v>468</v>
      </c>
      <c r="I143" t="s">
        <v>469</v>
      </c>
      <c r="J143" t="s">
        <v>470</v>
      </c>
      <c r="K143" t="s">
        <v>471</v>
      </c>
      <c r="L143" t="s">
        <v>97</v>
      </c>
      <c r="M143" t="s">
        <v>272</v>
      </c>
      <c r="N143" t="s">
        <v>318</v>
      </c>
      <c r="O143" t="s">
        <v>312</v>
      </c>
      <c r="P143" t="s">
        <v>313</v>
      </c>
      <c r="Q143" t="s">
        <v>97</v>
      </c>
      <c r="R143" t="s">
        <v>272</v>
      </c>
      <c r="S143" t="s">
        <v>318</v>
      </c>
      <c r="T143" t="s">
        <v>312</v>
      </c>
      <c r="U143" t="s">
        <v>313</v>
      </c>
      <c r="V143" t="s">
        <v>97</v>
      </c>
      <c r="W143" t="s">
        <v>132</v>
      </c>
      <c r="X143" t="s">
        <v>133</v>
      </c>
      <c r="Y143" t="s">
        <v>134</v>
      </c>
      <c r="Z143" t="s">
        <v>135</v>
      </c>
      <c r="AA143" t="s">
        <v>97</v>
      </c>
    </row>
    <row r="144" spans="1:27" x14ac:dyDescent="0.35">
      <c r="A144" t="s">
        <v>1042</v>
      </c>
      <c r="B144" t="s">
        <v>1043</v>
      </c>
      <c r="C144" t="s">
        <v>1044</v>
      </c>
      <c r="D144" t="s">
        <v>1045</v>
      </c>
      <c r="E144" t="s">
        <v>292</v>
      </c>
      <c r="F144" t="s">
        <v>293</v>
      </c>
      <c r="G144" t="s">
        <v>97</v>
      </c>
      <c r="H144" t="s">
        <v>294</v>
      </c>
      <c r="I144" t="s">
        <v>293</v>
      </c>
      <c r="J144" t="s">
        <v>295</v>
      </c>
      <c r="K144" t="s">
        <v>296</v>
      </c>
      <c r="L144" t="s">
        <v>97</v>
      </c>
      <c r="M144" t="s">
        <v>297</v>
      </c>
      <c r="N144" t="s">
        <v>298</v>
      </c>
      <c r="O144" t="s">
        <v>299</v>
      </c>
      <c r="P144" t="s">
        <v>300</v>
      </c>
      <c r="Q144" t="s">
        <v>97</v>
      </c>
      <c r="R144" t="s">
        <v>297</v>
      </c>
      <c r="S144" t="s">
        <v>298</v>
      </c>
      <c r="T144" t="s">
        <v>301</v>
      </c>
      <c r="U144" t="s">
        <v>302</v>
      </c>
      <c r="V144" t="s">
        <v>97</v>
      </c>
      <c r="W144" t="s">
        <v>132</v>
      </c>
      <c r="X144" t="s">
        <v>133</v>
      </c>
      <c r="Y144" t="s">
        <v>134</v>
      </c>
      <c r="Z144" t="s">
        <v>135</v>
      </c>
      <c r="AA144" t="s">
        <v>97</v>
      </c>
    </row>
    <row r="145" spans="1:27" x14ac:dyDescent="0.35">
      <c r="A145" t="s">
        <v>1046</v>
      </c>
      <c r="B145" t="s">
        <v>1047</v>
      </c>
      <c r="C145" t="s">
        <v>1048</v>
      </c>
      <c r="D145" t="s">
        <v>1049</v>
      </c>
      <c r="E145" t="s">
        <v>1050</v>
      </c>
      <c r="F145" t="s">
        <v>1051</v>
      </c>
      <c r="G145" t="s">
        <v>97</v>
      </c>
      <c r="H145" t="s">
        <v>142</v>
      </c>
      <c r="I145" t="s">
        <v>143</v>
      </c>
      <c r="J145" t="s">
        <v>144</v>
      </c>
      <c r="K145" t="s">
        <v>145</v>
      </c>
      <c r="L145" t="s">
        <v>97</v>
      </c>
      <c r="M145" t="s">
        <v>111</v>
      </c>
      <c r="N145" t="s">
        <v>146</v>
      </c>
      <c r="O145" t="s">
        <v>147</v>
      </c>
      <c r="P145" t="s">
        <v>148</v>
      </c>
      <c r="Q145" t="s">
        <v>97</v>
      </c>
      <c r="R145" t="s">
        <v>111</v>
      </c>
      <c r="S145" t="s">
        <v>146</v>
      </c>
      <c r="T145" t="s">
        <v>147</v>
      </c>
      <c r="U145" t="s">
        <v>148</v>
      </c>
      <c r="V145" t="s">
        <v>97</v>
      </c>
      <c r="W145" t="s">
        <v>132</v>
      </c>
      <c r="X145" t="s">
        <v>133</v>
      </c>
      <c r="Y145" t="s">
        <v>134</v>
      </c>
      <c r="Z145" t="s">
        <v>135</v>
      </c>
      <c r="AA145" t="s">
        <v>97</v>
      </c>
    </row>
    <row r="146" spans="1:27" x14ac:dyDescent="0.35">
      <c r="A146" t="s">
        <v>1052</v>
      </c>
      <c r="B146" t="s">
        <v>1053</v>
      </c>
      <c r="C146" t="s">
        <v>454</v>
      </c>
      <c r="D146" t="s">
        <v>455</v>
      </c>
      <c r="E146" t="s">
        <v>450</v>
      </c>
      <c r="F146" t="s">
        <v>451</v>
      </c>
      <c r="G146" t="s">
        <v>97</v>
      </c>
      <c r="H146" t="s">
        <v>452</v>
      </c>
      <c r="I146" t="s">
        <v>453</v>
      </c>
      <c r="J146" t="s">
        <v>454</v>
      </c>
      <c r="K146" t="s">
        <v>455</v>
      </c>
      <c r="L146" t="s">
        <v>97</v>
      </c>
      <c r="M146" t="s">
        <v>456</v>
      </c>
      <c r="N146" t="s">
        <v>457</v>
      </c>
      <c r="O146" t="s">
        <v>454</v>
      </c>
      <c r="P146" t="s">
        <v>455</v>
      </c>
      <c r="Q146" t="s">
        <v>97</v>
      </c>
      <c r="R146" t="s">
        <v>456</v>
      </c>
      <c r="S146" t="s">
        <v>457</v>
      </c>
      <c r="T146" t="s">
        <v>454</v>
      </c>
      <c r="U146" t="s">
        <v>455</v>
      </c>
      <c r="V146" t="s">
        <v>97</v>
      </c>
      <c r="W146" t="s">
        <v>458</v>
      </c>
      <c r="X146" t="s">
        <v>459</v>
      </c>
      <c r="Y146" t="s">
        <v>109</v>
      </c>
      <c r="Z146" t="s">
        <v>110</v>
      </c>
      <c r="AA146" t="s">
        <v>97</v>
      </c>
    </row>
    <row r="147" spans="1:27" x14ac:dyDescent="0.35">
      <c r="A147" t="s">
        <v>196</v>
      </c>
      <c r="B147" t="s">
        <v>1054</v>
      </c>
      <c r="C147" t="s">
        <v>1055</v>
      </c>
      <c r="D147" t="s">
        <v>1056</v>
      </c>
      <c r="E147" t="s">
        <v>1057</v>
      </c>
      <c r="F147" t="s">
        <v>1058</v>
      </c>
      <c r="G147" t="s">
        <v>97</v>
      </c>
      <c r="H147" t="s">
        <v>1059</v>
      </c>
      <c r="I147" t="s">
        <v>1060</v>
      </c>
      <c r="J147" t="s">
        <v>1061</v>
      </c>
      <c r="K147" t="s">
        <v>1062</v>
      </c>
      <c r="L147" t="s">
        <v>97</v>
      </c>
      <c r="M147" t="s">
        <v>272</v>
      </c>
      <c r="N147" t="s">
        <v>318</v>
      </c>
      <c r="O147" t="s">
        <v>312</v>
      </c>
      <c r="P147" t="s">
        <v>313</v>
      </c>
      <c r="Q147" t="s">
        <v>97</v>
      </c>
      <c r="R147" t="s">
        <v>272</v>
      </c>
      <c r="S147" t="s">
        <v>318</v>
      </c>
      <c r="T147" t="s">
        <v>312</v>
      </c>
      <c r="U147" t="s">
        <v>313</v>
      </c>
      <c r="V147" t="s">
        <v>97</v>
      </c>
      <c r="W147" t="s">
        <v>132</v>
      </c>
      <c r="X147" t="s">
        <v>133</v>
      </c>
      <c r="Y147" t="s">
        <v>134</v>
      </c>
      <c r="Z147" t="s">
        <v>135</v>
      </c>
      <c r="AA147" t="s">
        <v>97</v>
      </c>
    </row>
    <row r="148" spans="1:27" x14ac:dyDescent="0.35">
      <c r="A148" t="s">
        <v>1063</v>
      </c>
      <c r="B148" t="s">
        <v>1064</v>
      </c>
      <c r="C148" t="s">
        <v>295</v>
      </c>
      <c r="D148" t="s">
        <v>296</v>
      </c>
      <c r="E148" t="s">
        <v>1065</v>
      </c>
      <c r="F148" t="s">
        <v>1066</v>
      </c>
      <c r="G148" t="s">
        <v>97</v>
      </c>
      <c r="H148" t="s">
        <v>294</v>
      </c>
      <c r="I148" t="s">
        <v>293</v>
      </c>
      <c r="J148" t="s">
        <v>295</v>
      </c>
      <c r="K148" t="s">
        <v>296</v>
      </c>
      <c r="L148" t="s">
        <v>97</v>
      </c>
      <c r="M148" t="s">
        <v>297</v>
      </c>
      <c r="N148" t="s">
        <v>298</v>
      </c>
      <c r="O148" t="s">
        <v>299</v>
      </c>
      <c r="P148" t="s">
        <v>300</v>
      </c>
      <c r="Q148" t="s">
        <v>97</v>
      </c>
      <c r="R148" t="s">
        <v>297</v>
      </c>
      <c r="S148" t="s">
        <v>298</v>
      </c>
      <c r="T148" t="s">
        <v>301</v>
      </c>
      <c r="U148" t="s">
        <v>302</v>
      </c>
      <c r="V148" t="s">
        <v>97</v>
      </c>
      <c r="W148" t="s">
        <v>132</v>
      </c>
      <c r="X148" t="s">
        <v>133</v>
      </c>
      <c r="Y148" t="s">
        <v>134</v>
      </c>
      <c r="Z148" t="s">
        <v>135</v>
      </c>
      <c r="AA148" t="s">
        <v>97</v>
      </c>
    </row>
    <row r="149" spans="1:27" x14ac:dyDescent="0.35">
      <c r="A149" t="s">
        <v>1067</v>
      </c>
      <c r="B149" t="s">
        <v>1068</v>
      </c>
      <c r="C149" t="s">
        <v>162</v>
      </c>
      <c r="D149" t="s">
        <v>163</v>
      </c>
      <c r="E149" t="s">
        <v>164</v>
      </c>
      <c r="F149" t="s">
        <v>165</v>
      </c>
      <c r="G149" t="s">
        <v>97</v>
      </c>
      <c r="H149" t="s">
        <v>166</v>
      </c>
      <c r="I149" t="s">
        <v>167</v>
      </c>
      <c r="J149" t="s">
        <v>130</v>
      </c>
      <c r="K149" t="s">
        <v>131</v>
      </c>
      <c r="L149" t="s">
        <v>97</v>
      </c>
      <c r="M149" t="s">
        <v>128</v>
      </c>
      <c r="N149" t="s">
        <v>129</v>
      </c>
      <c r="O149" t="s">
        <v>130</v>
      </c>
      <c r="P149" t="s">
        <v>131</v>
      </c>
      <c r="Q149" t="s">
        <v>97</v>
      </c>
      <c r="R149" t="s">
        <v>128</v>
      </c>
      <c r="S149" t="s">
        <v>129</v>
      </c>
      <c r="T149" t="s">
        <v>130</v>
      </c>
      <c r="U149" t="s">
        <v>131</v>
      </c>
      <c r="V149" t="s">
        <v>97</v>
      </c>
      <c r="W149" t="s">
        <v>132</v>
      </c>
      <c r="X149" t="s">
        <v>133</v>
      </c>
      <c r="Y149" t="s">
        <v>134</v>
      </c>
      <c r="Z149" t="s">
        <v>135</v>
      </c>
      <c r="AA149" t="s">
        <v>97</v>
      </c>
    </row>
    <row r="150" spans="1:27" x14ac:dyDescent="0.35">
      <c r="A150" t="s">
        <v>1069</v>
      </c>
      <c r="B150" t="s">
        <v>1070</v>
      </c>
      <c r="C150" t="s">
        <v>1071</v>
      </c>
      <c r="D150" t="s">
        <v>1072</v>
      </c>
      <c r="E150" t="s">
        <v>190</v>
      </c>
      <c r="F150" t="s">
        <v>191</v>
      </c>
      <c r="G150" t="s">
        <v>97</v>
      </c>
      <c r="H150" t="s">
        <v>192</v>
      </c>
      <c r="I150" t="s">
        <v>193</v>
      </c>
      <c r="J150" t="s">
        <v>194</v>
      </c>
      <c r="K150" t="s">
        <v>195</v>
      </c>
      <c r="L150" t="s">
        <v>97</v>
      </c>
      <c r="M150" t="s">
        <v>196</v>
      </c>
      <c r="N150" t="s">
        <v>197</v>
      </c>
      <c r="O150" t="s">
        <v>198</v>
      </c>
      <c r="P150" t="s">
        <v>199</v>
      </c>
      <c r="Q150" t="s">
        <v>97</v>
      </c>
      <c r="R150" t="s">
        <v>196</v>
      </c>
      <c r="S150" t="s">
        <v>197</v>
      </c>
      <c r="T150" t="s">
        <v>198</v>
      </c>
      <c r="U150" t="s">
        <v>199</v>
      </c>
      <c r="V150" t="s">
        <v>97</v>
      </c>
      <c r="W150" t="s">
        <v>132</v>
      </c>
      <c r="X150" t="s">
        <v>133</v>
      </c>
      <c r="Y150" t="s">
        <v>134</v>
      </c>
      <c r="Z150" t="s">
        <v>135</v>
      </c>
      <c r="AA150" t="s">
        <v>97</v>
      </c>
    </row>
    <row r="151" spans="1:27" x14ac:dyDescent="0.35">
      <c r="A151" t="s">
        <v>1073</v>
      </c>
      <c r="B151" t="s">
        <v>1074</v>
      </c>
      <c r="C151" t="s">
        <v>341</v>
      </c>
      <c r="D151" t="s">
        <v>342</v>
      </c>
      <c r="E151" t="s">
        <v>343</v>
      </c>
      <c r="F151" t="s">
        <v>344</v>
      </c>
      <c r="G151" t="s">
        <v>97</v>
      </c>
      <c r="H151" t="s">
        <v>345</v>
      </c>
      <c r="I151" t="s">
        <v>344</v>
      </c>
      <c r="J151" t="s">
        <v>346</v>
      </c>
      <c r="K151" t="s">
        <v>347</v>
      </c>
      <c r="L151" t="s">
        <v>97</v>
      </c>
      <c r="M151" t="s">
        <v>348</v>
      </c>
      <c r="N151" t="s">
        <v>349</v>
      </c>
      <c r="O151" t="s">
        <v>341</v>
      </c>
      <c r="P151" t="s">
        <v>342</v>
      </c>
      <c r="Q151" t="s">
        <v>97</v>
      </c>
      <c r="R151" t="s">
        <v>102</v>
      </c>
      <c r="S151" t="s">
        <v>106</v>
      </c>
      <c r="T151" t="s">
        <v>100</v>
      </c>
      <c r="U151" t="s">
        <v>101</v>
      </c>
      <c r="V151" t="s">
        <v>97</v>
      </c>
      <c r="W151" t="s">
        <v>107</v>
      </c>
      <c r="X151" t="s">
        <v>108</v>
      </c>
      <c r="Y151" t="s">
        <v>109</v>
      </c>
      <c r="Z151" t="s">
        <v>110</v>
      </c>
      <c r="AA151" t="s">
        <v>97</v>
      </c>
    </row>
    <row r="152" spans="1:27" x14ac:dyDescent="0.35">
      <c r="A152" t="s">
        <v>1075</v>
      </c>
      <c r="B152" t="s">
        <v>1076</v>
      </c>
      <c r="C152" t="s">
        <v>698</v>
      </c>
      <c r="D152" t="s">
        <v>699</v>
      </c>
      <c r="E152" t="s">
        <v>1077</v>
      </c>
      <c r="F152" t="s">
        <v>1078</v>
      </c>
      <c r="G152" t="s">
        <v>97</v>
      </c>
      <c r="H152" t="s">
        <v>394</v>
      </c>
      <c r="I152" t="s">
        <v>395</v>
      </c>
      <c r="J152" t="s">
        <v>396</v>
      </c>
      <c r="K152" t="s">
        <v>397</v>
      </c>
      <c r="L152" t="s">
        <v>97</v>
      </c>
      <c r="M152" t="s">
        <v>398</v>
      </c>
      <c r="N152" t="s">
        <v>399</v>
      </c>
      <c r="O152" t="s">
        <v>400</v>
      </c>
      <c r="P152" t="s">
        <v>401</v>
      </c>
      <c r="Q152" t="s">
        <v>97</v>
      </c>
      <c r="R152" t="s">
        <v>398</v>
      </c>
      <c r="S152" t="s">
        <v>399</v>
      </c>
      <c r="T152" t="s">
        <v>400</v>
      </c>
      <c r="U152" t="s">
        <v>401</v>
      </c>
      <c r="V152" t="s">
        <v>97</v>
      </c>
      <c r="W152" t="s">
        <v>132</v>
      </c>
      <c r="X152" t="s">
        <v>133</v>
      </c>
      <c r="Y152" t="s">
        <v>134</v>
      </c>
      <c r="Z152" t="s">
        <v>135</v>
      </c>
      <c r="AA152" t="s">
        <v>97</v>
      </c>
    </row>
    <row r="153" spans="1:27" x14ac:dyDescent="0.35">
      <c r="A153" t="s">
        <v>1079</v>
      </c>
      <c r="B153" t="s">
        <v>1080</v>
      </c>
      <c r="C153" t="s">
        <v>832</v>
      </c>
      <c r="D153" t="s">
        <v>833</v>
      </c>
      <c r="E153" t="s">
        <v>834</v>
      </c>
      <c r="F153" t="s">
        <v>835</v>
      </c>
      <c r="G153" t="s">
        <v>97</v>
      </c>
      <c r="H153" t="s">
        <v>836</v>
      </c>
      <c r="I153" t="s">
        <v>837</v>
      </c>
      <c r="J153" t="s">
        <v>320</v>
      </c>
      <c r="K153" t="s">
        <v>321</v>
      </c>
      <c r="L153" t="s">
        <v>97</v>
      </c>
      <c r="M153" t="s">
        <v>325</v>
      </c>
      <c r="N153" t="s">
        <v>326</v>
      </c>
      <c r="O153" t="s">
        <v>320</v>
      </c>
      <c r="P153" t="s">
        <v>321</v>
      </c>
      <c r="Q153" t="s">
        <v>97</v>
      </c>
      <c r="R153" t="s">
        <v>325</v>
      </c>
      <c r="S153" t="s">
        <v>327</v>
      </c>
      <c r="T153" t="s">
        <v>320</v>
      </c>
      <c r="U153" t="s">
        <v>321</v>
      </c>
      <c r="V153" t="s">
        <v>97</v>
      </c>
      <c r="W153" t="s">
        <v>107</v>
      </c>
      <c r="X153" t="s">
        <v>108</v>
      </c>
      <c r="Y153" t="s">
        <v>109</v>
      </c>
      <c r="Z153" t="s">
        <v>110</v>
      </c>
      <c r="AA153" t="s">
        <v>97</v>
      </c>
    </row>
    <row r="154" spans="1:27" x14ac:dyDescent="0.35">
      <c r="A154" t="s">
        <v>1081</v>
      </c>
      <c r="B154" t="s">
        <v>1082</v>
      </c>
      <c r="C154" t="s">
        <v>1083</v>
      </c>
      <c r="D154" t="s">
        <v>1084</v>
      </c>
      <c r="E154" t="s">
        <v>1085</v>
      </c>
      <c r="F154" t="s">
        <v>1086</v>
      </c>
      <c r="G154" t="s">
        <v>97</v>
      </c>
      <c r="H154" t="s">
        <v>1087</v>
      </c>
      <c r="I154" t="s">
        <v>1086</v>
      </c>
      <c r="J154" t="s">
        <v>1083</v>
      </c>
      <c r="K154" t="s">
        <v>1084</v>
      </c>
      <c r="L154" t="s">
        <v>97</v>
      </c>
      <c r="M154" t="s">
        <v>224</v>
      </c>
      <c r="N154" t="s">
        <v>225</v>
      </c>
      <c r="O154" t="s">
        <v>226</v>
      </c>
      <c r="P154" t="s">
        <v>227</v>
      </c>
      <c r="Q154" t="s">
        <v>97</v>
      </c>
      <c r="R154" t="s">
        <v>228</v>
      </c>
      <c r="S154" t="s">
        <v>229</v>
      </c>
      <c r="T154" t="s">
        <v>230</v>
      </c>
      <c r="U154" t="s">
        <v>231</v>
      </c>
      <c r="V154" t="s">
        <v>97</v>
      </c>
      <c r="W154" t="s">
        <v>107</v>
      </c>
      <c r="X154" t="s">
        <v>108</v>
      </c>
      <c r="Y154" t="s">
        <v>109</v>
      </c>
      <c r="Z154" t="s">
        <v>110</v>
      </c>
      <c r="AA154" t="s">
        <v>97</v>
      </c>
    </row>
    <row r="155" spans="1:27" x14ac:dyDescent="0.35">
      <c r="A155" t="s">
        <v>1088</v>
      </c>
      <c r="B155" t="s">
        <v>1089</v>
      </c>
      <c r="C155" t="s">
        <v>1090</v>
      </c>
      <c r="D155" t="s">
        <v>1091</v>
      </c>
      <c r="E155" t="s">
        <v>1092</v>
      </c>
      <c r="F155" t="s">
        <v>1093</v>
      </c>
      <c r="G155" t="s">
        <v>97</v>
      </c>
      <c r="H155" t="s">
        <v>1094</v>
      </c>
      <c r="I155" t="s">
        <v>1093</v>
      </c>
      <c r="J155" t="s">
        <v>400</v>
      </c>
      <c r="K155" t="s">
        <v>401</v>
      </c>
      <c r="L155" t="s">
        <v>97</v>
      </c>
      <c r="M155" t="s">
        <v>398</v>
      </c>
      <c r="N155" t="s">
        <v>399</v>
      </c>
      <c r="O155" t="s">
        <v>400</v>
      </c>
      <c r="P155" t="s">
        <v>401</v>
      </c>
      <c r="Q155" t="s">
        <v>97</v>
      </c>
      <c r="R155" t="s">
        <v>398</v>
      </c>
      <c r="S155" t="s">
        <v>399</v>
      </c>
      <c r="T155" t="s">
        <v>400</v>
      </c>
      <c r="U155" t="s">
        <v>401</v>
      </c>
      <c r="V155" t="s">
        <v>97</v>
      </c>
      <c r="W155" t="s">
        <v>132</v>
      </c>
      <c r="X155" t="s">
        <v>133</v>
      </c>
      <c r="Y155" t="s">
        <v>134</v>
      </c>
      <c r="Z155" t="s">
        <v>135</v>
      </c>
      <c r="AA155" t="s">
        <v>97</v>
      </c>
    </row>
    <row r="156" spans="1:27" x14ac:dyDescent="0.35">
      <c r="A156" t="s">
        <v>1095</v>
      </c>
      <c r="B156" t="s">
        <v>1096</v>
      </c>
      <c r="C156" t="s">
        <v>1097</v>
      </c>
      <c r="D156" t="s">
        <v>1098</v>
      </c>
      <c r="E156" t="s">
        <v>842</v>
      </c>
      <c r="F156" t="s">
        <v>843</v>
      </c>
      <c r="G156" t="s">
        <v>97</v>
      </c>
      <c r="H156" t="s">
        <v>844</v>
      </c>
      <c r="I156" t="s">
        <v>843</v>
      </c>
      <c r="J156" t="s">
        <v>845</v>
      </c>
      <c r="K156" t="s">
        <v>846</v>
      </c>
      <c r="L156" t="s">
        <v>97</v>
      </c>
      <c r="M156" t="s">
        <v>734</v>
      </c>
      <c r="N156" t="s">
        <v>847</v>
      </c>
      <c r="O156" t="s">
        <v>848</v>
      </c>
      <c r="P156" t="s">
        <v>849</v>
      </c>
      <c r="Q156" t="s">
        <v>97</v>
      </c>
      <c r="R156" t="s">
        <v>850</v>
      </c>
      <c r="S156" t="s">
        <v>847</v>
      </c>
      <c r="T156" t="s">
        <v>848</v>
      </c>
      <c r="U156" t="s">
        <v>849</v>
      </c>
      <c r="V156" t="s">
        <v>97</v>
      </c>
      <c r="W156" t="s">
        <v>107</v>
      </c>
      <c r="X156" t="s">
        <v>108</v>
      </c>
      <c r="Y156" t="s">
        <v>109</v>
      </c>
      <c r="Z156" t="s">
        <v>110</v>
      </c>
      <c r="AA156" t="s">
        <v>97</v>
      </c>
    </row>
    <row r="157" spans="1:27" x14ac:dyDescent="0.35">
      <c r="A157" t="s">
        <v>377</v>
      </c>
      <c r="B157" t="s">
        <v>1099</v>
      </c>
      <c r="C157" t="s">
        <v>573</v>
      </c>
      <c r="D157" t="s">
        <v>574</v>
      </c>
      <c r="E157" t="s">
        <v>1100</v>
      </c>
      <c r="F157" t="s">
        <v>1101</v>
      </c>
      <c r="G157" t="s">
        <v>97</v>
      </c>
      <c r="H157" t="s">
        <v>694</v>
      </c>
      <c r="I157" t="s">
        <v>695</v>
      </c>
      <c r="J157" t="s">
        <v>573</v>
      </c>
      <c r="K157" t="s">
        <v>574</v>
      </c>
      <c r="L157" t="s">
        <v>97</v>
      </c>
      <c r="M157" t="s">
        <v>412</v>
      </c>
      <c r="N157" t="s">
        <v>413</v>
      </c>
      <c r="O157" t="s">
        <v>414</v>
      </c>
      <c r="P157" t="s">
        <v>415</v>
      </c>
      <c r="Q157" t="s">
        <v>97</v>
      </c>
      <c r="R157" t="s">
        <v>412</v>
      </c>
      <c r="S157" t="s">
        <v>413</v>
      </c>
      <c r="T157" t="s">
        <v>414</v>
      </c>
      <c r="U157" t="s">
        <v>415</v>
      </c>
      <c r="V157" t="s">
        <v>97</v>
      </c>
      <c r="W157" t="s">
        <v>107</v>
      </c>
      <c r="X157" t="s">
        <v>108</v>
      </c>
      <c r="Y157" t="s">
        <v>109</v>
      </c>
      <c r="Z157" t="s">
        <v>110</v>
      </c>
      <c r="AA157" t="s">
        <v>97</v>
      </c>
    </row>
    <row r="158" spans="1:27" x14ac:dyDescent="0.35">
      <c r="A158" t="s">
        <v>1102</v>
      </c>
      <c r="B158" t="s">
        <v>1103</v>
      </c>
      <c r="C158" t="s">
        <v>499</v>
      </c>
      <c r="D158" t="s">
        <v>500</v>
      </c>
      <c r="E158" t="s">
        <v>501</v>
      </c>
      <c r="F158" t="s">
        <v>502</v>
      </c>
      <c r="G158" t="s">
        <v>97</v>
      </c>
      <c r="H158" t="s">
        <v>503</v>
      </c>
      <c r="I158" t="s">
        <v>504</v>
      </c>
      <c r="J158" t="s">
        <v>505</v>
      </c>
      <c r="K158" t="s">
        <v>506</v>
      </c>
      <c r="L158" t="s">
        <v>97</v>
      </c>
      <c r="M158" t="s">
        <v>210</v>
      </c>
      <c r="N158" t="s">
        <v>507</v>
      </c>
      <c r="O158" t="s">
        <v>508</v>
      </c>
      <c r="P158" t="s">
        <v>509</v>
      </c>
      <c r="Q158" t="s">
        <v>97</v>
      </c>
      <c r="R158" t="s">
        <v>210</v>
      </c>
      <c r="S158" t="s">
        <v>211</v>
      </c>
      <c r="T158" t="s">
        <v>212</v>
      </c>
      <c r="U158" t="s">
        <v>213</v>
      </c>
      <c r="V158" t="s">
        <v>97</v>
      </c>
      <c r="W158" t="s">
        <v>107</v>
      </c>
      <c r="X158" t="s">
        <v>108</v>
      </c>
      <c r="Y158" t="s">
        <v>109</v>
      </c>
      <c r="Z158" t="s">
        <v>110</v>
      </c>
      <c r="AA158" t="s">
        <v>97</v>
      </c>
    </row>
    <row r="159" spans="1:27" x14ac:dyDescent="0.35">
      <c r="A159" t="s">
        <v>1104</v>
      </c>
      <c r="B159" t="s">
        <v>1105</v>
      </c>
      <c r="C159" t="s">
        <v>1106</v>
      </c>
      <c r="D159" t="s">
        <v>1107</v>
      </c>
      <c r="E159" t="s">
        <v>1108</v>
      </c>
      <c r="F159" t="s">
        <v>1109</v>
      </c>
      <c r="G159" t="s">
        <v>97</v>
      </c>
      <c r="H159" t="s">
        <v>182</v>
      </c>
      <c r="I159" t="s">
        <v>183</v>
      </c>
      <c r="J159" t="s">
        <v>184</v>
      </c>
      <c r="K159" t="s">
        <v>185</v>
      </c>
      <c r="L159" t="s">
        <v>97</v>
      </c>
      <c r="M159" t="s">
        <v>128</v>
      </c>
      <c r="N159" t="s">
        <v>129</v>
      </c>
      <c r="O159" t="s">
        <v>130</v>
      </c>
      <c r="P159" t="s">
        <v>131</v>
      </c>
      <c r="Q159" t="s">
        <v>97</v>
      </c>
      <c r="R159" t="s">
        <v>128</v>
      </c>
      <c r="S159" t="s">
        <v>129</v>
      </c>
      <c r="T159" t="s">
        <v>130</v>
      </c>
      <c r="U159" t="s">
        <v>131</v>
      </c>
      <c r="V159" t="s">
        <v>97</v>
      </c>
      <c r="W159" t="s">
        <v>132</v>
      </c>
      <c r="X159" t="s">
        <v>133</v>
      </c>
      <c r="Y159" t="s">
        <v>134</v>
      </c>
      <c r="Z159" t="s">
        <v>135</v>
      </c>
      <c r="AA159" t="s">
        <v>97</v>
      </c>
    </row>
    <row r="160" spans="1:27" x14ac:dyDescent="0.35">
      <c r="A160" t="s">
        <v>1110</v>
      </c>
      <c r="B160" t="s">
        <v>1111</v>
      </c>
      <c r="C160" t="s">
        <v>740</v>
      </c>
      <c r="D160" t="s">
        <v>741</v>
      </c>
      <c r="E160" t="s">
        <v>180</v>
      </c>
      <c r="F160" t="s">
        <v>181</v>
      </c>
      <c r="G160" t="s">
        <v>97</v>
      </c>
      <c r="H160" t="s">
        <v>182</v>
      </c>
      <c r="I160" t="s">
        <v>183</v>
      </c>
      <c r="J160" t="s">
        <v>184</v>
      </c>
      <c r="K160" t="s">
        <v>185</v>
      </c>
      <c r="L160" t="s">
        <v>97</v>
      </c>
      <c r="M160" t="s">
        <v>128</v>
      </c>
      <c r="N160" t="s">
        <v>129</v>
      </c>
      <c r="O160" t="s">
        <v>130</v>
      </c>
      <c r="P160" t="s">
        <v>131</v>
      </c>
      <c r="Q160" t="s">
        <v>97</v>
      </c>
      <c r="R160" t="s">
        <v>128</v>
      </c>
      <c r="S160" t="s">
        <v>129</v>
      </c>
      <c r="T160" t="s">
        <v>130</v>
      </c>
      <c r="U160" t="s">
        <v>131</v>
      </c>
      <c r="V160" t="s">
        <v>97</v>
      </c>
      <c r="W160" t="s">
        <v>132</v>
      </c>
      <c r="X160" t="s">
        <v>133</v>
      </c>
      <c r="Y160" t="s">
        <v>134</v>
      </c>
      <c r="Z160" t="s">
        <v>135</v>
      </c>
      <c r="AA160" t="s">
        <v>97</v>
      </c>
    </row>
    <row r="161" spans="1:27" x14ac:dyDescent="0.35">
      <c r="A161" t="s">
        <v>1112</v>
      </c>
      <c r="B161" t="s">
        <v>1113</v>
      </c>
      <c r="C161" t="s">
        <v>1114</v>
      </c>
      <c r="D161" t="s">
        <v>1115</v>
      </c>
      <c r="E161" t="s">
        <v>1116</v>
      </c>
      <c r="F161" t="s">
        <v>1117</v>
      </c>
      <c r="G161" t="s">
        <v>97</v>
      </c>
      <c r="H161" t="s">
        <v>1059</v>
      </c>
      <c r="I161" t="s">
        <v>1060</v>
      </c>
      <c r="J161" t="s">
        <v>1061</v>
      </c>
      <c r="K161" t="s">
        <v>1062</v>
      </c>
      <c r="L161" t="s">
        <v>97</v>
      </c>
      <c r="M161" t="s">
        <v>272</v>
      </c>
      <c r="N161" t="s">
        <v>318</v>
      </c>
      <c r="O161" t="s">
        <v>312</v>
      </c>
      <c r="P161" t="s">
        <v>313</v>
      </c>
      <c r="Q161" t="s">
        <v>97</v>
      </c>
      <c r="R161" t="s">
        <v>272</v>
      </c>
      <c r="S161" t="s">
        <v>318</v>
      </c>
      <c r="T161" t="s">
        <v>312</v>
      </c>
      <c r="U161" t="s">
        <v>313</v>
      </c>
      <c r="V161" t="s">
        <v>97</v>
      </c>
      <c r="W161" t="s">
        <v>132</v>
      </c>
      <c r="X161" t="s">
        <v>133</v>
      </c>
      <c r="Y161" t="s">
        <v>134</v>
      </c>
      <c r="Z161" t="s">
        <v>135</v>
      </c>
      <c r="AA161" t="s">
        <v>97</v>
      </c>
    </row>
    <row r="162" spans="1:27" x14ac:dyDescent="0.35">
      <c r="A162" t="s">
        <v>1118</v>
      </c>
      <c r="B162" t="s">
        <v>1119</v>
      </c>
      <c r="C162" t="s">
        <v>1120</v>
      </c>
      <c r="D162" t="s">
        <v>1121</v>
      </c>
      <c r="E162" t="s">
        <v>928</v>
      </c>
      <c r="F162" t="s">
        <v>929</v>
      </c>
      <c r="G162" t="s">
        <v>97</v>
      </c>
      <c r="H162" t="s">
        <v>316</v>
      </c>
      <c r="I162" t="s">
        <v>317</v>
      </c>
      <c r="J162" t="s">
        <v>312</v>
      </c>
      <c r="K162" t="s">
        <v>313</v>
      </c>
      <c r="L162" t="s">
        <v>97</v>
      </c>
      <c r="M162" t="s">
        <v>272</v>
      </c>
      <c r="N162" t="s">
        <v>318</v>
      </c>
      <c r="O162" t="s">
        <v>312</v>
      </c>
      <c r="P162" t="s">
        <v>313</v>
      </c>
      <c r="Q162" t="s">
        <v>97</v>
      </c>
      <c r="R162" t="s">
        <v>272</v>
      </c>
      <c r="S162" t="s">
        <v>318</v>
      </c>
      <c r="T162" t="s">
        <v>312</v>
      </c>
      <c r="U162" t="s">
        <v>313</v>
      </c>
      <c r="V162" t="s">
        <v>97</v>
      </c>
      <c r="W162" t="s">
        <v>132</v>
      </c>
      <c r="X162" t="s">
        <v>133</v>
      </c>
      <c r="Y162" t="s">
        <v>134</v>
      </c>
      <c r="Z162" t="s">
        <v>135</v>
      </c>
      <c r="AA162" t="s">
        <v>97</v>
      </c>
    </row>
    <row r="163" spans="1:27" x14ac:dyDescent="0.35">
      <c r="A163" t="s">
        <v>1122</v>
      </c>
      <c r="B163" t="s">
        <v>1123</v>
      </c>
      <c r="C163" t="s">
        <v>1120</v>
      </c>
      <c r="D163" t="s">
        <v>1121</v>
      </c>
      <c r="E163" t="s">
        <v>928</v>
      </c>
      <c r="F163" t="s">
        <v>929</v>
      </c>
      <c r="G163" t="s">
        <v>97</v>
      </c>
      <c r="H163" t="s">
        <v>316</v>
      </c>
      <c r="I163" t="s">
        <v>317</v>
      </c>
      <c r="J163" t="s">
        <v>312</v>
      </c>
      <c r="K163" t="s">
        <v>313</v>
      </c>
      <c r="L163" t="s">
        <v>97</v>
      </c>
      <c r="M163" t="s">
        <v>272</v>
      </c>
      <c r="N163" t="s">
        <v>318</v>
      </c>
      <c r="O163" t="s">
        <v>312</v>
      </c>
      <c r="P163" t="s">
        <v>313</v>
      </c>
      <c r="Q163" t="s">
        <v>97</v>
      </c>
      <c r="R163" t="s">
        <v>272</v>
      </c>
      <c r="S163" t="s">
        <v>318</v>
      </c>
      <c r="T163" t="s">
        <v>312</v>
      </c>
      <c r="U163" t="s">
        <v>313</v>
      </c>
      <c r="V163" t="s">
        <v>97</v>
      </c>
      <c r="W163" t="s">
        <v>132</v>
      </c>
      <c r="X163" t="s">
        <v>133</v>
      </c>
      <c r="Y163" t="s">
        <v>134</v>
      </c>
      <c r="Z163" t="s">
        <v>135</v>
      </c>
      <c r="AA163" t="s">
        <v>97</v>
      </c>
    </row>
    <row r="164" spans="1:27" x14ac:dyDescent="0.35">
      <c r="A164" t="s">
        <v>1124</v>
      </c>
      <c r="B164" t="s">
        <v>1125</v>
      </c>
      <c r="C164" t="s">
        <v>1126</v>
      </c>
      <c r="D164" t="s">
        <v>1127</v>
      </c>
      <c r="E164" t="s">
        <v>314</v>
      </c>
      <c r="F164" t="s">
        <v>315</v>
      </c>
      <c r="G164" t="s">
        <v>97</v>
      </c>
      <c r="H164" t="s">
        <v>316</v>
      </c>
      <c r="I164" t="s">
        <v>317</v>
      </c>
      <c r="J164" t="s">
        <v>312</v>
      </c>
      <c r="K164" t="s">
        <v>313</v>
      </c>
      <c r="L164" t="s">
        <v>97</v>
      </c>
      <c r="M164" t="s">
        <v>272</v>
      </c>
      <c r="N164" t="s">
        <v>318</v>
      </c>
      <c r="O164" t="s">
        <v>312</v>
      </c>
      <c r="P164" t="s">
        <v>313</v>
      </c>
      <c r="Q164" t="s">
        <v>97</v>
      </c>
      <c r="R164" t="s">
        <v>272</v>
      </c>
      <c r="S164" t="s">
        <v>318</v>
      </c>
      <c r="T164" t="s">
        <v>312</v>
      </c>
      <c r="U164" t="s">
        <v>313</v>
      </c>
      <c r="V164" t="s">
        <v>97</v>
      </c>
      <c r="W164" t="s">
        <v>132</v>
      </c>
      <c r="X164" t="s">
        <v>133</v>
      </c>
      <c r="Y164" t="s">
        <v>134</v>
      </c>
      <c r="Z164" t="s">
        <v>135</v>
      </c>
      <c r="AA164" t="s">
        <v>97</v>
      </c>
    </row>
    <row r="165" spans="1:27" x14ac:dyDescent="0.35">
      <c r="A165" t="s">
        <v>1128</v>
      </c>
      <c r="B165" t="s">
        <v>1129</v>
      </c>
      <c r="C165" t="s">
        <v>499</v>
      </c>
      <c r="D165" t="s">
        <v>500</v>
      </c>
      <c r="E165" t="s">
        <v>1130</v>
      </c>
      <c r="F165" t="s">
        <v>1131</v>
      </c>
      <c r="G165" t="s">
        <v>97</v>
      </c>
      <c r="H165" t="s">
        <v>503</v>
      </c>
      <c r="I165" t="s">
        <v>504</v>
      </c>
      <c r="J165" t="s">
        <v>505</v>
      </c>
      <c r="K165" t="s">
        <v>506</v>
      </c>
      <c r="L165" t="s">
        <v>97</v>
      </c>
      <c r="M165" t="s">
        <v>210</v>
      </c>
      <c r="N165" t="s">
        <v>507</v>
      </c>
      <c r="O165" t="s">
        <v>508</v>
      </c>
      <c r="P165" t="s">
        <v>509</v>
      </c>
      <c r="Q165" t="s">
        <v>97</v>
      </c>
      <c r="R165" t="s">
        <v>210</v>
      </c>
      <c r="S165" t="s">
        <v>211</v>
      </c>
      <c r="T165" t="s">
        <v>212</v>
      </c>
      <c r="U165" t="s">
        <v>213</v>
      </c>
      <c r="V165" t="s">
        <v>97</v>
      </c>
      <c r="W165" t="s">
        <v>107</v>
      </c>
      <c r="X165" t="s">
        <v>108</v>
      </c>
      <c r="Y165" t="s">
        <v>109</v>
      </c>
      <c r="Z165" t="s">
        <v>110</v>
      </c>
      <c r="AA165" t="s">
        <v>97</v>
      </c>
    </row>
    <row r="166" spans="1:27" x14ac:dyDescent="0.35">
      <c r="A166" t="s">
        <v>1132</v>
      </c>
      <c r="B166" t="s">
        <v>1133</v>
      </c>
      <c r="C166" t="s">
        <v>104</v>
      </c>
      <c r="D166" t="s">
        <v>105</v>
      </c>
      <c r="E166" t="s">
        <v>988</v>
      </c>
      <c r="F166" t="s">
        <v>989</v>
      </c>
      <c r="G166" t="s">
        <v>97</v>
      </c>
      <c r="H166" t="s">
        <v>990</v>
      </c>
      <c r="I166" t="s">
        <v>991</v>
      </c>
      <c r="J166" t="s">
        <v>104</v>
      </c>
      <c r="K166" t="s">
        <v>105</v>
      </c>
      <c r="L166" t="s">
        <v>97</v>
      </c>
      <c r="M166" t="s">
        <v>472</v>
      </c>
      <c r="N166" t="s">
        <v>992</v>
      </c>
      <c r="O166" t="s">
        <v>118</v>
      </c>
      <c r="P166" t="s">
        <v>119</v>
      </c>
      <c r="Q166" t="s">
        <v>97</v>
      </c>
      <c r="R166" t="s">
        <v>472</v>
      </c>
      <c r="S166" t="s">
        <v>992</v>
      </c>
      <c r="T166" t="s">
        <v>118</v>
      </c>
      <c r="U166" t="s">
        <v>119</v>
      </c>
      <c r="V166" t="s">
        <v>97</v>
      </c>
      <c r="W166" t="s">
        <v>458</v>
      </c>
      <c r="X166" t="s">
        <v>459</v>
      </c>
      <c r="Y166" t="s">
        <v>109</v>
      </c>
      <c r="Z166" t="s">
        <v>110</v>
      </c>
      <c r="AA166" t="s">
        <v>97</v>
      </c>
    </row>
    <row r="167" spans="1:27" x14ac:dyDescent="0.35">
      <c r="A167" t="s">
        <v>207</v>
      </c>
      <c r="B167" t="s">
        <v>1134</v>
      </c>
      <c r="C167" t="s">
        <v>791</v>
      </c>
      <c r="D167" t="s">
        <v>792</v>
      </c>
      <c r="E167" t="s">
        <v>977</v>
      </c>
      <c r="F167" t="s">
        <v>978</v>
      </c>
      <c r="G167" t="s">
        <v>97</v>
      </c>
      <c r="H167" t="s">
        <v>795</v>
      </c>
      <c r="I167" t="s">
        <v>796</v>
      </c>
      <c r="J167" t="s">
        <v>791</v>
      </c>
      <c r="K167" t="s">
        <v>792</v>
      </c>
      <c r="L167" t="s">
        <v>97</v>
      </c>
      <c r="M167" t="s">
        <v>412</v>
      </c>
      <c r="N167" t="s">
        <v>413</v>
      </c>
      <c r="O167" t="s">
        <v>414</v>
      </c>
      <c r="P167" t="s">
        <v>415</v>
      </c>
      <c r="Q167" t="s">
        <v>97</v>
      </c>
      <c r="R167" t="s">
        <v>412</v>
      </c>
      <c r="S167" t="s">
        <v>413</v>
      </c>
      <c r="T167" t="s">
        <v>414</v>
      </c>
      <c r="U167" t="s">
        <v>415</v>
      </c>
      <c r="V167" t="s">
        <v>97</v>
      </c>
      <c r="W167" t="s">
        <v>107</v>
      </c>
      <c r="X167" t="s">
        <v>108</v>
      </c>
      <c r="Y167" t="s">
        <v>109</v>
      </c>
      <c r="Z167" t="s">
        <v>110</v>
      </c>
      <c r="AA167" t="s">
        <v>97</v>
      </c>
    </row>
    <row r="168" spans="1:27" x14ac:dyDescent="0.35">
      <c r="A168" t="s">
        <v>1135</v>
      </c>
      <c r="B168" t="s">
        <v>1136</v>
      </c>
      <c r="C168" t="s">
        <v>791</v>
      </c>
      <c r="D168" t="s">
        <v>792</v>
      </c>
      <c r="E168" t="s">
        <v>977</v>
      </c>
      <c r="F168" t="s">
        <v>978</v>
      </c>
      <c r="G168" t="s">
        <v>97</v>
      </c>
      <c r="H168" t="s">
        <v>795</v>
      </c>
      <c r="I168" t="s">
        <v>796</v>
      </c>
      <c r="J168" t="s">
        <v>791</v>
      </c>
      <c r="K168" t="s">
        <v>792</v>
      </c>
      <c r="L168" t="s">
        <v>97</v>
      </c>
      <c r="M168" t="s">
        <v>412</v>
      </c>
      <c r="N168" t="s">
        <v>413</v>
      </c>
      <c r="O168" t="s">
        <v>414</v>
      </c>
      <c r="P168" t="s">
        <v>415</v>
      </c>
      <c r="Q168" t="s">
        <v>97</v>
      </c>
      <c r="R168" t="s">
        <v>412</v>
      </c>
      <c r="S168" t="s">
        <v>413</v>
      </c>
      <c r="T168" t="s">
        <v>414</v>
      </c>
      <c r="U168" t="s">
        <v>415</v>
      </c>
      <c r="V168" t="s">
        <v>97</v>
      </c>
      <c r="W168" t="s">
        <v>107</v>
      </c>
      <c r="X168" t="s">
        <v>108</v>
      </c>
      <c r="Y168" t="s">
        <v>109</v>
      </c>
      <c r="Z168" t="s">
        <v>110</v>
      </c>
      <c r="AA168" t="s">
        <v>97</v>
      </c>
    </row>
    <row r="169" spans="1:27" x14ac:dyDescent="0.35">
      <c r="A169" t="s">
        <v>1137</v>
      </c>
      <c r="B169" t="s">
        <v>1138</v>
      </c>
      <c r="C169" t="s">
        <v>1139</v>
      </c>
      <c r="D169" t="s">
        <v>1140</v>
      </c>
      <c r="E169" t="s">
        <v>1141</v>
      </c>
      <c r="F169" t="s">
        <v>1142</v>
      </c>
      <c r="G169" t="s">
        <v>97</v>
      </c>
      <c r="H169" t="s">
        <v>1143</v>
      </c>
      <c r="I169" t="s">
        <v>1144</v>
      </c>
      <c r="J169" t="s">
        <v>1139</v>
      </c>
      <c r="K169" t="s">
        <v>1140</v>
      </c>
      <c r="L169" t="s">
        <v>97</v>
      </c>
      <c r="M169" t="s">
        <v>416</v>
      </c>
      <c r="N169" t="s">
        <v>626</v>
      </c>
      <c r="O169" t="s">
        <v>627</v>
      </c>
      <c r="P169" t="s">
        <v>628</v>
      </c>
      <c r="Q169" t="s">
        <v>97</v>
      </c>
      <c r="R169" t="s">
        <v>416</v>
      </c>
      <c r="S169" t="s">
        <v>626</v>
      </c>
      <c r="T169" t="s">
        <v>627</v>
      </c>
      <c r="U169" t="s">
        <v>628</v>
      </c>
      <c r="V169" t="s">
        <v>97</v>
      </c>
      <c r="W169" t="s">
        <v>107</v>
      </c>
      <c r="X169" t="s">
        <v>108</v>
      </c>
      <c r="Y169" t="s">
        <v>109</v>
      </c>
      <c r="Z169" t="s">
        <v>110</v>
      </c>
      <c r="AA169" t="s">
        <v>97</v>
      </c>
    </row>
    <row r="170" spans="1:27" x14ac:dyDescent="0.35">
      <c r="A170" t="s">
        <v>1145</v>
      </c>
      <c r="B170" t="s">
        <v>1146</v>
      </c>
      <c r="C170" t="s">
        <v>997</v>
      </c>
      <c r="D170" t="s">
        <v>998</v>
      </c>
      <c r="E170" t="s">
        <v>999</v>
      </c>
      <c r="F170" t="s">
        <v>1000</v>
      </c>
      <c r="G170" t="s">
        <v>97</v>
      </c>
      <c r="H170" t="s">
        <v>316</v>
      </c>
      <c r="I170" t="s">
        <v>317</v>
      </c>
      <c r="J170" t="s">
        <v>312</v>
      </c>
      <c r="K170" t="s">
        <v>313</v>
      </c>
      <c r="L170" t="s">
        <v>97</v>
      </c>
      <c r="M170" t="s">
        <v>272</v>
      </c>
      <c r="N170" t="s">
        <v>318</v>
      </c>
      <c r="O170" t="s">
        <v>312</v>
      </c>
      <c r="P170" t="s">
        <v>313</v>
      </c>
      <c r="Q170" t="s">
        <v>97</v>
      </c>
      <c r="R170" t="s">
        <v>272</v>
      </c>
      <c r="S170" t="s">
        <v>318</v>
      </c>
      <c r="T170" t="s">
        <v>312</v>
      </c>
      <c r="U170" t="s">
        <v>313</v>
      </c>
      <c r="V170" t="s">
        <v>97</v>
      </c>
      <c r="W170" t="s">
        <v>132</v>
      </c>
      <c r="X170" t="s">
        <v>133</v>
      </c>
      <c r="Y170" t="s">
        <v>134</v>
      </c>
      <c r="Z170" t="s">
        <v>135</v>
      </c>
      <c r="AA170" t="s">
        <v>97</v>
      </c>
    </row>
    <row r="171" spans="1:27" x14ac:dyDescent="0.35">
      <c r="A171" t="s">
        <v>1147</v>
      </c>
      <c r="B171" t="s">
        <v>1148</v>
      </c>
      <c r="C171" t="s">
        <v>216</v>
      </c>
      <c r="D171" t="s">
        <v>217</v>
      </c>
      <c r="E171" t="s">
        <v>218</v>
      </c>
      <c r="F171" t="s">
        <v>219</v>
      </c>
      <c r="G171" t="s">
        <v>97</v>
      </c>
      <c r="H171" t="s">
        <v>220</v>
      </c>
      <c r="I171" t="s">
        <v>221</v>
      </c>
      <c r="J171" t="s">
        <v>222</v>
      </c>
      <c r="K171" t="s">
        <v>223</v>
      </c>
      <c r="L171" t="s">
        <v>97</v>
      </c>
      <c r="M171" t="s">
        <v>224</v>
      </c>
      <c r="N171" t="s">
        <v>225</v>
      </c>
      <c r="O171" t="s">
        <v>226</v>
      </c>
      <c r="P171" t="s">
        <v>227</v>
      </c>
      <c r="Q171" t="s">
        <v>97</v>
      </c>
      <c r="R171" t="s">
        <v>228</v>
      </c>
      <c r="S171" t="s">
        <v>229</v>
      </c>
      <c r="T171" t="s">
        <v>230</v>
      </c>
      <c r="U171" t="s">
        <v>231</v>
      </c>
      <c r="V171" t="s">
        <v>97</v>
      </c>
      <c r="W171" t="s">
        <v>107</v>
      </c>
      <c r="X171" t="s">
        <v>108</v>
      </c>
      <c r="Y171" t="s">
        <v>109</v>
      </c>
      <c r="Z171" t="s">
        <v>110</v>
      </c>
      <c r="AA171" t="s">
        <v>97</v>
      </c>
    </row>
    <row r="172" spans="1:27" x14ac:dyDescent="0.35">
      <c r="A172" t="s">
        <v>1149</v>
      </c>
      <c r="B172" t="s">
        <v>1150</v>
      </c>
      <c r="C172" t="s">
        <v>1126</v>
      </c>
      <c r="D172" t="s">
        <v>1127</v>
      </c>
      <c r="E172" t="s">
        <v>314</v>
      </c>
      <c r="F172" t="s">
        <v>315</v>
      </c>
      <c r="G172" t="s">
        <v>97</v>
      </c>
      <c r="H172" t="s">
        <v>316</v>
      </c>
      <c r="I172" t="s">
        <v>317</v>
      </c>
      <c r="J172" t="s">
        <v>312</v>
      </c>
      <c r="K172" t="s">
        <v>313</v>
      </c>
      <c r="L172" t="s">
        <v>97</v>
      </c>
      <c r="M172" t="s">
        <v>272</v>
      </c>
      <c r="N172" t="s">
        <v>318</v>
      </c>
      <c r="O172" t="s">
        <v>312</v>
      </c>
      <c r="P172" t="s">
        <v>313</v>
      </c>
      <c r="Q172" t="s">
        <v>97</v>
      </c>
      <c r="R172" t="s">
        <v>272</v>
      </c>
      <c r="S172" t="s">
        <v>318</v>
      </c>
      <c r="T172" t="s">
        <v>312</v>
      </c>
      <c r="U172" t="s">
        <v>313</v>
      </c>
      <c r="V172" t="s">
        <v>97</v>
      </c>
      <c r="W172" t="s">
        <v>132</v>
      </c>
      <c r="X172" t="s">
        <v>133</v>
      </c>
      <c r="Y172" t="s">
        <v>134</v>
      </c>
      <c r="Z172" t="s">
        <v>135</v>
      </c>
      <c r="AA172" t="s">
        <v>97</v>
      </c>
    </row>
    <row r="173" spans="1:27" x14ac:dyDescent="0.35">
      <c r="A173" t="s">
        <v>1151</v>
      </c>
      <c r="B173" t="s">
        <v>1152</v>
      </c>
      <c r="C173" t="s">
        <v>1153</v>
      </c>
      <c r="D173" t="s">
        <v>1154</v>
      </c>
      <c r="E173" t="s">
        <v>1155</v>
      </c>
      <c r="F173" t="s">
        <v>1156</v>
      </c>
      <c r="G173" t="s">
        <v>97</v>
      </c>
      <c r="H173" t="s">
        <v>366</v>
      </c>
      <c r="I173" t="s">
        <v>367</v>
      </c>
      <c r="J173" t="s">
        <v>362</v>
      </c>
      <c r="K173" t="s">
        <v>363</v>
      </c>
      <c r="L173" t="s">
        <v>97</v>
      </c>
      <c r="M173" t="s">
        <v>297</v>
      </c>
      <c r="N173" t="s">
        <v>298</v>
      </c>
      <c r="O173" t="s">
        <v>299</v>
      </c>
      <c r="P173" t="s">
        <v>300</v>
      </c>
      <c r="Q173" t="s">
        <v>97</v>
      </c>
      <c r="R173" t="s">
        <v>297</v>
      </c>
      <c r="S173" t="s">
        <v>298</v>
      </c>
      <c r="T173" t="s">
        <v>301</v>
      </c>
      <c r="U173" t="s">
        <v>302</v>
      </c>
      <c r="V173" t="s">
        <v>97</v>
      </c>
      <c r="W173" t="s">
        <v>132</v>
      </c>
      <c r="X173" t="s">
        <v>133</v>
      </c>
      <c r="Y173" t="s">
        <v>134</v>
      </c>
      <c r="Z173" t="s">
        <v>135</v>
      </c>
      <c r="AA173" t="s">
        <v>97</v>
      </c>
    </row>
    <row r="174" spans="1:27" x14ac:dyDescent="0.35">
      <c r="A174" t="s">
        <v>1157</v>
      </c>
      <c r="B174" t="s">
        <v>1158</v>
      </c>
      <c r="C174" t="s">
        <v>754</v>
      </c>
      <c r="D174" t="s">
        <v>755</v>
      </c>
      <c r="E174" t="s">
        <v>756</v>
      </c>
      <c r="F174" t="s">
        <v>757</v>
      </c>
      <c r="G174" t="s">
        <v>97</v>
      </c>
      <c r="H174" t="s">
        <v>526</v>
      </c>
      <c r="I174" t="s">
        <v>527</v>
      </c>
      <c r="J174" t="s">
        <v>528</v>
      </c>
      <c r="K174" t="s">
        <v>529</v>
      </c>
      <c r="L174" t="s">
        <v>97</v>
      </c>
      <c r="M174" t="s">
        <v>128</v>
      </c>
      <c r="N174" t="s">
        <v>129</v>
      </c>
      <c r="O174" t="s">
        <v>130</v>
      </c>
      <c r="P174" t="s">
        <v>131</v>
      </c>
      <c r="Q174" t="s">
        <v>97</v>
      </c>
      <c r="R174" t="s">
        <v>128</v>
      </c>
      <c r="S174" t="s">
        <v>129</v>
      </c>
      <c r="T174" t="s">
        <v>130</v>
      </c>
      <c r="U174" t="s">
        <v>131</v>
      </c>
      <c r="V174" t="s">
        <v>97</v>
      </c>
      <c r="W174" t="s">
        <v>132</v>
      </c>
      <c r="X174" t="s">
        <v>133</v>
      </c>
      <c r="Y174" t="s">
        <v>134</v>
      </c>
      <c r="Z174" t="s">
        <v>135</v>
      </c>
      <c r="AA174" t="s">
        <v>97</v>
      </c>
    </row>
    <row r="175" spans="1:27" x14ac:dyDescent="0.35">
      <c r="A175" t="s">
        <v>1159</v>
      </c>
      <c r="B175" t="s">
        <v>1160</v>
      </c>
      <c r="C175" t="s">
        <v>1161</v>
      </c>
      <c r="D175" t="s">
        <v>1162</v>
      </c>
      <c r="E175" t="s">
        <v>1163</v>
      </c>
      <c r="F175" t="s">
        <v>1164</v>
      </c>
      <c r="G175" t="s">
        <v>97</v>
      </c>
      <c r="H175" t="s">
        <v>1165</v>
      </c>
      <c r="I175" t="s">
        <v>1166</v>
      </c>
      <c r="J175" t="s">
        <v>335</v>
      </c>
      <c r="K175" t="s">
        <v>336</v>
      </c>
      <c r="L175" t="s">
        <v>97</v>
      </c>
      <c r="M175" t="s">
        <v>337</v>
      </c>
      <c r="N175" t="s">
        <v>338</v>
      </c>
      <c r="O175" t="s">
        <v>109</v>
      </c>
      <c r="P175" t="s">
        <v>110</v>
      </c>
      <c r="Q175" t="s">
        <v>97</v>
      </c>
      <c r="R175" t="s">
        <v>337</v>
      </c>
      <c r="S175" t="s">
        <v>338</v>
      </c>
      <c r="T175" t="s">
        <v>335</v>
      </c>
      <c r="U175" t="s">
        <v>336</v>
      </c>
      <c r="V175" t="s">
        <v>97</v>
      </c>
      <c r="W175" t="s">
        <v>107</v>
      </c>
      <c r="X175" t="s">
        <v>108</v>
      </c>
      <c r="Y175" t="s">
        <v>109</v>
      </c>
      <c r="Z175" t="s">
        <v>110</v>
      </c>
      <c r="AA175" t="s">
        <v>97</v>
      </c>
    </row>
    <row r="176" spans="1:27" x14ac:dyDescent="0.35">
      <c r="A176" t="s">
        <v>1167</v>
      </c>
      <c r="B176" t="s">
        <v>1168</v>
      </c>
      <c r="C176" t="s">
        <v>1169</v>
      </c>
      <c r="D176" t="s">
        <v>1170</v>
      </c>
      <c r="E176" t="s">
        <v>1171</v>
      </c>
      <c r="F176" t="s">
        <v>1172</v>
      </c>
      <c r="G176" t="s">
        <v>97</v>
      </c>
      <c r="H176" t="s">
        <v>366</v>
      </c>
      <c r="I176" t="s">
        <v>367</v>
      </c>
      <c r="J176" t="s">
        <v>362</v>
      </c>
      <c r="K176" t="s">
        <v>363</v>
      </c>
      <c r="L176" t="s">
        <v>97</v>
      </c>
      <c r="M176" t="s">
        <v>297</v>
      </c>
      <c r="N176" t="s">
        <v>298</v>
      </c>
      <c r="O176" t="s">
        <v>299</v>
      </c>
      <c r="P176" t="s">
        <v>300</v>
      </c>
      <c r="Q176" t="s">
        <v>97</v>
      </c>
      <c r="R176" t="s">
        <v>297</v>
      </c>
      <c r="S176" t="s">
        <v>298</v>
      </c>
      <c r="T176" t="s">
        <v>301</v>
      </c>
      <c r="U176" t="s">
        <v>302</v>
      </c>
      <c r="V176" t="s">
        <v>97</v>
      </c>
      <c r="W176" t="s">
        <v>132</v>
      </c>
      <c r="X176" t="s">
        <v>133</v>
      </c>
      <c r="Y176" t="s">
        <v>134</v>
      </c>
      <c r="Z176" t="s">
        <v>135</v>
      </c>
      <c r="AA176" t="s">
        <v>97</v>
      </c>
    </row>
    <row r="177" spans="1:27" x14ac:dyDescent="0.35">
      <c r="A177" t="s">
        <v>1173</v>
      </c>
      <c r="B177" t="s">
        <v>1174</v>
      </c>
      <c r="C177" t="s">
        <v>1002</v>
      </c>
      <c r="D177" t="s">
        <v>1003</v>
      </c>
      <c r="E177" t="s">
        <v>1175</v>
      </c>
      <c r="F177" t="s">
        <v>1176</v>
      </c>
      <c r="G177" t="s">
        <v>97</v>
      </c>
      <c r="H177" t="s">
        <v>142</v>
      </c>
      <c r="I177" t="s">
        <v>143</v>
      </c>
      <c r="J177" t="s">
        <v>144</v>
      </c>
      <c r="K177" t="s">
        <v>145</v>
      </c>
      <c r="L177" t="s">
        <v>97</v>
      </c>
      <c r="M177" t="s">
        <v>111</v>
      </c>
      <c r="N177" t="s">
        <v>146</v>
      </c>
      <c r="O177" t="s">
        <v>147</v>
      </c>
      <c r="P177" t="s">
        <v>148</v>
      </c>
      <c r="Q177" t="s">
        <v>97</v>
      </c>
      <c r="R177" t="s">
        <v>111</v>
      </c>
      <c r="S177" t="s">
        <v>146</v>
      </c>
      <c r="T177" t="s">
        <v>147</v>
      </c>
      <c r="U177" t="s">
        <v>148</v>
      </c>
      <c r="V177" t="s">
        <v>97</v>
      </c>
      <c r="W177" t="s">
        <v>132</v>
      </c>
      <c r="X177" t="s">
        <v>133</v>
      </c>
      <c r="Y177" t="s">
        <v>134</v>
      </c>
      <c r="Z177" t="s">
        <v>135</v>
      </c>
      <c r="AA177" t="s">
        <v>97</v>
      </c>
    </row>
    <row r="178" spans="1:27" x14ac:dyDescent="0.35">
      <c r="A178" t="s">
        <v>1177</v>
      </c>
      <c r="B178" t="s">
        <v>1178</v>
      </c>
      <c r="C178" t="s">
        <v>282</v>
      </c>
      <c r="D178" t="s">
        <v>283</v>
      </c>
      <c r="E178" t="s">
        <v>1179</v>
      </c>
      <c r="F178" t="s">
        <v>1180</v>
      </c>
      <c r="G178" t="s">
        <v>97</v>
      </c>
      <c r="H178" t="s">
        <v>1181</v>
      </c>
      <c r="I178" t="s">
        <v>1180</v>
      </c>
      <c r="J178" t="s">
        <v>282</v>
      </c>
      <c r="K178" t="s">
        <v>283</v>
      </c>
      <c r="L178" t="s">
        <v>97</v>
      </c>
      <c r="M178" t="s">
        <v>280</v>
      </c>
      <c r="N178" t="s">
        <v>281</v>
      </c>
      <c r="O178" t="s">
        <v>282</v>
      </c>
      <c r="P178" t="s">
        <v>283</v>
      </c>
      <c r="Q178" t="s">
        <v>97</v>
      </c>
      <c r="R178" t="s">
        <v>280</v>
      </c>
      <c r="S178" t="s">
        <v>281</v>
      </c>
      <c r="T178" t="s">
        <v>282</v>
      </c>
      <c r="U178" t="s">
        <v>283</v>
      </c>
      <c r="V178" t="s">
        <v>97</v>
      </c>
      <c r="W178" t="s">
        <v>284</v>
      </c>
      <c r="X178" t="s">
        <v>285</v>
      </c>
      <c r="Y178" t="s">
        <v>109</v>
      </c>
      <c r="Z178" t="s">
        <v>110</v>
      </c>
      <c r="AA178" t="s">
        <v>97</v>
      </c>
    </row>
    <row r="179" spans="1:27" x14ac:dyDescent="0.35">
      <c r="A179" t="s">
        <v>1182</v>
      </c>
      <c r="B179" t="s">
        <v>1183</v>
      </c>
      <c r="C179" t="s">
        <v>602</v>
      </c>
      <c r="D179" t="s">
        <v>603</v>
      </c>
      <c r="E179" t="s">
        <v>1184</v>
      </c>
      <c r="F179" t="s">
        <v>1185</v>
      </c>
      <c r="G179" t="s">
        <v>97</v>
      </c>
      <c r="H179" t="s">
        <v>600</v>
      </c>
      <c r="I179" t="s">
        <v>601</v>
      </c>
      <c r="J179" t="s">
        <v>602</v>
      </c>
      <c r="K179" t="s">
        <v>603</v>
      </c>
      <c r="L179" t="s">
        <v>97</v>
      </c>
      <c r="M179" t="s">
        <v>102</v>
      </c>
      <c r="N179" t="s">
        <v>103</v>
      </c>
      <c r="O179" t="s">
        <v>104</v>
      </c>
      <c r="P179" t="s">
        <v>105</v>
      </c>
      <c r="Q179" t="s">
        <v>97</v>
      </c>
      <c r="R179" t="s">
        <v>102</v>
      </c>
      <c r="S179" t="s">
        <v>106</v>
      </c>
      <c r="T179" t="s">
        <v>100</v>
      </c>
      <c r="U179" t="s">
        <v>101</v>
      </c>
      <c r="V179" t="s">
        <v>97</v>
      </c>
      <c r="W179" t="s">
        <v>107</v>
      </c>
      <c r="X179" t="s">
        <v>108</v>
      </c>
      <c r="Y179" t="s">
        <v>109</v>
      </c>
      <c r="Z179" t="s">
        <v>110</v>
      </c>
      <c r="AA179" t="s">
        <v>97</v>
      </c>
    </row>
    <row r="180" spans="1:27" x14ac:dyDescent="0.35">
      <c r="A180" t="s">
        <v>1186</v>
      </c>
      <c r="B180" t="s">
        <v>1187</v>
      </c>
      <c r="C180" t="s">
        <v>1188</v>
      </c>
      <c r="D180" t="s">
        <v>1189</v>
      </c>
      <c r="E180" t="s">
        <v>1190</v>
      </c>
      <c r="F180" t="s">
        <v>1191</v>
      </c>
      <c r="G180" t="s">
        <v>97</v>
      </c>
      <c r="H180" t="s">
        <v>590</v>
      </c>
      <c r="I180" t="s">
        <v>591</v>
      </c>
      <c r="J180" t="s">
        <v>592</v>
      </c>
      <c r="K180" t="s">
        <v>593</v>
      </c>
      <c r="L180" t="s">
        <v>97</v>
      </c>
      <c r="M180" t="s">
        <v>297</v>
      </c>
      <c r="N180" t="s">
        <v>298</v>
      </c>
      <c r="O180" t="s">
        <v>299</v>
      </c>
      <c r="P180" t="s">
        <v>300</v>
      </c>
      <c r="Q180" t="s">
        <v>97</v>
      </c>
      <c r="R180" t="s">
        <v>297</v>
      </c>
      <c r="S180" t="s">
        <v>298</v>
      </c>
      <c r="T180" t="s">
        <v>301</v>
      </c>
      <c r="U180" t="s">
        <v>302</v>
      </c>
      <c r="V180" t="s">
        <v>97</v>
      </c>
      <c r="W180" t="s">
        <v>132</v>
      </c>
      <c r="X180" t="s">
        <v>133</v>
      </c>
      <c r="Y180" t="s">
        <v>134</v>
      </c>
      <c r="Z180" t="s">
        <v>135</v>
      </c>
      <c r="AA180" t="s">
        <v>97</v>
      </c>
    </row>
    <row r="181" spans="1:27" x14ac:dyDescent="0.35">
      <c r="A181" t="s">
        <v>1192</v>
      </c>
      <c r="B181" t="s">
        <v>1193</v>
      </c>
      <c r="C181" t="s">
        <v>653</v>
      </c>
      <c r="D181" t="s">
        <v>654</v>
      </c>
      <c r="E181" t="s">
        <v>1194</v>
      </c>
      <c r="F181" t="s">
        <v>1195</v>
      </c>
      <c r="G181" t="s">
        <v>97</v>
      </c>
      <c r="H181" t="s">
        <v>723</v>
      </c>
      <c r="I181" t="s">
        <v>722</v>
      </c>
      <c r="J181" t="s">
        <v>484</v>
      </c>
      <c r="K181" t="s">
        <v>485</v>
      </c>
      <c r="L181" t="s">
        <v>97</v>
      </c>
      <c r="M181" t="s">
        <v>482</v>
      </c>
      <c r="N181" t="s">
        <v>483</v>
      </c>
      <c r="O181" t="s">
        <v>484</v>
      </c>
      <c r="P181" t="s">
        <v>485</v>
      </c>
      <c r="Q181" t="s">
        <v>97</v>
      </c>
      <c r="R181" t="s">
        <v>412</v>
      </c>
      <c r="S181" t="s">
        <v>413</v>
      </c>
      <c r="T181" t="s">
        <v>414</v>
      </c>
      <c r="U181" t="s">
        <v>415</v>
      </c>
      <c r="V181" t="s">
        <v>97</v>
      </c>
      <c r="W181" t="s">
        <v>107</v>
      </c>
      <c r="X181" t="s">
        <v>108</v>
      </c>
      <c r="Y181" t="s">
        <v>109</v>
      </c>
      <c r="Z181" t="s">
        <v>110</v>
      </c>
      <c r="AA181" t="s">
        <v>97</v>
      </c>
    </row>
    <row r="182" spans="1:27" x14ac:dyDescent="0.35">
      <c r="A182" t="s">
        <v>1196</v>
      </c>
      <c r="B182" t="s">
        <v>1197</v>
      </c>
      <c r="C182" t="s">
        <v>1198</v>
      </c>
      <c r="D182" t="s">
        <v>1199</v>
      </c>
      <c r="E182" t="s">
        <v>1200</v>
      </c>
      <c r="F182" t="s">
        <v>1201</v>
      </c>
      <c r="G182" t="s">
        <v>97</v>
      </c>
      <c r="H182" t="s">
        <v>1202</v>
      </c>
      <c r="I182" t="s">
        <v>1201</v>
      </c>
      <c r="J182" t="s">
        <v>1002</v>
      </c>
      <c r="K182" t="s">
        <v>1003</v>
      </c>
      <c r="L182" t="s">
        <v>97</v>
      </c>
      <c r="M182" t="s">
        <v>111</v>
      </c>
      <c r="N182" t="s">
        <v>146</v>
      </c>
      <c r="O182" t="s">
        <v>147</v>
      </c>
      <c r="P182" t="s">
        <v>148</v>
      </c>
      <c r="Q182" t="s">
        <v>97</v>
      </c>
      <c r="R182" t="s">
        <v>111</v>
      </c>
      <c r="S182" t="s">
        <v>146</v>
      </c>
      <c r="T182" t="s">
        <v>147</v>
      </c>
      <c r="U182" t="s">
        <v>148</v>
      </c>
      <c r="V182" t="s">
        <v>97</v>
      </c>
      <c r="W182" t="s">
        <v>132</v>
      </c>
      <c r="X182" t="s">
        <v>133</v>
      </c>
      <c r="Y182" t="s">
        <v>134</v>
      </c>
      <c r="Z182" t="s">
        <v>135</v>
      </c>
      <c r="AA182" t="s">
        <v>97</v>
      </c>
    </row>
    <row r="183" spans="1:27" x14ac:dyDescent="0.35">
      <c r="A183" t="s">
        <v>1203</v>
      </c>
      <c r="B183" t="s">
        <v>1204</v>
      </c>
      <c r="C183" t="s">
        <v>1205</v>
      </c>
      <c r="D183" t="s">
        <v>1206</v>
      </c>
      <c r="E183" t="s">
        <v>1207</v>
      </c>
      <c r="F183" t="s">
        <v>1208</v>
      </c>
      <c r="G183" t="s">
        <v>97</v>
      </c>
      <c r="H183" t="s">
        <v>356</v>
      </c>
      <c r="I183" t="s">
        <v>357</v>
      </c>
      <c r="J183" t="s">
        <v>358</v>
      </c>
      <c r="K183" t="s">
        <v>359</v>
      </c>
      <c r="L183" t="s">
        <v>97</v>
      </c>
      <c r="M183" t="s">
        <v>128</v>
      </c>
      <c r="N183" t="s">
        <v>129</v>
      </c>
      <c r="O183" t="s">
        <v>130</v>
      </c>
      <c r="P183" t="s">
        <v>131</v>
      </c>
      <c r="Q183" t="s">
        <v>97</v>
      </c>
      <c r="R183" t="s">
        <v>128</v>
      </c>
      <c r="S183" t="s">
        <v>129</v>
      </c>
      <c r="T183" t="s">
        <v>130</v>
      </c>
      <c r="U183" t="s">
        <v>131</v>
      </c>
      <c r="V183" t="s">
        <v>97</v>
      </c>
      <c r="W183" t="s">
        <v>132</v>
      </c>
      <c r="X183" t="s">
        <v>133</v>
      </c>
      <c r="Y183" t="s">
        <v>134</v>
      </c>
      <c r="Z183" t="s">
        <v>135</v>
      </c>
      <c r="AA183" t="s">
        <v>97</v>
      </c>
    </row>
    <row r="184" spans="1:27" x14ac:dyDescent="0.35">
      <c r="A184" t="s">
        <v>1209</v>
      </c>
      <c r="B184" t="s">
        <v>1210</v>
      </c>
      <c r="C184" t="s">
        <v>104</v>
      </c>
      <c r="D184" t="s">
        <v>105</v>
      </c>
      <c r="E184" t="s">
        <v>988</v>
      </c>
      <c r="F184" t="s">
        <v>989</v>
      </c>
      <c r="G184" t="s">
        <v>97</v>
      </c>
      <c r="H184" t="s">
        <v>990</v>
      </c>
      <c r="I184" t="s">
        <v>991</v>
      </c>
      <c r="J184" t="s">
        <v>104</v>
      </c>
      <c r="K184" t="s">
        <v>105</v>
      </c>
      <c r="L184" t="s">
        <v>97</v>
      </c>
      <c r="M184" t="s">
        <v>472</v>
      </c>
      <c r="N184" t="s">
        <v>992</v>
      </c>
      <c r="O184" t="s">
        <v>118</v>
      </c>
      <c r="P184" t="s">
        <v>119</v>
      </c>
      <c r="Q184" t="s">
        <v>97</v>
      </c>
      <c r="R184" t="s">
        <v>472</v>
      </c>
      <c r="S184" t="s">
        <v>992</v>
      </c>
      <c r="T184" t="s">
        <v>118</v>
      </c>
      <c r="U184" t="s">
        <v>119</v>
      </c>
      <c r="V184" t="s">
        <v>97</v>
      </c>
      <c r="W184" t="s">
        <v>458</v>
      </c>
      <c r="X184" t="s">
        <v>459</v>
      </c>
      <c r="Y184" t="s">
        <v>109</v>
      </c>
      <c r="Z184" t="s">
        <v>110</v>
      </c>
      <c r="AA184" t="s">
        <v>97</v>
      </c>
    </row>
    <row r="185" spans="1:27" x14ac:dyDescent="0.35">
      <c r="A185" t="s">
        <v>1211</v>
      </c>
      <c r="B185" t="s">
        <v>1212</v>
      </c>
      <c r="C185" t="s">
        <v>1031</v>
      </c>
      <c r="D185" t="s">
        <v>1032</v>
      </c>
      <c r="E185" t="s">
        <v>1213</v>
      </c>
      <c r="F185" t="s">
        <v>1214</v>
      </c>
      <c r="G185" t="s">
        <v>97</v>
      </c>
      <c r="H185" t="s">
        <v>1215</v>
      </c>
      <c r="I185" t="s">
        <v>1214</v>
      </c>
      <c r="J185" t="s">
        <v>320</v>
      </c>
      <c r="K185" t="s">
        <v>321</v>
      </c>
      <c r="L185" t="s">
        <v>97</v>
      </c>
      <c r="M185" t="s">
        <v>325</v>
      </c>
      <c r="N185" t="s">
        <v>326</v>
      </c>
      <c r="O185" t="s">
        <v>320</v>
      </c>
      <c r="P185" t="s">
        <v>321</v>
      </c>
      <c r="Q185" t="s">
        <v>97</v>
      </c>
      <c r="R185" t="s">
        <v>325</v>
      </c>
      <c r="S185" t="s">
        <v>327</v>
      </c>
      <c r="T185" t="s">
        <v>320</v>
      </c>
      <c r="U185" t="s">
        <v>321</v>
      </c>
      <c r="V185" t="s">
        <v>97</v>
      </c>
      <c r="W185" t="s">
        <v>107</v>
      </c>
      <c r="X185" t="s">
        <v>108</v>
      </c>
      <c r="Y185" t="s">
        <v>109</v>
      </c>
      <c r="Z185" t="s">
        <v>110</v>
      </c>
      <c r="AA185" t="s">
        <v>97</v>
      </c>
    </row>
    <row r="186" spans="1:27" x14ac:dyDescent="0.35">
      <c r="A186" t="s">
        <v>1216</v>
      </c>
      <c r="B186" t="s">
        <v>1217</v>
      </c>
      <c r="C186" t="s">
        <v>1218</v>
      </c>
      <c r="D186" t="s">
        <v>1219</v>
      </c>
      <c r="E186" t="s">
        <v>1220</v>
      </c>
      <c r="F186" t="s">
        <v>1221</v>
      </c>
      <c r="G186" t="s">
        <v>97</v>
      </c>
      <c r="H186" t="s">
        <v>237</v>
      </c>
      <c r="I186" t="s">
        <v>238</v>
      </c>
      <c r="J186" t="s">
        <v>239</v>
      </c>
      <c r="K186" t="s">
        <v>240</v>
      </c>
      <c r="L186" t="s">
        <v>97</v>
      </c>
      <c r="M186" t="s">
        <v>196</v>
      </c>
      <c r="N186" t="s">
        <v>197</v>
      </c>
      <c r="O186" t="s">
        <v>198</v>
      </c>
      <c r="P186" t="s">
        <v>199</v>
      </c>
      <c r="Q186" t="s">
        <v>97</v>
      </c>
      <c r="R186" t="s">
        <v>196</v>
      </c>
      <c r="S186" t="s">
        <v>197</v>
      </c>
      <c r="T186" t="s">
        <v>198</v>
      </c>
      <c r="U186" t="s">
        <v>199</v>
      </c>
      <c r="V186" t="s">
        <v>97</v>
      </c>
      <c r="W186" t="s">
        <v>132</v>
      </c>
      <c r="X186" t="s">
        <v>133</v>
      </c>
      <c r="Y186" t="s">
        <v>134</v>
      </c>
      <c r="Z186" t="s">
        <v>135</v>
      </c>
      <c r="AA186" t="s">
        <v>97</v>
      </c>
    </row>
    <row r="187" spans="1:27" x14ac:dyDescent="0.35">
      <c r="A187" t="s">
        <v>1222</v>
      </c>
      <c r="B187" t="s">
        <v>1223</v>
      </c>
      <c r="C187" t="s">
        <v>1224</v>
      </c>
      <c r="D187" t="s">
        <v>1225</v>
      </c>
      <c r="E187" t="s">
        <v>1004</v>
      </c>
      <c r="F187" t="s">
        <v>1005</v>
      </c>
      <c r="G187" t="s">
        <v>97</v>
      </c>
      <c r="H187" t="s">
        <v>1006</v>
      </c>
      <c r="I187" t="s">
        <v>1005</v>
      </c>
      <c r="J187" t="s">
        <v>1002</v>
      </c>
      <c r="K187" t="s">
        <v>1003</v>
      </c>
      <c r="L187" t="s">
        <v>97</v>
      </c>
      <c r="M187" t="s">
        <v>111</v>
      </c>
      <c r="N187" t="s">
        <v>146</v>
      </c>
      <c r="O187" t="s">
        <v>147</v>
      </c>
      <c r="P187" t="s">
        <v>148</v>
      </c>
      <c r="Q187" t="s">
        <v>97</v>
      </c>
      <c r="R187" t="s">
        <v>111</v>
      </c>
      <c r="S187" t="s">
        <v>146</v>
      </c>
      <c r="T187" t="s">
        <v>147</v>
      </c>
      <c r="U187" t="s">
        <v>148</v>
      </c>
      <c r="V187" t="s">
        <v>97</v>
      </c>
      <c r="W187" t="s">
        <v>132</v>
      </c>
      <c r="X187" t="s">
        <v>133</v>
      </c>
      <c r="Y187" t="s">
        <v>134</v>
      </c>
      <c r="Z187" t="s">
        <v>135</v>
      </c>
      <c r="AA187" t="s">
        <v>97</v>
      </c>
    </row>
    <row r="188" spans="1:27" x14ac:dyDescent="0.35">
      <c r="A188" t="s">
        <v>1226</v>
      </c>
      <c r="B188" t="s">
        <v>1227</v>
      </c>
      <c r="C188" t="s">
        <v>1228</v>
      </c>
      <c r="D188" t="s">
        <v>1229</v>
      </c>
      <c r="E188" t="s">
        <v>1230</v>
      </c>
      <c r="F188" t="s">
        <v>1231</v>
      </c>
      <c r="G188" t="s">
        <v>97</v>
      </c>
      <c r="H188" t="s">
        <v>836</v>
      </c>
      <c r="I188" t="s">
        <v>837</v>
      </c>
      <c r="J188" t="s">
        <v>320</v>
      </c>
      <c r="K188" t="s">
        <v>321</v>
      </c>
      <c r="L188" t="s">
        <v>97</v>
      </c>
      <c r="M188" t="s">
        <v>325</v>
      </c>
      <c r="N188" t="s">
        <v>326</v>
      </c>
      <c r="O188" t="s">
        <v>320</v>
      </c>
      <c r="P188" t="s">
        <v>321</v>
      </c>
      <c r="Q188" t="s">
        <v>97</v>
      </c>
      <c r="R188" t="s">
        <v>325</v>
      </c>
      <c r="S188" t="s">
        <v>327</v>
      </c>
      <c r="T188" t="s">
        <v>320</v>
      </c>
      <c r="U188" t="s">
        <v>321</v>
      </c>
      <c r="V188" t="s">
        <v>97</v>
      </c>
      <c r="W188" t="s">
        <v>107</v>
      </c>
      <c r="X188" t="s">
        <v>108</v>
      </c>
      <c r="Y188" t="s">
        <v>109</v>
      </c>
      <c r="Z188" t="s">
        <v>110</v>
      </c>
      <c r="AA188" t="s">
        <v>97</v>
      </c>
    </row>
    <row r="189" spans="1:27" x14ac:dyDescent="0.35">
      <c r="A189" t="s">
        <v>1232</v>
      </c>
      <c r="B189" t="s">
        <v>1233</v>
      </c>
      <c r="C189" t="s">
        <v>823</v>
      </c>
      <c r="D189" t="s">
        <v>824</v>
      </c>
      <c r="E189" t="s">
        <v>825</v>
      </c>
      <c r="F189" t="s">
        <v>826</v>
      </c>
      <c r="G189" t="s">
        <v>97</v>
      </c>
      <c r="H189" t="s">
        <v>142</v>
      </c>
      <c r="I189" t="s">
        <v>143</v>
      </c>
      <c r="J189" t="s">
        <v>144</v>
      </c>
      <c r="K189" t="s">
        <v>145</v>
      </c>
      <c r="L189" t="s">
        <v>97</v>
      </c>
      <c r="M189" t="s">
        <v>111</v>
      </c>
      <c r="N189" t="s">
        <v>146</v>
      </c>
      <c r="O189" t="s">
        <v>147</v>
      </c>
      <c r="P189" t="s">
        <v>148</v>
      </c>
      <c r="Q189" t="s">
        <v>97</v>
      </c>
      <c r="R189" t="s">
        <v>111</v>
      </c>
      <c r="S189" t="s">
        <v>146</v>
      </c>
      <c r="T189" t="s">
        <v>147</v>
      </c>
      <c r="U189" t="s">
        <v>148</v>
      </c>
      <c r="V189" t="s">
        <v>97</v>
      </c>
      <c r="W189" t="s">
        <v>132</v>
      </c>
      <c r="X189" t="s">
        <v>133</v>
      </c>
      <c r="Y189" t="s">
        <v>134</v>
      </c>
      <c r="Z189" t="s">
        <v>135</v>
      </c>
      <c r="AA189" t="s">
        <v>97</v>
      </c>
    </row>
    <row r="190" spans="1:27" x14ac:dyDescent="0.35">
      <c r="A190" t="s">
        <v>1234</v>
      </c>
      <c r="B190" t="s">
        <v>1235</v>
      </c>
      <c r="C190" t="s">
        <v>454</v>
      </c>
      <c r="D190" t="s">
        <v>455</v>
      </c>
      <c r="E190" t="s">
        <v>450</v>
      </c>
      <c r="F190" t="s">
        <v>451</v>
      </c>
      <c r="G190" t="s">
        <v>97</v>
      </c>
      <c r="H190" t="s">
        <v>452</v>
      </c>
      <c r="I190" t="s">
        <v>453</v>
      </c>
      <c r="J190" t="s">
        <v>454</v>
      </c>
      <c r="K190" t="s">
        <v>455</v>
      </c>
      <c r="L190" t="s">
        <v>97</v>
      </c>
      <c r="M190" t="s">
        <v>456</v>
      </c>
      <c r="N190" t="s">
        <v>457</v>
      </c>
      <c r="O190" t="s">
        <v>454</v>
      </c>
      <c r="P190" t="s">
        <v>455</v>
      </c>
      <c r="Q190" t="s">
        <v>97</v>
      </c>
      <c r="R190" t="s">
        <v>456</v>
      </c>
      <c r="S190" t="s">
        <v>457</v>
      </c>
      <c r="T190" t="s">
        <v>454</v>
      </c>
      <c r="U190" t="s">
        <v>455</v>
      </c>
      <c r="V190" t="s">
        <v>97</v>
      </c>
      <c r="W190" t="s">
        <v>458</v>
      </c>
      <c r="X190" t="s">
        <v>459</v>
      </c>
      <c r="Y190" t="s">
        <v>109</v>
      </c>
      <c r="Z190" t="s">
        <v>110</v>
      </c>
      <c r="AA190" t="s">
        <v>97</v>
      </c>
    </row>
    <row r="191" spans="1:27" x14ac:dyDescent="0.35">
      <c r="A191" t="s">
        <v>1236</v>
      </c>
      <c r="B191" t="s">
        <v>1237</v>
      </c>
      <c r="C191" t="s">
        <v>301</v>
      </c>
      <c r="D191" t="s">
        <v>302</v>
      </c>
      <c r="E191" t="s">
        <v>305</v>
      </c>
      <c r="F191" t="s">
        <v>306</v>
      </c>
      <c r="G191" t="s">
        <v>97</v>
      </c>
      <c r="H191" t="s">
        <v>307</v>
      </c>
      <c r="I191" t="s">
        <v>306</v>
      </c>
      <c r="J191" t="s">
        <v>308</v>
      </c>
      <c r="K191" t="s">
        <v>309</v>
      </c>
      <c r="L191" t="s">
        <v>97</v>
      </c>
      <c r="M191" t="s">
        <v>297</v>
      </c>
      <c r="N191" t="s">
        <v>298</v>
      </c>
      <c r="O191" t="s">
        <v>299</v>
      </c>
      <c r="P191" t="s">
        <v>300</v>
      </c>
      <c r="Q191" t="s">
        <v>97</v>
      </c>
      <c r="R191" t="s">
        <v>297</v>
      </c>
      <c r="S191" t="s">
        <v>298</v>
      </c>
      <c r="T191" t="s">
        <v>301</v>
      </c>
      <c r="U191" t="s">
        <v>302</v>
      </c>
      <c r="V191" t="s">
        <v>97</v>
      </c>
      <c r="W191" t="s">
        <v>132</v>
      </c>
      <c r="X191" t="s">
        <v>133</v>
      </c>
      <c r="Y191" t="s">
        <v>134</v>
      </c>
      <c r="Z191" t="s">
        <v>135</v>
      </c>
      <c r="AA191" t="s">
        <v>97</v>
      </c>
    </row>
    <row r="192" spans="1:27" x14ac:dyDescent="0.35">
      <c r="A192" t="s">
        <v>1238</v>
      </c>
      <c r="B192" t="s">
        <v>1239</v>
      </c>
      <c r="C192" t="s">
        <v>1139</v>
      </c>
      <c r="D192" t="s">
        <v>1140</v>
      </c>
      <c r="E192" t="s">
        <v>1141</v>
      </c>
      <c r="F192" t="s">
        <v>1142</v>
      </c>
      <c r="G192" t="s">
        <v>97</v>
      </c>
      <c r="H192" t="s">
        <v>1143</v>
      </c>
      <c r="I192" t="s">
        <v>1144</v>
      </c>
      <c r="J192" t="s">
        <v>1139</v>
      </c>
      <c r="K192" t="s">
        <v>1140</v>
      </c>
      <c r="L192" t="s">
        <v>97</v>
      </c>
      <c r="M192" t="s">
        <v>416</v>
      </c>
      <c r="N192" t="s">
        <v>626</v>
      </c>
      <c r="O192" t="s">
        <v>627</v>
      </c>
      <c r="P192" t="s">
        <v>628</v>
      </c>
      <c r="Q192" t="s">
        <v>97</v>
      </c>
      <c r="R192" t="s">
        <v>416</v>
      </c>
      <c r="S192" t="s">
        <v>626</v>
      </c>
      <c r="T192" t="s">
        <v>627</v>
      </c>
      <c r="U192" t="s">
        <v>628</v>
      </c>
      <c r="V192" t="s">
        <v>97</v>
      </c>
      <c r="W192" t="s">
        <v>107</v>
      </c>
      <c r="X192" t="s">
        <v>108</v>
      </c>
      <c r="Y192" t="s">
        <v>109</v>
      </c>
      <c r="Z192" t="s">
        <v>110</v>
      </c>
      <c r="AA192" t="s">
        <v>97</v>
      </c>
    </row>
    <row r="193" spans="1:27" x14ac:dyDescent="0.35">
      <c r="A193" t="s">
        <v>1240</v>
      </c>
      <c r="B193" t="s">
        <v>1241</v>
      </c>
      <c r="C193" t="s">
        <v>1242</v>
      </c>
      <c r="D193" t="s">
        <v>1243</v>
      </c>
      <c r="E193" t="s">
        <v>1244</v>
      </c>
      <c r="F193" t="s">
        <v>1245</v>
      </c>
      <c r="G193" t="s">
        <v>97</v>
      </c>
      <c r="H193" t="s">
        <v>1246</v>
      </c>
      <c r="I193" t="s">
        <v>1245</v>
      </c>
      <c r="J193" t="s">
        <v>250</v>
      </c>
      <c r="K193" t="s">
        <v>251</v>
      </c>
      <c r="L193" t="s">
        <v>97</v>
      </c>
      <c r="M193" t="s">
        <v>248</v>
      </c>
      <c r="N193" t="s">
        <v>249</v>
      </c>
      <c r="O193" t="s">
        <v>250</v>
      </c>
      <c r="P193" t="s">
        <v>251</v>
      </c>
      <c r="Q193" t="s">
        <v>97</v>
      </c>
      <c r="R193" t="s">
        <v>248</v>
      </c>
      <c r="S193" t="s">
        <v>249</v>
      </c>
      <c r="T193" t="s">
        <v>250</v>
      </c>
      <c r="U193" t="s">
        <v>251</v>
      </c>
      <c r="V193" t="s">
        <v>97</v>
      </c>
      <c r="W193" t="s">
        <v>107</v>
      </c>
      <c r="X193" t="s">
        <v>108</v>
      </c>
      <c r="Y193" t="s">
        <v>109</v>
      </c>
      <c r="Z193" t="s">
        <v>110</v>
      </c>
      <c r="AA193" t="s">
        <v>97</v>
      </c>
    </row>
    <row r="194" spans="1:27" x14ac:dyDescent="0.35">
      <c r="A194" t="s">
        <v>1247</v>
      </c>
      <c r="B194" t="s">
        <v>1248</v>
      </c>
      <c r="C194" t="s">
        <v>1249</v>
      </c>
      <c r="D194" t="s">
        <v>1250</v>
      </c>
      <c r="E194" t="s">
        <v>1251</v>
      </c>
      <c r="F194" t="s">
        <v>1252</v>
      </c>
      <c r="G194" t="s">
        <v>97</v>
      </c>
      <c r="H194" t="s">
        <v>503</v>
      </c>
      <c r="I194" t="s">
        <v>504</v>
      </c>
      <c r="J194" t="s">
        <v>505</v>
      </c>
      <c r="K194" t="s">
        <v>506</v>
      </c>
      <c r="L194" t="s">
        <v>97</v>
      </c>
      <c r="M194" t="s">
        <v>210</v>
      </c>
      <c r="N194" t="s">
        <v>507</v>
      </c>
      <c r="O194" t="s">
        <v>508</v>
      </c>
      <c r="P194" t="s">
        <v>509</v>
      </c>
      <c r="Q194" t="s">
        <v>97</v>
      </c>
      <c r="R194" t="s">
        <v>210</v>
      </c>
      <c r="S194" t="s">
        <v>211</v>
      </c>
      <c r="T194" t="s">
        <v>212</v>
      </c>
      <c r="U194" t="s">
        <v>213</v>
      </c>
      <c r="V194" t="s">
        <v>97</v>
      </c>
      <c r="W194" t="s">
        <v>107</v>
      </c>
      <c r="X194" t="s">
        <v>108</v>
      </c>
      <c r="Y194" t="s">
        <v>109</v>
      </c>
      <c r="Z194" t="s">
        <v>110</v>
      </c>
      <c r="AA194" t="s">
        <v>97</v>
      </c>
    </row>
    <row r="195" spans="1:27" x14ac:dyDescent="0.35">
      <c r="A195" t="s">
        <v>850</v>
      </c>
      <c r="B195" t="s">
        <v>1253</v>
      </c>
      <c r="C195" t="s">
        <v>1228</v>
      </c>
      <c r="D195" t="s">
        <v>1229</v>
      </c>
      <c r="E195" t="s">
        <v>1254</v>
      </c>
      <c r="F195" t="s">
        <v>837</v>
      </c>
      <c r="G195" t="s">
        <v>97</v>
      </c>
      <c r="H195" t="s">
        <v>836</v>
      </c>
      <c r="I195" t="s">
        <v>837</v>
      </c>
      <c r="J195" t="s">
        <v>320</v>
      </c>
      <c r="K195" t="s">
        <v>321</v>
      </c>
      <c r="L195" t="s">
        <v>97</v>
      </c>
      <c r="M195" t="s">
        <v>325</v>
      </c>
      <c r="N195" t="s">
        <v>326</v>
      </c>
      <c r="O195" t="s">
        <v>320</v>
      </c>
      <c r="P195" t="s">
        <v>321</v>
      </c>
      <c r="Q195" t="s">
        <v>97</v>
      </c>
      <c r="R195" t="s">
        <v>325</v>
      </c>
      <c r="S195" t="s">
        <v>327</v>
      </c>
      <c r="T195" t="s">
        <v>320</v>
      </c>
      <c r="U195" t="s">
        <v>321</v>
      </c>
      <c r="V195" t="s">
        <v>97</v>
      </c>
      <c r="W195" t="s">
        <v>107</v>
      </c>
      <c r="X195" t="s">
        <v>108</v>
      </c>
      <c r="Y195" t="s">
        <v>109</v>
      </c>
      <c r="Z195" t="s">
        <v>110</v>
      </c>
      <c r="AA195" t="s">
        <v>97</v>
      </c>
    </row>
    <row r="196" spans="1:27" x14ac:dyDescent="0.35">
      <c r="A196" t="s">
        <v>1255</v>
      </c>
      <c r="B196" t="s">
        <v>1256</v>
      </c>
      <c r="C196" t="s">
        <v>1257</v>
      </c>
      <c r="D196" t="s">
        <v>1258</v>
      </c>
      <c r="E196" t="s">
        <v>1259</v>
      </c>
      <c r="F196" t="s">
        <v>1260</v>
      </c>
      <c r="G196" t="s">
        <v>97</v>
      </c>
      <c r="H196" t="s">
        <v>1261</v>
      </c>
      <c r="I196" t="s">
        <v>1262</v>
      </c>
      <c r="J196" t="s">
        <v>1263</v>
      </c>
      <c r="K196" t="s">
        <v>1264</v>
      </c>
      <c r="L196" t="s">
        <v>97</v>
      </c>
      <c r="M196" t="s">
        <v>272</v>
      </c>
      <c r="N196" t="s">
        <v>318</v>
      </c>
      <c r="O196" t="s">
        <v>312</v>
      </c>
      <c r="P196" t="s">
        <v>313</v>
      </c>
      <c r="Q196" t="s">
        <v>97</v>
      </c>
      <c r="R196" t="s">
        <v>272</v>
      </c>
      <c r="S196" t="s">
        <v>318</v>
      </c>
      <c r="T196" t="s">
        <v>312</v>
      </c>
      <c r="U196" t="s">
        <v>313</v>
      </c>
      <c r="V196" t="s">
        <v>97</v>
      </c>
      <c r="W196" t="s">
        <v>132</v>
      </c>
      <c r="X196" t="s">
        <v>133</v>
      </c>
      <c r="Y196" t="s">
        <v>134</v>
      </c>
      <c r="Z196" t="s">
        <v>135</v>
      </c>
      <c r="AA196" t="s">
        <v>97</v>
      </c>
    </row>
    <row r="197" spans="1:27" x14ac:dyDescent="0.35">
      <c r="A197" t="s">
        <v>1265</v>
      </c>
      <c r="B197" t="s">
        <v>1266</v>
      </c>
      <c r="C197" t="s">
        <v>1267</v>
      </c>
      <c r="D197" t="s">
        <v>1268</v>
      </c>
      <c r="E197" t="s">
        <v>354</v>
      </c>
      <c r="F197" t="s">
        <v>355</v>
      </c>
      <c r="G197" t="s">
        <v>97</v>
      </c>
      <c r="H197" t="s">
        <v>356</v>
      </c>
      <c r="I197" t="s">
        <v>357</v>
      </c>
      <c r="J197" t="s">
        <v>358</v>
      </c>
      <c r="K197" t="s">
        <v>359</v>
      </c>
      <c r="L197" t="s">
        <v>97</v>
      </c>
      <c r="M197" t="s">
        <v>128</v>
      </c>
      <c r="N197" t="s">
        <v>129</v>
      </c>
      <c r="O197" t="s">
        <v>130</v>
      </c>
      <c r="P197" t="s">
        <v>131</v>
      </c>
      <c r="Q197" t="s">
        <v>97</v>
      </c>
      <c r="R197" t="s">
        <v>128</v>
      </c>
      <c r="S197" t="s">
        <v>129</v>
      </c>
      <c r="T197" t="s">
        <v>130</v>
      </c>
      <c r="U197" t="s">
        <v>131</v>
      </c>
      <c r="V197" t="s">
        <v>97</v>
      </c>
      <c r="W197" t="s">
        <v>132</v>
      </c>
      <c r="X197" t="s">
        <v>133</v>
      </c>
      <c r="Y197" t="s">
        <v>134</v>
      </c>
      <c r="Z197" t="s">
        <v>135</v>
      </c>
      <c r="AA197" t="s">
        <v>97</v>
      </c>
    </row>
    <row r="198" spans="1:27" x14ac:dyDescent="0.35">
      <c r="A198" t="s">
        <v>1269</v>
      </c>
      <c r="B198" t="s">
        <v>1270</v>
      </c>
      <c r="C198" t="s">
        <v>889</v>
      </c>
      <c r="D198" t="s">
        <v>890</v>
      </c>
      <c r="E198" t="s">
        <v>649</v>
      </c>
      <c r="F198" t="s">
        <v>650</v>
      </c>
      <c r="G198" t="s">
        <v>97</v>
      </c>
      <c r="H198" t="s">
        <v>258</v>
      </c>
      <c r="I198" t="s">
        <v>259</v>
      </c>
      <c r="J198" t="s">
        <v>260</v>
      </c>
      <c r="K198" t="s">
        <v>261</v>
      </c>
      <c r="L198" t="s">
        <v>97</v>
      </c>
      <c r="M198" t="s">
        <v>128</v>
      </c>
      <c r="N198" t="s">
        <v>129</v>
      </c>
      <c r="O198" t="s">
        <v>130</v>
      </c>
      <c r="P198" t="s">
        <v>131</v>
      </c>
      <c r="Q198" t="s">
        <v>97</v>
      </c>
      <c r="R198" t="s">
        <v>128</v>
      </c>
      <c r="S198" t="s">
        <v>129</v>
      </c>
      <c r="T198" t="s">
        <v>130</v>
      </c>
      <c r="U198" t="s">
        <v>131</v>
      </c>
      <c r="V198" t="s">
        <v>97</v>
      </c>
      <c r="W198" t="s">
        <v>132</v>
      </c>
      <c r="X198" t="s">
        <v>133</v>
      </c>
      <c r="Y198" t="s">
        <v>134</v>
      </c>
      <c r="Z198" t="s">
        <v>135</v>
      </c>
      <c r="AA198" t="s">
        <v>97</v>
      </c>
    </row>
    <row r="199" spans="1:27" x14ac:dyDescent="0.35">
      <c r="A199" t="s">
        <v>1271</v>
      </c>
      <c r="B199" t="s">
        <v>1272</v>
      </c>
      <c r="C199" t="s">
        <v>1002</v>
      </c>
      <c r="D199" t="s">
        <v>1003</v>
      </c>
      <c r="E199" t="s">
        <v>1273</v>
      </c>
      <c r="F199" t="s">
        <v>143</v>
      </c>
      <c r="G199" t="s">
        <v>97</v>
      </c>
      <c r="H199" t="s">
        <v>142</v>
      </c>
      <c r="I199" t="s">
        <v>143</v>
      </c>
      <c r="J199" t="s">
        <v>144</v>
      </c>
      <c r="K199" t="s">
        <v>145</v>
      </c>
      <c r="L199" t="s">
        <v>97</v>
      </c>
      <c r="M199" t="s">
        <v>111</v>
      </c>
      <c r="N199" t="s">
        <v>146</v>
      </c>
      <c r="O199" t="s">
        <v>147</v>
      </c>
      <c r="P199" t="s">
        <v>148</v>
      </c>
      <c r="Q199" t="s">
        <v>97</v>
      </c>
      <c r="R199" t="s">
        <v>111</v>
      </c>
      <c r="S199" t="s">
        <v>146</v>
      </c>
      <c r="T199" t="s">
        <v>147</v>
      </c>
      <c r="U199" t="s">
        <v>148</v>
      </c>
      <c r="V199" t="s">
        <v>97</v>
      </c>
      <c r="W199" t="s">
        <v>132</v>
      </c>
      <c r="X199" t="s">
        <v>133</v>
      </c>
      <c r="Y199" t="s">
        <v>134</v>
      </c>
      <c r="Z199" t="s">
        <v>135</v>
      </c>
      <c r="AA199" t="s">
        <v>97</v>
      </c>
    </row>
    <row r="200" spans="1:27" x14ac:dyDescent="0.35">
      <c r="A200" t="s">
        <v>1274</v>
      </c>
      <c r="B200" t="s">
        <v>1275</v>
      </c>
      <c r="C200" t="s">
        <v>1276</v>
      </c>
      <c r="D200" t="s">
        <v>1277</v>
      </c>
      <c r="E200" t="s">
        <v>1278</v>
      </c>
      <c r="F200" t="s">
        <v>1279</v>
      </c>
      <c r="G200" t="s">
        <v>97</v>
      </c>
      <c r="H200" t="s">
        <v>1280</v>
      </c>
      <c r="I200" t="s">
        <v>1281</v>
      </c>
      <c r="J200" t="s">
        <v>505</v>
      </c>
      <c r="K200" t="s">
        <v>506</v>
      </c>
      <c r="L200" t="s">
        <v>97</v>
      </c>
      <c r="M200" t="s">
        <v>210</v>
      </c>
      <c r="N200" t="s">
        <v>507</v>
      </c>
      <c r="O200" t="s">
        <v>508</v>
      </c>
      <c r="P200" t="s">
        <v>509</v>
      </c>
      <c r="Q200" t="s">
        <v>97</v>
      </c>
      <c r="R200" t="s">
        <v>210</v>
      </c>
      <c r="S200" t="s">
        <v>211</v>
      </c>
      <c r="T200" t="s">
        <v>212</v>
      </c>
      <c r="U200" t="s">
        <v>213</v>
      </c>
      <c r="V200" t="s">
        <v>97</v>
      </c>
      <c r="W200" t="s">
        <v>107</v>
      </c>
      <c r="X200" t="s">
        <v>108</v>
      </c>
      <c r="Y200" t="s">
        <v>109</v>
      </c>
      <c r="Z200" t="s">
        <v>110</v>
      </c>
      <c r="AA200" t="s">
        <v>97</v>
      </c>
    </row>
    <row r="201" spans="1:27" x14ac:dyDescent="0.35">
      <c r="A201" t="s">
        <v>1282</v>
      </c>
      <c r="B201" t="s">
        <v>1283</v>
      </c>
      <c r="C201" t="s">
        <v>1284</v>
      </c>
      <c r="D201" t="s">
        <v>1285</v>
      </c>
      <c r="E201" t="s">
        <v>1286</v>
      </c>
      <c r="F201" t="s">
        <v>1287</v>
      </c>
      <c r="G201" t="s">
        <v>97</v>
      </c>
      <c r="H201" t="s">
        <v>237</v>
      </c>
      <c r="I201" t="s">
        <v>238</v>
      </c>
      <c r="J201" t="s">
        <v>239</v>
      </c>
      <c r="K201" t="s">
        <v>240</v>
      </c>
      <c r="L201" t="s">
        <v>97</v>
      </c>
      <c r="M201" t="s">
        <v>196</v>
      </c>
      <c r="N201" t="s">
        <v>197</v>
      </c>
      <c r="O201" t="s">
        <v>198</v>
      </c>
      <c r="P201" t="s">
        <v>199</v>
      </c>
      <c r="Q201" t="s">
        <v>97</v>
      </c>
      <c r="R201" t="s">
        <v>196</v>
      </c>
      <c r="S201" t="s">
        <v>197</v>
      </c>
      <c r="T201" t="s">
        <v>198</v>
      </c>
      <c r="U201" t="s">
        <v>199</v>
      </c>
      <c r="V201" t="s">
        <v>97</v>
      </c>
      <c r="W201" t="s">
        <v>132</v>
      </c>
      <c r="X201" t="s">
        <v>133</v>
      </c>
      <c r="Y201" t="s">
        <v>134</v>
      </c>
      <c r="Z201" t="s">
        <v>135</v>
      </c>
      <c r="AA201" t="s">
        <v>97</v>
      </c>
    </row>
    <row r="202" spans="1:27" x14ac:dyDescent="0.35">
      <c r="A202" t="s">
        <v>1288</v>
      </c>
      <c r="B202" t="s">
        <v>1289</v>
      </c>
      <c r="C202" t="s">
        <v>1139</v>
      </c>
      <c r="D202" t="s">
        <v>1140</v>
      </c>
      <c r="E202" t="s">
        <v>1290</v>
      </c>
      <c r="F202" t="s">
        <v>1291</v>
      </c>
      <c r="G202" t="s">
        <v>97</v>
      </c>
      <c r="H202" t="s">
        <v>1143</v>
      </c>
      <c r="I202" t="s">
        <v>1144</v>
      </c>
      <c r="J202" t="s">
        <v>1139</v>
      </c>
      <c r="K202" t="s">
        <v>1140</v>
      </c>
      <c r="L202" t="s">
        <v>97</v>
      </c>
      <c r="M202" t="s">
        <v>416</v>
      </c>
      <c r="N202" t="s">
        <v>626</v>
      </c>
      <c r="O202" t="s">
        <v>627</v>
      </c>
      <c r="P202" t="s">
        <v>628</v>
      </c>
      <c r="Q202" t="s">
        <v>97</v>
      </c>
      <c r="R202" t="s">
        <v>416</v>
      </c>
      <c r="S202" t="s">
        <v>626</v>
      </c>
      <c r="T202" t="s">
        <v>627</v>
      </c>
      <c r="U202" t="s">
        <v>628</v>
      </c>
      <c r="V202" t="s">
        <v>97</v>
      </c>
      <c r="W202" t="s">
        <v>107</v>
      </c>
      <c r="X202" t="s">
        <v>108</v>
      </c>
      <c r="Y202" t="s">
        <v>109</v>
      </c>
      <c r="Z202" t="s">
        <v>110</v>
      </c>
      <c r="AA202" t="s">
        <v>97</v>
      </c>
    </row>
    <row r="203" spans="1:27" x14ac:dyDescent="0.35">
      <c r="A203" t="s">
        <v>1292</v>
      </c>
      <c r="B203" t="s">
        <v>1293</v>
      </c>
      <c r="C203" t="s">
        <v>1294</v>
      </c>
      <c r="D203" t="s">
        <v>1295</v>
      </c>
      <c r="E203" t="s">
        <v>1296</v>
      </c>
      <c r="F203" t="s">
        <v>1297</v>
      </c>
      <c r="G203" t="s">
        <v>97</v>
      </c>
      <c r="H203" t="s">
        <v>1298</v>
      </c>
      <c r="I203" t="s">
        <v>1297</v>
      </c>
      <c r="J203" t="s">
        <v>1299</v>
      </c>
      <c r="K203" t="s">
        <v>1300</v>
      </c>
      <c r="L203" t="s">
        <v>97</v>
      </c>
      <c r="M203" t="s">
        <v>297</v>
      </c>
      <c r="N203" t="s">
        <v>298</v>
      </c>
      <c r="O203" t="s">
        <v>299</v>
      </c>
      <c r="P203" t="s">
        <v>300</v>
      </c>
      <c r="Q203" t="s">
        <v>97</v>
      </c>
      <c r="R203" t="s">
        <v>297</v>
      </c>
      <c r="S203" t="s">
        <v>298</v>
      </c>
      <c r="T203" t="s">
        <v>301</v>
      </c>
      <c r="U203" t="s">
        <v>302</v>
      </c>
      <c r="V203" t="s">
        <v>97</v>
      </c>
      <c r="W203" t="s">
        <v>132</v>
      </c>
      <c r="X203" t="s">
        <v>133</v>
      </c>
      <c r="Y203" t="s">
        <v>134</v>
      </c>
      <c r="Z203" t="s">
        <v>135</v>
      </c>
      <c r="AA203" t="s">
        <v>97</v>
      </c>
    </row>
    <row r="204" spans="1:27" x14ac:dyDescent="0.35">
      <c r="A204" t="s">
        <v>1301</v>
      </c>
      <c r="B204" t="s">
        <v>1302</v>
      </c>
      <c r="C204" t="s">
        <v>1303</v>
      </c>
      <c r="D204" t="s">
        <v>1304</v>
      </c>
      <c r="E204" t="s">
        <v>1305</v>
      </c>
      <c r="F204" t="s">
        <v>1306</v>
      </c>
      <c r="G204" t="s">
        <v>97</v>
      </c>
      <c r="H204" t="s">
        <v>590</v>
      </c>
      <c r="I204" t="s">
        <v>591</v>
      </c>
      <c r="J204" t="s">
        <v>592</v>
      </c>
      <c r="K204" t="s">
        <v>593</v>
      </c>
      <c r="L204" t="s">
        <v>97</v>
      </c>
      <c r="M204" t="s">
        <v>297</v>
      </c>
      <c r="N204" t="s">
        <v>298</v>
      </c>
      <c r="O204" t="s">
        <v>299</v>
      </c>
      <c r="P204" t="s">
        <v>300</v>
      </c>
      <c r="Q204" t="s">
        <v>97</v>
      </c>
      <c r="R204" t="s">
        <v>297</v>
      </c>
      <c r="S204" t="s">
        <v>298</v>
      </c>
      <c r="T204" t="s">
        <v>301</v>
      </c>
      <c r="U204" t="s">
        <v>302</v>
      </c>
      <c r="V204" t="s">
        <v>97</v>
      </c>
      <c r="W204" t="s">
        <v>132</v>
      </c>
      <c r="X204" t="s">
        <v>133</v>
      </c>
      <c r="Y204" t="s">
        <v>134</v>
      </c>
      <c r="Z204" t="s">
        <v>135</v>
      </c>
      <c r="AA204" t="s">
        <v>97</v>
      </c>
    </row>
    <row r="205" spans="1:27" x14ac:dyDescent="0.35">
      <c r="A205" t="s">
        <v>1307</v>
      </c>
      <c r="B205" t="s">
        <v>1308</v>
      </c>
      <c r="C205" t="s">
        <v>1139</v>
      </c>
      <c r="D205" t="s">
        <v>1140</v>
      </c>
      <c r="E205" t="s">
        <v>1309</v>
      </c>
      <c r="F205" t="s">
        <v>1310</v>
      </c>
      <c r="G205" t="s">
        <v>97</v>
      </c>
      <c r="H205" t="s">
        <v>1143</v>
      </c>
      <c r="I205" t="s">
        <v>1144</v>
      </c>
      <c r="J205" t="s">
        <v>1139</v>
      </c>
      <c r="K205" t="s">
        <v>1140</v>
      </c>
      <c r="L205" t="s">
        <v>97</v>
      </c>
      <c r="M205" t="s">
        <v>416</v>
      </c>
      <c r="N205" t="s">
        <v>626</v>
      </c>
      <c r="O205" t="s">
        <v>627</v>
      </c>
      <c r="P205" t="s">
        <v>628</v>
      </c>
      <c r="Q205" t="s">
        <v>97</v>
      </c>
      <c r="R205" t="s">
        <v>416</v>
      </c>
      <c r="S205" t="s">
        <v>626</v>
      </c>
      <c r="T205" t="s">
        <v>627</v>
      </c>
      <c r="U205" t="s">
        <v>628</v>
      </c>
      <c r="V205" t="s">
        <v>97</v>
      </c>
      <c r="W205" t="s">
        <v>107</v>
      </c>
      <c r="X205" t="s">
        <v>108</v>
      </c>
      <c r="Y205" t="s">
        <v>109</v>
      </c>
      <c r="Z205" t="s">
        <v>110</v>
      </c>
      <c r="AA205" t="s">
        <v>97</v>
      </c>
    </row>
    <row r="206" spans="1:27" x14ac:dyDescent="0.35">
      <c r="A206" t="s">
        <v>1311</v>
      </c>
      <c r="B206" t="s">
        <v>1312</v>
      </c>
      <c r="C206" t="s">
        <v>688</v>
      </c>
      <c r="D206" t="s">
        <v>689</v>
      </c>
      <c r="E206" t="s">
        <v>721</v>
      </c>
      <c r="F206" t="s">
        <v>722</v>
      </c>
      <c r="G206" t="s">
        <v>97</v>
      </c>
      <c r="H206" t="s">
        <v>723</v>
      </c>
      <c r="I206" t="s">
        <v>722</v>
      </c>
      <c r="J206" t="s">
        <v>484</v>
      </c>
      <c r="K206" t="s">
        <v>485</v>
      </c>
      <c r="L206" t="s">
        <v>97</v>
      </c>
      <c r="M206" t="s">
        <v>482</v>
      </c>
      <c r="N206" t="s">
        <v>483</v>
      </c>
      <c r="O206" t="s">
        <v>484</v>
      </c>
      <c r="P206" t="s">
        <v>485</v>
      </c>
      <c r="Q206" t="s">
        <v>97</v>
      </c>
      <c r="R206" t="s">
        <v>412</v>
      </c>
      <c r="S206" t="s">
        <v>413</v>
      </c>
      <c r="T206" t="s">
        <v>414</v>
      </c>
      <c r="U206" t="s">
        <v>415</v>
      </c>
      <c r="V206" t="s">
        <v>97</v>
      </c>
      <c r="W206" t="s">
        <v>107</v>
      </c>
      <c r="X206" t="s">
        <v>108</v>
      </c>
      <c r="Y206" t="s">
        <v>109</v>
      </c>
      <c r="Z206" t="s">
        <v>110</v>
      </c>
      <c r="AA206" t="s">
        <v>97</v>
      </c>
    </row>
    <row r="207" spans="1:27" x14ac:dyDescent="0.35">
      <c r="A207" t="s">
        <v>1313</v>
      </c>
      <c r="B207" t="s">
        <v>1314</v>
      </c>
      <c r="C207" t="s">
        <v>582</v>
      </c>
      <c r="D207" t="s">
        <v>583</v>
      </c>
      <c r="E207" t="s">
        <v>266</v>
      </c>
      <c r="F207" t="s">
        <v>267</v>
      </c>
      <c r="G207" t="s">
        <v>97</v>
      </c>
      <c r="H207" t="s">
        <v>237</v>
      </c>
      <c r="I207" t="s">
        <v>238</v>
      </c>
      <c r="J207" t="s">
        <v>239</v>
      </c>
      <c r="K207" t="s">
        <v>240</v>
      </c>
      <c r="L207" t="s">
        <v>97</v>
      </c>
      <c r="M207" t="s">
        <v>196</v>
      </c>
      <c r="N207" t="s">
        <v>197</v>
      </c>
      <c r="O207" t="s">
        <v>198</v>
      </c>
      <c r="P207" t="s">
        <v>199</v>
      </c>
      <c r="Q207" t="s">
        <v>97</v>
      </c>
      <c r="R207" t="s">
        <v>196</v>
      </c>
      <c r="S207" t="s">
        <v>197</v>
      </c>
      <c r="T207" t="s">
        <v>198</v>
      </c>
      <c r="U207" t="s">
        <v>199</v>
      </c>
      <c r="V207" t="s">
        <v>97</v>
      </c>
      <c r="W207" t="s">
        <v>132</v>
      </c>
      <c r="X207" t="s">
        <v>133</v>
      </c>
      <c r="Y207" t="s">
        <v>134</v>
      </c>
      <c r="Z207" t="s">
        <v>135</v>
      </c>
      <c r="AA207" t="s">
        <v>97</v>
      </c>
    </row>
    <row r="208" spans="1:27" x14ac:dyDescent="0.35">
      <c r="A208" t="s">
        <v>1315</v>
      </c>
      <c r="B208" t="s">
        <v>1316</v>
      </c>
      <c r="C208" t="s">
        <v>274</v>
      </c>
      <c r="D208" t="s">
        <v>275</v>
      </c>
      <c r="E208" t="s">
        <v>1317</v>
      </c>
      <c r="F208" t="s">
        <v>1318</v>
      </c>
      <c r="G208" t="s">
        <v>97</v>
      </c>
      <c r="H208" t="s">
        <v>1319</v>
      </c>
      <c r="I208" t="s">
        <v>1318</v>
      </c>
      <c r="J208" t="s">
        <v>226</v>
      </c>
      <c r="K208" t="s">
        <v>227</v>
      </c>
      <c r="L208" t="s">
        <v>97</v>
      </c>
      <c r="M208" t="s">
        <v>280</v>
      </c>
      <c r="N208" t="s">
        <v>281</v>
      </c>
      <c r="O208" t="s">
        <v>282</v>
      </c>
      <c r="P208" t="s">
        <v>283</v>
      </c>
      <c r="Q208" t="s">
        <v>97</v>
      </c>
      <c r="R208" t="s">
        <v>280</v>
      </c>
      <c r="S208" t="s">
        <v>281</v>
      </c>
      <c r="T208" t="s">
        <v>282</v>
      </c>
      <c r="U208" t="s">
        <v>283</v>
      </c>
      <c r="V208" t="s">
        <v>97</v>
      </c>
      <c r="W208" t="s">
        <v>284</v>
      </c>
      <c r="X208" t="s">
        <v>285</v>
      </c>
      <c r="Y208" t="s">
        <v>109</v>
      </c>
      <c r="Z208" t="s">
        <v>110</v>
      </c>
      <c r="AA208" t="s">
        <v>97</v>
      </c>
    </row>
    <row r="209" spans="1:27" x14ac:dyDescent="0.35">
      <c r="A209" t="s">
        <v>1320</v>
      </c>
      <c r="B209" t="s">
        <v>1321</v>
      </c>
      <c r="C209" t="s">
        <v>1322</v>
      </c>
      <c r="D209" t="s">
        <v>1323</v>
      </c>
      <c r="E209" t="s">
        <v>1324</v>
      </c>
      <c r="F209" t="s">
        <v>1325</v>
      </c>
      <c r="G209" t="s">
        <v>97</v>
      </c>
      <c r="H209" t="s">
        <v>307</v>
      </c>
      <c r="I209" t="s">
        <v>306</v>
      </c>
      <c r="J209" t="s">
        <v>308</v>
      </c>
      <c r="K209" t="s">
        <v>309</v>
      </c>
      <c r="L209" t="s">
        <v>97</v>
      </c>
      <c r="M209" t="s">
        <v>297</v>
      </c>
      <c r="N209" t="s">
        <v>298</v>
      </c>
      <c r="O209" t="s">
        <v>299</v>
      </c>
      <c r="P209" t="s">
        <v>300</v>
      </c>
      <c r="Q209" t="s">
        <v>97</v>
      </c>
      <c r="R209" t="s">
        <v>297</v>
      </c>
      <c r="S209" t="s">
        <v>298</v>
      </c>
      <c r="T209" t="s">
        <v>301</v>
      </c>
      <c r="U209" t="s">
        <v>302</v>
      </c>
      <c r="V209" t="s">
        <v>97</v>
      </c>
      <c r="W209" t="s">
        <v>132</v>
      </c>
      <c r="X209" t="s">
        <v>133</v>
      </c>
      <c r="Y209" t="s">
        <v>134</v>
      </c>
      <c r="Z209" t="s">
        <v>135</v>
      </c>
      <c r="AA209" t="s">
        <v>97</v>
      </c>
    </row>
    <row r="210" spans="1:27" x14ac:dyDescent="0.35">
      <c r="A210" t="s">
        <v>1326</v>
      </c>
      <c r="B210" t="s">
        <v>1327</v>
      </c>
      <c r="C210" t="s">
        <v>1328</v>
      </c>
      <c r="D210" t="s">
        <v>1329</v>
      </c>
      <c r="E210" t="s">
        <v>1330</v>
      </c>
      <c r="F210" t="s">
        <v>670</v>
      </c>
      <c r="G210" t="s">
        <v>97</v>
      </c>
      <c r="H210" t="s">
        <v>678</v>
      </c>
      <c r="I210" t="s">
        <v>677</v>
      </c>
      <c r="J210" t="s">
        <v>250</v>
      </c>
      <c r="K210" t="s">
        <v>251</v>
      </c>
      <c r="L210" t="s">
        <v>97</v>
      </c>
      <c r="M210" t="s">
        <v>248</v>
      </c>
      <c r="N210" t="s">
        <v>249</v>
      </c>
      <c r="O210" t="s">
        <v>250</v>
      </c>
      <c r="P210" t="s">
        <v>251</v>
      </c>
      <c r="Q210" t="s">
        <v>97</v>
      </c>
      <c r="R210" t="s">
        <v>248</v>
      </c>
      <c r="S210" t="s">
        <v>249</v>
      </c>
      <c r="T210" t="s">
        <v>250</v>
      </c>
      <c r="U210" t="s">
        <v>251</v>
      </c>
      <c r="V210" t="s">
        <v>97</v>
      </c>
      <c r="W210" t="s">
        <v>107</v>
      </c>
      <c r="X210" t="s">
        <v>108</v>
      </c>
      <c r="Y210" t="s">
        <v>109</v>
      </c>
      <c r="Z210" t="s">
        <v>110</v>
      </c>
      <c r="AA210" t="s">
        <v>97</v>
      </c>
    </row>
    <row r="211" spans="1:27" x14ac:dyDescent="0.35">
      <c r="A211" t="s">
        <v>1331</v>
      </c>
      <c r="B211" t="s">
        <v>1332</v>
      </c>
      <c r="C211" t="s">
        <v>791</v>
      </c>
      <c r="D211" t="s">
        <v>792</v>
      </c>
      <c r="E211" t="s">
        <v>977</v>
      </c>
      <c r="F211" t="s">
        <v>978</v>
      </c>
      <c r="G211" t="s">
        <v>97</v>
      </c>
      <c r="H211" t="s">
        <v>795</v>
      </c>
      <c r="I211" t="s">
        <v>796</v>
      </c>
      <c r="J211" t="s">
        <v>791</v>
      </c>
      <c r="K211" t="s">
        <v>792</v>
      </c>
      <c r="L211" t="s">
        <v>97</v>
      </c>
      <c r="M211" t="s">
        <v>412</v>
      </c>
      <c r="N211" t="s">
        <v>413</v>
      </c>
      <c r="O211" t="s">
        <v>414</v>
      </c>
      <c r="P211" t="s">
        <v>415</v>
      </c>
      <c r="Q211" t="s">
        <v>97</v>
      </c>
      <c r="R211" t="s">
        <v>412</v>
      </c>
      <c r="S211" t="s">
        <v>413</v>
      </c>
      <c r="T211" t="s">
        <v>414</v>
      </c>
      <c r="U211" t="s">
        <v>415</v>
      </c>
      <c r="V211" t="s">
        <v>97</v>
      </c>
      <c r="W211" t="s">
        <v>107</v>
      </c>
      <c r="X211" t="s">
        <v>108</v>
      </c>
      <c r="Y211" t="s">
        <v>109</v>
      </c>
      <c r="Z211" t="s">
        <v>110</v>
      </c>
      <c r="AA211" t="s">
        <v>97</v>
      </c>
    </row>
    <row r="212" spans="1:27" x14ac:dyDescent="0.35">
      <c r="A212" t="s">
        <v>1333</v>
      </c>
      <c r="B212" t="s">
        <v>1334</v>
      </c>
      <c r="C212" t="s">
        <v>1002</v>
      </c>
      <c r="D212" t="s">
        <v>1003</v>
      </c>
      <c r="E212" t="s">
        <v>1200</v>
      </c>
      <c r="F212" t="s">
        <v>1201</v>
      </c>
      <c r="G212" t="s">
        <v>97</v>
      </c>
      <c r="H212" t="s">
        <v>1202</v>
      </c>
      <c r="I212" t="s">
        <v>1201</v>
      </c>
      <c r="J212" t="s">
        <v>1002</v>
      </c>
      <c r="K212" t="s">
        <v>1003</v>
      </c>
      <c r="L212" t="s">
        <v>97</v>
      </c>
      <c r="M212" t="s">
        <v>111</v>
      </c>
      <c r="N212" t="s">
        <v>146</v>
      </c>
      <c r="O212" t="s">
        <v>147</v>
      </c>
      <c r="P212" t="s">
        <v>148</v>
      </c>
      <c r="Q212" t="s">
        <v>97</v>
      </c>
      <c r="R212" t="s">
        <v>111</v>
      </c>
      <c r="S212" t="s">
        <v>146</v>
      </c>
      <c r="T212" t="s">
        <v>147</v>
      </c>
      <c r="U212" t="s">
        <v>148</v>
      </c>
      <c r="V212" t="s">
        <v>97</v>
      </c>
      <c r="W212" t="s">
        <v>132</v>
      </c>
      <c r="X212" t="s">
        <v>133</v>
      </c>
      <c r="Y212" t="s">
        <v>134</v>
      </c>
      <c r="Z212" t="s">
        <v>135</v>
      </c>
      <c r="AA212" t="s">
        <v>97</v>
      </c>
    </row>
    <row r="213" spans="1:27" x14ac:dyDescent="0.35">
      <c r="A213" t="s">
        <v>1335</v>
      </c>
      <c r="B213" t="s">
        <v>1336</v>
      </c>
      <c r="C213" t="s">
        <v>744</v>
      </c>
      <c r="D213" t="s">
        <v>745</v>
      </c>
      <c r="E213" t="s">
        <v>392</v>
      </c>
      <c r="F213" t="s">
        <v>393</v>
      </c>
      <c r="G213" t="s">
        <v>97</v>
      </c>
      <c r="H213" t="s">
        <v>394</v>
      </c>
      <c r="I213" t="s">
        <v>395</v>
      </c>
      <c r="J213" t="s">
        <v>396</v>
      </c>
      <c r="K213" t="s">
        <v>397</v>
      </c>
      <c r="L213" t="s">
        <v>97</v>
      </c>
      <c r="M213" t="s">
        <v>398</v>
      </c>
      <c r="N213" t="s">
        <v>399</v>
      </c>
      <c r="O213" t="s">
        <v>400</v>
      </c>
      <c r="P213" t="s">
        <v>401</v>
      </c>
      <c r="Q213" t="s">
        <v>97</v>
      </c>
      <c r="R213" t="s">
        <v>398</v>
      </c>
      <c r="S213" t="s">
        <v>399</v>
      </c>
      <c r="T213" t="s">
        <v>400</v>
      </c>
      <c r="U213" t="s">
        <v>401</v>
      </c>
      <c r="V213" t="s">
        <v>97</v>
      </c>
      <c r="W213" t="s">
        <v>132</v>
      </c>
      <c r="X213" t="s">
        <v>133</v>
      </c>
      <c r="Y213" t="s">
        <v>134</v>
      </c>
      <c r="Z213" t="s">
        <v>135</v>
      </c>
      <c r="AA213" t="s">
        <v>97</v>
      </c>
    </row>
    <row r="214" spans="1:27" x14ac:dyDescent="0.35">
      <c r="A214" t="s">
        <v>1337</v>
      </c>
      <c r="B214" t="s">
        <v>1338</v>
      </c>
      <c r="C214" t="s">
        <v>1339</v>
      </c>
      <c r="D214" t="s">
        <v>1340</v>
      </c>
      <c r="E214" t="s">
        <v>292</v>
      </c>
      <c r="F214" t="s">
        <v>293</v>
      </c>
      <c r="G214" t="s">
        <v>97</v>
      </c>
      <c r="H214" t="s">
        <v>294</v>
      </c>
      <c r="I214" t="s">
        <v>293</v>
      </c>
      <c r="J214" t="s">
        <v>295</v>
      </c>
      <c r="K214" t="s">
        <v>296</v>
      </c>
      <c r="L214" t="s">
        <v>97</v>
      </c>
      <c r="M214" t="s">
        <v>297</v>
      </c>
      <c r="N214" t="s">
        <v>298</v>
      </c>
      <c r="O214" t="s">
        <v>299</v>
      </c>
      <c r="P214" t="s">
        <v>300</v>
      </c>
      <c r="Q214" t="s">
        <v>97</v>
      </c>
      <c r="R214" t="s">
        <v>297</v>
      </c>
      <c r="S214" t="s">
        <v>298</v>
      </c>
      <c r="T214" t="s">
        <v>301</v>
      </c>
      <c r="U214" t="s">
        <v>302</v>
      </c>
      <c r="V214" t="s">
        <v>97</v>
      </c>
      <c r="W214" t="s">
        <v>132</v>
      </c>
      <c r="X214" t="s">
        <v>133</v>
      </c>
      <c r="Y214" t="s">
        <v>134</v>
      </c>
      <c r="Z214" t="s">
        <v>135</v>
      </c>
      <c r="AA214" t="s">
        <v>97</v>
      </c>
    </row>
    <row r="215" spans="1:27" x14ac:dyDescent="0.35">
      <c r="A215" t="s">
        <v>1341</v>
      </c>
      <c r="B215" t="s">
        <v>1342</v>
      </c>
      <c r="C215" t="s">
        <v>1343</v>
      </c>
      <c r="D215" t="s">
        <v>1344</v>
      </c>
      <c r="E215" t="s">
        <v>1345</v>
      </c>
      <c r="F215" t="s">
        <v>1346</v>
      </c>
      <c r="G215" t="s">
        <v>97</v>
      </c>
      <c r="H215" t="s">
        <v>1261</v>
      </c>
      <c r="I215" t="s">
        <v>1262</v>
      </c>
      <c r="J215" t="s">
        <v>1263</v>
      </c>
      <c r="K215" t="s">
        <v>1264</v>
      </c>
      <c r="L215" t="s">
        <v>97</v>
      </c>
      <c r="M215" t="s">
        <v>272</v>
      </c>
      <c r="N215" t="s">
        <v>318</v>
      </c>
      <c r="O215" t="s">
        <v>312</v>
      </c>
      <c r="P215" t="s">
        <v>313</v>
      </c>
      <c r="Q215" t="s">
        <v>97</v>
      </c>
      <c r="R215" t="s">
        <v>272</v>
      </c>
      <c r="S215" t="s">
        <v>318</v>
      </c>
      <c r="T215" t="s">
        <v>312</v>
      </c>
      <c r="U215" t="s">
        <v>313</v>
      </c>
      <c r="V215" t="s">
        <v>97</v>
      </c>
      <c r="W215" t="s">
        <v>132</v>
      </c>
      <c r="X215" t="s">
        <v>133</v>
      </c>
      <c r="Y215" t="s">
        <v>134</v>
      </c>
      <c r="Z215" t="s">
        <v>135</v>
      </c>
      <c r="AA215" t="s">
        <v>97</v>
      </c>
    </row>
    <row r="216" spans="1:27" x14ac:dyDescent="0.35">
      <c r="A216" t="s">
        <v>1347</v>
      </c>
      <c r="B216" t="s">
        <v>1348</v>
      </c>
      <c r="C216" t="s">
        <v>889</v>
      </c>
      <c r="D216" t="s">
        <v>890</v>
      </c>
      <c r="E216" t="s">
        <v>1349</v>
      </c>
      <c r="F216" t="s">
        <v>1350</v>
      </c>
      <c r="G216" t="s">
        <v>97</v>
      </c>
      <c r="H216" t="s">
        <v>356</v>
      </c>
      <c r="I216" t="s">
        <v>357</v>
      </c>
      <c r="J216" t="s">
        <v>358</v>
      </c>
      <c r="K216" t="s">
        <v>359</v>
      </c>
      <c r="L216" t="s">
        <v>97</v>
      </c>
      <c r="M216" t="s">
        <v>128</v>
      </c>
      <c r="N216" t="s">
        <v>129</v>
      </c>
      <c r="O216" t="s">
        <v>130</v>
      </c>
      <c r="P216" t="s">
        <v>131</v>
      </c>
      <c r="Q216" t="s">
        <v>97</v>
      </c>
      <c r="R216" t="s">
        <v>128</v>
      </c>
      <c r="S216" t="s">
        <v>129</v>
      </c>
      <c r="T216" t="s">
        <v>130</v>
      </c>
      <c r="U216" t="s">
        <v>131</v>
      </c>
      <c r="V216" t="s">
        <v>97</v>
      </c>
      <c r="W216" t="s">
        <v>132</v>
      </c>
      <c r="X216" t="s">
        <v>133</v>
      </c>
      <c r="Y216" t="s">
        <v>134</v>
      </c>
      <c r="Z216" t="s">
        <v>135</v>
      </c>
      <c r="AA216" t="s">
        <v>97</v>
      </c>
    </row>
    <row r="217" spans="1:27" x14ac:dyDescent="0.35">
      <c r="A217" t="s">
        <v>1351</v>
      </c>
      <c r="B217" t="s">
        <v>1352</v>
      </c>
      <c r="C217" t="s">
        <v>301</v>
      </c>
      <c r="D217" t="s">
        <v>302</v>
      </c>
      <c r="E217" t="s">
        <v>1296</v>
      </c>
      <c r="F217" t="s">
        <v>1297</v>
      </c>
      <c r="G217" t="s">
        <v>97</v>
      </c>
      <c r="H217" t="s">
        <v>1298</v>
      </c>
      <c r="I217" t="s">
        <v>1297</v>
      </c>
      <c r="J217" t="s">
        <v>1299</v>
      </c>
      <c r="K217" t="s">
        <v>1300</v>
      </c>
      <c r="L217" t="s">
        <v>97</v>
      </c>
      <c r="M217" t="s">
        <v>297</v>
      </c>
      <c r="N217" t="s">
        <v>298</v>
      </c>
      <c r="O217" t="s">
        <v>299</v>
      </c>
      <c r="P217" t="s">
        <v>300</v>
      </c>
      <c r="Q217" t="s">
        <v>97</v>
      </c>
      <c r="R217" t="s">
        <v>297</v>
      </c>
      <c r="S217" t="s">
        <v>298</v>
      </c>
      <c r="T217" t="s">
        <v>301</v>
      </c>
      <c r="U217" t="s">
        <v>302</v>
      </c>
      <c r="V217" t="s">
        <v>97</v>
      </c>
      <c r="W217" t="s">
        <v>132</v>
      </c>
      <c r="X217" t="s">
        <v>133</v>
      </c>
      <c r="Y217" t="s">
        <v>134</v>
      </c>
      <c r="Z217" t="s">
        <v>135</v>
      </c>
      <c r="AA217" t="s">
        <v>97</v>
      </c>
    </row>
    <row r="218" spans="1:27" x14ac:dyDescent="0.35">
      <c r="A218" t="s">
        <v>1353</v>
      </c>
      <c r="B218" t="s">
        <v>1354</v>
      </c>
      <c r="C218" t="s">
        <v>1002</v>
      </c>
      <c r="D218" t="s">
        <v>1003</v>
      </c>
      <c r="E218" t="s">
        <v>1355</v>
      </c>
      <c r="F218" t="s">
        <v>1356</v>
      </c>
      <c r="G218" t="s">
        <v>97</v>
      </c>
      <c r="H218" t="s">
        <v>1357</v>
      </c>
      <c r="I218" t="s">
        <v>1358</v>
      </c>
      <c r="J218" t="s">
        <v>1002</v>
      </c>
      <c r="K218" t="s">
        <v>1003</v>
      </c>
      <c r="L218" t="s">
        <v>97</v>
      </c>
      <c r="M218" t="s">
        <v>111</v>
      </c>
      <c r="N218" t="s">
        <v>146</v>
      </c>
      <c r="O218" t="s">
        <v>147</v>
      </c>
      <c r="P218" t="s">
        <v>148</v>
      </c>
      <c r="Q218" t="s">
        <v>97</v>
      </c>
      <c r="R218" t="s">
        <v>111</v>
      </c>
      <c r="S218" t="s">
        <v>146</v>
      </c>
      <c r="T218" t="s">
        <v>147</v>
      </c>
      <c r="U218" t="s">
        <v>148</v>
      </c>
      <c r="V218" t="s">
        <v>97</v>
      </c>
      <c r="W218" t="s">
        <v>132</v>
      </c>
      <c r="X218" t="s">
        <v>133</v>
      </c>
      <c r="Y218" t="s">
        <v>134</v>
      </c>
      <c r="Z218" t="s">
        <v>135</v>
      </c>
      <c r="AA218" t="s">
        <v>97</v>
      </c>
    </row>
    <row r="219" spans="1:27" x14ac:dyDescent="0.35">
      <c r="A219" t="s">
        <v>1359</v>
      </c>
      <c r="B219" t="s">
        <v>1360</v>
      </c>
      <c r="C219" t="s">
        <v>899</v>
      </c>
      <c r="D219" t="s">
        <v>900</v>
      </c>
      <c r="E219" t="s">
        <v>190</v>
      </c>
      <c r="F219" t="s">
        <v>191</v>
      </c>
      <c r="G219" t="s">
        <v>97</v>
      </c>
      <c r="H219" t="s">
        <v>192</v>
      </c>
      <c r="I219" t="s">
        <v>193</v>
      </c>
      <c r="J219" t="s">
        <v>194</v>
      </c>
      <c r="K219" t="s">
        <v>195</v>
      </c>
      <c r="L219" t="s">
        <v>97</v>
      </c>
      <c r="M219" t="s">
        <v>196</v>
      </c>
      <c r="N219" t="s">
        <v>197</v>
      </c>
      <c r="O219" t="s">
        <v>198</v>
      </c>
      <c r="P219" t="s">
        <v>199</v>
      </c>
      <c r="Q219" t="s">
        <v>97</v>
      </c>
      <c r="R219" t="s">
        <v>196</v>
      </c>
      <c r="S219" t="s">
        <v>197</v>
      </c>
      <c r="T219" t="s">
        <v>198</v>
      </c>
      <c r="U219" t="s">
        <v>199</v>
      </c>
      <c r="V219" t="s">
        <v>97</v>
      </c>
      <c r="W219" t="s">
        <v>132</v>
      </c>
      <c r="X219" t="s">
        <v>133</v>
      </c>
      <c r="Y219" t="s">
        <v>134</v>
      </c>
      <c r="Z219" t="s">
        <v>135</v>
      </c>
      <c r="AA219" t="s">
        <v>97</v>
      </c>
    </row>
    <row r="220" spans="1:27" x14ac:dyDescent="0.35">
      <c r="A220" t="s">
        <v>1361</v>
      </c>
      <c r="B220" t="s">
        <v>1362</v>
      </c>
      <c r="C220" t="s">
        <v>1363</v>
      </c>
      <c r="D220" t="s">
        <v>1364</v>
      </c>
      <c r="E220" t="s">
        <v>1365</v>
      </c>
      <c r="F220" t="s">
        <v>1366</v>
      </c>
      <c r="G220" t="s">
        <v>97</v>
      </c>
      <c r="H220" t="s">
        <v>1367</v>
      </c>
      <c r="I220" t="s">
        <v>1366</v>
      </c>
      <c r="J220" t="s">
        <v>230</v>
      </c>
      <c r="K220" t="s">
        <v>231</v>
      </c>
      <c r="L220" t="s">
        <v>97</v>
      </c>
      <c r="M220" t="s">
        <v>228</v>
      </c>
      <c r="N220" t="s">
        <v>229</v>
      </c>
      <c r="O220" t="s">
        <v>230</v>
      </c>
      <c r="P220" t="s">
        <v>231</v>
      </c>
      <c r="Q220" t="s">
        <v>97</v>
      </c>
      <c r="R220" t="s">
        <v>228</v>
      </c>
      <c r="S220" t="s">
        <v>229</v>
      </c>
      <c r="T220" t="s">
        <v>230</v>
      </c>
      <c r="U220" t="s">
        <v>231</v>
      </c>
      <c r="V220" t="s">
        <v>97</v>
      </c>
      <c r="W220" t="s">
        <v>107</v>
      </c>
      <c r="X220" t="s">
        <v>108</v>
      </c>
      <c r="Y220" t="s">
        <v>109</v>
      </c>
      <c r="Z220" t="s">
        <v>110</v>
      </c>
      <c r="AA220" t="s">
        <v>97</v>
      </c>
    </row>
    <row r="221" spans="1:27" x14ac:dyDescent="0.35">
      <c r="A221" t="s">
        <v>1368</v>
      </c>
      <c r="B221" t="s">
        <v>1369</v>
      </c>
      <c r="C221" t="s">
        <v>1370</v>
      </c>
      <c r="D221" t="s">
        <v>1371</v>
      </c>
      <c r="E221" t="s">
        <v>598</v>
      </c>
      <c r="F221" t="s">
        <v>599</v>
      </c>
      <c r="G221" t="s">
        <v>97</v>
      </c>
      <c r="H221" t="s">
        <v>600</v>
      </c>
      <c r="I221" t="s">
        <v>601</v>
      </c>
      <c r="J221" t="s">
        <v>602</v>
      </c>
      <c r="K221" t="s">
        <v>603</v>
      </c>
      <c r="L221" t="s">
        <v>97</v>
      </c>
      <c r="M221" t="s">
        <v>102</v>
      </c>
      <c r="N221" t="s">
        <v>103</v>
      </c>
      <c r="O221" t="s">
        <v>104</v>
      </c>
      <c r="P221" t="s">
        <v>105</v>
      </c>
      <c r="Q221" t="s">
        <v>97</v>
      </c>
      <c r="R221" t="s">
        <v>102</v>
      </c>
      <c r="S221" t="s">
        <v>106</v>
      </c>
      <c r="T221" t="s">
        <v>100</v>
      </c>
      <c r="U221" t="s">
        <v>101</v>
      </c>
      <c r="V221" t="s">
        <v>97</v>
      </c>
      <c r="W221" t="s">
        <v>107</v>
      </c>
      <c r="X221" t="s">
        <v>108</v>
      </c>
      <c r="Y221" t="s">
        <v>109</v>
      </c>
      <c r="Z221" t="s">
        <v>110</v>
      </c>
      <c r="AA221" t="s">
        <v>97</v>
      </c>
    </row>
    <row r="222" spans="1:27" x14ac:dyDescent="0.35">
      <c r="A222" t="s">
        <v>1372</v>
      </c>
      <c r="B222" t="s">
        <v>1373</v>
      </c>
      <c r="C222" t="s">
        <v>1374</v>
      </c>
      <c r="D222" t="s">
        <v>1375</v>
      </c>
      <c r="E222" t="s">
        <v>1376</v>
      </c>
      <c r="F222" t="s">
        <v>1377</v>
      </c>
      <c r="G222" t="s">
        <v>97</v>
      </c>
      <c r="H222" t="s">
        <v>1378</v>
      </c>
      <c r="I222" t="s">
        <v>1379</v>
      </c>
      <c r="J222" t="s">
        <v>184</v>
      </c>
      <c r="K222" t="s">
        <v>185</v>
      </c>
      <c r="L222" t="s">
        <v>97</v>
      </c>
      <c r="M222" t="s">
        <v>128</v>
      </c>
      <c r="N222" t="s">
        <v>129</v>
      </c>
      <c r="O222" t="s">
        <v>130</v>
      </c>
      <c r="P222" t="s">
        <v>131</v>
      </c>
      <c r="Q222" t="s">
        <v>97</v>
      </c>
      <c r="R222" t="s">
        <v>128</v>
      </c>
      <c r="S222" t="s">
        <v>129</v>
      </c>
      <c r="T222" t="s">
        <v>130</v>
      </c>
      <c r="U222" t="s">
        <v>131</v>
      </c>
      <c r="V222" t="s">
        <v>97</v>
      </c>
      <c r="W222" t="s">
        <v>132</v>
      </c>
      <c r="X222" t="s">
        <v>133</v>
      </c>
      <c r="Y222" t="s">
        <v>134</v>
      </c>
      <c r="Z222" t="s">
        <v>135</v>
      </c>
      <c r="AA222" t="s">
        <v>97</v>
      </c>
    </row>
    <row r="223" spans="1:27" x14ac:dyDescent="0.35">
      <c r="A223" t="s">
        <v>1380</v>
      </c>
      <c r="B223" t="s">
        <v>1381</v>
      </c>
      <c r="C223" t="s">
        <v>1382</v>
      </c>
      <c r="D223" t="s">
        <v>1383</v>
      </c>
      <c r="E223" t="s">
        <v>1384</v>
      </c>
      <c r="F223" t="s">
        <v>1385</v>
      </c>
      <c r="G223" t="s">
        <v>97</v>
      </c>
      <c r="H223" t="s">
        <v>730</v>
      </c>
      <c r="I223" t="s">
        <v>731</v>
      </c>
      <c r="J223" t="s">
        <v>732</v>
      </c>
      <c r="K223" t="s">
        <v>733</v>
      </c>
      <c r="L223" t="s">
        <v>97</v>
      </c>
      <c r="M223" t="s">
        <v>272</v>
      </c>
      <c r="N223" t="s">
        <v>318</v>
      </c>
      <c r="O223" t="s">
        <v>312</v>
      </c>
      <c r="P223" t="s">
        <v>313</v>
      </c>
      <c r="Q223" t="s">
        <v>97</v>
      </c>
      <c r="R223" t="s">
        <v>272</v>
      </c>
      <c r="S223" t="s">
        <v>318</v>
      </c>
      <c r="T223" t="s">
        <v>312</v>
      </c>
      <c r="U223" t="s">
        <v>313</v>
      </c>
      <c r="V223" t="s">
        <v>97</v>
      </c>
      <c r="W223" t="s">
        <v>132</v>
      </c>
      <c r="X223" t="s">
        <v>133</v>
      </c>
      <c r="Y223" t="s">
        <v>134</v>
      </c>
      <c r="Z223" t="s">
        <v>135</v>
      </c>
      <c r="AA223" t="s">
        <v>97</v>
      </c>
    </row>
    <row r="224" spans="1:27" x14ac:dyDescent="0.35">
      <c r="A224" t="s">
        <v>1386</v>
      </c>
      <c r="B224" t="s">
        <v>1387</v>
      </c>
      <c r="C224" t="s">
        <v>814</v>
      </c>
      <c r="D224" t="s">
        <v>815</v>
      </c>
      <c r="E224" t="s">
        <v>1388</v>
      </c>
      <c r="F224" t="s">
        <v>1389</v>
      </c>
      <c r="G224" t="s">
        <v>97</v>
      </c>
      <c r="H224" t="s">
        <v>1390</v>
      </c>
      <c r="I224" t="s">
        <v>1389</v>
      </c>
      <c r="J224" t="s">
        <v>230</v>
      </c>
      <c r="K224" t="s">
        <v>231</v>
      </c>
      <c r="L224" t="s">
        <v>97</v>
      </c>
      <c r="M224" t="s">
        <v>228</v>
      </c>
      <c r="N224" t="s">
        <v>229</v>
      </c>
      <c r="O224" t="s">
        <v>230</v>
      </c>
      <c r="P224" t="s">
        <v>231</v>
      </c>
      <c r="Q224" t="s">
        <v>97</v>
      </c>
      <c r="R224" t="s">
        <v>228</v>
      </c>
      <c r="S224" t="s">
        <v>229</v>
      </c>
      <c r="T224" t="s">
        <v>230</v>
      </c>
      <c r="U224" t="s">
        <v>231</v>
      </c>
      <c r="V224" t="s">
        <v>97</v>
      </c>
      <c r="W224" t="s">
        <v>107</v>
      </c>
      <c r="X224" t="s">
        <v>108</v>
      </c>
      <c r="Y224" t="s">
        <v>109</v>
      </c>
      <c r="Z224" t="s">
        <v>110</v>
      </c>
      <c r="AA224" t="s">
        <v>97</v>
      </c>
    </row>
    <row r="225" spans="1:27" x14ac:dyDescent="0.35">
      <c r="A225" t="s">
        <v>1391</v>
      </c>
      <c r="B225" t="s">
        <v>1392</v>
      </c>
      <c r="C225" t="s">
        <v>892</v>
      </c>
      <c r="D225" t="s">
        <v>893</v>
      </c>
      <c r="E225" t="s">
        <v>1393</v>
      </c>
      <c r="F225" t="s">
        <v>1394</v>
      </c>
      <c r="G225" t="s">
        <v>97</v>
      </c>
      <c r="H225" t="s">
        <v>1395</v>
      </c>
      <c r="I225" t="s">
        <v>1396</v>
      </c>
      <c r="J225" t="s">
        <v>1397</v>
      </c>
      <c r="K225" t="s">
        <v>1398</v>
      </c>
      <c r="L225" t="s">
        <v>97</v>
      </c>
      <c r="M225" t="s">
        <v>224</v>
      </c>
      <c r="N225" t="s">
        <v>225</v>
      </c>
      <c r="O225" t="s">
        <v>226</v>
      </c>
      <c r="P225" t="s">
        <v>227</v>
      </c>
      <c r="Q225" t="s">
        <v>97</v>
      </c>
      <c r="R225" t="s">
        <v>228</v>
      </c>
      <c r="S225" t="s">
        <v>229</v>
      </c>
      <c r="T225" t="s">
        <v>230</v>
      </c>
      <c r="U225" t="s">
        <v>231</v>
      </c>
      <c r="V225" t="s">
        <v>97</v>
      </c>
      <c r="W225" t="s">
        <v>107</v>
      </c>
      <c r="X225" t="s">
        <v>108</v>
      </c>
      <c r="Y225" t="s">
        <v>109</v>
      </c>
      <c r="Z225" t="s">
        <v>110</v>
      </c>
      <c r="AA225" t="s">
        <v>97</v>
      </c>
    </row>
    <row r="226" spans="1:27" x14ac:dyDescent="0.35">
      <c r="A226" t="s">
        <v>1399</v>
      </c>
      <c r="B226" t="s">
        <v>1400</v>
      </c>
      <c r="C226" t="s">
        <v>889</v>
      </c>
      <c r="D226" t="s">
        <v>890</v>
      </c>
      <c r="E226" t="s">
        <v>649</v>
      </c>
      <c r="F226" t="s">
        <v>650</v>
      </c>
      <c r="G226" t="s">
        <v>97</v>
      </c>
      <c r="H226" t="s">
        <v>258</v>
      </c>
      <c r="I226" t="s">
        <v>259</v>
      </c>
      <c r="J226" t="s">
        <v>260</v>
      </c>
      <c r="K226" t="s">
        <v>261</v>
      </c>
      <c r="L226" t="s">
        <v>97</v>
      </c>
      <c r="M226" t="s">
        <v>128</v>
      </c>
      <c r="N226" t="s">
        <v>129</v>
      </c>
      <c r="O226" t="s">
        <v>130</v>
      </c>
      <c r="P226" t="s">
        <v>131</v>
      </c>
      <c r="Q226" t="s">
        <v>97</v>
      </c>
      <c r="R226" t="s">
        <v>128</v>
      </c>
      <c r="S226" t="s">
        <v>129</v>
      </c>
      <c r="T226" t="s">
        <v>130</v>
      </c>
      <c r="U226" t="s">
        <v>131</v>
      </c>
      <c r="V226" t="s">
        <v>97</v>
      </c>
      <c r="W226" t="s">
        <v>132</v>
      </c>
      <c r="X226" t="s">
        <v>133</v>
      </c>
      <c r="Y226" t="s">
        <v>134</v>
      </c>
      <c r="Z226" t="s">
        <v>135</v>
      </c>
      <c r="AA226" t="s">
        <v>97</v>
      </c>
    </row>
    <row r="227" spans="1:27" x14ac:dyDescent="0.35">
      <c r="A227" t="s">
        <v>1401</v>
      </c>
      <c r="B227" t="s">
        <v>1402</v>
      </c>
      <c r="C227" t="s">
        <v>1403</v>
      </c>
      <c r="D227" t="s">
        <v>1404</v>
      </c>
      <c r="E227" t="s">
        <v>885</v>
      </c>
      <c r="F227" t="s">
        <v>886</v>
      </c>
      <c r="G227" t="s">
        <v>97</v>
      </c>
      <c r="H227" t="s">
        <v>166</v>
      </c>
      <c r="I227" t="s">
        <v>167</v>
      </c>
      <c r="J227" t="s">
        <v>130</v>
      </c>
      <c r="K227" t="s">
        <v>131</v>
      </c>
      <c r="L227" t="s">
        <v>97</v>
      </c>
      <c r="M227" t="s">
        <v>128</v>
      </c>
      <c r="N227" t="s">
        <v>129</v>
      </c>
      <c r="O227" t="s">
        <v>130</v>
      </c>
      <c r="P227" t="s">
        <v>131</v>
      </c>
      <c r="Q227" t="s">
        <v>97</v>
      </c>
      <c r="R227" t="s">
        <v>128</v>
      </c>
      <c r="S227" t="s">
        <v>129</v>
      </c>
      <c r="T227" t="s">
        <v>130</v>
      </c>
      <c r="U227" t="s">
        <v>131</v>
      </c>
      <c r="V227" t="s">
        <v>97</v>
      </c>
      <c r="W227" t="s">
        <v>132</v>
      </c>
      <c r="X227" t="s">
        <v>133</v>
      </c>
      <c r="Y227" t="s">
        <v>134</v>
      </c>
      <c r="Z227" t="s">
        <v>135</v>
      </c>
      <c r="AA227" t="s">
        <v>97</v>
      </c>
    </row>
    <row r="228" spans="1:27" x14ac:dyDescent="0.35">
      <c r="A228" t="s">
        <v>1405</v>
      </c>
      <c r="B228" t="s">
        <v>1406</v>
      </c>
      <c r="C228" t="s">
        <v>151</v>
      </c>
      <c r="D228" t="s">
        <v>152</v>
      </c>
      <c r="E228" t="s">
        <v>153</v>
      </c>
      <c r="F228" t="s">
        <v>154</v>
      </c>
      <c r="G228" t="s">
        <v>97</v>
      </c>
      <c r="H228" t="s">
        <v>155</v>
      </c>
      <c r="I228" t="s">
        <v>154</v>
      </c>
      <c r="J228" t="s">
        <v>151</v>
      </c>
      <c r="K228" t="s">
        <v>152</v>
      </c>
      <c r="L228" t="s">
        <v>97</v>
      </c>
      <c r="M228" t="s">
        <v>156</v>
      </c>
      <c r="N228" t="s">
        <v>157</v>
      </c>
      <c r="O228" t="s">
        <v>158</v>
      </c>
      <c r="P228" t="s">
        <v>159</v>
      </c>
      <c r="Q228" t="s">
        <v>97</v>
      </c>
      <c r="R228" t="s">
        <v>156</v>
      </c>
      <c r="S228" t="s">
        <v>157</v>
      </c>
      <c r="T228" t="s">
        <v>158</v>
      </c>
      <c r="U228" t="s">
        <v>159</v>
      </c>
      <c r="V228" t="s">
        <v>97</v>
      </c>
      <c r="W228" t="s">
        <v>107</v>
      </c>
      <c r="X228" t="s">
        <v>108</v>
      </c>
      <c r="Y228" t="s">
        <v>109</v>
      </c>
      <c r="Z228" t="s">
        <v>110</v>
      </c>
      <c r="AA228" t="s">
        <v>97</v>
      </c>
    </row>
    <row r="229" spans="1:27" x14ac:dyDescent="0.35">
      <c r="A229" t="s">
        <v>1407</v>
      </c>
      <c r="B229" t="s">
        <v>1408</v>
      </c>
      <c r="C229" t="s">
        <v>330</v>
      </c>
      <c r="D229" t="s">
        <v>331</v>
      </c>
      <c r="E229" t="s">
        <v>1409</v>
      </c>
      <c r="F229" t="s">
        <v>1410</v>
      </c>
      <c r="G229" t="s">
        <v>97</v>
      </c>
      <c r="H229" t="s">
        <v>1411</v>
      </c>
      <c r="I229" t="s">
        <v>1410</v>
      </c>
      <c r="J229" t="s">
        <v>335</v>
      </c>
      <c r="K229" t="s">
        <v>336</v>
      </c>
      <c r="L229" t="s">
        <v>97</v>
      </c>
      <c r="M229" t="s">
        <v>337</v>
      </c>
      <c r="N229" t="s">
        <v>338</v>
      </c>
      <c r="O229" t="s">
        <v>109</v>
      </c>
      <c r="P229" t="s">
        <v>110</v>
      </c>
      <c r="Q229" t="s">
        <v>97</v>
      </c>
      <c r="R229" t="s">
        <v>337</v>
      </c>
      <c r="S229" t="s">
        <v>338</v>
      </c>
      <c r="T229" t="s">
        <v>335</v>
      </c>
      <c r="U229" t="s">
        <v>336</v>
      </c>
      <c r="V229" t="s">
        <v>97</v>
      </c>
      <c r="W229" t="s">
        <v>107</v>
      </c>
      <c r="X229" t="s">
        <v>108</v>
      </c>
      <c r="Y229" t="s">
        <v>109</v>
      </c>
      <c r="Z229" t="s">
        <v>110</v>
      </c>
      <c r="AA229" t="s">
        <v>97</v>
      </c>
    </row>
    <row r="230" spans="1:27" x14ac:dyDescent="0.35">
      <c r="A230" t="s">
        <v>1412</v>
      </c>
      <c r="B230" t="s">
        <v>1413</v>
      </c>
      <c r="C230" t="s">
        <v>1414</v>
      </c>
      <c r="D230" t="s">
        <v>1415</v>
      </c>
      <c r="E230" t="s">
        <v>190</v>
      </c>
      <c r="F230" t="s">
        <v>191</v>
      </c>
      <c r="G230" t="s">
        <v>97</v>
      </c>
      <c r="H230" t="s">
        <v>192</v>
      </c>
      <c r="I230" t="s">
        <v>193</v>
      </c>
      <c r="J230" t="s">
        <v>194</v>
      </c>
      <c r="K230" t="s">
        <v>195</v>
      </c>
      <c r="L230" t="s">
        <v>97</v>
      </c>
      <c r="M230" t="s">
        <v>196</v>
      </c>
      <c r="N230" t="s">
        <v>197</v>
      </c>
      <c r="O230" t="s">
        <v>198</v>
      </c>
      <c r="P230" t="s">
        <v>199</v>
      </c>
      <c r="Q230" t="s">
        <v>97</v>
      </c>
      <c r="R230" t="s">
        <v>196</v>
      </c>
      <c r="S230" t="s">
        <v>197</v>
      </c>
      <c r="T230" t="s">
        <v>198</v>
      </c>
      <c r="U230" t="s">
        <v>199</v>
      </c>
      <c r="V230" t="s">
        <v>97</v>
      </c>
      <c r="W230" t="s">
        <v>132</v>
      </c>
      <c r="X230" t="s">
        <v>133</v>
      </c>
      <c r="Y230" t="s">
        <v>134</v>
      </c>
      <c r="Z230" t="s">
        <v>135</v>
      </c>
      <c r="AA230" t="s">
        <v>97</v>
      </c>
    </row>
    <row r="231" spans="1:27" x14ac:dyDescent="0.35">
      <c r="A231" t="s">
        <v>1416</v>
      </c>
      <c r="B231" t="s">
        <v>1417</v>
      </c>
      <c r="C231" t="s">
        <v>889</v>
      </c>
      <c r="D231" t="s">
        <v>890</v>
      </c>
      <c r="E231" t="s">
        <v>1418</v>
      </c>
      <c r="F231" t="s">
        <v>1419</v>
      </c>
      <c r="G231" t="s">
        <v>97</v>
      </c>
      <c r="H231" t="s">
        <v>182</v>
      </c>
      <c r="I231" t="s">
        <v>183</v>
      </c>
      <c r="J231" t="s">
        <v>184</v>
      </c>
      <c r="K231" t="s">
        <v>185</v>
      </c>
      <c r="L231" t="s">
        <v>97</v>
      </c>
      <c r="M231" t="s">
        <v>128</v>
      </c>
      <c r="N231" t="s">
        <v>129</v>
      </c>
      <c r="O231" t="s">
        <v>130</v>
      </c>
      <c r="P231" t="s">
        <v>131</v>
      </c>
      <c r="Q231" t="s">
        <v>97</v>
      </c>
      <c r="R231" t="s">
        <v>128</v>
      </c>
      <c r="S231" t="s">
        <v>129</v>
      </c>
      <c r="T231" t="s">
        <v>130</v>
      </c>
      <c r="U231" t="s">
        <v>131</v>
      </c>
      <c r="V231" t="s">
        <v>97</v>
      </c>
      <c r="W231" t="s">
        <v>132</v>
      </c>
      <c r="X231" t="s">
        <v>133</v>
      </c>
      <c r="Y231" t="s">
        <v>134</v>
      </c>
      <c r="Z231" t="s">
        <v>135</v>
      </c>
      <c r="AA231" t="s">
        <v>97</v>
      </c>
    </row>
    <row r="232" spans="1:27" x14ac:dyDescent="0.35">
      <c r="A232" t="s">
        <v>1420</v>
      </c>
      <c r="B232" t="s">
        <v>1421</v>
      </c>
      <c r="C232" t="s">
        <v>1422</v>
      </c>
      <c r="D232" t="s">
        <v>1423</v>
      </c>
      <c r="E232" t="s">
        <v>488</v>
      </c>
      <c r="F232" t="s">
        <v>489</v>
      </c>
      <c r="G232" t="s">
        <v>97</v>
      </c>
      <c r="H232" t="s">
        <v>490</v>
      </c>
      <c r="I232" t="s">
        <v>489</v>
      </c>
      <c r="J232" t="s">
        <v>491</v>
      </c>
      <c r="K232" t="s">
        <v>492</v>
      </c>
      <c r="L232" t="s">
        <v>97</v>
      </c>
      <c r="M232" t="s">
        <v>196</v>
      </c>
      <c r="N232" t="s">
        <v>197</v>
      </c>
      <c r="O232" t="s">
        <v>198</v>
      </c>
      <c r="P232" t="s">
        <v>199</v>
      </c>
      <c r="Q232" t="s">
        <v>97</v>
      </c>
      <c r="R232" t="s">
        <v>196</v>
      </c>
      <c r="S232" t="s">
        <v>197</v>
      </c>
      <c r="T232" t="s">
        <v>198</v>
      </c>
      <c r="U232" t="s">
        <v>199</v>
      </c>
      <c r="V232" t="s">
        <v>97</v>
      </c>
      <c r="W232" t="s">
        <v>132</v>
      </c>
      <c r="X232" t="s">
        <v>133</v>
      </c>
      <c r="Y232" t="s">
        <v>134</v>
      </c>
      <c r="Z232" t="s">
        <v>135</v>
      </c>
      <c r="AA232" t="s">
        <v>97</v>
      </c>
    </row>
    <row r="233" spans="1:27" x14ac:dyDescent="0.35">
      <c r="A233" t="s">
        <v>1424</v>
      </c>
      <c r="B233" t="s">
        <v>1425</v>
      </c>
      <c r="C233" t="s">
        <v>406</v>
      </c>
      <c r="D233" t="s">
        <v>407</v>
      </c>
      <c r="E233" t="s">
        <v>1426</v>
      </c>
      <c r="F233" t="s">
        <v>411</v>
      </c>
      <c r="G233" t="s">
        <v>97</v>
      </c>
      <c r="H233" t="s">
        <v>410</v>
      </c>
      <c r="I233" t="s">
        <v>411</v>
      </c>
      <c r="J233" t="s">
        <v>406</v>
      </c>
      <c r="K233" t="s">
        <v>407</v>
      </c>
      <c r="L233" t="s">
        <v>97</v>
      </c>
      <c r="M233" t="s">
        <v>412</v>
      </c>
      <c r="N233" t="s">
        <v>413</v>
      </c>
      <c r="O233" t="s">
        <v>414</v>
      </c>
      <c r="P233" t="s">
        <v>415</v>
      </c>
      <c r="Q233" t="s">
        <v>97</v>
      </c>
      <c r="R233" t="s">
        <v>412</v>
      </c>
      <c r="S233" t="s">
        <v>413</v>
      </c>
      <c r="T233" t="s">
        <v>414</v>
      </c>
      <c r="U233" t="s">
        <v>415</v>
      </c>
      <c r="V233" t="s">
        <v>97</v>
      </c>
      <c r="W233" t="s">
        <v>107</v>
      </c>
      <c r="X233" t="s">
        <v>108</v>
      </c>
      <c r="Y233" t="s">
        <v>109</v>
      </c>
      <c r="Z233" t="s">
        <v>110</v>
      </c>
      <c r="AA233" t="s">
        <v>97</v>
      </c>
    </row>
    <row r="234" spans="1:27" x14ac:dyDescent="0.35">
      <c r="A234" t="s">
        <v>1427</v>
      </c>
      <c r="B234" t="s">
        <v>1428</v>
      </c>
      <c r="C234" t="s">
        <v>202</v>
      </c>
      <c r="D234" t="s">
        <v>203</v>
      </c>
      <c r="E234" t="s">
        <v>204</v>
      </c>
      <c r="F234" t="s">
        <v>205</v>
      </c>
      <c r="G234" t="s">
        <v>97</v>
      </c>
      <c r="H234" t="s">
        <v>206</v>
      </c>
      <c r="I234" t="s">
        <v>205</v>
      </c>
      <c r="J234" t="s">
        <v>202</v>
      </c>
      <c r="K234" t="s">
        <v>203</v>
      </c>
      <c r="L234" t="s">
        <v>97</v>
      </c>
      <c r="M234" t="s">
        <v>207</v>
      </c>
      <c r="N234" t="s">
        <v>208</v>
      </c>
      <c r="O234" t="s">
        <v>209</v>
      </c>
      <c r="P234" t="s">
        <v>203</v>
      </c>
      <c r="Q234" t="s">
        <v>97</v>
      </c>
      <c r="R234" t="s">
        <v>210</v>
      </c>
      <c r="S234" t="s">
        <v>211</v>
      </c>
      <c r="T234" t="s">
        <v>212</v>
      </c>
      <c r="U234" t="s">
        <v>213</v>
      </c>
      <c r="V234" t="s">
        <v>97</v>
      </c>
      <c r="W234" t="s">
        <v>107</v>
      </c>
      <c r="X234" t="s">
        <v>108</v>
      </c>
      <c r="Y234" t="s">
        <v>109</v>
      </c>
      <c r="Z234" t="s">
        <v>110</v>
      </c>
      <c r="AA234" t="s">
        <v>97</v>
      </c>
    </row>
    <row r="235" spans="1:27" x14ac:dyDescent="0.35">
      <c r="A235" t="s">
        <v>1429</v>
      </c>
      <c r="B235" t="s">
        <v>1430</v>
      </c>
      <c r="C235" t="s">
        <v>573</v>
      </c>
      <c r="D235" t="s">
        <v>574</v>
      </c>
      <c r="E235" t="s">
        <v>692</v>
      </c>
      <c r="F235" t="s">
        <v>693</v>
      </c>
      <c r="G235" t="s">
        <v>97</v>
      </c>
      <c r="H235" t="s">
        <v>694</v>
      </c>
      <c r="I235" t="s">
        <v>695</v>
      </c>
      <c r="J235" t="s">
        <v>573</v>
      </c>
      <c r="K235" t="s">
        <v>574</v>
      </c>
      <c r="L235" t="s">
        <v>97</v>
      </c>
      <c r="M235" t="s">
        <v>412</v>
      </c>
      <c r="N235" t="s">
        <v>413</v>
      </c>
      <c r="O235" t="s">
        <v>414</v>
      </c>
      <c r="P235" t="s">
        <v>415</v>
      </c>
      <c r="Q235" t="s">
        <v>97</v>
      </c>
      <c r="R235" t="s">
        <v>412</v>
      </c>
      <c r="S235" t="s">
        <v>413</v>
      </c>
      <c r="T235" t="s">
        <v>414</v>
      </c>
      <c r="U235" t="s">
        <v>415</v>
      </c>
      <c r="V235" t="s">
        <v>97</v>
      </c>
      <c r="W235" t="s">
        <v>107</v>
      </c>
      <c r="X235" t="s">
        <v>108</v>
      </c>
      <c r="Y235" t="s">
        <v>109</v>
      </c>
      <c r="Z235" t="s">
        <v>110</v>
      </c>
      <c r="AA235" t="s">
        <v>97</v>
      </c>
    </row>
    <row r="236" spans="1:27" x14ac:dyDescent="0.35">
      <c r="A236" t="s">
        <v>1431</v>
      </c>
      <c r="B236" t="s">
        <v>1432</v>
      </c>
      <c r="C236" t="s">
        <v>1433</v>
      </c>
      <c r="D236" t="s">
        <v>1434</v>
      </c>
      <c r="E236" t="s">
        <v>1435</v>
      </c>
      <c r="F236" t="s">
        <v>1436</v>
      </c>
      <c r="G236" t="s">
        <v>97</v>
      </c>
      <c r="H236" t="s">
        <v>1395</v>
      </c>
      <c r="I236" t="s">
        <v>1396</v>
      </c>
      <c r="J236" t="s">
        <v>1397</v>
      </c>
      <c r="K236" t="s">
        <v>1398</v>
      </c>
      <c r="L236" t="s">
        <v>97</v>
      </c>
      <c r="M236" t="s">
        <v>224</v>
      </c>
      <c r="N236" t="s">
        <v>225</v>
      </c>
      <c r="O236" t="s">
        <v>226</v>
      </c>
      <c r="P236" t="s">
        <v>227</v>
      </c>
      <c r="Q236" t="s">
        <v>97</v>
      </c>
      <c r="R236" t="s">
        <v>228</v>
      </c>
      <c r="S236" t="s">
        <v>229</v>
      </c>
      <c r="T236" t="s">
        <v>230</v>
      </c>
      <c r="U236" t="s">
        <v>231</v>
      </c>
      <c r="V236" t="s">
        <v>97</v>
      </c>
      <c r="W236" t="s">
        <v>107</v>
      </c>
      <c r="X236" t="s">
        <v>108</v>
      </c>
      <c r="Y236" t="s">
        <v>109</v>
      </c>
      <c r="Z236" t="s">
        <v>110</v>
      </c>
      <c r="AA236" t="s">
        <v>97</v>
      </c>
    </row>
    <row r="237" spans="1:27" x14ac:dyDescent="0.35">
      <c r="A237" t="s">
        <v>1437</v>
      </c>
      <c r="B237" t="s">
        <v>1438</v>
      </c>
      <c r="C237" t="s">
        <v>216</v>
      </c>
      <c r="D237" t="s">
        <v>217</v>
      </c>
      <c r="E237" t="s">
        <v>218</v>
      </c>
      <c r="F237" t="s">
        <v>219</v>
      </c>
      <c r="G237" t="s">
        <v>97</v>
      </c>
      <c r="H237" t="s">
        <v>220</v>
      </c>
      <c r="I237" t="s">
        <v>221</v>
      </c>
      <c r="J237" t="s">
        <v>222</v>
      </c>
      <c r="K237" t="s">
        <v>223</v>
      </c>
      <c r="L237" t="s">
        <v>97</v>
      </c>
      <c r="M237" t="s">
        <v>224</v>
      </c>
      <c r="N237" t="s">
        <v>225</v>
      </c>
      <c r="O237" t="s">
        <v>226</v>
      </c>
      <c r="P237" t="s">
        <v>227</v>
      </c>
      <c r="Q237" t="s">
        <v>97</v>
      </c>
      <c r="R237" t="s">
        <v>228</v>
      </c>
      <c r="S237" t="s">
        <v>229</v>
      </c>
      <c r="T237" t="s">
        <v>230</v>
      </c>
      <c r="U237" t="s">
        <v>231</v>
      </c>
      <c r="V237" t="s">
        <v>97</v>
      </c>
      <c r="W237" t="s">
        <v>107</v>
      </c>
      <c r="X237" t="s">
        <v>108</v>
      </c>
      <c r="Y237" t="s">
        <v>109</v>
      </c>
      <c r="Z237" t="s">
        <v>110</v>
      </c>
      <c r="AA237" t="s">
        <v>97</v>
      </c>
    </row>
    <row r="238" spans="1:27" x14ac:dyDescent="0.35">
      <c r="A238" t="s">
        <v>1439</v>
      </c>
      <c r="B238" t="s">
        <v>1440</v>
      </c>
      <c r="C238" t="s">
        <v>1441</v>
      </c>
      <c r="D238" t="s">
        <v>1442</v>
      </c>
      <c r="E238" t="s">
        <v>1443</v>
      </c>
      <c r="F238" t="s">
        <v>1444</v>
      </c>
      <c r="G238" t="s">
        <v>97</v>
      </c>
      <c r="H238" t="s">
        <v>1378</v>
      </c>
      <c r="I238" t="s">
        <v>1379</v>
      </c>
      <c r="J238" t="s">
        <v>184</v>
      </c>
      <c r="K238" t="s">
        <v>185</v>
      </c>
      <c r="L238" t="s">
        <v>97</v>
      </c>
      <c r="M238" t="s">
        <v>128</v>
      </c>
      <c r="N238" t="s">
        <v>129</v>
      </c>
      <c r="O238" t="s">
        <v>130</v>
      </c>
      <c r="P238" t="s">
        <v>131</v>
      </c>
      <c r="Q238" t="s">
        <v>97</v>
      </c>
      <c r="R238" t="s">
        <v>128</v>
      </c>
      <c r="S238" t="s">
        <v>129</v>
      </c>
      <c r="T238" t="s">
        <v>130</v>
      </c>
      <c r="U238" t="s">
        <v>131</v>
      </c>
      <c r="V238" t="s">
        <v>97</v>
      </c>
      <c r="W238" t="s">
        <v>132</v>
      </c>
      <c r="X238" t="s">
        <v>133</v>
      </c>
      <c r="Y238" t="s">
        <v>134</v>
      </c>
      <c r="Z238" t="s">
        <v>135</v>
      </c>
      <c r="AA238" t="s">
        <v>97</v>
      </c>
    </row>
    <row r="239" spans="1:27" x14ac:dyDescent="0.35">
      <c r="A239" t="s">
        <v>1445</v>
      </c>
      <c r="B239" t="s">
        <v>1446</v>
      </c>
      <c r="C239" t="s">
        <v>1447</v>
      </c>
      <c r="D239" t="s">
        <v>1448</v>
      </c>
      <c r="E239" t="s">
        <v>1449</v>
      </c>
      <c r="F239" t="s">
        <v>1450</v>
      </c>
      <c r="G239" t="s">
        <v>97</v>
      </c>
      <c r="H239" t="s">
        <v>1378</v>
      </c>
      <c r="I239" t="s">
        <v>1379</v>
      </c>
      <c r="J239" t="s">
        <v>184</v>
      </c>
      <c r="K239" t="s">
        <v>185</v>
      </c>
      <c r="L239" t="s">
        <v>97</v>
      </c>
      <c r="M239" t="s">
        <v>128</v>
      </c>
      <c r="N239" t="s">
        <v>129</v>
      </c>
      <c r="O239" t="s">
        <v>130</v>
      </c>
      <c r="P239" t="s">
        <v>131</v>
      </c>
      <c r="Q239" t="s">
        <v>97</v>
      </c>
      <c r="R239" t="s">
        <v>128</v>
      </c>
      <c r="S239" t="s">
        <v>129</v>
      </c>
      <c r="T239" t="s">
        <v>130</v>
      </c>
      <c r="U239" t="s">
        <v>131</v>
      </c>
      <c r="V239" t="s">
        <v>97</v>
      </c>
      <c r="W239" t="s">
        <v>132</v>
      </c>
      <c r="X239" t="s">
        <v>133</v>
      </c>
      <c r="Y239" t="s">
        <v>134</v>
      </c>
      <c r="Z239" t="s">
        <v>135</v>
      </c>
      <c r="AA239" t="s">
        <v>97</v>
      </c>
    </row>
    <row r="240" spans="1:27" x14ac:dyDescent="0.35">
      <c r="A240" t="s">
        <v>1451</v>
      </c>
      <c r="B240" t="s">
        <v>1452</v>
      </c>
      <c r="C240" t="s">
        <v>1453</v>
      </c>
      <c r="D240" t="s">
        <v>1454</v>
      </c>
      <c r="E240" t="s">
        <v>1455</v>
      </c>
      <c r="F240" t="s">
        <v>1456</v>
      </c>
      <c r="G240" t="s">
        <v>97</v>
      </c>
      <c r="H240" t="s">
        <v>730</v>
      </c>
      <c r="I240" t="s">
        <v>731</v>
      </c>
      <c r="J240" t="s">
        <v>732</v>
      </c>
      <c r="K240" t="s">
        <v>733</v>
      </c>
      <c r="L240" t="s">
        <v>97</v>
      </c>
      <c r="M240" t="s">
        <v>272</v>
      </c>
      <c r="N240" t="s">
        <v>318</v>
      </c>
      <c r="O240" t="s">
        <v>312</v>
      </c>
      <c r="P240" t="s">
        <v>313</v>
      </c>
      <c r="Q240" t="s">
        <v>97</v>
      </c>
      <c r="R240" t="s">
        <v>272</v>
      </c>
      <c r="S240" t="s">
        <v>318</v>
      </c>
      <c r="T240" t="s">
        <v>312</v>
      </c>
      <c r="U240" t="s">
        <v>313</v>
      </c>
      <c r="V240" t="s">
        <v>97</v>
      </c>
      <c r="W240" t="s">
        <v>132</v>
      </c>
      <c r="X240" t="s">
        <v>133</v>
      </c>
      <c r="Y240" t="s">
        <v>134</v>
      </c>
      <c r="Z240" t="s">
        <v>135</v>
      </c>
      <c r="AA240" t="s">
        <v>97</v>
      </c>
    </row>
    <row r="241" spans="1:27" x14ac:dyDescent="0.35">
      <c r="A241" t="s">
        <v>1457</v>
      </c>
      <c r="B241" t="s">
        <v>1458</v>
      </c>
      <c r="C241" t="s">
        <v>1459</v>
      </c>
      <c r="D241" t="s">
        <v>1460</v>
      </c>
      <c r="E241" t="s">
        <v>518</v>
      </c>
      <c r="F241" t="s">
        <v>519</v>
      </c>
      <c r="G241" t="s">
        <v>97</v>
      </c>
      <c r="H241" t="s">
        <v>307</v>
      </c>
      <c r="I241" t="s">
        <v>306</v>
      </c>
      <c r="J241" t="s">
        <v>308</v>
      </c>
      <c r="K241" t="s">
        <v>309</v>
      </c>
      <c r="L241" t="s">
        <v>97</v>
      </c>
      <c r="M241" t="s">
        <v>297</v>
      </c>
      <c r="N241" t="s">
        <v>298</v>
      </c>
      <c r="O241" t="s">
        <v>299</v>
      </c>
      <c r="P241" t="s">
        <v>300</v>
      </c>
      <c r="Q241" t="s">
        <v>97</v>
      </c>
      <c r="R241" t="s">
        <v>297</v>
      </c>
      <c r="S241" t="s">
        <v>298</v>
      </c>
      <c r="T241" t="s">
        <v>301</v>
      </c>
      <c r="U241" t="s">
        <v>302</v>
      </c>
      <c r="V241" t="s">
        <v>97</v>
      </c>
      <c r="W241" t="s">
        <v>132</v>
      </c>
      <c r="X241" t="s">
        <v>133</v>
      </c>
      <c r="Y241" t="s">
        <v>134</v>
      </c>
      <c r="Z241" t="s">
        <v>135</v>
      </c>
      <c r="AA241" t="s">
        <v>97</v>
      </c>
    </row>
    <row r="242" spans="1:27" x14ac:dyDescent="0.35">
      <c r="A242" t="s">
        <v>1461</v>
      </c>
      <c r="B242" t="s">
        <v>1462</v>
      </c>
      <c r="C242" t="s">
        <v>532</v>
      </c>
      <c r="D242" t="s">
        <v>533</v>
      </c>
      <c r="E242" t="s">
        <v>1273</v>
      </c>
      <c r="F242" t="s">
        <v>143</v>
      </c>
      <c r="G242" t="s">
        <v>97</v>
      </c>
      <c r="H242" t="s">
        <v>142</v>
      </c>
      <c r="I242" t="s">
        <v>143</v>
      </c>
      <c r="J242" t="s">
        <v>144</v>
      </c>
      <c r="K242" t="s">
        <v>145</v>
      </c>
      <c r="L242" t="s">
        <v>97</v>
      </c>
      <c r="M242" t="s">
        <v>111</v>
      </c>
      <c r="N242" t="s">
        <v>146</v>
      </c>
      <c r="O242" t="s">
        <v>147</v>
      </c>
      <c r="P242" t="s">
        <v>148</v>
      </c>
      <c r="Q242" t="s">
        <v>97</v>
      </c>
      <c r="R242" t="s">
        <v>111</v>
      </c>
      <c r="S242" t="s">
        <v>146</v>
      </c>
      <c r="T242" t="s">
        <v>147</v>
      </c>
      <c r="U242" t="s">
        <v>148</v>
      </c>
      <c r="V242" t="s">
        <v>97</v>
      </c>
      <c r="W242" t="s">
        <v>132</v>
      </c>
      <c r="X242" t="s">
        <v>133</v>
      </c>
      <c r="Y242" t="s">
        <v>134</v>
      </c>
      <c r="Z242" t="s">
        <v>135</v>
      </c>
      <c r="AA242" t="s">
        <v>97</v>
      </c>
    </row>
    <row r="243" spans="1:27" x14ac:dyDescent="0.35">
      <c r="A243" t="s">
        <v>1463</v>
      </c>
      <c r="B243" t="s">
        <v>1464</v>
      </c>
      <c r="C243" t="s">
        <v>832</v>
      </c>
      <c r="D243" t="s">
        <v>833</v>
      </c>
      <c r="E243" t="s">
        <v>834</v>
      </c>
      <c r="F243" t="s">
        <v>835</v>
      </c>
      <c r="G243" t="s">
        <v>97</v>
      </c>
      <c r="H243" t="s">
        <v>836</v>
      </c>
      <c r="I243" t="s">
        <v>837</v>
      </c>
      <c r="J243" t="s">
        <v>320</v>
      </c>
      <c r="K243" t="s">
        <v>321</v>
      </c>
      <c r="L243" t="s">
        <v>97</v>
      </c>
      <c r="M243" t="s">
        <v>325</v>
      </c>
      <c r="N243" t="s">
        <v>326</v>
      </c>
      <c r="O243" t="s">
        <v>320</v>
      </c>
      <c r="P243" t="s">
        <v>321</v>
      </c>
      <c r="Q243" t="s">
        <v>97</v>
      </c>
      <c r="R243" t="s">
        <v>325</v>
      </c>
      <c r="S243" t="s">
        <v>327</v>
      </c>
      <c r="T243" t="s">
        <v>320</v>
      </c>
      <c r="U243" t="s">
        <v>321</v>
      </c>
      <c r="V243" t="s">
        <v>97</v>
      </c>
      <c r="W243" t="s">
        <v>107</v>
      </c>
      <c r="X243" t="s">
        <v>108</v>
      </c>
      <c r="Y243" t="s">
        <v>109</v>
      </c>
      <c r="Z243" t="s">
        <v>110</v>
      </c>
      <c r="AA243" t="s">
        <v>97</v>
      </c>
    </row>
    <row r="244" spans="1:27" x14ac:dyDescent="0.35">
      <c r="A244" t="s">
        <v>1465</v>
      </c>
      <c r="B244" t="s">
        <v>1466</v>
      </c>
      <c r="C244" t="s">
        <v>1153</v>
      </c>
      <c r="D244" t="s">
        <v>1154</v>
      </c>
      <c r="E244" t="s">
        <v>1155</v>
      </c>
      <c r="F244" t="s">
        <v>1156</v>
      </c>
      <c r="G244" t="s">
        <v>97</v>
      </c>
      <c r="H244" t="s">
        <v>366</v>
      </c>
      <c r="I244" t="s">
        <v>367</v>
      </c>
      <c r="J244" t="s">
        <v>362</v>
      </c>
      <c r="K244" t="s">
        <v>363</v>
      </c>
      <c r="L244" t="s">
        <v>97</v>
      </c>
      <c r="M244" t="s">
        <v>297</v>
      </c>
      <c r="N244" t="s">
        <v>298</v>
      </c>
      <c r="O244" t="s">
        <v>299</v>
      </c>
      <c r="P244" t="s">
        <v>300</v>
      </c>
      <c r="Q244" t="s">
        <v>97</v>
      </c>
      <c r="R244" t="s">
        <v>297</v>
      </c>
      <c r="S244" t="s">
        <v>298</v>
      </c>
      <c r="T244" t="s">
        <v>301</v>
      </c>
      <c r="U244" t="s">
        <v>302</v>
      </c>
      <c r="V244" t="s">
        <v>97</v>
      </c>
      <c r="W244" t="s">
        <v>132</v>
      </c>
      <c r="X244" t="s">
        <v>133</v>
      </c>
      <c r="Y244" t="s">
        <v>134</v>
      </c>
      <c r="Z244" t="s">
        <v>135</v>
      </c>
      <c r="AA244" t="s">
        <v>97</v>
      </c>
    </row>
    <row r="245" spans="1:27" x14ac:dyDescent="0.35">
      <c r="A245" t="s">
        <v>1467</v>
      </c>
      <c r="B245" t="s">
        <v>1468</v>
      </c>
      <c r="C245" t="s">
        <v>1469</v>
      </c>
      <c r="D245" t="s">
        <v>1470</v>
      </c>
      <c r="E245" t="s">
        <v>879</v>
      </c>
      <c r="F245" t="s">
        <v>880</v>
      </c>
      <c r="G245" t="s">
        <v>97</v>
      </c>
      <c r="H245" t="s">
        <v>258</v>
      </c>
      <c r="I245" t="s">
        <v>259</v>
      </c>
      <c r="J245" t="s">
        <v>260</v>
      </c>
      <c r="K245" t="s">
        <v>261</v>
      </c>
      <c r="L245" t="s">
        <v>97</v>
      </c>
      <c r="M245" t="s">
        <v>128</v>
      </c>
      <c r="N245" t="s">
        <v>129</v>
      </c>
      <c r="O245" t="s">
        <v>130</v>
      </c>
      <c r="P245" t="s">
        <v>131</v>
      </c>
      <c r="Q245" t="s">
        <v>97</v>
      </c>
      <c r="R245" t="s">
        <v>128</v>
      </c>
      <c r="S245" t="s">
        <v>129</v>
      </c>
      <c r="T245" t="s">
        <v>130</v>
      </c>
      <c r="U245" t="s">
        <v>131</v>
      </c>
      <c r="V245" t="s">
        <v>97</v>
      </c>
      <c r="W245" t="s">
        <v>132</v>
      </c>
      <c r="X245" t="s">
        <v>133</v>
      </c>
      <c r="Y245" t="s">
        <v>134</v>
      </c>
      <c r="Z245" t="s">
        <v>135</v>
      </c>
      <c r="AA245" t="s">
        <v>97</v>
      </c>
    </row>
    <row r="246" spans="1:27" x14ac:dyDescent="0.35">
      <c r="A246" t="s">
        <v>1471</v>
      </c>
      <c r="B246" t="s">
        <v>1472</v>
      </c>
      <c r="C246" t="s">
        <v>659</v>
      </c>
      <c r="D246" t="s">
        <v>660</v>
      </c>
      <c r="E246" t="s">
        <v>655</v>
      </c>
      <c r="F246" t="s">
        <v>656</v>
      </c>
      <c r="G246" t="s">
        <v>97</v>
      </c>
      <c r="H246" t="s">
        <v>657</v>
      </c>
      <c r="I246" t="s">
        <v>658</v>
      </c>
      <c r="J246" t="s">
        <v>659</v>
      </c>
      <c r="K246" t="s">
        <v>660</v>
      </c>
      <c r="L246" t="s">
        <v>97</v>
      </c>
      <c r="M246" t="s">
        <v>482</v>
      </c>
      <c r="N246" t="s">
        <v>483</v>
      </c>
      <c r="O246" t="s">
        <v>484</v>
      </c>
      <c r="P246" t="s">
        <v>485</v>
      </c>
      <c r="Q246" t="s">
        <v>97</v>
      </c>
      <c r="R246" t="s">
        <v>412</v>
      </c>
      <c r="S246" t="s">
        <v>413</v>
      </c>
      <c r="T246" t="s">
        <v>414</v>
      </c>
      <c r="U246" t="s">
        <v>415</v>
      </c>
      <c r="V246" t="s">
        <v>97</v>
      </c>
      <c r="W246" t="s">
        <v>107</v>
      </c>
      <c r="X246" t="s">
        <v>108</v>
      </c>
      <c r="Y246" t="s">
        <v>109</v>
      </c>
      <c r="Z246" t="s">
        <v>110</v>
      </c>
      <c r="AA246" t="s">
        <v>97</v>
      </c>
    </row>
    <row r="247" spans="1:27" x14ac:dyDescent="0.35">
      <c r="A247" t="s">
        <v>1473</v>
      </c>
      <c r="B247" t="s">
        <v>1474</v>
      </c>
      <c r="C247" t="s">
        <v>1475</v>
      </c>
      <c r="D247" t="s">
        <v>1476</v>
      </c>
      <c r="E247" t="s">
        <v>1477</v>
      </c>
      <c r="F247" t="s">
        <v>1478</v>
      </c>
      <c r="G247" t="s">
        <v>97</v>
      </c>
      <c r="H247" t="s">
        <v>959</v>
      </c>
      <c r="I247" t="s">
        <v>960</v>
      </c>
      <c r="J247" t="s">
        <v>961</v>
      </c>
      <c r="K247" t="s">
        <v>962</v>
      </c>
      <c r="L247" t="s">
        <v>97</v>
      </c>
      <c r="M247" t="s">
        <v>272</v>
      </c>
      <c r="N247" t="s">
        <v>318</v>
      </c>
      <c r="O247" t="s">
        <v>312</v>
      </c>
      <c r="P247" t="s">
        <v>313</v>
      </c>
      <c r="Q247" t="s">
        <v>97</v>
      </c>
      <c r="R247" t="s">
        <v>272</v>
      </c>
      <c r="S247" t="s">
        <v>318</v>
      </c>
      <c r="T247" t="s">
        <v>312</v>
      </c>
      <c r="U247" t="s">
        <v>313</v>
      </c>
      <c r="V247" t="s">
        <v>97</v>
      </c>
      <c r="W247" t="s">
        <v>132</v>
      </c>
      <c r="X247" t="s">
        <v>133</v>
      </c>
      <c r="Y247" t="s">
        <v>134</v>
      </c>
      <c r="Z247" t="s">
        <v>135</v>
      </c>
      <c r="AA247" t="s">
        <v>97</v>
      </c>
    </row>
    <row r="248" spans="1:27" x14ac:dyDescent="0.35">
      <c r="A248" t="s">
        <v>1479</v>
      </c>
      <c r="B248" t="s">
        <v>1480</v>
      </c>
      <c r="C248" t="s">
        <v>961</v>
      </c>
      <c r="D248" t="s">
        <v>962</v>
      </c>
      <c r="E248" t="s">
        <v>1481</v>
      </c>
      <c r="F248" t="s">
        <v>1482</v>
      </c>
      <c r="G248" t="s">
        <v>97</v>
      </c>
      <c r="H248" t="s">
        <v>959</v>
      </c>
      <c r="I248" t="s">
        <v>960</v>
      </c>
      <c r="J248" t="s">
        <v>961</v>
      </c>
      <c r="K248" t="s">
        <v>962</v>
      </c>
      <c r="L248" t="s">
        <v>97</v>
      </c>
      <c r="M248" t="s">
        <v>272</v>
      </c>
      <c r="N248" t="s">
        <v>318</v>
      </c>
      <c r="O248" t="s">
        <v>312</v>
      </c>
      <c r="P248" t="s">
        <v>313</v>
      </c>
      <c r="Q248" t="s">
        <v>97</v>
      </c>
      <c r="R248" t="s">
        <v>272</v>
      </c>
      <c r="S248" t="s">
        <v>318</v>
      </c>
      <c r="T248" t="s">
        <v>312</v>
      </c>
      <c r="U248" t="s">
        <v>313</v>
      </c>
      <c r="V248" t="s">
        <v>97</v>
      </c>
      <c r="W248" t="s">
        <v>132</v>
      </c>
      <c r="X248" t="s">
        <v>133</v>
      </c>
      <c r="Y248" t="s">
        <v>134</v>
      </c>
      <c r="Z248" t="s">
        <v>135</v>
      </c>
      <c r="AA248" t="s">
        <v>97</v>
      </c>
    </row>
    <row r="249" spans="1:27" x14ac:dyDescent="0.35">
      <c r="A249" t="s">
        <v>1483</v>
      </c>
      <c r="B249" t="s">
        <v>1484</v>
      </c>
      <c r="C249" t="s">
        <v>550</v>
      </c>
      <c r="D249" t="s">
        <v>551</v>
      </c>
      <c r="E249" t="s">
        <v>1034</v>
      </c>
      <c r="F249" t="s">
        <v>1035</v>
      </c>
      <c r="G249" t="s">
        <v>97</v>
      </c>
      <c r="H249" t="s">
        <v>554</v>
      </c>
      <c r="I249" t="s">
        <v>555</v>
      </c>
      <c r="J249" t="s">
        <v>550</v>
      </c>
      <c r="K249" t="s">
        <v>551</v>
      </c>
      <c r="L249" t="s">
        <v>97</v>
      </c>
      <c r="M249" t="s">
        <v>210</v>
      </c>
      <c r="N249" t="s">
        <v>507</v>
      </c>
      <c r="O249" t="s">
        <v>508</v>
      </c>
      <c r="P249" t="s">
        <v>509</v>
      </c>
      <c r="Q249" t="s">
        <v>97</v>
      </c>
      <c r="R249" t="s">
        <v>210</v>
      </c>
      <c r="S249" t="s">
        <v>211</v>
      </c>
      <c r="T249" t="s">
        <v>212</v>
      </c>
      <c r="U249" t="s">
        <v>213</v>
      </c>
      <c r="V249" t="s">
        <v>97</v>
      </c>
      <c r="W249" t="s">
        <v>107</v>
      </c>
      <c r="X249" t="s">
        <v>108</v>
      </c>
      <c r="Y249" t="s">
        <v>109</v>
      </c>
      <c r="Z249" t="s">
        <v>110</v>
      </c>
      <c r="AA249" t="s">
        <v>97</v>
      </c>
    </row>
    <row r="250" spans="1:27" x14ac:dyDescent="0.35">
      <c r="A250" t="s">
        <v>1485</v>
      </c>
      <c r="B250" t="s">
        <v>1486</v>
      </c>
      <c r="C250" t="s">
        <v>454</v>
      </c>
      <c r="D250" t="s">
        <v>455</v>
      </c>
      <c r="E250" t="s">
        <v>450</v>
      </c>
      <c r="F250" t="s">
        <v>451</v>
      </c>
      <c r="G250" t="s">
        <v>97</v>
      </c>
      <c r="H250" t="s">
        <v>452</v>
      </c>
      <c r="I250" t="s">
        <v>453</v>
      </c>
      <c r="J250" t="s">
        <v>454</v>
      </c>
      <c r="K250" t="s">
        <v>455</v>
      </c>
      <c r="L250" t="s">
        <v>97</v>
      </c>
      <c r="M250" t="s">
        <v>456</v>
      </c>
      <c r="N250" t="s">
        <v>457</v>
      </c>
      <c r="O250" t="s">
        <v>454</v>
      </c>
      <c r="P250" t="s">
        <v>455</v>
      </c>
      <c r="Q250" t="s">
        <v>97</v>
      </c>
      <c r="R250" t="s">
        <v>456</v>
      </c>
      <c r="S250" t="s">
        <v>457</v>
      </c>
      <c r="T250" t="s">
        <v>454</v>
      </c>
      <c r="U250" t="s">
        <v>455</v>
      </c>
      <c r="V250" t="s">
        <v>97</v>
      </c>
      <c r="W250" t="s">
        <v>458</v>
      </c>
      <c r="X250" t="s">
        <v>459</v>
      </c>
      <c r="Y250" t="s">
        <v>109</v>
      </c>
      <c r="Z250" t="s">
        <v>110</v>
      </c>
      <c r="AA250" t="s">
        <v>97</v>
      </c>
    </row>
    <row r="251" spans="1:27" x14ac:dyDescent="0.35">
      <c r="A251" t="s">
        <v>1487</v>
      </c>
      <c r="B251" t="s">
        <v>1488</v>
      </c>
      <c r="C251" t="s">
        <v>1489</v>
      </c>
      <c r="D251" t="s">
        <v>1490</v>
      </c>
      <c r="E251" t="s">
        <v>1491</v>
      </c>
      <c r="F251" t="s">
        <v>1492</v>
      </c>
      <c r="G251" t="s">
        <v>97</v>
      </c>
      <c r="H251" t="s">
        <v>1493</v>
      </c>
      <c r="I251" t="s">
        <v>1494</v>
      </c>
      <c r="J251" t="s">
        <v>1489</v>
      </c>
      <c r="K251" t="s">
        <v>1490</v>
      </c>
      <c r="L251" t="s">
        <v>97</v>
      </c>
      <c r="M251" t="s">
        <v>272</v>
      </c>
      <c r="N251" t="s">
        <v>318</v>
      </c>
      <c r="O251" t="s">
        <v>312</v>
      </c>
      <c r="P251" t="s">
        <v>313</v>
      </c>
      <c r="Q251" t="s">
        <v>97</v>
      </c>
      <c r="R251" t="s">
        <v>272</v>
      </c>
      <c r="S251" t="s">
        <v>318</v>
      </c>
      <c r="T251" t="s">
        <v>312</v>
      </c>
      <c r="U251" t="s">
        <v>313</v>
      </c>
      <c r="V251" t="s">
        <v>97</v>
      </c>
      <c r="W251" t="s">
        <v>132</v>
      </c>
      <c r="X251" t="s">
        <v>133</v>
      </c>
      <c r="Y251" t="s">
        <v>134</v>
      </c>
      <c r="Z251" t="s">
        <v>135</v>
      </c>
      <c r="AA251" t="s">
        <v>97</v>
      </c>
    </row>
    <row r="252" spans="1:27" x14ac:dyDescent="0.35">
      <c r="A252" t="s">
        <v>1495</v>
      </c>
      <c r="B252" t="s">
        <v>1496</v>
      </c>
      <c r="C252" t="s">
        <v>899</v>
      </c>
      <c r="D252" t="s">
        <v>900</v>
      </c>
      <c r="E252" t="s">
        <v>190</v>
      </c>
      <c r="F252" t="s">
        <v>191</v>
      </c>
      <c r="G252" t="s">
        <v>97</v>
      </c>
      <c r="H252" t="s">
        <v>192</v>
      </c>
      <c r="I252" t="s">
        <v>193</v>
      </c>
      <c r="J252" t="s">
        <v>194</v>
      </c>
      <c r="K252" t="s">
        <v>195</v>
      </c>
      <c r="L252" t="s">
        <v>97</v>
      </c>
      <c r="M252" t="s">
        <v>196</v>
      </c>
      <c r="N252" t="s">
        <v>197</v>
      </c>
      <c r="O252" t="s">
        <v>198</v>
      </c>
      <c r="P252" t="s">
        <v>199</v>
      </c>
      <c r="Q252" t="s">
        <v>97</v>
      </c>
      <c r="R252" t="s">
        <v>196</v>
      </c>
      <c r="S252" t="s">
        <v>197</v>
      </c>
      <c r="T252" t="s">
        <v>198</v>
      </c>
      <c r="U252" t="s">
        <v>199</v>
      </c>
      <c r="V252" t="s">
        <v>97</v>
      </c>
      <c r="W252" t="s">
        <v>132</v>
      </c>
      <c r="X252" t="s">
        <v>133</v>
      </c>
      <c r="Y252" t="s">
        <v>134</v>
      </c>
      <c r="Z252" t="s">
        <v>135</v>
      </c>
      <c r="AA252" t="s">
        <v>97</v>
      </c>
    </row>
    <row r="253" spans="1:27" x14ac:dyDescent="0.35">
      <c r="A253" t="s">
        <v>1497</v>
      </c>
      <c r="B253" t="s">
        <v>1498</v>
      </c>
      <c r="C253" t="s">
        <v>341</v>
      </c>
      <c r="D253" t="s">
        <v>342</v>
      </c>
      <c r="E253" t="s">
        <v>343</v>
      </c>
      <c r="F253" t="s">
        <v>344</v>
      </c>
      <c r="G253" t="s">
        <v>97</v>
      </c>
      <c r="H253" t="s">
        <v>345</v>
      </c>
      <c r="I253" t="s">
        <v>344</v>
      </c>
      <c r="J253" t="s">
        <v>346</v>
      </c>
      <c r="K253" t="s">
        <v>347</v>
      </c>
      <c r="L253" t="s">
        <v>97</v>
      </c>
      <c r="M253" t="s">
        <v>348</v>
      </c>
      <c r="N253" t="s">
        <v>349</v>
      </c>
      <c r="O253" t="s">
        <v>341</v>
      </c>
      <c r="P253" t="s">
        <v>342</v>
      </c>
      <c r="Q253" t="s">
        <v>97</v>
      </c>
      <c r="R253" t="s">
        <v>102</v>
      </c>
      <c r="S253" t="s">
        <v>106</v>
      </c>
      <c r="T253" t="s">
        <v>100</v>
      </c>
      <c r="U253" t="s">
        <v>101</v>
      </c>
      <c r="V253" t="s">
        <v>97</v>
      </c>
      <c r="W253" t="s">
        <v>107</v>
      </c>
      <c r="X253" t="s">
        <v>108</v>
      </c>
      <c r="Y253" t="s">
        <v>109</v>
      </c>
      <c r="Z253" t="s">
        <v>110</v>
      </c>
      <c r="AA253" t="s">
        <v>97</v>
      </c>
    </row>
    <row r="254" spans="1:27" x14ac:dyDescent="0.35">
      <c r="A254" t="s">
        <v>1499</v>
      </c>
      <c r="B254" t="s">
        <v>1500</v>
      </c>
      <c r="C254" t="s">
        <v>1002</v>
      </c>
      <c r="D254" t="s">
        <v>1003</v>
      </c>
      <c r="E254" t="s">
        <v>1501</v>
      </c>
      <c r="F254" t="s">
        <v>1502</v>
      </c>
      <c r="G254" t="s">
        <v>97</v>
      </c>
      <c r="H254" t="s">
        <v>1006</v>
      </c>
      <c r="I254" t="s">
        <v>1005</v>
      </c>
      <c r="J254" t="s">
        <v>1002</v>
      </c>
      <c r="K254" t="s">
        <v>1003</v>
      </c>
      <c r="L254" t="s">
        <v>97</v>
      </c>
      <c r="M254" t="s">
        <v>111</v>
      </c>
      <c r="N254" t="s">
        <v>146</v>
      </c>
      <c r="O254" t="s">
        <v>147</v>
      </c>
      <c r="P254" t="s">
        <v>148</v>
      </c>
      <c r="Q254" t="s">
        <v>97</v>
      </c>
      <c r="R254" t="s">
        <v>111</v>
      </c>
      <c r="S254" t="s">
        <v>146</v>
      </c>
      <c r="T254" t="s">
        <v>147</v>
      </c>
      <c r="U254" t="s">
        <v>148</v>
      </c>
      <c r="V254" t="s">
        <v>97</v>
      </c>
      <c r="W254" t="s">
        <v>132</v>
      </c>
      <c r="X254" t="s">
        <v>133</v>
      </c>
      <c r="Y254" t="s">
        <v>134</v>
      </c>
      <c r="Z254" t="s">
        <v>135</v>
      </c>
      <c r="AA254" t="s">
        <v>97</v>
      </c>
    </row>
    <row r="255" spans="1:27" x14ac:dyDescent="0.35">
      <c r="A255" t="s">
        <v>1503</v>
      </c>
      <c r="B255" t="s">
        <v>1504</v>
      </c>
      <c r="C255" t="s">
        <v>260</v>
      </c>
      <c r="D255" t="s">
        <v>261</v>
      </c>
      <c r="E255" t="s">
        <v>1505</v>
      </c>
      <c r="F255" t="s">
        <v>1506</v>
      </c>
      <c r="G255" t="s">
        <v>97</v>
      </c>
      <c r="H255" t="s">
        <v>258</v>
      </c>
      <c r="I255" t="s">
        <v>259</v>
      </c>
      <c r="J255" t="s">
        <v>260</v>
      </c>
      <c r="K255" t="s">
        <v>261</v>
      </c>
      <c r="L255" t="s">
        <v>97</v>
      </c>
      <c r="M255" t="s">
        <v>128</v>
      </c>
      <c r="N255" t="s">
        <v>129</v>
      </c>
      <c r="O255" t="s">
        <v>130</v>
      </c>
      <c r="P255" t="s">
        <v>131</v>
      </c>
      <c r="Q255" t="s">
        <v>97</v>
      </c>
      <c r="R255" t="s">
        <v>128</v>
      </c>
      <c r="S255" t="s">
        <v>129</v>
      </c>
      <c r="T255" t="s">
        <v>130</v>
      </c>
      <c r="U255" t="s">
        <v>131</v>
      </c>
      <c r="V255" t="s">
        <v>97</v>
      </c>
      <c r="W255" t="s">
        <v>132</v>
      </c>
      <c r="X255" t="s">
        <v>133</v>
      </c>
      <c r="Y255" t="s">
        <v>134</v>
      </c>
      <c r="Z255" t="s">
        <v>135</v>
      </c>
      <c r="AA255" t="s">
        <v>97</v>
      </c>
    </row>
    <row r="256" spans="1:27" x14ac:dyDescent="0.35">
      <c r="A256" t="s">
        <v>1507</v>
      </c>
      <c r="B256" t="s">
        <v>1508</v>
      </c>
      <c r="C256" t="s">
        <v>765</v>
      </c>
      <c r="D256" t="s">
        <v>766</v>
      </c>
      <c r="E256" t="s">
        <v>1509</v>
      </c>
      <c r="F256" t="s">
        <v>1510</v>
      </c>
      <c r="G256" t="s">
        <v>97</v>
      </c>
      <c r="H256" t="s">
        <v>769</v>
      </c>
      <c r="I256" t="s">
        <v>768</v>
      </c>
      <c r="J256" t="s">
        <v>151</v>
      </c>
      <c r="K256" t="s">
        <v>152</v>
      </c>
      <c r="L256" t="s">
        <v>97</v>
      </c>
      <c r="M256" t="s">
        <v>156</v>
      </c>
      <c r="N256" t="s">
        <v>157</v>
      </c>
      <c r="O256" t="s">
        <v>158</v>
      </c>
      <c r="P256" t="s">
        <v>159</v>
      </c>
      <c r="Q256" t="s">
        <v>97</v>
      </c>
      <c r="R256" t="s">
        <v>156</v>
      </c>
      <c r="S256" t="s">
        <v>157</v>
      </c>
      <c r="T256" t="s">
        <v>158</v>
      </c>
      <c r="U256" t="s">
        <v>159</v>
      </c>
      <c r="V256" t="s">
        <v>97</v>
      </c>
      <c r="W256" t="s">
        <v>107</v>
      </c>
      <c r="X256" t="s">
        <v>108</v>
      </c>
      <c r="Y256" t="s">
        <v>109</v>
      </c>
      <c r="Z256" t="s">
        <v>110</v>
      </c>
      <c r="AA256" t="s">
        <v>97</v>
      </c>
    </row>
    <row r="257" spans="1:27" x14ac:dyDescent="0.35">
      <c r="A257" t="s">
        <v>1511</v>
      </c>
      <c r="B257" t="s">
        <v>1512</v>
      </c>
      <c r="C257" t="s">
        <v>848</v>
      </c>
      <c r="D257" t="s">
        <v>849</v>
      </c>
      <c r="E257" t="s">
        <v>1513</v>
      </c>
      <c r="F257" t="s">
        <v>1514</v>
      </c>
      <c r="G257" t="s">
        <v>97</v>
      </c>
      <c r="H257" t="s">
        <v>1515</v>
      </c>
      <c r="I257" t="s">
        <v>1514</v>
      </c>
      <c r="J257" t="s">
        <v>848</v>
      </c>
      <c r="K257" t="s">
        <v>849</v>
      </c>
      <c r="L257" t="s">
        <v>97</v>
      </c>
      <c r="M257" t="s">
        <v>280</v>
      </c>
      <c r="N257" t="s">
        <v>281</v>
      </c>
      <c r="O257" t="s">
        <v>282</v>
      </c>
      <c r="P257" t="s">
        <v>283</v>
      </c>
      <c r="Q257" t="s">
        <v>97</v>
      </c>
      <c r="R257" t="s">
        <v>280</v>
      </c>
      <c r="S257" t="s">
        <v>281</v>
      </c>
      <c r="T257" t="s">
        <v>282</v>
      </c>
      <c r="U257" t="s">
        <v>283</v>
      </c>
      <c r="V257" t="s">
        <v>97</v>
      </c>
      <c r="W257" t="s">
        <v>284</v>
      </c>
      <c r="X257" t="s">
        <v>285</v>
      </c>
      <c r="Y257" t="s">
        <v>109</v>
      </c>
      <c r="Z257" t="s">
        <v>110</v>
      </c>
      <c r="AA257" t="s">
        <v>97</v>
      </c>
    </row>
    <row r="258" spans="1:27" x14ac:dyDescent="0.35">
      <c r="A258" t="s">
        <v>1516</v>
      </c>
      <c r="B258" t="s">
        <v>1517</v>
      </c>
      <c r="C258" t="s">
        <v>184</v>
      </c>
      <c r="D258" t="s">
        <v>185</v>
      </c>
      <c r="E258" t="s">
        <v>1518</v>
      </c>
      <c r="F258" t="s">
        <v>1519</v>
      </c>
      <c r="G258" t="s">
        <v>97</v>
      </c>
      <c r="H258" t="s">
        <v>182</v>
      </c>
      <c r="I258" t="s">
        <v>183</v>
      </c>
      <c r="J258" t="s">
        <v>184</v>
      </c>
      <c r="K258" t="s">
        <v>185</v>
      </c>
      <c r="L258" t="s">
        <v>97</v>
      </c>
      <c r="M258" t="s">
        <v>128</v>
      </c>
      <c r="N258" t="s">
        <v>129</v>
      </c>
      <c r="O258" t="s">
        <v>130</v>
      </c>
      <c r="P258" t="s">
        <v>131</v>
      </c>
      <c r="Q258" t="s">
        <v>97</v>
      </c>
      <c r="R258" t="s">
        <v>128</v>
      </c>
      <c r="S258" t="s">
        <v>129</v>
      </c>
      <c r="T258" t="s">
        <v>130</v>
      </c>
      <c r="U258" t="s">
        <v>131</v>
      </c>
      <c r="V258" t="s">
        <v>97</v>
      </c>
      <c r="W258" t="s">
        <v>132</v>
      </c>
      <c r="X258" t="s">
        <v>133</v>
      </c>
      <c r="Y258" t="s">
        <v>134</v>
      </c>
      <c r="Z258" t="s">
        <v>135</v>
      </c>
      <c r="AA258" t="s">
        <v>97</v>
      </c>
    </row>
    <row r="259" spans="1:27" x14ac:dyDescent="0.35">
      <c r="A259" t="s">
        <v>1520</v>
      </c>
      <c r="B259" t="s">
        <v>1521</v>
      </c>
      <c r="C259" t="s">
        <v>1522</v>
      </c>
      <c r="D259" t="s">
        <v>1523</v>
      </c>
      <c r="E259" t="s">
        <v>1524</v>
      </c>
      <c r="F259" t="s">
        <v>1525</v>
      </c>
      <c r="G259" t="s">
        <v>97</v>
      </c>
      <c r="H259" t="s">
        <v>366</v>
      </c>
      <c r="I259" t="s">
        <v>367</v>
      </c>
      <c r="J259" t="s">
        <v>362</v>
      </c>
      <c r="K259" t="s">
        <v>363</v>
      </c>
      <c r="L259" t="s">
        <v>97</v>
      </c>
      <c r="M259" t="s">
        <v>297</v>
      </c>
      <c r="N259" t="s">
        <v>298</v>
      </c>
      <c r="O259" t="s">
        <v>299</v>
      </c>
      <c r="P259" t="s">
        <v>300</v>
      </c>
      <c r="Q259" t="s">
        <v>97</v>
      </c>
      <c r="R259" t="s">
        <v>297</v>
      </c>
      <c r="S259" t="s">
        <v>298</v>
      </c>
      <c r="T259" t="s">
        <v>301</v>
      </c>
      <c r="U259" t="s">
        <v>302</v>
      </c>
      <c r="V259" t="s">
        <v>97</v>
      </c>
      <c r="W259" t="s">
        <v>132</v>
      </c>
      <c r="X259" t="s">
        <v>133</v>
      </c>
      <c r="Y259" t="s">
        <v>134</v>
      </c>
      <c r="Z259" t="s">
        <v>135</v>
      </c>
      <c r="AA259" t="s">
        <v>97</v>
      </c>
    </row>
    <row r="260" spans="1:27" x14ac:dyDescent="0.35">
      <c r="A260" t="s">
        <v>1526</v>
      </c>
      <c r="B260" t="s">
        <v>1527</v>
      </c>
      <c r="C260" t="s">
        <v>754</v>
      </c>
      <c r="D260" t="s">
        <v>755</v>
      </c>
      <c r="E260" t="s">
        <v>1528</v>
      </c>
      <c r="F260" t="s">
        <v>1529</v>
      </c>
      <c r="G260" t="s">
        <v>97</v>
      </c>
      <c r="H260" t="s">
        <v>182</v>
      </c>
      <c r="I260" t="s">
        <v>183</v>
      </c>
      <c r="J260" t="s">
        <v>184</v>
      </c>
      <c r="K260" t="s">
        <v>185</v>
      </c>
      <c r="L260" t="s">
        <v>97</v>
      </c>
      <c r="M260" t="s">
        <v>128</v>
      </c>
      <c r="N260" t="s">
        <v>129</v>
      </c>
      <c r="O260" t="s">
        <v>130</v>
      </c>
      <c r="P260" t="s">
        <v>131</v>
      </c>
      <c r="Q260" t="s">
        <v>97</v>
      </c>
      <c r="R260" t="s">
        <v>128</v>
      </c>
      <c r="S260" t="s">
        <v>129</v>
      </c>
      <c r="T260" t="s">
        <v>130</v>
      </c>
      <c r="U260" t="s">
        <v>131</v>
      </c>
      <c r="V260" t="s">
        <v>97</v>
      </c>
      <c r="W260" t="s">
        <v>132</v>
      </c>
      <c r="X260" t="s">
        <v>133</v>
      </c>
      <c r="Y260" t="s">
        <v>134</v>
      </c>
      <c r="Z260" t="s">
        <v>135</v>
      </c>
      <c r="AA260" t="s">
        <v>97</v>
      </c>
    </row>
    <row r="261" spans="1:27" x14ac:dyDescent="0.35">
      <c r="A261" t="s">
        <v>1530</v>
      </c>
      <c r="B261" t="s">
        <v>1531</v>
      </c>
      <c r="C261" t="s">
        <v>358</v>
      </c>
      <c r="D261" t="s">
        <v>359</v>
      </c>
      <c r="E261" t="s">
        <v>1532</v>
      </c>
      <c r="F261" t="s">
        <v>1533</v>
      </c>
      <c r="G261" t="s">
        <v>97</v>
      </c>
      <c r="H261" t="s">
        <v>356</v>
      </c>
      <c r="I261" t="s">
        <v>357</v>
      </c>
      <c r="J261" t="s">
        <v>358</v>
      </c>
      <c r="K261" t="s">
        <v>359</v>
      </c>
      <c r="L261" t="s">
        <v>97</v>
      </c>
      <c r="M261" t="s">
        <v>128</v>
      </c>
      <c r="N261" t="s">
        <v>129</v>
      </c>
      <c r="O261" t="s">
        <v>130</v>
      </c>
      <c r="P261" t="s">
        <v>131</v>
      </c>
      <c r="Q261" t="s">
        <v>97</v>
      </c>
      <c r="R261" t="s">
        <v>128</v>
      </c>
      <c r="S261" t="s">
        <v>129</v>
      </c>
      <c r="T261" t="s">
        <v>130</v>
      </c>
      <c r="U261" t="s">
        <v>131</v>
      </c>
      <c r="V261" t="s">
        <v>97</v>
      </c>
      <c r="W261" t="s">
        <v>132</v>
      </c>
      <c r="X261" t="s">
        <v>133</v>
      </c>
      <c r="Y261" t="s">
        <v>134</v>
      </c>
      <c r="Z261" t="s">
        <v>135</v>
      </c>
      <c r="AA261" t="s">
        <v>97</v>
      </c>
    </row>
    <row r="262" spans="1:27" x14ac:dyDescent="0.35">
      <c r="A262" t="s">
        <v>1534</v>
      </c>
      <c r="B262" t="s">
        <v>1535</v>
      </c>
      <c r="C262" t="s">
        <v>573</v>
      </c>
      <c r="D262" t="s">
        <v>574</v>
      </c>
      <c r="E262" t="s">
        <v>575</v>
      </c>
      <c r="F262" t="s">
        <v>576</v>
      </c>
      <c r="G262" t="s">
        <v>97</v>
      </c>
      <c r="H262" t="s">
        <v>577</v>
      </c>
      <c r="I262" t="s">
        <v>576</v>
      </c>
      <c r="J262" t="s">
        <v>573</v>
      </c>
      <c r="K262" t="s">
        <v>574</v>
      </c>
      <c r="L262" t="s">
        <v>97</v>
      </c>
      <c r="M262" t="s">
        <v>412</v>
      </c>
      <c r="N262" t="s">
        <v>413</v>
      </c>
      <c r="O262" t="s">
        <v>414</v>
      </c>
      <c r="P262" t="s">
        <v>415</v>
      </c>
      <c r="Q262" t="s">
        <v>97</v>
      </c>
      <c r="R262" t="s">
        <v>412</v>
      </c>
      <c r="S262" t="s">
        <v>413</v>
      </c>
      <c r="T262" t="s">
        <v>414</v>
      </c>
      <c r="U262" t="s">
        <v>415</v>
      </c>
      <c r="V262" t="s">
        <v>97</v>
      </c>
      <c r="W262" t="s">
        <v>107</v>
      </c>
      <c r="X262" t="s">
        <v>108</v>
      </c>
      <c r="Y262" t="s">
        <v>109</v>
      </c>
      <c r="Z262" t="s">
        <v>110</v>
      </c>
      <c r="AA262" t="s">
        <v>97</v>
      </c>
    </row>
    <row r="263" spans="1:27" x14ac:dyDescent="0.35">
      <c r="A263" t="s">
        <v>1536</v>
      </c>
      <c r="B263" t="s">
        <v>1537</v>
      </c>
      <c r="C263" t="s">
        <v>1538</v>
      </c>
      <c r="D263" t="s">
        <v>1539</v>
      </c>
      <c r="E263" t="s">
        <v>1540</v>
      </c>
      <c r="F263" t="s">
        <v>1541</v>
      </c>
      <c r="G263" t="s">
        <v>97</v>
      </c>
      <c r="H263" t="s">
        <v>182</v>
      </c>
      <c r="I263" t="s">
        <v>183</v>
      </c>
      <c r="J263" t="s">
        <v>184</v>
      </c>
      <c r="K263" t="s">
        <v>185</v>
      </c>
      <c r="L263" t="s">
        <v>97</v>
      </c>
      <c r="M263" t="s">
        <v>128</v>
      </c>
      <c r="N263" t="s">
        <v>129</v>
      </c>
      <c r="O263" t="s">
        <v>130</v>
      </c>
      <c r="P263" t="s">
        <v>131</v>
      </c>
      <c r="Q263" t="s">
        <v>97</v>
      </c>
      <c r="R263" t="s">
        <v>128</v>
      </c>
      <c r="S263" t="s">
        <v>129</v>
      </c>
      <c r="T263" t="s">
        <v>130</v>
      </c>
      <c r="U263" t="s">
        <v>131</v>
      </c>
      <c r="V263" t="s">
        <v>97</v>
      </c>
      <c r="W263" t="s">
        <v>132</v>
      </c>
      <c r="X263" t="s">
        <v>133</v>
      </c>
      <c r="Y263" t="s">
        <v>134</v>
      </c>
      <c r="Z263" t="s">
        <v>135</v>
      </c>
      <c r="AA263" t="s">
        <v>97</v>
      </c>
    </row>
    <row r="264" spans="1:27" x14ac:dyDescent="0.35">
      <c r="A264" t="s">
        <v>1542</v>
      </c>
      <c r="B264" t="s">
        <v>1543</v>
      </c>
      <c r="C264" t="s">
        <v>1228</v>
      </c>
      <c r="D264" t="s">
        <v>1229</v>
      </c>
      <c r="E264" t="s">
        <v>1230</v>
      </c>
      <c r="F264" t="s">
        <v>1231</v>
      </c>
      <c r="G264" t="s">
        <v>97</v>
      </c>
      <c r="H264" t="s">
        <v>836</v>
      </c>
      <c r="I264" t="s">
        <v>837</v>
      </c>
      <c r="J264" t="s">
        <v>320</v>
      </c>
      <c r="K264" t="s">
        <v>321</v>
      </c>
      <c r="L264" t="s">
        <v>97</v>
      </c>
      <c r="M264" t="s">
        <v>325</v>
      </c>
      <c r="N264" t="s">
        <v>326</v>
      </c>
      <c r="O264" t="s">
        <v>320</v>
      </c>
      <c r="P264" t="s">
        <v>321</v>
      </c>
      <c r="Q264" t="s">
        <v>97</v>
      </c>
      <c r="R264" t="s">
        <v>325</v>
      </c>
      <c r="S264" t="s">
        <v>327</v>
      </c>
      <c r="T264" t="s">
        <v>320</v>
      </c>
      <c r="U264" t="s">
        <v>321</v>
      </c>
      <c r="V264" t="s">
        <v>97</v>
      </c>
      <c r="W264" t="s">
        <v>107</v>
      </c>
      <c r="X264" t="s">
        <v>108</v>
      </c>
      <c r="Y264" t="s">
        <v>109</v>
      </c>
      <c r="Z264" t="s">
        <v>110</v>
      </c>
      <c r="AA264" t="s">
        <v>97</v>
      </c>
    </row>
    <row r="265" spans="1:27" x14ac:dyDescent="0.35">
      <c r="A265" t="s">
        <v>1544</v>
      </c>
      <c r="B265" t="s">
        <v>1545</v>
      </c>
      <c r="C265" t="s">
        <v>1546</v>
      </c>
      <c r="D265" t="s">
        <v>1547</v>
      </c>
      <c r="E265" t="s">
        <v>1548</v>
      </c>
      <c r="F265" t="s">
        <v>1549</v>
      </c>
      <c r="G265" t="s">
        <v>97</v>
      </c>
      <c r="H265" t="s">
        <v>1550</v>
      </c>
      <c r="I265" t="s">
        <v>1551</v>
      </c>
      <c r="J265" t="s">
        <v>1552</v>
      </c>
      <c r="K265" t="s">
        <v>1553</v>
      </c>
      <c r="L265" t="s">
        <v>97</v>
      </c>
      <c r="M265" t="s">
        <v>297</v>
      </c>
      <c r="N265" t="s">
        <v>298</v>
      </c>
      <c r="O265" t="s">
        <v>299</v>
      </c>
      <c r="P265" t="s">
        <v>300</v>
      </c>
      <c r="Q265" t="s">
        <v>97</v>
      </c>
      <c r="R265" t="s">
        <v>297</v>
      </c>
      <c r="S265" t="s">
        <v>298</v>
      </c>
      <c r="T265" t="s">
        <v>301</v>
      </c>
      <c r="U265" t="s">
        <v>302</v>
      </c>
      <c r="V265" t="s">
        <v>97</v>
      </c>
      <c r="W265" t="s">
        <v>132</v>
      </c>
      <c r="X265" t="s">
        <v>133</v>
      </c>
      <c r="Y265" t="s">
        <v>134</v>
      </c>
      <c r="Z265" t="s">
        <v>135</v>
      </c>
      <c r="AA265" t="s">
        <v>97</v>
      </c>
    </row>
    <row r="266" spans="1:27" x14ac:dyDescent="0.35">
      <c r="A266" t="s">
        <v>1554</v>
      </c>
      <c r="B266" t="s">
        <v>1555</v>
      </c>
      <c r="C266" t="s">
        <v>418</v>
      </c>
      <c r="D266" t="s">
        <v>419</v>
      </c>
      <c r="E266" t="s">
        <v>1213</v>
      </c>
      <c r="F266" t="s">
        <v>1214</v>
      </c>
      <c r="G266" t="s">
        <v>97</v>
      </c>
      <c r="H266" t="s">
        <v>1215</v>
      </c>
      <c r="I266" t="s">
        <v>1214</v>
      </c>
      <c r="J266" t="s">
        <v>320</v>
      </c>
      <c r="K266" t="s">
        <v>321</v>
      </c>
      <c r="L266" t="s">
        <v>97</v>
      </c>
      <c r="M266" t="s">
        <v>325</v>
      </c>
      <c r="N266" t="s">
        <v>326</v>
      </c>
      <c r="O266" t="s">
        <v>320</v>
      </c>
      <c r="P266" t="s">
        <v>321</v>
      </c>
      <c r="Q266" t="s">
        <v>97</v>
      </c>
      <c r="R266" t="s">
        <v>325</v>
      </c>
      <c r="S266" t="s">
        <v>327</v>
      </c>
      <c r="T266" t="s">
        <v>320</v>
      </c>
      <c r="U266" t="s">
        <v>321</v>
      </c>
      <c r="V266" t="s">
        <v>97</v>
      </c>
      <c r="W266" t="s">
        <v>107</v>
      </c>
      <c r="X266" t="s">
        <v>108</v>
      </c>
      <c r="Y266" t="s">
        <v>109</v>
      </c>
      <c r="Z266" t="s">
        <v>110</v>
      </c>
      <c r="AA266" t="s">
        <v>97</v>
      </c>
    </row>
    <row r="267" spans="1:27" x14ac:dyDescent="0.35">
      <c r="A267" t="s">
        <v>1556</v>
      </c>
      <c r="B267" t="s">
        <v>1557</v>
      </c>
      <c r="C267" t="s">
        <v>499</v>
      </c>
      <c r="D267" t="s">
        <v>500</v>
      </c>
      <c r="E267" t="s">
        <v>1130</v>
      </c>
      <c r="F267" t="s">
        <v>1131</v>
      </c>
      <c r="G267" t="s">
        <v>97</v>
      </c>
      <c r="H267" t="s">
        <v>503</v>
      </c>
      <c r="I267" t="s">
        <v>504</v>
      </c>
      <c r="J267" t="s">
        <v>505</v>
      </c>
      <c r="K267" t="s">
        <v>506</v>
      </c>
      <c r="L267" t="s">
        <v>97</v>
      </c>
      <c r="M267" t="s">
        <v>210</v>
      </c>
      <c r="N267" t="s">
        <v>507</v>
      </c>
      <c r="O267" t="s">
        <v>508</v>
      </c>
      <c r="P267" t="s">
        <v>509</v>
      </c>
      <c r="Q267" t="s">
        <v>97</v>
      </c>
      <c r="R267" t="s">
        <v>210</v>
      </c>
      <c r="S267" t="s">
        <v>211</v>
      </c>
      <c r="T267" t="s">
        <v>212</v>
      </c>
      <c r="U267" t="s">
        <v>213</v>
      </c>
      <c r="V267" t="s">
        <v>97</v>
      </c>
      <c r="W267" t="s">
        <v>107</v>
      </c>
      <c r="X267" t="s">
        <v>108</v>
      </c>
      <c r="Y267" t="s">
        <v>109</v>
      </c>
      <c r="Z267" t="s">
        <v>110</v>
      </c>
      <c r="AA267" t="s">
        <v>97</v>
      </c>
    </row>
    <row r="268" spans="1:27" x14ac:dyDescent="0.35">
      <c r="A268" t="s">
        <v>1558</v>
      </c>
      <c r="B268" t="s">
        <v>1559</v>
      </c>
      <c r="C268" t="s">
        <v>1002</v>
      </c>
      <c r="D268" t="s">
        <v>1003</v>
      </c>
      <c r="E268" t="s">
        <v>1560</v>
      </c>
      <c r="F268" t="s">
        <v>1561</v>
      </c>
      <c r="G268" t="s">
        <v>97</v>
      </c>
      <c r="H268" t="s">
        <v>142</v>
      </c>
      <c r="I268" t="s">
        <v>143</v>
      </c>
      <c r="J268" t="s">
        <v>144</v>
      </c>
      <c r="K268" t="s">
        <v>145</v>
      </c>
      <c r="L268" t="s">
        <v>97</v>
      </c>
      <c r="M268" t="s">
        <v>111</v>
      </c>
      <c r="N268" t="s">
        <v>146</v>
      </c>
      <c r="O268" t="s">
        <v>147</v>
      </c>
      <c r="P268" t="s">
        <v>148</v>
      </c>
      <c r="Q268" t="s">
        <v>97</v>
      </c>
      <c r="R268" t="s">
        <v>111</v>
      </c>
      <c r="S268" t="s">
        <v>146</v>
      </c>
      <c r="T268" t="s">
        <v>147</v>
      </c>
      <c r="U268" t="s">
        <v>148</v>
      </c>
      <c r="V268" t="s">
        <v>97</v>
      </c>
      <c r="W268" t="s">
        <v>132</v>
      </c>
      <c r="X268" t="s">
        <v>133</v>
      </c>
      <c r="Y268" t="s">
        <v>134</v>
      </c>
      <c r="Z268" t="s">
        <v>135</v>
      </c>
      <c r="AA268" t="s">
        <v>97</v>
      </c>
    </row>
    <row r="269" spans="1:27" x14ac:dyDescent="0.35">
      <c r="A269" t="s">
        <v>1562</v>
      </c>
      <c r="B269" t="s">
        <v>1563</v>
      </c>
      <c r="C269" t="s">
        <v>1564</v>
      </c>
      <c r="D269" t="s">
        <v>1565</v>
      </c>
      <c r="E269" t="s">
        <v>1296</v>
      </c>
      <c r="F269" t="s">
        <v>1297</v>
      </c>
      <c r="G269" t="s">
        <v>97</v>
      </c>
      <c r="H269" t="s">
        <v>1298</v>
      </c>
      <c r="I269" t="s">
        <v>1297</v>
      </c>
      <c r="J269" t="s">
        <v>1299</v>
      </c>
      <c r="K269" t="s">
        <v>1300</v>
      </c>
      <c r="L269" t="s">
        <v>97</v>
      </c>
      <c r="M269" t="s">
        <v>297</v>
      </c>
      <c r="N269" t="s">
        <v>298</v>
      </c>
      <c r="O269" t="s">
        <v>299</v>
      </c>
      <c r="P269" t="s">
        <v>300</v>
      </c>
      <c r="Q269" t="s">
        <v>97</v>
      </c>
      <c r="R269" t="s">
        <v>297</v>
      </c>
      <c r="S269" t="s">
        <v>298</v>
      </c>
      <c r="T269" t="s">
        <v>301</v>
      </c>
      <c r="U269" t="s">
        <v>302</v>
      </c>
      <c r="V269" t="s">
        <v>97</v>
      </c>
      <c r="W269" t="s">
        <v>132</v>
      </c>
      <c r="X269" t="s">
        <v>133</v>
      </c>
      <c r="Y269" t="s">
        <v>134</v>
      </c>
      <c r="Z269" t="s">
        <v>135</v>
      </c>
      <c r="AA269" t="s">
        <v>97</v>
      </c>
    </row>
    <row r="270" spans="1:27" x14ac:dyDescent="0.35">
      <c r="A270" t="s">
        <v>1566</v>
      </c>
      <c r="B270" t="s">
        <v>1567</v>
      </c>
      <c r="C270" t="s">
        <v>301</v>
      </c>
      <c r="D270" t="s">
        <v>302</v>
      </c>
      <c r="E270" t="s">
        <v>1548</v>
      </c>
      <c r="F270" t="s">
        <v>1549</v>
      </c>
      <c r="G270" t="s">
        <v>97</v>
      </c>
      <c r="H270" t="s">
        <v>1550</v>
      </c>
      <c r="I270" t="s">
        <v>1551</v>
      </c>
      <c r="J270" t="s">
        <v>1552</v>
      </c>
      <c r="K270" t="s">
        <v>1553</v>
      </c>
      <c r="L270" t="s">
        <v>97</v>
      </c>
      <c r="M270" t="s">
        <v>297</v>
      </c>
      <c r="N270" t="s">
        <v>298</v>
      </c>
      <c r="O270" t="s">
        <v>299</v>
      </c>
      <c r="P270" t="s">
        <v>300</v>
      </c>
      <c r="Q270" t="s">
        <v>97</v>
      </c>
      <c r="R270" t="s">
        <v>297</v>
      </c>
      <c r="S270" t="s">
        <v>298</v>
      </c>
      <c r="T270" t="s">
        <v>301</v>
      </c>
      <c r="U270" t="s">
        <v>302</v>
      </c>
      <c r="V270" t="s">
        <v>97</v>
      </c>
      <c r="W270" t="s">
        <v>132</v>
      </c>
      <c r="X270" t="s">
        <v>133</v>
      </c>
      <c r="Y270" t="s">
        <v>134</v>
      </c>
      <c r="Z270" t="s">
        <v>135</v>
      </c>
      <c r="AA270" t="s">
        <v>97</v>
      </c>
    </row>
    <row r="271" spans="1:27" x14ac:dyDescent="0.35">
      <c r="A271" t="s">
        <v>1568</v>
      </c>
      <c r="B271" t="s">
        <v>1569</v>
      </c>
      <c r="C271" t="s">
        <v>1570</v>
      </c>
      <c r="D271" t="s">
        <v>1571</v>
      </c>
      <c r="E271" t="s">
        <v>1572</v>
      </c>
      <c r="F271" t="s">
        <v>1573</v>
      </c>
      <c r="G271" t="s">
        <v>97</v>
      </c>
      <c r="H271" t="s">
        <v>126</v>
      </c>
      <c r="I271" t="s">
        <v>127</v>
      </c>
      <c r="J271" t="s">
        <v>122</v>
      </c>
      <c r="K271" t="s">
        <v>123</v>
      </c>
      <c r="L271" t="s">
        <v>97</v>
      </c>
      <c r="M271" t="s">
        <v>128</v>
      </c>
      <c r="N271" t="s">
        <v>129</v>
      </c>
      <c r="O271" t="s">
        <v>130</v>
      </c>
      <c r="P271" t="s">
        <v>131</v>
      </c>
      <c r="Q271" t="s">
        <v>97</v>
      </c>
      <c r="R271" t="s">
        <v>128</v>
      </c>
      <c r="S271" t="s">
        <v>129</v>
      </c>
      <c r="T271" t="s">
        <v>130</v>
      </c>
      <c r="U271" t="s">
        <v>131</v>
      </c>
      <c r="V271" t="s">
        <v>97</v>
      </c>
      <c r="W271" t="s">
        <v>132</v>
      </c>
      <c r="X271" t="s">
        <v>133</v>
      </c>
      <c r="Y271" t="s">
        <v>134</v>
      </c>
      <c r="Z271" t="s">
        <v>135</v>
      </c>
      <c r="AA271" t="s">
        <v>97</v>
      </c>
    </row>
    <row r="272" spans="1:27" x14ac:dyDescent="0.35">
      <c r="A272" t="s">
        <v>1574</v>
      </c>
      <c r="B272" t="s">
        <v>1575</v>
      </c>
      <c r="C272" t="s">
        <v>1576</v>
      </c>
      <c r="D272" t="s">
        <v>1577</v>
      </c>
      <c r="E272" t="s">
        <v>1040</v>
      </c>
      <c r="F272" t="s">
        <v>1041</v>
      </c>
      <c r="G272" t="s">
        <v>97</v>
      </c>
      <c r="H272" t="s">
        <v>468</v>
      </c>
      <c r="I272" t="s">
        <v>469</v>
      </c>
      <c r="J272" t="s">
        <v>470</v>
      </c>
      <c r="K272" t="s">
        <v>471</v>
      </c>
      <c r="L272" t="s">
        <v>97</v>
      </c>
      <c r="M272" t="s">
        <v>272</v>
      </c>
      <c r="N272" t="s">
        <v>318</v>
      </c>
      <c r="O272" t="s">
        <v>312</v>
      </c>
      <c r="P272" t="s">
        <v>313</v>
      </c>
      <c r="Q272" t="s">
        <v>97</v>
      </c>
      <c r="R272" t="s">
        <v>272</v>
      </c>
      <c r="S272" t="s">
        <v>318</v>
      </c>
      <c r="T272" t="s">
        <v>312</v>
      </c>
      <c r="U272" t="s">
        <v>313</v>
      </c>
      <c r="V272" t="s">
        <v>97</v>
      </c>
      <c r="W272" t="s">
        <v>132</v>
      </c>
      <c r="X272" t="s">
        <v>133</v>
      </c>
      <c r="Y272" t="s">
        <v>134</v>
      </c>
      <c r="Z272" t="s">
        <v>135</v>
      </c>
      <c r="AA272" t="s">
        <v>97</v>
      </c>
    </row>
    <row r="273" spans="1:27" x14ac:dyDescent="0.35">
      <c r="A273" t="s">
        <v>1578</v>
      </c>
      <c r="B273" t="s">
        <v>1579</v>
      </c>
      <c r="C273" t="s">
        <v>170</v>
      </c>
      <c r="D273" t="s">
        <v>171</v>
      </c>
      <c r="E273" t="s">
        <v>1580</v>
      </c>
      <c r="F273" t="s">
        <v>1581</v>
      </c>
      <c r="G273" t="s">
        <v>97</v>
      </c>
      <c r="H273" t="s">
        <v>174</v>
      </c>
      <c r="I273" t="s">
        <v>175</v>
      </c>
      <c r="J273" t="s">
        <v>170</v>
      </c>
      <c r="K273" t="s">
        <v>171</v>
      </c>
      <c r="L273" t="s">
        <v>97</v>
      </c>
      <c r="M273" t="s">
        <v>128</v>
      </c>
      <c r="N273" t="s">
        <v>129</v>
      </c>
      <c r="O273" t="s">
        <v>130</v>
      </c>
      <c r="P273" t="s">
        <v>131</v>
      </c>
      <c r="Q273" t="s">
        <v>97</v>
      </c>
      <c r="R273" t="s">
        <v>128</v>
      </c>
      <c r="S273" t="s">
        <v>129</v>
      </c>
      <c r="T273" t="s">
        <v>130</v>
      </c>
      <c r="U273" t="s">
        <v>131</v>
      </c>
      <c r="V273" t="s">
        <v>97</v>
      </c>
      <c r="W273" t="s">
        <v>132</v>
      </c>
      <c r="X273" t="s">
        <v>133</v>
      </c>
      <c r="Y273" t="s">
        <v>134</v>
      </c>
      <c r="Z273" t="s">
        <v>135</v>
      </c>
      <c r="AA273" t="s">
        <v>97</v>
      </c>
    </row>
    <row r="274" spans="1:27" x14ac:dyDescent="0.35">
      <c r="A274" t="s">
        <v>1582</v>
      </c>
      <c r="B274" t="s">
        <v>1583</v>
      </c>
      <c r="C274" t="s">
        <v>573</v>
      </c>
      <c r="D274" t="s">
        <v>574</v>
      </c>
      <c r="E274" t="s">
        <v>1584</v>
      </c>
      <c r="F274" t="s">
        <v>1585</v>
      </c>
      <c r="G274" t="s">
        <v>97</v>
      </c>
      <c r="H274" t="s">
        <v>644</v>
      </c>
      <c r="I274" t="s">
        <v>645</v>
      </c>
      <c r="J274" t="s">
        <v>406</v>
      </c>
      <c r="K274" t="s">
        <v>407</v>
      </c>
      <c r="L274" t="s">
        <v>97</v>
      </c>
      <c r="M274" t="s">
        <v>412</v>
      </c>
      <c r="N274" t="s">
        <v>413</v>
      </c>
      <c r="O274" t="s">
        <v>414</v>
      </c>
      <c r="P274" t="s">
        <v>415</v>
      </c>
      <c r="Q274" t="s">
        <v>97</v>
      </c>
      <c r="R274" t="s">
        <v>412</v>
      </c>
      <c r="S274" t="s">
        <v>413</v>
      </c>
      <c r="T274" t="s">
        <v>414</v>
      </c>
      <c r="U274" t="s">
        <v>415</v>
      </c>
      <c r="V274" t="s">
        <v>97</v>
      </c>
      <c r="W274" t="s">
        <v>107</v>
      </c>
      <c r="X274" t="s">
        <v>108</v>
      </c>
      <c r="Y274" t="s">
        <v>109</v>
      </c>
      <c r="Z274" t="s">
        <v>110</v>
      </c>
      <c r="AA274" t="s">
        <v>97</v>
      </c>
    </row>
    <row r="275" spans="1:27" x14ac:dyDescent="0.35">
      <c r="A275" t="s">
        <v>1586</v>
      </c>
      <c r="B275" t="s">
        <v>1587</v>
      </c>
      <c r="C275" t="s">
        <v>100</v>
      </c>
      <c r="D275" t="s">
        <v>101</v>
      </c>
      <c r="E275" t="s">
        <v>1588</v>
      </c>
      <c r="F275" t="s">
        <v>1589</v>
      </c>
      <c r="G275" t="s">
        <v>97</v>
      </c>
      <c r="H275" t="s">
        <v>98</v>
      </c>
      <c r="I275" t="s">
        <v>99</v>
      </c>
      <c r="J275" t="s">
        <v>100</v>
      </c>
      <c r="K275" t="s">
        <v>101</v>
      </c>
      <c r="L275" t="s">
        <v>97</v>
      </c>
      <c r="M275" t="s">
        <v>102</v>
      </c>
      <c r="N275" t="s">
        <v>103</v>
      </c>
      <c r="O275" t="s">
        <v>104</v>
      </c>
      <c r="P275" t="s">
        <v>105</v>
      </c>
      <c r="Q275" t="s">
        <v>97</v>
      </c>
      <c r="R275" t="s">
        <v>102</v>
      </c>
      <c r="S275" t="s">
        <v>106</v>
      </c>
      <c r="T275" t="s">
        <v>100</v>
      </c>
      <c r="U275" t="s">
        <v>101</v>
      </c>
      <c r="V275" t="s">
        <v>97</v>
      </c>
      <c r="W275" t="s">
        <v>107</v>
      </c>
      <c r="X275" t="s">
        <v>108</v>
      </c>
      <c r="Y275" t="s">
        <v>109</v>
      </c>
      <c r="Z275" t="s">
        <v>110</v>
      </c>
      <c r="AA275" t="s">
        <v>97</v>
      </c>
    </row>
    <row r="276" spans="1:27" x14ac:dyDescent="0.35">
      <c r="A276" t="s">
        <v>1590</v>
      </c>
      <c r="B276" t="s">
        <v>1591</v>
      </c>
      <c r="C276" t="s">
        <v>1592</v>
      </c>
      <c r="D276" t="s">
        <v>1593</v>
      </c>
      <c r="E276" t="s">
        <v>534</v>
      </c>
      <c r="F276" t="s">
        <v>535</v>
      </c>
      <c r="G276" t="s">
        <v>97</v>
      </c>
      <c r="H276" t="s">
        <v>142</v>
      </c>
      <c r="I276" t="s">
        <v>143</v>
      </c>
      <c r="J276" t="s">
        <v>144</v>
      </c>
      <c r="K276" t="s">
        <v>145</v>
      </c>
      <c r="L276" t="s">
        <v>97</v>
      </c>
      <c r="M276" t="s">
        <v>111</v>
      </c>
      <c r="N276" t="s">
        <v>146</v>
      </c>
      <c r="O276" t="s">
        <v>147</v>
      </c>
      <c r="P276" t="s">
        <v>148</v>
      </c>
      <c r="Q276" t="s">
        <v>97</v>
      </c>
      <c r="R276" t="s">
        <v>111</v>
      </c>
      <c r="S276" t="s">
        <v>146</v>
      </c>
      <c r="T276" t="s">
        <v>147</v>
      </c>
      <c r="U276" t="s">
        <v>148</v>
      </c>
      <c r="V276" t="s">
        <v>97</v>
      </c>
      <c r="W276" t="s">
        <v>132</v>
      </c>
      <c r="X276" t="s">
        <v>133</v>
      </c>
      <c r="Y276" t="s">
        <v>134</v>
      </c>
      <c r="Z276" t="s">
        <v>135</v>
      </c>
      <c r="AA276" t="s">
        <v>97</v>
      </c>
    </row>
    <row r="277" spans="1:27" x14ac:dyDescent="0.35">
      <c r="A277" t="s">
        <v>1594</v>
      </c>
      <c r="B277" t="s">
        <v>1595</v>
      </c>
      <c r="C277" t="s">
        <v>1596</v>
      </c>
      <c r="D277" t="s">
        <v>1597</v>
      </c>
      <c r="E277" t="s">
        <v>1598</v>
      </c>
      <c r="F277" t="s">
        <v>1595</v>
      </c>
      <c r="G277" t="s">
        <v>97</v>
      </c>
      <c r="H277" t="s">
        <v>1599</v>
      </c>
      <c r="I277" t="s">
        <v>1595</v>
      </c>
      <c r="J277" t="s">
        <v>212</v>
      </c>
      <c r="K277" t="s">
        <v>213</v>
      </c>
      <c r="L277" t="s">
        <v>97</v>
      </c>
      <c r="M277" t="s">
        <v>168</v>
      </c>
      <c r="N277" t="s">
        <v>564</v>
      </c>
      <c r="O277" t="s">
        <v>212</v>
      </c>
      <c r="P277" t="s">
        <v>213</v>
      </c>
      <c r="Q277" t="s">
        <v>97</v>
      </c>
      <c r="R277" t="s">
        <v>168</v>
      </c>
      <c r="S277" t="s">
        <v>564</v>
      </c>
      <c r="T277" t="s">
        <v>212</v>
      </c>
      <c r="U277" t="s">
        <v>213</v>
      </c>
      <c r="V277" t="s">
        <v>97</v>
      </c>
      <c r="W277" t="s">
        <v>284</v>
      </c>
      <c r="X277" t="s">
        <v>285</v>
      </c>
      <c r="Y277" t="s">
        <v>109</v>
      </c>
      <c r="Z277" t="s">
        <v>110</v>
      </c>
      <c r="AA277" t="s">
        <v>97</v>
      </c>
    </row>
    <row r="278" spans="1:27" x14ac:dyDescent="0.35">
      <c r="A278" t="s">
        <v>1600</v>
      </c>
      <c r="B278" t="s">
        <v>1601</v>
      </c>
      <c r="C278" t="s">
        <v>1267</v>
      </c>
      <c r="D278" t="s">
        <v>1268</v>
      </c>
      <c r="E278" t="s">
        <v>354</v>
      </c>
      <c r="F278" t="s">
        <v>355</v>
      </c>
      <c r="G278" t="s">
        <v>97</v>
      </c>
      <c r="H278" t="s">
        <v>356</v>
      </c>
      <c r="I278" t="s">
        <v>357</v>
      </c>
      <c r="J278" t="s">
        <v>358</v>
      </c>
      <c r="K278" t="s">
        <v>359</v>
      </c>
      <c r="L278" t="s">
        <v>97</v>
      </c>
      <c r="M278" t="s">
        <v>128</v>
      </c>
      <c r="N278" t="s">
        <v>129</v>
      </c>
      <c r="O278" t="s">
        <v>130</v>
      </c>
      <c r="P278" t="s">
        <v>131</v>
      </c>
      <c r="Q278" t="s">
        <v>97</v>
      </c>
      <c r="R278" t="s">
        <v>128</v>
      </c>
      <c r="S278" t="s">
        <v>129</v>
      </c>
      <c r="T278" t="s">
        <v>130</v>
      </c>
      <c r="U278" t="s">
        <v>131</v>
      </c>
      <c r="V278" t="s">
        <v>97</v>
      </c>
      <c r="W278" t="s">
        <v>132</v>
      </c>
      <c r="X278" t="s">
        <v>133</v>
      </c>
      <c r="Y278" t="s">
        <v>134</v>
      </c>
      <c r="Z278" t="s">
        <v>135</v>
      </c>
      <c r="AA278" t="s">
        <v>97</v>
      </c>
    </row>
    <row r="279" spans="1:27" x14ac:dyDescent="0.35">
      <c r="A279" t="s">
        <v>1602</v>
      </c>
      <c r="B279" t="s">
        <v>1603</v>
      </c>
      <c r="C279" t="s">
        <v>1153</v>
      </c>
      <c r="D279" t="s">
        <v>1154</v>
      </c>
      <c r="E279" t="s">
        <v>364</v>
      </c>
      <c r="F279" t="s">
        <v>365</v>
      </c>
      <c r="G279" t="s">
        <v>97</v>
      </c>
      <c r="H279" t="s">
        <v>366</v>
      </c>
      <c r="I279" t="s">
        <v>367</v>
      </c>
      <c r="J279" t="s">
        <v>362</v>
      </c>
      <c r="K279" t="s">
        <v>363</v>
      </c>
      <c r="L279" t="s">
        <v>97</v>
      </c>
      <c r="M279" t="s">
        <v>297</v>
      </c>
      <c r="N279" t="s">
        <v>298</v>
      </c>
      <c r="O279" t="s">
        <v>299</v>
      </c>
      <c r="P279" t="s">
        <v>300</v>
      </c>
      <c r="Q279" t="s">
        <v>97</v>
      </c>
      <c r="R279" t="s">
        <v>297</v>
      </c>
      <c r="S279" t="s">
        <v>298</v>
      </c>
      <c r="T279" t="s">
        <v>301</v>
      </c>
      <c r="U279" t="s">
        <v>302</v>
      </c>
      <c r="V279" t="s">
        <v>97</v>
      </c>
      <c r="W279" t="s">
        <v>132</v>
      </c>
      <c r="X279" t="s">
        <v>133</v>
      </c>
      <c r="Y279" t="s">
        <v>134</v>
      </c>
      <c r="Z279" t="s">
        <v>135</v>
      </c>
      <c r="AA279" t="s">
        <v>97</v>
      </c>
    </row>
    <row r="280" spans="1:27" x14ac:dyDescent="0.35">
      <c r="A280" t="s">
        <v>1604</v>
      </c>
      <c r="B280" t="s">
        <v>1605</v>
      </c>
      <c r="C280" t="s">
        <v>624</v>
      </c>
      <c r="D280" t="s">
        <v>625</v>
      </c>
      <c r="E280" t="s">
        <v>1606</v>
      </c>
      <c r="F280" t="s">
        <v>1310</v>
      </c>
      <c r="G280" t="s">
        <v>97</v>
      </c>
      <c r="H280" t="s">
        <v>622</v>
      </c>
      <c r="I280" t="s">
        <v>623</v>
      </c>
      <c r="J280" t="s">
        <v>624</v>
      </c>
      <c r="K280" t="s">
        <v>625</v>
      </c>
      <c r="L280" t="s">
        <v>97</v>
      </c>
      <c r="M280" t="s">
        <v>416</v>
      </c>
      <c r="N280" t="s">
        <v>626</v>
      </c>
      <c r="O280" t="s">
        <v>627</v>
      </c>
      <c r="P280" t="s">
        <v>628</v>
      </c>
      <c r="Q280" t="s">
        <v>97</v>
      </c>
      <c r="R280" t="s">
        <v>416</v>
      </c>
      <c r="S280" t="s">
        <v>626</v>
      </c>
      <c r="T280" t="s">
        <v>627</v>
      </c>
      <c r="U280" t="s">
        <v>628</v>
      </c>
      <c r="V280" t="s">
        <v>97</v>
      </c>
      <c r="W280" t="s">
        <v>107</v>
      </c>
      <c r="X280" t="s">
        <v>108</v>
      </c>
      <c r="Y280" t="s">
        <v>109</v>
      </c>
      <c r="Z280" t="s">
        <v>110</v>
      </c>
      <c r="AA280" t="s">
        <v>97</v>
      </c>
    </row>
    <row r="281" spans="1:27" x14ac:dyDescent="0.35">
      <c r="A281" t="s">
        <v>1607</v>
      </c>
      <c r="B281" t="s">
        <v>1608</v>
      </c>
      <c r="C281" t="s">
        <v>573</v>
      </c>
      <c r="D281" t="s">
        <v>574</v>
      </c>
      <c r="E281" t="s">
        <v>1609</v>
      </c>
      <c r="F281" t="s">
        <v>1610</v>
      </c>
      <c r="G281" t="s">
        <v>97</v>
      </c>
      <c r="H281" t="s">
        <v>577</v>
      </c>
      <c r="I281" t="s">
        <v>576</v>
      </c>
      <c r="J281" t="s">
        <v>573</v>
      </c>
      <c r="K281" t="s">
        <v>574</v>
      </c>
      <c r="L281" t="s">
        <v>97</v>
      </c>
      <c r="M281" t="s">
        <v>412</v>
      </c>
      <c r="N281" t="s">
        <v>413</v>
      </c>
      <c r="O281" t="s">
        <v>414</v>
      </c>
      <c r="P281" t="s">
        <v>415</v>
      </c>
      <c r="Q281" t="s">
        <v>97</v>
      </c>
      <c r="R281" t="s">
        <v>412</v>
      </c>
      <c r="S281" t="s">
        <v>413</v>
      </c>
      <c r="T281" t="s">
        <v>414</v>
      </c>
      <c r="U281" t="s">
        <v>415</v>
      </c>
      <c r="V281" t="s">
        <v>97</v>
      </c>
      <c r="W281" t="s">
        <v>107</v>
      </c>
      <c r="X281" t="s">
        <v>108</v>
      </c>
      <c r="Y281" t="s">
        <v>109</v>
      </c>
      <c r="Z281" t="s">
        <v>110</v>
      </c>
      <c r="AA281" t="s">
        <v>97</v>
      </c>
    </row>
    <row r="282" spans="1:27" x14ac:dyDescent="0.35">
      <c r="A282" t="s">
        <v>1611</v>
      </c>
      <c r="B282" t="s">
        <v>1612</v>
      </c>
      <c r="C282" t="s">
        <v>1613</v>
      </c>
      <c r="D282" t="s">
        <v>1614</v>
      </c>
      <c r="E282" t="s">
        <v>1324</v>
      </c>
      <c r="F282" t="s">
        <v>1325</v>
      </c>
      <c r="G282" t="s">
        <v>97</v>
      </c>
      <c r="H282" t="s">
        <v>307</v>
      </c>
      <c r="I282" t="s">
        <v>306</v>
      </c>
      <c r="J282" t="s">
        <v>308</v>
      </c>
      <c r="K282" t="s">
        <v>309</v>
      </c>
      <c r="L282" t="s">
        <v>97</v>
      </c>
      <c r="M282" t="s">
        <v>297</v>
      </c>
      <c r="N282" t="s">
        <v>298</v>
      </c>
      <c r="O282" t="s">
        <v>299</v>
      </c>
      <c r="P282" t="s">
        <v>300</v>
      </c>
      <c r="Q282" t="s">
        <v>97</v>
      </c>
      <c r="R282" t="s">
        <v>297</v>
      </c>
      <c r="S282" t="s">
        <v>298</v>
      </c>
      <c r="T282" t="s">
        <v>301</v>
      </c>
      <c r="U282" t="s">
        <v>302</v>
      </c>
      <c r="V282" t="s">
        <v>97</v>
      </c>
      <c r="W282" t="s">
        <v>132</v>
      </c>
      <c r="X282" t="s">
        <v>133</v>
      </c>
      <c r="Y282" t="s">
        <v>134</v>
      </c>
      <c r="Z282" t="s">
        <v>135</v>
      </c>
      <c r="AA282" t="s">
        <v>97</v>
      </c>
    </row>
    <row r="283" spans="1:27" x14ac:dyDescent="0.35">
      <c r="A283" t="s">
        <v>1615</v>
      </c>
      <c r="B283" t="s">
        <v>1616</v>
      </c>
      <c r="C283" t="s">
        <v>216</v>
      </c>
      <c r="D283" t="s">
        <v>217</v>
      </c>
      <c r="E283" t="s">
        <v>218</v>
      </c>
      <c r="F283" t="s">
        <v>219</v>
      </c>
      <c r="G283" t="s">
        <v>97</v>
      </c>
      <c r="H283" t="s">
        <v>220</v>
      </c>
      <c r="I283" t="s">
        <v>221</v>
      </c>
      <c r="J283" t="s">
        <v>222</v>
      </c>
      <c r="K283" t="s">
        <v>223</v>
      </c>
      <c r="L283" t="s">
        <v>97</v>
      </c>
      <c r="M283" t="s">
        <v>224</v>
      </c>
      <c r="N283" t="s">
        <v>225</v>
      </c>
      <c r="O283" t="s">
        <v>226</v>
      </c>
      <c r="P283" t="s">
        <v>227</v>
      </c>
      <c r="Q283" t="s">
        <v>97</v>
      </c>
      <c r="R283" t="s">
        <v>228</v>
      </c>
      <c r="S283" t="s">
        <v>229</v>
      </c>
      <c r="T283" t="s">
        <v>230</v>
      </c>
      <c r="U283" t="s">
        <v>231</v>
      </c>
      <c r="V283" t="s">
        <v>97</v>
      </c>
      <c r="W283" t="s">
        <v>107</v>
      </c>
      <c r="X283" t="s">
        <v>108</v>
      </c>
      <c r="Y283" t="s">
        <v>109</v>
      </c>
      <c r="Z283" t="s">
        <v>110</v>
      </c>
      <c r="AA283" t="s">
        <v>97</v>
      </c>
    </row>
    <row r="284" spans="1:27" x14ac:dyDescent="0.35">
      <c r="A284" t="s">
        <v>1617</v>
      </c>
      <c r="B284" t="s">
        <v>1618</v>
      </c>
      <c r="C284" t="s">
        <v>151</v>
      </c>
      <c r="D284" t="s">
        <v>152</v>
      </c>
      <c r="E284" t="s">
        <v>1619</v>
      </c>
      <c r="F284" t="s">
        <v>1620</v>
      </c>
      <c r="G284" t="s">
        <v>97</v>
      </c>
      <c r="H284" t="s">
        <v>769</v>
      </c>
      <c r="I284" t="s">
        <v>768</v>
      </c>
      <c r="J284" t="s">
        <v>151</v>
      </c>
      <c r="K284" t="s">
        <v>152</v>
      </c>
      <c r="L284" t="s">
        <v>97</v>
      </c>
      <c r="M284" t="s">
        <v>156</v>
      </c>
      <c r="N284" t="s">
        <v>157</v>
      </c>
      <c r="O284" t="s">
        <v>158</v>
      </c>
      <c r="P284" t="s">
        <v>159</v>
      </c>
      <c r="Q284" t="s">
        <v>97</v>
      </c>
      <c r="R284" t="s">
        <v>156</v>
      </c>
      <c r="S284" t="s">
        <v>157</v>
      </c>
      <c r="T284" t="s">
        <v>158</v>
      </c>
      <c r="U284" t="s">
        <v>159</v>
      </c>
      <c r="V284" t="s">
        <v>97</v>
      </c>
      <c r="W284" t="s">
        <v>107</v>
      </c>
      <c r="X284" t="s">
        <v>108</v>
      </c>
      <c r="Y284" t="s">
        <v>109</v>
      </c>
      <c r="Z284" t="s">
        <v>110</v>
      </c>
      <c r="AA284" t="s">
        <v>97</v>
      </c>
    </row>
    <row r="285" spans="1:27" x14ac:dyDescent="0.35">
      <c r="A285" t="s">
        <v>1621</v>
      </c>
      <c r="B285" t="s">
        <v>1622</v>
      </c>
      <c r="C285" t="s">
        <v>1623</v>
      </c>
      <c r="D285" t="s">
        <v>1624</v>
      </c>
      <c r="E285" t="s">
        <v>1625</v>
      </c>
      <c r="F285" t="s">
        <v>1626</v>
      </c>
      <c r="G285" t="s">
        <v>97</v>
      </c>
      <c r="H285" t="s">
        <v>1627</v>
      </c>
      <c r="I285" t="s">
        <v>1628</v>
      </c>
      <c r="J285" t="s">
        <v>1629</v>
      </c>
      <c r="K285" t="s">
        <v>1630</v>
      </c>
      <c r="L285" t="s">
        <v>97</v>
      </c>
      <c r="M285" t="s">
        <v>224</v>
      </c>
      <c r="N285" t="s">
        <v>225</v>
      </c>
      <c r="O285" t="s">
        <v>226</v>
      </c>
      <c r="P285" t="s">
        <v>227</v>
      </c>
      <c r="Q285" t="s">
        <v>97</v>
      </c>
      <c r="R285" t="s">
        <v>228</v>
      </c>
      <c r="S285" t="s">
        <v>229</v>
      </c>
      <c r="T285" t="s">
        <v>230</v>
      </c>
      <c r="U285" t="s">
        <v>231</v>
      </c>
      <c r="V285" t="s">
        <v>97</v>
      </c>
      <c r="W285" t="s">
        <v>107</v>
      </c>
      <c r="X285" t="s">
        <v>108</v>
      </c>
      <c r="Y285" t="s">
        <v>109</v>
      </c>
      <c r="Z285" t="s">
        <v>110</v>
      </c>
      <c r="AA285" t="s">
        <v>97</v>
      </c>
    </row>
    <row r="286" spans="1:27" x14ac:dyDescent="0.35">
      <c r="A286" t="s">
        <v>1631</v>
      </c>
      <c r="B286" t="s">
        <v>1632</v>
      </c>
      <c r="C286" t="s">
        <v>705</v>
      </c>
      <c r="D286" t="s">
        <v>706</v>
      </c>
      <c r="E286" t="s">
        <v>707</v>
      </c>
      <c r="F286" t="s">
        <v>708</v>
      </c>
      <c r="G286" t="s">
        <v>97</v>
      </c>
      <c r="H286" t="s">
        <v>622</v>
      </c>
      <c r="I286" t="s">
        <v>623</v>
      </c>
      <c r="J286" t="s">
        <v>624</v>
      </c>
      <c r="K286" t="s">
        <v>625</v>
      </c>
      <c r="L286" t="s">
        <v>97</v>
      </c>
      <c r="M286" t="s">
        <v>416</v>
      </c>
      <c r="N286" t="s">
        <v>626</v>
      </c>
      <c r="O286" t="s">
        <v>627</v>
      </c>
      <c r="P286" t="s">
        <v>628</v>
      </c>
      <c r="Q286" t="s">
        <v>97</v>
      </c>
      <c r="R286" t="s">
        <v>416</v>
      </c>
      <c r="S286" t="s">
        <v>626</v>
      </c>
      <c r="T286" t="s">
        <v>627</v>
      </c>
      <c r="U286" t="s">
        <v>628</v>
      </c>
      <c r="V286" t="s">
        <v>97</v>
      </c>
      <c r="W286" t="s">
        <v>107</v>
      </c>
      <c r="X286" t="s">
        <v>108</v>
      </c>
      <c r="Y286" t="s">
        <v>109</v>
      </c>
      <c r="Z286" t="s">
        <v>110</v>
      </c>
      <c r="AA286" t="s">
        <v>97</v>
      </c>
    </row>
    <row r="287" spans="1:27" x14ac:dyDescent="0.35">
      <c r="A287" t="s">
        <v>1633</v>
      </c>
      <c r="B287" t="s">
        <v>1634</v>
      </c>
      <c r="C287" t="s">
        <v>1629</v>
      </c>
      <c r="D287" t="s">
        <v>1630</v>
      </c>
      <c r="E287" t="s">
        <v>1635</v>
      </c>
      <c r="F287" t="s">
        <v>1636</v>
      </c>
      <c r="G287" t="s">
        <v>97</v>
      </c>
      <c r="H287" t="s">
        <v>1627</v>
      </c>
      <c r="I287" t="s">
        <v>1628</v>
      </c>
      <c r="J287" t="s">
        <v>1629</v>
      </c>
      <c r="K287" t="s">
        <v>1630</v>
      </c>
      <c r="L287" t="s">
        <v>97</v>
      </c>
      <c r="M287" t="s">
        <v>224</v>
      </c>
      <c r="N287" t="s">
        <v>225</v>
      </c>
      <c r="O287" t="s">
        <v>226</v>
      </c>
      <c r="P287" t="s">
        <v>227</v>
      </c>
      <c r="Q287" t="s">
        <v>97</v>
      </c>
      <c r="R287" t="s">
        <v>228</v>
      </c>
      <c r="S287" t="s">
        <v>229</v>
      </c>
      <c r="T287" t="s">
        <v>230</v>
      </c>
      <c r="U287" t="s">
        <v>231</v>
      </c>
      <c r="V287" t="s">
        <v>97</v>
      </c>
      <c r="W287" t="s">
        <v>107</v>
      </c>
      <c r="X287" t="s">
        <v>108</v>
      </c>
      <c r="Y287" t="s">
        <v>109</v>
      </c>
      <c r="Z287" t="s">
        <v>110</v>
      </c>
      <c r="AA287" t="s">
        <v>97</v>
      </c>
    </row>
    <row r="288" spans="1:27" x14ac:dyDescent="0.35">
      <c r="A288" t="s">
        <v>1637</v>
      </c>
      <c r="B288" t="s">
        <v>1638</v>
      </c>
      <c r="C288" t="s">
        <v>803</v>
      </c>
      <c r="D288" t="s">
        <v>804</v>
      </c>
      <c r="E288" t="s">
        <v>805</v>
      </c>
      <c r="F288" t="s">
        <v>806</v>
      </c>
      <c r="G288" t="s">
        <v>97</v>
      </c>
      <c r="H288" t="s">
        <v>182</v>
      </c>
      <c r="I288" t="s">
        <v>183</v>
      </c>
      <c r="J288" t="s">
        <v>184</v>
      </c>
      <c r="K288" t="s">
        <v>185</v>
      </c>
      <c r="L288" t="s">
        <v>97</v>
      </c>
      <c r="M288" t="s">
        <v>128</v>
      </c>
      <c r="N288" t="s">
        <v>129</v>
      </c>
      <c r="O288" t="s">
        <v>130</v>
      </c>
      <c r="P288" t="s">
        <v>131</v>
      </c>
      <c r="Q288" t="s">
        <v>97</v>
      </c>
      <c r="R288" t="s">
        <v>128</v>
      </c>
      <c r="S288" t="s">
        <v>129</v>
      </c>
      <c r="T288" t="s">
        <v>130</v>
      </c>
      <c r="U288" t="s">
        <v>131</v>
      </c>
      <c r="V288" t="s">
        <v>97</v>
      </c>
      <c r="W288" t="s">
        <v>132</v>
      </c>
      <c r="X288" t="s">
        <v>133</v>
      </c>
      <c r="Y288" t="s">
        <v>134</v>
      </c>
      <c r="Z288" t="s">
        <v>135</v>
      </c>
      <c r="AA288" t="s">
        <v>97</v>
      </c>
    </row>
    <row r="289" spans="1:27" x14ac:dyDescent="0.35">
      <c r="A289" t="s">
        <v>1639</v>
      </c>
      <c r="B289" t="s">
        <v>1640</v>
      </c>
      <c r="C289" t="s">
        <v>1641</v>
      </c>
      <c r="D289" t="s">
        <v>1642</v>
      </c>
      <c r="E289" t="s">
        <v>894</v>
      </c>
      <c r="F289" t="s">
        <v>895</v>
      </c>
      <c r="G289" t="s">
        <v>97</v>
      </c>
      <c r="H289" t="s">
        <v>896</v>
      </c>
      <c r="I289" t="s">
        <v>895</v>
      </c>
      <c r="J289" t="s">
        <v>226</v>
      </c>
      <c r="K289" t="s">
        <v>227</v>
      </c>
      <c r="L289" t="s">
        <v>97</v>
      </c>
      <c r="M289" t="s">
        <v>280</v>
      </c>
      <c r="N289" t="s">
        <v>281</v>
      </c>
      <c r="O289" t="s">
        <v>282</v>
      </c>
      <c r="P289" t="s">
        <v>283</v>
      </c>
      <c r="Q289" t="s">
        <v>97</v>
      </c>
      <c r="R289" t="s">
        <v>280</v>
      </c>
      <c r="S289" t="s">
        <v>281</v>
      </c>
      <c r="T289" t="s">
        <v>282</v>
      </c>
      <c r="U289" t="s">
        <v>283</v>
      </c>
      <c r="V289" t="s">
        <v>97</v>
      </c>
      <c r="W289" t="s">
        <v>284</v>
      </c>
      <c r="X289" t="s">
        <v>285</v>
      </c>
      <c r="Y289" t="s">
        <v>109</v>
      </c>
      <c r="Z289" t="s">
        <v>110</v>
      </c>
      <c r="AA289" t="s">
        <v>97</v>
      </c>
    </row>
    <row r="290" spans="1:27" x14ac:dyDescent="0.35">
      <c r="A290" t="s">
        <v>1643</v>
      </c>
      <c r="B290" t="s">
        <v>1644</v>
      </c>
      <c r="C290" t="s">
        <v>791</v>
      </c>
      <c r="D290" t="s">
        <v>792</v>
      </c>
      <c r="E290" t="s">
        <v>793</v>
      </c>
      <c r="F290" t="s">
        <v>794</v>
      </c>
      <c r="G290" t="s">
        <v>97</v>
      </c>
      <c r="H290" t="s">
        <v>795</v>
      </c>
      <c r="I290" t="s">
        <v>796</v>
      </c>
      <c r="J290" t="s">
        <v>791</v>
      </c>
      <c r="K290" t="s">
        <v>792</v>
      </c>
      <c r="L290" t="s">
        <v>97</v>
      </c>
      <c r="M290" t="s">
        <v>412</v>
      </c>
      <c r="N290" t="s">
        <v>413</v>
      </c>
      <c r="O290" t="s">
        <v>414</v>
      </c>
      <c r="P290" t="s">
        <v>415</v>
      </c>
      <c r="Q290" t="s">
        <v>97</v>
      </c>
      <c r="R290" t="s">
        <v>412</v>
      </c>
      <c r="S290" t="s">
        <v>413</v>
      </c>
      <c r="T290" t="s">
        <v>414</v>
      </c>
      <c r="U290" t="s">
        <v>415</v>
      </c>
      <c r="V290" t="s">
        <v>97</v>
      </c>
      <c r="W290" t="s">
        <v>107</v>
      </c>
      <c r="X290" t="s">
        <v>108</v>
      </c>
      <c r="Y290" t="s">
        <v>109</v>
      </c>
      <c r="Z290" t="s">
        <v>110</v>
      </c>
      <c r="AA290" t="s">
        <v>97</v>
      </c>
    </row>
    <row r="291" spans="1:27" x14ac:dyDescent="0.35">
      <c r="A291" t="s">
        <v>1645</v>
      </c>
      <c r="B291" t="s">
        <v>1646</v>
      </c>
      <c r="C291" t="s">
        <v>100</v>
      </c>
      <c r="D291" t="s">
        <v>101</v>
      </c>
      <c r="E291" t="s">
        <v>1647</v>
      </c>
      <c r="F291" t="s">
        <v>1648</v>
      </c>
      <c r="G291" t="s">
        <v>97</v>
      </c>
      <c r="H291" t="s">
        <v>98</v>
      </c>
      <c r="I291" t="s">
        <v>99</v>
      </c>
      <c r="J291" t="s">
        <v>100</v>
      </c>
      <c r="K291" t="s">
        <v>101</v>
      </c>
      <c r="L291" t="s">
        <v>97</v>
      </c>
      <c r="M291" t="s">
        <v>102</v>
      </c>
      <c r="N291" t="s">
        <v>103</v>
      </c>
      <c r="O291" t="s">
        <v>104</v>
      </c>
      <c r="P291" t="s">
        <v>105</v>
      </c>
      <c r="Q291" t="s">
        <v>97</v>
      </c>
      <c r="R291" t="s">
        <v>102</v>
      </c>
      <c r="S291" t="s">
        <v>106</v>
      </c>
      <c r="T291" t="s">
        <v>100</v>
      </c>
      <c r="U291" t="s">
        <v>101</v>
      </c>
      <c r="V291" t="s">
        <v>97</v>
      </c>
      <c r="W291" t="s">
        <v>107</v>
      </c>
      <c r="X291" t="s">
        <v>108</v>
      </c>
      <c r="Y291" t="s">
        <v>109</v>
      </c>
      <c r="Z291" t="s">
        <v>110</v>
      </c>
      <c r="AA291" t="s">
        <v>97</v>
      </c>
    </row>
    <row r="292" spans="1:27" x14ac:dyDescent="0.35">
      <c r="A292" t="s">
        <v>1649</v>
      </c>
      <c r="B292" t="s">
        <v>1650</v>
      </c>
      <c r="C292" t="s">
        <v>1198</v>
      </c>
      <c r="D292" t="s">
        <v>1199</v>
      </c>
      <c r="E292" t="s">
        <v>1651</v>
      </c>
      <c r="F292" t="s">
        <v>1652</v>
      </c>
      <c r="G292" t="s">
        <v>97</v>
      </c>
      <c r="H292" t="s">
        <v>1653</v>
      </c>
      <c r="I292" t="s">
        <v>1652</v>
      </c>
      <c r="J292" t="s">
        <v>1002</v>
      </c>
      <c r="K292" t="s">
        <v>1003</v>
      </c>
      <c r="L292" t="s">
        <v>97</v>
      </c>
      <c r="M292" t="s">
        <v>111</v>
      </c>
      <c r="N292" t="s">
        <v>146</v>
      </c>
      <c r="O292" t="s">
        <v>147</v>
      </c>
      <c r="P292" t="s">
        <v>148</v>
      </c>
      <c r="Q292" t="s">
        <v>97</v>
      </c>
      <c r="R292" t="s">
        <v>111</v>
      </c>
      <c r="S292" t="s">
        <v>146</v>
      </c>
      <c r="T292" t="s">
        <v>147</v>
      </c>
      <c r="U292" t="s">
        <v>148</v>
      </c>
      <c r="V292" t="s">
        <v>97</v>
      </c>
      <c r="W292" t="s">
        <v>132</v>
      </c>
      <c r="X292" t="s">
        <v>133</v>
      </c>
      <c r="Y292" t="s">
        <v>134</v>
      </c>
      <c r="Z292" t="s">
        <v>135</v>
      </c>
      <c r="AA292" t="s">
        <v>97</v>
      </c>
    </row>
    <row r="293" spans="1:27" x14ac:dyDescent="0.35">
      <c r="A293" t="s">
        <v>1654</v>
      </c>
      <c r="B293" t="s">
        <v>1655</v>
      </c>
      <c r="C293" t="s">
        <v>122</v>
      </c>
      <c r="D293" t="s">
        <v>123</v>
      </c>
      <c r="E293" t="s">
        <v>1656</v>
      </c>
      <c r="F293" t="s">
        <v>1657</v>
      </c>
      <c r="G293" t="s">
        <v>97</v>
      </c>
      <c r="H293" t="s">
        <v>126</v>
      </c>
      <c r="I293" t="s">
        <v>127</v>
      </c>
      <c r="J293" t="s">
        <v>122</v>
      </c>
      <c r="K293" t="s">
        <v>123</v>
      </c>
      <c r="L293" t="s">
        <v>97</v>
      </c>
      <c r="M293" t="s">
        <v>128</v>
      </c>
      <c r="N293" t="s">
        <v>129</v>
      </c>
      <c r="O293" t="s">
        <v>130</v>
      </c>
      <c r="P293" t="s">
        <v>131</v>
      </c>
      <c r="Q293" t="s">
        <v>97</v>
      </c>
      <c r="R293" t="s">
        <v>128</v>
      </c>
      <c r="S293" t="s">
        <v>129</v>
      </c>
      <c r="T293" t="s">
        <v>130</v>
      </c>
      <c r="U293" t="s">
        <v>131</v>
      </c>
      <c r="V293" t="s">
        <v>97</v>
      </c>
      <c r="W293" t="s">
        <v>132</v>
      </c>
      <c r="X293" t="s">
        <v>133</v>
      </c>
      <c r="Y293" t="s">
        <v>134</v>
      </c>
      <c r="Z293" t="s">
        <v>135</v>
      </c>
      <c r="AA293" t="s">
        <v>97</v>
      </c>
    </row>
    <row r="294" spans="1:27" x14ac:dyDescent="0.35">
      <c r="A294" t="s">
        <v>1658</v>
      </c>
      <c r="B294" t="s">
        <v>1659</v>
      </c>
      <c r="C294" t="s">
        <v>184</v>
      </c>
      <c r="D294" t="s">
        <v>185</v>
      </c>
      <c r="E294" t="s">
        <v>1660</v>
      </c>
      <c r="F294" t="s">
        <v>1661</v>
      </c>
      <c r="G294" t="s">
        <v>97</v>
      </c>
      <c r="H294" t="s">
        <v>1378</v>
      </c>
      <c r="I294" t="s">
        <v>1379</v>
      </c>
      <c r="J294" t="s">
        <v>184</v>
      </c>
      <c r="K294" t="s">
        <v>185</v>
      </c>
      <c r="L294" t="s">
        <v>97</v>
      </c>
      <c r="M294" t="s">
        <v>128</v>
      </c>
      <c r="N294" t="s">
        <v>129</v>
      </c>
      <c r="O294" t="s">
        <v>130</v>
      </c>
      <c r="P294" t="s">
        <v>131</v>
      </c>
      <c r="Q294" t="s">
        <v>97</v>
      </c>
      <c r="R294" t="s">
        <v>128</v>
      </c>
      <c r="S294" t="s">
        <v>129</v>
      </c>
      <c r="T294" t="s">
        <v>130</v>
      </c>
      <c r="U294" t="s">
        <v>131</v>
      </c>
      <c r="V294" t="s">
        <v>97</v>
      </c>
      <c r="W294" t="s">
        <v>132</v>
      </c>
      <c r="X294" t="s">
        <v>133</v>
      </c>
      <c r="Y294" t="s">
        <v>134</v>
      </c>
      <c r="Z294" t="s">
        <v>135</v>
      </c>
      <c r="AA294" t="s">
        <v>97</v>
      </c>
    </row>
    <row r="295" spans="1:27" x14ac:dyDescent="0.35">
      <c r="A295" t="s">
        <v>1662</v>
      </c>
      <c r="B295" t="s">
        <v>1663</v>
      </c>
      <c r="C295" t="s">
        <v>1664</v>
      </c>
      <c r="D295" t="s">
        <v>1665</v>
      </c>
      <c r="E295" t="s">
        <v>1004</v>
      </c>
      <c r="F295" t="s">
        <v>1005</v>
      </c>
      <c r="G295" t="s">
        <v>97</v>
      </c>
      <c r="H295" t="s">
        <v>1006</v>
      </c>
      <c r="I295" t="s">
        <v>1005</v>
      </c>
      <c r="J295" t="s">
        <v>1002</v>
      </c>
      <c r="K295" t="s">
        <v>1003</v>
      </c>
      <c r="L295" t="s">
        <v>97</v>
      </c>
      <c r="M295" t="s">
        <v>111</v>
      </c>
      <c r="N295" t="s">
        <v>146</v>
      </c>
      <c r="O295" t="s">
        <v>147</v>
      </c>
      <c r="P295" t="s">
        <v>148</v>
      </c>
      <c r="Q295" t="s">
        <v>97</v>
      </c>
      <c r="R295" t="s">
        <v>111</v>
      </c>
      <c r="S295" t="s">
        <v>146</v>
      </c>
      <c r="T295" t="s">
        <v>147</v>
      </c>
      <c r="U295" t="s">
        <v>148</v>
      </c>
      <c r="V295" t="s">
        <v>97</v>
      </c>
      <c r="W295" t="s">
        <v>132</v>
      </c>
      <c r="X295" t="s">
        <v>133</v>
      </c>
      <c r="Y295" t="s">
        <v>134</v>
      </c>
      <c r="Z295" t="s">
        <v>135</v>
      </c>
      <c r="AA295" t="s">
        <v>97</v>
      </c>
    </row>
    <row r="296" spans="1:27" x14ac:dyDescent="0.35">
      <c r="A296" t="s">
        <v>1666</v>
      </c>
      <c r="B296" t="s">
        <v>1667</v>
      </c>
      <c r="C296" t="s">
        <v>151</v>
      </c>
      <c r="D296" t="s">
        <v>152</v>
      </c>
      <c r="E296" t="s">
        <v>1668</v>
      </c>
      <c r="F296" t="s">
        <v>1669</v>
      </c>
      <c r="G296" t="s">
        <v>97</v>
      </c>
      <c r="H296" t="s">
        <v>386</v>
      </c>
      <c r="I296" t="s">
        <v>387</v>
      </c>
      <c r="J296" t="s">
        <v>151</v>
      </c>
      <c r="K296" t="s">
        <v>152</v>
      </c>
      <c r="L296" t="s">
        <v>97</v>
      </c>
      <c r="M296" t="s">
        <v>156</v>
      </c>
      <c r="N296" t="s">
        <v>157</v>
      </c>
      <c r="O296" t="s">
        <v>158</v>
      </c>
      <c r="P296" t="s">
        <v>159</v>
      </c>
      <c r="Q296" t="s">
        <v>97</v>
      </c>
      <c r="R296" t="s">
        <v>156</v>
      </c>
      <c r="S296" t="s">
        <v>157</v>
      </c>
      <c r="T296" t="s">
        <v>158</v>
      </c>
      <c r="U296" t="s">
        <v>159</v>
      </c>
      <c r="V296" t="s">
        <v>97</v>
      </c>
      <c r="W296" t="s">
        <v>107</v>
      </c>
      <c r="X296" t="s">
        <v>108</v>
      </c>
      <c r="Y296" t="s">
        <v>109</v>
      </c>
      <c r="Z296" t="s">
        <v>110</v>
      </c>
      <c r="AA296" t="s">
        <v>97</v>
      </c>
    </row>
    <row r="297" spans="1:27" x14ac:dyDescent="0.35">
      <c r="A297" t="s">
        <v>1670</v>
      </c>
      <c r="B297" t="s">
        <v>1671</v>
      </c>
      <c r="C297" t="s">
        <v>941</v>
      </c>
      <c r="D297" t="s">
        <v>942</v>
      </c>
      <c r="E297" t="s">
        <v>1672</v>
      </c>
      <c r="F297" t="s">
        <v>716</v>
      </c>
      <c r="G297" t="s">
        <v>97</v>
      </c>
      <c r="H297" t="s">
        <v>715</v>
      </c>
      <c r="I297" t="s">
        <v>716</v>
      </c>
      <c r="J297" t="s">
        <v>663</v>
      </c>
      <c r="K297" t="s">
        <v>664</v>
      </c>
      <c r="L297" t="s">
        <v>97</v>
      </c>
      <c r="M297" t="s">
        <v>398</v>
      </c>
      <c r="N297" t="s">
        <v>399</v>
      </c>
      <c r="O297" t="s">
        <v>400</v>
      </c>
      <c r="P297" t="s">
        <v>401</v>
      </c>
      <c r="Q297" t="s">
        <v>97</v>
      </c>
      <c r="R297" t="s">
        <v>398</v>
      </c>
      <c r="S297" t="s">
        <v>399</v>
      </c>
      <c r="T297" t="s">
        <v>400</v>
      </c>
      <c r="U297" t="s">
        <v>401</v>
      </c>
      <c r="V297" t="s">
        <v>97</v>
      </c>
      <c r="W297" t="s">
        <v>132</v>
      </c>
      <c r="X297" t="s">
        <v>133</v>
      </c>
      <c r="Y297" t="s">
        <v>134</v>
      </c>
      <c r="Z297" t="s">
        <v>135</v>
      </c>
      <c r="AA297" t="s">
        <v>97</v>
      </c>
    </row>
    <row r="298" spans="1:27" x14ac:dyDescent="0.35">
      <c r="A298" t="s">
        <v>1673</v>
      </c>
      <c r="B298" t="s">
        <v>1674</v>
      </c>
      <c r="C298" t="s">
        <v>791</v>
      </c>
      <c r="D298" t="s">
        <v>792</v>
      </c>
      <c r="E298" t="s">
        <v>793</v>
      </c>
      <c r="F298" t="s">
        <v>794</v>
      </c>
      <c r="G298" t="s">
        <v>97</v>
      </c>
      <c r="H298" t="s">
        <v>795</v>
      </c>
      <c r="I298" t="s">
        <v>796</v>
      </c>
      <c r="J298" t="s">
        <v>791</v>
      </c>
      <c r="K298" t="s">
        <v>792</v>
      </c>
      <c r="L298" t="s">
        <v>97</v>
      </c>
      <c r="M298" t="s">
        <v>412</v>
      </c>
      <c r="N298" t="s">
        <v>413</v>
      </c>
      <c r="O298" t="s">
        <v>414</v>
      </c>
      <c r="P298" t="s">
        <v>415</v>
      </c>
      <c r="Q298" t="s">
        <v>97</v>
      </c>
      <c r="R298" t="s">
        <v>412</v>
      </c>
      <c r="S298" t="s">
        <v>413</v>
      </c>
      <c r="T298" t="s">
        <v>414</v>
      </c>
      <c r="U298" t="s">
        <v>415</v>
      </c>
      <c r="V298" t="s">
        <v>97</v>
      </c>
      <c r="W298" t="s">
        <v>107</v>
      </c>
      <c r="X298" t="s">
        <v>108</v>
      </c>
      <c r="Y298" t="s">
        <v>109</v>
      </c>
      <c r="Z298" t="s">
        <v>110</v>
      </c>
      <c r="AA298" t="s">
        <v>97</v>
      </c>
    </row>
    <row r="299" spans="1:27" x14ac:dyDescent="0.35">
      <c r="A299" t="s">
        <v>1675</v>
      </c>
      <c r="B299" t="s">
        <v>1676</v>
      </c>
      <c r="C299" t="s">
        <v>216</v>
      </c>
      <c r="D299" t="s">
        <v>217</v>
      </c>
      <c r="E299" t="s">
        <v>218</v>
      </c>
      <c r="F299" t="s">
        <v>219</v>
      </c>
      <c r="G299" t="s">
        <v>97</v>
      </c>
      <c r="H299" t="s">
        <v>220</v>
      </c>
      <c r="I299" t="s">
        <v>221</v>
      </c>
      <c r="J299" t="s">
        <v>222</v>
      </c>
      <c r="K299" t="s">
        <v>223</v>
      </c>
      <c r="L299" t="s">
        <v>97</v>
      </c>
      <c r="M299" t="s">
        <v>224</v>
      </c>
      <c r="N299" t="s">
        <v>225</v>
      </c>
      <c r="O299" t="s">
        <v>226</v>
      </c>
      <c r="P299" t="s">
        <v>227</v>
      </c>
      <c r="Q299" t="s">
        <v>97</v>
      </c>
      <c r="R299" t="s">
        <v>228</v>
      </c>
      <c r="S299" t="s">
        <v>229</v>
      </c>
      <c r="T299" t="s">
        <v>230</v>
      </c>
      <c r="U299" t="s">
        <v>231</v>
      </c>
      <c r="V299" t="s">
        <v>97</v>
      </c>
      <c r="W299" t="s">
        <v>107</v>
      </c>
      <c r="X299" t="s">
        <v>108</v>
      </c>
      <c r="Y299" t="s">
        <v>109</v>
      </c>
      <c r="Z299" t="s">
        <v>110</v>
      </c>
      <c r="AA299" t="s">
        <v>97</v>
      </c>
    </row>
    <row r="300" spans="1:27" x14ac:dyDescent="0.35">
      <c r="A300" t="s">
        <v>1677</v>
      </c>
      <c r="B300" t="s">
        <v>1678</v>
      </c>
      <c r="C300" t="s">
        <v>202</v>
      </c>
      <c r="D300" t="s">
        <v>203</v>
      </c>
      <c r="E300" t="s">
        <v>204</v>
      </c>
      <c r="F300" t="s">
        <v>205</v>
      </c>
      <c r="G300" t="s">
        <v>97</v>
      </c>
      <c r="H300" t="s">
        <v>206</v>
      </c>
      <c r="I300" t="s">
        <v>205</v>
      </c>
      <c r="J300" t="s">
        <v>202</v>
      </c>
      <c r="K300" t="s">
        <v>203</v>
      </c>
      <c r="L300" t="s">
        <v>97</v>
      </c>
      <c r="M300" t="s">
        <v>207</v>
      </c>
      <c r="N300" t="s">
        <v>208</v>
      </c>
      <c r="O300" t="s">
        <v>209</v>
      </c>
      <c r="P300" t="s">
        <v>203</v>
      </c>
      <c r="Q300" t="s">
        <v>97</v>
      </c>
      <c r="R300" t="s">
        <v>210</v>
      </c>
      <c r="S300" t="s">
        <v>211</v>
      </c>
      <c r="T300" t="s">
        <v>212</v>
      </c>
      <c r="U300" t="s">
        <v>213</v>
      </c>
      <c r="V300" t="s">
        <v>97</v>
      </c>
      <c r="W300" t="s">
        <v>107</v>
      </c>
      <c r="X300" t="s">
        <v>108</v>
      </c>
      <c r="Y300" t="s">
        <v>109</v>
      </c>
      <c r="Z300" t="s">
        <v>110</v>
      </c>
      <c r="AA300" t="s">
        <v>97</v>
      </c>
    </row>
    <row r="301" spans="1:27" x14ac:dyDescent="0.35">
      <c r="A301" t="s">
        <v>1679</v>
      </c>
      <c r="B301" t="s">
        <v>1680</v>
      </c>
      <c r="C301" t="s">
        <v>744</v>
      </c>
      <c r="D301" t="s">
        <v>745</v>
      </c>
      <c r="E301" t="s">
        <v>1681</v>
      </c>
      <c r="F301" t="s">
        <v>1682</v>
      </c>
      <c r="G301" t="s">
        <v>97</v>
      </c>
      <c r="H301" t="s">
        <v>1683</v>
      </c>
      <c r="I301" t="s">
        <v>1682</v>
      </c>
      <c r="J301" t="s">
        <v>1684</v>
      </c>
      <c r="K301" t="s">
        <v>1685</v>
      </c>
      <c r="L301" t="s">
        <v>97</v>
      </c>
      <c r="M301" t="s">
        <v>398</v>
      </c>
      <c r="N301" t="s">
        <v>399</v>
      </c>
      <c r="O301" t="s">
        <v>400</v>
      </c>
      <c r="P301" t="s">
        <v>401</v>
      </c>
      <c r="Q301" t="s">
        <v>97</v>
      </c>
      <c r="R301" t="s">
        <v>398</v>
      </c>
      <c r="S301" t="s">
        <v>399</v>
      </c>
      <c r="T301" t="s">
        <v>400</v>
      </c>
      <c r="U301" t="s">
        <v>401</v>
      </c>
      <c r="V301" t="s">
        <v>97</v>
      </c>
      <c r="W301" t="s">
        <v>132</v>
      </c>
      <c r="X301" t="s">
        <v>133</v>
      </c>
      <c r="Y301" t="s">
        <v>134</v>
      </c>
      <c r="Z301" t="s">
        <v>135</v>
      </c>
      <c r="AA301" t="s">
        <v>97</v>
      </c>
    </row>
    <row r="302" spans="1:27" x14ac:dyDescent="0.35">
      <c r="A302" t="s">
        <v>1686</v>
      </c>
      <c r="B302" t="s">
        <v>1687</v>
      </c>
      <c r="C302" t="s">
        <v>889</v>
      </c>
      <c r="D302" t="s">
        <v>890</v>
      </c>
      <c r="E302" t="s">
        <v>1418</v>
      </c>
      <c r="F302" t="s">
        <v>1419</v>
      </c>
      <c r="G302" t="s">
        <v>97</v>
      </c>
      <c r="H302" t="s">
        <v>182</v>
      </c>
      <c r="I302" t="s">
        <v>183</v>
      </c>
      <c r="J302" t="s">
        <v>184</v>
      </c>
      <c r="K302" t="s">
        <v>185</v>
      </c>
      <c r="L302" t="s">
        <v>97</v>
      </c>
      <c r="M302" t="s">
        <v>128</v>
      </c>
      <c r="N302" t="s">
        <v>129</v>
      </c>
      <c r="O302" t="s">
        <v>130</v>
      </c>
      <c r="P302" t="s">
        <v>131</v>
      </c>
      <c r="Q302" t="s">
        <v>97</v>
      </c>
      <c r="R302" t="s">
        <v>128</v>
      </c>
      <c r="S302" t="s">
        <v>129</v>
      </c>
      <c r="T302" t="s">
        <v>130</v>
      </c>
      <c r="U302" t="s">
        <v>131</v>
      </c>
      <c r="V302" t="s">
        <v>97</v>
      </c>
      <c r="W302" t="s">
        <v>132</v>
      </c>
      <c r="X302" t="s">
        <v>133</v>
      </c>
      <c r="Y302" t="s">
        <v>134</v>
      </c>
      <c r="Z302" t="s">
        <v>135</v>
      </c>
      <c r="AA302" t="s">
        <v>97</v>
      </c>
    </row>
    <row r="303" spans="1:27" x14ac:dyDescent="0.35">
      <c r="A303" t="s">
        <v>1688</v>
      </c>
      <c r="B303" t="s">
        <v>1689</v>
      </c>
      <c r="C303" t="s">
        <v>889</v>
      </c>
      <c r="D303" t="s">
        <v>890</v>
      </c>
      <c r="E303" t="s">
        <v>649</v>
      </c>
      <c r="F303" t="s">
        <v>650</v>
      </c>
      <c r="G303" t="s">
        <v>97</v>
      </c>
      <c r="H303" t="s">
        <v>258</v>
      </c>
      <c r="I303" t="s">
        <v>259</v>
      </c>
      <c r="J303" t="s">
        <v>260</v>
      </c>
      <c r="K303" t="s">
        <v>261</v>
      </c>
      <c r="L303" t="s">
        <v>97</v>
      </c>
      <c r="M303" t="s">
        <v>128</v>
      </c>
      <c r="N303" t="s">
        <v>129</v>
      </c>
      <c r="O303" t="s">
        <v>130</v>
      </c>
      <c r="P303" t="s">
        <v>131</v>
      </c>
      <c r="Q303" t="s">
        <v>97</v>
      </c>
      <c r="R303" t="s">
        <v>128</v>
      </c>
      <c r="S303" t="s">
        <v>129</v>
      </c>
      <c r="T303" t="s">
        <v>130</v>
      </c>
      <c r="U303" t="s">
        <v>131</v>
      </c>
      <c r="V303" t="s">
        <v>97</v>
      </c>
      <c r="W303" t="s">
        <v>132</v>
      </c>
      <c r="X303" t="s">
        <v>133</v>
      </c>
      <c r="Y303" t="s">
        <v>134</v>
      </c>
      <c r="Z303" t="s">
        <v>135</v>
      </c>
      <c r="AA303" t="s">
        <v>97</v>
      </c>
    </row>
    <row r="304" spans="1:27" x14ac:dyDescent="0.35">
      <c r="A304" t="s">
        <v>1690</v>
      </c>
      <c r="B304" t="s">
        <v>1691</v>
      </c>
      <c r="C304" t="s">
        <v>1592</v>
      </c>
      <c r="D304" t="s">
        <v>1593</v>
      </c>
      <c r="E304" t="s">
        <v>1692</v>
      </c>
      <c r="F304" t="s">
        <v>1693</v>
      </c>
      <c r="G304" t="s">
        <v>97</v>
      </c>
      <c r="H304" t="s">
        <v>142</v>
      </c>
      <c r="I304" t="s">
        <v>143</v>
      </c>
      <c r="J304" t="s">
        <v>144</v>
      </c>
      <c r="K304" t="s">
        <v>145</v>
      </c>
      <c r="L304" t="s">
        <v>97</v>
      </c>
      <c r="M304" t="s">
        <v>111</v>
      </c>
      <c r="N304" t="s">
        <v>146</v>
      </c>
      <c r="O304" t="s">
        <v>147</v>
      </c>
      <c r="P304" t="s">
        <v>148</v>
      </c>
      <c r="Q304" t="s">
        <v>97</v>
      </c>
      <c r="R304" t="s">
        <v>111</v>
      </c>
      <c r="S304" t="s">
        <v>146</v>
      </c>
      <c r="T304" t="s">
        <v>147</v>
      </c>
      <c r="U304" t="s">
        <v>148</v>
      </c>
      <c r="V304" t="s">
        <v>97</v>
      </c>
      <c r="W304" t="s">
        <v>132</v>
      </c>
      <c r="X304" t="s">
        <v>133</v>
      </c>
      <c r="Y304" t="s">
        <v>134</v>
      </c>
      <c r="Z304" t="s">
        <v>135</v>
      </c>
      <c r="AA304" t="s">
        <v>97</v>
      </c>
    </row>
    <row r="305" spans="1:27" x14ac:dyDescent="0.35">
      <c r="A305" t="s">
        <v>1694</v>
      </c>
      <c r="B305" t="s">
        <v>1695</v>
      </c>
      <c r="C305" t="s">
        <v>1696</v>
      </c>
      <c r="D305" t="s">
        <v>1697</v>
      </c>
      <c r="E305" t="s">
        <v>1184</v>
      </c>
      <c r="F305" t="s">
        <v>1185</v>
      </c>
      <c r="G305" t="s">
        <v>97</v>
      </c>
      <c r="H305" t="s">
        <v>600</v>
      </c>
      <c r="I305" t="s">
        <v>601</v>
      </c>
      <c r="J305" t="s">
        <v>602</v>
      </c>
      <c r="K305" t="s">
        <v>603</v>
      </c>
      <c r="L305" t="s">
        <v>97</v>
      </c>
      <c r="M305" t="s">
        <v>102</v>
      </c>
      <c r="N305" t="s">
        <v>103</v>
      </c>
      <c r="O305" t="s">
        <v>104</v>
      </c>
      <c r="P305" t="s">
        <v>105</v>
      </c>
      <c r="Q305" t="s">
        <v>97</v>
      </c>
      <c r="R305" t="s">
        <v>102</v>
      </c>
      <c r="S305" t="s">
        <v>106</v>
      </c>
      <c r="T305" t="s">
        <v>100</v>
      </c>
      <c r="U305" t="s">
        <v>101</v>
      </c>
      <c r="V305" t="s">
        <v>97</v>
      </c>
      <c r="W305" t="s">
        <v>107</v>
      </c>
      <c r="X305" t="s">
        <v>108</v>
      </c>
      <c r="Y305" t="s">
        <v>109</v>
      </c>
      <c r="Z305" t="s">
        <v>110</v>
      </c>
      <c r="AA305" t="s">
        <v>97</v>
      </c>
    </row>
    <row r="306" spans="1:27" x14ac:dyDescent="0.35">
      <c r="A306" t="s">
        <v>1698</v>
      </c>
      <c r="B306" t="s">
        <v>1699</v>
      </c>
      <c r="C306" t="s">
        <v>499</v>
      </c>
      <c r="D306" t="s">
        <v>500</v>
      </c>
      <c r="E306" t="s">
        <v>1700</v>
      </c>
      <c r="F306" t="s">
        <v>1701</v>
      </c>
      <c r="G306" t="s">
        <v>97</v>
      </c>
      <c r="H306" t="s">
        <v>503</v>
      </c>
      <c r="I306" t="s">
        <v>504</v>
      </c>
      <c r="J306" t="s">
        <v>505</v>
      </c>
      <c r="K306" t="s">
        <v>506</v>
      </c>
      <c r="L306" t="s">
        <v>97</v>
      </c>
      <c r="M306" t="s">
        <v>210</v>
      </c>
      <c r="N306" t="s">
        <v>507</v>
      </c>
      <c r="O306" t="s">
        <v>508</v>
      </c>
      <c r="P306" t="s">
        <v>509</v>
      </c>
      <c r="Q306" t="s">
        <v>97</v>
      </c>
      <c r="R306" t="s">
        <v>210</v>
      </c>
      <c r="S306" t="s">
        <v>211</v>
      </c>
      <c r="T306" t="s">
        <v>212</v>
      </c>
      <c r="U306" t="s">
        <v>213</v>
      </c>
      <c r="V306" t="s">
        <v>97</v>
      </c>
      <c r="W306" t="s">
        <v>107</v>
      </c>
      <c r="X306" t="s">
        <v>108</v>
      </c>
      <c r="Y306" t="s">
        <v>109</v>
      </c>
      <c r="Z306" t="s">
        <v>110</v>
      </c>
      <c r="AA306" t="s">
        <v>97</v>
      </c>
    </row>
    <row r="307" spans="1:27" x14ac:dyDescent="0.35">
      <c r="A307" t="s">
        <v>1702</v>
      </c>
      <c r="B307" t="s">
        <v>1703</v>
      </c>
      <c r="C307" t="s">
        <v>1704</v>
      </c>
      <c r="D307" t="s">
        <v>1705</v>
      </c>
      <c r="E307" t="s">
        <v>1108</v>
      </c>
      <c r="F307" t="s">
        <v>1109</v>
      </c>
      <c r="G307" t="s">
        <v>97</v>
      </c>
      <c r="H307" t="s">
        <v>182</v>
      </c>
      <c r="I307" t="s">
        <v>183</v>
      </c>
      <c r="J307" t="s">
        <v>184</v>
      </c>
      <c r="K307" t="s">
        <v>185</v>
      </c>
      <c r="L307" t="s">
        <v>97</v>
      </c>
      <c r="M307" t="s">
        <v>128</v>
      </c>
      <c r="N307" t="s">
        <v>129</v>
      </c>
      <c r="O307" t="s">
        <v>130</v>
      </c>
      <c r="P307" t="s">
        <v>131</v>
      </c>
      <c r="Q307" t="s">
        <v>97</v>
      </c>
      <c r="R307" t="s">
        <v>128</v>
      </c>
      <c r="S307" t="s">
        <v>129</v>
      </c>
      <c r="T307" t="s">
        <v>130</v>
      </c>
      <c r="U307" t="s">
        <v>131</v>
      </c>
      <c r="V307" t="s">
        <v>97</v>
      </c>
      <c r="W307" t="s">
        <v>132</v>
      </c>
      <c r="X307" t="s">
        <v>133</v>
      </c>
      <c r="Y307" t="s">
        <v>134</v>
      </c>
      <c r="Z307" t="s">
        <v>135</v>
      </c>
      <c r="AA307" t="s">
        <v>97</v>
      </c>
    </row>
    <row r="308" spans="1:27" x14ac:dyDescent="0.35">
      <c r="A308" t="s">
        <v>1706</v>
      </c>
      <c r="B308" t="s">
        <v>1707</v>
      </c>
      <c r="C308" t="s">
        <v>573</v>
      </c>
      <c r="D308" t="s">
        <v>574</v>
      </c>
      <c r="E308" t="s">
        <v>1708</v>
      </c>
      <c r="F308" t="s">
        <v>1709</v>
      </c>
      <c r="G308" t="s">
        <v>97</v>
      </c>
      <c r="H308" t="s">
        <v>694</v>
      </c>
      <c r="I308" t="s">
        <v>695</v>
      </c>
      <c r="J308" t="s">
        <v>573</v>
      </c>
      <c r="K308" t="s">
        <v>574</v>
      </c>
      <c r="L308" t="s">
        <v>97</v>
      </c>
      <c r="M308" t="s">
        <v>412</v>
      </c>
      <c r="N308" t="s">
        <v>413</v>
      </c>
      <c r="O308" t="s">
        <v>414</v>
      </c>
      <c r="P308" t="s">
        <v>415</v>
      </c>
      <c r="Q308" t="s">
        <v>97</v>
      </c>
      <c r="R308" t="s">
        <v>412</v>
      </c>
      <c r="S308" t="s">
        <v>413</v>
      </c>
      <c r="T308" t="s">
        <v>414</v>
      </c>
      <c r="U308" t="s">
        <v>415</v>
      </c>
      <c r="V308" t="s">
        <v>97</v>
      </c>
      <c r="W308" t="s">
        <v>107</v>
      </c>
      <c r="X308" t="s">
        <v>108</v>
      </c>
      <c r="Y308" t="s">
        <v>109</v>
      </c>
      <c r="Z308" t="s">
        <v>110</v>
      </c>
      <c r="AA308" t="s">
        <v>97</v>
      </c>
    </row>
    <row r="309" spans="1:27" x14ac:dyDescent="0.35">
      <c r="A309" t="s">
        <v>1710</v>
      </c>
      <c r="B309" t="s">
        <v>1711</v>
      </c>
      <c r="C309" t="s">
        <v>1017</v>
      </c>
      <c r="D309" t="s">
        <v>1018</v>
      </c>
      <c r="E309" t="s">
        <v>1712</v>
      </c>
      <c r="F309" t="s">
        <v>1713</v>
      </c>
      <c r="G309" t="s">
        <v>97</v>
      </c>
      <c r="H309" t="s">
        <v>1015</v>
      </c>
      <c r="I309" t="s">
        <v>1016</v>
      </c>
      <c r="J309" t="s">
        <v>1017</v>
      </c>
      <c r="K309" t="s">
        <v>1018</v>
      </c>
      <c r="L309" t="s">
        <v>97</v>
      </c>
      <c r="M309" t="s">
        <v>224</v>
      </c>
      <c r="N309" t="s">
        <v>225</v>
      </c>
      <c r="O309" t="s">
        <v>226</v>
      </c>
      <c r="P309" t="s">
        <v>227</v>
      </c>
      <c r="Q309" t="s">
        <v>97</v>
      </c>
      <c r="R309" t="s">
        <v>228</v>
      </c>
      <c r="S309" t="s">
        <v>229</v>
      </c>
      <c r="T309" t="s">
        <v>230</v>
      </c>
      <c r="U309" t="s">
        <v>231</v>
      </c>
      <c r="V309" t="s">
        <v>97</v>
      </c>
      <c r="W309" t="s">
        <v>107</v>
      </c>
      <c r="X309" t="s">
        <v>108</v>
      </c>
      <c r="Y309" t="s">
        <v>109</v>
      </c>
      <c r="Z309" t="s">
        <v>110</v>
      </c>
      <c r="AA309" t="s">
        <v>97</v>
      </c>
    </row>
    <row r="310" spans="1:27" x14ac:dyDescent="0.35">
      <c r="A310" t="s">
        <v>1714</v>
      </c>
      <c r="B310" t="s">
        <v>1715</v>
      </c>
      <c r="C310" t="s">
        <v>1716</v>
      </c>
      <c r="D310" t="s">
        <v>1717</v>
      </c>
      <c r="E310" t="s">
        <v>476</v>
      </c>
      <c r="F310" t="s">
        <v>477</v>
      </c>
      <c r="G310" t="s">
        <v>97</v>
      </c>
      <c r="H310" t="s">
        <v>478</v>
      </c>
      <c r="I310" t="s">
        <v>479</v>
      </c>
      <c r="J310" t="s">
        <v>480</v>
      </c>
      <c r="K310" t="s">
        <v>481</v>
      </c>
      <c r="L310" t="s">
        <v>97</v>
      </c>
      <c r="M310" t="s">
        <v>482</v>
      </c>
      <c r="N310" t="s">
        <v>483</v>
      </c>
      <c r="O310" t="s">
        <v>484</v>
      </c>
      <c r="P310" t="s">
        <v>485</v>
      </c>
      <c r="Q310" t="s">
        <v>97</v>
      </c>
      <c r="R310" t="s">
        <v>412</v>
      </c>
      <c r="S310" t="s">
        <v>413</v>
      </c>
      <c r="T310" t="s">
        <v>414</v>
      </c>
      <c r="U310" t="s">
        <v>415</v>
      </c>
      <c r="V310" t="s">
        <v>97</v>
      </c>
      <c r="W310" t="s">
        <v>107</v>
      </c>
      <c r="X310" t="s">
        <v>108</v>
      </c>
      <c r="Y310" t="s">
        <v>109</v>
      </c>
      <c r="Z310" t="s">
        <v>110</v>
      </c>
      <c r="AA310" t="s">
        <v>97</v>
      </c>
    </row>
    <row r="311" spans="1:27" x14ac:dyDescent="0.35">
      <c r="A311" t="s">
        <v>1718</v>
      </c>
      <c r="B311" t="s">
        <v>1719</v>
      </c>
      <c r="C311" t="s">
        <v>1720</v>
      </c>
      <c r="D311" t="s">
        <v>1721</v>
      </c>
      <c r="E311" t="s">
        <v>354</v>
      </c>
      <c r="F311" t="s">
        <v>355</v>
      </c>
      <c r="G311" t="s">
        <v>97</v>
      </c>
      <c r="H311" t="s">
        <v>356</v>
      </c>
      <c r="I311" t="s">
        <v>357</v>
      </c>
      <c r="J311" t="s">
        <v>358</v>
      </c>
      <c r="K311" t="s">
        <v>359</v>
      </c>
      <c r="L311" t="s">
        <v>97</v>
      </c>
      <c r="M311" t="s">
        <v>128</v>
      </c>
      <c r="N311" t="s">
        <v>129</v>
      </c>
      <c r="O311" t="s">
        <v>130</v>
      </c>
      <c r="P311" t="s">
        <v>131</v>
      </c>
      <c r="Q311" t="s">
        <v>97</v>
      </c>
      <c r="R311" t="s">
        <v>128</v>
      </c>
      <c r="S311" t="s">
        <v>129</v>
      </c>
      <c r="T311" t="s">
        <v>130</v>
      </c>
      <c r="U311" t="s">
        <v>131</v>
      </c>
      <c r="V311" t="s">
        <v>97</v>
      </c>
      <c r="W311" t="s">
        <v>132</v>
      </c>
      <c r="X311" t="s">
        <v>133</v>
      </c>
      <c r="Y311" t="s">
        <v>134</v>
      </c>
      <c r="Z311" t="s">
        <v>135</v>
      </c>
      <c r="AA311" t="s">
        <v>97</v>
      </c>
    </row>
    <row r="312" spans="1:27" x14ac:dyDescent="0.35">
      <c r="A312" t="s">
        <v>1722</v>
      </c>
      <c r="B312" t="s">
        <v>1723</v>
      </c>
      <c r="C312" t="s">
        <v>1017</v>
      </c>
      <c r="D312" t="s">
        <v>1018</v>
      </c>
      <c r="E312" t="s">
        <v>1724</v>
      </c>
      <c r="F312" t="s">
        <v>1725</v>
      </c>
      <c r="G312" t="s">
        <v>97</v>
      </c>
      <c r="H312" t="s">
        <v>1015</v>
      </c>
      <c r="I312" t="s">
        <v>1016</v>
      </c>
      <c r="J312" t="s">
        <v>1017</v>
      </c>
      <c r="K312" t="s">
        <v>1018</v>
      </c>
      <c r="L312" t="s">
        <v>97</v>
      </c>
      <c r="M312" t="s">
        <v>224</v>
      </c>
      <c r="N312" t="s">
        <v>225</v>
      </c>
      <c r="O312" t="s">
        <v>226</v>
      </c>
      <c r="P312" t="s">
        <v>227</v>
      </c>
      <c r="Q312" t="s">
        <v>97</v>
      </c>
      <c r="R312" t="s">
        <v>228</v>
      </c>
      <c r="S312" t="s">
        <v>229</v>
      </c>
      <c r="T312" t="s">
        <v>230</v>
      </c>
      <c r="U312" t="s">
        <v>231</v>
      </c>
      <c r="V312" t="s">
        <v>97</v>
      </c>
      <c r="W312" t="s">
        <v>107</v>
      </c>
      <c r="X312" t="s">
        <v>108</v>
      </c>
      <c r="Y312" t="s">
        <v>109</v>
      </c>
      <c r="Z312" t="s">
        <v>110</v>
      </c>
      <c r="AA312" t="s">
        <v>97</v>
      </c>
    </row>
    <row r="313" spans="1:27" x14ac:dyDescent="0.35">
      <c r="A313" t="s">
        <v>1726</v>
      </c>
      <c r="B313" t="s">
        <v>1727</v>
      </c>
      <c r="C313" t="s">
        <v>1139</v>
      </c>
      <c r="D313" t="s">
        <v>1140</v>
      </c>
      <c r="E313" t="s">
        <v>1141</v>
      </c>
      <c r="F313" t="s">
        <v>1142</v>
      </c>
      <c r="G313" t="s">
        <v>97</v>
      </c>
      <c r="H313" t="s">
        <v>1143</v>
      </c>
      <c r="I313" t="s">
        <v>1144</v>
      </c>
      <c r="J313" t="s">
        <v>1139</v>
      </c>
      <c r="K313" t="s">
        <v>1140</v>
      </c>
      <c r="L313" t="s">
        <v>97</v>
      </c>
      <c r="M313" t="s">
        <v>416</v>
      </c>
      <c r="N313" t="s">
        <v>626</v>
      </c>
      <c r="O313" t="s">
        <v>627</v>
      </c>
      <c r="P313" t="s">
        <v>628</v>
      </c>
      <c r="Q313" t="s">
        <v>97</v>
      </c>
      <c r="R313" t="s">
        <v>416</v>
      </c>
      <c r="S313" t="s">
        <v>626</v>
      </c>
      <c r="T313" t="s">
        <v>627</v>
      </c>
      <c r="U313" t="s">
        <v>628</v>
      </c>
      <c r="V313" t="s">
        <v>97</v>
      </c>
      <c r="W313" t="s">
        <v>107</v>
      </c>
      <c r="X313" t="s">
        <v>108</v>
      </c>
      <c r="Y313" t="s">
        <v>109</v>
      </c>
      <c r="Z313" t="s">
        <v>110</v>
      </c>
      <c r="AA313" t="s">
        <v>97</v>
      </c>
    </row>
    <row r="314" spans="1:27" x14ac:dyDescent="0.35">
      <c r="A314" t="s">
        <v>1728</v>
      </c>
      <c r="B314" t="s">
        <v>1729</v>
      </c>
      <c r="C314" t="s">
        <v>202</v>
      </c>
      <c r="D314" t="s">
        <v>203</v>
      </c>
      <c r="E314" t="s">
        <v>204</v>
      </c>
      <c r="F314" t="s">
        <v>205</v>
      </c>
      <c r="G314" t="s">
        <v>97</v>
      </c>
      <c r="H314" t="s">
        <v>206</v>
      </c>
      <c r="I314" t="s">
        <v>205</v>
      </c>
      <c r="J314" t="s">
        <v>202</v>
      </c>
      <c r="K314" t="s">
        <v>203</v>
      </c>
      <c r="L314" t="s">
        <v>97</v>
      </c>
      <c r="M314" t="s">
        <v>207</v>
      </c>
      <c r="N314" t="s">
        <v>208</v>
      </c>
      <c r="O314" t="s">
        <v>209</v>
      </c>
      <c r="P314" t="s">
        <v>203</v>
      </c>
      <c r="Q314" t="s">
        <v>97</v>
      </c>
      <c r="R314" t="s">
        <v>210</v>
      </c>
      <c r="S314" t="s">
        <v>211</v>
      </c>
      <c r="T314" t="s">
        <v>212</v>
      </c>
      <c r="U314" t="s">
        <v>213</v>
      </c>
      <c r="V314" t="s">
        <v>97</v>
      </c>
      <c r="W314" t="s">
        <v>107</v>
      </c>
      <c r="X314" t="s">
        <v>108</v>
      </c>
      <c r="Y314" t="s">
        <v>109</v>
      </c>
      <c r="Z314" t="s">
        <v>110</v>
      </c>
      <c r="AA314" t="s">
        <v>97</v>
      </c>
    </row>
    <row r="315" spans="1:27" x14ac:dyDescent="0.35">
      <c r="A315" t="s">
        <v>1730</v>
      </c>
      <c r="B315" t="s">
        <v>1731</v>
      </c>
      <c r="C315" t="s">
        <v>122</v>
      </c>
      <c r="D315" t="s">
        <v>123</v>
      </c>
      <c r="E315" t="s">
        <v>124</v>
      </c>
      <c r="F315" t="s">
        <v>125</v>
      </c>
      <c r="G315" t="s">
        <v>97</v>
      </c>
      <c r="H315" t="s">
        <v>126</v>
      </c>
      <c r="I315" t="s">
        <v>127</v>
      </c>
      <c r="J315" t="s">
        <v>122</v>
      </c>
      <c r="K315" t="s">
        <v>123</v>
      </c>
      <c r="L315" t="s">
        <v>97</v>
      </c>
      <c r="M315" t="s">
        <v>128</v>
      </c>
      <c r="N315" t="s">
        <v>129</v>
      </c>
      <c r="O315" t="s">
        <v>130</v>
      </c>
      <c r="P315" t="s">
        <v>131</v>
      </c>
      <c r="Q315" t="s">
        <v>97</v>
      </c>
      <c r="R315" t="s">
        <v>128</v>
      </c>
      <c r="S315" t="s">
        <v>129</v>
      </c>
      <c r="T315" t="s">
        <v>130</v>
      </c>
      <c r="U315" t="s">
        <v>131</v>
      </c>
      <c r="V315" t="s">
        <v>97</v>
      </c>
      <c r="W315" t="s">
        <v>132</v>
      </c>
      <c r="X315" t="s">
        <v>133</v>
      </c>
      <c r="Y315" t="s">
        <v>134</v>
      </c>
      <c r="Z315" t="s">
        <v>135</v>
      </c>
      <c r="AA315" t="s">
        <v>97</v>
      </c>
    </row>
    <row r="316" spans="1:27" x14ac:dyDescent="0.35">
      <c r="A316" t="s">
        <v>1732</v>
      </c>
      <c r="B316" t="s">
        <v>1733</v>
      </c>
      <c r="C316" t="s">
        <v>233</v>
      </c>
      <c r="D316" t="s">
        <v>234</v>
      </c>
      <c r="E316" t="s">
        <v>1734</v>
      </c>
      <c r="F316" t="s">
        <v>1735</v>
      </c>
      <c r="G316" t="s">
        <v>97</v>
      </c>
      <c r="H316" t="s">
        <v>1736</v>
      </c>
      <c r="I316" t="s">
        <v>1735</v>
      </c>
      <c r="J316" t="s">
        <v>1737</v>
      </c>
      <c r="K316" t="s">
        <v>1738</v>
      </c>
      <c r="L316" t="s">
        <v>97</v>
      </c>
      <c r="M316" t="s">
        <v>196</v>
      </c>
      <c r="N316" t="s">
        <v>197</v>
      </c>
      <c r="O316" t="s">
        <v>198</v>
      </c>
      <c r="P316" t="s">
        <v>199</v>
      </c>
      <c r="Q316" t="s">
        <v>97</v>
      </c>
      <c r="R316" t="s">
        <v>196</v>
      </c>
      <c r="S316" t="s">
        <v>197</v>
      </c>
      <c r="T316" t="s">
        <v>198</v>
      </c>
      <c r="U316" t="s">
        <v>199</v>
      </c>
      <c r="V316" t="s">
        <v>97</v>
      </c>
      <c r="W316" t="s">
        <v>132</v>
      </c>
      <c r="X316" t="s">
        <v>133</v>
      </c>
      <c r="Y316" t="s">
        <v>134</v>
      </c>
      <c r="Z316" t="s">
        <v>135</v>
      </c>
      <c r="AA316" t="s">
        <v>97</v>
      </c>
    </row>
    <row r="317" spans="1:27" x14ac:dyDescent="0.35">
      <c r="A317" t="s">
        <v>1739</v>
      </c>
      <c r="B317" t="s">
        <v>1740</v>
      </c>
      <c r="C317" t="s">
        <v>1741</v>
      </c>
      <c r="D317" t="s">
        <v>1742</v>
      </c>
      <c r="E317" t="s">
        <v>1743</v>
      </c>
      <c r="F317" t="s">
        <v>1744</v>
      </c>
      <c r="G317" t="s">
        <v>97</v>
      </c>
      <c r="H317" t="s">
        <v>142</v>
      </c>
      <c r="I317" t="s">
        <v>143</v>
      </c>
      <c r="J317" t="s">
        <v>144</v>
      </c>
      <c r="K317" t="s">
        <v>145</v>
      </c>
      <c r="L317" t="s">
        <v>97</v>
      </c>
      <c r="M317" t="s">
        <v>111</v>
      </c>
      <c r="N317" t="s">
        <v>146</v>
      </c>
      <c r="O317" t="s">
        <v>147</v>
      </c>
      <c r="P317" t="s">
        <v>148</v>
      </c>
      <c r="Q317" t="s">
        <v>97</v>
      </c>
      <c r="R317" t="s">
        <v>111</v>
      </c>
      <c r="S317" t="s">
        <v>146</v>
      </c>
      <c r="T317" t="s">
        <v>147</v>
      </c>
      <c r="U317" t="s">
        <v>148</v>
      </c>
      <c r="V317" t="s">
        <v>97</v>
      </c>
      <c r="W317" t="s">
        <v>132</v>
      </c>
      <c r="X317" t="s">
        <v>133</v>
      </c>
      <c r="Y317" t="s">
        <v>134</v>
      </c>
      <c r="Z317" t="s">
        <v>135</v>
      </c>
      <c r="AA317" t="s">
        <v>97</v>
      </c>
    </row>
    <row r="318" spans="1:27" x14ac:dyDescent="0.35">
      <c r="A318" t="s">
        <v>1745</v>
      </c>
      <c r="B318" t="s">
        <v>1746</v>
      </c>
      <c r="C318" t="s">
        <v>369</v>
      </c>
      <c r="D318" t="s">
        <v>370</v>
      </c>
      <c r="E318" t="s">
        <v>371</v>
      </c>
      <c r="F318" t="s">
        <v>372</v>
      </c>
      <c r="G318" t="s">
        <v>97</v>
      </c>
      <c r="H318" t="s">
        <v>373</v>
      </c>
      <c r="I318" t="s">
        <v>374</v>
      </c>
      <c r="J318" t="s">
        <v>375</v>
      </c>
      <c r="K318" t="s">
        <v>376</v>
      </c>
      <c r="L318" t="s">
        <v>97</v>
      </c>
      <c r="M318" t="s">
        <v>377</v>
      </c>
      <c r="N318" t="s">
        <v>378</v>
      </c>
      <c r="O318" t="s">
        <v>379</v>
      </c>
      <c r="P318" t="s">
        <v>376</v>
      </c>
      <c r="Q318" t="s">
        <v>97</v>
      </c>
      <c r="R318" t="s">
        <v>210</v>
      </c>
      <c r="S318" t="s">
        <v>211</v>
      </c>
      <c r="T318" t="s">
        <v>212</v>
      </c>
      <c r="U318" t="s">
        <v>213</v>
      </c>
      <c r="V318" t="s">
        <v>97</v>
      </c>
      <c r="W318" t="s">
        <v>107</v>
      </c>
      <c r="X318" t="s">
        <v>108</v>
      </c>
      <c r="Y318" t="s">
        <v>109</v>
      </c>
      <c r="Z318" t="s">
        <v>110</v>
      </c>
      <c r="AA318" t="s">
        <v>97</v>
      </c>
    </row>
    <row r="319" spans="1:27" x14ac:dyDescent="0.35">
      <c r="A319" t="s">
        <v>1747</v>
      </c>
      <c r="B319" t="s">
        <v>1748</v>
      </c>
      <c r="C319" t="s">
        <v>1303</v>
      </c>
      <c r="D319" t="s">
        <v>1304</v>
      </c>
      <c r="E319" t="s">
        <v>1305</v>
      </c>
      <c r="F319" t="s">
        <v>1306</v>
      </c>
      <c r="G319" t="s">
        <v>97</v>
      </c>
      <c r="H319" t="s">
        <v>590</v>
      </c>
      <c r="I319" t="s">
        <v>591</v>
      </c>
      <c r="J319" t="s">
        <v>592</v>
      </c>
      <c r="K319" t="s">
        <v>593</v>
      </c>
      <c r="L319" t="s">
        <v>97</v>
      </c>
      <c r="M319" t="s">
        <v>297</v>
      </c>
      <c r="N319" t="s">
        <v>298</v>
      </c>
      <c r="O319" t="s">
        <v>299</v>
      </c>
      <c r="P319" t="s">
        <v>300</v>
      </c>
      <c r="Q319" t="s">
        <v>97</v>
      </c>
      <c r="R319" t="s">
        <v>297</v>
      </c>
      <c r="S319" t="s">
        <v>298</v>
      </c>
      <c r="T319" t="s">
        <v>301</v>
      </c>
      <c r="U319" t="s">
        <v>302</v>
      </c>
      <c r="V319" t="s">
        <v>97</v>
      </c>
      <c r="W319" t="s">
        <v>132</v>
      </c>
      <c r="X319" t="s">
        <v>133</v>
      </c>
      <c r="Y319" t="s">
        <v>134</v>
      </c>
      <c r="Z319" t="s">
        <v>135</v>
      </c>
      <c r="AA319" t="s">
        <v>97</v>
      </c>
    </row>
    <row r="320" spans="1:27" x14ac:dyDescent="0.35">
      <c r="A320" t="s">
        <v>1749</v>
      </c>
      <c r="B320" t="s">
        <v>1750</v>
      </c>
      <c r="C320" t="s">
        <v>1751</v>
      </c>
      <c r="D320" t="s">
        <v>1752</v>
      </c>
      <c r="E320" t="s">
        <v>1753</v>
      </c>
      <c r="F320" t="s">
        <v>1754</v>
      </c>
      <c r="G320" t="s">
        <v>97</v>
      </c>
      <c r="H320" t="s">
        <v>1755</v>
      </c>
      <c r="I320" t="s">
        <v>1754</v>
      </c>
      <c r="J320" t="s">
        <v>1756</v>
      </c>
      <c r="K320" t="s">
        <v>1757</v>
      </c>
      <c r="L320" t="s">
        <v>97</v>
      </c>
      <c r="M320" t="s">
        <v>224</v>
      </c>
      <c r="N320" t="s">
        <v>225</v>
      </c>
      <c r="O320" t="s">
        <v>226</v>
      </c>
      <c r="P320" t="s">
        <v>227</v>
      </c>
      <c r="Q320" t="s">
        <v>97</v>
      </c>
      <c r="R320" t="s">
        <v>228</v>
      </c>
      <c r="S320" t="s">
        <v>229</v>
      </c>
      <c r="T320" t="s">
        <v>230</v>
      </c>
      <c r="U320" t="s">
        <v>231</v>
      </c>
      <c r="V320" t="s">
        <v>97</v>
      </c>
      <c r="W320" t="s">
        <v>107</v>
      </c>
      <c r="X320" t="s">
        <v>108</v>
      </c>
      <c r="Y320" t="s">
        <v>109</v>
      </c>
      <c r="Z320" t="s">
        <v>110</v>
      </c>
      <c r="AA320" t="s">
        <v>97</v>
      </c>
    </row>
    <row r="321" spans="1:27" x14ac:dyDescent="0.35">
      <c r="A321" t="s">
        <v>1758</v>
      </c>
      <c r="B321" t="s">
        <v>1759</v>
      </c>
      <c r="C321" t="s">
        <v>740</v>
      </c>
      <c r="D321" t="s">
        <v>741</v>
      </c>
      <c r="E321" t="s">
        <v>180</v>
      </c>
      <c r="F321" t="s">
        <v>181</v>
      </c>
      <c r="G321" t="s">
        <v>97</v>
      </c>
      <c r="H321" t="s">
        <v>182</v>
      </c>
      <c r="I321" t="s">
        <v>183</v>
      </c>
      <c r="J321" t="s">
        <v>184</v>
      </c>
      <c r="K321" t="s">
        <v>185</v>
      </c>
      <c r="L321" t="s">
        <v>97</v>
      </c>
      <c r="M321" t="s">
        <v>128</v>
      </c>
      <c r="N321" t="s">
        <v>129</v>
      </c>
      <c r="O321" t="s">
        <v>130</v>
      </c>
      <c r="P321" t="s">
        <v>131</v>
      </c>
      <c r="Q321" t="s">
        <v>97</v>
      </c>
      <c r="R321" t="s">
        <v>128</v>
      </c>
      <c r="S321" t="s">
        <v>129</v>
      </c>
      <c r="T321" t="s">
        <v>130</v>
      </c>
      <c r="U321" t="s">
        <v>131</v>
      </c>
      <c r="V321" t="s">
        <v>97</v>
      </c>
      <c r="W321" t="s">
        <v>132</v>
      </c>
      <c r="X321" t="s">
        <v>133</v>
      </c>
      <c r="Y321" t="s">
        <v>134</v>
      </c>
      <c r="Z321" t="s">
        <v>135</v>
      </c>
      <c r="AA321" t="s">
        <v>97</v>
      </c>
    </row>
    <row r="322" spans="1:27" x14ac:dyDescent="0.35">
      <c r="A322" t="s">
        <v>1760</v>
      </c>
      <c r="B322" t="s">
        <v>1761</v>
      </c>
      <c r="C322" t="s">
        <v>573</v>
      </c>
      <c r="D322" t="s">
        <v>574</v>
      </c>
      <c r="E322" t="s">
        <v>1762</v>
      </c>
      <c r="F322" t="s">
        <v>645</v>
      </c>
      <c r="G322" t="s">
        <v>97</v>
      </c>
      <c r="H322" t="s">
        <v>644</v>
      </c>
      <c r="I322" t="s">
        <v>645</v>
      </c>
      <c r="J322" t="s">
        <v>406</v>
      </c>
      <c r="K322" t="s">
        <v>407</v>
      </c>
      <c r="L322" t="s">
        <v>97</v>
      </c>
      <c r="M322" t="s">
        <v>412</v>
      </c>
      <c r="N322" t="s">
        <v>413</v>
      </c>
      <c r="O322" t="s">
        <v>414</v>
      </c>
      <c r="P322" t="s">
        <v>415</v>
      </c>
      <c r="Q322" t="s">
        <v>97</v>
      </c>
      <c r="R322" t="s">
        <v>412</v>
      </c>
      <c r="S322" t="s">
        <v>413</v>
      </c>
      <c r="T322" t="s">
        <v>414</v>
      </c>
      <c r="U322" t="s">
        <v>415</v>
      </c>
      <c r="V322" t="s">
        <v>97</v>
      </c>
      <c r="W322" t="s">
        <v>107</v>
      </c>
      <c r="X322" t="s">
        <v>108</v>
      </c>
      <c r="Y322" t="s">
        <v>109</v>
      </c>
      <c r="Z322" t="s">
        <v>110</v>
      </c>
      <c r="AA322" t="s">
        <v>97</v>
      </c>
    </row>
    <row r="323" spans="1:27" x14ac:dyDescent="0.35">
      <c r="A323" t="s">
        <v>1763</v>
      </c>
      <c r="B323" t="s">
        <v>1764</v>
      </c>
      <c r="C323" t="s">
        <v>1765</v>
      </c>
      <c r="D323" t="s">
        <v>1766</v>
      </c>
      <c r="E323" t="s">
        <v>1572</v>
      </c>
      <c r="F323" t="s">
        <v>1573</v>
      </c>
      <c r="G323" t="s">
        <v>97</v>
      </c>
      <c r="H323" t="s">
        <v>126</v>
      </c>
      <c r="I323" t="s">
        <v>127</v>
      </c>
      <c r="J323" t="s">
        <v>122</v>
      </c>
      <c r="K323" t="s">
        <v>123</v>
      </c>
      <c r="L323" t="s">
        <v>97</v>
      </c>
      <c r="M323" t="s">
        <v>128</v>
      </c>
      <c r="N323" t="s">
        <v>129</v>
      </c>
      <c r="O323" t="s">
        <v>130</v>
      </c>
      <c r="P323" t="s">
        <v>131</v>
      </c>
      <c r="Q323" t="s">
        <v>97</v>
      </c>
      <c r="R323" t="s">
        <v>128</v>
      </c>
      <c r="S323" t="s">
        <v>129</v>
      </c>
      <c r="T323" t="s">
        <v>130</v>
      </c>
      <c r="U323" t="s">
        <v>131</v>
      </c>
      <c r="V323" t="s">
        <v>97</v>
      </c>
      <c r="W323" t="s">
        <v>132</v>
      </c>
      <c r="X323" t="s">
        <v>133</v>
      </c>
      <c r="Y323" t="s">
        <v>134</v>
      </c>
      <c r="Z323" t="s">
        <v>135</v>
      </c>
      <c r="AA323" t="s">
        <v>97</v>
      </c>
    </row>
    <row r="324" spans="1:27" x14ac:dyDescent="0.35">
      <c r="A324" t="s">
        <v>1767</v>
      </c>
      <c r="B324" t="s">
        <v>1768</v>
      </c>
      <c r="C324" t="s">
        <v>1769</v>
      </c>
      <c r="D324" t="s">
        <v>1770</v>
      </c>
      <c r="E324" t="s">
        <v>1771</v>
      </c>
      <c r="F324" t="s">
        <v>1772</v>
      </c>
      <c r="G324" t="s">
        <v>97</v>
      </c>
      <c r="H324" t="s">
        <v>142</v>
      </c>
      <c r="I324" t="s">
        <v>143</v>
      </c>
      <c r="J324" t="s">
        <v>144</v>
      </c>
      <c r="K324" t="s">
        <v>145</v>
      </c>
      <c r="L324" t="s">
        <v>97</v>
      </c>
      <c r="M324" t="s">
        <v>111</v>
      </c>
      <c r="N324" t="s">
        <v>146</v>
      </c>
      <c r="O324" t="s">
        <v>147</v>
      </c>
      <c r="P324" t="s">
        <v>148</v>
      </c>
      <c r="Q324" t="s">
        <v>97</v>
      </c>
      <c r="R324" t="s">
        <v>111</v>
      </c>
      <c r="S324" t="s">
        <v>146</v>
      </c>
      <c r="T324" t="s">
        <v>147</v>
      </c>
      <c r="U324" t="s">
        <v>148</v>
      </c>
      <c r="V324" t="s">
        <v>97</v>
      </c>
      <c r="W324" t="s">
        <v>132</v>
      </c>
      <c r="X324" t="s">
        <v>133</v>
      </c>
      <c r="Y324" t="s">
        <v>134</v>
      </c>
      <c r="Z324" t="s">
        <v>135</v>
      </c>
      <c r="AA324" t="s">
        <v>97</v>
      </c>
    </row>
    <row r="325" spans="1:27" x14ac:dyDescent="0.35">
      <c r="A325" t="s">
        <v>1773</v>
      </c>
      <c r="B325" t="s">
        <v>1774</v>
      </c>
      <c r="C325" t="s">
        <v>1775</v>
      </c>
      <c r="D325" t="s">
        <v>1776</v>
      </c>
      <c r="E325" t="s">
        <v>190</v>
      </c>
      <c r="F325" t="s">
        <v>191</v>
      </c>
      <c r="G325" t="s">
        <v>97</v>
      </c>
      <c r="H325" t="s">
        <v>192</v>
      </c>
      <c r="I325" t="s">
        <v>193</v>
      </c>
      <c r="J325" t="s">
        <v>194</v>
      </c>
      <c r="K325" t="s">
        <v>195</v>
      </c>
      <c r="L325" t="s">
        <v>97</v>
      </c>
      <c r="M325" t="s">
        <v>196</v>
      </c>
      <c r="N325" t="s">
        <v>197</v>
      </c>
      <c r="O325" t="s">
        <v>198</v>
      </c>
      <c r="P325" t="s">
        <v>199</v>
      </c>
      <c r="Q325" t="s">
        <v>97</v>
      </c>
      <c r="R325" t="s">
        <v>196</v>
      </c>
      <c r="S325" t="s">
        <v>197</v>
      </c>
      <c r="T325" t="s">
        <v>198</v>
      </c>
      <c r="U325" t="s">
        <v>199</v>
      </c>
      <c r="V325" t="s">
        <v>97</v>
      </c>
      <c r="W325" t="s">
        <v>132</v>
      </c>
      <c r="X325" t="s">
        <v>133</v>
      </c>
      <c r="Y325" t="s">
        <v>134</v>
      </c>
      <c r="Z325" t="s">
        <v>135</v>
      </c>
      <c r="AA325" t="s">
        <v>97</v>
      </c>
    </row>
    <row r="326" spans="1:27" x14ac:dyDescent="0.35">
      <c r="A326" t="s">
        <v>1777</v>
      </c>
      <c r="B326" t="s">
        <v>1778</v>
      </c>
      <c r="C326" t="s">
        <v>1779</v>
      </c>
      <c r="D326" t="s">
        <v>1780</v>
      </c>
      <c r="E326" t="s">
        <v>1781</v>
      </c>
      <c r="F326" t="s">
        <v>1782</v>
      </c>
      <c r="G326" t="s">
        <v>97</v>
      </c>
      <c r="H326" t="s">
        <v>142</v>
      </c>
      <c r="I326" t="s">
        <v>143</v>
      </c>
      <c r="J326" t="s">
        <v>144</v>
      </c>
      <c r="K326" t="s">
        <v>145</v>
      </c>
      <c r="L326" t="s">
        <v>97</v>
      </c>
      <c r="M326" t="s">
        <v>111</v>
      </c>
      <c r="N326" t="s">
        <v>146</v>
      </c>
      <c r="O326" t="s">
        <v>147</v>
      </c>
      <c r="P326" t="s">
        <v>148</v>
      </c>
      <c r="Q326" t="s">
        <v>97</v>
      </c>
      <c r="R326" t="s">
        <v>111</v>
      </c>
      <c r="S326" t="s">
        <v>146</v>
      </c>
      <c r="T326" t="s">
        <v>147</v>
      </c>
      <c r="U326" t="s">
        <v>148</v>
      </c>
      <c r="V326" t="s">
        <v>97</v>
      </c>
      <c r="W326" t="s">
        <v>132</v>
      </c>
      <c r="X326" t="s">
        <v>133</v>
      </c>
      <c r="Y326" t="s">
        <v>134</v>
      </c>
      <c r="Z326" t="s">
        <v>135</v>
      </c>
      <c r="AA326" t="s">
        <v>97</v>
      </c>
    </row>
    <row r="327" spans="1:27" x14ac:dyDescent="0.35">
      <c r="A327" t="s">
        <v>1783</v>
      </c>
      <c r="B327" t="s">
        <v>1784</v>
      </c>
      <c r="C327" t="s">
        <v>573</v>
      </c>
      <c r="D327" t="s">
        <v>574</v>
      </c>
      <c r="E327" t="s">
        <v>1100</v>
      </c>
      <c r="F327" t="s">
        <v>1101</v>
      </c>
      <c r="G327" t="s">
        <v>97</v>
      </c>
      <c r="H327" t="s">
        <v>694</v>
      </c>
      <c r="I327" t="s">
        <v>695</v>
      </c>
      <c r="J327" t="s">
        <v>573</v>
      </c>
      <c r="K327" t="s">
        <v>574</v>
      </c>
      <c r="L327" t="s">
        <v>97</v>
      </c>
      <c r="M327" t="s">
        <v>412</v>
      </c>
      <c r="N327" t="s">
        <v>413</v>
      </c>
      <c r="O327" t="s">
        <v>414</v>
      </c>
      <c r="P327" t="s">
        <v>415</v>
      </c>
      <c r="Q327" t="s">
        <v>97</v>
      </c>
      <c r="R327" t="s">
        <v>412</v>
      </c>
      <c r="S327" t="s">
        <v>413</v>
      </c>
      <c r="T327" t="s">
        <v>414</v>
      </c>
      <c r="U327" t="s">
        <v>415</v>
      </c>
      <c r="V327" t="s">
        <v>97</v>
      </c>
      <c r="W327" t="s">
        <v>107</v>
      </c>
      <c r="X327" t="s">
        <v>108</v>
      </c>
      <c r="Y327" t="s">
        <v>109</v>
      </c>
      <c r="Z327" t="s">
        <v>110</v>
      </c>
      <c r="AA327" t="s">
        <v>97</v>
      </c>
    </row>
    <row r="328" spans="1:27" x14ac:dyDescent="0.35">
      <c r="A328" t="s">
        <v>1785</v>
      </c>
      <c r="B328" t="s">
        <v>1786</v>
      </c>
      <c r="C328" t="s">
        <v>499</v>
      </c>
      <c r="D328" t="s">
        <v>500</v>
      </c>
      <c r="E328" t="s">
        <v>1130</v>
      </c>
      <c r="F328" t="s">
        <v>1131</v>
      </c>
      <c r="G328" t="s">
        <v>97</v>
      </c>
      <c r="H328" t="s">
        <v>503</v>
      </c>
      <c r="I328" t="s">
        <v>504</v>
      </c>
      <c r="J328" t="s">
        <v>505</v>
      </c>
      <c r="K328" t="s">
        <v>506</v>
      </c>
      <c r="L328" t="s">
        <v>97</v>
      </c>
      <c r="M328" t="s">
        <v>210</v>
      </c>
      <c r="N328" t="s">
        <v>507</v>
      </c>
      <c r="O328" t="s">
        <v>508</v>
      </c>
      <c r="P328" t="s">
        <v>509</v>
      </c>
      <c r="Q328" t="s">
        <v>97</v>
      </c>
      <c r="R328" t="s">
        <v>210</v>
      </c>
      <c r="S328" t="s">
        <v>211</v>
      </c>
      <c r="T328" t="s">
        <v>212</v>
      </c>
      <c r="U328" t="s">
        <v>213</v>
      </c>
      <c r="V328" t="s">
        <v>97</v>
      </c>
      <c r="W328" t="s">
        <v>107</v>
      </c>
      <c r="X328" t="s">
        <v>108</v>
      </c>
      <c r="Y328" t="s">
        <v>109</v>
      </c>
      <c r="Z328" t="s">
        <v>110</v>
      </c>
      <c r="AA328" t="s">
        <v>97</v>
      </c>
    </row>
    <row r="329" spans="1:27" x14ac:dyDescent="0.35">
      <c r="A329" t="s">
        <v>1787</v>
      </c>
      <c r="B329" t="s">
        <v>1788</v>
      </c>
      <c r="C329" t="s">
        <v>491</v>
      </c>
      <c r="D329" t="s">
        <v>492</v>
      </c>
      <c r="E329" t="s">
        <v>488</v>
      </c>
      <c r="F329" t="s">
        <v>489</v>
      </c>
      <c r="G329" t="s">
        <v>97</v>
      </c>
      <c r="H329" t="s">
        <v>490</v>
      </c>
      <c r="I329" t="s">
        <v>489</v>
      </c>
      <c r="J329" t="s">
        <v>491</v>
      </c>
      <c r="K329" t="s">
        <v>492</v>
      </c>
      <c r="L329" t="s">
        <v>97</v>
      </c>
      <c r="M329" t="s">
        <v>196</v>
      </c>
      <c r="N329" t="s">
        <v>197</v>
      </c>
      <c r="O329" t="s">
        <v>198</v>
      </c>
      <c r="P329" t="s">
        <v>199</v>
      </c>
      <c r="Q329" t="s">
        <v>97</v>
      </c>
      <c r="R329" t="s">
        <v>196</v>
      </c>
      <c r="S329" t="s">
        <v>197</v>
      </c>
      <c r="T329" t="s">
        <v>198</v>
      </c>
      <c r="U329" t="s">
        <v>199</v>
      </c>
      <c r="V329" t="s">
        <v>97</v>
      </c>
      <c r="W329" t="s">
        <v>132</v>
      </c>
      <c r="X329" t="s">
        <v>133</v>
      </c>
      <c r="Y329" t="s">
        <v>134</v>
      </c>
      <c r="Z329" t="s">
        <v>135</v>
      </c>
      <c r="AA329" t="s">
        <v>97</v>
      </c>
    </row>
    <row r="330" spans="1:27" x14ac:dyDescent="0.35">
      <c r="A330" t="s">
        <v>1789</v>
      </c>
      <c r="B330" t="s">
        <v>1790</v>
      </c>
      <c r="C330" t="s">
        <v>803</v>
      </c>
      <c r="D330" t="s">
        <v>804</v>
      </c>
      <c r="E330" t="s">
        <v>805</v>
      </c>
      <c r="F330" t="s">
        <v>806</v>
      </c>
      <c r="G330" t="s">
        <v>97</v>
      </c>
      <c r="H330" t="s">
        <v>182</v>
      </c>
      <c r="I330" t="s">
        <v>183</v>
      </c>
      <c r="J330" t="s">
        <v>184</v>
      </c>
      <c r="K330" t="s">
        <v>185</v>
      </c>
      <c r="L330" t="s">
        <v>97</v>
      </c>
      <c r="M330" t="s">
        <v>128</v>
      </c>
      <c r="N330" t="s">
        <v>129</v>
      </c>
      <c r="O330" t="s">
        <v>130</v>
      </c>
      <c r="P330" t="s">
        <v>131</v>
      </c>
      <c r="Q330" t="s">
        <v>97</v>
      </c>
      <c r="R330" t="s">
        <v>128</v>
      </c>
      <c r="S330" t="s">
        <v>129</v>
      </c>
      <c r="T330" t="s">
        <v>130</v>
      </c>
      <c r="U330" t="s">
        <v>131</v>
      </c>
      <c r="V330" t="s">
        <v>97</v>
      </c>
      <c r="W330" t="s">
        <v>132</v>
      </c>
      <c r="X330" t="s">
        <v>133</v>
      </c>
      <c r="Y330" t="s">
        <v>134</v>
      </c>
      <c r="Z330" t="s">
        <v>135</v>
      </c>
      <c r="AA330" t="s">
        <v>97</v>
      </c>
    </row>
    <row r="331" spans="1:27" x14ac:dyDescent="0.35">
      <c r="A331" t="s">
        <v>1791</v>
      </c>
      <c r="B331" t="s">
        <v>1792</v>
      </c>
      <c r="C331" t="s">
        <v>216</v>
      </c>
      <c r="D331" t="s">
        <v>217</v>
      </c>
      <c r="E331" t="s">
        <v>1793</v>
      </c>
      <c r="F331" t="s">
        <v>1794</v>
      </c>
      <c r="G331" t="s">
        <v>97</v>
      </c>
      <c r="H331" t="s">
        <v>220</v>
      </c>
      <c r="I331" t="s">
        <v>221</v>
      </c>
      <c r="J331" t="s">
        <v>222</v>
      </c>
      <c r="K331" t="s">
        <v>223</v>
      </c>
      <c r="L331" t="s">
        <v>97</v>
      </c>
      <c r="M331" t="s">
        <v>224</v>
      </c>
      <c r="N331" t="s">
        <v>225</v>
      </c>
      <c r="O331" t="s">
        <v>226</v>
      </c>
      <c r="P331" t="s">
        <v>227</v>
      </c>
      <c r="Q331" t="s">
        <v>97</v>
      </c>
      <c r="R331" t="s">
        <v>228</v>
      </c>
      <c r="S331" t="s">
        <v>229</v>
      </c>
      <c r="T331" t="s">
        <v>230</v>
      </c>
      <c r="U331" t="s">
        <v>231</v>
      </c>
      <c r="V331" t="s">
        <v>97</v>
      </c>
      <c r="W331" t="s">
        <v>107</v>
      </c>
      <c r="X331" t="s">
        <v>108</v>
      </c>
      <c r="Y331" t="s">
        <v>109</v>
      </c>
      <c r="Z331" t="s">
        <v>110</v>
      </c>
      <c r="AA331" t="s">
        <v>97</v>
      </c>
    </row>
    <row r="332" spans="1:27" x14ac:dyDescent="0.35">
      <c r="A332" t="s">
        <v>1795</v>
      </c>
      <c r="B332" t="s">
        <v>1796</v>
      </c>
      <c r="C332" t="s">
        <v>1797</v>
      </c>
      <c r="D332" t="s">
        <v>1798</v>
      </c>
      <c r="E332" t="s">
        <v>1799</v>
      </c>
      <c r="F332" t="s">
        <v>1800</v>
      </c>
      <c r="G332" t="s">
        <v>97</v>
      </c>
      <c r="H332" t="s">
        <v>612</v>
      </c>
      <c r="I332" t="s">
        <v>613</v>
      </c>
      <c r="J332" t="s">
        <v>614</v>
      </c>
      <c r="K332" t="s">
        <v>615</v>
      </c>
      <c r="L332" t="s">
        <v>97</v>
      </c>
      <c r="M332" t="s">
        <v>272</v>
      </c>
      <c r="N332" t="s">
        <v>318</v>
      </c>
      <c r="O332" t="s">
        <v>312</v>
      </c>
      <c r="P332" t="s">
        <v>313</v>
      </c>
      <c r="Q332" t="s">
        <v>97</v>
      </c>
      <c r="R332" t="s">
        <v>272</v>
      </c>
      <c r="S332" t="s">
        <v>318</v>
      </c>
      <c r="T332" t="s">
        <v>312</v>
      </c>
      <c r="U332" t="s">
        <v>313</v>
      </c>
      <c r="V332" t="s">
        <v>97</v>
      </c>
      <c r="W332" t="s">
        <v>132</v>
      </c>
      <c r="X332" t="s">
        <v>133</v>
      </c>
      <c r="Y332" t="s">
        <v>134</v>
      </c>
      <c r="Z332" t="s">
        <v>135</v>
      </c>
      <c r="AA332" t="s">
        <v>97</v>
      </c>
    </row>
    <row r="333" spans="1:27" x14ac:dyDescent="0.35">
      <c r="A333" t="s">
        <v>1801</v>
      </c>
      <c r="B333" t="s">
        <v>1802</v>
      </c>
      <c r="C333" t="s">
        <v>1198</v>
      </c>
      <c r="D333" t="s">
        <v>1199</v>
      </c>
      <c r="E333" t="s">
        <v>1004</v>
      </c>
      <c r="F333" t="s">
        <v>1005</v>
      </c>
      <c r="G333" t="s">
        <v>97</v>
      </c>
      <c r="H333" t="s">
        <v>1006</v>
      </c>
      <c r="I333" t="s">
        <v>1005</v>
      </c>
      <c r="J333" t="s">
        <v>1002</v>
      </c>
      <c r="K333" t="s">
        <v>1003</v>
      </c>
      <c r="L333" t="s">
        <v>97</v>
      </c>
      <c r="M333" t="s">
        <v>111</v>
      </c>
      <c r="N333" t="s">
        <v>146</v>
      </c>
      <c r="O333" t="s">
        <v>147</v>
      </c>
      <c r="P333" t="s">
        <v>148</v>
      </c>
      <c r="Q333" t="s">
        <v>97</v>
      </c>
      <c r="R333" t="s">
        <v>111</v>
      </c>
      <c r="S333" t="s">
        <v>146</v>
      </c>
      <c r="T333" t="s">
        <v>147</v>
      </c>
      <c r="U333" t="s">
        <v>148</v>
      </c>
      <c r="V333" t="s">
        <v>97</v>
      </c>
      <c r="W333" t="s">
        <v>132</v>
      </c>
      <c r="X333" t="s">
        <v>133</v>
      </c>
      <c r="Y333" t="s">
        <v>134</v>
      </c>
      <c r="Z333" t="s">
        <v>135</v>
      </c>
      <c r="AA333" t="s">
        <v>97</v>
      </c>
    </row>
    <row r="334" spans="1:27" x14ac:dyDescent="0.35">
      <c r="A334" t="s">
        <v>1803</v>
      </c>
      <c r="B334" t="s">
        <v>1804</v>
      </c>
      <c r="C334" t="s">
        <v>362</v>
      </c>
      <c r="D334" t="s">
        <v>363</v>
      </c>
      <c r="E334" t="s">
        <v>1805</v>
      </c>
      <c r="F334" t="s">
        <v>1806</v>
      </c>
      <c r="G334" t="s">
        <v>97</v>
      </c>
      <c r="H334" t="s">
        <v>366</v>
      </c>
      <c r="I334" t="s">
        <v>367</v>
      </c>
      <c r="J334" t="s">
        <v>362</v>
      </c>
      <c r="K334" t="s">
        <v>363</v>
      </c>
      <c r="L334" t="s">
        <v>97</v>
      </c>
      <c r="M334" t="s">
        <v>297</v>
      </c>
      <c r="N334" t="s">
        <v>298</v>
      </c>
      <c r="O334" t="s">
        <v>299</v>
      </c>
      <c r="P334" t="s">
        <v>300</v>
      </c>
      <c r="Q334" t="s">
        <v>97</v>
      </c>
      <c r="R334" t="s">
        <v>297</v>
      </c>
      <c r="S334" t="s">
        <v>298</v>
      </c>
      <c r="T334" t="s">
        <v>301</v>
      </c>
      <c r="U334" t="s">
        <v>302</v>
      </c>
      <c r="V334" t="s">
        <v>97</v>
      </c>
      <c r="W334" t="s">
        <v>132</v>
      </c>
      <c r="X334" t="s">
        <v>133</v>
      </c>
      <c r="Y334" t="s">
        <v>134</v>
      </c>
      <c r="Z334" t="s">
        <v>135</v>
      </c>
      <c r="AA334" t="s">
        <v>97</v>
      </c>
    </row>
    <row r="335" spans="1:27" x14ac:dyDescent="0.35">
      <c r="A335" t="s">
        <v>1807</v>
      </c>
      <c r="B335" t="s">
        <v>1808</v>
      </c>
      <c r="C335" t="s">
        <v>1809</v>
      </c>
      <c r="D335" t="s">
        <v>1810</v>
      </c>
      <c r="E335" t="s">
        <v>1811</v>
      </c>
      <c r="F335" t="s">
        <v>1812</v>
      </c>
      <c r="G335" t="s">
        <v>97</v>
      </c>
      <c r="H335" t="s">
        <v>769</v>
      </c>
      <c r="I335" t="s">
        <v>768</v>
      </c>
      <c r="J335" t="s">
        <v>151</v>
      </c>
      <c r="K335" t="s">
        <v>152</v>
      </c>
      <c r="L335" t="s">
        <v>97</v>
      </c>
      <c r="M335" t="s">
        <v>156</v>
      </c>
      <c r="N335" t="s">
        <v>157</v>
      </c>
      <c r="O335" t="s">
        <v>158</v>
      </c>
      <c r="P335" t="s">
        <v>159</v>
      </c>
      <c r="Q335" t="s">
        <v>97</v>
      </c>
      <c r="R335" t="s">
        <v>156</v>
      </c>
      <c r="S335" t="s">
        <v>157</v>
      </c>
      <c r="T335" t="s">
        <v>158</v>
      </c>
      <c r="U335" t="s">
        <v>159</v>
      </c>
      <c r="V335" t="s">
        <v>97</v>
      </c>
      <c r="W335" t="s">
        <v>107</v>
      </c>
      <c r="X335" t="s">
        <v>108</v>
      </c>
      <c r="Y335" t="s">
        <v>109</v>
      </c>
      <c r="Z335" t="s">
        <v>110</v>
      </c>
      <c r="AA335" t="s">
        <v>97</v>
      </c>
    </row>
    <row r="336" spans="1:27" x14ac:dyDescent="0.35">
      <c r="A336" t="s">
        <v>1813</v>
      </c>
      <c r="B336" t="s">
        <v>1814</v>
      </c>
      <c r="C336" t="s">
        <v>1815</v>
      </c>
      <c r="D336" t="s">
        <v>1816</v>
      </c>
      <c r="E336" t="s">
        <v>1817</v>
      </c>
      <c r="F336" t="s">
        <v>1818</v>
      </c>
      <c r="G336" t="s">
        <v>97</v>
      </c>
      <c r="H336" t="s">
        <v>142</v>
      </c>
      <c r="I336" t="s">
        <v>143</v>
      </c>
      <c r="J336" t="s">
        <v>144</v>
      </c>
      <c r="K336" t="s">
        <v>145</v>
      </c>
      <c r="L336" t="s">
        <v>97</v>
      </c>
      <c r="M336" t="s">
        <v>111</v>
      </c>
      <c r="N336" t="s">
        <v>146</v>
      </c>
      <c r="O336" t="s">
        <v>147</v>
      </c>
      <c r="P336" t="s">
        <v>148</v>
      </c>
      <c r="Q336" t="s">
        <v>97</v>
      </c>
      <c r="R336" t="s">
        <v>111</v>
      </c>
      <c r="S336" t="s">
        <v>146</v>
      </c>
      <c r="T336" t="s">
        <v>147</v>
      </c>
      <c r="U336" t="s">
        <v>148</v>
      </c>
      <c r="V336" t="s">
        <v>97</v>
      </c>
      <c r="W336" t="s">
        <v>132</v>
      </c>
      <c r="X336" t="s">
        <v>133</v>
      </c>
      <c r="Y336" t="s">
        <v>134</v>
      </c>
      <c r="Z336" t="s">
        <v>135</v>
      </c>
      <c r="AA336" t="s">
        <v>97</v>
      </c>
    </row>
    <row r="337" spans="1:27" x14ac:dyDescent="0.35">
      <c r="A337" t="s">
        <v>1819</v>
      </c>
      <c r="B337" t="s">
        <v>1820</v>
      </c>
      <c r="C337" t="s">
        <v>1126</v>
      </c>
      <c r="D337" t="s">
        <v>1127</v>
      </c>
      <c r="E337" t="s">
        <v>1821</v>
      </c>
      <c r="F337" t="s">
        <v>1822</v>
      </c>
      <c r="G337" t="s">
        <v>97</v>
      </c>
      <c r="H337" t="s">
        <v>1823</v>
      </c>
      <c r="I337" t="s">
        <v>1824</v>
      </c>
      <c r="J337" t="s">
        <v>1825</v>
      </c>
      <c r="K337" t="s">
        <v>1826</v>
      </c>
      <c r="L337" t="s">
        <v>97</v>
      </c>
      <c r="M337" t="s">
        <v>272</v>
      </c>
      <c r="N337" t="s">
        <v>318</v>
      </c>
      <c r="O337" t="s">
        <v>312</v>
      </c>
      <c r="P337" t="s">
        <v>313</v>
      </c>
      <c r="Q337" t="s">
        <v>97</v>
      </c>
      <c r="R337" t="s">
        <v>272</v>
      </c>
      <c r="S337" t="s">
        <v>318</v>
      </c>
      <c r="T337" t="s">
        <v>312</v>
      </c>
      <c r="U337" t="s">
        <v>313</v>
      </c>
      <c r="V337" t="s">
        <v>97</v>
      </c>
      <c r="W337" t="s">
        <v>132</v>
      </c>
      <c r="X337" t="s">
        <v>133</v>
      </c>
      <c r="Y337" t="s">
        <v>134</v>
      </c>
      <c r="Z337" t="s">
        <v>135</v>
      </c>
      <c r="AA337" t="s">
        <v>97</v>
      </c>
    </row>
    <row r="338" spans="1:27" x14ac:dyDescent="0.35">
      <c r="A338" t="s">
        <v>1827</v>
      </c>
      <c r="B338" t="s">
        <v>1828</v>
      </c>
      <c r="C338" t="s">
        <v>170</v>
      </c>
      <c r="D338" t="s">
        <v>171</v>
      </c>
      <c r="E338" t="s">
        <v>172</v>
      </c>
      <c r="F338" t="s">
        <v>173</v>
      </c>
      <c r="G338" t="s">
        <v>97</v>
      </c>
      <c r="H338" t="s">
        <v>174</v>
      </c>
      <c r="I338" t="s">
        <v>175</v>
      </c>
      <c r="J338" t="s">
        <v>170</v>
      </c>
      <c r="K338" t="s">
        <v>171</v>
      </c>
      <c r="L338" t="s">
        <v>97</v>
      </c>
      <c r="M338" t="s">
        <v>128</v>
      </c>
      <c r="N338" t="s">
        <v>129</v>
      </c>
      <c r="O338" t="s">
        <v>130</v>
      </c>
      <c r="P338" t="s">
        <v>131</v>
      </c>
      <c r="Q338" t="s">
        <v>97</v>
      </c>
      <c r="R338" t="s">
        <v>128</v>
      </c>
      <c r="S338" t="s">
        <v>129</v>
      </c>
      <c r="T338" t="s">
        <v>130</v>
      </c>
      <c r="U338" t="s">
        <v>131</v>
      </c>
      <c r="V338" t="s">
        <v>97</v>
      </c>
      <c r="W338" t="s">
        <v>132</v>
      </c>
      <c r="X338" t="s">
        <v>133</v>
      </c>
      <c r="Y338" t="s">
        <v>134</v>
      </c>
      <c r="Z338" t="s">
        <v>135</v>
      </c>
      <c r="AA338" t="s">
        <v>97</v>
      </c>
    </row>
    <row r="339" spans="1:27" x14ac:dyDescent="0.35">
      <c r="A339" t="s">
        <v>1829</v>
      </c>
      <c r="B339" t="s">
        <v>1830</v>
      </c>
      <c r="C339" t="s">
        <v>647</v>
      </c>
      <c r="D339" t="s">
        <v>648</v>
      </c>
      <c r="E339" t="s">
        <v>649</v>
      </c>
      <c r="F339" t="s">
        <v>650</v>
      </c>
      <c r="G339" t="s">
        <v>97</v>
      </c>
      <c r="H339" t="s">
        <v>258</v>
      </c>
      <c r="I339" t="s">
        <v>259</v>
      </c>
      <c r="J339" t="s">
        <v>260</v>
      </c>
      <c r="K339" t="s">
        <v>261</v>
      </c>
      <c r="L339" t="s">
        <v>97</v>
      </c>
      <c r="M339" t="s">
        <v>128</v>
      </c>
      <c r="N339" t="s">
        <v>129</v>
      </c>
      <c r="O339" t="s">
        <v>130</v>
      </c>
      <c r="P339" t="s">
        <v>131</v>
      </c>
      <c r="Q339" t="s">
        <v>97</v>
      </c>
      <c r="R339" t="s">
        <v>128</v>
      </c>
      <c r="S339" t="s">
        <v>129</v>
      </c>
      <c r="T339" t="s">
        <v>130</v>
      </c>
      <c r="U339" t="s">
        <v>131</v>
      </c>
      <c r="V339" t="s">
        <v>97</v>
      </c>
      <c r="W339" t="s">
        <v>132</v>
      </c>
      <c r="X339" t="s">
        <v>133</v>
      </c>
      <c r="Y339" t="s">
        <v>134</v>
      </c>
      <c r="Z339" t="s">
        <v>135</v>
      </c>
      <c r="AA339" t="s">
        <v>97</v>
      </c>
    </row>
    <row r="340" spans="1:27" x14ac:dyDescent="0.35">
      <c r="A340" t="s">
        <v>1831</v>
      </c>
      <c r="B340" t="s">
        <v>1832</v>
      </c>
      <c r="C340" t="s">
        <v>1106</v>
      </c>
      <c r="D340" t="s">
        <v>1107</v>
      </c>
      <c r="E340" t="s">
        <v>1833</v>
      </c>
      <c r="F340" t="s">
        <v>1834</v>
      </c>
      <c r="G340" t="s">
        <v>97</v>
      </c>
      <c r="H340" t="s">
        <v>1378</v>
      </c>
      <c r="I340" t="s">
        <v>1379</v>
      </c>
      <c r="J340" t="s">
        <v>184</v>
      </c>
      <c r="K340" t="s">
        <v>185</v>
      </c>
      <c r="L340" t="s">
        <v>97</v>
      </c>
      <c r="M340" t="s">
        <v>128</v>
      </c>
      <c r="N340" t="s">
        <v>129</v>
      </c>
      <c r="O340" t="s">
        <v>130</v>
      </c>
      <c r="P340" t="s">
        <v>131</v>
      </c>
      <c r="Q340" t="s">
        <v>97</v>
      </c>
      <c r="R340" t="s">
        <v>128</v>
      </c>
      <c r="S340" t="s">
        <v>129</v>
      </c>
      <c r="T340" t="s">
        <v>130</v>
      </c>
      <c r="U340" t="s">
        <v>131</v>
      </c>
      <c r="V340" t="s">
        <v>97</v>
      </c>
      <c r="W340" t="s">
        <v>132</v>
      </c>
      <c r="X340" t="s">
        <v>133</v>
      </c>
      <c r="Y340" t="s">
        <v>134</v>
      </c>
      <c r="Z340" t="s">
        <v>135</v>
      </c>
      <c r="AA340" t="s">
        <v>97</v>
      </c>
    </row>
    <row r="341" spans="1:27" x14ac:dyDescent="0.35">
      <c r="A341" t="s">
        <v>1835</v>
      </c>
      <c r="B341" t="s">
        <v>1836</v>
      </c>
      <c r="C341" t="s">
        <v>1837</v>
      </c>
      <c r="D341" t="s">
        <v>1838</v>
      </c>
      <c r="E341" t="s">
        <v>1734</v>
      </c>
      <c r="F341" t="s">
        <v>1735</v>
      </c>
      <c r="G341" t="s">
        <v>97</v>
      </c>
      <c r="H341" t="s">
        <v>1736</v>
      </c>
      <c r="I341" t="s">
        <v>1735</v>
      </c>
      <c r="J341" t="s">
        <v>1737</v>
      </c>
      <c r="K341" t="s">
        <v>1738</v>
      </c>
      <c r="L341" t="s">
        <v>97</v>
      </c>
      <c r="M341" t="s">
        <v>196</v>
      </c>
      <c r="N341" t="s">
        <v>197</v>
      </c>
      <c r="O341" t="s">
        <v>198</v>
      </c>
      <c r="P341" t="s">
        <v>199</v>
      </c>
      <c r="Q341" t="s">
        <v>97</v>
      </c>
      <c r="R341" t="s">
        <v>196</v>
      </c>
      <c r="S341" t="s">
        <v>197</v>
      </c>
      <c r="T341" t="s">
        <v>198</v>
      </c>
      <c r="U341" t="s">
        <v>199</v>
      </c>
      <c r="V341" t="s">
        <v>97</v>
      </c>
      <c r="W341" t="s">
        <v>132</v>
      </c>
      <c r="X341" t="s">
        <v>133</v>
      </c>
      <c r="Y341" t="s">
        <v>134</v>
      </c>
      <c r="Z341" t="s">
        <v>135</v>
      </c>
      <c r="AA341" t="s">
        <v>97</v>
      </c>
    </row>
    <row r="342" spans="1:27" x14ac:dyDescent="0.35">
      <c r="A342" t="s">
        <v>1839</v>
      </c>
      <c r="B342" t="s">
        <v>1840</v>
      </c>
      <c r="C342" t="s">
        <v>705</v>
      </c>
      <c r="D342" t="s">
        <v>706</v>
      </c>
      <c r="E342" t="s">
        <v>707</v>
      </c>
      <c r="F342" t="s">
        <v>708</v>
      </c>
      <c r="G342" t="s">
        <v>97</v>
      </c>
      <c r="H342" t="s">
        <v>622</v>
      </c>
      <c r="I342" t="s">
        <v>623</v>
      </c>
      <c r="J342" t="s">
        <v>624</v>
      </c>
      <c r="K342" t="s">
        <v>625</v>
      </c>
      <c r="L342" t="s">
        <v>97</v>
      </c>
      <c r="M342" t="s">
        <v>416</v>
      </c>
      <c r="N342" t="s">
        <v>626</v>
      </c>
      <c r="O342" t="s">
        <v>627</v>
      </c>
      <c r="P342" t="s">
        <v>628</v>
      </c>
      <c r="Q342" t="s">
        <v>97</v>
      </c>
      <c r="R342" t="s">
        <v>416</v>
      </c>
      <c r="S342" t="s">
        <v>626</v>
      </c>
      <c r="T342" t="s">
        <v>627</v>
      </c>
      <c r="U342" t="s">
        <v>628</v>
      </c>
      <c r="V342" t="s">
        <v>97</v>
      </c>
      <c r="W342" t="s">
        <v>107</v>
      </c>
      <c r="X342" t="s">
        <v>108</v>
      </c>
      <c r="Y342" t="s">
        <v>109</v>
      </c>
      <c r="Z342" t="s">
        <v>110</v>
      </c>
      <c r="AA342" t="s">
        <v>97</v>
      </c>
    </row>
    <row r="343" spans="1:27" x14ac:dyDescent="0.35">
      <c r="A343" t="s">
        <v>1841</v>
      </c>
      <c r="B343" t="s">
        <v>1842</v>
      </c>
      <c r="C343" t="s">
        <v>505</v>
      </c>
      <c r="D343" t="s">
        <v>506</v>
      </c>
      <c r="E343" t="s">
        <v>1843</v>
      </c>
      <c r="F343" t="s">
        <v>1844</v>
      </c>
      <c r="G343" t="s">
        <v>97</v>
      </c>
      <c r="H343" t="s">
        <v>503</v>
      </c>
      <c r="I343" t="s">
        <v>504</v>
      </c>
      <c r="J343" t="s">
        <v>505</v>
      </c>
      <c r="K343" t="s">
        <v>506</v>
      </c>
      <c r="L343" t="s">
        <v>97</v>
      </c>
      <c r="M343" t="s">
        <v>210</v>
      </c>
      <c r="N343" t="s">
        <v>507</v>
      </c>
      <c r="O343" t="s">
        <v>508</v>
      </c>
      <c r="P343" t="s">
        <v>509</v>
      </c>
      <c r="Q343" t="s">
        <v>97</v>
      </c>
      <c r="R343" t="s">
        <v>210</v>
      </c>
      <c r="S343" t="s">
        <v>211</v>
      </c>
      <c r="T343" t="s">
        <v>212</v>
      </c>
      <c r="U343" t="s">
        <v>213</v>
      </c>
      <c r="V343" t="s">
        <v>97</v>
      </c>
      <c r="W343" t="s">
        <v>107</v>
      </c>
      <c r="X343" t="s">
        <v>108</v>
      </c>
      <c r="Y343" t="s">
        <v>109</v>
      </c>
      <c r="Z343" t="s">
        <v>110</v>
      </c>
      <c r="AA343" t="s">
        <v>97</v>
      </c>
    </row>
    <row r="344" spans="1:27" x14ac:dyDescent="0.35">
      <c r="A344" t="s">
        <v>1845</v>
      </c>
      <c r="B344" t="s">
        <v>1846</v>
      </c>
      <c r="C344" t="s">
        <v>705</v>
      </c>
      <c r="D344" t="s">
        <v>706</v>
      </c>
      <c r="E344" t="s">
        <v>707</v>
      </c>
      <c r="F344" t="s">
        <v>708</v>
      </c>
      <c r="G344" t="s">
        <v>97</v>
      </c>
      <c r="H344" t="s">
        <v>622</v>
      </c>
      <c r="I344" t="s">
        <v>623</v>
      </c>
      <c r="J344" t="s">
        <v>624</v>
      </c>
      <c r="K344" t="s">
        <v>625</v>
      </c>
      <c r="L344" t="s">
        <v>97</v>
      </c>
      <c r="M344" t="s">
        <v>416</v>
      </c>
      <c r="N344" t="s">
        <v>626</v>
      </c>
      <c r="O344" t="s">
        <v>627</v>
      </c>
      <c r="P344" t="s">
        <v>628</v>
      </c>
      <c r="Q344" t="s">
        <v>97</v>
      </c>
      <c r="R344" t="s">
        <v>416</v>
      </c>
      <c r="S344" t="s">
        <v>626</v>
      </c>
      <c r="T344" t="s">
        <v>627</v>
      </c>
      <c r="U344" t="s">
        <v>628</v>
      </c>
      <c r="V344" t="s">
        <v>97</v>
      </c>
      <c r="W344" t="s">
        <v>107</v>
      </c>
      <c r="X344" t="s">
        <v>108</v>
      </c>
      <c r="Y344" t="s">
        <v>109</v>
      </c>
      <c r="Z344" t="s">
        <v>110</v>
      </c>
      <c r="AA344" t="s">
        <v>97</v>
      </c>
    </row>
    <row r="345" spans="1:27" x14ac:dyDescent="0.35">
      <c r="A345" t="s">
        <v>1847</v>
      </c>
      <c r="B345" t="s">
        <v>1848</v>
      </c>
      <c r="C345" t="s">
        <v>1849</v>
      </c>
      <c r="D345" t="s">
        <v>1850</v>
      </c>
      <c r="E345" t="s">
        <v>1851</v>
      </c>
      <c r="F345" t="s">
        <v>1852</v>
      </c>
      <c r="G345" t="s">
        <v>97</v>
      </c>
      <c r="H345" t="s">
        <v>1853</v>
      </c>
      <c r="I345" t="s">
        <v>1852</v>
      </c>
      <c r="J345" t="s">
        <v>346</v>
      </c>
      <c r="K345" t="s">
        <v>347</v>
      </c>
      <c r="L345" t="s">
        <v>97</v>
      </c>
      <c r="M345" t="s">
        <v>348</v>
      </c>
      <c r="N345" t="s">
        <v>349</v>
      </c>
      <c r="O345" t="s">
        <v>341</v>
      </c>
      <c r="P345" t="s">
        <v>342</v>
      </c>
      <c r="Q345" t="s">
        <v>97</v>
      </c>
      <c r="R345" t="s">
        <v>102</v>
      </c>
      <c r="S345" t="s">
        <v>106</v>
      </c>
      <c r="T345" t="s">
        <v>100</v>
      </c>
      <c r="U345" t="s">
        <v>101</v>
      </c>
      <c r="V345" t="s">
        <v>97</v>
      </c>
      <c r="W345" t="s">
        <v>107</v>
      </c>
      <c r="X345" t="s">
        <v>108</v>
      </c>
      <c r="Y345" t="s">
        <v>109</v>
      </c>
      <c r="Z345" t="s">
        <v>110</v>
      </c>
      <c r="AA345" t="s">
        <v>97</v>
      </c>
    </row>
    <row r="346" spans="1:27" x14ac:dyDescent="0.35">
      <c r="A346" t="s">
        <v>1854</v>
      </c>
      <c r="B346" t="s">
        <v>1855</v>
      </c>
      <c r="C346" t="s">
        <v>216</v>
      </c>
      <c r="D346" t="s">
        <v>217</v>
      </c>
      <c r="E346" t="s">
        <v>1856</v>
      </c>
      <c r="F346" t="s">
        <v>1857</v>
      </c>
      <c r="G346" t="s">
        <v>97</v>
      </c>
      <c r="H346" t="s">
        <v>220</v>
      </c>
      <c r="I346" t="s">
        <v>221</v>
      </c>
      <c r="J346" t="s">
        <v>222</v>
      </c>
      <c r="K346" t="s">
        <v>223</v>
      </c>
      <c r="L346" t="s">
        <v>97</v>
      </c>
      <c r="M346" t="s">
        <v>224</v>
      </c>
      <c r="N346" t="s">
        <v>225</v>
      </c>
      <c r="O346" t="s">
        <v>226</v>
      </c>
      <c r="P346" t="s">
        <v>227</v>
      </c>
      <c r="Q346" t="s">
        <v>97</v>
      </c>
      <c r="R346" t="s">
        <v>228</v>
      </c>
      <c r="S346" t="s">
        <v>229</v>
      </c>
      <c r="T346" t="s">
        <v>230</v>
      </c>
      <c r="U346" t="s">
        <v>231</v>
      </c>
      <c r="V346" t="s">
        <v>97</v>
      </c>
      <c r="W346" t="s">
        <v>107</v>
      </c>
      <c r="X346" t="s">
        <v>108</v>
      </c>
      <c r="Y346" t="s">
        <v>109</v>
      </c>
      <c r="Z346" t="s">
        <v>110</v>
      </c>
      <c r="AA346" t="s">
        <v>97</v>
      </c>
    </row>
    <row r="347" spans="1:27" x14ac:dyDescent="0.35">
      <c r="A347" t="s">
        <v>1858</v>
      </c>
      <c r="B347" t="s">
        <v>1859</v>
      </c>
      <c r="C347" t="s">
        <v>1860</v>
      </c>
      <c r="D347" t="s">
        <v>1861</v>
      </c>
      <c r="E347" t="s">
        <v>1862</v>
      </c>
      <c r="F347" t="s">
        <v>1863</v>
      </c>
      <c r="G347" t="s">
        <v>97</v>
      </c>
      <c r="H347" t="s">
        <v>142</v>
      </c>
      <c r="I347" t="s">
        <v>143</v>
      </c>
      <c r="J347" t="s">
        <v>144</v>
      </c>
      <c r="K347" t="s">
        <v>145</v>
      </c>
      <c r="L347" t="s">
        <v>97</v>
      </c>
      <c r="M347" t="s">
        <v>111</v>
      </c>
      <c r="N347" t="s">
        <v>146</v>
      </c>
      <c r="O347" t="s">
        <v>147</v>
      </c>
      <c r="P347" t="s">
        <v>148</v>
      </c>
      <c r="Q347" t="s">
        <v>97</v>
      </c>
      <c r="R347" t="s">
        <v>111</v>
      </c>
      <c r="S347" t="s">
        <v>146</v>
      </c>
      <c r="T347" t="s">
        <v>147</v>
      </c>
      <c r="U347" t="s">
        <v>148</v>
      </c>
      <c r="V347" t="s">
        <v>97</v>
      </c>
      <c r="W347" t="s">
        <v>132</v>
      </c>
      <c r="X347" t="s">
        <v>133</v>
      </c>
      <c r="Y347" t="s">
        <v>134</v>
      </c>
      <c r="Z347" t="s">
        <v>135</v>
      </c>
      <c r="AA347" t="s">
        <v>97</v>
      </c>
    </row>
    <row r="348" spans="1:27" x14ac:dyDescent="0.35">
      <c r="A348" t="s">
        <v>1864</v>
      </c>
      <c r="B348" t="s">
        <v>1865</v>
      </c>
      <c r="C348" t="s">
        <v>573</v>
      </c>
      <c r="D348" t="s">
        <v>574</v>
      </c>
      <c r="E348" t="s">
        <v>1708</v>
      </c>
      <c r="F348" t="s">
        <v>1709</v>
      </c>
      <c r="G348" t="s">
        <v>97</v>
      </c>
      <c r="H348" t="s">
        <v>694</v>
      </c>
      <c r="I348" t="s">
        <v>695</v>
      </c>
      <c r="J348" t="s">
        <v>573</v>
      </c>
      <c r="K348" t="s">
        <v>574</v>
      </c>
      <c r="L348" t="s">
        <v>97</v>
      </c>
      <c r="M348" t="s">
        <v>412</v>
      </c>
      <c r="N348" t="s">
        <v>413</v>
      </c>
      <c r="O348" t="s">
        <v>414</v>
      </c>
      <c r="P348" t="s">
        <v>415</v>
      </c>
      <c r="Q348" t="s">
        <v>97</v>
      </c>
      <c r="R348" t="s">
        <v>412</v>
      </c>
      <c r="S348" t="s">
        <v>413</v>
      </c>
      <c r="T348" t="s">
        <v>414</v>
      </c>
      <c r="U348" t="s">
        <v>415</v>
      </c>
      <c r="V348" t="s">
        <v>97</v>
      </c>
      <c r="W348" t="s">
        <v>107</v>
      </c>
      <c r="X348" t="s">
        <v>108</v>
      </c>
      <c r="Y348" t="s">
        <v>109</v>
      </c>
      <c r="Z348" t="s">
        <v>110</v>
      </c>
      <c r="AA348" t="s">
        <v>97</v>
      </c>
    </row>
    <row r="349" spans="1:27" x14ac:dyDescent="0.35">
      <c r="A349" t="s">
        <v>1866</v>
      </c>
      <c r="B349" t="s">
        <v>1867</v>
      </c>
      <c r="C349" t="s">
        <v>282</v>
      </c>
      <c r="D349" t="s">
        <v>283</v>
      </c>
      <c r="E349" t="s">
        <v>1179</v>
      </c>
      <c r="F349" t="s">
        <v>1180</v>
      </c>
      <c r="G349" t="s">
        <v>97</v>
      </c>
      <c r="H349" t="s">
        <v>1181</v>
      </c>
      <c r="I349" t="s">
        <v>1180</v>
      </c>
      <c r="J349" t="s">
        <v>282</v>
      </c>
      <c r="K349" t="s">
        <v>283</v>
      </c>
      <c r="L349" t="s">
        <v>97</v>
      </c>
      <c r="M349" t="s">
        <v>280</v>
      </c>
      <c r="N349" t="s">
        <v>281</v>
      </c>
      <c r="O349" t="s">
        <v>282</v>
      </c>
      <c r="P349" t="s">
        <v>283</v>
      </c>
      <c r="Q349" t="s">
        <v>97</v>
      </c>
      <c r="R349" t="s">
        <v>280</v>
      </c>
      <c r="S349" t="s">
        <v>281</v>
      </c>
      <c r="T349" t="s">
        <v>282</v>
      </c>
      <c r="U349" t="s">
        <v>283</v>
      </c>
      <c r="V349" t="s">
        <v>97</v>
      </c>
      <c r="W349" t="s">
        <v>284</v>
      </c>
      <c r="X349" t="s">
        <v>285</v>
      </c>
      <c r="Y349" t="s">
        <v>109</v>
      </c>
      <c r="Z349" t="s">
        <v>110</v>
      </c>
      <c r="AA349" t="s">
        <v>97</v>
      </c>
    </row>
    <row r="350" spans="1:27" x14ac:dyDescent="0.35">
      <c r="A350" t="s">
        <v>1868</v>
      </c>
      <c r="B350" t="s">
        <v>1869</v>
      </c>
      <c r="C350" t="s">
        <v>1870</v>
      </c>
      <c r="D350" t="s">
        <v>1871</v>
      </c>
      <c r="E350" t="s">
        <v>354</v>
      </c>
      <c r="F350" t="s">
        <v>355</v>
      </c>
      <c r="G350" t="s">
        <v>97</v>
      </c>
      <c r="H350" t="s">
        <v>356</v>
      </c>
      <c r="I350" t="s">
        <v>357</v>
      </c>
      <c r="J350" t="s">
        <v>358</v>
      </c>
      <c r="K350" t="s">
        <v>359</v>
      </c>
      <c r="L350" t="s">
        <v>97</v>
      </c>
      <c r="M350" t="s">
        <v>128</v>
      </c>
      <c r="N350" t="s">
        <v>129</v>
      </c>
      <c r="O350" t="s">
        <v>130</v>
      </c>
      <c r="P350" t="s">
        <v>131</v>
      </c>
      <c r="Q350" t="s">
        <v>97</v>
      </c>
      <c r="R350" t="s">
        <v>128</v>
      </c>
      <c r="S350" t="s">
        <v>129</v>
      </c>
      <c r="T350" t="s">
        <v>130</v>
      </c>
      <c r="U350" t="s">
        <v>131</v>
      </c>
      <c r="V350" t="s">
        <v>97</v>
      </c>
      <c r="W350" t="s">
        <v>132</v>
      </c>
      <c r="X350" t="s">
        <v>133</v>
      </c>
      <c r="Y350" t="s">
        <v>134</v>
      </c>
      <c r="Z350" t="s">
        <v>135</v>
      </c>
      <c r="AA350" t="s">
        <v>97</v>
      </c>
    </row>
    <row r="351" spans="1:27" x14ac:dyDescent="0.35">
      <c r="A351" t="s">
        <v>1872</v>
      </c>
      <c r="B351" t="s">
        <v>1873</v>
      </c>
      <c r="C351" t="s">
        <v>562</v>
      </c>
      <c r="D351" t="s">
        <v>563</v>
      </c>
      <c r="E351" t="s">
        <v>1874</v>
      </c>
      <c r="F351" t="s">
        <v>1875</v>
      </c>
      <c r="G351" t="s">
        <v>97</v>
      </c>
      <c r="H351" t="s">
        <v>1876</v>
      </c>
      <c r="I351" t="s">
        <v>1875</v>
      </c>
      <c r="J351" t="s">
        <v>562</v>
      </c>
      <c r="K351" t="s">
        <v>563</v>
      </c>
      <c r="L351" t="s">
        <v>97</v>
      </c>
      <c r="M351" t="s">
        <v>606</v>
      </c>
      <c r="N351" t="s">
        <v>1877</v>
      </c>
      <c r="O351" t="s">
        <v>212</v>
      </c>
      <c r="P351" t="s">
        <v>213</v>
      </c>
      <c r="Q351" t="s">
        <v>97</v>
      </c>
      <c r="R351" t="s">
        <v>210</v>
      </c>
      <c r="S351" t="s">
        <v>211</v>
      </c>
      <c r="T351" t="s">
        <v>212</v>
      </c>
      <c r="U351" t="s">
        <v>213</v>
      </c>
      <c r="V351" t="s">
        <v>97</v>
      </c>
      <c r="W351" t="s">
        <v>107</v>
      </c>
      <c r="X351" t="s">
        <v>108</v>
      </c>
      <c r="Y351" t="s">
        <v>109</v>
      </c>
      <c r="Z351" t="s">
        <v>110</v>
      </c>
      <c r="AA351" t="s">
        <v>97</v>
      </c>
    </row>
    <row r="352" spans="1:27" x14ac:dyDescent="0.35">
      <c r="A352" t="s">
        <v>1878</v>
      </c>
      <c r="B352" t="s">
        <v>1879</v>
      </c>
      <c r="C352" t="s">
        <v>1880</v>
      </c>
      <c r="D352" t="s">
        <v>1881</v>
      </c>
      <c r="E352" t="s">
        <v>1882</v>
      </c>
      <c r="F352" t="s">
        <v>1883</v>
      </c>
      <c r="G352" t="s">
        <v>97</v>
      </c>
      <c r="H352" t="s">
        <v>836</v>
      </c>
      <c r="I352" t="s">
        <v>837</v>
      </c>
      <c r="J352" t="s">
        <v>320</v>
      </c>
      <c r="K352" t="s">
        <v>321</v>
      </c>
      <c r="L352" t="s">
        <v>97</v>
      </c>
      <c r="M352" t="s">
        <v>325</v>
      </c>
      <c r="N352" t="s">
        <v>326</v>
      </c>
      <c r="O352" t="s">
        <v>320</v>
      </c>
      <c r="P352" t="s">
        <v>321</v>
      </c>
      <c r="Q352" t="s">
        <v>97</v>
      </c>
      <c r="R352" t="s">
        <v>325</v>
      </c>
      <c r="S352" t="s">
        <v>327</v>
      </c>
      <c r="T352" t="s">
        <v>320</v>
      </c>
      <c r="U352" t="s">
        <v>321</v>
      </c>
      <c r="V352" t="s">
        <v>97</v>
      </c>
      <c r="W352" t="s">
        <v>107</v>
      </c>
      <c r="X352" t="s">
        <v>108</v>
      </c>
      <c r="Y352" t="s">
        <v>109</v>
      </c>
      <c r="Z352" t="s">
        <v>110</v>
      </c>
      <c r="AA352" t="s">
        <v>97</v>
      </c>
    </row>
    <row r="353" spans="1:27" x14ac:dyDescent="0.35">
      <c r="A353" t="s">
        <v>1884</v>
      </c>
      <c r="B353" t="s">
        <v>1885</v>
      </c>
      <c r="C353" t="s">
        <v>832</v>
      </c>
      <c r="D353" t="s">
        <v>833</v>
      </c>
      <c r="E353" t="s">
        <v>834</v>
      </c>
      <c r="F353" t="s">
        <v>835</v>
      </c>
      <c r="G353" t="s">
        <v>97</v>
      </c>
      <c r="H353" t="s">
        <v>836</v>
      </c>
      <c r="I353" t="s">
        <v>837</v>
      </c>
      <c r="J353" t="s">
        <v>320</v>
      </c>
      <c r="K353" t="s">
        <v>321</v>
      </c>
      <c r="L353" t="s">
        <v>97</v>
      </c>
      <c r="M353" t="s">
        <v>325</v>
      </c>
      <c r="N353" t="s">
        <v>326</v>
      </c>
      <c r="O353" t="s">
        <v>320</v>
      </c>
      <c r="P353" t="s">
        <v>321</v>
      </c>
      <c r="Q353" t="s">
        <v>97</v>
      </c>
      <c r="R353" t="s">
        <v>325</v>
      </c>
      <c r="S353" t="s">
        <v>327</v>
      </c>
      <c r="T353" t="s">
        <v>320</v>
      </c>
      <c r="U353" t="s">
        <v>321</v>
      </c>
      <c r="V353" t="s">
        <v>97</v>
      </c>
      <c r="W353" t="s">
        <v>107</v>
      </c>
      <c r="X353" t="s">
        <v>108</v>
      </c>
      <c r="Y353" t="s">
        <v>109</v>
      </c>
      <c r="Z353" t="s">
        <v>110</v>
      </c>
      <c r="AA353" t="s">
        <v>97</v>
      </c>
    </row>
    <row r="354" spans="1:27" x14ac:dyDescent="0.35">
      <c r="A354" t="s">
        <v>1886</v>
      </c>
      <c r="B354" t="s">
        <v>1887</v>
      </c>
      <c r="C354" t="s">
        <v>1720</v>
      </c>
      <c r="D354" t="s">
        <v>1721</v>
      </c>
      <c r="E354" t="s">
        <v>354</v>
      </c>
      <c r="F354" t="s">
        <v>355</v>
      </c>
      <c r="G354" t="s">
        <v>97</v>
      </c>
      <c r="H354" t="s">
        <v>356</v>
      </c>
      <c r="I354" t="s">
        <v>357</v>
      </c>
      <c r="J354" t="s">
        <v>358</v>
      </c>
      <c r="K354" t="s">
        <v>359</v>
      </c>
      <c r="L354" t="s">
        <v>97</v>
      </c>
      <c r="M354" t="s">
        <v>128</v>
      </c>
      <c r="N354" t="s">
        <v>129</v>
      </c>
      <c r="O354" t="s">
        <v>130</v>
      </c>
      <c r="P354" t="s">
        <v>131</v>
      </c>
      <c r="Q354" t="s">
        <v>97</v>
      </c>
      <c r="R354" t="s">
        <v>128</v>
      </c>
      <c r="S354" t="s">
        <v>129</v>
      </c>
      <c r="T354" t="s">
        <v>130</v>
      </c>
      <c r="U354" t="s">
        <v>131</v>
      </c>
      <c r="V354" t="s">
        <v>97</v>
      </c>
      <c r="W354" t="s">
        <v>132</v>
      </c>
      <c r="X354" t="s">
        <v>133</v>
      </c>
      <c r="Y354" t="s">
        <v>134</v>
      </c>
      <c r="Z354" t="s">
        <v>135</v>
      </c>
      <c r="AA354" t="s">
        <v>97</v>
      </c>
    </row>
    <row r="355" spans="1:27" x14ac:dyDescent="0.35">
      <c r="A355" t="s">
        <v>1888</v>
      </c>
      <c r="B355" t="s">
        <v>1889</v>
      </c>
      <c r="C355" t="s">
        <v>454</v>
      </c>
      <c r="D355" t="s">
        <v>455</v>
      </c>
      <c r="E355" t="s">
        <v>450</v>
      </c>
      <c r="F355" t="s">
        <v>451</v>
      </c>
      <c r="G355" t="s">
        <v>97</v>
      </c>
      <c r="H355" t="s">
        <v>452</v>
      </c>
      <c r="I355" t="s">
        <v>453</v>
      </c>
      <c r="J355" t="s">
        <v>454</v>
      </c>
      <c r="K355" t="s">
        <v>455</v>
      </c>
      <c r="L355" t="s">
        <v>97</v>
      </c>
      <c r="M355" t="s">
        <v>456</v>
      </c>
      <c r="N355" t="s">
        <v>457</v>
      </c>
      <c r="O355" t="s">
        <v>454</v>
      </c>
      <c r="P355" t="s">
        <v>455</v>
      </c>
      <c r="Q355" t="s">
        <v>97</v>
      </c>
      <c r="R355" t="s">
        <v>456</v>
      </c>
      <c r="S355" t="s">
        <v>457</v>
      </c>
      <c r="T355" t="s">
        <v>454</v>
      </c>
      <c r="U355" t="s">
        <v>455</v>
      </c>
      <c r="V355" t="s">
        <v>97</v>
      </c>
      <c r="W355" t="s">
        <v>458</v>
      </c>
      <c r="X355" t="s">
        <v>459</v>
      </c>
      <c r="Y355" t="s">
        <v>109</v>
      </c>
      <c r="Z355" t="s">
        <v>110</v>
      </c>
      <c r="AA355" t="s">
        <v>97</v>
      </c>
    </row>
    <row r="356" spans="1:27" x14ac:dyDescent="0.35">
      <c r="A356" t="s">
        <v>1890</v>
      </c>
      <c r="B356" t="s">
        <v>1891</v>
      </c>
      <c r="C356" t="s">
        <v>454</v>
      </c>
      <c r="D356" t="s">
        <v>455</v>
      </c>
      <c r="E356" t="s">
        <v>450</v>
      </c>
      <c r="F356" t="s">
        <v>451</v>
      </c>
      <c r="G356" t="s">
        <v>97</v>
      </c>
      <c r="H356" t="s">
        <v>452</v>
      </c>
      <c r="I356" t="s">
        <v>453</v>
      </c>
      <c r="J356" t="s">
        <v>454</v>
      </c>
      <c r="K356" t="s">
        <v>455</v>
      </c>
      <c r="L356" t="s">
        <v>97</v>
      </c>
      <c r="M356" t="s">
        <v>456</v>
      </c>
      <c r="N356" t="s">
        <v>457</v>
      </c>
      <c r="O356" t="s">
        <v>454</v>
      </c>
      <c r="P356" t="s">
        <v>455</v>
      </c>
      <c r="Q356" t="s">
        <v>97</v>
      </c>
      <c r="R356" t="s">
        <v>456</v>
      </c>
      <c r="S356" t="s">
        <v>457</v>
      </c>
      <c r="T356" t="s">
        <v>454</v>
      </c>
      <c r="U356" t="s">
        <v>455</v>
      </c>
      <c r="V356" t="s">
        <v>97</v>
      </c>
      <c r="W356" t="s">
        <v>458</v>
      </c>
      <c r="X356" t="s">
        <v>459</v>
      </c>
      <c r="Y356" t="s">
        <v>109</v>
      </c>
      <c r="Z356" t="s">
        <v>110</v>
      </c>
      <c r="AA356" t="s">
        <v>97</v>
      </c>
    </row>
    <row r="357" spans="1:27" x14ac:dyDescent="0.35">
      <c r="A357" t="s">
        <v>1892</v>
      </c>
      <c r="B357" t="s">
        <v>1893</v>
      </c>
      <c r="C357" t="s">
        <v>1894</v>
      </c>
      <c r="D357" t="s">
        <v>1895</v>
      </c>
      <c r="E357" t="s">
        <v>1896</v>
      </c>
      <c r="F357" t="s">
        <v>1897</v>
      </c>
      <c r="G357" t="s">
        <v>97</v>
      </c>
      <c r="H357" t="s">
        <v>1898</v>
      </c>
      <c r="I357" t="s">
        <v>1897</v>
      </c>
      <c r="J357" t="s">
        <v>845</v>
      </c>
      <c r="K357" t="s">
        <v>846</v>
      </c>
      <c r="L357" t="s">
        <v>97</v>
      </c>
      <c r="M357" t="s">
        <v>734</v>
      </c>
      <c r="N357" t="s">
        <v>847</v>
      </c>
      <c r="O357" t="s">
        <v>848</v>
      </c>
      <c r="P357" t="s">
        <v>849</v>
      </c>
      <c r="Q357" t="s">
        <v>97</v>
      </c>
      <c r="R357" t="s">
        <v>850</v>
      </c>
      <c r="S357" t="s">
        <v>847</v>
      </c>
      <c r="T357" t="s">
        <v>848</v>
      </c>
      <c r="U357" t="s">
        <v>849</v>
      </c>
      <c r="V357" t="s">
        <v>97</v>
      </c>
      <c r="W357" t="s">
        <v>107</v>
      </c>
      <c r="X357" t="s">
        <v>108</v>
      </c>
      <c r="Y357" t="s">
        <v>109</v>
      </c>
      <c r="Z357" t="s">
        <v>110</v>
      </c>
      <c r="AA357" t="s">
        <v>97</v>
      </c>
    </row>
    <row r="358" spans="1:27" x14ac:dyDescent="0.35">
      <c r="A358" t="s">
        <v>1899</v>
      </c>
      <c r="B358" t="s">
        <v>1900</v>
      </c>
      <c r="C358" t="s">
        <v>406</v>
      </c>
      <c r="D358" t="s">
        <v>407</v>
      </c>
      <c r="E358" t="s">
        <v>1901</v>
      </c>
      <c r="F358" t="s">
        <v>1902</v>
      </c>
      <c r="G358" t="s">
        <v>97</v>
      </c>
      <c r="H358" t="s">
        <v>410</v>
      </c>
      <c r="I358" t="s">
        <v>411</v>
      </c>
      <c r="J358" t="s">
        <v>406</v>
      </c>
      <c r="K358" t="s">
        <v>407</v>
      </c>
      <c r="L358" t="s">
        <v>97</v>
      </c>
      <c r="M358" t="s">
        <v>412</v>
      </c>
      <c r="N358" t="s">
        <v>413</v>
      </c>
      <c r="O358" t="s">
        <v>414</v>
      </c>
      <c r="P358" t="s">
        <v>415</v>
      </c>
      <c r="Q358" t="s">
        <v>97</v>
      </c>
      <c r="R358" t="s">
        <v>412</v>
      </c>
      <c r="S358" t="s">
        <v>413</v>
      </c>
      <c r="T358" t="s">
        <v>414</v>
      </c>
      <c r="U358" t="s">
        <v>415</v>
      </c>
      <c r="V358" t="s">
        <v>97</v>
      </c>
      <c r="W358" t="s">
        <v>107</v>
      </c>
      <c r="X358" t="s">
        <v>108</v>
      </c>
      <c r="Y358" t="s">
        <v>109</v>
      </c>
      <c r="Z358" t="s">
        <v>110</v>
      </c>
      <c r="AA358" t="s">
        <v>97</v>
      </c>
    </row>
    <row r="359" spans="1:27" x14ac:dyDescent="0.35">
      <c r="A359" t="s">
        <v>1903</v>
      </c>
      <c r="B359" t="s">
        <v>1904</v>
      </c>
      <c r="C359" t="s">
        <v>1905</v>
      </c>
      <c r="D359" t="s">
        <v>1906</v>
      </c>
      <c r="E359" t="s">
        <v>1907</v>
      </c>
      <c r="F359" t="s">
        <v>1908</v>
      </c>
      <c r="G359" t="s">
        <v>97</v>
      </c>
      <c r="H359" t="s">
        <v>1823</v>
      </c>
      <c r="I359" t="s">
        <v>1824</v>
      </c>
      <c r="J359" t="s">
        <v>1825</v>
      </c>
      <c r="K359" t="s">
        <v>1826</v>
      </c>
      <c r="L359" t="s">
        <v>97</v>
      </c>
      <c r="M359" t="s">
        <v>272</v>
      </c>
      <c r="N359" t="s">
        <v>318</v>
      </c>
      <c r="O359" t="s">
        <v>312</v>
      </c>
      <c r="P359" t="s">
        <v>313</v>
      </c>
      <c r="Q359" t="s">
        <v>97</v>
      </c>
      <c r="R359" t="s">
        <v>272</v>
      </c>
      <c r="S359" t="s">
        <v>318</v>
      </c>
      <c r="T359" t="s">
        <v>312</v>
      </c>
      <c r="U359" t="s">
        <v>313</v>
      </c>
      <c r="V359" t="s">
        <v>97</v>
      </c>
      <c r="W359" t="s">
        <v>132</v>
      </c>
      <c r="X359" t="s">
        <v>133</v>
      </c>
      <c r="Y359" t="s">
        <v>134</v>
      </c>
      <c r="Z359" t="s">
        <v>135</v>
      </c>
      <c r="AA359" t="s">
        <v>97</v>
      </c>
    </row>
    <row r="360" spans="1:27" x14ac:dyDescent="0.35">
      <c r="A360" t="s">
        <v>1909</v>
      </c>
      <c r="B360" t="s">
        <v>1910</v>
      </c>
      <c r="C360" t="s">
        <v>1911</v>
      </c>
      <c r="D360" t="s">
        <v>1912</v>
      </c>
      <c r="E360" t="s">
        <v>1913</v>
      </c>
      <c r="F360" t="s">
        <v>1914</v>
      </c>
      <c r="G360" t="s">
        <v>97</v>
      </c>
      <c r="H360" t="s">
        <v>166</v>
      </c>
      <c r="I360" t="s">
        <v>167</v>
      </c>
      <c r="J360" t="s">
        <v>130</v>
      </c>
      <c r="K360" t="s">
        <v>131</v>
      </c>
      <c r="L360" t="s">
        <v>97</v>
      </c>
      <c r="M360" t="s">
        <v>128</v>
      </c>
      <c r="N360" t="s">
        <v>129</v>
      </c>
      <c r="O360" t="s">
        <v>130</v>
      </c>
      <c r="P360" t="s">
        <v>131</v>
      </c>
      <c r="Q360" t="s">
        <v>97</v>
      </c>
      <c r="R360" t="s">
        <v>128</v>
      </c>
      <c r="S360" t="s">
        <v>129</v>
      </c>
      <c r="T360" t="s">
        <v>130</v>
      </c>
      <c r="U360" t="s">
        <v>131</v>
      </c>
      <c r="V360" t="s">
        <v>97</v>
      </c>
      <c r="W360" t="s">
        <v>132</v>
      </c>
      <c r="X360" t="s">
        <v>133</v>
      </c>
      <c r="Y360" t="s">
        <v>134</v>
      </c>
      <c r="Z360" t="s">
        <v>135</v>
      </c>
      <c r="AA360" t="s">
        <v>97</v>
      </c>
    </row>
    <row r="361" spans="1:27" x14ac:dyDescent="0.35">
      <c r="A361" t="s">
        <v>1915</v>
      </c>
      <c r="B361" t="s">
        <v>1916</v>
      </c>
      <c r="C361" t="s">
        <v>1917</v>
      </c>
      <c r="D361" t="s">
        <v>1918</v>
      </c>
      <c r="E361" t="s">
        <v>1919</v>
      </c>
      <c r="F361" t="s">
        <v>1920</v>
      </c>
      <c r="G361" t="s">
        <v>97</v>
      </c>
      <c r="H361" t="s">
        <v>394</v>
      </c>
      <c r="I361" t="s">
        <v>395</v>
      </c>
      <c r="J361" t="s">
        <v>396</v>
      </c>
      <c r="K361" t="s">
        <v>397</v>
      </c>
      <c r="L361" t="s">
        <v>97</v>
      </c>
      <c r="M361" t="s">
        <v>398</v>
      </c>
      <c r="N361" t="s">
        <v>399</v>
      </c>
      <c r="O361" t="s">
        <v>400</v>
      </c>
      <c r="P361" t="s">
        <v>401</v>
      </c>
      <c r="Q361" t="s">
        <v>97</v>
      </c>
      <c r="R361" t="s">
        <v>398</v>
      </c>
      <c r="S361" t="s">
        <v>399</v>
      </c>
      <c r="T361" t="s">
        <v>400</v>
      </c>
      <c r="U361" t="s">
        <v>401</v>
      </c>
      <c r="V361" t="s">
        <v>97</v>
      </c>
      <c r="W361" t="s">
        <v>132</v>
      </c>
      <c r="X361" t="s">
        <v>133</v>
      </c>
      <c r="Y361" t="s">
        <v>134</v>
      </c>
      <c r="Z361" t="s">
        <v>135</v>
      </c>
      <c r="AA361" t="s">
        <v>97</v>
      </c>
    </row>
    <row r="362" spans="1:27" x14ac:dyDescent="0.35">
      <c r="A362" t="s">
        <v>1921</v>
      </c>
      <c r="B362" t="s">
        <v>1922</v>
      </c>
      <c r="C362" t="s">
        <v>1923</v>
      </c>
      <c r="D362" t="s">
        <v>1924</v>
      </c>
      <c r="E362" t="s">
        <v>1925</v>
      </c>
      <c r="F362" t="s">
        <v>1926</v>
      </c>
      <c r="G362" t="s">
        <v>97</v>
      </c>
      <c r="H362" t="s">
        <v>142</v>
      </c>
      <c r="I362" t="s">
        <v>143</v>
      </c>
      <c r="J362" t="s">
        <v>144</v>
      </c>
      <c r="K362" t="s">
        <v>145</v>
      </c>
      <c r="L362" t="s">
        <v>97</v>
      </c>
      <c r="M362" t="s">
        <v>111</v>
      </c>
      <c r="N362" t="s">
        <v>146</v>
      </c>
      <c r="O362" t="s">
        <v>147</v>
      </c>
      <c r="P362" t="s">
        <v>148</v>
      </c>
      <c r="Q362" t="s">
        <v>97</v>
      </c>
      <c r="R362" t="s">
        <v>111</v>
      </c>
      <c r="S362" t="s">
        <v>146</v>
      </c>
      <c r="T362" t="s">
        <v>147</v>
      </c>
      <c r="U362" t="s">
        <v>148</v>
      </c>
      <c r="V362" t="s">
        <v>97</v>
      </c>
      <c r="W362" t="s">
        <v>132</v>
      </c>
      <c r="X362" t="s">
        <v>133</v>
      </c>
      <c r="Y362" t="s">
        <v>134</v>
      </c>
      <c r="Z362" t="s">
        <v>135</v>
      </c>
      <c r="AA362" t="s">
        <v>97</v>
      </c>
    </row>
    <row r="363" spans="1:27" x14ac:dyDescent="0.35">
      <c r="A363" t="s">
        <v>1927</v>
      </c>
      <c r="B363" t="s">
        <v>1928</v>
      </c>
      <c r="C363" t="s">
        <v>1929</v>
      </c>
      <c r="D363" t="s">
        <v>1930</v>
      </c>
      <c r="E363" t="s">
        <v>1572</v>
      </c>
      <c r="F363" t="s">
        <v>1573</v>
      </c>
      <c r="G363" t="s">
        <v>97</v>
      </c>
      <c r="H363" t="s">
        <v>126</v>
      </c>
      <c r="I363" t="s">
        <v>127</v>
      </c>
      <c r="J363" t="s">
        <v>122</v>
      </c>
      <c r="K363" t="s">
        <v>123</v>
      </c>
      <c r="L363" t="s">
        <v>97</v>
      </c>
      <c r="M363" t="s">
        <v>128</v>
      </c>
      <c r="N363" t="s">
        <v>129</v>
      </c>
      <c r="O363" t="s">
        <v>130</v>
      </c>
      <c r="P363" t="s">
        <v>131</v>
      </c>
      <c r="Q363" t="s">
        <v>97</v>
      </c>
      <c r="R363" t="s">
        <v>128</v>
      </c>
      <c r="S363" t="s">
        <v>129</v>
      </c>
      <c r="T363" t="s">
        <v>130</v>
      </c>
      <c r="U363" t="s">
        <v>131</v>
      </c>
      <c r="V363" t="s">
        <v>97</v>
      </c>
      <c r="W363" t="s">
        <v>132</v>
      </c>
      <c r="X363" t="s">
        <v>133</v>
      </c>
      <c r="Y363" t="s">
        <v>134</v>
      </c>
      <c r="Z363" t="s">
        <v>135</v>
      </c>
      <c r="AA363" t="s">
        <v>97</v>
      </c>
    </row>
    <row r="364" spans="1:27" x14ac:dyDescent="0.35">
      <c r="A364" t="s">
        <v>1931</v>
      </c>
      <c r="B364" t="s">
        <v>1932</v>
      </c>
      <c r="C364" t="s">
        <v>301</v>
      </c>
      <c r="D364" t="s">
        <v>302</v>
      </c>
      <c r="E364" t="s">
        <v>588</v>
      </c>
      <c r="F364" t="s">
        <v>589</v>
      </c>
      <c r="G364" t="s">
        <v>97</v>
      </c>
      <c r="H364" t="s">
        <v>590</v>
      </c>
      <c r="I364" t="s">
        <v>591</v>
      </c>
      <c r="J364" t="s">
        <v>592</v>
      </c>
      <c r="K364" t="s">
        <v>593</v>
      </c>
      <c r="L364" t="s">
        <v>97</v>
      </c>
      <c r="M364" t="s">
        <v>297</v>
      </c>
      <c r="N364" t="s">
        <v>298</v>
      </c>
      <c r="O364" t="s">
        <v>299</v>
      </c>
      <c r="P364" t="s">
        <v>300</v>
      </c>
      <c r="Q364" t="s">
        <v>97</v>
      </c>
      <c r="R364" t="s">
        <v>297</v>
      </c>
      <c r="S364" t="s">
        <v>298</v>
      </c>
      <c r="T364" t="s">
        <v>301</v>
      </c>
      <c r="U364" t="s">
        <v>302</v>
      </c>
      <c r="V364" t="s">
        <v>97</v>
      </c>
      <c r="W364" t="s">
        <v>132</v>
      </c>
      <c r="X364" t="s">
        <v>133</v>
      </c>
      <c r="Y364" t="s">
        <v>134</v>
      </c>
      <c r="Z364" t="s">
        <v>135</v>
      </c>
      <c r="AA364" t="s">
        <v>97</v>
      </c>
    </row>
    <row r="365" spans="1:27" x14ac:dyDescent="0.35">
      <c r="A365" t="s">
        <v>1933</v>
      </c>
      <c r="B365" t="s">
        <v>1934</v>
      </c>
      <c r="C365" t="s">
        <v>1249</v>
      </c>
      <c r="D365" t="s">
        <v>1250</v>
      </c>
      <c r="E365" t="s">
        <v>1251</v>
      </c>
      <c r="F365" t="s">
        <v>1252</v>
      </c>
      <c r="G365" t="s">
        <v>97</v>
      </c>
      <c r="H365" t="s">
        <v>503</v>
      </c>
      <c r="I365" t="s">
        <v>504</v>
      </c>
      <c r="J365" t="s">
        <v>505</v>
      </c>
      <c r="K365" t="s">
        <v>506</v>
      </c>
      <c r="L365" t="s">
        <v>97</v>
      </c>
      <c r="M365" t="s">
        <v>210</v>
      </c>
      <c r="N365" t="s">
        <v>507</v>
      </c>
      <c r="O365" t="s">
        <v>508</v>
      </c>
      <c r="P365" t="s">
        <v>509</v>
      </c>
      <c r="Q365" t="s">
        <v>97</v>
      </c>
      <c r="R365" t="s">
        <v>210</v>
      </c>
      <c r="S365" t="s">
        <v>211</v>
      </c>
      <c r="T365" t="s">
        <v>212</v>
      </c>
      <c r="U365" t="s">
        <v>213</v>
      </c>
      <c r="V365" t="s">
        <v>97</v>
      </c>
      <c r="W365" t="s">
        <v>107</v>
      </c>
      <c r="X365" t="s">
        <v>108</v>
      </c>
      <c r="Y365" t="s">
        <v>109</v>
      </c>
      <c r="Z365" t="s">
        <v>110</v>
      </c>
      <c r="AA365" t="s">
        <v>97</v>
      </c>
    </row>
    <row r="366" spans="1:27" x14ac:dyDescent="0.35">
      <c r="A366" t="s">
        <v>1935</v>
      </c>
      <c r="B366" t="s">
        <v>1936</v>
      </c>
      <c r="C366" t="s">
        <v>809</v>
      </c>
      <c r="D366" t="s">
        <v>810</v>
      </c>
      <c r="E366" t="s">
        <v>811</v>
      </c>
      <c r="F366" t="s">
        <v>812</v>
      </c>
      <c r="G366" t="s">
        <v>97</v>
      </c>
      <c r="H366" t="s">
        <v>813</v>
      </c>
      <c r="I366" t="s">
        <v>812</v>
      </c>
      <c r="J366" t="s">
        <v>814</v>
      </c>
      <c r="K366" t="s">
        <v>815</v>
      </c>
      <c r="L366" t="s">
        <v>97</v>
      </c>
      <c r="M366" t="s">
        <v>440</v>
      </c>
      <c r="N366" t="s">
        <v>816</v>
      </c>
      <c r="O366" t="s">
        <v>100</v>
      </c>
      <c r="P366" t="s">
        <v>101</v>
      </c>
      <c r="Q366" t="s">
        <v>97</v>
      </c>
      <c r="R366" t="s">
        <v>440</v>
      </c>
      <c r="S366" t="s">
        <v>816</v>
      </c>
      <c r="T366" t="s">
        <v>100</v>
      </c>
      <c r="U366" t="s">
        <v>101</v>
      </c>
      <c r="V366" t="s">
        <v>97</v>
      </c>
      <c r="W366" t="s">
        <v>107</v>
      </c>
      <c r="X366" t="s">
        <v>108</v>
      </c>
      <c r="Y366" t="s">
        <v>109</v>
      </c>
      <c r="Z366" t="s">
        <v>110</v>
      </c>
      <c r="AA366" t="s">
        <v>97</v>
      </c>
    </row>
    <row r="367" spans="1:27" x14ac:dyDescent="0.35">
      <c r="A367" t="s">
        <v>1937</v>
      </c>
      <c r="B367" t="s">
        <v>1938</v>
      </c>
      <c r="C367" t="s">
        <v>582</v>
      </c>
      <c r="D367" t="s">
        <v>583</v>
      </c>
      <c r="E367" t="s">
        <v>190</v>
      </c>
      <c r="F367" t="s">
        <v>191</v>
      </c>
      <c r="G367" t="s">
        <v>97</v>
      </c>
      <c r="H367" t="s">
        <v>192</v>
      </c>
      <c r="I367" t="s">
        <v>193</v>
      </c>
      <c r="J367" t="s">
        <v>194</v>
      </c>
      <c r="K367" t="s">
        <v>195</v>
      </c>
      <c r="L367" t="s">
        <v>97</v>
      </c>
      <c r="M367" t="s">
        <v>196</v>
      </c>
      <c r="N367" t="s">
        <v>197</v>
      </c>
      <c r="O367" t="s">
        <v>198</v>
      </c>
      <c r="P367" t="s">
        <v>199</v>
      </c>
      <c r="Q367" t="s">
        <v>97</v>
      </c>
      <c r="R367" t="s">
        <v>196</v>
      </c>
      <c r="S367" t="s">
        <v>197</v>
      </c>
      <c r="T367" t="s">
        <v>198</v>
      </c>
      <c r="U367" t="s">
        <v>199</v>
      </c>
      <c r="V367" t="s">
        <v>97</v>
      </c>
      <c r="W367" t="s">
        <v>132</v>
      </c>
      <c r="X367" t="s">
        <v>133</v>
      </c>
      <c r="Y367" t="s">
        <v>134</v>
      </c>
      <c r="Z367" t="s">
        <v>135</v>
      </c>
      <c r="AA367" t="s">
        <v>97</v>
      </c>
    </row>
    <row r="368" spans="1:27" x14ac:dyDescent="0.35">
      <c r="A368" t="s">
        <v>1939</v>
      </c>
      <c r="B368" t="s">
        <v>1940</v>
      </c>
      <c r="C368" t="s">
        <v>362</v>
      </c>
      <c r="D368" t="s">
        <v>363</v>
      </c>
      <c r="E368" t="s">
        <v>569</v>
      </c>
      <c r="F368" t="s">
        <v>570</v>
      </c>
      <c r="G368" t="s">
        <v>97</v>
      </c>
      <c r="H368" t="s">
        <v>366</v>
      </c>
      <c r="I368" t="s">
        <v>367</v>
      </c>
      <c r="J368" t="s">
        <v>362</v>
      </c>
      <c r="K368" t="s">
        <v>363</v>
      </c>
      <c r="L368" t="s">
        <v>97</v>
      </c>
      <c r="M368" t="s">
        <v>297</v>
      </c>
      <c r="N368" t="s">
        <v>298</v>
      </c>
      <c r="O368" t="s">
        <v>299</v>
      </c>
      <c r="P368" t="s">
        <v>300</v>
      </c>
      <c r="Q368" t="s">
        <v>97</v>
      </c>
      <c r="R368" t="s">
        <v>297</v>
      </c>
      <c r="S368" t="s">
        <v>298</v>
      </c>
      <c r="T368" t="s">
        <v>301</v>
      </c>
      <c r="U368" t="s">
        <v>302</v>
      </c>
      <c r="V368" t="s">
        <v>97</v>
      </c>
      <c r="W368" t="s">
        <v>132</v>
      </c>
      <c r="X368" t="s">
        <v>133</v>
      </c>
      <c r="Y368" t="s">
        <v>134</v>
      </c>
      <c r="Z368" t="s">
        <v>135</v>
      </c>
      <c r="AA368" t="s">
        <v>97</v>
      </c>
    </row>
    <row r="369" spans="1:27" x14ac:dyDescent="0.35">
      <c r="A369" t="s">
        <v>1941</v>
      </c>
      <c r="B369" t="s">
        <v>1942</v>
      </c>
      <c r="C369" t="s">
        <v>573</v>
      </c>
      <c r="D369" t="s">
        <v>574</v>
      </c>
      <c r="E369" t="s">
        <v>1100</v>
      </c>
      <c r="F369" t="s">
        <v>1101</v>
      </c>
      <c r="G369" t="s">
        <v>97</v>
      </c>
      <c r="H369" t="s">
        <v>694</v>
      </c>
      <c r="I369" t="s">
        <v>695</v>
      </c>
      <c r="J369" t="s">
        <v>573</v>
      </c>
      <c r="K369" t="s">
        <v>574</v>
      </c>
      <c r="L369" t="s">
        <v>97</v>
      </c>
      <c r="M369" t="s">
        <v>412</v>
      </c>
      <c r="N369" t="s">
        <v>413</v>
      </c>
      <c r="O369" t="s">
        <v>414</v>
      </c>
      <c r="P369" t="s">
        <v>415</v>
      </c>
      <c r="Q369" t="s">
        <v>97</v>
      </c>
      <c r="R369" t="s">
        <v>412</v>
      </c>
      <c r="S369" t="s">
        <v>413</v>
      </c>
      <c r="T369" t="s">
        <v>414</v>
      </c>
      <c r="U369" t="s">
        <v>415</v>
      </c>
      <c r="V369" t="s">
        <v>97</v>
      </c>
      <c r="W369" t="s">
        <v>107</v>
      </c>
      <c r="X369" t="s">
        <v>108</v>
      </c>
      <c r="Y369" t="s">
        <v>109</v>
      </c>
      <c r="Z369" t="s">
        <v>110</v>
      </c>
      <c r="AA369" t="s">
        <v>97</v>
      </c>
    </row>
    <row r="370" spans="1:27" x14ac:dyDescent="0.35">
      <c r="A370" t="s">
        <v>1943</v>
      </c>
      <c r="B370" t="s">
        <v>1944</v>
      </c>
      <c r="C370" t="s">
        <v>889</v>
      </c>
      <c r="D370" t="s">
        <v>890</v>
      </c>
      <c r="E370" t="s">
        <v>1833</v>
      </c>
      <c r="F370" t="s">
        <v>1834</v>
      </c>
      <c r="G370" t="s">
        <v>97</v>
      </c>
      <c r="H370" t="s">
        <v>1378</v>
      </c>
      <c r="I370" t="s">
        <v>1379</v>
      </c>
      <c r="J370" t="s">
        <v>184</v>
      </c>
      <c r="K370" t="s">
        <v>185</v>
      </c>
      <c r="L370" t="s">
        <v>97</v>
      </c>
      <c r="M370" t="s">
        <v>128</v>
      </c>
      <c r="N370" t="s">
        <v>129</v>
      </c>
      <c r="O370" t="s">
        <v>130</v>
      </c>
      <c r="P370" t="s">
        <v>131</v>
      </c>
      <c r="Q370" t="s">
        <v>97</v>
      </c>
      <c r="R370" t="s">
        <v>128</v>
      </c>
      <c r="S370" t="s">
        <v>129</v>
      </c>
      <c r="T370" t="s">
        <v>130</v>
      </c>
      <c r="U370" t="s">
        <v>131</v>
      </c>
      <c r="V370" t="s">
        <v>97</v>
      </c>
      <c r="W370" t="s">
        <v>132</v>
      </c>
      <c r="X370" t="s">
        <v>133</v>
      </c>
      <c r="Y370" t="s">
        <v>134</v>
      </c>
      <c r="Z370" t="s">
        <v>135</v>
      </c>
      <c r="AA370" t="s">
        <v>97</v>
      </c>
    </row>
    <row r="371" spans="1:27" x14ac:dyDescent="0.35">
      <c r="A371" t="s">
        <v>1945</v>
      </c>
      <c r="B371" t="s">
        <v>1946</v>
      </c>
      <c r="C371" t="s">
        <v>791</v>
      </c>
      <c r="D371" t="s">
        <v>792</v>
      </c>
      <c r="E371" t="s">
        <v>1947</v>
      </c>
      <c r="F371" t="s">
        <v>1948</v>
      </c>
      <c r="G371" t="s">
        <v>97</v>
      </c>
      <c r="H371" t="s">
        <v>1949</v>
      </c>
      <c r="I371" t="s">
        <v>1948</v>
      </c>
      <c r="J371" t="s">
        <v>791</v>
      </c>
      <c r="K371" t="s">
        <v>792</v>
      </c>
      <c r="L371" t="s">
        <v>97</v>
      </c>
      <c r="M371" t="s">
        <v>412</v>
      </c>
      <c r="N371" t="s">
        <v>413</v>
      </c>
      <c r="O371" t="s">
        <v>414</v>
      </c>
      <c r="P371" t="s">
        <v>415</v>
      </c>
      <c r="Q371" t="s">
        <v>97</v>
      </c>
      <c r="R371" t="s">
        <v>412</v>
      </c>
      <c r="S371" t="s">
        <v>413</v>
      </c>
      <c r="T371" t="s">
        <v>414</v>
      </c>
      <c r="U371" t="s">
        <v>415</v>
      </c>
      <c r="V371" t="s">
        <v>97</v>
      </c>
      <c r="W371" t="s">
        <v>107</v>
      </c>
      <c r="X371" t="s">
        <v>108</v>
      </c>
      <c r="Y371" t="s">
        <v>109</v>
      </c>
      <c r="Z371" t="s">
        <v>110</v>
      </c>
      <c r="AA371" t="s">
        <v>97</v>
      </c>
    </row>
    <row r="372" spans="1:27" x14ac:dyDescent="0.35">
      <c r="A372" t="s">
        <v>1950</v>
      </c>
      <c r="B372" t="s">
        <v>1951</v>
      </c>
      <c r="C372" t="s">
        <v>499</v>
      </c>
      <c r="D372" t="s">
        <v>500</v>
      </c>
      <c r="E372" t="s">
        <v>952</v>
      </c>
      <c r="F372" t="s">
        <v>953</v>
      </c>
      <c r="G372" t="s">
        <v>97</v>
      </c>
      <c r="H372" t="s">
        <v>503</v>
      </c>
      <c r="I372" t="s">
        <v>504</v>
      </c>
      <c r="J372" t="s">
        <v>505</v>
      </c>
      <c r="K372" t="s">
        <v>506</v>
      </c>
      <c r="L372" t="s">
        <v>97</v>
      </c>
      <c r="M372" t="s">
        <v>210</v>
      </c>
      <c r="N372" t="s">
        <v>507</v>
      </c>
      <c r="O372" t="s">
        <v>508</v>
      </c>
      <c r="P372" t="s">
        <v>509</v>
      </c>
      <c r="Q372" t="s">
        <v>97</v>
      </c>
      <c r="R372" t="s">
        <v>210</v>
      </c>
      <c r="S372" t="s">
        <v>211</v>
      </c>
      <c r="T372" t="s">
        <v>212</v>
      </c>
      <c r="U372" t="s">
        <v>213</v>
      </c>
      <c r="V372" t="s">
        <v>97</v>
      </c>
      <c r="W372" t="s">
        <v>107</v>
      </c>
      <c r="X372" t="s">
        <v>108</v>
      </c>
      <c r="Y372" t="s">
        <v>109</v>
      </c>
      <c r="Z372" t="s">
        <v>110</v>
      </c>
      <c r="AA372" t="s">
        <v>97</v>
      </c>
    </row>
    <row r="373" spans="1:27" x14ac:dyDescent="0.35">
      <c r="A373" t="s">
        <v>1952</v>
      </c>
      <c r="B373" t="s">
        <v>1953</v>
      </c>
      <c r="C373" t="s">
        <v>647</v>
      </c>
      <c r="D373" t="s">
        <v>648</v>
      </c>
      <c r="E373" t="s">
        <v>885</v>
      </c>
      <c r="F373" t="s">
        <v>886</v>
      </c>
      <c r="G373" t="s">
        <v>97</v>
      </c>
      <c r="H373" t="s">
        <v>166</v>
      </c>
      <c r="I373" t="s">
        <v>167</v>
      </c>
      <c r="J373" t="s">
        <v>130</v>
      </c>
      <c r="K373" t="s">
        <v>131</v>
      </c>
      <c r="L373" t="s">
        <v>97</v>
      </c>
      <c r="M373" t="s">
        <v>128</v>
      </c>
      <c r="N373" t="s">
        <v>129</v>
      </c>
      <c r="O373" t="s">
        <v>130</v>
      </c>
      <c r="P373" t="s">
        <v>131</v>
      </c>
      <c r="Q373" t="s">
        <v>97</v>
      </c>
      <c r="R373" t="s">
        <v>128</v>
      </c>
      <c r="S373" t="s">
        <v>129</v>
      </c>
      <c r="T373" t="s">
        <v>130</v>
      </c>
      <c r="U373" t="s">
        <v>131</v>
      </c>
      <c r="V373" t="s">
        <v>97</v>
      </c>
      <c r="W373" t="s">
        <v>132</v>
      </c>
      <c r="X373" t="s">
        <v>133</v>
      </c>
      <c r="Y373" t="s">
        <v>134</v>
      </c>
      <c r="Z373" t="s">
        <v>135</v>
      </c>
      <c r="AA373" t="s">
        <v>97</v>
      </c>
    </row>
    <row r="374" spans="1:27" x14ac:dyDescent="0.35">
      <c r="A374" t="s">
        <v>1954</v>
      </c>
      <c r="B374" t="s">
        <v>1955</v>
      </c>
      <c r="C374" t="s">
        <v>1956</v>
      </c>
      <c r="D374" t="s">
        <v>1957</v>
      </c>
      <c r="E374" t="s">
        <v>190</v>
      </c>
      <c r="F374" t="s">
        <v>191</v>
      </c>
      <c r="G374" t="s">
        <v>97</v>
      </c>
      <c r="H374" t="s">
        <v>192</v>
      </c>
      <c r="I374" t="s">
        <v>193</v>
      </c>
      <c r="J374" t="s">
        <v>194</v>
      </c>
      <c r="K374" t="s">
        <v>195</v>
      </c>
      <c r="L374" t="s">
        <v>97</v>
      </c>
      <c r="M374" t="s">
        <v>196</v>
      </c>
      <c r="N374" t="s">
        <v>197</v>
      </c>
      <c r="O374" t="s">
        <v>198</v>
      </c>
      <c r="P374" t="s">
        <v>199</v>
      </c>
      <c r="Q374" t="s">
        <v>97</v>
      </c>
      <c r="R374" t="s">
        <v>196</v>
      </c>
      <c r="S374" t="s">
        <v>197</v>
      </c>
      <c r="T374" t="s">
        <v>198</v>
      </c>
      <c r="U374" t="s">
        <v>199</v>
      </c>
      <c r="V374" t="s">
        <v>97</v>
      </c>
      <c r="W374" t="s">
        <v>132</v>
      </c>
      <c r="X374" t="s">
        <v>133</v>
      </c>
      <c r="Y374" t="s">
        <v>134</v>
      </c>
      <c r="Z374" t="s">
        <v>135</v>
      </c>
      <c r="AA374" t="s">
        <v>97</v>
      </c>
    </row>
    <row r="375" spans="1:27" x14ac:dyDescent="0.35">
      <c r="A375" t="s">
        <v>1958</v>
      </c>
      <c r="B375" t="s">
        <v>1959</v>
      </c>
      <c r="C375" t="s">
        <v>573</v>
      </c>
      <c r="D375" t="s">
        <v>574</v>
      </c>
      <c r="E375" t="s">
        <v>1708</v>
      </c>
      <c r="F375" t="s">
        <v>1709</v>
      </c>
      <c r="G375" t="s">
        <v>97</v>
      </c>
      <c r="H375" t="s">
        <v>694</v>
      </c>
      <c r="I375" t="s">
        <v>695</v>
      </c>
      <c r="J375" t="s">
        <v>573</v>
      </c>
      <c r="K375" t="s">
        <v>574</v>
      </c>
      <c r="L375" t="s">
        <v>97</v>
      </c>
      <c r="M375" t="s">
        <v>412</v>
      </c>
      <c r="N375" t="s">
        <v>413</v>
      </c>
      <c r="O375" t="s">
        <v>414</v>
      </c>
      <c r="P375" t="s">
        <v>415</v>
      </c>
      <c r="Q375" t="s">
        <v>97</v>
      </c>
      <c r="R375" t="s">
        <v>412</v>
      </c>
      <c r="S375" t="s">
        <v>413</v>
      </c>
      <c r="T375" t="s">
        <v>414</v>
      </c>
      <c r="U375" t="s">
        <v>415</v>
      </c>
      <c r="V375" t="s">
        <v>97</v>
      </c>
      <c r="W375" t="s">
        <v>107</v>
      </c>
      <c r="X375" t="s">
        <v>108</v>
      </c>
      <c r="Y375" t="s">
        <v>109</v>
      </c>
      <c r="Z375" t="s">
        <v>110</v>
      </c>
      <c r="AA375" t="s">
        <v>97</v>
      </c>
    </row>
    <row r="376" spans="1:27" x14ac:dyDescent="0.35">
      <c r="A376" t="s">
        <v>1960</v>
      </c>
      <c r="B376" t="s">
        <v>1961</v>
      </c>
      <c r="C376" t="s">
        <v>754</v>
      </c>
      <c r="D376" t="s">
        <v>755</v>
      </c>
      <c r="E376" t="s">
        <v>756</v>
      </c>
      <c r="F376" t="s">
        <v>757</v>
      </c>
      <c r="G376" t="s">
        <v>97</v>
      </c>
      <c r="H376" t="s">
        <v>526</v>
      </c>
      <c r="I376" t="s">
        <v>527</v>
      </c>
      <c r="J376" t="s">
        <v>528</v>
      </c>
      <c r="K376" t="s">
        <v>529</v>
      </c>
      <c r="L376" t="s">
        <v>97</v>
      </c>
      <c r="M376" t="s">
        <v>128</v>
      </c>
      <c r="N376" t="s">
        <v>129</v>
      </c>
      <c r="O376" t="s">
        <v>130</v>
      </c>
      <c r="P376" t="s">
        <v>131</v>
      </c>
      <c r="Q376" t="s">
        <v>97</v>
      </c>
      <c r="R376" t="s">
        <v>128</v>
      </c>
      <c r="S376" t="s">
        <v>129</v>
      </c>
      <c r="T376" t="s">
        <v>130</v>
      </c>
      <c r="U376" t="s">
        <v>131</v>
      </c>
      <c r="V376" t="s">
        <v>97</v>
      </c>
      <c r="W376" t="s">
        <v>132</v>
      </c>
      <c r="X376" t="s">
        <v>133</v>
      </c>
      <c r="Y376" t="s">
        <v>134</v>
      </c>
      <c r="Z376" t="s">
        <v>135</v>
      </c>
      <c r="AA376" t="s">
        <v>97</v>
      </c>
    </row>
    <row r="377" spans="1:27" x14ac:dyDescent="0.35">
      <c r="A377" t="s">
        <v>1962</v>
      </c>
      <c r="B377" t="s">
        <v>1963</v>
      </c>
      <c r="C377" t="s">
        <v>550</v>
      </c>
      <c r="D377" t="s">
        <v>551</v>
      </c>
      <c r="E377" t="s">
        <v>1034</v>
      </c>
      <c r="F377" t="s">
        <v>1035</v>
      </c>
      <c r="G377" t="s">
        <v>97</v>
      </c>
      <c r="H377" t="s">
        <v>554</v>
      </c>
      <c r="I377" t="s">
        <v>555</v>
      </c>
      <c r="J377" t="s">
        <v>550</v>
      </c>
      <c r="K377" t="s">
        <v>551</v>
      </c>
      <c r="L377" t="s">
        <v>97</v>
      </c>
      <c r="M377" t="s">
        <v>210</v>
      </c>
      <c r="N377" t="s">
        <v>507</v>
      </c>
      <c r="O377" t="s">
        <v>508</v>
      </c>
      <c r="P377" t="s">
        <v>509</v>
      </c>
      <c r="Q377" t="s">
        <v>97</v>
      </c>
      <c r="R377" t="s">
        <v>210</v>
      </c>
      <c r="S377" t="s">
        <v>211</v>
      </c>
      <c r="T377" t="s">
        <v>212</v>
      </c>
      <c r="U377" t="s">
        <v>213</v>
      </c>
      <c r="V377" t="s">
        <v>97</v>
      </c>
      <c r="W377" t="s">
        <v>107</v>
      </c>
      <c r="X377" t="s">
        <v>108</v>
      </c>
      <c r="Y377" t="s">
        <v>109</v>
      </c>
      <c r="Z377" t="s">
        <v>110</v>
      </c>
      <c r="AA377" t="s">
        <v>97</v>
      </c>
    </row>
    <row r="378" spans="1:27" x14ac:dyDescent="0.35">
      <c r="A378" t="s">
        <v>1964</v>
      </c>
      <c r="B378" t="s">
        <v>1965</v>
      </c>
      <c r="C378" t="s">
        <v>1966</v>
      </c>
      <c r="D378" t="s">
        <v>1967</v>
      </c>
      <c r="E378" t="s">
        <v>1179</v>
      </c>
      <c r="F378" t="s">
        <v>1180</v>
      </c>
      <c r="G378" t="s">
        <v>97</v>
      </c>
      <c r="H378" t="s">
        <v>1181</v>
      </c>
      <c r="I378" t="s">
        <v>1180</v>
      </c>
      <c r="J378" t="s">
        <v>282</v>
      </c>
      <c r="K378" t="s">
        <v>283</v>
      </c>
      <c r="L378" t="s">
        <v>97</v>
      </c>
      <c r="M378" t="s">
        <v>280</v>
      </c>
      <c r="N378" t="s">
        <v>281</v>
      </c>
      <c r="O378" t="s">
        <v>282</v>
      </c>
      <c r="P378" t="s">
        <v>283</v>
      </c>
      <c r="Q378" t="s">
        <v>97</v>
      </c>
      <c r="R378" t="s">
        <v>280</v>
      </c>
      <c r="S378" t="s">
        <v>281</v>
      </c>
      <c r="T378" t="s">
        <v>282</v>
      </c>
      <c r="U378" t="s">
        <v>283</v>
      </c>
      <c r="V378" t="s">
        <v>97</v>
      </c>
      <c r="W378" t="s">
        <v>284</v>
      </c>
      <c r="X378" t="s">
        <v>285</v>
      </c>
      <c r="Y378" t="s">
        <v>109</v>
      </c>
      <c r="Z378" t="s">
        <v>110</v>
      </c>
      <c r="AA378" t="s">
        <v>97</v>
      </c>
    </row>
    <row r="379" spans="1:27" x14ac:dyDescent="0.35">
      <c r="A379" t="s">
        <v>1968</v>
      </c>
      <c r="B379" t="s">
        <v>1969</v>
      </c>
      <c r="C379" t="s">
        <v>624</v>
      </c>
      <c r="D379" t="s">
        <v>625</v>
      </c>
      <c r="E379" t="s">
        <v>781</v>
      </c>
      <c r="F379" t="s">
        <v>782</v>
      </c>
      <c r="G379" t="s">
        <v>97</v>
      </c>
      <c r="H379" t="s">
        <v>783</v>
      </c>
      <c r="I379" t="s">
        <v>782</v>
      </c>
      <c r="J379" t="s">
        <v>784</v>
      </c>
      <c r="K379" t="s">
        <v>785</v>
      </c>
      <c r="L379" t="s">
        <v>97</v>
      </c>
      <c r="M379" t="s">
        <v>416</v>
      </c>
      <c r="N379" t="s">
        <v>626</v>
      </c>
      <c r="O379" t="s">
        <v>627</v>
      </c>
      <c r="P379" t="s">
        <v>628</v>
      </c>
      <c r="Q379" t="s">
        <v>97</v>
      </c>
      <c r="R379" t="s">
        <v>416</v>
      </c>
      <c r="S379" t="s">
        <v>626</v>
      </c>
      <c r="T379" t="s">
        <v>627</v>
      </c>
      <c r="U379" t="s">
        <v>628</v>
      </c>
      <c r="V379" t="s">
        <v>97</v>
      </c>
      <c r="W379" t="s">
        <v>107</v>
      </c>
      <c r="X379" t="s">
        <v>108</v>
      </c>
      <c r="Y379" t="s">
        <v>109</v>
      </c>
      <c r="Z379" t="s">
        <v>110</v>
      </c>
      <c r="AA379" t="s">
        <v>97</v>
      </c>
    </row>
    <row r="380" spans="1:27" x14ac:dyDescent="0.35">
      <c r="A380" t="s">
        <v>1970</v>
      </c>
      <c r="B380" t="s">
        <v>1971</v>
      </c>
      <c r="C380" t="s">
        <v>1972</v>
      </c>
      <c r="D380" t="s">
        <v>1973</v>
      </c>
      <c r="E380" t="s">
        <v>1974</v>
      </c>
      <c r="F380" t="s">
        <v>1975</v>
      </c>
      <c r="G380" t="s">
        <v>97</v>
      </c>
      <c r="H380" t="s">
        <v>1165</v>
      </c>
      <c r="I380" t="s">
        <v>1166</v>
      </c>
      <c r="J380" t="s">
        <v>335</v>
      </c>
      <c r="K380" t="s">
        <v>336</v>
      </c>
      <c r="L380" t="s">
        <v>97</v>
      </c>
      <c r="M380" t="s">
        <v>337</v>
      </c>
      <c r="N380" t="s">
        <v>338</v>
      </c>
      <c r="O380" t="s">
        <v>109</v>
      </c>
      <c r="P380" t="s">
        <v>110</v>
      </c>
      <c r="Q380" t="s">
        <v>97</v>
      </c>
      <c r="R380" t="s">
        <v>337</v>
      </c>
      <c r="S380" t="s">
        <v>338</v>
      </c>
      <c r="T380" t="s">
        <v>335</v>
      </c>
      <c r="U380" t="s">
        <v>336</v>
      </c>
      <c r="V380" t="s">
        <v>97</v>
      </c>
      <c r="W380" t="s">
        <v>107</v>
      </c>
      <c r="X380" t="s">
        <v>108</v>
      </c>
      <c r="Y380" t="s">
        <v>109</v>
      </c>
      <c r="Z380" t="s">
        <v>110</v>
      </c>
      <c r="AA380" t="s">
        <v>97</v>
      </c>
    </row>
    <row r="381" spans="1:27" x14ac:dyDescent="0.35">
      <c r="A381" t="s">
        <v>1976</v>
      </c>
      <c r="B381" t="s">
        <v>1977</v>
      </c>
      <c r="C381" t="s">
        <v>1978</v>
      </c>
      <c r="D381" t="s">
        <v>1979</v>
      </c>
      <c r="E381" t="s">
        <v>1980</v>
      </c>
      <c r="F381" t="s">
        <v>1628</v>
      </c>
      <c r="G381" t="s">
        <v>97</v>
      </c>
      <c r="H381" t="s">
        <v>1627</v>
      </c>
      <c r="I381" t="s">
        <v>1628</v>
      </c>
      <c r="J381" t="s">
        <v>1629</v>
      </c>
      <c r="K381" t="s">
        <v>1630</v>
      </c>
      <c r="L381" t="s">
        <v>97</v>
      </c>
      <c r="M381" t="s">
        <v>224</v>
      </c>
      <c r="N381" t="s">
        <v>225</v>
      </c>
      <c r="O381" t="s">
        <v>226</v>
      </c>
      <c r="P381" t="s">
        <v>227</v>
      </c>
      <c r="Q381" t="s">
        <v>97</v>
      </c>
      <c r="R381" t="s">
        <v>228</v>
      </c>
      <c r="S381" t="s">
        <v>229</v>
      </c>
      <c r="T381" t="s">
        <v>230</v>
      </c>
      <c r="U381" t="s">
        <v>231</v>
      </c>
      <c r="V381" t="s">
        <v>97</v>
      </c>
      <c r="W381" t="s">
        <v>107</v>
      </c>
      <c r="X381" t="s">
        <v>108</v>
      </c>
      <c r="Y381" t="s">
        <v>109</v>
      </c>
      <c r="Z381" t="s">
        <v>110</v>
      </c>
      <c r="AA381" t="s">
        <v>97</v>
      </c>
    </row>
    <row r="382" spans="1:27" x14ac:dyDescent="0.35">
      <c r="A382" t="s">
        <v>1981</v>
      </c>
      <c r="B382" t="s">
        <v>1982</v>
      </c>
      <c r="C382" t="s">
        <v>1983</v>
      </c>
      <c r="D382" t="s">
        <v>1984</v>
      </c>
      <c r="E382" t="s">
        <v>1985</v>
      </c>
      <c r="F382" t="s">
        <v>1986</v>
      </c>
      <c r="G382" t="s">
        <v>97</v>
      </c>
      <c r="H382" t="s">
        <v>142</v>
      </c>
      <c r="I382" t="s">
        <v>143</v>
      </c>
      <c r="J382" t="s">
        <v>144</v>
      </c>
      <c r="K382" t="s">
        <v>145</v>
      </c>
      <c r="L382" t="s">
        <v>97</v>
      </c>
      <c r="M382" t="s">
        <v>111</v>
      </c>
      <c r="N382" t="s">
        <v>146</v>
      </c>
      <c r="O382" t="s">
        <v>147</v>
      </c>
      <c r="P382" t="s">
        <v>148</v>
      </c>
      <c r="Q382" t="s">
        <v>97</v>
      </c>
      <c r="R382" t="s">
        <v>111</v>
      </c>
      <c r="S382" t="s">
        <v>146</v>
      </c>
      <c r="T382" t="s">
        <v>147</v>
      </c>
      <c r="U382" t="s">
        <v>148</v>
      </c>
      <c r="V382" t="s">
        <v>97</v>
      </c>
      <c r="W382" t="s">
        <v>132</v>
      </c>
      <c r="X382" t="s">
        <v>133</v>
      </c>
      <c r="Y382" t="s">
        <v>134</v>
      </c>
      <c r="Z382" t="s">
        <v>135</v>
      </c>
      <c r="AA382" t="s">
        <v>97</v>
      </c>
    </row>
    <row r="383" spans="1:27" x14ac:dyDescent="0.35">
      <c r="A383" t="s">
        <v>1987</v>
      </c>
      <c r="B383" t="s">
        <v>1988</v>
      </c>
      <c r="C383" t="s">
        <v>1489</v>
      </c>
      <c r="D383" t="s">
        <v>1490</v>
      </c>
      <c r="E383" t="s">
        <v>1491</v>
      </c>
      <c r="F383" t="s">
        <v>1492</v>
      </c>
      <c r="G383" t="s">
        <v>97</v>
      </c>
      <c r="H383" t="s">
        <v>1493</v>
      </c>
      <c r="I383" t="s">
        <v>1494</v>
      </c>
      <c r="J383" t="s">
        <v>1489</v>
      </c>
      <c r="K383" t="s">
        <v>1490</v>
      </c>
      <c r="L383" t="s">
        <v>97</v>
      </c>
      <c r="M383" t="s">
        <v>272</v>
      </c>
      <c r="N383" t="s">
        <v>318</v>
      </c>
      <c r="O383" t="s">
        <v>312</v>
      </c>
      <c r="P383" t="s">
        <v>313</v>
      </c>
      <c r="Q383" t="s">
        <v>97</v>
      </c>
      <c r="R383" t="s">
        <v>272</v>
      </c>
      <c r="S383" t="s">
        <v>318</v>
      </c>
      <c r="T383" t="s">
        <v>312</v>
      </c>
      <c r="U383" t="s">
        <v>313</v>
      </c>
      <c r="V383" t="s">
        <v>97</v>
      </c>
      <c r="W383" t="s">
        <v>132</v>
      </c>
      <c r="X383" t="s">
        <v>133</v>
      </c>
      <c r="Y383" t="s">
        <v>134</v>
      </c>
      <c r="Z383" t="s">
        <v>135</v>
      </c>
      <c r="AA383" t="s">
        <v>97</v>
      </c>
    </row>
    <row r="384" spans="1:27" x14ac:dyDescent="0.35">
      <c r="A384" t="s">
        <v>1989</v>
      </c>
      <c r="B384" t="s">
        <v>1990</v>
      </c>
      <c r="C384" t="s">
        <v>104</v>
      </c>
      <c r="D384" t="s">
        <v>105</v>
      </c>
      <c r="E384" t="s">
        <v>988</v>
      </c>
      <c r="F384" t="s">
        <v>989</v>
      </c>
      <c r="G384" t="s">
        <v>97</v>
      </c>
      <c r="H384" t="s">
        <v>990</v>
      </c>
      <c r="I384" t="s">
        <v>991</v>
      </c>
      <c r="J384" t="s">
        <v>104</v>
      </c>
      <c r="K384" t="s">
        <v>105</v>
      </c>
      <c r="L384" t="s">
        <v>97</v>
      </c>
      <c r="M384" t="s">
        <v>472</v>
      </c>
      <c r="N384" t="s">
        <v>992</v>
      </c>
      <c r="O384" t="s">
        <v>118</v>
      </c>
      <c r="P384" t="s">
        <v>119</v>
      </c>
      <c r="Q384" t="s">
        <v>97</v>
      </c>
      <c r="R384" t="s">
        <v>472</v>
      </c>
      <c r="S384" t="s">
        <v>992</v>
      </c>
      <c r="T384" t="s">
        <v>118</v>
      </c>
      <c r="U384" t="s">
        <v>119</v>
      </c>
      <c r="V384" t="s">
        <v>97</v>
      </c>
      <c r="W384" t="s">
        <v>458</v>
      </c>
      <c r="X384" t="s">
        <v>459</v>
      </c>
      <c r="Y384" t="s">
        <v>109</v>
      </c>
      <c r="Z384" t="s">
        <v>110</v>
      </c>
      <c r="AA384" t="s">
        <v>97</v>
      </c>
    </row>
    <row r="385" spans="1:27" x14ac:dyDescent="0.35">
      <c r="A385" t="s">
        <v>1991</v>
      </c>
      <c r="B385" t="s">
        <v>1992</v>
      </c>
      <c r="C385" t="s">
        <v>573</v>
      </c>
      <c r="D385" t="s">
        <v>574</v>
      </c>
      <c r="E385" t="s">
        <v>1762</v>
      </c>
      <c r="F385" t="s">
        <v>645</v>
      </c>
      <c r="G385" t="s">
        <v>97</v>
      </c>
      <c r="H385" t="s">
        <v>644</v>
      </c>
      <c r="I385" t="s">
        <v>645</v>
      </c>
      <c r="J385" t="s">
        <v>406</v>
      </c>
      <c r="K385" t="s">
        <v>407</v>
      </c>
      <c r="L385" t="s">
        <v>97</v>
      </c>
      <c r="M385" t="s">
        <v>412</v>
      </c>
      <c r="N385" t="s">
        <v>413</v>
      </c>
      <c r="O385" t="s">
        <v>414</v>
      </c>
      <c r="P385" t="s">
        <v>415</v>
      </c>
      <c r="Q385" t="s">
        <v>97</v>
      </c>
      <c r="R385" t="s">
        <v>412</v>
      </c>
      <c r="S385" t="s">
        <v>413</v>
      </c>
      <c r="T385" t="s">
        <v>414</v>
      </c>
      <c r="U385" t="s">
        <v>415</v>
      </c>
      <c r="V385" t="s">
        <v>97</v>
      </c>
      <c r="W385" t="s">
        <v>107</v>
      </c>
      <c r="X385" t="s">
        <v>108</v>
      </c>
      <c r="Y385" t="s">
        <v>109</v>
      </c>
      <c r="Z385" t="s">
        <v>110</v>
      </c>
      <c r="AA385" t="s">
        <v>97</v>
      </c>
    </row>
    <row r="386" spans="1:27" x14ac:dyDescent="0.35">
      <c r="A386" t="s">
        <v>1993</v>
      </c>
      <c r="B386" t="s">
        <v>1994</v>
      </c>
      <c r="C386" t="s">
        <v>1002</v>
      </c>
      <c r="D386" t="s">
        <v>1003</v>
      </c>
      <c r="E386" t="s">
        <v>1995</v>
      </c>
      <c r="F386" t="s">
        <v>1996</v>
      </c>
      <c r="G386" t="s">
        <v>97</v>
      </c>
      <c r="H386" t="s">
        <v>1997</v>
      </c>
      <c r="I386" t="s">
        <v>1996</v>
      </c>
      <c r="J386" t="s">
        <v>1002</v>
      </c>
      <c r="K386" t="s">
        <v>1003</v>
      </c>
      <c r="L386" t="s">
        <v>97</v>
      </c>
      <c r="M386" t="s">
        <v>111</v>
      </c>
      <c r="N386" t="s">
        <v>146</v>
      </c>
      <c r="O386" t="s">
        <v>147</v>
      </c>
      <c r="P386" t="s">
        <v>148</v>
      </c>
      <c r="Q386" t="s">
        <v>97</v>
      </c>
      <c r="R386" t="s">
        <v>111</v>
      </c>
      <c r="S386" t="s">
        <v>146</v>
      </c>
      <c r="T386" t="s">
        <v>147</v>
      </c>
      <c r="U386" t="s">
        <v>148</v>
      </c>
      <c r="V386" t="s">
        <v>97</v>
      </c>
      <c r="W386" t="s">
        <v>132</v>
      </c>
      <c r="X386" t="s">
        <v>133</v>
      </c>
      <c r="Y386" t="s">
        <v>134</v>
      </c>
      <c r="Z386" t="s">
        <v>135</v>
      </c>
      <c r="AA386" t="s">
        <v>97</v>
      </c>
    </row>
    <row r="387" spans="1:27" x14ac:dyDescent="0.35">
      <c r="A387" t="s">
        <v>1998</v>
      </c>
      <c r="B387" t="s">
        <v>1999</v>
      </c>
      <c r="C387" t="s">
        <v>202</v>
      </c>
      <c r="D387" t="s">
        <v>203</v>
      </c>
      <c r="E387" t="s">
        <v>204</v>
      </c>
      <c r="F387" t="s">
        <v>205</v>
      </c>
      <c r="G387" t="s">
        <v>97</v>
      </c>
      <c r="H387" t="s">
        <v>206</v>
      </c>
      <c r="I387" t="s">
        <v>205</v>
      </c>
      <c r="J387" t="s">
        <v>202</v>
      </c>
      <c r="K387" t="s">
        <v>203</v>
      </c>
      <c r="L387" t="s">
        <v>97</v>
      </c>
      <c r="M387" t="s">
        <v>207</v>
      </c>
      <c r="N387" t="s">
        <v>208</v>
      </c>
      <c r="O387" t="s">
        <v>209</v>
      </c>
      <c r="P387" t="s">
        <v>203</v>
      </c>
      <c r="Q387" t="s">
        <v>97</v>
      </c>
      <c r="R387" t="s">
        <v>210</v>
      </c>
      <c r="S387" t="s">
        <v>211</v>
      </c>
      <c r="T387" t="s">
        <v>212</v>
      </c>
      <c r="U387" t="s">
        <v>213</v>
      </c>
      <c r="V387" t="s">
        <v>97</v>
      </c>
      <c r="W387" t="s">
        <v>107</v>
      </c>
      <c r="X387" t="s">
        <v>108</v>
      </c>
      <c r="Y387" t="s">
        <v>109</v>
      </c>
      <c r="Z387" t="s">
        <v>110</v>
      </c>
      <c r="AA387" t="s">
        <v>97</v>
      </c>
    </row>
    <row r="388" spans="1:27" x14ac:dyDescent="0.35">
      <c r="A388" t="s">
        <v>2000</v>
      </c>
      <c r="B388" t="s">
        <v>2001</v>
      </c>
      <c r="C388" t="s">
        <v>274</v>
      </c>
      <c r="D388" t="s">
        <v>275</v>
      </c>
      <c r="E388" t="s">
        <v>276</v>
      </c>
      <c r="F388" t="s">
        <v>277</v>
      </c>
      <c r="G388" t="s">
        <v>97</v>
      </c>
      <c r="H388" t="s">
        <v>278</v>
      </c>
      <c r="I388" t="s">
        <v>279</v>
      </c>
      <c r="J388" t="s">
        <v>226</v>
      </c>
      <c r="K388" t="s">
        <v>227</v>
      </c>
      <c r="L388" t="s">
        <v>97</v>
      </c>
      <c r="M388" t="s">
        <v>280</v>
      </c>
      <c r="N388" t="s">
        <v>281</v>
      </c>
      <c r="O388" t="s">
        <v>282</v>
      </c>
      <c r="P388" t="s">
        <v>283</v>
      </c>
      <c r="Q388" t="s">
        <v>97</v>
      </c>
      <c r="R388" t="s">
        <v>280</v>
      </c>
      <c r="S388" t="s">
        <v>281</v>
      </c>
      <c r="T388" t="s">
        <v>282</v>
      </c>
      <c r="U388" t="s">
        <v>283</v>
      </c>
      <c r="V388" t="s">
        <v>97</v>
      </c>
      <c r="W388" t="s">
        <v>284</v>
      </c>
      <c r="X388" t="s">
        <v>285</v>
      </c>
      <c r="Y388" t="s">
        <v>109</v>
      </c>
      <c r="Z388" t="s">
        <v>110</v>
      </c>
      <c r="AA388" t="s">
        <v>97</v>
      </c>
    </row>
    <row r="389" spans="1:27" x14ac:dyDescent="0.35">
      <c r="A389" t="s">
        <v>2002</v>
      </c>
      <c r="B389" t="s">
        <v>2003</v>
      </c>
      <c r="C389" t="s">
        <v>1629</v>
      </c>
      <c r="D389" t="s">
        <v>1630</v>
      </c>
      <c r="E389" t="s">
        <v>1980</v>
      </c>
      <c r="F389" t="s">
        <v>1628</v>
      </c>
      <c r="G389" t="s">
        <v>97</v>
      </c>
      <c r="H389" t="s">
        <v>1627</v>
      </c>
      <c r="I389" t="s">
        <v>1628</v>
      </c>
      <c r="J389" t="s">
        <v>1629</v>
      </c>
      <c r="K389" t="s">
        <v>1630</v>
      </c>
      <c r="L389" t="s">
        <v>97</v>
      </c>
      <c r="M389" t="s">
        <v>224</v>
      </c>
      <c r="N389" t="s">
        <v>225</v>
      </c>
      <c r="O389" t="s">
        <v>226</v>
      </c>
      <c r="P389" t="s">
        <v>227</v>
      </c>
      <c r="Q389" t="s">
        <v>97</v>
      </c>
      <c r="R389" t="s">
        <v>228</v>
      </c>
      <c r="S389" t="s">
        <v>229</v>
      </c>
      <c r="T389" t="s">
        <v>230</v>
      </c>
      <c r="U389" t="s">
        <v>231</v>
      </c>
      <c r="V389" t="s">
        <v>97</v>
      </c>
      <c r="W389" t="s">
        <v>107</v>
      </c>
      <c r="X389" t="s">
        <v>108</v>
      </c>
      <c r="Y389" t="s">
        <v>109</v>
      </c>
      <c r="Z389" t="s">
        <v>110</v>
      </c>
      <c r="AA389" t="s">
        <v>97</v>
      </c>
    </row>
    <row r="390" spans="1:27" x14ac:dyDescent="0.35">
      <c r="A390" t="s">
        <v>2004</v>
      </c>
      <c r="B390" t="s">
        <v>2005</v>
      </c>
      <c r="C390" t="s">
        <v>582</v>
      </c>
      <c r="D390" t="s">
        <v>583</v>
      </c>
      <c r="E390" t="s">
        <v>190</v>
      </c>
      <c r="F390" t="s">
        <v>191</v>
      </c>
      <c r="G390" t="s">
        <v>97</v>
      </c>
      <c r="H390" t="s">
        <v>192</v>
      </c>
      <c r="I390" t="s">
        <v>193</v>
      </c>
      <c r="J390" t="s">
        <v>194</v>
      </c>
      <c r="K390" t="s">
        <v>195</v>
      </c>
      <c r="L390" t="s">
        <v>97</v>
      </c>
      <c r="M390" t="s">
        <v>196</v>
      </c>
      <c r="N390" t="s">
        <v>197</v>
      </c>
      <c r="O390" t="s">
        <v>198</v>
      </c>
      <c r="P390" t="s">
        <v>199</v>
      </c>
      <c r="Q390" t="s">
        <v>97</v>
      </c>
      <c r="R390" t="s">
        <v>196</v>
      </c>
      <c r="S390" t="s">
        <v>197</v>
      </c>
      <c r="T390" t="s">
        <v>198</v>
      </c>
      <c r="U390" t="s">
        <v>199</v>
      </c>
      <c r="V390" t="s">
        <v>97</v>
      </c>
      <c r="W390" t="s">
        <v>132</v>
      </c>
      <c r="X390" t="s">
        <v>133</v>
      </c>
      <c r="Y390" t="s">
        <v>134</v>
      </c>
      <c r="Z390" t="s">
        <v>135</v>
      </c>
      <c r="AA390" t="s">
        <v>97</v>
      </c>
    </row>
    <row r="391" spans="1:27" x14ac:dyDescent="0.35">
      <c r="A391" t="s">
        <v>2006</v>
      </c>
      <c r="B391" t="s">
        <v>2007</v>
      </c>
      <c r="C391" t="s">
        <v>848</v>
      </c>
      <c r="D391" t="s">
        <v>849</v>
      </c>
      <c r="E391" t="s">
        <v>842</v>
      </c>
      <c r="F391" t="s">
        <v>843</v>
      </c>
      <c r="G391" t="s">
        <v>97</v>
      </c>
      <c r="H391" t="s">
        <v>844</v>
      </c>
      <c r="I391" t="s">
        <v>843</v>
      </c>
      <c r="J391" t="s">
        <v>845</v>
      </c>
      <c r="K391" t="s">
        <v>846</v>
      </c>
      <c r="L391" t="s">
        <v>97</v>
      </c>
      <c r="M391" t="s">
        <v>734</v>
      </c>
      <c r="N391" t="s">
        <v>847</v>
      </c>
      <c r="O391" t="s">
        <v>848</v>
      </c>
      <c r="P391" t="s">
        <v>849</v>
      </c>
      <c r="Q391" t="s">
        <v>97</v>
      </c>
      <c r="R391" t="s">
        <v>850</v>
      </c>
      <c r="S391" t="s">
        <v>847</v>
      </c>
      <c r="T391" t="s">
        <v>848</v>
      </c>
      <c r="U391" t="s">
        <v>849</v>
      </c>
      <c r="V391" t="s">
        <v>97</v>
      </c>
      <c r="W391" t="s">
        <v>107</v>
      </c>
      <c r="X391" t="s">
        <v>108</v>
      </c>
      <c r="Y391" t="s">
        <v>109</v>
      </c>
      <c r="Z391" t="s">
        <v>110</v>
      </c>
      <c r="AA391" t="s">
        <v>97</v>
      </c>
    </row>
    <row r="392" spans="1:27" x14ac:dyDescent="0.35">
      <c r="A392" t="s">
        <v>2008</v>
      </c>
      <c r="B392" t="s">
        <v>2009</v>
      </c>
      <c r="C392" t="s">
        <v>202</v>
      </c>
      <c r="D392" t="s">
        <v>203</v>
      </c>
      <c r="E392" t="s">
        <v>204</v>
      </c>
      <c r="F392" t="s">
        <v>205</v>
      </c>
      <c r="G392" t="s">
        <v>97</v>
      </c>
      <c r="H392" t="s">
        <v>206</v>
      </c>
      <c r="I392" t="s">
        <v>205</v>
      </c>
      <c r="J392" t="s">
        <v>202</v>
      </c>
      <c r="K392" t="s">
        <v>203</v>
      </c>
      <c r="L392" t="s">
        <v>97</v>
      </c>
      <c r="M392" t="s">
        <v>207</v>
      </c>
      <c r="N392" t="s">
        <v>208</v>
      </c>
      <c r="O392" t="s">
        <v>209</v>
      </c>
      <c r="P392" t="s">
        <v>203</v>
      </c>
      <c r="Q392" t="s">
        <v>97</v>
      </c>
      <c r="R392" t="s">
        <v>210</v>
      </c>
      <c r="S392" t="s">
        <v>211</v>
      </c>
      <c r="T392" t="s">
        <v>212</v>
      </c>
      <c r="U392" t="s">
        <v>213</v>
      </c>
      <c r="V392" t="s">
        <v>97</v>
      </c>
      <c r="W392" t="s">
        <v>107</v>
      </c>
      <c r="X392" t="s">
        <v>108</v>
      </c>
      <c r="Y392" t="s">
        <v>109</v>
      </c>
      <c r="Z392" t="s">
        <v>110</v>
      </c>
      <c r="AA392" t="s">
        <v>97</v>
      </c>
    </row>
    <row r="393" spans="1:27" x14ac:dyDescent="0.35">
      <c r="A393" t="s">
        <v>2010</v>
      </c>
      <c r="B393" t="s">
        <v>2011</v>
      </c>
      <c r="C393" t="s">
        <v>550</v>
      </c>
      <c r="D393" t="s">
        <v>551</v>
      </c>
      <c r="E393" t="s">
        <v>2012</v>
      </c>
      <c r="F393" t="s">
        <v>2013</v>
      </c>
      <c r="G393" t="s">
        <v>97</v>
      </c>
      <c r="H393" t="s">
        <v>554</v>
      </c>
      <c r="I393" t="s">
        <v>555</v>
      </c>
      <c r="J393" t="s">
        <v>550</v>
      </c>
      <c r="K393" t="s">
        <v>551</v>
      </c>
      <c r="L393" t="s">
        <v>97</v>
      </c>
      <c r="M393" t="s">
        <v>210</v>
      </c>
      <c r="N393" t="s">
        <v>507</v>
      </c>
      <c r="O393" t="s">
        <v>508</v>
      </c>
      <c r="P393" t="s">
        <v>509</v>
      </c>
      <c r="Q393" t="s">
        <v>97</v>
      </c>
      <c r="R393" t="s">
        <v>210</v>
      </c>
      <c r="S393" t="s">
        <v>211</v>
      </c>
      <c r="T393" t="s">
        <v>212</v>
      </c>
      <c r="U393" t="s">
        <v>213</v>
      </c>
      <c r="V393" t="s">
        <v>97</v>
      </c>
      <c r="W393" t="s">
        <v>107</v>
      </c>
      <c r="X393" t="s">
        <v>108</v>
      </c>
      <c r="Y393" t="s">
        <v>109</v>
      </c>
      <c r="Z393" t="s">
        <v>110</v>
      </c>
      <c r="AA393" t="s">
        <v>97</v>
      </c>
    </row>
    <row r="394" spans="1:27" x14ac:dyDescent="0.35">
      <c r="A394" t="s">
        <v>2014</v>
      </c>
      <c r="B394" t="s">
        <v>2015</v>
      </c>
      <c r="C394" t="s">
        <v>1328</v>
      </c>
      <c r="D394" t="s">
        <v>1329</v>
      </c>
      <c r="E394" t="s">
        <v>1330</v>
      </c>
      <c r="F394" t="s">
        <v>670</v>
      </c>
      <c r="G394" t="s">
        <v>97</v>
      </c>
      <c r="H394" t="s">
        <v>678</v>
      </c>
      <c r="I394" t="s">
        <v>677</v>
      </c>
      <c r="J394" t="s">
        <v>250</v>
      </c>
      <c r="K394" t="s">
        <v>251</v>
      </c>
      <c r="L394" t="s">
        <v>97</v>
      </c>
      <c r="M394" t="s">
        <v>248</v>
      </c>
      <c r="N394" t="s">
        <v>249</v>
      </c>
      <c r="O394" t="s">
        <v>250</v>
      </c>
      <c r="P394" t="s">
        <v>251</v>
      </c>
      <c r="Q394" t="s">
        <v>97</v>
      </c>
      <c r="R394" t="s">
        <v>248</v>
      </c>
      <c r="S394" t="s">
        <v>249</v>
      </c>
      <c r="T394" t="s">
        <v>250</v>
      </c>
      <c r="U394" t="s">
        <v>251</v>
      </c>
      <c r="V394" t="s">
        <v>97</v>
      </c>
      <c r="W394" t="s">
        <v>107</v>
      </c>
      <c r="X394" t="s">
        <v>108</v>
      </c>
      <c r="Y394" t="s">
        <v>109</v>
      </c>
      <c r="Z394" t="s">
        <v>110</v>
      </c>
      <c r="AA394" t="s">
        <v>97</v>
      </c>
    </row>
    <row r="395" spans="1:27" x14ac:dyDescent="0.35">
      <c r="A395" t="s">
        <v>2016</v>
      </c>
      <c r="B395" t="s">
        <v>2017</v>
      </c>
      <c r="C395" t="s">
        <v>2018</v>
      </c>
      <c r="D395" t="s">
        <v>2019</v>
      </c>
      <c r="E395" t="s">
        <v>2020</v>
      </c>
      <c r="F395" t="s">
        <v>2021</v>
      </c>
      <c r="G395" t="s">
        <v>97</v>
      </c>
      <c r="H395" t="s">
        <v>657</v>
      </c>
      <c r="I395" t="s">
        <v>658</v>
      </c>
      <c r="J395" t="s">
        <v>659</v>
      </c>
      <c r="K395" t="s">
        <v>660</v>
      </c>
      <c r="L395" t="s">
        <v>97</v>
      </c>
      <c r="M395" t="s">
        <v>482</v>
      </c>
      <c r="N395" t="s">
        <v>483</v>
      </c>
      <c r="O395" t="s">
        <v>484</v>
      </c>
      <c r="P395" t="s">
        <v>485</v>
      </c>
      <c r="Q395" t="s">
        <v>97</v>
      </c>
      <c r="R395" t="s">
        <v>412</v>
      </c>
      <c r="S395" t="s">
        <v>413</v>
      </c>
      <c r="T395" t="s">
        <v>414</v>
      </c>
      <c r="U395" t="s">
        <v>415</v>
      </c>
      <c r="V395" t="s">
        <v>97</v>
      </c>
      <c r="W395" t="s">
        <v>107</v>
      </c>
      <c r="X395" t="s">
        <v>108</v>
      </c>
      <c r="Y395" t="s">
        <v>109</v>
      </c>
      <c r="Z395" t="s">
        <v>110</v>
      </c>
      <c r="AA395" t="s">
        <v>97</v>
      </c>
    </row>
    <row r="396" spans="1:27" x14ac:dyDescent="0.35">
      <c r="A396" t="s">
        <v>2022</v>
      </c>
      <c r="B396" t="s">
        <v>2023</v>
      </c>
      <c r="C396" t="s">
        <v>1880</v>
      </c>
      <c r="D396" t="s">
        <v>1881</v>
      </c>
      <c r="E396" t="s">
        <v>1882</v>
      </c>
      <c r="F396" t="s">
        <v>1883</v>
      </c>
      <c r="G396" t="s">
        <v>97</v>
      </c>
      <c r="H396" t="s">
        <v>836</v>
      </c>
      <c r="I396" t="s">
        <v>837</v>
      </c>
      <c r="J396" t="s">
        <v>320</v>
      </c>
      <c r="K396" t="s">
        <v>321</v>
      </c>
      <c r="L396" t="s">
        <v>97</v>
      </c>
      <c r="M396" t="s">
        <v>325</v>
      </c>
      <c r="N396" t="s">
        <v>326</v>
      </c>
      <c r="O396" t="s">
        <v>320</v>
      </c>
      <c r="P396" t="s">
        <v>321</v>
      </c>
      <c r="Q396" t="s">
        <v>97</v>
      </c>
      <c r="R396" t="s">
        <v>325</v>
      </c>
      <c r="S396" t="s">
        <v>327</v>
      </c>
      <c r="T396" t="s">
        <v>320</v>
      </c>
      <c r="U396" t="s">
        <v>321</v>
      </c>
      <c r="V396" t="s">
        <v>97</v>
      </c>
      <c r="W396" t="s">
        <v>107</v>
      </c>
      <c r="X396" t="s">
        <v>108</v>
      </c>
      <c r="Y396" t="s">
        <v>109</v>
      </c>
      <c r="Z396" t="s">
        <v>110</v>
      </c>
      <c r="AA396" t="s">
        <v>97</v>
      </c>
    </row>
    <row r="397" spans="1:27" x14ac:dyDescent="0.35">
      <c r="A397" t="s">
        <v>2024</v>
      </c>
      <c r="B397" t="s">
        <v>2025</v>
      </c>
      <c r="C397" t="s">
        <v>791</v>
      </c>
      <c r="D397" t="s">
        <v>792</v>
      </c>
      <c r="E397" t="s">
        <v>2026</v>
      </c>
      <c r="F397" t="s">
        <v>2027</v>
      </c>
      <c r="G397" t="s">
        <v>97</v>
      </c>
      <c r="H397" t="s">
        <v>410</v>
      </c>
      <c r="I397" t="s">
        <v>411</v>
      </c>
      <c r="J397" t="s">
        <v>406</v>
      </c>
      <c r="K397" t="s">
        <v>407</v>
      </c>
      <c r="L397" t="s">
        <v>97</v>
      </c>
      <c r="M397" t="s">
        <v>412</v>
      </c>
      <c r="N397" t="s">
        <v>413</v>
      </c>
      <c r="O397" t="s">
        <v>414</v>
      </c>
      <c r="P397" t="s">
        <v>415</v>
      </c>
      <c r="Q397" t="s">
        <v>97</v>
      </c>
      <c r="R397" t="s">
        <v>412</v>
      </c>
      <c r="S397" t="s">
        <v>413</v>
      </c>
      <c r="T397" t="s">
        <v>414</v>
      </c>
      <c r="U397" t="s">
        <v>415</v>
      </c>
      <c r="V397" t="s">
        <v>97</v>
      </c>
      <c r="W397" t="s">
        <v>107</v>
      </c>
      <c r="X397" t="s">
        <v>108</v>
      </c>
      <c r="Y397" t="s">
        <v>109</v>
      </c>
      <c r="Z397" t="s">
        <v>110</v>
      </c>
      <c r="AA397" t="s">
        <v>97</v>
      </c>
    </row>
    <row r="398" spans="1:27" x14ac:dyDescent="0.35">
      <c r="A398" t="s">
        <v>2028</v>
      </c>
      <c r="B398" t="s">
        <v>2029</v>
      </c>
      <c r="C398" t="s">
        <v>188</v>
      </c>
      <c r="D398" t="s">
        <v>189</v>
      </c>
      <c r="E398" t="s">
        <v>190</v>
      </c>
      <c r="F398" t="s">
        <v>191</v>
      </c>
      <c r="G398" t="s">
        <v>97</v>
      </c>
      <c r="H398" t="s">
        <v>192</v>
      </c>
      <c r="I398" t="s">
        <v>193</v>
      </c>
      <c r="J398" t="s">
        <v>194</v>
      </c>
      <c r="K398" t="s">
        <v>195</v>
      </c>
      <c r="L398" t="s">
        <v>97</v>
      </c>
      <c r="M398" t="s">
        <v>196</v>
      </c>
      <c r="N398" t="s">
        <v>197</v>
      </c>
      <c r="O398" t="s">
        <v>198</v>
      </c>
      <c r="P398" t="s">
        <v>199</v>
      </c>
      <c r="Q398" t="s">
        <v>97</v>
      </c>
      <c r="R398" t="s">
        <v>196</v>
      </c>
      <c r="S398" t="s">
        <v>197</v>
      </c>
      <c r="T398" t="s">
        <v>198</v>
      </c>
      <c r="U398" t="s">
        <v>199</v>
      </c>
      <c r="V398" t="s">
        <v>97</v>
      </c>
      <c r="W398" t="s">
        <v>132</v>
      </c>
      <c r="X398" t="s">
        <v>133</v>
      </c>
      <c r="Y398" t="s">
        <v>134</v>
      </c>
      <c r="Z398" t="s">
        <v>135</v>
      </c>
      <c r="AA398" t="s">
        <v>97</v>
      </c>
    </row>
    <row r="399" spans="1:27" x14ac:dyDescent="0.35">
      <c r="A399" t="s">
        <v>2030</v>
      </c>
      <c r="B399" t="s">
        <v>2031</v>
      </c>
      <c r="C399" t="s">
        <v>499</v>
      </c>
      <c r="D399" t="s">
        <v>500</v>
      </c>
      <c r="E399" t="s">
        <v>952</v>
      </c>
      <c r="F399" t="s">
        <v>953</v>
      </c>
      <c r="G399" t="s">
        <v>97</v>
      </c>
      <c r="H399" t="s">
        <v>503</v>
      </c>
      <c r="I399" t="s">
        <v>504</v>
      </c>
      <c r="J399" t="s">
        <v>505</v>
      </c>
      <c r="K399" t="s">
        <v>506</v>
      </c>
      <c r="L399" t="s">
        <v>97</v>
      </c>
      <c r="M399" t="s">
        <v>210</v>
      </c>
      <c r="N399" t="s">
        <v>507</v>
      </c>
      <c r="O399" t="s">
        <v>508</v>
      </c>
      <c r="P399" t="s">
        <v>509</v>
      </c>
      <c r="Q399" t="s">
        <v>97</v>
      </c>
      <c r="R399" t="s">
        <v>210</v>
      </c>
      <c r="S399" t="s">
        <v>211</v>
      </c>
      <c r="T399" t="s">
        <v>212</v>
      </c>
      <c r="U399" t="s">
        <v>213</v>
      </c>
      <c r="V399" t="s">
        <v>97</v>
      </c>
      <c r="W399" t="s">
        <v>107</v>
      </c>
      <c r="X399" t="s">
        <v>108</v>
      </c>
      <c r="Y399" t="s">
        <v>109</v>
      </c>
      <c r="Z399" t="s">
        <v>110</v>
      </c>
      <c r="AA399" t="s">
        <v>97</v>
      </c>
    </row>
    <row r="400" spans="1:27" x14ac:dyDescent="0.35">
      <c r="A400" t="s">
        <v>2032</v>
      </c>
      <c r="B400" t="s">
        <v>2033</v>
      </c>
      <c r="C400" t="s">
        <v>216</v>
      </c>
      <c r="D400" t="s">
        <v>217</v>
      </c>
      <c r="E400" t="s">
        <v>218</v>
      </c>
      <c r="F400" t="s">
        <v>219</v>
      </c>
      <c r="G400" t="s">
        <v>97</v>
      </c>
      <c r="H400" t="s">
        <v>220</v>
      </c>
      <c r="I400" t="s">
        <v>221</v>
      </c>
      <c r="J400" t="s">
        <v>222</v>
      </c>
      <c r="K400" t="s">
        <v>223</v>
      </c>
      <c r="L400" t="s">
        <v>97</v>
      </c>
      <c r="M400" t="s">
        <v>224</v>
      </c>
      <c r="N400" t="s">
        <v>225</v>
      </c>
      <c r="O400" t="s">
        <v>226</v>
      </c>
      <c r="P400" t="s">
        <v>227</v>
      </c>
      <c r="Q400" t="s">
        <v>97</v>
      </c>
      <c r="R400" t="s">
        <v>228</v>
      </c>
      <c r="S400" t="s">
        <v>229</v>
      </c>
      <c r="T400" t="s">
        <v>230</v>
      </c>
      <c r="U400" t="s">
        <v>231</v>
      </c>
      <c r="V400" t="s">
        <v>97</v>
      </c>
      <c r="W400" t="s">
        <v>107</v>
      </c>
      <c r="X400" t="s">
        <v>108</v>
      </c>
      <c r="Y400" t="s">
        <v>109</v>
      </c>
      <c r="Z400" t="s">
        <v>110</v>
      </c>
      <c r="AA400" t="s">
        <v>97</v>
      </c>
    </row>
    <row r="401" spans="1:27" x14ac:dyDescent="0.35">
      <c r="A401" t="s">
        <v>2034</v>
      </c>
      <c r="B401" t="s">
        <v>2035</v>
      </c>
      <c r="C401" t="s">
        <v>772</v>
      </c>
      <c r="D401" t="s">
        <v>773</v>
      </c>
      <c r="E401" t="s">
        <v>2036</v>
      </c>
      <c r="F401" t="s">
        <v>2037</v>
      </c>
      <c r="G401" t="s">
        <v>97</v>
      </c>
      <c r="H401" t="s">
        <v>2038</v>
      </c>
      <c r="I401" t="s">
        <v>2037</v>
      </c>
      <c r="J401" t="s">
        <v>427</v>
      </c>
      <c r="K401" t="s">
        <v>428</v>
      </c>
      <c r="L401" t="s">
        <v>97</v>
      </c>
      <c r="M401" t="s">
        <v>337</v>
      </c>
      <c r="N401" t="s">
        <v>338</v>
      </c>
      <c r="O401" t="s">
        <v>109</v>
      </c>
      <c r="P401" t="s">
        <v>110</v>
      </c>
      <c r="Q401" t="s">
        <v>97</v>
      </c>
      <c r="R401" t="s">
        <v>337</v>
      </c>
      <c r="S401" t="s">
        <v>338</v>
      </c>
      <c r="T401" t="s">
        <v>335</v>
      </c>
      <c r="U401" t="s">
        <v>336</v>
      </c>
      <c r="V401" t="s">
        <v>97</v>
      </c>
      <c r="W401" t="s">
        <v>107</v>
      </c>
      <c r="X401" t="s">
        <v>108</v>
      </c>
      <c r="Y401" t="s">
        <v>109</v>
      </c>
      <c r="Z401" t="s">
        <v>110</v>
      </c>
      <c r="AA401" t="s">
        <v>97</v>
      </c>
    </row>
    <row r="402" spans="1:27" x14ac:dyDescent="0.35">
      <c r="A402" t="s">
        <v>2039</v>
      </c>
      <c r="B402" t="s">
        <v>2040</v>
      </c>
      <c r="C402" t="s">
        <v>2041</v>
      </c>
      <c r="D402" t="s">
        <v>2042</v>
      </c>
      <c r="E402" t="s">
        <v>2043</v>
      </c>
      <c r="F402" t="s">
        <v>2044</v>
      </c>
      <c r="G402" t="s">
        <v>97</v>
      </c>
      <c r="H402" t="s">
        <v>237</v>
      </c>
      <c r="I402" t="s">
        <v>238</v>
      </c>
      <c r="J402" t="s">
        <v>239</v>
      </c>
      <c r="K402" t="s">
        <v>240</v>
      </c>
      <c r="L402" t="s">
        <v>97</v>
      </c>
      <c r="M402" t="s">
        <v>196</v>
      </c>
      <c r="N402" t="s">
        <v>197</v>
      </c>
      <c r="O402" t="s">
        <v>198</v>
      </c>
      <c r="P402" t="s">
        <v>199</v>
      </c>
      <c r="Q402" t="s">
        <v>97</v>
      </c>
      <c r="R402" t="s">
        <v>196</v>
      </c>
      <c r="S402" t="s">
        <v>197</v>
      </c>
      <c r="T402" t="s">
        <v>198</v>
      </c>
      <c r="U402" t="s">
        <v>199</v>
      </c>
      <c r="V402" t="s">
        <v>97</v>
      </c>
      <c r="W402" t="s">
        <v>132</v>
      </c>
      <c r="X402" t="s">
        <v>133</v>
      </c>
      <c r="Y402" t="s">
        <v>134</v>
      </c>
      <c r="Z402" t="s">
        <v>135</v>
      </c>
      <c r="AA402" t="s">
        <v>97</v>
      </c>
    </row>
    <row r="403" spans="1:27" x14ac:dyDescent="0.35">
      <c r="A403" t="s">
        <v>2045</v>
      </c>
      <c r="B403" t="s">
        <v>2046</v>
      </c>
      <c r="C403" t="s">
        <v>499</v>
      </c>
      <c r="D403" t="s">
        <v>500</v>
      </c>
      <c r="E403" t="s">
        <v>1130</v>
      </c>
      <c r="F403" t="s">
        <v>1131</v>
      </c>
      <c r="G403" t="s">
        <v>97</v>
      </c>
      <c r="H403" t="s">
        <v>503</v>
      </c>
      <c r="I403" t="s">
        <v>504</v>
      </c>
      <c r="J403" t="s">
        <v>505</v>
      </c>
      <c r="K403" t="s">
        <v>506</v>
      </c>
      <c r="L403" t="s">
        <v>97</v>
      </c>
      <c r="M403" t="s">
        <v>210</v>
      </c>
      <c r="N403" t="s">
        <v>507</v>
      </c>
      <c r="O403" t="s">
        <v>508</v>
      </c>
      <c r="P403" t="s">
        <v>509</v>
      </c>
      <c r="Q403" t="s">
        <v>97</v>
      </c>
      <c r="R403" t="s">
        <v>210</v>
      </c>
      <c r="S403" t="s">
        <v>211</v>
      </c>
      <c r="T403" t="s">
        <v>212</v>
      </c>
      <c r="U403" t="s">
        <v>213</v>
      </c>
      <c r="V403" t="s">
        <v>97</v>
      </c>
      <c r="W403" t="s">
        <v>107</v>
      </c>
      <c r="X403" t="s">
        <v>108</v>
      </c>
      <c r="Y403" t="s">
        <v>109</v>
      </c>
      <c r="Z403" t="s">
        <v>110</v>
      </c>
      <c r="AA403" t="s">
        <v>97</v>
      </c>
    </row>
    <row r="404" spans="1:27" x14ac:dyDescent="0.35">
      <c r="A404" t="s">
        <v>2047</v>
      </c>
      <c r="B404" t="s">
        <v>2048</v>
      </c>
      <c r="C404" t="s">
        <v>2049</v>
      </c>
      <c r="D404" t="s">
        <v>2050</v>
      </c>
      <c r="E404" t="s">
        <v>2051</v>
      </c>
      <c r="F404" t="s">
        <v>2052</v>
      </c>
      <c r="G404" t="s">
        <v>97</v>
      </c>
      <c r="H404" t="s">
        <v>1395</v>
      </c>
      <c r="I404" t="s">
        <v>1396</v>
      </c>
      <c r="J404" t="s">
        <v>1397</v>
      </c>
      <c r="K404" t="s">
        <v>1398</v>
      </c>
      <c r="L404" t="s">
        <v>97</v>
      </c>
      <c r="M404" t="s">
        <v>224</v>
      </c>
      <c r="N404" t="s">
        <v>225</v>
      </c>
      <c r="O404" t="s">
        <v>226</v>
      </c>
      <c r="P404" t="s">
        <v>227</v>
      </c>
      <c r="Q404" t="s">
        <v>97</v>
      </c>
      <c r="R404" t="s">
        <v>228</v>
      </c>
      <c r="S404" t="s">
        <v>229</v>
      </c>
      <c r="T404" t="s">
        <v>230</v>
      </c>
      <c r="U404" t="s">
        <v>231</v>
      </c>
      <c r="V404" t="s">
        <v>97</v>
      </c>
      <c r="W404" t="s">
        <v>107</v>
      </c>
      <c r="X404" t="s">
        <v>108</v>
      </c>
      <c r="Y404" t="s">
        <v>109</v>
      </c>
      <c r="Z404" t="s">
        <v>110</v>
      </c>
      <c r="AA404" t="s">
        <v>97</v>
      </c>
    </row>
    <row r="405" spans="1:27" x14ac:dyDescent="0.35">
      <c r="A405" t="s">
        <v>2053</v>
      </c>
      <c r="B405" t="s">
        <v>2054</v>
      </c>
      <c r="C405" t="s">
        <v>2055</v>
      </c>
      <c r="D405" t="s">
        <v>2056</v>
      </c>
      <c r="E405" t="s">
        <v>2057</v>
      </c>
      <c r="F405" t="s">
        <v>2058</v>
      </c>
      <c r="G405" t="s">
        <v>97</v>
      </c>
      <c r="H405" t="s">
        <v>166</v>
      </c>
      <c r="I405" t="s">
        <v>167</v>
      </c>
      <c r="J405" t="s">
        <v>130</v>
      </c>
      <c r="K405" t="s">
        <v>131</v>
      </c>
      <c r="L405" t="s">
        <v>97</v>
      </c>
      <c r="M405" t="s">
        <v>128</v>
      </c>
      <c r="N405" t="s">
        <v>129</v>
      </c>
      <c r="O405" t="s">
        <v>130</v>
      </c>
      <c r="P405" t="s">
        <v>131</v>
      </c>
      <c r="Q405" t="s">
        <v>97</v>
      </c>
      <c r="R405" t="s">
        <v>128</v>
      </c>
      <c r="S405" t="s">
        <v>129</v>
      </c>
      <c r="T405" t="s">
        <v>130</v>
      </c>
      <c r="U405" t="s">
        <v>131</v>
      </c>
      <c r="V405" t="s">
        <v>97</v>
      </c>
      <c r="W405" t="s">
        <v>132</v>
      </c>
      <c r="X405" t="s">
        <v>133</v>
      </c>
      <c r="Y405" t="s">
        <v>134</v>
      </c>
      <c r="Z405" t="s">
        <v>135</v>
      </c>
      <c r="AA405" t="s">
        <v>97</v>
      </c>
    </row>
    <row r="406" spans="1:27" x14ac:dyDescent="0.35">
      <c r="A406" t="s">
        <v>2059</v>
      </c>
      <c r="B406" t="s">
        <v>2060</v>
      </c>
      <c r="C406" t="s">
        <v>2061</v>
      </c>
      <c r="D406" t="s">
        <v>2062</v>
      </c>
      <c r="E406" t="s">
        <v>2063</v>
      </c>
      <c r="F406" t="s">
        <v>2064</v>
      </c>
      <c r="G406" t="s">
        <v>97</v>
      </c>
      <c r="H406" t="s">
        <v>220</v>
      </c>
      <c r="I406" t="s">
        <v>221</v>
      </c>
      <c r="J406" t="s">
        <v>222</v>
      </c>
      <c r="K406" t="s">
        <v>223</v>
      </c>
      <c r="L406" t="s">
        <v>97</v>
      </c>
      <c r="M406" t="s">
        <v>224</v>
      </c>
      <c r="N406" t="s">
        <v>225</v>
      </c>
      <c r="O406" t="s">
        <v>226</v>
      </c>
      <c r="P406" t="s">
        <v>227</v>
      </c>
      <c r="Q406" t="s">
        <v>97</v>
      </c>
      <c r="R406" t="s">
        <v>228</v>
      </c>
      <c r="S406" t="s">
        <v>229</v>
      </c>
      <c r="T406" t="s">
        <v>230</v>
      </c>
      <c r="U406" t="s">
        <v>231</v>
      </c>
      <c r="V406" t="s">
        <v>97</v>
      </c>
      <c r="W406" t="s">
        <v>107</v>
      </c>
      <c r="X406" t="s">
        <v>108</v>
      </c>
      <c r="Y406" t="s">
        <v>109</v>
      </c>
      <c r="Z406" t="s">
        <v>110</v>
      </c>
      <c r="AA406" t="s">
        <v>97</v>
      </c>
    </row>
    <row r="407" spans="1:27" x14ac:dyDescent="0.35">
      <c r="A407" t="s">
        <v>2065</v>
      </c>
      <c r="B407" t="s">
        <v>2066</v>
      </c>
      <c r="C407" t="s">
        <v>2049</v>
      </c>
      <c r="D407" t="s">
        <v>2050</v>
      </c>
      <c r="E407" t="s">
        <v>2051</v>
      </c>
      <c r="F407" t="s">
        <v>2052</v>
      </c>
      <c r="G407" t="s">
        <v>97</v>
      </c>
      <c r="H407" t="s">
        <v>1395</v>
      </c>
      <c r="I407" t="s">
        <v>1396</v>
      </c>
      <c r="J407" t="s">
        <v>1397</v>
      </c>
      <c r="K407" t="s">
        <v>1398</v>
      </c>
      <c r="L407" t="s">
        <v>97</v>
      </c>
      <c r="M407" t="s">
        <v>224</v>
      </c>
      <c r="N407" t="s">
        <v>225</v>
      </c>
      <c r="O407" t="s">
        <v>226</v>
      </c>
      <c r="P407" t="s">
        <v>227</v>
      </c>
      <c r="Q407" t="s">
        <v>97</v>
      </c>
      <c r="R407" t="s">
        <v>228</v>
      </c>
      <c r="S407" t="s">
        <v>229</v>
      </c>
      <c r="T407" t="s">
        <v>230</v>
      </c>
      <c r="U407" t="s">
        <v>231</v>
      </c>
      <c r="V407" t="s">
        <v>97</v>
      </c>
      <c r="W407" t="s">
        <v>107</v>
      </c>
      <c r="X407" t="s">
        <v>108</v>
      </c>
      <c r="Y407" t="s">
        <v>109</v>
      </c>
      <c r="Z407" t="s">
        <v>110</v>
      </c>
      <c r="AA407" t="s">
        <v>97</v>
      </c>
    </row>
    <row r="408" spans="1:27" x14ac:dyDescent="0.35">
      <c r="A408" t="s">
        <v>2067</v>
      </c>
      <c r="B408" t="s">
        <v>2068</v>
      </c>
      <c r="C408" t="s">
        <v>184</v>
      </c>
      <c r="D408" t="s">
        <v>185</v>
      </c>
      <c r="E408" t="s">
        <v>2069</v>
      </c>
      <c r="F408" t="s">
        <v>2070</v>
      </c>
      <c r="G408" t="s">
        <v>97</v>
      </c>
      <c r="H408" t="s">
        <v>1378</v>
      </c>
      <c r="I408" t="s">
        <v>1379</v>
      </c>
      <c r="J408" t="s">
        <v>184</v>
      </c>
      <c r="K408" t="s">
        <v>185</v>
      </c>
      <c r="L408" t="s">
        <v>97</v>
      </c>
      <c r="M408" t="s">
        <v>128</v>
      </c>
      <c r="N408" t="s">
        <v>129</v>
      </c>
      <c r="O408" t="s">
        <v>130</v>
      </c>
      <c r="P408" t="s">
        <v>131</v>
      </c>
      <c r="Q408" t="s">
        <v>97</v>
      </c>
      <c r="R408" t="s">
        <v>128</v>
      </c>
      <c r="S408" t="s">
        <v>129</v>
      </c>
      <c r="T408" t="s">
        <v>130</v>
      </c>
      <c r="U408" t="s">
        <v>131</v>
      </c>
      <c r="V408" t="s">
        <v>97</v>
      </c>
      <c r="W408" t="s">
        <v>132</v>
      </c>
      <c r="X408" t="s">
        <v>133</v>
      </c>
      <c r="Y408" t="s">
        <v>134</v>
      </c>
      <c r="Z408" t="s">
        <v>135</v>
      </c>
      <c r="AA408" t="s">
        <v>97</v>
      </c>
    </row>
    <row r="409" spans="1:27" x14ac:dyDescent="0.35">
      <c r="A409" t="s">
        <v>2071</v>
      </c>
      <c r="B409" t="s">
        <v>2072</v>
      </c>
      <c r="C409" t="s">
        <v>2073</v>
      </c>
      <c r="D409" t="s">
        <v>2074</v>
      </c>
      <c r="E409" t="s">
        <v>1572</v>
      </c>
      <c r="F409" t="s">
        <v>1573</v>
      </c>
      <c r="G409" t="s">
        <v>97</v>
      </c>
      <c r="H409" t="s">
        <v>126</v>
      </c>
      <c r="I409" t="s">
        <v>127</v>
      </c>
      <c r="J409" t="s">
        <v>122</v>
      </c>
      <c r="K409" t="s">
        <v>123</v>
      </c>
      <c r="L409" t="s">
        <v>97</v>
      </c>
      <c r="M409" t="s">
        <v>128</v>
      </c>
      <c r="N409" t="s">
        <v>129</v>
      </c>
      <c r="O409" t="s">
        <v>130</v>
      </c>
      <c r="P409" t="s">
        <v>131</v>
      </c>
      <c r="Q409" t="s">
        <v>97</v>
      </c>
      <c r="R409" t="s">
        <v>128</v>
      </c>
      <c r="S409" t="s">
        <v>129</v>
      </c>
      <c r="T409" t="s">
        <v>130</v>
      </c>
      <c r="U409" t="s">
        <v>131</v>
      </c>
      <c r="V409" t="s">
        <v>97</v>
      </c>
      <c r="W409" t="s">
        <v>132</v>
      </c>
      <c r="X409" t="s">
        <v>133</v>
      </c>
      <c r="Y409" t="s">
        <v>134</v>
      </c>
      <c r="Z409" t="s">
        <v>135</v>
      </c>
      <c r="AA409" t="s">
        <v>97</v>
      </c>
    </row>
    <row r="410" spans="1:27" x14ac:dyDescent="0.35">
      <c r="A410" t="s">
        <v>2075</v>
      </c>
      <c r="B410" t="s">
        <v>2076</v>
      </c>
      <c r="C410" t="s">
        <v>653</v>
      </c>
      <c r="D410" t="s">
        <v>654</v>
      </c>
      <c r="E410" t="s">
        <v>2077</v>
      </c>
      <c r="F410" t="s">
        <v>2078</v>
      </c>
      <c r="G410" t="s">
        <v>97</v>
      </c>
      <c r="H410" t="s">
        <v>2079</v>
      </c>
      <c r="I410" t="s">
        <v>2078</v>
      </c>
      <c r="J410" t="s">
        <v>653</v>
      </c>
      <c r="K410" t="s">
        <v>654</v>
      </c>
      <c r="L410" t="s">
        <v>97</v>
      </c>
      <c r="M410" t="s">
        <v>482</v>
      </c>
      <c r="N410" t="s">
        <v>483</v>
      </c>
      <c r="O410" t="s">
        <v>484</v>
      </c>
      <c r="P410" t="s">
        <v>485</v>
      </c>
      <c r="Q410" t="s">
        <v>97</v>
      </c>
      <c r="R410" t="s">
        <v>412</v>
      </c>
      <c r="S410" t="s">
        <v>413</v>
      </c>
      <c r="T410" t="s">
        <v>414</v>
      </c>
      <c r="U410" t="s">
        <v>415</v>
      </c>
      <c r="V410" t="s">
        <v>97</v>
      </c>
      <c r="W410" t="s">
        <v>107</v>
      </c>
      <c r="X410" t="s">
        <v>108</v>
      </c>
      <c r="Y410" t="s">
        <v>109</v>
      </c>
      <c r="Z410" t="s">
        <v>110</v>
      </c>
      <c r="AA410" t="s">
        <v>97</v>
      </c>
    </row>
    <row r="411" spans="1:27" x14ac:dyDescent="0.35">
      <c r="A411" t="s">
        <v>2080</v>
      </c>
      <c r="B411" t="s">
        <v>2081</v>
      </c>
      <c r="C411" t="s">
        <v>499</v>
      </c>
      <c r="D411" t="s">
        <v>500</v>
      </c>
      <c r="E411" t="s">
        <v>1843</v>
      </c>
      <c r="F411" t="s">
        <v>1844</v>
      </c>
      <c r="G411" t="s">
        <v>97</v>
      </c>
      <c r="H411" t="s">
        <v>503</v>
      </c>
      <c r="I411" t="s">
        <v>504</v>
      </c>
      <c r="J411" t="s">
        <v>505</v>
      </c>
      <c r="K411" t="s">
        <v>506</v>
      </c>
      <c r="L411" t="s">
        <v>97</v>
      </c>
      <c r="M411" t="s">
        <v>210</v>
      </c>
      <c r="N411" t="s">
        <v>507</v>
      </c>
      <c r="O411" t="s">
        <v>508</v>
      </c>
      <c r="P411" t="s">
        <v>509</v>
      </c>
      <c r="Q411" t="s">
        <v>97</v>
      </c>
      <c r="R411" t="s">
        <v>210</v>
      </c>
      <c r="S411" t="s">
        <v>211</v>
      </c>
      <c r="T411" t="s">
        <v>212</v>
      </c>
      <c r="U411" t="s">
        <v>213</v>
      </c>
      <c r="V411" t="s">
        <v>97</v>
      </c>
      <c r="W411" t="s">
        <v>107</v>
      </c>
      <c r="X411" t="s">
        <v>108</v>
      </c>
      <c r="Y411" t="s">
        <v>109</v>
      </c>
      <c r="Z411" t="s">
        <v>110</v>
      </c>
      <c r="AA411" t="s">
        <v>97</v>
      </c>
    </row>
    <row r="412" spans="1:27" x14ac:dyDescent="0.35">
      <c r="A412" t="s">
        <v>2082</v>
      </c>
      <c r="B412" t="s">
        <v>2083</v>
      </c>
      <c r="C412" t="s">
        <v>406</v>
      </c>
      <c r="D412" t="s">
        <v>407</v>
      </c>
      <c r="E412" t="s">
        <v>2084</v>
      </c>
      <c r="F412" t="s">
        <v>2085</v>
      </c>
      <c r="G412" t="s">
        <v>97</v>
      </c>
      <c r="H412" t="s">
        <v>410</v>
      </c>
      <c r="I412" t="s">
        <v>411</v>
      </c>
      <c r="J412" t="s">
        <v>406</v>
      </c>
      <c r="K412" t="s">
        <v>407</v>
      </c>
      <c r="L412" t="s">
        <v>97</v>
      </c>
      <c r="M412" t="s">
        <v>412</v>
      </c>
      <c r="N412" t="s">
        <v>413</v>
      </c>
      <c r="O412" t="s">
        <v>414</v>
      </c>
      <c r="P412" t="s">
        <v>415</v>
      </c>
      <c r="Q412" t="s">
        <v>97</v>
      </c>
      <c r="R412" t="s">
        <v>412</v>
      </c>
      <c r="S412" t="s">
        <v>413</v>
      </c>
      <c r="T412" t="s">
        <v>414</v>
      </c>
      <c r="U412" t="s">
        <v>415</v>
      </c>
      <c r="V412" t="s">
        <v>97</v>
      </c>
      <c r="W412" t="s">
        <v>107</v>
      </c>
      <c r="X412" t="s">
        <v>108</v>
      </c>
      <c r="Y412" t="s">
        <v>109</v>
      </c>
      <c r="Z412" t="s">
        <v>110</v>
      </c>
      <c r="AA412" t="s">
        <v>97</v>
      </c>
    </row>
    <row r="413" spans="1:27" x14ac:dyDescent="0.35">
      <c r="A413" t="s">
        <v>2086</v>
      </c>
      <c r="B413" t="s">
        <v>2087</v>
      </c>
      <c r="C413" t="s">
        <v>550</v>
      </c>
      <c r="D413" t="s">
        <v>551</v>
      </c>
      <c r="E413" t="s">
        <v>2088</v>
      </c>
      <c r="F413" t="s">
        <v>2089</v>
      </c>
      <c r="G413" t="s">
        <v>97</v>
      </c>
      <c r="H413" t="s">
        <v>554</v>
      </c>
      <c r="I413" t="s">
        <v>555</v>
      </c>
      <c r="J413" t="s">
        <v>550</v>
      </c>
      <c r="K413" t="s">
        <v>551</v>
      </c>
      <c r="L413" t="s">
        <v>97</v>
      </c>
      <c r="M413" t="s">
        <v>210</v>
      </c>
      <c r="N413" t="s">
        <v>507</v>
      </c>
      <c r="O413" t="s">
        <v>508</v>
      </c>
      <c r="P413" t="s">
        <v>509</v>
      </c>
      <c r="Q413" t="s">
        <v>97</v>
      </c>
      <c r="R413" t="s">
        <v>210</v>
      </c>
      <c r="S413" t="s">
        <v>211</v>
      </c>
      <c r="T413" t="s">
        <v>212</v>
      </c>
      <c r="U413" t="s">
        <v>213</v>
      </c>
      <c r="V413" t="s">
        <v>97</v>
      </c>
      <c r="W413" t="s">
        <v>107</v>
      </c>
      <c r="X413" t="s">
        <v>108</v>
      </c>
      <c r="Y413" t="s">
        <v>109</v>
      </c>
      <c r="Z413" t="s">
        <v>110</v>
      </c>
      <c r="AA413" t="s">
        <v>97</v>
      </c>
    </row>
    <row r="414" spans="1:27" x14ac:dyDescent="0.35">
      <c r="A414" t="s">
        <v>2090</v>
      </c>
      <c r="B414" t="s">
        <v>2091</v>
      </c>
      <c r="C414" t="s">
        <v>499</v>
      </c>
      <c r="D414" t="s">
        <v>500</v>
      </c>
      <c r="E414" t="s">
        <v>1843</v>
      </c>
      <c r="F414" t="s">
        <v>1844</v>
      </c>
      <c r="G414" t="s">
        <v>97</v>
      </c>
      <c r="H414" t="s">
        <v>503</v>
      </c>
      <c r="I414" t="s">
        <v>504</v>
      </c>
      <c r="J414" t="s">
        <v>505</v>
      </c>
      <c r="K414" t="s">
        <v>506</v>
      </c>
      <c r="L414" t="s">
        <v>97</v>
      </c>
      <c r="M414" t="s">
        <v>210</v>
      </c>
      <c r="N414" t="s">
        <v>507</v>
      </c>
      <c r="O414" t="s">
        <v>508</v>
      </c>
      <c r="P414" t="s">
        <v>509</v>
      </c>
      <c r="Q414" t="s">
        <v>97</v>
      </c>
      <c r="R414" t="s">
        <v>210</v>
      </c>
      <c r="S414" t="s">
        <v>211</v>
      </c>
      <c r="T414" t="s">
        <v>212</v>
      </c>
      <c r="U414" t="s">
        <v>213</v>
      </c>
      <c r="V414" t="s">
        <v>97</v>
      </c>
      <c r="W414" t="s">
        <v>107</v>
      </c>
      <c r="X414" t="s">
        <v>108</v>
      </c>
      <c r="Y414" t="s">
        <v>109</v>
      </c>
      <c r="Z414" t="s">
        <v>110</v>
      </c>
      <c r="AA414" t="s">
        <v>97</v>
      </c>
    </row>
    <row r="415" spans="1:27" x14ac:dyDescent="0.35">
      <c r="A415" t="s">
        <v>2092</v>
      </c>
      <c r="B415" t="s">
        <v>2093</v>
      </c>
      <c r="C415" t="s">
        <v>845</v>
      </c>
      <c r="D415" t="s">
        <v>846</v>
      </c>
      <c r="E415" t="s">
        <v>1513</v>
      </c>
      <c r="F415" t="s">
        <v>1514</v>
      </c>
      <c r="G415" t="s">
        <v>97</v>
      </c>
      <c r="H415" t="s">
        <v>1515</v>
      </c>
      <c r="I415" t="s">
        <v>1514</v>
      </c>
      <c r="J415" t="s">
        <v>848</v>
      </c>
      <c r="K415" t="s">
        <v>849</v>
      </c>
      <c r="L415" t="s">
        <v>97</v>
      </c>
      <c r="M415" t="s">
        <v>280</v>
      </c>
      <c r="N415" t="s">
        <v>281</v>
      </c>
      <c r="O415" t="s">
        <v>282</v>
      </c>
      <c r="P415" t="s">
        <v>283</v>
      </c>
      <c r="Q415" t="s">
        <v>97</v>
      </c>
      <c r="R415" t="s">
        <v>280</v>
      </c>
      <c r="S415" t="s">
        <v>281</v>
      </c>
      <c r="T415" t="s">
        <v>282</v>
      </c>
      <c r="U415" t="s">
        <v>283</v>
      </c>
      <c r="V415" t="s">
        <v>97</v>
      </c>
      <c r="W415" t="s">
        <v>284</v>
      </c>
      <c r="X415" t="s">
        <v>285</v>
      </c>
      <c r="Y415" t="s">
        <v>109</v>
      </c>
      <c r="Z415" t="s">
        <v>110</v>
      </c>
      <c r="AA415" t="s">
        <v>97</v>
      </c>
    </row>
    <row r="416" spans="1:27" x14ac:dyDescent="0.35">
      <c r="A416" t="s">
        <v>2094</v>
      </c>
      <c r="B416" t="s">
        <v>2095</v>
      </c>
      <c r="C416" t="s">
        <v>454</v>
      </c>
      <c r="D416" t="s">
        <v>455</v>
      </c>
      <c r="E416" t="s">
        <v>450</v>
      </c>
      <c r="F416" t="s">
        <v>451</v>
      </c>
      <c r="G416" t="s">
        <v>97</v>
      </c>
      <c r="H416" t="s">
        <v>452</v>
      </c>
      <c r="I416" t="s">
        <v>453</v>
      </c>
      <c r="J416" t="s">
        <v>454</v>
      </c>
      <c r="K416" t="s">
        <v>455</v>
      </c>
      <c r="L416" t="s">
        <v>97</v>
      </c>
      <c r="M416" t="s">
        <v>456</v>
      </c>
      <c r="N416" t="s">
        <v>457</v>
      </c>
      <c r="O416" t="s">
        <v>454</v>
      </c>
      <c r="P416" t="s">
        <v>455</v>
      </c>
      <c r="Q416" t="s">
        <v>97</v>
      </c>
      <c r="R416" t="s">
        <v>456</v>
      </c>
      <c r="S416" t="s">
        <v>457</v>
      </c>
      <c r="T416" t="s">
        <v>454</v>
      </c>
      <c r="U416" t="s">
        <v>455</v>
      </c>
      <c r="V416" t="s">
        <v>97</v>
      </c>
      <c r="W416" t="s">
        <v>458</v>
      </c>
      <c r="X416" t="s">
        <v>459</v>
      </c>
      <c r="Y416" t="s">
        <v>109</v>
      </c>
      <c r="Z416" t="s">
        <v>110</v>
      </c>
      <c r="AA416" t="s">
        <v>97</v>
      </c>
    </row>
    <row r="417" spans="1:27" x14ac:dyDescent="0.35">
      <c r="A417" t="s">
        <v>2096</v>
      </c>
      <c r="B417" t="s">
        <v>2097</v>
      </c>
      <c r="C417" t="s">
        <v>2098</v>
      </c>
      <c r="D417" t="s">
        <v>2099</v>
      </c>
      <c r="E417" t="s">
        <v>879</v>
      </c>
      <c r="F417" t="s">
        <v>880</v>
      </c>
      <c r="G417" t="s">
        <v>97</v>
      </c>
      <c r="H417" t="s">
        <v>258</v>
      </c>
      <c r="I417" t="s">
        <v>259</v>
      </c>
      <c r="J417" t="s">
        <v>260</v>
      </c>
      <c r="K417" t="s">
        <v>261</v>
      </c>
      <c r="L417" t="s">
        <v>97</v>
      </c>
      <c r="M417" t="s">
        <v>128</v>
      </c>
      <c r="N417" t="s">
        <v>129</v>
      </c>
      <c r="O417" t="s">
        <v>130</v>
      </c>
      <c r="P417" t="s">
        <v>131</v>
      </c>
      <c r="Q417" t="s">
        <v>97</v>
      </c>
      <c r="R417" t="s">
        <v>128</v>
      </c>
      <c r="S417" t="s">
        <v>129</v>
      </c>
      <c r="T417" t="s">
        <v>130</v>
      </c>
      <c r="U417" t="s">
        <v>131</v>
      </c>
      <c r="V417" t="s">
        <v>97</v>
      </c>
      <c r="W417" t="s">
        <v>132</v>
      </c>
      <c r="X417" t="s">
        <v>133</v>
      </c>
      <c r="Y417" t="s">
        <v>134</v>
      </c>
      <c r="Z417" t="s">
        <v>135</v>
      </c>
      <c r="AA417" t="s">
        <v>97</v>
      </c>
    </row>
    <row r="418" spans="1:27" x14ac:dyDescent="0.35">
      <c r="A418" t="s">
        <v>2100</v>
      </c>
      <c r="B418" t="s">
        <v>2101</v>
      </c>
      <c r="C418" t="s">
        <v>2102</v>
      </c>
      <c r="D418" t="s">
        <v>2103</v>
      </c>
      <c r="E418" t="s">
        <v>2104</v>
      </c>
      <c r="F418" t="s">
        <v>2105</v>
      </c>
      <c r="G418" t="s">
        <v>97</v>
      </c>
      <c r="H418" t="s">
        <v>2106</v>
      </c>
      <c r="I418" t="s">
        <v>2105</v>
      </c>
      <c r="J418" t="s">
        <v>226</v>
      </c>
      <c r="K418" t="s">
        <v>227</v>
      </c>
      <c r="L418" t="s">
        <v>97</v>
      </c>
      <c r="M418" t="s">
        <v>224</v>
      </c>
      <c r="N418" t="s">
        <v>225</v>
      </c>
      <c r="O418" t="s">
        <v>226</v>
      </c>
      <c r="P418" t="s">
        <v>227</v>
      </c>
      <c r="Q418" t="s">
        <v>97</v>
      </c>
      <c r="R418" t="s">
        <v>228</v>
      </c>
      <c r="S418" t="s">
        <v>229</v>
      </c>
      <c r="T418" t="s">
        <v>230</v>
      </c>
      <c r="U418" t="s">
        <v>231</v>
      </c>
      <c r="V418" t="s">
        <v>97</v>
      </c>
      <c r="W418" t="s">
        <v>107</v>
      </c>
      <c r="X418" t="s">
        <v>108</v>
      </c>
      <c r="Y418" t="s">
        <v>109</v>
      </c>
      <c r="Z418" t="s">
        <v>110</v>
      </c>
      <c r="AA418" t="s">
        <v>97</v>
      </c>
    </row>
    <row r="419" spans="1:27" x14ac:dyDescent="0.35">
      <c r="A419" t="s">
        <v>2107</v>
      </c>
      <c r="B419" t="s">
        <v>2108</v>
      </c>
      <c r="C419" t="s">
        <v>573</v>
      </c>
      <c r="D419" t="s">
        <v>574</v>
      </c>
      <c r="E419" t="s">
        <v>1708</v>
      </c>
      <c r="F419" t="s">
        <v>1709</v>
      </c>
      <c r="G419" t="s">
        <v>97</v>
      </c>
      <c r="H419" t="s">
        <v>694</v>
      </c>
      <c r="I419" t="s">
        <v>695</v>
      </c>
      <c r="J419" t="s">
        <v>573</v>
      </c>
      <c r="K419" t="s">
        <v>574</v>
      </c>
      <c r="L419" t="s">
        <v>97</v>
      </c>
      <c r="M419" t="s">
        <v>412</v>
      </c>
      <c r="N419" t="s">
        <v>413</v>
      </c>
      <c r="O419" t="s">
        <v>414</v>
      </c>
      <c r="P419" t="s">
        <v>415</v>
      </c>
      <c r="Q419" t="s">
        <v>97</v>
      </c>
      <c r="R419" t="s">
        <v>412</v>
      </c>
      <c r="S419" t="s">
        <v>413</v>
      </c>
      <c r="T419" t="s">
        <v>414</v>
      </c>
      <c r="U419" t="s">
        <v>415</v>
      </c>
      <c r="V419" t="s">
        <v>97</v>
      </c>
      <c r="W419" t="s">
        <v>107</v>
      </c>
      <c r="X419" t="s">
        <v>108</v>
      </c>
      <c r="Y419" t="s">
        <v>109</v>
      </c>
      <c r="Z419" t="s">
        <v>110</v>
      </c>
      <c r="AA419" t="s">
        <v>97</v>
      </c>
    </row>
    <row r="420" spans="1:27" x14ac:dyDescent="0.35">
      <c r="A420" t="s">
        <v>2109</v>
      </c>
      <c r="B420" t="s">
        <v>2110</v>
      </c>
      <c r="C420" t="s">
        <v>791</v>
      </c>
      <c r="D420" t="s">
        <v>792</v>
      </c>
      <c r="E420" t="s">
        <v>2111</v>
      </c>
      <c r="F420" t="s">
        <v>2112</v>
      </c>
      <c r="G420" t="s">
        <v>97</v>
      </c>
      <c r="H420" t="s">
        <v>2113</v>
      </c>
      <c r="I420" t="s">
        <v>2112</v>
      </c>
      <c r="J420" t="s">
        <v>791</v>
      </c>
      <c r="K420" t="s">
        <v>792</v>
      </c>
      <c r="L420" t="s">
        <v>97</v>
      </c>
      <c r="M420" t="s">
        <v>412</v>
      </c>
      <c r="N420" t="s">
        <v>413</v>
      </c>
      <c r="O420" t="s">
        <v>414</v>
      </c>
      <c r="P420" t="s">
        <v>415</v>
      </c>
      <c r="Q420" t="s">
        <v>97</v>
      </c>
      <c r="R420" t="s">
        <v>412</v>
      </c>
      <c r="S420" t="s">
        <v>413</v>
      </c>
      <c r="T420" t="s">
        <v>414</v>
      </c>
      <c r="U420" t="s">
        <v>415</v>
      </c>
      <c r="V420" t="s">
        <v>97</v>
      </c>
      <c r="W420" t="s">
        <v>107</v>
      </c>
      <c r="X420" t="s">
        <v>108</v>
      </c>
      <c r="Y420" t="s">
        <v>109</v>
      </c>
      <c r="Z420" t="s">
        <v>110</v>
      </c>
      <c r="AA420" t="s">
        <v>97</v>
      </c>
    </row>
    <row r="421" spans="1:27" x14ac:dyDescent="0.35">
      <c r="A421" t="s">
        <v>2114</v>
      </c>
      <c r="B421" t="s">
        <v>2115</v>
      </c>
      <c r="C421" t="s">
        <v>2116</v>
      </c>
      <c r="D421" t="s">
        <v>2117</v>
      </c>
      <c r="E421" t="s">
        <v>2118</v>
      </c>
      <c r="F421" t="s">
        <v>2119</v>
      </c>
      <c r="G421" t="s">
        <v>97</v>
      </c>
      <c r="H421" t="s">
        <v>307</v>
      </c>
      <c r="I421" t="s">
        <v>306</v>
      </c>
      <c r="J421" t="s">
        <v>308</v>
      </c>
      <c r="K421" t="s">
        <v>309</v>
      </c>
      <c r="L421" t="s">
        <v>97</v>
      </c>
      <c r="M421" t="s">
        <v>297</v>
      </c>
      <c r="N421" t="s">
        <v>298</v>
      </c>
      <c r="O421" t="s">
        <v>299</v>
      </c>
      <c r="P421" t="s">
        <v>300</v>
      </c>
      <c r="Q421" t="s">
        <v>97</v>
      </c>
      <c r="R421" t="s">
        <v>297</v>
      </c>
      <c r="S421" t="s">
        <v>298</v>
      </c>
      <c r="T421" t="s">
        <v>301</v>
      </c>
      <c r="U421" t="s">
        <v>302</v>
      </c>
      <c r="V421" t="s">
        <v>97</v>
      </c>
      <c r="W421" t="s">
        <v>132</v>
      </c>
      <c r="X421" t="s">
        <v>133</v>
      </c>
      <c r="Y421" t="s">
        <v>134</v>
      </c>
      <c r="Z421" t="s">
        <v>135</v>
      </c>
      <c r="AA421" t="s">
        <v>97</v>
      </c>
    </row>
    <row r="422" spans="1:27" x14ac:dyDescent="0.35">
      <c r="A422" t="s">
        <v>2120</v>
      </c>
      <c r="B422" t="s">
        <v>2121</v>
      </c>
      <c r="C422" t="s">
        <v>2049</v>
      </c>
      <c r="D422" t="s">
        <v>2050</v>
      </c>
      <c r="E422" t="s">
        <v>2051</v>
      </c>
      <c r="F422" t="s">
        <v>2052</v>
      </c>
      <c r="G422" t="s">
        <v>97</v>
      </c>
      <c r="H422" t="s">
        <v>1395</v>
      </c>
      <c r="I422" t="s">
        <v>1396</v>
      </c>
      <c r="J422" t="s">
        <v>1397</v>
      </c>
      <c r="K422" t="s">
        <v>1398</v>
      </c>
      <c r="L422" t="s">
        <v>97</v>
      </c>
      <c r="M422" t="s">
        <v>224</v>
      </c>
      <c r="N422" t="s">
        <v>225</v>
      </c>
      <c r="O422" t="s">
        <v>226</v>
      </c>
      <c r="P422" t="s">
        <v>227</v>
      </c>
      <c r="Q422" t="s">
        <v>97</v>
      </c>
      <c r="R422" t="s">
        <v>228</v>
      </c>
      <c r="S422" t="s">
        <v>229</v>
      </c>
      <c r="T422" t="s">
        <v>230</v>
      </c>
      <c r="U422" t="s">
        <v>231</v>
      </c>
      <c r="V422" t="s">
        <v>97</v>
      </c>
      <c r="W422" t="s">
        <v>107</v>
      </c>
      <c r="X422" t="s">
        <v>108</v>
      </c>
      <c r="Y422" t="s">
        <v>109</v>
      </c>
      <c r="Z422" t="s">
        <v>110</v>
      </c>
      <c r="AA422" t="s">
        <v>97</v>
      </c>
    </row>
    <row r="423" spans="1:27" x14ac:dyDescent="0.35">
      <c r="A423" t="s">
        <v>2122</v>
      </c>
      <c r="B423" t="s">
        <v>2123</v>
      </c>
      <c r="C423" t="s">
        <v>282</v>
      </c>
      <c r="D423" t="s">
        <v>283</v>
      </c>
      <c r="E423" t="s">
        <v>2124</v>
      </c>
      <c r="F423" t="s">
        <v>2125</v>
      </c>
      <c r="G423" t="s">
        <v>97</v>
      </c>
      <c r="H423" t="s">
        <v>2126</v>
      </c>
      <c r="I423" t="s">
        <v>2125</v>
      </c>
      <c r="J423" t="s">
        <v>2127</v>
      </c>
      <c r="K423" t="s">
        <v>2128</v>
      </c>
      <c r="L423" t="s">
        <v>97</v>
      </c>
      <c r="M423" t="s">
        <v>440</v>
      </c>
      <c r="N423" t="s">
        <v>816</v>
      </c>
      <c r="O423" t="s">
        <v>100</v>
      </c>
      <c r="P423" t="s">
        <v>101</v>
      </c>
      <c r="Q423" t="s">
        <v>97</v>
      </c>
      <c r="R423" t="s">
        <v>440</v>
      </c>
      <c r="S423" t="s">
        <v>816</v>
      </c>
      <c r="T423" t="s">
        <v>100</v>
      </c>
      <c r="U423" t="s">
        <v>101</v>
      </c>
      <c r="V423" t="s">
        <v>97</v>
      </c>
      <c r="W423" t="s">
        <v>107</v>
      </c>
      <c r="X423" t="s">
        <v>108</v>
      </c>
      <c r="Y423" t="s">
        <v>109</v>
      </c>
      <c r="Z423" t="s">
        <v>110</v>
      </c>
      <c r="AA423" t="s">
        <v>97</v>
      </c>
    </row>
    <row r="424" spans="1:27" x14ac:dyDescent="0.35">
      <c r="A424" t="s">
        <v>2129</v>
      </c>
      <c r="B424" t="s">
        <v>2130</v>
      </c>
      <c r="C424" t="s">
        <v>2131</v>
      </c>
      <c r="D424" t="s">
        <v>2132</v>
      </c>
      <c r="E424" t="s">
        <v>2133</v>
      </c>
      <c r="F424" t="s">
        <v>2134</v>
      </c>
      <c r="G424" t="s">
        <v>97</v>
      </c>
      <c r="H424" t="s">
        <v>258</v>
      </c>
      <c r="I424" t="s">
        <v>259</v>
      </c>
      <c r="J424" t="s">
        <v>260</v>
      </c>
      <c r="K424" t="s">
        <v>261</v>
      </c>
      <c r="L424" t="s">
        <v>97</v>
      </c>
      <c r="M424" t="s">
        <v>128</v>
      </c>
      <c r="N424" t="s">
        <v>129</v>
      </c>
      <c r="O424" t="s">
        <v>130</v>
      </c>
      <c r="P424" t="s">
        <v>131</v>
      </c>
      <c r="Q424" t="s">
        <v>97</v>
      </c>
      <c r="R424" t="s">
        <v>128</v>
      </c>
      <c r="S424" t="s">
        <v>129</v>
      </c>
      <c r="T424" t="s">
        <v>130</v>
      </c>
      <c r="U424" t="s">
        <v>131</v>
      </c>
      <c r="V424" t="s">
        <v>97</v>
      </c>
      <c r="W424" t="s">
        <v>132</v>
      </c>
      <c r="X424" t="s">
        <v>133</v>
      </c>
      <c r="Y424" t="s">
        <v>134</v>
      </c>
      <c r="Z424" t="s">
        <v>135</v>
      </c>
      <c r="AA424" t="s">
        <v>97</v>
      </c>
    </row>
    <row r="425" spans="1:27" x14ac:dyDescent="0.35">
      <c r="A425" t="s">
        <v>2135</v>
      </c>
      <c r="B425" t="s">
        <v>2136</v>
      </c>
      <c r="C425" t="s">
        <v>2137</v>
      </c>
      <c r="D425" t="s">
        <v>2138</v>
      </c>
      <c r="E425" t="s">
        <v>2139</v>
      </c>
      <c r="F425" t="s">
        <v>2140</v>
      </c>
      <c r="G425" t="s">
        <v>97</v>
      </c>
      <c r="H425" t="s">
        <v>366</v>
      </c>
      <c r="I425" t="s">
        <v>367</v>
      </c>
      <c r="J425" t="s">
        <v>362</v>
      </c>
      <c r="K425" t="s">
        <v>363</v>
      </c>
      <c r="L425" t="s">
        <v>97</v>
      </c>
      <c r="M425" t="s">
        <v>297</v>
      </c>
      <c r="N425" t="s">
        <v>298</v>
      </c>
      <c r="O425" t="s">
        <v>299</v>
      </c>
      <c r="P425" t="s">
        <v>300</v>
      </c>
      <c r="Q425" t="s">
        <v>97</v>
      </c>
      <c r="R425" t="s">
        <v>297</v>
      </c>
      <c r="S425" t="s">
        <v>298</v>
      </c>
      <c r="T425" t="s">
        <v>301</v>
      </c>
      <c r="U425" t="s">
        <v>302</v>
      </c>
      <c r="V425" t="s">
        <v>97</v>
      </c>
      <c r="W425" t="s">
        <v>132</v>
      </c>
      <c r="X425" t="s">
        <v>133</v>
      </c>
      <c r="Y425" t="s">
        <v>134</v>
      </c>
      <c r="Z425" t="s">
        <v>135</v>
      </c>
      <c r="AA425" t="s">
        <v>97</v>
      </c>
    </row>
    <row r="426" spans="1:27" x14ac:dyDescent="0.35">
      <c r="A426" t="s">
        <v>2141</v>
      </c>
      <c r="B426" t="s">
        <v>2142</v>
      </c>
      <c r="C426" t="s">
        <v>538</v>
      </c>
      <c r="D426" t="s">
        <v>539</v>
      </c>
      <c r="E426" t="s">
        <v>540</v>
      </c>
      <c r="F426" t="s">
        <v>541</v>
      </c>
      <c r="G426" t="s">
        <v>97</v>
      </c>
      <c r="H426" t="s">
        <v>526</v>
      </c>
      <c r="I426" t="s">
        <v>527</v>
      </c>
      <c r="J426" t="s">
        <v>528</v>
      </c>
      <c r="K426" t="s">
        <v>529</v>
      </c>
      <c r="L426" t="s">
        <v>97</v>
      </c>
      <c r="M426" t="s">
        <v>128</v>
      </c>
      <c r="N426" t="s">
        <v>129</v>
      </c>
      <c r="O426" t="s">
        <v>130</v>
      </c>
      <c r="P426" t="s">
        <v>131</v>
      </c>
      <c r="Q426" t="s">
        <v>97</v>
      </c>
      <c r="R426" t="s">
        <v>128</v>
      </c>
      <c r="S426" t="s">
        <v>129</v>
      </c>
      <c r="T426" t="s">
        <v>130</v>
      </c>
      <c r="U426" t="s">
        <v>131</v>
      </c>
      <c r="V426" t="s">
        <v>97</v>
      </c>
      <c r="W426" t="s">
        <v>132</v>
      </c>
      <c r="X426" t="s">
        <v>133</v>
      </c>
      <c r="Y426" t="s">
        <v>134</v>
      </c>
      <c r="Z426" t="s">
        <v>135</v>
      </c>
      <c r="AA426" t="s">
        <v>97</v>
      </c>
    </row>
    <row r="427" spans="1:27" x14ac:dyDescent="0.35">
      <c r="A427" t="s">
        <v>2143</v>
      </c>
      <c r="B427" t="s">
        <v>2144</v>
      </c>
      <c r="C427" t="s">
        <v>151</v>
      </c>
      <c r="D427" t="s">
        <v>152</v>
      </c>
      <c r="E427" t="s">
        <v>2145</v>
      </c>
      <c r="F427" t="s">
        <v>2146</v>
      </c>
      <c r="G427" t="s">
        <v>97</v>
      </c>
      <c r="H427" t="s">
        <v>386</v>
      </c>
      <c r="I427" t="s">
        <v>387</v>
      </c>
      <c r="J427" t="s">
        <v>151</v>
      </c>
      <c r="K427" t="s">
        <v>152</v>
      </c>
      <c r="L427" t="s">
        <v>97</v>
      </c>
      <c r="M427" t="s">
        <v>156</v>
      </c>
      <c r="N427" t="s">
        <v>157</v>
      </c>
      <c r="O427" t="s">
        <v>158</v>
      </c>
      <c r="P427" t="s">
        <v>159</v>
      </c>
      <c r="Q427" t="s">
        <v>97</v>
      </c>
      <c r="R427" t="s">
        <v>156</v>
      </c>
      <c r="S427" t="s">
        <v>157</v>
      </c>
      <c r="T427" t="s">
        <v>158</v>
      </c>
      <c r="U427" t="s">
        <v>159</v>
      </c>
      <c r="V427" t="s">
        <v>97</v>
      </c>
      <c r="W427" t="s">
        <v>107</v>
      </c>
      <c r="X427" t="s">
        <v>108</v>
      </c>
      <c r="Y427" t="s">
        <v>109</v>
      </c>
      <c r="Z427" t="s">
        <v>110</v>
      </c>
      <c r="AA427" t="s">
        <v>97</v>
      </c>
    </row>
    <row r="428" spans="1:27" x14ac:dyDescent="0.35">
      <c r="A428" t="s">
        <v>2147</v>
      </c>
      <c r="B428" t="s">
        <v>2148</v>
      </c>
      <c r="C428" t="s">
        <v>216</v>
      </c>
      <c r="D428" t="s">
        <v>217</v>
      </c>
      <c r="E428" t="s">
        <v>270</v>
      </c>
      <c r="F428" t="s">
        <v>271</v>
      </c>
      <c r="G428" t="s">
        <v>97</v>
      </c>
      <c r="H428" t="s">
        <v>220</v>
      </c>
      <c r="I428" t="s">
        <v>221</v>
      </c>
      <c r="J428" t="s">
        <v>222</v>
      </c>
      <c r="K428" t="s">
        <v>223</v>
      </c>
      <c r="L428" t="s">
        <v>97</v>
      </c>
      <c r="M428" t="s">
        <v>224</v>
      </c>
      <c r="N428" t="s">
        <v>225</v>
      </c>
      <c r="O428" t="s">
        <v>226</v>
      </c>
      <c r="P428" t="s">
        <v>227</v>
      </c>
      <c r="Q428" t="s">
        <v>97</v>
      </c>
      <c r="R428" t="s">
        <v>228</v>
      </c>
      <c r="S428" t="s">
        <v>229</v>
      </c>
      <c r="T428" t="s">
        <v>230</v>
      </c>
      <c r="U428" t="s">
        <v>231</v>
      </c>
      <c r="V428" t="s">
        <v>97</v>
      </c>
      <c r="W428" t="s">
        <v>107</v>
      </c>
      <c r="X428" t="s">
        <v>108</v>
      </c>
      <c r="Y428" t="s">
        <v>109</v>
      </c>
      <c r="Z428" t="s">
        <v>110</v>
      </c>
      <c r="AA428" t="s">
        <v>97</v>
      </c>
    </row>
    <row r="429" spans="1:27" x14ac:dyDescent="0.35">
      <c r="A429" t="s">
        <v>2149</v>
      </c>
      <c r="B429" t="s">
        <v>2150</v>
      </c>
      <c r="C429" t="s">
        <v>184</v>
      </c>
      <c r="D429" t="s">
        <v>185</v>
      </c>
      <c r="E429" t="s">
        <v>1528</v>
      </c>
      <c r="F429" t="s">
        <v>1529</v>
      </c>
      <c r="G429" t="s">
        <v>97</v>
      </c>
      <c r="H429" t="s">
        <v>182</v>
      </c>
      <c r="I429" t="s">
        <v>183</v>
      </c>
      <c r="J429" t="s">
        <v>184</v>
      </c>
      <c r="K429" t="s">
        <v>185</v>
      </c>
      <c r="L429" t="s">
        <v>97</v>
      </c>
      <c r="M429" t="s">
        <v>128</v>
      </c>
      <c r="N429" t="s">
        <v>129</v>
      </c>
      <c r="O429" t="s">
        <v>130</v>
      </c>
      <c r="P429" t="s">
        <v>131</v>
      </c>
      <c r="Q429" t="s">
        <v>97</v>
      </c>
      <c r="R429" t="s">
        <v>128</v>
      </c>
      <c r="S429" t="s">
        <v>129</v>
      </c>
      <c r="T429" t="s">
        <v>130</v>
      </c>
      <c r="U429" t="s">
        <v>131</v>
      </c>
      <c r="V429" t="s">
        <v>97</v>
      </c>
      <c r="W429" t="s">
        <v>132</v>
      </c>
      <c r="X429" t="s">
        <v>133</v>
      </c>
      <c r="Y429" t="s">
        <v>134</v>
      </c>
      <c r="Z429" t="s">
        <v>135</v>
      </c>
      <c r="AA429" t="s">
        <v>97</v>
      </c>
    </row>
    <row r="430" spans="1:27" x14ac:dyDescent="0.35">
      <c r="A430" t="s">
        <v>2151</v>
      </c>
      <c r="B430" t="s">
        <v>2152</v>
      </c>
      <c r="C430" t="s">
        <v>698</v>
      </c>
      <c r="D430" t="s">
        <v>699</v>
      </c>
      <c r="E430" t="s">
        <v>1077</v>
      </c>
      <c r="F430" t="s">
        <v>1078</v>
      </c>
      <c r="G430" t="s">
        <v>97</v>
      </c>
      <c r="H430" t="s">
        <v>394</v>
      </c>
      <c r="I430" t="s">
        <v>395</v>
      </c>
      <c r="J430" t="s">
        <v>396</v>
      </c>
      <c r="K430" t="s">
        <v>397</v>
      </c>
      <c r="L430" t="s">
        <v>97</v>
      </c>
      <c r="M430" t="s">
        <v>398</v>
      </c>
      <c r="N430" t="s">
        <v>399</v>
      </c>
      <c r="O430" t="s">
        <v>400</v>
      </c>
      <c r="P430" t="s">
        <v>401</v>
      </c>
      <c r="Q430" t="s">
        <v>97</v>
      </c>
      <c r="R430" t="s">
        <v>398</v>
      </c>
      <c r="S430" t="s">
        <v>399</v>
      </c>
      <c r="T430" t="s">
        <v>400</v>
      </c>
      <c r="U430" t="s">
        <v>401</v>
      </c>
      <c r="V430" t="s">
        <v>97</v>
      </c>
      <c r="W430" t="s">
        <v>132</v>
      </c>
      <c r="X430" t="s">
        <v>133</v>
      </c>
      <c r="Y430" t="s">
        <v>134</v>
      </c>
      <c r="Z430" t="s">
        <v>135</v>
      </c>
      <c r="AA430" t="s">
        <v>97</v>
      </c>
    </row>
    <row r="431" spans="1:27" x14ac:dyDescent="0.35">
      <c r="A431" t="s">
        <v>2153</v>
      </c>
      <c r="B431" t="s">
        <v>2154</v>
      </c>
      <c r="C431" t="s">
        <v>2155</v>
      </c>
      <c r="D431" t="s">
        <v>2156</v>
      </c>
      <c r="E431" t="s">
        <v>2104</v>
      </c>
      <c r="F431" t="s">
        <v>2105</v>
      </c>
      <c r="G431" t="s">
        <v>97</v>
      </c>
      <c r="H431" t="s">
        <v>2106</v>
      </c>
      <c r="I431" t="s">
        <v>2105</v>
      </c>
      <c r="J431" t="s">
        <v>226</v>
      </c>
      <c r="K431" t="s">
        <v>227</v>
      </c>
      <c r="L431" t="s">
        <v>97</v>
      </c>
      <c r="M431" t="s">
        <v>224</v>
      </c>
      <c r="N431" t="s">
        <v>225</v>
      </c>
      <c r="O431" t="s">
        <v>226</v>
      </c>
      <c r="P431" t="s">
        <v>227</v>
      </c>
      <c r="Q431" t="s">
        <v>97</v>
      </c>
      <c r="R431" t="s">
        <v>228</v>
      </c>
      <c r="S431" t="s">
        <v>229</v>
      </c>
      <c r="T431" t="s">
        <v>230</v>
      </c>
      <c r="U431" t="s">
        <v>231</v>
      </c>
      <c r="V431" t="s">
        <v>97</v>
      </c>
      <c r="W431" t="s">
        <v>107</v>
      </c>
      <c r="X431" t="s">
        <v>108</v>
      </c>
      <c r="Y431" t="s">
        <v>109</v>
      </c>
      <c r="Z431" t="s">
        <v>110</v>
      </c>
      <c r="AA431" t="s">
        <v>97</v>
      </c>
    </row>
    <row r="432" spans="1:27" x14ac:dyDescent="0.35">
      <c r="A432" t="s">
        <v>2157</v>
      </c>
      <c r="B432" t="s">
        <v>2158</v>
      </c>
      <c r="C432" t="s">
        <v>1339</v>
      </c>
      <c r="D432" t="s">
        <v>1340</v>
      </c>
      <c r="E432" t="s">
        <v>2159</v>
      </c>
      <c r="F432" t="s">
        <v>2160</v>
      </c>
      <c r="G432" t="s">
        <v>97</v>
      </c>
      <c r="H432" t="s">
        <v>294</v>
      </c>
      <c r="I432" t="s">
        <v>293</v>
      </c>
      <c r="J432" t="s">
        <v>295</v>
      </c>
      <c r="K432" t="s">
        <v>296</v>
      </c>
      <c r="L432" t="s">
        <v>97</v>
      </c>
      <c r="M432" t="s">
        <v>297</v>
      </c>
      <c r="N432" t="s">
        <v>298</v>
      </c>
      <c r="O432" t="s">
        <v>299</v>
      </c>
      <c r="P432" t="s">
        <v>300</v>
      </c>
      <c r="Q432" t="s">
        <v>97</v>
      </c>
      <c r="R432" t="s">
        <v>297</v>
      </c>
      <c r="S432" t="s">
        <v>298</v>
      </c>
      <c r="T432" t="s">
        <v>301</v>
      </c>
      <c r="U432" t="s">
        <v>302</v>
      </c>
      <c r="V432" t="s">
        <v>97</v>
      </c>
      <c r="W432" t="s">
        <v>132</v>
      </c>
      <c r="X432" t="s">
        <v>133</v>
      </c>
      <c r="Y432" t="s">
        <v>134</v>
      </c>
      <c r="Z432" t="s">
        <v>135</v>
      </c>
      <c r="AA432" t="s">
        <v>97</v>
      </c>
    </row>
    <row r="433" spans="1:27" x14ac:dyDescent="0.35">
      <c r="A433" t="s">
        <v>2161</v>
      </c>
      <c r="B433" t="s">
        <v>2162</v>
      </c>
      <c r="C433" t="s">
        <v>2163</v>
      </c>
      <c r="D433" t="s">
        <v>2164</v>
      </c>
      <c r="E433" t="s">
        <v>2165</v>
      </c>
      <c r="F433" t="s">
        <v>2166</v>
      </c>
      <c r="G433" t="s">
        <v>97</v>
      </c>
      <c r="H433" t="s">
        <v>2167</v>
      </c>
      <c r="I433" t="s">
        <v>2166</v>
      </c>
      <c r="J433" t="s">
        <v>2168</v>
      </c>
      <c r="K433" t="s">
        <v>2169</v>
      </c>
      <c r="L433" t="s">
        <v>97</v>
      </c>
      <c r="M433" t="s">
        <v>224</v>
      </c>
      <c r="N433" t="s">
        <v>225</v>
      </c>
      <c r="O433" t="s">
        <v>226</v>
      </c>
      <c r="P433" t="s">
        <v>227</v>
      </c>
      <c r="Q433" t="s">
        <v>97</v>
      </c>
      <c r="R433" t="s">
        <v>228</v>
      </c>
      <c r="S433" t="s">
        <v>229</v>
      </c>
      <c r="T433" t="s">
        <v>230</v>
      </c>
      <c r="U433" t="s">
        <v>231</v>
      </c>
      <c r="V433" t="s">
        <v>97</v>
      </c>
      <c r="W433" t="s">
        <v>107</v>
      </c>
      <c r="X433" t="s">
        <v>108</v>
      </c>
      <c r="Y433" t="s">
        <v>109</v>
      </c>
      <c r="Z433" t="s">
        <v>110</v>
      </c>
      <c r="AA433" t="s">
        <v>97</v>
      </c>
    </row>
    <row r="434" spans="1:27" x14ac:dyDescent="0.35">
      <c r="A434" t="s">
        <v>2170</v>
      </c>
      <c r="B434" t="s">
        <v>2171</v>
      </c>
      <c r="C434" t="s">
        <v>2172</v>
      </c>
      <c r="D434" t="s">
        <v>2173</v>
      </c>
      <c r="E434" t="s">
        <v>2174</v>
      </c>
      <c r="F434" t="s">
        <v>2175</v>
      </c>
      <c r="G434" t="s">
        <v>97</v>
      </c>
      <c r="H434" t="s">
        <v>2176</v>
      </c>
      <c r="I434" t="s">
        <v>2175</v>
      </c>
      <c r="J434" t="s">
        <v>2172</v>
      </c>
      <c r="K434" t="s">
        <v>2173</v>
      </c>
      <c r="L434" t="s">
        <v>97</v>
      </c>
      <c r="M434" t="s">
        <v>734</v>
      </c>
      <c r="N434" t="s">
        <v>847</v>
      </c>
      <c r="O434" t="s">
        <v>848</v>
      </c>
      <c r="P434" t="s">
        <v>849</v>
      </c>
      <c r="Q434" t="s">
        <v>97</v>
      </c>
      <c r="R434" t="s">
        <v>850</v>
      </c>
      <c r="S434" t="s">
        <v>847</v>
      </c>
      <c r="T434" t="s">
        <v>848</v>
      </c>
      <c r="U434" t="s">
        <v>849</v>
      </c>
      <c r="V434" t="s">
        <v>97</v>
      </c>
      <c r="W434" t="s">
        <v>107</v>
      </c>
      <c r="X434" t="s">
        <v>108</v>
      </c>
      <c r="Y434" t="s">
        <v>109</v>
      </c>
      <c r="Z434" t="s">
        <v>110</v>
      </c>
      <c r="AA434" t="s">
        <v>97</v>
      </c>
    </row>
    <row r="435" spans="1:27" x14ac:dyDescent="0.35">
      <c r="A435" t="s">
        <v>2177</v>
      </c>
      <c r="B435" t="s">
        <v>2178</v>
      </c>
      <c r="C435" t="s">
        <v>754</v>
      </c>
      <c r="D435" t="s">
        <v>755</v>
      </c>
      <c r="E435" t="s">
        <v>124</v>
      </c>
      <c r="F435" t="s">
        <v>125</v>
      </c>
      <c r="G435" t="s">
        <v>97</v>
      </c>
      <c r="H435" t="s">
        <v>126</v>
      </c>
      <c r="I435" t="s">
        <v>127</v>
      </c>
      <c r="J435" t="s">
        <v>122</v>
      </c>
      <c r="K435" t="s">
        <v>123</v>
      </c>
      <c r="L435" t="s">
        <v>97</v>
      </c>
      <c r="M435" t="s">
        <v>128</v>
      </c>
      <c r="N435" t="s">
        <v>129</v>
      </c>
      <c r="O435" t="s">
        <v>130</v>
      </c>
      <c r="P435" t="s">
        <v>131</v>
      </c>
      <c r="Q435" t="s">
        <v>97</v>
      </c>
      <c r="R435" t="s">
        <v>128</v>
      </c>
      <c r="S435" t="s">
        <v>129</v>
      </c>
      <c r="T435" t="s">
        <v>130</v>
      </c>
      <c r="U435" t="s">
        <v>131</v>
      </c>
      <c r="V435" t="s">
        <v>97</v>
      </c>
      <c r="W435" t="s">
        <v>132</v>
      </c>
      <c r="X435" t="s">
        <v>133</v>
      </c>
      <c r="Y435" t="s">
        <v>134</v>
      </c>
      <c r="Z435" t="s">
        <v>135</v>
      </c>
      <c r="AA435" t="s">
        <v>97</v>
      </c>
    </row>
    <row r="436" spans="1:27" x14ac:dyDescent="0.35">
      <c r="A436" t="s">
        <v>2179</v>
      </c>
      <c r="B436" t="s">
        <v>2180</v>
      </c>
      <c r="C436" t="s">
        <v>418</v>
      </c>
      <c r="D436" t="s">
        <v>419</v>
      </c>
      <c r="E436" t="s">
        <v>1213</v>
      </c>
      <c r="F436" t="s">
        <v>1214</v>
      </c>
      <c r="G436" t="s">
        <v>97</v>
      </c>
      <c r="H436" t="s">
        <v>1215</v>
      </c>
      <c r="I436" t="s">
        <v>1214</v>
      </c>
      <c r="J436" t="s">
        <v>320</v>
      </c>
      <c r="K436" t="s">
        <v>321</v>
      </c>
      <c r="L436" t="s">
        <v>97</v>
      </c>
      <c r="M436" t="s">
        <v>325</v>
      </c>
      <c r="N436" t="s">
        <v>326</v>
      </c>
      <c r="O436" t="s">
        <v>320</v>
      </c>
      <c r="P436" t="s">
        <v>321</v>
      </c>
      <c r="Q436" t="s">
        <v>97</v>
      </c>
      <c r="R436" t="s">
        <v>325</v>
      </c>
      <c r="S436" t="s">
        <v>327</v>
      </c>
      <c r="T436" t="s">
        <v>320</v>
      </c>
      <c r="U436" t="s">
        <v>321</v>
      </c>
      <c r="V436" t="s">
        <v>97</v>
      </c>
      <c r="W436" t="s">
        <v>107</v>
      </c>
      <c r="X436" t="s">
        <v>108</v>
      </c>
      <c r="Y436" t="s">
        <v>109</v>
      </c>
      <c r="Z436" t="s">
        <v>110</v>
      </c>
      <c r="AA436" t="s">
        <v>97</v>
      </c>
    </row>
    <row r="437" spans="1:27" x14ac:dyDescent="0.35">
      <c r="A437" t="s">
        <v>2181</v>
      </c>
      <c r="B437" t="s">
        <v>2182</v>
      </c>
      <c r="C437" t="s">
        <v>274</v>
      </c>
      <c r="D437" t="s">
        <v>275</v>
      </c>
      <c r="E437" t="s">
        <v>2183</v>
      </c>
      <c r="F437" t="s">
        <v>2184</v>
      </c>
      <c r="G437" t="s">
        <v>97</v>
      </c>
      <c r="H437" t="s">
        <v>278</v>
      </c>
      <c r="I437" t="s">
        <v>279</v>
      </c>
      <c r="J437" t="s">
        <v>226</v>
      </c>
      <c r="K437" t="s">
        <v>227</v>
      </c>
      <c r="L437" t="s">
        <v>97</v>
      </c>
      <c r="M437" t="s">
        <v>280</v>
      </c>
      <c r="N437" t="s">
        <v>281</v>
      </c>
      <c r="O437" t="s">
        <v>282</v>
      </c>
      <c r="P437" t="s">
        <v>283</v>
      </c>
      <c r="Q437" t="s">
        <v>97</v>
      </c>
      <c r="R437" t="s">
        <v>280</v>
      </c>
      <c r="S437" t="s">
        <v>281</v>
      </c>
      <c r="T437" t="s">
        <v>282</v>
      </c>
      <c r="U437" t="s">
        <v>283</v>
      </c>
      <c r="V437" t="s">
        <v>97</v>
      </c>
      <c r="W437" t="s">
        <v>284</v>
      </c>
      <c r="X437" t="s">
        <v>285</v>
      </c>
      <c r="Y437" t="s">
        <v>109</v>
      </c>
      <c r="Z437" t="s">
        <v>110</v>
      </c>
      <c r="AA437" t="s">
        <v>97</v>
      </c>
    </row>
    <row r="438" spans="1:27" x14ac:dyDescent="0.35">
      <c r="A438" t="s">
        <v>2185</v>
      </c>
      <c r="B438" t="s">
        <v>2186</v>
      </c>
      <c r="C438" t="s">
        <v>216</v>
      </c>
      <c r="D438" t="s">
        <v>217</v>
      </c>
      <c r="E438" t="s">
        <v>270</v>
      </c>
      <c r="F438" t="s">
        <v>271</v>
      </c>
      <c r="G438" t="s">
        <v>97</v>
      </c>
      <c r="H438" t="s">
        <v>220</v>
      </c>
      <c r="I438" t="s">
        <v>221</v>
      </c>
      <c r="J438" t="s">
        <v>222</v>
      </c>
      <c r="K438" t="s">
        <v>223</v>
      </c>
      <c r="L438" t="s">
        <v>97</v>
      </c>
      <c r="M438" t="s">
        <v>224</v>
      </c>
      <c r="N438" t="s">
        <v>225</v>
      </c>
      <c r="O438" t="s">
        <v>226</v>
      </c>
      <c r="P438" t="s">
        <v>227</v>
      </c>
      <c r="Q438" t="s">
        <v>97</v>
      </c>
      <c r="R438" t="s">
        <v>228</v>
      </c>
      <c r="S438" t="s">
        <v>229</v>
      </c>
      <c r="T438" t="s">
        <v>230</v>
      </c>
      <c r="U438" t="s">
        <v>231</v>
      </c>
      <c r="V438" t="s">
        <v>97</v>
      </c>
      <c r="W438" t="s">
        <v>107</v>
      </c>
      <c r="X438" t="s">
        <v>108</v>
      </c>
      <c r="Y438" t="s">
        <v>109</v>
      </c>
      <c r="Z438" t="s">
        <v>110</v>
      </c>
      <c r="AA438" t="s">
        <v>97</v>
      </c>
    </row>
    <row r="439" spans="1:27" x14ac:dyDescent="0.35">
      <c r="A439" t="s">
        <v>2187</v>
      </c>
      <c r="B439" t="s">
        <v>2188</v>
      </c>
      <c r="C439" t="s">
        <v>550</v>
      </c>
      <c r="D439" t="s">
        <v>551</v>
      </c>
      <c r="E439" t="s">
        <v>2088</v>
      </c>
      <c r="F439" t="s">
        <v>2089</v>
      </c>
      <c r="G439" t="s">
        <v>97</v>
      </c>
      <c r="H439" t="s">
        <v>554</v>
      </c>
      <c r="I439" t="s">
        <v>555</v>
      </c>
      <c r="J439" t="s">
        <v>550</v>
      </c>
      <c r="K439" t="s">
        <v>551</v>
      </c>
      <c r="L439" t="s">
        <v>97</v>
      </c>
      <c r="M439" t="s">
        <v>210</v>
      </c>
      <c r="N439" t="s">
        <v>507</v>
      </c>
      <c r="O439" t="s">
        <v>508</v>
      </c>
      <c r="P439" t="s">
        <v>509</v>
      </c>
      <c r="Q439" t="s">
        <v>97</v>
      </c>
      <c r="R439" t="s">
        <v>210</v>
      </c>
      <c r="S439" t="s">
        <v>211</v>
      </c>
      <c r="T439" t="s">
        <v>212</v>
      </c>
      <c r="U439" t="s">
        <v>213</v>
      </c>
      <c r="V439" t="s">
        <v>97</v>
      </c>
      <c r="W439" t="s">
        <v>107</v>
      </c>
      <c r="X439" t="s">
        <v>108</v>
      </c>
      <c r="Y439" t="s">
        <v>109</v>
      </c>
      <c r="Z439" t="s">
        <v>110</v>
      </c>
      <c r="AA439" t="s">
        <v>97</v>
      </c>
    </row>
    <row r="440" spans="1:27" x14ac:dyDescent="0.35">
      <c r="A440" t="s">
        <v>2189</v>
      </c>
      <c r="B440" t="s">
        <v>2190</v>
      </c>
      <c r="C440" t="s">
        <v>2191</v>
      </c>
      <c r="D440" t="s">
        <v>2192</v>
      </c>
      <c r="E440" t="s">
        <v>180</v>
      </c>
      <c r="F440" t="s">
        <v>181</v>
      </c>
      <c r="G440" t="s">
        <v>97</v>
      </c>
      <c r="H440" t="s">
        <v>182</v>
      </c>
      <c r="I440" t="s">
        <v>183</v>
      </c>
      <c r="J440" t="s">
        <v>184</v>
      </c>
      <c r="K440" t="s">
        <v>185</v>
      </c>
      <c r="L440" t="s">
        <v>97</v>
      </c>
      <c r="M440" t="s">
        <v>128</v>
      </c>
      <c r="N440" t="s">
        <v>129</v>
      </c>
      <c r="O440" t="s">
        <v>130</v>
      </c>
      <c r="P440" t="s">
        <v>131</v>
      </c>
      <c r="Q440" t="s">
        <v>97</v>
      </c>
      <c r="R440" t="s">
        <v>128</v>
      </c>
      <c r="S440" t="s">
        <v>129</v>
      </c>
      <c r="T440" t="s">
        <v>130</v>
      </c>
      <c r="U440" t="s">
        <v>131</v>
      </c>
      <c r="V440" t="s">
        <v>97</v>
      </c>
      <c r="W440" t="s">
        <v>132</v>
      </c>
      <c r="X440" t="s">
        <v>133</v>
      </c>
      <c r="Y440" t="s">
        <v>134</v>
      </c>
      <c r="Z440" t="s">
        <v>135</v>
      </c>
      <c r="AA440" t="s">
        <v>97</v>
      </c>
    </row>
    <row r="441" spans="1:27" x14ac:dyDescent="0.35">
      <c r="A441" t="s">
        <v>2193</v>
      </c>
      <c r="B441" t="s">
        <v>2194</v>
      </c>
      <c r="C441" t="s">
        <v>2195</v>
      </c>
      <c r="D441" t="s">
        <v>2196</v>
      </c>
      <c r="E441" t="s">
        <v>1548</v>
      </c>
      <c r="F441" t="s">
        <v>1549</v>
      </c>
      <c r="G441" t="s">
        <v>97</v>
      </c>
      <c r="H441" t="s">
        <v>1550</v>
      </c>
      <c r="I441" t="s">
        <v>1551</v>
      </c>
      <c r="J441" t="s">
        <v>1552</v>
      </c>
      <c r="K441" t="s">
        <v>1553</v>
      </c>
      <c r="L441" t="s">
        <v>97</v>
      </c>
      <c r="M441" t="s">
        <v>297</v>
      </c>
      <c r="N441" t="s">
        <v>298</v>
      </c>
      <c r="O441" t="s">
        <v>299</v>
      </c>
      <c r="P441" t="s">
        <v>300</v>
      </c>
      <c r="Q441" t="s">
        <v>97</v>
      </c>
      <c r="R441" t="s">
        <v>297</v>
      </c>
      <c r="S441" t="s">
        <v>298</v>
      </c>
      <c r="T441" t="s">
        <v>301</v>
      </c>
      <c r="U441" t="s">
        <v>302</v>
      </c>
      <c r="V441" t="s">
        <v>97</v>
      </c>
      <c r="W441" t="s">
        <v>132</v>
      </c>
      <c r="X441" t="s">
        <v>133</v>
      </c>
      <c r="Y441" t="s">
        <v>134</v>
      </c>
      <c r="Z441" t="s">
        <v>135</v>
      </c>
      <c r="AA441" t="s">
        <v>97</v>
      </c>
    </row>
    <row r="442" spans="1:27" x14ac:dyDescent="0.35">
      <c r="A442" t="s">
        <v>2197</v>
      </c>
      <c r="B442" t="s">
        <v>2198</v>
      </c>
      <c r="C442" t="s">
        <v>1894</v>
      </c>
      <c r="D442" t="s">
        <v>1895</v>
      </c>
      <c r="E442" t="s">
        <v>2199</v>
      </c>
      <c r="F442" t="s">
        <v>2200</v>
      </c>
      <c r="G442" t="s">
        <v>97</v>
      </c>
      <c r="H442" t="s">
        <v>836</v>
      </c>
      <c r="I442" t="s">
        <v>837</v>
      </c>
      <c r="J442" t="s">
        <v>320</v>
      </c>
      <c r="K442" t="s">
        <v>321</v>
      </c>
      <c r="L442" t="s">
        <v>97</v>
      </c>
      <c r="M442" t="s">
        <v>325</v>
      </c>
      <c r="N442" t="s">
        <v>326</v>
      </c>
      <c r="O442" t="s">
        <v>320</v>
      </c>
      <c r="P442" t="s">
        <v>321</v>
      </c>
      <c r="Q442" t="s">
        <v>97</v>
      </c>
      <c r="R442" t="s">
        <v>325</v>
      </c>
      <c r="S442" t="s">
        <v>327</v>
      </c>
      <c r="T442" t="s">
        <v>320</v>
      </c>
      <c r="U442" t="s">
        <v>321</v>
      </c>
      <c r="V442" t="s">
        <v>97</v>
      </c>
      <c r="W442" t="s">
        <v>107</v>
      </c>
      <c r="X442" t="s">
        <v>108</v>
      </c>
      <c r="Y442" t="s">
        <v>109</v>
      </c>
      <c r="Z442" t="s">
        <v>110</v>
      </c>
      <c r="AA442" t="s">
        <v>97</v>
      </c>
    </row>
    <row r="443" spans="1:27" x14ac:dyDescent="0.35">
      <c r="A443" t="s">
        <v>2201</v>
      </c>
      <c r="B443" t="s">
        <v>2202</v>
      </c>
      <c r="C443" t="s">
        <v>941</v>
      </c>
      <c r="D443" t="s">
        <v>942</v>
      </c>
      <c r="E443" t="s">
        <v>2203</v>
      </c>
      <c r="F443" t="s">
        <v>2204</v>
      </c>
      <c r="G443" t="s">
        <v>97</v>
      </c>
      <c r="H443" t="s">
        <v>2205</v>
      </c>
      <c r="I443" t="s">
        <v>2204</v>
      </c>
      <c r="J443" t="s">
        <v>2206</v>
      </c>
      <c r="K443" t="s">
        <v>2207</v>
      </c>
      <c r="L443" t="s">
        <v>97</v>
      </c>
      <c r="M443" t="s">
        <v>398</v>
      </c>
      <c r="N443" t="s">
        <v>399</v>
      </c>
      <c r="O443" t="s">
        <v>400</v>
      </c>
      <c r="P443" t="s">
        <v>401</v>
      </c>
      <c r="Q443" t="s">
        <v>97</v>
      </c>
      <c r="R443" t="s">
        <v>398</v>
      </c>
      <c r="S443" t="s">
        <v>399</v>
      </c>
      <c r="T443" t="s">
        <v>400</v>
      </c>
      <c r="U443" t="s">
        <v>401</v>
      </c>
      <c r="V443" t="s">
        <v>97</v>
      </c>
      <c r="W443" t="s">
        <v>132</v>
      </c>
      <c r="X443" t="s">
        <v>133</v>
      </c>
      <c r="Y443" t="s">
        <v>134</v>
      </c>
      <c r="Z443" t="s">
        <v>135</v>
      </c>
      <c r="AA443" t="s">
        <v>97</v>
      </c>
    </row>
    <row r="444" spans="1:27" x14ac:dyDescent="0.35">
      <c r="A444" t="s">
        <v>2208</v>
      </c>
      <c r="B444" t="s">
        <v>2209</v>
      </c>
      <c r="C444" t="s">
        <v>274</v>
      </c>
      <c r="D444" t="s">
        <v>275</v>
      </c>
      <c r="E444" t="s">
        <v>2210</v>
      </c>
      <c r="F444" t="s">
        <v>2211</v>
      </c>
      <c r="G444" t="s">
        <v>97</v>
      </c>
      <c r="H444" t="s">
        <v>2212</v>
      </c>
      <c r="I444" t="s">
        <v>2211</v>
      </c>
      <c r="J444" t="s">
        <v>226</v>
      </c>
      <c r="K444" t="s">
        <v>227</v>
      </c>
      <c r="L444" t="s">
        <v>97</v>
      </c>
      <c r="M444" t="s">
        <v>280</v>
      </c>
      <c r="N444" t="s">
        <v>281</v>
      </c>
      <c r="O444" t="s">
        <v>282</v>
      </c>
      <c r="P444" t="s">
        <v>283</v>
      </c>
      <c r="Q444" t="s">
        <v>97</v>
      </c>
      <c r="R444" t="s">
        <v>280</v>
      </c>
      <c r="S444" t="s">
        <v>281</v>
      </c>
      <c r="T444" t="s">
        <v>282</v>
      </c>
      <c r="U444" t="s">
        <v>283</v>
      </c>
      <c r="V444" t="s">
        <v>97</v>
      </c>
      <c r="W444" t="s">
        <v>284</v>
      </c>
      <c r="X444" t="s">
        <v>285</v>
      </c>
      <c r="Y444" t="s">
        <v>109</v>
      </c>
      <c r="Z444" t="s">
        <v>110</v>
      </c>
      <c r="AA444" t="s">
        <v>97</v>
      </c>
    </row>
    <row r="445" spans="1:27" x14ac:dyDescent="0.35">
      <c r="A445" t="s">
        <v>2213</v>
      </c>
      <c r="B445" t="s">
        <v>2214</v>
      </c>
      <c r="C445" t="s">
        <v>1299</v>
      </c>
      <c r="D445" t="s">
        <v>1300</v>
      </c>
      <c r="E445" t="s">
        <v>1805</v>
      </c>
      <c r="F445" t="s">
        <v>1806</v>
      </c>
      <c r="G445" t="s">
        <v>97</v>
      </c>
      <c r="H445" t="s">
        <v>366</v>
      </c>
      <c r="I445" t="s">
        <v>367</v>
      </c>
      <c r="J445" t="s">
        <v>362</v>
      </c>
      <c r="K445" t="s">
        <v>363</v>
      </c>
      <c r="L445" t="s">
        <v>97</v>
      </c>
      <c r="M445" t="s">
        <v>297</v>
      </c>
      <c r="N445" t="s">
        <v>298</v>
      </c>
      <c r="O445" t="s">
        <v>299</v>
      </c>
      <c r="P445" t="s">
        <v>300</v>
      </c>
      <c r="Q445" t="s">
        <v>97</v>
      </c>
      <c r="R445" t="s">
        <v>297</v>
      </c>
      <c r="S445" t="s">
        <v>298</v>
      </c>
      <c r="T445" t="s">
        <v>301</v>
      </c>
      <c r="U445" t="s">
        <v>302</v>
      </c>
      <c r="V445" t="s">
        <v>97</v>
      </c>
      <c r="W445" t="s">
        <v>132</v>
      </c>
      <c r="X445" t="s">
        <v>133</v>
      </c>
      <c r="Y445" t="s">
        <v>134</v>
      </c>
      <c r="Z445" t="s">
        <v>135</v>
      </c>
      <c r="AA445" t="s">
        <v>97</v>
      </c>
    </row>
    <row r="446" spans="1:27" x14ac:dyDescent="0.35">
      <c r="A446" t="s">
        <v>2215</v>
      </c>
      <c r="B446" t="s">
        <v>2216</v>
      </c>
      <c r="C446" t="s">
        <v>2217</v>
      </c>
      <c r="D446" t="s">
        <v>2218</v>
      </c>
      <c r="E446" t="s">
        <v>1548</v>
      </c>
      <c r="F446" t="s">
        <v>1549</v>
      </c>
      <c r="G446" t="s">
        <v>97</v>
      </c>
      <c r="H446" t="s">
        <v>1550</v>
      </c>
      <c r="I446" t="s">
        <v>1551</v>
      </c>
      <c r="J446" t="s">
        <v>1552</v>
      </c>
      <c r="K446" t="s">
        <v>1553</v>
      </c>
      <c r="L446" t="s">
        <v>97</v>
      </c>
      <c r="M446" t="s">
        <v>297</v>
      </c>
      <c r="N446" t="s">
        <v>298</v>
      </c>
      <c r="O446" t="s">
        <v>299</v>
      </c>
      <c r="P446" t="s">
        <v>300</v>
      </c>
      <c r="Q446" t="s">
        <v>97</v>
      </c>
      <c r="R446" t="s">
        <v>297</v>
      </c>
      <c r="S446" t="s">
        <v>298</v>
      </c>
      <c r="T446" t="s">
        <v>301</v>
      </c>
      <c r="U446" t="s">
        <v>302</v>
      </c>
      <c r="V446" t="s">
        <v>97</v>
      </c>
      <c r="W446" t="s">
        <v>132</v>
      </c>
      <c r="X446" t="s">
        <v>133</v>
      </c>
      <c r="Y446" t="s">
        <v>134</v>
      </c>
      <c r="Z446" t="s">
        <v>135</v>
      </c>
      <c r="AA446" t="s">
        <v>97</v>
      </c>
    </row>
    <row r="447" spans="1:27" x14ac:dyDescent="0.35">
      <c r="A447" t="s">
        <v>2219</v>
      </c>
      <c r="B447" t="s">
        <v>2220</v>
      </c>
      <c r="C447" t="s">
        <v>1284</v>
      </c>
      <c r="D447" t="s">
        <v>1285</v>
      </c>
      <c r="E447" t="s">
        <v>190</v>
      </c>
      <c r="F447" t="s">
        <v>191</v>
      </c>
      <c r="G447" t="s">
        <v>97</v>
      </c>
      <c r="H447" t="s">
        <v>192</v>
      </c>
      <c r="I447" t="s">
        <v>193</v>
      </c>
      <c r="J447" t="s">
        <v>194</v>
      </c>
      <c r="K447" t="s">
        <v>195</v>
      </c>
      <c r="L447" t="s">
        <v>97</v>
      </c>
      <c r="M447" t="s">
        <v>196</v>
      </c>
      <c r="N447" t="s">
        <v>197</v>
      </c>
      <c r="O447" t="s">
        <v>198</v>
      </c>
      <c r="P447" t="s">
        <v>199</v>
      </c>
      <c r="Q447" t="s">
        <v>97</v>
      </c>
      <c r="R447" t="s">
        <v>196</v>
      </c>
      <c r="S447" t="s">
        <v>197</v>
      </c>
      <c r="T447" t="s">
        <v>198</v>
      </c>
      <c r="U447" t="s">
        <v>199</v>
      </c>
      <c r="V447" t="s">
        <v>97</v>
      </c>
      <c r="W447" t="s">
        <v>132</v>
      </c>
      <c r="X447" t="s">
        <v>133</v>
      </c>
      <c r="Y447" t="s">
        <v>134</v>
      </c>
      <c r="Z447" t="s">
        <v>135</v>
      </c>
      <c r="AA447" t="s">
        <v>97</v>
      </c>
    </row>
    <row r="448" spans="1:27" x14ac:dyDescent="0.35">
      <c r="A448" t="s">
        <v>2221</v>
      </c>
      <c r="B448" t="s">
        <v>2222</v>
      </c>
      <c r="C448" t="s">
        <v>499</v>
      </c>
      <c r="D448" t="s">
        <v>500</v>
      </c>
      <c r="E448" t="s">
        <v>1130</v>
      </c>
      <c r="F448" t="s">
        <v>1131</v>
      </c>
      <c r="G448" t="s">
        <v>97</v>
      </c>
      <c r="H448" t="s">
        <v>503</v>
      </c>
      <c r="I448" t="s">
        <v>504</v>
      </c>
      <c r="J448" t="s">
        <v>505</v>
      </c>
      <c r="K448" t="s">
        <v>506</v>
      </c>
      <c r="L448" t="s">
        <v>97</v>
      </c>
      <c r="M448" t="s">
        <v>210</v>
      </c>
      <c r="N448" t="s">
        <v>507</v>
      </c>
      <c r="O448" t="s">
        <v>508</v>
      </c>
      <c r="P448" t="s">
        <v>509</v>
      </c>
      <c r="Q448" t="s">
        <v>97</v>
      </c>
      <c r="R448" t="s">
        <v>210</v>
      </c>
      <c r="S448" t="s">
        <v>211</v>
      </c>
      <c r="T448" t="s">
        <v>212</v>
      </c>
      <c r="U448" t="s">
        <v>213</v>
      </c>
      <c r="V448" t="s">
        <v>97</v>
      </c>
      <c r="W448" t="s">
        <v>107</v>
      </c>
      <c r="X448" t="s">
        <v>108</v>
      </c>
      <c r="Y448" t="s">
        <v>109</v>
      </c>
      <c r="Z448" t="s">
        <v>110</v>
      </c>
      <c r="AA448" t="s">
        <v>97</v>
      </c>
    </row>
    <row r="449" spans="1:27" x14ac:dyDescent="0.35">
      <c r="A449" t="s">
        <v>2223</v>
      </c>
      <c r="B449" t="s">
        <v>2224</v>
      </c>
      <c r="C449" t="s">
        <v>1751</v>
      </c>
      <c r="D449" t="s">
        <v>1752</v>
      </c>
      <c r="E449" t="s">
        <v>1753</v>
      </c>
      <c r="F449" t="s">
        <v>1754</v>
      </c>
      <c r="G449" t="s">
        <v>97</v>
      </c>
      <c r="H449" t="s">
        <v>1755</v>
      </c>
      <c r="I449" t="s">
        <v>1754</v>
      </c>
      <c r="J449" t="s">
        <v>1756</v>
      </c>
      <c r="K449" t="s">
        <v>1757</v>
      </c>
      <c r="L449" t="s">
        <v>97</v>
      </c>
      <c r="M449" t="s">
        <v>224</v>
      </c>
      <c r="N449" t="s">
        <v>225</v>
      </c>
      <c r="O449" t="s">
        <v>226</v>
      </c>
      <c r="P449" t="s">
        <v>227</v>
      </c>
      <c r="Q449" t="s">
        <v>97</v>
      </c>
      <c r="R449" t="s">
        <v>228</v>
      </c>
      <c r="S449" t="s">
        <v>229</v>
      </c>
      <c r="T449" t="s">
        <v>230</v>
      </c>
      <c r="U449" t="s">
        <v>231</v>
      </c>
      <c r="V449" t="s">
        <v>97</v>
      </c>
      <c r="W449" t="s">
        <v>107</v>
      </c>
      <c r="X449" t="s">
        <v>108</v>
      </c>
      <c r="Y449" t="s">
        <v>109</v>
      </c>
      <c r="Z449" t="s">
        <v>110</v>
      </c>
      <c r="AA449" t="s">
        <v>97</v>
      </c>
    </row>
    <row r="450" spans="1:27" x14ac:dyDescent="0.35">
      <c r="A450" t="s">
        <v>2225</v>
      </c>
      <c r="B450" t="s">
        <v>2226</v>
      </c>
      <c r="C450" t="s">
        <v>375</v>
      </c>
      <c r="D450" t="s">
        <v>376</v>
      </c>
      <c r="E450" t="s">
        <v>371</v>
      </c>
      <c r="F450" t="s">
        <v>372</v>
      </c>
      <c r="G450" t="s">
        <v>97</v>
      </c>
      <c r="H450" t="s">
        <v>373</v>
      </c>
      <c r="I450" t="s">
        <v>374</v>
      </c>
      <c r="J450" t="s">
        <v>375</v>
      </c>
      <c r="K450" t="s">
        <v>376</v>
      </c>
      <c r="L450" t="s">
        <v>97</v>
      </c>
      <c r="M450" t="s">
        <v>377</v>
      </c>
      <c r="N450" t="s">
        <v>378</v>
      </c>
      <c r="O450" t="s">
        <v>379</v>
      </c>
      <c r="P450" t="s">
        <v>376</v>
      </c>
      <c r="Q450" t="s">
        <v>97</v>
      </c>
      <c r="R450" t="s">
        <v>210</v>
      </c>
      <c r="S450" t="s">
        <v>211</v>
      </c>
      <c r="T450" t="s">
        <v>212</v>
      </c>
      <c r="U450" t="s">
        <v>213</v>
      </c>
      <c r="V450" t="s">
        <v>97</v>
      </c>
      <c r="W450" t="s">
        <v>107</v>
      </c>
      <c r="X450" t="s">
        <v>108</v>
      </c>
      <c r="Y450" t="s">
        <v>109</v>
      </c>
      <c r="Z450" t="s">
        <v>110</v>
      </c>
      <c r="AA450" t="s">
        <v>97</v>
      </c>
    </row>
    <row r="451" spans="1:27" x14ac:dyDescent="0.35">
      <c r="A451" t="s">
        <v>2227</v>
      </c>
      <c r="B451" t="s">
        <v>2228</v>
      </c>
      <c r="C451" t="s">
        <v>791</v>
      </c>
      <c r="D451" t="s">
        <v>792</v>
      </c>
      <c r="E451" t="s">
        <v>2229</v>
      </c>
      <c r="F451" t="s">
        <v>796</v>
      </c>
      <c r="G451" t="s">
        <v>97</v>
      </c>
      <c r="H451" t="s">
        <v>795</v>
      </c>
      <c r="I451" t="s">
        <v>796</v>
      </c>
      <c r="J451" t="s">
        <v>791</v>
      </c>
      <c r="K451" t="s">
        <v>792</v>
      </c>
      <c r="L451" t="s">
        <v>97</v>
      </c>
      <c r="M451" t="s">
        <v>412</v>
      </c>
      <c r="N451" t="s">
        <v>413</v>
      </c>
      <c r="O451" t="s">
        <v>414</v>
      </c>
      <c r="P451" t="s">
        <v>415</v>
      </c>
      <c r="Q451" t="s">
        <v>97</v>
      </c>
      <c r="R451" t="s">
        <v>412</v>
      </c>
      <c r="S451" t="s">
        <v>413</v>
      </c>
      <c r="T451" t="s">
        <v>414</v>
      </c>
      <c r="U451" t="s">
        <v>415</v>
      </c>
      <c r="V451" t="s">
        <v>97</v>
      </c>
      <c r="W451" t="s">
        <v>107</v>
      </c>
      <c r="X451" t="s">
        <v>108</v>
      </c>
      <c r="Y451" t="s">
        <v>109</v>
      </c>
      <c r="Z451" t="s">
        <v>110</v>
      </c>
      <c r="AA451" t="s">
        <v>97</v>
      </c>
    </row>
    <row r="452" spans="1:27" x14ac:dyDescent="0.35">
      <c r="A452" t="s">
        <v>2230</v>
      </c>
      <c r="B452" t="s">
        <v>2231</v>
      </c>
      <c r="C452" t="s">
        <v>1139</v>
      </c>
      <c r="D452" t="s">
        <v>1140</v>
      </c>
      <c r="E452" t="s">
        <v>1141</v>
      </c>
      <c r="F452" t="s">
        <v>1142</v>
      </c>
      <c r="G452" t="s">
        <v>97</v>
      </c>
      <c r="H452" t="s">
        <v>1143</v>
      </c>
      <c r="I452" t="s">
        <v>1144</v>
      </c>
      <c r="J452" t="s">
        <v>1139</v>
      </c>
      <c r="K452" t="s">
        <v>1140</v>
      </c>
      <c r="L452" t="s">
        <v>97</v>
      </c>
      <c r="M452" t="s">
        <v>416</v>
      </c>
      <c r="N452" t="s">
        <v>626</v>
      </c>
      <c r="O452" t="s">
        <v>627</v>
      </c>
      <c r="P452" t="s">
        <v>628</v>
      </c>
      <c r="Q452" t="s">
        <v>97</v>
      </c>
      <c r="R452" t="s">
        <v>416</v>
      </c>
      <c r="S452" t="s">
        <v>626</v>
      </c>
      <c r="T452" t="s">
        <v>627</v>
      </c>
      <c r="U452" t="s">
        <v>628</v>
      </c>
      <c r="V452" t="s">
        <v>97</v>
      </c>
      <c r="W452" t="s">
        <v>107</v>
      </c>
      <c r="X452" t="s">
        <v>108</v>
      </c>
      <c r="Y452" t="s">
        <v>109</v>
      </c>
      <c r="Z452" t="s">
        <v>110</v>
      </c>
      <c r="AA452" t="s">
        <v>97</v>
      </c>
    </row>
    <row r="453" spans="1:27" x14ac:dyDescent="0.35">
      <c r="A453" t="s">
        <v>2232</v>
      </c>
      <c r="B453" t="s">
        <v>2233</v>
      </c>
      <c r="C453" t="s">
        <v>791</v>
      </c>
      <c r="D453" t="s">
        <v>792</v>
      </c>
      <c r="E453" t="s">
        <v>2234</v>
      </c>
      <c r="F453" t="s">
        <v>2235</v>
      </c>
      <c r="G453" t="s">
        <v>97</v>
      </c>
      <c r="H453" t="s">
        <v>795</v>
      </c>
      <c r="I453" t="s">
        <v>796</v>
      </c>
      <c r="J453" t="s">
        <v>791</v>
      </c>
      <c r="K453" t="s">
        <v>792</v>
      </c>
      <c r="L453" t="s">
        <v>97</v>
      </c>
      <c r="M453" t="s">
        <v>412</v>
      </c>
      <c r="N453" t="s">
        <v>413</v>
      </c>
      <c r="O453" t="s">
        <v>414</v>
      </c>
      <c r="P453" t="s">
        <v>415</v>
      </c>
      <c r="Q453" t="s">
        <v>97</v>
      </c>
      <c r="R453" t="s">
        <v>412</v>
      </c>
      <c r="S453" t="s">
        <v>413</v>
      </c>
      <c r="T453" t="s">
        <v>414</v>
      </c>
      <c r="U453" t="s">
        <v>415</v>
      </c>
      <c r="V453" t="s">
        <v>97</v>
      </c>
      <c r="W453" t="s">
        <v>107</v>
      </c>
      <c r="X453" t="s">
        <v>108</v>
      </c>
      <c r="Y453" t="s">
        <v>109</v>
      </c>
      <c r="Z453" t="s">
        <v>110</v>
      </c>
      <c r="AA453" t="s">
        <v>97</v>
      </c>
    </row>
    <row r="454" spans="1:27" x14ac:dyDescent="0.35">
      <c r="A454" t="s">
        <v>2236</v>
      </c>
      <c r="B454" t="s">
        <v>2237</v>
      </c>
      <c r="C454" t="s">
        <v>1475</v>
      </c>
      <c r="D454" t="s">
        <v>1476</v>
      </c>
      <c r="E454" t="s">
        <v>2238</v>
      </c>
      <c r="F454" t="s">
        <v>2239</v>
      </c>
      <c r="G454" t="s">
        <v>97</v>
      </c>
      <c r="H454" t="s">
        <v>612</v>
      </c>
      <c r="I454" t="s">
        <v>613</v>
      </c>
      <c r="J454" t="s">
        <v>614</v>
      </c>
      <c r="K454" t="s">
        <v>615</v>
      </c>
      <c r="L454" t="s">
        <v>97</v>
      </c>
      <c r="M454" t="s">
        <v>272</v>
      </c>
      <c r="N454" t="s">
        <v>318</v>
      </c>
      <c r="O454" t="s">
        <v>312</v>
      </c>
      <c r="P454" t="s">
        <v>313</v>
      </c>
      <c r="Q454" t="s">
        <v>97</v>
      </c>
      <c r="R454" t="s">
        <v>272</v>
      </c>
      <c r="S454" t="s">
        <v>318</v>
      </c>
      <c r="T454" t="s">
        <v>312</v>
      </c>
      <c r="U454" t="s">
        <v>313</v>
      </c>
      <c r="V454" t="s">
        <v>97</v>
      </c>
      <c r="W454" t="s">
        <v>132</v>
      </c>
      <c r="X454" t="s">
        <v>133</v>
      </c>
      <c r="Y454" t="s">
        <v>134</v>
      </c>
      <c r="Z454" t="s">
        <v>135</v>
      </c>
      <c r="AA454" t="s">
        <v>97</v>
      </c>
    </row>
    <row r="455" spans="1:27" x14ac:dyDescent="0.35">
      <c r="A455" t="s">
        <v>2240</v>
      </c>
      <c r="B455" t="s">
        <v>2241</v>
      </c>
      <c r="C455" t="s">
        <v>2102</v>
      </c>
      <c r="D455" t="s">
        <v>2103</v>
      </c>
      <c r="E455" t="s">
        <v>2104</v>
      </c>
      <c r="F455" t="s">
        <v>2105</v>
      </c>
      <c r="G455" t="s">
        <v>97</v>
      </c>
      <c r="H455" t="s">
        <v>2106</v>
      </c>
      <c r="I455" t="s">
        <v>2105</v>
      </c>
      <c r="J455" t="s">
        <v>226</v>
      </c>
      <c r="K455" t="s">
        <v>227</v>
      </c>
      <c r="L455" t="s">
        <v>97</v>
      </c>
      <c r="M455" t="s">
        <v>224</v>
      </c>
      <c r="N455" t="s">
        <v>225</v>
      </c>
      <c r="O455" t="s">
        <v>226</v>
      </c>
      <c r="P455" t="s">
        <v>227</v>
      </c>
      <c r="Q455" t="s">
        <v>97</v>
      </c>
      <c r="R455" t="s">
        <v>228</v>
      </c>
      <c r="S455" t="s">
        <v>229</v>
      </c>
      <c r="T455" t="s">
        <v>230</v>
      </c>
      <c r="U455" t="s">
        <v>231</v>
      </c>
      <c r="V455" t="s">
        <v>97</v>
      </c>
      <c r="W455" t="s">
        <v>107</v>
      </c>
      <c r="X455" t="s">
        <v>108</v>
      </c>
      <c r="Y455" t="s">
        <v>109</v>
      </c>
      <c r="Z455" t="s">
        <v>110</v>
      </c>
      <c r="AA455" t="s">
        <v>97</v>
      </c>
    </row>
    <row r="456" spans="1:27" x14ac:dyDescent="0.35">
      <c r="A456" t="s">
        <v>2242</v>
      </c>
      <c r="B456" t="s">
        <v>2243</v>
      </c>
      <c r="C456" t="s">
        <v>1017</v>
      </c>
      <c r="D456" t="s">
        <v>1018</v>
      </c>
      <c r="E456" t="s">
        <v>2244</v>
      </c>
      <c r="F456" t="s">
        <v>2245</v>
      </c>
      <c r="G456" t="s">
        <v>97</v>
      </c>
      <c r="H456" t="s">
        <v>1015</v>
      </c>
      <c r="I456" t="s">
        <v>1016</v>
      </c>
      <c r="J456" t="s">
        <v>1017</v>
      </c>
      <c r="K456" t="s">
        <v>1018</v>
      </c>
      <c r="L456" t="s">
        <v>97</v>
      </c>
      <c r="M456" t="s">
        <v>224</v>
      </c>
      <c r="N456" t="s">
        <v>225</v>
      </c>
      <c r="O456" t="s">
        <v>226</v>
      </c>
      <c r="P456" t="s">
        <v>227</v>
      </c>
      <c r="Q456" t="s">
        <v>97</v>
      </c>
      <c r="R456" t="s">
        <v>228</v>
      </c>
      <c r="S456" t="s">
        <v>229</v>
      </c>
      <c r="T456" t="s">
        <v>230</v>
      </c>
      <c r="U456" t="s">
        <v>231</v>
      </c>
      <c r="V456" t="s">
        <v>97</v>
      </c>
      <c r="W456" t="s">
        <v>107</v>
      </c>
      <c r="X456" t="s">
        <v>108</v>
      </c>
      <c r="Y456" t="s">
        <v>109</v>
      </c>
      <c r="Z456" t="s">
        <v>110</v>
      </c>
      <c r="AA456" t="s">
        <v>97</v>
      </c>
    </row>
    <row r="457" spans="1:27" x14ac:dyDescent="0.35">
      <c r="A457" t="s">
        <v>2246</v>
      </c>
      <c r="B457" t="s">
        <v>2247</v>
      </c>
      <c r="C457" t="s">
        <v>282</v>
      </c>
      <c r="D457" t="s">
        <v>283</v>
      </c>
      <c r="E457" t="s">
        <v>1179</v>
      </c>
      <c r="F457" t="s">
        <v>1180</v>
      </c>
      <c r="G457" t="s">
        <v>97</v>
      </c>
      <c r="H457" t="s">
        <v>1181</v>
      </c>
      <c r="I457" t="s">
        <v>1180</v>
      </c>
      <c r="J457" t="s">
        <v>282</v>
      </c>
      <c r="K457" t="s">
        <v>283</v>
      </c>
      <c r="L457" t="s">
        <v>97</v>
      </c>
      <c r="M457" t="s">
        <v>280</v>
      </c>
      <c r="N457" t="s">
        <v>281</v>
      </c>
      <c r="O457" t="s">
        <v>282</v>
      </c>
      <c r="P457" t="s">
        <v>283</v>
      </c>
      <c r="Q457" t="s">
        <v>97</v>
      </c>
      <c r="R457" t="s">
        <v>280</v>
      </c>
      <c r="S457" t="s">
        <v>281</v>
      </c>
      <c r="T457" t="s">
        <v>282</v>
      </c>
      <c r="U457" t="s">
        <v>283</v>
      </c>
      <c r="V457" t="s">
        <v>97</v>
      </c>
      <c r="W457" t="s">
        <v>284</v>
      </c>
      <c r="X457" t="s">
        <v>285</v>
      </c>
      <c r="Y457" t="s">
        <v>109</v>
      </c>
      <c r="Z457" t="s">
        <v>110</v>
      </c>
      <c r="AA457" t="s">
        <v>97</v>
      </c>
    </row>
    <row r="458" spans="1:27" x14ac:dyDescent="0.35">
      <c r="A458" t="s">
        <v>2248</v>
      </c>
      <c r="B458" t="s">
        <v>2249</v>
      </c>
      <c r="C458" t="s">
        <v>573</v>
      </c>
      <c r="D458" t="s">
        <v>574</v>
      </c>
      <c r="E458" t="s">
        <v>1708</v>
      </c>
      <c r="F458" t="s">
        <v>1709</v>
      </c>
      <c r="G458" t="s">
        <v>97</v>
      </c>
      <c r="H458" t="s">
        <v>694</v>
      </c>
      <c r="I458" t="s">
        <v>695</v>
      </c>
      <c r="J458" t="s">
        <v>573</v>
      </c>
      <c r="K458" t="s">
        <v>574</v>
      </c>
      <c r="L458" t="s">
        <v>97</v>
      </c>
      <c r="M458" t="s">
        <v>412</v>
      </c>
      <c r="N458" t="s">
        <v>413</v>
      </c>
      <c r="O458" t="s">
        <v>414</v>
      </c>
      <c r="P458" t="s">
        <v>415</v>
      </c>
      <c r="Q458" t="s">
        <v>97</v>
      </c>
      <c r="R458" t="s">
        <v>412</v>
      </c>
      <c r="S458" t="s">
        <v>413</v>
      </c>
      <c r="T458" t="s">
        <v>414</v>
      </c>
      <c r="U458" t="s">
        <v>415</v>
      </c>
      <c r="V458" t="s">
        <v>97</v>
      </c>
      <c r="W458" t="s">
        <v>107</v>
      </c>
      <c r="X458" t="s">
        <v>108</v>
      </c>
      <c r="Y458" t="s">
        <v>109</v>
      </c>
      <c r="Z458" t="s">
        <v>110</v>
      </c>
      <c r="AA458" t="s">
        <v>97</v>
      </c>
    </row>
    <row r="459" spans="1:27" x14ac:dyDescent="0.35">
      <c r="A459" t="s">
        <v>2250</v>
      </c>
      <c r="B459" t="s">
        <v>2251</v>
      </c>
      <c r="C459" t="s">
        <v>744</v>
      </c>
      <c r="D459" t="s">
        <v>745</v>
      </c>
      <c r="E459" t="s">
        <v>2252</v>
      </c>
      <c r="F459" t="s">
        <v>2253</v>
      </c>
      <c r="G459" t="s">
        <v>97</v>
      </c>
      <c r="H459" t="s">
        <v>2254</v>
      </c>
      <c r="I459" t="s">
        <v>2253</v>
      </c>
      <c r="J459" t="s">
        <v>2255</v>
      </c>
      <c r="K459" t="s">
        <v>2256</v>
      </c>
      <c r="L459" t="s">
        <v>97</v>
      </c>
      <c r="M459" t="s">
        <v>398</v>
      </c>
      <c r="N459" t="s">
        <v>399</v>
      </c>
      <c r="O459" t="s">
        <v>400</v>
      </c>
      <c r="P459" t="s">
        <v>401</v>
      </c>
      <c r="Q459" t="s">
        <v>97</v>
      </c>
      <c r="R459" t="s">
        <v>398</v>
      </c>
      <c r="S459" t="s">
        <v>399</v>
      </c>
      <c r="T459" t="s">
        <v>400</v>
      </c>
      <c r="U459" t="s">
        <v>401</v>
      </c>
      <c r="V459" t="s">
        <v>97</v>
      </c>
      <c r="W459" t="s">
        <v>132</v>
      </c>
      <c r="X459" t="s">
        <v>133</v>
      </c>
      <c r="Y459" t="s">
        <v>134</v>
      </c>
      <c r="Z459" t="s">
        <v>135</v>
      </c>
      <c r="AA459" t="s">
        <v>97</v>
      </c>
    </row>
    <row r="460" spans="1:27" x14ac:dyDescent="0.35">
      <c r="A460" t="s">
        <v>2257</v>
      </c>
      <c r="B460" t="s">
        <v>2258</v>
      </c>
      <c r="C460" t="s">
        <v>418</v>
      </c>
      <c r="D460" t="s">
        <v>419</v>
      </c>
      <c r="E460" t="s">
        <v>1028</v>
      </c>
      <c r="F460" t="s">
        <v>1029</v>
      </c>
      <c r="G460" t="s">
        <v>97</v>
      </c>
      <c r="H460" t="s">
        <v>1030</v>
      </c>
      <c r="I460" t="s">
        <v>1029</v>
      </c>
      <c r="J460" t="s">
        <v>1031</v>
      </c>
      <c r="K460" t="s">
        <v>1032</v>
      </c>
      <c r="L460" t="s">
        <v>97</v>
      </c>
      <c r="M460" t="s">
        <v>325</v>
      </c>
      <c r="N460" t="s">
        <v>326</v>
      </c>
      <c r="O460" t="s">
        <v>320</v>
      </c>
      <c r="P460" t="s">
        <v>321</v>
      </c>
      <c r="Q460" t="s">
        <v>97</v>
      </c>
      <c r="R460" t="s">
        <v>325</v>
      </c>
      <c r="S460" t="s">
        <v>327</v>
      </c>
      <c r="T460" t="s">
        <v>320</v>
      </c>
      <c r="U460" t="s">
        <v>321</v>
      </c>
      <c r="V460" t="s">
        <v>97</v>
      </c>
      <c r="W460" t="s">
        <v>107</v>
      </c>
      <c r="X460" t="s">
        <v>108</v>
      </c>
      <c r="Y460" t="s">
        <v>109</v>
      </c>
      <c r="Z460" t="s">
        <v>110</v>
      </c>
      <c r="AA460" t="s">
        <v>97</v>
      </c>
    </row>
    <row r="461" spans="1:27" x14ac:dyDescent="0.35">
      <c r="A461" t="s">
        <v>2259</v>
      </c>
      <c r="B461" t="s">
        <v>2260</v>
      </c>
      <c r="C461" t="s">
        <v>2261</v>
      </c>
      <c r="D461" t="s">
        <v>2262</v>
      </c>
      <c r="E461" t="s">
        <v>1376</v>
      </c>
      <c r="F461" t="s">
        <v>1377</v>
      </c>
      <c r="G461" t="s">
        <v>97</v>
      </c>
      <c r="H461" t="s">
        <v>1378</v>
      </c>
      <c r="I461" t="s">
        <v>1379</v>
      </c>
      <c r="J461" t="s">
        <v>184</v>
      </c>
      <c r="K461" t="s">
        <v>185</v>
      </c>
      <c r="L461" t="s">
        <v>97</v>
      </c>
      <c r="M461" t="s">
        <v>128</v>
      </c>
      <c r="N461" t="s">
        <v>129</v>
      </c>
      <c r="O461" t="s">
        <v>130</v>
      </c>
      <c r="P461" t="s">
        <v>131</v>
      </c>
      <c r="Q461" t="s">
        <v>97</v>
      </c>
      <c r="R461" t="s">
        <v>128</v>
      </c>
      <c r="S461" t="s">
        <v>129</v>
      </c>
      <c r="T461" t="s">
        <v>130</v>
      </c>
      <c r="U461" t="s">
        <v>131</v>
      </c>
      <c r="V461" t="s">
        <v>97</v>
      </c>
      <c r="W461" t="s">
        <v>132</v>
      </c>
      <c r="X461" t="s">
        <v>133</v>
      </c>
      <c r="Y461" t="s">
        <v>134</v>
      </c>
      <c r="Z461" t="s">
        <v>135</v>
      </c>
      <c r="AA461" t="s">
        <v>97</v>
      </c>
    </row>
    <row r="462" spans="1:27" x14ac:dyDescent="0.35">
      <c r="A462" t="s">
        <v>2263</v>
      </c>
      <c r="B462" t="s">
        <v>2264</v>
      </c>
      <c r="C462" t="s">
        <v>832</v>
      </c>
      <c r="D462" t="s">
        <v>833</v>
      </c>
      <c r="E462" t="s">
        <v>834</v>
      </c>
      <c r="F462" t="s">
        <v>835</v>
      </c>
      <c r="G462" t="s">
        <v>97</v>
      </c>
      <c r="H462" t="s">
        <v>836</v>
      </c>
      <c r="I462" t="s">
        <v>837</v>
      </c>
      <c r="J462" t="s">
        <v>320</v>
      </c>
      <c r="K462" t="s">
        <v>321</v>
      </c>
      <c r="L462" t="s">
        <v>97</v>
      </c>
      <c r="M462" t="s">
        <v>325</v>
      </c>
      <c r="N462" t="s">
        <v>326</v>
      </c>
      <c r="O462" t="s">
        <v>320</v>
      </c>
      <c r="P462" t="s">
        <v>321</v>
      </c>
      <c r="Q462" t="s">
        <v>97</v>
      </c>
      <c r="R462" t="s">
        <v>325</v>
      </c>
      <c r="S462" t="s">
        <v>327</v>
      </c>
      <c r="T462" t="s">
        <v>320</v>
      </c>
      <c r="U462" t="s">
        <v>321</v>
      </c>
      <c r="V462" t="s">
        <v>97</v>
      </c>
      <c r="W462" t="s">
        <v>107</v>
      </c>
      <c r="X462" t="s">
        <v>108</v>
      </c>
      <c r="Y462" t="s">
        <v>109</v>
      </c>
      <c r="Z462" t="s">
        <v>110</v>
      </c>
      <c r="AA462" t="s">
        <v>97</v>
      </c>
    </row>
    <row r="463" spans="1:27" x14ac:dyDescent="0.35">
      <c r="A463" t="s">
        <v>2265</v>
      </c>
      <c r="B463" t="s">
        <v>2266</v>
      </c>
      <c r="C463" t="s">
        <v>2267</v>
      </c>
      <c r="D463" t="s">
        <v>2268</v>
      </c>
      <c r="E463" t="s">
        <v>190</v>
      </c>
      <c r="F463" t="s">
        <v>191</v>
      </c>
      <c r="G463" t="s">
        <v>97</v>
      </c>
      <c r="H463" t="s">
        <v>192</v>
      </c>
      <c r="I463" t="s">
        <v>193</v>
      </c>
      <c r="J463" t="s">
        <v>194</v>
      </c>
      <c r="K463" t="s">
        <v>195</v>
      </c>
      <c r="L463" t="s">
        <v>97</v>
      </c>
      <c r="M463" t="s">
        <v>196</v>
      </c>
      <c r="N463" t="s">
        <v>197</v>
      </c>
      <c r="O463" t="s">
        <v>198</v>
      </c>
      <c r="P463" t="s">
        <v>199</v>
      </c>
      <c r="Q463" t="s">
        <v>97</v>
      </c>
      <c r="R463" t="s">
        <v>196</v>
      </c>
      <c r="S463" t="s">
        <v>197</v>
      </c>
      <c r="T463" t="s">
        <v>198</v>
      </c>
      <c r="U463" t="s">
        <v>199</v>
      </c>
      <c r="V463" t="s">
        <v>97</v>
      </c>
      <c r="W463" t="s">
        <v>132</v>
      </c>
      <c r="X463" t="s">
        <v>133</v>
      </c>
      <c r="Y463" t="s">
        <v>134</v>
      </c>
      <c r="Z463" t="s">
        <v>135</v>
      </c>
      <c r="AA463" t="s">
        <v>97</v>
      </c>
    </row>
    <row r="464" spans="1:27" x14ac:dyDescent="0.35">
      <c r="A464" t="s">
        <v>2269</v>
      </c>
      <c r="B464" t="s">
        <v>2270</v>
      </c>
      <c r="C464" t="s">
        <v>636</v>
      </c>
      <c r="D464" t="s">
        <v>637</v>
      </c>
      <c r="E464" t="s">
        <v>638</v>
      </c>
      <c r="F464" t="s">
        <v>639</v>
      </c>
      <c r="G464" t="s">
        <v>97</v>
      </c>
      <c r="H464" t="s">
        <v>478</v>
      </c>
      <c r="I464" t="s">
        <v>479</v>
      </c>
      <c r="J464" t="s">
        <v>480</v>
      </c>
      <c r="K464" t="s">
        <v>481</v>
      </c>
      <c r="L464" t="s">
        <v>97</v>
      </c>
      <c r="M464" t="s">
        <v>482</v>
      </c>
      <c r="N464" t="s">
        <v>483</v>
      </c>
      <c r="O464" t="s">
        <v>484</v>
      </c>
      <c r="P464" t="s">
        <v>485</v>
      </c>
      <c r="Q464" t="s">
        <v>97</v>
      </c>
      <c r="R464" t="s">
        <v>412</v>
      </c>
      <c r="S464" t="s">
        <v>413</v>
      </c>
      <c r="T464" t="s">
        <v>414</v>
      </c>
      <c r="U464" t="s">
        <v>415</v>
      </c>
      <c r="V464" t="s">
        <v>97</v>
      </c>
      <c r="W464" t="s">
        <v>107</v>
      </c>
      <c r="X464" t="s">
        <v>108</v>
      </c>
      <c r="Y464" t="s">
        <v>109</v>
      </c>
      <c r="Z464" t="s">
        <v>110</v>
      </c>
      <c r="AA464" t="s">
        <v>97</v>
      </c>
    </row>
    <row r="465" spans="1:27" x14ac:dyDescent="0.35">
      <c r="A465" t="s">
        <v>2271</v>
      </c>
      <c r="B465" t="s">
        <v>2272</v>
      </c>
      <c r="C465" t="s">
        <v>1249</v>
      </c>
      <c r="D465" t="s">
        <v>1250</v>
      </c>
      <c r="E465" t="s">
        <v>1251</v>
      </c>
      <c r="F465" t="s">
        <v>1252</v>
      </c>
      <c r="G465" t="s">
        <v>97</v>
      </c>
      <c r="H465" t="s">
        <v>503</v>
      </c>
      <c r="I465" t="s">
        <v>504</v>
      </c>
      <c r="J465" t="s">
        <v>505</v>
      </c>
      <c r="K465" t="s">
        <v>506</v>
      </c>
      <c r="L465" t="s">
        <v>97</v>
      </c>
      <c r="M465" t="s">
        <v>210</v>
      </c>
      <c r="N465" t="s">
        <v>507</v>
      </c>
      <c r="O465" t="s">
        <v>508</v>
      </c>
      <c r="P465" t="s">
        <v>509</v>
      </c>
      <c r="Q465" t="s">
        <v>97</v>
      </c>
      <c r="R465" t="s">
        <v>210</v>
      </c>
      <c r="S465" t="s">
        <v>211</v>
      </c>
      <c r="T465" t="s">
        <v>212</v>
      </c>
      <c r="U465" t="s">
        <v>213</v>
      </c>
      <c r="V465" t="s">
        <v>97</v>
      </c>
      <c r="W465" t="s">
        <v>107</v>
      </c>
      <c r="X465" t="s">
        <v>108</v>
      </c>
      <c r="Y465" t="s">
        <v>109</v>
      </c>
      <c r="Z465" t="s">
        <v>110</v>
      </c>
      <c r="AA465" t="s">
        <v>97</v>
      </c>
    </row>
    <row r="466" spans="1:27" x14ac:dyDescent="0.35">
      <c r="A466" t="s">
        <v>2273</v>
      </c>
      <c r="B466" t="s">
        <v>2274</v>
      </c>
      <c r="C466" t="s">
        <v>226</v>
      </c>
      <c r="D466" t="s">
        <v>227</v>
      </c>
      <c r="E466" t="s">
        <v>2104</v>
      </c>
      <c r="F466" t="s">
        <v>2105</v>
      </c>
      <c r="G466" t="s">
        <v>97</v>
      </c>
      <c r="H466" t="s">
        <v>2106</v>
      </c>
      <c r="I466" t="s">
        <v>2105</v>
      </c>
      <c r="J466" t="s">
        <v>226</v>
      </c>
      <c r="K466" t="s">
        <v>227</v>
      </c>
      <c r="L466" t="s">
        <v>97</v>
      </c>
      <c r="M466" t="s">
        <v>224</v>
      </c>
      <c r="N466" t="s">
        <v>225</v>
      </c>
      <c r="O466" t="s">
        <v>226</v>
      </c>
      <c r="P466" t="s">
        <v>227</v>
      </c>
      <c r="Q466" t="s">
        <v>97</v>
      </c>
      <c r="R466" t="s">
        <v>228</v>
      </c>
      <c r="S466" t="s">
        <v>229</v>
      </c>
      <c r="T466" t="s">
        <v>230</v>
      </c>
      <c r="U466" t="s">
        <v>231</v>
      </c>
      <c r="V466" t="s">
        <v>97</v>
      </c>
      <c r="W466" t="s">
        <v>107</v>
      </c>
      <c r="X466" t="s">
        <v>108</v>
      </c>
      <c r="Y466" t="s">
        <v>109</v>
      </c>
      <c r="Z466" t="s">
        <v>110</v>
      </c>
      <c r="AA466" t="s">
        <v>97</v>
      </c>
    </row>
    <row r="467" spans="1:27" x14ac:dyDescent="0.35">
      <c r="A467" t="s">
        <v>2275</v>
      </c>
      <c r="B467" t="s">
        <v>2276</v>
      </c>
      <c r="C467" t="s">
        <v>2277</v>
      </c>
      <c r="D467" t="s">
        <v>2278</v>
      </c>
      <c r="E467" t="s">
        <v>1477</v>
      </c>
      <c r="F467" t="s">
        <v>1478</v>
      </c>
      <c r="G467" t="s">
        <v>97</v>
      </c>
      <c r="H467" t="s">
        <v>959</v>
      </c>
      <c r="I467" t="s">
        <v>960</v>
      </c>
      <c r="J467" t="s">
        <v>961</v>
      </c>
      <c r="K467" t="s">
        <v>962</v>
      </c>
      <c r="L467" t="s">
        <v>97</v>
      </c>
      <c r="M467" t="s">
        <v>272</v>
      </c>
      <c r="N467" t="s">
        <v>318</v>
      </c>
      <c r="O467" t="s">
        <v>312</v>
      </c>
      <c r="P467" t="s">
        <v>313</v>
      </c>
      <c r="Q467" t="s">
        <v>97</v>
      </c>
      <c r="R467" t="s">
        <v>272</v>
      </c>
      <c r="S467" t="s">
        <v>318</v>
      </c>
      <c r="T467" t="s">
        <v>312</v>
      </c>
      <c r="U467" t="s">
        <v>313</v>
      </c>
      <c r="V467" t="s">
        <v>97</v>
      </c>
      <c r="W467" t="s">
        <v>132</v>
      </c>
      <c r="X467" t="s">
        <v>133</v>
      </c>
      <c r="Y467" t="s">
        <v>134</v>
      </c>
      <c r="Z467" t="s">
        <v>135</v>
      </c>
      <c r="AA467" t="s">
        <v>97</v>
      </c>
    </row>
    <row r="468" spans="1:27" x14ac:dyDescent="0.35">
      <c r="A468" t="s">
        <v>2279</v>
      </c>
      <c r="B468" t="s">
        <v>2280</v>
      </c>
      <c r="C468" t="s">
        <v>184</v>
      </c>
      <c r="D468" t="s">
        <v>185</v>
      </c>
      <c r="E468" t="s">
        <v>1528</v>
      </c>
      <c r="F468" t="s">
        <v>1529</v>
      </c>
      <c r="G468" t="s">
        <v>97</v>
      </c>
      <c r="H468" t="s">
        <v>182</v>
      </c>
      <c r="I468" t="s">
        <v>183</v>
      </c>
      <c r="J468" t="s">
        <v>184</v>
      </c>
      <c r="K468" t="s">
        <v>185</v>
      </c>
      <c r="L468" t="s">
        <v>97</v>
      </c>
      <c r="M468" t="s">
        <v>128</v>
      </c>
      <c r="N468" t="s">
        <v>129</v>
      </c>
      <c r="O468" t="s">
        <v>130</v>
      </c>
      <c r="P468" t="s">
        <v>131</v>
      </c>
      <c r="Q468" t="s">
        <v>97</v>
      </c>
      <c r="R468" t="s">
        <v>128</v>
      </c>
      <c r="S468" t="s">
        <v>129</v>
      </c>
      <c r="T468" t="s">
        <v>130</v>
      </c>
      <c r="U468" t="s">
        <v>131</v>
      </c>
      <c r="V468" t="s">
        <v>97</v>
      </c>
      <c r="W468" t="s">
        <v>132</v>
      </c>
      <c r="X468" t="s">
        <v>133</v>
      </c>
      <c r="Y468" t="s">
        <v>134</v>
      </c>
      <c r="Z468" t="s">
        <v>135</v>
      </c>
      <c r="AA468" t="s">
        <v>97</v>
      </c>
    </row>
    <row r="469" spans="1:27" x14ac:dyDescent="0.35">
      <c r="A469" t="s">
        <v>2281</v>
      </c>
      <c r="B469" t="s">
        <v>2282</v>
      </c>
      <c r="C469" t="s">
        <v>955</v>
      </c>
      <c r="D469" t="s">
        <v>956</v>
      </c>
      <c r="E469" t="s">
        <v>957</v>
      </c>
      <c r="F469" t="s">
        <v>958</v>
      </c>
      <c r="G469" t="s">
        <v>97</v>
      </c>
      <c r="H469" t="s">
        <v>959</v>
      </c>
      <c r="I469" t="s">
        <v>960</v>
      </c>
      <c r="J469" t="s">
        <v>961</v>
      </c>
      <c r="K469" t="s">
        <v>962</v>
      </c>
      <c r="L469" t="s">
        <v>97</v>
      </c>
      <c r="M469" t="s">
        <v>272</v>
      </c>
      <c r="N469" t="s">
        <v>318</v>
      </c>
      <c r="O469" t="s">
        <v>312</v>
      </c>
      <c r="P469" t="s">
        <v>313</v>
      </c>
      <c r="Q469" t="s">
        <v>97</v>
      </c>
      <c r="R469" t="s">
        <v>272</v>
      </c>
      <c r="S469" t="s">
        <v>318</v>
      </c>
      <c r="T469" t="s">
        <v>312</v>
      </c>
      <c r="U469" t="s">
        <v>313</v>
      </c>
      <c r="V469" t="s">
        <v>97</v>
      </c>
      <c r="W469" t="s">
        <v>132</v>
      </c>
      <c r="X469" t="s">
        <v>133</v>
      </c>
      <c r="Y469" t="s">
        <v>134</v>
      </c>
      <c r="Z469" t="s">
        <v>135</v>
      </c>
      <c r="AA469" t="s">
        <v>97</v>
      </c>
    </row>
    <row r="470" spans="1:27" x14ac:dyDescent="0.35">
      <c r="A470" t="s">
        <v>2283</v>
      </c>
      <c r="B470" t="s">
        <v>2284</v>
      </c>
      <c r="C470" t="s">
        <v>1382</v>
      </c>
      <c r="D470" t="s">
        <v>1383</v>
      </c>
      <c r="E470" t="s">
        <v>1384</v>
      </c>
      <c r="F470" t="s">
        <v>1385</v>
      </c>
      <c r="G470" t="s">
        <v>97</v>
      </c>
      <c r="H470" t="s">
        <v>730</v>
      </c>
      <c r="I470" t="s">
        <v>731</v>
      </c>
      <c r="J470" t="s">
        <v>732</v>
      </c>
      <c r="K470" t="s">
        <v>733</v>
      </c>
      <c r="L470" t="s">
        <v>97</v>
      </c>
      <c r="M470" t="s">
        <v>272</v>
      </c>
      <c r="N470" t="s">
        <v>318</v>
      </c>
      <c r="O470" t="s">
        <v>312</v>
      </c>
      <c r="P470" t="s">
        <v>313</v>
      </c>
      <c r="Q470" t="s">
        <v>97</v>
      </c>
      <c r="R470" t="s">
        <v>272</v>
      </c>
      <c r="S470" t="s">
        <v>318</v>
      </c>
      <c r="T470" t="s">
        <v>312</v>
      </c>
      <c r="U470" t="s">
        <v>313</v>
      </c>
      <c r="V470" t="s">
        <v>97</v>
      </c>
      <c r="W470" t="s">
        <v>132</v>
      </c>
      <c r="X470" t="s">
        <v>133</v>
      </c>
      <c r="Y470" t="s">
        <v>134</v>
      </c>
      <c r="Z470" t="s">
        <v>135</v>
      </c>
      <c r="AA470" t="s">
        <v>97</v>
      </c>
    </row>
    <row r="471" spans="1:27" x14ac:dyDescent="0.35">
      <c r="A471" t="s">
        <v>2285</v>
      </c>
      <c r="B471" t="s">
        <v>2286</v>
      </c>
      <c r="C471" t="s">
        <v>2287</v>
      </c>
      <c r="D471" t="s">
        <v>2288</v>
      </c>
      <c r="E471" t="s">
        <v>1330</v>
      </c>
      <c r="F471" t="s">
        <v>670</v>
      </c>
      <c r="G471" t="s">
        <v>97</v>
      </c>
      <c r="H471" t="s">
        <v>678</v>
      </c>
      <c r="I471" t="s">
        <v>677</v>
      </c>
      <c r="J471" t="s">
        <v>250</v>
      </c>
      <c r="K471" t="s">
        <v>251</v>
      </c>
      <c r="L471" t="s">
        <v>97</v>
      </c>
      <c r="M471" t="s">
        <v>248</v>
      </c>
      <c r="N471" t="s">
        <v>249</v>
      </c>
      <c r="O471" t="s">
        <v>250</v>
      </c>
      <c r="P471" t="s">
        <v>251</v>
      </c>
      <c r="Q471" t="s">
        <v>97</v>
      </c>
      <c r="R471" t="s">
        <v>248</v>
      </c>
      <c r="S471" t="s">
        <v>249</v>
      </c>
      <c r="T471" t="s">
        <v>250</v>
      </c>
      <c r="U471" t="s">
        <v>251</v>
      </c>
      <c r="V471" t="s">
        <v>97</v>
      </c>
      <c r="W471" t="s">
        <v>107</v>
      </c>
      <c r="X471" t="s">
        <v>108</v>
      </c>
      <c r="Y471" t="s">
        <v>109</v>
      </c>
      <c r="Z471" t="s">
        <v>110</v>
      </c>
      <c r="AA471" t="s">
        <v>97</v>
      </c>
    </row>
    <row r="472" spans="1:27" x14ac:dyDescent="0.35">
      <c r="A472" t="s">
        <v>2289</v>
      </c>
      <c r="B472" t="s">
        <v>2290</v>
      </c>
      <c r="C472" t="s">
        <v>230</v>
      </c>
      <c r="D472" t="s">
        <v>231</v>
      </c>
      <c r="E472" t="s">
        <v>1388</v>
      </c>
      <c r="F472" t="s">
        <v>1389</v>
      </c>
      <c r="G472" t="s">
        <v>97</v>
      </c>
      <c r="H472" t="s">
        <v>1390</v>
      </c>
      <c r="I472" t="s">
        <v>1389</v>
      </c>
      <c r="J472" t="s">
        <v>230</v>
      </c>
      <c r="K472" t="s">
        <v>231</v>
      </c>
      <c r="L472" t="s">
        <v>97</v>
      </c>
      <c r="M472" t="s">
        <v>228</v>
      </c>
      <c r="N472" t="s">
        <v>229</v>
      </c>
      <c r="O472" t="s">
        <v>230</v>
      </c>
      <c r="P472" t="s">
        <v>231</v>
      </c>
      <c r="Q472" t="s">
        <v>97</v>
      </c>
      <c r="R472" t="s">
        <v>228</v>
      </c>
      <c r="S472" t="s">
        <v>229</v>
      </c>
      <c r="T472" t="s">
        <v>230</v>
      </c>
      <c r="U472" t="s">
        <v>231</v>
      </c>
      <c r="V472" t="s">
        <v>97</v>
      </c>
      <c r="W472" t="s">
        <v>107</v>
      </c>
      <c r="X472" t="s">
        <v>108</v>
      </c>
      <c r="Y472" t="s">
        <v>109</v>
      </c>
      <c r="Z472" t="s">
        <v>110</v>
      </c>
      <c r="AA472" t="s">
        <v>97</v>
      </c>
    </row>
    <row r="473" spans="1:27" x14ac:dyDescent="0.35">
      <c r="A473" t="s">
        <v>2291</v>
      </c>
      <c r="B473" t="s">
        <v>2292</v>
      </c>
      <c r="C473" t="s">
        <v>1017</v>
      </c>
      <c r="D473" t="s">
        <v>1018</v>
      </c>
      <c r="E473" t="s">
        <v>2293</v>
      </c>
      <c r="F473" t="s">
        <v>2294</v>
      </c>
      <c r="G473" t="s">
        <v>97</v>
      </c>
      <c r="H473" t="s">
        <v>1015</v>
      </c>
      <c r="I473" t="s">
        <v>1016</v>
      </c>
      <c r="J473" t="s">
        <v>1017</v>
      </c>
      <c r="K473" t="s">
        <v>1018</v>
      </c>
      <c r="L473" t="s">
        <v>97</v>
      </c>
      <c r="M473" t="s">
        <v>224</v>
      </c>
      <c r="N473" t="s">
        <v>225</v>
      </c>
      <c r="O473" t="s">
        <v>226</v>
      </c>
      <c r="P473" t="s">
        <v>227</v>
      </c>
      <c r="Q473" t="s">
        <v>97</v>
      </c>
      <c r="R473" t="s">
        <v>228</v>
      </c>
      <c r="S473" t="s">
        <v>229</v>
      </c>
      <c r="T473" t="s">
        <v>230</v>
      </c>
      <c r="U473" t="s">
        <v>231</v>
      </c>
      <c r="V473" t="s">
        <v>97</v>
      </c>
      <c r="W473" t="s">
        <v>107</v>
      </c>
      <c r="X473" t="s">
        <v>108</v>
      </c>
      <c r="Y473" t="s">
        <v>109</v>
      </c>
      <c r="Z473" t="s">
        <v>110</v>
      </c>
      <c r="AA473" t="s">
        <v>97</v>
      </c>
    </row>
    <row r="474" spans="1:27" x14ac:dyDescent="0.35">
      <c r="A474" t="s">
        <v>2295</v>
      </c>
      <c r="B474" t="s">
        <v>2296</v>
      </c>
      <c r="C474" t="s">
        <v>653</v>
      </c>
      <c r="D474" t="s">
        <v>654</v>
      </c>
      <c r="E474" t="s">
        <v>2077</v>
      </c>
      <c r="F474" t="s">
        <v>2078</v>
      </c>
      <c r="G474" t="s">
        <v>97</v>
      </c>
      <c r="H474" t="s">
        <v>2079</v>
      </c>
      <c r="I474" t="s">
        <v>2078</v>
      </c>
      <c r="J474" t="s">
        <v>653</v>
      </c>
      <c r="K474" t="s">
        <v>654</v>
      </c>
      <c r="L474" t="s">
        <v>97</v>
      </c>
      <c r="M474" t="s">
        <v>482</v>
      </c>
      <c r="N474" t="s">
        <v>483</v>
      </c>
      <c r="O474" t="s">
        <v>484</v>
      </c>
      <c r="P474" t="s">
        <v>485</v>
      </c>
      <c r="Q474" t="s">
        <v>97</v>
      </c>
      <c r="R474" t="s">
        <v>412</v>
      </c>
      <c r="S474" t="s">
        <v>413</v>
      </c>
      <c r="T474" t="s">
        <v>414</v>
      </c>
      <c r="U474" t="s">
        <v>415</v>
      </c>
      <c r="V474" t="s">
        <v>97</v>
      </c>
      <c r="W474" t="s">
        <v>107</v>
      </c>
      <c r="X474" t="s">
        <v>108</v>
      </c>
      <c r="Y474" t="s">
        <v>109</v>
      </c>
      <c r="Z474" t="s">
        <v>110</v>
      </c>
      <c r="AA474" t="s">
        <v>97</v>
      </c>
    </row>
    <row r="475" spans="1:27" x14ac:dyDescent="0.35">
      <c r="A475" t="s">
        <v>2297</v>
      </c>
      <c r="B475" t="s">
        <v>2298</v>
      </c>
      <c r="C475" t="s">
        <v>2299</v>
      </c>
      <c r="D475" t="s">
        <v>2300</v>
      </c>
      <c r="E475" t="s">
        <v>1753</v>
      </c>
      <c r="F475" t="s">
        <v>1754</v>
      </c>
      <c r="G475" t="s">
        <v>97</v>
      </c>
      <c r="H475" t="s">
        <v>1755</v>
      </c>
      <c r="I475" t="s">
        <v>1754</v>
      </c>
      <c r="J475" t="s">
        <v>1756</v>
      </c>
      <c r="K475" t="s">
        <v>1757</v>
      </c>
      <c r="L475" t="s">
        <v>97</v>
      </c>
      <c r="M475" t="s">
        <v>224</v>
      </c>
      <c r="N475" t="s">
        <v>225</v>
      </c>
      <c r="O475" t="s">
        <v>226</v>
      </c>
      <c r="P475" t="s">
        <v>227</v>
      </c>
      <c r="Q475" t="s">
        <v>97</v>
      </c>
      <c r="R475" t="s">
        <v>228</v>
      </c>
      <c r="S475" t="s">
        <v>229</v>
      </c>
      <c r="T475" t="s">
        <v>230</v>
      </c>
      <c r="U475" t="s">
        <v>231</v>
      </c>
      <c r="V475" t="s">
        <v>97</v>
      </c>
      <c r="W475" t="s">
        <v>107</v>
      </c>
      <c r="X475" t="s">
        <v>108</v>
      </c>
      <c r="Y475" t="s">
        <v>109</v>
      </c>
      <c r="Z475" t="s">
        <v>110</v>
      </c>
      <c r="AA475" t="s">
        <v>97</v>
      </c>
    </row>
    <row r="476" spans="1:27" x14ac:dyDescent="0.35">
      <c r="A476" t="s">
        <v>2301</v>
      </c>
      <c r="B476" t="s">
        <v>2302</v>
      </c>
      <c r="C476" t="s">
        <v>573</v>
      </c>
      <c r="D476" t="s">
        <v>574</v>
      </c>
      <c r="E476" t="s">
        <v>1708</v>
      </c>
      <c r="F476" t="s">
        <v>1709</v>
      </c>
      <c r="G476" t="s">
        <v>97</v>
      </c>
      <c r="H476" t="s">
        <v>694</v>
      </c>
      <c r="I476" t="s">
        <v>695</v>
      </c>
      <c r="J476" t="s">
        <v>573</v>
      </c>
      <c r="K476" t="s">
        <v>574</v>
      </c>
      <c r="L476" t="s">
        <v>97</v>
      </c>
      <c r="M476" t="s">
        <v>412</v>
      </c>
      <c r="N476" t="s">
        <v>413</v>
      </c>
      <c r="O476" t="s">
        <v>414</v>
      </c>
      <c r="P476" t="s">
        <v>415</v>
      </c>
      <c r="Q476" t="s">
        <v>97</v>
      </c>
      <c r="R476" t="s">
        <v>412</v>
      </c>
      <c r="S476" t="s">
        <v>413</v>
      </c>
      <c r="T476" t="s">
        <v>414</v>
      </c>
      <c r="U476" t="s">
        <v>415</v>
      </c>
      <c r="V476" t="s">
        <v>97</v>
      </c>
      <c r="W476" t="s">
        <v>107</v>
      </c>
      <c r="X476" t="s">
        <v>108</v>
      </c>
      <c r="Y476" t="s">
        <v>109</v>
      </c>
      <c r="Z476" t="s">
        <v>110</v>
      </c>
      <c r="AA476" t="s">
        <v>97</v>
      </c>
    </row>
    <row r="477" spans="1:27" x14ac:dyDescent="0.35">
      <c r="A477" t="s">
        <v>2303</v>
      </c>
      <c r="B477" t="s">
        <v>2304</v>
      </c>
      <c r="C477" t="s">
        <v>202</v>
      </c>
      <c r="D477" t="s">
        <v>203</v>
      </c>
      <c r="E477" t="s">
        <v>204</v>
      </c>
      <c r="F477" t="s">
        <v>205</v>
      </c>
      <c r="G477" t="s">
        <v>97</v>
      </c>
      <c r="H477" t="s">
        <v>206</v>
      </c>
      <c r="I477" t="s">
        <v>205</v>
      </c>
      <c r="J477" t="s">
        <v>202</v>
      </c>
      <c r="K477" t="s">
        <v>203</v>
      </c>
      <c r="L477" t="s">
        <v>97</v>
      </c>
      <c r="M477" t="s">
        <v>207</v>
      </c>
      <c r="N477" t="s">
        <v>208</v>
      </c>
      <c r="O477" t="s">
        <v>209</v>
      </c>
      <c r="P477" t="s">
        <v>203</v>
      </c>
      <c r="Q477" t="s">
        <v>97</v>
      </c>
      <c r="R477" t="s">
        <v>210</v>
      </c>
      <c r="S477" t="s">
        <v>211</v>
      </c>
      <c r="T477" t="s">
        <v>212</v>
      </c>
      <c r="U477" t="s">
        <v>213</v>
      </c>
      <c r="V477" t="s">
        <v>97</v>
      </c>
      <c r="W477" t="s">
        <v>107</v>
      </c>
      <c r="X477" t="s">
        <v>108</v>
      </c>
      <c r="Y477" t="s">
        <v>109</v>
      </c>
      <c r="Z477" t="s">
        <v>110</v>
      </c>
      <c r="AA477" t="s">
        <v>97</v>
      </c>
    </row>
    <row r="478" spans="1:27" x14ac:dyDescent="0.35">
      <c r="A478" t="s">
        <v>2305</v>
      </c>
      <c r="B478" t="s">
        <v>2306</v>
      </c>
      <c r="C478" t="s">
        <v>2307</v>
      </c>
      <c r="D478" t="s">
        <v>2308</v>
      </c>
      <c r="E478" t="s">
        <v>1907</v>
      </c>
      <c r="F478" t="s">
        <v>1908</v>
      </c>
      <c r="G478" t="s">
        <v>97</v>
      </c>
      <c r="H478" t="s">
        <v>1823</v>
      </c>
      <c r="I478" t="s">
        <v>1824</v>
      </c>
      <c r="J478" t="s">
        <v>1825</v>
      </c>
      <c r="K478" t="s">
        <v>1826</v>
      </c>
      <c r="L478" t="s">
        <v>97</v>
      </c>
      <c r="M478" t="s">
        <v>272</v>
      </c>
      <c r="N478" t="s">
        <v>318</v>
      </c>
      <c r="O478" t="s">
        <v>312</v>
      </c>
      <c r="P478" t="s">
        <v>313</v>
      </c>
      <c r="Q478" t="s">
        <v>97</v>
      </c>
      <c r="R478" t="s">
        <v>272</v>
      </c>
      <c r="S478" t="s">
        <v>318</v>
      </c>
      <c r="T478" t="s">
        <v>312</v>
      </c>
      <c r="U478" t="s">
        <v>313</v>
      </c>
      <c r="V478" t="s">
        <v>97</v>
      </c>
      <c r="W478" t="s">
        <v>132</v>
      </c>
      <c r="X478" t="s">
        <v>133</v>
      </c>
      <c r="Y478" t="s">
        <v>134</v>
      </c>
      <c r="Z478" t="s">
        <v>135</v>
      </c>
      <c r="AA478" t="s">
        <v>97</v>
      </c>
    </row>
    <row r="479" spans="1:27" x14ac:dyDescent="0.35">
      <c r="A479" t="s">
        <v>2309</v>
      </c>
      <c r="B479" t="s">
        <v>2310</v>
      </c>
      <c r="C479" t="s">
        <v>1696</v>
      </c>
      <c r="D479" t="s">
        <v>1697</v>
      </c>
      <c r="E479" t="s">
        <v>1184</v>
      </c>
      <c r="F479" t="s">
        <v>1185</v>
      </c>
      <c r="G479" t="s">
        <v>97</v>
      </c>
      <c r="H479" t="s">
        <v>600</v>
      </c>
      <c r="I479" t="s">
        <v>601</v>
      </c>
      <c r="J479" t="s">
        <v>602</v>
      </c>
      <c r="K479" t="s">
        <v>603</v>
      </c>
      <c r="L479" t="s">
        <v>97</v>
      </c>
      <c r="M479" t="s">
        <v>102</v>
      </c>
      <c r="N479" t="s">
        <v>103</v>
      </c>
      <c r="O479" t="s">
        <v>104</v>
      </c>
      <c r="P479" t="s">
        <v>105</v>
      </c>
      <c r="Q479" t="s">
        <v>97</v>
      </c>
      <c r="R479" t="s">
        <v>102</v>
      </c>
      <c r="S479" t="s">
        <v>106</v>
      </c>
      <c r="T479" t="s">
        <v>100</v>
      </c>
      <c r="U479" t="s">
        <v>101</v>
      </c>
      <c r="V479" t="s">
        <v>97</v>
      </c>
      <c r="W479" t="s">
        <v>107</v>
      </c>
      <c r="X479" t="s">
        <v>108</v>
      </c>
      <c r="Y479" t="s">
        <v>109</v>
      </c>
      <c r="Z479" t="s">
        <v>110</v>
      </c>
      <c r="AA479" t="s">
        <v>97</v>
      </c>
    </row>
    <row r="480" spans="1:27" x14ac:dyDescent="0.35">
      <c r="A480" t="s">
        <v>2311</v>
      </c>
      <c r="B480" t="s">
        <v>2312</v>
      </c>
      <c r="C480" t="s">
        <v>2313</v>
      </c>
      <c r="D480" t="s">
        <v>2314</v>
      </c>
      <c r="E480" t="s">
        <v>2315</v>
      </c>
      <c r="F480" t="s">
        <v>2316</v>
      </c>
      <c r="G480" t="s">
        <v>97</v>
      </c>
      <c r="H480" t="s">
        <v>526</v>
      </c>
      <c r="I480" t="s">
        <v>527</v>
      </c>
      <c r="J480" t="s">
        <v>528</v>
      </c>
      <c r="K480" t="s">
        <v>529</v>
      </c>
      <c r="L480" t="s">
        <v>97</v>
      </c>
      <c r="M480" t="s">
        <v>128</v>
      </c>
      <c r="N480" t="s">
        <v>129</v>
      </c>
      <c r="O480" t="s">
        <v>130</v>
      </c>
      <c r="P480" t="s">
        <v>131</v>
      </c>
      <c r="Q480" t="s">
        <v>97</v>
      </c>
      <c r="R480" t="s">
        <v>128</v>
      </c>
      <c r="S480" t="s">
        <v>129</v>
      </c>
      <c r="T480" t="s">
        <v>130</v>
      </c>
      <c r="U480" t="s">
        <v>131</v>
      </c>
      <c r="V480" t="s">
        <v>97</v>
      </c>
      <c r="W480" t="s">
        <v>132</v>
      </c>
      <c r="X480" t="s">
        <v>133</v>
      </c>
      <c r="Y480" t="s">
        <v>134</v>
      </c>
      <c r="Z480" t="s">
        <v>135</v>
      </c>
      <c r="AA480" t="s">
        <v>97</v>
      </c>
    </row>
    <row r="481" spans="1:27" x14ac:dyDescent="0.35">
      <c r="A481" t="s">
        <v>2317</v>
      </c>
      <c r="B481" t="s">
        <v>2318</v>
      </c>
      <c r="C481" t="s">
        <v>118</v>
      </c>
      <c r="D481" t="s">
        <v>119</v>
      </c>
      <c r="E481" t="s">
        <v>2319</v>
      </c>
      <c r="F481" t="s">
        <v>2320</v>
      </c>
      <c r="G481" t="s">
        <v>97</v>
      </c>
      <c r="H481" t="s">
        <v>2321</v>
      </c>
      <c r="I481" t="s">
        <v>2322</v>
      </c>
      <c r="J481" t="s">
        <v>118</v>
      </c>
      <c r="K481" t="s">
        <v>119</v>
      </c>
      <c r="L481" t="s">
        <v>97</v>
      </c>
      <c r="M481" t="s">
        <v>578</v>
      </c>
      <c r="N481" t="s">
        <v>2322</v>
      </c>
      <c r="O481" t="s">
        <v>118</v>
      </c>
      <c r="P481" t="s">
        <v>119</v>
      </c>
      <c r="Q481" t="s">
        <v>97</v>
      </c>
      <c r="R481" t="s">
        <v>578</v>
      </c>
      <c r="S481" t="s">
        <v>2322</v>
      </c>
      <c r="T481" t="s">
        <v>118</v>
      </c>
      <c r="U481" t="s">
        <v>119</v>
      </c>
      <c r="V481" t="s">
        <v>97</v>
      </c>
      <c r="W481" t="s">
        <v>458</v>
      </c>
      <c r="X481" t="s">
        <v>459</v>
      </c>
      <c r="Y481" t="s">
        <v>109</v>
      </c>
      <c r="Z481" t="s">
        <v>110</v>
      </c>
      <c r="AA481" t="s">
        <v>97</v>
      </c>
    </row>
    <row r="482" spans="1:27" x14ac:dyDescent="0.35">
      <c r="A482" t="s">
        <v>2323</v>
      </c>
      <c r="B482" t="s">
        <v>2324</v>
      </c>
      <c r="C482" t="s">
        <v>320</v>
      </c>
      <c r="D482" t="s">
        <v>321</v>
      </c>
      <c r="E482" t="s">
        <v>2325</v>
      </c>
      <c r="F482" t="s">
        <v>2326</v>
      </c>
      <c r="G482" t="s">
        <v>97</v>
      </c>
      <c r="H482" t="s">
        <v>324</v>
      </c>
      <c r="I482" t="s">
        <v>323</v>
      </c>
      <c r="J482" t="s">
        <v>320</v>
      </c>
      <c r="K482" t="s">
        <v>321</v>
      </c>
      <c r="L482" t="s">
        <v>97</v>
      </c>
      <c r="M482" t="s">
        <v>325</v>
      </c>
      <c r="N482" t="s">
        <v>326</v>
      </c>
      <c r="O482" t="s">
        <v>320</v>
      </c>
      <c r="P482" t="s">
        <v>321</v>
      </c>
      <c r="Q482" t="s">
        <v>97</v>
      </c>
      <c r="R482" t="s">
        <v>325</v>
      </c>
      <c r="S482" t="s">
        <v>327</v>
      </c>
      <c r="T482" t="s">
        <v>320</v>
      </c>
      <c r="U482" t="s">
        <v>321</v>
      </c>
      <c r="V482" t="s">
        <v>97</v>
      </c>
      <c r="W482" t="s">
        <v>107</v>
      </c>
      <c r="X482" t="s">
        <v>108</v>
      </c>
      <c r="Y482" t="s">
        <v>109</v>
      </c>
      <c r="Z482" t="s">
        <v>110</v>
      </c>
      <c r="AA482" t="s">
        <v>97</v>
      </c>
    </row>
    <row r="483" spans="1:27" x14ac:dyDescent="0.35">
      <c r="A483" t="s">
        <v>2327</v>
      </c>
      <c r="B483" t="s">
        <v>2328</v>
      </c>
      <c r="C483" t="s">
        <v>2329</v>
      </c>
      <c r="D483" t="s">
        <v>2330</v>
      </c>
      <c r="E483" t="s">
        <v>588</v>
      </c>
      <c r="F483" t="s">
        <v>589</v>
      </c>
      <c r="G483" t="s">
        <v>97</v>
      </c>
      <c r="H483" t="s">
        <v>590</v>
      </c>
      <c r="I483" t="s">
        <v>591</v>
      </c>
      <c r="J483" t="s">
        <v>592</v>
      </c>
      <c r="K483" t="s">
        <v>593</v>
      </c>
      <c r="L483" t="s">
        <v>97</v>
      </c>
      <c r="M483" t="s">
        <v>297</v>
      </c>
      <c r="N483" t="s">
        <v>298</v>
      </c>
      <c r="O483" t="s">
        <v>299</v>
      </c>
      <c r="P483" t="s">
        <v>300</v>
      </c>
      <c r="Q483" t="s">
        <v>97</v>
      </c>
      <c r="R483" t="s">
        <v>297</v>
      </c>
      <c r="S483" t="s">
        <v>298</v>
      </c>
      <c r="T483" t="s">
        <v>301</v>
      </c>
      <c r="U483" t="s">
        <v>302</v>
      </c>
      <c r="V483" t="s">
        <v>97</v>
      </c>
      <c r="W483" t="s">
        <v>132</v>
      </c>
      <c r="X483" t="s">
        <v>133</v>
      </c>
      <c r="Y483" t="s">
        <v>134</v>
      </c>
      <c r="Z483" t="s">
        <v>135</v>
      </c>
      <c r="AA483" t="s">
        <v>97</v>
      </c>
    </row>
    <row r="484" spans="1:27" x14ac:dyDescent="0.35">
      <c r="A484" t="s">
        <v>2331</v>
      </c>
      <c r="B484" t="s">
        <v>2332</v>
      </c>
      <c r="C484" t="s">
        <v>688</v>
      </c>
      <c r="D484" t="s">
        <v>689</v>
      </c>
      <c r="E484" t="s">
        <v>655</v>
      </c>
      <c r="F484" t="s">
        <v>656</v>
      </c>
      <c r="G484" t="s">
        <v>97</v>
      </c>
      <c r="H484" t="s">
        <v>657</v>
      </c>
      <c r="I484" t="s">
        <v>658</v>
      </c>
      <c r="J484" t="s">
        <v>659</v>
      </c>
      <c r="K484" t="s">
        <v>660</v>
      </c>
      <c r="L484" t="s">
        <v>97</v>
      </c>
      <c r="M484" t="s">
        <v>482</v>
      </c>
      <c r="N484" t="s">
        <v>483</v>
      </c>
      <c r="O484" t="s">
        <v>484</v>
      </c>
      <c r="P484" t="s">
        <v>485</v>
      </c>
      <c r="Q484" t="s">
        <v>97</v>
      </c>
      <c r="R484" t="s">
        <v>412</v>
      </c>
      <c r="S484" t="s">
        <v>413</v>
      </c>
      <c r="T484" t="s">
        <v>414</v>
      </c>
      <c r="U484" t="s">
        <v>415</v>
      </c>
      <c r="V484" t="s">
        <v>97</v>
      </c>
      <c r="W484" t="s">
        <v>107</v>
      </c>
      <c r="X484" t="s">
        <v>108</v>
      </c>
      <c r="Y484" t="s">
        <v>109</v>
      </c>
      <c r="Z484" t="s">
        <v>110</v>
      </c>
      <c r="AA484" t="s">
        <v>97</v>
      </c>
    </row>
    <row r="485" spans="1:27" x14ac:dyDescent="0.35">
      <c r="A485" t="s">
        <v>2333</v>
      </c>
      <c r="B485" t="s">
        <v>2334</v>
      </c>
      <c r="C485" t="s">
        <v>104</v>
      </c>
      <c r="D485" t="s">
        <v>105</v>
      </c>
      <c r="E485" t="s">
        <v>988</v>
      </c>
      <c r="F485" t="s">
        <v>989</v>
      </c>
      <c r="G485" t="s">
        <v>97</v>
      </c>
      <c r="H485" t="s">
        <v>990</v>
      </c>
      <c r="I485" t="s">
        <v>991</v>
      </c>
      <c r="J485" t="s">
        <v>104</v>
      </c>
      <c r="K485" t="s">
        <v>105</v>
      </c>
      <c r="L485" t="s">
        <v>97</v>
      </c>
      <c r="M485" t="s">
        <v>472</v>
      </c>
      <c r="N485" t="s">
        <v>992</v>
      </c>
      <c r="O485" t="s">
        <v>118</v>
      </c>
      <c r="P485" t="s">
        <v>119</v>
      </c>
      <c r="Q485" t="s">
        <v>97</v>
      </c>
      <c r="R485" t="s">
        <v>472</v>
      </c>
      <c r="S485" t="s">
        <v>992</v>
      </c>
      <c r="T485" t="s">
        <v>118</v>
      </c>
      <c r="U485" t="s">
        <v>119</v>
      </c>
      <c r="V485" t="s">
        <v>97</v>
      </c>
      <c r="W485" t="s">
        <v>458</v>
      </c>
      <c r="X485" t="s">
        <v>459</v>
      </c>
      <c r="Y485" t="s">
        <v>109</v>
      </c>
      <c r="Z485" t="s">
        <v>110</v>
      </c>
      <c r="AA485" t="s">
        <v>97</v>
      </c>
    </row>
    <row r="486" spans="1:27" x14ac:dyDescent="0.35">
      <c r="A486" t="s">
        <v>2335</v>
      </c>
      <c r="B486" t="s">
        <v>2336</v>
      </c>
      <c r="C486" t="s">
        <v>705</v>
      </c>
      <c r="D486" t="s">
        <v>706</v>
      </c>
      <c r="E486" t="s">
        <v>707</v>
      </c>
      <c r="F486" t="s">
        <v>708</v>
      </c>
      <c r="G486" t="s">
        <v>97</v>
      </c>
      <c r="H486" t="s">
        <v>622</v>
      </c>
      <c r="I486" t="s">
        <v>623</v>
      </c>
      <c r="J486" t="s">
        <v>624</v>
      </c>
      <c r="K486" t="s">
        <v>625</v>
      </c>
      <c r="L486" t="s">
        <v>97</v>
      </c>
      <c r="M486" t="s">
        <v>416</v>
      </c>
      <c r="N486" t="s">
        <v>626</v>
      </c>
      <c r="O486" t="s">
        <v>627</v>
      </c>
      <c r="P486" t="s">
        <v>628</v>
      </c>
      <c r="Q486" t="s">
        <v>97</v>
      </c>
      <c r="R486" t="s">
        <v>416</v>
      </c>
      <c r="S486" t="s">
        <v>626</v>
      </c>
      <c r="T486" t="s">
        <v>627</v>
      </c>
      <c r="U486" t="s">
        <v>628</v>
      </c>
      <c r="V486" t="s">
        <v>97</v>
      </c>
      <c r="W486" t="s">
        <v>107</v>
      </c>
      <c r="X486" t="s">
        <v>108</v>
      </c>
      <c r="Y486" t="s">
        <v>109</v>
      </c>
      <c r="Z486" t="s">
        <v>110</v>
      </c>
      <c r="AA486" t="s">
        <v>97</v>
      </c>
    </row>
    <row r="487" spans="1:27" x14ac:dyDescent="0.35">
      <c r="A487" t="s">
        <v>2337</v>
      </c>
      <c r="B487" t="s">
        <v>2338</v>
      </c>
      <c r="C487" t="s">
        <v>2339</v>
      </c>
      <c r="D487" t="s">
        <v>2340</v>
      </c>
      <c r="E487" t="s">
        <v>1805</v>
      </c>
      <c r="F487" t="s">
        <v>1806</v>
      </c>
      <c r="G487" t="s">
        <v>97</v>
      </c>
      <c r="H487" t="s">
        <v>366</v>
      </c>
      <c r="I487" t="s">
        <v>367</v>
      </c>
      <c r="J487" t="s">
        <v>362</v>
      </c>
      <c r="K487" t="s">
        <v>363</v>
      </c>
      <c r="L487" t="s">
        <v>97</v>
      </c>
      <c r="M487" t="s">
        <v>297</v>
      </c>
      <c r="N487" t="s">
        <v>298</v>
      </c>
      <c r="O487" t="s">
        <v>299</v>
      </c>
      <c r="P487" t="s">
        <v>300</v>
      </c>
      <c r="Q487" t="s">
        <v>97</v>
      </c>
      <c r="R487" t="s">
        <v>297</v>
      </c>
      <c r="S487" t="s">
        <v>298</v>
      </c>
      <c r="T487" t="s">
        <v>301</v>
      </c>
      <c r="U487" t="s">
        <v>302</v>
      </c>
      <c r="V487" t="s">
        <v>97</v>
      </c>
      <c r="W487" t="s">
        <v>132</v>
      </c>
      <c r="X487" t="s">
        <v>133</v>
      </c>
      <c r="Y487" t="s">
        <v>134</v>
      </c>
      <c r="Z487" t="s">
        <v>135</v>
      </c>
      <c r="AA487" t="s">
        <v>97</v>
      </c>
    </row>
    <row r="488" spans="1:27" x14ac:dyDescent="0.35">
      <c r="A488" t="s">
        <v>2341</v>
      </c>
      <c r="B488" t="s">
        <v>2342</v>
      </c>
      <c r="C488" t="s">
        <v>2343</v>
      </c>
      <c r="D488" t="s">
        <v>2344</v>
      </c>
      <c r="E488" t="s">
        <v>2345</v>
      </c>
      <c r="F488" t="s">
        <v>2346</v>
      </c>
      <c r="G488" t="s">
        <v>97</v>
      </c>
      <c r="H488" t="s">
        <v>503</v>
      </c>
      <c r="I488" t="s">
        <v>504</v>
      </c>
      <c r="J488" t="s">
        <v>505</v>
      </c>
      <c r="K488" t="s">
        <v>506</v>
      </c>
      <c r="L488" t="s">
        <v>97</v>
      </c>
      <c r="M488" t="s">
        <v>210</v>
      </c>
      <c r="N488" t="s">
        <v>507</v>
      </c>
      <c r="O488" t="s">
        <v>508</v>
      </c>
      <c r="P488" t="s">
        <v>509</v>
      </c>
      <c r="Q488" t="s">
        <v>97</v>
      </c>
      <c r="R488" t="s">
        <v>210</v>
      </c>
      <c r="S488" t="s">
        <v>211</v>
      </c>
      <c r="T488" t="s">
        <v>212</v>
      </c>
      <c r="U488" t="s">
        <v>213</v>
      </c>
      <c r="V488" t="s">
        <v>97</v>
      </c>
      <c r="W488" t="s">
        <v>107</v>
      </c>
      <c r="X488" t="s">
        <v>108</v>
      </c>
      <c r="Y488" t="s">
        <v>109</v>
      </c>
      <c r="Z488" t="s">
        <v>110</v>
      </c>
      <c r="AA488" t="s">
        <v>97</v>
      </c>
    </row>
    <row r="489" spans="1:27" x14ac:dyDescent="0.35">
      <c r="A489" t="s">
        <v>2347</v>
      </c>
      <c r="B489" t="s">
        <v>2348</v>
      </c>
      <c r="C489" t="s">
        <v>2349</v>
      </c>
      <c r="D489" t="s">
        <v>2350</v>
      </c>
      <c r="E489" t="s">
        <v>1435</v>
      </c>
      <c r="F489" t="s">
        <v>1436</v>
      </c>
      <c r="G489" t="s">
        <v>97</v>
      </c>
      <c r="H489" t="s">
        <v>1395</v>
      </c>
      <c r="I489" t="s">
        <v>1396</v>
      </c>
      <c r="J489" t="s">
        <v>1397</v>
      </c>
      <c r="K489" t="s">
        <v>1398</v>
      </c>
      <c r="L489" t="s">
        <v>97</v>
      </c>
      <c r="M489" t="s">
        <v>224</v>
      </c>
      <c r="N489" t="s">
        <v>225</v>
      </c>
      <c r="O489" t="s">
        <v>226</v>
      </c>
      <c r="P489" t="s">
        <v>227</v>
      </c>
      <c r="Q489" t="s">
        <v>97</v>
      </c>
      <c r="R489" t="s">
        <v>228</v>
      </c>
      <c r="S489" t="s">
        <v>229</v>
      </c>
      <c r="T489" t="s">
        <v>230</v>
      </c>
      <c r="U489" t="s">
        <v>231</v>
      </c>
      <c r="V489" t="s">
        <v>97</v>
      </c>
      <c r="W489" t="s">
        <v>107</v>
      </c>
      <c r="X489" t="s">
        <v>108</v>
      </c>
      <c r="Y489" t="s">
        <v>109</v>
      </c>
      <c r="Z489" t="s">
        <v>110</v>
      </c>
      <c r="AA489" t="s">
        <v>97</v>
      </c>
    </row>
    <row r="490" spans="1:27" x14ac:dyDescent="0.35">
      <c r="A490" t="s">
        <v>2351</v>
      </c>
      <c r="B490" t="s">
        <v>2352</v>
      </c>
      <c r="C490" t="s">
        <v>2353</v>
      </c>
      <c r="D490" t="s">
        <v>2354</v>
      </c>
      <c r="E490" t="s">
        <v>2355</v>
      </c>
      <c r="F490" t="s">
        <v>2356</v>
      </c>
      <c r="G490" t="s">
        <v>97</v>
      </c>
      <c r="H490" t="s">
        <v>356</v>
      </c>
      <c r="I490" t="s">
        <v>357</v>
      </c>
      <c r="J490" t="s">
        <v>358</v>
      </c>
      <c r="K490" t="s">
        <v>359</v>
      </c>
      <c r="L490" t="s">
        <v>97</v>
      </c>
      <c r="M490" t="s">
        <v>128</v>
      </c>
      <c r="N490" t="s">
        <v>129</v>
      </c>
      <c r="O490" t="s">
        <v>130</v>
      </c>
      <c r="P490" t="s">
        <v>131</v>
      </c>
      <c r="Q490" t="s">
        <v>97</v>
      </c>
      <c r="R490" t="s">
        <v>128</v>
      </c>
      <c r="S490" t="s">
        <v>129</v>
      </c>
      <c r="T490" t="s">
        <v>130</v>
      </c>
      <c r="U490" t="s">
        <v>131</v>
      </c>
      <c r="V490" t="s">
        <v>97</v>
      </c>
      <c r="W490" t="s">
        <v>132</v>
      </c>
      <c r="X490" t="s">
        <v>133</v>
      </c>
      <c r="Y490" t="s">
        <v>134</v>
      </c>
      <c r="Z490" t="s">
        <v>135</v>
      </c>
      <c r="AA490" t="s">
        <v>97</v>
      </c>
    </row>
    <row r="491" spans="1:27" x14ac:dyDescent="0.35">
      <c r="A491" t="s">
        <v>2357</v>
      </c>
      <c r="B491" t="s">
        <v>2358</v>
      </c>
      <c r="C491" t="s">
        <v>301</v>
      </c>
      <c r="D491" t="s">
        <v>302</v>
      </c>
      <c r="E491" t="s">
        <v>1296</v>
      </c>
      <c r="F491" t="s">
        <v>1297</v>
      </c>
      <c r="G491" t="s">
        <v>97</v>
      </c>
      <c r="H491" t="s">
        <v>1298</v>
      </c>
      <c r="I491" t="s">
        <v>1297</v>
      </c>
      <c r="J491" t="s">
        <v>1299</v>
      </c>
      <c r="K491" t="s">
        <v>1300</v>
      </c>
      <c r="L491" t="s">
        <v>97</v>
      </c>
      <c r="M491" t="s">
        <v>297</v>
      </c>
      <c r="N491" t="s">
        <v>298</v>
      </c>
      <c r="O491" t="s">
        <v>299</v>
      </c>
      <c r="P491" t="s">
        <v>300</v>
      </c>
      <c r="Q491" t="s">
        <v>97</v>
      </c>
      <c r="R491" t="s">
        <v>297</v>
      </c>
      <c r="S491" t="s">
        <v>298</v>
      </c>
      <c r="T491" t="s">
        <v>301</v>
      </c>
      <c r="U491" t="s">
        <v>302</v>
      </c>
      <c r="V491" t="s">
        <v>97</v>
      </c>
      <c r="W491" t="s">
        <v>132</v>
      </c>
      <c r="X491" t="s">
        <v>133</v>
      </c>
      <c r="Y491" t="s">
        <v>134</v>
      </c>
      <c r="Z491" t="s">
        <v>135</v>
      </c>
      <c r="AA491" t="s">
        <v>97</v>
      </c>
    </row>
    <row r="492" spans="1:27" x14ac:dyDescent="0.35">
      <c r="A492" t="s">
        <v>2359</v>
      </c>
      <c r="B492" t="s">
        <v>2360</v>
      </c>
      <c r="C492" t="s">
        <v>104</v>
      </c>
      <c r="D492" t="s">
        <v>105</v>
      </c>
      <c r="E492" t="s">
        <v>2361</v>
      </c>
      <c r="F492" t="s">
        <v>2362</v>
      </c>
      <c r="G492" t="s">
        <v>97</v>
      </c>
      <c r="H492" t="s">
        <v>2363</v>
      </c>
      <c r="I492" t="s">
        <v>992</v>
      </c>
      <c r="J492" t="s">
        <v>104</v>
      </c>
      <c r="K492" t="s">
        <v>105</v>
      </c>
      <c r="L492" t="s">
        <v>97</v>
      </c>
      <c r="M492" t="s">
        <v>472</v>
      </c>
      <c r="N492" t="s">
        <v>992</v>
      </c>
      <c r="O492" t="s">
        <v>118</v>
      </c>
      <c r="P492" t="s">
        <v>119</v>
      </c>
      <c r="Q492" t="s">
        <v>97</v>
      </c>
      <c r="R492" t="s">
        <v>472</v>
      </c>
      <c r="S492" t="s">
        <v>992</v>
      </c>
      <c r="T492" t="s">
        <v>118</v>
      </c>
      <c r="U492" t="s">
        <v>119</v>
      </c>
      <c r="V492" t="s">
        <v>97</v>
      </c>
      <c r="W492" t="s">
        <v>458</v>
      </c>
      <c r="X492" t="s">
        <v>459</v>
      </c>
      <c r="Y492" t="s">
        <v>109</v>
      </c>
      <c r="Z492" t="s">
        <v>110</v>
      </c>
      <c r="AA492" t="s">
        <v>97</v>
      </c>
    </row>
    <row r="493" spans="1:27" x14ac:dyDescent="0.35">
      <c r="A493" t="s">
        <v>2364</v>
      </c>
      <c r="B493" t="s">
        <v>2365</v>
      </c>
      <c r="C493" t="s">
        <v>832</v>
      </c>
      <c r="D493" t="s">
        <v>833</v>
      </c>
      <c r="E493" t="s">
        <v>834</v>
      </c>
      <c r="F493" t="s">
        <v>835</v>
      </c>
      <c r="G493" t="s">
        <v>97</v>
      </c>
      <c r="H493" t="s">
        <v>836</v>
      </c>
      <c r="I493" t="s">
        <v>837</v>
      </c>
      <c r="J493" t="s">
        <v>320</v>
      </c>
      <c r="K493" t="s">
        <v>321</v>
      </c>
      <c r="L493" t="s">
        <v>97</v>
      </c>
      <c r="M493" t="s">
        <v>325</v>
      </c>
      <c r="N493" t="s">
        <v>326</v>
      </c>
      <c r="O493" t="s">
        <v>320</v>
      </c>
      <c r="P493" t="s">
        <v>321</v>
      </c>
      <c r="Q493" t="s">
        <v>97</v>
      </c>
      <c r="R493" t="s">
        <v>325</v>
      </c>
      <c r="S493" t="s">
        <v>327</v>
      </c>
      <c r="T493" t="s">
        <v>320</v>
      </c>
      <c r="U493" t="s">
        <v>321</v>
      </c>
      <c r="V493" t="s">
        <v>97</v>
      </c>
      <c r="W493" t="s">
        <v>107</v>
      </c>
      <c r="X493" t="s">
        <v>108</v>
      </c>
      <c r="Y493" t="s">
        <v>109</v>
      </c>
      <c r="Z493" t="s">
        <v>110</v>
      </c>
      <c r="AA493" t="s">
        <v>97</v>
      </c>
    </row>
    <row r="494" spans="1:27" x14ac:dyDescent="0.35">
      <c r="A494" t="s">
        <v>2366</v>
      </c>
      <c r="B494" t="s">
        <v>2367</v>
      </c>
      <c r="C494" t="s">
        <v>418</v>
      </c>
      <c r="D494" t="s">
        <v>419</v>
      </c>
      <c r="E494" t="s">
        <v>1213</v>
      </c>
      <c r="F494" t="s">
        <v>1214</v>
      </c>
      <c r="G494" t="s">
        <v>97</v>
      </c>
      <c r="H494" t="s">
        <v>1215</v>
      </c>
      <c r="I494" t="s">
        <v>1214</v>
      </c>
      <c r="J494" t="s">
        <v>320</v>
      </c>
      <c r="K494" t="s">
        <v>321</v>
      </c>
      <c r="L494" t="s">
        <v>97</v>
      </c>
      <c r="M494" t="s">
        <v>325</v>
      </c>
      <c r="N494" t="s">
        <v>326</v>
      </c>
      <c r="O494" t="s">
        <v>320</v>
      </c>
      <c r="P494" t="s">
        <v>321</v>
      </c>
      <c r="Q494" t="s">
        <v>97</v>
      </c>
      <c r="R494" t="s">
        <v>325</v>
      </c>
      <c r="S494" t="s">
        <v>327</v>
      </c>
      <c r="T494" t="s">
        <v>320</v>
      </c>
      <c r="U494" t="s">
        <v>321</v>
      </c>
      <c r="V494" t="s">
        <v>97</v>
      </c>
      <c r="W494" t="s">
        <v>107</v>
      </c>
      <c r="X494" t="s">
        <v>108</v>
      </c>
      <c r="Y494" t="s">
        <v>109</v>
      </c>
      <c r="Z494" t="s">
        <v>110</v>
      </c>
      <c r="AA494" t="s">
        <v>97</v>
      </c>
    </row>
    <row r="495" spans="1:27" x14ac:dyDescent="0.35">
      <c r="A495" t="s">
        <v>2368</v>
      </c>
      <c r="B495" t="s">
        <v>2369</v>
      </c>
      <c r="C495" t="s">
        <v>1198</v>
      </c>
      <c r="D495" t="s">
        <v>1199</v>
      </c>
      <c r="E495" t="s">
        <v>1651</v>
      </c>
      <c r="F495" t="s">
        <v>1652</v>
      </c>
      <c r="G495" t="s">
        <v>97</v>
      </c>
      <c r="H495" t="s">
        <v>1653</v>
      </c>
      <c r="I495" t="s">
        <v>1652</v>
      </c>
      <c r="J495" t="s">
        <v>1002</v>
      </c>
      <c r="K495" t="s">
        <v>1003</v>
      </c>
      <c r="L495" t="s">
        <v>97</v>
      </c>
      <c r="M495" t="s">
        <v>111</v>
      </c>
      <c r="N495" t="s">
        <v>146</v>
      </c>
      <c r="O495" t="s">
        <v>147</v>
      </c>
      <c r="P495" t="s">
        <v>148</v>
      </c>
      <c r="Q495" t="s">
        <v>97</v>
      </c>
      <c r="R495" t="s">
        <v>111</v>
      </c>
      <c r="S495" t="s">
        <v>146</v>
      </c>
      <c r="T495" t="s">
        <v>147</v>
      </c>
      <c r="U495" t="s">
        <v>148</v>
      </c>
      <c r="V495" t="s">
        <v>97</v>
      </c>
      <c r="W495" t="s">
        <v>132</v>
      </c>
      <c r="X495" t="s">
        <v>133</v>
      </c>
      <c r="Y495" t="s">
        <v>134</v>
      </c>
      <c r="Z495" t="s">
        <v>135</v>
      </c>
      <c r="AA495" t="s">
        <v>97</v>
      </c>
    </row>
    <row r="496" spans="1:27" x14ac:dyDescent="0.35">
      <c r="A496" t="s">
        <v>2370</v>
      </c>
      <c r="B496" t="s">
        <v>2371</v>
      </c>
      <c r="C496" t="s">
        <v>499</v>
      </c>
      <c r="D496" t="s">
        <v>500</v>
      </c>
      <c r="E496" t="s">
        <v>952</v>
      </c>
      <c r="F496" t="s">
        <v>953</v>
      </c>
      <c r="G496" t="s">
        <v>97</v>
      </c>
      <c r="H496" t="s">
        <v>503</v>
      </c>
      <c r="I496" t="s">
        <v>504</v>
      </c>
      <c r="J496" t="s">
        <v>505</v>
      </c>
      <c r="K496" t="s">
        <v>506</v>
      </c>
      <c r="L496" t="s">
        <v>97</v>
      </c>
      <c r="M496" t="s">
        <v>210</v>
      </c>
      <c r="N496" t="s">
        <v>507</v>
      </c>
      <c r="O496" t="s">
        <v>508</v>
      </c>
      <c r="P496" t="s">
        <v>509</v>
      </c>
      <c r="Q496" t="s">
        <v>97</v>
      </c>
      <c r="R496" t="s">
        <v>210</v>
      </c>
      <c r="S496" t="s">
        <v>211</v>
      </c>
      <c r="T496" t="s">
        <v>212</v>
      </c>
      <c r="U496" t="s">
        <v>213</v>
      </c>
      <c r="V496" t="s">
        <v>97</v>
      </c>
      <c r="W496" t="s">
        <v>107</v>
      </c>
      <c r="X496" t="s">
        <v>108</v>
      </c>
      <c r="Y496" t="s">
        <v>109</v>
      </c>
      <c r="Z496" t="s">
        <v>110</v>
      </c>
      <c r="AA496" t="s">
        <v>97</v>
      </c>
    </row>
    <row r="497" spans="1:27" x14ac:dyDescent="0.35">
      <c r="A497" t="s">
        <v>2372</v>
      </c>
      <c r="B497" t="s">
        <v>2373</v>
      </c>
      <c r="C497" t="s">
        <v>1139</v>
      </c>
      <c r="D497" t="s">
        <v>1140</v>
      </c>
      <c r="E497" t="s">
        <v>1309</v>
      </c>
      <c r="F497" t="s">
        <v>1310</v>
      </c>
      <c r="G497" t="s">
        <v>97</v>
      </c>
      <c r="H497" t="s">
        <v>1143</v>
      </c>
      <c r="I497" t="s">
        <v>1144</v>
      </c>
      <c r="J497" t="s">
        <v>1139</v>
      </c>
      <c r="K497" t="s">
        <v>1140</v>
      </c>
      <c r="L497" t="s">
        <v>97</v>
      </c>
      <c r="M497" t="s">
        <v>416</v>
      </c>
      <c r="N497" t="s">
        <v>626</v>
      </c>
      <c r="O497" t="s">
        <v>627</v>
      </c>
      <c r="P497" t="s">
        <v>628</v>
      </c>
      <c r="Q497" t="s">
        <v>97</v>
      </c>
      <c r="R497" t="s">
        <v>416</v>
      </c>
      <c r="S497" t="s">
        <v>626</v>
      </c>
      <c r="T497" t="s">
        <v>627</v>
      </c>
      <c r="U497" t="s">
        <v>628</v>
      </c>
      <c r="V497" t="s">
        <v>97</v>
      </c>
      <c r="W497" t="s">
        <v>107</v>
      </c>
      <c r="X497" t="s">
        <v>108</v>
      </c>
      <c r="Y497" t="s">
        <v>109</v>
      </c>
      <c r="Z497" t="s">
        <v>110</v>
      </c>
      <c r="AA497" t="s">
        <v>97</v>
      </c>
    </row>
    <row r="498" spans="1:27" x14ac:dyDescent="0.35">
      <c r="A498" t="s">
        <v>2374</v>
      </c>
      <c r="B498" t="s">
        <v>2375</v>
      </c>
      <c r="C498" t="s">
        <v>573</v>
      </c>
      <c r="D498" t="s">
        <v>574</v>
      </c>
      <c r="E498" t="s">
        <v>692</v>
      </c>
      <c r="F498" t="s">
        <v>693</v>
      </c>
      <c r="G498" t="s">
        <v>97</v>
      </c>
      <c r="H498" t="s">
        <v>694</v>
      </c>
      <c r="I498" t="s">
        <v>695</v>
      </c>
      <c r="J498" t="s">
        <v>573</v>
      </c>
      <c r="K498" t="s">
        <v>574</v>
      </c>
      <c r="L498" t="s">
        <v>97</v>
      </c>
      <c r="M498" t="s">
        <v>412</v>
      </c>
      <c r="N498" t="s">
        <v>413</v>
      </c>
      <c r="O498" t="s">
        <v>414</v>
      </c>
      <c r="P498" t="s">
        <v>415</v>
      </c>
      <c r="Q498" t="s">
        <v>97</v>
      </c>
      <c r="R498" t="s">
        <v>412</v>
      </c>
      <c r="S498" t="s">
        <v>413</v>
      </c>
      <c r="T498" t="s">
        <v>414</v>
      </c>
      <c r="U498" t="s">
        <v>415</v>
      </c>
      <c r="V498" t="s">
        <v>97</v>
      </c>
      <c r="W498" t="s">
        <v>107</v>
      </c>
      <c r="X498" t="s">
        <v>108</v>
      </c>
      <c r="Y498" t="s">
        <v>109</v>
      </c>
      <c r="Z498" t="s">
        <v>110</v>
      </c>
      <c r="AA498" t="s">
        <v>97</v>
      </c>
    </row>
    <row r="499" spans="1:27" x14ac:dyDescent="0.35">
      <c r="A499" t="s">
        <v>2376</v>
      </c>
      <c r="B499" t="s">
        <v>2377</v>
      </c>
      <c r="C499" t="s">
        <v>2378</v>
      </c>
      <c r="D499" t="s">
        <v>2379</v>
      </c>
      <c r="E499" t="s">
        <v>2380</v>
      </c>
      <c r="F499" t="s">
        <v>2381</v>
      </c>
      <c r="G499" t="s">
        <v>97</v>
      </c>
      <c r="H499" t="s">
        <v>373</v>
      </c>
      <c r="I499" t="s">
        <v>374</v>
      </c>
      <c r="J499" t="s">
        <v>375</v>
      </c>
      <c r="K499" t="s">
        <v>376</v>
      </c>
      <c r="L499" t="s">
        <v>97</v>
      </c>
      <c r="M499" t="s">
        <v>377</v>
      </c>
      <c r="N499" t="s">
        <v>378</v>
      </c>
      <c r="O499" t="s">
        <v>379</v>
      </c>
      <c r="P499" t="s">
        <v>376</v>
      </c>
      <c r="Q499" t="s">
        <v>97</v>
      </c>
      <c r="R499" t="s">
        <v>210</v>
      </c>
      <c r="S499" t="s">
        <v>211</v>
      </c>
      <c r="T499" t="s">
        <v>212</v>
      </c>
      <c r="U499" t="s">
        <v>213</v>
      </c>
      <c r="V499" t="s">
        <v>97</v>
      </c>
      <c r="W499" t="s">
        <v>107</v>
      </c>
      <c r="X499" t="s">
        <v>108</v>
      </c>
      <c r="Y499" t="s">
        <v>109</v>
      </c>
      <c r="Z499" t="s">
        <v>110</v>
      </c>
      <c r="AA499" t="s">
        <v>97</v>
      </c>
    </row>
    <row r="500" spans="1:27" x14ac:dyDescent="0.35">
      <c r="A500" t="s">
        <v>2382</v>
      </c>
      <c r="B500" t="s">
        <v>2383</v>
      </c>
      <c r="C500" t="s">
        <v>499</v>
      </c>
      <c r="D500" t="s">
        <v>500</v>
      </c>
      <c r="E500" t="s">
        <v>952</v>
      </c>
      <c r="F500" t="s">
        <v>953</v>
      </c>
      <c r="G500" t="s">
        <v>97</v>
      </c>
      <c r="H500" t="s">
        <v>503</v>
      </c>
      <c r="I500" t="s">
        <v>504</v>
      </c>
      <c r="J500" t="s">
        <v>505</v>
      </c>
      <c r="K500" t="s">
        <v>506</v>
      </c>
      <c r="L500" t="s">
        <v>97</v>
      </c>
      <c r="M500" t="s">
        <v>210</v>
      </c>
      <c r="N500" t="s">
        <v>507</v>
      </c>
      <c r="O500" t="s">
        <v>508</v>
      </c>
      <c r="P500" t="s">
        <v>509</v>
      </c>
      <c r="Q500" t="s">
        <v>97</v>
      </c>
      <c r="R500" t="s">
        <v>210</v>
      </c>
      <c r="S500" t="s">
        <v>211</v>
      </c>
      <c r="T500" t="s">
        <v>212</v>
      </c>
      <c r="U500" t="s">
        <v>213</v>
      </c>
      <c r="V500" t="s">
        <v>97</v>
      </c>
      <c r="W500" t="s">
        <v>107</v>
      </c>
      <c r="X500" t="s">
        <v>108</v>
      </c>
      <c r="Y500" t="s">
        <v>109</v>
      </c>
      <c r="Z500" t="s">
        <v>110</v>
      </c>
      <c r="AA500" t="s">
        <v>97</v>
      </c>
    </row>
    <row r="501" spans="1:27" x14ac:dyDescent="0.35">
      <c r="A501" t="s">
        <v>2384</v>
      </c>
      <c r="B501" t="s">
        <v>2385</v>
      </c>
      <c r="C501" t="s">
        <v>1629</v>
      </c>
      <c r="D501" t="s">
        <v>1630</v>
      </c>
      <c r="E501" t="s">
        <v>1635</v>
      </c>
      <c r="F501" t="s">
        <v>1636</v>
      </c>
      <c r="G501" t="s">
        <v>97</v>
      </c>
      <c r="H501" t="s">
        <v>1627</v>
      </c>
      <c r="I501" t="s">
        <v>1628</v>
      </c>
      <c r="J501" t="s">
        <v>1629</v>
      </c>
      <c r="K501" t="s">
        <v>1630</v>
      </c>
      <c r="L501" t="s">
        <v>97</v>
      </c>
      <c r="M501" t="s">
        <v>224</v>
      </c>
      <c r="N501" t="s">
        <v>225</v>
      </c>
      <c r="O501" t="s">
        <v>226</v>
      </c>
      <c r="P501" t="s">
        <v>227</v>
      </c>
      <c r="Q501" t="s">
        <v>97</v>
      </c>
      <c r="R501" t="s">
        <v>228</v>
      </c>
      <c r="S501" t="s">
        <v>229</v>
      </c>
      <c r="T501" t="s">
        <v>230</v>
      </c>
      <c r="U501" t="s">
        <v>231</v>
      </c>
      <c r="V501" t="s">
        <v>97</v>
      </c>
      <c r="W501" t="s">
        <v>107</v>
      </c>
      <c r="X501" t="s">
        <v>108</v>
      </c>
      <c r="Y501" t="s">
        <v>109</v>
      </c>
      <c r="Z501" t="s">
        <v>110</v>
      </c>
      <c r="AA501" t="s">
        <v>97</v>
      </c>
    </row>
    <row r="502" spans="1:27" x14ac:dyDescent="0.35">
      <c r="A502" t="s">
        <v>2386</v>
      </c>
      <c r="B502" t="s">
        <v>2387</v>
      </c>
      <c r="C502" t="s">
        <v>2061</v>
      </c>
      <c r="D502" t="s">
        <v>2062</v>
      </c>
      <c r="E502" t="s">
        <v>2063</v>
      </c>
      <c r="F502" t="s">
        <v>2064</v>
      </c>
      <c r="G502" t="s">
        <v>97</v>
      </c>
      <c r="H502" t="s">
        <v>220</v>
      </c>
      <c r="I502" t="s">
        <v>221</v>
      </c>
      <c r="J502" t="s">
        <v>222</v>
      </c>
      <c r="K502" t="s">
        <v>223</v>
      </c>
      <c r="L502" t="s">
        <v>97</v>
      </c>
      <c r="M502" t="s">
        <v>224</v>
      </c>
      <c r="N502" t="s">
        <v>225</v>
      </c>
      <c r="O502" t="s">
        <v>226</v>
      </c>
      <c r="P502" t="s">
        <v>227</v>
      </c>
      <c r="Q502" t="s">
        <v>97</v>
      </c>
      <c r="R502" t="s">
        <v>228</v>
      </c>
      <c r="S502" t="s">
        <v>229</v>
      </c>
      <c r="T502" t="s">
        <v>230</v>
      </c>
      <c r="U502" t="s">
        <v>231</v>
      </c>
      <c r="V502" t="s">
        <v>97</v>
      </c>
      <c r="W502" t="s">
        <v>107</v>
      </c>
      <c r="X502" t="s">
        <v>108</v>
      </c>
      <c r="Y502" t="s">
        <v>109</v>
      </c>
      <c r="Z502" t="s">
        <v>110</v>
      </c>
      <c r="AA502" t="s">
        <v>97</v>
      </c>
    </row>
    <row r="503" spans="1:27" x14ac:dyDescent="0.35">
      <c r="A503" t="s">
        <v>2388</v>
      </c>
      <c r="B503" t="s">
        <v>2389</v>
      </c>
      <c r="C503" t="s">
        <v>832</v>
      </c>
      <c r="D503" t="s">
        <v>833</v>
      </c>
      <c r="E503" t="s">
        <v>834</v>
      </c>
      <c r="F503" t="s">
        <v>835</v>
      </c>
      <c r="G503" t="s">
        <v>97</v>
      </c>
      <c r="H503" t="s">
        <v>836</v>
      </c>
      <c r="I503" t="s">
        <v>837</v>
      </c>
      <c r="J503" t="s">
        <v>320</v>
      </c>
      <c r="K503" t="s">
        <v>321</v>
      </c>
      <c r="L503" t="s">
        <v>97</v>
      </c>
      <c r="M503" t="s">
        <v>325</v>
      </c>
      <c r="N503" t="s">
        <v>326</v>
      </c>
      <c r="O503" t="s">
        <v>320</v>
      </c>
      <c r="P503" t="s">
        <v>321</v>
      </c>
      <c r="Q503" t="s">
        <v>97</v>
      </c>
      <c r="R503" t="s">
        <v>325</v>
      </c>
      <c r="S503" t="s">
        <v>327</v>
      </c>
      <c r="T503" t="s">
        <v>320</v>
      </c>
      <c r="U503" t="s">
        <v>321</v>
      </c>
      <c r="V503" t="s">
        <v>97</v>
      </c>
      <c r="W503" t="s">
        <v>107</v>
      </c>
      <c r="X503" t="s">
        <v>108</v>
      </c>
      <c r="Y503" t="s">
        <v>109</v>
      </c>
      <c r="Z503" t="s">
        <v>110</v>
      </c>
      <c r="AA503" t="s">
        <v>97</v>
      </c>
    </row>
    <row r="504" spans="1:27" x14ac:dyDescent="0.35">
      <c r="A504" t="s">
        <v>2390</v>
      </c>
      <c r="B504" t="s">
        <v>2391</v>
      </c>
      <c r="C504" t="s">
        <v>202</v>
      </c>
      <c r="D504" t="s">
        <v>203</v>
      </c>
      <c r="E504" t="s">
        <v>204</v>
      </c>
      <c r="F504" t="s">
        <v>205</v>
      </c>
      <c r="G504" t="s">
        <v>97</v>
      </c>
      <c r="H504" t="s">
        <v>206</v>
      </c>
      <c r="I504" t="s">
        <v>205</v>
      </c>
      <c r="J504" t="s">
        <v>202</v>
      </c>
      <c r="K504" t="s">
        <v>203</v>
      </c>
      <c r="L504" t="s">
        <v>97</v>
      </c>
      <c r="M504" t="s">
        <v>207</v>
      </c>
      <c r="N504" t="s">
        <v>208</v>
      </c>
      <c r="O504" t="s">
        <v>209</v>
      </c>
      <c r="P504" t="s">
        <v>203</v>
      </c>
      <c r="Q504" t="s">
        <v>97</v>
      </c>
      <c r="R504" t="s">
        <v>210</v>
      </c>
      <c r="S504" t="s">
        <v>211</v>
      </c>
      <c r="T504" t="s">
        <v>212</v>
      </c>
      <c r="U504" t="s">
        <v>213</v>
      </c>
      <c r="V504" t="s">
        <v>97</v>
      </c>
      <c r="W504" t="s">
        <v>107</v>
      </c>
      <c r="X504" t="s">
        <v>108</v>
      </c>
      <c r="Y504" t="s">
        <v>109</v>
      </c>
      <c r="Z504" t="s">
        <v>110</v>
      </c>
      <c r="AA504" t="s">
        <v>97</v>
      </c>
    </row>
    <row r="505" spans="1:27" x14ac:dyDescent="0.35">
      <c r="A505" t="s">
        <v>2392</v>
      </c>
      <c r="B505" t="s">
        <v>2393</v>
      </c>
      <c r="C505" t="s">
        <v>832</v>
      </c>
      <c r="D505" t="s">
        <v>833</v>
      </c>
      <c r="E505" t="s">
        <v>834</v>
      </c>
      <c r="F505" t="s">
        <v>835</v>
      </c>
      <c r="G505" t="s">
        <v>97</v>
      </c>
      <c r="H505" t="s">
        <v>836</v>
      </c>
      <c r="I505" t="s">
        <v>837</v>
      </c>
      <c r="J505" t="s">
        <v>320</v>
      </c>
      <c r="K505" t="s">
        <v>321</v>
      </c>
      <c r="L505" t="s">
        <v>97</v>
      </c>
      <c r="M505" t="s">
        <v>325</v>
      </c>
      <c r="N505" t="s">
        <v>326</v>
      </c>
      <c r="O505" t="s">
        <v>320</v>
      </c>
      <c r="P505" t="s">
        <v>321</v>
      </c>
      <c r="Q505" t="s">
        <v>97</v>
      </c>
      <c r="R505" t="s">
        <v>325</v>
      </c>
      <c r="S505" t="s">
        <v>327</v>
      </c>
      <c r="T505" t="s">
        <v>320</v>
      </c>
      <c r="U505" t="s">
        <v>321</v>
      </c>
      <c r="V505" t="s">
        <v>97</v>
      </c>
      <c r="W505" t="s">
        <v>107</v>
      </c>
      <c r="X505" t="s">
        <v>108</v>
      </c>
      <c r="Y505" t="s">
        <v>109</v>
      </c>
      <c r="Z505" t="s">
        <v>110</v>
      </c>
      <c r="AA505" t="s">
        <v>97</v>
      </c>
    </row>
    <row r="506" spans="1:27" x14ac:dyDescent="0.35">
      <c r="A506" t="s">
        <v>2394</v>
      </c>
      <c r="B506" t="s">
        <v>2395</v>
      </c>
      <c r="C506" t="s">
        <v>202</v>
      </c>
      <c r="D506" t="s">
        <v>203</v>
      </c>
      <c r="E506" t="s">
        <v>204</v>
      </c>
      <c r="F506" t="s">
        <v>205</v>
      </c>
      <c r="G506" t="s">
        <v>97</v>
      </c>
      <c r="H506" t="s">
        <v>206</v>
      </c>
      <c r="I506" t="s">
        <v>205</v>
      </c>
      <c r="J506" t="s">
        <v>202</v>
      </c>
      <c r="K506" t="s">
        <v>203</v>
      </c>
      <c r="L506" t="s">
        <v>97</v>
      </c>
      <c r="M506" t="s">
        <v>207</v>
      </c>
      <c r="N506" t="s">
        <v>208</v>
      </c>
      <c r="O506" t="s">
        <v>209</v>
      </c>
      <c r="P506" t="s">
        <v>203</v>
      </c>
      <c r="Q506" t="s">
        <v>97</v>
      </c>
      <c r="R506" t="s">
        <v>210</v>
      </c>
      <c r="S506" t="s">
        <v>211</v>
      </c>
      <c r="T506" t="s">
        <v>212</v>
      </c>
      <c r="U506" t="s">
        <v>213</v>
      </c>
      <c r="V506" t="s">
        <v>97</v>
      </c>
      <c r="W506" t="s">
        <v>107</v>
      </c>
      <c r="X506" t="s">
        <v>108</v>
      </c>
      <c r="Y506" t="s">
        <v>109</v>
      </c>
      <c r="Z506" t="s">
        <v>110</v>
      </c>
      <c r="AA506" t="s">
        <v>97</v>
      </c>
    </row>
    <row r="507" spans="1:27" x14ac:dyDescent="0.35">
      <c r="A507" t="s">
        <v>2396</v>
      </c>
      <c r="B507" t="s">
        <v>2397</v>
      </c>
      <c r="C507" t="s">
        <v>2398</v>
      </c>
      <c r="D507" t="s">
        <v>2399</v>
      </c>
      <c r="E507" t="s">
        <v>1296</v>
      </c>
      <c r="F507" t="s">
        <v>1297</v>
      </c>
      <c r="G507" t="s">
        <v>97</v>
      </c>
      <c r="H507" t="s">
        <v>1298</v>
      </c>
      <c r="I507" t="s">
        <v>1297</v>
      </c>
      <c r="J507" t="s">
        <v>1299</v>
      </c>
      <c r="K507" t="s">
        <v>1300</v>
      </c>
      <c r="L507" t="s">
        <v>97</v>
      </c>
      <c r="M507" t="s">
        <v>297</v>
      </c>
      <c r="N507" t="s">
        <v>298</v>
      </c>
      <c r="O507" t="s">
        <v>299</v>
      </c>
      <c r="P507" t="s">
        <v>300</v>
      </c>
      <c r="Q507" t="s">
        <v>97</v>
      </c>
      <c r="R507" t="s">
        <v>297</v>
      </c>
      <c r="S507" t="s">
        <v>298</v>
      </c>
      <c r="T507" t="s">
        <v>301</v>
      </c>
      <c r="U507" t="s">
        <v>302</v>
      </c>
      <c r="V507" t="s">
        <v>97</v>
      </c>
      <c r="W507" t="s">
        <v>132</v>
      </c>
      <c r="X507" t="s">
        <v>133</v>
      </c>
      <c r="Y507" t="s">
        <v>134</v>
      </c>
      <c r="Z507" t="s">
        <v>135</v>
      </c>
      <c r="AA507" t="s">
        <v>97</v>
      </c>
    </row>
    <row r="508" spans="1:27" x14ac:dyDescent="0.35">
      <c r="A508" t="s">
        <v>2400</v>
      </c>
      <c r="B508" t="s">
        <v>2401</v>
      </c>
      <c r="C508" t="s">
        <v>352</v>
      </c>
      <c r="D508" t="s">
        <v>353</v>
      </c>
      <c r="E508" t="s">
        <v>354</v>
      </c>
      <c r="F508" t="s">
        <v>355</v>
      </c>
      <c r="G508" t="s">
        <v>97</v>
      </c>
      <c r="H508" t="s">
        <v>356</v>
      </c>
      <c r="I508" t="s">
        <v>357</v>
      </c>
      <c r="J508" t="s">
        <v>358</v>
      </c>
      <c r="K508" t="s">
        <v>359</v>
      </c>
      <c r="L508" t="s">
        <v>97</v>
      </c>
      <c r="M508" t="s">
        <v>128</v>
      </c>
      <c r="N508" t="s">
        <v>129</v>
      </c>
      <c r="O508" t="s">
        <v>130</v>
      </c>
      <c r="P508" t="s">
        <v>131</v>
      </c>
      <c r="Q508" t="s">
        <v>97</v>
      </c>
      <c r="R508" t="s">
        <v>128</v>
      </c>
      <c r="S508" t="s">
        <v>129</v>
      </c>
      <c r="T508" t="s">
        <v>130</v>
      </c>
      <c r="U508" t="s">
        <v>131</v>
      </c>
      <c r="V508" t="s">
        <v>97</v>
      </c>
      <c r="W508" t="s">
        <v>132</v>
      </c>
      <c r="X508" t="s">
        <v>133</v>
      </c>
      <c r="Y508" t="s">
        <v>134</v>
      </c>
      <c r="Z508" t="s">
        <v>135</v>
      </c>
      <c r="AA508" t="s">
        <v>97</v>
      </c>
    </row>
    <row r="509" spans="1:27" x14ac:dyDescent="0.35">
      <c r="A509" t="s">
        <v>2402</v>
      </c>
      <c r="B509" t="s">
        <v>2403</v>
      </c>
      <c r="C509" t="s">
        <v>772</v>
      </c>
      <c r="D509" t="s">
        <v>773</v>
      </c>
      <c r="E509" t="s">
        <v>2404</v>
      </c>
      <c r="F509" t="s">
        <v>1166</v>
      </c>
      <c r="G509" t="s">
        <v>97</v>
      </c>
      <c r="H509" t="s">
        <v>1165</v>
      </c>
      <c r="I509" t="s">
        <v>1166</v>
      </c>
      <c r="J509" t="s">
        <v>335</v>
      </c>
      <c r="K509" t="s">
        <v>336</v>
      </c>
      <c r="L509" t="s">
        <v>97</v>
      </c>
      <c r="M509" t="s">
        <v>337</v>
      </c>
      <c r="N509" t="s">
        <v>338</v>
      </c>
      <c r="O509" t="s">
        <v>109</v>
      </c>
      <c r="P509" t="s">
        <v>110</v>
      </c>
      <c r="Q509" t="s">
        <v>97</v>
      </c>
      <c r="R509" t="s">
        <v>337</v>
      </c>
      <c r="S509" t="s">
        <v>338</v>
      </c>
      <c r="T509" t="s">
        <v>335</v>
      </c>
      <c r="U509" t="s">
        <v>336</v>
      </c>
      <c r="V509" t="s">
        <v>97</v>
      </c>
      <c r="W509" t="s">
        <v>107</v>
      </c>
      <c r="X509" t="s">
        <v>108</v>
      </c>
      <c r="Y509" t="s">
        <v>109</v>
      </c>
      <c r="Z509" t="s">
        <v>110</v>
      </c>
      <c r="AA509" t="s">
        <v>97</v>
      </c>
    </row>
    <row r="510" spans="1:27" x14ac:dyDescent="0.35">
      <c r="A510" t="s">
        <v>2405</v>
      </c>
      <c r="B510" t="s">
        <v>2406</v>
      </c>
      <c r="C510" t="s">
        <v>454</v>
      </c>
      <c r="D510" t="s">
        <v>455</v>
      </c>
      <c r="E510" t="s">
        <v>450</v>
      </c>
      <c r="F510" t="s">
        <v>451</v>
      </c>
      <c r="G510" t="s">
        <v>97</v>
      </c>
      <c r="H510" t="s">
        <v>452</v>
      </c>
      <c r="I510" t="s">
        <v>453</v>
      </c>
      <c r="J510" t="s">
        <v>454</v>
      </c>
      <c r="K510" t="s">
        <v>455</v>
      </c>
      <c r="L510" t="s">
        <v>97</v>
      </c>
      <c r="M510" t="s">
        <v>456</v>
      </c>
      <c r="N510" t="s">
        <v>457</v>
      </c>
      <c r="O510" t="s">
        <v>454</v>
      </c>
      <c r="P510" t="s">
        <v>455</v>
      </c>
      <c r="Q510" t="s">
        <v>97</v>
      </c>
      <c r="R510" t="s">
        <v>456</v>
      </c>
      <c r="S510" t="s">
        <v>457</v>
      </c>
      <c r="T510" t="s">
        <v>454</v>
      </c>
      <c r="U510" t="s">
        <v>455</v>
      </c>
      <c r="V510" t="s">
        <v>97</v>
      </c>
      <c r="W510" t="s">
        <v>458</v>
      </c>
      <c r="X510" t="s">
        <v>459</v>
      </c>
      <c r="Y510" t="s">
        <v>109</v>
      </c>
      <c r="Z510" t="s">
        <v>110</v>
      </c>
      <c r="AA510" t="s">
        <v>97</v>
      </c>
    </row>
    <row r="511" spans="1:27" x14ac:dyDescent="0.35">
      <c r="A511" t="s">
        <v>2407</v>
      </c>
      <c r="B511" t="s">
        <v>2408</v>
      </c>
      <c r="C511" t="s">
        <v>151</v>
      </c>
      <c r="D511" t="s">
        <v>152</v>
      </c>
      <c r="E511" t="s">
        <v>153</v>
      </c>
      <c r="F511" t="s">
        <v>154</v>
      </c>
      <c r="G511" t="s">
        <v>97</v>
      </c>
      <c r="H511" t="s">
        <v>155</v>
      </c>
      <c r="I511" t="s">
        <v>154</v>
      </c>
      <c r="J511" t="s">
        <v>151</v>
      </c>
      <c r="K511" t="s">
        <v>152</v>
      </c>
      <c r="L511" t="s">
        <v>97</v>
      </c>
      <c r="M511" t="s">
        <v>156</v>
      </c>
      <c r="N511" t="s">
        <v>157</v>
      </c>
      <c r="O511" t="s">
        <v>158</v>
      </c>
      <c r="P511" t="s">
        <v>159</v>
      </c>
      <c r="Q511" t="s">
        <v>97</v>
      </c>
      <c r="R511" t="s">
        <v>156</v>
      </c>
      <c r="S511" t="s">
        <v>157</v>
      </c>
      <c r="T511" t="s">
        <v>158</v>
      </c>
      <c r="U511" t="s">
        <v>159</v>
      </c>
      <c r="V511" t="s">
        <v>97</v>
      </c>
      <c r="W511" t="s">
        <v>107</v>
      </c>
      <c r="X511" t="s">
        <v>108</v>
      </c>
      <c r="Y511" t="s">
        <v>109</v>
      </c>
      <c r="Z511" t="s">
        <v>110</v>
      </c>
      <c r="AA511" t="s">
        <v>97</v>
      </c>
    </row>
    <row r="512" spans="1:27" x14ac:dyDescent="0.35">
      <c r="A512" t="s">
        <v>2409</v>
      </c>
      <c r="B512" t="s">
        <v>2410</v>
      </c>
      <c r="C512" t="s">
        <v>2411</v>
      </c>
      <c r="D512" t="s">
        <v>2412</v>
      </c>
      <c r="E512" t="s">
        <v>2413</v>
      </c>
      <c r="F512" t="s">
        <v>2414</v>
      </c>
      <c r="G512" t="s">
        <v>97</v>
      </c>
      <c r="H512" t="s">
        <v>142</v>
      </c>
      <c r="I512" t="s">
        <v>143</v>
      </c>
      <c r="J512" t="s">
        <v>144</v>
      </c>
      <c r="K512" t="s">
        <v>145</v>
      </c>
      <c r="L512" t="s">
        <v>97</v>
      </c>
      <c r="M512" t="s">
        <v>111</v>
      </c>
      <c r="N512" t="s">
        <v>146</v>
      </c>
      <c r="O512" t="s">
        <v>147</v>
      </c>
      <c r="P512" t="s">
        <v>148</v>
      </c>
      <c r="Q512" t="s">
        <v>97</v>
      </c>
      <c r="R512" t="s">
        <v>111</v>
      </c>
      <c r="S512" t="s">
        <v>146</v>
      </c>
      <c r="T512" t="s">
        <v>147</v>
      </c>
      <c r="U512" t="s">
        <v>148</v>
      </c>
      <c r="V512" t="s">
        <v>97</v>
      </c>
      <c r="W512" t="s">
        <v>132</v>
      </c>
      <c r="X512" t="s">
        <v>133</v>
      </c>
      <c r="Y512" t="s">
        <v>134</v>
      </c>
      <c r="Z512" t="s">
        <v>135</v>
      </c>
      <c r="AA512" t="s">
        <v>97</v>
      </c>
    </row>
    <row r="513" spans="1:27" x14ac:dyDescent="0.35">
      <c r="A513" t="s">
        <v>2415</v>
      </c>
      <c r="B513" t="s">
        <v>2416</v>
      </c>
      <c r="C513" t="s">
        <v>1153</v>
      </c>
      <c r="D513" t="s">
        <v>1154</v>
      </c>
      <c r="E513" t="s">
        <v>364</v>
      </c>
      <c r="F513" t="s">
        <v>365</v>
      </c>
      <c r="G513" t="s">
        <v>97</v>
      </c>
      <c r="H513" t="s">
        <v>366</v>
      </c>
      <c r="I513" t="s">
        <v>367</v>
      </c>
      <c r="J513" t="s">
        <v>362</v>
      </c>
      <c r="K513" t="s">
        <v>363</v>
      </c>
      <c r="L513" t="s">
        <v>97</v>
      </c>
      <c r="M513" t="s">
        <v>297</v>
      </c>
      <c r="N513" t="s">
        <v>298</v>
      </c>
      <c r="O513" t="s">
        <v>299</v>
      </c>
      <c r="P513" t="s">
        <v>300</v>
      </c>
      <c r="Q513" t="s">
        <v>97</v>
      </c>
      <c r="R513" t="s">
        <v>297</v>
      </c>
      <c r="S513" t="s">
        <v>298</v>
      </c>
      <c r="T513" t="s">
        <v>301</v>
      </c>
      <c r="U513" t="s">
        <v>302</v>
      </c>
      <c r="V513" t="s">
        <v>97</v>
      </c>
      <c r="W513" t="s">
        <v>132</v>
      </c>
      <c r="X513" t="s">
        <v>133</v>
      </c>
      <c r="Y513" t="s">
        <v>134</v>
      </c>
      <c r="Z513" t="s">
        <v>135</v>
      </c>
      <c r="AA513" t="s">
        <v>97</v>
      </c>
    </row>
    <row r="514" spans="1:27" x14ac:dyDescent="0.35">
      <c r="A514" t="s">
        <v>2417</v>
      </c>
      <c r="B514" t="s">
        <v>2418</v>
      </c>
      <c r="C514" t="s">
        <v>2343</v>
      </c>
      <c r="D514" t="s">
        <v>2344</v>
      </c>
      <c r="E514" t="s">
        <v>2345</v>
      </c>
      <c r="F514" t="s">
        <v>2346</v>
      </c>
      <c r="G514" t="s">
        <v>97</v>
      </c>
      <c r="H514" t="s">
        <v>503</v>
      </c>
      <c r="I514" t="s">
        <v>504</v>
      </c>
      <c r="J514" t="s">
        <v>505</v>
      </c>
      <c r="K514" t="s">
        <v>506</v>
      </c>
      <c r="L514" t="s">
        <v>97</v>
      </c>
      <c r="M514" t="s">
        <v>210</v>
      </c>
      <c r="N514" t="s">
        <v>507</v>
      </c>
      <c r="O514" t="s">
        <v>508</v>
      </c>
      <c r="P514" t="s">
        <v>509</v>
      </c>
      <c r="Q514" t="s">
        <v>97</v>
      </c>
      <c r="R514" t="s">
        <v>210</v>
      </c>
      <c r="S514" t="s">
        <v>211</v>
      </c>
      <c r="T514" t="s">
        <v>212</v>
      </c>
      <c r="U514" t="s">
        <v>213</v>
      </c>
      <c r="V514" t="s">
        <v>97</v>
      </c>
      <c r="W514" t="s">
        <v>107</v>
      </c>
      <c r="X514" t="s">
        <v>108</v>
      </c>
      <c r="Y514" t="s">
        <v>109</v>
      </c>
      <c r="Z514" t="s">
        <v>110</v>
      </c>
      <c r="AA514" t="s">
        <v>97</v>
      </c>
    </row>
    <row r="515" spans="1:27" x14ac:dyDescent="0.35">
      <c r="A515" t="s">
        <v>2419</v>
      </c>
      <c r="B515" t="s">
        <v>2420</v>
      </c>
      <c r="C515" t="s">
        <v>832</v>
      </c>
      <c r="D515" t="s">
        <v>833</v>
      </c>
      <c r="E515" t="s">
        <v>834</v>
      </c>
      <c r="F515" t="s">
        <v>835</v>
      </c>
      <c r="G515" t="s">
        <v>97</v>
      </c>
      <c r="H515" t="s">
        <v>836</v>
      </c>
      <c r="I515" t="s">
        <v>837</v>
      </c>
      <c r="J515" t="s">
        <v>320</v>
      </c>
      <c r="K515" t="s">
        <v>321</v>
      </c>
      <c r="L515" t="s">
        <v>97</v>
      </c>
      <c r="M515" t="s">
        <v>325</v>
      </c>
      <c r="N515" t="s">
        <v>326</v>
      </c>
      <c r="O515" t="s">
        <v>320</v>
      </c>
      <c r="P515" t="s">
        <v>321</v>
      </c>
      <c r="Q515" t="s">
        <v>97</v>
      </c>
      <c r="R515" t="s">
        <v>325</v>
      </c>
      <c r="S515" t="s">
        <v>327</v>
      </c>
      <c r="T515" t="s">
        <v>320</v>
      </c>
      <c r="U515" t="s">
        <v>321</v>
      </c>
      <c r="V515" t="s">
        <v>97</v>
      </c>
      <c r="W515" t="s">
        <v>107</v>
      </c>
      <c r="X515" t="s">
        <v>108</v>
      </c>
      <c r="Y515" t="s">
        <v>109</v>
      </c>
      <c r="Z515" t="s">
        <v>110</v>
      </c>
      <c r="AA515" t="s">
        <v>97</v>
      </c>
    </row>
    <row r="516" spans="1:27" x14ac:dyDescent="0.35">
      <c r="A516" t="s">
        <v>2421</v>
      </c>
      <c r="B516" t="s">
        <v>2422</v>
      </c>
      <c r="C516" t="s">
        <v>744</v>
      </c>
      <c r="D516" t="s">
        <v>745</v>
      </c>
      <c r="E516" t="s">
        <v>2203</v>
      </c>
      <c r="F516" t="s">
        <v>2204</v>
      </c>
      <c r="G516" t="s">
        <v>97</v>
      </c>
      <c r="H516" t="s">
        <v>2205</v>
      </c>
      <c r="I516" t="s">
        <v>2204</v>
      </c>
      <c r="J516" t="s">
        <v>2206</v>
      </c>
      <c r="K516" t="s">
        <v>2207</v>
      </c>
      <c r="L516" t="s">
        <v>97</v>
      </c>
      <c r="M516" t="s">
        <v>398</v>
      </c>
      <c r="N516" t="s">
        <v>399</v>
      </c>
      <c r="O516" t="s">
        <v>400</v>
      </c>
      <c r="P516" t="s">
        <v>401</v>
      </c>
      <c r="Q516" t="s">
        <v>97</v>
      </c>
      <c r="R516" t="s">
        <v>398</v>
      </c>
      <c r="S516" t="s">
        <v>399</v>
      </c>
      <c r="T516" t="s">
        <v>400</v>
      </c>
      <c r="U516" t="s">
        <v>401</v>
      </c>
      <c r="V516" t="s">
        <v>97</v>
      </c>
      <c r="W516" t="s">
        <v>132</v>
      </c>
      <c r="X516" t="s">
        <v>133</v>
      </c>
      <c r="Y516" t="s">
        <v>134</v>
      </c>
      <c r="Z516" t="s">
        <v>135</v>
      </c>
      <c r="AA516" t="s">
        <v>97</v>
      </c>
    </row>
    <row r="517" spans="1:27" x14ac:dyDescent="0.35">
      <c r="A517" t="s">
        <v>2423</v>
      </c>
      <c r="B517" t="s">
        <v>2424</v>
      </c>
      <c r="C517" t="s">
        <v>243</v>
      </c>
      <c r="D517" t="s">
        <v>244</v>
      </c>
      <c r="E517" t="s">
        <v>2425</v>
      </c>
      <c r="F517" t="s">
        <v>2426</v>
      </c>
      <c r="G517" t="s">
        <v>97</v>
      </c>
      <c r="H517" t="s">
        <v>669</v>
      </c>
      <c r="I517" t="s">
        <v>670</v>
      </c>
      <c r="J517" t="s">
        <v>671</v>
      </c>
      <c r="K517" t="s">
        <v>251</v>
      </c>
      <c r="L517" t="s">
        <v>97</v>
      </c>
      <c r="M517" t="s">
        <v>248</v>
      </c>
      <c r="N517" t="s">
        <v>249</v>
      </c>
      <c r="O517" t="s">
        <v>250</v>
      </c>
      <c r="P517" t="s">
        <v>251</v>
      </c>
      <c r="Q517" t="s">
        <v>97</v>
      </c>
      <c r="R517" t="s">
        <v>248</v>
      </c>
      <c r="S517" t="s">
        <v>249</v>
      </c>
      <c r="T517" t="s">
        <v>250</v>
      </c>
      <c r="U517" t="s">
        <v>251</v>
      </c>
      <c r="V517" t="s">
        <v>97</v>
      </c>
      <c r="W517" t="s">
        <v>107</v>
      </c>
      <c r="X517" t="s">
        <v>108</v>
      </c>
      <c r="Y517" t="s">
        <v>109</v>
      </c>
      <c r="Z517" t="s">
        <v>110</v>
      </c>
      <c r="AA517" t="s">
        <v>97</v>
      </c>
    </row>
    <row r="518" spans="1:27" x14ac:dyDescent="0.35">
      <c r="A518" t="s">
        <v>2427</v>
      </c>
      <c r="B518" t="s">
        <v>2428</v>
      </c>
      <c r="C518" t="s">
        <v>2429</v>
      </c>
      <c r="D518" t="s">
        <v>2430</v>
      </c>
      <c r="E518" t="s">
        <v>2431</v>
      </c>
      <c r="F518" t="s">
        <v>2432</v>
      </c>
      <c r="G518" t="s">
        <v>97</v>
      </c>
      <c r="H518" t="s">
        <v>2433</v>
      </c>
      <c r="I518" t="s">
        <v>2434</v>
      </c>
      <c r="J518" t="s">
        <v>320</v>
      </c>
      <c r="K518" t="s">
        <v>321</v>
      </c>
      <c r="L518" t="s">
        <v>97</v>
      </c>
      <c r="M518" t="s">
        <v>325</v>
      </c>
      <c r="N518" t="s">
        <v>326</v>
      </c>
      <c r="O518" t="s">
        <v>320</v>
      </c>
      <c r="P518" t="s">
        <v>321</v>
      </c>
      <c r="Q518" t="s">
        <v>97</v>
      </c>
      <c r="R518" t="s">
        <v>325</v>
      </c>
      <c r="S518" t="s">
        <v>327</v>
      </c>
      <c r="T518" t="s">
        <v>320</v>
      </c>
      <c r="U518" t="s">
        <v>321</v>
      </c>
      <c r="V518" t="s">
        <v>97</v>
      </c>
      <c r="W518" t="s">
        <v>107</v>
      </c>
      <c r="X518" t="s">
        <v>108</v>
      </c>
      <c r="Y518" t="s">
        <v>109</v>
      </c>
      <c r="Z518" t="s">
        <v>110</v>
      </c>
      <c r="AA518" t="s">
        <v>97</v>
      </c>
    </row>
    <row r="519" spans="1:27" x14ac:dyDescent="0.35">
      <c r="A519" t="s">
        <v>2435</v>
      </c>
      <c r="B519" t="s">
        <v>2436</v>
      </c>
      <c r="C519" t="s">
        <v>2437</v>
      </c>
      <c r="D519" t="s">
        <v>2438</v>
      </c>
      <c r="E519" t="s">
        <v>2199</v>
      </c>
      <c r="F519" t="s">
        <v>2200</v>
      </c>
      <c r="G519" t="s">
        <v>97</v>
      </c>
      <c r="H519" t="s">
        <v>836</v>
      </c>
      <c r="I519" t="s">
        <v>837</v>
      </c>
      <c r="J519" t="s">
        <v>320</v>
      </c>
      <c r="K519" t="s">
        <v>321</v>
      </c>
      <c r="L519" t="s">
        <v>97</v>
      </c>
      <c r="M519" t="s">
        <v>325</v>
      </c>
      <c r="N519" t="s">
        <v>326</v>
      </c>
      <c r="O519" t="s">
        <v>320</v>
      </c>
      <c r="P519" t="s">
        <v>321</v>
      </c>
      <c r="Q519" t="s">
        <v>97</v>
      </c>
      <c r="R519" t="s">
        <v>325</v>
      </c>
      <c r="S519" t="s">
        <v>327</v>
      </c>
      <c r="T519" t="s">
        <v>320</v>
      </c>
      <c r="U519" t="s">
        <v>321</v>
      </c>
      <c r="V519" t="s">
        <v>97</v>
      </c>
      <c r="W519" t="s">
        <v>107</v>
      </c>
      <c r="X519" t="s">
        <v>108</v>
      </c>
      <c r="Y519" t="s">
        <v>109</v>
      </c>
      <c r="Z519" t="s">
        <v>110</v>
      </c>
      <c r="AA519" t="s">
        <v>97</v>
      </c>
    </row>
    <row r="520" spans="1:27" x14ac:dyDescent="0.35">
      <c r="A520" t="s">
        <v>2439</v>
      </c>
      <c r="B520" t="s">
        <v>2440</v>
      </c>
      <c r="C520" t="s">
        <v>216</v>
      </c>
      <c r="D520" t="s">
        <v>217</v>
      </c>
      <c r="E520" t="s">
        <v>218</v>
      </c>
      <c r="F520" t="s">
        <v>219</v>
      </c>
      <c r="G520" t="s">
        <v>97</v>
      </c>
      <c r="H520" t="s">
        <v>220</v>
      </c>
      <c r="I520" t="s">
        <v>221</v>
      </c>
      <c r="J520" t="s">
        <v>222</v>
      </c>
      <c r="K520" t="s">
        <v>223</v>
      </c>
      <c r="L520" t="s">
        <v>97</v>
      </c>
      <c r="M520" t="s">
        <v>224</v>
      </c>
      <c r="N520" t="s">
        <v>225</v>
      </c>
      <c r="O520" t="s">
        <v>226</v>
      </c>
      <c r="P520" t="s">
        <v>227</v>
      </c>
      <c r="Q520" t="s">
        <v>97</v>
      </c>
      <c r="R520" t="s">
        <v>228</v>
      </c>
      <c r="S520" t="s">
        <v>229</v>
      </c>
      <c r="T520" t="s">
        <v>230</v>
      </c>
      <c r="U520" t="s">
        <v>231</v>
      </c>
      <c r="V520" t="s">
        <v>97</v>
      </c>
      <c r="W520" t="s">
        <v>107</v>
      </c>
      <c r="X520" t="s">
        <v>108</v>
      </c>
      <c r="Y520" t="s">
        <v>109</v>
      </c>
      <c r="Z520" t="s">
        <v>110</v>
      </c>
      <c r="AA520" t="s">
        <v>97</v>
      </c>
    </row>
    <row r="521" spans="1:27" x14ac:dyDescent="0.35">
      <c r="A521" t="s">
        <v>2441</v>
      </c>
      <c r="B521" t="s">
        <v>2442</v>
      </c>
      <c r="C521" t="s">
        <v>705</v>
      </c>
      <c r="D521" t="s">
        <v>706</v>
      </c>
      <c r="E521" t="s">
        <v>707</v>
      </c>
      <c r="F521" t="s">
        <v>708</v>
      </c>
      <c r="G521" t="s">
        <v>97</v>
      </c>
      <c r="H521" t="s">
        <v>622</v>
      </c>
      <c r="I521" t="s">
        <v>623</v>
      </c>
      <c r="J521" t="s">
        <v>624</v>
      </c>
      <c r="K521" t="s">
        <v>625</v>
      </c>
      <c r="L521" t="s">
        <v>97</v>
      </c>
      <c r="M521" t="s">
        <v>416</v>
      </c>
      <c r="N521" t="s">
        <v>626</v>
      </c>
      <c r="O521" t="s">
        <v>627</v>
      </c>
      <c r="P521" t="s">
        <v>628</v>
      </c>
      <c r="Q521" t="s">
        <v>97</v>
      </c>
      <c r="R521" t="s">
        <v>416</v>
      </c>
      <c r="S521" t="s">
        <v>626</v>
      </c>
      <c r="T521" t="s">
        <v>627</v>
      </c>
      <c r="U521" t="s">
        <v>628</v>
      </c>
      <c r="V521" t="s">
        <v>97</v>
      </c>
      <c r="W521" t="s">
        <v>107</v>
      </c>
      <c r="X521" t="s">
        <v>108</v>
      </c>
      <c r="Y521" t="s">
        <v>109</v>
      </c>
      <c r="Z521" t="s">
        <v>110</v>
      </c>
      <c r="AA521" t="s">
        <v>97</v>
      </c>
    </row>
    <row r="522" spans="1:27" x14ac:dyDescent="0.35">
      <c r="A522" t="s">
        <v>2443</v>
      </c>
      <c r="B522" t="s">
        <v>2444</v>
      </c>
      <c r="C522" t="s">
        <v>1120</v>
      </c>
      <c r="D522" t="s">
        <v>1121</v>
      </c>
      <c r="E522" t="s">
        <v>928</v>
      </c>
      <c r="F522" t="s">
        <v>929</v>
      </c>
      <c r="G522" t="s">
        <v>97</v>
      </c>
      <c r="H522" t="s">
        <v>316</v>
      </c>
      <c r="I522" t="s">
        <v>317</v>
      </c>
      <c r="J522" t="s">
        <v>312</v>
      </c>
      <c r="K522" t="s">
        <v>313</v>
      </c>
      <c r="L522" t="s">
        <v>97</v>
      </c>
      <c r="M522" t="s">
        <v>272</v>
      </c>
      <c r="N522" t="s">
        <v>318</v>
      </c>
      <c r="O522" t="s">
        <v>312</v>
      </c>
      <c r="P522" t="s">
        <v>313</v>
      </c>
      <c r="Q522" t="s">
        <v>97</v>
      </c>
      <c r="R522" t="s">
        <v>272</v>
      </c>
      <c r="S522" t="s">
        <v>318</v>
      </c>
      <c r="T522" t="s">
        <v>312</v>
      </c>
      <c r="U522" t="s">
        <v>313</v>
      </c>
      <c r="V522" t="s">
        <v>97</v>
      </c>
      <c r="W522" t="s">
        <v>132</v>
      </c>
      <c r="X522" t="s">
        <v>133</v>
      </c>
      <c r="Y522" t="s">
        <v>134</v>
      </c>
      <c r="Z522" t="s">
        <v>135</v>
      </c>
      <c r="AA522" t="s">
        <v>97</v>
      </c>
    </row>
    <row r="523" spans="1:27" x14ac:dyDescent="0.35">
      <c r="A523" t="s">
        <v>2445</v>
      </c>
      <c r="B523" t="s">
        <v>2446</v>
      </c>
      <c r="C523" t="s">
        <v>2447</v>
      </c>
      <c r="D523" t="s">
        <v>2448</v>
      </c>
      <c r="E523" t="s">
        <v>2449</v>
      </c>
      <c r="F523" t="s">
        <v>2450</v>
      </c>
      <c r="G523" t="s">
        <v>97</v>
      </c>
      <c r="H523" t="s">
        <v>394</v>
      </c>
      <c r="I523" t="s">
        <v>395</v>
      </c>
      <c r="J523" t="s">
        <v>396</v>
      </c>
      <c r="K523" t="s">
        <v>397</v>
      </c>
      <c r="L523" t="s">
        <v>97</v>
      </c>
      <c r="M523" t="s">
        <v>398</v>
      </c>
      <c r="N523" t="s">
        <v>399</v>
      </c>
      <c r="O523" t="s">
        <v>400</v>
      </c>
      <c r="P523" t="s">
        <v>401</v>
      </c>
      <c r="Q523" t="s">
        <v>97</v>
      </c>
      <c r="R523" t="s">
        <v>398</v>
      </c>
      <c r="S523" t="s">
        <v>399</v>
      </c>
      <c r="T523" t="s">
        <v>400</v>
      </c>
      <c r="U523" t="s">
        <v>401</v>
      </c>
      <c r="V523" t="s">
        <v>97</v>
      </c>
      <c r="W523" t="s">
        <v>132</v>
      </c>
      <c r="X523" t="s">
        <v>133</v>
      </c>
      <c r="Y523" t="s">
        <v>134</v>
      </c>
      <c r="Z523" t="s">
        <v>135</v>
      </c>
      <c r="AA523" t="s">
        <v>97</v>
      </c>
    </row>
    <row r="524" spans="1:27" x14ac:dyDescent="0.35">
      <c r="A524" t="s">
        <v>2451</v>
      </c>
      <c r="B524" t="s">
        <v>2452</v>
      </c>
      <c r="C524" t="s">
        <v>1623</v>
      </c>
      <c r="D524" t="s">
        <v>1624</v>
      </c>
      <c r="E524" t="s">
        <v>1625</v>
      </c>
      <c r="F524" t="s">
        <v>1626</v>
      </c>
      <c r="G524" t="s">
        <v>97</v>
      </c>
      <c r="H524" t="s">
        <v>1627</v>
      </c>
      <c r="I524" t="s">
        <v>1628</v>
      </c>
      <c r="J524" t="s">
        <v>1629</v>
      </c>
      <c r="K524" t="s">
        <v>1630</v>
      </c>
      <c r="L524" t="s">
        <v>97</v>
      </c>
      <c r="M524" t="s">
        <v>224</v>
      </c>
      <c r="N524" t="s">
        <v>225</v>
      </c>
      <c r="O524" t="s">
        <v>226</v>
      </c>
      <c r="P524" t="s">
        <v>227</v>
      </c>
      <c r="Q524" t="s">
        <v>97</v>
      </c>
      <c r="R524" t="s">
        <v>228</v>
      </c>
      <c r="S524" t="s">
        <v>229</v>
      </c>
      <c r="T524" t="s">
        <v>230</v>
      </c>
      <c r="U524" t="s">
        <v>231</v>
      </c>
      <c r="V524" t="s">
        <v>97</v>
      </c>
      <c r="W524" t="s">
        <v>107</v>
      </c>
      <c r="X524" t="s">
        <v>108</v>
      </c>
      <c r="Y524" t="s">
        <v>109</v>
      </c>
      <c r="Z524" t="s">
        <v>110</v>
      </c>
      <c r="AA524" t="s">
        <v>97</v>
      </c>
    </row>
    <row r="525" spans="1:27" x14ac:dyDescent="0.35">
      <c r="A525" t="s">
        <v>2453</v>
      </c>
      <c r="B525" t="s">
        <v>2454</v>
      </c>
      <c r="C525" t="s">
        <v>1055</v>
      </c>
      <c r="D525" t="s">
        <v>1056</v>
      </c>
      <c r="E525" t="s">
        <v>1057</v>
      </c>
      <c r="F525" t="s">
        <v>1058</v>
      </c>
      <c r="G525" t="s">
        <v>97</v>
      </c>
      <c r="H525" t="s">
        <v>1059</v>
      </c>
      <c r="I525" t="s">
        <v>1060</v>
      </c>
      <c r="J525" t="s">
        <v>1061</v>
      </c>
      <c r="K525" t="s">
        <v>1062</v>
      </c>
      <c r="L525" t="s">
        <v>97</v>
      </c>
      <c r="M525" t="s">
        <v>272</v>
      </c>
      <c r="N525" t="s">
        <v>318</v>
      </c>
      <c r="O525" t="s">
        <v>312</v>
      </c>
      <c r="P525" t="s">
        <v>313</v>
      </c>
      <c r="Q525" t="s">
        <v>97</v>
      </c>
      <c r="R525" t="s">
        <v>272</v>
      </c>
      <c r="S525" t="s">
        <v>318</v>
      </c>
      <c r="T525" t="s">
        <v>312</v>
      </c>
      <c r="U525" t="s">
        <v>313</v>
      </c>
      <c r="V525" t="s">
        <v>97</v>
      </c>
      <c r="W525" t="s">
        <v>132</v>
      </c>
      <c r="X525" t="s">
        <v>133</v>
      </c>
      <c r="Y525" t="s">
        <v>134</v>
      </c>
      <c r="Z525" t="s">
        <v>135</v>
      </c>
      <c r="AA525" t="s">
        <v>97</v>
      </c>
    </row>
    <row r="526" spans="1:27" x14ac:dyDescent="0.35">
      <c r="A526" t="s">
        <v>2455</v>
      </c>
      <c r="B526" t="s">
        <v>2456</v>
      </c>
      <c r="C526" t="s">
        <v>2457</v>
      </c>
      <c r="D526" t="s">
        <v>2458</v>
      </c>
      <c r="E526" t="s">
        <v>2459</v>
      </c>
      <c r="F526" t="s">
        <v>2460</v>
      </c>
      <c r="G526" t="s">
        <v>97</v>
      </c>
      <c r="H526" t="s">
        <v>155</v>
      </c>
      <c r="I526" t="s">
        <v>154</v>
      </c>
      <c r="J526" t="s">
        <v>151</v>
      </c>
      <c r="K526" t="s">
        <v>152</v>
      </c>
      <c r="L526" t="s">
        <v>97</v>
      </c>
      <c r="M526" t="s">
        <v>156</v>
      </c>
      <c r="N526" t="s">
        <v>157</v>
      </c>
      <c r="O526" t="s">
        <v>158</v>
      </c>
      <c r="P526" t="s">
        <v>159</v>
      </c>
      <c r="Q526" t="s">
        <v>97</v>
      </c>
      <c r="R526" t="s">
        <v>156</v>
      </c>
      <c r="S526" t="s">
        <v>157</v>
      </c>
      <c r="T526" t="s">
        <v>158</v>
      </c>
      <c r="U526" t="s">
        <v>159</v>
      </c>
      <c r="V526" t="s">
        <v>97</v>
      </c>
      <c r="W526" t="s">
        <v>107</v>
      </c>
      <c r="X526" t="s">
        <v>108</v>
      </c>
      <c r="Y526" t="s">
        <v>109</v>
      </c>
      <c r="Z526" t="s">
        <v>110</v>
      </c>
      <c r="AA526" t="s">
        <v>97</v>
      </c>
    </row>
    <row r="527" spans="1:27" x14ac:dyDescent="0.35">
      <c r="A527" t="s">
        <v>2461</v>
      </c>
      <c r="B527" t="s">
        <v>2462</v>
      </c>
      <c r="C527" t="s">
        <v>1825</v>
      </c>
      <c r="D527" t="s">
        <v>1826</v>
      </c>
      <c r="E527" t="s">
        <v>2463</v>
      </c>
      <c r="F527" t="s">
        <v>2464</v>
      </c>
      <c r="G527" t="s">
        <v>97</v>
      </c>
      <c r="H527" t="s">
        <v>1823</v>
      </c>
      <c r="I527" t="s">
        <v>1824</v>
      </c>
      <c r="J527" t="s">
        <v>1825</v>
      </c>
      <c r="K527" t="s">
        <v>1826</v>
      </c>
      <c r="L527" t="s">
        <v>97</v>
      </c>
      <c r="M527" t="s">
        <v>272</v>
      </c>
      <c r="N527" t="s">
        <v>318</v>
      </c>
      <c r="O527" t="s">
        <v>312</v>
      </c>
      <c r="P527" t="s">
        <v>313</v>
      </c>
      <c r="Q527" t="s">
        <v>97</v>
      </c>
      <c r="R527" t="s">
        <v>272</v>
      </c>
      <c r="S527" t="s">
        <v>318</v>
      </c>
      <c r="T527" t="s">
        <v>312</v>
      </c>
      <c r="U527" t="s">
        <v>313</v>
      </c>
      <c r="V527" t="s">
        <v>97</v>
      </c>
      <c r="W527" t="s">
        <v>132</v>
      </c>
      <c r="X527" t="s">
        <v>133</v>
      </c>
      <c r="Y527" t="s">
        <v>134</v>
      </c>
      <c r="Z527" t="s">
        <v>135</v>
      </c>
      <c r="AA527" t="s">
        <v>97</v>
      </c>
    </row>
    <row r="528" spans="1:27" x14ac:dyDescent="0.35">
      <c r="A528" t="s">
        <v>2465</v>
      </c>
      <c r="B528" t="s">
        <v>2466</v>
      </c>
      <c r="C528" t="s">
        <v>151</v>
      </c>
      <c r="D528" t="s">
        <v>152</v>
      </c>
      <c r="E528" t="s">
        <v>2467</v>
      </c>
      <c r="F528" t="s">
        <v>2468</v>
      </c>
      <c r="G528" t="s">
        <v>97</v>
      </c>
      <c r="H528" t="s">
        <v>769</v>
      </c>
      <c r="I528" t="s">
        <v>768</v>
      </c>
      <c r="J528" t="s">
        <v>151</v>
      </c>
      <c r="K528" t="s">
        <v>152</v>
      </c>
      <c r="L528" t="s">
        <v>97</v>
      </c>
      <c r="M528" t="s">
        <v>156</v>
      </c>
      <c r="N528" t="s">
        <v>157</v>
      </c>
      <c r="O528" t="s">
        <v>158</v>
      </c>
      <c r="P528" t="s">
        <v>159</v>
      </c>
      <c r="Q528" t="s">
        <v>97</v>
      </c>
      <c r="R528" t="s">
        <v>156</v>
      </c>
      <c r="S528" t="s">
        <v>157</v>
      </c>
      <c r="T528" t="s">
        <v>158</v>
      </c>
      <c r="U528" t="s">
        <v>159</v>
      </c>
      <c r="V528" t="s">
        <v>97</v>
      </c>
      <c r="W528" t="s">
        <v>107</v>
      </c>
      <c r="X528" t="s">
        <v>108</v>
      </c>
      <c r="Y528" t="s">
        <v>109</v>
      </c>
      <c r="Z528" t="s">
        <v>110</v>
      </c>
      <c r="AA528" t="s">
        <v>97</v>
      </c>
    </row>
    <row r="529" spans="1:27" x14ac:dyDescent="0.35">
      <c r="A529" t="s">
        <v>2469</v>
      </c>
      <c r="B529" t="s">
        <v>2470</v>
      </c>
      <c r="C529" t="s">
        <v>320</v>
      </c>
      <c r="D529" t="s">
        <v>321</v>
      </c>
      <c r="E529" t="s">
        <v>2471</v>
      </c>
      <c r="F529" t="s">
        <v>2472</v>
      </c>
      <c r="G529" t="s">
        <v>97</v>
      </c>
      <c r="H529" t="s">
        <v>324</v>
      </c>
      <c r="I529" t="s">
        <v>323</v>
      </c>
      <c r="J529" t="s">
        <v>320</v>
      </c>
      <c r="K529" t="s">
        <v>321</v>
      </c>
      <c r="L529" t="s">
        <v>97</v>
      </c>
      <c r="M529" t="s">
        <v>325</v>
      </c>
      <c r="N529" t="s">
        <v>326</v>
      </c>
      <c r="O529" t="s">
        <v>320</v>
      </c>
      <c r="P529" t="s">
        <v>321</v>
      </c>
      <c r="Q529" t="s">
        <v>97</v>
      </c>
      <c r="R529" t="s">
        <v>325</v>
      </c>
      <c r="S529" t="s">
        <v>327</v>
      </c>
      <c r="T529" t="s">
        <v>320</v>
      </c>
      <c r="U529" t="s">
        <v>321</v>
      </c>
      <c r="V529" t="s">
        <v>97</v>
      </c>
      <c r="W529" t="s">
        <v>107</v>
      </c>
      <c r="X529" t="s">
        <v>108</v>
      </c>
      <c r="Y529" t="s">
        <v>109</v>
      </c>
      <c r="Z529" t="s">
        <v>110</v>
      </c>
      <c r="AA529" t="s">
        <v>97</v>
      </c>
    </row>
    <row r="530" spans="1:27" x14ac:dyDescent="0.35">
      <c r="A530" t="s">
        <v>2473</v>
      </c>
      <c r="B530" t="s">
        <v>2474</v>
      </c>
      <c r="C530" t="s">
        <v>282</v>
      </c>
      <c r="D530" t="s">
        <v>283</v>
      </c>
      <c r="E530" t="s">
        <v>2124</v>
      </c>
      <c r="F530" t="s">
        <v>2125</v>
      </c>
      <c r="G530" t="s">
        <v>97</v>
      </c>
      <c r="H530" t="s">
        <v>2126</v>
      </c>
      <c r="I530" t="s">
        <v>2125</v>
      </c>
      <c r="J530" t="s">
        <v>2127</v>
      </c>
      <c r="K530" t="s">
        <v>2128</v>
      </c>
      <c r="L530" t="s">
        <v>97</v>
      </c>
      <c r="M530" t="s">
        <v>440</v>
      </c>
      <c r="N530" t="s">
        <v>816</v>
      </c>
      <c r="O530" t="s">
        <v>100</v>
      </c>
      <c r="P530" t="s">
        <v>101</v>
      </c>
      <c r="Q530" t="s">
        <v>97</v>
      </c>
      <c r="R530" t="s">
        <v>440</v>
      </c>
      <c r="S530" t="s">
        <v>816</v>
      </c>
      <c r="T530" t="s">
        <v>100</v>
      </c>
      <c r="U530" t="s">
        <v>101</v>
      </c>
      <c r="V530" t="s">
        <v>97</v>
      </c>
      <c r="W530" t="s">
        <v>107</v>
      </c>
      <c r="X530" t="s">
        <v>108</v>
      </c>
      <c r="Y530" t="s">
        <v>109</v>
      </c>
      <c r="Z530" t="s">
        <v>110</v>
      </c>
      <c r="AA530" t="s">
        <v>97</v>
      </c>
    </row>
    <row r="531" spans="1:27" x14ac:dyDescent="0.35">
      <c r="A531" t="s">
        <v>2475</v>
      </c>
      <c r="B531" t="s">
        <v>2476</v>
      </c>
      <c r="C531" t="s">
        <v>1002</v>
      </c>
      <c r="D531" t="s">
        <v>1003</v>
      </c>
      <c r="E531" t="s">
        <v>140</v>
      </c>
      <c r="F531" t="s">
        <v>141</v>
      </c>
      <c r="G531" t="s">
        <v>97</v>
      </c>
      <c r="H531" t="s">
        <v>142</v>
      </c>
      <c r="I531" t="s">
        <v>143</v>
      </c>
      <c r="J531" t="s">
        <v>144</v>
      </c>
      <c r="K531" t="s">
        <v>145</v>
      </c>
      <c r="L531" t="s">
        <v>97</v>
      </c>
      <c r="M531" t="s">
        <v>111</v>
      </c>
      <c r="N531" t="s">
        <v>146</v>
      </c>
      <c r="O531" t="s">
        <v>147</v>
      </c>
      <c r="P531" t="s">
        <v>148</v>
      </c>
      <c r="Q531" t="s">
        <v>97</v>
      </c>
      <c r="R531" t="s">
        <v>111</v>
      </c>
      <c r="S531" t="s">
        <v>146</v>
      </c>
      <c r="T531" t="s">
        <v>147</v>
      </c>
      <c r="U531" t="s">
        <v>148</v>
      </c>
      <c r="V531" t="s">
        <v>97</v>
      </c>
      <c r="W531" t="s">
        <v>132</v>
      </c>
      <c r="X531" t="s">
        <v>133</v>
      </c>
      <c r="Y531" t="s">
        <v>134</v>
      </c>
      <c r="Z531" t="s">
        <v>135</v>
      </c>
      <c r="AA531" t="s">
        <v>97</v>
      </c>
    </row>
    <row r="532" spans="1:27" x14ac:dyDescent="0.35">
      <c r="A532" t="s">
        <v>2477</v>
      </c>
      <c r="B532" t="s">
        <v>2478</v>
      </c>
      <c r="C532" t="s">
        <v>2479</v>
      </c>
      <c r="D532" t="s">
        <v>2480</v>
      </c>
      <c r="E532" t="s">
        <v>1004</v>
      </c>
      <c r="F532" t="s">
        <v>1005</v>
      </c>
      <c r="G532" t="s">
        <v>97</v>
      </c>
      <c r="H532" t="s">
        <v>1006</v>
      </c>
      <c r="I532" t="s">
        <v>1005</v>
      </c>
      <c r="J532" t="s">
        <v>1002</v>
      </c>
      <c r="K532" t="s">
        <v>1003</v>
      </c>
      <c r="L532" t="s">
        <v>97</v>
      </c>
      <c r="M532" t="s">
        <v>111</v>
      </c>
      <c r="N532" t="s">
        <v>146</v>
      </c>
      <c r="O532" t="s">
        <v>147</v>
      </c>
      <c r="P532" t="s">
        <v>148</v>
      </c>
      <c r="Q532" t="s">
        <v>97</v>
      </c>
      <c r="R532" t="s">
        <v>111</v>
      </c>
      <c r="S532" t="s">
        <v>146</v>
      </c>
      <c r="T532" t="s">
        <v>147</v>
      </c>
      <c r="U532" t="s">
        <v>148</v>
      </c>
      <c r="V532" t="s">
        <v>97</v>
      </c>
      <c r="W532" t="s">
        <v>132</v>
      </c>
      <c r="X532" t="s">
        <v>133</v>
      </c>
      <c r="Y532" t="s">
        <v>134</v>
      </c>
      <c r="Z532" t="s">
        <v>135</v>
      </c>
      <c r="AA532" t="s">
        <v>97</v>
      </c>
    </row>
    <row r="533" spans="1:27" x14ac:dyDescent="0.35">
      <c r="A533" t="s">
        <v>2481</v>
      </c>
      <c r="B533" t="s">
        <v>2482</v>
      </c>
      <c r="C533" t="s">
        <v>2483</v>
      </c>
      <c r="D533" t="s">
        <v>509</v>
      </c>
      <c r="E533" t="s">
        <v>2484</v>
      </c>
      <c r="F533" t="s">
        <v>2485</v>
      </c>
      <c r="G533" t="s">
        <v>97</v>
      </c>
      <c r="H533" t="s">
        <v>2486</v>
      </c>
      <c r="I533" t="s">
        <v>2485</v>
      </c>
      <c r="J533" t="s">
        <v>505</v>
      </c>
      <c r="K533" t="s">
        <v>506</v>
      </c>
      <c r="L533" t="s">
        <v>97</v>
      </c>
      <c r="M533" t="s">
        <v>210</v>
      </c>
      <c r="N533" t="s">
        <v>507</v>
      </c>
      <c r="O533" t="s">
        <v>508</v>
      </c>
      <c r="P533" t="s">
        <v>509</v>
      </c>
      <c r="Q533" t="s">
        <v>97</v>
      </c>
      <c r="R533" t="s">
        <v>210</v>
      </c>
      <c r="S533" t="s">
        <v>211</v>
      </c>
      <c r="T533" t="s">
        <v>212</v>
      </c>
      <c r="U533" t="s">
        <v>213</v>
      </c>
      <c r="V533" t="s">
        <v>97</v>
      </c>
      <c r="W533" t="s">
        <v>107</v>
      </c>
      <c r="X533" t="s">
        <v>108</v>
      </c>
      <c r="Y533" t="s">
        <v>109</v>
      </c>
      <c r="Z533" t="s">
        <v>110</v>
      </c>
      <c r="AA533" t="s">
        <v>97</v>
      </c>
    </row>
    <row r="534" spans="1:27" x14ac:dyDescent="0.35">
      <c r="A534" t="s">
        <v>2487</v>
      </c>
      <c r="B534" t="s">
        <v>2488</v>
      </c>
      <c r="C534" t="s">
        <v>1038</v>
      </c>
      <c r="D534" t="s">
        <v>1039</v>
      </c>
      <c r="E534" t="s">
        <v>2489</v>
      </c>
      <c r="F534" t="s">
        <v>2490</v>
      </c>
      <c r="G534" t="s">
        <v>97</v>
      </c>
      <c r="H534" t="s">
        <v>468</v>
      </c>
      <c r="I534" t="s">
        <v>469</v>
      </c>
      <c r="J534" t="s">
        <v>470</v>
      </c>
      <c r="K534" t="s">
        <v>471</v>
      </c>
      <c r="L534" t="s">
        <v>97</v>
      </c>
      <c r="M534" t="s">
        <v>272</v>
      </c>
      <c r="N534" t="s">
        <v>318</v>
      </c>
      <c r="O534" t="s">
        <v>312</v>
      </c>
      <c r="P534" t="s">
        <v>313</v>
      </c>
      <c r="Q534" t="s">
        <v>97</v>
      </c>
      <c r="R534" t="s">
        <v>272</v>
      </c>
      <c r="S534" t="s">
        <v>318</v>
      </c>
      <c r="T534" t="s">
        <v>312</v>
      </c>
      <c r="U534" t="s">
        <v>313</v>
      </c>
      <c r="V534" t="s">
        <v>97</v>
      </c>
      <c r="W534" t="s">
        <v>132</v>
      </c>
      <c r="X534" t="s">
        <v>133</v>
      </c>
      <c r="Y534" t="s">
        <v>134</v>
      </c>
      <c r="Z534" t="s">
        <v>135</v>
      </c>
      <c r="AA534" t="s">
        <v>97</v>
      </c>
    </row>
    <row r="535" spans="1:27" x14ac:dyDescent="0.35">
      <c r="A535" t="s">
        <v>2491</v>
      </c>
      <c r="B535" t="s">
        <v>2492</v>
      </c>
      <c r="C535" t="s">
        <v>1139</v>
      </c>
      <c r="D535" t="s">
        <v>1140</v>
      </c>
      <c r="E535" t="s">
        <v>1141</v>
      </c>
      <c r="F535" t="s">
        <v>1142</v>
      </c>
      <c r="G535" t="s">
        <v>97</v>
      </c>
      <c r="H535" t="s">
        <v>1143</v>
      </c>
      <c r="I535" t="s">
        <v>1144</v>
      </c>
      <c r="J535" t="s">
        <v>1139</v>
      </c>
      <c r="K535" t="s">
        <v>1140</v>
      </c>
      <c r="L535" t="s">
        <v>97</v>
      </c>
      <c r="M535" t="s">
        <v>416</v>
      </c>
      <c r="N535" t="s">
        <v>626</v>
      </c>
      <c r="O535" t="s">
        <v>627</v>
      </c>
      <c r="P535" t="s">
        <v>628</v>
      </c>
      <c r="Q535" t="s">
        <v>97</v>
      </c>
      <c r="R535" t="s">
        <v>416</v>
      </c>
      <c r="S535" t="s">
        <v>626</v>
      </c>
      <c r="T535" t="s">
        <v>627</v>
      </c>
      <c r="U535" t="s">
        <v>628</v>
      </c>
      <c r="V535" t="s">
        <v>97</v>
      </c>
      <c r="W535" t="s">
        <v>107</v>
      </c>
      <c r="X535" t="s">
        <v>108</v>
      </c>
      <c r="Y535" t="s">
        <v>109</v>
      </c>
      <c r="Z535" t="s">
        <v>110</v>
      </c>
      <c r="AA535" t="s">
        <v>97</v>
      </c>
    </row>
    <row r="536" spans="1:27" x14ac:dyDescent="0.35">
      <c r="A536" t="s">
        <v>2493</v>
      </c>
      <c r="B536" t="s">
        <v>2494</v>
      </c>
      <c r="C536" t="s">
        <v>573</v>
      </c>
      <c r="D536" t="s">
        <v>574</v>
      </c>
      <c r="E536" t="s">
        <v>1708</v>
      </c>
      <c r="F536" t="s">
        <v>1709</v>
      </c>
      <c r="G536" t="s">
        <v>97</v>
      </c>
      <c r="H536" t="s">
        <v>694</v>
      </c>
      <c r="I536" t="s">
        <v>695</v>
      </c>
      <c r="J536" t="s">
        <v>573</v>
      </c>
      <c r="K536" t="s">
        <v>574</v>
      </c>
      <c r="L536" t="s">
        <v>97</v>
      </c>
      <c r="M536" t="s">
        <v>412</v>
      </c>
      <c r="N536" t="s">
        <v>413</v>
      </c>
      <c r="O536" t="s">
        <v>414</v>
      </c>
      <c r="P536" t="s">
        <v>415</v>
      </c>
      <c r="Q536" t="s">
        <v>97</v>
      </c>
      <c r="R536" t="s">
        <v>412</v>
      </c>
      <c r="S536" t="s">
        <v>413</v>
      </c>
      <c r="T536" t="s">
        <v>414</v>
      </c>
      <c r="U536" t="s">
        <v>415</v>
      </c>
      <c r="V536" t="s">
        <v>97</v>
      </c>
      <c r="W536" t="s">
        <v>107</v>
      </c>
      <c r="X536" t="s">
        <v>108</v>
      </c>
      <c r="Y536" t="s">
        <v>109</v>
      </c>
      <c r="Z536" t="s">
        <v>110</v>
      </c>
      <c r="AA536" t="s">
        <v>97</v>
      </c>
    </row>
    <row r="537" spans="1:27" x14ac:dyDescent="0.35">
      <c r="A537" t="s">
        <v>2495</v>
      </c>
      <c r="B537" t="s">
        <v>2496</v>
      </c>
      <c r="C537" t="s">
        <v>933</v>
      </c>
      <c r="D537" t="s">
        <v>934</v>
      </c>
      <c r="E537" t="s">
        <v>935</v>
      </c>
      <c r="F537" t="s">
        <v>936</v>
      </c>
      <c r="G537" t="s">
        <v>97</v>
      </c>
      <c r="H537" t="s">
        <v>937</v>
      </c>
      <c r="I537" t="s">
        <v>938</v>
      </c>
      <c r="J537" t="s">
        <v>933</v>
      </c>
      <c r="K537" t="s">
        <v>934</v>
      </c>
      <c r="L537" t="s">
        <v>97</v>
      </c>
      <c r="M537" t="s">
        <v>210</v>
      </c>
      <c r="N537" t="s">
        <v>507</v>
      </c>
      <c r="O537" t="s">
        <v>508</v>
      </c>
      <c r="P537" t="s">
        <v>509</v>
      </c>
      <c r="Q537" t="s">
        <v>97</v>
      </c>
      <c r="R537" t="s">
        <v>210</v>
      </c>
      <c r="S537" t="s">
        <v>211</v>
      </c>
      <c r="T537" t="s">
        <v>212</v>
      </c>
      <c r="U537" t="s">
        <v>213</v>
      </c>
      <c r="V537" t="s">
        <v>97</v>
      </c>
      <c r="W537" t="s">
        <v>107</v>
      </c>
      <c r="X537" t="s">
        <v>108</v>
      </c>
      <c r="Y537" t="s">
        <v>109</v>
      </c>
      <c r="Z537" t="s">
        <v>110</v>
      </c>
      <c r="AA537" t="s">
        <v>97</v>
      </c>
    </row>
    <row r="538" spans="1:27" x14ac:dyDescent="0.35">
      <c r="A538" t="s">
        <v>2497</v>
      </c>
      <c r="B538" t="s">
        <v>2498</v>
      </c>
      <c r="C538" t="s">
        <v>2261</v>
      </c>
      <c r="D538" t="s">
        <v>2262</v>
      </c>
      <c r="E538" t="s">
        <v>354</v>
      </c>
      <c r="F538" t="s">
        <v>355</v>
      </c>
      <c r="G538" t="s">
        <v>97</v>
      </c>
      <c r="H538" t="s">
        <v>356</v>
      </c>
      <c r="I538" t="s">
        <v>357</v>
      </c>
      <c r="J538" t="s">
        <v>358</v>
      </c>
      <c r="K538" t="s">
        <v>359</v>
      </c>
      <c r="L538" t="s">
        <v>97</v>
      </c>
      <c r="M538" t="s">
        <v>128</v>
      </c>
      <c r="N538" t="s">
        <v>129</v>
      </c>
      <c r="O538" t="s">
        <v>130</v>
      </c>
      <c r="P538" t="s">
        <v>131</v>
      </c>
      <c r="Q538" t="s">
        <v>97</v>
      </c>
      <c r="R538" t="s">
        <v>128</v>
      </c>
      <c r="S538" t="s">
        <v>129</v>
      </c>
      <c r="T538" t="s">
        <v>130</v>
      </c>
      <c r="U538" t="s">
        <v>131</v>
      </c>
      <c r="V538" t="s">
        <v>97</v>
      </c>
      <c r="W538" t="s">
        <v>132</v>
      </c>
      <c r="X538" t="s">
        <v>133</v>
      </c>
      <c r="Y538" t="s">
        <v>134</v>
      </c>
      <c r="Z538" t="s">
        <v>135</v>
      </c>
      <c r="AA538" t="s">
        <v>97</v>
      </c>
    </row>
    <row r="539" spans="1:27" x14ac:dyDescent="0.35">
      <c r="A539" t="s">
        <v>2499</v>
      </c>
      <c r="B539" t="s">
        <v>2500</v>
      </c>
      <c r="C539" t="s">
        <v>362</v>
      </c>
      <c r="D539" t="s">
        <v>363</v>
      </c>
      <c r="E539" t="s">
        <v>1171</v>
      </c>
      <c r="F539" t="s">
        <v>1172</v>
      </c>
      <c r="G539" t="s">
        <v>97</v>
      </c>
      <c r="H539" t="s">
        <v>366</v>
      </c>
      <c r="I539" t="s">
        <v>367</v>
      </c>
      <c r="J539" t="s">
        <v>362</v>
      </c>
      <c r="K539" t="s">
        <v>363</v>
      </c>
      <c r="L539" t="s">
        <v>97</v>
      </c>
      <c r="M539" t="s">
        <v>297</v>
      </c>
      <c r="N539" t="s">
        <v>298</v>
      </c>
      <c r="O539" t="s">
        <v>299</v>
      </c>
      <c r="P539" t="s">
        <v>300</v>
      </c>
      <c r="Q539" t="s">
        <v>97</v>
      </c>
      <c r="R539" t="s">
        <v>297</v>
      </c>
      <c r="S539" t="s">
        <v>298</v>
      </c>
      <c r="T539" t="s">
        <v>301</v>
      </c>
      <c r="U539" t="s">
        <v>302</v>
      </c>
      <c r="V539" t="s">
        <v>97</v>
      </c>
      <c r="W539" t="s">
        <v>132</v>
      </c>
      <c r="X539" t="s">
        <v>133</v>
      </c>
      <c r="Y539" t="s">
        <v>134</v>
      </c>
      <c r="Z539" t="s">
        <v>135</v>
      </c>
      <c r="AA539" t="s">
        <v>97</v>
      </c>
    </row>
    <row r="540" spans="1:27" x14ac:dyDescent="0.35">
      <c r="A540" t="s">
        <v>2501</v>
      </c>
      <c r="B540" t="s">
        <v>2502</v>
      </c>
      <c r="C540" t="s">
        <v>1756</v>
      </c>
      <c r="D540" t="s">
        <v>1757</v>
      </c>
      <c r="E540" t="s">
        <v>1753</v>
      </c>
      <c r="F540" t="s">
        <v>1754</v>
      </c>
      <c r="G540" t="s">
        <v>97</v>
      </c>
      <c r="H540" t="s">
        <v>1755</v>
      </c>
      <c r="I540" t="s">
        <v>1754</v>
      </c>
      <c r="J540" t="s">
        <v>1756</v>
      </c>
      <c r="K540" t="s">
        <v>1757</v>
      </c>
      <c r="L540" t="s">
        <v>97</v>
      </c>
      <c r="M540" t="s">
        <v>224</v>
      </c>
      <c r="N540" t="s">
        <v>225</v>
      </c>
      <c r="O540" t="s">
        <v>226</v>
      </c>
      <c r="P540" t="s">
        <v>227</v>
      </c>
      <c r="Q540" t="s">
        <v>97</v>
      </c>
      <c r="R540" t="s">
        <v>228</v>
      </c>
      <c r="S540" t="s">
        <v>229</v>
      </c>
      <c r="T540" t="s">
        <v>230</v>
      </c>
      <c r="U540" t="s">
        <v>231</v>
      </c>
      <c r="V540" t="s">
        <v>97</v>
      </c>
      <c r="W540" t="s">
        <v>107</v>
      </c>
      <c r="X540" t="s">
        <v>108</v>
      </c>
      <c r="Y540" t="s">
        <v>109</v>
      </c>
      <c r="Z540" t="s">
        <v>110</v>
      </c>
      <c r="AA540" t="s">
        <v>97</v>
      </c>
    </row>
    <row r="541" spans="1:27" x14ac:dyDescent="0.35">
      <c r="A541" t="s">
        <v>2503</v>
      </c>
      <c r="B541" t="s">
        <v>2504</v>
      </c>
      <c r="C541" t="s">
        <v>997</v>
      </c>
      <c r="D541" t="s">
        <v>998</v>
      </c>
      <c r="E541" t="s">
        <v>999</v>
      </c>
      <c r="F541" t="s">
        <v>1000</v>
      </c>
      <c r="G541" t="s">
        <v>97</v>
      </c>
      <c r="H541" t="s">
        <v>316</v>
      </c>
      <c r="I541" t="s">
        <v>317</v>
      </c>
      <c r="J541" t="s">
        <v>312</v>
      </c>
      <c r="K541" t="s">
        <v>313</v>
      </c>
      <c r="L541" t="s">
        <v>97</v>
      </c>
      <c r="M541" t="s">
        <v>272</v>
      </c>
      <c r="N541" t="s">
        <v>318</v>
      </c>
      <c r="O541" t="s">
        <v>312</v>
      </c>
      <c r="P541" t="s">
        <v>313</v>
      </c>
      <c r="Q541" t="s">
        <v>97</v>
      </c>
      <c r="R541" t="s">
        <v>272</v>
      </c>
      <c r="S541" t="s">
        <v>318</v>
      </c>
      <c r="T541" t="s">
        <v>312</v>
      </c>
      <c r="U541" t="s">
        <v>313</v>
      </c>
      <c r="V541" t="s">
        <v>97</v>
      </c>
      <c r="W541" t="s">
        <v>132</v>
      </c>
      <c r="X541" t="s">
        <v>133</v>
      </c>
      <c r="Y541" t="s">
        <v>134</v>
      </c>
      <c r="Z541" t="s">
        <v>135</v>
      </c>
      <c r="AA541" t="s">
        <v>97</v>
      </c>
    </row>
    <row r="542" spans="1:27" x14ac:dyDescent="0.35">
      <c r="A542" t="s">
        <v>2505</v>
      </c>
      <c r="B542" t="s">
        <v>2506</v>
      </c>
      <c r="C542" t="s">
        <v>2049</v>
      </c>
      <c r="D542" t="s">
        <v>2050</v>
      </c>
      <c r="E542" t="s">
        <v>2051</v>
      </c>
      <c r="F542" t="s">
        <v>2052</v>
      </c>
      <c r="G542" t="s">
        <v>97</v>
      </c>
      <c r="H542" t="s">
        <v>1395</v>
      </c>
      <c r="I542" t="s">
        <v>1396</v>
      </c>
      <c r="J542" t="s">
        <v>1397</v>
      </c>
      <c r="K542" t="s">
        <v>1398</v>
      </c>
      <c r="L542" t="s">
        <v>97</v>
      </c>
      <c r="M542" t="s">
        <v>224</v>
      </c>
      <c r="N542" t="s">
        <v>225</v>
      </c>
      <c r="O542" t="s">
        <v>226</v>
      </c>
      <c r="P542" t="s">
        <v>227</v>
      </c>
      <c r="Q542" t="s">
        <v>97</v>
      </c>
      <c r="R542" t="s">
        <v>228</v>
      </c>
      <c r="S542" t="s">
        <v>229</v>
      </c>
      <c r="T542" t="s">
        <v>230</v>
      </c>
      <c r="U542" t="s">
        <v>231</v>
      </c>
      <c r="V542" t="s">
        <v>97</v>
      </c>
      <c r="W542" t="s">
        <v>107</v>
      </c>
      <c r="X542" t="s">
        <v>108</v>
      </c>
      <c r="Y542" t="s">
        <v>109</v>
      </c>
      <c r="Z542" t="s">
        <v>110</v>
      </c>
      <c r="AA542" t="s">
        <v>97</v>
      </c>
    </row>
    <row r="543" spans="1:27" x14ac:dyDescent="0.35">
      <c r="A543" t="s">
        <v>2507</v>
      </c>
      <c r="B543" t="s">
        <v>2508</v>
      </c>
      <c r="C543" t="s">
        <v>2509</v>
      </c>
      <c r="D543" t="s">
        <v>2510</v>
      </c>
      <c r="E543" t="s">
        <v>1324</v>
      </c>
      <c r="F543" t="s">
        <v>1325</v>
      </c>
      <c r="G543" t="s">
        <v>97</v>
      </c>
      <c r="H543" t="s">
        <v>307</v>
      </c>
      <c r="I543" t="s">
        <v>306</v>
      </c>
      <c r="J543" t="s">
        <v>308</v>
      </c>
      <c r="K543" t="s">
        <v>309</v>
      </c>
      <c r="L543" t="s">
        <v>97</v>
      </c>
      <c r="M543" t="s">
        <v>297</v>
      </c>
      <c r="N543" t="s">
        <v>298</v>
      </c>
      <c r="O543" t="s">
        <v>299</v>
      </c>
      <c r="P543" t="s">
        <v>300</v>
      </c>
      <c r="Q543" t="s">
        <v>97</v>
      </c>
      <c r="R543" t="s">
        <v>297</v>
      </c>
      <c r="S543" t="s">
        <v>298</v>
      </c>
      <c r="T543" t="s">
        <v>301</v>
      </c>
      <c r="U543" t="s">
        <v>302</v>
      </c>
      <c r="V543" t="s">
        <v>97</v>
      </c>
      <c r="W543" t="s">
        <v>132</v>
      </c>
      <c r="X543" t="s">
        <v>133</v>
      </c>
      <c r="Y543" t="s">
        <v>134</v>
      </c>
      <c r="Z543" t="s">
        <v>135</v>
      </c>
      <c r="AA543" t="s">
        <v>97</v>
      </c>
    </row>
    <row r="544" spans="1:27" x14ac:dyDescent="0.35">
      <c r="A544" t="s">
        <v>2511</v>
      </c>
      <c r="B544" t="s">
        <v>2512</v>
      </c>
      <c r="C544" t="s">
        <v>505</v>
      </c>
      <c r="D544" t="s">
        <v>506</v>
      </c>
      <c r="E544" t="s">
        <v>1843</v>
      </c>
      <c r="F544" t="s">
        <v>1844</v>
      </c>
      <c r="G544" t="s">
        <v>97</v>
      </c>
      <c r="H544" t="s">
        <v>503</v>
      </c>
      <c r="I544" t="s">
        <v>504</v>
      </c>
      <c r="J544" t="s">
        <v>505</v>
      </c>
      <c r="K544" t="s">
        <v>506</v>
      </c>
      <c r="L544" t="s">
        <v>97</v>
      </c>
      <c r="M544" t="s">
        <v>210</v>
      </c>
      <c r="N544" t="s">
        <v>507</v>
      </c>
      <c r="O544" t="s">
        <v>508</v>
      </c>
      <c r="P544" t="s">
        <v>509</v>
      </c>
      <c r="Q544" t="s">
        <v>97</v>
      </c>
      <c r="R544" t="s">
        <v>210</v>
      </c>
      <c r="S544" t="s">
        <v>211</v>
      </c>
      <c r="T544" t="s">
        <v>212</v>
      </c>
      <c r="U544" t="s">
        <v>213</v>
      </c>
      <c r="V544" t="s">
        <v>97</v>
      </c>
      <c r="W544" t="s">
        <v>107</v>
      </c>
      <c r="X544" t="s">
        <v>108</v>
      </c>
      <c r="Y544" t="s">
        <v>109</v>
      </c>
      <c r="Z544" t="s">
        <v>110</v>
      </c>
      <c r="AA544" t="s">
        <v>97</v>
      </c>
    </row>
    <row r="545" spans="1:27" x14ac:dyDescent="0.35">
      <c r="A545" t="s">
        <v>2513</v>
      </c>
      <c r="B545" t="s">
        <v>2514</v>
      </c>
      <c r="C545" t="s">
        <v>454</v>
      </c>
      <c r="D545" t="s">
        <v>455</v>
      </c>
      <c r="E545" t="s">
        <v>450</v>
      </c>
      <c r="F545" t="s">
        <v>451</v>
      </c>
      <c r="G545" t="s">
        <v>97</v>
      </c>
      <c r="H545" t="s">
        <v>452</v>
      </c>
      <c r="I545" t="s">
        <v>453</v>
      </c>
      <c r="J545" t="s">
        <v>454</v>
      </c>
      <c r="K545" t="s">
        <v>455</v>
      </c>
      <c r="L545" t="s">
        <v>97</v>
      </c>
      <c r="M545" t="s">
        <v>456</v>
      </c>
      <c r="N545" t="s">
        <v>457</v>
      </c>
      <c r="O545" t="s">
        <v>454</v>
      </c>
      <c r="P545" t="s">
        <v>455</v>
      </c>
      <c r="Q545" t="s">
        <v>97</v>
      </c>
      <c r="R545" t="s">
        <v>456</v>
      </c>
      <c r="S545" t="s">
        <v>457</v>
      </c>
      <c r="T545" t="s">
        <v>454</v>
      </c>
      <c r="U545" t="s">
        <v>455</v>
      </c>
      <c r="V545" t="s">
        <v>97</v>
      </c>
      <c r="W545" t="s">
        <v>458</v>
      </c>
      <c r="X545" t="s">
        <v>459</v>
      </c>
      <c r="Y545" t="s">
        <v>109</v>
      </c>
      <c r="Z545" t="s">
        <v>110</v>
      </c>
      <c r="AA545" t="s">
        <v>97</v>
      </c>
    </row>
    <row r="546" spans="1:27" x14ac:dyDescent="0.35">
      <c r="A546" t="s">
        <v>2515</v>
      </c>
      <c r="B546" t="s">
        <v>2516</v>
      </c>
      <c r="C546" t="s">
        <v>1126</v>
      </c>
      <c r="D546" t="s">
        <v>1127</v>
      </c>
      <c r="E546" t="s">
        <v>1821</v>
      </c>
      <c r="F546" t="s">
        <v>1822</v>
      </c>
      <c r="G546" t="s">
        <v>97</v>
      </c>
      <c r="H546" t="s">
        <v>1823</v>
      </c>
      <c r="I546" t="s">
        <v>1824</v>
      </c>
      <c r="J546" t="s">
        <v>1825</v>
      </c>
      <c r="K546" t="s">
        <v>1826</v>
      </c>
      <c r="L546" t="s">
        <v>97</v>
      </c>
      <c r="M546" t="s">
        <v>272</v>
      </c>
      <c r="N546" t="s">
        <v>318</v>
      </c>
      <c r="O546" t="s">
        <v>312</v>
      </c>
      <c r="P546" t="s">
        <v>313</v>
      </c>
      <c r="Q546" t="s">
        <v>97</v>
      </c>
      <c r="R546" t="s">
        <v>272</v>
      </c>
      <c r="S546" t="s">
        <v>318</v>
      </c>
      <c r="T546" t="s">
        <v>312</v>
      </c>
      <c r="U546" t="s">
        <v>313</v>
      </c>
      <c r="V546" t="s">
        <v>97</v>
      </c>
      <c r="W546" t="s">
        <v>132</v>
      </c>
      <c r="X546" t="s">
        <v>133</v>
      </c>
      <c r="Y546" t="s">
        <v>134</v>
      </c>
      <c r="Z546" t="s">
        <v>135</v>
      </c>
      <c r="AA546" t="s">
        <v>97</v>
      </c>
    </row>
    <row r="547" spans="1:27" x14ac:dyDescent="0.35">
      <c r="A547" t="s">
        <v>2517</v>
      </c>
      <c r="B547" t="s">
        <v>2518</v>
      </c>
      <c r="C547" t="s">
        <v>1696</v>
      </c>
      <c r="D547" t="s">
        <v>1697</v>
      </c>
      <c r="E547" t="s">
        <v>1184</v>
      </c>
      <c r="F547" t="s">
        <v>1185</v>
      </c>
      <c r="G547" t="s">
        <v>97</v>
      </c>
      <c r="H547" t="s">
        <v>600</v>
      </c>
      <c r="I547" t="s">
        <v>601</v>
      </c>
      <c r="J547" t="s">
        <v>602</v>
      </c>
      <c r="K547" t="s">
        <v>603</v>
      </c>
      <c r="L547" t="s">
        <v>97</v>
      </c>
      <c r="M547" t="s">
        <v>102</v>
      </c>
      <c r="N547" t="s">
        <v>103</v>
      </c>
      <c r="O547" t="s">
        <v>104</v>
      </c>
      <c r="P547" t="s">
        <v>105</v>
      </c>
      <c r="Q547" t="s">
        <v>97</v>
      </c>
      <c r="R547" t="s">
        <v>102</v>
      </c>
      <c r="S547" t="s">
        <v>106</v>
      </c>
      <c r="T547" t="s">
        <v>100</v>
      </c>
      <c r="U547" t="s">
        <v>101</v>
      </c>
      <c r="V547" t="s">
        <v>97</v>
      </c>
      <c r="W547" t="s">
        <v>107</v>
      </c>
      <c r="X547" t="s">
        <v>108</v>
      </c>
      <c r="Y547" t="s">
        <v>109</v>
      </c>
      <c r="Z547" t="s">
        <v>110</v>
      </c>
      <c r="AA547" t="s">
        <v>97</v>
      </c>
    </row>
    <row r="548" spans="1:27" x14ac:dyDescent="0.35">
      <c r="A548" t="s">
        <v>2519</v>
      </c>
      <c r="B548" t="s">
        <v>2520</v>
      </c>
      <c r="C548" t="s">
        <v>933</v>
      </c>
      <c r="D548" t="s">
        <v>934</v>
      </c>
      <c r="E548" t="s">
        <v>2521</v>
      </c>
      <c r="F548" t="s">
        <v>2522</v>
      </c>
      <c r="G548" t="s">
        <v>97</v>
      </c>
      <c r="H548" t="s">
        <v>937</v>
      </c>
      <c r="I548" t="s">
        <v>938</v>
      </c>
      <c r="J548" t="s">
        <v>933</v>
      </c>
      <c r="K548" t="s">
        <v>934</v>
      </c>
      <c r="L548" t="s">
        <v>97</v>
      </c>
      <c r="M548" t="s">
        <v>210</v>
      </c>
      <c r="N548" t="s">
        <v>507</v>
      </c>
      <c r="O548" t="s">
        <v>508</v>
      </c>
      <c r="P548" t="s">
        <v>509</v>
      </c>
      <c r="Q548" t="s">
        <v>97</v>
      </c>
      <c r="R548" t="s">
        <v>210</v>
      </c>
      <c r="S548" t="s">
        <v>211</v>
      </c>
      <c r="T548" t="s">
        <v>212</v>
      </c>
      <c r="U548" t="s">
        <v>213</v>
      </c>
      <c r="V548" t="s">
        <v>97</v>
      </c>
      <c r="W548" t="s">
        <v>107</v>
      </c>
      <c r="X548" t="s">
        <v>108</v>
      </c>
      <c r="Y548" t="s">
        <v>109</v>
      </c>
      <c r="Z548" t="s">
        <v>110</v>
      </c>
      <c r="AA548" t="s">
        <v>97</v>
      </c>
    </row>
    <row r="549" spans="1:27" x14ac:dyDescent="0.35">
      <c r="A549" t="s">
        <v>2523</v>
      </c>
      <c r="B549" t="s">
        <v>2524</v>
      </c>
      <c r="C549" t="s">
        <v>754</v>
      </c>
      <c r="D549" t="s">
        <v>755</v>
      </c>
      <c r="E549" t="s">
        <v>2525</v>
      </c>
      <c r="F549" t="s">
        <v>2526</v>
      </c>
      <c r="G549" t="s">
        <v>97</v>
      </c>
      <c r="H549" t="s">
        <v>356</v>
      </c>
      <c r="I549" t="s">
        <v>357</v>
      </c>
      <c r="J549" t="s">
        <v>358</v>
      </c>
      <c r="K549" t="s">
        <v>359</v>
      </c>
      <c r="L549" t="s">
        <v>97</v>
      </c>
      <c r="M549" t="s">
        <v>128</v>
      </c>
      <c r="N549" t="s">
        <v>129</v>
      </c>
      <c r="O549" t="s">
        <v>130</v>
      </c>
      <c r="P549" t="s">
        <v>131</v>
      </c>
      <c r="Q549" t="s">
        <v>97</v>
      </c>
      <c r="R549" t="s">
        <v>128</v>
      </c>
      <c r="S549" t="s">
        <v>129</v>
      </c>
      <c r="T549" t="s">
        <v>130</v>
      </c>
      <c r="U549" t="s">
        <v>131</v>
      </c>
      <c r="V549" t="s">
        <v>97</v>
      </c>
      <c r="W549" t="s">
        <v>132</v>
      </c>
      <c r="X549" t="s">
        <v>133</v>
      </c>
      <c r="Y549" t="s">
        <v>134</v>
      </c>
      <c r="Z549" t="s">
        <v>135</v>
      </c>
      <c r="AA549" t="s">
        <v>97</v>
      </c>
    </row>
    <row r="550" spans="1:27" x14ac:dyDescent="0.35">
      <c r="A550" t="s">
        <v>2527</v>
      </c>
      <c r="B550" t="s">
        <v>2528</v>
      </c>
      <c r="C550" t="s">
        <v>1623</v>
      </c>
      <c r="D550" t="s">
        <v>1624</v>
      </c>
      <c r="E550" t="s">
        <v>1625</v>
      </c>
      <c r="F550" t="s">
        <v>1626</v>
      </c>
      <c r="G550" t="s">
        <v>97</v>
      </c>
      <c r="H550" t="s">
        <v>1627</v>
      </c>
      <c r="I550" t="s">
        <v>1628</v>
      </c>
      <c r="J550" t="s">
        <v>1629</v>
      </c>
      <c r="K550" t="s">
        <v>1630</v>
      </c>
      <c r="L550" t="s">
        <v>97</v>
      </c>
      <c r="M550" t="s">
        <v>224</v>
      </c>
      <c r="N550" t="s">
        <v>225</v>
      </c>
      <c r="O550" t="s">
        <v>226</v>
      </c>
      <c r="P550" t="s">
        <v>227</v>
      </c>
      <c r="Q550" t="s">
        <v>97</v>
      </c>
      <c r="R550" t="s">
        <v>228</v>
      </c>
      <c r="S550" t="s">
        <v>229</v>
      </c>
      <c r="T550" t="s">
        <v>230</v>
      </c>
      <c r="U550" t="s">
        <v>231</v>
      </c>
      <c r="V550" t="s">
        <v>97</v>
      </c>
      <c r="W550" t="s">
        <v>107</v>
      </c>
      <c r="X550" t="s">
        <v>108</v>
      </c>
      <c r="Y550" t="s">
        <v>109</v>
      </c>
      <c r="Z550" t="s">
        <v>110</v>
      </c>
      <c r="AA550" t="s">
        <v>97</v>
      </c>
    </row>
    <row r="551" spans="1:27" x14ac:dyDescent="0.35">
      <c r="A551" t="s">
        <v>2529</v>
      </c>
      <c r="B551" t="s">
        <v>2530</v>
      </c>
      <c r="C551" t="s">
        <v>2531</v>
      </c>
      <c r="D551" t="s">
        <v>2532</v>
      </c>
      <c r="E551" t="s">
        <v>305</v>
      </c>
      <c r="F551" t="s">
        <v>306</v>
      </c>
      <c r="G551" t="s">
        <v>97</v>
      </c>
      <c r="H551" t="s">
        <v>307</v>
      </c>
      <c r="I551" t="s">
        <v>306</v>
      </c>
      <c r="J551" t="s">
        <v>308</v>
      </c>
      <c r="K551" t="s">
        <v>309</v>
      </c>
      <c r="L551" t="s">
        <v>97</v>
      </c>
      <c r="M551" t="s">
        <v>297</v>
      </c>
      <c r="N551" t="s">
        <v>298</v>
      </c>
      <c r="O551" t="s">
        <v>299</v>
      </c>
      <c r="P551" t="s">
        <v>300</v>
      </c>
      <c r="Q551" t="s">
        <v>97</v>
      </c>
      <c r="R551" t="s">
        <v>297</v>
      </c>
      <c r="S551" t="s">
        <v>298</v>
      </c>
      <c r="T551" t="s">
        <v>301</v>
      </c>
      <c r="U551" t="s">
        <v>302</v>
      </c>
      <c r="V551" t="s">
        <v>97</v>
      </c>
      <c r="W551" t="s">
        <v>132</v>
      </c>
      <c r="X551" t="s">
        <v>133</v>
      </c>
      <c r="Y551" t="s">
        <v>134</v>
      </c>
      <c r="Z551" t="s">
        <v>135</v>
      </c>
      <c r="AA551" t="s">
        <v>97</v>
      </c>
    </row>
    <row r="552" spans="1:27" x14ac:dyDescent="0.35">
      <c r="A552" t="s">
        <v>2533</v>
      </c>
      <c r="B552" t="s">
        <v>2534</v>
      </c>
      <c r="C552" t="s">
        <v>202</v>
      </c>
      <c r="D552" t="s">
        <v>203</v>
      </c>
      <c r="E552" t="s">
        <v>204</v>
      </c>
      <c r="F552" t="s">
        <v>205</v>
      </c>
      <c r="G552" t="s">
        <v>97</v>
      </c>
      <c r="H552" t="s">
        <v>206</v>
      </c>
      <c r="I552" t="s">
        <v>205</v>
      </c>
      <c r="J552" t="s">
        <v>202</v>
      </c>
      <c r="K552" t="s">
        <v>203</v>
      </c>
      <c r="L552" t="s">
        <v>97</v>
      </c>
      <c r="M552" t="s">
        <v>207</v>
      </c>
      <c r="N552" t="s">
        <v>208</v>
      </c>
      <c r="O552" t="s">
        <v>209</v>
      </c>
      <c r="P552" t="s">
        <v>203</v>
      </c>
      <c r="Q552" t="s">
        <v>97</v>
      </c>
      <c r="R552" t="s">
        <v>210</v>
      </c>
      <c r="S552" t="s">
        <v>211</v>
      </c>
      <c r="T552" t="s">
        <v>212</v>
      </c>
      <c r="U552" t="s">
        <v>213</v>
      </c>
      <c r="V552" t="s">
        <v>97</v>
      </c>
      <c r="W552" t="s">
        <v>107</v>
      </c>
      <c r="X552" t="s">
        <v>108</v>
      </c>
      <c r="Y552" t="s">
        <v>109</v>
      </c>
      <c r="Z552" t="s">
        <v>110</v>
      </c>
      <c r="AA552" t="s">
        <v>97</v>
      </c>
    </row>
    <row r="553" spans="1:27" x14ac:dyDescent="0.35">
      <c r="A553" t="s">
        <v>2535</v>
      </c>
      <c r="B553" t="s">
        <v>2536</v>
      </c>
      <c r="C553" t="s">
        <v>2537</v>
      </c>
      <c r="D553" t="s">
        <v>2538</v>
      </c>
      <c r="E553" t="s">
        <v>1376</v>
      </c>
      <c r="F553" t="s">
        <v>1377</v>
      </c>
      <c r="G553" t="s">
        <v>97</v>
      </c>
      <c r="H553" t="s">
        <v>1378</v>
      </c>
      <c r="I553" t="s">
        <v>1379</v>
      </c>
      <c r="J553" t="s">
        <v>184</v>
      </c>
      <c r="K553" t="s">
        <v>185</v>
      </c>
      <c r="L553" t="s">
        <v>97</v>
      </c>
      <c r="M553" t="s">
        <v>128</v>
      </c>
      <c r="N553" t="s">
        <v>129</v>
      </c>
      <c r="O553" t="s">
        <v>130</v>
      </c>
      <c r="P553" t="s">
        <v>131</v>
      </c>
      <c r="Q553" t="s">
        <v>97</v>
      </c>
      <c r="R553" t="s">
        <v>128</v>
      </c>
      <c r="S553" t="s">
        <v>129</v>
      </c>
      <c r="T553" t="s">
        <v>130</v>
      </c>
      <c r="U553" t="s">
        <v>131</v>
      </c>
      <c r="V553" t="s">
        <v>97</v>
      </c>
      <c r="W553" t="s">
        <v>132</v>
      </c>
      <c r="X553" t="s">
        <v>133</v>
      </c>
      <c r="Y553" t="s">
        <v>134</v>
      </c>
      <c r="Z553" t="s">
        <v>135</v>
      </c>
      <c r="AA553" t="s">
        <v>97</v>
      </c>
    </row>
    <row r="554" spans="1:27" x14ac:dyDescent="0.35">
      <c r="A554" t="s">
        <v>2539</v>
      </c>
      <c r="B554" t="s">
        <v>2540</v>
      </c>
      <c r="C554" t="s">
        <v>2541</v>
      </c>
      <c r="D554" t="s">
        <v>2542</v>
      </c>
      <c r="E554" t="s">
        <v>190</v>
      </c>
      <c r="F554" t="s">
        <v>191</v>
      </c>
      <c r="G554" t="s">
        <v>97</v>
      </c>
      <c r="H554" t="s">
        <v>192</v>
      </c>
      <c r="I554" t="s">
        <v>193</v>
      </c>
      <c r="J554" t="s">
        <v>194</v>
      </c>
      <c r="K554" t="s">
        <v>195</v>
      </c>
      <c r="L554" t="s">
        <v>97</v>
      </c>
      <c r="M554" t="s">
        <v>196</v>
      </c>
      <c r="N554" t="s">
        <v>197</v>
      </c>
      <c r="O554" t="s">
        <v>198</v>
      </c>
      <c r="P554" t="s">
        <v>199</v>
      </c>
      <c r="Q554" t="s">
        <v>97</v>
      </c>
      <c r="R554" t="s">
        <v>196</v>
      </c>
      <c r="S554" t="s">
        <v>197</v>
      </c>
      <c r="T554" t="s">
        <v>198</v>
      </c>
      <c r="U554" t="s">
        <v>199</v>
      </c>
      <c r="V554" t="s">
        <v>97</v>
      </c>
      <c r="W554" t="s">
        <v>132</v>
      </c>
      <c r="X554" t="s">
        <v>133</v>
      </c>
      <c r="Y554" t="s">
        <v>134</v>
      </c>
      <c r="Z554" t="s">
        <v>135</v>
      </c>
      <c r="AA554" t="s">
        <v>97</v>
      </c>
    </row>
    <row r="555" spans="1:27" x14ac:dyDescent="0.35">
      <c r="A555" t="s">
        <v>2543</v>
      </c>
      <c r="B555" t="s">
        <v>2544</v>
      </c>
      <c r="C555" t="s">
        <v>2545</v>
      </c>
      <c r="D555" t="s">
        <v>2546</v>
      </c>
      <c r="E555" t="s">
        <v>2165</v>
      </c>
      <c r="F555" t="s">
        <v>2166</v>
      </c>
      <c r="G555" t="s">
        <v>97</v>
      </c>
      <c r="H555" t="s">
        <v>2167</v>
      </c>
      <c r="I555" t="s">
        <v>2166</v>
      </c>
      <c r="J555" t="s">
        <v>2168</v>
      </c>
      <c r="K555" t="s">
        <v>2169</v>
      </c>
      <c r="L555" t="s">
        <v>97</v>
      </c>
      <c r="M555" t="s">
        <v>224</v>
      </c>
      <c r="N555" t="s">
        <v>225</v>
      </c>
      <c r="O555" t="s">
        <v>226</v>
      </c>
      <c r="P555" t="s">
        <v>227</v>
      </c>
      <c r="Q555" t="s">
        <v>97</v>
      </c>
      <c r="R555" t="s">
        <v>228</v>
      </c>
      <c r="S555" t="s">
        <v>229</v>
      </c>
      <c r="T555" t="s">
        <v>230</v>
      </c>
      <c r="U555" t="s">
        <v>231</v>
      </c>
      <c r="V555" t="s">
        <v>97</v>
      </c>
      <c r="W555" t="s">
        <v>107</v>
      </c>
      <c r="X555" t="s">
        <v>108</v>
      </c>
      <c r="Y555" t="s">
        <v>109</v>
      </c>
      <c r="Z555" t="s">
        <v>110</v>
      </c>
      <c r="AA555" t="s">
        <v>97</v>
      </c>
    </row>
    <row r="556" spans="1:27" x14ac:dyDescent="0.35">
      <c r="A556" t="s">
        <v>2547</v>
      </c>
      <c r="B556" t="s">
        <v>2548</v>
      </c>
      <c r="C556" t="s">
        <v>2549</v>
      </c>
      <c r="D556" t="s">
        <v>2550</v>
      </c>
      <c r="E556" t="s">
        <v>1345</v>
      </c>
      <c r="F556" t="s">
        <v>1346</v>
      </c>
      <c r="G556" t="s">
        <v>97</v>
      </c>
      <c r="H556" t="s">
        <v>1261</v>
      </c>
      <c r="I556" t="s">
        <v>1262</v>
      </c>
      <c r="J556" t="s">
        <v>1263</v>
      </c>
      <c r="K556" t="s">
        <v>1264</v>
      </c>
      <c r="L556" t="s">
        <v>97</v>
      </c>
      <c r="M556" t="s">
        <v>272</v>
      </c>
      <c r="N556" t="s">
        <v>318</v>
      </c>
      <c r="O556" t="s">
        <v>312</v>
      </c>
      <c r="P556" t="s">
        <v>313</v>
      </c>
      <c r="Q556" t="s">
        <v>97</v>
      </c>
      <c r="R556" t="s">
        <v>272</v>
      </c>
      <c r="S556" t="s">
        <v>318</v>
      </c>
      <c r="T556" t="s">
        <v>312</v>
      </c>
      <c r="U556" t="s">
        <v>313</v>
      </c>
      <c r="V556" t="s">
        <v>97</v>
      </c>
      <c r="W556" t="s">
        <v>132</v>
      </c>
      <c r="X556" t="s">
        <v>133</v>
      </c>
      <c r="Y556" t="s">
        <v>134</v>
      </c>
      <c r="Z556" t="s">
        <v>135</v>
      </c>
      <c r="AA556" t="s">
        <v>97</v>
      </c>
    </row>
    <row r="557" spans="1:27" x14ac:dyDescent="0.35">
      <c r="A557" t="s">
        <v>2551</v>
      </c>
      <c r="B557" t="s">
        <v>2552</v>
      </c>
      <c r="C557" t="s">
        <v>1139</v>
      </c>
      <c r="D557" t="s">
        <v>1140</v>
      </c>
      <c r="E557" t="s">
        <v>1141</v>
      </c>
      <c r="F557" t="s">
        <v>1142</v>
      </c>
      <c r="G557" t="s">
        <v>97</v>
      </c>
      <c r="H557" t="s">
        <v>1143</v>
      </c>
      <c r="I557" t="s">
        <v>1144</v>
      </c>
      <c r="J557" t="s">
        <v>1139</v>
      </c>
      <c r="K557" t="s">
        <v>1140</v>
      </c>
      <c r="L557" t="s">
        <v>97</v>
      </c>
      <c r="M557" t="s">
        <v>416</v>
      </c>
      <c r="N557" t="s">
        <v>626</v>
      </c>
      <c r="O557" t="s">
        <v>627</v>
      </c>
      <c r="P557" t="s">
        <v>628</v>
      </c>
      <c r="Q557" t="s">
        <v>97</v>
      </c>
      <c r="R557" t="s">
        <v>416</v>
      </c>
      <c r="S557" t="s">
        <v>626</v>
      </c>
      <c r="T557" t="s">
        <v>627</v>
      </c>
      <c r="U557" t="s">
        <v>628</v>
      </c>
      <c r="V557" t="s">
        <v>97</v>
      </c>
      <c r="W557" t="s">
        <v>107</v>
      </c>
      <c r="X557" t="s">
        <v>108</v>
      </c>
      <c r="Y557" t="s">
        <v>109</v>
      </c>
      <c r="Z557" t="s">
        <v>110</v>
      </c>
      <c r="AA557" t="s">
        <v>97</v>
      </c>
    </row>
    <row r="558" spans="1:27" x14ac:dyDescent="0.35">
      <c r="A558" t="s">
        <v>2553</v>
      </c>
      <c r="B558" t="s">
        <v>2554</v>
      </c>
      <c r="C558" t="s">
        <v>491</v>
      </c>
      <c r="D558" t="s">
        <v>492</v>
      </c>
      <c r="E558" t="s">
        <v>488</v>
      </c>
      <c r="F558" t="s">
        <v>489</v>
      </c>
      <c r="G558" t="s">
        <v>97</v>
      </c>
      <c r="H558" t="s">
        <v>490</v>
      </c>
      <c r="I558" t="s">
        <v>489</v>
      </c>
      <c r="J558" t="s">
        <v>491</v>
      </c>
      <c r="K558" t="s">
        <v>492</v>
      </c>
      <c r="L558" t="s">
        <v>97</v>
      </c>
      <c r="M558" t="s">
        <v>196</v>
      </c>
      <c r="N558" t="s">
        <v>197</v>
      </c>
      <c r="O558" t="s">
        <v>198</v>
      </c>
      <c r="P558" t="s">
        <v>199</v>
      </c>
      <c r="Q558" t="s">
        <v>97</v>
      </c>
      <c r="R558" t="s">
        <v>196</v>
      </c>
      <c r="S558" t="s">
        <v>197</v>
      </c>
      <c r="T558" t="s">
        <v>198</v>
      </c>
      <c r="U558" t="s">
        <v>199</v>
      </c>
      <c r="V558" t="s">
        <v>97</v>
      </c>
      <c r="W558" t="s">
        <v>132</v>
      </c>
      <c r="X558" t="s">
        <v>133</v>
      </c>
      <c r="Y558" t="s">
        <v>134</v>
      </c>
      <c r="Z558" t="s">
        <v>135</v>
      </c>
      <c r="AA558" t="s">
        <v>97</v>
      </c>
    </row>
    <row r="559" spans="1:27" x14ac:dyDescent="0.35">
      <c r="A559" t="s">
        <v>2555</v>
      </c>
      <c r="B559" t="s">
        <v>2556</v>
      </c>
      <c r="C559" t="s">
        <v>1153</v>
      </c>
      <c r="D559" t="s">
        <v>1154</v>
      </c>
      <c r="E559" t="s">
        <v>1155</v>
      </c>
      <c r="F559" t="s">
        <v>1156</v>
      </c>
      <c r="G559" t="s">
        <v>97</v>
      </c>
      <c r="H559" t="s">
        <v>366</v>
      </c>
      <c r="I559" t="s">
        <v>367</v>
      </c>
      <c r="J559" t="s">
        <v>362</v>
      </c>
      <c r="K559" t="s">
        <v>363</v>
      </c>
      <c r="L559" t="s">
        <v>97</v>
      </c>
      <c r="M559" t="s">
        <v>297</v>
      </c>
      <c r="N559" t="s">
        <v>298</v>
      </c>
      <c r="O559" t="s">
        <v>299</v>
      </c>
      <c r="P559" t="s">
        <v>300</v>
      </c>
      <c r="Q559" t="s">
        <v>97</v>
      </c>
      <c r="R559" t="s">
        <v>297</v>
      </c>
      <c r="S559" t="s">
        <v>298</v>
      </c>
      <c r="T559" t="s">
        <v>301</v>
      </c>
      <c r="U559" t="s">
        <v>302</v>
      </c>
      <c r="V559" t="s">
        <v>97</v>
      </c>
      <c r="W559" t="s">
        <v>132</v>
      </c>
      <c r="X559" t="s">
        <v>133</v>
      </c>
      <c r="Y559" t="s">
        <v>134</v>
      </c>
      <c r="Z559" t="s">
        <v>135</v>
      </c>
      <c r="AA559" t="s">
        <v>97</v>
      </c>
    </row>
    <row r="560" spans="1:27" x14ac:dyDescent="0.35">
      <c r="A560" t="s">
        <v>2557</v>
      </c>
      <c r="B560" t="s">
        <v>2558</v>
      </c>
      <c r="C560" t="s">
        <v>505</v>
      </c>
      <c r="D560" t="s">
        <v>506</v>
      </c>
      <c r="E560" t="s">
        <v>1843</v>
      </c>
      <c r="F560" t="s">
        <v>1844</v>
      </c>
      <c r="G560" t="s">
        <v>97</v>
      </c>
      <c r="H560" t="s">
        <v>503</v>
      </c>
      <c r="I560" t="s">
        <v>504</v>
      </c>
      <c r="J560" t="s">
        <v>505</v>
      </c>
      <c r="K560" t="s">
        <v>506</v>
      </c>
      <c r="L560" t="s">
        <v>97</v>
      </c>
      <c r="M560" t="s">
        <v>210</v>
      </c>
      <c r="N560" t="s">
        <v>507</v>
      </c>
      <c r="O560" t="s">
        <v>508</v>
      </c>
      <c r="P560" t="s">
        <v>509</v>
      </c>
      <c r="Q560" t="s">
        <v>97</v>
      </c>
      <c r="R560" t="s">
        <v>210</v>
      </c>
      <c r="S560" t="s">
        <v>211</v>
      </c>
      <c r="T560" t="s">
        <v>212</v>
      </c>
      <c r="U560" t="s">
        <v>213</v>
      </c>
      <c r="V560" t="s">
        <v>97</v>
      </c>
      <c r="W560" t="s">
        <v>107</v>
      </c>
      <c r="X560" t="s">
        <v>108</v>
      </c>
      <c r="Y560" t="s">
        <v>109</v>
      </c>
      <c r="Z560" t="s">
        <v>110</v>
      </c>
      <c r="AA560" t="s">
        <v>97</v>
      </c>
    </row>
    <row r="561" spans="1:27" x14ac:dyDescent="0.35">
      <c r="A561" t="s">
        <v>2559</v>
      </c>
      <c r="B561" t="s">
        <v>2560</v>
      </c>
      <c r="C561" t="s">
        <v>499</v>
      </c>
      <c r="D561" t="s">
        <v>500</v>
      </c>
      <c r="E561" t="s">
        <v>1130</v>
      </c>
      <c r="F561" t="s">
        <v>1131</v>
      </c>
      <c r="G561" t="s">
        <v>97</v>
      </c>
      <c r="H561" t="s">
        <v>503</v>
      </c>
      <c r="I561" t="s">
        <v>504</v>
      </c>
      <c r="J561" t="s">
        <v>505</v>
      </c>
      <c r="K561" t="s">
        <v>506</v>
      </c>
      <c r="L561" t="s">
        <v>97</v>
      </c>
      <c r="M561" t="s">
        <v>210</v>
      </c>
      <c r="N561" t="s">
        <v>507</v>
      </c>
      <c r="O561" t="s">
        <v>508</v>
      </c>
      <c r="P561" t="s">
        <v>509</v>
      </c>
      <c r="Q561" t="s">
        <v>97</v>
      </c>
      <c r="R561" t="s">
        <v>210</v>
      </c>
      <c r="S561" t="s">
        <v>211</v>
      </c>
      <c r="T561" t="s">
        <v>212</v>
      </c>
      <c r="U561" t="s">
        <v>213</v>
      </c>
      <c r="V561" t="s">
        <v>97</v>
      </c>
      <c r="W561" t="s">
        <v>107</v>
      </c>
      <c r="X561" t="s">
        <v>108</v>
      </c>
      <c r="Y561" t="s">
        <v>109</v>
      </c>
      <c r="Z561" t="s">
        <v>110</v>
      </c>
      <c r="AA561" t="s">
        <v>97</v>
      </c>
    </row>
    <row r="562" spans="1:27" x14ac:dyDescent="0.35">
      <c r="A562" t="s">
        <v>2561</v>
      </c>
      <c r="B562" t="s">
        <v>2562</v>
      </c>
      <c r="C562" t="s">
        <v>1696</v>
      </c>
      <c r="D562" t="s">
        <v>1697</v>
      </c>
      <c r="E562" t="s">
        <v>1184</v>
      </c>
      <c r="F562" t="s">
        <v>1185</v>
      </c>
      <c r="G562" t="s">
        <v>97</v>
      </c>
      <c r="H562" t="s">
        <v>600</v>
      </c>
      <c r="I562" t="s">
        <v>601</v>
      </c>
      <c r="J562" t="s">
        <v>602</v>
      </c>
      <c r="K562" t="s">
        <v>603</v>
      </c>
      <c r="L562" t="s">
        <v>97</v>
      </c>
      <c r="M562" t="s">
        <v>102</v>
      </c>
      <c r="N562" t="s">
        <v>103</v>
      </c>
      <c r="O562" t="s">
        <v>104</v>
      </c>
      <c r="P562" t="s">
        <v>105</v>
      </c>
      <c r="Q562" t="s">
        <v>97</v>
      </c>
      <c r="R562" t="s">
        <v>102</v>
      </c>
      <c r="S562" t="s">
        <v>106</v>
      </c>
      <c r="T562" t="s">
        <v>100</v>
      </c>
      <c r="U562" t="s">
        <v>101</v>
      </c>
      <c r="V562" t="s">
        <v>97</v>
      </c>
      <c r="W562" t="s">
        <v>107</v>
      </c>
      <c r="X562" t="s">
        <v>108</v>
      </c>
      <c r="Y562" t="s">
        <v>109</v>
      </c>
      <c r="Z562" t="s">
        <v>110</v>
      </c>
      <c r="AA562" t="s">
        <v>97</v>
      </c>
    </row>
    <row r="563" spans="1:27" x14ac:dyDescent="0.35">
      <c r="A563" t="s">
        <v>2563</v>
      </c>
      <c r="B563" t="s">
        <v>2564</v>
      </c>
      <c r="C563" t="s">
        <v>212</v>
      </c>
      <c r="D563" t="s">
        <v>213</v>
      </c>
      <c r="E563" t="s">
        <v>1874</v>
      </c>
      <c r="F563" t="s">
        <v>1875</v>
      </c>
      <c r="G563" t="s">
        <v>97</v>
      </c>
      <c r="H563" t="s">
        <v>1876</v>
      </c>
      <c r="I563" t="s">
        <v>1875</v>
      </c>
      <c r="J563" t="s">
        <v>562</v>
      </c>
      <c r="K563" t="s">
        <v>563</v>
      </c>
      <c r="L563" t="s">
        <v>97</v>
      </c>
      <c r="M563" t="s">
        <v>606</v>
      </c>
      <c r="N563" t="s">
        <v>1877</v>
      </c>
      <c r="O563" t="s">
        <v>212</v>
      </c>
      <c r="P563" t="s">
        <v>213</v>
      </c>
      <c r="Q563" t="s">
        <v>97</v>
      </c>
      <c r="R563" t="s">
        <v>210</v>
      </c>
      <c r="S563" t="s">
        <v>211</v>
      </c>
      <c r="T563" t="s">
        <v>212</v>
      </c>
      <c r="U563" t="s">
        <v>213</v>
      </c>
      <c r="V563" t="s">
        <v>97</v>
      </c>
      <c r="W563" t="s">
        <v>107</v>
      </c>
      <c r="X563" t="s">
        <v>108</v>
      </c>
      <c r="Y563" t="s">
        <v>109</v>
      </c>
      <c r="Z563" t="s">
        <v>110</v>
      </c>
      <c r="AA563" t="s">
        <v>97</v>
      </c>
    </row>
    <row r="564" spans="1:27" x14ac:dyDescent="0.35">
      <c r="A564" t="s">
        <v>2565</v>
      </c>
      <c r="B564" t="s">
        <v>2566</v>
      </c>
      <c r="C564" t="s">
        <v>573</v>
      </c>
      <c r="D564" t="s">
        <v>574</v>
      </c>
      <c r="E564" t="s">
        <v>2567</v>
      </c>
      <c r="F564" t="s">
        <v>2568</v>
      </c>
      <c r="G564" t="s">
        <v>97</v>
      </c>
      <c r="H564" t="s">
        <v>694</v>
      </c>
      <c r="I564" t="s">
        <v>695</v>
      </c>
      <c r="J564" t="s">
        <v>573</v>
      </c>
      <c r="K564" t="s">
        <v>574</v>
      </c>
      <c r="L564" t="s">
        <v>97</v>
      </c>
      <c r="M564" t="s">
        <v>412</v>
      </c>
      <c r="N564" t="s">
        <v>413</v>
      </c>
      <c r="O564" t="s">
        <v>414</v>
      </c>
      <c r="P564" t="s">
        <v>415</v>
      </c>
      <c r="Q564" t="s">
        <v>97</v>
      </c>
      <c r="R564" t="s">
        <v>412</v>
      </c>
      <c r="S564" t="s">
        <v>413</v>
      </c>
      <c r="T564" t="s">
        <v>414</v>
      </c>
      <c r="U564" t="s">
        <v>415</v>
      </c>
      <c r="V564" t="s">
        <v>97</v>
      </c>
      <c r="W564" t="s">
        <v>107</v>
      </c>
      <c r="X564" t="s">
        <v>108</v>
      </c>
      <c r="Y564" t="s">
        <v>109</v>
      </c>
      <c r="Z564" t="s">
        <v>110</v>
      </c>
      <c r="AA564" t="s">
        <v>97</v>
      </c>
    </row>
    <row r="565" spans="1:27" x14ac:dyDescent="0.35">
      <c r="A565" t="s">
        <v>2569</v>
      </c>
      <c r="B565" t="s">
        <v>2570</v>
      </c>
      <c r="C565" t="s">
        <v>2571</v>
      </c>
      <c r="D565" t="s">
        <v>2572</v>
      </c>
      <c r="E565" t="s">
        <v>2252</v>
      </c>
      <c r="F565" t="s">
        <v>2253</v>
      </c>
      <c r="G565" t="s">
        <v>97</v>
      </c>
      <c r="H565" t="s">
        <v>2254</v>
      </c>
      <c r="I565" t="s">
        <v>2253</v>
      </c>
      <c r="J565" t="s">
        <v>2255</v>
      </c>
      <c r="K565" t="s">
        <v>2256</v>
      </c>
      <c r="L565" t="s">
        <v>97</v>
      </c>
      <c r="M565" t="s">
        <v>398</v>
      </c>
      <c r="N565" t="s">
        <v>399</v>
      </c>
      <c r="O565" t="s">
        <v>400</v>
      </c>
      <c r="P565" t="s">
        <v>401</v>
      </c>
      <c r="Q565" t="s">
        <v>97</v>
      </c>
      <c r="R565" t="s">
        <v>398</v>
      </c>
      <c r="S565" t="s">
        <v>399</v>
      </c>
      <c r="T565" t="s">
        <v>400</v>
      </c>
      <c r="U565" t="s">
        <v>401</v>
      </c>
      <c r="V565" t="s">
        <v>97</v>
      </c>
      <c r="W565" t="s">
        <v>132</v>
      </c>
      <c r="X565" t="s">
        <v>133</v>
      </c>
      <c r="Y565" t="s">
        <v>134</v>
      </c>
      <c r="Z565" t="s">
        <v>135</v>
      </c>
      <c r="AA565" t="s">
        <v>97</v>
      </c>
    </row>
    <row r="566" spans="1:27" x14ac:dyDescent="0.35">
      <c r="A566" t="s">
        <v>2573</v>
      </c>
      <c r="B566" t="s">
        <v>2574</v>
      </c>
      <c r="C566" t="s">
        <v>100</v>
      </c>
      <c r="D566" t="s">
        <v>101</v>
      </c>
      <c r="E566" t="s">
        <v>95</v>
      </c>
      <c r="F566" t="s">
        <v>96</v>
      </c>
      <c r="G566" t="s">
        <v>97</v>
      </c>
      <c r="H566" t="s">
        <v>98</v>
      </c>
      <c r="I566" t="s">
        <v>99</v>
      </c>
      <c r="J566" t="s">
        <v>100</v>
      </c>
      <c r="K566" t="s">
        <v>101</v>
      </c>
      <c r="L566" t="s">
        <v>97</v>
      </c>
      <c r="M566" t="s">
        <v>102</v>
      </c>
      <c r="N566" t="s">
        <v>103</v>
      </c>
      <c r="O566" t="s">
        <v>104</v>
      </c>
      <c r="P566" t="s">
        <v>105</v>
      </c>
      <c r="Q566" t="s">
        <v>97</v>
      </c>
      <c r="R566" t="s">
        <v>102</v>
      </c>
      <c r="S566" t="s">
        <v>106</v>
      </c>
      <c r="T566" t="s">
        <v>100</v>
      </c>
      <c r="U566" t="s">
        <v>101</v>
      </c>
      <c r="V566" t="s">
        <v>97</v>
      </c>
      <c r="W566" t="s">
        <v>107</v>
      </c>
      <c r="X566" t="s">
        <v>108</v>
      </c>
      <c r="Y566" t="s">
        <v>109</v>
      </c>
      <c r="Z566" t="s">
        <v>110</v>
      </c>
      <c r="AA566" t="s">
        <v>97</v>
      </c>
    </row>
    <row r="567" spans="1:27" x14ac:dyDescent="0.35">
      <c r="A567" t="s">
        <v>2575</v>
      </c>
      <c r="B567" t="s">
        <v>2576</v>
      </c>
      <c r="C567" t="s">
        <v>418</v>
      </c>
      <c r="D567" t="s">
        <v>419</v>
      </c>
      <c r="E567" t="s">
        <v>420</v>
      </c>
      <c r="F567" t="s">
        <v>421</v>
      </c>
      <c r="G567" t="s">
        <v>97</v>
      </c>
      <c r="H567" t="s">
        <v>422</v>
      </c>
      <c r="I567" t="s">
        <v>421</v>
      </c>
      <c r="J567" t="s">
        <v>320</v>
      </c>
      <c r="K567" t="s">
        <v>321</v>
      </c>
      <c r="L567" t="s">
        <v>97</v>
      </c>
      <c r="M567" t="s">
        <v>280</v>
      </c>
      <c r="N567" t="s">
        <v>281</v>
      </c>
      <c r="O567" t="s">
        <v>282</v>
      </c>
      <c r="P567" t="s">
        <v>283</v>
      </c>
      <c r="Q567" t="s">
        <v>97</v>
      </c>
      <c r="R567" t="s">
        <v>280</v>
      </c>
      <c r="S567" t="s">
        <v>281</v>
      </c>
      <c r="T567" t="s">
        <v>282</v>
      </c>
      <c r="U567" t="s">
        <v>283</v>
      </c>
      <c r="V567" t="s">
        <v>97</v>
      </c>
      <c r="W567" t="s">
        <v>284</v>
      </c>
      <c r="X567" t="s">
        <v>285</v>
      </c>
      <c r="Y567" t="s">
        <v>109</v>
      </c>
      <c r="Z567" t="s">
        <v>110</v>
      </c>
      <c r="AA567" t="s">
        <v>97</v>
      </c>
    </row>
    <row r="568" spans="1:27" x14ac:dyDescent="0.35">
      <c r="A568" t="s">
        <v>2577</v>
      </c>
      <c r="B568" t="s">
        <v>2578</v>
      </c>
      <c r="C568" t="s">
        <v>418</v>
      </c>
      <c r="D568" t="s">
        <v>419</v>
      </c>
      <c r="E568" t="s">
        <v>420</v>
      </c>
      <c r="F568" t="s">
        <v>421</v>
      </c>
      <c r="G568" t="s">
        <v>97</v>
      </c>
      <c r="H568" t="s">
        <v>422</v>
      </c>
      <c r="I568" t="s">
        <v>421</v>
      </c>
      <c r="J568" t="s">
        <v>320</v>
      </c>
      <c r="K568" t="s">
        <v>321</v>
      </c>
      <c r="L568" t="s">
        <v>97</v>
      </c>
      <c r="M568" t="s">
        <v>280</v>
      </c>
      <c r="N568" t="s">
        <v>281</v>
      </c>
      <c r="O568" t="s">
        <v>282</v>
      </c>
      <c r="P568" t="s">
        <v>283</v>
      </c>
      <c r="Q568" t="s">
        <v>97</v>
      </c>
      <c r="R568" t="s">
        <v>280</v>
      </c>
      <c r="S568" t="s">
        <v>281</v>
      </c>
      <c r="T568" t="s">
        <v>282</v>
      </c>
      <c r="U568" t="s">
        <v>283</v>
      </c>
      <c r="V568" t="s">
        <v>97</v>
      </c>
      <c r="W568" t="s">
        <v>284</v>
      </c>
      <c r="X568" t="s">
        <v>285</v>
      </c>
      <c r="Y568" t="s">
        <v>109</v>
      </c>
      <c r="Z568" t="s">
        <v>110</v>
      </c>
      <c r="AA568" t="s">
        <v>97</v>
      </c>
    </row>
    <row r="569" spans="1:27" x14ac:dyDescent="0.35">
      <c r="A569" t="s">
        <v>2579</v>
      </c>
      <c r="B569" t="s">
        <v>2580</v>
      </c>
      <c r="C569" t="s">
        <v>308</v>
      </c>
      <c r="D569" t="s">
        <v>309</v>
      </c>
      <c r="E569" t="s">
        <v>305</v>
      </c>
      <c r="F569" t="s">
        <v>306</v>
      </c>
      <c r="G569" t="s">
        <v>97</v>
      </c>
      <c r="H569" t="s">
        <v>307</v>
      </c>
      <c r="I569" t="s">
        <v>306</v>
      </c>
      <c r="J569" t="s">
        <v>308</v>
      </c>
      <c r="K569" t="s">
        <v>309</v>
      </c>
      <c r="L569" t="s">
        <v>97</v>
      </c>
      <c r="M569" t="s">
        <v>297</v>
      </c>
      <c r="N569" t="s">
        <v>298</v>
      </c>
      <c r="O569" t="s">
        <v>299</v>
      </c>
      <c r="P569" t="s">
        <v>300</v>
      </c>
      <c r="Q569" t="s">
        <v>97</v>
      </c>
      <c r="R569" t="s">
        <v>297</v>
      </c>
      <c r="S569" t="s">
        <v>298</v>
      </c>
      <c r="T569" t="s">
        <v>301</v>
      </c>
      <c r="U569" t="s">
        <v>302</v>
      </c>
      <c r="V569" t="s">
        <v>97</v>
      </c>
      <c r="W569" t="s">
        <v>132</v>
      </c>
      <c r="X569" t="s">
        <v>133</v>
      </c>
      <c r="Y569" t="s">
        <v>134</v>
      </c>
      <c r="Z569" t="s">
        <v>135</v>
      </c>
      <c r="AA569" t="s">
        <v>97</v>
      </c>
    </row>
    <row r="570" spans="1:27" x14ac:dyDescent="0.35">
      <c r="A570" t="s">
        <v>2581</v>
      </c>
      <c r="B570" t="s">
        <v>2582</v>
      </c>
      <c r="C570" t="s">
        <v>1696</v>
      </c>
      <c r="D570" t="s">
        <v>1697</v>
      </c>
      <c r="E570" t="s">
        <v>1184</v>
      </c>
      <c r="F570" t="s">
        <v>1185</v>
      </c>
      <c r="G570" t="s">
        <v>97</v>
      </c>
      <c r="H570" t="s">
        <v>600</v>
      </c>
      <c r="I570" t="s">
        <v>601</v>
      </c>
      <c r="J570" t="s">
        <v>602</v>
      </c>
      <c r="K570" t="s">
        <v>603</v>
      </c>
      <c r="L570" t="s">
        <v>97</v>
      </c>
      <c r="M570" t="s">
        <v>102</v>
      </c>
      <c r="N570" t="s">
        <v>103</v>
      </c>
      <c r="O570" t="s">
        <v>104</v>
      </c>
      <c r="P570" t="s">
        <v>105</v>
      </c>
      <c r="Q570" t="s">
        <v>97</v>
      </c>
      <c r="R570" t="s">
        <v>102</v>
      </c>
      <c r="S570" t="s">
        <v>106</v>
      </c>
      <c r="T570" t="s">
        <v>100</v>
      </c>
      <c r="U570" t="s">
        <v>101</v>
      </c>
      <c r="V570" t="s">
        <v>97</v>
      </c>
      <c r="W570" t="s">
        <v>107</v>
      </c>
      <c r="X570" t="s">
        <v>108</v>
      </c>
      <c r="Y570" t="s">
        <v>109</v>
      </c>
      <c r="Z570" t="s">
        <v>110</v>
      </c>
      <c r="AA570" t="s">
        <v>97</v>
      </c>
    </row>
    <row r="571" spans="1:27" x14ac:dyDescent="0.35">
      <c r="A571" t="s">
        <v>2583</v>
      </c>
      <c r="B571" t="s">
        <v>2584</v>
      </c>
      <c r="C571" t="s">
        <v>2585</v>
      </c>
      <c r="D571" t="s">
        <v>2586</v>
      </c>
      <c r="E571" t="s">
        <v>2587</v>
      </c>
      <c r="F571" t="s">
        <v>2588</v>
      </c>
      <c r="G571" t="s">
        <v>97</v>
      </c>
      <c r="H571" t="s">
        <v>237</v>
      </c>
      <c r="I571" t="s">
        <v>238</v>
      </c>
      <c r="J571" t="s">
        <v>239</v>
      </c>
      <c r="K571" t="s">
        <v>240</v>
      </c>
      <c r="L571" t="s">
        <v>97</v>
      </c>
      <c r="M571" t="s">
        <v>196</v>
      </c>
      <c r="N571" t="s">
        <v>197</v>
      </c>
      <c r="O571" t="s">
        <v>198</v>
      </c>
      <c r="P571" t="s">
        <v>199</v>
      </c>
      <c r="Q571" t="s">
        <v>97</v>
      </c>
      <c r="R571" t="s">
        <v>196</v>
      </c>
      <c r="S571" t="s">
        <v>197</v>
      </c>
      <c r="T571" t="s">
        <v>198</v>
      </c>
      <c r="U571" t="s">
        <v>199</v>
      </c>
      <c r="V571" t="s">
        <v>97</v>
      </c>
      <c r="W571" t="s">
        <v>132</v>
      </c>
      <c r="X571" t="s">
        <v>133</v>
      </c>
      <c r="Y571" t="s">
        <v>134</v>
      </c>
      <c r="Z571" t="s">
        <v>135</v>
      </c>
      <c r="AA571" t="s">
        <v>97</v>
      </c>
    </row>
    <row r="572" spans="1:27" x14ac:dyDescent="0.35">
      <c r="A572" t="s">
        <v>2589</v>
      </c>
      <c r="B572" t="s">
        <v>2590</v>
      </c>
      <c r="C572" t="s">
        <v>2591</v>
      </c>
      <c r="D572" t="s">
        <v>2592</v>
      </c>
      <c r="E572" t="s">
        <v>190</v>
      </c>
      <c r="F572" t="s">
        <v>191</v>
      </c>
      <c r="G572" t="s">
        <v>97</v>
      </c>
      <c r="H572" t="s">
        <v>192</v>
      </c>
      <c r="I572" t="s">
        <v>193</v>
      </c>
      <c r="J572" t="s">
        <v>194</v>
      </c>
      <c r="K572" t="s">
        <v>195</v>
      </c>
      <c r="L572" t="s">
        <v>97</v>
      </c>
      <c r="M572" t="s">
        <v>196</v>
      </c>
      <c r="N572" t="s">
        <v>197</v>
      </c>
      <c r="O572" t="s">
        <v>198</v>
      </c>
      <c r="P572" t="s">
        <v>199</v>
      </c>
      <c r="Q572" t="s">
        <v>97</v>
      </c>
      <c r="R572" t="s">
        <v>196</v>
      </c>
      <c r="S572" t="s">
        <v>197</v>
      </c>
      <c r="T572" t="s">
        <v>198</v>
      </c>
      <c r="U572" t="s">
        <v>199</v>
      </c>
      <c r="V572" t="s">
        <v>97</v>
      </c>
      <c r="W572" t="s">
        <v>132</v>
      </c>
      <c r="X572" t="s">
        <v>133</v>
      </c>
      <c r="Y572" t="s">
        <v>134</v>
      </c>
      <c r="Z572" t="s">
        <v>135</v>
      </c>
      <c r="AA572" t="s">
        <v>97</v>
      </c>
    </row>
    <row r="573" spans="1:27" x14ac:dyDescent="0.35">
      <c r="A573" t="s">
        <v>2593</v>
      </c>
      <c r="B573" t="s">
        <v>2594</v>
      </c>
      <c r="C573" t="s">
        <v>2049</v>
      </c>
      <c r="D573" t="s">
        <v>2050</v>
      </c>
      <c r="E573" t="s">
        <v>2051</v>
      </c>
      <c r="F573" t="s">
        <v>2052</v>
      </c>
      <c r="G573" t="s">
        <v>97</v>
      </c>
      <c r="H573" t="s">
        <v>1395</v>
      </c>
      <c r="I573" t="s">
        <v>1396</v>
      </c>
      <c r="J573" t="s">
        <v>1397</v>
      </c>
      <c r="K573" t="s">
        <v>1398</v>
      </c>
      <c r="L573" t="s">
        <v>97</v>
      </c>
      <c r="M573" t="s">
        <v>224</v>
      </c>
      <c r="N573" t="s">
        <v>225</v>
      </c>
      <c r="O573" t="s">
        <v>226</v>
      </c>
      <c r="P573" t="s">
        <v>227</v>
      </c>
      <c r="Q573" t="s">
        <v>97</v>
      </c>
      <c r="R573" t="s">
        <v>228</v>
      </c>
      <c r="S573" t="s">
        <v>229</v>
      </c>
      <c r="T573" t="s">
        <v>230</v>
      </c>
      <c r="U573" t="s">
        <v>231</v>
      </c>
      <c r="V573" t="s">
        <v>97</v>
      </c>
      <c r="W573" t="s">
        <v>107</v>
      </c>
      <c r="X573" t="s">
        <v>108</v>
      </c>
      <c r="Y573" t="s">
        <v>109</v>
      </c>
      <c r="Z573" t="s">
        <v>110</v>
      </c>
      <c r="AA573" t="s">
        <v>97</v>
      </c>
    </row>
    <row r="574" spans="1:27" x14ac:dyDescent="0.35">
      <c r="A574" t="s">
        <v>2595</v>
      </c>
      <c r="B574" t="s">
        <v>2596</v>
      </c>
      <c r="C574" t="s">
        <v>495</v>
      </c>
      <c r="D574" t="s">
        <v>496</v>
      </c>
      <c r="E574" t="s">
        <v>164</v>
      </c>
      <c r="F574" t="s">
        <v>165</v>
      </c>
      <c r="G574" t="s">
        <v>97</v>
      </c>
      <c r="H574" t="s">
        <v>166</v>
      </c>
      <c r="I574" t="s">
        <v>167</v>
      </c>
      <c r="J574" t="s">
        <v>130</v>
      </c>
      <c r="K574" t="s">
        <v>131</v>
      </c>
      <c r="L574" t="s">
        <v>97</v>
      </c>
      <c r="M574" t="s">
        <v>128</v>
      </c>
      <c r="N574" t="s">
        <v>129</v>
      </c>
      <c r="O574" t="s">
        <v>130</v>
      </c>
      <c r="P574" t="s">
        <v>131</v>
      </c>
      <c r="Q574" t="s">
        <v>97</v>
      </c>
      <c r="R574" t="s">
        <v>128</v>
      </c>
      <c r="S574" t="s">
        <v>129</v>
      </c>
      <c r="T574" t="s">
        <v>130</v>
      </c>
      <c r="U574" t="s">
        <v>131</v>
      </c>
      <c r="V574" t="s">
        <v>97</v>
      </c>
      <c r="W574" t="s">
        <v>132</v>
      </c>
      <c r="X574" t="s">
        <v>133</v>
      </c>
      <c r="Y574" t="s">
        <v>134</v>
      </c>
      <c r="Z574" t="s">
        <v>135</v>
      </c>
      <c r="AA574" t="s">
        <v>97</v>
      </c>
    </row>
    <row r="575" spans="1:27" x14ac:dyDescent="0.35">
      <c r="A575" t="s">
        <v>2597</v>
      </c>
      <c r="B575" t="s">
        <v>2598</v>
      </c>
      <c r="C575" t="s">
        <v>1017</v>
      </c>
      <c r="D575" t="s">
        <v>1018</v>
      </c>
      <c r="E575" t="s">
        <v>2599</v>
      </c>
      <c r="F575" t="s">
        <v>2600</v>
      </c>
      <c r="G575" t="s">
        <v>97</v>
      </c>
      <c r="H575" t="s">
        <v>1015</v>
      </c>
      <c r="I575" t="s">
        <v>1016</v>
      </c>
      <c r="J575" t="s">
        <v>1017</v>
      </c>
      <c r="K575" t="s">
        <v>1018</v>
      </c>
      <c r="L575" t="s">
        <v>97</v>
      </c>
      <c r="M575" t="s">
        <v>224</v>
      </c>
      <c r="N575" t="s">
        <v>225</v>
      </c>
      <c r="O575" t="s">
        <v>226</v>
      </c>
      <c r="P575" t="s">
        <v>227</v>
      </c>
      <c r="Q575" t="s">
        <v>97</v>
      </c>
      <c r="R575" t="s">
        <v>228</v>
      </c>
      <c r="S575" t="s">
        <v>229</v>
      </c>
      <c r="T575" t="s">
        <v>230</v>
      </c>
      <c r="U575" t="s">
        <v>231</v>
      </c>
      <c r="V575" t="s">
        <v>97</v>
      </c>
      <c r="W575" t="s">
        <v>107</v>
      </c>
      <c r="X575" t="s">
        <v>108</v>
      </c>
      <c r="Y575" t="s">
        <v>109</v>
      </c>
      <c r="Z575" t="s">
        <v>110</v>
      </c>
      <c r="AA575" t="s">
        <v>97</v>
      </c>
    </row>
    <row r="576" spans="1:27" x14ac:dyDescent="0.35">
      <c r="A576" t="s">
        <v>2601</v>
      </c>
      <c r="B576" t="s">
        <v>2602</v>
      </c>
      <c r="C576" t="s">
        <v>573</v>
      </c>
      <c r="D576" t="s">
        <v>574</v>
      </c>
      <c r="E576" t="s">
        <v>2603</v>
      </c>
      <c r="F576" t="s">
        <v>2604</v>
      </c>
      <c r="G576" t="s">
        <v>97</v>
      </c>
      <c r="H576" t="s">
        <v>2605</v>
      </c>
      <c r="I576" t="s">
        <v>2604</v>
      </c>
      <c r="J576" t="s">
        <v>573</v>
      </c>
      <c r="K576" t="s">
        <v>574</v>
      </c>
      <c r="L576" t="s">
        <v>97</v>
      </c>
      <c r="M576" t="s">
        <v>412</v>
      </c>
      <c r="N576" t="s">
        <v>413</v>
      </c>
      <c r="O576" t="s">
        <v>414</v>
      </c>
      <c r="P576" t="s">
        <v>415</v>
      </c>
      <c r="Q576" t="s">
        <v>97</v>
      </c>
      <c r="R576" t="s">
        <v>412</v>
      </c>
      <c r="S576" t="s">
        <v>413</v>
      </c>
      <c r="T576" t="s">
        <v>414</v>
      </c>
      <c r="U576" t="s">
        <v>415</v>
      </c>
      <c r="V576" t="s">
        <v>97</v>
      </c>
      <c r="W576" t="s">
        <v>107</v>
      </c>
      <c r="X576" t="s">
        <v>108</v>
      </c>
      <c r="Y576" t="s">
        <v>109</v>
      </c>
      <c r="Z576" t="s">
        <v>110</v>
      </c>
      <c r="AA576" t="s">
        <v>97</v>
      </c>
    </row>
    <row r="577" spans="1:27" x14ac:dyDescent="0.35">
      <c r="A577" t="s">
        <v>2606</v>
      </c>
      <c r="B577" t="s">
        <v>2607</v>
      </c>
      <c r="C577" t="s">
        <v>2608</v>
      </c>
      <c r="D577" t="s">
        <v>2609</v>
      </c>
      <c r="E577" t="s">
        <v>2610</v>
      </c>
      <c r="F577" t="s">
        <v>2611</v>
      </c>
      <c r="G577" t="s">
        <v>97</v>
      </c>
      <c r="H577" t="s">
        <v>1165</v>
      </c>
      <c r="I577" t="s">
        <v>1166</v>
      </c>
      <c r="J577" t="s">
        <v>335</v>
      </c>
      <c r="K577" t="s">
        <v>336</v>
      </c>
      <c r="L577" t="s">
        <v>97</v>
      </c>
      <c r="M577" t="s">
        <v>337</v>
      </c>
      <c r="N577" t="s">
        <v>338</v>
      </c>
      <c r="O577" t="s">
        <v>109</v>
      </c>
      <c r="P577" t="s">
        <v>110</v>
      </c>
      <c r="Q577" t="s">
        <v>97</v>
      </c>
      <c r="R577" t="s">
        <v>337</v>
      </c>
      <c r="S577" t="s">
        <v>338</v>
      </c>
      <c r="T577" t="s">
        <v>335</v>
      </c>
      <c r="U577" t="s">
        <v>336</v>
      </c>
      <c r="V577" t="s">
        <v>97</v>
      </c>
      <c r="W577" t="s">
        <v>107</v>
      </c>
      <c r="X577" t="s">
        <v>108</v>
      </c>
      <c r="Y577" t="s">
        <v>109</v>
      </c>
      <c r="Z577" t="s">
        <v>110</v>
      </c>
      <c r="AA577" t="s">
        <v>97</v>
      </c>
    </row>
    <row r="578" spans="1:27" x14ac:dyDescent="0.35">
      <c r="A578" t="s">
        <v>2612</v>
      </c>
      <c r="B578" t="s">
        <v>2613</v>
      </c>
      <c r="C578" t="s">
        <v>941</v>
      </c>
      <c r="D578" t="s">
        <v>942</v>
      </c>
      <c r="E578" t="s">
        <v>2614</v>
      </c>
      <c r="F578" t="s">
        <v>2615</v>
      </c>
      <c r="G578" t="s">
        <v>97</v>
      </c>
      <c r="H578" t="s">
        <v>2616</v>
      </c>
      <c r="I578" t="s">
        <v>2617</v>
      </c>
      <c r="J578" t="s">
        <v>2618</v>
      </c>
      <c r="K578" t="s">
        <v>2619</v>
      </c>
      <c r="L578" t="s">
        <v>97</v>
      </c>
      <c r="M578" t="s">
        <v>398</v>
      </c>
      <c r="N578" t="s">
        <v>399</v>
      </c>
      <c r="O578" t="s">
        <v>400</v>
      </c>
      <c r="P578" t="s">
        <v>401</v>
      </c>
      <c r="Q578" t="s">
        <v>97</v>
      </c>
      <c r="R578" t="s">
        <v>398</v>
      </c>
      <c r="S578" t="s">
        <v>399</v>
      </c>
      <c r="T578" t="s">
        <v>400</v>
      </c>
      <c r="U578" t="s">
        <v>401</v>
      </c>
      <c r="V578" t="s">
        <v>97</v>
      </c>
      <c r="W578" t="s">
        <v>132</v>
      </c>
      <c r="X578" t="s">
        <v>133</v>
      </c>
      <c r="Y578" t="s">
        <v>134</v>
      </c>
      <c r="Z578" t="s">
        <v>135</v>
      </c>
      <c r="AA578" t="s">
        <v>97</v>
      </c>
    </row>
    <row r="579" spans="1:27" x14ac:dyDescent="0.35">
      <c r="A579" t="s">
        <v>2620</v>
      </c>
      <c r="B579" t="s">
        <v>2621</v>
      </c>
      <c r="C579" t="s">
        <v>2398</v>
      </c>
      <c r="D579" t="s">
        <v>2399</v>
      </c>
      <c r="E579" t="s">
        <v>2622</v>
      </c>
      <c r="F579" t="s">
        <v>2623</v>
      </c>
      <c r="G579" t="s">
        <v>97</v>
      </c>
      <c r="H579" t="s">
        <v>1298</v>
      </c>
      <c r="I579" t="s">
        <v>1297</v>
      </c>
      <c r="J579" t="s">
        <v>1299</v>
      </c>
      <c r="K579" t="s">
        <v>1300</v>
      </c>
      <c r="L579" t="s">
        <v>97</v>
      </c>
      <c r="M579" t="s">
        <v>297</v>
      </c>
      <c r="N579" t="s">
        <v>298</v>
      </c>
      <c r="O579" t="s">
        <v>299</v>
      </c>
      <c r="P579" t="s">
        <v>300</v>
      </c>
      <c r="Q579" t="s">
        <v>97</v>
      </c>
      <c r="R579" t="s">
        <v>297</v>
      </c>
      <c r="S579" t="s">
        <v>298</v>
      </c>
      <c r="T579" t="s">
        <v>301</v>
      </c>
      <c r="U579" t="s">
        <v>302</v>
      </c>
      <c r="V579" t="s">
        <v>97</v>
      </c>
      <c r="W579" t="s">
        <v>132</v>
      </c>
      <c r="X579" t="s">
        <v>133</v>
      </c>
      <c r="Y579" t="s">
        <v>134</v>
      </c>
      <c r="Z579" t="s">
        <v>135</v>
      </c>
      <c r="AA579" t="s">
        <v>97</v>
      </c>
    </row>
    <row r="580" spans="1:27" x14ac:dyDescent="0.35">
      <c r="A580" t="s">
        <v>2624</v>
      </c>
      <c r="B580" t="s">
        <v>2625</v>
      </c>
      <c r="C580" t="s">
        <v>2626</v>
      </c>
      <c r="D580" t="s">
        <v>2627</v>
      </c>
      <c r="E580" t="s">
        <v>518</v>
      </c>
      <c r="F580" t="s">
        <v>519</v>
      </c>
      <c r="G580" t="s">
        <v>97</v>
      </c>
      <c r="H580" t="s">
        <v>307</v>
      </c>
      <c r="I580" t="s">
        <v>306</v>
      </c>
      <c r="J580" t="s">
        <v>308</v>
      </c>
      <c r="K580" t="s">
        <v>309</v>
      </c>
      <c r="L580" t="s">
        <v>97</v>
      </c>
      <c r="M580" t="s">
        <v>297</v>
      </c>
      <c r="N580" t="s">
        <v>298</v>
      </c>
      <c r="O580" t="s">
        <v>299</v>
      </c>
      <c r="P580" t="s">
        <v>300</v>
      </c>
      <c r="Q580" t="s">
        <v>97</v>
      </c>
      <c r="R580" t="s">
        <v>297</v>
      </c>
      <c r="S580" t="s">
        <v>298</v>
      </c>
      <c r="T580" t="s">
        <v>301</v>
      </c>
      <c r="U580" t="s">
        <v>302</v>
      </c>
      <c r="V580" t="s">
        <v>97</v>
      </c>
      <c r="W580" t="s">
        <v>132</v>
      </c>
      <c r="X580" t="s">
        <v>133</v>
      </c>
      <c r="Y580" t="s">
        <v>134</v>
      </c>
      <c r="Z580" t="s">
        <v>135</v>
      </c>
      <c r="AA580" t="s">
        <v>97</v>
      </c>
    </row>
    <row r="581" spans="1:27" x14ac:dyDescent="0.35">
      <c r="A581" t="s">
        <v>2628</v>
      </c>
      <c r="B581" t="s">
        <v>2629</v>
      </c>
      <c r="C581" t="s">
        <v>538</v>
      </c>
      <c r="D581" t="s">
        <v>539</v>
      </c>
      <c r="E581" t="s">
        <v>540</v>
      </c>
      <c r="F581" t="s">
        <v>541</v>
      </c>
      <c r="G581" t="s">
        <v>97</v>
      </c>
      <c r="H581" t="s">
        <v>526</v>
      </c>
      <c r="I581" t="s">
        <v>527</v>
      </c>
      <c r="J581" t="s">
        <v>528</v>
      </c>
      <c r="K581" t="s">
        <v>529</v>
      </c>
      <c r="L581" t="s">
        <v>97</v>
      </c>
      <c r="M581" t="s">
        <v>128</v>
      </c>
      <c r="N581" t="s">
        <v>129</v>
      </c>
      <c r="O581" t="s">
        <v>130</v>
      </c>
      <c r="P581" t="s">
        <v>131</v>
      </c>
      <c r="Q581" t="s">
        <v>97</v>
      </c>
      <c r="R581" t="s">
        <v>128</v>
      </c>
      <c r="S581" t="s">
        <v>129</v>
      </c>
      <c r="T581" t="s">
        <v>130</v>
      </c>
      <c r="U581" t="s">
        <v>131</v>
      </c>
      <c r="V581" t="s">
        <v>97</v>
      </c>
      <c r="W581" t="s">
        <v>132</v>
      </c>
      <c r="X581" t="s">
        <v>133</v>
      </c>
      <c r="Y581" t="s">
        <v>134</v>
      </c>
      <c r="Z581" t="s">
        <v>135</v>
      </c>
      <c r="AA581" t="s">
        <v>97</v>
      </c>
    </row>
    <row r="582" spans="1:27" x14ac:dyDescent="0.35">
      <c r="A582" t="s">
        <v>2630</v>
      </c>
      <c r="B582" t="s">
        <v>2631</v>
      </c>
      <c r="C582" t="s">
        <v>538</v>
      </c>
      <c r="D582" t="s">
        <v>539</v>
      </c>
      <c r="E582" t="s">
        <v>540</v>
      </c>
      <c r="F582" t="s">
        <v>541</v>
      </c>
      <c r="G582" t="s">
        <v>97</v>
      </c>
      <c r="H582" t="s">
        <v>526</v>
      </c>
      <c r="I582" t="s">
        <v>527</v>
      </c>
      <c r="J582" t="s">
        <v>528</v>
      </c>
      <c r="K582" t="s">
        <v>529</v>
      </c>
      <c r="L582" t="s">
        <v>97</v>
      </c>
      <c r="M582" t="s">
        <v>128</v>
      </c>
      <c r="N582" t="s">
        <v>129</v>
      </c>
      <c r="O582" t="s">
        <v>130</v>
      </c>
      <c r="P582" t="s">
        <v>131</v>
      </c>
      <c r="Q582" t="s">
        <v>97</v>
      </c>
      <c r="R582" t="s">
        <v>128</v>
      </c>
      <c r="S582" t="s">
        <v>129</v>
      </c>
      <c r="T582" t="s">
        <v>130</v>
      </c>
      <c r="U582" t="s">
        <v>131</v>
      </c>
      <c r="V582" t="s">
        <v>97</v>
      </c>
      <c r="W582" t="s">
        <v>132</v>
      </c>
      <c r="X582" t="s">
        <v>133</v>
      </c>
      <c r="Y582" t="s">
        <v>134</v>
      </c>
      <c r="Z582" t="s">
        <v>135</v>
      </c>
      <c r="AA582" t="s">
        <v>97</v>
      </c>
    </row>
    <row r="583" spans="1:27" x14ac:dyDescent="0.35">
      <c r="A583" t="s">
        <v>2632</v>
      </c>
      <c r="B583" t="s">
        <v>2633</v>
      </c>
      <c r="C583" t="s">
        <v>406</v>
      </c>
      <c r="D583" t="s">
        <v>407</v>
      </c>
      <c r="E583" t="s">
        <v>1901</v>
      </c>
      <c r="F583" t="s">
        <v>1902</v>
      </c>
      <c r="G583" t="s">
        <v>97</v>
      </c>
      <c r="H583" t="s">
        <v>410</v>
      </c>
      <c r="I583" t="s">
        <v>411</v>
      </c>
      <c r="J583" t="s">
        <v>406</v>
      </c>
      <c r="K583" t="s">
        <v>407</v>
      </c>
      <c r="L583" t="s">
        <v>97</v>
      </c>
      <c r="M583" t="s">
        <v>412</v>
      </c>
      <c r="N583" t="s">
        <v>413</v>
      </c>
      <c r="O583" t="s">
        <v>414</v>
      </c>
      <c r="P583" t="s">
        <v>415</v>
      </c>
      <c r="Q583" t="s">
        <v>97</v>
      </c>
      <c r="R583" t="s">
        <v>412</v>
      </c>
      <c r="S583" t="s">
        <v>413</v>
      </c>
      <c r="T583" t="s">
        <v>414</v>
      </c>
      <c r="U583" t="s">
        <v>415</v>
      </c>
      <c r="V583" t="s">
        <v>97</v>
      </c>
      <c r="W583" t="s">
        <v>107</v>
      </c>
      <c r="X583" t="s">
        <v>108</v>
      </c>
      <c r="Y583" t="s">
        <v>109</v>
      </c>
      <c r="Z583" t="s">
        <v>110</v>
      </c>
      <c r="AA583" t="s">
        <v>97</v>
      </c>
    </row>
    <row r="584" spans="1:27" x14ac:dyDescent="0.35">
      <c r="A584" t="s">
        <v>2634</v>
      </c>
      <c r="B584" t="s">
        <v>2635</v>
      </c>
      <c r="C584" t="s">
        <v>184</v>
      </c>
      <c r="D584" t="s">
        <v>185</v>
      </c>
      <c r="E584" t="s">
        <v>1108</v>
      </c>
      <c r="F584" t="s">
        <v>1109</v>
      </c>
      <c r="G584" t="s">
        <v>97</v>
      </c>
      <c r="H584" t="s">
        <v>182</v>
      </c>
      <c r="I584" t="s">
        <v>183</v>
      </c>
      <c r="J584" t="s">
        <v>184</v>
      </c>
      <c r="K584" t="s">
        <v>185</v>
      </c>
      <c r="L584" t="s">
        <v>97</v>
      </c>
      <c r="M584" t="s">
        <v>128</v>
      </c>
      <c r="N584" t="s">
        <v>129</v>
      </c>
      <c r="O584" t="s">
        <v>130</v>
      </c>
      <c r="P584" t="s">
        <v>131</v>
      </c>
      <c r="Q584" t="s">
        <v>97</v>
      </c>
      <c r="R584" t="s">
        <v>128</v>
      </c>
      <c r="S584" t="s">
        <v>129</v>
      </c>
      <c r="T584" t="s">
        <v>130</v>
      </c>
      <c r="U584" t="s">
        <v>131</v>
      </c>
      <c r="V584" t="s">
        <v>97</v>
      </c>
      <c r="W584" t="s">
        <v>132</v>
      </c>
      <c r="X584" t="s">
        <v>133</v>
      </c>
      <c r="Y584" t="s">
        <v>134</v>
      </c>
      <c r="Z584" t="s">
        <v>135</v>
      </c>
      <c r="AA584" t="s">
        <v>97</v>
      </c>
    </row>
    <row r="585" spans="1:27" x14ac:dyDescent="0.35">
      <c r="A585" t="s">
        <v>2636</v>
      </c>
      <c r="B585" t="s">
        <v>2637</v>
      </c>
      <c r="C585" t="s">
        <v>2638</v>
      </c>
      <c r="D585" t="s">
        <v>2639</v>
      </c>
      <c r="E585" t="s">
        <v>2118</v>
      </c>
      <c r="F585" t="s">
        <v>2119</v>
      </c>
      <c r="G585" t="s">
        <v>97</v>
      </c>
      <c r="H585" t="s">
        <v>307</v>
      </c>
      <c r="I585" t="s">
        <v>306</v>
      </c>
      <c r="J585" t="s">
        <v>308</v>
      </c>
      <c r="K585" t="s">
        <v>309</v>
      </c>
      <c r="L585" t="s">
        <v>97</v>
      </c>
      <c r="M585" t="s">
        <v>297</v>
      </c>
      <c r="N585" t="s">
        <v>298</v>
      </c>
      <c r="O585" t="s">
        <v>299</v>
      </c>
      <c r="P585" t="s">
        <v>300</v>
      </c>
      <c r="Q585" t="s">
        <v>97</v>
      </c>
      <c r="R585" t="s">
        <v>297</v>
      </c>
      <c r="S585" t="s">
        <v>298</v>
      </c>
      <c r="T585" t="s">
        <v>301</v>
      </c>
      <c r="U585" t="s">
        <v>302</v>
      </c>
      <c r="V585" t="s">
        <v>97</v>
      </c>
      <c r="W585" t="s">
        <v>132</v>
      </c>
      <c r="X585" t="s">
        <v>133</v>
      </c>
      <c r="Y585" t="s">
        <v>134</v>
      </c>
      <c r="Z585" t="s">
        <v>135</v>
      </c>
      <c r="AA585" t="s">
        <v>97</v>
      </c>
    </row>
    <row r="586" spans="1:27" x14ac:dyDescent="0.35">
      <c r="A586" t="s">
        <v>2640</v>
      </c>
      <c r="B586" t="s">
        <v>2641</v>
      </c>
      <c r="C586" t="s">
        <v>1284</v>
      </c>
      <c r="D586" t="s">
        <v>1285</v>
      </c>
      <c r="E586" t="s">
        <v>1286</v>
      </c>
      <c r="F586" t="s">
        <v>1287</v>
      </c>
      <c r="G586" t="s">
        <v>97</v>
      </c>
      <c r="H586" t="s">
        <v>237</v>
      </c>
      <c r="I586" t="s">
        <v>238</v>
      </c>
      <c r="J586" t="s">
        <v>239</v>
      </c>
      <c r="K586" t="s">
        <v>240</v>
      </c>
      <c r="L586" t="s">
        <v>97</v>
      </c>
      <c r="M586" t="s">
        <v>196</v>
      </c>
      <c r="N586" t="s">
        <v>197</v>
      </c>
      <c r="O586" t="s">
        <v>198</v>
      </c>
      <c r="P586" t="s">
        <v>199</v>
      </c>
      <c r="Q586" t="s">
        <v>97</v>
      </c>
      <c r="R586" t="s">
        <v>196</v>
      </c>
      <c r="S586" t="s">
        <v>197</v>
      </c>
      <c r="T586" t="s">
        <v>198</v>
      </c>
      <c r="U586" t="s">
        <v>199</v>
      </c>
      <c r="V586" t="s">
        <v>97</v>
      </c>
      <c r="W586" t="s">
        <v>132</v>
      </c>
      <c r="X586" t="s">
        <v>133</v>
      </c>
      <c r="Y586" t="s">
        <v>134</v>
      </c>
      <c r="Z586" t="s">
        <v>135</v>
      </c>
      <c r="AA586" t="s">
        <v>97</v>
      </c>
    </row>
    <row r="587" spans="1:27" x14ac:dyDescent="0.35">
      <c r="A587" t="s">
        <v>2642</v>
      </c>
      <c r="B587" t="s">
        <v>2643</v>
      </c>
      <c r="C587" t="s">
        <v>2644</v>
      </c>
      <c r="D587" t="s">
        <v>2645</v>
      </c>
      <c r="E587" t="s">
        <v>1980</v>
      </c>
      <c r="F587" t="s">
        <v>1628</v>
      </c>
      <c r="G587" t="s">
        <v>97</v>
      </c>
      <c r="H587" t="s">
        <v>1627</v>
      </c>
      <c r="I587" t="s">
        <v>1628</v>
      </c>
      <c r="J587" t="s">
        <v>1629</v>
      </c>
      <c r="K587" t="s">
        <v>1630</v>
      </c>
      <c r="L587" t="s">
        <v>97</v>
      </c>
      <c r="M587" t="s">
        <v>224</v>
      </c>
      <c r="N587" t="s">
        <v>225</v>
      </c>
      <c r="O587" t="s">
        <v>226</v>
      </c>
      <c r="P587" t="s">
        <v>227</v>
      </c>
      <c r="Q587" t="s">
        <v>97</v>
      </c>
      <c r="R587" t="s">
        <v>228</v>
      </c>
      <c r="S587" t="s">
        <v>229</v>
      </c>
      <c r="T587" t="s">
        <v>230</v>
      </c>
      <c r="U587" t="s">
        <v>231</v>
      </c>
      <c r="V587" t="s">
        <v>97</v>
      </c>
      <c r="W587" t="s">
        <v>107</v>
      </c>
      <c r="X587" t="s">
        <v>108</v>
      </c>
      <c r="Y587" t="s">
        <v>109</v>
      </c>
      <c r="Z587" t="s">
        <v>110</v>
      </c>
      <c r="AA587" t="s">
        <v>97</v>
      </c>
    </row>
    <row r="588" spans="1:27" x14ac:dyDescent="0.35">
      <c r="A588" t="s">
        <v>2646</v>
      </c>
      <c r="B588" t="s">
        <v>2647</v>
      </c>
      <c r="C588" t="s">
        <v>301</v>
      </c>
      <c r="D588" t="s">
        <v>302</v>
      </c>
      <c r="E588" t="s">
        <v>1324</v>
      </c>
      <c r="F588" t="s">
        <v>1325</v>
      </c>
      <c r="G588" t="s">
        <v>97</v>
      </c>
      <c r="H588" t="s">
        <v>307</v>
      </c>
      <c r="I588" t="s">
        <v>306</v>
      </c>
      <c r="J588" t="s">
        <v>308</v>
      </c>
      <c r="K588" t="s">
        <v>309</v>
      </c>
      <c r="L588" t="s">
        <v>97</v>
      </c>
      <c r="M588" t="s">
        <v>297</v>
      </c>
      <c r="N588" t="s">
        <v>298</v>
      </c>
      <c r="O588" t="s">
        <v>299</v>
      </c>
      <c r="P588" t="s">
        <v>300</v>
      </c>
      <c r="Q588" t="s">
        <v>97</v>
      </c>
      <c r="R588" t="s">
        <v>297</v>
      </c>
      <c r="S588" t="s">
        <v>298</v>
      </c>
      <c r="T588" t="s">
        <v>301</v>
      </c>
      <c r="U588" t="s">
        <v>302</v>
      </c>
      <c r="V588" t="s">
        <v>97</v>
      </c>
      <c r="W588" t="s">
        <v>132</v>
      </c>
      <c r="X588" t="s">
        <v>133</v>
      </c>
      <c r="Y588" t="s">
        <v>134</v>
      </c>
      <c r="Z588" t="s">
        <v>135</v>
      </c>
      <c r="AA588" t="s">
        <v>97</v>
      </c>
    </row>
    <row r="589" spans="1:27" x14ac:dyDescent="0.35">
      <c r="A589" t="s">
        <v>2648</v>
      </c>
      <c r="B589" t="s">
        <v>2649</v>
      </c>
      <c r="C589" t="s">
        <v>1825</v>
      </c>
      <c r="D589" t="s">
        <v>1826</v>
      </c>
      <c r="E589" t="s">
        <v>2463</v>
      </c>
      <c r="F589" t="s">
        <v>2464</v>
      </c>
      <c r="G589" t="s">
        <v>97</v>
      </c>
      <c r="H589" t="s">
        <v>1823</v>
      </c>
      <c r="I589" t="s">
        <v>1824</v>
      </c>
      <c r="J589" t="s">
        <v>1825</v>
      </c>
      <c r="K589" t="s">
        <v>1826</v>
      </c>
      <c r="L589" t="s">
        <v>97</v>
      </c>
      <c r="M589" t="s">
        <v>272</v>
      </c>
      <c r="N589" t="s">
        <v>318</v>
      </c>
      <c r="O589" t="s">
        <v>312</v>
      </c>
      <c r="P589" t="s">
        <v>313</v>
      </c>
      <c r="Q589" t="s">
        <v>97</v>
      </c>
      <c r="R589" t="s">
        <v>272</v>
      </c>
      <c r="S589" t="s">
        <v>318</v>
      </c>
      <c r="T589" t="s">
        <v>312</v>
      </c>
      <c r="U589" t="s">
        <v>313</v>
      </c>
      <c r="V589" t="s">
        <v>97</v>
      </c>
      <c r="W589" t="s">
        <v>132</v>
      </c>
      <c r="X589" t="s">
        <v>133</v>
      </c>
      <c r="Y589" t="s">
        <v>134</v>
      </c>
      <c r="Z589" t="s">
        <v>135</v>
      </c>
      <c r="AA589" t="s">
        <v>97</v>
      </c>
    </row>
    <row r="590" spans="1:27" x14ac:dyDescent="0.35">
      <c r="A590" t="s">
        <v>2650</v>
      </c>
      <c r="B590" t="s">
        <v>2651</v>
      </c>
      <c r="C590" t="s">
        <v>791</v>
      </c>
      <c r="D590" t="s">
        <v>792</v>
      </c>
      <c r="E590" t="s">
        <v>1947</v>
      </c>
      <c r="F590" t="s">
        <v>1948</v>
      </c>
      <c r="G590" t="s">
        <v>97</v>
      </c>
      <c r="H590" t="s">
        <v>1949</v>
      </c>
      <c r="I590" t="s">
        <v>1948</v>
      </c>
      <c r="J590" t="s">
        <v>791</v>
      </c>
      <c r="K590" t="s">
        <v>792</v>
      </c>
      <c r="L590" t="s">
        <v>97</v>
      </c>
      <c r="M590" t="s">
        <v>412</v>
      </c>
      <c r="N590" t="s">
        <v>413</v>
      </c>
      <c r="O590" t="s">
        <v>414</v>
      </c>
      <c r="P590" t="s">
        <v>415</v>
      </c>
      <c r="Q590" t="s">
        <v>97</v>
      </c>
      <c r="R590" t="s">
        <v>412</v>
      </c>
      <c r="S590" t="s">
        <v>413</v>
      </c>
      <c r="T590" t="s">
        <v>414</v>
      </c>
      <c r="U590" t="s">
        <v>415</v>
      </c>
      <c r="V590" t="s">
        <v>97</v>
      </c>
      <c r="W590" t="s">
        <v>107</v>
      </c>
      <c r="X590" t="s">
        <v>108</v>
      </c>
      <c r="Y590" t="s">
        <v>109</v>
      </c>
      <c r="Z590" t="s">
        <v>110</v>
      </c>
      <c r="AA590" t="s">
        <v>97</v>
      </c>
    </row>
    <row r="591" spans="1:27" x14ac:dyDescent="0.35">
      <c r="A591" t="s">
        <v>2652</v>
      </c>
      <c r="B591" t="s">
        <v>2653</v>
      </c>
      <c r="C591" t="s">
        <v>2654</v>
      </c>
      <c r="D591" t="s">
        <v>2655</v>
      </c>
      <c r="E591" t="s">
        <v>2656</v>
      </c>
      <c r="F591" t="s">
        <v>2657</v>
      </c>
      <c r="G591" t="s">
        <v>97</v>
      </c>
      <c r="H591" t="s">
        <v>142</v>
      </c>
      <c r="I591" t="s">
        <v>143</v>
      </c>
      <c r="J591" t="s">
        <v>144</v>
      </c>
      <c r="K591" t="s">
        <v>145</v>
      </c>
      <c r="L591" t="s">
        <v>97</v>
      </c>
      <c r="M591" t="s">
        <v>111</v>
      </c>
      <c r="N591" t="s">
        <v>146</v>
      </c>
      <c r="O591" t="s">
        <v>147</v>
      </c>
      <c r="P591" t="s">
        <v>148</v>
      </c>
      <c r="Q591" t="s">
        <v>97</v>
      </c>
      <c r="R591" t="s">
        <v>111</v>
      </c>
      <c r="S591" t="s">
        <v>146</v>
      </c>
      <c r="T591" t="s">
        <v>147</v>
      </c>
      <c r="U591" t="s">
        <v>148</v>
      </c>
      <c r="V591" t="s">
        <v>97</v>
      </c>
      <c r="W591" t="s">
        <v>132</v>
      </c>
      <c r="X591" t="s">
        <v>133</v>
      </c>
      <c r="Y591" t="s">
        <v>134</v>
      </c>
      <c r="Z591" t="s">
        <v>135</v>
      </c>
      <c r="AA591" t="s">
        <v>97</v>
      </c>
    </row>
    <row r="592" spans="1:27" x14ac:dyDescent="0.35">
      <c r="A592" t="s">
        <v>2658</v>
      </c>
      <c r="B592" t="s">
        <v>2659</v>
      </c>
      <c r="C592" t="s">
        <v>803</v>
      </c>
      <c r="D592" t="s">
        <v>804</v>
      </c>
      <c r="E592" t="s">
        <v>1108</v>
      </c>
      <c r="F592" t="s">
        <v>1109</v>
      </c>
      <c r="G592" t="s">
        <v>97</v>
      </c>
      <c r="H592" t="s">
        <v>182</v>
      </c>
      <c r="I592" t="s">
        <v>183</v>
      </c>
      <c r="J592" t="s">
        <v>184</v>
      </c>
      <c r="K592" t="s">
        <v>185</v>
      </c>
      <c r="L592" t="s">
        <v>97</v>
      </c>
      <c r="M592" t="s">
        <v>128</v>
      </c>
      <c r="N592" t="s">
        <v>129</v>
      </c>
      <c r="O592" t="s">
        <v>130</v>
      </c>
      <c r="P592" t="s">
        <v>131</v>
      </c>
      <c r="Q592" t="s">
        <v>97</v>
      </c>
      <c r="R592" t="s">
        <v>128</v>
      </c>
      <c r="S592" t="s">
        <v>129</v>
      </c>
      <c r="T592" t="s">
        <v>130</v>
      </c>
      <c r="U592" t="s">
        <v>131</v>
      </c>
      <c r="V592" t="s">
        <v>97</v>
      </c>
      <c r="W592" t="s">
        <v>132</v>
      </c>
      <c r="X592" t="s">
        <v>133</v>
      </c>
      <c r="Y592" t="s">
        <v>134</v>
      </c>
      <c r="Z592" t="s">
        <v>135</v>
      </c>
      <c r="AA592" t="s">
        <v>97</v>
      </c>
    </row>
    <row r="593" spans="1:27" x14ac:dyDescent="0.35">
      <c r="A593" t="s">
        <v>2660</v>
      </c>
      <c r="B593" t="s">
        <v>2661</v>
      </c>
      <c r="C593" t="s">
        <v>832</v>
      </c>
      <c r="D593" t="s">
        <v>833</v>
      </c>
      <c r="E593" t="s">
        <v>834</v>
      </c>
      <c r="F593" t="s">
        <v>835</v>
      </c>
      <c r="G593" t="s">
        <v>97</v>
      </c>
      <c r="H593" t="s">
        <v>836</v>
      </c>
      <c r="I593" t="s">
        <v>837</v>
      </c>
      <c r="J593" t="s">
        <v>320</v>
      </c>
      <c r="K593" t="s">
        <v>321</v>
      </c>
      <c r="L593" t="s">
        <v>97</v>
      </c>
      <c r="M593" t="s">
        <v>325</v>
      </c>
      <c r="N593" t="s">
        <v>326</v>
      </c>
      <c r="O593" t="s">
        <v>320</v>
      </c>
      <c r="P593" t="s">
        <v>321</v>
      </c>
      <c r="Q593" t="s">
        <v>97</v>
      </c>
      <c r="R593" t="s">
        <v>325</v>
      </c>
      <c r="S593" t="s">
        <v>327</v>
      </c>
      <c r="T593" t="s">
        <v>320</v>
      </c>
      <c r="U593" t="s">
        <v>321</v>
      </c>
      <c r="V593" t="s">
        <v>97</v>
      </c>
      <c r="W593" t="s">
        <v>107</v>
      </c>
      <c r="X593" t="s">
        <v>108</v>
      </c>
      <c r="Y593" t="s">
        <v>109</v>
      </c>
      <c r="Z593" t="s">
        <v>110</v>
      </c>
      <c r="AA593" t="s">
        <v>97</v>
      </c>
    </row>
    <row r="594" spans="1:27" x14ac:dyDescent="0.35">
      <c r="A594" t="s">
        <v>2662</v>
      </c>
      <c r="B594" t="s">
        <v>2663</v>
      </c>
      <c r="C594" t="s">
        <v>2664</v>
      </c>
      <c r="D594" t="s">
        <v>2665</v>
      </c>
      <c r="E594" t="s">
        <v>190</v>
      </c>
      <c r="F594" t="s">
        <v>191</v>
      </c>
      <c r="G594" t="s">
        <v>97</v>
      </c>
      <c r="H594" t="s">
        <v>192</v>
      </c>
      <c r="I594" t="s">
        <v>193</v>
      </c>
      <c r="J594" t="s">
        <v>194</v>
      </c>
      <c r="K594" t="s">
        <v>195</v>
      </c>
      <c r="L594" t="s">
        <v>97</v>
      </c>
      <c r="M594" t="s">
        <v>196</v>
      </c>
      <c r="N594" t="s">
        <v>197</v>
      </c>
      <c r="O594" t="s">
        <v>198</v>
      </c>
      <c r="P594" t="s">
        <v>199</v>
      </c>
      <c r="Q594" t="s">
        <v>97</v>
      </c>
      <c r="R594" t="s">
        <v>196</v>
      </c>
      <c r="S594" t="s">
        <v>197</v>
      </c>
      <c r="T594" t="s">
        <v>198</v>
      </c>
      <c r="U594" t="s">
        <v>199</v>
      </c>
      <c r="V594" t="s">
        <v>97</v>
      </c>
      <c r="W594" t="s">
        <v>132</v>
      </c>
      <c r="X594" t="s">
        <v>133</v>
      </c>
      <c r="Y594" t="s">
        <v>134</v>
      </c>
      <c r="Z594" t="s">
        <v>135</v>
      </c>
      <c r="AA594" t="s">
        <v>97</v>
      </c>
    </row>
    <row r="595" spans="1:27" x14ac:dyDescent="0.35">
      <c r="A595" t="s">
        <v>2666</v>
      </c>
      <c r="B595" t="s">
        <v>2667</v>
      </c>
      <c r="C595" t="s">
        <v>791</v>
      </c>
      <c r="D595" t="s">
        <v>792</v>
      </c>
      <c r="E595" t="s">
        <v>981</v>
      </c>
      <c r="F595" t="s">
        <v>982</v>
      </c>
      <c r="G595" t="s">
        <v>97</v>
      </c>
      <c r="H595" t="s">
        <v>983</v>
      </c>
      <c r="I595" t="s">
        <v>982</v>
      </c>
      <c r="J595" t="s">
        <v>984</v>
      </c>
      <c r="K595" t="s">
        <v>985</v>
      </c>
      <c r="L595" t="s">
        <v>97</v>
      </c>
      <c r="M595" t="s">
        <v>412</v>
      </c>
      <c r="N595" t="s">
        <v>413</v>
      </c>
      <c r="O595" t="s">
        <v>414</v>
      </c>
      <c r="P595" t="s">
        <v>415</v>
      </c>
      <c r="Q595" t="s">
        <v>97</v>
      </c>
      <c r="R595" t="s">
        <v>412</v>
      </c>
      <c r="S595" t="s">
        <v>413</v>
      </c>
      <c r="T595" t="s">
        <v>414</v>
      </c>
      <c r="U595" t="s">
        <v>415</v>
      </c>
      <c r="V595" t="s">
        <v>97</v>
      </c>
      <c r="W595" t="s">
        <v>107</v>
      </c>
      <c r="X595" t="s">
        <v>108</v>
      </c>
      <c r="Y595" t="s">
        <v>109</v>
      </c>
      <c r="Z595" t="s">
        <v>110</v>
      </c>
      <c r="AA595" t="s">
        <v>97</v>
      </c>
    </row>
    <row r="596" spans="1:27" x14ac:dyDescent="0.35">
      <c r="A596" t="s">
        <v>2668</v>
      </c>
      <c r="B596" t="s">
        <v>2669</v>
      </c>
      <c r="C596" t="s">
        <v>499</v>
      </c>
      <c r="D596" t="s">
        <v>500</v>
      </c>
      <c r="E596" t="s">
        <v>1130</v>
      </c>
      <c r="F596" t="s">
        <v>1131</v>
      </c>
      <c r="G596" t="s">
        <v>97</v>
      </c>
      <c r="H596" t="s">
        <v>503</v>
      </c>
      <c r="I596" t="s">
        <v>504</v>
      </c>
      <c r="J596" t="s">
        <v>505</v>
      </c>
      <c r="K596" t="s">
        <v>506</v>
      </c>
      <c r="L596" t="s">
        <v>97</v>
      </c>
      <c r="M596" t="s">
        <v>210</v>
      </c>
      <c r="N596" t="s">
        <v>507</v>
      </c>
      <c r="O596" t="s">
        <v>508</v>
      </c>
      <c r="P596" t="s">
        <v>509</v>
      </c>
      <c r="Q596" t="s">
        <v>97</v>
      </c>
      <c r="R596" t="s">
        <v>210</v>
      </c>
      <c r="S596" t="s">
        <v>211</v>
      </c>
      <c r="T596" t="s">
        <v>212</v>
      </c>
      <c r="U596" t="s">
        <v>213</v>
      </c>
      <c r="V596" t="s">
        <v>97</v>
      </c>
      <c r="W596" t="s">
        <v>107</v>
      </c>
      <c r="X596" t="s">
        <v>108</v>
      </c>
      <c r="Y596" t="s">
        <v>109</v>
      </c>
      <c r="Z596" t="s">
        <v>110</v>
      </c>
      <c r="AA596" t="s">
        <v>97</v>
      </c>
    </row>
    <row r="597" spans="1:27" x14ac:dyDescent="0.35">
      <c r="A597" t="s">
        <v>2670</v>
      </c>
      <c r="B597" t="s">
        <v>2671</v>
      </c>
      <c r="C597" t="s">
        <v>1002</v>
      </c>
      <c r="D597" t="s">
        <v>1003</v>
      </c>
      <c r="E597" t="s">
        <v>2672</v>
      </c>
      <c r="F597" t="s">
        <v>2673</v>
      </c>
      <c r="G597" t="s">
        <v>97</v>
      </c>
      <c r="H597" t="s">
        <v>1006</v>
      </c>
      <c r="I597" t="s">
        <v>1005</v>
      </c>
      <c r="J597" t="s">
        <v>1002</v>
      </c>
      <c r="K597" t="s">
        <v>1003</v>
      </c>
      <c r="L597" t="s">
        <v>97</v>
      </c>
      <c r="M597" t="s">
        <v>111</v>
      </c>
      <c r="N597" t="s">
        <v>146</v>
      </c>
      <c r="O597" t="s">
        <v>147</v>
      </c>
      <c r="P597" t="s">
        <v>148</v>
      </c>
      <c r="Q597" t="s">
        <v>97</v>
      </c>
      <c r="R597" t="s">
        <v>111</v>
      </c>
      <c r="S597" t="s">
        <v>146</v>
      </c>
      <c r="T597" t="s">
        <v>147</v>
      </c>
      <c r="U597" t="s">
        <v>148</v>
      </c>
      <c r="V597" t="s">
        <v>97</v>
      </c>
      <c r="W597" t="s">
        <v>132</v>
      </c>
      <c r="X597" t="s">
        <v>133</v>
      </c>
      <c r="Y597" t="s">
        <v>134</v>
      </c>
      <c r="Z597" t="s">
        <v>135</v>
      </c>
      <c r="AA597" t="s">
        <v>97</v>
      </c>
    </row>
    <row r="598" spans="1:27" x14ac:dyDescent="0.35">
      <c r="A598" t="s">
        <v>2674</v>
      </c>
      <c r="B598" t="s">
        <v>2675</v>
      </c>
      <c r="C598" t="s">
        <v>2676</v>
      </c>
      <c r="D598" t="s">
        <v>2677</v>
      </c>
      <c r="E598" t="s">
        <v>2678</v>
      </c>
      <c r="F598" t="s">
        <v>2679</v>
      </c>
      <c r="G598" t="s">
        <v>97</v>
      </c>
      <c r="H598" t="s">
        <v>2680</v>
      </c>
      <c r="I598" t="s">
        <v>2679</v>
      </c>
      <c r="J598" t="s">
        <v>2676</v>
      </c>
      <c r="K598" t="s">
        <v>2677</v>
      </c>
      <c r="L598" t="s">
        <v>97</v>
      </c>
      <c r="M598" t="s">
        <v>325</v>
      </c>
      <c r="N598" t="s">
        <v>326</v>
      </c>
      <c r="O598" t="s">
        <v>320</v>
      </c>
      <c r="P598" t="s">
        <v>321</v>
      </c>
      <c r="Q598" t="s">
        <v>97</v>
      </c>
      <c r="R598" t="s">
        <v>325</v>
      </c>
      <c r="S598" t="s">
        <v>327</v>
      </c>
      <c r="T598" t="s">
        <v>320</v>
      </c>
      <c r="U598" t="s">
        <v>321</v>
      </c>
      <c r="V598" t="s">
        <v>97</v>
      </c>
      <c r="W598" t="s">
        <v>107</v>
      </c>
      <c r="X598" t="s">
        <v>108</v>
      </c>
      <c r="Y598" t="s">
        <v>109</v>
      </c>
      <c r="Z598" t="s">
        <v>110</v>
      </c>
      <c r="AA598" t="s">
        <v>97</v>
      </c>
    </row>
    <row r="599" spans="1:27" x14ac:dyDescent="0.35">
      <c r="A599" t="s">
        <v>2681</v>
      </c>
      <c r="B599" t="s">
        <v>2682</v>
      </c>
      <c r="C599" t="s">
        <v>705</v>
      </c>
      <c r="D599" t="s">
        <v>706</v>
      </c>
      <c r="E599" t="s">
        <v>707</v>
      </c>
      <c r="F599" t="s">
        <v>708</v>
      </c>
      <c r="G599" t="s">
        <v>97</v>
      </c>
      <c r="H599" t="s">
        <v>622</v>
      </c>
      <c r="I599" t="s">
        <v>623</v>
      </c>
      <c r="J599" t="s">
        <v>624</v>
      </c>
      <c r="K599" t="s">
        <v>625</v>
      </c>
      <c r="L599" t="s">
        <v>97</v>
      </c>
      <c r="M599" t="s">
        <v>416</v>
      </c>
      <c r="N599" t="s">
        <v>626</v>
      </c>
      <c r="O599" t="s">
        <v>627</v>
      </c>
      <c r="P599" t="s">
        <v>628</v>
      </c>
      <c r="Q599" t="s">
        <v>97</v>
      </c>
      <c r="R599" t="s">
        <v>416</v>
      </c>
      <c r="S599" t="s">
        <v>626</v>
      </c>
      <c r="T599" t="s">
        <v>627</v>
      </c>
      <c r="U599" t="s">
        <v>628</v>
      </c>
      <c r="V599" t="s">
        <v>97</v>
      </c>
      <c r="W599" t="s">
        <v>107</v>
      </c>
      <c r="X599" t="s">
        <v>108</v>
      </c>
      <c r="Y599" t="s">
        <v>109</v>
      </c>
      <c r="Z599" t="s">
        <v>110</v>
      </c>
      <c r="AA599" t="s">
        <v>97</v>
      </c>
    </row>
    <row r="600" spans="1:27" x14ac:dyDescent="0.35">
      <c r="A600" t="s">
        <v>2683</v>
      </c>
      <c r="B600" t="s">
        <v>2684</v>
      </c>
      <c r="C600" t="s">
        <v>1284</v>
      </c>
      <c r="D600" t="s">
        <v>1285</v>
      </c>
      <c r="E600" t="s">
        <v>190</v>
      </c>
      <c r="F600" t="s">
        <v>191</v>
      </c>
      <c r="G600" t="s">
        <v>97</v>
      </c>
      <c r="H600" t="s">
        <v>192</v>
      </c>
      <c r="I600" t="s">
        <v>193</v>
      </c>
      <c r="J600" t="s">
        <v>194</v>
      </c>
      <c r="K600" t="s">
        <v>195</v>
      </c>
      <c r="L600" t="s">
        <v>97</v>
      </c>
      <c r="M600" t="s">
        <v>196</v>
      </c>
      <c r="N600" t="s">
        <v>197</v>
      </c>
      <c r="O600" t="s">
        <v>198</v>
      </c>
      <c r="P600" t="s">
        <v>199</v>
      </c>
      <c r="Q600" t="s">
        <v>97</v>
      </c>
      <c r="R600" t="s">
        <v>196</v>
      </c>
      <c r="S600" t="s">
        <v>197</v>
      </c>
      <c r="T600" t="s">
        <v>198</v>
      </c>
      <c r="U600" t="s">
        <v>199</v>
      </c>
      <c r="V600" t="s">
        <v>97</v>
      </c>
      <c r="W600" t="s">
        <v>132</v>
      </c>
      <c r="X600" t="s">
        <v>133</v>
      </c>
      <c r="Y600" t="s">
        <v>134</v>
      </c>
      <c r="Z600" t="s">
        <v>135</v>
      </c>
      <c r="AA600" t="s">
        <v>97</v>
      </c>
    </row>
    <row r="601" spans="1:27" x14ac:dyDescent="0.35">
      <c r="A601" t="s">
        <v>2685</v>
      </c>
      <c r="B601" t="s">
        <v>2686</v>
      </c>
      <c r="C601" t="s">
        <v>688</v>
      </c>
      <c r="D601" t="s">
        <v>689</v>
      </c>
      <c r="E601" t="s">
        <v>1194</v>
      </c>
      <c r="F601" t="s">
        <v>1195</v>
      </c>
      <c r="G601" t="s">
        <v>97</v>
      </c>
      <c r="H601" t="s">
        <v>723</v>
      </c>
      <c r="I601" t="s">
        <v>722</v>
      </c>
      <c r="J601" t="s">
        <v>484</v>
      </c>
      <c r="K601" t="s">
        <v>485</v>
      </c>
      <c r="L601" t="s">
        <v>97</v>
      </c>
      <c r="M601" t="s">
        <v>482</v>
      </c>
      <c r="N601" t="s">
        <v>483</v>
      </c>
      <c r="O601" t="s">
        <v>484</v>
      </c>
      <c r="P601" t="s">
        <v>485</v>
      </c>
      <c r="Q601" t="s">
        <v>97</v>
      </c>
      <c r="R601" t="s">
        <v>412</v>
      </c>
      <c r="S601" t="s">
        <v>413</v>
      </c>
      <c r="T601" t="s">
        <v>414</v>
      </c>
      <c r="U601" t="s">
        <v>415</v>
      </c>
      <c r="V601" t="s">
        <v>97</v>
      </c>
      <c r="W601" t="s">
        <v>107</v>
      </c>
      <c r="X601" t="s">
        <v>108</v>
      </c>
      <c r="Y601" t="s">
        <v>109</v>
      </c>
      <c r="Z601" t="s">
        <v>110</v>
      </c>
      <c r="AA601" t="s">
        <v>97</v>
      </c>
    </row>
    <row r="602" spans="1:27" x14ac:dyDescent="0.35">
      <c r="A602" t="s">
        <v>2687</v>
      </c>
      <c r="B602" t="s">
        <v>2688</v>
      </c>
      <c r="C602" t="s">
        <v>202</v>
      </c>
      <c r="D602" t="s">
        <v>203</v>
      </c>
      <c r="E602" t="s">
        <v>204</v>
      </c>
      <c r="F602" t="s">
        <v>205</v>
      </c>
      <c r="G602" t="s">
        <v>97</v>
      </c>
      <c r="H602" t="s">
        <v>206</v>
      </c>
      <c r="I602" t="s">
        <v>205</v>
      </c>
      <c r="J602" t="s">
        <v>202</v>
      </c>
      <c r="K602" t="s">
        <v>203</v>
      </c>
      <c r="L602" t="s">
        <v>97</v>
      </c>
      <c r="M602" t="s">
        <v>207</v>
      </c>
      <c r="N602" t="s">
        <v>208</v>
      </c>
      <c r="O602" t="s">
        <v>209</v>
      </c>
      <c r="P602" t="s">
        <v>203</v>
      </c>
      <c r="Q602" t="s">
        <v>97</v>
      </c>
      <c r="R602" t="s">
        <v>210</v>
      </c>
      <c r="S602" t="s">
        <v>211</v>
      </c>
      <c r="T602" t="s">
        <v>212</v>
      </c>
      <c r="U602" t="s">
        <v>213</v>
      </c>
      <c r="V602" t="s">
        <v>97</v>
      </c>
      <c r="W602" t="s">
        <v>107</v>
      </c>
      <c r="X602" t="s">
        <v>108</v>
      </c>
      <c r="Y602" t="s">
        <v>109</v>
      </c>
      <c r="Z602" t="s">
        <v>110</v>
      </c>
      <c r="AA602" t="s">
        <v>97</v>
      </c>
    </row>
    <row r="603" spans="1:27" x14ac:dyDescent="0.35">
      <c r="A603" t="s">
        <v>2689</v>
      </c>
      <c r="B603" t="s">
        <v>2690</v>
      </c>
      <c r="C603" t="s">
        <v>538</v>
      </c>
      <c r="D603" t="s">
        <v>539</v>
      </c>
      <c r="E603" t="s">
        <v>540</v>
      </c>
      <c r="F603" t="s">
        <v>541</v>
      </c>
      <c r="G603" t="s">
        <v>97</v>
      </c>
      <c r="H603" t="s">
        <v>526</v>
      </c>
      <c r="I603" t="s">
        <v>527</v>
      </c>
      <c r="J603" t="s">
        <v>528</v>
      </c>
      <c r="K603" t="s">
        <v>529</v>
      </c>
      <c r="L603" t="s">
        <v>97</v>
      </c>
      <c r="M603" t="s">
        <v>128</v>
      </c>
      <c r="N603" t="s">
        <v>129</v>
      </c>
      <c r="O603" t="s">
        <v>130</v>
      </c>
      <c r="P603" t="s">
        <v>131</v>
      </c>
      <c r="Q603" t="s">
        <v>97</v>
      </c>
      <c r="R603" t="s">
        <v>128</v>
      </c>
      <c r="S603" t="s">
        <v>129</v>
      </c>
      <c r="T603" t="s">
        <v>130</v>
      </c>
      <c r="U603" t="s">
        <v>131</v>
      </c>
      <c r="V603" t="s">
        <v>97</v>
      </c>
      <c r="W603" t="s">
        <v>132</v>
      </c>
      <c r="X603" t="s">
        <v>133</v>
      </c>
      <c r="Y603" t="s">
        <v>134</v>
      </c>
      <c r="Z603" t="s">
        <v>135</v>
      </c>
      <c r="AA603" t="s">
        <v>97</v>
      </c>
    </row>
    <row r="604" spans="1:27" x14ac:dyDescent="0.35">
      <c r="A604" t="s">
        <v>2691</v>
      </c>
      <c r="B604" t="s">
        <v>2692</v>
      </c>
      <c r="C604" t="s">
        <v>282</v>
      </c>
      <c r="D604" t="s">
        <v>283</v>
      </c>
      <c r="E604" t="s">
        <v>2124</v>
      </c>
      <c r="F604" t="s">
        <v>2125</v>
      </c>
      <c r="G604" t="s">
        <v>97</v>
      </c>
      <c r="H604" t="s">
        <v>2126</v>
      </c>
      <c r="I604" t="s">
        <v>2125</v>
      </c>
      <c r="J604" t="s">
        <v>2127</v>
      </c>
      <c r="K604" t="s">
        <v>2128</v>
      </c>
      <c r="L604" t="s">
        <v>97</v>
      </c>
      <c r="M604" t="s">
        <v>440</v>
      </c>
      <c r="N604" t="s">
        <v>816</v>
      </c>
      <c r="O604" t="s">
        <v>100</v>
      </c>
      <c r="P604" t="s">
        <v>101</v>
      </c>
      <c r="Q604" t="s">
        <v>97</v>
      </c>
      <c r="R604" t="s">
        <v>440</v>
      </c>
      <c r="S604" t="s">
        <v>816</v>
      </c>
      <c r="T604" t="s">
        <v>100</v>
      </c>
      <c r="U604" t="s">
        <v>101</v>
      </c>
      <c r="V604" t="s">
        <v>97</v>
      </c>
      <c r="W604" t="s">
        <v>107</v>
      </c>
      <c r="X604" t="s">
        <v>108</v>
      </c>
      <c r="Y604" t="s">
        <v>109</v>
      </c>
      <c r="Z604" t="s">
        <v>110</v>
      </c>
      <c r="AA604" t="s">
        <v>97</v>
      </c>
    </row>
    <row r="605" spans="1:27" x14ac:dyDescent="0.35">
      <c r="A605" t="s">
        <v>2693</v>
      </c>
      <c r="B605" t="s">
        <v>2694</v>
      </c>
      <c r="C605" t="s">
        <v>2695</v>
      </c>
      <c r="D605" t="s">
        <v>2696</v>
      </c>
      <c r="E605" t="s">
        <v>2610</v>
      </c>
      <c r="F605" t="s">
        <v>2611</v>
      </c>
      <c r="G605" t="s">
        <v>97</v>
      </c>
      <c r="H605" t="s">
        <v>1165</v>
      </c>
      <c r="I605" t="s">
        <v>1166</v>
      </c>
      <c r="J605" t="s">
        <v>335</v>
      </c>
      <c r="K605" t="s">
        <v>336</v>
      </c>
      <c r="L605" t="s">
        <v>97</v>
      </c>
      <c r="M605" t="s">
        <v>337</v>
      </c>
      <c r="N605" t="s">
        <v>338</v>
      </c>
      <c r="O605" t="s">
        <v>109</v>
      </c>
      <c r="P605" t="s">
        <v>110</v>
      </c>
      <c r="Q605" t="s">
        <v>97</v>
      </c>
      <c r="R605" t="s">
        <v>337</v>
      </c>
      <c r="S605" t="s">
        <v>338</v>
      </c>
      <c r="T605" t="s">
        <v>335</v>
      </c>
      <c r="U605" t="s">
        <v>336</v>
      </c>
      <c r="V605" t="s">
        <v>97</v>
      </c>
      <c r="W605" t="s">
        <v>107</v>
      </c>
      <c r="X605" t="s">
        <v>108</v>
      </c>
      <c r="Y605" t="s">
        <v>109</v>
      </c>
      <c r="Z605" t="s">
        <v>110</v>
      </c>
      <c r="AA605" t="s">
        <v>97</v>
      </c>
    </row>
    <row r="606" spans="1:27" x14ac:dyDescent="0.35">
      <c r="A606" t="s">
        <v>2697</v>
      </c>
      <c r="B606" t="s">
        <v>2698</v>
      </c>
      <c r="C606" t="s">
        <v>216</v>
      </c>
      <c r="D606" t="s">
        <v>217</v>
      </c>
      <c r="E606" t="s">
        <v>270</v>
      </c>
      <c r="F606" t="s">
        <v>271</v>
      </c>
      <c r="G606" t="s">
        <v>97</v>
      </c>
      <c r="H606" t="s">
        <v>220</v>
      </c>
      <c r="I606" t="s">
        <v>221</v>
      </c>
      <c r="J606" t="s">
        <v>222</v>
      </c>
      <c r="K606" t="s">
        <v>223</v>
      </c>
      <c r="L606" t="s">
        <v>97</v>
      </c>
      <c r="M606" t="s">
        <v>224</v>
      </c>
      <c r="N606" t="s">
        <v>225</v>
      </c>
      <c r="O606" t="s">
        <v>226</v>
      </c>
      <c r="P606" t="s">
        <v>227</v>
      </c>
      <c r="Q606" t="s">
        <v>97</v>
      </c>
      <c r="R606" t="s">
        <v>228</v>
      </c>
      <c r="S606" t="s">
        <v>229</v>
      </c>
      <c r="T606" t="s">
        <v>230</v>
      </c>
      <c r="U606" t="s">
        <v>231</v>
      </c>
      <c r="V606" t="s">
        <v>97</v>
      </c>
      <c r="W606" t="s">
        <v>107</v>
      </c>
      <c r="X606" t="s">
        <v>108</v>
      </c>
      <c r="Y606" t="s">
        <v>109</v>
      </c>
      <c r="Z606" t="s">
        <v>110</v>
      </c>
      <c r="AA606" t="s">
        <v>97</v>
      </c>
    </row>
    <row r="607" spans="1:27" x14ac:dyDescent="0.35">
      <c r="A607" t="s">
        <v>2699</v>
      </c>
      <c r="B607" t="s">
        <v>2700</v>
      </c>
      <c r="C607" t="s">
        <v>330</v>
      </c>
      <c r="D607" t="s">
        <v>331</v>
      </c>
      <c r="E607" t="s">
        <v>1409</v>
      </c>
      <c r="F607" t="s">
        <v>1410</v>
      </c>
      <c r="G607" t="s">
        <v>97</v>
      </c>
      <c r="H607" t="s">
        <v>1411</v>
      </c>
      <c r="I607" t="s">
        <v>1410</v>
      </c>
      <c r="J607" t="s">
        <v>335</v>
      </c>
      <c r="K607" t="s">
        <v>336</v>
      </c>
      <c r="L607" t="s">
        <v>97</v>
      </c>
      <c r="M607" t="s">
        <v>337</v>
      </c>
      <c r="N607" t="s">
        <v>338</v>
      </c>
      <c r="O607" t="s">
        <v>109</v>
      </c>
      <c r="P607" t="s">
        <v>110</v>
      </c>
      <c r="Q607" t="s">
        <v>97</v>
      </c>
      <c r="R607" t="s">
        <v>337</v>
      </c>
      <c r="S607" t="s">
        <v>338</v>
      </c>
      <c r="T607" t="s">
        <v>335</v>
      </c>
      <c r="U607" t="s">
        <v>336</v>
      </c>
      <c r="V607" t="s">
        <v>97</v>
      </c>
      <c r="W607" t="s">
        <v>107</v>
      </c>
      <c r="X607" t="s">
        <v>108</v>
      </c>
      <c r="Y607" t="s">
        <v>109</v>
      </c>
      <c r="Z607" t="s">
        <v>110</v>
      </c>
      <c r="AA607" t="s">
        <v>97</v>
      </c>
    </row>
    <row r="608" spans="1:27" x14ac:dyDescent="0.35">
      <c r="A608" t="s">
        <v>2701</v>
      </c>
      <c r="B608" t="s">
        <v>2702</v>
      </c>
      <c r="C608" t="s">
        <v>2703</v>
      </c>
      <c r="D608" t="s">
        <v>2704</v>
      </c>
      <c r="E608" t="s">
        <v>2051</v>
      </c>
      <c r="F608" t="s">
        <v>2052</v>
      </c>
      <c r="G608" t="s">
        <v>97</v>
      </c>
      <c r="H608" t="s">
        <v>1395</v>
      </c>
      <c r="I608" t="s">
        <v>1396</v>
      </c>
      <c r="J608" t="s">
        <v>1397</v>
      </c>
      <c r="K608" t="s">
        <v>1398</v>
      </c>
      <c r="L608" t="s">
        <v>97</v>
      </c>
      <c r="M608" t="s">
        <v>224</v>
      </c>
      <c r="N608" t="s">
        <v>225</v>
      </c>
      <c r="O608" t="s">
        <v>226</v>
      </c>
      <c r="P608" t="s">
        <v>227</v>
      </c>
      <c r="Q608" t="s">
        <v>97</v>
      </c>
      <c r="R608" t="s">
        <v>228</v>
      </c>
      <c r="S608" t="s">
        <v>229</v>
      </c>
      <c r="T608" t="s">
        <v>230</v>
      </c>
      <c r="U608" t="s">
        <v>231</v>
      </c>
      <c r="V608" t="s">
        <v>97</v>
      </c>
      <c r="W608" t="s">
        <v>107</v>
      </c>
      <c r="X608" t="s">
        <v>108</v>
      </c>
      <c r="Y608" t="s">
        <v>109</v>
      </c>
      <c r="Z608" t="s">
        <v>110</v>
      </c>
      <c r="AA608" t="s">
        <v>97</v>
      </c>
    </row>
    <row r="609" spans="1:27" x14ac:dyDescent="0.35">
      <c r="A609" t="s">
        <v>2705</v>
      </c>
      <c r="B609" t="s">
        <v>2706</v>
      </c>
      <c r="C609" t="s">
        <v>845</v>
      </c>
      <c r="D609" t="s">
        <v>846</v>
      </c>
      <c r="E609" t="s">
        <v>1896</v>
      </c>
      <c r="F609" t="s">
        <v>1897</v>
      </c>
      <c r="G609" t="s">
        <v>97</v>
      </c>
      <c r="H609" t="s">
        <v>1898</v>
      </c>
      <c r="I609" t="s">
        <v>1897</v>
      </c>
      <c r="J609" t="s">
        <v>845</v>
      </c>
      <c r="K609" t="s">
        <v>846</v>
      </c>
      <c r="L609" t="s">
        <v>97</v>
      </c>
      <c r="M609" t="s">
        <v>734</v>
      </c>
      <c r="N609" t="s">
        <v>847</v>
      </c>
      <c r="O609" t="s">
        <v>848</v>
      </c>
      <c r="P609" t="s">
        <v>849</v>
      </c>
      <c r="Q609" t="s">
        <v>97</v>
      </c>
      <c r="R609" t="s">
        <v>850</v>
      </c>
      <c r="S609" t="s">
        <v>847</v>
      </c>
      <c r="T609" t="s">
        <v>848</v>
      </c>
      <c r="U609" t="s">
        <v>849</v>
      </c>
      <c r="V609" t="s">
        <v>97</v>
      </c>
      <c r="W609" t="s">
        <v>107</v>
      </c>
      <c r="X609" t="s">
        <v>108</v>
      </c>
      <c r="Y609" t="s">
        <v>109</v>
      </c>
      <c r="Z609" t="s">
        <v>110</v>
      </c>
      <c r="AA609" t="s">
        <v>97</v>
      </c>
    </row>
    <row r="610" spans="1:27" x14ac:dyDescent="0.35">
      <c r="A610" t="s">
        <v>2707</v>
      </c>
      <c r="B610" t="s">
        <v>2708</v>
      </c>
      <c r="C610" t="s">
        <v>194</v>
      </c>
      <c r="D610" t="s">
        <v>195</v>
      </c>
      <c r="E610" t="s">
        <v>190</v>
      </c>
      <c r="F610" t="s">
        <v>191</v>
      </c>
      <c r="G610" t="s">
        <v>97</v>
      </c>
      <c r="H610" t="s">
        <v>192</v>
      </c>
      <c r="I610" t="s">
        <v>193</v>
      </c>
      <c r="J610" t="s">
        <v>194</v>
      </c>
      <c r="K610" t="s">
        <v>195</v>
      </c>
      <c r="L610" t="s">
        <v>97</v>
      </c>
      <c r="M610" t="s">
        <v>196</v>
      </c>
      <c r="N610" t="s">
        <v>197</v>
      </c>
      <c r="O610" t="s">
        <v>198</v>
      </c>
      <c r="P610" t="s">
        <v>199</v>
      </c>
      <c r="Q610" t="s">
        <v>97</v>
      </c>
      <c r="R610" t="s">
        <v>196</v>
      </c>
      <c r="S610" t="s">
        <v>197</v>
      </c>
      <c r="T610" t="s">
        <v>198</v>
      </c>
      <c r="U610" t="s">
        <v>199</v>
      </c>
      <c r="V610" t="s">
        <v>97</v>
      </c>
      <c r="W610" t="s">
        <v>132</v>
      </c>
      <c r="X610" t="s">
        <v>133</v>
      </c>
      <c r="Y610" t="s">
        <v>134</v>
      </c>
      <c r="Z610" t="s">
        <v>135</v>
      </c>
      <c r="AA610" t="s">
        <v>97</v>
      </c>
    </row>
    <row r="611" spans="1:27" x14ac:dyDescent="0.35">
      <c r="A611" t="s">
        <v>2709</v>
      </c>
      <c r="B611" t="s">
        <v>2710</v>
      </c>
      <c r="C611" t="s">
        <v>2049</v>
      </c>
      <c r="D611" t="s">
        <v>2050</v>
      </c>
      <c r="E611" t="s">
        <v>2051</v>
      </c>
      <c r="F611" t="s">
        <v>2052</v>
      </c>
      <c r="G611" t="s">
        <v>97</v>
      </c>
      <c r="H611" t="s">
        <v>1395</v>
      </c>
      <c r="I611" t="s">
        <v>1396</v>
      </c>
      <c r="J611" t="s">
        <v>1397</v>
      </c>
      <c r="K611" t="s">
        <v>1398</v>
      </c>
      <c r="L611" t="s">
        <v>97</v>
      </c>
      <c r="M611" t="s">
        <v>224</v>
      </c>
      <c r="N611" t="s">
        <v>225</v>
      </c>
      <c r="O611" t="s">
        <v>226</v>
      </c>
      <c r="P611" t="s">
        <v>227</v>
      </c>
      <c r="Q611" t="s">
        <v>97</v>
      </c>
      <c r="R611" t="s">
        <v>228</v>
      </c>
      <c r="S611" t="s">
        <v>229</v>
      </c>
      <c r="T611" t="s">
        <v>230</v>
      </c>
      <c r="U611" t="s">
        <v>231</v>
      </c>
      <c r="V611" t="s">
        <v>97</v>
      </c>
      <c r="W611" t="s">
        <v>107</v>
      </c>
      <c r="X611" t="s">
        <v>108</v>
      </c>
      <c r="Y611" t="s">
        <v>109</v>
      </c>
      <c r="Z611" t="s">
        <v>110</v>
      </c>
      <c r="AA611" t="s">
        <v>97</v>
      </c>
    </row>
    <row r="612" spans="1:27" x14ac:dyDescent="0.35">
      <c r="A612" t="s">
        <v>2711</v>
      </c>
      <c r="B612" t="s">
        <v>2712</v>
      </c>
      <c r="C612" t="s">
        <v>274</v>
      </c>
      <c r="D612" t="s">
        <v>275</v>
      </c>
      <c r="E612" t="s">
        <v>2713</v>
      </c>
      <c r="F612" t="s">
        <v>2714</v>
      </c>
      <c r="G612" t="s">
        <v>97</v>
      </c>
      <c r="H612" t="s">
        <v>278</v>
      </c>
      <c r="I612" t="s">
        <v>279</v>
      </c>
      <c r="J612" t="s">
        <v>226</v>
      </c>
      <c r="K612" t="s">
        <v>227</v>
      </c>
      <c r="L612" t="s">
        <v>97</v>
      </c>
      <c r="M612" t="s">
        <v>280</v>
      </c>
      <c r="N612" t="s">
        <v>281</v>
      </c>
      <c r="O612" t="s">
        <v>282</v>
      </c>
      <c r="P612" t="s">
        <v>283</v>
      </c>
      <c r="Q612" t="s">
        <v>97</v>
      </c>
      <c r="R612" t="s">
        <v>280</v>
      </c>
      <c r="S612" t="s">
        <v>281</v>
      </c>
      <c r="T612" t="s">
        <v>282</v>
      </c>
      <c r="U612" t="s">
        <v>283</v>
      </c>
      <c r="V612" t="s">
        <v>97</v>
      </c>
      <c r="W612" t="s">
        <v>284</v>
      </c>
      <c r="X612" t="s">
        <v>285</v>
      </c>
      <c r="Y612" t="s">
        <v>109</v>
      </c>
      <c r="Z612" t="s">
        <v>110</v>
      </c>
      <c r="AA612" t="s">
        <v>97</v>
      </c>
    </row>
    <row r="613" spans="1:27" x14ac:dyDescent="0.35">
      <c r="A613" t="s">
        <v>2715</v>
      </c>
      <c r="B613" t="s">
        <v>2716</v>
      </c>
      <c r="C613" t="s">
        <v>216</v>
      </c>
      <c r="D613" t="s">
        <v>217</v>
      </c>
      <c r="E613" t="s">
        <v>270</v>
      </c>
      <c r="F613" t="s">
        <v>271</v>
      </c>
      <c r="G613" t="s">
        <v>97</v>
      </c>
      <c r="H613" t="s">
        <v>220</v>
      </c>
      <c r="I613" t="s">
        <v>221</v>
      </c>
      <c r="J613" t="s">
        <v>222</v>
      </c>
      <c r="K613" t="s">
        <v>223</v>
      </c>
      <c r="L613" t="s">
        <v>97</v>
      </c>
      <c r="M613" t="s">
        <v>224</v>
      </c>
      <c r="N613" t="s">
        <v>225</v>
      </c>
      <c r="O613" t="s">
        <v>226</v>
      </c>
      <c r="P613" t="s">
        <v>227</v>
      </c>
      <c r="Q613" t="s">
        <v>97</v>
      </c>
      <c r="R613" t="s">
        <v>228</v>
      </c>
      <c r="S613" t="s">
        <v>229</v>
      </c>
      <c r="T613" t="s">
        <v>230</v>
      </c>
      <c r="U613" t="s">
        <v>231</v>
      </c>
      <c r="V613" t="s">
        <v>97</v>
      </c>
      <c r="W613" t="s">
        <v>107</v>
      </c>
      <c r="X613" t="s">
        <v>108</v>
      </c>
      <c r="Y613" t="s">
        <v>109</v>
      </c>
      <c r="Z613" t="s">
        <v>110</v>
      </c>
      <c r="AA613" t="s">
        <v>97</v>
      </c>
    </row>
    <row r="614" spans="1:27" x14ac:dyDescent="0.35">
      <c r="A614" t="s">
        <v>2717</v>
      </c>
      <c r="B614" t="s">
        <v>2718</v>
      </c>
      <c r="C614" t="s">
        <v>1218</v>
      </c>
      <c r="D614" t="s">
        <v>1219</v>
      </c>
      <c r="E614" t="s">
        <v>1220</v>
      </c>
      <c r="F614" t="s">
        <v>1221</v>
      </c>
      <c r="G614" t="s">
        <v>97</v>
      </c>
      <c r="H614" t="s">
        <v>237</v>
      </c>
      <c r="I614" t="s">
        <v>238</v>
      </c>
      <c r="J614" t="s">
        <v>239</v>
      </c>
      <c r="K614" t="s">
        <v>240</v>
      </c>
      <c r="L614" t="s">
        <v>97</v>
      </c>
      <c r="M614" t="s">
        <v>196</v>
      </c>
      <c r="N614" t="s">
        <v>197</v>
      </c>
      <c r="O614" t="s">
        <v>198</v>
      </c>
      <c r="P614" t="s">
        <v>199</v>
      </c>
      <c r="Q614" t="s">
        <v>97</v>
      </c>
      <c r="R614" t="s">
        <v>196</v>
      </c>
      <c r="S614" t="s">
        <v>197</v>
      </c>
      <c r="T614" t="s">
        <v>198</v>
      </c>
      <c r="U614" t="s">
        <v>199</v>
      </c>
      <c r="V614" t="s">
        <v>97</v>
      </c>
      <c r="W614" t="s">
        <v>132</v>
      </c>
      <c r="X614" t="s">
        <v>133</v>
      </c>
      <c r="Y614" t="s">
        <v>134</v>
      </c>
      <c r="Z614" t="s">
        <v>135</v>
      </c>
      <c r="AA614" t="s">
        <v>97</v>
      </c>
    </row>
    <row r="615" spans="1:27" x14ac:dyDescent="0.35">
      <c r="A615" t="s">
        <v>2719</v>
      </c>
      <c r="B615" t="s">
        <v>2720</v>
      </c>
      <c r="C615" t="s">
        <v>1126</v>
      </c>
      <c r="D615" t="s">
        <v>1127</v>
      </c>
      <c r="E615" t="s">
        <v>1907</v>
      </c>
      <c r="F615" t="s">
        <v>1908</v>
      </c>
      <c r="G615" t="s">
        <v>97</v>
      </c>
      <c r="H615" t="s">
        <v>1823</v>
      </c>
      <c r="I615" t="s">
        <v>1824</v>
      </c>
      <c r="J615" t="s">
        <v>1825</v>
      </c>
      <c r="K615" t="s">
        <v>1826</v>
      </c>
      <c r="L615" t="s">
        <v>97</v>
      </c>
      <c r="M615" t="s">
        <v>272</v>
      </c>
      <c r="N615" t="s">
        <v>318</v>
      </c>
      <c r="O615" t="s">
        <v>312</v>
      </c>
      <c r="P615" t="s">
        <v>313</v>
      </c>
      <c r="Q615" t="s">
        <v>97</v>
      </c>
      <c r="R615" t="s">
        <v>272</v>
      </c>
      <c r="S615" t="s">
        <v>318</v>
      </c>
      <c r="T615" t="s">
        <v>312</v>
      </c>
      <c r="U615" t="s">
        <v>313</v>
      </c>
      <c r="V615" t="s">
        <v>97</v>
      </c>
      <c r="W615" t="s">
        <v>132</v>
      </c>
      <c r="X615" t="s">
        <v>133</v>
      </c>
      <c r="Y615" t="s">
        <v>134</v>
      </c>
      <c r="Z615" t="s">
        <v>135</v>
      </c>
      <c r="AA615" t="s">
        <v>97</v>
      </c>
    </row>
    <row r="616" spans="1:27" x14ac:dyDescent="0.35">
      <c r="A616" t="s">
        <v>2721</v>
      </c>
      <c r="B616" t="s">
        <v>2722</v>
      </c>
      <c r="C616" t="s">
        <v>1284</v>
      </c>
      <c r="D616" t="s">
        <v>1285</v>
      </c>
      <c r="E616" t="s">
        <v>190</v>
      </c>
      <c r="F616" t="s">
        <v>191</v>
      </c>
      <c r="G616" t="s">
        <v>97</v>
      </c>
      <c r="H616" t="s">
        <v>192</v>
      </c>
      <c r="I616" t="s">
        <v>193</v>
      </c>
      <c r="J616" t="s">
        <v>194</v>
      </c>
      <c r="K616" t="s">
        <v>195</v>
      </c>
      <c r="L616" t="s">
        <v>97</v>
      </c>
      <c r="M616" t="s">
        <v>196</v>
      </c>
      <c r="N616" t="s">
        <v>197</v>
      </c>
      <c r="O616" t="s">
        <v>198</v>
      </c>
      <c r="P616" t="s">
        <v>199</v>
      </c>
      <c r="Q616" t="s">
        <v>97</v>
      </c>
      <c r="R616" t="s">
        <v>196</v>
      </c>
      <c r="S616" t="s">
        <v>197</v>
      </c>
      <c r="T616" t="s">
        <v>198</v>
      </c>
      <c r="U616" t="s">
        <v>199</v>
      </c>
      <c r="V616" t="s">
        <v>97</v>
      </c>
      <c r="W616" t="s">
        <v>132</v>
      </c>
      <c r="X616" t="s">
        <v>133</v>
      </c>
      <c r="Y616" t="s">
        <v>134</v>
      </c>
      <c r="Z616" t="s">
        <v>135</v>
      </c>
      <c r="AA616" t="s">
        <v>97</v>
      </c>
    </row>
    <row r="617" spans="1:27" x14ac:dyDescent="0.35">
      <c r="A617" t="s">
        <v>2723</v>
      </c>
      <c r="B617" t="s">
        <v>2724</v>
      </c>
      <c r="C617" t="s">
        <v>2725</v>
      </c>
      <c r="D617" t="s">
        <v>2726</v>
      </c>
      <c r="E617" t="s">
        <v>2727</v>
      </c>
      <c r="F617" t="s">
        <v>2728</v>
      </c>
      <c r="G617" t="s">
        <v>97</v>
      </c>
      <c r="H617" t="s">
        <v>1165</v>
      </c>
      <c r="I617" t="s">
        <v>1166</v>
      </c>
      <c r="J617" t="s">
        <v>335</v>
      </c>
      <c r="K617" t="s">
        <v>336</v>
      </c>
      <c r="L617" t="s">
        <v>97</v>
      </c>
      <c r="M617" t="s">
        <v>337</v>
      </c>
      <c r="N617" t="s">
        <v>338</v>
      </c>
      <c r="O617" t="s">
        <v>109</v>
      </c>
      <c r="P617" t="s">
        <v>110</v>
      </c>
      <c r="Q617" t="s">
        <v>97</v>
      </c>
      <c r="R617" t="s">
        <v>337</v>
      </c>
      <c r="S617" t="s">
        <v>338</v>
      </c>
      <c r="T617" t="s">
        <v>335</v>
      </c>
      <c r="U617" t="s">
        <v>336</v>
      </c>
      <c r="V617" t="s">
        <v>97</v>
      </c>
      <c r="W617" t="s">
        <v>107</v>
      </c>
      <c r="X617" t="s">
        <v>108</v>
      </c>
      <c r="Y617" t="s">
        <v>109</v>
      </c>
      <c r="Z617" t="s">
        <v>110</v>
      </c>
      <c r="AA617" t="s">
        <v>97</v>
      </c>
    </row>
    <row r="618" spans="1:27" x14ac:dyDescent="0.35">
      <c r="A618" t="s">
        <v>2729</v>
      </c>
      <c r="B618" t="s">
        <v>2730</v>
      </c>
      <c r="C618" t="s">
        <v>2731</v>
      </c>
      <c r="D618" t="s">
        <v>2732</v>
      </c>
      <c r="E618" t="s">
        <v>1004</v>
      </c>
      <c r="F618" t="s">
        <v>1005</v>
      </c>
      <c r="G618" t="s">
        <v>97</v>
      </c>
      <c r="H618" t="s">
        <v>1006</v>
      </c>
      <c r="I618" t="s">
        <v>1005</v>
      </c>
      <c r="J618" t="s">
        <v>1002</v>
      </c>
      <c r="K618" t="s">
        <v>1003</v>
      </c>
      <c r="L618" t="s">
        <v>97</v>
      </c>
      <c r="M618" t="s">
        <v>111</v>
      </c>
      <c r="N618" t="s">
        <v>146</v>
      </c>
      <c r="O618" t="s">
        <v>147</v>
      </c>
      <c r="P618" t="s">
        <v>148</v>
      </c>
      <c r="Q618" t="s">
        <v>97</v>
      </c>
      <c r="R618" t="s">
        <v>111</v>
      </c>
      <c r="S618" t="s">
        <v>146</v>
      </c>
      <c r="T618" t="s">
        <v>147</v>
      </c>
      <c r="U618" t="s">
        <v>148</v>
      </c>
      <c r="V618" t="s">
        <v>97</v>
      </c>
      <c r="W618" t="s">
        <v>132</v>
      </c>
      <c r="X618" t="s">
        <v>133</v>
      </c>
      <c r="Y618" t="s">
        <v>134</v>
      </c>
      <c r="Z618" t="s">
        <v>135</v>
      </c>
      <c r="AA618" t="s">
        <v>97</v>
      </c>
    </row>
    <row r="619" spans="1:27" x14ac:dyDescent="0.35">
      <c r="A619" t="s">
        <v>2733</v>
      </c>
      <c r="B619" t="s">
        <v>2734</v>
      </c>
      <c r="C619" t="s">
        <v>2735</v>
      </c>
      <c r="D619" t="s">
        <v>2736</v>
      </c>
      <c r="E619" t="s">
        <v>190</v>
      </c>
      <c r="F619" t="s">
        <v>191</v>
      </c>
      <c r="G619" t="s">
        <v>97</v>
      </c>
      <c r="H619" t="s">
        <v>192</v>
      </c>
      <c r="I619" t="s">
        <v>193</v>
      </c>
      <c r="J619" t="s">
        <v>194</v>
      </c>
      <c r="K619" t="s">
        <v>195</v>
      </c>
      <c r="L619" t="s">
        <v>97</v>
      </c>
      <c r="M619" t="s">
        <v>196</v>
      </c>
      <c r="N619" t="s">
        <v>197</v>
      </c>
      <c r="O619" t="s">
        <v>198</v>
      </c>
      <c r="P619" t="s">
        <v>199</v>
      </c>
      <c r="Q619" t="s">
        <v>97</v>
      </c>
      <c r="R619" t="s">
        <v>196</v>
      </c>
      <c r="S619" t="s">
        <v>197</v>
      </c>
      <c r="T619" t="s">
        <v>198</v>
      </c>
      <c r="U619" t="s">
        <v>199</v>
      </c>
      <c r="V619" t="s">
        <v>97</v>
      </c>
      <c r="W619" t="s">
        <v>132</v>
      </c>
      <c r="X619" t="s">
        <v>133</v>
      </c>
      <c r="Y619" t="s">
        <v>134</v>
      </c>
      <c r="Z619" t="s">
        <v>135</v>
      </c>
      <c r="AA619" t="s">
        <v>97</v>
      </c>
    </row>
    <row r="620" spans="1:27" x14ac:dyDescent="0.35">
      <c r="A620" t="s">
        <v>2737</v>
      </c>
      <c r="B620" t="s">
        <v>2738</v>
      </c>
      <c r="C620" t="s">
        <v>550</v>
      </c>
      <c r="D620" t="s">
        <v>551</v>
      </c>
      <c r="E620" t="s">
        <v>1034</v>
      </c>
      <c r="F620" t="s">
        <v>1035</v>
      </c>
      <c r="G620" t="s">
        <v>97</v>
      </c>
      <c r="H620" t="s">
        <v>554</v>
      </c>
      <c r="I620" t="s">
        <v>555</v>
      </c>
      <c r="J620" t="s">
        <v>550</v>
      </c>
      <c r="K620" t="s">
        <v>551</v>
      </c>
      <c r="L620" t="s">
        <v>97</v>
      </c>
      <c r="M620" t="s">
        <v>210</v>
      </c>
      <c r="N620" t="s">
        <v>507</v>
      </c>
      <c r="O620" t="s">
        <v>508</v>
      </c>
      <c r="P620" t="s">
        <v>509</v>
      </c>
      <c r="Q620" t="s">
        <v>97</v>
      </c>
      <c r="R620" t="s">
        <v>210</v>
      </c>
      <c r="S620" t="s">
        <v>211</v>
      </c>
      <c r="T620" t="s">
        <v>212</v>
      </c>
      <c r="U620" t="s">
        <v>213</v>
      </c>
      <c r="V620" t="s">
        <v>97</v>
      </c>
      <c r="W620" t="s">
        <v>107</v>
      </c>
      <c r="X620" t="s">
        <v>108</v>
      </c>
      <c r="Y620" t="s">
        <v>109</v>
      </c>
      <c r="Z620" t="s">
        <v>110</v>
      </c>
      <c r="AA620" t="s">
        <v>97</v>
      </c>
    </row>
    <row r="621" spans="1:27" x14ac:dyDescent="0.35">
      <c r="A621" t="s">
        <v>2739</v>
      </c>
      <c r="B621" t="s">
        <v>2740</v>
      </c>
      <c r="C621" t="s">
        <v>1809</v>
      </c>
      <c r="D621" t="s">
        <v>1810</v>
      </c>
      <c r="E621" t="s">
        <v>1811</v>
      </c>
      <c r="F621" t="s">
        <v>1812</v>
      </c>
      <c r="G621" t="s">
        <v>97</v>
      </c>
      <c r="H621" t="s">
        <v>769</v>
      </c>
      <c r="I621" t="s">
        <v>768</v>
      </c>
      <c r="J621" t="s">
        <v>151</v>
      </c>
      <c r="K621" t="s">
        <v>152</v>
      </c>
      <c r="L621" t="s">
        <v>97</v>
      </c>
      <c r="M621" t="s">
        <v>156</v>
      </c>
      <c r="N621" t="s">
        <v>157</v>
      </c>
      <c r="O621" t="s">
        <v>158</v>
      </c>
      <c r="P621" t="s">
        <v>159</v>
      </c>
      <c r="Q621" t="s">
        <v>97</v>
      </c>
      <c r="R621" t="s">
        <v>156</v>
      </c>
      <c r="S621" t="s">
        <v>157</v>
      </c>
      <c r="T621" t="s">
        <v>158</v>
      </c>
      <c r="U621" t="s">
        <v>159</v>
      </c>
      <c r="V621" t="s">
        <v>97</v>
      </c>
      <c r="W621" t="s">
        <v>107</v>
      </c>
      <c r="X621" t="s">
        <v>108</v>
      </c>
      <c r="Y621" t="s">
        <v>109</v>
      </c>
      <c r="Z621" t="s">
        <v>110</v>
      </c>
      <c r="AA621" t="s">
        <v>97</v>
      </c>
    </row>
    <row r="622" spans="1:27" x14ac:dyDescent="0.35">
      <c r="A622" t="s">
        <v>2741</v>
      </c>
      <c r="B622" t="s">
        <v>2742</v>
      </c>
      <c r="C622" t="s">
        <v>320</v>
      </c>
      <c r="D622" t="s">
        <v>321</v>
      </c>
      <c r="E622" t="s">
        <v>2743</v>
      </c>
      <c r="F622" t="s">
        <v>2434</v>
      </c>
      <c r="G622" t="s">
        <v>97</v>
      </c>
      <c r="H622" t="s">
        <v>2433</v>
      </c>
      <c r="I622" t="s">
        <v>2434</v>
      </c>
      <c r="J622" t="s">
        <v>320</v>
      </c>
      <c r="K622" t="s">
        <v>321</v>
      </c>
      <c r="L622" t="s">
        <v>97</v>
      </c>
      <c r="M622" t="s">
        <v>325</v>
      </c>
      <c r="N622" t="s">
        <v>326</v>
      </c>
      <c r="O622" t="s">
        <v>320</v>
      </c>
      <c r="P622" t="s">
        <v>321</v>
      </c>
      <c r="Q622" t="s">
        <v>97</v>
      </c>
      <c r="R622" t="s">
        <v>325</v>
      </c>
      <c r="S622" t="s">
        <v>327</v>
      </c>
      <c r="T622" t="s">
        <v>320</v>
      </c>
      <c r="U622" t="s">
        <v>321</v>
      </c>
      <c r="V622" t="s">
        <v>97</v>
      </c>
      <c r="W622" t="s">
        <v>107</v>
      </c>
      <c r="X622" t="s">
        <v>108</v>
      </c>
      <c r="Y622" t="s">
        <v>109</v>
      </c>
      <c r="Z622" t="s">
        <v>110</v>
      </c>
      <c r="AA622" t="s">
        <v>97</v>
      </c>
    </row>
    <row r="623" spans="1:27" x14ac:dyDescent="0.35">
      <c r="A623" t="s">
        <v>2744</v>
      </c>
      <c r="B623" t="s">
        <v>2745</v>
      </c>
      <c r="C623" t="s">
        <v>2608</v>
      </c>
      <c r="D623" t="s">
        <v>2609</v>
      </c>
      <c r="E623" t="s">
        <v>2746</v>
      </c>
      <c r="F623" t="s">
        <v>2747</v>
      </c>
      <c r="G623" t="s">
        <v>97</v>
      </c>
      <c r="H623" t="s">
        <v>2748</v>
      </c>
      <c r="I623" t="s">
        <v>2747</v>
      </c>
      <c r="J623" t="s">
        <v>2749</v>
      </c>
      <c r="K623" t="s">
        <v>2609</v>
      </c>
      <c r="L623" t="s">
        <v>97</v>
      </c>
      <c r="M623" t="s">
        <v>248</v>
      </c>
      <c r="N623" t="s">
        <v>249</v>
      </c>
      <c r="O623" t="s">
        <v>250</v>
      </c>
      <c r="P623" t="s">
        <v>251</v>
      </c>
      <c r="Q623" t="s">
        <v>97</v>
      </c>
      <c r="R623" t="s">
        <v>248</v>
      </c>
      <c r="S623" t="s">
        <v>249</v>
      </c>
      <c r="T623" t="s">
        <v>250</v>
      </c>
      <c r="U623" t="s">
        <v>251</v>
      </c>
      <c r="V623" t="s">
        <v>97</v>
      </c>
      <c r="W623" t="s">
        <v>107</v>
      </c>
      <c r="X623" t="s">
        <v>108</v>
      </c>
      <c r="Y623" t="s">
        <v>109</v>
      </c>
      <c r="Z623" t="s">
        <v>110</v>
      </c>
      <c r="AA623" t="s">
        <v>97</v>
      </c>
    </row>
    <row r="624" spans="1:27" x14ac:dyDescent="0.35">
      <c r="A624" t="s">
        <v>2750</v>
      </c>
      <c r="B624" t="s">
        <v>2751</v>
      </c>
      <c r="C624" t="s">
        <v>499</v>
      </c>
      <c r="D624" t="s">
        <v>500</v>
      </c>
      <c r="E624" t="s">
        <v>1130</v>
      </c>
      <c r="F624" t="s">
        <v>1131</v>
      </c>
      <c r="G624" t="s">
        <v>97</v>
      </c>
      <c r="H624" t="s">
        <v>503</v>
      </c>
      <c r="I624" t="s">
        <v>504</v>
      </c>
      <c r="J624" t="s">
        <v>505</v>
      </c>
      <c r="K624" t="s">
        <v>506</v>
      </c>
      <c r="L624" t="s">
        <v>97</v>
      </c>
      <c r="M624" t="s">
        <v>210</v>
      </c>
      <c r="N624" t="s">
        <v>507</v>
      </c>
      <c r="O624" t="s">
        <v>508</v>
      </c>
      <c r="P624" t="s">
        <v>509</v>
      </c>
      <c r="Q624" t="s">
        <v>97</v>
      </c>
      <c r="R624" t="s">
        <v>210</v>
      </c>
      <c r="S624" t="s">
        <v>211</v>
      </c>
      <c r="T624" t="s">
        <v>212</v>
      </c>
      <c r="U624" t="s">
        <v>213</v>
      </c>
      <c r="V624" t="s">
        <v>97</v>
      </c>
      <c r="W624" t="s">
        <v>107</v>
      </c>
      <c r="X624" t="s">
        <v>108</v>
      </c>
      <c r="Y624" t="s">
        <v>109</v>
      </c>
      <c r="Z624" t="s">
        <v>110</v>
      </c>
      <c r="AA624" t="s">
        <v>97</v>
      </c>
    </row>
    <row r="625" spans="1:27" x14ac:dyDescent="0.35">
      <c r="A625" t="s">
        <v>2752</v>
      </c>
      <c r="B625" t="s">
        <v>2753</v>
      </c>
      <c r="C625" t="s">
        <v>573</v>
      </c>
      <c r="D625" t="s">
        <v>574</v>
      </c>
      <c r="E625" t="s">
        <v>2754</v>
      </c>
      <c r="F625" t="s">
        <v>695</v>
      </c>
      <c r="G625" t="s">
        <v>97</v>
      </c>
      <c r="H625" t="s">
        <v>694</v>
      </c>
      <c r="I625" t="s">
        <v>695</v>
      </c>
      <c r="J625" t="s">
        <v>573</v>
      </c>
      <c r="K625" t="s">
        <v>574</v>
      </c>
      <c r="L625" t="s">
        <v>97</v>
      </c>
      <c r="M625" t="s">
        <v>412</v>
      </c>
      <c r="N625" t="s">
        <v>413</v>
      </c>
      <c r="O625" t="s">
        <v>414</v>
      </c>
      <c r="P625" t="s">
        <v>415</v>
      </c>
      <c r="Q625" t="s">
        <v>97</v>
      </c>
      <c r="R625" t="s">
        <v>412</v>
      </c>
      <c r="S625" t="s">
        <v>413</v>
      </c>
      <c r="T625" t="s">
        <v>414</v>
      </c>
      <c r="U625" t="s">
        <v>415</v>
      </c>
      <c r="V625" t="s">
        <v>97</v>
      </c>
      <c r="W625" t="s">
        <v>107</v>
      </c>
      <c r="X625" t="s">
        <v>108</v>
      </c>
      <c r="Y625" t="s">
        <v>109</v>
      </c>
      <c r="Z625" t="s">
        <v>110</v>
      </c>
      <c r="AA625" t="s">
        <v>97</v>
      </c>
    </row>
    <row r="626" spans="1:27" x14ac:dyDescent="0.35">
      <c r="A626" t="s">
        <v>2755</v>
      </c>
      <c r="B626" t="s">
        <v>2756</v>
      </c>
      <c r="C626" t="s">
        <v>358</v>
      </c>
      <c r="D626" t="s">
        <v>359</v>
      </c>
      <c r="E626" t="s">
        <v>2757</v>
      </c>
      <c r="F626" t="s">
        <v>2758</v>
      </c>
      <c r="G626" t="s">
        <v>97</v>
      </c>
      <c r="H626" t="s">
        <v>356</v>
      </c>
      <c r="I626" t="s">
        <v>357</v>
      </c>
      <c r="J626" t="s">
        <v>358</v>
      </c>
      <c r="K626" t="s">
        <v>359</v>
      </c>
      <c r="L626" t="s">
        <v>97</v>
      </c>
      <c r="M626" t="s">
        <v>128</v>
      </c>
      <c r="N626" t="s">
        <v>129</v>
      </c>
      <c r="O626" t="s">
        <v>130</v>
      </c>
      <c r="P626" t="s">
        <v>131</v>
      </c>
      <c r="Q626" t="s">
        <v>97</v>
      </c>
      <c r="R626" t="s">
        <v>128</v>
      </c>
      <c r="S626" t="s">
        <v>129</v>
      </c>
      <c r="T626" t="s">
        <v>130</v>
      </c>
      <c r="U626" t="s">
        <v>131</v>
      </c>
      <c r="V626" t="s">
        <v>97</v>
      </c>
      <c r="W626" t="s">
        <v>132</v>
      </c>
      <c r="X626" t="s">
        <v>133</v>
      </c>
      <c r="Y626" t="s">
        <v>134</v>
      </c>
      <c r="Z626" t="s">
        <v>135</v>
      </c>
      <c r="AA626" t="s">
        <v>97</v>
      </c>
    </row>
    <row r="627" spans="1:27" x14ac:dyDescent="0.35">
      <c r="A627" t="s">
        <v>2759</v>
      </c>
      <c r="B627" t="s">
        <v>2760</v>
      </c>
      <c r="C627" t="s">
        <v>573</v>
      </c>
      <c r="D627" t="s">
        <v>574</v>
      </c>
      <c r="E627" t="s">
        <v>1708</v>
      </c>
      <c r="F627" t="s">
        <v>1709</v>
      </c>
      <c r="G627" t="s">
        <v>97</v>
      </c>
      <c r="H627" t="s">
        <v>694</v>
      </c>
      <c r="I627" t="s">
        <v>695</v>
      </c>
      <c r="J627" t="s">
        <v>573</v>
      </c>
      <c r="K627" t="s">
        <v>574</v>
      </c>
      <c r="L627" t="s">
        <v>97</v>
      </c>
      <c r="M627" t="s">
        <v>412</v>
      </c>
      <c r="N627" t="s">
        <v>413</v>
      </c>
      <c r="O627" t="s">
        <v>414</v>
      </c>
      <c r="P627" t="s">
        <v>415</v>
      </c>
      <c r="Q627" t="s">
        <v>97</v>
      </c>
      <c r="R627" t="s">
        <v>412</v>
      </c>
      <c r="S627" t="s">
        <v>413</v>
      </c>
      <c r="T627" t="s">
        <v>414</v>
      </c>
      <c r="U627" t="s">
        <v>415</v>
      </c>
      <c r="V627" t="s">
        <v>97</v>
      </c>
      <c r="W627" t="s">
        <v>107</v>
      </c>
      <c r="X627" t="s">
        <v>108</v>
      </c>
      <c r="Y627" t="s">
        <v>109</v>
      </c>
      <c r="Z627" t="s">
        <v>110</v>
      </c>
      <c r="AA627" t="s">
        <v>97</v>
      </c>
    </row>
    <row r="628" spans="1:27" x14ac:dyDescent="0.35">
      <c r="A628" t="s">
        <v>2761</v>
      </c>
      <c r="B628" t="s">
        <v>2762</v>
      </c>
      <c r="C628" t="s">
        <v>151</v>
      </c>
      <c r="D628" t="s">
        <v>152</v>
      </c>
      <c r="E628" t="s">
        <v>153</v>
      </c>
      <c r="F628" t="s">
        <v>154</v>
      </c>
      <c r="G628" t="s">
        <v>97</v>
      </c>
      <c r="H628" t="s">
        <v>155</v>
      </c>
      <c r="I628" t="s">
        <v>154</v>
      </c>
      <c r="J628" t="s">
        <v>151</v>
      </c>
      <c r="K628" t="s">
        <v>152</v>
      </c>
      <c r="L628" t="s">
        <v>97</v>
      </c>
      <c r="M628" t="s">
        <v>156</v>
      </c>
      <c r="N628" t="s">
        <v>157</v>
      </c>
      <c r="O628" t="s">
        <v>158</v>
      </c>
      <c r="P628" t="s">
        <v>159</v>
      </c>
      <c r="Q628" t="s">
        <v>97</v>
      </c>
      <c r="R628" t="s">
        <v>156</v>
      </c>
      <c r="S628" t="s">
        <v>157</v>
      </c>
      <c r="T628" t="s">
        <v>158</v>
      </c>
      <c r="U628" t="s">
        <v>159</v>
      </c>
      <c r="V628" t="s">
        <v>97</v>
      </c>
      <c r="W628" t="s">
        <v>107</v>
      </c>
      <c r="X628" t="s">
        <v>108</v>
      </c>
      <c r="Y628" t="s">
        <v>109</v>
      </c>
      <c r="Z628" t="s">
        <v>110</v>
      </c>
      <c r="AA628" t="s">
        <v>97</v>
      </c>
    </row>
    <row r="629" spans="1:27" x14ac:dyDescent="0.35">
      <c r="A629" t="s">
        <v>2763</v>
      </c>
      <c r="B629" t="s">
        <v>2764</v>
      </c>
      <c r="C629" t="s">
        <v>2261</v>
      </c>
      <c r="D629" t="s">
        <v>2262</v>
      </c>
      <c r="E629" t="s">
        <v>354</v>
      </c>
      <c r="F629" t="s">
        <v>355</v>
      </c>
      <c r="G629" t="s">
        <v>97</v>
      </c>
      <c r="H629" t="s">
        <v>356</v>
      </c>
      <c r="I629" t="s">
        <v>357</v>
      </c>
      <c r="J629" t="s">
        <v>358</v>
      </c>
      <c r="K629" t="s">
        <v>359</v>
      </c>
      <c r="L629" t="s">
        <v>97</v>
      </c>
      <c r="M629" t="s">
        <v>128</v>
      </c>
      <c r="N629" t="s">
        <v>129</v>
      </c>
      <c r="O629" t="s">
        <v>130</v>
      </c>
      <c r="P629" t="s">
        <v>131</v>
      </c>
      <c r="Q629" t="s">
        <v>97</v>
      </c>
      <c r="R629" t="s">
        <v>128</v>
      </c>
      <c r="S629" t="s">
        <v>129</v>
      </c>
      <c r="T629" t="s">
        <v>130</v>
      </c>
      <c r="U629" t="s">
        <v>131</v>
      </c>
      <c r="V629" t="s">
        <v>97</v>
      </c>
      <c r="W629" t="s">
        <v>132</v>
      </c>
      <c r="X629" t="s">
        <v>133</v>
      </c>
      <c r="Y629" t="s">
        <v>134</v>
      </c>
      <c r="Z629" t="s">
        <v>135</v>
      </c>
      <c r="AA629" t="s">
        <v>97</v>
      </c>
    </row>
    <row r="630" spans="1:27" x14ac:dyDescent="0.35">
      <c r="A630" t="s">
        <v>2765</v>
      </c>
      <c r="B630" t="s">
        <v>2766</v>
      </c>
      <c r="C630" t="s">
        <v>341</v>
      </c>
      <c r="D630" t="s">
        <v>342</v>
      </c>
      <c r="E630" t="s">
        <v>343</v>
      </c>
      <c r="F630" t="s">
        <v>344</v>
      </c>
      <c r="G630" t="s">
        <v>97</v>
      </c>
      <c r="H630" t="s">
        <v>345</v>
      </c>
      <c r="I630" t="s">
        <v>344</v>
      </c>
      <c r="J630" t="s">
        <v>346</v>
      </c>
      <c r="K630" t="s">
        <v>347</v>
      </c>
      <c r="L630" t="s">
        <v>97</v>
      </c>
      <c r="M630" t="s">
        <v>348</v>
      </c>
      <c r="N630" t="s">
        <v>349</v>
      </c>
      <c r="O630" t="s">
        <v>341</v>
      </c>
      <c r="P630" t="s">
        <v>342</v>
      </c>
      <c r="Q630" t="s">
        <v>97</v>
      </c>
      <c r="R630" t="s">
        <v>102</v>
      </c>
      <c r="S630" t="s">
        <v>106</v>
      </c>
      <c r="T630" t="s">
        <v>100</v>
      </c>
      <c r="U630" t="s">
        <v>101</v>
      </c>
      <c r="V630" t="s">
        <v>97</v>
      </c>
      <c r="W630" t="s">
        <v>107</v>
      </c>
      <c r="X630" t="s">
        <v>108</v>
      </c>
      <c r="Y630" t="s">
        <v>109</v>
      </c>
      <c r="Z630" t="s">
        <v>110</v>
      </c>
      <c r="AA630" t="s">
        <v>97</v>
      </c>
    </row>
    <row r="631" spans="1:27" x14ac:dyDescent="0.35">
      <c r="A631" t="s">
        <v>2767</v>
      </c>
      <c r="B631" t="s">
        <v>2768</v>
      </c>
      <c r="C631" t="s">
        <v>346</v>
      </c>
      <c r="D631" t="s">
        <v>347</v>
      </c>
      <c r="E631" t="s">
        <v>343</v>
      </c>
      <c r="F631" t="s">
        <v>344</v>
      </c>
      <c r="G631" t="s">
        <v>97</v>
      </c>
      <c r="H631" t="s">
        <v>345</v>
      </c>
      <c r="I631" t="s">
        <v>344</v>
      </c>
      <c r="J631" t="s">
        <v>346</v>
      </c>
      <c r="K631" t="s">
        <v>347</v>
      </c>
      <c r="L631" t="s">
        <v>97</v>
      </c>
      <c r="M631" t="s">
        <v>348</v>
      </c>
      <c r="N631" t="s">
        <v>349</v>
      </c>
      <c r="O631" t="s">
        <v>341</v>
      </c>
      <c r="P631" t="s">
        <v>342</v>
      </c>
      <c r="Q631" t="s">
        <v>97</v>
      </c>
      <c r="R631" t="s">
        <v>102</v>
      </c>
      <c r="S631" t="s">
        <v>106</v>
      </c>
      <c r="T631" t="s">
        <v>100</v>
      </c>
      <c r="U631" t="s">
        <v>101</v>
      </c>
      <c r="V631" t="s">
        <v>97</v>
      </c>
      <c r="W631" t="s">
        <v>107</v>
      </c>
      <c r="X631" t="s">
        <v>108</v>
      </c>
      <c r="Y631" t="s">
        <v>109</v>
      </c>
      <c r="Z631" t="s">
        <v>110</v>
      </c>
      <c r="AA631" t="s">
        <v>97</v>
      </c>
    </row>
    <row r="632" spans="1:27" x14ac:dyDescent="0.35">
      <c r="A632" t="s">
        <v>2769</v>
      </c>
      <c r="B632" t="s">
        <v>2770</v>
      </c>
      <c r="C632" t="s">
        <v>202</v>
      </c>
      <c r="D632" t="s">
        <v>203</v>
      </c>
      <c r="E632" t="s">
        <v>204</v>
      </c>
      <c r="F632" t="s">
        <v>205</v>
      </c>
      <c r="G632" t="s">
        <v>97</v>
      </c>
      <c r="H632" t="s">
        <v>206</v>
      </c>
      <c r="I632" t="s">
        <v>205</v>
      </c>
      <c r="J632" t="s">
        <v>202</v>
      </c>
      <c r="K632" t="s">
        <v>203</v>
      </c>
      <c r="L632" t="s">
        <v>97</v>
      </c>
      <c r="M632" t="s">
        <v>207</v>
      </c>
      <c r="N632" t="s">
        <v>208</v>
      </c>
      <c r="O632" t="s">
        <v>209</v>
      </c>
      <c r="P632" t="s">
        <v>203</v>
      </c>
      <c r="Q632" t="s">
        <v>97</v>
      </c>
      <c r="R632" t="s">
        <v>210</v>
      </c>
      <c r="S632" t="s">
        <v>211</v>
      </c>
      <c r="T632" t="s">
        <v>212</v>
      </c>
      <c r="U632" t="s">
        <v>213</v>
      </c>
      <c r="V632" t="s">
        <v>97</v>
      </c>
      <c r="W632" t="s">
        <v>107</v>
      </c>
      <c r="X632" t="s">
        <v>108</v>
      </c>
      <c r="Y632" t="s">
        <v>109</v>
      </c>
      <c r="Z632" t="s">
        <v>110</v>
      </c>
      <c r="AA632" t="s">
        <v>97</v>
      </c>
    </row>
    <row r="633" spans="1:27" x14ac:dyDescent="0.35">
      <c r="A633" t="s">
        <v>2771</v>
      </c>
      <c r="B633" t="s">
        <v>2772</v>
      </c>
      <c r="C633" t="s">
        <v>1433</v>
      </c>
      <c r="D633" t="s">
        <v>1434</v>
      </c>
      <c r="E633" t="s">
        <v>1435</v>
      </c>
      <c r="F633" t="s">
        <v>1436</v>
      </c>
      <c r="G633" t="s">
        <v>97</v>
      </c>
      <c r="H633" t="s">
        <v>1395</v>
      </c>
      <c r="I633" t="s">
        <v>1396</v>
      </c>
      <c r="J633" t="s">
        <v>1397</v>
      </c>
      <c r="K633" t="s">
        <v>1398</v>
      </c>
      <c r="L633" t="s">
        <v>97</v>
      </c>
      <c r="M633" t="s">
        <v>224</v>
      </c>
      <c r="N633" t="s">
        <v>225</v>
      </c>
      <c r="O633" t="s">
        <v>226</v>
      </c>
      <c r="P633" t="s">
        <v>227</v>
      </c>
      <c r="Q633" t="s">
        <v>97</v>
      </c>
      <c r="R633" t="s">
        <v>228</v>
      </c>
      <c r="S633" t="s">
        <v>229</v>
      </c>
      <c r="T633" t="s">
        <v>230</v>
      </c>
      <c r="U633" t="s">
        <v>231</v>
      </c>
      <c r="V633" t="s">
        <v>97</v>
      </c>
      <c r="W633" t="s">
        <v>107</v>
      </c>
      <c r="X633" t="s">
        <v>108</v>
      </c>
      <c r="Y633" t="s">
        <v>109</v>
      </c>
      <c r="Z633" t="s">
        <v>110</v>
      </c>
      <c r="AA633" t="s">
        <v>97</v>
      </c>
    </row>
    <row r="634" spans="1:27" x14ac:dyDescent="0.35">
      <c r="A634" t="s">
        <v>2773</v>
      </c>
      <c r="B634" t="s">
        <v>2774</v>
      </c>
      <c r="C634" t="s">
        <v>791</v>
      </c>
      <c r="D634" t="s">
        <v>792</v>
      </c>
      <c r="E634" t="s">
        <v>2775</v>
      </c>
      <c r="F634" t="s">
        <v>2776</v>
      </c>
      <c r="G634" t="s">
        <v>97</v>
      </c>
      <c r="H634" t="s">
        <v>795</v>
      </c>
      <c r="I634" t="s">
        <v>796</v>
      </c>
      <c r="J634" t="s">
        <v>791</v>
      </c>
      <c r="K634" t="s">
        <v>792</v>
      </c>
      <c r="L634" t="s">
        <v>97</v>
      </c>
      <c r="M634" t="s">
        <v>412</v>
      </c>
      <c r="N634" t="s">
        <v>413</v>
      </c>
      <c r="O634" t="s">
        <v>414</v>
      </c>
      <c r="P634" t="s">
        <v>415</v>
      </c>
      <c r="Q634" t="s">
        <v>97</v>
      </c>
      <c r="R634" t="s">
        <v>412</v>
      </c>
      <c r="S634" t="s">
        <v>413</v>
      </c>
      <c r="T634" t="s">
        <v>414</v>
      </c>
      <c r="U634" t="s">
        <v>415</v>
      </c>
      <c r="V634" t="s">
        <v>97</v>
      </c>
      <c r="W634" t="s">
        <v>107</v>
      </c>
      <c r="X634" t="s">
        <v>108</v>
      </c>
      <c r="Y634" t="s">
        <v>109</v>
      </c>
      <c r="Z634" t="s">
        <v>110</v>
      </c>
      <c r="AA634" t="s">
        <v>97</v>
      </c>
    </row>
    <row r="635" spans="1:27" x14ac:dyDescent="0.35">
      <c r="A635" t="s">
        <v>2777</v>
      </c>
      <c r="B635" t="s">
        <v>2778</v>
      </c>
      <c r="C635" t="s">
        <v>2779</v>
      </c>
      <c r="D635" t="s">
        <v>2780</v>
      </c>
      <c r="E635" t="s">
        <v>2781</v>
      </c>
      <c r="F635" t="s">
        <v>2782</v>
      </c>
      <c r="G635" t="s">
        <v>97</v>
      </c>
      <c r="H635" t="s">
        <v>126</v>
      </c>
      <c r="I635" t="s">
        <v>127</v>
      </c>
      <c r="J635" t="s">
        <v>122</v>
      </c>
      <c r="K635" t="s">
        <v>123</v>
      </c>
      <c r="L635" t="s">
        <v>97</v>
      </c>
      <c r="M635" t="s">
        <v>128</v>
      </c>
      <c r="N635" t="s">
        <v>129</v>
      </c>
      <c r="O635" t="s">
        <v>130</v>
      </c>
      <c r="P635" t="s">
        <v>131</v>
      </c>
      <c r="Q635" t="s">
        <v>97</v>
      </c>
      <c r="R635" t="s">
        <v>128</v>
      </c>
      <c r="S635" t="s">
        <v>129</v>
      </c>
      <c r="T635" t="s">
        <v>130</v>
      </c>
      <c r="U635" t="s">
        <v>131</v>
      </c>
      <c r="V635" t="s">
        <v>97</v>
      </c>
      <c r="W635" t="s">
        <v>132</v>
      </c>
      <c r="X635" t="s">
        <v>133</v>
      </c>
      <c r="Y635" t="s">
        <v>134</v>
      </c>
      <c r="Z635" t="s">
        <v>135</v>
      </c>
      <c r="AA635" t="s">
        <v>97</v>
      </c>
    </row>
    <row r="636" spans="1:27" x14ac:dyDescent="0.35">
      <c r="A636" t="s">
        <v>2783</v>
      </c>
      <c r="B636" t="s">
        <v>2784</v>
      </c>
      <c r="C636" t="s">
        <v>2785</v>
      </c>
      <c r="D636" t="s">
        <v>2786</v>
      </c>
      <c r="E636" t="s">
        <v>2787</v>
      </c>
      <c r="F636" t="s">
        <v>2788</v>
      </c>
      <c r="G636" t="s">
        <v>97</v>
      </c>
      <c r="H636" t="s">
        <v>1550</v>
      </c>
      <c r="I636" t="s">
        <v>1551</v>
      </c>
      <c r="J636" t="s">
        <v>1552</v>
      </c>
      <c r="K636" t="s">
        <v>1553</v>
      </c>
      <c r="L636" t="s">
        <v>97</v>
      </c>
      <c r="M636" t="s">
        <v>297</v>
      </c>
      <c r="N636" t="s">
        <v>298</v>
      </c>
      <c r="O636" t="s">
        <v>299</v>
      </c>
      <c r="P636" t="s">
        <v>300</v>
      </c>
      <c r="Q636" t="s">
        <v>97</v>
      </c>
      <c r="R636" t="s">
        <v>297</v>
      </c>
      <c r="S636" t="s">
        <v>298</v>
      </c>
      <c r="T636" t="s">
        <v>301</v>
      </c>
      <c r="U636" t="s">
        <v>302</v>
      </c>
      <c r="V636" t="s">
        <v>97</v>
      </c>
      <c r="W636" t="s">
        <v>132</v>
      </c>
      <c r="X636" t="s">
        <v>133</v>
      </c>
      <c r="Y636" t="s">
        <v>134</v>
      </c>
      <c r="Z636" t="s">
        <v>135</v>
      </c>
      <c r="AA636" t="s">
        <v>97</v>
      </c>
    </row>
    <row r="637" spans="1:27" x14ac:dyDescent="0.35">
      <c r="A637" t="s">
        <v>2789</v>
      </c>
      <c r="B637" t="s">
        <v>2790</v>
      </c>
      <c r="C637" t="s">
        <v>1870</v>
      </c>
      <c r="D637" t="s">
        <v>1871</v>
      </c>
      <c r="E637" t="s">
        <v>354</v>
      </c>
      <c r="F637" t="s">
        <v>355</v>
      </c>
      <c r="G637" t="s">
        <v>97</v>
      </c>
      <c r="H637" t="s">
        <v>356</v>
      </c>
      <c r="I637" t="s">
        <v>357</v>
      </c>
      <c r="J637" t="s">
        <v>358</v>
      </c>
      <c r="K637" t="s">
        <v>359</v>
      </c>
      <c r="L637" t="s">
        <v>97</v>
      </c>
      <c r="M637" t="s">
        <v>128</v>
      </c>
      <c r="N637" t="s">
        <v>129</v>
      </c>
      <c r="O637" t="s">
        <v>130</v>
      </c>
      <c r="P637" t="s">
        <v>131</v>
      </c>
      <c r="Q637" t="s">
        <v>97</v>
      </c>
      <c r="R637" t="s">
        <v>128</v>
      </c>
      <c r="S637" t="s">
        <v>129</v>
      </c>
      <c r="T637" t="s">
        <v>130</v>
      </c>
      <c r="U637" t="s">
        <v>131</v>
      </c>
      <c r="V637" t="s">
        <v>97</v>
      </c>
      <c r="W637" t="s">
        <v>132</v>
      </c>
      <c r="X637" t="s">
        <v>133</v>
      </c>
      <c r="Y637" t="s">
        <v>134</v>
      </c>
      <c r="Z637" t="s">
        <v>135</v>
      </c>
      <c r="AA637" t="s">
        <v>97</v>
      </c>
    </row>
    <row r="638" spans="1:27" x14ac:dyDescent="0.35">
      <c r="A638" t="s">
        <v>2791</v>
      </c>
      <c r="B638" t="s">
        <v>2792</v>
      </c>
      <c r="C638" t="s">
        <v>624</v>
      </c>
      <c r="D638" t="s">
        <v>625</v>
      </c>
      <c r="E638" t="s">
        <v>1606</v>
      </c>
      <c r="F638" t="s">
        <v>1310</v>
      </c>
      <c r="G638" t="s">
        <v>97</v>
      </c>
      <c r="H638" t="s">
        <v>622</v>
      </c>
      <c r="I638" t="s">
        <v>623</v>
      </c>
      <c r="J638" t="s">
        <v>624</v>
      </c>
      <c r="K638" t="s">
        <v>625</v>
      </c>
      <c r="L638" t="s">
        <v>97</v>
      </c>
      <c r="M638" t="s">
        <v>416</v>
      </c>
      <c r="N638" t="s">
        <v>626</v>
      </c>
      <c r="O638" t="s">
        <v>627</v>
      </c>
      <c r="P638" t="s">
        <v>628</v>
      </c>
      <c r="Q638" t="s">
        <v>97</v>
      </c>
      <c r="R638" t="s">
        <v>416</v>
      </c>
      <c r="S638" t="s">
        <v>626</v>
      </c>
      <c r="T638" t="s">
        <v>627</v>
      </c>
      <c r="U638" t="s">
        <v>628</v>
      </c>
      <c r="V638" t="s">
        <v>97</v>
      </c>
      <c r="W638" t="s">
        <v>107</v>
      </c>
      <c r="X638" t="s">
        <v>108</v>
      </c>
      <c r="Y638" t="s">
        <v>109</v>
      </c>
      <c r="Z638" t="s">
        <v>110</v>
      </c>
      <c r="AA638" t="s">
        <v>97</v>
      </c>
    </row>
    <row r="639" spans="1:27" x14ac:dyDescent="0.35">
      <c r="A639" t="s">
        <v>2793</v>
      </c>
      <c r="B639" t="s">
        <v>2794</v>
      </c>
      <c r="C639" t="s">
        <v>1433</v>
      </c>
      <c r="D639" t="s">
        <v>1434</v>
      </c>
      <c r="E639" t="s">
        <v>1435</v>
      </c>
      <c r="F639" t="s">
        <v>1436</v>
      </c>
      <c r="G639" t="s">
        <v>97</v>
      </c>
      <c r="H639" t="s">
        <v>1395</v>
      </c>
      <c r="I639" t="s">
        <v>1396</v>
      </c>
      <c r="J639" t="s">
        <v>1397</v>
      </c>
      <c r="K639" t="s">
        <v>1398</v>
      </c>
      <c r="L639" t="s">
        <v>97</v>
      </c>
      <c r="M639" t="s">
        <v>224</v>
      </c>
      <c r="N639" t="s">
        <v>225</v>
      </c>
      <c r="O639" t="s">
        <v>226</v>
      </c>
      <c r="P639" t="s">
        <v>227</v>
      </c>
      <c r="Q639" t="s">
        <v>97</v>
      </c>
      <c r="R639" t="s">
        <v>228</v>
      </c>
      <c r="S639" t="s">
        <v>229</v>
      </c>
      <c r="T639" t="s">
        <v>230</v>
      </c>
      <c r="U639" t="s">
        <v>231</v>
      </c>
      <c r="V639" t="s">
        <v>97</v>
      </c>
      <c r="W639" t="s">
        <v>107</v>
      </c>
      <c r="X639" t="s">
        <v>108</v>
      </c>
      <c r="Y639" t="s">
        <v>109</v>
      </c>
      <c r="Z639" t="s">
        <v>110</v>
      </c>
      <c r="AA639" t="s">
        <v>97</v>
      </c>
    </row>
    <row r="640" spans="1:27" x14ac:dyDescent="0.35">
      <c r="A640" t="s">
        <v>2795</v>
      </c>
      <c r="B640" t="s">
        <v>2796</v>
      </c>
      <c r="C640" t="s">
        <v>2055</v>
      </c>
      <c r="D640" t="s">
        <v>2056</v>
      </c>
      <c r="E640" t="s">
        <v>1572</v>
      </c>
      <c r="F640" t="s">
        <v>1573</v>
      </c>
      <c r="G640" t="s">
        <v>97</v>
      </c>
      <c r="H640" t="s">
        <v>126</v>
      </c>
      <c r="I640" t="s">
        <v>127</v>
      </c>
      <c r="J640" t="s">
        <v>122</v>
      </c>
      <c r="K640" t="s">
        <v>123</v>
      </c>
      <c r="L640" t="s">
        <v>97</v>
      </c>
      <c r="M640" t="s">
        <v>128</v>
      </c>
      <c r="N640" t="s">
        <v>129</v>
      </c>
      <c r="O640" t="s">
        <v>130</v>
      </c>
      <c r="P640" t="s">
        <v>131</v>
      </c>
      <c r="Q640" t="s">
        <v>97</v>
      </c>
      <c r="R640" t="s">
        <v>128</v>
      </c>
      <c r="S640" t="s">
        <v>129</v>
      </c>
      <c r="T640" t="s">
        <v>130</v>
      </c>
      <c r="U640" t="s">
        <v>131</v>
      </c>
      <c r="V640" t="s">
        <v>97</v>
      </c>
      <c r="W640" t="s">
        <v>132</v>
      </c>
      <c r="X640" t="s">
        <v>133</v>
      </c>
      <c r="Y640" t="s">
        <v>134</v>
      </c>
      <c r="Z640" t="s">
        <v>135</v>
      </c>
      <c r="AA640" t="s">
        <v>97</v>
      </c>
    </row>
    <row r="641" spans="1:27" x14ac:dyDescent="0.35">
      <c r="A641" t="s">
        <v>2797</v>
      </c>
      <c r="B641" t="s">
        <v>2798</v>
      </c>
      <c r="C641" t="s">
        <v>118</v>
      </c>
      <c r="D641" t="s">
        <v>119</v>
      </c>
      <c r="E641" t="s">
        <v>2799</v>
      </c>
      <c r="F641" t="s">
        <v>2800</v>
      </c>
      <c r="G641" t="s">
        <v>97</v>
      </c>
      <c r="H641" t="s">
        <v>2801</v>
      </c>
      <c r="I641" t="s">
        <v>2800</v>
      </c>
      <c r="J641" t="s">
        <v>226</v>
      </c>
      <c r="K641" t="s">
        <v>227</v>
      </c>
      <c r="L641" t="s">
        <v>97</v>
      </c>
      <c r="M641" t="s">
        <v>280</v>
      </c>
      <c r="N641" t="s">
        <v>281</v>
      </c>
      <c r="O641" t="s">
        <v>282</v>
      </c>
      <c r="P641" t="s">
        <v>283</v>
      </c>
      <c r="Q641" t="s">
        <v>97</v>
      </c>
      <c r="R641" t="s">
        <v>280</v>
      </c>
      <c r="S641" t="s">
        <v>281</v>
      </c>
      <c r="T641" t="s">
        <v>282</v>
      </c>
      <c r="U641" t="s">
        <v>283</v>
      </c>
      <c r="V641" t="s">
        <v>97</v>
      </c>
      <c r="W641" t="s">
        <v>284</v>
      </c>
      <c r="X641" t="s">
        <v>285</v>
      </c>
      <c r="Y641" t="s">
        <v>109</v>
      </c>
      <c r="Z641" t="s">
        <v>110</v>
      </c>
      <c r="AA641" t="s">
        <v>97</v>
      </c>
    </row>
    <row r="642" spans="1:27" x14ac:dyDescent="0.35">
      <c r="A642" t="s">
        <v>2802</v>
      </c>
      <c r="B642" t="s">
        <v>2803</v>
      </c>
      <c r="C642" t="s">
        <v>1623</v>
      </c>
      <c r="D642" t="s">
        <v>1624</v>
      </c>
      <c r="E642" t="s">
        <v>1980</v>
      </c>
      <c r="F642" t="s">
        <v>1628</v>
      </c>
      <c r="G642" t="s">
        <v>97</v>
      </c>
      <c r="H642" t="s">
        <v>1627</v>
      </c>
      <c r="I642" t="s">
        <v>1628</v>
      </c>
      <c r="J642" t="s">
        <v>1629</v>
      </c>
      <c r="K642" t="s">
        <v>1630</v>
      </c>
      <c r="L642" t="s">
        <v>97</v>
      </c>
      <c r="M642" t="s">
        <v>224</v>
      </c>
      <c r="N642" t="s">
        <v>225</v>
      </c>
      <c r="O642" t="s">
        <v>226</v>
      </c>
      <c r="P642" t="s">
        <v>227</v>
      </c>
      <c r="Q642" t="s">
        <v>97</v>
      </c>
      <c r="R642" t="s">
        <v>228</v>
      </c>
      <c r="S642" t="s">
        <v>229</v>
      </c>
      <c r="T642" t="s">
        <v>230</v>
      </c>
      <c r="U642" t="s">
        <v>231</v>
      </c>
      <c r="V642" t="s">
        <v>97</v>
      </c>
      <c r="W642" t="s">
        <v>107</v>
      </c>
      <c r="X642" t="s">
        <v>108</v>
      </c>
      <c r="Y642" t="s">
        <v>109</v>
      </c>
      <c r="Z642" t="s">
        <v>110</v>
      </c>
      <c r="AA642" t="s">
        <v>97</v>
      </c>
    </row>
    <row r="643" spans="1:27" x14ac:dyDescent="0.35">
      <c r="A643" t="s">
        <v>2804</v>
      </c>
      <c r="B643" t="s">
        <v>2805</v>
      </c>
      <c r="C643" t="s">
        <v>779</v>
      </c>
      <c r="D643" t="s">
        <v>780</v>
      </c>
      <c r="E643" t="s">
        <v>781</v>
      </c>
      <c r="F643" t="s">
        <v>782</v>
      </c>
      <c r="G643" t="s">
        <v>97</v>
      </c>
      <c r="H643" t="s">
        <v>783</v>
      </c>
      <c r="I643" t="s">
        <v>782</v>
      </c>
      <c r="J643" t="s">
        <v>784</v>
      </c>
      <c r="K643" t="s">
        <v>785</v>
      </c>
      <c r="L643" t="s">
        <v>97</v>
      </c>
      <c r="M643" t="s">
        <v>416</v>
      </c>
      <c r="N643" t="s">
        <v>626</v>
      </c>
      <c r="O643" t="s">
        <v>627</v>
      </c>
      <c r="P643" t="s">
        <v>628</v>
      </c>
      <c r="Q643" t="s">
        <v>97</v>
      </c>
      <c r="R643" t="s">
        <v>416</v>
      </c>
      <c r="S643" t="s">
        <v>626</v>
      </c>
      <c r="T643" t="s">
        <v>627</v>
      </c>
      <c r="U643" t="s">
        <v>628</v>
      </c>
      <c r="V643" t="s">
        <v>97</v>
      </c>
      <c r="W643" t="s">
        <v>107</v>
      </c>
      <c r="X643" t="s">
        <v>108</v>
      </c>
      <c r="Y643" t="s">
        <v>109</v>
      </c>
      <c r="Z643" t="s">
        <v>110</v>
      </c>
      <c r="AA643" t="s">
        <v>97</v>
      </c>
    </row>
    <row r="644" spans="1:27" x14ac:dyDescent="0.35">
      <c r="A644" t="s">
        <v>2806</v>
      </c>
      <c r="B644" t="s">
        <v>2807</v>
      </c>
      <c r="C644" t="s">
        <v>202</v>
      </c>
      <c r="D644" t="s">
        <v>203</v>
      </c>
      <c r="E644" t="s">
        <v>204</v>
      </c>
      <c r="F644" t="s">
        <v>205</v>
      </c>
      <c r="G644" t="s">
        <v>97</v>
      </c>
      <c r="H644" t="s">
        <v>206</v>
      </c>
      <c r="I644" t="s">
        <v>205</v>
      </c>
      <c r="J644" t="s">
        <v>202</v>
      </c>
      <c r="K644" t="s">
        <v>203</v>
      </c>
      <c r="L644" t="s">
        <v>97</v>
      </c>
      <c r="M644" t="s">
        <v>207</v>
      </c>
      <c r="N644" t="s">
        <v>208</v>
      </c>
      <c r="O644" t="s">
        <v>209</v>
      </c>
      <c r="P644" t="s">
        <v>203</v>
      </c>
      <c r="Q644" t="s">
        <v>97</v>
      </c>
      <c r="R644" t="s">
        <v>210</v>
      </c>
      <c r="S644" t="s">
        <v>211</v>
      </c>
      <c r="T644" t="s">
        <v>212</v>
      </c>
      <c r="U644" t="s">
        <v>213</v>
      </c>
      <c r="V644" t="s">
        <v>97</v>
      </c>
      <c r="W644" t="s">
        <v>107</v>
      </c>
      <c r="X644" t="s">
        <v>108</v>
      </c>
      <c r="Y644" t="s">
        <v>109</v>
      </c>
      <c r="Z644" t="s">
        <v>110</v>
      </c>
      <c r="AA644" t="s">
        <v>97</v>
      </c>
    </row>
    <row r="645" spans="1:27" x14ac:dyDescent="0.35">
      <c r="A645" t="s">
        <v>2808</v>
      </c>
      <c r="B645" t="s">
        <v>2809</v>
      </c>
      <c r="C645" t="s">
        <v>573</v>
      </c>
      <c r="D645" t="s">
        <v>574</v>
      </c>
      <c r="E645" t="s">
        <v>1708</v>
      </c>
      <c r="F645" t="s">
        <v>1709</v>
      </c>
      <c r="G645" t="s">
        <v>97</v>
      </c>
      <c r="H645" t="s">
        <v>694</v>
      </c>
      <c r="I645" t="s">
        <v>695</v>
      </c>
      <c r="J645" t="s">
        <v>573</v>
      </c>
      <c r="K645" t="s">
        <v>574</v>
      </c>
      <c r="L645" t="s">
        <v>97</v>
      </c>
      <c r="M645" t="s">
        <v>412</v>
      </c>
      <c r="N645" t="s">
        <v>413</v>
      </c>
      <c r="O645" t="s">
        <v>414</v>
      </c>
      <c r="P645" t="s">
        <v>415</v>
      </c>
      <c r="Q645" t="s">
        <v>97</v>
      </c>
      <c r="R645" t="s">
        <v>412</v>
      </c>
      <c r="S645" t="s">
        <v>413</v>
      </c>
      <c r="T645" t="s">
        <v>414</v>
      </c>
      <c r="U645" t="s">
        <v>415</v>
      </c>
      <c r="V645" t="s">
        <v>97</v>
      </c>
      <c r="W645" t="s">
        <v>107</v>
      </c>
      <c r="X645" t="s">
        <v>108</v>
      </c>
      <c r="Y645" t="s">
        <v>109</v>
      </c>
      <c r="Z645" t="s">
        <v>110</v>
      </c>
      <c r="AA645" t="s">
        <v>97</v>
      </c>
    </row>
    <row r="646" spans="1:27" x14ac:dyDescent="0.35">
      <c r="A646" t="s">
        <v>2810</v>
      </c>
      <c r="B646" t="s">
        <v>2811</v>
      </c>
      <c r="C646" t="s">
        <v>933</v>
      </c>
      <c r="D646" t="s">
        <v>934</v>
      </c>
      <c r="E646" t="s">
        <v>2521</v>
      </c>
      <c r="F646" t="s">
        <v>2522</v>
      </c>
      <c r="G646" t="s">
        <v>97</v>
      </c>
      <c r="H646" t="s">
        <v>937</v>
      </c>
      <c r="I646" t="s">
        <v>938</v>
      </c>
      <c r="J646" t="s">
        <v>933</v>
      </c>
      <c r="K646" t="s">
        <v>934</v>
      </c>
      <c r="L646" t="s">
        <v>97</v>
      </c>
      <c r="M646" t="s">
        <v>210</v>
      </c>
      <c r="N646" t="s">
        <v>507</v>
      </c>
      <c r="O646" t="s">
        <v>508</v>
      </c>
      <c r="P646" t="s">
        <v>509</v>
      </c>
      <c r="Q646" t="s">
        <v>97</v>
      </c>
      <c r="R646" t="s">
        <v>210</v>
      </c>
      <c r="S646" t="s">
        <v>211</v>
      </c>
      <c r="T646" t="s">
        <v>212</v>
      </c>
      <c r="U646" t="s">
        <v>213</v>
      </c>
      <c r="V646" t="s">
        <v>97</v>
      </c>
      <c r="W646" t="s">
        <v>107</v>
      </c>
      <c r="X646" t="s">
        <v>108</v>
      </c>
      <c r="Y646" t="s">
        <v>109</v>
      </c>
      <c r="Z646" t="s">
        <v>110</v>
      </c>
      <c r="AA646" t="s">
        <v>97</v>
      </c>
    </row>
    <row r="647" spans="1:27" x14ac:dyDescent="0.35">
      <c r="A647" t="s">
        <v>2812</v>
      </c>
      <c r="B647" t="s">
        <v>2813</v>
      </c>
      <c r="C647" t="s">
        <v>264</v>
      </c>
      <c r="D647" t="s">
        <v>265</v>
      </c>
      <c r="E647" t="s">
        <v>1753</v>
      </c>
      <c r="F647" t="s">
        <v>1754</v>
      </c>
      <c r="G647" t="s">
        <v>97</v>
      </c>
      <c r="H647" t="s">
        <v>1755</v>
      </c>
      <c r="I647" t="s">
        <v>1754</v>
      </c>
      <c r="J647" t="s">
        <v>1756</v>
      </c>
      <c r="K647" t="s">
        <v>1757</v>
      </c>
      <c r="L647" t="s">
        <v>97</v>
      </c>
      <c r="M647" t="s">
        <v>224</v>
      </c>
      <c r="N647" t="s">
        <v>225</v>
      </c>
      <c r="O647" t="s">
        <v>226</v>
      </c>
      <c r="P647" t="s">
        <v>227</v>
      </c>
      <c r="Q647" t="s">
        <v>97</v>
      </c>
      <c r="R647" t="s">
        <v>228</v>
      </c>
      <c r="S647" t="s">
        <v>229</v>
      </c>
      <c r="T647" t="s">
        <v>230</v>
      </c>
      <c r="U647" t="s">
        <v>231</v>
      </c>
      <c r="V647" t="s">
        <v>97</v>
      </c>
      <c r="W647" t="s">
        <v>107</v>
      </c>
      <c r="X647" t="s">
        <v>108</v>
      </c>
      <c r="Y647" t="s">
        <v>109</v>
      </c>
      <c r="Z647" t="s">
        <v>110</v>
      </c>
      <c r="AA647" t="s">
        <v>97</v>
      </c>
    </row>
    <row r="648" spans="1:27" x14ac:dyDescent="0.35">
      <c r="A648" t="s">
        <v>2814</v>
      </c>
      <c r="B648" t="s">
        <v>2815</v>
      </c>
      <c r="C648" t="s">
        <v>1055</v>
      </c>
      <c r="D648" t="s">
        <v>1056</v>
      </c>
      <c r="E648" t="s">
        <v>1057</v>
      </c>
      <c r="F648" t="s">
        <v>1058</v>
      </c>
      <c r="G648" t="s">
        <v>97</v>
      </c>
      <c r="H648" t="s">
        <v>1059</v>
      </c>
      <c r="I648" t="s">
        <v>1060</v>
      </c>
      <c r="J648" t="s">
        <v>1061</v>
      </c>
      <c r="K648" t="s">
        <v>1062</v>
      </c>
      <c r="L648" t="s">
        <v>97</v>
      </c>
      <c r="M648" t="s">
        <v>272</v>
      </c>
      <c r="N648" t="s">
        <v>318</v>
      </c>
      <c r="O648" t="s">
        <v>312</v>
      </c>
      <c r="P648" t="s">
        <v>313</v>
      </c>
      <c r="Q648" t="s">
        <v>97</v>
      </c>
      <c r="R648" t="s">
        <v>272</v>
      </c>
      <c r="S648" t="s">
        <v>318</v>
      </c>
      <c r="T648" t="s">
        <v>312</v>
      </c>
      <c r="U648" t="s">
        <v>313</v>
      </c>
      <c r="V648" t="s">
        <v>97</v>
      </c>
      <c r="W648" t="s">
        <v>132</v>
      </c>
      <c r="X648" t="s">
        <v>133</v>
      </c>
      <c r="Y648" t="s">
        <v>134</v>
      </c>
      <c r="Z648" t="s">
        <v>135</v>
      </c>
      <c r="AA648" t="s">
        <v>97</v>
      </c>
    </row>
    <row r="649" spans="1:27" x14ac:dyDescent="0.35">
      <c r="A649" t="s">
        <v>2816</v>
      </c>
      <c r="B649" t="s">
        <v>2817</v>
      </c>
      <c r="C649" t="s">
        <v>427</v>
      </c>
      <c r="D649" t="s">
        <v>428</v>
      </c>
      <c r="E649" t="s">
        <v>429</v>
      </c>
      <c r="F649" t="s">
        <v>430</v>
      </c>
      <c r="G649" t="s">
        <v>97</v>
      </c>
      <c r="H649" t="s">
        <v>431</v>
      </c>
      <c r="I649" t="s">
        <v>430</v>
      </c>
      <c r="J649" t="s">
        <v>335</v>
      </c>
      <c r="K649" t="s">
        <v>336</v>
      </c>
      <c r="L649" t="s">
        <v>97</v>
      </c>
      <c r="M649" t="s">
        <v>337</v>
      </c>
      <c r="N649" t="s">
        <v>338</v>
      </c>
      <c r="O649" t="s">
        <v>109</v>
      </c>
      <c r="P649" t="s">
        <v>110</v>
      </c>
      <c r="Q649" t="s">
        <v>97</v>
      </c>
      <c r="R649" t="s">
        <v>337</v>
      </c>
      <c r="S649" t="s">
        <v>338</v>
      </c>
      <c r="T649" t="s">
        <v>335</v>
      </c>
      <c r="U649" t="s">
        <v>336</v>
      </c>
      <c r="V649" t="s">
        <v>97</v>
      </c>
      <c r="W649" t="s">
        <v>107</v>
      </c>
      <c r="X649" t="s">
        <v>108</v>
      </c>
      <c r="Y649" t="s">
        <v>109</v>
      </c>
      <c r="Z649" t="s">
        <v>110</v>
      </c>
      <c r="AA649" t="s">
        <v>97</v>
      </c>
    </row>
    <row r="650" spans="1:27" x14ac:dyDescent="0.35">
      <c r="A650" t="s">
        <v>2818</v>
      </c>
      <c r="B650" t="s">
        <v>2819</v>
      </c>
      <c r="C650" t="s">
        <v>2820</v>
      </c>
      <c r="D650" t="s">
        <v>2821</v>
      </c>
      <c r="E650" t="s">
        <v>1324</v>
      </c>
      <c r="F650" t="s">
        <v>1325</v>
      </c>
      <c r="G650" t="s">
        <v>97</v>
      </c>
      <c r="H650" t="s">
        <v>307</v>
      </c>
      <c r="I650" t="s">
        <v>306</v>
      </c>
      <c r="J650" t="s">
        <v>308</v>
      </c>
      <c r="K650" t="s">
        <v>309</v>
      </c>
      <c r="L650" t="s">
        <v>97</v>
      </c>
      <c r="M650" t="s">
        <v>297</v>
      </c>
      <c r="N650" t="s">
        <v>298</v>
      </c>
      <c r="O650" t="s">
        <v>299</v>
      </c>
      <c r="P650" t="s">
        <v>300</v>
      </c>
      <c r="Q650" t="s">
        <v>97</v>
      </c>
      <c r="R650" t="s">
        <v>297</v>
      </c>
      <c r="S650" t="s">
        <v>298</v>
      </c>
      <c r="T650" t="s">
        <v>301</v>
      </c>
      <c r="U650" t="s">
        <v>302</v>
      </c>
      <c r="V650" t="s">
        <v>97</v>
      </c>
      <c r="W650" t="s">
        <v>132</v>
      </c>
      <c r="X650" t="s">
        <v>133</v>
      </c>
      <c r="Y650" t="s">
        <v>134</v>
      </c>
      <c r="Z650" t="s">
        <v>135</v>
      </c>
      <c r="AA650" t="s">
        <v>97</v>
      </c>
    </row>
    <row r="651" spans="1:27" x14ac:dyDescent="0.35">
      <c r="A651" t="s">
        <v>2822</v>
      </c>
      <c r="B651" t="s">
        <v>2823</v>
      </c>
      <c r="C651" t="s">
        <v>499</v>
      </c>
      <c r="D651" t="s">
        <v>500</v>
      </c>
      <c r="E651" t="s">
        <v>1130</v>
      </c>
      <c r="F651" t="s">
        <v>1131</v>
      </c>
      <c r="G651" t="s">
        <v>97</v>
      </c>
      <c r="H651" t="s">
        <v>503</v>
      </c>
      <c r="I651" t="s">
        <v>504</v>
      </c>
      <c r="J651" t="s">
        <v>505</v>
      </c>
      <c r="K651" t="s">
        <v>506</v>
      </c>
      <c r="L651" t="s">
        <v>97</v>
      </c>
      <c r="M651" t="s">
        <v>210</v>
      </c>
      <c r="N651" t="s">
        <v>507</v>
      </c>
      <c r="O651" t="s">
        <v>508</v>
      </c>
      <c r="P651" t="s">
        <v>509</v>
      </c>
      <c r="Q651" t="s">
        <v>97</v>
      </c>
      <c r="R651" t="s">
        <v>210</v>
      </c>
      <c r="S651" t="s">
        <v>211</v>
      </c>
      <c r="T651" t="s">
        <v>212</v>
      </c>
      <c r="U651" t="s">
        <v>213</v>
      </c>
      <c r="V651" t="s">
        <v>97</v>
      </c>
      <c r="W651" t="s">
        <v>107</v>
      </c>
      <c r="X651" t="s">
        <v>108</v>
      </c>
      <c r="Y651" t="s">
        <v>109</v>
      </c>
      <c r="Z651" t="s">
        <v>110</v>
      </c>
      <c r="AA651" t="s">
        <v>97</v>
      </c>
    </row>
    <row r="652" spans="1:27" x14ac:dyDescent="0.35">
      <c r="A652" t="s">
        <v>2824</v>
      </c>
      <c r="B652" t="s">
        <v>2825</v>
      </c>
      <c r="C652" t="s">
        <v>1751</v>
      </c>
      <c r="D652" t="s">
        <v>1752</v>
      </c>
      <c r="E652" t="s">
        <v>1753</v>
      </c>
      <c r="F652" t="s">
        <v>1754</v>
      </c>
      <c r="G652" t="s">
        <v>97</v>
      </c>
      <c r="H652" t="s">
        <v>1755</v>
      </c>
      <c r="I652" t="s">
        <v>1754</v>
      </c>
      <c r="J652" t="s">
        <v>1756</v>
      </c>
      <c r="K652" t="s">
        <v>1757</v>
      </c>
      <c r="L652" t="s">
        <v>97</v>
      </c>
      <c r="M652" t="s">
        <v>224</v>
      </c>
      <c r="N652" t="s">
        <v>225</v>
      </c>
      <c r="O652" t="s">
        <v>226</v>
      </c>
      <c r="P652" t="s">
        <v>227</v>
      </c>
      <c r="Q652" t="s">
        <v>97</v>
      </c>
      <c r="R652" t="s">
        <v>228</v>
      </c>
      <c r="S652" t="s">
        <v>229</v>
      </c>
      <c r="T652" t="s">
        <v>230</v>
      </c>
      <c r="U652" t="s">
        <v>231</v>
      </c>
      <c r="V652" t="s">
        <v>97</v>
      </c>
      <c r="W652" t="s">
        <v>107</v>
      </c>
      <c r="X652" t="s">
        <v>108</v>
      </c>
      <c r="Y652" t="s">
        <v>109</v>
      </c>
      <c r="Z652" t="s">
        <v>110</v>
      </c>
      <c r="AA652" t="s">
        <v>97</v>
      </c>
    </row>
    <row r="653" spans="1:27" x14ac:dyDescent="0.35">
      <c r="A653" t="s">
        <v>2826</v>
      </c>
      <c r="B653" t="s">
        <v>2827</v>
      </c>
      <c r="C653" t="s">
        <v>2828</v>
      </c>
      <c r="D653" t="s">
        <v>2829</v>
      </c>
      <c r="E653" t="s">
        <v>190</v>
      </c>
      <c r="F653" t="s">
        <v>191</v>
      </c>
      <c r="G653" t="s">
        <v>97</v>
      </c>
      <c r="H653" t="s">
        <v>192</v>
      </c>
      <c r="I653" t="s">
        <v>193</v>
      </c>
      <c r="J653" t="s">
        <v>194</v>
      </c>
      <c r="K653" t="s">
        <v>195</v>
      </c>
      <c r="L653" t="s">
        <v>97</v>
      </c>
      <c r="M653" t="s">
        <v>196</v>
      </c>
      <c r="N653" t="s">
        <v>197</v>
      </c>
      <c r="O653" t="s">
        <v>198</v>
      </c>
      <c r="P653" t="s">
        <v>199</v>
      </c>
      <c r="Q653" t="s">
        <v>97</v>
      </c>
      <c r="R653" t="s">
        <v>196</v>
      </c>
      <c r="S653" t="s">
        <v>197</v>
      </c>
      <c r="T653" t="s">
        <v>198</v>
      </c>
      <c r="U653" t="s">
        <v>199</v>
      </c>
      <c r="V653" t="s">
        <v>97</v>
      </c>
      <c r="W653" t="s">
        <v>132</v>
      </c>
      <c r="X653" t="s">
        <v>133</v>
      </c>
      <c r="Y653" t="s">
        <v>134</v>
      </c>
      <c r="Z653" t="s">
        <v>135</v>
      </c>
      <c r="AA653" t="s">
        <v>97</v>
      </c>
    </row>
    <row r="654" spans="1:27" x14ac:dyDescent="0.35">
      <c r="A654" t="s">
        <v>2830</v>
      </c>
      <c r="B654" t="s">
        <v>2831</v>
      </c>
      <c r="C654" t="s">
        <v>2832</v>
      </c>
      <c r="D654" t="s">
        <v>2833</v>
      </c>
      <c r="E654" t="s">
        <v>885</v>
      </c>
      <c r="F654" t="s">
        <v>886</v>
      </c>
      <c r="G654" t="s">
        <v>97</v>
      </c>
      <c r="H654" t="s">
        <v>166</v>
      </c>
      <c r="I654" t="s">
        <v>167</v>
      </c>
      <c r="J654" t="s">
        <v>130</v>
      </c>
      <c r="K654" t="s">
        <v>131</v>
      </c>
      <c r="L654" t="s">
        <v>97</v>
      </c>
      <c r="M654" t="s">
        <v>128</v>
      </c>
      <c r="N654" t="s">
        <v>129</v>
      </c>
      <c r="O654" t="s">
        <v>130</v>
      </c>
      <c r="P654" t="s">
        <v>131</v>
      </c>
      <c r="Q654" t="s">
        <v>97</v>
      </c>
      <c r="R654" t="s">
        <v>128</v>
      </c>
      <c r="S654" t="s">
        <v>129</v>
      </c>
      <c r="T654" t="s">
        <v>130</v>
      </c>
      <c r="U654" t="s">
        <v>131</v>
      </c>
      <c r="V654" t="s">
        <v>97</v>
      </c>
      <c r="W654" t="s">
        <v>132</v>
      </c>
      <c r="X654" t="s">
        <v>133</v>
      </c>
      <c r="Y654" t="s">
        <v>134</v>
      </c>
      <c r="Z654" t="s">
        <v>135</v>
      </c>
      <c r="AA654" t="s">
        <v>97</v>
      </c>
    </row>
    <row r="655" spans="1:27" x14ac:dyDescent="0.35">
      <c r="A655" t="s">
        <v>2834</v>
      </c>
      <c r="B655" t="s">
        <v>2835</v>
      </c>
      <c r="C655" t="s">
        <v>406</v>
      </c>
      <c r="D655" t="s">
        <v>407</v>
      </c>
      <c r="E655" t="s">
        <v>799</v>
      </c>
      <c r="F655" t="s">
        <v>800</v>
      </c>
      <c r="G655" t="s">
        <v>97</v>
      </c>
      <c r="H655" t="s">
        <v>410</v>
      </c>
      <c r="I655" t="s">
        <v>411</v>
      </c>
      <c r="J655" t="s">
        <v>406</v>
      </c>
      <c r="K655" t="s">
        <v>407</v>
      </c>
      <c r="L655" t="s">
        <v>97</v>
      </c>
      <c r="M655" t="s">
        <v>412</v>
      </c>
      <c r="N655" t="s">
        <v>413</v>
      </c>
      <c r="O655" t="s">
        <v>414</v>
      </c>
      <c r="P655" t="s">
        <v>415</v>
      </c>
      <c r="Q655" t="s">
        <v>97</v>
      </c>
      <c r="R655" t="s">
        <v>412</v>
      </c>
      <c r="S655" t="s">
        <v>413</v>
      </c>
      <c r="T655" t="s">
        <v>414</v>
      </c>
      <c r="U655" t="s">
        <v>415</v>
      </c>
      <c r="V655" t="s">
        <v>97</v>
      </c>
      <c r="W655" t="s">
        <v>107</v>
      </c>
      <c r="X655" t="s">
        <v>108</v>
      </c>
      <c r="Y655" t="s">
        <v>109</v>
      </c>
      <c r="Z655" t="s">
        <v>110</v>
      </c>
      <c r="AA655" t="s">
        <v>97</v>
      </c>
    </row>
    <row r="656" spans="1:27" x14ac:dyDescent="0.35">
      <c r="A656" t="s">
        <v>2836</v>
      </c>
      <c r="B656" t="s">
        <v>2837</v>
      </c>
      <c r="C656" t="s">
        <v>602</v>
      </c>
      <c r="D656" t="s">
        <v>603</v>
      </c>
      <c r="E656" t="s">
        <v>2838</v>
      </c>
      <c r="F656" t="s">
        <v>2839</v>
      </c>
      <c r="G656" t="s">
        <v>97</v>
      </c>
      <c r="H656" t="s">
        <v>2840</v>
      </c>
      <c r="I656" t="s">
        <v>2839</v>
      </c>
      <c r="J656" t="s">
        <v>100</v>
      </c>
      <c r="K656" t="s">
        <v>101</v>
      </c>
      <c r="L656" t="s">
        <v>97</v>
      </c>
      <c r="M656" t="s">
        <v>280</v>
      </c>
      <c r="N656" t="s">
        <v>281</v>
      </c>
      <c r="O656" t="s">
        <v>282</v>
      </c>
      <c r="P656" t="s">
        <v>283</v>
      </c>
      <c r="Q656" t="s">
        <v>97</v>
      </c>
      <c r="R656" t="s">
        <v>280</v>
      </c>
      <c r="S656" t="s">
        <v>281</v>
      </c>
      <c r="T656" t="s">
        <v>282</v>
      </c>
      <c r="U656" t="s">
        <v>283</v>
      </c>
      <c r="V656" t="s">
        <v>97</v>
      </c>
      <c r="W656" t="s">
        <v>284</v>
      </c>
      <c r="X656" t="s">
        <v>285</v>
      </c>
      <c r="Y656" t="s">
        <v>109</v>
      </c>
      <c r="Z656" t="s">
        <v>110</v>
      </c>
      <c r="AA656" t="s">
        <v>97</v>
      </c>
    </row>
    <row r="657" spans="1:27" x14ac:dyDescent="0.35">
      <c r="A657" t="s">
        <v>2841</v>
      </c>
      <c r="B657" t="s">
        <v>2842</v>
      </c>
      <c r="C657" t="s">
        <v>1751</v>
      </c>
      <c r="D657" t="s">
        <v>1752</v>
      </c>
      <c r="E657" t="s">
        <v>1753</v>
      </c>
      <c r="F657" t="s">
        <v>1754</v>
      </c>
      <c r="G657" t="s">
        <v>97</v>
      </c>
      <c r="H657" t="s">
        <v>1755</v>
      </c>
      <c r="I657" t="s">
        <v>1754</v>
      </c>
      <c r="J657" t="s">
        <v>1756</v>
      </c>
      <c r="K657" t="s">
        <v>1757</v>
      </c>
      <c r="L657" t="s">
        <v>97</v>
      </c>
      <c r="M657" t="s">
        <v>224</v>
      </c>
      <c r="N657" t="s">
        <v>225</v>
      </c>
      <c r="O657" t="s">
        <v>226</v>
      </c>
      <c r="P657" t="s">
        <v>227</v>
      </c>
      <c r="Q657" t="s">
        <v>97</v>
      </c>
      <c r="R657" t="s">
        <v>228</v>
      </c>
      <c r="S657" t="s">
        <v>229</v>
      </c>
      <c r="T657" t="s">
        <v>230</v>
      </c>
      <c r="U657" t="s">
        <v>231</v>
      </c>
      <c r="V657" t="s">
        <v>97</v>
      </c>
      <c r="W657" t="s">
        <v>107</v>
      </c>
      <c r="X657" t="s">
        <v>108</v>
      </c>
      <c r="Y657" t="s">
        <v>109</v>
      </c>
      <c r="Z657" t="s">
        <v>110</v>
      </c>
      <c r="AA657" t="s">
        <v>97</v>
      </c>
    </row>
    <row r="658" spans="1:27" x14ac:dyDescent="0.35">
      <c r="A658" t="s">
        <v>2843</v>
      </c>
      <c r="B658" t="s">
        <v>2844</v>
      </c>
      <c r="C658" t="s">
        <v>2845</v>
      </c>
      <c r="D658" t="s">
        <v>2846</v>
      </c>
      <c r="E658" t="s">
        <v>2847</v>
      </c>
      <c r="F658" t="s">
        <v>2848</v>
      </c>
      <c r="G658" t="s">
        <v>97</v>
      </c>
      <c r="H658" t="s">
        <v>2849</v>
      </c>
      <c r="I658" t="s">
        <v>2848</v>
      </c>
      <c r="J658" t="s">
        <v>508</v>
      </c>
      <c r="K658" t="s">
        <v>509</v>
      </c>
      <c r="L658" t="s">
        <v>97</v>
      </c>
      <c r="M658" t="s">
        <v>210</v>
      </c>
      <c r="N658" t="s">
        <v>507</v>
      </c>
      <c r="O658" t="s">
        <v>508</v>
      </c>
      <c r="P658" t="s">
        <v>509</v>
      </c>
      <c r="Q658" t="s">
        <v>97</v>
      </c>
      <c r="R658" t="s">
        <v>210</v>
      </c>
      <c r="S658" t="s">
        <v>211</v>
      </c>
      <c r="T658" t="s">
        <v>212</v>
      </c>
      <c r="U658" t="s">
        <v>213</v>
      </c>
      <c r="V658" t="s">
        <v>97</v>
      </c>
      <c r="W658" t="s">
        <v>107</v>
      </c>
      <c r="X658" t="s">
        <v>108</v>
      </c>
      <c r="Y658" t="s">
        <v>109</v>
      </c>
      <c r="Z658" t="s">
        <v>110</v>
      </c>
      <c r="AA658" t="s">
        <v>97</v>
      </c>
    </row>
    <row r="659" spans="1:27" x14ac:dyDescent="0.35">
      <c r="A659" t="s">
        <v>2850</v>
      </c>
      <c r="B659" t="s">
        <v>2851</v>
      </c>
      <c r="C659" t="s">
        <v>2313</v>
      </c>
      <c r="D659" t="s">
        <v>2314</v>
      </c>
      <c r="E659" t="s">
        <v>2852</v>
      </c>
      <c r="F659" t="s">
        <v>2853</v>
      </c>
      <c r="G659" t="s">
        <v>97</v>
      </c>
      <c r="H659" t="s">
        <v>526</v>
      </c>
      <c r="I659" t="s">
        <v>527</v>
      </c>
      <c r="J659" t="s">
        <v>528</v>
      </c>
      <c r="K659" t="s">
        <v>529</v>
      </c>
      <c r="L659" t="s">
        <v>97</v>
      </c>
      <c r="M659" t="s">
        <v>128</v>
      </c>
      <c r="N659" t="s">
        <v>129</v>
      </c>
      <c r="O659" t="s">
        <v>130</v>
      </c>
      <c r="P659" t="s">
        <v>131</v>
      </c>
      <c r="Q659" t="s">
        <v>97</v>
      </c>
      <c r="R659" t="s">
        <v>128</v>
      </c>
      <c r="S659" t="s">
        <v>129</v>
      </c>
      <c r="T659" t="s">
        <v>130</v>
      </c>
      <c r="U659" t="s">
        <v>131</v>
      </c>
      <c r="V659" t="s">
        <v>97</v>
      </c>
      <c r="W659" t="s">
        <v>132</v>
      </c>
      <c r="X659" t="s">
        <v>133</v>
      </c>
      <c r="Y659" t="s">
        <v>134</v>
      </c>
      <c r="Z659" t="s">
        <v>135</v>
      </c>
      <c r="AA659" t="s">
        <v>97</v>
      </c>
    </row>
    <row r="660" spans="1:27" x14ac:dyDescent="0.35">
      <c r="A660" t="s">
        <v>2854</v>
      </c>
      <c r="B660" t="s">
        <v>2855</v>
      </c>
      <c r="C660" t="s">
        <v>624</v>
      </c>
      <c r="D660" t="s">
        <v>625</v>
      </c>
      <c r="E660" t="s">
        <v>2856</v>
      </c>
      <c r="F660" t="s">
        <v>2857</v>
      </c>
      <c r="G660" t="s">
        <v>97</v>
      </c>
      <c r="H660" t="s">
        <v>622</v>
      </c>
      <c r="I660" t="s">
        <v>623</v>
      </c>
      <c r="J660" t="s">
        <v>624</v>
      </c>
      <c r="K660" t="s">
        <v>625</v>
      </c>
      <c r="L660" t="s">
        <v>97</v>
      </c>
      <c r="M660" t="s">
        <v>416</v>
      </c>
      <c r="N660" t="s">
        <v>626</v>
      </c>
      <c r="O660" t="s">
        <v>627</v>
      </c>
      <c r="P660" t="s">
        <v>628</v>
      </c>
      <c r="Q660" t="s">
        <v>97</v>
      </c>
      <c r="R660" t="s">
        <v>416</v>
      </c>
      <c r="S660" t="s">
        <v>626</v>
      </c>
      <c r="T660" t="s">
        <v>627</v>
      </c>
      <c r="U660" t="s">
        <v>628</v>
      </c>
      <c r="V660" t="s">
        <v>97</v>
      </c>
      <c r="W660" t="s">
        <v>107</v>
      </c>
      <c r="X660" t="s">
        <v>108</v>
      </c>
      <c r="Y660" t="s">
        <v>109</v>
      </c>
      <c r="Z660" t="s">
        <v>110</v>
      </c>
      <c r="AA660" t="s">
        <v>97</v>
      </c>
    </row>
    <row r="661" spans="1:27" x14ac:dyDescent="0.35">
      <c r="A661" t="s">
        <v>2858</v>
      </c>
      <c r="B661" t="s">
        <v>2859</v>
      </c>
      <c r="C661" t="s">
        <v>832</v>
      </c>
      <c r="D661" t="s">
        <v>833</v>
      </c>
      <c r="E661" t="s">
        <v>834</v>
      </c>
      <c r="F661" t="s">
        <v>835</v>
      </c>
      <c r="G661" t="s">
        <v>97</v>
      </c>
      <c r="H661" t="s">
        <v>836</v>
      </c>
      <c r="I661" t="s">
        <v>837</v>
      </c>
      <c r="J661" t="s">
        <v>320</v>
      </c>
      <c r="K661" t="s">
        <v>321</v>
      </c>
      <c r="L661" t="s">
        <v>97</v>
      </c>
      <c r="M661" t="s">
        <v>325</v>
      </c>
      <c r="N661" t="s">
        <v>326</v>
      </c>
      <c r="O661" t="s">
        <v>320</v>
      </c>
      <c r="P661" t="s">
        <v>321</v>
      </c>
      <c r="Q661" t="s">
        <v>97</v>
      </c>
      <c r="R661" t="s">
        <v>325</v>
      </c>
      <c r="S661" t="s">
        <v>327</v>
      </c>
      <c r="T661" t="s">
        <v>320</v>
      </c>
      <c r="U661" t="s">
        <v>321</v>
      </c>
      <c r="V661" t="s">
        <v>97</v>
      </c>
      <c r="W661" t="s">
        <v>107</v>
      </c>
      <c r="X661" t="s">
        <v>108</v>
      </c>
      <c r="Y661" t="s">
        <v>109</v>
      </c>
      <c r="Z661" t="s">
        <v>110</v>
      </c>
      <c r="AA661" t="s">
        <v>97</v>
      </c>
    </row>
    <row r="662" spans="1:27" x14ac:dyDescent="0.35">
      <c r="A662" t="s">
        <v>2860</v>
      </c>
      <c r="B662" t="s">
        <v>2861</v>
      </c>
      <c r="C662" t="s">
        <v>151</v>
      </c>
      <c r="D662" t="s">
        <v>152</v>
      </c>
      <c r="E662" t="s">
        <v>767</v>
      </c>
      <c r="F662" t="s">
        <v>768</v>
      </c>
      <c r="G662" t="s">
        <v>97</v>
      </c>
      <c r="H662" t="s">
        <v>769</v>
      </c>
      <c r="I662" t="s">
        <v>768</v>
      </c>
      <c r="J662" t="s">
        <v>151</v>
      </c>
      <c r="K662" t="s">
        <v>152</v>
      </c>
      <c r="L662" t="s">
        <v>97</v>
      </c>
      <c r="M662" t="s">
        <v>156</v>
      </c>
      <c r="N662" t="s">
        <v>157</v>
      </c>
      <c r="O662" t="s">
        <v>158</v>
      </c>
      <c r="P662" t="s">
        <v>159</v>
      </c>
      <c r="Q662" t="s">
        <v>97</v>
      </c>
      <c r="R662" t="s">
        <v>156</v>
      </c>
      <c r="S662" t="s">
        <v>157</v>
      </c>
      <c r="T662" t="s">
        <v>158</v>
      </c>
      <c r="U662" t="s">
        <v>159</v>
      </c>
      <c r="V662" t="s">
        <v>97</v>
      </c>
      <c r="W662" t="s">
        <v>107</v>
      </c>
      <c r="X662" t="s">
        <v>108</v>
      </c>
      <c r="Y662" t="s">
        <v>109</v>
      </c>
      <c r="Z662" t="s">
        <v>110</v>
      </c>
      <c r="AA662" t="s">
        <v>97</v>
      </c>
    </row>
    <row r="663" spans="1:27" x14ac:dyDescent="0.35">
      <c r="A663" t="s">
        <v>2862</v>
      </c>
      <c r="B663" t="s">
        <v>2863</v>
      </c>
      <c r="C663" t="s">
        <v>198</v>
      </c>
      <c r="D663" t="s">
        <v>199</v>
      </c>
      <c r="E663" t="s">
        <v>266</v>
      </c>
      <c r="F663" t="s">
        <v>267</v>
      </c>
      <c r="G663" t="s">
        <v>97</v>
      </c>
      <c r="H663" t="s">
        <v>237</v>
      </c>
      <c r="I663" t="s">
        <v>238</v>
      </c>
      <c r="J663" t="s">
        <v>239</v>
      </c>
      <c r="K663" t="s">
        <v>240</v>
      </c>
      <c r="L663" t="s">
        <v>97</v>
      </c>
      <c r="M663" t="s">
        <v>196</v>
      </c>
      <c r="N663" t="s">
        <v>197</v>
      </c>
      <c r="O663" t="s">
        <v>198</v>
      </c>
      <c r="P663" t="s">
        <v>199</v>
      </c>
      <c r="Q663" t="s">
        <v>97</v>
      </c>
      <c r="R663" t="s">
        <v>196</v>
      </c>
      <c r="S663" t="s">
        <v>197</v>
      </c>
      <c r="T663" t="s">
        <v>198</v>
      </c>
      <c r="U663" t="s">
        <v>199</v>
      </c>
      <c r="V663" t="s">
        <v>97</v>
      </c>
      <c r="W663" t="s">
        <v>132</v>
      </c>
      <c r="X663" t="s">
        <v>133</v>
      </c>
      <c r="Y663" t="s">
        <v>134</v>
      </c>
      <c r="Z663" t="s">
        <v>135</v>
      </c>
      <c r="AA663" t="s">
        <v>97</v>
      </c>
    </row>
    <row r="664" spans="1:27" x14ac:dyDescent="0.35">
      <c r="A664" t="s">
        <v>2864</v>
      </c>
      <c r="B664" t="s">
        <v>2865</v>
      </c>
      <c r="C664" t="s">
        <v>1284</v>
      </c>
      <c r="D664" t="s">
        <v>1285</v>
      </c>
      <c r="E664" t="s">
        <v>1286</v>
      </c>
      <c r="F664" t="s">
        <v>1287</v>
      </c>
      <c r="G664" t="s">
        <v>97</v>
      </c>
      <c r="H664" t="s">
        <v>237</v>
      </c>
      <c r="I664" t="s">
        <v>238</v>
      </c>
      <c r="J664" t="s">
        <v>239</v>
      </c>
      <c r="K664" t="s">
        <v>240</v>
      </c>
      <c r="L664" t="s">
        <v>97</v>
      </c>
      <c r="M664" t="s">
        <v>196</v>
      </c>
      <c r="N664" t="s">
        <v>197</v>
      </c>
      <c r="O664" t="s">
        <v>198</v>
      </c>
      <c r="P664" t="s">
        <v>199</v>
      </c>
      <c r="Q664" t="s">
        <v>97</v>
      </c>
      <c r="R664" t="s">
        <v>196</v>
      </c>
      <c r="S664" t="s">
        <v>197</v>
      </c>
      <c r="T664" t="s">
        <v>198</v>
      </c>
      <c r="U664" t="s">
        <v>199</v>
      </c>
      <c r="V664" t="s">
        <v>97</v>
      </c>
      <c r="W664" t="s">
        <v>132</v>
      </c>
      <c r="X664" t="s">
        <v>133</v>
      </c>
      <c r="Y664" t="s">
        <v>134</v>
      </c>
      <c r="Z664" t="s">
        <v>135</v>
      </c>
      <c r="AA664" t="s">
        <v>97</v>
      </c>
    </row>
    <row r="665" spans="1:27" x14ac:dyDescent="0.35">
      <c r="A665" t="s">
        <v>2866</v>
      </c>
      <c r="B665" t="s">
        <v>2867</v>
      </c>
      <c r="C665" t="s">
        <v>2868</v>
      </c>
      <c r="D665" t="s">
        <v>2869</v>
      </c>
      <c r="E665" t="s">
        <v>266</v>
      </c>
      <c r="F665" t="s">
        <v>267</v>
      </c>
      <c r="G665" t="s">
        <v>97</v>
      </c>
      <c r="H665" t="s">
        <v>237</v>
      </c>
      <c r="I665" t="s">
        <v>238</v>
      </c>
      <c r="J665" t="s">
        <v>239</v>
      </c>
      <c r="K665" t="s">
        <v>240</v>
      </c>
      <c r="L665" t="s">
        <v>97</v>
      </c>
      <c r="M665" t="s">
        <v>196</v>
      </c>
      <c r="N665" t="s">
        <v>197</v>
      </c>
      <c r="O665" t="s">
        <v>198</v>
      </c>
      <c r="P665" t="s">
        <v>199</v>
      </c>
      <c r="Q665" t="s">
        <v>97</v>
      </c>
      <c r="R665" t="s">
        <v>196</v>
      </c>
      <c r="S665" t="s">
        <v>197</v>
      </c>
      <c r="T665" t="s">
        <v>198</v>
      </c>
      <c r="U665" t="s">
        <v>199</v>
      </c>
      <c r="V665" t="s">
        <v>97</v>
      </c>
      <c r="W665" t="s">
        <v>132</v>
      </c>
      <c r="X665" t="s">
        <v>133</v>
      </c>
      <c r="Y665" t="s">
        <v>134</v>
      </c>
      <c r="Z665" t="s">
        <v>135</v>
      </c>
      <c r="AA665" t="s">
        <v>97</v>
      </c>
    </row>
    <row r="666" spans="1:27" x14ac:dyDescent="0.35">
      <c r="A666" t="s">
        <v>2870</v>
      </c>
      <c r="B666" t="s">
        <v>2871</v>
      </c>
      <c r="C666" t="s">
        <v>2872</v>
      </c>
      <c r="D666" t="s">
        <v>2873</v>
      </c>
      <c r="E666" t="s">
        <v>2874</v>
      </c>
      <c r="F666" t="s">
        <v>2875</v>
      </c>
      <c r="G666" t="s">
        <v>97</v>
      </c>
      <c r="H666" t="s">
        <v>174</v>
      </c>
      <c r="I666" t="s">
        <v>175</v>
      </c>
      <c r="J666" t="s">
        <v>170</v>
      </c>
      <c r="K666" t="s">
        <v>171</v>
      </c>
      <c r="L666" t="s">
        <v>97</v>
      </c>
      <c r="M666" t="s">
        <v>128</v>
      </c>
      <c r="N666" t="s">
        <v>129</v>
      </c>
      <c r="O666" t="s">
        <v>130</v>
      </c>
      <c r="P666" t="s">
        <v>131</v>
      </c>
      <c r="Q666" t="s">
        <v>97</v>
      </c>
      <c r="R666" t="s">
        <v>128</v>
      </c>
      <c r="S666" t="s">
        <v>129</v>
      </c>
      <c r="T666" t="s">
        <v>130</v>
      </c>
      <c r="U666" t="s">
        <v>131</v>
      </c>
      <c r="V666" t="s">
        <v>97</v>
      </c>
      <c r="W666" t="s">
        <v>132</v>
      </c>
      <c r="X666" t="s">
        <v>133</v>
      </c>
      <c r="Y666" t="s">
        <v>134</v>
      </c>
      <c r="Z666" t="s">
        <v>135</v>
      </c>
      <c r="AA666" t="s">
        <v>97</v>
      </c>
    </row>
    <row r="667" spans="1:27" x14ac:dyDescent="0.35">
      <c r="A667" t="s">
        <v>2876</v>
      </c>
      <c r="B667" t="s">
        <v>2877</v>
      </c>
      <c r="C667" t="s">
        <v>889</v>
      </c>
      <c r="D667" t="s">
        <v>890</v>
      </c>
      <c r="E667" t="s">
        <v>649</v>
      </c>
      <c r="F667" t="s">
        <v>650</v>
      </c>
      <c r="G667" t="s">
        <v>97</v>
      </c>
      <c r="H667" t="s">
        <v>258</v>
      </c>
      <c r="I667" t="s">
        <v>259</v>
      </c>
      <c r="J667" t="s">
        <v>260</v>
      </c>
      <c r="K667" t="s">
        <v>261</v>
      </c>
      <c r="L667" t="s">
        <v>97</v>
      </c>
      <c r="M667" t="s">
        <v>128</v>
      </c>
      <c r="N667" t="s">
        <v>129</v>
      </c>
      <c r="O667" t="s">
        <v>130</v>
      </c>
      <c r="P667" t="s">
        <v>131</v>
      </c>
      <c r="Q667" t="s">
        <v>97</v>
      </c>
      <c r="R667" t="s">
        <v>128</v>
      </c>
      <c r="S667" t="s">
        <v>129</v>
      </c>
      <c r="T667" t="s">
        <v>130</v>
      </c>
      <c r="U667" t="s">
        <v>131</v>
      </c>
      <c r="V667" t="s">
        <v>97</v>
      </c>
      <c r="W667" t="s">
        <v>132</v>
      </c>
      <c r="X667" t="s">
        <v>133</v>
      </c>
      <c r="Y667" t="s">
        <v>134</v>
      </c>
      <c r="Z667" t="s">
        <v>135</v>
      </c>
      <c r="AA667" t="s">
        <v>97</v>
      </c>
    </row>
    <row r="668" spans="1:27" x14ac:dyDescent="0.35">
      <c r="A668" t="s">
        <v>2878</v>
      </c>
      <c r="B668" t="s">
        <v>2879</v>
      </c>
      <c r="C668" t="s">
        <v>1249</v>
      </c>
      <c r="D668" t="s">
        <v>1250</v>
      </c>
      <c r="E668" t="s">
        <v>1251</v>
      </c>
      <c r="F668" t="s">
        <v>1252</v>
      </c>
      <c r="G668" t="s">
        <v>97</v>
      </c>
      <c r="H668" t="s">
        <v>503</v>
      </c>
      <c r="I668" t="s">
        <v>504</v>
      </c>
      <c r="J668" t="s">
        <v>505</v>
      </c>
      <c r="K668" t="s">
        <v>506</v>
      </c>
      <c r="L668" t="s">
        <v>97</v>
      </c>
      <c r="M668" t="s">
        <v>210</v>
      </c>
      <c r="N668" t="s">
        <v>507</v>
      </c>
      <c r="O668" t="s">
        <v>508</v>
      </c>
      <c r="P668" t="s">
        <v>509</v>
      </c>
      <c r="Q668" t="s">
        <v>97</v>
      </c>
      <c r="R668" t="s">
        <v>210</v>
      </c>
      <c r="S668" t="s">
        <v>211</v>
      </c>
      <c r="T668" t="s">
        <v>212</v>
      </c>
      <c r="U668" t="s">
        <v>213</v>
      </c>
      <c r="V668" t="s">
        <v>97</v>
      </c>
      <c r="W668" t="s">
        <v>107</v>
      </c>
      <c r="X668" t="s">
        <v>108</v>
      </c>
      <c r="Y668" t="s">
        <v>109</v>
      </c>
      <c r="Z668" t="s">
        <v>110</v>
      </c>
      <c r="AA668" t="s">
        <v>97</v>
      </c>
    </row>
    <row r="669" spans="1:27" x14ac:dyDescent="0.35">
      <c r="A669" t="s">
        <v>2880</v>
      </c>
      <c r="B669" t="s">
        <v>2881</v>
      </c>
      <c r="C669" t="s">
        <v>2882</v>
      </c>
      <c r="D669" t="s">
        <v>2883</v>
      </c>
      <c r="E669" t="s">
        <v>885</v>
      </c>
      <c r="F669" t="s">
        <v>886</v>
      </c>
      <c r="G669" t="s">
        <v>97</v>
      </c>
      <c r="H669" t="s">
        <v>166</v>
      </c>
      <c r="I669" t="s">
        <v>167</v>
      </c>
      <c r="J669" t="s">
        <v>130</v>
      </c>
      <c r="K669" t="s">
        <v>131</v>
      </c>
      <c r="L669" t="s">
        <v>97</v>
      </c>
      <c r="M669" t="s">
        <v>128</v>
      </c>
      <c r="N669" t="s">
        <v>129</v>
      </c>
      <c r="O669" t="s">
        <v>130</v>
      </c>
      <c r="P669" t="s">
        <v>131</v>
      </c>
      <c r="Q669" t="s">
        <v>97</v>
      </c>
      <c r="R669" t="s">
        <v>128</v>
      </c>
      <c r="S669" t="s">
        <v>129</v>
      </c>
      <c r="T669" t="s">
        <v>130</v>
      </c>
      <c r="U669" t="s">
        <v>131</v>
      </c>
      <c r="V669" t="s">
        <v>97</v>
      </c>
      <c r="W669" t="s">
        <v>132</v>
      </c>
      <c r="X669" t="s">
        <v>133</v>
      </c>
      <c r="Y669" t="s">
        <v>134</v>
      </c>
      <c r="Z669" t="s">
        <v>135</v>
      </c>
      <c r="AA669" t="s">
        <v>97</v>
      </c>
    </row>
    <row r="670" spans="1:27" x14ac:dyDescent="0.35">
      <c r="A670" t="s">
        <v>2884</v>
      </c>
      <c r="B670" t="s">
        <v>2885</v>
      </c>
      <c r="C670" t="s">
        <v>2886</v>
      </c>
      <c r="D670" t="s">
        <v>2887</v>
      </c>
      <c r="E670" t="s">
        <v>518</v>
      </c>
      <c r="F670" t="s">
        <v>519</v>
      </c>
      <c r="G670" t="s">
        <v>97</v>
      </c>
      <c r="H670" t="s">
        <v>307</v>
      </c>
      <c r="I670" t="s">
        <v>306</v>
      </c>
      <c r="J670" t="s">
        <v>308</v>
      </c>
      <c r="K670" t="s">
        <v>309</v>
      </c>
      <c r="L670" t="s">
        <v>97</v>
      </c>
      <c r="M670" t="s">
        <v>297</v>
      </c>
      <c r="N670" t="s">
        <v>298</v>
      </c>
      <c r="O670" t="s">
        <v>299</v>
      </c>
      <c r="P670" t="s">
        <v>300</v>
      </c>
      <c r="Q670" t="s">
        <v>97</v>
      </c>
      <c r="R670" t="s">
        <v>297</v>
      </c>
      <c r="S670" t="s">
        <v>298</v>
      </c>
      <c r="T670" t="s">
        <v>301</v>
      </c>
      <c r="U670" t="s">
        <v>302</v>
      </c>
      <c r="V670" t="s">
        <v>97</v>
      </c>
      <c r="W670" t="s">
        <v>132</v>
      </c>
      <c r="X670" t="s">
        <v>133</v>
      </c>
      <c r="Y670" t="s">
        <v>134</v>
      </c>
      <c r="Z670" t="s">
        <v>135</v>
      </c>
      <c r="AA670" t="s">
        <v>97</v>
      </c>
    </row>
    <row r="671" spans="1:27" x14ac:dyDescent="0.35">
      <c r="A671" t="s">
        <v>2888</v>
      </c>
      <c r="B671" t="s">
        <v>2889</v>
      </c>
      <c r="C671" t="s">
        <v>832</v>
      </c>
      <c r="D671" t="s">
        <v>833</v>
      </c>
      <c r="E671" t="s">
        <v>834</v>
      </c>
      <c r="F671" t="s">
        <v>835</v>
      </c>
      <c r="G671" t="s">
        <v>97</v>
      </c>
      <c r="H671" t="s">
        <v>836</v>
      </c>
      <c r="I671" t="s">
        <v>837</v>
      </c>
      <c r="J671" t="s">
        <v>320</v>
      </c>
      <c r="K671" t="s">
        <v>321</v>
      </c>
      <c r="L671" t="s">
        <v>97</v>
      </c>
      <c r="M671" t="s">
        <v>325</v>
      </c>
      <c r="N671" t="s">
        <v>326</v>
      </c>
      <c r="O671" t="s">
        <v>320</v>
      </c>
      <c r="P671" t="s">
        <v>321</v>
      </c>
      <c r="Q671" t="s">
        <v>97</v>
      </c>
      <c r="R671" t="s">
        <v>325</v>
      </c>
      <c r="S671" t="s">
        <v>327</v>
      </c>
      <c r="T671" t="s">
        <v>320</v>
      </c>
      <c r="U671" t="s">
        <v>321</v>
      </c>
      <c r="V671" t="s">
        <v>97</v>
      </c>
      <c r="W671" t="s">
        <v>107</v>
      </c>
      <c r="X671" t="s">
        <v>108</v>
      </c>
      <c r="Y671" t="s">
        <v>109</v>
      </c>
      <c r="Z671" t="s">
        <v>110</v>
      </c>
      <c r="AA671" t="s">
        <v>97</v>
      </c>
    </row>
    <row r="672" spans="1:27" x14ac:dyDescent="0.35">
      <c r="A672" t="s">
        <v>2890</v>
      </c>
      <c r="B672" t="s">
        <v>2891</v>
      </c>
      <c r="C672" t="s">
        <v>418</v>
      </c>
      <c r="D672" t="s">
        <v>419</v>
      </c>
      <c r="E672" t="s">
        <v>1213</v>
      </c>
      <c r="F672" t="s">
        <v>1214</v>
      </c>
      <c r="G672" t="s">
        <v>97</v>
      </c>
      <c r="H672" t="s">
        <v>1215</v>
      </c>
      <c r="I672" t="s">
        <v>1214</v>
      </c>
      <c r="J672" t="s">
        <v>320</v>
      </c>
      <c r="K672" t="s">
        <v>321</v>
      </c>
      <c r="L672" t="s">
        <v>97</v>
      </c>
      <c r="M672" t="s">
        <v>325</v>
      </c>
      <c r="N672" t="s">
        <v>326</v>
      </c>
      <c r="O672" t="s">
        <v>320</v>
      </c>
      <c r="P672" t="s">
        <v>321</v>
      </c>
      <c r="Q672" t="s">
        <v>97</v>
      </c>
      <c r="R672" t="s">
        <v>325</v>
      </c>
      <c r="S672" t="s">
        <v>327</v>
      </c>
      <c r="T672" t="s">
        <v>320</v>
      </c>
      <c r="U672" t="s">
        <v>321</v>
      </c>
      <c r="V672" t="s">
        <v>97</v>
      </c>
      <c r="W672" t="s">
        <v>107</v>
      </c>
      <c r="X672" t="s">
        <v>108</v>
      </c>
      <c r="Y672" t="s">
        <v>109</v>
      </c>
      <c r="Z672" t="s">
        <v>110</v>
      </c>
      <c r="AA672" t="s">
        <v>97</v>
      </c>
    </row>
    <row r="673" spans="1:27" x14ac:dyDescent="0.35">
      <c r="A673" t="s">
        <v>2892</v>
      </c>
      <c r="B673" t="s">
        <v>2893</v>
      </c>
      <c r="C673" t="s">
        <v>1249</v>
      </c>
      <c r="D673" t="s">
        <v>1250</v>
      </c>
      <c r="E673" t="s">
        <v>501</v>
      </c>
      <c r="F673" t="s">
        <v>502</v>
      </c>
      <c r="G673" t="s">
        <v>97</v>
      </c>
      <c r="H673" t="s">
        <v>503</v>
      </c>
      <c r="I673" t="s">
        <v>504</v>
      </c>
      <c r="J673" t="s">
        <v>505</v>
      </c>
      <c r="K673" t="s">
        <v>506</v>
      </c>
      <c r="L673" t="s">
        <v>97</v>
      </c>
      <c r="M673" t="s">
        <v>210</v>
      </c>
      <c r="N673" t="s">
        <v>507</v>
      </c>
      <c r="O673" t="s">
        <v>508</v>
      </c>
      <c r="P673" t="s">
        <v>509</v>
      </c>
      <c r="Q673" t="s">
        <v>97</v>
      </c>
      <c r="R673" t="s">
        <v>210</v>
      </c>
      <c r="S673" t="s">
        <v>211</v>
      </c>
      <c r="T673" t="s">
        <v>212</v>
      </c>
      <c r="U673" t="s">
        <v>213</v>
      </c>
      <c r="V673" t="s">
        <v>97</v>
      </c>
      <c r="W673" t="s">
        <v>107</v>
      </c>
      <c r="X673" t="s">
        <v>108</v>
      </c>
      <c r="Y673" t="s">
        <v>109</v>
      </c>
      <c r="Z673" t="s">
        <v>110</v>
      </c>
      <c r="AA673" t="s">
        <v>97</v>
      </c>
    </row>
    <row r="674" spans="1:27" x14ac:dyDescent="0.35">
      <c r="A674" t="s">
        <v>2894</v>
      </c>
      <c r="B674" t="s">
        <v>2895</v>
      </c>
      <c r="C674" t="s">
        <v>295</v>
      </c>
      <c r="D674" t="s">
        <v>296</v>
      </c>
      <c r="E674" t="s">
        <v>2896</v>
      </c>
      <c r="F674" t="s">
        <v>2897</v>
      </c>
      <c r="G674" t="s">
        <v>97</v>
      </c>
      <c r="H674" t="s">
        <v>294</v>
      </c>
      <c r="I674" t="s">
        <v>293</v>
      </c>
      <c r="J674" t="s">
        <v>295</v>
      </c>
      <c r="K674" t="s">
        <v>296</v>
      </c>
      <c r="L674" t="s">
        <v>97</v>
      </c>
      <c r="M674" t="s">
        <v>297</v>
      </c>
      <c r="N674" t="s">
        <v>298</v>
      </c>
      <c r="O674" t="s">
        <v>299</v>
      </c>
      <c r="P674" t="s">
        <v>300</v>
      </c>
      <c r="Q674" t="s">
        <v>97</v>
      </c>
      <c r="R674" t="s">
        <v>297</v>
      </c>
      <c r="S674" t="s">
        <v>298</v>
      </c>
      <c r="T674" t="s">
        <v>301</v>
      </c>
      <c r="U674" t="s">
        <v>302</v>
      </c>
      <c r="V674" t="s">
        <v>97</v>
      </c>
      <c r="W674" t="s">
        <v>132</v>
      </c>
      <c r="X674" t="s">
        <v>133</v>
      </c>
      <c r="Y674" t="s">
        <v>134</v>
      </c>
      <c r="Z674" t="s">
        <v>135</v>
      </c>
      <c r="AA674" t="s">
        <v>97</v>
      </c>
    </row>
    <row r="675" spans="1:27" x14ac:dyDescent="0.35">
      <c r="A675" t="s">
        <v>2898</v>
      </c>
      <c r="B675" t="s">
        <v>2899</v>
      </c>
      <c r="C675" t="s">
        <v>100</v>
      </c>
      <c r="D675" t="s">
        <v>101</v>
      </c>
      <c r="E675" t="s">
        <v>2900</v>
      </c>
      <c r="F675" t="s">
        <v>2901</v>
      </c>
      <c r="G675" t="s">
        <v>97</v>
      </c>
      <c r="H675" t="s">
        <v>98</v>
      </c>
      <c r="I675" t="s">
        <v>99</v>
      </c>
      <c r="J675" t="s">
        <v>100</v>
      </c>
      <c r="K675" t="s">
        <v>101</v>
      </c>
      <c r="L675" t="s">
        <v>97</v>
      </c>
      <c r="M675" t="s">
        <v>102</v>
      </c>
      <c r="N675" t="s">
        <v>103</v>
      </c>
      <c r="O675" t="s">
        <v>104</v>
      </c>
      <c r="P675" t="s">
        <v>105</v>
      </c>
      <c r="Q675" t="s">
        <v>97</v>
      </c>
      <c r="R675" t="s">
        <v>102</v>
      </c>
      <c r="S675" t="s">
        <v>106</v>
      </c>
      <c r="T675" t="s">
        <v>100</v>
      </c>
      <c r="U675" t="s">
        <v>101</v>
      </c>
      <c r="V675" t="s">
        <v>97</v>
      </c>
      <c r="W675" t="s">
        <v>107</v>
      </c>
      <c r="X675" t="s">
        <v>108</v>
      </c>
      <c r="Y675" t="s">
        <v>109</v>
      </c>
      <c r="Z675" t="s">
        <v>110</v>
      </c>
      <c r="AA675" t="s">
        <v>97</v>
      </c>
    </row>
    <row r="676" spans="1:27" x14ac:dyDescent="0.35">
      <c r="A676" t="s">
        <v>2902</v>
      </c>
      <c r="B676" t="s">
        <v>2903</v>
      </c>
      <c r="C676" t="s">
        <v>550</v>
      </c>
      <c r="D676" t="s">
        <v>551</v>
      </c>
      <c r="E676" t="s">
        <v>2904</v>
      </c>
      <c r="F676" t="s">
        <v>2905</v>
      </c>
      <c r="G676" t="s">
        <v>97</v>
      </c>
      <c r="H676" t="s">
        <v>554</v>
      </c>
      <c r="I676" t="s">
        <v>555</v>
      </c>
      <c r="J676" t="s">
        <v>550</v>
      </c>
      <c r="K676" t="s">
        <v>551</v>
      </c>
      <c r="L676" t="s">
        <v>97</v>
      </c>
      <c r="M676" t="s">
        <v>210</v>
      </c>
      <c r="N676" t="s">
        <v>507</v>
      </c>
      <c r="O676" t="s">
        <v>508</v>
      </c>
      <c r="P676" t="s">
        <v>509</v>
      </c>
      <c r="Q676" t="s">
        <v>97</v>
      </c>
      <c r="R676" t="s">
        <v>210</v>
      </c>
      <c r="S676" t="s">
        <v>211</v>
      </c>
      <c r="T676" t="s">
        <v>212</v>
      </c>
      <c r="U676" t="s">
        <v>213</v>
      </c>
      <c r="V676" t="s">
        <v>97</v>
      </c>
      <c r="W676" t="s">
        <v>107</v>
      </c>
      <c r="X676" t="s">
        <v>108</v>
      </c>
      <c r="Y676" t="s">
        <v>109</v>
      </c>
      <c r="Z676" t="s">
        <v>110</v>
      </c>
      <c r="AA676" t="s">
        <v>97</v>
      </c>
    </row>
    <row r="677" spans="1:27" x14ac:dyDescent="0.35">
      <c r="A677" t="s">
        <v>2906</v>
      </c>
      <c r="B677" t="s">
        <v>2907</v>
      </c>
      <c r="C677" t="s">
        <v>744</v>
      </c>
      <c r="D677" t="s">
        <v>745</v>
      </c>
      <c r="E677" t="s">
        <v>2908</v>
      </c>
      <c r="F677" t="s">
        <v>2909</v>
      </c>
      <c r="G677" t="s">
        <v>97</v>
      </c>
      <c r="H677" t="s">
        <v>2910</v>
      </c>
      <c r="I677" t="s">
        <v>2911</v>
      </c>
      <c r="J677" t="s">
        <v>2912</v>
      </c>
      <c r="K677" t="s">
        <v>2913</v>
      </c>
      <c r="L677" t="s">
        <v>97</v>
      </c>
      <c r="M677" t="s">
        <v>398</v>
      </c>
      <c r="N677" t="s">
        <v>399</v>
      </c>
      <c r="O677" t="s">
        <v>400</v>
      </c>
      <c r="P677" t="s">
        <v>401</v>
      </c>
      <c r="Q677" t="s">
        <v>97</v>
      </c>
      <c r="R677" t="s">
        <v>398</v>
      </c>
      <c r="S677" t="s">
        <v>399</v>
      </c>
      <c r="T677" t="s">
        <v>400</v>
      </c>
      <c r="U677" t="s">
        <v>401</v>
      </c>
      <c r="V677" t="s">
        <v>97</v>
      </c>
      <c r="W677" t="s">
        <v>132</v>
      </c>
      <c r="X677" t="s">
        <v>133</v>
      </c>
      <c r="Y677" t="s">
        <v>134</v>
      </c>
      <c r="Z677" t="s">
        <v>135</v>
      </c>
      <c r="AA677" t="s">
        <v>97</v>
      </c>
    </row>
    <row r="678" spans="1:27" x14ac:dyDescent="0.35">
      <c r="A678" t="s">
        <v>2914</v>
      </c>
      <c r="B678" t="s">
        <v>2915</v>
      </c>
      <c r="C678" t="s">
        <v>2916</v>
      </c>
      <c r="D678" t="s">
        <v>2917</v>
      </c>
      <c r="E678" t="s">
        <v>1734</v>
      </c>
      <c r="F678" t="s">
        <v>1735</v>
      </c>
      <c r="G678" t="s">
        <v>97</v>
      </c>
      <c r="H678" t="s">
        <v>1736</v>
      </c>
      <c r="I678" t="s">
        <v>1735</v>
      </c>
      <c r="J678" t="s">
        <v>1737</v>
      </c>
      <c r="K678" t="s">
        <v>1738</v>
      </c>
      <c r="L678" t="s">
        <v>97</v>
      </c>
      <c r="M678" t="s">
        <v>196</v>
      </c>
      <c r="N678" t="s">
        <v>197</v>
      </c>
      <c r="O678" t="s">
        <v>198</v>
      </c>
      <c r="P678" t="s">
        <v>199</v>
      </c>
      <c r="Q678" t="s">
        <v>97</v>
      </c>
      <c r="R678" t="s">
        <v>196</v>
      </c>
      <c r="S678" t="s">
        <v>197</v>
      </c>
      <c r="T678" t="s">
        <v>198</v>
      </c>
      <c r="U678" t="s">
        <v>199</v>
      </c>
      <c r="V678" t="s">
        <v>97</v>
      </c>
      <c r="W678" t="s">
        <v>132</v>
      </c>
      <c r="X678" t="s">
        <v>133</v>
      </c>
      <c r="Y678" t="s">
        <v>134</v>
      </c>
      <c r="Z678" t="s">
        <v>135</v>
      </c>
      <c r="AA678" t="s">
        <v>97</v>
      </c>
    </row>
    <row r="679" spans="1:27" x14ac:dyDescent="0.35">
      <c r="A679" t="s">
        <v>2918</v>
      </c>
      <c r="B679" t="s">
        <v>2919</v>
      </c>
      <c r="C679" t="s">
        <v>104</v>
      </c>
      <c r="D679" t="s">
        <v>105</v>
      </c>
      <c r="E679" t="s">
        <v>988</v>
      </c>
      <c r="F679" t="s">
        <v>989</v>
      </c>
      <c r="G679" t="s">
        <v>97</v>
      </c>
      <c r="H679" t="s">
        <v>990</v>
      </c>
      <c r="I679" t="s">
        <v>991</v>
      </c>
      <c r="J679" t="s">
        <v>104</v>
      </c>
      <c r="K679" t="s">
        <v>105</v>
      </c>
      <c r="L679" t="s">
        <v>97</v>
      </c>
      <c r="M679" t="s">
        <v>472</v>
      </c>
      <c r="N679" t="s">
        <v>992</v>
      </c>
      <c r="O679" t="s">
        <v>118</v>
      </c>
      <c r="P679" t="s">
        <v>119</v>
      </c>
      <c r="Q679" t="s">
        <v>97</v>
      </c>
      <c r="R679" t="s">
        <v>472</v>
      </c>
      <c r="S679" t="s">
        <v>992</v>
      </c>
      <c r="T679" t="s">
        <v>118</v>
      </c>
      <c r="U679" t="s">
        <v>119</v>
      </c>
      <c r="V679" t="s">
        <v>97</v>
      </c>
      <c r="W679" t="s">
        <v>458</v>
      </c>
      <c r="X679" t="s">
        <v>459</v>
      </c>
      <c r="Y679" t="s">
        <v>109</v>
      </c>
      <c r="Z679" t="s">
        <v>110</v>
      </c>
      <c r="AA679" t="s">
        <v>97</v>
      </c>
    </row>
    <row r="680" spans="1:27" x14ac:dyDescent="0.35">
      <c r="A680" t="s">
        <v>2920</v>
      </c>
      <c r="B680" t="s">
        <v>2921</v>
      </c>
      <c r="C680" t="s">
        <v>2922</v>
      </c>
      <c r="D680" t="s">
        <v>2923</v>
      </c>
      <c r="E680" t="s">
        <v>364</v>
      </c>
      <c r="F680" t="s">
        <v>365</v>
      </c>
      <c r="G680" t="s">
        <v>97</v>
      </c>
      <c r="H680" t="s">
        <v>366</v>
      </c>
      <c r="I680" t="s">
        <v>367</v>
      </c>
      <c r="J680" t="s">
        <v>362</v>
      </c>
      <c r="K680" t="s">
        <v>363</v>
      </c>
      <c r="L680" t="s">
        <v>97</v>
      </c>
      <c r="M680" t="s">
        <v>297</v>
      </c>
      <c r="N680" t="s">
        <v>298</v>
      </c>
      <c r="O680" t="s">
        <v>299</v>
      </c>
      <c r="P680" t="s">
        <v>300</v>
      </c>
      <c r="Q680" t="s">
        <v>97</v>
      </c>
      <c r="R680" t="s">
        <v>297</v>
      </c>
      <c r="S680" t="s">
        <v>298</v>
      </c>
      <c r="T680" t="s">
        <v>301</v>
      </c>
      <c r="U680" t="s">
        <v>302</v>
      </c>
      <c r="V680" t="s">
        <v>97</v>
      </c>
      <c r="W680" t="s">
        <v>132</v>
      </c>
      <c r="X680" t="s">
        <v>133</v>
      </c>
      <c r="Y680" t="s">
        <v>134</v>
      </c>
      <c r="Z680" t="s">
        <v>135</v>
      </c>
      <c r="AA680" t="s">
        <v>97</v>
      </c>
    </row>
    <row r="681" spans="1:27" x14ac:dyDescent="0.35">
      <c r="A681" t="s">
        <v>2924</v>
      </c>
      <c r="B681" t="s">
        <v>2925</v>
      </c>
      <c r="C681" t="s">
        <v>282</v>
      </c>
      <c r="D681" t="s">
        <v>283</v>
      </c>
      <c r="E681" t="s">
        <v>2124</v>
      </c>
      <c r="F681" t="s">
        <v>2125</v>
      </c>
      <c r="G681" t="s">
        <v>97</v>
      </c>
      <c r="H681" t="s">
        <v>2126</v>
      </c>
      <c r="I681" t="s">
        <v>2125</v>
      </c>
      <c r="J681" t="s">
        <v>2127</v>
      </c>
      <c r="K681" t="s">
        <v>2128</v>
      </c>
      <c r="L681" t="s">
        <v>97</v>
      </c>
      <c r="M681" t="s">
        <v>440</v>
      </c>
      <c r="N681" t="s">
        <v>816</v>
      </c>
      <c r="O681" t="s">
        <v>100</v>
      </c>
      <c r="P681" t="s">
        <v>101</v>
      </c>
      <c r="Q681" t="s">
        <v>97</v>
      </c>
      <c r="R681" t="s">
        <v>440</v>
      </c>
      <c r="S681" t="s">
        <v>816</v>
      </c>
      <c r="T681" t="s">
        <v>100</v>
      </c>
      <c r="U681" t="s">
        <v>101</v>
      </c>
      <c r="V681" t="s">
        <v>97</v>
      </c>
      <c r="W681" t="s">
        <v>107</v>
      </c>
      <c r="X681" t="s">
        <v>108</v>
      </c>
      <c r="Y681" t="s">
        <v>109</v>
      </c>
      <c r="Z681" t="s">
        <v>110</v>
      </c>
      <c r="AA681" t="s">
        <v>97</v>
      </c>
    </row>
    <row r="682" spans="1:27" x14ac:dyDescent="0.35">
      <c r="A682" t="s">
        <v>2926</v>
      </c>
      <c r="B682" t="s">
        <v>2927</v>
      </c>
      <c r="C682" t="s">
        <v>1242</v>
      </c>
      <c r="D682" t="s">
        <v>1243</v>
      </c>
      <c r="E682" t="s">
        <v>2928</v>
      </c>
      <c r="F682" t="s">
        <v>2929</v>
      </c>
      <c r="G682" t="s">
        <v>97</v>
      </c>
      <c r="H682" t="s">
        <v>2930</v>
      </c>
      <c r="I682" t="s">
        <v>2929</v>
      </c>
      <c r="J682" t="s">
        <v>1242</v>
      </c>
      <c r="K682" t="s">
        <v>1243</v>
      </c>
      <c r="L682" t="s">
        <v>97</v>
      </c>
      <c r="M682" t="s">
        <v>514</v>
      </c>
      <c r="N682" t="s">
        <v>2931</v>
      </c>
      <c r="O682" t="s">
        <v>2932</v>
      </c>
      <c r="P682" t="s">
        <v>2933</v>
      </c>
      <c r="Q682" t="s">
        <v>97</v>
      </c>
      <c r="R682" t="s">
        <v>514</v>
      </c>
      <c r="S682" t="s">
        <v>2934</v>
      </c>
      <c r="T682" t="s">
        <v>250</v>
      </c>
      <c r="U682" t="s">
        <v>251</v>
      </c>
      <c r="V682" t="s">
        <v>97</v>
      </c>
      <c r="W682" t="s">
        <v>107</v>
      </c>
      <c r="X682" t="s">
        <v>108</v>
      </c>
      <c r="Y682" t="s">
        <v>109</v>
      </c>
      <c r="Z682" t="s">
        <v>110</v>
      </c>
      <c r="AA682" t="s">
        <v>97</v>
      </c>
    </row>
    <row r="683" spans="1:27" x14ac:dyDescent="0.35">
      <c r="A683" t="s">
        <v>2935</v>
      </c>
      <c r="B683" t="s">
        <v>2936</v>
      </c>
      <c r="C683" t="s">
        <v>202</v>
      </c>
      <c r="D683" t="s">
        <v>203</v>
      </c>
      <c r="E683" t="s">
        <v>204</v>
      </c>
      <c r="F683" t="s">
        <v>205</v>
      </c>
      <c r="G683" t="s">
        <v>97</v>
      </c>
      <c r="H683" t="s">
        <v>206</v>
      </c>
      <c r="I683" t="s">
        <v>205</v>
      </c>
      <c r="J683" t="s">
        <v>202</v>
      </c>
      <c r="K683" t="s">
        <v>203</v>
      </c>
      <c r="L683" t="s">
        <v>97</v>
      </c>
      <c r="M683" t="s">
        <v>207</v>
      </c>
      <c r="N683" t="s">
        <v>208</v>
      </c>
      <c r="O683" t="s">
        <v>209</v>
      </c>
      <c r="P683" t="s">
        <v>203</v>
      </c>
      <c r="Q683" t="s">
        <v>97</v>
      </c>
      <c r="R683" t="s">
        <v>210</v>
      </c>
      <c r="S683" t="s">
        <v>211</v>
      </c>
      <c r="T683" t="s">
        <v>212</v>
      </c>
      <c r="U683" t="s">
        <v>213</v>
      </c>
      <c r="V683" t="s">
        <v>97</v>
      </c>
      <c r="W683" t="s">
        <v>107</v>
      </c>
      <c r="X683" t="s">
        <v>108</v>
      </c>
      <c r="Y683" t="s">
        <v>109</v>
      </c>
      <c r="Z683" t="s">
        <v>110</v>
      </c>
      <c r="AA683" t="s">
        <v>97</v>
      </c>
    </row>
    <row r="684" spans="1:27" x14ac:dyDescent="0.35">
      <c r="A684" t="s">
        <v>2937</v>
      </c>
      <c r="B684" t="s">
        <v>2938</v>
      </c>
      <c r="C684" t="s">
        <v>2939</v>
      </c>
      <c r="D684" t="s">
        <v>2940</v>
      </c>
      <c r="E684" t="s">
        <v>1734</v>
      </c>
      <c r="F684" t="s">
        <v>1735</v>
      </c>
      <c r="G684" t="s">
        <v>97</v>
      </c>
      <c r="H684" t="s">
        <v>1736</v>
      </c>
      <c r="I684" t="s">
        <v>1735</v>
      </c>
      <c r="J684" t="s">
        <v>1737</v>
      </c>
      <c r="K684" t="s">
        <v>1738</v>
      </c>
      <c r="L684" t="s">
        <v>97</v>
      </c>
      <c r="M684" t="s">
        <v>196</v>
      </c>
      <c r="N684" t="s">
        <v>197</v>
      </c>
      <c r="O684" t="s">
        <v>198</v>
      </c>
      <c r="P684" t="s">
        <v>199</v>
      </c>
      <c r="Q684" t="s">
        <v>97</v>
      </c>
      <c r="R684" t="s">
        <v>196</v>
      </c>
      <c r="S684" t="s">
        <v>197</v>
      </c>
      <c r="T684" t="s">
        <v>198</v>
      </c>
      <c r="U684" t="s">
        <v>199</v>
      </c>
      <c r="V684" t="s">
        <v>97</v>
      </c>
      <c r="W684" t="s">
        <v>132</v>
      </c>
      <c r="X684" t="s">
        <v>133</v>
      </c>
      <c r="Y684" t="s">
        <v>134</v>
      </c>
      <c r="Z684" t="s">
        <v>135</v>
      </c>
      <c r="AA684" t="s">
        <v>97</v>
      </c>
    </row>
    <row r="685" spans="1:27" x14ac:dyDescent="0.35">
      <c r="A685" t="s">
        <v>2941</v>
      </c>
      <c r="B685" t="s">
        <v>2942</v>
      </c>
      <c r="C685" t="s">
        <v>312</v>
      </c>
      <c r="D685" t="s">
        <v>313</v>
      </c>
      <c r="E685" t="s">
        <v>314</v>
      </c>
      <c r="F685" t="s">
        <v>315</v>
      </c>
      <c r="G685" t="s">
        <v>97</v>
      </c>
      <c r="H685" t="s">
        <v>316</v>
      </c>
      <c r="I685" t="s">
        <v>317</v>
      </c>
      <c r="J685" t="s">
        <v>312</v>
      </c>
      <c r="K685" t="s">
        <v>313</v>
      </c>
      <c r="L685" t="s">
        <v>97</v>
      </c>
      <c r="M685" t="s">
        <v>272</v>
      </c>
      <c r="N685" t="s">
        <v>318</v>
      </c>
      <c r="O685" t="s">
        <v>312</v>
      </c>
      <c r="P685" t="s">
        <v>313</v>
      </c>
      <c r="Q685" t="s">
        <v>97</v>
      </c>
      <c r="R685" t="s">
        <v>272</v>
      </c>
      <c r="S685" t="s">
        <v>318</v>
      </c>
      <c r="T685" t="s">
        <v>312</v>
      </c>
      <c r="U685" t="s">
        <v>313</v>
      </c>
      <c r="V685" t="s">
        <v>97</v>
      </c>
      <c r="W685" t="s">
        <v>132</v>
      </c>
      <c r="X685" t="s">
        <v>133</v>
      </c>
      <c r="Y685" t="s">
        <v>134</v>
      </c>
      <c r="Z685" t="s">
        <v>135</v>
      </c>
      <c r="AA685" t="s">
        <v>97</v>
      </c>
    </row>
    <row r="686" spans="1:27" x14ac:dyDescent="0.35">
      <c r="A686" t="s">
        <v>2943</v>
      </c>
      <c r="B686" t="s">
        <v>2944</v>
      </c>
      <c r="C686" t="s">
        <v>832</v>
      </c>
      <c r="D686" t="s">
        <v>833</v>
      </c>
      <c r="E686" t="s">
        <v>834</v>
      </c>
      <c r="F686" t="s">
        <v>835</v>
      </c>
      <c r="G686" t="s">
        <v>97</v>
      </c>
      <c r="H686" t="s">
        <v>836</v>
      </c>
      <c r="I686" t="s">
        <v>837</v>
      </c>
      <c r="J686" t="s">
        <v>320</v>
      </c>
      <c r="K686" t="s">
        <v>321</v>
      </c>
      <c r="L686" t="s">
        <v>97</v>
      </c>
      <c r="M686" t="s">
        <v>325</v>
      </c>
      <c r="N686" t="s">
        <v>326</v>
      </c>
      <c r="O686" t="s">
        <v>320</v>
      </c>
      <c r="P686" t="s">
        <v>321</v>
      </c>
      <c r="Q686" t="s">
        <v>97</v>
      </c>
      <c r="R686" t="s">
        <v>325</v>
      </c>
      <c r="S686" t="s">
        <v>327</v>
      </c>
      <c r="T686" t="s">
        <v>320</v>
      </c>
      <c r="U686" t="s">
        <v>321</v>
      </c>
      <c r="V686" t="s">
        <v>97</v>
      </c>
      <c r="W686" t="s">
        <v>107</v>
      </c>
      <c r="X686" t="s">
        <v>108</v>
      </c>
      <c r="Y686" t="s">
        <v>109</v>
      </c>
      <c r="Z686" t="s">
        <v>110</v>
      </c>
      <c r="AA686" t="s">
        <v>97</v>
      </c>
    </row>
    <row r="687" spans="1:27" x14ac:dyDescent="0.35">
      <c r="A687" t="s">
        <v>2945</v>
      </c>
      <c r="B687" t="s">
        <v>2946</v>
      </c>
      <c r="C687" t="s">
        <v>2261</v>
      </c>
      <c r="D687" t="s">
        <v>2262</v>
      </c>
      <c r="E687" t="s">
        <v>1376</v>
      </c>
      <c r="F687" t="s">
        <v>1377</v>
      </c>
      <c r="G687" t="s">
        <v>97</v>
      </c>
      <c r="H687" t="s">
        <v>1378</v>
      </c>
      <c r="I687" t="s">
        <v>1379</v>
      </c>
      <c r="J687" t="s">
        <v>184</v>
      </c>
      <c r="K687" t="s">
        <v>185</v>
      </c>
      <c r="L687" t="s">
        <v>97</v>
      </c>
      <c r="M687" t="s">
        <v>128</v>
      </c>
      <c r="N687" t="s">
        <v>129</v>
      </c>
      <c r="O687" t="s">
        <v>130</v>
      </c>
      <c r="P687" t="s">
        <v>131</v>
      </c>
      <c r="Q687" t="s">
        <v>97</v>
      </c>
      <c r="R687" t="s">
        <v>128</v>
      </c>
      <c r="S687" t="s">
        <v>129</v>
      </c>
      <c r="T687" t="s">
        <v>130</v>
      </c>
      <c r="U687" t="s">
        <v>131</v>
      </c>
      <c r="V687" t="s">
        <v>97</v>
      </c>
      <c r="W687" t="s">
        <v>132</v>
      </c>
      <c r="X687" t="s">
        <v>133</v>
      </c>
      <c r="Y687" t="s">
        <v>134</v>
      </c>
      <c r="Z687" t="s">
        <v>135</v>
      </c>
      <c r="AA687" t="s">
        <v>97</v>
      </c>
    </row>
    <row r="688" spans="1:27" x14ac:dyDescent="0.35">
      <c r="A688" t="s">
        <v>2947</v>
      </c>
      <c r="B688" t="s">
        <v>2948</v>
      </c>
      <c r="C688" t="s">
        <v>226</v>
      </c>
      <c r="D688" t="s">
        <v>227</v>
      </c>
      <c r="E688" t="s">
        <v>894</v>
      </c>
      <c r="F688" t="s">
        <v>895</v>
      </c>
      <c r="G688" t="s">
        <v>97</v>
      </c>
      <c r="H688" t="s">
        <v>896</v>
      </c>
      <c r="I688" t="s">
        <v>895</v>
      </c>
      <c r="J688" t="s">
        <v>226</v>
      </c>
      <c r="K688" t="s">
        <v>227</v>
      </c>
      <c r="L688" t="s">
        <v>97</v>
      </c>
      <c r="M688" t="s">
        <v>280</v>
      </c>
      <c r="N688" t="s">
        <v>281</v>
      </c>
      <c r="O688" t="s">
        <v>282</v>
      </c>
      <c r="P688" t="s">
        <v>283</v>
      </c>
      <c r="Q688" t="s">
        <v>97</v>
      </c>
      <c r="R688" t="s">
        <v>280</v>
      </c>
      <c r="S688" t="s">
        <v>281</v>
      </c>
      <c r="T688" t="s">
        <v>282</v>
      </c>
      <c r="U688" t="s">
        <v>283</v>
      </c>
      <c r="V688" t="s">
        <v>97</v>
      </c>
      <c r="W688" t="s">
        <v>284</v>
      </c>
      <c r="X688" t="s">
        <v>285</v>
      </c>
      <c r="Y688" t="s">
        <v>109</v>
      </c>
      <c r="Z688" t="s">
        <v>110</v>
      </c>
      <c r="AA688" t="s">
        <v>97</v>
      </c>
    </row>
    <row r="689" spans="1:27" x14ac:dyDescent="0.35">
      <c r="A689" t="s">
        <v>2949</v>
      </c>
      <c r="B689" t="s">
        <v>2950</v>
      </c>
      <c r="C689" t="s">
        <v>274</v>
      </c>
      <c r="D689" t="s">
        <v>275</v>
      </c>
      <c r="E689" t="s">
        <v>2951</v>
      </c>
      <c r="F689" t="s">
        <v>2952</v>
      </c>
      <c r="G689" t="s">
        <v>97</v>
      </c>
      <c r="H689" t="s">
        <v>2953</v>
      </c>
      <c r="I689" t="s">
        <v>2952</v>
      </c>
      <c r="J689" t="s">
        <v>226</v>
      </c>
      <c r="K689" t="s">
        <v>227</v>
      </c>
      <c r="L689" t="s">
        <v>97</v>
      </c>
      <c r="M689" t="s">
        <v>280</v>
      </c>
      <c r="N689" t="s">
        <v>281</v>
      </c>
      <c r="O689" t="s">
        <v>282</v>
      </c>
      <c r="P689" t="s">
        <v>283</v>
      </c>
      <c r="Q689" t="s">
        <v>97</v>
      </c>
      <c r="R689" t="s">
        <v>280</v>
      </c>
      <c r="S689" t="s">
        <v>281</v>
      </c>
      <c r="T689" t="s">
        <v>282</v>
      </c>
      <c r="U689" t="s">
        <v>283</v>
      </c>
      <c r="V689" t="s">
        <v>97</v>
      </c>
      <c r="W689" t="s">
        <v>284</v>
      </c>
      <c r="X689" t="s">
        <v>285</v>
      </c>
      <c r="Y689" t="s">
        <v>109</v>
      </c>
      <c r="Z689" t="s">
        <v>110</v>
      </c>
      <c r="AA689" t="s">
        <v>97</v>
      </c>
    </row>
    <row r="690" spans="1:27" x14ac:dyDescent="0.35">
      <c r="A690" t="s">
        <v>2954</v>
      </c>
      <c r="B690" t="s">
        <v>2955</v>
      </c>
      <c r="C690" t="s">
        <v>491</v>
      </c>
      <c r="D690" t="s">
        <v>492</v>
      </c>
      <c r="E690" t="s">
        <v>488</v>
      </c>
      <c r="F690" t="s">
        <v>489</v>
      </c>
      <c r="G690" t="s">
        <v>97</v>
      </c>
      <c r="H690" t="s">
        <v>490</v>
      </c>
      <c r="I690" t="s">
        <v>489</v>
      </c>
      <c r="J690" t="s">
        <v>491</v>
      </c>
      <c r="K690" t="s">
        <v>492</v>
      </c>
      <c r="L690" t="s">
        <v>97</v>
      </c>
      <c r="M690" t="s">
        <v>196</v>
      </c>
      <c r="N690" t="s">
        <v>197</v>
      </c>
      <c r="O690" t="s">
        <v>198</v>
      </c>
      <c r="P690" t="s">
        <v>199</v>
      </c>
      <c r="Q690" t="s">
        <v>97</v>
      </c>
      <c r="R690" t="s">
        <v>196</v>
      </c>
      <c r="S690" t="s">
        <v>197</v>
      </c>
      <c r="T690" t="s">
        <v>198</v>
      </c>
      <c r="U690" t="s">
        <v>199</v>
      </c>
      <c r="V690" t="s">
        <v>97</v>
      </c>
      <c r="W690" t="s">
        <v>132</v>
      </c>
      <c r="X690" t="s">
        <v>133</v>
      </c>
      <c r="Y690" t="s">
        <v>134</v>
      </c>
      <c r="Z690" t="s">
        <v>135</v>
      </c>
      <c r="AA690" t="s">
        <v>97</v>
      </c>
    </row>
    <row r="691" spans="1:27" x14ac:dyDescent="0.35">
      <c r="A691" t="s">
        <v>2956</v>
      </c>
      <c r="B691" t="s">
        <v>2957</v>
      </c>
      <c r="C691" t="s">
        <v>2958</v>
      </c>
      <c r="D691" t="s">
        <v>2959</v>
      </c>
      <c r="E691" t="s">
        <v>1190</v>
      </c>
      <c r="F691" t="s">
        <v>1191</v>
      </c>
      <c r="G691" t="s">
        <v>97</v>
      </c>
      <c r="H691" t="s">
        <v>590</v>
      </c>
      <c r="I691" t="s">
        <v>591</v>
      </c>
      <c r="J691" t="s">
        <v>592</v>
      </c>
      <c r="K691" t="s">
        <v>593</v>
      </c>
      <c r="L691" t="s">
        <v>97</v>
      </c>
      <c r="M691" t="s">
        <v>297</v>
      </c>
      <c r="N691" t="s">
        <v>298</v>
      </c>
      <c r="O691" t="s">
        <v>299</v>
      </c>
      <c r="P691" t="s">
        <v>300</v>
      </c>
      <c r="Q691" t="s">
        <v>97</v>
      </c>
      <c r="R691" t="s">
        <v>297</v>
      </c>
      <c r="S691" t="s">
        <v>298</v>
      </c>
      <c r="T691" t="s">
        <v>301</v>
      </c>
      <c r="U691" t="s">
        <v>302</v>
      </c>
      <c r="V691" t="s">
        <v>97</v>
      </c>
      <c r="W691" t="s">
        <v>132</v>
      </c>
      <c r="X691" t="s">
        <v>133</v>
      </c>
      <c r="Y691" t="s">
        <v>134</v>
      </c>
      <c r="Z691" t="s">
        <v>135</v>
      </c>
      <c r="AA691" t="s">
        <v>97</v>
      </c>
    </row>
    <row r="692" spans="1:27" x14ac:dyDescent="0.35">
      <c r="A692" t="s">
        <v>2960</v>
      </c>
      <c r="B692" t="s">
        <v>2961</v>
      </c>
      <c r="C692" t="s">
        <v>832</v>
      </c>
      <c r="D692" t="s">
        <v>833</v>
      </c>
      <c r="E692" t="s">
        <v>834</v>
      </c>
      <c r="F692" t="s">
        <v>835</v>
      </c>
      <c r="G692" t="s">
        <v>97</v>
      </c>
      <c r="H692" t="s">
        <v>836</v>
      </c>
      <c r="I692" t="s">
        <v>837</v>
      </c>
      <c r="J692" t="s">
        <v>320</v>
      </c>
      <c r="K692" t="s">
        <v>321</v>
      </c>
      <c r="L692" t="s">
        <v>97</v>
      </c>
      <c r="M692" t="s">
        <v>325</v>
      </c>
      <c r="N692" t="s">
        <v>326</v>
      </c>
      <c r="O692" t="s">
        <v>320</v>
      </c>
      <c r="P692" t="s">
        <v>321</v>
      </c>
      <c r="Q692" t="s">
        <v>97</v>
      </c>
      <c r="R692" t="s">
        <v>325</v>
      </c>
      <c r="S692" t="s">
        <v>327</v>
      </c>
      <c r="T692" t="s">
        <v>320</v>
      </c>
      <c r="U692" t="s">
        <v>321</v>
      </c>
      <c r="V692" t="s">
        <v>97</v>
      </c>
      <c r="W692" t="s">
        <v>107</v>
      </c>
      <c r="X692" t="s">
        <v>108</v>
      </c>
      <c r="Y692" t="s">
        <v>109</v>
      </c>
      <c r="Z692" t="s">
        <v>110</v>
      </c>
      <c r="AA692" t="s">
        <v>97</v>
      </c>
    </row>
    <row r="693" spans="1:27" x14ac:dyDescent="0.35">
      <c r="A693" t="s">
        <v>2962</v>
      </c>
      <c r="B693" t="s">
        <v>2963</v>
      </c>
      <c r="C693" t="s">
        <v>791</v>
      </c>
      <c r="D693" t="s">
        <v>792</v>
      </c>
      <c r="E693" t="s">
        <v>793</v>
      </c>
      <c r="F693" t="s">
        <v>794</v>
      </c>
      <c r="G693" t="s">
        <v>97</v>
      </c>
      <c r="H693" t="s">
        <v>795</v>
      </c>
      <c r="I693" t="s">
        <v>796</v>
      </c>
      <c r="J693" t="s">
        <v>791</v>
      </c>
      <c r="K693" t="s">
        <v>792</v>
      </c>
      <c r="L693" t="s">
        <v>97</v>
      </c>
      <c r="M693" t="s">
        <v>412</v>
      </c>
      <c r="N693" t="s">
        <v>413</v>
      </c>
      <c r="O693" t="s">
        <v>414</v>
      </c>
      <c r="P693" t="s">
        <v>415</v>
      </c>
      <c r="Q693" t="s">
        <v>97</v>
      </c>
      <c r="R693" t="s">
        <v>412</v>
      </c>
      <c r="S693" t="s">
        <v>413</v>
      </c>
      <c r="T693" t="s">
        <v>414</v>
      </c>
      <c r="U693" t="s">
        <v>415</v>
      </c>
      <c r="V693" t="s">
        <v>97</v>
      </c>
      <c r="W693" t="s">
        <v>107</v>
      </c>
      <c r="X693" t="s">
        <v>108</v>
      </c>
      <c r="Y693" t="s">
        <v>109</v>
      </c>
      <c r="Z693" t="s">
        <v>110</v>
      </c>
      <c r="AA693" t="s">
        <v>97</v>
      </c>
    </row>
    <row r="694" spans="1:27" x14ac:dyDescent="0.35">
      <c r="A694" t="s">
        <v>2964</v>
      </c>
      <c r="B694" t="s">
        <v>2965</v>
      </c>
      <c r="C694" t="s">
        <v>1397</v>
      </c>
      <c r="D694" t="s">
        <v>1398</v>
      </c>
      <c r="E694" t="s">
        <v>2966</v>
      </c>
      <c r="F694" t="s">
        <v>2967</v>
      </c>
      <c r="G694" t="s">
        <v>97</v>
      </c>
      <c r="H694" t="s">
        <v>1395</v>
      </c>
      <c r="I694" t="s">
        <v>1396</v>
      </c>
      <c r="J694" t="s">
        <v>1397</v>
      </c>
      <c r="K694" t="s">
        <v>1398</v>
      </c>
      <c r="L694" t="s">
        <v>97</v>
      </c>
      <c r="M694" t="s">
        <v>224</v>
      </c>
      <c r="N694" t="s">
        <v>225</v>
      </c>
      <c r="O694" t="s">
        <v>226</v>
      </c>
      <c r="P694" t="s">
        <v>227</v>
      </c>
      <c r="Q694" t="s">
        <v>97</v>
      </c>
      <c r="R694" t="s">
        <v>228</v>
      </c>
      <c r="S694" t="s">
        <v>229</v>
      </c>
      <c r="T694" t="s">
        <v>230</v>
      </c>
      <c r="U694" t="s">
        <v>231</v>
      </c>
      <c r="V694" t="s">
        <v>97</v>
      </c>
      <c r="W694" t="s">
        <v>107</v>
      </c>
      <c r="X694" t="s">
        <v>108</v>
      </c>
      <c r="Y694" t="s">
        <v>109</v>
      </c>
      <c r="Z694" t="s">
        <v>110</v>
      </c>
      <c r="AA694" t="s">
        <v>97</v>
      </c>
    </row>
    <row r="695" spans="1:27" x14ac:dyDescent="0.35">
      <c r="A695" t="s">
        <v>2968</v>
      </c>
      <c r="B695" t="s">
        <v>2969</v>
      </c>
      <c r="C695" t="s">
        <v>744</v>
      </c>
      <c r="D695" t="s">
        <v>745</v>
      </c>
      <c r="E695" t="s">
        <v>2970</v>
      </c>
      <c r="F695" t="s">
        <v>2971</v>
      </c>
      <c r="G695" t="s">
        <v>97</v>
      </c>
      <c r="H695" t="s">
        <v>2616</v>
      </c>
      <c r="I695" t="s">
        <v>2617</v>
      </c>
      <c r="J695" t="s">
        <v>2618</v>
      </c>
      <c r="K695" t="s">
        <v>2619</v>
      </c>
      <c r="L695" t="s">
        <v>97</v>
      </c>
      <c r="M695" t="s">
        <v>398</v>
      </c>
      <c r="N695" t="s">
        <v>399</v>
      </c>
      <c r="O695" t="s">
        <v>400</v>
      </c>
      <c r="P695" t="s">
        <v>401</v>
      </c>
      <c r="Q695" t="s">
        <v>97</v>
      </c>
      <c r="R695" t="s">
        <v>398</v>
      </c>
      <c r="S695" t="s">
        <v>399</v>
      </c>
      <c r="T695" t="s">
        <v>400</v>
      </c>
      <c r="U695" t="s">
        <v>401</v>
      </c>
      <c r="V695" t="s">
        <v>97</v>
      </c>
      <c r="W695" t="s">
        <v>132</v>
      </c>
      <c r="X695" t="s">
        <v>133</v>
      </c>
      <c r="Y695" t="s">
        <v>134</v>
      </c>
      <c r="Z695" t="s">
        <v>135</v>
      </c>
      <c r="AA695" t="s">
        <v>97</v>
      </c>
    </row>
    <row r="696" spans="1:27" x14ac:dyDescent="0.35">
      <c r="A696" t="s">
        <v>2972</v>
      </c>
      <c r="B696" t="s">
        <v>2973</v>
      </c>
      <c r="C696" t="s">
        <v>1629</v>
      </c>
      <c r="D696" t="s">
        <v>1630</v>
      </c>
      <c r="E696" t="s">
        <v>1980</v>
      </c>
      <c r="F696" t="s">
        <v>1628</v>
      </c>
      <c r="G696" t="s">
        <v>97</v>
      </c>
      <c r="H696" t="s">
        <v>1627</v>
      </c>
      <c r="I696" t="s">
        <v>1628</v>
      </c>
      <c r="J696" t="s">
        <v>1629</v>
      </c>
      <c r="K696" t="s">
        <v>1630</v>
      </c>
      <c r="L696" t="s">
        <v>97</v>
      </c>
      <c r="M696" t="s">
        <v>224</v>
      </c>
      <c r="N696" t="s">
        <v>225</v>
      </c>
      <c r="O696" t="s">
        <v>226</v>
      </c>
      <c r="P696" t="s">
        <v>227</v>
      </c>
      <c r="Q696" t="s">
        <v>97</v>
      </c>
      <c r="R696" t="s">
        <v>228</v>
      </c>
      <c r="S696" t="s">
        <v>229</v>
      </c>
      <c r="T696" t="s">
        <v>230</v>
      </c>
      <c r="U696" t="s">
        <v>231</v>
      </c>
      <c r="V696" t="s">
        <v>97</v>
      </c>
      <c r="W696" t="s">
        <v>107</v>
      </c>
      <c r="X696" t="s">
        <v>108</v>
      </c>
      <c r="Y696" t="s">
        <v>109</v>
      </c>
      <c r="Z696" t="s">
        <v>110</v>
      </c>
      <c r="AA696" t="s">
        <v>97</v>
      </c>
    </row>
    <row r="697" spans="1:27" x14ac:dyDescent="0.35">
      <c r="A697" t="s">
        <v>2974</v>
      </c>
      <c r="B697" t="s">
        <v>2975</v>
      </c>
      <c r="C697" t="s">
        <v>1139</v>
      </c>
      <c r="D697" t="s">
        <v>1140</v>
      </c>
      <c r="E697" t="s">
        <v>1141</v>
      </c>
      <c r="F697" t="s">
        <v>1142</v>
      </c>
      <c r="G697" t="s">
        <v>97</v>
      </c>
      <c r="H697" t="s">
        <v>1143</v>
      </c>
      <c r="I697" t="s">
        <v>1144</v>
      </c>
      <c r="J697" t="s">
        <v>1139</v>
      </c>
      <c r="K697" t="s">
        <v>1140</v>
      </c>
      <c r="L697" t="s">
        <v>97</v>
      </c>
      <c r="M697" t="s">
        <v>416</v>
      </c>
      <c r="N697" t="s">
        <v>626</v>
      </c>
      <c r="O697" t="s">
        <v>627</v>
      </c>
      <c r="P697" t="s">
        <v>628</v>
      </c>
      <c r="Q697" t="s">
        <v>97</v>
      </c>
      <c r="R697" t="s">
        <v>416</v>
      </c>
      <c r="S697" t="s">
        <v>626</v>
      </c>
      <c r="T697" t="s">
        <v>627</v>
      </c>
      <c r="U697" t="s">
        <v>628</v>
      </c>
      <c r="V697" t="s">
        <v>97</v>
      </c>
      <c r="W697" t="s">
        <v>107</v>
      </c>
      <c r="X697" t="s">
        <v>108</v>
      </c>
      <c r="Y697" t="s">
        <v>109</v>
      </c>
      <c r="Z697" t="s">
        <v>110</v>
      </c>
      <c r="AA697" t="s">
        <v>97</v>
      </c>
    </row>
    <row r="698" spans="1:27" x14ac:dyDescent="0.35">
      <c r="A698" t="s">
        <v>2976</v>
      </c>
      <c r="B698" t="s">
        <v>2977</v>
      </c>
      <c r="C698" t="s">
        <v>239</v>
      </c>
      <c r="D698" t="s">
        <v>240</v>
      </c>
      <c r="E698" t="s">
        <v>2978</v>
      </c>
      <c r="F698" t="s">
        <v>2979</v>
      </c>
      <c r="G698" t="s">
        <v>97</v>
      </c>
      <c r="H698" t="s">
        <v>237</v>
      </c>
      <c r="I698" t="s">
        <v>238</v>
      </c>
      <c r="J698" t="s">
        <v>239</v>
      </c>
      <c r="K698" t="s">
        <v>240</v>
      </c>
      <c r="L698" t="s">
        <v>97</v>
      </c>
      <c r="M698" t="s">
        <v>196</v>
      </c>
      <c r="N698" t="s">
        <v>197</v>
      </c>
      <c r="O698" t="s">
        <v>198</v>
      </c>
      <c r="P698" t="s">
        <v>199</v>
      </c>
      <c r="Q698" t="s">
        <v>97</v>
      </c>
      <c r="R698" t="s">
        <v>196</v>
      </c>
      <c r="S698" t="s">
        <v>197</v>
      </c>
      <c r="T698" t="s">
        <v>198</v>
      </c>
      <c r="U698" t="s">
        <v>199</v>
      </c>
      <c r="V698" t="s">
        <v>97</v>
      </c>
      <c r="W698" t="s">
        <v>132</v>
      </c>
      <c r="X698" t="s">
        <v>133</v>
      </c>
      <c r="Y698" t="s">
        <v>134</v>
      </c>
      <c r="Z698" t="s">
        <v>135</v>
      </c>
      <c r="AA698" t="s">
        <v>97</v>
      </c>
    </row>
    <row r="699" spans="1:27" x14ac:dyDescent="0.35">
      <c r="A699" t="s">
        <v>2980</v>
      </c>
      <c r="B699" t="s">
        <v>2981</v>
      </c>
      <c r="C699" t="s">
        <v>491</v>
      </c>
      <c r="D699" t="s">
        <v>492</v>
      </c>
      <c r="E699" t="s">
        <v>488</v>
      </c>
      <c r="F699" t="s">
        <v>489</v>
      </c>
      <c r="G699" t="s">
        <v>97</v>
      </c>
      <c r="H699" t="s">
        <v>490</v>
      </c>
      <c r="I699" t="s">
        <v>489</v>
      </c>
      <c r="J699" t="s">
        <v>491</v>
      </c>
      <c r="K699" t="s">
        <v>492</v>
      </c>
      <c r="L699" t="s">
        <v>97</v>
      </c>
      <c r="M699" t="s">
        <v>196</v>
      </c>
      <c r="N699" t="s">
        <v>197</v>
      </c>
      <c r="O699" t="s">
        <v>198</v>
      </c>
      <c r="P699" t="s">
        <v>199</v>
      </c>
      <c r="Q699" t="s">
        <v>97</v>
      </c>
      <c r="R699" t="s">
        <v>196</v>
      </c>
      <c r="S699" t="s">
        <v>197</v>
      </c>
      <c r="T699" t="s">
        <v>198</v>
      </c>
      <c r="U699" t="s">
        <v>199</v>
      </c>
      <c r="V699" t="s">
        <v>97</v>
      </c>
      <c r="W699" t="s">
        <v>132</v>
      </c>
      <c r="X699" t="s">
        <v>133</v>
      </c>
      <c r="Y699" t="s">
        <v>134</v>
      </c>
      <c r="Z699" t="s">
        <v>135</v>
      </c>
      <c r="AA699" t="s">
        <v>97</v>
      </c>
    </row>
    <row r="700" spans="1:27" x14ac:dyDescent="0.35">
      <c r="A700" t="s">
        <v>2982</v>
      </c>
      <c r="B700" t="s">
        <v>2983</v>
      </c>
      <c r="C700" t="s">
        <v>631</v>
      </c>
      <c r="D700" t="s">
        <v>632</v>
      </c>
      <c r="E700" t="s">
        <v>633</v>
      </c>
      <c r="F700" t="s">
        <v>395</v>
      </c>
      <c r="G700" t="s">
        <v>97</v>
      </c>
      <c r="H700" t="s">
        <v>394</v>
      </c>
      <c r="I700" t="s">
        <v>395</v>
      </c>
      <c r="J700" t="s">
        <v>396</v>
      </c>
      <c r="K700" t="s">
        <v>397</v>
      </c>
      <c r="L700" t="s">
        <v>97</v>
      </c>
      <c r="M700" t="s">
        <v>398</v>
      </c>
      <c r="N700" t="s">
        <v>399</v>
      </c>
      <c r="O700" t="s">
        <v>400</v>
      </c>
      <c r="P700" t="s">
        <v>401</v>
      </c>
      <c r="Q700" t="s">
        <v>97</v>
      </c>
      <c r="R700" t="s">
        <v>398</v>
      </c>
      <c r="S700" t="s">
        <v>399</v>
      </c>
      <c r="T700" t="s">
        <v>400</v>
      </c>
      <c r="U700" t="s">
        <v>401</v>
      </c>
      <c r="V700" t="s">
        <v>97</v>
      </c>
      <c r="W700" t="s">
        <v>132</v>
      </c>
      <c r="X700" t="s">
        <v>133</v>
      </c>
      <c r="Y700" t="s">
        <v>134</v>
      </c>
      <c r="Z700" t="s">
        <v>135</v>
      </c>
      <c r="AA700" t="s">
        <v>97</v>
      </c>
    </row>
    <row r="701" spans="1:27" x14ac:dyDescent="0.35">
      <c r="A701" t="s">
        <v>2984</v>
      </c>
      <c r="B701" t="s">
        <v>2985</v>
      </c>
      <c r="C701" t="s">
        <v>2986</v>
      </c>
      <c r="D701" t="s">
        <v>2987</v>
      </c>
      <c r="E701" t="s">
        <v>2988</v>
      </c>
      <c r="F701" t="s">
        <v>2989</v>
      </c>
      <c r="G701" t="s">
        <v>97</v>
      </c>
      <c r="H701" t="s">
        <v>126</v>
      </c>
      <c r="I701" t="s">
        <v>127</v>
      </c>
      <c r="J701" t="s">
        <v>122</v>
      </c>
      <c r="K701" t="s">
        <v>123</v>
      </c>
      <c r="L701" t="s">
        <v>97</v>
      </c>
      <c r="M701" t="s">
        <v>128</v>
      </c>
      <c r="N701" t="s">
        <v>129</v>
      </c>
      <c r="O701" t="s">
        <v>130</v>
      </c>
      <c r="P701" t="s">
        <v>131</v>
      </c>
      <c r="Q701" t="s">
        <v>97</v>
      </c>
      <c r="R701" t="s">
        <v>128</v>
      </c>
      <c r="S701" t="s">
        <v>129</v>
      </c>
      <c r="T701" t="s">
        <v>130</v>
      </c>
      <c r="U701" t="s">
        <v>131</v>
      </c>
      <c r="V701" t="s">
        <v>97</v>
      </c>
      <c r="W701" t="s">
        <v>132</v>
      </c>
      <c r="X701" t="s">
        <v>133</v>
      </c>
      <c r="Y701" t="s">
        <v>134</v>
      </c>
      <c r="Z701" t="s">
        <v>135</v>
      </c>
      <c r="AA701" t="s">
        <v>97</v>
      </c>
    </row>
    <row r="702" spans="1:27" x14ac:dyDescent="0.35">
      <c r="A702" t="s">
        <v>2990</v>
      </c>
      <c r="B702" t="s">
        <v>2991</v>
      </c>
      <c r="C702" t="s">
        <v>1139</v>
      </c>
      <c r="D702" t="s">
        <v>1140</v>
      </c>
      <c r="E702" t="s">
        <v>1141</v>
      </c>
      <c r="F702" t="s">
        <v>1142</v>
      </c>
      <c r="G702" t="s">
        <v>97</v>
      </c>
      <c r="H702" t="s">
        <v>1143</v>
      </c>
      <c r="I702" t="s">
        <v>1144</v>
      </c>
      <c r="J702" t="s">
        <v>1139</v>
      </c>
      <c r="K702" t="s">
        <v>1140</v>
      </c>
      <c r="L702" t="s">
        <v>97</v>
      </c>
      <c r="M702" t="s">
        <v>416</v>
      </c>
      <c r="N702" t="s">
        <v>626</v>
      </c>
      <c r="O702" t="s">
        <v>627</v>
      </c>
      <c r="P702" t="s">
        <v>628</v>
      </c>
      <c r="Q702" t="s">
        <v>97</v>
      </c>
      <c r="R702" t="s">
        <v>416</v>
      </c>
      <c r="S702" t="s">
        <v>626</v>
      </c>
      <c r="T702" t="s">
        <v>627</v>
      </c>
      <c r="U702" t="s">
        <v>628</v>
      </c>
      <c r="V702" t="s">
        <v>97</v>
      </c>
      <c r="W702" t="s">
        <v>107</v>
      </c>
      <c r="X702" t="s">
        <v>108</v>
      </c>
      <c r="Y702" t="s">
        <v>109</v>
      </c>
      <c r="Z702" t="s">
        <v>110</v>
      </c>
      <c r="AA702" t="s">
        <v>97</v>
      </c>
    </row>
    <row r="703" spans="1:27" x14ac:dyDescent="0.35">
      <c r="A703" t="s">
        <v>2992</v>
      </c>
      <c r="B703" t="s">
        <v>2993</v>
      </c>
      <c r="C703" t="s">
        <v>832</v>
      </c>
      <c r="D703" t="s">
        <v>833</v>
      </c>
      <c r="E703" t="s">
        <v>834</v>
      </c>
      <c r="F703" t="s">
        <v>835</v>
      </c>
      <c r="G703" t="s">
        <v>97</v>
      </c>
      <c r="H703" t="s">
        <v>836</v>
      </c>
      <c r="I703" t="s">
        <v>837</v>
      </c>
      <c r="J703" t="s">
        <v>320</v>
      </c>
      <c r="K703" t="s">
        <v>321</v>
      </c>
      <c r="L703" t="s">
        <v>97</v>
      </c>
      <c r="M703" t="s">
        <v>325</v>
      </c>
      <c r="N703" t="s">
        <v>326</v>
      </c>
      <c r="O703" t="s">
        <v>320</v>
      </c>
      <c r="P703" t="s">
        <v>321</v>
      </c>
      <c r="Q703" t="s">
        <v>97</v>
      </c>
      <c r="R703" t="s">
        <v>325</v>
      </c>
      <c r="S703" t="s">
        <v>327</v>
      </c>
      <c r="T703" t="s">
        <v>320</v>
      </c>
      <c r="U703" t="s">
        <v>321</v>
      </c>
      <c r="V703" t="s">
        <v>97</v>
      </c>
      <c r="W703" t="s">
        <v>107</v>
      </c>
      <c r="X703" t="s">
        <v>108</v>
      </c>
      <c r="Y703" t="s">
        <v>109</v>
      </c>
      <c r="Z703" t="s">
        <v>110</v>
      </c>
      <c r="AA703" t="s">
        <v>97</v>
      </c>
    </row>
    <row r="704" spans="1:27" x14ac:dyDescent="0.35">
      <c r="A704" t="s">
        <v>2994</v>
      </c>
      <c r="B704" t="s">
        <v>2995</v>
      </c>
      <c r="C704" t="s">
        <v>2872</v>
      </c>
      <c r="D704" t="s">
        <v>2873</v>
      </c>
      <c r="E704" t="s">
        <v>153</v>
      </c>
      <c r="F704" t="s">
        <v>154</v>
      </c>
      <c r="G704" t="s">
        <v>97</v>
      </c>
      <c r="H704" t="s">
        <v>155</v>
      </c>
      <c r="I704" t="s">
        <v>154</v>
      </c>
      <c r="J704" t="s">
        <v>151</v>
      </c>
      <c r="K704" t="s">
        <v>152</v>
      </c>
      <c r="L704" t="s">
        <v>97</v>
      </c>
      <c r="M704" t="s">
        <v>156</v>
      </c>
      <c r="N704" t="s">
        <v>157</v>
      </c>
      <c r="O704" t="s">
        <v>158</v>
      </c>
      <c r="P704" t="s">
        <v>159</v>
      </c>
      <c r="Q704" t="s">
        <v>97</v>
      </c>
      <c r="R704" t="s">
        <v>156</v>
      </c>
      <c r="S704" t="s">
        <v>157</v>
      </c>
      <c r="T704" t="s">
        <v>158</v>
      </c>
      <c r="U704" t="s">
        <v>159</v>
      </c>
      <c r="V704" t="s">
        <v>97</v>
      </c>
      <c r="W704" t="s">
        <v>107</v>
      </c>
      <c r="X704" t="s">
        <v>108</v>
      </c>
      <c r="Y704" t="s">
        <v>109</v>
      </c>
      <c r="Z704" t="s">
        <v>110</v>
      </c>
      <c r="AA704" t="s">
        <v>97</v>
      </c>
    </row>
    <row r="705" spans="1:27" x14ac:dyDescent="0.35">
      <c r="A705" t="s">
        <v>2996</v>
      </c>
      <c r="B705" t="s">
        <v>2997</v>
      </c>
      <c r="C705" t="s">
        <v>2261</v>
      </c>
      <c r="D705" t="s">
        <v>2262</v>
      </c>
      <c r="E705" t="s">
        <v>354</v>
      </c>
      <c r="F705" t="s">
        <v>355</v>
      </c>
      <c r="G705" t="s">
        <v>97</v>
      </c>
      <c r="H705" t="s">
        <v>356</v>
      </c>
      <c r="I705" t="s">
        <v>357</v>
      </c>
      <c r="J705" t="s">
        <v>358</v>
      </c>
      <c r="K705" t="s">
        <v>359</v>
      </c>
      <c r="L705" t="s">
        <v>97</v>
      </c>
      <c r="M705" t="s">
        <v>128</v>
      </c>
      <c r="N705" t="s">
        <v>129</v>
      </c>
      <c r="O705" t="s">
        <v>130</v>
      </c>
      <c r="P705" t="s">
        <v>131</v>
      </c>
      <c r="Q705" t="s">
        <v>97</v>
      </c>
      <c r="R705" t="s">
        <v>128</v>
      </c>
      <c r="S705" t="s">
        <v>129</v>
      </c>
      <c r="T705" t="s">
        <v>130</v>
      </c>
      <c r="U705" t="s">
        <v>131</v>
      </c>
      <c r="V705" t="s">
        <v>97</v>
      </c>
      <c r="W705" t="s">
        <v>132</v>
      </c>
      <c r="X705" t="s">
        <v>133</v>
      </c>
      <c r="Y705" t="s">
        <v>134</v>
      </c>
      <c r="Z705" t="s">
        <v>135</v>
      </c>
      <c r="AA705" t="s">
        <v>97</v>
      </c>
    </row>
    <row r="706" spans="1:27" x14ac:dyDescent="0.35">
      <c r="A706" t="s">
        <v>2998</v>
      </c>
      <c r="B706" t="s">
        <v>2999</v>
      </c>
      <c r="C706" t="s">
        <v>194</v>
      </c>
      <c r="D706" t="s">
        <v>195</v>
      </c>
      <c r="E706" t="s">
        <v>266</v>
      </c>
      <c r="F706" t="s">
        <v>267</v>
      </c>
      <c r="G706" t="s">
        <v>97</v>
      </c>
      <c r="H706" t="s">
        <v>237</v>
      </c>
      <c r="I706" t="s">
        <v>238</v>
      </c>
      <c r="J706" t="s">
        <v>239</v>
      </c>
      <c r="K706" t="s">
        <v>240</v>
      </c>
      <c r="L706" t="s">
        <v>97</v>
      </c>
      <c r="M706" t="s">
        <v>196</v>
      </c>
      <c r="N706" t="s">
        <v>197</v>
      </c>
      <c r="O706" t="s">
        <v>198</v>
      </c>
      <c r="P706" t="s">
        <v>199</v>
      </c>
      <c r="Q706" t="s">
        <v>97</v>
      </c>
      <c r="R706" t="s">
        <v>196</v>
      </c>
      <c r="S706" t="s">
        <v>197</v>
      </c>
      <c r="T706" t="s">
        <v>198</v>
      </c>
      <c r="U706" t="s">
        <v>199</v>
      </c>
      <c r="V706" t="s">
        <v>97</v>
      </c>
      <c r="W706" t="s">
        <v>132</v>
      </c>
      <c r="X706" t="s">
        <v>133</v>
      </c>
      <c r="Y706" t="s">
        <v>134</v>
      </c>
      <c r="Z706" t="s">
        <v>135</v>
      </c>
      <c r="AA706" t="s">
        <v>97</v>
      </c>
    </row>
    <row r="707" spans="1:27" x14ac:dyDescent="0.35">
      <c r="A707" t="s">
        <v>3000</v>
      </c>
      <c r="B707" t="s">
        <v>3001</v>
      </c>
      <c r="C707" t="s">
        <v>418</v>
      </c>
      <c r="D707" t="s">
        <v>419</v>
      </c>
      <c r="E707" t="s">
        <v>1213</v>
      </c>
      <c r="F707" t="s">
        <v>1214</v>
      </c>
      <c r="G707" t="s">
        <v>97</v>
      </c>
      <c r="H707" t="s">
        <v>1215</v>
      </c>
      <c r="I707" t="s">
        <v>1214</v>
      </c>
      <c r="J707" t="s">
        <v>320</v>
      </c>
      <c r="K707" t="s">
        <v>321</v>
      </c>
      <c r="L707" t="s">
        <v>97</v>
      </c>
      <c r="M707" t="s">
        <v>325</v>
      </c>
      <c r="N707" t="s">
        <v>326</v>
      </c>
      <c r="O707" t="s">
        <v>320</v>
      </c>
      <c r="P707" t="s">
        <v>321</v>
      </c>
      <c r="Q707" t="s">
        <v>97</v>
      </c>
      <c r="R707" t="s">
        <v>325</v>
      </c>
      <c r="S707" t="s">
        <v>327</v>
      </c>
      <c r="T707" t="s">
        <v>320</v>
      </c>
      <c r="U707" t="s">
        <v>321</v>
      </c>
      <c r="V707" t="s">
        <v>97</v>
      </c>
      <c r="W707" t="s">
        <v>107</v>
      </c>
      <c r="X707" t="s">
        <v>108</v>
      </c>
      <c r="Y707" t="s">
        <v>109</v>
      </c>
      <c r="Z707" t="s">
        <v>110</v>
      </c>
      <c r="AA707" t="s">
        <v>97</v>
      </c>
    </row>
    <row r="708" spans="1:27" x14ac:dyDescent="0.35">
      <c r="A708" t="s">
        <v>3002</v>
      </c>
      <c r="B708" t="s">
        <v>3003</v>
      </c>
      <c r="C708" t="s">
        <v>130</v>
      </c>
      <c r="D708" t="s">
        <v>131</v>
      </c>
      <c r="E708" t="s">
        <v>1913</v>
      </c>
      <c r="F708" t="s">
        <v>1914</v>
      </c>
      <c r="G708" t="s">
        <v>97</v>
      </c>
      <c r="H708" t="s">
        <v>166</v>
      </c>
      <c r="I708" t="s">
        <v>167</v>
      </c>
      <c r="J708" t="s">
        <v>130</v>
      </c>
      <c r="K708" t="s">
        <v>131</v>
      </c>
      <c r="L708" t="s">
        <v>97</v>
      </c>
      <c r="M708" t="s">
        <v>128</v>
      </c>
      <c r="N708" t="s">
        <v>129</v>
      </c>
      <c r="O708" t="s">
        <v>130</v>
      </c>
      <c r="P708" t="s">
        <v>131</v>
      </c>
      <c r="Q708" t="s">
        <v>97</v>
      </c>
      <c r="R708" t="s">
        <v>128</v>
      </c>
      <c r="S708" t="s">
        <v>129</v>
      </c>
      <c r="T708" t="s">
        <v>130</v>
      </c>
      <c r="U708" t="s">
        <v>131</v>
      </c>
      <c r="V708" t="s">
        <v>97</v>
      </c>
      <c r="W708" t="s">
        <v>132</v>
      </c>
      <c r="X708" t="s">
        <v>133</v>
      </c>
      <c r="Y708" t="s">
        <v>134</v>
      </c>
      <c r="Z708" t="s">
        <v>135</v>
      </c>
      <c r="AA708" t="s">
        <v>97</v>
      </c>
    </row>
    <row r="709" spans="1:27" x14ac:dyDescent="0.35">
      <c r="A709" t="s">
        <v>3004</v>
      </c>
      <c r="B709" t="s">
        <v>3005</v>
      </c>
      <c r="C709" t="s">
        <v>3006</v>
      </c>
      <c r="D709" t="s">
        <v>3007</v>
      </c>
      <c r="E709" t="s">
        <v>2118</v>
      </c>
      <c r="F709" t="s">
        <v>2119</v>
      </c>
      <c r="G709" t="s">
        <v>97</v>
      </c>
      <c r="H709" t="s">
        <v>307</v>
      </c>
      <c r="I709" t="s">
        <v>306</v>
      </c>
      <c r="J709" t="s">
        <v>308</v>
      </c>
      <c r="K709" t="s">
        <v>309</v>
      </c>
      <c r="L709" t="s">
        <v>97</v>
      </c>
      <c r="M709" t="s">
        <v>297</v>
      </c>
      <c r="N709" t="s">
        <v>298</v>
      </c>
      <c r="O709" t="s">
        <v>299</v>
      </c>
      <c r="P709" t="s">
        <v>300</v>
      </c>
      <c r="Q709" t="s">
        <v>97</v>
      </c>
      <c r="R709" t="s">
        <v>297</v>
      </c>
      <c r="S709" t="s">
        <v>298</v>
      </c>
      <c r="T709" t="s">
        <v>301</v>
      </c>
      <c r="U709" t="s">
        <v>302</v>
      </c>
      <c r="V709" t="s">
        <v>97</v>
      </c>
      <c r="W709" t="s">
        <v>132</v>
      </c>
      <c r="X709" t="s">
        <v>133</v>
      </c>
      <c r="Y709" t="s">
        <v>134</v>
      </c>
      <c r="Z709" t="s">
        <v>135</v>
      </c>
      <c r="AA709" t="s">
        <v>97</v>
      </c>
    </row>
    <row r="710" spans="1:27" x14ac:dyDescent="0.35">
      <c r="A710" t="s">
        <v>3008</v>
      </c>
      <c r="B710" t="s">
        <v>3009</v>
      </c>
      <c r="C710" t="s">
        <v>1002</v>
      </c>
      <c r="D710" t="s">
        <v>1003</v>
      </c>
      <c r="E710" t="s">
        <v>1651</v>
      </c>
      <c r="F710" t="s">
        <v>1652</v>
      </c>
      <c r="G710" t="s">
        <v>97</v>
      </c>
      <c r="H710" t="s">
        <v>1653</v>
      </c>
      <c r="I710" t="s">
        <v>1652</v>
      </c>
      <c r="J710" t="s">
        <v>1002</v>
      </c>
      <c r="K710" t="s">
        <v>1003</v>
      </c>
      <c r="L710" t="s">
        <v>97</v>
      </c>
      <c r="M710" t="s">
        <v>111</v>
      </c>
      <c r="N710" t="s">
        <v>146</v>
      </c>
      <c r="O710" t="s">
        <v>147</v>
      </c>
      <c r="P710" t="s">
        <v>148</v>
      </c>
      <c r="Q710" t="s">
        <v>97</v>
      </c>
      <c r="R710" t="s">
        <v>111</v>
      </c>
      <c r="S710" t="s">
        <v>146</v>
      </c>
      <c r="T710" t="s">
        <v>147</v>
      </c>
      <c r="U710" t="s">
        <v>148</v>
      </c>
      <c r="V710" t="s">
        <v>97</v>
      </c>
      <c r="W710" t="s">
        <v>132</v>
      </c>
      <c r="X710" t="s">
        <v>133</v>
      </c>
      <c r="Y710" t="s">
        <v>134</v>
      </c>
      <c r="Z710" t="s">
        <v>135</v>
      </c>
      <c r="AA710" t="s">
        <v>97</v>
      </c>
    </row>
    <row r="711" spans="1:27" x14ac:dyDescent="0.35">
      <c r="A711" t="s">
        <v>3010</v>
      </c>
      <c r="B711" t="s">
        <v>3011</v>
      </c>
      <c r="C711" t="s">
        <v>144</v>
      </c>
      <c r="D711" t="s">
        <v>145</v>
      </c>
      <c r="E711" t="s">
        <v>3012</v>
      </c>
      <c r="F711" t="s">
        <v>3013</v>
      </c>
      <c r="G711" t="s">
        <v>97</v>
      </c>
      <c r="H711" t="s">
        <v>142</v>
      </c>
      <c r="I711" t="s">
        <v>143</v>
      </c>
      <c r="J711" t="s">
        <v>144</v>
      </c>
      <c r="K711" t="s">
        <v>145</v>
      </c>
      <c r="L711" t="s">
        <v>97</v>
      </c>
      <c r="M711" t="s">
        <v>111</v>
      </c>
      <c r="N711" t="s">
        <v>146</v>
      </c>
      <c r="O711" t="s">
        <v>147</v>
      </c>
      <c r="P711" t="s">
        <v>148</v>
      </c>
      <c r="Q711" t="s">
        <v>97</v>
      </c>
      <c r="R711" t="s">
        <v>111</v>
      </c>
      <c r="S711" t="s">
        <v>146</v>
      </c>
      <c r="T711" t="s">
        <v>147</v>
      </c>
      <c r="U711" t="s">
        <v>148</v>
      </c>
      <c r="V711" t="s">
        <v>97</v>
      </c>
      <c r="W711" t="s">
        <v>132</v>
      </c>
      <c r="X711" t="s">
        <v>133</v>
      </c>
      <c r="Y711" t="s">
        <v>134</v>
      </c>
      <c r="Z711" t="s">
        <v>135</v>
      </c>
      <c r="AA711" t="s">
        <v>97</v>
      </c>
    </row>
    <row r="712" spans="1:27" x14ac:dyDescent="0.35">
      <c r="A712" t="s">
        <v>3014</v>
      </c>
      <c r="B712" t="s">
        <v>3015</v>
      </c>
      <c r="C712" t="s">
        <v>2725</v>
      </c>
      <c r="D712" t="s">
        <v>2726</v>
      </c>
      <c r="E712" t="s">
        <v>2727</v>
      </c>
      <c r="F712" t="s">
        <v>2728</v>
      </c>
      <c r="G712" t="s">
        <v>97</v>
      </c>
      <c r="H712" t="s">
        <v>1165</v>
      </c>
      <c r="I712" t="s">
        <v>1166</v>
      </c>
      <c r="J712" t="s">
        <v>335</v>
      </c>
      <c r="K712" t="s">
        <v>336</v>
      </c>
      <c r="L712" t="s">
        <v>97</v>
      </c>
      <c r="M712" t="s">
        <v>337</v>
      </c>
      <c r="N712" t="s">
        <v>338</v>
      </c>
      <c r="O712" t="s">
        <v>109</v>
      </c>
      <c r="P712" t="s">
        <v>110</v>
      </c>
      <c r="Q712" t="s">
        <v>97</v>
      </c>
      <c r="R712" t="s">
        <v>337</v>
      </c>
      <c r="S712" t="s">
        <v>338</v>
      </c>
      <c r="T712" t="s">
        <v>335</v>
      </c>
      <c r="U712" t="s">
        <v>336</v>
      </c>
      <c r="V712" t="s">
        <v>97</v>
      </c>
      <c r="W712" t="s">
        <v>107</v>
      </c>
      <c r="X712" t="s">
        <v>108</v>
      </c>
      <c r="Y712" t="s">
        <v>109</v>
      </c>
      <c r="Z712" t="s">
        <v>110</v>
      </c>
      <c r="AA712" t="s">
        <v>97</v>
      </c>
    </row>
    <row r="713" spans="1:27" x14ac:dyDescent="0.35">
      <c r="A713" t="s">
        <v>3016</v>
      </c>
      <c r="B713" t="s">
        <v>3017</v>
      </c>
      <c r="C713" t="s">
        <v>941</v>
      </c>
      <c r="D713" t="s">
        <v>942</v>
      </c>
      <c r="E713" t="s">
        <v>2252</v>
      </c>
      <c r="F713" t="s">
        <v>2253</v>
      </c>
      <c r="G713" t="s">
        <v>97</v>
      </c>
      <c r="H713" t="s">
        <v>2254</v>
      </c>
      <c r="I713" t="s">
        <v>2253</v>
      </c>
      <c r="J713" t="s">
        <v>2255</v>
      </c>
      <c r="K713" t="s">
        <v>2256</v>
      </c>
      <c r="L713" t="s">
        <v>97</v>
      </c>
      <c r="M713" t="s">
        <v>398</v>
      </c>
      <c r="N713" t="s">
        <v>399</v>
      </c>
      <c r="O713" t="s">
        <v>400</v>
      </c>
      <c r="P713" t="s">
        <v>401</v>
      </c>
      <c r="Q713" t="s">
        <v>97</v>
      </c>
      <c r="R713" t="s">
        <v>398</v>
      </c>
      <c r="S713" t="s">
        <v>399</v>
      </c>
      <c r="T713" t="s">
        <v>400</v>
      </c>
      <c r="U713" t="s">
        <v>401</v>
      </c>
      <c r="V713" t="s">
        <v>97</v>
      </c>
      <c r="W713" t="s">
        <v>132</v>
      </c>
      <c r="X713" t="s">
        <v>133</v>
      </c>
      <c r="Y713" t="s">
        <v>134</v>
      </c>
      <c r="Z713" t="s">
        <v>135</v>
      </c>
      <c r="AA713" t="s">
        <v>97</v>
      </c>
    </row>
    <row r="714" spans="1:27" x14ac:dyDescent="0.35">
      <c r="A714" t="s">
        <v>3018</v>
      </c>
      <c r="B714" t="s">
        <v>3019</v>
      </c>
      <c r="C714" t="s">
        <v>832</v>
      </c>
      <c r="D714" t="s">
        <v>833</v>
      </c>
      <c r="E714" t="s">
        <v>1230</v>
      </c>
      <c r="F714" t="s">
        <v>1231</v>
      </c>
      <c r="G714" t="s">
        <v>97</v>
      </c>
      <c r="H714" t="s">
        <v>836</v>
      </c>
      <c r="I714" t="s">
        <v>837</v>
      </c>
      <c r="J714" t="s">
        <v>320</v>
      </c>
      <c r="K714" t="s">
        <v>321</v>
      </c>
      <c r="L714" t="s">
        <v>97</v>
      </c>
      <c r="M714" t="s">
        <v>325</v>
      </c>
      <c r="N714" t="s">
        <v>326</v>
      </c>
      <c r="O714" t="s">
        <v>320</v>
      </c>
      <c r="P714" t="s">
        <v>321</v>
      </c>
      <c r="Q714" t="s">
        <v>97</v>
      </c>
      <c r="R714" t="s">
        <v>325</v>
      </c>
      <c r="S714" t="s">
        <v>327</v>
      </c>
      <c r="T714" t="s">
        <v>320</v>
      </c>
      <c r="U714" t="s">
        <v>321</v>
      </c>
      <c r="V714" t="s">
        <v>97</v>
      </c>
      <c r="W714" t="s">
        <v>107</v>
      </c>
      <c r="X714" t="s">
        <v>108</v>
      </c>
      <c r="Y714" t="s">
        <v>109</v>
      </c>
      <c r="Z714" t="s">
        <v>110</v>
      </c>
      <c r="AA714" t="s">
        <v>97</v>
      </c>
    </row>
    <row r="715" spans="1:27" x14ac:dyDescent="0.35">
      <c r="A715" t="s">
        <v>3020</v>
      </c>
      <c r="B715" t="s">
        <v>3021</v>
      </c>
      <c r="C715" t="s">
        <v>1002</v>
      </c>
      <c r="D715" t="s">
        <v>1003</v>
      </c>
      <c r="E715" t="s">
        <v>2672</v>
      </c>
      <c r="F715" t="s">
        <v>2673</v>
      </c>
      <c r="G715" t="s">
        <v>97</v>
      </c>
      <c r="H715" t="s">
        <v>1006</v>
      </c>
      <c r="I715" t="s">
        <v>1005</v>
      </c>
      <c r="J715" t="s">
        <v>1002</v>
      </c>
      <c r="K715" t="s">
        <v>1003</v>
      </c>
      <c r="L715" t="s">
        <v>97</v>
      </c>
      <c r="M715" t="s">
        <v>111</v>
      </c>
      <c r="N715" t="s">
        <v>146</v>
      </c>
      <c r="O715" t="s">
        <v>147</v>
      </c>
      <c r="P715" t="s">
        <v>148</v>
      </c>
      <c r="Q715" t="s">
        <v>97</v>
      </c>
      <c r="R715" t="s">
        <v>111</v>
      </c>
      <c r="S715" t="s">
        <v>146</v>
      </c>
      <c r="T715" t="s">
        <v>147</v>
      </c>
      <c r="U715" t="s">
        <v>148</v>
      </c>
      <c r="V715" t="s">
        <v>97</v>
      </c>
      <c r="W715" t="s">
        <v>132</v>
      </c>
      <c r="X715" t="s">
        <v>133</v>
      </c>
      <c r="Y715" t="s">
        <v>134</v>
      </c>
      <c r="Z715" t="s">
        <v>135</v>
      </c>
      <c r="AA715" t="s">
        <v>97</v>
      </c>
    </row>
    <row r="716" spans="1:27" x14ac:dyDescent="0.35">
      <c r="A716" t="s">
        <v>3022</v>
      </c>
      <c r="B716" t="s">
        <v>3023</v>
      </c>
      <c r="C716" t="s">
        <v>2872</v>
      </c>
      <c r="D716" t="s">
        <v>2873</v>
      </c>
      <c r="E716" t="s">
        <v>153</v>
      </c>
      <c r="F716" t="s">
        <v>154</v>
      </c>
      <c r="G716" t="s">
        <v>97</v>
      </c>
      <c r="H716" t="s">
        <v>155</v>
      </c>
      <c r="I716" t="s">
        <v>154</v>
      </c>
      <c r="J716" t="s">
        <v>151</v>
      </c>
      <c r="K716" t="s">
        <v>152</v>
      </c>
      <c r="L716" t="s">
        <v>97</v>
      </c>
      <c r="M716" t="s">
        <v>156</v>
      </c>
      <c r="N716" t="s">
        <v>157</v>
      </c>
      <c r="O716" t="s">
        <v>158</v>
      </c>
      <c r="P716" t="s">
        <v>159</v>
      </c>
      <c r="Q716" t="s">
        <v>97</v>
      </c>
      <c r="R716" t="s">
        <v>156</v>
      </c>
      <c r="S716" t="s">
        <v>157</v>
      </c>
      <c r="T716" t="s">
        <v>158</v>
      </c>
      <c r="U716" t="s">
        <v>159</v>
      </c>
      <c r="V716" t="s">
        <v>97</v>
      </c>
      <c r="W716" t="s">
        <v>107</v>
      </c>
      <c r="X716" t="s">
        <v>108</v>
      </c>
      <c r="Y716" t="s">
        <v>109</v>
      </c>
      <c r="Z716" t="s">
        <v>110</v>
      </c>
      <c r="AA716" t="s">
        <v>97</v>
      </c>
    </row>
    <row r="717" spans="1:27" x14ac:dyDescent="0.35">
      <c r="A717" t="s">
        <v>3024</v>
      </c>
      <c r="B717" t="s">
        <v>3025</v>
      </c>
      <c r="C717" t="s">
        <v>239</v>
      </c>
      <c r="D717" t="s">
        <v>240</v>
      </c>
      <c r="E717" t="s">
        <v>266</v>
      </c>
      <c r="F717" t="s">
        <v>267</v>
      </c>
      <c r="G717" t="s">
        <v>97</v>
      </c>
      <c r="H717" t="s">
        <v>237</v>
      </c>
      <c r="I717" t="s">
        <v>238</v>
      </c>
      <c r="J717" t="s">
        <v>239</v>
      </c>
      <c r="K717" t="s">
        <v>240</v>
      </c>
      <c r="L717" t="s">
        <v>97</v>
      </c>
      <c r="M717" t="s">
        <v>196</v>
      </c>
      <c r="N717" t="s">
        <v>197</v>
      </c>
      <c r="O717" t="s">
        <v>198</v>
      </c>
      <c r="P717" t="s">
        <v>199</v>
      </c>
      <c r="Q717" t="s">
        <v>97</v>
      </c>
      <c r="R717" t="s">
        <v>196</v>
      </c>
      <c r="S717" t="s">
        <v>197</v>
      </c>
      <c r="T717" t="s">
        <v>198</v>
      </c>
      <c r="U717" t="s">
        <v>199</v>
      </c>
      <c r="V717" t="s">
        <v>97</v>
      </c>
      <c r="W717" t="s">
        <v>132</v>
      </c>
      <c r="X717" t="s">
        <v>133</v>
      </c>
      <c r="Y717" t="s">
        <v>134</v>
      </c>
      <c r="Z717" t="s">
        <v>135</v>
      </c>
      <c r="AA717" t="s">
        <v>97</v>
      </c>
    </row>
    <row r="718" spans="1:27" x14ac:dyDescent="0.35">
      <c r="A718" t="s">
        <v>3026</v>
      </c>
      <c r="B718" t="s">
        <v>3027</v>
      </c>
      <c r="C718" t="s">
        <v>941</v>
      </c>
      <c r="D718" t="s">
        <v>942</v>
      </c>
      <c r="E718" t="s">
        <v>1092</v>
      </c>
      <c r="F718" t="s">
        <v>1093</v>
      </c>
      <c r="G718" t="s">
        <v>97</v>
      </c>
      <c r="H718" t="s">
        <v>1094</v>
      </c>
      <c r="I718" t="s">
        <v>1093</v>
      </c>
      <c r="J718" t="s">
        <v>400</v>
      </c>
      <c r="K718" t="s">
        <v>401</v>
      </c>
      <c r="L718" t="s">
        <v>97</v>
      </c>
      <c r="M718" t="s">
        <v>398</v>
      </c>
      <c r="N718" t="s">
        <v>399</v>
      </c>
      <c r="O718" t="s">
        <v>400</v>
      </c>
      <c r="P718" t="s">
        <v>401</v>
      </c>
      <c r="Q718" t="s">
        <v>97</v>
      </c>
      <c r="R718" t="s">
        <v>398</v>
      </c>
      <c r="S718" t="s">
        <v>399</v>
      </c>
      <c r="T718" t="s">
        <v>400</v>
      </c>
      <c r="U718" t="s">
        <v>401</v>
      </c>
      <c r="V718" t="s">
        <v>97</v>
      </c>
      <c r="W718" t="s">
        <v>132</v>
      </c>
      <c r="X718" t="s">
        <v>133</v>
      </c>
      <c r="Y718" t="s">
        <v>134</v>
      </c>
      <c r="Z718" t="s">
        <v>135</v>
      </c>
      <c r="AA718" t="s">
        <v>97</v>
      </c>
    </row>
    <row r="719" spans="1:27" x14ac:dyDescent="0.35">
      <c r="A719" t="s">
        <v>3028</v>
      </c>
      <c r="B719" t="s">
        <v>3029</v>
      </c>
      <c r="C719" t="s">
        <v>3030</v>
      </c>
      <c r="D719" t="s">
        <v>3031</v>
      </c>
      <c r="E719" t="s">
        <v>2656</v>
      </c>
      <c r="F719" t="s">
        <v>2657</v>
      </c>
      <c r="G719" t="s">
        <v>97</v>
      </c>
      <c r="H719" t="s">
        <v>142</v>
      </c>
      <c r="I719" t="s">
        <v>143</v>
      </c>
      <c r="J719" t="s">
        <v>144</v>
      </c>
      <c r="K719" t="s">
        <v>145</v>
      </c>
      <c r="L719" t="s">
        <v>97</v>
      </c>
      <c r="M719" t="s">
        <v>111</v>
      </c>
      <c r="N719" t="s">
        <v>146</v>
      </c>
      <c r="O719" t="s">
        <v>147</v>
      </c>
      <c r="P719" t="s">
        <v>148</v>
      </c>
      <c r="Q719" t="s">
        <v>97</v>
      </c>
      <c r="R719" t="s">
        <v>111</v>
      </c>
      <c r="S719" t="s">
        <v>146</v>
      </c>
      <c r="T719" t="s">
        <v>147</v>
      </c>
      <c r="U719" t="s">
        <v>148</v>
      </c>
      <c r="V719" t="s">
        <v>97</v>
      </c>
      <c r="W719" t="s">
        <v>132</v>
      </c>
      <c r="X719" t="s">
        <v>133</v>
      </c>
      <c r="Y719" t="s">
        <v>134</v>
      </c>
      <c r="Z719" t="s">
        <v>135</v>
      </c>
      <c r="AA719" t="s">
        <v>97</v>
      </c>
    </row>
    <row r="720" spans="1:27" x14ac:dyDescent="0.35">
      <c r="A720" t="s">
        <v>3032</v>
      </c>
      <c r="B720" t="s">
        <v>3033</v>
      </c>
      <c r="C720" t="s">
        <v>330</v>
      </c>
      <c r="D720" t="s">
        <v>331</v>
      </c>
      <c r="E720" t="s">
        <v>1409</v>
      </c>
      <c r="F720" t="s">
        <v>1410</v>
      </c>
      <c r="G720" t="s">
        <v>97</v>
      </c>
      <c r="H720" t="s">
        <v>1411</v>
      </c>
      <c r="I720" t="s">
        <v>1410</v>
      </c>
      <c r="J720" t="s">
        <v>335</v>
      </c>
      <c r="K720" t="s">
        <v>336</v>
      </c>
      <c r="L720" t="s">
        <v>97</v>
      </c>
      <c r="M720" t="s">
        <v>337</v>
      </c>
      <c r="N720" t="s">
        <v>338</v>
      </c>
      <c r="O720" t="s">
        <v>109</v>
      </c>
      <c r="P720" t="s">
        <v>110</v>
      </c>
      <c r="Q720" t="s">
        <v>97</v>
      </c>
      <c r="R720" t="s">
        <v>337</v>
      </c>
      <c r="S720" t="s">
        <v>338</v>
      </c>
      <c r="T720" t="s">
        <v>335</v>
      </c>
      <c r="U720" t="s">
        <v>336</v>
      </c>
      <c r="V720" t="s">
        <v>97</v>
      </c>
      <c r="W720" t="s">
        <v>107</v>
      </c>
      <c r="X720" t="s">
        <v>108</v>
      </c>
      <c r="Y720" t="s">
        <v>109</v>
      </c>
      <c r="Z720" t="s">
        <v>110</v>
      </c>
      <c r="AA720" t="s">
        <v>97</v>
      </c>
    </row>
    <row r="721" spans="1:27" x14ac:dyDescent="0.35">
      <c r="A721" t="s">
        <v>3034</v>
      </c>
      <c r="B721" t="s">
        <v>3035</v>
      </c>
      <c r="C721" t="s">
        <v>216</v>
      </c>
      <c r="D721" t="s">
        <v>217</v>
      </c>
      <c r="E721" t="s">
        <v>270</v>
      </c>
      <c r="F721" t="s">
        <v>271</v>
      </c>
      <c r="G721" t="s">
        <v>97</v>
      </c>
      <c r="H721" t="s">
        <v>220</v>
      </c>
      <c r="I721" t="s">
        <v>221</v>
      </c>
      <c r="J721" t="s">
        <v>222</v>
      </c>
      <c r="K721" t="s">
        <v>223</v>
      </c>
      <c r="L721" t="s">
        <v>97</v>
      </c>
      <c r="M721" t="s">
        <v>224</v>
      </c>
      <c r="N721" t="s">
        <v>225</v>
      </c>
      <c r="O721" t="s">
        <v>226</v>
      </c>
      <c r="P721" t="s">
        <v>227</v>
      </c>
      <c r="Q721" t="s">
        <v>97</v>
      </c>
      <c r="R721" t="s">
        <v>228</v>
      </c>
      <c r="S721" t="s">
        <v>229</v>
      </c>
      <c r="T721" t="s">
        <v>230</v>
      </c>
      <c r="U721" t="s">
        <v>231</v>
      </c>
      <c r="V721" t="s">
        <v>97</v>
      </c>
      <c r="W721" t="s">
        <v>107</v>
      </c>
      <c r="X721" t="s">
        <v>108</v>
      </c>
      <c r="Y721" t="s">
        <v>109</v>
      </c>
      <c r="Z721" t="s">
        <v>110</v>
      </c>
      <c r="AA721" t="s">
        <v>97</v>
      </c>
    </row>
    <row r="722" spans="1:27" x14ac:dyDescent="0.35">
      <c r="A722" t="s">
        <v>3036</v>
      </c>
      <c r="B722" t="s">
        <v>3037</v>
      </c>
      <c r="C722" t="s">
        <v>3038</v>
      </c>
      <c r="D722" t="s">
        <v>3039</v>
      </c>
      <c r="E722" t="s">
        <v>3040</v>
      </c>
      <c r="F722" t="s">
        <v>3041</v>
      </c>
      <c r="G722" t="s">
        <v>97</v>
      </c>
      <c r="H722" t="s">
        <v>237</v>
      </c>
      <c r="I722" t="s">
        <v>238</v>
      </c>
      <c r="J722" t="s">
        <v>239</v>
      </c>
      <c r="K722" t="s">
        <v>240</v>
      </c>
      <c r="L722" t="s">
        <v>97</v>
      </c>
      <c r="M722" t="s">
        <v>196</v>
      </c>
      <c r="N722" t="s">
        <v>197</v>
      </c>
      <c r="O722" t="s">
        <v>198</v>
      </c>
      <c r="P722" t="s">
        <v>199</v>
      </c>
      <c r="Q722" t="s">
        <v>97</v>
      </c>
      <c r="R722" t="s">
        <v>196</v>
      </c>
      <c r="S722" t="s">
        <v>197</v>
      </c>
      <c r="T722" t="s">
        <v>198</v>
      </c>
      <c r="U722" t="s">
        <v>199</v>
      </c>
      <c r="V722" t="s">
        <v>97</v>
      </c>
      <c r="W722" t="s">
        <v>132</v>
      </c>
      <c r="X722" t="s">
        <v>133</v>
      </c>
      <c r="Y722" t="s">
        <v>134</v>
      </c>
      <c r="Z722" t="s">
        <v>135</v>
      </c>
      <c r="AA722" t="s">
        <v>97</v>
      </c>
    </row>
    <row r="723" spans="1:27" x14ac:dyDescent="0.35">
      <c r="A723" t="s">
        <v>3042</v>
      </c>
      <c r="B723" t="s">
        <v>3043</v>
      </c>
      <c r="C723" t="s">
        <v>3044</v>
      </c>
      <c r="D723" t="s">
        <v>3045</v>
      </c>
      <c r="E723" t="s">
        <v>3046</v>
      </c>
      <c r="F723" t="s">
        <v>3047</v>
      </c>
      <c r="G723" t="s">
        <v>97</v>
      </c>
      <c r="H723" t="s">
        <v>1395</v>
      </c>
      <c r="I723" t="s">
        <v>1396</v>
      </c>
      <c r="J723" t="s">
        <v>1397</v>
      </c>
      <c r="K723" t="s">
        <v>1398</v>
      </c>
      <c r="L723" t="s">
        <v>97</v>
      </c>
      <c r="M723" t="s">
        <v>224</v>
      </c>
      <c r="N723" t="s">
        <v>225</v>
      </c>
      <c r="O723" t="s">
        <v>226</v>
      </c>
      <c r="P723" t="s">
        <v>227</v>
      </c>
      <c r="Q723" t="s">
        <v>97</v>
      </c>
      <c r="R723" t="s">
        <v>228</v>
      </c>
      <c r="S723" t="s">
        <v>229</v>
      </c>
      <c r="T723" t="s">
        <v>230</v>
      </c>
      <c r="U723" t="s">
        <v>231</v>
      </c>
      <c r="V723" t="s">
        <v>97</v>
      </c>
      <c r="W723" t="s">
        <v>107</v>
      </c>
      <c r="X723" t="s">
        <v>108</v>
      </c>
      <c r="Y723" t="s">
        <v>109</v>
      </c>
      <c r="Z723" t="s">
        <v>110</v>
      </c>
      <c r="AA723" t="s">
        <v>97</v>
      </c>
    </row>
    <row r="724" spans="1:27" x14ac:dyDescent="0.35">
      <c r="A724" t="s">
        <v>3048</v>
      </c>
      <c r="B724" t="s">
        <v>3049</v>
      </c>
      <c r="C724" t="s">
        <v>1809</v>
      </c>
      <c r="D724" t="s">
        <v>1810</v>
      </c>
      <c r="E724" t="s">
        <v>1811</v>
      </c>
      <c r="F724" t="s">
        <v>1812</v>
      </c>
      <c r="G724" t="s">
        <v>97</v>
      </c>
      <c r="H724" t="s">
        <v>769</v>
      </c>
      <c r="I724" t="s">
        <v>768</v>
      </c>
      <c r="J724" t="s">
        <v>151</v>
      </c>
      <c r="K724" t="s">
        <v>152</v>
      </c>
      <c r="L724" t="s">
        <v>97</v>
      </c>
      <c r="M724" t="s">
        <v>156</v>
      </c>
      <c r="N724" t="s">
        <v>157</v>
      </c>
      <c r="O724" t="s">
        <v>158</v>
      </c>
      <c r="P724" t="s">
        <v>159</v>
      </c>
      <c r="Q724" t="s">
        <v>97</v>
      </c>
      <c r="R724" t="s">
        <v>156</v>
      </c>
      <c r="S724" t="s">
        <v>157</v>
      </c>
      <c r="T724" t="s">
        <v>158</v>
      </c>
      <c r="U724" t="s">
        <v>159</v>
      </c>
      <c r="V724" t="s">
        <v>97</v>
      </c>
      <c r="W724" t="s">
        <v>107</v>
      </c>
      <c r="X724" t="s">
        <v>108</v>
      </c>
      <c r="Y724" t="s">
        <v>109</v>
      </c>
      <c r="Z724" t="s">
        <v>110</v>
      </c>
      <c r="AA724" t="s">
        <v>97</v>
      </c>
    </row>
    <row r="725" spans="1:27" x14ac:dyDescent="0.35">
      <c r="A725" t="s">
        <v>3050</v>
      </c>
      <c r="B725" t="s">
        <v>3051</v>
      </c>
      <c r="C725" t="s">
        <v>3052</v>
      </c>
      <c r="D725" t="s">
        <v>3053</v>
      </c>
      <c r="E725" t="s">
        <v>3054</v>
      </c>
      <c r="F725" t="s">
        <v>3055</v>
      </c>
      <c r="G725" t="s">
        <v>97</v>
      </c>
      <c r="H725" t="s">
        <v>142</v>
      </c>
      <c r="I725" t="s">
        <v>143</v>
      </c>
      <c r="J725" t="s">
        <v>144</v>
      </c>
      <c r="K725" t="s">
        <v>145</v>
      </c>
      <c r="L725" t="s">
        <v>97</v>
      </c>
      <c r="M725" t="s">
        <v>111</v>
      </c>
      <c r="N725" t="s">
        <v>146</v>
      </c>
      <c r="O725" t="s">
        <v>147</v>
      </c>
      <c r="P725" t="s">
        <v>148</v>
      </c>
      <c r="Q725" t="s">
        <v>97</v>
      </c>
      <c r="R725" t="s">
        <v>111</v>
      </c>
      <c r="S725" t="s">
        <v>146</v>
      </c>
      <c r="T725" t="s">
        <v>147</v>
      </c>
      <c r="U725" t="s">
        <v>148</v>
      </c>
      <c r="V725" t="s">
        <v>97</v>
      </c>
      <c r="W725" t="s">
        <v>132</v>
      </c>
      <c r="X725" t="s">
        <v>133</v>
      </c>
      <c r="Y725" t="s">
        <v>134</v>
      </c>
      <c r="Z725" t="s">
        <v>135</v>
      </c>
      <c r="AA725" t="s">
        <v>97</v>
      </c>
    </row>
    <row r="726" spans="1:27" x14ac:dyDescent="0.35">
      <c r="A726" t="s">
        <v>3056</v>
      </c>
      <c r="B726" t="s">
        <v>3057</v>
      </c>
      <c r="C726" t="s">
        <v>3058</v>
      </c>
      <c r="D726" t="s">
        <v>3059</v>
      </c>
      <c r="E726" t="s">
        <v>885</v>
      </c>
      <c r="F726" t="s">
        <v>886</v>
      </c>
      <c r="G726" t="s">
        <v>97</v>
      </c>
      <c r="H726" t="s">
        <v>166</v>
      </c>
      <c r="I726" t="s">
        <v>167</v>
      </c>
      <c r="J726" t="s">
        <v>130</v>
      </c>
      <c r="K726" t="s">
        <v>131</v>
      </c>
      <c r="L726" t="s">
        <v>97</v>
      </c>
      <c r="M726" t="s">
        <v>128</v>
      </c>
      <c r="N726" t="s">
        <v>129</v>
      </c>
      <c r="O726" t="s">
        <v>130</v>
      </c>
      <c r="P726" t="s">
        <v>131</v>
      </c>
      <c r="Q726" t="s">
        <v>97</v>
      </c>
      <c r="R726" t="s">
        <v>128</v>
      </c>
      <c r="S726" t="s">
        <v>129</v>
      </c>
      <c r="T726" t="s">
        <v>130</v>
      </c>
      <c r="U726" t="s">
        <v>131</v>
      </c>
      <c r="V726" t="s">
        <v>97</v>
      </c>
      <c r="W726" t="s">
        <v>132</v>
      </c>
      <c r="X726" t="s">
        <v>133</v>
      </c>
      <c r="Y726" t="s">
        <v>134</v>
      </c>
      <c r="Z726" t="s">
        <v>135</v>
      </c>
      <c r="AA726" t="s">
        <v>97</v>
      </c>
    </row>
    <row r="727" spans="1:27" x14ac:dyDescent="0.35">
      <c r="A727" t="s">
        <v>3060</v>
      </c>
      <c r="B727" t="s">
        <v>3061</v>
      </c>
      <c r="C727" t="s">
        <v>454</v>
      </c>
      <c r="D727" t="s">
        <v>455</v>
      </c>
      <c r="E727" t="s">
        <v>450</v>
      </c>
      <c r="F727" t="s">
        <v>451</v>
      </c>
      <c r="G727" t="s">
        <v>97</v>
      </c>
      <c r="H727" t="s">
        <v>452</v>
      </c>
      <c r="I727" t="s">
        <v>453</v>
      </c>
      <c r="J727" t="s">
        <v>454</v>
      </c>
      <c r="K727" t="s">
        <v>455</v>
      </c>
      <c r="L727" t="s">
        <v>97</v>
      </c>
      <c r="M727" t="s">
        <v>456</v>
      </c>
      <c r="N727" t="s">
        <v>457</v>
      </c>
      <c r="O727" t="s">
        <v>454</v>
      </c>
      <c r="P727" t="s">
        <v>455</v>
      </c>
      <c r="Q727" t="s">
        <v>97</v>
      </c>
      <c r="R727" t="s">
        <v>456</v>
      </c>
      <c r="S727" t="s">
        <v>457</v>
      </c>
      <c r="T727" t="s">
        <v>454</v>
      </c>
      <c r="U727" t="s">
        <v>455</v>
      </c>
      <c r="V727" t="s">
        <v>97</v>
      </c>
      <c r="W727" t="s">
        <v>458</v>
      </c>
      <c r="X727" t="s">
        <v>459</v>
      </c>
      <c r="Y727" t="s">
        <v>109</v>
      </c>
      <c r="Z727" t="s">
        <v>110</v>
      </c>
      <c r="AA727" t="s">
        <v>97</v>
      </c>
    </row>
    <row r="728" spans="1:27" x14ac:dyDescent="0.35">
      <c r="A728" t="s">
        <v>3062</v>
      </c>
      <c r="B728" t="s">
        <v>3063</v>
      </c>
      <c r="C728" t="s">
        <v>3064</v>
      </c>
      <c r="D728" t="s">
        <v>3065</v>
      </c>
      <c r="E728" t="s">
        <v>1393</v>
      </c>
      <c r="F728" t="s">
        <v>1394</v>
      </c>
      <c r="G728" t="s">
        <v>97</v>
      </c>
      <c r="H728" t="s">
        <v>1395</v>
      </c>
      <c r="I728" t="s">
        <v>1396</v>
      </c>
      <c r="J728" t="s">
        <v>1397</v>
      </c>
      <c r="K728" t="s">
        <v>1398</v>
      </c>
      <c r="L728" t="s">
        <v>97</v>
      </c>
      <c r="M728" t="s">
        <v>224</v>
      </c>
      <c r="N728" t="s">
        <v>225</v>
      </c>
      <c r="O728" t="s">
        <v>226</v>
      </c>
      <c r="P728" t="s">
        <v>227</v>
      </c>
      <c r="Q728" t="s">
        <v>97</v>
      </c>
      <c r="R728" t="s">
        <v>228</v>
      </c>
      <c r="S728" t="s">
        <v>229</v>
      </c>
      <c r="T728" t="s">
        <v>230</v>
      </c>
      <c r="U728" t="s">
        <v>231</v>
      </c>
      <c r="V728" t="s">
        <v>97</v>
      </c>
      <c r="W728" t="s">
        <v>107</v>
      </c>
      <c r="X728" t="s">
        <v>108</v>
      </c>
      <c r="Y728" t="s">
        <v>109</v>
      </c>
      <c r="Z728" t="s">
        <v>110</v>
      </c>
      <c r="AA728" t="s">
        <v>97</v>
      </c>
    </row>
    <row r="729" spans="1:27" x14ac:dyDescent="0.35">
      <c r="A729" t="s">
        <v>3066</v>
      </c>
      <c r="B729" t="s">
        <v>3067</v>
      </c>
      <c r="C729" t="s">
        <v>832</v>
      </c>
      <c r="D729" t="s">
        <v>833</v>
      </c>
      <c r="E729" t="s">
        <v>834</v>
      </c>
      <c r="F729" t="s">
        <v>835</v>
      </c>
      <c r="G729" t="s">
        <v>97</v>
      </c>
      <c r="H729" t="s">
        <v>836</v>
      </c>
      <c r="I729" t="s">
        <v>837</v>
      </c>
      <c r="J729" t="s">
        <v>320</v>
      </c>
      <c r="K729" t="s">
        <v>321</v>
      </c>
      <c r="L729" t="s">
        <v>97</v>
      </c>
      <c r="M729" t="s">
        <v>325</v>
      </c>
      <c r="N729" t="s">
        <v>326</v>
      </c>
      <c r="O729" t="s">
        <v>320</v>
      </c>
      <c r="P729" t="s">
        <v>321</v>
      </c>
      <c r="Q729" t="s">
        <v>97</v>
      </c>
      <c r="R729" t="s">
        <v>325</v>
      </c>
      <c r="S729" t="s">
        <v>327</v>
      </c>
      <c r="T729" t="s">
        <v>320</v>
      </c>
      <c r="U729" t="s">
        <v>321</v>
      </c>
      <c r="V729" t="s">
        <v>97</v>
      </c>
      <c r="W729" t="s">
        <v>107</v>
      </c>
      <c r="X729" t="s">
        <v>108</v>
      </c>
      <c r="Y729" t="s">
        <v>109</v>
      </c>
      <c r="Z729" t="s">
        <v>110</v>
      </c>
      <c r="AA729" t="s">
        <v>97</v>
      </c>
    </row>
    <row r="730" spans="1:27" x14ac:dyDescent="0.35">
      <c r="A730" t="s">
        <v>3068</v>
      </c>
      <c r="B730" t="s">
        <v>3069</v>
      </c>
      <c r="C730" t="s">
        <v>573</v>
      </c>
      <c r="D730" t="s">
        <v>574</v>
      </c>
      <c r="E730" t="s">
        <v>575</v>
      </c>
      <c r="F730" t="s">
        <v>576</v>
      </c>
      <c r="G730" t="s">
        <v>97</v>
      </c>
      <c r="H730" t="s">
        <v>577</v>
      </c>
      <c r="I730" t="s">
        <v>576</v>
      </c>
      <c r="J730" t="s">
        <v>573</v>
      </c>
      <c r="K730" t="s">
        <v>574</v>
      </c>
      <c r="L730" t="s">
        <v>97</v>
      </c>
      <c r="M730" t="s">
        <v>412</v>
      </c>
      <c r="N730" t="s">
        <v>413</v>
      </c>
      <c r="O730" t="s">
        <v>414</v>
      </c>
      <c r="P730" t="s">
        <v>415</v>
      </c>
      <c r="Q730" t="s">
        <v>97</v>
      </c>
      <c r="R730" t="s">
        <v>412</v>
      </c>
      <c r="S730" t="s">
        <v>413</v>
      </c>
      <c r="T730" t="s">
        <v>414</v>
      </c>
      <c r="U730" t="s">
        <v>415</v>
      </c>
      <c r="V730" t="s">
        <v>97</v>
      </c>
      <c r="W730" t="s">
        <v>107</v>
      </c>
      <c r="X730" t="s">
        <v>108</v>
      </c>
      <c r="Y730" t="s">
        <v>109</v>
      </c>
      <c r="Z730" t="s">
        <v>110</v>
      </c>
      <c r="AA730" t="s">
        <v>97</v>
      </c>
    </row>
    <row r="731" spans="1:27" x14ac:dyDescent="0.35">
      <c r="A731" t="s">
        <v>3070</v>
      </c>
      <c r="B731" t="s">
        <v>3071</v>
      </c>
      <c r="C731" t="s">
        <v>454</v>
      </c>
      <c r="D731" t="s">
        <v>455</v>
      </c>
      <c r="E731" t="s">
        <v>450</v>
      </c>
      <c r="F731" t="s">
        <v>451</v>
      </c>
      <c r="G731" t="s">
        <v>97</v>
      </c>
      <c r="H731" t="s">
        <v>452</v>
      </c>
      <c r="I731" t="s">
        <v>453</v>
      </c>
      <c r="J731" t="s">
        <v>454</v>
      </c>
      <c r="K731" t="s">
        <v>455</v>
      </c>
      <c r="L731" t="s">
        <v>97</v>
      </c>
      <c r="M731" t="s">
        <v>456</v>
      </c>
      <c r="N731" t="s">
        <v>457</v>
      </c>
      <c r="O731" t="s">
        <v>454</v>
      </c>
      <c r="P731" t="s">
        <v>455</v>
      </c>
      <c r="Q731" t="s">
        <v>97</v>
      </c>
      <c r="R731" t="s">
        <v>456</v>
      </c>
      <c r="S731" t="s">
        <v>457</v>
      </c>
      <c r="T731" t="s">
        <v>454</v>
      </c>
      <c r="U731" t="s">
        <v>455</v>
      </c>
      <c r="V731" t="s">
        <v>97</v>
      </c>
      <c r="W731" t="s">
        <v>458</v>
      </c>
      <c r="X731" t="s">
        <v>459</v>
      </c>
      <c r="Y731" t="s">
        <v>109</v>
      </c>
      <c r="Z731" t="s">
        <v>110</v>
      </c>
      <c r="AA731" t="s">
        <v>97</v>
      </c>
    </row>
    <row r="732" spans="1:27" x14ac:dyDescent="0.35">
      <c r="A732" t="s">
        <v>3072</v>
      </c>
      <c r="B732" t="s">
        <v>3073</v>
      </c>
      <c r="C732" t="s">
        <v>573</v>
      </c>
      <c r="D732" t="s">
        <v>574</v>
      </c>
      <c r="E732" t="s">
        <v>1708</v>
      </c>
      <c r="F732" t="s">
        <v>1709</v>
      </c>
      <c r="G732" t="s">
        <v>97</v>
      </c>
      <c r="H732" t="s">
        <v>694</v>
      </c>
      <c r="I732" t="s">
        <v>695</v>
      </c>
      <c r="J732" t="s">
        <v>573</v>
      </c>
      <c r="K732" t="s">
        <v>574</v>
      </c>
      <c r="L732" t="s">
        <v>97</v>
      </c>
      <c r="M732" t="s">
        <v>412</v>
      </c>
      <c r="N732" t="s">
        <v>413</v>
      </c>
      <c r="O732" t="s">
        <v>414</v>
      </c>
      <c r="P732" t="s">
        <v>415</v>
      </c>
      <c r="Q732" t="s">
        <v>97</v>
      </c>
      <c r="R732" t="s">
        <v>412</v>
      </c>
      <c r="S732" t="s">
        <v>413</v>
      </c>
      <c r="T732" t="s">
        <v>414</v>
      </c>
      <c r="U732" t="s">
        <v>415</v>
      </c>
      <c r="V732" t="s">
        <v>97</v>
      </c>
      <c r="W732" t="s">
        <v>107</v>
      </c>
      <c r="X732" t="s">
        <v>108</v>
      </c>
      <c r="Y732" t="s">
        <v>109</v>
      </c>
      <c r="Z732" t="s">
        <v>110</v>
      </c>
      <c r="AA732" t="s">
        <v>97</v>
      </c>
    </row>
    <row r="733" spans="1:27" x14ac:dyDescent="0.35">
      <c r="A733" t="s">
        <v>3074</v>
      </c>
      <c r="B733" t="s">
        <v>3075</v>
      </c>
      <c r="C733" t="s">
        <v>2626</v>
      </c>
      <c r="D733" t="s">
        <v>2627</v>
      </c>
      <c r="E733" t="s">
        <v>2139</v>
      </c>
      <c r="F733" t="s">
        <v>2140</v>
      </c>
      <c r="G733" t="s">
        <v>97</v>
      </c>
      <c r="H733" t="s">
        <v>366</v>
      </c>
      <c r="I733" t="s">
        <v>367</v>
      </c>
      <c r="J733" t="s">
        <v>362</v>
      </c>
      <c r="K733" t="s">
        <v>363</v>
      </c>
      <c r="L733" t="s">
        <v>97</v>
      </c>
      <c r="M733" t="s">
        <v>297</v>
      </c>
      <c r="N733" t="s">
        <v>298</v>
      </c>
      <c r="O733" t="s">
        <v>299</v>
      </c>
      <c r="P733" t="s">
        <v>300</v>
      </c>
      <c r="Q733" t="s">
        <v>97</v>
      </c>
      <c r="R733" t="s">
        <v>297</v>
      </c>
      <c r="S733" t="s">
        <v>298</v>
      </c>
      <c r="T733" t="s">
        <v>301</v>
      </c>
      <c r="U733" t="s">
        <v>302</v>
      </c>
      <c r="V733" t="s">
        <v>97</v>
      </c>
      <c r="W733" t="s">
        <v>132</v>
      </c>
      <c r="X733" t="s">
        <v>133</v>
      </c>
      <c r="Y733" t="s">
        <v>134</v>
      </c>
      <c r="Z733" t="s">
        <v>135</v>
      </c>
      <c r="AA733" t="s">
        <v>97</v>
      </c>
    </row>
    <row r="734" spans="1:27" x14ac:dyDescent="0.35">
      <c r="A734" t="s">
        <v>3076</v>
      </c>
      <c r="B734" t="s">
        <v>3077</v>
      </c>
      <c r="C734" t="s">
        <v>239</v>
      </c>
      <c r="D734" t="s">
        <v>240</v>
      </c>
      <c r="E734" t="s">
        <v>3078</v>
      </c>
      <c r="F734" t="s">
        <v>3079</v>
      </c>
      <c r="G734" t="s">
        <v>97</v>
      </c>
      <c r="H734" t="s">
        <v>237</v>
      </c>
      <c r="I734" t="s">
        <v>238</v>
      </c>
      <c r="J734" t="s">
        <v>239</v>
      </c>
      <c r="K734" t="s">
        <v>240</v>
      </c>
      <c r="L734" t="s">
        <v>97</v>
      </c>
      <c r="M734" t="s">
        <v>196</v>
      </c>
      <c r="N734" t="s">
        <v>197</v>
      </c>
      <c r="O734" t="s">
        <v>198</v>
      </c>
      <c r="P734" t="s">
        <v>199</v>
      </c>
      <c r="Q734" t="s">
        <v>97</v>
      </c>
      <c r="R734" t="s">
        <v>196</v>
      </c>
      <c r="S734" t="s">
        <v>197</v>
      </c>
      <c r="T734" t="s">
        <v>198</v>
      </c>
      <c r="U734" t="s">
        <v>199</v>
      </c>
      <c r="V734" t="s">
        <v>97</v>
      </c>
      <c r="W734" t="s">
        <v>132</v>
      </c>
      <c r="X734" t="s">
        <v>133</v>
      </c>
      <c r="Y734" t="s">
        <v>134</v>
      </c>
      <c r="Z734" t="s">
        <v>135</v>
      </c>
      <c r="AA734" t="s">
        <v>97</v>
      </c>
    </row>
    <row r="735" spans="1:27" x14ac:dyDescent="0.35">
      <c r="A735" t="s">
        <v>3080</v>
      </c>
      <c r="B735" t="s">
        <v>3081</v>
      </c>
      <c r="C735" t="s">
        <v>3082</v>
      </c>
      <c r="D735" t="s">
        <v>3083</v>
      </c>
      <c r="E735" t="s">
        <v>1324</v>
      </c>
      <c r="F735" t="s">
        <v>1325</v>
      </c>
      <c r="G735" t="s">
        <v>97</v>
      </c>
      <c r="H735" t="s">
        <v>307</v>
      </c>
      <c r="I735" t="s">
        <v>306</v>
      </c>
      <c r="J735" t="s">
        <v>308</v>
      </c>
      <c r="K735" t="s">
        <v>309</v>
      </c>
      <c r="L735" t="s">
        <v>97</v>
      </c>
      <c r="M735" t="s">
        <v>297</v>
      </c>
      <c r="N735" t="s">
        <v>298</v>
      </c>
      <c r="O735" t="s">
        <v>299</v>
      </c>
      <c r="P735" t="s">
        <v>300</v>
      </c>
      <c r="Q735" t="s">
        <v>97</v>
      </c>
      <c r="R735" t="s">
        <v>297</v>
      </c>
      <c r="S735" t="s">
        <v>298</v>
      </c>
      <c r="T735" t="s">
        <v>301</v>
      </c>
      <c r="U735" t="s">
        <v>302</v>
      </c>
      <c r="V735" t="s">
        <v>97</v>
      </c>
      <c r="W735" t="s">
        <v>132</v>
      </c>
      <c r="X735" t="s">
        <v>133</v>
      </c>
      <c r="Y735" t="s">
        <v>134</v>
      </c>
      <c r="Z735" t="s">
        <v>135</v>
      </c>
      <c r="AA735" t="s">
        <v>97</v>
      </c>
    </row>
    <row r="736" spans="1:27" x14ac:dyDescent="0.35">
      <c r="A736" t="s">
        <v>3084</v>
      </c>
      <c r="B736" t="s">
        <v>3085</v>
      </c>
      <c r="C736" t="s">
        <v>2378</v>
      </c>
      <c r="D736" t="s">
        <v>2379</v>
      </c>
      <c r="E736" t="s">
        <v>2380</v>
      </c>
      <c r="F736" t="s">
        <v>2381</v>
      </c>
      <c r="G736" t="s">
        <v>97</v>
      </c>
      <c r="H736" t="s">
        <v>373</v>
      </c>
      <c r="I736" t="s">
        <v>374</v>
      </c>
      <c r="J736" t="s">
        <v>375</v>
      </c>
      <c r="K736" t="s">
        <v>376</v>
      </c>
      <c r="L736" t="s">
        <v>97</v>
      </c>
      <c r="M736" t="s">
        <v>377</v>
      </c>
      <c r="N736" t="s">
        <v>378</v>
      </c>
      <c r="O736" t="s">
        <v>379</v>
      </c>
      <c r="P736" t="s">
        <v>376</v>
      </c>
      <c r="Q736" t="s">
        <v>97</v>
      </c>
      <c r="R736" t="s">
        <v>210</v>
      </c>
      <c r="S736" t="s">
        <v>211</v>
      </c>
      <c r="T736" t="s">
        <v>212</v>
      </c>
      <c r="U736" t="s">
        <v>213</v>
      </c>
      <c r="V736" t="s">
        <v>97</v>
      </c>
      <c r="W736" t="s">
        <v>107</v>
      </c>
      <c r="X736" t="s">
        <v>108</v>
      </c>
      <c r="Y736" t="s">
        <v>109</v>
      </c>
      <c r="Z736" t="s">
        <v>110</v>
      </c>
      <c r="AA736" t="s">
        <v>97</v>
      </c>
    </row>
    <row r="737" spans="1:27" x14ac:dyDescent="0.35">
      <c r="A737" t="s">
        <v>3086</v>
      </c>
      <c r="B737" t="s">
        <v>3087</v>
      </c>
      <c r="C737" t="s">
        <v>100</v>
      </c>
      <c r="D737" t="s">
        <v>101</v>
      </c>
      <c r="E737" t="s">
        <v>3088</v>
      </c>
      <c r="F737" t="s">
        <v>3089</v>
      </c>
      <c r="G737" t="s">
        <v>97</v>
      </c>
      <c r="H737" t="s">
        <v>98</v>
      </c>
      <c r="I737" t="s">
        <v>99</v>
      </c>
      <c r="J737" t="s">
        <v>100</v>
      </c>
      <c r="K737" t="s">
        <v>101</v>
      </c>
      <c r="L737" t="s">
        <v>97</v>
      </c>
      <c r="M737" t="s">
        <v>102</v>
      </c>
      <c r="N737" t="s">
        <v>103</v>
      </c>
      <c r="O737" t="s">
        <v>104</v>
      </c>
      <c r="P737" t="s">
        <v>105</v>
      </c>
      <c r="Q737" t="s">
        <v>97</v>
      </c>
      <c r="R737" t="s">
        <v>102</v>
      </c>
      <c r="S737" t="s">
        <v>106</v>
      </c>
      <c r="T737" t="s">
        <v>100</v>
      </c>
      <c r="U737" t="s">
        <v>101</v>
      </c>
      <c r="V737" t="s">
        <v>97</v>
      </c>
      <c r="W737" t="s">
        <v>107</v>
      </c>
      <c r="X737" t="s">
        <v>108</v>
      </c>
      <c r="Y737" t="s">
        <v>109</v>
      </c>
      <c r="Z737" t="s">
        <v>110</v>
      </c>
      <c r="AA737" t="s">
        <v>97</v>
      </c>
    </row>
    <row r="738" spans="1:27" x14ac:dyDescent="0.35">
      <c r="A738" t="s">
        <v>3090</v>
      </c>
      <c r="B738" t="s">
        <v>3091</v>
      </c>
      <c r="C738" t="s">
        <v>2049</v>
      </c>
      <c r="D738" t="s">
        <v>2050</v>
      </c>
      <c r="E738" t="s">
        <v>2051</v>
      </c>
      <c r="F738" t="s">
        <v>2052</v>
      </c>
      <c r="G738" t="s">
        <v>97</v>
      </c>
      <c r="H738" t="s">
        <v>1395</v>
      </c>
      <c r="I738" t="s">
        <v>1396</v>
      </c>
      <c r="J738" t="s">
        <v>1397</v>
      </c>
      <c r="K738" t="s">
        <v>1398</v>
      </c>
      <c r="L738" t="s">
        <v>97</v>
      </c>
      <c r="M738" t="s">
        <v>224</v>
      </c>
      <c r="N738" t="s">
        <v>225</v>
      </c>
      <c r="O738" t="s">
        <v>226</v>
      </c>
      <c r="P738" t="s">
        <v>227</v>
      </c>
      <c r="Q738" t="s">
        <v>97</v>
      </c>
      <c r="R738" t="s">
        <v>228</v>
      </c>
      <c r="S738" t="s">
        <v>229</v>
      </c>
      <c r="T738" t="s">
        <v>230</v>
      </c>
      <c r="U738" t="s">
        <v>231</v>
      </c>
      <c r="V738" t="s">
        <v>97</v>
      </c>
      <c r="W738" t="s">
        <v>107</v>
      </c>
      <c r="X738" t="s">
        <v>108</v>
      </c>
      <c r="Y738" t="s">
        <v>109</v>
      </c>
      <c r="Z738" t="s">
        <v>110</v>
      </c>
      <c r="AA738" t="s">
        <v>97</v>
      </c>
    </row>
    <row r="739" spans="1:27" x14ac:dyDescent="0.35">
      <c r="A739" t="s">
        <v>3092</v>
      </c>
      <c r="B739" t="s">
        <v>3093</v>
      </c>
      <c r="C739" t="s">
        <v>1198</v>
      </c>
      <c r="D739" t="s">
        <v>1199</v>
      </c>
      <c r="E739" t="s">
        <v>1004</v>
      </c>
      <c r="F739" t="s">
        <v>1005</v>
      </c>
      <c r="G739" t="s">
        <v>97</v>
      </c>
      <c r="H739" t="s">
        <v>1006</v>
      </c>
      <c r="I739" t="s">
        <v>1005</v>
      </c>
      <c r="J739" t="s">
        <v>1002</v>
      </c>
      <c r="K739" t="s">
        <v>1003</v>
      </c>
      <c r="L739" t="s">
        <v>97</v>
      </c>
      <c r="M739" t="s">
        <v>111</v>
      </c>
      <c r="N739" t="s">
        <v>146</v>
      </c>
      <c r="O739" t="s">
        <v>147</v>
      </c>
      <c r="P739" t="s">
        <v>148</v>
      </c>
      <c r="Q739" t="s">
        <v>97</v>
      </c>
      <c r="R739" t="s">
        <v>111</v>
      </c>
      <c r="S739" t="s">
        <v>146</v>
      </c>
      <c r="T739" t="s">
        <v>147</v>
      </c>
      <c r="U739" t="s">
        <v>148</v>
      </c>
      <c r="V739" t="s">
        <v>97</v>
      </c>
      <c r="W739" t="s">
        <v>132</v>
      </c>
      <c r="X739" t="s">
        <v>133</v>
      </c>
      <c r="Y739" t="s">
        <v>134</v>
      </c>
      <c r="Z739" t="s">
        <v>135</v>
      </c>
      <c r="AA739" t="s">
        <v>97</v>
      </c>
    </row>
    <row r="740" spans="1:27" x14ac:dyDescent="0.35">
      <c r="A740" t="s">
        <v>3094</v>
      </c>
      <c r="B740" t="s">
        <v>3095</v>
      </c>
      <c r="C740" t="s">
        <v>791</v>
      </c>
      <c r="D740" t="s">
        <v>792</v>
      </c>
      <c r="E740" t="s">
        <v>793</v>
      </c>
      <c r="F740" t="s">
        <v>794</v>
      </c>
      <c r="G740" t="s">
        <v>97</v>
      </c>
      <c r="H740" t="s">
        <v>795</v>
      </c>
      <c r="I740" t="s">
        <v>796</v>
      </c>
      <c r="J740" t="s">
        <v>791</v>
      </c>
      <c r="K740" t="s">
        <v>792</v>
      </c>
      <c r="L740" t="s">
        <v>97</v>
      </c>
      <c r="M740" t="s">
        <v>412</v>
      </c>
      <c r="N740" t="s">
        <v>413</v>
      </c>
      <c r="O740" t="s">
        <v>414</v>
      </c>
      <c r="P740" t="s">
        <v>415</v>
      </c>
      <c r="Q740" t="s">
        <v>97</v>
      </c>
      <c r="R740" t="s">
        <v>412</v>
      </c>
      <c r="S740" t="s">
        <v>413</v>
      </c>
      <c r="T740" t="s">
        <v>414</v>
      </c>
      <c r="U740" t="s">
        <v>415</v>
      </c>
      <c r="V740" t="s">
        <v>97</v>
      </c>
      <c r="W740" t="s">
        <v>107</v>
      </c>
      <c r="X740" t="s">
        <v>108</v>
      </c>
      <c r="Y740" t="s">
        <v>109</v>
      </c>
      <c r="Z740" t="s">
        <v>110</v>
      </c>
      <c r="AA740" t="s">
        <v>97</v>
      </c>
    </row>
    <row r="741" spans="1:27" x14ac:dyDescent="0.35">
      <c r="A741" t="s">
        <v>3096</v>
      </c>
      <c r="B741" t="s">
        <v>3097</v>
      </c>
      <c r="C741" t="s">
        <v>226</v>
      </c>
      <c r="D741" t="s">
        <v>227</v>
      </c>
      <c r="E741" t="s">
        <v>2104</v>
      </c>
      <c r="F741" t="s">
        <v>2105</v>
      </c>
      <c r="G741" t="s">
        <v>97</v>
      </c>
      <c r="H741" t="s">
        <v>2106</v>
      </c>
      <c r="I741" t="s">
        <v>2105</v>
      </c>
      <c r="J741" t="s">
        <v>226</v>
      </c>
      <c r="K741" t="s">
        <v>227</v>
      </c>
      <c r="L741" t="s">
        <v>97</v>
      </c>
      <c r="M741" t="s">
        <v>224</v>
      </c>
      <c r="N741" t="s">
        <v>225</v>
      </c>
      <c r="O741" t="s">
        <v>226</v>
      </c>
      <c r="P741" t="s">
        <v>227</v>
      </c>
      <c r="Q741" t="s">
        <v>97</v>
      </c>
      <c r="R741" t="s">
        <v>228</v>
      </c>
      <c r="S741" t="s">
        <v>229</v>
      </c>
      <c r="T741" t="s">
        <v>230</v>
      </c>
      <c r="U741" t="s">
        <v>231</v>
      </c>
      <c r="V741" t="s">
        <v>97</v>
      </c>
      <c r="W741" t="s">
        <v>107</v>
      </c>
      <c r="X741" t="s">
        <v>108</v>
      </c>
      <c r="Y741" t="s">
        <v>109</v>
      </c>
      <c r="Z741" t="s">
        <v>110</v>
      </c>
      <c r="AA741" t="s">
        <v>97</v>
      </c>
    </row>
    <row r="742" spans="1:27" x14ac:dyDescent="0.35">
      <c r="A742" t="s">
        <v>3098</v>
      </c>
      <c r="B742" t="s">
        <v>3099</v>
      </c>
      <c r="C742" t="s">
        <v>3044</v>
      </c>
      <c r="D742" t="s">
        <v>3045</v>
      </c>
      <c r="E742" t="s">
        <v>3046</v>
      </c>
      <c r="F742" t="s">
        <v>3047</v>
      </c>
      <c r="G742" t="s">
        <v>97</v>
      </c>
      <c r="H742" t="s">
        <v>1395</v>
      </c>
      <c r="I742" t="s">
        <v>1396</v>
      </c>
      <c r="J742" t="s">
        <v>1397</v>
      </c>
      <c r="K742" t="s">
        <v>1398</v>
      </c>
      <c r="L742" t="s">
        <v>97</v>
      </c>
      <c r="M742" t="s">
        <v>224</v>
      </c>
      <c r="N742" t="s">
        <v>225</v>
      </c>
      <c r="O742" t="s">
        <v>226</v>
      </c>
      <c r="P742" t="s">
        <v>227</v>
      </c>
      <c r="Q742" t="s">
        <v>97</v>
      </c>
      <c r="R742" t="s">
        <v>228</v>
      </c>
      <c r="S742" t="s">
        <v>229</v>
      </c>
      <c r="T742" t="s">
        <v>230</v>
      </c>
      <c r="U742" t="s">
        <v>231</v>
      </c>
      <c r="V742" t="s">
        <v>97</v>
      </c>
      <c r="W742" t="s">
        <v>107</v>
      </c>
      <c r="X742" t="s">
        <v>108</v>
      </c>
      <c r="Y742" t="s">
        <v>109</v>
      </c>
      <c r="Z742" t="s">
        <v>110</v>
      </c>
      <c r="AA742" t="s">
        <v>97</v>
      </c>
    </row>
    <row r="743" spans="1:27" x14ac:dyDescent="0.35">
      <c r="A743" t="s">
        <v>3100</v>
      </c>
      <c r="B743" t="s">
        <v>3101</v>
      </c>
      <c r="C743" t="s">
        <v>499</v>
      </c>
      <c r="D743" t="s">
        <v>500</v>
      </c>
      <c r="E743" t="s">
        <v>1130</v>
      </c>
      <c r="F743" t="s">
        <v>1131</v>
      </c>
      <c r="G743" t="s">
        <v>97</v>
      </c>
      <c r="H743" t="s">
        <v>503</v>
      </c>
      <c r="I743" t="s">
        <v>504</v>
      </c>
      <c r="J743" t="s">
        <v>505</v>
      </c>
      <c r="K743" t="s">
        <v>506</v>
      </c>
      <c r="L743" t="s">
        <v>97</v>
      </c>
      <c r="M743" t="s">
        <v>210</v>
      </c>
      <c r="N743" t="s">
        <v>507</v>
      </c>
      <c r="O743" t="s">
        <v>508</v>
      </c>
      <c r="P743" t="s">
        <v>509</v>
      </c>
      <c r="Q743" t="s">
        <v>97</v>
      </c>
      <c r="R743" t="s">
        <v>210</v>
      </c>
      <c r="S743" t="s">
        <v>211</v>
      </c>
      <c r="T743" t="s">
        <v>212</v>
      </c>
      <c r="U743" t="s">
        <v>213</v>
      </c>
      <c r="V743" t="s">
        <v>97</v>
      </c>
      <c r="W743" t="s">
        <v>107</v>
      </c>
      <c r="X743" t="s">
        <v>108</v>
      </c>
      <c r="Y743" t="s">
        <v>109</v>
      </c>
      <c r="Z743" t="s">
        <v>110</v>
      </c>
      <c r="AA743" t="s">
        <v>97</v>
      </c>
    </row>
    <row r="744" spans="1:27" x14ac:dyDescent="0.35">
      <c r="A744" t="s">
        <v>3102</v>
      </c>
      <c r="B744" t="s">
        <v>3103</v>
      </c>
      <c r="C744" t="s">
        <v>427</v>
      </c>
      <c r="D744" t="s">
        <v>428</v>
      </c>
      <c r="E744" t="s">
        <v>3104</v>
      </c>
      <c r="F744" t="s">
        <v>3105</v>
      </c>
      <c r="G744" t="s">
        <v>97</v>
      </c>
      <c r="H744" t="s">
        <v>3106</v>
      </c>
      <c r="I744" t="s">
        <v>3105</v>
      </c>
      <c r="J744" t="s">
        <v>282</v>
      </c>
      <c r="K744" t="s">
        <v>283</v>
      </c>
      <c r="L744" t="s">
        <v>97</v>
      </c>
      <c r="M744" t="s">
        <v>868</v>
      </c>
      <c r="N744" t="s">
        <v>3105</v>
      </c>
      <c r="O744" t="s">
        <v>282</v>
      </c>
      <c r="P744" t="s">
        <v>283</v>
      </c>
      <c r="Q744" t="s">
        <v>97</v>
      </c>
      <c r="R744" t="s">
        <v>868</v>
      </c>
      <c r="S744" t="s">
        <v>3105</v>
      </c>
      <c r="T744" t="s">
        <v>282</v>
      </c>
      <c r="U744" t="s">
        <v>283</v>
      </c>
      <c r="V744" t="s">
        <v>97</v>
      </c>
      <c r="W744" t="s">
        <v>107</v>
      </c>
      <c r="X744" t="s">
        <v>108</v>
      </c>
      <c r="Y744" t="s">
        <v>109</v>
      </c>
      <c r="Z744" t="s">
        <v>110</v>
      </c>
      <c r="AA744" t="s">
        <v>97</v>
      </c>
    </row>
    <row r="745" spans="1:27" x14ac:dyDescent="0.35">
      <c r="A745" t="s">
        <v>3107</v>
      </c>
      <c r="B745" t="s">
        <v>3108</v>
      </c>
      <c r="C745" t="s">
        <v>1139</v>
      </c>
      <c r="D745" t="s">
        <v>1140</v>
      </c>
      <c r="E745" t="s">
        <v>1141</v>
      </c>
      <c r="F745" t="s">
        <v>1142</v>
      </c>
      <c r="G745" t="s">
        <v>97</v>
      </c>
      <c r="H745" t="s">
        <v>1143</v>
      </c>
      <c r="I745" t="s">
        <v>1144</v>
      </c>
      <c r="J745" t="s">
        <v>1139</v>
      </c>
      <c r="K745" t="s">
        <v>1140</v>
      </c>
      <c r="L745" t="s">
        <v>97</v>
      </c>
      <c r="M745" t="s">
        <v>416</v>
      </c>
      <c r="N745" t="s">
        <v>626</v>
      </c>
      <c r="O745" t="s">
        <v>627</v>
      </c>
      <c r="P745" t="s">
        <v>628</v>
      </c>
      <c r="Q745" t="s">
        <v>97</v>
      </c>
      <c r="R745" t="s">
        <v>416</v>
      </c>
      <c r="S745" t="s">
        <v>626</v>
      </c>
      <c r="T745" t="s">
        <v>627</v>
      </c>
      <c r="U745" t="s">
        <v>628</v>
      </c>
      <c r="V745" t="s">
        <v>97</v>
      </c>
      <c r="W745" t="s">
        <v>107</v>
      </c>
      <c r="X745" t="s">
        <v>108</v>
      </c>
      <c r="Y745" t="s">
        <v>109</v>
      </c>
      <c r="Z745" t="s">
        <v>110</v>
      </c>
      <c r="AA745" t="s">
        <v>97</v>
      </c>
    </row>
    <row r="746" spans="1:27" x14ac:dyDescent="0.35">
      <c r="A746" t="s">
        <v>3109</v>
      </c>
      <c r="B746" t="s">
        <v>3110</v>
      </c>
      <c r="C746" t="s">
        <v>3111</v>
      </c>
      <c r="D746" t="s">
        <v>3112</v>
      </c>
      <c r="E746" t="s">
        <v>292</v>
      </c>
      <c r="F746" t="s">
        <v>293</v>
      </c>
      <c r="G746" t="s">
        <v>97</v>
      </c>
      <c r="H746" t="s">
        <v>294</v>
      </c>
      <c r="I746" t="s">
        <v>293</v>
      </c>
      <c r="J746" t="s">
        <v>295</v>
      </c>
      <c r="K746" t="s">
        <v>296</v>
      </c>
      <c r="L746" t="s">
        <v>97</v>
      </c>
      <c r="M746" t="s">
        <v>297</v>
      </c>
      <c r="N746" t="s">
        <v>298</v>
      </c>
      <c r="O746" t="s">
        <v>299</v>
      </c>
      <c r="P746" t="s">
        <v>300</v>
      </c>
      <c r="Q746" t="s">
        <v>97</v>
      </c>
      <c r="R746" t="s">
        <v>297</v>
      </c>
      <c r="S746" t="s">
        <v>298</v>
      </c>
      <c r="T746" t="s">
        <v>301</v>
      </c>
      <c r="U746" t="s">
        <v>302</v>
      </c>
      <c r="V746" t="s">
        <v>97</v>
      </c>
      <c r="W746" t="s">
        <v>132</v>
      </c>
      <c r="X746" t="s">
        <v>133</v>
      </c>
      <c r="Y746" t="s">
        <v>134</v>
      </c>
      <c r="Z746" t="s">
        <v>135</v>
      </c>
      <c r="AA746" t="s">
        <v>97</v>
      </c>
    </row>
    <row r="747" spans="1:27" x14ac:dyDescent="0.35">
      <c r="A747" t="s">
        <v>3113</v>
      </c>
      <c r="B747" t="s">
        <v>3114</v>
      </c>
      <c r="C747" t="s">
        <v>1002</v>
      </c>
      <c r="D747" t="s">
        <v>1003</v>
      </c>
      <c r="E747" t="s">
        <v>1651</v>
      </c>
      <c r="F747" t="s">
        <v>1652</v>
      </c>
      <c r="G747" t="s">
        <v>97</v>
      </c>
      <c r="H747" t="s">
        <v>1653</v>
      </c>
      <c r="I747" t="s">
        <v>1652</v>
      </c>
      <c r="J747" t="s">
        <v>1002</v>
      </c>
      <c r="K747" t="s">
        <v>1003</v>
      </c>
      <c r="L747" t="s">
        <v>97</v>
      </c>
      <c r="M747" t="s">
        <v>111</v>
      </c>
      <c r="N747" t="s">
        <v>146</v>
      </c>
      <c r="O747" t="s">
        <v>147</v>
      </c>
      <c r="P747" t="s">
        <v>148</v>
      </c>
      <c r="Q747" t="s">
        <v>97</v>
      </c>
      <c r="R747" t="s">
        <v>111</v>
      </c>
      <c r="S747" t="s">
        <v>146</v>
      </c>
      <c r="T747" t="s">
        <v>147</v>
      </c>
      <c r="U747" t="s">
        <v>148</v>
      </c>
      <c r="V747" t="s">
        <v>97</v>
      </c>
      <c r="W747" t="s">
        <v>132</v>
      </c>
      <c r="X747" t="s">
        <v>133</v>
      </c>
      <c r="Y747" t="s">
        <v>134</v>
      </c>
      <c r="Z747" t="s">
        <v>135</v>
      </c>
      <c r="AA747" t="s">
        <v>97</v>
      </c>
    </row>
    <row r="748" spans="1:27" x14ac:dyDescent="0.35">
      <c r="A748" t="s">
        <v>3115</v>
      </c>
      <c r="B748" t="s">
        <v>3116</v>
      </c>
      <c r="C748" t="s">
        <v>1751</v>
      </c>
      <c r="D748" t="s">
        <v>1752</v>
      </c>
      <c r="E748" t="s">
        <v>894</v>
      </c>
      <c r="F748" t="s">
        <v>895</v>
      </c>
      <c r="G748" t="s">
        <v>97</v>
      </c>
      <c r="H748" t="s">
        <v>896</v>
      </c>
      <c r="I748" t="s">
        <v>895</v>
      </c>
      <c r="J748" t="s">
        <v>226</v>
      </c>
      <c r="K748" t="s">
        <v>227</v>
      </c>
      <c r="L748" t="s">
        <v>97</v>
      </c>
      <c r="M748" t="s">
        <v>280</v>
      </c>
      <c r="N748" t="s">
        <v>281</v>
      </c>
      <c r="O748" t="s">
        <v>282</v>
      </c>
      <c r="P748" t="s">
        <v>283</v>
      </c>
      <c r="Q748" t="s">
        <v>97</v>
      </c>
      <c r="R748" t="s">
        <v>280</v>
      </c>
      <c r="S748" t="s">
        <v>281</v>
      </c>
      <c r="T748" t="s">
        <v>282</v>
      </c>
      <c r="U748" t="s">
        <v>283</v>
      </c>
      <c r="V748" t="s">
        <v>97</v>
      </c>
      <c r="W748" t="s">
        <v>284</v>
      </c>
      <c r="X748" t="s">
        <v>285</v>
      </c>
      <c r="Y748" t="s">
        <v>109</v>
      </c>
      <c r="Z748" t="s">
        <v>110</v>
      </c>
      <c r="AA748" t="s">
        <v>97</v>
      </c>
    </row>
    <row r="749" spans="1:27" x14ac:dyDescent="0.35">
      <c r="A749" t="s">
        <v>3117</v>
      </c>
      <c r="B749" t="s">
        <v>3118</v>
      </c>
      <c r="C749" t="s">
        <v>889</v>
      </c>
      <c r="D749" t="s">
        <v>890</v>
      </c>
      <c r="E749" t="s">
        <v>1349</v>
      </c>
      <c r="F749" t="s">
        <v>1350</v>
      </c>
      <c r="G749" t="s">
        <v>97</v>
      </c>
      <c r="H749" t="s">
        <v>356</v>
      </c>
      <c r="I749" t="s">
        <v>357</v>
      </c>
      <c r="J749" t="s">
        <v>358</v>
      </c>
      <c r="K749" t="s">
        <v>359</v>
      </c>
      <c r="L749" t="s">
        <v>97</v>
      </c>
      <c r="M749" t="s">
        <v>128</v>
      </c>
      <c r="N749" t="s">
        <v>129</v>
      </c>
      <c r="O749" t="s">
        <v>130</v>
      </c>
      <c r="P749" t="s">
        <v>131</v>
      </c>
      <c r="Q749" t="s">
        <v>97</v>
      </c>
      <c r="R749" t="s">
        <v>128</v>
      </c>
      <c r="S749" t="s">
        <v>129</v>
      </c>
      <c r="T749" t="s">
        <v>130</v>
      </c>
      <c r="U749" t="s">
        <v>131</v>
      </c>
      <c r="V749" t="s">
        <v>97</v>
      </c>
      <c r="W749" t="s">
        <v>132</v>
      </c>
      <c r="X749" t="s">
        <v>133</v>
      </c>
      <c r="Y749" t="s">
        <v>134</v>
      </c>
      <c r="Z749" t="s">
        <v>135</v>
      </c>
      <c r="AA749" t="s">
        <v>97</v>
      </c>
    </row>
    <row r="750" spans="1:27" x14ac:dyDescent="0.35">
      <c r="A750" t="s">
        <v>3119</v>
      </c>
      <c r="B750" t="s">
        <v>3120</v>
      </c>
      <c r="C750" t="s">
        <v>791</v>
      </c>
      <c r="D750" t="s">
        <v>792</v>
      </c>
      <c r="E750" t="s">
        <v>793</v>
      </c>
      <c r="F750" t="s">
        <v>794</v>
      </c>
      <c r="G750" t="s">
        <v>97</v>
      </c>
      <c r="H750" t="s">
        <v>795</v>
      </c>
      <c r="I750" t="s">
        <v>796</v>
      </c>
      <c r="J750" t="s">
        <v>791</v>
      </c>
      <c r="K750" t="s">
        <v>792</v>
      </c>
      <c r="L750" t="s">
        <v>97</v>
      </c>
      <c r="M750" t="s">
        <v>412</v>
      </c>
      <c r="N750" t="s">
        <v>413</v>
      </c>
      <c r="O750" t="s">
        <v>414</v>
      </c>
      <c r="P750" t="s">
        <v>415</v>
      </c>
      <c r="Q750" t="s">
        <v>97</v>
      </c>
      <c r="R750" t="s">
        <v>412</v>
      </c>
      <c r="S750" t="s">
        <v>413</v>
      </c>
      <c r="T750" t="s">
        <v>414</v>
      </c>
      <c r="U750" t="s">
        <v>415</v>
      </c>
      <c r="V750" t="s">
        <v>97</v>
      </c>
      <c r="W750" t="s">
        <v>107</v>
      </c>
      <c r="X750" t="s">
        <v>108</v>
      </c>
      <c r="Y750" t="s">
        <v>109</v>
      </c>
      <c r="Z750" t="s">
        <v>110</v>
      </c>
      <c r="AA750" t="s">
        <v>97</v>
      </c>
    </row>
    <row r="751" spans="1:27" x14ac:dyDescent="0.35">
      <c r="A751" t="s">
        <v>3121</v>
      </c>
      <c r="B751" t="s">
        <v>3122</v>
      </c>
      <c r="C751" t="s">
        <v>499</v>
      </c>
      <c r="D751" t="s">
        <v>500</v>
      </c>
      <c r="E751" t="s">
        <v>952</v>
      </c>
      <c r="F751" t="s">
        <v>953</v>
      </c>
      <c r="G751" t="s">
        <v>97</v>
      </c>
      <c r="H751" t="s">
        <v>503</v>
      </c>
      <c r="I751" t="s">
        <v>504</v>
      </c>
      <c r="J751" t="s">
        <v>505</v>
      </c>
      <c r="K751" t="s">
        <v>506</v>
      </c>
      <c r="L751" t="s">
        <v>97</v>
      </c>
      <c r="M751" t="s">
        <v>210</v>
      </c>
      <c r="N751" t="s">
        <v>507</v>
      </c>
      <c r="O751" t="s">
        <v>508</v>
      </c>
      <c r="P751" t="s">
        <v>509</v>
      </c>
      <c r="Q751" t="s">
        <v>97</v>
      </c>
      <c r="R751" t="s">
        <v>210</v>
      </c>
      <c r="S751" t="s">
        <v>211</v>
      </c>
      <c r="T751" t="s">
        <v>212</v>
      </c>
      <c r="U751" t="s">
        <v>213</v>
      </c>
      <c r="V751" t="s">
        <v>97</v>
      </c>
      <c r="W751" t="s">
        <v>107</v>
      </c>
      <c r="X751" t="s">
        <v>108</v>
      </c>
      <c r="Y751" t="s">
        <v>109</v>
      </c>
      <c r="Z751" t="s">
        <v>110</v>
      </c>
      <c r="AA751" t="s">
        <v>97</v>
      </c>
    </row>
    <row r="752" spans="1:27" x14ac:dyDescent="0.35">
      <c r="A752" t="s">
        <v>3123</v>
      </c>
      <c r="B752" t="s">
        <v>3124</v>
      </c>
      <c r="C752" t="s">
        <v>151</v>
      </c>
      <c r="D752" t="s">
        <v>152</v>
      </c>
      <c r="E752" t="s">
        <v>153</v>
      </c>
      <c r="F752" t="s">
        <v>154</v>
      </c>
      <c r="G752" t="s">
        <v>97</v>
      </c>
      <c r="H752" t="s">
        <v>155</v>
      </c>
      <c r="I752" t="s">
        <v>154</v>
      </c>
      <c r="J752" t="s">
        <v>151</v>
      </c>
      <c r="K752" t="s">
        <v>152</v>
      </c>
      <c r="L752" t="s">
        <v>97</v>
      </c>
      <c r="M752" t="s">
        <v>156</v>
      </c>
      <c r="N752" t="s">
        <v>157</v>
      </c>
      <c r="O752" t="s">
        <v>158</v>
      </c>
      <c r="P752" t="s">
        <v>159</v>
      </c>
      <c r="Q752" t="s">
        <v>97</v>
      </c>
      <c r="R752" t="s">
        <v>156</v>
      </c>
      <c r="S752" t="s">
        <v>157</v>
      </c>
      <c r="T752" t="s">
        <v>158</v>
      </c>
      <c r="U752" t="s">
        <v>159</v>
      </c>
      <c r="V752" t="s">
        <v>97</v>
      </c>
      <c r="W752" t="s">
        <v>107</v>
      </c>
      <c r="X752" t="s">
        <v>108</v>
      </c>
      <c r="Y752" t="s">
        <v>109</v>
      </c>
      <c r="Z752" t="s">
        <v>110</v>
      </c>
      <c r="AA752" t="s">
        <v>97</v>
      </c>
    </row>
    <row r="753" spans="1:27" x14ac:dyDescent="0.35">
      <c r="A753" t="s">
        <v>3125</v>
      </c>
      <c r="B753" t="s">
        <v>3126</v>
      </c>
      <c r="C753" t="s">
        <v>1592</v>
      </c>
      <c r="D753" t="s">
        <v>1593</v>
      </c>
      <c r="E753" t="s">
        <v>1692</v>
      </c>
      <c r="F753" t="s">
        <v>1693</v>
      </c>
      <c r="G753" t="s">
        <v>97</v>
      </c>
      <c r="H753" t="s">
        <v>142</v>
      </c>
      <c r="I753" t="s">
        <v>143</v>
      </c>
      <c r="J753" t="s">
        <v>144</v>
      </c>
      <c r="K753" t="s">
        <v>145</v>
      </c>
      <c r="L753" t="s">
        <v>97</v>
      </c>
      <c r="M753" t="s">
        <v>111</v>
      </c>
      <c r="N753" t="s">
        <v>146</v>
      </c>
      <c r="O753" t="s">
        <v>147</v>
      </c>
      <c r="P753" t="s">
        <v>148</v>
      </c>
      <c r="Q753" t="s">
        <v>97</v>
      </c>
      <c r="R753" t="s">
        <v>111</v>
      </c>
      <c r="S753" t="s">
        <v>146</v>
      </c>
      <c r="T753" t="s">
        <v>147</v>
      </c>
      <c r="U753" t="s">
        <v>148</v>
      </c>
      <c r="V753" t="s">
        <v>97</v>
      </c>
      <c r="W753" t="s">
        <v>132</v>
      </c>
      <c r="X753" t="s">
        <v>133</v>
      </c>
      <c r="Y753" t="s">
        <v>134</v>
      </c>
      <c r="Z753" t="s">
        <v>135</v>
      </c>
      <c r="AA753" t="s">
        <v>97</v>
      </c>
    </row>
    <row r="754" spans="1:27" x14ac:dyDescent="0.35">
      <c r="A754" t="s">
        <v>3127</v>
      </c>
      <c r="B754" t="s">
        <v>3128</v>
      </c>
      <c r="C754" t="s">
        <v>573</v>
      </c>
      <c r="D754" t="s">
        <v>574</v>
      </c>
      <c r="E754" t="s">
        <v>1708</v>
      </c>
      <c r="F754" t="s">
        <v>1709</v>
      </c>
      <c r="G754" t="s">
        <v>97</v>
      </c>
      <c r="H754" t="s">
        <v>694</v>
      </c>
      <c r="I754" t="s">
        <v>695</v>
      </c>
      <c r="J754" t="s">
        <v>573</v>
      </c>
      <c r="K754" t="s">
        <v>574</v>
      </c>
      <c r="L754" t="s">
        <v>97</v>
      </c>
      <c r="M754" t="s">
        <v>412</v>
      </c>
      <c r="N754" t="s">
        <v>413</v>
      </c>
      <c r="O754" t="s">
        <v>414</v>
      </c>
      <c r="P754" t="s">
        <v>415</v>
      </c>
      <c r="Q754" t="s">
        <v>97</v>
      </c>
      <c r="R754" t="s">
        <v>412</v>
      </c>
      <c r="S754" t="s">
        <v>413</v>
      </c>
      <c r="T754" t="s">
        <v>414</v>
      </c>
      <c r="U754" t="s">
        <v>415</v>
      </c>
      <c r="V754" t="s">
        <v>97</v>
      </c>
      <c r="W754" t="s">
        <v>107</v>
      </c>
      <c r="X754" t="s">
        <v>108</v>
      </c>
      <c r="Y754" t="s">
        <v>109</v>
      </c>
      <c r="Z754" t="s">
        <v>110</v>
      </c>
      <c r="AA754" t="s">
        <v>97</v>
      </c>
    </row>
    <row r="755" spans="1:27" x14ac:dyDescent="0.35">
      <c r="A755" t="s">
        <v>3129</v>
      </c>
      <c r="B755" t="s">
        <v>3130</v>
      </c>
      <c r="C755" t="s">
        <v>260</v>
      </c>
      <c r="D755" t="s">
        <v>261</v>
      </c>
      <c r="E755" t="s">
        <v>512</v>
      </c>
      <c r="F755" t="s">
        <v>513</v>
      </c>
      <c r="G755" t="s">
        <v>97</v>
      </c>
      <c r="H755" t="s">
        <v>258</v>
      </c>
      <c r="I755" t="s">
        <v>259</v>
      </c>
      <c r="J755" t="s">
        <v>260</v>
      </c>
      <c r="K755" t="s">
        <v>261</v>
      </c>
      <c r="L755" t="s">
        <v>97</v>
      </c>
      <c r="M755" t="s">
        <v>128</v>
      </c>
      <c r="N755" t="s">
        <v>129</v>
      </c>
      <c r="O755" t="s">
        <v>130</v>
      </c>
      <c r="P755" t="s">
        <v>131</v>
      </c>
      <c r="Q755" t="s">
        <v>97</v>
      </c>
      <c r="R755" t="s">
        <v>128</v>
      </c>
      <c r="S755" t="s">
        <v>129</v>
      </c>
      <c r="T755" t="s">
        <v>130</v>
      </c>
      <c r="U755" t="s">
        <v>131</v>
      </c>
      <c r="V755" t="s">
        <v>97</v>
      </c>
      <c r="W755" t="s">
        <v>132</v>
      </c>
      <c r="X755" t="s">
        <v>133</v>
      </c>
      <c r="Y755" t="s">
        <v>134</v>
      </c>
      <c r="Z755" t="s">
        <v>135</v>
      </c>
      <c r="AA755" t="s">
        <v>97</v>
      </c>
    </row>
    <row r="756" spans="1:27" x14ac:dyDescent="0.35">
      <c r="A756" t="s">
        <v>3131</v>
      </c>
      <c r="B756" t="s">
        <v>3132</v>
      </c>
      <c r="C756" t="s">
        <v>1623</v>
      </c>
      <c r="D756" t="s">
        <v>1624</v>
      </c>
      <c r="E756" t="s">
        <v>1625</v>
      </c>
      <c r="F756" t="s">
        <v>1626</v>
      </c>
      <c r="G756" t="s">
        <v>97</v>
      </c>
      <c r="H756" t="s">
        <v>1627</v>
      </c>
      <c r="I756" t="s">
        <v>1628</v>
      </c>
      <c r="J756" t="s">
        <v>1629</v>
      </c>
      <c r="K756" t="s">
        <v>1630</v>
      </c>
      <c r="L756" t="s">
        <v>97</v>
      </c>
      <c r="M756" t="s">
        <v>224</v>
      </c>
      <c r="N756" t="s">
        <v>225</v>
      </c>
      <c r="O756" t="s">
        <v>226</v>
      </c>
      <c r="P756" t="s">
        <v>227</v>
      </c>
      <c r="Q756" t="s">
        <v>97</v>
      </c>
      <c r="R756" t="s">
        <v>228</v>
      </c>
      <c r="S756" t="s">
        <v>229</v>
      </c>
      <c r="T756" t="s">
        <v>230</v>
      </c>
      <c r="U756" t="s">
        <v>231</v>
      </c>
      <c r="V756" t="s">
        <v>97</v>
      </c>
      <c r="W756" t="s">
        <v>107</v>
      </c>
      <c r="X756" t="s">
        <v>108</v>
      </c>
      <c r="Y756" t="s">
        <v>109</v>
      </c>
      <c r="Z756" t="s">
        <v>110</v>
      </c>
      <c r="AA756" t="s">
        <v>97</v>
      </c>
    </row>
    <row r="757" spans="1:27" x14ac:dyDescent="0.35">
      <c r="A757" t="s">
        <v>3133</v>
      </c>
      <c r="B757" t="s">
        <v>3134</v>
      </c>
      <c r="C757" t="s">
        <v>3135</v>
      </c>
      <c r="D757" t="s">
        <v>3136</v>
      </c>
      <c r="E757" t="s">
        <v>2781</v>
      </c>
      <c r="F757" t="s">
        <v>2782</v>
      </c>
      <c r="G757" t="s">
        <v>97</v>
      </c>
      <c r="H757" t="s">
        <v>126</v>
      </c>
      <c r="I757" t="s">
        <v>127</v>
      </c>
      <c r="J757" t="s">
        <v>122</v>
      </c>
      <c r="K757" t="s">
        <v>123</v>
      </c>
      <c r="L757" t="s">
        <v>97</v>
      </c>
      <c r="M757" t="s">
        <v>128</v>
      </c>
      <c r="N757" t="s">
        <v>129</v>
      </c>
      <c r="O757" t="s">
        <v>130</v>
      </c>
      <c r="P757" t="s">
        <v>131</v>
      </c>
      <c r="Q757" t="s">
        <v>97</v>
      </c>
      <c r="R757" t="s">
        <v>128</v>
      </c>
      <c r="S757" t="s">
        <v>129</v>
      </c>
      <c r="T757" t="s">
        <v>130</v>
      </c>
      <c r="U757" t="s">
        <v>131</v>
      </c>
      <c r="V757" t="s">
        <v>97</v>
      </c>
      <c r="W757" t="s">
        <v>132</v>
      </c>
      <c r="X757" t="s">
        <v>133</v>
      </c>
      <c r="Y757" t="s">
        <v>134</v>
      </c>
      <c r="Z757" t="s">
        <v>135</v>
      </c>
      <c r="AA757" t="s">
        <v>97</v>
      </c>
    </row>
    <row r="758" spans="1:27" x14ac:dyDescent="0.35">
      <c r="A758" t="s">
        <v>3137</v>
      </c>
      <c r="B758" t="s">
        <v>3138</v>
      </c>
      <c r="C758" t="s">
        <v>3139</v>
      </c>
      <c r="D758" t="s">
        <v>3140</v>
      </c>
      <c r="E758" t="s">
        <v>1548</v>
      </c>
      <c r="F758" t="s">
        <v>1549</v>
      </c>
      <c r="G758" t="s">
        <v>97</v>
      </c>
      <c r="H758" t="s">
        <v>1550</v>
      </c>
      <c r="I758" t="s">
        <v>1551</v>
      </c>
      <c r="J758" t="s">
        <v>1552</v>
      </c>
      <c r="K758" t="s">
        <v>1553</v>
      </c>
      <c r="L758" t="s">
        <v>97</v>
      </c>
      <c r="M758" t="s">
        <v>297</v>
      </c>
      <c r="N758" t="s">
        <v>298</v>
      </c>
      <c r="O758" t="s">
        <v>299</v>
      </c>
      <c r="P758" t="s">
        <v>300</v>
      </c>
      <c r="Q758" t="s">
        <v>97</v>
      </c>
      <c r="R758" t="s">
        <v>297</v>
      </c>
      <c r="S758" t="s">
        <v>298</v>
      </c>
      <c r="T758" t="s">
        <v>301</v>
      </c>
      <c r="U758" t="s">
        <v>302</v>
      </c>
      <c r="V758" t="s">
        <v>97</v>
      </c>
      <c r="W758" t="s">
        <v>132</v>
      </c>
      <c r="X758" t="s">
        <v>133</v>
      </c>
      <c r="Y758" t="s">
        <v>134</v>
      </c>
      <c r="Z758" t="s">
        <v>135</v>
      </c>
      <c r="AA758" t="s">
        <v>97</v>
      </c>
    </row>
    <row r="759" spans="1:27" x14ac:dyDescent="0.35">
      <c r="A759" t="s">
        <v>3141</v>
      </c>
      <c r="B759" t="s">
        <v>3142</v>
      </c>
      <c r="C759" t="s">
        <v>573</v>
      </c>
      <c r="D759" t="s">
        <v>574</v>
      </c>
      <c r="E759" t="s">
        <v>692</v>
      </c>
      <c r="F759" t="s">
        <v>693</v>
      </c>
      <c r="G759" t="s">
        <v>97</v>
      </c>
      <c r="H759" t="s">
        <v>694</v>
      </c>
      <c r="I759" t="s">
        <v>695</v>
      </c>
      <c r="J759" t="s">
        <v>573</v>
      </c>
      <c r="K759" t="s">
        <v>574</v>
      </c>
      <c r="L759" t="s">
        <v>97</v>
      </c>
      <c r="M759" t="s">
        <v>412</v>
      </c>
      <c r="N759" t="s">
        <v>413</v>
      </c>
      <c r="O759" t="s">
        <v>414</v>
      </c>
      <c r="P759" t="s">
        <v>415</v>
      </c>
      <c r="Q759" t="s">
        <v>97</v>
      </c>
      <c r="R759" t="s">
        <v>412</v>
      </c>
      <c r="S759" t="s">
        <v>413</v>
      </c>
      <c r="T759" t="s">
        <v>414</v>
      </c>
      <c r="U759" t="s">
        <v>415</v>
      </c>
      <c r="V759" t="s">
        <v>97</v>
      </c>
      <c r="W759" t="s">
        <v>107</v>
      </c>
      <c r="X759" t="s">
        <v>108</v>
      </c>
      <c r="Y759" t="s">
        <v>109</v>
      </c>
      <c r="Z759" t="s">
        <v>110</v>
      </c>
      <c r="AA759" t="s">
        <v>97</v>
      </c>
    </row>
    <row r="760" spans="1:27" x14ac:dyDescent="0.35">
      <c r="A760" t="s">
        <v>3143</v>
      </c>
      <c r="B760" t="s">
        <v>3144</v>
      </c>
      <c r="C760" t="s">
        <v>162</v>
      </c>
      <c r="D760" t="s">
        <v>163</v>
      </c>
      <c r="E760" t="s">
        <v>164</v>
      </c>
      <c r="F760" t="s">
        <v>165</v>
      </c>
      <c r="G760" t="s">
        <v>97</v>
      </c>
      <c r="H760" t="s">
        <v>166</v>
      </c>
      <c r="I760" t="s">
        <v>167</v>
      </c>
      <c r="J760" t="s">
        <v>130</v>
      </c>
      <c r="K760" t="s">
        <v>131</v>
      </c>
      <c r="L760" t="s">
        <v>97</v>
      </c>
      <c r="M760" t="s">
        <v>128</v>
      </c>
      <c r="N760" t="s">
        <v>129</v>
      </c>
      <c r="O760" t="s">
        <v>130</v>
      </c>
      <c r="P760" t="s">
        <v>131</v>
      </c>
      <c r="Q760" t="s">
        <v>97</v>
      </c>
      <c r="R760" t="s">
        <v>128</v>
      </c>
      <c r="S760" t="s">
        <v>129</v>
      </c>
      <c r="T760" t="s">
        <v>130</v>
      </c>
      <c r="U760" t="s">
        <v>131</v>
      </c>
      <c r="V760" t="s">
        <v>97</v>
      </c>
      <c r="W760" t="s">
        <v>132</v>
      </c>
      <c r="X760" t="s">
        <v>133</v>
      </c>
      <c r="Y760" t="s">
        <v>134</v>
      </c>
      <c r="Z760" t="s">
        <v>135</v>
      </c>
      <c r="AA760" t="s">
        <v>97</v>
      </c>
    </row>
    <row r="761" spans="1:27" x14ac:dyDescent="0.35">
      <c r="A761" t="s">
        <v>3145</v>
      </c>
      <c r="B761" t="s">
        <v>3146</v>
      </c>
      <c r="C761" t="s">
        <v>809</v>
      </c>
      <c r="D761" t="s">
        <v>810</v>
      </c>
      <c r="E761" t="s">
        <v>811</v>
      </c>
      <c r="F761" t="s">
        <v>812</v>
      </c>
      <c r="G761" t="s">
        <v>97</v>
      </c>
      <c r="H761" t="s">
        <v>813</v>
      </c>
      <c r="I761" t="s">
        <v>812</v>
      </c>
      <c r="J761" t="s">
        <v>814</v>
      </c>
      <c r="K761" t="s">
        <v>815</v>
      </c>
      <c r="L761" t="s">
        <v>97</v>
      </c>
      <c r="M761" t="s">
        <v>440</v>
      </c>
      <c r="N761" t="s">
        <v>816</v>
      </c>
      <c r="O761" t="s">
        <v>100</v>
      </c>
      <c r="P761" t="s">
        <v>101</v>
      </c>
      <c r="Q761" t="s">
        <v>97</v>
      </c>
      <c r="R761" t="s">
        <v>440</v>
      </c>
      <c r="S761" t="s">
        <v>816</v>
      </c>
      <c r="T761" t="s">
        <v>100</v>
      </c>
      <c r="U761" t="s">
        <v>101</v>
      </c>
      <c r="V761" t="s">
        <v>97</v>
      </c>
      <c r="W761" t="s">
        <v>107</v>
      </c>
      <c r="X761" t="s">
        <v>108</v>
      </c>
      <c r="Y761" t="s">
        <v>109</v>
      </c>
      <c r="Z761" t="s">
        <v>110</v>
      </c>
      <c r="AA761" t="s">
        <v>97</v>
      </c>
    </row>
    <row r="762" spans="1:27" x14ac:dyDescent="0.35">
      <c r="A762" t="s">
        <v>3147</v>
      </c>
      <c r="B762" t="s">
        <v>3148</v>
      </c>
      <c r="C762" t="s">
        <v>550</v>
      </c>
      <c r="D762" t="s">
        <v>551</v>
      </c>
      <c r="E762" t="s">
        <v>1034</v>
      </c>
      <c r="F762" t="s">
        <v>1035</v>
      </c>
      <c r="G762" t="s">
        <v>97</v>
      </c>
      <c r="H762" t="s">
        <v>554</v>
      </c>
      <c r="I762" t="s">
        <v>555</v>
      </c>
      <c r="J762" t="s">
        <v>550</v>
      </c>
      <c r="K762" t="s">
        <v>551</v>
      </c>
      <c r="L762" t="s">
        <v>97</v>
      </c>
      <c r="M762" t="s">
        <v>210</v>
      </c>
      <c r="N762" t="s">
        <v>507</v>
      </c>
      <c r="O762" t="s">
        <v>508</v>
      </c>
      <c r="P762" t="s">
        <v>509</v>
      </c>
      <c r="Q762" t="s">
        <v>97</v>
      </c>
      <c r="R762" t="s">
        <v>210</v>
      </c>
      <c r="S762" t="s">
        <v>211</v>
      </c>
      <c r="T762" t="s">
        <v>212</v>
      </c>
      <c r="U762" t="s">
        <v>213</v>
      </c>
      <c r="V762" t="s">
        <v>97</v>
      </c>
      <c r="W762" t="s">
        <v>107</v>
      </c>
      <c r="X762" t="s">
        <v>108</v>
      </c>
      <c r="Y762" t="s">
        <v>109</v>
      </c>
      <c r="Z762" t="s">
        <v>110</v>
      </c>
      <c r="AA762" t="s">
        <v>97</v>
      </c>
    </row>
    <row r="763" spans="1:27" x14ac:dyDescent="0.35">
      <c r="A763" t="s">
        <v>3149</v>
      </c>
      <c r="B763" t="s">
        <v>3150</v>
      </c>
      <c r="C763" t="s">
        <v>3151</v>
      </c>
      <c r="D763" t="s">
        <v>3152</v>
      </c>
      <c r="E763" t="s">
        <v>3153</v>
      </c>
      <c r="F763" t="s">
        <v>3154</v>
      </c>
      <c r="G763" t="s">
        <v>97</v>
      </c>
      <c r="H763" t="s">
        <v>3155</v>
      </c>
      <c r="I763" t="s">
        <v>3154</v>
      </c>
      <c r="J763" t="s">
        <v>671</v>
      </c>
      <c r="K763" t="s">
        <v>251</v>
      </c>
      <c r="L763" t="s">
        <v>97</v>
      </c>
      <c r="M763" t="s">
        <v>248</v>
      </c>
      <c r="N763" t="s">
        <v>249</v>
      </c>
      <c r="O763" t="s">
        <v>250</v>
      </c>
      <c r="P763" t="s">
        <v>251</v>
      </c>
      <c r="Q763" t="s">
        <v>97</v>
      </c>
      <c r="R763" t="s">
        <v>248</v>
      </c>
      <c r="S763" t="s">
        <v>249</v>
      </c>
      <c r="T763" t="s">
        <v>250</v>
      </c>
      <c r="U763" t="s">
        <v>251</v>
      </c>
      <c r="V763" t="s">
        <v>97</v>
      </c>
      <c r="W763" t="s">
        <v>107</v>
      </c>
      <c r="X763" t="s">
        <v>108</v>
      </c>
      <c r="Y763" t="s">
        <v>109</v>
      </c>
      <c r="Z763" t="s">
        <v>110</v>
      </c>
      <c r="AA763" t="s">
        <v>97</v>
      </c>
    </row>
    <row r="764" spans="1:27" x14ac:dyDescent="0.35">
      <c r="A764" t="s">
        <v>3156</v>
      </c>
      <c r="B764" t="s">
        <v>3157</v>
      </c>
      <c r="C764" t="s">
        <v>1139</v>
      </c>
      <c r="D764" t="s">
        <v>1140</v>
      </c>
      <c r="E764" t="s">
        <v>1290</v>
      </c>
      <c r="F764" t="s">
        <v>1291</v>
      </c>
      <c r="G764" t="s">
        <v>97</v>
      </c>
      <c r="H764" t="s">
        <v>1143</v>
      </c>
      <c r="I764" t="s">
        <v>1144</v>
      </c>
      <c r="J764" t="s">
        <v>1139</v>
      </c>
      <c r="K764" t="s">
        <v>1140</v>
      </c>
      <c r="L764" t="s">
        <v>97</v>
      </c>
      <c r="M764" t="s">
        <v>416</v>
      </c>
      <c r="N764" t="s">
        <v>626</v>
      </c>
      <c r="O764" t="s">
        <v>627</v>
      </c>
      <c r="P764" t="s">
        <v>628</v>
      </c>
      <c r="Q764" t="s">
        <v>97</v>
      </c>
      <c r="R764" t="s">
        <v>416</v>
      </c>
      <c r="S764" t="s">
        <v>626</v>
      </c>
      <c r="T764" t="s">
        <v>627</v>
      </c>
      <c r="U764" t="s">
        <v>628</v>
      </c>
      <c r="V764" t="s">
        <v>97</v>
      </c>
      <c r="W764" t="s">
        <v>107</v>
      </c>
      <c r="X764" t="s">
        <v>108</v>
      </c>
      <c r="Y764" t="s">
        <v>109</v>
      </c>
      <c r="Z764" t="s">
        <v>110</v>
      </c>
      <c r="AA764" t="s">
        <v>97</v>
      </c>
    </row>
    <row r="765" spans="1:27" x14ac:dyDescent="0.35">
      <c r="A765" t="s">
        <v>3158</v>
      </c>
      <c r="B765" t="s">
        <v>3159</v>
      </c>
      <c r="C765" t="s">
        <v>889</v>
      </c>
      <c r="D765" t="s">
        <v>890</v>
      </c>
      <c r="E765" t="s">
        <v>1418</v>
      </c>
      <c r="F765" t="s">
        <v>1419</v>
      </c>
      <c r="G765" t="s">
        <v>97</v>
      </c>
      <c r="H765" t="s">
        <v>182</v>
      </c>
      <c r="I765" t="s">
        <v>183</v>
      </c>
      <c r="J765" t="s">
        <v>184</v>
      </c>
      <c r="K765" t="s">
        <v>185</v>
      </c>
      <c r="L765" t="s">
        <v>97</v>
      </c>
      <c r="M765" t="s">
        <v>128</v>
      </c>
      <c r="N765" t="s">
        <v>129</v>
      </c>
      <c r="O765" t="s">
        <v>130</v>
      </c>
      <c r="P765" t="s">
        <v>131</v>
      </c>
      <c r="Q765" t="s">
        <v>97</v>
      </c>
      <c r="R765" t="s">
        <v>128</v>
      </c>
      <c r="S765" t="s">
        <v>129</v>
      </c>
      <c r="T765" t="s">
        <v>130</v>
      </c>
      <c r="U765" t="s">
        <v>131</v>
      </c>
      <c r="V765" t="s">
        <v>97</v>
      </c>
      <c r="W765" t="s">
        <v>132</v>
      </c>
      <c r="X765" t="s">
        <v>133</v>
      </c>
      <c r="Y765" t="s">
        <v>134</v>
      </c>
      <c r="Z765" t="s">
        <v>135</v>
      </c>
      <c r="AA765" t="s">
        <v>97</v>
      </c>
    </row>
    <row r="766" spans="1:27" x14ac:dyDescent="0.35">
      <c r="A766" t="s">
        <v>3160</v>
      </c>
      <c r="B766" t="s">
        <v>3161</v>
      </c>
      <c r="C766" t="s">
        <v>1055</v>
      </c>
      <c r="D766" t="s">
        <v>1056</v>
      </c>
      <c r="E766" t="s">
        <v>1057</v>
      </c>
      <c r="F766" t="s">
        <v>1058</v>
      </c>
      <c r="G766" t="s">
        <v>97</v>
      </c>
      <c r="H766" t="s">
        <v>1059</v>
      </c>
      <c r="I766" t="s">
        <v>1060</v>
      </c>
      <c r="J766" t="s">
        <v>1061</v>
      </c>
      <c r="K766" t="s">
        <v>1062</v>
      </c>
      <c r="L766" t="s">
        <v>97</v>
      </c>
      <c r="M766" t="s">
        <v>272</v>
      </c>
      <c r="N766" t="s">
        <v>318</v>
      </c>
      <c r="O766" t="s">
        <v>312</v>
      </c>
      <c r="P766" t="s">
        <v>313</v>
      </c>
      <c r="Q766" t="s">
        <v>97</v>
      </c>
      <c r="R766" t="s">
        <v>272</v>
      </c>
      <c r="S766" t="s">
        <v>318</v>
      </c>
      <c r="T766" t="s">
        <v>312</v>
      </c>
      <c r="U766" t="s">
        <v>313</v>
      </c>
      <c r="V766" t="s">
        <v>97</v>
      </c>
      <c r="W766" t="s">
        <v>132</v>
      </c>
      <c r="X766" t="s">
        <v>133</v>
      </c>
      <c r="Y766" t="s">
        <v>134</v>
      </c>
      <c r="Z766" t="s">
        <v>135</v>
      </c>
      <c r="AA766" t="s">
        <v>97</v>
      </c>
    </row>
    <row r="767" spans="1:27" x14ac:dyDescent="0.35">
      <c r="A767" t="s">
        <v>3162</v>
      </c>
      <c r="B767" t="s">
        <v>3163</v>
      </c>
      <c r="C767" t="s">
        <v>1071</v>
      </c>
      <c r="D767" t="s">
        <v>1072</v>
      </c>
      <c r="E767" t="s">
        <v>190</v>
      </c>
      <c r="F767" t="s">
        <v>191</v>
      </c>
      <c r="G767" t="s">
        <v>97</v>
      </c>
      <c r="H767" t="s">
        <v>192</v>
      </c>
      <c r="I767" t="s">
        <v>193</v>
      </c>
      <c r="J767" t="s">
        <v>194</v>
      </c>
      <c r="K767" t="s">
        <v>195</v>
      </c>
      <c r="L767" t="s">
        <v>97</v>
      </c>
      <c r="M767" t="s">
        <v>196</v>
      </c>
      <c r="N767" t="s">
        <v>197</v>
      </c>
      <c r="O767" t="s">
        <v>198</v>
      </c>
      <c r="P767" t="s">
        <v>199</v>
      </c>
      <c r="Q767" t="s">
        <v>97</v>
      </c>
      <c r="R767" t="s">
        <v>196</v>
      </c>
      <c r="S767" t="s">
        <v>197</v>
      </c>
      <c r="T767" t="s">
        <v>198</v>
      </c>
      <c r="U767" t="s">
        <v>199</v>
      </c>
      <c r="V767" t="s">
        <v>97</v>
      </c>
      <c r="W767" t="s">
        <v>132</v>
      </c>
      <c r="X767" t="s">
        <v>133</v>
      </c>
      <c r="Y767" t="s">
        <v>134</v>
      </c>
      <c r="Z767" t="s">
        <v>135</v>
      </c>
      <c r="AA767" t="s">
        <v>97</v>
      </c>
    </row>
    <row r="768" spans="1:27" x14ac:dyDescent="0.35">
      <c r="A768" t="s">
        <v>3164</v>
      </c>
      <c r="B768" t="s">
        <v>3165</v>
      </c>
      <c r="C768" t="s">
        <v>2313</v>
      </c>
      <c r="D768" t="s">
        <v>2314</v>
      </c>
      <c r="E768" t="s">
        <v>2852</v>
      </c>
      <c r="F768" t="s">
        <v>2853</v>
      </c>
      <c r="G768" t="s">
        <v>97</v>
      </c>
      <c r="H768" t="s">
        <v>526</v>
      </c>
      <c r="I768" t="s">
        <v>527</v>
      </c>
      <c r="J768" t="s">
        <v>528</v>
      </c>
      <c r="K768" t="s">
        <v>529</v>
      </c>
      <c r="L768" t="s">
        <v>97</v>
      </c>
      <c r="M768" t="s">
        <v>128</v>
      </c>
      <c r="N768" t="s">
        <v>129</v>
      </c>
      <c r="O768" t="s">
        <v>130</v>
      </c>
      <c r="P768" t="s">
        <v>131</v>
      </c>
      <c r="Q768" t="s">
        <v>97</v>
      </c>
      <c r="R768" t="s">
        <v>128</v>
      </c>
      <c r="S768" t="s">
        <v>129</v>
      </c>
      <c r="T768" t="s">
        <v>130</v>
      </c>
      <c r="U768" t="s">
        <v>131</v>
      </c>
      <c r="V768" t="s">
        <v>97</v>
      </c>
      <c r="W768" t="s">
        <v>132</v>
      </c>
      <c r="X768" t="s">
        <v>133</v>
      </c>
      <c r="Y768" t="s">
        <v>134</v>
      </c>
      <c r="Z768" t="s">
        <v>135</v>
      </c>
      <c r="AA768" t="s">
        <v>97</v>
      </c>
    </row>
    <row r="769" spans="1:27" x14ac:dyDescent="0.35">
      <c r="A769" t="s">
        <v>3166</v>
      </c>
      <c r="B769" t="s">
        <v>3167</v>
      </c>
      <c r="C769" t="s">
        <v>2676</v>
      </c>
      <c r="D769" t="s">
        <v>2677</v>
      </c>
      <c r="E769" t="s">
        <v>2678</v>
      </c>
      <c r="F769" t="s">
        <v>2679</v>
      </c>
      <c r="G769" t="s">
        <v>97</v>
      </c>
      <c r="H769" t="s">
        <v>2680</v>
      </c>
      <c r="I769" t="s">
        <v>2679</v>
      </c>
      <c r="J769" t="s">
        <v>2676</v>
      </c>
      <c r="K769" t="s">
        <v>2677</v>
      </c>
      <c r="L769" t="s">
        <v>97</v>
      </c>
      <c r="M769" t="s">
        <v>325</v>
      </c>
      <c r="N769" t="s">
        <v>326</v>
      </c>
      <c r="O769" t="s">
        <v>320</v>
      </c>
      <c r="P769" t="s">
        <v>321</v>
      </c>
      <c r="Q769" t="s">
        <v>97</v>
      </c>
      <c r="R769" t="s">
        <v>325</v>
      </c>
      <c r="S769" t="s">
        <v>327</v>
      </c>
      <c r="T769" t="s">
        <v>320</v>
      </c>
      <c r="U769" t="s">
        <v>321</v>
      </c>
      <c r="V769" t="s">
        <v>97</v>
      </c>
      <c r="W769" t="s">
        <v>107</v>
      </c>
      <c r="X769" t="s">
        <v>108</v>
      </c>
      <c r="Y769" t="s">
        <v>109</v>
      </c>
      <c r="Z769" t="s">
        <v>110</v>
      </c>
      <c r="AA769" t="s">
        <v>97</v>
      </c>
    </row>
    <row r="770" spans="1:27" x14ac:dyDescent="0.35">
      <c r="A770" t="s">
        <v>3168</v>
      </c>
      <c r="B770" t="s">
        <v>3169</v>
      </c>
      <c r="C770" t="s">
        <v>1433</v>
      </c>
      <c r="D770" t="s">
        <v>1434</v>
      </c>
      <c r="E770" t="s">
        <v>1435</v>
      </c>
      <c r="F770" t="s">
        <v>1436</v>
      </c>
      <c r="G770" t="s">
        <v>97</v>
      </c>
      <c r="H770" t="s">
        <v>1395</v>
      </c>
      <c r="I770" t="s">
        <v>1396</v>
      </c>
      <c r="J770" t="s">
        <v>1397</v>
      </c>
      <c r="K770" t="s">
        <v>1398</v>
      </c>
      <c r="L770" t="s">
        <v>97</v>
      </c>
      <c r="M770" t="s">
        <v>224</v>
      </c>
      <c r="N770" t="s">
        <v>225</v>
      </c>
      <c r="O770" t="s">
        <v>226</v>
      </c>
      <c r="P770" t="s">
        <v>227</v>
      </c>
      <c r="Q770" t="s">
        <v>97</v>
      </c>
      <c r="R770" t="s">
        <v>228</v>
      </c>
      <c r="S770" t="s">
        <v>229</v>
      </c>
      <c r="T770" t="s">
        <v>230</v>
      </c>
      <c r="U770" t="s">
        <v>231</v>
      </c>
      <c r="V770" t="s">
        <v>97</v>
      </c>
      <c r="W770" t="s">
        <v>107</v>
      </c>
      <c r="X770" t="s">
        <v>108</v>
      </c>
      <c r="Y770" t="s">
        <v>109</v>
      </c>
      <c r="Z770" t="s">
        <v>110</v>
      </c>
      <c r="AA770" t="s">
        <v>97</v>
      </c>
    </row>
    <row r="771" spans="1:27" x14ac:dyDescent="0.35">
      <c r="A771" t="s">
        <v>3170</v>
      </c>
      <c r="B771" t="s">
        <v>3171</v>
      </c>
      <c r="C771" t="s">
        <v>216</v>
      </c>
      <c r="D771" t="s">
        <v>217</v>
      </c>
      <c r="E771" t="s">
        <v>218</v>
      </c>
      <c r="F771" t="s">
        <v>219</v>
      </c>
      <c r="G771" t="s">
        <v>97</v>
      </c>
      <c r="H771" t="s">
        <v>220</v>
      </c>
      <c r="I771" t="s">
        <v>221</v>
      </c>
      <c r="J771" t="s">
        <v>222</v>
      </c>
      <c r="K771" t="s">
        <v>223</v>
      </c>
      <c r="L771" t="s">
        <v>97</v>
      </c>
      <c r="M771" t="s">
        <v>224</v>
      </c>
      <c r="N771" t="s">
        <v>225</v>
      </c>
      <c r="O771" t="s">
        <v>226</v>
      </c>
      <c r="P771" t="s">
        <v>227</v>
      </c>
      <c r="Q771" t="s">
        <v>97</v>
      </c>
      <c r="R771" t="s">
        <v>228</v>
      </c>
      <c r="S771" t="s">
        <v>229</v>
      </c>
      <c r="T771" t="s">
        <v>230</v>
      </c>
      <c r="U771" t="s">
        <v>231</v>
      </c>
      <c r="V771" t="s">
        <v>97</v>
      </c>
      <c r="W771" t="s">
        <v>107</v>
      </c>
      <c r="X771" t="s">
        <v>108</v>
      </c>
      <c r="Y771" t="s">
        <v>109</v>
      </c>
      <c r="Z771" t="s">
        <v>110</v>
      </c>
      <c r="AA771" t="s">
        <v>97</v>
      </c>
    </row>
    <row r="772" spans="1:27" x14ac:dyDescent="0.35">
      <c r="A772" t="s">
        <v>3172</v>
      </c>
      <c r="B772" t="s">
        <v>3173</v>
      </c>
      <c r="C772" t="s">
        <v>688</v>
      </c>
      <c r="D772" t="s">
        <v>689</v>
      </c>
      <c r="E772" t="s">
        <v>721</v>
      </c>
      <c r="F772" t="s">
        <v>722</v>
      </c>
      <c r="G772" t="s">
        <v>97</v>
      </c>
      <c r="H772" t="s">
        <v>723</v>
      </c>
      <c r="I772" t="s">
        <v>722</v>
      </c>
      <c r="J772" t="s">
        <v>484</v>
      </c>
      <c r="K772" t="s">
        <v>485</v>
      </c>
      <c r="L772" t="s">
        <v>97</v>
      </c>
      <c r="M772" t="s">
        <v>482</v>
      </c>
      <c r="N772" t="s">
        <v>483</v>
      </c>
      <c r="O772" t="s">
        <v>484</v>
      </c>
      <c r="P772" t="s">
        <v>485</v>
      </c>
      <c r="Q772" t="s">
        <v>97</v>
      </c>
      <c r="R772" t="s">
        <v>412</v>
      </c>
      <c r="S772" t="s">
        <v>413</v>
      </c>
      <c r="T772" t="s">
        <v>414</v>
      </c>
      <c r="U772" t="s">
        <v>415</v>
      </c>
      <c r="V772" t="s">
        <v>97</v>
      </c>
      <c r="W772" t="s">
        <v>107</v>
      </c>
      <c r="X772" t="s">
        <v>108</v>
      </c>
      <c r="Y772" t="s">
        <v>109</v>
      </c>
      <c r="Z772" t="s">
        <v>110</v>
      </c>
      <c r="AA772" t="s">
        <v>97</v>
      </c>
    </row>
    <row r="773" spans="1:27" x14ac:dyDescent="0.35">
      <c r="A773" t="s">
        <v>3174</v>
      </c>
      <c r="B773" t="s">
        <v>3175</v>
      </c>
      <c r="C773" t="s">
        <v>3176</v>
      </c>
      <c r="D773" t="s">
        <v>3177</v>
      </c>
      <c r="E773" t="s">
        <v>190</v>
      </c>
      <c r="F773" t="s">
        <v>191</v>
      </c>
      <c r="G773" t="s">
        <v>97</v>
      </c>
      <c r="H773" t="s">
        <v>192</v>
      </c>
      <c r="I773" t="s">
        <v>193</v>
      </c>
      <c r="J773" t="s">
        <v>194</v>
      </c>
      <c r="K773" t="s">
        <v>195</v>
      </c>
      <c r="L773" t="s">
        <v>97</v>
      </c>
      <c r="M773" t="s">
        <v>196</v>
      </c>
      <c r="N773" t="s">
        <v>197</v>
      </c>
      <c r="O773" t="s">
        <v>198</v>
      </c>
      <c r="P773" t="s">
        <v>199</v>
      </c>
      <c r="Q773" t="s">
        <v>97</v>
      </c>
      <c r="R773" t="s">
        <v>196</v>
      </c>
      <c r="S773" t="s">
        <v>197</v>
      </c>
      <c r="T773" t="s">
        <v>198</v>
      </c>
      <c r="U773" t="s">
        <v>199</v>
      </c>
      <c r="V773" t="s">
        <v>97</v>
      </c>
      <c r="W773" t="s">
        <v>132</v>
      </c>
      <c r="X773" t="s">
        <v>133</v>
      </c>
      <c r="Y773" t="s">
        <v>134</v>
      </c>
      <c r="Z773" t="s">
        <v>135</v>
      </c>
      <c r="AA773" t="s">
        <v>97</v>
      </c>
    </row>
    <row r="774" spans="1:27" x14ac:dyDescent="0.35">
      <c r="A774" t="s">
        <v>3178</v>
      </c>
      <c r="B774" t="s">
        <v>3179</v>
      </c>
      <c r="C774" t="s">
        <v>573</v>
      </c>
      <c r="D774" t="s">
        <v>574</v>
      </c>
      <c r="E774" t="s">
        <v>575</v>
      </c>
      <c r="F774" t="s">
        <v>576</v>
      </c>
      <c r="G774" t="s">
        <v>97</v>
      </c>
      <c r="H774" t="s">
        <v>577</v>
      </c>
      <c r="I774" t="s">
        <v>576</v>
      </c>
      <c r="J774" t="s">
        <v>573</v>
      </c>
      <c r="K774" t="s">
        <v>574</v>
      </c>
      <c r="L774" t="s">
        <v>97</v>
      </c>
      <c r="M774" t="s">
        <v>412</v>
      </c>
      <c r="N774" t="s">
        <v>413</v>
      </c>
      <c r="O774" t="s">
        <v>414</v>
      </c>
      <c r="P774" t="s">
        <v>415</v>
      </c>
      <c r="Q774" t="s">
        <v>97</v>
      </c>
      <c r="R774" t="s">
        <v>412</v>
      </c>
      <c r="S774" t="s">
        <v>413</v>
      </c>
      <c r="T774" t="s">
        <v>414</v>
      </c>
      <c r="U774" t="s">
        <v>415</v>
      </c>
      <c r="V774" t="s">
        <v>97</v>
      </c>
      <c r="W774" t="s">
        <v>107</v>
      </c>
      <c r="X774" t="s">
        <v>108</v>
      </c>
      <c r="Y774" t="s">
        <v>109</v>
      </c>
      <c r="Z774" t="s">
        <v>110</v>
      </c>
      <c r="AA774" t="s">
        <v>97</v>
      </c>
    </row>
    <row r="775" spans="1:27" x14ac:dyDescent="0.35">
      <c r="A775" t="s">
        <v>3180</v>
      </c>
      <c r="B775" t="s">
        <v>3181</v>
      </c>
      <c r="C775" t="s">
        <v>608</v>
      </c>
      <c r="D775" t="s">
        <v>609</v>
      </c>
      <c r="E775" t="s">
        <v>610</v>
      </c>
      <c r="F775" t="s">
        <v>611</v>
      </c>
      <c r="G775" t="s">
        <v>97</v>
      </c>
      <c r="H775" t="s">
        <v>612</v>
      </c>
      <c r="I775" t="s">
        <v>613</v>
      </c>
      <c r="J775" t="s">
        <v>614</v>
      </c>
      <c r="K775" t="s">
        <v>615</v>
      </c>
      <c r="L775" t="s">
        <v>97</v>
      </c>
      <c r="M775" t="s">
        <v>272</v>
      </c>
      <c r="N775" t="s">
        <v>318</v>
      </c>
      <c r="O775" t="s">
        <v>312</v>
      </c>
      <c r="P775" t="s">
        <v>313</v>
      </c>
      <c r="Q775" t="s">
        <v>97</v>
      </c>
      <c r="R775" t="s">
        <v>272</v>
      </c>
      <c r="S775" t="s">
        <v>318</v>
      </c>
      <c r="T775" t="s">
        <v>312</v>
      </c>
      <c r="U775" t="s">
        <v>313</v>
      </c>
      <c r="V775" t="s">
        <v>97</v>
      </c>
      <c r="W775" t="s">
        <v>132</v>
      </c>
      <c r="X775" t="s">
        <v>133</v>
      </c>
      <c r="Y775" t="s">
        <v>134</v>
      </c>
      <c r="Z775" t="s">
        <v>135</v>
      </c>
      <c r="AA775" t="s">
        <v>97</v>
      </c>
    </row>
    <row r="776" spans="1:27" x14ac:dyDescent="0.35">
      <c r="A776" t="s">
        <v>3182</v>
      </c>
      <c r="B776" t="s">
        <v>3183</v>
      </c>
      <c r="C776" t="s">
        <v>3184</v>
      </c>
      <c r="D776" t="s">
        <v>3185</v>
      </c>
      <c r="E776" t="s">
        <v>3186</v>
      </c>
      <c r="F776" t="s">
        <v>3187</v>
      </c>
      <c r="G776" t="s">
        <v>97</v>
      </c>
      <c r="H776" t="s">
        <v>174</v>
      </c>
      <c r="I776" t="s">
        <v>175</v>
      </c>
      <c r="J776" t="s">
        <v>170</v>
      </c>
      <c r="K776" t="s">
        <v>171</v>
      </c>
      <c r="L776" t="s">
        <v>97</v>
      </c>
      <c r="M776" t="s">
        <v>128</v>
      </c>
      <c r="N776" t="s">
        <v>129</v>
      </c>
      <c r="O776" t="s">
        <v>130</v>
      </c>
      <c r="P776" t="s">
        <v>131</v>
      </c>
      <c r="Q776" t="s">
        <v>97</v>
      </c>
      <c r="R776" t="s">
        <v>128</v>
      </c>
      <c r="S776" t="s">
        <v>129</v>
      </c>
      <c r="T776" t="s">
        <v>130</v>
      </c>
      <c r="U776" t="s">
        <v>131</v>
      </c>
      <c r="V776" t="s">
        <v>97</v>
      </c>
      <c r="W776" t="s">
        <v>132</v>
      </c>
      <c r="X776" t="s">
        <v>133</v>
      </c>
      <c r="Y776" t="s">
        <v>134</v>
      </c>
      <c r="Z776" t="s">
        <v>135</v>
      </c>
      <c r="AA776" t="s">
        <v>97</v>
      </c>
    </row>
    <row r="777" spans="1:27" x14ac:dyDescent="0.35">
      <c r="A777" t="s">
        <v>3188</v>
      </c>
      <c r="B777" t="s">
        <v>3189</v>
      </c>
      <c r="C777" t="s">
        <v>282</v>
      </c>
      <c r="D777" t="s">
        <v>283</v>
      </c>
      <c r="E777" t="s">
        <v>450</v>
      </c>
      <c r="F777" t="s">
        <v>451</v>
      </c>
      <c r="G777" t="s">
        <v>97</v>
      </c>
      <c r="H777" t="s">
        <v>452</v>
      </c>
      <c r="I777" t="s">
        <v>453</v>
      </c>
      <c r="J777" t="s">
        <v>454</v>
      </c>
      <c r="K777" t="s">
        <v>455</v>
      </c>
      <c r="L777" t="s">
        <v>97</v>
      </c>
      <c r="M777" t="s">
        <v>456</v>
      </c>
      <c r="N777" t="s">
        <v>457</v>
      </c>
      <c r="O777" t="s">
        <v>454</v>
      </c>
      <c r="P777" t="s">
        <v>455</v>
      </c>
      <c r="Q777" t="s">
        <v>97</v>
      </c>
      <c r="R777" t="s">
        <v>456</v>
      </c>
      <c r="S777" t="s">
        <v>457</v>
      </c>
      <c r="T777" t="s">
        <v>454</v>
      </c>
      <c r="U777" t="s">
        <v>455</v>
      </c>
      <c r="V777" t="s">
        <v>97</v>
      </c>
      <c r="W777" t="s">
        <v>458</v>
      </c>
      <c r="X777" t="s">
        <v>459</v>
      </c>
      <c r="Y777" t="s">
        <v>109</v>
      </c>
      <c r="Z777" t="s">
        <v>110</v>
      </c>
      <c r="AA777" t="s">
        <v>97</v>
      </c>
    </row>
    <row r="778" spans="1:27" x14ac:dyDescent="0.35">
      <c r="A778" t="s">
        <v>3190</v>
      </c>
      <c r="B778" t="s">
        <v>3191</v>
      </c>
      <c r="C778" t="s">
        <v>3192</v>
      </c>
      <c r="D778" t="s">
        <v>3193</v>
      </c>
      <c r="E778" t="s">
        <v>292</v>
      </c>
      <c r="F778" t="s">
        <v>293</v>
      </c>
      <c r="G778" t="s">
        <v>97</v>
      </c>
      <c r="H778" t="s">
        <v>294</v>
      </c>
      <c r="I778" t="s">
        <v>293</v>
      </c>
      <c r="J778" t="s">
        <v>295</v>
      </c>
      <c r="K778" t="s">
        <v>296</v>
      </c>
      <c r="L778" t="s">
        <v>97</v>
      </c>
      <c r="M778" t="s">
        <v>297</v>
      </c>
      <c r="N778" t="s">
        <v>298</v>
      </c>
      <c r="O778" t="s">
        <v>299</v>
      </c>
      <c r="P778" t="s">
        <v>300</v>
      </c>
      <c r="Q778" t="s">
        <v>97</v>
      </c>
      <c r="R778" t="s">
        <v>297</v>
      </c>
      <c r="S778" t="s">
        <v>298</v>
      </c>
      <c r="T778" t="s">
        <v>301</v>
      </c>
      <c r="U778" t="s">
        <v>302</v>
      </c>
      <c r="V778" t="s">
        <v>97</v>
      </c>
      <c r="W778" t="s">
        <v>132</v>
      </c>
      <c r="X778" t="s">
        <v>133</v>
      </c>
      <c r="Y778" t="s">
        <v>134</v>
      </c>
      <c r="Z778" t="s">
        <v>135</v>
      </c>
      <c r="AA778" t="s">
        <v>97</v>
      </c>
    </row>
    <row r="779" spans="1:27" x14ac:dyDescent="0.35">
      <c r="A779" t="s">
        <v>3194</v>
      </c>
      <c r="B779" t="s">
        <v>3195</v>
      </c>
      <c r="C779" t="s">
        <v>573</v>
      </c>
      <c r="D779" t="s">
        <v>574</v>
      </c>
      <c r="E779" t="s">
        <v>692</v>
      </c>
      <c r="F779" t="s">
        <v>693</v>
      </c>
      <c r="G779" t="s">
        <v>97</v>
      </c>
      <c r="H779" t="s">
        <v>694</v>
      </c>
      <c r="I779" t="s">
        <v>695</v>
      </c>
      <c r="J779" t="s">
        <v>573</v>
      </c>
      <c r="K779" t="s">
        <v>574</v>
      </c>
      <c r="L779" t="s">
        <v>97</v>
      </c>
      <c r="M779" t="s">
        <v>412</v>
      </c>
      <c r="N779" t="s">
        <v>413</v>
      </c>
      <c r="O779" t="s">
        <v>414</v>
      </c>
      <c r="P779" t="s">
        <v>415</v>
      </c>
      <c r="Q779" t="s">
        <v>97</v>
      </c>
      <c r="R779" t="s">
        <v>412</v>
      </c>
      <c r="S779" t="s">
        <v>413</v>
      </c>
      <c r="T779" t="s">
        <v>414</v>
      </c>
      <c r="U779" t="s">
        <v>415</v>
      </c>
      <c r="V779" t="s">
        <v>97</v>
      </c>
      <c r="W779" t="s">
        <v>107</v>
      </c>
      <c r="X779" t="s">
        <v>108</v>
      </c>
      <c r="Y779" t="s">
        <v>109</v>
      </c>
      <c r="Z779" t="s">
        <v>110</v>
      </c>
      <c r="AA779" t="s">
        <v>97</v>
      </c>
    </row>
    <row r="780" spans="1:27" x14ac:dyDescent="0.35">
      <c r="A780" t="s">
        <v>3196</v>
      </c>
      <c r="B780" t="s">
        <v>3197</v>
      </c>
      <c r="C780" t="s">
        <v>216</v>
      </c>
      <c r="D780" t="s">
        <v>217</v>
      </c>
      <c r="E780" t="s">
        <v>270</v>
      </c>
      <c r="F780" t="s">
        <v>271</v>
      </c>
      <c r="G780" t="s">
        <v>97</v>
      </c>
      <c r="H780" t="s">
        <v>220</v>
      </c>
      <c r="I780" t="s">
        <v>221</v>
      </c>
      <c r="J780" t="s">
        <v>222</v>
      </c>
      <c r="K780" t="s">
        <v>223</v>
      </c>
      <c r="L780" t="s">
        <v>97</v>
      </c>
      <c r="M780" t="s">
        <v>224</v>
      </c>
      <c r="N780" t="s">
        <v>225</v>
      </c>
      <c r="O780" t="s">
        <v>226</v>
      </c>
      <c r="P780" t="s">
        <v>227</v>
      </c>
      <c r="Q780" t="s">
        <v>97</v>
      </c>
      <c r="R780" t="s">
        <v>228</v>
      </c>
      <c r="S780" t="s">
        <v>229</v>
      </c>
      <c r="T780" t="s">
        <v>230</v>
      </c>
      <c r="U780" t="s">
        <v>231</v>
      </c>
      <c r="V780" t="s">
        <v>97</v>
      </c>
      <c r="W780" t="s">
        <v>107</v>
      </c>
      <c r="X780" t="s">
        <v>108</v>
      </c>
      <c r="Y780" t="s">
        <v>109</v>
      </c>
      <c r="Z780" t="s">
        <v>110</v>
      </c>
      <c r="AA780" t="s">
        <v>97</v>
      </c>
    </row>
    <row r="781" spans="1:27" x14ac:dyDescent="0.35">
      <c r="A781" t="s">
        <v>3198</v>
      </c>
      <c r="B781" t="s">
        <v>3199</v>
      </c>
      <c r="C781" t="s">
        <v>1249</v>
      </c>
      <c r="D781" t="s">
        <v>1250</v>
      </c>
      <c r="E781" t="s">
        <v>1251</v>
      </c>
      <c r="F781" t="s">
        <v>1252</v>
      </c>
      <c r="G781" t="s">
        <v>97</v>
      </c>
      <c r="H781" t="s">
        <v>503</v>
      </c>
      <c r="I781" t="s">
        <v>504</v>
      </c>
      <c r="J781" t="s">
        <v>505</v>
      </c>
      <c r="K781" t="s">
        <v>506</v>
      </c>
      <c r="L781" t="s">
        <v>97</v>
      </c>
      <c r="M781" t="s">
        <v>210</v>
      </c>
      <c r="N781" t="s">
        <v>507</v>
      </c>
      <c r="O781" t="s">
        <v>508</v>
      </c>
      <c r="P781" t="s">
        <v>509</v>
      </c>
      <c r="Q781" t="s">
        <v>97</v>
      </c>
      <c r="R781" t="s">
        <v>210</v>
      </c>
      <c r="S781" t="s">
        <v>211</v>
      </c>
      <c r="T781" t="s">
        <v>212</v>
      </c>
      <c r="U781" t="s">
        <v>213</v>
      </c>
      <c r="V781" t="s">
        <v>97</v>
      </c>
      <c r="W781" t="s">
        <v>107</v>
      </c>
      <c r="X781" t="s">
        <v>108</v>
      </c>
      <c r="Y781" t="s">
        <v>109</v>
      </c>
      <c r="Z781" t="s">
        <v>110</v>
      </c>
      <c r="AA781" t="s">
        <v>97</v>
      </c>
    </row>
    <row r="782" spans="1:27" x14ac:dyDescent="0.35">
      <c r="A782" t="s">
        <v>3200</v>
      </c>
      <c r="B782" t="s">
        <v>3201</v>
      </c>
      <c r="C782" t="s">
        <v>550</v>
      </c>
      <c r="D782" t="s">
        <v>551</v>
      </c>
      <c r="E782" t="s">
        <v>2012</v>
      </c>
      <c r="F782" t="s">
        <v>2013</v>
      </c>
      <c r="G782" t="s">
        <v>97</v>
      </c>
      <c r="H782" t="s">
        <v>554</v>
      </c>
      <c r="I782" t="s">
        <v>555</v>
      </c>
      <c r="J782" t="s">
        <v>550</v>
      </c>
      <c r="K782" t="s">
        <v>551</v>
      </c>
      <c r="L782" t="s">
        <v>97</v>
      </c>
      <c r="M782" t="s">
        <v>210</v>
      </c>
      <c r="N782" t="s">
        <v>507</v>
      </c>
      <c r="O782" t="s">
        <v>508</v>
      </c>
      <c r="P782" t="s">
        <v>509</v>
      </c>
      <c r="Q782" t="s">
        <v>97</v>
      </c>
      <c r="R782" t="s">
        <v>210</v>
      </c>
      <c r="S782" t="s">
        <v>211</v>
      </c>
      <c r="T782" t="s">
        <v>212</v>
      </c>
      <c r="U782" t="s">
        <v>213</v>
      </c>
      <c r="V782" t="s">
        <v>97</v>
      </c>
      <c r="W782" t="s">
        <v>107</v>
      </c>
      <c r="X782" t="s">
        <v>108</v>
      </c>
      <c r="Y782" t="s">
        <v>109</v>
      </c>
      <c r="Z782" t="s">
        <v>110</v>
      </c>
      <c r="AA782" t="s">
        <v>97</v>
      </c>
    </row>
    <row r="783" spans="1:27" x14ac:dyDescent="0.35">
      <c r="A783" t="s">
        <v>3202</v>
      </c>
      <c r="B783" t="s">
        <v>3203</v>
      </c>
      <c r="C783" t="s">
        <v>118</v>
      </c>
      <c r="D783" t="s">
        <v>119</v>
      </c>
      <c r="E783" t="s">
        <v>3204</v>
      </c>
      <c r="F783" t="s">
        <v>3205</v>
      </c>
      <c r="G783" t="s">
        <v>97</v>
      </c>
      <c r="H783" t="s">
        <v>2321</v>
      </c>
      <c r="I783" t="s">
        <v>2322</v>
      </c>
      <c r="J783" t="s">
        <v>118</v>
      </c>
      <c r="K783" t="s">
        <v>119</v>
      </c>
      <c r="L783" t="s">
        <v>97</v>
      </c>
      <c r="M783" t="s">
        <v>578</v>
      </c>
      <c r="N783" t="s">
        <v>2322</v>
      </c>
      <c r="O783" t="s">
        <v>118</v>
      </c>
      <c r="P783" t="s">
        <v>119</v>
      </c>
      <c r="Q783" t="s">
        <v>97</v>
      </c>
      <c r="R783" t="s">
        <v>578</v>
      </c>
      <c r="S783" t="s">
        <v>2322</v>
      </c>
      <c r="T783" t="s">
        <v>118</v>
      </c>
      <c r="U783" t="s">
        <v>119</v>
      </c>
      <c r="V783" t="s">
        <v>97</v>
      </c>
      <c r="W783" t="s">
        <v>458</v>
      </c>
      <c r="X783" t="s">
        <v>459</v>
      </c>
      <c r="Y783" t="s">
        <v>109</v>
      </c>
      <c r="Z783" t="s">
        <v>110</v>
      </c>
      <c r="AA783" t="s">
        <v>97</v>
      </c>
    </row>
    <row r="784" spans="1:27" x14ac:dyDescent="0.35">
      <c r="A784" t="s">
        <v>3206</v>
      </c>
      <c r="B784" t="s">
        <v>3207</v>
      </c>
      <c r="C784" t="s">
        <v>3208</v>
      </c>
      <c r="D784" t="s">
        <v>3209</v>
      </c>
      <c r="E784" t="s">
        <v>1296</v>
      </c>
      <c r="F784" t="s">
        <v>1297</v>
      </c>
      <c r="G784" t="s">
        <v>97</v>
      </c>
      <c r="H784" t="s">
        <v>1298</v>
      </c>
      <c r="I784" t="s">
        <v>1297</v>
      </c>
      <c r="J784" t="s">
        <v>1299</v>
      </c>
      <c r="K784" t="s">
        <v>1300</v>
      </c>
      <c r="L784" t="s">
        <v>97</v>
      </c>
      <c r="M784" t="s">
        <v>297</v>
      </c>
      <c r="N784" t="s">
        <v>298</v>
      </c>
      <c r="O784" t="s">
        <v>299</v>
      </c>
      <c r="P784" t="s">
        <v>300</v>
      </c>
      <c r="Q784" t="s">
        <v>97</v>
      </c>
      <c r="R784" t="s">
        <v>297</v>
      </c>
      <c r="S784" t="s">
        <v>298</v>
      </c>
      <c r="T784" t="s">
        <v>301</v>
      </c>
      <c r="U784" t="s">
        <v>302</v>
      </c>
      <c r="V784" t="s">
        <v>97</v>
      </c>
      <c r="W784" t="s">
        <v>132</v>
      </c>
      <c r="X784" t="s">
        <v>133</v>
      </c>
      <c r="Y784" t="s">
        <v>134</v>
      </c>
      <c r="Z784" t="s">
        <v>135</v>
      </c>
      <c r="AA784" t="s">
        <v>97</v>
      </c>
    </row>
    <row r="785" spans="1:27" x14ac:dyDescent="0.35">
      <c r="A785" t="s">
        <v>3210</v>
      </c>
      <c r="B785" t="s">
        <v>3211</v>
      </c>
      <c r="C785" t="s">
        <v>3212</v>
      </c>
      <c r="D785" t="s">
        <v>3213</v>
      </c>
      <c r="E785" t="s">
        <v>842</v>
      </c>
      <c r="F785" t="s">
        <v>843</v>
      </c>
      <c r="G785" t="s">
        <v>97</v>
      </c>
      <c r="H785" t="s">
        <v>844</v>
      </c>
      <c r="I785" t="s">
        <v>843</v>
      </c>
      <c r="J785" t="s">
        <v>845</v>
      </c>
      <c r="K785" t="s">
        <v>846</v>
      </c>
      <c r="L785" t="s">
        <v>97</v>
      </c>
      <c r="M785" t="s">
        <v>734</v>
      </c>
      <c r="N785" t="s">
        <v>847</v>
      </c>
      <c r="O785" t="s">
        <v>848</v>
      </c>
      <c r="P785" t="s">
        <v>849</v>
      </c>
      <c r="Q785" t="s">
        <v>97</v>
      </c>
      <c r="R785" t="s">
        <v>850</v>
      </c>
      <c r="S785" t="s">
        <v>847</v>
      </c>
      <c r="T785" t="s">
        <v>848</v>
      </c>
      <c r="U785" t="s">
        <v>849</v>
      </c>
      <c r="V785" t="s">
        <v>97</v>
      </c>
      <c r="W785" t="s">
        <v>107</v>
      </c>
      <c r="X785" t="s">
        <v>108</v>
      </c>
      <c r="Y785" t="s">
        <v>109</v>
      </c>
      <c r="Z785" t="s">
        <v>110</v>
      </c>
      <c r="AA785" t="s">
        <v>97</v>
      </c>
    </row>
    <row r="786" spans="1:27" x14ac:dyDescent="0.35">
      <c r="A786" t="s">
        <v>3214</v>
      </c>
      <c r="B786" t="s">
        <v>3215</v>
      </c>
      <c r="C786" t="s">
        <v>3216</v>
      </c>
      <c r="D786" t="s">
        <v>3217</v>
      </c>
      <c r="E786" t="s">
        <v>1974</v>
      </c>
      <c r="F786" t="s">
        <v>1975</v>
      </c>
      <c r="G786" t="s">
        <v>97</v>
      </c>
      <c r="H786" t="s">
        <v>1165</v>
      </c>
      <c r="I786" t="s">
        <v>1166</v>
      </c>
      <c r="J786" t="s">
        <v>335</v>
      </c>
      <c r="K786" t="s">
        <v>336</v>
      </c>
      <c r="L786" t="s">
        <v>97</v>
      </c>
      <c r="M786" t="s">
        <v>337</v>
      </c>
      <c r="N786" t="s">
        <v>338</v>
      </c>
      <c r="O786" t="s">
        <v>109</v>
      </c>
      <c r="P786" t="s">
        <v>110</v>
      </c>
      <c r="Q786" t="s">
        <v>97</v>
      </c>
      <c r="R786" t="s">
        <v>337</v>
      </c>
      <c r="S786" t="s">
        <v>338</v>
      </c>
      <c r="T786" t="s">
        <v>335</v>
      </c>
      <c r="U786" t="s">
        <v>336</v>
      </c>
      <c r="V786" t="s">
        <v>97</v>
      </c>
      <c r="W786" t="s">
        <v>107</v>
      </c>
      <c r="X786" t="s">
        <v>108</v>
      </c>
      <c r="Y786" t="s">
        <v>109</v>
      </c>
      <c r="Z786" t="s">
        <v>110</v>
      </c>
      <c r="AA786" t="s">
        <v>97</v>
      </c>
    </row>
    <row r="787" spans="1:27" x14ac:dyDescent="0.35">
      <c r="A787" t="s">
        <v>3218</v>
      </c>
      <c r="B787" t="s">
        <v>3219</v>
      </c>
      <c r="C787" t="s">
        <v>2261</v>
      </c>
      <c r="D787" t="s">
        <v>2262</v>
      </c>
      <c r="E787" t="s">
        <v>354</v>
      </c>
      <c r="F787" t="s">
        <v>355</v>
      </c>
      <c r="G787" t="s">
        <v>97</v>
      </c>
      <c r="H787" t="s">
        <v>356</v>
      </c>
      <c r="I787" t="s">
        <v>357</v>
      </c>
      <c r="J787" t="s">
        <v>358</v>
      </c>
      <c r="K787" t="s">
        <v>359</v>
      </c>
      <c r="L787" t="s">
        <v>97</v>
      </c>
      <c r="M787" t="s">
        <v>128</v>
      </c>
      <c r="N787" t="s">
        <v>129</v>
      </c>
      <c r="O787" t="s">
        <v>130</v>
      </c>
      <c r="P787" t="s">
        <v>131</v>
      </c>
      <c r="Q787" t="s">
        <v>97</v>
      </c>
      <c r="R787" t="s">
        <v>128</v>
      </c>
      <c r="S787" t="s">
        <v>129</v>
      </c>
      <c r="T787" t="s">
        <v>130</v>
      </c>
      <c r="U787" t="s">
        <v>131</v>
      </c>
      <c r="V787" t="s">
        <v>97</v>
      </c>
      <c r="W787" t="s">
        <v>132</v>
      </c>
      <c r="X787" t="s">
        <v>133</v>
      </c>
      <c r="Y787" t="s">
        <v>134</v>
      </c>
      <c r="Z787" t="s">
        <v>135</v>
      </c>
      <c r="AA787" t="s">
        <v>97</v>
      </c>
    </row>
    <row r="788" spans="1:27" x14ac:dyDescent="0.35">
      <c r="A788" t="s">
        <v>3220</v>
      </c>
      <c r="B788" t="s">
        <v>3221</v>
      </c>
      <c r="C788" t="s">
        <v>3222</v>
      </c>
      <c r="D788" t="s">
        <v>3223</v>
      </c>
      <c r="E788" t="s">
        <v>2587</v>
      </c>
      <c r="F788" t="s">
        <v>2588</v>
      </c>
      <c r="G788" t="s">
        <v>97</v>
      </c>
      <c r="H788" t="s">
        <v>237</v>
      </c>
      <c r="I788" t="s">
        <v>238</v>
      </c>
      <c r="J788" t="s">
        <v>239</v>
      </c>
      <c r="K788" t="s">
        <v>240</v>
      </c>
      <c r="L788" t="s">
        <v>97</v>
      </c>
      <c r="M788" t="s">
        <v>196</v>
      </c>
      <c r="N788" t="s">
        <v>197</v>
      </c>
      <c r="O788" t="s">
        <v>198</v>
      </c>
      <c r="P788" t="s">
        <v>199</v>
      </c>
      <c r="Q788" t="s">
        <v>97</v>
      </c>
      <c r="R788" t="s">
        <v>196</v>
      </c>
      <c r="S788" t="s">
        <v>197</v>
      </c>
      <c r="T788" t="s">
        <v>198</v>
      </c>
      <c r="U788" t="s">
        <v>199</v>
      </c>
      <c r="V788" t="s">
        <v>97</v>
      </c>
      <c r="W788" t="s">
        <v>132</v>
      </c>
      <c r="X788" t="s">
        <v>133</v>
      </c>
      <c r="Y788" t="s">
        <v>134</v>
      </c>
      <c r="Z788" t="s">
        <v>135</v>
      </c>
      <c r="AA788" t="s">
        <v>97</v>
      </c>
    </row>
    <row r="789" spans="1:27" x14ac:dyDescent="0.35">
      <c r="A789" t="s">
        <v>3224</v>
      </c>
      <c r="B789" t="s">
        <v>3225</v>
      </c>
      <c r="C789" t="s">
        <v>491</v>
      </c>
      <c r="D789" t="s">
        <v>492</v>
      </c>
      <c r="E789" t="s">
        <v>488</v>
      </c>
      <c r="F789" t="s">
        <v>489</v>
      </c>
      <c r="G789" t="s">
        <v>97</v>
      </c>
      <c r="H789" t="s">
        <v>490</v>
      </c>
      <c r="I789" t="s">
        <v>489</v>
      </c>
      <c r="J789" t="s">
        <v>491</v>
      </c>
      <c r="K789" t="s">
        <v>492</v>
      </c>
      <c r="L789" t="s">
        <v>97</v>
      </c>
      <c r="M789" t="s">
        <v>196</v>
      </c>
      <c r="N789" t="s">
        <v>197</v>
      </c>
      <c r="O789" t="s">
        <v>198</v>
      </c>
      <c r="P789" t="s">
        <v>199</v>
      </c>
      <c r="Q789" t="s">
        <v>97</v>
      </c>
      <c r="R789" t="s">
        <v>196</v>
      </c>
      <c r="S789" t="s">
        <v>197</v>
      </c>
      <c r="T789" t="s">
        <v>198</v>
      </c>
      <c r="U789" t="s">
        <v>199</v>
      </c>
      <c r="V789" t="s">
        <v>97</v>
      </c>
      <c r="W789" t="s">
        <v>132</v>
      </c>
      <c r="X789" t="s">
        <v>133</v>
      </c>
      <c r="Y789" t="s">
        <v>134</v>
      </c>
      <c r="Z789" t="s">
        <v>135</v>
      </c>
      <c r="AA789" t="s">
        <v>97</v>
      </c>
    </row>
    <row r="790" spans="1:27" x14ac:dyDescent="0.35">
      <c r="A790" t="s">
        <v>3226</v>
      </c>
      <c r="B790" t="s">
        <v>3227</v>
      </c>
      <c r="C790" t="s">
        <v>274</v>
      </c>
      <c r="D790" t="s">
        <v>275</v>
      </c>
      <c r="E790" t="s">
        <v>1793</v>
      </c>
      <c r="F790" t="s">
        <v>1794</v>
      </c>
      <c r="G790" t="s">
        <v>97</v>
      </c>
      <c r="H790" t="s">
        <v>220</v>
      </c>
      <c r="I790" t="s">
        <v>221</v>
      </c>
      <c r="J790" t="s">
        <v>222</v>
      </c>
      <c r="K790" t="s">
        <v>223</v>
      </c>
      <c r="L790" t="s">
        <v>97</v>
      </c>
      <c r="M790" t="s">
        <v>224</v>
      </c>
      <c r="N790" t="s">
        <v>225</v>
      </c>
      <c r="O790" t="s">
        <v>226</v>
      </c>
      <c r="P790" t="s">
        <v>227</v>
      </c>
      <c r="Q790" t="s">
        <v>97</v>
      </c>
      <c r="R790" t="s">
        <v>228</v>
      </c>
      <c r="S790" t="s">
        <v>229</v>
      </c>
      <c r="T790" t="s">
        <v>230</v>
      </c>
      <c r="U790" t="s">
        <v>231</v>
      </c>
      <c r="V790" t="s">
        <v>97</v>
      </c>
      <c r="W790" t="s">
        <v>107</v>
      </c>
      <c r="X790" t="s">
        <v>108</v>
      </c>
      <c r="Y790" t="s">
        <v>109</v>
      </c>
      <c r="Z790" t="s">
        <v>110</v>
      </c>
      <c r="AA790" t="s">
        <v>97</v>
      </c>
    </row>
    <row r="791" spans="1:27" x14ac:dyDescent="0.35">
      <c r="A791" t="s">
        <v>3228</v>
      </c>
      <c r="B791" t="s">
        <v>3229</v>
      </c>
      <c r="C791" t="s">
        <v>499</v>
      </c>
      <c r="D791" t="s">
        <v>500</v>
      </c>
      <c r="E791" t="s">
        <v>1130</v>
      </c>
      <c r="F791" t="s">
        <v>1131</v>
      </c>
      <c r="G791" t="s">
        <v>97</v>
      </c>
      <c r="H791" t="s">
        <v>503</v>
      </c>
      <c r="I791" t="s">
        <v>504</v>
      </c>
      <c r="J791" t="s">
        <v>505</v>
      </c>
      <c r="K791" t="s">
        <v>506</v>
      </c>
      <c r="L791" t="s">
        <v>97</v>
      </c>
      <c r="M791" t="s">
        <v>210</v>
      </c>
      <c r="N791" t="s">
        <v>507</v>
      </c>
      <c r="O791" t="s">
        <v>508</v>
      </c>
      <c r="P791" t="s">
        <v>509</v>
      </c>
      <c r="Q791" t="s">
        <v>97</v>
      </c>
      <c r="R791" t="s">
        <v>210</v>
      </c>
      <c r="S791" t="s">
        <v>211</v>
      </c>
      <c r="T791" t="s">
        <v>212</v>
      </c>
      <c r="U791" t="s">
        <v>213</v>
      </c>
      <c r="V791" t="s">
        <v>97</v>
      </c>
      <c r="W791" t="s">
        <v>107</v>
      </c>
      <c r="X791" t="s">
        <v>108</v>
      </c>
      <c r="Y791" t="s">
        <v>109</v>
      </c>
      <c r="Z791" t="s">
        <v>110</v>
      </c>
      <c r="AA791" t="s">
        <v>97</v>
      </c>
    </row>
    <row r="792" spans="1:27" x14ac:dyDescent="0.35">
      <c r="A792" t="s">
        <v>3230</v>
      </c>
      <c r="B792" t="s">
        <v>3231</v>
      </c>
      <c r="C792" t="s">
        <v>809</v>
      </c>
      <c r="D792" t="s">
        <v>810</v>
      </c>
      <c r="E792" t="s">
        <v>811</v>
      </c>
      <c r="F792" t="s">
        <v>812</v>
      </c>
      <c r="G792" t="s">
        <v>97</v>
      </c>
      <c r="H792" t="s">
        <v>813</v>
      </c>
      <c r="I792" t="s">
        <v>812</v>
      </c>
      <c r="J792" t="s">
        <v>814</v>
      </c>
      <c r="K792" t="s">
        <v>815</v>
      </c>
      <c r="L792" t="s">
        <v>97</v>
      </c>
      <c r="M792" t="s">
        <v>440</v>
      </c>
      <c r="N792" t="s">
        <v>816</v>
      </c>
      <c r="O792" t="s">
        <v>100</v>
      </c>
      <c r="P792" t="s">
        <v>101</v>
      </c>
      <c r="Q792" t="s">
        <v>97</v>
      </c>
      <c r="R792" t="s">
        <v>440</v>
      </c>
      <c r="S792" t="s">
        <v>816</v>
      </c>
      <c r="T792" t="s">
        <v>100</v>
      </c>
      <c r="U792" t="s">
        <v>101</v>
      </c>
      <c r="V792" t="s">
        <v>97</v>
      </c>
      <c r="W792" t="s">
        <v>107</v>
      </c>
      <c r="X792" t="s">
        <v>108</v>
      </c>
      <c r="Y792" t="s">
        <v>109</v>
      </c>
      <c r="Z792" t="s">
        <v>110</v>
      </c>
      <c r="AA792" t="s">
        <v>97</v>
      </c>
    </row>
    <row r="793" spans="1:27" x14ac:dyDescent="0.35">
      <c r="A793" t="s">
        <v>3232</v>
      </c>
      <c r="B793" t="s">
        <v>3233</v>
      </c>
      <c r="C793" t="s">
        <v>454</v>
      </c>
      <c r="D793" t="s">
        <v>455</v>
      </c>
      <c r="E793" t="s">
        <v>450</v>
      </c>
      <c r="F793" t="s">
        <v>451</v>
      </c>
      <c r="G793" t="s">
        <v>97</v>
      </c>
      <c r="H793" t="s">
        <v>452</v>
      </c>
      <c r="I793" t="s">
        <v>453</v>
      </c>
      <c r="J793" t="s">
        <v>454</v>
      </c>
      <c r="K793" t="s">
        <v>455</v>
      </c>
      <c r="L793" t="s">
        <v>97</v>
      </c>
      <c r="M793" t="s">
        <v>456</v>
      </c>
      <c r="N793" t="s">
        <v>457</v>
      </c>
      <c r="O793" t="s">
        <v>454</v>
      </c>
      <c r="P793" t="s">
        <v>455</v>
      </c>
      <c r="Q793" t="s">
        <v>97</v>
      </c>
      <c r="R793" t="s">
        <v>456</v>
      </c>
      <c r="S793" t="s">
        <v>457</v>
      </c>
      <c r="T793" t="s">
        <v>454</v>
      </c>
      <c r="U793" t="s">
        <v>455</v>
      </c>
      <c r="V793" t="s">
        <v>97</v>
      </c>
      <c r="W793" t="s">
        <v>458</v>
      </c>
      <c r="X793" t="s">
        <v>459</v>
      </c>
      <c r="Y793" t="s">
        <v>109</v>
      </c>
      <c r="Z793" t="s">
        <v>110</v>
      </c>
      <c r="AA793" t="s">
        <v>97</v>
      </c>
    </row>
    <row r="794" spans="1:27" x14ac:dyDescent="0.35">
      <c r="A794" t="s">
        <v>3234</v>
      </c>
      <c r="B794" t="s">
        <v>3235</v>
      </c>
      <c r="C794" t="s">
        <v>955</v>
      </c>
      <c r="D794" t="s">
        <v>956</v>
      </c>
      <c r="E794" t="s">
        <v>957</v>
      </c>
      <c r="F794" t="s">
        <v>958</v>
      </c>
      <c r="G794" t="s">
        <v>97</v>
      </c>
      <c r="H794" t="s">
        <v>959</v>
      </c>
      <c r="I794" t="s">
        <v>960</v>
      </c>
      <c r="J794" t="s">
        <v>961</v>
      </c>
      <c r="K794" t="s">
        <v>962</v>
      </c>
      <c r="L794" t="s">
        <v>97</v>
      </c>
      <c r="M794" t="s">
        <v>272</v>
      </c>
      <c r="N794" t="s">
        <v>318</v>
      </c>
      <c r="O794" t="s">
        <v>312</v>
      </c>
      <c r="P794" t="s">
        <v>313</v>
      </c>
      <c r="Q794" t="s">
        <v>97</v>
      </c>
      <c r="R794" t="s">
        <v>272</v>
      </c>
      <c r="S794" t="s">
        <v>318</v>
      </c>
      <c r="T794" t="s">
        <v>312</v>
      </c>
      <c r="U794" t="s">
        <v>313</v>
      </c>
      <c r="V794" t="s">
        <v>97</v>
      </c>
      <c r="W794" t="s">
        <v>132</v>
      </c>
      <c r="X794" t="s">
        <v>133</v>
      </c>
      <c r="Y794" t="s">
        <v>134</v>
      </c>
      <c r="Z794" t="s">
        <v>135</v>
      </c>
      <c r="AA794" t="s">
        <v>97</v>
      </c>
    </row>
    <row r="795" spans="1:27" x14ac:dyDescent="0.35">
      <c r="A795" t="s">
        <v>3236</v>
      </c>
      <c r="B795" t="s">
        <v>3237</v>
      </c>
      <c r="C795" t="s">
        <v>369</v>
      </c>
      <c r="D795" t="s">
        <v>370</v>
      </c>
      <c r="E795" t="s">
        <v>371</v>
      </c>
      <c r="F795" t="s">
        <v>372</v>
      </c>
      <c r="G795" t="s">
        <v>97</v>
      </c>
      <c r="H795" t="s">
        <v>373</v>
      </c>
      <c r="I795" t="s">
        <v>374</v>
      </c>
      <c r="J795" t="s">
        <v>375</v>
      </c>
      <c r="K795" t="s">
        <v>376</v>
      </c>
      <c r="L795" t="s">
        <v>97</v>
      </c>
      <c r="M795" t="s">
        <v>377</v>
      </c>
      <c r="N795" t="s">
        <v>378</v>
      </c>
      <c r="O795" t="s">
        <v>379</v>
      </c>
      <c r="P795" t="s">
        <v>376</v>
      </c>
      <c r="Q795" t="s">
        <v>97</v>
      </c>
      <c r="R795" t="s">
        <v>210</v>
      </c>
      <c r="S795" t="s">
        <v>211</v>
      </c>
      <c r="T795" t="s">
        <v>212</v>
      </c>
      <c r="U795" t="s">
        <v>213</v>
      </c>
      <c r="V795" t="s">
        <v>97</v>
      </c>
      <c r="W795" t="s">
        <v>107</v>
      </c>
      <c r="X795" t="s">
        <v>108</v>
      </c>
      <c r="Y795" t="s">
        <v>109</v>
      </c>
      <c r="Z795" t="s">
        <v>110</v>
      </c>
      <c r="AA795" t="s">
        <v>97</v>
      </c>
    </row>
    <row r="796" spans="1:27" x14ac:dyDescent="0.35">
      <c r="A796" t="s">
        <v>3238</v>
      </c>
      <c r="B796" t="s">
        <v>3239</v>
      </c>
      <c r="C796" t="s">
        <v>744</v>
      </c>
      <c r="D796" t="s">
        <v>745</v>
      </c>
      <c r="E796" t="s">
        <v>1092</v>
      </c>
      <c r="F796" t="s">
        <v>1093</v>
      </c>
      <c r="G796" t="s">
        <v>97</v>
      </c>
      <c r="H796" t="s">
        <v>1094</v>
      </c>
      <c r="I796" t="s">
        <v>1093</v>
      </c>
      <c r="J796" t="s">
        <v>400</v>
      </c>
      <c r="K796" t="s">
        <v>401</v>
      </c>
      <c r="L796" t="s">
        <v>97</v>
      </c>
      <c r="M796" t="s">
        <v>398</v>
      </c>
      <c r="N796" t="s">
        <v>399</v>
      </c>
      <c r="O796" t="s">
        <v>400</v>
      </c>
      <c r="P796" t="s">
        <v>401</v>
      </c>
      <c r="Q796" t="s">
        <v>97</v>
      </c>
      <c r="R796" t="s">
        <v>398</v>
      </c>
      <c r="S796" t="s">
        <v>399</v>
      </c>
      <c r="T796" t="s">
        <v>400</v>
      </c>
      <c r="U796" t="s">
        <v>401</v>
      </c>
      <c r="V796" t="s">
        <v>97</v>
      </c>
      <c r="W796" t="s">
        <v>132</v>
      </c>
      <c r="X796" t="s">
        <v>133</v>
      </c>
      <c r="Y796" t="s">
        <v>134</v>
      </c>
      <c r="Z796" t="s">
        <v>135</v>
      </c>
      <c r="AA796" t="s">
        <v>97</v>
      </c>
    </row>
    <row r="797" spans="1:27" x14ac:dyDescent="0.35">
      <c r="A797" t="s">
        <v>3240</v>
      </c>
      <c r="B797" t="s">
        <v>3241</v>
      </c>
      <c r="C797" t="s">
        <v>151</v>
      </c>
      <c r="D797" t="s">
        <v>152</v>
      </c>
      <c r="E797" t="s">
        <v>153</v>
      </c>
      <c r="F797" t="s">
        <v>154</v>
      </c>
      <c r="G797" t="s">
        <v>97</v>
      </c>
      <c r="H797" t="s">
        <v>155</v>
      </c>
      <c r="I797" t="s">
        <v>154</v>
      </c>
      <c r="J797" t="s">
        <v>151</v>
      </c>
      <c r="K797" t="s">
        <v>152</v>
      </c>
      <c r="L797" t="s">
        <v>97</v>
      </c>
      <c r="M797" t="s">
        <v>156</v>
      </c>
      <c r="N797" t="s">
        <v>157</v>
      </c>
      <c r="O797" t="s">
        <v>158</v>
      </c>
      <c r="P797" t="s">
        <v>159</v>
      </c>
      <c r="Q797" t="s">
        <v>97</v>
      </c>
      <c r="R797" t="s">
        <v>156</v>
      </c>
      <c r="S797" t="s">
        <v>157</v>
      </c>
      <c r="T797" t="s">
        <v>158</v>
      </c>
      <c r="U797" t="s">
        <v>159</v>
      </c>
      <c r="V797" t="s">
        <v>97</v>
      </c>
      <c r="W797" t="s">
        <v>107</v>
      </c>
      <c r="X797" t="s">
        <v>108</v>
      </c>
      <c r="Y797" t="s">
        <v>109</v>
      </c>
      <c r="Z797" t="s">
        <v>110</v>
      </c>
      <c r="AA797" t="s">
        <v>97</v>
      </c>
    </row>
    <row r="798" spans="1:27" x14ac:dyDescent="0.35">
      <c r="A798" t="s">
        <v>3242</v>
      </c>
      <c r="B798" t="s">
        <v>3243</v>
      </c>
      <c r="C798" t="s">
        <v>358</v>
      </c>
      <c r="D798" t="s">
        <v>359</v>
      </c>
      <c r="E798" t="s">
        <v>2525</v>
      </c>
      <c r="F798" t="s">
        <v>2526</v>
      </c>
      <c r="G798" t="s">
        <v>97</v>
      </c>
      <c r="H798" t="s">
        <v>356</v>
      </c>
      <c r="I798" t="s">
        <v>357</v>
      </c>
      <c r="J798" t="s">
        <v>358</v>
      </c>
      <c r="K798" t="s">
        <v>359</v>
      </c>
      <c r="L798" t="s">
        <v>97</v>
      </c>
      <c r="M798" t="s">
        <v>128</v>
      </c>
      <c r="N798" t="s">
        <v>129</v>
      </c>
      <c r="O798" t="s">
        <v>130</v>
      </c>
      <c r="P798" t="s">
        <v>131</v>
      </c>
      <c r="Q798" t="s">
        <v>97</v>
      </c>
      <c r="R798" t="s">
        <v>128</v>
      </c>
      <c r="S798" t="s">
        <v>129</v>
      </c>
      <c r="T798" t="s">
        <v>130</v>
      </c>
      <c r="U798" t="s">
        <v>131</v>
      </c>
      <c r="V798" t="s">
        <v>97</v>
      </c>
      <c r="W798" t="s">
        <v>132</v>
      </c>
      <c r="X798" t="s">
        <v>133</v>
      </c>
      <c r="Y798" t="s">
        <v>134</v>
      </c>
      <c r="Z798" t="s">
        <v>135</v>
      </c>
      <c r="AA798" t="s">
        <v>97</v>
      </c>
    </row>
    <row r="799" spans="1:27" x14ac:dyDescent="0.35">
      <c r="A799" t="s">
        <v>3244</v>
      </c>
      <c r="B799" t="s">
        <v>3245</v>
      </c>
      <c r="C799" t="s">
        <v>1447</v>
      </c>
      <c r="D799" t="s">
        <v>1448</v>
      </c>
      <c r="E799" t="s">
        <v>1833</v>
      </c>
      <c r="F799" t="s">
        <v>1834</v>
      </c>
      <c r="G799" t="s">
        <v>97</v>
      </c>
      <c r="H799" t="s">
        <v>1378</v>
      </c>
      <c r="I799" t="s">
        <v>1379</v>
      </c>
      <c r="J799" t="s">
        <v>184</v>
      </c>
      <c r="K799" t="s">
        <v>185</v>
      </c>
      <c r="L799" t="s">
        <v>97</v>
      </c>
      <c r="M799" t="s">
        <v>128</v>
      </c>
      <c r="N799" t="s">
        <v>129</v>
      </c>
      <c r="O799" t="s">
        <v>130</v>
      </c>
      <c r="P799" t="s">
        <v>131</v>
      </c>
      <c r="Q799" t="s">
        <v>97</v>
      </c>
      <c r="R799" t="s">
        <v>128</v>
      </c>
      <c r="S799" t="s">
        <v>129</v>
      </c>
      <c r="T799" t="s">
        <v>130</v>
      </c>
      <c r="U799" t="s">
        <v>131</v>
      </c>
      <c r="V799" t="s">
        <v>97</v>
      </c>
      <c r="W799" t="s">
        <v>132</v>
      </c>
      <c r="X799" t="s">
        <v>133</v>
      </c>
      <c r="Y799" t="s">
        <v>134</v>
      </c>
      <c r="Z799" t="s">
        <v>135</v>
      </c>
      <c r="AA799" t="s">
        <v>97</v>
      </c>
    </row>
    <row r="800" spans="1:27" x14ac:dyDescent="0.35">
      <c r="A800" t="s">
        <v>3246</v>
      </c>
      <c r="B800" t="s">
        <v>3247</v>
      </c>
      <c r="C800" t="s">
        <v>1370</v>
      </c>
      <c r="D800" t="s">
        <v>1371</v>
      </c>
      <c r="E800" t="s">
        <v>598</v>
      </c>
      <c r="F800" t="s">
        <v>599</v>
      </c>
      <c r="G800" t="s">
        <v>97</v>
      </c>
      <c r="H800" t="s">
        <v>600</v>
      </c>
      <c r="I800" t="s">
        <v>601</v>
      </c>
      <c r="J800" t="s">
        <v>602</v>
      </c>
      <c r="K800" t="s">
        <v>603</v>
      </c>
      <c r="L800" t="s">
        <v>97</v>
      </c>
      <c r="M800" t="s">
        <v>102</v>
      </c>
      <c r="N800" t="s">
        <v>103</v>
      </c>
      <c r="O800" t="s">
        <v>104</v>
      </c>
      <c r="P800" t="s">
        <v>105</v>
      </c>
      <c r="Q800" t="s">
        <v>97</v>
      </c>
      <c r="R800" t="s">
        <v>102</v>
      </c>
      <c r="S800" t="s">
        <v>106</v>
      </c>
      <c r="T800" t="s">
        <v>100</v>
      </c>
      <c r="U800" t="s">
        <v>101</v>
      </c>
      <c r="V800" t="s">
        <v>97</v>
      </c>
      <c r="W800" t="s">
        <v>107</v>
      </c>
      <c r="X800" t="s">
        <v>108</v>
      </c>
      <c r="Y800" t="s">
        <v>109</v>
      </c>
      <c r="Z800" t="s">
        <v>110</v>
      </c>
      <c r="AA800" t="s">
        <v>97</v>
      </c>
    </row>
    <row r="801" spans="1:27" x14ac:dyDescent="0.35">
      <c r="A801" t="s">
        <v>3248</v>
      </c>
      <c r="B801" t="s">
        <v>3249</v>
      </c>
      <c r="C801" t="s">
        <v>736</v>
      </c>
      <c r="D801" t="s">
        <v>737</v>
      </c>
      <c r="E801" t="s">
        <v>728</v>
      </c>
      <c r="F801" t="s">
        <v>729</v>
      </c>
      <c r="G801" t="s">
        <v>97</v>
      </c>
      <c r="H801" t="s">
        <v>730</v>
      </c>
      <c r="I801" t="s">
        <v>731</v>
      </c>
      <c r="J801" t="s">
        <v>732</v>
      </c>
      <c r="K801" t="s">
        <v>733</v>
      </c>
      <c r="L801" t="s">
        <v>97</v>
      </c>
      <c r="M801" t="s">
        <v>272</v>
      </c>
      <c r="N801" t="s">
        <v>318</v>
      </c>
      <c r="O801" t="s">
        <v>312</v>
      </c>
      <c r="P801" t="s">
        <v>313</v>
      </c>
      <c r="Q801" t="s">
        <v>97</v>
      </c>
      <c r="R801" t="s">
        <v>272</v>
      </c>
      <c r="S801" t="s">
        <v>318</v>
      </c>
      <c r="T801" t="s">
        <v>312</v>
      </c>
      <c r="U801" t="s">
        <v>313</v>
      </c>
      <c r="V801" t="s">
        <v>97</v>
      </c>
      <c r="W801" t="s">
        <v>132</v>
      </c>
      <c r="X801" t="s">
        <v>133</v>
      </c>
      <c r="Y801" t="s">
        <v>134</v>
      </c>
      <c r="Z801" t="s">
        <v>135</v>
      </c>
      <c r="AA801" t="s">
        <v>97</v>
      </c>
    </row>
    <row r="802" spans="1:27" x14ac:dyDescent="0.35">
      <c r="A802" t="s">
        <v>3250</v>
      </c>
      <c r="B802" t="s">
        <v>3251</v>
      </c>
      <c r="C802" t="s">
        <v>941</v>
      </c>
      <c r="D802" t="s">
        <v>942</v>
      </c>
      <c r="E802" t="s">
        <v>1681</v>
      </c>
      <c r="F802" t="s">
        <v>1682</v>
      </c>
      <c r="G802" t="s">
        <v>97</v>
      </c>
      <c r="H802" t="s">
        <v>1683</v>
      </c>
      <c r="I802" t="s">
        <v>1682</v>
      </c>
      <c r="J802" t="s">
        <v>1684</v>
      </c>
      <c r="K802" t="s">
        <v>1685</v>
      </c>
      <c r="L802" t="s">
        <v>97</v>
      </c>
      <c r="M802" t="s">
        <v>398</v>
      </c>
      <c r="N802" t="s">
        <v>399</v>
      </c>
      <c r="O802" t="s">
        <v>400</v>
      </c>
      <c r="P802" t="s">
        <v>401</v>
      </c>
      <c r="Q802" t="s">
        <v>97</v>
      </c>
      <c r="R802" t="s">
        <v>398</v>
      </c>
      <c r="S802" t="s">
        <v>399</v>
      </c>
      <c r="T802" t="s">
        <v>400</v>
      </c>
      <c r="U802" t="s">
        <v>401</v>
      </c>
      <c r="V802" t="s">
        <v>97</v>
      </c>
      <c r="W802" t="s">
        <v>132</v>
      </c>
      <c r="X802" t="s">
        <v>133</v>
      </c>
      <c r="Y802" t="s">
        <v>134</v>
      </c>
      <c r="Z802" t="s">
        <v>135</v>
      </c>
      <c r="AA802" t="s">
        <v>97</v>
      </c>
    </row>
    <row r="803" spans="1:27" x14ac:dyDescent="0.35">
      <c r="A803" t="s">
        <v>3252</v>
      </c>
      <c r="B803" t="s">
        <v>3253</v>
      </c>
      <c r="C803" t="s">
        <v>250</v>
      </c>
      <c r="D803" t="s">
        <v>251</v>
      </c>
      <c r="E803" t="s">
        <v>676</v>
      </c>
      <c r="F803" t="s">
        <v>677</v>
      </c>
      <c r="G803" t="s">
        <v>97</v>
      </c>
      <c r="H803" t="s">
        <v>678</v>
      </c>
      <c r="I803" t="s">
        <v>677</v>
      </c>
      <c r="J803" t="s">
        <v>250</v>
      </c>
      <c r="K803" t="s">
        <v>251</v>
      </c>
      <c r="L803" t="s">
        <v>97</v>
      </c>
      <c r="M803" t="s">
        <v>248</v>
      </c>
      <c r="N803" t="s">
        <v>249</v>
      </c>
      <c r="O803" t="s">
        <v>250</v>
      </c>
      <c r="P803" t="s">
        <v>251</v>
      </c>
      <c r="Q803" t="s">
        <v>97</v>
      </c>
      <c r="R803" t="s">
        <v>248</v>
      </c>
      <c r="S803" t="s">
        <v>249</v>
      </c>
      <c r="T803" t="s">
        <v>250</v>
      </c>
      <c r="U803" t="s">
        <v>251</v>
      </c>
      <c r="V803" t="s">
        <v>97</v>
      </c>
      <c r="W803" t="s">
        <v>107</v>
      </c>
      <c r="X803" t="s">
        <v>108</v>
      </c>
      <c r="Y803" t="s">
        <v>109</v>
      </c>
      <c r="Z803" t="s">
        <v>110</v>
      </c>
      <c r="AA803" t="s">
        <v>97</v>
      </c>
    </row>
    <row r="804" spans="1:27" x14ac:dyDescent="0.35">
      <c r="A804" t="s">
        <v>3254</v>
      </c>
      <c r="B804" t="s">
        <v>3255</v>
      </c>
      <c r="C804" t="s">
        <v>2868</v>
      </c>
      <c r="D804" t="s">
        <v>2869</v>
      </c>
      <c r="E804" t="s">
        <v>266</v>
      </c>
      <c r="F804" t="s">
        <v>267</v>
      </c>
      <c r="G804" t="s">
        <v>97</v>
      </c>
      <c r="H804" t="s">
        <v>237</v>
      </c>
      <c r="I804" t="s">
        <v>238</v>
      </c>
      <c r="J804" t="s">
        <v>239</v>
      </c>
      <c r="K804" t="s">
        <v>240</v>
      </c>
      <c r="L804" t="s">
        <v>97</v>
      </c>
      <c r="M804" t="s">
        <v>196</v>
      </c>
      <c r="N804" t="s">
        <v>197</v>
      </c>
      <c r="O804" t="s">
        <v>198</v>
      </c>
      <c r="P804" t="s">
        <v>199</v>
      </c>
      <c r="Q804" t="s">
        <v>97</v>
      </c>
      <c r="R804" t="s">
        <v>196</v>
      </c>
      <c r="S804" t="s">
        <v>197</v>
      </c>
      <c r="T804" t="s">
        <v>198</v>
      </c>
      <c r="U804" t="s">
        <v>199</v>
      </c>
      <c r="V804" t="s">
        <v>97</v>
      </c>
      <c r="W804" t="s">
        <v>132</v>
      </c>
      <c r="X804" t="s">
        <v>133</v>
      </c>
      <c r="Y804" t="s">
        <v>134</v>
      </c>
      <c r="Z804" t="s">
        <v>135</v>
      </c>
      <c r="AA804" t="s">
        <v>97</v>
      </c>
    </row>
    <row r="805" spans="1:27" x14ac:dyDescent="0.35">
      <c r="A805" t="s">
        <v>3256</v>
      </c>
      <c r="B805" t="s">
        <v>3257</v>
      </c>
      <c r="C805" t="s">
        <v>2131</v>
      </c>
      <c r="D805" t="s">
        <v>2132</v>
      </c>
      <c r="E805" t="s">
        <v>885</v>
      </c>
      <c r="F805" t="s">
        <v>886</v>
      </c>
      <c r="G805" t="s">
        <v>97</v>
      </c>
      <c r="H805" t="s">
        <v>166</v>
      </c>
      <c r="I805" t="s">
        <v>167</v>
      </c>
      <c r="J805" t="s">
        <v>130</v>
      </c>
      <c r="K805" t="s">
        <v>131</v>
      </c>
      <c r="L805" t="s">
        <v>97</v>
      </c>
      <c r="M805" t="s">
        <v>128</v>
      </c>
      <c r="N805" t="s">
        <v>129</v>
      </c>
      <c r="O805" t="s">
        <v>130</v>
      </c>
      <c r="P805" t="s">
        <v>131</v>
      </c>
      <c r="Q805" t="s">
        <v>97</v>
      </c>
      <c r="R805" t="s">
        <v>128</v>
      </c>
      <c r="S805" t="s">
        <v>129</v>
      </c>
      <c r="T805" t="s">
        <v>130</v>
      </c>
      <c r="U805" t="s">
        <v>131</v>
      </c>
      <c r="V805" t="s">
        <v>97</v>
      </c>
      <c r="W805" t="s">
        <v>132</v>
      </c>
      <c r="X805" t="s">
        <v>133</v>
      </c>
      <c r="Y805" t="s">
        <v>134</v>
      </c>
      <c r="Z805" t="s">
        <v>135</v>
      </c>
      <c r="AA805" t="s">
        <v>97</v>
      </c>
    </row>
    <row r="806" spans="1:27" x14ac:dyDescent="0.35">
      <c r="A806" t="s">
        <v>3258</v>
      </c>
      <c r="B806" t="s">
        <v>3259</v>
      </c>
      <c r="C806" t="s">
        <v>889</v>
      </c>
      <c r="D806" t="s">
        <v>890</v>
      </c>
      <c r="E806" t="s">
        <v>1349</v>
      </c>
      <c r="F806" t="s">
        <v>1350</v>
      </c>
      <c r="G806" t="s">
        <v>97</v>
      </c>
      <c r="H806" t="s">
        <v>356</v>
      </c>
      <c r="I806" t="s">
        <v>357</v>
      </c>
      <c r="J806" t="s">
        <v>358</v>
      </c>
      <c r="K806" t="s">
        <v>359</v>
      </c>
      <c r="L806" t="s">
        <v>97</v>
      </c>
      <c r="M806" t="s">
        <v>128</v>
      </c>
      <c r="N806" t="s">
        <v>129</v>
      </c>
      <c r="O806" t="s">
        <v>130</v>
      </c>
      <c r="P806" t="s">
        <v>131</v>
      </c>
      <c r="Q806" t="s">
        <v>97</v>
      </c>
      <c r="R806" t="s">
        <v>128</v>
      </c>
      <c r="S806" t="s">
        <v>129</v>
      </c>
      <c r="T806" t="s">
        <v>130</v>
      </c>
      <c r="U806" t="s">
        <v>131</v>
      </c>
      <c r="V806" t="s">
        <v>97</v>
      </c>
      <c r="W806" t="s">
        <v>132</v>
      </c>
      <c r="X806" t="s">
        <v>133</v>
      </c>
      <c r="Y806" t="s">
        <v>134</v>
      </c>
      <c r="Z806" t="s">
        <v>135</v>
      </c>
      <c r="AA806" t="s">
        <v>97</v>
      </c>
    </row>
    <row r="807" spans="1:27" x14ac:dyDescent="0.35">
      <c r="A807" t="s">
        <v>3260</v>
      </c>
      <c r="B807" t="s">
        <v>3261</v>
      </c>
      <c r="C807" t="s">
        <v>3262</v>
      </c>
      <c r="D807" t="s">
        <v>3263</v>
      </c>
      <c r="E807" t="s">
        <v>180</v>
      </c>
      <c r="F807" t="s">
        <v>181</v>
      </c>
      <c r="G807" t="s">
        <v>97</v>
      </c>
      <c r="H807" t="s">
        <v>182</v>
      </c>
      <c r="I807" t="s">
        <v>183</v>
      </c>
      <c r="J807" t="s">
        <v>184</v>
      </c>
      <c r="K807" t="s">
        <v>185</v>
      </c>
      <c r="L807" t="s">
        <v>97</v>
      </c>
      <c r="M807" t="s">
        <v>128</v>
      </c>
      <c r="N807" t="s">
        <v>129</v>
      </c>
      <c r="O807" t="s">
        <v>130</v>
      </c>
      <c r="P807" t="s">
        <v>131</v>
      </c>
      <c r="Q807" t="s">
        <v>97</v>
      </c>
      <c r="R807" t="s">
        <v>128</v>
      </c>
      <c r="S807" t="s">
        <v>129</v>
      </c>
      <c r="T807" t="s">
        <v>130</v>
      </c>
      <c r="U807" t="s">
        <v>131</v>
      </c>
      <c r="V807" t="s">
        <v>97</v>
      </c>
      <c r="W807" t="s">
        <v>132</v>
      </c>
      <c r="X807" t="s">
        <v>133</v>
      </c>
      <c r="Y807" t="s">
        <v>134</v>
      </c>
      <c r="Z807" t="s">
        <v>135</v>
      </c>
      <c r="AA807" t="s">
        <v>97</v>
      </c>
    </row>
    <row r="808" spans="1:27" x14ac:dyDescent="0.35">
      <c r="A808" t="s">
        <v>3264</v>
      </c>
      <c r="B808" t="s">
        <v>3265</v>
      </c>
      <c r="C808" t="s">
        <v>3266</v>
      </c>
      <c r="D808" t="s">
        <v>3267</v>
      </c>
      <c r="E808" t="s">
        <v>256</v>
      </c>
      <c r="F808" t="s">
        <v>257</v>
      </c>
      <c r="G808" t="s">
        <v>97</v>
      </c>
      <c r="H808" t="s">
        <v>258</v>
      </c>
      <c r="I808" t="s">
        <v>259</v>
      </c>
      <c r="J808" t="s">
        <v>260</v>
      </c>
      <c r="K808" t="s">
        <v>261</v>
      </c>
      <c r="L808" t="s">
        <v>97</v>
      </c>
      <c r="M808" t="s">
        <v>128</v>
      </c>
      <c r="N808" t="s">
        <v>129</v>
      </c>
      <c r="O808" t="s">
        <v>130</v>
      </c>
      <c r="P808" t="s">
        <v>131</v>
      </c>
      <c r="Q808" t="s">
        <v>97</v>
      </c>
      <c r="R808" t="s">
        <v>128</v>
      </c>
      <c r="S808" t="s">
        <v>129</v>
      </c>
      <c r="T808" t="s">
        <v>130</v>
      </c>
      <c r="U808" t="s">
        <v>131</v>
      </c>
      <c r="V808" t="s">
        <v>97</v>
      </c>
      <c r="W808" t="s">
        <v>132</v>
      </c>
      <c r="X808" t="s">
        <v>133</v>
      </c>
      <c r="Y808" t="s">
        <v>134</v>
      </c>
      <c r="Z808" t="s">
        <v>135</v>
      </c>
      <c r="AA808" t="s">
        <v>97</v>
      </c>
    </row>
    <row r="809" spans="1:27" x14ac:dyDescent="0.35">
      <c r="A809" t="s">
        <v>3268</v>
      </c>
      <c r="B809" t="s">
        <v>3269</v>
      </c>
      <c r="C809" t="s">
        <v>3270</v>
      </c>
      <c r="D809" t="s">
        <v>3271</v>
      </c>
      <c r="E809" t="s">
        <v>1254</v>
      </c>
      <c r="F809" t="s">
        <v>837</v>
      </c>
      <c r="G809" t="s">
        <v>97</v>
      </c>
      <c r="H809" t="s">
        <v>836</v>
      </c>
      <c r="I809" t="s">
        <v>837</v>
      </c>
      <c r="J809" t="s">
        <v>320</v>
      </c>
      <c r="K809" t="s">
        <v>321</v>
      </c>
      <c r="L809" t="s">
        <v>97</v>
      </c>
      <c r="M809" t="s">
        <v>325</v>
      </c>
      <c r="N809" t="s">
        <v>326</v>
      </c>
      <c r="O809" t="s">
        <v>320</v>
      </c>
      <c r="P809" t="s">
        <v>321</v>
      </c>
      <c r="Q809" t="s">
        <v>97</v>
      </c>
      <c r="R809" t="s">
        <v>325</v>
      </c>
      <c r="S809" t="s">
        <v>327</v>
      </c>
      <c r="T809" t="s">
        <v>320</v>
      </c>
      <c r="U809" t="s">
        <v>321</v>
      </c>
      <c r="V809" t="s">
        <v>97</v>
      </c>
      <c r="W809" t="s">
        <v>107</v>
      </c>
      <c r="X809" t="s">
        <v>108</v>
      </c>
      <c r="Y809" t="s">
        <v>109</v>
      </c>
      <c r="Z809" t="s">
        <v>110</v>
      </c>
      <c r="AA809" t="s">
        <v>97</v>
      </c>
    </row>
    <row r="810" spans="1:27" x14ac:dyDescent="0.35">
      <c r="A810" t="s">
        <v>3272</v>
      </c>
      <c r="B810" t="s">
        <v>3273</v>
      </c>
      <c r="C810" t="s">
        <v>573</v>
      </c>
      <c r="D810" t="s">
        <v>574</v>
      </c>
      <c r="E810" t="s">
        <v>1708</v>
      </c>
      <c r="F810" t="s">
        <v>1709</v>
      </c>
      <c r="G810" t="s">
        <v>97</v>
      </c>
      <c r="H810" t="s">
        <v>694</v>
      </c>
      <c r="I810" t="s">
        <v>695</v>
      </c>
      <c r="J810" t="s">
        <v>573</v>
      </c>
      <c r="K810" t="s">
        <v>574</v>
      </c>
      <c r="L810" t="s">
        <v>97</v>
      </c>
      <c r="M810" t="s">
        <v>412</v>
      </c>
      <c r="N810" t="s">
        <v>413</v>
      </c>
      <c r="O810" t="s">
        <v>414</v>
      </c>
      <c r="P810" t="s">
        <v>415</v>
      </c>
      <c r="Q810" t="s">
        <v>97</v>
      </c>
      <c r="R810" t="s">
        <v>412</v>
      </c>
      <c r="S810" t="s">
        <v>413</v>
      </c>
      <c r="T810" t="s">
        <v>414</v>
      </c>
      <c r="U810" t="s">
        <v>415</v>
      </c>
      <c r="V810" t="s">
        <v>97</v>
      </c>
      <c r="W810" t="s">
        <v>107</v>
      </c>
      <c r="X810" t="s">
        <v>108</v>
      </c>
      <c r="Y810" t="s">
        <v>109</v>
      </c>
      <c r="Z810" t="s">
        <v>110</v>
      </c>
      <c r="AA810" t="s">
        <v>97</v>
      </c>
    </row>
    <row r="811" spans="1:27" x14ac:dyDescent="0.35">
      <c r="A811" t="s">
        <v>3274</v>
      </c>
      <c r="B811" t="s">
        <v>3275</v>
      </c>
      <c r="C811" t="s">
        <v>1696</v>
      </c>
      <c r="D811" t="s">
        <v>1697</v>
      </c>
      <c r="E811" t="s">
        <v>1184</v>
      </c>
      <c r="F811" t="s">
        <v>1185</v>
      </c>
      <c r="G811" t="s">
        <v>97</v>
      </c>
      <c r="H811" t="s">
        <v>600</v>
      </c>
      <c r="I811" t="s">
        <v>601</v>
      </c>
      <c r="J811" t="s">
        <v>602</v>
      </c>
      <c r="K811" t="s">
        <v>603</v>
      </c>
      <c r="L811" t="s">
        <v>97</v>
      </c>
      <c r="M811" t="s">
        <v>102</v>
      </c>
      <c r="N811" t="s">
        <v>103</v>
      </c>
      <c r="O811" t="s">
        <v>104</v>
      </c>
      <c r="P811" t="s">
        <v>105</v>
      </c>
      <c r="Q811" t="s">
        <v>97</v>
      </c>
      <c r="R811" t="s">
        <v>102</v>
      </c>
      <c r="S811" t="s">
        <v>106</v>
      </c>
      <c r="T811" t="s">
        <v>100</v>
      </c>
      <c r="U811" t="s">
        <v>101</v>
      </c>
      <c r="V811" t="s">
        <v>97</v>
      </c>
      <c r="W811" t="s">
        <v>107</v>
      </c>
      <c r="X811" t="s">
        <v>108</v>
      </c>
      <c r="Y811" t="s">
        <v>109</v>
      </c>
      <c r="Z811" t="s">
        <v>110</v>
      </c>
      <c r="AA811" t="s">
        <v>97</v>
      </c>
    </row>
    <row r="812" spans="1:27" x14ac:dyDescent="0.35">
      <c r="A812" t="s">
        <v>3276</v>
      </c>
      <c r="B812" t="s">
        <v>3277</v>
      </c>
      <c r="C812" t="s">
        <v>400</v>
      </c>
      <c r="D812" t="s">
        <v>401</v>
      </c>
      <c r="E812" t="s">
        <v>1092</v>
      </c>
      <c r="F812" t="s">
        <v>1093</v>
      </c>
      <c r="G812" t="s">
        <v>97</v>
      </c>
      <c r="H812" t="s">
        <v>1094</v>
      </c>
      <c r="I812" t="s">
        <v>1093</v>
      </c>
      <c r="J812" t="s">
        <v>400</v>
      </c>
      <c r="K812" t="s">
        <v>401</v>
      </c>
      <c r="L812" t="s">
        <v>97</v>
      </c>
      <c r="M812" t="s">
        <v>398</v>
      </c>
      <c r="N812" t="s">
        <v>399</v>
      </c>
      <c r="O812" t="s">
        <v>400</v>
      </c>
      <c r="P812" t="s">
        <v>401</v>
      </c>
      <c r="Q812" t="s">
        <v>97</v>
      </c>
      <c r="R812" t="s">
        <v>398</v>
      </c>
      <c r="S812" t="s">
        <v>399</v>
      </c>
      <c r="T812" t="s">
        <v>400</v>
      </c>
      <c r="U812" t="s">
        <v>401</v>
      </c>
      <c r="V812" t="s">
        <v>97</v>
      </c>
      <c r="W812" t="s">
        <v>132</v>
      </c>
      <c r="X812" t="s">
        <v>133</v>
      </c>
      <c r="Y812" t="s">
        <v>134</v>
      </c>
      <c r="Z812" t="s">
        <v>135</v>
      </c>
      <c r="AA812" t="s">
        <v>97</v>
      </c>
    </row>
    <row r="813" spans="1:27" x14ac:dyDescent="0.35">
      <c r="A813" t="s">
        <v>3278</v>
      </c>
      <c r="B813" t="s">
        <v>3279</v>
      </c>
      <c r="C813" t="s">
        <v>910</v>
      </c>
      <c r="D813" t="s">
        <v>911</v>
      </c>
      <c r="E813" t="s">
        <v>3280</v>
      </c>
      <c r="F813" t="s">
        <v>3281</v>
      </c>
      <c r="G813" t="s">
        <v>97</v>
      </c>
      <c r="H813" t="s">
        <v>769</v>
      </c>
      <c r="I813" t="s">
        <v>768</v>
      </c>
      <c r="J813" t="s">
        <v>151</v>
      </c>
      <c r="K813" t="s">
        <v>152</v>
      </c>
      <c r="L813" t="s">
        <v>97</v>
      </c>
      <c r="M813" t="s">
        <v>156</v>
      </c>
      <c r="N813" t="s">
        <v>157</v>
      </c>
      <c r="O813" t="s">
        <v>158</v>
      </c>
      <c r="P813" t="s">
        <v>159</v>
      </c>
      <c r="Q813" t="s">
        <v>97</v>
      </c>
      <c r="R813" t="s">
        <v>156</v>
      </c>
      <c r="S813" t="s">
        <v>157</v>
      </c>
      <c r="T813" t="s">
        <v>158</v>
      </c>
      <c r="U813" t="s">
        <v>159</v>
      </c>
      <c r="V813" t="s">
        <v>97</v>
      </c>
      <c r="W813" t="s">
        <v>107</v>
      </c>
      <c r="X813" t="s">
        <v>108</v>
      </c>
      <c r="Y813" t="s">
        <v>109</v>
      </c>
      <c r="Z813" t="s">
        <v>110</v>
      </c>
      <c r="AA813" t="s">
        <v>97</v>
      </c>
    </row>
    <row r="814" spans="1:27" x14ac:dyDescent="0.35">
      <c r="A814" t="s">
        <v>3282</v>
      </c>
      <c r="B814" t="s">
        <v>3283</v>
      </c>
      <c r="C814" t="s">
        <v>1017</v>
      </c>
      <c r="D814" t="s">
        <v>1018</v>
      </c>
      <c r="E814" t="s">
        <v>3284</v>
      </c>
      <c r="F814" t="s">
        <v>3285</v>
      </c>
      <c r="G814" t="s">
        <v>97</v>
      </c>
      <c r="H814" t="s">
        <v>1015</v>
      </c>
      <c r="I814" t="s">
        <v>1016</v>
      </c>
      <c r="J814" t="s">
        <v>1017</v>
      </c>
      <c r="K814" t="s">
        <v>1018</v>
      </c>
      <c r="L814" t="s">
        <v>97</v>
      </c>
      <c r="M814" t="s">
        <v>224</v>
      </c>
      <c r="N814" t="s">
        <v>225</v>
      </c>
      <c r="O814" t="s">
        <v>226</v>
      </c>
      <c r="P814" t="s">
        <v>227</v>
      </c>
      <c r="Q814" t="s">
        <v>97</v>
      </c>
      <c r="R814" t="s">
        <v>228</v>
      </c>
      <c r="S814" t="s">
        <v>229</v>
      </c>
      <c r="T814" t="s">
        <v>230</v>
      </c>
      <c r="U814" t="s">
        <v>231</v>
      </c>
      <c r="V814" t="s">
        <v>97</v>
      </c>
      <c r="W814" t="s">
        <v>107</v>
      </c>
      <c r="X814" t="s">
        <v>108</v>
      </c>
      <c r="Y814" t="s">
        <v>109</v>
      </c>
      <c r="Z814" t="s">
        <v>110</v>
      </c>
      <c r="AA814" t="s">
        <v>97</v>
      </c>
    </row>
    <row r="815" spans="1:27" x14ac:dyDescent="0.35">
      <c r="A815" t="s">
        <v>3286</v>
      </c>
      <c r="B815" t="s">
        <v>3287</v>
      </c>
      <c r="C815" t="s">
        <v>3288</v>
      </c>
      <c r="D815" t="s">
        <v>3289</v>
      </c>
      <c r="E815" t="s">
        <v>256</v>
      </c>
      <c r="F815" t="s">
        <v>257</v>
      </c>
      <c r="G815" t="s">
        <v>97</v>
      </c>
      <c r="H815" t="s">
        <v>258</v>
      </c>
      <c r="I815" t="s">
        <v>259</v>
      </c>
      <c r="J815" t="s">
        <v>260</v>
      </c>
      <c r="K815" t="s">
        <v>261</v>
      </c>
      <c r="L815" t="s">
        <v>97</v>
      </c>
      <c r="M815" t="s">
        <v>128</v>
      </c>
      <c r="N815" t="s">
        <v>129</v>
      </c>
      <c r="O815" t="s">
        <v>130</v>
      </c>
      <c r="P815" t="s">
        <v>131</v>
      </c>
      <c r="Q815" t="s">
        <v>97</v>
      </c>
      <c r="R815" t="s">
        <v>128</v>
      </c>
      <c r="S815" t="s">
        <v>129</v>
      </c>
      <c r="T815" t="s">
        <v>130</v>
      </c>
      <c r="U815" t="s">
        <v>131</v>
      </c>
      <c r="V815" t="s">
        <v>97</v>
      </c>
      <c r="W815" t="s">
        <v>132</v>
      </c>
      <c r="X815" t="s">
        <v>133</v>
      </c>
      <c r="Y815" t="s">
        <v>134</v>
      </c>
      <c r="Z815" t="s">
        <v>135</v>
      </c>
      <c r="AA815" t="s">
        <v>97</v>
      </c>
    </row>
    <row r="816" spans="1:27" x14ac:dyDescent="0.35">
      <c r="A816" t="s">
        <v>3290</v>
      </c>
      <c r="B816" t="s">
        <v>3291</v>
      </c>
      <c r="C816" t="s">
        <v>3292</v>
      </c>
      <c r="D816" t="s">
        <v>3293</v>
      </c>
      <c r="E816" t="s">
        <v>488</v>
      </c>
      <c r="F816" t="s">
        <v>489</v>
      </c>
      <c r="G816" t="s">
        <v>97</v>
      </c>
      <c r="H816" t="s">
        <v>490</v>
      </c>
      <c r="I816" t="s">
        <v>489</v>
      </c>
      <c r="J816" t="s">
        <v>491</v>
      </c>
      <c r="K816" t="s">
        <v>492</v>
      </c>
      <c r="L816" t="s">
        <v>97</v>
      </c>
      <c r="M816" t="s">
        <v>196</v>
      </c>
      <c r="N816" t="s">
        <v>197</v>
      </c>
      <c r="O816" t="s">
        <v>198</v>
      </c>
      <c r="P816" t="s">
        <v>199</v>
      </c>
      <c r="Q816" t="s">
        <v>97</v>
      </c>
      <c r="R816" t="s">
        <v>196</v>
      </c>
      <c r="S816" t="s">
        <v>197</v>
      </c>
      <c r="T816" t="s">
        <v>198</v>
      </c>
      <c r="U816" t="s">
        <v>199</v>
      </c>
      <c r="V816" t="s">
        <v>97</v>
      </c>
      <c r="W816" t="s">
        <v>132</v>
      </c>
      <c r="X816" t="s">
        <v>133</v>
      </c>
      <c r="Y816" t="s">
        <v>134</v>
      </c>
      <c r="Z816" t="s">
        <v>135</v>
      </c>
      <c r="AA816" t="s">
        <v>97</v>
      </c>
    </row>
    <row r="817" spans="1:27" x14ac:dyDescent="0.35">
      <c r="A817" t="s">
        <v>3294</v>
      </c>
      <c r="B817" t="s">
        <v>3295</v>
      </c>
      <c r="C817" t="s">
        <v>3296</v>
      </c>
      <c r="D817" t="s">
        <v>3297</v>
      </c>
      <c r="E817" t="s">
        <v>3298</v>
      </c>
      <c r="F817" t="s">
        <v>3299</v>
      </c>
      <c r="G817" t="s">
        <v>97</v>
      </c>
      <c r="H817" t="s">
        <v>174</v>
      </c>
      <c r="I817" t="s">
        <v>175</v>
      </c>
      <c r="J817" t="s">
        <v>170</v>
      </c>
      <c r="K817" t="s">
        <v>171</v>
      </c>
      <c r="L817" t="s">
        <v>97</v>
      </c>
      <c r="M817" t="s">
        <v>128</v>
      </c>
      <c r="N817" t="s">
        <v>129</v>
      </c>
      <c r="O817" t="s">
        <v>130</v>
      </c>
      <c r="P817" t="s">
        <v>131</v>
      </c>
      <c r="Q817" t="s">
        <v>97</v>
      </c>
      <c r="R817" t="s">
        <v>128</v>
      </c>
      <c r="S817" t="s">
        <v>129</v>
      </c>
      <c r="T817" t="s">
        <v>130</v>
      </c>
      <c r="U817" t="s">
        <v>131</v>
      </c>
      <c r="V817" t="s">
        <v>97</v>
      </c>
      <c r="W817" t="s">
        <v>132</v>
      </c>
      <c r="X817" t="s">
        <v>133</v>
      </c>
      <c r="Y817" t="s">
        <v>134</v>
      </c>
      <c r="Z817" t="s">
        <v>135</v>
      </c>
      <c r="AA817" t="s">
        <v>97</v>
      </c>
    </row>
    <row r="818" spans="1:27" x14ac:dyDescent="0.35">
      <c r="A818" t="s">
        <v>3300</v>
      </c>
      <c r="B818" t="s">
        <v>3301</v>
      </c>
      <c r="C818" t="s">
        <v>3302</v>
      </c>
      <c r="D818" t="s">
        <v>3303</v>
      </c>
      <c r="E818" t="s">
        <v>1207</v>
      </c>
      <c r="F818" t="s">
        <v>1208</v>
      </c>
      <c r="G818" t="s">
        <v>97</v>
      </c>
      <c r="H818" t="s">
        <v>356</v>
      </c>
      <c r="I818" t="s">
        <v>357</v>
      </c>
      <c r="J818" t="s">
        <v>358</v>
      </c>
      <c r="K818" t="s">
        <v>359</v>
      </c>
      <c r="L818" t="s">
        <v>97</v>
      </c>
      <c r="M818" t="s">
        <v>128</v>
      </c>
      <c r="N818" t="s">
        <v>129</v>
      </c>
      <c r="O818" t="s">
        <v>130</v>
      </c>
      <c r="P818" t="s">
        <v>131</v>
      </c>
      <c r="Q818" t="s">
        <v>97</v>
      </c>
      <c r="R818" t="s">
        <v>128</v>
      </c>
      <c r="S818" t="s">
        <v>129</v>
      </c>
      <c r="T818" t="s">
        <v>130</v>
      </c>
      <c r="U818" t="s">
        <v>131</v>
      </c>
      <c r="V818" t="s">
        <v>97</v>
      </c>
      <c r="W818" t="s">
        <v>132</v>
      </c>
      <c r="X818" t="s">
        <v>133</v>
      </c>
      <c r="Y818" t="s">
        <v>134</v>
      </c>
      <c r="Z818" t="s">
        <v>135</v>
      </c>
      <c r="AA818" t="s">
        <v>97</v>
      </c>
    </row>
    <row r="819" spans="1:27" x14ac:dyDescent="0.35">
      <c r="A819" t="s">
        <v>3304</v>
      </c>
      <c r="B819" t="s">
        <v>3305</v>
      </c>
      <c r="C819" t="s">
        <v>2049</v>
      </c>
      <c r="D819" t="s">
        <v>2050</v>
      </c>
      <c r="E819" t="s">
        <v>894</v>
      </c>
      <c r="F819" t="s">
        <v>895</v>
      </c>
      <c r="G819" t="s">
        <v>97</v>
      </c>
      <c r="H819" t="s">
        <v>896</v>
      </c>
      <c r="I819" t="s">
        <v>895</v>
      </c>
      <c r="J819" t="s">
        <v>226</v>
      </c>
      <c r="K819" t="s">
        <v>227</v>
      </c>
      <c r="L819" t="s">
        <v>97</v>
      </c>
      <c r="M819" t="s">
        <v>280</v>
      </c>
      <c r="N819" t="s">
        <v>281</v>
      </c>
      <c r="O819" t="s">
        <v>282</v>
      </c>
      <c r="P819" t="s">
        <v>283</v>
      </c>
      <c r="Q819" t="s">
        <v>97</v>
      </c>
      <c r="R819" t="s">
        <v>280</v>
      </c>
      <c r="S819" t="s">
        <v>281</v>
      </c>
      <c r="T819" t="s">
        <v>282</v>
      </c>
      <c r="U819" t="s">
        <v>283</v>
      </c>
      <c r="V819" t="s">
        <v>97</v>
      </c>
      <c r="W819" t="s">
        <v>284</v>
      </c>
      <c r="X819" t="s">
        <v>285</v>
      </c>
      <c r="Y819" t="s">
        <v>109</v>
      </c>
      <c r="Z819" t="s">
        <v>110</v>
      </c>
      <c r="AA819" t="s">
        <v>97</v>
      </c>
    </row>
    <row r="820" spans="1:27" x14ac:dyDescent="0.35">
      <c r="A820" t="s">
        <v>3306</v>
      </c>
      <c r="B820" t="s">
        <v>3307</v>
      </c>
      <c r="C820" t="s">
        <v>362</v>
      </c>
      <c r="D820" t="s">
        <v>363</v>
      </c>
      <c r="E820" t="s">
        <v>1805</v>
      </c>
      <c r="F820" t="s">
        <v>1806</v>
      </c>
      <c r="G820" t="s">
        <v>97</v>
      </c>
      <c r="H820" t="s">
        <v>366</v>
      </c>
      <c r="I820" t="s">
        <v>367</v>
      </c>
      <c r="J820" t="s">
        <v>362</v>
      </c>
      <c r="K820" t="s">
        <v>363</v>
      </c>
      <c r="L820" t="s">
        <v>97</v>
      </c>
      <c r="M820" t="s">
        <v>297</v>
      </c>
      <c r="N820" t="s">
        <v>298</v>
      </c>
      <c r="O820" t="s">
        <v>299</v>
      </c>
      <c r="P820" t="s">
        <v>300</v>
      </c>
      <c r="Q820" t="s">
        <v>97</v>
      </c>
      <c r="R820" t="s">
        <v>297</v>
      </c>
      <c r="S820" t="s">
        <v>298</v>
      </c>
      <c r="T820" t="s">
        <v>301</v>
      </c>
      <c r="U820" t="s">
        <v>302</v>
      </c>
      <c r="V820" t="s">
        <v>97</v>
      </c>
      <c r="W820" t="s">
        <v>132</v>
      </c>
      <c r="X820" t="s">
        <v>133</v>
      </c>
      <c r="Y820" t="s">
        <v>134</v>
      </c>
      <c r="Z820" t="s">
        <v>135</v>
      </c>
      <c r="AA820" t="s">
        <v>97</v>
      </c>
    </row>
    <row r="821" spans="1:27" x14ac:dyDescent="0.35">
      <c r="A821" t="s">
        <v>3308</v>
      </c>
      <c r="B821" t="s">
        <v>3309</v>
      </c>
      <c r="C821" t="s">
        <v>573</v>
      </c>
      <c r="D821" t="s">
        <v>574</v>
      </c>
      <c r="E821" t="s">
        <v>1762</v>
      </c>
      <c r="F821" t="s">
        <v>645</v>
      </c>
      <c r="G821" t="s">
        <v>97</v>
      </c>
      <c r="H821" t="s">
        <v>644</v>
      </c>
      <c r="I821" t="s">
        <v>645</v>
      </c>
      <c r="J821" t="s">
        <v>406</v>
      </c>
      <c r="K821" t="s">
        <v>407</v>
      </c>
      <c r="L821" t="s">
        <v>97</v>
      </c>
      <c r="M821" t="s">
        <v>412</v>
      </c>
      <c r="N821" t="s">
        <v>413</v>
      </c>
      <c r="O821" t="s">
        <v>414</v>
      </c>
      <c r="P821" t="s">
        <v>415</v>
      </c>
      <c r="Q821" t="s">
        <v>97</v>
      </c>
      <c r="R821" t="s">
        <v>412</v>
      </c>
      <c r="S821" t="s">
        <v>413</v>
      </c>
      <c r="T821" t="s">
        <v>414</v>
      </c>
      <c r="U821" t="s">
        <v>415</v>
      </c>
      <c r="V821" t="s">
        <v>97</v>
      </c>
      <c r="W821" t="s">
        <v>107</v>
      </c>
      <c r="X821" t="s">
        <v>108</v>
      </c>
      <c r="Y821" t="s">
        <v>109</v>
      </c>
      <c r="Z821" t="s">
        <v>110</v>
      </c>
      <c r="AA821" t="s">
        <v>97</v>
      </c>
    </row>
    <row r="822" spans="1:27" x14ac:dyDescent="0.35">
      <c r="A822" t="s">
        <v>3310</v>
      </c>
      <c r="B822" t="s">
        <v>3311</v>
      </c>
      <c r="C822" t="s">
        <v>2261</v>
      </c>
      <c r="D822" t="s">
        <v>2262</v>
      </c>
      <c r="E822" t="s">
        <v>354</v>
      </c>
      <c r="F822" t="s">
        <v>355</v>
      </c>
      <c r="G822" t="s">
        <v>97</v>
      </c>
      <c r="H822" t="s">
        <v>356</v>
      </c>
      <c r="I822" t="s">
        <v>357</v>
      </c>
      <c r="J822" t="s">
        <v>358</v>
      </c>
      <c r="K822" t="s">
        <v>359</v>
      </c>
      <c r="L822" t="s">
        <v>97</v>
      </c>
      <c r="M822" t="s">
        <v>128</v>
      </c>
      <c r="N822" t="s">
        <v>129</v>
      </c>
      <c r="O822" t="s">
        <v>130</v>
      </c>
      <c r="P822" t="s">
        <v>131</v>
      </c>
      <c r="Q822" t="s">
        <v>97</v>
      </c>
      <c r="R822" t="s">
        <v>128</v>
      </c>
      <c r="S822" t="s">
        <v>129</v>
      </c>
      <c r="T822" t="s">
        <v>130</v>
      </c>
      <c r="U822" t="s">
        <v>131</v>
      </c>
      <c r="V822" t="s">
        <v>97</v>
      </c>
      <c r="W822" t="s">
        <v>132</v>
      </c>
      <c r="X822" t="s">
        <v>133</v>
      </c>
      <c r="Y822" t="s">
        <v>134</v>
      </c>
      <c r="Z822" t="s">
        <v>135</v>
      </c>
      <c r="AA822" t="s">
        <v>97</v>
      </c>
    </row>
    <row r="823" spans="1:27" x14ac:dyDescent="0.35">
      <c r="A823" t="s">
        <v>3312</v>
      </c>
      <c r="B823" t="s">
        <v>3313</v>
      </c>
      <c r="C823" t="s">
        <v>216</v>
      </c>
      <c r="D823" t="s">
        <v>217</v>
      </c>
      <c r="E823" t="s">
        <v>218</v>
      </c>
      <c r="F823" t="s">
        <v>219</v>
      </c>
      <c r="G823" t="s">
        <v>97</v>
      </c>
      <c r="H823" t="s">
        <v>220</v>
      </c>
      <c r="I823" t="s">
        <v>221</v>
      </c>
      <c r="J823" t="s">
        <v>222</v>
      </c>
      <c r="K823" t="s">
        <v>223</v>
      </c>
      <c r="L823" t="s">
        <v>97</v>
      </c>
      <c r="M823" t="s">
        <v>224</v>
      </c>
      <c r="N823" t="s">
        <v>225</v>
      </c>
      <c r="O823" t="s">
        <v>226</v>
      </c>
      <c r="P823" t="s">
        <v>227</v>
      </c>
      <c r="Q823" t="s">
        <v>97</v>
      </c>
      <c r="R823" t="s">
        <v>228</v>
      </c>
      <c r="S823" t="s">
        <v>229</v>
      </c>
      <c r="T823" t="s">
        <v>230</v>
      </c>
      <c r="U823" t="s">
        <v>231</v>
      </c>
      <c r="V823" t="s">
        <v>97</v>
      </c>
      <c r="W823" t="s">
        <v>107</v>
      </c>
      <c r="X823" t="s">
        <v>108</v>
      </c>
      <c r="Y823" t="s">
        <v>109</v>
      </c>
      <c r="Z823" t="s">
        <v>110</v>
      </c>
      <c r="AA823" t="s">
        <v>97</v>
      </c>
    </row>
    <row r="824" spans="1:27" x14ac:dyDescent="0.35">
      <c r="A824" t="s">
        <v>3314</v>
      </c>
      <c r="B824" t="s">
        <v>3315</v>
      </c>
      <c r="C824" t="s">
        <v>362</v>
      </c>
      <c r="D824" t="s">
        <v>363</v>
      </c>
      <c r="E824" t="s">
        <v>364</v>
      </c>
      <c r="F824" t="s">
        <v>365</v>
      </c>
      <c r="G824" t="s">
        <v>97</v>
      </c>
      <c r="H824" t="s">
        <v>366</v>
      </c>
      <c r="I824" t="s">
        <v>367</v>
      </c>
      <c r="J824" t="s">
        <v>362</v>
      </c>
      <c r="K824" t="s">
        <v>363</v>
      </c>
      <c r="L824" t="s">
        <v>97</v>
      </c>
      <c r="M824" t="s">
        <v>297</v>
      </c>
      <c r="N824" t="s">
        <v>298</v>
      </c>
      <c r="O824" t="s">
        <v>299</v>
      </c>
      <c r="P824" t="s">
        <v>300</v>
      </c>
      <c r="Q824" t="s">
        <v>97</v>
      </c>
      <c r="R824" t="s">
        <v>297</v>
      </c>
      <c r="S824" t="s">
        <v>298</v>
      </c>
      <c r="T824" t="s">
        <v>301</v>
      </c>
      <c r="U824" t="s">
        <v>302</v>
      </c>
      <c r="V824" t="s">
        <v>97</v>
      </c>
      <c r="W824" t="s">
        <v>132</v>
      </c>
      <c r="X824" t="s">
        <v>133</v>
      </c>
      <c r="Y824" t="s">
        <v>134</v>
      </c>
      <c r="Z824" t="s">
        <v>135</v>
      </c>
      <c r="AA824" t="s">
        <v>97</v>
      </c>
    </row>
    <row r="825" spans="1:27" x14ac:dyDescent="0.35">
      <c r="A825" t="s">
        <v>3316</v>
      </c>
      <c r="B825" t="s">
        <v>3317</v>
      </c>
      <c r="C825" t="s">
        <v>3318</v>
      </c>
      <c r="D825" t="s">
        <v>3319</v>
      </c>
      <c r="E825" t="s">
        <v>518</v>
      </c>
      <c r="F825" t="s">
        <v>519</v>
      </c>
      <c r="G825" t="s">
        <v>97</v>
      </c>
      <c r="H825" t="s">
        <v>307</v>
      </c>
      <c r="I825" t="s">
        <v>306</v>
      </c>
      <c r="J825" t="s">
        <v>308</v>
      </c>
      <c r="K825" t="s">
        <v>309</v>
      </c>
      <c r="L825" t="s">
        <v>97</v>
      </c>
      <c r="M825" t="s">
        <v>297</v>
      </c>
      <c r="N825" t="s">
        <v>298</v>
      </c>
      <c r="O825" t="s">
        <v>299</v>
      </c>
      <c r="P825" t="s">
        <v>300</v>
      </c>
      <c r="Q825" t="s">
        <v>97</v>
      </c>
      <c r="R825" t="s">
        <v>297</v>
      </c>
      <c r="S825" t="s">
        <v>298</v>
      </c>
      <c r="T825" t="s">
        <v>301</v>
      </c>
      <c r="U825" t="s">
        <v>302</v>
      </c>
      <c r="V825" t="s">
        <v>97</v>
      </c>
      <c r="W825" t="s">
        <v>132</v>
      </c>
      <c r="X825" t="s">
        <v>133</v>
      </c>
      <c r="Y825" t="s">
        <v>134</v>
      </c>
      <c r="Z825" t="s">
        <v>135</v>
      </c>
      <c r="AA825" t="s">
        <v>97</v>
      </c>
    </row>
    <row r="826" spans="1:27" x14ac:dyDescent="0.35">
      <c r="A826" t="s">
        <v>3320</v>
      </c>
      <c r="B826" t="s">
        <v>3321</v>
      </c>
      <c r="C826" t="s">
        <v>688</v>
      </c>
      <c r="D826" t="s">
        <v>689</v>
      </c>
      <c r="E826" t="s">
        <v>655</v>
      </c>
      <c r="F826" t="s">
        <v>656</v>
      </c>
      <c r="G826" t="s">
        <v>97</v>
      </c>
      <c r="H826" t="s">
        <v>657</v>
      </c>
      <c r="I826" t="s">
        <v>658</v>
      </c>
      <c r="J826" t="s">
        <v>659</v>
      </c>
      <c r="K826" t="s">
        <v>660</v>
      </c>
      <c r="L826" t="s">
        <v>97</v>
      </c>
      <c r="M826" t="s">
        <v>482</v>
      </c>
      <c r="N826" t="s">
        <v>483</v>
      </c>
      <c r="O826" t="s">
        <v>484</v>
      </c>
      <c r="P826" t="s">
        <v>485</v>
      </c>
      <c r="Q826" t="s">
        <v>97</v>
      </c>
      <c r="R826" t="s">
        <v>412</v>
      </c>
      <c r="S826" t="s">
        <v>413</v>
      </c>
      <c r="T826" t="s">
        <v>414</v>
      </c>
      <c r="U826" t="s">
        <v>415</v>
      </c>
      <c r="V826" t="s">
        <v>97</v>
      </c>
      <c r="W826" t="s">
        <v>107</v>
      </c>
      <c r="X826" t="s">
        <v>108</v>
      </c>
      <c r="Y826" t="s">
        <v>109</v>
      </c>
      <c r="Z826" t="s">
        <v>110</v>
      </c>
      <c r="AA826" t="s">
        <v>97</v>
      </c>
    </row>
    <row r="827" spans="1:27" x14ac:dyDescent="0.35">
      <c r="A827" t="s">
        <v>3322</v>
      </c>
      <c r="B827" t="s">
        <v>3323</v>
      </c>
      <c r="C827" t="s">
        <v>3324</v>
      </c>
      <c r="D827" t="s">
        <v>3325</v>
      </c>
      <c r="E827" t="s">
        <v>3326</v>
      </c>
      <c r="F827" t="s">
        <v>3327</v>
      </c>
      <c r="G827" t="s">
        <v>97</v>
      </c>
      <c r="H827" t="s">
        <v>1823</v>
      </c>
      <c r="I827" t="s">
        <v>1824</v>
      </c>
      <c r="J827" t="s">
        <v>1825</v>
      </c>
      <c r="K827" t="s">
        <v>1826</v>
      </c>
      <c r="L827" t="s">
        <v>97</v>
      </c>
      <c r="M827" t="s">
        <v>272</v>
      </c>
      <c r="N827" t="s">
        <v>318</v>
      </c>
      <c r="O827" t="s">
        <v>312</v>
      </c>
      <c r="P827" t="s">
        <v>313</v>
      </c>
      <c r="Q827" t="s">
        <v>97</v>
      </c>
      <c r="R827" t="s">
        <v>272</v>
      </c>
      <c r="S827" t="s">
        <v>318</v>
      </c>
      <c r="T827" t="s">
        <v>312</v>
      </c>
      <c r="U827" t="s">
        <v>313</v>
      </c>
      <c r="V827" t="s">
        <v>97</v>
      </c>
      <c r="W827" t="s">
        <v>132</v>
      </c>
      <c r="X827" t="s">
        <v>133</v>
      </c>
      <c r="Y827" t="s">
        <v>134</v>
      </c>
      <c r="Z827" t="s">
        <v>135</v>
      </c>
      <c r="AA827" t="s">
        <v>97</v>
      </c>
    </row>
    <row r="828" spans="1:27" x14ac:dyDescent="0.35">
      <c r="A828" t="s">
        <v>3328</v>
      </c>
      <c r="B828" t="s">
        <v>3329</v>
      </c>
      <c r="C828" t="s">
        <v>848</v>
      </c>
      <c r="D828" t="s">
        <v>849</v>
      </c>
      <c r="E828" t="s">
        <v>842</v>
      </c>
      <c r="F828" t="s">
        <v>843</v>
      </c>
      <c r="G828" t="s">
        <v>97</v>
      </c>
      <c r="H828" t="s">
        <v>844</v>
      </c>
      <c r="I828" t="s">
        <v>843</v>
      </c>
      <c r="J828" t="s">
        <v>845</v>
      </c>
      <c r="K828" t="s">
        <v>846</v>
      </c>
      <c r="L828" t="s">
        <v>97</v>
      </c>
      <c r="M828" t="s">
        <v>734</v>
      </c>
      <c r="N828" t="s">
        <v>847</v>
      </c>
      <c r="O828" t="s">
        <v>848</v>
      </c>
      <c r="P828" t="s">
        <v>849</v>
      </c>
      <c r="Q828" t="s">
        <v>97</v>
      </c>
      <c r="R828" t="s">
        <v>850</v>
      </c>
      <c r="S828" t="s">
        <v>847</v>
      </c>
      <c r="T828" t="s">
        <v>848</v>
      </c>
      <c r="U828" t="s">
        <v>849</v>
      </c>
      <c r="V828" t="s">
        <v>97</v>
      </c>
      <c r="W828" t="s">
        <v>107</v>
      </c>
      <c r="X828" t="s">
        <v>108</v>
      </c>
      <c r="Y828" t="s">
        <v>109</v>
      </c>
      <c r="Z828" t="s">
        <v>110</v>
      </c>
      <c r="AA828" t="s">
        <v>97</v>
      </c>
    </row>
    <row r="829" spans="1:27" x14ac:dyDescent="0.35">
      <c r="A829" t="s">
        <v>3330</v>
      </c>
      <c r="B829" t="s">
        <v>3331</v>
      </c>
      <c r="C829" t="s">
        <v>1623</v>
      </c>
      <c r="D829" t="s">
        <v>1624</v>
      </c>
      <c r="E829" t="s">
        <v>1625</v>
      </c>
      <c r="F829" t="s">
        <v>1626</v>
      </c>
      <c r="G829" t="s">
        <v>97</v>
      </c>
      <c r="H829" t="s">
        <v>1627</v>
      </c>
      <c r="I829" t="s">
        <v>1628</v>
      </c>
      <c r="J829" t="s">
        <v>1629</v>
      </c>
      <c r="K829" t="s">
        <v>1630</v>
      </c>
      <c r="L829" t="s">
        <v>97</v>
      </c>
      <c r="M829" t="s">
        <v>224</v>
      </c>
      <c r="N829" t="s">
        <v>225</v>
      </c>
      <c r="O829" t="s">
        <v>226</v>
      </c>
      <c r="P829" t="s">
        <v>227</v>
      </c>
      <c r="Q829" t="s">
        <v>97</v>
      </c>
      <c r="R829" t="s">
        <v>228</v>
      </c>
      <c r="S829" t="s">
        <v>229</v>
      </c>
      <c r="T829" t="s">
        <v>230</v>
      </c>
      <c r="U829" t="s">
        <v>231</v>
      </c>
      <c r="V829" t="s">
        <v>97</v>
      </c>
      <c r="W829" t="s">
        <v>107</v>
      </c>
      <c r="X829" t="s">
        <v>108</v>
      </c>
      <c r="Y829" t="s">
        <v>109</v>
      </c>
      <c r="Z829" t="s">
        <v>110</v>
      </c>
      <c r="AA829" t="s">
        <v>97</v>
      </c>
    </row>
    <row r="830" spans="1:27" x14ac:dyDescent="0.35">
      <c r="A830" t="s">
        <v>3332</v>
      </c>
      <c r="B830" t="s">
        <v>3333</v>
      </c>
      <c r="C830" t="s">
        <v>1218</v>
      </c>
      <c r="D830" t="s">
        <v>1219</v>
      </c>
      <c r="E830" t="s">
        <v>1220</v>
      </c>
      <c r="F830" t="s">
        <v>1221</v>
      </c>
      <c r="G830" t="s">
        <v>97</v>
      </c>
      <c r="H830" t="s">
        <v>237</v>
      </c>
      <c r="I830" t="s">
        <v>238</v>
      </c>
      <c r="J830" t="s">
        <v>239</v>
      </c>
      <c r="K830" t="s">
        <v>240</v>
      </c>
      <c r="L830" t="s">
        <v>97</v>
      </c>
      <c r="M830" t="s">
        <v>196</v>
      </c>
      <c r="N830" t="s">
        <v>197</v>
      </c>
      <c r="O830" t="s">
        <v>198</v>
      </c>
      <c r="P830" t="s">
        <v>199</v>
      </c>
      <c r="Q830" t="s">
        <v>97</v>
      </c>
      <c r="R830" t="s">
        <v>196</v>
      </c>
      <c r="S830" t="s">
        <v>197</v>
      </c>
      <c r="T830" t="s">
        <v>198</v>
      </c>
      <c r="U830" t="s">
        <v>199</v>
      </c>
      <c r="V830" t="s">
        <v>97</v>
      </c>
      <c r="W830" t="s">
        <v>132</v>
      </c>
      <c r="X830" t="s">
        <v>133</v>
      </c>
      <c r="Y830" t="s">
        <v>134</v>
      </c>
      <c r="Z830" t="s">
        <v>135</v>
      </c>
      <c r="AA830" t="s">
        <v>97</v>
      </c>
    </row>
    <row r="831" spans="1:27" x14ac:dyDescent="0.35">
      <c r="A831" t="s">
        <v>3334</v>
      </c>
      <c r="B831" t="s">
        <v>3335</v>
      </c>
      <c r="C831" t="s">
        <v>1322</v>
      </c>
      <c r="D831" t="s">
        <v>1323</v>
      </c>
      <c r="E831" t="s">
        <v>1324</v>
      </c>
      <c r="F831" t="s">
        <v>1325</v>
      </c>
      <c r="G831" t="s">
        <v>97</v>
      </c>
      <c r="H831" t="s">
        <v>307</v>
      </c>
      <c r="I831" t="s">
        <v>306</v>
      </c>
      <c r="J831" t="s">
        <v>308</v>
      </c>
      <c r="K831" t="s">
        <v>309</v>
      </c>
      <c r="L831" t="s">
        <v>97</v>
      </c>
      <c r="M831" t="s">
        <v>297</v>
      </c>
      <c r="N831" t="s">
        <v>298</v>
      </c>
      <c r="O831" t="s">
        <v>299</v>
      </c>
      <c r="P831" t="s">
        <v>300</v>
      </c>
      <c r="Q831" t="s">
        <v>97</v>
      </c>
      <c r="R831" t="s">
        <v>297</v>
      </c>
      <c r="S831" t="s">
        <v>298</v>
      </c>
      <c r="T831" t="s">
        <v>301</v>
      </c>
      <c r="U831" t="s">
        <v>302</v>
      </c>
      <c r="V831" t="s">
        <v>97</v>
      </c>
      <c r="W831" t="s">
        <v>132</v>
      </c>
      <c r="X831" t="s">
        <v>133</v>
      </c>
      <c r="Y831" t="s">
        <v>134</v>
      </c>
      <c r="Z831" t="s">
        <v>135</v>
      </c>
      <c r="AA831" t="s">
        <v>97</v>
      </c>
    </row>
    <row r="832" spans="1:27" x14ac:dyDescent="0.35">
      <c r="A832" t="s">
        <v>3336</v>
      </c>
      <c r="B832" t="s">
        <v>3337</v>
      </c>
      <c r="C832" t="s">
        <v>499</v>
      </c>
      <c r="D832" t="s">
        <v>500</v>
      </c>
      <c r="E832" t="s">
        <v>501</v>
      </c>
      <c r="F832" t="s">
        <v>502</v>
      </c>
      <c r="G832" t="s">
        <v>97</v>
      </c>
      <c r="H832" t="s">
        <v>503</v>
      </c>
      <c r="I832" t="s">
        <v>504</v>
      </c>
      <c r="J832" t="s">
        <v>505</v>
      </c>
      <c r="K832" t="s">
        <v>506</v>
      </c>
      <c r="L832" t="s">
        <v>97</v>
      </c>
      <c r="M832" t="s">
        <v>210</v>
      </c>
      <c r="N832" t="s">
        <v>507</v>
      </c>
      <c r="O832" t="s">
        <v>508</v>
      </c>
      <c r="P832" t="s">
        <v>509</v>
      </c>
      <c r="Q832" t="s">
        <v>97</v>
      </c>
      <c r="R832" t="s">
        <v>210</v>
      </c>
      <c r="S832" t="s">
        <v>211</v>
      </c>
      <c r="T832" t="s">
        <v>212</v>
      </c>
      <c r="U832" t="s">
        <v>213</v>
      </c>
      <c r="V832" t="s">
        <v>97</v>
      </c>
      <c r="W832" t="s">
        <v>107</v>
      </c>
      <c r="X832" t="s">
        <v>108</v>
      </c>
      <c r="Y832" t="s">
        <v>109</v>
      </c>
      <c r="Z832" t="s">
        <v>110</v>
      </c>
      <c r="AA832" t="s">
        <v>97</v>
      </c>
    </row>
    <row r="833" spans="1:27" x14ac:dyDescent="0.35">
      <c r="A833" t="s">
        <v>3338</v>
      </c>
      <c r="B833" t="s">
        <v>3339</v>
      </c>
      <c r="C833" t="s">
        <v>1083</v>
      </c>
      <c r="D833" t="s">
        <v>1084</v>
      </c>
      <c r="E833" t="s">
        <v>1085</v>
      </c>
      <c r="F833" t="s">
        <v>1086</v>
      </c>
      <c r="G833" t="s">
        <v>97</v>
      </c>
      <c r="H833" t="s">
        <v>1087</v>
      </c>
      <c r="I833" t="s">
        <v>1086</v>
      </c>
      <c r="J833" t="s">
        <v>1083</v>
      </c>
      <c r="K833" t="s">
        <v>1084</v>
      </c>
      <c r="L833" t="s">
        <v>97</v>
      </c>
      <c r="M833" t="s">
        <v>224</v>
      </c>
      <c r="N833" t="s">
        <v>225</v>
      </c>
      <c r="O833" t="s">
        <v>226</v>
      </c>
      <c r="P833" t="s">
        <v>227</v>
      </c>
      <c r="Q833" t="s">
        <v>97</v>
      </c>
      <c r="R833" t="s">
        <v>228</v>
      </c>
      <c r="S833" t="s">
        <v>229</v>
      </c>
      <c r="T833" t="s">
        <v>230</v>
      </c>
      <c r="U833" t="s">
        <v>231</v>
      </c>
      <c r="V833" t="s">
        <v>97</v>
      </c>
      <c r="W833" t="s">
        <v>107</v>
      </c>
      <c r="X833" t="s">
        <v>108</v>
      </c>
      <c r="Y833" t="s">
        <v>109</v>
      </c>
      <c r="Z833" t="s">
        <v>110</v>
      </c>
      <c r="AA833" t="s">
        <v>97</v>
      </c>
    </row>
    <row r="834" spans="1:27" x14ac:dyDescent="0.35">
      <c r="A834" t="s">
        <v>3340</v>
      </c>
      <c r="B834" t="s">
        <v>3341</v>
      </c>
      <c r="C834" t="s">
        <v>1397</v>
      </c>
      <c r="D834" t="s">
        <v>1398</v>
      </c>
      <c r="E834" t="s">
        <v>2051</v>
      </c>
      <c r="F834" t="s">
        <v>2052</v>
      </c>
      <c r="G834" t="s">
        <v>97</v>
      </c>
      <c r="H834" t="s">
        <v>1395</v>
      </c>
      <c r="I834" t="s">
        <v>1396</v>
      </c>
      <c r="J834" t="s">
        <v>1397</v>
      </c>
      <c r="K834" t="s">
        <v>1398</v>
      </c>
      <c r="L834" t="s">
        <v>97</v>
      </c>
      <c r="M834" t="s">
        <v>224</v>
      </c>
      <c r="N834" t="s">
        <v>225</v>
      </c>
      <c r="O834" t="s">
        <v>226</v>
      </c>
      <c r="P834" t="s">
        <v>227</v>
      </c>
      <c r="Q834" t="s">
        <v>97</v>
      </c>
      <c r="R834" t="s">
        <v>228</v>
      </c>
      <c r="S834" t="s">
        <v>229</v>
      </c>
      <c r="T834" t="s">
        <v>230</v>
      </c>
      <c r="U834" t="s">
        <v>231</v>
      </c>
      <c r="V834" t="s">
        <v>97</v>
      </c>
      <c r="W834" t="s">
        <v>107</v>
      </c>
      <c r="X834" t="s">
        <v>108</v>
      </c>
      <c r="Y834" t="s">
        <v>109</v>
      </c>
      <c r="Z834" t="s">
        <v>110</v>
      </c>
      <c r="AA834" t="s">
        <v>97</v>
      </c>
    </row>
    <row r="835" spans="1:27" x14ac:dyDescent="0.35">
      <c r="A835" t="s">
        <v>3342</v>
      </c>
      <c r="B835" t="s">
        <v>3343</v>
      </c>
      <c r="C835" t="s">
        <v>216</v>
      </c>
      <c r="D835" t="s">
        <v>217</v>
      </c>
      <c r="E835" t="s">
        <v>218</v>
      </c>
      <c r="F835" t="s">
        <v>219</v>
      </c>
      <c r="G835" t="s">
        <v>97</v>
      </c>
      <c r="H835" t="s">
        <v>220</v>
      </c>
      <c r="I835" t="s">
        <v>221</v>
      </c>
      <c r="J835" t="s">
        <v>222</v>
      </c>
      <c r="K835" t="s">
        <v>223</v>
      </c>
      <c r="L835" t="s">
        <v>97</v>
      </c>
      <c r="M835" t="s">
        <v>224</v>
      </c>
      <c r="N835" t="s">
        <v>225</v>
      </c>
      <c r="O835" t="s">
        <v>226</v>
      </c>
      <c r="P835" t="s">
        <v>227</v>
      </c>
      <c r="Q835" t="s">
        <v>97</v>
      </c>
      <c r="R835" t="s">
        <v>228</v>
      </c>
      <c r="S835" t="s">
        <v>229</v>
      </c>
      <c r="T835" t="s">
        <v>230</v>
      </c>
      <c r="U835" t="s">
        <v>231</v>
      </c>
      <c r="V835" t="s">
        <v>97</v>
      </c>
      <c r="W835" t="s">
        <v>107</v>
      </c>
      <c r="X835" t="s">
        <v>108</v>
      </c>
      <c r="Y835" t="s">
        <v>109</v>
      </c>
      <c r="Z835" t="s">
        <v>110</v>
      </c>
      <c r="AA835" t="s">
        <v>97</v>
      </c>
    </row>
    <row r="836" spans="1:27" x14ac:dyDescent="0.35">
      <c r="A836" t="s">
        <v>3344</v>
      </c>
      <c r="B836" t="s">
        <v>3345</v>
      </c>
      <c r="C836" t="s">
        <v>3346</v>
      </c>
      <c r="D836" t="s">
        <v>3347</v>
      </c>
      <c r="E836" t="s">
        <v>859</v>
      </c>
      <c r="F836" t="s">
        <v>860</v>
      </c>
      <c r="G836" t="s">
        <v>97</v>
      </c>
      <c r="H836" t="s">
        <v>622</v>
      </c>
      <c r="I836" t="s">
        <v>623</v>
      </c>
      <c r="J836" t="s">
        <v>624</v>
      </c>
      <c r="K836" t="s">
        <v>625</v>
      </c>
      <c r="L836" t="s">
        <v>97</v>
      </c>
      <c r="M836" t="s">
        <v>416</v>
      </c>
      <c r="N836" t="s">
        <v>626</v>
      </c>
      <c r="O836" t="s">
        <v>627</v>
      </c>
      <c r="P836" t="s">
        <v>628</v>
      </c>
      <c r="Q836" t="s">
        <v>97</v>
      </c>
      <c r="R836" t="s">
        <v>416</v>
      </c>
      <c r="S836" t="s">
        <v>626</v>
      </c>
      <c r="T836" t="s">
        <v>627</v>
      </c>
      <c r="U836" t="s">
        <v>628</v>
      </c>
      <c r="V836" t="s">
        <v>97</v>
      </c>
      <c r="W836" t="s">
        <v>107</v>
      </c>
      <c r="X836" t="s">
        <v>108</v>
      </c>
      <c r="Y836" t="s">
        <v>109</v>
      </c>
      <c r="Z836" t="s">
        <v>110</v>
      </c>
      <c r="AA836" t="s">
        <v>97</v>
      </c>
    </row>
    <row r="837" spans="1:27" x14ac:dyDescent="0.35">
      <c r="A837" t="s">
        <v>3348</v>
      </c>
      <c r="B837" t="s">
        <v>3349</v>
      </c>
      <c r="C837" t="s">
        <v>178</v>
      </c>
      <c r="D837" t="s">
        <v>179</v>
      </c>
      <c r="E837" t="s">
        <v>3350</v>
      </c>
      <c r="F837" t="s">
        <v>3351</v>
      </c>
      <c r="G837" t="s">
        <v>97</v>
      </c>
      <c r="H837" t="s">
        <v>182</v>
      </c>
      <c r="I837" t="s">
        <v>183</v>
      </c>
      <c r="J837" t="s">
        <v>184</v>
      </c>
      <c r="K837" t="s">
        <v>185</v>
      </c>
      <c r="L837" t="s">
        <v>97</v>
      </c>
      <c r="M837" t="s">
        <v>128</v>
      </c>
      <c r="N837" t="s">
        <v>129</v>
      </c>
      <c r="O837" t="s">
        <v>130</v>
      </c>
      <c r="P837" t="s">
        <v>131</v>
      </c>
      <c r="Q837" t="s">
        <v>97</v>
      </c>
      <c r="R837" t="s">
        <v>128</v>
      </c>
      <c r="S837" t="s">
        <v>129</v>
      </c>
      <c r="T837" t="s">
        <v>130</v>
      </c>
      <c r="U837" t="s">
        <v>131</v>
      </c>
      <c r="V837" t="s">
        <v>97</v>
      </c>
      <c r="W837" t="s">
        <v>132</v>
      </c>
      <c r="X837" t="s">
        <v>133</v>
      </c>
      <c r="Y837" t="s">
        <v>134</v>
      </c>
      <c r="Z837" t="s">
        <v>135</v>
      </c>
      <c r="AA837" t="s">
        <v>97</v>
      </c>
    </row>
    <row r="838" spans="1:27" x14ac:dyDescent="0.35">
      <c r="A838" t="s">
        <v>3352</v>
      </c>
      <c r="B838" t="s">
        <v>3353</v>
      </c>
      <c r="C838" t="s">
        <v>941</v>
      </c>
      <c r="D838" t="s">
        <v>942</v>
      </c>
      <c r="E838" t="s">
        <v>2908</v>
      </c>
      <c r="F838" t="s">
        <v>2909</v>
      </c>
      <c r="G838" t="s">
        <v>97</v>
      </c>
      <c r="H838" t="s">
        <v>2910</v>
      </c>
      <c r="I838" t="s">
        <v>2911</v>
      </c>
      <c r="J838" t="s">
        <v>2912</v>
      </c>
      <c r="K838" t="s">
        <v>2913</v>
      </c>
      <c r="L838" t="s">
        <v>97</v>
      </c>
      <c r="M838" t="s">
        <v>398</v>
      </c>
      <c r="N838" t="s">
        <v>399</v>
      </c>
      <c r="O838" t="s">
        <v>400</v>
      </c>
      <c r="P838" t="s">
        <v>401</v>
      </c>
      <c r="Q838" t="s">
        <v>97</v>
      </c>
      <c r="R838" t="s">
        <v>398</v>
      </c>
      <c r="S838" t="s">
        <v>399</v>
      </c>
      <c r="T838" t="s">
        <v>400</v>
      </c>
      <c r="U838" t="s">
        <v>401</v>
      </c>
      <c r="V838" t="s">
        <v>97</v>
      </c>
      <c r="W838" t="s">
        <v>132</v>
      </c>
      <c r="X838" t="s">
        <v>133</v>
      </c>
      <c r="Y838" t="s">
        <v>134</v>
      </c>
      <c r="Z838" t="s">
        <v>135</v>
      </c>
      <c r="AA838" t="s">
        <v>97</v>
      </c>
    </row>
    <row r="839" spans="1:27" x14ac:dyDescent="0.35">
      <c r="A839" t="s">
        <v>3354</v>
      </c>
      <c r="B839" t="s">
        <v>3355</v>
      </c>
      <c r="C839" t="s">
        <v>636</v>
      </c>
      <c r="D839" t="s">
        <v>637</v>
      </c>
      <c r="E839" t="s">
        <v>638</v>
      </c>
      <c r="F839" t="s">
        <v>639</v>
      </c>
      <c r="G839" t="s">
        <v>97</v>
      </c>
      <c r="H839" t="s">
        <v>478</v>
      </c>
      <c r="I839" t="s">
        <v>479</v>
      </c>
      <c r="J839" t="s">
        <v>480</v>
      </c>
      <c r="K839" t="s">
        <v>481</v>
      </c>
      <c r="L839" t="s">
        <v>97</v>
      </c>
      <c r="M839" t="s">
        <v>482</v>
      </c>
      <c r="N839" t="s">
        <v>483</v>
      </c>
      <c r="O839" t="s">
        <v>484</v>
      </c>
      <c r="P839" t="s">
        <v>485</v>
      </c>
      <c r="Q839" t="s">
        <v>97</v>
      </c>
      <c r="R839" t="s">
        <v>412</v>
      </c>
      <c r="S839" t="s">
        <v>413</v>
      </c>
      <c r="T839" t="s">
        <v>414</v>
      </c>
      <c r="U839" t="s">
        <v>415</v>
      </c>
      <c r="V839" t="s">
        <v>97</v>
      </c>
      <c r="W839" t="s">
        <v>107</v>
      </c>
      <c r="X839" t="s">
        <v>108</v>
      </c>
      <c r="Y839" t="s">
        <v>109</v>
      </c>
      <c r="Z839" t="s">
        <v>110</v>
      </c>
      <c r="AA839" t="s">
        <v>97</v>
      </c>
    </row>
    <row r="840" spans="1:27" x14ac:dyDescent="0.35">
      <c r="A840" t="s">
        <v>3356</v>
      </c>
      <c r="B840" t="s">
        <v>3357</v>
      </c>
      <c r="C840" t="s">
        <v>889</v>
      </c>
      <c r="D840" t="s">
        <v>890</v>
      </c>
      <c r="E840" t="s">
        <v>1418</v>
      </c>
      <c r="F840" t="s">
        <v>1419</v>
      </c>
      <c r="G840" t="s">
        <v>97</v>
      </c>
      <c r="H840" t="s">
        <v>182</v>
      </c>
      <c r="I840" t="s">
        <v>183</v>
      </c>
      <c r="J840" t="s">
        <v>184</v>
      </c>
      <c r="K840" t="s">
        <v>185</v>
      </c>
      <c r="L840" t="s">
        <v>97</v>
      </c>
      <c r="M840" t="s">
        <v>128</v>
      </c>
      <c r="N840" t="s">
        <v>129</v>
      </c>
      <c r="O840" t="s">
        <v>130</v>
      </c>
      <c r="P840" t="s">
        <v>131</v>
      </c>
      <c r="Q840" t="s">
        <v>97</v>
      </c>
      <c r="R840" t="s">
        <v>128</v>
      </c>
      <c r="S840" t="s">
        <v>129</v>
      </c>
      <c r="T840" t="s">
        <v>130</v>
      </c>
      <c r="U840" t="s">
        <v>131</v>
      </c>
      <c r="V840" t="s">
        <v>97</v>
      </c>
      <c r="W840" t="s">
        <v>132</v>
      </c>
      <c r="X840" t="s">
        <v>133</v>
      </c>
      <c r="Y840" t="s">
        <v>134</v>
      </c>
      <c r="Z840" t="s">
        <v>135</v>
      </c>
      <c r="AA840" t="s">
        <v>97</v>
      </c>
    </row>
    <row r="841" spans="1:27" x14ac:dyDescent="0.35">
      <c r="A841" t="s">
        <v>3358</v>
      </c>
      <c r="B841" t="s">
        <v>3359</v>
      </c>
      <c r="C841" t="s">
        <v>889</v>
      </c>
      <c r="D841" t="s">
        <v>890</v>
      </c>
      <c r="E841" t="s">
        <v>1349</v>
      </c>
      <c r="F841" t="s">
        <v>1350</v>
      </c>
      <c r="G841" t="s">
        <v>97</v>
      </c>
      <c r="H841" t="s">
        <v>356</v>
      </c>
      <c r="I841" t="s">
        <v>357</v>
      </c>
      <c r="J841" t="s">
        <v>358</v>
      </c>
      <c r="K841" t="s">
        <v>359</v>
      </c>
      <c r="L841" t="s">
        <v>97</v>
      </c>
      <c r="M841" t="s">
        <v>128</v>
      </c>
      <c r="N841" t="s">
        <v>129</v>
      </c>
      <c r="O841" t="s">
        <v>130</v>
      </c>
      <c r="P841" t="s">
        <v>131</v>
      </c>
      <c r="Q841" t="s">
        <v>97</v>
      </c>
      <c r="R841" t="s">
        <v>128</v>
      </c>
      <c r="S841" t="s">
        <v>129</v>
      </c>
      <c r="T841" t="s">
        <v>130</v>
      </c>
      <c r="U841" t="s">
        <v>131</v>
      </c>
      <c r="V841" t="s">
        <v>97</v>
      </c>
      <c r="W841" t="s">
        <v>132</v>
      </c>
      <c r="X841" t="s">
        <v>133</v>
      </c>
      <c r="Y841" t="s">
        <v>134</v>
      </c>
      <c r="Z841" t="s">
        <v>135</v>
      </c>
      <c r="AA841" t="s">
        <v>97</v>
      </c>
    </row>
    <row r="842" spans="1:27" x14ac:dyDescent="0.35">
      <c r="A842" t="s">
        <v>3360</v>
      </c>
      <c r="B842" t="s">
        <v>3361</v>
      </c>
      <c r="C842" t="s">
        <v>202</v>
      </c>
      <c r="D842" t="s">
        <v>203</v>
      </c>
      <c r="E842" t="s">
        <v>3362</v>
      </c>
      <c r="F842" t="s">
        <v>3363</v>
      </c>
      <c r="G842" t="s">
        <v>97</v>
      </c>
      <c r="H842" t="s">
        <v>206</v>
      </c>
      <c r="I842" t="s">
        <v>205</v>
      </c>
      <c r="J842" t="s">
        <v>202</v>
      </c>
      <c r="K842" t="s">
        <v>203</v>
      </c>
      <c r="L842" t="s">
        <v>97</v>
      </c>
      <c r="M842" t="s">
        <v>207</v>
      </c>
      <c r="N842" t="s">
        <v>208</v>
      </c>
      <c r="O842" t="s">
        <v>209</v>
      </c>
      <c r="P842" t="s">
        <v>203</v>
      </c>
      <c r="Q842" t="s">
        <v>97</v>
      </c>
      <c r="R842" t="s">
        <v>210</v>
      </c>
      <c r="S842" t="s">
        <v>211</v>
      </c>
      <c r="T842" t="s">
        <v>212</v>
      </c>
      <c r="U842" t="s">
        <v>213</v>
      </c>
      <c r="V842" t="s">
        <v>97</v>
      </c>
      <c r="W842" t="s">
        <v>107</v>
      </c>
      <c r="X842" t="s">
        <v>108</v>
      </c>
      <c r="Y842" t="s">
        <v>109</v>
      </c>
      <c r="Z842" t="s">
        <v>110</v>
      </c>
      <c r="AA842" t="s">
        <v>97</v>
      </c>
    </row>
    <row r="843" spans="1:27" x14ac:dyDescent="0.35">
      <c r="A843" t="s">
        <v>3364</v>
      </c>
      <c r="B843" t="s">
        <v>3365</v>
      </c>
      <c r="C843" t="s">
        <v>573</v>
      </c>
      <c r="D843" t="s">
        <v>574</v>
      </c>
      <c r="E843" t="s">
        <v>1762</v>
      </c>
      <c r="F843" t="s">
        <v>645</v>
      </c>
      <c r="G843" t="s">
        <v>97</v>
      </c>
      <c r="H843" t="s">
        <v>644</v>
      </c>
      <c r="I843" t="s">
        <v>645</v>
      </c>
      <c r="J843" t="s">
        <v>406</v>
      </c>
      <c r="K843" t="s">
        <v>407</v>
      </c>
      <c r="L843" t="s">
        <v>97</v>
      </c>
      <c r="M843" t="s">
        <v>412</v>
      </c>
      <c r="N843" t="s">
        <v>413</v>
      </c>
      <c r="O843" t="s">
        <v>414</v>
      </c>
      <c r="P843" t="s">
        <v>415</v>
      </c>
      <c r="Q843" t="s">
        <v>97</v>
      </c>
      <c r="R843" t="s">
        <v>412</v>
      </c>
      <c r="S843" t="s">
        <v>413</v>
      </c>
      <c r="T843" t="s">
        <v>414</v>
      </c>
      <c r="U843" t="s">
        <v>415</v>
      </c>
      <c r="V843" t="s">
        <v>97</v>
      </c>
      <c r="W843" t="s">
        <v>107</v>
      </c>
      <c r="X843" t="s">
        <v>108</v>
      </c>
      <c r="Y843" t="s">
        <v>109</v>
      </c>
      <c r="Z843" t="s">
        <v>110</v>
      </c>
      <c r="AA843" t="s">
        <v>97</v>
      </c>
    </row>
    <row r="844" spans="1:27" x14ac:dyDescent="0.35">
      <c r="A844" t="s">
        <v>3366</v>
      </c>
      <c r="B844" t="s">
        <v>3367</v>
      </c>
      <c r="C844" t="s">
        <v>754</v>
      </c>
      <c r="D844" t="s">
        <v>755</v>
      </c>
      <c r="E844" t="s">
        <v>172</v>
      </c>
      <c r="F844" t="s">
        <v>173</v>
      </c>
      <c r="G844" t="s">
        <v>97</v>
      </c>
      <c r="H844" t="s">
        <v>174</v>
      </c>
      <c r="I844" t="s">
        <v>175</v>
      </c>
      <c r="J844" t="s">
        <v>170</v>
      </c>
      <c r="K844" t="s">
        <v>171</v>
      </c>
      <c r="L844" t="s">
        <v>97</v>
      </c>
      <c r="M844" t="s">
        <v>128</v>
      </c>
      <c r="N844" t="s">
        <v>129</v>
      </c>
      <c r="O844" t="s">
        <v>130</v>
      </c>
      <c r="P844" t="s">
        <v>131</v>
      </c>
      <c r="Q844" t="s">
        <v>97</v>
      </c>
      <c r="R844" t="s">
        <v>128</v>
      </c>
      <c r="S844" t="s">
        <v>129</v>
      </c>
      <c r="T844" t="s">
        <v>130</v>
      </c>
      <c r="U844" t="s">
        <v>131</v>
      </c>
      <c r="V844" t="s">
        <v>97</v>
      </c>
      <c r="W844" t="s">
        <v>132</v>
      </c>
      <c r="X844" t="s">
        <v>133</v>
      </c>
      <c r="Y844" t="s">
        <v>134</v>
      </c>
      <c r="Z844" t="s">
        <v>135</v>
      </c>
      <c r="AA844" t="s">
        <v>97</v>
      </c>
    </row>
    <row r="845" spans="1:27" x14ac:dyDescent="0.35">
      <c r="A845" t="s">
        <v>3368</v>
      </c>
      <c r="B845" t="s">
        <v>3369</v>
      </c>
      <c r="C845" t="s">
        <v>1696</v>
      </c>
      <c r="D845" t="s">
        <v>1697</v>
      </c>
      <c r="E845" t="s">
        <v>1184</v>
      </c>
      <c r="F845" t="s">
        <v>1185</v>
      </c>
      <c r="G845" t="s">
        <v>97</v>
      </c>
      <c r="H845" t="s">
        <v>600</v>
      </c>
      <c r="I845" t="s">
        <v>601</v>
      </c>
      <c r="J845" t="s">
        <v>602</v>
      </c>
      <c r="K845" t="s">
        <v>603</v>
      </c>
      <c r="L845" t="s">
        <v>97</v>
      </c>
      <c r="M845" t="s">
        <v>102</v>
      </c>
      <c r="N845" t="s">
        <v>103</v>
      </c>
      <c r="O845" t="s">
        <v>104</v>
      </c>
      <c r="P845" t="s">
        <v>105</v>
      </c>
      <c r="Q845" t="s">
        <v>97</v>
      </c>
      <c r="R845" t="s">
        <v>102</v>
      </c>
      <c r="S845" t="s">
        <v>106</v>
      </c>
      <c r="T845" t="s">
        <v>100</v>
      </c>
      <c r="U845" t="s">
        <v>101</v>
      </c>
      <c r="V845" t="s">
        <v>97</v>
      </c>
      <c r="W845" t="s">
        <v>107</v>
      </c>
      <c r="X845" t="s">
        <v>108</v>
      </c>
      <c r="Y845" t="s">
        <v>109</v>
      </c>
      <c r="Z845" t="s">
        <v>110</v>
      </c>
      <c r="AA845" t="s">
        <v>97</v>
      </c>
    </row>
    <row r="846" spans="1:27" x14ac:dyDescent="0.35">
      <c r="A846" t="s">
        <v>3370</v>
      </c>
      <c r="B846" t="s">
        <v>3371</v>
      </c>
      <c r="C846" t="s">
        <v>233</v>
      </c>
      <c r="D846" t="s">
        <v>234</v>
      </c>
      <c r="E846" t="s">
        <v>488</v>
      </c>
      <c r="F846" t="s">
        <v>489</v>
      </c>
      <c r="G846" t="s">
        <v>97</v>
      </c>
      <c r="H846" t="s">
        <v>490</v>
      </c>
      <c r="I846" t="s">
        <v>489</v>
      </c>
      <c r="J846" t="s">
        <v>491</v>
      </c>
      <c r="K846" t="s">
        <v>492</v>
      </c>
      <c r="L846" t="s">
        <v>97</v>
      </c>
      <c r="M846" t="s">
        <v>196</v>
      </c>
      <c r="N846" t="s">
        <v>197</v>
      </c>
      <c r="O846" t="s">
        <v>198</v>
      </c>
      <c r="P846" t="s">
        <v>199</v>
      </c>
      <c r="Q846" t="s">
        <v>97</v>
      </c>
      <c r="R846" t="s">
        <v>196</v>
      </c>
      <c r="S846" t="s">
        <v>197</v>
      </c>
      <c r="T846" t="s">
        <v>198</v>
      </c>
      <c r="U846" t="s">
        <v>199</v>
      </c>
      <c r="V846" t="s">
        <v>97</v>
      </c>
      <c r="W846" t="s">
        <v>132</v>
      </c>
      <c r="X846" t="s">
        <v>133</v>
      </c>
      <c r="Y846" t="s">
        <v>134</v>
      </c>
      <c r="Z846" t="s">
        <v>135</v>
      </c>
      <c r="AA846" t="s">
        <v>97</v>
      </c>
    </row>
    <row r="847" spans="1:27" x14ac:dyDescent="0.35">
      <c r="A847" t="s">
        <v>3372</v>
      </c>
      <c r="B847" t="s">
        <v>3373</v>
      </c>
      <c r="C847" t="s">
        <v>845</v>
      </c>
      <c r="D847" t="s">
        <v>846</v>
      </c>
      <c r="E847" t="s">
        <v>1513</v>
      </c>
      <c r="F847" t="s">
        <v>1514</v>
      </c>
      <c r="G847" t="s">
        <v>97</v>
      </c>
      <c r="H847" t="s">
        <v>1515</v>
      </c>
      <c r="I847" t="s">
        <v>1514</v>
      </c>
      <c r="J847" t="s">
        <v>848</v>
      </c>
      <c r="K847" t="s">
        <v>849</v>
      </c>
      <c r="L847" t="s">
        <v>97</v>
      </c>
      <c r="M847" t="s">
        <v>280</v>
      </c>
      <c r="N847" t="s">
        <v>281</v>
      </c>
      <c r="O847" t="s">
        <v>282</v>
      </c>
      <c r="P847" t="s">
        <v>283</v>
      </c>
      <c r="Q847" t="s">
        <v>97</v>
      </c>
      <c r="R847" t="s">
        <v>280</v>
      </c>
      <c r="S847" t="s">
        <v>281</v>
      </c>
      <c r="T847" t="s">
        <v>282</v>
      </c>
      <c r="U847" t="s">
        <v>283</v>
      </c>
      <c r="V847" t="s">
        <v>97</v>
      </c>
      <c r="W847" t="s">
        <v>284</v>
      </c>
      <c r="X847" t="s">
        <v>285</v>
      </c>
      <c r="Y847" t="s">
        <v>109</v>
      </c>
      <c r="Z847" t="s">
        <v>110</v>
      </c>
      <c r="AA847" t="s">
        <v>97</v>
      </c>
    </row>
    <row r="848" spans="1:27" x14ac:dyDescent="0.35">
      <c r="A848" t="s">
        <v>3374</v>
      </c>
      <c r="B848" t="s">
        <v>3375</v>
      </c>
      <c r="C848" t="s">
        <v>2509</v>
      </c>
      <c r="D848" t="s">
        <v>2510</v>
      </c>
      <c r="E848" t="s">
        <v>1324</v>
      </c>
      <c r="F848" t="s">
        <v>1325</v>
      </c>
      <c r="G848" t="s">
        <v>97</v>
      </c>
      <c r="H848" t="s">
        <v>307</v>
      </c>
      <c r="I848" t="s">
        <v>306</v>
      </c>
      <c r="J848" t="s">
        <v>308</v>
      </c>
      <c r="K848" t="s">
        <v>309</v>
      </c>
      <c r="L848" t="s">
        <v>97</v>
      </c>
      <c r="M848" t="s">
        <v>297</v>
      </c>
      <c r="N848" t="s">
        <v>298</v>
      </c>
      <c r="O848" t="s">
        <v>299</v>
      </c>
      <c r="P848" t="s">
        <v>300</v>
      </c>
      <c r="Q848" t="s">
        <v>97</v>
      </c>
      <c r="R848" t="s">
        <v>297</v>
      </c>
      <c r="S848" t="s">
        <v>298</v>
      </c>
      <c r="T848" t="s">
        <v>301</v>
      </c>
      <c r="U848" t="s">
        <v>302</v>
      </c>
      <c r="V848" t="s">
        <v>97</v>
      </c>
      <c r="W848" t="s">
        <v>132</v>
      </c>
      <c r="X848" t="s">
        <v>133</v>
      </c>
      <c r="Y848" t="s">
        <v>134</v>
      </c>
      <c r="Z848" t="s">
        <v>135</v>
      </c>
      <c r="AA848" t="s">
        <v>97</v>
      </c>
    </row>
    <row r="849" spans="1:27" x14ac:dyDescent="0.35">
      <c r="A849" t="s">
        <v>3376</v>
      </c>
      <c r="B849" t="s">
        <v>3377</v>
      </c>
      <c r="C849" t="s">
        <v>2049</v>
      </c>
      <c r="D849" t="s">
        <v>2050</v>
      </c>
      <c r="E849" t="s">
        <v>2051</v>
      </c>
      <c r="F849" t="s">
        <v>2052</v>
      </c>
      <c r="G849" t="s">
        <v>97</v>
      </c>
      <c r="H849" t="s">
        <v>1395</v>
      </c>
      <c r="I849" t="s">
        <v>1396</v>
      </c>
      <c r="J849" t="s">
        <v>1397</v>
      </c>
      <c r="K849" t="s">
        <v>1398</v>
      </c>
      <c r="L849" t="s">
        <v>97</v>
      </c>
      <c r="M849" t="s">
        <v>224</v>
      </c>
      <c r="N849" t="s">
        <v>225</v>
      </c>
      <c r="O849" t="s">
        <v>226</v>
      </c>
      <c r="P849" t="s">
        <v>227</v>
      </c>
      <c r="Q849" t="s">
        <v>97</v>
      </c>
      <c r="R849" t="s">
        <v>228</v>
      </c>
      <c r="S849" t="s">
        <v>229</v>
      </c>
      <c r="T849" t="s">
        <v>230</v>
      </c>
      <c r="U849" t="s">
        <v>231</v>
      </c>
      <c r="V849" t="s">
        <v>97</v>
      </c>
      <c r="W849" t="s">
        <v>107</v>
      </c>
      <c r="X849" t="s">
        <v>108</v>
      </c>
      <c r="Y849" t="s">
        <v>109</v>
      </c>
      <c r="Z849" t="s">
        <v>110</v>
      </c>
      <c r="AA849" t="s">
        <v>97</v>
      </c>
    </row>
    <row r="850" spans="1:27" x14ac:dyDescent="0.35">
      <c r="A850" t="s">
        <v>3378</v>
      </c>
      <c r="B850" t="s">
        <v>3379</v>
      </c>
      <c r="C850" t="s">
        <v>499</v>
      </c>
      <c r="D850" t="s">
        <v>500</v>
      </c>
      <c r="E850" t="s">
        <v>1130</v>
      </c>
      <c r="F850" t="s">
        <v>1131</v>
      </c>
      <c r="G850" t="s">
        <v>97</v>
      </c>
      <c r="H850" t="s">
        <v>503</v>
      </c>
      <c r="I850" t="s">
        <v>504</v>
      </c>
      <c r="J850" t="s">
        <v>505</v>
      </c>
      <c r="K850" t="s">
        <v>506</v>
      </c>
      <c r="L850" t="s">
        <v>97</v>
      </c>
      <c r="M850" t="s">
        <v>210</v>
      </c>
      <c r="N850" t="s">
        <v>507</v>
      </c>
      <c r="O850" t="s">
        <v>508</v>
      </c>
      <c r="P850" t="s">
        <v>509</v>
      </c>
      <c r="Q850" t="s">
        <v>97</v>
      </c>
      <c r="R850" t="s">
        <v>210</v>
      </c>
      <c r="S850" t="s">
        <v>211</v>
      </c>
      <c r="T850" t="s">
        <v>212</v>
      </c>
      <c r="U850" t="s">
        <v>213</v>
      </c>
      <c r="V850" t="s">
        <v>97</v>
      </c>
      <c r="W850" t="s">
        <v>107</v>
      </c>
      <c r="X850" t="s">
        <v>108</v>
      </c>
      <c r="Y850" t="s">
        <v>109</v>
      </c>
      <c r="Z850" t="s">
        <v>110</v>
      </c>
      <c r="AA850" t="s">
        <v>97</v>
      </c>
    </row>
    <row r="851" spans="1:27" x14ac:dyDescent="0.35">
      <c r="A851" t="s">
        <v>3380</v>
      </c>
      <c r="B851" t="s">
        <v>3381</v>
      </c>
      <c r="C851" t="s">
        <v>1198</v>
      </c>
      <c r="D851" t="s">
        <v>1199</v>
      </c>
      <c r="E851" t="s">
        <v>3382</v>
      </c>
      <c r="F851" t="s">
        <v>3383</v>
      </c>
      <c r="G851" t="s">
        <v>97</v>
      </c>
      <c r="H851" t="s">
        <v>1202</v>
      </c>
      <c r="I851" t="s">
        <v>1201</v>
      </c>
      <c r="J851" t="s">
        <v>1002</v>
      </c>
      <c r="K851" t="s">
        <v>1003</v>
      </c>
      <c r="L851" t="s">
        <v>97</v>
      </c>
      <c r="M851" t="s">
        <v>111</v>
      </c>
      <c r="N851" t="s">
        <v>146</v>
      </c>
      <c r="O851" t="s">
        <v>147</v>
      </c>
      <c r="P851" t="s">
        <v>148</v>
      </c>
      <c r="Q851" t="s">
        <v>97</v>
      </c>
      <c r="R851" t="s">
        <v>111</v>
      </c>
      <c r="S851" t="s">
        <v>146</v>
      </c>
      <c r="T851" t="s">
        <v>147</v>
      </c>
      <c r="U851" t="s">
        <v>148</v>
      </c>
      <c r="V851" t="s">
        <v>97</v>
      </c>
      <c r="W851" t="s">
        <v>132</v>
      </c>
      <c r="X851" t="s">
        <v>133</v>
      </c>
      <c r="Y851" t="s">
        <v>134</v>
      </c>
      <c r="Z851" t="s">
        <v>135</v>
      </c>
      <c r="AA851" t="s">
        <v>97</v>
      </c>
    </row>
    <row r="852" spans="1:27" x14ac:dyDescent="0.35">
      <c r="A852" t="s">
        <v>3384</v>
      </c>
      <c r="B852" t="s">
        <v>3385</v>
      </c>
      <c r="C852" t="s">
        <v>375</v>
      </c>
      <c r="D852" t="s">
        <v>376</v>
      </c>
      <c r="E852" t="s">
        <v>371</v>
      </c>
      <c r="F852" t="s">
        <v>372</v>
      </c>
      <c r="G852" t="s">
        <v>97</v>
      </c>
      <c r="H852" t="s">
        <v>373</v>
      </c>
      <c r="I852" t="s">
        <v>374</v>
      </c>
      <c r="J852" t="s">
        <v>375</v>
      </c>
      <c r="K852" t="s">
        <v>376</v>
      </c>
      <c r="L852" t="s">
        <v>97</v>
      </c>
      <c r="M852" t="s">
        <v>377</v>
      </c>
      <c r="N852" t="s">
        <v>378</v>
      </c>
      <c r="O852" t="s">
        <v>379</v>
      </c>
      <c r="P852" t="s">
        <v>376</v>
      </c>
      <c r="Q852" t="s">
        <v>97</v>
      </c>
      <c r="R852" t="s">
        <v>210</v>
      </c>
      <c r="S852" t="s">
        <v>211</v>
      </c>
      <c r="T852" t="s">
        <v>212</v>
      </c>
      <c r="U852" t="s">
        <v>213</v>
      </c>
      <c r="V852" t="s">
        <v>97</v>
      </c>
      <c r="W852" t="s">
        <v>107</v>
      </c>
      <c r="X852" t="s">
        <v>108</v>
      </c>
      <c r="Y852" t="s">
        <v>109</v>
      </c>
      <c r="Z852" t="s">
        <v>110</v>
      </c>
      <c r="AA852" t="s">
        <v>97</v>
      </c>
    </row>
    <row r="853" spans="1:27" x14ac:dyDescent="0.35">
      <c r="A853" t="s">
        <v>3386</v>
      </c>
      <c r="B853" t="s">
        <v>3387</v>
      </c>
      <c r="C853" t="s">
        <v>2098</v>
      </c>
      <c r="D853" t="s">
        <v>2099</v>
      </c>
      <c r="E853" t="s">
        <v>879</v>
      </c>
      <c r="F853" t="s">
        <v>880</v>
      </c>
      <c r="G853" t="s">
        <v>97</v>
      </c>
      <c r="H853" t="s">
        <v>258</v>
      </c>
      <c r="I853" t="s">
        <v>259</v>
      </c>
      <c r="J853" t="s">
        <v>260</v>
      </c>
      <c r="K853" t="s">
        <v>261</v>
      </c>
      <c r="L853" t="s">
        <v>97</v>
      </c>
      <c r="M853" t="s">
        <v>128</v>
      </c>
      <c r="N853" t="s">
        <v>129</v>
      </c>
      <c r="O853" t="s">
        <v>130</v>
      </c>
      <c r="P853" t="s">
        <v>131</v>
      </c>
      <c r="Q853" t="s">
        <v>97</v>
      </c>
      <c r="R853" t="s">
        <v>128</v>
      </c>
      <c r="S853" t="s">
        <v>129</v>
      </c>
      <c r="T853" t="s">
        <v>130</v>
      </c>
      <c r="U853" t="s">
        <v>131</v>
      </c>
      <c r="V853" t="s">
        <v>97</v>
      </c>
      <c r="W853" t="s">
        <v>132</v>
      </c>
      <c r="X853" t="s">
        <v>133</v>
      </c>
      <c r="Y853" t="s">
        <v>134</v>
      </c>
      <c r="Z853" t="s">
        <v>135</v>
      </c>
      <c r="AA853" t="s">
        <v>97</v>
      </c>
    </row>
    <row r="854" spans="1:27" x14ac:dyDescent="0.35">
      <c r="A854" t="s">
        <v>3388</v>
      </c>
      <c r="B854" t="s">
        <v>3389</v>
      </c>
      <c r="C854" t="s">
        <v>3390</v>
      </c>
      <c r="D854" t="s">
        <v>3391</v>
      </c>
      <c r="E854" t="s">
        <v>1418</v>
      </c>
      <c r="F854" t="s">
        <v>1419</v>
      </c>
      <c r="G854" t="s">
        <v>97</v>
      </c>
      <c r="H854" t="s">
        <v>182</v>
      </c>
      <c r="I854" t="s">
        <v>183</v>
      </c>
      <c r="J854" t="s">
        <v>184</v>
      </c>
      <c r="K854" t="s">
        <v>185</v>
      </c>
      <c r="L854" t="s">
        <v>97</v>
      </c>
      <c r="M854" t="s">
        <v>128</v>
      </c>
      <c r="N854" t="s">
        <v>129</v>
      </c>
      <c r="O854" t="s">
        <v>130</v>
      </c>
      <c r="P854" t="s">
        <v>131</v>
      </c>
      <c r="Q854" t="s">
        <v>97</v>
      </c>
      <c r="R854" t="s">
        <v>128</v>
      </c>
      <c r="S854" t="s">
        <v>129</v>
      </c>
      <c r="T854" t="s">
        <v>130</v>
      </c>
      <c r="U854" t="s">
        <v>131</v>
      </c>
      <c r="V854" t="s">
        <v>97</v>
      </c>
      <c r="W854" t="s">
        <v>132</v>
      </c>
      <c r="X854" t="s">
        <v>133</v>
      </c>
      <c r="Y854" t="s">
        <v>134</v>
      </c>
      <c r="Z854" t="s">
        <v>135</v>
      </c>
      <c r="AA854" t="s">
        <v>97</v>
      </c>
    </row>
    <row r="855" spans="1:27" x14ac:dyDescent="0.35">
      <c r="A855" t="s">
        <v>3392</v>
      </c>
      <c r="B855" t="s">
        <v>3393</v>
      </c>
      <c r="C855" t="s">
        <v>2261</v>
      </c>
      <c r="D855" t="s">
        <v>2262</v>
      </c>
      <c r="E855" t="s">
        <v>354</v>
      </c>
      <c r="F855" t="s">
        <v>355</v>
      </c>
      <c r="G855" t="s">
        <v>97</v>
      </c>
      <c r="H855" t="s">
        <v>356</v>
      </c>
      <c r="I855" t="s">
        <v>357</v>
      </c>
      <c r="J855" t="s">
        <v>358</v>
      </c>
      <c r="K855" t="s">
        <v>359</v>
      </c>
      <c r="L855" t="s">
        <v>97</v>
      </c>
      <c r="M855" t="s">
        <v>128</v>
      </c>
      <c r="N855" t="s">
        <v>129</v>
      </c>
      <c r="O855" t="s">
        <v>130</v>
      </c>
      <c r="P855" t="s">
        <v>131</v>
      </c>
      <c r="Q855" t="s">
        <v>97</v>
      </c>
      <c r="R855" t="s">
        <v>128</v>
      </c>
      <c r="S855" t="s">
        <v>129</v>
      </c>
      <c r="T855" t="s">
        <v>130</v>
      </c>
      <c r="U855" t="s">
        <v>131</v>
      </c>
      <c r="V855" t="s">
        <v>97</v>
      </c>
      <c r="W855" t="s">
        <v>132</v>
      </c>
      <c r="X855" t="s">
        <v>133</v>
      </c>
      <c r="Y855" t="s">
        <v>134</v>
      </c>
      <c r="Z855" t="s">
        <v>135</v>
      </c>
      <c r="AA855" t="s">
        <v>97</v>
      </c>
    </row>
    <row r="856" spans="1:27" x14ac:dyDescent="0.35">
      <c r="A856" t="s">
        <v>3394</v>
      </c>
      <c r="B856" t="s">
        <v>3395</v>
      </c>
      <c r="C856" t="s">
        <v>832</v>
      </c>
      <c r="D856" t="s">
        <v>833</v>
      </c>
      <c r="E856" t="s">
        <v>834</v>
      </c>
      <c r="F856" t="s">
        <v>835</v>
      </c>
      <c r="G856" t="s">
        <v>97</v>
      </c>
      <c r="H856" t="s">
        <v>836</v>
      </c>
      <c r="I856" t="s">
        <v>837</v>
      </c>
      <c r="J856" t="s">
        <v>320</v>
      </c>
      <c r="K856" t="s">
        <v>321</v>
      </c>
      <c r="L856" t="s">
        <v>97</v>
      </c>
      <c r="M856" t="s">
        <v>325</v>
      </c>
      <c r="N856" t="s">
        <v>326</v>
      </c>
      <c r="O856" t="s">
        <v>320</v>
      </c>
      <c r="P856" t="s">
        <v>321</v>
      </c>
      <c r="Q856" t="s">
        <v>97</v>
      </c>
      <c r="R856" t="s">
        <v>325</v>
      </c>
      <c r="S856" t="s">
        <v>327</v>
      </c>
      <c r="T856" t="s">
        <v>320</v>
      </c>
      <c r="U856" t="s">
        <v>321</v>
      </c>
      <c r="V856" t="s">
        <v>97</v>
      </c>
      <c r="W856" t="s">
        <v>107</v>
      </c>
      <c r="X856" t="s">
        <v>108</v>
      </c>
      <c r="Y856" t="s">
        <v>109</v>
      </c>
      <c r="Z856" t="s">
        <v>110</v>
      </c>
      <c r="AA856" t="s">
        <v>97</v>
      </c>
    </row>
    <row r="857" spans="1:27" x14ac:dyDescent="0.35">
      <c r="A857" t="s">
        <v>3396</v>
      </c>
      <c r="B857" t="s">
        <v>3397</v>
      </c>
      <c r="C857" t="s">
        <v>2447</v>
      </c>
      <c r="D857" t="s">
        <v>2448</v>
      </c>
      <c r="E857" t="s">
        <v>3398</v>
      </c>
      <c r="F857" t="s">
        <v>3399</v>
      </c>
      <c r="G857" t="s">
        <v>97</v>
      </c>
      <c r="H857" t="s">
        <v>366</v>
      </c>
      <c r="I857" t="s">
        <v>367</v>
      </c>
      <c r="J857" t="s">
        <v>362</v>
      </c>
      <c r="K857" t="s">
        <v>363</v>
      </c>
      <c r="L857" t="s">
        <v>97</v>
      </c>
      <c r="M857" t="s">
        <v>297</v>
      </c>
      <c r="N857" t="s">
        <v>298</v>
      </c>
      <c r="O857" t="s">
        <v>299</v>
      </c>
      <c r="P857" t="s">
        <v>300</v>
      </c>
      <c r="Q857" t="s">
        <v>97</v>
      </c>
      <c r="R857" t="s">
        <v>297</v>
      </c>
      <c r="S857" t="s">
        <v>298</v>
      </c>
      <c r="T857" t="s">
        <v>301</v>
      </c>
      <c r="U857" t="s">
        <v>302</v>
      </c>
      <c r="V857" t="s">
        <v>97</v>
      </c>
      <c r="W857" t="s">
        <v>132</v>
      </c>
      <c r="X857" t="s">
        <v>133</v>
      </c>
      <c r="Y857" t="s">
        <v>134</v>
      </c>
      <c r="Z857" t="s">
        <v>135</v>
      </c>
      <c r="AA857" t="s">
        <v>97</v>
      </c>
    </row>
    <row r="858" spans="1:27" x14ac:dyDescent="0.35">
      <c r="A858" t="s">
        <v>3400</v>
      </c>
      <c r="B858" t="s">
        <v>3401</v>
      </c>
      <c r="C858" t="s">
        <v>2343</v>
      </c>
      <c r="D858" t="s">
        <v>2344</v>
      </c>
      <c r="E858" t="s">
        <v>1700</v>
      </c>
      <c r="F858" t="s">
        <v>1701</v>
      </c>
      <c r="G858" t="s">
        <v>97</v>
      </c>
      <c r="H858" t="s">
        <v>503</v>
      </c>
      <c r="I858" t="s">
        <v>504</v>
      </c>
      <c r="J858" t="s">
        <v>505</v>
      </c>
      <c r="K858" t="s">
        <v>506</v>
      </c>
      <c r="L858" t="s">
        <v>97</v>
      </c>
      <c r="M858" t="s">
        <v>210</v>
      </c>
      <c r="N858" t="s">
        <v>507</v>
      </c>
      <c r="O858" t="s">
        <v>508</v>
      </c>
      <c r="P858" t="s">
        <v>509</v>
      </c>
      <c r="Q858" t="s">
        <v>97</v>
      </c>
      <c r="R858" t="s">
        <v>210</v>
      </c>
      <c r="S858" t="s">
        <v>211</v>
      </c>
      <c r="T858" t="s">
        <v>212</v>
      </c>
      <c r="U858" t="s">
        <v>213</v>
      </c>
      <c r="V858" t="s">
        <v>97</v>
      </c>
      <c r="W858" t="s">
        <v>107</v>
      </c>
      <c r="X858" t="s">
        <v>108</v>
      </c>
      <c r="Y858" t="s">
        <v>109</v>
      </c>
      <c r="Z858" t="s">
        <v>110</v>
      </c>
      <c r="AA858" t="s">
        <v>97</v>
      </c>
    </row>
    <row r="859" spans="1:27" x14ac:dyDescent="0.35">
      <c r="A859" t="s">
        <v>3402</v>
      </c>
      <c r="B859" t="s">
        <v>3403</v>
      </c>
      <c r="C859" t="s">
        <v>3404</v>
      </c>
      <c r="D859" t="s">
        <v>3405</v>
      </c>
      <c r="E859" t="s">
        <v>3406</v>
      </c>
      <c r="F859" t="s">
        <v>3407</v>
      </c>
      <c r="G859" t="s">
        <v>97</v>
      </c>
      <c r="H859" t="s">
        <v>307</v>
      </c>
      <c r="I859" t="s">
        <v>306</v>
      </c>
      <c r="J859" t="s">
        <v>308</v>
      </c>
      <c r="K859" t="s">
        <v>309</v>
      </c>
      <c r="L859" t="s">
        <v>97</v>
      </c>
      <c r="M859" t="s">
        <v>297</v>
      </c>
      <c r="N859" t="s">
        <v>298</v>
      </c>
      <c r="O859" t="s">
        <v>299</v>
      </c>
      <c r="P859" t="s">
        <v>300</v>
      </c>
      <c r="Q859" t="s">
        <v>97</v>
      </c>
      <c r="R859" t="s">
        <v>297</v>
      </c>
      <c r="S859" t="s">
        <v>298</v>
      </c>
      <c r="T859" t="s">
        <v>301</v>
      </c>
      <c r="U859" t="s">
        <v>302</v>
      </c>
      <c r="V859" t="s">
        <v>97</v>
      </c>
      <c r="W859" t="s">
        <v>132</v>
      </c>
      <c r="X859" t="s">
        <v>133</v>
      </c>
      <c r="Y859" t="s">
        <v>134</v>
      </c>
      <c r="Z859" t="s">
        <v>135</v>
      </c>
      <c r="AA859" t="s">
        <v>97</v>
      </c>
    </row>
    <row r="860" spans="1:27" x14ac:dyDescent="0.35">
      <c r="A860" t="s">
        <v>3408</v>
      </c>
      <c r="B860" t="s">
        <v>3409</v>
      </c>
      <c r="C860" t="s">
        <v>3410</v>
      </c>
      <c r="D860" t="s">
        <v>3411</v>
      </c>
      <c r="E860" t="s">
        <v>2431</v>
      </c>
      <c r="F860" t="s">
        <v>2432</v>
      </c>
      <c r="G860" t="s">
        <v>97</v>
      </c>
      <c r="H860" t="s">
        <v>2433</v>
      </c>
      <c r="I860" t="s">
        <v>2434</v>
      </c>
      <c r="J860" t="s">
        <v>320</v>
      </c>
      <c r="K860" t="s">
        <v>321</v>
      </c>
      <c r="L860" t="s">
        <v>97</v>
      </c>
      <c r="M860" t="s">
        <v>325</v>
      </c>
      <c r="N860" t="s">
        <v>326</v>
      </c>
      <c r="O860" t="s">
        <v>320</v>
      </c>
      <c r="P860" t="s">
        <v>321</v>
      </c>
      <c r="Q860" t="s">
        <v>97</v>
      </c>
      <c r="R860" t="s">
        <v>325</v>
      </c>
      <c r="S860" t="s">
        <v>327</v>
      </c>
      <c r="T860" t="s">
        <v>320</v>
      </c>
      <c r="U860" t="s">
        <v>321</v>
      </c>
      <c r="V860" t="s">
        <v>97</v>
      </c>
      <c r="W860" t="s">
        <v>107</v>
      </c>
      <c r="X860" t="s">
        <v>108</v>
      </c>
      <c r="Y860" t="s">
        <v>109</v>
      </c>
      <c r="Z860" t="s">
        <v>110</v>
      </c>
      <c r="AA860" t="s">
        <v>97</v>
      </c>
    </row>
    <row r="861" spans="1:27" x14ac:dyDescent="0.35">
      <c r="A861" t="s">
        <v>3412</v>
      </c>
      <c r="B861" t="s">
        <v>3413</v>
      </c>
      <c r="C861" t="s">
        <v>889</v>
      </c>
      <c r="D861" t="s">
        <v>890</v>
      </c>
      <c r="E861" t="s">
        <v>3414</v>
      </c>
      <c r="F861" t="s">
        <v>3415</v>
      </c>
      <c r="G861" t="s">
        <v>97</v>
      </c>
      <c r="H861" t="s">
        <v>526</v>
      </c>
      <c r="I861" t="s">
        <v>527</v>
      </c>
      <c r="J861" t="s">
        <v>528</v>
      </c>
      <c r="K861" t="s">
        <v>529</v>
      </c>
      <c r="L861" t="s">
        <v>97</v>
      </c>
      <c r="M861" t="s">
        <v>128</v>
      </c>
      <c r="N861" t="s">
        <v>129</v>
      </c>
      <c r="O861" t="s">
        <v>130</v>
      </c>
      <c r="P861" t="s">
        <v>131</v>
      </c>
      <c r="Q861" t="s">
        <v>97</v>
      </c>
      <c r="R861" t="s">
        <v>128</v>
      </c>
      <c r="S861" t="s">
        <v>129</v>
      </c>
      <c r="T861" t="s">
        <v>130</v>
      </c>
      <c r="U861" t="s">
        <v>131</v>
      </c>
      <c r="V861" t="s">
        <v>97</v>
      </c>
      <c r="W861" t="s">
        <v>132</v>
      </c>
      <c r="X861" t="s">
        <v>133</v>
      </c>
      <c r="Y861" t="s">
        <v>134</v>
      </c>
      <c r="Z861" t="s">
        <v>135</v>
      </c>
      <c r="AA861" t="s">
        <v>97</v>
      </c>
    </row>
    <row r="862" spans="1:27" x14ac:dyDescent="0.35">
      <c r="A862" t="s">
        <v>3416</v>
      </c>
      <c r="B862" t="s">
        <v>3417</v>
      </c>
      <c r="C862" t="s">
        <v>3418</v>
      </c>
      <c r="D862" t="s">
        <v>3419</v>
      </c>
      <c r="E862" t="s">
        <v>256</v>
      </c>
      <c r="F862" t="s">
        <v>257</v>
      </c>
      <c r="G862" t="s">
        <v>97</v>
      </c>
      <c r="H862" t="s">
        <v>258</v>
      </c>
      <c r="I862" t="s">
        <v>259</v>
      </c>
      <c r="J862" t="s">
        <v>260</v>
      </c>
      <c r="K862" t="s">
        <v>261</v>
      </c>
      <c r="L862" t="s">
        <v>97</v>
      </c>
      <c r="M862" t="s">
        <v>128</v>
      </c>
      <c r="N862" t="s">
        <v>129</v>
      </c>
      <c r="O862" t="s">
        <v>130</v>
      </c>
      <c r="P862" t="s">
        <v>131</v>
      </c>
      <c r="Q862" t="s">
        <v>97</v>
      </c>
      <c r="R862" t="s">
        <v>128</v>
      </c>
      <c r="S862" t="s">
        <v>129</v>
      </c>
      <c r="T862" t="s">
        <v>130</v>
      </c>
      <c r="U862" t="s">
        <v>131</v>
      </c>
      <c r="V862" t="s">
        <v>97</v>
      </c>
      <c r="W862" t="s">
        <v>132</v>
      </c>
      <c r="X862" t="s">
        <v>133</v>
      </c>
      <c r="Y862" t="s">
        <v>134</v>
      </c>
      <c r="Z862" t="s">
        <v>135</v>
      </c>
      <c r="AA862" t="s">
        <v>97</v>
      </c>
    </row>
    <row r="863" spans="1:27" x14ac:dyDescent="0.35">
      <c r="A863" t="s">
        <v>3420</v>
      </c>
      <c r="B863" t="s">
        <v>3421</v>
      </c>
      <c r="C863" t="s">
        <v>1397</v>
      </c>
      <c r="D863" t="s">
        <v>1398</v>
      </c>
      <c r="E863" t="s">
        <v>3422</v>
      </c>
      <c r="F863" t="s">
        <v>3423</v>
      </c>
      <c r="G863" t="s">
        <v>97</v>
      </c>
      <c r="H863" t="s">
        <v>1395</v>
      </c>
      <c r="I863" t="s">
        <v>1396</v>
      </c>
      <c r="J863" t="s">
        <v>1397</v>
      </c>
      <c r="K863" t="s">
        <v>1398</v>
      </c>
      <c r="L863" t="s">
        <v>97</v>
      </c>
      <c r="M863" t="s">
        <v>224</v>
      </c>
      <c r="N863" t="s">
        <v>225</v>
      </c>
      <c r="O863" t="s">
        <v>226</v>
      </c>
      <c r="P863" t="s">
        <v>227</v>
      </c>
      <c r="Q863" t="s">
        <v>97</v>
      </c>
      <c r="R863" t="s">
        <v>228</v>
      </c>
      <c r="S863" t="s">
        <v>229</v>
      </c>
      <c r="T863" t="s">
        <v>230</v>
      </c>
      <c r="U863" t="s">
        <v>231</v>
      </c>
      <c r="V863" t="s">
        <v>97</v>
      </c>
      <c r="W863" t="s">
        <v>107</v>
      </c>
      <c r="X863" t="s">
        <v>108</v>
      </c>
      <c r="Y863" t="s">
        <v>109</v>
      </c>
      <c r="Z863" t="s">
        <v>110</v>
      </c>
      <c r="AA863" t="s">
        <v>97</v>
      </c>
    </row>
    <row r="864" spans="1:27" x14ac:dyDescent="0.35">
      <c r="A864" t="s">
        <v>3424</v>
      </c>
      <c r="B864" t="s">
        <v>3425</v>
      </c>
      <c r="C864" t="s">
        <v>791</v>
      </c>
      <c r="D864" t="s">
        <v>792</v>
      </c>
      <c r="E864" t="s">
        <v>3426</v>
      </c>
      <c r="F864" t="s">
        <v>3427</v>
      </c>
      <c r="G864" t="s">
        <v>97</v>
      </c>
      <c r="H864" t="s">
        <v>795</v>
      </c>
      <c r="I864" t="s">
        <v>796</v>
      </c>
      <c r="J864" t="s">
        <v>791</v>
      </c>
      <c r="K864" t="s">
        <v>792</v>
      </c>
      <c r="L864" t="s">
        <v>97</v>
      </c>
      <c r="M864" t="s">
        <v>412</v>
      </c>
      <c r="N864" t="s">
        <v>413</v>
      </c>
      <c r="O864" t="s">
        <v>414</v>
      </c>
      <c r="P864" t="s">
        <v>415</v>
      </c>
      <c r="Q864" t="s">
        <v>97</v>
      </c>
      <c r="R864" t="s">
        <v>412</v>
      </c>
      <c r="S864" t="s">
        <v>413</v>
      </c>
      <c r="T864" t="s">
        <v>414</v>
      </c>
      <c r="U864" t="s">
        <v>415</v>
      </c>
      <c r="V864" t="s">
        <v>97</v>
      </c>
      <c r="W864" t="s">
        <v>107</v>
      </c>
      <c r="X864" t="s">
        <v>108</v>
      </c>
      <c r="Y864" t="s">
        <v>109</v>
      </c>
      <c r="Z864" t="s">
        <v>110</v>
      </c>
      <c r="AA864" t="s">
        <v>97</v>
      </c>
    </row>
    <row r="865" spans="1:27" x14ac:dyDescent="0.35">
      <c r="A865" t="s">
        <v>3428</v>
      </c>
      <c r="B865" t="s">
        <v>3429</v>
      </c>
      <c r="C865" t="s">
        <v>2703</v>
      </c>
      <c r="D865" t="s">
        <v>2704</v>
      </c>
      <c r="E865" t="s">
        <v>3430</v>
      </c>
      <c r="F865" t="s">
        <v>3431</v>
      </c>
      <c r="G865" t="s">
        <v>97</v>
      </c>
      <c r="H865" t="s">
        <v>1395</v>
      </c>
      <c r="I865" t="s">
        <v>1396</v>
      </c>
      <c r="J865" t="s">
        <v>1397</v>
      </c>
      <c r="K865" t="s">
        <v>1398</v>
      </c>
      <c r="L865" t="s">
        <v>97</v>
      </c>
      <c r="M865" t="s">
        <v>224</v>
      </c>
      <c r="N865" t="s">
        <v>225</v>
      </c>
      <c r="O865" t="s">
        <v>226</v>
      </c>
      <c r="P865" t="s">
        <v>227</v>
      </c>
      <c r="Q865" t="s">
        <v>97</v>
      </c>
      <c r="R865" t="s">
        <v>228</v>
      </c>
      <c r="S865" t="s">
        <v>229</v>
      </c>
      <c r="T865" t="s">
        <v>230</v>
      </c>
      <c r="U865" t="s">
        <v>231</v>
      </c>
      <c r="V865" t="s">
        <v>97</v>
      </c>
      <c r="W865" t="s">
        <v>107</v>
      </c>
      <c r="X865" t="s">
        <v>108</v>
      </c>
      <c r="Y865" t="s">
        <v>109</v>
      </c>
      <c r="Z865" t="s">
        <v>110</v>
      </c>
      <c r="AA865" t="s">
        <v>97</v>
      </c>
    </row>
    <row r="866" spans="1:27" x14ac:dyDescent="0.35">
      <c r="A866" t="s">
        <v>3432</v>
      </c>
      <c r="B866" t="s">
        <v>3433</v>
      </c>
      <c r="C866" t="s">
        <v>202</v>
      </c>
      <c r="D866" t="s">
        <v>203</v>
      </c>
      <c r="E866" t="s">
        <v>204</v>
      </c>
      <c r="F866" t="s">
        <v>205</v>
      </c>
      <c r="G866" t="s">
        <v>97</v>
      </c>
      <c r="H866" t="s">
        <v>206</v>
      </c>
      <c r="I866" t="s">
        <v>205</v>
      </c>
      <c r="J866" t="s">
        <v>202</v>
      </c>
      <c r="K866" t="s">
        <v>203</v>
      </c>
      <c r="L866" t="s">
        <v>97</v>
      </c>
      <c r="M866" t="s">
        <v>207</v>
      </c>
      <c r="N866" t="s">
        <v>208</v>
      </c>
      <c r="O866" t="s">
        <v>209</v>
      </c>
      <c r="P866" t="s">
        <v>203</v>
      </c>
      <c r="Q866" t="s">
        <v>97</v>
      </c>
      <c r="R866" t="s">
        <v>210</v>
      </c>
      <c r="S866" t="s">
        <v>211</v>
      </c>
      <c r="T866" t="s">
        <v>212</v>
      </c>
      <c r="U866" t="s">
        <v>213</v>
      </c>
      <c r="V866" t="s">
        <v>97</v>
      </c>
      <c r="W866" t="s">
        <v>107</v>
      </c>
      <c r="X866" t="s">
        <v>108</v>
      </c>
      <c r="Y866" t="s">
        <v>109</v>
      </c>
      <c r="Z866" t="s">
        <v>110</v>
      </c>
      <c r="AA866" t="s">
        <v>97</v>
      </c>
    </row>
    <row r="867" spans="1:27" x14ac:dyDescent="0.35">
      <c r="A867" t="s">
        <v>3434</v>
      </c>
      <c r="B867" t="s">
        <v>3435</v>
      </c>
      <c r="C867" t="s">
        <v>744</v>
      </c>
      <c r="D867" t="s">
        <v>745</v>
      </c>
      <c r="E867" t="s">
        <v>943</v>
      </c>
      <c r="F867" t="s">
        <v>944</v>
      </c>
      <c r="G867" t="s">
        <v>97</v>
      </c>
      <c r="H867" t="s">
        <v>945</v>
      </c>
      <c r="I867" t="s">
        <v>944</v>
      </c>
      <c r="J867" t="s">
        <v>946</v>
      </c>
      <c r="K867" t="s">
        <v>947</v>
      </c>
      <c r="L867" t="s">
        <v>97</v>
      </c>
      <c r="M867" t="s">
        <v>398</v>
      </c>
      <c r="N867" t="s">
        <v>399</v>
      </c>
      <c r="O867" t="s">
        <v>400</v>
      </c>
      <c r="P867" t="s">
        <v>401</v>
      </c>
      <c r="Q867" t="s">
        <v>97</v>
      </c>
      <c r="R867" t="s">
        <v>398</v>
      </c>
      <c r="S867" t="s">
        <v>399</v>
      </c>
      <c r="T867" t="s">
        <v>400</v>
      </c>
      <c r="U867" t="s">
        <v>401</v>
      </c>
      <c r="V867" t="s">
        <v>97</v>
      </c>
      <c r="W867" t="s">
        <v>132</v>
      </c>
      <c r="X867" t="s">
        <v>133</v>
      </c>
      <c r="Y867" t="s">
        <v>134</v>
      </c>
      <c r="Z867" t="s">
        <v>135</v>
      </c>
      <c r="AA867" t="s">
        <v>97</v>
      </c>
    </row>
    <row r="868" spans="1:27" x14ac:dyDescent="0.35">
      <c r="A868" t="s">
        <v>3436</v>
      </c>
      <c r="B868" t="s">
        <v>3437</v>
      </c>
      <c r="C868" t="s">
        <v>3438</v>
      </c>
      <c r="D868" t="s">
        <v>3439</v>
      </c>
      <c r="E868" t="s">
        <v>1980</v>
      </c>
      <c r="F868" t="s">
        <v>1628</v>
      </c>
      <c r="G868" t="s">
        <v>97</v>
      </c>
      <c r="H868" t="s">
        <v>1627</v>
      </c>
      <c r="I868" t="s">
        <v>1628</v>
      </c>
      <c r="J868" t="s">
        <v>1629</v>
      </c>
      <c r="K868" t="s">
        <v>1630</v>
      </c>
      <c r="L868" t="s">
        <v>97</v>
      </c>
      <c r="M868" t="s">
        <v>224</v>
      </c>
      <c r="N868" t="s">
        <v>225</v>
      </c>
      <c r="O868" t="s">
        <v>226</v>
      </c>
      <c r="P868" t="s">
        <v>227</v>
      </c>
      <c r="Q868" t="s">
        <v>97</v>
      </c>
      <c r="R868" t="s">
        <v>228</v>
      </c>
      <c r="S868" t="s">
        <v>229</v>
      </c>
      <c r="T868" t="s">
        <v>230</v>
      </c>
      <c r="U868" t="s">
        <v>231</v>
      </c>
      <c r="V868" t="s">
        <v>97</v>
      </c>
      <c r="W868" t="s">
        <v>107</v>
      </c>
      <c r="X868" t="s">
        <v>108</v>
      </c>
      <c r="Y868" t="s">
        <v>109</v>
      </c>
      <c r="Z868" t="s">
        <v>110</v>
      </c>
      <c r="AA868" t="s">
        <v>97</v>
      </c>
    </row>
    <row r="869" spans="1:27" x14ac:dyDescent="0.35">
      <c r="A869" t="s">
        <v>3440</v>
      </c>
      <c r="B869" t="s">
        <v>3441</v>
      </c>
      <c r="C869" t="s">
        <v>505</v>
      </c>
      <c r="D869" t="s">
        <v>506</v>
      </c>
      <c r="E869" t="s">
        <v>3442</v>
      </c>
      <c r="F869" t="s">
        <v>3443</v>
      </c>
      <c r="G869" t="s">
        <v>97</v>
      </c>
      <c r="H869" t="s">
        <v>3444</v>
      </c>
      <c r="I869" t="s">
        <v>3443</v>
      </c>
      <c r="J869" t="s">
        <v>505</v>
      </c>
      <c r="K869" t="s">
        <v>506</v>
      </c>
      <c r="L869" t="s">
        <v>97</v>
      </c>
      <c r="M869" t="s">
        <v>210</v>
      </c>
      <c r="N869" t="s">
        <v>507</v>
      </c>
      <c r="O869" t="s">
        <v>508</v>
      </c>
      <c r="P869" t="s">
        <v>509</v>
      </c>
      <c r="Q869" t="s">
        <v>97</v>
      </c>
      <c r="R869" t="s">
        <v>210</v>
      </c>
      <c r="S869" t="s">
        <v>211</v>
      </c>
      <c r="T869" t="s">
        <v>212</v>
      </c>
      <c r="U869" t="s">
        <v>213</v>
      </c>
      <c r="V869" t="s">
        <v>97</v>
      </c>
      <c r="W869" t="s">
        <v>107</v>
      </c>
      <c r="X869" t="s">
        <v>108</v>
      </c>
      <c r="Y869" t="s">
        <v>109</v>
      </c>
      <c r="Z869" t="s">
        <v>110</v>
      </c>
      <c r="AA869" t="s">
        <v>97</v>
      </c>
    </row>
    <row r="870" spans="1:27" x14ac:dyDescent="0.35">
      <c r="A870" t="s">
        <v>3445</v>
      </c>
      <c r="B870" t="s">
        <v>3446</v>
      </c>
      <c r="C870" t="s">
        <v>3447</v>
      </c>
      <c r="D870" t="s">
        <v>3448</v>
      </c>
      <c r="E870" t="s">
        <v>392</v>
      </c>
      <c r="F870" t="s">
        <v>393</v>
      </c>
      <c r="G870" t="s">
        <v>97</v>
      </c>
      <c r="H870" t="s">
        <v>394</v>
      </c>
      <c r="I870" t="s">
        <v>395</v>
      </c>
      <c r="J870" t="s">
        <v>396</v>
      </c>
      <c r="K870" t="s">
        <v>397</v>
      </c>
      <c r="L870" t="s">
        <v>97</v>
      </c>
      <c r="M870" t="s">
        <v>398</v>
      </c>
      <c r="N870" t="s">
        <v>399</v>
      </c>
      <c r="O870" t="s">
        <v>400</v>
      </c>
      <c r="P870" t="s">
        <v>401</v>
      </c>
      <c r="Q870" t="s">
        <v>97</v>
      </c>
      <c r="R870" t="s">
        <v>398</v>
      </c>
      <c r="S870" t="s">
        <v>399</v>
      </c>
      <c r="T870" t="s">
        <v>400</v>
      </c>
      <c r="U870" t="s">
        <v>401</v>
      </c>
      <c r="V870" t="s">
        <v>97</v>
      </c>
      <c r="W870" t="s">
        <v>132</v>
      </c>
      <c r="X870" t="s">
        <v>133</v>
      </c>
      <c r="Y870" t="s">
        <v>134</v>
      </c>
      <c r="Z870" t="s">
        <v>135</v>
      </c>
      <c r="AA870" t="s">
        <v>97</v>
      </c>
    </row>
    <row r="871" spans="1:27" x14ac:dyDescent="0.35">
      <c r="A871" t="s">
        <v>3449</v>
      </c>
      <c r="B871" t="s">
        <v>3450</v>
      </c>
      <c r="C871" t="s">
        <v>1433</v>
      </c>
      <c r="D871" t="s">
        <v>1434</v>
      </c>
      <c r="E871" t="s">
        <v>1435</v>
      </c>
      <c r="F871" t="s">
        <v>1436</v>
      </c>
      <c r="G871" t="s">
        <v>97</v>
      </c>
      <c r="H871" t="s">
        <v>1395</v>
      </c>
      <c r="I871" t="s">
        <v>1396</v>
      </c>
      <c r="J871" t="s">
        <v>1397</v>
      </c>
      <c r="K871" t="s">
        <v>1398</v>
      </c>
      <c r="L871" t="s">
        <v>97</v>
      </c>
      <c r="M871" t="s">
        <v>224</v>
      </c>
      <c r="N871" t="s">
        <v>225</v>
      </c>
      <c r="O871" t="s">
        <v>226</v>
      </c>
      <c r="P871" t="s">
        <v>227</v>
      </c>
      <c r="Q871" t="s">
        <v>97</v>
      </c>
      <c r="R871" t="s">
        <v>228</v>
      </c>
      <c r="S871" t="s">
        <v>229</v>
      </c>
      <c r="T871" t="s">
        <v>230</v>
      </c>
      <c r="U871" t="s">
        <v>231</v>
      </c>
      <c r="V871" t="s">
        <v>97</v>
      </c>
      <c r="W871" t="s">
        <v>107</v>
      </c>
      <c r="X871" t="s">
        <v>108</v>
      </c>
      <c r="Y871" t="s">
        <v>109</v>
      </c>
      <c r="Z871" t="s">
        <v>110</v>
      </c>
      <c r="AA871" t="s">
        <v>97</v>
      </c>
    </row>
    <row r="872" spans="1:27" x14ac:dyDescent="0.35">
      <c r="A872" t="s">
        <v>3451</v>
      </c>
      <c r="B872" t="s">
        <v>3452</v>
      </c>
      <c r="C872" t="s">
        <v>104</v>
      </c>
      <c r="D872" t="s">
        <v>105</v>
      </c>
      <c r="E872" t="s">
        <v>2361</v>
      </c>
      <c r="F872" t="s">
        <v>2362</v>
      </c>
      <c r="G872" t="s">
        <v>97</v>
      </c>
      <c r="H872" t="s">
        <v>2363</v>
      </c>
      <c r="I872" t="s">
        <v>992</v>
      </c>
      <c r="J872" t="s">
        <v>104</v>
      </c>
      <c r="K872" t="s">
        <v>105</v>
      </c>
      <c r="L872" t="s">
        <v>97</v>
      </c>
      <c r="M872" t="s">
        <v>472</v>
      </c>
      <c r="N872" t="s">
        <v>992</v>
      </c>
      <c r="O872" t="s">
        <v>118</v>
      </c>
      <c r="P872" t="s">
        <v>119</v>
      </c>
      <c r="Q872" t="s">
        <v>97</v>
      </c>
      <c r="R872" t="s">
        <v>472</v>
      </c>
      <c r="S872" t="s">
        <v>992</v>
      </c>
      <c r="T872" t="s">
        <v>118</v>
      </c>
      <c r="U872" t="s">
        <v>119</v>
      </c>
      <c r="V872" t="s">
        <v>97</v>
      </c>
      <c r="W872" t="s">
        <v>458</v>
      </c>
      <c r="X872" t="s">
        <v>459</v>
      </c>
      <c r="Y872" t="s">
        <v>109</v>
      </c>
      <c r="Z872" t="s">
        <v>110</v>
      </c>
      <c r="AA872" t="s">
        <v>97</v>
      </c>
    </row>
    <row r="873" spans="1:27" x14ac:dyDescent="0.35">
      <c r="A873" t="s">
        <v>3453</v>
      </c>
      <c r="B873" t="s">
        <v>3454</v>
      </c>
      <c r="C873" t="s">
        <v>3455</v>
      </c>
      <c r="D873" t="s">
        <v>3456</v>
      </c>
      <c r="E873" t="s">
        <v>2874</v>
      </c>
      <c r="F873" t="s">
        <v>2875</v>
      </c>
      <c r="G873" t="s">
        <v>97</v>
      </c>
      <c r="H873" t="s">
        <v>174</v>
      </c>
      <c r="I873" t="s">
        <v>175</v>
      </c>
      <c r="J873" t="s">
        <v>170</v>
      </c>
      <c r="K873" t="s">
        <v>171</v>
      </c>
      <c r="L873" t="s">
        <v>97</v>
      </c>
      <c r="M873" t="s">
        <v>128</v>
      </c>
      <c r="N873" t="s">
        <v>129</v>
      </c>
      <c r="O873" t="s">
        <v>130</v>
      </c>
      <c r="P873" t="s">
        <v>131</v>
      </c>
      <c r="Q873" t="s">
        <v>97</v>
      </c>
      <c r="R873" t="s">
        <v>128</v>
      </c>
      <c r="S873" t="s">
        <v>129</v>
      </c>
      <c r="T873" t="s">
        <v>130</v>
      </c>
      <c r="U873" t="s">
        <v>131</v>
      </c>
      <c r="V873" t="s">
        <v>97</v>
      </c>
      <c r="W873" t="s">
        <v>132</v>
      </c>
      <c r="X873" t="s">
        <v>133</v>
      </c>
      <c r="Y873" t="s">
        <v>134</v>
      </c>
      <c r="Z873" t="s">
        <v>135</v>
      </c>
      <c r="AA873" t="s">
        <v>97</v>
      </c>
    </row>
    <row r="874" spans="1:27" x14ac:dyDescent="0.35">
      <c r="A874" t="s">
        <v>3457</v>
      </c>
      <c r="B874" t="s">
        <v>3458</v>
      </c>
      <c r="C874" t="s">
        <v>260</v>
      </c>
      <c r="D874" t="s">
        <v>261</v>
      </c>
      <c r="E874" t="s">
        <v>3459</v>
      </c>
      <c r="F874" t="s">
        <v>3460</v>
      </c>
      <c r="G874" t="s">
        <v>97</v>
      </c>
      <c r="H874" t="s">
        <v>258</v>
      </c>
      <c r="I874" t="s">
        <v>259</v>
      </c>
      <c r="J874" t="s">
        <v>260</v>
      </c>
      <c r="K874" t="s">
        <v>261</v>
      </c>
      <c r="L874" t="s">
        <v>97</v>
      </c>
      <c r="M874" t="s">
        <v>128</v>
      </c>
      <c r="N874" t="s">
        <v>129</v>
      </c>
      <c r="O874" t="s">
        <v>130</v>
      </c>
      <c r="P874" t="s">
        <v>131</v>
      </c>
      <c r="Q874" t="s">
        <v>97</v>
      </c>
      <c r="R874" t="s">
        <v>128</v>
      </c>
      <c r="S874" t="s">
        <v>129</v>
      </c>
      <c r="T874" t="s">
        <v>130</v>
      </c>
      <c r="U874" t="s">
        <v>131</v>
      </c>
      <c r="V874" t="s">
        <v>97</v>
      </c>
      <c r="W874" t="s">
        <v>132</v>
      </c>
      <c r="X874" t="s">
        <v>133</v>
      </c>
      <c r="Y874" t="s">
        <v>134</v>
      </c>
      <c r="Z874" t="s">
        <v>135</v>
      </c>
      <c r="AA874" t="s">
        <v>97</v>
      </c>
    </row>
    <row r="875" spans="1:27" x14ac:dyDescent="0.35">
      <c r="A875" t="s">
        <v>3461</v>
      </c>
      <c r="B875" t="s">
        <v>3462</v>
      </c>
      <c r="C875" t="s">
        <v>3262</v>
      </c>
      <c r="D875" t="s">
        <v>3263</v>
      </c>
      <c r="E875" t="s">
        <v>180</v>
      </c>
      <c r="F875" t="s">
        <v>181</v>
      </c>
      <c r="G875" t="s">
        <v>97</v>
      </c>
      <c r="H875" t="s">
        <v>182</v>
      </c>
      <c r="I875" t="s">
        <v>183</v>
      </c>
      <c r="J875" t="s">
        <v>184</v>
      </c>
      <c r="K875" t="s">
        <v>185</v>
      </c>
      <c r="L875" t="s">
        <v>97</v>
      </c>
      <c r="M875" t="s">
        <v>128</v>
      </c>
      <c r="N875" t="s">
        <v>129</v>
      </c>
      <c r="O875" t="s">
        <v>130</v>
      </c>
      <c r="P875" t="s">
        <v>131</v>
      </c>
      <c r="Q875" t="s">
        <v>97</v>
      </c>
      <c r="R875" t="s">
        <v>128</v>
      </c>
      <c r="S875" t="s">
        <v>129</v>
      </c>
      <c r="T875" t="s">
        <v>130</v>
      </c>
      <c r="U875" t="s">
        <v>131</v>
      </c>
      <c r="V875" t="s">
        <v>97</v>
      </c>
      <c r="W875" t="s">
        <v>132</v>
      </c>
      <c r="X875" t="s">
        <v>133</v>
      </c>
      <c r="Y875" t="s">
        <v>134</v>
      </c>
      <c r="Z875" t="s">
        <v>135</v>
      </c>
      <c r="AA875" t="s">
        <v>97</v>
      </c>
    </row>
    <row r="876" spans="1:27" x14ac:dyDescent="0.35">
      <c r="A876" t="s">
        <v>3463</v>
      </c>
      <c r="B876" t="s">
        <v>3464</v>
      </c>
      <c r="C876" t="s">
        <v>832</v>
      </c>
      <c r="D876" t="s">
        <v>833</v>
      </c>
      <c r="E876" t="s">
        <v>834</v>
      </c>
      <c r="F876" t="s">
        <v>835</v>
      </c>
      <c r="G876" t="s">
        <v>97</v>
      </c>
      <c r="H876" t="s">
        <v>836</v>
      </c>
      <c r="I876" t="s">
        <v>837</v>
      </c>
      <c r="J876" t="s">
        <v>320</v>
      </c>
      <c r="K876" t="s">
        <v>321</v>
      </c>
      <c r="L876" t="s">
        <v>97</v>
      </c>
      <c r="M876" t="s">
        <v>325</v>
      </c>
      <c r="N876" t="s">
        <v>326</v>
      </c>
      <c r="O876" t="s">
        <v>320</v>
      </c>
      <c r="P876" t="s">
        <v>321</v>
      </c>
      <c r="Q876" t="s">
        <v>97</v>
      </c>
      <c r="R876" t="s">
        <v>325</v>
      </c>
      <c r="S876" t="s">
        <v>327</v>
      </c>
      <c r="T876" t="s">
        <v>320</v>
      </c>
      <c r="U876" t="s">
        <v>321</v>
      </c>
      <c r="V876" t="s">
        <v>97</v>
      </c>
      <c r="W876" t="s">
        <v>107</v>
      </c>
      <c r="X876" t="s">
        <v>108</v>
      </c>
      <c r="Y876" t="s">
        <v>109</v>
      </c>
      <c r="Z876" t="s">
        <v>110</v>
      </c>
      <c r="AA876" t="s">
        <v>97</v>
      </c>
    </row>
    <row r="877" spans="1:27" x14ac:dyDescent="0.35">
      <c r="A877" t="s">
        <v>3465</v>
      </c>
      <c r="B877" t="s">
        <v>3466</v>
      </c>
      <c r="C877" t="s">
        <v>3467</v>
      </c>
      <c r="D877" t="s">
        <v>3468</v>
      </c>
      <c r="E877" t="s">
        <v>1572</v>
      </c>
      <c r="F877" t="s">
        <v>1573</v>
      </c>
      <c r="G877" t="s">
        <v>97</v>
      </c>
      <c r="H877" t="s">
        <v>126</v>
      </c>
      <c r="I877" t="s">
        <v>127</v>
      </c>
      <c r="J877" t="s">
        <v>122</v>
      </c>
      <c r="K877" t="s">
        <v>123</v>
      </c>
      <c r="L877" t="s">
        <v>97</v>
      </c>
      <c r="M877" t="s">
        <v>128</v>
      </c>
      <c r="N877" t="s">
        <v>129</v>
      </c>
      <c r="O877" t="s">
        <v>130</v>
      </c>
      <c r="P877" t="s">
        <v>131</v>
      </c>
      <c r="Q877" t="s">
        <v>97</v>
      </c>
      <c r="R877" t="s">
        <v>128</v>
      </c>
      <c r="S877" t="s">
        <v>129</v>
      </c>
      <c r="T877" t="s">
        <v>130</v>
      </c>
      <c r="U877" t="s">
        <v>131</v>
      </c>
      <c r="V877" t="s">
        <v>97</v>
      </c>
      <c r="W877" t="s">
        <v>132</v>
      </c>
      <c r="X877" t="s">
        <v>133</v>
      </c>
      <c r="Y877" t="s">
        <v>134</v>
      </c>
      <c r="Z877" t="s">
        <v>135</v>
      </c>
      <c r="AA877" t="s">
        <v>97</v>
      </c>
    </row>
    <row r="878" spans="1:27" x14ac:dyDescent="0.35">
      <c r="A878" t="s">
        <v>3469</v>
      </c>
      <c r="B878" t="s">
        <v>3470</v>
      </c>
      <c r="C878" t="s">
        <v>3471</v>
      </c>
      <c r="D878" t="s">
        <v>3472</v>
      </c>
      <c r="E878" t="s">
        <v>256</v>
      </c>
      <c r="F878" t="s">
        <v>257</v>
      </c>
      <c r="G878" t="s">
        <v>97</v>
      </c>
      <c r="H878" t="s">
        <v>258</v>
      </c>
      <c r="I878" t="s">
        <v>259</v>
      </c>
      <c r="J878" t="s">
        <v>260</v>
      </c>
      <c r="K878" t="s">
        <v>261</v>
      </c>
      <c r="L878" t="s">
        <v>97</v>
      </c>
      <c r="M878" t="s">
        <v>128</v>
      </c>
      <c r="N878" t="s">
        <v>129</v>
      </c>
      <c r="O878" t="s">
        <v>130</v>
      </c>
      <c r="P878" t="s">
        <v>131</v>
      </c>
      <c r="Q878" t="s">
        <v>97</v>
      </c>
      <c r="R878" t="s">
        <v>128</v>
      </c>
      <c r="S878" t="s">
        <v>129</v>
      </c>
      <c r="T878" t="s">
        <v>130</v>
      </c>
      <c r="U878" t="s">
        <v>131</v>
      </c>
      <c r="V878" t="s">
        <v>97</v>
      </c>
      <c r="W878" t="s">
        <v>132</v>
      </c>
      <c r="X878" t="s">
        <v>133</v>
      </c>
      <c r="Y878" t="s">
        <v>134</v>
      </c>
      <c r="Z878" t="s">
        <v>135</v>
      </c>
      <c r="AA878" t="s">
        <v>97</v>
      </c>
    </row>
    <row r="879" spans="1:27" x14ac:dyDescent="0.35">
      <c r="A879" t="s">
        <v>3473</v>
      </c>
      <c r="B879" t="s">
        <v>3474</v>
      </c>
      <c r="C879" t="s">
        <v>538</v>
      </c>
      <c r="D879" t="s">
        <v>539</v>
      </c>
      <c r="E879" t="s">
        <v>540</v>
      </c>
      <c r="F879" t="s">
        <v>541</v>
      </c>
      <c r="G879" t="s">
        <v>97</v>
      </c>
      <c r="H879" t="s">
        <v>526</v>
      </c>
      <c r="I879" t="s">
        <v>527</v>
      </c>
      <c r="J879" t="s">
        <v>528</v>
      </c>
      <c r="K879" t="s">
        <v>529</v>
      </c>
      <c r="L879" t="s">
        <v>97</v>
      </c>
      <c r="M879" t="s">
        <v>128</v>
      </c>
      <c r="N879" t="s">
        <v>129</v>
      </c>
      <c r="O879" t="s">
        <v>130</v>
      </c>
      <c r="P879" t="s">
        <v>131</v>
      </c>
      <c r="Q879" t="s">
        <v>97</v>
      </c>
      <c r="R879" t="s">
        <v>128</v>
      </c>
      <c r="S879" t="s">
        <v>129</v>
      </c>
      <c r="T879" t="s">
        <v>130</v>
      </c>
      <c r="U879" t="s">
        <v>131</v>
      </c>
      <c r="V879" t="s">
        <v>97</v>
      </c>
      <c r="W879" t="s">
        <v>132</v>
      </c>
      <c r="X879" t="s">
        <v>133</v>
      </c>
      <c r="Y879" t="s">
        <v>134</v>
      </c>
      <c r="Z879" t="s">
        <v>135</v>
      </c>
      <c r="AA879" t="s">
        <v>97</v>
      </c>
    </row>
    <row r="880" spans="1:27" x14ac:dyDescent="0.35">
      <c r="A880" t="s">
        <v>3475</v>
      </c>
      <c r="B880" t="s">
        <v>3476</v>
      </c>
      <c r="C880" t="s">
        <v>3477</v>
      </c>
      <c r="D880" t="s">
        <v>3478</v>
      </c>
      <c r="E880" t="s">
        <v>1753</v>
      </c>
      <c r="F880" t="s">
        <v>1754</v>
      </c>
      <c r="G880" t="s">
        <v>97</v>
      </c>
      <c r="H880" t="s">
        <v>1755</v>
      </c>
      <c r="I880" t="s">
        <v>1754</v>
      </c>
      <c r="J880" t="s">
        <v>1756</v>
      </c>
      <c r="K880" t="s">
        <v>1757</v>
      </c>
      <c r="L880" t="s">
        <v>97</v>
      </c>
      <c r="M880" t="s">
        <v>224</v>
      </c>
      <c r="N880" t="s">
        <v>225</v>
      </c>
      <c r="O880" t="s">
        <v>226</v>
      </c>
      <c r="P880" t="s">
        <v>227</v>
      </c>
      <c r="Q880" t="s">
        <v>97</v>
      </c>
      <c r="R880" t="s">
        <v>228</v>
      </c>
      <c r="S880" t="s">
        <v>229</v>
      </c>
      <c r="T880" t="s">
        <v>230</v>
      </c>
      <c r="U880" t="s">
        <v>231</v>
      </c>
      <c r="V880" t="s">
        <v>97</v>
      </c>
      <c r="W880" t="s">
        <v>107</v>
      </c>
      <c r="X880" t="s">
        <v>108</v>
      </c>
      <c r="Y880" t="s">
        <v>109</v>
      </c>
      <c r="Z880" t="s">
        <v>110</v>
      </c>
      <c r="AA880" t="s">
        <v>97</v>
      </c>
    </row>
    <row r="881" spans="1:27" x14ac:dyDescent="0.35">
      <c r="A881" t="s">
        <v>3479</v>
      </c>
      <c r="B881" t="s">
        <v>3480</v>
      </c>
      <c r="C881" t="s">
        <v>653</v>
      </c>
      <c r="D881" t="s">
        <v>654</v>
      </c>
      <c r="E881" t="s">
        <v>3481</v>
      </c>
      <c r="F881" t="s">
        <v>3482</v>
      </c>
      <c r="G881" t="s">
        <v>97</v>
      </c>
      <c r="H881" t="s">
        <v>3483</v>
      </c>
      <c r="I881" t="s">
        <v>3482</v>
      </c>
      <c r="J881" t="s">
        <v>3484</v>
      </c>
      <c r="K881" t="s">
        <v>3485</v>
      </c>
      <c r="L881" t="s">
        <v>97</v>
      </c>
      <c r="M881" t="s">
        <v>280</v>
      </c>
      <c r="N881" t="s">
        <v>281</v>
      </c>
      <c r="O881" t="s">
        <v>282</v>
      </c>
      <c r="P881" t="s">
        <v>283</v>
      </c>
      <c r="Q881" t="s">
        <v>97</v>
      </c>
      <c r="R881" t="s">
        <v>280</v>
      </c>
      <c r="S881" t="s">
        <v>281</v>
      </c>
      <c r="T881" t="s">
        <v>282</v>
      </c>
      <c r="U881" t="s">
        <v>283</v>
      </c>
      <c r="V881" t="s">
        <v>97</v>
      </c>
      <c r="W881" t="s">
        <v>284</v>
      </c>
      <c r="X881" t="s">
        <v>285</v>
      </c>
      <c r="Y881" t="s">
        <v>109</v>
      </c>
      <c r="Z881" t="s">
        <v>110</v>
      </c>
      <c r="AA881" t="s">
        <v>97</v>
      </c>
    </row>
    <row r="882" spans="1:27" x14ac:dyDescent="0.35">
      <c r="A882" t="s">
        <v>3486</v>
      </c>
      <c r="B882" t="s">
        <v>3487</v>
      </c>
      <c r="C882" t="s">
        <v>3488</v>
      </c>
      <c r="D882" t="s">
        <v>3489</v>
      </c>
      <c r="E882" t="s">
        <v>1004</v>
      </c>
      <c r="F882" t="s">
        <v>1005</v>
      </c>
      <c r="G882" t="s">
        <v>97</v>
      </c>
      <c r="H882" t="s">
        <v>1006</v>
      </c>
      <c r="I882" t="s">
        <v>1005</v>
      </c>
      <c r="J882" t="s">
        <v>1002</v>
      </c>
      <c r="K882" t="s">
        <v>1003</v>
      </c>
      <c r="L882" t="s">
        <v>97</v>
      </c>
      <c r="M882" t="s">
        <v>111</v>
      </c>
      <c r="N882" t="s">
        <v>146</v>
      </c>
      <c r="O882" t="s">
        <v>147</v>
      </c>
      <c r="P882" t="s">
        <v>148</v>
      </c>
      <c r="Q882" t="s">
        <v>97</v>
      </c>
      <c r="R882" t="s">
        <v>111</v>
      </c>
      <c r="S882" t="s">
        <v>146</v>
      </c>
      <c r="T882" t="s">
        <v>147</v>
      </c>
      <c r="U882" t="s">
        <v>148</v>
      </c>
      <c r="V882" t="s">
        <v>97</v>
      </c>
      <c r="W882" t="s">
        <v>132</v>
      </c>
      <c r="X882" t="s">
        <v>133</v>
      </c>
      <c r="Y882" t="s">
        <v>134</v>
      </c>
      <c r="Z882" t="s">
        <v>135</v>
      </c>
      <c r="AA882" t="s">
        <v>97</v>
      </c>
    </row>
    <row r="883" spans="1:27" x14ac:dyDescent="0.35">
      <c r="A883" t="s">
        <v>3490</v>
      </c>
      <c r="B883" t="s">
        <v>3491</v>
      </c>
      <c r="C883" t="s">
        <v>1249</v>
      </c>
      <c r="D883" t="s">
        <v>1250</v>
      </c>
      <c r="E883" t="s">
        <v>1700</v>
      </c>
      <c r="F883" t="s">
        <v>1701</v>
      </c>
      <c r="G883" t="s">
        <v>97</v>
      </c>
      <c r="H883" t="s">
        <v>503</v>
      </c>
      <c r="I883" t="s">
        <v>504</v>
      </c>
      <c r="J883" t="s">
        <v>505</v>
      </c>
      <c r="K883" t="s">
        <v>506</v>
      </c>
      <c r="L883" t="s">
        <v>97</v>
      </c>
      <c r="M883" t="s">
        <v>210</v>
      </c>
      <c r="N883" t="s">
        <v>507</v>
      </c>
      <c r="O883" t="s">
        <v>508</v>
      </c>
      <c r="P883" t="s">
        <v>509</v>
      </c>
      <c r="Q883" t="s">
        <v>97</v>
      </c>
      <c r="R883" t="s">
        <v>210</v>
      </c>
      <c r="S883" t="s">
        <v>211</v>
      </c>
      <c r="T883" t="s">
        <v>212</v>
      </c>
      <c r="U883" t="s">
        <v>213</v>
      </c>
      <c r="V883" t="s">
        <v>97</v>
      </c>
      <c r="W883" t="s">
        <v>107</v>
      </c>
      <c r="X883" t="s">
        <v>108</v>
      </c>
      <c r="Y883" t="s">
        <v>109</v>
      </c>
      <c r="Z883" t="s">
        <v>110</v>
      </c>
      <c r="AA883" t="s">
        <v>97</v>
      </c>
    </row>
    <row r="884" spans="1:27" x14ac:dyDescent="0.35">
      <c r="A884" t="s">
        <v>3492</v>
      </c>
      <c r="B884" t="s">
        <v>3493</v>
      </c>
      <c r="C884" t="s">
        <v>3494</v>
      </c>
      <c r="D884" t="s">
        <v>3495</v>
      </c>
      <c r="E884" t="s">
        <v>1681</v>
      </c>
      <c r="F884" t="s">
        <v>1682</v>
      </c>
      <c r="G884" t="s">
        <v>97</v>
      </c>
      <c r="H884" t="s">
        <v>1683</v>
      </c>
      <c r="I884" t="s">
        <v>1682</v>
      </c>
      <c r="J884" t="s">
        <v>1684</v>
      </c>
      <c r="K884" t="s">
        <v>1685</v>
      </c>
      <c r="L884" t="s">
        <v>97</v>
      </c>
      <c r="M884" t="s">
        <v>398</v>
      </c>
      <c r="N884" t="s">
        <v>399</v>
      </c>
      <c r="O884" t="s">
        <v>400</v>
      </c>
      <c r="P884" t="s">
        <v>401</v>
      </c>
      <c r="Q884" t="s">
        <v>97</v>
      </c>
      <c r="R884" t="s">
        <v>398</v>
      </c>
      <c r="S884" t="s">
        <v>399</v>
      </c>
      <c r="T884" t="s">
        <v>400</v>
      </c>
      <c r="U884" t="s">
        <v>401</v>
      </c>
      <c r="V884" t="s">
        <v>97</v>
      </c>
      <c r="W884" t="s">
        <v>132</v>
      </c>
      <c r="X884" t="s">
        <v>133</v>
      </c>
      <c r="Y884" t="s">
        <v>134</v>
      </c>
      <c r="Z884" t="s">
        <v>135</v>
      </c>
      <c r="AA884" t="s">
        <v>97</v>
      </c>
    </row>
    <row r="885" spans="1:27" x14ac:dyDescent="0.35">
      <c r="A885" t="s">
        <v>3496</v>
      </c>
      <c r="B885" t="s">
        <v>3497</v>
      </c>
      <c r="C885" t="s">
        <v>3498</v>
      </c>
      <c r="D885" t="s">
        <v>3499</v>
      </c>
      <c r="E885" t="s">
        <v>1324</v>
      </c>
      <c r="F885" t="s">
        <v>1325</v>
      </c>
      <c r="G885" t="s">
        <v>97</v>
      </c>
      <c r="H885" t="s">
        <v>307</v>
      </c>
      <c r="I885" t="s">
        <v>306</v>
      </c>
      <c r="J885" t="s">
        <v>308</v>
      </c>
      <c r="K885" t="s">
        <v>309</v>
      </c>
      <c r="L885" t="s">
        <v>97</v>
      </c>
      <c r="M885" t="s">
        <v>297</v>
      </c>
      <c r="N885" t="s">
        <v>298</v>
      </c>
      <c r="O885" t="s">
        <v>299</v>
      </c>
      <c r="P885" t="s">
        <v>300</v>
      </c>
      <c r="Q885" t="s">
        <v>97</v>
      </c>
      <c r="R885" t="s">
        <v>297</v>
      </c>
      <c r="S885" t="s">
        <v>298</v>
      </c>
      <c r="T885" t="s">
        <v>301</v>
      </c>
      <c r="U885" t="s">
        <v>302</v>
      </c>
      <c r="V885" t="s">
        <v>97</v>
      </c>
      <c r="W885" t="s">
        <v>132</v>
      </c>
      <c r="X885" t="s">
        <v>133</v>
      </c>
      <c r="Y885" t="s">
        <v>134</v>
      </c>
      <c r="Z885" t="s">
        <v>135</v>
      </c>
      <c r="AA885" t="s">
        <v>97</v>
      </c>
    </row>
    <row r="886" spans="1:27" x14ac:dyDescent="0.35">
      <c r="A886" t="s">
        <v>3500</v>
      </c>
      <c r="B886" t="s">
        <v>3501</v>
      </c>
      <c r="C886" t="s">
        <v>1083</v>
      </c>
      <c r="D886" t="s">
        <v>1084</v>
      </c>
      <c r="E886" t="s">
        <v>1085</v>
      </c>
      <c r="F886" t="s">
        <v>1086</v>
      </c>
      <c r="G886" t="s">
        <v>97</v>
      </c>
      <c r="H886" t="s">
        <v>1087</v>
      </c>
      <c r="I886" t="s">
        <v>1086</v>
      </c>
      <c r="J886" t="s">
        <v>1083</v>
      </c>
      <c r="K886" t="s">
        <v>1084</v>
      </c>
      <c r="L886" t="s">
        <v>97</v>
      </c>
      <c r="M886" t="s">
        <v>224</v>
      </c>
      <c r="N886" t="s">
        <v>225</v>
      </c>
      <c r="O886" t="s">
        <v>226</v>
      </c>
      <c r="P886" t="s">
        <v>227</v>
      </c>
      <c r="Q886" t="s">
        <v>97</v>
      </c>
      <c r="R886" t="s">
        <v>228</v>
      </c>
      <c r="S886" t="s">
        <v>229</v>
      </c>
      <c r="T886" t="s">
        <v>230</v>
      </c>
      <c r="U886" t="s">
        <v>231</v>
      </c>
      <c r="V886" t="s">
        <v>97</v>
      </c>
      <c r="W886" t="s">
        <v>107</v>
      </c>
      <c r="X886" t="s">
        <v>108</v>
      </c>
      <c r="Y886" t="s">
        <v>109</v>
      </c>
      <c r="Z886" t="s">
        <v>110</v>
      </c>
      <c r="AA886" t="s">
        <v>97</v>
      </c>
    </row>
    <row r="887" spans="1:27" x14ac:dyDescent="0.35">
      <c r="A887" t="s">
        <v>3502</v>
      </c>
      <c r="B887" t="s">
        <v>3503</v>
      </c>
      <c r="C887" t="s">
        <v>3390</v>
      </c>
      <c r="D887" t="s">
        <v>3391</v>
      </c>
      <c r="E887" t="s">
        <v>1108</v>
      </c>
      <c r="F887" t="s">
        <v>1109</v>
      </c>
      <c r="G887" t="s">
        <v>97</v>
      </c>
      <c r="H887" t="s">
        <v>182</v>
      </c>
      <c r="I887" t="s">
        <v>183</v>
      </c>
      <c r="J887" t="s">
        <v>184</v>
      </c>
      <c r="K887" t="s">
        <v>185</v>
      </c>
      <c r="L887" t="s">
        <v>97</v>
      </c>
      <c r="M887" t="s">
        <v>128</v>
      </c>
      <c r="N887" t="s">
        <v>129</v>
      </c>
      <c r="O887" t="s">
        <v>130</v>
      </c>
      <c r="P887" t="s">
        <v>131</v>
      </c>
      <c r="Q887" t="s">
        <v>97</v>
      </c>
      <c r="R887" t="s">
        <v>128</v>
      </c>
      <c r="S887" t="s">
        <v>129</v>
      </c>
      <c r="T887" t="s">
        <v>130</v>
      </c>
      <c r="U887" t="s">
        <v>131</v>
      </c>
      <c r="V887" t="s">
        <v>97</v>
      </c>
      <c r="W887" t="s">
        <v>132</v>
      </c>
      <c r="X887" t="s">
        <v>133</v>
      </c>
      <c r="Y887" t="s">
        <v>134</v>
      </c>
      <c r="Z887" t="s">
        <v>135</v>
      </c>
      <c r="AA887" t="s">
        <v>97</v>
      </c>
    </row>
    <row r="888" spans="1:27" x14ac:dyDescent="0.35">
      <c r="A888" t="s">
        <v>3504</v>
      </c>
      <c r="B888" t="s">
        <v>3505</v>
      </c>
      <c r="C888" t="s">
        <v>674</v>
      </c>
      <c r="D888" t="s">
        <v>675</v>
      </c>
      <c r="E888" t="s">
        <v>3506</v>
      </c>
      <c r="F888" t="s">
        <v>3507</v>
      </c>
      <c r="G888" t="s">
        <v>97</v>
      </c>
      <c r="H888" t="s">
        <v>3508</v>
      </c>
      <c r="I888" t="s">
        <v>3507</v>
      </c>
      <c r="J888" t="s">
        <v>674</v>
      </c>
      <c r="K888" t="s">
        <v>675</v>
      </c>
      <c r="L888" t="s">
        <v>97</v>
      </c>
      <c r="M888" t="s">
        <v>248</v>
      </c>
      <c r="N888" t="s">
        <v>249</v>
      </c>
      <c r="O888" t="s">
        <v>250</v>
      </c>
      <c r="P888" t="s">
        <v>251</v>
      </c>
      <c r="Q888" t="s">
        <v>97</v>
      </c>
      <c r="R888" t="s">
        <v>248</v>
      </c>
      <c r="S888" t="s">
        <v>249</v>
      </c>
      <c r="T888" t="s">
        <v>250</v>
      </c>
      <c r="U888" t="s">
        <v>251</v>
      </c>
      <c r="V888" t="s">
        <v>97</v>
      </c>
      <c r="W888" t="s">
        <v>107</v>
      </c>
      <c r="X888" t="s">
        <v>108</v>
      </c>
      <c r="Y888" t="s">
        <v>109</v>
      </c>
      <c r="Z888" t="s">
        <v>110</v>
      </c>
      <c r="AA888" t="s">
        <v>97</v>
      </c>
    </row>
    <row r="889" spans="1:27" x14ac:dyDescent="0.35">
      <c r="A889" t="s">
        <v>3509</v>
      </c>
      <c r="B889" t="s">
        <v>3510</v>
      </c>
      <c r="C889" t="s">
        <v>230</v>
      </c>
      <c r="D889" t="s">
        <v>231</v>
      </c>
      <c r="E889" t="s">
        <v>1388</v>
      </c>
      <c r="F889" t="s">
        <v>1389</v>
      </c>
      <c r="G889" t="s">
        <v>97</v>
      </c>
      <c r="H889" t="s">
        <v>1390</v>
      </c>
      <c r="I889" t="s">
        <v>1389</v>
      </c>
      <c r="J889" t="s">
        <v>230</v>
      </c>
      <c r="K889" t="s">
        <v>231</v>
      </c>
      <c r="L889" t="s">
        <v>97</v>
      </c>
      <c r="M889" t="s">
        <v>228</v>
      </c>
      <c r="N889" t="s">
        <v>229</v>
      </c>
      <c r="O889" t="s">
        <v>230</v>
      </c>
      <c r="P889" t="s">
        <v>231</v>
      </c>
      <c r="Q889" t="s">
        <v>97</v>
      </c>
      <c r="R889" t="s">
        <v>228</v>
      </c>
      <c r="S889" t="s">
        <v>229</v>
      </c>
      <c r="T889" t="s">
        <v>230</v>
      </c>
      <c r="U889" t="s">
        <v>231</v>
      </c>
      <c r="V889" t="s">
        <v>97</v>
      </c>
      <c r="W889" t="s">
        <v>107</v>
      </c>
      <c r="X889" t="s">
        <v>108</v>
      </c>
      <c r="Y889" t="s">
        <v>109</v>
      </c>
      <c r="Z889" t="s">
        <v>110</v>
      </c>
      <c r="AA889" t="s">
        <v>97</v>
      </c>
    </row>
    <row r="890" spans="1:27" x14ac:dyDescent="0.35">
      <c r="A890" t="s">
        <v>3511</v>
      </c>
      <c r="B890" t="s">
        <v>3512</v>
      </c>
      <c r="C890" t="s">
        <v>3513</v>
      </c>
      <c r="D890" t="s">
        <v>3514</v>
      </c>
      <c r="E890" t="s">
        <v>2874</v>
      </c>
      <c r="F890" t="s">
        <v>2875</v>
      </c>
      <c r="G890" t="s">
        <v>97</v>
      </c>
      <c r="H890" t="s">
        <v>174</v>
      </c>
      <c r="I890" t="s">
        <v>175</v>
      </c>
      <c r="J890" t="s">
        <v>170</v>
      </c>
      <c r="K890" t="s">
        <v>171</v>
      </c>
      <c r="L890" t="s">
        <v>97</v>
      </c>
      <c r="M890" t="s">
        <v>128</v>
      </c>
      <c r="N890" t="s">
        <v>129</v>
      </c>
      <c r="O890" t="s">
        <v>130</v>
      </c>
      <c r="P890" t="s">
        <v>131</v>
      </c>
      <c r="Q890" t="s">
        <v>97</v>
      </c>
      <c r="R890" t="s">
        <v>128</v>
      </c>
      <c r="S890" t="s">
        <v>129</v>
      </c>
      <c r="T890" t="s">
        <v>130</v>
      </c>
      <c r="U890" t="s">
        <v>131</v>
      </c>
      <c r="V890" t="s">
        <v>97</v>
      </c>
      <c r="W890" t="s">
        <v>132</v>
      </c>
      <c r="X890" t="s">
        <v>133</v>
      </c>
      <c r="Y890" t="s">
        <v>134</v>
      </c>
      <c r="Z890" t="s">
        <v>135</v>
      </c>
      <c r="AA890" t="s">
        <v>97</v>
      </c>
    </row>
    <row r="891" spans="1:27" x14ac:dyDescent="0.35">
      <c r="A891" t="s">
        <v>3515</v>
      </c>
      <c r="B891" t="s">
        <v>3516</v>
      </c>
      <c r="C891" t="s">
        <v>282</v>
      </c>
      <c r="D891" t="s">
        <v>283</v>
      </c>
      <c r="E891" t="s">
        <v>2124</v>
      </c>
      <c r="F891" t="s">
        <v>2125</v>
      </c>
      <c r="G891" t="s">
        <v>97</v>
      </c>
      <c r="H891" t="s">
        <v>2126</v>
      </c>
      <c r="I891" t="s">
        <v>2125</v>
      </c>
      <c r="J891" t="s">
        <v>2127</v>
      </c>
      <c r="K891" t="s">
        <v>2128</v>
      </c>
      <c r="L891" t="s">
        <v>97</v>
      </c>
      <c r="M891" t="s">
        <v>440</v>
      </c>
      <c r="N891" t="s">
        <v>816</v>
      </c>
      <c r="O891" t="s">
        <v>100</v>
      </c>
      <c r="P891" t="s">
        <v>101</v>
      </c>
      <c r="Q891" t="s">
        <v>97</v>
      </c>
      <c r="R891" t="s">
        <v>440</v>
      </c>
      <c r="S891" t="s">
        <v>816</v>
      </c>
      <c r="T891" t="s">
        <v>100</v>
      </c>
      <c r="U891" t="s">
        <v>101</v>
      </c>
      <c r="V891" t="s">
        <v>97</v>
      </c>
      <c r="W891" t="s">
        <v>107</v>
      </c>
      <c r="X891" t="s">
        <v>108</v>
      </c>
      <c r="Y891" t="s">
        <v>109</v>
      </c>
      <c r="Z891" t="s">
        <v>110</v>
      </c>
      <c r="AA891" t="s">
        <v>97</v>
      </c>
    </row>
    <row r="892" spans="1:27" x14ac:dyDescent="0.35">
      <c r="A892" t="s">
        <v>3517</v>
      </c>
      <c r="B892" t="s">
        <v>3518</v>
      </c>
      <c r="C892" t="s">
        <v>3519</v>
      </c>
      <c r="D892" t="s">
        <v>3520</v>
      </c>
      <c r="E892" t="s">
        <v>1286</v>
      </c>
      <c r="F892" t="s">
        <v>1287</v>
      </c>
      <c r="G892" t="s">
        <v>97</v>
      </c>
      <c r="H892" t="s">
        <v>237</v>
      </c>
      <c r="I892" t="s">
        <v>238</v>
      </c>
      <c r="J892" t="s">
        <v>239</v>
      </c>
      <c r="K892" t="s">
        <v>240</v>
      </c>
      <c r="L892" t="s">
        <v>97</v>
      </c>
      <c r="M892" t="s">
        <v>196</v>
      </c>
      <c r="N892" t="s">
        <v>197</v>
      </c>
      <c r="O892" t="s">
        <v>198</v>
      </c>
      <c r="P892" t="s">
        <v>199</v>
      </c>
      <c r="Q892" t="s">
        <v>97</v>
      </c>
      <c r="R892" t="s">
        <v>196</v>
      </c>
      <c r="S892" t="s">
        <v>197</v>
      </c>
      <c r="T892" t="s">
        <v>198</v>
      </c>
      <c r="U892" t="s">
        <v>199</v>
      </c>
      <c r="V892" t="s">
        <v>97</v>
      </c>
      <c r="W892" t="s">
        <v>132</v>
      </c>
      <c r="X892" t="s">
        <v>133</v>
      </c>
      <c r="Y892" t="s">
        <v>134</v>
      </c>
      <c r="Z892" t="s">
        <v>135</v>
      </c>
      <c r="AA892" t="s">
        <v>97</v>
      </c>
    </row>
    <row r="893" spans="1:27" x14ac:dyDescent="0.35">
      <c r="A893" t="s">
        <v>3521</v>
      </c>
      <c r="B893" t="s">
        <v>3522</v>
      </c>
      <c r="C893" t="s">
        <v>226</v>
      </c>
      <c r="D893" t="s">
        <v>227</v>
      </c>
      <c r="E893" t="s">
        <v>2165</v>
      </c>
      <c r="F893" t="s">
        <v>2166</v>
      </c>
      <c r="G893" t="s">
        <v>97</v>
      </c>
      <c r="H893" t="s">
        <v>2167</v>
      </c>
      <c r="I893" t="s">
        <v>2166</v>
      </c>
      <c r="J893" t="s">
        <v>2168</v>
      </c>
      <c r="K893" t="s">
        <v>2169</v>
      </c>
      <c r="L893" t="s">
        <v>97</v>
      </c>
      <c r="M893" t="s">
        <v>224</v>
      </c>
      <c r="N893" t="s">
        <v>225</v>
      </c>
      <c r="O893" t="s">
        <v>226</v>
      </c>
      <c r="P893" t="s">
        <v>227</v>
      </c>
      <c r="Q893" t="s">
        <v>97</v>
      </c>
      <c r="R893" t="s">
        <v>228</v>
      </c>
      <c r="S893" t="s">
        <v>229</v>
      </c>
      <c r="T893" t="s">
        <v>230</v>
      </c>
      <c r="U893" t="s">
        <v>231</v>
      </c>
      <c r="V893" t="s">
        <v>97</v>
      </c>
      <c r="W893" t="s">
        <v>107</v>
      </c>
      <c r="X893" t="s">
        <v>108</v>
      </c>
      <c r="Y893" t="s">
        <v>109</v>
      </c>
      <c r="Z893" t="s">
        <v>110</v>
      </c>
      <c r="AA893" t="s">
        <v>97</v>
      </c>
    </row>
    <row r="894" spans="1:27" x14ac:dyDescent="0.35">
      <c r="A894" t="s">
        <v>3523</v>
      </c>
      <c r="B894" t="s">
        <v>3524</v>
      </c>
      <c r="C894" t="s">
        <v>3302</v>
      </c>
      <c r="D894" t="s">
        <v>3303</v>
      </c>
      <c r="E894" t="s">
        <v>885</v>
      </c>
      <c r="F894" t="s">
        <v>886</v>
      </c>
      <c r="G894" t="s">
        <v>97</v>
      </c>
      <c r="H894" t="s">
        <v>166</v>
      </c>
      <c r="I894" t="s">
        <v>167</v>
      </c>
      <c r="J894" t="s">
        <v>130</v>
      </c>
      <c r="K894" t="s">
        <v>131</v>
      </c>
      <c r="L894" t="s">
        <v>97</v>
      </c>
      <c r="M894" t="s">
        <v>128</v>
      </c>
      <c r="N894" t="s">
        <v>129</v>
      </c>
      <c r="O894" t="s">
        <v>130</v>
      </c>
      <c r="P894" t="s">
        <v>131</v>
      </c>
      <c r="Q894" t="s">
        <v>97</v>
      </c>
      <c r="R894" t="s">
        <v>128</v>
      </c>
      <c r="S894" t="s">
        <v>129</v>
      </c>
      <c r="T894" t="s">
        <v>130</v>
      </c>
      <c r="U894" t="s">
        <v>131</v>
      </c>
      <c r="V894" t="s">
        <v>97</v>
      </c>
      <c r="W894" t="s">
        <v>132</v>
      </c>
      <c r="X894" t="s">
        <v>133</v>
      </c>
      <c r="Y894" t="s">
        <v>134</v>
      </c>
      <c r="Z894" t="s">
        <v>135</v>
      </c>
      <c r="AA894" t="s">
        <v>97</v>
      </c>
    </row>
    <row r="895" spans="1:27" x14ac:dyDescent="0.35">
      <c r="A895" t="s">
        <v>3525</v>
      </c>
      <c r="B895" t="s">
        <v>3526</v>
      </c>
      <c r="C895" t="s">
        <v>1038</v>
      </c>
      <c r="D895" t="s">
        <v>1039</v>
      </c>
      <c r="E895" t="s">
        <v>1040</v>
      </c>
      <c r="F895" t="s">
        <v>1041</v>
      </c>
      <c r="G895" t="s">
        <v>97</v>
      </c>
      <c r="H895" t="s">
        <v>468</v>
      </c>
      <c r="I895" t="s">
        <v>469</v>
      </c>
      <c r="J895" t="s">
        <v>470</v>
      </c>
      <c r="K895" t="s">
        <v>471</v>
      </c>
      <c r="L895" t="s">
        <v>97</v>
      </c>
      <c r="M895" t="s">
        <v>272</v>
      </c>
      <c r="N895" t="s">
        <v>318</v>
      </c>
      <c r="O895" t="s">
        <v>312</v>
      </c>
      <c r="P895" t="s">
        <v>313</v>
      </c>
      <c r="Q895" t="s">
        <v>97</v>
      </c>
      <c r="R895" t="s">
        <v>272</v>
      </c>
      <c r="S895" t="s">
        <v>318</v>
      </c>
      <c r="T895" t="s">
        <v>312</v>
      </c>
      <c r="U895" t="s">
        <v>313</v>
      </c>
      <c r="V895" t="s">
        <v>97</v>
      </c>
      <c r="W895" t="s">
        <v>132</v>
      </c>
      <c r="X895" t="s">
        <v>133</v>
      </c>
      <c r="Y895" t="s">
        <v>134</v>
      </c>
      <c r="Z895" t="s">
        <v>135</v>
      </c>
      <c r="AA895" t="s">
        <v>97</v>
      </c>
    </row>
    <row r="896" spans="1:27" x14ac:dyDescent="0.35">
      <c r="A896" t="s">
        <v>3527</v>
      </c>
      <c r="B896" t="s">
        <v>3528</v>
      </c>
      <c r="C896" t="s">
        <v>295</v>
      </c>
      <c r="D896" t="s">
        <v>296</v>
      </c>
      <c r="E896" t="s">
        <v>292</v>
      </c>
      <c r="F896" t="s">
        <v>293</v>
      </c>
      <c r="G896" t="s">
        <v>97</v>
      </c>
      <c r="H896" t="s">
        <v>294</v>
      </c>
      <c r="I896" t="s">
        <v>293</v>
      </c>
      <c r="J896" t="s">
        <v>295</v>
      </c>
      <c r="K896" t="s">
        <v>296</v>
      </c>
      <c r="L896" t="s">
        <v>97</v>
      </c>
      <c r="M896" t="s">
        <v>297</v>
      </c>
      <c r="N896" t="s">
        <v>298</v>
      </c>
      <c r="O896" t="s">
        <v>299</v>
      </c>
      <c r="P896" t="s">
        <v>300</v>
      </c>
      <c r="Q896" t="s">
        <v>97</v>
      </c>
      <c r="R896" t="s">
        <v>297</v>
      </c>
      <c r="S896" t="s">
        <v>298</v>
      </c>
      <c r="T896" t="s">
        <v>301</v>
      </c>
      <c r="U896" t="s">
        <v>302</v>
      </c>
      <c r="V896" t="s">
        <v>97</v>
      </c>
      <c r="W896" t="s">
        <v>132</v>
      </c>
      <c r="X896" t="s">
        <v>133</v>
      </c>
      <c r="Y896" t="s">
        <v>134</v>
      </c>
      <c r="Z896" t="s">
        <v>135</v>
      </c>
      <c r="AA896" t="s">
        <v>97</v>
      </c>
    </row>
    <row r="897" spans="1:27" x14ac:dyDescent="0.35">
      <c r="A897" t="s">
        <v>3529</v>
      </c>
      <c r="B897" t="s">
        <v>3530</v>
      </c>
      <c r="C897" t="s">
        <v>341</v>
      </c>
      <c r="D897" t="s">
        <v>342</v>
      </c>
      <c r="E897" t="s">
        <v>3531</v>
      </c>
      <c r="F897" t="s">
        <v>3530</v>
      </c>
      <c r="G897" t="s">
        <v>97</v>
      </c>
      <c r="H897" t="s">
        <v>3532</v>
      </c>
      <c r="I897" t="s">
        <v>3530</v>
      </c>
      <c r="J897" t="s">
        <v>341</v>
      </c>
      <c r="K897" t="s">
        <v>342</v>
      </c>
      <c r="L897" t="s">
        <v>97</v>
      </c>
      <c r="M897" t="s">
        <v>280</v>
      </c>
      <c r="N897" t="s">
        <v>281</v>
      </c>
      <c r="O897" t="s">
        <v>282</v>
      </c>
      <c r="P897" t="s">
        <v>283</v>
      </c>
      <c r="Q897" t="s">
        <v>97</v>
      </c>
      <c r="R897" t="s">
        <v>280</v>
      </c>
      <c r="S897" t="s">
        <v>281</v>
      </c>
      <c r="T897" t="s">
        <v>282</v>
      </c>
      <c r="U897" t="s">
        <v>283</v>
      </c>
      <c r="V897" t="s">
        <v>97</v>
      </c>
      <c r="W897" t="s">
        <v>284</v>
      </c>
      <c r="X897" t="s">
        <v>285</v>
      </c>
      <c r="Y897" t="s">
        <v>109</v>
      </c>
      <c r="Z897" t="s">
        <v>110</v>
      </c>
      <c r="AA897" t="s">
        <v>97</v>
      </c>
    </row>
    <row r="898" spans="1:27" x14ac:dyDescent="0.35">
      <c r="A898" t="s">
        <v>3533</v>
      </c>
      <c r="B898" t="s">
        <v>3534</v>
      </c>
      <c r="C898" t="s">
        <v>3535</v>
      </c>
      <c r="D898" t="s">
        <v>3536</v>
      </c>
      <c r="E898" t="s">
        <v>3537</v>
      </c>
      <c r="F898" t="s">
        <v>3538</v>
      </c>
      <c r="G898" t="s">
        <v>97</v>
      </c>
      <c r="H898" t="s">
        <v>1823</v>
      </c>
      <c r="I898" t="s">
        <v>1824</v>
      </c>
      <c r="J898" t="s">
        <v>1825</v>
      </c>
      <c r="K898" t="s">
        <v>1826</v>
      </c>
      <c r="L898" t="s">
        <v>97</v>
      </c>
      <c r="M898" t="s">
        <v>272</v>
      </c>
      <c r="N898" t="s">
        <v>318</v>
      </c>
      <c r="O898" t="s">
        <v>312</v>
      </c>
      <c r="P898" t="s">
        <v>313</v>
      </c>
      <c r="Q898" t="s">
        <v>97</v>
      </c>
      <c r="R898" t="s">
        <v>272</v>
      </c>
      <c r="S898" t="s">
        <v>318</v>
      </c>
      <c r="T898" t="s">
        <v>312</v>
      </c>
      <c r="U898" t="s">
        <v>313</v>
      </c>
      <c r="V898" t="s">
        <v>97</v>
      </c>
      <c r="W898" t="s">
        <v>132</v>
      </c>
      <c r="X898" t="s">
        <v>133</v>
      </c>
      <c r="Y898" t="s">
        <v>134</v>
      </c>
      <c r="Z898" t="s">
        <v>135</v>
      </c>
      <c r="AA898" t="s">
        <v>97</v>
      </c>
    </row>
    <row r="899" spans="1:27" x14ac:dyDescent="0.35">
      <c r="A899" t="s">
        <v>3539</v>
      </c>
      <c r="B899" t="s">
        <v>3540</v>
      </c>
      <c r="C899" t="s">
        <v>573</v>
      </c>
      <c r="D899" t="s">
        <v>574</v>
      </c>
      <c r="E899" t="s">
        <v>1708</v>
      </c>
      <c r="F899" t="s">
        <v>1709</v>
      </c>
      <c r="G899" t="s">
        <v>97</v>
      </c>
      <c r="H899" t="s">
        <v>694</v>
      </c>
      <c r="I899" t="s">
        <v>695</v>
      </c>
      <c r="J899" t="s">
        <v>573</v>
      </c>
      <c r="K899" t="s">
        <v>574</v>
      </c>
      <c r="L899" t="s">
        <v>97</v>
      </c>
      <c r="M899" t="s">
        <v>412</v>
      </c>
      <c r="N899" t="s">
        <v>413</v>
      </c>
      <c r="O899" t="s">
        <v>414</v>
      </c>
      <c r="P899" t="s">
        <v>415</v>
      </c>
      <c r="Q899" t="s">
        <v>97</v>
      </c>
      <c r="R899" t="s">
        <v>412</v>
      </c>
      <c r="S899" t="s">
        <v>413</v>
      </c>
      <c r="T899" t="s">
        <v>414</v>
      </c>
      <c r="U899" t="s">
        <v>415</v>
      </c>
      <c r="V899" t="s">
        <v>97</v>
      </c>
      <c r="W899" t="s">
        <v>107</v>
      </c>
      <c r="X899" t="s">
        <v>108</v>
      </c>
      <c r="Y899" t="s">
        <v>109</v>
      </c>
      <c r="Z899" t="s">
        <v>110</v>
      </c>
      <c r="AA899" t="s">
        <v>97</v>
      </c>
    </row>
    <row r="900" spans="1:27" x14ac:dyDescent="0.35">
      <c r="A900" t="s">
        <v>3541</v>
      </c>
      <c r="B900" t="s">
        <v>3542</v>
      </c>
      <c r="C900" t="s">
        <v>375</v>
      </c>
      <c r="D900" t="s">
        <v>376</v>
      </c>
      <c r="E900" t="s">
        <v>371</v>
      </c>
      <c r="F900" t="s">
        <v>372</v>
      </c>
      <c r="G900" t="s">
        <v>97</v>
      </c>
      <c r="H900" t="s">
        <v>373</v>
      </c>
      <c r="I900" t="s">
        <v>374</v>
      </c>
      <c r="J900" t="s">
        <v>375</v>
      </c>
      <c r="K900" t="s">
        <v>376</v>
      </c>
      <c r="L900" t="s">
        <v>97</v>
      </c>
      <c r="M900" t="s">
        <v>377</v>
      </c>
      <c r="N900" t="s">
        <v>378</v>
      </c>
      <c r="O900" t="s">
        <v>379</v>
      </c>
      <c r="P900" t="s">
        <v>376</v>
      </c>
      <c r="Q900" t="s">
        <v>97</v>
      </c>
      <c r="R900" t="s">
        <v>210</v>
      </c>
      <c r="S900" t="s">
        <v>211</v>
      </c>
      <c r="T900" t="s">
        <v>212</v>
      </c>
      <c r="U900" t="s">
        <v>213</v>
      </c>
      <c r="V900" t="s">
        <v>97</v>
      </c>
      <c r="W900" t="s">
        <v>107</v>
      </c>
      <c r="X900" t="s">
        <v>108</v>
      </c>
      <c r="Y900" t="s">
        <v>109</v>
      </c>
      <c r="Z900" t="s">
        <v>110</v>
      </c>
      <c r="AA900" t="s">
        <v>97</v>
      </c>
    </row>
    <row r="901" spans="1:27" x14ac:dyDescent="0.35">
      <c r="A901" t="s">
        <v>3543</v>
      </c>
      <c r="B901" t="s">
        <v>3544</v>
      </c>
      <c r="C901" t="s">
        <v>3410</v>
      </c>
      <c r="D901" t="s">
        <v>3411</v>
      </c>
      <c r="E901" t="s">
        <v>3545</v>
      </c>
      <c r="F901" t="s">
        <v>3546</v>
      </c>
      <c r="G901" t="s">
        <v>97</v>
      </c>
      <c r="H901" t="s">
        <v>2433</v>
      </c>
      <c r="I901" t="s">
        <v>2434</v>
      </c>
      <c r="J901" t="s">
        <v>320</v>
      </c>
      <c r="K901" t="s">
        <v>321</v>
      </c>
      <c r="L901" t="s">
        <v>97</v>
      </c>
      <c r="M901" t="s">
        <v>325</v>
      </c>
      <c r="N901" t="s">
        <v>326</v>
      </c>
      <c r="O901" t="s">
        <v>320</v>
      </c>
      <c r="P901" t="s">
        <v>321</v>
      </c>
      <c r="Q901" t="s">
        <v>97</v>
      </c>
      <c r="R901" t="s">
        <v>325</v>
      </c>
      <c r="S901" t="s">
        <v>327</v>
      </c>
      <c r="T901" t="s">
        <v>320</v>
      </c>
      <c r="U901" t="s">
        <v>321</v>
      </c>
      <c r="V901" t="s">
        <v>97</v>
      </c>
      <c r="W901" t="s">
        <v>107</v>
      </c>
      <c r="X901" t="s">
        <v>108</v>
      </c>
      <c r="Y901" t="s">
        <v>109</v>
      </c>
      <c r="Z901" t="s">
        <v>110</v>
      </c>
      <c r="AA901" t="s">
        <v>97</v>
      </c>
    </row>
    <row r="902" spans="1:27" x14ac:dyDescent="0.35">
      <c r="A902" t="s">
        <v>452</v>
      </c>
      <c r="B902" t="s">
        <v>3547</v>
      </c>
      <c r="C902" t="s">
        <v>3548</v>
      </c>
      <c r="D902" t="s">
        <v>3549</v>
      </c>
      <c r="E902" t="s">
        <v>488</v>
      </c>
      <c r="F902" t="s">
        <v>489</v>
      </c>
      <c r="G902" t="s">
        <v>97</v>
      </c>
      <c r="H902" t="s">
        <v>490</v>
      </c>
      <c r="I902" t="s">
        <v>489</v>
      </c>
      <c r="J902" t="s">
        <v>491</v>
      </c>
      <c r="K902" t="s">
        <v>492</v>
      </c>
      <c r="L902" t="s">
        <v>97</v>
      </c>
      <c r="M902" t="s">
        <v>196</v>
      </c>
      <c r="N902" t="s">
        <v>197</v>
      </c>
      <c r="O902" t="s">
        <v>198</v>
      </c>
      <c r="P902" t="s">
        <v>199</v>
      </c>
      <c r="Q902" t="s">
        <v>97</v>
      </c>
      <c r="R902" t="s">
        <v>196</v>
      </c>
      <c r="S902" t="s">
        <v>197</v>
      </c>
      <c r="T902" t="s">
        <v>198</v>
      </c>
      <c r="U902" t="s">
        <v>199</v>
      </c>
      <c r="V902" t="s">
        <v>97</v>
      </c>
      <c r="W902" t="s">
        <v>132</v>
      </c>
      <c r="X902" t="s">
        <v>133</v>
      </c>
      <c r="Y902" t="s">
        <v>134</v>
      </c>
      <c r="Z902" t="s">
        <v>135</v>
      </c>
      <c r="AA902" t="s">
        <v>97</v>
      </c>
    </row>
    <row r="903" spans="1:27" x14ac:dyDescent="0.35">
      <c r="A903" t="s">
        <v>990</v>
      </c>
      <c r="B903" t="s">
        <v>3550</v>
      </c>
      <c r="C903" t="s">
        <v>3551</v>
      </c>
      <c r="D903" t="s">
        <v>3552</v>
      </c>
      <c r="E903" t="s">
        <v>3553</v>
      </c>
      <c r="F903" t="s">
        <v>3554</v>
      </c>
      <c r="G903" t="s">
        <v>97</v>
      </c>
      <c r="H903" t="s">
        <v>174</v>
      </c>
      <c r="I903" t="s">
        <v>175</v>
      </c>
      <c r="J903" t="s">
        <v>170</v>
      </c>
      <c r="K903" t="s">
        <v>171</v>
      </c>
      <c r="L903" t="s">
        <v>97</v>
      </c>
      <c r="M903" t="s">
        <v>128</v>
      </c>
      <c r="N903" t="s">
        <v>129</v>
      </c>
      <c r="O903" t="s">
        <v>130</v>
      </c>
      <c r="P903" t="s">
        <v>131</v>
      </c>
      <c r="Q903" t="s">
        <v>97</v>
      </c>
      <c r="R903" t="s">
        <v>128</v>
      </c>
      <c r="S903" t="s">
        <v>129</v>
      </c>
      <c r="T903" t="s">
        <v>130</v>
      </c>
      <c r="U903" t="s">
        <v>131</v>
      </c>
      <c r="V903" t="s">
        <v>97</v>
      </c>
      <c r="W903" t="s">
        <v>132</v>
      </c>
      <c r="X903" t="s">
        <v>133</v>
      </c>
      <c r="Y903" t="s">
        <v>134</v>
      </c>
      <c r="Z903" t="s">
        <v>135</v>
      </c>
      <c r="AA903" t="s">
        <v>97</v>
      </c>
    </row>
    <row r="904" spans="1:27" x14ac:dyDescent="0.35">
      <c r="A904" t="s">
        <v>3555</v>
      </c>
      <c r="B904" t="s">
        <v>3556</v>
      </c>
      <c r="C904" t="s">
        <v>434</v>
      </c>
      <c r="D904" t="s">
        <v>435</v>
      </c>
      <c r="E904" t="s">
        <v>1324</v>
      </c>
      <c r="F904" t="s">
        <v>1325</v>
      </c>
      <c r="G904" t="s">
        <v>97</v>
      </c>
      <c r="H904" t="s">
        <v>307</v>
      </c>
      <c r="I904" t="s">
        <v>306</v>
      </c>
      <c r="J904" t="s">
        <v>308</v>
      </c>
      <c r="K904" t="s">
        <v>309</v>
      </c>
      <c r="L904" t="s">
        <v>97</v>
      </c>
      <c r="M904" t="s">
        <v>297</v>
      </c>
      <c r="N904" t="s">
        <v>298</v>
      </c>
      <c r="O904" t="s">
        <v>299</v>
      </c>
      <c r="P904" t="s">
        <v>300</v>
      </c>
      <c r="Q904" t="s">
        <v>97</v>
      </c>
      <c r="R904" t="s">
        <v>297</v>
      </c>
      <c r="S904" t="s">
        <v>298</v>
      </c>
      <c r="T904" t="s">
        <v>301</v>
      </c>
      <c r="U904" t="s">
        <v>302</v>
      </c>
      <c r="V904" t="s">
        <v>97</v>
      </c>
      <c r="W904" t="s">
        <v>132</v>
      </c>
      <c r="X904" t="s">
        <v>133</v>
      </c>
      <c r="Y904" t="s">
        <v>134</v>
      </c>
      <c r="Z904" t="s">
        <v>135</v>
      </c>
      <c r="AA904" t="s">
        <v>97</v>
      </c>
    </row>
    <row r="905" spans="1:27" x14ac:dyDescent="0.35">
      <c r="A905" t="s">
        <v>547</v>
      </c>
      <c r="B905" t="s">
        <v>3557</v>
      </c>
      <c r="C905" t="s">
        <v>264</v>
      </c>
      <c r="D905" t="s">
        <v>265</v>
      </c>
      <c r="E905" t="s">
        <v>3558</v>
      </c>
      <c r="F905" t="s">
        <v>3559</v>
      </c>
      <c r="G905" t="s">
        <v>97</v>
      </c>
      <c r="H905" t="s">
        <v>142</v>
      </c>
      <c r="I905" t="s">
        <v>143</v>
      </c>
      <c r="J905" t="s">
        <v>144</v>
      </c>
      <c r="K905" t="s">
        <v>145</v>
      </c>
      <c r="L905" t="s">
        <v>97</v>
      </c>
      <c r="M905" t="s">
        <v>111</v>
      </c>
      <c r="N905" t="s">
        <v>146</v>
      </c>
      <c r="O905" t="s">
        <v>147</v>
      </c>
      <c r="P905" t="s">
        <v>148</v>
      </c>
      <c r="Q905" t="s">
        <v>97</v>
      </c>
      <c r="R905" t="s">
        <v>111</v>
      </c>
      <c r="S905" t="s">
        <v>146</v>
      </c>
      <c r="T905" t="s">
        <v>147</v>
      </c>
      <c r="U905" t="s">
        <v>148</v>
      </c>
      <c r="V905" t="s">
        <v>97</v>
      </c>
      <c r="W905" t="s">
        <v>132</v>
      </c>
      <c r="X905" t="s">
        <v>133</v>
      </c>
      <c r="Y905" t="s">
        <v>134</v>
      </c>
      <c r="Z905" t="s">
        <v>135</v>
      </c>
      <c r="AA905" t="s">
        <v>97</v>
      </c>
    </row>
    <row r="906" spans="1:27" x14ac:dyDescent="0.35">
      <c r="A906" t="s">
        <v>3560</v>
      </c>
      <c r="B906" t="s">
        <v>3561</v>
      </c>
      <c r="C906" t="s">
        <v>2820</v>
      </c>
      <c r="D906" t="s">
        <v>2821</v>
      </c>
      <c r="E906" t="s">
        <v>1324</v>
      </c>
      <c r="F906" t="s">
        <v>1325</v>
      </c>
      <c r="G906" t="s">
        <v>97</v>
      </c>
      <c r="H906" t="s">
        <v>307</v>
      </c>
      <c r="I906" t="s">
        <v>306</v>
      </c>
      <c r="J906" t="s">
        <v>308</v>
      </c>
      <c r="K906" t="s">
        <v>309</v>
      </c>
      <c r="L906" t="s">
        <v>97</v>
      </c>
      <c r="M906" t="s">
        <v>297</v>
      </c>
      <c r="N906" t="s">
        <v>298</v>
      </c>
      <c r="O906" t="s">
        <v>299</v>
      </c>
      <c r="P906" t="s">
        <v>300</v>
      </c>
      <c r="Q906" t="s">
        <v>97</v>
      </c>
      <c r="R906" t="s">
        <v>297</v>
      </c>
      <c r="S906" t="s">
        <v>298</v>
      </c>
      <c r="T906" t="s">
        <v>301</v>
      </c>
      <c r="U906" t="s">
        <v>302</v>
      </c>
      <c r="V906" t="s">
        <v>97</v>
      </c>
      <c r="W906" t="s">
        <v>132</v>
      </c>
      <c r="X906" t="s">
        <v>133</v>
      </c>
      <c r="Y906" t="s">
        <v>134</v>
      </c>
      <c r="Z906" t="s">
        <v>135</v>
      </c>
      <c r="AA906" t="s">
        <v>97</v>
      </c>
    </row>
    <row r="907" spans="1:27" x14ac:dyDescent="0.35">
      <c r="A907" t="s">
        <v>3562</v>
      </c>
      <c r="B907" t="s">
        <v>3563</v>
      </c>
      <c r="C907" t="s">
        <v>362</v>
      </c>
      <c r="D907" t="s">
        <v>363</v>
      </c>
      <c r="E907" t="s">
        <v>1805</v>
      </c>
      <c r="F907" t="s">
        <v>1806</v>
      </c>
      <c r="G907" t="s">
        <v>97</v>
      </c>
      <c r="H907" t="s">
        <v>366</v>
      </c>
      <c r="I907" t="s">
        <v>367</v>
      </c>
      <c r="J907" t="s">
        <v>362</v>
      </c>
      <c r="K907" t="s">
        <v>363</v>
      </c>
      <c r="L907" t="s">
        <v>97</v>
      </c>
      <c r="M907" t="s">
        <v>297</v>
      </c>
      <c r="N907" t="s">
        <v>298</v>
      </c>
      <c r="O907" t="s">
        <v>299</v>
      </c>
      <c r="P907" t="s">
        <v>300</v>
      </c>
      <c r="Q907" t="s">
        <v>97</v>
      </c>
      <c r="R907" t="s">
        <v>297</v>
      </c>
      <c r="S907" t="s">
        <v>298</v>
      </c>
      <c r="T907" t="s">
        <v>301</v>
      </c>
      <c r="U907" t="s">
        <v>302</v>
      </c>
      <c r="V907" t="s">
        <v>97</v>
      </c>
      <c r="W907" t="s">
        <v>132</v>
      </c>
      <c r="X907" t="s">
        <v>133</v>
      </c>
      <c r="Y907" t="s">
        <v>134</v>
      </c>
      <c r="Z907" t="s">
        <v>135</v>
      </c>
      <c r="AA907" t="s">
        <v>97</v>
      </c>
    </row>
    <row r="908" spans="1:27" x14ac:dyDescent="0.35">
      <c r="A908" t="s">
        <v>3564</v>
      </c>
      <c r="B908" t="s">
        <v>3565</v>
      </c>
      <c r="C908" t="s">
        <v>573</v>
      </c>
      <c r="D908" t="s">
        <v>574</v>
      </c>
      <c r="E908" t="s">
        <v>692</v>
      </c>
      <c r="F908" t="s">
        <v>693</v>
      </c>
      <c r="G908" t="s">
        <v>97</v>
      </c>
      <c r="H908" t="s">
        <v>694</v>
      </c>
      <c r="I908" t="s">
        <v>695</v>
      </c>
      <c r="J908" t="s">
        <v>573</v>
      </c>
      <c r="K908" t="s">
        <v>574</v>
      </c>
      <c r="L908" t="s">
        <v>97</v>
      </c>
      <c r="M908" t="s">
        <v>412</v>
      </c>
      <c r="N908" t="s">
        <v>413</v>
      </c>
      <c r="O908" t="s">
        <v>414</v>
      </c>
      <c r="P908" t="s">
        <v>415</v>
      </c>
      <c r="Q908" t="s">
        <v>97</v>
      </c>
      <c r="R908" t="s">
        <v>412</v>
      </c>
      <c r="S908" t="s">
        <v>413</v>
      </c>
      <c r="T908" t="s">
        <v>414</v>
      </c>
      <c r="U908" t="s">
        <v>415</v>
      </c>
      <c r="V908" t="s">
        <v>97</v>
      </c>
      <c r="W908" t="s">
        <v>107</v>
      </c>
      <c r="X908" t="s">
        <v>108</v>
      </c>
      <c r="Y908" t="s">
        <v>109</v>
      </c>
      <c r="Z908" t="s">
        <v>110</v>
      </c>
      <c r="AA908" t="s">
        <v>97</v>
      </c>
    </row>
    <row r="909" spans="1:27" x14ac:dyDescent="0.35">
      <c r="A909" t="s">
        <v>3566</v>
      </c>
      <c r="B909" t="s">
        <v>3567</v>
      </c>
      <c r="C909" t="s">
        <v>889</v>
      </c>
      <c r="D909" t="s">
        <v>890</v>
      </c>
      <c r="E909" t="s">
        <v>1418</v>
      </c>
      <c r="F909" t="s">
        <v>1419</v>
      </c>
      <c r="G909" t="s">
        <v>97</v>
      </c>
      <c r="H909" t="s">
        <v>182</v>
      </c>
      <c r="I909" t="s">
        <v>183</v>
      </c>
      <c r="J909" t="s">
        <v>184</v>
      </c>
      <c r="K909" t="s">
        <v>185</v>
      </c>
      <c r="L909" t="s">
        <v>97</v>
      </c>
      <c r="M909" t="s">
        <v>128</v>
      </c>
      <c r="N909" t="s">
        <v>129</v>
      </c>
      <c r="O909" t="s">
        <v>130</v>
      </c>
      <c r="P909" t="s">
        <v>131</v>
      </c>
      <c r="Q909" t="s">
        <v>97</v>
      </c>
      <c r="R909" t="s">
        <v>128</v>
      </c>
      <c r="S909" t="s">
        <v>129</v>
      </c>
      <c r="T909" t="s">
        <v>130</v>
      </c>
      <c r="U909" t="s">
        <v>131</v>
      </c>
      <c r="V909" t="s">
        <v>97</v>
      </c>
      <c r="W909" t="s">
        <v>132</v>
      </c>
      <c r="X909" t="s">
        <v>133</v>
      </c>
      <c r="Y909" t="s">
        <v>134</v>
      </c>
      <c r="Z909" t="s">
        <v>135</v>
      </c>
      <c r="AA909" t="s">
        <v>97</v>
      </c>
    </row>
    <row r="910" spans="1:27" x14ac:dyDescent="0.35">
      <c r="A910" t="s">
        <v>3568</v>
      </c>
      <c r="B910" t="s">
        <v>3569</v>
      </c>
      <c r="C910" t="s">
        <v>2261</v>
      </c>
      <c r="D910" t="s">
        <v>2262</v>
      </c>
      <c r="E910" t="s">
        <v>354</v>
      </c>
      <c r="F910" t="s">
        <v>355</v>
      </c>
      <c r="G910" t="s">
        <v>97</v>
      </c>
      <c r="H910" t="s">
        <v>356</v>
      </c>
      <c r="I910" t="s">
        <v>357</v>
      </c>
      <c r="J910" t="s">
        <v>358</v>
      </c>
      <c r="K910" t="s">
        <v>359</v>
      </c>
      <c r="L910" t="s">
        <v>97</v>
      </c>
      <c r="M910" t="s">
        <v>128</v>
      </c>
      <c r="N910" t="s">
        <v>129</v>
      </c>
      <c r="O910" t="s">
        <v>130</v>
      </c>
      <c r="P910" t="s">
        <v>131</v>
      </c>
      <c r="Q910" t="s">
        <v>97</v>
      </c>
      <c r="R910" t="s">
        <v>128</v>
      </c>
      <c r="S910" t="s">
        <v>129</v>
      </c>
      <c r="T910" t="s">
        <v>130</v>
      </c>
      <c r="U910" t="s">
        <v>131</v>
      </c>
      <c r="V910" t="s">
        <v>97</v>
      </c>
      <c r="W910" t="s">
        <v>132</v>
      </c>
      <c r="X910" t="s">
        <v>133</v>
      </c>
      <c r="Y910" t="s">
        <v>134</v>
      </c>
      <c r="Z910" t="s">
        <v>135</v>
      </c>
      <c r="AA910" t="s">
        <v>97</v>
      </c>
    </row>
    <row r="911" spans="1:27" x14ac:dyDescent="0.35">
      <c r="A911" t="s">
        <v>3570</v>
      </c>
      <c r="B911" t="s">
        <v>3571</v>
      </c>
      <c r="C911" t="s">
        <v>3572</v>
      </c>
      <c r="D911" t="s">
        <v>3573</v>
      </c>
      <c r="E911" t="s">
        <v>256</v>
      </c>
      <c r="F911" t="s">
        <v>257</v>
      </c>
      <c r="G911" t="s">
        <v>97</v>
      </c>
      <c r="H911" t="s">
        <v>258</v>
      </c>
      <c r="I911" t="s">
        <v>259</v>
      </c>
      <c r="J911" t="s">
        <v>260</v>
      </c>
      <c r="K911" t="s">
        <v>261</v>
      </c>
      <c r="L911" t="s">
        <v>97</v>
      </c>
      <c r="M911" t="s">
        <v>128</v>
      </c>
      <c r="N911" t="s">
        <v>129</v>
      </c>
      <c r="O911" t="s">
        <v>130</v>
      </c>
      <c r="P911" t="s">
        <v>131</v>
      </c>
      <c r="Q911" t="s">
        <v>97</v>
      </c>
      <c r="R911" t="s">
        <v>128</v>
      </c>
      <c r="S911" t="s">
        <v>129</v>
      </c>
      <c r="T911" t="s">
        <v>130</v>
      </c>
      <c r="U911" t="s">
        <v>131</v>
      </c>
      <c r="V911" t="s">
        <v>97</v>
      </c>
      <c r="W911" t="s">
        <v>132</v>
      </c>
      <c r="X911" t="s">
        <v>133</v>
      </c>
      <c r="Y911" t="s">
        <v>134</v>
      </c>
      <c r="Z911" t="s">
        <v>135</v>
      </c>
      <c r="AA911" t="s">
        <v>97</v>
      </c>
    </row>
    <row r="912" spans="1:27" x14ac:dyDescent="0.35">
      <c r="A912" t="s">
        <v>3574</v>
      </c>
      <c r="B912" t="s">
        <v>3575</v>
      </c>
      <c r="C912" t="s">
        <v>264</v>
      </c>
      <c r="D912" t="s">
        <v>265</v>
      </c>
      <c r="E912" t="s">
        <v>164</v>
      </c>
      <c r="F912" t="s">
        <v>165</v>
      </c>
      <c r="G912" t="s">
        <v>97</v>
      </c>
      <c r="H912" t="s">
        <v>166</v>
      </c>
      <c r="I912" t="s">
        <v>167</v>
      </c>
      <c r="J912" t="s">
        <v>130</v>
      </c>
      <c r="K912" t="s">
        <v>131</v>
      </c>
      <c r="L912" t="s">
        <v>97</v>
      </c>
      <c r="M912" t="s">
        <v>128</v>
      </c>
      <c r="N912" t="s">
        <v>129</v>
      </c>
      <c r="O912" t="s">
        <v>130</v>
      </c>
      <c r="P912" t="s">
        <v>131</v>
      </c>
      <c r="Q912" t="s">
        <v>97</v>
      </c>
      <c r="R912" t="s">
        <v>128</v>
      </c>
      <c r="S912" t="s">
        <v>129</v>
      </c>
      <c r="T912" t="s">
        <v>130</v>
      </c>
      <c r="U912" t="s">
        <v>131</v>
      </c>
      <c r="V912" t="s">
        <v>97</v>
      </c>
      <c r="W912" t="s">
        <v>132</v>
      </c>
      <c r="X912" t="s">
        <v>133</v>
      </c>
      <c r="Y912" t="s">
        <v>134</v>
      </c>
      <c r="Z912" t="s">
        <v>135</v>
      </c>
      <c r="AA912" t="s">
        <v>97</v>
      </c>
    </row>
    <row r="913" spans="1:27" x14ac:dyDescent="0.35">
      <c r="A913" t="s">
        <v>3576</v>
      </c>
      <c r="B913" t="s">
        <v>3577</v>
      </c>
      <c r="C913" t="s">
        <v>162</v>
      </c>
      <c r="D913" t="s">
        <v>163</v>
      </c>
      <c r="E913" t="s">
        <v>164</v>
      </c>
      <c r="F913" t="s">
        <v>165</v>
      </c>
      <c r="G913" t="s">
        <v>97</v>
      </c>
      <c r="H913" t="s">
        <v>166</v>
      </c>
      <c r="I913" t="s">
        <v>167</v>
      </c>
      <c r="J913" t="s">
        <v>130</v>
      </c>
      <c r="K913" t="s">
        <v>131</v>
      </c>
      <c r="L913" t="s">
        <v>97</v>
      </c>
      <c r="M913" t="s">
        <v>128</v>
      </c>
      <c r="N913" t="s">
        <v>129</v>
      </c>
      <c r="O913" t="s">
        <v>130</v>
      </c>
      <c r="P913" t="s">
        <v>131</v>
      </c>
      <c r="Q913" t="s">
        <v>97</v>
      </c>
      <c r="R913" t="s">
        <v>128</v>
      </c>
      <c r="S913" t="s">
        <v>129</v>
      </c>
      <c r="T913" t="s">
        <v>130</v>
      </c>
      <c r="U913" t="s">
        <v>131</v>
      </c>
      <c r="V913" t="s">
        <v>97</v>
      </c>
      <c r="W913" t="s">
        <v>132</v>
      </c>
      <c r="X913" t="s">
        <v>133</v>
      </c>
      <c r="Y913" t="s">
        <v>134</v>
      </c>
      <c r="Z913" t="s">
        <v>135</v>
      </c>
      <c r="AA913" t="s">
        <v>97</v>
      </c>
    </row>
    <row r="914" spans="1:27" x14ac:dyDescent="0.35">
      <c r="A914" t="s">
        <v>3578</v>
      </c>
      <c r="B914" t="s">
        <v>3579</v>
      </c>
      <c r="C914" t="s">
        <v>1276</v>
      </c>
      <c r="D914" t="s">
        <v>1277</v>
      </c>
      <c r="E914" t="s">
        <v>3580</v>
      </c>
      <c r="F914" t="s">
        <v>3581</v>
      </c>
      <c r="G914" t="s">
        <v>97</v>
      </c>
      <c r="H914" t="s">
        <v>1280</v>
      </c>
      <c r="I914" t="s">
        <v>1281</v>
      </c>
      <c r="J914" t="s">
        <v>505</v>
      </c>
      <c r="K914" t="s">
        <v>506</v>
      </c>
      <c r="L914" t="s">
        <v>97</v>
      </c>
      <c r="M914" t="s">
        <v>210</v>
      </c>
      <c r="N914" t="s">
        <v>507</v>
      </c>
      <c r="O914" t="s">
        <v>508</v>
      </c>
      <c r="P914" t="s">
        <v>509</v>
      </c>
      <c r="Q914" t="s">
        <v>97</v>
      </c>
      <c r="R914" t="s">
        <v>210</v>
      </c>
      <c r="S914" t="s">
        <v>211</v>
      </c>
      <c r="T914" t="s">
        <v>212</v>
      </c>
      <c r="U914" t="s">
        <v>213</v>
      </c>
      <c r="V914" t="s">
        <v>97</v>
      </c>
      <c r="W914" t="s">
        <v>107</v>
      </c>
      <c r="X914" t="s">
        <v>108</v>
      </c>
      <c r="Y914" t="s">
        <v>109</v>
      </c>
      <c r="Z914" t="s">
        <v>110</v>
      </c>
      <c r="AA914" t="s">
        <v>97</v>
      </c>
    </row>
    <row r="915" spans="1:27" x14ac:dyDescent="0.35">
      <c r="A915" t="s">
        <v>3582</v>
      </c>
      <c r="B915" t="s">
        <v>3583</v>
      </c>
      <c r="C915" t="s">
        <v>1139</v>
      </c>
      <c r="D915" t="s">
        <v>1140</v>
      </c>
      <c r="E915" t="s">
        <v>1141</v>
      </c>
      <c r="F915" t="s">
        <v>1142</v>
      </c>
      <c r="G915" t="s">
        <v>97</v>
      </c>
      <c r="H915" t="s">
        <v>1143</v>
      </c>
      <c r="I915" t="s">
        <v>1144</v>
      </c>
      <c r="J915" t="s">
        <v>1139</v>
      </c>
      <c r="K915" t="s">
        <v>1140</v>
      </c>
      <c r="L915" t="s">
        <v>97</v>
      </c>
      <c r="M915" t="s">
        <v>416</v>
      </c>
      <c r="N915" t="s">
        <v>626</v>
      </c>
      <c r="O915" t="s">
        <v>627</v>
      </c>
      <c r="P915" t="s">
        <v>628</v>
      </c>
      <c r="Q915" t="s">
        <v>97</v>
      </c>
      <c r="R915" t="s">
        <v>416</v>
      </c>
      <c r="S915" t="s">
        <v>626</v>
      </c>
      <c r="T915" t="s">
        <v>627</v>
      </c>
      <c r="U915" t="s">
        <v>628</v>
      </c>
      <c r="V915" t="s">
        <v>97</v>
      </c>
      <c r="W915" t="s">
        <v>107</v>
      </c>
      <c r="X915" t="s">
        <v>108</v>
      </c>
      <c r="Y915" t="s">
        <v>109</v>
      </c>
      <c r="Z915" t="s">
        <v>110</v>
      </c>
      <c r="AA915" t="s">
        <v>97</v>
      </c>
    </row>
    <row r="916" spans="1:27" x14ac:dyDescent="0.35">
      <c r="A916" t="s">
        <v>3584</v>
      </c>
      <c r="B916" t="s">
        <v>3585</v>
      </c>
      <c r="C916" t="s">
        <v>3586</v>
      </c>
      <c r="D916" t="s">
        <v>3587</v>
      </c>
      <c r="E916" t="s">
        <v>1194</v>
      </c>
      <c r="F916" t="s">
        <v>1195</v>
      </c>
      <c r="G916" t="s">
        <v>97</v>
      </c>
      <c r="H916" t="s">
        <v>723</v>
      </c>
      <c r="I916" t="s">
        <v>722</v>
      </c>
      <c r="J916" t="s">
        <v>484</v>
      </c>
      <c r="K916" t="s">
        <v>485</v>
      </c>
      <c r="L916" t="s">
        <v>97</v>
      </c>
      <c r="M916" t="s">
        <v>482</v>
      </c>
      <c r="N916" t="s">
        <v>483</v>
      </c>
      <c r="O916" t="s">
        <v>484</v>
      </c>
      <c r="P916" t="s">
        <v>485</v>
      </c>
      <c r="Q916" t="s">
        <v>97</v>
      </c>
      <c r="R916" t="s">
        <v>412</v>
      </c>
      <c r="S916" t="s">
        <v>413</v>
      </c>
      <c r="T916" t="s">
        <v>414</v>
      </c>
      <c r="U916" t="s">
        <v>415</v>
      </c>
      <c r="V916" t="s">
        <v>97</v>
      </c>
      <c r="W916" t="s">
        <v>107</v>
      </c>
      <c r="X916" t="s">
        <v>108</v>
      </c>
      <c r="Y916" t="s">
        <v>109</v>
      </c>
      <c r="Z916" t="s">
        <v>110</v>
      </c>
      <c r="AA916" t="s">
        <v>97</v>
      </c>
    </row>
    <row r="917" spans="1:27" x14ac:dyDescent="0.35">
      <c r="A917" t="s">
        <v>3588</v>
      </c>
      <c r="B917" t="s">
        <v>3589</v>
      </c>
      <c r="C917" t="s">
        <v>1592</v>
      </c>
      <c r="D917" t="s">
        <v>1593</v>
      </c>
      <c r="E917" t="s">
        <v>534</v>
      </c>
      <c r="F917" t="s">
        <v>535</v>
      </c>
      <c r="G917" t="s">
        <v>97</v>
      </c>
      <c r="H917" t="s">
        <v>142</v>
      </c>
      <c r="I917" t="s">
        <v>143</v>
      </c>
      <c r="J917" t="s">
        <v>144</v>
      </c>
      <c r="K917" t="s">
        <v>145</v>
      </c>
      <c r="L917" t="s">
        <v>97</v>
      </c>
      <c r="M917" t="s">
        <v>111</v>
      </c>
      <c r="N917" t="s">
        <v>146</v>
      </c>
      <c r="O917" t="s">
        <v>147</v>
      </c>
      <c r="P917" t="s">
        <v>148</v>
      </c>
      <c r="Q917" t="s">
        <v>97</v>
      </c>
      <c r="R917" t="s">
        <v>111</v>
      </c>
      <c r="S917" t="s">
        <v>146</v>
      </c>
      <c r="T917" t="s">
        <v>147</v>
      </c>
      <c r="U917" t="s">
        <v>148</v>
      </c>
      <c r="V917" t="s">
        <v>97</v>
      </c>
      <c r="W917" t="s">
        <v>132</v>
      </c>
      <c r="X917" t="s">
        <v>133</v>
      </c>
      <c r="Y917" t="s">
        <v>134</v>
      </c>
      <c r="Z917" t="s">
        <v>135</v>
      </c>
      <c r="AA917" t="s">
        <v>97</v>
      </c>
    </row>
    <row r="918" spans="1:27" x14ac:dyDescent="0.35">
      <c r="A918" t="s">
        <v>3590</v>
      </c>
      <c r="B918" t="s">
        <v>3591</v>
      </c>
      <c r="C918" t="s">
        <v>274</v>
      </c>
      <c r="D918" t="s">
        <v>275</v>
      </c>
      <c r="E918" t="s">
        <v>2713</v>
      </c>
      <c r="F918" t="s">
        <v>2714</v>
      </c>
      <c r="G918" t="s">
        <v>97</v>
      </c>
      <c r="H918" t="s">
        <v>278</v>
      </c>
      <c r="I918" t="s">
        <v>279</v>
      </c>
      <c r="J918" t="s">
        <v>226</v>
      </c>
      <c r="K918" t="s">
        <v>227</v>
      </c>
      <c r="L918" t="s">
        <v>97</v>
      </c>
      <c r="M918" t="s">
        <v>280</v>
      </c>
      <c r="N918" t="s">
        <v>281</v>
      </c>
      <c r="O918" t="s">
        <v>282</v>
      </c>
      <c r="P918" t="s">
        <v>283</v>
      </c>
      <c r="Q918" t="s">
        <v>97</v>
      </c>
      <c r="R918" t="s">
        <v>280</v>
      </c>
      <c r="S918" t="s">
        <v>281</v>
      </c>
      <c r="T918" t="s">
        <v>282</v>
      </c>
      <c r="U918" t="s">
        <v>283</v>
      </c>
      <c r="V918" t="s">
        <v>97</v>
      </c>
      <c r="W918" t="s">
        <v>284</v>
      </c>
      <c r="X918" t="s">
        <v>285</v>
      </c>
      <c r="Y918" t="s">
        <v>109</v>
      </c>
      <c r="Z918" t="s">
        <v>110</v>
      </c>
      <c r="AA918" t="s">
        <v>97</v>
      </c>
    </row>
    <row r="919" spans="1:27" x14ac:dyDescent="0.35">
      <c r="A919" t="s">
        <v>3592</v>
      </c>
      <c r="B919" t="s">
        <v>3593</v>
      </c>
      <c r="C919" t="s">
        <v>941</v>
      </c>
      <c r="D919" t="s">
        <v>942</v>
      </c>
      <c r="E919" t="s">
        <v>3594</v>
      </c>
      <c r="F919" t="s">
        <v>3595</v>
      </c>
      <c r="G919" t="s">
        <v>97</v>
      </c>
      <c r="H919" t="s">
        <v>3596</v>
      </c>
      <c r="I919" t="s">
        <v>3595</v>
      </c>
      <c r="J919" t="s">
        <v>3597</v>
      </c>
      <c r="K919" t="s">
        <v>3598</v>
      </c>
      <c r="L919" t="s">
        <v>97</v>
      </c>
      <c r="M919" t="s">
        <v>398</v>
      </c>
      <c r="N919" t="s">
        <v>399</v>
      </c>
      <c r="O919" t="s">
        <v>400</v>
      </c>
      <c r="P919" t="s">
        <v>401</v>
      </c>
      <c r="Q919" t="s">
        <v>97</v>
      </c>
      <c r="R919" t="s">
        <v>398</v>
      </c>
      <c r="S919" t="s">
        <v>399</v>
      </c>
      <c r="T919" t="s">
        <v>400</v>
      </c>
      <c r="U919" t="s">
        <v>401</v>
      </c>
      <c r="V919" t="s">
        <v>97</v>
      </c>
      <c r="W919" t="s">
        <v>132</v>
      </c>
      <c r="X919" t="s">
        <v>133</v>
      </c>
      <c r="Y919" t="s">
        <v>134</v>
      </c>
      <c r="Z919" t="s">
        <v>135</v>
      </c>
      <c r="AA919" t="s">
        <v>97</v>
      </c>
    </row>
    <row r="920" spans="1:27" x14ac:dyDescent="0.35">
      <c r="A920" t="s">
        <v>3599</v>
      </c>
      <c r="B920" t="s">
        <v>3600</v>
      </c>
      <c r="C920" t="s">
        <v>550</v>
      </c>
      <c r="D920" t="s">
        <v>551</v>
      </c>
      <c r="E920" t="s">
        <v>2012</v>
      </c>
      <c r="F920" t="s">
        <v>2013</v>
      </c>
      <c r="G920" t="s">
        <v>97</v>
      </c>
      <c r="H920" t="s">
        <v>554</v>
      </c>
      <c r="I920" t="s">
        <v>555</v>
      </c>
      <c r="J920" t="s">
        <v>550</v>
      </c>
      <c r="K920" t="s">
        <v>551</v>
      </c>
      <c r="L920" t="s">
        <v>97</v>
      </c>
      <c r="M920" t="s">
        <v>210</v>
      </c>
      <c r="N920" t="s">
        <v>507</v>
      </c>
      <c r="O920" t="s">
        <v>508</v>
      </c>
      <c r="P920" t="s">
        <v>509</v>
      </c>
      <c r="Q920" t="s">
        <v>97</v>
      </c>
      <c r="R920" t="s">
        <v>210</v>
      </c>
      <c r="S920" t="s">
        <v>211</v>
      </c>
      <c r="T920" t="s">
        <v>212</v>
      </c>
      <c r="U920" t="s">
        <v>213</v>
      </c>
      <c r="V920" t="s">
        <v>97</v>
      </c>
      <c r="W920" t="s">
        <v>107</v>
      </c>
      <c r="X920" t="s">
        <v>108</v>
      </c>
      <c r="Y920" t="s">
        <v>109</v>
      </c>
      <c r="Z920" t="s">
        <v>110</v>
      </c>
      <c r="AA920" t="s">
        <v>97</v>
      </c>
    </row>
    <row r="921" spans="1:27" x14ac:dyDescent="0.35">
      <c r="A921" t="s">
        <v>3601</v>
      </c>
      <c r="B921" t="s">
        <v>3602</v>
      </c>
      <c r="C921" t="s">
        <v>1284</v>
      </c>
      <c r="D921" t="s">
        <v>1285</v>
      </c>
      <c r="E921" t="s">
        <v>1286</v>
      </c>
      <c r="F921" t="s">
        <v>1287</v>
      </c>
      <c r="G921" t="s">
        <v>97</v>
      </c>
      <c r="H921" t="s">
        <v>237</v>
      </c>
      <c r="I921" t="s">
        <v>238</v>
      </c>
      <c r="J921" t="s">
        <v>239</v>
      </c>
      <c r="K921" t="s">
        <v>240</v>
      </c>
      <c r="L921" t="s">
        <v>97</v>
      </c>
      <c r="M921" t="s">
        <v>196</v>
      </c>
      <c r="N921" t="s">
        <v>197</v>
      </c>
      <c r="O921" t="s">
        <v>198</v>
      </c>
      <c r="P921" t="s">
        <v>199</v>
      </c>
      <c r="Q921" t="s">
        <v>97</v>
      </c>
      <c r="R921" t="s">
        <v>196</v>
      </c>
      <c r="S921" t="s">
        <v>197</v>
      </c>
      <c r="T921" t="s">
        <v>198</v>
      </c>
      <c r="U921" t="s">
        <v>199</v>
      </c>
      <c r="V921" t="s">
        <v>97</v>
      </c>
      <c r="W921" t="s">
        <v>132</v>
      </c>
      <c r="X921" t="s">
        <v>133</v>
      </c>
      <c r="Y921" t="s">
        <v>134</v>
      </c>
      <c r="Z921" t="s">
        <v>135</v>
      </c>
      <c r="AA921" t="s">
        <v>97</v>
      </c>
    </row>
    <row r="922" spans="1:27" x14ac:dyDescent="0.35">
      <c r="A922" t="s">
        <v>3603</v>
      </c>
      <c r="B922" t="s">
        <v>3604</v>
      </c>
      <c r="C922" t="s">
        <v>754</v>
      </c>
      <c r="D922" t="s">
        <v>755</v>
      </c>
      <c r="E922" t="s">
        <v>756</v>
      </c>
      <c r="F922" t="s">
        <v>757</v>
      </c>
      <c r="G922" t="s">
        <v>97</v>
      </c>
      <c r="H922" t="s">
        <v>526</v>
      </c>
      <c r="I922" t="s">
        <v>527</v>
      </c>
      <c r="J922" t="s">
        <v>528</v>
      </c>
      <c r="K922" t="s">
        <v>529</v>
      </c>
      <c r="L922" t="s">
        <v>97</v>
      </c>
      <c r="M922" t="s">
        <v>128</v>
      </c>
      <c r="N922" t="s">
        <v>129</v>
      </c>
      <c r="O922" t="s">
        <v>130</v>
      </c>
      <c r="P922" t="s">
        <v>131</v>
      </c>
      <c r="Q922" t="s">
        <v>97</v>
      </c>
      <c r="R922" t="s">
        <v>128</v>
      </c>
      <c r="S922" t="s">
        <v>129</v>
      </c>
      <c r="T922" t="s">
        <v>130</v>
      </c>
      <c r="U922" t="s">
        <v>131</v>
      </c>
      <c r="V922" t="s">
        <v>97</v>
      </c>
      <c r="W922" t="s">
        <v>132</v>
      </c>
      <c r="X922" t="s">
        <v>133</v>
      </c>
      <c r="Y922" t="s">
        <v>134</v>
      </c>
      <c r="Z922" t="s">
        <v>135</v>
      </c>
      <c r="AA922" t="s">
        <v>97</v>
      </c>
    </row>
    <row r="923" spans="1:27" x14ac:dyDescent="0.35">
      <c r="A923" t="s">
        <v>3605</v>
      </c>
      <c r="B923" t="s">
        <v>3606</v>
      </c>
      <c r="C923" t="s">
        <v>369</v>
      </c>
      <c r="D923" t="s">
        <v>370</v>
      </c>
      <c r="E923" t="s">
        <v>371</v>
      </c>
      <c r="F923" t="s">
        <v>372</v>
      </c>
      <c r="G923" t="s">
        <v>97</v>
      </c>
      <c r="H923" t="s">
        <v>373</v>
      </c>
      <c r="I923" t="s">
        <v>374</v>
      </c>
      <c r="J923" t="s">
        <v>375</v>
      </c>
      <c r="K923" t="s">
        <v>376</v>
      </c>
      <c r="L923" t="s">
        <v>97</v>
      </c>
      <c r="M923" t="s">
        <v>377</v>
      </c>
      <c r="N923" t="s">
        <v>378</v>
      </c>
      <c r="O923" t="s">
        <v>379</v>
      </c>
      <c r="P923" t="s">
        <v>376</v>
      </c>
      <c r="Q923" t="s">
        <v>97</v>
      </c>
      <c r="R923" t="s">
        <v>210</v>
      </c>
      <c r="S923" t="s">
        <v>211</v>
      </c>
      <c r="T923" t="s">
        <v>212</v>
      </c>
      <c r="U923" t="s">
        <v>213</v>
      </c>
      <c r="V923" t="s">
        <v>97</v>
      </c>
      <c r="W923" t="s">
        <v>107</v>
      </c>
      <c r="X923" t="s">
        <v>108</v>
      </c>
      <c r="Y923" t="s">
        <v>109</v>
      </c>
      <c r="Z923" t="s">
        <v>110</v>
      </c>
      <c r="AA923" t="s">
        <v>97</v>
      </c>
    </row>
    <row r="924" spans="1:27" x14ac:dyDescent="0.35">
      <c r="A924" t="s">
        <v>3607</v>
      </c>
      <c r="B924" t="s">
        <v>3608</v>
      </c>
      <c r="C924" t="s">
        <v>274</v>
      </c>
      <c r="D924" t="s">
        <v>275</v>
      </c>
      <c r="E924" t="s">
        <v>3609</v>
      </c>
      <c r="F924" t="s">
        <v>3610</v>
      </c>
      <c r="G924" t="s">
        <v>97</v>
      </c>
      <c r="H924" t="s">
        <v>3611</v>
      </c>
      <c r="I924" t="s">
        <v>3610</v>
      </c>
      <c r="J924" t="s">
        <v>226</v>
      </c>
      <c r="K924" t="s">
        <v>227</v>
      </c>
      <c r="L924" t="s">
        <v>97</v>
      </c>
      <c r="M924" t="s">
        <v>280</v>
      </c>
      <c r="N924" t="s">
        <v>281</v>
      </c>
      <c r="O924" t="s">
        <v>282</v>
      </c>
      <c r="P924" t="s">
        <v>283</v>
      </c>
      <c r="Q924" t="s">
        <v>97</v>
      </c>
      <c r="R924" t="s">
        <v>280</v>
      </c>
      <c r="S924" t="s">
        <v>281</v>
      </c>
      <c r="T924" t="s">
        <v>282</v>
      </c>
      <c r="U924" t="s">
        <v>283</v>
      </c>
      <c r="V924" t="s">
        <v>97</v>
      </c>
      <c r="W924" t="s">
        <v>284</v>
      </c>
      <c r="X924" t="s">
        <v>285</v>
      </c>
      <c r="Y924" t="s">
        <v>109</v>
      </c>
      <c r="Z924" t="s">
        <v>110</v>
      </c>
      <c r="AA924" t="s">
        <v>97</v>
      </c>
    </row>
    <row r="925" spans="1:27" x14ac:dyDescent="0.35">
      <c r="A925" t="s">
        <v>3612</v>
      </c>
      <c r="B925" t="s">
        <v>3613</v>
      </c>
      <c r="C925" t="s">
        <v>3614</v>
      </c>
      <c r="D925" t="s">
        <v>3615</v>
      </c>
      <c r="E925" t="s">
        <v>3616</v>
      </c>
      <c r="F925" t="s">
        <v>3617</v>
      </c>
      <c r="G925" t="s">
        <v>97</v>
      </c>
      <c r="H925" t="s">
        <v>468</v>
      </c>
      <c r="I925" t="s">
        <v>469</v>
      </c>
      <c r="J925" t="s">
        <v>470</v>
      </c>
      <c r="K925" t="s">
        <v>471</v>
      </c>
      <c r="L925" t="s">
        <v>97</v>
      </c>
      <c r="M925" t="s">
        <v>272</v>
      </c>
      <c r="N925" t="s">
        <v>318</v>
      </c>
      <c r="O925" t="s">
        <v>312</v>
      </c>
      <c r="P925" t="s">
        <v>313</v>
      </c>
      <c r="Q925" t="s">
        <v>97</v>
      </c>
      <c r="R925" t="s">
        <v>272</v>
      </c>
      <c r="S925" t="s">
        <v>318</v>
      </c>
      <c r="T925" t="s">
        <v>312</v>
      </c>
      <c r="U925" t="s">
        <v>313</v>
      </c>
      <c r="V925" t="s">
        <v>97</v>
      </c>
      <c r="W925" t="s">
        <v>132</v>
      </c>
      <c r="X925" t="s">
        <v>133</v>
      </c>
      <c r="Y925" t="s">
        <v>134</v>
      </c>
      <c r="Z925" t="s">
        <v>135</v>
      </c>
      <c r="AA925" t="s">
        <v>97</v>
      </c>
    </row>
    <row r="926" spans="1:27" x14ac:dyDescent="0.35">
      <c r="A926" t="s">
        <v>3618</v>
      </c>
      <c r="B926" t="s">
        <v>3619</v>
      </c>
      <c r="C926" t="s">
        <v>100</v>
      </c>
      <c r="D926" t="s">
        <v>101</v>
      </c>
      <c r="E926" t="s">
        <v>3620</v>
      </c>
      <c r="F926" t="s">
        <v>3621</v>
      </c>
      <c r="G926" t="s">
        <v>97</v>
      </c>
      <c r="H926" t="s">
        <v>98</v>
      </c>
      <c r="I926" t="s">
        <v>99</v>
      </c>
      <c r="J926" t="s">
        <v>100</v>
      </c>
      <c r="K926" t="s">
        <v>101</v>
      </c>
      <c r="L926" t="s">
        <v>97</v>
      </c>
      <c r="M926" t="s">
        <v>102</v>
      </c>
      <c r="N926" t="s">
        <v>103</v>
      </c>
      <c r="O926" t="s">
        <v>104</v>
      </c>
      <c r="P926" t="s">
        <v>105</v>
      </c>
      <c r="Q926" t="s">
        <v>97</v>
      </c>
      <c r="R926" t="s">
        <v>102</v>
      </c>
      <c r="S926" t="s">
        <v>106</v>
      </c>
      <c r="T926" t="s">
        <v>100</v>
      </c>
      <c r="U926" t="s">
        <v>101</v>
      </c>
      <c r="V926" t="s">
        <v>97</v>
      </c>
      <c r="W926" t="s">
        <v>107</v>
      </c>
      <c r="X926" t="s">
        <v>108</v>
      </c>
      <c r="Y926" t="s">
        <v>109</v>
      </c>
      <c r="Z926" t="s">
        <v>110</v>
      </c>
      <c r="AA926" t="s">
        <v>97</v>
      </c>
    </row>
    <row r="927" spans="1:27" x14ac:dyDescent="0.35">
      <c r="A927" t="s">
        <v>3622</v>
      </c>
      <c r="B927" t="s">
        <v>3623</v>
      </c>
      <c r="C927" t="s">
        <v>688</v>
      </c>
      <c r="D927" t="s">
        <v>689</v>
      </c>
      <c r="E927" t="s">
        <v>655</v>
      </c>
      <c r="F927" t="s">
        <v>656</v>
      </c>
      <c r="G927" t="s">
        <v>97</v>
      </c>
      <c r="H927" t="s">
        <v>657</v>
      </c>
      <c r="I927" t="s">
        <v>658</v>
      </c>
      <c r="J927" t="s">
        <v>659</v>
      </c>
      <c r="K927" t="s">
        <v>660</v>
      </c>
      <c r="L927" t="s">
        <v>97</v>
      </c>
      <c r="M927" t="s">
        <v>482</v>
      </c>
      <c r="N927" t="s">
        <v>483</v>
      </c>
      <c r="O927" t="s">
        <v>484</v>
      </c>
      <c r="P927" t="s">
        <v>485</v>
      </c>
      <c r="Q927" t="s">
        <v>97</v>
      </c>
      <c r="R927" t="s">
        <v>412</v>
      </c>
      <c r="S927" t="s">
        <v>413</v>
      </c>
      <c r="T927" t="s">
        <v>414</v>
      </c>
      <c r="U927" t="s">
        <v>415</v>
      </c>
      <c r="V927" t="s">
        <v>97</v>
      </c>
      <c r="W927" t="s">
        <v>107</v>
      </c>
      <c r="X927" t="s">
        <v>108</v>
      </c>
      <c r="Y927" t="s">
        <v>109</v>
      </c>
      <c r="Z927" t="s">
        <v>110</v>
      </c>
      <c r="AA927" t="s">
        <v>97</v>
      </c>
    </row>
    <row r="928" spans="1:27" x14ac:dyDescent="0.35">
      <c r="A928" t="s">
        <v>3624</v>
      </c>
      <c r="B928" t="s">
        <v>3625</v>
      </c>
      <c r="C928" t="s">
        <v>3626</v>
      </c>
      <c r="D928" t="s">
        <v>3627</v>
      </c>
      <c r="E928" t="s">
        <v>3628</v>
      </c>
      <c r="F928" t="s">
        <v>3629</v>
      </c>
      <c r="G928" t="s">
        <v>97</v>
      </c>
      <c r="H928" t="s">
        <v>307</v>
      </c>
      <c r="I928" t="s">
        <v>306</v>
      </c>
      <c r="J928" t="s">
        <v>308</v>
      </c>
      <c r="K928" t="s">
        <v>309</v>
      </c>
      <c r="L928" t="s">
        <v>97</v>
      </c>
      <c r="M928" t="s">
        <v>297</v>
      </c>
      <c r="N928" t="s">
        <v>298</v>
      </c>
      <c r="O928" t="s">
        <v>299</v>
      </c>
      <c r="P928" t="s">
        <v>300</v>
      </c>
      <c r="Q928" t="s">
        <v>97</v>
      </c>
      <c r="R928" t="s">
        <v>297</v>
      </c>
      <c r="S928" t="s">
        <v>298</v>
      </c>
      <c r="T928" t="s">
        <v>301</v>
      </c>
      <c r="U928" t="s">
        <v>302</v>
      </c>
      <c r="V928" t="s">
        <v>97</v>
      </c>
      <c r="W928" t="s">
        <v>132</v>
      </c>
      <c r="X928" t="s">
        <v>133</v>
      </c>
      <c r="Y928" t="s">
        <v>134</v>
      </c>
      <c r="Z928" t="s">
        <v>135</v>
      </c>
      <c r="AA928" t="s">
        <v>97</v>
      </c>
    </row>
    <row r="929" spans="1:27" x14ac:dyDescent="0.35">
      <c r="A929" t="s">
        <v>3630</v>
      </c>
      <c r="B929" t="s">
        <v>3631</v>
      </c>
      <c r="C929" t="s">
        <v>1489</v>
      </c>
      <c r="D929" t="s">
        <v>1490</v>
      </c>
      <c r="E929" t="s">
        <v>1365</v>
      </c>
      <c r="F929" t="s">
        <v>1366</v>
      </c>
      <c r="G929" t="s">
        <v>97</v>
      </c>
      <c r="H929" t="s">
        <v>1367</v>
      </c>
      <c r="I929" t="s">
        <v>1366</v>
      </c>
      <c r="J929" t="s">
        <v>230</v>
      </c>
      <c r="K929" t="s">
        <v>231</v>
      </c>
      <c r="L929" t="s">
        <v>97</v>
      </c>
      <c r="M929" t="s">
        <v>228</v>
      </c>
      <c r="N929" t="s">
        <v>229</v>
      </c>
      <c r="O929" t="s">
        <v>230</v>
      </c>
      <c r="P929" t="s">
        <v>231</v>
      </c>
      <c r="Q929" t="s">
        <v>97</v>
      </c>
      <c r="R929" t="s">
        <v>228</v>
      </c>
      <c r="S929" t="s">
        <v>229</v>
      </c>
      <c r="T929" t="s">
        <v>230</v>
      </c>
      <c r="U929" t="s">
        <v>231</v>
      </c>
      <c r="V929" t="s">
        <v>97</v>
      </c>
      <c r="W929" t="s">
        <v>107</v>
      </c>
      <c r="X929" t="s">
        <v>108</v>
      </c>
      <c r="Y929" t="s">
        <v>109</v>
      </c>
      <c r="Z929" t="s">
        <v>110</v>
      </c>
      <c r="AA929" t="s">
        <v>97</v>
      </c>
    </row>
    <row r="930" spans="1:27" x14ac:dyDescent="0.35">
      <c r="A930" t="s">
        <v>3632</v>
      </c>
      <c r="B930" t="s">
        <v>3633</v>
      </c>
      <c r="C930" t="s">
        <v>602</v>
      </c>
      <c r="D930" t="s">
        <v>603</v>
      </c>
      <c r="E930" t="s">
        <v>2838</v>
      </c>
      <c r="F930" t="s">
        <v>2839</v>
      </c>
      <c r="G930" t="s">
        <v>97</v>
      </c>
      <c r="H930" t="s">
        <v>2840</v>
      </c>
      <c r="I930" t="s">
        <v>2839</v>
      </c>
      <c r="J930" t="s">
        <v>100</v>
      </c>
      <c r="K930" t="s">
        <v>101</v>
      </c>
      <c r="L930" t="s">
        <v>97</v>
      </c>
      <c r="M930" t="s">
        <v>280</v>
      </c>
      <c r="N930" t="s">
        <v>281</v>
      </c>
      <c r="O930" t="s">
        <v>282</v>
      </c>
      <c r="P930" t="s">
        <v>283</v>
      </c>
      <c r="Q930" t="s">
        <v>97</v>
      </c>
      <c r="R930" t="s">
        <v>280</v>
      </c>
      <c r="S930" t="s">
        <v>281</v>
      </c>
      <c r="T930" t="s">
        <v>282</v>
      </c>
      <c r="U930" t="s">
        <v>283</v>
      </c>
      <c r="V930" t="s">
        <v>97</v>
      </c>
      <c r="W930" t="s">
        <v>284</v>
      </c>
      <c r="X930" t="s">
        <v>285</v>
      </c>
      <c r="Y930" t="s">
        <v>109</v>
      </c>
      <c r="Z930" t="s">
        <v>110</v>
      </c>
      <c r="AA930" t="s">
        <v>97</v>
      </c>
    </row>
    <row r="931" spans="1:27" x14ac:dyDescent="0.35">
      <c r="A931" t="s">
        <v>3634</v>
      </c>
      <c r="B931" t="s">
        <v>3635</v>
      </c>
      <c r="C931" t="s">
        <v>406</v>
      </c>
      <c r="D931" t="s">
        <v>407</v>
      </c>
      <c r="E931" t="s">
        <v>799</v>
      </c>
      <c r="F931" t="s">
        <v>800</v>
      </c>
      <c r="G931" t="s">
        <v>97</v>
      </c>
      <c r="H931" t="s">
        <v>410</v>
      </c>
      <c r="I931" t="s">
        <v>411</v>
      </c>
      <c r="J931" t="s">
        <v>406</v>
      </c>
      <c r="K931" t="s">
        <v>407</v>
      </c>
      <c r="L931" t="s">
        <v>97</v>
      </c>
      <c r="M931" t="s">
        <v>412</v>
      </c>
      <c r="N931" t="s">
        <v>413</v>
      </c>
      <c r="O931" t="s">
        <v>414</v>
      </c>
      <c r="P931" t="s">
        <v>415</v>
      </c>
      <c r="Q931" t="s">
        <v>97</v>
      </c>
      <c r="R931" t="s">
        <v>412</v>
      </c>
      <c r="S931" t="s">
        <v>413</v>
      </c>
      <c r="T931" t="s">
        <v>414</v>
      </c>
      <c r="U931" t="s">
        <v>415</v>
      </c>
      <c r="V931" t="s">
        <v>97</v>
      </c>
      <c r="W931" t="s">
        <v>107</v>
      </c>
      <c r="X931" t="s">
        <v>108</v>
      </c>
      <c r="Y931" t="s">
        <v>109</v>
      </c>
      <c r="Z931" t="s">
        <v>110</v>
      </c>
      <c r="AA931" t="s">
        <v>97</v>
      </c>
    </row>
    <row r="932" spans="1:27" x14ac:dyDescent="0.35">
      <c r="A932" t="s">
        <v>3636</v>
      </c>
      <c r="B932" t="s">
        <v>3637</v>
      </c>
      <c r="C932" t="s">
        <v>295</v>
      </c>
      <c r="D932" t="s">
        <v>296</v>
      </c>
      <c r="E932" t="s">
        <v>3638</v>
      </c>
      <c r="F932" t="s">
        <v>3639</v>
      </c>
      <c r="G932" t="s">
        <v>97</v>
      </c>
      <c r="H932" t="s">
        <v>294</v>
      </c>
      <c r="I932" t="s">
        <v>293</v>
      </c>
      <c r="J932" t="s">
        <v>295</v>
      </c>
      <c r="K932" t="s">
        <v>296</v>
      </c>
      <c r="L932" t="s">
        <v>97</v>
      </c>
      <c r="M932" t="s">
        <v>297</v>
      </c>
      <c r="N932" t="s">
        <v>298</v>
      </c>
      <c r="O932" t="s">
        <v>299</v>
      </c>
      <c r="P932" t="s">
        <v>300</v>
      </c>
      <c r="Q932" t="s">
        <v>97</v>
      </c>
      <c r="R932" t="s">
        <v>297</v>
      </c>
      <c r="S932" t="s">
        <v>298</v>
      </c>
      <c r="T932" t="s">
        <v>301</v>
      </c>
      <c r="U932" t="s">
        <v>302</v>
      </c>
      <c r="V932" t="s">
        <v>97</v>
      </c>
      <c r="W932" t="s">
        <v>132</v>
      </c>
      <c r="X932" t="s">
        <v>133</v>
      </c>
      <c r="Y932" t="s">
        <v>134</v>
      </c>
      <c r="Z932" t="s">
        <v>135</v>
      </c>
      <c r="AA932" t="s">
        <v>97</v>
      </c>
    </row>
    <row r="933" spans="1:27" x14ac:dyDescent="0.35">
      <c r="A933" t="s">
        <v>3640</v>
      </c>
      <c r="B933" t="s">
        <v>3641</v>
      </c>
      <c r="C933" t="s">
        <v>538</v>
      </c>
      <c r="D933" t="s">
        <v>539</v>
      </c>
      <c r="E933" t="s">
        <v>540</v>
      </c>
      <c r="F933" t="s">
        <v>541</v>
      </c>
      <c r="G933" t="s">
        <v>97</v>
      </c>
      <c r="H933" t="s">
        <v>526</v>
      </c>
      <c r="I933" t="s">
        <v>527</v>
      </c>
      <c r="J933" t="s">
        <v>528</v>
      </c>
      <c r="K933" t="s">
        <v>529</v>
      </c>
      <c r="L933" t="s">
        <v>97</v>
      </c>
      <c r="M933" t="s">
        <v>128</v>
      </c>
      <c r="N933" t="s">
        <v>129</v>
      </c>
      <c r="O933" t="s">
        <v>130</v>
      </c>
      <c r="P933" t="s">
        <v>131</v>
      </c>
      <c r="Q933" t="s">
        <v>97</v>
      </c>
      <c r="R933" t="s">
        <v>128</v>
      </c>
      <c r="S933" t="s">
        <v>129</v>
      </c>
      <c r="T933" t="s">
        <v>130</v>
      </c>
      <c r="U933" t="s">
        <v>131</v>
      </c>
      <c r="V933" t="s">
        <v>97</v>
      </c>
      <c r="W933" t="s">
        <v>132</v>
      </c>
      <c r="X933" t="s">
        <v>133</v>
      </c>
      <c r="Y933" t="s">
        <v>134</v>
      </c>
      <c r="Z933" t="s">
        <v>135</v>
      </c>
      <c r="AA933" t="s">
        <v>97</v>
      </c>
    </row>
    <row r="934" spans="1:27" x14ac:dyDescent="0.35">
      <c r="A934" t="s">
        <v>3642</v>
      </c>
      <c r="B934" t="s">
        <v>3643</v>
      </c>
      <c r="C934" t="s">
        <v>1397</v>
      </c>
      <c r="D934" t="s">
        <v>1398</v>
      </c>
      <c r="E934" t="s">
        <v>3644</v>
      </c>
      <c r="F934" t="s">
        <v>3645</v>
      </c>
      <c r="G934" t="s">
        <v>97</v>
      </c>
      <c r="H934" t="s">
        <v>1395</v>
      </c>
      <c r="I934" t="s">
        <v>1396</v>
      </c>
      <c r="J934" t="s">
        <v>1397</v>
      </c>
      <c r="K934" t="s">
        <v>1398</v>
      </c>
      <c r="L934" t="s">
        <v>97</v>
      </c>
      <c r="M934" t="s">
        <v>224</v>
      </c>
      <c r="N934" t="s">
        <v>225</v>
      </c>
      <c r="O934" t="s">
        <v>226</v>
      </c>
      <c r="P934" t="s">
        <v>227</v>
      </c>
      <c r="Q934" t="s">
        <v>97</v>
      </c>
      <c r="R934" t="s">
        <v>228</v>
      </c>
      <c r="S934" t="s">
        <v>229</v>
      </c>
      <c r="T934" t="s">
        <v>230</v>
      </c>
      <c r="U934" t="s">
        <v>231</v>
      </c>
      <c r="V934" t="s">
        <v>97</v>
      </c>
      <c r="W934" t="s">
        <v>107</v>
      </c>
      <c r="X934" t="s">
        <v>108</v>
      </c>
      <c r="Y934" t="s">
        <v>109</v>
      </c>
      <c r="Z934" t="s">
        <v>110</v>
      </c>
      <c r="AA934" t="s">
        <v>97</v>
      </c>
    </row>
    <row r="935" spans="1:27" x14ac:dyDescent="0.35">
      <c r="A935" t="s">
        <v>3646</v>
      </c>
      <c r="B935" t="s">
        <v>3647</v>
      </c>
      <c r="C935" t="s">
        <v>1242</v>
      </c>
      <c r="D935" t="s">
        <v>1243</v>
      </c>
      <c r="E935" t="s">
        <v>3648</v>
      </c>
      <c r="F935" t="s">
        <v>3649</v>
      </c>
      <c r="G935" t="s">
        <v>97</v>
      </c>
      <c r="H935" t="s">
        <v>3650</v>
      </c>
      <c r="I935" t="s">
        <v>3649</v>
      </c>
      <c r="J935" t="s">
        <v>1242</v>
      </c>
      <c r="K935" t="s">
        <v>1243</v>
      </c>
      <c r="L935" t="s">
        <v>97</v>
      </c>
      <c r="M935" t="s">
        <v>514</v>
      </c>
      <c r="N935" t="s">
        <v>2931</v>
      </c>
      <c r="O935" t="s">
        <v>2932</v>
      </c>
      <c r="P935" t="s">
        <v>2933</v>
      </c>
      <c r="Q935" t="s">
        <v>97</v>
      </c>
      <c r="R935" t="s">
        <v>514</v>
      </c>
      <c r="S935" t="s">
        <v>2934</v>
      </c>
      <c r="T935" t="s">
        <v>250</v>
      </c>
      <c r="U935" t="s">
        <v>251</v>
      </c>
      <c r="V935" t="s">
        <v>97</v>
      </c>
      <c r="W935" t="s">
        <v>107</v>
      </c>
      <c r="X935" t="s">
        <v>108</v>
      </c>
      <c r="Y935" t="s">
        <v>109</v>
      </c>
      <c r="Z935" t="s">
        <v>110</v>
      </c>
      <c r="AA935" t="s">
        <v>97</v>
      </c>
    </row>
    <row r="936" spans="1:27" x14ac:dyDescent="0.35">
      <c r="A936" t="s">
        <v>3651</v>
      </c>
      <c r="B936" t="s">
        <v>3652</v>
      </c>
      <c r="C936" t="s">
        <v>3410</v>
      </c>
      <c r="D936" t="s">
        <v>3411</v>
      </c>
      <c r="E936" t="s">
        <v>2431</v>
      </c>
      <c r="F936" t="s">
        <v>2432</v>
      </c>
      <c r="G936" t="s">
        <v>97</v>
      </c>
      <c r="H936" t="s">
        <v>2433</v>
      </c>
      <c r="I936" t="s">
        <v>2434</v>
      </c>
      <c r="J936" t="s">
        <v>320</v>
      </c>
      <c r="K936" t="s">
        <v>321</v>
      </c>
      <c r="L936" t="s">
        <v>97</v>
      </c>
      <c r="M936" t="s">
        <v>325</v>
      </c>
      <c r="N936" t="s">
        <v>326</v>
      </c>
      <c r="O936" t="s">
        <v>320</v>
      </c>
      <c r="P936" t="s">
        <v>321</v>
      </c>
      <c r="Q936" t="s">
        <v>97</v>
      </c>
      <c r="R936" t="s">
        <v>325</v>
      </c>
      <c r="S936" t="s">
        <v>327</v>
      </c>
      <c r="T936" t="s">
        <v>320</v>
      </c>
      <c r="U936" t="s">
        <v>321</v>
      </c>
      <c r="V936" t="s">
        <v>97</v>
      </c>
      <c r="W936" t="s">
        <v>107</v>
      </c>
      <c r="X936" t="s">
        <v>108</v>
      </c>
      <c r="Y936" t="s">
        <v>109</v>
      </c>
      <c r="Z936" t="s">
        <v>110</v>
      </c>
      <c r="AA936" t="s">
        <v>97</v>
      </c>
    </row>
    <row r="937" spans="1:27" x14ac:dyDescent="0.35">
      <c r="A937" t="s">
        <v>3653</v>
      </c>
      <c r="B937" t="s">
        <v>3654</v>
      </c>
      <c r="C937" t="s">
        <v>809</v>
      </c>
      <c r="D937" t="s">
        <v>810</v>
      </c>
      <c r="E937" t="s">
        <v>811</v>
      </c>
      <c r="F937" t="s">
        <v>812</v>
      </c>
      <c r="G937" t="s">
        <v>97</v>
      </c>
      <c r="H937" t="s">
        <v>813</v>
      </c>
      <c r="I937" t="s">
        <v>812</v>
      </c>
      <c r="J937" t="s">
        <v>814</v>
      </c>
      <c r="K937" t="s">
        <v>815</v>
      </c>
      <c r="L937" t="s">
        <v>97</v>
      </c>
      <c r="M937" t="s">
        <v>440</v>
      </c>
      <c r="N937" t="s">
        <v>816</v>
      </c>
      <c r="O937" t="s">
        <v>100</v>
      </c>
      <c r="P937" t="s">
        <v>101</v>
      </c>
      <c r="Q937" t="s">
        <v>97</v>
      </c>
      <c r="R937" t="s">
        <v>440</v>
      </c>
      <c r="S937" t="s">
        <v>816</v>
      </c>
      <c r="T937" t="s">
        <v>100</v>
      </c>
      <c r="U937" t="s">
        <v>101</v>
      </c>
      <c r="V937" t="s">
        <v>97</v>
      </c>
      <c r="W937" t="s">
        <v>107</v>
      </c>
      <c r="X937" t="s">
        <v>108</v>
      </c>
      <c r="Y937" t="s">
        <v>109</v>
      </c>
      <c r="Z937" t="s">
        <v>110</v>
      </c>
      <c r="AA937" t="s">
        <v>97</v>
      </c>
    </row>
    <row r="938" spans="1:27" x14ac:dyDescent="0.35">
      <c r="A938" t="s">
        <v>3655</v>
      </c>
      <c r="B938" t="s">
        <v>3656</v>
      </c>
      <c r="C938" t="s">
        <v>216</v>
      </c>
      <c r="D938" t="s">
        <v>217</v>
      </c>
      <c r="E938" t="s">
        <v>218</v>
      </c>
      <c r="F938" t="s">
        <v>219</v>
      </c>
      <c r="G938" t="s">
        <v>97</v>
      </c>
      <c r="H938" t="s">
        <v>220</v>
      </c>
      <c r="I938" t="s">
        <v>221</v>
      </c>
      <c r="J938" t="s">
        <v>222</v>
      </c>
      <c r="K938" t="s">
        <v>223</v>
      </c>
      <c r="L938" t="s">
        <v>97</v>
      </c>
      <c r="M938" t="s">
        <v>224</v>
      </c>
      <c r="N938" t="s">
        <v>225</v>
      </c>
      <c r="O938" t="s">
        <v>226</v>
      </c>
      <c r="P938" t="s">
        <v>227</v>
      </c>
      <c r="Q938" t="s">
        <v>97</v>
      </c>
      <c r="R938" t="s">
        <v>228</v>
      </c>
      <c r="S938" t="s">
        <v>229</v>
      </c>
      <c r="T938" t="s">
        <v>230</v>
      </c>
      <c r="U938" t="s">
        <v>231</v>
      </c>
      <c r="V938" t="s">
        <v>97</v>
      </c>
      <c r="W938" t="s">
        <v>107</v>
      </c>
      <c r="X938" t="s">
        <v>108</v>
      </c>
      <c r="Y938" t="s">
        <v>109</v>
      </c>
      <c r="Z938" t="s">
        <v>110</v>
      </c>
      <c r="AA938" t="s">
        <v>97</v>
      </c>
    </row>
    <row r="939" spans="1:27" x14ac:dyDescent="0.35">
      <c r="A939" t="s">
        <v>3657</v>
      </c>
      <c r="B939" t="s">
        <v>3658</v>
      </c>
      <c r="C939" t="s">
        <v>474</v>
      </c>
      <c r="D939" t="s">
        <v>475</v>
      </c>
      <c r="E939" t="s">
        <v>476</v>
      </c>
      <c r="F939" t="s">
        <v>477</v>
      </c>
      <c r="G939" t="s">
        <v>97</v>
      </c>
      <c r="H939" t="s">
        <v>478</v>
      </c>
      <c r="I939" t="s">
        <v>479</v>
      </c>
      <c r="J939" t="s">
        <v>480</v>
      </c>
      <c r="K939" t="s">
        <v>481</v>
      </c>
      <c r="L939" t="s">
        <v>97</v>
      </c>
      <c r="M939" t="s">
        <v>482</v>
      </c>
      <c r="N939" t="s">
        <v>483</v>
      </c>
      <c r="O939" t="s">
        <v>484</v>
      </c>
      <c r="P939" t="s">
        <v>485</v>
      </c>
      <c r="Q939" t="s">
        <v>97</v>
      </c>
      <c r="R939" t="s">
        <v>412</v>
      </c>
      <c r="S939" t="s">
        <v>413</v>
      </c>
      <c r="T939" t="s">
        <v>414</v>
      </c>
      <c r="U939" t="s">
        <v>415</v>
      </c>
      <c r="V939" t="s">
        <v>97</v>
      </c>
      <c r="W939" t="s">
        <v>107</v>
      </c>
      <c r="X939" t="s">
        <v>108</v>
      </c>
      <c r="Y939" t="s">
        <v>109</v>
      </c>
      <c r="Z939" t="s">
        <v>110</v>
      </c>
      <c r="AA939" t="s">
        <v>97</v>
      </c>
    </row>
    <row r="940" spans="1:27" x14ac:dyDescent="0.35">
      <c r="A940" t="s">
        <v>3659</v>
      </c>
      <c r="B940" t="s">
        <v>3660</v>
      </c>
      <c r="C940" t="s">
        <v>3661</v>
      </c>
      <c r="D940" t="s">
        <v>3662</v>
      </c>
      <c r="E940" t="s">
        <v>140</v>
      </c>
      <c r="F940" t="s">
        <v>141</v>
      </c>
      <c r="G940" t="s">
        <v>97</v>
      </c>
      <c r="H940" t="s">
        <v>142</v>
      </c>
      <c r="I940" t="s">
        <v>143</v>
      </c>
      <c r="J940" t="s">
        <v>144</v>
      </c>
      <c r="K940" t="s">
        <v>145</v>
      </c>
      <c r="L940" t="s">
        <v>97</v>
      </c>
      <c r="M940" t="s">
        <v>111</v>
      </c>
      <c r="N940" t="s">
        <v>146</v>
      </c>
      <c r="O940" t="s">
        <v>147</v>
      </c>
      <c r="P940" t="s">
        <v>148</v>
      </c>
      <c r="Q940" t="s">
        <v>97</v>
      </c>
      <c r="R940" t="s">
        <v>111</v>
      </c>
      <c r="S940" t="s">
        <v>146</v>
      </c>
      <c r="T940" t="s">
        <v>147</v>
      </c>
      <c r="U940" t="s">
        <v>148</v>
      </c>
      <c r="V940" t="s">
        <v>97</v>
      </c>
      <c r="W940" t="s">
        <v>132</v>
      </c>
      <c r="X940" t="s">
        <v>133</v>
      </c>
      <c r="Y940" t="s">
        <v>134</v>
      </c>
      <c r="Z940" t="s">
        <v>135</v>
      </c>
      <c r="AA940" t="s">
        <v>97</v>
      </c>
    </row>
    <row r="941" spans="1:27" x14ac:dyDescent="0.35">
      <c r="A941" t="s">
        <v>3663</v>
      </c>
      <c r="B941" t="s">
        <v>3664</v>
      </c>
      <c r="C941" t="s">
        <v>1114</v>
      </c>
      <c r="D941" t="s">
        <v>1115</v>
      </c>
      <c r="E941" t="s">
        <v>1116</v>
      </c>
      <c r="F941" t="s">
        <v>1117</v>
      </c>
      <c r="G941" t="s">
        <v>97</v>
      </c>
      <c r="H941" t="s">
        <v>1059</v>
      </c>
      <c r="I941" t="s">
        <v>1060</v>
      </c>
      <c r="J941" t="s">
        <v>1061</v>
      </c>
      <c r="K941" t="s">
        <v>1062</v>
      </c>
      <c r="L941" t="s">
        <v>97</v>
      </c>
      <c r="M941" t="s">
        <v>272</v>
      </c>
      <c r="N941" t="s">
        <v>318</v>
      </c>
      <c r="O941" t="s">
        <v>312</v>
      </c>
      <c r="P941" t="s">
        <v>313</v>
      </c>
      <c r="Q941" t="s">
        <v>97</v>
      </c>
      <c r="R941" t="s">
        <v>272</v>
      </c>
      <c r="S941" t="s">
        <v>318</v>
      </c>
      <c r="T941" t="s">
        <v>312</v>
      </c>
      <c r="U941" t="s">
        <v>313</v>
      </c>
      <c r="V941" t="s">
        <v>97</v>
      </c>
      <c r="W941" t="s">
        <v>132</v>
      </c>
      <c r="X941" t="s">
        <v>133</v>
      </c>
      <c r="Y941" t="s">
        <v>134</v>
      </c>
      <c r="Z941" t="s">
        <v>135</v>
      </c>
      <c r="AA941" t="s">
        <v>97</v>
      </c>
    </row>
    <row r="942" spans="1:27" x14ac:dyDescent="0.35">
      <c r="A942" t="s">
        <v>3665</v>
      </c>
      <c r="B942" t="s">
        <v>3666</v>
      </c>
      <c r="C942" t="s">
        <v>3667</v>
      </c>
      <c r="D942" t="s">
        <v>3668</v>
      </c>
      <c r="E942" t="s">
        <v>1548</v>
      </c>
      <c r="F942" t="s">
        <v>1549</v>
      </c>
      <c r="G942" t="s">
        <v>97</v>
      </c>
      <c r="H942" t="s">
        <v>1550</v>
      </c>
      <c r="I942" t="s">
        <v>1551</v>
      </c>
      <c r="J942" t="s">
        <v>1552</v>
      </c>
      <c r="K942" t="s">
        <v>1553</v>
      </c>
      <c r="L942" t="s">
        <v>97</v>
      </c>
      <c r="M942" t="s">
        <v>297</v>
      </c>
      <c r="N942" t="s">
        <v>298</v>
      </c>
      <c r="O942" t="s">
        <v>299</v>
      </c>
      <c r="P942" t="s">
        <v>300</v>
      </c>
      <c r="Q942" t="s">
        <v>97</v>
      </c>
      <c r="R942" t="s">
        <v>297</v>
      </c>
      <c r="S942" t="s">
        <v>298</v>
      </c>
      <c r="T942" t="s">
        <v>301</v>
      </c>
      <c r="U942" t="s">
        <v>302</v>
      </c>
      <c r="V942" t="s">
        <v>97</v>
      </c>
      <c r="W942" t="s">
        <v>132</v>
      </c>
      <c r="X942" t="s">
        <v>133</v>
      </c>
      <c r="Y942" t="s">
        <v>134</v>
      </c>
      <c r="Z942" t="s">
        <v>135</v>
      </c>
      <c r="AA942" t="s">
        <v>97</v>
      </c>
    </row>
    <row r="943" spans="1:27" x14ac:dyDescent="0.35">
      <c r="A943" t="s">
        <v>3669</v>
      </c>
      <c r="B943" t="s">
        <v>3670</v>
      </c>
      <c r="C943" t="s">
        <v>744</v>
      </c>
      <c r="D943" t="s">
        <v>745</v>
      </c>
      <c r="E943" t="s">
        <v>3671</v>
      </c>
      <c r="F943" t="s">
        <v>3672</v>
      </c>
      <c r="G943" t="s">
        <v>97</v>
      </c>
      <c r="H943" t="s">
        <v>715</v>
      </c>
      <c r="I943" t="s">
        <v>716</v>
      </c>
      <c r="J943" t="s">
        <v>663</v>
      </c>
      <c r="K943" t="s">
        <v>664</v>
      </c>
      <c r="L943" t="s">
        <v>97</v>
      </c>
      <c r="M943" t="s">
        <v>398</v>
      </c>
      <c r="N943" t="s">
        <v>399</v>
      </c>
      <c r="O943" t="s">
        <v>400</v>
      </c>
      <c r="P943" t="s">
        <v>401</v>
      </c>
      <c r="Q943" t="s">
        <v>97</v>
      </c>
      <c r="R943" t="s">
        <v>398</v>
      </c>
      <c r="S943" t="s">
        <v>399</v>
      </c>
      <c r="T943" t="s">
        <v>400</v>
      </c>
      <c r="U943" t="s">
        <v>401</v>
      </c>
      <c r="V943" t="s">
        <v>97</v>
      </c>
      <c r="W943" t="s">
        <v>132</v>
      </c>
      <c r="X943" t="s">
        <v>133</v>
      </c>
      <c r="Y943" t="s">
        <v>134</v>
      </c>
      <c r="Z943" t="s">
        <v>135</v>
      </c>
      <c r="AA943" t="s">
        <v>97</v>
      </c>
    </row>
    <row r="944" spans="1:27" x14ac:dyDescent="0.35">
      <c r="A944" t="s">
        <v>3673</v>
      </c>
      <c r="B944" t="s">
        <v>3674</v>
      </c>
      <c r="C944" t="s">
        <v>1751</v>
      </c>
      <c r="D944" t="s">
        <v>1752</v>
      </c>
      <c r="E944" t="s">
        <v>1753</v>
      </c>
      <c r="F944" t="s">
        <v>1754</v>
      </c>
      <c r="G944" t="s">
        <v>97</v>
      </c>
      <c r="H944" t="s">
        <v>1755</v>
      </c>
      <c r="I944" t="s">
        <v>1754</v>
      </c>
      <c r="J944" t="s">
        <v>1756</v>
      </c>
      <c r="K944" t="s">
        <v>1757</v>
      </c>
      <c r="L944" t="s">
        <v>97</v>
      </c>
      <c r="M944" t="s">
        <v>224</v>
      </c>
      <c r="N944" t="s">
        <v>225</v>
      </c>
      <c r="O944" t="s">
        <v>226</v>
      </c>
      <c r="P944" t="s">
        <v>227</v>
      </c>
      <c r="Q944" t="s">
        <v>97</v>
      </c>
      <c r="R944" t="s">
        <v>228</v>
      </c>
      <c r="S944" t="s">
        <v>229</v>
      </c>
      <c r="T944" t="s">
        <v>230</v>
      </c>
      <c r="U944" t="s">
        <v>231</v>
      </c>
      <c r="V944" t="s">
        <v>97</v>
      </c>
      <c r="W944" t="s">
        <v>107</v>
      </c>
      <c r="X944" t="s">
        <v>108</v>
      </c>
      <c r="Y944" t="s">
        <v>109</v>
      </c>
      <c r="Z944" t="s">
        <v>110</v>
      </c>
      <c r="AA944" t="s">
        <v>97</v>
      </c>
    </row>
    <row r="945" spans="1:27" x14ac:dyDescent="0.35">
      <c r="A945" t="s">
        <v>3675</v>
      </c>
      <c r="B945" t="s">
        <v>3676</v>
      </c>
      <c r="C945" t="s">
        <v>1126</v>
      </c>
      <c r="D945" t="s">
        <v>1127</v>
      </c>
      <c r="E945" t="s">
        <v>1821</v>
      </c>
      <c r="F945" t="s">
        <v>1822</v>
      </c>
      <c r="G945" t="s">
        <v>97</v>
      </c>
      <c r="H945" t="s">
        <v>1823</v>
      </c>
      <c r="I945" t="s">
        <v>1824</v>
      </c>
      <c r="J945" t="s">
        <v>1825</v>
      </c>
      <c r="K945" t="s">
        <v>1826</v>
      </c>
      <c r="L945" t="s">
        <v>97</v>
      </c>
      <c r="M945" t="s">
        <v>272</v>
      </c>
      <c r="N945" t="s">
        <v>318</v>
      </c>
      <c r="O945" t="s">
        <v>312</v>
      </c>
      <c r="P945" t="s">
        <v>313</v>
      </c>
      <c r="Q945" t="s">
        <v>97</v>
      </c>
      <c r="R945" t="s">
        <v>272</v>
      </c>
      <c r="S945" t="s">
        <v>318</v>
      </c>
      <c r="T945" t="s">
        <v>312</v>
      </c>
      <c r="U945" t="s">
        <v>313</v>
      </c>
      <c r="V945" t="s">
        <v>97</v>
      </c>
      <c r="W945" t="s">
        <v>132</v>
      </c>
      <c r="X945" t="s">
        <v>133</v>
      </c>
      <c r="Y945" t="s">
        <v>134</v>
      </c>
      <c r="Z945" t="s">
        <v>135</v>
      </c>
      <c r="AA945" t="s">
        <v>97</v>
      </c>
    </row>
    <row r="946" spans="1:27" x14ac:dyDescent="0.35">
      <c r="A946" t="s">
        <v>3677</v>
      </c>
      <c r="B946" t="s">
        <v>3678</v>
      </c>
      <c r="C946" t="s">
        <v>3679</v>
      </c>
      <c r="D946" t="s">
        <v>3680</v>
      </c>
      <c r="E946" t="s">
        <v>3681</v>
      </c>
      <c r="F946" t="s">
        <v>3682</v>
      </c>
      <c r="G946" t="s">
        <v>97</v>
      </c>
      <c r="H946" t="s">
        <v>366</v>
      </c>
      <c r="I946" t="s">
        <v>367</v>
      </c>
      <c r="J946" t="s">
        <v>362</v>
      </c>
      <c r="K946" t="s">
        <v>363</v>
      </c>
      <c r="L946" t="s">
        <v>97</v>
      </c>
      <c r="M946" t="s">
        <v>297</v>
      </c>
      <c r="N946" t="s">
        <v>298</v>
      </c>
      <c r="O946" t="s">
        <v>299</v>
      </c>
      <c r="P946" t="s">
        <v>300</v>
      </c>
      <c r="Q946" t="s">
        <v>97</v>
      </c>
      <c r="R946" t="s">
        <v>297</v>
      </c>
      <c r="S946" t="s">
        <v>298</v>
      </c>
      <c r="T946" t="s">
        <v>301</v>
      </c>
      <c r="U946" t="s">
        <v>302</v>
      </c>
      <c r="V946" t="s">
        <v>97</v>
      </c>
      <c r="W946" t="s">
        <v>132</v>
      </c>
      <c r="X946" t="s">
        <v>133</v>
      </c>
      <c r="Y946" t="s">
        <v>134</v>
      </c>
      <c r="Z946" t="s">
        <v>135</v>
      </c>
      <c r="AA946" t="s">
        <v>97</v>
      </c>
    </row>
    <row r="947" spans="1:27" x14ac:dyDescent="0.35">
      <c r="A947" t="s">
        <v>3683</v>
      </c>
      <c r="B947" t="s">
        <v>3684</v>
      </c>
      <c r="C947" t="s">
        <v>3685</v>
      </c>
      <c r="D947" t="s">
        <v>3686</v>
      </c>
      <c r="E947" t="s">
        <v>3687</v>
      </c>
      <c r="F947" t="s">
        <v>3688</v>
      </c>
      <c r="G947" t="s">
        <v>97</v>
      </c>
      <c r="H947" t="s">
        <v>356</v>
      </c>
      <c r="I947" t="s">
        <v>357</v>
      </c>
      <c r="J947" t="s">
        <v>358</v>
      </c>
      <c r="K947" t="s">
        <v>359</v>
      </c>
      <c r="L947" t="s">
        <v>97</v>
      </c>
      <c r="M947" t="s">
        <v>128</v>
      </c>
      <c r="N947" t="s">
        <v>129</v>
      </c>
      <c r="O947" t="s">
        <v>130</v>
      </c>
      <c r="P947" t="s">
        <v>131</v>
      </c>
      <c r="Q947" t="s">
        <v>97</v>
      </c>
      <c r="R947" t="s">
        <v>128</v>
      </c>
      <c r="S947" t="s">
        <v>129</v>
      </c>
      <c r="T947" t="s">
        <v>130</v>
      </c>
      <c r="U947" t="s">
        <v>131</v>
      </c>
      <c r="V947" t="s">
        <v>97</v>
      </c>
      <c r="W947" t="s">
        <v>132</v>
      </c>
      <c r="X947" t="s">
        <v>133</v>
      </c>
      <c r="Y947" t="s">
        <v>134</v>
      </c>
      <c r="Z947" t="s">
        <v>135</v>
      </c>
      <c r="AA947" t="s">
        <v>97</v>
      </c>
    </row>
    <row r="948" spans="1:27" x14ac:dyDescent="0.35">
      <c r="A948" t="s">
        <v>3689</v>
      </c>
      <c r="B948" t="s">
        <v>3690</v>
      </c>
      <c r="C948" t="s">
        <v>1083</v>
      </c>
      <c r="D948" t="s">
        <v>1084</v>
      </c>
      <c r="E948" t="s">
        <v>1085</v>
      </c>
      <c r="F948" t="s">
        <v>1086</v>
      </c>
      <c r="G948" t="s">
        <v>97</v>
      </c>
      <c r="H948" t="s">
        <v>1087</v>
      </c>
      <c r="I948" t="s">
        <v>1086</v>
      </c>
      <c r="J948" t="s">
        <v>1083</v>
      </c>
      <c r="K948" t="s">
        <v>1084</v>
      </c>
      <c r="L948" t="s">
        <v>97</v>
      </c>
      <c r="M948" t="s">
        <v>224</v>
      </c>
      <c r="N948" t="s">
        <v>225</v>
      </c>
      <c r="O948" t="s">
        <v>226</v>
      </c>
      <c r="P948" t="s">
        <v>227</v>
      </c>
      <c r="Q948" t="s">
        <v>97</v>
      </c>
      <c r="R948" t="s">
        <v>228</v>
      </c>
      <c r="S948" t="s">
        <v>229</v>
      </c>
      <c r="T948" t="s">
        <v>230</v>
      </c>
      <c r="U948" t="s">
        <v>231</v>
      </c>
      <c r="V948" t="s">
        <v>97</v>
      </c>
      <c r="W948" t="s">
        <v>107</v>
      </c>
      <c r="X948" t="s">
        <v>108</v>
      </c>
      <c r="Y948" t="s">
        <v>109</v>
      </c>
      <c r="Z948" t="s">
        <v>110</v>
      </c>
      <c r="AA948" t="s">
        <v>97</v>
      </c>
    </row>
    <row r="949" spans="1:27" x14ac:dyDescent="0.35">
      <c r="A949" t="s">
        <v>3691</v>
      </c>
      <c r="B949" t="s">
        <v>3692</v>
      </c>
      <c r="C949" t="s">
        <v>532</v>
      </c>
      <c r="D949" t="s">
        <v>533</v>
      </c>
      <c r="E949" t="s">
        <v>3693</v>
      </c>
      <c r="F949" t="s">
        <v>3694</v>
      </c>
      <c r="G949" t="s">
        <v>97</v>
      </c>
      <c r="H949" t="s">
        <v>142</v>
      </c>
      <c r="I949" t="s">
        <v>143</v>
      </c>
      <c r="J949" t="s">
        <v>144</v>
      </c>
      <c r="K949" t="s">
        <v>145</v>
      </c>
      <c r="L949" t="s">
        <v>97</v>
      </c>
      <c r="M949" t="s">
        <v>111</v>
      </c>
      <c r="N949" t="s">
        <v>146</v>
      </c>
      <c r="O949" t="s">
        <v>147</v>
      </c>
      <c r="P949" t="s">
        <v>148</v>
      </c>
      <c r="Q949" t="s">
        <v>97</v>
      </c>
      <c r="R949" t="s">
        <v>111</v>
      </c>
      <c r="S949" t="s">
        <v>146</v>
      </c>
      <c r="T949" t="s">
        <v>147</v>
      </c>
      <c r="U949" t="s">
        <v>148</v>
      </c>
      <c r="V949" t="s">
        <v>97</v>
      </c>
      <c r="W949" t="s">
        <v>132</v>
      </c>
      <c r="X949" t="s">
        <v>133</v>
      </c>
      <c r="Y949" t="s">
        <v>134</v>
      </c>
      <c r="Z949" t="s">
        <v>135</v>
      </c>
      <c r="AA949" t="s">
        <v>97</v>
      </c>
    </row>
    <row r="950" spans="1:27" x14ac:dyDescent="0.35">
      <c r="A950" t="s">
        <v>3695</v>
      </c>
      <c r="B950" t="s">
        <v>3696</v>
      </c>
      <c r="C950" t="s">
        <v>312</v>
      </c>
      <c r="D950" t="s">
        <v>313</v>
      </c>
      <c r="E950" t="s">
        <v>3697</v>
      </c>
      <c r="F950" t="s">
        <v>3698</v>
      </c>
      <c r="G950" t="s">
        <v>97</v>
      </c>
      <c r="H950" t="s">
        <v>1823</v>
      </c>
      <c r="I950" t="s">
        <v>1824</v>
      </c>
      <c r="J950" t="s">
        <v>1825</v>
      </c>
      <c r="K950" t="s">
        <v>1826</v>
      </c>
      <c r="L950" t="s">
        <v>97</v>
      </c>
      <c r="M950" t="s">
        <v>272</v>
      </c>
      <c r="N950" t="s">
        <v>318</v>
      </c>
      <c r="O950" t="s">
        <v>312</v>
      </c>
      <c r="P950" t="s">
        <v>313</v>
      </c>
      <c r="Q950" t="s">
        <v>97</v>
      </c>
      <c r="R950" t="s">
        <v>272</v>
      </c>
      <c r="S950" t="s">
        <v>318</v>
      </c>
      <c r="T950" t="s">
        <v>312</v>
      </c>
      <c r="U950" t="s">
        <v>313</v>
      </c>
      <c r="V950" t="s">
        <v>97</v>
      </c>
      <c r="W950" t="s">
        <v>132</v>
      </c>
      <c r="X950" t="s">
        <v>133</v>
      </c>
      <c r="Y950" t="s">
        <v>134</v>
      </c>
      <c r="Z950" t="s">
        <v>135</v>
      </c>
      <c r="AA950" t="s">
        <v>97</v>
      </c>
    </row>
    <row r="951" spans="1:27" x14ac:dyDescent="0.35">
      <c r="A951" t="s">
        <v>3699</v>
      </c>
      <c r="B951" t="s">
        <v>3700</v>
      </c>
      <c r="C951" t="s">
        <v>1153</v>
      </c>
      <c r="D951" t="s">
        <v>1154</v>
      </c>
      <c r="E951" t="s">
        <v>364</v>
      </c>
      <c r="F951" t="s">
        <v>365</v>
      </c>
      <c r="G951" t="s">
        <v>97</v>
      </c>
      <c r="H951" t="s">
        <v>366</v>
      </c>
      <c r="I951" t="s">
        <v>367</v>
      </c>
      <c r="J951" t="s">
        <v>362</v>
      </c>
      <c r="K951" t="s">
        <v>363</v>
      </c>
      <c r="L951" t="s">
        <v>97</v>
      </c>
      <c r="M951" t="s">
        <v>297</v>
      </c>
      <c r="N951" t="s">
        <v>298</v>
      </c>
      <c r="O951" t="s">
        <v>299</v>
      </c>
      <c r="P951" t="s">
        <v>300</v>
      </c>
      <c r="Q951" t="s">
        <v>97</v>
      </c>
      <c r="R951" t="s">
        <v>297</v>
      </c>
      <c r="S951" t="s">
        <v>298</v>
      </c>
      <c r="T951" t="s">
        <v>301</v>
      </c>
      <c r="U951" t="s">
        <v>302</v>
      </c>
      <c r="V951" t="s">
        <v>97</v>
      </c>
      <c r="W951" t="s">
        <v>132</v>
      </c>
      <c r="X951" t="s">
        <v>133</v>
      </c>
      <c r="Y951" t="s">
        <v>134</v>
      </c>
      <c r="Z951" t="s">
        <v>135</v>
      </c>
      <c r="AA951" t="s">
        <v>97</v>
      </c>
    </row>
    <row r="952" spans="1:27" x14ac:dyDescent="0.35">
      <c r="A952" t="s">
        <v>3701</v>
      </c>
      <c r="B952" t="s">
        <v>3702</v>
      </c>
      <c r="C952" t="s">
        <v>3703</v>
      </c>
      <c r="D952" t="s">
        <v>3704</v>
      </c>
      <c r="E952" t="s">
        <v>218</v>
      </c>
      <c r="F952" t="s">
        <v>219</v>
      </c>
      <c r="G952" t="s">
        <v>97</v>
      </c>
      <c r="H952" t="s">
        <v>220</v>
      </c>
      <c r="I952" t="s">
        <v>221</v>
      </c>
      <c r="J952" t="s">
        <v>222</v>
      </c>
      <c r="K952" t="s">
        <v>223</v>
      </c>
      <c r="L952" t="s">
        <v>97</v>
      </c>
      <c r="M952" t="s">
        <v>224</v>
      </c>
      <c r="N952" t="s">
        <v>225</v>
      </c>
      <c r="O952" t="s">
        <v>226</v>
      </c>
      <c r="P952" t="s">
        <v>227</v>
      </c>
      <c r="Q952" t="s">
        <v>97</v>
      </c>
      <c r="R952" t="s">
        <v>228</v>
      </c>
      <c r="S952" t="s">
        <v>229</v>
      </c>
      <c r="T952" t="s">
        <v>230</v>
      </c>
      <c r="U952" t="s">
        <v>231</v>
      </c>
      <c r="V952" t="s">
        <v>97</v>
      </c>
      <c r="W952" t="s">
        <v>107</v>
      </c>
      <c r="X952" t="s">
        <v>108</v>
      </c>
      <c r="Y952" t="s">
        <v>109</v>
      </c>
      <c r="Z952" t="s">
        <v>110</v>
      </c>
      <c r="AA952" t="s">
        <v>97</v>
      </c>
    </row>
    <row r="953" spans="1:27" x14ac:dyDescent="0.35">
      <c r="A953" t="s">
        <v>3705</v>
      </c>
      <c r="B953" t="s">
        <v>3706</v>
      </c>
      <c r="C953" t="s">
        <v>1083</v>
      </c>
      <c r="D953" t="s">
        <v>1084</v>
      </c>
      <c r="E953" t="s">
        <v>1085</v>
      </c>
      <c r="F953" t="s">
        <v>1086</v>
      </c>
      <c r="G953" t="s">
        <v>97</v>
      </c>
      <c r="H953" t="s">
        <v>1087</v>
      </c>
      <c r="I953" t="s">
        <v>1086</v>
      </c>
      <c r="J953" t="s">
        <v>1083</v>
      </c>
      <c r="K953" t="s">
        <v>1084</v>
      </c>
      <c r="L953" t="s">
        <v>97</v>
      </c>
      <c r="M953" t="s">
        <v>224</v>
      </c>
      <c r="N953" t="s">
        <v>225</v>
      </c>
      <c r="O953" t="s">
        <v>226</v>
      </c>
      <c r="P953" t="s">
        <v>227</v>
      </c>
      <c r="Q953" t="s">
        <v>97</v>
      </c>
      <c r="R953" t="s">
        <v>228</v>
      </c>
      <c r="S953" t="s">
        <v>229</v>
      </c>
      <c r="T953" t="s">
        <v>230</v>
      </c>
      <c r="U953" t="s">
        <v>231</v>
      </c>
      <c r="V953" t="s">
        <v>97</v>
      </c>
      <c r="W953" t="s">
        <v>107</v>
      </c>
      <c r="X953" t="s">
        <v>108</v>
      </c>
      <c r="Y953" t="s">
        <v>109</v>
      </c>
      <c r="Z953" t="s">
        <v>110</v>
      </c>
      <c r="AA953" t="s">
        <v>97</v>
      </c>
    </row>
    <row r="954" spans="1:27" x14ac:dyDescent="0.35">
      <c r="A954" t="s">
        <v>3707</v>
      </c>
      <c r="B954" t="s">
        <v>3708</v>
      </c>
      <c r="C954" t="s">
        <v>375</v>
      </c>
      <c r="D954" t="s">
        <v>376</v>
      </c>
      <c r="E954" t="s">
        <v>3709</v>
      </c>
      <c r="F954" t="s">
        <v>3710</v>
      </c>
      <c r="G954" t="s">
        <v>97</v>
      </c>
      <c r="H954" t="s">
        <v>3711</v>
      </c>
      <c r="I954" t="s">
        <v>3710</v>
      </c>
      <c r="J954" t="s">
        <v>375</v>
      </c>
      <c r="K954" t="s">
        <v>376</v>
      </c>
      <c r="L954" t="s">
        <v>97</v>
      </c>
      <c r="M954" t="s">
        <v>377</v>
      </c>
      <c r="N954" t="s">
        <v>378</v>
      </c>
      <c r="O954" t="s">
        <v>379</v>
      </c>
      <c r="P954" t="s">
        <v>376</v>
      </c>
      <c r="Q954" t="s">
        <v>97</v>
      </c>
      <c r="R954" t="s">
        <v>210</v>
      </c>
      <c r="S954" t="s">
        <v>211</v>
      </c>
      <c r="T954" t="s">
        <v>212</v>
      </c>
      <c r="U954" t="s">
        <v>213</v>
      </c>
      <c r="V954" t="s">
        <v>97</v>
      </c>
      <c r="W954" t="s">
        <v>107</v>
      </c>
      <c r="X954" t="s">
        <v>108</v>
      </c>
      <c r="Y954" t="s">
        <v>109</v>
      </c>
      <c r="Z954" t="s">
        <v>110</v>
      </c>
      <c r="AA954" t="s">
        <v>97</v>
      </c>
    </row>
    <row r="955" spans="1:27" x14ac:dyDescent="0.35">
      <c r="A955" t="s">
        <v>3712</v>
      </c>
      <c r="B955" t="s">
        <v>3713</v>
      </c>
      <c r="C955" t="s">
        <v>3262</v>
      </c>
      <c r="D955" t="s">
        <v>3263</v>
      </c>
      <c r="E955" t="s">
        <v>180</v>
      </c>
      <c r="F955" t="s">
        <v>181</v>
      </c>
      <c r="G955" t="s">
        <v>97</v>
      </c>
      <c r="H955" t="s">
        <v>182</v>
      </c>
      <c r="I955" t="s">
        <v>183</v>
      </c>
      <c r="J955" t="s">
        <v>184</v>
      </c>
      <c r="K955" t="s">
        <v>185</v>
      </c>
      <c r="L955" t="s">
        <v>97</v>
      </c>
      <c r="M955" t="s">
        <v>128</v>
      </c>
      <c r="N955" t="s">
        <v>129</v>
      </c>
      <c r="O955" t="s">
        <v>130</v>
      </c>
      <c r="P955" t="s">
        <v>131</v>
      </c>
      <c r="Q955" t="s">
        <v>97</v>
      </c>
      <c r="R955" t="s">
        <v>128</v>
      </c>
      <c r="S955" t="s">
        <v>129</v>
      </c>
      <c r="T955" t="s">
        <v>130</v>
      </c>
      <c r="U955" t="s">
        <v>131</v>
      </c>
      <c r="V955" t="s">
        <v>97</v>
      </c>
      <c r="W955" t="s">
        <v>132</v>
      </c>
      <c r="X955" t="s">
        <v>133</v>
      </c>
      <c r="Y955" t="s">
        <v>134</v>
      </c>
      <c r="Z955" t="s">
        <v>135</v>
      </c>
      <c r="AA955" t="s">
        <v>97</v>
      </c>
    </row>
    <row r="956" spans="1:27" x14ac:dyDescent="0.35">
      <c r="A956" t="s">
        <v>3714</v>
      </c>
      <c r="B956" t="s">
        <v>3715</v>
      </c>
      <c r="C956" t="s">
        <v>1433</v>
      </c>
      <c r="D956" t="s">
        <v>1434</v>
      </c>
      <c r="E956" t="s">
        <v>1435</v>
      </c>
      <c r="F956" t="s">
        <v>1436</v>
      </c>
      <c r="G956" t="s">
        <v>97</v>
      </c>
      <c r="H956" t="s">
        <v>1395</v>
      </c>
      <c r="I956" t="s">
        <v>1396</v>
      </c>
      <c r="J956" t="s">
        <v>1397</v>
      </c>
      <c r="K956" t="s">
        <v>1398</v>
      </c>
      <c r="L956" t="s">
        <v>97</v>
      </c>
      <c r="M956" t="s">
        <v>224</v>
      </c>
      <c r="N956" t="s">
        <v>225</v>
      </c>
      <c r="O956" t="s">
        <v>226</v>
      </c>
      <c r="P956" t="s">
        <v>227</v>
      </c>
      <c r="Q956" t="s">
        <v>97</v>
      </c>
      <c r="R956" t="s">
        <v>228</v>
      </c>
      <c r="S956" t="s">
        <v>229</v>
      </c>
      <c r="T956" t="s">
        <v>230</v>
      </c>
      <c r="U956" t="s">
        <v>231</v>
      </c>
      <c r="V956" t="s">
        <v>97</v>
      </c>
      <c r="W956" t="s">
        <v>107</v>
      </c>
      <c r="X956" t="s">
        <v>108</v>
      </c>
      <c r="Y956" t="s">
        <v>109</v>
      </c>
      <c r="Z956" t="s">
        <v>110</v>
      </c>
      <c r="AA956" t="s">
        <v>97</v>
      </c>
    </row>
    <row r="957" spans="1:27" x14ac:dyDescent="0.35">
      <c r="A957" t="s">
        <v>3716</v>
      </c>
      <c r="B957" t="s">
        <v>3717</v>
      </c>
      <c r="C957" t="s">
        <v>772</v>
      </c>
      <c r="D957" t="s">
        <v>773</v>
      </c>
      <c r="E957" t="s">
        <v>1409</v>
      </c>
      <c r="F957" t="s">
        <v>1410</v>
      </c>
      <c r="G957" t="s">
        <v>97</v>
      </c>
      <c r="H957" t="s">
        <v>1411</v>
      </c>
      <c r="I957" t="s">
        <v>1410</v>
      </c>
      <c r="J957" t="s">
        <v>335</v>
      </c>
      <c r="K957" t="s">
        <v>336</v>
      </c>
      <c r="L957" t="s">
        <v>97</v>
      </c>
      <c r="M957" t="s">
        <v>337</v>
      </c>
      <c r="N957" t="s">
        <v>338</v>
      </c>
      <c r="O957" t="s">
        <v>109</v>
      </c>
      <c r="P957" t="s">
        <v>110</v>
      </c>
      <c r="Q957" t="s">
        <v>97</v>
      </c>
      <c r="R957" t="s">
        <v>337</v>
      </c>
      <c r="S957" t="s">
        <v>338</v>
      </c>
      <c r="T957" t="s">
        <v>335</v>
      </c>
      <c r="U957" t="s">
        <v>336</v>
      </c>
      <c r="V957" t="s">
        <v>97</v>
      </c>
      <c r="W957" t="s">
        <v>107</v>
      </c>
      <c r="X957" t="s">
        <v>108</v>
      </c>
      <c r="Y957" t="s">
        <v>109</v>
      </c>
      <c r="Z957" t="s">
        <v>110</v>
      </c>
      <c r="AA957" t="s">
        <v>97</v>
      </c>
    </row>
    <row r="958" spans="1:27" x14ac:dyDescent="0.35">
      <c r="A958" t="s">
        <v>3718</v>
      </c>
      <c r="B958" t="s">
        <v>3719</v>
      </c>
      <c r="C958" t="s">
        <v>602</v>
      </c>
      <c r="D958" t="s">
        <v>603</v>
      </c>
      <c r="E958" t="s">
        <v>2838</v>
      </c>
      <c r="F958" t="s">
        <v>2839</v>
      </c>
      <c r="G958" t="s">
        <v>97</v>
      </c>
      <c r="H958" t="s">
        <v>2840</v>
      </c>
      <c r="I958" t="s">
        <v>2839</v>
      </c>
      <c r="J958" t="s">
        <v>100</v>
      </c>
      <c r="K958" t="s">
        <v>101</v>
      </c>
      <c r="L958" t="s">
        <v>97</v>
      </c>
      <c r="M958" t="s">
        <v>280</v>
      </c>
      <c r="N958" t="s">
        <v>281</v>
      </c>
      <c r="O958" t="s">
        <v>282</v>
      </c>
      <c r="P958" t="s">
        <v>283</v>
      </c>
      <c r="Q958" t="s">
        <v>97</v>
      </c>
      <c r="R958" t="s">
        <v>280</v>
      </c>
      <c r="S958" t="s">
        <v>281</v>
      </c>
      <c r="T958" t="s">
        <v>282</v>
      </c>
      <c r="U958" t="s">
        <v>283</v>
      </c>
      <c r="V958" t="s">
        <v>97</v>
      </c>
      <c r="W958" t="s">
        <v>284</v>
      </c>
      <c r="X958" t="s">
        <v>285</v>
      </c>
      <c r="Y958" t="s">
        <v>109</v>
      </c>
      <c r="Z958" t="s">
        <v>110</v>
      </c>
      <c r="AA958" t="s">
        <v>97</v>
      </c>
    </row>
    <row r="959" spans="1:27" x14ac:dyDescent="0.35">
      <c r="A959" t="s">
        <v>3720</v>
      </c>
      <c r="B959" t="s">
        <v>3721</v>
      </c>
      <c r="C959" t="s">
        <v>750</v>
      </c>
      <c r="D959" t="s">
        <v>751</v>
      </c>
      <c r="E959" t="s">
        <v>190</v>
      </c>
      <c r="F959" t="s">
        <v>191</v>
      </c>
      <c r="G959" t="s">
        <v>97</v>
      </c>
      <c r="H959" t="s">
        <v>192</v>
      </c>
      <c r="I959" t="s">
        <v>193</v>
      </c>
      <c r="J959" t="s">
        <v>194</v>
      </c>
      <c r="K959" t="s">
        <v>195</v>
      </c>
      <c r="L959" t="s">
        <v>97</v>
      </c>
      <c r="M959" t="s">
        <v>196</v>
      </c>
      <c r="N959" t="s">
        <v>197</v>
      </c>
      <c r="O959" t="s">
        <v>198</v>
      </c>
      <c r="P959" t="s">
        <v>199</v>
      </c>
      <c r="Q959" t="s">
        <v>97</v>
      </c>
      <c r="R959" t="s">
        <v>196</v>
      </c>
      <c r="S959" t="s">
        <v>197</v>
      </c>
      <c r="T959" t="s">
        <v>198</v>
      </c>
      <c r="U959" t="s">
        <v>199</v>
      </c>
      <c r="V959" t="s">
        <v>97</v>
      </c>
      <c r="W959" t="s">
        <v>132</v>
      </c>
      <c r="X959" t="s">
        <v>133</v>
      </c>
      <c r="Y959" t="s">
        <v>134</v>
      </c>
      <c r="Z959" t="s">
        <v>135</v>
      </c>
      <c r="AA959" t="s">
        <v>97</v>
      </c>
    </row>
    <row r="960" spans="1:27" x14ac:dyDescent="0.35">
      <c r="A960" t="s">
        <v>3722</v>
      </c>
      <c r="B960" t="s">
        <v>3723</v>
      </c>
      <c r="C960" t="s">
        <v>573</v>
      </c>
      <c r="D960" t="s">
        <v>574</v>
      </c>
      <c r="E960" t="s">
        <v>1100</v>
      </c>
      <c r="F960" t="s">
        <v>1101</v>
      </c>
      <c r="G960" t="s">
        <v>97</v>
      </c>
      <c r="H960" t="s">
        <v>694</v>
      </c>
      <c r="I960" t="s">
        <v>695</v>
      </c>
      <c r="J960" t="s">
        <v>573</v>
      </c>
      <c r="K960" t="s">
        <v>574</v>
      </c>
      <c r="L960" t="s">
        <v>97</v>
      </c>
      <c r="M960" t="s">
        <v>412</v>
      </c>
      <c r="N960" t="s">
        <v>413</v>
      </c>
      <c r="O960" t="s">
        <v>414</v>
      </c>
      <c r="P960" t="s">
        <v>415</v>
      </c>
      <c r="Q960" t="s">
        <v>97</v>
      </c>
      <c r="R960" t="s">
        <v>412</v>
      </c>
      <c r="S960" t="s">
        <v>413</v>
      </c>
      <c r="T960" t="s">
        <v>414</v>
      </c>
      <c r="U960" t="s">
        <v>415</v>
      </c>
      <c r="V960" t="s">
        <v>97</v>
      </c>
      <c r="W960" t="s">
        <v>107</v>
      </c>
      <c r="X960" t="s">
        <v>108</v>
      </c>
      <c r="Y960" t="s">
        <v>109</v>
      </c>
      <c r="Z960" t="s">
        <v>110</v>
      </c>
      <c r="AA960" t="s">
        <v>97</v>
      </c>
    </row>
    <row r="961" spans="1:27" x14ac:dyDescent="0.35">
      <c r="A961" t="s">
        <v>3724</v>
      </c>
      <c r="B961" t="s">
        <v>3725</v>
      </c>
      <c r="C961" t="s">
        <v>1048</v>
      </c>
      <c r="D961" t="s">
        <v>1049</v>
      </c>
      <c r="E961" t="s">
        <v>534</v>
      </c>
      <c r="F961" t="s">
        <v>535</v>
      </c>
      <c r="G961" t="s">
        <v>97</v>
      </c>
      <c r="H961" t="s">
        <v>142</v>
      </c>
      <c r="I961" t="s">
        <v>143</v>
      </c>
      <c r="J961" t="s">
        <v>144</v>
      </c>
      <c r="K961" t="s">
        <v>145</v>
      </c>
      <c r="L961" t="s">
        <v>97</v>
      </c>
      <c r="M961" t="s">
        <v>111</v>
      </c>
      <c r="N961" t="s">
        <v>146</v>
      </c>
      <c r="O961" t="s">
        <v>147</v>
      </c>
      <c r="P961" t="s">
        <v>148</v>
      </c>
      <c r="Q961" t="s">
        <v>97</v>
      </c>
      <c r="R961" t="s">
        <v>111</v>
      </c>
      <c r="S961" t="s">
        <v>146</v>
      </c>
      <c r="T961" t="s">
        <v>147</v>
      </c>
      <c r="U961" t="s">
        <v>148</v>
      </c>
      <c r="V961" t="s">
        <v>97</v>
      </c>
      <c r="W961" t="s">
        <v>132</v>
      </c>
      <c r="X961" t="s">
        <v>133</v>
      </c>
      <c r="Y961" t="s">
        <v>134</v>
      </c>
      <c r="Z961" t="s">
        <v>135</v>
      </c>
      <c r="AA961" t="s">
        <v>97</v>
      </c>
    </row>
    <row r="962" spans="1:27" x14ac:dyDescent="0.35">
      <c r="A962" t="s">
        <v>3726</v>
      </c>
      <c r="B962" t="s">
        <v>3727</v>
      </c>
      <c r="C962" t="s">
        <v>3728</v>
      </c>
      <c r="D962" t="s">
        <v>3729</v>
      </c>
      <c r="E962" t="s">
        <v>1259</v>
      </c>
      <c r="F962" t="s">
        <v>1260</v>
      </c>
      <c r="G962" t="s">
        <v>97</v>
      </c>
      <c r="H962" t="s">
        <v>1261</v>
      </c>
      <c r="I962" t="s">
        <v>1262</v>
      </c>
      <c r="J962" t="s">
        <v>1263</v>
      </c>
      <c r="K962" t="s">
        <v>1264</v>
      </c>
      <c r="L962" t="s">
        <v>97</v>
      </c>
      <c r="M962" t="s">
        <v>272</v>
      </c>
      <c r="N962" t="s">
        <v>318</v>
      </c>
      <c r="O962" t="s">
        <v>312</v>
      </c>
      <c r="P962" t="s">
        <v>313</v>
      </c>
      <c r="Q962" t="s">
        <v>97</v>
      </c>
      <c r="R962" t="s">
        <v>272</v>
      </c>
      <c r="S962" t="s">
        <v>318</v>
      </c>
      <c r="T962" t="s">
        <v>312</v>
      </c>
      <c r="U962" t="s">
        <v>313</v>
      </c>
      <c r="V962" t="s">
        <v>97</v>
      </c>
      <c r="W962" t="s">
        <v>132</v>
      </c>
      <c r="X962" t="s">
        <v>133</v>
      </c>
      <c r="Y962" t="s">
        <v>134</v>
      </c>
      <c r="Z962" t="s">
        <v>135</v>
      </c>
      <c r="AA962" t="s">
        <v>97</v>
      </c>
    </row>
    <row r="963" spans="1:27" x14ac:dyDescent="0.35">
      <c r="A963" t="s">
        <v>3730</v>
      </c>
      <c r="B963" t="s">
        <v>3731</v>
      </c>
      <c r="C963" t="s">
        <v>362</v>
      </c>
      <c r="D963" t="s">
        <v>363</v>
      </c>
      <c r="E963" t="s">
        <v>305</v>
      </c>
      <c r="F963" t="s">
        <v>306</v>
      </c>
      <c r="G963" t="s">
        <v>97</v>
      </c>
      <c r="H963" t="s">
        <v>307</v>
      </c>
      <c r="I963" t="s">
        <v>306</v>
      </c>
      <c r="J963" t="s">
        <v>308</v>
      </c>
      <c r="K963" t="s">
        <v>309</v>
      </c>
      <c r="L963" t="s">
        <v>97</v>
      </c>
      <c r="M963" t="s">
        <v>297</v>
      </c>
      <c r="N963" t="s">
        <v>298</v>
      </c>
      <c r="O963" t="s">
        <v>299</v>
      </c>
      <c r="P963" t="s">
        <v>300</v>
      </c>
      <c r="Q963" t="s">
        <v>97</v>
      </c>
      <c r="R963" t="s">
        <v>297</v>
      </c>
      <c r="S963" t="s">
        <v>298</v>
      </c>
      <c r="T963" t="s">
        <v>301</v>
      </c>
      <c r="U963" t="s">
        <v>302</v>
      </c>
      <c r="V963" t="s">
        <v>97</v>
      </c>
      <c r="W963" t="s">
        <v>132</v>
      </c>
      <c r="X963" t="s">
        <v>133</v>
      </c>
      <c r="Y963" t="s">
        <v>134</v>
      </c>
      <c r="Z963" t="s">
        <v>135</v>
      </c>
      <c r="AA963" t="s">
        <v>97</v>
      </c>
    </row>
    <row r="964" spans="1:27" x14ac:dyDescent="0.35">
      <c r="A964" t="s">
        <v>1006</v>
      </c>
      <c r="B964" t="s">
        <v>3732</v>
      </c>
      <c r="C964" t="s">
        <v>528</v>
      </c>
      <c r="D964" t="s">
        <v>529</v>
      </c>
      <c r="E964" t="s">
        <v>3733</v>
      </c>
      <c r="F964" t="s">
        <v>3734</v>
      </c>
      <c r="G964" t="s">
        <v>97</v>
      </c>
      <c r="H964" t="s">
        <v>166</v>
      </c>
      <c r="I964" t="s">
        <v>167</v>
      </c>
      <c r="J964" t="s">
        <v>130</v>
      </c>
      <c r="K964" t="s">
        <v>131</v>
      </c>
      <c r="L964" t="s">
        <v>97</v>
      </c>
      <c r="M964" t="s">
        <v>128</v>
      </c>
      <c r="N964" t="s">
        <v>129</v>
      </c>
      <c r="O964" t="s">
        <v>130</v>
      </c>
      <c r="P964" t="s">
        <v>131</v>
      </c>
      <c r="Q964" t="s">
        <v>97</v>
      </c>
      <c r="R964" t="s">
        <v>128</v>
      </c>
      <c r="S964" t="s">
        <v>129</v>
      </c>
      <c r="T964" t="s">
        <v>130</v>
      </c>
      <c r="U964" t="s">
        <v>131</v>
      </c>
      <c r="V964" t="s">
        <v>97</v>
      </c>
      <c r="W964" t="s">
        <v>132</v>
      </c>
      <c r="X964" t="s">
        <v>133</v>
      </c>
      <c r="Y964" t="s">
        <v>134</v>
      </c>
      <c r="Z964" t="s">
        <v>135</v>
      </c>
      <c r="AA964" t="s">
        <v>97</v>
      </c>
    </row>
    <row r="965" spans="1:27" x14ac:dyDescent="0.35">
      <c r="A965" t="s">
        <v>3735</v>
      </c>
      <c r="B965" t="s">
        <v>3736</v>
      </c>
      <c r="C965" t="s">
        <v>1002</v>
      </c>
      <c r="D965" t="s">
        <v>1003</v>
      </c>
      <c r="E965" t="s">
        <v>3737</v>
      </c>
      <c r="F965" t="s">
        <v>3738</v>
      </c>
      <c r="G965" t="s">
        <v>97</v>
      </c>
      <c r="H965" t="s">
        <v>1006</v>
      </c>
      <c r="I965" t="s">
        <v>1005</v>
      </c>
      <c r="J965" t="s">
        <v>1002</v>
      </c>
      <c r="K965" t="s">
        <v>1003</v>
      </c>
      <c r="L965" t="s">
        <v>97</v>
      </c>
      <c r="M965" t="s">
        <v>111</v>
      </c>
      <c r="N965" t="s">
        <v>146</v>
      </c>
      <c r="O965" t="s">
        <v>147</v>
      </c>
      <c r="P965" t="s">
        <v>148</v>
      </c>
      <c r="Q965" t="s">
        <v>97</v>
      </c>
      <c r="R965" t="s">
        <v>111</v>
      </c>
      <c r="S965" t="s">
        <v>146</v>
      </c>
      <c r="T965" t="s">
        <v>147</v>
      </c>
      <c r="U965" t="s">
        <v>148</v>
      </c>
      <c r="V965" t="s">
        <v>97</v>
      </c>
      <c r="W965" t="s">
        <v>132</v>
      </c>
      <c r="X965" t="s">
        <v>133</v>
      </c>
      <c r="Y965" t="s">
        <v>134</v>
      </c>
      <c r="Z965" t="s">
        <v>135</v>
      </c>
      <c r="AA965" t="s">
        <v>97</v>
      </c>
    </row>
    <row r="966" spans="1:27" x14ac:dyDescent="0.35">
      <c r="A966" t="s">
        <v>142</v>
      </c>
      <c r="B966" t="s">
        <v>3739</v>
      </c>
      <c r="C966" t="s">
        <v>3667</v>
      </c>
      <c r="D966" t="s">
        <v>3668</v>
      </c>
      <c r="E966" t="s">
        <v>1548</v>
      </c>
      <c r="F966" t="s">
        <v>1549</v>
      </c>
      <c r="G966" t="s">
        <v>97</v>
      </c>
      <c r="H966" t="s">
        <v>1550</v>
      </c>
      <c r="I966" t="s">
        <v>1551</v>
      </c>
      <c r="J966" t="s">
        <v>1552</v>
      </c>
      <c r="K966" t="s">
        <v>1553</v>
      </c>
      <c r="L966" t="s">
        <v>97</v>
      </c>
      <c r="M966" t="s">
        <v>297</v>
      </c>
      <c r="N966" t="s">
        <v>298</v>
      </c>
      <c r="O966" t="s">
        <v>299</v>
      </c>
      <c r="P966" t="s">
        <v>300</v>
      </c>
      <c r="Q966" t="s">
        <v>97</v>
      </c>
      <c r="R966" t="s">
        <v>297</v>
      </c>
      <c r="S966" t="s">
        <v>298</v>
      </c>
      <c r="T966" t="s">
        <v>301</v>
      </c>
      <c r="U966" t="s">
        <v>302</v>
      </c>
      <c r="V966" t="s">
        <v>97</v>
      </c>
      <c r="W966" t="s">
        <v>132</v>
      </c>
      <c r="X966" t="s">
        <v>133</v>
      </c>
      <c r="Y966" t="s">
        <v>134</v>
      </c>
      <c r="Z966" t="s">
        <v>135</v>
      </c>
      <c r="AA966" t="s">
        <v>97</v>
      </c>
    </row>
    <row r="967" spans="1:27" x14ac:dyDescent="0.35">
      <c r="A967" t="s">
        <v>3740</v>
      </c>
      <c r="B967" t="s">
        <v>3741</v>
      </c>
      <c r="C967" t="s">
        <v>118</v>
      </c>
      <c r="D967" t="s">
        <v>119</v>
      </c>
      <c r="E967" t="s">
        <v>3742</v>
      </c>
      <c r="F967" t="s">
        <v>3743</v>
      </c>
      <c r="G967" t="s">
        <v>97</v>
      </c>
      <c r="H967" t="s">
        <v>2321</v>
      </c>
      <c r="I967" t="s">
        <v>2322</v>
      </c>
      <c r="J967" t="s">
        <v>118</v>
      </c>
      <c r="K967" t="s">
        <v>119</v>
      </c>
      <c r="L967" t="s">
        <v>97</v>
      </c>
      <c r="M967" t="s">
        <v>578</v>
      </c>
      <c r="N967" t="s">
        <v>2322</v>
      </c>
      <c r="O967" t="s">
        <v>118</v>
      </c>
      <c r="P967" t="s">
        <v>119</v>
      </c>
      <c r="Q967" t="s">
        <v>97</v>
      </c>
      <c r="R967" t="s">
        <v>578</v>
      </c>
      <c r="S967" t="s">
        <v>2322</v>
      </c>
      <c r="T967" t="s">
        <v>118</v>
      </c>
      <c r="U967" t="s">
        <v>119</v>
      </c>
      <c r="V967" t="s">
        <v>97</v>
      </c>
      <c r="W967" t="s">
        <v>458</v>
      </c>
      <c r="X967" t="s">
        <v>459</v>
      </c>
      <c r="Y967" t="s">
        <v>109</v>
      </c>
      <c r="Z967" t="s">
        <v>110</v>
      </c>
      <c r="AA967" t="s">
        <v>97</v>
      </c>
    </row>
    <row r="968" spans="1:27" x14ac:dyDescent="0.35">
      <c r="A968" t="s">
        <v>3744</v>
      </c>
      <c r="B968" t="s">
        <v>3745</v>
      </c>
      <c r="C968" t="s">
        <v>586</v>
      </c>
      <c r="D968" t="s">
        <v>587</v>
      </c>
      <c r="E968" t="s">
        <v>588</v>
      </c>
      <c r="F968" t="s">
        <v>589</v>
      </c>
      <c r="G968" t="s">
        <v>97</v>
      </c>
      <c r="H968" t="s">
        <v>590</v>
      </c>
      <c r="I968" t="s">
        <v>591</v>
      </c>
      <c r="J968" t="s">
        <v>592</v>
      </c>
      <c r="K968" t="s">
        <v>593</v>
      </c>
      <c r="L968" t="s">
        <v>97</v>
      </c>
      <c r="M968" t="s">
        <v>297</v>
      </c>
      <c r="N968" t="s">
        <v>298</v>
      </c>
      <c r="O968" t="s">
        <v>299</v>
      </c>
      <c r="P968" t="s">
        <v>300</v>
      </c>
      <c r="Q968" t="s">
        <v>97</v>
      </c>
      <c r="R968" t="s">
        <v>297</v>
      </c>
      <c r="S968" t="s">
        <v>298</v>
      </c>
      <c r="T968" t="s">
        <v>301</v>
      </c>
      <c r="U968" t="s">
        <v>302</v>
      </c>
      <c r="V968" t="s">
        <v>97</v>
      </c>
      <c r="W968" t="s">
        <v>132</v>
      </c>
      <c r="X968" t="s">
        <v>133</v>
      </c>
      <c r="Y968" t="s">
        <v>134</v>
      </c>
      <c r="Z968" t="s">
        <v>135</v>
      </c>
      <c r="AA968" t="s">
        <v>97</v>
      </c>
    </row>
    <row r="969" spans="1:27" x14ac:dyDescent="0.35">
      <c r="A969" t="s">
        <v>3746</v>
      </c>
      <c r="B969" t="s">
        <v>3747</v>
      </c>
      <c r="C969" t="s">
        <v>454</v>
      </c>
      <c r="D969" t="s">
        <v>455</v>
      </c>
      <c r="E969" t="s">
        <v>450</v>
      </c>
      <c r="F969" t="s">
        <v>451</v>
      </c>
      <c r="G969" t="s">
        <v>97</v>
      </c>
      <c r="H969" t="s">
        <v>452</v>
      </c>
      <c r="I969" t="s">
        <v>453</v>
      </c>
      <c r="J969" t="s">
        <v>454</v>
      </c>
      <c r="K969" t="s">
        <v>455</v>
      </c>
      <c r="L969" t="s">
        <v>97</v>
      </c>
      <c r="M969" t="s">
        <v>456</v>
      </c>
      <c r="N969" t="s">
        <v>457</v>
      </c>
      <c r="O969" t="s">
        <v>454</v>
      </c>
      <c r="P969" t="s">
        <v>455</v>
      </c>
      <c r="Q969" t="s">
        <v>97</v>
      </c>
      <c r="R969" t="s">
        <v>456</v>
      </c>
      <c r="S969" t="s">
        <v>457</v>
      </c>
      <c r="T969" t="s">
        <v>454</v>
      </c>
      <c r="U969" t="s">
        <v>455</v>
      </c>
      <c r="V969" t="s">
        <v>97</v>
      </c>
      <c r="W969" t="s">
        <v>458</v>
      </c>
      <c r="X969" t="s">
        <v>459</v>
      </c>
      <c r="Y969" t="s">
        <v>109</v>
      </c>
      <c r="Z969" t="s">
        <v>110</v>
      </c>
      <c r="AA969" t="s">
        <v>97</v>
      </c>
    </row>
    <row r="970" spans="1:27" x14ac:dyDescent="0.35">
      <c r="A970" t="s">
        <v>1202</v>
      </c>
      <c r="B970" t="s">
        <v>3748</v>
      </c>
      <c r="C970" t="s">
        <v>1126</v>
      </c>
      <c r="D970" t="s">
        <v>1127</v>
      </c>
      <c r="E970" t="s">
        <v>3326</v>
      </c>
      <c r="F970" t="s">
        <v>3327</v>
      </c>
      <c r="G970" t="s">
        <v>97</v>
      </c>
      <c r="H970" t="s">
        <v>1823</v>
      </c>
      <c r="I970" t="s">
        <v>1824</v>
      </c>
      <c r="J970" t="s">
        <v>1825</v>
      </c>
      <c r="K970" t="s">
        <v>1826</v>
      </c>
      <c r="L970" t="s">
        <v>97</v>
      </c>
      <c r="M970" t="s">
        <v>272</v>
      </c>
      <c r="N970" t="s">
        <v>318</v>
      </c>
      <c r="O970" t="s">
        <v>312</v>
      </c>
      <c r="P970" t="s">
        <v>313</v>
      </c>
      <c r="Q970" t="s">
        <v>97</v>
      </c>
      <c r="R970" t="s">
        <v>272</v>
      </c>
      <c r="S970" t="s">
        <v>318</v>
      </c>
      <c r="T970" t="s">
        <v>312</v>
      </c>
      <c r="U970" t="s">
        <v>313</v>
      </c>
      <c r="V970" t="s">
        <v>97</v>
      </c>
      <c r="W970" t="s">
        <v>132</v>
      </c>
      <c r="X970" t="s">
        <v>133</v>
      </c>
      <c r="Y970" t="s">
        <v>134</v>
      </c>
      <c r="Z970" t="s">
        <v>135</v>
      </c>
      <c r="AA970" t="s">
        <v>97</v>
      </c>
    </row>
    <row r="971" spans="1:27" x14ac:dyDescent="0.35">
      <c r="A971" t="s">
        <v>3749</v>
      </c>
      <c r="B971" t="s">
        <v>3750</v>
      </c>
      <c r="C971" t="s">
        <v>1276</v>
      </c>
      <c r="D971" t="s">
        <v>1277</v>
      </c>
      <c r="E971" t="s">
        <v>3580</v>
      </c>
      <c r="F971" t="s">
        <v>3581</v>
      </c>
      <c r="G971" t="s">
        <v>97</v>
      </c>
      <c r="H971" t="s">
        <v>1280</v>
      </c>
      <c r="I971" t="s">
        <v>1281</v>
      </c>
      <c r="J971" t="s">
        <v>505</v>
      </c>
      <c r="K971" t="s">
        <v>506</v>
      </c>
      <c r="L971" t="s">
        <v>97</v>
      </c>
      <c r="M971" t="s">
        <v>210</v>
      </c>
      <c r="N971" t="s">
        <v>507</v>
      </c>
      <c r="O971" t="s">
        <v>508</v>
      </c>
      <c r="P971" t="s">
        <v>509</v>
      </c>
      <c r="Q971" t="s">
        <v>97</v>
      </c>
      <c r="R971" t="s">
        <v>210</v>
      </c>
      <c r="S971" t="s">
        <v>211</v>
      </c>
      <c r="T971" t="s">
        <v>212</v>
      </c>
      <c r="U971" t="s">
        <v>213</v>
      </c>
      <c r="V971" t="s">
        <v>97</v>
      </c>
      <c r="W971" t="s">
        <v>107</v>
      </c>
      <c r="X971" t="s">
        <v>108</v>
      </c>
      <c r="Y971" t="s">
        <v>109</v>
      </c>
      <c r="Z971" t="s">
        <v>110</v>
      </c>
      <c r="AA971" t="s">
        <v>97</v>
      </c>
    </row>
    <row r="972" spans="1:27" x14ac:dyDescent="0.35">
      <c r="A972" t="s">
        <v>3751</v>
      </c>
      <c r="B972" t="s">
        <v>3752</v>
      </c>
      <c r="C972" t="s">
        <v>791</v>
      </c>
      <c r="D972" t="s">
        <v>792</v>
      </c>
      <c r="E972" t="s">
        <v>793</v>
      </c>
      <c r="F972" t="s">
        <v>794</v>
      </c>
      <c r="G972" t="s">
        <v>97</v>
      </c>
      <c r="H972" t="s">
        <v>795</v>
      </c>
      <c r="I972" t="s">
        <v>796</v>
      </c>
      <c r="J972" t="s">
        <v>791</v>
      </c>
      <c r="K972" t="s">
        <v>792</v>
      </c>
      <c r="L972" t="s">
        <v>97</v>
      </c>
      <c r="M972" t="s">
        <v>412</v>
      </c>
      <c r="N972" t="s">
        <v>413</v>
      </c>
      <c r="O972" t="s">
        <v>414</v>
      </c>
      <c r="P972" t="s">
        <v>415</v>
      </c>
      <c r="Q972" t="s">
        <v>97</v>
      </c>
      <c r="R972" t="s">
        <v>412</v>
      </c>
      <c r="S972" t="s">
        <v>413</v>
      </c>
      <c r="T972" t="s">
        <v>414</v>
      </c>
      <c r="U972" t="s">
        <v>415</v>
      </c>
      <c r="V972" t="s">
        <v>97</v>
      </c>
      <c r="W972" t="s">
        <v>107</v>
      </c>
      <c r="X972" t="s">
        <v>108</v>
      </c>
      <c r="Y972" t="s">
        <v>109</v>
      </c>
      <c r="Z972" t="s">
        <v>110</v>
      </c>
      <c r="AA972" t="s">
        <v>97</v>
      </c>
    </row>
    <row r="973" spans="1:27" x14ac:dyDescent="0.35">
      <c r="A973" t="s">
        <v>3753</v>
      </c>
      <c r="B973" t="s">
        <v>3754</v>
      </c>
      <c r="C973" t="s">
        <v>216</v>
      </c>
      <c r="D973" t="s">
        <v>217</v>
      </c>
      <c r="E973" t="s">
        <v>270</v>
      </c>
      <c r="F973" t="s">
        <v>271</v>
      </c>
      <c r="G973" t="s">
        <v>97</v>
      </c>
      <c r="H973" t="s">
        <v>220</v>
      </c>
      <c r="I973" t="s">
        <v>221</v>
      </c>
      <c r="J973" t="s">
        <v>222</v>
      </c>
      <c r="K973" t="s">
        <v>223</v>
      </c>
      <c r="L973" t="s">
        <v>97</v>
      </c>
      <c r="M973" t="s">
        <v>224</v>
      </c>
      <c r="N973" t="s">
        <v>225</v>
      </c>
      <c r="O973" t="s">
        <v>226</v>
      </c>
      <c r="P973" t="s">
        <v>227</v>
      </c>
      <c r="Q973" t="s">
        <v>97</v>
      </c>
      <c r="R973" t="s">
        <v>228</v>
      </c>
      <c r="S973" t="s">
        <v>229</v>
      </c>
      <c r="T973" t="s">
        <v>230</v>
      </c>
      <c r="U973" t="s">
        <v>231</v>
      </c>
      <c r="V973" t="s">
        <v>97</v>
      </c>
      <c r="W973" t="s">
        <v>107</v>
      </c>
      <c r="X973" t="s">
        <v>108</v>
      </c>
      <c r="Y973" t="s">
        <v>109</v>
      </c>
      <c r="Z973" t="s">
        <v>110</v>
      </c>
      <c r="AA973" t="s">
        <v>97</v>
      </c>
    </row>
    <row r="974" spans="1:27" x14ac:dyDescent="0.35">
      <c r="A974" t="s">
        <v>3755</v>
      </c>
      <c r="B974" t="s">
        <v>3756</v>
      </c>
      <c r="C974" t="s">
        <v>2098</v>
      </c>
      <c r="D974" t="s">
        <v>2099</v>
      </c>
      <c r="E974" t="s">
        <v>879</v>
      </c>
      <c r="F974" t="s">
        <v>880</v>
      </c>
      <c r="G974" t="s">
        <v>97</v>
      </c>
      <c r="H974" t="s">
        <v>258</v>
      </c>
      <c r="I974" t="s">
        <v>259</v>
      </c>
      <c r="J974" t="s">
        <v>260</v>
      </c>
      <c r="K974" t="s">
        <v>261</v>
      </c>
      <c r="L974" t="s">
        <v>97</v>
      </c>
      <c r="M974" t="s">
        <v>128</v>
      </c>
      <c r="N974" t="s">
        <v>129</v>
      </c>
      <c r="O974" t="s">
        <v>130</v>
      </c>
      <c r="P974" t="s">
        <v>131</v>
      </c>
      <c r="Q974" t="s">
        <v>97</v>
      </c>
      <c r="R974" t="s">
        <v>128</v>
      </c>
      <c r="S974" t="s">
        <v>129</v>
      </c>
      <c r="T974" t="s">
        <v>130</v>
      </c>
      <c r="U974" t="s">
        <v>131</v>
      </c>
      <c r="V974" t="s">
        <v>97</v>
      </c>
      <c r="W974" t="s">
        <v>132</v>
      </c>
      <c r="X974" t="s">
        <v>133</v>
      </c>
      <c r="Y974" t="s">
        <v>134</v>
      </c>
      <c r="Z974" t="s">
        <v>135</v>
      </c>
      <c r="AA974" t="s">
        <v>97</v>
      </c>
    </row>
    <row r="975" spans="1:27" x14ac:dyDescent="0.35">
      <c r="A975" t="s">
        <v>3757</v>
      </c>
      <c r="B975" t="s">
        <v>3758</v>
      </c>
      <c r="C975" t="s">
        <v>1737</v>
      </c>
      <c r="D975" t="s">
        <v>1738</v>
      </c>
      <c r="E975" t="s">
        <v>1734</v>
      </c>
      <c r="F975" t="s">
        <v>1735</v>
      </c>
      <c r="G975" t="s">
        <v>97</v>
      </c>
      <c r="H975" t="s">
        <v>1736</v>
      </c>
      <c r="I975" t="s">
        <v>1735</v>
      </c>
      <c r="J975" t="s">
        <v>1737</v>
      </c>
      <c r="K975" t="s">
        <v>1738</v>
      </c>
      <c r="L975" t="s">
        <v>97</v>
      </c>
      <c r="M975" t="s">
        <v>196</v>
      </c>
      <c r="N975" t="s">
        <v>197</v>
      </c>
      <c r="O975" t="s">
        <v>198</v>
      </c>
      <c r="P975" t="s">
        <v>199</v>
      </c>
      <c r="Q975" t="s">
        <v>97</v>
      </c>
      <c r="R975" t="s">
        <v>196</v>
      </c>
      <c r="S975" t="s">
        <v>197</v>
      </c>
      <c r="T975" t="s">
        <v>198</v>
      </c>
      <c r="U975" t="s">
        <v>199</v>
      </c>
      <c r="V975" t="s">
        <v>97</v>
      </c>
      <c r="W975" t="s">
        <v>132</v>
      </c>
      <c r="X975" t="s">
        <v>133</v>
      </c>
      <c r="Y975" t="s">
        <v>134</v>
      </c>
      <c r="Z975" t="s">
        <v>135</v>
      </c>
      <c r="AA975" t="s">
        <v>97</v>
      </c>
    </row>
    <row r="976" spans="1:27" x14ac:dyDescent="0.35">
      <c r="A976" t="s">
        <v>1997</v>
      </c>
      <c r="B976" t="s">
        <v>3759</v>
      </c>
      <c r="C976" t="s">
        <v>216</v>
      </c>
      <c r="D976" t="s">
        <v>217</v>
      </c>
      <c r="E976" t="s">
        <v>218</v>
      </c>
      <c r="F976" t="s">
        <v>219</v>
      </c>
      <c r="G976" t="s">
        <v>97</v>
      </c>
      <c r="H976" t="s">
        <v>220</v>
      </c>
      <c r="I976" t="s">
        <v>221</v>
      </c>
      <c r="J976" t="s">
        <v>222</v>
      </c>
      <c r="K976" t="s">
        <v>223</v>
      </c>
      <c r="L976" t="s">
        <v>97</v>
      </c>
      <c r="M976" t="s">
        <v>224</v>
      </c>
      <c r="N976" t="s">
        <v>225</v>
      </c>
      <c r="O976" t="s">
        <v>226</v>
      </c>
      <c r="P976" t="s">
        <v>227</v>
      </c>
      <c r="Q976" t="s">
        <v>97</v>
      </c>
      <c r="R976" t="s">
        <v>228</v>
      </c>
      <c r="S976" t="s">
        <v>229</v>
      </c>
      <c r="T976" t="s">
        <v>230</v>
      </c>
      <c r="U976" t="s">
        <v>231</v>
      </c>
      <c r="V976" t="s">
        <v>97</v>
      </c>
      <c r="W976" t="s">
        <v>107</v>
      </c>
      <c r="X976" t="s">
        <v>108</v>
      </c>
      <c r="Y976" t="s">
        <v>109</v>
      </c>
      <c r="Z976" t="s">
        <v>110</v>
      </c>
      <c r="AA976" t="s">
        <v>97</v>
      </c>
    </row>
    <row r="977" spans="1:27" x14ac:dyDescent="0.35">
      <c r="A977" t="s">
        <v>3760</v>
      </c>
      <c r="B977" t="s">
        <v>3761</v>
      </c>
      <c r="C977" t="s">
        <v>1031</v>
      </c>
      <c r="D977" t="s">
        <v>1032</v>
      </c>
      <c r="E977" t="s">
        <v>1213</v>
      </c>
      <c r="F977" t="s">
        <v>1214</v>
      </c>
      <c r="G977" t="s">
        <v>97</v>
      </c>
      <c r="H977" t="s">
        <v>1215</v>
      </c>
      <c r="I977" t="s">
        <v>1214</v>
      </c>
      <c r="J977" t="s">
        <v>320</v>
      </c>
      <c r="K977" t="s">
        <v>321</v>
      </c>
      <c r="L977" t="s">
        <v>97</v>
      </c>
      <c r="M977" t="s">
        <v>325</v>
      </c>
      <c r="N977" t="s">
        <v>326</v>
      </c>
      <c r="O977" t="s">
        <v>320</v>
      </c>
      <c r="P977" t="s">
        <v>321</v>
      </c>
      <c r="Q977" t="s">
        <v>97</v>
      </c>
      <c r="R977" t="s">
        <v>325</v>
      </c>
      <c r="S977" t="s">
        <v>327</v>
      </c>
      <c r="T977" t="s">
        <v>320</v>
      </c>
      <c r="U977" t="s">
        <v>321</v>
      </c>
      <c r="V977" t="s">
        <v>97</v>
      </c>
      <c r="W977" t="s">
        <v>107</v>
      </c>
      <c r="X977" t="s">
        <v>108</v>
      </c>
      <c r="Y977" t="s">
        <v>109</v>
      </c>
      <c r="Z977" t="s">
        <v>110</v>
      </c>
      <c r="AA977" t="s">
        <v>97</v>
      </c>
    </row>
    <row r="978" spans="1:27" x14ac:dyDescent="0.35">
      <c r="A978" t="s">
        <v>3762</v>
      </c>
      <c r="B978" t="s">
        <v>3763</v>
      </c>
      <c r="C978" t="s">
        <v>809</v>
      </c>
      <c r="D978" t="s">
        <v>810</v>
      </c>
      <c r="E978" t="s">
        <v>811</v>
      </c>
      <c r="F978" t="s">
        <v>812</v>
      </c>
      <c r="G978" t="s">
        <v>97</v>
      </c>
      <c r="H978" t="s">
        <v>813</v>
      </c>
      <c r="I978" t="s">
        <v>812</v>
      </c>
      <c r="J978" t="s">
        <v>814</v>
      </c>
      <c r="K978" t="s">
        <v>815</v>
      </c>
      <c r="L978" t="s">
        <v>97</v>
      </c>
      <c r="M978" t="s">
        <v>440</v>
      </c>
      <c r="N978" t="s">
        <v>816</v>
      </c>
      <c r="O978" t="s">
        <v>100</v>
      </c>
      <c r="P978" t="s">
        <v>101</v>
      </c>
      <c r="Q978" t="s">
        <v>97</v>
      </c>
      <c r="R978" t="s">
        <v>440</v>
      </c>
      <c r="S978" t="s">
        <v>816</v>
      </c>
      <c r="T978" t="s">
        <v>100</v>
      </c>
      <c r="U978" t="s">
        <v>101</v>
      </c>
      <c r="V978" t="s">
        <v>97</v>
      </c>
      <c r="W978" t="s">
        <v>107</v>
      </c>
      <c r="X978" t="s">
        <v>108</v>
      </c>
      <c r="Y978" t="s">
        <v>109</v>
      </c>
      <c r="Z978" t="s">
        <v>110</v>
      </c>
      <c r="AA978" t="s">
        <v>97</v>
      </c>
    </row>
    <row r="979" spans="1:27" x14ac:dyDescent="0.35">
      <c r="A979" t="s">
        <v>3764</v>
      </c>
      <c r="B979" t="s">
        <v>3765</v>
      </c>
      <c r="C979" t="s">
        <v>2049</v>
      </c>
      <c r="D979" t="s">
        <v>2050</v>
      </c>
      <c r="E979" t="s">
        <v>2051</v>
      </c>
      <c r="F979" t="s">
        <v>2052</v>
      </c>
      <c r="G979" t="s">
        <v>97</v>
      </c>
      <c r="H979" t="s">
        <v>1395</v>
      </c>
      <c r="I979" t="s">
        <v>1396</v>
      </c>
      <c r="J979" t="s">
        <v>1397</v>
      </c>
      <c r="K979" t="s">
        <v>1398</v>
      </c>
      <c r="L979" t="s">
        <v>97</v>
      </c>
      <c r="M979" t="s">
        <v>224</v>
      </c>
      <c r="N979" t="s">
        <v>225</v>
      </c>
      <c r="O979" t="s">
        <v>226</v>
      </c>
      <c r="P979" t="s">
        <v>227</v>
      </c>
      <c r="Q979" t="s">
        <v>97</v>
      </c>
      <c r="R979" t="s">
        <v>228</v>
      </c>
      <c r="S979" t="s">
        <v>229</v>
      </c>
      <c r="T979" t="s">
        <v>230</v>
      </c>
      <c r="U979" t="s">
        <v>231</v>
      </c>
      <c r="V979" t="s">
        <v>97</v>
      </c>
      <c r="W979" t="s">
        <v>107</v>
      </c>
      <c r="X979" t="s">
        <v>108</v>
      </c>
      <c r="Y979" t="s">
        <v>109</v>
      </c>
      <c r="Z979" t="s">
        <v>110</v>
      </c>
      <c r="AA979" t="s">
        <v>97</v>
      </c>
    </row>
    <row r="980" spans="1:27" x14ac:dyDescent="0.35">
      <c r="A980" t="s">
        <v>3766</v>
      </c>
      <c r="B980" t="s">
        <v>3767</v>
      </c>
      <c r="C980" t="s">
        <v>2041</v>
      </c>
      <c r="D980" t="s">
        <v>2042</v>
      </c>
      <c r="E980" t="s">
        <v>2043</v>
      </c>
      <c r="F980" t="s">
        <v>2044</v>
      </c>
      <c r="G980" t="s">
        <v>97</v>
      </c>
      <c r="H980" t="s">
        <v>237</v>
      </c>
      <c r="I980" t="s">
        <v>238</v>
      </c>
      <c r="J980" t="s">
        <v>239</v>
      </c>
      <c r="K980" t="s">
        <v>240</v>
      </c>
      <c r="L980" t="s">
        <v>97</v>
      </c>
      <c r="M980" t="s">
        <v>196</v>
      </c>
      <c r="N980" t="s">
        <v>197</v>
      </c>
      <c r="O980" t="s">
        <v>198</v>
      </c>
      <c r="P980" t="s">
        <v>199</v>
      </c>
      <c r="Q980" t="s">
        <v>97</v>
      </c>
      <c r="R980" t="s">
        <v>196</v>
      </c>
      <c r="S980" t="s">
        <v>197</v>
      </c>
      <c r="T980" t="s">
        <v>198</v>
      </c>
      <c r="U980" t="s">
        <v>199</v>
      </c>
      <c r="V980" t="s">
        <v>97</v>
      </c>
      <c r="W980" t="s">
        <v>132</v>
      </c>
      <c r="X980" t="s">
        <v>133</v>
      </c>
      <c r="Y980" t="s">
        <v>134</v>
      </c>
      <c r="Z980" t="s">
        <v>135</v>
      </c>
      <c r="AA980" t="s">
        <v>97</v>
      </c>
    </row>
    <row r="981" spans="1:27" x14ac:dyDescent="0.35">
      <c r="A981" t="s">
        <v>3768</v>
      </c>
      <c r="B981" t="s">
        <v>3769</v>
      </c>
      <c r="C981" t="s">
        <v>1126</v>
      </c>
      <c r="D981" t="s">
        <v>1127</v>
      </c>
      <c r="E981" t="s">
        <v>1907</v>
      </c>
      <c r="F981" t="s">
        <v>1908</v>
      </c>
      <c r="G981" t="s">
        <v>97</v>
      </c>
      <c r="H981" t="s">
        <v>1823</v>
      </c>
      <c r="I981" t="s">
        <v>1824</v>
      </c>
      <c r="J981" t="s">
        <v>1825</v>
      </c>
      <c r="K981" t="s">
        <v>1826</v>
      </c>
      <c r="L981" t="s">
        <v>97</v>
      </c>
      <c r="M981" t="s">
        <v>272</v>
      </c>
      <c r="N981" t="s">
        <v>318</v>
      </c>
      <c r="O981" t="s">
        <v>312</v>
      </c>
      <c r="P981" t="s">
        <v>313</v>
      </c>
      <c r="Q981" t="s">
        <v>97</v>
      </c>
      <c r="R981" t="s">
        <v>272</v>
      </c>
      <c r="S981" t="s">
        <v>318</v>
      </c>
      <c r="T981" t="s">
        <v>312</v>
      </c>
      <c r="U981" t="s">
        <v>313</v>
      </c>
      <c r="V981" t="s">
        <v>97</v>
      </c>
      <c r="W981" t="s">
        <v>132</v>
      </c>
      <c r="X981" t="s">
        <v>133</v>
      </c>
      <c r="Y981" t="s">
        <v>134</v>
      </c>
      <c r="Z981" t="s">
        <v>135</v>
      </c>
      <c r="AA981" t="s">
        <v>97</v>
      </c>
    </row>
    <row r="982" spans="1:27" x14ac:dyDescent="0.35">
      <c r="A982" t="s">
        <v>3770</v>
      </c>
      <c r="B982" t="s">
        <v>3771</v>
      </c>
      <c r="C982" t="s">
        <v>2018</v>
      </c>
      <c r="D982" t="s">
        <v>2019</v>
      </c>
      <c r="E982" t="s">
        <v>2020</v>
      </c>
      <c r="F982" t="s">
        <v>2021</v>
      </c>
      <c r="G982" t="s">
        <v>97</v>
      </c>
      <c r="H982" t="s">
        <v>657</v>
      </c>
      <c r="I982" t="s">
        <v>658</v>
      </c>
      <c r="J982" t="s">
        <v>659</v>
      </c>
      <c r="K982" t="s">
        <v>660</v>
      </c>
      <c r="L982" t="s">
        <v>97</v>
      </c>
      <c r="M982" t="s">
        <v>482</v>
      </c>
      <c r="N982" t="s">
        <v>483</v>
      </c>
      <c r="O982" t="s">
        <v>484</v>
      </c>
      <c r="P982" t="s">
        <v>485</v>
      </c>
      <c r="Q982" t="s">
        <v>97</v>
      </c>
      <c r="R982" t="s">
        <v>412</v>
      </c>
      <c r="S982" t="s">
        <v>413</v>
      </c>
      <c r="T982" t="s">
        <v>414</v>
      </c>
      <c r="U982" t="s">
        <v>415</v>
      </c>
      <c r="V982" t="s">
        <v>97</v>
      </c>
      <c r="W982" t="s">
        <v>107</v>
      </c>
      <c r="X982" t="s">
        <v>108</v>
      </c>
      <c r="Y982" t="s">
        <v>109</v>
      </c>
      <c r="Z982" t="s">
        <v>110</v>
      </c>
      <c r="AA982" t="s">
        <v>97</v>
      </c>
    </row>
    <row r="983" spans="1:27" x14ac:dyDescent="0.35">
      <c r="A983" t="s">
        <v>166</v>
      </c>
      <c r="B983" t="s">
        <v>3772</v>
      </c>
      <c r="C983" t="s">
        <v>226</v>
      </c>
      <c r="D983" t="s">
        <v>227</v>
      </c>
      <c r="E983" t="s">
        <v>2165</v>
      </c>
      <c r="F983" t="s">
        <v>2166</v>
      </c>
      <c r="G983" t="s">
        <v>97</v>
      </c>
      <c r="H983" t="s">
        <v>2167</v>
      </c>
      <c r="I983" t="s">
        <v>2166</v>
      </c>
      <c r="J983" t="s">
        <v>2168</v>
      </c>
      <c r="K983" t="s">
        <v>2169</v>
      </c>
      <c r="L983" t="s">
        <v>97</v>
      </c>
      <c r="M983" t="s">
        <v>224</v>
      </c>
      <c r="N983" t="s">
        <v>225</v>
      </c>
      <c r="O983" t="s">
        <v>226</v>
      </c>
      <c r="P983" t="s">
        <v>227</v>
      </c>
      <c r="Q983" t="s">
        <v>97</v>
      </c>
      <c r="R983" t="s">
        <v>228</v>
      </c>
      <c r="S983" t="s">
        <v>229</v>
      </c>
      <c r="T983" t="s">
        <v>230</v>
      </c>
      <c r="U983" t="s">
        <v>231</v>
      </c>
      <c r="V983" t="s">
        <v>97</v>
      </c>
      <c r="W983" t="s">
        <v>107</v>
      </c>
      <c r="X983" t="s">
        <v>108</v>
      </c>
      <c r="Y983" t="s">
        <v>109</v>
      </c>
      <c r="Z983" t="s">
        <v>110</v>
      </c>
      <c r="AA983" t="s">
        <v>97</v>
      </c>
    </row>
    <row r="984" spans="1:27" x14ac:dyDescent="0.35">
      <c r="A984" t="s">
        <v>3773</v>
      </c>
      <c r="B984" t="s">
        <v>3774</v>
      </c>
      <c r="C984" t="s">
        <v>1002</v>
      </c>
      <c r="D984" t="s">
        <v>1003</v>
      </c>
      <c r="E984" t="s">
        <v>3775</v>
      </c>
      <c r="F984" t="s">
        <v>3776</v>
      </c>
      <c r="G984" t="s">
        <v>97</v>
      </c>
      <c r="H984" t="s">
        <v>1006</v>
      </c>
      <c r="I984" t="s">
        <v>1005</v>
      </c>
      <c r="J984" t="s">
        <v>1002</v>
      </c>
      <c r="K984" t="s">
        <v>1003</v>
      </c>
      <c r="L984" t="s">
        <v>97</v>
      </c>
      <c r="M984" t="s">
        <v>111</v>
      </c>
      <c r="N984" t="s">
        <v>146</v>
      </c>
      <c r="O984" t="s">
        <v>147</v>
      </c>
      <c r="P984" t="s">
        <v>148</v>
      </c>
      <c r="Q984" t="s">
        <v>97</v>
      </c>
      <c r="R984" t="s">
        <v>111</v>
      </c>
      <c r="S984" t="s">
        <v>146</v>
      </c>
      <c r="T984" t="s">
        <v>147</v>
      </c>
      <c r="U984" t="s">
        <v>148</v>
      </c>
      <c r="V984" t="s">
        <v>97</v>
      </c>
      <c r="W984" t="s">
        <v>132</v>
      </c>
      <c r="X984" t="s">
        <v>133</v>
      </c>
      <c r="Y984" t="s">
        <v>134</v>
      </c>
      <c r="Z984" t="s">
        <v>135</v>
      </c>
      <c r="AA984" t="s">
        <v>97</v>
      </c>
    </row>
    <row r="985" spans="1:27" x14ac:dyDescent="0.35">
      <c r="A985" t="s">
        <v>182</v>
      </c>
      <c r="B985" t="s">
        <v>3777</v>
      </c>
      <c r="C985" t="s">
        <v>2545</v>
      </c>
      <c r="D985" t="s">
        <v>2546</v>
      </c>
      <c r="E985" t="s">
        <v>894</v>
      </c>
      <c r="F985" t="s">
        <v>895</v>
      </c>
      <c r="G985" t="s">
        <v>97</v>
      </c>
      <c r="H985" t="s">
        <v>896</v>
      </c>
      <c r="I985" t="s">
        <v>895</v>
      </c>
      <c r="J985" t="s">
        <v>226</v>
      </c>
      <c r="K985" t="s">
        <v>227</v>
      </c>
      <c r="L985" t="s">
        <v>97</v>
      </c>
      <c r="M985" t="s">
        <v>280</v>
      </c>
      <c r="N985" t="s">
        <v>281</v>
      </c>
      <c r="O985" t="s">
        <v>282</v>
      </c>
      <c r="P985" t="s">
        <v>283</v>
      </c>
      <c r="Q985" t="s">
        <v>97</v>
      </c>
      <c r="R985" t="s">
        <v>280</v>
      </c>
      <c r="S985" t="s">
        <v>281</v>
      </c>
      <c r="T985" t="s">
        <v>282</v>
      </c>
      <c r="U985" t="s">
        <v>283</v>
      </c>
      <c r="V985" t="s">
        <v>97</v>
      </c>
      <c r="W985" t="s">
        <v>284</v>
      </c>
      <c r="X985" t="s">
        <v>285</v>
      </c>
      <c r="Y985" t="s">
        <v>109</v>
      </c>
      <c r="Z985" t="s">
        <v>110</v>
      </c>
      <c r="AA985" t="s">
        <v>97</v>
      </c>
    </row>
    <row r="986" spans="1:27" x14ac:dyDescent="0.35">
      <c r="A986" t="s">
        <v>3778</v>
      </c>
      <c r="B986" t="s">
        <v>3779</v>
      </c>
      <c r="C986" t="s">
        <v>233</v>
      </c>
      <c r="D986" t="s">
        <v>234</v>
      </c>
      <c r="E986" t="s">
        <v>1734</v>
      </c>
      <c r="F986" t="s">
        <v>1735</v>
      </c>
      <c r="G986" t="s">
        <v>97</v>
      </c>
      <c r="H986" t="s">
        <v>1736</v>
      </c>
      <c r="I986" t="s">
        <v>1735</v>
      </c>
      <c r="J986" t="s">
        <v>1737</v>
      </c>
      <c r="K986" t="s">
        <v>1738</v>
      </c>
      <c r="L986" t="s">
        <v>97</v>
      </c>
      <c r="M986" t="s">
        <v>196</v>
      </c>
      <c r="N986" t="s">
        <v>197</v>
      </c>
      <c r="O986" t="s">
        <v>198</v>
      </c>
      <c r="P986" t="s">
        <v>199</v>
      </c>
      <c r="Q986" t="s">
        <v>97</v>
      </c>
      <c r="R986" t="s">
        <v>196</v>
      </c>
      <c r="S986" t="s">
        <v>197</v>
      </c>
      <c r="T986" t="s">
        <v>198</v>
      </c>
      <c r="U986" t="s">
        <v>199</v>
      </c>
      <c r="V986" t="s">
        <v>97</v>
      </c>
      <c r="W986" t="s">
        <v>132</v>
      </c>
      <c r="X986" t="s">
        <v>133</v>
      </c>
      <c r="Y986" t="s">
        <v>134</v>
      </c>
      <c r="Z986" t="s">
        <v>135</v>
      </c>
      <c r="AA986" t="s">
        <v>97</v>
      </c>
    </row>
    <row r="987" spans="1:27" x14ac:dyDescent="0.35">
      <c r="A987" t="s">
        <v>356</v>
      </c>
      <c r="B987" t="s">
        <v>3780</v>
      </c>
      <c r="C987" t="s">
        <v>499</v>
      </c>
      <c r="D987" t="s">
        <v>500</v>
      </c>
      <c r="E987" t="s">
        <v>1130</v>
      </c>
      <c r="F987" t="s">
        <v>1131</v>
      </c>
      <c r="G987" t="s">
        <v>97</v>
      </c>
      <c r="H987" t="s">
        <v>503</v>
      </c>
      <c r="I987" t="s">
        <v>504</v>
      </c>
      <c r="J987" t="s">
        <v>505</v>
      </c>
      <c r="K987" t="s">
        <v>506</v>
      </c>
      <c r="L987" t="s">
        <v>97</v>
      </c>
      <c r="M987" t="s">
        <v>210</v>
      </c>
      <c r="N987" t="s">
        <v>507</v>
      </c>
      <c r="O987" t="s">
        <v>508</v>
      </c>
      <c r="P987" t="s">
        <v>509</v>
      </c>
      <c r="Q987" t="s">
        <v>97</v>
      </c>
      <c r="R987" t="s">
        <v>210</v>
      </c>
      <c r="S987" t="s">
        <v>211</v>
      </c>
      <c r="T987" t="s">
        <v>212</v>
      </c>
      <c r="U987" t="s">
        <v>213</v>
      </c>
      <c r="V987" t="s">
        <v>97</v>
      </c>
      <c r="W987" t="s">
        <v>107</v>
      </c>
      <c r="X987" t="s">
        <v>108</v>
      </c>
      <c r="Y987" t="s">
        <v>109</v>
      </c>
      <c r="Z987" t="s">
        <v>110</v>
      </c>
      <c r="AA987" t="s">
        <v>97</v>
      </c>
    </row>
    <row r="988" spans="1:27" x14ac:dyDescent="0.35">
      <c r="A988" t="s">
        <v>3781</v>
      </c>
      <c r="B988" t="s">
        <v>3782</v>
      </c>
      <c r="C988" t="s">
        <v>1433</v>
      </c>
      <c r="D988" t="s">
        <v>1434</v>
      </c>
      <c r="E988" t="s">
        <v>1435</v>
      </c>
      <c r="F988" t="s">
        <v>1436</v>
      </c>
      <c r="G988" t="s">
        <v>97</v>
      </c>
      <c r="H988" t="s">
        <v>1395</v>
      </c>
      <c r="I988" t="s">
        <v>1396</v>
      </c>
      <c r="J988" t="s">
        <v>1397</v>
      </c>
      <c r="K988" t="s">
        <v>1398</v>
      </c>
      <c r="L988" t="s">
        <v>97</v>
      </c>
      <c r="M988" t="s">
        <v>224</v>
      </c>
      <c r="N988" t="s">
        <v>225</v>
      </c>
      <c r="O988" t="s">
        <v>226</v>
      </c>
      <c r="P988" t="s">
        <v>227</v>
      </c>
      <c r="Q988" t="s">
        <v>97</v>
      </c>
      <c r="R988" t="s">
        <v>228</v>
      </c>
      <c r="S988" t="s">
        <v>229</v>
      </c>
      <c r="T988" t="s">
        <v>230</v>
      </c>
      <c r="U988" t="s">
        <v>231</v>
      </c>
      <c r="V988" t="s">
        <v>97</v>
      </c>
      <c r="W988" t="s">
        <v>107</v>
      </c>
      <c r="X988" t="s">
        <v>108</v>
      </c>
      <c r="Y988" t="s">
        <v>109</v>
      </c>
      <c r="Z988" t="s">
        <v>110</v>
      </c>
      <c r="AA988" t="s">
        <v>97</v>
      </c>
    </row>
    <row r="989" spans="1:27" x14ac:dyDescent="0.35">
      <c r="A989" t="s">
        <v>126</v>
      </c>
      <c r="B989" t="s">
        <v>1113</v>
      </c>
      <c r="C989" t="s">
        <v>1114</v>
      </c>
      <c r="D989" t="s">
        <v>1115</v>
      </c>
      <c r="E989" t="s">
        <v>1116</v>
      </c>
      <c r="F989" t="s">
        <v>1117</v>
      </c>
      <c r="G989" t="s">
        <v>97</v>
      </c>
      <c r="H989" t="s">
        <v>1059</v>
      </c>
      <c r="I989" t="s">
        <v>1060</v>
      </c>
      <c r="J989" t="s">
        <v>1061</v>
      </c>
      <c r="K989" t="s">
        <v>1062</v>
      </c>
      <c r="L989" t="s">
        <v>97</v>
      </c>
      <c r="M989" t="s">
        <v>272</v>
      </c>
      <c r="N989" t="s">
        <v>318</v>
      </c>
      <c r="O989" t="s">
        <v>312</v>
      </c>
      <c r="P989" t="s">
        <v>313</v>
      </c>
      <c r="Q989" t="s">
        <v>97</v>
      </c>
      <c r="R989" t="s">
        <v>272</v>
      </c>
      <c r="S989" t="s">
        <v>318</v>
      </c>
      <c r="T989" t="s">
        <v>312</v>
      </c>
      <c r="U989" t="s">
        <v>313</v>
      </c>
      <c r="V989" t="s">
        <v>97</v>
      </c>
      <c r="W989" t="s">
        <v>132</v>
      </c>
      <c r="X989" t="s">
        <v>133</v>
      </c>
      <c r="Y989" t="s">
        <v>134</v>
      </c>
      <c r="Z989" t="s">
        <v>135</v>
      </c>
      <c r="AA989" t="s">
        <v>97</v>
      </c>
    </row>
    <row r="990" spans="1:27" x14ac:dyDescent="0.35">
      <c r="A990" t="s">
        <v>3783</v>
      </c>
      <c r="B990" t="s">
        <v>3784</v>
      </c>
      <c r="C990" t="s">
        <v>744</v>
      </c>
      <c r="D990" t="s">
        <v>745</v>
      </c>
      <c r="E990" t="s">
        <v>1672</v>
      </c>
      <c r="F990" t="s">
        <v>716</v>
      </c>
      <c r="G990" t="s">
        <v>97</v>
      </c>
      <c r="H990" t="s">
        <v>715</v>
      </c>
      <c r="I990" t="s">
        <v>716</v>
      </c>
      <c r="J990" t="s">
        <v>663</v>
      </c>
      <c r="K990" t="s">
        <v>664</v>
      </c>
      <c r="L990" t="s">
        <v>97</v>
      </c>
      <c r="M990" t="s">
        <v>398</v>
      </c>
      <c r="N990" t="s">
        <v>399</v>
      </c>
      <c r="O990" t="s">
        <v>400</v>
      </c>
      <c r="P990" t="s">
        <v>401</v>
      </c>
      <c r="Q990" t="s">
        <v>97</v>
      </c>
      <c r="R990" t="s">
        <v>398</v>
      </c>
      <c r="S990" t="s">
        <v>399</v>
      </c>
      <c r="T990" t="s">
        <v>400</v>
      </c>
      <c r="U990" t="s">
        <v>401</v>
      </c>
      <c r="V990" t="s">
        <v>97</v>
      </c>
      <c r="W990" t="s">
        <v>132</v>
      </c>
      <c r="X990" t="s">
        <v>133</v>
      </c>
      <c r="Y990" t="s">
        <v>134</v>
      </c>
      <c r="Z990" t="s">
        <v>135</v>
      </c>
      <c r="AA990" t="s">
        <v>97</v>
      </c>
    </row>
    <row r="991" spans="1:27" x14ac:dyDescent="0.35">
      <c r="A991" t="s">
        <v>258</v>
      </c>
      <c r="B991" t="s">
        <v>3785</v>
      </c>
      <c r="C991" t="s">
        <v>1894</v>
      </c>
      <c r="D991" t="s">
        <v>1895</v>
      </c>
      <c r="E991" t="s">
        <v>1896</v>
      </c>
      <c r="F991" t="s">
        <v>1897</v>
      </c>
      <c r="G991" t="s">
        <v>97</v>
      </c>
      <c r="H991" t="s">
        <v>1898</v>
      </c>
      <c r="I991" t="s">
        <v>1897</v>
      </c>
      <c r="J991" t="s">
        <v>845</v>
      </c>
      <c r="K991" t="s">
        <v>846</v>
      </c>
      <c r="L991" t="s">
        <v>97</v>
      </c>
      <c r="M991" t="s">
        <v>734</v>
      </c>
      <c r="N991" t="s">
        <v>847</v>
      </c>
      <c r="O991" t="s">
        <v>848</v>
      </c>
      <c r="P991" t="s">
        <v>849</v>
      </c>
      <c r="Q991" t="s">
        <v>97</v>
      </c>
      <c r="R991" t="s">
        <v>850</v>
      </c>
      <c r="S991" t="s">
        <v>847</v>
      </c>
      <c r="T991" t="s">
        <v>848</v>
      </c>
      <c r="U991" t="s">
        <v>849</v>
      </c>
      <c r="V991" t="s">
        <v>97</v>
      </c>
      <c r="W991" t="s">
        <v>107</v>
      </c>
      <c r="X991" t="s">
        <v>108</v>
      </c>
      <c r="Y991" t="s">
        <v>109</v>
      </c>
      <c r="Z991" t="s">
        <v>110</v>
      </c>
      <c r="AA991" t="s">
        <v>97</v>
      </c>
    </row>
    <row r="992" spans="1:27" x14ac:dyDescent="0.35">
      <c r="A992" t="s">
        <v>3786</v>
      </c>
      <c r="B992" t="s">
        <v>3787</v>
      </c>
      <c r="C992" t="s">
        <v>2537</v>
      </c>
      <c r="D992" t="s">
        <v>2538</v>
      </c>
      <c r="E992" t="s">
        <v>1376</v>
      </c>
      <c r="F992" t="s">
        <v>1377</v>
      </c>
      <c r="G992" t="s">
        <v>97</v>
      </c>
      <c r="H992" t="s">
        <v>1378</v>
      </c>
      <c r="I992" t="s">
        <v>1379</v>
      </c>
      <c r="J992" t="s">
        <v>184</v>
      </c>
      <c r="K992" t="s">
        <v>185</v>
      </c>
      <c r="L992" t="s">
        <v>97</v>
      </c>
      <c r="M992" t="s">
        <v>128</v>
      </c>
      <c r="N992" t="s">
        <v>129</v>
      </c>
      <c r="O992" t="s">
        <v>130</v>
      </c>
      <c r="P992" t="s">
        <v>131</v>
      </c>
      <c r="Q992" t="s">
        <v>97</v>
      </c>
      <c r="R992" t="s">
        <v>128</v>
      </c>
      <c r="S992" t="s">
        <v>129</v>
      </c>
      <c r="T992" t="s">
        <v>130</v>
      </c>
      <c r="U992" t="s">
        <v>131</v>
      </c>
      <c r="V992" t="s">
        <v>97</v>
      </c>
      <c r="W992" t="s">
        <v>132</v>
      </c>
      <c r="X992" t="s">
        <v>133</v>
      </c>
      <c r="Y992" t="s">
        <v>134</v>
      </c>
      <c r="Z992" t="s">
        <v>135</v>
      </c>
      <c r="AA992" t="s">
        <v>97</v>
      </c>
    </row>
    <row r="993" spans="1:27" x14ac:dyDescent="0.35">
      <c r="A993" t="s">
        <v>1378</v>
      </c>
      <c r="B993" t="s">
        <v>3788</v>
      </c>
      <c r="C993" t="s">
        <v>3789</v>
      </c>
      <c r="D993" t="s">
        <v>3790</v>
      </c>
      <c r="E993" t="s">
        <v>3791</v>
      </c>
      <c r="F993" t="s">
        <v>3792</v>
      </c>
      <c r="G993" t="s">
        <v>97</v>
      </c>
      <c r="H993" t="s">
        <v>307</v>
      </c>
      <c r="I993" t="s">
        <v>306</v>
      </c>
      <c r="J993" t="s">
        <v>308</v>
      </c>
      <c r="K993" t="s">
        <v>309</v>
      </c>
      <c r="L993" t="s">
        <v>97</v>
      </c>
      <c r="M993" t="s">
        <v>297</v>
      </c>
      <c r="N993" t="s">
        <v>298</v>
      </c>
      <c r="O993" t="s">
        <v>299</v>
      </c>
      <c r="P993" t="s">
        <v>300</v>
      </c>
      <c r="Q993" t="s">
        <v>97</v>
      </c>
      <c r="R993" t="s">
        <v>297</v>
      </c>
      <c r="S993" t="s">
        <v>298</v>
      </c>
      <c r="T993" t="s">
        <v>301</v>
      </c>
      <c r="U993" t="s">
        <v>302</v>
      </c>
      <c r="V993" t="s">
        <v>97</v>
      </c>
      <c r="W993" t="s">
        <v>132</v>
      </c>
      <c r="X993" t="s">
        <v>133</v>
      </c>
      <c r="Y993" t="s">
        <v>134</v>
      </c>
      <c r="Z993" t="s">
        <v>135</v>
      </c>
      <c r="AA993" t="s">
        <v>97</v>
      </c>
    </row>
    <row r="994" spans="1:27" x14ac:dyDescent="0.35">
      <c r="A994" t="s">
        <v>3793</v>
      </c>
      <c r="B994" t="s">
        <v>3794</v>
      </c>
      <c r="C994" t="s">
        <v>1083</v>
      </c>
      <c r="D994" t="s">
        <v>1084</v>
      </c>
      <c r="E994" t="s">
        <v>1085</v>
      </c>
      <c r="F994" t="s">
        <v>1086</v>
      </c>
      <c r="G994" t="s">
        <v>97</v>
      </c>
      <c r="H994" t="s">
        <v>1087</v>
      </c>
      <c r="I994" t="s">
        <v>1086</v>
      </c>
      <c r="J994" t="s">
        <v>1083</v>
      </c>
      <c r="K994" t="s">
        <v>1084</v>
      </c>
      <c r="L994" t="s">
        <v>97</v>
      </c>
      <c r="M994" t="s">
        <v>224</v>
      </c>
      <c r="N994" t="s">
        <v>225</v>
      </c>
      <c r="O994" t="s">
        <v>226</v>
      </c>
      <c r="P994" t="s">
        <v>227</v>
      </c>
      <c r="Q994" t="s">
        <v>97</v>
      </c>
      <c r="R994" t="s">
        <v>228</v>
      </c>
      <c r="S994" t="s">
        <v>229</v>
      </c>
      <c r="T994" t="s">
        <v>230</v>
      </c>
      <c r="U994" t="s">
        <v>231</v>
      </c>
      <c r="V994" t="s">
        <v>97</v>
      </c>
      <c r="W994" t="s">
        <v>107</v>
      </c>
      <c r="X994" t="s">
        <v>108</v>
      </c>
      <c r="Y994" t="s">
        <v>109</v>
      </c>
      <c r="Z994" t="s">
        <v>110</v>
      </c>
      <c r="AA994" t="s">
        <v>97</v>
      </c>
    </row>
    <row r="995" spans="1:27" x14ac:dyDescent="0.35">
      <c r="A995" t="s">
        <v>3795</v>
      </c>
      <c r="B995" t="s">
        <v>3796</v>
      </c>
      <c r="C995" t="s">
        <v>573</v>
      </c>
      <c r="D995" t="s">
        <v>574</v>
      </c>
      <c r="E995" t="s">
        <v>1762</v>
      </c>
      <c r="F995" t="s">
        <v>645</v>
      </c>
      <c r="G995" t="s">
        <v>97</v>
      </c>
      <c r="H995" t="s">
        <v>644</v>
      </c>
      <c r="I995" t="s">
        <v>645</v>
      </c>
      <c r="J995" t="s">
        <v>406</v>
      </c>
      <c r="K995" t="s">
        <v>407</v>
      </c>
      <c r="L995" t="s">
        <v>97</v>
      </c>
      <c r="M995" t="s">
        <v>412</v>
      </c>
      <c r="N995" t="s">
        <v>413</v>
      </c>
      <c r="O995" t="s">
        <v>414</v>
      </c>
      <c r="P995" t="s">
        <v>415</v>
      </c>
      <c r="Q995" t="s">
        <v>97</v>
      </c>
      <c r="R995" t="s">
        <v>412</v>
      </c>
      <c r="S995" t="s">
        <v>413</v>
      </c>
      <c r="T995" t="s">
        <v>414</v>
      </c>
      <c r="U995" t="s">
        <v>415</v>
      </c>
      <c r="V995" t="s">
        <v>97</v>
      </c>
      <c r="W995" t="s">
        <v>107</v>
      </c>
      <c r="X995" t="s">
        <v>108</v>
      </c>
      <c r="Y995" t="s">
        <v>109</v>
      </c>
      <c r="Z995" t="s">
        <v>110</v>
      </c>
      <c r="AA995" t="s">
        <v>97</v>
      </c>
    </row>
    <row r="996" spans="1:27" x14ac:dyDescent="0.35">
      <c r="A996" t="s">
        <v>3797</v>
      </c>
      <c r="B996" t="s">
        <v>3798</v>
      </c>
      <c r="C996" t="s">
        <v>3799</v>
      </c>
      <c r="D996" t="s">
        <v>3800</v>
      </c>
      <c r="E996" t="s">
        <v>3801</v>
      </c>
      <c r="F996" t="s">
        <v>3802</v>
      </c>
      <c r="G996" t="s">
        <v>97</v>
      </c>
      <c r="H996" t="s">
        <v>526</v>
      </c>
      <c r="I996" t="s">
        <v>527</v>
      </c>
      <c r="J996" t="s">
        <v>528</v>
      </c>
      <c r="K996" t="s">
        <v>529</v>
      </c>
      <c r="L996" t="s">
        <v>97</v>
      </c>
      <c r="M996" t="s">
        <v>128</v>
      </c>
      <c r="N996" t="s">
        <v>129</v>
      </c>
      <c r="O996" t="s">
        <v>130</v>
      </c>
      <c r="P996" t="s">
        <v>131</v>
      </c>
      <c r="Q996" t="s">
        <v>97</v>
      </c>
      <c r="R996" t="s">
        <v>128</v>
      </c>
      <c r="S996" t="s">
        <v>129</v>
      </c>
      <c r="T996" t="s">
        <v>130</v>
      </c>
      <c r="U996" t="s">
        <v>131</v>
      </c>
      <c r="V996" t="s">
        <v>97</v>
      </c>
      <c r="W996" t="s">
        <v>132</v>
      </c>
      <c r="X996" t="s">
        <v>133</v>
      </c>
      <c r="Y996" t="s">
        <v>134</v>
      </c>
      <c r="Z996" t="s">
        <v>135</v>
      </c>
      <c r="AA996" t="s">
        <v>97</v>
      </c>
    </row>
    <row r="997" spans="1:27" x14ac:dyDescent="0.35">
      <c r="A997" t="s">
        <v>3803</v>
      </c>
      <c r="B997" t="s">
        <v>3804</v>
      </c>
      <c r="C997" t="s">
        <v>202</v>
      </c>
      <c r="D997" t="s">
        <v>203</v>
      </c>
      <c r="E997" t="s">
        <v>204</v>
      </c>
      <c r="F997" t="s">
        <v>205</v>
      </c>
      <c r="G997" t="s">
        <v>97</v>
      </c>
      <c r="H997" t="s">
        <v>206</v>
      </c>
      <c r="I997" t="s">
        <v>205</v>
      </c>
      <c r="J997" t="s">
        <v>202</v>
      </c>
      <c r="K997" t="s">
        <v>203</v>
      </c>
      <c r="L997" t="s">
        <v>97</v>
      </c>
      <c r="M997" t="s">
        <v>207</v>
      </c>
      <c r="N997" t="s">
        <v>208</v>
      </c>
      <c r="O997" t="s">
        <v>209</v>
      </c>
      <c r="P997" t="s">
        <v>203</v>
      </c>
      <c r="Q997" t="s">
        <v>97</v>
      </c>
      <c r="R997" t="s">
        <v>210</v>
      </c>
      <c r="S997" t="s">
        <v>211</v>
      </c>
      <c r="T997" t="s">
        <v>212</v>
      </c>
      <c r="U997" t="s">
        <v>213</v>
      </c>
      <c r="V997" t="s">
        <v>97</v>
      </c>
      <c r="W997" t="s">
        <v>107</v>
      </c>
      <c r="X997" t="s">
        <v>108</v>
      </c>
      <c r="Y997" t="s">
        <v>109</v>
      </c>
      <c r="Z997" t="s">
        <v>110</v>
      </c>
      <c r="AA997" t="s">
        <v>97</v>
      </c>
    </row>
    <row r="998" spans="1:27" x14ac:dyDescent="0.35">
      <c r="A998" t="s">
        <v>3805</v>
      </c>
      <c r="B998" t="s">
        <v>3806</v>
      </c>
      <c r="C998" t="s">
        <v>832</v>
      </c>
      <c r="D998" t="s">
        <v>833</v>
      </c>
      <c r="E998" t="s">
        <v>834</v>
      </c>
      <c r="F998" t="s">
        <v>835</v>
      </c>
      <c r="G998" t="s">
        <v>97</v>
      </c>
      <c r="H998" t="s">
        <v>836</v>
      </c>
      <c r="I998" t="s">
        <v>837</v>
      </c>
      <c r="J998" t="s">
        <v>320</v>
      </c>
      <c r="K998" t="s">
        <v>321</v>
      </c>
      <c r="L998" t="s">
        <v>97</v>
      </c>
      <c r="M998" t="s">
        <v>325</v>
      </c>
      <c r="N998" t="s">
        <v>326</v>
      </c>
      <c r="O998" t="s">
        <v>320</v>
      </c>
      <c r="P998" t="s">
        <v>321</v>
      </c>
      <c r="Q998" t="s">
        <v>97</v>
      </c>
      <c r="R998" t="s">
        <v>325</v>
      </c>
      <c r="S998" t="s">
        <v>327</v>
      </c>
      <c r="T998" t="s">
        <v>320</v>
      </c>
      <c r="U998" t="s">
        <v>321</v>
      </c>
      <c r="V998" t="s">
        <v>97</v>
      </c>
      <c r="W998" t="s">
        <v>107</v>
      </c>
      <c r="X998" t="s">
        <v>108</v>
      </c>
      <c r="Y998" t="s">
        <v>109</v>
      </c>
      <c r="Z998" t="s">
        <v>110</v>
      </c>
      <c r="AA998" t="s">
        <v>97</v>
      </c>
    </row>
    <row r="999" spans="1:27" x14ac:dyDescent="0.35">
      <c r="A999" t="s">
        <v>3807</v>
      </c>
      <c r="B999" t="s">
        <v>3808</v>
      </c>
      <c r="C999" t="s">
        <v>216</v>
      </c>
      <c r="D999" t="s">
        <v>217</v>
      </c>
      <c r="E999" t="s">
        <v>218</v>
      </c>
      <c r="F999" t="s">
        <v>219</v>
      </c>
      <c r="G999" t="s">
        <v>97</v>
      </c>
      <c r="H999" t="s">
        <v>220</v>
      </c>
      <c r="I999" t="s">
        <v>221</v>
      </c>
      <c r="J999" t="s">
        <v>222</v>
      </c>
      <c r="K999" t="s">
        <v>223</v>
      </c>
      <c r="L999" t="s">
        <v>97</v>
      </c>
      <c r="M999" t="s">
        <v>224</v>
      </c>
      <c r="N999" t="s">
        <v>225</v>
      </c>
      <c r="O999" t="s">
        <v>226</v>
      </c>
      <c r="P999" t="s">
        <v>227</v>
      </c>
      <c r="Q999" t="s">
        <v>97</v>
      </c>
      <c r="R999" t="s">
        <v>228</v>
      </c>
      <c r="S999" t="s">
        <v>229</v>
      </c>
      <c r="T999" t="s">
        <v>230</v>
      </c>
      <c r="U999" t="s">
        <v>231</v>
      </c>
      <c r="V999" t="s">
        <v>97</v>
      </c>
      <c r="W999" t="s">
        <v>107</v>
      </c>
      <c r="X999" t="s">
        <v>108</v>
      </c>
      <c r="Y999" t="s">
        <v>109</v>
      </c>
      <c r="Z999" t="s">
        <v>110</v>
      </c>
      <c r="AA999" t="s">
        <v>97</v>
      </c>
    </row>
    <row r="1000" spans="1:27" x14ac:dyDescent="0.35">
      <c r="A1000" t="s">
        <v>3809</v>
      </c>
      <c r="B1000" t="s">
        <v>3810</v>
      </c>
      <c r="C1000" t="s">
        <v>474</v>
      </c>
      <c r="D1000" t="s">
        <v>475</v>
      </c>
      <c r="E1000" t="s">
        <v>476</v>
      </c>
      <c r="F1000" t="s">
        <v>477</v>
      </c>
      <c r="G1000" t="s">
        <v>97</v>
      </c>
      <c r="H1000" t="s">
        <v>478</v>
      </c>
      <c r="I1000" t="s">
        <v>479</v>
      </c>
      <c r="J1000" t="s">
        <v>480</v>
      </c>
      <c r="K1000" t="s">
        <v>481</v>
      </c>
      <c r="L1000" t="s">
        <v>97</v>
      </c>
      <c r="M1000" t="s">
        <v>482</v>
      </c>
      <c r="N1000" t="s">
        <v>483</v>
      </c>
      <c r="O1000" t="s">
        <v>484</v>
      </c>
      <c r="P1000" t="s">
        <v>485</v>
      </c>
      <c r="Q1000" t="s">
        <v>97</v>
      </c>
      <c r="R1000" t="s">
        <v>412</v>
      </c>
      <c r="S1000" t="s">
        <v>413</v>
      </c>
      <c r="T1000" t="s">
        <v>414</v>
      </c>
      <c r="U1000" t="s">
        <v>415</v>
      </c>
      <c r="V1000" t="s">
        <v>97</v>
      </c>
      <c r="W1000" t="s">
        <v>107</v>
      </c>
      <c r="X1000" t="s">
        <v>108</v>
      </c>
      <c r="Y1000" t="s">
        <v>109</v>
      </c>
      <c r="Z1000" t="s">
        <v>110</v>
      </c>
      <c r="AA1000" t="s">
        <v>97</v>
      </c>
    </row>
    <row r="1001" spans="1:27" x14ac:dyDescent="0.35">
      <c r="A1001" t="s">
        <v>2616</v>
      </c>
      <c r="B1001" t="s">
        <v>3811</v>
      </c>
      <c r="C1001" t="s">
        <v>2872</v>
      </c>
      <c r="D1001" t="s">
        <v>2873</v>
      </c>
      <c r="E1001" t="s">
        <v>153</v>
      </c>
      <c r="F1001" t="s">
        <v>154</v>
      </c>
      <c r="G1001" t="s">
        <v>97</v>
      </c>
      <c r="H1001" t="s">
        <v>155</v>
      </c>
      <c r="I1001" t="s">
        <v>154</v>
      </c>
      <c r="J1001" t="s">
        <v>151</v>
      </c>
      <c r="K1001" t="s">
        <v>152</v>
      </c>
      <c r="L1001" t="s">
        <v>97</v>
      </c>
      <c r="M1001" t="s">
        <v>156</v>
      </c>
      <c r="N1001" t="s">
        <v>157</v>
      </c>
      <c r="O1001" t="s">
        <v>158</v>
      </c>
      <c r="P1001" t="s">
        <v>159</v>
      </c>
      <c r="Q1001" t="s">
        <v>97</v>
      </c>
      <c r="R1001" t="s">
        <v>156</v>
      </c>
      <c r="S1001" t="s">
        <v>157</v>
      </c>
      <c r="T1001" t="s">
        <v>158</v>
      </c>
      <c r="U1001" t="s">
        <v>159</v>
      </c>
      <c r="V1001" t="s">
        <v>97</v>
      </c>
      <c r="W1001" t="s">
        <v>107</v>
      </c>
      <c r="X1001" t="s">
        <v>108</v>
      </c>
      <c r="Y1001" t="s">
        <v>109</v>
      </c>
      <c r="Z1001" t="s">
        <v>110</v>
      </c>
      <c r="AA1001" t="s">
        <v>97</v>
      </c>
    </row>
    <row r="1002" spans="1:27" x14ac:dyDescent="0.35">
      <c r="A1002" t="s">
        <v>3812</v>
      </c>
      <c r="B1002" t="s">
        <v>3813</v>
      </c>
      <c r="C1002" t="s">
        <v>573</v>
      </c>
      <c r="D1002" t="s">
        <v>574</v>
      </c>
      <c r="E1002" t="s">
        <v>692</v>
      </c>
      <c r="F1002" t="s">
        <v>693</v>
      </c>
      <c r="G1002" t="s">
        <v>97</v>
      </c>
      <c r="H1002" t="s">
        <v>694</v>
      </c>
      <c r="I1002" t="s">
        <v>695</v>
      </c>
      <c r="J1002" t="s">
        <v>573</v>
      </c>
      <c r="K1002" t="s">
        <v>574</v>
      </c>
      <c r="L1002" t="s">
        <v>97</v>
      </c>
      <c r="M1002" t="s">
        <v>412</v>
      </c>
      <c r="N1002" t="s">
        <v>413</v>
      </c>
      <c r="O1002" t="s">
        <v>414</v>
      </c>
      <c r="P1002" t="s">
        <v>415</v>
      </c>
      <c r="Q1002" t="s">
        <v>97</v>
      </c>
      <c r="R1002" t="s">
        <v>412</v>
      </c>
      <c r="S1002" t="s">
        <v>413</v>
      </c>
      <c r="T1002" t="s">
        <v>414</v>
      </c>
      <c r="U1002" t="s">
        <v>415</v>
      </c>
      <c r="V1002" t="s">
        <v>97</v>
      </c>
      <c r="W1002" t="s">
        <v>107</v>
      </c>
      <c r="X1002" t="s">
        <v>108</v>
      </c>
      <c r="Y1002" t="s">
        <v>109</v>
      </c>
      <c r="Z1002" t="s">
        <v>110</v>
      </c>
      <c r="AA1002" t="s">
        <v>97</v>
      </c>
    </row>
    <row r="1003" spans="1:27" x14ac:dyDescent="0.35">
      <c r="A1003" t="s">
        <v>2205</v>
      </c>
      <c r="B1003" t="s">
        <v>3814</v>
      </c>
      <c r="C1003" t="s">
        <v>832</v>
      </c>
      <c r="D1003" t="s">
        <v>833</v>
      </c>
      <c r="E1003" t="s">
        <v>834</v>
      </c>
      <c r="F1003" t="s">
        <v>835</v>
      </c>
      <c r="G1003" t="s">
        <v>97</v>
      </c>
      <c r="H1003" t="s">
        <v>836</v>
      </c>
      <c r="I1003" t="s">
        <v>837</v>
      </c>
      <c r="J1003" t="s">
        <v>320</v>
      </c>
      <c r="K1003" t="s">
        <v>321</v>
      </c>
      <c r="L1003" t="s">
        <v>97</v>
      </c>
      <c r="M1003" t="s">
        <v>325</v>
      </c>
      <c r="N1003" t="s">
        <v>326</v>
      </c>
      <c r="O1003" t="s">
        <v>320</v>
      </c>
      <c r="P1003" t="s">
        <v>321</v>
      </c>
      <c r="Q1003" t="s">
        <v>97</v>
      </c>
      <c r="R1003" t="s">
        <v>325</v>
      </c>
      <c r="S1003" t="s">
        <v>327</v>
      </c>
      <c r="T1003" t="s">
        <v>320</v>
      </c>
      <c r="U1003" t="s">
        <v>321</v>
      </c>
      <c r="V1003" t="s">
        <v>97</v>
      </c>
      <c r="W1003" t="s">
        <v>107</v>
      </c>
      <c r="X1003" t="s">
        <v>108</v>
      </c>
      <c r="Y1003" t="s">
        <v>109</v>
      </c>
      <c r="Z1003" t="s">
        <v>110</v>
      </c>
      <c r="AA1003" t="s">
        <v>97</v>
      </c>
    </row>
    <row r="1004" spans="1:27" x14ac:dyDescent="0.35">
      <c r="A1004" t="s">
        <v>3815</v>
      </c>
      <c r="B1004" t="s">
        <v>3816</v>
      </c>
      <c r="C1004" t="s">
        <v>1894</v>
      </c>
      <c r="D1004" t="s">
        <v>1895</v>
      </c>
      <c r="E1004" t="s">
        <v>1896</v>
      </c>
      <c r="F1004" t="s">
        <v>1897</v>
      </c>
      <c r="G1004" t="s">
        <v>97</v>
      </c>
      <c r="H1004" t="s">
        <v>1898</v>
      </c>
      <c r="I1004" t="s">
        <v>1897</v>
      </c>
      <c r="J1004" t="s">
        <v>845</v>
      </c>
      <c r="K1004" t="s">
        <v>846</v>
      </c>
      <c r="L1004" t="s">
        <v>97</v>
      </c>
      <c r="M1004" t="s">
        <v>734</v>
      </c>
      <c r="N1004" t="s">
        <v>847</v>
      </c>
      <c r="O1004" t="s">
        <v>848</v>
      </c>
      <c r="P1004" t="s">
        <v>849</v>
      </c>
      <c r="Q1004" t="s">
        <v>97</v>
      </c>
      <c r="R1004" t="s">
        <v>850</v>
      </c>
      <c r="S1004" t="s">
        <v>847</v>
      </c>
      <c r="T1004" t="s">
        <v>848</v>
      </c>
      <c r="U1004" t="s">
        <v>849</v>
      </c>
      <c r="V1004" t="s">
        <v>97</v>
      </c>
      <c r="W1004" t="s">
        <v>107</v>
      </c>
      <c r="X1004" t="s">
        <v>108</v>
      </c>
      <c r="Y1004" t="s">
        <v>109</v>
      </c>
      <c r="Z1004" t="s">
        <v>110</v>
      </c>
      <c r="AA1004" t="s">
        <v>97</v>
      </c>
    </row>
    <row r="1005" spans="1:27" x14ac:dyDescent="0.35">
      <c r="A1005" t="s">
        <v>715</v>
      </c>
      <c r="B1005" t="s">
        <v>3817</v>
      </c>
      <c r="C1005" t="s">
        <v>491</v>
      </c>
      <c r="D1005" t="s">
        <v>492</v>
      </c>
      <c r="E1005" t="s">
        <v>488</v>
      </c>
      <c r="F1005" t="s">
        <v>489</v>
      </c>
      <c r="G1005" t="s">
        <v>97</v>
      </c>
      <c r="H1005" t="s">
        <v>490</v>
      </c>
      <c r="I1005" t="s">
        <v>489</v>
      </c>
      <c r="J1005" t="s">
        <v>491</v>
      </c>
      <c r="K1005" t="s">
        <v>492</v>
      </c>
      <c r="L1005" t="s">
        <v>97</v>
      </c>
      <c r="M1005" t="s">
        <v>196</v>
      </c>
      <c r="N1005" t="s">
        <v>197</v>
      </c>
      <c r="O1005" t="s">
        <v>198</v>
      </c>
      <c r="P1005" t="s">
        <v>199</v>
      </c>
      <c r="Q1005" t="s">
        <v>97</v>
      </c>
      <c r="R1005" t="s">
        <v>196</v>
      </c>
      <c r="S1005" t="s">
        <v>197</v>
      </c>
      <c r="T1005" t="s">
        <v>198</v>
      </c>
      <c r="U1005" t="s">
        <v>199</v>
      </c>
      <c r="V1005" t="s">
        <v>97</v>
      </c>
      <c r="W1005" t="s">
        <v>132</v>
      </c>
      <c r="X1005" t="s">
        <v>133</v>
      </c>
      <c r="Y1005" t="s">
        <v>134</v>
      </c>
      <c r="Z1005" t="s">
        <v>135</v>
      </c>
      <c r="AA1005" t="s">
        <v>97</v>
      </c>
    </row>
    <row r="1006" spans="1:27" x14ac:dyDescent="0.35">
      <c r="A1006" t="s">
        <v>3818</v>
      </c>
      <c r="B1006" t="s">
        <v>3819</v>
      </c>
      <c r="C1006" t="s">
        <v>1737</v>
      </c>
      <c r="D1006" t="s">
        <v>1738</v>
      </c>
      <c r="E1006" t="s">
        <v>1734</v>
      </c>
      <c r="F1006" t="s">
        <v>1735</v>
      </c>
      <c r="G1006" t="s">
        <v>97</v>
      </c>
      <c r="H1006" t="s">
        <v>1736</v>
      </c>
      <c r="I1006" t="s">
        <v>1735</v>
      </c>
      <c r="J1006" t="s">
        <v>1737</v>
      </c>
      <c r="K1006" t="s">
        <v>1738</v>
      </c>
      <c r="L1006" t="s">
        <v>97</v>
      </c>
      <c r="M1006" t="s">
        <v>196</v>
      </c>
      <c r="N1006" t="s">
        <v>197</v>
      </c>
      <c r="O1006" t="s">
        <v>198</v>
      </c>
      <c r="P1006" t="s">
        <v>199</v>
      </c>
      <c r="Q1006" t="s">
        <v>97</v>
      </c>
      <c r="R1006" t="s">
        <v>196</v>
      </c>
      <c r="S1006" t="s">
        <v>197</v>
      </c>
      <c r="T1006" t="s">
        <v>198</v>
      </c>
      <c r="U1006" t="s">
        <v>199</v>
      </c>
      <c r="V1006" t="s">
        <v>97</v>
      </c>
      <c r="W1006" t="s">
        <v>132</v>
      </c>
      <c r="X1006" t="s">
        <v>133</v>
      </c>
      <c r="Y1006" t="s">
        <v>134</v>
      </c>
      <c r="Z1006" t="s">
        <v>135</v>
      </c>
      <c r="AA1006" t="s">
        <v>97</v>
      </c>
    </row>
    <row r="1007" spans="1:27" x14ac:dyDescent="0.35">
      <c r="A1007" t="s">
        <v>1683</v>
      </c>
      <c r="B1007" t="s">
        <v>3820</v>
      </c>
      <c r="C1007" t="s">
        <v>744</v>
      </c>
      <c r="D1007" t="s">
        <v>745</v>
      </c>
      <c r="E1007" t="s">
        <v>1092</v>
      </c>
      <c r="F1007" t="s">
        <v>1093</v>
      </c>
      <c r="G1007" t="s">
        <v>97</v>
      </c>
      <c r="H1007" t="s">
        <v>1094</v>
      </c>
      <c r="I1007" t="s">
        <v>1093</v>
      </c>
      <c r="J1007" t="s">
        <v>400</v>
      </c>
      <c r="K1007" t="s">
        <v>401</v>
      </c>
      <c r="L1007" t="s">
        <v>97</v>
      </c>
      <c r="M1007" t="s">
        <v>398</v>
      </c>
      <c r="N1007" t="s">
        <v>399</v>
      </c>
      <c r="O1007" t="s">
        <v>400</v>
      </c>
      <c r="P1007" t="s">
        <v>401</v>
      </c>
      <c r="Q1007" t="s">
        <v>97</v>
      </c>
      <c r="R1007" t="s">
        <v>398</v>
      </c>
      <c r="S1007" t="s">
        <v>399</v>
      </c>
      <c r="T1007" t="s">
        <v>400</v>
      </c>
      <c r="U1007" t="s">
        <v>401</v>
      </c>
      <c r="V1007" t="s">
        <v>97</v>
      </c>
      <c r="W1007" t="s">
        <v>132</v>
      </c>
      <c r="X1007" t="s">
        <v>133</v>
      </c>
      <c r="Y1007" t="s">
        <v>134</v>
      </c>
      <c r="Z1007" t="s">
        <v>135</v>
      </c>
      <c r="AA1007" t="s">
        <v>97</v>
      </c>
    </row>
    <row r="1008" spans="1:27" x14ac:dyDescent="0.35">
      <c r="A1008" t="s">
        <v>3821</v>
      </c>
      <c r="B1008" t="s">
        <v>3822</v>
      </c>
      <c r="C1008" t="s">
        <v>3823</v>
      </c>
      <c r="D1008" t="s">
        <v>3824</v>
      </c>
      <c r="E1008" t="s">
        <v>392</v>
      </c>
      <c r="F1008" t="s">
        <v>393</v>
      </c>
      <c r="G1008" t="s">
        <v>97</v>
      </c>
      <c r="H1008" t="s">
        <v>394</v>
      </c>
      <c r="I1008" t="s">
        <v>395</v>
      </c>
      <c r="J1008" t="s">
        <v>396</v>
      </c>
      <c r="K1008" t="s">
        <v>397</v>
      </c>
      <c r="L1008" t="s">
        <v>97</v>
      </c>
      <c r="M1008" t="s">
        <v>398</v>
      </c>
      <c r="N1008" t="s">
        <v>399</v>
      </c>
      <c r="O1008" t="s">
        <v>400</v>
      </c>
      <c r="P1008" t="s">
        <v>401</v>
      </c>
      <c r="Q1008" t="s">
        <v>97</v>
      </c>
      <c r="R1008" t="s">
        <v>398</v>
      </c>
      <c r="S1008" t="s">
        <v>399</v>
      </c>
      <c r="T1008" t="s">
        <v>400</v>
      </c>
      <c r="U1008" t="s">
        <v>401</v>
      </c>
      <c r="V1008" t="s">
        <v>97</v>
      </c>
      <c r="W1008" t="s">
        <v>132</v>
      </c>
      <c r="X1008" t="s">
        <v>133</v>
      </c>
      <c r="Y1008" t="s">
        <v>134</v>
      </c>
      <c r="Z1008" t="s">
        <v>135</v>
      </c>
      <c r="AA1008" t="s">
        <v>97</v>
      </c>
    </row>
    <row r="1009" spans="1:27" x14ac:dyDescent="0.35">
      <c r="A1009" t="s">
        <v>2910</v>
      </c>
      <c r="B1009" t="s">
        <v>3825</v>
      </c>
      <c r="C1009" t="s">
        <v>362</v>
      </c>
      <c r="D1009" t="s">
        <v>363</v>
      </c>
      <c r="E1009" t="s">
        <v>3826</v>
      </c>
      <c r="F1009" t="s">
        <v>3827</v>
      </c>
      <c r="G1009" t="s">
        <v>97</v>
      </c>
      <c r="H1009" t="s">
        <v>366</v>
      </c>
      <c r="I1009" t="s">
        <v>367</v>
      </c>
      <c r="J1009" t="s">
        <v>362</v>
      </c>
      <c r="K1009" t="s">
        <v>363</v>
      </c>
      <c r="L1009" t="s">
        <v>97</v>
      </c>
      <c r="M1009" t="s">
        <v>297</v>
      </c>
      <c r="N1009" t="s">
        <v>298</v>
      </c>
      <c r="O1009" t="s">
        <v>299</v>
      </c>
      <c r="P1009" t="s">
        <v>300</v>
      </c>
      <c r="Q1009" t="s">
        <v>97</v>
      </c>
      <c r="R1009" t="s">
        <v>297</v>
      </c>
      <c r="S1009" t="s">
        <v>298</v>
      </c>
      <c r="T1009" t="s">
        <v>301</v>
      </c>
      <c r="U1009" t="s">
        <v>302</v>
      </c>
      <c r="V1009" t="s">
        <v>97</v>
      </c>
      <c r="W1009" t="s">
        <v>132</v>
      </c>
      <c r="X1009" t="s">
        <v>133</v>
      </c>
      <c r="Y1009" t="s">
        <v>134</v>
      </c>
      <c r="Z1009" t="s">
        <v>135</v>
      </c>
      <c r="AA1009" t="s">
        <v>97</v>
      </c>
    </row>
    <row r="1010" spans="1:27" x14ac:dyDescent="0.35">
      <c r="A1010" t="s">
        <v>3828</v>
      </c>
      <c r="B1010" t="s">
        <v>3829</v>
      </c>
      <c r="C1010" t="s">
        <v>216</v>
      </c>
      <c r="D1010" t="s">
        <v>217</v>
      </c>
      <c r="E1010" t="s">
        <v>218</v>
      </c>
      <c r="F1010" t="s">
        <v>219</v>
      </c>
      <c r="G1010" t="s">
        <v>97</v>
      </c>
      <c r="H1010" t="s">
        <v>220</v>
      </c>
      <c r="I1010" t="s">
        <v>221</v>
      </c>
      <c r="J1010" t="s">
        <v>222</v>
      </c>
      <c r="K1010" t="s">
        <v>223</v>
      </c>
      <c r="L1010" t="s">
        <v>97</v>
      </c>
      <c r="M1010" t="s">
        <v>224</v>
      </c>
      <c r="N1010" t="s">
        <v>225</v>
      </c>
      <c r="O1010" t="s">
        <v>226</v>
      </c>
      <c r="P1010" t="s">
        <v>227</v>
      </c>
      <c r="Q1010" t="s">
        <v>97</v>
      </c>
      <c r="R1010" t="s">
        <v>228</v>
      </c>
      <c r="S1010" t="s">
        <v>229</v>
      </c>
      <c r="T1010" t="s">
        <v>230</v>
      </c>
      <c r="U1010" t="s">
        <v>231</v>
      </c>
      <c r="V1010" t="s">
        <v>97</v>
      </c>
      <c r="W1010" t="s">
        <v>107</v>
      </c>
      <c r="X1010" t="s">
        <v>108</v>
      </c>
      <c r="Y1010" t="s">
        <v>109</v>
      </c>
      <c r="Z1010" t="s">
        <v>110</v>
      </c>
      <c r="AA1010" t="s">
        <v>97</v>
      </c>
    </row>
    <row r="1011" spans="1:27" x14ac:dyDescent="0.35">
      <c r="A1011" t="s">
        <v>2254</v>
      </c>
      <c r="B1011" t="s">
        <v>3830</v>
      </c>
      <c r="C1011" t="s">
        <v>624</v>
      </c>
      <c r="D1011" t="s">
        <v>625</v>
      </c>
      <c r="E1011" t="s">
        <v>620</v>
      </c>
      <c r="F1011" t="s">
        <v>621</v>
      </c>
      <c r="G1011" t="s">
        <v>97</v>
      </c>
      <c r="H1011" t="s">
        <v>622</v>
      </c>
      <c r="I1011" t="s">
        <v>623</v>
      </c>
      <c r="J1011" t="s">
        <v>624</v>
      </c>
      <c r="K1011" t="s">
        <v>625</v>
      </c>
      <c r="L1011" t="s">
        <v>97</v>
      </c>
      <c r="M1011" t="s">
        <v>416</v>
      </c>
      <c r="N1011" t="s">
        <v>626</v>
      </c>
      <c r="O1011" t="s">
        <v>627</v>
      </c>
      <c r="P1011" t="s">
        <v>628</v>
      </c>
      <c r="Q1011" t="s">
        <v>97</v>
      </c>
      <c r="R1011" t="s">
        <v>416</v>
      </c>
      <c r="S1011" t="s">
        <v>626</v>
      </c>
      <c r="T1011" t="s">
        <v>627</v>
      </c>
      <c r="U1011" t="s">
        <v>628</v>
      </c>
      <c r="V1011" t="s">
        <v>97</v>
      </c>
      <c r="W1011" t="s">
        <v>107</v>
      </c>
      <c r="X1011" t="s">
        <v>108</v>
      </c>
      <c r="Y1011" t="s">
        <v>109</v>
      </c>
      <c r="Z1011" t="s">
        <v>110</v>
      </c>
      <c r="AA1011" t="s">
        <v>97</v>
      </c>
    </row>
    <row r="1012" spans="1:27" x14ac:dyDescent="0.35">
      <c r="A1012" t="s">
        <v>3831</v>
      </c>
      <c r="B1012" t="s">
        <v>3832</v>
      </c>
      <c r="C1012" t="s">
        <v>1031</v>
      </c>
      <c r="D1012" t="s">
        <v>1032</v>
      </c>
      <c r="E1012" t="s">
        <v>1213</v>
      </c>
      <c r="F1012" t="s">
        <v>1214</v>
      </c>
      <c r="G1012" t="s">
        <v>97</v>
      </c>
      <c r="H1012" t="s">
        <v>1215</v>
      </c>
      <c r="I1012" t="s">
        <v>1214</v>
      </c>
      <c r="J1012" t="s">
        <v>320</v>
      </c>
      <c r="K1012" t="s">
        <v>321</v>
      </c>
      <c r="L1012" t="s">
        <v>97</v>
      </c>
      <c r="M1012" t="s">
        <v>325</v>
      </c>
      <c r="N1012" t="s">
        <v>326</v>
      </c>
      <c r="O1012" t="s">
        <v>320</v>
      </c>
      <c r="P1012" t="s">
        <v>321</v>
      </c>
      <c r="Q1012" t="s">
        <v>97</v>
      </c>
      <c r="R1012" t="s">
        <v>325</v>
      </c>
      <c r="S1012" t="s">
        <v>327</v>
      </c>
      <c r="T1012" t="s">
        <v>320</v>
      </c>
      <c r="U1012" t="s">
        <v>321</v>
      </c>
      <c r="V1012" t="s">
        <v>97</v>
      </c>
      <c r="W1012" t="s">
        <v>107</v>
      </c>
      <c r="X1012" t="s">
        <v>108</v>
      </c>
      <c r="Y1012" t="s">
        <v>109</v>
      </c>
      <c r="Z1012" t="s">
        <v>110</v>
      </c>
      <c r="AA1012" t="s">
        <v>97</v>
      </c>
    </row>
    <row r="1013" spans="1:27" x14ac:dyDescent="0.35">
      <c r="A1013" t="s">
        <v>366</v>
      </c>
      <c r="B1013" t="s">
        <v>3833</v>
      </c>
      <c r="C1013" t="s">
        <v>3834</v>
      </c>
      <c r="D1013" t="s">
        <v>3835</v>
      </c>
      <c r="E1013" t="s">
        <v>2020</v>
      </c>
      <c r="F1013" t="s">
        <v>2021</v>
      </c>
      <c r="G1013" t="s">
        <v>97</v>
      </c>
      <c r="H1013" t="s">
        <v>657</v>
      </c>
      <c r="I1013" t="s">
        <v>658</v>
      </c>
      <c r="J1013" t="s">
        <v>659</v>
      </c>
      <c r="K1013" t="s">
        <v>660</v>
      </c>
      <c r="L1013" t="s">
        <v>97</v>
      </c>
      <c r="M1013" t="s">
        <v>482</v>
      </c>
      <c r="N1013" t="s">
        <v>483</v>
      </c>
      <c r="O1013" t="s">
        <v>484</v>
      </c>
      <c r="P1013" t="s">
        <v>485</v>
      </c>
      <c r="Q1013" t="s">
        <v>97</v>
      </c>
      <c r="R1013" t="s">
        <v>412</v>
      </c>
      <c r="S1013" t="s">
        <v>413</v>
      </c>
      <c r="T1013" t="s">
        <v>414</v>
      </c>
      <c r="U1013" t="s">
        <v>415</v>
      </c>
      <c r="V1013" t="s">
        <v>97</v>
      </c>
      <c r="W1013" t="s">
        <v>107</v>
      </c>
      <c r="X1013" t="s">
        <v>108</v>
      </c>
      <c r="Y1013" t="s">
        <v>109</v>
      </c>
      <c r="Z1013" t="s">
        <v>110</v>
      </c>
      <c r="AA1013" t="s">
        <v>97</v>
      </c>
    </row>
    <row r="1014" spans="1:27" x14ac:dyDescent="0.35">
      <c r="A1014" t="s">
        <v>3836</v>
      </c>
      <c r="B1014" t="s">
        <v>3837</v>
      </c>
      <c r="C1014" t="s">
        <v>1966</v>
      </c>
      <c r="D1014" t="s">
        <v>1967</v>
      </c>
      <c r="E1014" t="s">
        <v>3838</v>
      </c>
      <c r="F1014" t="s">
        <v>3839</v>
      </c>
      <c r="G1014" t="s">
        <v>97</v>
      </c>
      <c r="H1014" t="s">
        <v>1165</v>
      </c>
      <c r="I1014" t="s">
        <v>1166</v>
      </c>
      <c r="J1014" t="s">
        <v>335</v>
      </c>
      <c r="K1014" t="s">
        <v>336</v>
      </c>
      <c r="L1014" t="s">
        <v>97</v>
      </c>
      <c r="M1014" t="s">
        <v>337</v>
      </c>
      <c r="N1014" t="s">
        <v>338</v>
      </c>
      <c r="O1014" t="s">
        <v>109</v>
      </c>
      <c r="P1014" t="s">
        <v>110</v>
      </c>
      <c r="Q1014" t="s">
        <v>97</v>
      </c>
      <c r="R1014" t="s">
        <v>337</v>
      </c>
      <c r="S1014" t="s">
        <v>338</v>
      </c>
      <c r="T1014" t="s">
        <v>335</v>
      </c>
      <c r="U1014" t="s">
        <v>336</v>
      </c>
      <c r="V1014" t="s">
        <v>97</v>
      </c>
      <c r="W1014" t="s">
        <v>107</v>
      </c>
      <c r="X1014" t="s">
        <v>108</v>
      </c>
      <c r="Y1014" t="s">
        <v>109</v>
      </c>
      <c r="Z1014" t="s">
        <v>110</v>
      </c>
      <c r="AA1014" t="s">
        <v>97</v>
      </c>
    </row>
    <row r="1015" spans="1:27" x14ac:dyDescent="0.35">
      <c r="A1015" t="s">
        <v>307</v>
      </c>
      <c r="B1015" t="s">
        <v>3840</v>
      </c>
      <c r="C1015" t="s">
        <v>2049</v>
      </c>
      <c r="D1015" t="s">
        <v>2050</v>
      </c>
      <c r="E1015" t="s">
        <v>2051</v>
      </c>
      <c r="F1015" t="s">
        <v>2052</v>
      </c>
      <c r="G1015" t="s">
        <v>97</v>
      </c>
      <c r="H1015" t="s">
        <v>1395</v>
      </c>
      <c r="I1015" t="s">
        <v>1396</v>
      </c>
      <c r="J1015" t="s">
        <v>1397</v>
      </c>
      <c r="K1015" t="s">
        <v>1398</v>
      </c>
      <c r="L1015" t="s">
        <v>97</v>
      </c>
      <c r="M1015" t="s">
        <v>224</v>
      </c>
      <c r="N1015" t="s">
        <v>225</v>
      </c>
      <c r="O1015" t="s">
        <v>226</v>
      </c>
      <c r="P1015" t="s">
        <v>227</v>
      </c>
      <c r="Q1015" t="s">
        <v>97</v>
      </c>
      <c r="R1015" t="s">
        <v>228</v>
      </c>
      <c r="S1015" t="s">
        <v>229</v>
      </c>
      <c r="T1015" t="s">
        <v>230</v>
      </c>
      <c r="U1015" t="s">
        <v>231</v>
      </c>
      <c r="V1015" t="s">
        <v>97</v>
      </c>
      <c r="W1015" t="s">
        <v>107</v>
      </c>
      <c r="X1015" t="s">
        <v>108</v>
      </c>
      <c r="Y1015" t="s">
        <v>109</v>
      </c>
      <c r="Z1015" t="s">
        <v>110</v>
      </c>
      <c r="AA1015" t="s">
        <v>97</v>
      </c>
    </row>
    <row r="1016" spans="1:27" x14ac:dyDescent="0.35">
      <c r="A1016" t="s">
        <v>3841</v>
      </c>
      <c r="B1016" t="s">
        <v>3842</v>
      </c>
      <c r="C1016" t="s">
        <v>772</v>
      </c>
      <c r="D1016" t="s">
        <v>773</v>
      </c>
      <c r="E1016" t="s">
        <v>2036</v>
      </c>
      <c r="F1016" t="s">
        <v>2037</v>
      </c>
      <c r="G1016" t="s">
        <v>97</v>
      </c>
      <c r="H1016" t="s">
        <v>2038</v>
      </c>
      <c r="I1016" t="s">
        <v>2037</v>
      </c>
      <c r="J1016" t="s">
        <v>427</v>
      </c>
      <c r="K1016" t="s">
        <v>428</v>
      </c>
      <c r="L1016" t="s">
        <v>97</v>
      </c>
      <c r="M1016" t="s">
        <v>337</v>
      </c>
      <c r="N1016" t="s">
        <v>338</v>
      </c>
      <c r="O1016" t="s">
        <v>109</v>
      </c>
      <c r="P1016" t="s">
        <v>110</v>
      </c>
      <c r="Q1016" t="s">
        <v>97</v>
      </c>
      <c r="R1016" t="s">
        <v>337</v>
      </c>
      <c r="S1016" t="s">
        <v>338</v>
      </c>
      <c r="T1016" t="s">
        <v>335</v>
      </c>
      <c r="U1016" t="s">
        <v>336</v>
      </c>
      <c r="V1016" t="s">
        <v>97</v>
      </c>
      <c r="W1016" t="s">
        <v>107</v>
      </c>
      <c r="X1016" t="s">
        <v>108</v>
      </c>
      <c r="Y1016" t="s">
        <v>109</v>
      </c>
      <c r="Z1016" t="s">
        <v>110</v>
      </c>
      <c r="AA1016" t="s">
        <v>97</v>
      </c>
    </row>
    <row r="1017" spans="1:27" x14ac:dyDescent="0.35">
      <c r="A1017" t="s">
        <v>3843</v>
      </c>
      <c r="B1017" t="s">
        <v>3844</v>
      </c>
      <c r="C1017" t="s">
        <v>3845</v>
      </c>
      <c r="D1017" t="s">
        <v>3846</v>
      </c>
      <c r="E1017" t="s">
        <v>1296</v>
      </c>
      <c r="F1017" t="s">
        <v>1297</v>
      </c>
      <c r="G1017" t="s">
        <v>97</v>
      </c>
      <c r="H1017" t="s">
        <v>1298</v>
      </c>
      <c r="I1017" t="s">
        <v>1297</v>
      </c>
      <c r="J1017" t="s">
        <v>1299</v>
      </c>
      <c r="K1017" t="s">
        <v>1300</v>
      </c>
      <c r="L1017" t="s">
        <v>97</v>
      </c>
      <c r="M1017" t="s">
        <v>297</v>
      </c>
      <c r="N1017" t="s">
        <v>298</v>
      </c>
      <c r="O1017" t="s">
        <v>299</v>
      </c>
      <c r="P1017" t="s">
        <v>300</v>
      </c>
      <c r="Q1017" t="s">
        <v>97</v>
      </c>
      <c r="R1017" t="s">
        <v>297</v>
      </c>
      <c r="S1017" t="s">
        <v>298</v>
      </c>
      <c r="T1017" t="s">
        <v>301</v>
      </c>
      <c r="U1017" t="s">
        <v>302</v>
      </c>
      <c r="V1017" t="s">
        <v>97</v>
      </c>
      <c r="W1017" t="s">
        <v>132</v>
      </c>
      <c r="X1017" t="s">
        <v>133</v>
      </c>
      <c r="Y1017" t="s">
        <v>134</v>
      </c>
      <c r="Z1017" t="s">
        <v>135</v>
      </c>
      <c r="AA1017" t="s">
        <v>97</v>
      </c>
    </row>
    <row r="1018" spans="1:27" x14ac:dyDescent="0.35">
      <c r="A1018" t="s">
        <v>3847</v>
      </c>
      <c r="B1018" t="s">
        <v>3848</v>
      </c>
      <c r="C1018" t="s">
        <v>1188</v>
      </c>
      <c r="D1018" t="s">
        <v>1189</v>
      </c>
      <c r="E1018" t="s">
        <v>1190</v>
      </c>
      <c r="F1018" t="s">
        <v>1191</v>
      </c>
      <c r="G1018" t="s">
        <v>97</v>
      </c>
      <c r="H1018" t="s">
        <v>590</v>
      </c>
      <c r="I1018" t="s">
        <v>591</v>
      </c>
      <c r="J1018" t="s">
        <v>592</v>
      </c>
      <c r="K1018" t="s">
        <v>593</v>
      </c>
      <c r="L1018" t="s">
        <v>97</v>
      </c>
      <c r="M1018" t="s">
        <v>297</v>
      </c>
      <c r="N1018" t="s">
        <v>298</v>
      </c>
      <c r="O1018" t="s">
        <v>299</v>
      </c>
      <c r="P1018" t="s">
        <v>300</v>
      </c>
      <c r="Q1018" t="s">
        <v>97</v>
      </c>
      <c r="R1018" t="s">
        <v>297</v>
      </c>
      <c r="S1018" t="s">
        <v>298</v>
      </c>
      <c r="T1018" t="s">
        <v>301</v>
      </c>
      <c r="U1018" t="s">
        <v>302</v>
      </c>
      <c r="V1018" t="s">
        <v>97</v>
      </c>
      <c r="W1018" t="s">
        <v>132</v>
      </c>
      <c r="X1018" t="s">
        <v>133</v>
      </c>
      <c r="Y1018" t="s">
        <v>134</v>
      </c>
      <c r="Z1018" t="s">
        <v>135</v>
      </c>
      <c r="AA1018" t="s">
        <v>97</v>
      </c>
    </row>
    <row r="1019" spans="1:27" x14ac:dyDescent="0.35">
      <c r="A1019" t="s">
        <v>3849</v>
      </c>
      <c r="B1019" t="s">
        <v>3850</v>
      </c>
      <c r="C1019" t="s">
        <v>151</v>
      </c>
      <c r="D1019" t="s">
        <v>152</v>
      </c>
      <c r="E1019" t="s">
        <v>153</v>
      </c>
      <c r="F1019" t="s">
        <v>154</v>
      </c>
      <c r="G1019" t="s">
        <v>97</v>
      </c>
      <c r="H1019" t="s">
        <v>155</v>
      </c>
      <c r="I1019" t="s">
        <v>154</v>
      </c>
      <c r="J1019" t="s">
        <v>151</v>
      </c>
      <c r="K1019" t="s">
        <v>152</v>
      </c>
      <c r="L1019" t="s">
        <v>97</v>
      </c>
      <c r="M1019" t="s">
        <v>156</v>
      </c>
      <c r="N1019" t="s">
        <v>157</v>
      </c>
      <c r="O1019" t="s">
        <v>158</v>
      </c>
      <c r="P1019" t="s">
        <v>159</v>
      </c>
      <c r="Q1019" t="s">
        <v>97</v>
      </c>
      <c r="R1019" t="s">
        <v>156</v>
      </c>
      <c r="S1019" t="s">
        <v>157</v>
      </c>
      <c r="T1019" t="s">
        <v>158</v>
      </c>
      <c r="U1019" t="s">
        <v>159</v>
      </c>
      <c r="V1019" t="s">
        <v>97</v>
      </c>
      <c r="W1019" t="s">
        <v>107</v>
      </c>
      <c r="X1019" t="s">
        <v>108</v>
      </c>
      <c r="Y1019" t="s">
        <v>109</v>
      </c>
      <c r="Z1019" t="s">
        <v>110</v>
      </c>
      <c r="AA1019" t="s">
        <v>97</v>
      </c>
    </row>
    <row r="1020" spans="1:27" x14ac:dyDescent="0.35">
      <c r="A1020" t="s">
        <v>3851</v>
      </c>
      <c r="B1020" t="s">
        <v>3852</v>
      </c>
      <c r="C1020" t="s">
        <v>3853</v>
      </c>
      <c r="D1020" t="s">
        <v>3854</v>
      </c>
      <c r="E1020" t="s">
        <v>655</v>
      </c>
      <c r="F1020" t="s">
        <v>656</v>
      </c>
      <c r="G1020" t="s">
        <v>97</v>
      </c>
      <c r="H1020" t="s">
        <v>657</v>
      </c>
      <c r="I1020" t="s">
        <v>658</v>
      </c>
      <c r="J1020" t="s">
        <v>659</v>
      </c>
      <c r="K1020" t="s">
        <v>660</v>
      </c>
      <c r="L1020" t="s">
        <v>97</v>
      </c>
      <c r="M1020" t="s">
        <v>482</v>
      </c>
      <c r="N1020" t="s">
        <v>483</v>
      </c>
      <c r="O1020" t="s">
        <v>484</v>
      </c>
      <c r="P1020" t="s">
        <v>485</v>
      </c>
      <c r="Q1020" t="s">
        <v>97</v>
      </c>
      <c r="R1020" t="s">
        <v>412</v>
      </c>
      <c r="S1020" t="s">
        <v>413</v>
      </c>
      <c r="T1020" t="s">
        <v>414</v>
      </c>
      <c r="U1020" t="s">
        <v>415</v>
      </c>
      <c r="V1020" t="s">
        <v>97</v>
      </c>
      <c r="W1020" t="s">
        <v>107</v>
      </c>
      <c r="X1020" t="s">
        <v>108</v>
      </c>
      <c r="Y1020" t="s">
        <v>109</v>
      </c>
      <c r="Z1020" t="s">
        <v>110</v>
      </c>
      <c r="AA1020" t="s">
        <v>97</v>
      </c>
    </row>
    <row r="1021" spans="1:27" x14ac:dyDescent="0.35">
      <c r="A1021" t="s">
        <v>3855</v>
      </c>
      <c r="B1021" t="s">
        <v>3856</v>
      </c>
      <c r="C1021" t="s">
        <v>362</v>
      </c>
      <c r="D1021" t="s">
        <v>363</v>
      </c>
      <c r="E1021" t="s">
        <v>1155</v>
      </c>
      <c r="F1021" t="s">
        <v>1156</v>
      </c>
      <c r="G1021" t="s">
        <v>97</v>
      </c>
      <c r="H1021" t="s">
        <v>366</v>
      </c>
      <c r="I1021" t="s">
        <v>367</v>
      </c>
      <c r="J1021" t="s">
        <v>362</v>
      </c>
      <c r="K1021" t="s">
        <v>363</v>
      </c>
      <c r="L1021" t="s">
        <v>97</v>
      </c>
      <c r="M1021" t="s">
        <v>297</v>
      </c>
      <c r="N1021" t="s">
        <v>298</v>
      </c>
      <c r="O1021" t="s">
        <v>299</v>
      </c>
      <c r="P1021" t="s">
        <v>300</v>
      </c>
      <c r="Q1021" t="s">
        <v>97</v>
      </c>
      <c r="R1021" t="s">
        <v>297</v>
      </c>
      <c r="S1021" t="s">
        <v>298</v>
      </c>
      <c r="T1021" t="s">
        <v>301</v>
      </c>
      <c r="U1021" t="s">
        <v>302</v>
      </c>
      <c r="V1021" t="s">
        <v>97</v>
      </c>
      <c r="W1021" t="s">
        <v>132</v>
      </c>
      <c r="X1021" t="s">
        <v>133</v>
      </c>
      <c r="Y1021" t="s">
        <v>134</v>
      </c>
      <c r="Z1021" t="s">
        <v>135</v>
      </c>
      <c r="AA1021" t="s">
        <v>97</v>
      </c>
    </row>
    <row r="1022" spans="1:27" x14ac:dyDescent="0.35">
      <c r="A1022" t="s">
        <v>3857</v>
      </c>
      <c r="B1022" t="s">
        <v>3858</v>
      </c>
      <c r="C1022" t="s">
        <v>889</v>
      </c>
      <c r="D1022" t="s">
        <v>890</v>
      </c>
      <c r="E1022" t="s">
        <v>3414</v>
      </c>
      <c r="F1022" t="s">
        <v>3415</v>
      </c>
      <c r="G1022" t="s">
        <v>97</v>
      </c>
      <c r="H1022" t="s">
        <v>526</v>
      </c>
      <c r="I1022" t="s">
        <v>527</v>
      </c>
      <c r="J1022" t="s">
        <v>528</v>
      </c>
      <c r="K1022" t="s">
        <v>529</v>
      </c>
      <c r="L1022" t="s">
        <v>97</v>
      </c>
      <c r="M1022" t="s">
        <v>128</v>
      </c>
      <c r="N1022" t="s">
        <v>129</v>
      </c>
      <c r="O1022" t="s">
        <v>130</v>
      </c>
      <c r="P1022" t="s">
        <v>131</v>
      </c>
      <c r="Q1022" t="s">
        <v>97</v>
      </c>
      <c r="R1022" t="s">
        <v>128</v>
      </c>
      <c r="S1022" t="s">
        <v>129</v>
      </c>
      <c r="T1022" t="s">
        <v>130</v>
      </c>
      <c r="U1022" t="s">
        <v>131</v>
      </c>
      <c r="V1022" t="s">
        <v>97</v>
      </c>
      <c r="W1022" t="s">
        <v>132</v>
      </c>
      <c r="X1022" t="s">
        <v>133</v>
      </c>
      <c r="Y1022" t="s">
        <v>134</v>
      </c>
      <c r="Z1022" t="s">
        <v>135</v>
      </c>
      <c r="AA1022" t="s">
        <v>97</v>
      </c>
    </row>
    <row r="1023" spans="1:27" x14ac:dyDescent="0.35">
      <c r="A1023" t="s">
        <v>3859</v>
      </c>
      <c r="B1023" t="s">
        <v>3860</v>
      </c>
      <c r="C1023" t="s">
        <v>705</v>
      </c>
      <c r="D1023" t="s">
        <v>706</v>
      </c>
      <c r="E1023" t="s">
        <v>707</v>
      </c>
      <c r="F1023" t="s">
        <v>708</v>
      </c>
      <c r="G1023" t="s">
        <v>97</v>
      </c>
      <c r="H1023" t="s">
        <v>622</v>
      </c>
      <c r="I1023" t="s">
        <v>623</v>
      </c>
      <c r="J1023" t="s">
        <v>624</v>
      </c>
      <c r="K1023" t="s">
        <v>625</v>
      </c>
      <c r="L1023" t="s">
        <v>97</v>
      </c>
      <c r="M1023" t="s">
        <v>416</v>
      </c>
      <c r="N1023" t="s">
        <v>626</v>
      </c>
      <c r="O1023" t="s">
        <v>627</v>
      </c>
      <c r="P1023" t="s">
        <v>628</v>
      </c>
      <c r="Q1023" t="s">
        <v>97</v>
      </c>
      <c r="R1023" t="s">
        <v>416</v>
      </c>
      <c r="S1023" t="s">
        <v>626</v>
      </c>
      <c r="T1023" t="s">
        <v>627</v>
      </c>
      <c r="U1023" t="s">
        <v>628</v>
      </c>
      <c r="V1023" t="s">
        <v>97</v>
      </c>
      <c r="W1023" t="s">
        <v>107</v>
      </c>
      <c r="X1023" t="s">
        <v>108</v>
      </c>
      <c r="Y1023" t="s">
        <v>109</v>
      </c>
      <c r="Z1023" t="s">
        <v>110</v>
      </c>
      <c r="AA1023" t="s">
        <v>97</v>
      </c>
    </row>
    <row r="1024" spans="1:27" x14ac:dyDescent="0.35">
      <c r="A1024" t="s">
        <v>3861</v>
      </c>
      <c r="B1024" t="s">
        <v>3862</v>
      </c>
      <c r="C1024" t="s">
        <v>3863</v>
      </c>
      <c r="D1024" t="s">
        <v>3864</v>
      </c>
      <c r="E1024" t="s">
        <v>2118</v>
      </c>
      <c r="F1024" t="s">
        <v>2119</v>
      </c>
      <c r="G1024" t="s">
        <v>97</v>
      </c>
      <c r="H1024" t="s">
        <v>307</v>
      </c>
      <c r="I1024" t="s">
        <v>306</v>
      </c>
      <c r="J1024" t="s">
        <v>308</v>
      </c>
      <c r="K1024" t="s">
        <v>309</v>
      </c>
      <c r="L1024" t="s">
        <v>97</v>
      </c>
      <c r="M1024" t="s">
        <v>297</v>
      </c>
      <c r="N1024" t="s">
        <v>298</v>
      </c>
      <c r="O1024" t="s">
        <v>299</v>
      </c>
      <c r="P1024" t="s">
        <v>300</v>
      </c>
      <c r="Q1024" t="s">
        <v>97</v>
      </c>
      <c r="R1024" t="s">
        <v>297</v>
      </c>
      <c r="S1024" t="s">
        <v>298</v>
      </c>
      <c r="T1024" t="s">
        <v>301</v>
      </c>
      <c r="U1024" t="s">
        <v>302</v>
      </c>
      <c r="V1024" t="s">
        <v>97</v>
      </c>
      <c r="W1024" t="s">
        <v>132</v>
      </c>
      <c r="X1024" t="s">
        <v>133</v>
      </c>
      <c r="Y1024" t="s">
        <v>134</v>
      </c>
      <c r="Z1024" t="s">
        <v>135</v>
      </c>
      <c r="AA1024" t="s">
        <v>97</v>
      </c>
    </row>
    <row r="1025" spans="1:27" x14ac:dyDescent="0.35">
      <c r="A1025" t="s">
        <v>3865</v>
      </c>
      <c r="B1025" t="s">
        <v>3866</v>
      </c>
      <c r="C1025" t="s">
        <v>528</v>
      </c>
      <c r="D1025" t="s">
        <v>529</v>
      </c>
      <c r="E1025" t="s">
        <v>3867</v>
      </c>
      <c r="F1025" t="s">
        <v>3868</v>
      </c>
      <c r="G1025" t="s">
        <v>97</v>
      </c>
      <c r="H1025" t="s">
        <v>526</v>
      </c>
      <c r="I1025" t="s">
        <v>527</v>
      </c>
      <c r="J1025" t="s">
        <v>528</v>
      </c>
      <c r="K1025" t="s">
        <v>529</v>
      </c>
      <c r="L1025" t="s">
        <v>97</v>
      </c>
      <c r="M1025" t="s">
        <v>128</v>
      </c>
      <c r="N1025" t="s">
        <v>129</v>
      </c>
      <c r="O1025" t="s">
        <v>130</v>
      </c>
      <c r="P1025" t="s">
        <v>131</v>
      </c>
      <c r="Q1025" t="s">
        <v>97</v>
      </c>
      <c r="R1025" t="s">
        <v>128</v>
      </c>
      <c r="S1025" t="s">
        <v>129</v>
      </c>
      <c r="T1025" t="s">
        <v>130</v>
      </c>
      <c r="U1025" t="s">
        <v>131</v>
      </c>
      <c r="V1025" t="s">
        <v>97</v>
      </c>
      <c r="W1025" t="s">
        <v>132</v>
      </c>
      <c r="X1025" t="s">
        <v>133</v>
      </c>
      <c r="Y1025" t="s">
        <v>134</v>
      </c>
      <c r="Z1025" t="s">
        <v>135</v>
      </c>
      <c r="AA1025" t="s">
        <v>97</v>
      </c>
    </row>
    <row r="1026" spans="1:27" x14ac:dyDescent="0.35">
      <c r="A1026" t="s">
        <v>3869</v>
      </c>
      <c r="B1026" t="s">
        <v>3870</v>
      </c>
      <c r="C1026" t="s">
        <v>3871</v>
      </c>
      <c r="D1026" t="s">
        <v>3872</v>
      </c>
      <c r="E1026" t="s">
        <v>3873</v>
      </c>
      <c r="F1026" t="s">
        <v>3874</v>
      </c>
      <c r="G1026" t="s">
        <v>97</v>
      </c>
      <c r="H1026" t="s">
        <v>657</v>
      </c>
      <c r="I1026" t="s">
        <v>658</v>
      </c>
      <c r="J1026" t="s">
        <v>659</v>
      </c>
      <c r="K1026" t="s">
        <v>660</v>
      </c>
      <c r="L1026" t="s">
        <v>97</v>
      </c>
      <c r="M1026" t="s">
        <v>482</v>
      </c>
      <c r="N1026" t="s">
        <v>483</v>
      </c>
      <c r="O1026" t="s">
        <v>484</v>
      </c>
      <c r="P1026" t="s">
        <v>485</v>
      </c>
      <c r="Q1026" t="s">
        <v>97</v>
      </c>
      <c r="R1026" t="s">
        <v>412</v>
      </c>
      <c r="S1026" t="s">
        <v>413</v>
      </c>
      <c r="T1026" t="s">
        <v>414</v>
      </c>
      <c r="U1026" t="s">
        <v>415</v>
      </c>
      <c r="V1026" t="s">
        <v>97</v>
      </c>
      <c r="W1026" t="s">
        <v>107</v>
      </c>
      <c r="X1026" t="s">
        <v>108</v>
      </c>
      <c r="Y1026" t="s">
        <v>109</v>
      </c>
      <c r="Z1026" t="s">
        <v>110</v>
      </c>
      <c r="AA1026" t="s">
        <v>97</v>
      </c>
    </row>
    <row r="1027" spans="1:27" x14ac:dyDescent="0.35">
      <c r="A1027" t="s">
        <v>3875</v>
      </c>
      <c r="B1027" t="s">
        <v>3876</v>
      </c>
      <c r="C1027" t="s">
        <v>2261</v>
      </c>
      <c r="D1027" t="s">
        <v>2262</v>
      </c>
      <c r="E1027" t="s">
        <v>354</v>
      </c>
      <c r="F1027" t="s">
        <v>355</v>
      </c>
      <c r="G1027" t="s">
        <v>97</v>
      </c>
      <c r="H1027" t="s">
        <v>356</v>
      </c>
      <c r="I1027" t="s">
        <v>357</v>
      </c>
      <c r="J1027" t="s">
        <v>358</v>
      </c>
      <c r="K1027" t="s">
        <v>359</v>
      </c>
      <c r="L1027" t="s">
        <v>97</v>
      </c>
      <c r="M1027" t="s">
        <v>128</v>
      </c>
      <c r="N1027" t="s">
        <v>129</v>
      </c>
      <c r="O1027" t="s">
        <v>130</v>
      </c>
      <c r="P1027" t="s">
        <v>131</v>
      </c>
      <c r="Q1027" t="s">
        <v>97</v>
      </c>
      <c r="R1027" t="s">
        <v>128</v>
      </c>
      <c r="S1027" t="s">
        <v>129</v>
      </c>
      <c r="T1027" t="s">
        <v>130</v>
      </c>
      <c r="U1027" t="s">
        <v>131</v>
      </c>
      <c r="V1027" t="s">
        <v>97</v>
      </c>
      <c r="W1027" t="s">
        <v>132</v>
      </c>
      <c r="X1027" t="s">
        <v>133</v>
      </c>
      <c r="Y1027" t="s">
        <v>134</v>
      </c>
      <c r="Z1027" t="s">
        <v>135</v>
      </c>
      <c r="AA1027" t="s">
        <v>97</v>
      </c>
    </row>
    <row r="1028" spans="1:27" x14ac:dyDescent="0.35">
      <c r="A1028" t="s">
        <v>3877</v>
      </c>
      <c r="B1028" t="s">
        <v>3878</v>
      </c>
      <c r="C1028" t="s">
        <v>202</v>
      </c>
      <c r="D1028" t="s">
        <v>203</v>
      </c>
      <c r="E1028" t="s">
        <v>204</v>
      </c>
      <c r="F1028" t="s">
        <v>205</v>
      </c>
      <c r="G1028" t="s">
        <v>97</v>
      </c>
      <c r="H1028" t="s">
        <v>206</v>
      </c>
      <c r="I1028" t="s">
        <v>205</v>
      </c>
      <c r="J1028" t="s">
        <v>202</v>
      </c>
      <c r="K1028" t="s">
        <v>203</v>
      </c>
      <c r="L1028" t="s">
        <v>97</v>
      </c>
      <c r="M1028" t="s">
        <v>207</v>
      </c>
      <c r="N1028" t="s">
        <v>208</v>
      </c>
      <c r="O1028" t="s">
        <v>209</v>
      </c>
      <c r="P1028" t="s">
        <v>203</v>
      </c>
      <c r="Q1028" t="s">
        <v>97</v>
      </c>
      <c r="R1028" t="s">
        <v>210</v>
      </c>
      <c r="S1028" t="s">
        <v>211</v>
      </c>
      <c r="T1028" t="s">
        <v>212</v>
      </c>
      <c r="U1028" t="s">
        <v>213</v>
      </c>
      <c r="V1028" t="s">
        <v>97</v>
      </c>
      <c r="W1028" t="s">
        <v>107</v>
      </c>
      <c r="X1028" t="s">
        <v>108</v>
      </c>
      <c r="Y1028" t="s">
        <v>109</v>
      </c>
      <c r="Z1028" t="s">
        <v>110</v>
      </c>
      <c r="AA1028" t="s">
        <v>97</v>
      </c>
    </row>
    <row r="1029" spans="1:27" x14ac:dyDescent="0.35">
      <c r="A1029" t="s">
        <v>3879</v>
      </c>
      <c r="B1029" t="s">
        <v>3880</v>
      </c>
      <c r="C1029" t="s">
        <v>2545</v>
      </c>
      <c r="D1029" t="s">
        <v>2546</v>
      </c>
      <c r="E1029" t="s">
        <v>2165</v>
      </c>
      <c r="F1029" t="s">
        <v>2166</v>
      </c>
      <c r="G1029" t="s">
        <v>97</v>
      </c>
      <c r="H1029" t="s">
        <v>2167</v>
      </c>
      <c r="I1029" t="s">
        <v>2166</v>
      </c>
      <c r="J1029" t="s">
        <v>2168</v>
      </c>
      <c r="K1029" t="s">
        <v>2169</v>
      </c>
      <c r="L1029" t="s">
        <v>97</v>
      </c>
      <c r="M1029" t="s">
        <v>224</v>
      </c>
      <c r="N1029" t="s">
        <v>225</v>
      </c>
      <c r="O1029" t="s">
        <v>226</v>
      </c>
      <c r="P1029" t="s">
        <v>227</v>
      </c>
      <c r="Q1029" t="s">
        <v>97</v>
      </c>
      <c r="R1029" t="s">
        <v>228</v>
      </c>
      <c r="S1029" t="s">
        <v>229</v>
      </c>
      <c r="T1029" t="s">
        <v>230</v>
      </c>
      <c r="U1029" t="s">
        <v>231</v>
      </c>
      <c r="V1029" t="s">
        <v>97</v>
      </c>
      <c r="W1029" t="s">
        <v>107</v>
      </c>
      <c r="X1029" t="s">
        <v>108</v>
      </c>
      <c r="Y1029" t="s">
        <v>109</v>
      </c>
      <c r="Z1029" t="s">
        <v>110</v>
      </c>
      <c r="AA1029" t="s">
        <v>97</v>
      </c>
    </row>
    <row r="1030" spans="1:27" x14ac:dyDescent="0.35">
      <c r="A1030" t="s">
        <v>294</v>
      </c>
      <c r="B1030" t="s">
        <v>3881</v>
      </c>
      <c r="C1030" t="s">
        <v>3882</v>
      </c>
      <c r="D1030" t="s">
        <v>3883</v>
      </c>
      <c r="E1030" t="s">
        <v>859</v>
      </c>
      <c r="F1030" t="s">
        <v>860</v>
      </c>
      <c r="G1030" t="s">
        <v>97</v>
      </c>
      <c r="H1030" t="s">
        <v>622</v>
      </c>
      <c r="I1030" t="s">
        <v>623</v>
      </c>
      <c r="J1030" t="s">
        <v>624</v>
      </c>
      <c r="K1030" t="s">
        <v>625</v>
      </c>
      <c r="L1030" t="s">
        <v>97</v>
      </c>
      <c r="M1030" t="s">
        <v>416</v>
      </c>
      <c r="N1030" t="s">
        <v>626</v>
      </c>
      <c r="O1030" t="s">
        <v>627</v>
      </c>
      <c r="P1030" t="s">
        <v>628</v>
      </c>
      <c r="Q1030" t="s">
        <v>97</v>
      </c>
      <c r="R1030" t="s">
        <v>416</v>
      </c>
      <c r="S1030" t="s">
        <v>626</v>
      </c>
      <c r="T1030" t="s">
        <v>627</v>
      </c>
      <c r="U1030" t="s">
        <v>628</v>
      </c>
      <c r="V1030" t="s">
        <v>97</v>
      </c>
      <c r="W1030" t="s">
        <v>107</v>
      </c>
      <c r="X1030" t="s">
        <v>108</v>
      </c>
      <c r="Y1030" t="s">
        <v>109</v>
      </c>
      <c r="Z1030" t="s">
        <v>110</v>
      </c>
      <c r="AA1030" t="s">
        <v>97</v>
      </c>
    </row>
    <row r="1031" spans="1:27" x14ac:dyDescent="0.35">
      <c r="A1031" t="s">
        <v>3884</v>
      </c>
      <c r="B1031" t="s">
        <v>3885</v>
      </c>
      <c r="C1031" t="s">
        <v>3886</v>
      </c>
      <c r="D1031" t="s">
        <v>3887</v>
      </c>
      <c r="E1031" t="s">
        <v>3628</v>
      </c>
      <c r="F1031" t="s">
        <v>3629</v>
      </c>
      <c r="G1031" t="s">
        <v>97</v>
      </c>
      <c r="H1031" t="s">
        <v>307</v>
      </c>
      <c r="I1031" t="s">
        <v>306</v>
      </c>
      <c r="J1031" t="s">
        <v>308</v>
      </c>
      <c r="K1031" t="s">
        <v>309</v>
      </c>
      <c r="L1031" t="s">
        <v>97</v>
      </c>
      <c r="M1031" t="s">
        <v>297</v>
      </c>
      <c r="N1031" t="s">
        <v>298</v>
      </c>
      <c r="O1031" t="s">
        <v>299</v>
      </c>
      <c r="P1031" t="s">
        <v>300</v>
      </c>
      <c r="Q1031" t="s">
        <v>97</v>
      </c>
      <c r="R1031" t="s">
        <v>297</v>
      </c>
      <c r="S1031" t="s">
        <v>298</v>
      </c>
      <c r="T1031" t="s">
        <v>301</v>
      </c>
      <c r="U1031" t="s">
        <v>302</v>
      </c>
      <c r="V1031" t="s">
        <v>97</v>
      </c>
      <c r="W1031" t="s">
        <v>132</v>
      </c>
      <c r="X1031" t="s">
        <v>133</v>
      </c>
      <c r="Y1031" t="s">
        <v>134</v>
      </c>
      <c r="Z1031" t="s">
        <v>135</v>
      </c>
      <c r="AA1031" t="s">
        <v>97</v>
      </c>
    </row>
    <row r="1032" spans="1:27" x14ac:dyDescent="0.35">
      <c r="A1032" t="s">
        <v>1298</v>
      </c>
      <c r="B1032" t="s">
        <v>3888</v>
      </c>
      <c r="C1032" t="s">
        <v>573</v>
      </c>
      <c r="D1032" t="s">
        <v>574</v>
      </c>
      <c r="E1032" t="s">
        <v>692</v>
      </c>
      <c r="F1032" t="s">
        <v>693</v>
      </c>
      <c r="G1032" t="s">
        <v>97</v>
      </c>
      <c r="H1032" t="s">
        <v>694</v>
      </c>
      <c r="I1032" t="s">
        <v>695</v>
      </c>
      <c r="J1032" t="s">
        <v>573</v>
      </c>
      <c r="K1032" t="s">
        <v>574</v>
      </c>
      <c r="L1032" t="s">
        <v>97</v>
      </c>
      <c r="M1032" t="s">
        <v>412</v>
      </c>
      <c r="N1032" t="s">
        <v>413</v>
      </c>
      <c r="O1032" t="s">
        <v>414</v>
      </c>
      <c r="P1032" t="s">
        <v>415</v>
      </c>
      <c r="Q1032" t="s">
        <v>97</v>
      </c>
      <c r="R1032" t="s">
        <v>412</v>
      </c>
      <c r="S1032" t="s">
        <v>413</v>
      </c>
      <c r="T1032" t="s">
        <v>414</v>
      </c>
      <c r="U1032" t="s">
        <v>415</v>
      </c>
      <c r="V1032" t="s">
        <v>97</v>
      </c>
      <c r="W1032" t="s">
        <v>107</v>
      </c>
      <c r="X1032" t="s">
        <v>108</v>
      </c>
      <c r="Y1032" t="s">
        <v>109</v>
      </c>
      <c r="Z1032" t="s">
        <v>110</v>
      </c>
      <c r="AA1032" t="s">
        <v>97</v>
      </c>
    </row>
    <row r="1033" spans="1:27" x14ac:dyDescent="0.35">
      <c r="A1033" t="s">
        <v>3889</v>
      </c>
      <c r="B1033" t="s">
        <v>3890</v>
      </c>
      <c r="C1033" t="s">
        <v>791</v>
      </c>
      <c r="D1033" t="s">
        <v>792</v>
      </c>
      <c r="E1033" t="s">
        <v>3891</v>
      </c>
      <c r="F1033" t="s">
        <v>3892</v>
      </c>
      <c r="G1033" t="s">
        <v>97</v>
      </c>
      <c r="H1033" t="s">
        <v>795</v>
      </c>
      <c r="I1033" t="s">
        <v>796</v>
      </c>
      <c r="J1033" t="s">
        <v>791</v>
      </c>
      <c r="K1033" t="s">
        <v>792</v>
      </c>
      <c r="L1033" t="s">
        <v>97</v>
      </c>
      <c r="M1033" t="s">
        <v>412</v>
      </c>
      <c r="N1033" t="s">
        <v>413</v>
      </c>
      <c r="O1033" t="s">
        <v>414</v>
      </c>
      <c r="P1033" t="s">
        <v>415</v>
      </c>
      <c r="Q1033" t="s">
        <v>97</v>
      </c>
      <c r="R1033" t="s">
        <v>412</v>
      </c>
      <c r="S1033" t="s">
        <v>413</v>
      </c>
      <c r="T1033" t="s">
        <v>414</v>
      </c>
      <c r="U1033" t="s">
        <v>415</v>
      </c>
      <c r="V1033" t="s">
        <v>97</v>
      </c>
      <c r="W1033" t="s">
        <v>107</v>
      </c>
      <c r="X1033" t="s">
        <v>108</v>
      </c>
      <c r="Y1033" t="s">
        <v>109</v>
      </c>
      <c r="Z1033" t="s">
        <v>110</v>
      </c>
      <c r="AA1033" t="s">
        <v>97</v>
      </c>
    </row>
    <row r="1034" spans="1:27" x14ac:dyDescent="0.35">
      <c r="A1034" t="s">
        <v>316</v>
      </c>
      <c r="B1034" t="s">
        <v>3893</v>
      </c>
      <c r="C1034" t="s">
        <v>454</v>
      </c>
      <c r="D1034" t="s">
        <v>455</v>
      </c>
      <c r="E1034" t="s">
        <v>450</v>
      </c>
      <c r="F1034" t="s">
        <v>451</v>
      </c>
      <c r="G1034" t="s">
        <v>97</v>
      </c>
      <c r="H1034" t="s">
        <v>452</v>
      </c>
      <c r="I1034" t="s">
        <v>453</v>
      </c>
      <c r="J1034" t="s">
        <v>454</v>
      </c>
      <c r="K1034" t="s">
        <v>455</v>
      </c>
      <c r="L1034" t="s">
        <v>97</v>
      </c>
      <c r="M1034" t="s">
        <v>456</v>
      </c>
      <c r="N1034" t="s">
        <v>457</v>
      </c>
      <c r="O1034" t="s">
        <v>454</v>
      </c>
      <c r="P1034" t="s">
        <v>455</v>
      </c>
      <c r="Q1034" t="s">
        <v>97</v>
      </c>
      <c r="R1034" t="s">
        <v>456</v>
      </c>
      <c r="S1034" t="s">
        <v>457</v>
      </c>
      <c r="T1034" t="s">
        <v>454</v>
      </c>
      <c r="U1034" t="s">
        <v>455</v>
      </c>
      <c r="V1034" t="s">
        <v>97</v>
      </c>
      <c r="W1034" t="s">
        <v>458</v>
      </c>
      <c r="X1034" t="s">
        <v>459</v>
      </c>
      <c r="Y1034" t="s">
        <v>109</v>
      </c>
      <c r="Z1034" t="s">
        <v>110</v>
      </c>
      <c r="AA1034" t="s">
        <v>97</v>
      </c>
    </row>
    <row r="1035" spans="1:27" x14ac:dyDescent="0.35">
      <c r="A1035" t="s">
        <v>1550</v>
      </c>
      <c r="B1035" t="s">
        <v>3894</v>
      </c>
      <c r="C1035" t="s">
        <v>2626</v>
      </c>
      <c r="D1035" t="s">
        <v>2627</v>
      </c>
      <c r="E1035" t="s">
        <v>1805</v>
      </c>
      <c r="F1035" t="s">
        <v>1806</v>
      </c>
      <c r="G1035" t="s">
        <v>97</v>
      </c>
      <c r="H1035" t="s">
        <v>366</v>
      </c>
      <c r="I1035" t="s">
        <v>367</v>
      </c>
      <c r="J1035" t="s">
        <v>362</v>
      </c>
      <c r="K1035" t="s">
        <v>363</v>
      </c>
      <c r="L1035" t="s">
        <v>97</v>
      </c>
      <c r="M1035" t="s">
        <v>297</v>
      </c>
      <c r="N1035" t="s">
        <v>298</v>
      </c>
      <c r="O1035" t="s">
        <v>299</v>
      </c>
      <c r="P1035" t="s">
        <v>300</v>
      </c>
      <c r="Q1035" t="s">
        <v>97</v>
      </c>
      <c r="R1035" t="s">
        <v>297</v>
      </c>
      <c r="S1035" t="s">
        <v>298</v>
      </c>
      <c r="T1035" t="s">
        <v>301</v>
      </c>
      <c r="U1035" t="s">
        <v>302</v>
      </c>
      <c r="V1035" t="s">
        <v>97</v>
      </c>
      <c r="W1035" t="s">
        <v>132</v>
      </c>
      <c r="X1035" t="s">
        <v>133</v>
      </c>
      <c r="Y1035" t="s">
        <v>134</v>
      </c>
      <c r="Z1035" t="s">
        <v>135</v>
      </c>
      <c r="AA1035" t="s">
        <v>97</v>
      </c>
    </row>
    <row r="1036" spans="1:27" x14ac:dyDescent="0.35">
      <c r="A1036" t="s">
        <v>3895</v>
      </c>
      <c r="B1036" t="s">
        <v>3896</v>
      </c>
      <c r="C1036" t="s">
        <v>592</v>
      </c>
      <c r="D1036" t="s">
        <v>593</v>
      </c>
      <c r="E1036" t="s">
        <v>1805</v>
      </c>
      <c r="F1036" t="s">
        <v>1806</v>
      </c>
      <c r="G1036" t="s">
        <v>97</v>
      </c>
      <c r="H1036" t="s">
        <v>366</v>
      </c>
      <c r="I1036" t="s">
        <v>367</v>
      </c>
      <c r="J1036" t="s">
        <v>362</v>
      </c>
      <c r="K1036" t="s">
        <v>363</v>
      </c>
      <c r="L1036" t="s">
        <v>97</v>
      </c>
      <c r="M1036" t="s">
        <v>297</v>
      </c>
      <c r="N1036" t="s">
        <v>298</v>
      </c>
      <c r="O1036" t="s">
        <v>299</v>
      </c>
      <c r="P1036" t="s">
        <v>300</v>
      </c>
      <c r="Q1036" t="s">
        <v>97</v>
      </c>
      <c r="R1036" t="s">
        <v>297</v>
      </c>
      <c r="S1036" t="s">
        <v>298</v>
      </c>
      <c r="T1036" t="s">
        <v>301</v>
      </c>
      <c r="U1036" t="s">
        <v>302</v>
      </c>
      <c r="V1036" t="s">
        <v>97</v>
      </c>
      <c r="W1036" t="s">
        <v>132</v>
      </c>
      <c r="X1036" t="s">
        <v>133</v>
      </c>
      <c r="Y1036" t="s">
        <v>134</v>
      </c>
      <c r="Z1036" t="s">
        <v>135</v>
      </c>
      <c r="AA1036" t="s">
        <v>97</v>
      </c>
    </row>
    <row r="1037" spans="1:27" x14ac:dyDescent="0.35">
      <c r="A1037" t="s">
        <v>3897</v>
      </c>
      <c r="B1037" t="s">
        <v>3898</v>
      </c>
      <c r="C1037" t="s">
        <v>1397</v>
      </c>
      <c r="D1037" t="s">
        <v>1398</v>
      </c>
      <c r="E1037" t="s">
        <v>3899</v>
      </c>
      <c r="F1037" t="s">
        <v>3900</v>
      </c>
      <c r="G1037" t="s">
        <v>97</v>
      </c>
      <c r="H1037" t="s">
        <v>1395</v>
      </c>
      <c r="I1037" t="s">
        <v>1396</v>
      </c>
      <c r="J1037" t="s">
        <v>1397</v>
      </c>
      <c r="K1037" t="s">
        <v>1398</v>
      </c>
      <c r="L1037" t="s">
        <v>97</v>
      </c>
      <c r="M1037" t="s">
        <v>224</v>
      </c>
      <c r="N1037" t="s">
        <v>225</v>
      </c>
      <c r="O1037" t="s">
        <v>226</v>
      </c>
      <c r="P1037" t="s">
        <v>227</v>
      </c>
      <c r="Q1037" t="s">
        <v>97</v>
      </c>
      <c r="R1037" t="s">
        <v>228</v>
      </c>
      <c r="S1037" t="s">
        <v>229</v>
      </c>
      <c r="T1037" t="s">
        <v>230</v>
      </c>
      <c r="U1037" t="s">
        <v>231</v>
      </c>
      <c r="V1037" t="s">
        <v>97</v>
      </c>
      <c r="W1037" t="s">
        <v>107</v>
      </c>
      <c r="X1037" t="s">
        <v>108</v>
      </c>
      <c r="Y1037" t="s">
        <v>109</v>
      </c>
      <c r="Z1037" t="s">
        <v>110</v>
      </c>
      <c r="AA1037" t="s">
        <v>97</v>
      </c>
    </row>
    <row r="1038" spans="1:27" x14ac:dyDescent="0.35">
      <c r="A1038" t="s">
        <v>3901</v>
      </c>
      <c r="B1038" t="s">
        <v>3902</v>
      </c>
      <c r="C1038" t="s">
        <v>1139</v>
      </c>
      <c r="D1038" t="s">
        <v>1140</v>
      </c>
      <c r="E1038" t="s">
        <v>1141</v>
      </c>
      <c r="F1038" t="s">
        <v>1142</v>
      </c>
      <c r="G1038" t="s">
        <v>97</v>
      </c>
      <c r="H1038" t="s">
        <v>1143</v>
      </c>
      <c r="I1038" t="s">
        <v>1144</v>
      </c>
      <c r="J1038" t="s">
        <v>1139</v>
      </c>
      <c r="K1038" t="s">
        <v>1140</v>
      </c>
      <c r="L1038" t="s">
        <v>97</v>
      </c>
      <c r="M1038" t="s">
        <v>416</v>
      </c>
      <c r="N1038" t="s">
        <v>626</v>
      </c>
      <c r="O1038" t="s">
        <v>627</v>
      </c>
      <c r="P1038" t="s">
        <v>628</v>
      </c>
      <c r="Q1038" t="s">
        <v>97</v>
      </c>
      <c r="R1038" t="s">
        <v>416</v>
      </c>
      <c r="S1038" t="s">
        <v>626</v>
      </c>
      <c r="T1038" t="s">
        <v>627</v>
      </c>
      <c r="U1038" t="s">
        <v>628</v>
      </c>
      <c r="V1038" t="s">
        <v>97</v>
      </c>
      <c r="W1038" t="s">
        <v>107</v>
      </c>
      <c r="X1038" t="s">
        <v>108</v>
      </c>
      <c r="Y1038" t="s">
        <v>109</v>
      </c>
      <c r="Z1038" t="s">
        <v>110</v>
      </c>
      <c r="AA1038" t="s">
        <v>97</v>
      </c>
    </row>
    <row r="1039" spans="1:27" x14ac:dyDescent="0.35">
      <c r="A1039" t="s">
        <v>730</v>
      </c>
      <c r="B1039" t="s">
        <v>3903</v>
      </c>
      <c r="C1039" t="s">
        <v>2398</v>
      </c>
      <c r="D1039" t="s">
        <v>2399</v>
      </c>
      <c r="E1039" t="s">
        <v>2622</v>
      </c>
      <c r="F1039" t="s">
        <v>2623</v>
      </c>
      <c r="G1039" t="s">
        <v>97</v>
      </c>
      <c r="H1039" t="s">
        <v>1298</v>
      </c>
      <c r="I1039" t="s">
        <v>1297</v>
      </c>
      <c r="J1039" t="s">
        <v>1299</v>
      </c>
      <c r="K1039" t="s">
        <v>1300</v>
      </c>
      <c r="L1039" t="s">
        <v>97</v>
      </c>
      <c r="M1039" t="s">
        <v>297</v>
      </c>
      <c r="N1039" t="s">
        <v>298</v>
      </c>
      <c r="O1039" t="s">
        <v>299</v>
      </c>
      <c r="P1039" t="s">
        <v>300</v>
      </c>
      <c r="Q1039" t="s">
        <v>97</v>
      </c>
      <c r="R1039" t="s">
        <v>297</v>
      </c>
      <c r="S1039" t="s">
        <v>298</v>
      </c>
      <c r="T1039" t="s">
        <v>301</v>
      </c>
      <c r="U1039" t="s">
        <v>302</v>
      </c>
      <c r="V1039" t="s">
        <v>97</v>
      </c>
      <c r="W1039" t="s">
        <v>132</v>
      </c>
      <c r="X1039" t="s">
        <v>133</v>
      </c>
      <c r="Y1039" t="s">
        <v>134</v>
      </c>
      <c r="Z1039" t="s">
        <v>135</v>
      </c>
      <c r="AA1039" t="s">
        <v>97</v>
      </c>
    </row>
    <row r="1040" spans="1:27" x14ac:dyDescent="0.35">
      <c r="A1040" t="s">
        <v>3904</v>
      </c>
      <c r="B1040" t="s">
        <v>3905</v>
      </c>
      <c r="C1040" t="s">
        <v>100</v>
      </c>
      <c r="D1040" t="s">
        <v>101</v>
      </c>
      <c r="E1040" t="s">
        <v>95</v>
      </c>
      <c r="F1040" t="s">
        <v>96</v>
      </c>
      <c r="G1040" t="s">
        <v>97</v>
      </c>
      <c r="H1040" t="s">
        <v>98</v>
      </c>
      <c r="I1040" t="s">
        <v>99</v>
      </c>
      <c r="J1040" t="s">
        <v>100</v>
      </c>
      <c r="K1040" t="s">
        <v>101</v>
      </c>
      <c r="L1040" t="s">
        <v>97</v>
      </c>
      <c r="M1040" t="s">
        <v>102</v>
      </c>
      <c r="N1040" t="s">
        <v>103</v>
      </c>
      <c r="O1040" t="s">
        <v>104</v>
      </c>
      <c r="P1040" t="s">
        <v>105</v>
      </c>
      <c r="Q1040" t="s">
        <v>97</v>
      </c>
      <c r="R1040" t="s">
        <v>102</v>
      </c>
      <c r="S1040" t="s">
        <v>106</v>
      </c>
      <c r="T1040" t="s">
        <v>100</v>
      </c>
      <c r="U1040" t="s">
        <v>101</v>
      </c>
      <c r="V1040" t="s">
        <v>97</v>
      </c>
      <c r="W1040" t="s">
        <v>107</v>
      </c>
      <c r="X1040" t="s">
        <v>108</v>
      </c>
      <c r="Y1040" t="s">
        <v>109</v>
      </c>
      <c r="Z1040" t="s">
        <v>110</v>
      </c>
      <c r="AA1040" t="s">
        <v>97</v>
      </c>
    </row>
    <row r="1041" spans="1:27" x14ac:dyDescent="0.35">
      <c r="A1041" t="s">
        <v>3906</v>
      </c>
      <c r="B1041" t="s">
        <v>3907</v>
      </c>
      <c r="C1041" t="s">
        <v>1061</v>
      </c>
      <c r="D1041" t="s">
        <v>1062</v>
      </c>
      <c r="E1041" t="s">
        <v>3908</v>
      </c>
      <c r="F1041" t="s">
        <v>3909</v>
      </c>
      <c r="G1041" t="s">
        <v>97</v>
      </c>
      <c r="H1041" t="s">
        <v>1059</v>
      </c>
      <c r="I1041" t="s">
        <v>1060</v>
      </c>
      <c r="J1041" t="s">
        <v>1061</v>
      </c>
      <c r="K1041" t="s">
        <v>1062</v>
      </c>
      <c r="L1041" t="s">
        <v>97</v>
      </c>
      <c r="M1041" t="s">
        <v>272</v>
      </c>
      <c r="N1041" t="s">
        <v>318</v>
      </c>
      <c r="O1041" t="s">
        <v>312</v>
      </c>
      <c r="P1041" t="s">
        <v>313</v>
      </c>
      <c r="Q1041" t="s">
        <v>97</v>
      </c>
      <c r="R1041" t="s">
        <v>272</v>
      </c>
      <c r="S1041" t="s">
        <v>318</v>
      </c>
      <c r="T1041" t="s">
        <v>312</v>
      </c>
      <c r="U1041" t="s">
        <v>313</v>
      </c>
      <c r="V1041" t="s">
        <v>97</v>
      </c>
      <c r="W1041" t="s">
        <v>132</v>
      </c>
      <c r="X1041" t="s">
        <v>133</v>
      </c>
      <c r="Y1041" t="s">
        <v>134</v>
      </c>
      <c r="Z1041" t="s">
        <v>135</v>
      </c>
      <c r="AA1041" t="s">
        <v>97</v>
      </c>
    </row>
    <row r="1042" spans="1:27" x14ac:dyDescent="0.35">
      <c r="A1042" t="s">
        <v>3910</v>
      </c>
      <c r="B1042" t="s">
        <v>3911</v>
      </c>
      <c r="C1042" t="s">
        <v>454</v>
      </c>
      <c r="D1042" t="s">
        <v>455</v>
      </c>
      <c r="E1042" t="s">
        <v>450</v>
      </c>
      <c r="F1042" t="s">
        <v>451</v>
      </c>
      <c r="G1042" t="s">
        <v>97</v>
      </c>
      <c r="H1042" t="s">
        <v>452</v>
      </c>
      <c r="I1042" t="s">
        <v>453</v>
      </c>
      <c r="J1042" t="s">
        <v>454</v>
      </c>
      <c r="K1042" t="s">
        <v>455</v>
      </c>
      <c r="L1042" t="s">
        <v>97</v>
      </c>
      <c r="M1042" t="s">
        <v>456</v>
      </c>
      <c r="N1042" t="s">
        <v>457</v>
      </c>
      <c r="O1042" t="s">
        <v>454</v>
      </c>
      <c r="P1042" t="s">
        <v>455</v>
      </c>
      <c r="Q1042" t="s">
        <v>97</v>
      </c>
      <c r="R1042" t="s">
        <v>456</v>
      </c>
      <c r="S1042" t="s">
        <v>457</v>
      </c>
      <c r="T1042" t="s">
        <v>454</v>
      </c>
      <c r="U1042" t="s">
        <v>455</v>
      </c>
      <c r="V1042" t="s">
        <v>97</v>
      </c>
      <c r="W1042" t="s">
        <v>458</v>
      </c>
      <c r="X1042" t="s">
        <v>459</v>
      </c>
      <c r="Y1042" t="s">
        <v>109</v>
      </c>
      <c r="Z1042" t="s">
        <v>110</v>
      </c>
      <c r="AA1042" t="s">
        <v>97</v>
      </c>
    </row>
    <row r="1043" spans="1:27" x14ac:dyDescent="0.35">
      <c r="A1043" t="s">
        <v>959</v>
      </c>
      <c r="B1043" t="s">
        <v>3912</v>
      </c>
      <c r="C1043" t="s">
        <v>1198</v>
      </c>
      <c r="D1043" t="s">
        <v>1199</v>
      </c>
      <c r="E1043" t="s">
        <v>1004</v>
      </c>
      <c r="F1043" t="s">
        <v>1005</v>
      </c>
      <c r="G1043" t="s">
        <v>97</v>
      </c>
      <c r="H1043" t="s">
        <v>1006</v>
      </c>
      <c r="I1043" t="s">
        <v>1005</v>
      </c>
      <c r="J1043" t="s">
        <v>1002</v>
      </c>
      <c r="K1043" t="s">
        <v>1003</v>
      </c>
      <c r="L1043" t="s">
        <v>97</v>
      </c>
      <c r="M1043" t="s">
        <v>111</v>
      </c>
      <c r="N1043" t="s">
        <v>146</v>
      </c>
      <c r="O1043" t="s">
        <v>147</v>
      </c>
      <c r="P1043" t="s">
        <v>148</v>
      </c>
      <c r="Q1043" t="s">
        <v>97</v>
      </c>
      <c r="R1043" t="s">
        <v>111</v>
      </c>
      <c r="S1043" t="s">
        <v>146</v>
      </c>
      <c r="T1043" t="s">
        <v>147</v>
      </c>
      <c r="U1043" t="s">
        <v>148</v>
      </c>
      <c r="V1043" t="s">
        <v>97</v>
      </c>
      <c r="W1043" t="s">
        <v>132</v>
      </c>
      <c r="X1043" t="s">
        <v>133</v>
      </c>
      <c r="Y1043" t="s">
        <v>134</v>
      </c>
      <c r="Z1043" t="s">
        <v>135</v>
      </c>
      <c r="AA1043" t="s">
        <v>97</v>
      </c>
    </row>
    <row r="1044" spans="1:27" x14ac:dyDescent="0.35">
      <c r="A1044" t="s">
        <v>3913</v>
      </c>
      <c r="B1044" t="s">
        <v>3914</v>
      </c>
      <c r="C1044" t="s">
        <v>2882</v>
      </c>
      <c r="D1044" t="s">
        <v>2883</v>
      </c>
      <c r="E1044" t="s">
        <v>885</v>
      </c>
      <c r="F1044" t="s">
        <v>886</v>
      </c>
      <c r="G1044" t="s">
        <v>97</v>
      </c>
      <c r="H1044" t="s">
        <v>166</v>
      </c>
      <c r="I1044" t="s">
        <v>167</v>
      </c>
      <c r="J1044" t="s">
        <v>130</v>
      </c>
      <c r="K1044" t="s">
        <v>131</v>
      </c>
      <c r="L1044" t="s">
        <v>97</v>
      </c>
      <c r="M1044" t="s">
        <v>128</v>
      </c>
      <c r="N1044" t="s">
        <v>129</v>
      </c>
      <c r="O1044" t="s">
        <v>130</v>
      </c>
      <c r="P1044" t="s">
        <v>131</v>
      </c>
      <c r="Q1044" t="s">
        <v>97</v>
      </c>
      <c r="R1044" t="s">
        <v>128</v>
      </c>
      <c r="S1044" t="s">
        <v>129</v>
      </c>
      <c r="T1044" t="s">
        <v>130</v>
      </c>
      <c r="U1044" t="s">
        <v>131</v>
      </c>
      <c r="V1044" t="s">
        <v>97</v>
      </c>
      <c r="W1044" t="s">
        <v>132</v>
      </c>
      <c r="X1044" t="s">
        <v>133</v>
      </c>
      <c r="Y1044" t="s">
        <v>134</v>
      </c>
      <c r="Z1044" t="s">
        <v>135</v>
      </c>
      <c r="AA1044" t="s">
        <v>97</v>
      </c>
    </row>
    <row r="1045" spans="1:27" x14ac:dyDescent="0.35">
      <c r="A1045" t="s">
        <v>3915</v>
      </c>
      <c r="B1045" t="s">
        <v>3916</v>
      </c>
      <c r="C1045" t="s">
        <v>1397</v>
      </c>
      <c r="D1045" t="s">
        <v>1398</v>
      </c>
      <c r="E1045" t="s">
        <v>3917</v>
      </c>
      <c r="F1045" t="s">
        <v>3918</v>
      </c>
      <c r="G1045" t="s">
        <v>97</v>
      </c>
      <c r="H1045" t="s">
        <v>1395</v>
      </c>
      <c r="I1045" t="s">
        <v>1396</v>
      </c>
      <c r="J1045" t="s">
        <v>1397</v>
      </c>
      <c r="K1045" t="s">
        <v>1398</v>
      </c>
      <c r="L1045" t="s">
        <v>97</v>
      </c>
      <c r="M1045" t="s">
        <v>224</v>
      </c>
      <c r="N1045" t="s">
        <v>225</v>
      </c>
      <c r="O1045" t="s">
        <v>226</v>
      </c>
      <c r="P1045" t="s">
        <v>227</v>
      </c>
      <c r="Q1045" t="s">
        <v>97</v>
      </c>
      <c r="R1045" t="s">
        <v>228</v>
      </c>
      <c r="S1045" t="s">
        <v>229</v>
      </c>
      <c r="T1045" t="s">
        <v>230</v>
      </c>
      <c r="U1045" t="s">
        <v>231</v>
      </c>
      <c r="V1045" t="s">
        <v>97</v>
      </c>
      <c r="W1045" t="s">
        <v>107</v>
      </c>
      <c r="X1045" t="s">
        <v>108</v>
      </c>
      <c r="Y1045" t="s">
        <v>109</v>
      </c>
      <c r="Z1045" t="s">
        <v>110</v>
      </c>
      <c r="AA1045" t="s">
        <v>97</v>
      </c>
    </row>
    <row r="1046" spans="1:27" x14ac:dyDescent="0.35">
      <c r="A1046" t="s">
        <v>3919</v>
      </c>
      <c r="B1046" t="s">
        <v>3920</v>
      </c>
      <c r="C1046" t="s">
        <v>1592</v>
      </c>
      <c r="D1046" t="s">
        <v>1593</v>
      </c>
      <c r="E1046" t="s">
        <v>1692</v>
      </c>
      <c r="F1046" t="s">
        <v>1693</v>
      </c>
      <c r="G1046" t="s">
        <v>97</v>
      </c>
      <c r="H1046" t="s">
        <v>142</v>
      </c>
      <c r="I1046" t="s">
        <v>143</v>
      </c>
      <c r="J1046" t="s">
        <v>144</v>
      </c>
      <c r="K1046" t="s">
        <v>145</v>
      </c>
      <c r="L1046" t="s">
        <v>97</v>
      </c>
      <c r="M1046" t="s">
        <v>111</v>
      </c>
      <c r="N1046" t="s">
        <v>146</v>
      </c>
      <c r="O1046" t="s">
        <v>147</v>
      </c>
      <c r="P1046" t="s">
        <v>148</v>
      </c>
      <c r="Q1046" t="s">
        <v>97</v>
      </c>
      <c r="R1046" t="s">
        <v>111</v>
      </c>
      <c r="S1046" t="s">
        <v>146</v>
      </c>
      <c r="T1046" t="s">
        <v>147</v>
      </c>
      <c r="U1046" t="s">
        <v>148</v>
      </c>
      <c r="V1046" t="s">
        <v>97</v>
      </c>
      <c r="W1046" t="s">
        <v>132</v>
      </c>
      <c r="X1046" t="s">
        <v>133</v>
      </c>
      <c r="Y1046" t="s">
        <v>134</v>
      </c>
      <c r="Z1046" t="s">
        <v>135</v>
      </c>
      <c r="AA1046" t="s">
        <v>97</v>
      </c>
    </row>
    <row r="1047" spans="1:27" x14ac:dyDescent="0.35">
      <c r="A1047" t="s">
        <v>3921</v>
      </c>
      <c r="B1047" t="s">
        <v>3922</v>
      </c>
      <c r="C1047" t="s">
        <v>538</v>
      </c>
      <c r="D1047" t="s">
        <v>539</v>
      </c>
      <c r="E1047" t="s">
        <v>756</v>
      </c>
      <c r="F1047" t="s">
        <v>757</v>
      </c>
      <c r="G1047" t="s">
        <v>97</v>
      </c>
      <c r="H1047" t="s">
        <v>526</v>
      </c>
      <c r="I1047" t="s">
        <v>527</v>
      </c>
      <c r="J1047" t="s">
        <v>528</v>
      </c>
      <c r="K1047" t="s">
        <v>529</v>
      </c>
      <c r="L1047" t="s">
        <v>97</v>
      </c>
      <c r="M1047" t="s">
        <v>128</v>
      </c>
      <c r="N1047" t="s">
        <v>129</v>
      </c>
      <c r="O1047" t="s">
        <v>130</v>
      </c>
      <c r="P1047" t="s">
        <v>131</v>
      </c>
      <c r="Q1047" t="s">
        <v>97</v>
      </c>
      <c r="R1047" t="s">
        <v>128</v>
      </c>
      <c r="S1047" t="s">
        <v>129</v>
      </c>
      <c r="T1047" t="s">
        <v>130</v>
      </c>
      <c r="U1047" t="s">
        <v>131</v>
      </c>
      <c r="V1047" t="s">
        <v>97</v>
      </c>
      <c r="W1047" t="s">
        <v>132</v>
      </c>
      <c r="X1047" t="s">
        <v>133</v>
      </c>
      <c r="Y1047" t="s">
        <v>134</v>
      </c>
      <c r="Z1047" t="s">
        <v>135</v>
      </c>
      <c r="AA1047" t="s">
        <v>97</v>
      </c>
    </row>
    <row r="1048" spans="1:27" x14ac:dyDescent="0.35">
      <c r="A1048" t="s">
        <v>612</v>
      </c>
      <c r="B1048" t="s">
        <v>3923</v>
      </c>
      <c r="C1048" t="s">
        <v>212</v>
      </c>
      <c r="D1048" t="s">
        <v>213</v>
      </c>
      <c r="E1048" t="s">
        <v>3924</v>
      </c>
      <c r="F1048" t="s">
        <v>3923</v>
      </c>
      <c r="G1048" t="s">
        <v>97</v>
      </c>
      <c r="H1048" t="s">
        <v>3925</v>
      </c>
      <c r="I1048" t="s">
        <v>3923</v>
      </c>
      <c r="J1048" t="s">
        <v>212</v>
      </c>
      <c r="K1048" t="s">
        <v>213</v>
      </c>
      <c r="L1048" t="s">
        <v>97</v>
      </c>
      <c r="M1048" t="s">
        <v>168</v>
      </c>
      <c r="N1048" t="s">
        <v>564</v>
      </c>
      <c r="O1048" t="s">
        <v>212</v>
      </c>
      <c r="P1048" t="s">
        <v>213</v>
      </c>
      <c r="Q1048" t="s">
        <v>97</v>
      </c>
      <c r="R1048" t="s">
        <v>168</v>
      </c>
      <c r="S1048" t="s">
        <v>564</v>
      </c>
      <c r="T1048" t="s">
        <v>212</v>
      </c>
      <c r="U1048" t="s">
        <v>213</v>
      </c>
      <c r="V1048" t="s">
        <v>97</v>
      </c>
      <c r="W1048" t="s">
        <v>284</v>
      </c>
      <c r="X1048" t="s">
        <v>285</v>
      </c>
      <c r="Y1048" t="s">
        <v>109</v>
      </c>
      <c r="Z1048" t="s">
        <v>110</v>
      </c>
      <c r="AA1048" t="s">
        <v>97</v>
      </c>
    </row>
    <row r="1049" spans="1:27" x14ac:dyDescent="0.35">
      <c r="A1049" t="s">
        <v>3926</v>
      </c>
      <c r="B1049" t="s">
        <v>3927</v>
      </c>
      <c r="C1049" t="s">
        <v>3928</v>
      </c>
      <c r="D1049" t="s">
        <v>3929</v>
      </c>
      <c r="E1049" t="s">
        <v>488</v>
      </c>
      <c r="F1049" t="s">
        <v>489</v>
      </c>
      <c r="G1049" t="s">
        <v>97</v>
      </c>
      <c r="H1049" t="s">
        <v>490</v>
      </c>
      <c r="I1049" t="s">
        <v>489</v>
      </c>
      <c r="J1049" t="s">
        <v>491</v>
      </c>
      <c r="K1049" t="s">
        <v>492</v>
      </c>
      <c r="L1049" t="s">
        <v>97</v>
      </c>
      <c r="M1049" t="s">
        <v>196</v>
      </c>
      <c r="N1049" t="s">
        <v>197</v>
      </c>
      <c r="O1049" t="s">
        <v>198</v>
      </c>
      <c r="P1049" t="s">
        <v>199</v>
      </c>
      <c r="Q1049" t="s">
        <v>97</v>
      </c>
      <c r="R1049" t="s">
        <v>196</v>
      </c>
      <c r="S1049" t="s">
        <v>197</v>
      </c>
      <c r="T1049" t="s">
        <v>198</v>
      </c>
      <c r="U1049" t="s">
        <v>199</v>
      </c>
      <c r="V1049" t="s">
        <v>97</v>
      </c>
      <c r="W1049" t="s">
        <v>132</v>
      </c>
      <c r="X1049" t="s">
        <v>133</v>
      </c>
      <c r="Y1049" t="s">
        <v>134</v>
      </c>
      <c r="Z1049" t="s">
        <v>135</v>
      </c>
      <c r="AA1049" t="s">
        <v>97</v>
      </c>
    </row>
    <row r="1050" spans="1:27" x14ac:dyDescent="0.35">
      <c r="A1050" t="s">
        <v>3930</v>
      </c>
      <c r="B1050" t="s">
        <v>3931</v>
      </c>
      <c r="C1050" t="s">
        <v>550</v>
      </c>
      <c r="D1050" t="s">
        <v>551</v>
      </c>
      <c r="E1050" t="s">
        <v>2012</v>
      </c>
      <c r="F1050" t="s">
        <v>2013</v>
      </c>
      <c r="G1050" t="s">
        <v>97</v>
      </c>
      <c r="H1050" t="s">
        <v>554</v>
      </c>
      <c r="I1050" t="s">
        <v>555</v>
      </c>
      <c r="J1050" t="s">
        <v>550</v>
      </c>
      <c r="K1050" t="s">
        <v>551</v>
      </c>
      <c r="L1050" t="s">
        <v>97</v>
      </c>
      <c r="M1050" t="s">
        <v>210</v>
      </c>
      <c r="N1050" t="s">
        <v>507</v>
      </c>
      <c r="O1050" t="s">
        <v>508</v>
      </c>
      <c r="P1050" t="s">
        <v>509</v>
      </c>
      <c r="Q1050" t="s">
        <v>97</v>
      </c>
      <c r="R1050" t="s">
        <v>210</v>
      </c>
      <c r="S1050" t="s">
        <v>211</v>
      </c>
      <c r="T1050" t="s">
        <v>212</v>
      </c>
      <c r="U1050" t="s">
        <v>213</v>
      </c>
      <c r="V1050" t="s">
        <v>97</v>
      </c>
      <c r="W1050" t="s">
        <v>107</v>
      </c>
      <c r="X1050" t="s">
        <v>108</v>
      </c>
      <c r="Y1050" t="s">
        <v>109</v>
      </c>
      <c r="Z1050" t="s">
        <v>110</v>
      </c>
      <c r="AA1050" t="s">
        <v>97</v>
      </c>
    </row>
    <row r="1051" spans="1:27" x14ac:dyDescent="0.35">
      <c r="A1051" t="s">
        <v>3932</v>
      </c>
      <c r="B1051" t="s">
        <v>3933</v>
      </c>
      <c r="C1051" t="s">
        <v>772</v>
      </c>
      <c r="D1051" t="s">
        <v>773</v>
      </c>
      <c r="E1051" t="s">
        <v>3934</v>
      </c>
      <c r="F1051" t="s">
        <v>3935</v>
      </c>
      <c r="G1051" t="s">
        <v>97</v>
      </c>
      <c r="H1051" t="s">
        <v>334</v>
      </c>
      <c r="I1051" t="s">
        <v>333</v>
      </c>
      <c r="J1051" t="s">
        <v>335</v>
      </c>
      <c r="K1051" t="s">
        <v>336</v>
      </c>
      <c r="L1051" t="s">
        <v>97</v>
      </c>
      <c r="M1051" t="s">
        <v>337</v>
      </c>
      <c r="N1051" t="s">
        <v>338</v>
      </c>
      <c r="O1051" t="s">
        <v>109</v>
      </c>
      <c r="P1051" t="s">
        <v>110</v>
      </c>
      <c r="Q1051" t="s">
        <v>97</v>
      </c>
      <c r="R1051" t="s">
        <v>337</v>
      </c>
      <c r="S1051" t="s">
        <v>338</v>
      </c>
      <c r="T1051" t="s">
        <v>335</v>
      </c>
      <c r="U1051" t="s">
        <v>336</v>
      </c>
      <c r="V1051" t="s">
        <v>97</v>
      </c>
      <c r="W1051" t="s">
        <v>107</v>
      </c>
      <c r="X1051" t="s">
        <v>108</v>
      </c>
      <c r="Y1051" t="s">
        <v>109</v>
      </c>
      <c r="Z1051" t="s">
        <v>110</v>
      </c>
      <c r="AA1051" t="s">
        <v>97</v>
      </c>
    </row>
    <row r="1052" spans="1:27" x14ac:dyDescent="0.35">
      <c r="A1052" t="s">
        <v>3936</v>
      </c>
      <c r="B1052" t="s">
        <v>3937</v>
      </c>
      <c r="C1052" t="s">
        <v>162</v>
      </c>
      <c r="D1052" t="s">
        <v>163</v>
      </c>
      <c r="E1052" t="s">
        <v>164</v>
      </c>
      <c r="F1052" t="s">
        <v>165</v>
      </c>
      <c r="G1052" t="s">
        <v>97</v>
      </c>
      <c r="H1052" t="s">
        <v>166</v>
      </c>
      <c r="I1052" t="s">
        <v>167</v>
      </c>
      <c r="J1052" t="s">
        <v>130</v>
      </c>
      <c r="K1052" t="s">
        <v>131</v>
      </c>
      <c r="L1052" t="s">
        <v>97</v>
      </c>
      <c r="M1052" t="s">
        <v>128</v>
      </c>
      <c r="N1052" t="s">
        <v>129</v>
      </c>
      <c r="O1052" t="s">
        <v>130</v>
      </c>
      <c r="P1052" t="s">
        <v>131</v>
      </c>
      <c r="Q1052" t="s">
        <v>97</v>
      </c>
      <c r="R1052" t="s">
        <v>128</v>
      </c>
      <c r="S1052" t="s">
        <v>129</v>
      </c>
      <c r="T1052" t="s">
        <v>130</v>
      </c>
      <c r="U1052" t="s">
        <v>131</v>
      </c>
      <c r="V1052" t="s">
        <v>97</v>
      </c>
      <c r="W1052" t="s">
        <v>132</v>
      </c>
      <c r="X1052" t="s">
        <v>133</v>
      </c>
      <c r="Y1052" t="s">
        <v>134</v>
      </c>
      <c r="Z1052" t="s">
        <v>135</v>
      </c>
      <c r="AA1052" t="s">
        <v>97</v>
      </c>
    </row>
    <row r="1053" spans="1:27" x14ac:dyDescent="0.35">
      <c r="A1053" t="s">
        <v>1059</v>
      </c>
      <c r="B1053" t="s">
        <v>3938</v>
      </c>
      <c r="C1053" t="s">
        <v>933</v>
      </c>
      <c r="D1053" t="s">
        <v>934</v>
      </c>
      <c r="E1053" t="s">
        <v>935</v>
      </c>
      <c r="F1053" t="s">
        <v>936</v>
      </c>
      <c r="G1053" t="s">
        <v>97</v>
      </c>
      <c r="H1053" t="s">
        <v>937</v>
      </c>
      <c r="I1053" t="s">
        <v>938</v>
      </c>
      <c r="J1053" t="s">
        <v>933</v>
      </c>
      <c r="K1053" t="s">
        <v>934</v>
      </c>
      <c r="L1053" t="s">
        <v>97</v>
      </c>
      <c r="M1053" t="s">
        <v>210</v>
      </c>
      <c r="N1053" t="s">
        <v>507</v>
      </c>
      <c r="O1053" t="s">
        <v>508</v>
      </c>
      <c r="P1053" t="s">
        <v>509</v>
      </c>
      <c r="Q1053" t="s">
        <v>97</v>
      </c>
      <c r="R1053" t="s">
        <v>210</v>
      </c>
      <c r="S1053" t="s">
        <v>211</v>
      </c>
      <c r="T1053" t="s">
        <v>212</v>
      </c>
      <c r="U1053" t="s">
        <v>213</v>
      </c>
      <c r="V1053" t="s">
        <v>97</v>
      </c>
      <c r="W1053" t="s">
        <v>107</v>
      </c>
      <c r="X1053" t="s">
        <v>108</v>
      </c>
      <c r="Y1053" t="s">
        <v>109</v>
      </c>
      <c r="Z1053" t="s">
        <v>110</v>
      </c>
      <c r="AA1053" t="s">
        <v>97</v>
      </c>
    </row>
    <row r="1054" spans="1:27" x14ac:dyDescent="0.35">
      <c r="A1054" t="s">
        <v>3939</v>
      </c>
      <c r="B1054" t="s">
        <v>3940</v>
      </c>
      <c r="C1054" t="s">
        <v>390</v>
      </c>
      <c r="D1054" t="s">
        <v>391</v>
      </c>
      <c r="E1054" t="s">
        <v>1092</v>
      </c>
      <c r="F1054" t="s">
        <v>1093</v>
      </c>
      <c r="G1054" t="s">
        <v>97</v>
      </c>
      <c r="H1054" t="s">
        <v>1094</v>
      </c>
      <c r="I1054" t="s">
        <v>1093</v>
      </c>
      <c r="J1054" t="s">
        <v>400</v>
      </c>
      <c r="K1054" t="s">
        <v>401</v>
      </c>
      <c r="L1054" t="s">
        <v>97</v>
      </c>
      <c r="M1054" t="s">
        <v>398</v>
      </c>
      <c r="N1054" t="s">
        <v>399</v>
      </c>
      <c r="O1054" t="s">
        <v>400</v>
      </c>
      <c r="P1054" t="s">
        <v>401</v>
      </c>
      <c r="Q1054" t="s">
        <v>97</v>
      </c>
      <c r="R1054" t="s">
        <v>398</v>
      </c>
      <c r="S1054" t="s">
        <v>399</v>
      </c>
      <c r="T1054" t="s">
        <v>400</v>
      </c>
      <c r="U1054" t="s">
        <v>401</v>
      </c>
      <c r="V1054" t="s">
        <v>97</v>
      </c>
      <c r="W1054" t="s">
        <v>132</v>
      </c>
      <c r="X1054" t="s">
        <v>133</v>
      </c>
      <c r="Y1054" t="s">
        <v>134</v>
      </c>
      <c r="Z1054" t="s">
        <v>135</v>
      </c>
      <c r="AA1054" t="s">
        <v>97</v>
      </c>
    </row>
    <row r="1055" spans="1:27" x14ac:dyDescent="0.35">
      <c r="A1055" t="s">
        <v>3941</v>
      </c>
      <c r="B1055" t="s">
        <v>3942</v>
      </c>
      <c r="C1055" t="s">
        <v>1153</v>
      </c>
      <c r="D1055" t="s">
        <v>1154</v>
      </c>
      <c r="E1055" t="s">
        <v>1155</v>
      </c>
      <c r="F1055" t="s">
        <v>1156</v>
      </c>
      <c r="G1055" t="s">
        <v>97</v>
      </c>
      <c r="H1055" t="s">
        <v>366</v>
      </c>
      <c r="I1055" t="s">
        <v>367</v>
      </c>
      <c r="J1055" t="s">
        <v>362</v>
      </c>
      <c r="K1055" t="s">
        <v>363</v>
      </c>
      <c r="L1055" t="s">
        <v>97</v>
      </c>
      <c r="M1055" t="s">
        <v>297</v>
      </c>
      <c r="N1055" t="s">
        <v>298</v>
      </c>
      <c r="O1055" t="s">
        <v>299</v>
      </c>
      <c r="P1055" t="s">
        <v>300</v>
      </c>
      <c r="Q1055" t="s">
        <v>97</v>
      </c>
      <c r="R1055" t="s">
        <v>297</v>
      </c>
      <c r="S1055" t="s">
        <v>298</v>
      </c>
      <c r="T1055" t="s">
        <v>301</v>
      </c>
      <c r="U1055" t="s">
        <v>302</v>
      </c>
      <c r="V1055" t="s">
        <v>97</v>
      </c>
      <c r="W1055" t="s">
        <v>132</v>
      </c>
      <c r="X1055" t="s">
        <v>133</v>
      </c>
      <c r="Y1055" t="s">
        <v>134</v>
      </c>
      <c r="Z1055" t="s">
        <v>135</v>
      </c>
      <c r="AA1055" t="s">
        <v>97</v>
      </c>
    </row>
    <row r="1056" spans="1:27" x14ac:dyDescent="0.35">
      <c r="A1056" t="s">
        <v>3943</v>
      </c>
      <c r="B1056" t="s">
        <v>3944</v>
      </c>
      <c r="C1056" t="s">
        <v>653</v>
      </c>
      <c r="D1056" t="s">
        <v>654</v>
      </c>
      <c r="E1056" t="s">
        <v>655</v>
      </c>
      <c r="F1056" t="s">
        <v>656</v>
      </c>
      <c r="G1056" t="s">
        <v>97</v>
      </c>
      <c r="H1056" t="s">
        <v>657</v>
      </c>
      <c r="I1056" t="s">
        <v>658</v>
      </c>
      <c r="J1056" t="s">
        <v>659</v>
      </c>
      <c r="K1056" t="s">
        <v>660</v>
      </c>
      <c r="L1056" t="s">
        <v>97</v>
      </c>
      <c r="M1056" t="s">
        <v>482</v>
      </c>
      <c r="N1056" t="s">
        <v>483</v>
      </c>
      <c r="O1056" t="s">
        <v>484</v>
      </c>
      <c r="P1056" t="s">
        <v>485</v>
      </c>
      <c r="Q1056" t="s">
        <v>97</v>
      </c>
      <c r="R1056" t="s">
        <v>412</v>
      </c>
      <c r="S1056" t="s">
        <v>413</v>
      </c>
      <c r="T1056" t="s">
        <v>414</v>
      </c>
      <c r="U1056" t="s">
        <v>415</v>
      </c>
      <c r="V1056" t="s">
        <v>97</v>
      </c>
      <c r="W1056" t="s">
        <v>107</v>
      </c>
      <c r="X1056" t="s">
        <v>108</v>
      </c>
      <c r="Y1056" t="s">
        <v>109</v>
      </c>
      <c r="Z1056" t="s">
        <v>110</v>
      </c>
      <c r="AA1056" t="s">
        <v>97</v>
      </c>
    </row>
    <row r="1057" spans="1:27" x14ac:dyDescent="0.35">
      <c r="A1057" t="s">
        <v>1261</v>
      </c>
      <c r="B1057" t="s">
        <v>3945</v>
      </c>
      <c r="C1057" t="s">
        <v>1623</v>
      </c>
      <c r="D1057" t="s">
        <v>1624</v>
      </c>
      <c r="E1057" t="s">
        <v>1980</v>
      </c>
      <c r="F1057" t="s">
        <v>1628</v>
      </c>
      <c r="G1057" t="s">
        <v>97</v>
      </c>
      <c r="H1057" t="s">
        <v>1627</v>
      </c>
      <c r="I1057" t="s">
        <v>1628</v>
      </c>
      <c r="J1057" t="s">
        <v>1629</v>
      </c>
      <c r="K1057" t="s">
        <v>1630</v>
      </c>
      <c r="L1057" t="s">
        <v>97</v>
      </c>
      <c r="M1057" t="s">
        <v>224</v>
      </c>
      <c r="N1057" t="s">
        <v>225</v>
      </c>
      <c r="O1057" t="s">
        <v>226</v>
      </c>
      <c r="P1057" t="s">
        <v>227</v>
      </c>
      <c r="Q1057" t="s">
        <v>97</v>
      </c>
      <c r="R1057" t="s">
        <v>228</v>
      </c>
      <c r="S1057" t="s">
        <v>229</v>
      </c>
      <c r="T1057" t="s">
        <v>230</v>
      </c>
      <c r="U1057" t="s">
        <v>231</v>
      </c>
      <c r="V1057" t="s">
        <v>97</v>
      </c>
      <c r="W1057" t="s">
        <v>107</v>
      </c>
      <c r="X1057" t="s">
        <v>108</v>
      </c>
      <c r="Y1057" t="s">
        <v>109</v>
      </c>
      <c r="Z1057" t="s">
        <v>110</v>
      </c>
      <c r="AA1057" t="s">
        <v>97</v>
      </c>
    </row>
    <row r="1058" spans="1:27" x14ac:dyDescent="0.35">
      <c r="A1058" t="s">
        <v>3946</v>
      </c>
      <c r="B1058" t="s">
        <v>3947</v>
      </c>
      <c r="C1058" t="s">
        <v>3948</v>
      </c>
      <c r="D1058" t="s">
        <v>3949</v>
      </c>
      <c r="E1058" t="s">
        <v>1572</v>
      </c>
      <c r="F1058" t="s">
        <v>1573</v>
      </c>
      <c r="G1058" t="s">
        <v>97</v>
      </c>
      <c r="H1058" t="s">
        <v>126</v>
      </c>
      <c r="I1058" t="s">
        <v>127</v>
      </c>
      <c r="J1058" t="s">
        <v>122</v>
      </c>
      <c r="K1058" t="s">
        <v>123</v>
      </c>
      <c r="L1058" t="s">
        <v>97</v>
      </c>
      <c r="M1058" t="s">
        <v>128</v>
      </c>
      <c r="N1058" t="s">
        <v>129</v>
      </c>
      <c r="O1058" t="s">
        <v>130</v>
      </c>
      <c r="P1058" t="s">
        <v>131</v>
      </c>
      <c r="Q1058" t="s">
        <v>97</v>
      </c>
      <c r="R1058" t="s">
        <v>128</v>
      </c>
      <c r="S1058" t="s">
        <v>129</v>
      </c>
      <c r="T1058" t="s">
        <v>130</v>
      </c>
      <c r="U1058" t="s">
        <v>131</v>
      </c>
      <c r="V1058" t="s">
        <v>97</v>
      </c>
      <c r="W1058" t="s">
        <v>132</v>
      </c>
      <c r="X1058" t="s">
        <v>133</v>
      </c>
      <c r="Y1058" t="s">
        <v>134</v>
      </c>
      <c r="Z1058" t="s">
        <v>135</v>
      </c>
      <c r="AA1058" t="s">
        <v>97</v>
      </c>
    </row>
    <row r="1059" spans="1:27" x14ac:dyDescent="0.35">
      <c r="A1059" t="s">
        <v>3950</v>
      </c>
      <c r="B1059" t="s">
        <v>3951</v>
      </c>
      <c r="C1059" t="s">
        <v>406</v>
      </c>
      <c r="D1059" t="s">
        <v>407</v>
      </c>
      <c r="E1059" t="s">
        <v>829</v>
      </c>
      <c r="F1059" t="s">
        <v>830</v>
      </c>
      <c r="G1059" t="s">
        <v>97</v>
      </c>
      <c r="H1059" t="s">
        <v>410</v>
      </c>
      <c r="I1059" t="s">
        <v>411</v>
      </c>
      <c r="J1059" t="s">
        <v>406</v>
      </c>
      <c r="K1059" t="s">
        <v>407</v>
      </c>
      <c r="L1059" t="s">
        <v>97</v>
      </c>
      <c r="M1059" t="s">
        <v>412</v>
      </c>
      <c r="N1059" t="s">
        <v>413</v>
      </c>
      <c r="O1059" t="s">
        <v>414</v>
      </c>
      <c r="P1059" t="s">
        <v>415</v>
      </c>
      <c r="Q1059" t="s">
        <v>97</v>
      </c>
      <c r="R1059" t="s">
        <v>412</v>
      </c>
      <c r="S1059" t="s">
        <v>413</v>
      </c>
      <c r="T1059" t="s">
        <v>414</v>
      </c>
      <c r="U1059" t="s">
        <v>415</v>
      </c>
      <c r="V1059" t="s">
        <v>97</v>
      </c>
      <c r="W1059" t="s">
        <v>107</v>
      </c>
      <c r="X1059" t="s">
        <v>108</v>
      </c>
      <c r="Y1059" t="s">
        <v>109</v>
      </c>
      <c r="Z1059" t="s">
        <v>110</v>
      </c>
      <c r="AA1059" t="s">
        <v>97</v>
      </c>
    </row>
    <row r="1060" spans="1:27" x14ac:dyDescent="0.35">
      <c r="A1060" t="s">
        <v>3952</v>
      </c>
      <c r="B1060" t="s">
        <v>3953</v>
      </c>
      <c r="C1060" t="s">
        <v>636</v>
      </c>
      <c r="D1060" t="s">
        <v>637</v>
      </c>
      <c r="E1060" t="s">
        <v>638</v>
      </c>
      <c r="F1060" t="s">
        <v>639</v>
      </c>
      <c r="G1060" t="s">
        <v>97</v>
      </c>
      <c r="H1060" t="s">
        <v>478</v>
      </c>
      <c r="I1060" t="s">
        <v>479</v>
      </c>
      <c r="J1060" t="s">
        <v>480</v>
      </c>
      <c r="K1060" t="s">
        <v>481</v>
      </c>
      <c r="L1060" t="s">
        <v>97</v>
      </c>
      <c r="M1060" t="s">
        <v>482</v>
      </c>
      <c r="N1060" t="s">
        <v>483</v>
      </c>
      <c r="O1060" t="s">
        <v>484</v>
      </c>
      <c r="P1060" t="s">
        <v>485</v>
      </c>
      <c r="Q1060" t="s">
        <v>97</v>
      </c>
      <c r="R1060" t="s">
        <v>412</v>
      </c>
      <c r="S1060" t="s">
        <v>413</v>
      </c>
      <c r="T1060" t="s">
        <v>414</v>
      </c>
      <c r="U1060" t="s">
        <v>415</v>
      </c>
      <c r="V1060" t="s">
        <v>97</v>
      </c>
      <c r="W1060" t="s">
        <v>107</v>
      </c>
      <c r="X1060" t="s">
        <v>108</v>
      </c>
      <c r="Y1060" t="s">
        <v>109</v>
      </c>
      <c r="Z1060" t="s">
        <v>110</v>
      </c>
      <c r="AA1060" t="s">
        <v>97</v>
      </c>
    </row>
    <row r="1061" spans="1:27" x14ac:dyDescent="0.35">
      <c r="A1061" t="s">
        <v>3954</v>
      </c>
      <c r="B1061" t="s">
        <v>3955</v>
      </c>
      <c r="C1061" t="s">
        <v>573</v>
      </c>
      <c r="D1061" t="s">
        <v>574</v>
      </c>
      <c r="E1061" t="s">
        <v>1708</v>
      </c>
      <c r="F1061" t="s">
        <v>1709</v>
      </c>
      <c r="G1061" t="s">
        <v>97</v>
      </c>
      <c r="H1061" t="s">
        <v>694</v>
      </c>
      <c r="I1061" t="s">
        <v>695</v>
      </c>
      <c r="J1061" t="s">
        <v>573</v>
      </c>
      <c r="K1061" t="s">
        <v>574</v>
      </c>
      <c r="L1061" t="s">
        <v>97</v>
      </c>
      <c r="M1061" t="s">
        <v>412</v>
      </c>
      <c r="N1061" t="s">
        <v>413</v>
      </c>
      <c r="O1061" t="s">
        <v>414</v>
      </c>
      <c r="P1061" t="s">
        <v>415</v>
      </c>
      <c r="Q1061" t="s">
        <v>97</v>
      </c>
      <c r="R1061" t="s">
        <v>412</v>
      </c>
      <c r="S1061" t="s">
        <v>413</v>
      </c>
      <c r="T1061" t="s">
        <v>414</v>
      </c>
      <c r="U1061" t="s">
        <v>415</v>
      </c>
      <c r="V1061" t="s">
        <v>97</v>
      </c>
      <c r="W1061" t="s">
        <v>107</v>
      </c>
      <c r="X1061" t="s">
        <v>108</v>
      </c>
      <c r="Y1061" t="s">
        <v>109</v>
      </c>
      <c r="Z1061" t="s">
        <v>110</v>
      </c>
      <c r="AA1061" t="s">
        <v>97</v>
      </c>
    </row>
    <row r="1062" spans="1:27" x14ac:dyDescent="0.35">
      <c r="A1062" t="s">
        <v>468</v>
      </c>
      <c r="B1062" t="s">
        <v>3956</v>
      </c>
      <c r="C1062" t="s">
        <v>212</v>
      </c>
      <c r="D1062" t="s">
        <v>213</v>
      </c>
      <c r="E1062" t="s">
        <v>3957</v>
      </c>
      <c r="F1062" t="s">
        <v>3958</v>
      </c>
      <c r="G1062" t="s">
        <v>97</v>
      </c>
      <c r="H1062" t="s">
        <v>3959</v>
      </c>
      <c r="I1062" t="s">
        <v>3958</v>
      </c>
      <c r="J1062" t="s">
        <v>212</v>
      </c>
      <c r="K1062" t="s">
        <v>213</v>
      </c>
      <c r="L1062" t="s">
        <v>97</v>
      </c>
      <c r="M1062" t="s">
        <v>606</v>
      </c>
      <c r="N1062" t="s">
        <v>1877</v>
      </c>
      <c r="O1062" t="s">
        <v>212</v>
      </c>
      <c r="P1062" t="s">
        <v>213</v>
      </c>
      <c r="Q1062" t="s">
        <v>97</v>
      </c>
      <c r="R1062" t="s">
        <v>210</v>
      </c>
      <c r="S1062" t="s">
        <v>211</v>
      </c>
      <c r="T1062" t="s">
        <v>212</v>
      </c>
      <c r="U1062" t="s">
        <v>213</v>
      </c>
      <c r="V1062" t="s">
        <v>97</v>
      </c>
      <c r="W1062" t="s">
        <v>107</v>
      </c>
      <c r="X1062" t="s">
        <v>108</v>
      </c>
      <c r="Y1062" t="s">
        <v>109</v>
      </c>
      <c r="Z1062" t="s">
        <v>110</v>
      </c>
      <c r="AA1062" t="s">
        <v>97</v>
      </c>
    </row>
    <row r="1063" spans="1:27" x14ac:dyDescent="0.35">
      <c r="A1063" t="s">
        <v>3960</v>
      </c>
      <c r="B1063" t="s">
        <v>3961</v>
      </c>
      <c r="C1063" t="s">
        <v>499</v>
      </c>
      <c r="D1063" t="s">
        <v>500</v>
      </c>
      <c r="E1063" t="s">
        <v>1130</v>
      </c>
      <c r="F1063" t="s">
        <v>1131</v>
      </c>
      <c r="G1063" t="s">
        <v>97</v>
      </c>
      <c r="H1063" t="s">
        <v>503</v>
      </c>
      <c r="I1063" t="s">
        <v>504</v>
      </c>
      <c r="J1063" t="s">
        <v>505</v>
      </c>
      <c r="K1063" t="s">
        <v>506</v>
      </c>
      <c r="L1063" t="s">
        <v>97</v>
      </c>
      <c r="M1063" t="s">
        <v>210</v>
      </c>
      <c r="N1063" t="s">
        <v>507</v>
      </c>
      <c r="O1063" t="s">
        <v>508</v>
      </c>
      <c r="P1063" t="s">
        <v>509</v>
      </c>
      <c r="Q1063" t="s">
        <v>97</v>
      </c>
      <c r="R1063" t="s">
        <v>210</v>
      </c>
      <c r="S1063" t="s">
        <v>211</v>
      </c>
      <c r="T1063" t="s">
        <v>212</v>
      </c>
      <c r="U1063" t="s">
        <v>213</v>
      </c>
      <c r="V1063" t="s">
        <v>97</v>
      </c>
      <c r="W1063" t="s">
        <v>107</v>
      </c>
      <c r="X1063" t="s">
        <v>108</v>
      </c>
      <c r="Y1063" t="s">
        <v>109</v>
      </c>
      <c r="Z1063" t="s">
        <v>110</v>
      </c>
      <c r="AA1063" t="s">
        <v>97</v>
      </c>
    </row>
    <row r="1064" spans="1:27" x14ac:dyDescent="0.35">
      <c r="A1064" t="s">
        <v>3962</v>
      </c>
      <c r="B1064" t="s">
        <v>3963</v>
      </c>
      <c r="C1064" t="s">
        <v>1756</v>
      </c>
      <c r="D1064" t="s">
        <v>1757</v>
      </c>
      <c r="E1064" t="s">
        <v>1753</v>
      </c>
      <c r="F1064" t="s">
        <v>1754</v>
      </c>
      <c r="G1064" t="s">
        <v>97</v>
      </c>
      <c r="H1064" t="s">
        <v>1755</v>
      </c>
      <c r="I1064" t="s">
        <v>1754</v>
      </c>
      <c r="J1064" t="s">
        <v>1756</v>
      </c>
      <c r="K1064" t="s">
        <v>1757</v>
      </c>
      <c r="L1064" t="s">
        <v>97</v>
      </c>
      <c r="M1064" t="s">
        <v>224</v>
      </c>
      <c r="N1064" t="s">
        <v>225</v>
      </c>
      <c r="O1064" t="s">
        <v>226</v>
      </c>
      <c r="P1064" t="s">
        <v>227</v>
      </c>
      <c r="Q1064" t="s">
        <v>97</v>
      </c>
      <c r="R1064" t="s">
        <v>228</v>
      </c>
      <c r="S1064" t="s">
        <v>229</v>
      </c>
      <c r="T1064" t="s">
        <v>230</v>
      </c>
      <c r="U1064" t="s">
        <v>231</v>
      </c>
      <c r="V1064" t="s">
        <v>97</v>
      </c>
      <c r="W1064" t="s">
        <v>107</v>
      </c>
      <c r="X1064" t="s">
        <v>108</v>
      </c>
      <c r="Y1064" t="s">
        <v>109</v>
      </c>
      <c r="Z1064" t="s">
        <v>110</v>
      </c>
      <c r="AA1064" t="s">
        <v>97</v>
      </c>
    </row>
    <row r="1065" spans="1:27" x14ac:dyDescent="0.35">
      <c r="A1065" t="s">
        <v>3964</v>
      </c>
      <c r="B1065" t="s">
        <v>3965</v>
      </c>
      <c r="C1065" t="s">
        <v>406</v>
      </c>
      <c r="D1065" t="s">
        <v>407</v>
      </c>
      <c r="E1065" t="s">
        <v>408</v>
      </c>
      <c r="F1065" t="s">
        <v>409</v>
      </c>
      <c r="G1065" t="s">
        <v>97</v>
      </c>
      <c r="H1065" t="s">
        <v>410</v>
      </c>
      <c r="I1065" t="s">
        <v>411</v>
      </c>
      <c r="J1065" t="s">
        <v>406</v>
      </c>
      <c r="K1065" t="s">
        <v>407</v>
      </c>
      <c r="L1065" t="s">
        <v>97</v>
      </c>
      <c r="M1065" t="s">
        <v>412</v>
      </c>
      <c r="N1065" t="s">
        <v>413</v>
      </c>
      <c r="O1065" t="s">
        <v>414</v>
      </c>
      <c r="P1065" t="s">
        <v>415</v>
      </c>
      <c r="Q1065" t="s">
        <v>97</v>
      </c>
      <c r="R1065" t="s">
        <v>412</v>
      </c>
      <c r="S1065" t="s">
        <v>413</v>
      </c>
      <c r="T1065" t="s">
        <v>414</v>
      </c>
      <c r="U1065" t="s">
        <v>415</v>
      </c>
      <c r="V1065" t="s">
        <v>97</v>
      </c>
      <c r="W1065" t="s">
        <v>107</v>
      </c>
      <c r="X1065" t="s">
        <v>108</v>
      </c>
      <c r="Y1065" t="s">
        <v>109</v>
      </c>
      <c r="Z1065" t="s">
        <v>110</v>
      </c>
      <c r="AA1065" t="s">
        <v>97</v>
      </c>
    </row>
    <row r="1066" spans="1:27" x14ac:dyDescent="0.35">
      <c r="A1066" t="s">
        <v>3966</v>
      </c>
      <c r="B1066" t="s">
        <v>3967</v>
      </c>
      <c r="C1066" t="s">
        <v>3044</v>
      </c>
      <c r="D1066" t="s">
        <v>3045</v>
      </c>
      <c r="E1066" t="s">
        <v>3046</v>
      </c>
      <c r="F1066" t="s">
        <v>3047</v>
      </c>
      <c r="G1066" t="s">
        <v>97</v>
      </c>
      <c r="H1066" t="s">
        <v>1395</v>
      </c>
      <c r="I1066" t="s">
        <v>1396</v>
      </c>
      <c r="J1066" t="s">
        <v>1397</v>
      </c>
      <c r="K1066" t="s">
        <v>1398</v>
      </c>
      <c r="L1066" t="s">
        <v>97</v>
      </c>
      <c r="M1066" t="s">
        <v>224</v>
      </c>
      <c r="N1066" t="s">
        <v>225</v>
      </c>
      <c r="O1066" t="s">
        <v>226</v>
      </c>
      <c r="P1066" t="s">
        <v>227</v>
      </c>
      <c r="Q1066" t="s">
        <v>97</v>
      </c>
      <c r="R1066" t="s">
        <v>228</v>
      </c>
      <c r="S1066" t="s">
        <v>229</v>
      </c>
      <c r="T1066" t="s">
        <v>230</v>
      </c>
      <c r="U1066" t="s">
        <v>231</v>
      </c>
      <c r="V1066" t="s">
        <v>97</v>
      </c>
      <c r="W1066" t="s">
        <v>107</v>
      </c>
      <c r="X1066" t="s">
        <v>108</v>
      </c>
      <c r="Y1066" t="s">
        <v>109</v>
      </c>
      <c r="Z1066" t="s">
        <v>110</v>
      </c>
      <c r="AA1066" t="s">
        <v>97</v>
      </c>
    </row>
    <row r="1067" spans="1:27" x14ac:dyDescent="0.35">
      <c r="A1067" t="s">
        <v>3968</v>
      </c>
      <c r="B1067" t="s">
        <v>3969</v>
      </c>
      <c r="C1067" t="s">
        <v>573</v>
      </c>
      <c r="D1067" t="s">
        <v>574</v>
      </c>
      <c r="E1067" t="s">
        <v>1762</v>
      </c>
      <c r="F1067" t="s">
        <v>645</v>
      </c>
      <c r="G1067" t="s">
        <v>97</v>
      </c>
      <c r="H1067" t="s">
        <v>644</v>
      </c>
      <c r="I1067" t="s">
        <v>645</v>
      </c>
      <c r="J1067" t="s">
        <v>406</v>
      </c>
      <c r="K1067" t="s">
        <v>407</v>
      </c>
      <c r="L1067" t="s">
        <v>97</v>
      </c>
      <c r="M1067" t="s">
        <v>412</v>
      </c>
      <c r="N1067" t="s">
        <v>413</v>
      </c>
      <c r="O1067" t="s">
        <v>414</v>
      </c>
      <c r="P1067" t="s">
        <v>415</v>
      </c>
      <c r="Q1067" t="s">
        <v>97</v>
      </c>
      <c r="R1067" t="s">
        <v>412</v>
      </c>
      <c r="S1067" t="s">
        <v>413</v>
      </c>
      <c r="T1067" t="s">
        <v>414</v>
      </c>
      <c r="U1067" t="s">
        <v>415</v>
      </c>
      <c r="V1067" t="s">
        <v>97</v>
      </c>
      <c r="W1067" t="s">
        <v>107</v>
      </c>
      <c r="X1067" t="s">
        <v>108</v>
      </c>
      <c r="Y1067" t="s">
        <v>109</v>
      </c>
      <c r="Z1067" t="s">
        <v>110</v>
      </c>
      <c r="AA1067" t="s">
        <v>97</v>
      </c>
    </row>
    <row r="1068" spans="1:27" x14ac:dyDescent="0.35">
      <c r="A1068" t="s">
        <v>3970</v>
      </c>
      <c r="B1068" t="s">
        <v>3971</v>
      </c>
      <c r="C1068" t="s">
        <v>3614</v>
      </c>
      <c r="D1068" t="s">
        <v>3615</v>
      </c>
      <c r="E1068" t="s">
        <v>3616</v>
      </c>
      <c r="F1068" t="s">
        <v>3617</v>
      </c>
      <c r="G1068" t="s">
        <v>97</v>
      </c>
      <c r="H1068" t="s">
        <v>468</v>
      </c>
      <c r="I1068" t="s">
        <v>469</v>
      </c>
      <c r="J1068" t="s">
        <v>470</v>
      </c>
      <c r="K1068" t="s">
        <v>471</v>
      </c>
      <c r="L1068" t="s">
        <v>97</v>
      </c>
      <c r="M1068" t="s">
        <v>272</v>
      </c>
      <c r="N1068" t="s">
        <v>318</v>
      </c>
      <c r="O1068" t="s">
        <v>312</v>
      </c>
      <c r="P1068" t="s">
        <v>313</v>
      </c>
      <c r="Q1068" t="s">
        <v>97</v>
      </c>
      <c r="R1068" t="s">
        <v>272</v>
      </c>
      <c r="S1068" t="s">
        <v>318</v>
      </c>
      <c r="T1068" t="s">
        <v>312</v>
      </c>
      <c r="U1068" t="s">
        <v>313</v>
      </c>
      <c r="V1068" t="s">
        <v>97</v>
      </c>
      <c r="W1068" t="s">
        <v>132</v>
      </c>
      <c r="X1068" t="s">
        <v>133</v>
      </c>
      <c r="Y1068" t="s">
        <v>134</v>
      </c>
      <c r="Z1068" t="s">
        <v>135</v>
      </c>
      <c r="AA1068" t="s">
        <v>97</v>
      </c>
    </row>
    <row r="1069" spans="1:27" x14ac:dyDescent="0.35">
      <c r="A1069" t="s">
        <v>3972</v>
      </c>
      <c r="B1069" t="s">
        <v>3973</v>
      </c>
      <c r="C1069" t="s">
        <v>1303</v>
      </c>
      <c r="D1069" t="s">
        <v>1304</v>
      </c>
      <c r="E1069" t="s">
        <v>1305</v>
      </c>
      <c r="F1069" t="s">
        <v>1306</v>
      </c>
      <c r="G1069" t="s">
        <v>97</v>
      </c>
      <c r="H1069" t="s">
        <v>590</v>
      </c>
      <c r="I1069" t="s">
        <v>591</v>
      </c>
      <c r="J1069" t="s">
        <v>592</v>
      </c>
      <c r="K1069" t="s">
        <v>593</v>
      </c>
      <c r="L1069" t="s">
        <v>97</v>
      </c>
      <c r="M1069" t="s">
        <v>297</v>
      </c>
      <c r="N1069" t="s">
        <v>298</v>
      </c>
      <c r="O1069" t="s">
        <v>299</v>
      </c>
      <c r="P1069" t="s">
        <v>300</v>
      </c>
      <c r="Q1069" t="s">
        <v>97</v>
      </c>
      <c r="R1069" t="s">
        <v>297</v>
      </c>
      <c r="S1069" t="s">
        <v>298</v>
      </c>
      <c r="T1069" t="s">
        <v>301</v>
      </c>
      <c r="U1069" t="s">
        <v>302</v>
      </c>
      <c r="V1069" t="s">
        <v>97</v>
      </c>
      <c r="W1069" t="s">
        <v>132</v>
      </c>
      <c r="X1069" t="s">
        <v>133</v>
      </c>
      <c r="Y1069" t="s">
        <v>134</v>
      </c>
      <c r="Z1069" t="s">
        <v>135</v>
      </c>
      <c r="AA1069" t="s">
        <v>97</v>
      </c>
    </row>
    <row r="1070" spans="1:27" x14ac:dyDescent="0.35">
      <c r="A1070" t="s">
        <v>3974</v>
      </c>
      <c r="B1070" t="s">
        <v>3975</v>
      </c>
      <c r="C1070" t="s">
        <v>1205</v>
      </c>
      <c r="D1070" t="s">
        <v>1206</v>
      </c>
      <c r="E1070" t="s">
        <v>354</v>
      </c>
      <c r="F1070" t="s">
        <v>355</v>
      </c>
      <c r="G1070" t="s">
        <v>97</v>
      </c>
      <c r="H1070" t="s">
        <v>356</v>
      </c>
      <c r="I1070" t="s">
        <v>357</v>
      </c>
      <c r="J1070" t="s">
        <v>358</v>
      </c>
      <c r="K1070" t="s">
        <v>359</v>
      </c>
      <c r="L1070" t="s">
        <v>97</v>
      </c>
      <c r="M1070" t="s">
        <v>128</v>
      </c>
      <c r="N1070" t="s">
        <v>129</v>
      </c>
      <c r="O1070" t="s">
        <v>130</v>
      </c>
      <c r="P1070" t="s">
        <v>131</v>
      </c>
      <c r="Q1070" t="s">
        <v>97</v>
      </c>
      <c r="R1070" t="s">
        <v>128</v>
      </c>
      <c r="S1070" t="s">
        <v>129</v>
      </c>
      <c r="T1070" t="s">
        <v>130</v>
      </c>
      <c r="U1070" t="s">
        <v>131</v>
      </c>
      <c r="V1070" t="s">
        <v>97</v>
      </c>
      <c r="W1070" t="s">
        <v>132</v>
      </c>
      <c r="X1070" t="s">
        <v>133</v>
      </c>
      <c r="Y1070" t="s">
        <v>134</v>
      </c>
      <c r="Z1070" t="s">
        <v>135</v>
      </c>
      <c r="AA1070" t="s">
        <v>97</v>
      </c>
    </row>
    <row r="1071" spans="1:27" x14ac:dyDescent="0.35">
      <c r="A1071" t="s">
        <v>3976</v>
      </c>
      <c r="B1071" t="s">
        <v>3977</v>
      </c>
      <c r="C1071" t="s">
        <v>320</v>
      </c>
      <c r="D1071" t="s">
        <v>321</v>
      </c>
      <c r="E1071" t="s">
        <v>3545</v>
      </c>
      <c r="F1071" t="s">
        <v>3546</v>
      </c>
      <c r="G1071" t="s">
        <v>97</v>
      </c>
      <c r="H1071" t="s">
        <v>2433</v>
      </c>
      <c r="I1071" t="s">
        <v>2434</v>
      </c>
      <c r="J1071" t="s">
        <v>320</v>
      </c>
      <c r="K1071" t="s">
        <v>321</v>
      </c>
      <c r="L1071" t="s">
        <v>97</v>
      </c>
      <c r="M1071" t="s">
        <v>325</v>
      </c>
      <c r="N1071" t="s">
        <v>326</v>
      </c>
      <c r="O1071" t="s">
        <v>320</v>
      </c>
      <c r="P1071" t="s">
        <v>321</v>
      </c>
      <c r="Q1071" t="s">
        <v>97</v>
      </c>
      <c r="R1071" t="s">
        <v>325</v>
      </c>
      <c r="S1071" t="s">
        <v>327</v>
      </c>
      <c r="T1071" t="s">
        <v>320</v>
      </c>
      <c r="U1071" t="s">
        <v>321</v>
      </c>
      <c r="V1071" t="s">
        <v>97</v>
      </c>
      <c r="W1071" t="s">
        <v>107</v>
      </c>
      <c r="X1071" t="s">
        <v>108</v>
      </c>
      <c r="Y1071" t="s">
        <v>109</v>
      </c>
      <c r="Z1071" t="s">
        <v>110</v>
      </c>
      <c r="AA1071" t="s">
        <v>97</v>
      </c>
    </row>
    <row r="1072" spans="1:27" x14ac:dyDescent="0.35">
      <c r="A1072" t="s">
        <v>1823</v>
      </c>
      <c r="B1072" t="s">
        <v>3978</v>
      </c>
      <c r="C1072" t="s">
        <v>2116</v>
      </c>
      <c r="D1072" t="s">
        <v>2117</v>
      </c>
      <c r="E1072" t="s">
        <v>2118</v>
      </c>
      <c r="F1072" t="s">
        <v>2119</v>
      </c>
      <c r="G1072" t="s">
        <v>97</v>
      </c>
      <c r="H1072" t="s">
        <v>307</v>
      </c>
      <c r="I1072" t="s">
        <v>306</v>
      </c>
      <c r="J1072" t="s">
        <v>308</v>
      </c>
      <c r="K1072" t="s">
        <v>309</v>
      </c>
      <c r="L1072" t="s">
        <v>97</v>
      </c>
      <c r="M1072" t="s">
        <v>297</v>
      </c>
      <c r="N1072" t="s">
        <v>298</v>
      </c>
      <c r="O1072" t="s">
        <v>299</v>
      </c>
      <c r="P1072" t="s">
        <v>300</v>
      </c>
      <c r="Q1072" t="s">
        <v>97</v>
      </c>
      <c r="R1072" t="s">
        <v>297</v>
      </c>
      <c r="S1072" t="s">
        <v>298</v>
      </c>
      <c r="T1072" t="s">
        <v>301</v>
      </c>
      <c r="U1072" t="s">
        <v>302</v>
      </c>
      <c r="V1072" t="s">
        <v>97</v>
      </c>
      <c r="W1072" t="s">
        <v>132</v>
      </c>
      <c r="X1072" t="s">
        <v>133</v>
      </c>
      <c r="Y1072" t="s">
        <v>134</v>
      </c>
      <c r="Z1072" t="s">
        <v>135</v>
      </c>
      <c r="AA1072" t="s">
        <v>97</v>
      </c>
    </row>
    <row r="1073" spans="1:27" x14ac:dyDescent="0.35">
      <c r="A1073" t="s">
        <v>490</v>
      </c>
      <c r="B1073" t="s">
        <v>3979</v>
      </c>
      <c r="C1073" t="s">
        <v>434</v>
      </c>
      <c r="D1073" t="s">
        <v>435</v>
      </c>
      <c r="E1073" t="s">
        <v>305</v>
      </c>
      <c r="F1073" t="s">
        <v>306</v>
      </c>
      <c r="G1073" t="s">
        <v>97</v>
      </c>
      <c r="H1073" t="s">
        <v>307</v>
      </c>
      <c r="I1073" t="s">
        <v>306</v>
      </c>
      <c r="J1073" t="s">
        <v>308</v>
      </c>
      <c r="K1073" t="s">
        <v>309</v>
      </c>
      <c r="L1073" t="s">
        <v>97</v>
      </c>
      <c r="M1073" t="s">
        <v>297</v>
      </c>
      <c r="N1073" t="s">
        <v>298</v>
      </c>
      <c r="O1073" t="s">
        <v>299</v>
      </c>
      <c r="P1073" t="s">
        <v>300</v>
      </c>
      <c r="Q1073" t="s">
        <v>97</v>
      </c>
      <c r="R1073" t="s">
        <v>297</v>
      </c>
      <c r="S1073" t="s">
        <v>298</v>
      </c>
      <c r="T1073" t="s">
        <v>301</v>
      </c>
      <c r="U1073" t="s">
        <v>302</v>
      </c>
      <c r="V1073" t="s">
        <v>97</v>
      </c>
      <c r="W1073" t="s">
        <v>132</v>
      </c>
      <c r="X1073" t="s">
        <v>133</v>
      </c>
      <c r="Y1073" t="s">
        <v>134</v>
      </c>
      <c r="Z1073" t="s">
        <v>135</v>
      </c>
      <c r="AA1073" t="s">
        <v>97</v>
      </c>
    </row>
    <row r="1074" spans="1:27" x14ac:dyDescent="0.35">
      <c r="A1074" t="s">
        <v>3980</v>
      </c>
      <c r="B1074" t="s">
        <v>3981</v>
      </c>
      <c r="C1074" t="s">
        <v>779</v>
      </c>
      <c r="D1074" t="s">
        <v>780</v>
      </c>
      <c r="E1074" t="s">
        <v>3982</v>
      </c>
      <c r="F1074" t="s">
        <v>3983</v>
      </c>
      <c r="G1074" t="s">
        <v>97</v>
      </c>
      <c r="H1074" t="s">
        <v>142</v>
      </c>
      <c r="I1074" t="s">
        <v>143</v>
      </c>
      <c r="J1074" t="s">
        <v>144</v>
      </c>
      <c r="K1074" t="s">
        <v>145</v>
      </c>
      <c r="L1074" t="s">
        <v>97</v>
      </c>
      <c r="M1074" t="s">
        <v>111</v>
      </c>
      <c r="N1074" t="s">
        <v>146</v>
      </c>
      <c r="O1074" t="s">
        <v>147</v>
      </c>
      <c r="P1074" t="s">
        <v>148</v>
      </c>
      <c r="Q1074" t="s">
        <v>97</v>
      </c>
      <c r="R1074" t="s">
        <v>111</v>
      </c>
      <c r="S1074" t="s">
        <v>146</v>
      </c>
      <c r="T1074" t="s">
        <v>147</v>
      </c>
      <c r="U1074" t="s">
        <v>148</v>
      </c>
      <c r="V1074" t="s">
        <v>97</v>
      </c>
      <c r="W1074" t="s">
        <v>132</v>
      </c>
      <c r="X1074" t="s">
        <v>133</v>
      </c>
      <c r="Y1074" t="s">
        <v>134</v>
      </c>
      <c r="Z1074" t="s">
        <v>135</v>
      </c>
      <c r="AA1074" t="s">
        <v>97</v>
      </c>
    </row>
    <row r="1075" spans="1:27" x14ac:dyDescent="0.35">
      <c r="A1075" t="s">
        <v>1736</v>
      </c>
      <c r="B1075" t="s">
        <v>3984</v>
      </c>
      <c r="C1075" t="s">
        <v>573</v>
      </c>
      <c r="D1075" t="s">
        <v>574</v>
      </c>
      <c r="E1075" t="s">
        <v>1708</v>
      </c>
      <c r="F1075" t="s">
        <v>1709</v>
      </c>
      <c r="G1075" t="s">
        <v>97</v>
      </c>
      <c r="H1075" t="s">
        <v>694</v>
      </c>
      <c r="I1075" t="s">
        <v>695</v>
      </c>
      <c r="J1075" t="s">
        <v>573</v>
      </c>
      <c r="K1075" t="s">
        <v>574</v>
      </c>
      <c r="L1075" t="s">
        <v>97</v>
      </c>
      <c r="M1075" t="s">
        <v>412</v>
      </c>
      <c r="N1075" t="s">
        <v>413</v>
      </c>
      <c r="O1075" t="s">
        <v>414</v>
      </c>
      <c r="P1075" t="s">
        <v>415</v>
      </c>
      <c r="Q1075" t="s">
        <v>97</v>
      </c>
      <c r="R1075" t="s">
        <v>412</v>
      </c>
      <c r="S1075" t="s">
        <v>413</v>
      </c>
      <c r="T1075" t="s">
        <v>414</v>
      </c>
      <c r="U1075" t="s">
        <v>415</v>
      </c>
      <c r="V1075" t="s">
        <v>97</v>
      </c>
      <c r="W1075" t="s">
        <v>107</v>
      </c>
      <c r="X1075" t="s">
        <v>108</v>
      </c>
      <c r="Y1075" t="s">
        <v>109</v>
      </c>
      <c r="Z1075" t="s">
        <v>110</v>
      </c>
      <c r="AA1075" t="s">
        <v>97</v>
      </c>
    </row>
    <row r="1076" spans="1:27" x14ac:dyDescent="0.35">
      <c r="A1076" t="s">
        <v>3985</v>
      </c>
      <c r="B1076" t="s">
        <v>3986</v>
      </c>
      <c r="C1076" t="s">
        <v>2055</v>
      </c>
      <c r="D1076" t="s">
        <v>2056</v>
      </c>
      <c r="E1076" t="s">
        <v>1572</v>
      </c>
      <c r="F1076" t="s">
        <v>1573</v>
      </c>
      <c r="G1076" t="s">
        <v>97</v>
      </c>
      <c r="H1076" t="s">
        <v>126</v>
      </c>
      <c r="I1076" t="s">
        <v>127</v>
      </c>
      <c r="J1076" t="s">
        <v>122</v>
      </c>
      <c r="K1076" t="s">
        <v>123</v>
      </c>
      <c r="L1076" t="s">
        <v>97</v>
      </c>
      <c r="M1076" t="s">
        <v>128</v>
      </c>
      <c r="N1076" t="s">
        <v>129</v>
      </c>
      <c r="O1076" t="s">
        <v>130</v>
      </c>
      <c r="P1076" t="s">
        <v>131</v>
      </c>
      <c r="Q1076" t="s">
        <v>97</v>
      </c>
      <c r="R1076" t="s">
        <v>128</v>
      </c>
      <c r="S1076" t="s">
        <v>129</v>
      </c>
      <c r="T1076" t="s">
        <v>130</v>
      </c>
      <c r="U1076" t="s">
        <v>131</v>
      </c>
      <c r="V1076" t="s">
        <v>97</v>
      </c>
      <c r="W1076" t="s">
        <v>132</v>
      </c>
      <c r="X1076" t="s">
        <v>133</v>
      </c>
      <c r="Y1076" t="s">
        <v>134</v>
      </c>
      <c r="Z1076" t="s">
        <v>135</v>
      </c>
      <c r="AA1076" t="s">
        <v>97</v>
      </c>
    </row>
    <row r="1077" spans="1:27" x14ac:dyDescent="0.35">
      <c r="A1077" t="s">
        <v>192</v>
      </c>
      <c r="B1077" t="s">
        <v>3987</v>
      </c>
      <c r="C1077" t="s">
        <v>104</v>
      </c>
      <c r="D1077" t="s">
        <v>105</v>
      </c>
      <c r="E1077" t="s">
        <v>988</v>
      </c>
      <c r="F1077" t="s">
        <v>989</v>
      </c>
      <c r="G1077" t="s">
        <v>97</v>
      </c>
      <c r="H1077" t="s">
        <v>990</v>
      </c>
      <c r="I1077" t="s">
        <v>991</v>
      </c>
      <c r="J1077" t="s">
        <v>104</v>
      </c>
      <c r="K1077" t="s">
        <v>105</v>
      </c>
      <c r="L1077" t="s">
        <v>97</v>
      </c>
      <c r="M1077" t="s">
        <v>472</v>
      </c>
      <c r="N1077" t="s">
        <v>992</v>
      </c>
      <c r="O1077" t="s">
        <v>118</v>
      </c>
      <c r="P1077" t="s">
        <v>119</v>
      </c>
      <c r="Q1077" t="s">
        <v>97</v>
      </c>
      <c r="R1077" t="s">
        <v>472</v>
      </c>
      <c r="S1077" t="s">
        <v>992</v>
      </c>
      <c r="T1077" t="s">
        <v>118</v>
      </c>
      <c r="U1077" t="s">
        <v>119</v>
      </c>
      <c r="V1077" t="s">
        <v>97</v>
      </c>
      <c r="W1077" t="s">
        <v>458</v>
      </c>
      <c r="X1077" t="s">
        <v>459</v>
      </c>
      <c r="Y1077" t="s">
        <v>109</v>
      </c>
      <c r="Z1077" t="s">
        <v>110</v>
      </c>
      <c r="AA1077" t="s">
        <v>97</v>
      </c>
    </row>
    <row r="1078" spans="1:27" x14ac:dyDescent="0.35">
      <c r="A1078" t="s">
        <v>3988</v>
      </c>
      <c r="B1078" t="s">
        <v>3989</v>
      </c>
      <c r="C1078" t="s">
        <v>104</v>
      </c>
      <c r="D1078" t="s">
        <v>105</v>
      </c>
      <c r="E1078" t="s">
        <v>3990</v>
      </c>
      <c r="F1078" t="s">
        <v>3991</v>
      </c>
      <c r="G1078" t="s">
        <v>97</v>
      </c>
      <c r="H1078" t="s">
        <v>2363</v>
      </c>
      <c r="I1078" t="s">
        <v>992</v>
      </c>
      <c r="J1078" t="s">
        <v>104</v>
      </c>
      <c r="K1078" t="s">
        <v>105</v>
      </c>
      <c r="L1078" t="s">
        <v>97</v>
      </c>
      <c r="M1078" t="s">
        <v>472</v>
      </c>
      <c r="N1078" t="s">
        <v>992</v>
      </c>
      <c r="O1078" t="s">
        <v>118</v>
      </c>
      <c r="P1078" t="s">
        <v>119</v>
      </c>
      <c r="Q1078" t="s">
        <v>97</v>
      </c>
      <c r="R1078" t="s">
        <v>472</v>
      </c>
      <c r="S1078" t="s">
        <v>992</v>
      </c>
      <c r="T1078" t="s">
        <v>118</v>
      </c>
      <c r="U1078" t="s">
        <v>119</v>
      </c>
      <c r="V1078" t="s">
        <v>97</v>
      </c>
      <c r="W1078" t="s">
        <v>458</v>
      </c>
      <c r="X1078" t="s">
        <v>459</v>
      </c>
      <c r="Y1078" t="s">
        <v>109</v>
      </c>
      <c r="Z1078" t="s">
        <v>110</v>
      </c>
      <c r="AA1078" t="s">
        <v>97</v>
      </c>
    </row>
    <row r="1079" spans="1:27" x14ac:dyDescent="0.35">
      <c r="A1079" t="s">
        <v>503</v>
      </c>
      <c r="B1079" t="s">
        <v>3992</v>
      </c>
      <c r="C1079" t="s">
        <v>3993</v>
      </c>
      <c r="D1079" t="s">
        <v>3994</v>
      </c>
      <c r="E1079" t="s">
        <v>3995</v>
      </c>
      <c r="F1079" t="s">
        <v>3996</v>
      </c>
      <c r="G1079" t="s">
        <v>97</v>
      </c>
      <c r="H1079" t="s">
        <v>937</v>
      </c>
      <c r="I1079" t="s">
        <v>938</v>
      </c>
      <c r="J1079" t="s">
        <v>933</v>
      </c>
      <c r="K1079" t="s">
        <v>934</v>
      </c>
      <c r="L1079" t="s">
        <v>97</v>
      </c>
      <c r="M1079" t="s">
        <v>210</v>
      </c>
      <c r="N1079" t="s">
        <v>507</v>
      </c>
      <c r="O1079" t="s">
        <v>508</v>
      </c>
      <c r="P1079" t="s">
        <v>509</v>
      </c>
      <c r="Q1079" t="s">
        <v>97</v>
      </c>
      <c r="R1079" t="s">
        <v>210</v>
      </c>
      <c r="S1079" t="s">
        <v>211</v>
      </c>
      <c r="T1079" t="s">
        <v>212</v>
      </c>
      <c r="U1079" t="s">
        <v>213</v>
      </c>
      <c r="V1079" t="s">
        <v>97</v>
      </c>
      <c r="W1079" t="s">
        <v>107</v>
      </c>
      <c r="X1079" t="s">
        <v>108</v>
      </c>
      <c r="Y1079" t="s">
        <v>109</v>
      </c>
      <c r="Z1079" t="s">
        <v>110</v>
      </c>
      <c r="AA1079" t="s">
        <v>97</v>
      </c>
    </row>
    <row r="1080" spans="1:27" x14ac:dyDescent="0.35">
      <c r="A1080" t="s">
        <v>3997</v>
      </c>
      <c r="B1080" t="s">
        <v>3998</v>
      </c>
      <c r="C1080" t="s">
        <v>791</v>
      </c>
      <c r="D1080" t="s">
        <v>792</v>
      </c>
      <c r="E1080" t="s">
        <v>793</v>
      </c>
      <c r="F1080" t="s">
        <v>794</v>
      </c>
      <c r="G1080" t="s">
        <v>97</v>
      </c>
      <c r="H1080" t="s">
        <v>795</v>
      </c>
      <c r="I1080" t="s">
        <v>796</v>
      </c>
      <c r="J1080" t="s">
        <v>791</v>
      </c>
      <c r="K1080" t="s">
        <v>792</v>
      </c>
      <c r="L1080" t="s">
        <v>97</v>
      </c>
      <c r="M1080" t="s">
        <v>412</v>
      </c>
      <c r="N1080" t="s">
        <v>413</v>
      </c>
      <c r="O1080" t="s">
        <v>414</v>
      </c>
      <c r="P1080" t="s">
        <v>415</v>
      </c>
      <c r="Q1080" t="s">
        <v>97</v>
      </c>
      <c r="R1080" t="s">
        <v>412</v>
      </c>
      <c r="S1080" t="s">
        <v>413</v>
      </c>
      <c r="T1080" t="s">
        <v>414</v>
      </c>
      <c r="U1080" t="s">
        <v>415</v>
      </c>
      <c r="V1080" t="s">
        <v>97</v>
      </c>
      <c r="W1080" t="s">
        <v>107</v>
      </c>
      <c r="X1080" t="s">
        <v>108</v>
      </c>
      <c r="Y1080" t="s">
        <v>109</v>
      </c>
      <c r="Z1080" t="s">
        <v>110</v>
      </c>
      <c r="AA1080" t="s">
        <v>97</v>
      </c>
    </row>
    <row r="1081" spans="1:27" x14ac:dyDescent="0.35">
      <c r="A1081" t="s">
        <v>554</v>
      </c>
      <c r="B1081" t="s">
        <v>3999</v>
      </c>
      <c r="C1081" t="s">
        <v>499</v>
      </c>
      <c r="D1081" t="s">
        <v>500</v>
      </c>
      <c r="E1081" t="s">
        <v>1130</v>
      </c>
      <c r="F1081" t="s">
        <v>1131</v>
      </c>
      <c r="G1081" t="s">
        <v>97</v>
      </c>
      <c r="H1081" t="s">
        <v>503</v>
      </c>
      <c r="I1081" t="s">
        <v>504</v>
      </c>
      <c r="J1081" t="s">
        <v>505</v>
      </c>
      <c r="K1081" t="s">
        <v>506</v>
      </c>
      <c r="L1081" t="s">
        <v>97</v>
      </c>
      <c r="M1081" t="s">
        <v>210</v>
      </c>
      <c r="N1081" t="s">
        <v>507</v>
      </c>
      <c r="O1081" t="s">
        <v>508</v>
      </c>
      <c r="P1081" t="s">
        <v>509</v>
      </c>
      <c r="Q1081" t="s">
        <v>97</v>
      </c>
      <c r="R1081" t="s">
        <v>210</v>
      </c>
      <c r="S1081" t="s">
        <v>211</v>
      </c>
      <c r="T1081" t="s">
        <v>212</v>
      </c>
      <c r="U1081" t="s">
        <v>213</v>
      </c>
      <c r="V1081" t="s">
        <v>97</v>
      </c>
      <c r="W1081" t="s">
        <v>107</v>
      </c>
      <c r="X1081" t="s">
        <v>108</v>
      </c>
      <c r="Y1081" t="s">
        <v>109</v>
      </c>
      <c r="Z1081" t="s">
        <v>110</v>
      </c>
      <c r="AA1081" t="s">
        <v>97</v>
      </c>
    </row>
    <row r="1082" spans="1:27" x14ac:dyDescent="0.35">
      <c r="A1082" t="s">
        <v>4000</v>
      </c>
      <c r="B1082" t="s">
        <v>4001</v>
      </c>
      <c r="C1082" t="s">
        <v>2676</v>
      </c>
      <c r="D1082" t="s">
        <v>2677</v>
      </c>
      <c r="E1082" t="s">
        <v>2678</v>
      </c>
      <c r="F1082" t="s">
        <v>2679</v>
      </c>
      <c r="G1082" t="s">
        <v>97</v>
      </c>
      <c r="H1082" t="s">
        <v>2680</v>
      </c>
      <c r="I1082" t="s">
        <v>2679</v>
      </c>
      <c r="J1082" t="s">
        <v>2676</v>
      </c>
      <c r="K1082" t="s">
        <v>2677</v>
      </c>
      <c r="L1082" t="s">
        <v>97</v>
      </c>
      <c r="M1082" t="s">
        <v>325</v>
      </c>
      <c r="N1082" t="s">
        <v>326</v>
      </c>
      <c r="O1082" t="s">
        <v>320</v>
      </c>
      <c r="P1082" t="s">
        <v>321</v>
      </c>
      <c r="Q1082" t="s">
        <v>97</v>
      </c>
      <c r="R1082" t="s">
        <v>325</v>
      </c>
      <c r="S1082" t="s">
        <v>327</v>
      </c>
      <c r="T1082" t="s">
        <v>320</v>
      </c>
      <c r="U1082" t="s">
        <v>321</v>
      </c>
      <c r="V1082" t="s">
        <v>97</v>
      </c>
      <c r="W1082" t="s">
        <v>107</v>
      </c>
      <c r="X1082" t="s">
        <v>108</v>
      </c>
      <c r="Y1082" t="s">
        <v>109</v>
      </c>
      <c r="Z1082" t="s">
        <v>110</v>
      </c>
      <c r="AA1082" t="s">
        <v>97</v>
      </c>
    </row>
    <row r="1083" spans="1:27" x14ac:dyDescent="0.35">
      <c r="A1083" t="s">
        <v>4002</v>
      </c>
      <c r="B1083" t="s">
        <v>4003</v>
      </c>
      <c r="C1083" t="s">
        <v>1083</v>
      </c>
      <c r="D1083" t="s">
        <v>1084</v>
      </c>
      <c r="E1083" t="s">
        <v>1085</v>
      </c>
      <c r="F1083" t="s">
        <v>1086</v>
      </c>
      <c r="G1083" t="s">
        <v>97</v>
      </c>
      <c r="H1083" t="s">
        <v>1087</v>
      </c>
      <c r="I1083" t="s">
        <v>1086</v>
      </c>
      <c r="J1083" t="s">
        <v>1083</v>
      </c>
      <c r="K1083" t="s">
        <v>1084</v>
      </c>
      <c r="L1083" t="s">
        <v>97</v>
      </c>
      <c r="M1083" t="s">
        <v>224</v>
      </c>
      <c r="N1083" t="s">
        <v>225</v>
      </c>
      <c r="O1083" t="s">
        <v>226</v>
      </c>
      <c r="P1083" t="s">
        <v>227</v>
      </c>
      <c r="Q1083" t="s">
        <v>97</v>
      </c>
      <c r="R1083" t="s">
        <v>228</v>
      </c>
      <c r="S1083" t="s">
        <v>229</v>
      </c>
      <c r="T1083" t="s">
        <v>230</v>
      </c>
      <c r="U1083" t="s">
        <v>231</v>
      </c>
      <c r="V1083" t="s">
        <v>97</v>
      </c>
      <c r="W1083" t="s">
        <v>107</v>
      </c>
      <c r="X1083" t="s">
        <v>108</v>
      </c>
      <c r="Y1083" t="s">
        <v>109</v>
      </c>
      <c r="Z1083" t="s">
        <v>110</v>
      </c>
      <c r="AA1083" t="s">
        <v>97</v>
      </c>
    </row>
    <row r="1084" spans="1:27" x14ac:dyDescent="0.35">
      <c r="A1084" t="s">
        <v>1280</v>
      </c>
      <c r="B1084" t="s">
        <v>4004</v>
      </c>
      <c r="C1084" t="s">
        <v>4005</v>
      </c>
      <c r="D1084" t="s">
        <v>4006</v>
      </c>
      <c r="E1084" t="s">
        <v>1040</v>
      </c>
      <c r="F1084" t="s">
        <v>1041</v>
      </c>
      <c r="G1084" t="s">
        <v>97</v>
      </c>
      <c r="H1084" t="s">
        <v>468</v>
      </c>
      <c r="I1084" t="s">
        <v>469</v>
      </c>
      <c r="J1084" t="s">
        <v>470</v>
      </c>
      <c r="K1084" t="s">
        <v>471</v>
      </c>
      <c r="L1084" t="s">
        <v>97</v>
      </c>
      <c r="M1084" t="s">
        <v>272</v>
      </c>
      <c r="N1084" t="s">
        <v>318</v>
      </c>
      <c r="O1084" t="s">
        <v>312</v>
      </c>
      <c r="P1084" t="s">
        <v>313</v>
      </c>
      <c r="Q1084" t="s">
        <v>97</v>
      </c>
      <c r="R1084" t="s">
        <v>272</v>
      </c>
      <c r="S1084" t="s">
        <v>318</v>
      </c>
      <c r="T1084" t="s">
        <v>312</v>
      </c>
      <c r="U1084" t="s">
        <v>313</v>
      </c>
      <c r="V1084" t="s">
        <v>97</v>
      </c>
      <c r="W1084" t="s">
        <v>132</v>
      </c>
      <c r="X1084" t="s">
        <v>133</v>
      </c>
      <c r="Y1084" t="s">
        <v>134</v>
      </c>
      <c r="Z1084" t="s">
        <v>135</v>
      </c>
      <c r="AA1084" t="s">
        <v>97</v>
      </c>
    </row>
    <row r="1085" spans="1:27" x14ac:dyDescent="0.35">
      <c r="A1085" t="s">
        <v>4007</v>
      </c>
      <c r="B1085" t="s">
        <v>4008</v>
      </c>
      <c r="C1085" t="s">
        <v>418</v>
      </c>
      <c r="D1085" t="s">
        <v>419</v>
      </c>
      <c r="E1085" t="s">
        <v>1213</v>
      </c>
      <c r="F1085" t="s">
        <v>1214</v>
      </c>
      <c r="G1085" t="s">
        <v>97</v>
      </c>
      <c r="H1085" t="s">
        <v>1215</v>
      </c>
      <c r="I1085" t="s">
        <v>1214</v>
      </c>
      <c r="J1085" t="s">
        <v>320</v>
      </c>
      <c r="K1085" t="s">
        <v>321</v>
      </c>
      <c r="L1085" t="s">
        <v>97</v>
      </c>
      <c r="M1085" t="s">
        <v>325</v>
      </c>
      <c r="N1085" t="s">
        <v>326</v>
      </c>
      <c r="O1085" t="s">
        <v>320</v>
      </c>
      <c r="P1085" t="s">
        <v>321</v>
      </c>
      <c r="Q1085" t="s">
        <v>97</v>
      </c>
      <c r="R1085" t="s">
        <v>325</v>
      </c>
      <c r="S1085" t="s">
        <v>327</v>
      </c>
      <c r="T1085" t="s">
        <v>320</v>
      </c>
      <c r="U1085" t="s">
        <v>321</v>
      </c>
      <c r="V1085" t="s">
        <v>97</v>
      </c>
      <c r="W1085" t="s">
        <v>107</v>
      </c>
      <c r="X1085" t="s">
        <v>108</v>
      </c>
      <c r="Y1085" t="s">
        <v>109</v>
      </c>
      <c r="Z1085" t="s">
        <v>110</v>
      </c>
      <c r="AA1085" t="s">
        <v>97</v>
      </c>
    </row>
    <row r="1086" spans="1:27" x14ac:dyDescent="0.35">
      <c r="A1086" t="s">
        <v>2486</v>
      </c>
      <c r="B1086" t="s">
        <v>4009</v>
      </c>
      <c r="C1086" t="s">
        <v>3519</v>
      </c>
      <c r="D1086" t="s">
        <v>3520</v>
      </c>
      <c r="E1086" t="s">
        <v>190</v>
      </c>
      <c r="F1086" t="s">
        <v>191</v>
      </c>
      <c r="G1086" t="s">
        <v>97</v>
      </c>
      <c r="H1086" t="s">
        <v>192</v>
      </c>
      <c r="I1086" t="s">
        <v>193</v>
      </c>
      <c r="J1086" t="s">
        <v>194</v>
      </c>
      <c r="K1086" t="s">
        <v>195</v>
      </c>
      <c r="L1086" t="s">
        <v>97</v>
      </c>
      <c r="M1086" t="s">
        <v>196</v>
      </c>
      <c r="N1086" t="s">
        <v>197</v>
      </c>
      <c r="O1086" t="s">
        <v>198</v>
      </c>
      <c r="P1086" t="s">
        <v>199</v>
      </c>
      <c r="Q1086" t="s">
        <v>97</v>
      </c>
      <c r="R1086" t="s">
        <v>196</v>
      </c>
      <c r="S1086" t="s">
        <v>197</v>
      </c>
      <c r="T1086" t="s">
        <v>198</v>
      </c>
      <c r="U1086" t="s">
        <v>199</v>
      </c>
      <c r="V1086" t="s">
        <v>97</v>
      </c>
      <c r="W1086" t="s">
        <v>132</v>
      </c>
      <c r="X1086" t="s">
        <v>133</v>
      </c>
      <c r="Y1086" t="s">
        <v>134</v>
      </c>
      <c r="Z1086" t="s">
        <v>135</v>
      </c>
      <c r="AA1086" t="s">
        <v>97</v>
      </c>
    </row>
    <row r="1087" spans="1:27" x14ac:dyDescent="0.35">
      <c r="A1087" t="s">
        <v>4010</v>
      </c>
      <c r="B1087" t="s">
        <v>4011</v>
      </c>
      <c r="C1087" t="s">
        <v>2261</v>
      </c>
      <c r="D1087" t="s">
        <v>2262</v>
      </c>
      <c r="E1087" t="s">
        <v>2525</v>
      </c>
      <c r="F1087" t="s">
        <v>2526</v>
      </c>
      <c r="G1087" t="s">
        <v>97</v>
      </c>
      <c r="H1087" t="s">
        <v>356</v>
      </c>
      <c r="I1087" t="s">
        <v>357</v>
      </c>
      <c r="J1087" t="s">
        <v>358</v>
      </c>
      <c r="K1087" t="s">
        <v>359</v>
      </c>
      <c r="L1087" t="s">
        <v>97</v>
      </c>
      <c r="M1087" t="s">
        <v>128</v>
      </c>
      <c r="N1087" t="s">
        <v>129</v>
      </c>
      <c r="O1087" t="s">
        <v>130</v>
      </c>
      <c r="P1087" t="s">
        <v>131</v>
      </c>
      <c r="Q1087" t="s">
        <v>97</v>
      </c>
      <c r="R1087" t="s">
        <v>128</v>
      </c>
      <c r="S1087" t="s">
        <v>129</v>
      </c>
      <c r="T1087" t="s">
        <v>130</v>
      </c>
      <c r="U1087" t="s">
        <v>131</v>
      </c>
      <c r="V1087" t="s">
        <v>97</v>
      </c>
      <c r="W1087" t="s">
        <v>132</v>
      </c>
      <c r="X1087" t="s">
        <v>133</v>
      </c>
      <c r="Y1087" t="s">
        <v>134</v>
      </c>
      <c r="Z1087" t="s">
        <v>135</v>
      </c>
      <c r="AA1087" t="s">
        <v>97</v>
      </c>
    </row>
    <row r="1088" spans="1:27" x14ac:dyDescent="0.35">
      <c r="A1088" t="s">
        <v>4012</v>
      </c>
      <c r="B1088" t="s">
        <v>4013</v>
      </c>
      <c r="C1088" t="s">
        <v>4014</v>
      </c>
      <c r="D1088" t="s">
        <v>4015</v>
      </c>
      <c r="E1088" t="s">
        <v>4016</v>
      </c>
      <c r="F1088" t="s">
        <v>4017</v>
      </c>
      <c r="G1088" t="s">
        <v>97</v>
      </c>
      <c r="H1088" t="s">
        <v>526</v>
      </c>
      <c r="I1088" t="s">
        <v>527</v>
      </c>
      <c r="J1088" t="s">
        <v>528</v>
      </c>
      <c r="K1088" t="s">
        <v>529</v>
      </c>
      <c r="L1088" t="s">
        <v>97</v>
      </c>
      <c r="M1088" t="s">
        <v>128</v>
      </c>
      <c r="N1088" t="s">
        <v>129</v>
      </c>
      <c r="O1088" t="s">
        <v>130</v>
      </c>
      <c r="P1088" t="s">
        <v>131</v>
      </c>
      <c r="Q1088" t="s">
        <v>97</v>
      </c>
      <c r="R1088" t="s">
        <v>128</v>
      </c>
      <c r="S1088" t="s">
        <v>129</v>
      </c>
      <c r="T1088" t="s">
        <v>130</v>
      </c>
      <c r="U1088" t="s">
        <v>131</v>
      </c>
      <c r="V1088" t="s">
        <v>97</v>
      </c>
      <c r="W1088" t="s">
        <v>132</v>
      </c>
      <c r="X1088" t="s">
        <v>133</v>
      </c>
      <c r="Y1088" t="s">
        <v>134</v>
      </c>
      <c r="Z1088" t="s">
        <v>135</v>
      </c>
      <c r="AA1088" t="s">
        <v>97</v>
      </c>
    </row>
    <row r="1089" spans="1:27" x14ac:dyDescent="0.35">
      <c r="A1089" t="s">
        <v>4018</v>
      </c>
      <c r="B1089" t="s">
        <v>4019</v>
      </c>
      <c r="C1089" t="s">
        <v>4020</v>
      </c>
      <c r="D1089" t="s">
        <v>4021</v>
      </c>
      <c r="E1089" t="s">
        <v>1980</v>
      </c>
      <c r="F1089" t="s">
        <v>1628</v>
      </c>
      <c r="G1089" t="s">
        <v>97</v>
      </c>
      <c r="H1089" t="s">
        <v>1627</v>
      </c>
      <c r="I1089" t="s">
        <v>1628</v>
      </c>
      <c r="J1089" t="s">
        <v>1629</v>
      </c>
      <c r="K1089" t="s">
        <v>1630</v>
      </c>
      <c r="L1089" t="s">
        <v>97</v>
      </c>
      <c r="M1089" t="s">
        <v>224</v>
      </c>
      <c r="N1089" t="s">
        <v>225</v>
      </c>
      <c r="O1089" t="s">
        <v>226</v>
      </c>
      <c r="P1089" t="s">
        <v>227</v>
      </c>
      <c r="Q1089" t="s">
        <v>97</v>
      </c>
      <c r="R1089" t="s">
        <v>228</v>
      </c>
      <c r="S1089" t="s">
        <v>229</v>
      </c>
      <c r="T1089" t="s">
        <v>230</v>
      </c>
      <c r="U1089" t="s">
        <v>231</v>
      </c>
      <c r="V1089" t="s">
        <v>97</v>
      </c>
      <c r="W1089" t="s">
        <v>107</v>
      </c>
      <c r="X1089" t="s">
        <v>108</v>
      </c>
      <c r="Y1089" t="s">
        <v>109</v>
      </c>
      <c r="Z1089" t="s">
        <v>110</v>
      </c>
      <c r="AA1089" t="s">
        <v>97</v>
      </c>
    </row>
    <row r="1090" spans="1:27" x14ac:dyDescent="0.35">
      <c r="A1090" t="s">
        <v>4022</v>
      </c>
      <c r="B1090" t="s">
        <v>4023</v>
      </c>
      <c r="C1090" t="s">
        <v>4024</v>
      </c>
      <c r="D1090" t="s">
        <v>2314</v>
      </c>
      <c r="E1090" t="s">
        <v>2315</v>
      </c>
      <c r="F1090" t="s">
        <v>2316</v>
      </c>
      <c r="G1090" t="s">
        <v>97</v>
      </c>
      <c r="H1090" t="s">
        <v>526</v>
      </c>
      <c r="I1090" t="s">
        <v>527</v>
      </c>
      <c r="J1090" t="s">
        <v>528</v>
      </c>
      <c r="K1090" t="s">
        <v>529</v>
      </c>
      <c r="L1090" t="s">
        <v>97</v>
      </c>
      <c r="M1090" t="s">
        <v>128</v>
      </c>
      <c r="N1090" t="s">
        <v>129</v>
      </c>
      <c r="O1090" t="s">
        <v>130</v>
      </c>
      <c r="P1090" t="s">
        <v>131</v>
      </c>
      <c r="Q1090" t="s">
        <v>97</v>
      </c>
      <c r="R1090" t="s">
        <v>128</v>
      </c>
      <c r="S1090" t="s">
        <v>129</v>
      </c>
      <c r="T1090" t="s">
        <v>130</v>
      </c>
      <c r="U1090" t="s">
        <v>131</v>
      </c>
      <c r="V1090" t="s">
        <v>97</v>
      </c>
      <c r="W1090" t="s">
        <v>132</v>
      </c>
      <c r="X1090" t="s">
        <v>133</v>
      </c>
      <c r="Y1090" t="s">
        <v>134</v>
      </c>
      <c r="Z1090" t="s">
        <v>135</v>
      </c>
      <c r="AA1090" t="s">
        <v>97</v>
      </c>
    </row>
    <row r="1091" spans="1:27" x14ac:dyDescent="0.35">
      <c r="A1091" t="s">
        <v>4025</v>
      </c>
      <c r="B1091" t="s">
        <v>4026</v>
      </c>
      <c r="C1091" t="s">
        <v>3993</v>
      </c>
      <c r="D1091" t="s">
        <v>3994</v>
      </c>
      <c r="E1091" t="s">
        <v>3995</v>
      </c>
      <c r="F1091" t="s">
        <v>3996</v>
      </c>
      <c r="G1091" t="s">
        <v>97</v>
      </c>
      <c r="H1091" t="s">
        <v>937</v>
      </c>
      <c r="I1091" t="s">
        <v>938</v>
      </c>
      <c r="J1091" t="s">
        <v>933</v>
      </c>
      <c r="K1091" t="s">
        <v>934</v>
      </c>
      <c r="L1091" t="s">
        <v>97</v>
      </c>
      <c r="M1091" t="s">
        <v>210</v>
      </c>
      <c r="N1091" t="s">
        <v>507</v>
      </c>
      <c r="O1091" t="s">
        <v>508</v>
      </c>
      <c r="P1091" t="s">
        <v>509</v>
      </c>
      <c r="Q1091" t="s">
        <v>97</v>
      </c>
      <c r="R1091" t="s">
        <v>210</v>
      </c>
      <c r="S1091" t="s">
        <v>211</v>
      </c>
      <c r="T1091" t="s">
        <v>212</v>
      </c>
      <c r="U1091" t="s">
        <v>213</v>
      </c>
      <c r="V1091" t="s">
        <v>97</v>
      </c>
      <c r="W1091" t="s">
        <v>107</v>
      </c>
      <c r="X1091" t="s">
        <v>108</v>
      </c>
      <c r="Y1091" t="s">
        <v>109</v>
      </c>
      <c r="Z1091" t="s">
        <v>110</v>
      </c>
      <c r="AA1091" t="s">
        <v>97</v>
      </c>
    </row>
    <row r="1092" spans="1:27" x14ac:dyDescent="0.35">
      <c r="A1092" t="s">
        <v>3444</v>
      </c>
      <c r="B1092" t="s">
        <v>4027</v>
      </c>
      <c r="C1092" t="s">
        <v>2049</v>
      </c>
      <c r="D1092" t="s">
        <v>2050</v>
      </c>
      <c r="E1092" t="s">
        <v>2051</v>
      </c>
      <c r="F1092" t="s">
        <v>2052</v>
      </c>
      <c r="G1092" t="s">
        <v>97</v>
      </c>
      <c r="H1092" t="s">
        <v>1395</v>
      </c>
      <c r="I1092" t="s">
        <v>1396</v>
      </c>
      <c r="J1092" t="s">
        <v>1397</v>
      </c>
      <c r="K1092" t="s">
        <v>1398</v>
      </c>
      <c r="L1092" t="s">
        <v>97</v>
      </c>
      <c r="M1092" t="s">
        <v>224</v>
      </c>
      <c r="N1092" t="s">
        <v>225</v>
      </c>
      <c r="O1092" t="s">
        <v>226</v>
      </c>
      <c r="P1092" t="s">
        <v>227</v>
      </c>
      <c r="Q1092" t="s">
        <v>97</v>
      </c>
      <c r="R1092" t="s">
        <v>228</v>
      </c>
      <c r="S1092" t="s">
        <v>229</v>
      </c>
      <c r="T1092" t="s">
        <v>230</v>
      </c>
      <c r="U1092" t="s">
        <v>231</v>
      </c>
      <c r="V1092" t="s">
        <v>97</v>
      </c>
      <c r="W1092" t="s">
        <v>107</v>
      </c>
      <c r="X1092" t="s">
        <v>108</v>
      </c>
      <c r="Y1092" t="s">
        <v>109</v>
      </c>
      <c r="Z1092" t="s">
        <v>110</v>
      </c>
      <c r="AA1092" t="s">
        <v>97</v>
      </c>
    </row>
    <row r="1093" spans="1:27" x14ac:dyDescent="0.35">
      <c r="A1093" t="s">
        <v>4028</v>
      </c>
      <c r="B1093" t="s">
        <v>4029</v>
      </c>
      <c r="C1093" t="s">
        <v>301</v>
      </c>
      <c r="D1093" t="s">
        <v>302</v>
      </c>
      <c r="E1093" t="s">
        <v>1324</v>
      </c>
      <c r="F1093" t="s">
        <v>1325</v>
      </c>
      <c r="G1093" t="s">
        <v>97</v>
      </c>
      <c r="H1093" t="s">
        <v>307</v>
      </c>
      <c r="I1093" t="s">
        <v>306</v>
      </c>
      <c r="J1093" t="s">
        <v>308</v>
      </c>
      <c r="K1093" t="s">
        <v>309</v>
      </c>
      <c r="L1093" t="s">
        <v>97</v>
      </c>
      <c r="M1093" t="s">
        <v>297</v>
      </c>
      <c r="N1093" t="s">
        <v>298</v>
      </c>
      <c r="O1093" t="s">
        <v>299</v>
      </c>
      <c r="P1093" t="s">
        <v>300</v>
      </c>
      <c r="Q1093" t="s">
        <v>97</v>
      </c>
      <c r="R1093" t="s">
        <v>297</v>
      </c>
      <c r="S1093" t="s">
        <v>298</v>
      </c>
      <c r="T1093" t="s">
        <v>301</v>
      </c>
      <c r="U1093" t="s">
        <v>302</v>
      </c>
      <c r="V1093" t="s">
        <v>97</v>
      </c>
      <c r="W1093" t="s">
        <v>132</v>
      </c>
      <c r="X1093" t="s">
        <v>133</v>
      </c>
      <c r="Y1093" t="s">
        <v>134</v>
      </c>
      <c r="Z1093" t="s">
        <v>135</v>
      </c>
      <c r="AA1093" t="s">
        <v>97</v>
      </c>
    </row>
    <row r="1094" spans="1:27" x14ac:dyDescent="0.35">
      <c r="A1094" t="s">
        <v>373</v>
      </c>
      <c r="B1094" t="s">
        <v>4030</v>
      </c>
      <c r="C1094" t="s">
        <v>230</v>
      </c>
      <c r="D1094" t="s">
        <v>231</v>
      </c>
      <c r="E1094" t="s">
        <v>1388</v>
      </c>
      <c r="F1094" t="s">
        <v>1389</v>
      </c>
      <c r="G1094" t="s">
        <v>97</v>
      </c>
      <c r="H1094" t="s">
        <v>1390</v>
      </c>
      <c r="I1094" t="s">
        <v>1389</v>
      </c>
      <c r="J1094" t="s">
        <v>230</v>
      </c>
      <c r="K1094" t="s">
        <v>231</v>
      </c>
      <c r="L1094" t="s">
        <v>97</v>
      </c>
      <c r="M1094" t="s">
        <v>228</v>
      </c>
      <c r="N1094" t="s">
        <v>229</v>
      </c>
      <c r="O1094" t="s">
        <v>230</v>
      </c>
      <c r="P1094" t="s">
        <v>231</v>
      </c>
      <c r="Q1094" t="s">
        <v>97</v>
      </c>
      <c r="R1094" t="s">
        <v>228</v>
      </c>
      <c r="S1094" t="s">
        <v>229</v>
      </c>
      <c r="T1094" t="s">
        <v>230</v>
      </c>
      <c r="U1094" t="s">
        <v>231</v>
      </c>
      <c r="V1094" t="s">
        <v>97</v>
      </c>
      <c r="W1094" t="s">
        <v>107</v>
      </c>
      <c r="X1094" t="s">
        <v>108</v>
      </c>
      <c r="Y1094" t="s">
        <v>109</v>
      </c>
      <c r="Z1094" t="s">
        <v>110</v>
      </c>
      <c r="AA1094" t="s">
        <v>97</v>
      </c>
    </row>
    <row r="1095" spans="1:27" x14ac:dyDescent="0.35">
      <c r="A1095" t="s">
        <v>4031</v>
      </c>
      <c r="B1095" t="s">
        <v>4032</v>
      </c>
      <c r="C1095" t="s">
        <v>4033</v>
      </c>
      <c r="D1095" t="s">
        <v>4034</v>
      </c>
      <c r="E1095" t="s">
        <v>3382</v>
      </c>
      <c r="F1095" t="s">
        <v>3383</v>
      </c>
      <c r="G1095" t="s">
        <v>97</v>
      </c>
      <c r="H1095" t="s">
        <v>1202</v>
      </c>
      <c r="I1095" t="s">
        <v>1201</v>
      </c>
      <c r="J1095" t="s">
        <v>1002</v>
      </c>
      <c r="K1095" t="s">
        <v>1003</v>
      </c>
      <c r="L1095" t="s">
        <v>97</v>
      </c>
      <c r="M1095" t="s">
        <v>111</v>
      </c>
      <c r="N1095" t="s">
        <v>146</v>
      </c>
      <c r="O1095" t="s">
        <v>147</v>
      </c>
      <c r="P1095" t="s">
        <v>148</v>
      </c>
      <c r="Q1095" t="s">
        <v>97</v>
      </c>
      <c r="R1095" t="s">
        <v>111</v>
      </c>
      <c r="S1095" t="s">
        <v>146</v>
      </c>
      <c r="T1095" t="s">
        <v>147</v>
      </c>
      <c r="U1095" t="s">
        <v>148</v>
      </c>
      <c r="V1095" t="s">
        <v>97</v>
      </c>
      <c r="W1095" t="s">
        <v>132</v>
      </c>
      <c r="X1095" t="s">
        <v>133</v>
      </c>
      <c r="Y1095" t="s">
        <v>134</v>
      </c>
      <c r="Z1095" t="s">
        <v>135</v>
      </c>
      <c r="AA1095" t="s">
        <v>97</v>
      </c>
    </row>
    <row r="1096" spans="1:27" x14ac:dyDescent="0.35">
      <c r="A1096" t="s">
        <v>3711</v>
      </c>
      <c r="B1096" t="s">
        <v>4035</v>
      </c>
      <c r="C1096" t="s">
        <v>4036</v>
      </c>
      <c r="D1096" t="s">
        <v>4037</v>
      </c>
      <c r="E1096" t="s">
        <v>4038</v>
      </c>
      <c r="F1096" t="s">
        <v>4039</v>
      </c>
      <c r="G1096" t="s">
        <v>97</v>
      </c>
      <c r="H1096" t="s">
        <v>1261</v>
      </c>
      <c r="I1096" t="s">
        <v>1262</v>
      </c>
      <c r="J1096" t="s">
        <v>1263</v>
      </c>
      <c r="K1096" t="s">
        <v>1264</v>
      </c>
      <c r="L1096" t="s">
        <v>97</v>
      </c>
      <c r="M1096" t="s">
        <v>272</v>
      </c>
      <c r="N1096" t="s">
        <v>318</v>
      </c>
      <c r="O1096" t="s">
        <v>312</v>
      </c>
      <c r="P1096" t="s">
        <v>313</v>
      </c>
      <c r="Q1096" t="s">
        <v>97</v>
      </c>
      <c r="R1096" t="s">
        <v>272</v>
      </c>
      <c r="S1096" t="s">
        <v>318</v>
      </c>
      <c r="T1096" t="s">
        <v>312</v>
      </c>
      <c r="U1096" t="s">
        <v>313</v>
      </c>
      <c r="V1096" t="s">
        <v>97</v>
      </c>
      <c r="W1096" t="s">
        <v>132</v>
      </c>
      <c r="X1096" t="s">
        <v>133</v>
      </c>
      <c r="Y1096" t="s">
        <v>134</v>
      </c>
      <c r="Z1096" t="s">
        <v>135</v>
      </c>
      <c r="AA1096" t="s">
        <v>97</v>
      </c>
    </row>
    <row r="1097" spans="1:27" x14ac:dyDescent="0.35">
      <c r="A1097" t="s">
        <v>4040</v>
      </c>
      <c r="B1097" t="s">
        <v>4041</v>
      </c>
      <c r="C1097" t="s">
        <v>4042</v>
      </c>
      <c r="D1097" t="s">
        <v>4043</v>
      </c>
      <c r="E1097" t="s">
        <v>4044</v>
      </c>
      <c r="F1097" t="s">
        <v>4045</v>
      </c>
      <c r="G1097" t="s">
        <v>97</v>
      </c>
      <c r="H1097" t="s">
        <v>142</v>
      </c>
      <c r="I1097" t="s">
        <v>143</v>
      </c>
      <c r="J1097" t="s">
        <v>144</v>
      </c>
      <c r="K1097" t="s">
        <v>145</v>
      </c>
      <c r="L1097" t="s">
        <v>97</v>
      </c>
      <c r="M1097" t="s">
        <v>111</v>
      </c>
      <c r="N1097" t="s">
        <v>146</v>
      </c>
      <c r="O1097" t="s">
        <v>147</v>
      </c>
      <c r="P1097" t="s">
        <v>148</v>
      </c>
      <c r="Q1097" t="s">
        <v>97</v>
      </c>
      <c r="R1097" t="s">
        <v>111</v>
      </c>
      <c r="S1097" t="s">
        <v>146</v>
      </c>
      <c r="T1097" t="s">
        <v>147</v>
      </c>
      <c r="U1097" t="s">
        <v>148</v>
      </c>
      <c r="V1097" t="s">
        <v>97</v>
      </c>
      <c r="W1097" t="s">
        <v>132</v>
      </c>
      <c r="X1097" t="s">
        <v>133</v>
      </c>
      <c r="Y1097" t="s">
        <v>134</v>
      </c>
      <c r="Z1097" t="s">
        <v>135</v>
      </c>
      <c r="AA1097" t="s">
        <v>97</v>
      </c>
    </row>
    <row r="1098" spans="1:27" x14ac:dyDescent="0.35">
      <c r="A1098" t="s">
        <v>1876</v>
      </c>
      <c r="B1098" t="s">
        <v>4046</v>
      </c>
      <c r="C1098" t="s">
        <v>4047</v>
      </c>
      <c r="D1098" t="s">
        <v>4048</v>
      </c>
      <c r="E1098" t="s">
        <v>4049</v>
      </c>
      <c r="F1098" t="s">
        <v>4050</v>
      </c>
      <c r="G1098" t="s">
        <v>97</v>
      </c>
      <c r="H1098" t="s">
        <v>4051</v>
      </c>
      <c r="I1098" t="s">
        <v>4050</v>
      </c>
      <c r="J1098" t="s">
        <v>671</v>
      </c>
      <c r="K1098" t="s">
        <v>251</v>
      </c>
      <c r="L1098" t="s">
        <v>97</v>
      </c>
      <c r="M1098" t="s">
        <v>248</v>
      </c>
      <c r="N1098" t="s">
        <v>249</v>
      </c>
      <c r="O1098" t="s">
        <v>250</v>
      </c>
      <c r="P1098" t="s">
        <v>251</v>
      </c>
      <c r="Q1098" t="s">
        <v>97</v>
      </c>
      <c r="R1098" t="s">
        <v>248</v>
      </c>
      <c r="S1098" t="s">
        <v>249</v>
      </c>
      <c r="T1098" t="s">
        <v>250</v>
      </c>
      <c r="U1098" t="s">
        <v>251</v>
      </c>
      <c r="V1098" t="s">
        <v>97</v>
      </c>
      <c r="W1098" t="s">
        <v>107</v>
      </c>
      <c r="X1098" t="s">
        <v>108</v>
      </c>
      <c r="Y1098" t="s">
        <v>109</v>
      </c>
      <c r="Z1098" t="s">
        <v>110</v>
      </c>
      <c r="AA1098" t="s">
        <v>97</v>
      </c>
    </row>
    <row r="1099" spans="1:27" x14ac:dyDescent="0.35">
      <c r="A1099" t="s">
        <v>4052</v>
      </c>
      <c r="B1099" t="s">
        <v>4053</v>
      </c>
      <c r="C1099" t="s">
        <v>1489</v>
      </c>
      <c r="D1099" t="s">
        <v>1490</v>
      </c>
      <c r="E1099" t="s">
        <v>1491</v>
      </c>
      <c r="F1099" t="s">
        <v>1492</v>
      </c>
      <c r="G1099" t="s">
        <v>97</v>
      </c>
      <c r="H1099" t="s">
        <v>1493</v>
      </c>
      <c r="I1099" t="s">
        <v>1494</v>
      </c>
      <c r="J1099" t="s">
        <v>1489</v>
      </c>
      <c r="K1099" t="s">
        <v>1490</v>
      </c>
      <c r="L1099" t="s">
        <v>97</v>
      </c>
      <c r="M1099" t="s">
        <v>272</v>
      </c>
      <c r="N1099" t="s">
        <v>318</v>
      </c>
      <c r="O1099" t="s">
        <v>312</v>
      </c>
      <c r="P1099" t="s">
        <v>313</v>
      </c>
      <c r="Q1099" t="s">
        <v>97</v>
      </c>
      <c r="R1099" t="s">
        <v>272</v>
      </c>
      <c r="S1099" t="s">
        <v>318</v>
      </c>
      <c r="T1099" t="s">
        <v>312</v>
      </c>
      <c r="U1099" t="s">
        <v>313</v>
      </c>
      <c r="V1099" t="s">
        <v>97</v>
      </c>
      <c r="W1099" t="s">
        <v>132</v>
      </c>
      <c r="X1099" t="s">
        <v>133</v>
      </c>
      <c r="Y1099" t="s">
        <v>134</v>
      </c>
      <c r="Z1099" t="s">
        <v>135</v>
      </c>
      <c r="AA1099" t="s">
        <v>97</v>
      </c>
    </row>
    <row r="1100" spans="1:27" x14ac:dyDescent="0.35">
      <c r="A1100" t="s">
        <v>4054</v>
      </c>
      <c r="B1100" t="s">
        <v>4055</v>
      </c>
      <c r="C1100" t="s">
        <v>550</v>
      </c>
      <c r="D1100" t="s">
        <v>551</v>
      </c>
      <c r="E1100" t="s">
        <v>2012</v>
      </c>
      <c r="F1100" t="s">
        <v>2013</v>
      </c>
      <c r="G1100" t="s">
        <v>97</v>
      </c>
      <c r="H1100" t="s">
        <v>554</v>
      </c>
      <c r="I1100" t="s">
        <v>555</v>
      </c>
      <c r="J1100" t="s">
        <v>550</v>
      </c>
      <c r="K1100" t="s">
        <v>551</v>
      </c>
      <c r="L1100" t="s">
        <v>97</v>
      </c>
      <c r="M1100" t="s">
        <v>210</v>
      </c>
      <c r="N1100" t="s">
        <v>507</v>
      </c>
      <c r="O1100" t="s">
        <v>508</v>
      </c>
      <c r="P1100" t="s">
        <v>509</v>
      </c>
      <c r="Q1100" t="s">
        <v>97</v>
      </c>
      <c r="R1100" t="s">
        <v>210</v>
      </c>
      <c r="S1100" t="s">
        <v>211</v>
      </c>
      <c r="T1100" t="s">
        <v>212</v>
      </c>
      <c r="U1100" t="s">
        <v>213</v>
      </c>
      <c r="V1100" t="s">
        <v>97</v>
      </c>
      <c r="W1100" t="s">
        <v>107</v>
      </c>
      <c r="X1100" t="s">
        <v>108</v>
      </c>
      <c r="Y1100" t="s">
        <v>109</v>
      </c>
      <c r="Z1100" t="s">
        <v>110</v>
      </c>
      <c r="AA1100" t="s">
        <v>97</v>
      </c>
    </row>
    <row r="1101" spans="1:27" x14ac:dyDescent="0.35">
      <c r="A1101" t="s">
        <v>4056</v>
      </c>
      <c r="B1101" t="s">
        <v>4057</v>
      </c>
      <c r="C1101" t="s">
        <v>491</v>
      </c>
      <c r="D1101" t="s">
        <v>492</v>
      </c>
      <c r="E1101" t="s">
        <v>488</v>
      </c>
      <c r="F1101" t="s">
        <v>489</v>
      </c>
      <c r="G1101" t="s">
        <v>97</v>
      </c>
      <c r="H1101" t="s">
        <v>490</v>
      </c>
      <c r="I1101" t="s">
        <v>489</v>
      </c>
      <c r="J1101" t="s">
        <v>491</v>
      </c>
      <c r="K1101" t="s">
        <v>492</v>
      </c>
      <c r="L1101" t="s">
        <v>97</v>
      </c>
      <c r="M1101" t="s">
        <v>196</v>
      </c>
      <c r="N1101" t="s">
        <v>197</v>
      </c>
      <c r="O1101" t="s">
        <v>198</v>
      </c>
      <c r="P1101" t="s">
        <v>199</v>
      </c>
      <c r="Q1101" t="s">
        <v>97</v>
      </c>
      <c r="R1101" t="s">
        <v>196</v>
      </c>
      <c r="S1101" t="s">
        <v>197</v>
      </c>
      <c r="T1101" t="s">
        <v>198</v>
      </c>
      <c r="U1101" t="s">
        <v>199</v>
      </c>
      <c r="V1101" t="s">
        <v>97</v>
      </c>
      <c r="W1101" t="s">
        <v>132</v>
      </c>
      <c r="X1101" t="s">
        <v>133</v>
      </c>
      <c r="Y1101" t="s">
        <v>134</v>
      </c>
      <c r="Z1101" t="s">
        <v>135</v>
      </c>
      <c r="AA1101" t="s">
        <v>97</v>
      </c>
    </row>
    <row r="1102" spans="1:27" x14ac:dyDescent="0.35">
      <c r="A1102" t="s">
        <v>937</v>
      </c>
      <c r="B1102" t="s">
        <v>4058</v>
      </c>
      <c r="C1102" t="s">
        <v>151</v>
      </c>
      <c r="D1102" t="s">
        <v>152</v>
      </c>
      <c r="E1102" t="s">
        <v>4059</v>
      </c>
      <c r="F1102" t="s">
        <v>4060</v>
      </c>
      <c r="G1102" t="s">
        <v>97</v>
      </c>
      <c r="H1102" t="s">
        <v>386</v>
      </c>
      <c r="I1102" t="s">
        <v>387</v>
      </c>
      <c r="J1102" t="s">
        <v>151</v>
      </c>
      <c r="K1102" t="s">
        <v>152</v>
      </c>
      <c r="L1102" t="s">
        <v>97</v>
      </c>
      <c r="M1102" t="s">
        <v>156</v>
      </c>
      <c r="N1102" t="s">
        <v>157</v>
      </c>
      <c r="O1102" t="s">
        <v>158</v>
      </c>
      <c r="P1102" t="s">
        <v>159</v>
      </c>
      <c r="Q1102" t="s">
        <v>97</v>
      </c>
      <c r="R1102" t="s">
        <v>156</v>
      </c>
      <c r="S1102" t="s">
        <v>157</v>
      </c>
      <c r="T1102" t="s">
        <v>158</v>
      </c>
      <c r="U1102" t="s">
        <v>159</v>
      </c>
      <c r="V1102" t="s">
        <v>97</v>
      </c>
      <c r="W1102" t="s">
        <v>107</v>
      </c>
      <c r="X1102" t="s">
        <v>108</v>
      </c>
      <c r="Y1102" t="s">
        <v>109</v>
      </c>
      <c r="Z1102" t="s">
        <v>110</v>
      </c>
      <c r="AA1102" t="s">
        <v>97</v>
      </c>
    </row>
    <row r="1103" spans="1:27" x14ac:dyDescent="0.35">
      <c r="A1103" t="s">
        <v>3959</v>
      </c>
      <c r="B1103" t="s">
        <v>4061</v>
      </c>
      <c r="C1103" t="s">
        <v>320</v>
      </c>
      <c r="D1103" t="s">
        <v>321</v>
      </c>
      <c r="E1103" t="s">
        <v>2743</v>
      </c>
      <c r="F1103" t="s">
        <v>2434</v>
      </c>
      <c r="G1103" t="s">
        <v>97</v>
      </c>
      <c r="H1103" t="s">
        <v>2433</v>
      </c>
      <c r="I1103" t="s">
        <v>2434</v>
      </c>
      <c r="J1103" t="s">
        <v>320</v>
      </c>
      <c r="K1103" t="s">
        <v>321</v>
      </c>
      <c r="L1103" t="s">
        <v>97</v>
      </c>
      <c r="M1103" t="s">
        <v>325</v>
      </c>
      <c r="N1103" t="s">
        <v>326</v>
      </c>
      <c r="O1103" t="s">
        <v>320</v>
      </c>
      <c r="P1103" t="s">
        <v>321</v>
      </c>
      <c r="Q1103" t="s">
        <v>97</v>
      </c>
      <c r="R1103" t="s">
        <v>325</v>
      </c>
      <c r="S1103" t="s">
        <v>327</v>
      </c>
      <c r="T1103" t="s">
        <v>320</v>
      </c>
      <c r="U1103" t="s">
        <v>321</v>
      </c>
      <c r="V1103" t="s">
        <v>97</v>
      </c>
      <c r="W1103" t="s">
        <v>107</v>
      </c>
      <c r="X1103" t="s">
        <v>108</v>
      </c>
      <c r="Y1103" t="s">
        <v>109</v>
      </c>
      <c r="Z1103" t="s">
        <v>110</v>
      </c>
      <c r="AA1103" t="s">
        <v>97</v>
      </c>
    </row>
    <row r="1104" spans="1:27" x14ac:dyDescent="0.35">
      <c r="A1104" t="s">
        <v>4062</v>
      </c>
      <c r="B1104" t="s">
        <v>4063</v>
      </c>
      <c r="C1104" t="s">
        <v>4064</v>
      </c>
      <c r="D1104" t="s">
        <v>4065</v>
      </c>
      <c r="E1104" t="s">
        <v>4066</v>
      </c>
      <c r="F1104" t="s">
        <v>4067</v>
      </c>
      <c r="G1104" t="s">
        <v>97</v>
      </c>
      <c r="H1104" t="s">
        <v>769</v>
      </c>
      <c r="I1104" t="s">
        <v>768</v>
      </c>
      <c r="J1104" t="s">
        <v>151</v>
      </c>
      <c r="K1104" t="s">
        <v>152</v>
      </c>
      <c r="L1104" t="s">
        <v>97</v>
      </c>
      <c r="M1104" t="s">
        <v>156</v>
      </c>
      <c r="N1104" t="s">
        <v>157</v>
      </c>
      <c r="O1104" t="s">
        <v>158</v>
      </c>
      <c r="P1104" t="s">
        <v>159</v>
      </c>
      <c r="Q1104" t="s">
        <v>97</v>
      </c>
      <c r="R1104" t="s">
        <v>156</v>
      </c>
      <c r="S1104" t="s">
        <v>157</v>
      </c>
      <c r="T1104" t="s">
        <v>158</v>
      </c>
      <c r="U1104" t="s">
        <v>159</v>
      </c>
      <c r="V1104" t="s">
        <v>97</v>
      </c>
      <c r="W1104" t="s">
        <v>107</v>
      </c>
      <c r="X1104" t="s">
        <v>108</v>
      </c>
      <c r="Y1104" t="s">
        <v>109</v>
      </c>
      <c r="Z1104" t="s">
        <v>110</v>
      </c>
      <c r="AA1104" t="s">
        <v>97</v>
      </c>
    </row>
    <row r="1105" spans="1:27" x14ac:dyDescent="0.35">
      <c r="A1105" t="s">
        <v>4068</v>
      </c>
      <c r="B1105" t="s">
        <v>4069</v>
      </c>
      <c r="C1105" t="s">
        <v>889</v>
      </c>
      <c r="D1105" t="s">
        <v>890</v>
      </c>
      <c r="E1105" t="s">
        <v>1418</v>
      </c>
      <c r="F1105" t="s">
        <v>1419</v>
      </c>
      <c r="G1105" t="s">
        <v>97</v>
      </c>
      <c r="H1105" t="s">
        <v>182</v>
      </c>
      <c r="I1105" t="s">
        <v>183</v>
      </c>
      <c r="J1105" t="s">
        <v>184</v>
      </c>
      <c r="K1105" t="s">
        <v>185</v>
      </c>
      <c r="L1105" t="s">
        <v>97</v>
      </c>
      <c r="M1105" t="s">
        <v>128</v>
      </c>
      <c r="N1105" t="s">
        <v>129</v>
      </c>
      <c r="O1105" t="s">
        <v>130</v>
      </c>
      <c r="P1105" t="s">
        <v>131</v>
      </c>
      <c r="Q1105" t="s">
        <v>97</v>
      </c>
      <c r="R1105" t="s">
        <v>128</v>
      </c>
      <c r="S1105" t="s">
        <v>129</v>
      </c>
      <c r="T1105" t="s">
        <v>130</v>
      </c>
      <c r="U1105" t="s">
        <v>131</v>
      </c>
      <c r="V1105" t="s">
        <v>97</v>
      </c>
      <c r="W1105" t="s">
        <v>132</v>
      </c>
      <c r="X1105" t="s">
        <v>133</v>
      </c>
      <c r="Y1105" t="s">
        <v>134</v>
      </c>
      <c r="Z1105" t="s">
        <v>135</v>
      </c>
      <c r="AA1105" t="s">
        <v>97</v>
      </c>
    </row>
    <row r="1106" spans="1:27" x14ac:dyDescent="0.35">
      <c r="A1106" t="s">
        <v>220</v>
      </c>
      <c r="B1106" t="s">
        <v>4070</v>
      </c>
      <c r="C1106" t="s">
        <v>4071</v>
      </c>
      <c r="D1106" t="s">
        <v>4072</v>
      </c>
      <c r="E1106" t="s">
        <v>4016</v>
      </c>
      <c r="F1106" t="s">
        <v>4017</v>
      </c>
      <c r="G1106" t="s">
        <v>97</v>
      </c>
      <c r="H1106" t="s">
        <v>526</v>
      </c>
      <c r="I1106" t="s">
        <v>527</v>
      </c>
      <c r="J1106" t="s">
        <v>528</v>
      </c>
      <c r="K1106" t="s">
        <v>529</v>
      </c>
      <c r="L1106" t="s">
        <v>97</v>
      </c>
      <c r="M1106" t="s">
        <v>128</v>
      </c>
      <c r="N1106" t="s">
        <v>129</v>
      </c>
      <c r="O1106" t="s">
        <v>130</v>
      </c>
      <c r="P1106" t="s">
        <v>131</v>
      </c>
      <c r="Q1106" t="s">
        <v>97</v>
      </c>
      <c r="R1106" t="s">
        <v>128</v>
      </c>
      <c r="S1106" t="s">
        <v>129</v>
      </c>
      <c r="T1106" t="s">
        <v>130</v>
      </c>
      <c r="U1106" t="s">
        <v>131</v>
      </c>
      <c r="V1106" t="s">
        <v>97</v>
      </c>
      <c r="W1106" t="s">
        <v>132</v>
      </c>
      <c r="X1106" t="s">
        <v>133</v>
      </c>
      <c r="Y1106" t="s">
        <v>134</v>
      </c>
      <c r="Z1106" t="s">
        <v>135</v>
      </c>
      <c r="AA1106" t="s">
        <v>97</v>
      </c>
    </row>
    <row r="1107" spans="1:27" x14ac:dyDescent="0.35">
      <c r="A1107" t="s">
        <v>4073</v>
      </c>
      <c r="B1107" t="s">
        <v>4074</v>
      </c>
      <c r="C1107" t="s">
        <v>151</v>
      </c>
      <c r="D1107" t="s">
        <v>152</v>
      </c>
      <c r="E1107" t="s">
        <v>4075</v>
      </c>
      <c r="F1107" t="s">
        <v>4076</v>
      </c>
      <c r="G1107" t="s">
        <v>97</v>
      </c>
      <c r="H1107" t="s">
        <v>386</v>
      </c>
      <c r="I1107" t="s">
        <v>387</v>
      </c>
      <c r="J1107" t="s">
        <v>151</v>
      </c>
      <c r="K1107" t="s">
        <v>152</v>
      </c>
      <c r="L1107" t="s">
        <v>97</v>
      </c>
      <c r="M1107" t="s">
        <v>156</v>
      </c>
      <c r="N1107" t="s">
        <v>157</v>
      </c>
      <c r="O1107" t="s">
        <v>158</v>
      </c>
      <c r="P1107" t="s">
        <v>159</v>
      </c>
      <c r="Q1107" t="s">
        <v>97</v>
      </c>
      <c r="R1107" t="s">
        <v>156</v>
      </c>
      <c r="S1107" t="s">
        <v>157</v>
      </c>
      <c r="T1107" t="s">
        <v>158</v>
      </c>
      <c r="U1107" t="s">
        <v>159</v>
      </c>
      <c r="V1107" t="s">
        <v>97</v>
      </c>
      <c r="W1107" t="s">
        <v>107</v>
      </c>
      <c r="X1107" t="s">
        <v>108</v>
      </c>
      <c r="Y1107" t="s">
        <v>109</v>
      </c>
      <c r="Z1107" t="s">
        <v>110</v>
      </c>
      <c r="AA1107" t="s">
        <v>97</v>
      </c>
    </row>
    <row r="1108" spans="1:27" x14ac:dyDescent="0.35">
      <c r="A1108" t="s">
        <v>1627</v>
      </c>
      <c r="B1108" t="s">
        <v>4077</v>
      </c>
      <c r="C1108" t="s">
        <v>1623</v>
      </c>
      <c r="D1108" t="s">
        <v>1624</v>
      </c>
      <c r="E1108" t="s">
        <v>1625</v>
      </c>
      <c r="F1108" t="s">
        <v>1626</v>
      </c>
      <c r="G1108" t="s">
        <v>97</v>
      </c>
      <c r="H1108" t="s">
        <v>1627</v>
      </c>
      <c r="I1108" t="s">
        <v>1628</v>
      </c>
      <c r="J1108" t="s">
        <v>1629</v>
      </c>
      <c r="K1108" t="s">
        <v>1630</v>
      </c>
      <c r="L1108" t="s">
        <v>97</v>
      </c>
      <c r="M1108" t="s">
        <v>224</v>
      </c>
      <c r="N1108" t="s">
        <v>225</v>
      </c>
      <c r="O1108" t="s">
        <v>226</v>
      </c>
      <c r="P1108" t="s">
        <v>227</v>
      </c>
      <c r="Q1108" t="s">
        <v>97</v>
      </c>
      <c r="R1108" t="s">
        <v>228</v>
      </c>
      <c r="S1108" t="s">
        <v>229</v>
      </c>
      <c r="T1108" t="s">
        <v>230</v>
      </c>
      <c r="U1108" t="s">
        <v>231</v>
      </c>
      <c r="V1108" t="s">
        <v>97</v>
      </c>
      <c r="W1108" t="s">
        <v>107</v>
      </c>
      <c r="X1108" t="s">
        <v>108</v>
      </c>
      <c r="Y1108" t="s">
        <v>109</v>
      </c>
      <c r="Z1108" t="s">
        <v>110</v>
      </c>
      <c r="AA1108" t="s">
        <v>97</v>
      </c>
    </row>
    <row r="1109" spans="1:27" x14ac:dyDescent="0.35">
      <c r="A1109" t="s">
        <v>4078</v>
      </c>
      <c r="B1109" t="s">
        <v>4079</v>
      </c>
      <c r="C1109" t="s">
        <v>104</v>
      </c>
      <c r="D1109" t="s">
        <v>105</v>
      </c>
      <c r="E1109" t="s">
        <v>988</v>
      </c>
      <c r="F1109" t="s">
        <v>989</v>
      </c>
      <c r="G1109" t="s">
        <v>97</v>
      </c>
      <c r="H1109" t="s">
        <v>990</v>
      </c>
      <c r="I1109" t="s">
        <v>991</v>
      </c>
      <c r="J1109" t="s">
        <v>104</v>
      </c>
      <c r="K1109" t="s">
        <v>105</v>
      </c>
      <c r="L1109" t="s">
        <v>97</v>
      </c>
      <c r="M1109" t="s">
        <v>472</v>
      </c>
      <c r="N1109" t="s">
        <v>992</v>
      </c>
      <c r="O1109" t="s">
        <v>118</v>
      </c>
      <c r="P1109" t="s">
        <v>119</v>
      </c>
      <c r="Q1109" t="s">
        <v>97</v>
      </c>
      <c r="R1109" t="s">
        <v>472</v>
      </c>
      <c r="S1109" t="s">
        <v>992</v>
      </c>
      <c r="T1109" t="s">
        <v>118</v>
      </c>
      <c r="U1109" t="s">
        <v>119</v>
      </c>
      <c r="V1109" t="s">
        <v>97</v>
      </c>
      <c r="W1109" t="s">
        <v>458</v>
      </c>
      <c r="X1109" t="s">
        <v>459</v>
      </c>
      <c r="Y1109" t="s">
        <v>109</v>
      </c>
      <c r="Z1109" t="s">
        <v>110</v>
      </c>
      <c r="AA1109" t="s">
        <v>97</v>
      </c>
    </row>
    <row r="1110" spans="1:27" x14ac:dyDescent="0.35">
      <c r="A1110" t="s">
        <v>4080</v>
      </c>
      <c r="B1110" t="s">
        <v>4081</v>
      </c>
      <c r="C1110" t="s">
        <v>434</v>
      </c>
      <c r="D1110" t="s">
        <v>435</v>
      </c>
      <c r="E1110" t="s">
        <v>518</v>
      </c>
      <c r="F1110" t="s">
        <v>519</v>
      </c>
      <c r="G1110" t="s">
        <v>97</v>
      </c>
      <c r="H1110" t="s">
        <v>307</v>
      </c>
      <c r="I1110" t="s">
        <v>306</v>
      </c>
      <c r="J1110" t="s">
        <v>308</v>
      </c>
      <c r="K1110" t="s">
        <v>309</v>
      </c>
      <c r="L1110" t="s">
        <v>97</v>
      </c>
      <c r="M1110" t="s">
        <v>297</v>
      </c>
      <c r="N1110" t="s">
        <v>298</v>
      </c>
      <c r="O1110" t="s">
        <v>299</v>
      </c>
      <c r="P1110" t="s">
        <v>300</v>
      </c>
      <c r="Q1110" t="s">
        <v>97</v>
      </c>
      <c r="R1110" t="s">
        <v>297</v>
      </c>
      <c r="S1110" t="s">
        <v>298</v>
      </c>
      <c r="T1110" t="s">
        <v>301</v>
      </c>
      <c r="U1110" t="s">
        <v>302</v>
      </c>
      <c r="V1110" t="s">
        <v>97</v>
      </c>
      <c r="W1110" t="s">
        <v>132</v>
      </c>
      <c r="X1110" t="s">
        <v>133</v>
      </c>
      <c r="Y1110" t="s">
        <v>134</v>
      </c>
      <c r="Z1110" t="s">
        <v>135</v>
      </c>
      <c r="AA1110" t="s">
        <v>97</v>
      </c>
    </row>
    <row r="1111" spans="1:27" x14ac:dyDescent="0.35">
      <c r="A1111" t="s">
        <v>4082</v>
      </c>
      <c r="B1111" t="s">
        <v>4083</v>
      </c>
      <c r="C1111" t="s">
        <v>375</v>
      </c>
      <c r="D1111" t="s">
        <v>376</v>
      </c>
      <c r="E1111" t="s">
        <v>4084</v>
      </c>
      <c r="F1111" t="s">
        <v>4085</v>
      </c>
      <c r="G1111" t="s">
        <v>97</v>
      </c>
      <c r="H1111" t="s">
        <v>4022</v>
      </c>
      <c r="I1111" t="s">
        <v>4085</v>
      </c>
      <c r="J1111" t="s">
        <v>375</v>
      </c>
      <c r="K1111" t="s">
        <v>376</v>
      </c>
      <c r="L1111" t="s">
        <v>97</v>
      </c>
      <c r="M1111" t="s">
        <v>377</v>
      </c>
      <c r="N1111" t="s">
        <v>378</v>
      </c>
      <c r="O1111" t="s">
        <v>379</v>
      </c>
      <c r="P1111" t="s">
        <v>376</v>
      </c>
      <c r="Q1111" t="s">
        <v>97</v>
      </c>
      <c r="R1111" t="s">
        <v>210</v>
      </c>
      <c r="S1111" t="s">
        <v>211</v>
      </c>
      <c r="T1111" t="s">
        <v>212</v>
      </c>
      <c r="U1111" t="s">
        <v>213</v>
      </c>
      <c r="V1111" t="s">
        <v>97</v>
      </c>
      <c r="W1111" t="s">
        <v>107</v>
      </c>
      <c r="X1111" t="s">
        <v>108</v>
      </c>
      <c r="Y1111" t="s">
        <v>109</v>
      </c>
      <c r="Z1111" t="s">
        <v>110</v>
      </c>
      <c r="AA1111" t="s">
        <v>97</v>
      </c>
    </row>
    <row r="1112" spans="1:27" x14ac:dyDescent="0.35">
      <c r="A1112" t="s">
        <v>278</v>
      </c>
      <c r="B1112" t="s">
        <v>4086</v>
      </c>
      <c r="C1112" t="s">
        <v>2735</v>
      </c>
      <c r="D1112" t="s">
        <v>2736</v>
      </c>
      <c r="E1112" t="s">
        <v>190</v>
      </c>
      <c r="F1112" t="s">
        <v>191</v>
      </c>
      <c r="G1112" t="s">
        <v>97</v>
      </c>
      <c r="H1112" t="s">
        <v>192</v>
      </c>
      <c r="I1112" t="s">
        <v>193</v>
      </c>
      <c r="J1112" t="s">
        <v>194</v>
      </c>
      <c r="K1112" t="s">
        <v>195</v>
      </c>
      <c r="L1112" t="s">
        <v>97</v>
      </c>
      <c r="M1112" t="s">
        <v>196</v>
      </c>
      <c r="N1112" t="s">
        <v>197</v>
      </c>
      <c r="O1112" t="s">
        <v>198</v>
      </c>
      <c r="P1112" t="s">
        <v>199</v>
      </c>
      <c r="Q1112" t="s">
        <v>97</v>
      </c>
      <c r="R1112" t="s">
        <v>196</v>
      </c>
      <c r="S1112" t="s">
        <v>197</v>
      </c>
      <c r="T1112" t="s">
        <v>198</v>
      </c>
      <c r="U1112" t="s">
        <v>199</v>
      </c>
      <c r="V1112" t="s">
        <v>97</v>
      </c>
      <c r="W1112" t="s">
        <v>132</v>
      </c>
      <c r="X1112" t="s">
        <v>133</v>
      </c>
      <c r="Y1112" t="s">
        <v>134</v>
      </c>
      <c r="Z1112" t="s">
        <v>135</v>
      </c>
      <c r="AA1112" t="s">
        <v>97</v>
      </c>
    </row>
    <row r="1113" spans="1:27" x14ac:dyDescent="0.35">
      <c r="A1113" t="s">
        <v>4087</v>
      </c>
      <c r="B1113" t="s">
        <v>4088</v>
      </c>
      <c r="C1113" t="s">
        <v>4089</v>
      </c>
      <c r="D1113" t="s">
        <v>4090</v>
      </c>
      <c r="E1113" t="s">
        <v>3671</v>
      </c>
      <c r="F1113" t="s">
        <v>3672</v>
      </c>
      <c r="G1113" t="s">
        <v>97</v>
      </c>
      <c r="H1113" t="s">
        <v>715</v>
      </c>
      <c r="I1113" t="s">
        <v>716</v>
      </c>
      <c r="J1113" t="s">
        <v>663</v>
      </c>
      <c r="K1113" t="s">
        <v>664</v>
      </c>
      <c r="L1113" t="s">
        <v>97</v>
      </c>
      <c r="M1113" t="s">
        <v>398</v>
      </c>
      <c r="N1113" t="s">
        <v>399</v>
      </c>
      <c r="O1113" t="s">
        <v>400</v>
      </c>
      <c r="P1113" t="s">
        <v>401</v>
      </c>
      <c r="Q1113" t="s">
        <v>97</v>
      </c>
      <c r="R1113" t="s">
        <v>398</v>
      </c>
      <c r="S1113" t="s">
        <v>399</v>
      </c>
      <c r="T1113" t="s">
        <v>400</v>
      </c>
      <c r="U1113" t="s">
        <v>401</v>
      </c>
      <c r="V1113" t="s">
        <v>97</v>
      </c>
      <c r="W1113" t="s">
        <v>132</v>
      </c>
      <c r="X1113" t="s">
        <v>133</v>
      </c>
      <c r="Y1113" t="s">
        <v>134</v>
      </c>
      <c r="Z1113" t="s">
        <v>135</v>
      </c>
      <c r="AA1113" t="s">
        <v>97</v>
      </c>
    </row>
    <row r="1114" spans="1:27" x14ac:dyDescent="0.35">
      <c r="A1114" t="s">
        <v>783</v>
      </c>
      <c r="B1114" t="s">
        <v>4091</v>
      </c>
      <c r="C1114" t="s">
        <v>705</v>
      </c>
      <c r="D1114" t="s">
        <v>706</v>
      </c>
      <c r="E1114" t="s">
        <v>707</v>
      </c>
      <c r="F1114" t="s">
        <v>708</v>
      </c>
      <c r="G1114" t="s">
        <v>97</v>
      </c>
      <c r="H1114" t="s">
        <v>622</v>
      </c>
      <c r="I1114" t="s">
        <v>623</v>
      </c>
      <c r="J1114" t="s">
        <v>624</v>
      </c>
      <c r="K1114" t="s">
        <v>625</v>
      </c>
      <c r="L1114" t="s">
        <v>97</v>
      </c>
      <c r="M1114" t="s">
        <v>416</v>
      </c>
      <c r="N1114" t="s">
        <v>626</v>
      </c>
      <c r="O1114" t="s">
        <v>627</v>
      </c>
      <c r="P1114" t="s">
        <v>628</v>
      </c>
      <c r="Q1114" t="s">
        <v>97</v>
      </c>
      <c r="R1114" t="s">
        <v>416</v>
      </c>
      <c r="S1114" t="s">
        <v>626</v>
      </c>
      <c r="T1114" t="s">
        <v>627</v>
      </c>
      <c r="U1114" t="s">
        <v>628</v>
      </c>
      <c r="V1114" t="s">
        <v>97</v>
      </c>
      <c r="W1114" t="s">
        <v>107</v>
      </c>
      <c r="X1114" t="s">
        <v>108</v>
      </c>
      <c r="Y1114" t="s">
        <v>109</v>
      </c>
      <c r="Z1114" t="s">
        <v>110</v>
      </c>
      <c r="AA1114" t="s">
        <v>97</v>
      </c>
    </row>
    <row r="1115" spans="1:27" x14ac:dyDescent="0.35">
      <c r="A1115" t="s">
        <v>4092</v>
      </c>
      <c r="B1115" t="s">
        <v>4093</v>
      </c>
      <c r="C1115" t="s">
        <v>1198</v>
      </c>
      <c r="D1115" t="s">
        <v>1199</v>
      </c>
      <c r="E1115" t="s">
        <v>1355</v>
      </c>
      <c r="F1115" t="s">
        <v>1356</v>
      </c>
      <c r="G1115" t="s">
        <v>97</v>
      </c>
      <c r="H1115" t="s">
        <v>1357</v>
      </c>
      <c r="I1115" t="s">
        <v>1358</v>
      </c>
      <c r="J1115" t="s">
        <v>1002</v>
      </c>
      <c r="K1115" t="s">
        <v>1003</v>
      </c>
      <c r="L1115" t="s">
        <v>97</v>
      </c>
      <c r="M1115" t="s">
        <v>111</v>
      </c>
      <c r="N1115" t="s">
        <v>146</v>
      </c>
      <c r="O1115" t="s">
        <v>147</v>
      </c>
      <c r="P1115" t="s">
        <v>148</v>
      </c>
      <c r="Q1115" t="s">
        <v>97</v>
      </c>
      <c r="R1115" t="s">
        <v>111</v>
      </c>
      <c r="S1115" t="s">
        <v>146</v>
      </c>
      <c r="T1115" t="s">
        <v>147</v>
      </c>
      <c r="U1115" t="s">
        <v>148</v>
      </c>
      <c r="V1115" t="s">
        <v>97</v>
      </c>
      <c r="W1115" t="s">
        <v>132</v>
      </c>
      <c r="X1115" t="s">
        <v>133</v>
      </c>
      <c r="Y1115" t="s">
        <v>134</v>
      </c>
      <c r="Z1115" t="s">
        <v>135</v>
      </c>
      <c r="AA1115" t="s">
        <v>97</v>
      </c>
    </row>
    <row r="1116" spans="1:27" x14ac:dyDescent="0.35">
      <c r="A1116" t="s">
        <v>206</v>
      </c>
      <c r="B1116" t="s">
        <v>4094</v>
      </c>
      <c r="C1116" t="s">
        <v>624</v>
      </c>
      <c r="D1116" t="s">
        <v>625</v>
      </c>
      <c r="E1116" t="s">
        <v>620</v>
      </c>
      <c r="F1116" t="s">
        <v>621</v>
      </c>
      <c r="G1116" t="s">
        <v>97</v>
      </c>
      <c r="H1116" t="s">
        <v>622</v>
      </c>
      <c r="I1116" t="s">
        <v>623</v>
      </c>
      <c r="J1116" t="s">
        <v>624</v>
      </c>
      <c r="K1116" t="s">
        <v>625</v>
      </c>
      <c r="L1116" t="s">
        <v>97</v>
      </c>
      <c r="M1116" t="s">
        <v>416</v>
      </c>
      <c r="N1116" t="s">
        <v>626</v>
      </c>
      <c r="O1116" t="s">
        <v>627</v>
      </c>
      <c r="P1116" t="s">
        <v>628</v>
      </c>
      <c r="Q1116" t="s">
        <v>97</v>
      </c>
      <c r="R1116" t="s">
        <v>416</v>
      </c>
      <c r="S1116" t="s">
        <v>626</v>
      </c>
      <c r="T1116" t="s">
        <v>627</v>
      </c>
      <c r="U1116" t="s">
        <v>628</v>
      </c>
      <c r="V1116" t="s">
        <v>97</v>
      </c>
      <c r="W1116" t="s">
        <v>107</v>
      </c>
      <c r="X1116" t="s">
        <v>108</v>
      </c>
      <c r="Y1116" t="s">
        <v>109</v>
      </c>
      <c r="Z1116" t="s">
        <v>110</v>
      </c>
      <c r="AA1116" t="s">
        <v>97</v>
      </c>
    </row>
    <row r="1117" spans="1:27" x14ac:dyDescent="0.35">
      <c r="A1117" t="s">
        <v>4095</v>
      </c>
      <c r="B1117" t="s">
        <v>4096</v>
      </c>
      <c r="C1117" t="s">
        <v>4097</v>
      </c>
      <c r="D1117" t="s">
        <v>4098</v>
      </c>
      <c r="E1117" t="s">
        <v>4099</v>
      </c>
      <c r="F1117" t="s">
        <v>4100</v>
      </c>
      <c r="G1117" t="s">
        <v>97</v>
      </c>
      <c r="H1117" t="s">
        <v>142</v>
      </c>
      <c r="I1117" t="s">
        <v>143</v>
      </c>
      <c r="J1117" t="s">
        <v>144</v>
      </c>
      <c r="K1117" t="s">
        <v>145</v>
      </c>
      <c r="L1117" t="s">
        <v>97</v>
      </c>
      <c r="M1117" t="s">
        <v>111</v>
      </c>
      <c r="N1117" t="s">
        <v>146</v>
      </c>
      <c r="O1117" t="s">
        <v>147</v>
      </c>
      <c r="P1117" t="s">
        <v>148</v>
      </c>
      <c r="Q1117" t="s">
        <v>97</v>
      </c>
      <c r="R1117" t="s">
        <v>111</v>
      </c>
      <c r="S1117" t="s">
        <v>146</v>
      </c>
      <c r="T1117" t="s">
        <v>147</v>
      </c>
      <c r="U1117" t="s">
        <v>148</v>
      </c>
      <c r="V1117" t="s">
        <v>97</v>
      </c>
      <c r="W1117" t="s">
        <v>132</v>
      </c>
      <c r="X1117" t="s">
        <v>133</v>
      </c>
      <c r="Y1117" t="s">
        <v>134</v>
      </c>
      <c r="Z1117" t="s">
        <v>135</v>
      </c>
      <c r="AA1117" t="s">
        <v>97</v>
      </c>
    </row>
    <row r="1118" spans="1:27" x14ac:dyDescent="0.35">
      <c r="A1118" t="s">
        <v>1390</v>
      </c>
      <c r="B1118" t="s">
        <v>4101</v>
      </c>
      <c r="C1118" t="s">
        <v>933</v>
      </c>
      <c r="D1118" t="s">
        <v>934</v>
      </c>
      <c r="E1118" t="s">
        <v>2521</v>
      </c>
      <c r="F1118" t="s">
        <v>2522</v>
      </c>
      <c r="G1118" t="s">
        <v>97</v>
      </c>
      <c r="H1118" t="s">
        <v>937</v>
      </c>
      <c r="I1118" t="s">
        <v>938</v>
      </c>
      <c r="J1118" t="s">
        <v>933</v>
      </c>
      <c r="K1118" t="s">
        <v>934</v>
      </c>
      <c r="L1118" t="s">
        <v>97</v>
      </c>
      <c r="M1118" t="s">
        <v>210</v>
      </c>
      <c r="N1118" t="s">
        <v>507</v>
      </c>
      <c r="O1118" t="s">
        <v>508</v>
      </c>
      <c r="P1118" t="s">
        <v>509</v>
      </c>
      <c r="Q1118" t="s">
        <v>97</v>
      </c>
      <c r="R1118" t="s">
        <v>210</v>
      </c>
      <c r="S1118" t="s">
        <v>211</v>
      </c>
      <c r="T1118" t="s">
        <v>212</v>
      </c>
      <c r="U1118" t="s">
        <v>213</v>
      </c>
      <c r="V1118" t="s">
        <v>97</v>
      </c>
      <c r="W1118" t="s">
        <v>107</v>
      </c>
      <c r="X1118" t="s">
        <v>108</v>
      </c>
      <c r="Y1118" t="s">
        <v>109</v>
      </c>
      <c r="Z1118" t="s">
        <v>110</v>
      </c>
      <c r="AA1118" t="s">
        <v>97</v>
      </c>
    </row>
    <row r="1119" spans="1:27" x14ac:dyDescent="0.35">
      <c r="A1119" t="s">
        <v>4102</v>
      </c>
      <c r="B1119" t="s">
        <v>4103</v>
      </c>
      <c r="C1119" t="s">
        <v>4104</v>
      </c>
      <c r="D1119" t="s">
        <v>4105</v>
      </c>
      <c r="E1119" t="s">
        <v>1324</v>
      </c>
      <c r="F1119" t="s">
        <v>1325</v>
      </c>
      <c r="G1119" t="s">
        <v>97</v>
      </c>
      <c r="H1119" t="s">
        <v>307</v>
      </c>
      <c r="I1119" t="s">
        <v>306</v>
      </c>
      <c r="J1119" t="s">
        <v>308</v>
      </c>
      <c r="K1119" t="s">
        <v>309</v>
      </c>
      <c r="L1119" t="s">
        <v>97</v>
      </c>
      <c r="M1119" t="s">
        <v>297</v>
      </c>
      <c r="N1119" t="s">
        <v>298</v>
      </c>
      <c r="O1119" t="s">
        <v>299</v>
      </c>
      <c r="P1119" t="s">
        <v>300</v>
      </c>
      <c r="Q1119" t="s">
        <v>97</v>
      </c>
      <c r="R1119" t="s">
        <v>297</v>
      </c>
      <c r="S1119" t="s">
        <v>298</v>
      </c>
      <c r="T1119" t="s">
        <v>301</v>
      </c>
      <c r="U1119" t="s">
        <v>302</v>
      </c>
      <c r="V1119" t="s">
        <v>97</v>
      </c>
      <c r="W1119" t="s">
        <v>132</v>
      </c>
      <c r="X1119" t="s">
        <v>133</v>
      </c>
      <c r="Y1119" t="s">
        <v>134</v>
      </c>
      <c r="Z1119" t="s">
        <v>135</v>
      </c>
      <c r="AA1119" t="s">
        <v>97</v>
      </c>
    </row>
    <row r="1120" spans="1:27" x14ac:dyDescent="0.35">
      <c r="A1120" t="s">
        <v>155</v>
      </c>
      <c r="B1120" t="s">
        <v>4106</v>
      </c>
      <c r="C1120" t="s">
        <v>212</v>
      </c>
      <c r="D1120" t="s">
        <v>213</v>
      </c>
      <c r="E1120" t="s">
        <v>4107</v>
      </c>
      <c r="F1120" t="s">
        <v>4108</v>
      </c>
      <c r="G1120" t="s">
        <v>97</v>
      </c>
      <c r="H1120" t="s">
        <v>4054</v>
      </c>
      <c r="I1120" t="s">
        <v>4108</v>
      </c>
      <c r="J1120" t="s">
        <v>212</v>
      </c>
      <c r="K1120" t="s">
        <v>213</v>
      </c>
      <c r="L1120" t="s">
        <v>97</v>
      </c>
      <c r="M1120" t="s">
        <v>606</v>
      </c>
      <c r="N1120" t="s">
        <v>1877</v>
      </c>
      <c r="O1120" t="s">
        <v>212</v>
      </c>
      <c r="P1120" t="s">
        <v>213</v>
      </c>
      <c r="Q1120" t="s">
        <v>97</v>
      </c>
      <c r="R1120" t="s">
        <v>210</v>
      </c>
      <c r="S1120" t="s">
        <v>211</v>
      </c>
      <c r="T1120" t="s">
        <v>212</v>
      </c>
      <c r="U1120" t="s">
        <v>213</v>
      </c>
      <c r="V1120" t="s">
        <v>97</v>
      </c>
      <c r="W1120" t="s">
        <v>107</v>
      </c>
      <c r="X1120" t="s">
        <v>108</v>
      </c>
      <c r="Y1120" t="s">
        <v>109</v>
      </c>
      <c r="Z1120" t="s">
        <v>110</v>
      </c>
      <c r="AA1120" t="s">
        <v>97</v>
      </c>
    </row>
    <row r="1121" spans="1:27" x14ac:dyDescent="0.35">
      <c r="A1121" t="s">
        <v>4109</v>
      </c>
      <c r="B1121" t="s">
        <v>4110</v>
      </c>
      <c r="C1121" t="s">
        <v>3176</v>
      </c>
      <c r="D1121" t="s">
        <v>3177</v>
      </c>
      <c r="E1121" t="s">
        <v>190</v>
      </c>
      <c r="F1121" t="s">
        <v>191</v>
      </c>
      <c r="G1121" t="s">
        <v>97</v>
      </c>
      <c r="H1121" t="s">
        <v>192</v>
      </c>
      <c r="I1121" t="s">
        <v>193</v>
      </c>
      <c r="J1121" t="s">
        <v>194</v>
      </c>
      <c r="K1121" t="s">
        <v>195</v>
      </c>
      <c r="L1121" t="s">
        <v>97</v>
      </c>
      <c r="M1121" t="s">
        <v>196</v>
      </c>
      <c r="N1121" t="s">
        <v>197</v>
      </c>
      <c r="O1121" t="s">
        <v>198</v>
      </c>
      <c r="P1121" t="s">
        <v>199</v>
      </c>
      <c r="Q1121" t="s">
        <v>97</v>
      </c>
      <c r="R1121" t="s">
        <v>196</v>
      </c>
      <c r="S1121" t="s">
        <v>197</v>
      </c>
      <c r="T1121" t="s">
        <v>198</v>
      </c>
      <c r="U1121" t="s">
        <v>199</v>
      </c>
      <c r="V1121" t="s">
        <v>97</v>
      </c>
      <c r="W1121" t="s">
        <v>132</v>
      </c>
      <c r="X1121" t="s">
        <v>133</v>
      </c>
      <c r="Y1121" t="s">
        <v>134</v>
      </c>
      <c r="Z1121" t="s">
        <v>135</v>
      </c>
      <c r="AA1121" t="s">
        <v>97</v>
      </c>
    </row>
    <row r="1122" spans="1:27" x14ac:dyDescent="0.35">
      <c r="A1122" t="s">
        <v>4111</v>
      </c>
      <c r="B1122" t="s">
        <v>4112</v>
      </c>
      <c r="C1122" t="s">
        <v>274</v>
      </c>
      <c r="D1122" t="s">
        <v>275</v>
      </c>
      <c r="E1122" t="s">
        <v>2713</v>
      </c>
      <c r="F1122" t="s">
        <v>2714</v>
      </c>
      <c r="G1122" t="s">
        <v>97</v>
      </c>
      <c r="H1122" t="s">
        <v>278</v>
      </c>
      <c r="I1122" t="s">
        <v>279</v>
      </c>
      <c r="J1122" t="s">
        <v>226</v>
      </c>
      <c r="K1122" t="s">
        <v>227</v>
      </c>
      <c r="L1122" t="s">
        <v>97</v>
      </c>
      <c r="M1122" t="s">
        <v>280</v>
      </c>
      <c r="N1122" t="s">
        <v>281</v>
      </c>
      <c r="O1122" t="s">
        <v>282</v>
      </c>
      <c r="P1122" t="s">
        <v>283</v>
      </c>
      <c r="Q1122" t="s">
        <v>97</v>
      </c>
      <c r="R1122" t="s">
        <v>280</v>
      </c>
      <c r="S1122" t="s">
        <v>281</v>
      </c>
      <c r="T1122" t="s">
        <v>282</v>
      </c>
      <c r="U1122" t="s">
        <v>283</v>
      </c>
      <c r="V1122" t="s">
        <v>97</v>
      </c>
      <c r="W1122" t="s">
        <v>284</v>
      </c>
      <c r="X1122" t="s">
        <v>285</v>
      </c>
      <c r="Y1122" t="s">
        <v>109</v>
      </c>
      <c r="Z1122" t="s">
        <v>110</v>
      </c>
      <c r="AA1122" t="s">
        <v>97</v>
      </c>
    </row>
    <row r="1123" spans="1:27" x14ac:dyDescent="0.35">
      <c r="A1123" t="s">
        <v>795</v>
      </c>
      <c r="B1123" t="s">
        <v>4113</v>
      </c>
      <c r="C1123" t="s">
        <v>151</v>
      </c>
      <c r="D1123" t="s">
        <v>152</v>
      </c>
      <c r="E1123" t="s">
        <v>4114</v>
      </c>
      <c r="F1123" t="s">
        <v>4115</v>
      </c>
      <c r="G1123" t="s">
        <v>97</v>
      </c>
      <c r="H1123" t="s">
        <v>155</v>
      </c>
      <c r="I1123" t="s">
        <v>154</v>
      </c>
      <c r="J1123" t="s">
        <v>151</v>
      </c>
      <c r="K1123" t="s">
        <v>152</v>
      </c>
      <c r="L1123" t="s">
        <v>97</v>
      </c>
      <c r="M1123" t="s">
        <v>156</v>
      </c>
      <c r="N1123" t="s">
        <v>157</v>
      </c>
      <c r="O1123" t="s">
        <v>158</v>
      </c>
      <c r="P1123" t="s">
        <v>159</v>
      </c>
      <c r="Q1123" t="s">
        <v>97</v>
      </c>
      <c r="R1123" t="s">
        <v>156</v>
      </c>
      <c r="S1123" t="s">
        <v>157</v>
      </c>
      <c r="T1123" t="s">
        <v>158</v>
      </c>
      <c r="U1123" t="s">
        <v>159</v>
      </c>
      <c r="V1123" t="s">
        <v>97</v>
      </c>
      <c r="W1123" t="s">
        <v>107</v>
      </c>
      <c r="X1123" t="s">
        <v>108</v>
      </c>
      <c r="Y1123" t="s">
        <v>109</v>
      </c>
      <c r="Z1123" t="s">
        <v>110</v>
      </c>
      <c r="AA1123" t="s">
        <v>97</v>
      </c>
    </row>
    <row r="1124" spans="1:27" x14ac:dyDescent="0.35">
      <c r="A1124" t="s">
        <v>694</v>
      </c>
      <c r="B1124" t="s">
        <v>4116</v>
      </c>
      <c r="C1124" t="s">
        <v>3176</v>
      </c>
      <c r="D1124" t="s">
        <v>3177</v>
      </c>
      <c r="E1124" t="s">
        <v>190</v>
      </c>
      <c r="F1124" t="s">
        <v>191</v>
      </c>
      <c r="G1124" t="s">
        <v>97</v>
      </c>
      <c r="H1124" t="s">
        <v>192</v>
      </c>
      <c r="I1124" t="s">
        <v>193</v>
      </c>
      <c r="J1124" t="s">
        <v>194</v>
      </c>
      <c r="K1124" t="s">
        <v>195</v>
      </c>
      <c r="L1124" t="s">
        <v>97</v>
      </c>
      <c r="M1124" t="s">
        <v>196</v>
      </c>
      <c r="N1124" t="s">
        <v>197</v>
      </c>
      <c r="O1124" t="s">
        <v>198</v>
      </c>
      <c r="P1124" t="s">
        <v>199</v>
      </c>
      <c r="Q1124" t="s">
        <v>97</v>
      </c>
      <c r="R1124" t="s">
        <v>196</v>
      </c>
      <c r="S1124" t="s">
        <v>197</v>
      </c>
      <c r="T1124" t="s">
        <v>198</v>
      </c>
      <c r="U1124" t="s">
        <v>199</v>
      </c>
      <c r="V1124" t="s">
        <v>97</v>
      </c>
      <c r="W1124" t="s">
        <v>132</v>
      </c>
      <c r="X1124" t="s">
        <v>133</v>
      </c>
      <c r="Y1124" t="s">
        <v>134</v>
      </c>
      <c r="Z1124" t="s">
        <v>135</v>
      </c>
      <c r="AA1124" t="s">
        <v>97</v>
      </c>
    </row>
    <row r="1125" spans="1:27" x14ac:dyDescent="0.35">
      <c r="A1125" t="s">
        <v>4117</v>
      </c>
      <c r="B1125" t="s">
        <v>4118</v>
      </c>
      <c r="C1125" t="s">
        <v>2735</v>
      </c>
      <c r="D1125" t="s">
        <v>2736</v>
      </c>
      <c r="E1125" t="s">
        <v>190</v>
      </c>
      <c r="F1125" t="s">
        <v>191</v>
      </c>
      <c r="G1125" t="s">
        <v>97</v>
      </c>
      <c r="H1125" t="s">
        <v>192</v>
      </c>
      <c r="I1125" t="s">
        <v>193</v>
      </c>
      <c r="J1125" t="s">
        <v>194</v>
      </c>
      <c r="K1125" t="s">
        <v>195</v>
      </c>
      <c r="L1125" t="s">
        <v>97</v>
      </c>
      <c r="M1125" t="s">
        <v>196</v>
      </c>
      <c r="N1125" t="s">
        <v>197</v>
      </c>
      <c r="O1125" t="s">
        <v>198</v>
      </c>
      <c r="P1125" t="s">
        <v>199</v>
      </c>
      <c r="Q1125" t="s">
        <v>97</v>
      </c>
      <c r="R1125" t="s">
        <v>196</v>
      </c>
      <c r="S1125" t="s">
        <v>197</v>
      </c>
      <c r="T1125" t="s">
        <v>198</v>
      </c>
      <c r="U1125" t="s">
        <v>199</v>
      </c>
      <c r="V1125" t="s">
        <v>97</v>
      </c>
      <c r="W1125" t="s">
        <v>132</v>
      </c>
      <c r="X1125" t="s">
        <v>133</v>
      </c>
      <c r="Y1125" t="s">
        <v>134</v>
      </c>
      <c r="Z1125" t="s">
        <v>135</v>
      </c>
      <c r="AA1125" t="s">
        <v>97</v>
      </c>
    </row>
    <row r="1126" spans="1:27" x14ac:dyDescent="0.35">
      <c r="A1126" t="s">
        <v>4119</v>
      </c>
      <c r="B1126" t="s">
        <v>4120</v>
      </c>
      <c r="C1126" t="s">
        <v>636</v>
      </c>
      <c r="D1126" t="s">
        <v>637</v>
      </c>
      <c r="E1126" t="s">
        <v>638</v>
      </c>
      <c r="F1126" t="s">
        <v>639</v>
      </c>
      <c r="G1126" t="s">
        <v>97</v>
      </c>
      <c r="H1126" t="s">
        <v>478</v>
      </c>
      <c r="I1126" t="s">
        <v>479</v>
      </c>
      <c r="J1126" t="s">
        <v>480</v>
      </c>
      <c r="K1126" t="s">
        <v>481</v>
      </c>
      <c r="L1126" t="s">
        <v>97</v>
      </c>
      <c r="M1126" t="s">
        <v>482</v>
      </c>
      <c r="N1126" t="s">
        <v>483</v>
      </c>
      <c r="O1126" t="s">
        <v>484</v>
      </c>
      <c r="P1126" t="s">
        <v>485</v>
      </c>
      <c r="Q1126" t="s">
        <v>97</v>
      </c>
      <c r="R1126" t="s">
        <v>412</v>
      </c>
      <c r="S1126" t="s">
        <v>413</v>
      </c>
      <c r="T1126" t="s">
        <v>414</v>
      </c>
      <c r="U1126" t="s">
        <v>415</v>
      </c>
      <c r="V1126" t="s">
        <v>97</v>
      </c>
      <c r="W1126" t="s">
        <v>107</v>
      </c>
      <c r="X1126" t="s">
        <v>108</v>
      </c>
      <c r="Y1126" t="s">
        <v>109</v>
      </c>
      <c r="Z1126" t="s">
        <v>110</v>
      </c>
      <c r="AA1126" t="s">
        <v>97</v>
      </c>
    </row>
    <row r="1127" spans="1:27" x14ac:dyDescent="0.35">
      <c r="A1127" t="s">
        <v>1755</v>
      </c>
      <c r="B1127" t="s">
        <v>4121</v>
      </c>
      <c r="C1127" t="s">
        <v>2509</v>
      </c>
      <c r="D1127" t="s">
        <v>2510</v>
      </c>
      <c r="E1127" t="s">
        <v>305</v>
      </c>
      <c r="F1127" t="s">
        <v>306</v>
      </c>
      <c r="G1127" t="s">
        <v>97</v>
      </c>
      <c r="H1127" t="s">
        <v>307</v>
      </c>
      <c r="I1127" t="s">
        <v>306</v>
      </c>
      <c r="J1127" t="s">
        <v>308</v>
      </c>
      <c r="K1127" t="s">
        <v>309</v>
      </c>
      <c r="L1127" t="s">
        <v>97</v>
      </c>
      <c r="M1127" t="s">
        <v>297</v>
      </c>
      <c r="N1127" t="s">
        <v>298</v>
      </c>
      <c r="O1127" t="s">
        <v>299</v>
      </c>
      <c r="P1127" t="s">
        <v>300</v>
      </c>
      <c r="Q1127" t="s">
        <v>97</v>
      </c>
      <c r="R1127" t="s">
        <v>297</v>
      </c>
      <c r="S1127" t="s">
        <v>298</v>
      </c>
      <c r="T1127" t="s">
        <v>301</v>
      </c>
      <c r="U1127" t="s">
        <v>302</v>
      </c>
      <c r="V1127" t="s">
        <v>97</v>
      </c>
      <c r="W1127" t="s">
        <v>132</v>
      </c>
      <c r="X1127" t="s">
        <v>133</v>
      </c>
      <c r="Y1127" t="s">
        <v>134</v>
      </c>
      <c r="Z1127" t="s">
        <v>135</v>
      </c>
      <c r="AA1127" t="s">
        <v>97</v>
      </c>
    </row>
    <row r="1128" spans="1:27" x14ac:dyDescent="0.35">
      <c r="A1128" t="s">
        <v>1015</v>
      </c>
      <c r="B1128" t="s">
        <v>4122</v>
      </c>
      <c r="C1128" t="s">
        <v>608</v>
      </c>
      <c r="D1128" t="s">
        <v>609</v>
      </c>
      <c r="E1128" t="s">
        <v>610</v>
      </c>
      <c r="F1128" t="s">
        <v>611</v>
      </c>
      <c r="G1128" t="s">
        <v>97</v>
      </c>
      <c r="H1128" t="s">
        <v>612</v>
      </c>
      <c r="I1128" t="s">
        <v>613</v>
      </c>
      <c r="J1128" t="s">
        <v>614</v>
      </c>
      <c r="K1128" t="s">
        <v>615</v>
      </c>
      <c r="L1128" t="s">
        <v>97</v>
      </c>
      <c r="M1128" t="s">
        <v>272</v>
      </c>
      <c r="N1128" t="s">
        <v>318</v>
      </c>
      <c r="O1128" t="s">
        <v>312</v>
      </c>
      <c r="P1128" t="s">
        <v>313</v>
      </c>
      <c r="Q1128" t="s">
        <v>97</v>
      </c>
      <c r="R1128" t="s">
        <v>272</v>
      </c>
      <c r="S1128" t="s">
        <v>318</v>
      </c>
      <c r="T1128" t="s">
        <v>312</v>
      </c>
      <c r="U1128" t="s">
        <v>313</v>
      </c>
      <c r="V1128" t="s">
        <v>97</v>
      </c>
      <c r="W1128" t="s">
        <v>132</v>
      </c>
      <c r="X1128" t="s">
        <v>133</v>
      </c>
      <c r="Y1128" t="s">
        <v>134</v>
      </c>
      <c r="Z1128" t="s">
        <v>135</v>
      </c>
      <c r="AA1128" t="s">
        <v>97</v>
      </c>
    </row>
    <row r="1129" spans="1:27" x14ac:dyDescent="0.35">
      <c r="A1129" t="s">
        <v>4123</v>
      </c>
      <c r="B1129" t="s">
        <v>4124</v>
      </c>
      <c r="C1129" t="s">
        <v>1198</v>
      </c>
      <c r="D1129" t="s">
        <v>1199</v>
      </c>
      <c r="E1129" t="s">
        <v>1355</v>
      </c>
      <c r="F1129" t="s">
        <v>1356</v>
      </c>
      <c r="G1129" t="s">
        <v>97</v>
      </c>
      <c r="H1129" t="s">
        <v>1357</v>
      </c>
      <c r="I1129" t="s">
        <v>1358</v>
      </c>
      <c r="J1129" t="s">
        <v>1002</v>
      </c>
      <c r="K1129" t="s">
        <v>1003</v>
      </c>
      <c r="L1129" t="s">
        <v>97</v>
      </c>
      <c r="M1129" t="s">
        <v>111</v>
      </c>
      <c r="N1129" t="s">
        <v>146</v>
      </c>
      <c r="O1129" t="s">
        <v>147</v>
      </c>
      <c r="P1129" t="s">
        <v>148</v>
      </c>
      <c r="Q1129" t="s">
        <v>97</v>
      </c>
      <c r="R1129" t="s">
        <v>111</v>
      </c>
      <c r="S1129" t="s">
        <v>146</v>
      </c>
      <c r="T1129" t="s">
        <v>147</v>
      </c>
      <c r="U1129" t="s">
        <v>148</v>
      </c>
      <c r="V1129" t="s">
        <v>97</v>
      </c>
      <c r="W1129" t="s">
        <v>132</v>
      </c>
      <c r="X1129" t="s">
        <v>133</v>
      </c>
      <c r="Y1129" t="s">
        <v>134</v>
      </c>
      <c r="Z1129" t="s">
        <v>135</v>
      </c>
      <c r="AA1129" t="s">
        <v>97</v>
      </c>
    </row>
    <row r="1130" spans="1:27" x14ac:dyDescent="0.35">
      <c r="A1130" t="s">
        <v>1395</v>
      </c>
      <c r="B1130" t="s">
        <v>4125</v>
      </c>
      <c r="C1130" t="s">
        <v>301</v>
      </c>
      <c r="D1130" t="s">
        <v>302</v>
      </c>
      <c r="E1130" t="s">
        <v>2787</v>
      </c>
      <c r="F1130" t="s">
        <v>2788</v>
      </c>
      <c r="G1130" t="s">
        <v>97</v>
      </c>
      <c r="H1130" t="s">
        <v>1550</v>
      </c>
      <c r="I1130" t="s">
        <v>1551</v>
      </c>
      <c r="J1130" t="s">
        <v>1552</v>
      </c>
      <c r="K1130" t="s">
        <v>1553</v>
      </c>
      <c r="L1130" t="s">
        <v>97</v>
      </c>
      <c r="M1130" t="s">
        <v>297</v>
      </c>
      <c r="N1130" t="s">
        <v>298</v>
      </c>
      <c r="O1130" t="s">
        <v>299</v>
      </c>
      <c r="P1130" t="s">
        <v>300</v>
      </c>
      <c r="Q1130" t="s">
        <v>97</v>
      </c>
      <c r="R1130" t="s">
        <v>297</v>
      </c>
      <c r="S1130" t="s">
        <v>298</v>
      </c>
      <c r="T1130" t="s">
        <v>301</v>
      </c>
      <c r="U1130" t="s">
        <v>302</v>
      </c>
      <c r="V1130" t="s">
        <v>97</v>
      </c>
      <c r="W1130" t="s">
        <v>132</v>
      </c>
      <c r="X1130" t="s">
        <v>133</v>
      </c>
      <c r="Y1130" t="s">
        <v>134</v>
      </c>
      <c r="Z1130" t="s">
        <v>135</v>
      </c>
      <c r="AA1130" t="s">
        <v>97</v>
      </c>
    </row>
    <row r="1131" spans="1:27" x14ac:dyDescent="0.35">
      <c r="A1131" t="s">
        <v>4126</v>
      </c>
      <c r="B1131" t="s">
        <v>4127</v>
      </c>
      <c r="C1131" t="s">
        <v>2378</v>
      </c>
      <c r="D1131" t="s">
        <v>2379</v>
      </c>
      <c r="E1131" t="s">
        <v>2380</v>
      </c>
      <c r="F1131" t="s">
        <v>2381</v>
      </c>
      <c r="G1131" t="s">
        <v>97</v>
      </c>
      <c r="H1131" t="s">
        <v>373</v>
      </c>
      <c r="I1131" t="s">
        <v>374</v>
      </c>
      <c r="J1131" t="s">
        <v>375</v>
      </c>
      <c r="K1131" t="s">
        <v>376</v>
      </c>
      <c r="L1131" t="s">
        <v>97</v>
      </c>
      <c r="M1131" t="s">
        <v>377</v>
      </c>
      <c r="N1131" t="s">
        <v>378</v>
      </c>
      <c r="O1131" t="s">
        <v>379</v>
      </c>
      <c r="P1131" t="s">
        <v>376</v>
      </c>
      <c r="Q1131" t="s">
        <v>97</v>
      </c>
      <c r="R1131" t="s">
        <v>210</v>
      </c>
      <c r="S1131" t="s">
        <v>211</v>
      </c>
      <c r="T1131" t="s">
        <v>212</v>
      </c>
      <c r="U1131" t="s">
        <v>213</v>
      </c>
      <c r="V1131" t="s">
        <v>97</v>
      </c>
      <c r="W1131" t="s">
        <v>107</v>
      </c>
      <c r="X1131" t="s">
        <v>108</v>
      </c>
      <c r="Y1131" t="s">
        <v>109</v>
      </c>
      <c r="Z1131" t="s">
        <v>110</v>
      </c>
      <c r="AA1131" t="s">
        <v>97</v>
      </c>
    </row>
    <row r="1132" spans="1:27" x14ac:dyDescent="0.35">
      <c r="A1132" t="s">
        <v>386</v>
      </c>
      <c r="B1132" t="s">
        <v>4128</v>
      </c>
      <c r="C1132" t="s">
        <v>1106</v>
      </c>
      <c r="D1132" t="s">
        <v>1107</v>
      </c>
      <c r="E1132" t="s">
        <v>4129</v>
      </c>
      <c r="F1132" t="s">
        <v>4130</v>
      </c>
      <c r="G1132" t="s">
        <v>97</v>
      </c>
      <c r="H1132" t="s">
        <v>182</v>
      </c>
      <c r="I1132" t="s">
        <v>183</v>
      </c>
      <c r="J1132" t="s">
        <v>184</v>
      </c>
      <c r="K1132" t="s">
        <v>185</v>
      </c>
      <c r="L1132" t="s">
        <v>97</v>
      </c>
      <c r="M1132" t="s">
        <v>128</v>
      </c>
      <c r="N1132" t="s">
        <v>129</v>
      </c>
      <c r="O1132" t="s">
        <v>130</v>
      </c>
      <c r="P1132" t="s">
        <v>131</v>
      </c>
      <c r="Q1132" t="s">
        <v>97</v>
      </c>
      <c r="R1132" t="s">
        <v>128</v>
      </c>
      <c r="S1132" t="s">
        <v>129</v>
      </c>
      <c r="T1132" t="s">
        <v>130</v>
      </c>
      <c r="U1132" t="s">
        <v>131</v>
      </c>
      <c r="V1132" t="s">
        <v>97</v>
      </c>
      <c r="W1132" t="s">
        <v>132</v>
      </c>
      <c r="X1132" t="s">
        <v>133</v>
      </c>
      <c r="Y1132" t="s">
        <v>134</v>
      </c>
      <c r="Z1132" t="s">
        <v>135</v>
      </c>
      <c r="AA1132" t="s">
        <v>97</v>
      </c>
    </row>
    <row r="1133" spans="1:27" x14ac:dyDescent="0.35">
      <c r="A1133" t="s">
        <v>4131</v>
      </c>
      <c r="B1133" t="s">
        <v>4132</v>
      </c>
      <c r="C1133" t="s">
        <v>4133</v>
      </c>
      <c r="D1133" t="s">
        <v>4134</v>
      </c>
      <c r="E1133" t="s">
        <v>4135</v>
      </c>
      <c r="F1133" t="s">
        <v>4136</v>
      </c>
      <c r="G1133" t="s">
        <v>97</v>
      </c>
      <c r="H1133" t="s">
        <v>4012</v>
      </c>
      <c r="I1133" t="s">
        <v>4136</v>
      </c>
      <c r="J1133" t="s">
        <v>4133</v>
      </c>
      <c r="K1133" t="s">
        <v>4134</v>
      </c>
      <c r="L1133" t="s">
        <v>97</v>
      </c>
      <c r="M1133" t="s">
        <v>210</v>
      </c>
      <c r="N1133" t="s">
        <v>507</v>
      </c>
      <c r="O1133" t="s">
        <v>508</v>
      </c>
      <c r="P1133" t="s">
        <v>509</v>
      </c>
      <c r="Q1133" t="s">
        <v>97</v>
      </c>
      <c r="R1133" t="s">
        <v>210</v>
      </c>
      <c r="S1133" t="s">
        <v>211</v>
      </c>
      <c r="T1133" t="s">
        <v>212</v>
      </c>
      <c r="U1133" t="s">
        <v>213</v>
      </c>
      <c r="V1133" t="s">
        <v>97</v>
      </c>
      <c r="W1133" t="s">
        <v>107</v>
      </c>
      <c r="X1133" t="s">
        <v>108</v>
      </c>
      <c r="Y1133" t="s">
        <v>109</v>
      </c>
      <c r="Z1133" t="s">
        <v>110</v>
      </c>
      <c r="AA1133" t="s">
        <v>97</v>
      </c>
    </row>
    <row r="1134" spans="1:27" x14ac:dyDescent="0.35">
      <c r="A1134" t="s">
        <v>2113</v>
      </c>
      <c r="B1134" t="s">
        <v>4137</v>
      </c>
      <c r="C1134" t="s">
        <v>4138</v>
      </c>
      <c r="D1134" t="s">
        <v>4139</v>
      </c>
      <c r="E1134" t="s">
        <v>4140</v>
      </c>
      <c r="F1134" t="s">
        <v>4141</v>
      </c>
      <c r="G1134" t="s">
        <v>97</v>
      </c>
      <c r="H1134" t="s">
        <v>4142</v>
      </c>
      <c r="I1134" t="s">
        <v>4141</v>
      </c>
      <c r="J1134" t="s">
        <v>4138</v>
      </c>
      <c r="K1134" t="s">
        <v>4139</v>
      </c>
      <c r="L1134" t="s">
        <v>97</v>
      </c>
      <c r="M1134" t="s">
        <v>248</v>
      </c>
      <c r="N1134" t="s">
        <v>249</v>
      </c>
      <c r="O1134" t="s">
        <v>250</v>
      </c>
      <c r="P1134" t="s">
        <v>251</v>
      </c>
      <c r="Q1134" t="s">
        <v>97</v>
      </c>
      <c r="R1134" t="s">
        <v>248</v>
      </c>
      <c r="S1134" t="s">
        <v>249</v>
      </c>
      <c r="T1134" t="s">
        <v>250</v>
      </c>
      <c r="U1134" t="s">
        <v>251</v>
      </c>
      <c r="V1134" t="s">
        <v>97</v>
      </c>
      <c r="W1134" t="s">
        <v>107</v>
      </c>
      <c r="X1134" t="s">
        <v>108</v>
      </c>
      <c r="Y1134" t="s">
        <v>109</v>
      </c>
      <c r="Z1134" t="s">
        <v>110</v>
      </c>
      <c r="AA1134" t="s">
        <v>97</v>
      </c>
    </row>
    <row r="1135" spans="1:27" x14ac:dyDescent="0.35">
      <c r="A1135" t="s">
        <v>4143</v>
      </c>
      <c r="B1135" t="s">
        <v>4144</v>
      </c>
      <c r="C1135" t="s">
        <v>2261</v>
      </c>
      <c r="D1135" t="s">
        <v>2262</v>
      </c>
      <c r="E1135" t="s">
        <v>354</v>
      </c>
      <c r="F1135" t="s">
        <v>355</v>
      </c>
      <c r="G1135" t="s">
        <v>97</v>
      </c>
      <c r="H1135" t="s">
        <v>356</v>
      </c>
      <c r="I1135" t="s">
        <v>357</v>
      </c>
      <c r="J1135" t="s">
        <v>358</v>
      </c>
      <c r="K1135" t="s">
        <v>359</v>
      </c>
      <c r="L1135" t="s">
        <v>97</v>
      </c>
      <c r="M1135" t="s">
        <v>128</v>
      </c>
      <c r="N1135" t="s">
        <v>129</v>
      </c>
      <c r="O1135" t="s">
        <v>130</v>
      </c>
      <c r="P1135" t="s">
        <v>131</v>
      </c>
      <c r="Q1135" t="s">
        <v>97</v>
      </c>
      <c r="R1135" t="s">
        <v>128</v>
      </c>
      <c r="S1135" t="s">
        <v>129</v>
      </c>
      <c r="T1135" t="s">
        <v>130</v>
      </c>
      <c r="U1135" t="s">
        <v>131</v>
      </c>
      <c r="V1135" t="s">
        <v>97</v>
      </c>
      <c r="W1135" t="s">
        <v>132</v>
      </c>
      <c r="X1135" t="s">
        <v>133</v>
      </c>
      <c r="Y1135" t="s">
        <v>134</v>
      </c>
      <c r="Z1135" t="s">
        <v>135</v>
      </c>
      <c r="AA1135" t="s">
        <v>97</v>
      </c>
    </row>
    <row r="1136" spans="1:27" x14ac:dyDescent="0.35">
      <c r="A1136" t="s">
        <v>4145</v>
      </c>
      <c r="B1136" t="s">
        <v>4146</v>
      </c>
      <c r="C1136" t="s">
        <v>4147</v>
      </c>
      <c r="D1136" t="s">
        <v>4148</v>
      </c>
      <c r="E1136" t="s">
        <v>488</v>
      </c>
      <c r="F1136" t="s">
        <v>489</v>
      </c>
      <c r="G1136" t="s">
        <v>97</v>
      </c>
      <c r="H1136" t="s">
        <v>490</v>
      </c>
      <c r="I1136" t="s">
        <v>489</v>
      </c>
      <c r="J1136" t="s">
        <v>491</v>
      </c>
      <c r="K1136" t="s">
        <v>492</v>
      </c>
      <c r="L1136" t="s">
        <v>97</v>
      </c>
      <c r="M1136" t="s">
        <v>196</v>
      </c>
      <c r="N1136" t="s">
        <v>197</v>
      </c>
      <c r="O1136" t="s">
        <v>198</v>
      </c>
      <c r="P1136" t="s">
        <v>199</v>
      </c>
      <c r="Q1136" t="s">
        <v>97</v>
      </c>
      <c r="R1136" t="s">
        <v>196</v>
      </c>
      <c r="S1136" t="s">
        <v>197</v>
      </c>
      <c r="T1136" t="s">
        <v>198</v>
      </c>
      <c r="U1136" t="s">
        <v>199</v>
      </c>
      <c r="V1136" t="s">
        <v>97</v>
      </c>
      <c r="W1136" t="s">
        <v>132</v>
      </c>
      <c r="X1136" t="s">
        <v>133</v>
      </c>
      <c r="Y1136" t="s">
        <v>134</v>
      </c>
      <c r="Z1136" t="s">
        <v>135</v>
      </c>
      <c r="AA1136" t="s">
        <v>97</v>
      </c>
    </row>
    <row r="1137" spans="1:27" x14ac:dyDescent="0.35">
      <c r="A1137" t="s">
        <v>4149</v>
      </c>
      <c r="B1137" t="s">
        <v>4150</v>
      </c>
      <c r="C1137" t="s">
        <v>624</v>
      </c>
      <c r="D1137" t="s">
        <v>625</v>
      </c>
      <c r="E1137" t="s">
        <v>859</v>
      </c>
      <c r="F1137" t="s">
        <v>860</v>
      </c>
      <c r="G1137" t="s">
        <v>97</v>
      </c>
      <c r="H1137" t="s">
        <v>622</v>
      </c>
      <c r="I1137" t="s">
        <v>623</v>
      </c>
      <c r="J1137" t="s">
        <v>624</v>
      </c>
      <c r="K1137" t="s">
        <v>625</v>
      </c>
      <c r="L1137" t="s">
        <v>97</v>
      </c>
      <c r="M1137" t="s">
        <v>416</v>
      </c>
      <c r="N1137" t="s">
        <v>626</v>
      </c>
      <c r="O1137" t="s">
        <v>627</v>
      </c>
      <c r="P1137" t="s">
        <v>628</v>
      </c>
      <c r="Q1137" t="s">
        <v>97</v>
      </c>
      <c r="R1137" t="s">
        <v>416</v>
      </c>
      <c r="S1137" t="s">
        <v>626</v>
      </c>
      <c r="T1137" t="s">
        <v>627</v>
      </c>
      <c r="U1137" t="s">
        <v>628</v>
      </c>
      <c r="V1137" t="s">
        <v>97</v>
      </c>
      <c r="W1137" t="s">
        <v>107</v>
      </c>
      <c r="X1137" t="s">
        <v>108</v>
      </c>
      <c r="Y1137" t="s">
        <v>109</v>
      </c>
      <c r="Z1137" t="s">
        <v>110</v>
      </c>
      <c r="AA1137" t="s">
        <v>97</v>
      </c>
    </row>
    <row r="1138" spans="1:27" x14ac:dyDescent="0.35">
      <c r="A1138" t="s">
        <v>769</v>
      </c>
      <c r="B1138" t="s">
        <v>4151</v>
      </c>
      <c r="C1138" t="s">
        <v>2618</v>
      </c>
      <c r="D1138" t="s">
        <v>2619</v>
      </c>
      <c r="E1138" t="s">
        <v>2614</v>
      </c>
      <c r="F1138" t="s">
        <v>2615</v>
      </c>
      <c r="G1138" t="s">
        <v>97</v>
      </c>
      <c r="H1138" t="s">
        <v>2616</v>
      </c>
      <c r="I1138" t="s">
        <v>2617</v>
      </c>
      <c r="J1138" t="s">
        <v>2618</v>
      </c>
      <c r="K1138" t="s">
        <v>2619</v>
      </c>
      <c r="L1138" t="s">
        <v>97</v>
      </c>
      <c r="M1138" t="s">
        <v>398</v>
      </c>
      <c r="N1138" t="s">
        <v>399</v>
      </c>
      <c r="O1138" t="s">
        <v>400</v>
      </c>
      <c r="P1138" t="s">
        <v>401</v>
      </c>
      <c r="Q1138" t="s">
        <v>97</v>
      </c>
      <c r="R1138" t="s">
        <v>398</v>
      </c>
      <c r="S1138" t="s">
        <v>399</v>
      </c>
      <c r="T1138" t="s">
        <v>400</v>
      </c>
      <c r="U1138" t="s">
        <v>401</v>
      </c>
      <c r="V1138" t="s">
        <v>97</v>
      </c>
      <c r="W1138" t="s">
        <v>132</v>
      </c>
      <c r="X1138" t="s">
        <v>133</v>
      </c>
      <c r="Y1138" t="s">
        <v>134</v>
      </c>
      <c r="Z1138" t="s">
        <v>135</v>
      </c>
      <c r="AA1138" t="s">
        <v>97</v>
      </c>
    </row>
    <row r="1139" spans="1:27" x14ac:dyDescent="0.35">
      <c r="A1139" t="s">
        <v>4152</v>
      </c>
      <c r="B1139" t="s">
        <v>4153</v>
      </c>
      <c r="C1139" t="s">
        <v>2261</v>
      </c>
      <c r="D1139" t="s">
        <v>2262</v>
      </c>
      <c r="E1139" t="s">
        <v>2525</v>
      </c>
      <c r="F1139" t="s">
        <v>2526</v>
      </c>
      <c r="G1139" t="s">
        <v>97</v>
      </c>
      <c r="H1139" t="s">
        <v>356</v>
      </c>
      <c r="I1139" t="s">
        <v>357</v>
      </c>
      <c r="J1139" t="s">
        <v>358</v>
      </c>
      <c r="K1139" t="s">
        <v>359</v>
      </c>
      <c r="L1139" t="s">
        <v>97</v>
      </c>
      <c r="M1139" t="s">
        <v>128</v>
      </c>
      <c r="N1139" t="s">
        <v>129</v>
      </c>
      <c r="O1139" t="s">
        <v>130</v>
      </c>
      <c r="P1139" t="s">
        <v>131</v>
      </c>
      <c r="Q1139" t="s">
        <v>97</v>
      </c>
      <c r="R1139" t="s">
        <v>128</v>
      </c>
      <c r="S1139" t="s">
        <v>129</v>
      </c>
      <c r="T1139" t="s">
        <v>130</v>
      </c>
      <c r="U1139" t="s">
        <v>131</v>
      </c>
      <c r="V1139" t="s">
        <v>97</v>
      </c>
      <c r="W1139" t="s">
        <v>132</v>
      </c>
      <c r="X1139" t="s">
        <v>133</v>
      </c>
      <c r="Y1139" t="s">
        <v>134</v>
      </c>
      <c r="Z1139" t="s">
        <v>135</v>
      </c>
      <c r="AA1139" t="s">
        <v>97</v>
      </c>
    </row>
    <row r="1140" spans="1:27" x14ac:dyDescent="0.35">
      <c r="A1140" t="s">
        <v>2605</v>
      </c>
      <c r="B1140" t="s">
        <v>4154</v>
      </c>
      <c r="C1140" t="s">
        <v>791</v>
      </c>
      <c r="D1140" t="s">
        <v>792</v>
      </c>
      <c r="E1140" t="s">
        <v>2111</v>
      </c>
      <c r="F1140" t="s">
        <v>2112</v>
      </c>
      <c r="G1140" t="s">
        <v>97</v>
      </c>
      <c r="H1140" t="s">
        <v>2113</v>
      </c>
      <c r="I1140" t="s">
        <v>2112</v>
      </c>
      <c r="J1140" t="s">
        <v>791</v>
      </c>
      <c r="K1140" t="s">
        <v>792</v>
      </c>
      <c r="L1140" t="s">
        <v>97</v>
      </c>
      <c r="M1140" t="s">
        <v>412</v>
      </c>
      <c r="N1140" t="s">
        <v>413</v>
      </c>
      <c r="O1140" t="s">
        <v>414</v>
      </c>
      <c r="P1140" t="s">
        <v>415</v>
      </c>
      <c r="Q1140" t="s">
        <v>97</v>
      </c>
      <c r="R1140" t="s">
        <v>412</v>
      </c>
      <c r="S1140" t="s">
        <v>413</v>
      </c>
      <c r="T1140" t="s">
        <v>414</v>
      </c>
      <c r="U1140" t="s">
        <v>415</v>
      </c>
      <c r="V1140" t="s">
        <v>97</v>
      </c>
      <c r="W1140" t="s">
        <v>107</v>
      </c>
      <c r="X1140" t="s">
        <v>108</v>
      </c>
      <c r="Y1140" t="s">
        <v>109</v>
      </c>
      <c r="Z1140" t="s">
        <v>110</v>
      </c>
      <c r="AA1140" t="s">
        <v>97</v>
      </c>
    </row>
    <row r="1141" spans="1:27" x14ac:dyDescent="0.35">
      <c r="A1141" t="s">
        <v>4155</v>
      </c>
      <c r="B1141" t="s">
        <v>4156</v>
      </c>
      <c r="C1141" t="s">
        <v>705</v>
      </c>
      <c r="D1141" t="s">
        <v>706</v>
      </c>
      <c r="E1141" t="s">
        <v>707</v>
      </c>
      <c r="F1141" t="s">
        <v>708</v>
      </c>
      <c r="G1141" t="s">
        <v>97</v>
      </c>
      <c r="H1141" t="s">
        <v>622</v>
      </c>
      <c r="I1141" t="s">
        <v>623</v>
      </c>
      <c r="J1141" t="s">
        <v>624</v>
      </c>
      <c r="K1141" t="s">
        <v>625</v>
      </c>
      <c r="L1141" t="s">
        <v>97</v>
      </c>
      <c r="M1141" t="s">
        <v>416</v>
      </c>
      <c r="N1141" t="s">
        <v>626</v>
      </c>
      <c r="O1141" t="s">
        <v>627</v>
      </c>
      <c r="P1141" t="s">
        <v>628</v>
      </c>
      <c r="Q1141" t="s">
        <v>97</v>
      </c>
      <c r="R1141" t="s">
        <v>416</v>
      </c>
      <c r="S1141" t="s">
        <v>626</v>
      </c>
      <c r="T1141" t="s">
        <v>627</v>
      </c>
      <c r="U1141" t="s">
        <v>628</v>
      </c>
      <c r="V1141" t="s">
        <v>97</v>
      </c>
      <c r="W1141" t="s">
        <v>107</v>
      </c>
      <c r="X1141" t="s">
        <v>108</v>
      </c>
      <c r="Y1141" t="s">
        <v>109</v>
      </c>
      <c r="Z1141" t="s">
        <v>110</v>
      </c>
      <c r="AA1141" t="s">
        <v>97</v>
      </c>
    </row>
    <row r="1142" spans="1:27" x14ac:dyDescent="0.35">
      <c r="A1142" t="s">
        <v>1853</v>
      </c>
      <c r="B1142" t="s">
        <v>4157</v>
      </c>
      <c r="C1142" t="s">
        <v>4158</v>
      </c>
      <c r="D1142" t="s">
        <v>4159</v>
      </c>
      <c r="E1142" t="s">
        <v>1548</v>
      </c>
      <c r="F1142" t="s">
        <v>1549</v>
      </c>
      <c r="G1142" t="s">
        <v>97</v>
      </c>
      <c r="H1142" t="s">
        <v>1550</v>
      </c>
      <c r="I1142" t="s">
        <v>1551</v>
      </c>
      <c r="J1142" t="s">
        <v>1552</v>
      </c>
      <c r="K1142" t="s">
        <v>1553</v>
      </c>
      <c r="L1142" t="s">
        <v>97</v>
      </c>
      <c r="M1142" t="s">
        <v>297</v>
      </c>
      <c r="N1142" t="s">
        <v>298</v>
      </c>
      <c r="O1142" t="s">
        <v>299</v>
      </c>
      <c r="P1142" t="s">
        <v>300</v>
      </c>
      <c r="Q1142" t="s">
        <v>97</v>
      </c>
      <c r="R1142" t="s">
        <v>297</v>
      </c>
      <c r="S1142" t="s">
        <v>298</v>
      </c>
      <c r="T1142" t="s">
        <v>301</v>
      </c>
      <c r="U1142" t="s">
        <v>302</v>
      </c>
      <c r="V1142" t="s">
        <v>97</v>
      </c>
      <c r="W1142" t="s">
        <v>132</v>
      </c>
      <c r="X1142" t="s">
        <v>133</v>
      </c>
      <c r="Y1142" t="s">
        <v>134</v>
      </c>
      <c r="Z1142" t="s">
        <v>135</v>
      </c>
      <c r="AA1142" t="s">
        <v>97</v>
      </c>
    </row>
    <row r="1143" spans="1:27" x14ac:dyDescent="0.35">
      <c r="A1143" t="s">
        <v>4160</v>
      </c>
      <c r="B1143" t="s">
        <v>4161</v>
      </c>
      <c r="C1143" t="s">
        <v>961</v>
      </c>
      <c r="D1143" t="s">
        <v>962</v>
      </c>
      <c r="E1143" t="s">
        <v>1481</v>
      </c>
      <c r="F1143" t="s">
        <v>1482</v>
      </c>
      <c r="G1143" t="s">
        <v>97</v>
      </c>
      <c r="H1143" t="s">
        <v>959</v>
      </c>
      <c r="I1143" t="s">
        <v>960</v>
      </c>
      <c r="J1143" t="s">
        <v>961</v>
      </c>
      <c r="K1143" t="s">
        <v>962</v>
      </c>
      <c r="L1143" t="s">
        <v>97</v>
      </c>
      <c r="M1143" t="s">
        <v>272</v>
      </c>
      <c r="N1143" t="s">
        <v>318</v>
      </c>
      <c r="O1143" t="s">
        <v>312</v>
      </c>
      <c r="P1143" t="s">
        <v>313</v>
      </c>
      <c r="Q1143" t="s">
        <v>97</v>
      </c>
      <c r="R1143" t="s">
        <v>272</v>
      </c>
      <c r="S1143" t="s">
        <v>318</v>
      </c>
      <c r="T1143" t="s">
        <v>312</v>
      </c>
      <c r="U1143" t="s">
        <v>313</v>
      </c>
      <c r="V1143" t="s">
        <v>97</v>
      </c>
      <c r="W1143" t="s">
        <v>132</v>
      </c>
      <c r="X1143" t="s">
        <v>133</v>
      </c>
      <c r="Y1143" t="s">
        <v>134</v>
      </c>
      <c r="Z1143" t="s">
        <v>135</v>
      </c>
      <c r="AA1143" t="s">
        <v>97</v>
      </c>
    </row>
    <row r="1144" spans="1:27" x14ac:dyDescent="0.35">
      <c r="A1144" t="s">
        <v>983</v>
      </c>
      <c r="B1144" t="s">
        <v>4162</v>
      </c>
      <c r="C1144" t="s">
        <v>1592</v>
      </c>
      <c r="D1144" t="s">
        <v>1593</v>
      </c>
      <c r="E1144" t="s">
        <v>1692</v>
      </c>
      <c r="F1144" t="s">
        <v>1693</v>
      </c>
      <c r="G1144" t="s">
        <v>97</v>
      </c>
      <c r="H1144" t="s">
        <v>142</v>
      </c>
      <c r="I1144" t="s">
        <v>143</v>
      </c>
      <c r="J1144" t="s">
        <v>144</v>
      </c>
      <c r="K1144" t="s">
        <v>145</v>
      </c>
      <c r="L1144" t="s">
        <v>97</v>
      </c>
      <c r="M1144" t="s">
        <v>111</v>
      </c>
      <c r="N1144" t="s">
        <v>146</v>
      </c>
      <c r="O1144" t="s">
        <v>147</v>
      </c>
      <c r="P1144" t="s">
        <v>148</v>
      </c>
      <c r="Q1144" t="s">
        <v>97</v>
      </c>
      <c r="R1144" t="s">
        <v>111</v>
      </c>
      <c r="S1144" t="s">
        <v>146</v>
      </c>
      <c r="T1144" t="s">
        <v>147</v>
      </c>
      <c r="U1144" t="s">
        <v>148</v>
      </c>
      <c r="V1144" t="s">
        <v>97</v>
      </c>
      <c r="W1144" t="s">
        <v>132</v>
      </c>
      <c r="X1144" t="s">
        <v>133</v>
      </c>
      <c r="Y1144" t="s">
        <v>134</v>
      </c>
      <c r="Z1144" t="s">
        <v>135</v>
      </c>
      <c r="AA1144" t="s">
        <v>97</v>
      </c>
    </row>
    <row r="1145" spans="1:27" x14ac:dyDescent="0.35">
      <c r="A1145" t="s">
        <v>4163</v>
      </c>
      <c r="B1145" t="s">
        <v>4164</v>
      </c>
      <c r="C1145" t="s">
        <v>2098</v>
      </c>
      <c r="D1145" t="s">
        <v>2099</v>
      </c>
      <c r="E1145" t="s">
        <v>879</v>
      </c>
      <c r="F1145" t="s">
        <v>880</v>
      </c>
      <c r="G1145" t="s">
        <v>97</v>
      </c>
      <c r="H1145" t="s">
        <v>258</v>
      </c>
      <c r="I1145" t="s">
        <v>259</v>
      </c>
      <c r="J1145" t="s">
        <v>260</v>
      </c>
      <c r="K1145" t="s">
        <v>261</v>
      </c>
      <c r="L1145" t="s">
        <v>97</v>
      </c>
      <c r="M1145" t="s">
        <v>128</v>
      </c>
      <c r="N1145" t="s">
        <v>129</v>
      </c>
      <c r="O1145" t="s">
        <v>130</v>
      </c>
      <c r="P1145" t="s">
        <v>131</v>
      </c>
      <c r="Q1145" t="s">
        <v>97</v>
      </c>
      <c r="R1145" t="s">
        <v>128</v>
      </c>
      <c r="S1145" t="s">
        <v>129</v>
      </c>
      <c r="T1145" t="s">
        <v>130</v>
      </c>
      <c r="U1145" t="s">
        <v>131</v>
      </c>
      <c r="V1145" t="s">
        <v>97</v>
      </c>
      <c r="W1145" t="s">
        <v>132</v>
      </c>
      <c r="X1145" t="s">
        <v>133</v>
      </c>
      <c r="Y1145" t="s">
        <v>134</v>
      </c>
      <c r="Z1145" t="s">
        <v>135</v>
      </c>
      <c r="AA1145" t="s">
        <v>97</v>
      </c>
    </row>
    <row r="1146" spans="1:27" x14ac:dyDescent="0.35">
      <c r="A1146" t="s">
        <v>4165</v>
      </c>
      <c r="B1146" t="s">
        <v>4166</v>
      </c>
      <c r="C1146" t="s">
        <v>889</v>
      </c>
      <c r="D1146" t="s">
        <v>890</v>
      </c>
      <c r="E1146" t="s">
        <v>1349</v>
      </c>
      <c r="F1146" t="s">
        <v>1350</v>
      </c>
      <c r="G1146" t="s">
        <v>97</v>
      </c>
      <c r="H1146" t="s">
        <v>356</v>
      </c>
      <c r="I1146" t="s">
        <v>357</v>
      </c>
      <c r="J1146" t="s">
        <v>358</v>
      </c>
      <c r="K1146" t="s">
        <v>359</v>
      </c>
      <c r="L1146" t="s">
        <v>97</v>
      </c>
      <c r="M1146" t="s">
        <v>128</v>
      </c>
      <c r="N1146" t="s">
        <v>129</v>
      </c>
      <c r="O1146" t="s">
        <v>130</v>
      </c>
      <c r="P1146" t="s">
        <v>131</v>
      </c>
      <c r="Q1146" t="s">
        <v>97</v>
      </c>
      <c r="R1146" t="s">
        <v>128</v>
      </c>
      <c r="S1146" t="s">
        <v>129</v>
      </c>
      <c r="T1146" t="s">
        <v>130</v>
      </c>
      <c r="U1146" t="s">
        <v>131</v>
      </c>
      <c r="V1146" t="s">
        <v>97</v>
      </c>
      <c r="W1146" t="s">
        <v>132</v>
      </c>
      <c r="X1146" t="s">
        <v>133</v>
      </c>
      <c r="Y1146" t="s">
        <v>134</v>
      </c>
      <c r="Z1146" t="s">
        <v>135</v>
      </c>
      <c r="AA1146" t="s">
        <v>97</v>
      </c>
    </row>
    <row r="1147" spans="1:27" x14ac:dyDescent="0.35">
      <c r="A1147" t="s">
        <v>4167</v>
      </c>
      <c r="B1147" t="s">
        <v>4168</v>
      </c>
      <c r="C1147" t="s">
        <v>4169</v>
      </c>
      <c r="D1147" t="s">
        <v>4170</v>
      </c>
      <c r="E1147" t="s">
        <v>588</v>
      </c>
      <c r="F1147" t="s">
        <v>589</v>
      </c>
      <c r="G1147" t="s">
        <v>97</v>
      </c>
      <c r="H1147" t="s">
        <v>590</v>
      </c>
      <c r="I1147" t="s">
        <v>591</v>
      </c>
      <c r="J1147" t="s">
        <v>592</v>
      </c>
      <c r="K1147" t="s">
        <v>593</v>
      </c>
      <c r="L1147" t="s">
        <v>97</v>
      </c>
      <c r="M1147" t="s">
        <v>297</v>
      </c>
      <c r="N1147" t="s">
        <v>298</v>
      </c>
      <c r="O1147" t="s">
        <v>299</v>
      </c>
      <c r="P1147" t="s">
        <v>300</v>
      </c>
      <c r="Q1147" t="s">
        <v>97</v>
      </c>
      <c r="R1147" t="s">
        <v>297</v>
      </c>
      <c r="S1147" t="s">
        <v>298</v>
      </c>
      <c r="T1147" t="s">
        <v>301</v>
      </c>
      <c r="U1147" t="s">
        <v>302</v>
      </c>
      <c r="V1147" t="s">
        <v>97</v>
      </c>
      <c r="W1147" t="s">
        <v>132</v>
      </c>
      <c r="X1147" t="s">
        <v>133</v>
      </c>
      <c r="Y1147" t="s">
        <v>134</v>
      </c>
      <c r="Z1147" t="s">
        <v>135</v>
      </c>
      <c r="AA1147" t="s">
        <v>97</v>
      </c>
    </row>
    <row r="1148" spans="1:27" x14ac:dyDescent="0.35">
      <c r="A1148" t="s">
        <v>345</v>
      </c>
      <c r="B1148" t="s">
        <v>4171</v>
      </c>
      <c r="C1148" t="s">
        <v>744</v>
      </c>
      <c r="D1148" t="s">
        <v>745</v>
      </c>
      <c r="E1148" t="s">
        <v>3594</v>
      </c>
      <c r="F1148" t="s">
        <v>3595</v>
      </c>
      <c r="G1148" t="s">
        <v>97</v>
      </c>
      <c r="H1148" t="s">
        <v>3596</v>
      </c>
      <c r="I1148" t="s">
        <v>3595</v>
      </c>
      <c r="J1148" t="s">
        <v>3597</v>
      </c>
      <c r="K1148" t="s">
        <v>3598</v>
      </c>
      <c r="L1148" t="s">
        <v>97</v>
      </c>
      <c r="M1148" t="s">
        <v>398</v>
      </c>
      <c r="N1148" t="s">
        <v>399</v>
      </c>
      <c r="O1148" t="s">
        <v>400</v>
      </c>
      <c r="P1148" t="s">
        <v>401</v>
      </c>
      <c r="Q1148" t="s">
        <v>97</v>
      </c>
      <c r="R1148" t="s">
        <v>398</v>
      </c>
      <c r="S1148" t="s">
        <v>399</v>
      </c>
      <c r="T1148" t="s">
        <v>400</v>
      </c>
      <c r="U1148" t="s">
        <v>401</v>
      </c>
      <c r="V1148" t="s">
        <v>97</v>
      </c>
      <c r="W1148" t="s">
        <v>132</v>
      </c>
      <c r="X1148" t="s">
        <v>133</v>
      </c>
      <c r="Y1148" t="s">
        <v>134</v>
      </c>
      <c r="Z1148" t="s">
        <v>135</v>
      </c>
      <c r="AA1148" t="s">
        <v>97</v>
      </c>
    </row>
    <row r="1149" spans="1:27" x14ac:dyDescent="0.35">
      <c r="A1149" t="s">
        <v>4172</v>
      </c>
      <c r="B1149" t="s">
        <v>4173</v>
      </c>
      <c r="C1149" t="s">
        <v>941</v>
      </c>
      <c r="D1149" t="s">
        <v>942</v>
      </c>
      <c r="E1149" t="s">
        <v>4174</v>
      </c>
      <c r="F1149" t="s">
        <v>4175</v>
      </c>
      <c r="G1149" t="s">
        <v>97</v>
      </c>
      <c r="H1149" t="s">
        <v>4176</v>
      </c>
      <c r="I1149" t="s">
        <v>4175</v>
      </c>
      <c r="J1149" t="s">
        <v>3597</v>
      </c>
      <c r="K1149" t="s">
        <v>3598</v>
      </c>
      <c r="L1149" t="s">
        <v>97</v>
      </c>
      <c r="M1149" t="s">
        <v>398</v>
      </c>
      <c r="N1149" t="s">
        <v>399</v>
      </c>
      <c r="O1149" t="s">
        <v>400</v>
      </c>
      <c r="P1149" t="s">
        <v>401</v>
      </c>
      <c r="Q1149" t="s">
        <v>97</v>
      </c>
      <c r="R1149" t="s">
        <v>398</v>
      </c>
      <c r="S1149" t="s">
        <v>399</v>
      </c>
      <c r="T1149" t="s">
        <v>400</v>
      </c>
      <c r="U1149" t="s">
        <v>401</v>
      </c>
      <c r="V1149" t="s">
        <v>97</v>
      </c>
      <c r="W1149" t="s">
        <v>132</v>
      </c>
      <c r="X1149" t="s">
        <v>133</v>
      </c>
      <c r="Y1149" t="s">
        <v>134</v>
      </c>
      <c r="Z1149" t="s">
        <v>135</v>
      </c>
      <c r="AA1149" t="s">
        <v>97</v>
      </c>
    </row>
    <row r="1150" spans="1:27" x14ac:dyDescent="0.35">
      <c r="A1150" t="s">
        <v>4177</v>
      </c>
      <c r="B1150" t="s">
        <v>4178</v>
      </c>
      <c r="C1150" t="s">
        <v>202</v>
      </c>
      <c r="D1150" t="s">
        <v>203</v>
      </c>
      <c r="E1150" t="s">
        <v>204</v>
      </c>
      <c r="F1150" t="s">
        <v>205</v>
      </c>
      <c r="G1150" t="s">
        <v>97</v>
      </c>
      <c r="H1150" t="s">
        <v>206</v>
      </c>
      <c r="I1150" t="s">
        <v>205</v>
      </c>
      <c r="J1150" t="s">
        <v>202</v>
      </c>
      <c r="K1150" t="s">
        <v>203</v>
      </c>
      <c r="L1150" t="s">
        <v>97</v>
      </c>
      <c r="M1150" t="s">
        <v>207</v>
      </c>
      <c r="N1150" t="s">
        <v>208</v>
      </c>
      <c r="O1150" t="s">
        <v>209</v>
      </c>
      <c r="P1150" t="s">
        <v>203</v>
      </c>
      <c r="Q1150" t="s">
        <v>97</v>
      </c>
      <c r="R1150" t="s">
        <v>210</v>
      </c>
      <c r="S1150" t="s">
        <v>211</v>
      </c>
      <c r="T1150" t="s">
        <v>212</v>
      </c>
      <c r="U1150" t="s">
        <v>213</v>
      </c>
      <c r="V1150" t="s">
        <v>97</v>
      </c>
      <c r="W1150" t="s">
        <v>107</v>
      </c>
      <c r="X1150" t="s">
        <v>108</v>
      </c>
      <c r="Y1150" t="s">
        <v>109</v>
      </c>
      <c r="Z1150" t="s">
        <v>110</v>
      </c>
      <c r="AA1150" t="s">
        <v>97</v>
      </c>
    </row>
    <row r="1151" spans="1:27" x14ac:dyDescent="0.35">
      <c r="A1151" t="s">
        <v>4179</v>
      </c>
      <c r="B1151" t="s">
        <v>4180</v>
      </c>
      <c r="C1151" t="s">
        <v>4181</v>
      </c>
      <c r="D1151" t="s">
        <v>4182</v>
      </c>
      <c r="E1151" t="s">
        <v>1572</v>
      </c>
      <c r="F1151" t="s">
        <v>1573</v>
      </c>
      <c r="G1151" t="s">
        <v>97</v>
      </c>
      <c r="H1151" t="s">
        <v>126</v>
      </c>
      <c r="I1151" t="s">
        <v>127</v>
      </c>
      <c r="J1151" t="s">
        <v>122</v>
      </c>
      <c r="K1151" t="s">
        <v>123</v>
      </c>
      <c r="L1151" t="s">
        <v>97</v>
      </c>
      <c r="M1151" t="s">
        <v>128</v>
      </c>
      <c r="N1151" t="s">
        <v>129</v>
      </c>
      <c r="O1151" t="s">
        <v>130</v>
      </c>
      <c r="P1151" t="s">
        <v>131</v>
      </c>
      <c r="Q1151" t="s">
        <v>97</v>
      </c>
      <c r="R1151" t="s">
        <v>128</v>
      </c>
      <c r="S1151" t="s">
        <v>129</v>
      </c>
      <c r="T1151" t="s">
        <v>130</v>
      </c>
      <c r="U1151" t="s">
        <v>131</v>
      </c>
      <c r="V1151" t="s">
        <v>97</v>
      </c>
      <c r="W1151" t="s">
        <v>132</v>
      </c>
      <c r="X1151" t="s">
        <v>133</v>
      </c>
      <c r="Y1151" t="s">
        <v>134</v>
      </c>
      <c r="Z1151" t="s">
        <v>135</v>
      </c>
      <c r="AA1151" t="s">
        <v>97</v>
      </c>
    </row>
    <row r="1152" spans="1:27" x14ac:dyDescent="0.35">
      <c r="A1152" t="s">
        <v>2167</v>
      </c>
      <c r="B1152" t="s">
        <v>4183</v>
      </c>
      <c r="C1152" t="s">
        <v>1153</v>
      </c>
      <c r="D1152" t="s">
        <v>1154</v>
      </c>
      <c r="E1152" t="s">
        <v>1155</v>
      </c>
      <c r="F1152" t="s">
        <v>1156</v>
      </c>
      <c r="G1152" t="s">
        <v>97</v>
      </c>
      <c r="H1152" t="s">
        <v>366</v>
      </c>
      <c r="I1152" t="s">
        <v>367</v>
      </c>
      <c r="J1152" t="s">
        <v>362</v>
      </c>
      <c r="K1152" t="s">
        <v>363</v>
      </c>
      <c r="L1152" t="s">
        <v>97</v>
      </c>
      <c r="M1152" t="s">
        <v>297</v>
      </c>
      <c r="N1152" t="s">
        <v>298</v>
      </c>
      <c r="O1152" t="s">
        <v>299</v>
      </c>
      <c r="P1152" t="s">
        <v>300</v>
      </c>
      <c r="Q1152" t="s">
        <v>97</v>
      </c>
      <c r="R1152" t="s">
        <v>297</v>
      </c>
      <c r="S1152" t="s">
        <v>298</v>
      </c>
      <c r="T1152" t="s">
        <v>301</v>
      </c>
      <c r="U1152" t="s">
        <v>302</v>
      </c>
      <c r="V1152" t="s">
        <v>97</v>
      </c>
      <c r="W1152" t="s">
        <v>132</v>
      </c>
      <c r="X1152" t="s">
        <v>133</v>
      </c>
      <c r="Y1152" t="s">
        <v>134</v>
      </c>
      <c r="Z1152" t="s">
        <v>135</v>
      </c>
      <c r="AA1152" t="s">
        <v>97</v>
      </c>
    </row>
    <row r="1153" spans="1:27" x14ac:dyDescent="0.35">
      <c r="A1153" t="s">
        <v>4184</v>
      </c>
      <c r="B1153" t="s">
        <v>4185</v>
      </c>
      <c r="C1153" t="s">
        <v>202</v>
      </c>
      <c r="D1153" t="s">
        <v>203</v>
      </c>
      <c r="E1153" t="s">
        <v>204</v>
      </c>
      <c r="F1153" t="s">
        <v>205</v>
      </c>
      <c r="G1153" t="s">
        <v>97</v>
      </c>
      <c r="H1153" t="s">
        <v>206</v>
      </c>
      <c r="I1153" t="s">
        <v>205</v>
      </c>
      <c r="J1153" t="s">
        <v>202</v>
      </c>
      <c r="K1153" t="s">
        <v>203</v>
      </c>
      <c r="L1153" t="s">
        <v>97</v>
      </c>
      <c r="M1153" t="s">
        <v>207</v>
      </c>
      <c r="N1153" t="s">
        <v>208</v>
      </c>
      <c r="O1153" t="s">
        <v>209</v>
      </c>
      <c r="P1153" t="s">
        <v>203</v>
      </c>
      <c r="Q1153" t="s">
        <v>97</v>
      </c>
      <c r="R1153" t="s">
        <v>210</v>
      </c>
      <c r="S1153" t="s">
        <v>211</v>
      </c>
      <c r="T1153" t="s">
        <v>212</v>
      </c>
      <c r="U1153" t="s">
        <v>213</v>
      </c>
      <c r="V1153" t="s">
        <v>97</v>
      </c>
      <c r="W1153" t="s">
        <v>107</v>
      </c>
      <c r="X1153" t="s">
        <v>108</v>
      </c>
      <c r="Y1153" t="s">
        <v>109</v>
      </c>
      <c r="Z1153" t="s">
        <v>110</v>
      </c>
      <c r="AA1153" t="s">
        <v>97</v>
      </c>
    </row>
    <row r="1154" spans="1:27" x14ac:dyDescent="0.35">
      <c r="A1154" t="s">
        <v>4186</v>
      </c>
      <c r="B1154" t="s">
        <v>4187</v>
      </c>
      <c r="C1154" t="s">
        <v>4188</v>
      </c>
      <c r="D1154" t="s">
        <v>4189</v>
      </c>
      <c r="E1154" t="s">
        <v>2908</v>
      </c>
      <c r="F1154" t="s">
        <v>2909</v>
      </c>
      <c r="G1154" t="s">
        <v>97</v>
      </c>
      <c r="H1154" t="s">
        <v>2910</v>
      </c>
      <c r="I1154" t="s">
        <v>2911</v>
      </c>
      <c r="J1154" t="s">
        <v>2912</v>
      </c>
      <c r="K1154" t="s">
        <v>2913</v>
      </c>
      <c r="L1154" t="s">
        <v>97</v>
      </c>
      <c r="M1154" t="s">
        <v>398</v>
      </c>
      <c r="N1154" t="s">
        <v>399</v>
      </c>
      <c r="O1154" t="s">
        <v>400</v>
      </c>
      <c r="P1154" t="s">
        <v>401</v>
      </c>
      <c r="Q1154" t="s">
        <v>97</v>
      </c>
      <c r="R1154" t="s">
        <v>398</v>
      </c>
      <c r="S1154" t="s">
        <v>399</v>
      </c>
      <c r="T1154" t="s">
        <v>400</v>
      </c>
      <c r="U1154" t="s">
        <v>401</v>
      </c>
      <c r="V1154" t="s">
        <v>97</v>
      </c>
      <c r="W1154" t="s">
        <v>132</v>
      </c>
      <c r="X1154" t="s">
        <v>133</v>
      </c>
      <c r="Y1154" t="s">
        <v>134</v>
      </c>
      <c r="Z1154" t="s">
        <v>135</v>
      </c>
      <c r="AA1154" t="s">
        <v>97</v>
      </c>
    </row>
    <row r="1155" spans="1:27" x14ac:dyDescent="0.35">
      <c r="A1155" t="s">
        <v>4190</v>
      </c>
      <c r="B1155" t="s">
        <v>4191</v>
      </c>
      <c r="C1155" t="s">
        <v>573</v>
      </c>
      <c r="D1155" t="s">
        <v>574</v>
      </c>
      <c r="E1155" t="s">
        <v>575</v>
      </c>
      <c r="F1155" t="s">
        <v>576</v>
      </c>
      <c r="G1155" t="s">
        <v>97</v>
      </c>
      <c r="H1155" t="s">
        <v>577</v>
      </c>
      <c r="I1155" t="s">
        <v>576</v>
      </c>
      <c r="J1155" t="s">
        <v>573</v>
      </c>
      <c r="K1155" t="s">
        <v>574</v>
      </c>
      <c r="L1155" t="s">
        <v>97</v>
      </c>
      <c r="M1155" t="s">
        <v>412</v>
      </c>
      <c r="N1155" t="s">
        <v>413</v>
      </c>
      <c r="O1155" t="s">
        <v>414</v>
      </c>
      <c r="P1155" t="s">
        <v>415</v>
      </c>
      <c r="Q1155" t="s">
        <v>97</v>
      </c>
      <c r="R1155" t="s">
        <v>412</v>
      </c>
      <c r="S1155" t="s">
        <v>413</v>
      </c>
      <c r="T1155" t="s">
        <v>414</v>
      </c>
      <c r="U1155" t="s">
        <v>415</v>
      </c>
      <c r="V1155" t="s">
        <v>97</v>
      </c>
      <c r="W1155" t="s">
        <v>107</v>
      </c>
      <c r="X1155" t="s">
        <v>108</v>
      </c>
      <c r="Y1155" t="s">
        <v>109</v>
      </c>
      <c r="Z1155" t="s">
        <v>110</v>
      </c>
      <c r="AA1155" t="s">
        <v>97</v>
      </c>
    </row>
    <row r="1156" spans="1:27" x14ac:dyDescent="0.35">
      <c r="A1156" t="s">
        <v>4192</v>
      </c>
      <c r="B1156" t="s">
        <v>4193</v>
      </c>
      <c r="C1156" t="s">
        <v>1139</v>
      </c>
      <c r="D1156" t="s">
        <v>1140</v>
      </c>
      <c r="E1156" t="s">
        <v>1141</v>
      </c>
      <c r="F1156" t="s">
        <v>1142</v>
      </c>
      <c r="G1156" t="s">
        <v>97</v>
      </c>
      <c r="H1156" t="s">
        <v>1143</v>
      </c>
      <c r="I1156" t="s">
        <v>1144</v>
      </c>
      <c r="J1156" t="s">
        <v>1139</v>
      </c>
      <c r="K1156" t="s">
        <v>1140</v>
      </c>
      <c r="L1156" t="s">
        <v>97</v>
      </c>
      <c r="M1156" t="s">
        <v>416</v>
      </c>
      <c r="N1156" t="s">
        <v>626</v>
      </c>
      <c r="O1156" t="s">
        <v>627</v>
      </c>
      <c r="P1156" t="s">
        <v>628</v>
      </c>
      <c r="Q1156" t="s">
        <v>97</v>
      </c>
      <c r="R1156" t="s">
        <v>416</v>
      </c>
      <c r="S1156" t="s">
        <v>626</v>
      </c>
      <c r="T1156" t="s">
        <v>627</v>
      </c>
      <c r="U1156" t="s">
        <v>628</v>
      </c>
      <c r="V1156" t="s">
        <v>97</v>
      </c>
      <c r="W1156" t="s">
        <v>107</v>
      </c>
      <c r="X1156" t="s">
        <v>108</v>
      </c>
      <c r="Y1156" t="s">
        <v>109</v>
      </c>
      <c r="Z1156" t="s">
        <v>110</v>
      </c>
      <c r="AA1156" t="s">
        <v>97</v>
      </c>
    </row>
    <row r="1157" spans="1:27" x14ac:dyDescent="0.35">
      <c r="A1157" t="s">
        <v>4194</v>
      </c>
      <c r="B1157" t="s">
        <v>4195</v>
      </c>
      <c r="C1157" t="s">
        <v>809</v>
      </c>
      <c r="D1157" t="s">
        <v>810</v>
      </c>
      <c r="E1157" t="s">
        <v>811</v>
      </c>
      <c r="F1157" t="s">
        <v>812</v>
      </c>
      <c r="G1157" t="s">
        <v>97</v>
      </c>
      <c r="H1157" t="s">
        <v>813</v>
      </c>
      <c r="I1157" t="s">
        <v>812</v>
      </c>
      <c r="J1157" t="s">
        <v>814</v>
      </c>
      <c r="K1157" t="s">
        <v>815</v>
      </c>
      <c r="L1157" t="s">
        <v>97</v>
      </c>
      <c r="M1157" t="s">
        <v>440</v>
      </c>
      <c r="N1157" t="s">
        <v>816</v>
      </c>
      <c r="O1157" t="s">
        <v>100</v>
      </c>
      <c r="P1157" t="s">
        <v>101</v>
      </c>
      <c r="Q1157" t="s">
        <v>97</v>
      </c>
      <c r="R1157" t="s">
        <v>440</v>
      </c>
      <c r="S1157" t="s">
        <v>816</v>
      </c>
      <c r="T1157" t="s">
        <v>100</v>
      </c>
      <c r="U1157" t="s">
        <v>101</v>
      </c>
      <c r="V1157" t="s">
        <v>97</v>
      </c>
      <c r="W1157" t="s">
        <v>107</v>
      </c>
      <c r="X1157" t="s">
        <v>108</v>
      </c>
      <c r="Y1157" t="s">
        <v>109</v>
      </c>
      <c r="Z1157" t="s">
        <v>110</v>
      </c>
      <c r="AA1157" t="s">
        <v>97</v>
      </c>
    </row>
    <row r="1158" spans="1:27" x14ac:dyDescent="0.35">
      <c r="A1158" t="s">
        <v>1319</v>
      </c>
      <c r="B1158" t="s">
        <v>4196</v>
      </c>
      <c r="C1158" t="s">
        <v>933</v>
      </c>
      <c r="D1158" t="s">
        <v>934</v>
      </c>
      <c r="E1158" t="s">
        <v>4197</v>
      </c>
      <c r="F1158" t="s">
        <v>4198</v>
      </c>
      <c r="G1158" t="s">
        <v>97</v>
      </c>
      <c r="H1158" t="s">
        <v>937</v>
      </c>
      <c r="I1158" t="s">
        <v>938</v>
      </c>
      <c r="J1158" t="s">
        <v>933</v>
      </c>
      <c r="K1158" t="s">
        <v>934</v>
      </c>
      <c r="L1158" t="s">
        <v>97</v>
      </c>
      <c r="M1158" t="s">
        <v>210</v>
      </c>
      <c r="N1158" t="s">
        <v>507</v>
      </c>
      <c r="O1158" t="s">
        <v>508</v>
      </c>
      <c r="P1158" t="s">
        <v>509</v>
      </c>
      <c r="Q1158" t="s">
        <v>97</v>
      </c>
      <c r="R1158" t="s">
        <v>210</v>
      </c>
      <c r="S1158" t="s">
        <v>211</v>
      </c>
      <c r="T1158" t="s">
        <v>212</v>
      </c>
      <c r="U1158" t="s">
        <v>213</v>
      </c>
      <c r="V1158" t="s">
        <v>97</v>
      </c>
      <c r="W1158" t="s">
        <v>107</v>
      </c>
      <c r="X1158" t="s">
        <v>108</v>
      </c>
      <c r="Y1158" t="s">
        <v>109</v>
      </c>
      <c r="Z1158" t="s">
        <v>110</v>
      </c>
      <c r="AA1158" t="s">
        <v>97</v>
      </c>
    </row>
    <row r="1159" spans="1:27" x14ac:dyDescent="0.35">
      <c r="A1159" t="s">
        <v>4199</v>
      </c>
      <c r="B1159" t="s">
        <v>4200</v>
      </c>
      <c r="C1159" t="s">
        <v>4201</v>
      </c>
      <c r="D1159" t="s">
        <v>4202</v>
      </c>
      <c r="E1159" t="s">
        <v>534</v>
      </c>
      <c r="F1159" t="s">
        <v>535</v>
      </c>
      <c r="G1159" t="s">
        <v>97</v>
      </c>
      <c r="H1159" t="s">
        <v>142</v>
      </c>
      <c r="I1159" t="s">
        <v>143</v>
      </c>
      <c r="J1159" t="s">
        <v>144</v>
      </c>
      <c r="K1159" t="s">
        <v>145</v>
      </c>
      <c r="L1159" t="s">
        <v>97</v>
      </c>
      <c r="M1159" t="s">
        <v>111</v>
      </c>
      <c r="N1159" t="s">
        <v>146</v>
      </c>
      <c r="O1159" t="s">
        <v>147</v>
      </c>
      <c r="P1159" t="s">
        <v>148</v>
      </c>
      <c r="Q1159" t="s">
        <v>97</v>
      </c>
      <c r="R1159" t="s">
        <v>111</v>
      </c>
      <c r="S1159" t="s">
        <v>146</v>
      </c>
      <c r="T1159" t="s">
        <v>147</v>
      </c>
      <c r="U1159" t="s">
        <v>148</v>
      </c>
      <c r="V1159" t="s">
        <v>97</v>
      </c>
      <c r="W1159" t="s">
        <v>132</v>
      </c>
      <c r="X1159" t="s">
        <v>133</v>
      </c>
      <c r="Y1159" t="s">
        <v>134</v>
      </c>
      <c r="Z1159" t="s">
        <v>135</v>
      </c>
      <c r="AA1159" t="s">
        <v>97</v>
      </c>
    </row>
    <row r="1160" spans="1:27" x14ac:dyDescent="0.35">
      <c r="A1160" t="s">
        <v>3611</v>
      </c>
      <c r="B1160" t="s">
        <v>4203</v>
      </c>
      <c r="C1160" t="s">
        <v>346</v>
      </c>
      <c r="D1160" t="s">
        <v>347</v>
      </c>
      <c r="E1160" t="s">
        <v>1851</v>
      </c>
      <c r="F1160" t="s">
        <v>1852</v>
      </c>
      <c r="G1160" t="s">
        <v>97</v>
      </c>
      <c r="H1160" t="s">
        <v>1853</v>
      </c>
      <c r="I1160" t="s">
        <v>1852</v>
      </c>
      <c r="J1160" t="s">
        <v>346</v>
      </c>
      <c r="K1160" t="s">
        <v>347</v>
      </c>
      <c r="L1160" t="s">
        <v>97</v>
      </c>
      <c r="M1160" t="s">
        <v>348</v>
      </c>
      <c r="N1160" t="s">
        <v>349</v>
      </c>
      <c r="O1160" t="s">
        <v>341</v>
      </c>
      <c r="P1160" t="s">
        <v>342</v>
      </c>
      <c r="Q1160" t="s">
        <v>97</v>
      </c>
      <c r="R1160" t="s">
        <v>102</v>
      </c>
      <c r="S1160" t="s">
        <v>106</v>
      </c>
      <c r="T1160" t="s">
        <v>100</v>
      </c>
      <c r="U1160" t="s">
        <v>101</v>
      </c>
      <c r="V1160" t="s">
        <v>97</v>
      </c>
      <c r="W1160" t="s">
        <v>107</v>
      </c>
      <c r="X1160" t="s">
        <v>108</v>
      </c>
      <c r="Y1160" t="s">
        <v>109</v>
      </c>
      <c r="Z1160" t="s">
        <v>110</v>
      </c>
      <c r="AA1160" t="s">
        <v>97</v>
      </c>
    </row>
    <row r="1161" spans="1:27" x14ac:dyDescent="0.35">
      <c r="A1161" t="s">
        <v>4204</v>
      </c>
      <c r="B1161" t="s">
        <v>4205</v>
      </c>
      <c r="C1161" t="s">
        <v>100</v>
      </c>
      <c r="D1161" t="s">
        <v>101</v>
      </c>
      <c r="E1161" t="s">
        <v>95</v>
      </c>
      <c r="F1161" t="s">
        <v>96</v>
      </c>
      <c r="G1161" t="s">
        <v>97</v>
      </c>
      <c r="H1161" t="s">
        <v>98</v>
      </c>
      <c r="I1161" t="s">
        <v>99</v>
      </c>
      <c r="J1161" t="s">
        <v>100</v>
      </c>
      <c r="K1161" t="s">
        <v>101</v>
      </c>
      <c r="L1161" t="s">
        <v>97</v>
      </c>
      <c r="M1161" t="s">
        <v>102</v>
      </c>
      <c r="N1161" t="s">
        <v>103</v>
      </c>
      <c r="O1161" t="s">
        <v>104</v>
      </c>
      <c r="P1161" t="s">
        <v>105</v>
      </c>
      <c r="Q1161" t="s">
        <v>97</v>
      </c>
      <c r="R1161" t="s">
        <v>102</v>
      </c>
      <c r="S1161" t="s">
        <v>106</v>
      </c>
      <c r="T1161" t="s">
        <v>100</v>
      </c>
      <c r="U1161" t="s">
        <v>101</v>
      </c>
      <c r="V1161" t="s">
        <v>97</v>
      </c>
      <c r="W1161" t="s">
        <v>107</v>
      </c>
      <c r="X1161" t="s">
        <v>108</v>
      </c>
      <c r="Y1161" t="s">
        <v>109</v>
      </c>
      <c r="Z1161" t="s">
        <v>110</v>
      </c>
      <c r="AA1161" t="s">
        <v>97</v>
      </c>
    </row>
    <row r="1162" spans="1:27" x14ac:dyDescent="0.35">
      <c r="A1162" t="s">
        <v>4206</v>
      </c>
      <c r="B1162" t="s">
        <v>4207</v>
      </c>
      <c r="C1162" t="s">
        <v>754</v>
      </c>
      <c r="D1162" t="s">
        <v>755</v>
      </c>
      <c r="E1162" t="s">
        <v>756</v>
      </c>
      <c r="F1162" t="s">
        <v>757</v>
      </c>
      <c r="G1162" t="s">
        <v>97</v>
      </c>
      <c r="H1162" t="s">
        <v>526</v>
      </c>
      <c r="I1162" t="s">
        <v>527</v>
      </c>
      <c r="J1162" t="s">
        <v>528</v>
      </c>
      <c r="K1162" t="s">
        <v>529</v>
      </c>
      <c r="L1162" t="s">
        <v>97</v>
      </c>
      <c r="M1162" t="s">
        <v>128</v>
      </c>
      <c r="N1162" t="s">
        <v>129</v>
      </c>
      <c r="O1162" t="s">
        <v>130</v>
      </c>
      <c r="P1162" t="s">
        <v>131</v>
      </c>
      <c r="Q1162" t="s">
        <v>97</v>
      </c>
      <c r="R1162" t="s">
        <v>128</v>
      </c>
      <c r="S1162" t="s">
        <v>129</v>
      </c>
      <c r="T1162" t="s">
        <v>130</v>
      </c>
      <c r="U1162" t="s">
        <v>131</v>
      </c>
      <c r="V1162" t="s">
        <v>97</v>
      </c>
      <c r="W1162" t="s">
        <v>132</v>
      </c>
      <c r="X1162" t="s">
        <v>133</v>
      </c>
      <c r="Y1162" t="s">
        <v>134</v>
      </c>
      <c r="Z1162" t="s">
        <v>135</v>
      </c>
      <c r="AA1162" t="s">
        <v>97</v>
      </c>
    </row>
    <row r="1163" spans="1:27" x14ac:dyDescent="0.35">
      <c r="A1163" t="s">
        <v>4208</v>
      </c>
      <c r="B1163" t="s">
        <v>4209</v>
      </c>
      <c r="C1163" t="s">
        <v>301</v>
      </c>
      <c r="D1163" t="s">
        <v>302</v>
      </c>
      <c r="E1163" t="s">
        <v>588</v>
      </c>
      <c r="F1163" t="s">
        <v>589</v>
      </c>
      <c r="G1163" t="s">
        <v>97</v>
      </c>
      <c r="H1163" t="s">
        <v>590</v>
      </c>
      <c r="I1163" t="s">
        <v>591</v>
      </c>
      <c r="J1163" t="s">
        <v>592</v>
      </c>
      <c r="K1163" t="s">
        <v>593</v>
      </c>
      <c r="L1163" t="s">
        <v>97</v>
      </c>
      <c r="M1163" t="s">
        <v>297</v>
      </c>
      <c r="N1163" t="s">
        <v>298</v>
      </c>
      <c r="O1163" t="s">
        <v>299</v>
      </c>
      <c r="P1163" t="s">
        <v>300</v>
      </c>
      <c r="Q1163" t="s">
        <v>97</v>
      </c>
      <c r="R1163" t="s">
        <v>297</v>
      </c>
      <c r="S1163" t="s">
        <v>298</v>
      </c>
      <c r="T1163" t="s">
        <v>301</v>
      </c>
      <c r="U1163" t="s">
        <v>302</v>
      </c>
      <c r="V1163" t="s">
        <v>97</v>
      </c>
      <c r="W1163" t="s">
        <v>132</v>
      </c>
      <c r="X1163" t="s">
        <v>133</v>
      </c>
      <c r="Y1163" t="s">
        <v>134</v>
      </c>
      <c r="Z1163" t="s">
        <v>135</v>
      </c>
      <c r="AA1163" t="s">
        <v>97</v>
      </c>
    </row>
    <row r="1164" spans="1:27" x14ac:dyDescent="0.35">
      <c r="A1164" t="s">
        <v>2801</v>
      </c>
      <c r="B1164" t="s">
        <v>4210</v>
      </c>
      <c r="C1164" t="s">
        <v>573</v>
      </c>
      <c r="D1164" t="s">
        <v>574</v>
      </c>
      <c r="E1164" t="s">
        <v>1708</v>
      </c>
      <c r="F1164" t="s">
        <v>1709</v>
      </c>
      <c r="G1164" t="s">
        <v>97</v>
      </c>
      <c r="H1164" t="s">
        <v>694</v>
      </c>
      <c r="I1164" t="s">
        <v>695</v>
      </c>
      <c r="J1164" t="s">
        <v>573</v>
      </c>
      <c r="K1164" t="s">
        <v>574</v>
      </c>
      <c r="L1164" t="s">
        <v>97</v>
      </c>
      <c r="M1164" t="s">
        <v>412</v>
      </c>
      <c r="N1164" t="s">
        <v>413</v>
      </c>
      <c r="O1164" t="s">
        <v>414</v>
      </c>
      <c r="P1164" t="s">
        <v>415</v>
      </c>
      <c r="Q1164" t="s">
        <v>97</v>
      </c>
      <c r="R1164" t="s">
        <v>412</v>
      </c>
      <c r="S1164" t="s">
        <v>413</v>
      </c>
      <c r="T1164" t="s">
        <v>414</v>
      </c>
      <c r="U1164" t="s">
        <v>415</v>
      </c>
      <c r="V1164" t="s">
        <v>97</v>
      </c>
      <c r="W1164" t="s">
        <v>107</v>
      </c>
      <c r="X1164" t="s">
        <v>108</v>
      </c>
      <c r="Y1164" t="s">
        <v>109</v>
      </c>
      <c r="Z1164" t="s">
        <v>110</v>
      </c>
      <c r="AA1164" t="s">
        <v>97</v>
      </c>
    </row>
    <row r="1165" spans="1:27" x14ac:dyDescent="0.35">
      <c r="A1165" t="s">
        <v>4211</v>
      </c>
      <c r="B1165" t="s">
        <v>4212</v>
      </c>
      <c r="C1165" t="s">
        <v>1139</v>
      </c>
      <c r="D1165" t="s">
        <v>1140</v>
      </c>
      <c r="E1165" t="s">
        <v>1309</v>
      </c>
      <c r="F1165" t="s">
        <v>1310</v>
      </c>
      <c r="G1165" t="s">
        <v>97</v>
      </c>
      <c r="H1165" t="s">
        <v>1143</v>
      </c>
      <c r="I1165" t="s">
        <v>1144</v>
      </c>
      <c r="J1165" t="s">
        <v>1139</v>
      </c>
      <c r="K1165" t="s">
        <v>1140</v>
      </c>
      <c r="L1165" t="s">
        <v>97</v>
      </c>
      <c r="M1165" t="s">
        <v>416</v>
      </c>
      <c r="N1165" t="s">
        <v>626</v>
      </c>
      <c r="O1165" t="s">
        <v>627</v>
      </c>
      <c r="P1165" t="s">
        <v>628</v>
      </c>
      <c r="Q1165" t="s">
        <v>97</v>
      </c>
      <c r="R1165" t="s">
        <v>416</v>
      </c>
      <c r="S1165" t="s">
        <v>626</v>
      </c>
      <c r="T1165" t="s">
        <v>627</v>
      </c>
      <c r="U1165" t="s">
        <v>628</v>
      </c>
      <c r="V1165" t="s">
        <v>97</v>
      </c>
      <c r="W1165" t="s">
        <v>107</v>
      </c>
      <c r="X1165" t="s">
        <v>108</v>
      </c>
      <c r="Y1165" t="s">
        <v>109</v>
      </c>
      <c r="Z1165" t="s">
        <v>110</v>
      </c>
      <c r="AA1165" t="s">
        <v>97</v>
      </c>
    </row>
    <row r="1166" spans="1:27" x14ac:dyDescent="0.35">
      <c r="A1166" t="s">
        <v>2212</v>
      </c>
      <c r="B1166" t="s">
        <v>4213</v>
      </c>
      <c r="C1166" t="s">
        <v>889</v>
      </c>
      <c r="D1166" t="s">
        <v>890</v>
      </c>
      <c r="E1166" t="s">
        <v>649</v>
      </c>
      <c r="F1166" t="s">
        <v>650</v>
      </c>
      <c r="G1166" t="s">
        <v>97</v>
      </c>
      <c r="H1166" t="s">
        <v>258</v>
      </c>
      <c r="I1166" t="s">
        <v>259</v>
      </c>
      <c r="J1166" t="s">
        <v>260</v>
      </c>
      <c r="K1166" t="s">
        <v>261</v>
      </c>
      <c r="L1166" t="s">
        <v>97</v>
      </c>
      <c r="M1166" t="s">
        <v>128</v>
      </c>
      <c r="N1166" t="s">
        <v>129</v>
      </c>
      <c r="O1166" t="s">
        <v>130</v>
      </c>
      <c r="P1166" t="s">
        <v>131</v>
      </c>
      <c r="Q1166" t="s">
        <v>97</v>
      </c>
      <c r="R1166" t="s">
        <v>128</v>
      </c>
      <c r="S1166" t="s">
        <v>129</v>
      </c>
      <c r="T1166" t="s">
        <v>130</v>
      </c>
      <c r="U1166" t="s">
        <v>131</v>
      </c>
      <c r="V1166" t="s">
        <v>97</v>
      </c>
      <c r="W1166" t="s">
        <v>132</v>
      </c>
      <c r="X1166" t="s">
        <v>133</v>
      </c>
      <c r="Y1166" t="s">
        <v>134</v>
      </c>
      <c r="Z1166" t="s">
        <v>135</v>
      </c>
      <c r="AA1166" t="s">
        <v>97</v>
      </c>
    </row>
    <row r="1167" spans="1:27" x14ac:dyDescent="0.35">
      <c r="A1167" t="s">
        <v>4214</v>
      </c>
      <c r="B1167" t="s">
        <v>4215</v>
      </c>
      <c r="C1167" t="s">
        <v>754</v>
      </c>
      <c r="D1167" t="s">
        <v>755</v>
      </c>
      <c r="E1167" t="s">
        <v>756</v>
      </c>
      <c r="F1167" t="s">
        <v>757</v>
      </c>
      <c r="G1167" t="s">
        <v>97</v>
      </c>
      <c r="H1167" t="s">
        <v>526</v>
      </c>
      <c r="I1167" t="s">
        <v>527</v>
      </c>
      <c r="J1167" t="s">
        <v>528</v>
      </c>
      <c r="K1167" t="s">
        <v>529</v>
      </c>
      <c r="L1167" t="s">
        <v>97</v>
      </c>
      <c r="M1167" t="s">
        <v>128</v>
      </c>
      <c r="N1167" t="s">
        <v>129</v>
      </c>
      <c r="O1167" t="s">
        <v>130</v>
      </c>
      <c r="P1167" t="s">
        <v>131</v>
      </c>
      <c r="Q1167" t="s">
        <v>97</v>
      </c>
      <c r="R1167" t="s">
        <v>128</v>
      </c>
      <c r="S1167" t="s">
        <v>129</v>
      </c>
      <c r="T1167" t="s">
        <v>130</v>
      </c>
      <c r="U1167" t="s">
        <v>131</v>
      </c>
      <c r="V1167" t="s">
        <v>97</v>
      </c>
      <c r="W1167" t="s">
        <v>132</v>
      </c>
      <c r="X1167" t="s">
        <v>133</v>
      </c>
      <c r="Y1167" t="s">
        <v>134</v>
      </c>
      <c r="Z1167" t="s">
        <v>135</v>
      </c>
      <c r="AA1167" t="s">
        <v>97</v>
      </c>
    </row>
    <row r="1168" spans="1:27" x14ac:dyDescent="0.35">
      <c r="A1168" t="s">
        <v>865</v>
      </c>
      <c r="B1168" t="s">
        <v>4216</v>
      </c>
      <c r="C1168" t="s">
        <v>1684</v>
      </c>
      <c r="D1168" t="s">
        <v>1685</v>
      </c>
      <c r="E1168" t="s">
        <v>1681</v>
      </c>
      <c r="F1168" t="s">
        <v>1682</v>
      </c>
      <c r="G1168" t="s">
        <v>97</v>
      </c>
      <c r="H1168" t="s">
        <v>1683</v>
      </c>
      <c r="I1168" t="s">
        <v>1682</v>
      </c>
      <c r="J1168" t="s">
        <v>1684</v>
      </c>
      <c r="K1168" t="s">
        <v>1685</v>
      </c>
      <c r="L1168" t="s">
        <v>97</v>
      </c>
      <c r="M1168" t="s">
        <v>398</v>
      </c>
      <c r="N1168" t="s">
        <v>399</v>
      </c>
      <c r="O1168" t="s">
        <v>400</v>
      </c>
      <c r="P1168" t="s">
        <v>401</v>
      </c>
      <c r="Q1168" t="s">
        <v>97</v>
      </c>
      <c r="R1168" t="s">
        <v>398</v>
      </c>
      <c r="S1168" t="s">
        <v>399</v>
      </c>
      <c r="T1168" t="s">
        <v>400</v>
      </c>
      <c r="U1168" t="s">
        <v>401</v>
      </c>
      <c r="V1168" t="s">
        <v>97</v>
      </c>
      <c r="W1168" t="s">
        <v>132</v>
      </c>
      <c r="X1168" t="s">
        <v>133</v>
      </c>
      <c r="Y1168" t="s">
        <v>134</v>
      </c>
      <c r="Z1168" t="s">
        <v>135</v>
      </c>
      <c r="AA1168" t="s">
        <v>97</v>
      </c>
    </row>
    <row r="1169" spans="1:27" x14ac:dyDescent="0.35">
      <c r="A1169" t="s">
        <v>4217</v>
      </c>
      <c r="B1169" t="s">
        <v>4218</v>
      </c>
      <c r="C1169" t="s">
        <v>2779</v>
      </c>
      <c r="D1169" t="s">
        <v>2780</v>
      </c>
      <c r="E1169" t="s">
        <v>4219</v>
      </c>
      <c r="F1169" t="s">
        <v>4220</v>
      </c>
      <c r="G1169" t="s">
        <v>97</v>
      </c>
      <c r="H1169" t="s">
        <v>126</v>
      </c>
      <c r="I1169" t="s">
        <v>127</v>
      </c>
      <c r="J1169" t="s">
        <v>122</v>
      </c>
      <c r="K1169" t="s">
        <v>123</v>
      </c>
      <c r="L1169" t="s">
        <v>97</v>
      </c>
      <c r="M1169" t="s">
        <v>128</v>
      </c>
      <c r="N1169" t="s">
        <v>129</v>
      </c>
      <c r="O1169" t="s">
        <v>130</v>
      </c>
      <c r="P1169" t="s">
        <v>131</v>
      </c>
      <c r="Q1169" t="s">
        <v>97</v>
      </c>
      <c r="R1169" t="s">
        <v>128</v>
      </c>
      <c r="S1169" t="s">
        <v>129</v>
      </c>
      <c r="T1169" t="s">
        <v>130</v>
      </c>
      <c r="U1169" t="s">
        <v>131</v>
      </c>
      <c r="V1169" t="s">
        <v>97</v>
      </c>
      <c r="W1169" t="s">
        <v>132</v>
      </c>
      <c r="X1169" t="s">
        <v>133</v>
      </c>
      <c r="Y1169" t="s">
        <v>134</v>
      </c>
      <c r="Z1169" t="s">
        <v>135</v>
      </c>
      <c r="AA1169" t="s">
        <v>97</v>
      </c>
    </row>
    <row r="1170" spans="1:27" x14ac:dyDescent="0.35">
      <c r="A1170" t="s">
        <v>600</v>
      </c>
      <c r="B1170" t="s">
        <v>4221</v>
      </c>
      <c r="C1170" t="s">
        <v>406</v>
      </c>
      <c r="D1170" t="s">
        <v>407</v>
      </c>
      <c r="E1170" t="s">
        <v>4222</v>
      </c>
      <c r="F1170" t="s">
        <v>4223</v>
      </c>
      <c r="G1170" t="s">
        <v>97</v>
      </c>
      <c r="H1170" t="s">
        <v>410</v>
      </c>
      <c r="I1170" t="s">
        <v>411</v>
      </c>
      <c r="J1170" t="s">
        <v>406</v>
      </c>
      <c r="K1170" t="s">
        <v>407</v>
      </c>
      <c r="L1170" t="s">
        <v>97</v>
      </c>
      <c r="M1170" t="s">
        <v>412</v>
      </c>
      <c r="N1170" t="s">
        <v>413</v>
      </c>
      <c r="O1170" t="s">
        <v>414</v>
      </c>
      <c r="P1170" t="s">
        <v>415</v>
      </c>
      <c r="Q1170" t="s">
        <v>97</v>
      </c>
      <c r="R1170" t="s">
        <v>412</v>
      </c>
      <c r="S1170" t="s">
        <v>413</v>
      </c>
      <c r="T1170" t="s">
        <v>414</v>
      </c>
      <c r="U1170" t="s">
        <v>415</v>
      </c>
      <c r="V1170" t="s">
        <v>97</v>
      </c>
      <c r="W1170" t="s">
        <v>107</v>
      </c>
      <c r="X1170" t="s">
        <v>108</v>
      </c>
      <c r="Y1170" t="s">
        <v>109</v>
      </c>
      <c r="Z1170" t="s">
        <v>110</v>
      </c>
      <c r="AA1170" t="s">
        <v>97</v>
      </c>
    </row>
    <row r="1171" spans="1:27" x14ac:dyDescent="0.35">
      <c r="A1171" t="s">
        <v>678</v>
      </c>
      <c r="B1171" t="s">
        <v>4224</v>
      </c>
      <c r="C1171" t="s">
        <v>1596</v>
      </c>
      <c r="D1171" t="s">
        <v>1597</v>
      </c>
      <c r="E1171" t="s">
        <v>4225</v>
      </c>
      <c r="F1171" t="s">
        <v>4224</v>
      </c>
      <c r="G1171" t="s">
        <v>97</v>
      </c>
      <c r="H1171" t="s">
        <v>4226</v>
      </c>
      <c r="I1171" t="s">
        <v>4224</v>
      </c>
      <c r="J1171" t="s">
        <v>1596</v>
      </c>
      <c r="K1171" t="s">
        <v>1597</v>
      </c>
      <c r="L1171" t="s">
        <v>97</v>
      </c>
      <c r="M1171" t="s">
        <v>168</v>
      </c>
      <c r="N1171" t="s">
        <v>564</v>
      </c>
      <c r="O1171" t="s">
        <v>212</v>
      </c>
      <c r="P1171" t="s">
        <v>213</v>
      </c>
      <c r="Q1171" t="s">
        <v>97</v>
      </c>
      <c r="R1171" t="s">
        <v>168</v>
      </c>
      <c r="S1171" t="s">
        <v>564</v>
      </c>
      <c r="T1171" t="s">
        <v>212</v>
      </c>
      <c r="U1171" t="s">
        <v>213</v>
      </c>
      <c r="V1171" t="s">
        <v>97</v>
      </c>
      <c r="W1171" t="s">
        <v>284</v>
      </c>
      <c r="X1171" t="s">
        <v>285</v>
      </c>
      <c r="Y1171" t="s">
        <v>109</v>
      </c>
      <c r="Z1171" t="s">
        <v>110</v>
      </c>
      <c r="AA1171" t="s">
        <v>97</v>
      </c>
    </row>
    <row r="1172" spans="1:27" x14ac:dyDescent="0.35">
      <c r="A1172" t="s">
        <v>4227</v>
      </c>
      <c r="B1172" t="s">
        <v>4228</v>
      </c>
      <c r="C1172" t="s">
        <v>4229</v>
      </c>
      <c r="D1172" t="s">
        <v>4230</v>
      </c>
      <c r="E1172" t="s">
        <v>4231</v>
      </c>
      <c r="F1172" t="s">
        <v>4232</v>
      </c>
      <c r="G1172" t="s">
        <v>97</v>
      </c>
      <c r="H1172" t="s">
        <v>1627</v>
      </c>
      <c r="I1172" t="s">
        <v>1628</v>
      </c>
      <c r="J1172" t="s">
        <v>1629</v>
      </c>
      <c r="K1172" t="s">
        <v>1630</v>
      </c>
      <c r="L1172" t="s">
        <v>97</v>
      </c>
      <c r="M1172" t="s">
        <v>224</v>
      </c>
      <c r="N1172" t="s">
        <v>225</v>
      </c>
      <c r="O1172" t="s">
        <v>226</v>
      </c>
      <c r="P1172" t="s">
        <v>227</v>
      </c>
      <c r="Q1172" t="s">
        <v>97</v>
      </c>
      <c r="R1172" t="s">
        <v>228</v>
      </c>
      <c r="S1172" t="s">
        <v>229</v>
      </c>
      <c r="T1172" t="s">
        <v>230</v>
      </c>
      <c r="U1172" t="s">
        <v>231</v>
      </c>
      <c r="V1172" t="s">
        <v>97</v>
      </c>
      <c r="W1172" t="s">
        <v>107</v>
      </c>
      <c r="X1172" t="s">
        <v>108</v>
      </c>
      <c r="Y1172" t="s">
        <v>109</v>
      </c>
      <c r="Z1172" t="s">
        <v>110</v>
      </c>
      <c r="AA1172" t="s">
        <v>97</v>
      </c>
    </row>
    <row r="1173" spans="1:27" x14ac:dyDescent="0.35">
      <c r="A1173" t="s">
        <v>4233</v>
      </c>
      <c r="B1173" t="s">
        <v>4234</v>
      </c>
      <c r="C1173" t="s">
        <v>663</v>
      </c>
      <c r="D1173" t="s">
        <v>664</v>
      </c>
      <c r="E1173" t="s">
        <v>1672</v>
      </c>
      <c r="F1173" t="s">
        <v>716</v>
      </c>
      <c r="G1173" t="s">
        <v>97</v>
      </c>
      <c r="H1173" t="s">
        <v>715</v>
      </c>
      <c r="I1173" t="s">
        <v>716</v>
      </c>
      <c r="J1173" t="s">
        <v>663</v>
      </c>
      <c r="K1173" t="s">
        <v>664</v>
      </c>
      <c r="L1173" t="s">
        <v>97</v>
      </c>
      <c r="M1173" t="s">
        <v>398</v>
      </c>
      <c r="N1173" t="s">
        <v>399</v>
      </c>
      <c r="O1173" t="s">
        <v>400</v>
      </c>
      <c r="P1173" t="s">
        <v>401</v>
      </c>
      <c r="Q1173" t="s">
        <v>97</v>
      </c>
      <c r="R1173" t="s">
        <v>398</v>
      </c>
      <c r="S1173" t="s">
        <v>399</v>
      </c>
      <c r="T1173" t="s">
        <v>400</v>
      </c>
      <c r="U1173" t="s">
        <v>401</v>
      </c>
      <c r="V1173" t="s">
        <v>97</v>
      </c>
      <c r="W1173" t="s">
        <v>132</v>
      </c>
      <c r="X1173" t="s">
        <v>133</v>
      </c>
      <c r="Y1173" t="s">
        <v>134</v>
      </c>
      <c r="Z1173" t="s">
        <v>135</v>
      </c>
      <c r="AA1173" t="s">
        <v>97</v>
      </c>
    </row>
    <row r="1174" spans="1:27" x14ac:dyDescent="0.35">
      <c r="A1174" t="s">
        <v>4235</v>
      </c>
      <c r="B1174" t="s">
        <v>4236</v>
      </c>
      <c r="C1174" t="s">
        <v>3262</v>
      </c>
      <c r="D1174" t="s">
        <v>3263</v>
      </c>
      <c r="E1174" t="s">
        <v>180</v>
      </c>
      <c r="F1174" t="s">
        <v>181</v>
      </c>
      <c r="G1174" t="s">
        <v>97</v>
      </c>
      <c r="H1174" t="s">
        <v>182</v>
      </c>
      <c r="I1174" t="s">
        <v>183</v>
      </c>
      <c r="J1174" t="s">
        <v>184</v>
      </c>
      <c r="K1174" t="s">
        <v>185</v>
      </c>
      <c r="L1174" t="s">
        <v>97</v>
      </c>
      <c r="M1174" t="s">
        <v>128</v>
      </c>
      <c r="N1174" t="s">
        <v>129</v>
      </c>
      <c r="O1174" t="s">
        <v>130</v>
      </c>
      <c r="P1174" t="s">
        <v>131</v>
      </c>
      <c r="Q1174" t="s">
        <v>97</v>
      </c>
      <c r="R1174" t="s">
        <v>128</v>
      </c>
      <c r="S1174" t="s">
        <v>129</v>
      </c>
      <c r="T1174" t="s">
        <v>130</v>
      </c>
      <c r="U1174" t="s">
        <v>131</v>
      </c>
      <c r="V1174" t="s">
        <v>97</v>
      </c>
      <c r="W1174" t="s">
        <v>132</v>
      </c>
      <c r="X1174" t="s">
        <v>133</v>
      </c>
      <c r="Y1174" t="s">
        <v>134</v>
      </c>
      <c r="Z1174" t="s">
        <v>135</v>
      </c>
      <c r="AA1174" t="s">
        <v>97</v>
      </c>
    </row>
    <row r="1175" spans="1:27" x14ac:dyDescent="0.35">
      <c r="A1175" t="s">
        <v>4237</v>
      </c>
      <c r="B1175" t="s">
        <v>4238</v>
      </c>
      <c r="C1175" t="s">
        <v>216</v>
      </c>
      <c r="D1175" t="s">
        <v>217</v>
      </c>
      <c r="E1175" t="s">
        <v>218</v>
      </c>
      <c r="F1175" t="s">
        <v>219</v>
      </c>
      <c r="G1175" t="s">
        <v>97</v>
      </c>
      <c r="H1175" t="s">
        <v>220</v>
      </c>
      <c r="I1175" t="s">
        <v>221</v>
      </c>
      <c r="J1175" t="s">
        <v>222</v>
      </c>
      <c r="K1175" t="s">
        <v>223</v>
      </c>
      <c r="L1175" t="s">
        <v>97</v>
      </c>
      <c r="M1175" t="s">
        <v>224</v>
      </c>
      <c r="N1175" t="s">
        <v>225</v>
      </c>
      <c r="O1175" t="s">
        <v>226</v>
      </c>
      <c r="P1175" t="s">
        <v>227</v>
      </c>
      <c r="Q1175" t="s">
        <v>97</v>
      </c>
      <c r="R1175" t="s">
        <v>228</v>
      </c>
      <c r="S1175" t="s">
        <v>229</v>
      </c>
      <c r="T1175" t="s">
        <v>230</v>
      </c>
      <c r="U1175" t="s">
        <v>231</v>
      </c>
      <c r="V1175" t="s">
        <v>97</v>
      </c>
      <c r="W1175" t="s">
        <v>107</v>
      </c>
      <c r="X1175" t="s">
        <v>108</v>
      </c>
      <c r="Y1175" t="s">
        <v>109</v>
      </c>
      <c r="Z1175" t="s">
        <v>110</v>
      </c>
      <c r="AA1175" t="s">
        <v>97</v>
      </c>
    </row>
    <row r="1176" spans="1:27" x14ac:dyDescent="0.35">
      <c r="A1176" t="s">
        <v>2126</v>
      </c>
      <c r="B1176" t="s">
        <v>4239</v>
      </c>
      <c r="C1176" t="s">
        <v>701</v>
      </c>
      <c r="D1176" t="s">
        <v>702</v>
      </c>
      <c r="E1176" t="s">
        <v>588</v>
      </c>
      <c r="F1176" t="s">
        <v>589</v>
      </c>
      <c r="G1176" t="s">
        <v>97</v>
      </c>
      <c r="H1176" t="s">
        <v>590</v>
      </c>
      <c r="I1176" t="s">
        <v>591</v>
      </c>
      <c r="J1176" t="s">
        <v>592</v>
      </c>
      <c r="K1176" t="s">
        <v>593</v>
      </c>
      <c r="L1176" t="s">
        <v>97</v>
      </c>
      <c r="M1176" t="s">
        <v>297</v>
      </c>
      <c r="N1176" t="s">
        <v>298</v>
      </c>
      <c r="O1176" t="s">
        <v>299</v>
      </c>
      <c r="P1176" t="s">
        <v>300</v>
      </c>
      <c r="Q1176" t="s">
        <v>97</v>
      </c>
      <c r="R1176" t="s">
        <v>297</v>
      </c>
      <c r="S1176" t="s">
        <v>298</v>
      </c>
      <c r="T1176" t="s">
        <v>301</v>
      </c>
      <c r="U1176" t="s">
        <v>302</v>
      </c>
      <c r="V1176" t="s">
        <v>97</v>
      </c>
      <c r="W1176" t="s">
        <v>132</v>
      </c>
      <c r="X1176" t="s">
        <v>133</v>
      </c>
      <c r="Y1176" t="s">
        <v>134</v>
      </c>
      <c r="Z1176" t="s">
        <v>135</v>
      </c>
      <c r="AA1176" t="s">
        <v>97</v>
      </c>
    </row>
    <row r="1177" spans="1:27" x14ac:dyDescent="0.35">
      <c r="A1177" t="s">
        <v>4240</v>
      </c>
      <c r="B1177" t="s">
        <v>4241</v>
      </c>
      <c r="C1177" t="s">
        <v>264</v>
      </c>
      <c r="D1177" t="s">
        <v>265</v>
      </c>
      <c r="E1177" t="s">
        <v>1753</v>
      </c>
      <c r="F1177" t="s">
        <v>1754</v>
      </c>
      <c r="G1177" t="s">
        <v>97</v>
      </c>
      <c r="H1177" t="s">
        <v>1755</v>
      </c>
      <c r="I1177" t="s">
        <v>1754</v>
      </c>
      <c r="J1177" t="s">
        <v>1756</v>
      </c>
      <c r="K1177" t="s">
        <v>1757</v>
      </c>
      <c r="L1177" t="s">
        <v>97</v>
      </c>
      <c r="M1177" t="s">
        <v>224</v>
      </c>
      <c r="N1177" t="s">
        <v>225</v>
      </c>
      <c r="O1177" t="s">
        <v>226</v>
      </c>
      <c r="P1177" t="s">
        <v>227</v>
      </c>
      <c r="Q1177" t="s">
        <v>97</v>
      </c>
      <c r="R1177" t="s">
        <v>228</v>
      </c>
      <c r="S1177" t="s">
        <v>229</v>
      </c>
      <c r="T1177" t="s">
        <v>230</v>
      </c>
      <c r="U1177" t="s">
        <v>231</v>
      </c>
      <c r="V1177" t="s">
        <v>97</v>
      </c>
      <c r="W1177" t="s">
        <v>107</v>
      </c>
      <c r="X1177" t="s">
        <v>108</v>
      </c>
      <c r="Y1177" t="s">
        <v>109</v>
      </c>
      <c r="Z1177" t="s">
        <v>110</v>
      </c>
      <c r="AA1177" t="s">
        <v>97</v>
      </c>
    </row>
    <row r="1178" spans="1:27" x14ac:dyDescent="0.35">
      <c r="A1178" t="s">
        <v>4242</v>
      </c>
      <c r="B1178" t="s">
        <v>4243</v>
      </c>
      <c r="C1178" t="s">
        <v>352</v>
      </c>
      <c r="D1178" t="s">
        <v>353</v>
      </c>
      <c r="E1178" t="s">
        <v>354</v>
      </c>
      <c r="F1178" t="s">
        <v>355</v>
      </c>
      <c r="G1178" t="s">
        <v>97</v>
      </c>
      <c r="H1178" t="s">
        <v>356</v>
      </c>
      <c r="I1178" t="s">
        <v>357</v>
      </c>
      <c r="J1178" t="s">
        <v>358</v>
      </c>
      <c r="K1178" t="s">
        <v>359</v>
      </c>
      <c r="L1178" t="s">
        <v>97</v>
      </c>
      <c r="M1178" t="s">
        <v>128</v>
      </c>
      <c r="N1178" t="s">
        <v>129</v>
      </c>
      <c r="O1178" t="s">
        <v>130</v>
      </c>
      <c r="P1178" t="s">
        <v>131</v>
      </c>
      <c r="Q1178" t="s">
        <v>97</v>
      </c>
      <c r="R1178" t="s">
        <v>128</v>
      </c>
      <c r="S1178" t="s">
        <v>129</v>
      </c>
      <c r="T1178" t="s">
        <v>130</v>
      </c>
      <c r="U1178" t="s">
        <v>131</v>
      </c>
      <c r="V1178" t="s">
        <v>97</v>
      </c>
      <c r="W1178" t="s">
        <v>132</v>
      </c>
      <c r="X1178" t="s">
        <v>133</v>
      </c>
      <c r="Y1178" t="s">
        <v>134</v>
      </c>
      <c r="Z1178" t="s">
        <v>135</v>
      </c>
      <c r="AA1178" t="s">
        <v>97</v>
      </c>
    </row>
    <row r="1179" spans="1:27" x14ac:dyDescent="0.35">
      <c r="A1179" t="s">
        <v>4244</v>
      </c>
      <c r="B1179" t="s">
        <v>4245</v>
      </c>
      <c r="C1179" t="s">
        <v>282</v>
      </c>
      <c r="D1179" t="s">
        <v>283</v>
      </c>
      <c r="E1179" t="s">
        <v>3104</v>
      </c>
      <c r="F1179" t="s">
        <v>3105</v>
      </c>
      <c r="G1179" t="s">
        <v>97</v>
      </c>
      <c r="H1179" t="s">
        <v>3106</v>
      </c>
      <c r="I1179" t="s">
        <v>3105</v>
      </c>
      <c r="J1179" t="s">
        <v>282</v>
      </c>
      <c r="K1179" t="s">
        <v>283</v>
      </c>
      <c r="L1179" t="s">
        <v>97</v>
      </c>
      <c r="M1179" t="s">
        <v>868</v>
      </c>
      <c r="N1179" t="s">
        <v>3105</v>
      </c>
      <c r="O1179" t="s">
        <v>282</v>
      </c>
      <c r="P1179" t="s">
        <v>283</v>
      </c>
      <c r="Q1179" t="s">
        <v>97</v>
      </c>
      <c r="R1179" t="s">
        <v>868</v>
      </c>
      <c r="S1179" t="s">
        <v>3105</v>
      </c>
      <c r="T1179" t="s">
        <v>282</v>
      </c>
      <c r="U1179" t="s">
        <v>283</v>
      </c>
      <c r="V1179" t="s">
        <v>97</v>
      </c>
      <c r="W1179" t="s">
        <v>107</v>
      </c>
      <c r="X1179" t="s">
        <v>108</v>
      </c>
      <c r="Y1179" t="s">
        <v>109</v>
      </c>
      <c r="Z1179" t="s">
        <v>110</v>
      </c>
      <c r="AA1179" t="s">
        <v>97</v>
      </c>
    </row>
    <row r="1180" spans="1:27" x14ac:dyDescent="0.35">
      <c r="A1180" t="s">
        <v>4246</v>
      </c>
      <c r="B1180" t="s">
        <v>4247</v>
      </c>
      <c r="C1180" t="s">
        <v>1403</v>
      </c>
      <c r="D1180" t="s">
        <v>1404</v>
      </c>
      <c r="E1180" t="s">
        <v>4248</v>
      </c>
      <c r="F1180" t="s">
        <v>4249</v>
      </c>
      <c r="G1180" t="s">
        <v>97</v>
      </c>
      <c r="H1180" t="s">
        <v>526</v>
      </c>
      <c r="I1180" t="s">
        <v>527</v>
      </c>
      <c r="J1180" t="s">
        <v>528</v>
      </c>
      <c r="K1180" t="s">
        <v>529</v>
      </c>
      <c r="L1180" t="s">
        <v>97</v>
      </c>
      <c r="M1180" t="s">
        <v>128</v>
      </c>
      <c r="N1180" t="s">
        <v>129</v>
      </c>
      <c r="O1180" t="s">
        <v>130</v>
      </c>
      <c r="P1180" t="s">
        <v>131</v>
      </c>
      <c r="Q1180" t="s">
        <v>97</v>
      </c>
      <c r="R1180" t="s">
        <v>128</v>
      </c>
      <c r="S1180" t="s">
        <v>129</v>
      </c>
      <c r="T1180" t="s">
        <v>130</v>
      </c>
      <c r="U1180" t="s">
        <v>131</v>
      </c>
      <c r="V1180" t="s">
        <v>97</v>
      </c>
      <c r="W1180" t="s">
        <v>132</v>
      </c>
      <c r="X1180" t="s">
        <v>133</v>
      </c>
      <c r="Y1180" t="s">
        <v>134</v>
      </c>
      <c r="Z1180" t="s">
        <v>135</v>
      </c>
      <c r="AA1180" t="s">
        <v>97</v>
      </c>
    </row>
    <row r="1181" spans="1:27" x14ac:dyDescent="0.35">
      <c r="A1181" t="s">
        <v>4250</v>
      </c>
      <c r="B1181" t="s">
        <v>4251</v>
      </c>
      <c r="C1181" t="s">
        <v>754</v>
      </c>
      <c r="D1181" t="s">
        <v>755</v>
      </c>
      <c r="E1181" t="s">
        <v>756</v>
      </c>
      <c r="F1181" t="s">
        <v>757</v>
      </c>
      <c r="G1181" t="s">
        <v>97</v>
      </c>
      <c r="H1181" t="s">
        <v>526</v>
      </c>
      <c r="I1181" t="s">
        <v>527</v>
      </c>
      <c r="J1181" t="s">
        <v>528</v>
      </c>
      <c r="K1181" t="s">
        <v>529</v>
      </c>
      <c r="L1181" t="s">
        <v>97</v>
      </c>
      <c r="M1181" t="s">
        <v>128</v>
      </c>
      <c r="N1181" t="s">
        <v>129</v>
      </c>
      <c r="O1181" t="s">
        <v>130</v>
      </c>
      <c r="P1181" t="s">
        <v>131</v>
      </c>
      <c r="Q1181" t="s">
        <v>97</v>
      </c>
      <c r="R1181" t="s">
        <v>128</v>
      </c>
      <c r="S1181" t="s">
        <v>129</v>
      </c>
      <c r="T1181" t="s">
        <v>130</v>
      </c>
      <c r="U1181" t="s">
        <v>131</v>
      </c>
      <c r="V1181" t="s">
        <v>97</v>
      </c>
      <c r="W1181" t="s">
        <v>132</v>
      </c>
      <c r="X1181" t="s">
        <v>133</v>
      </c>
      <c r="Y1181" t="s">
        <v>134</v>
      </c>
      <c r="Z1181" t="s">
        <v>135</v>
      </c>
      <c r="AA1181" t="s">
        <v>97</v>
      </c>
    </row>
    <row r="1182" spans="1:27" x14ac:dyDescent="0.35">
      <c r="A1182" t="s">
        <v>4252</v>
      </c>
      <c r="B1182" t="s">
        <v>4253</v>
      </c>
      <c r="C1182" t="s">
        <v>791</v>
      </c>
      <c r="D1182" t="s">
        <v>792</v>
      </c>
      <c r="E1182" t="s">
        <v>793</v>
      </c>
      <c r="F1182" t="s">
        <v>794</v>
      </c>
      <c r="G1182" t="s">
        <v>97</v>
      </c>
      <c r="H1182" t="s">
        <v>795</v>
      </c>
      <c r="I1182" t="s">
        <v>796</v>
      </c>
      <c r="J1182" t="s">
        <v>791</v>
      </c>
      <c r="K1182" t="s">
        <v>792</v>
      </c>
      <c r="L1182" t="s">
        <v>97</v>
      </c>
      <c r="M1182" t="s">
        <v>412</v>
      </c>
      <c r="N1182" t="s">
        <v>413</v>
      </c>
      <c r="O1182" t="s">
        <v>414</v>
      </c>
      <c r="P1182" t="s">
        <v>415</v>
      </c>
      <c r="Q1182" t="s">
        <v>97</v>
      </c>
      <c r="R1182" t="s">
        <v>412</v>
      </c>
      <c r="S1182" t="s">
        <v>413</v>
      </c>
      <c r="T1182" t="s">
        <v>414</v>
      </c>
      <c r="U1182" t="s">
        <v>415</v>
      </c>
      <c r="V1182" t="s">
        <v>97</v>
      </c>
      <c r="W1182" t="s">
        <v>107</v>
      </c>
      <c r="X1182" t="s">
        <v>108</v>
      </c>
      <c r="Y1182" t="s">
        <v>109</v>
      </c>
      <c r="Z1182" t="s">
        <v>110</v>
      </c>
      <c r="AA1182" t="s">
        <v>97</v>
      </c>
    </row>
    <row r="1183" spans="1:27" x14ac:dyDescent="0.35">
      <c r="A1183" t="s">
        <v>4254</v>
      </c>
      <c r="B1183" t="s">
        <v>4255</v>
      </c>
      <c r="C1183" t="s">
        <v>754</v>
      </c>
      <c r="D1183" t="s">
        <v>755</v>
      </c>
      <c r="E1183" t="s">
        <v>2069</v>
      </c>
      <c r="F1183" t="s">
        <v>2070</v>
      </c>
      <c r="G1183" t="s">
        <v>97</v>
      </c>
      <c r="H1183" t="s">
        <v>1378</v>
      </c>
      <c r="I1183" t="s">
        <v>1379</v>
      </c>
      <c r="J1183" t="s">
        <v>184</v>
      </c>
      <c r="K1183" t="s">
        <v>185</v>
      </c>
      <c r="L1183" t="s">
        <v>97</v>
      </c>
      <c r="M1183" t="s">
        <v>128</v>
      </c>
      <c r="N1183" t="s">
        <v>129</v>
      </c>
      <c r="O1183" t="s">
        <v>130</v>
      </c>
      <c r="P1183" t="s">
        <v>131</v>
      </c>
      <c r="Q1183" t="s">
        <v>97</v>
      </c>
      <c r="R1183" t="s">
        <v>128</v>
      </c>
      <c r="S1183" t="s">
        <v>129</v>
      </c>
      <c r="T1183" t="s">
        <v>130</v>
      </c>
      <c r="U1183" t="s">
        <v>131</v>
      </c>
      <c r="V1183" t="s">
        <v>97</v>
      </c>
      <c r="W1183" t="s">
        <v>132</v>
      </c>
      <c r="X1183" t="s">
        <v>133</v>
      </c>
      <c r="Y1183" t="s">
        <v>134</v>
      </c>
      <c r="Z1183" t="s">
        <v>135</v>
      </c>
      <c r="AA1183" t="s">
        <v>97</v>
      </c>
    </row>
    <row r="1184" spans="1:27" x14ac:dyDescent="0.35">
      <c r="A1184" t="s">
        <v>4256</v>
      </c>
      <c r="B1184" t="s">
        <v>4257</v>
      </c>
      <c r="C1184" t="s">
        <v>918</v>
      </c>
      <c r="D1184" t="s">
        <v>919</v>
      </c>
      <c r="E1184" t="s">
        <v>364</v>
      </c>
      <c r="F1184" t="s">
        <v>365</v>
      </c>
      <c r="G1184" t="s">
        <v>97</v>
      </c>
      <c r="H1184" t="s">
        <v>366</v>
      </c>
      <c r="I1184" t="s">
        <v>367</v>
      </c>
      <c r="J1184" t="s">
        <v>362</v>
      </c>
      <c r="K1184" t="s">
        <v>363</v>
      </c>
      <c r="L1184" t="s">
        <v>97</v>
      </c>
      <c r="M1184" t="s">
        <v>297</v>
      </c>
      <c r="N1184" t="s">
        <v>298</v>
      </c>
      <c r="O1184" t="s">
        <v>299</v>
      </c>
      <c r="P1184" t="s">
        <v>300</v>
      </c>
      <c r="Q1184" t="s">
        <v>97</v>
      </c>
      <c r="R1184" t="s">
        <v>297</v>
      </c>
      <c r="S1184" t="s">
        <v>298</v>
      </c>
      <c r="T1184" t="s">
        <v>301</v>
      </c>
      <c r="U1184" t="s">
        <v>302</v>
      </c>
      <c r="V1184" t="s">
        <v>97</v>
      </c>
      <c r="W1184" t="s">
        <v>132</v>
      </c>
      <c r="X1184" t="s">
        <v>133</v>
      </c>
      <c r="Y1184" t="s">
        <v>134</v>
      </c>
      <c r="Z1184" t="s">
        <v>135</v>
      </c>
      <c r="AA1184" t="s">
        <v>97</v>
      </c>
    </row>
    <row r="1185" spans="1:27" x14ac:dyDescent="0.35">
      <c r="A1185" t="s">
        <v>4258</v>
      </c>
      <c r="B1185" t="s">
        <v>4259</v>
      </c>
      <c r="C1185" t="s">
        <v>4260</v>
      </c>
      <c r="D1185" t="s">
        <v>4261</v>
      </c>
      <c r="E1185" t="s">
        <v>3545</v>
      </c>
      <c r="F1185" t="s">
        <v>3546</v>
      </c>
      <c r="G1185" t="s">
        <v>97</v>
      </c>
      <c r="H1185" t="s">
        <v>2433</v>
      </c>
      <c r="I1185" t="s">
        <v>2434</v>
      </c>
      <c r="J1185" t="s">
        <v>320</v>
      </c>
      <c r="K1185" t="s">
        <v>321</v>
      </c>
      <c r="L1185" t="s">
        <v>97</v>
      </c>
      <c r="M1185" t="s">
        <v>325</v>
      </c>
      <c r="N1185" t="s">
        <v>326</v>
      </c>
      <c r="O1185" t="s">
        <v>320</v>
      </c>
      <c r="P1185" t="s">
        <v>321</v>
      </c>
      <c r="Q1185" t="s">
        <v>97</v>
      </c>
      <c r="R1185" t="s">
        <v>325</v>
      </c>
      <c r="S1185" t="s">
        <v>327</v>
      </c>
      <c r="T1185" t="s">
        <v>320</v>
      </c>
      <c r="U1185" t="s">
        <v>321</v>
      </c>
      <c r="V1185" t="s">
        <v>97</v>
      </c>
      <c r="W1185" t="s">
        <v>107</v>
      </c>
      <c r="X1185" t="s">
        <v>108</v>
      </c>
      <c r="Y1185" t="s">
        <v>109</v>
      </c>
      <c r="Z1185" t="s">
        <v>110</v>
      </c>
      <c r="AA1185" t="s">
        <v>97</v>
      </c>
    </row>
    <row r="1186" spans="1:27" x14ac:dyDescent="0.35">
      <c r="A1186" t="s">
        <v>4262</v>
      </c>
      <c r="B1186" t="s">
        <v>4263</v>
      </c>
      <c r="C1186" t="s">
        <v>491</v>
      </c>
      <c r="D1186" t="s">
        <v>492</v>
      </c>
      <c r="E1186" t="s">
        <v>488</v>
      </c>
      <c r="F1186" t="s">
        <v>489</v>
      </c>
      <c r="G1186" t="s">
        <v>97</v>
      </c>
      <c r="H1186" t="s">
        <v>490</v>
      </c>
      <c r="I1186" t="s">
        <v>489</v>
      </c>
      <c r="J1186" t="s">
        <v>491</v>
      </c>
      <c r="K1186" t="s">
        <v>492</v>
      </c>
      <c r="L1186" t="s">
        <v>97</v>
      </c>
      <c r="M1186" t="s">
        <v>196</v>
      </c>
      <c r="N1186" t="s">
        <v>197</v>
      </c>
      <c r="O1186" t="s">
        <v>198</v>
      </c>
      <c r="P1186" t="s">
        <v>199</v>
      </c>
      <c r="Q1186" t="s">
        <v>97</v>
      </c>
      <c r="R1186" t="s">
        <v>196</v>
      </c>
      <c r="S1186" t="s">
        <v>197</v>
      </c>
      <c r="T1186" t="s">
        <v>198</v>
      </c>
      <c r="U1186" t="s">
        <v>199</v>
      </c>
      <c r="V1186" t="s">
        <v>97</v>
      </c>
      <c r="W1186" t="s">
        <v>132</v>
      </c>
      <c r="X1186" t="s">
        <v>133</v>
      </c>
      <c r="Y1186" t="s">
        <v>134</v>
      </c>
      <c r="Z1186" t="s">
        <v>135</v>
      </c>
      <c r="AA1186" t="s">
        <v>97</v>
      </c>
    </row>
    <row r="1187" spans="1:27" x14ac:dyDescent="0.35">
      <c r="A1187" t="s">
        <v>4264</v>
      </c>
      <c r="B1187" t="s">
        <v>4265</v>
      </c>
      <c r="C1187" t="s">
        <v>744</v>
      </c>
      <c r="D1187" t="s">
        <v>745</v>
      </c>
      <c r="E1187" t="s">
        <v>4174</v>
      </c>
      <c r="F1187" t="s">
        <v>4175</v>
      </c>
      <c r="G1187" t="s">
        <v>97</v>
      </c>
      <c r="H1187" t="s">
        <v>4176</v>
      </c>
      <c r="I1187" t="s">
        <v>4175</v>
      </c>
      <c r="J1187" t="s">
        <v>3597</v>
      </c>
      <c r="K1187" t="s">
        <v>3598</v>
      </c>
      <c r="L1187" t="s">
        <v>97</v>
      </c>
      <c r="M1187" t="s">
        <v>398</v>
      </c>
      <c r="N1187" t="s">
        <v>399</v>
      </c>
      <c r="O1187" t="s">
        <v>400</v>
      </c>
      <c r="P1187" t="s">
        <v>401</v>
      </c>
      <c r="Q1187" t="s">
        <v>97</v>
      </c>
      <c r="R1187" t="s">
        <v>398</v>
      </c>
      <c r="S1187" t="s">
        <v>399</v>
      </c>
      <c r="T1187" t="s">
        <v>400</v>
      </c>
      <c r="U1187" t="s">
        <v>401</v>
      </c>
      <c r="V1187" t="s">
        <v>97</v>
      </c>
      <c r="W1187" t="s">
        <v>132</v>
      </c>
      <c r="X1187" t="s">
        <v>133</v>
      </c>
      <c r="Y1187" t="s">
        <v>134</v>
      </c>
      <c r="Z1187" t="s">
        <v>135</v>
      </c>
      <c r="AA1187" t="s">
        <v>97</v>
      </c>
    </row>
    <row r="1188" spans="1:27" x14ac:dyDescent="0.35">
      <c r="A1188" t="s">
        <v>4266</v>
      </c>
      <c r="B1188" t="s">
        <v>4267</v>
      </c>
      <c r="C1188" t="s">
        <v>2447</v>
      </c>
      <c r="D1188" t="s">
        <v>2448</v>
      </c>
      <c r="E1188" t="s">
        <v>3398</v>
      </c>
      <c r="F1188" t="s">
        <v>3399</v>
      </c>
      <c r="G1188" t="s">
        <v>97</v>
      </c>
      <c r="H1188" t="s">
        <v>366</v>
      </c>
      <c r="I1188" t="s">
        <v>367</v>
      </c>
      <c r="J1188" t="s">
        <v>362</v>
      </c>
      <c r="K1188" t="s">
        <v>363</v>
      </c>
      <c r="L1188" t="s">
        <v>97</v>
      </c>
      <c r="M1188" t="s">
        <v>297</v>
      </c>
      <c r="N1188" t="s">
        <v>298</v>
      </c>
      <c r="O1188" t="s">
        <v>299</v>
      </c>
      <c r="P1188" t="s">
        <v>300</v>
      </c>
      <c r="Q1188" t="s">
        <v>97</v>
      </c>
      <c r="R1188" t="s">
        <v>297</v>
      </c>
      <c r="S1188" t="s">
        <v>298</v>
      </c>
      <c r="T1188" t="s">
        <v>301</v>
      </c>
      <c r="U1188" t="s">
        <v>302</v>
      </c>
      <c r="V1188" t="s">
        <v>97</v>
      </c>
      <c r="W1188" t="s">
        <v>132</v>
      </c>
      <c r="X1188" t="s">
        <v>133</v>
      </c>
      <c r="Y1188" t="s">
        <v>134</v>
      </c>
      <c r="Z1188" t="s">
        <v>135</v>
      </c>
      <c r="AA1188" t="s">
        <v>97</v>
      </c>
    </row>
    <row r="1189" spans="1:27" x14ac:dyDescent="0.35">
      <c r="A1189" t="s">
        <v>4268</v>
      </c>
      <c r="B1189" t="s">
        <v>4269</v>
      </c>
      <c r="C1189" t="s">
        <v>4270</v>
      </c>
      <c r="D1189" t="s">
        <v>4271</v>
      </c>
      <c r="E1189" t="s">
        <v>4272</v>
      </c>
      <c r="F1189" t="s">
        <v>4273</v>
      </c>
      <c r="G1189" t="s">
        <v>97</v>
      </c>
      <c r="H1189" t="s">
        <v>4274</v>
      </c>
      <c r="I1189" t="s">
        <v>4273</v>
      </c>
      <c r="J1189" t="s">
        <v>1242</v>
      </c>
      <c r="K1189" t="s">
        <v>1243</v>
      </c>
      <c r="L1189" t="s">
        <v>97</v>
      </c>
      <c r="M1189" t="s">
        <v>514</v>
      </c>
      <c r="N1189" t="s">
        <v>2931</v>
      </c>
      <c r="O1189" t="s">
        <v>2932</v>
      </c>
      <c r="P1189" t="s">
        <v>2933</v>
      </c>
      <c r="Q1189" t="s">
        <v>97</v>
      </c>
      <c r="R1189" t="s">
        <v>514</v>
      </c>
      <c r="S1189" t="s">
        <v>2934</v>
      </c>
      <c r="T1189" t="s">
        <v>250</v>
      </c>
      <c r="U1189" t="s">
        <v>251</v>
      </c>
      <c r="V1189" t="s">
        <v>97</v>
      </c>
      <c r="W1189" t="s">
        <v>107</v>
      </c>
      <c r="X1189" t="s">
        <v>108</v>
      </c>
      <c r="Y1189" t="s">
        <v>109</v>
      </c>
      <c r="Z1189" t="s">
        <v>110</v>
      </c>
      <c r="AA1189" t="s">
        <v>97</v>
      </c>
    </row>
    <row r="1190" spans="1:27" x14ac:dyDescent="0.35">
      <c r="A1190" t="s">
        <v>4275</v>
      </c>
      <c r="B1190" t="s">
        <v>4276</v>
      </c>
      <c r="C1190" t="s">
        <v>2049</v>
      </c>
      <c r="D1190" t="s">
        <v>2050</v>
      </c>
      <c r="E1190" t="s">
        <v>2051</v>
      </c>
      <c r="F1190" t="s">
        <v>2052</v>
      </c>
      <c r="G1190" t="s">
        <v>97</v>
      </c>
      <c r="H1190" t="s">
        <v>1395</v>
      </c>
      <c r="I1190" t="s">
        <v>1396</v>
      </c>
      <c r="J1190" t="s">
        <v>1397</v>
      </c>
      <c r="K1190" t="s">
        <v>1398</v>
      </c>
      <c r="L1190" t="s">
        <v>97</v>
      </c>
      <c r="M1190" t="s">
        <v>224</v>
      </c>
      <c r="N1190" t="s">
        <v>225</v>
      </c>
      <c r="O1190" t="s">
        <v>226</v>
      </c>
      <c r="P1190" t="s">
        <v>227</v>
      </c>
      <c r="Q1190" t="s">
        <v>97</v>
      </c>
      <c r="R1190" t="s">
        <v>228</v>
      </c>
      <c r="S1190" t="s">
        <v>229</v>
      </c>
      <c r="T1190" t="s">
        <v>230</v>
      </c>
      <c r="U1190" t="s">
        <v>231</v>
      </c>
      <c r="V1190" t="s">
        <v>97</v>
      </c>
      <c r="W1190" t="s">
        <v>107</v>
      </c>
      <c r="X1190" t="s">
        <v>108</v>
      </c>
      <c r="Y1190" t="s">
        <v>109</v>
      </c>
      <c r="Z1190" t="s">
        <v>110</v>
      </c>
      <c r="AA1190" t="s">
        <v>97</v>
      </c>
    </row>
    <row r="1191" spans="1:27" x14ac:dyDescent="0.35">
      <c r="A1191" t="s">
        <v>4277</v>
      </c>
      <c r="B1191" t="s">
        <v>4278</v>
      </c>
      <c r="C1191" t="s">
        <v>4279</v>
      </c>
      <c r="D1191" t="s">
        <v>4280</v>
      </c>
      <c r="E1191" t="s">
        <v>4281</v>
      </c>
      <c r="F1191" t="s">
        <v>4282</v>
      </c>
      <c r="G1191" t="s">
        <v>97</v>
      </c>
      <c r="H1191" t="s">
        <v>174</v>
      </c>
      <c r="I1191" t="s">
        <v>175</v>
      </c>
      <c r="J1191" t="s">
        <v>170</v>
      </c>
      <c r="K1191" t="s">
        <v>171</v>
      </c>
      <c r="L1191" t="s">
        <v>97</v>
      </c>
      <c r="M1191" t="s">
        <v>128</v>
      </c>
      <c r="N1191" t="s">
        <v>129</v>
      </c>
      <c r="O1191" t="s">
        <v>130</v>
      </c>
      <c r="P1191" t="s">
        <v>131</v>
      </c>
      <c r="Q1191" t="s">
        <v>97</v>
      </c>
      <c r="R1191" t="s">
        <v>128</v>
      </c>
      <c r="S1191" t="s">
        <v>129</v>
      </c>
      <c r="T1191" t="s">
        <v>130</v>
      </c>
      <c r="U1191" t="s">
        <v>131</v>
      </c>
      <c r="V1191" t="s">
        <v>97</v>
      </c>
      <c r="W1191" t="s">
        <v>132</v>
      </c>
      <c r="X1191" t="s">
        <v>133</v>
      </c>
      <c r="Y1191" t="s">
        <v>134</v>
      </c>
      <c r="Z1191" t="s">
        <v>135</v>
      </c>
      <c r="AA1191" t="s">
        <v>97</v>
      </c>
    </row>
    <row r="1192" spans="1:27" x14ac:dyDescent="0.35">
      <c r="A1192" t="s">
        <v>4283</v>
      </c>
      <c r="B1192" t="s">
        <v>4284</v>
      </c>
      <c r="C1192" t="s">
        <v>744</v>
      </c>
      <c r="D1192" t="s">
        <v>745</v>
      </c>
      <c r="E1192" t="s">
        <v>2614</v>
      </c>
      <c r="F1192" t="s">
        <v>2615</v>
      </c>
      <c r="G1192" t="s">
        <v>97</v>
      </c>
      <c r="H1192" t="s">
        <v>2616</v>
      </c>
      <c r="I1192" t="s">
        <v>2617</v>
      </c>
      <c r="J1192" t="s">
        <v>2618</v>
      </c>
      <c r="K1192" t="s">
        <v>2619</v>
      </c>
      <c r="L1192" t="s">
        <v>97</v>
      </c>
      <c r="M1192" t="s">
        <v>398</v>
      </c>
      <c r="N1192" t="s">
        <v>399</v>
      </c>
      <c r="O1192" t="s">
        <v>400</v>
      </c>
      <c r="P1192" t="s">
        <v>401</v>
      </c>
      <c r="Q1192" t="s">
        <v>97</v>
      </c>
      <c r="R1192" t="s">
        <v>398</v>
      </c>
      <c r="S1192" t="s">
        <v>399</v>
      </c>
      <c r="T1192" t="s">
        <v>400</v>
      </c>
      <c r="U1192" t="s">
        <v>401</v>
      </c>
      <c r="V1192" t="s">
        <v>97</v>
      </c>
      <c r="W1192" t="s">
        <v>132</v>
      </c>
      <c r="X1192" t="s">
        <v>133</v>
      </c>
      <c r="Y1192" t="s">
        <v>134</v>
      </c>
      <c r="Z1192" t="s">
        <v>135</v>
      </c>
      <c r="AA1192" t="s">
        <v>97</v>
      </c>
    </row>
    <row r="1193" spans="1:27" x14ac:dyDescent="0.35">
      <c r="A1193" t="s">
        <v>4285</v>
      </c>
      <c r="B1193" t="s">
        <v>4286</v>
      </c>
      <c r="C1193" t="s">
        <v>791</v>
      </c>
      <c r="D1193" t="s">
        <v>792</v>
      </c>
      <c r="E1193" t="s">
        <v>4287</v>
      </c>
      <c r="F1193" t="s">
        <v>4288</v>
      </c>
      <c r="G1193" t="s">
        <v>97</v>
      </c>
      <c r="H1193" t="s">
        <v>795</v>
      </c>
      <c r="I1193" t="s">
        <v>796</v>
      </c>
      <c r="J1193" t="s">
        <v>791</v>
      </c>
      <c r="K1193" t="s">
        <v>792</v>
      </c>
      <c r="L1193" t="s">
        <v>97</v>
      </c>
      <c r="M1193" t="s">
        <v>412</v>
      </c>
      <c r="N1193" t="s">
        <v>413</v>
      </c>
      <c r="O1193" t="s">
        <v>414</v>
      </c>
      <c r="P1193" t="s">
        <v>415</v>
      </c>
      <c r="Q1193" t="s">
        <v>97</v>
      </c>
      <c r="R1193" t="s">
        <v>412</v>
      </c>
      <c r="S1193" t="s">
        <v>413</v>
      </c>
      <c r="T1193" t="s">
        <v>414</v>
      </c>
      <c r="U1193" t="s">
        <v>415</v>
      </c>
      <c r="V1193" t="s">
        <v>97</v>
      </c>
      <c r="W1193" t="s">
        <v>107</v>
      </c>
      <c r="X1193" t="s">
        <v>108</v>
      </c>
      <c r="Y1193" t="s">
        <v>109</v>
      </c>
      <c r="Z1193" t="s">
        <v>110</v>
      </c>
      <c r="AA1193" t="s">
        <v>97</v>
      </c>
    </row>
    <row r="1194" spans="1:27" x14ac:dyDescent="0.35">
      <c r="A1194" t="s">
        <v>4289</v>
      </c>
      <c r="B1194" t="s">
        <v>4290</v>
      </c>
      <c r="C1194" t="s">
        <v>2261</v>
      </c>
      <c r="D1194" t="s">
        <v>2262</v>
      </c>
      <c r="E1194" t="s">
        <v>354</v>
      </c>
      <c r="F1194" t="s">
        <v>355</v>
      </c>
      <c r="G1194" t="s">
        <v>97</v>
      </c>
      <c r="H1194" t="s">
        <v>356</v>
      </c>
      <c r="I1194" t="s">
        <v>357</v>
      </c>
      <c r="J1194" t="s">
        <v>358</v>
      </c>
      <c r="K1194" t="s">
        <v>359</v>
      </c>
      <c r="L1194" t="s">
        <v>97</v>
      </c>
      <c r="M1194" t="s">
        <v>128</v>
      </c>
      <c r="N1194" t="s">
        <v>129</v>
      </c>
      <c r="O1194" t="s">
        <v>130</v>
      </c>
      <c r="P1194" t="s">
        <v>131</v>
      </c>
      <c r="Q1194" t="s">
        <v>97</v>
      </c>
      <c r="R1194" t="s">
        <v>128</v>
      </c>
      <c r="S1194" t="s">
        <v>129</v>
      </c>
      <c r="T1194" t="s">
        <v>130</v>
      </c>
      <c r="U1194" t="s">
        <v>131</v>
      </c>
      <c r="V1194" t="s">
        <v>97</v>
      </c>
      <c r="W1194" t="s">
        <v>132</v>
      </c>
      <c r="X1194" t="s">
        <v>133</v>
      </c>
      <c r="Y1194" t="s">
        <v>134</v>
      </c>
      <c r="Z1194" t="s">
        <v>135</v>
      </c>
      <c r="AA1194" t="s">
        <v>97</v>
      </c>
    </row>
    <row r="1195" spans="1:27" x14ac:dyDescent="0.35">
      <c r="A1195" t="s">
        <v>4291</v>
      </c>
      <c r="B1195" t="s">
        <v>4292</v>
      </c>
      <c r="C1195" t="s">
        <v>732</v>
      </c>
      <c r="D1195" t="s">
        <v>733</v>
      </c>
      <c r="E1195" t="s">
        <v>1455</v>
      </c>
      <c r="F1195" t="s">
        <v>1456</v>
      </c>
      <c r="G1195" t="s">
        <v>97</v>
      </c>
      <c r="H1195" t="s">
        <v>730</v>
      </c>
      <c r="I1195" t="s">
        <v>731</v>
      </c>
      <c r="J1195" t="s">
        <v>732</v>
      </c>
      <c r="K1195" t="s">
        <v>733</v>
      </c>
      <c r="L1195" t="s">
        <v>97</v>
      </c>
      <c r="M1195" t="s">
        <v>272</v>
      </c>
      <c r="N1195" t="s">
        <v>318</v>
      </c>
      <c r="O1195" t="s">
        <v>312</v>
      </c>
      <c r="P1195" t="s">
        <v>313</v>
      </c>
      <c r="Q1195" t="s">
        <v>97</v>
      </c>
      <c r="R1195" t="s">
        <v>272</v>
      </c>
      <c r="S1195" t="s">
        <v>318</v>
      </c>
      <c r="T1195" t="s">
        <v>312</v>
      </c>
      <c r="U1195" t="s">
        <v>313</v>
      </c>
      <c r="V1195" t="s">
        <v>97</v>
      </c>
      <c r="W1195" t="s">
        <v>132</v>
      </c>
      <c r="X1195" t="s">
        <v>133</v>
      </c>
      <c r="Y1195" t="s">
        <v>134</v>
      </c>
      <c r="Z1195" t="s">
        <v>135</v>
      </c>
      <c r="AA1195" t="s">
        <v>97</v>
      </c>
    </row>
    <row r="1196" spans="1:27" x14ac:dyDescent="0.35">
      <c r="A1196" t="s">
        <v>4293</v>
      </c>
      <c r="B1196" t="s">
        <v>4294</v>
      </c>
      <c r="C1196" t="s">
        <v>216</v>
      </c>
      <c r="D1196" t="s">
        <v>217</v>
      </c>
      <c r="E1196" t="s">
        <v>270</v>
      </c>
      <c r="F1196" t="s">
        <v>271</v>
      </c>
      <c r="G1196" t="s">
        <v>97</v>
      </c>
      <c r="H1196" t="s">
        <v>220</v>
      </c>
      <c r="I1196" t="s">
        <v>221</v>
      </c>
      <c r="J1196" t="s">
        <v>222</v>
      </c>
      <c r="K1196" t="s">
        <v>223</v>
      </c>
      <c r="L1196" t="s">
        <v>97</v>
      </c>
      <c r="M1196" t="s">
        <v>224</v>
      </c>
      <c r="N1196" t="s">
        <v>225</v>
      </c>
      <c r="O1196" t="s">
        <v>226</v>
      </c>
      <c r="P1196" t="s">
        <v>227</v>
      </c>
      <c r="Q1196" t="s">
        <v>97</v>
      </c>
      <c r="R1196" t="s">
        <v>228</v>
      </c>
      <c r="S1196" t="s">
        <v>229</v>
      </c>
      <c r="T1196" t="s">
        <v>230</v>
      </c>
      <c r="U1196" t="s">
        <v>231</v>
      </c>
      <c r="V1196" t="s">
        <v>97</v>
      </c>
      <c r="W1196" t="s">
        <v>107</v>
      </c>
      <c r="X1196" t="s">
        <v>108</v>
      </c>
      <c r="Y1196" t="s">
        <v>109</v>
      </c>
      <c r="Z1196" t="s">
        <v>110</v>
      </c>
      <c r="AA1196" t="s">
        <v>97</v>
      </c>
    </row>
    <row r="1197" spans="1:27" x14ac:dyDescent="0.35">
      <c r="A1197" t="s">
        <v>4295</v>
      </c>
      <c r="B1197" t="s">
        <v>4296</v>
      </c>
      <c r="C1197" t="s">
        <v>4297</v>
      </c>
      <c r="D1197" t="s">
        <v>4298</v>
      </c>
      <c r="E1197" t="s">
        <v>1651</v>
      </c>
      <c r="F1197" t="s">
        <v>1652</v>
      </c>
      <c r="G1197" t="s">
        <v>97</v>
      </c>
      <c r="H1197" t="s">
        <v>1653</v>
      </c>
      <c r="I1197" t="s">
        <v>1652</v>
      </c>
      <c r="J1197" t="s">
        <v>1002</v>
      </c>
      <c r="K1197" t="s">
        <v>1003</v>
      </c>
      <c r="L1197" t="s">
        <v>97</v>
      </c>
      <c r="M1197" t="s">
        <v>111</v>
      </c>
      <c r="N1197" t="s">
        <v>146</v>
      </c>
      <c r="O1197" t="s">
        <v>147</v>
      </c>
      <c r="P1197" t="s">
        <v>148</v>
      </c>
      <c r="Q1197" t="s">
        <v>97</v>
      </c>
      <c r="R1197" t="s">
        <v>111</v>
      </c>
      <c r="S1197" t="s">
        <v>146</v>
      </c>
      <c r="T1197" t="s">
        <v>147</v>
      </c>
      <c r="U1197" t="s">
        <v>148</v>
      </c>
      <c r="V1197" t="s">
        <v>97</v>
      </c>
      <c r="W1197" t="s">
        <v>132</v>
      </c>
      <c r="X1197" t="s">
        <v>133</v>
      </c>
      <c r="Y1197" t="s">
        <v>134</v>
      </c>
      <c r="Z1197" t="s">
        <v>135</v>
      </c>
      <c r="AA1197" t="s">
        <v>97</v>
      </c>
    </row>
    <row r="1198" spans="1:27" x14ac:dyDescent="0.35">
      <c r="A1198" t="s">
        <v>4299</v>
      </c>
      <c r="B1198" t="s">
        <v>4300</v>
      </c>
      <c r="C1198" t="s">
        <v>346</v>
      </c>
      <c r="D1198" t="s">
        <v>347</v>
      </c>
      <c r="E1198" t="s">
        <v>1851</v>
      </c>
      <c r="F1198" t="s">
        <v>1852</v>
      </c>
      <c r="G1198" t="s">
        <v>97</v>
      </c>
      <c r="H1198" t="s">
        <v>1853</v>
      </c>
      <c r="I1198" t="s">
        <v>1852</v>
      </c>
      <c r="J1198" t="s">
        <v>346</v>
      </c>
      <c r="K1198" t="s">
        <v>347</v>
      </c>
      <c r="L1198" t="s">
        <v>97</v>
      </c>
      <c r="M1198" t="s">
        <v>348</v>
      </c>
      <c r="N1198" t="s">
        <v>349</v>
      </c>
      <c r="O1198" t="s">
        <v>341</v>
      </c>
      <c r="P1198" t="s">
        <v>342</v>
      </c>
      <c r="Q1198" t="s">
        <v>97</v>
      </c>
      <c r="R1198" t="s">
        <v>102</v>
      </c>
      <c r="S1198" t="s">
        <v>106</v>
      </c>
      <c r="T1198" t="s">
        <v>100</v>
      </c>
      <c r="U1198" t="s">
        <v>101</v>
      </c>
      <c r="V1198" t="s">
        <v>97</v>
      </c>
      <c r="W1198" t="s">
        <v>107</v>
      </c>
      <c r="X1198" t="s">
        <v>108</v>
      </c>
      <c r="Y1198" t="s">
        <v>109</v>
      </c>
      <c r="Z1198" t="s">
        <v>110</v>
      </c>
      <c r="AA1198" t="s">
        <v>97</v>
      </c>
    </row>
    <row r="1199" spans="1:27" x14ac:dyDescent="0.35">
      <c r="A1199" t="s">
        <v>4301</v>
      </c>
      <c r="B1199" t="s">
        <v>4302</v>
      </c>
      <c r="C1199" t="s">
        <v>2591</v>
      </c>
      <c r="D1199" t="s">
        <v>2592</v>
      </c>
      <c r="E1199" t="s">
        <v>190</v>
      </c>
      <c r="F1199" t="s">
        <v>191</v>
      </c>
      <c r="G1199" t="s">
        <v>97</v>
      </c>
      <c r="H1199" t="s">
        <v>192</v>
      </c>
      <c r="I1199" t="s">
        <v>193</v>
      </c>
      <c r="J1199" t="s">
        <v>194</v>
      </c>
      <c r="K1199" t="s">
        <v>195</v>
      </c>
      <c r="L1199" t="s">
        <v>97</v>
      </c>
      <c r="M1199" t="s">
        <v>196</v>
      </c>
      <c r="N1199" t="s">
        <v>197</v>
      </c>
      <c r="O1199" t="s">
        <v>198</v>
      </c>
      <c r="P1199" t="s">
        <v>199</v>
      </c>
      <c r="Q1199" t="s">
        <v>97</v>
      </c>
      <c r="R1199" t="s">
        <v>196</v>
      </c>
      <c r="S1199" t="s">
        <v>197</v>
      </c>
      <c r="T1199" t="s">
        <v>198</v>
      </c>
      <c r="U1199" t="s">
        <v>199</v>
      </c>
      <c r="V1199" t="s">
        <v>97</v>
      </c>
      <c r="W1199" t="s">
        <v>132</v>
      </c>
      <c r="X1199" t="s">
        <v>133</v>
      </c>
      <c r="Y1199" t="s">
        <v>134</v>
      </c>
      <c r="Z1199" t="s">
        <v>135</v>
      </c>
      <c r="AA1199" t="s">
        <v>97</v>
      </c>
    </row>
    <row r="1200" spans="1:27" x14ac:dyDescent="0.35">
      <c r="A1200" t="s">
        <v>813</v>
      </c>
      <c r="B1200" t="s">
        <v>4303</v>
      </c>
      <c r="C1200" t="s">
        <v>538</v>
      </c>
      <c r="D1200" t="s">
        <v>539</v>
      </c>
      <c r="E1200" t="s">
        <v>540</v>
      </c>
      <c r="F1200" t="s">
        <v>541</v>
      </c>
      <c r="G1200" t="s">
        <v>97</v>
      </c>
      <c r="H1200" t="s">
        <v>526</v>
      </c>
      <c r="I1200" t="s">
        <v>527</v>
      </c>
      <c r="J1200" t="s">
        <v>528</v>
      </c>
      <c r="K1200" t="s">
        <v>529</v>
      </c>
      <c r="L1200" t="s">
        <v>97</v>
      </c>
      <c r="M1200" t="s">
        <v>128</v>
      </c>
      <c r="N1200" t="s">
        <v>129</v>
      </c>
      <c r="O1200" t="s">
        <v>130</v>
      </c>
      <c r="P1200" t="s">
        <v>131</v>
      </c>
      <c r="Q1200" t="s">
        <v>97</v>
      </c>
      <c r="R1200" t="s">
        <v>128</v>
      </c>
      <c r="S1200" t="s">
        <v>129</v>
      </c>
      <c r="T1200" t="s">
        <v>130</v>
      </c>
      <c r="U1200" t="s">
        <v>131</v>
      </c>
      <c r="V1200" t="s">
        <v>97</v>
      </c>
      <c r="W1200" t="s">
        <v>132</v>
      </c>
      <c r="X1200" t="s">
        <v>133</v>
      </c>
      <c r="Y1200" t="s">
        <v>134</v>
      </c>
      <c r="Z1200" t="s">
        <v>135</v>
      </c>
      <c r="AA1200" t="s">
        <v>97</v>
      </c>
    </row>
    <row r="1201" spans="1:27" x14ac:dyDescent="0.35">
      <c r="A1201" t="s">
        <v>4304</v>
      </c>
      <c r="B1201" t="s">
        <v>4305</v>
      </c>
      <c r="C1201" t="s">
        <v>4306</v>
      </c>
      <c r="D1201" t="s">
        <v>4307</v>
      </c>
      <c r="E1201" t="s">
        <v>4308</v>
      </c>
      <c r="F1201" t="s">
        <v>4309</v>
      </c>
      <c r="G1201" t="s">
        <v>97</v>
      </c>
      <c r="H1201" t="s">
        <v>258</v>
      </c>
      <c r="I1201" t="s">
        <v>259</v>
      </c>
      <c r="J1201" t="s">
        <v>260</v>
      </c>
      <c r="K1201" t="s">
        <v>261</v>
      </c>
      <c r="L1201" t="s">
        <v>97</v>
      </c>
      <c r="M1201" t="s">
        <v>128</v>
      </c>
      <c r="N1201" t="s">
        <v>129</v>
      </c>
      <c r="O1201" t="s">
        <v>130</v>
      </c>
      <c r="P1201" t="s">
        <v>131</v>
      </c>
      <c r="Q1201" t="s">
        <v>97</v>
      </c>
      <c r="R1201" t="s">
        <v>128</v>
      </c>
      <c r="S1201" t="s">
        <v>129</v>
      </c>
      <c r="T1201" t="s">
        <v>130</v>
      </c>
      <c r="U1201" t="s">
        <v>131</v>
      </c>
      <c r="V1201" t="s">
        <v>97</v>
      </c>
      <c r="W1201" t="s">
        <v>132</v>
      </c>
      <c r="X1201" t="s">
        <v>133</v>
      </c>
      <c r="Y1201" t="s">
        <v>134</v>
      </c>
      <c r="Z1201" t="s">
        <v>135</v>
      </c>
      <c r="AA1201" t="s">
        <v>97</v>
      </c>
    </row>
    <row r="1202" spans="1:27" x14ac:dyDescent="0.35">
      <c r="A1202" t="s">
        <v>4310</v>
      </c>
      <c r="B1202" t="s">
        <v>4311</v>
      </c>
      <c r="C1202" t="s">
        <v>845</v>
      </c>
      <c r="D1202" t="s">
        <v>846</v>
      </c>
      <c r="E1202" t="s">
        <v>1896</v>
      </c>
      <c r="F1202" t="s">
        <v>1897</v>
      </c>
      <c r="G1202" t="s">
        <v>97</v>
      </c>
      <c r="H1202" t="s">
        <v>1898</v>
      </c>
      <c r="I1202" t="s">
        <v>1897</v>
      </c>
      <c r="J1202" t="s">
        <v>845</v>
      </c>
      <c r="K1202" t="s">
        <v>846</v>
      </c>
      <c r="L1202" t="s">
        <v>97</v>
      </c>
      <c r="M1202" t="s">
        <v>734</v>
      </c>
      <c r="N1202" t="s">
        <v>847</v>
      </c>
      <c r="O1202" t="s">
        <v>848</v>
      </c>
      <c r="P1202" t="s">
        <v>849</v>
      </c>
      <c r="Q1202" t="s">
        <v>97</v>
      </c>
      <c r="R1202" t="s">
        <v>850</v>
      </c>
      <c r="S1202" t="s">
        <v>847</v>
      </c>
      <c r="T1202" t="s">
        <v>848</v>
      </c>
      <c r="U1202" t="s">
        <v>849</v>
      </c>
      <c r="V1202" t="s">
        <v>97</v>
      </c>
      <c r="W1202" t="s">
        <v>107</v>
      </c>
      <c r="X1202" t="s">
        <v>108</v>
      </c>
      <c r="Y1202" t="s">
        <v>109</v>
      </c>
      <c r="Z1202" t="s">
        <v>110</v>
      </c>
      <c r="AA1202" t="s">
        <v>97</v>
      </c>
    </row>
    <row r="1203" spans="1:27" x14ac:dyDescent="0.35">
      <c r="A1203" t="s">
        <v>3650</v>
      </c>
      <c r="B1203" t="s">
        <v>4312</v>
      </c>
      <c r="C1203" t="s">
        <v>301</v>
      </c>
      <c r="D1203" t="s">
        <v>302</v>
      </c>
      <c r="E1203" t="s">
        <v>305</v>
      </c>
      <c r="F1203" t="s">
        <v>306</v>
      </c>
      <c r="G1203" t="s">
        <v>97</v>
      </c>
      <c r="H1203" t="s">
        <v>307</v>
      </c>
      <c r="I1203" t="s">
        <v>306</v>
      </c>
      <c r="J1203" t="s">
        <v>308</v>
      </c>
      <c r="K1203" t="s">
        <v>309</v>
      </c>
      <c r="L1203" t="s">
        <v>97</v>
      </c>
      <c r="M1203" t="s">
        <v>297</v>
      </c>
      <c r="N1203" t="s">
        <v>298</v>
      </c>
      <c r="O1203" t="s">
        <v>299</v>
      </c>
      <c r="P1203" t="s">
        <v>300</v>
      </c>
      <c r="Q1203" t="s">
        <v>97</v>
      </c>
      <c r="R1203" t="s">
        <v>297</v>
      </c>
      <c r="S1203" t="s">
        <v>298</v>
      </c>
      <c r="T1203" t="s">
        <v>301</v>
      </c>
      <c r="U1203" t="s">
        <v>302</v>
      </c>
      <c r="V1203" t="s">
        <v>97</v>
      </c>
      <c r="W1203" t="s">
        <v>132</v>
      </c>
      <c r="X1203" t="s">
        <v>133</v>
      </c>
      <c r="Y1203" t="s">
        <v>134</v>
      </c>
      <c r="Z1203" t="s">
        <v>135</v>
      </c>
      <c r="AA1203" t="s">
        <v>97</v>
      </c>
    </row>
    <row r="1204" spans="1:27" x14ac:dyDescent="0.35">
      <c r="A1204" t="s">
        <v>4313</v>
      </c>
      <c r="B1204" t="s">
        <v>4314</v>
      </c>
      <c r="C1204" t="s">
        <v>2116</v>
      </c>
      <c r="D1204" t="s">
        <v>2117</v>
      </c>
      <c r="E1204" t="s">
        <v>2118</v>
      </c>
      <c r="F1204" t="s">
        <v>2119</v>
      </c>
      <c r="G1204" t="s">
        <v>97</v>
      </c>
      <c r="H1204" t="s">
        <v>307</v>
      </c>
      <c r="I1204" t="s">
        <v>306</v>
      </c>
      <c r="J1204" t="s">
        <v>308</v>
      </c>
      <c r="K1204" t="s">
        <v>309</v>
      </c>
      <c r="L1204" t="s">
        <v>97</v>
      </c>
      <c r="M1204" t="s">
        <v>297</v>
      </c>
      <c r="N1204" t="s">
        <v>298</v>
      </c>
      <c r="O1204" t="s">
        <v>299</v>
      </c>
      <c r="P1204" t="s">
        <v>300</v>
      </c>
      <c r="Q1204" t="s">
        <v>97</v>
      </c>
      <c r="R1204" t="s">
        <v>297</v>
      </c>
      <c r="S1204" t="s">
        <v>298</v>
      </c>
      <c r="T1204" t="s">
        <v>301</v>
      </c>
      <c r="U1204" t="s">
        <v>302</v>
      </c>
      <c r="V1204" t="s">
        <v>97</v>
      </c>
      <c r="W1204" t="s">
        <v>132</v>
      </c>
      <c r="X1204" t="s">
        <v>133</v>
      </c>
      <c r="Y1204" t="s">
        <v>134</v>
      </c>
      <c r="Z1204" t="s">
        <v>135</v>
      </c>
      <c r="AA1204" t="s">
        <v>97</v>
      </c>
    </row>
    <row r="1205" spans="1:27" x14ac:dyDescent="0.35">
      <c r="A1205" t="s">
        <v>4315</v>
      </c>
      <c r="B1205" t="s">
        <v>4316</v>
      </c>
      <c r="C1205" t="s">
        <v>1139</v>
      </c>
      <c r="D1205" t="s">
        <v>1140</v>
      </c>
      <c r="E1205" t="s">
        <v>1141</v>
      </c>
      <c r="F1205" t="s">
        <v>1142</v>
      </c>
      <c r="G1205" t="s">
        <v>97</v>
      </c>
      <c r="H1205" t="s">
        <v>1143</v>
      </c>
      <c r="I1205" t="s">
        <v>1144</v>
      </c>
      <c r="J1205" t="s">
        <v>1139</v>
      </c>
      <c r="K1205" t="s">
        <v>1140</v>
      </c>
      <c r="L1205" t="s">
        <v>97</v>
      </c>
      <c r="M1205" t="s">
        <v>416</v>
      </c>
      <c r="N1205" t="s">
        <v>626</v>
      </c>
      <c r="O1205" t="s">
        <v>627</v>
      </c>
      <c r="P1205" t="s">
        <v>628</v>
      </c>
      <c r="Q1205" t="s">
        <v>97</v>
      </c>
      <c r="R1205" t="s">
        <v>416</v>
      </c>
      <c r="S1205" t="s">
        <v>626</v>
      </c>
      <c r="T1205" t="s">
        <v>627</v>
      </c>
      <c r="U1205" t="s">
        <v>628</v>
      </c>
      <c r="V1205" t="s">
        <v>97</v>
      </c>
      <c r="W1205" t="s">
        <v>107</v>
      </c>
      <c r="X1205" t="s">
        <v>108</v>
      </c>
      <c r="Y1205" t="s">
        <v>109</v>
      </c>
      <c r="Z1205" t="s">
        <v>110</v>
      </c>
      <c r="AA1205" t="s">
        <v>97</v>
      </c>
    </row>
    <row r="1206" spans="1:27" x14ac:dyDescent="0.35">
      <c r="A1206" t="s">
        <v>4317</v>
      </c>
      <c r="B1206" t="s">
        <v>4318</v>
      </c>
      <c r="C1206" t="s">
        <v>406</v>
      </c>
      <c r="D1206" t="s">
        <v>407</v>
      </c>
      <c r="E1206" t="s">
        <v>408</v>
      </c>
      <c r="F1206" t="s">
        <v>409</v>
      </c>
      <c r="G1206" t="s">
        <v>97</v>
      </c>
      <c r="H1206" t="s">
        <v>410</v>
      </c>
      <c r="I1206" t="s">
        <v>411</v>
      </c>
      <c r="J1206" t="s">
        <v>406</v>
      </c>
      <c r="K1206" t="s">
        <v>407</v>
      </c>
      <c r="L1206" t="s">
        <v>97</v>
      </c>
      <c r="M1206" t="s">
        <v>412</v>
      </c>
      <c r="N1206" t="s">
        <v>413</v>
      </c>
      <c r="O1206" t="s">
        <v>414</v>
      </c>
      <c r="P1206" t="s">
        <v>415</v>
      </c>
      <c r="Q1206" t="s">
        <v>97</v>
      </c>
      <c r="R1206" t="s">
        <v>412</v>
      </c>
      <c r="S1206" t="s">
        <v>413</v>
      </c>
      <c r="T1206" t="s">
        <v>414</v>
      </c>
      <c r="U1206" t="s">
        <v>415</v>
      </c>
      <c r="V1206" t="s">
        <v>97</v>
      </c>
      <c r="W1206" t="s">
        <v>107</v>
      </c>
      <c r="X1206" t="s">
        <v>108</v>
      </c>
      <c r="Y1206" t="s">
        <v>109</v>
      </c>
      <c r="Z1206" t="s">
        <v>110</v>
      </c>
      <c r="AA1206" t="s">
        <v>97</v>
      </c>
    </row>
    <row r="1207" spans="1:27" x14ac:dyDescent="0.35">
      <c r="A1207" t="s">
        <v>4319</v>
      </c>
      <c r="B1207" t="s">
        <v>4320</v>
      </c>
      <c r="C1207" t="s">
        <v>2098</v>
      </c>
      <c r="D1207" t="s">
        <v>2099</v>
      </c>
      <c r="E1207" t="s">
        <v>879</v>
      </c>
      <c r="F1207" t="s">
        <v>880</v>
      </c>
      <c r="G1207" t="s">
        <v>97</v>
      </c>
      <c r="H1207" t="s">
        <v>258</v>
      </c>
      <c r="I1207" t="s">
        <v>259</v>
      </c>
      <c r="J1207" t="s">
        <v>260</v>
      </c>
      <c r="K1207" t="s">
        <v>261</v>
      </c>
      <c r="L1207" t="s">
        <v>97</v>
      </c>
      <c r="M1207" t="s">
        <v>128</v>
      </c>
      <c r="N1207" t="s">
        <v>129</v>
      </c>
      <c r="O1207" t="s">
        <v>130</v>
      </c>
      <c r="P1207" t="s">
        <v>131</v>
      </c>
      <c r="Q1207" t="s">
        <v>97</v>
      </c>
      <c r="R1207" t="s">
        <v>128</v>
      </c>
      <c r="S1207" t="s">
        <v>129</v>
      </c>
      <c r="T1207" t="s">
        <v>130</v>
      </c>
      <c r="U1207" t="s">
        <v>131</v>
      </c>
      <c r="V1207" t="s">
        <v>97</v>
      </c>
      <c r="W1207" t="s">
        <v>132</v>
      </c>
      <c r="X1207" t="s">
        <v>133</v>
      </c>
      <c r="Y1207" t="s">
        <v>134</v>
      </c>
      <c r="Z1207" t="s">
        <v>135</v>
      </c>
      <c r="AA1207" t="s">
        <v>97</v>
      </c>
    </row>
    <row r="1208" spans="1:27" x14ac:dyDescent="0.35">
      <c r="A1208" t="s">
        <v>4321</v>
      </c>
      <c r="B1208" t="s">
        <v>4322</v>
      </c>
      <c r="C1208" t="s">
        <v>2820</v>
      </c>
      <c r="D1208" t="s">
        <v>2821</v>
      </c>
      <c r="E1208" t="s">
        <v>1324</v>
      </c>
      <c r="F1208" t="s">
        <v>1325</v>
      </c>
      <c r="G1208" t="s">
        <v>97</v>
      </c>
      <c r="H1208" t="s">
        <v>307</v>
      </c>
      <c r="I1208" t="s">
        <v>306</v>
      </c>
      <c r="J1208" t="s">
        <v>308</v>
      </c>
      <c r="K1208" t="s">
        <v>309</v>
      </c>
      <c r="L1208" t="s">
        <v>97</v>
      </c>
      <c r="M1208" t="s">
        <v>297</v>
      </c>
      <c r="N1208" t="s">
        <v>298</v>
      </c>
      <c r="O1208" t="s">
        <v>299</v>
      </c>
      <c r="P1208" t="s">
        <v>300</v>
      </c>
      <c r="Q1208" t="s">
        <v>97</v>
      </c>
      <c r="R1208" t="s">
        <v>297</v>
      </c>
      <c r="S1208" t="s">
        <v>298</v>
      </c>
      <c r="T1208" t="s">
        <v>301</v>
      </c>
      <c r="U1208" t="s">
        <v>302</v>
      </c>
      <c r="V1208" t="s">
        <v>97</v>
      </c>
      <c r="W1208" t="s">
        <v>132</v>
      </c>
      <c r="X1208" t="s">
        <v>133</v>
      </c>
      <c r="Y1208" t="s">
        <v>134</v>
      </c>
      <c r="Z1208" t="s">
        <v>135</v>
      </c>
      <c r="AA1208" t="s">
        <v>97</v>
      </c>
    </row>
    <row r="1209" spans="1:27" x14ac:dyDescent="0.35">
      <c r="A1209" t="s">
        <v>4323</v>
      </c>
      <c r="B1209" t="s">
        <v>4324</v>
      </c>
      <c r="C1209" t="s">
        <v>2591</v>
      </c>
      <c r="D1209" t="s">
        <v>2592</v>
      </c>
      <c r="E1209" t="s">
        <v>190</v>
      </c>
      <c r="F1209" t="s">
        <v>191</v>
      </c>
      <c r="G1209" t="s">
        <v>97</v>
      </c>
      <c r="H1209" t="s">
        <v>192</v>
      </c>
      <c r="I1209" t="s">
        <v>193</v>
      </c>
      <c r="J1209" t="s">
        <v>194</v>
      </c>
      <c r="K1209" t="s">
        <v>195</v>
      </c>
      <c r="L1209" t="s">
        <v>97</v>
      </c>
      <c r="M1209" t="s">
        <v>196</v>
      </c>
      <c r="N1209" t="s">
        <v>197</v>
      </c>
      <c r="O1209" t="s">
        <v>198</v>
      </c>
      <c r="P1209" t="s">
        <v>199</v>
      </c>
      <c r="Q1209" t="s">
        <v>97</v>
      </c>
      <c r="R1209" t="s">
        <v>196</v>
      </c>
      <c r="S1209" t="s">
        <v>197</v>
      </c>
      <c r="T1209" t="s">
        <v>198</v>
      </c>
      <c r="U1209" t="s">
        <v>199</v>
      </c>
      <c r="V1209" t="s">
        <v>97</v>
      </c>
      <c r="W1209" t="s">
        <v>132</v>
      </c>
      <c r="X1209" t="s">
        <v>133</v>
      </c>
      <c r="Y1209" t="s">
        <v>134</v>
      </c>
      <c r="Z1209" t="s">
        <v>135</v>
      </c>
      <c r="AA1209" t="s">
        <v>97</v>
      </c>
    </row>
    <row r="1210" spans="1:27" x14ac:dyDescent="0.35">
      <c r="A1210" t="s">
        <v>4325</v>
      </c>
      <c r="B1210" t="s">
        <v>4326</v>
      </c>
      <c r="C1210" t="s">
        <v>832</v>
      </c>
      <c r="D1210" t="s">
        <v>833</v>
      </c>
      <c r="E1210" t="s">
        <v>834</v>
      </c>
      <c r="F1210" t="s">
        <v>835</v>
      </c>
      <c r="G1210" t="s">
        <v>97</v>
      </c>
      <c r="H1210" t="s">
        <v>836</v>
      </c>
      <c r="I1210" t="s">
        <v>837</v>
      </c>
      <c r="J1210" t="s">
        <v>320</v>
      </c>
      <c r="K1210" t="s">
        <v>321</v>
      </c>
      <c r="L1210" t="s">
        <v>97</v>
      </c>
      <c r="M1210" t="s">
        <v>325</v>
      </c>
      <c r="N1210" t="s">
        <v>326</v>
      </c>
      <c r="O1210" t="s">
        <v>320</v>
      </c>
      <c r="P1210" t="s">
        <v>321</v>
      </c>
      <c r="Q1210" t="s">
        <v>97</v>
      </c>
      <c r="R1210" t="s">
        <v>325</v>
      </c>
      <c r="S1210" t="s">
        <v>327</v>
      </c>
      <c r="T1210" t="s">
        <v>320</v>
      </c>
      <c r="U1210" t="s">
        <v>321</v>
      </c>
      <c r="V1210" t="s">
        <v>97</v>
      </c>
      <c r="W1210" t="s">
        <v>107</v>
      </c>
      <c r="X1210" t="s">
        <v>108</v>
      </c>
      <c r="Y1210" t="s">
        <v>109</v>
      </c>
      <c r="Z1210" t="s">
        <v>110</v>
      </c>
      <c r="AA1210" t="s">
        <v>97</v>
      </c>
    </row>
    <row r="1211" spans="1:27" x14ac:dyDescent="0.35">
      <c r="A1211" t="s">
        <v>4327</v>
      </c>
      <c r="B1211" t="s">
        <v>4328</v>
      </c>
      <c r="C1211" t="s">
        <v>4064</v>
      </c>
      <c r="D1211" t="s">
        <v>4065</v>
      </c>
      <c r="E1211" t="s">
        <v>4066</v>
      </c>
      <c r="F1211" t="s">
        <v>4067</v>
      </c>
      <c r="G1211" t="s">
        <v>97</v>
      </c>
      <c r="H1211" t="s">
        <v>769</v>
      </c>
      <c r="I1211" t="s">
        <v>768</v>
      </c>
      <c r="J1211" t="s">
        <v>151</v>
      </c>
      <c r="K1211" t="s">
        <v>152</v>
      </c>
      <c r="L1211" t="s">
        <v>97</v>
      </c>
      <c r="M1211" t="s">
        <v>156</v>
      </c>
      <c r="N1211" t="s">
        <v>157</v>
      </c>
      <c r="O1211" t="s">
        <v>158</v>
      </c>
      <c r="P1211" t="s">
        <v>159</v>
      </c>
      <c r="Q1211" t="s">
        <v>97</v>
      </c>
      <c r="R1211" t="s">
        <v>156</v>
      </c>
      <c r="S1211" t="s">
        <v>157</v>
      </c>
      <c r="T1211" t="s">
        <v>158</v>
      </c>
      <c r="U1211" t="s">
        <v>159</v>
      </c>
      <c r="V1211" t="s">
        <v>97</v>
      </c>
      <c r="W1211" t="s">
        <v>107</v>
      </c>
      <c r="X1211" t="s">
        <v>108</v>
      </c>
      <c r="Y1211" t="s">
        <v>109</v>
      </c>
      <c r="Z1211" t="s">
        <v>110</v>
      </c>
      <c r="AA1211" t="s">
        <v>97</v>
      </c>
    </row>
    <row r="1212" spans="1:27" x14ac:dyDescent="0.35">
      <c r="A1212" t="s">
        <v>4329</v>
      </c>
      <c r="B1212" t="s">
        <v>4330</v>
      </c>
      <c r="C1212" t="s">
        <v>1061</v>
      </c>
      <c r="D1212" t="s">
        <v>1062</v>
      </c>
      <c r="E1212" t="s">
        <v>3908</v>
      </c>
      <c r="F1212" t="s">
        <v>3909</v>
      </c>
      <c r="G1212" t="s">
        <v>97</v>
      </c>
      <c r="H1212" t="s">
        <v>1059</v>
      </c>
      <c r="I1212" t="s">
        <v>1060</v>
      </c>
      <c r="J1212" t="s">
        <v>1061</v>
      </c>
      <c r="K1212" t="s">
        <v>1062</v>
      </c>
      <c r="L1212" t="s">
        <v>97</v>
      </c>
      <c r="M1212" t="s">
        <v>272</v>
      </c>
      <c r="N1212" t="s">
        <v>318</v>
      </c>
      <c r="O1212" t="s">
        <v>312</v>
      </c>
      <c r="P1212" t="s">
        <v>313</v>
      </c>
      <c r="Q1212" t="s">
        <v>97</v>
      </c>
      <c r="R1212" t="s">
        <v>272</v>
      </c>
      <c r="S1212" t="s">
        <v>318</v>
      </c>
      <c r="T1212" t="s">
        <v>312</v>
      </c>
      <c r="U1212" t="s">
        <v>313</v>
      </c>
      <c r="V1212" t="s">
        <v>97</v>
      </c>
      <c r="W1212" t="s">
        <v>132</v>
      </c>
      <c r="X1212" t="s">
        <v>133</v>
      </c>
      <c r="Y1212" t="s">
        <v>134</v>
      </c>
      <c r="Z1212" t="s">
        <v>135</v>
      </c>
      <c r="AA1212" t="s">
        <v>97</v>
      </c>
    </row>
    <row r="1213" spans="1:27" x14ac:dyDescent="0.35">
      <c r="A1213" t="s">
        <v>4331</v>
      </c>
      <c r="B1213" t="s">
        <v>4332</v>
      </c>
      <c r="C1213" t="s">
        <v>653</v>
      </c>
      <c r="D1213" t="s">
        <v>654</v>
      </c>
      <c r="E1213" t="s">
        <v>2077</v>
      </c>
      <c r="F1213" t="s">
        <v>2078</v>
      </c>
      <c r="G1213" t="s">
        <v>97</v>
      </c>
      <c r="H1213" t="s">
        <v>2079</v>
      </c>
      <c r="I1213" t="s">
        <v>2078</v>
      </c>
      <c r="J1213" t="s">
        <v>653</v>
      </c>
      <c r="K1213" t="s">
        <v>654</v>
      </c>
      <c r="L1213" t="s">
        <v>97</v>
      </c>
      <c r="M1213" t="s">
        <v>482</v>
      </c>
      <c r="N1213" t="s">
        <v>483</v>
      </c>
      <c r="O1213" t="s">
        <v>484</v>
      </c>
      <c r="P1213" t="s">
        <v>485</v>
      </c>
      <c r="Q1213" t="s">
        <v>97</v>
      </c>
      <c r="R1213" t="s">
        <v>412</v>
      </c>
      <c r="S1213" t="s">
        <v>413</v>
      </c>
      <c r="T1213" t="s">
        <v>414</v>
      </c>
      <c r="U1213" t="s">
        <v>415</v>
      </c>
      <c r="V1213" t="s">
        <v>97</v>
      </c>
      <c r="W1213" t="s">
        <v>107</v>
      </c>
      <c r="X1213" t="s">
        <v>108</v>
      </c>
      <c r="Y1213" t="s">
        <v>109</v>
      </c>
      <c r="Z1213" t="s">
        <v>110</v>
      </c>
      <c r="AA1213" t="s">
        <v>97</v>
      </c>
    </row>
    <row r="1214" spans="1:27" x14ac:dyDescent="0.35">
      <c r="A1214" t="s">
        <v>4333</v>
      </c>
      <c r="B1214" t="s">
        <v>4334</v>
      </c>
      <c r="C1214" t="s">
        <v>3176</v>
      </c>
      <c r="D1214" t="s">
        <v>3177</v>
      </c>
      <c r="E1214" t="s">
        <v>190</v>
      </c>
      <c r="F1214" t="s">
        <v>191</v>
      </c>
      <c r="G1214" t="s">
        <v>97</v>
      </c>
      <c r="H1214" t="s">
        <v>192</v>
      </c>
      <c r="I1214" t="s">
        <v>193</v>
      </c>
      <c r="J1214" t="s">
        <v>194</v>
      </c>
      <c r="K1214" t="s">
        <v>195</v>
      </c>
      <c r="L1214" t="s">
        <v>97</v>
      </c>
      <c r="M1214" t="s">
        <v>196</v>
      </c>
      <c r="N1214" t="s">
        <v>197</v>
      </c>
      <c r="O1214" t="s">
        <v>198</v>
      </c>
      <c r="P1214" t="s">
        <v>199</v>
      </c>
      <c r="Q1214" t="s">
        <v>97</v>
      </c>
      <c r="R1214" t="s">
        <v>196</v>
      </c>
      <c r="S1214" t="s">
        <v>197</v>
      </c>
      <c r="T1214" t="s">
        <v>198</v>
      </c>
      <c r="U1214" t="s">
        <v>199</v>
      </c>
      <c r="V1214" t="s">
        <v>97</v>
      </c>
      <c r="W1214" t="s">
        <v>132</v>
      </c>
      <c r="X1214" t="s">
        <v>133</v>
      </c>
      <c r="Y1214" t="s">
        <v>134</v>
      </c>
      <c r="Z1214" t="s">
        <v>135</v>
      </c>
      <c r="AA1214" t="s">
        <v>97</v>
      </c>
    </row>
    <row r="1215" spans="1:27" x14ac:dyDescent="0.35">
      <c r="A1215" t="s">
        <v>4335</v>
      </c>
      <c r="B1215" t="s">
        <v>4336</v>
      </c>
      <c r="C1215" t="s">
        <v>418</v>
      </c>
      <c r="D1215" t="s">
        <v>419</v>
      </c>
      <c r="E1215" t="s">
        <v>420</v>
      </c>
      <c r="F1215" t="s">
        <v>421</v>
      </c>
      <c r="G1215" t="s">
        <v>97</v>
      </c>
      <c r="H1215" t="s">
        <v>422</v>
      </c>
      <c r="I1215" t="s">
        <v>421</v>
      </c>
      <c r="J1215" t="s">
        <v>320</v>
      </c>
      <c r="K1215" t="s">
        <v>321</v>
      </c>
      <c r="L1215" t="s">
        <v>97</v>
      </c>
      <c r="M1215" t="s">
        <v>280</v>
      </c>
      <c r="N1215" t="s">
        <v>281</v>
      </c>
      <c r="O1215" t="s">
        <v>282</v>
      </c>
      <c r="P1215" t="s">
        <v>283</v>
      </c>
      <c r="Q1215" t="s">
        <v>97</v>
      </c>
      <c r="R1215" t="s">
        <v>280</v>
      </c>
      <c r="S1215" t="s">
        <v>281</v>
      </c>
      <c r="T1215" t="s">
        <v>282</v>
      </c>
      <c r="U1215" t="s">
        <v>283</v>
      </c>
      <c r="V1215" t="s">
        <v>97</v>
      </c>
      <c r="W1215" t="s">
        <v>284</v>
      </c>
      <c r="X1215" t="s">
        <v>285</v>
      </c>
      <c r="Y1215" t="s">
        <v>109</v>
      </c>
      <c r="Z1215" t="s">
        <v>110</v>
      </c>
      <c r="AA1215" t="s">
        <v>97</v>
      </c>
    </row>
    <row r="1216" spans="1:27" x14ac:dyDescent="0.35">
      <c r="A1216" t="s">
        <v>4337</v>
      </c>
      <c r="B1216" t="s">
        <v>4338</v>
      </c>
      <c r="C1216" t="s">
        <v>3853</v>
      </c>
      <c r="D1216" t="s">
        <v>3854</v>
      </c>
      <c r="E1216" t="s">
        <v>4339</v>
      </c>
      <c r="F1216" t="s">
        <v>4340</v>
      </c>
      <c r="G1216" t="s">
        <v>97</v>
      </c>
      <c r="H1216" t="s">
        <v>657</v>
      </c>
      <c r="I1216" t="s">
        <v>658</v>
      </c>
      <c r="J1216" t="s">
        <v>659</v>
      </c>
      <c r="K1216" t="s">
        <v>660</v>
      </c>
      <c r="L1216" t="s">
        <v>97</v>
      </c>
      <c r="M1216" t="s">
        <v>482</v>
      </c>
      <c r="N1216" t="s">
        <v>483</v>
      </c>
      <c r="O1216" t="s">
        <v>484</v>
      </c>
      <c r="P1216" t="s">
        <v>485</v>
      </c>
      <c r="Q1216" t="s">
        <v>97</v>
      </c>
      <c r="R1216" t="s">
        <v>412</v>
      </c>
      <c r="S1216" t="s">
        <v>413</v>
      </c>
      <c r="T1216" t="s">
        <v>414</v>
      </c>
      <c r="U1216" t="s">
        <v>415</v>
      </c>
      <c r="V1216" t="s">
        <v>97</v>
      </c>
      <c r="W1216" t="s">
        <v>107</v>
      </c>
      <c r="X1216" t="s">
        <v>108</v>
      </c>
      <c r="Y1216" t="s">
        <v>109</v>
      </c>
      <c r="Z1216" t="s">
        <v>110</v>
      </c>
      <c r="AA1216" t="s">
        <v>97</v>
      </c>
    </row>
    <row r="1217" spans="1:27" x14ac:dyDescent="0.35">
      <c r="A1217" t="s">
        <v>4341</v>
      </c>
      <c r="B1217" t="s">
        <v>4342</v>
      </c>
      <c r="C1217" t="s">
        <v>3082</v>
      </c>
      <c r="D1217" t="s">
        <v>3083</v>
      </c>
      <c r="E1217" t="s">
        <v>1324</v>
      </c>
      <c r="F1217" t="s">
        <v>1325</v>
      </c>
      <c r="G1217" t="s">
        <v>97</v>
      </c>
      <c r="H1217" t="s">
        <v>307</v>
      </c>
      <c r="I1217" t="s">
        <v>306</v>
      </c>
      <c r="J1217" t="s">
        <v>308</v>
      </c>
      <c r="K1217" t="s">
        <v>309</v>
      </c>
      <c r="L1217" t="s">
        <v>97</v>
      </c>
      <c r="M1217" t="s">
        <v>297</v>
      </c>
      <c r="N1217" t="s">
        <v>298</v>
      </c>
      <c r="O1217" t="s">
        <v>299</v>
      </c>
      <c r="P1217" t="s">
        <v>300</v>
      </c>
      <c r="Q1217" t="s">
        <v>97</v>
      </c>
      <c r="R1217" t="s">
        <v>297</v>
      </c>
      <c r="S1217" t="s">
        <v>298</v>
      </c>
      <c r="T1217" t="s">
        <v>301</v>
      </c>
      <c r="U1217" t="s">
        <v>302</v>
      </c>
      <c r="V1217" t="s">
        <v>97</v>
      </c>
      <c r="W1217" t="s">
        <v>132</v>
      </c>
      <c r="X1217" t="s">
        <v>133</v>
      </c>
      <c r="Y1217" t="s">
        <v>134</v>
      </c>
      <c r="Z1217" t="s">
        <v>135</v>
      </c>
      <c r="AA1217" t="s">
        <v>97</v>
      </c>
    </row>
    <row r="1218" spans="1:27" x14ac:dyDescent="0.35">
      <c r="A1218" t="s">
        <v>4343</v>
      </c>
      <c r="B1218" t="s">
        <v>4344</v>
      </c>
      <c r="C1218" t="s">
        <v>454</v>
      </c>
      <c r="D1218" t="s">
        <v>455</v>
      </c>
      <c r="E1218" t="s">
        <v>450</v>
      </c>
      <c r="F1218" t="s">
        <v>451</v>
      </c>
      <c r="G1218" t="s">
        <v>97</v>
      </c>
      <c r="H1218" t="s">
        <v>452</v>
      </c>
      <c r="I1218" t="s">
        <v>453</v>
      </c>
      <c r="J1218" t="s">
        <v>454</v>
      </c>
      <c r="K1218" t="s">
        <v>455</v>
      </c>
      <c r="L1218" t="s">
        <v>97</v>
      </c>
      <c r="M1218" t="s">
        <v>456</v>
      </c>
      <c r="N1218" t="s">
        <v>457</v>
      </c>
      <c r="O1218" t="s">
        <v>454</v>
      </c>
      <c r="P1218" t="s">
        <v>455</v>
      </c>
      <c r="Q1218" t="s">
        <v>97</v>
      </c>
      <c r="R1218" t="s">
        <v>456</v>
      </c>
      <c r="S1218" t="s">
        <v>457</v>
      </c>
      <c r="T1218" t="s">
        <v>454</v>
      </c>
      <c r="U1218" t="s">
        <v>455</v>
      </c>
      <c r="V1218" t="s">
        <v>97</v>
      </c>
      <c r="W1218" t="s">
        <v>458</v>
      </c>
      <c r="X1218" t="s">
        <v>459</v>
      </c>
      <c r="Y1218" t="s">
        <v>109</v>
      </c>
      <c r="Z1218" t="s">
        <v>110</v>
      </c>
      <c r="AA1218" t="s">
        <v>97</v>
      </c>
    </row>
    <row r="1219" spans="1:27" x14ac:dyDescent="0.35">
      <c r="A1219" t="s">
        <v>4345</v>
      </c>
      <c r="B1219" t="s">
        <v>4346</v>
      </c>
      <c r="C1219" t="s">
        <v>216</v>
      </c>
      <c r="D1219" t="s">
        <v>217</v>
      </c>
      <c r="E1219" t="s">
        <v>4347</v>
      </c>
      <c r="F1219" t="s">
        <v>4348</v>
      </c>
      <c r="G1219" t="s">
        <v>97</v>
      </c>
      <c r="H1219" t="s">
        <v>220</v>
      </c>
      <c r="I1219" t="s">
        <v>221</v>
      </c>
      <c r="J1219" t="s">
        <v>222</v>
      </c>
      <c r="K1219" t="s">
        <v>223</v>
      </c>
      <c r="L1219" t="s">
        <v>97</v>
      </c>
      <c r="M1219" t="s">
        <v>224</v>
      </c>
      <c r="N1219" t="s">
        <v>225</v>
      </c>
      <c r="O1219" t="s">
        <v>226</v>
      </c>
      <c r="P1219" t="s">
        <v>227</v>
      </c>
      <c r="Q1219" t="s">
        <v>97</v>
      </c>
      <c r="R1219" t="s">
        <v>228</v>
      </c>
      <c r="S1219" t="s">
        <v>229</v>
      </c>
      <c r="T1219" t="s">
        <v>230</v>
      </c>
      <c r="U1219" t="s">
        <v>231</v>
      </c>
      <c r="V1219" t="s">
        <v>97</v>
      </c>
      <c r="W1219" t="s">
        <v>107</v>
      </c>
      <c r="X1219" t="s">
        <v>108</v>
      </c>
      <c r="Y1219" t="s">
        <v>109</v>
      </c>
      <c r="Z1219" t="s">
        <v>110</v>
      </c>
      <c r="AA1219" t="s">
        <v>97</v>
      </c>
    </row>
    <row r="1220" spans="1:27" x14ac:dyDescent="0.35">
      <c r="A1220" t="s">
        <v>4349</v>
      </c>
      <c r="B1220" t="s">
        <v>4350</v>
      </c>
      <c r="C1220" t="s">
        <v>274</v>
      </c>
      <c r="D1220" t="s">
        <v>275</v>
      </c>
      <c r="E1220" t="s">
        <v>4351</v>
      </c>
      <c r="F1220" t="s">
        <v>4352</v>
      </c>
      <c r="G1220" t="s">
        <v>97</v>
      </c>
      <c r="H1220" t="s">
        <v>220</v>
      </c>
      <c r="I1220" t="s">
        <v>221</v>
      </c>
      <c r="J1220" t="s">
        <v>222</v>
      </c>
      <c r="K1220" t="s">
        <v>223</v>
      </c>
      <c r="L1220" t="s">
        <v>97</v>
      </c>
      <c r="M1220" t="s">
        <v>224</v>
      </c>
      <c r="N1220" t="s">
        <v>225</v>
      </c>
      <c r="O1220" t="s">
        <v>226</v>
      </c>
      <c r="P1220" t="s">
        <v>227</v>
      </c>
      <c r="Q1220" t="s">
        <v>97</v>
      </c>
      <c r="R1220" t="s">
        <v>228</v>
      </c>
      <c r="S1220" t="s">
        <v>229</v>
      </c>
      <c r="T1220" t="s">
        <v>230</v>
      </c>
      <c r="U1220" t="s">
        <v>231</v>
      </c>
      <c r="V1220" t="s">
        <v>97</v>
      </c>
      <c r="W1220" t="s">
        <v>107</v>
      </c>
      <c r="X1220" t="s">
        <v>108</v>
      </c>
      <c r="Y1220" t="s">
        <v>109</v>
      </c>
      <c r="Z1220" t="s">
        <v>110</v>
      </c>
      <c r="AA1220" t="s">
        <v>97</v>
      </c>
    </row>
    <row r="1221" spans="1:27" x14ac:dyDescent="0.35">
      <c r="A1221" t="s">
        <v>98</v>
      </c>
      <c r="B1221" t="s">
        <v>4353</v>
      </c>
      <c r="C1221" t="s">
        <v>832</v>
      </c>
      <c r="D1221" t="s">
        <v>833</v>
      </c>
      <c r="E1221" t="s">
        <v>834</v>
      </c>
      <c r="F1221" t="s">
        <v>835</v>
      </c>
      <c r="G1221" t="s">
        <v>97</v>
      </c>
      <c r="H1221" t="s">
        <v>836</v>
      </c>
      <c r="I1221" t="s">
        <v>837</v>
      </c>
      <c r="J1221" t="s">
        <v>320</v>
      </c>
      <c r="K1221" t="s">
        <v>321</v>
      </c>
      <c r="L1221" t="s">
        <v>97</v>
      </c>
      <c r="M1221" t="s">
        <v>325</v>
      </c>
      <c r="N1221" t="s">
        <v>326</v>
      </c>
      <c r="O1221" t="s">
        <v>320</v>
      </c>
      <c r="P1221" t="s">
        <v>321</v>
      </c>
      <c r="Q1221" t="s">
        <v>97</v>
      </c>
      <c r="R1221" t="s">
        <v>325</v>
      </c>
      <c r="S1221" t="s">
        <v>327</v>
      </c>
      <c r="T1221" t="s">
        <v>320</v>
      </c>
      <c r="U1221" t="s">
        <v>321</v>
      </c>
      <c r="V1221" t="s">
        <v>97</v>
      </c>
      <c r="W1221" t="s">
        <v>107</v>
      </c>
      <c r="X1221" t="s">
        <v>108</v>
      </c>
      <c r="Y1221" t="s">
        <v>109</v>
      </c>
      <c r="Z1221" t="s">
        <v>110</v>
      </c>
      <c r="AA1221" t="s">
        <v>97</v>
      </c>
    </row>
    <row r="1222" spans="1:27" x14ac:dyDescent="0.35">
      <c r="A1222" t="s">
        <v>4354</v>
      </c>
      <c r="B1222" t="s">
        <v>4355</v>
      </c>
      <c r="C1222" t="s">
        <v>2437</v>
      </c>
      <c r="D1222" t="s">
        <v>2438</v>
      </c>
      <c r="E1222" t="s">
        <v>2199</v>
      </c>
      <c r="F1222" t="s">
        <v>2200</v>
      </c>
      <c r="G1222" t="s">
        <v>97</v>
      </c>
      <c r="H1222" t="s">
        <v>836</v>
      </c>
      <c r="I1222" t="s">
        <v>837</v>
      </c>
      <c r="J1222" t="s">
        <v>320</v>
      </c>
      <c r="K1222" t="s">
        <v>321</v>
      </c>
      <c r="L1222" t="s">
        <v>97</v>
      </c>
      <c r="M1222" t="s">
        <v>325</v>
      </c>
      <c r="N1222" t="s">
        <v>326</v>
      </c>
      <c r="O1222" t="s">
        <v>320</v>
      </c>
      <c r="P1222" t="s">
        <v>321</v>
      </c>
      <c r="Q1222" t="s">
        <v>97</v>
      </c>
      <c r="R1222" t="s">
        <v>325</v>
      </c>
      <c r="S1222" t="s">
        <v>327</v>
      </c>
      <c r="T1222" t="s">
        <v>320</v>
      </c>
      <c r="U1222" t="s">
        <v>321</v>
      </c>
      <c r="V1222" t="s">
        <v>97</v>
      </c>
      <c r="W1222" t="s">
        <v>107</v>
      </c>
      <c r="X1222" t="s">
        <v>108</v>
      </c>
      <c r="Y1222" t="s">
        <v>109</v>
      </c>
      <c r="Z1222" t="s">
        <v>110</v>
      </c>
      <c r="AA1222" t="s">
        <v>97</v>
      </c>
    </row>
    <row r="1223" spans="1:27" x14ac:dyDescent="0.35">
      <c r="A1223" t="s">
        <v>4356</v>
      </c>
      <c r="B1223" t="s">
        <v>4357</v>
      </c>
      <c r="C1223" t="s">
        <v>573</v>
      </c>
      <c r="D1223" t="s">
        <v>574</v>
      </c>
      <c r="E1223" t="s">
        <v>1762</v>
      </c>
      <c r="F1223" t="s">
        <v>645</v>
      </c>
      <c r="G1223" t="s">
        <v>97</v>
      </c>
      <c r="H1223" t="s">
        <v>644</v>
      </c>
      <c r="I1223" t="s">
        <v>645</v>
      </c>
      <c r="J1223" t="s">
        <v>406</v>
      </c>
      <c r="K1223" t="s">
        <v>407</v>
      </c>
      <c r="L1223" t="s">
        <v>97</v>
      </c>
      <c r="M1223" t="s">
        <v>412</v>
      </c>
      <c r="N1223" t="s">
        <v>413</v>
      </c>
      <c r="O1223" t="s">
        <v>414</v>
      </c>
      <c r="P1223" t="s">
        <v>415</v>
      </c>
      <c r="Q1223" t="s">
        <v>97</v>
      </c>
      <c r="R1223" t="s">
        <v>412</v>
      </c>
      <c r="S1223" t="s">
        <v>413</v>
      </c>
      <c r="T1223" t="s">
        <v>414</v>
      </c>
      <c r="U1223" t="s">
        <v>415</v>
      </c>
      <c r="V1223" t="s">
        <v>97</v>
      </c>
      <c r="W1223" t="s">
        <v>107</v>
      </c>
      <c r="X1223" t="s">
        <v>108</v>
      </c>
      <c r="Y1223" t="s">
        <v>109</v>
      </c>
      <c r="Z1223" t="s">
        <v>110</v>
      </c>
      <c r="AA1223" t="s">
        <v>97</v>
      </c>
    </row>
    <row r="1224" spans="1:27" x14ac:dyDescent="0.35">
      <c r="A1224" t="s">
        <v>4358</v>
      </c>
      <c r="B1224" t="s">
        <v>4359</v>
      </c>
      <c r="C1224" t="s">
        <v>573</v>
      </c>
      <c r="D1224" t="s">
        <v>574</v>
      </c>
      <c r="E1224" t="s">
        <v>4360</v>
      </c>
      <c r="F1224" t="s">
        <v>4361</v>
      </c>
      <c r="G1224" t="s">
        <v>97</v>
      </c>
      <c r="H1224" t="s">
        <v>577</v>
      </c>
      <c r="I1224" t="s">
        <v>576</v>
      </c>
      <c r="J1224" t="s">
        <v>573</v>
      </c>
      <c r="K1224" t="s">
        <v>574</v>
      </c>
      <c r="L1224" t="s">
        <v>97</v>
      </c>
      <c r="M1224" t="s">
        <v>412</v>
      </c>
      <c r="N1224" t="s">
        <v>413</v>
      </c>
      <c r="O1224" t="s">
        <v>414</v>
      </c>
      <c r="P1224" t="s">
        <v>415</v>
      </c>
      <c r="Q1224" t="s">
        <v>97</v>
      </c>
      <c r="R1224" t="s">
        <v>412</v>
      </c>
      <c r="S1224" t="s">
        <v>413</v>
      </c>
      <c r="T1224" t="s">
        <v>414</v>
      </c>
      <c r="U1224" t="s">
        <v>415</v>
      </c>
      <c r="V1224" t="s">
        <v>97</v>
      </c>
      <c r="W1224" t="s">
        <v>107</v>
      </c>
      <c r="X1224" t="s">
        <v>108</v>
      </c>
      <c r="Y1224" t="s">
        <v>109</v>
      </c>
      <c r="Z1224" t="s">
        <v>110</v>
      </c>
      <c r="AA1224" t="s">
        <v>97</v>
      </c>
    </row>
    <row r="1225" spans="1:27" x14ac:dyDescent="0.35">
      <c r="A1225" t="s">
        <v>4362</v>
      </c>
      <c r="B1225" t="s">
        <v>4363</v>
      </c>
      <c r="C1225" t="s">
        <v>1153</v>
      </c>
      <c r="D1225" t="s">
        <v>1154</v>
      </c>
      <c r="E1225" t="s">
        <v>364</v>
      </c>
      <c r="F1225" t="s">
        <v>365</v>
      </c>
      <c r="G1225" t="s">
        <v>97</v>
      </c>
      <c r="H1225" t="s">
        <v>366</v>
      </c>
      <c r="I1225" t="s">
        <v>367</v>
      </c>
      <c r="J1225" t="s">
        <v>362</v>
      </c>
      <c r="K1225" t="s">
        <v>363</v>
      </c>
      <c r="L1225" t="s">
        <v>97</v>
      </c>
      <c r="M1225" t="s">
        <v>297</v>
      </c>
      <c r="N1225" t="s">
        <v>298</v>
      </c>
      <c r="O1225" t="s">
        <v>299</v>
      </c>
      <c r="P1225" t="s">
        <v>300</v>
      </c>
      <c r="Q1225" t="s">
        <v>97</v>
      </c>
      <c r="R1225" t="s">
        <v>297</v>
      </c>
      <c r="S1225" t="s">
        <v>298</v>
      </c>
      <c r="T1225" t="s">
        <v>301</v>
      </c>
      <c r="U1225" t="s">
        <v>302</v>
      </c>
      <c r="V1225" t="s">
        <v>97</v>
      </c>
      <c r="W1225" t="s">
        <v>132</v>
      </c>
      <c r="X1225" t="s">
        <v>133</v>
      </c>
      <c r="Y1225" t="s">
        <v>134</v>
      </c>
      <c r="Z1225" t="s">
        <v>135</v>
      </c>
      <c r="AA1225" t="s">
        <v>97</v>
      </c>
    </row>
    <row r="1226" spans="1:27" x14ac:dyDescent="0.35">
      <c r="A1226" t="s">
        <v>4364</v>
      </c>
      <c r="B1226" t="s">
        <v>4365</v>
      </c>
      <c r="C1226" t="s">
        <v>573</v>
      </c>
      <c r="D1226" t="s">
        <v>574</v>
      </c>
      <c r="E1226" t="s">
        <v>692</v>
      </c>
      <c r="F1226" t="s">
        <v>693</v>
      </c>
      <c r="G1226" t="s">
        <v>97</v>
      </c>
      <c r="H1226" t="s">
        <v>694</v>
      </c>
      <c r="I1226" t="s">
        <v>695</v>
      </c>
      <c r="J1226" t="s">
        <v>573</v>
      </c>
      <c r="K1226" t="s">
        <v>574</v>
      </c>
      <c r="L1226" t="s">
        <v>97</v>
      </c>
      <c r="M1226" t="s">
        <v>412</v>
      </c>
      <c r="N1226" t="s">
        <v>413</v>
      </c>
      <c r="O1226" t="s">
        <v>414</v>
      </c>
      <c r="P1226" t="s">
        <v>415</v>
      </c>
      <c r="Q1226" t="s">
        <v>97</v>
      </c>
      <c r="R1226" t="s">
        <v>412</v>
      </c>
      <c r="S1226" t="s">
        <v>413</v>
      </c>
      <c r="T1226" t="s">
        <v>414</v>
      </c>
      <c r="U1226" t="s">
        <v>415</v>
      </c>
      <c r="V1226" t="s">
        <v>97</v>
      </c>
      <c r="W1226" t="s">
        <v>107</v>
      </c>
      <c r="X1226" t="s">
        <v>108</v>
      </c>
      <c r="Y1226" t="s">
        <v>109</v>
      </c>
      <c r="Z1226" t="s">
        <v>110</v>
      </c>
      <c r="AA1226" t="s">
        <v>97</v>
      </c>
    </row>
    <row r="1227" spans="1:27" x14ac:dyDescent="0.35">
      <c r="A1227" t="s">
        <v>4366</v>
      </c>
      <c r="B1227" t="s">
        <v>4367</v>
      </c>
      <c r="C1227" t="s">
        <v>744</v>
      </c>
      <c r="D1227" t="s">
        <v>745</v>
      </c>
      <c r="E1227" t="s">
        <v>4368</v>
      </c>
      <c r="F1227" t="s">
        <v>4369</v>
      </c>
      <c r="G1227" t="s">
        <v>97</v>
      </c>
      <c r="H1227" t="s">
        <v>2910</v>
      </c>
      <c r="I1227" t="s">
        <v>2911</v>
      </c>
      <c r="J1227" t="s">
        <v>2912</v>
      </c>
      <c r="K1227" t="s">
        <v>2913</v>
      </c>
      <c r="L1227" t="s">
        <v>97</v>
      </c>
      <c r="M1227" t="s">
        <v>398</v>
      </c>
      <c r="N1227" t="s">
        <v>399</v>
      </c>
      <c r="O1227" t="s">
        <v>400</v>
      </c>
      <c r="P1227" t="s">
        <v>401</v>
      </c>
      <c r="Q1227" t="s">
        <v>97</v>
      </c>
      <c r="R1227" t="s">
        <v>398</v>
      </c>
      <c r="S1227" t="s">
        <v>399</v>
      </c>
      <c r="T1227" t="s">
        <v>400</v>
      </c>
      <c r="U1227" t="s">
        <v>401</v>
      </c>
      <c r="V1227" t="s">
        <v>97</v>
      </c>
      <c r="W1227" t="s">
        <v>132</v>
      </c>
      <c r="X1227" t="s">
        <v>133</v>
      </c>
      <c r="Y1227" t="s">
        <v>134</v>
      </c>
      <c r="Z1227" t="s">
        <v>135</v>
      </c>
      <c r="AA1227" t="s">
        <v>97</v>
      </c>
    </row>
    <row r="1228" spans="1:27" x14ac:dyDescent="0.35">
      <c r="A1228" t="s">
        <v>4370</v>
      </c>
      <c r="B1228" t="s">
        <v>4371</v>
      </c>
      <c r="C1228" t="s">
        <v>2287</v>
      </c>
      <c r="D1228" t="s">
        <v>2288</v>
      </c>
      <c r="E1228" t="s">
        <v>4372</v>
      </c>
      <c r="F1228" t="s">
        <v>670</v>
      </c>
      <c r="G1228" t="s">
        <v>97</v>
      </c>
      <c r="H1228" t="s">
        <v>669</v>
      </c>
      <c r="I1228" t="s">
        <v>670</v>
      </c>
      <c r="J1228" t="s">
        <v>671</v>
      </c>
      <c r="K1228" t="s">
        <v>251</v>
      </c>
      <c r="L1228" t="s">
        <v>97</v>
      </c>
      <c r="M1228" t="s">
        <v>248</v>
      </c>
      <c r="N1228" t="s">
        <v>249</v>
      </c>
      <c r="O1228" t="s">
        <v>250</v>
      </c>
      <c r="P1228" t="s">
        <v>251</v>
      </c>
      <c r="Q1228" t="s">
        <v>97</v>
      </c>
      <c r="R1228" t="s">
        <v>248</v>
      </c>
      <c r="S1228" t="s">
        <v>249</v>
      </c>
      <c r="T1228" t="s">
        <v>250</v>
      </c>
      <c r="U1228" t="s">
        <v>251</v>
      </c>
      <c r="V1228" t="s">
        <v>97</v>
      </c>
      <c r="W1228" t="s">
        <v>107</v>
      </c>
      <c r="X1228" t="s">
        <v>108</v>
      </c>
      <c r="Y1228" t="s">
        <v>109</v>
      </c>
      <c r="Z1228" t="s">
        <v>110</v>
      </c>
      <c r="AA1228" t="s">
        <v>97</v>
      </c>
    </row>
    <row r="1229" spans="1:27" x14ac:dyDescent="0.35">
      <c r="A1229" t="s">
        <v>1215</v>
      </c>
      <c r="B1229" t="s">
        <v>4373</v>
      </c>
      <c r="C1229" t="s">
        <v>4374</v>
      </c>
      <c r="D1229" t="s">
        <v>4375</v>
      </c>
      <c r="E1229" t="s">
        <v>153</v>
      </c>
      <c r="F1229" t="s">
        <v>154</v>
      </c>
      <c r="G1229" t="s">
        <v>97</v>
      </c>
      <c r="H1229" t="s">
        <v>155</v>
      </c>
      <c r="I1229" t="s">
        <v>154</v>
      </c>
      <c r="J1229" t="s">
        <v>151</v>
      </c>
      <c r="K1229" t="s">
        <v>152</v>
      </c>
      <c r="L1229" t="s">
        <v>97</v>
      </c>
      <c r="M1229" t="s">
        <v>156</v>
      </c>
      <c r="N1229" t="s">
        <v>157</v>
      </c>
      <c r="O1229" t="s">
        <v>158</v>
      </c>
      <c r="P1229" t="s">
        <v>159</v>
      </c>
      <c r="Q1229" t="s">
        <v>97</v>
      </c>
      <c r="R1229" t="s">
        <v>156</v>
      </c>
      <c r="S1229" t="s">
        <v>157</v>
      </c>
      <c r="T1229" t="s">
        <v>158</v>
      </c>
      <c r="U1229" t="s">
        <v>159</v>
      </c>
      <c r="V1229" t="s">
        <v>97</v>
      </c>
      <c r="W1229" t="s">
        <v>107</v>
      </c>
      <c r="X1229" t="s">
        <v>108</v>
      </c>
      <c r="Y1229" t="s">
        <v>109</v>
      </c>
      <c r="Z1229" t="s">
        <v>110</v>
      </c>
      <c r="AA1229" t="s">
        <v>97</v>
      </c>
    </row>
    <row r="1230" spans="1:27" x14ac:dyDescent="0.35">
      <c r="A1230" t="s">
        <v>4376</v>
      </c>
      <c r="B1230" t="s">
        <v>4377</v>
      </c>
      <c r="C1230" t="s">
        <v>151</v>
      </c>
      <c r="D1230" t="s">
        <v>152</v>
      </c>
      <c r="E1230" t="s">
        <v>153</v>
      </c>
      <c r="F1230" t="s">
        <v>154</v>
      </c>
      <c r="G1230" t="s">
        <v>97</v>
      </c>
      <c r="H1230" t="s">
        <v>155</v>
      </c>
      <c r="I1230" t="s">
        <v>154</v>
      </c>
      <c r="J1230" t="s">
        <v>151</v>
      </c>
      <c r="K1230" t="s">
        <v>152</v>
      </c>
      <c r="L1230" t="s">
        <v>97</v>
      </c>
      <c r="M1230" t="s">
        <v>156</v>
      </c>
      <c r="N1230" t="s">
        <v>157</v>
      </c>
      <c r="O1230" t="s">
        <v>158</v>
      </c>
      <c r="P1230" t="s">
        <v>159</v>
      </c>
      <c r="Q1230" t="s">
        <v>97</v>
      </c>
      <c r="R1230" t="s">
        <v>156</v>
      </c>
      <c r="S1230" t="s">
        <v>157</v>
      </c>
      <c r="T1230" t="s">
        <v>158</v>
      </c>
      <c r="U1230" t="s">
        <v>159</v>
      </c>
      <c r="V1230" t="s">
        <v>97</v>
      </c>
      <c r="W1230" t="s">
        <v>107</v>
      </c>
      <c r="X1230" t="s">
        <v>108</v>
      </c>
      <c r="Y1230" t="s">
        <v>109</v>
      </c>
      <c r="Z1230" t="s">
        <v>110</v>
      </c>
      <c r="AA1230" t="s">
        <v>97</v>
      </c>
    </row>
    <row r="1231" spans="1:27" x14ac:dyDescent="0.35">
      <c r="A1231" t="s">
        <v>2680</v>
      </c>
      <c r="B1231" t="s">
        <v>4378</v>
      </c>
      <c r="C1231" t="s">
        <v>4379</v>
      </c>
      <c r="D1231" t="s">
        <v>4380</v>
      </c>
      <c r="E1231" t="s">
        <v>190</v>
      </c>
      <c r="F1231" t="s">
        <v>191</v>
      </c>
      <c r="G1231" t="s">
        <v>97</v>
      </c>
      <c r="H1231" t="s">
        <v>192</v>
      </c>
      <c r="I1231" t="s">
        <v>193</v>
      </c>
      <c r="J1231" t="s">
        <v>194</v>
      </c>
      <c r="K1231" t="s">
        <v>195</v>
      </c>
      <c r="L1231" t="s">
        <v>97</v>
      </c>
      <c r="M1231" t="s">
        <v>196</v>
      </c>
      <c r="N1231" t="s">
        <v>197</v>
      </c>
      <c r="O1231" t="s">
        <v>198</v>
      </c>
      <c r="P1231" t="s">
        <v>199</v>
      </c>
      <c r="Q1231" t="s">
        <v>97</v>
      </c>
      <c r="R1231" t="s">
        <v>196</v>
      </c>
      <c r="S1231" t="s">
        <v>197</v>
      </c>
      <c r="T1231" t="s">
        <v>198</v>
      </c>
      <c r="U1231" t="s">
        <v>199</v>
      </c>
      <c r="V1231" t="s">
        <v>97</v>
      </c>
      <c r="W1231" t="s">
        <v>132</v>
      </c>
      <c r="X1231" t="s">
        <v>133</v>
      </c>
      <c r="Y1231" t="s">
        <v>134</v>
      </c>
      <c r="Z1231" t="s">
        <v>135</v>
      </c>
      <c r="AA1231" t="s">
        <v>97</v>
      </c>
    </row>
    <row r="1232" spans="1:27" x14ac:dyDescent="0.35">
      <c r="A1232" t="s">
        <v>657</v>
      </c>
      <c r="B1232" t="s">
        <v>4381</v>
      </c>
      <c r="C1232" t="s">
        <v>582</v>
      </c>
      <c r="D1232" t="s">
        <v>583</v>
      </c>
      <c r="E1232" t="s">
        <v>190</v>
      </c>
      <c r="F1232" t="s">
        <v>191</v>
      </c>
      <c r="G1232" t="s">
        <v>97</v>
      </c>
      <c r="H1232" t="s">
        <v>192</v>
      </c>
      <c r="I1232" t="s">
        <v>193</v>
      </c>
      <c r="J1232" t="s">
        <v>194</v>
      </c>
      <c r="K1232" t="s">
        <v>195</v>
      </c>
      <c r="L1232" t="s">
        <v>97</v>
      </c>
      <c r="M1232" t="s">
        <v>196</v>
      </c>
      <c r="N1232" t="s">
        <v>197</v>
      </c>
      <c r="O1232" t="s">
        <v>198</v>
      </c>
      <c r="P1232" t="s">
        <v>199</v>
      </c>
      <c r="Q1232" t="s">
        <v>97</v>
      </c>
      <c r="R1232" t="s">
        <v>196</v>
      </c>
      <c r="S1232" t="s">
        <v>197</v>
      </c>
      <c r="T1232" t="s">
        <v>198</v>
      </c>
      <c r="U1232" t="s">
        <v>199</v>
      </c>
      <c r="V1232" t="s">
        <v>97</v>
      </c>
      <c r="W1232" t="s">
        <v>132</v>
      </c>
      <c r="X1232" t="s">
        <v>133</v>
      </c>
      <c r="Y1232" t="s">
        <v>134</v>
      </c>
      <c r="Z1232" t="s">
        <v>135</v>
      </c>
      <c r="AA1232" t="s">
        <v>97</v>
      </c>
    </row>
    <row r="1233" spans="1:27" x14ac:dyDescent="0.35">
      <c r="A1233" t="s">
        <v>4382</v>
      </c>
      <c r="B1233" t="s">
        <v>4383</v>
      </c>
      <c r="C1233" t="s">
        <v>4384</v>
      </c>
      <c r="D1233" t="s">
        <v>4385</v>
      </c>
      <c r="E1233" t="s">
        <v>1548</v>
      </c>
      <c r="F1233" t="s">
        <v>1549</v>
      </c>
      <c r="G1233" t="s">
        <v>97</v>
      </c>
      <c r="H1233" t="s">
        <v>1550</v>
      </c>
      <c r="I1233" t="s">
        <v>1551</v>
      </c>
      <c r="J1233" t="s">
        <v>1552</v>
      </c>
      <c r="K1233" t="s">
        <v>1553</v>
      </c>
      <c r="L1233" t="s">
        <v>97</v>
      </c>
      <c r="M1233" t="s">
        <v>297</v>
      </c>
      <c r="N1233" t="s">
        <v>298</v>
      </c>
      <c r="O1233" t="s">
        <v>299</v>
      </c>
      <c r="P1233" t="s">
        <v>300</v>
      </c>
      <c r="Q1233" t="s">
        <v>97</v>
      </c>
      <c r="R1233" t="s">
        <v>297</v>
      </c>
      <c r="S1233" t="s">
        <v>298</v>
      </c>
      <c r="T1233" t="s">
        <v>301</v>
      </c>
      <c r="U1233" t="s">
        <v>302</v>
      </c>
      <c r="V1233" t="s">
        <v>97</v>
      </c>
      <c r="W1233" t="s">
        <v>132</v>
      </c>
      <c r="X1233" t="s">
        <v>133</v>
      </c>
      <c r="Y1233" t="s">
        <v>134</v>
      </c>
      <c r="Z1233" t="s">
        <v>135</v>
      </c>
      <c r="AA1233" t="s">
        <v>97</v>
      </c>
    </row>
    <row r="1234" spans="1:27" x14ac:dyDescent="0.35">
      <c r="A1234" t="s">
        <v>324</v>
      </c>
      <c r="B1234" t="s">
        <v>4386</v>
      </c>
      <c r="C1234" t="s">
        <v>4387</v>
      </c>
      <c r="D1234" t="s">
        <v>4388</v>
      </c>
      <c r="E1234" t="s">
        <v>943</v>
      </c>
      <c r="F1234" t="s">
        <v>944</v>
      </c>
      <c r="G1234" t="s">
        <v>97</v>
      </c>
      <c r="H1234" t="s">
        <v>945</v>
      </c>
      <c r="I1234" t="s">
        <v>944</v>
      </c>
      <c r="J1234" t="s">
        <v>946</v>
      </c>
      <c r="K1234" t="s">
        <v>947</v>
      </c>
      <c r="L1234" t="s">
        <v>97</v>
      </c>
      <c r="M1234" t="s">
        <v>398</v>
      </c>
      <c r="N1234" t="s">
        <v>399</v>
      </c>
      <c r="O1234" t="s">
        <v>400</v>
      </c>
      <c r="P1234" t="s">
        <v>401</v>
      </c>
      <c r="Q1234" t="s">
        <v>97</v>
      </c>
      <c r="R1234" t="s">
        <v>398</v>
      </c>
      <c r="S1234" t="s">
        <v>399</v>
      </c>
      <c r="T1234" t="s">
        <v>400</v>
      </c>
      <c r="U1234" t="s">
        <v>401</v>
      </c>
      <c r="V1234" t="s">
        <v>97</v>
      </c>
      <c r="W1234" t="s">
        <v>132</v>
      </c>
      <c r="X1234" t="s">
        <v>133</v>
      </c>
      <c r="Y1234" t="s">
        <v>134</v>
      </c>
      <c r="Z1234" t="s">
        <v>135</v>
      </c>
      <c r="AA1234" t="s">
        <v>97</v>
      </c>
    </row>
    <row r="1235" spans="1:27" x14ac:dyDescent="0.35">
      <c r="A1235" t="s">
        <v>4389</v>
      </c>
      <c r="B1235" t="s">
        <v>4390</v>
      </c>
      <c r="C1235" t="s">
        <v>4391</v>
      </c>
      <c r="D1235" t="s">
        <v>4392</v>
      </c>
      <c r="E1235" t="s">
        <v>721</v>
      </c>
      <c r="F1235" t="s">
        <v>722</v>
      </c>
      <c r="G1235" t="s">
        <v>97</v>
      </c>
      <c r="H1235" t="s">
        <v>723</v>
      </c>
      <c r="I1235" t="s">
        <v>722</v>
      </c>
      <c r="J1235" t="s">
        <v>484</v>
      </c>
      <c r="K1235" t="s">
        <v>485</v>
      </c>
      <c r="L1235" t="s">
        <v>97</v>
      </c>
      <c r="M1235" t="s">
        <v>482</v>
      </c>
      <c r="N1235" t="s">
        <v>483</v>
      </c>
      <c r="O1235" t="s">
        <v>484</v>
      </c>
      <c r="P1235" t="s">
        <v>485</v>
      </c>
      <c r="Q1235" t="s">
        <v>97</v>
      </c>
      <c r="R1235" t="s">
        <v>412</v>
      </c>
      <c r="S1235" t="s">
        <v>413</v>
      </c>
      <c r="T1235" t="s">
        <v>414</v>
      </c>
      <c r="U1235" t="s">
        <v>415</v>
      </c>
      <c r="V1235" t="s">
        <v>97</v>
      </c>
      <c r="W1235" t="s">
        <v>107</v>
      </c>
      <c r="X1235" t="s">
        <v>108</v>
      </c>
      <c r="Y1235" t="s">
        <v>109</v>
      </c>
      <c r="Z1235" t="s">
        <v>110</v>
      </c>
      <c r="AA1235" t="s">
        <v>97</v>
      </c>
    </row>
    <row r="1236" spans="1:27" x14ac:dyDescent="0.35">
      <c r="A1236" t="s">
        <v>4393</v>
      </c>
      <c r="B1236" t="s">
        <v>4394</v>
      </c>
      <c r="C1236" t="s">
        <v>4395</v>
      </c>
      <c r="D1236" t="s">
        <v>4396</v>
      </c>
      <c r="E1236" t="s">
        <v>1501</v>
      </c>
      <c r="F1236" t="s">
        <v>1502</v>
      </c>
      <c r="G1236" t="s">
        <v>97</v>
      </c>
      <c r="H1236" t="s">
        <v>1006</v>
      </c>
      <c r="I1236" t="s">
        <v>1005</v>
      </c>
      <c r="J1236" t="s">
        <v>1002</v>
      </c>
      <c r="K1236" t="s">
        <v>1003</v>
      </c>
      <c r="L1236" t="s">
        <v>97</v>
      </c>
      <c r="M1236" t="s">
        <v>111</v>
      </c>
      <c r="N1236" t="s">
        <v>146</v>
      </c>
      <c r="O1236" t="s">
        <v>147</v>
      </c>
      <c r="P1236" t="s">
        <v>148</v>
      </c>
      <c r="Q1236" t="s">
        <v>97</v>
      </c>
      <c r="R1236" t="s">
        <v>111</v>
      </c>
      <c r="S1236" t="s">
        <v>146</v>
      </c>
      <c r="T1236" t="s">
        <v>147</v>
      </c>
      <c r="U1236" t="s">
        <v>148</v>
      </c>
      <c r="V1236" t="s">
        <v>97</v>
      </c>
      <c r="W1236" t="s">
        <v>132</v>
      </c>
      <c r="X1236" t="s">
        <v>133</v>
      </c>
      <c r="Y1236" t="s">
        <v>134</v>
      </c>
      <c r="Z1236" t="s">
        <v>135</v>
      </c>
      <c r="AA1236" t="s">
        <v>97</v>
      </c>
    </row>
    <row r="1237" spans="1:27" x14ac:dyDescent="0.35">
      <c r="A1237" t="s">
        <v>4397</v>
      </c>
      <c r="B1237" t="s">
        <v>4398</v>
      </c>
      <c r="C1237" t="s">
        <v>889</v>
      </c>
      <c r="D1237" t="s">
        <v>890</v>
      </c>
      <c r="E1237" t="s">
        <v>1418</v>
      </c>
      <c r="F1237" t="s">
        <v>1419</v>
      </c>
      <c r="G1237" t="s">
        <v>97</v>
      </c>
      <c r="H1237" t="s">
        <v>182</v>
      </c>
      <c r="I1237" t="s">
        <v>183</v>
      </c>
      <c r="J1237" t="s">
        <v>184</v>
      </c>
      <c r="K1237" t="s">
        <v>185</v>
      </c>
      <c r="L1237" t="s">
        <v>97</v>
      </c>
      <c r="M1237" t="s">
        <v>128</v>
      </c>
      <c r="N1237" t="s">
        <v>129</v>
      </c>
      <c r="O1237" t="s">
        <v>130</v>
      </c>
      <c r="P1237" t="s">
        <v>131</v>
      </c>
      <c r="Q1237" t="s">
        <v>97</v>
      </c>
      <c r="R1237" t="s">
        <v>128</v>
      </c>
      <c r="S1237" t="s">
        <v>129</v>
      </c>
      <c r="T1237" t="s">
        <v>130</v>
      </c>
      <c r="U1237" t="s">
        <v>131</v>
      </c>
      <c r="V1237" t="s">
        <v>97</v>
      </c>
      <c r="W1237" t="s">
        <v>132</v>
      </c>
      <c r="X1237" t="s">
        <v>133</v>
      </c>
      <c r="Y1237" t="s">
        <v>134</v>
      </c>
      <c r="Z1237" t="s">
        <v>135</v>
      </c>
      <c r="AA1237" t="s">
        <v>97</v>
      </c>
    </row>
    <row r="1238" spans="1:27" x14ac:dyDescent="0.35">
      <c r="A1238" t="s">
        <v>4399</v>
      </c>
      <c r="B1238" t="s">
        <v>4400</v>
      </c>
      <c r="C1238" t="s">
        <v>2537</v>
      </c>
      <c r="D1238" t="s">
        <v>2538</v>
      </c>
      <c r="E1238" t="s">
        <v>1376</v>
      </c>
      <c r="F1238" t="s">
        <v>1377</v>
      </c>
      <c r="G1238" t="s">
        <v>97</v>
      </c>
      <c r="H1238" t="s">
        <v>1378</v>
      </c>
      <c r="I1238" t="s">
        <v>1379</v>
      </c>
      <c r="J1238" t="s">
        <v>184</v>
      </c>
      <c r="K1238" t="s">
        <v>185</v>
      </c>
      <c r="L1238" t="s">
        <v>97</v>
      </c>
      <c r="M1238" t="s">
        <v>128</v>
      </c>
      <c r="N1238" t="s">
        <v>129</v>
      </c>
      <c r="O1238" t="s">
        <v>130</v>
      </c>
      <c r="P1238" t="s">
        <v>131</v>
      </c>
      <c r="Q1238" t="s">
        <v>97</v>
      </c>
      <c r="R1238" t="s">
        <v>128</v>
      </c>
      <c r="S1238" t="s">
        <v>129</v>
      </c>
      <c r="T1238" t="s">
        <v>130</v>
      </c>
      <c r="U1238" t="s">
        <v>131</v>
      </c>
      <c r="V1238" t="s">
        <v>97</v>
      </c>
      <c r="W1238" t="s">
        <v>132</v>
      </c>
      <c r="X1238" t="s">
        <v>133</v>
      </c>
      <c r="Y1238" t="s">
        <v>134</v>
      </c>
      <c r="Z1238" t="s">
        <v>135</v>
      </c>
      <c r="AA1238" t="s">
        <v>97</v>
      </c>
    </row>
    <row r="1239" spans="1:27" x14ac:dyDescent="0.35">
      <c r="A1239" t="s">
        <v>247</v>
      </c>
      <c r="B1239" t="s">
        <v>4401</v>
      </c>
      <c r="C1239" t="s">
        <v>2437</v>
      </c>
      <c r="D1239" t="s">
        <v>2438</v>
      </c>
      <c r="E1239" t="s">
        <v>2199</v>
      </c>
      <c r="F1239" t="s">
        <v>2200</v>
      </c>
      <c r="G1239" t="s">
        <v>97</v>
      </c>
      <c r="H1239" t="s">
        <v>836</v>
      </c>
      <c r="I1239" t="s">
        <v>837</v>
      </c>
      <c r="J1239" t="s">
        <v>320</v>
      </c>
      <c r="K1239" t="s">
        <v>321</v>
      </c>
      <c r="L1239" t="s">
        <v>97</v>
      </c>
      <c r="M1239" t="s">
        <v>325</v>
      </c>
      <c r="N1239" t="s">
        <v>326</v>
      </c>
      <c r="O1239" t="s">
        <v>320</v>
      </c>
      <c r="P1239" t="s">
        <v>321</v>
      </c>
      <c r="Q1239" t="s">
        <v>97</v>
      </c>
      <c r="R1239" t="s">
        <v>325</v>
      </c>
      <c r="S1239" t="s">
        <v>327</v>
      </c>
      <c r="T1239" t="s">
        <v>320</v>
      </c>
      <c r="U1239" t="s">
        <v>321</v>
      </c>
      <c r="V1239" t="s">
        <v>97</v>
      </c>
      <c r="W1239" t="s">
        <v>107</v>
      </c>
      <c r="X1239" t="s">
        <v>108</v>
      </c>
      <c r="Y1239" t="s">
        <v>109</v>
      </c>
      <c r="Z1239" t="s">
        <v>110</v>
      </c>
      <c r="AA1239" t="s">
        <v>97</v>
      </c>
    </row>
    <row r="1240" spans="1:27" x14ac:dyDescent="0.35">
      <c r="A1240" t="s">
        <v>4402</v>
      </c>
      <c r="B1240" t="s">
        <v>4403</v>
      </c>
      <c r="C1240" t="s">
        <v>308</v>
      </c>
      <c r="D1240" t="s">
        <v>309</v>
      </c>
      <c r="E1240" t="s">
        <v>3628</v>
      </c>
      <c r="F1240" t="s">
        <v>3629</v>
      </c>
      <c r="G1240" t="s">
        <v>97</v>
      </c>
      <c r="H1240" t="s">
        <v>307</v>
      </c>
      <c r="I1240" t="s">
        <v>306</v>
      </c>
      <c r="J1240" t="s">
        <v>308</v>
      </c>
      <c r="K1240" t="s">
        <v>309</v>
      </c>
      <c r="L1240" t="s">
        <v>97</v>
      </c>
      <c r="M1240" t="s">
        <v>297</v>
      </c>
      <c r="N1240" t="s">
        <v>298</v>
      </c>
      <c r="O1240" t="s">
        <v>299</v>
      </c>
      <c r="P1240" t="s">
        <v>300</v>
      </c>
      <c r="Q1240" t="s">
        <v>97</v>
      </c>
      <c r="R1240" t="s">
        <v>297</v>
      </c>
      <c r="S1240" t="s">
        <v>298</v>
      </c>
      <c r="T1240" t="s">
        <v>301</v>
      </c>
      <c r="U1240" t="s">
        <v>302</v>
      </c>
      <c r="V1240" t="s">
        <v>97</v>
      </c>
      <c r="W1240" t="s">
        <v>132</v>
      </c>
      <c r="X1240" t="s">
        <v>133</v>
      </c>
      <c r="Y1240" t="s">
        <v>134</v>
      </c>
      <c r="Z1240" t="s">
        <v>135</v>
      </c>
      <c r="AA1240" t="s">
        <v>97</v>
      </c>
    </row>
    <row r="1241" spans="1:27" x14ac:dyDescent="0.35">
      <c r="A1241" t="s">
        <v>4404</v>
      </c>
      <c r="B1241" t="s">
        <v>4405</v>
      </c>
      <c r="C1241" t="s">
        <v>573</v>
      </c>
      <c r="D1241" t="s">
        <v>574</v>
      </c>
      <c r="E1241" t="s">
        <v>4406</v>
      </c>
      <c r="F1241" t="s">
        <v>4407</v>
      </c>
      <c r="G1241" t="s">
        <v>97</v>
      </c>
      <c r="H1241" t="s">
        <v>644</v>
      </c>
      <c r="I1241" t="s">
        <v>645</v>
      </c>
      <c r="J1241" t="s">
        <v>406</v>
      </c>
      <c r="K1241" t="s">
        <v>407</v>
      </c>
      <c r="L1241" t="s">
        <v>97</v>
      </c>
      <c r="M1241" t="s">
        <v>412</v>
      </c>
      <c r="N1241" t="s">
        <v>413</v>
      </c>
      <c r="O1241" t="s">
        <v>414</v>
      </c>
      <c r="P1241" t="s">
        <v>415</v>
      </c>
      <c r="Q1241" t="s">
        <v>97</v>
      </c>
      <c r="R1241" t="s">
        <v>412</v>
      </c>
      <c r="S1241" t="s">
        <v>413</v>
      </c>
      <c r="T1241" t="s">
        <v>414</v>
      </c>
      <c r="U1241" t="s">
        <v>415</v>
      </c>
      <c r="V1241" t="s">
        <v>97</v>
      </c>
      <c r="W1241" t="s">
        <v>107</v>
      </c>
      <c r="X1241" t="s">
        <v>108</v>
      </c>
      <c r="Y1241" t="s">
        <v>109</v>
      </c>
      <c r="Z1241" t="s">
        <v>110</v>
      </c>
      <c r="AA1241" t="s">
        <v>97</v>
      </c>
    </row>
    <row r="1242" spans="1:27" x14ac:dyDescent="0.35">
      <c r="A1242" t="s">
        <v>3508</v>
      </c>
      <c r="B1242" t="s">
        <v>4408</v>
      </c>
      <c r="C1242" t="s">
        <v>1169</v>
      </c>
      <c r="D1242" t="s">
        <v>1170</v>
      </c>
      <c r="E1242" t="s">
        <v>4409</v>
      </c>
      <c r="F1242" t="s">
        <v>4410</v>
      </c>
      <c r="G1242" t="s">
        <v>97</v>
      </c>
      <c r="H1242" t="s">
        <v>394</v>
      </c>
      <c r="I1242" t="s">
        <v>395</v>
      </c>
      <c r="J1242" t="s">
        <v>396</v>
      </c>
      <c r="K1242" t="s">
        <v>397</v>
      </c>
      <c r="L1242" t="s">
        <v>97</v>
      </c>
      <c r="M1242" t="s">
        <v>398</v>
      </c>
      <c r="N1242" t="s">
        <v>399</v>
      </c>
      <c r="O1242" t="s">
        <v>400</v>
      </c>
      <c r="P1242" t="s">
        <v>401</v>
      </c>
      <c r="Q1242" t="s">
        <v>97</v>
      </c>
      <c r="R1242" t="s">
        <v>398</v>
      </c>
      <c r="S1242" t="s">
        <v>399</v>
      </c>
      <c r="T1242" t="s">
        <v>400</v>
      </c>
      <c r="U1242" t="s">
        <v>401</v>
      </c>
      <c r="V1242" t="s">
        <v>97</v>
      </c>
      <c r="W1242" t="s">
        <v>132</v>
      </c>
      <c r="X1242" t="s">
        <v>133</v>
      </c>
      <c r="Y1242" t="s">
        <v>134</v>
      </c>
      <c r="Z1242" t="s">
        <v>135</v>
      </c>
      <c r="AA1242" t="s">
        <v>97</v>
      </c>
    </row>
    <row r="1243" spans="1:27" x14ac:dyDescent="0.35">
      <c r="A1243" t="s">
        <v>4411</v>
      </c>
      <c r="B1243" t="s">
        <v>4412</v>
      </c>
      <c r="C1243" t="s">
        <v>4413</v>
      </c>
      <c r="D1243" t="s">
        <v>4414</v>
      </c>
      <c r="E1243" t="s">
        <v>4415</v>
      </c>
      <c r="F1243" t="s">
        <v>4416</v>
      </c>
      <c r="G1243" t="s">
        <v>97</v>
      </c>
      <c r="H1243" t="s">
        <v>657</v>
      </c>
      <c r="I1243" t="s">
        <v>658</v>
      </c>
      <c r="J1243" t="s">
        <v>659</v>
      </c>
      <c r="K1243" t="s">
        <v>660</v>
      </c>
      <c r="L1243" t="s">
        <v>97</v>
      </c>
      <c r="M1243" t="s">
        <v>482</v>
      </c>
      <c r="N1243" t="s">
        <v>483</v>
      </c>
      <c r="O1243" t="s">
        <v>484</v>
      </c>
      <c r="P1243" t="s">
        <v>485</v>
      </c>
      <c r="Q1243" t="s">
        <v>97</v>
      </c>
      <c r="R1243" t="s">
        <v>412</v>
      </c>
      <c r="S1243" t="s">
        <v>413</v>
      </c>
      <c r="T1243" t="s">
        <v>414</v>
      </c>
      <c r="U1243" t="s">
        <v>415</v>
      </c>
      <c r="V1243" t="s">
        <v>97</v>
      </c>
      <c r="W1243" t="s">
        <v>107</v>
      </c>
      <c r="X1243" t="s">
        <v>108</v>
      </c>
      <c r="Y1243" t="s">
        <v>109</v>
      </c>
      <c r="Z1243" t="s">
        <v>110</v>
      </c>
      <c r="AA1243" t="s">
        <v>97</v>
      </c>
    </row>
    <row r="1244" spans="1:27" x14ac:dyDescent="0.35">
      <c r="A1244" t="s">
        <v>334</v>
      </c>
      <c r="B1244" t="s">
        <v>4417</v>
      </c>
      <c r="C1244" t="s">
        <v>538</v>
      </c>
      <c r="D1244" t="s">
        <v>539</v>
      </c>
      <c r="E1244" t="s">
        <v>540</v>
      </c>
      <c r="F1244" t="s">
        <v>541</v>
      </c>
      <c r="G1244" t="s">
        <v>97</v>
      </c>
      <c r="H1244" t="s">
        <v>526</v>
      </c>
      <c r="I1244" t="s">
        <v>527</v>
      </c>
      <c r="J1244" t="s">
        <v>528</v>
      </c>
      <c r="K1244" t="s">
        <v>529</v>
      </c>
      <c r="L1244" t="s">
        <v>97</v>
      </c>
      <c r="M1244" t="s">
        <v>128</v>
      </c>
      <c r="N1244" t="s">
        <v>129</v>
      </c>
      <c r="O1244" t="s">
        <v>130</v>
      </c>
      <c r="P1244" t="s">
        <v>131</v>
      </c>
      <c r="Q1244" t="s">
        <v>97</v>
      </c>
      <c r="R1244" t="s">
        <v>128</v>
      </c>
      <c r="S1244" t="s">
        <v>129</v>
      </c>
      <c r="T1244" t="s">
        <v>130</v>
      </c>
      <c r="U1244" t="s">
        <v>131</v>
      </c>
      <c r="V1244" t="s">
        <v>97</v>
      </c>
      <c r="W1244" t="s">
        <v>132</v>
      </c>
      <c r="X1244" t="s">
        <v>133</v>
      </c>
      <c r="Y1244" t="s">
        <v>134</v>
      </c>
      <c r="Z1244" t="s">
        <v>135</v>
      </c>
      <c r="AA1244" t="s">
        <v>97</v>
      </c>
    </row>
    <row r="1245" spans="1:27" x14ac:dyDescent="0.35">
      <c r="A1245" t="s">
        <v>1411</v>
      </c>
      <c r="B1245" t="s">
        <v>4418</v>
      </c>
      <c r="C1245" t="s">
        <v>1374</v>
      </c>
      <c r="D1245" t="s">
        <v>1375</v>
      </c>
      <c r="E1245" t="s">
        <v>1376</v>
      </c>
      <c r="F1245" t="s">
        <v>1377</v>
      </c>
      <c r="G1245" t="s">
        <v>97</v>
      </c>
      <c r="H1245" t="s">
        <v>1378</v>
      </c>
      <c r="I1245" t="s">
        <v>1379</v>
      </c>
      <c r="J1245" t="s">
        <v>184</v>
      </c>
      <c r="K1245" t="s">
        <v>185</v>
      </c>
      <c r="L1245" t="s">
        <v>97</v>
      </c>
      <c r="M1245" t="s">
        <v>128</v>
      </c>
      <c r="N1245" t="s">
        <v>129</v>
      </c>
      <c r="O1245" t="s">
        <v>130</v>
      </c>
      <c r="P1245" t="s">
        <v>131</v>
      </c>
      <c r="Q1245" t="s">
        <v>97</v>
      </c>
      <c r="R1245" t="s">
        <v>128</v>
      </c>
      <c r="S1245" t="s">
        <v>129</v>
      </c>
      <c r="T1245" t="s">
        <v>130</v>
      </c>
      <c r="U1245" t="s">
        <v>131</v>
      </c>
      <c r="V1245" t="s">
        <v>97</v>
      </c>
      <c r="W1245" t="s">
        <v>132</v>
      </c>
      <c r="X1245" t="s">
        <v>133</v>
      </c>
      <c r="Y1245" t="s">
        <v>134</v>
      </c>
      <c r="Z1245" t="s">
        <v>135</v>
      </c>
      <c r="AA1245" t="s">
        <v>97</v>
      </c>
    </row>
    <row r="1246" spans="1:27" x14ac:dyDescent="0.35">
      <c r="A1246" t="s">
        <v>4419</v>
      </c>
      <c r="B1246" t="s">
        <v>4420</v>
      </c>
      <c r="C1246" t="s">
        <v>791</v>
      </c>
      <c r="D1246" t="s">
        <v>792</v>
      </c>
      <c r="E1246" t="s">
        <v>793</v>
      </c>
      <c r="F1246" t="s">
        <v>794</v>
      </c>
      <c r="G1246" t="s">
        <v>97</v>
      </c>
      <c r="H1246" t="s">
        <v>795</v>
      </c>
      <c r="I1246" t="s">
        <v>796</v>
      </c>
      <c r="J1246" t="s">
        <v>791</v>
      </c>
      <c r="K1246" t="s">
        <v>792</v>
      </c>
      <c r="L1246" t="s">
        <v>97</v>
      </c>
      <c r="M1246" t="s">
        <v>412</v>
      </c>
      <c r="N1246" t="s">
        <v>413</v>
      </c>
      <c r="O1246" t="s">
        <v>414</v>
      </c>
      <c r="P1246" t="s">
        <v>415</v>
      </c>
      <c r="Q1246" t="s">
        <v>97</v>
      </c>
      <c r="R1246" t="s">
        <v>412</v>
      </c>
      <c r="S1246" t="s">
        <v>413</v>
      </c>
      <c r="T1246" t="s">
        <v>414</v>
      </c>
      <c r="U1246" t="s">
        <v>415</v>
      </c>
      <c r="V1246" t="s">
        <v>97</v>
      </c>
      <c r="W1246" t="s">
        <v>107</v>
      </c>
      <c r="X1246" t="s">
        <v>108</v>
      </c>
      <c r="Y1246" t="s">
        <v>109</v>
      </c>
      <c r="Z1246" t="s">
        <v>110</v>
      </c>
      <c r="AA1246" t="s">
        <v>97</v>
      </c>
    </row>
    <row r="1247" spans="1:27" x14ac:dyDescent="0.35">
      <c r="A1247" t="s">
        <v>4421</v>
      </c>
      <c r="B1247" t="s">
        <v>4422</v>
      </c>
      <c r="C1247" t="s">
        <v>301</v>
      </c>
      <c r="D1247" t="s">
        <v>302</v>
      </c>
      <c r="E1247" t="s">
        <v>292</v>
      </c>
      <c r="F1247" t="s">
        <v>293</v>
      </c>
      <c r="G1247" t="s">
        <v>97</v>
      </c>
      <c r="H1247" t="s">
        <v>294</v>
      </c>
      <c r="I1247" t="s">
        <v>293</v>
      </c>
      <c r="J1247" t="s">
        <v>295</v>
      </c>
      <c r="K1247" t="s">
        <v>296</v>
      </c>
      <c r="L1247" t="s">
        <v>97</v>
      </c>
      <c r="M1247" t="s">
        <v>297</v>
      </c>
      <c r="N1247" t="s">
        <v>298</v>
      </c>
      <c r="O1247" t="s">
        <v>299</v>
      </c>
      <c r="P1247" t="s">
        <v>300</v>
      </c>
      <c r="Q1247" t="s">
        <v>97</v>
      </c>
      <c r="R1247" t="s">
        <v>297</v>
      </c>
      <c r="S1247" t="s">
        <v>298</v>
      </c>
      <c r="T1247" t="s">
        <v>301</v>
      </c>
      <c r="U1247" t="s">
        <v>302</v>
      </c>
      <c r="V1247" t="s">
        <v>97</v>
      </c>
      <c r="W1247" t="s">
        <v>132</v>
      </c>
      <c r="X1247" t="s">
        <v>133</v>
      </c>
      <c r="Y1247" t="s">
        <v>134</v>
      </c>
      <c r="Z1247" t="s">
        <v>135</v>
      </c>
      <c r="AA1247" t="s">
        <v>97</v>
      </c>
    </row>
    <row r="1248" spans="1:27" x14ac:dyDescent="0.35">
      <c r="A1248" t="s">
        <v>1165</v>
      </c>
      <c r="B1248" t="s">
        <v>4423</v>
      </c>
      <c r="C1248" t="s">
        <v>955</v>
      </c>
      <c r="D1248" t="s">
        <v>956</v>
      </c>
      <c r="E1248" t="s">
        <v>957</v>
      </c>
      <c r="F1248" t="s">
        <v>958</v>
      </c>
      <c r="G1248" t="s">
        <v>97</v>
      </c>
      <c r="H1248" t="s">
        <v>959</v>
      </c>
      <c r="I1248" t="s">
        <v>960</v>
      </c>
      <c r="J1248" t="s">
        <v>961</v>
      </c>
      <c r="K1248" t="s">
        <v>962</v>
      </c>
      <c r="L1248" t="s">
        <v>97</v>
      </c>
      <c r="M1248" t="s">
        <v>272</v>
      </c>
      <c r="N1248" t="s">
        <v>318</v>
      </c>
      <c r="O1248" t="s">
        <v>312</v>
      </c>
      <c r="P1248" t="s">
        <v>313</v>
      </c>
      <c r="Q1248" t="s">
        <v>97</v>
      </c>
      <c r="R1248" t="s">
        <v>272</v>
      </c>
      <c r="S1248" t="s">
        <v>318</v>
      </c>
      <c r="T1248" t="s">
        <v>312</v>
      </c>
      <c r="U1248" t="s">
        <v>313</v>
      </c>
      <c r="V1248" t="s">
        <v>97</v>
      </c>
      <c r="W1248" t="s">
        <v>132</v>
      </c>
      <c r="X1248" t="s">
        <v>133</v>
      </c>
      <c r="Y1248" t="s">
        <v>134</v>
      </c>
      <c r="Z1248" t="s">
        <v>135</v>
      </c>
      <c r="AA1248" t="s">
        <v>97</v>
      </c>
    </row>
    <row r="1249" spans="1:27" x14ac:dyDescent="0.35">
      <c r="A1249" t="s">
        <v>4424</v>
      </c>
      <c r="B1249" t="s">
        <v>4425</v>
      </c>
      <c r="C1249" t="s">
        <v>1002</v>
      </c>
      <c r="D1249" t="s">
        <v>1003</v>
      </c>
      <c r="E1249" t="s">
        <v>1004</v>
      </c>
      <c r="F1249" t="s">
        <v>1005</v>
      </c>
      <c r="G1249" t="s">
        <v>97</v>
      </c>
      <c r="H1249" t="s">
        <v>1006</v>
      </c>
      <c r="I1249" t="s">
        <v>1005</v>
      </c>
      <c r="J1249" t="s">
        <v>1002</v>
      </c>
      <c r="K1249" t="s">
        <v>1003</v>
      </c>
      <c r="L1249" t="s">
        <v>97</v>
      </c>
      <c r="M1249" t="s">
        <v>111</v>
      </c>
      <c r="N1249" t="s">
        <v>146</v>
      </c>
      <c r="O1249" t="s">
        <v>147</v>
      </c>
      <c r="P1249" t="s">
        <v>148</v>
      </c>
      <c r="Q1249" t="s">
        <v>97</v>
      </c>
      <c r="R1249" t="s">
        <v>111</v>
      </c>
      <c r="S1249" t="s">
        <v>146</v>
      </c>
      <c r="T1249" t="s">
        <v>147</v>
      </c>
      <c r="U1249" t="s">
        <v>148</v>
      </c>
      <c r="V1249" t="s">
        <v>97</v>
      </c>
      <c r="W1249" t="s">
        <v>132</v>
      </c>
      <c r="X1249" t="s">
        <v>133</v>
      </c>
      <c r="Y1249" t="s">
        <v>134</v>
      </c>
      <c r="Z1249" t="s">
        <v>135</v>
      </c>
      <c r="AA1249" t="s">
        <v>97</v>
      </c>
    </row>
    <row r="1250" spans="1:27" x14ac:dyDescent="0.35">
      <c r="A1250" t="s">
        <v>723</v>
      </c>
      <c r="B1250" t="s">
        <v>4426</v>
      </c>
      <c r="C1250" t="s">
        <v>2098</v>
      </c>
      <c r="D1250" t="s">
        <v>2099</v>
      </c>
      <c r="E1250" t="s">
        <v>879</v>
      </c>
      <c r="F1250" t="s">
        <v>880</v>
      </c>
      <c r="G1250" t="s">
        <v>97</v>
      </c>
      <c r="H1250" t="s">
        <v>258</v>
      </c>
      <c r="I1250" t="s">
        <v>259</v>
      </c>
      <c r="J1250" t="s">
        <v>260</v>
      </c>
      <c r="K1250" t="s">
        <v>261</v>
      </c>
      <c r="L1250" t="s">
        <v>97</v>
      </c>
      <c r="M1250" t="s">
        <v>128</v>
      </c>
      <c r="N1250" t="s">
        <v>129</v>
      </c>
      <c r="O1250" t="s">
        <v>130</v>
      </c>
      <c r="P1250" t="s">
        <v>131</v>
      </c>
      <c r="Q1250" t="s">
        <v>97</v>
      </c>
      <c r="R1250" t="s">
        <v>128</v>
      </c>
      <c r="S1250" t="s">
        <v>129</v>
      </c>
      <c r="T1250" t="s">
        <v>130</v>
      </c>
      <c r="U1250" t="s">
        <v>131</v>
      </c>
      <c r="V1250" t="s">
        <v>97</v>
      </c>
      <c r="W1250" t="s">
        <v>132</v>
      </c>
      <c r="X1250" t="s">
        <v>133</v>
      </c>
      <c r="Y1250" t="s">
        <v>134</v>
      </c>
      <c r="Z1250" t="s">
        <v>135</v>
      </c>
      <c r="AA1250" t="s">
        <v>97</v>
      </c>
    </row>
    <row r="1251" spans="1:27" x14ac:dyDescent="0.35">
      <c r="A1251" t="s">
        <v>4427</v>
      </c>
      <c r="B1251" t="s">
        <v>4428</v>
      </c>
      <c r="C1251" t="s">
        <v>4429</v>
      </c>
      <c r="D1251" t="s">
        <v>4430</v>
      </c>
      <c r="E1251" t="s">
        <v>4431</v>
      </c>
      <c r="F1251" t="s">
        <v>4432</v>
      </c>
      <c r="G1251" t="s">
        <v>97</v>
      </c>
      <c r="H1251" t="s">
        <v>526</v>
      </c>
      <c r="I1251" t="s">
        <v>527</v>
      </c>
      <c r="J1251" t="s">
        <v>528</v>
      </c>
      <c r="K1251" t="s">
        <v>529</v>
      </c>
      <c r="L1251" t="s">
        <v>97</v>
      </c>
      <c r="M1251" t="s">
        <v>128</v>
      </c>
      <c r="N1251" t="s">
        <v>129</v>
      </c>
      <c r="O1251" t="s">
        <v>130</v>
      </c>
      <c r="P1251" t="s">
        <v>131</v>
      </c>
      <c r="Q1251" t="s">
        <v>97</v>
      </c>
      <c r="R1251" t="s">
        <v>128</v>
      </c>
      <c r="S1251" t="s">
        <v>129</v>
      </c>
      <c r="T1251" t="s">
        <v>130</v>
      </c>
      <c r="U1251" t="s">
        <v>131</v>
      </c>
      <c r="V1251" t="s">
        <v>97</v>
      </c>
      <c r="W1251" t="s">
        <v>132</v>
      </c>
      <c r="X1251" t="s">
        <v>133</v>
      </c>
      <c r="Y1251" t="s">
        <v>134</v>
      </c>
      <c r="Z1251" t="s">
        <v>135</v>
      </c>
      <c r="AA1251" t="s">
        <v>97</v>
      </c>
    </row>
    <row r="1252" spans="1:27" x14ac:dyDescent="0.35">
      <c r="A1252" t="s">
        <v>478</v>
      </c>
      <c r="B1252" t="s">
        <v>4433</v>
      </c>
      <c r="C1252" t="s">
        <v>230</v>
      </c>
      <c r="D1252" t="s">
        <v>231</v>
      </c>
      <c r="E1252" t="s">
        <v>1365</v>
      </c>
      <c r="F1252" t="s">
        <v>1366</v>
      </c>
      <c r="G1252" t="s">
        <v>97</v>
      </c>
      <c r="H1252" t="s">
        <v>1367</v>
      </c>
      <c r="I1252" t="s">
        <v>1366</v>
      </c>
      <c r="J1252" t="s">
        <v>230</v>
      </c>
      <c r="K1252" t="s">
        <v>231</v>
      </c>
      <c r="L1252" t="s">
        <v>97</v>
      </c>
      <c r="M1252" t="s">
        <v>228</v>
      </c>
      <c r="N1252" t="s">
        <v>229</v>
      </c>
      <c r="O1252" t="s">
        <v>230</v>
      </c>
      <c r="P1252" t="s">
        <v>231</v>
      </c>
      <c r="Q1252" t="s">
        <v>97</v>
      </c>
      <c r="R1252" t="s">
        <v>228</v>
      </c>
      <c r="S1252" t="s">
        <v>229</v>
      </c>
      <c r="T1252" t="s">
        <v>230</v>
      </c>
      <c r="U1252" t="s">
        <v>231</v>
      </c>
      <c r="V1252" t="s">
        <v>97</v>
      </c>
      <c r="W1252" t="s">
        <v>107</v>
      </c>
      <c r="X1252" t="s">
        <v>108</v>
      </c>
      <c r="Y1252" t="s">
        <v>109</v>
      </c>
      <c r="Z1252" t="s">
        <v>110</v>
      </c>
      <c r="AA1252" t="s">
        <v>97</v>
      </c>
    </row>
    <row r="1253" spans="1:27" x14ac:dyDescent="0.35">
      <c r="A1253" t="s">
        <v>4434</v>
      </c>
      <c r="B1253" t="s">
        <v>4435</v>
      </c>
      <c r="C1253" t="s">
        <v>1224</v>
      </c>
      <c r="D1253" t="s">
        <v>1225</v>
      </c>
      <c r="E1253" t="s">
        <v>4436</v>
      </c>
      <c r="F1253" t="s">
        <v>4437</v>
      </c>
      <c r="G1253" t="s">
        <v>97</v>
      </c>
      <c r="H1253" t="s">
        <v>142</v>
      </c>
      <c r="I1253" t="s">
        <v>143</v>
      </c>
      <c r="J1253" t="s">
        <v>144</v>
      </c>
      <c r="K1253" t="s">
        <v>145</v>
      </c>
      <c r="L1253" t="s">
        <v>97</v>
      </c>
      <c r="M1253" t="s">
        <v>111</v>
      </c>
      <c r="N1253" t="s">
        <v>146</v>
      </c>
      <c r="O1253" t="s">
        <v>147</v>
      </c>
      <c r="P1253" t="s">
        <v>148</v>
      </c>
      <c r="Q1253" t="s">
        <v>97</v>
      </c>
      <c r="R1253" t="s">
        <v>111</v>
      </c>
      <c r="S1253" t="s">
        <v>146</v>
      </c>
      <c r="T1253" t="s">
        <v>147</v>
      </c>
      <c r="U1253" t="s">
        <v>148</v>
      </c>
      <c r="V1253" t="s">
        <v>97</v>
      </c>
      <c r="W1253" t="s">
        <v>132</v>
      </c>
      <c r="X1253" t="s">
        <v>133</v>
      </c>
      <c r="Y1253" t="s">
        <v>134</v>
      </c>
      <c r="Z1253" t="s">
        <v>135</v>
      </c>
      <c r="AA1253" t="s">
        <v>97</v>
      </c>
    </row>
    <row r="1254" spans="1:27" x14ac:dyDescent="0.35">
      <c r="A1254" t="s">
        <v>237</v>
      </c>
      <c r="B1254" t="s">
        <v>4438</v>
      </c>
      <c r="C1254" t="s">
        <v>4439</v>
      </c>
      <c r="D1254" t="s">
        <v>4440</v>
      </c>
      <c r="E1254" t="s">
        <v>2174</v>
      </c>
      <c r="F1254" t="s">
        <v>2175</v>
      </c>
      <c r="G1254" t="s">
        <v>97</v>
      </c>
      <c r="H1254" t="s">
        <v>2176</v>
      </c>
      <c r="I1254" t="s">
        <v>2175</v>
      </c>
      <c r="J1254" t="s">
        <v>2172</v>
      </c>
      <c r="K1254" t="s">
        <v>2173</v>
      </c>
      <c r="L1254" t="s">
        <v>97</v>
      </c>
      <c r="M1254" t="s">
        <v>734</v>
      </c>
      <c r="N1254" t="s">
        <v>847</v>
      </c>
      <c r="O1254" t="s">
        <v>848</v>
      </c>
      <c r="P1254" t="s">
        <v>849</v>
      </c>
      <c r="Q1254" t="s">
        <v>97</v>
      </c>
      <c r="R1254" t="s">
        <v>850</v>
      </c>
      <c r="S1254" t="s">
        <v>847</v>
      </c>
      <c r="T1254" t="s">
        <v>848</v>
      </c>
      <c r="U1254" t="s">
        <v>849</v>
      </c>
      <c r="V1254" t="s">
        <v>97</v>
      </c>
      <c r="W1254" t="s">
        <v>107</v>
      </c>
      <c r="X1254" t="s">
        <v>108</v>
      </c>
      <c r="Y1254" t="s">
        <v>109</v>
      </c>
      <c r="Z1254" t="s">
        <v>110</v>
      </c>
      <c r="AA1254" t="s">
        <v>97</v>
      </c>
    </row>
    <row r="1255" spans="1:27" x14ac:dyDescent="0.35">
      <c r="A1255" t="s">
        <v>526</v>
      </c>
      <c r="B1255" t="s">
        <v>4441</v>
      </c>
      <c r="C1255" t="s">
        <v>3614</v>
      </c>
      <c r="D1255" t="s">
        <v>3615</v>
      </c>
      <c r="E1255" t="s">
        <v>3616</v>
      </c>
      <c r="F1255" t="s">
        <v>3617</v>
      </c>
      <c r="G1255" t="s">
        <v>97</v>
      </c>
      <c r="H1255" t="s">
        <v>468</v>
      </c>
      <c r="I1255" t="s">
        <v>469</v>
      </c>
      <c r="J1255" t="s">
        <v>470</v>
      </c>
      <c r="K1255" t="s">
        <v>471</v>
      </c>
      <c r="L1255" t="s">
        <v>97</v>
      </c>
      <c r="M1255" t="s">
        <v>272</v>
      </c>
      <c r="N1255" t="s">
        <v>318</v>
      </c>
      <c r="O1255" t="s">
        <v>312</v>
      </c>
      <c r="P1255" t="s">
        <v>313</v>
      </c>
      <c r="Q1255" t="s">
        <v>97</v>
      </c>
      <c r="R1255" t="s">
        <v>272</v>
      </c>
      <c r="S1255" t="s">
        <v>318</v>
      </c>
      <c r="T1255" t="s">
        <v>312</v>
      </c>
      <c r="U1255" t="s">
        <v>313</v>
      </c>
      <c r="V1255" t="s">
        <v>97</v>
      </c>
      <c r="W1255" t="s">
        <v>132</v>
      </c>
      <c r="X1255" t="s">
        <v>133</v>
      </c>
      <c r="Y1255" t="s">
        <v>134</v>
      </c>
      <c r="Z1255" t="s">
        <v>135</v>
      </c>
      <c r="AA1255" t="s">
        <v>97</v>
      </c>
    </row>
    <row r="1256" spans="1:27" x14ac:dyDescent="0.35">
      <c r="A1256" t="s">
        <v>622</v>
      </c>
      <c r="B1256" t="s">
        <v>4442</v>
      </c>
      <c r="C1256" t="s">
        <v>1048</v>
      </c>
      <c r="D1256" t="s">
        <v>1049</v>
      </c>
      <c r="E1256" t="s">
        <v>1273</v>
      </c>
      <c r="F1256" t="s">
        <v>143</v>
      </c>
      <c r="G1256" t="s">
        <v>97</v>
      </c>
      <c r="H1256" t="s">
        <v>142</v>
      </c>
      <c r="I1256" t="s">
        <v>143</v>
      </c>
      <c r="J1256" t="s">
        <v>144</v>
      </c>
      <c r="K1256" t="s">
        <v>145</v>
      </c>
      <c r="L1256" t="s">
        <v>97</v>
      </c>
      <c r="M1256" t="s">
        <v>111</v>
      </c>
      <c r="N1256" t="s">
        <v>146</v>
      </c>
      <c r="O1256" t="s">
        <v>147</v>
      </c>
      <c r="P1256" t="s">
        <v>148</v>
      </c>
      <c r="Q1256" t="s">
        <v>97</v>
      </c>
      <c r="R1256" t="s">
        <v>111</v>
      </c>
      <c r="S1256" t="s">
        <v>146</v>
      </c>
      <c r="T1256" t="s">
        <v>147</v>
      </c>
      <c r="U1256" t="s">
        <v>148</v>
      </c>
      <c r="V1256" t="s">
        <v>97</v>
      </c>
      <c r="W1256" t="s">
        <v>132</v>
      </c>
      <c r="X1256" t="s">
        <v>133</v>
      </c>
      <c r="Y1256" t="s">
        <v>134</v>
      </c>
      <c r="Z1256" t="s">
        <v>135</v>
      </c>
      <c r="AA1256" t="s">
        <v>97</v>
      </c>
    </row>
    <row r="1257" spans="1:27" x14ac:dyDescent="0.35">
      <c r="A1257" t="s">
        <v>2953</v>
      </c>
      <c r="B1257" t="s">
        <v>4443</v>
      </c>
      <c r="C1257" t="s">
        <v>147</v>
      </c>
      <c r="D1257" t="s">
        <v>148</v>
      </c>
      <c r="E1257" t="s">
        <v>3012</v>
      </c>
      <c r="F1257" t="s">
        <v>3013</v>
      </c>
      <c r="G1257" t="s">
        <v>97</v>
      </c>
      <c r="H1257" t="s">
        <v>142</v>
      </c>
      <c r="I1257" t="s">
        <v>143</v>
      </c>
      <c r="J1257" t="s">
        <v>144</v>
      </c>
      <c r="K1257" t="s">
        <v>145</v>
      </c>
      <c r="L1257" t="s">
        <v>97</v>
      </c>
      <c r="M1257" t="s">
        <v>111</v>
      </c>
      <c r="N1257" t="s">
        <v>146</v>
      </c>
      <c r="O1257" t="s">
        <v>147</v>
      </c>
      <c r="P1257" t="s">
        <v>148</v>
      </c>
      <c r="Q1257" t="s">
        <v>97</v>
      </c>
      <c r="R1257" t="s">
        <v>111</v>
      </c>
      <c r="S1257" t="s">
        <v>146</v>
      </c>
      <c r="T1257" t="s">
        <v>147</v>
      </c>
      <c r="U1257" t="s">
        <v>148</v>
      </c>
      <c r="V1257" t="s">
        <v>97</v>
      </c>
      <c r="W1257" t="s">
        <v>132</v>
      </c>
      <c r="X1257" t="s">
        <v>133</v>
      </c>
      <c r="Y1257" t="s">
        <v>134</v>
      </c>
      <c r="Z1257" t="s">
        <v>135</v>
      </c>
      <c r="AA1257" t="s">
        <v>97</v>
      </c>
    </row>
    <row r="1258" spans="1:27" x14ac:dyDescent="0.35">
      <c r="A1258" t="s">
        <v>1030</v>
      </c>
      <c r="B1258" t="s">
        <v>4444</v>
      </c>
      <c r="C1258" t="s">
        <v>226</v>
      </c>
      <c r="D1258" t="s">
        <v>227</v>
      </c>
      <c r="E1258" t="s">
        <v>2104</v>
      </c>
      <c r="F1258" t="s">
        <v>2105</v>
      </c>
      <c r="G1258" t="s">
        <v>97</v>
      </c>
      <c r="H1258" t="s">
        <v>2106</v>
      </c>
      <c r="I1258" t="s">
        <v>2105</v>
      </c>
      <c r="J1258" t="s">
        <v>226</v>
      </c>
      <c r="K1258" t="s">
        <v>227</v>
      </c>
      <c r="L1258" t="s">
        <v>97</v>
      </c>
      <c r="M1258" t="s">
        <v>224</v>
      </c>
      <c r="N1258" t="s">
        <v>225</v>
      </c>
      <c r="O1258" t="s">
        <v>226</v>
      </c>
      <c r="P1258" t="s">
        <v>227</v>
      </c>
      <c r="Q1258" t="s">
        <v>97</v>
      </c>
      <c r="R1258" t="s">
        <v>228</v>
      </c>
      <c r="S1258" t="s">
        <v>229</v>
      </c>
      <c r="T1258" t="s">
        <v>230</v>
      </c>
      <c r="U1258" t="s">
        <v>231</v>
      </c>
      <c r="V1258" t="s">
        <v>97</v>
      </c>
      <c r="W1258" t="s">
        <v>107</v>
      </c>
      <c r="X1258" t="s">
        <v>108</v>
      </c>
      <c r="Y1258" t="s">
        <v>109</v>
      </c>
      <c r="Z1258" t="s">
        <v>110</v>
      </c>
      <c r="AA1258" t="s">
        <v>97</v>
      </c>
    </row>
    <row r="1259" spans="1:27" x14ac:dyDescent="0.35">
      <c r="A1259" t="s">
        <v>874</v>
      </c>
      <c r="B1259" t="s">
        <v>4445</v>
      </c>
      <c r="C1259" t="s">
        <v>4446</v>
      </c>
      <c r="D1259" t="s">
        <v>4447</v>
      </c>
      <c r="E1259" t="s">
        <v>4448</v>
      </c>
      <c r="F1259" t="s">
        <v>4449</v>
      </c>
      <c r="G1259" t="s">
        <v>97</v>
      </c>
      <c r="H1259" t="s">
        <v>3807</v>
      </c>
      <c r="I1259" t="s">
        <v>4450</v>
      </c>
      <c r="J1259" t="s">
        <v>4446</v>
      </c>
      <c r="K1259" t="s">
        <v>4447</v>
      </c>
      <c r="L1259" t="s">
        <v>97</v>
      </c>
      <c r="M1259" t="s">
        <v>128</v>
      </c>
      <c r="N1259" t="s">
        <v>129</v>
      </c>
      <c r="O1259" t="s">
        <v>130</v>
      </c>
      <c r="P1259" t="s">
        <v>131</v>
      </c>
      <c r="Q1259" t="s">
        <v>97</v>
      </c>
      <c r="R1259" t="s">
        <v>128</v>
      </c>
      <c r="S1259" t="s">
        <v>129</v>
      </c>
      <c r="T1259" t="s">
        <v>130</v>
      </c>
      <c r="U1259" t="s">
        <v>131</v>
      </c>
      <c r="V1259" t="s">
        <v>97</v>
      </c>
      <c r="W1259" t="s">
        <v>132</v>
      </c>
      <c r="X1259" t="s">
        <v>133</v>
      </c>
      <c r="Y1259" t="s">
        <v>134</v>
      </c>
      <c r="Z1259" t="s">
        <v>135</v>
      </c>
      <c r="AA1259" t="s">
        <v>97</v>
      </c>
    </row>
    <row r="1260" spans="1:27" x14ac:dyDescent="0.35">
      <c r="A1260" t="s">
        <v>4451</v>
      </c>
      <c r="B1260" t="s">
        <v>4452</v>
      </c>
      <c r="C1260" t="s">
        <v>406</v>
      </c>
      <c r="D1260" t="s">
        <v>407</v>
      </c>
      <c r="E1260" t="s">
        <v>787</v>
      </c>
      <c r="F1260" t="s">
        <v>788</v>
      </c>
      <c r="G1260" t="s">
        <v>97</v>
      </c>
      <c r="H1260" t="s">
        <v>410</v>
      </c>
      <c r="I1260" t="s">
        <v>411</v>
      </c>
      <c r="J1260" t="s">
        <v>406</v>
      </c>
      <c r="K1260" t="s">
        <v>407</v>
      </c>
      <c r="L1260" t="s">
        <v>97</v>
      </c>
      <c r="M1260" t="s">
        <v>412</v>
      </c>
      <c r="N1260" t="s">
        <v>413</v>
      </c>
      <c r="O1260" t="s">
        <v>414</v>
      </c>
      <c r="P1260" t="s">
        <v>415</v>
      </c>
      <c r="Q1260" t="s">
        <v>97</v>
      </c>
      <c r="R1260" t="s">
        <v>412</v>
      </c>
      <c r="S1260" t="s">
        <v>413</v>
      </c>
      <c r="T1260" t="s">
        <v>414</v>
      </c>
      <c r="U1260" t="s">
        <v>415</v>
      </c>
      <c r="V1260" t="s">
        <v>97</v>
      </c>
      <c r="W1260" t="s">
        <v>107</v>
      </c>
      <c r="X1260" t="s">
        <v>108</v>
      </c>
      <c r="Y1260" t="s">
        <v>109</v>
      </c>
      <c r="Z1260" t="s">
        <v>110</v>
      </c>
      <c r="AA1260" t="s">
        <v>97</v>
      </c>
    </row>
    <row r="1261" spans="1:27" x14ac:dyDescent="0.35">
      <c r="A1261" t="s">
        <v>4453</v>
      </c>
      <c r="B1261" t="s">
        <v>4454</v>
      </c>
      <c r="C1261" t="s">
        <v>550</v>
      </c>
      <c r="D1261" t="s">
        <v>551</v>
      </c>
      <c r="E1261" t="s">
        <v>2088</v>
      </c>
      <c r="F1261" t="s">
        <v>2089</v>
      </c>
      <c r="G1261" t="s">
        <v>97</v>
      </c>
      <c r="H1261" t="s">
        <v>554</v>
      </c>
      <c r="I1261" t="s">
        <v>555</v>
      </c>
      <c r="J1261" t="s">
        <v>550</v>
      </c>
      <c r="K1261" t="s">
        <v>551</v>
      </c>
      <c r="L1261" t="s">
        <v>97</v>
      </c>
      <c r="M1261" t="s">
        <v>210</v>
      </c>
      <c r="N1261" t="s">
        <v>507</v>
      </c>
      <c r="O1261" t="s">
        <v>508</v>
      </c>
      <c r="P1261" t="s">
        <v>509</v>
      </c>
      <c r="Q1261" t="s">
        <v>97</v>
      </c>
      <c r="R1261" t="s">
        <v>210</v>
      </c>
      <c r="S1261" t="s">
        <v>211</v>
      </c>
      <c r="T1261" t="s">
        <v>212</v>
      </c>
      <c r="U1261" t="s">
        <v>213</v>
      </c>
      <c r="V1261" t="s">
        <v>97</v>
      </c>
      <c r="W1261" t="s">
        <v>107</v>
      </c>
      <c r="X1261" t="s">
        <v>108</v>
      </c>
      <c r="Y1261" t="s">
        <v>109</v>
      </c>
      <c r="Z1261" t="s">
        <v>110</v>
      </c>
      <c r="AA1261" t="s">
        <v>97</v>
      </c>
    </row>
    <row r="1262" spans="1:27" x14ac:dyDescent="0.35">
      <c r="A1262" t="s">
        <v>2930</v>
      </c>
      <c r="B1262" t="s">
        <v>4455</v>
      </c>
      <c r="C1262" t="s">
        <v>499</v>
      </c>
      <c r="D1262" t="s">
        <v>500</v>
      </c>
      <c r="E1262" t="s">
        <v>1130</v>
      </c>
      <c r="F1262" t="s">
        <v>1131</v>
      </c>
      <c r="G1262" t="s">
        <v>97</v>
      </c>
      <c r="H1262" t="s">
        <v>503</v>
      </c>
      <c r="I1262" t="s">
        <v>504</v>
      </c>
      <c r="J1262" t="s">
        <v>505</v>
      </c>
      <c r="K1262" t="s">
        <v>506</v>
      </c>
      <c r="L1262" t="s">
        <v>97</v>
      </c>
      <c r="M1262" t="s">
        <v>210</v>
      </c>
      <c r="N1262" t="s">
        <v>507</v>
      </c>
      <c r="O1262" t="s">
        <v>508</v>
      </c>
      <c r="P1262" t="s">
        <v>509</v>
      </c>
      <c r="Q1262" t="s">
        <v>97</v>
      </c>
      <c r="R1262" t="s">
        <v>210</v>
      </c>
      <c r="S1262" t="s">
        <v>211</v>
      </c>
      <c r="T1262" t="s">
        <v>212</v>
      </c>
      <c r="U1262" t="s">
        <v>213</v>
      </c>
      <c r="V1262" t="s">
        <v>97</v>
      </c>
      <c r="W1262" t="s">
        <v>107</v>
      </c>
      <c r="X1262" t="s">
        <v>108</v>
      </c>
      <c r="Y1262" t="s">
        <v>109</v>
      </c>
      <c r="Z1262" t="s">
        <v>110</v>
      </c>
      <c r="AA1262" t="s">
        <v>97</v>
      </c>
    </row>
    <row r="1263" spans="1:27" x14ac:dyDescent="0.35">
      <c r="A1263" t="s">
        <v>4176</v>
      </c>
      <c r="B1263" t="s">
        <v>4456</v>
      </c>
      <c r="C1263" t="s">
        <v>2343</v>
      </c>
      <c r="D1263" t="s">
        <v>2344</v>
      </c>
      <c r="E1263" t="s">
        <v>2345</v>
      </c>
      <c r="F1263" t="s">
        <v>2346</v>
      </c>
      <c r="G1263" t="s">
        <v>97</v>
      </c>
      <c r="H1263" t="s">
        <v>503</v>
      </c>
      <c r="I1263" t="s">
        <v>504</v>
      </c>
      <c r="J1263" t="s">
        <v>505</v>
      </c>
      <c r="K1263" t="s">
        <v>506</v>
      </c>
      <c r="L1263" t="s">
        <v>97</v>
      </c>
      <c r="M1263" t="s">
        <v>210</v>
      </c>
      <c r="N1263" t="s">
        <v>507</v>
      </c>
      <c r="O1263" t="s">
        <v>508</v>
      </c>
      <c r="P1263" t="s">
        <v>509</v>
      </c>
      <c r="Q1263" t="s">
        <v>97</v>
      </c>
      <c r="R1263" t="s">
        <v>210</v>
      </c>
      <c r="S1263" t="s">
        <v>211</v>
      </c>
      <c r="T1263" t="s">
        <v>212</v>
      </c>
      <c r="U1263" t="s">
        <v>213</v>
      </c>
      <c r="V1263" t="s">
        <v>97</v>
      </c>
      <c r="W1263" t="s">
        <v>107</v>
      </c>
      <c r="X1263" t="s">
        <v>108</v>
      </c>
      <c r="Y1263" t="s">
        <v>109</v>
      </c>
      <c r="Z1263" t="s">
        <v>110</v>
      </c>
      <c r="AA1263" t="s">
        <v>97</v>
      </c>
    </row>
    <row r="1264" spans="1:27" x14ac:dyDescent="0.35">
      <c r="A1264" t="s">
        <v>3596</v>
      </c>
      <c r="B1264" t="s">
        <v>4457</v>
      </c>
      <c r="C1264" t="s">
        <v>282</v>
      </c>
      <c r="D1264" t="s">
        <v>283</v>
      </c>
      <c r="E1264" t="s">
        <v>3104</v>
      </c>
      <c r="F1264" t="s">
        <v>3105</v>
      </c>
      <c r="G1264" t="s">
        <v>97</v>
      </c>
      <c r="H1264" t="s">
        <v>3106</v>
      </c>
      <c r="I1264" t="s">
        <v>3105</v>
      </c>
      <c r="J1264" t="s">
        <v>282</v>
      </c>
      <c r="K1264" t="s">
        <v>283</v>
      </c>
      <c r="L1264" t="s">
        <v>97</v>
      </c>
      <c r="M1264" t="s">
        <v>868</v>
      </c>
      <c r="N1264" t="s">
        <v>3105</v>
      </c>
      <c r="O1264" t="s">
        <v>282</v>
      </c>
      <c r="P1264" t="s">
        <v>283</v>
      </c>
      <c r="Q1264" t="s">
        <v>97</v>
      </c>
      <c r="R1264" t="s">
        <v>868</v>
      </c>
      <c r="S1264" t="s">
        <v>3105</v>
      </c>
      <c r="T1264" t="s">
        <v>282</v>
      </c>
      <c r="U1264" t="s">
        <v>283</v>
      </c>
      <c r="V1264" t="s">
        <v>97</v>
      </c>
      <c r="W1264" t="s">
        <v>107</v>
      </c>
      <c r="X1264" t="s">
        <v>108</v>
      </c>
      <c r="Y1264" t="s">
        <v>109</v>
      </c>
      <c r="Z1264" t="s">
        <v>110</v>
      </c>
      <c r="AA1264" t="s">
        <v>97</v>
      </c>
    </row>
    <row r="1265" spans="1:27" x14ac:dyDescent="0.35">
      <c r="A1265" t="s">
        <v>3106</v>
      </c>
      <c r="B1265" t="s">
        <v>4458</v>
      </c>
      <c r="C1265" t="s">
        <v>4459</v>
      </c>
      <c r="D1265" t="s">
        <v>4460</v>
      </c>
      <c r="E1265" t="s">
        <v>518</v>
      </c>
      <c r="F1265" t="s">
        <v>519</v>
      </c>
      <c r="G1265" t="s">
        <v>97</v>
      </c>
      <c r="H1265" t="s">
        <v>307</v>
      </c>
      <c r="I1265" t="s">
        <v>306</v>
      </c>
      <c r="J1265" t="s">
        <v>308</v>
      </c>
      <c r="K1265" t="s">
        <v>309</v>
      </c>
      <c r="L1265" t="s">
        <v>97</v>
      </c>
      <c r="M1265" t="s">
        <v>297</v>
      </c>
      <c r="N1265" t="s">
        <v>298</v>
      </c>
      <c r="O1265" t="s">
        <v>299</v>
      </c>
      <c r="P1265" t="s">
        <v>300</v>
      </c>
      <c r="Q1265" t="s">
        <v>97</v>
      </c>
      <c r="R1265" t="s">
        <v>297</v>
      </c>
      <c r="S1265" t="s">
        <v>298</v>
      </c>
      <c r="T1265" t="s">
        <v>301</v>
      </c>
      <c r="U1265" t="s">
        <v>302</v>
      </c>
      <c r="V1265" t="s">
        <v>97</v>
      </c>
      <c r="W1265" t="s">
        <v>132</v>
      </c>
      <c r="X1265" t="s">
        <v>133</v>
      </c>
      <c r="Y1265" t="s">
        <v>134</v>
      </c>
      <c r="Z1265" t="s">
        <v>135</v>
      </c>
      <c r="AA1265" t="s">
        <v>97</v>
      </c>
    </row>
    <row r="1266" spans="1:27" x14ac:dyDescent="0.35">
      <c r="A1266" t="s">
        <v>776</v>
      </c>
      <c r="B1266" t="s">
        <v>4461</v>
      </c>
      <c r="C1266" t="s">
        <v>926</v>
      </c>
      <c r="D1266" t="s">
        <v>927</v>
      </c>
      <c r="E1266" t="s">
        <v>488</v>
      </c>
      <c r="F1266" t="s">
        <v>489</v>
      </c>
      <c r="G1266" t="s">
        <v>97</v>
      </c>
      <c r="H1266" t="s">
        <v>490</v>
      </c>
      <c r="I1266" t="s">
        <v>489</v>
      </c>
      <c r="J1266" t="s">
        <v>491</v>
      </c>
      <c r="K1266" t="s">
        <v>492</v>
      </c>
      <c r="L1266" t="s">
        <v>97</v>
      </c>
      <c r="M1266" t="s">
        <v>196</v>
      </c>
      <c r="N1266" t="s">
        <v>197</v>
      </c>
      <c r="O1266" t="s">
        <v>198</v>
      </c>
      <c r="P1266" t="s">
        <v>199</v>
      </c>
      <c r="Q1266" t="s">
        <v>97</v>
      </c>
      <c r="R1266" t="s">
        <v>196</v>
      </c>
      <c r="S1266" t="s">
        <v>197</v>
      </c>
      <c r="T1266" t="s">
        <v>198</v>
      </c>
      <c r="U1266" t="s">
        <v>199</v>
      </c>
      <c r="V1266" t="s">
        <v>97</v>
      </c>
      <c r="W1266" t="s">
        <v>132</v>
      </c>
      <c r="X1266" t="s">
        <v>133</v>
      </c>
      <c r="Y1266" t="s">
        <v>134</v>
      </c>
      <c r="Z1266" t="s">
        <v>135</v>
      </c>
      <c r="AA1266" t="s">
        <v>97</v>
      </c>
    </row>
    <row r="1267" spans="1:27" x14ac:dyDescent="0.35">
      <c r="A1267" t="s">
        <v>1025</v>
      </c>
      <c r="B1267" t="s">
        <v>4462</v>
      </c>
      <c r="C1267" t="s">
        <v>202</v>
      </c>
      <c r="D1267" t="s">
        <v>203</v>
      </c>
      <c r="E1267" t="s">
        <v>204</v>
      </c>
      <c r="F1267" t="s">
        <v>205</v>
      </c>
      <c r="G1267" t="s">
        <v>97</v>
      </c>
      <c r="H1267" t="s">
        <v>206</v>
      </c>
      <c r="I1267" t="s">
        <v>205</v>
      </c>
      <c r="J1267" t="s">
        <v>202</v>
      </c>
      <c r="K1267" t="s">
        <v>203</v>
      </c>
      <c r="L1267" t="s">
        <v>97</v>
      </c>
      <c r="M1267" t="s">
        <v>207</v>
      </c>
      <c r="N1267" t="s">
        <v>208</v>
      </c>
      <c r="O1267" t="s">
        <v>209</v>
      </c>
      <c r="P1267" t="s">
        <v>203</v>
      </c>
      <c r="Q1267" t="s">
        <v>97</v>
      </c>
      <c r="R1267" t="s">
        <v>210</v>
      </c>
      <c r="S1267" t="s">
        <v>211</v>
      </c>
      <c r="T1267" t="s">
        <v>212</v>
      </c>
      <c r="U1267" t="s">
        <v>213</v>
      </c>
      <c r="V1267" t="s">
        <v>97</v>
      </c>
      <c r="W1267" t="s">
        <v>107</v>
      </c>
      <c r="X1267" t="s">
        <v>108</v>
      </c>
      <c r="Y1267" t="s">
        <v>109</v>
      </c>
      <c r="Z1267" t="s">
        <v>110</v>
      </c>
      <c r="AA1267" t="s">
        <v>97</v>
      </c>
    </row>
    <row r="1268" spans="1:27" x14ac:dyDescent="0.35">
      <c r="A1268" t="s">
        <v>3532</v>
      </c>
      <c r="B1268" t="s">
        <v>4463</v>
      </c>
      <c r="C1268" t="s">
        <v>4464</v>
      </c>
      <c r="D1268" t="s">
        <v>4465</v>
      </c>
      <c r="E1268" t="s">
        <v>190</v>
      </c>
      <c r="F1268" t="s">
        <v>191</v>
      </c>
      <c r="G1268" t="s">
        <v>97</v>
      </c>
      <c r="H1268" t="s">
        <v>192</v>
      </c>
      <c r="I1268" t="s">
        <v>193</v>
      </c>
      <c r="J1268" t="s">
        <v>194</v>
      </c>
      <c r="K1268" t="s">
        <v>195</v>
      </c>
      <c r="L1268" t="s">
        <v>97</v>
      </c>
      <c r="M1268" t="s">
        <v>196</v>
      </c>
      <c r="N1268" t="s">
        <v>197</v>
      </c>
      <c r="O1268" t="s">
        <v>198</v>
      </c>
      <c r="P1268" t="s">
        <v>199</v>
      </c>
      <c r="Q1268" t="s">
        <v>97</v>
      </c>
      <c r="R1268" t="s">
        <v>196</v>
      </c>
      <c r="S1268" t="s">
        <v>197</v>
      </c>
      <c r="T1268" t="s">
        <v>198</v>
      </c>
      <c r="U1268" t="s">
        <v>199</v>
      </c>
      <c r="V1268" t="s">
        <v>97</v>
      </c>
      <c r="W1268" t="s">
        <v>132</v>
      </c>
      <c r="X1268" t="s">
        <v>133</v>
      </c>
      <c r="Y1268" t="s">
        <v>134</v>
      </c>
      <c r="Z1268" t="s">
        <v>135</v>
      </c>
      <c r="AA1268" t="s">
        <v>97</v>
      </c>
    </row>
    <row r="1269" spans="1:27" x14ac:dyDescent="0.35">
      <c r="A1269" t="s">
        <v>1181</v>
      </c>
      <c r="B1269" t="s">
        <v>4466</v>
      </c>
      <c r="C1269" t="s">
        <v>406</v>
      </c>
      <c r="D1269" t="s">
        <v>407</v>
      </c>
      <c r="E1269" t="s">
        <v>408</v>
      </c>
      <c r="F1269" t="s">
        <v>409</v>
      </c>
      <c r="G1269" t="s">
        <v>97</v>
      </c>
      <c r="H1269" t="s">
        <v>410</v>
      </c>
      <c r="I1269" t="s">
        <v>411</v>
      </c>
      <c r="J1269" t="s">
        <v>406</v>
      </c>
      <c r="K1269" t="s">
        <v>407</v>
      </c>
      <c r="L1269" t="s">
        <v>97</v>
      </c>
      <c r="M1269" t="s">
        <v>412</v>
      </c>
      <c r="N1269" t="s">
        <v>413</v>
      </c>
      <c r="O1269" t="s">
        <v>414</v>
      </c>
      <c r="P1269" t="s">
        <v>415</v>
      </c>
      <c r="Q1269" t="s">
        <v>97</v>
      </c>
      <c r="R1269" t="s">
        <v>412</v>
      </c>
      <c r="S1269" t="s">
        <v>413</v>
      </c>
      <c r="T1269" t="s">
        <v>414</v>
      </c>
      <c r="U1269" t="s">
        <v>415</v>
      </c>
      <c r="V1269" t="s">
        <v>97</v>
      </c>
      <c r="W1269" t="s">
        <v>107</v>
      </c>
      <c r="X1269" t="s">
        <v>108</v>
      </c>
      <c r="Y1269" t="s">
        <v>109</v>
      </c>
      <c r="Z1269" t="s">
        <v>110</v>
      </c>
      <c r="AA1269" t="s">
        <v>97</v>
      </c>
    </row>
    <row r="1270" spans="1:27" x14ac:dyDescent="0.35">
      <c r="A1270" t="s">
        <v>3483</v>
      </c>
      <c r="B1270" t="s">
        <v>4467</v>
      </c>
      <c r="C1270" t="s">
        <v>118</v>
      </c>
      <c r="D1270" t="s">
        <v>119</v>
      </c>
      <c r="E1270" t="s">
        <v>2838</v>
      </c>
      <c r="F1270" t="s">
        <v>2839</v>
      </c>
      <c r="G1270" t="s">
        <v>97</v>
      </c>
      <c r="H1270" t="s">
        <v>2840</v>
      </c>
      <c r="I1270" t="s">
        <v>2839</v>
      </c>
      <c r="J1270" t="s">
        <v>100</v>
      </c>
      <c r="K1270" t="s">
        <v>101</v>
      </c>
      <c r="L1270" t="s">
        <v>97</v>
      </c>
      <c r="M1270" t="s">
        <v>280</v>
      </c>
      <c r="N1270" t="s">
        <v>281</v>
      </c>
      <c r="O1270" t="s">
        <v>282</v>
      </c>
      <c r="P1270" t="s">
        <v>283</v>
      </c>
      <c r="Q1270" t="s">
        <v>97</v>
      </c>
      <c r="R1270" t="s">
        <v>280</v>
      </c>
      <c r="S1270" t="s">
        <v>281</v>
      </c>
      <c r="T1270" t="s">
        <v>282</v>
      </c>
      <c r="U1270" t="s">
        <v>283</v>
      </c>
      <c r="V1270" t="s">
        <v>97</v>
      </c>
      <c r="W1270" t="s">
        <v>284</v>
      </c>
      <c r="X1270" t="s">
        <v>285</v>
      </c>
      <c r="Y1270" t="s">
        <v>109</v>
      </c>
      <c r="Z1270" t="s">
        <v>110</v>
      </c>
      <c r="AA1270" t="s">
        <v>97</v>
      </c>
    </row>
    <row r="1271" spans="1:27" x14ac:dyDescent="0.35">
      <c r="A1271" t="s">
        <v>2840</v>
      </c>
      <c r="B1271" t="s">
        <v>4468</v>
      </c>
      <c r="C1271" t="s">
        <v>216</v>
      </c>
      <c r="D1271" t="s">
        <v>217</v>
      </c>
      <c r="E1271" t="s">
        <v>218</v>
      </c>
      <c r="F1271" t="s">
        <v>219</v>
      </c>
      <c r="G1271" t="s">
        <v>97</v>
      </c>
      <c r="H1271" t="s">
        <v>220</v>
      </c>
      <c r="I1271" t="s">
        <v>221</v>
      </c>
      <c r="J1271" t="s">
        <v>222</v>
      </c>
      <c r="K1271" t="s">
        <v>223</v>
      </c>
      <c r="L1271" t="s">
        <v>97</v>
      </c>
      <c r="M1271" t="s">
        <v>224</v>
      </c>
      <c r="N1271" t="s">
        <v>225</v>
      </c>
      <c r="O1271" t="s">
        <v>226</v>
      </c>
      <c r="P1271" t="s">
        <v>227</v>
      </c>
      <c r="Q1271" t="s">
        <v>97</v>
      </c>
      <c r="R1271" t="s">
        <v>228</v>
      </c>
      <c r="S1271" t="s">
        <v>229</v>
      </c>
      <c r="T1271" t="s">
        <v>230</v>
      </c>
      <c r="U1271" t="s">
        <v>231</v>
      </c>
      <c r="V1271" t="s">
        <v>97</v>
      </c>
      <c r="W1271" t="s">
        <v>107</v>
      </c>
      <c r="X1271" t="s">
        <v>108</v>
      </c>
      <c r="Y1271" t="s">
        <v>109</v>
      </c>
      <c r="Z1271" t="s">
        <v>110</v>
      </c>
      <c r="AA1271" t="s">
        <v>97</v>
      </c>
    </row>
    <row r="1272" spans="1:27" x14ac:dyDescent="0.35">
      <c r="A1272" t="s">
        <v>896</v>
      </c>
      <c r="B1272" t="s">
        <v>4469</v>
      </c>
      <c r="C1272" t="s">
        <v>754</v>
      </c>
      <c r="D1272" t="s">
        <v>755</v>
      </c>
      <c r="E1272" t="s">
        <v>756</v>
      </c>
      <c r="F1272" t="s">
        <v>757</v>
      </c>
      <c r="G1272" t="s">
        <v>97</v>
      </c>
      <c r="H1272" t="s">
        <v>526</v>
      </c>
      <c r="I1272" t="s">
        <v>527</v>
      </c>
      <c r="J1272" t="s">
        <v>528</v>
      </c>
      <c r="K1272" t="s">
        <v>529</v>
      </c>
      <c r="L1272" t="s">
        <v>97</v>
      </c>
      <c r="M1272" t="s">
        <v>128</v>
      </c>
      <c r="N1272" t="s">
        <v>129</v>
      </c>
      <c r="O1272" t="s">
        <v>130</v>
      </c>
      <c r="P1272" t="s">
        <v>131</v>
      </c>
      <c r="Q1272" t="s">
        <v>97</v>
      </c>
      <c r="R1272" t="s">
        <v>128</v>
      </c>
      <c r="S1272" t="s">
        <v>129</v>
      </c>
      <c r="T1272" t="s">
        <v>130</v>
      </c>
      <c r="U1272" t="s">
        <v>131</v>
      </c>
      <c r="V1272" t="s">
        <v>97</v>
      </c>
      <c r="W1272" t="s">
        <v>132</v>
      </c>
      <c r="X1272" t="s">
        <v>133</v>
      </c>
      <c r="Y1272" t="s">
        <v>134</v>
      </c>
      <c r="Z1272" t="s">
        <v>135</v>
      </c>
      <c r="AA1272" t="s">
        <v>97</v>
      </c>
    </row>
    <row r="1273" spans="1:27" x14ac:dyDescent="0.35">
      <c r="A1273" t="s">
        <v>1515</v>
      </c>
      <c r="B1273" t="s">
        <v>4470</v>
      </c>
      <c r="C1273" t="s">
        <v>4471</v>
      </c>
      <c r="D1273" t="s">
        <v>4472</v>
      </c>
      <c r="E1273" t="s">
        <v>3671</v>
      </c>
      <c r="F1273" t="s">
        <v>3672</v>
      </c>
      <c r="G1273" t="s">
        <v>97</v>
      </c>
      <c r="H1273" t="s">
        <v>715</v>
      </c>
      <c r="I1273" t="s">
        <v>716</v>
      </c>
      <c r="J1273" t="s">
        <v>663</v>
      </c>
      <c r="K1273" t="s">
        <v>664</v>
      </c>
      <c r="L1273" t="s">
        <v>97</v>
      </c>
      <c r="M1273" t="s">
        <v>398</v>
      </c>
      <c r="N1273" t="s">
        <v>399</v>
      </c>
      <c r="O1273" t="s">
        <v>400</v>
      </c>
      <c r="P1273" t="s">
        <v>401</v>
      </c>
      <c r="Q1273" t="s">
        <v>97</v>
      </c>
      <c r="R1273" t="s">
        <v>398</v>
      </c>
      <c r="S1273" t="s">
        <v>399</v>
      </c>
      <c r="T1273" t="s">
        <v>400</v>
      </c>
      <c r="U1273" t="s">
        <v>401</v>
      </c>
      <c r="V1273" t="s">
        <v>97</v>
      </c>
      <c r="W1273" t="s">
        <v>132</v>
      </c>
      <c r="X1273" t="s">
        <v>133</v>
      </c>
      <c r="Y1273" t="s">
        <v>134</v>
      </c>
      <c r="Z1273" t="s">
        <v>135</v>
      </c>
      <c r="AA1273" t="s">
        <v>97</v>
      </c>
    </row>
    <row r="1274" spans="1:27" x14ac:dyDescent="0.35">
      <c r="A1274" t="s">
        <v>2321</v>
      </c>
      <c r="B1274" t="s">
        <v>4473</v>
      </c>
      <c r="C1274" t="s">
        <v>4474</v>
      </c>
      <c r="D1274" t="s">
        <v>4475</v>
      </c>
      <c r="E1274" t="s">
        <v>676</v>
      </c>
      <c r="F1274" t="s">
        <v>677</v>
      </c>
      <c r="G1274" t="s">
        <v>97</v>
      </c>
      <c r="H1274" t="s">
        <v>678</v>
      </c>
      <c r="I1274" t="s">
        <v>677</v>
      </c>
      <c r="J1274" t="s">
        <v>250</v>
      </c>
      <c r="K1274" t="s">
        <v>251</v>
      </c>
      <c r="L1274" t="s">
        <v>97</v>
      </c>
      <c r="M1274" t="s">
        <v>248</v>
      </c>
      <c r="N1274" t="s">
        <v>249</v>
      </c>
      <c r="O1274" t="s">
        <v>250</v>
      </c>
      <c r="P1274" t="s">
        <v>251</v>
      </c>
      <c r="Q1274" t="s">
        <v>97</v>
      </c>
      <c r="R1274" t="s">
        <v>248</v>
      </c>
      <c r="S1274" t="s">
        <v>249</v>
      </c>
      <c r="T1274" t="s">
        <v>250</v>
      </c>
      <c r="U1274" t="s">
        <v>251</v>
      </c>
      <c r="V1274" t="s">
        <v>97</v>
      </c>
      <c r="W1274" t="s">
        <v>107</v>
      </c>
      <c r="X1274" t="s">
        <v>108</v>
      </c>
      <c r="Y1274" t="s">
        <v>109</v>
      </c>
      <c r="Z1274" t="s">
        <v>110</v>
      </c>
      <c r="AA1274" t="s">
        <v>97</v>
      </c>
    </row>
    <row r="1275" spans="1:27" x14ac:dyDescent="0.35">
      <c r="A1275" t="s">
        <v>4476</v>
      </c>
      <c r="B1275" t="s">
        <v>4477</v>
      </c>
      <c r="C1275" t="s">
        <v>93</v>
      </c>
      <c r="D1275" t="s">
        <v>94</v>
      </c>
      <c r="E1275" t="s">
        <v>4478</v>
      </c>
      <c r="F1275" t="s">
        <v>4479</v>
      </c>
      <c r="G1275" t="s">
        <v>97</v>
      </c>
      <c r="H1275" t="s">
        <v>600</v>
      </c>
      <c r="I1275" t="s">
        <v>601</v>
      </c>
      <c r="J1275" t="s">
        <v>602</v>
      </c>
      <c r="K1275" t="s">
        <v>603</v>
      </c>
      <c r="L1275" t="s">
        <v>97</v>
      </c>
      <c r="M1275" t="s">
        <v>102</v>
      </c>
      <c r="N1275" t="s">
        <v>103</v>
      </c>
      <c r="O1275" t="s">
        <v>104</v>
      </c>
      <c r="P1275" t="s">
        <v>105</v>
      </c>
      <c r="Q1275" t="s">
        <v>97</v>
      </c>
      <c r="R1275" t="s">
        <v>102</v>
      </c>
      <c r="S1275" t="s">
        <v>106</v>
      </c>
      <c r="T1275" t="s">
        <v>100</v>
      </c>
      <c r="U1275" t="s">
        <v>101</v>
      </c>
      <c r="V1275" t="s">
        <v>97</v>
      </c>
      <c r="W1275" t="s">
        <v>107</v>
      </c>
      <c r="X1275" t="s">
        <v>108</v>
      </c>
      <c r="Y1275" t="s">
        <v>109</v>
      </c>
      <c r="Z1275" t="s">
        <v>110</v>
      </c>
      <c r="AA1275" t="s">
        <v>97</v>
      </c>
    </row>
    <row r="1276" spans="1:27" x14ac:dyDescent="0.35">
      <c r="A1276" t="s">
        <v>4480</v>
      </c>
      <c r="B1276" t="s">
        <v>4481</v>
      </c>
      <c r="C1276" t="s">
        <v>3948</v>
      </c>
      <c r="D1276" t="s">
        <v>3949</v>
      </c>
      <c r="E1276" t="s">
        <v>4482</v>
      </c>
      <c r="F1276" t="s">
        <v>4483</v>
      </c>
      <c r="G1276" t="s">
        <v>97</v>
      </c>
      <c r="H1276" t="s">
        <v>126</v>
      </c>
      <c r="I1276" t="s">
        <v>127</v>
      </c>
      <c r="J1276" t="s">
        <v>122</v>
      </c>
      <c r="K1276" t="s">
        <v>123</v>
      </c>
      <c r="L1276" t="s">
        <v>97</v>
      </c>
      <c r="M1276" t="s">
        <v>128</v>
      </c>
      <c r="N1276" t="s">
        <v>129</v>
      </c>
      <c r="O1276" t="s">
        <v>130</v>
      </c>
      <c r="P1276" t="s">
        <v>131</v>
      </c>
      <c r="Q1276" t="s">
        <v>97</v>
      </c>
      <c r="R1276" t="s">
        <v>128</v>
      </c>
      <c r="S1276" t="s">
        <v>129</v>
      </c>
      <c r="T1276" t="s">
        <v>130</v>
      </c>
      <c r="U1276" t="s">
        <v>131</v>
      </c>
      <c r="V1276" t="s">
        <v>97</v>
      </c>
      <c r="W1276" t="s">
        <v>132</v>
      </c>
      <c r="X1276" t="s">
        <v>133</v>
      </c>
      <c r="Y1276" t="s">
        <v>134</v>
      </c>
      <c r="Z1276" t="s">
        <v>135</v>
      </c>
      <c r="AA1276" t="s">
        <v>97</v>
      </c>
    </row>
    <row r="1277" spans="1:27" x14ac:dyDescent="0.35">
      <c r="A1277" t="s">
        <v>4484</v>
      </c>
      <c r="B1277" t="s">
        <v>4485</v>
      </c>
      <c r="C1277" t="s">
        <v>1741</v>
      </c>
      <c r="D1277" t="s">
        <v>1742</v>
      </c>
      <c r="E1277" t="s">
        <v>4486</v>
      </c>
      <c r="F1277" t="s">
        <v>4487</v>
      </c>
      <c r="G1277" t="s">
        <v>97</v>
      </c>
      <c r="H1277" t="s">
        <v>142</v>
      </c>
      <c r="I1277" t="s">
        <v>143</v>
      </c>
      <c r="J1277" t="s">
        <v>144</v>
      </c>
      <c r="K1277" t="s">
        <v>145</v>
      </c>
      <c r="L1277" t="s">
        <v>97</v>
      </c>
      <c r="M1277" t="s">
        <v>111</v>
      </c>
      <c r="N1277" t="s">
        <v>146</v>
      </c>
      <c r="O1277" t="s">
        <v>147</v>
      </c>
      <c r="P1277" t="s">
        <v>148</v>
      </c>
      <c r="Q1277" t="s">
        <v>97</v>
      </c>
      <c r="R1277" t="s">
        <v>111</v>
      </c>
      <c r="S1277" t="s">
        <v>146</v>
      </c>
      <c r="T1277" t="s">
        <v>147</v>
      </c>
      <c r="U1277" t="s">
        <v>148</v>
      </c>
      <c r="V1277" t="s">
        <v>97</v>
      </c>
      <c r="W1277" t="s">
        <v>132</v>
      </c>
      <c r="X1277" t="s">
        <v>133</v>
      </c>
      <c r="Y1277" t="s">
        <v>134</v>
      </c>
      <c r="Z1277" t="s">
        <v>135</v>
      </c>
      <c r="AA1277" t="s">
        <v>97</v>
      </c>
    </row>
    <row r="1278" spans="1:27" x14ac:dyDescent="0.35">
      <c r="A1278" t="s">
        <v>4488</v>
      </c>
      <c r="B1278" t="s">
        <v>4489</v>
      </c>
      <c r="C1278" t="s">
        <v>889</v>
      </c>
      <c r="D1278" t="s">
        <v>890</v>
      </c>
      <c r="E1278" t="s">
        <v>649</v>
      </c>
      <c r="F1278" t="s">
        <v>650</v>
      </c>
      <c r="G1278" t="s">
        <v>97</v>
      </c>
      <c r="H1278" t="s">
        <v>258</v>
      </c>
      <c r="I1278" t="s">
        <v>259</v>
      </c>
      <c r="J1278" t="s">
        <v>260</v>
      </c>
      <c r="K1278" t="s">
        <v>261</v>
      </c>
      <c r="L1278" t="s">
        <v>97</v>
      </c>
      <c r="M1278" t="s">
        <v>128</v>
      </c>
      <c r="N1278" t="s">
        <v>129</v>
      </c>
      <c r="O1278" t="s">
        <v>130</v>
      </c>
      <c r="P1278" t="s">
        <v>131</v>
      </c>
      <c r="Q1278" t="s">
        <v>97</v>
      </c>
      <c r="R1278" t="s">
        <v>128</v>
      </c>
      <c r="S1278" t="s">
        <v>129</v>
      </c>
      <c r="T1278" t="s">
        <v>130</v>
      </c>
      <c r="U1278" t="s">
        <v>131</v>
      </c>
      <c r="V1278" t="s">
        <v>97</v>
      </c>
      <c r="W1278" t="s">
        <v>132</v>
      </c>
      <c r="X1278" t="s">
        <v>133</v>
      </c>
      <c r="Y1278" t="s">
        <v>134</v>
      </c>
      <c r="Z1278" t="s">
        <v>135</v>
      </c>
      <c r="AA1278" t="s">
        <v>97</v>
      </c>
    </row>
    <row r="1279" spans="1:27" x14ac:dyDescent="0.35">
      <c r="A1279" t="s">
        <v>4490</v>
      </c>
      <c r="B1279" t="s">
        <v>4491</v>
      </c>
      <c r="C1279" t="s">
        <v>4492</v>
      </c>
      <c r="D1279" t="s">
        <v>4493</v>
      </c>
      <c r="E1279" t="s">
        <v>1324</v>
      </c>
      <c r="F1279" t="s">
        <v>1325</v>
      </c>
      <c r="G1279" t="s">
        <v>97</v>
      </c>
      <c r="H1279" t="s">
        <v>307</v>
      </c>
      <c r="I1279" t="s">
        <v>306</v>
      </c>
      <c r="J1279" t="s">
        <v>308</v>
      </c>
      <c r="K1279" t="s">
        <v>309</v>
      </c>
      <c r="L1279" t="s">
        <v>97</v>
      </c>
      <c r="M1279" t="s">
        <v>297</v>
      </c>
      <c r="N1279" t="s">
        <v>298</v>
      </c>
      <c r="O1279" t="s">
        <v>299</v>
      </c>
      <c r="P1279" t="s">
        <v>300</v>
      </c>
      <c r="Q1279" t="s">
        <v>97</v>
      </c>
      <c r="R1279" t="s">
        <v>297</v>
      </c>
      <c r="S1279" t="s">
        <v>298</v>
      </c>
      <c r="T1279" t="s">
        <v>301</v>
      </c>
      <c r="U1279" t="s">
        <v>302</v>
      </c>
      <c r="V1279" t="s">
        <v>97</v>
      </c>
      <c r="W1279" t="s">
        <v>132</v>
      </c>
      <c r="X1279" t="s">
        <v>133</v>
      </c>
      <c r="Y1279" t="s">
        <v>134</v>
      </c>
      <c r="Z1279" t="s">
        <v>135</v>
      </c>
      <c r="AA1279" t="s">
        <v>97</v>
      </c>
    </row>
    <row r="1280" spans="1:27" x14ac:dyDescent="0.35">
      <c r="A1280" t="s">
        <v>4494</v>
      </c>
      <c r="B1280" t="s">
        <v>4495</v>
      </c>
      <c r="C1280" t="s">
        <v>2261</v>
      </c>
      <c r="D1280" t="s">
        <v>2262</v>
      </c>
      <c r="E1280" t="s">
        <v>354</v>
      </c>
      <c r="F1280" t="s">
        <v>355</v>
      </c>
      <c r="G1280" t="s">
        <v>97</v>
      </c>
      <c r="H1280" t="s">
        <v>356</v>
      </c>
      <c r="I1280" t="s">
        <v>357</v>
      </c>
      <c r="J1280" t="s">
        <v>358</v>
      </c>
      <c r="K1280" t="s">
        <v>359</v>
      </c>
      <c r="L1280" t="s">
        <v>97</v>
      </c>
      <c r="M1280" t="s">
        <v>128</v>
      </c>
      <c r="N1280" t="s">
        <v>129</v>
      </c>
      <c r="O1280" t="s">
        <v>130</v>
      </c>
      <c r="P1280" t="s">
        <v>131</v>
      </c>
      <c r="Q1280" t="s">
        <v>97</v>
      </c>
      <c r="R1280" t="s">
        <v>128</v>
      </c>
      <c r="S1280" t="s">
        <v>129</v>
      </c>
      <c r="T1280" t="s">
        <v>130</v>
      </c>
      <c r="U1280" t="s">
        <v>131</v>
      </c>
      <c r="V1280" t="s">
        <v>97</v>
      </c>
      <c r="W1280" t="s">
        <v>132</v>
      </c>
      <c r="X1280" t="s">
        <v>133</v>
      </c>
      <c r="Y1280" t="s">
        <v>134</v>
      </c>
      <c r="Z1280" t="s">
        <v>135</v>
      </c>
      <c r="AA1280" t="s">
        <v>97</v>
      </c>
    </row>
    <row r="1281" spans="1:27" x14ac:dyDescent="0.35">
      <c r="A1281" t="s">
        <v>4496</v>
      </c>
      <c r="B1281" t="s">
        <v>4497</v>
      </c>
      <c r="C1281" t="s">
        <v>1139</v>
      </c>
      <c r="D1281" t="s">
        <v>1140</v>
      </c>
      <c r="E1281" t="s">
        <v>1141</v>
      </c>
      <c r="F1281" t="s">
        <v>1142</v>
      </c>
      <c r="G1281" t="s">
        <v>97</v>
      </c>
      <c r="H1281" t="s">
        <v>1143</v>
      </c>
      <c r="I1281" t="s">
        <v>1144</v>
      </c>
      <c r="J1281" t="s">
        <v>1139</v>
      </c>
      <c r="K1281" t="s">
        <v>1140</v>
      </c>
      <c r="L1281" t="s">
        <v>97</v>
      </c>
      <c r="M1281" t="s">
        <v>416</v>
      </c>
      <c r="N1281" t="s">
        <v>626</v>
      </c>
      <c r="O1281" t="s">
        <v>627</v>
      </c>
      <c r="P1281" t="s">
        <v>628</v>
      </c>
      <c r="Q1281" t="s">
        <v>97</v>
      </c>
      <c r="R1281" t="s">
        <v>416</v>
      </c>
      <c r="S1281" t="s">
        <v>626</v>
      </c>
      <c r="T1281" t="s">
        <v>627</v>
      </c>
      <c r="U1281" t="s">
        <v>628</v>
      </c>
      <c r="V1281" t="s">
        <v>97</v>
      </c>
      <c r="W1281" t="s">
        <v>107</v>
      </c>
      <c r="X1281" t="s">
        <v>108</v>
      </c>
      <c r="Y1281" t="s">
        <v>109</v>
      </c>
      <c r="Z1281" t="s">
        <v>110</v>
      </c>
      <c r="AA1281" t="s">
        <v>97</v>
      </c>
    </row>
    <row r="1282" spans="1:27" x14ac:dyDescent="0.35">
      <c r="A1282" t="s">
        <v>4498</v>
      </c>
      <c r="B1282" t="s">
        <v>4499</v>
      </c>
      <c r="C1282" t="s">
        <v>151</v>
      </c>
      <c r="D1282" t="s">
        <v>152</v>
      </c>
      <c r="E1282" t="s">
        <v>4500</v>
      </c>
      <c r="F1282" t="s">
        <v>4501</v>
      </c>
      <c r="G1282" t="s">
        <v>97</v>
      </c>
      <c r="H1282" t="s">
        <v>155</v>
      </c>
      <c r="I1282" t="s">
        <v>154</v>
      </c>
      <c r="J1282" t="s">
        <v>151</v>
      </c>
      <c r="K1282" t="s">
        <v>152</v>
      </c>
      <c r="L1282" t="s">
        <v>97</v>
      </c>
      <c r="M1282" t="s">
        <v>156</v>
      </c>
      <c r="N1282" t="s">
        <v>157</v>
      </c>
      <c r="O1282" t="s">
        <v>158</v>
      </c>
      <c r="P1282" t="s">
        <v>159</v>
      </c>
      <c r="Q1282" t="s">
        <v>97</v>
      </c>
      <c r="R1282" t="s">
        <v>156</v>
      </c>
      <c r="S1282" t="s">
        <v>157</v>
      </c>
      <c r="T1282" t="s">
        <v>158</v>
      </c>
      <c r="U1282" t="s">
        <v>159</v>
      </c>
      <c r="V1282" t="s">
        <v>97</v>
      </c>
      <c r="W1282" t="s">
        <v>107</v>
      </c>
      <c r="X1282" t="s">
        <v>108</v>
      </c>
      <c r="Y1282" t="s">
        <v>109</v>
      </c>
      <c r="Z1282" t="s">
        <v>110</v>
      </c>
      <c r="AA1282" t="s">
        <v>97</v>
      </c>
    </row>
    <row r="1283" spans="1:27" x14ac:dyDescent="0.35">
      <c r="A1283" t="s">
        <v>1094</v>
      </c>
      <c r="B1283" t="s">
        <v>4502</v>
      </c>
      <c r="C1283" t="s">
        <v>791</v>
      </c>
      <c r="D1283" t="s">
        <v>792</v>
      </c>
      <c r="E1283" t="s">
        <v>4503</v>
      </c>
      <c r="F1283" t="s">
        <v>4504</v>
      </c>
      <c r="G1283" t="s">
        <v>97</v>
      </c>
      <c r="H1283" t="s">
        <v>4177</v>
      </c>
      <c r="I1283" t="s">
        <v>4504</v>
      </c>
      <c r="J1283" t="s">
        <v>791</v>
      </c>
      <c r="K1283" t="s">
        <v>792</v>
      </c>
      <c r="L1283" t="s">
        <v>97</v>
      </c>
      <c r="M1283" t="s">
        <v>412</v>
      </c>
      <c r="N1283" t="s">
        <v>413</v>
      </c>
      <c r="O1283" t="s">
        <v>414</v>
      </c>
      <c r="P1283" t="s">
        <v>415</v>
      </c>
      <c r="Q1283" t="s">
        <v>97</v>
      </c>
      <c r="R1283" t="s">
        <v>412</v>
      </c>
      <c r="S1283" t="s">
        <v>413</v>
      </c>
      <c r="T1283" t="s">
        <v>414</v>
      </c>
      <c r="U1283" t="s">
        <v>415</v>
      </c>
      <c r="V1283" t="s">
        <v>97</v>
      </c>
      <c r="W1283" t="s">
        <v>107</v>
      </c>
      <c r="X1283" t="s">
        <v>108</v>
      </c>
      <c r="Y1283" t="s">
        <v>109</v>
      </c>
      <c r="Z1283" t="s">
        <v>110</v>
      </c>
      <c r="AA1283" t="s">
        <v>97</v>
      </c>
    </row>
    <row r="1284" spans="1:27" x14ac:dyDescent="0.35">
      <c r="A1284" t="s">
        <v>561</v>
      </c>
      <c r="B1284" t="s">
        <v>4505</v>
      </c>
      <c r="C1284" t="s">
        <v>528</v>
      </c>
      <c r="D1284" t="s">
        <v>529</v>
      </c>
      <c r="E1284" t="s">
        <v>3733</v>
      </c>
      <c r="F1284" t="s">
        <v>3734</v>
      </c>
      <c r="G1284" t="s">
        <v>97</v>
      </c>
      <c r="H1284" t="s">
        <v>166</v>
      </c>
      <c r="I1284" t="s">
        <v>167</v>
      </c>
      <c r="J1284" t="s">
        <v>130</v>
      </c>
      <c r="K1284" t="s">
        <v>131</v>
      </c>
      <c r="L1284" t="s">
        <v>97</v>
      </c>
      <c r="M1284" t="s">
        <v>128</v>
      </c>
      <c r="N1284" t="s">
        <v>129</v>
      </c>
      <c r="O1284" t="s">
        <v>130</v>
      </c>
      <c r="P1284" t="s">
        <v>131</v>
      </c>
      <c r="Q1284" t="s">
        <v>97</v>
      </c>
      <c r="R1284" t="s">
        <v>128</v>
      </c>
      <c r="S1284" t="s">
        <v>129</v>
      </c>
      <c r="T1284" t="s">
        <v>130</v>
      </c>
      <c r="U1284" t="s">
        <v>131</v>
      </c>
      <c r="V1284" t="s">
        <v>97</v>
      </c>
      <c r="W1284" t="s">
        <v>132</v>
      </c>
      <c r="X1284" t="s">
        <v>133</v>
      </c>
      <c r="Y1284" t="s">
        <v>134</v>
      </c>
      <c r="Z1284" t="s">
        <v>135</v>
      </c>
      <c r="AA1284" t="s">
        <v>97</v>
      </c>
    </row>
    <row r="1285" spans="1:27" x14ac:dyDescent="0.35">
      <c r="A1285" t="s">
        <v>1599</v>
      </c>
      <c r="B1285" t="s">
        <v>4506</v>
      </c>
      <c r="C1285" t="s">
        <v>2545</v>
      </c>
      <c r="D1285" t="s">
        <v>2546</v>
      </c>
      <c r="E1285" t="s">
        <v>2165</v>
      </c>
      <c r="F1285" t="s">
        <v>2166</v>
      </c>
      <c r="G1285" t="s">
        <v>97</v>
      </c>
      <c r="H1285" t="s">
        <v>2167</v>
      </c>
      <c r="I1285" t="s">
        <v>2166</v>
      </c>
      <c r="J1285" t="s">
        <v>2168</v>
      </c>
      <c r="K1285" t="s">
        <v>2169</v>
      </c>
      <c r="L1285" t="s">
        <v>97</v>
      </c>
      <c r="M1285" t="s">
        <v>224</v>
      </c>
      <c r="N1285" t="s">
        <v>225</v>
      </c>
      <c r="O1285" t="s">
        <v>226</v>
      </c>
      <c r="P1285" t="s">
        <v>227</v>
      </c>
      <c r="Q1285" t="s">
        <v>97</v>
      </c>
      <c r="R1285" t="s">
        <v>228</v>
      </c>
      <c r="S1285" t="s">
        <v>229</v>
      </c>
      <c r="T1285" t="s">
        <v>230</v>
      </c>
      <c r="U1285" t="s">
        <v>231</v>
      </c>
      <c r="V1285" t="s">
        <v>97</v>
      </c>
      <c r="W1285" t="s">
        <v>107</v>
      </c>
      <c r="X1285" t="s">
        <v>108</v>
      </c>
      <c r="Y1285" t="s">
        <v>109</v>
      </c>
      <c r="Z1285" t="s">
        <v>110</v>
      </c>
      <c r="AA1285" t="s">
        <v>97</v>
      </c>
    </row>
    <row r="1286" spans="1:27" x14ac:dyDescent="0.35">
      <c r="A1286" t="s">
        <v>3925</v>
      </c>
      <c r="B1286" t="s">
        <v>4507</v>
      </c>
      <c r="C1286" t="s">
        <v>653</v>
      </c>
      <c r="D1286" t="s">
        <v>654</v>
      </c>
      <c r="E1286" t="s">
        <v>655</v>
      </c>
      <c r="F1286" t="s">
        <v>656</v>
      </c>
      <c r="G1286" t="s">
        <v>97</v>
      </c>
      <c r="H1286" t="s">
        <v>657</v>
      </c>
      <c r="I1286" t="s">
        <v>658</v>
      </c>
      <c r="J1286" t="s">
        <v>659</v>
      </c>
      <c r="K1286" t="s">
        <v>660</v>
      </c>
      <c r="L1286" t="s">
        <v>97</v>
      </c>
      <c r="M1286" t="s">
        <v>482</v>
      </c>
      <c r="N1286" t="s">
        <v>483</v>
      </c>
      <c r="O1286" t="s">
        <v>484</v>
      </c>
      <c r="P1286" t="s">
        <v>485</v>
      </c>
      <c r="Q1286" t="s">
        <v>97</v>
      </c>
      <c r="R1286" t="s">
        <v>412</v>
      </c>
      <c r="S1286" t="s">
        <v>413</v>
      </c>
      <c r="T1286" t="s">
        <v>414</v>
      </c>
      <c r="U1286" t="s">
        <v>415</v>
      </c>
      <c r="V1286" t="s">
        <v>97</v>
      </c>
      <c r="W1286" t="s">
        <v>107</v>
      </c>
      <c r="X1286" t="s">
        <v>108</v>
      </c>
      <c r="Y1286" t="s">
        <v>109</v>
      </c>
      <c r="Z1286" t="s">
        <v>110</v>
      </c>
      <c r="AA1286" t="s">
        <v>97</v>
      </c>
    </row>
    <row r="1287" spans="1:27" x14ac:dyDescent="0.35">
      <c r="A1287" t="s">
        <v>4226</v>
      </c>
      <c r="B1287" t="s">
        <v>4508</v>
      </c>
      <c r="C1287" t="s">
        <v>4509</v>
      </c>
      <c r="D1287" t="s">
        <v>4510</v>
      </c>
      <c r="E1287" t="s">
        <v>4511</v>
      </c>
      <c r="F1287" t="s">
        <v>4512</v>
      </c>
      <c r="G1287" t="s">
        <v>97</v>
      </c>
      <c r="H1287" t="s">
        <v>307</v>
      </c>
      <c r="I1287" t="s">
        <v>306</v>
      </c>
      <c r="J1287" t="s">
        <v>308</v>
      </c>
      <c r="K1287" t="s">
        <v>309</v>
      </c>
      <c r="L1287" t="s">
        <v>97</v>
      </c>
      <c r="M1287" t="s">
        <v>297</v>
      </c>
      <c r="N1287" t="s">
        <v>298</v>
      </c>
      <c r="O1287" t="s">
        <v>299</v>
      </c>
      <c r="P1287" t="s">
        <v>300</v>
      </c>
      <c r="Q1287" t="s">
        <v>97</v>
      </c>
      <c r="R1287" t="s">
        <v>297</v>
      </c>
      <c r="S1287" t="s">
        <v>298</v>
      </c>
      <c r="T1287" t="s">
        <v>301</v>
      </c>
      <c r="U1287" t="s">
        <v>302</v>
      </c>
      <c r="V1287" t="s">
        <v>97</v>
      </c>
      <c r="W1287" t="s">
        <v>132</v>
      </c>
      <c r="X1287" t="s">
        <v>133</v>
      </c>
      <c r="Y1287" t="s">
        <v>134</v>
      </c>
      <c r="Z1287" t="s">
        <v>135</v>
      </c>
      <c r="AA1287" t="s">
        <v>97</v>
      </c>
    </row>
    <row r="1288" spans="1:27" x14ac:dyDescent="0.35">
      <c r="A1288" t="s">
        <v>4513</v>
      </c>
      <c r="B1288" t="s">
        <v>4514</v>
      </c>
      <c r="C1288" t="s">
        <v>809</v>
      </c>
      <c r="D1288" t="s">
        <v>810</v>
      </c>
      <c r="E1288" t="s">
        <v>811</v>
      </c>
      <c r="F1288" t="s">
        <v>812</v>
      </c>
      <c r="G1288" t="s">
        <v>97</v>
      </c>
      <c r="H1288" t="s">
        <v>813</v>
      </c>
      <c r="I1288" t="s">
        <v>812</v>
      </c>
      <c r="J1288" t="s">
        <v>814</v>
      </c>
      <c r="K1288" t="s">
        <v>815</v>
      </c>
      <c r="L1288" t="s">
        <v>97</v>
      </c>
      <c r="M1288" t="s">
        <v>440</v>
      </c>
      <c r="N1288" t="s">
        <v>816</v>
      </c>
      <c r="O1288" t="s">
        <v>100</v>
      </c>
      <c r="P1288" t="s">
        <v>101</v>
      </c>
      <c r="Q1288" t="s">
        <v>97</v>
      </c>
      <c r="R1288" t="s">
        <v>440</v>
      </c>
      <c r="S1288" t="s">
        <v>816</v>
      </c>
      <c r="T1288" t="s">
        <v>100</v>
      </c>
      <c r="U1288" t="s">
        <v>101</v>
      </c>
      <c r="V1288" t="s">
        <v>97</v>
      </c>
      <c r="W1288" t="s">
        <v>107</v>
      </c>
      <c r="X1288" t="s">
        <v>108</v>
      </c>
      <c r="Y1288" t="s">
        <v>109</v>
      </c>
      <c r="Z1288" t="s">
        <v>110</v>
      </c>
      <c r="AA1288" t="s">
        <v>97</v>
      </c>
    </row>
    <row r="1289" spans="1:27" x14ac:dyDescent="0.35">
      <c r="A1289" t="s">
        <v>1087</v>
      </c>
      <c r="B1289" t="s">
        <v>4515</v>
      </c>
      <c r="C1289" t="s">
        <v>282</v>
      </c>
      <c r="D1289" t="s">
        <v>283</v>
      </c>
      <c r="E1289" t="s">
        <v>1179</v>
      </c>
      <c r="F1289" t="s">
        <v>1180</v>
      </c>
      <c r="G1289" t="s">
        <v>97</v>
      </c>
      <c r="H1289" t="s">
        <v>1181</v>
      </c>
      <c r="I1289" t="s">
        <v>1180</v>
      </c>
      <c r="J1289" t="s">
        <v>282</v>
      </c>
      <c r="K1289" t="s">
        <v>283</v>
      </c>
      <c r="L1289" t="s">
        <v>97</v>
      </c>
      <c r="M1289" t="s">
        <v>280</v>
      </c>
      <c r="N1289" t="s">
        <v>281</v>
      </c>
      <c r="O1289" t="s">
        <v>282</v>
      </c>
      <c r="P1289" t="s">
        <v>283</v>
      </c>
      <c r="Q1289" t="s">
        <v>97</v>
      </c>
      <c r="R1289" t="s">
        <v>280</v>
      </c>
      <c r="S1289" t="s">
        <v>281</v>
      </c>
      <c r="T1289" t="s">
        <v>282</v>
      </c>
      <c r="U1289" t="s">
        <v>283</v>
      </c>
      <c r="V1289" t="s">
        <v>97</v>
      </c>
      <c r="W1289" t="s">
        <v>284</v>
      </c>
      <c r="X1289" t="s">
        <v>285</v>
      </c>
      <c r="Y1289" t="s">
        <v>109</v>
      </c>
      <c r="Z1289" t="s">
        <v>110</v>
      </c>
      <c r="AA1289" t="s">
        <v>97</v>
      </c>
    </row>
    <row r="1290" spans="1:27" x14ac:dyDescent="0.35">
      <c r="A1290" t="s">
        <v>4516</v>
      </c>
      <c r="B1290" t="s">
        <v>4517</v>
      </c>
      <c r="C1290" t="s">
        <v>282</v>
      </c>
      <c r="D1290" t="s">
        <v>283</v>
      </c>
      <c r="E1290" t="s">
        <v>4518</v>
      </c>
      <c r="F1290" t="s">
        <v>4519</v>
      </c>
      <c r="G1290" t="s">
        <v>97</v>
      </c>
      <c r="H1290" t="s">
        <v>4304</v>
      </c>
      <c r="I1290" t="s">
        <v>4519</v>
      </c>
      <c r="J1290" t="s">
        <v>282</v>
      </c>
      <c r="K1290" t="s">
        <v>283</v>
      </c>
      <c r="L1290" t="s">
        <v>97</v>
      </c>
      <c r="M1290" t="s">
        <v>440</v>
      </c>
      <c r="N1290" t="s">
        <v>816</v>
      </c>
      <c r="O1290" t="s">
        <v>100</v>
      </c>
      <c r="P1290" t="s">
        <v>101</v>
      </c>
      <c r="Q1290" t="s">
        <v>97</v>
      </c>
      <c r="R1290" t="s">
        <v>440</v>
      </c>
      <c r="S1290" t="s">
        <v>816</v>
      </c>
      <c r="T1290" t="s">
        <v>100</v>
      </c>
      <c r="U1290" t="s">
        <v>101</v>
      </c>
      <c r="V1290" t="s">
        <v>97</v>
      </c>
      <c r="W1290" t="s">
        <v>107</v>
      </c>
      <c r="X1290" t="s">
        <v>108</v>
      </c>
      <c r="Y1290" t="s">
        <v>109</v>
      </c>
      <c r="Z1290" t="s">
        <v>110</v>
      </c>
      <c r="AA1290" t="s">
        <v>97</v>
      </c>
    </row>
    <row r="1291" spans="1:27" x14ac:dyDescent="0.35">
      <c r="A1291" t="s">
        <v>4520</v>
      </c>
      <c r="B1291" t="s">
        <v>4521</v>
      </c>
      <c r="C1291" t="s">
        <v>653</v>
      </c>
      <c r="D1291" t="s">
        <v>654</v>
      </c>
      <c r="E1291" t="s">
        <v>655</v>
      </c>
      <c r="F1291" t="s">
        <v>656</v>
      </c>
      <c r="G1291" t="s">
        <v>97</v>
      </c>
      <c r="H1291" t="s">
        <v>657</v>
      </c>
      <c r="I1291" t="s">
        <v>658</v>
      </c>
      <c r="J1291" t="s">
        <v>659</v>
      </c>
      <c r="K1291" t="s">
        <v>660</v>
      </c>
      <c r="L1291" t="s">
        <v>97</v>
      </c>
      <c r="M1291" t="s">
        <v>482</v>
      </c>
      <c r="N1291" t="s">
        <v>483</v>
      </c>
      <c r="O1291" t="s">
        <v>484</v>
      </c>
      <c r="P1291" t="s">
        <v>485</v>
      </c>
      <c r="Q1291" t="s">
        <v>97</v>
      </c>
      <c r="R1291" t="s">
        <v>412</v>
      </c>
      <c r="S1291" t="s">
        <v>413</v>
      </c>
      <c r="T1291" t="s">
        <v>414</v>
      </c>
      <c r="U1291" t="s">
        <v>415</v>
      </c>
      <c r="V1291" t="s">
        <v>97</v>
      </c>
      <c r="W1291" t="s">
        <v>107</v>
      </c>
      <c r="X1291" t="s">
        <v>108</v>
      </c>
      <c r="Y1291" t="s">
        <v>109</v>
      </c>
      <c r="Z1291" t="s">
        <v>110</v>
      </c>
      <c r="AA1291" t="s">
        <v>97</v>
      </c>
    </row>
    <row r="1292" spans="1:27" x14ac:dyDescent="0.35">
      <c r="A1292" t="s">
        <v>2849</v>
      </c>
      <c r="B1292" t="s">
        <v>4522</v>
      </c>
      <c r="C1292" t="s">
        <v>418</v>
      </c>
      <c r="D1292" t="s">
        <v>419</v>
      </c>
      <c r="E1292" t="s">
        <v>1213</v>
      </c>
      <c r="F1292" t="s">
        <v>1214</v>
      </c>
      <c r="G1292" t="s">
        <v>97</v>
      </c>
      <c r="H1292" t="s">
        <v>1215</v>
      </c>
      <c r="I1292" t="s">
        <v>1214</v>
      </c>
      <c r="J1292" t="s">
        <v>320</v>
      </c>
      <c r="K1292" t="s">
        <v>321</v>
      </c>
      <c r="L1292" t="s">
        <v>97</v>
      </c>
      <c r="M1292" t="s">
        <v>325</v>
      </c>
      <c r="N1292" t="s">
        <v>326</v>
      </c>
      <c r="O1292" t="s">
        <v>320</v>
      </c>
      <c r="P1292" t="s">
        <v>321</v>
      </c>
      <c r="Q1292" t="s">
        <v>97</v>
      </c>
      <c r="R1292" t="s">
        <v>325</v>
      </c>
      <c r="S1292" t="s">
        <v>327</v>
      </c>
      <c r="T1292" t="s">
        <v>320</v>
      </c>
      <c r="U1292" t="s">
        <v>321</v>
      </c>
      <c r="V1292" t="s">
        <v>97</v>
      </c>
      <c r="W1292" t="s">
        <v>107</v>
      </c>
      <c r="X1292" t="s">
        <v>108</v>
      </c>
      <c r="Y1292" t="s">
        <v>109</v>
      </c>
      <c r="Z1292" t="s">
        <v>110</v>
      </c>
      <c r="AA1292" t="s">
        <v>97</v>
      </c>
    </row>
    <row r="1293" spans="1:27" x14ac:dyDescent="0.35">
      <c r="A1293" t="s">
        <v>4523</v>
      </c>
      <c r="B1293" t="s">
        <v>4524</v>
      </c>
      <c r="C1293" t="s">
        <v>1218</v>
      </c>
      <c r="D1293" t="s">
        <v>1219</v>
      </c>
      <c r="E1293" t="s">
        <v>1220</v>
      </c>
      <c r="F1293" t="s">
        <v>1221</v>
      </c>
      <c r="G1293" t="s">
        <v>97</v>
      </c>
      <c r="H1293" t="s">
        <v>237</v>
      </c>
      <c r="I1293" t="s">
        <v>238</v>
      </c>
      <c r="J1293" t="s">
        <v>239</v>
      </c>
      <c r="K1293" t="s">
        <v>240</v>
      </c>
      <c r="L1293" t="s">
        <v>97</v>
      </c>
      <c r="M1293" t="s">
        <v>196</v>
      </c>
      <c r="N1293" t="s">
        <v>197</v>
      </c>
      <c r="O1293" t="s">
        <v>198</v>
      </c>
      <c r="P1293" t="s">
        <v>199</v>
      </c>
      <c r="Q1293" t="s">
        <v>97</v>
      </c>
      <c r="R1293" t="s">
        <v>196</v>
      </c>
      <c r="S1293" t="s">
        <v>197</v>
      </c>
      <c r="T1293" t="s">
        <v>198</v>
      </c>
      <c r="U1293" t="s">
        <v>199</v>
      </c>
      <c r="V1293" t="s">
        <v>97</v>
      </c>
      <c r="W1293" t="s">
        <v>132</v>
      </c>
      <c r="X1293" t="s">
        <v>133</v>
      </c>
      <c r="Y1293" t="s">
        <v>134</v>
      </c>
      <c r="Z1293" t="s">
        <v>135</v>
      </c>
      <c r="AA1293" t="s">
        <v>97</v>
      </c>
    </row>
    <row r="1294" spans="1:27" x14ac:dyDescent="0.35">
      <c r="A1294" t="s">
        <v>4525</v>
      </c>
      <c r="B1294" t="s">
        <v>4526</v>
      </c>
      <c r="C1294" t="s">
        <v>573</v>
      </c>
      <c r="D1294" t="s">
        <v>574</v>
      </c>
      <c r="E1294" t="s">
        <v>1100</v>
      </c>
      <c r="F1294" t="s">
        <v>1101</v>
      </c>
      <c r="G1294" t="s">
        <v>97</v>
      </c>
      <c r="H1294" t="s">
        <v>694</v>
      </c>
      <c r="I1294" t="s">
        <v>695</v>
      </c>
      <c r="J1294" t="s">
        <v>573</v>
      </c>
      <c r="K1294" t="s">
        <v>574</v>
      </c>
      <c r="L1294" t="s">
        <v>97</v>
      </c>
      <c r="M1294" t="s">
        <v>412</v>
      </c>
      <c r="N1294" t="s">
        <v>413</v>
      </c>
      <c r="O1294" t="s">
        <v>414</v>
      </c>
      <c r="P1294" t="s">
        <v>415</v>
      </c>
      <c r="Q1294" t="s">
        <v>97</v>
      </c>
      <c r="R1294" t="s">
        <v>412</v>
      </c>
      <c r="S1294" t="s">
        <v>413</v>
      </c>
      <c r="T1294" t="s">
        <v>414</v>
      </c>
      <c r="U1294" t="s">
        <v>415</v>
      </c>
      <c r="V1294" t="s">
        <v>97</v>
      </c>
      <c r="W1294" t="s">
        <v>107</v>
      </c>
      <c r="X1294" t="s">
        <v>108</v>
      </c>
      <c r="Y1294" t="s">
        <v>109</v>
      </c>
      <c r="Z1294" t="s">
        <v>110</v>
      </c>
      <c r="AA1294" t="s">
        <v>97</v>
      </c>
    </row>
    <row r="1295" spans="1:27" x14ac:dyDescent="0.35">
      <c r="A1295" t="s">
        <v>1898</v>
      </c>
      <c r="B1295" t="s">
        <v>4527</v>
      </c>
      <c r="C1295" t="s">
        <v>573</v>
      </c>
      <c r="D1295" t="s">
        <v>574</v>
      </c>
      <c r="E1295" t="s">
        <v>575</v>
      </c>
      <c r="F1295" t="s">
        <v>576</v>
      </c>
      <c r="G1295" t="s">
        <v>97</v>
      </c>
      <c r="H1295" t="s">
        <v>577</v>
      </c>
      <c r="I1295" t="s">
        <v>576</v>
      </c>
      <c r="J1295" t="s">
        <v>573</v>
      </c>
      <c r="K1295" t="s">
        <v>574</v>
      </c>
      <c r="L1295" t="s">
        <v>97</v>
      </c>
      <c r="M1295" t="s">
        <v>412</v>
      </c>
      <c r="N1295" t="s">
        <v>413</v>
      </c>
      <c r="O1295" t="s">
        <v>414</v>
      </c>
      <c r="P1295" t="s">
        <v>415</v>
      </c>
      <c r="Q1295" t="s">
        <v>97</v>
      </c>
      <c r="R1295" t="s">
        <v>412</v>
      </c>
      <c r="S1295" t="s">
        <v>413</v>
      </c>
      <c r="T1295" t="s">
        <v>414</v>
      </c>
      <c r="U1295" t="s">
        <v>415</v>
      </c>
      <c r="V1295" t="s">
        <v>97</v>
      </c>
      <c r="W1295" t="s">
        <v>107</v>
      </c>
      <c r="X1295" t="s">
        <v>108</v>
      </c>
      <c r="Y1295" t="s">
        <v>109</v>
      </c>
      <c r="Z1295" t="s">
        <v>110</v>
      </c>
      <c r="AA1295" t="s">
        <v>97</v>
      </c>
    </row>
    <row r="1296" spans="1:27" x14ac:dyDescent="0.35">
      <c r="A1296" t="s">
        <v>2176</v>
      </c>
      <c r="B1296" t="s">
        <v>4528</v>
      </c>
      <c r="C1296" t="s">
        <v>889</v>
      </c>
      <c r="D1296" t="s">
        <v>890</v>
      </c>
      <c r="E1296" t="s">
        <v>1349</v>
      </c>
      <c r="F1296" t="s">
        <v>1350</v>
      </c>
      <c r="G1296" t="s">
        <v>97</v>
      </c>
      <c r="H1296" t="s">
        <v>356</v>
      </c>
      <c r="I1296" t="s">
        <v>357</v>
      </c>
      <c r="J1296" t="s">
        <v>358</v>
      </c>
      <c r="K1296" t="s">
        <v>359</v>
      </c>
      <c r="L1296" t="s">
        <v>97</v>
      </c>
      <c r="M1296" t="s">
        <v>128</v>
      </c>
      <c r="N1296" t="s">
        <v>129</v>
      </c>
      <c r="O1296" t="s">
        <v>130</v>
      </c>
      <c r="P1296" t="s">
        <v>131</v>
      </c>
      <c r="Q1296" t="s">
        <v>97</v>
      </c>
      <c r="R1296" t="s">
        <v>128</v>
      </c>
      <c r="S1296" t="s">
        <v>129</v>
      </c>
      <c r="T1296" t="s">
        <v>130</v>
      </c>
      <c r="U1296" t="s">
        <v>131</v>
      </c>
      <c r="V1296" t="s">
        <v>97</v>
      </c>
      <c r="W1296" t="s">
        <v>132</v>
      </c>
      <c r="X1296" t="s">
        <v>133</v>
      </c>
      <c r="Y1296" t="s">
        <v>134</v>
      </c>
      <c r="Z1296" t="s">
        <v>135</v>
      </c>
      <c r="AA1296" t="s">
        <v>97</v>
      </c>
    </row>
    <row r="1297" spans="1:27" x14ac:dyDescent="0.35">
      <c r="A1297" t="s">
        <v>4529</v>
      </c>
      <c r="B1297" t="s">
        <v>4530</v>
      </c>
      <c r="C1297" t="s">
        <v>4531</v>
      </c>
      <c r="D1297" t="s">
        <v>4532</v>
      </c>
      <c r="E1297" t="s">
        <v>1184</v>
      </c>
      <c r="F1297" t="s">
        <v>1185</v>
      </c>
      <c r="G1297" t="s">
        <v>97</v>
      </c>
      <c r="H1297" t="s">
        <v>600</v>
      </c>
      <c r="I1297" t="s">
        <v>601</v>
      </c>
      <c r="J1297" t="s">
        <v>602</v>
      </c>
      <c r="K1297" t="s">
        <v>603</v>
      </c>
      <c r="L1297" t="s">
        <v>97</v>
      </c>
      <c r="M1297" t="s">
        <v>102</v>
      </c>
      <c r="N1297" t="s">
        <v>103</v>
      </c>
      <c r="O1297" t="s">
        <v>104</v>
      </c>
      <c r="P1297" t="s">
        <v>105</v>
      </c>
      <c r="Q1297" t="s">
        <v>97</v>
      </c>
      <c r="R1297" t="s">
        <v>102</v>
      </c>
      <c r="S1297" t="s">
        <v>106</v>
      </c>
      <c r="T1297" t="s">
        <v>100</v>
      </c>
      <c r="U1297" t="s">
        <v>101</v>
      </c>
      <c r="V1297" t="s">
        <v>97</v>
      </c>
      <c r="W1297" t="s">
        <v>107</v>
      </c>
      <c r="X1297" t="s">
        <v>108</v>
      </c>
      <c r="Y1297" t="s">
        <v>109</v>
      </c>
      <c r="Z1297" t="s">
        <v>110</v>
      </c>
      <c r="AA1297" t="s">
        <v>97</v>
      </c>
    </row>
    <row r="1298" spans="1:27" x14ac:dyDescent="0.35">
      <c r="A1298" t="s">
        <v>1357</v>
      </c>
      <c r="B1298" t="s">
        <v>4533</v>
      </c>
      <c r="C1298" t="s">
        <v>538</v>
      </c>
      <c r="D1298" t="s">
        <v>539</v>
      </c>
      <c r="E1298" t="s">
        <v>540</v>
      </c>
      <c r="F1298" t="s">
        <v>541</v>
      </c>
      <c r="G1298" t="s">
        <v>97</v>
      </c>
      <c r="H1298" t="s">
        <v>526</v>
      </c>
      <c r="I1298" t="s">
        <v>527</v>
      </c>
      <c r="J1298" t="s">
        <v>528</v>
      </c>
      <c r="K1298" t="s">
        <v>529</v>
      </c>
      <c r="L1298" t="s">
        <v>97</v>
      </c>
      <c r="M1298" t="s">
        <v>128</v>
      </c>
      <c r="N1298" t="s">
        <v>129</v>
      </c>
      <c r="O1298" t="s">
        <v>130</v>
      </c>
      <c r="P1298" t="s">
        <v>131</v>
      </c>
      <c r="Q1298" t="s">
        <v>97</v>
      </c>
      <c r="R1298" t="s">
        <v>128</v>
      </c>
      <c r="S1298" t="s">
        <v>129</v>
      </c>
      <c r="T1298" t="s">
        <v>130</v>
      </c>
      <c r="U1298" t="s">
        <v>131</v>
      </c>
      <c r="V1298" t="s">
        <v>97</v>
      </c>
      <c r="W1298" t="s">
        <v>132</v>
      </c>
      <c r="X1298" t="s">
        <v>133</v>
      </c>
      <c r="Y1298" t="s">
        <v>134</v>
      </c>
      <c r="Z1298" t="s">
        <v>135</v>
      </c>
      <c r="AA1298" t="s">
        <v>97</v>
      </c>
    </row>
    <row r="1299" spans="1:27" x14ac:dyDescent="0.35">
      <c r="A1299" t="s">
        <v>1653</v>
      </c>
      <c r="B1299" t="s">
        <v>4534</v>
      </c>
      <c r="C1299" t="s">
        <v>2343</v>
      </c>
      <c r="D1299" t="s">
        <v>2344</v>
      </c>
      <c r="E1299" t="s">
        <v>2345</v>
      </c>
      <c r="F1299" t="s">
        <v>2346</v>
      </c>
      <c r="G1299" t="s">
        <v>97</v>
      </c>
      <c r="H1299" t="s">
        <v>503</v>
      </c>
      <c r="I1299" t="s">
        <v>504</v>
      </c>
      <c r="J1299" t="s">
        <v>505</v>
      </c>
      <c r="K1299" t="s">
        <v>506</v>
      </c>
      <c r="L1299" t="s">
        <v>97</v>
      </c>
      <c r="M1299" t="s">
        <v>210</v>
      </c>
      <c r="N1299" t="s">
        <v>507</v>
      </c>
      <c r="O1299" t="s">
        <v>508</v>
      </c>
      <c r="P1299" t="s">
        <v>509</v>
      </c>
      <c r="Q1299" t="s">
        <v>97</v>
      </c>
      <c r="R1299" t="s">
        <v>210</v>
      </c>
      <c r="S1299" t="s">
        <v>211</v>
      </c>
      <c r="T1299" t="s">
        <v>212</v>
      </c>
      <c r="U1299" t="s">
        <v>213</v>
      </c>
      <c r="V1299" t="s">
        <v>97</v>
      </c>
      <c r="W1299" t="s">
        <v>107</v>
      </c>
      <c r="X1299" t="s">
        <v>108</v>
      </c>
      <c r="Y1299" t="s">
        <v>109</v>
      </c>
      <c r="Z1299" t="s">
        <v>110</v>
      </c>
      <c r="AA1299" t="s">
        <v>97</v>
      </c>
    </row>
    <row r="1300" spans="1:27" x14ac:dyDescent="0.35">
      <c r="A1300" t="s">
        <v>4535</v>
      </c>
      <c r="B1300" t="s">
        <v>4536</v>
      </c>
      <c r="C1300" t="s">
        <v>282</v>
      </c>
      <c r="D1300" t="s">
        <v>283</v>
      </c>
      <c r="E1300" t="s">
        <v>1179</v>
      </c>
      <c r="F1300" t="s">
        <v>1180</v>
      </c>
      <c r="G1300" t="s">
        <v>97</v>
      </c>
      <c r="H1300" t="s">
        <v>1181</v>
      </c>
      <c r="I1300" t="s">
        <v>1180</v>
      </c>
      <c r="J1300" t="s">
        <v>282</v>
      </c>
      <c r="K1300" t="s">
        <v>283</v>
      </c>
      <c r="L1300" t="s">
        <v>97</v>
      </c>
      <c r="M1300" t="s">
        <v>280</v>
      </c>
      <c r="N1300" t="s">
        <v>281</v>
      </c>
      <c r="O1300" t="s">
        <v>282</v>
      </c>
      <c r="P1300" t="s">
        <v>283</v>
      </c>
      <c r="Q1300" t="s">
        <v>97</v>
      </c>
      <c r="R1300" t="s">
        <v>280</v>
      </c>
      <c r="S1300" t="s">
        <v>281</v>
      </c>
      <c r="T1300" t="s">
        <v>282</v>
      </c>
      <c r="U1300" t="s">
        <v>283</v>
      </c>
      <c r="V1300" t="s">
        <v>97</v>
      </c>
      <c r="W1300" t="s">
        <v>284</v>
      </c>
      <c r="X1300" t="s">
        <v>285</v>
      </c>
      <c r="Y1300" t="s">
        <v>109</v>
      </c>
      <c r="Z1300" t="s">
        <v>110</v>
      </c>
      <c r="AA1300" t="s">
        <v>97</v>
      </c>
    </row>
    <row r="1301" spans="1:27" x14ac:dyDescent="0.35">
      <c r="A1301" t="s">
        <v>1367</v>
      </c>
      <c r="B1301" t="s">
        <v>4537</v>
      </c>
      <c r="C1301" t="s">
        <v>4538</v>
      </c>
      <c r="D1301" t="s">
        <v>4539</v>
      </c>
      <c r="E1301" t="s">
        <v>3594</v>
      </c>
      <c r="F1301" t="s">
        <v>3595</v>
      </c>
      <c r="G1301" t="s">
        <v>97</v>
      </c>
      <c r="H1301" t="s">
        <v>3596</v>
      </c>
      <c r="I1301" t="s">
        <v>3595</v>
      </c>
      <c r="J1301" t="s">
        <v>3597</v>
      </c>
      <c r="K1301" t="s">
        <v>3598</v>
      </c>
      <c r="L1301" t="s">
        <v>97</v>
      </c>
      <c r="M1301" t="s">
        <v>398</v>
      </c>
      <c r="N1301" t="s">
        <v>399</v>
      </c>
      <c r="O1301" t="s">
        <v>400</v>
      </c>
      <c r="P1301" t="s">
        <v>401</v>
      </c>
      <c r="Q1301" t="s">
        <v>97</v>
      </c>
      <c r="R1301" t="s">
        <v>398</v>
      </c>
      <c r="S1301" t="s">
        <v>399</v>
      </c>
      <c r="T1301" t="s">
        <v>400</v>
      </c>
      <c r="U1301" t="s">
        <v>401</v>
      </c>
      <c r="V1301" t="s">
        <v>97</v>
      </c>
      <c r="W1301" t="s">
        <v>132</v>
      </c>
      <c r="X1301" t="s">
        <v>133</v>
      </c>
      <c r="Y1301" t="s">
        <v>134</v>
      </c>
      <c r="Z1301" t="s">
        <v>135</v>
      </c>
      <c r="AA1301" t="s">
        <v>97</v>
      </c>
    </row>
    <row r="1302" spans="1:27" x14ac:dyDescent="0.35">
      <c r="A1302" t="s">
        <v>4540</v>
      </c>
      <c r="B1302" t="s">
        <v>4541</v>
      </c>
      <c r="C1302" t="s">
        <v>4542</v>
      </c>
      <c r="D1302" t="s">
        <v>4543</v>
      </c>
      <c r="E1302" t="s">
        <v>2203</v>
      </c>
      <c r="F1302" t="s">
        <v>2204</v>
      </c>
      <c r="G1302" t="s">
        <v>97</v>
      </c>
      <c r="H1302" t="s">
        <v>2205</v>
      </c>
      <c r="I1302" t="s">
        <v>2204</v>
      </c>
      <c r="J1302" t="s">
        <v>2206</v>
      </c>
      <c r="K1302" t="s">
        <v>2207</v>
      </c>
      <c r="L1302" t="s">
        <v>97</v>
      </c>
      <c r="M1302" t="s">
        <v>398</v>
      </c>
      <c r="N1302" t="s">
        <v>399</v>
      </c>
      <c r="O1302" t="s">
        <v>400</v>
      </c>
      <c r="P1302" t="s">
        <v>401</v>
      </c>
      <c r="Q1302" t="s">
        <v>97</v>
      </c>
      <c r="R1302" t="s">
        <v>398</v>
      </c>
      <c r="S1302" t="s">
        <v>399</v>
      </c>
      <c r="T1302" t="s">
        <v>400</v>
      </c>
      <c r="U1302" t="s">
        <v>401</v>
      </c>
      <c r="V1302" t="s">
        <v>97</v>
      </c>
      <c r="W1302" t="s">
        <v>132</v>
      </c>
      <c r="X1302" t="s">
        <v>133</v>
      </c>
      <c r="Y1302" t="s">
        <v>134</v>
      </c>
      <c r="Z1302" t="s">
        <v>135</v>
      </c>
      <c r="AA1302" t="s">
        <v>97</v>
      </c>
    </row>
    <row r="1303" spans="1:27" x14ac:dyDescent="0.35">
      <c r="A1303" t="s">
        <v>4544</v>
      </c>
      <c r="B1303" t="s">
        <v>4545</v>
      </c>
      <c r="C1303" t="s">
        <v>3679</v>
      </c>
      <c r="D1303" t="s">
        <v>3680</v>
      </c>
      <c r="E1303" t="s">
        <v>4546</v>
      </c>
      <c r="F1303" t="s">
        <v>4547</v>
      </c>
      <c r="G1303" t="s">
        <v>97</v>
      </c>
      <c r="H1303" t="s">
        <v>394</v>
      </c>
      <c r="I1303" t="s">
        <v>395</v>
      </c>
      <c r="J1303" t="s">
        <v>396</v>
      </c>
      <c r="K1303" t="s">
        <v>397</v>
      </c>
      <c r="L1303" t="s">
        <v>97</v>
      </c>
      <c r="M1303" t="s">
        <v>398</v>
      </c>
      <c r="N1303" t="s">
        <v>399</v>
      </c>
      <c r="O1303" t="s">
        <v>400</v>
      </c>
      <c r="P1303" t="s">
        <v>401</v>
      </c>
      <c r="Q1303" t="s">
        <v>97</v>
      </c>
      <c r="R1303" t="s">
        <v>398</v>
      </c>
      <c r="S1303" t="s">
        <v>399</v>
      </c>
      <c r="T1303" t="s">
        <v>400</v>
      </c>
      <c r="U1303" t="s">
        <v>401</v>
      </c>
      <c r="V1303" t="s">
        <v>97</v>
      </c>
      <c r="W1303" t="s">
        <v>132</v>
      </c>
      <c r="X1303" t="s">
        <v>133</v>
      </c>
      <c r="Y1303" t="s">
        <v>134</v>
      </c>
      <c r="Z1303" t="s">
        <v>135</v>
      </c>
      <c r="AA1303" t="s">
        <v>97</v>
      </c>
    </row>
    <row r="1304" spans="1:27" x14ac:dyDescent="0.35">
      <c r="A1304" t="s">
        <v>4051</v>
      </c>
      <c r="B1304" t="s">
        <v>4548</v>
      </c>
      <c r="C1304" t="s">
        <v>312</v>
      </c>
      <c r="D1304" t="s">
        <v>313</v>
      </c>
      <c r="E1304" t="s">
        <v>3697</v>
      </c>
      <c r="F1304" t="s">
        <v>3698</v>
      </c>
      <c r="G1304" t="s">
        <v>97</v>
      </c>
      <c r="H1304" t="s">
        <v>1823</v>
      </c>
      <c r="I1304" t="s">
        <v>1824</v>
      </c>
      <c r="J1304" t="s">
        <v>1825</v>
      </c>
      <c r="K1304" t="s">
        <v>1826</v>
      </c>
      <c r="L1304" t="s">
        <v>97</v>
      </c>
      <c r="M1304" t="s">
        <v>272</v>
      </c>
      <c r="N1304" t="s">
        <v>318</v>
      </c>
      <c r="O1304" t="s">
        <v>312</v>
      </c>
      <c r="P1304" t="s">
        <v>313</v>
      </c>
      <c r="Q1304" t="s">
        <v>97</v>
      </c>
      <c r="R1304" t="s">
        <v>272</v>
      </c>
      <c r="S1304" t="s">
        <v>318</v>
      </c>
      <c r="T1304" t="s">
        <v>312</v>
      </c>
      <c r="U1304" t="s">
        <v>313</v>
      </c>
      <c r="V1304" t="s">
        <v>97</v>
      </c>
      <c r="W1304" t="s">
        <v>132</v>
      </c>
      <c r="X1304" t="s">
        <v>133</v>
      </c>
      <c r="Y1304" t="s">
        <v>134</v>
      </c>
      <c r="Z1304" t="s">
        <v>135</v>
      </c>
      <c r="AA1304" t="s">
        <v>97</v>
      </c>
    </row>
    <row r="1305" spans="1:27" x14ac:dyDescent="0.35">
      <c r="A1305" t="s">
        <v>669</v>
      </c>
      <c r="B1305" t="s">
        <v>4549</v>
      </c>
      <c r="C1305" t="s">
        <v>4550</v>
      </c>
      <c r="D1305" t="s">
        <v>4551</v>
      </c>
      <c r="E1305" t="s">
        <v>1365</v>
      </c>
      <c r="F1305" t="s">
        <v>1366</v>
      </c>
      <c r="G1305" t="s">
        <v>97</v>
      </c>
      <c r="H1305" t="s">
        <v>1367</v>
      </c>
      <c r="I1305" t="s">
        <v>1366</v>
      </c>
      <c r="J1305" t="s">
        <v>230</v>
      </c>
      <c r="K1305" t="s">
        <v>231</v>
      </c>
      <c r="L1305" t="s">
        <v>97</v>
      </c>
      <c r="M1305" t="s">
        <v>228</v>
      </c>
      <c r="N1305" t="s">
        <v>229</v>
      </c>
      <c r="O1305" t="s">
        <v>230</v>
      </c>
      <c r="P1305" t="s">
        <v>231</v>
      </c>
      <c r="Q1305" t="s">
        <v>97</v>
      </c>
      <c r="R1305" t="s">
        <v>228</v>
      </c>
      <c r="S1305" t="s">
        <v>229</v>
      </c>
      <c r="T1305" t="s">
        <v>230</v>
      </c>
      <c r="U1305" t="s">
        <v>231</v>
      </c>
      <c r="V1305" t="s">
        <v>97</v>
      </c>
      <c r="W1305" t="s">
        <v>107</v>
      </c>
      <c r="X1305" t="s">
        <v>108</v>
      </c>
      <c r="Y1305" t="s">
        <v>109</v>
      </c>
      <c r="Z1305" t="s">
        <v>110</v>
      </c>
      <c r="AA1305" t="s">
        <v>97</v>
      </c>
    </row>
    <row r="1306" spans="1:27" x14ac:dyDescent="0.35">
      <c r="A1306" t="s">
        <v>2748</v>
      </c>
      <c r="B1306" t="s">
        <v>4552</v>
      </c>
      <c r="C1306" t="s">
        <v>3728</v>
      </c>
      <c r="D1306" t="s">
        <v>3729</v>
      </c>
      <c r="E1306" t="s">
        <v>1259</v>
      </c>
      <c r="F1306" t="s">
        <v>1260</v>
      </c>
      <c r="G1306" t="s">
        <v>97</v>
      </c>
      <c r="H1306" t="s">
        <v>1261</v>
      </c>
      <c r="I1306" t="s">
        <v>1262</v>
      </c>
      <c r="J1306" t="s">
        <v>1263</v>
      </c>
      <c r="K1306" t="s">
        <v>1264</v>
      </c>
      <c r="L1306" t="s">
        <v>97</v>
      </c>
      <c r="M1306" t="s">
        <v>272</v>
      </c>
      <c r="N1306" t="s">
        <v>318</v>
      </c>
      <c r="O1306" t="s">
        <v>312</v>
      </c>
      <c r="P1306" t="s">
        <v>313</v>
      </c>
      <c r="Q1306" t="s">
        <v>97</v>
      </c>
      <c r="R1306" t="s">
        <v>272</v>
      </c>
      <c r="S1306" t="s">
        <v>318</v>
      </c>
      <c r="T1306" t="s">
        <v>312</v>
      </c>
      <c r="U1306" t="s">
        <v>313</v>
      </c>
      <c r="V1306" t="s">
        <v>97</v>
      </c>
      <c r="W1306" t="s">
        <v>132</v>
      </c>
      <c r="X1306" t="s">
        <v>133</v>
      </c>
      <c r="Y1306" t="s">
        <v>134</v>
      </c>
      <c r="Z1306" t="s">
        <v>135</v>
      </c>
      <c r="AA1306" t="s">
        <v>97</v>
      </c>
    </row>
    <row r="1307" spans="1:27" x14ac:dyDescent="0.35">
      <c r="A1307" t="s">
        <v>3155</v>
      </c>
      <c r="B1307" t="s">
        <v>4553</v>
      </c>
      <c r="C1307" t="s">
        <v>282</v>
      </c>
      <c r="D1307" t="s">
        <v>283</v>
      </c>
      <c r="E1307" t="s">
        <v>4554</v>
      </c>
      <c r="F1307" t="s">
        <v>4555</v>
      </c>
      <c r="G1307" t="s">
        <v>97</v>
      </c>
      <c r="H1307" t="s">
        <v>4266</v>
      </c>
      <c r="I1307" t="s">
        <v>4555</v>
      </c>
      <c r="J1307" t="s">
        <v>4556</v>
      </c>
      <c r="K1307" t="s">
        <v>4557</v>
      </c>
      <c r="L1307" t="s">
        <v>97</v>
      </c>
      <c r="M1307" t="s">
        <v>440</v>
      </c>
      <c r="N1307" t="s">
        <v>816</v>
      </c>
      <c r="O1307" t="s">
        <v>100</v>
      </c>
      <c r="P1307" t="s">
        <v>101</v>
      </c>
      <c r="Q1307" t="s">
        <v>97</v>
      </c>
      <c r="R1307" t="s">
        <v>440</v>
      </c>
      <c r="S1307" t="s">
        <v>816</v>
      </c>
      <c r="T1307" t="s">
        <v>100</v>
      </c>
      <c r="U1307" t="s">
        <v>101</v>
      </c>
      <c r="V1307" t="s">
        <v>97</v>
      </c>
      <c r="W1307" t="s">
        <v>107</v>
      </c>
      <c r="X1307" t="s">
        <v>108</v>
      </c>
      <c r="Y1307" t="s">
        <v>109</v>
      </c>
      <c r="Z1307" t="s">
        <v>110</v>
      </c>
      <c r="AA1307" t="s">
        <v>97</v>
      </c>
    </row>
    <row r="1308" spans="1:27" x14ac:dyDescent="0.35">
      <c r="A1308" t="s">
        <v>4558</v>
      </c>
      <c r="B1308" t="s">
        <v>4559</v>
      </c>
      <c r="C1308" t="s">
        <v>406</v>
      </c>
      <c r="D1308" t="s">
        <v>407</v>
      </c>
      <c r="E1308" t="s">
        <v>829</v>
      </c>
      <c r="F1308" t="s">
        <v>830</v>
      </c>
      <c r="G1308" t="s">
        <v>97</v>
      </c>
      <c r="H1308" t="s">
        <v>410</v>
      </c>
      <c r="I1308" t="s">
        <v>411</v>
      </c>
      <c r="J1308" t="s">
        <v>406</v>
      </c>
      <c r="K1308" t="s">
        <v>407</v>
      </c>
      <c r="L1308" t="s">
        <v>97</v>
      </c>
      <c r="M1308" t="s">
        <v>412</v>
      </c>
      <c r="N1308" t="s">
        <v>413</v>
      </c>
      <c r="O1308" t="s">
        <v>414</v>
      </c>
      <c r="P1308" t="s">
        <v>415</v>
      </c>
      <c r="Q1308" t="s">
        <v>97</v>
      </c>
      <c r="R1308" t="s">
        <v>412</v>
      </c>
      <c r="S1308" t="s">
        <v>413</v>
      </c>
      <c r="T1308" t="s">
        <v>414</v>
      </c>
      <c r="U1308" t="s">
        <v>415</v>
      </c>
      <c r="V1308" t="s">
        <v>97</v>
      </c>
      <c r="W1308" t="s">
        <v>107</v>
      </c>
      <c r="X1308" t="s">
        <v>108</v>
      </c>
      <c r="Y1308" t="s">
        <v>109</v>
      </c>
      <c r="Z1308" t="s">
        <v>110</v>
      </c>
      <c r="AA1308" t="s">
        <v>97</v>
      </c>
    </row>
    <row r="1309" spans="1:27" x14ac:dyDescent="0.35">
      <c r="A1309" t="s">
        <v>4560</v>
      </c>
      <c r="B1309" t="s">
        <v>4561</v>
      </c>
      <c r="C1309" t="s">
        <v>823</v>
      </c>
      <c r="D1309" t="s">
        <v>824</v>
      </c>
      <c r="E1309" t="s">
        <v>825</v>
      </c>
      <c r="F1309" t="s">
        <v>826</v>
      </c>
      <c r="G1309" t="s">
        <v>97</v>
      </c>
      <c r="H1309" t="s">
        <v>142</v>
      </c>
      <c r="I1309" t="s">
        <v>143</v>
      </c>
      <c r="J1309" t="s">
        <v>144</v>
      </c>
      <c r="K1309" t="s">
        <v>145</v>
      </c>
      <c r="L1309" t="s">
        <v>97</v>
      </c>
      <c r="M1309" t="s">
        <v>111</v>
      </c>
      <c r="N1309" t="s">
        <v>146</v>
      </c>
      <c r="O1309" t="s">
        <v>147</v>
      </c>
      <c r="P1309" t="s">
        <v>148</v>
      </c>
      <c r="Q1309" t="s">
        <v>97</v>
      </c>
      <c r="R1309" t="s">
        <v>111</v>
      </c>
      <c r="S1309" t="s">
        <v>146</v>
      </c>
      <c r="T1309" t="s">
        <v>147</v>
      </c>
      <c r="U1309" t="s">
        <v>148</v>
      </c>
      <c r="V1309" t="s">
        <v>97</v>
      </c>
      <c r="W1309" t="s">
        <v>132</v>
      </c>
      <c r="X1309" t="s">
        <v>133</v>
      </c>
      <c r="Y1309" t="s">
        <v>134</v>
      </c>
      <c r="Z1309" t="s">
        <v>135</v>
      </c>
      <c r="AA1309" t="s">
        <v>97</v>
      </c>
    </row>
    <row r="1310" spans="1:27" x14ac:dyDescent="0.35">
      <c r="A1310" t="s">
        <v>4562</v>
      </c>
      <c r="B1310" t="s">
        <v>4563</v>
      </c>
      <c r="C1310" t="s">
        <v>1021</v>
      </c>
      <c r="D1310" t="s">
        <v>1022</v>
      </c>
      <c r="E1310" t="s">
        <v>4564</v>
      </c>
      <c r="F1310" t="s">
        <v>4565</v>
      </c>
      <c r="G1310" t="s">
        <v>97</v>
      </c>
      <c r="H1310" t="s">
        <v>4397</v>
      </c>
      <c r="I1310" t="s">
        <v>4565</v>
      </c>
      <c r="J1310" t="s">
        <v>2608</v>
      </c>
      <c r="K1310" t="s">
        <v>2609</v>
      </c>
      <c r="L1310" t="s">
        <v>97</v>
      </c>
      <c r="M1310" t="s">
        <v>248</v>
      </c>
      <c r="N1310" t="s">
        <v>249</v>
      </c>
      <c r="O1310" t="s">
        <v>250</v>
      </c>
      <c r="P1310" t="s">
        <v>251</v>
      </c>
      <c r="Q1310" t="s">
        <v>97</v>
      </c>
      <c r="R1310" t="s">
        <v>248</v>
      </c>
      <c r="S1310" t="s">
        <v>249</v>
      </c>
      <c r="T1310" t="s">
        <v>250</v>
      </c>
      <c r="U1310" t="s">
        <v>251</v>
      </c>
      <c r="V1310" t="s">
        <v>97</v>
      </c>
      <c r="W1310" t="s">
        <v>107</v>
      </c>
      <c r="X1310" t="s">
        <v>108</v>
      </c>
      <c r="Y1310" t="s">
        <v>109</v>
      </c>
      <c r="Z1310" t="s">
        <v>110</v>
      </c>
      <c r="AA1310" t="s">
        <v>97</v>
      </c>
    </row>
    <row r="1311" spans="1:27" x14ac:dyDescent="0.35">
      <c r="A1311" t="s">
        <v>4566</v>
      </c>
      <c r="B1311" t="s">
        <v>4567</v>
      </c>
      <c r="C1311" t="s">
        <v>2922</v>
      </c>
      <c r="D1311" t="s">
        <v>2923</v>
      </c>
      <c r="E1311" t="s">
        <v>364</v>
      </c>
      <c r="F1311" t="s">
        <v>365</v>
      </c>
      <c r="G1311" t="s">
        <v>97</v>
      </c>
      <c r="H1311" t="s">
        <v>366</v>
      </c>
      <c r="I1311" t="s">
        <v>367</v>
      </c>
      <c r="J1311" t="s">
        <v>362</v>
      </c>
      <c r="K1311" t="s">
        <v>363</v>
      </c>
      <c r="L1311" t="s">
        <v>97</v>
      </c>
      <c r="M1311" t="s">
        <v>297</v>
      </c>
      <c r="N1311" t="s">
        <v>298</v>
      </c>
      <c r="O1311" t="s">
        <v>299</v>
      </c>
      <c r="P1311" t="s">
        <v>300</v>
      </c>
      <c r="Q1311" t="s">
        <v>97</v>
      </c>
      <c r="R1311" t="s">
        <v>297</v>
      </c>
      <c r="S1311" t="s">
        <v>298</v>
      </c>
      <c r="T1311" t="s">
        <v>301</v>
      </c>
      <c r="U1311" t="s">
        <v>302</v>
      </c>
      <c r="V1311" t="s">
        <v>97</v>
      </c>
      <c r="W1311" t="s">
        <v>132</v>
      </c>
      <c r="X1311" t="s">
        <v>133</v>
      </c>
      <c r="Y1311" t="s">
        <v>134</v>
      </c>
      <c r="Z1311" t="s">
        <v>135</v>
      </c>
      <c r="AA1311" t="s">
        <v>97</v>
      </c>
    </row>
    <row r="1312" spans="1:27" x14ac:dyDescent="0.35">
      <c r="A1312" t="s">
        <v>4568</v>
      </c>
      <c r="B1312" t="s">
        <v>4569</v>
      </c>
      <c r="C1312" t="s">
        <v>3614</v>
      </c>
      <c r="D1312" t="s">
        <v>3615</v>
      </c>
      <c r="E1312" t="s">
        <v>3616</v>
      </c>
      <c r="F1312" t="s">
        <v>3617</v>
      </c>
      <c r="G1312" t="s">
        <v>97</v>
      </c>
      <c r="H1312" t="s">
        <v>468</v>
      </c>
      <c r="I1312" t="s">
        <v>469</v>
      </c>
      <c r="J1312" t="s">
        <v>470</v>
      </c>
      <c r="K1312" t="s">
        <v>471</v>
      </c>
      <c r="L1312" t="s">
        <v>97</v>
      </c>
      <c r="M1312" t="s">
        <v>272</v>
      </c>
      <c r="N1312" t="s">
        <v>318</v>
      </c>
      <c r="O1312" t="s">
        <v>312</v>
      </c>
      <c r="P1312" t="s">
        <v>313</v>
      </c>
      <c r="Q1312" t="s">
        <v>97</v>
      </c>
      <c r="R1312" t="s">
        <v>272</v>
      </c>
      <c r="S1312" t="s">
        <v>318</v>
      </c>
      <c r="T1312" t="s">
        <v>312</v>
      </c>
      <c r="U1312" t="s">
        <v>313</v>
      </c>
      <c r="V1312" t="s">
        <v>97</v>
      </c>
      <c r="W1312" t="s">
        <v>132</v>
      </c>
      <c r="X1312" t="s">
        <v>133</v>
      </c>
      <c r="Y1312" t="s">
        <v>134</v>
      </c>
      <c r="Z1312" t="s">
        <v>135</v>
      </c>
      <c r="AA1312" t="s">
        <v>97</v>
      </c>
    </row>
    <row r="1313" spans="1:27" x14ac:dyDescent="0.35">
      <c r="A1313" t="s">
        <v>4570</v>
      </c>
      <c r="B1313" t="s">
        <v>4571</v>
      </c>
      <c r="C1313" t="s">
        <v>558</v>
      </c>
      <c r="D1313" t="s">
        <v>559</v>
      </c>
      <c r="E1313" t="s">
        <v>4572</v>
      </c>
      <c r="F1313" t="s">
        <v>4571</v>
      </c>
      <c r="G1313" t="s">
        <v>97</v>
      </c>
      <c r="H1313" t="s">
        <v>4573</v>
      </c>
      <c r="I1313" t="s">
        <v>4571</v>
      </c>
      <c r="J1313" t="s">
        <v>562</v>
      </c>
      <c r="K1313" t="s">
        <v>563</v>
      </c>
      <c r="L1313" t="s">
        <v>97</v>
      </c>
      <c r="M1313" t="s">
        <v>168</v>
      </c>
      <c r="N1313" t="s">
        <v>564</v>
      </c>
      <c r="O1313" t="s">
        <v>212</v>
      </c>
      <c r="P1313" t="s">
        <v>213</v>
      </c>
      <c r="Q1313" t="s">
        <v>97</v>
      </c>
      <c r="R1313" t="s">
        <v>168</v>
      </c>
      <c r="S1313" t="s">
        <v>564</v>
      </c>
      <c r="T1313" t="s">
        <v>212</v>
      </c>
      <c r="U1313" t="s">
        <v>213</v>
      </c>
      <c r="V1313" t="s">
        <v>97</v>
      </c>
      <c r="W1313" t="s">
        <v>284</v>
      </c>
      <c r="X1313" t="s">
        <v>285</v>
      </c>
      <c r="Y1313" t="s">
        <v>109</v>
      </c>
      <c r="Z1313" t="s">
        <v>110</v>
      </c>
      <c r="AA1313" t="s">
        <v>97</v>
      </c>
    </row>
    <row r="1314" spans="1:27" x14ac:dyDescent="0.35">
      <c r="A1314" t="s">
        <v>4574</v>
      </c>
      <c r="B1314" t="s">
        <v>4575</v>
      </c>
      <c r="C1314" t="s">
        <v>3626</v>
      </c>
      <c r="D1314" t="s">
        <v>3627</v>
      </c>
      <c r="E1314" t="s">
        <v>3628</v>
      </c>
      <c r="F1314" t="s">
        <v>3629</v>
      </c>
      <c r="G1314" t="s">
        <v>97</v>
      </c>
      <c r="H1314" t="s">
        <v>307</v>
      </c>
      <c r="I1314" t="s">
        <v>306</v>
      </c>
      <c r="J1314" t="s">
        <v>308</v>
      </c>
      <c r="K1314" t="s">
        <v>309</v>
      </c>
      <c r="L1314" t="s">
        <v>97</v>
      </c>
      <c r="M1314" t="s">
        <v>297</v>
      </c>
      <c r="N1314" t="s">
        <v>298</v>
      </c>
      <c r="O1314" t="s">
        <v>299</v>
      </c>
      <c r="P1314" t="s">
        <v>300</v>
      </c>
      <c r="Q1314" t="s">
        <v>97</v>
      </c>
      <c r="R1314" t="s">
        <v>297</v>
      </c>
      <c r="S1314" t="s">
        <v>298</v>
      </c>
      <c r="T1314" t="s">
        <v>301</v>
      </c>
      <c r="U1314" t="s">
        <v>302</v>
      </c>
      <c r="V1314" t="s">
        <v>97</v>
      </c>
      <c r="W1314" t="s">
        <v>132</v>
      </c>
      <c r="X1314" t="s">
        <v>133</v>
      </c>
      <c r="Y1314" t="s">
        <v>134</v>
      </c>
      <c r="Z1314" t="s">
        <v>135</v>
      </c>
      <c r="AA1314" t="s">
        <v>97</v>
      </c>
    </row>
    <row r="1315" spans="1:27" x14ac:dyDescent="0.35">
      <c r="A1315" t="s">
        <v>4576</v>
      </c>
      <c r="B1315" t="s">
        <v>4577</v>
      </c>
      <c r="C1315" t="s">
        <v>4578</v>
      </c>
      <c r="D1315" t="s">
        <v>4579</v>
      </c>
      <c r="E1315" t="s">
        <v>1324</v>
      </c>
      <c r="F1315" t="s">
        <v>1325</v>
      </c>
      <c r="G1315" t="s">
        <v>97</v>
      </c>
      <c r="H1315" t="s">
        <v>307</v>
      </c>
      <c r="I1315" t="s">
        <v>306</v>
      </c>
      <c r="J1315" t="s">
        <v>308</v>
      </c>
      <c r="K1315" t="s">
        <v>309</v>
      </c>
      <c r="L1315" t="s">
        <v>97</v>
      </c>
      <c r="M1315" t="s">
        <v>297</v>
      </c>
      <c r="N1315" t="s">
        <v>298</v>
      </c>
      <c r="O1315" t="s">
        <v>299</v>
      </c>
      <c r="P1315" t="s">
        <v>300</v>
      </c>
      <c r="Q1315" t="s">
        <v>97</v>
      </c>
      <c r="R1315" t="s">
        <v>297</v>
      </c>
      <c r="S1315" t="s">
        <v>298</v>
      </c>
      <c r="T1315" t="s">
        <v>301</v>
      </c>
      <c r="U1315" t="s">
        <v>302</v>
      </c>
      <c r="V1315" t="s">
        <v>97</v>
      </c>
      <c r="W1315" t="s">
        <v>132</v>
      </c>
      <c r="X1315" t="s">
        <v>133</v>
      </c>
      <c r="Y1315" t="s">
        <v>134</v>
      </c>
      <c r="Z1315" t="s">
        <v>135</v>
      </c>
      <c r="AA1315" t="s">
        <v>97</v>
      </c>
    </row>
    <row r="1316" spans="1:27" x14ac:dyDescent="0.35">
      <c r="A1316" t="s">
        <v>4580</v>
      </c>
      <c r="B1316" t="s">
        <v>4581</v>
      </c>
      <c r="C1316" t="s">
        <v>454</v>
      </c>
      <c r="D1316" t="s">
        <v>455</v>
      </c>
      <c r="E1316" t="s">
        <v>450</v>
      </c>
      <c r="F1316" t="s">
        <v>451</v>
      </c>
      <c r="G1316" t="s">
        <v>97</v>
      </c>
      <c r="H1316" t="s">
        <v>452</v>
      </c>
      <c r="I1316" t="s">
        <v>453</v>
      </c>
      <c r="J1316" t="s">
        <v>454</v>
      </c>
      <c r="K1316" t="s">
        <v>455</v>
      </c>
      <c r="L1316" t="s">
        <v>97</v>
      </c>
      <c r="M1316" t="s">
        <v>456</v>
      </c>
      <c r="N1316" t="s">
        <v>457</v>
      </c>
      <c r="O1316" t="s">
        <v>454</v>
      </c>
      <c r="P1316" t="s">
        <v>455</v>
      </c>
      <c r="Q1316" t="s">
        <v>97</v>
      </c>
      <c r="R1316" t="s">
        <v>456</v>
      </c>
      <c r="S1316" t="s">
        <v>457</v>
      </c>
      <c r="T1316" t="s">
        <v>454</v>
      </c>
      <c r="U1316" t="s">
        <v>455</v>
      </c>
      <c r="V1316" t="s">
        <v>97</v>
      </c>
      <c r="W1316" t="s">
        <v>458</v>
      </c>
      <c r="X1316" t="s">
        <v>459</v>
      </c>
      <c r="Y1316" t="s">
        <v>109</v>
      </c>
      <c r="Z1316" t="s">
        <v>110</v>
      </c>
      <c r="AA1316" t="s">
        <v>97</v>
      </c>
    </row>
    <row r="1317" spans="1:27" x14ac:dyDescent="0.35">
      <c r="A1317" t="s">
        <v>4582</v>
      </c>
      <c r="B1317" t="s">
        <v>4583</v>
      </c>
      <c r="C1317" t="s">
        <v>791</v>
      </c>
      <c r="D1317" t="s">
        <v>792</v>
      </c>
      <c r="E1317" t="s">
        <v>793</v>
      </c>
      <c r="F1317" t="s">
        <v>794</v>
      </c>
      <c r="G1317" t="s">
        <v>97</v>
      </c>
      <c r="H1317" t="s">
        <v>795</v>
      </c>
      <c r="I1317" t="s">
        <v>796</v>
      </c>
      <c r="J1317" t="s">
        <v>791</v>
      </c>
      <c r="K1317" t="s">
        <v>792</v>
      </c>
      <c r="L1317" t="s">
        <v>97</v>
      </c>
      <c r="M1317" t="s">
        <v>412</v>
      </c>
      <c r="N1317" t="s">
        <v>413</v>
      </c>
      <c r="O1317" t="s">
        <v>414</v>
      </c>
      <c r="P1317" t="s">
        <v>415</v>
      </c>
      <c r="Q1317" t="s">
        <v>97</v>
      </c>
      <c r="R1317" t="s">
        <v>412</v>
      </c>
      <c r="S1317" t="s">
        <v>413</v>
      </c>
      <c r="T1317" t="s">
        <v>414</v>
      </c>
      <c r="U1317" t="s">
        <v>415</v>
      </c>
      <c r="V1317" t="s">
        <v>97</v>
      </c>
      <c r="W1317" t="s">
        <v>107</v>
      </c>
      <c r="X1317" t="s">
        <v>108</v>
      </c>
      <c r="Y1317" t="s">
        <v>109</v>
      </c>
      <c r="Z1317" t="s">
        <v>110</v>
      </c>
      <c r="AA1317" t="s">
        <v>97</v>
      </c>
    </row>
    <row r="1318" spans="1:27" x14ac:dyDescent="0.35">
      <c r="A1318" t="s">
        <v>4584</v>
      </c>
      <c r="B1318" t="s">
        <v>4585</v>
      </c>
      <c r="C1318" t="s">
        <v>1249</v>
      </c>
      <c r="D1318" t="s">
        <v>1250</v>
      </c>
      <c r="E1318" t="s">
        <v>1251</v>
      </c>
      <c r="F1318" t="s">
        <v>1252</v>
      </c>
      <c r="G1318" t="s">
        <v>97</v>
      </c>
      <c r="H1318" t="s">
        <v>503</v>
      </c>
      <c r="I1318" t="s">
        <v>504</v>
      </c>
      <c r="J1318" t="s">
        <v>505</v>
      </c>
      <c r="K1318" t="s">
        <v>506</v>
      </c>
      <c r="L1318" t="s">
        <v>97</v>
      </c>
      <c r="M1318" t="s">
        <v>210</v>
      </c>
      <c r="N1318" t="s">
        <v>507</v>
      </c>
      <c r="O1318" t="s">
        <v>508</v>
      </c>
      <c r="P1318" t="s">
        <v>509</v>
      </c>
      <c r="Q1318" t="s">
        <v>97</v>
      </c>
      <c r="R1318" t="s">
        <v>210</v>
      </c>
      <c r="S1318" t="s">
        <v>211</v>
      </c>
      <c r="T1318" t="s">
        <v>212</v>
      </c>
      <c r="U1318" t="s">
        <v>213</v>
      </c>
      <c r="V1318" t="s">
        <v>97</v>
      </c>
      <c r="W1318" t="s">
        <v>107</v>
      </c>
      <c r="X1318" t="s">
        <v>108</v>
      </c>
      <c r="Y1318" t="s">
        <v>109</v>
      </c>
      <c r="Z1318" t="s">
        <v>110</v>
      </c>
      <c r="AA1318" t="s">
        <v>97</v>
      </c>
    </row>
    <row r="1319" spans="1:27" x14ac:dyDescent="0.35">
      <c r="A1319" t="s">
        <v>4586</v>
      </c>
      <c r="B1319" t="s">
        <v>4587</v>
      </c>
      <c r="C1319" t="s">
        <v>4588</v>
      </c>
      <c r="D1319" t="s">
        <v>4589</v>
      </c>
      <c r="E1319" t="s">
        <v>4590</v>
      </c>
      <c r="F1319" t="s">
        <v>4591</v>
      </c>
      <c r="G1319" t="s">
        <v>97</v>
      </c>
      <c r="H1319" t="s">
        <v>366</v>
      </c>
      <c r="I1319" t="s">
        <v>367</v>
      </c>
      <c r="J1319" t="s">
        <v>362</v>
      </c>
      <c r="K1319" t="s">
        <v>363</v>
      </c>
      <c r="L1319" t="s">
        <v>97</v>
      </c>
      <c r="M1319" t="s">
        <v>297</v>
      </c>
      <c r="N1319" t="s">
        <v>298</v>
      </c>
      <c r="O1319" t="s">
        <v>299</v>
      </c>
      <c r="P1319" t="s">
        <v>300</v>
      </c>
      <c r="Q1319" t="s">
        <v>97</v>
      </c>
      <c r="R1319" t="s">
        <v>297</v>
      </c>
      <c r="S1319" t="s">
        <v>298</v>
      </c>
      <c r="T1319" t="s">
        <v>301</v>
      </c>
      <c r="U1319" t="s">
        <v>302</v>
      </c>
      <c r="V1319" t="s">
        <v>97</v>
      </c>
      <c r="W1319" t="s">
        <v>132</v>
      </c>
      <c r="X1319" t="s">
        <v>133</v>
      </c>
      <c r="Y1319" t="s">
        <v>134</v>
      </c>
      <c r="Z1319" t="s">
        <v>135</v>
      </c>
      <c r="AA1319" t="s">
        <v>97</v>
      </c>
    </row>
    <row r="1320" spans="1:27" x14ac:dyDescent="0.35">
      <c r="A1320" t="s">
        <v>4592</v>
      </c>
      <c r="B1320" t="s">
        <v>4593</v>
      </c>
      <c r="C1320" t="s">
        <v>4594</v>
      </c>
      <c r="D1320" t="s">
        <v>4595</v>
      </c>
      <c r="E1320" t="s">
        <v>1324</v>
      </c>
      <c r="F1320" t="s">
        <v>1325</v>
      </c>
      <c r="G1320" t="s">
        <v>97</v>
      </c>
      <c r="H1320" t="s">
        <v>307</v>
      </c>
      <c r="I1320" t="s">
        <v>306</v>
      </c>
      <c r="J1320" t="s">
        <v>308</v>
      </c>
      <c r="K1320" t="s">
        <v>309</v>
      </c>
      <c r="L1320" t="s">
        <v>97</v>
      </c>
      <c r="M1320" t="s">
        <v>297</v>
      </c>
      <c r="N1320" t="s">
        <v>298</v>
      </c>
      <c r="O1320" t="s">
        <v>299</v>
      </c>
      <c r="P1320" t="s">
        <v>300</v>
      </c>
      <c r="Q1320" t="s">
        <v>97</v>
      </c>
      <c r="R1320" t="s">
        <v>297</v>
      </c>
      <c r="S1320" t="s">
        <v>298</v>
      </c>
      <c r="T1320" t="s">
        <v>301</v>
      </c>
      <c r="U1320" t="s">
        <v>302</v>
      </c>
      <c r="V1320" t="s">
        <v>97</v>
      </c>
      <c r="W1320" t="s">
        <v>132</v>
      </c>
      <c r="X1320" t="s">
        <v>133</v>
      </c>
      <c r="Y1320" t="s">
        <v>134</v>
      </c>
      <c r="Z1320" t="s">
        <v>135</v>
      </c>
      <c r="AA1320" t="s">
        <v>97</v>
      </c>
    </row>
    <row r="1321" spans="1:27" x14ac:dyDescent="0.35">
      <c r="A1321" t="s">
        <v>4596</v>
      </c>
      <c r="B1321" t="s">
        <v>4597</v>
      </c>
      <c r="C1321" t="s">
        <v>4598</v>
      </c>
      <c r="D1321" t="s">
        <v>4599</v>
      </c>
      <c r="E1321" t="s">
        <v>4600</v>
      </c>
      <c r="F1321" t="s">
        <v>4601</v>
      </c>
      <c r="G1321" t="s">
        <v>97</v>
      </c>
      <c r="H1321" t="s">
        <v>142</v>
      </c>
      <c r="I1321" t="s">
        <v>143</v>
      </c>
      <c r="J1321" t="s">
        <v>144</v>
      </c>
      <c r="K1321" t="s">
        <v>145</v>
      </c>
      <c r="L1321" t="s">
        <v>97</v>
      </c>
      <c r="M1321" t="s">
        <v>111</v>
      </c>
      <c r="N1321" t="s">
        <v>146</v>
      </c>
      <c r="O1321" t="s">
        <v>147</v>
      </c>
      <c r="P1321" t="s">
        <v>148</v>
      </c>
      <c r="Q1321" t="s">
        <v>97</v>
      </c>
      <c r="R1321" t="s">
        <v>111</v>
      </c>
      <c r="S1321" t="s">
        <v>146</v>
      </c>
      <c r="T1321" t="s">
        <v>147</v>
      </c>
      <c r="U1321" t="s">
        <v>148</v>
      </c>
      <c r="V1321" t="s">
        <v>97</v>
      </c>
      <c r="W1321" t="s">
        <v>132</v>
      </c>
      <c r="X1321" t="s">
        <v>133</v>
      </c>
      <c r="Y1321" t="s">
        <v>134</v>
      </c>
      <c r="Z1321" t="s">
        <v>135</v>
      </c>
      <c r="AA1321" t="s">
        <v>97</v>
      </c>
    </row>
    <row r="1322" spans="1:27" x14ac:dyDescent="0.35">
      <c r="A1322" t="s">
        <v>4602</v>
      </c>
      <c r="B1322" t="s">
        <v>4603</v>
      </c>
      <c r="C1322" t="s">
        <v>178</v>
      </c>
      <c r="D1322" t="s">
        <v>179</v>
      </c>
      <c r="E1322" t="s">
        <v>180</v>
      </c>
      <c r="F1322" t="s">
        <v>181</v>
      </c>
      <c r="G1322" t="s">
        <v>97</v>
      </c>
      <c r="H1322" t="s">
        <v>182</v>
      </c>
      <c r="I1322" t="s">
        <v>183</v>
      </c>
      <c r="J1322" t="s">
        <v>184</v>
      </c>
      <c r="K1322" t="s">
        <v>185</v>
      </c>
      <c r="L1322" t="s">
        <v>97</v>
      </c>
      <c r="M1322" t="s">
        <v>128</v>
      </c>
      <c r="N1322" t="s">
        <v>129</v>
      </c>
      <c r="O1322" t="s">
        <v>130</v>
      </c>
      <c r="P1322" t="s">
        <v>131</v>
      </c>
      <c r="Q1322" t="s">
        <v>97</v>
      </c>
      <c r="R1322" t="s">
        <v>128</v>
      </c>
      <c r="S1322" t="s">
        <v>129</v>
      </c>
      <c r="T1322" t="s">
        <v>130</v>
      </c>
      <c r="U1322" t="s">
        <v>131</v>
      </c>
      <c r="V1322" t="s">
        <v>97</v>
      </c>
      <c r="W1322" t="s">
        <v>132</v>
      </c>
      <c r="X1322" t="s">
        <v>133</v>
      </c>
      <c r="Y1322" t="s">
        <v>134</v>
      </c>
      <c r="Z1322" t="s">
        <v>135</v>
      </c>
      <c r="AA1322" t="s">
        <v>97</v>
      </c>
    </row>
    <row r="1323" spans="1:27" x14ac:dyDescent="0.35">
      <c r="A1323" t="s">
        <v>4604</v>
      </c>
      <c r="B1323" t="s">
        <v>4605</v>
      </c>
      <c r="C1323" t="s">
        <v>1106</v>
      </c>
      <c r="D1323" t="s">
        <v>1107</v>
      </c>
      <c r="E1323" t="s">
        <v>4606</v>
      </c>
      <c r="F1323" t="s">
        <v>4607</v>
      </c>
      <c r="G1323" t="s">
        <v>97</v>
      </c>
      <c r="H1323" t="s">
        <v>1378</v>
      </c>
      <c r="I1323" t="s">
        <v>1379</v>
      </c>
      <c r="J1323" t="s">
        <v>184</v>
      </c>
      <c r="K1323" t="s">
        <v>185</v>
      </c>
      <c r="L1323" t="s">
        <v>97</v>
      </c>
      <c r="M1323" t="s">
        <v>128</v>
      </c>
      <c r="N1323" t="s">
        <v>129</v>
      </c>
      <c r="O1323" t="s">
        <v>130</v>
      </c>
      <c r="P1323" t="s">
        <v>131</v>
      </c>
      <c r="Q1323" t="s">
        <v>97</v>
      </c>
      <c r="R1323" t="s">
        <v>128</v>
      </c>
      <c r="S1323" t="s">
        <v>129</v>
      </c>
      <c r="T1323" t="s">
        <v>130</v>
      </c>
      <c r="U1323" t="s">
        <v>131</v>
      </c>
      <c r="V1323" t="s">
        <v>97</v>
      </c>
      <c r="W1323" t="s">
        <v>132</v>
      </c>
      <c r="X1323" t="s">
        <v>133</v>
      </c>
      <c r="Y1323" t="s">
        <v>134</v>
      </c>
      <c r="Z1323" t="s">
        <v>135</v>
      </c>
      <c r="AA1323" t="s">
        <v>97</v>
      </c>
    </row>
    <row r="1324" spans="1:27" x14ac:dyDescent="0.35">
      <c r="A1324" t="s">
        <v>4608</v>
      </c>
      <c r="B1324" t="s">
        <v>4609</v>
      </c>
      <c r="C1324" t="s">
        <v>362</v>
      </c>
      <c r="D1324" t="s">
        <v>363</v>
      </c>
      <c r="E1324" t="s">
        <v>2139</v>
      </c>
      <c r="F1324" t="s">
        <v>2140</v>
      </c>
      <c r="G1324" t="s">
        <v>97</v>
      </c>
      <c r="H1324" t="s">
        <v>366</v>
      </c>
      <c r="I1324" t="s">
        <v>367</v>
      </c>
      <c r="J1324" t="s">
        <v>362</v>
      </c>
      <c r="K1324" t="s">
        <v>363</v>
      </c>
      <c r="L1324" t="s">
        <v>97</v>
      </c>
      <c r="M1324" t="s">
        <v>297</v>
      </c>
      <c r="N1324" t="s">
        <v>298</v>
      </c>
      <c r="O1324" t="s">
        <v>299</v>
      </c>
      <c r="P1324" t="s">
        <v>300</v>
      </c>
      <c r="Q1324" t="s">
        <v>97</v>
      </c>
      <c r="R1324" t="s">
        <v>297</v>
      </c>
      <c r="S1324" t="s">
        <v>298</v>
      </c>
      <c r="T1324" t="s">
        <v>301</v>
      </c>
      <c r="U1324" t="s">
        <v>302</v>
      </c>
      <c r="V1324" t="s">
        <v>97</v>
      </c>
      <c r="W1324" t="s">
        <v>132</v>
      </c>
      <c r="X1324" t="s">
        <v>133</v>
      </c>
      <c r="Y1324" t="s">
        <v>134</v>
      </c>
      <c r="Z1324" t="s">
        <v>135</v>
      </c>
      <c r="AA1324" t="s">
        <v>97</v>
      </c>
    </row>
    <row r="1325" spans="1:27" x14ac:dyDescent="0.35">
      <c r="A1325" t="s">
        <v>4610</v>
      </c>
      <c r="B1325" t="s">
        <v>4611</v>
      </c>
      <c r="C1325" t="s">
        <v>573</v>
      </c>
      <c r="D1325" t="s">
        <v>574</v>
      </c>
      <c r="E1325" t="s">
        <v>4612</v>
      </c>
      <c r="F1325" t="s">
        <v>4613</v>
      </c>
      <c r="G1325" t="s">
        <v>97</v>
      </c>
      <c r="H1325" t="s">
        <v>577</v>
      </c>
      <c r="I1325" t="s">
        <v>576</v>
      </c>
      <c r="J1325" t="s">
        <v>573</v>
      </c>
      <c r="K1325" t="s">
        <v>574</v>
      </c>
      <c r="L1325" t="s">
        <v>97</v>
      </c>
      <c r="M1325" t="s">
        <v>412</v>
      </c>
      <c r="N1325" t="s">
        <v>413</v>
      </c>
      <c r="O1325" t="s">
        <v>414</v>
      </c>
      <c r="P1325" t="s">
        <v>415</v>
      </c>
      <c r="Q1325" t="s">
        <v>97</v>
      </c>
      <c r="R1325" t="s">
        <v>412</v>
      </c>
      <c r="S1325" t="s">
        <v>413</v>
      </c>
      <c r="T1325" t="s">
        <v>414</v>
      </c>
      <c r="U1325" t="s">
        <v>415</v>
      </c>
      <c r="V1325" t="s">
        <v>97</v>
      </c>
      <c r="W1325" t="s">
        <v>107</v>
      </c>
      <c r="X1325" t="s">
        <v>108</v>
      </c>
      <c r="Y1325" t="s">
        <v>109</v>
      </c>
      <c r="Z1325" t="s">
        <v>110</v>
      </c>
      <c r="AA1325" t="s">
        <v>97</v>
      </c>
    </row>
    <row r="1326" spans="1:27" x14ac:dyDescent="0.35">
      <c r="A1326" t="s">
        <v>4614</v>
      </c>
      <c r="B1326" t="s">
        <v>4615</v>
      </c>
      <c r="C1326" t="s">
        <v>454</v>
      </c>
      <c r="D1326" t="s">
        <v>455</v>
      </c>
      <c r="E1326" t="s">
        <v>450</v>
      </c>
      <c r="F1326" t="s">
        <v>451</v>
      </c>
      <c r="G1326" t="s">
        <v>97</v>
      </c>
      <c r="H1326" t="s">
        <v>452</v>
      </c>
      <c r="I1326" t="s">
        <v>453</v>
      </c>
      <c r="J1326" t="s">
        <v>454</v>
      </c>
      <c r="K1326" t="s">
        <v>455</v>
      </c>
      <c r="L1326" t="s">
        <v>97</v>
      </c>
      <c r="M1326" t="s">
        <v>456</v>
      </c>
      <c r="N1326" t="s">
        <v>457</v>
      </c>
      <c r="O1326" t="s">
        <v>454</v>
      </c>
      <c r="P1326" t="s">
        <v>455</v>
      </c>
      <c r="Q1326" t="s">
        <v>97</v>
      </c>
      <c r="R1326" t="s">
        <v>456</v>
      </c>
      <c r="S1326" t="s">
        <v>457</v>
      </c>
      <c r="T1326" t="s">
        <v>454</v>
      </c>
      <c r="U1326" t="s">
        <v>455</v>
      </c>
      <c r="V1326" t="s">
        <v>97</v>
      </c>
      <c r="W1326" t="s">
        <v>458</v>
      </c>
      <c r="X1326" t="s">
        <v>459</v>
      </c>
      <c r="Y1326" t="s">
        <v>109</v>
      </c>
      <c r="Z1326" t="s">
        <v>110</v>
      </c>
      <c r="AA1326" t="s">
        <v>97</v>
      </c>
    </row>
    <row r="1327" spans="1:27" x14ac:dyDescent="0.35">
      <c r="A1327" t="s">
        <v>4616</v>
      </c>
      <c r="B1327" t="s">
        <v>4617</v>
      </c>
      <c r="C1327" t="s">
        <v>1242</v>
      </c>
      <c r="D1327" t="s">
        <v>1243</v>
      </c>
      <c r="E1327" t="s">
        <v>2928</v>
      </c>
      <c r="F1327" t="s">
        <v>2929</v>
      </c>
      <c r="G1327" t="s">
        <v>97</v>
      </c>
      <c r="H1327" t="s">
        <v>2930</v>
      </c>
      <c r="I1327" t="s">
        <v>2929</v>
      </c>
      <c r="J1327" t="s">
        <v>1242</v>
      </c>
      <c r="K1327" t="s">
        <v>1243</v>
      </c>
      <c r="L1327" t="s">
        <v>97</v>
      </c>
      <c r="M1327" t="s">
        <v>514</v>
      </c>
      <c r="N1327" t="s">
        <v>2931</v>
      </c>
      <c r="O1327" t="s">
        <v>2932</v>
      </c>
      <c r="P1327" t="s">
        <v>2933</v>
      </c>
      <c r="Q1327" t="s">
        <v>97</v>
      </c>
      <c r="R1327" t="s">
        <v>514</v>
      </c>
      <c r="S1327" t="s">
        <v>2934</v>
      </c>
      <c r="T1327" t="s">
        <v>250</v>
      </c>
      <c r="U1327" t="s">
        <v>251</v>
      </c>
      <c r="V1327" t="s">
        <v>97</v>
      </c>
      <c r="W1327" t="s">
        <v>107</v>
      </c>
      <c r="X1327" t="s">
        <v>108</v>
      </c>
      <c r="Y1327" t="s">
        <v>109</v>
      </c>
      <c r="Z1327" t="s">
        <v>110</v>
      </c>
      <c r="AA1327" t="s">
        <v>97</v>
      </c>
    </row>
    <row r="1328" spans="1:27" x14ac:dyDescent="0.35">
      <c r="A1328" t="s">
        <v>4618</v>
      </c>
      <c r="B1328" t="s">
        <v>4619</v>
      </c>
      <c r="C1328" t="s">
        <v>4620</v>
      </c>
      <c r="D1328" t="s">
        <v>4621</v>
      </c>
      <c r="E1328" t="s">
        <v>3481</v>
      </c>
      <c r="F1328" t="s">
        <v>3482</v>
      </c>
      <c r="G1328" t="s">
        <v>97</v>
      </c>
      <c r="H1328" t="s">
        <v>3483</v>
      </c>
      <c r="I1328" t="s">
        <v>3482</v>
      </c>
      <c r="J1328" t="s">
        <v>3484</v>
      </c>
      <c r="K1328" t="s">
        <v>3485</v>
      </c>
      <c r="L1328" t="s">
        <v>97</v>
      </c>
      <c r="M1328" t="s">
        <v>280</v>
      </c>
      <c r="N1328" t="s">
        <v>281</v>
      </c>
      <c r="O1328" t="s">
        <v>282</v>
      </c>
      <c r="P1328" t="s">
        <v>283</v>
      </c>
      <c r="Q1328" t="s">
        <v>97</v>
      </c>
      <c r="R1328" t="s">
        <v>280</v>
      </c>
      <c r="S1328" t="s">
        <v>281</v>
      </c>
      <c r="T1328" t="s">
        <v>282</v>
      </c>
      <c r="U1328" t="s">
        <v>283</v>
      </c>
      <c r="V1328" t="s">
        <v>97</v>
      </c>
      <c r="W1328" t="s">
        <v>284</v>
      </c>
      <c r="X1328" t="s">
        <v>285</v>
      </c>
      <c r="Y1328" t="s">
        <v>109</v>
      </c>
      <c r="Z1328" t="s">
        <v>110</v>
      </c>
      <c r="AA1328" t="s">
        <v>97</v>
      </c>
    </row>
    <row r="1329" spans="1:27" x14ac:dyDescent="0.35">
      <c r="A1329" t="s">
        <v>4622</v>
      </c>
      <c r="B1329" t="s">
        <v>4623</v>
      </c>
      <c r="C1329" t="s">
        <v>705</v>
      </c>
      <c r="D1329" t="s">
        <v>706</v>
      </c>
      <c r="E1329" t="s">
        <v>4624</v>
      </c>
      <c r="F1329" t="s">
        <v>4625</v>
      </c>
      <c r="G1329" t="s">
        <v>97</v>
      </c>
      <c r="H1329" t="s">
        <v>622</v>
      </c>
      <c r="I1329" t="s">
        <v>623</v>
      </c>
      <c r="J1329" t="s">
        <v>624</v>
      </c>
      <c r="K1329" t="s">
        <v>625</v>
      </c>
      <c r="L1329" t="s">
        <v>97</v>
      </c>
      <c r="M1329" t="s">
        <v>416</v>
      </c>
      <c r="N1329" t="s">
        <v>626</v>
      </c>
      <c r="O1329" t="s">
        <v>627</v>
      </c>
      <c r="P1329" t="s">
        <v>628</v>
      </c>
      <c r="Q1329" t="s">
        <v>97</v>
      </c>
      <c r="R1329" t="s">
        <v>416</v>
      </c>
      <c r="S1329" t="s">
        <v>626</v>
      </c>
      <c r="T1329" t="s">
        <v>627</v>
      </c>
      <c r="U1329" t="s">
        <v>628</v>
      </c>
      <c r="V1329" t="s">
        <v>97</v>
      </c>
      <c r="W1329" t="s">
        <v>107</v>
      </c>
      <c r="X1329" t="s">
        <v>108</v>
      </c>
      <c r="Y1329" t="s">
        <v>109</v>
      </c>
      <c r="Z1329" t="s">
        <v>110</v>
      </c>
      <c r="AA1329" t="s">
        <v>97</v>
      </c>
    </row>
    <row r="1330" spans="1:27" x14ac:dyDescent="0.35">
      <c r="A1330" t="s">
        <v>4626</v>
      </c>
      <c r="B1330" t="s">
        <v>4627</v>
      </c>
      <c r="C1330" t="s">
        <v>3222</v>
      </c>
      <c r="D1330" t="s">
        <v>3223</v>
      </c>
      <c r="E1330" t="s">
        <v>266</v>
      </c>
      <c r="F1330" t="s">
        <v>267</v>
      </c>
      <c r="G1330" t="s">
        <v>97</v>
      </c>
      <c r="H1330" t="s">
        <v>237</v>
      </c>
      <c r="I1330" t="s">
        <v>238</v>
      </c>
      <c r="J1330" t="s">
        <v>239</v>
      </c>
      <c r="K1330" t="s">
        <v>240</v>
      </c>
      <c r="L1330" t="s">
        <v>97</v>
      </c>
      <c r="M1330" t="s">
        <v>196</v>
      </c>
      <c r="N1330" t="s">
        <v>197</v>
      </c>
      <c r="O1330" t="s">
        <v>198</v>
      </c>
      <c r="P1330" t="s">
        <v>199</v>
      </c>
      <c r="Q1330" t="s">
        <v>97</v>
      </c>
      <c r="R1330" t="s">
        <v>196</v>
      </c>
      <c r="S1330" t="s">
        <v>197</v>
      </c>
      <c r="T1330" t="s">
        <v>198</v>
      </c>
      <c r="U1330" t="s">
        <v>199</v>
      </c>
      <c r="V1330" t="s">
        <v>97</v>
      </c>
      <c r="W1330" t="s">
        <v>132</v>
      </c>
      <c r="X1330" t="s">
        <v>133</v>
      </c>
      <c r="Y1330" t="s">
        <v>134</v>
      </c>
      <c r="Z1330" t="s">
        <v>135</v>
      </c>
      <c r="AA1330" t="s">
        <v>97</v>
      </c>
    </row>
    <row r="1331" spans="1:27" x14ac:dyDescent="0.35">
      <c r="A1331" t="s">
        <v>4628</v>
      </c>
      <c r="B1331" t="s">
        <v>4629</v>
      </c>
      <c r="C1331" t="s">
        <v>4630</v>
      </c>
      <c r="D1331" t="s">
        <v>4631</v>
      </c>
      <c r="E1331" t="s">
        <v>4632</v>
      </c>
      <c r="F1331" t="s">
        <v>4633</v>
      </c>
      <c r="G1331" t="s">
        <v>97</v>
      </c>
      <c r="H1331" t="s">
        <v>142</v>
      </c>
      <c r="I1331" t="s">
        <v>143</v>
      </c>
      <c r="J1331" t="s">
        <v>144</v>
      </c>
      <c r="K1331" t="s">
        <v>145</v>
      </c>
      <c r="L1331" t="s">
        <v>97</v>
      </c>
      <c r="M1331" t="s">
        <v>111</v>
      </c>
      <c r="N1331" t="s">
        <v>146</v>
      </c>
      <c r="O1331" t="s">
        <v>147</v>
      </c>
      <c r="P1331" t="s">
        <v>148</v>
      </c>
      <c r="Q1331" t="s">
        <v>97</v>
      </c>
      <c r="R1331" t="s">
        <v>111</v>
      </c>
      <c r="S1331" t="s">
        <v>146</v>
      </c>
      <c r="T1331" t="s">
        <v>147</v>
      </c>
      <c r="U1331" t="s">
        <v>148</v>
      </c>
      <c r="V1331" t="s">
        <v>97</v>
      </c>
      <c r="W1331" t="s">
        <v>132</v>
      </c>
      <c r="X1331" t="s">
        <v>133</v>
      </c>
      <c r="Y1331" t="s">
        <v>134</v>
      </c>
      <c r="Z1331" t="s">
        <v>135</v>
      </c>
      <c r="AA1331" t="s">
        <v>97</v>
      </c>
    </row>
    <row r="1332" spans="1:27" x14ac:dyDescent="0.35">
      <c r="A1332" t="s">
        <v>4634</v>
      </c>
      <c r="B1332" t="s">
        <v>4635</v>
      </c>
      <c r="C1332" t="s">
        <v>4636</v>
      </c>
      <c r="D1332" t="s">
        <v>4637</v>
      </c>
      <c r="E1332" t="s">
        <v>4638</v>
      </c>
      <c r="F1332" t="s">
        <v>4639</v>
      </c>
      <c r="G1332" t="s">
        <v>97</v>
      </c>
      <c r="H1332" t="s">
        <v>182</v>
      </c>
      <c r="I1332" t="s">
        <v>183</v>
      </c>
      <c r="J1332" t="s">
        <v>184</v>
      </c>
      <c r="K1332" t="s">
        <v>185</v>
      </c>
      <c r="L1332" t="s">
        <v>97</v>
      </c>
      <c r="M1332" t="s">
        <v>128</v>
      </c>
      <c r="N1332" t="s">
        <v>129</v>
      </c>
      <c r="O1332" t="s">
        <v>130</v>
      </c>
      <c r="P1332" t="s">
        <v>131</v>
      </c>
      <c r="Q1332" t="s">
        <v>97</v>
      </c>
      <c r="R1332" t="s">
        <v>128</v>
      </c>
      <c r="S1332" t="s">
        <v>129</v>
      </c>
      <c r="T1332" t="s">
        <v>130</v>
      </c>
      <c r="U1332" t="s">
        <v>131</v>
      </c>
      <c r="V1332" t="s">
        <v>97</v>
      </c>
      <c r="W1332" t="s">
        <v>132</v>
      </c>
      <c r="X1332" t="s">
        <v>133</v>
      </c>
      <c r="Y1332" t="s">
        <v>134</v>
      </c>
      <c r="Z1332" t="s">
        <v>135</v>
      </c>
      <c r="AA1332" t="s">
        <v>97</v>
      </c>
    </row>
    <row r="1333" spans="1:27" x14ac:dyDescent="0.35">
      <c r="A1333" t="s">
        <v>4640</v>
      </c>
      <c r="B1333" t="s">
        <v>4641</v>
      </c>
      <c r="C1333" t="s">
        <v>659</v>
      </c>
      <c r="D1333" t="s">
        <v>660</v>
      </c>
      <c r="E1333" t="s">
        <v>3873</v>
      </c>
      <c r="F1333" t="s">
        <v>3874</v>
      </c>
      <c r="G1333" t="s">
        <v>97</v>
      </c>
      <c r="H1333" t="s">
        <v>657</v>
      </c>
      <c r="I1333" t="s">
        <v>658</v>
      </c>
      <c r="J1333" t="s">
        <v>659</v>
      </c>
      <c r="K1333" t="s">
        <v>660</v>
      </c>
      <c r="L1333" t="s">
        <v>97</v>
      </c>
      <c r="M1333" t="s">
        <v>482</v>
      </c>
      <c r="N1333" t="s">
        <v>483</v>
      </c>
      <c r="O1333" t="s">
        <v>484</v>
      </c>
      <c r="P1333" t="s">
        <v>485</v>
      </c>
      <c r="Q1333" t="s">
        <v>97</v>
      </c>
      <c r="R1333" t="s">
        <v>412</v>
      </c>
      <c r="S1333" t="s">
        <v>413</v>
      </c>
      <c r="T1333" t="s">
        <v>414</v>
      </c>
      <c r="U1333" t="s">
        <v>415</v>
      </c>
      <c r="V1333" t="s">
        <v>97</v>
      </c>
      <c r="W1333" t="s">
        <v>107</v>
      </c>
      <c r="X1333" t="s">
        <v>108</v>
      </c>
      <c r="Y1333" t="s">
        <v>109</v>
      </c>
      <c r="Z1333" t="s">
        <v>110</v>
      </c>
      <c r="AA1333" t="s">
        <v>97</v>
      </c>
    </row>
    <row r="1334" spans="1:27" x14ac:dyDescent="0.35">
      <c r="A1334" t="s">
        <v>4642</v>
      </c>
      <c r="B1334" t="s">
        <v>4643</v>
      </c>
      <c r="C1334" t="s">
        <v>971</v>
      </c>
      <c r="D1334" t="s">
        <v>972</v>
      </c>
      <c r="E1334" t="s">
        <v>392</v>
      </c>
      <c r="F1334" t="s">
        <v>393</v>
      </c>
      <c r="G1334" t="s">
        <v>97</v>
      </c>
      <c r="H1334" t="s">
        <v>394</v>
      </c>
      <c r="I1334" t="s">
        <v>395</v>
      </c>
      <c r="J1334" t="s">
        <v>396</v>
      </c>
      <c r="K1334" t="s">
        <v>397</v>
      </c>
      <c r="L1334" t="s">
        <v>97</v>
      </c>
      <c r="M1334" t="s">
        <v>398</v>
      </c>
      <c r="N1334" t="s">
        <v>399</v>
      </c>
      <c r="O1334" t="s">
        <v>400</v>
      </c>
      <c r="P1334" t="s">
        <v>401</v>
      </c>
      <c r="Q1334" t="s">
        <v>97</v>
      </c>
      <c r="R1334" t="s">
        <v>398</v>
      </c>
      <c r="S1334" t="s">
        <v>399</v>
      </c>
      <c r="T1334" t="s">
        <v>400</v>
      </c>
      <c r="U1334" t="s">
        <v>401</v>
      </c>
      <c r="V1334" t="s">
        <v>97</v>
      </c>
      <c r="W1334" t="s">
        <v>132</v>
      </c>
      <c r="X1334" t="s">
        <v>133</v>
      </c>
      <c r="Y1334" t="s">
        <v>134</v>
      </c>
      <c r="Z1334" t="s">
        <v>135</v>
      </c>
      <c r="AA1334" t="s">
        <v>97</v>
      </c>
    </row>
    <row r="1335" spans="1:27" x14ac:dyDescent="0.35">
      <c r="A1335" t="s">
        <v>4644</v>
      </c>
      <c r="B1335" t="s">
        <v>4645</v>
      </c>
      <c r="C1335" t="s">
        <v>1083</v>
      </c>
      <c r="D1335" t="s">
        <v>1084</v>
      </c>
      <c r="E1335" t="s">
        <v>1085</v>
      </c>
      <c r="F1335" t="s">
        <v>1086</v>
      </c>
      <c r="G1335" t="s">
        <v>97</v>
      </c>
      <c r="H1335" t="s">
        <v>1087</v>
      </c>
      <c r="I1335" t="s">
        <v>1086</v>
      </c>
      <c r="J1335" t="s">
        <v>1083</v>
      </c>
      <c r="K1335" t="s">
        <v>1084</v>
      </c>
      <c r="L1335" t="s">
        <v>97</v>
      </c>
      <c r="M1335" t="s">
        <v>224</v>
      </c>
      <c r="N1335" t="s">
        <v>225</v>
      </c>
      <c r="O1335" t="s">
        <v>226</v>
      </c>
      <c r="P1335" t="s">
        <v>227</v>
      </c>
      <c r="Q1335" t="s">
        <v>97</v>
      </c>
      <c r="R1335" t="s">
        <v>228</v>
      </c>
      <c r="S1335" t="s">
        <v>229</v>
      </c>
      <c r="T1335" t="s">
        <v>230</v>
      </c>
      <c r="U1335" t="s">
        <v>231</v>
      </c>
      <c r="V1335" t="s">
        <v>97</v>
      </c>
      <c r="W1335" t="s">
        <v>107</v>
      </c>
      <c r="X1335" t="s">
        <v>108</v>
      </c>
      <c r="Y1335" t="s">
        <v>109</v>
      </c>
      <c r="Z1335" t="s">
        <v>110</v>
      </c>
      <c r="AA1335" t="s">
        <v>97</v>
      </c>
    </row>
    <row r="1336" spans="1:27" x14ac:dyDescent="0.35">
      <c r="A1336" t="s">
        <v>4646</v>
      </c>
      <c r="B1336" t="s">
        <v>4647</v>
      </c>
      <c r="C1336" t="s">
        <v>2922</v>
      </c>
      <c r="D1336" t="s">
        <v>2923</v>
      </c>
      <c r="E1336" t="s">
        <v>364</v>
      </c>
      <c r="F1336" t="s">
        <v>365</v>
      </c>
      <c r="G1336" t="s">
        <v>97</v>
      </c>
      <c r="H1336" t="s">
        <v>366</v>
      </c>
      <c r="I1336" t="s">
        <v>367</v>
      </c>
      <c r="J1336" t="s">
        <v>362</v>
      </c>
      <c r="K1336" t="s">
        <v>363</v>
      </c>
      <c r="L1336" t="s">
        <v>97</v>
      </c>
      <c r="M1336" t="s">
        <v>297</v>
      </c>
      <c r="N1336" t="s">
        <v>298</v>
      </c>
      <c r="O1336" t="s">
        <v>299</v>
      </c>
      <c r="P1336" t="s">
        <v>300</v>
      </c>
      <c r="Q1336" t="s">
        <v>97</v>
      </c>
      <c r="R1336" t="s">
        <v>297</v>
      </c>
      <c r="S1336" t="s">
        <v>298</v>
      </c>
      <c r="T1336" t="s">
        <v>301</v>
      </c>
      <c r="U1336" t="s">
        <v>302</v>
      </c>
      <c r="V1336" t="s">
        <v>97</v>
      </c>
      <c r="W1336" t="s">
        <v>132</v>
      </c>
      <c r="X1336" t="s">
        <v>133</v>
      </c>
      <c r="Y1336" t="s">
        <v>134</v>
      </c>
      <c r="Z1336" t="s">
        <v>135</v>
      </c>
      <c r="AA1336" t="s">
        <v>97</v>
      </c>
    </row>
    <row r="1337" spans="1:27" x14ac:dyDescent="0.35">
      <c r="A1337" t="s">
        <v>4648</v>
      </c>
      <c r="B1337" t="s">
        <v>4649</v>
      </c>
      <c r="C1337" t="s">
        <v>1228</v>
      </c>
      <c r="D1337" t="s">
        <v>1229</v>
      </c>
      <c r="E1337" t="s">
        <v>1254</v>
      </c>
      <c r="F1337" t="s">
        <v>837</v>
      </c>
      <c r="G1337" t="s">
        <v>97</v>
      </c>
      <c r="H1337" t="s">
        <v>836</v>
      </c>
      <c r="I1337" t="s">
        <v>837</v>
      </c>
      <c r="J1337" t="s">
        <v>320</v>
      </c>
      <c r="K1337" t="s">
        <v>321</v>
      </c>
      <c r="L1337" t="s">
        <v>97</v>
      </c>
      <c r="M1337" t="s">
        <v>325</v>
      </c>
      <c r="N1337" t="s">
        <v>326</v>
      </c>
      <c r="O1337" t="s">
        <v>320</v>
      </c>
      <c r="P1337" t="s">
        <v>321</v>
      </c>
      <c r="Q1337" t="s">
        <v>97</v>
      </c>
      <c r="R1337" t="s">
        <v>325</v>
      </c>
      <c r="S1337" t="s">
        <v>327</v>
      </c>
      <c r="T1337" t="s">
        <v>320</v>
      </c>
      <c r="U1337" t="s">
        <v>321</v>
      </c>
      <c r="V1337" t="s">
        <v>97</v>
      </c>
      <c r="W1337" t="s">
        <v>107</v>
      </c>
      <c r="X1337" t="s">
        <v>108</v>
      </c>
      <c r="Y1337" t="s">
        <v>109</v>
      </c>
      <c r="Z1337" t="s">
        <v>110</v>
      </c>
      <c r="AA1337" t="s">
        <v>97</v>
      </c>
    </row>
    <row r="1338" spans="1:27" x14ac:dyDescent="0.35">
      <c r="A1338" t="s">
        <v>4650</v>
      </c>
      <c r="B1338" t="s">
        <v>4651</v>
      </c>
      <c r="C1338" t="s">
        <v>1249</v>
      </c>
      <c r="D1338" t="s">
        <v>1250</v>
      </c>
      <c r="E1338" t="s">
        <v>1700</v>
      </c>
      <c r="F1338" t="s">
        <v>1701</v>
      </c>
      <c r="G1338" t="s">
        <v>97</v>
      </c>
      <c r="H1338" t="s">
        <v>503</v>
      </c>
      <c r="I1338" t="s">
        <v>504</v>
      </c>
      <c r="J1338" t="s">
        <v>505</v>
      </c>
      <c r="K1338" t="s">
        <v>506</v>
      </c>
      <c r="L1338" t="s">
        <v>97</v>
      </c>
      <c r="M1338" t="s">
        <v>210</v>
      </c>
      <c r="N1338" t="s">
        <v>507</v>
      </c>
      <c r="O1338" t="s">
        <v>508</v>
      </c>
      <c r="P1338" t="s">
        <v>509</v>
      </c>
      <c r="Q1338" t="s">
        <v>97</v>
      </c>
      <c r="R1338" t="s">
        <v>210</v>
      </c>
      <c r="S1338" t="s">
        <v>211</v>
      </c>
      <c r="T1338" t="s">
        <v>212</v>
      </c>
      <c r="U1338" t="s">
        <v>213</v>
      </c>
      <c r="V1338" t="s">
        <v>97</v>
      </c>
      <c r="W1338" t="s">
        <v>107</v>
      </c>
      <c r="X1338" t="s">
        <v>108</v>
      </c>
      <c r="Y1338" t="s">
        <v>109</v>
      </c>
      <c r="Z1338" t="s">
        <v>110</v>
      </c>
      <c r="AA1338" t="s">
        <v>97</v>
      </c>
    </row>
    <row r="1339" spans="1:27" x14ac:dyDescent="0.35">
      <c r="A1339" t="s">
        <v>4652</v>
      </c>
      <c r="B1339" t="s">
        <v>4653</v>
      </c>
      <c r="C1339" t="s">
        <v>474</v>
      </c>
      <c r="D1339" t="s">
        <v>475</v>
      </c>
      <c r="E1339" t="s">
        <v>476</v>
      </c>
      <c r="F1339" t="s">
        <v>477</v>
      </c>
      <c r="G1339" t="s">
        <v>97</v>
      </c>
      <c r="H1339" t="s">
        <v>478</v>
      </c>
      <c r="I1339" t="s">
        <v>479</v>
      </c>
      <c r="J1339" t="s">
        <v>480</v>
      </c>
      <c r="K1339" t="s">
        <v>481</v>
      </c>
      <c r="L1339" t="s">
        <v>97</v>
      </c>
      <c r="M1339" t="s">
        <v>482</v>
      </c>
      <c r="N1339" t="s">
        <v>483</v>
      </c>
      <c r="O1339" t="s">
        <v>484</v>
      </c>
      <c r="P1339" t="s">
        <v>485</v>
      </c>
      <c r="Q1339" t="s">
        <v>97</v>
      </c>
      <c r="R1339" t="s">
        <v>412</v>
      </c>
      <c r="S1339" t="s">
        <v>413</v>
      </c>
      <c r="T1339" t="s">
        <v>414</v>
      </c>
      <c r="U1339" t="s">
        <v>415</v>
      </c>
      <c r="V1339" t="s">
        <v>97</v>
      </c>
      <c r="W1339" t="s">
        <v>107</v>
      </c>
      <c r="X1339" t="s">
        <v>108</v>
      </c>
      <c r="Y1339" t="s">
        <v>109</v>
      </c>
      <c r="Z1339" t="s">
        <v>110</v>
      </c>
      <c r="AA1339" t="s">
        <v>97</v>
      </c>
    </row>
    <row r="1340" spans="1:27" x14ac:dyDescent="0.35">
      <c r="A1340" t="s">
        <v>4654</v>
      </c>
      <c r="B1340" t="s">
        <v>4655</v>
      </c>
      <c r="C1340" t="s">
        <v>814</v>
      </c>
      <c r="D1340" t="s">
        <v>815</v>
      </c>
      <c r="E1340" t="s">
        <v>811</v>
      </c>
      <c r="F1340" t="s">
        <v>812</v>
      </c>
      <c r="G1340" t="s">
        <v>97</v>
      </c>
      <c r="H1340" t="s">
        <v>813</v>
      </c>
      <c r="I1340" t="s">
        <v>812</v>
      </c>
      <c r="J1340" t="s">
        <v>814</v>
      </c>
      <c r="K1340" t="s">
        <v>815</v>
      </c>
      <c r="L1340" t="s">
        <v>97</v>
      </c>
      <c r="M1340" t="s">
        <v>440</v>
      </c>
      <c r="N1340" t="s">
        <v>816</v>
      </c>
      <c r="O1340" t="s">
        <v>100</v>
      </c>
      <c r="P1340" t="s">
        <v>101</v>
      </c>
      <c r="Q1340" t="s">
        <v>97</v>
      </c>
      <c r="R1340" t="s">
        <v>440</v>
      </c>
      <c r="S1340" t="s">
        <v>816</v>
      </c>
      <c r="T1340" t="s">
        <v>100</v>
      </c>
      <c r="U1340" t="s">
        <v>101</v>
      </c>
      <c r="V1340" t="s">
        <v>97</v>
      </c>
      <c r="W1340" t="s">
        <v>107</v>
      </c>
      <c r="X1340" t="s">
        <v>108</v>
      </c>
      <c r="Y1340" t="s">
        <v>109</v>
      </c>
      <c r="Z1340" t="s">
        <v>110</v>
      </c>
      <c r="AA1340" t="s">
        <v>97</v>
      </c>
    </row>
    <row r="1341" spans="1:27" x14ac:dyDescent="0.35">
      <c r="A1341" t="s">
        <v>4656</v>
      </c>
      <c r="B1341" t="s">
        <v>4657</v>
      </c>
      <c r="C1341" t="s">
        <v>809</v>
      </c>
      <c r="D1341" t="s">
        <v>810</v>
      </c>
      <c r="E1341" t="s">
        <v>811</v>
      </c>
      <c r="F1341" t="s">
        <v>812</v>
      </c>
      <c r="G1341" t="s">
        <v>97</v>
      </c>
      <c r="H1341" t="s">
        <v>813</v>
      </c>
      <c r="I1341" t="s">
        <v>812</v>
      </c>
      <c r="J1341" t="s">
        <v>814</v>
      </c>
      <c r="K1341" t="s">
        <v>815</v>
      </c>
      <c r="L1341" t="s">
        <v>97</v>
      </c>
      <c r="M1341" t="s">
        <v>440</v>
      </c>
      <c r="N1341" t="s">
        <v>816</v>
      </c>
      <c r="O1341" t="s">
        <v>100</v>
      </c>
      <c r="P1341" t="s">
        <v>101</v>
      </c>
      <c r="Q1341" t="s">
        <v>97</v>
      </c>
      <c r="R1341" t="s">
        <v>440</v>
      </c>
      <c r="S1341" t="s">
        <v>816</v>
      </c>
      <c r="T1341" t="s">
        <v>100</v>
      </c>
      <c r="U1341" t="s">
        <v>101</v>
      </c>
      <c r="V1341" t="s">
        <v>97</v>
      </c>
      <c r="W1341" t="s">
        <v>107</v>
      </c>
      <c r="X1341" t="s">
        <v>108</v>
      </c>
      <c r="Y1341" t="s">
        <v>109</v>
      </c>
      <c r="Z1341" t="s">
        <v>110</v>
      </c>
      <c r="AA1341" t="s">
        <v>97</v>
      </c>
    </row>
    <row r="1342" spans="1:27" x14ac:dyDescent="0.35">
      <c r="A1342" t="s">
        <v>4658</v>
      </c>
      <c r="B1342" t="s">
        <v>4659</v>
      </c>
      <c r="C1342" t="s">
        <v>4660</v>
      </c>
      <c r="D1342" t="s">
        <v>4661</v>
      </c>
      <c r="E1342" t="s">
        <v>1004</v>
      </c>
      <c r="F1342" t="s">
        <v>1005</v>
      </c>
      <c r="G1342" t="s">
        <v>97</v>
      </c>
      <c r="H1342" t="s">
        <v>1006</v>
      </c>
      <c r="I1342" t="s">
        <v>1005</v>
      </c>
      <c r="J1342" t="s">
        <v>1002</v>
      </c>
      <c r="K1342" t="s">
        <v>1003</v>
      </c>
      <c r="L1342" t="s">
        <v>97</v>
      </c>
      <c r="M1342" t="s">
        <v>111</v>
      </c>
      <c r="N1342" t="s">
        <v>146</v>
      </c>
      <c r="O1342" t="s">
        <v>147</v>
      </c>
      <c r="P1342" t="s">
        <v>148</v>
      </c>
      <c r="Q1342" t="s">
        <v>97</v>
      </c>
      <c r="R1342" t="s">
        <v>111</v>
      </c>
      <c r="S1342" t="s">
        <v>146</v>
      </c>
      <c r="T1342" t="s">
        <v>147</v>
      </c>
      <c r="U1342" t="s">
        <v>148</v>
      </c>
      <c r="V1342" t="s">
        <v>97</v>
      </c>
      <c r="W1342" t="s">
        <v>132</v>
      </c>
      <c r="X1342" t="s">
        <v>133</v>
      </c>
      <c r="Y1342" t="s">
        <v>134</v>
      </c>
      <c r="Z1342" t="s">
        <v>135</v>
      </c>
      <c r="AA1342" t="s">
        <v>97</v>
      </c>
    </row>
    <row r="1343" spans="1:27" x14ac:dyDescent="0.35">
      <c r="A1343" t="s">
        <v>4662</v>
      </c>
      <c r="B1343" t="s">
        <v>4663</v>
      </c>
      <c r="C1343" t="s">
        <v>4664</v>
      </c>
      <c r="D1343" t="s">
        <v>4665</v>
      </c>
      <c r="E1343" t="s">
        <v>4666</v>
      </c>
      <c r="F1343" t="s">
        <v>4667</v>
      </c>
      <c r="G1343" t="s">
        <v>97</v>
      </c>
      <c r="H1343" t="s">
        <v>1357</v>
      </c>
      <c r="I1343" t="s">
        <v>1358</v>
      </c>
      <c r="J1343" t="s">
        <v>1002</v>
      </c>
      <c r="K1343" t="s">
        <v>1003</v>
      </c>
      <c r="L1343" t="s">
        <v>97</v>
      </c>
      <c r="M1343" t="s">
        <v>111</v>
      </c>
      <c r="N1343" t="s">
        <v>146</v>
      </c>
      <c r="O1343" t="s">
        <v>147</v>
      </c>
      <c r="P1343" t="s">
        <v>148</v>
      </c>
      <c r="Q1343" t="s">
        <v>97</v>
      </c>
      <c r="R1343" t="s">
        <v>111</v>
      </c>
      <c r="S1343" t="s">
        <v>146</v>
      </c>
      <c r="T1343" t="s">
        <v>147</v>
      </c>
      <c r="U1343" t="s">
        <v>148</v>
      </c>
      <c r="V1343" t="s">
        <v>97</v>
      </c>
      <c r="W1343" t="s">
        <v>132</v>
      </c>
      <c r="X1343" t="s">
        <v>133</v>
      </c>
      <c r="Y1343" t="s">
        <v>134</v>
      </c>
      <c r="Z1343" t="s">
        <v>135</v>
      </c>
      <c r="AA1343" t="s">
        <v>97</v>
      </c>
    </row>
    <row r="1344" spans="1:27" x14ac:dyDescent="0.35">
      <c r="A1344" t="s">
        <v>4668</v>
      </c>
      <c r="B1344" t="s">
        <v>4669</v>
      </c>
      <c r="C1344" t="s">
        <v>274</v>
      </c>
      <c r="D1344" t="s">
        <v>275</v>
      </c>
      <c r="E1344" t="s">
        <v>276</v>
      </c>
      <c r="F1344" t="s">
        <v>277</v>
      </c>
      <c r="G1344" t="s">
        <v>97</v>
      </c>
      <c r="H1344" t="s">
        <v>278</v>
      </c>
      <c r="I1344" t="s">
        <v>279</v>
      </c>
      <c r="J1344" t="s">
        <v>226</v>
      </c>
      <c r="K1344" t="s">
        <v>227</v>
      </c>
      <c r="L1344" t="s">
        <v>97</v>
      </c>
      <c r="M1344" t="s">
        <v>280</v>
      </c>
      <c r="N1344" t="s">
        <v>281</v>
      </c>
      <c r="O1344" t="s">
        <v>282</v>
      </c>
      <c r="P1344" t="s">
        <v>283</v>
      </c>
      <c r="Q1344" t="s">
        <v>97</v>
      </c>
      <c r="R1344" t="s">
        <v>280</v>
      </c>
      <c r="S1344" t="s">
        <v>281</v>
      </c>
      <c r="T1344" t="s">
        <v>282</v>
      </c>
      <c r="U1344" t="s">
        <v>283</v>
      </c>
      <c r="V1344" t="s">
        <v>97</v>
      </c>
      <c r="W1344" t="s">
        <v>284</v>
      </c>
      <c r="X1344" t="s">
        <v>285</v>
      </c>
      <c r="Y1344" t="s">
        <v>109</v>
      </c>
      <c r="Z1344" t="s">
        <v>110</v>
      </c>
      <c r="AA1344" t="s">
        <v>97</v>
      </c>
    </row>
    <row r="1345" spans="1:27" x14ac:dyDescent="0.35">
      <c r="A1345" t="s">
        <v>4670</v>
      </c>
      <c r="B1345" t="s">
        <v>4671</v>
      </c>
      <c r="C1345" t="s">
        <v>239</v>
      </c>
      <c r="D1345" t="s">
        <v>240</v>
      </c>
      <c r="E1345" t="s">
        <v>266</v>
      </c>
      <c r="F1345" t="s">
        <v>267</v>
      </c>
      <c r="G1345" t="s">
        <v>97</v>
      </c>
      <c r="H1345" t="s">
        <v>237</v>
      </c>
      <c r="I1345" t="s">
        <v>238</v>
      </c>
      <c r="J1345" t="s">
        <v>239</v>
      </c>
      <c r="K1345" t="s">
        <v>240</v>
      </c>
      <c r="L1345" t="s">
        <v>97</v>
      </c>
      <c r="M1345" t="s">
        <v>196</v>
      </c>
      <c r="N1345" t="s">
        <v>197</v>
      </c>
      <c r="O1345" t="s">
        <v>198</v>
      </c>
      <c r="P1345" t="s">
        <v>199</v>
      </c>
      <c r="Q1345" t="s">
        <v>97</v>
      </c>
      <c r="R1345" t="s">
        <v>196</v>
      </c>
      <c r="S1345" t="s">
        <v>197</v>
      </c>
      <c r="T1345" t="s">
        <v>198</v>
      </c>
      <c r="U1345" t="s">
        <v>199</v>
      </c>
      <c r="V1345" t="s">
        <v>97</v>
      </c>
      <c r="W1345" t="s">
        <v>132</v>
      </c>
      <c r="X1345" t="s">
        <v>133</v>
      </c>
      <c r="Y1345" t="s">
        <v>134</v>
      </c>
      <c r="Z1345" t="s">
        <v>135</v>
      </c>
      <c r="AA1345" t="s">
        <v>97</v>
      </c>
    </row>
    <row r="1346" spans="1:27" x14ac:dyDescent="0.35">
      <c r="A1346" t="s">
        <v>4672</v>
      </c>
      <c r="B1346" t="s">
        <v>4673</v>
      </c>
      <c r="C1346" t="s">
        <v>744</v>
      </c>
      <c r="D1346" t="s">
        <v>745</v>
      </c>
      <c r="E1346" t="s">
        <v>4674</v>
      </c>
      <c r="F1346" t="s">
        <v>4675</v>
      </c>
      <c r="G1346" t="s">
        <v>97</v>
      </c>
      <c r="H1346" t="s">
        <v>4490</v>
      </c>
      <c r="I1346" t="s">
        <v>4676</v>
      </c>
      <c r="J1346" t="s">
        <v>396</v>
      </c>
      <c r="K1346" t="s">
        <v>397</v>
      </c>
      <c r="L1346" t="s">
        <v>97</v>
      </c>
      <c r="M1346" t="s">
        <v>398</v>
      </c>
      <c r="N1346" t="s">
        <v>399</v>
      </c>
      <c r="O1346" t="s">
        <v>400</v>
      </c>
      <c r="P1346" t="s">
        <v>401</v>
      </c>
      <c r="Q1346" t="s">
        <v>97</v>
      </c>
      <c r="R1346" t="s">
        <v>398</v>
      </c>
      <c r="S1346" t="s">
        <v>399</v>
      </c>
      <c r="T1346" t="s">
        <v>400</v>
      </c>
      <c r="U1346" t="s">
        <v>401</v>
      </c>
      <c r="V1346" t="s">
        <v>97</v>
      </c>
      <c r="W1346" t="s">
        <v>132</v>
      </c>
      <c r="X1346" t="s">
        <v>133</v>
      </c>
      <c r="Y1346" t="s">
        <v>134</v>
      </c>
      <c r="Z1346" t="s">
        <v>135</v>
      </c>
      <c r="AA1346" t="s">
        <v>97</v>
      </c>
    </row>
    <row r="1347" spans="1:27" x14ac:dyDescent="0.35">
      <c r="A1347" t="s">
        <v>4677</v>
      </c>
      <c r="B1347" t="s">
        <v>4678</v>
      </c>
      <c r="C1347" t="s">
        <v>744</v>
      </c>
      <c r="D1347" t="s">
        <v>745</v>
      </c>
      <c r="E1347" t="s">
        <v>4679</v>
      </c>
      <c r="F1347" t="s">
        <v>4676</v>
      </c>
      <c r="G1347" t="s">
        <v>97</v>
      </c>
      <c r="H1347" t="s">
        <v>4490</v>
      </c>
      <c r="I1347" t="s">
        <v>4676</v>
      </c>
      <c r="J1347" t="s">
        <v>396</v>
      </c>
      <c r="K1347" t="s">
        <v>397</v>
      </c>
      <c r="L1347" t="s">
        <v>97</v>
      </c>
      <c r="M1347" t="s">
        <v>398</v>
      </c>
      <c r="N1347" t="s">
        <v>399</v>
      </c>
      <c r="O1347" t="s">
        <v>400</v>
      </c>
      <c r="P1347" t="s">
        <v>401</v>
      </c>
      <c r="Q1347" t="s">
        <v>97</v>
      </c>
      <c r="R1347" t="s">
        <v>398</v>
      </c>
      <c r="S1347" t="s">
        <v>399</v>
      </c>
      <c r="T1347" t="s">
        <v>400</v>
      </c>
      <c r="U1347" t="s">
        <v>401</v>
      </c>
      <c r="V1347" t="s">
        <v>97</v>
      </c>
      <c r="W1347" t="s">
        <v>132</v>
      </c>
      <c r="X1347" t="s">
        <v>133</v>
      </c>
      <c r="Y1347" t="s">
        <v>134</v>
      </c>
      <c r="Z1347" t="s">
        <v>135</v>
      </c>
      <c r="AA1347" t="s">
        <v>97</v>
      </c>
    </row>
    <row r="1348" spans="1:27" x14ac:dyDescent="0.35">
      <c r="A1348" t="s">
        <v>4680</v>
      </c>
      <c r="B1348" t="s">
        <v>4681</v>
      </c>
      <c r="C1348" t="s">
        <v>2299</v>
      </c>
      <c r="D1348" t="s">
        <v>2300</v>
      </c>
      <c r="E1348" t="s">
        <v>633</v>
      </c>
      <c r="F1348" t="s">
        <v>395</v>
      </c>
      <c r="G1348" t="s">
        <v>97</v>
      </c>
      <c r="H1348" t="s">
        <v>394</v>
      </c>
      <c r="I1348" t="s">
        <v>395</v>
      </c>
      <c r="J1348" t="s">
        <v>396</v>
      </c>
      <c r="K1348" t="s">
        <v>397</v>
      </c>
      <c r="L1348" t="s">
        <v>97</v>
      </c>
      <c r="M1348" t="s">
        <v>398</v>
      </c>
      <c r="N1348" t="s">
        <v>399</v>
      </c>
      <c r="O1348" t="s">
        <v>400</v>
      </c>
      <c r="P1348" t="s">
        <v>401</v>
      </c>
      <c r="Q1348" t="s">
        <v>97</v>
      </c>
      <c r="R1348" t="s">
        <v>398</v>
      </c>
      <c r="S1348" t="s">
        <v>399</v>
      </c>
      <c r="T1348" t="s">
        <v>400</v>
      </c>
      <c r="U1348" t="s">
        <v>401</v>
      </c>
      <c r="V1348" t="s">
        <v>97</v>
      </c>
      <c r="W1348" t="s">
        <v>132</v>
      </c>
      <c r="X1348" t="s">
        <v>133</v>
      </c>
      <c r="Y1348" t="s">
        <v>134</v>
      </c>
      <c r="Z1348" t="s">
        <v>135</v>
      </c>
      <c r="AA1348" t="s">
        <v>97</v>
      </c>
    </row>
    <row r="1349" spans="1:27" x14ac:dyDescent="0.35">
      <c r="A1349" t="s">
        <v>4682</v>
      </c>
      <c r="B1349" t="s">
        <v>4683</v>
      </c>
      <c r="C1349" t="s">
        <v>997</v>
      </c>
      <c r="D1349" t="s">
        <v>998</v>
      </c>
      <c r="E1349" t="s">
        <v>999</v>
      </c>
      <c r="F1349" t="s">
        <v>1000</v>
      </c>
      <c r="G1349" t="s">
        <v>97</v>
      </c>
      <c r="H1349" t="s">
        <v>316</v>
      </c>
      <c r="I1349" t="s">
        <v>317</v>
      </c>
      <c r="J1349" t="s">
        <v>312</v>
      </c>
      <c r="K1349" t="s">
        <v>313</v>
      </c>
      <c r="L1349" t="s">
        <v>97</v>
      </c>
      <c r="M1349" t="s">
        <v>272</v>
      </c>
      <c r="N1349" t="s">
        <v>318</v>
      </c>
      <c r="O1349" t="s">
        <v>312</v>
      </c>
      <c r="P1349" t="s">
        <v>313</v>
      </c>
      <c r="Q1349" t="s">
        <v>97</v>
      </c>
      <c r="R1349" t="s">
        <v>272</v>
      </c>
      <c r="S1349" t="s">
        <v>318</v>
      </c>
      <c r="T1349" t="s">
        <v>312</v>
      </c>
      <c r="U1349" t="s">
        <v>313</v>
      </c>
      <c r="V1349" t="s">
        <v>97</v>
      </c>
      <c r="W1349" t="s">
        <v>132</v>
      </c>
      <c r="X1349" t="s">
        <v>133</v>
      </c>
      <c r="Y1349" t="s">
        <v>134</v>
      </c>
      <c r="Z1349" t="s">
        <v>135</v>
      </c>
      <c r="AA1349" t="s">
        <v>97</v>
      </c>
    </row>
    <row r="1350" spans="1:27" x14ac:dyDescent="0.35">
      <c r="A1350" t="s">
        <v>4684</v>
      </c>
      <c r="B1350" t="s">
        <v>4685</v>
      </c>
      <c r="C1350" t="s">
        <v>1061</v>
      </c>
      <c r="D1350" t="s">
        <v>1062</v>
      </c>
      <c r="E1350" t="s">
        <v>4686</v>
      </c>
      <c r="F1350" t="s">
        <v>1060</v>
      </c>
      <c r="G1350" t="s">
        <v>97</v>
      </c>
      <c r="H1350" t="s">
        <v>1059</v>
      </c>
      <c r="I1350" t="s">
        <v>1060</v>
      </c>
      <c r="J1350" t="s">
        <v>1061</v>
      </c>
      <c r="K1350" t="s">
        <v>1062</v>
      </c>
      <c r="L1350" t="s">
        <v>97</v>
      </c>
      <c r="M1350" t="s">
        <v>272</v>
      </c>
      <c r="N1350" t="s">
        <v>318</v>
      </c>
      <c r="O1350" t="s">
        <v>312</v>
      </c>
      <c r="P1350" t="s">
        <v>313</v>
      </c>
      <c r="Q1350" t="s">
        <v>97</v>
      </c>
      <c r="R1350" t="s">
        <v>272</v>
      </c>
      <c r="S1350" t="s">
        <v>318</v>
      </c>
      <c r="T1350" t="s">
        <v>312</v>
      </c>
      <c r="U1350" t="s">
        <v>313</v>
      </c>
      <c r="V1350" t="s">
        <v>97</v>
      </c>
      <c r="W1350" t="s">
        <v>132</v>
      </c>
      <c r="X1350" t="s">
        <v>133</v>
      </c>
      <c r="Y1350" t="s">
        <v>134</v>
      </c>
      <c r="Z1350" t="s">
        <v>135</v>
      </c>
      <c r="AA1350" t="s">
        <v>97</v>
      </c>
    </row>
    <row r="1351" spans="1:27" x14ac:dyDescent="0.35">
      <c r="A1351" t="s">
        <v>4687</v>
      </c>
      <c r="B1351" t="s">
        <v>4688</v>
      </c>
      <c r="C1351" t="s">
        <v>614</v>
      </c>
      <c r="D1351" t="s">
        <v>615</v>
      </c>
      <c r="E1351" t="s">
        <v>4689</v>
      </c>
      <c r="F1351" t="s">
        <v>613</v>
      </c>
      <c r="G1351" t="s">
        <v>97</v>
      </c>
      <c r="H1351" t="s">
        <v>612</v>
      </c>
      <c r="I1351" t="s">
        <v>613</v>
      </c>
      <c r="J1351" t="s">
        <v>614</v>
      </c>
      <c r="K1351" t="s">
        <v>615</v>
      </c>
      <c r="L1351" t="s">
        <v>97</v>
      </c>
      <c r="M1351" t="s">
        <v>272</v>
      </c>
      <c r="N1351" t="s">
        <v>318</v>
      </c>
      <c r="O1351" t="s">
        <v>312</v>
      </c>
      <c r="P1351" t="s">
        <v>313</v>
      </c>
      <c r="Q1351" t="s">
        <v>97</v>
      </c>
      <c r="R1351" t="s">
        <v>272</v>
      </c>
      <c r="S1351" t="s">
        <v>318</v>
      </c>
      <c r="T1351" t="s">
        <v>312</v>
      </c>
      <c r="U1351" t="s">
        <v>313</v>
      </c>
      <c r="V1351" t="s">
        <v>97</v>
      </c>
      <c r="W1351" t="s">
        <v>132</v>
      </c>
      <c r="X1351" t="s">
        <v>133</v>
      </c>
      <c r="Y1351" t="s">
        <v>134</v>
      </c>
      <c r="Z1351" t="s">
        <v>135</v>
      </c>
      <c r="AA1351" t="s">
        <v>97</v>
      </c>
    </row>
    <row r="1352" spans="1:27" x14ac:dyDescent="0.35">
      <c r="A1352" t="s">
        <v>4690</v>
      </c>
      <c r="B1352" t="s">
        <v>4691</v>
      </c>
      <c r="C1352" t="s">
        <v>614</v>
      </c>
      <c r="D1352" t="s">
        <v>615</v>
      </c>
      <c r="E1352" t="s">
        <v>4689</v>
      </c>
      <c r="F1352" t="s">
        <v>613</v>
      </c>
      <c r="G1352" t="s">
        <v>97</v>
      </c>
      <c r="H1352" t="s">
        <v>612</v>
      </c>
      <c r="I1352" t="s">
        <v>613</v>
      </c>
      <c r="J1352" t="s">
        <v>614</v>
      </c>
      <c r="K1352" t="s">
        <v>615</v>
      </c>
      <c r="L1352" t="s">
        <v>97</v>
      </c>
      <c r="M1352" t="s">
        <v>272</v>
      </c>
      <c r="N1352" t="s">
        <v>318</v>
      </c>
      <c r="O1352" t="s">
        <v>312</v>
      </c>
      <c r="P1352" t="s">
        <v>313</v>
      </c>
      <c r="Q1352" t="s">
        <v>97</v>
      </c>
      <c r="R1352" t="s">
        <v>272</v>
      </c>
      <c r="S1352" t="s">
        <v>318</v>
      </c>
      <c r="T1352" t="s">
        <v>312</v>
      </c>
      <c r="U1352" t="s">
        <v>313</v>
      </c>
      <c r="V1352" t="s">
        <v>97</v>
      </c>
      <c r="W1352" t="s">
        <v>132</v>
      </c>
      <c r="X1352" t="s">
        <v>133</v>
      </c>
      <c r="Y1352" t="s">
        <v>134</v>
      </c>
      <c r="Z1352" t="s">
        <v>135</v>
      </c>
      <c r="AA1352" t="s">
        <v>97</v>
      </c>
    </row>
    <row r="1353" spans="1:27" x14ac:dyDescent="0.35">
      <c r="A1353" t="s">
        <v>4692</v>
      </c>
      <c r="B1353" t="s">
        <v>4693</v>
      </c>
      <c r="C1353" t="s">
        <v>732</v>
      </c>
      <c r="D1353" t="s">
        <v>733</v>
      </c>
      <c r="E1353" t="s">
        <v>4694</v>
      </c>
      <c r="F1353" t="s">
        <v>731</v>
      </c>
      <c r="G1353" t="s">
        <v>97</v>
      </c>
      <c r="H1353" t="s">
        <v>730</v>
      </c>
      <c r="I1353" t="s">
        <v>731</v>
      </c>
      <c r="J1353" t="s">
        <v>732</v>
      </c>
      <c r="K1353" t="s">
        <v>733</v>
      </c>
      <c r="L1353" t="s">
        <v>97</v>
      </c>
      <c r="M1353" t="s">
        <v>272</v>
      </c>
      <c r="N1353" t="s">
        <v>318</v>
      </c>
      <c r="O1353" t="s">
        <v>312</v>
      </c>
      <c r="P1353" t="s">
        <v>313</v>
      </c>
      <c r="Q1353" t="s">
        <v>97</v>
      </c>
      <c r="R1353" t="s">
        <v>272</v>
      </c>
      <c r="S1353" t="s">
        <v>318</v>
      </c>
      <c r="T1353" t="s">
        <v>312</v>
      </c>
      <c r="U1353" t="s">
        <v>313</v>
      </c>
      <c r="V1353" t="s">
        <v>97</v>
      </c>
      <c r="W1353" t="s">
        <v>132</v>
      </c>
      <c r="X1353" t="s">
        <v>133</v>
      </c>
      <c r="Y1353" t="s">
        <v>134</v>
      </c>
      <c r="Z1353" t="s">
        <v>135</v>
      </c>
      <c r="AA1353" t="s">
        <v>97</v>
      </c>
    </row>
    <row r="1354" spans="1:27" x14ac:dyDescent="0.35">
      <c r="A1354" t="s">
        <v>4695</v>
      </c>
      <c r="B1354" t="s">
        <v>4696</v>
      </c>
      <c r="C1354" t="s">
        <v>4697</v>
      </c>
      <c r="D1354" t="s">
        <v>4698</v>
      </c>
      <c r="E1354" t="s">
        <v>4699</v>
      </c>
      <c r="F1354" t="s">
        <v>960</v>
      </c>
      <c r="G1354" t="s">
        <v>97</v>
      </c>
      <c r="H1354" t="s">
        <v>959</v>
      </c>
      <c r="I1354" t="s">
        <v>960</v>
      </c>
      <c r="J1354" t="s">
        <v>961</v>
      </c>
      <c r="K1354" t="s">
        <v>962</v>
      </c>
      <c r="L1354" t="s">
        <v>97</v>
      </c>
      <c r="M1354" t="s">
        <v>272</v>
      </c>
      <c r="N1354" t="s">
        <v>318</v>
      </c>
      <c r="O1354" t="s">
        <v>312</v>
      </c>
      <c r="P1354" t="s">
        <v>313</v>
      </c>
      <c r="Q1354" t="s">
        <v>97</v>
      </c>
      <c r="R1354" t="s">
        <v>272</v>
      </c>
      <c r="S1354" t="s">
        <v>318</v>
      </c>
      <c r="T1354" t="s">
        <v>312</v>
      </c>
      <c r="U1354" t="s">
        <v>313</v>
      </c>
      <c r="V1354" t="s">
        <v>97</v>
      </c>
      <c r="W1354" t="s">
        <v>132</v>
      </c>
      <c r="X1354" t="s">
        <v>133</v>
      </c>
      <c r="Y1354" t="s">
        <v>134</v>
      </c>
      <c r="Z1354" t="s">
        <v>135</v>
      </c>
      <c r="AA1354" t="s">
        <v>97</v>
      </c>
    </row>
    <row r="1355" spans="1:27" x14ac:dyDescent="0.35">
      <c r="A1355" t="s">
        <v>4700</v>
      </c>
      <c r="B1355" t="s">
        <v>4701</v>
      </c>
      <c r="C1355" t="s">
        <v>4697</v>
      </c>
      <c r="D1355" t="s">
        <v>4698</v>
      </c>
      <c r="E1355" t="s">
        <v>4699</v>
      </c>
      <c r="F1355" t="s">
        <v>960</v>
      </c>
      <c r="G1355" t="s">
        <v>97</v>
      </c>
      <c r="H1355" t="s">
        <v>959</v>
      </c>
      <c r="I1355" t="s">
        <v>960</v>
      </c>
      <c r="J1355" t="s">
        <v>961</v>
      </c>
      <c r="K1355" t="s">
        <v>962</v>
      </c>
      <c r="L1355" t="s">
        <v>97</v>
      </c>
      <c r="M1355" t="s">
        <v>272</v>
      </c>
      <c r="N1355" t="s">
        <v>318</v>
      </c>
      <c r="O1355" t="s">
        <v>312</v>
      </c>
      <c r="P1355" t="s">
        <v>313</v>
      </c>
      <c r="Q1355" t="s">
        <v>97</v>
      </c>
      <c r="R1355" t="s">
        <v>272</v>
      </c>
      <c r="S1355" t="s">
        <v>318</v>
      </c>
      <c r="T1355" t="s">
        <v>312</v>
      </c>
      <c r="U1355" t="s">
        <v>313</v>
      </c>
      <c r="V1355" t="s">
        <v>97</v>
      </c>
      <c r="W1355" t="s">
        <v>132</v>
      </c>
      <c r="X1355" t="s">
        <v>133</v>
      </c>
      <c r="Y1355" t="s">
        <v>134</v>
      </c>
      <c r="Z1355" t="s">
        <v>135</v>
      </c>
      <c r="AA1355" t="s">
        <v>97</v>
      </c>
    </row>
    <row r="1356" spans="1:27" x14ac:dyDescent="0.35">
      <c r="A1356" t="s">
        <v>4702</v>
      </c>
      <c r="B1356" t="s">
        <v>4703</v>
      </c>
      <c r="C1356" t="s">
        <v>1263</v>
      </c>
      <c r="D1356" t="s">
        <v>1264</v>
      </c>
      <c r="E1356" t="s">
        <v>4704</v>
      </c>
      <c r="F1356" t="s">
        <v>1262</v>
      </c>
      <c r="G1356" t="s">
        <v>97</v>
      </c>
      <c r="H1356" t="s">
        <v>1261</v>
      </c>
      <c r="I1356" t="s">
        <v>1262</v>
      </c>
      <c r="J1356" t="s">
        <v>1263</v>
      </c>
      <c r="K1356" t="s">
        <v>1264</v>
      </c>
      <c r="L1356" t="s">
        <v>97</v>
      </c>
      <c r="M1356" t="s">
        <v>272</v>
      </c>
      <c r="N1356" t="s">
        <v>318</v>
      </c>
      <c r="O1356" t="s">
        <v>312</v>
      </c>
      <c r="P1356" t="s">
        <v>313</v>
      </c>
      <c r="Q1356" t="s">
        <v>97</v>
      </c>
      <c r="R1356" t="s">
        <v>272</v>
      </c>
      <c r="S1356" t="s">
        <v>318</v>
      </c>
      <c r="T1356" t="s">
        <v>312</v>
      </c>
      <c r="U1356" t="s">
        <v>313</v>
      </c>
      <c r="V1356" t="s">
        <v>97</v>
      </c>
      <c r="W1356" t="s">
        <v>132</v>
      </c>
      <c r="X1356" t="s">
        <v>133</v>
      </c>
      <c r="Y1356" t="s">
        <v>134</v>
      </c>
      <c r="Z1356" t="s">
        <v>135</v>
      </c>
      <c r="AA1356" t="s">
        <v>97</v>
      </c>
    </row>
    <row r="1357" spans="1:27" x14ac:dyDescent="0.35">
      <c r="A1357" t="s">
        <v>4705</v>
      </c>
      <c r="B1357" t="s">
        <v>4706</v>
      </c>
      <c r="C1357" t="s">
        <v>1576</v>
      </c>
      <c r="D1357" t="s">
        <v>1577</v>
      </c>
      <c r="E1357" t="s">
        <v>4707</v>
      </c>
      <c r="F1357" t="s">
        <v>469</v>
      </c>
      <c r="G1357" t="s">
        <v>97</v>
      </c>
      <c r="H1357" t="s">
        <v>468</v>
      </c>
      <c r="I1357" t="s">
        <v>469</v>
      </c>
      <c r="J1357" t="s">
        <v>470</v>
      </c>
      <c r="K1357" t="s">
        <v>471</v>
      </c>
      <c r="L1357" t="s">
        <v>97</v>
      </c>
      <c r="M1357" t="s">
        <v>272</v>
      </c>
      <c r="N1357" t="s">
        <v>318</v>
      </c>
      <c r="O1357" t="s">
        <v>312</v>
      </c>
      <c r="P1357" t="s">
        <v>313</v>
      </c>
      <c r="Q1357" t="s">
        <v>97</v>
      </c>
      <c r="R1357" t="s">
        <v>272</v>
      </c>
      <c r="S1357" t="s">
        <v>318</v>
      </c>
      <c r="T1357" t="s">
        <v>312</v>
      </c>
      <c r="U1357" t="s">
        <v>313</v>
      </c>
      <c r="V1357" t="s">
        <v>97</v>
      </c>
      <c r="W1357" t="s">
        <v>132</v>
      </c>
      <c r="X1357" t="s">
        <v>133</v>
      </c>
      <c r="Y1357" t="s">
        <v>134</v>
      </c>
      <c r="Z1357" t="s">
        <v>135</v>
      </c>
      <c r="AA1357" t="s">
        <v>97</v>
      </c>
    </row>
    <row r="1358" spans="1:27" x14ac:dyDescent="0.35">
      <c r="A1358" t="s">
        <v>4708</v>
      </c>
      <c r="B1358" t="s">
        <v>4709</v>
      </c>
      <c r="C1358" t="s">
        <v>1257</v>
      </c>
      <c r="D1358" t="s">
        <v>1258</v>
      </c>
      <c r="E1358" t="s">
        <v>1057</v>
      </c>
      <c r="F1358" t="s">
        <v>1058</v>
      </c>
      <c r="G1358" t="s">
        <v>97</v>
      </c>
      <c r="H1358" t="s">
        <v>1059</v>
      </c>
      <c r="I1358" t="s">
        <v>1060</v>
      </c>
      <c r="J1358" t="s">
        <v>1061</v>
      </c>
      <c r="K1358" t="s">
        <v>1062</v>
      </c>
      <c r="L1358" t="s">
        <v>97</v>
      </c>
      <c r="M1358" t="s">
        <v>272</v>
      </c>
      <c r="N1358" t="s">
        <v>318</v>
      </c>
      <c r="O1358" t="s">
        <v>312</v>
      </c>
      <c r="P1358" t="s">
        <v>313</v>
      </c>
      <c r="Q1358" t="s">
        <v>97</v>
      </c>
      <c r="R1358" t="s">
        <v>272</v>
      </c>
      <c r="S1358" t="s">
        <v>318</v>
      </c>
      <c r="T1358" t="s">
        <v>312</v>
      </c>
      <c r="U1358" t="s">
        <v>313</v>
      </c>
      <c r="V1358" t="s">
        <v>97</v>
      </c>
      <c r="W1358" t="s">
        <v>132</v>
      </c>
      <c r="X1358" t="s">
        <v>133</v>
      </c>
      <c r="Y1358" t="s">
        <v>134</v>
      </c>
      <c r="Z1358" t="s">
        <v>135</v>
      </c>
      <c r="AA1358" t="s">
        <v>97</v>
      </c>
    </row>
    <row r="1359" spans="1:27" x14ac:dyDescent="0.35">
      <c r="A1359" t="s">
        <v>4710</v>
      </c>
      <c r="B1359" t="s">
        <v>4711</v>
      </c>
      <c r="C1359" t="s">
        <v>1257</v>
      </c>
      <c r="D1359" t="s">
        <v>1258</v>
      </c>
      <c r="E1359" t="s">
        <v>610</v>
      </c>
      <c r="F1359" t="s">
        <v>611</v>
      </c>
      <c r="G1359" t="s">
        <v>97</v>
      </c>
      <c r="H1359" t="s">
        <v>612</v>
      </c>
      <c r="I1359" t="s">
        <v>613</v>
      </c>
      <c r="J1359" t="s">
        <v>614</v>
      </c>
      <c r="K1359" t="s">
        <v>615</v>
      </c>
      <c r="L1359" t="s">
        <v>97</v>
      </c>
      <c r="M1359" t="s">
        <v>272</v>
      </c>
      <c r="N1359" t="s">
        <v>318</v>
      </c>
      <c r="O1359" t="s">
        <v>312</v>
      </c>
      <c r="P1359" t="s">
        <v>313</v>
      </c>
      <c r="Q1359" t="s">
        <v>97</v>
      </c>
      <c r="R1359" t="s">
        <v>272</v>
      </c>
      <c r="S1359" t="s">
        <v>318</v>
      </c>
      <c r="T1359" t="s">
        <v>312</v>
      </c>
      <c r="U1359" t="s">
        <v>313</v>
      </c>
      <c r="V1359" t="s">
        <v>97</v>
      </c>
      <c r="W1359" t="s">
        <v>132</v>
      </c>
      <c r="X1359" t="s">
        <v>133</v>
      </c>
      <c r="Y1359" t="s">
        <v>134</v>
      </c>
      <c r="Z1359" t="s">
        <v>135</v>
      </c>
      <c r="AA1359" t="s">
        <v>97</v>
      </c>
    </row>
    <row r="1360" spans="1:27" x14ac:dyDescent="0.35">
      <c r="A1360" t="s">
        <v>4712</v>
      </c>
      <c r="B1360" t="s">
        <v>4713</v>
      </c>
      <c r="C1360" t="s">
        <v>1257</v>
      </c>
      <c r="D1360" t="s">
        <v>1258</v>
      </c>
      <c r="E1360" t="s">
        <v>610</v>
      </c>
      <c r="F1360" t="s">
        <v>611</v>
      </c>
      <c r="G1360" t="s">
        <v>97</v>
      </c>
      <c r="H1360" t="s">
        <v>612</v>
      </c>
      <c r="I1360" t="s">
        <v>613</v>
      </c>
      <c r="J1360" t="s">
        <v>614</v>
      </c>
      <c r="K1360" t="s">
        <v>615</v>
      </c>
      <c r="L1360" t="s">
        <v>97</v>
      </c>
      <c r="M1360" t="s">
        <v>272</v>
      </c>
      <c r="N1360" t="s">
        <v>318</v>
      </c>
      <c r="O1360" t="s">
        <v>312</v>
      </c>
      <c r="P1360" t="s">
        <v>313</v>
      </c>
      <c r="Q1360" t="s">
        <v>97</v>
      </c>
      <c r="R1360" t="s">
        <v>272</v>
      </c>
      <c r="S1360" t="s">
        <v>318</v>
      </c>
      <c r="T1360" t="s">
        <v>312</v>
      </c>
      <c r="U1360" t="s">
        <v>313</v>
      </c>
      <c r="V1360" t="s">
        <v>97</v>
      </c>
      <c r="W1360" t="s">
        <v>132</v>
      </c>
      <c r="X1360" t="s">
        <v>133</v>
      </c>
      <c r="Y1360" t="s">
        <v>134</v>
      </c>
      <c r="Z1360" t="s">
        <v>135</v>
      </c>
      <c r="AA1360" t="s">
        <v>97</v>
      </c>
    </row>
    <row r="1361" spans="1:27" x14ac:dyDescent="0.35">
      <c r="A1361" t="s">
        <v>4714</v>
      </c>
      <c r="B1361" t="s">
        <v>4715</v>
      </c>
      <c r="C1361" t="s">
        <v>1257</v>
      </c>
      <c r="D1361" t="s">
        <v>1258</v>
      </c>
      <c r="E1361" t="s">
        <v>1057</v>
      </c>
      <c r="F1361" t="s">
        <v>1058</v>
      </c>
      <c r="G1361" t="s">
        <v>97</v>
      </c>
      <c r="H1361" t="s">
        <v>1059</v>
      </c>
      <c r="I1361" t="s">
        <v>1060</v>
      </c>
      <c r="J1361" t="s">
        <v>1061</v>
      </c>
      <c r="K1361" t="s">
        <v>1062</v>
      </c>
      <c r="L1361" t="s">
        <v>97</v>
      </c>
      <c r="M1361" t="s">
        <v>272</v>
      </c>
      <c r="N1361" t="s">
        <v>318</v>
      </c>
      <c r="O1361" t="s">
        <v>312</v>
      </c>
      <c r="P1361" t="s">
        <v>313</v>
      </c>
      <c r="Q1361" t="s">
        <v>97</v>
      </c>
      <c r="R1361" t="s">
        <v>272</v>
      </c>
      <c r="S1361" t="s">
        <v>318</v>
      </c>
      <c r="T1361" t="s">
        <v>312</v>
      </c>
      <c r="U1361" t="s">
        <v>313</v>
      </c>
      <c r="V1361" t="s">
        <v>97</v>
      </c>
      <c r="W1361" t="s">
        <v>132</v>
      </c>
      <c r="X1361" t="s">
        <v>133</v>
      </c>
      <c r="Y1361" t="s">
        <v>134</v>
      </c>
      <c r="Z1361" t="s">
        <v>135</v>
      </c>
      <c r="AA1361" t="s">
        <v>97</v>
      </c>
    </row>
    <row r="1362" spans="1:27" x14ac:dyDescent="0.35">
      <c r="A1362" t="s">
        <v>4716</v>
      </c>
      <c r="B1362" t="s">
        <v>4717</v>
      </c>
      <c r="C1362" t="s">
        <v>1257</v>
      </c>
      <c r="D1362" t="s">
        <v>1258</v>
      </c>
      <c r="E1362" t="s">
        <v>1384</v>
      </c>
      <c r="F1362" t="s">
        <v>1385</v>
      </c>
      <c r="G1362" t="s">
        <v>97</v>
      </c>
      <c r="H1362" t="s">
        <v>730</v>
      </c>
      <c r="I1362" t="s">
        <v>731</v>
      </c>
      <c r="J1362" t="s">
        <v>732</v>
      </c>
      <c r="K1362" t="s">
        <v>733</v>
      </c>
      <c r="L1362" t="s">
        <v>97</v>
      </c>
      <c r="M1362" t="s">
        <v>272</v>
      </c>
      <c r="N1362" t="s">
        <v>318</v>
      </c>
      <c r="O1362" t="s">
        <v>312</v>
      </c>
      <c r="P1362" t="s">
        <v>313</v>
      </c>
      <c r="Q1362" t="s">
        <v>97</v>
      </c>
      <c r="R1362" t="s">
        <v>272</v>
      </c>
      <c r="S1362" t="s">
        <v>318</v>
      </c>
      <c r="T1362" t="s">
        <v>312</v>
      </c>
      <c r="U1362" t="s">
        <v>313</v>
      </c>
      <c r="V1362" t="s">
        <v>97</v>
      </c>
      <c r="W1362" t="s">
        <v>132</v>
      </c>
      <c r="X1362" t="s">
        <v>133</v>
      </c>
      <c r="Y1362" t="s">
        <v>134</v>
      </c>
      <c r="Z1362" t="s">
        <v>135</v>
      </c>
      <c r="AA1362" t="s">
        <v>97</v>
      </c>
    </row>
    <row r="1363" spans="1:27" x14ac:dyDescent="0.35">
      <c r="A1363" t="s">
        <v>4718</v>
      </c>
      <c r="B1363" t="s">
        <v>4719</v>
      </c>
      <c r="C1363" t="s">
        <v>1257</v>
      </c>
      <c r="D1363" t="s">
        <v>1258</v>
      </c>
      <c r="E1363" t="s">
        <v>957</v>
      </c>
      <c r="F1363" t="s">
        <v>958</v>
      </c>
      <c r="G1363" t="s">
        <v>97</v>
      </c>
      <c r="H1363" t="s">
        <v>959</v>
      </c>
      <c r="I1363" t="s">
        <v>960</v>
      </c>
      <c r="J1363" t="s">
        <v>961</v>
      </c>
      <c r="K1363" t="s">
        <v>962</v>
      </c>
      <c r="L1363" t="s">
        <v>97</v>
      </c>
      <c r="M1363" t="s">
        <v>272</v>
      </c>
      <c r="N1363" t="s">
        <v>318</v>
      </c>
      <c r="O1363" t="s">
        <v>312</v>
      </c>
      <c r="P1363" t="s">
        <v>313</v>
      </c>
      <c r="Q1363" t="s">
        <v>97</v>
      </c>
      <c r="R1363" t="s">
        <v>272</v>
      </c>
      <c r="S1363" t="s">
        <v>318</v>
      </c>
      <c r="T1363" t="s">
        <v>312</v>
      </c>
      <c r="U1363" t="s">
        <v>313</v>
      </c>
      <c r="V1363" t="s">
        <v>97</v>
      </c>
      <c r="W1363" t="s">
        <v>132</v>
      </c>
      <c r="X1363" t="s">
        <v>133</v>
      </c>
      <c r="Y1363" t="s">
        <v>134</v>
      </c>
      <c r="Z1363" t="s">
        <v>135</v>
      </c>
      <c r="AA1363" t="s">
        <v>97</v>
      </c>
    </row>
    <row r="1364" spans="1:27" x14ac:dyDescent="0.35">
      <c r="A1364" t="s">
        <v>4720</v>
      </c>
      <c r="B1364" t="s">
        <v>4721</v>
      </c>
      <c r="C1364" t="s">
        <v>1257</v>
      </c>
      <c r="D1364" t="s">
        <v>1258</v>
      </c>
      <c r="E1364" t="s">
        <v>957</v>
      </c>
      <c r="F1364" t="s">
        <v>958</v>
      </c>
      <c r="G1364" t="s">
        <v>97</v>
      </c>
      <c r="H1364" t="s">
        <v>959</v>
      </c>
      <c r="I1364" t="s">
        <v>960</v>
      </c>
      <c r="J1364" t="s">
        <v>961</v>
      </c>
      <c r="K1364" t="s">
        <v>962</v>
      </c>
      <c r="L1364" t="s">
        <v>97</v>
      </c>
      <c r="M1364" t="s">
        <v>272</v>
      </c>
      <c r="N1364" t="s">
        <v>318</v>
      </c>
      <c r="O1364" t="s">
        <v>312</v>
      </c>
      <c r="P1364" t="s">
        <v>313</v>
      </c>
      <c r="Q1364" t="s">
        <v>97</v>
      </c>
      <c r="R1364" t="s">
        <v>272</v>
      </c>
      <c r="S1364" t="s">
        <v>318</v>
      </c>
      <c r="T1364" t="s">
        <v>312</v>
      </c>
      <c r="U1364" t="s">
        <v>313</v>
      </c>
      <c r="V1364" t="s">
        <v>97</v>
      </c>
      <c r="W1364" t="s">
        <v>132</v>
      </c>
      <c r="X1364" t="s">
        <v>133</v>
      </c>
      <c r="Y1364" t="s">
        <v>134</v>
      </c>
      <c r="Z1364" t="s">
        <v>135</v>
      </c>
      <c r="AA1364" t="s">
        <v>97</v>
      </c>
    </row>
    <row r="1365" spans="1:27" x14ac:dyDescent="0.35">
      <c r="A1365" t="s">
        <v>4722</v>
      </c>
      <c r="B1365" t="s">
        <v>4723</v>
      </c>
      <c r="C1365" t="s">
        <v>1257</v>
      </c>
      <c r="D1365" t="s">
        <v>1258</v>
      </c>
      <c r="E1365" t="s">
        <v>1040</v>
      </c>
      <c r="F1365" t="s">
        <v>1041</v>
      </c>
      <c r="G1365" t="s">
        <v>97</v>
      </c>
      <c r="H1365" t="s">
        <v>468</v>
      </c>
      <c r="I1365" t="s">
        <v>469</v>
      </c>
      <c r="J1365" t="s">
        <v>470</v>
      </c>
      <c r="K1365" t="s">
        <v>471</v>
      </c>
      <c r="L1365" t="s">
        <v>97</v>
      </c>
      <c r="M1365" t="s">
        <v>272</v>
      </c>
      <c r="N1365" t="s">
        <v>318</v>
      </c>
      <c r="O1365" t="s">
        <v>312</v>
      </c>
      <c r="P1365" t="s">
        <v>313</v>
      </c>
      <c r="Q1365" t="s">
        <v>97</v>
      </c>
      <c r="R1365" t="s">
        <v>272</v>
      </c>
      <c r="S1365" t="s">
        <v>318</v>
      </c>
      <c r="T1365" t="s">
        <v>312</v>
      </c>
      <c r="U1365" t="s">
        <v>313</v>
      </c>
      <c r="V1365" t="s">
        <v>97</v>
      </c>
      <c r="W1365" t="s">
        <v>132</v>
      </c>
      <c r="X1365" t="s">
        <v>133</v>
      </c>
      <c r="Y1365" t="s">
        <v>134</v>
      </c>
      <c r="Z1365" t="s">
        <v>135</v>
      </c>
      <c r="AA1365" t="s">
        <v>97</v>
      </c>
    </row>
    <row r="1366" spans="1:27" x14ac:dyDescent="0.35">
      <c r="A1366" t="s">
        <v>4724</v>
      </c>
      <c r="B1366" t="s">
        <v>4725</v>
      </c>
      <c r="C1366" t="s">
        <v>312</v>
      </c>
      <c r="D1366" t="s">
        <v>313</v>
      </c>
      <c r="E1366" t="s">
        <v>4726</v>
      </c>
      <c r="F1366" t="s">
        <v>317</v>
      </c>
      <c r="G1366" t="s">
        <v>97</v>
      </c>
      <c r="H1366" t="s">
        <v>316</v>
      </c>
      <c r="I1366" t="s">
        <v>317</v>
      </c>
      <c r="J1366" t="s">
        <v>312</v>
      </c>
      <c r="K1366" t="s">
        <v>313</v>
      </c>
      <c r="L1366" t="s">
        <v>97</v>
      </c>
      <c r="M1366" t="s">
        <v>272</v>
      </c>
      <c r="N1366" t="s">
        <v>318</v>
      </c>
      <c r="O1366" t="s">
        <v>312</v>
      </c>
      <c r="P1366" t="s">
        <v>313</v>
      </c>
      <c r="Q1366" t="s">
        <v>97</v>
      </c>
      <c r="R1366" t="s">
        <v>272</v>
      </c>
      <c r="S1366" t="s">
        <v>318</v>
      </c>
      <c r="T1366" t="s">
        <v>312</v>
      </c>
      <c r="U1366" t="s">
        <v>313</v>
      </c>
      <c r="V1366" t="s">
        <v>97</v>
      </c>
      <c r="W1366" t="s">
        <v>132</v>
      </c>
      <c r="X1366" t="s">
        <v>133</v>
      </c>
      <c r="Y1366" t="s">
        <v>134</v>
      </c>
      <c r="Z1366" t="s">
        <v>135</v>
      </c>
      <c r="AA1366" t="s">
        <v>97</v>
      </c>
    </row>
    <row r="1367" spans="1:27" x14ac:dyDescent="0.35">
      <c r="A1367" t="s">
        <v>4727</v>
      </c>
      <c r="B1367" t="s">
        <v>4728</v>
      </c>
      <c r="C1367" t="s">
        <v>1114</v>
      </c>
      <c r="D1367" t="s">
        <v>1115</v>
      </c>
      <c r="E1367" t="s">
        <v>1116</v>
      </c>
      <c r="F1367" t="s">
        <v>1117</v>
      </c>
      <c r="G1367" t="s">
        <v>97</v>
      </c>
      <c r="H1367" t="s">
        <v>1059</v>
      </c>
      <c r="I1367" t="s">
        <v>1060</v>
      </c>
      <c r="J1367" t="s">
        <v>1061</v>
      </c>
      <c r="K1367" t="s">
        <v>1062</v>
      </c>
      <c r="L1367" t="s">
        <v>97</v>
      </c>
      <c r="M1367" t="s">
        <v>272</v>
      </c>
      <c r="N1367" t="s">
        <v>318</v>
      </c>
      <c r="O1367" t="s">
        <v>312</v>
      </c>
      <c r="P1367" t="s">
        <v>313</v>
      </c>
      <c r="Q1367" t="s">
        <v>97</v>
      </c>
      <c r="R1367" t="s">
        <v>272</v>
      </c>
      <c r="S1367" t="s">
        <v>318</v>
      </c>
      <c r="T1367" t="s">
        <v>312</v>
      </c>
      <c r="U1367" t="s">
        <v>313</v>
      </c>
      <c r="V1367" t="s">
        <v>97</v>
      </c>
      <c r="W1367" t="s">
        <v>132</v>
      </c>
      <c r="X1367" t="s">
        <v>133</v>
      </c>
      <c r="Y1367" t="s">
        <v>134</v>
      </c>
      <c r="Z1367" t="s">
        <v>135</v>
      </c>
      <c r="AA1367" t="s">
        <v>97</v>
      </c>
    </row>
    <row r="1368" spans="1:27" x14ac:dyDescent="0.35">
      <c r="A1368" t="s">
        <v>4729</v>
      </c>
      <c r="B1368" t="s">
        <v>4730</v>
      </c>
      <c r="C1368" t="s">
        <v>480</v>
      </c>
      <c r="D1368" t="s">
        <v>481</v>
      </c>
      <c r="E1368" t="s">
        <v>4731</v>
      </c>
      <c r="F1368" t="s">
        <v>479</v>
      </c>
      <c r="G1368" t="s">
        <v>97</v>
      </c>
      <c r="H1368" t="s">
        <v>478</v>
      </c>
      <c r="I1368" t="s">
        <v>479</v>
      </c>
      <c r="J1368" t="s">
        <v>480</v>
      </c>
      <c r="K1368" t="s">
        <v>481</v>
      </c>
      <c r="L1368" t="s">
        <v>97</v>
      </c>
      <c r="M1368" t="s">
        <v>482</v>
      </c>
      <c r="N1368" t="s">
        <v>483</v>
      </c>
      <c r="O1368" t="s">
        <v>484</v>
      </c>
      <c r="P1368" t="s">
        <v>485</v>
      </c>
      <c r="Q1368" t="s">
        <v>97</v>
      </c>
      <c r="R1368" t="s">
        <v>412</v>
      </c>
      <c r="S1368" t="s">
        <v>413</v>
      </c>
      <c r="T1368" t="s">
        <v>414</v>
      </c>
      <c r="U1368" t="s">
        <v>415</v>
      </c>
      <c r="V1368" t="s">
        <v>97</v>
      </c>
      <c r="W1368" t="s">
        <v>107</v>
      </c>
      <c r="X1368" t="s">
        <v>108</v>
      </c>
      <c r="Y1368" t="s">
        <v>109</v>
      </c>
      <c r="Z1368" t="s">
        <v>110</v>
      </c>
      <c r="AA1368" t="s">
        <v>97</v>
      </c>
    </row>
    <row r="1369" spans="1:27" x14ac:dyDescent="0.35">
      <c r="A1369" t="s">
        <v>4732</v>
      </c>
      <c r="B1369" t="s">
        <v>4733</v>
      </c>
      <c r="C1369" t="s">
        <v>4734</v>
      </c>
      <c r="D1369" t="s">
        <v>4735</v>
      </c>
      <c r="E1369" t="s">
        <v>721</v>
      </c>
      <c r="F1369" t="s">
        <v>722</v>
      </c>
      <c r="G1369" t="s">
        <v>97</v>
      </c>
      <c r="H1369" t="s">
        <v>723</v>
      </c>
      <c r="I1369" t="s">
        <v>722</v>
      </c>
      <c r="J1369" t="s">
        <v>484</v>
      </c>
      <c r="K1369" t="s">
        <v>485</v>
      </c>
      <c r="L1369" t="s">
        <v>97</v>
      </c>
      <c r="M1369" t="s">
        <v>482</v>
      </c>
      <c r="N1369" t="s">
        <v>483</v>
      </c>
      <c r="O1369" t="s">
        <v>484</v>
      </c>
      <c r="P1369" t="s">
        <v>485</v>
      </c>
      <c r="Q1369" t="s">
        <v>97</v>
      </c>
      <c r="R1369" t="s">
        <v>412</v>
      </c>
      <c r="S1369" t="s">
        <v>413</v>
      </c>
      <c r="T1369" t="s">
        <v>414</v>
      </c>
      <c r="U1369" t="s">
        <v>415</v>
      </c>
      <c r="V1369" t="s">
        <v>97</v>
      </c>
      <c r="W1369" t="s">
        <v>107</v>
      </c>
      <c r="X1369" t="s">
        <v>108</v>
      </c>
      <c r="Y1369" t="s">
        <v>109</v>
      </c>
      <c r="Z1369" t="s">
        <v>110</v>
      </c>
      <c r="AA1369" t="s">
        <v>97</v>
      </c>
    </row>
    <row r="1370" spans="1:27" x14ac:dyDescent="0.35">
      <c r="A1370" t="s">
        <v>4736</v>
      </c>
      <c r="B1370" t="s">
        <v>4737</v>
      </c>
      <c r="C1370" t="s">
        <v>573</v>
      </c>
      <c r="D1370" t="s">
        <v>574</v>
      </c>
      <c r="E1370" t="s">
        <v>692</v>
      </c>
      <c r="F1370" t="s">
        <v>693</v>
      </c>
      <c r="G1370" t="s">
        <v>97</v>
      </c>
      <c r="H1370" t="s">
        <v>694</v>
      </c>
      <c r="I1370" t="s">
        <v>695</v>
      </c>
      <c r="J1370" t="s">
        <v>573</v>
      </c>
      <c r="K1370" t="s">
        <v>574</v>
      </c>
      <c r="L1370" t="s">
        <v>97</v>
      </c>
      <c r="M1370" t="s">
        <v>412</v>
      </c>
      <c r="N1370" t="s">
        <v>413</v>
      </c>
      <c r="O1370" t="s">
        <v>414</v>
      </c>
      <c r="P1370" t="s">
        <v>415</v>
      </c>
      <c r="Q1370" t="s">
        <v>97</v>
      </c>
      <c r="R1370" t="s">
        <v>412</v>
      </c>
      <c r="S1370" t="s">
        <v>413</v>
      </c>
      <c r="T1370" t="s">
        <v>414</v>
      </c>
      <c r="U1370" t="s">
        <v>415</v>
      </c>
      <c r="V1370" t="s">
        <v>97</v>
      </c>
      <c r="W1370" t="s">
        <v>107</v>
      </c>
      <c r="X1370" t="s">
        <v>108</v>
      </c>
      <c r="Y1370" t="s">
        <v>109</v>
      </c>
      <c r="Z1370" t="s">
        <v>110</v>
      </c>
      <c r="AA1370" t="s">
        <v>97</v>
      </c>
    </row>
    <row r="1371" spans="1:27" x14ac:dyDescent="0.35">
      <c r="A1371" t="s">
        <v>4738</v>
      </c>
      <c r="B1371" t="s">
        <v>4739</v>
      </c>
      <c r="C1371" t="s">
        <v>573</v>
      </c>
      <c r="D1371" t="s">
        <v>574</v>
      </c>
      <c r="E1371" t="s">
        <v>1708</v>
      </c>
      <c r="F1371" t="s">
        <v>1709</v>
      </c>
      <c r="G1371" t="s">
        <v>97</v>
      </c>
      <c r="H1371" t="s">
        <v>694</v>
      </c>
      <c r="I1371" t="s">
        <v>695</v>
      </c>
      <c r="J1371" t="s">
        <v>573</v>
      </c>
      <c r="K1371" t="s">
        <v>574</v>
      </c>
      <c r="L1371" t="s">
        <v>97</v>
      </c>
      <c r="M1371" t="s">
        <v>412</v>
      </c>
      <c r="N1371" t="s">
        <v>413</v>
      </c>
      <c r="O1371" t="s">
        <v>414</v>
      </c>
      <c r="P1371" t="s">
        <v>415</v>
      </c>
      <c r="Q1371" t="s">
        <v>97</v>
      </c>
      <c r="R1371" t="s">
        <v>412</v>
      </c>
      <c r="S1371" t="s">
        <v>413</v>
      </c>
      <c r="T1371" t="s">
        <v>414</v>
      </c>
      <c r="U1371" t="s">
        <v>415</v>
      </c>
      <c r="V1371" t="s">
        <v>97</v>
      </c>
      <c r="W1371" t="s">
        <v>107</v>
      </c>
      <c r="X1371" t="s">
        <v>108</v>
      </c>
      <c r="Y1371" t="s">
        <v>109</v>
      </c>
      <c r="Z1371" t="s">
        <v>110</v>
      </c>
      <c r="AA1371" t="s">
        <v>97</v>
      </c>
    </row>
    <row r="1372" spans="1:27" x14ac:dyDescent="0.35">
      <c r="A1372" t="s">
        <v>4740</v>
      </c>
      <c r="B1372" t="s">
        <v>4741</v>
      </c>
      <c r="C1372" t="s">
        <v>3151</v>
      </c>
      <c r="D1372" t="s">
        <v>3152</v>
      </c>
      <c r="E1372" t="s">
        <v>3153</v>
      </c>
      <c r="F1372" t="s">
        <v>3154</v>
      </c>
      <c r="G1372" t="s">
        <v>97</v>
      </c>
      <c r="H1372" t="s">
        <v>3155</v>
      </c>
      <c r="I1372" t="s">
        <v>3154</v>
      </c>
      <c r="J1372" t="s">
        <v>671</v>
      </c>
      <c r="K1372" t="s">
        <v>251</v>
      </c>
      <c r="L1372" t="s">
        <v>97</v>
      </c>
      <c r="M1372" t="s">
        <v>248</v>
      </c>
      <c r="N1372" t="s">
        <v>249</v>
      </c>
      <c r="O1372" t="s">
        <v>250</v>
      </c>
      <c r="P1372" t="s">
        <v>251</v>
      </c>
      <c r="Q1372" t="s">
        <v>97</v>
      </c>
      <c r="R1372" t="s">
        <v>248</v>
      </c>
      <c r="S1372" t="s">
        <v>249</v>
      </c>
      <c r="T1372" t="s">
        <v>250</v>
      </c>
      <c r="U1372" t="s">
        <v>251</v>
      </c>
      <c r="V1372" t="s">
        <v>97</v>
      </c>
      <c r="W1372" t="s">
        <v>107</v>
      </c>
      <c r="X1372" t="s">
        <v>108</v>
      </c>
      <c r="Y1372" t="s">
        <v>109</v>
      </c>
      <c r="Z1372" t="s">
        <v>110</v>
      </c>
      <c r="AA1372" t="s">
        <v>97</v>
      </c>
    </row>
    <row r="1373" spans="1:27" x14ac:dyDescent="0.35">
      <c r="A1373" t="s">
        <v>4742</v>
      </c>
      <c r="B1373" t="s">
        <v>4743</v>
      </c>
      <c r="C1373" t="s">
        <v>4744</v>
      </c>
      <c r="D1373" t="s">
        <v>4745</v>
      </c>
      <c r="E1373" t="s">
        <v>4746</v>
      </c>
      <c r="F1373" t="s">
        <v>4747</v>
      </c>
      <c r="G1373" t="s">
        <v>97</v>
      </c>
      <c r="H1373" t="s">
        <v>769</v>
      </c>
      <c r="I1373" t="s">
        <v>768</v>
      </c>
      <c r="J1373" t="s">
        <v>151</v>
      </c>
      <c r="K1373" t="s">
        <v>152</v>
      </c>
      <c r="L1373" t="s">
        <v>97</v>
      </c>
      <c r="M1373" t="s">
        <v>156</v>
      </c>
      <c r="N1373" t="s">
        <v>157</v>
      </c>
      <c r="O1373" t="s">
        <v>158</v>
      </c>
      <c r="P1373" t="s">
        <v>159</v>
      </c>
      <c r="Q1373" t="s">
        <v>97</v>
      </c>
      <c r="R1373" t="s">
        <v>156</v>
      </c>
      <c r="S1373" t="s">
        <v>157</v>
      </c>
      <c r="T1373" t="s">
        <v>158</v>
      </c>
      <c r="U1373" t="s">
        <v>159</v>
      </c>
      <c r="V1373" t="s">
        <v>97</v>
      </c>
      <c r="W1373" t="s">
        <v>107</v>
      </c>
      <c r="X1373" t="s">
        <v>108</v>
      </c>
      <c r="Y1373" t="s">
        <v>109</v>
      </c>
      <c r="Z1373" t="s">
        <v>110</v>
      </c>
      <c r="AA1373" t="s">
        <v>97</v>
      </c>
    </row>
    <row r="1374" spans="1:27" x14ac:dyDescent="0.35">
      <c r="A1374" t="s">
        <v>4748</v>
      </c>
      <c r="B1374" t="s">
        <v>4749</v>
      </c>
      <c r="C1374" t="s">
        <v>4064</v>
      </c>
      <c r="D1374" t="s">
        <v>4065</v>
      </c>
      <c r="E1374" t="s">
        <v>4066</v>
      </c>
      <c r="F1374" t="s">
        <v>4067</v>
      </c>
      <c r="G1374" t="s">
        <v>97</v>
      </c>
      <c r="H1374" t="s">
        <v>769</v>
      </c>
      <c r="I1374" t="s">
        <v>768</v>
      </c>
      <c r="J1374" t="s">
        <v>151</v>
      </c>
      <c r="K1374" t="s">
        <v>152</v>
      </c>
      <c r="L1374" t="s">
        <v>97</v>
      </c>
      <c r="M1374" t="s">
        <v>156</v>
      </c>
      <c r="N1374" t="s">
        <v>157</v>
      </c>
      <c r="O1374" t="s">
        <v>158</v>
      </c>
      <c r="P1374" t="s">
        <v>159</v>
      </c>
      <c r="Q1374" t="s">
        <v>97</v>
      </c>
      <c r="R1374" t="s">
        <v>156</v>
      </c>
      <c r="S1374" t="s">
        <v>157</v>
      </c>
      <c r="T1374" t="s">
        <v>158</v>
      </c>
      <c r="U1374" t="s">
        <v>159</v>
      </c>
      <c r="V1374" t="s">
        <v>97</v>
      </c>
      <c r="W1374" t="s">
        <v>107</v>
      </c>
      <c r="X1374" t="s">
        <v>108</v>
      </c>
      <c r="Y1374" t="s">
        <v>109</v>
      </c>
      <c r="Z1374" t="s">
        <v>110</v>
      </c>
      <c r="AA1374" t="s">
        <v>97</v>
      </c>
    </row>
    <row r="1375" spans="1:27" x14ac:dyDescent="0.35">
      <c r="A1375" t="s">
        <v>4750</v>
      </c>
      <c r="B1375" t="s">
        <v>4751</v>
      </c>
      <c r="C1375" t="s">
        <v>341</v>
      </c>
      <c r="D1375" t="s">
        <v>342</v>
      </c>
      <c r="E1375" t="s">
        <v>343</v>
      </c>
      <c r="F1375" t="s">
        <v>344</v>
      </c>
      <c r="G1375" t="s">
        <v>97</v>
      </c>
      <c r="H1375" t="s">
        <v>345</v>
      </c>
      <c r="I1375" t="s">
        <v>344</v>
      </c>
      <c r="J1375" t="s">
        <v>346</v>
      </c>
      <c r="K1375" t="s">
        <v>347</v>
      </c>
      <c r="L1375" t="s">
        <v>97</v>
      </c>
      <c r="M1375" t="s">
        <v>348</v>
      </c>
      <c r="N1375" t="s">
        <v>349</v>
      </c>
      <c r="O1375" t="s">
        <v>341</v>
      </c>
      <c r="P1375" t="s">
        <v>342</v>
      </c>
      <c r="Q1375" t="s">
        <v>97</v>
      </c>
      <c r="R1375" t="s">
        <v>102</v>
      </c>
      <c r="S1375" t="s">
        <v>106</v>
      </c>
      <c r="T1375" t="s">
        <v>100</v>
      </c>
      <c r="U1375" t="s">
        <v>101</v>
      </c>
      <c r="V1375" t="s">
        <v>97</v>
      </c>
      <c r="W1375" t="s">
        <v>107</v>
      </c>
      <c r="X1375" t="s">
        <v>108</v>
      </c>
      <c r="Y1375" t="s">
        <v>109</v>
      </c>
      <c r="Z1375" t="s">
        <v>110</v>
      </c>
      <c r="AA1375" t="s">
        <v>97</v>
      </c>
    </row>
    <row r="1376" spans="1:27" x14ac:dyDescent="0.35">
      <c r="A1376" t="s">
        <v>4752</v>
      </c>
      <c r="B1376" t="s">
        <v>4753</v>
      </c>
      <c r="C1376" t="s">
        <v>454</v>
      </c>
      <c r="D1376" t="s">
        <v>455</v>
      </c>
      <c r="E1376" t="s">
        <v>4754</v>
      </c>
      <c r="F1376" t="s">
        <v>4755</v>
      </c>
      <c r="G1376" t="s">
        <v>97</v>
      </c>
      <c r="H1376" t="s">
        <v>4488</v>
      </c>
      <c r="I1376" t="s">
        <v>4755</v>
      </c>
      <c r="J1376" t="s">
        <v>454</v>
      </c>
      <c r="K1376" t="s">
        <v>455</v>
      </c>
      <c r="L1376" t="s">
        <v>97</v>
      </c>
      <c r="M1376" t="s">
        <v>1236</v>
      </c>
      <c r="N1376" t="s">
        <v>4755</v>
      </c>
      <c r="O1376" t="s">
        <v>454</v>
      </c>
      <c r="P1376" t="s">
        <v>455</v>
      </c>
      <c r="Q1376" t="s">
        <v>97</v>
      </c>
      <c r="R1376" t="s">
        <v>228</v>
      </c>
      <c r="S1376" t="s">
        <v>229</v>
      </c>
      <c r="T1376" t="s">
        <v>230</v>
      </c>
      <c r="U1376" t="s">
        <v>231</v>
      </c>
      <c r="V1376" t="s">
        <v>97</v>
      </c>
      <c r="W1376" t="s">
        <v>107</v>
      </c>
      <c r="X1376" t="s">
        <v>108</v>
      </c>
      <c r="Y1376" t="s">
        <v>109</v>
      </c>
      <c r="Z1376" t="s">
        <v>110</v>
      </c>
      <c r="AA1376" t="s">
        <v>97</v>
      </c>
    </row>
    <row r="1377" spans="1:27" x14ac:dyDescent="0.35">
      <c r="A1377" t="s">
        <v>4756</v>
      </c>
      <c r="B1377" t="s">
        <v>4757</v>
      </c>
      <c r="C1377" t="s">
        <v>454</v>
      </c>
      <c r="D1377" t="s">
        <v>455</v>
      </c>
      <c r="E1377" t="s">
        <v>4754</v>
      </c>
      <c r="F1377" t="s">
        <v>4755</v>
      </c>
      <c r="G1377" t="s">
        <v>97</v>
      </c>
      <c r="H1377" t="s">
        <v>4488</v>
      </c>
      <c r="I1377" t="s">
        <v>4755</v>
      </c>
      <c r="J1377" t="s">
        <v>454</v>
      </c>
      <c r="K1377" t="s">
        <v>455</v>
      </c>
      <c r="L1377" t="s">
        <v>97</v>
      </c>
      <c r="M1377" t="s">
        <v>1236</v>
      </c>
      <c r="N1377" t="s">
        <v>4755</v>
      </c>
      <c r="O1377" t="s">
        <v>454</v>
      </c>
      <c r="P1377" t="s">
        <v>455</v>
      </c>
      <c r="Q1377" t="s">
        <v>97</v>
      </c>
      <c r="R1377" t="s">
        <v>228</v>
      </c>
      <c r="S1377" t="s">
        <v>229</v>
      </c>
      <c r="T1377" t="s">
        <v>230</v>
      </c>
      <c r="U1377" t="s">
        <v>231</v>
      </c>
      <c r="V1377" t="s">
        <v>97</v>
      </c>
      <c r="W1377" t="s">
        <v>107</v>
      </c>
      <c r="X1377" t="s">
        <v>108</v>
      </c>
      <c r="Y1377" t="s">
        <v>109</v>
      </c>
      <c r="Z1377" t="s">
        <v>110</v>
      </c>
      <c r="AA1377" t="s">
        <v>97</v>
      </c>
    </row>
    <row r="1378" spans="1:27" x14ac:dyDescent="0.35">
      <c r="A1378" t="s">
        <v>4758</v>
      </c>
      <c r="B1378" t="s">
        <v>4759</v>
      </c>
      <c r="C1378" t="s">
        <v>2102</v>
      </c>
      <c r="D1378" t="s">
        <v>2103</v>
      </c>
      <c r="E1378" t="s">
        <v>2104</v>
      </c>
      <c r="F1378" t="s">
        <v>2105</v>
      </c>
      <c r="G1378" t="s">
        <v>97</v>
      </c>
      <c r="H1378" t="s">
        <v>2106</v>
      </c>
      <c r="I1378" t="s">
        <v>2105</v>
      </c>
      <c r="J1378" t="s">
        <v>226</v>
      </c>
      <c r="K1378" t="s">
        <v>227</v>
      </c>
      <c r="L1378" t="s">
        <v>97</v>
      </c>
      <c r="M1378" t="s">
        <v>224</v>
      </c>
      <c r="N1378" t="s">
        <v>225</v>
      </c>
      <c r="O1378" t="s">
        <v>226</v>
      </c>
      <c r="P1378" t="s">
        <v>227</v>
      </c>
      <c r="Q1378" t="s">
        <v>97</v>
      </c>
      <c r="R1378" t="s">
        <v>228</v>
      </c>
      <c r="S1378" t="s">
        <v>229</v>
      </c>
      <c r="T1378" t="s">
        <v>230</v>
      </c>
      <c r="U1378" t="s">
        <v>231</v>
      </c>
      <c r="V1378" t="s">
        <v>97</v>
      </c>
      <c r="W1378" t="s">
        <v>107</v>
      </c>
      <c r="X1378" t="s">
        <v>108</v>
      </c>
      <c r="Y1378" t="s">
        <v>109</v>
      </c>
      <c r="Z1378" t="s">
        <v>110</v>
      </c>
      <c r="AA1378" t="s">
        <v>97</v>
      </c>
    </row>
    <row r="1379" spans="1:27" x14ac:dyDescent="0.35">
      <c r="A1379" t="s">
        <v>4760</v>
      </c>
      <c r="B1379" t="s">
        <v>4761</v>
      </c>
      <c r="C1379" t="s">
        <v>4762</v>
      </c>
      <c r="D1379" t="s">
        <v>4763</v>
      </c>
      <c r="E1379" t="s">
        <v>2104</v>
      </c>
      <c r="F1379" t="s">
        <v>2105</v>
      </c>
      <c r="G1379" t="s">
        <v>97</v>
      </c>
      <c r="H1379" t="s">
        <v>2106</v>
      </c>
      <c r="I1379" t="s">
        <v>2105</v>
      </c>
      <c r="J1379" t="s">
        <v>226</v>
      </c>
      <c r="K1379" t="s">
        <v>227</v>
      </c>
      <c r="L1379" t="s">
        <v>97</v>
      </c>
      <c r="M1379" t="s">
        <v>224</v>
      </c>
      <c r="N1379" t="s">
        <v>225</v>
      </c>
      <c r="O1379" t="s">
        <v>226</v>
      </c>
      <c r="P1379" t="s">
        <v>227</v>
      </c>
      <c r="Q1379" t="s">
        <v>97</v>
      </c>
      <c r="R1379" t="s">
        <v>228</v>
      </c>
      <c r="S1379" t="s">
        <v>229</v>
      </c>
      <c r="T1379" t="s">
        <v>230</v>
      </c>
      <c r="U1379" t="s">
        <v>231</v>
      </c>
      <c r="V1379" t="s">
        <v>97</v>
      </c>
      <c r="W1379" t="s">
        <v>107</v>
      </c>
      <c r="X1379" t="s">
        <v>108</v>
      </c>
      <c r="Y1379" t="s">
        <v>109</v>
      </c>
      <c r="Z1379" t="s">
        <v>110</v>
      </c>
      <c r="AA1379" t="s">
        <v>97</v>
      </c>
    </row>
    <row r="1380" spans="1:27" x14ac:dyDescent="0.35">
      <c r="A1380" t="s">
        <v>4764</v>
      </c>
      <c r="B1380" t="s">
        <v>4765</v>
      </c>
      <c r="C1380" t="s">
        <v>4766</v>
      </c>
      <c r="D1380" t="s">
        <v>4767</v>
      </c>
      <c r="E1380" t="s">
        <v>2104</v>
      </c>
      <c r="F1380" t="s">
        <v>2105</v>
      </c>
      <c r="G1380" t="s">
        <v>97</v>
      </c>
      <c r="H1380" t="s">
        <v>2106</v>
      </c>
      <c r="I1380" t="s">
        <v>2105</v>
      </c>
      <c r="J1380" t="s">
        <v>226</v>
      </c>
      <c r="K1380" t="s">
        <v>227</v>
      </c>
      <c r="L1380" t="s">
        <v>97</v>
      </c>
      <c r="M1380" t="s">
        <v>224</v>
      </c>
      <c r="N1380" t="s">
        <v>225</v>
      </c>
      <c r="O1380" t="s">
        <v>226</v>
      </c>
      <c r="P1380" t="s">
        <v>227</v>
      </c>
      <c r="Q1380" t="s">
        <v>97</v>
      </c>
      <c r="R1380" t="s">
        <v>228</v>
      </c>
      <c r="S1380" t="s">
        <v>229</v>
      </c>
      <c r="T1380" t="s">
        <v>230</v>
      </c>
      <c r="U1380" t="s">
        <v>231</v>
      </c>
      <c r="V1380" t="s">
        <v>97</v>
      </c>
      <c r="W1380" t="s">
        <v>107</v>
      </c>
      <c r="X1380" t="s">
        <v>108</v>
      </c>
      <c r="Y1380" t="s">
        <v>109</v>
      </c>
      <c r="Z1380" t="s">
        <v>110</v>
      </c>
      <c r="AA1380" t="s">
        <v>97</v>
      </c>
    </row>
    <row r="1381" spans="1:27" x14ac:dyDescent="0.35">
      <c r="A1381" t="s">
        <v>4768</v>
      </c>
      <c r="B1381" t="s">
        <v>4769</v>
      </c>
      <c r="C1381" t="s">
        <v>1397</v>
      </c>
      <c r="D1381" t="s">
        <v>1398</v>
      </c>
      <c r="E1381" t="s">
        <v>2966</v>
      </c>
      <c r="F1381" t="s">
        <v>2967</v>
      </c>
      <c r="G1381" t="s">
        <v>97</v>
      </c>
      <c r="H1381" t="s">
        <v>1395</v>
      </c>
      <c r="I1381" t="s">
        <v>1396</v>
      </c>
      <c r="J1381" t="s">
        <v>1397</v>
      </c>
      <c r="K1381" t="s">
        <v>1398</v>
      </c>
      <c r="L1381" t="s">
        <v>97</v>
      </c>
      <c r="M1381" t="s">
        <v>224</v>
      </c>
      <c r="N1381" t="s">
        <v>225</v>
      </c>
      <c r="O1381" t="s">
        <v>226</v>
      </c>
      <c r="P1381" t="s">
        <v>227</v>
      </c>
      <c r="Q1381" t="s">
        <v>97</v>
      </c>
      <c r="R1381" t="s">
        <v>228</v>
      </c>
      <c r="S1381" t="s">
        <v>229</v>
      </c>
      <c r="T1381" t="s">
        <v>230</v>
      </c>
      <c r="U1381" t="s">
        <v>231</v>
      </c>
      <c r="V1381" t="s">
        <v>97</v>
      </c>
      <c r="W1381" t="s">
        <v>107</v>
      </c>
      <c r="X1381" t="s">
        <v>108</v>
      </c>
      <c r="Y1381" t="s">
        <v>109</v>
      </c>
      <c r="Z1381" t="s">
        <v>110</v>
      </c>
      <c r="AA1381" t="s">
        <v>97</v>
      </c>
    </row>
    <row r="1382" spans="1:27" x14ac:dyDescent="0.35">
      <c r="A1382" t="s">
        <v>4770</v>
      </c>
      <c r="B1382" t="s">
        <v>4771</v>
      </c>
      <c r="C1382" t="s">
        <v>1623</v>
      </c>
      <c r="D1382" t="s">
        <v>1624</v>
      </c>
      <c r="E1382" t="s">
        <v>1625</v>
      </c>
      <c r="F1382" t="s">
        <v>1626</v>
      </c>
      <c r="G1382" t="s">
        <v>97</v>
      </c>
      <c r="H1382" t="s">
        <v>1627</v>
      </c>
      <c r="I1382" t="s">
        <v>1628</v>
      </c>
      <c r="J1382" t="s">
        <v>1629</v>
      </c>
      <c r="K1382" t="s">
        <v>1630</v>
      </c>
      <c r="L1382" t="s">
        <v>97</v>
      </c>
      <c r="M1382" t="s">
        <v>224</v>
      </c>
      <c r="N1382" t="s">
        <v>225</v>
      </c>
      <c r="O1382" t="s">
        <v>226</v>
      </c>
      <c r="P1382" t="s">
        <v>227</v>
      </c>
      <c r="Q1382" t="s">
        <v>97</v>
      </c>
      <c r="R1382" t="s">
        <v>228</v>
      </c>
      <c r="S1382" t="s">
        <v>229</v>
      </c>
      <c r="T1382" t="s">
        <v>230</v>
      </c>
      <c r="U1382" t="s">
        <v>231</v>
      </c>
      <c r="V1382" t="s">
        <v>97</v>
      </c>
      <c r="W1382" t="s">
        <v>107</v>
      </c>
      <c r="X1382" t="s">
        <v>108</v>
      </c>
      <c r="Y1382" t="s">
        <v>109</v>
      </c>
      <c r="Z1382" t="s">
        <v>110</v>
      </c>
      <c r="AA1382" t="s">
        <v>97</v>
      </c>
    </row>
    <row r="1383" spans="1:27" x14ac:dyDescent="0.35">
      <c r="A1383" t="s">
        <v>4772</v>
      </c>
      <c r="B1383" t="s">
        <v>4773</v>
      </c>
      <c r="C1383" t="s">
        <v>1623</v>
      </c>
      <c r="D1383" t="s">
        <v>1624</v>
      </c>
      <c r="E1383" t="s">
        <v>1625</v>
      </c>
      <c r="F1383" t="s">
        <v>1626</v>
      </c>
      <c r="G1383" t="s">
        <v>97</v>
      </c>
      <c r="H1383" t="s">
        <v>1627</v>
      </c>
      <c r="I1383" t="s">
        <v>1628</v>
      </c>
      <c r="J1383" t="s">
        <v>1629</v>
      </c>
      <c r="K1383" t="s">
        <v>1630</v>
      </c>
      <c r="L1383" t="s">
        <v>97</v>
      </c>
      <c r="M1383" t="s">
        <v>224</v>
      </c>
      <c r="N1383" t="s">
        <v>225</v>
      </c>
      <c r="O1383" t="s">
        <v>226</v>
      </c>
      <c r="P1383" t="s">
        <v>227</v>
      </c>
      <c r="Q1383" t="s">
        <v>97</v>
      </c>
      <c r="R1383" t="s">
        <v>228</v>
      </c>
      <c r="S1383" t="s">
        <v>229</v>
      </c>
      <c r="T1383" t="s">
        <v>230</v>
      </c>
      <c r="U1383" t="s">
        <v>231</v>
      </c>
      <c r="V1383" t="s">
        <v>97</v>
      </c>
      <c r="W1383" t="s">
        <v>107</v>
      </c>
      <c r="X1383" t="s">
        <v>108</v>
      </c>
      <c r="Y1383" t="s">
        <v>109</v>
      </c>
      <c r="Z1383" t="s">
        <v>110</v>
      </c>
      <c r="AA1383" t="s">
        <v>97</v>
      </c>
    </row>
    <row r="1384" spans="1:27" x14ac:dyDescent="0.35">
      <c r="A1384" t="s">
        <v>4774</v>
      </c>
      <c r="B1384" t="s">
        <v>4775</v>
      </c>
      <c r="C1384" t="s">
        <v>1083</v>
      </c>
      <c r="D1384" t="s">
        <v>1084</v>
      </c>
      <c r="E1384" t="s">
        <v>1085</v>
      </c>
      <c r="F1384" t="s">
        <v>1086</v>
      </c>
      <c r="G1384" t="s">
        <v>97</v>
      </c>
      <c r="H1384" t="s">
        <v>1087</v>
      </c>
      <c r="I1384" t="s">
        <v>1086</v>
      </c>
      <c r="J1384" t="s">
        <v>1083</v>
      </c>
      <c r="K1384" t="s">
        <v>1084</v>
      </c>
      <c r="L1384" t="s">
        <v>97</v>
      </c>
      <c r="M1384" t="s">
        <v>224</v>
      </c>
      <c r="N1384" t="s">
        <v>225</v>
      </c>
      <c r="O1384" t="s">
        <v>226</v>
      </c>
      <c r="P1384" t="s">
        <v>227</v>
      </c>
      <c r="Q1384" t="s">
        <v>97</v>
      </c>
      <c r="R1384" t="s">
        <v>228</v>
      </c>
      <c r="S1384" t="s">
        <v>229</v>
      </c>
      <c r="T1384" t="s">
        <v>230</v>
      </c>
      <c r="U1384" t="s">
        <v>231</v>
      </c>
      <c r="V1384" t="s">
        <v>97</v>
      </c>
      <c r="W1384" t="s">
        <v>107</v>
      </c>
      <c r="X1384" t="s">
        <v>108</v>
      </c>
      <c r="Y1384" t="s">
        <v>109</v>
      </c>
      <c r="Z1384" t="s">
        <v>110</v>
      </c>
      <c r="AA1384" t="s">
        <v>97</v>
      </c>
    </row>
    <row r="1385" spans="1:27" x14ac:dyDescent="0.35">
      <c r="A1385" t="s">
        <v>4776</v>
      </c>
      <c r="B1385" t="s">
        <v>4777</v>
      </c>
      <c r="C1385" t="s">
        <v>3614</v>
      </c>
      <c r="D1385" t="s">
        <v>3615</v>
      </c>
      <c r="E1385" t="s">
        <v>1635</v>
      </c>
      <c r="F1385" t="s">
        <v>1636</v>
      </c>
      <c r="G1385" t="s">
        <v>97</v>
      </c>
      <c r="H1385" t="s">
        <v>1627</v>
      </c>
      <c r="I1385" t="s">
        <v>1628</v>
      </c>
      <c r="J1385" t="s">
        <v>1629</v>
      </c>
      <c r="K1385" t="s">
        <v>1630</v>
      </c>
      <c r="L1385" t="s">
        <v>97</v>
      </c>
      <c r="M1385" t="s">
        <v>224</v>
      </c>
      <c r="N1385" t="s">
        <v>225</v>
      </c>
      <c r="O1385" t="s">
        <v>226</v>
      </c>
      <c r="P1385" t="s">
        <v>227</v>
      </c>
      <c r="Q1385" t="s">
        <v>97</v>
      </c>
      <c r="R1385" t="s">
        <v>228</v>
      </c>
      <c r="S1385" t="s">
        <v>229</v>
      </c>
      <c r="T1385" t="s">
        <v>230</v>
      </c>
      <c r="U1385" t="s">
        <v>231</v>
      </c>
      <c r="V1385" t="s">
        <v>97</v>
      </c>
      <c r="W1385" t="s">
        <v>107</v>
      </c>
      <c r="X1385" t="s">
        <v>108</v>
      </c>
      <c r="Y1385" t="s">
        <v>109</v>
      </c>
      <c r="Z1385" t="s">
        <v>110</v>
      </c>
      <c r="AA1385" t="s">
        <v>97</v>
      </c>
    </row>
    <row r="1386" spans="1:27" x14ac:dyDescent="0.35">
      <c r="A1386" t="s">
        <v>4778</v>
      </c>
      <c r="B1386" t="s">
        <v>4779</v>
      </c>
      <c r="C1386" t="s">
        <v>2509</v>
      </c>
      <c r="D1386" t="s">
        <v>2510</v>
      </c>
      <c r="E1386" t="s">
        <v>1980</v>
      </c>
      <c r="F1386" t="s">
        <v>1628</v>
      </c>
      <c r="G1386" t="s">
        <v>97</v>
      </c>
      <c r="H1386" t="s">
        <v>1627</v>
      </c>
      <c r="I1386" t="s">
        <v>1628</v>
      </c>
      <c r="J1386" t="s">
        <v>1629</v>
      </c>
      <c r="K1386" t="s">
        <v>1630</v>
      </c>
      <c r="L1386" t="s">
        <v>97</v>
      </c>
      <c r="M1386" t="s">
        <v>224</v>
      </c>
      <c r="N1386" t="s">
        <v>225</v>
      </c>
      <c r="O1386" t="s">
        <v>226</v>
      </c>
      <c r="P1386" t="s">
        <v>227</v>
      </c>
      <c r="Q1386" t="s">
        <v>97</v>
      </c>
      <c r="R1386" t="s">
        <v>228</v>
      </c>
      <c r="S1386" t="s">
        <v>229</v>
      </c>
      <c r="T1386" t="s">
        <v>230</v>
      </c>
      <c r="U1386" t="s">
        <v>231</v>
      </c>
      <c r="V1386" t="s">
        <v>97</v>
      </c>
      <c r="W1386" t="s">
        <v>107</v>
      </c>
      <c r="X1386" t="s">
        <v>108</v>
      </c>
      <c r="Y1386" t="s">
        <v>109</v>
      </c>
      <c r="Z1386" t="s">
        <v>110</v>
      </c>
      <c r="AA1386" t="s">
        <v>97</v>
      </c>
    </row>
    <row r="1387" spans="1:27" x14ac:dyDescent="0.35">
      <c r="A1387" t="s">
        <v>4780</v>
      </c>
      <c r="B1387" t="s">
        <v>4781</v>
      </c>
      <c r="C1387" t="s">
        <v>1083</v>
      </c>
      <c r="D1387" t="s">
        <v>1084</v>
      </c>
      <c r="E1387" t="s">
        <v>1085</v>
      </c>
      <c r="F1387" t="s">
        <v>1086</v>
      </c>
      <c r="G1387" t="s">
        <v>97</v>
      </c>
      <c r="H1387" t="s">
        <v>1087</v>
      </c>
      <c r="I1387" t="s">
        <v>1086</v>
      </c>
      <c r="J1387" t="s">
        <v>1083</v>
      </c>
      <c r="K1387" t="s">
        <v>1084</v>
      </c>
      <c r="L1387" t="s">
        <v>97</v>
      </c>
      <c r="M1387" t="s">
        <v>224</v>
      </c>
      <c r="N1387" t="s">
        <v>225</v>
      </c>
      <c r="O1387" t="s">
        <v>226</v>
      </c>
      <c r="P1387" t="s">
        <v>227</v>
      </c>
      <c r="Q1387" t="s">
        <v>97</v>
      </c>
      <c r="R1387" t="s">
        <v>228</v>
      </c>
      <c r="S1387" t="s">
        <v>229</v>
      </c>
      <c r="T1387" t="s">
        <v>230</v>
      </c>
      <c r="U1387" t="s">
        <v>231</v>
      </c>
      <c r="V1387" t="s">
        <v>97</v>
      </c>
      <c r="W1387" t="s">
        <v>107</v>
      </c>
      <c r="X1387" t="s">
        <v>108</v>
      </c>
      <c r="Y1387" t="s">
        <v>109</v>
      </c>
      <c r="Z1387" t="s">
        <v>110</v>
      </c>
      <c r="AA1387" t="s">
        <v>97</v>
      </c>
    </row>
    <row r="1388" spans="1:27" x14ac:dyDescent="0.35">
      <c r="A1388" t="s">
        <v>4782</v>
      </c>
      <c r="B1388" t="s">
        <v>4783</v>
      </c>
      <c r="C1388" t="s">
        <v>624</v>
      </c>
      <c r="D1388" t="s">
        <v>625</v>
      </c>
      <c r="E1388" t="s">
        <v>4784</v>
      </c>
      <c r="F1388" t="s">
        <v>4785</v>
      </c>
      <c r="G1388" t="s">
        <v>97</v>
      </c>
      <c r="H1388" t="s">
        <v>4496</v>
      </c>
      <c r="I1388" t="s">
        <v>4786</v>
      </c>
      <c r="J1388" t="s">
        <v>624</v>
      </c>
      <c r="K1388" t="s">
        <v>625</v>
      </c>
      <c r="L1388" t="s">
        <v>97</v>
      </c>
      <c r="M1388" t="s">
        <v>416</v>
      </c>
      <c r="N1388" t="s">
        <v>626</v>
      </c>
      <c r="O1388" t="s">
        <v>627</v>
      </c>
      <c r="P1388" t="s">
        <v>628</v>
      </c>
      <c r="Q1388" t="s">
        <v>97</v>
      </c>
      <c r="R1388" t="s">
        <v>416</v>
      </c>
      <c r="S1388" t="s">
        <v>626</v>
      </c>
      <c r="T1388" t="s">
        <v>627</v>
      </c>
      <c r="U1388" t="s">
        <v>628</v>
      </c>
      <c r="V1388" t="s">
        <v>97</v>
      </c>
      <c r="W1388" t="s">
        <v>107</v>
      </c>
      <c r="X1388" t="s">
        <v>108</v>
      </c>
      <c r="Y1388" t="s">
        <v>109</v>
      </c>
      <c r="Z1388" t="s">
        <v>110</v>
      </c>
      <c r="AA1388" t="s">
        <v>97</v>
      </c>
    </row>
    <row r="1389" spans="1:27" x14ac:dyDescent="0.35">
      <c r="A1389" t="s">
        <v>4787</v>
      </c>
      <c r="B1389" t="s">
        <v>4788</v>
      </c>
      <c r="C1389" t="s">
        <v>1242</v>
      </c>
      <c r="D1389" t="s">
        <v>1243</v>
      </c>
      <c r="E1389" t="s">
        <v>4789</v>
      </c>
      <c r="F1389" t="s">
        <v>4790</v>
      </c>
      <c r="G1389" t="s">
        <v>97</v>
      </c>
      <c r="H1389" t="s">
        <v>4498</v>
      </c>
      <c r="I1389" t="s">
        <v>4790</v>
      </c>
      <c r="J1389" t="s">
        <v>1242</v>
      </c>
      <c r="K1389" t="s">
        <v>1243</v>
      </c>
      <c r="L1389" t="s">
        <v>97</v>
      </c>
      <c r="M1389" t="s">
        <v>514</v>
      </c>
      <c r="N1389" t="s">
        <v>2931</v>
      </c>
      <c r="O1389" t="s">
        <v>2932</v>
      </c>
      <c r="P1389" t="s">
        <v>2933</v>
      </c>
      <c r="Q1389" t="s">
        <v>97</v>
      </c>
      <c r="R1389" t="s">
        <v>514</v>
      </c>
      <c r="S1389" t="s">
        <v>2934</v>
      </c>
      <c r="T1389" t="s">
        <v>250</v>
      </c>
      <c r="U1389" t="s">
        <v>251</v>
      </c>
      <c r="V1389" t="s">
        <v>97</v>
      </c>
      <c r="W1389" t="s">
        <v>107</v>
      </c>
      <c r="X1389" t="s">
        <v>108</v>
      </c>
      <c r="Y1389" t="s">
        <v>109</v>
      </c>
      <c r="Z1389" t="s">
        <v>110</v>
      </c>
      <c r="AA1389" t="s">
        <v>97</v>
      </c>
    </row>
    <row r="1390" spans="1:27" x14ac:dyDescent="0.35">
      <c r="A1390" t="s">
        <v>4791</v>
      </c>
      <c r="B1390" t="s">
        <v>4792</v>
      </c>
      <c r="C1390" t="s">
        <v>1242</v>
      </c>
      <c r="D1390" t="s">
        <v>1243</v>
      </c>
      <c r="E1390" t="s">
        <v>4789</v>
      </c>
      <c r="F1390" t="s">
        <v>4790</v>
      </c>
      <c r="G1390" t="s">
        <v>97</v>
      </c>
      <c r="H1390" t="s">
        <v>4498</v>
      </c>
      <c r="I1390" t="s">
        <v>4790</v>
      </c>
      <c r="J1390" t="s">
        <v>1242</v>
      </c>
      <c r="K1390" t="s">
        <v>1243</v>
      </c>
      <c r="L1390" t="s">
        <v>97</v>
      </c>
      <c r="M1390" t="s">
        <v>514</v>
      </c>
      <c r="N1390" t="s">
        <v>2931</v>
      </c>
      <c r="O1390" t="s">
        <v>2932</v>
      </c>
      <c r="P1390" t="s">
        <v>2933</v>
      </c>
      <c r="Q1390" t="s">
        <v>97</v>
      </c>
      <c r="R1390" t="s">
        <v>514</v>
      </c>
      <c r="S1390" t="s">
        <v>2934</v>
      </c>
      <c r="T1390" t="s">
        <v>250</v>
      </c>
      <c r="U1390" t="s">
        <v>251</v>
      </c>
      <c r="V1390" t="s">
        <v>97</v>
      </c>
      <c r="W1390" t="s">
        <v>107</v>
      </c>
      <c r="X1390" t="s">
        <v>108</v>
      </c>
      <c r="Y1390" t="s">
        <v>109</v>
      </c>
      <c r="Z1390" t="s">
        <v>110</v>
      </c>
      <c r="AA1390" t="s">
        <v>97</v>
      </c>
    </row>
    <row r="1391" spans="1:27" x14ac:dyDescent="0.35">
      <c r="A1391" t="s">
        <v>4793</v>
      </c>
      <c r="B1391" t="s">
        <v>4794</v>
      </c>
      <c r="C1391" t="s">
        <v>250</v>
      </c>
      <c r="D1391" t="s">
        <v>251</v>
      </c>
      <c r="E1391" t="s">
        <v>4789</v>
      </c>
      <c r="F1391" t="s">
        <v>4790</v>
      </c>
      <c r="G1391" t="s">
        <v>97</v>
      </c>
      <c r="H1391" t="s">
        <v>4498</v>
      </c>
      <c r="I1391" t="s">
        <v>4790</v>
      </c>
      <c r="J1391" t="s">
        <v>1242</v>
      </c>
      <c r="K1391" t="s">
        <v>1243</v>
      </c>
      <c r="L1391" t="s">
        <v>97</v>
      </c>
      <c r="M1391" t="s">
        <v>514</v>
      </c>
      <c r="N1391" t="s">
        <v>2931</v>
      </c>
      <c r="O1391" t="s">
        <v>2932</v>
      </c>
      <c r="P1391" t="s">
        <v>2933</v>
      </c>
      <c r="Q1391" t="s">
        <v>97</v>
      </c>
      <c r="R1391" t="s">
        <v>514</v>
      </c>
      <c r="S1391" t="s">
        <v>2934</v>
      </c>
      <c r="T1391" t="s">
        <v>250</v>
      </c>
      <c r="U1391" t="s">
        <v>251</v>
      </c>
      <c r="V1391" t="s">
        <v>97</v>
      </c>
      <c r="W1391" t="s">
        <v>107</v>
      </c>
      <c r="X1391" t="s">
        <v>108</v>
      </c>
      <c r="Y1391" t="s">
        <v>109</v>
      </c>
      <c r="Z1391" t="s">
        <v>110</v>
      </c>
      <c r="AA1391" t="s">
        <v>97</v>
      </c>
    </row>
    <row r="1392" spans="1:27" x14ac:dyDescent="0.35">
      <c r="A1392" t="s">
        <v>4795</v>
      </c>
      <c r="B1392" t="s">
        <v>4796</v>
      </c>
      <c r="C1392" t="s">
        <v>418</v>
      </c>
      <c r="D1392" t="s">
        <v>419</v>
      </c>
      <c r="E1392" t="s">
        <v>1213</v>
      </c>
      <c r="F1392" t="s">
        <v>1214</v>
      </c>
      <c r="G1392" t="s">
        <v>97</v>
      </c>
      <c r="H1392" t="s">
        <v>1215</v>
      </c>
      <c r="I1392" t="s">
        <v>1214</v>
      </c>
      <c r="J1392" t="s">
        <v>320</v>
      </c>
      <c r="K1392" t="s">
        <v>321</v>
      </c>
      <c r="L1392" t="s">
        <v>97</v>
      </c>
      <c r="M1392" t="s">
        <v>325</v>
      </c>
      <c r="N1392" t="s">
        <v>326</v>
      </c>
      <c r="O1392" t="s">
        <v>320</v>
      </c>
      <c r="P1392" t="s">
        <v>321</v>
      </c>
      <c r="Q1392" t="s">
        <v>97</v>
      </c>
      <c r="R1392" t="s">
        <v>325</v>
      </c>
      <c r="S1392" t="s">
        <v>327</v>
      </c>
      <c r="T1392" t="s">
        <v>320</v>
      </c>
      <c r="U1392" t="s">
        <v>321</v>
      </c>
      <c r="V1392" t="s">
        <v>97</v>
      </c>
      <c r="W1392" t="s">
        <v>107</v>
      </c>
      <c r="X1392" t="s">
        <v>108</v>
      </c>
      <c r="Y1392" t="s">
        <v>109</v>
      </c>
      <c r="Z1392" t="s">
        <v>110</v>
      </c>
      <c r="AA1392" t="s">
        <v>97</v>
      </c>
    </row>
    <row r="1393" spans="1:27" x14ac:dyDescent="0.35">
      <c r="A1393" t="s">
        <v>4797</v>
      </c>
      <c r="B1393" t="s">
        <v>4798</v>
      </c>
      <c r="C1393" t="s">
        <v>832</v>
      </c>
      <c r="D1393" t="s">
        <v>833</v>
      </c>
      <c r="E1393" t="s">
        <v>834</v>
      </c>
      <c r="F1393" t="s">
        <v>835</v>
      </c>
      <c r="G1393" t="s">
        <v>97</v>
      </c>
      <c r="H1393" t="s">
        <v>836</v>
      </c>
      <c r="I1393" t="s">
        <v>837</v>
      </c>
      <c r="J1393" t="s">
        <v>320</v>
      </c>
      <c r="K1393" t="s">
        <v>321</v>
      </c>
      <c r="L1393" t="s">
        <v>97</v>
      </c>
      <c r="M1393" t="s">
        <v>325</v>
      </c>
      <c r="N1393" t="s">
        <v>326</v>
      </c>
      <c r="O1393" t="s">
        <v>320</v>
      </c>
      <c r="P1393" t="s">
        <v>321</v>
      </c>
      <c r="Q1393" t="s">
        <v>97</v>
      </c>
      <c r="R1393" t="s">
        <v>325</v>
      </c>
      <c r="S1393" t="s">
        <v>327</v>
      </c>
      <c r="T1393" t="s">
        <v>320</v>
      </c>
      <c r="U1393" t="s">
        <v>321</v>
      </c>
      <c r="V1393" t="s">
        <v>97</v>
      </c>
      <c r="W1393" t="s">
        <v>107</v>
      </c>
      <c r="X1393" t="s">
        <v>108</v>
      </c>
      <c r="Y1393" t="s">
        <v>109</v>
      </c>
      <c r="Z1393" t="s">
        <v>110</v>
      </c>
      <c r="AA1393" t="s">
        <v>97</v>
      </c>
    </row>
    <row r="1394" spans="1:27" x14ac:dyDescent="0.35">
      <c r="A1394" t="s">
        <v>4799</v>
      </c>
      <c r="B1394" t="s">
        <v>4800</v>
      </c>
      <c r="C1394" t="s">
        <v>832</v>
      </c>
      <c r="D1394" t="s">
        <v>833</v>
      </c>
      <c r="E1394" t="s">
        <v>834</v>
      </c>
      <c r="F1394" t="s">
        <v>835</v>
      </c>
      <c r="G1394" t="s">
        <v>97</v>
      </c>
      <c r="H1394" t="s">
        <v>836</v>
      </c>
      <c r="I1394" t="s">
        <v>837</v>
      </c>
      <c r="J1394" t="s">
        <v>320</v>
      </c>
      <c r="K1394" t="s">
        <v>321</v>
      </c>
      <c r="L1394" t="s">
        <v>97</v>
      </c>
      <c r="M1394" t="s">
        <v>325</v>
      </c>
      <c r="N1394" t="s">
        <v>326</v>
      </c>
      <c r="O1394" t="s">
        <v>320</v>
      </c>
      <c r="P1394" t="s">
        <v>321</v>
      </c>
      <c r="Q1394" t="s">
        <v>97</v>
      </c>
      <c r="R1394" t="s">
        <v>325</v>
      </c>
      <c r="S1394" t="s">
        <v>327</v>
      </c>
      <c r="T1394" t="s">
        <v>320</v>
      </c>
      <c r="U1394" t="s">
        <v>321</v>
      </c>
      <c r="V1394" t="s">
        <v>97</v>
      </c>
      <c r="W1394" t="s">
        <v>107</v>
      </c>
      <c r="X1394" t="s">
        <v>108</v>
      </c>
      <c r="Y1394" t="s">
        <v>109</v>
      </c>
      <c r="Z1394" t="s">
        <v>110</v>
      </c>
      <c r="AA1394" t="s">
        <v>97</v>
      </c>
    </row>
    <row r="1395" spans="1:27" x14ac:dyDescent="0.35">
      <c r="A1395" t="s">
        <v>4801</v>
      </c>
      <c r="B1395" t="s">
        <v>4802</v>
      </c>
      <c r="C1395" t="s">
        <v>1139</v>
      </c>
      <c r="D1395" t="s">
        <v>1140</v>
      </c>
      <c r="E1395" t="s">
        <v>1290</v>
      </c>
      <c r="F1395" t="s">
        <v>1291</v>
      </c>
      <c r="G1395" t="s">
        <v>97</v>
      </c>
      <c r="H1395" t="s">
        <v>1143</v>
      </c>
      <c r="I1395" t="s">
        <v>1144</v>
      </c>
      <c r="J1395" t="s">
        <v>1139</v>
      </c>
      <c r="K1395" t="s">
        <v>1140</v>
      </c>
      <c r="L1395" t="s">
        <v>97</v>
      </c>
      <c r="M1395" t="s">
        <v>416</v>
      </c>
      <c r="N1395" t="s">
        <v>626</v>
      </c>
      <c r="O1395" t="s">
        <v>627</v>
      </c>
      <c r="P1395" t="s">
        <v>628</v>
      </c>
      <c r="Q1395" t="s">
        <v>97</v>
      </c>
      <c r="R1395" t="s">
        <v>416</v>
      </c>
      <c r="S1395" t="s">
        <v>626</v>
      </c>
      <c r="T1395" t="s">
        <v>627</v>
      </c>
      <c r="U1395" t="s">
        <v>628</v>
      </c>
      <c r="V1395" t="s">
        <v>97</v>
      </c>
      <c r="W1395" t="s">
        <v>107</v>
      </c>
      <c r="X1395" t="s">
        <v>108</v>
      </c>
      <c r="Y1395" t="s">
        <v>109</v>
      </c>
      <c r="Z1395" t="s">
        <v>110</v>
      </c>
      <c r="AA1395" t="s">
        <v>97</v>
      </c>
    </row>
    <row r="1396" spans="1:27" x14ac:dyDescent="0.35">
      <c r="A1396" t="s">
        <v>4803</v>
      </c>
      <c r="B1396" t="s">
        <v>4804</v>
      </c>
      <c r="C1396" t="s">
        <v>222</v>
      </c>
      <c r="D1396" t="s">
        <v>223</v>
      </c>
      <c r="E1396" t="s">
        <v>4805</v>
      </c>
      <c r="F1396" t="s">
        <v>4806</v>
      </c>
      <c r="G1396" t="s">
        <v>97</v>
      </c>
      <c r="H1396" t="s">
        <v>4484</v>
      </c>
      <c r="I1396" t="s">
        <v>4807</v>
      </c>
      <c r="J1396" t="s">
        <v>222</v>
      </c>
      <c r="K1396" t="s">
        <v>223</v>
      </c>
      <c r="L1396" t="s">
        <v>97</v>
      </c>
      <c r="M1396" t="s">
        <v>416</v>
      </c>
      <c r="N1396" t="s">
        <v>626</v>
      </c>
      <c r="O1396" t="s">
        <v>627</v>
      </c>
      <c r="P1396" t="s">
        <v>628</v>
      </c>
      <c r="Q1396" t="s">
        <v>97</v>
      </c>
      <c r="R1396" t="s">
        <v>416</v>
      </c>
      <c r="S1396" t="s">
        <v>626</v>
      </c>
      <c r="T1396" t="s">
        <v>627</v>
      </c>
      <c r="U1396" t="s">
        <v>628</v>
      </c>
      <c r="V1396" t="s">
        <v>97</v>
      </c>
      <c r="W1396" t="s">
        <v>107</v>
      </c>
      <c r="X1396" t="s">
        <v>108</v>
      </c>
      <c r="Y1396" t="s">
        <v>109</v>
      </c>
      <c r="Z1396" t="s">
        <v>110</v>
      </c>
      <c r="AA1396" t="s">
        <v>97</v>
      </c>
    </row>
    <row r="1397" spans="1:27" x14ac:dyDescent="0.35">
      <c r="A1397" t="s">
        <v>4808</v>
      </c>
      <c r="B1397" t="s">
        <v>4809</v>
      </c>
      <c r="C1397" t="s">
        <v>274</v>
      </c>
      <c r="D1397" t="s">
        <v>275</v>
      </c>
      <c r="E1397" t="s">
        <v>4805</v>
      </c>
      <c r="F1397" t="s">
        <v>4806</v>
      </c>
      <c r="G1397" t="s">
        <v>97</v>
      </c>
      <c r="H1397" t="s">
        <v>4484</v>
      </c>
      <c r="I1397" t="s">
        <v>4807</v>
      </c>
      <c r="J1397" t="s">
        <v>222</v>
      </c>
      <c r="K1397" t="s">
        <v>223</v>
      </c>
      <c r="L1397" t="s">
        <v>97</v>
      </c>
      <c r="M1397" t="s">
        <v>416</v>
      </c>
      <c r="N1397" t="s">
        <v>626</v>
      </c>
      <c r="O1397" t="s">
        <v>627</v>
      </c>
      <c r="P1397" t="s">
        <v>628</v>
      </c>
      <c r="Q1397" t="s">
        <v>97</v>
      </c>
      <c r="R1397" t="s">
        <v>416</v>
      </c>
      <c r="S1397" t="s">
        <v>626</v>
      </c>
      <c r="T1397" t="s">
        <v>627</v>
      </c>
      <c r="U1397" t="s">
        <v>628</v>
      </c>
      <c r="V1397" t="s">
        <v>97</v>
      </c>
      <c r="W1397" t="s">
        <v>107</v>
      </c>
      <c r="X1397" t="s">
        <v>108</v>
      </c>
      <c r="Y1397" t="s">
        <v>109</v>
      </c>
      <c r="Z1397" t="s">
        <v>110</v>
      </c>
      <c r="AA1397" t="s">
        <v>97</v>
      </c>
    </row>
    <row r="1398" spans="1:27" x14ac:dyDescent="0.35">
      <c r="A1398" t="s">
        <v>4810</v>
      </c>
      <c r="B1398" t="s">
        <v>4811</v>
      </c>
      <c r="C1398" t="s">
        <v>274</v>
      </c>
      <c r="D1398" t="s">
        <v>275</v>
      </c>
      <c r="E1398" t="s">
        <v>4805</v>
      </c>
      <c r="F1398" t="s">
        <v>4806</v>
      </c>
      <c r="G1398" t="s">
        <v>97</v>
      </c>
      <c r="H1398" t="s">
        <v>4484</v>
      </c>
      <c r="I1398" t="s">
        <v>4807</v>
      </c>
      <c r="J1398" t="s">
        <v>222</v>
      </c>
      <c r="K1398" t="s">
        <v>223</v>
      </c>
      <c r="L1398" t="s">
        <v>97</v>
      </c>
      <c r="M1398" t="s">
        <v>416</v>
      </c>
      <c r="N1398" t="s">
        <v>626</v>
      </c>
      <c r="O1398" t="s">
        <v>627</v>
      </c>
      <c r="P1398" t="s">
        <v>628</v>
      </c>
      <c r="Q1398" t="s">
        <v>97</v>
      </c>
      <c r="R1398" t="s">
        <v>416</v>
      </c>
      <c r="S1398" t="s">
        <v>626</v>
      </c>
      <c r="T1398" t="s">
        <v>627</v>
      </c>
      <c r="U1398" t="s">
        <v>628</v>
      </c>
      <c r="V1398" t="s">
        <v>97</v>
      </c>
      <c r="W1398" t="s">
        <v>107</v>
      </c>
      <c r="X1398" t="s">
        <v>108</v>
      </c>
      <c r="Y1398" t="s">
        <v>109</v>
      </c>
      <c r="Z1398" t="s">
        <v>110</v>
      </c>
      <c r="AA1398" t="s">
        <v>97</v>
      </c>
    </row>
    <row r="1399" spans="1:27" x14ac:dyDescent="0.35">
      <c r="A1399" t="s">
        <v>4812</v>
      </c>
      <c r="B1399" t="s">
        <v>4813</v>
      </c>
      <c r="C1399" t="s">
        <v>274</v>
      </c>
      <c r="D1399" t="s">
        <v>275</v>
      </c>
      <c r="E1399" t="s">
        <v>4805</v>
      </c>
      <c r="F1399" t="s">
        <v>4806</v>
      </c>
      <c r="G1399" t="s">
        <v>97</v>
      </c>
      <c r="H1399" t="s">
        <v>4484</v>
      </c>
      <c r="I1399" t="s">
        <v>4807</v>
      </c>
      <c r="J1399" t="s">
        <v>222</v>
      </c>
      <c r="K1399" t="s">
        <v>223</v>
      </c>
      <c r="L1399" t="s">
        <v>97</v>
      </c>
      <c r="M1399" t="s">
        <v>416</v>
      </c>
      <c r="N1399" t="s">
        <v>626</v>
      </c>
      <c r="O1399" t="s">
        <v>627</v>
      </c>
      <c r="P1399" t="s">
        <v>628</v>
      </c>
      <c r="Q1399" t="s">
        <v>97</v>
      </c>
      <c r="R1399" t="s">
        <v>416</v>
      </c>
      <c r="S1399" t="s">
        <v>626</v>
      </c>
      <c r="T1399" t="s">
        <v>627</v>
      </c>
      <c r="U1399" t="s">
        <v>628</v>
      </c>
      <c r="V1399" t="s">
        <v>97</v>
      </c>
      <c r="W1399" t="s">
        <v>107</v>
      </c>
      <c r="X1399" t="s">
        <v>108</v>
      </c>
      <c r="Y1399" t="s">
        <v>109</v>
      </c>
      <c r="Z1399" t="s">
        <v>110</v>
      </c>
      <c r="AA1399" t="s">
        <v>97</v>
      </c>
    </row>
    <row r="1400" spans="1:27" x14ac:dyDescent="0.35">
      <c r="A1400" t="s">
        <v>4814</v>
      </c>
      <c r="B1400" t="s">
        <v>4815</v>
      </c>
      <c r="C1400" t="s">
        <v>4816</v>
      </c>
      <c r="D1400" t="s">
        <v>4817</v>
      </c>
      <c r="E1400" t="s">
        <v>4818</v>
      </c>
      <c r="F1400" t="s">
        <v>4819</v>
      </c>
      <c r="G1400" t="s">
        <v>97</v>
      </c>
      <c r="H1400" t="s">
        <v>4529</v>
      </c>
      <c r="I1400" t="s">
        <v>219</v>
      </c>
      <c r="J1400" t="s">
        <v>4816</v>
      </c>
      <c r="K1400" t="s">
        <v>4817</v>
      </c>
      <c r="L1400" t="s">
        <v>97</v>
      </c>
      <c r="M1400" t="s">
        <v>416</v>
      </c>
      <c r="N1400" t="s">
        <v>626</v>
      </c>
      <c r="O1400" t="s">
        <v>627</v>
      </c>
      <c r="P1400" t="s">
        <v>628</v>
      </c>
      <c r="Q1400" t="s">
        <v>97</v>
      </c>
      <c r="R1400" t="s">
        <v>416</v>
      </c>
      <c r="S1400" t="s">
        <v>626</v>
      </c>
      <c r="T1400" t="s">
        <v>627</v>
      </c>
      <c r="U1400" t="s">
        <v>628</v>
      </c>
      <c r="V1400" t="s">
        <v>97</v>
      </c>
      <c r="W1400" t="s">
        <v>107</v>
      </c>
      <c r="X1400" t="s">
        <v>108</v>
      </c>
      <c r="Y1400" t="s">
        <v>109</v>
      </c>
      <c r="Z1400" t="s">
        <v>110</v>
      </c>
      <c r="AA1400" t="s">
        <v>97</v>
      </c>
    </row>
    <row r="1401" spans="1:27" x14ac:dyDescent="0.35">
      <c r="A1401" t="s">
        <v>4820</v>
      </c>
      <c r="B1401" t="s">
        <v>4821</v>
      </c>
      <c r="C1401" t="s">
        <v>274</v>
      </c>
      <c r="D1401" t="s">
        <v>275</v>
      </c>
      <c r="E1401" t="s">
        <v>4805</v>
      </c>
      <c r="F1401" t="s">
        <v>4806</v>
      </c>
      <c r="G1401" t="s">
        <v>97</v>
      </c>
      <c r="H1401" t="s">
        <v>4484</v>
      </c>
      <c r="I1401" t="s">
        <v>4807</v>
      </c>
      <c r="J1401" t="s">
        <v>222</v>
      </c>
      <c r="K1401" t="s">
        <v>223</v>
      </c>
      <c r="L1401" t="s">
        <v>97</v>
      </c>
      <c r="M1401" t="s">
        <v>416</v>
      </c>
      <c r="N1401" t="s">
        <v>626</v>
      </c>
      <c r="O1401" t="s">
        <v>627</v>
      </c>
      <c r="P1401" t="s">
        <v>628</v>
      </c>
      <c r="Q1401" t="s">
        <v>97</v>
      </c>
      <c r="R1401" t="s">
        <v>416</v>
      </c>
      <c r="S1401" t="s">
        <v>626</v>
      </c>
      <c r="T1401" t="s">
        <v>627</v>
      </c>
      <c r="U1401" t="s">
        <v>628</v>
      </c>
      <c r="V1401" t="s">
        <v>97</v>
      </c>
      <c r="W1401" t="s">
        <v>107</v>
      </c>
      <c r="X1401" t="s">
        <v>108</v>
      </c>
      <c r="Y1401" t="s">
        <v>109</v>
      </c>
      <c r="Z1401" t="s">
        <v>110</v>
      </c>
      <c r="AA1401" t="s">
        <v>97</v>
      </c>
    </row>
    <row r="1402" spans="1:27" x14ac:dyDescent="0.35">
      <c r="A1402" t="s">
        <v>4822</v>
      </c>
      <c r="B1402" t="s">
        <v>4823</v>
      </c>
      <c r="C1402" t="s">
        <v>4816</v>
      </c>
      <c r="D1402" t="s">
        <v>4817</v>
      </c>
      <c r="E1402" t="s">
        <v>4818</v>
      </c>
      <c r="F1402" t="s">
        <v>4819</v>
      </c>
      <c r="G1402" t="s">
        <v>97</v>
      </c>
      <c r="H1402" t="s">
        <v>4529</v>
      </c>
      <c r="I1402" t="s">
        <v>219</v>
      </c>
      <c r="J1402" t="s">
        <v>4816</v>
      </c>
      <c r="K1402" t="s">
        <v>4817</v>
      </c>
      <c r="L1402" t="s">
        <v>97</v>
      </c>
      <c r="M1402" t="s">
        <v>416</v>
      </c>
      <c r="N1402" t="s">
        <v>626</v>
      </c>
      <c r="O1402" t="s">
        <v>627</v>
      </c>
      <c r="P1402" t="s">
        <v>628</v>
      </c>
      <c r="Q1402" t="s">
        <v>97</v>
      </c>
      <c r="R1402" t="s">
        <v>416</v>
      </c>
      <c r="S1402" t="s">
        <v>626</v>
      </c>
      <c r="T1402" t="s">
        <v>627</v>
      </c>
      <c r="U1402" t="s">
        <v>628</v>
      </c>
      <c r="V1402" t="s">
        <v>97</v>
      </c>
      <c r="W1402" t="s">
        <v>107</v>
      </c>
      <c r="X1402" t="s">
        <v>108</v>
      </c>
      <c r="Y1402" t="s">
        <v>109</v>
      </c>
      <c r="Z1402" t="s">
        <v>110</v>
      </c>
      <c r="AA1402" t="s">
        <v>97</v>
      </c>
    </row>
    <row r="1403" spans="1:27" x14ac:dyDescent="0.35">
      <c r="A1403" t="s">
        <v>4824</v>
      </c>
      <c r="B1403" t="s">
        <v>4825</v>
      </c>
      <c r="C1403" t="s">
        <v>4816</v>
      </c>
      <c r="D1403" t="s">
        <v>4817</v>
      </c>
      <c r="E1403" t="s">
        <v>4826</v>
      </c>
      <c r="F1403" t="s">
        <v>4827</v>
      </c>
      <c r="G1403" t="s">
        <v>97</v>
      </c>
      <c r="H1403" t="s">
        <v>4529</v>
      </c>
      <c r="I1403" t="s">
        <v>219</v>
      </c>
      <c r="J1403" t="s">
        <v>4816</v>
      </c>
      <c r="K1403" t="s">
        <v>4817</v>
      </c>
      <c r="L1403" t="s">
        <v>97</v>
      </c>
      <c r="M1403" t="s">
        <v>416</v>
      </c>
      <c r="N1403" t="s">
        <v>626</v>
      </c>
      <c r="O1403" t="s">
        <v>627</v>
      </c>
      <c r="P1403" t="s">
        <v>628</v>
      </c>
      <c r="Q1403" t="s">
        <v>97</v>
      </c>
      <c r="R1403" t="s">
        <v>416</v>
      </c>
      <c r="S1403" t="s">
        <v>626</v>
      </c>
      <c r="T1403" t="s">
        <v>627</v>
      </c>
      <c r="U1403" t="s">
        <v>628</v>
      </c>
      <c r="V1403" t="s">
        <v>97</v>
      </c>
      <c r="W1403" t="s">
        <v>107</v>
      </c>
      <c r="X1403" t="s">
        <v>108</v>
      </c>
      <c r="Y1403" t="s">
        <v>109</v>
      </c>
      <c r="Z1403" t="s">
        <v>110</v>
      </c>
      <c r="AA1403" t="s">
        <v>97</v>
      </c>
    </row>
    <row r="1404" spans="1:27" x14ac:dyDescent="0.35">
      <c r="A1404" t="s">
        <v>4828</v>
      </c>
      <c r="B1404" t="s">
        <v>4829</v>
      </c>
      <c r="C1404" t="s">
        <v>4816</v>
      </c>
      <c r="D1404" t="s">
        <v>4817</v>
      </c>
      <c r="E1404" t="s">
        <v>4830</v>
      </c>
      <c r="F1404" t="s">
        <v>4831</v>
      </c>
      <c r="G1404" t="s">
        <v>97</v>
      </c>
      <c r="H1404" t="s">
        <v>4529</v>
      </c>
      <c r="I1404" t="s">
        <v>219</v>
      </c>
      <c r="J1404" t="s">
        <v>4816</v>
      </c>
      <c r="K1404" t="s">
        <v>4817</v>
      </c>
      <c r="L1404" t="s">
        <v>97</v>
      </c>
      <c r="M1404" t="s">
        <v>416</v>
      </c>
      <c r="N1404" t="s">
        <v>626</v>
      </c>
      <c r="O1404" t="s">
        <v>627</v>
      </c>
      <c r="P1404" t="s">
        <v>628</v>
      </c>
      <c r="Q1404" t="s">
        <v>97</v>
      </c>
      <c r="R1404" t="s">
        <v>416</v>
      </c>
      <c r="S1404" t="s">
        <v>626</v>
      </c>
      <c r="T1404" t="s">
        <v>627</v>
      </c>
      <c r="U1404" t="s">
        <v>628</v>
      </c>
      <c r="V1404" t="s">
        <v>97</v>
      </c>
      <c r="W1404" t="s">
        <v>107</v>
      </c>
      <c r="X1404" t="s">
        <v>108</v>
      </c>
      <c r="Y1404" t="s">
        <v>109</v>
      </c>
      <c r="Z1404" t="s">
        <v>110</v>
      </c>
      <c r="AA1404" t="s">
        <v>97</v>
      </c>
    </row>
    <row r="1405" spans="1:27" x14ac:dyDescent="0.35">
      <c r="A1405" t="s">
        <v>4832</v>
      </c>
      <c r="B1405" t="s">
        <v>4833</v>
      </c>
      <c r="C1405" t="s">
        <v>216</v>
      </c>
      <c r="D1405" t="s">
        <v>217</v>
      </c>
      <c r="E1405" t="s">
        <v>4834</v>
      </c>
      <c r="F1405" t="s">
        <v>4835</v>
      </c>
      <c r="G1405" t="s">
        <v>97</v>
      </c>
      <c r="H1405" t="s">
        <v>4529</v>
      </c>
      <c r="I1405" t="s">
        <v>219</v>
      </c>
      <c r="J1405" t="s">
        <v>4816</v>
      </c>
      <c r="K1405" t="s">
        <v>4817</v>
      </c>
      <c r="L1405" t="s">
        <v>97</v>
      </c>
      <c r="M1405" t="s">
        <v>416</v>
      </c>
      <c r="N1405" t="s">
        <v>626</v>
      </c>
      <c r="O1405" t="s">
        <v>627</v>
      </c>
      <c r="P1405" t="s">
        <v>628</v>
      </c>
      <c r="Q1405" t="s">
        <v>97</v>
      </c>
      <c r="R1405" t="s">
        <v>416</v>
      </c>
      <c r="S1405" t="s">
        <v>626</v>
      </c>
      <c r="T1405" t="s">
        <v>627</v>
      </c>
      <c r="U1405" t="s">
        <v>628</v>
      </c>
      <c r="V1405" t="s">
        <v>97</v>
      </c>
      <c r="W1405" t="s">
        <v>107</v>
      </c>
      <c r="X1405" t="s">
        <v>108</v>
      </c>
      <c r="Y1405" t="s">
        <v>109</v>
      </c>
      <c r="Z1405" t="s">
        <v>110</v>
      </c>
      <c r="AA1405" t="s">
        <v>97</v>
      </c>
    </row>
    <row r="1406" spans="1:27" x14ac:dyDescent="0.35">
      <c r="A1406" t="s">
        <v>4836</v>
      </c>
      <c r="B1406" t="s">
        <v>4837</v>
      </c>
      <c r="C1406" t="s">
        <v>274</v>
      </c>
      <c r="D1406" t="s">
        <v>275</v>
      </c>
      <c r="E1406" t="s">
        <v>4805</v>
      </c>
      <c r="F1406" t="s">
        <v>4806</v>
      </c>
      <c r="G1406" t="s">
        <v>97</v>
      </c>
      <c r="H1406" t="s">
        <v>4484</v>
      </c>
      <c r="I1406" t="s">
        <v>4807</v>
      </c>
      <c r="J1406" t="s">
        <v>222</v>
      </c>
      <c r="K1406" t="s">
        <v>223</v>
      </c>
      <c r="L1406" t="s">
        <v>97</v>
      </c>
      <c r="M1406" t="s">
        <v>416</v>
      </c>
      <c r="N1406" t="s">
        <v>626</v>
      </c>
      <c r="O1406" t="s">
        <v>627</v>
      </c>
      <c r="P1406" t="s">
        <v>628</v>
      </c>
      <c r="Q1406" t="s">
        <v>97</v>
      </c>
      <c r="R1406" t="s">
        <v>416</v>
      </c>
      <c r="S1406" t="s">
        <v>626</v>
      </c>
      <c r="T1406" t="s">
        <v>627</v>
      </c>
      <c r="U1406" t="s">
        <v>628</v>
      </c>
      <c r="V1406" t="s">
        <v>97</v>
      </c>
      <c r="W1406" t="s">
        <v>107</v>
      </c>
      <c r="X1406" t="s">
        <v>108</v>
      </c>
      <c r="Y1406" t="s">
        <v>109</v>
      </c>
      <c r="Z1406" t="s">
        <v>110</v>
      </c>
      <c r="AA1406" t="s">
        <v>97</v>
      </c>
    </row>
    <row r="1407" spans="1:27" x14ac:dyDescent="0.35">
      <c r="A1407" t="s">
        <v>4838</v>
      </c>
      <c r="B1407" t="s">
        <v>4839</v>
      </c>
      <c r="C1407" t="s">
        <v>4816</v>
      </c>
      <c r="D1407" t="s">
        <v>4817</v>
      </c>
      <c r="E1407" t="s">
        <v>4840</v>
      </c>
      <c r="F1407" t="s">
        <v>4841</v>
      </c>
      <c r="G1407" t="s">
        <v>97</v>
      </c>
      <c r="H1407" t="s">
        <v>4529</v>
      </c>
      <c r="I1407" t="s">
        <v>219</v>
      </c>
      <c r="J1407" t="s">
        <v>4816</v>
      </c>
      <c r="K1407" t="s">
        <v>4817</v>
      </c>
      <c r="L1407" t="s">
        <v>97</v>
      </c>
      <c r="M1407" t="s">
        <v>416</v>
      </c>
      <c r="N1407" t="s">
        <v>626</v>
      </c>
      <c r="O1407" t="s">
        <v>627</v>
      </c>
      <c r="P1407" t="s">
        <v>628</v>
      </c>
      <c r="Q1407" t="s">
        <v>97</v>
      </c>
      <c r="R1407" t="s">
        <v>416</v>
      </c>
      <c r="S1407" t="s">
        <v>626</v>
      </c>
      <c r="T1407" t="s">
        <v>627</v>
      </c>
      <c r="U1407" t="s">
        <v>628</v>
      </c>
      <c r="V1407" t="s">
        <v>97</v>
      </c>
      <c r="W1407" t="s">
        <v>107</v>
      </c>
      <c r="X1407" t="s">
        <v>108</v>
      </c>
      <c r="Y1407" t="s">
        <v>109</v>
      </c>
      <c r="Z1407" t="s">
        <v>110</v>
      </c>
      <c r="AA1407" t="s">
        <v>97</v>
      </c>
    </row>
    <row r="1408" spans="1:27" x14ac:dyDescent="0.35">
      <c r="A1408" t="s">
        <v>4842</v>
      </c>
      <c r="B1408" t="s">
        <v>4843</v>
      </c>
      <c r="C1408" t="s">
        <v>4816</v>
      </c>
      <c r="D1408" t="s">
        <v>4817</v>
      </c>
      <c r="E1408" t="s">
        <v>4844</v>
      </c>
      <c r="F1408" t="s">
        <v>4845</v>
      </c>
      <c r="G1408" t="s">
        <v>97</v>
      </c>
      <c r="H1408" t="s">
        <v>4529</v>
      </c>
      <c r="I1408" t="s">
        <v>219</v>
      </c>
      <c r="J1408" t="s">
        <v>4816</v>
      </c>
      <c r="K1408" t="s">
        <v>4817</v>
      </c>
      <c r="L1408" t="s">
        <v>97</v>
      </c>
      <c r="M1408" t="s">
        <v>416</v>
      </c>
      <c r="N1408" t="s">
        <v>626</v>
      </c>
      <c r="O1408" t="s">
        <v>627</v>
      </c>
      <c r="P1408" t="s">
        <v>628</v>
      </c>
      <c r="Q1408" t="s">
        <v>97</v>
      </c>
      <c r="R1408" t="s">
        <v>416</v>
      </c>
      <c r="S1408" t="s">
        <v>626</v>
      </c>
      <c r="T1408" t="s">
        <v>627</v>
      </c>
      <c r="U1408" t="s">
        <v>628</v>
      </c>
      <c r="V1408" t="s">
        <v>97</v>
      </c>
      <c r="W1408" t="s">
        <v>107</v>
      </c>
      <c r="X1408" t="s">
        <v>108</v>
      </c>
      <c r="Y1408" t="s">
        <v>109</v>
      </c>
      <c r="Z1408" t="s">
        <v>110</v>
      </c>
      <c r="AA1408" t="s">
        <v>97</v>
      </c>
    </row>
    <row r="1409" spans="1:27" x14ac:dyDescent="0.35">
      <c r="A1409" t="s">
        <v>4846</v>
      </c>
      <c r="B1409" t="s">
        <v>4847</v>
      </c>
      <c r="C1409" t="s">
        <v>4816</v>
      </c>
      <c r="D1409" t="s">
        <v>4817</v>
      </c>
      <c r="E1409" t="s">
        <v>4848</v>
      </c>
      <c r="F1409" t="s">
        <v>4849</v>
      </c>
      <c r="G1409" t="s">
        <v>97</v>
      </c>
      <c r="H1409" t="s">
        <v>4529</v>
      </c>
      <c r="I1409" t="s">
        <v>219</v>
      </c>
      <c r="J1409" t="s">
        <v>4816</v>
      </c>
      <c r="K1409" t="s">
        <v>4817</v>
      </c>
      <c r="L1409" t="s">
        <v>97</v>
      </c>
      <c r="M1409" t="s">
        <v>416</v>
      </c>
      <c r="N1409" t="s">
        <v>626</v>
      </c>
      <c r="O1409" t="s">
        <v>627</v>
      </c>
      <c r="P1409" t="s">
        <v>628</v>
      </c>
      <c r="Q1409" t="s">
        <v>97</v>
      </c>
      <c r="R1409" t="s">
        <v>416</v>
      </c>
      <c r="S1409" t="s">
        <v>626</v>
      </c>
      <c r="T1409" t="s">
        <v>627</v>
      </c>
      <c r="U1409" t="s">
        <v>628</v>
      </c>
      <c r="V1409" t="s">
        <v>97</v>
      </c>
      <c r="W1409" t="s">
        <v>107</v>
      </c>
      <c r="X1409" t="s">
        <v>108</v>
      </c>
      <c r="Y1409" t="s">
        <v>109</v>
      </c>
      <c r="Z1409" t="s">
        <v>110</v>
      </c>
      <c r="AA1409" t="s">
        <v>97</v>
      </c>
    </row>
    <row r="1410" spans="1:27" x14ac:dyDescent="0.35">
      <c r="A1410" t="s">
        <v>4850</v>
      </c>
      <c r="B1410" t="s">
        <v>4851</v>
      </c>
      <c r="C1410" t="s">
        <v>4816</v>
      </c>
      <c r="D1410" t="s">
        <v>4817</v>
      </c>
      <c r="E1410" t="s">
        <v>4852</v>
      </c>
      <c r="F1410" t="s">
        <v>4853</v>
      </c>
      <c r="G1410" t="s">
        <v>97</v>
      </c>
      <c r="H1410" t="s">
        <v>4529</v>
      </c>
      <c r="I1410" t="s">
        <v>219</v>
      </c>
      <c r="J1410" t="s">
        <v>4816</v>
      </c>
      <c r="K1410" t="s">
        <v>4817</v>
      </c>
      <c r="L1410" t="s">
        <v>97</v>
      </c>
      <c r="M1410" t="s">
        <v>416</v>
      </c>
      <c r="N1410" t="s">
        <v>626</v>
      </c>
      <c r="O1410" t="s">
        <v>627</v>
      </c>
      <c r="P1410" t="s">
        <v>628</v>
      </c>
      <c r="Q1410" t="s">
        <v>97</v>
      </c>
      <c r="R1410" t="s">
        <v>416</v>
      </c>
      <c r="S1410" t="s">
        <v>626</v>
      </c>
      <c r="T1410" t="s">
        <v>627</v>
      </c>
      <c r="U1410" t="s">
        <v>628</v>
      </c>
      <c r="V1410" t="s">
        <v>97</v>
      </c>
      <c r="W1410" t="s">
        <v>107</v>
      </c>
      <c r="X1410" t="s">
        <v>108</v>
      </c>
      <c r="Y1410" t="s">
        <v>109</v>
      </c>
      <c r="Z1410" t="s">
        <v>110</v>
      </c>
      <c r="AA1410" t="s">
        <v>97</v>
      </c>
    </row>
    <row r="1411" spans="1:27" x14ac:dyDescent="0.35">
      <c r="A1411" t="s">
        <v>4854</v>
      </c>
      <c r="B1411" t="s">
        <v>4855</v>
      </c>
      <c r="C1411" t="s">
        <v>4816</v>
      </c>
      <c r="D1411" t="s">
        <v>4817</v>
      </c>
      <c r="E1411" t="s">
        <v>4856</v>
      </c>
      <c r="F1411" t="s">
        <v>4857</v>
      </c>
      <c r="G1411" t="s">
        <v>97</v>
      </c>
      <c r="H1411" t="s">
        <v>4529</v>
      </c>
      <c r="I1411" t="s">
        <v>219</v>
      </c>
      <c r="J1411" t="s">
        <v>4816</v>
      </c>
      <c r="K1411" t="s">
        <v>4817</v>
      </c>
      <c r="L1411" t="s">
        <v>97</v>
      </c>
      <c r="M1411" t="s">
        <v>416</v>
      </c>
      <c r="N1411" t="s">
        <v>626</v>
      </c>
      <c r="O1411" t="s">
        <v>627</v>
      </c>
      <c r="P1411" t="s">
        <v>628</v>
      </c>
      <c r="Q1411" t="s">
        <v>97</v>
      </c>
      <c r="R1411" t="s">
        <v>416</v>
      </c>
      <c r="S1411" t="s">
        <v>626</v>
      </c>
      <c r="T1411" t="s">
        <v>627</v>
      </c>
      <c r="U1411" t="s">
        <v>628</v>
      </c>
      <c r="V1411" t="s">
        <v>97</v>
      </c>
      <c r="W1411" t="s">
        <v>107</v>
      </c>
      <c r="X1411" t="s">
        <v>108</v>
      </c>
      <c r="Y1411" t="s">
        <v>109</v>
      </c>
      <c r="Z1411" t="s">
        <v>110</v>
      </c>
      <c r="AA1411" t="s">
        <v>97</v>
      </c>
    </row>
    <row r="1412" spans="1:27" x14ac:dyDescent="0.35">
      <c r="A1412" t="s">
        <v>4858</v>
      </c>
      <c r="B1412" t="s">
        <v>4859</v>
      </c>
      <c r="C1412" t="s">
        <v>4816</v>
      </c>
      <c r="D1412" t="s">
        <v>4817</v>
      </c>
      <c r="E1412" t="s">
        <v>4856</v>
      </c>
      <c r="F1412" t="s">
        <v>4857</v>
      </c>
      <c r="G1412" t="s">
        <v>97</v>
      </c>
      <c r="H1412" t="s">
        <v>4529</v>
      </c>
      <c r="I1412" t="s">
        <v>219</v>
      </c>
      <c r="J1412" t="s">
        <v>4816</v>
      </c>
      <c r="K1412" t="s">
        <v>4817</v>
      </c>
      <c r="L1412" t="s">
        <v>97</v>
      </c>
      <c r="M1412" t="s">
        <v>416</v>
      </c>
      <c r="N1412" t="s">
        <v>626</v>
      </c>
      <c r="O1412" t="s">
        <v>627</v>
      </c>
      <c r="P1412" t="s">
        <v>628</v>
      </c>
      <c r="Q1412" t="s">
        <v>97</v>
      </c>
      <c r="R1412" t="s">
        <v>416</v>
      </c>
      <c r="S1412" t="s">
        <v>626</v>
      </c>
      <c r="T1412" t="s">
        <v>627</v>
      </c>
      <c r="U1412" t="s">
        <v>628</v>
      </c>
      <c r="V1412" t="s">
        <v>97</v>
      </c>
      <c r="W1412" t="s">
        <v>107</v>
      </c>
      <c r="X1412" t="s">
        <v>108</v>
      </c>
      <c r="Y1412" t="s">
        <v>109</v>
      </c>
      <c r="Z1412" t="s">
        <v>110</v>
      </c>
      <c r="AA1412" t="s">
        <v>97</v>
      </c>
    </row>
    <row r="1413" spans="1:27" x14ac:dyDescent="0.35">
      <c r="A1413" t="s">
        <v>4860</v>
      </c>
      <c r="B1413" t="s">
        <v>4861</v>
      </c>
      <c r="C1413" t="s">
        <v>4816</v>
      </c>
      <c r="D1413" t="s">
        <v>4817</v>
      </c>
      <c r="E1413" t="s">
        <v>4826</v>
      </c>
      <c r="F1413" t="s">
        <v>4827</v>
      </c>
      <c r="G1413" t="s">
        <v>97</v>
      </c>
      <c r="H1413" t="s">
        <v>4529</v>
      </c>
      <c r="I1413" t="s">
        <v>219</v>
      </c>
      <c r="J1413" t="s">
        <v>4816</v>
      </c>
      <c r="K1413" t="s">
        <v>4817</v>
      </c>
      <c r="L1413" t="s">
        <v>97</v>
      </c>
      <c r="M1413" t="s">
        <v>416</v>
      </c>
      <c r="N1413" t="s">
        <v>626</v>
      </c>
      <c r="O1413" t="s">
        <v>627</v>
      </c>
      <c r="P1413" t="s">
        <v>628</v>
      </c>
      <c r="Q1413" t="s">
        <v>97</v>
      </c>
      <c r="R1413" t="s">
        <v>416</v>
      </c>
      <c r="S1413" t="s">
        <v>626</v>
      </c>
      <c r="T1413" t="s">
        <v>627</v>
      </c>
      <c r="U1413" t="s">
        <v>628</v>
      </c>
      <c r="V1413" t="s">
        <v>97</v>
      </c>
      <c r="W1413" t="s">
        <v>107</v>
      </c>
      <c r="X1413" t="s">
        <v>108</v>
      </c>
      <c r="Y1413" t="s">
        <v>109</v>
      </c>
      <c r="Z1413" t="s">
        <v>110</v>
      </c>
      <c r="AA1413" t="s">
        <v>97</v>
      </c>
    </row>
    <row r="1414" spans="1:27" x14ac:dyDescent="0.35">
      <c r="A1414" t="s">
        <v>4862</v>
      </c>
      <c r="B1414" t="s">
        <v>4863</v>
      </c>
      <c r="C1414" t="s">
        <v>4816</v>
      </c>
      <c r="D1414" t="s">
        <v>4817</v>
      </c>
      <c r="E1414" t="s">
        <v>4826</v>
      </c>
      <c r="F1414" t="s">
        <v>4827</v>
      </c>
      <c r="G1414" t="s">
        <v>97</v>
      </c>
      <c r="H1414" t="s">
        <v>4529</v>
      </c>
      <c r="I1414" t="s">
        <v>219</v>
      </c>
      <c r="J1414" t="s">
        <v>4816</v>
      </c>
      <c r="K1414" t="s">
        <v>4817</v>
      </c>
      <c r="L1414" t="s">
        <v>97</v>
      </c>
      <c r="M1414" t="s">
        <v>416</v>
      </c>
      <c r="N1414" t="s">
        <v>626</v>
      </c>
      <c r="O1414" t="s">
        <v>627</v>
      </c>
      <c r="P1414" t="s">
        <v>628</v>
      </c>
      <c r="Q1414" t="s">
        <v>97</v>
      </c>
      <c r="R1414" t="s">
        <v>416</v>
      </c>
      <c r="S1414" t="s">
        <v>626</v>
      </c>
      <c r="T1414" t="s">
        <v>627</v>
      </c>
      <c r="U1414" t="s">
        <v>628</v>
      </c>
      <c r="V1414" t="s">
        <v>97</v>
      </c>
      <c r="W1414" t="s">
        <v>107</v>
      </c>
      <c r="X1414" t="s">
        <v>108</v>
      </c>
      <c r="Y1414" t="s">
        <v>109</v>
      </c>
      <c r="Z1414" t="s">
        <v>110</v>
      </c>
      <c r="AA1414" t="s">
        <v>97</v>
      </c>
    </row>
    <row r="1415" spans="1:27" x14ac:dyDescent="0.35">
      <c r="A1415" t="s">
        <v>4864</v>
      </c>
      <c r="B1415" t="s">
        <v>4865</v>
      </c>
      <c r="C1415" t="s">
        <v>4816</v>
      </c>
      <c r="D1415" t="s">
        <v>4817</v>
      </c>
      <c r="E1415" t="s">
        <v>4826</v>
      </c>
      <c r="F1415" t="s">
        <v>4827</v>
      </c>
      <c r="G1415" t="s">
        <v>97</v>
      </c>
      <c r="H1415" t="s">
        <v>4529</v>
      </c>
      <c r="I1415" t="s">
        <v>219</v>
      </c>
      <c r="J1415" t="s">
        <v>4816</v>
      </c>
      <c r="K1415" t="s">
        <v>4817</v>
      </c>
      <c r="L1415" t="s">
        <v>97</v>
      </c>
      <c r="M1415" t="s">
        <v>416</v>
      </c>
      <c r="N1415" t="s">
        <v>626</v>
      </c>
      <c r="O1415" t="s">
        <v>627</v>
      </c>
      <c r="P1415" t="s">
        <v>628</v>
      </c>
      <c r="Q1415" t="s">
        <v>97</v>
      </c>
      <c r="R1415" t="s">
        <v>416</v>
      </c>
      <c r="S1415" t="s">
        <v>626</v>
      </c>
      <c r="T1415" t="s">
        <v>627</v>
      </c>
      <c r="U1415" t="s">
        <v>628</v>
      </c>
      <c r="V1415" t="s">
        <v>97</v>
      </c>
      <c r="W1415" t="s">
        <v>107</v>
      </c>
      <c r="X1415" t="s">
        <v>108</v>
      </c>
      <c r="Y1415" t="s">
        <v>109</v>
      </c>
      <c r="Z1415" t="s">
        <v>110</v>
      </c>
      <c r="AA1415" t="s">
        <v>97</v>
      </c>
    </row>
    <row r="1416" spans="1:27" x14ac:dyDescent="0.35">
      <c r="A1416" t="s">
        <v>4866</v>
      </c>
      <c r="B1416" t="s">
        <v>4867</v>
      </c>
      <c r="C1416" t="s">
        <v>4816</v>
      </c>
      <c r="D1416" t="s">
        <v>4817</v>
      </c>
      <c r="E1416" t="s">
        <v>4848</v>
      </c>
      <c r="F1416" t="s">
        <v>4849</v>
      </c>
      <c r="G1416" t="s">
        <v>97</v>
      </c>
      <c r="H1416" t="s">
        <v>4529</v>
      </c>
      <c r="I1416" t="s">
        <v>219</v>
      </c>
      <c r="J1416" t="s">
        <v>4816</v>
      </c>
      <c r="K1416" t="s">
        <v>4817</v>
      </c>
      <c r="L1416" t="s">
        <v>97</v>
      </c>
      <c r="M1416" t="s">
        <v>416</v>
      </c>
      <c r="N1416" t="s">
        <v>626</v>
      </c>
      <c r="O1416" t="s">
        <v>627</v>
      </c>
      <c r="P1416" t="s">
        <v>628</v>
      </c>
      <c r="Q1416" t="s">
        <v>97</v>
      </c>
      <c r="R1416" t="s">
        <v>416</v>
      </c>
      <c r="S1416" t="s">
        <v>626</v>
      </c>
      <c r="T1416" t="s">
        <v>627</v>
      </c>
      <c r="U1416" t="s">
        <v>628</v>
      </c>
      <c r="V1416" t="s">
        <v>97</v>
      </c>
      <c r="W1416" t="s">
        <v>107</v>
      </c>
      <c r="X1416" t="s">
        <v>108</v>
      </c>
      <c r="Y1416" t="s">
        <v>109</v>
      </c>
      <c r="Z1416" t="s">
        <v>110</v>
      </c>
      <c r="AA1416" t="s">
        <v>97</v>
      </c>
    </row>
    <row r="1417" spans="1:27" x14ac:dyDescent="0.35">
      <c r="A1417" t="s">
        <v>4868</v>
      </c>
      <c r="B1417" t="s">
        <v>4869</v>
      </c>
      <c r="C1417" t="s">
        <v>4816</v>
      </c>
      <c r="D1417" t="s">
        <v>4817</v>
      </c>
      <c r="E1417" t="s">
        <v>4848</v>
      </c>
      <c r="F1417" t="s">
        <v>4849</v>
      </c>
      <c r="G1417" t="s">
        <v>97</v>
      </c>
      <c r="H1417" t="s">
        <v>4529</v>
      </c>
      <c r="I1417" t="s">
        <v>219</v>
      </c>
      <c r="J1417" t="s">
        <v>4816</v>
      </c>
      <c r="K1417" t="s">
        <v>4817</v>
      </c>
      <c r="L1417" t="s">
        <v>97</v>
      </c>
      <c r="M1417" t="s">
        <v>416</v>
      </c>
      <c r="N1417" t="s">
        <v>626</v>
      </c>
      <c r="O1417" t="s">
        <v>627</v>
      </c>
      <c r="P1417" t="s">
        <v>628</v>
      </c>
      <c r="Q1417" t="s">
        <v>97</v>
      </c>
      <c r="R1417" t="s">
        <v>416</v>
      </c>
      <c r="S1417" t="s">
        <v>626</v>
      </c>
      <c r="T1417" t="s">
        <v>627</v>
      </c>
      <c r="U1417" t="s">
        <v>628</v>
      </c>
      <c r="V1417" t="s">
        <v>97</v>
      </c>
      <c r="W1417" t="s">
        <v>107</v>
      </c>
      <c r="X1417" t="s">
        <v>108</v>
      </c>
      <c r="Y1417" t="s">
        <v>109</v>
      </c>
      <c r="Z1417" t="s">
        <v>110</v>
      </c>
      <c r="AA1417" t="s">
        <v>97</v>
      </c>
    </row>
    <row r="1418" spans="1:27" x14ac:dyDescent="0.35">
      <c r="A1418" t="s">
        <v>4870</v>
      </c>
      <c r="B1418" t="s">
        <v>4871</v>
      </c>
      <c r="C1418" t="s">
        <v>4816</v>
      </c>
      <c r="D1418" t="s">
        <v>4817</v>
      </c>
      <c r="E1418" t="s">
        <v>4848</v>
      </c>
      <c r="F1418" t="s">
        <v>4849</v>
      </c>
      <c r="G1418" t="s">
        <v>97</v>
      </c>
      <c r="H1418" t="s">
        <v>4529</v>
      </c>
      <c r="I1418" t="s">
        <v>219</v>
      </c>
      <c r="J1418" t="s">
        <v>4816</v>
      </c>
      <c r="K1418" t="s">
        <v>4817</v>
      </c>
      <c r="L1418" t="s">
        <v>97</v>
      </c>
      <c r="M1418" t="s">
        <v>416</v>
      </c>
      <c r="N1418" t="s">
        <v>626</v>
      </c>
      <c r="O1418" t="s">
        <v>627</v>
      </c>
      <c r="P1418" t="s">
        <v>628</v>
      </c>
      <c r="Q1418" t="s">
        <v>97</v>
      </c>
      <c r="R1418" t="s">
        <v>416</v>
      </c>
      <c r="S1418" t="s">
        <v>626</v>
      </c>
      <c r="T1418" t="s">
        <v>627</v>
      </c>
      <c r="U1418" t="s">
        <v>628</v>
      </c>
      <c r="V1418" t="s">
        <v>97</v>
      </c>
      <c r="W1418" t="s">
        <v>107</v>
      </c>
      <c r="X1418" t="s">
        <v>108</v>
      </c>
      <c r="Y1418" t="s">
        <v>109</v>
      </c>
      <c r="Z1418" t="s">
        <v>110</v>
      </c>
      <c r="AA1418" t="s">
        <v>97</v>
      </c>
    </row>
    <row r="1419" spans="1:27" x14ac:dyDescent="0.35">
      <c r="A1419" t="s">
        <v>4872</v>
      </c>
      <c r="B1419" t="s">
        <v>4873</v>
      </c>
      <c r="C1419" t="s">
        <v>4816</v>
      </c>
      <c r="D1419" t="s">
        <v>4817</v>
      </c>
      <c r="E1419" t="s">
        <v>4848</v>
      </c>
      <c r="F1419" t="s">
        <v>4849</v>
      </c>
      <c r="G1419" t="s">
        <v>97</v>
      </c>
      <c r="H1419" t="s">
        <v>4529</v>
      </c>
      <c r="I1419" t="s">
        <v>219</v>
      </c>
      <c r="J1419" t="s">
        <v>4816</v>
      </c>
      <c r="K1419" t="s">
        <v>4817</v>
      </c>
      <c r="L1419" t="s">
        <v>97</v>
      </c>
      <c r="M1419" t="s">
        <v>416</v>
      </c>
      <c r="N1419" t="s">
        <v>626</v>
      </c>
      <c r="O1419" t="s">
        <v>627</v>
      </c>
      <c r="P1419" t="s">
        <v>628</v>
      </c>
      <c r="Q1419" t="s">
        <v>97</v>
      </c>
      <c r="R1419" t="s">
        <v>416</v>
      </c>
      <c r="S1419" t="s">
        <v>626</v>
      </c>
      <c r="T1419" t="s">
        <v>627</v>
      </c>
      <c r="U1419" t="s">
        <v>628</v>
      </c>
      <c r="V1419" t="s">
        <v>97</v>
      </c>
      <c r="W1419" t="s">
        <v>107</v>
      </c>
      <c r="X1419" t="s">
        <v>108</v>
      </c>
      <c r="Y1419" t="s">
        <v>109</v>
      </c>
      <c r="Z1419" t="s">
        <v>110</v>
      </c>
      <c r="AA1419" t="s">
        <v>97</v>
      </c>
    </row>
    <row r="1420" spans="1:27" x14ac:dyDescent="0.35">
      <c r="A1420" t="s">
        <v>4874</v>
      </c>
      <c r="B1420" t="s">
        <v>4875</v>
      </c>
      <c r="C1420" t="s">
        <v>4816</v>
      </c>
      <c r="D1420" t="s">
        <v>4817</v>
      </c>
      <c r="E1420" t="s">
        <v>4844</v>
      </c>
      <c r="F1420" t="s">
        <v>4845</v>
      </c>
      <c r="G1420" t="s">
        <v>97</v>
      </c>
      <c r="H1420" t="s">
        <v>4529</v>
      </c>
      <c r="I1420" t="s">
        <v>219</v>
      </c>
      <c r="J1420" t="s">
        <v>4816</v>
      </c>
      <c r="K1420" t="s">
        <v>4817</v>
      </c>
      <c r="L1420" t="s">
        <v>97</v>
      </c>
      <c r="M1420" t="s">
        <v>416</v>
      </c>
      <c r="N1420" t="s">
        <v>626</v>
      </c>
      <c r="O1420" t="s">
        <v>627</v>
      </c>
      <c r="P1420" t="s">
        <v>628</v>
      </c>
      <c r="Q1420" t="s">
        <v>97</v>
      </c>
      <c r="R1420" t="s">
        <v>416</v>
      </c>
      <c r="S1420" t="s">
        <v>626</v>
      </c>
      <c r="T1420" t="s">
        <v>627</v>
      </c>
      <c r="U1420" t="s">
        <v>628</v>
      </c>
      <c r="V1420" t="s">
        <v>97</v>
      </c>
      <c r="W1420" t="s">
        <v>107</v>
      </c>
      <c r="X1420" t="s">
        <v>108</v>
      </c>
      <c r="Y1420" t="s">
        <v>109</v>
      </c>
      <c r="Z1420" t="s">
        <v>110</v>
      </c>
      <c r="AA1420" t="s">
        <v>97</v>
      </c>
    </row>
    <row r="1421" spans="1:27" x14ac:dyDescent="0.35">
      <c r="A1421" t="s">
        <v>4876</v>
      </c>
      <c r="B1421" t="s">
        <v>4877</v>
      </c>
      <c r="C1421" t="s">
        <v>4816</v>
      </c>
      <c r="D1421" t="s">
        <v>4817</v>
      </c>
      <c r="E1421" t="s">
        <v>4878</v>
      </c>
      <c r="F1421" t="s">
        <v>4879</v>
      </c>
      <c r="G1421" t="s">
        <v>97</v>
      </c>
      <c r="H1421" t="s">
        <v>4529</v>
      </c>
      <c r="I1421" t="s">
        <v>219</v>
      </c>
      <c r="J1421" t="s">
        <v>4816</v>
      </c>
      <c r="K1421" t="s">
        <v>4817</v>
      </c>
      <c r="L1421" t="s">
        <v>97</v>
      </c>
      <c r="M1421" t="s">
        <v>416</v>
      </c>
      <c r="N1421" t="s">
        <v>626</v>
      </c>
      <c r="O1421" t="s">
        <v>627</v>
      </c>
      <c r="P1421" t="s">
        <v>628</v>
      </c>
      <c r="Q1421" t="s">
        <v>97</v>
      </c>
      <c r="R1421" t="s">
        <v>416</v>
      </c>
      <c r="S1421" t="s">
        <v>626</v>
      </c>
      <c r="T1421" t="s">
        <v>627</v>
      </c>
      <c r="U1421" t="s">
        <v>628</v>
      </c>
      <c r="V1421" t="s">
        <v>97</v>
      </c>
      <c r="W1421" t="s">
        <v>107</v>
      </c>
      <c r="X1421" t="s">
        <v>108</v>
      </c>
      <c r="Y1421" t="s">
        <v>109</v>
      </c>
      <c r="Z1421" t="s">
        <v>110</v>
      </c>
      <c r="AA1421" t="s">
        <v>97</v>
      </c>
    </row>
    <row r="1422" spans="1:27" x14ac:dyDescent="0.35">
      <c r="A1422" t="s">
        <v>4880</v>
      </c>
      <c r="B1422" t="s">
        <v>4881</v>
      </c>
      <c r="C1422" t="s">
        <v>4816</v>
      </c>
      <c r="D1422" t="s">
        <v>4817</v>
      </c>
      <c r="E1422" t="s">
        <v>4826</v>
      </c>
      <c r="F1422" t="s">
        <v>4827</v>
      </c>
      <c r="G1422" t="s">
        <v>97</v>
      </c>
      <c r="H1422" t="s">
        <v>4529</v>
      </c>
      <c r="I1422" t="s">
        <v>219</v>
      </c>
      <c r="J1422" t="s">
        <v>4816</v>
      </c>
      <c r="K1422" t="s">
        <v>4817</v>
      </c>
      <c r="L1422" t="s">
        <v>97</v>
      </c>
      <c r="M1422" t="s">
        <v>416</v>
      </c>
      <c r="N1422" t="s">
        <v>626</v>
      </c>
      <c r="O1422" t="s">
        <v>627</v>
      </c>
      <c r="P1422" t="s">
        <v>628</v>
      </c>
      <c r="Q1422" t="s">
        <v>97</v>
      </c>
      <c r="R1422" t="s">
        <v>416</v>
      </c>
      <c r="S1422" t="s">
        <v>626</v>
      </c>
      <c r="T1422" t="s">
        <v>627</v>
      </c>
      <c r="U1422" t="s">
        <v>628</v>
      </c>
      <c r="V1422" t="s">
        <v>97</v>
      </c>
      <c r="W1422" t="s">
        <v>107</v>
      </c>
      <c r="X1422" t="s">
        <v>108</v>
      </c>
      <c r="Y1422" t="s">
        <v>109</v>
      </c>
      <c r="Z1422" t="s">
        <v>110</v>
      </c>
      <c r="AA1422" t="s">
        <v>97</v>
      </c>
    </row>
    <row r="1423" spans="1:27" x14ac:dyDescent="0.35">
      <c r="A1423" t="s">
        <v>4882</v>
      </c>
      <c r="B1423" t="s">
        <v>4883</v>
      </c>
      <c r="C1423" t="s">
        <v>4816</v>
      </c>
      <c r="D1423" t="s">
        <v>4817</v>
      </c>
      <c r="E1423" t="s">
        <v>4840</v>
      </c>
      <c r="F1423" t="s">
        <v>4841</v>
      </c>
      <c r="G1423" t="s">
        <v>97</v>
      </c>
      <c r="H1423" t="s">
        <v>4529</v>
      </c>
      <c r="I1423" t="s">
        <v>219</v>
      </c>
      <c r="J1423" t="s">
        <v>4816</v>
      </c>
      <c r="K1423" t="s">
        <v>4817</v>
      </c>
      <c r="L1423" t="s">
        <v>97</v>
      </c>
      <c r="M1423" t="s">
        <v>416</v>
      </c>
      <c r="N1423" t="s">
        <v>626</v>
      </c>
      <c r="O1423" t="s">
        <v>627</v>
      </c>
      <c r="P1423" t="s">
        <v>628</v>
      </c>
      <c r="Q1423" t="s">
        <v>97</v>
      </c>
      <c r="R1423" t="s">
        <v>416</v>
      </c>
      <c r="S1423" t="s">
        <v>626</v>
      </c>
      <c r="T1423" t="s">
        <v>627</v>
      </c>
      <c r="U1423" t="s">
        <v>628</v>
      </c>
      <c r="V1423" t="s">
        <v>97</v>
      </c>
      <c r="W1423" t="s">
        <v>107</v>
      </c>
      <c r="X1423" t="s">
        <v>108</v>
      </c>
      <c r="Y1423" t="s">
        <v>109</v>
      </c>
      <c r="Z1423" t="s">
        <v>110</v>
      </c>
      <c r="AA1423" t="s">
        <v>97</v>
      </c>
    </row>
    <row r="1424" spans="1:27" x14ac:dyDescent="0.35">
      <c r="A1424" t="s">
        <v>4884</v>
      </c>
      <c r="B1424" t="s">
        <v>4885</v>
      </c>
      <c r="C1424" t="s">
        <v>4816</v>
      </c>
      <c r="D1424" t="s">
        <v>4817</v>
      </c>
      <c r="E1424" t="s">
        <v>4840</v>
      </c>
      <c r="F1424" t="s">
        <v>4841</v>
      </c>
      <c r="G1424" t="s">
        <v>97</v>
      </c>
      <c r="H1424" t="s">
        <v>4529</v>
      </c>
      <c r="I1424" t="s">
        <v>219</v>
      </c>
      <c r="J1424" t="s">
        <v>4816</v>
      </c>
      <c r="K1424" t="s">
        <v>4817</v>
      </c>
      <c r="L1424" t="s">
        <v>97</v>
      </c>
      <c r="M1424" t="s">
        <v>416</v>
      </c>
      <c r="N1424" t="s">
        <v>626</v>
      </c>
      <c r="O1424" t="s">
        <v>627</v>
      </c>
      <c r="P1424" t="s">
        <v>628</v>
      </c>
      <c r="Q1424" t="s">
        <v>97</v>
      </c>
      <c r="R1424" t="s">
        <v>416</v>
      </c>
      <c r="S1424" t="s">
        <v>626</v>
      </c>
      <c r="T1424" t="s">
        <v>627</v>
      </c>
      <c r="U1424" t="s">
        <v>628</v>
      </c>
      <c r="V1424" t="s">
        <v>97</v>
      </c>
      <c r="W1424" t="s">
        <v>107</v>
      </c>
      <c r="X1424" t="s">
        <v>108</v>
      </c>
      <c r="Y1424" t="s">
        <v>109</v>
      </c>
      <c r="Z1424" t="s">
        <v>110</v>
      </c>
      <c r="AA1424" t="s">
        <v>97</v>
      </c>
    </row>
    <row r="1425" spans="1:27" x14ac:dyDescent="0.35">
      <c r="A1425" t="s">
        <v>4886</v>
      </c>
      <c r="B1425" t="s">
        <v>4887</v>
      </c>
      <c r="C1425" t="s">
        <v>4816</v>
      </c>
      <c r="D1425" t="s">
        <v>4817</v>
      </c>
      <c r="E1425" t="s">
        <v>4840</v>
      </c>
      <c r="F1425" t="s">
        <v>4841</v>
      </c>
      <c r="G1425" t="s">
        <v>97</v>
      </c>
      <c r="H1425" t="s">
        <v>4529</v>
      </c>
      <c r="I1425" t="s">
        <v>219</v>
      </c>
      <c r="J1425" t="s">
        <v>4816</v>
      </c>
      <c r="K1425" t="s">
        <v>4817</v>
      </c>
      <c r="L1425" t="s">
        <v>97</v>
      </c>
      <c r="M1425" t="s">
        <v>416</v>
      </c>
      <c r="N1425" t="s">
        <v>626</v>
      </c>
      <c r="O1425" t="s">
        <v>627</v>
      </c>
      <c r="P1425" t="s">
        <v>628</v>
      </c>
      <c r="Q1425" t="s">
        <v>97</v>
      </c>
      <c r="R1425" t="s">
        <v>416</v>
      </c>
      <c r="S1425" t="s">
        <v>626</v>
      </c>
      <c r="T1425" t="s">
        <v>627</v>
      </c>
      <c r="U1425" t="s">
        <v>628</v>
      </c>
      <c r="V1425" t="s">
        <v>97</v>
      </c>
      <c r="W1425" t="s">
        <v>107</v>
      </c>
      <c r="X1425" t="s">
        <v>108</v>
      </c>
      <c r="Y1425" t="s">
        <v>109</v>
      </c>
      <c r="Z1425" t="s">
        <v>110</v>
      </c>
      <c r="AA1425" t="s">
        <v>97</v>
      </c>
    </row>
    <row r="1426" spans="1:27" x14ac:dyDescent="0.35">
      <c r="A1426" t="s">
        <v>4888</v>
      </c>
      <c r="B1426" t="s">
        <v>4889</v>
      </c>
      <c r="C1426" t="s">
        <v>4816</v>
      </c>
      <c r="D1426" t="s">
        <v>4817</v>
      </c>
      <c r="E1426" t="s">
        <v>4840</v>
      </c>
      <c r="F1426" t="s">
        <v>4841</v>
      </c>
      <c r="G1426" t="s">
        <v>97</v>
      </c>
      <c r="H1426" t="s">
        <v>4529</v>
      </c>
      <c r="I1426" t="s">
        <v>219</v>
      </c>
      <c r="J1426" t="s">
        <v>4816</v>
      </c>
      <c r="K1426" t="s">
        <v>4817</v>
      </c>
      <c r="L1426" t="s">
        <v>97</v>
      </c>
      <c r="M1426" t="s">
        <v>416</v>
      </c>
      <c r="N1426" t="s">
        <v>626</v>
      </c>
      <c r="O1426" t="s">
        <v>627</v>
      </c>
      <c r="P1426" t="s">
        <v>628</v>
      </c>
      <c r="Q1426" t="s">
        <v>97</v>
      </c>
      <c r="R1426" t="s">
        <v>416</v>
      </c>
      <c r="S1426" t="s">
        <v>626</v>
      </c>
      <c r="T1426" t="s">
        <v>627</v>
      </c>
      <c r="U1426" t="s">
        <v>628</v>
      </c>
      <c r="V1426" t="s">
        <v>97</v>
      </c>
      <c r="W1426" t="s">
        <v>107</v>
      </c>
      <c r="X1426" t="s">
        <v>108</v>
      </c>
      <c r="Y1426" t="s">
        <v>109</v>
      </c>
      <c r="Z1426" t="s">
        <v>110</v>
      </c>
      <c r="AA1426" t="s">
        <v>97</v>
      </c>
    </row>
    <row r="1427" spans="1:27" x14ac:dyDescent="0.35">
      <c r="A1427" t="s">
        <v>4890</v>
      </c>
      <c r="B1427" t="s">
        <v>4891</v>
      </c>
      <c r="C1427" t="s">
        <v>4816</v>
      </c>
      <c r="D1427" t="s">
        <v>4817</v>
      </c>
      <c r="E1427" t="s">
        <v>4892</v>
      </c>
      <c r="F1427" t="s">
        <v>4893</v>
      </c>
      <c r="G1427" t="s">
        <v>97</v>
      </c>
      <c r="H1427" t="s">
        <v>4529</v>
      </c>
      <c r="I1427" t="s">
        <v>219</v>
      </c>
      <c r="J1427" t="s">
        <v>4816</v>
      </c>
      <c r="K1427" t="s">
        <v>4817</v>
      </c>
      <c r="L1427" t="s">
        <v>97</v>
      </c>
      <c r="M1427" t="s">
        <v>416</v>
      </c>
      <c r="N1427" t="s">
        <v>626</v>
      </c>
      <c r="O1427" t="s">
        <v>627</v>
      </c>
      <c r="P1427" t="s">
        <v>628</v>
      </c>
      <c r="Q1427" t="s">
        <v>97</v>
      </c>
      <c r="R1427" t="s">
        <v>416</v>
      </c>
      <c r="S1427" t="s">
        <v>626</v>
      </c>
      <c r="T1427" t="s">
        <v>627</v>
      </c>
      <c r="U1427" t="s">
        <v>628</v>
      </c>
      <c r="V1427" t="s">
        <v>97</v>
      </c>
      <c r="W1427" t="s">
        <v>107</v>
      </c>
      <c r="X1427" t="s">
        <v>108</v>
      </c>
      <c r="Y1427" t="s">
        <v>109</v>
      </c>
      <c r="Z1427" t="s">
        <v>110</v>
      </c>
      <c r="AA1427" t="s">
        <v>97</v>
      </c>
    </row>
    <row r="1428" spans="1:27" x14ac:dyDescent="0.35">
      <c r="A1428" t="s">
        <v>4894</v>
      </c>
      <c r="B1428" t="s">
        <v>4895</v>
      </c>
      <c r="C1428" t="s">
        <v>4816</v>
      </c>
      <c r="D1428" t="s">
        <v>4817</v>
      </c>
      <c r="E1428" t="s">
        <v>4848</v>
      </c>
      <c r="F1428" t="s">
        <v>4849</v>
      </c>
      <c r="G1428" t="s">
        <v>97</v>
      </c>
      <c r="H1428" t="s">
        <v>4529</v>
      </c>
      <c r="I1428" t="s">
        <v>219</v>
      </c>
      <c r="J1428" t="s">
        <v>4816</v>
      </c>
      <c r="K1428" t="s">
        <v>4817</v>
      </c>
      <c r="L1428" t="s">
        <v>97</v>
      </c>
      <c r="M1428" t="s">
        <v>416</v>
      </c>
      <c r="N1428" t="s">
        <v>626</v>
      </c>
      <c r="O1428" t="s">
        <v>627</v>
      </c>
      <c r="P1428" t="s">
        <v>628</v>
      </c>
      <c r="Q1428" t="s">
        <v>97</v>
      </c>
      <c r="R1428" t="s">
        <v>416</v>
      </c>
      <c r="S1428" t="s">
        <v>626</v>
      </c>
      <c r="T1428" t="s">
        <v>627</v>
      </c>
      <c r="U1428" t="s">
        <v>628</v>
      </c>
      <c r="V1428" t="s">
        <v>97</v>
      </c>
      <c r="W1428" t="s">
        <v>107</v>
      </c>
      <c r="X1428" t="s">
        <v>108</v>
      </c>
      <c r="Y1428" t="s">
        <v>109</v>
      </c>
      <c r="Z1428" t="s">
        <v>110</v>
      </c>
      <c r="AA1428" t="s">
        <v>97</v>
      </c>
    </row>
    <row r="1429" spans="1:27" x14ac:dyDescent="0.35">
      <c r="A1429" t="s">
        <v>4896</v>
      </c>
      <c r="B1429" t="s">
        <v>4897</v>
      </c>
      <c r="C1429" t="s">
        <v>4816</v>
      </c>
      <c r="D1429" t="s">
        <v>4817</v>
      </c>
      <c r="E1429" t="s">
        <v>4848</v>
      </c>
      <c r="F1429" t="s">
        <v>4849</v>
      </c>
      <c r="G1429" t="s">
        <v>97</v>
      </c>
      <c r="H1429" t="s">
        <v>4529</v>
      </c>
      <c r="I1429" t="s">
        <v>219</v>
      </c>
      <c r="J1429" t="s">
        <v>4816</v>
      </c>
      <c r="K1429" t="s">
        <v>4817</v>
      </c>
      <c r="L1429" t="s">
        <v>97</v>
      </c>
      <c r="M1429" t="s">
        <v>416</v>
      </c>
      <c r="N1429" t="s">
        <v>626</v>
      </c>
      <c r="O1429" t="s">
        <v>627</v>
      </c>
      <c r="P1429" t="s">
        <v>628</v>
      </c>
      <c r="Q1429" t="s">
        <v>97</v>
      </c>
      <c r="R1429" t="s">
        <v>416</v>
      </c>
      <c r="S1429" t="s">
        <v>626</v>
      </c>
      <c r="T1429" t="s">
        <v>627</v>
      </c>
      <c r="U1429" t="s">
        <v>628</v>
      </c>
      <c r="V1429" t="s">
        <v>97</v>
      </c>
      <c r="W1429" t="s">
        <v>107</v>
      </c>
      <c r="X1429" t="s">
        <v>108</v>
      </c>
      <c r="Y1429" t="s">
        <v>109</v>
      </c>
      <c r="Z1429" t="s">
        <v>110</v>
      </c>
      <c r="AA1429" t="s">
        <v>97</v>
      </c>
    </row>
    <row r="1430" spans="1:27" x14ac:dyDescent="0.35">
      <c r="A1430" t="s">
        <v>4898</v>
      </c>
      <c r="B1430" t="s">
        <v>4899</v>
      </c>
      <c r="C1430" t="s">
        <v>4816</v>
      </c>
      <c r="D1430" t="s">
        <v>4817</v>
      </c>
      <c r="E1430" t="s">
        <v>4844</v>
      </c>
      <c r="F1430" t="s">
        <v>4845</v>
      </c>
      <c r="G1430" t="s">
        <v>97</v>
      </c>
      <c r="H1430" t="s">
        <v>4529</v>
      </c>
      <c r="I1430" t="s">
        <v>219</v>
      </c>
      <c r="J1430" t="s">
        <v>4816</v>
      </c>
      <c r="K1430" t="s">
        <v>4817</v>
      </c>
      <c r="L1430" t="s">
        <v>97</v>
      </c>
      <c r="M1430" t="s">
        <v>416</v>
      </c>
      <c r="N1430" t="s">
        <v>626</v>
      </c>
      <c r="O1430" t="s">
        <v>627</v>
      </c>
      <c r="P1430" t="s">
        <v>628</v>
      </c>
      <c r="Q1430" t="s">
        <v>97</v>
      </c>
      <c r="R1430" t="s">
        <v>416</v>
      </c>
      <c r="S1430" t="s">
        <v>626</v>
      </c>
      <c r="T1430" t="s">
        <v>627</v>
      </c>
      <c r="U1430" t="s">
        <v>628</v>
      </c>
      <c r="V1430" t="s">
        <v>97</v>
      </c>
      <c r="W1430" t="s">
        <v>107</v>
      </c>
      <c r="X1430" t="s">
        <v>108</v>
      </c>
      <c r="Y1430" t="s">
        <v>109</v>
      </c>
      <c r="Z1430" t="s">
        <v>110</v>
      </c>
      <c r="AA1430" t="s">
        <v>97</v>
      </c>
    </row>
    <row r="1431" spans="1:27" x14ac:dyDescent="0.35">
      <c r="A1431" t="s">
        <v>4900</v>
      </c>
      <c r="B1431" t="s">
        <v>4901</v>
      </c>
      <c r="C1431" t="s">
        <v>4816</v>
      </c>
      <c r="D1431" t="s">
        <v>4817</v>
      </c>
      <c r="E1431" t="s">
        <v>4830</v>
      </c>
      <c r="F1431" t="s">
        <v>4831</v>
      </c>
      <c r="G1431" t="s">
        <v>97</v>
      </c>
      <c r="H1431" t="s">
        <v>4529</v>
      </c>
      <c r="I1431" t="s">
        <v>219</v>
      </c>
      <c r="J1431" t="s">
        <v>4816</v>
      </c>
      <c r="K1431" t="s">
        <v>4817</v>
      </c>
      <c r="L1431" t="s">
        <v>97</v>
      </c>
      <c r="M1431" t="s">
        <v>416</v>
      </c>
      <c r="N1431" t="s">
        <v>626</v>
      </c>
      <c r="O1431" t="s">
        <v>627</v>
      </c>
      <c r="P1431" t="s">
        <v>628</v>
      </c>
      <c r="Q1431" t="s">
        <v>97</v>
      </c>
      <c r="R1431" t="s">
        <v>416</v>
      </c>
      <c r="S1431" t="s">
        <v>626</v>
      </c>
      <c r="T1431" t="s">
        <v>627</v>
      </c>
      <c r="U1431" t="s">
        <v>628</v>
      </c>
      <c r="V1431" t="s">
        <v>97</v>
      </c>
      <c r="W1431" t="s">
        <v>107</v>
      </c>
      <c r="X1431" t="s">
        <v>108</v>
      </c>
      <c r="Y1431" t="s">
        <v>109</v>
      </c>
      <c r="Z1431" t="s">
        <v>110</v>
      </c>
      <c r="AA1431" t="s">
        <v>97</v>
      </c>
    </row>
    <row r="1432" spans="1:27" x14ac:dyDescent="0.35">
      <c r="A1432" t="s">
        <v>4902</v>
      </c>
      <c r="B1432" t="s">
        <v>4903</v>
      </c>
      <c r="C1432" t="s">
        <v>4816</v>
      </c>
      <c r="D1432" t="s">
        <v>4817</v>
      </c>
      <c r="E1432" t="s">
        <v>4878</v>
      </c>
      <c r="F1432" t="s">
        <v>4879</v>
      </c>
      <c r="G1432" t="s">
        <v>97</v>
      </c>
      <c r="H1432" t="s">
        <v>4529</v>
      </c>
      <c r="I1432" t="s">
        <v>219</v>
      </c>
      <c r="J1432" t="s">
        <v>4816</v>
      </c>
      <c r="K1432" t="s">
        <v>4817</v>
      </c>
      <c r="L1432" t="s">
        <v>97</v>
      </c>
      <c r="M1432" t="s">
        <v>416</v>
      </c>
      <c r="N1432" t="s">
        <v>626</v>
      </c>
      <c r="O1432" t="s">
        <v>627</v>
      </c>
      <c r="P1432" t="s">
        <v>628</v>
      </c>
      <c r="Q1432" t="s">
        <v>97</v>
      </c>
      <c r="R1432" t="s">
        <v>416</v>
      </c>
      <c r="S1432" t="s">
        <v>626</v>
      </c>
      <c r="T1432" t="s">
        <v>627</v>
      </c>
      <c r="U1432" t="s">
        <v>628</v>
      </c>
      <c r="V1432" t="s">
        <v>97</v>
      </c>
      <c r="W1432" t="s">
        <v>107</v>
      </c>
      <c r="X1432" t="s">
        <v>108</v>
      </c>
      <c r="Y1432" t="s">
        <v>109</v>
      </c>
      <c r="Z1432" t="s">
        <v>110</v>
      </c>
      <c r="AA1432" t="s">
        <v>97</v>
      </c>
    </row>
    <row r="1433" spans="1:27" x14ac:dyDescent="0.35">
      <c r="A1433" t="s">
        <v>4904</v>
      </c>
      <c r="B1433" t="s">
        <v>4905</v>
      </c>
      <c r="C1433" t="s">
        <v>4816</v>
      </c>
      <c r="D1433" t="s">
        <v>4817</v>
      </c>
      <c r="E1433" t="s">
        <v>4830</v>
      </c>
      <c r="F1433" t="s">
        <v>4831</v>
      </c>
      <c r="G1433" t="s">
        <v>97</v>
      </c>
      <c r="H1433" t="s">
        <v>4529</v>
      </c>
      <c r="I1433" t="s">
        <v>219</v>
      </c>
      <c r="J1433" t="s">
        <v>4816</v>
      </c>
      <c r="K1433" t="s">
        <v>4817</v>
      </c>
      <c r="L1433" t="s">
        <v>97</v>
      </c>
      <c r="M1433" t="s">
        <v>416</v>
      </c>
      <c r="N1433" t="s">
        <v>626</v>
      </c>
      <c r="O1433" t="s">
        <v>627</v>
      </c>
      <c r="P1433" t="s">
        <v>628</v>
      </c>
      <c r="Q1433" t="s">
        <v>97</v>
      </c>
      <c r="R1433" t="s">
        <v>416</v>
      </c>
      <c r="S1433" t="s">
        <v>626</v>
      </c>
      <c r="T1433" t="s">
        <v>627</v>
      </c>
      <c r="U1433" t="s">
        <v>628</v>
      </c>
      <c r="V1433" t="s">
        <v>97</v>
      </c>
      <c r="W1433" t="s">
        <v>107</v>
      </c>
      <c r="X1433" t="s">
        <v>108</v>
      </c>
      <c r="Y1433" t="s">
        <v>109</v>
      </c>
      <c r="Z1433" t="s">
        <v>110</v>
      </c>
      <c r="AA1433" t="s">
        <v>97</v>
      </c>
    </row>
    <row r="1434" spans="1:27" x14ac:dyDescent="0.35">
      <c r="A1434" t="s">
        <v>4906</v>
      </c>
      <c r="B1434" t="s">
        <v>4907</v>
      </c>
      <c r="C1434" t="s">
        <v>4816</v>
      </c>
      <c r="D1434" t="s">
        <v>4817</v>
      </c>
      <c r="E1434" t="s">
        <v>4826</v>
      </c>
      <c r="F1434" t="s">
        <v>4827</v>
      </c>
      <c r="G1434" t="s">
        <v>97</v>
      </c>
      <c r="H1434" t="s">
        <v>4529</v>
      </c>
      <c r="I1434" t="s">
        <v>219</v>
      </c>
      <c r="J1434" t="s">
        <v>4816</v>
      </c>
      <c r="K1434" t="s">
        <v>4817</v>
      </c>
      <c r="L1434" t="s">
        <v>97</v>
      </c>
      <c r="M1434" t="s">
        <v>416</v>
      </c>
      <c r="N1434" t="s">
        <v>626</v>
      </c>
      <c r="O1434" t="s">
        <v>627</v>
      </c>
      <c r="P1434" t="s">
        <v>628</v>
      </c>
      <c r="Q1434" t="s">
        <v>97</v>
      </c>
      <c r="R1434" t="s">
        <v>416</v>
      </c>
      <c r="S1434" t="s">
        <v>626</v>
      </c>
      <c r="T1434" t="s">
        <v>627</v>
      </c>
      <c r="U1434" t="s">
        <v>628</v>
      </c>
      <c r="V1434" t="s">
        <v>97</v>
      </c>
      <c r="W1434" t="s">
        <v>107</v>
      </c>
      <c r="X1434" t="s">
        <v>108</v>
      </c>
      <c r="Y1434" t="s">
        <v>109</v>
      </c>
      <c r="Z1434" t="s">
        <v>110</v>
      </c>
      <c r="AA1434" t="s">
        <v>97</v>
      </c>
    </row>
    <row r="1435" spans="1:27" x14ac:dyDescent="0.35">
      <c r="A1435" t="s">
        <v>4908</v>
      </c>
      <c r="B1435" t="s">
        <v>4909</v>
      </c>
      <c r="C1435" t="s">
        <v>4816</v>
      </c>
      <c r="D1435" t="s">
        <v>4817</v>
      </c>
      <c r="E1435" t="s">
        <v>4840</v>
      </c>
      <c r="F1435" t="s">
        <v>4841</v>
      </c>
      <c r="G1435" t="s">
        <v>97</v>
      </c>
      <c r="H1435" t="s">
        <v>4529</v>
      </c>
      <c r="I1435" t="s">
        <v>219</v>
      </c>
      <c r="J1435" t="s">
        <v>4816</v>
      </c>
      <c r="K1435" t="s">
        <v>4817</v>
      </c>
      <c r="L1435" t="s">
        <v>97</v>
      </c>
      <c r="M1435" t="s">
        <v>416</v>
      </c>
      <c r="N1435" t="s">
        <v>626</v>
      </c>
      <c r="O1435" t="s">
        <v>627</v>
      </c>
      <c r="P1435" t="s">
        <v>628</v>
      </c>
      <c r="Q1435" t="s">
        <v>97</v>
      </c>
      <c r="R1435" t="s">
        <v>416</v>
      </c>
      <c r="S1435" t="s">
        <v>626</v>
      </c>
      <c r="T1435" t="s">
        <v>627</v>
      </c>
      <c r="U1435" t="s">
        <v>628</v>
      </c>
      <c r="V1435" t="s">
        <v>97</v>
      </c>
      <c r="W1435" t="s">
        <v>107</v>
      </c>
      <c r="X1435" t="s">
        <v>108</v>
      </c>
      <c r="Y1435" t="s">
        <v>109</v>
      </c>
      <c r="Z1435" t="s">
        <v>110</v>
      </c>
      <c r="AA1435" t="s">
        <v>97</v>
      </c>
    </row>
    <row r="1436" spans="1:27" x14ac:dyDescent="0.35">
      <c r="A1436" t="s">
        <v>4910</v>
      </c>
      <c r="B1436" t="s">
        <v>4911</v>
      </c>
      <c r="C1436" t="s">
        <v>4816</v>
      </c>
      <c r="D1436" t="s">
        <v>4817</v>
      </c>
      <c r="E1436" t="s">
        <v>4852</v>
      </c>
      <c r="F1436" t="s">
        <v>4853</v>
      </c>
      <c r="G1436" t="s">
        <v>97</v>
      </c>
      <c r="H1436" t="s">
        <v>4529</v>
      </c>
      <c r="I1436" t="s">
        <v>219</v>
      </c>
      <c r="J1436" t="s">
        <v>4816</v>
      </c>
      <c r="K1436" t="s">
        <v>4817</v>
      </c>
      <c r="L1436" t="s">
        <v>97</v>
      </c>
      <c r="M1436" t="s">
        <v>416</v>
      </c>
      <c r="N1436" t="s">
        <v>626</v>
      </c>
      <c r="O1436" t="s">
        <v>627</v>
      </c>
      <c r="P1436" t="s">
        <v>628</v>
      </c>
      <c r="Q1436" t="s">
        <v>97</v>
      </c>
      <c r="R1436" t="s">
        <v>416</v>
      </c>
      <c r="S1436" t="s">
        <v>626</v>
      </c>
      <c r="T1436" t="s">
        <v>627</v>
      </c>
      <c r="U1436" t="s">
        <v>628</v>
      </c>
      <c r="V1436" t="s">
        <v>97</v>
      </c>
      <c r="W1436" t="s">
        <v>107</v>
      </c>
      <c r="X1436" t="s">
        <v>108</v>
      </c>
      <c r="Y1436" t="s">
        <v>109</v>
      </c>
      <c r="Z1436" t="s">
        <v>110</v>
      </c>
      <c r="AA1436" t="s">
        <v>97</v>
      </c>
    </row>
    <row r="1437" spans="1:27" x14ac:dyDescent="0.35">
      <c r="A1437" t="s">
        <v>4912</v>
      </c>
      <c r="B1437" t="s">
        <v>4913</v>
      </c>
      <c r="C1437" t="s">
        <v>4816</v>
      </c>
      <c r="D1437" t="s">
        <v>4817</v>
      </c>
      <c r="E1437" t="s">
        <v>4852</v>
      </c>
      <c r="F1437" t="s">
        <v>4853</v>
      </c>
      <c r="G1437" t="s">
        <v>97</v>
      </c>
      <c r="H1437" t="s">
        <v>4529</v>
      </c>
      <c r="I1437" t="s">
        <v>219</v>
      </c>
      <c r="J1437" t="s">
        <v>4816</v>
      </c>
      <c r="K1437" t="s">
        <v>4817</v>
      </c>
      <c r="L1437" t="s">
        <v>97</v>
      </c>
      <c r="M1437" t="s">
        <v>416</v>
      </c>
      <c r="N1437" t="s">
        <v>626</v>
      </c>
      <c r="O1437" t="s">
        <v>627</v>
      </c>
      <c r="P1437" t="s">
        <v>628</v>
      </c>
      <c r="Q1437" t="s">
        <v>97</v>
      </c>
      <c r="R1437" t="s">
        <v>416</v>
      </c>
      <c r="S1437" t="s">
        <v>626</v>
      </c>
      <c r="T1437" t="s">
        <v>627</v>
      </c>
      <c r="U1437" t="s">
        <v>628</v>
      </c>
      <c r="V1437" t="s">
        <v>97</v>
      </c>
      <c r="W1437" t="s">
        <v>107</v>
      </c>
      <c r="X1437" t="s">
        <v>108</v>
      </c>
      <c r="Y1437" t="s">
        <v>109</v>
      </c>
      <c r="Z1437" t="s">
        <v>110</v>
      </c>
      <c r="AA1437" t="s">
        <v>97</v>
      </c>
    </row>
    <row r="1438" spans="1:27" x14ac:dyDescent="0.35">
      <c r="A1438" t="s">
        <v>4914</v>
      </c>
      <c r="B1438" t="s">
        <v>4915</v>
      </c>
      <c r="C1438" t="s">
        <v>4816</v>
      </c>
      <c r="D1438" t="s">
        <v>4817</v>
      </c>
      <c r="E1438" t="s">
        <v>4826</v>
      </c>
      <c r="F1438" t="s">
        <v>4827</v>
      </c>
      <c r="G1438" t="s">
        <v>97</v>
      </c>
      <c r="H1438" t="s">
        <v>4529</v>
      </c>
      <c r="I1438" t="s">
        <v>219</v>
      </c>
      <c r="J1438" t="s">
        <v>4816</v>
      </c>
      <c r="K1438" t="s">
        <v>4817</v>
      </c>
      <c r="L1438" t="s">
        <v>97</v>
      </c>
      <c r="M1438" t="s">
        <v>416</v>
      </c>
      <c r="N1438" t="s">
        <v>626</v>
      </c>
      <c r="O1438" t="s">
        <v>627</v>
      </c>
      <c r="P1438" t="s">
        <v>628</v>
      </c>
      <c r="Q1438" t="s">
        <v>97</v>
      </c>
      <c r="R1438" t="s">
        <v>416</v>
      </c>
      <c r="S1438" t="s">
        <v>626</v>
      </c>
      <c r="T1438" t="s">
        <v>627</v>
      </c>
      <c r="U1438" t="s">
        <v>628</v>
      </c>
      <c r="V1438" t="s">
        <v>97</v>
      </c>
      <c r="W1438" t="s">
        <v>107</v>
      </c>
      <c r="X1438" t="s">
        <v>108</v>
      </c>
      <c r="Y1438" t="s">
        <v>109</v>
      </c>
      <c r="Z1438" t="s">
        <v>110</v>
      </c>
      <c r="AA1438" t="s">
        <v>97</v>
      </c>
    </row>
    <row r="1439" spans="1:27" x14ac:dyDescent="0.35">
      <c r="A1439" t="s">
        <v>4916</v>
      </c>
      <c r="B1439" t="s">
        <v>4917</v>
      </c>
      <c r="C1439" t="s">
        <v>4816</v>
      </c>
      <c r="D1439" t="s">
        <v>4817</v>
      </c>
      <c r="E1439" t="s">
        <v>4878</v>
      </c>
      <c r="F1439" t="s">
        <v>4879</v>
      </c>
      <c r="G1439" t="s">
        <v>97</v>
      </c>
      <c r="H1439" t="s">
        <v>4529</v>
      </c>
      <c r="I1439" t="s">
        <v>219</v>
      </c>
      <c r="J1439" t="s">
        <v>4816</v>
      </c>
      <c r="K1439" t="s">
        <v>4817</v>
      </c>
      <c r="L1439" t="s">
        <v>97</v>
      </c>
      <c r="M1439" t="s">
        <v>416</v>
      </c>
      <c r="N1439" t="s">
        <v>626</v>
      </c>
      <c r="O1439" t="s">
        <v>627</v>
      </c>
      <c r="P1439" t="s">
        <v>628</v>
      </c>
      <c r="Q1439" t="s">
        <v>97</v>
      </c>
      <c r="R1439" t="s">
        <v>416</v>
      </c>
      <c r="S1439" t="s">
        <v>626</v>
      </c>
      <c r="T1439" t="s">
        <v>627</v>
      </c>
      <c r="U1439" t="s">
        <v>628</v>
      </c>
      <c r="V1439" t="s">
        <v>97</v>
      </c>
      <c r="W1439" t="s">
        <v>107</v>
      </c>
      <c r="X1439" t="s">
        <v>108</v>
      </c>
      <c r="Y1439" t="s">
        <v>109</v>
      </c>
      <c r="Z1439" t="s">
        <v>110</v>
      </c>
      <c r="AA1439" t="s">
        <v>97</v>
      </c>
    </row>
    <row r="1440" spans="1:27" x14ac:dyDescent="0.35">
      <c r="A1440" t="s">
        <v>4918</v>
      </c>
      <c r="B1440" t="s">
        <v>4919</v>
      </c>
      <c r="C1440" t="s">
        <v>4816</v>
      </c>
      <c r="D1440" t="s">
        <v>4817</v>
      </c>
      <c r="E1440" t="s">
        <v>4878</v>
      </c>
      <c r="F1440" t="s">
        <v>4879</v>
      </c>
      <c r="G1440" t="s">
        <v>97</v>
      </c>
      <c r="H1440" t="s">
        <v>4529</v>
      </c>
      <c r="I1440" t="s">
        <v>219</v>
      </c>
      <c r="J1440" t="s">
        <v>4816</v>
      </c>
      <c r="K1440" t="s">
        <v>4817</v>
      </c>
      <c r="L1440" t="s">
        <v>97</v>
      </c>
      <c r="M1440" t="s">
        <v>416</v>
      </c>
      <c r="N1440" t="s">
        <v>626</v>
      </c>
      <c r="O1440" t="s">
        <v>627</v>
      </c>
      <c r="P1440" t="s">
        <v>628</v>
      </c>
      <c r="Q1440" t="s">
        <v>97</v>
      </c>
      <c r="R1440" t="s">
        <v>416</v>
      </c>
      <c r="S1440" t="s">
        <v>626</v>
      </c>
      <c r="T1440" t="s">
        <v>627</v>
      </c>
      <c r="U1440" t="s">
        <v>628</v>
      </c>
      <c r="V1440" t="s">
        <v>97</v>
      </c>
      <c r="W1440" t="s">
        <v>107</v>
      </c>
      <c r="X1440" t="s">
        <v>108</v>
      </c>
      <c r="Y1440" t="s">
        <v>109</v>
      </c>
      <c r="Z1440" t="s">
        <v>110</v>
      </c>
      <c r="AA1440" t="s">
        <v>97</v>
      </c>
    </row>
    <row r="1441" spans="1:27" x14ac:dyDescent="0.35">
      <c r="A1441" t="s">
        <v>4920</v>
      </c>
      <c r="B1441" t="s">
        <v>4921</v>
      </c>
      <c r="C1441" t="s">
        <v>4816</v>
      </c>
      <c r="D1441" t="s">
        <v>4817</v>
      </c>
      <c r="E1441" t="s">
        <v>4878</v>
      </c>
      <c r="F1441" t="s">
        <v>4879</v>
      </c>
      <c r="G1441" t="s">
        <v>97</v>
      </c>
      <c r="H1441" t="s">
        <v>4529</v>
      </c>
      <c r="I1441" t="s">
        <v>219</v>
      </c>
      <c r="J1441" t="s">
        <v>4816</v>
      </c>
      <c r="K1441" t="s">
        <v>4817</v>
      </c>
      <c r="L1441" t="s">
        <v>97</v>
      </c>
      <c r="M1441" t="s">
        <v>416</v>
      </c>
      <c r="N1441" t="s">
        <v>626</v>
      </c>
      <c r="O1441" t="s">
        <v>627</v>
      </c>
      <c r="P1441" t="s">
        <v>628</v>
      </c>
      <c r="Q1441" t="s">
        <v>97</v>
      </c>
      <c r="R1441" t="s">
        <v>416</v>
      </c>
      <c r="S1441" t="s">
        <v>626</v>
      </c>
      <c r="T1441" t="s">
        <v>627</v>
      </c>
      <c r="U1441" t="s">
        <v>628</v>
      </c>
      <c r="V1441" t="s">
        <v>97</v>
      </c>
      <c r="W1441" t="s">
        <v>107</v>
      </c>
      <c r="X1441" t="s">
        <v>108</v>
      </c>
      <c r="Y1441" t="s">
        <v>109</v>
      </c>
      <c r="Z1441" t="s">
        <v>110</v>
      </c>
      <c r="AA1441" t="s">
        <v>97</v>
      </c>
    </row>
    <row r="1442" spans="1:27" x14ac:dyDescent="0.35">
      <c r="A1442" t="s">
        <v>4922</v>
      </c>
      <c r="B1442" t="s">
        <v>4923</v>
      </c>
      <c r="C1442" t="s">
        <v>4816</v>
      </c>
      <c r="D1442" t="s">
        <v>4817</v>
      </c>
      <c r="E1442" t="s">
        <v>4878</v>
      </c>
      <c r="F1442" t="s">
        <v>4879</v>
      </c>
      <c r="G1442" t="s">
        <v>97</v>
      </c>
      <c r="H1442" t="s">
        <v>4529</v>
      </c>
      <c r="I1442" t="s">
        <v>219</v>
      </c>
      <c r="J1442" t="s">
        <v>4816</v>
      </c>
      <c r="K1442" t="s">
        <v>4817</v>
      </c>
      <c r="L1442" t="s">
        <v>97</v>
      </c>
      <c r="M1442" t="s">
        <v>416</v>
      </c>
      <c r="N1442" t="s">
        <v>626</v>
      </c>
      <c r="O1442" t="s">
        <v>627</v>
      </c>
      <c r="P1442" t="s">
        <v>628</v>
      </c>
      <c r="Q1442" t="s">
        <v>97</v>
      </c>
      <c r="R1442" t="s">
        <v>416</v>
      </c>
      <c r="S1442" t="s">
        <v>626</v>
      </c>
      <c r="T1442" t="s">
        <v>627</v>
      </c>
      <c r="U1442" t="s">
        <v>628</v>
      </c>
      <c r="V1442" t="s">
        <v>97</v>
      </c>
      <c r="W1442" t="s">
        <v>107</v>
      </c>
      <c r="X1442" t="s">
        <v>108</v>
      </c>
      <c r="Y1442" t="s">
        <v>109</v>
      </c>
      <c r="Z1442" t="s">
        <v>110</v>
      </c>
      <c r="AA1442" t="s">
        <v>97</v>
      </c>
    </row>
    <row r="1443" spans="1:27" x14ac:dyDescent="0.35">
      <c r="A1443" t="s">
        <v>4924</v>
      </c>
      <c r="B1443" t="s">
        <v>4925</v>
      </c>
      <c r="C1443" t="s">
        <v>4816</v>
      </c>
      <c r="D1443" t="s">
        <v>4817</v>
      </c>
      <c r="E1443" t="s">
        <v>4856</v>
      </c>
      <c r="F1443" t="s">
        <v>4857</v>
      </c>
      <c r="G1443" t="s">
        <v>97</v>
      </c>
      <c r="H1443" t="s">
        <v>4529</v>
      </c>
      <c r="I1443" t="s">
        <v>219</v>
      </c>
      <c r="J1443" t="s">
        <v>4816</v>
      </c>
      <c r="K1443" t="s">
        <v>4817</v>
      </c>
      <c r="L1443" t="s">
        <v>97</v>
      </c>
      <c r="M1443" t="s">
        <v>416</v>
      </c>
      <c r="N1443" t="s">
        <v>626</v>
      </c>
      <c r="O1443" t="s">
        <v>627</v>
      </c>
      <c r="P1443" t="s">
        <v>628</v>
      </c>
      <c r="Q1443" t="s">
        <v>97</v>
      </c>
      <c r="R1443" t="s">
        <v>416</v>
      </c>
      <c r="S1443" t="s">
        <v>626</v>
      </c>
      <c r="T1443" t="s">
        <v>627</v>
      </c>
      <c r="U1443" t="s">
        <v>628</v>
      </c>
      <c r="V1443" t="s">
        <v>97</v>
      </c>
      <c r="W1443" t="s">
        <v>107</v>
      </c>
      <c r="X1443" t="s">
        <v>108</v>
      </c>
      <c r="Y1443" t="s">
        <v>109</v>
      </c>
      <c r="Z1443" t="s">
        <v>110</v>
      </c>
      <c r="AA1443" t="s">
        <v>97</v>
      </c>
    </row>
    <row r="1444" spans="1:27" x14ac:dyDescent="0.35">
      <c r="A1444" t="s">
        <v>4926</v>
      </c>
      <c r="B1444" t="s">
        <v>4927</v>
      </c>
      <c r="C1444" t="s">
        <v>4816</v>
      </c>
      <c r="D1444" t="s">
        <v>4817</v>
      </c>
      <c r="E1444" t="s">
        <v>4856</v>
      </c>
      <c r="F1444" t="s">
        <v>4857</v>
      </c>
      <c r="G1444" t="s">
        <v>97</v>
      </c>
      <c r="H1444" t="s">
        <v>4529</v>
      </c>
      <c r="I1444" t="s">
        <v>219</v>
      </c>
      <c r="J1444" t="s">
        <v>4816</v>
      </c>
      <c r="K1444" t="s">
        <v>4817</v>
      </c>
      <c r="L1444" t="s">
        <v>97</v>
      </c>
      <c r="M1444" t="s">
        <v>416</v>
      </c>
      <c r="N1444" t="s">
        <v>626</v>
      </c>
      <c r="O1444" t="s">
        <v>627</v>
      </c>
      <c r="P1444" t="s">
        <v>628</v>
      </c>
      <c r="Q1444" t="s">
        <v>97</v>
      </c>
      <c r="R1444" t="s">
        <v>416</v>
      </c>
      <c r="S1444" t="s">
        <v>626</v>
      </c>
      <c r="T1444" t="s">
        <v>627</v>
      </c>
      <c r="U1444" t="s">
        <v>628</v>
      </c>
      <c r="V1444" t="s">
        <v>97</v>
      </c>
      <c r="W1444" t="s">
        <v>107</v>
      </c>
      <c r="X1444" t="s">
        <v>108</v>
      </c>
      <c r="Y1444" t="s">
        <v>109</v>
      </c>
      <c r="Z1444" t="s">
        <v>110</v>
      </c>
      <c r="AA1444" t="s">
        <v>97</v>
      </c>
    </row>
    <row r="1445" spans="1:27" x14ac:dyDescent="0.35">
      <c r="A1445" t="s">
        <v>4928</v>
      </c>
      <c r="B1445" t="s">
        <v>4929</v>
      </c>
      <c r="C1445" t="s">
        <v>4816</v>
      </c>
      <c r="D1445" t="s">
        <v>4817</v>
      </c>
      <c r="E1445" t="s">
        <v>4856</v>
      </c>
      <c r="F1445" t="s">
        <v>4857</v>
      </c>
      <c r="G1445" t="s">
        <v>97</v>
      </c>
      <c r="H1445" t="s">
        <v>4529</v>
      </c>
      <c r="I1445" t="s">
        <v>219</v>
      </c>
      <c r="J1445" t="s">
        <v>4816</v>
      </c>
      <c r="K1445" t="s">
        <v>4817</v>
      </c>
      <c r="L1445" t="s">
        <v>97</v>
      </c>
      <c r="M1445" t="s">
        <v>416</v>
      </c>
      <c r="N1445" t="s">
        <v>626</v>
      </c>
      <c r="O1445" t="s">
        <v>627</v>
      </c>
      <c r="P1445" t="s">
        <v>628</v>
      </c>
      <c r="Q1445" t="s">
        <v>97</v>
      </c>
      <c r="R1445" t="s">
        <v>416</v>
      </c>
      <c r="S1445" t="s">
        <v>626</v>
      </c>
      <c r="T1445" t="s">
        <v>627</v>
      </c>
      <c r="U1445" t="s">
        <v>628</v>
      </c>
      <c r="V1445" t="s">
        <v>97</v>
      </c>
      <c r="W1445" t="s">
        <v>107</v>
      </c>
      <c r="X1445" t="s">
        <v>108</v>
      </c>
      <c r="Y1445" t="s">
        <v>109</v>
      </c>
      <c r="Z1445" t="s">
        <v>110</v>
      </c>
      <c r="AA1445" t="s">
        <v>97</v>
      </c>
    </row>
    <row r="1446" spans="1:27" x14ac:dyDescent="0.35">
      <c r="A1446" t="s">
        <v>4930</v>
      </c>
      <c r="B1446" t="s">
        <v>4931</v>
      </c>
      <c r="C1446" t="s">
        <v>4816</v>
      </c>
      <c r="D1446" t="s">
        <v>4817</v>
      </c>
      <c r="E1446" t="s">
        <v>4856</v>
      </c>
      <c r="F1446" t="s">
        <v>4857</v>
      </c>
      <c r="G1446" t="s">
        <v>97</v>
      </c>
      <c r="H1446" t="s">
        <v>4529</v>
      </c>
      <c r="I1446" t="s">
        <v>219</v>
      </c>
      <c r="J1446" t="s">
        <v>4816</v>
      </c>
      <c r="K1446" t="s">
        <v>4817</v>
      </c>
      <c r="L1446" t="s">
        <v>97</v>
      </c>
      <c r="M1446" t="s">
        <v>416</v>
      </c>
      <c r="N1446" t="s">
        <v>626</v>
      </c>
      <c r="O1446" t="s">
        <v>627</v>
      </c>
      <c r="P1446" t="s">
        <v>628</v>
      </c>
      <c r="Q1446" t="s">
        <v>97</v>
      </c>
      <c r="R1446" t="s">
        <v>416</v>
      </c>
      <c r="S1446" t="s">
        <v>626</v>
      </c>
      <c r="T1446" t="s">
        <v>627</v>
      </c>
      <c r="U1446" t="s">
        <v>628</v>
      </c>
      <c r="V1446" t="s">
        <v>97</v>
      </c>
      <c r="W1446" t="s">
        <v>107</v>
      </c>
      <c r="X1446" t="s">
        <v>108</v>
      </c>
      <c r="Y1446" t="s">
        <v>109</v>
      </c>
      <c r="Z1446" t="s">
        <v>110</v>
      </c>
      <c r="AA1446" t="s">
        <v>97</v>
      </c>
    </row>
    <row r="1447" spans="1:27" x14ac:dyDescent="0.35">
      <c r="A1447" t="s">
        <v>4932</v>
      </c>
      <c r="B1447" t="s">
        <v>4933</v>
      </c>
      <c r="C1447" t="s">
        <v>4816</v>
      </c>
      <c r="D1447" t="s">
        <v>4817</v>
      </c>
      <c r="E1447" t="s">
        <v>4856</v>
      </c>
      <c r="F1447" t="s">
        <v>4857</v>
      </c>
      <c r="G1447" t="s">
        <v>97</v>
      </c>
      <c r="H1447" t="s">
        <v>4529</v>
      </c>
      <c r="I1447" t="s">
        <v>219</v>
      </c>
      <c r="J1447" t="s">
        <v>4816</v>
      </c>
      <c r="K1447" t="s">
        <v>4817</v>
      </c>
      <c r="L1447" t="s">
        <v>97</v>
      </c>
      <c r="M1447" t="s">
        <v>416</v>
      </c>
      <c r="N1447" t="s">
        <v>626</v>
      </c>
      <c r="O1447" t="s">
        <v>627</v>
      </c>
      <c r="P1447" t="s">
        <v>628</v>
      </c>
      <c r="Q1447" t="s">
        <v>97</v>
      </c>
      <c r="R1447" t="s">
        <v>416</v>
      </c>
      <c r="S1447" t="s">
        <v>626</v>
      </c>
      <c r="T1447" t="s">
        <v>627</v>
      </c>
      <c r="U1447" t="s">
        <v>628</v>
      </c>
      <c r="V1447" t="s">
        <v>97</v>
      </c>
      <c r="W1447" t="s">
        <v>107</v>
      </c>
      <c r="X1447" t="s">
        <v>108</v>
      </c>
      <c r="Y1447" t="s">
        <v>109</v>
      </c>
      <c r="Z1447" t="s">
        <v>110</v>
      </c>
      <c r="AA1447" t="s">
        <v>97</v>
      </c>
    </row>
    <row r="1448" spans="1:27" x14ac:dyDescent="0.35">
      <c r="A1448" t="s">
        <v>4934</v>
      </c>
      <c r="B1448" t="s">
        <v>4935</v>
      </c>
      <c r="C1448" t="s">
        <v>4816</v>
      </c>
      <c r="D1448" t="s">
        <v>4817</v>
      </c>
      <c r="E1448" t="s">
        <v>4856</v>
      </c>
      <c r="F1448" t="s">
        <v>4857</v>
      </c>
      <c r="G1448" t="s">
        <v>97</v>
      </c>
      <c r="H1448" t="s">
        <v>4529</v>
      </c>
      <c r="I1448" t="s">
        <v>219</v>
      </c>
      <c r="J1448" t="s">
        <v>4816</v>
      </c>
      <c r="K1448" t="s">
        <v>4817</v>
      </c>
      <c r="L1448" t="s">
        <v>97</v>
      </c>
      <c r="M1448" t="s">
        <v>416</v>
      </c>
      <c r="N1448" t="s">
        <v>626</v>
      </c>
      <c r="O1448" t="s">
        <v>627</v>
      </c>
      <c r="P1448" t="s">
        <v>628</v>
      </c>
      <c r="Q1448" t="s">
        <v>97</v>
      </c>
      <c r="R1448" t="s">
        <v>416</v>
      </c>
      <c r="S1448" t="s">
        <v>626</v>
      </c>
      <c r="T1448" t="s">
        <v>627</v>
      </c>
      <c r="U1448" t="s">
        <v>628</v>
      </c>
      <c r="V1448" t="s">
        <v>97</v>
      </c>
      <c r="W1448" t="s">
        <v>107</v>
      </c>
      <c r="X1448" t="s">
        <v>108</v>
      </c>
      <c r="Y1448" t="s">
        <v>109</v>
      </c>
      <c r="Z1448" t="s">
        <v>110</v>
      </c>
      <c r="AA1448" t="s">
        <v>97</v>
      </c>
    </row>
    <row r="1449" spans="1:27" x14ac:dyDescent="0.35">
      <c r="A1449" t="s">
        <v>4936</v>
      </c>
      <c r="B1449" t="s">
        <v>4937</v>
      </c>
      <c r="C1449" t="s">
        <v>4816</v>
      </c>
      <c r="D1449" t="s">
        <v>4817</v>
      </c>
      <c r="E1449" t="s">
        <v>4856</v>
      </c>
      <c r="F1449" t="s">
        <v>4857</v>
      </c>
      <c r="G1449" t="s">
        <v>97</v>
      </c>
      <c r="H1449" t="s">
        <v>4529</v>
      </c>
      <c r="I1449" t="s">
        <v>219</v>
      </c>
      <c r="J1449" t="s">
        <v>4816</v>
      </c>
      <c r="K1449" t="s">
        <v>4817</v>
      </c>
      <c r="L1449" t="s">
        <v>97</v>
      </c>
      <c r="M1449" t="s">
        <v>416</v>
      </c>
      <c r="N1449" t="s">
        <v>626</v>
      </c>
      <c r="O1449" t="s">
        <v>627</v>
      </c>
      <c r="P1449" t="s">
        <v>628</v>
      </c>
      <c r="Q1449" t="s">
        <v>97</v>
      </c>
      <c r="R1449" t="s">
        <v>416</v>
      </c>
      <c r="S1449" t="s">
        <v>626</v>
      </c>
      <c r="T1449" t="s">
        <v>627</v>
      </c>
      <c r="U1449" t="s">
        <v>628</v>
      </c>
      <c r="V1449" t="s">
        <v>97</v>
      </c>
      <c r="W1449" t="s">
        <v>107</v>
      </c>
      <c r="X1449" t="s">
        <v>108</v>
      </c>
      <c r="Y1449" t="s">
        <v>109</v>
      </c>
      <c r="Z1449" t="s">
        <v>110</v>
      </c>
      <c r="AA1449" t="s">
        <v>97</v>
      </c>
    </row>
    <row r="1450" spans="1:27" x14ac:dyDescent="0.35">
      <c r="A1450" t="s">
        <v>4938</v>
      </c>
      <c r="B1450" t="s">
        <v>4939</v>
      </c>
      <c r="C1450" t="s">
        <v>4816</v>
      </c>
      <c r="D1450" t="s">
        <v>4817</v>
      </c>
      <c r="E1450" t="s">
        <v>4856</v>
      </c>
      <c r="F1450" t="s">
        <v>4857</v>
      </c>
      <c r="G1450" t="s">
        <v>97</v>
      </c>
      <c r="H1450" t="s">
        <v>4529</v>
      </c>
      <c r="I1450" t="s">
        <v>219</v>
      </c>
      <c r="J1450" t="s">
        <v>4816</v>
      </c>
      <c r="K1450" t="s">
        <v>4817</v>
      </c>
      <c r="L1450" t="s">
        <v>97</v>
      </c>
      <c r="M1450" t="s">
        <v>416</v>
      </c>
      <c r="N1450" t="s">
        <v>626</v>
      </c>
      <c r="O1450" t="s">
        <v>627</v>
      </c>
      <c r="P1450" t="s">
        <v>628</v>
      </c>
      <c r="Q1450" t="s">
        <v>97</v>
      </c>
      <c r="R1450" t="s">
        <v>416</v>
      </c>
      <c r="S1450" t="s">
        <v>626</v>
      </c>
      <c r="T1450" t="s">
        <v>627</v>
      </c>
      <c r="U1450" t="s">
        <v>628</v>
      </c>
      <c r="V1450" t="s">
        <v>97</v>
      </c>
      <c r="W1450" t="s">
        <v>107</v>
      </c>
      <c r="X1450" t="s">
        <v>108</v>
      </c>
      <c r="Y1450" t="s">
        <v>109</v>
      </c>
      <c r="Z1450" t="s">
        <v>110</v>
      </c>
      <c r="AA1450" t="s">
        <v>97</v>
      </c>
    </row>
    <row r="1451" spans="1:27" x14ac:dyDescent="0.35">
      <c r="A1451" t="s">
        <v>4940</v>
      </c>
      <c r="B1451" t="s">
        <v>4941</v>
      </c>
      <c r="C1451" t="s">
        <v>4816</v>
      </c>
      <c r="D1451" t="s">
        <v>4817</v>
      </c>
      <c r="E1451" t="s">
        <v>4844</v>
      </c>
      <c r="F1451" t="s">
        <v>4845</v>
      </c>
      <c r="G1451" t="s">
        <v>97</v>
      </c>
      <c r="H1451" t="s">
        <v>4529</v>
      </c>
      <c r="I1451" t="s">
        <v>219</v>
      </c>
      <c r="J1451" t="s">
        <v>4816</v>
      </c>
      <c r="K1451" t="s">
        <v>4817</v>
      </c>
      <c r="L1451" t="s">
        <v>97</v>
      </c>
      <c r="M1451" t="s">
        <v>416</v>
      </c>
      <c r="N1451" t="s">
        <v>626</v>
      </c>
      <c r="O1451" t="s">
        <v>627</v>
      </c>
      <c r="P1451" t="s">
        <v>628</v>
      </c>
      <c r="Q1451" t="s">
        <v>97</v>
      </c>
      <c r="R1451" t="s">
        <v>416</v>
      </c>
      <c r="S1451" t="s">
        <v>626</v>
      </c>
      <c r="T1451" t="s">
        <v>627</v>
      </c>
      <c r="U1451" t="s">
        <v>628</v>
      </c>
      <c r="V1451" t="s">
        <v>97</v>
      </c>
      <c r="W1451" t="s">
        <v>107</v>
      </c>
      <c r="X1451" t="s">
        <v>108</v>
      </c>
      <c r="Y1451" t="s">
        <v>109</v>
      </c>
      <c r="Z1451" t="s">
        <v>110</v>
      </c>
      <c r="AA1451" t="s">
        <v>97</v>
      </c>
    </row>
    <row r="1452" spans="1:27" x14ac:dyDescent="0.35">
      <c r="A1452" t="s">
        <v>4942</v>
      </c>
      <c r="B1452" t="s">
        <v>4943</v>
      </c>
      <c r="C1452" t="s">
        <v>4816</v>
      </c>
      <c r="D1452" t="s">
        <v>4817</v>
      </c>
      <c r="E1452" t="s">
        <v>4856</v>
      </c>
      <c r="F1452" t="s">
        <v>4857</v>
      </c>
      <c r="G1452" t="s">
        <v>97</v>
      </c>
      <c r="H1452" t="s">
        <v>4529</v>
      </c>
      <c r="I1452" t="s">
        <v>219</v>
      </c>
      <c r="J1452" t="s">
        <v>4816</v>
      </c>
      <c r="K1452" t="s">
        <v>4817</v>
      </c>
      <c r="L1452" t="s">
        <v>97</v>
      </c>
      <c r="M1452" t="s">
        <v>416</v>
      </c>
      <c r="N1452" t="s">
        <v>626</v>
      </c>
      <c r="O1452" t="s">
        <v>627</v>
      </c>
      <c r="P1452" t="s">
        <v>628</v>
      </c>
      <c r="Q1452" t="s">
        <v>97</v>
      </c>
      <c r="R1452" t="s">
        <v>416</v>
      </c>
      <c r="S1452" t="s">
        <v>626</v>
      </c>
      <c r="T1452" t="s">
        <v>627</v>
      </c>
      <c r="U1452" t="s">
        <v>628</v>
      </c>
      <c r="V1452" t="s">
        <v>97</v>
      </c>
      <c r="W1452" t="s">
        <v>107</v>
      </c>
      <c r="X1452" t="s">
        <v>108</v>
      </c>
      <c r="Y1452" t="s">
        <v>109</v>
      </c>
      <c r="Z1452" t="s">
        <v>110</v>
      </c>
      <c r="AA1452" t="s">
        <v>97</v>
      </c>
    </row>
    <row r="1453" spans="1:27" x14ac:dyDescent="0.35">
      <c r="A1453" t="s">
        <v>4944</v>
      </c>
      <c r="B1453" t="s">
        <v>4945</v>
      </c>
      <c r="C1453" t="s">
        <v>4816</v>
      </c>
      <c r="D1453" t="s">
        <v>4817</v>
      </c>
      <c r="E1453" t="s">
        <v>4840</v>
      </c>
      <c r="F1453" t="s">
        <v>4841</v>
      </c>
      <c r="G1453" t="s">
        <v>97</v>
      </c>
      <c r="H1453" t="s">
        <v>4529</v>
      </c>
      <c r="I1453" t="s">
        <v>219</v>
      </c>
      <c r="J1453" t="s">
        <v>4816</v>
      </c>
      <c r="K1453" t="s">
        <v>4817</v>
      </c>
      <c r="L1453" t="s">
        <v>97</v>
      </c>
      <c r="M1453" t="s">
        <v>416</v>
      </c>
      <c r="N1453" t="s">
        <v>626</v>
      </c>
      <c r="O1453" t="s">
        <v>627</v>
      </c>
      <c r="P1453" t="s">
        <v>628</v>
      </c>
      <c r="Q1453" t="s">
        <v>97</v>
      </c>
      <c r="R1453" t="s">
        <v>416</v>
      </c>
      <c r="S1453" t="s">
        <v>626</v>
      </c>
      <c r="T1453" t="s">
        <v>627</v>
      </c>
      <c r="U1453" t="s">
        <v>628</v>
      </c>
      <c r="V1453" t="s">
        <v>97</v>
      </c>
      <c r="W1453" t="s">
        <v>107</v>
      </c>
      <c r="X1453" t="s">
        <v>108</v>
      </c>
      <c r="Y1453" t="s">
        <v>109</v>
      </c>
      <c r="Z1453" t="s">
        <v>110</v>
      </c>
      <c r="AA1453" t="s">
        <v>97</v>
      </c>
    </row>
    <row r="1454" spans="1:27" x14ac:dyDescent="0.35">
      <c r="A1454" t="s">
        <v>4946</v>
      </c>
      <c r="B1454" t="s">
        <v>4947</v>
      </c>
      <c r="C1454" t="s">
        <v>4816</v>
      </c>
      <c r="D1454" t="s">
        <v>4817</v>
      </c>
      <c r="E1454" t="s">
        <v>4844</v>
      </c>
      <c r="F1454" t="s">
        <v>4845</v>
      </c>
      <c r="G1454" t="s">
        <v>97</v>
      </c>
      <c r="H1454" t="s">
        <v>4529</v>
      </c>
      <c r="I1454" t="s">
        <v>219</v>
      </c>
      <c r="J1454" t="s">
        <v>4816</v>
      </c>
      <c r="K1454" t="s">
        <v>4817</v>
      </c>
      <c r="L1454" t="s">
        <v>97</v>
      </c>
      <c r="M1454" t="s">
        <v>416</v>
      </c>
      <c r="N1454" t="s">
        <v>626</v>
      </c>
      <c r="O1454" t="s">
        <v>627</v>
      </c>
      <c r="P1454" t="s">
        <v>628</v>
      </c>
      <c r="Q1454" t="s">
        <v>97</v>
      </c>
      <c r="R1454" t="s">
        <v>416</v>
      </c>
      <c r="S1454" t="s">
        <v>626</v>
      </c>
      <c r="T1454" t="s">
        <v>627</v>
      </c>
      <c r="U1454" t="s">
        <v>628</v>
      </c>
      <c r="V1454" t="s">
        <v>97</v>
      </c>
      <c r="W1454" t="s">
        <v>107</v>
      </c>
      <c r="X1454" t="s">
        <v>108</v>
      </c>
      <c r="Y1454" t="s">
        <v>109</v>
      </c>
      <c r="Z1454" t="s">
        <v>110</v>
      </c>
      <c r="AA1454" t="s">
        <v>97</v>
      </c>
    </row>
    <row r="1455" spans="1:27" x14ac:dyDescent="0.35">
      <c r="A1455" t="s">
        <v>4948</v>
      </c>
      <c r="B1455" t="s">
        <v>4949</v>
      </c>
      <c r="C1455" t="s">
        <v>4816</v>
      </c>
      <c r="D1455" t="s">
        <v>4817</v>
      </c>
      <c r="E1455" t="s">
        <v>4844</v>
      </c>
      <c r="F1455" t="s">
        <v>4845</v>
      </c>
      <c r="G1455" t="s">
        <v>97</v>
      </c>
      <c r="H1455" t="s">
        <v>4529</v>
      </c>
      <c r="I1455" t="s">
        <v>219</v>
      </c>
      <c r="J1455" t="s">
        <v>4816</v>
      </c>
      <c r="K1455" t="s">
        <v>4817</v>
      </c>
      <c r="L1455" t="s">
        <v>97</v>
      </c>
      <c r="M1455" t="s">
        <v>416</v>
      </c>
      <c r="N1455" t="s">
        <v>626</v>
      </c>
      <c r="O1455" t="s">
        <v>627</v>
      </c>
      <c r="P1455" t="s">
        <v>628</v>
      </c>
      <c r="Q1455" t="s">
        <v>97</v>
      </c>
      <c r="R1455" t="s">
        <v>416</v>
      </c>
      <c r="S1455" t="s">
        <v>626</v>
      </c>
      <c r="T1455" t="s">
        <v>627</v>
      </c>
      <c r="U1455" t="s">
        <v>628</v>
      </c>
      <c r="V1455" t="s">
        <v>97</v>
      </c>
      <c r="W1455" t="s">
        <v>107</v>
      </c>
      <c r="X1455" t="s">
        <v>108</v>
      </c>
      <c r="Y1455" t="s">
        <v>109</v>
      </c>
      <c r="Z1455" t="s">
        <v>110</v>
      </c>
      <c r="AA1455" t="s">
        <v>97</v>
      </c>
    </row>
    <row r="1456" spans="1:27" x14ac:dyDescent="0.35">
      <c r="A1456" t="s">
        <v>4950</v>
      </c>
      <c r="B1456" t="s">
        <v>4951</v>
      </c>
      <c r="C1456" t="s">
        <v>4816</v>
      </c>
      <c r="D1456" t="s">
        <v>4817</v>
      </c>
      <c r="E1456" t="s">
        <v>4830</v>
      </c>
      <c r="F1456" t="s">
        <v>4831</v>
      </c>
      <c r="G1456" t="s">
        <v>97</v>
      </c>
      <c r="H1456" t="s">
        <v>4529</v>
      </c>
      <c r="I1456" t="s">
        <v>219</v>
      </c>
      <c r="J1456" t="s">
        <v>4816</v>
      </c>
      <c r="K1456" t="s">
        <v>4817</v>
      </c>
      <c r="L1456" t="s">
        <v>97</v>
      </c>
      <c r="M1456" t="s">
        <v>416</v>
      </c>
      <c r="N1456" t="s">
        <v>626</v>
      </c>
      <c r="O1456" t="s">
        <v>627</v>
      </c>
      <c r="P1456" t="s">
        <v>628</v>
      </c>
      <c r="Q1456" t="s">
        <v>97</v>
      </c>
      <c r="R1456" t="s">
        <v>416</v>
      </c>
      <c r="S1456" t="s">
        <v>626</v>
      </c>
      <c r="T1456" t="s">
        <v>627</v>
      </c>
      <c r="U1456" t="s">
        <v>628</v>
      </c>
      <c r="V1456" t="s">
        <v>97</v>
      </c>
      <c r="W1456" t="s">
        <v>107</v>
      </c>
      <c r="X1456" t="s">
        <v>108</v>
      </c>
      <c r="Y1456" t="s">
        <v>109</v>
      </c>
      <c r="Z1456" t="s">
        <v>110</v>
      </c>
      <c r="AA1456" t="s">
        <v>97</v>
      </c>
    </row>
    <row r="1457" spans="1:27" x14ac:dyDescent="0.35">
      <c r="A1457" t="s">
        <v>4952</v>
      </c>
      <c r="B1457" t="s">
        <v>4953</v>
      </c>
      <c r="C1457" t="s">
        <v>4816</v>
      </c>
      <c r="D1457" t="s">
        <v>4817</v>
      </c>
      <c r="E1457" t="s">
        <v>4878</v>
      </c>
      <c r="F1457" t="s">
        <v>4879</v>
      </c>
      <c r="G1457" t="s">
        <v>97</v>
      </c>
      <c r="H1457" t="s">
        <v>4529</v>
      </c>
      <c r="I1457" t="s">
        <v>219</v>
      </c>
      <c r="J1457" t="s">
        <v>4816</v>
      </c>
      <c r="K1457" t="s">
        <v>4817</v>
      </c>
      <c r="L1457" t="s">
        <v>97</v>
      </c>
      <c r="M1457" t="s">
        <v>416</v>
      </c>
      <c r="N1457" t="s">
        <v>626</v>
      </c>
      <c r="O1457" t="s">
        <v>627</v>
      </c>
      <c r="P1457" t="s">
        <v>628</v>
      </c>
      <c r="Q1457" t="s">
        <v>97</v>
      </c>
      <c r="R1457" t="s">
        <v>416</v>
      </c>
      <c r="S1457" t="s">
        <v>626</v>
      </c>
      <c r="T1457" t="s">
        <v>627</v>
      </c>
      <c r="U1457" t="s">
        <v>628</v>
      </c>
      <c r="V1457" t="s">
        <v>97</v>
      </c>
      <c r="W1457" t="s">
        <v>107</v>
      </c>
      <c r="X1457" t="s">
        <v>108</v>
      </c>
      <c r="Y1457" t="s">
        <v>109</v>
      </c>
      <c r="Z1457" t="s">
        <v>110</v>
      </c>
      <c r="AA1457" t="s">
        <v>97</v>
      </c>
    </row>
    <row r="1458" spans="1:27" x14ac:dyDescent="0.35">
      <c r="A1458" t="s">
        <v>4954</v>
      </c>
      <c r="B1458" t="s">
        <v>4955</v>
      </c>
      <c r="C1458" t="s">
        <v>4816</v>
      </c>
      <c r="D1458" t="s">
        <v>4817</v>
      </c>
      <c r="E1458" t="s">
        <v>4830</v>
      </c>
      <c r="F1458" t="s">
        <v>4831</v>
      </c>
      <c r="G1458" t="s">
        <v>97</v>
      </c>
      <c r="H1458" t="s">
        <v>4529</v>
      </c>
      <c r="I1458" t="s">
        <v>219</v>
      </c>
      <c r="J1458" t="s">
        <v>4816</v>
      </c>
      <c r="K1458" t="s">
        <v>4817</v>
      </c>
      <c r="L1458" t="s">
        <v>97</v>
      </c>
      <c r="M1458" t="s">
        <v>416</v>
      </c>
      <c r="N1458" t="s">
        <v>626</v>
      </c>
      <c r="O1458" t="s">
        <v>627</v>
      </c>
      <c r="P1458" t="s">
        <v>628</v>
      </c>
      <c r="Q1458" t="s">
        <v>97</v>
      </c>
      <c r="R1458" t="s">
        <v>416</v>
      </c>
      <c r="S1458" t="s">
        <v>626</v>
      </c>
      <c r="T1458" t="s">
        <v>627</v>
      </c>
      <c r="U1458" t="s">
        <v>628</v>
      </c>
      <c r="V1458" t="s">
        <v>97</v>
      </c>
      <c r="W1458" t="s">
        <v>107</v>
      </c>
      <c r="X1458" t="s">
        <v>108</v>
      </c>
      <c r="Y1458" t="s">
        <v>109</v>
      </c>
      <c r="Z1458" t="s">
        <v>110</v>
      </c>
      <c r="AA1458" t="s">
        <v>97</v>
      </c>
    </row>
    <row r="1459" spans="1:27" x14ac:dyDescent="0.35">
      <c r="A1459" t="s">
        <v>4956</v>
      </c>
      <c r="B1459" t="s">
        <v>4957</v>
      </c>
      <c r="C1459" t="s">
        <v>784</v>
      </c>
      <c r="D1459" t="s">
        <v>785</v>
      </c>
      <c r="E1459" t="s">
        <v>4805</v>
      </c>
      <c r="F1459" t="s">
        <v>4806</v>
      </c>
      <c r="G1459" t="s">
        <v>97</v>
      </c>
      <c r="H1459" t="s">
        <v>4484</v>
      </c>
      <c r="I1459" t="s">
        <v>4807</v>
      </c>
      <c r="J1459" t="s">
        <v>222</v>
      </c>
      <c r="K1459" t="s">
        <v>223</v>
      </c>
      <c r="L1459" t="s">
        <v>97</v>
      </c>
      <c r="M1459" t="s">
        <v>416</v>
      </c>
      <c r="N1459" t="s">
        <v>626</v>
      </c>
      <c r="O1459" t="s">
        <v>627</v>
      </c>
      <c r="P1459" t="s">
        <v>628</v>
      </c>
      <c r="Q1459" t="s">
        <v>97</v>
      </c>
      <c r="R1459" t="s">
        <v>416</v>
      </c>
      <c r="S1459" t="s">
        <v>626</v>
      </c>
      <c r="T1459" t="s">
        <v>627</v>
      </c>
      <c r="U1459" t="s">
        <v>628</v>
      </c>
      <c r="V1459" t="s">
        <v>97</v>
      </c>
      <c r="W1459" t="s">
        <v>107</v>
      </c>
      <c r="X1459" t="s">
        <v>108</v>
      </c>
      <c r="Y1459" t="s">
        <v>109</v>
      </c>
      <c r="Z1459" t="s">
        <v>110</v>
      </c>
      <c r="AA1459" t="s">
        <v>97</v>
      </c>
    </row>
    <row r="1460" spans="1:27" x14ac:dyDescent="0.35">
      <c r="A1460" t="s">
        <v>4958</v>
      </c>
      <c r="B1460" t="s">
        <v>4959</v>
      </c>
      <c r="C1460" t="s">
        <v>624</v>
      </c>
      <c r="D1460" t="s">
        <v>625</v>
      </c>
      <c r="E1460" t="s">
        <v>4805</v>
      </c>
      <c r="F1460" t="s">
        <v>4806</v>
      </c>
      <c r="G1460" t="s">
        <v>97</v>
      </c>
      <c r="H1460" t="s">
        <v>4484</v>
      </c>
      <c r="I1460" t="s">
        <v>4807</v>
      </c>
      <c r="J1460" t="s">
        <v>222</v>
      </c>
      <c r="K1460" t="s">
        <v>223</v>
      </c>
      <c r="L1460" t="s">
        <v>97</v>
      </c>
      <c r="M1460" t="s">
        <v>416</v>
      </c>
      <c r="N1460" t="s">
        <v>626</v>
      </c>
      <c r="O1460" t="s">
        <v>627</v>
      </c>
      <c r="P1460" t="s">
        <v>628</v>
      </c>
      <c r="Q1460" t="s">
        <v>97</v>
      </c>
      <c r="R1460" t="s">
        <v>416</v>
      </c>
      <c r="S1460" t="s">
        <v>626</v>
      </c>
      <c r="T1460" t="s">
        <v>627</v>
      </c>
      <c r="U1460" t="s">
        <v>628</v>
      </c>
      <c r="V1460" t="s">
        <v>97</v>
      </c>
      <c r="W1460" t="s">
        <v>107</v>
      </c>
      <c r="X1460" t="s">
        <v>108</v>
      </c>
      <c r="Y1460" t="s">
        <v>109</v>
      </c>
      <c r="Z1460" t="s">
        <v>110</v>
      </c>
      <c r="AA1460" t="s">
        <v>97</v>
      </c>
    </row>
    <row r="1461" spans="1:27" x14ac:dyDescent="0.35">
      <c r="A1461" t="s">
        <v>4960</v>
      </c>
      <c r="B1461" t="s">
        <v>4961</v>
      </c>
      <c r="C1461" t="s">
        <v>4816</v>
      </c>
      <c r="D1461" t="s">
        <v>4817</v>
      </c>
      <c r="E1461" t="s">
        <v>4856</v>
      </c>
      <c r="F1461" t="s">
        <v>4857</v>
      </c>
      <c r="G1461" t="s">
        <v>97</v>
      </c>
      <c r="H1461" t="s">
        <v>4529</v>
      </c>
      <c r="I1461" t="s">
        <v>219</v>
      </c>
      <c r="J1461" t="s">
        <v>4816</v>
      </c>
      <c r="K1461" t="s">
        <v>4817</v>
      </c>
      <c r="L1461" t="s">
        <v>97</v>
      </c>
      <c r="M1461" t="s">
        <v>416</v>
      </c>
      <c r="N1461" t="s">
        <v>626</v>
      </c>
      <c r="O1461" t="s">
        <v>627</v>
      </c>
      <c r="P1461" t="s">
        <v>628</v>
      </c>
      <c r="Q1461" t="s">
        <v>97</v>
      </c>
      <c r="R1461" t="s">
        <v>416</v>
      </c>
      <c r="S1461" t="s">
        <v>626</v>
      </c>
      <c r="T1461" t="s">
        <v>627</v>
      </c>
      <c r="U1461" t="s">
        <v>628</v>
      </c>
      <c r="V1461" t="s">
        <v>97</v>
      </c>
      <c r="W1461" t="s">
        <v>107</v>
      </c>
      <c r="X1461" t="s">
        <v>108</v>
      </c>
      <c r="Y1461" t="s">
        <v>109</v>
      </c>
      <c r="Z1461" t="s">
        <v>110</v>
      </c>
      <c r="AA1461" t="s">
        <v>97</v>
      </c>
    </row>
    <row r="1462" spans="1:27" x14ac:dyDescent="0.35">
      <c r="A1462" t="s">
        <v>4962</v>
      </c>
      <c r="B1462" t="s">
        <v>4963</v>
      </c>
      <c r="C1462" t="s">
        <v>4816</v>
      </c>
      <c r="D1462" t="s">
        <v>4817</v>
      </c>
      <c r="E1462" t="s">
        <v>4848</v>
      </c>
      <c r="F1462" t="s">
        <v>4849</v>
      </c>
      <c r="G1462" t="s">
        <v>97</v>
      </c>
      <c r="H1462" t="s">
        <v>4529</v>
      </c>
      <c r="I1462" t="s">
        <v>219</v>
      </c>
      <c r="J1462" t="s">
        <v>4816</v>
      </c>
      <c r="K1462" t="s">
        <v>4817</v>
      </c>
      <c r="L1462" t="s">
        <v>97</v>
      </c>
      <c r="M1462" t="s">
        <v>416</v>
      </c>
      <c r="N1462" t="s">
        <v>626</v>
      </c>
      <c r="O1462" t="s">
        <v>627</v>
      </c>
      <c r="P1462" t="s">
        <v>628</v>
      </c>
      <c r="Q1462" t="s">
        <v>97</v>
      </c>
      <c r="R1462" t="s">
        <v>416</v>
      </c>
      <c r="S1462" t="s">
        <v>626</v>
      </c>
      <c r="T1462" t="s">
        <v>627</v>
      </c>
      <c r="U1462" t="s">
        <v>628</v>
      </c>
      <c r="V1462" t="s">
        <v>97</v>
      </c>
      <c r="W1462" t="s">
        <v>107</v>
      </c>
      <c r="X1462" t="s">
        <v>108</v>
      </c>
      <c r="Y1462" t="s">
        <v>109</v>
      </c>
      <c r="Z1462" t="s">
        <v>110</v>
      </c>
      <c r="AA1462" t="s">
        <v>97</v>
      </c>
    </row>
    <row r="1463" spans="1:27" x14ac:dyDescent="0.35">
      <c r="A1463" t="s">
        <v>4964</v>
      </c>
      <c r="B1463" t="s">
        <v>4965</v>
      </c>
      <c r="C1463" t="s">
        <v>4816</v>
      </c>
      <c r="D1463" t="s">
        <v>4817</v>
      </c>
      <c r="E1463" t="s">
        <v>4856</v>
      </c>
      <c r="F1463" t="s">
        <v>4857</v>
      </c>
      <c r="G1463" t="s">
        <v>97</v>
      </c>
      <c r="H1463" t="s">
        <v>4529</v>
      </c>
      <c r="I1463" t="s">
        <v>219</v>
      </c>
      <c r="J1463" t="s">
        <v>4816</v>
      </c>
      <c r="K1463" t="s">
        <v>4817</v>
      </c>
      <c r="L1463" t="s">
        <v>97</v>
      </c>
      <c r="M1463" t="s">
        <v>416</v>
      </c>
      <c r="N1463" t="s">
        <v>626</v>
      </c>
      <c r="O1463" t="s">
        <v>627</v>
      </c>
      <c r="P1463" t="s">
        <v>628</v>
      </c>
      <c r="Q1463" t="s">
        <v>97</v>
      </c>
      <c r="R1463" t="s">
        <v>416</v>
      </c>
      <c r="S1463" t="s">
        <v>626</v>
      </c>
      <c r="T1463" t="s">
        <v>627</v>
      </c>
      <c r="U1463" t="s">
        <v>628</v>
      </c>
      <c r="V1463" t="s">
        <v>97</v>
      </c>
      <c r="W1463" t="s">
        <v>107</v>
      </c>
      <c r="X1463" t="s">
        <v>108</v>
      </c>
      <c r="Y1463" t="s">
        <v>109</v>
      </c>
      <c r="Z1463" t="s">
        <v>110</v>
      </c>
      <c r="AA1463" t="s">
        <v>97</v>
      </c>
    </row>
    <row r="1464" spans="1:27" x14ac:dyDescent="0.35">
      <c r="A1464" t="s">
        <v>4966</v>
      </c>
      <c r="B1464" t="s">
        <v>4967</v>
      </c>
      <c r="C1464" t="s">
        <v>4816</v>
      </c>
      <c r="D1464" t="s">
        <v>4817</v>
      </c>
      <c r="E1464" t="s">
        <v>4818</v>
      </c>
      <c r="F1464" t="s">
        <v>4819</v>
      </c>
      <c r="G1464" t="s">
        <v>97</v>
      </c>
      <c r="H1464" t="s">
        <v>4529</v>
      </c>
      <c r="I1464" t="s">
        <v>219</v>
      </c>
      <c r="J1464" t="s">
        <v>4816</v>
      </c>
      <c r="K1464" t="s">
        <v>4817</v>
      </c>
      <c r="L1464" t="s">
        <v>97</v>
      </c>
      <c r="M1464" t="s">
        <v>416</v>
      </c>
      <c r="N1464" t="s">
        <v>626</v>
      </c>
      <c r="O1464" t="s">
        <v>627</v>
      </c>
      <c r="P1464" t="s">
        <v>628</v>
      </c>
      <c r="Q1464" t="s">
        <v>97</v>
      </c>
      <c r="R1464" t="s">
        <v>416</v>
      </c>
      <c r="S1464" t="s">
        <v>626</v>
      </c>
      <c r="T1464" t="s">
        <v>627</v>
      </c>
      <c r="U1464" t="s">
        <v>628</v>
      </c>
      <c r="V1464" t="s">
        <v>97</v>
      </c>
      <c r="W1464" t="s">
        <v>107</v>
      </c>
      <c r="X1464" t="s">
        <v>108</v>
      </c>
      <c r="Y1464" t="s">
        <v>109</v>
      </c>
      <c r="Z1464" t="s">
        <v>110</v>
      </c>
      <c r="AA1464" t="s">
        <v>97</v>
      </c>
    </row>
    <row r="1465" spans="1:27" x14ac:dyDescent="0.35">
      <c r="A1465" t="s">
        <v>4968</v>
      </c>
      <c r="B1465" t="s">
        <v>4969</v>
      </c>
      <c r="C1465" t="s">
        <v>4816</v>
      </c>
      <c r="D1465" t="s">
        <v>4817</v>
      </c>
      <c r="E1465" t="s">
        <v>4818</v>
      </c>
      <c r="F1465" t="s">
        <v>4819</v>
      </c>
      <c r="G1465" t="s">
        <v>97</v>
      </c>
      <c r="H1465" t="s">
        <v>4529</v>
      </c>
      <c r="I1465" t="s">
        <v>219</v>
      </c>
      <c r="J1465" t="s">
        <v>4816</v>
      </c>
      <c r="K1465" t="s">
        <v>4817</v>
      </c>
      <c r="L1465" t="s">
        <v>97</v>
      </c>
      <c r="M1465" t="s">
        <v>416</v>
      </c>
      <c r="N1465" t="s">
        <v>626</v>
      </c>
      <c r="O1465" t="s">
        <v>627</v>
      </c>
      <c r="P1465" t="s">
        <v>628</v>
      </c>
      <c r="Q1465" t="s">
        <v>97</v>
      </c>
      <c r="R1465" t="s">
        <v>416</v>
      </c>
      <c r="S1465" t="s">
        <v>626</v>
      </c>
      <c r="T1465" t="s">
        <v>627</v>
      </c>
      <c r="U1465" t="s">
        <v>628</v>
      </c>
      <c r="V1465" t="s">
        <v>97</v>
      </c>
      <c r="W1465" t="s">
        <v>107</v>
      </c>
      <c r="X1465" t="s">
        <v>108</v>
      </c>
      <c r="Y1465" t="s">
        <v>109</v>
      </c>
      <c r="Z1465" t="s">
        <v>110</v>
      </c>
      <c r="AA1465" t="s">
        <v>97</v>
      </c>
    </row>
    <row r="1466" spans="1:27" x14ac:dyDescent="0.35">
      <c r="A1466" t="s">
        <v>4970</v>
      </c>
      <c r="B1466" t="s">
        <v>4971</v>
      </c>
      <c r="C1466" t="s">
        <v>4816</v>
      </c>
      <c r="D1466" t="s">
        <v>4817</v>
      </c>
      <c r="E1466" t="s">
        <v>4818</v>
      </c>
      <c r="F1466" t="s">
        <v>4819</v>
      </c>
      <c r="G1466" t="s">
        <v>97</v>
      </c>
      <c r="H1466" t="s">
        <v>4529</v>
      </c>
      <c r="I1466" t="s">
        <v>219</v>
      </c>
      <c r="J1466" t="s">
        <v>4816</v>
      </c>
      <c r="K1466" t="s">
        <v>4817</v>
      </c>
      <c r="L1466" t="s">
        <v>97</v>
      </c>
      <c r="M1466" t="s">
        <v>416</v>
      </c>
      <c r="N1466" t="s">
        <v>626</v>
      </c>
      <c r="O1466" t="s">
        <v>627</v>
      </c>
      <c r="P1466" t="s">
        <v>628</v>
      </c>
      <c r="Q1466" t="s">
        <v>97</v>
      </c>
      <c r="R1466" t="s">
        <v>416</v>
      </c>
      <c r="S1466" t="s">
        <v>626</v>
      </c>
      <c r="T1466" t="s">
        <v>627</v>
      </c>
      <c r="U1466" t="s">
        <v>628</v>
      </c>
      <c r="V1466" t="s">
        <v>97</v>
      </c>
      <c r="W1466" t="s">
        <v>107</v>
      </c>
      <c r="X1466" t="s">
        <v>108</v>
      </c>
      <c r="Y1466" t="s">
        <v>109</v>
      </c>
      <c r="Z1466" t="s">
        <v>110</v>
      </c>
      <c r="AA1466" t="s">
        <v>97</v>
      </c>
    </row>
    <row r="1467" spans="1:27" x14ac:dyDescent="0.35">
      <c r="A1467" t="s">
        <v>4972</v>
      </c>
      <c r="B1467" t="s">
        <v>4973</v>
      </c>
      <c r="C1467" t="s">
        <v>4816</v>
      </c>
      <c r="D1467" t="s">
        <v>4817</v>
      </c>
      <c r="E1467" t="s">
        <v>4840</v>
      </c>
      <c r="F1467" t="s">
        <v>4841</v>
      </c>
      <c r="G1467" t="s">
        <v>97</v>
      </c>
      <c r="H1467" t="s">
        <v>4529</v>
      </c>
      <c r="I1467" t="s">
        <v>219</v>
      </c>
      <c r="J1467" t="s">
        <v>4816</v>
      </c>
      <c r="K1467" t="s">
        <v>4817</v>
      </c>
      <c r="L1467" t="s">
        <v>97</v>
      </c>
      <c r="M1467" t="s">
        <v>416</v>
      </c>
      <c r="N1467" t="s">
        <v>626</v>
      </c>
      <c r="O1467" t="s">
        <v>627</v>
      </c>
      <c r="P1467" t="s">
        <v>628</v>
      </c>
      <c r="Q1467" t="s">
        <v>97</v>
      </c>
      <c r="R1467" t="s">
        <v>416</v>
      </c>
      <c r="S1467" t="s">
        <v>626</v>
      </c>
      <c r="T1467" t="s">
        <v>627</v>
      </c>
      <c r="U1467" t="s">
        <v>628</v>
      </c>
      <c r="V1467" t="s">
        <v>97</v>
      </c>
      <c r="W1467" t="s">
        <v>107</v>
      </c>
      <c r="X1467" t="s">
        <v>108</v>
      </c>
      <c r="Y1467" t="s">
        <v>109</v>
      </c>
      <c r="Z1467" t="s">
        <v>110</v>
      </c>
      <c r="AA1467" t="s">
        <v>97</v>
      </c>
    </row>
    <row r="1468" spans="1:27" x14ac:dyDescent="0.35">
      <c r="A1468" t="s">
        <v>4974</v>
      </c>
      <c r="B1468" t="s">
        <v>4975</v>
      </c>
      <c r="C1468" t="s">
        <v>4816</v>
      </c>
      <c r="D1468" t="s">
        <v>4817</v>
      </c>
      <c r="E1468" t="s">
        <v>4840</v>
      </c>
      <c r="F1468" t="s">
        <v>4841</v>
      </c>
      <c r="G1468" t="s">
        <v>97</v>
      </c>
      <c r="H1468" t="s">
        <v>4529</v>
      </c>
      <c r="I1468" t="s">
        <v>219</v>
      </c>
      <c r="J1468" t="s">
        <v>4816</v>
      </c>
      <c r="K1468" t="s">
        <v>4817</v>
      </c>
      <c r="L1468" t="s">
        <v>97</v>
      </c>
      <c r="M1468" t="s">
        <v>416</v>
      </c>
      <c r="N1468" t="s">
        <v>626</v>
      </c>
      <c r="O1468" t="s">
        <v>627</v>
      </c>
      <c r="P1468" t="s">
        <v>628</v>
      </c>
      <c r="Q1468" t="s">
        <v>97</v>
      </c>
      <c r="R1468" t="s">
        <v>416</v>
      </c>
      <c r="S1468" t="s">
        <v>626</v>
      </c>
      <c r="T1468" t="s">
        <v>627</v>
      </c>
      <c r="U1468" t="s">
        <v>628</v>
      </c>
      <c r="V1468" t="s">
        <v>97</v>
      </c>
      <c r="W1468" t="s">
        <v>107</v>
      </c>
      <c r="X1468" t="s">
        <v>108</v>
      </c>
      <c r="Y1468" t="s">
        <v>109</v>
      </c>
      <c r="Z1468" t="s">
        <v>110</v>
      </c>
      <c r="AA1468" t="s">
        <v>97</v>
      </c>
    </row>
    <row r="1469" spans="1:27" x14ac:dyDescent="0.35">
      <c r="A1469" t="s">
        <v>4976</v>
      </c>
      <c r="B1469" t="s">
        <v>4977</v>
      </c>
      <c r="C1469" t="s">
        <v>4816</v>
      </c>
      <c r="D1469" t="s">
        <v>4817</v>
      </c>
      <c r="E1469" t="s">
        <v>4852</v>
      </c>
      <c r="F1469" t="s">
        <v>4853</v>
      </c>
      <c r="G1469" t="s">
        <v>97</v>
      </c>
      <c r="H1469" t="s">
        <v>4529</v>
      </c>
      <c r="I1469" t="s">
        <v>219</v>
      </c>
      <c r="J1469" t="s">
        <v>4816</v>
      </c>
      <c r="K1469" t="s">
        <v>4817</v>
      </c>
      <c r="L1469" t="s">
        <v>97</v>
      </c>
      <c r="M1469" t="s">
        <v>416</v>
      </c>
      <c r="N1469" t="s">
        <v>626</v>
      </c>
      <c r="O1469" t="s">
        <v>627</v>
      </c>
      <c r="P1469" t="s">
        <v>628</v>
      </c>
      <c r="Q1469" t="s">
        <v>97</v>
      </c>
      <c r="R1469" t="s">
        <v>416</v>
      </c>
      <c r="S1469" t="s">
        <v>626</v>
      </c>
      <c r="T1469" t="s">
        <v>627</v>
      </c>
      <c r="U1469" t="s">
        <v>628</v>
      </c>
      <c r="V1469" t="s">
        <v>97</v>
      </c>
      <c r="W1469" t="s">
        <v>107</v>
      </c>
      <c r="X1469" t="s">
        <v>108</v>
      </c>
      <c r="Y1469" t="s">
        <v>109</v>
      </c>
      <c r="Z1469" t="s">
        <v>110</v>
      </c>
      <c r="AA1469" t="s">
        <v>97</v>
      </c>
    </row>
    <row r="1470" spans="1:27" x14ac:dyDescent="0.35">
      <c r="A1470" t="s">
        <v>4978</v>
      </c>
      <c r="B1470" t="s">
        <v>4979</v>
      </c>
      <c r="C1470" t="s">
        <v>4816</v>
      </c>
      <c r="D1470" t="s">
        <v>4817</v>
      </c>
      <c r="E1470" t="s">
        <v>4892</v>
      </c>
      <c r="F1470" t="s">
        <v>4893</v>
      </c>
      <c r="G1470" t="s">
        <v>97</v>
      </c>
      <c r="H1470" t="s">
        <v>4529</v>
      </c>
      <c r="I1470" t="s">
        <v>219</v>
      </c>
      <c r="J1470" t="s">
        <v>4816</v>
      </c>
      <c r="K1470" t="s">
        <v>4817</v>
      </c>
      <c r="L1470" t="s">
        <v>97</v>
      </c>
      <c r="M1470" t="s">
        <v>416</v>
      </c>
      <c r="N1470" t="s">
        <v>626</v>
      </c>
      <c r="O1470" t="s">
        <v>627</v>
      </c>
      <c r="P1470" t="s">
        <v>628</v>
      </c>
      <c r="Q1470" t="s">
        <v>97</v>
      </c>
      <c r="R1470" t="s">
        <v>416</v>
      </c>
      <c r="S1470" t="s">
        <v>626</v>
      </c>
      <c r="T1470" t="s">
        <v>627</v>
      </c>
      <c r="U1470" t="s">
        <v>628</v>
      </c>
      <c r="V1470" t="s">
        <v>97</v>
      </c>
      <c r="W1470" t="s">
        <v>107</v>
      </c>
      <c r="X1470" t="s">
        <v>108</v>
      </c>
      <c r="Y1470" t="s">
        <v>109</v>
      </c>
      <c r="Z1470" t="s">
        <v>110</v>
      </c>
      <c r="AA1470" t="s">
        <v>97</v>
      </c>
    </row>
    <row r="1471" spans="1:27" x14ac:dyDescent="0.35">
      <c r="A1471" t="s">
        <v>4980</v>
      </c>
      <c r="B1471" t="s">
        <v>4981</v>
      </c>
      <c r="C1471" t="s">
        <v>4816</v>
      </c>
      <c r="D1471" t="s">
        <v>4817</v>
      </c>
      <c r="E1471" t="s">
        <v>4852</v>
      </c>
      <c r="F1471" t="s">
        <v>4853</v>
      </c>
      <c r="G1471" t="s">
        <v>97</v>
      </c>
      <c r="H1471" t="s">
        <v>4529</v>
      </c>
      <c r="I1471" t="s">
        <v>219</v>
      </c>
      <c r="J1471" t="s">
        <v>4816</v>
      </c>
      <c r="K1471" t="s">
        <v>4817</v>
      </c>
      <c r="L1471" t="s">
        <v>97</v>
      </c>
      <c r="M1471" t="s">
        <v>416</v>
      </c>
      <c r="N1471" t="s">
        <v>626</v>
      </c>
      <c r="O1471" t="s">
        <v>627</v>
      </c>
      <c r="P1471" t="s">
        <v>628</v>
      </c>
      <c r="Q1471" t="s">
        <v>97</v>
      </c>
      <c r="R1471" t="s">
        <v>416</v>
      </c>
      <c r="S1471" t="s">
        <v>626</v>
      </c>
      <c r="T1471" t="s">
        <v>627</v>
      </c>
      <c r="U1471" t="s">
        <v>628</v>
      </c>
      <c r="V1471" t="s">
        <v>97</v>
      </c>
      <c r="W1471" t="s">
        <v>107</v>
      </c>
      <c r="X1471" t="s">
        <v>108</v>
      </c>
      <c r="Y1471" t="s">
        <v>109</v>
      </c>
      <c r="Z1471" t="s">
        <v>110</v>
      </c>
      <c r="AA1471" t="s">
        <v>97</v>
      </c>
    </row>
    <row r="1472" spans="1:27" x14ac:dyDescent="0.35">
      <c r="A1472" t="s">
        <v>4982</v>
      </c>
      <c r="B1472" t="s">
        <v>4983</v>
      </c>
      <c r="C1472" t="s">
        <v>4816</v>
      </c>
      <c r="D1472" t="s">
        <v>4817</v>
      </c>
      <c r="E1472" t="s">
        <v>4844</v>
      </c>
      <c r="F1472" t="s">
        <v>4845</v>
      </c>
      <c r="G1472" t="s">
        <v>97</v>
      </c>
      <c r="H1472" t="s">
        <v>4529</v>
      </c>
      <c r="I1472" t="s">
        <v>219</v>
      </c>
      <c r="J1472" t="s">
        <v>4816</v>
      </c>
      <c r="K1472" t="s">
        <v>4817</v>
      </c>
      <c r="L1472" t="s">
        <v>97</v>
      </c>
      <c r="M1472" t="s">
        <v>416</v>
      </c>
      <c r="N1472" t="s">
        <v>626</v>
      </c>
      <c r="O1472" t="s">
        <v>627</v>
      </c>
      <c r="P1472" t="s">
        <v>628</v>
      </c>
      <c r="Q1472" t="s">
        <v>97</v>
      </c>
      <c r="R1472" t="s">
        <v>416</v>
      </c>
      <c r="S1472" t="s">
        <v>626</v>
      </c>
      <c r="T1472" t="s">
        <v>627</v>
      </c>
      <c r="U1472" t="s">
        <v>628</v>
      </c>
      <c r="V1472" t="s">
        <v>97</v>
      </c>
      <c r="W1472" t="s">
        <v>107</v>
      </c>
      <c r="X1472" t="s">
        <v>108</v>
      </c>
      <c r="Y1472" t="s">
        <v>109</v>
      </c>
      <c r="Z1472" t="s">
        <v>110</v>
      </c>
      <c r="AA1472" t="s">
        <v>97</v>
      </c>
    </row>
    <row r="1473" spans="1:27" x14ac:dyDescent="0.35">
      <c r="A1473" t="s">
        <v>4984</v>
      </c>
      <c r="B1473" t="s">
        <v>4985</v>
      </c>
      <c r="C1473" t="s">
        <v>4816</v>
      </c>
      <c r="D1473" t="s">
        <v>4817</v>
      </c>
      <c r="E1473" t="s">
        <v>4878</v>
      </c>
      <c r="F1473" t="s">
        <v>4879</v>
      </c>
      <c r="G1473" t="s">
        <v>97</v>
      </c>
      <c r="H1473" t="s">
        <v>4529</v>
      </c>
      <c r="I1473" t="s">
        <v>219</v>
      </c>
      <c r="J1473" t="s">
        <v>4816</v>
      </c>
      <c r="K1473" t="s">
        <v>4817</v>
      </c>
      <c r="L1473" t="s">
        <v>97</v>
      </c>
      <c r="M1473" t="s">
        <v>416</v>
      </c>
      <c r="N1473" t="s">
        <v>626</v>
      </c>
      <c r="O1473" t="s">
        <v>627</v>
      </c>
      <c r="P1473" t="s">
        <v>628</v>
      </c>
      <c r="Q1473" t="s">
        <v>97</v>
      </c>
      <c r="R1473" t="s">
        <v>416</v>
      </c>
      <c r="S1473" t="s">
        <v>626</v>
      </c>
      <c r="T1473" t="s">
        <v>627</v>
      </c>
      <c r="U1473" t="s">
        <v>628</v>
      </c>
      <c r="V1473" t="s">
        <v>97</v>
      </c>
      <c r="W1473" t="s">
        <v>107</v>
      </c>
      <c r="X1473" t="s">
        <v>108</v>
      </c>
      <c r="Y1473" t="s">
        <v>109</v>
      </c>
      <c r="Z1473" t="s">
        <v>110</v>
      </c>
      <c r="AA1473" t="s">
        <v>97</v>
      </c>
    </row>
    <row r="1474" spans="1:27" x14ac:dyDescent="0.35">
      <c r="A1474" t="s">
        <v>4986</v>
      </c>
      <c r="B1474" t="s">
        <v>4987</v>
      </c>
      <c r="C1474" t="s">
        <v>4816</v>
      </c>
      <c r="D1474" t="s">
        <v>4817</v>
      </c>
      <c r="E1474" t="s">
        <v>4988</v>
      </c>
      <c r="F1474" t="s">
        <v>4989</v>
      </c>
      <c r="G1474" t="s">
        <v>97</v>
      </c>
      <c r="H1474" t="s">
        <v>4529</v>
      </c>
      <c r="I1474" t="s">
        <v>219</v>
      </c>
      <c r="J1474" t="s">
        <v>4816</v>
      </c>
      <c r="K1474" t="s">
        <v>4817</v>
      </c>
      <c r="L1474" t="s">
        <v>97</v>
      </c>
      <c r="M1474" t="s">
        <v>416</v>
      </c>
      <c r="N1474" t="s">
        <v>626</v>
      </c>
      <c r="O1474" t="s">
        <v>627</v>
      </c>
      <c r="P1474" t="s">
        <v>628</v>
      </c>
      <c r="Q1474" t="s">
        <v>97</v>
      </c>
      <c r="R1474" t="s">
        <v>416</v>
      </c>
      <c r="S1474" t="s">
        <v>626</v>
      </c>
      <c r="T1474" t="s">
        <v>627</v>
      </c>
      <c r="U1474" t="s">
        <v>628</v>
      </c>
      <c r="V1474" t="s">
        <v>97</v>
      </c>
      <c r="W1474" t="s">
        <v>107</v>
      </c>
      <c r="X1474" t="s">
        <v>108</v>
      </c>
      <c r="Y1474" t="s">
        <v>109</v>
      </c>
      <c r="Z1474" t="s">
        <v>110</v>
      </c>
      <c r="AA1474" t="s">
        <v>97</v>
      </c>
    </row>
    <row r="1475" spans="1:27" x14ac:dyDescent="0.35">
      <c r="A1475" t="s">
        <v>4990</v>
      </c>
      <c r="B1475" t="s">
        <v>4991</v>
      </c>
      <c r="C1475" t="s">
        <v>4816</v>
      </c>
      <c r="D1475" t="s">
        <v>4817</v>
      </c>
      <c r="E1475" t="s">
        <v>4818</v>
      </c>
      <c r="F1475" t="s">
        <v>4819</v>
      </c>
      <c r="G1475" t="s">
        <v>97</v>
      </c>
      <c r="H1475" t="s">
        <v>4529</v>
      </c>
      <c r="I1475" t="s">
        <v>219</v>
      </c>
      <c r="J1475" t="s">
        <v>4816</v>
      </c>
      <c r="K1475" t="s">
        <v>4817</v>
      </c>
      <c r="L1475" t="s">
        <v>97</v>
      </c>
      <c r="M1475" t="s">
        <v>416</v>
      </c>
      <c r="N1475" t="s">
        <v>626</v>
      </c>
      <c r="O1475" t="s">
        <v>627</v>
      </c>
      <c r="P1475" t="s">
        <v>628</v>
      </c>
      <c r="Q1475" t="s">
        <v>97</v>
      </c>
      <c r="R1475" t="s">
        <v>416</v>
      </c>
      <c r="S1475" t="s">
        <v>626</v>
      </c>
      <c r="T1475" t="s">
        <v>627</v>
      </c>
      <c r="U1475" t="s">
        <v>628</v>
      </c>
      <c r="V1475" t="s">
        <v>97</v>
      </c>
      <c r="W1475" t="s">
        <v>107</v>
      </c>
      <c r="X1475" t="s">
        <v>108</v>
      </c>
      <c r="Y1475" t="s">
        <v>109</v>
      </c>
      <c r="Z1475" t="s">
        <v>110</v>
      </c>
      <c r="AA1475" t="s">
        <v>97</v>
      </c>
    </row>
    <row r="1476" spans="1:27" x14ac:dyDescent="0.35">
      <c r="A1476" t="s">
        <v>4992</v>
      </c>
      <c r="B1476" t="s">
        <v>3892</v>
      </c>
      <c r="C1476" t="s">
        <v>4816</v>
      </c>
      <c r="D1476" t="s">
        <v>4817</v>
      </c>
      <c r="E1476" t="s">
        <v>4818</v>
      </c>
      <c r="F1476" t="s">
        <v>4819</v>
      </c>
      <c r="G1476" t="s">
        <v>97</v>
      </c>
      <c r="H1476" t="s">
        <v>4529</v>
      </c>
      <c r="I1476" t="s">
        <v>219</v>
      </c>
      <c r="J1476" t="s">
        <v>4816</v>
      </c>
      <c r="K1476" t="s">
        <v>4817</v>
      </c>
      <c r="L1476" t="s">
        <v>97</v>
      </c>
      <c r="M1476" t="s">
        <v>416</v>
      </c>
      <c r="N1476" t="s">
        <v>626</v>
      </c>
      <c r="O1476" t="s">
        <v>627</v>
      </c>
      <c r="P1476" t="s">
        <v>628</v>
      </c>
      <c r="Q1476" t="s">
        <v>97</v>
      </c>
      <c r="R1476" t="s">
        <v>416</v>
      </c>
      <c r="S1476" t="s">
        <v>626</v>
      </c>
      <c r="T1476" t="s">
        <v>627</v>
      </c>
      <c r="U1476" t="s">
        <v>628</v>
      </c>
      <c r="V1476" t="s">
        <v>97</v>
      </c>
      <c r="W1476" t="s">
        <v>107</v>
      </c>
      <c r="X1476" t="s">
        <v>108</v>
      </c>
      <c r="Y1476" t="s">
        <v>109</v>
      </c>
      <c r="Z1476" t="s">
        <v>110</v>
      </c>
      <c r="AA1476" t="s">
        <v>97</v>
      </c>
    </row>
    <row r="1477" spans="1:27" x14ac:dyDescent="0.35">
      <c r="A1477" t="s">
        <v>4993</v>
      </c>
      <c r="B1477" t="s">
        <v>4994</v>
      </c>
      <c r="C1477" t="s">
        <v>4816</v>
      </c>
      <c r="D1477" t="s">
        <v>4817</v>
      </c>
      <c r="E1477" t="s">
        <v>4818</v>
      </c>
      <c r="F1477" t="s">
        <v>4819</v>
      </c>
      <c r="G1477" t="s">
        <v>97</v>
      </c>
      <c r="H1477" t="s">
        <v>4529</v>
      </c>
      <c r="I1477" t="s">
        <v>219</v>
      </c>
      <c r="J1477" t="s">
        <v>4816</v>
      </c>
      <c r="K1477" t="s">
        <v>4817</v>
      </c>
      <c r="L1477" t="s">
        <v>97</v>
      </c>
      <c r="M1477" t="s">
        <v>416</v>
      </c>
      <c r="N1477" t="s">
        <v>626</v>
      </c>
      <c r="O1477" t="s">
        <v>627</v>
      </c>
      <c r="P1477" t="s">
        <v>628</v>
      </c>
      <c r="Q1477" t="s">
        <v>97</v>
      </c>
      <c r="R1477" t="s">
        <v>416</v>
      </c>
      <c r="S1477" t="s">
        <v>626</v>
      </c>
      <c r="T1477" t="s">
        <v>627</v>
      </c>
      <c r="U1477" t="s">
        <v>628</v>
      </c>
      <c r="V1477" t="s">
        <v>97</v>
      </c>
      <c r="W1477" t="s">
        <v>107</v>
      </c>
      <c r="X1477" t="s">
        <v>108</v>
      </c>
      <c r="Y1477" t="s">
        <v>109</v>
      </c>
      <c r="Z1477" t="s">
        <v>110</v>
      </c>
      <c r="AA1477" t="s">
        <v>97</v>
      </c>
    </row>
    <row r="1478" spans="1:27" x14ac:dyDescent="0.35">
      <c r="A1478" t="s">
        <v>4995</v>
      </c>
      <c r="B1478" t="s">
        <v>1857</v>
      </c>
      <c r="C1478" t="s">
        <v>4816</v>
      </c>
      <c r="D1478" t="s">
        <v>4817</v>
      </c>
      <c r="E1478" t="s">
        <v>4818</v>
      </c>
      <c r="F1478" t="s">
        <v>4819</v>
      </c>
      <c r="G1478" t="s">
        <v>97</v>
      </c>
      <c r="H1478" t="s">
        <v>4529</v>
      </c>
      <c r="I1478" t="s">
        <v>219</v>
      </c>
      <c r="J1478" t="s">
        <v>4816</v>
      </c>
      <c r="K1478" t="s">
        <v>4817</v>
      </c>
      <c r="L1478" t="s">
        <v>97</v>
      </c>
      <c r="M1478" t="s">
        <v>416</v>
      </c>
      <c r="N1478" t="s">
        <v>626</v>
      </c>
      <c r="O1478" t="s">
        <v>627</v>
      </c>
      <c r="P1478" t="s">
        <v>628</v>
      </c>
      <c r="Q1478" t="s">
        <v>97</v>
      </c>
      <c r="R1478" t="s">
        <v>416</v>
      </c>
      <c r="S1478" t="s">
        <v>626</v>
      </c>
      <c r="T1478" t="s">
        <v>627</v>
      </c>
      <c r="U1478" t="s">
        <v>628</v>
      </c>
      <c r="V1478" t="s">
        <v>97</v>
      </c>
      <c r="W1478" t="s">
        <v>107</v>
      </c>
      <c r="X1478" t="s">
        <v>108</v>
      </c>
      <c r="Y1478" t="s">
        <v>109</v>
      </c>
      <c r="Z1478" t="s">
        <v>110</v>
      </c>
      <c r="AA1478" t="s">
        <v>97</v>
      </c>
    </row>
    <row r="1479" spans="1:27" x14ac:dyDescent="0.35">
      <c r="A1479" t="s">
        <v>4996</v>
      </c>
      <c r="B1479" t="s">
        <v>4997</v>
      </c>
      <c r="C1479" t="s">
        <v>4816</v>
      </c>
      <c r="D1479" t="s">
        <v>4817</v>
      </c>
      <c r="E1479" t="s">
        <v>4856</v>
      </c>
      <c r="F1479" t="s">
        <v>4857</v>
      </c>
      <c r="G1479" t="s">
        <v>97</v>
      </c>
      <c r="H1479" t="s">
        <v>4529</v>
      </c>
      <c r="I1479" t="s">
        <v>219</v>
      </c>
      <c r="J1479" t="s">
        <v>4816</v>
      </c>
      <c r="K1479" t="s">
        <v>4817</v>
      </c>
      <c r="L1479" t="s">
        <v>97</v>
      </c>
      <c r="M1479" t="s">
        <v>416</v>
      </c>
      <c r="N1479" t="s">
        <v>626</v>
      </c>
      <c r="O1479" t="s">
        <v>627</v>
      </c>
      <c r="P1479" t="s">
        <v>628</v>
      </c>
      <c r="Q1479" t="s">
        <v>97</v>
      </c>
      <c r="R1479" t="s">
        <v>416</v>
      </c>
      <c r="S1479" t="s">
        <v>626</v>
      </c>
      <c r="T1479" t="s">
        <v>627</v>
      </c>
      <c r="U1479" t="s">
        <v>628</v>
      </c>
      <c r="V1479" t="s">
        <v>97</v>
      </c>
      <c r="W1479" t="s">
        <v>107</v>
      </c>
      <c r="X1479" t="s">
        <v>108</v>
      </c>
      <c r="Y1479" t="s">
        <v>109</v>
      </c>
      <c r="Z1479" t="s">
        <v>110</v>
      </c>
      <c r="AA1479" t="s">
        <v>97</v>
      </c>
    </row>
    <row r="1480" spans="1:27" x14ac:dyDescent="0.35">
      <c r="A1480" t="s">
        <v>4998</v>
      </c>
      <c r="B1480" t="s">
        <v>4999</v>
      </c>
      <c r="C1480" t="s">
        <v>4816</v>
      </c>
      <c r="D1480" t="s">
        <v>4817</v>
      </c>
      <c r="E1480" t="s">
        <v>4892</v>
      </c>
      <c r="F1480" t="s">
        <v>4893</v>
      </c>
      <c r="G1480" t="s">
        <v>97</v>
      </c>
      <c r="H1480" t="s">
        <v>4529</v>
      </c>
      <c r="I1480" t="s">
        <v>219</v>
      </c>
      <c r="J1480" t="s">
        <v>4816</v>
      </c>
      <c r="K1480" t="s">
        <v>4817</v>
      </c>
      <c r="L1480" t="s">
        <v>97</v>
      </c>
      <c r="M1480" t="s">
        <v>416</v>
      </c>
      <c r="N1480" t="s">
        <v>626</v>
      </c>
      <c r="O1480" t="s">
        <v>627</v>
      </c>
      <c r="P1480" t="s">
        <v>628</v>
      </c>
      <c r="Q1480" t="s">
        <v>97</v>
      </c>
      <c r="R1480" t="s">
        <v>416</v>
      </c>
      <c r="S1480" t="s">
        <v>626</v>
      </c>
      <c r="T1480" t="s">
        <v>627</v>
      </c>
      <c r="U1480" t="s">
        <v>628</v>
      </c>
      <c r="V1480" t="s">
        <v>97</v>
      </c>
      <c r="W1480" t="s">
        <v>107</v>
      </c>
      <c r="X1480" t="s">
        <v>108</v>
      </c>
      <c r="Y1480" t="s">
        <v>109</v>
      </c>
      <c r="Z1480" t="s">
        <v>110</v>
      </c>
      <c r="AA1480" t="s">
        <v>97</v>
      </c>
    </row>
    <row r="1481" spans="1:27" x14ac:dyDescent="0.35">
      <c r="A1481" t="s">
        <v>5000</v>
      </c>
      <c r="B1481" t="s">
        <v>5001</v>
      </c>
      <c r="C1481" t="s">
        <v>4816</v>
      </c>
      <c r="D1481" t="s">
        <v>4817</v>
      </c>
      <c r="E1481" t="s">
        <v>4878</v>
      </c>
      <c r="F1481" t="s">
        <v>4879</v>
      </c>
      <c r="G1481" t="s">
        <v>97</v>
      </c>
      <c r="H1481" t="s">
        <v>4529</v>
      </c>
      <c r="I1481" t="s">
        <v>219</v>
      </c>
      <c r="J1481" t="s">
        <v>4816</v>
      </c>
      <c r="K1481" t="s">
        <v>4817</v>
      </c>
      <c r="L1481" t="s">
        <v>97</v>
      </c>
      <c r="M1481" t="s">
        <v>416</v>
      </c>
      <c r="N1481" t="s">
        <v>626</v>
      </c>
      <c r="O1481" t="s">
        <v>627</v>
      </c>
      <c r="P1481" t="s">
        <v>628</v>
      </c>
      <c r="Q1481" t="s">
        <v>97</v>
      </c>
      <c r="R1481" t="s">
        <v>416</v>
      </c>
      <c r="S1481" t="s">
        <v>626</v>
      </c>
      <c r="T1481" t="s">
        <v>627</v>
      </c>
      <c r="U1481" t="s">
        <v>628</v>
      </c>
      <c r="V1481" t="s">
        <v>97</v>
      </c>
      <c r="W1481" t="s">
        <v>107</v>
      </c>
      <c r="X1481" t="s">
        <v>108</v>
      </c>
      <c r="Y1481" t="s">
        <v>109</v>
      </c>
      <c r="Z1481" t="s">
        <v>110</v>
      </c>
      <c r="AA1481" t="s">
        <v>97</v>
      </c>
    </row>
    <row r="1482" spans="1:27" x14ac:dyDescent="0.35">
      <c r="A1482" t="s">
        <v>5002</v>
      </c>
      <c r="B1482" t="s">
        <v>5003</v>
      </c>
      <c r="C1482" t="s">
        <v>4816</v>
      </c>
      <c r="D1482" t="s">
        <v>4817</v>
      </c>
      <c r="E1482" t="s">
        <v>4826</v>
      </c>
      <c r="F1482" t="s">
        <v>4827</v>
      </c>
      <c r="G1482" t="s">
        <v>97</v>
      </c>
      <c r="H1482" t="s">
        <v>4529</v>
      </c>
      <c r="I1482" t="s">
        <v>219</v>
      </c>
      <c r="J1482" t="s">
        <v>4816</v>
      </c>
      <c r="K1482" t="s">
        <v>4817</v>
      </c>
      <c r="L1482" t="s">
        <v>97</v>
      </c>
      <c r="M1482" t="s">
        <v>416</v>
      </c>
      <c r="N1482" t="s">
        <v>626</v>
      </c>
      <c r="O1482" t="s">
        <v>627</v>
      </c>
      <c r="P1482" t="s">
        <v>628</v>
      </c>
      <c r="Q1482" t="s">
        <v>97</v>
      </c>
      <c r="R1482" t="s">
        <v>416</v>
      </c>
      <c r="S1482" t="s">
        <v>626</v>
      </c>
      <c r="T1482" t="s">
        <v>627</v>
      </c>
      <c r="U1482" t="s">
        <v>628</v>
      </c>
      <c r="V1482" t="s">
        <v>97</v>
      </c>
      <c r="W1482" t="s">
        <v>107</v>
      </c>
      <c r="X1482" t="s">
        <v>108</v>
      </c>
      <c r="Y1482" t="s">
        <v>109</v>
      </c>
      <c r="Z1482" t="s">
        <v>110</v>
      </c>
      <c r="AA1482" t="s">
        <v>97</v>
      </c>
    </row>
    <row r="1483" spans="1:27" x14ac:dyDescent="0.35">
      <c r="A1483" t="s">
        <v>5004</v>
      </c>
      <c r="B1483" t="s">
        <v>5005</v>
      </c>
      <c r="C1483" t="s">
        <v>4816</v>
      </c>
      <c r="D1483" t="s">
        <v>4817</v>
      </c>
      <c r="E1483" t="s">
        <v>4830</v>
      </c>
      <c r="F1483" t="s">
        <v>4831</v>
      </c>
      <c r="G1483" t="s">
        <v>97</v>
      </c>
      <c r="H1483" t="s">
        <v>4529</v>
      </c>
      <c r="I1483" t="s">
        <v>219</v>
      </c>
      <c r="J1483" t="s">
        <v>4816</v>
      </c>
      <c r="K1483" t="s">
        <v>4817</v>
      </c>
      <c r="L1483" t="s">
        <v>97</v>
      </c>
      <c r="M1483" t="s">
        <v>416</v>
      </c>
      <c r="N1483" t="s">
        <v>626</v>
      </c>
      <c r="O1483" t="s">
        <v>627</v>
      </c>
      <c r="P1483" t="s">
        <v>628</v>
      </c>
      <c r="Q1483" t="s">
        <v>97</v>
      </c>
      <c r="R1483" t="s">
        <v>416</v>
      </c>
      <c r="S1483" t="s">
        <v>626</v>
      </c>
      <c r="T1483" t="s">
        <v>627</v>
      </c>
      <c r="U1483" t="s">
        <v>628</v>
      </c>
      <c r="V1483" t="s">
        <v>97</v>
      </c>
      <c r="W1483" t="s">
        <v>107</v>
      </c>
      <c r="X1483" t="s">
        <v>108</v>
      </c>
      <c r="Y1483" t="s">
        <v>109</v>
      </c>
      <c r="Z1483" t="s">
        <v>110</v>
      </c>
      <c r="AA1483" t="s">
        <v>97</v>
      </c>
    </row>
    <row r="1484" spans="1:27" x14ac:dyDescent="0.35">
      <c r="A1484" t="s">
        <v>5006</v>
      </c>
      <c r="B1484" t="s">
        <v>5007</v>
      </c>
      <c r="C1484" t="s">
        <v>4816</v>
      </c>
      <c r="D1484" t="s">
        <v>4817</v>
      </c>
      <c r="E1484" t="s">
        <v>4830</v>
      </c>
      <c r="F1484" t="s">
        <v>4831</v>
      </c>
      <c r="G1484" t="s">
        <v>97</v>
      </c>
      <c r="H1484" t="s">
        <v>4529</v>
      </c>
      <c r="I1484" t="s">
        <v>219</v>
      </c>
      <c r="J1484" t="s">
        <v>4816</v>
      </c>
      <c r="K1484" t="s">
        <v>4817</v>
      </c>
      <c r="L1484" t="s">
        <v>97</v>
      </c>
      <c r="M1484" t="s">
        <v>416</v>
      </c>
      <c r="N1484" t="s">
        <v>626</v>
      </c>
      <c r="O1484" t="s">
        <v>627</v>
      </c>
      <c r="P1484" t="s">
        <v>628</v>
      </c>
      <c r="Q1484" t="s">
        <v>97</v>
      </c>
      <c r="R1484" t="s">
        <v>416</v>
      </c>
      <c r="S1484" t="s">
        <v>626</v>
      </c>
      <c r="T1484" t="s">
        <v>627</v>
      </c>
      <c r="U1484" t="s">
        <v>628</v>
      </c>
      <c r="V1484" t="s">
        <v>97</v>
      </c>
      <c r="W1484" t="s">
        <v>107</v>
      </c>
      <c r="X1484" t="s">
        <v>108</v>
      </c>
      <c r="Y1484" t="s">
        <v>109</v>
      </c>
      <c r="Z1484" t="s">
        <v>110</v>
      </c>
      <c r="AA1484" t="s">
        <v>97</v>
      </c>
    </row>
    <row r="1485" spans="1:27" x14ac:dyDescent="0.35">
      <c r="A1485" t="s">
        <v>5008</v>
      </c>
      <c r="B1485" t="s">
        <v>5009</v>
      </c>
      <c r="C1485" t="s">
        <v>216</v>
      </c>
      <c r="D1485" t="s">
        <v>217</v>
      </c>
      <c r="E1485" t="s">
        <v>4834</v>
      </c>
      <c r="F1485" t="s">
        <v>4835</v>
      </c>
      <c r="G1485" t="s">
        <v>97</v>
      </c>
      <c r="H1485" t="s">
        <v>4529</v>
      </c>
      <c r="I1485" t="s">
        <v>219</v>
      </c>
      <c r="J1485" t="s">
        <v>4816</v>
      </c>
      <c r="K1485" t="s">
        <v>4817</v>
      </c>
      <c r="L1485" t="s">
        <v>97</v>
      </c>
      <c r="M1485" t="s">
        <v>416</v>
      </c>
      <c r="N1485" t="s">
        <v>626</v>
      </c>
      <c r="O1485" t="s">
        <v>627</v>
      </c>
      <c r="P1485" t="s">
        <v>628</v>
      </c>
      <c r="Q1485" t="s">
        <v>97</v>
      </c>
      <c r="R1485" t="s">
        <v>416</v>
      </c>
      <c r="S1485" t="s">
        <v>626</v>
      </c>
      <c r="T1485" t="s">
        <v>627</v>
      </c>
      <c r="U1485" t="s">
        <v>628</v>
      </c>
      <c r="V1485" t="s">
        <v>97</v>
      </c>
      <c r="W1485" t="s">
        <v>107</v>
      </c>
      <c r="X1485" t="s">
        <v>108</v>
      </c>
      <c r="Y1485" t="s">
        <v>109</v>
      </c>
      <c r="Z1485" t="s">
        <v>110</v>
      </c>
      <c r="AA1485" t="s">
        <v>97</v>
      </c>
    </row>
    <row r="1486" spans="1:27" x14ac:dyDescent="0.35">
      <c r="A1486" t="s">
        <v>5010</v>
      </c>
      <c r="B1486" t="s">
        <v>5011</v>
      </c>
      <c r="C1486" t="s">
        <v>216</v>
      </c>
      <c r="D1486" t="s">
        <v>217</v>
      </c>
      <c r="E1486" t="s">
        <v>4834</v>
      </c>
      <c r="F1486" t="s">
        <v>4835</v>
      </c>
      <c r="G1486" t="s">
        <v>97</v>
      </c>
      <c r="H1486" t="s">
        <v>4529</v>
      </c>
      <c r="I1486" t="s">
        <v>219</v>
      </c>
      <c r="J1486" t="s">
        <v>4816</v>
      </c>
      <c r="K1486" t="s">
        <v>4817</v>
      </c>
      <c r="L1486" t="s">
        <v>97</v>
      </c>
      <c r="M1486" t="s">
        <v>416</v>
      </c>
      <c r="N1486" t="s">
        <v>626</v>
      </c>
      <c r="O1486" t="s">
        <v>627</v>
      </c>
      <c r="P1486" t="s">
        <v>628</v>
      </c>
      <c r="Q1486" t="s">
        <v>97</v>
      </c>
      <c r="R1486" t="s">
        <v>416</v>
      </c>
      <c r="S1486" t="s">
        <v>626</v>
      </c>
      <c r="T1486" t="s">
        <v>627</v>
      </c>
      <c r="U1486" t="s">
        <v>628</v>
      </c>
      <c r="V1486" t="s">
        <v>97</v>
      </c>
      <c r="W1486" t="s">
        <v>107</v>
      </c>
      <c r="X1486" t="s">
        <v>108</v>
      </c>
      <c r="Y1486" t="s">
        <v>109</v>
      </c>
      <c r="Z1486" t="s">
        <v>110</v>
      </c>
      <c r="AA1486" t="s">
        <v>97</v>
      </c>
    </row>
    <row r="1487" spans="1:27" x14ac:dyDescent="0.35">
      <c r="A1487" t="s">
        <v>5012</v>
      </c>
      <c r="B1487" t="s">
        <v>5013</v>
      </c>
      <c r="C1487" t="s">
        <v>216</v>
      </c>
      <c r="D1487" t="s">
        <v>217</v>
      </c>
      <c r="E1487" t="s">
        <v>4834</v>
      </c>
      <c r="F1487" t="s">
        <v>4835</v>
      </c>
      <c r="G1487" t="s">
        <v>97</v>
      </c>
      <c r="H1487" t="s">
        <v>4529</v>
      </c>
      <c r="I1487" t="s">
        <v>219</v>
      </c>
      <c r="J1487" t="s">
        <v>4816</v>
      </c>
      <c r="K1487" t="s">
        <v>4817</v>
      </c>
      <c r="L1487" t="s">
        <v>97</v>
      </c>
      <c r="M1487" t="s">
        <v>416</v>
      </c>
      <c r="N1487" t="s">
        <v>626</v>
      </c>
      <c r="O1487" t="s">
        <v>627</v>
      </c>
      <c r="P1487" t="s">
        <v>628</v>
      </c>
      <c r="Q1487" t="s">
        <v>97</v>
      </c>
      <c r="R1487" t="s">
        <v>416</v>
      </c>
      <c r="S1487" t="s">
        <v>626</v>
      </c>
      <c r="T1487" t="s">
        <v>627</v>
      </c>
      <c r="U1487" t="s">
        <v>628</v>
      </c>
      <c r="V1487" t="s">
        <v>97</v>
      </c>
      <c r="W1487" t="s">
        <v>107</v>
      </c>
      <c r="X1487" t="s">
        <v>108</v>
      </c>
      <c r="Y1487" t="s">
        <v>109</v>
      </c>
      <c r="Z1487" t="s">
        <v>110</v>
      </c>
      <c r="AA1487" t="s">
        <v>97</v>
      </c>
    </row>
    <row r="1488" spans="1:27" x14ac:dyDescent="0.35">
      <c r="A1488" t="s">
        <v>5014</v>
      </c>
      <c r="B1488" t="s">
        <v>5015</v>
      </c>
      <c r="C1488" t="s">
        <v>216</v>
      </c>
      <c r="D1488" t="s">
        <v>217</v>
      </c>
      <c r="E1488" t="s">
        <v>4834</v>
      </c>
      <c r="F1488" t="s">
        <v>4835</v>
      </c>
      <c r="G1488" t="s">
        <v>97</v>
      </c>
      <c r="H1488" t="s">
        <v>4529</v>
      </c>
      <c r="I1488" t="s">
        <v>219</v>
      </c>
      <c r="J1488" t="s">
        <v>4816</v>
      </c>
      <c r="K1488" t="s">
        <v>4817</v>
      </c>
      <c r="L1488" t="s">
        <v>97</v>
      </c>
      <c r="M1488" t="s">
        <v>416</v>
      </c>
      <c r="N1488" t="s">
        <v>626</v>
      </c>
      <c r="O1488" t="s">
        <v>627</v>
      </c>
      <c r="P1488" t="s">
        <v>628</v>
      </c>
      <c r="Q1488" t="s">
        <v>97</v>
      </c>
      <c r="R1488" t="s">
        <v>416</v>
      </c>
      <c r="S1488" t="s">
        <v>626</v>
      </c>
      <c r="T1488" t="s">
        <v>627</v>
      </c>
      <c r="U1488" t="s">
        <v>628</v>
      </c>
      <c r="V1488" t="s">
        <v>97</v>
      </c>
      <c r="W1488" t="s">
        <v>107</v>
      </c>
      <c r="X1488" t="s">
        <v>108</v>
      </c>
      <c r="Y1488" t="s">
        <v>109</v>
      </c>
      <c r="Z1488" t="s">
        <v>110</v>
      </c>
      <c r="AA1488" t="s">
        <v>97</v>
      </c>
    </row>
    <row r="1489" spans="1:27" x14ac:dyDescent="0.35">
      <c r="A1489" t="s">
        <v>5016</v>
      </c>
      <c r="B1489" t="s">
        <v>5017</v>
      </c>
      <c r="C1489" t="s">
        <v>216</v>
      </c>
      <c r="D1489" t="s">
        <v>217</v>
      </c>
      <c r="E1489" t="s">
        <v>4834</v>
      </c>
      <c r="F1489" t="s">
        <v>4835</v>
      </c>
      <c r="G1489" t="s">
        <v>97</v>
      </c>
      <c r="H1489" t="s">
        <v>4529</v>
      </c>
      <c r="I1489" t="s">
        <v>219</v>
      </c>
      <c r="J1489" t="s">
        <v>4816</v>
      </c>
      <c r="K1489" t="s">
        <v>4817</v>
      </c>
      <c r="L1489" t="s">
        <v>97</v>
      </c>
      <c r="M1489" t="s">
        <v>416</v>
      </c>
      <c r="N1489" t="s">
        <v>626</v>
      </c>
      <c r="O1489" t="s">
        <v>627</v>
      </c>
      <c r="P1489" t="s">
        <v>628</v>
      </c>
      <c r="Q1489" t="s">
        <v>97</v>
      </c>
      <c r="R1489" t="s">
        <v>416</v>
      </c>
      <c r="S1489" t="s">
        <v>626</v>
      </c>
      <c r="T1489" t="s">
        <v>627</v>
      </c>
      <c r="U1489" t="s">
        <v>628</v>
      </c>
      <c r="V1489" t="s">
        <v>97</v>
      </c>
      <c r="W1489" t="s">
        <v>107</v>
      </c>
      <c r="X1489" t="s">
        <v>108</v>
      </c>
      <c r="Y1489" t="s">
        <v>109</v>
      </c>
      <c r="Z1489" t="s">
        <v>110</v>
      </c>
      <c r="AA1489" t="s">
        <v>97</v>
      </c>
    </row>
    <row r="1490" spans="1:27" x14ac:dyDescent="0.35">
      <c r="A1490" t="s">
        <v>5018</v>
      </c>
      <c r="B1490" t="s">
        <v>5019</v>
      </c>
      <c r="C1490" t="s">
        <v>216</v>
      </c>
      <c r="D1490" t="s">
        <v>217</v>
      </c>
      <c r="E1490" t="s">
        <v>4834</v>
      </c>
      <c r="F1490" t="s">
        <v>4835</v>
      </c>
      <c r="G1490" t="s">
        <v>97</v>
      </c>
      <c r="H1490" t="s">
        <v>4529</v>
      </c>
      <c r="I1490" t="s">
        <v>219</v>
      </c>
      <c r="J1490" t="s">
        <v>4816</v>
      </c>
      <c r="K1490" t="s">
        <v>4817</v>
      </c>
      <c r="L1490" t="s">
        <v>97</v>
      </c>
      <c r="M1490" t="s">
        <v>416</v>
      </c>
      <c r="N1490" t="s">
        <v>626</v>
      </c>
      <c r="O1490" t="s">
        <v>627</v>
      </c>
      <c r="P1490" t="s">
        <v>628</v>
      </c>
      <c r="Q1490" t="s">
        <v>97</v>
      </c>
      <c r="R1490" t="s">
        <v>416</v>
      </c>
      <c r="S1490" t="s">
        <v>626</v>
      </c>
      <c r="T1490" t="s">
        <v>627</v>
      </c>
      <c r="U1490" t="s">
        <v>628</v>
      </c>
      <c r="V1490" t="s">
        <v>97</v>
      </c>
      <c r="W1490" t="s">
        <v>107</v>
      </c>
      <c r="X1490" t="s">
        <v>108</v>
      </c>
      <c r="Y1490" t="s">
        <v>109</v>
      </c>
      <c r="Z1490" t="s">
        <v>110</v>
      </c>
      <c r="AA1490" t="s">
        <v>97</v>
      </c>
    </row>
    <row r="1491" spans="1:27" x14ac:dyDescent="0.35">
      <c r="A1491" t="s">
        <v>5020</v>
      </c>
      <c r="B1491" t="s">
        <v>5021</v>
      </c>
      <c r="C1491" t="s">
        <v>216</v>
      </c>
      <c r="D1491" t="s">
        <v>217</v>
      </c>
      <c r="E1491" t="s">
        <v>4834</v>
      </c>
      <c r="F1491" t="s">
        <v>4835</v>
      </c>
      <c r="G1491" t="s">
        <v>97</v>
      </c>
      <c r="H1491" t="s">
        <v>4529</v>
      </c>
      <c r="I1491" t="s">
        <v>219</v>
      </c>
      <c r="J1491" t="s">
        <v>4816</v>
      </c>
      <c r="K1491" t="s">
        <v>4817</v>
      </c>
      <c r="L1491" t="s">
        <v>97</v>
      </c>
      <c r="M1491" t="s">
        <v>416</v>
      </c>
      <c r="N1491" t="s">
        <v>626</v>
      </c>
      <c r="O1491" t="s">
        <v>627</v>
      </c>
      <c r="P1491" t="s">
        <v>628</v>
      </c>
      <c r="Q1491" t="s">
        <v>97</v>
      </c>
      <c r="R1491" t="s">
        <v>416</v>
      </c>
      <c r="S1491" t="s">
        <v>626</v>
      </c>
      <c r="T1491" t="s">
        <v>627</v>
      </c>
      <c r="U1491" t="s">
        <v>628</v>
      </c>
      <c r="V1491" t="s">
        <v>97</v>
      </c>
      <c r="W1491" t="s">
        <v>107</v>
      </c>
      <c r="X1491" t="s">
        <v>108</v>
      </c>
      <c r="Y1491" t="s">
        <v>109</v>
      </c>
      <c r="Z1491" t="s">
        <v>110</v>
      </c>
      <c r="AA1491" t="s">
        <v>97</v>
      </c>
    </row>
    <row r="1492" spans="1:27" x14ac:dyDescent="0.35">
      <c r="A1492" t="s">
        <v>5022</v>
      </c>
      <c r="B1492" t="s">
        <v>5023</v>
      </c>
      <c r="C1492" t="s">
        <v>216</v>
      </c>
      <c r="D1492" t="s">
        <v>217</v>
      </c>
      <c r="E1492" t="s">
        <v>4834</v>
      </c>
      <c r="F1492" t="s">
        <v>4835</v>
      </c>
      <c r="G1492" t="s">
        <v>97</v>
      </c>
      <c r="H1492" t="s">
        <v>4529</v>
      </c>
      <c r="I1492" t="s">
        <v>219</v>
      </c>
      <c r="J1492" t="s">
        <v>4816</v>
      </c>
      <c r="K1492" t="s">
        <v>4817</v>
      </c>
      <c r="L1492" t="s">
        <v>97</v>
      </c>
      <c r="M1492" t="s">
        <v>416</v>
      </c>
      <c r="N1492" t="s">
        <v>626</v>
      </c>
      <c r="O1492" t="s">
        <v>627</v>
      </c>
      <c r="P1492" t="s">
        <v>628</v>
      </c>
      <c r="Q1492" t="s">
        <v>97</v>
      </c>
      <c r="R1492" t="s">
        <v>416</v>
      </c>
      <c r="S1492" t="s">
        <v>626</v>
      </c>
      <c r="T1492" t="s">
        <v>627</v>
      </c>
      <c r="U1492" t="s">
        <v>628</v>
      </c>
      <c r="V1492" t="s">
        <v>97</v>
      </c>
      <c r="W1492" t="s">
        <v>107</v>
      </c>
      <c r="X1492" t="s">
        <v>108</v>
      </c>
      <c r="Y1492" t="s">
        <v>109</v>
      </c>
      <c r="Z1492" t="s">
        <v>110</v>
      </c>
      <c r="AA1492" t="s">
        <v>97</v>
      </c>
    </row>
    <row r="1493" spans="1:27" x14ac:dyDescent="0.35">
      <c r="A1493" t="s">
        <v>5024</v>
      </c>
      <c r="B1493" t="s">
        <v>5025</v>
      </c>
      <c r="C1493" t="s">
        <v>216</v>
      </c>
      <c r="D1493" t="s">
        <v>217</v>
      </c>
      <c r="E1493" t="s">
        <v>4834</v>
      </c>
      <c r="F1493" t="s">
        <v>4835</v>
      </c>
      <c r="G1493" t="s">
        <v>97</v>
      </c>
      <c r="H1493" t="s">
        <v>4529</v>
      </c>
      <c r="I1493" t="s">
        <v>219</v>
      </c>
      <c r="J1493" t="s">
        <v>4816</v>
      </c>
      <c r="K1493" t="s">
        <v>4817</v>
      </c>
      <c r="L1493" t="s">
        <v>97</v>
      </c>
      <c r="M1493" t="s">
        <v>416</v>
      </c>
      <c r="N1493" t="s">
        <v>626</v>
      </c>
      <c r="O1493" t="s">
        <v>627</v>
      </c>
      <c r="P1493" t="s">
        <v>628</v>
      </c>
      <c r="Q1493" t="s">
        <v>97</v>
      </c>
      <c r="R1493" t="s">
        <v>416</v>
      </c>
      <c r="S1493" t="s">
        <v>626</v>
      </c>
      <c r="T1493" t="s">
        <v>627</v>
      </c>
      <c r="U1493" t="s">
        <v>628</v>
      </c>
      <c r="V1493" t="s">
        <v>97</v>
      </c>
      <c r="W1493" t="s">
        <v>107</v>
      </c>
      <c r="X1493" t="s">
        <v>108</v>
      </c>
      <c r="Y1493" t="s">
        <v>109</v>
      </c>
      <c r="Z1493" t="s">
        <v>110</v>
      </c>
      <c r="AA1493" t="s">
        <v>97</v>
      </c>
    </row>
    <row r="1494" spans="1:27" x14ac:dyDescent="0.35">
      <c r="A1494" t="s">
        <v>5026</v>
      </c>
      <c r="B1494" t="s">
        <v>5027</v>
      </c>
      <c r="C1494" t="s">
        <v>216</v>
      </c>
      <c r="D1494" t="s">
        <v>217</v>
      </c>
      <c r="E1494" t="s">
        <v>4834</v>
      </c>
      <c r="F1494" t="s">
        <v>4835</v>
      </c>
      <c r="G1494" t="s">
        <v>97</v>
      </c>
      <c r="H1494" t="s">
        <v>4529</v>
      </c>
      <c r="I1494" t="s">
        <v>219</v>
      </c>
      <c r="J1494" t="s">
        <v>4816</v>
      </c>
      <c r="K1494" t="s">
        <v>4817</v>
      </c>
      <c r="L1494" t="s">
        <v>97</v>
      </c>
      <c r="M1494" t="s">
        <v>416</v>
      </c>
      <c r="N1494" t="s">
        <v>626</v>
      </c>
      <c r="O1494" t="s">
        <v>627</v>
      </c>
      <c r="P1494" t="s">
        <v>628</v>
      </c>
      <c r="Q1494" t="s">
        <v>97</v>
      </c>
      <c r="R1494" t="s">
        <v>416</v>
      </c>
      <c r="S1494" t="s">
        <v>626</v>
      </c>
      <c r="T1494" t="s">
        <v>627</v>
      </c>
      <c r="U1494" t="s">
        <v>628</v>
      </c>
      <c r="V1494" t="s">
        <v>97</v>
      </c>
      <c r="W1494" t="s">
        <v>107</v>
      </c>
      <c r="X1494" t="s">
        <v>108</v>
      </c>
      <c r="Y1494" t="s">
        <v>109</v>
      </c>
      <c r="Z1494" t="s">
        <v>110</v>
      </c>
      <c r="AA1494" t="s">
        <v>97</v>
      </c>
    </row>
    <row r="1495" spans="1:27" x14ac:dyDescent="0.35">
      <c r="A1495" t="s">
        <v>5028</v>
      </c>
      <c r="B1495" t="s">
        <v>5029</v>
      </c>
      <c r="C1495" t="s">
        <v>216</v>
      </c>
      <c r="D1495" t="s">
        <v>217</v>
      </c>
      <c r="E1495" t="s">
        <v>4834</v>
      </c>
      <c r="F1495" t="s">
        <v>4835</v>
      </c>
      <c r="G1495" t="s">
        <v>97</v>
      </c>
      <c r="H1495" t="s">
        <v>4529</v>
      </c>
      <c r="I1495" t="s">
        <v>219</v>
      </c>
      <c r="J1495" t="s">
        <v>4816</v>
      </c>
      <c r="K1495" t="s">
        <v>4817</v>
      </c>
      <c r="L1495" t="s">
        <v>97</v>
      </c>
      <c r="M1495" t="s">
        <v>416</v>
      </c>
      <c r="N1495" t="s">
        <v>626</v>
      </c>
      <c r="O1495" t="s">
        <v>627</v>
      </c>
      <c r="P1495" t="s">
        <v>628</v>
      </c>
      <c r="Q1495" t="s">
        <v>97</v>
      </c>
      <c r="R1495" t="s">
        <v>416</v>
      </c>
      <c r="S1495" t="s">
        <v>626</v>
      </c>
      <c r="T1495" t="s">
        <v>627</v>
      </c>
      <c r="U1495" t="s">
        <v>628</v>
      </c>
      <c r="V1495" t="s">
        <v>97</v>
      </c>
      <c r="W1495" t="s">
        <v>107</v>
      </c>
      <c r="X1495" t="s">
        <v>108</v>
      </c>
      <c r="Y1495" t="s">
        <v>109</v>
      </c>
      <c r="Z1495" t="s">
        <v>110</v>
      </c>
      <c r="AA1495" t="s">
        <v>97</v>
      </c>
    </row>
    <row r="1496" spans="1:27" x14ac:dyDescent="0.35">
      <c r="A1496" t="s">
        <v>5030</v>
      </c>
      <c r="B1496" t="s">
        <v>5031</v>
      </c>
      <c r="C1496" t="s">
        <v>216</v>
      </c>
      <c r="D1496" t="s">
        <v>217</v>
      </c>
      <c r="E1496" t="s">
        <v>4834</v>
      </c>
      <c r="F1496" t="s">
        <v>4835</v>
      </c>
      <c r="G1496" t="s">
        <v>97</v>
      </c>
      <c r="H1496" t="s">
        <v>4529</v>
      </c>
      <c r="I1496" t="s">
        <v>219</v>
      </c>
      <c r="J1496" t="s">
        <v>4816</v>
      </c>
      <c r="K1496" t="s">
        <v>4817</v>
      </c>
      <c r="L1496" t="s">
        <v>97</v>
      </c>
      <c r="M1496" t="s">
        <v>416</v>
      </c>
      <c r="N1496" t="s">
        <v>626</v>
      </c>
      <c r="O1496" t="s">
        <v>627</v>
      </c>
      <c r="P1496" t="s">
        <v>628</v>
      </c>
      <c r="Q1496" t="s">
        <v>97</v>
      </c>
      <c r="R1496" t="s">
        <v>416</v>
      </c>
      <c r="S1496" t="s">
        <v>626</v>
      </c>
      <c r="T1496" t="s">
        <v>627</v>
      </c>
      <c r="U1496" t="s">
        <v>628</v>
      </c>
      <c r="V1496" t="s">
        <v>97</v>
      </c>
      <c r="W1496" t="s">
        <v>107</v>
      </c>
      <c r="X1496" t="s">
        <v>108</v>
      </c>
      <c r="Y1496" t="s">
        <v>109</v>
      </c>
      <c r="Z1496" t="s">
        <v>110</v>
      </c>
      <c r="AA1496" t="s">
        <v>97</v>
      </c>
    </row>
    <row r="1497" spans="1:27" x14ac:dyDescent="0.35">
      <c r="A1497" t="s">
        <v>5032</v>
      </c>
      <c r="B1497" t="s">
        <v>5033</v>
      </c>
      <c r="C1497" t="s">
        <v>216</v>
      </c>
      <c r="D1497" t="s">
        <v>217</v>
      </c>
      <c r="E1497" t="s">
        <v>4834</v>
      </c>
      <c r="F1497" t="s">
        <v>4835</v>
      </c>
      <c r="G1497" t="s">
        <v>97</v>
      </c>
      <c r="H1497" t="s">
        <v>4529</v>
      </c>
      <c r="I1497" t="s">
        <v>219</v>
      </c>
      <c r="J1497" t="s">
        <v>4816</v>
      </c>
      <c r="K1497" t="s">
        <v>4817</v>
      </c>
      <c r="L1497" t="s">
        <v>97</v>
      </c>
      <c r="M1497" t="s">
        <v>416</v>
      </c>
      <c r="N1497" t="s">
        <v>626</v>
      </c>
      <c r="O1497" t="s">
        <v>627</v>
      </c>
      <c r="P1497" t="s">
        <v>628</v>
      </c>
      <c r="Q1497" t="s">
        <v>97</v>
      </c>
      <c r="R1497" t="s">
        <v>416</v>
      </c>
      <c r="S1497" t="s">
        <v>626</v>
      </c>
      <c r="T1497" t="s">
        <v>627</v>
      </c>
      <c r="U1497" t="s">
        <v>628</v>
      </c>
      <c r="V1497" t="s">
        <v>97</v>
      </c>
      <c r="W1497" t="s">
        <v>107</v>
      </c>
      <c r="X1497" t="s">
        <v>108</v>
      </c>
      <c r="Y1497" t="s">
        <v>109</v>
      </c>
      <c r="Z1497" t="s">
        <v>110</v>
      </c>
      <c r="AA1497" t="s">
        <v>97</v>
      </c>
    </row>
    <row r="1498" spans="1:27" x14ac:dyDescent="0.35">
      <c r="A1498" t="s">
        <v>5034</v>
      </c>
      <c r="B1498" t="s">
        <v>5035</v>
      </c>
      <c r="C1498" t="s">
        <v>216</v>
      </c>
      <c r="D1498" t="s">
        <v>217</v>
      </c>
      <c r="E1498" t="s">
        <v>4834</v>
      </c>
      <c r="F1498" t="s">
        <v>4835</v>
      </c>
      <c r="G1498" t="s">
        <v>97</v>
      </c>
      <c r="H1498" t="s">
        <v>4529</v>
      </c>
      <c r="I1498" t="s">
        <v>219</v>
      </c>
      <c r="J1498" t="s">
        <v>4816</v>
      </c>
      <c r="K1498" t="s">
        <v>4817</v>
      </c>
      <c r="L1498" t="s">
        <v>97</v>
      </c>
      <c r="M1498" t="s">
        <v>416</v>
      </c>
      <c r="N1498" t="s">
        <v>626</v>
      </c>
      <c r="O1498" t="s">
        <v>627</v>
      </c>
      <c r="P1498" t="s">
        <v>628</v>
      </c>
      <c r="Q1498" t="s">
        <v>97</v>
      </c>
      <c r="R1498" t="s">
        <v>416</v>
      </c>
      <c r="S1498" t="s">
        <v>626</v>
      </c>
      <c r="T1498" t="s">
        <v>627</v>
      </c>
      <c r="U1498" t="s">
        <v>628</v>
      </c>
      <c r="V1498" t="s">
        <v>97</v>
      </c>
      <c r="W1498" t="s">
        <v>107</v>
      </c>
      <c r="X1498" t="s">
        <v>108</v>
      </c>
      <c r="Y1498" t="s">
        <v>109</v>
      </c>
      <c r="Z1498" t="s">
        <v>110</v>
      </c>
      <c r="AA1498" t="s">
        <v>97</v>
      </c>
    </row>
    <row r="1499" spans="1:27" x14ac:dyDescent="0.35">
      <c r="A1499" t="s">
        <v>5036</v>
      </c>
      <c r="B1499" t="s">
        <v>5037</v>
      </c>
      <c r="C1499" t="s">
        <v>216</v>
      </c>
      <c r="D1499" t="s">
        <v>217</v>
      </c>
      <c r="E1499" t="s">
        <v>4834</v>
      </c>
      <c r="F1499" t="s">
        <v>4835</v>
      </c>
      <c r="G1499" t="s">
        <v>97</v>
      </c>
      <c r="H1499" t="s">
        <v>4529</v>
      </c>
      <c r="I1499" t="s">
        <v>219</v>
      </c>
      <c r="J1499" t="s">
        <v>4816</v>
      </c>
      <c r="K1499" t="s">
        <v>4817</v>
      </c>
      <c r="L1499" t="s">
        <v>97</v>
      </c>
      <c r="M1499" t="s">
        <v>416</v>
      </c>
      <c r="N1499" t="s">
        <v>626</v>
      </c>
      <c r="O1499" t="s">
        <v>627</v>
      </c>
      <c r="P1499" t="s">
        <v>628</v>
      </c>
      <c r="Q1499" t="s">
        <v>97</v>
      </c>
      <c r="R1499" t="s">
        <v>416</v>
      </c>
      <c r="S1499" t="s">
        <v>626</v>
      </c>
      <c r="T1499" t="s">
        <v>627</v>
      </c>
      <c r="U1499" t="s">
        <v>628</v>
      </c>
      <c r="V1499" t="s">
        <v>97</v>
      </c>
      <c r="W1499" t="s">
        <v>107</v>
      </c>
      <c r="X1499" t="s">
        <v>108</v>
      </c>
      <c r="Y1499" t="s">
        <v>109</v>
      </c>
      <c r="Z1499" t="s">
        <v>110</v>
      </c>
      <c r="AA1499" t="s">
        <v>97</v>
      </c>
    </row>
    <row r="1500" spans="1:27" x14ac:dyDescent="0.35">
      <c r="A1500" t="s">
        <v>5038</v>
      </c>
      <c r="B1500" t="s">
        <v>5039</v>
      </c>
      <c r="C1500" t="s">
        <v>216</v>
      </c>
      <c r="D1500" t="s">
        <v>217</v>
      </c>
      <c r="E1500" t="s">
        <v>4834</v>
      </c>
      <c r="F1500" t="s">
        <v>4835</v>
      </c>
      <c r="G1500" t="s">
        <v>97</v>
      </c>
      <c r="H1500" t="s">
        <v>4529</v>
      </c>
      <c r="I1500" t="s">
        <v>219</v>
      </c>
      <c r="J1500" t="s">
        <v>4816</v>
      </c>
      <c r="K1500" t="s">
        <v>4817</v>
      </c>
      <c r="L1500" t="s">
        <v>97</v>
      </c>
      <c r="M1500" t="s">
        <v>416</v>
      </c>
      <c r="N1500" t="s">
        <v>626</v>
      </c>
      <c r="O1500" t="s">
        <v>627</v>
      </c>
      <c r="P1500" t="s">
        <v>628</v>
      </c>
      <c r="Q1500" t="s">
        <v>97</v>
      </c>
      <c r="R1500" t="s">
        <v>416</v>
      </c>
      <c r="S1500" t="s">
        <v>626</v>
      </c>
      <c r="T1500" t="s">
        <v>627</v>
      </c>
      <c r="U1500" t="s">
        <v>628</v>
      </c>
      <c r="V1500" t="s">
        <v>97</v>
      </c>
      <c r="W1500" t="s">
        <v>107</v>
      </c>
      <c r="X1500" t="s">
        <v>108</v>
      </c>
      <c r="Y1500" t="s">
        <v>109</v>
      </c>
      <c r="Z1500" t="s">
        <v>110</v>
      </c>
      <c r="AA1500" t="s">
        <v>97</v>
      </c>
    </row>
    <row r="1501" spans="1:27" x14ac:dyDescent="0.35">
      <c r="A1501" t="s">
        <v>5040</v>
      </c>
      <c r="B1501" t="s">
        <v>5041</v>
      </c>
      <c r="C1501" t="s">
        <v>216</v>
      </c>
      <c r="D1501" t="s">
        <v>217</v>
      </c>
      <c r="E1501" t="s">
        <v>4834</v>
      </c>
      <c r="F1501" t="s">
        <v>4835</v>
      </c>
      <c r="G1501" t="s">
        <v>97</v>
      </c>
      <c r="H1501" t="s">
        <v>4529</v>
      </c>
      <c r="I1501" t="s">
        <v>219</v>
      </c>
      <c r="J1501" t="s">
        <v>4816</v>
      </c>
      <c r="K1501" t="s">
        <v>4817</v>
      </c>
      <c r="L1501" t="s">
        <v>97</v>
      </c>
      <c r="M1501" t="s">
        <v>416</v>
      </c>
      <c r="N1501" t="s">
        <v>626</v>
      </c>
      <c r="O1501" t="s">
        <v>627</v>
      </c>
      <c r="P1501" t="s">
        <v>628</v>
      </c>
      <c r="Q1501" t="s">
        <v>97</v>
      </c>
      <c r="R1501" t="s">
        <v>416</v>
      </c>
      <c r="S1501" t="s">
        <v>626</v>
      </c>
      <c r="T1501" t="s">
        <v>627</v>
      </c>
      <c r="U1501" t="s">
        <v>628</v>
      </c>
      <c r="V1501" t="s">
        <v>97</v>
      </c>
      <c r="W1501" t="s">
        <v>107</v>
      </c>
      <c r="X1501" t="s">
        <v>108</v>
      </c>
      <c r="Y1501" t="s">
        <v>109</v>
      </c>
      <c r="Z1501" t="s">
        <v>110</v>
      </c>
      <c r="AA1501" t="s">
        <v>97</v>
      </c>
    </row>
    <row r="1502" spans="1:27" x14ac:dyDescent="0.35">
      <c r="A1502" t="s">
        <v>5042</v>
      </c>
      <c r="B1502" t="s">
        <v>5043</v>
      </c>
      <c r="C1502" t="s">
        <v>216</v>
      </c>
      <c r="D1502" t="s">
        <v>217</v>
      </c>
      <c r="E1502" t="s">
        <v>4834</v>
      </c>
      <c r="F1502" t="s">
        <v>4835</v>
      </c>
      <c r="G1502" t="s">
        <v>97</v>
      </c>
      <c r="H1502" t="s">
        <v>4529</v>
      </c>
      <c r="I1502" t="s">
        <v>219</v>
      </c>
      <c r="J1502" t="s">
        <v>4816</v>
      </c>
      <c r="K1502" t="s">
        <v>4817</v>
      </c>
      <c r="L1502" t="s">
        <v>97</v>
      </c>
      <c r="M1502" t="s">
        <v>416</v>
      </c>
      <c r="N1502" t="s">
        <v>626</v>
      </c>
      <c r="O1502" t="s">
        <v>627</v>
      </c>
      <c r="P1502" t="s">
        <v>628</v>
      </c>
      <c r="Q1502" t="s">
        <v>97</v>
      </c>
      <c r="R1502" t="s">
        <v>416</v>
      </c>
      <c r="S1502" t="s">
        <v>626</v>
      </c>
      <c r="T1502" t="s">
        <v>627</v>
      </c>
      <c r="U1502" t="s">
        <v>628</v>
      </c>
      <c r="V1502" t="s">
        <v>97</v>
      </c>
      <c r="W1502" t="s">
        <v>107</v>
      </c>
      <c r="X1502" t="s">
        <v>108</v>
      </c>
      <c r="Y1502" t="s">
        <v>109</v>
      </c>
      <c r="Z1502" t="s">
        <v>110</v>
      </c>
      <c r="AA1502" t="s">
        <v>97</v>
      </c>
    </row>
    <row r="1503" spans="1:27" x14ac:dyDescent="0.35">
      <c r="A1503" t="s">
        <v>5044</v>
      </c>
      <c r="B1503" t="s">
        <v>5045</v>
      </c>
      <c r="C1503" t="s">
        <v>216</v>
      </c>
      <c r="D1503" t="s">
        <v>217</v>
      </c>
      <c r="E1503" t="s">
        <v>4834</v>
      </c>
      <c r="F1503" t="s">
        <v>4835</v>
      </c>
      <c r="G1503" t="s">
        <v>97</v>
      </c>
      <c r="H1503" t="s">
        <v>4529</v>
      </c>
      <c r="I1503" t="s">
        <v>219</v>
      </c>
      <c r="J1503" t="s">
        <v>4816</v>
      </c>
      <c r="K1503" t="s">
        <v>4817</v>
      </c>
      <c r="L1503" t="s">
        <v>97</v>
      </c>
      <c r="M1503" t="s">
        <v>416</v>
      </c>
      <c r="N1503" t="s">
        <v>626</v>
      </c>
      <c r="O1503" t="s">
        <v>627</v>
      </c>
      <c r="P1503" t="s">
        <v>628</v>
      </c>
      <c r="Q1503" t="s">
        <v>97</v>
      </c>
      <c r="R1503" t="s">
        <v>416</v>
      </c>
      <c r="S1503" t="s">
        <v>626</v>
      </c>
      <c r="T1503" t="s">
        <v>627</v>
      </c>
      <c r="U1503" t="s">
        <v>628</v>
      </c>
      <c r="V1503" t="s">
        <v>97</v>
      </c>
      <c r="W1503" t="s">
        <v>107</v>
      </c>
      <c r="X1503" t="s">
        <v>108</v>
      </c>
      <c r="Y1503" t="s">
        <v>109</v>
      </c>
      <c r="Z1503" t="s">
        <v>110</v>
      </c>
      <c r="AA1503" t="s">
        <v>97</v>
      </c>
    </row>
    <row r="1504" spans="1:27" x14ac:dyDescent="0.35">
      <c r="A1504" t="s">
        <v>5046</v>
      </c>
      <c r="B1504" t="s">
        <v>5047</v>
      </c>
      <c r="C1504" t="s">
        <v>216</v>
      </c>
      <c r="D1504" t="s">
        <v>217</v>
      </c>
      <c r="E1504" t="s">
        <v>4834</v>
      </c>
      <c r="F1504" t="s">
        <v>4835</v>
      </c>
      <c r="G1504" t="s">
        <v>97</v>
      </c>
      <c r="H1504" t="s">
        <v>4529</v>
      </c>
      <c r="I1504" t="s">
        <v>219</v>
      </c>
      <c r="J1504" t="s">
        <v>4816</v>
      </c>
      <c r="K1504" t="s">
        <v>4817</v>
      </c>
      <c r="L1504" t="s">
        <v>97</v>
      </c>
      <c r="M1504" t="s">
        <v>416</v>
      </c>
      <c r="N1504" t="s">
        <v>626</v>
      </c>
      <c r="O1504" t="s">
        <v>627</v>
      </c>
      <c r="P1504" t="s">
        <v>628</v>
      </c>
      <c r="Q1504" t="s">
        <v>97</v>
      </c>
      <c r="R1504" t="s">
        <v>416</v>
      </c>
      <c r="S1504" t="s">
        <v>626</v>
      </c>
      <c r="T1504" t="s">
        <v>627</v>
      </c>
      <c r="U1504" t="s">
        <v>628</v>
      </c>
      <c r="V1504" t="s">
        <v>97</v>
      </c>
      <c r="W1504" t="s">
        <v>107</v>
      </c>
      <c r="X1504" t="s">
        <v>108</v>
      </c>
      <c r="Y1504" t="s">
        <v>109</v>
      </c>
      <c r="Z1504" t="s">
        <v>110</v>
      </c>
      <c r="AA1504" t="s">
        <v>97</v>
      </c>
    </row>
    <row r="1505" spans="1:27" x14ac:dyDescent="0.35">
      <c r="A1505" t="s">
        <v>5048</v>
      </c>
      <c r="B1505" t="s">
        <v>5049</v>
      </c>
      <c r="C1505" t="s">
        <v>216</v>
      </c>
      <c r="D1505" t="s">
        <v>217</v>
      </c>
      <c r="E1505" t="s">
        <v>4834</v>
      </c>
      <c r="F1505" t="s">
        <v>4835</v>
      </c>
      <c r="G1505" t="s">
        <v>97</v>
      </c>
      <c r="H1505" t="s">
        <v>4529</v>
      </c>
      <c r="I1505" t="s">
        <v>219</v>
      </c>
      <c r="J1505" t="s">
        <v>4816</v>
      </c>
      <c r="K1505" t="s">
        <v>4817</v>
      </c>
      <c r="L1505" t="s">
        <v>97</v>
      </c>
      <c r="M1505" t="s">
        <v>416</v>
      </c>
      <c r="N1505" t="s">
        <v>626</v>
      </c>
      <c r="O1505" t="s">
        <v>627</v>
      </c>
      <c r="P1505" t="s">
        <v>628</v>
      </c>
      <c r="Q1505" t="s">
        <v>97</v>
      </c>
      <c r="R1505" t="s">
        <v>416</v>
      </c>
      <c r="S1505" t="s">
        <v>626</v>
      </c>
      <c r="T1505" t="s">
        <v>627</v>
      </c>
      <c r="U1505" t="s">
        <v>628</v>
      </c>
      <c r="V1505" t="s">
        <v>97</v>
      </c>
      <c r="W1505" t="s">
        <v>107</v>
      </c>
      <c r="X1505" t="s">
        <v>108</v>
      </c>
      <c r="Y1505" t="s">
        <v>109</v>
      </c>
      <c r="Z1505" t="s">
        <v>110</v>
      </c>
      <c r="AA1505" t="s">
        <v>97</v>
      </c>
    </row>
    <row r="1506" spans="1:27" x14ac:dyDescent="0.35">
      <c r="A1506" t="s">
        <v>5050</v>
      </c>
      <c r="B1506" t="s">
        <v>5051</v>
      </c>
      <c r="C1506" t="s">
        <v>216</v>
      </c>
      <c r="D1506" t="s">
        <v>217</v>
      </c>
      <c r="E1506" t="s">
        <v>4834</v>
      </c>
      <c r="F1506" t="s">
        <v>4835</v>
      </c>
      <c r="G1506" t="s">
        <v>97</v>
      </c>
      <c r="H1506" t="s">
        <v>4529</v>
      </c>
      <c r="I1506" t="s">
        <v>219</v>
      </c>
      <c r="J1506" t="s">
        <v>4816</v>
      </c>
      <c r="K1506" t="s">
        <v>4817</v>
      </c>
      <c r="L1506" t="s">
        <v>97</v>
      </c>
      <c r="M1506" t="s">
        <v>416</v>
      </c>
      <c r="N1506" t="s">
        <v>626</v>
      </c>
      <c r="O1506" t="s">
        <v>627</v>
      </c>
      <c r="P1506" t="s">
        <v>628</v>
      </c>
      <c r="Q1506" t="s">
        <v>97</v>
      </c>
      <c r="R1506" t="s">
        <v>416</v>
      </c>
      <c r="S1506" t="s">
        <v>626</v>
      </c>
      <c r="T1506" t="s">
        <v>627</v>
      </c>
      <c r="U1506" t="s">
        <v>628</v>
      </c>
      <c r="V1506" t="s">
        <v>97</v>
      </c>
      <c r="W1506" t="s">
        <v>107</v>
      </c>
      <c r="X1506" t="s">
        <v>108</v>
      </c>
      <c r="Y1506" t="s">
        <v>109</v>
      </c>
      <c r="Z1506" t="s">
        <v>110</v>
      </c>
      <c r="AA1506" t="s">
        <v>97</v>
      </c>
    </row>
    <row r="1507" spans="1:27" x14ac:dyDescent="0.35">
      <c r="A1507" t="s">
        <v>5052</v>
      </c>
      <c r="B1507" t="s">
        <v>5053</v>
      </c>
      <c r="C1507" t="s">
        <v>216</v>
      </c>
      <c r="D1507" t="s">
        <v>217</v>
      </c>
      <c r="E1507" t="s">
        <v>4834</v>
      </c>
      <c r="F1507" t="s">
        <v>4835</v>
      </c>
      <c r="G1507" t="s">
        <v>97</v>
      </c>
      <c r="H1507" t="s">
        <v>4529</v>
      </c>
      <c r="I1507" t="s">
        <v>219</v>
      </c>
      <c r="J1507" t="s">
        <v>4816</v>
      </c>
      <c r="K1507" t="s">
        <v>4817</v>
      </c>
      <c r="L1507" t="s">
        <v>97</v>
      </c>
      <c r="M1507" t="s">
        <v>416</v>
      </c>
      <c r="N1507" t="s">
        <v>626</v>
      </c>
      <c r="O1507" t="s">
        <v>627</v>
      </c>
      <c r="P1507" t="s">
        <v>628</v>
      </c>
      <c r="Q1507" t="s">
        <v>97</v>
      </c>
      <c r="R1507" t="s">
        <v>416</v>
      </c>
      <c r="S1507" t="s">
        <v>626</v>
      </c>
      <c r="T1507" t="s">
        <v>627</v>
      </c>
      <c r="U1507" t="s">
        <v>628</v>
      </c>
      <c r="V1507" t="s">
        <v>97</v>
      </c>
      <c r="W1507" t="s">
        <v>107</v>
      </c>
      <c r="X1507" t="s">
        <v>108</v>
      </c>
      <c r="Y1507" t="s">
        <v>109</v>
      </c>
      <c r="Z1507" t="s">
        <v>110</v>
      </c>
      <c r="AA1507" t="s">
        <v>97</v>
      </c>
    </row>
    <row r="1508" spans="1:27" x14ac:dyDescent="0.35">
      <c r="A1508" t="s">
        <v>5054</v>
      </c>
      <c r="B1508" t="s">
        <v>5055</v>
      </c>
      <c r="C1508" t="s">
        <v>216</v>
      </c>
      <c r="D1508" t="s">
        <v>217</v>
      </c>
      <c r="E1508" t="s">
        <v>4834</v>
      </c>
      <c r="F1508" t="s">
        <v>4835</v>
      </c>
      <c r="G1508" t="s">
        <v>97</v>
      </c>
      <c r="H1508" t="s">
        <v>4529</v>
      </c>
      <c r="I1508" t="s">
        <v>219</v>
      </c>
      <c r="J1508" t="s">
        <v>4816</v>
      </c>
      <c r="K1508" t="s">
        <v>4817</v>
      </c>
      <c r="L1508" t="s">
        <v>97</v>
      </c>
      <c r="M1508" t="s">
        <v>416</v>
      </c>
      <c r="N1508" t="s">
        <v>626</v>
      </c>
      <c r="O1508" t="s">
        <v>627</v>
      </c>
      <c r="P1508" t="s">
        <v>628</v>
      </c>
      <c r="Q1508" t="s">
        <v>97</v>
      </c>
      <c r="R1508" t="s">
        <v>416</v>
      </c>
      <c r="S1508" t="s">
        <v>626</v>
      </c>
      <c r="T1508" t="s">
        <v>627</v>
      </c>
      <c r="U1508" t="s">
        <v>628</v>
      </c>
      <c r="V1508" t="s">
        <v>97</v>
      </c>
      <c r="W1508" t="s">
        <v>107</v>
      </c>
      <c r="X1508" t="s">
        <v>108</v>
      </c>
      <c r="Y1508" t="s">
        <v>109</v>
      </c>
      <c r="Z1508" t="s">
        <v>110</v>
      </c>
      <c r="AA1508" t="s">
        <v>97</v>
      </c>
    </row>
    <row r="1509" spans="1:27" x14ac:dyDescent="0.35">
      <c r="A1509" t="s">
        <v>5056</v>
      </c>
      <c r="B1509" t="s">
        <v>5057</v>
      </c>
      <c r="C1509" t="s">
        <v>216</v>
      </c>
      <c r="D1509" t="s">
        <v>217</v>
      </c>
      <c r="E1509" t="s">
        <v>4834</v>
      </c>
      <c r="F1509" t="s">
        <v>4835</v>
      </c>
      <c r="G1509" t="s">
        <v>97</v>
      </c>
      <c r="H1509" t="s">
        <v>4529</v>
      </c>
      <c r="I1509" t="s">
        <v>219</v>
      </c>
      <c r="J1509" t="s">
        <v>4816</v>
      </c>
      <c r="K1509" t="s">
        <v>4817</v>
      </c>
      <c r="L1509" t="s">
        <v>97</v>
      </c>
      <c r="M1509" t="s">
        <v>416</v>
      </c>
      <c r="N1509" t="s">
        <v>626</v>
      </c>
      <c r="O1509" t="s">
        <v>627</v>
      </c>
      <c r="P1509" t="s">
        <v>628</v>
      </c>
      <c r="Q1509" t="s">
        <v>97</v>
      </c>
      <c r="R1509" t="s">
        <v>416</v>
      </c>
      <c r="S1509" t="s">
        <v>626</v>
      </c>
      <c r="T1509" t="s">
        <v>627</v>
      </c>
      <c r="U1509" t="s">
        <v>628</v>
      </c>
      <c r="V1509" t="s">
        <v>97</v>
      </c>
      <c r="W1509" t="s">
        <v>107</v>
      </c>
      <c r="X1509" t="s">
        <v>108</v>
      </c>
      <c r="Y1509" t="s">
        <v>109</v>
      </c>
      <c r="Z1509" t="s">
        <v>110</v>
      </c>
      <c r="AA1509" t="s">
        <v>97</v>
      </c>
    </row>
    <row r="1510" spans="1:27" x14ac:dyDescent="0.35">
      <c r="A1510" t="s">
        <v>5058</v>
      </c>
      <c r="B1510" t="s">
        <v>5059</v>
      </c>
      <c r="C1510" t="s">
        <v>216</v>
      </c>
      <c r="D1510" t="s">
        <v>217</v>
      </c>
      <c r="E1510" t="s">
        <v>4834</v>
      </c>
      <c r="F1510" t="s">
        <v>4835</v>
      </c>
      <c r="G1510" t="s">
        <v>97</v>
      </c>
      <c r="H1510" t="s">
        <v>4529</v>
      </c>
      <c r="I1510" t="s">
        <v>219</v>
      </c>
      <c r="J1510" t="s">
        <v>4816</v>
      </c>
      <c r="K1510" t="s">
        <v>4817</v>
      </c>
      <c r="L1510" t="s">
        <v>97</v>
      </c>
      <c r="M1510" t="s">
        <v>416</v>
      </c>
      <c r="N1510" t="s">
        <v>626</v>
      </c>
      <c r="O1510" t="s">
        <v>627</v>
      </c>
      <c r="P1510" t="s">
        <v>628</v>
      </c>
      <c r="Q1510" t="s">
        <v>97</v>
      </c>
      <c r="R1510" t="s">
        <v>416</v>
      </c>
      <c r="S1510" t="s">
        <v>626</v>
      </c>
      <c r="T1510" t="s">
        <v>627</v>
      </c>
      <c r="U1510" t="s">
        <v>628</v>
      </c>
      <c r="V1510" t="s">
        <v>97</v>
      </c>
      <c r="W1510" t="s">
        <v>107</v>
      </c>
      <c r="X1510" t="s">
        <v>108</v>
      </c>
      <c r="Y1510" t="s">
        <v>109</v>
      </c>
      <c r="Z1510" t="s">
        <v>110</v>
      </c>
      <c r="AA1510" t="s">
        <v>97</v>
      </c>
    </row>
    <row r="1511" spans="1:27" x14ac:dyDescent="0.35">
      <c r="A1511" t="s">
        <v>5060</v>
      </c>
      <c r="B1511" t="s">
        <v>5061</v>
      </c>
      <c r="C1511" t="s">
        <v>274</v>
      </c>
      <c r="D1511" t="s">
        <v>275</v>
      </c>
      <c r="E1511" t="s">
        <v>4805</v>
      </c>
      <c r="F1511" t="s">
        <v>4806</v>
      </c>
      <c r="G1511" t="s">
        <v>97</v>
      </c>
      <c r="H1511" t="s">
        <v>4484</v>
      </c>
      <c r="I1511" t="s">
        <v>4807</v>
      </c>
      <c r="J1511" t="s">
        <v>222</v>
      </c>
      <c r="K1511" t="s">
        <v>223</v>
      </c>
      <c r="L1511" t="s">
        <v>97</v>
      </c>
      <c r="M1511" t="s">
        <v>416</v>
      </c>
      <c r="N1511" t="s">
        <v>626</v>
      </c>
      <c r="O1511" t="s">
        <v>627</v>
      </c>
      <c r="P1511" t="s">
        <v>628</v>
      </c>
      <c r="Q1511" t="s">
        <v>97</v>
      </c>
      <c r="R1511" t="s">
        <v>416</v>
      </c>
      <c r="S1511" t="s">
        <v>626</v>
      </c>
      <c r="T1511" t="s">
        <v>627</v>
      </c>
      <c r="U1511" t="s">
        <v>628</v>
      </c>
      <c r="V1511" t="s">
        <v>97</v>
      </c>
      <c r="W1511" t="s">
        <v>107</v>
      </c>
      <c r="X1511" t="s">
        <v>108</v>
      </c>
      <c r="Y1511" t="s">
        <v>109</v>
      </c>
      <c r="Z1511" t="s">
        <v>110</v>
      </c>
      <c r="AA1511" t="s">
        <v>97</v>
      </c>
    </row>
    <row r="1512" spans="1:27" x14ac:dyDescent="0.35">
      <c r="A1512" t="s">
        <v>5062</v>
      </c>
      <c r="B1512" t="s">
        <v>5063</v>
      </c>
      <c r="C1512" t="s">
        <v>222</v>
      </c>
      <c r="D1512" t="s">
        <v>223</v>
      </c>
      <c r="E1512" t="s">
        <v>4805</v>
      </c>
      <c r="F1512" t="s">
        <v>4806</v>
      </c>
      <c r="G1512" t="s">
        <v>97</v>
      </c>
      <c r="H1512" t="s">
        <v>4484</v>
      </c>
      <c r="I1512" t="s">
        <v>4807</v>
      </c>
      <c r="J1512" t="s">
        <v>222</v>
      </c>
      <c r="K1512" t="s">
        <v>223</v>
      </c>
      <c r="L1512" t="s">
        <v>97</v>
      </c>
      <c r="M1512" t="s">
        <v>416</v>
      </c>
      <c r="N1512" t="s">
        <v>626</v>
      </c>
      <c r="O1512" t="s">
        <v>627</v>
      </c>
      <c r="P1512" t="s">
        <v>628</v>
      </c>
      <c r="Q1512" t="s">
        <v>97</v>
      </c>
      <c r="R1512" t="s">
        <v>416</v>
      </c>
      <c r="S1512" t="s">
        <v>626</v>
      </c>
      <c r="T1512" t="s">
        <v>627</v>
      </c>
      <c r="U1512" t="s">
        <v>628</v>
      </c>
      <c r="V1512" t="s">
        <v>97</v>
      </c>
      <c r="W1512" t="s">
        <v>107</v>
      </c>
      <c r="X1512" t="s">
        <v>108</v>
      </c>
      <c r="Y1512" t="s">
        <v>109</v>
      </c>
      <c r="Z1512" t="s">
        <v>110</v>
      </c>
      <c r="AA1512" t="s">
        <v>97</v>
      </c>
    </row>
    <row r="1513" spans="1:27" x14ac:dyDescent="0.35">
      <c r="A1513" t="s">
        <v>5064</v>
      </c>
      <c r="B1513" t="s">
        <v>5065</v>
      </c>
      <c r="C1513" t="s">
        <v>222</v>
      </c>
      <c r="D1513" t="s">
        <v>223</v>
      </c>
      <c r="E1513" t="s">
        <v>4805</v>
      </c>
      <c r="F1513" t="s">
        <v>4806</v>
      </c>
      <c r="G1513" t="s">
        <v>97</v>
      </c>
      <c r="H1513" t="s">
        <v>4484</v>
      </c>
      <c r="I1513" t="s">
        <v>4807</v>
      </c>
      <c r="J1513" t="s">
        <v>222</v>
      </c>
      <c r="K1513" t="s">
        <v>223</v>
      </c>
      <c r="L1513" t="s">
        <v>97</v>
      </c>
      <c r="M1513" t="s">
        <v>416</v>
      </c>
      <c r="N1513" t="s">
        <v>626</v>
      </c>
      <c r="O1513" t="s">
        <v>627</v>
      </c>
      <c r="P1513" t="s">
        <v>628</v>
      </c>
      <c r="Q1513" t="s">
        <v>97</v>
      </c>
      <c r="R1513" t="s">
        <v>416</v>
      </c>
      <c r="S1513" t="s">
        <v>626</v>
      </c>
      <c r="T1513" t="s">
        <v>627</v>
      </c>
      <c r="U1513" t="s">
        <v>628</v>
      </c>
      <c r="V1513" t="s">
        <v>97</v>
      </c>
      <c r="W1513" t="s">
        <v>107</v>
      </c>
      <c r="X1513" t="s">
        <v>108</v>
      </c>
      <c r="Y1513" t="s">
        <v>109</v>
      </c>
      <c r="Z1513" t="s">
        <v>110</v>
      </c>
      <c r="AA1513" t="s">
        <v>97</v>
      </c>
    </row>
    <row r="1514" spans="1:27" x14ac:dyDescent="0.35">
      <c r="A1514" t="s">
        <v>5066</v>
      </c>
      <c r="B1514" t="s">
        <v>5067</v>
      </c>
      <c r="C1514" t="s">
        <v>222</v>
      </c>
      <c r="D1514" t="s">
        <v>223</v>
      </c>
      <c r="E1514" t="s">
        <v>4805</v>
      </c>
      <c r="F1514" t="s">
        <v>4806</v>
      </c>
      <c r="G1514" t="s">
        <v>97</v>
      </c>
      <c r="H1514" t="s">
        <v>4484</v>
      </c>
      <c r="I1514" t="s">
        <v>4807</v>
      </c>
      <c r="J1514" t="s">
        <v>222</v>
      </c>
      <c r="K1514" t="s">
        <v>223</v>
      </c>
      <c r="L1514" t="s">
        <v>97</v>
      </c>
      <c r="M1514" t="s">
        <v>416</v>
      </c>
      <c r="N1514" t="s">
        <v>626</v>
      </c>
      <c r="O1514" t="s">
        <v>627</v>
      </c>
      <c r="P1514" t="s">
        <v>628</v>
      </c>
      <c r="Q1514" t="s">
        <v>97</v>
      </c>
      <c r="R1514" t="s">
        <v>416</v>
      </c>
      <c r="S1514" t="s">
        <v>626</v>
      </c>
      <c r="T1514" t="s">
        <v>627</v>
      </c>
      <c r="U1514" t="s">
        <v>628</v>
      </c>
      <c r="V1514" t="s">
        <v>97</v>
      </c>
      <c r="W1514" t="s">
        <v>107</v>
      </c>
      <c r="X1514" t="s">
        <v>108</v>
      </c>
      <c r="Y1514" t="s">
        <v>109</v>
      </c>
      <c r="Z1514" t="s">
        <v>110</v>
      </c>
      <c r="AA1514" t="s">
        <v>97</v>
      </c>
    </row>
    <row r="1515" spans="1:27" x14ac:dyDescent="0.35">
      <c r="A1515" t="s">
        <v>5068</v>
      </c>
      <c r="B1515" t="s">
        <v>5069</v>
      </c>
      <c r="C1515" t="s">
        <v>222</v>
      </c>
      <c r="D1515" t="s">
        <v>223</v>
      </c>
      <c r="E1515" t="s">
        <v>4805</v>
      </c>
      <c r="F1515" t="s">
        <v>4806</v>
      </c>
      <c r="G1515" t="s">
        <v>97</v>
      </c>
      <c r="H1515" t="s">
        <v>4484</v>
      </c>
      <c r="I1515" t="s">
        <v>4807</v>
      </c>
      <c r="J1515" t="s">
        <v>222</v>
      </c>
      <c r="K1515" t="s">
        <v>223</v>
      </c>
      <c r="L1515" t="s">
        <v>97</v>
      </c>
      <c r="M1515" t="s">
        <v>416</v>
      </c>
      <c r="N1515" t="s">
        <v>626</v>
      </c>
      <c r="O1515" t="s">
        <v>627</v>
      </c>
      <c r="P1515" t="s">
        <v>628</v>
      </c>
      <c r="Q1515" t="s">
        <v>97</v>
      </c>
      <c r="R1515" t="s">
        <v>416</v>
      </c>
      <c r="S1515" t="s">
        <v>626</v>
      </c>
      <c r="T1515" t="s">
        <v>627</v>
      </c>
      <c r="U1515" t="s">
        <v>628</v>
      </c>
      <c r="V1515" t="s">
        <v>97</v>
      </c>
      <c r="W1515" t="s">
        <v>107</v>
      </c>
      <c r="X1515" t="s">
        <v>108</v>
      </c>
      <c r="Y1515" t="s">
        <v>109</v>
      </c>
      <c r="Z1515" t="s">
        <v>110</v>
      </c>
      <c r="AA1515" t="s">
        <v>97</v>
      </c>
    </row>
    <row r="1516" spans="1:27" x14ac:dyDescent="0.35">
      <c r="A1516" t="s">
        <v>5070</v>
      </c>
      <c r="B1516" t="s">
        <v>5071</v>
      </c>
      <c r="C1516" t="s">
        <v>222</v>
      </c>
      <c r="D1516" t="s">
        <v>223</v>
      </c>
      <c r="E1516" t="s">
        <v>4805</v>
      </c>
      <c r="F1516" t="s">
        <v>4806</v>
      </c>
      <c r="G1516" t="s">
        <v>97</v>
      </c>
      <c r="H1516" t="s">
        <v>4484</v>
      </c>
      <c r="I1516" t="s">
        <v>4807</v>
      </c>
      <c r="J1516" t="s">
        <v>222</v>
      </c>
      <c r="K1516" t="s">
        <v>223</v>
      </c>
      <c r="L1516" t="s">
        <v>97</v>
      </c>
      <c r="M1516" t="s">
        <v>416</v>
      </c>
      <c r="N1516" t="s">
        <v>626</v>
      </c>
      <c r="O1516" t="s">
        <v>627</v>
      </c>
      <c r="P1516" t="s">
        <v>628</v>
      </c>
      <c r="Q1516" t="s">
        <v>97</v>
      </c>
      <c r="R1516" t="s">
        <v>416</v>
      </c>
      <c r="S1516" t="s">
        <v>626</v>
      </c>
      <c r="T1516" t="s">
        <v>627</v>
      </c>
      <c r="U1516" t="s">
        <v>628</v>
      </c>
      <c r="V1516" t="s">
        <v>97</v>
      </c>
      <c r="W1516" t="s">
        <v>107</v>
      </c>
      <c r="X1516" t="s">
        <v>108</v>
      </c>
      <c r="Y1516" t="s">
        <v>109</v>
      </c>
      <c r="Z1516" t="s">
        <v>110</v>
      </c>
      <c r="AA1516" t="s">
        <v>97</v>
      </c>
    </row>
    <row r="1517" spans="1:27" x14ac:dyDescent="0.35">
      <c r="A1517" t="s">
        <v>5072</v>
      </c>
      <c r="B1517" t="s">
        <v>5073</v>
      </c>
      <c r="C1517" t="s">
        <v>202</v>
      </c>
      <c r="D1517" t="s">
        <v>203</v>
      </c>
      <c r="E1517" t="s">
        <v>204</v>
      </c>
      <c r="F1517" t="s">
        <v>205</v>
      </c>
      <c r="G1517" t="s">
        <v>97</v>
      </c>
      <c r="H1517" t="s">
        <v>206</v>
      </c>
      <c r="I1517" t="s">
        <v>205</v>
      </c>
      <c r="J1517" t="s">
        <v>202</v>
      </c>
      <c r="K1517" t="s">
        <v>203</v>
      </c>
      <c r="L1517" t="s">
        <v>97</v>
      </c>
      <c r="M1517" t="s">
        <v>207</v>
      </c>
      <c r="N1517" t="s">
        <v>208</v>
      </c>
      <c r="O1517" t="s">
        <v>209</v>
      </c>
      <c r="P1517" t="s">
        <v>203</v>
      </c>
      <c r="Q1517" t="s">
        <v>97</v>
      </c>
      <c r="R1517" t="s">
        <v>210</v>
      </c>
      <c r="S1517" t="s">
        <v>211</v>
      </c>
      <c r="T1517" t="s">
        <v>212</v>
      </c>
      <c r="U1517" t="s">
        <v>213</v>
      </c>
      <c r="V1517" t="s">
        <v>97</v>
      </c>
      <c r="W1517" t="s">
        <v>107</v>
      </c>
      <c r="X1517" t="s">
        <v>108</v>
      </c>
      <c r="Y1517" t="s">
        <v>109</v>
      </c>
      <c r="Z1517" t="s">
        <v>110</v>
      </c>
      <c r="AA1517" t="s">
        <v>97</v>
      </c>
    </row>
    <row r="1518" spans="1:27" x14ac:dyDescent="0.35">
      <c r="A1518" t="s">
        <v>5074</v>
      </c>
      <c r="B1518" t="s">
        <v>5075</v>
      </c>
      <c r="C1518" t="s">
        <v>202</v>
      </c>
      <c r="D1518" t="s">
        <v>203</v>
      </c>
      <c r="E1518" t="s">
        <v>3362</v>
      </c>
      <c r="F1518" t="s">
        <v>3363</v>
      </c>
      <c r="G1518" t="s">
        <v>97</v>
      </c>
      <c r="H1518" t="s">
        <v>206</v>
      </c>
      <c r="I1518" t="s">
        <v>205</v>
      </c>
      <c r="J1518" t="s">
        <v>202</v>
      </c>
      <c r="K1518" t="s">
        <v>203</v>
      </c>
      <c r="L1518" t="s">
        <v>97</v>
      </c>
      <c r="M1518" t="s">
        <v>207</v>
      </c>
      <c r="N1518" t="s">
        <v>208</v>
      </c>
      <c r="O1518" t="s">
        <v>209</v>
      </c>
      <c r="P1518" t="s">
        <v>203</v>
      </c>
      <c r="Q1518" t="s">
        <v>97</v>
      </c>
      <c r="R1518" t="s">
        <v>210</v>
      </c>
      <c r="S1518" t="s">
        <v>211</v>
      </c>
      <c r="T1518" t="s">
        <v>212</v>
      </c>
      <c r="U1518" t="s">
        <v>213</v>
      </c>
      <c r="V1518" t="s">
        <v>97</v>
      </c>
      <c r="W1518" t="s">
        <v>107</v>
      </c>
      <c r="X1518" t="s">
        <v>108</v>
      </c>
      <c r="Y1518" t="s">
        <v>109</v>
      </c>
      <c r="Z1518" t="s">
        <v>110</v>
      </c>
      <c r="AA1518" t="s">
        <v>97</v>
      </c>
    </row>
    <row r="1519" spans="1:27" x14ac:dyDescent="0.35">
      <c r="A1519" t="s">
        <v>5076</v>
      </c>
      <c r="B1519" t="s">
        <v>5077</v>
      </c>
      <c r="C1519" t="s">
        <v>230</v>
      </c>
      <c r="D1519" t="s">
        <v>231</v>
      </c>
      <c r="E1519" t="s">
        <v>5078</v>
      </c>
      <c r="F1519" t="s">
        <v>5079</v>
      </c>
      <c r="G1519" t="s">
        <v>97</v>
      </c>
      <c r="H1519" t="s">
        <v>4494</v>
      </c>
      <c r="I1519" t="s">
        <v>5079</v>
      </c>
      <c r="J1519" t="s">
        <v>230</v>
      </c>
      <c r="K1519" t="s">
        <v>231</v>
      </c>
      <c r="L1519" t="s">
        <v>97</v>
      </c>
      <c r="M1519" t="s">
        <v>228</v>
      </c>
      <c r="N1519" t="s">
        <v>229</v>
      </c>
      <c r="O1519" t="s">
        <v>230</v>
      </c>
      <c r="P1519" t="s">
        <v>231</v>
      </c>
      <c r="Q1519" t="s">
        <v>97</v>
      </c>
      <c r="R1519" t="s">
        <v>228</v>
      </c>
      <c r="S1519" t="s">
        <v>229</v>
      </c>
      <c r="T1519" t="s">
        <v>230</v>
      </c>
      <c r="U1519" t="s">
        <v>231</v>
      </c>
      <c r="V1519" t="s">
        <v>97</v>
      </c>
      <c r="W1519" t="s">
        <v>107</v>
      </c>
      <c r="X1519" t="s">
        <v>108</v>
      </c>
      <c r="Y1519" t="s">
        <v>109</v>
      </c>
      <c r="Z1519" t="s">
        <v>110</v>
      </c>
      <c r="AA1519" t="s">
        <v>97</v>
      </c>
    </row>
    <row r="1520" spans="1:27" x14ac:dyDescent="0.35">
      <c r="A1520" t="s">
        <v>5080</v>
      </c>
      <c r="B1520" t="s">
        <v>5081</v>
      </c>
      <c r="C1520" t="s">
        <v>230</v>
      </c>
      <c r="D1520" t="s">
        <v>231</v>
      </c>
      <c r="E1520" t="s">
        <v>5078</v>
      </c>
      <c r="F1520" t="s">
        <v>5079</v>
      </c>
      <c r="G1520" t="s">
        <v>97</v>
      </c>
      <c r="H1520" t="s">
        <v>4494</v>
      </c>
      <c r="I1520" t="s">
        <v>5079</v>
      </c>
      <c r="J1520" t="s">
        <v>230</v>
      </c>
      <c r="K1520" t="s">
        <v>231</v>
      </c>
      <c r="L1520" t="s">
        <v>97</v>
      </c>
      <c r="M1520" t="s">
        <v>228</v>
      </c>
      <c r="N1520" t="s">
        <v>229</v>
      </c>
      <c r="O1520" t="s">
        <v>230</v>
      </c>
      <c r="P1520" t="s">
        <v>231</v>
      </c>
      <c r="Q1520" t="s">
        <v>97</v>
      </c>
      <c r="R1520" t="s">
        <v>228</v>
      </c>
      <c r="S1520" t="s">
        <v>229</v>
      </c>
      <c r="T1520" t="s">
        <v>230</v>
      </c>
      <c r="U1520" t="s">
        <v>231</v>
      </c>
      <c r="V1520" t="s">
        <v>97</v>
      </c>
      <c r="W1520" t="s">
        <v>107</v>
      </c>
      <c r="X1520" t="s">
        <v>108</v>
      </c>
      <c r="Y1520" t="s">
        <v>109</v>
      </c>
      <c r="Z1520" t="s">
        <v>110</v>
      </c>
      <c r="AA1520" t="s">
        <v>97</v>
      </c>
    </row>
    <row r="1521" spans="1:27" x14ac:dyDescent="0.35">
      <c r="A1521" t="s">
        <v>5082</v>
      </c>
      <c r="B1521" t="s">
        <v>5083</v>
      </c>
      <c r="C1521" t="s">
        <v>230</v>
      </c>
      <c r="D1521" t="s">
        <v>231</v>
      </c>
      <c r="E1521" t="s">
        <v>5078</v>
      </c>
      <c r="F1521" t="s">
        <v>5079</v>
      </c>
      <c r="G1521" t="s">
        <v>97</v>
      </c>
      <c r="H1521" t="s">
        <v>4494</v>
      </c>
      <c r="I1521" t="s">
        <v>5079</v>
      </c>
      <c r="J1521" t="s">
        <v>230</v>
      </c>
      <c r="K1521" t="s">
        <v>231</v>
      </c>
      <c r="L1521" t="s">
        <v>97</v>
      </c>
      <c r="M1521" t="s">
        <v>228</v>
      </c>
      <c r="N1521" t="s">
        <v>229</v>
      </c>
      <c r="O1521" t="s">
        <v>230</v>
      </c>
      <c r="P1521" t="s">
        <v>231</v>
      </c>
      <c r="Q1521" t="s">
        <v>97</v>
      </c>
      <c r="R1521" t="s">
        <v>228</v>
      </c>
      <c r="S1521" t="s">
        <v>229</v>
      </c>
      <c r="T1521" t="s">
        <v>230</v>
      </c>
      <c r="U1521" t="s">
        <v>231</v>
      </c>
      <c r="V1521" t="s">
        <v>97</v>
      </c>
      <c r="W1521" t="s">
        <v>107</v>
      </c>
      <c r="X1521" t="s">
        <v>108</v>
      </c>
      <c r="Y1521" t="s">
        <v>109</v>
      </c>
      <c r="Z1521" t="s">
        <v>110</v>
      </c>
      <c r="AA1521" t="s">
        <v>97</v>
      </c>
    </row>
    <row r="1522" spans="1:27" x14ac:dyDescent="0.35">
      <c r="A1522" t="s">
        <v>5084</v>
      </c>
      <c r="B1522" t="s">
        <v>5085</v>
      </c>
      <c r="C1522" t="s">
        <v>230</v>
      </c>
      <c r="D1522" t="s">
        <v>231</v>
      </c>
      <c r="E1522" t="s">
        <v>5078</v>
      </c>
      <c r="F1522" t="s">
        <v>5079</v>
      </c>
      <c r="G1522" t="s">
        <v>97</v>
      </c>
      <c r="H1522" t="s">
        <v>4494</v>
      </c>
      <c r="I1522" t="s">
        <v>5079</v>
      </c>
      <c r="J1522" t="s">
        <v>230</v>
      </c>
      <c r="K1522" t="s">
        <v>231</v>
      </c>
      <c r="L1522" t="s">
        <v>97</v>
      </c>
      <c r="M1522" t="s">
        <v>228</v>
      </c>
      <c r="N1522" t="s">
        <v>229</v>
      </c>
      <c r="O1522" t="s">
        <v>230</v>
      </c>
      <c r="P1522" t="s">
        <v>231</v>
      </c>
      <c r="Q1522" t="s">
        <v>97</v>
      </c>
      <c r="R1522" t="s">
        <v>228</v>
      </c>
      <c r="S1522" t="s">
        <v>229</v>
      </c>
      <c r="T1522" t="s">
        <v>230</v>
      </c>
      <c r="U1522" t="s">
        <v>231</v>
      </c>
      <c r="V1522" t="s">
        <v>97</v>
      </c>
      <c r="W1522" t="s">
        <v>107</v>
      </c>
      <c r="X1522" t="s">
        <v>108</v>
      </c>
      <c r="Y1522" t="s">
        <v>109</v>
      </c>
      <c r="Z1522" t="s">
        <v>110</v>
      </c>
      <c r="AA1522" t="s">
        <v>97</v>
      </c>
    </row>
    <row r="1523" spans="1:27" x14ac:dyDescent="0.35">
      <c r="A1523" t="s">
        <v>5086</v>
      </c>
      <c r="B1523" t="s">
        <v>5087</v>
      </c>
      <c r="C1523" t="s">
        <v>230</v>
      </c>
      <c r="D1523" t="s">
        <v>231</v>
      </c>
      <c r="E1523" t="s">
        <v>5078</v>
      </c>
      <c r="F1523" t="s">
        <v>5079</v>
      </c>
      <c r="G1523" t="s">
        <v>97</v>
      </c>
      <c r="H1523" t="s">
        <v>4494</v>
      </c>
      <c r="I1523" t="s">
        <v>5079</v>
      </c>
      <c r="J1523" t="s">
        <v>230</v>
      </c>
      <c r="K1523" t="s">
        <v>231</v>
      </c>
      <c r="L1523" t="s">
        <v>97</v>
      </c>
      <c r="M1523" t="s">
        <v>228</v>
      </c>
      <c r="N1523" t="s">
        <v>229</v>
      </c>
      <c r="O1523" t="s">
        <v>230</v>
      </c>
      <c r="P1523" t="s">
        <v>231</v>
      </c>
      <c r="Q1523" t="s">
        <v>97</v>
      </c>
      <c r="R1523" t="s">
        <v>228</v>
      </c>
      <c r="S1523" t="s">
        <v>229</v>
      </c>
      <c r="T1523" t="s">
        <v>230</v>
      </c>
      <c r="U1523" t="s">
        <v>231</v>
      </c>
      <c r="V1523" t="s">
        <v>97</v>
      </c>
      <c r="W1523" t="s">
        <v>107</v>
      </c>
      <c r="X1523" t="s">
        <v>108</v>
      </c>
      <c r="Y1523" t="s">
        <v>109</v>
      </c>
      <c r="Z1523" t="s">
        <v>110</v>
      </c>
      <c r="AA1523" t="s">
        <v>97</v>
      </c>
    </row>
    <row r="1524" spans="1:27" x14ac:dyDescent="0.35">
      <c r="A1524" t="s">
        <v>5088</v>
      </c>
      <c r="B1524" t="s">
        <v>5089</v>
      </c>
      <c r="C1524" t="s">
        <v>230</v>
      </c>
      <c r="D1524" t="s">
        <v>231</v>
      </c>
      <c r="E1524" t="s">
        <v>5078</v>
      </c>
      <c r="F1524" t="s">
        <v>5079</v>
      </c>
      <c r="G1524" t="s">
        <v>97</v>
      </c>
      <c r="H1524" t="s">
        <v>4494</v>
      </c>
      <c r="I1524" t="s">
        <v>5079</v>
      </c>
      <c r="J1524" t="s">
        <v>230</v>
      </c>
      <c r="K1524" t="s">
        <v>231</v>
      </c>
      <c r="L1524" t="s">
        <v>97</v>
      </c>
      <c r="M1524" t="s">
        <v>228</v>
      </c>
      <c r="N1524" t="s">
        <v>229</v>
      </c>
      <c r="O1524" t="s">
        <v>230</v>
      </c>
      <c r="P1524" t="s">
        <v>231</v>
      </c>
      <c r="Q1524" t="s">
        <v>97</v>
      </c>
      <c r="R1524" t="s">
        <v>228</v>
      </c>
      <c r="S1524" t="s">
        <v>229</v>
      </c>
      <c r="T1524" t="s">
        <v>230</v>
      </c>
      <c r="U1524" t="s">
        <v>231</v>
      </c>
      <c r="V1524" t="s">
        <v>97</v>
      </c>
      <c r="W1524" t="s">
        <v>107</v>
      </c>
      <c r="X1524" t="s">
        <v>108</v>
      </c>
      <c r="Y1524" t="s">
        <v>109</v>
      </c>
      <c r="Z1524" t="s">
        <v>110</v>
      </c>
      <c r="AA1524" t="s">
        <v>97</v>
      </c>
    </row>
    <row r="1525" spans="1:27" x14ac:dyDescent="0.35">
      <c r="A1525" t="s">
        <v>5090</v>
      </c>
      <c r="B1525" t="s">
        <v>5091</v>
      </c>
      <c r="C1525" t="s">
        <v>230</v>
      </c>
      <c r="D1525" t="s">
        <v>231</v>
      </c>
      <c r="E1525" t="s">
        <v>5078</v>
      </c>
      <c r="F1525" t="s">
        <v>5079</v>
      </c>
      <c r="G1525" t="s">
        <v>97</v>
      </c>
      <c r="H1525" t="s">
        <v>4494</v>
      </c>
      <c r="I1525" t="s">
        <v>5079</v>
      </c>
      <c r="J1525" t="s">
        <v>230</v>
      </c>
      <c r="K1525" t="s">
        <v>231</v>
      </c>
      <c r="L1525" t="s">
        <v>97</v>
      </c>
      <c r="M1525" t="s">
        <v>228</v>
      </c>
      <c r="N1525" t="s">
        <v>229</v>
      </c>
      <c r="O1525" t="s">
        <v>230</v>
      </c>
      <c r="P1525" t="s">
        <v>231</v>
      </c>
      <c r="Q1525" t="s">
        <v>97</v>
      </c>
      <c r="R1525" t="s">
        <v>228</v>
      </c>
      <c r="S1525" t="s">
        <v>229</v>
      </c>
      <c r="T1525" t="s">
        <v>230</v>
      </c>
      <c r="U1525" t="s">
        <v>231</v>
      </c>
      <c r="V1525" t="s">
        <v>97</v>
      </c>
      <c r="W1525" t="s">
        <v>107</v>
      </c>
      <c r="X1525" t="s">
        <v>108</v>
      </c>
      <c r="Y1525" t="s">
        <v>109</v>
      </c>
      <c r="Z1525" t="s">
        <v>110</v>
      </c>
      <c r="AA1525" t="s">
        <v>97</v>
      </c>
    </row>
    <row r="1526" spans="1:27" x14ac:dyDescent="0.35">
      <c r="A1526" t="s">
        <v>5092</v>
      </c>
      <c r="B1526" t="s">
        <v>5093</v>
      </c>
      <c r="C1526" t="s">
        <v>226</v>
      </c>
      <c r="D1526" t="s">
        <v>227</v>
      </c>
      <c r="E1526" t="s">
        <v>2104</v>
      </c>
      <c r="F1526" t="s">
        <v>2105</v>
      </c>
      <c r="G1526" t="s">
        <v>97</v>
      </c>
      <c r="H1526" t="s">
        <v>2106</v>
      </c>
      <c r="I1526" t="s">
        <v>2105</v>
      </c>
      <c r="J1526" t="s">
        <v>226</v>
      </c>
      <c r="K1526" t="s">
        <v>227</v>
      </c>
      <c r="L1526" t="s">
        <v>97</v>
      </c>
      <c r="M1526" t="s">
        <v>224</v>
      </c>
      <c r="N1526" t="s">
        <v>225</v>
      </c>
      <c r="O1526" t="s">
        <v>226</v>
      </c>
      <c r="P1526" t="s">
        <v>227</v>
      </c>
      <c r="Q1526" t="s">
        <v>97</v>
      </c>
      <c r="R1526" t="s">
        <v>228</v>
      </c>
      <c r="S1526" t="s">
        <v>229</v>
      </c>
      <c r="T1526" t="s">
        <v>230</v>
      </c>
      <c r="U1526" t="s">
        <v>231</v>
      </c>
      <c r="V1526" t="s">
        <v>97</v>
      </c>
      <c r="W1526" t="s">
        <v>107</v>
      </c>
      <c r="X1526" t="s">
        <v>108</v>
      </c>
      <c r="Y1526" t="s">
        <v>109</v>
      </c>
      <c r="Z1526" t="s">
        <v>110</v>
      </c>
      <c r="AA1526" t="s">
        <v>97</v>
      </c>
    </row>
    <row r="1527" spans="1:27" x14ac:dyDescent="0.35">
      <c r="A1527" t="s">
        <v>5094</v>
      </c>
      <c r="B1527" t="s">
        <v>5095</v>
      </c>
      <c r="C1527" t="s">
        <v>848</v>
      </c>
      <c r="D1527" t="s">
        <v>849</v>
      </c>
      <c r="E1527" t="s">
        <v>1896</v>
      </c>
      <c r="F1527" t="s">
        <v>1897</v>
      </c>
      <c r="G1527" t="s">
        <v>97</v>
      </c>
      <c r="H1527" t="s">
        <v>1898</v>
      </c>
      <c r="I1527" t="s">
        <v>1897</v>
      </c>
      <c r="J1527" t="s">
        <v>845</v>
      </c>
      <c r="K1527" t="s">
        <v>846</v>
      </c>
      <c r="L1527" t="s">
        <v>97</v>
      </c>
      <c r="M1527" t="s">
        <v>734</v>
      </c>
      <c r="N1527" t="s">
        <v>847</v>
      </c>
      <c r="O1527" t="s">
        <v>848</v>
      </c>
      <c r="P1527" t="s">
        <v>849</v>
      </c>
      <c r="Q1527" t="s">
        <v>97</v>
      </c>
      <c r="R1527" t="s">
        <v>850</v>
      </c>
      <c r="S1527" t="s">
        <v>847</v>
      </c>
      <c r="T1527" t="s">
        <v>848</v>
      </c>
      <c r="U1527" t="s">
        <v>849</v>
      </c>
      <c r="V1527" t="s">
        <v>97</v>
      </c>
      <c r="W1527" t="s">
        <v>107</v>
      </c>
      <c r="X1527" t="s">
        <v>108</v>
      </c>
      <c r="Y1527" t="s">
        <v>109</v>
      </c>
      <c r="Z1527" t="s">
        <v>110</v>
      </c>
      <c r="AA1527" t="s">
        <v>97</v>
      </c>
    </row>
    <row r="1528" spans="1:27" x14ac:dyDescent="0.35">
      <c r="A1528" t="s">
        <v>5096</v>
      </c>
      <c r="B1528" t="s">
        <v>5097</v>
      </c>
      <c r="C1528" t="s">
        <v>5098</v>
      </c>
      <c r="D1528" t="s">
        <v>5099</v>
      </c>
      <c r="E1528" t="s">
        <v>5100</v>
      </c>
      <c r="F1528" t="s">
        <v>5101</v>
      </c>
      <c r="G1528" t="s">
        <v>97</v>
      </c>
      <c r="H1528" t="s">
        <v>4476</v>
      </c>
      <c r="I1528" t="s">
        <v>5101</v>
      </c>
      <c r="J1528" t="s">
        <v>5098</v>
      </c>
      <c r="K1528" t="s">
        <v>5099</v>
      </c>
      <c r="L1528" t="s">
        <v>97</v>
      </c>
      <c r="M1528" t="s">
        <v>416</v>
      </c>
      <c r="N1528" t="s">
        <v>626</v>
      </c>
      <c r="O1528" t="s">
        <v>627</v>
      </c>
      <c r="P1528" t="s">
        <v>628</v>
      </c>
      <c r="Q1528" t="s">
        <v>97</v>
      </c>
      <c r="R1528" t="s">
        <v>416</v>
      </c>
      <c r="S1528" t="s">
        <v>626</v>
      </c>
      <c r="T1528" t="s">
        <v>627</v>
      </c>
      <c r="U1528" t="s">
        <v>628</v>
      </c>
      <c r="V1528" t="s">
        <v>97</v>
      </c>
      <c r="W1528" t="s">
        <v>107</v>
      </c>
      <c r="X1528" t="s">
        <v>108</v>
      </c>
      <c r="Y1528" t="s">
        <v>109</v>
      </c>
      <c r="Z1528" t="s">
        <v>110</v>
      </c>
      <c r="AA1528" t="s">
        <v>97</v>
      </c>
    </row>
    <row r="1529" spans="1:27" x14ac:dyDescent="0.35">
      <c r="A1529" t="s">
        <v>5102</v>
      </c>
      <c r="B1529" t="s">
        <v>5103</v>
      </c>
      <c r="C1529" t="s">
        <v>5098</v>
      </c>
      <c r="D1529" t="s">
        <v>5099</v>
      </c>
      <c r="E1529" t="s">
        <v>5100</v>
      </c>
      <c r="F1529" t="s">
        <v>5101</v>
      </c>
      <c r="G1529" t="s">
        <v>97</v>
      </c>
      <c r="H1529" t="s">
        <v>4476</v>
      </c>
      <c r="I1529" t="s">
        <v>5101</v>
      </c>
      <c r="J1529" t="s">
        <v>5098</v>
      </c>
      <c r="K1529" t="s">
        <v>5099</v>
      </c>
      <c r="L1529" t="s">
        <v>97</v>
      </c>
      <c r="M1529" t="s">
        <v>416</v>
      </c>
      <c r="N1529" t="s">
        <v>626</v>
      </c>
      <c r="O1529" t="s">
        <v>627</v>
      </c>
      <c r="P1529" t="s">
        <v>628</v>
      </c>
      <c r="Q1529" t="s">
        <v>97</v>
      </c>
      <c r="R1529" t="s">
        <v>416</v>
      </c>
      <c r="S1529" t="s">
        <v>626</v>
      </c>
      <c r="T1529" t="s">
        <v>627</v>
      </c>
      <c r="U1529" t="s">
        <v>628</v>
      </c>
      <c r="V1529" t="s">
        <v>97</v>
      </c>
      <c r="W1529" t="s">
        <v>107</v>
      </c>
      <c r="X1529" t="s">
        <v>108</v>
      </c>
      <c r="Y1529" t="s">
        <v>109</v>
      </c>
      <c r="Z1529" t="s">
        <v>110</v>
      </c>
      <c r="AA1529" t="s">
        <v>97</v>
      </c>
    </row>
    <row r="1530" spans="1:27" x14ac:dyDescent="0.35">
      <c r="A1530" t="s">
        <v>5104</v>
      </c>
      <c r="B1530" t="s">
        <v>5105</v>
      </c>
      <c r="C1530" t="s">
        <v>5098</v>
      </c>
      <c r="D1530" t="s">
        <v>5099</v>
      </c>
      <c r="E1530" t="s">
        <v>5106</v>
      </c>
      <c r="F1530" t="s">
        <v>5107</v>
      </c>
      <c r="G1530" t="s">
        <v>97</v>
      </c>
      <c r="H1530" t="s">
        <v>4476</v>
      </c>
      <c r="I1530" t="s">
        <v>5101</v>
      </c>
      <c r="J1530" t="s">
        <v>5098</v>
      </c>
      <c r="K1530" t="s">
        <v>5099</v>
      </c>
      <c r="L1530" t="s">
        <v>97</v>
      </c>
      <c r="M1530" t="s">
        <v>416</v>
      </c>
      <c r="N1530" t="s">
        <v>626</v>
      </c>
      <c r="O1530" t="s">
        <v>627</v>
      </c>
      <c r="P1530" t="s">
        <v>628</v>
      </c>
      <c r="Q1530" t="s">
        <v>97</v>
      </c>
      <c r="R1530" t="s">
        <v>416</v>
      </c>
      <c r="S1530" t="s">
        <v>626</v>
      </c>
      <c r="T1530" t="s">
        <v>627</v>
      </c>
      <c r="U1530" t="s">
        <v>628</v>
      </c>
      <c r="V1530" t="s">
        <v>97</v>
      </c>
      <c r="W1530" t="s">
        <v>107</v>
      </c>
      <c r="X1530" t="s">
        <v>108</v>
      </c>
      <c r="Y1530" t="s">
        <v>109</v>
      </c>
      <c r="Z1530" t="s">
        <v>110</v>
      </c>
      <c r="AA1530" t="s">
        <v>97</v>
      </c>
    </row>
    <row r="1531" spans="1:27" x14ac:dyDescent="0.35">
      <c r="A1531" t="s">
        <v>5108</v>
      </c>
      <c r="B1531" t="s">
        <v>5109</v>
      </c>
      <c r="C1531" t="s">
        <v>5098</v>
      </c>
      <c r="D1531" t="s">
        <v>5099</v>
      </c>
      <c r="E1531" t="s">
        <v>5106</v>
      </c>
      <c r="F1531" t="s">
        <v>5107</v>
      </c>
      <c r="G1531" t="s">
        <v>97</v>
      </c>
      <c r="H1531" t="s">
        <v>4476</v>
      </c>
      <c r="I1531" t="s">
        <v>5101</v>
      </c>
      <c r="J1531" t="s">
        <v>5098</v>
      </c>
      <c r="K1531" t="s">
        <v>5099</v>
      </c>
      <c r="L1531" t="s">
        <v>97</v>
      </c>
      <c r="M1531" t="s">
        <v>416</v>
      </c>
      <c r="N1531" t="s">
        <v>626</v>
      </c>
      <c r="O1531" t="s">
        <v>627</v>
      </c>
      <c r="P1531" t="s">
        <v>628</v>
      </c>
      <c r="Q1531" t="s">
        <v>97</v>
      </c>
      <c r="R1531" t="s">
        <v>416</v>
      </c>
      <c r="S1531" t="s">
        <v>626</v>
      </c>
      <c r="T1531" t="s">
        <v>627</v>
      </c>
      <c r="U1531" t="s">
        <v>628</v>
      </c>
      <c r="V1531" t="s">
        <v>97</v>
      </c>
      <c r="W1531" t="s">
        <v>107</v>
      </c>
      <c r="X1531" t="s">
        <v>108</v>
      </c>
      <c r="Y1531" t="s">
        <v>109</v>
      </c>
      <c r="Z1531" t="s">
        <v>110</v>
      </c>
      <c r="AA1531" t="s">
        <v>97</v>
      </c>
    </row>
    <row r="1532" spans="1:27" x14ac:dyDescent="0.35">
      <c r="A1532" t="s">
        <v>5110</v>
      </c>
      <c r="B1532" t="s">
        <v>5111</v>
      </c>
      <c r="C1532" t="s">
        <v>5112</v>
      </c>
      <c r="D1532" t="s">
        <v>5113</v>
      </c>
      <c r="E1532" t="s">
        <v>5100</v>
      </c>
      <c r="F1532" t="s">
        <v>5101</v>
      </c>
      <c r="G1532" t="s">
        <v>97</v>
      </c>
      <c r="H1532" t="s">
        <v>4476</v>
      </c>
      <c r="I1532" t="s">
        <v>5101</v>
      </c>
      <c r="J1532" t="s">
        <v>5098</v>
      </c>
      <c r="K1532" t="s">
        <v>5099</v>
      </c>
      <c r="L1532" t="s">
        <v>97</v>
      </c>
      <c r="M1532" t="s">
        <v>416</v>
      </c>
      <c r="N1532" t="s">
        <v>626</v>
      </c>
      <c r="O1532" t="s">
        <v>627</v>
      </c>
      <c r="P1532" t="s">
        <v>628</v>
      </c>
      <c r="Q1532" t="s">
        <v>97</v>
      </c>
      <c r="R1532" t="s">
        <v>416</v>
      </c>
      <c r="S1532" t="s">
        <v>626</v>
      </c>
      <c r="T1532" t="s">
        <v>627</v>
      </c>
      <c r="U1532" t="s">
        <v>628</v>
      </c>
      <c r="V1532" t="s">
        <v>97</v>
      </c>
      <c r="W1532" t="s">
        <v>107</v>
      </c>
      <c r="X1532" t="s">
        <v>108</v>
      </c>
      <c r="Y1532" t="s">
        <v>109</v>
      </c>
      <c r="Z1532" t="s">
        <v>110</v>
      </c>
      <c r="AA1532" t="s">
        <v>97</v>
      </c>
    </row>
    <row r="1533" spans="1:27" x14ac:dyDescent="0.35">
      <c r="A1533" t="s">
        <v>5114</v>
      </c>
      <c r="B1533" t="s">
        <v>5115</v>
      </c>
      <c r="C1533" t="s">
        <v>5098</v>
      </c>
      <c r="D1533" t="s">
        <v>5099</v>
      </c>
      <c r="E1533" t="s">
        <v>5100</v>
      </c>
      <c r="F1533" t="s">
        <v>5101</v>
      </c>
      <c r="G1533" t="s">
        <v>97</v>
      </c>
      <c r="H1533" t="s">
        <v>4476</v>
      </c>
      <c r="I1533" t="s">
        <v>5101</v>
      </c>
      <c r="J1533" t="s">
        <v>5098</v>
      </c>
      <c r="K1533" t="s">
        <v>5099</v>
      </c>
      <c r="L1533" t="s">
        <v>97</v>
      </c>
      <c r="M1533" t="s">
        <v>416</v>
      </c>
      <c r="N1533" t="s">
        <v>626</v>
      </c>
      <c r="O1533" t="s">
        <v>627</v>
      </c>
      <c r="P1533" t="s">
        <v>628</v>
      </c>
      <c r="Q1533" t="s">
        <v>97</v>
      </c>
      <c r="R1533" t="s">
        <v>416</v>
      </c>
      <c r="S1533" t="s">
        <v>626</v>
      </c>
      <c r="T1533" t="s">
        <v>627</v>
      </c>
      <c r="U1533" t="s">
        <v>628</v>
      </c>
      <c r="V1533" t="s">
        <v>97</v>
      </c>
      <c r="W1533" t="s">
        <v>107</v>
      </c>
      <c r="X1533" t="s">
        <v>108</v>
      </c>
      <c r="Y1533" t="s">
        <v>109</v>
      </c>
      <c r="Z1533" t="s">
        <v>110</v>
      </c>
      <c r="AA1533" t="s">
        <v>97</v>
      </c>
    </row>
    <row r="1534" spans="1:27" x14ac:dyDescent="0.35">
      <c r="A1534" t="s">
        <v>5116</v>
      </c>
      <c r="B1534" t="s">
        <v>5117</v>
      </c>
      <c r="C1534" t="s">
        <v>282</v>
      </c>
      <c r="D1534" t="s">
        <v>283</v>
      </c>
      <c r="E1534" t="s">
        <v>1179</v>
      </c>
      <c r="F1534" t="s">
        <v>1180</v>
      </c>
      <c r="G1534" t="s">
        <v>97</v>
      </c>
      <c r="H1534" t="s">
        <v>1181</v>
      </c>
      <c r="I1534" t="s">
        <v>1180</v>
      </c>
      <c r="J1534" t="s">
        <v>282</v>
      </c>
      <c r="K1534" t="s">
        <v>283</v>
      </c>
      <c r="L1534" t="s">
        <v>97</v>
      </c>
      <c r="M1534" t="s">
        <v>280</v>
      </c>
      <c r="N1534" t="s">
        <v>281</v>
      </c>
      <c r="O1534" t="s">
        <v>282</v>
      </c>
      <c r="P1534" t="s">
        <v>283</v>
      </c>
      <c r="Q1534" t="s">
        <v>97</v>
      </c>
      <c r="R1534" t="s">
        <v>280</v>
      </c>
      <c r="S1534" t="s">
        <v>281</v>
      </c>
      <c r="T1534" t="s">
        <v>282</v>
      </c>
      <c r="U1534" t="s">
        <v>283</v>
      </c>
      <c r="V1534" t="s">
        <v>97</v>
      </c>
      <c r="W1534" t="s">
        <v>284</v>
      </c>
      <c r="X1534" t="s">
        <v>285</v>
      </c>
      <c r="Y1534" t="s">
        <v>109</v>
      </c>
      <c r="Z1534" t="s">
        <v>110</v>
      </c>
      <c r="AA1534" t="s">
        <v>97</v>
      </c>
    </row>
    <row r="1535" spans="1:27" x14ac:dyDescent="0.35">
      <c r="A1535" t="s">
        <v>5118</v>
      </c>
      <c r="B1535" t="s">
        <v>5119</v>
      </c>
      <c r="C1535" t="s">
        <v>282</v>
      </c>
      <c r="D1535" t="s">
        <v>283</v>
      </c>
      <c r="E1535" t="s">
        <v>1179</v>
      </c>
      <c r="F1535" t="s">
        <v>1180</v>
      </c>
      <c r="G1535" t="s">
        <v>97</v>
      </c>
      <c r="H1535" t="s">
        <v>1181</v>
      </c>
      <c r="I1535" t="s">
        <v>1180</v>
      </c>
      <c r="J1535" t="s">
        <v>282</v>
      </c>
      <c r="K1535" t="s">
        <v>283</v>
      </c>
      <c r="L1535" t="s">
        <v>97</v>
      </c>
      <c r="M1535" t="s">
        <v>280</v>
      </c>
      <c r="N1535" t="s">
        <v>281</v>
      </c>
      <c r="O1535" t="s">
        <v>282</v>
      </c>
      <c r="P1535" t="s">
        <v>283</v>
      </c>
      <c r="Q1535" t="s">
        <v>97</v>
      </c>
      <c r="R1535" t="s">
        <v>280</v>
      </c>
      <c r="S1535" t="s">
        <v>281</v>
      </c>
      <c r="T1535" t="s">
        <v>282</v>
      </c>
      <c r="U1535" t="s">
        <v>283</v>
      </c>
      <c r="V1535" t="s">
        <v>97</v>
      </c>
      <c r="W1535" t="s">
        <v>284</v>
      </c>
      <c r="X1535" t="s">
        <v>285</v>
      </c>
      <c r="Y1535" t="s">
        <v>109</v>
      </c>
      <c r="Z1535" t="s">
        <v>110</v>
      </c>
      <c r="AA1535" t="s">
        <v>97</v>
      </c>
    </row>
    <row r="1536" spans="1:27" x14ac:dyDescent="0.35">
      <c r="A1536" t="s">
        <v>5120</v>
      </c>
      <c r="B1536" t="s">
        <v>5121</v>
      </c>
      <c r="C1536" t="s">
        <v>282</v>
      </c>
      <c r="D1536" t="s">
        <v>283</v>
      </c>
      <c r="E1536" t="s">
        <v>1179</v>
      </c>
      <c r="F1536" t="s">
        <v>1180</v>
      </c>
      <c r="G1536" t="s">
        <v>97</v>
      </c>
      <c r="H1536" t="s">
        <v>1181</v>
      </c>
      <c r="I1536" t="s">
        <v>1180</v>
      </c>
      <c r="J1536" t="s">
        <v>282</v>
      </c>
      <c r="K1536" t="s">
        <v>283</v>
      </c>
      <c r="L1536" t="s">
        <v>97</v>
      </c>
      <c r="M1536" t="s">
        <v>280</v>
      </c>
      <c r="N1536" t="s">
        <v>281</v>
      </c>
      <c r="O1536" t="s">
        <v>282</v>
      </c>
      <c r="P1536" t="s">
        <v>283</v>
      </c>
      <c r="Q1536" t="s">
        <v>97</v>
      </c>
      <c r="R1536" t="s">
        <v>280</v>
      </c>
      <c r="S1536" t="s">
        <v>281</v>
      </c>
      <c r="T1536" t="s">
        <v>282</v>
      </c>
      <c r="U1536" t="s">
        <v>283</v>
      </c>
      <c r="V1536" t="s">
        <v>97</v>
      </c>
      <c r="W1536" t="s">
        <v>284</v>
      </c>
      <c r="X1536" t="s">
        <v>285</v>
      </c>
      <c r="Y1536" t="s">
        <v>109</v>
      </c>
      <c r="Z1536" t="s">
        <v>110</v>
      </c>
      <c r="AA1536" t="s">
        <v>97</v>
      </c>
    </row>
    <row r="1537" spans="1:27" x14ac:dyDescent="0.35">
      <c r="A1537" t="s">
        <v>5122</v>
      </c>
      <c r="B1537" t="s">
        <v>5123</v>
      </c>
      <c r="C1537" t="s">
        <v>282</v>
      </c>
      <c r="D1537" t="s">
        <v>283</v>
      </c>
      <c r="E1537" t="s">
        <v>1179</v>
      </c>
      <c r="F1537" t="s">
        <v>1180</v>
      </c>
      <c r="G1537" t="s">
        <v>97</v>
      </c>
      <c r="H1537" t="s">
        <v>1181</v>
      </c>
      <c r="I1537" t="s">
        <v>1180</v>
      </c>
      <c r="J1537" t="s">
        <v>282</v>
      </c>
      <c r="K1537" t="s">
        <v>283</v>
      </c>
      <c r="L1537" t="s">
        <v>97</v>
      </c>
      <c r="M1537" t="s">
        <v>280</v>
      </c>
      <c r="N1537" t="s">
        <v>281</v>
      </c>
      <c r="O1537" t="s">
        <v>282</v>
      </c>
      <c r="P1537" t="s">
        <v>283</v>
      </c>
      <c r="Q1537" t="s">
        <v>97</v>
      </c>
      <c r="R1537" t="s">
        <v>280</v>
      </c>
      <c r="S1537" t="s">
        <v>281</v>
      </c>
      <c r="T1537" t="s">
        <v>282</v>
      </c>
      <c r="U1537" t="s">
        <v>283</v>
      </c>
      <c r="V1537" t="s">
        <v>97</v>
      </c>
      <c r="W1537" t="s">
        <v>284</v>
      </c>
      <c r="X1537" t="s">
        <v>285</v>
      </c>
      <c r="Y1537" t="s">
        <v>109</v>
      </c>
      <c r="Z1537" t="s">
        <v>110</v>
      </c>
      <c r="AA1537" t="s">
        <v>97</v>
      </c>
    </row>
    <row r="1538" spans="1:27" x14ac:dyDescent="0.35">
      <c r="A1538" t="s">
        <v>5124</v>
      </c>
      <c r="B1538" t="s">
        <v>5125</v>
      </c>
      <c r="C1538" t="s">
        <v>222</v>
      </c>
      <c r="D1538" t="s">
        <v>223</v>
      </c>
      <c r="E1538" t="s">
        <v>5126</v>
      </c>
      <c r="F1538" t="s">
        <v>5127</v>
      </c>
      <c r="G1538" t="s">
        <v>97</v>
      </c>
      <c r="H1538" t="s">
        <v>5128</v>
      </c>
      <c r="I1538" t="s">
        <v>5127</v>
      </c>
      <c r="J1538" t="s">
        <v>627</v>
      </c>
      <c r="K1538" t="s">
        <v>628</v>
      </c>
      <c r="L1538" t="s">
        <v>97</v>
      </c>
      <c r="M1538" t="s">
        <v>280</v>
      </c>
      <c r="N1538" t="s">
        <v>281</v>
      </c>
      <c r="O1538" t="s">
        <v>282</v>
      </c>
      <c r="P1538" t="s">
        <v>283</v>
      </c>
      <c r="Q1538" t="s">
        <v>97</v>
      </c>
      <c r="R1538" t="s">
        <v>280</v>
      </c>
      <c r="S1538" t="s">
        <v>281</v>
      </c>
      <c r="T1538" t="s">
        <v>282</v>
      </c>
      <c r="U1538" t="s">
        <v>283</v>
      </c>
      <c r="V1538" t="s">
        <v>97</v>
      </c>
      <c r="W1538" t="s">
        <v>284</v>
      </c>
      <c r="X1538" t="s">
        <v>285</v>
      </c>
      <c r="Y1538" t="s">
        <v>109</v>
      </c>
      <c r="Z1538" t="s">
        <v>110</v>
      </c>
      <c r="AA1538" t="s">
        <v>97</v>
      </c>
    </row>
    <row r="1539" spans="1:27" x14ac:dyDescent="0.35">
      <c r="A1539" t="s">
        <v>5129</v>
      </c>
      <c r="B1539" t="s">
        <v>5130</v>
      </c>
      <c r="C1539" t="s">
        <v>1397</v>
      </c>
      <c r="D1539" t="s">
        <v>1398</v>
      </c>
      <c r="E1539" t="s">
        <v>3422</v>
      </c>
      <c r="F1539" t="s">
        <v>3423</v>
      </c>
      <c r="G1539" t="s">
        <v>97</v>
      </c>
      <c r="H1539" t="s">
        <v>1395</v>
      </c>
      <c r="I1539" t="s">
        <v>1396</v>
      </c>
      <c r="J1539" t="s">
        <v>1397</v>
      </c>
      <c r="K1539" t="s">
        <v>1398</v>
      </c>
      <c r="L1539" t="s">
        <v>97</v>
      </c>
      <c r="M1539" t="s">
        <v>224</v>
      </c>
      <c r="N1539" t="s">
        <v>225</v>
      </c>
      <c r="O1539" t="s">
        <v>226</v>
      </c>
      <c r="P1539" t="s">
        <v>227</v>
      </c>
      <c r="Q1539" t="s">
        <v>97</v>
      </c>
      <c r="R1539" t="s">
        <v>228</v>
      </c>
      <c r="S1539" t="s">
        <v>229</v>
      </c>
      <c r="T1539" t="s">
        <v>230</v>
      </c>
      <c r="U1539" t="s">
        <v>231</v>
      </c>
      <c r="V1539" t="s">
        <v>97</v>
      </c>
      <c r="W1539" t="s">
        <v>107</v>
      </c>
      <c r="X1539" t="s">
        <v>108</v>
      </c>
      <c r="Y1539" t="s">
        <v>109</v>
      </c>
      <c r="Z1539" t="s">
        <v>110</v>
      </c>
      <c r="AA1539" t="s">
        <v>97</v>
      </c>
    </row>
    <row r="1540" spans="1:27" x14ac:dyDescent="0.35">
      <c r="A1540" t="s">
        <v>5131</v>
      </c>
      <c r="B1540" t="s">
        <v>5132</v>
      </c>
      <c r="C1540" t="s">
        <v>653</v>
      </c>
      <c r="D1540" t="s">
        <v>654</v>
      </c>
      <c r="E1540" t="s">
        <v>2077</v>
      </c>
      <c r="F1540" t="s">
        <v>2078</v>
      </c>
      <c r="G1540" t="s">
        <v>97</v>
      </c>
      <c r="H1540" t="s">
        <v>2079</v>
      </c>
      <c r="I1540" t="s">
        <v>2078</v>
      </c>
      <c r="J1540" t="s">
        <v>653</v>
      </c>
      <c r="K1540" t="s">
        <v>654</v>
      </c>
      <c r="L1540" t="s">
        <v>97</v>
      </c>
      <c r="M1540" t="s">
        <v>482</v>
      </c>
      <c r="N1540" t="s">
        <v>483</v>
      </c>
      <c r="O1540" t="s">
        <v>484</v>
      </c>
      <c r="P1540" t="s">
        <v>485</v>
      </c>
      <c r="Q1540" t="s">
        <v>97</v>
      </c>
      <c r="R1540" t="s">
        <v>412</v>
      </c>
      <c r="S1540" t="s">
        <v>413</v>
      </c>
      <c r="T1540" t="s">
        <v>414</v>
      </c>
      <c r="U1540" t="s">
        <v>415</v>
      </c>
      <c r="V1540" t="s">
        <v>97</v>
      </c>
      <c r="W1540" t="s">
        <v>107</v>
      </c>
      <c r="X1540" t="s">
        <v>108</v>
      </c>
      <c r="Y1540" t="s">
        <v>109</v>
      </c>
      <c r="Z1540" t="s">
        <v>110</v>
      </c>
      <c r="AA1540" t="s">
        <v>97</v>
      </c>
    </row>
    <row r="1541" spans="1:27" x14ac:dyDescent="0.35">
      <c r="A1541" t="s">
        <v>5133</v>
      </c>
      <c r="B1541" t="s">
        <v>5134</v>
      </c>
      <c r="C1541" t="s">
        <v>5098</v>
      </c>
      <c r="D1541" t="s">
        <v>5099</v>
      </c>
      <c r="E1541" t="s">
        <v>5100</v>
      </c>
      <c r="F1541" t="s">
        <v>5101</v>
      </c>
      <c r="G1541" t="s">
        <v>97</v>
      </c>
      <c r="H1541" t="s">
        <v>4476</v>
      </c>
      <c r="I1541" t="s">
        <v>5101</v>
      </c>
      <c r="J1541" t="s">
        <v>5098</v>
      </c>
      <c r="K1541" t="s">
        <v>5099</v>
      </c>
      <c r="L1541" t="s">
        <v>97</v>
      </c>
      <c r="M1541" t="s">
        <v>416</v>
      </c>
      <c r="N1541" t="s">
        <v>626</v>
      </c>
      <c r="O1541" t="s">
        <v>627</v>
      </c>
      <c r="P1541" t="s">
        <v>628</v>
      </c>
      <c r="Q1541" t="s">
        <v>97</v>
      </c>
      <c r="R1541" t="s">
        <v>416</v>
      </c>
      <c r="S1541" t="s">
        <v>626</v>
      </c>
      <c r="T1541" t="s">
        <v>627</v>
      </c>
      <c r="U1541" t="s">
        <v>628</v>
      </c>
      <c r="V1541" t="s">
        <v>97</v>
      </c>
      <c r="W1541" t="s">
        <v>107</v>
      </c>
      <c r="X1541" t="s">
        <v>108</v>
      </c>
      <c r="Y1541" t="s">
        <v>109</v>
      </c>
      <c r="Z1541" t="s">
        <v>110</v>
      </c>
      <c r="AA1541" t="s">
        <v>97</v>
      </c>
    </row>
    <row r="1542" spans="1:27" x14ac:dyDescent="0.35">
      <c r="A1542" t="s">
        <v>5135</v>
      </c>
      <c r="B1542" t="s">
        <v>5136</v>
      </c>
      <c r="C1542" t="s">
        <v>5112</v>
      </c>
      <c r="D1542" t="s">
        <v>5113</v>
      </c>
      <c r="E1542" t="s">
        <v>5100</v>
      </c>
      <c r="F1542" t="s">
        <v>5101</v>
      </c>
      <c r="G1542" t="s">
        <v>97</v>
      </c>
      <c r="H1542" t="s">
        <v>4476</v>
      </c>
      <c r="I1542" t="s">
        <v>5101</v>
      </c>
      <c r="J1542" t="s">
        <v>5098</v>
      </c>
      <c r="K1542" t="s">
        <v>5099</v>
      </c>
      <c r="L1542" t="s">
        <v>97</v>
      </c>
      <c r="M1542" t="s">
        <v>416</v>
      </c>
      <c r="N1542" t="s">
        <v>626</v>
      </c>
      <c r="O1542" t="s">
        <v>627</v>
      </c>
      <c r="P1542" t="s">
        <v>628</v>
      </c>
      <c r="Q1542" t="s">
        <v>97</v>
      </c>
      <c r="R1542" t="s">
        <v>416</v>
      </c>
      <c r="S1542" t="s">
        <v>626</v>
      </c>
      <c r="T1542" t="s">
        <v>627</v>
      </c>
      <c r="U1542" t="s">
        <v>628</v>
      </c>
      <c r="V1542" t="s">
        <v>97</v>
      </c>
      <c r="W1542" t="s">
        <v>107</v>
      </c>
      <c r="X1542" t="s">
        <v>108</v>
      </c>
      <c r="Y1542" t="s">
        <v>109</v>
      </c>
      <c r="Z1542" t="s">
        <v>110</v>
      </c>
      <c r="AA1542" t="s">
        <v>97</v>
      </c>
    </row>
    <row r="1543" spans="1:27" x14ac:dyDescent="0.35">
      <c r="A1543" t="s">
        <v>5137</v>
      </c>
      <c r="B1543" t="s">
        <v>5138</v>
      </c>
      <c r="C1543" t="s">
        <v>5098</v>
      </c>
      <c r="D1543" t="s">
        <v>5099</v>
      </c>
      <c r="E1543" t="s">
        <v>5100</v>
      </c>
      <c r="F1543" t="s">
        <v>5101</v>
      </c>
      <c r="G1543" t="s">
        <v>97</v>
      </c>
      <c r="H1543" t="s">
        <v>4476</v>
      </c>
      <c r="I1543" t="s">
        <v>5101</v>
      </c>
      <c r="J1543" t="s">
        <v>5098</v>
      </c>
      <c r="K1543" t="s">
        <v>5099</v>
      </c>
      <c r="L1543" t="s">
        <v>97</v>
      </c>
      <c r="M1543" t="s">
        <v>416</v>
      </c>
      <c r="N1543" t="s">
        <v>626</v>
      </c>
      <c r="O1543" t="s">
        <v>627</v>
      </c>
      <c r="P1543" t="s">
        <v>628</v>
      </c>
      <c r="Q1543" t="s">
        <v>97</v>
      </c>
      <c r="R1543" t="s">
        <v>416</v>
      </c>
      <c r="S1543" t="s">
        <v>626</v>
      </c>
      <c r="T1543" t="s">
        <v>627</v>
      </c>
      <c r="U1543" t="s">
        <v>628</v>
      </c>
      <c r="V1543" t="s">
        <v>97</v>
      </c>
      <c r="W1543" t="s">
        <v>107</v>
      </c>
      <c r="X1543" t="s">
        <v>108</v>
      </c>
      <c r="Y1543" t="s">
        <v>109</v>
      </c>
      <c r="Z1543" t="s">
        <v>110</v>
      </c>
      <c r="AA1543" t="s">
        <v>97</v>
      </c>
    </row>
    <row r="1544" spans="1:27" x14ac:dyDescent="0.35">
      <c r="A1544" t="s">
        <v>5139</v>
      </c>
      <c r="B1544" t="s">
        <v>5140</v>
      </c>
      <c r="C1544" t="s">
        <v>5112</v>
      </c>
      <c r="D1544" t="s">
        <v>5113</v>
      </c>
      <c r="E1544" t="s">
        <v>5106</v>
      </c>
      <c r="F1544" t="s">
        <v>5107</v>
      </c>
      <c r="G1544" t="s">
        <v>97</v>
      </c>
      <c r="H1544" t="s">
        <v>4476</v>
      </c>
      <c r="I1544" t="s">
        <v>5101</v>
      </c>
      <c r="J1544" t="s">
        <v>5098</v>
      </c>
      <c r="K1544" t="s">
        <v>5099</v>
      </c>
      <c r="L1544" t="s">
        <v>97</v>
      </c>
      <c r="M1544" t="s">
        <v>416</v>
      </c>
      <c r="N1544" t="s">
        <v>626</v>
      </c>
      <c r="O1544" t="s">
        <v>627</v>
      </c>
      <c r="P1544" t="s">
        <v>628</v>
      </c>
      <c r="Q1544" t="s">
        <v>97</v>
      </c>
      <c r="R1544" t="s">
        <v>416</v>
      </c>
      <c r="S1544" t="s">
        <v>626</v>
      </c>
      <c r="T1544" t="s">
        <v>627</v>
      </c>
      <c r="U1544" t="s">
        <v>628</v>
      </c>
      <c r="V1544" t="s">
        <v>97</v>
      </c>
      <c r="W1544" t="s">
        <v>107</v>
      </c>
      <c r="X1544" t="s">
        <v>108</v>
      </c>
      <c r="Y1544" t="s">
        <v>109</v>
      </c>
      <c r="Z1544" t="s">
        <v>110</v>
      </c>
      <c r="AA1544" t="s">
        <v>97</v>
      </c>
    </row>
    <row r="1545" spans="1:27" x14ac:dyDescent="0.35">
      <c r="A1545" t="s">
        <v>5141</v>
      </c>
      <c r="B1545" t="s">
        <v>5142</v>
      </c>
      <c r="C1545" t="s">
        <v>5112</v>
      </c>
      <c r="D1545" t="s">
        <v>5113</v>
      </c>
      <c r="E1545" t="s">
        <v>5106</v>
      </c>
      <c r="F1545" t="s">
        <v>5107</v>
      </c>
      <c r="G1545" t="s">
        <v>97</v>
      </c>
      <c r="H1545" t="s">
        <v>4476</v>
      </c>
      <c r="I1545" t="s">
        <v>5101</v>
      </c>
      <c r="J1545" t="s">
        <v>5098</v>
      </c>
      <c r="K1545" t="s">
        <v>5099</v>
      </c>
      <c r="L1545" t="s">
        <v>97</v>
      </c>
      <c r="M1545" t="s">
        <v>416</v>
      </c>
      <c r="N1545" t="s">
        <v>626</v>
      </c>
      <c r="O1545" t="s">
        <v>627</v>
      </c>
      <c r="P1545" t="s">
        <v>628</v>
      </c>
      <c r="Q1545" t="s">
        <v>97</v>
      </c>
      <c r="R1545" t="s">
        <v>416</v>
      </c>
      <c r="S1545" t="s">
        <v>626</v>
      </c>
      <c r="T1545" t="s">
        <v>627</v>
      </c>
      <c r="U1545" t="s">
        <v>628</v>
      </c>
      <c r="V1545" t="s">
        <v>97</v>
      </c>
      <c r="W1545" t="s">
        <v>107</v>
      </c>
      <c r="X1545" t="s">
        <v>108</v>
      </c>
      <c r="Y1545" t="s">
        <v>109</v>
      </c>
      <c r="Z1545" t="s">
        <v>110</v>
      </c>
      <c r="AA1545" t="s">
        <v>97</v>
      </c>
    </row>
    <row r="1546" spans="1:27" x14ac:dyDescent="0.35">
      <c r="A1546" t="s">
        <v>5143</v>
      </c>
      <c r="B1546" t="s">
        <v>5144</v>
      </c>
      <c r="C1546" t="s">
        <v>5112</v>
      </c>
      <c r="D1546" t="s">
        <v>5113</v>
      </c>
      <c r="E1546" t="s">
        <v>5106</v>
      </c>
      <c r="F1546" t="s">
        <v>5107</v>
      </c>
      <c r="G1546" t="s">
        <v>97</v>
      </c>
      <c r="H1546" t="s">
        <v>4476</v>
      </c>
      <c r="I1546" t="s">
        <v>5101</v>
      </c>
      <c r="J1546" t="s">
        <v>5098</v>
      </c>
      <c r="K1546" t="s">
        <v>5099</v>
      </c>
      <c r="L1546" t="s">
        <v>97</v>
      </c>
      <c r="M1546" t="s">
        <v>416</v>
      </c>
      <c r="N1546" t="s">
        <v>626</v>
      </c>
      <c r="O1546" t="s">
        <v>627</v>
      </c>
      <c r="P1546" t="s">
        <v>628</v>
      </c>
      <c r="Q1546" t="s">
        <v>97</v>
      </c>
      <c r="R1546" t="s">
        <v>416</v>
      </c>
      <c r="S1546" t="s">
        <v>626</v>
      </c>
      <c r="T1546" t="s">
        <v>627</v>
      </c>
      <c r="U1546" t="s">
        <v>628</v>
      </c>
      <c r="V1546" t="s">
        <v>97</v>
      </c>
      <c r="W1546" t="s">
        <v>107</v>
      </c>
      <c r="X1546" t="s">
        <v>108</v>
      </c>
      <c r="Y1546" t="s">
        <v>109</v>
      </c>
      <c r="Z1546" t="s">
        <v>110</v>
      </c>
      <c r="AA1546" t="s">
        <v>97</v>
      </c>
    </row>
    <row r="1547" spans="1:27" x14ac:dyDescent="0.35">
      <c r="A1547" t="s">
        <v>5145</v>
      </c>
      <c r="B1547" t="s">
        <v>5146</v>
      </c>
      <c r="C1547" t="s">
        <v>5112</v>
      </c>
      <c r="D1547" t="s">
        <v>5113</v>
      </c>
      <c r="E1547" t="s">
        <v>5106</v>
      </c>
      <c r="F1547" t="s">
        <v>5107</v>
      </c>
      <c r="G1547" t="s">
        <v>97</v>
      </c>
      <c r="H1547" t="s">
        <v>4476</v>
      </c>
      <c r="I1547" t="s">
        <v>5101</v>
      </c>
      <c r="J1547" t="s">
        <v>5098</v>
      </c>
      <c r="K1547" t="s">
        <v>5099</v>
      </c>
      <c r="L1547" t="s">
        <v>97</v>
      </c>
      <c r="M1547" t="s">
        <v>416</v>
      </c>
      <c r="N1547" t="s">
        <v>626</v>
      </c>
      <c r="O1547" t="s">
        <v>627</v>
      </c>
      <c r="P1547" t="s">
        <v>628</v>
      </c>
      <c r="Q1547" t="s">
        <v>97</v>
      </c>
      <c r="R1547" t="s">
        <v>416</v>
      </c>
      <c r="S1547" t="s">
        <v>626</v>
      </c>
      <c r="T1547" t="s">
        <v>627</v>
      </c>
      <c r="U1547" t="s">
        <v>628</v>
      </c>
      <c r="V1547" t="s">
        <v>97</v>
      </c>
      <c r="W1547" t="s">
        <v>107</v>
      </c>
      <c r="X1547" t="s">
        <v>108</v>
      </c>
      <c r="Y1547" t="s">
        <v>109</v>
      </c>
      <c r="Z1547" t="s">
        <v>110</v>
      </c>
      <c r="AA1547" t="s">
        <v>97</v>
      </c>
    </row>
    <row r="1548" spans="1:27" x14ac:dyDescent="0.35">
      <c r="A1548" t="s">
        <v>5147</v>
      </c>
      <c r="B1548" t="s">
        <v>5148</v>
      </c>
      <c r="C1548" t="s">
        <v>5112</v>
      </c>
      <c r="D1548" t="s">
        <v>5113</v>
      </c>
      <c r="E1548" t="s">
        <v>5106</v>
      </c>
      <c r="F1548" t="s">
        <v>5107</v>
      </c>
      <c r="G1548" t="s">
        <v>97</v>
      </c>
      <c r="H1548" t="s">
        <v>4476</v>
      </c>
      <c r="I1548" t="s">
        <v>5101</v>
      </c>
      <c r="J1548" t="s">
        <v>5098</v>
      </c>
      <c r="K1548" t="s">
        <v>5099</v>
      </c>
      <c r="L1548" t="s">
        <v>97</v>
      </c>
      <c r="M1548" t="s">
        <v>416</v>
      </c>
      <c r="N1548" t="s">
        <v>626</v>
      </c>
      <c r="O1548" t="s">
        <v>627</v>
      </c>
      <c r="P1548" t="s">
        <v>628</v>
      </c>
      <c r="Q1548" t="s">
        <v>97</v>
      </c>
      <c r="R1548" t="s">
        <v>416</v>
      </c>
      <c r="S1548" t="s">
        <v>626</v>
      </c>
      <c r="T1548" t="s">
        <v>627</v>
      </c>
      <c r="U1548" t="s">
        <v>628</v>
      </c>
      <c r="V1548" t="s">
        <v>97</v>
      </c>
      <c r="W1548" t="s">
        <v>107</v>
      </c>
      <c r="X1548" t="s">
        <v>108</v>
      </c>
      <c r="Y1548" t="s">
        <v>109</v>
      </c>
      <c r="Z1548" t="s">
        <v>110</v>
      </c>
      <c r="AA1548" t="s">
        <v>97</v>
      </c>
    </row>
    <row r="1549" spans="1:27" x14ac:dyDescent="0.35">
      <c r="A1549" t="s">
        <v>5149</v>
      </c>
      <c r="B1549" t="s">
        <v>5150</v>
      </c>
      <c r="C1549" t="s">
        <v>5112</v>
      </c>
      <c r="D1549" t="s">
        <v>5113</v>
      </c>
      <c r="E1549" t="s">
        <v>5106</v>
      </c>
      <c r="F1549" t="s">
        <v>5107</v>
      </c>
      <c r="G1549" t="s">
        <v>97</v>
      </c>
      <c r="H1549" t="s">
        <v>4476</v>
      </c>
      <c r="I1549" t="s">
        <v>5101</v>
      </c>
      <c r="J1549" t="s">
        <v>5098</v>
      </c>
      <c r="K1549" t="s">
        <v>5099</v>
      </c>
      <c r="L1549" t="s">
        <v>97</v>
      </c>
      <c r="M1549" t="s">
        <v>416</v>
      </c>
      <c r="N1549" t="s">
        <v>626</v>
      </c>
      <c r="O1549" t="s">
        <v>627</v>
      </c>
      <c r="P1549" t="s">
        <v>628</v>
      </c>
      <c r="Q1549" t="s">
        <v>97</v>
      </c>
      <c r="R1549" t="s">
        <v>416</v>
      </c>
      <c r="S1549" t="s">
        <v>626</v>
      </c>
      <c r="T1549" t="s">
        <v>627</v>
      </c>
      <c r="U1549" t="s">
        <v>628</v>
      </c>
      <c r="V1549" t="s">
        <v>97</v>
      </c>
      <c r="W1549" t="s">
        <v>107</v>
      </c>
      <c r="X1549" t="s">
        <v>108</v>
      </c>
      <c r="Y1549" t="s">
        <v>109</v>
      </c>
      <c r="Z1549" t="s">
        <v>110</v>
      </c>
      <c r="AA1549" t="s">
        <v>97</v>
      </c>
    </row>
    <row r="1550" spans="1:27" x14ac:dyDescent="0.35">
      <c r="A1550" t="s">
        <v>5151</v>
      </c>
      <c r="B1550" t="s">
        <v>5152</v>
      </c>
      <c r="C1550" t="s">
        <v>2061</v>
      </c>
      <c r="D1550" t="s">
        <v>2062</v>
      </c>
      <c r="E1550" t="s">
        <v>4805</v>
      </c>
      <c r="F1550" t="s">
        <v>4806</v>
      </c>
      <c r="G1550" t="s">
        <v>97</v>
      </c>
      <c r="H1550" t="s">
        <v>4484</v>
      </c>
      <c r="I1550" t="s">
        <v>4807</v>
      </c>
      <c r="J1550" t="s">
        <v>222</v>
      </c>
      <c r="K1550" t="s">
        <v>223</v>
      </c>
      <c r="L1550" t="s">
        <v>97</v>
      </c>
      <c r="M1550" t="s">
        <v>416</v>
      </c>
      <c r="N1550" t="s">
        <v>626</v>
      </c>
      <c r="O1550" t="s">
        <v>627</v>
      </c>
      <c r="P1550" t="s">
        <v>628</v>
      </c>
      <c r="Q1550" t="s">
        <v>97</v>
      </c>
      <c r="R1550" t="s">
        <v>416</v>
      </c>
      <c r="S1550" t="s">
        <v>626</v>
      </c>
      <c r="T1550" t="s">
        <v>627</v>
      </c>
      <c r="U1550" t="s">
        <v>628</v>
      </c>
      <c r="V1550" t="s">
        <v>97</v>
      </c>
      <c r="W1550" t="s">
        <v>107</v>
      </c>
      <c r="X1550" t="s">
        <v>108</v>
      </c>
      <c r="Y1550" t="s">
        <v>109</v>
      </c>
      <c r="Z1550" t="s">
        <v>110</v>
      </c>
      <c r="AA1550" t="s">
        <v>97</v>
      </c>
    </row>
    <row r="1551" spans="1:27" x14ac:dyDescent="0.35">
      <c r="A1551" t="s">
        <v>5153</v>
      </c>
      <c r="B1551" t="s">
        <v>5154</v>
      </c>
      <c r="C1551" t="s">
        <v>2061</v>
      </c>
      <c r="D1551" t="s">
        <v>2062</v>
      </c>
      <c r="E1551" t="s">
        <v>4805</v>
      </c>
      <c r="F1551" t="s">
        <v>4806</v>
      </c>
      <c r="G1551" t="s">
        <v>97</v>
      </c>
      <c r="H1551" t="s">
        <v>4484</v>
      </c>
      <c r="I1551" t="s">
        <v>4807</v>
      </c>
      <c r="J1551" t="s">
        <v>222</v>
      </c>
      <c r="K1551" t="s">
        <v>223</v>
      </c>
      <c r="L1551" t="s">
        <v>97</v>
      </c>
      <c r="M1551" t="s">
        <v>416</v>
      </c>
      <c r="N1551" t="s">
        <v>626</v>
      </c>
      <c r="O1551" t="s">
        <v>627</v>
      </c>
      <c r="P1551" t="s">
        <v>628</v>
      </c>
      <c r="Q1551" t="s">
        <v>97</v>
      </c>
      <c r="R1551" t="s">
        <v>416</v>
      </c>
      <c r="S1551" t="s">
        <v>626</v>
      </c>
      <c r="T1551" t="s">
        <v>627</v>
      </c>
      <c r="U1551" t="s">
        <v>628</v>
      </c>
      <c r="V1551" t="s">
        <v>97</v>
      </c>
      <c r="W1551" t="s">
        <v>107</v>
      </c>
      <c r="X1551" t="s">
        <v>108</v>
      </c>
      <c r="Y1551" t="s">
        <v>109</v>
      </c>
      <c r="Z1551" t="s">
        <v>110</v>
      </c>
      <c r="AA1551" t="s">
        <v>97</v>
      </c>
    </row>
    <row r="1552" spans="1:27" x14ac:dyDescent="0.35">
      <c r="A1552" t="s">
        <v>5155</v>
      </c>
      <c r="B1552" t="s">
        <v>5156</v>
      </c>
      <c r="C1552" t="s">
        <v>4816</v>
      </c>
      <c r="D1552" t="s">
        <v>4817</v>
      </c>
      <c r="E1552" t="s">
        <v>4848</v>
      </c>
      <c r="F1552" t="s">
        <v>4849</v>
      </c>
      <c r="G1552" t="s">
        <v>97</v>
      </c>
      <c r="H1552" t="s">
        <v>4529</v>
      </c>
      <c r="I1552" t="s">
        <v>219</v>
      </c>
      <c r="J1552" t="s">
        <v>4816</v>
      </c>
      <c r="K1552" t="s">
        <v>4817</v>
      </c>
      <c r="L1552" t="s">
        <v>97</v>
      </c>
      <c r="M1552" t="s">
        <v>416</v>
      </c>
      <c r="N1552" t="s">
        <v>626</v>
      </c>
      <c r="O1552" t="s">
        <v>627</v>
      </c>
      <c r="P1552" t="s">
        <v>628</v>
      </c>
      <c r="Q1552" t="s">
        <v>97</v>
      </c>
      <c r="R1552" t="s">
        <v>416</v>
      </c>
      <c r="S1552" t="s">
        <v>626</v>
      </c>
      <c r="T1552" t="s">
        <v>627</v>
      </c>
      <c r="U1552" t="s">
        <v>628</v>
      </c>
      <c r="V1552" t="s">
        <v>97</v>
      </c>
      <c r="W1552" t="s">
        <v>107</v>
      </c>
      <c r="X1552" t="s">
        <v>108</v>
      </c>
      <c r="Y1552" t="s">
        <v>109</v>
      </c>
      <c r="Z1552" t="s">
        <v>110</v>
      </c>
      <c r="AA1552" t="s">
        <v>97</v>
      </c>
    </row>
    <row r="1553" spans="1:27" x14ac:dyDescent="0.35">
      <c r="A1553" t="s">
        <v>5157</v>
      </c>
      <c r="B1553" t="s">
        <v>5158</v>
      </c>
      <c r="C1553" t="s">
        <v>4816</v>
      </c>
      <c r="D1553" t="s">
        <v>4817</v>
      </c>
      <c r="E1553" t="s">
        <v>4840</v>
      </c>
      <c r="F1553" t="s">
        <v>4841</v>
      </c>
      <c r="G1553" t="s">
        <v>97</v>
      </c>
      <c r="H1553" t="s">
        <v>4529</v>
      </c>
      <c r="I1553" t="s">
        <v>219</v>
      </c>
      <c r="J1553" t="s">
        <v>4816</v>
      </c>
      <c r="K1553" t="s">
        <v>4817</v>
      </c>
      <c r="L1553" t="s">
        <v>97</v>
      </c>
      <c r="M1553" t="s">
        <v>416</v>
      </c>
      <c r="N1553" t="s">
        <v>626</v>
      </c>
      <c r="O1553" t="s">
        <v>627</v>
      </c>
      <c r="P1553" t="s">
        <v>628</v>
      </c>
      <c r="Q1553" t="s">
        <v>97</v>
      </c>
      <c r="R1553" t="s">
        <v>416</v>
      </c>
      <c r="S1553" t="s">
        <v>626</v>
      </c>
      <c r="T1553" t="s">
        <v>627</v>
      </c>
      <c r="U1553" t="s">
        <v>628</v>
      </c>
      <c r="V1553" t="s">
        <v>97</v>
      </c>
      <c r="W1553" t="s">
        <v>107</v>
      </c>
      <c r="X1553" t="s">
        <v>108</v>
      </c>
      <c r="Y1553" t="s">
        <v>109</v>
      </c>
      <c r="Z1553" t="s">
        <v>110</v>
      </c>
      <c r="AA1553" t="s">
        <v>97</v>
      </c>
    </row>
    <row r="1554" spans="1:27" x14ac:dyDescent="0.35">
      <c r="A1554" t="s">
        <v>5159</v>
      </c>
      <c r="B1554" t="s">
        <v>5160</v>
      </c>
      <c r="C1554" t="s">
        <v>4816</v>
      </c>
      <c r="D1554" t="s">
        <v>4817</v>
      </c>
      <c r="E1554" t="s">
        <v>4856</v>
      </c>
      <c r="F1554" t="s">
        <v>4857</v>
      </c>
      <c r="G1554" t="s">
        <v>97</v>
      </c>
      <c r="H1554" t="s">
        <v>4529</v>
      </c>
      <c r="I1554" t="s">
        <v>219</v>
      </c>
      <c r="J1554" t="s">
        <v>4816</v>
      </c>
      <c r="K1554" t="s">
        <v>4817</v>
      </c>
      <c r="L1554" t="s">
        <v>97</v>
      </c>
      <c r="M1554" t="s">
        <v>416</v>
      </c>
      <c r="N1554" t="s">
        <v>626</v>
      </c>
      <c r="O1554" t="s">
        <v>627</v>
      </c>
      <c r="P1554" t="s">
        <v>628</v>
      </c>
      <c r="Q1554" t="s">
        <v>97</v>
      </c>
      <c r="R1554" t="s">
        <v>416</v>
      </c>
      <c r="S1554" t="s">
        <v>626</v>
      </c>
      <c r="T1554" t="s">
        <v>627</v>
      </c>
      <c r="U1554" t="s">
        <v>628</v>
      </c>
      <c r="V1554" t="s">
        <v>97</v>
      </c>
      <c r="W1554" t="s">
        <v>107</v>
      </c>
      <c r="X1554" t="s">
        <v>108</v>
      </c>
      <c r="Y1554" t="s">
        <v>109</v>
      </c>
      <c r="Z1554" t="s">
        <v>110</v>
      </c>
      <c r="AA1554" t="s">
        <v>97</v>
      </c>
    </row>
    <row r="1555" spans="1:27" x14ac:dyDescent="0.35">
      <c r="A1555" t="s">
        <v>5161</v>
      </c>
      <c r="B1555" t="s">
        <v>5162</v>
      </c>
      <c r="C1555" t="s">
        <v>4816</v>
      </c>
      <c r="D1555" t="s">
        <v>4817</v>
      </c>
      <c r="E1555" t="s">
        <v>4852</v>
      </c>
      <c r="F1555" t="s">
        <v>4853</v>
      </c>
      <c r="G1555" t="s">
        <v>97</v>
      </c>
      <c r="H1555" t="s">
        <v>4529</v>
      </c>
      <c r="I1555" t="s">
        <v>219</v>
      </c>
      <c r="J1555" t="s">
        <v>4816</v>
      </c>
      <c r="K1555" t="s">
        <v>4817</v>
      </c>
      <c r="L1555" t="s">
        <v>97</v>
      </c>
      <c r="M1555" t="s">
        <v>416</v>
      </c>
      <c r="N1555" t="s">
        <v>626</v>
      </c>
      <c r="O1555" t="s">
        <v>627</v>
      </c>
      <c r="P1555" t="s">
        <v>628</v>
      </c>
      <c r="Q1555" t="s">
        <v>97</v>
      </c>
      <c r="R1555" t="s">
        <v>416</v>
      </c>
      <c r="S1555" t="s">
        <v>626</v>
      </c>
      <c r="T1555" t="s">
        <v>627</v>
      </c>
      <c r="U1555" t="s">
        <v>628</v>
      </c>
      <c r="V1555" t="s">
        <v>97</v>
      </c>
      <c r="W1555" t="s">
        <v>107</v>
      </c>
      <c r="X1555" t="s">
        <v>108</v>
      </c>
      <c r="Y1555" t="s">
        <v>109</v>
      </c>
      <c r="Z1555" t="s">
        <v>110</v>
      </c>
      <c r="AA1555" t="s">
        <v>97</v>
      </c>
    </row>
    <row r="1556" spans="1:27" x14ac:dyDescent="0.35">
      <c r="A1556" t="s">
        <v>5163</v>
      </c>
      <c r="B1556" t="s">
        <v>5164</v>
      </c>
      <c r="C1556" t="s">
        <v>4816</v>
      </c>
      <c r="D1556" t="s">
        <v>4817</v>
      </c>
      <c r="E1556" t="s">
        <v>4892</v>
      </c>
      <c r="F1556" t="s">
        <v>4893</v>
      </c>
      <c r="G1556" t="s">
        <v>97</v>
      </c>
      <c r="H1556" t="s">
        <v>4529</v>
      </c>
      <c r="I1556" t="s">
        <v>219</v>
      </c>
      <c r="J1556" t="s">
        <v>4816</v>
      </c>
      <c r="K1556" t="s">
        <v>4817</v>
      </c>
      <c r="L1556" t="s">
        <v>97</v>
      </c>
      <c r="M1556" t="s">
        <v>416</v>
      </c>
      <c r="N1556" t="s">
        <v>626</v>
      </c>
      <c r="O1556" t="s">
        <v>627</v>
      </c>
      <c r="P1556" t="s">
        <v>628</v>
      </c>
      <c r="Q1556" t="s">
        <v>97</v>
      </c>
      <c r="R1556" t="s">
        <v>416</v>
      </c>
      <c r="S1556" t="s">
        <v>626</v>
      </c>
      <c r="T1556" t="s">
        <v>627</v>
      </c>
      <c r="U1556" t="s">
        <v>628</v>
      </c>
      <c r="V1556" t="s">
        <v>97</v>
      </c>
      <c r="W1556" t="s">
        <v>107</v>
      </c>
      <c r="X1556" t="s">
        <v>108</v>
      </c>
      <c r="Y1556" t="s">
        <v>109</v>
      </c>
      <c r="Z1556" t="s">
        <v>110</v>
      </c>
      <c r="AA1556" t="s">
        <v>97</v>
      </c>
    </row>
    <row r="1557" spans="1:27" x14ac:dyDescent="0.35">
      <c r="A1557" t="s">
        <v>5165</v>
      </c>
      <c r="B1557" t="s">
        <v>5166</v>
      </c>
      <c r="C1557" t="s">
        <v>4816</v>
      </c>
      <c r="D1557" t="s">
        <v>4817</v>
      </c>
      <c r="E1557" t="s">
        <v>4844</v>
      </c>
      <c r="F1557" t="s">
        <v>4845</v>
      </c>
      <c r="G1557" t="s">
        <v>97</v>
      </c>
      <c r="H1557" t="s">
        <v>4529</v>
      </c>
      <c r="I1557" t="s">
        <v>219</v>
      </c>
      <c r="J1557" t="s">
        <v>4816</v>
      </c>
      <c r="K1557" t="s">
        <v>4817</v>
      </c>
      <c r="L1557" t="s">
        <v>97</v>
      </c>
      <c r="M1557" t="s">
        <v>416</v>
      </c>
      <c r="N1557" t="s">
        <v>626</v>
      </c>
      <c r="O1557" t="s">
        <v>627</v>
      </c>
      <c r="P1557" t="s">
        <v>628</v>
      </c>
      <c r="Q1557" t="s">
        <v>97</v>
      </c>
      <c r="R1557" t="s">
        <v>416</v>
      </c>
      <c r="S1557" t="s">
        <v>626</v>
      </c>
      <c r="T1557" t="s">
        <v>627</v>
      </c>
      <c r="U1557" t="s">
        <v>628</v>
      </c>
      <c r="V1557" t="s">
        <v>97</v>
      </c>
      <c r="W1557" t="s">
        <v>107</v>
      </c>
      <c r="X1557" t="s">
        <v>108</v>
      </c>
      <c r="Y1557" t="s">
        <v>109</v>
      </c>
      <c r="Z1557" t="s">
        <v>110</v>
      </c>
      <c r="AA1557" t="s">
        <v>97</v>
      </c>
    </row>
    <row r="1558" spans="1:27" x14ac:dyDescent="0.35">
      <c r="A1558" t="s">
        <v>5167</v>
      </c>
      <c r="B1558" t="s">
        <v>5168</v>
      </c>
      <c r="C1558" t="s">
        <v>4816</v>
      </c>
      <c r="D1558" t="s">
        <v>4817</v>
      </c>
      <c r="E1558" t="s">
        <v>4878</v>
      </c>
      <c r="F1558" t="s">
        <v>4879</v>
      </c>
      <c r="G1558" t="s">
        <v>97</v>
      </c>
      <c r="H1558" t="s">
        <v>4529</v>
      </c>
      <c r="I1558" t="s">
        <v>219</v>
      </c>
      <c r="J1558" t="s">
        <v>4816</v>
      </c>
      <c r="K1558" t="s">
        <v>4817</v>
      </c>
      <c r="L1558" t="s">
        <v>97</v>
      </c>
      <c r="M1558" t="s">
        <v>416</v>
      </c>
      <c r="N1558" t="s">
        <v>626</v>
      </c>
      <c r="O1558" t="s">
        <v>627</v>
      </c>
      <c r="P1558" t="s">
        <v>628</v>
      </c>
      <c r="Q1558" t="s">
        <v>97</v>
      </c>
      <c r="R1558" t="s">
        <v>416</v>
      </c>
      <c r="S1558" t="s">
        <v>626</v>
      </c>
      <c r="T1558" t="s">
        <v>627</v>
      </c>
      <c r="U1558" t="s">
        <v>628</v>
      </c>
      <c r="V1558" t="s">
        <v>97</v>
      </c>
      <c r="W1558" t="s">
        <v>107</v>
      </c>
      <c r="X1558" t="s">
        <v>108</v>
      </c>
      <c r="Y1558" t="s">
        <v>109</v>
      </c>
      <c r="Z1558" t="s">
        <v>110</v>
      </c>
      <c r="AA1558" t="s">
        <v>97</v>
      </c>
    </row>
    <row r="1559" spans="1:27" x14ac:dyDescent="0.35">
      <c r="A1559" t="s">
        <v>5169</v>
      </c>
      <c r="B1559" t="s">
        <v>5170</v>
      </c>
      <c r="C1559" t="s">
        <v>216</v>
      </c>
      <c r="D1559" t="s">
        <v>217</v>
      </c>
      <c r="E1559" t="s">
        <v>4834</v>
      </c>
      <c r="F1559" t="s">
        <v>4835</v>
      </c>
      <c r="G1559" t="s">
        <v>97</v>
      </c>
      <c r="H1559" t="s">
        <v>4529</v>
      </c>
      <c r="I1559" t="s">
        <v>219</v>
      </c>
      <c r="J1559" t="s">
        <v>4816</v>
      </c>
      <c r="K1559" t="s">
        <v>4817</v>
      </c>
      <c r="L1559" t="s">
        <v>97</v>
      </c>
      <c r="M1559" t="s">
        <v>416</v>
      </c>
      <c r="N1559" t="s">
        <v>626</v>
      </c>
      <c r="O1559" t="s">
        <v>627</v>
      </c>
      <c r="P1559" t="s">
        <v>628</v>
      </c>
      <c r="Q1559" t="s">
        <v>97</v>
      </c>
      <c r="R1559" t="s">
        <v>416</v>
      </c>
      <c r="S1559" t="s">
        <v>626</v>
      </c>
      <c r="T1559" t="s">
        <v>627</v>
      </c>
      <c r="U1559" t="s">
        <v>628</v>
      </c>
      <c r="V1559" t="s">
        <v>97</v>
      </c>
      <c r="W1559" t="s">
        <v>107</v>
      </c>
      <c r="X1559" t="s">
        <v>108</v>
      </c>
      <c r="Y1559" t="s">
        <v>109</v>
      </c>
      <c r="Z1559" t="s">
        <v>110</v>
      </c>
      <c r="AA1559" t="s">
        <v>97</v>
      </c>
    </row>
    <row r="1560" spans="1:27" x14ac:dyDescent="0.35">
      <c r="A1560" t="s">
        <v>5171</v>
      </c>
      <c r="B1560" t="s">
        <v>5172</v>
      </c>
      <c r="C1560" t="s">
        <v>216</v>
      </c>
      <c r="D1560" t="s">
        <v>217</v>
      </c>
      <c r="E1560" t="s">
        <v>4834</v>
      </c>
      <c r="F1560" t="s">
        <v>4835</v>
      </c>
      <c r="G1560" t="s">
        <v>97</v>
      </c>
      <c r="H1560" t="s">
        <v>4529</v>
      </c>
      <c r="I1560" t="s">
        <v>219</v>
      </c>
      <c r="J1560" t="s">
        <v>4816</v>
      </c>
      <c r="K1560" t="s">
        <v>4817</v>
      </c>
      <c r="L1560" t="s">
        <v>97</v>
      </c>
      <c r="M1560" t="s">
        <v>416</v>
      </c>
      <c r="N1560" t="s">
        <v>626</v>
      </c>
      <c r="O1560" t="s">
        <v>627</v>
      </c>
      <c r="P1560" t="s">
        <v>628</v>
      </c>
      <c r="Q1560" t="s">
        <v>97</v>
      </c>
      <c r="R1560" t="s">
        <v>416</v>
      </c>
      <c r="S1560" t="s">
        <v>626</v>
      </c>
      <c r="T1560" t="s">
        <v>627</v>
      </c>
      <c r="U1560" t="s">
        <v>628</v>
      </c>
      <c r="V1560" t="s">
        <v>97</v>
      </c>
      <c r="W1560" t="s">
        <v>107</v>
      </c>
      <c r="X1560" t="s">
        <v>108</v>
      </c>
      <c r="Y1560" t="s">
        <v>109</v>
      </c>
      <c r="Z1560" t="s">
        <v>110</v>
      </c>
      <c r="AA1560" t="s">
        <v>97</v>
      </c>
    </row>
    <row r="1561" spans="1:27" x14ac:dyDescent="0.35">
      <c r="A1561" t="s">
        <v>5173</v>
      </c>
      <c r="B1561" t="s">
        <v>5174</v>
      </c>
      <c r="C1561" t="s">
        <v>216</v>
      </c>
      <c r="D1561" t="s">
        <v>217</v>
      </c>
      <c r="E1561" t="s">
        <v>4834</v>
      </c>
      <c r="F1561" t="s">
        <v>4835</v>
      </c>
      <c r="G1561" t="s">
        <v>97</v>
      </c>
      <c r="H1561" t="s">
        <v>4529</v>
      </c>
      <c r="I1561" t="s">
        <v>219</v>
      </c>
      <c r="J1561" t="s">
        <v>4816</v>
      </c>
      <c r="K1561" t="s">
        <v>4817</v>
      </c>
      <c r="L1561" t="s">
        <v>97</v>
      </c>
      <c r="M1561" t="s">
        <v>416</v>
      </c>
      <c r="N1561" t="s">
        <v>626</v>
      </c>
      <c r="O1561" t="s">
        <v>627</v>
      </c>
      <c r="P1561" t="s">
        <v>628</v>
      </c>
      <c r="Q1561" t="s">
        <v>97</v>
      </c>
      <c r="R1561" t="s">
        <v>416</v>
      </c>
      <c r="S1561" t="s">
        <v>626</v>
      </c>
      <c r="T1561" t="s">
        <v>627</v>
      </c>
      <c r="U1561" t="s">
        <v>628</v>
      </c>
      <c r="V1561" t="s">
        <v>97</v>
      </c>
      <c r="W1561" t="s">
        <v>107</v>
      </c>
      <c r="X1561" t="s">
        <v>108</v>
      </c>
      <c r="Y1561" t="s">
        <v>109</v>
      </c>
      <c r="Z1561" t="s">
        <v>110</v>
      </c>
      <c r="AA1561" t="s">
        <v>97</v>
      </c>
    </row>
    <row r="1562" spans="1:27" x14ac:dyDescent="0.35">
      <c r="A1562" t="s">
        <v>5175</v>
      </c>
      <c r="B1562" t="s">
        <v>5176</v>
      </c>
      <c r="C1562" t="s">
        <v>216</v>
      </c>
      <c r="D1562" t="s">
        <v>217</v>
      </c>
      <c r="E1562" t="s">
        <v>4834</v>
      </c>
      <c r="F1562" t="s">
        <v>4835</v>
      </c>
      <c r="G1562" t="s">
        <v>97</v>
      </c>
      <c r="H1562" t="s">
        <v>4529</v>
      </c>
      <c r="I1562" t="s">
        <v>219</v>
      </c>
      <c r="J1562" t="s">
        <v>4816</v>
      </c>
      <c r="K1562" t="s">
        <v>4817</v>
      </c>
      <c r="L1562" t="s">
        <v>97</v>
      </c>
      <c r="M1562" t="s">
        <v>416</v>
      </c>
      <c r="N1562" t="s">
        <v>626</v>
      </c>
      <c r="O1562" t="s">
        <v>627</v>
      </c>
      <c r="P1562" t="s">
        <v>628</v>
      </c>
      <c r="Q1562" t="s">
        <v>97</v>
      </c>
      <c r="R1562" t="s">
        <v>416</v>
      </c>
      <c r="S1562" t="s">
        <v>626</v>
      </c>
      <c r="T1562" t="s">
        <v>627</v>
      </c>
      <c r="U1562" t="s">
        <v>628</v>
      </c>
      <c r="V1562" t="s">
        <v>97</v>
      </c>
      <c r="W1562" t="s">
        <v>107</v>
      </c>
      <c r="X1562" t="s">
        <v>108</v>
      </c>
      <c r="Y1562" t="s">
        <v>109</v>
      </c>
      <c r="Z1562" t="s">
        <v>110</v>
      </c>
      <c r="AA1562" t="s">
        <v>97</v>
      </c>
    </row>
    <row r="1563" spans="1:27" x14ac:dyDescent="0.35">
      <c r="A1563" t="s">
        <v>5177</v>
      </c>
      <c r="B1563" t="s">
        <v>5178</v>
      </c>
      <c r="C1563" t="s">
        <v>216</v>
      </c>
      <c r="D1563" t="s">
        <v>217</v>
      </c>
      <c r="E1563" t="s">
        <v>4834</v>
      </c>
      <c r="F1563" t="s">
        <v>4835</v>
      </c>
      <c r="G1563" t="s">
        <v>97</v>
      </c>
      <c r="H1563" t="s">
        <v>4529</v>
      </c>
      <c r="I1563" t="s">
        <v>219</v>
      </c>
      <c r="J1563" t="s">
        <v>4816</v>
      </c>
      <c r="K1563" t="s">
        <v>4817</v>
      </c>
      <c r="L1563" t="s">
        <v>97</v>
      </c>
      <c r="M1563" t="s">
        <v>416</v>
      </c>
      <c r="N1563" t="s">
        <v>626</v>
      </c>
      <c r="O1563" t="s">
        <v>627</v>
      </c>
      <c r="P1563" t="s">
        <v>628</v>
      </c>
      <c r="Q1563" t="s">
        <v>97</v>
      </c>
      <c r="R1563" t="s">
        <v>416</v>
      </c>
      <c r="S1563" t="s">
        <v>626</v>
      </c>
      <c r="T1563" t="s">
        <v>627</v>
      </c>
      <c r="U1563" t="s">
        <v>628</v>
      </c>
      <c r="V1563" t="s">
        <v>97</v>
      </c>
      <c r="W1563" t="s">
        <v>107</v>
      </c>
      <c r="X1563" t="s">
        <v>108</v>
      </c>
      <c r="Y1563" t="s">
        <v>109</v>
      </c>
      <c r="Z1563" t="s">
        <v>110</v>
      </c>
      <c r="AA1563" t="s">
        <v>97</v>
      </c>
    </row>
    <row r="1564" spans="1:27" x14ac:dyDescent="0.35">
      <c r="A1564" t="s">
        <v>5179</v>
      </c>
      <c r="B1564" t="s">
        <v>5180</v>
      </c>
      <c r="C1564" t="s">
        <v>274</v>
      </c>
      <c r="D1564" t="s">
        <v>275</v>
      </c>
      <c r="E1564" t="s">
        <v>5126</v>
      </c>
      <c r="F1564" t="s">
        <v>5127</v>
      </c>
      <c r="G1564" t="s">
        <v>97</v>
      </c>
      <c r="H1564" t="s">
        <v>5128</v>
      </c>
      <c r="I1564" t="s">
        <v>5127</v>
      </c>
      <c r="J1564" t="s">
        <v>627</v>
      </c>
      <c r="K1564" t="s">
        <v>628</v>
      </c>
      <c r="L1564" t="s">
        <v>97</v>
      </c>
      <c r="M1564" t="s">
        <v>280</v>
      </c>
      <c r="N1564" t="s">
        <v>281</v>
      </c>
      <c r="O1564" t="s">
        <v>282</v>
      </c>
      <c r="P1564" t="s">
        <v>283</v>
      </c>
      <c r="Q1564" t="s">
        <v>97</v>
      </c>
      <c r="R1564" t="s">
        <v>280</v>
      </c>
      <c r="S1564" t="s">
        <v>281</v>
      </c>
      <c r="T1564" t="s">
        <v>282</v>
      </c>
      <c r="U1564" t="s">
        <v>283</v>
      </c>
      <c r="V1564" t="s">
        <v>97</v>
      </c>
      <c r="W1564" t="s">
        <v>284</v>
      </c>
      <c r="X1564" t="s">
        <v>285</v>
      </c>
      <c r="Y1564" t="s">
        <v>109</v>
      </c>
      <c r="Z1564" t="s">
        <v>110</v>
      </c>
      <c r="AA1564" t="s">
        <v>97</v>
      </c>
    </row>
    <row r="1565" spans="1:27" x14ac:dyDescent="0.35">
      <c r="A1565" t="s">
        <v>5181</v>
      </c>
      <c r="B1565" t="s">
        <v>5182</v>
      </c>
      <c r="C1565" t="s">
        <v>222</v>
      </c>
      <c r="D1565" t="s">
        <v>223</v>
      </c>
      <c r="E1565" t="s">
        <v>4805</v>
      </c>
      <c r="F1565" t="s">
        <v>4806</v>
      </c>
      <c r="G1565" t="s">
        <v>97</v>
      </c>
      <c r="H1565" t="s">
        <v>4484</v>
      </c>
      <c r="I1565" t="s">
        <v>4807</v>
      </c>
      <c r="J1565" t="s">
        <v>222</v>
      </c>
      <c r="K1565" t="s">
        <v>223</v>
      </c>
      <c r="L1565" t="s">
        <v>97</v>
      </c>
      <c r="M1565" t="s">
        <v>416</v>
      </c>
      <c r="N1565" t="s">
        <v>626</v>
      </c>
      <c r="O1565" t="s">
        <v>627</v>
      </c>
      <c r="P1565" t="s">
        <v>628</v>
      </c>
      <c r="Q1565" t="s">
        <v>97</v>
      </c>
      <c r="R1565" t="s">
        <v>416</v>
      </c>
      <c r="S1565" t="s">
        <v>626</v>
      </c>
      <c r="T1565" t="s">
        <v>627</v>
      </c>
      <c r="U1565" t="s">
        <v>628</v>
      </c>
      <c r="V1565" t="s">
        <v>97</v>
      </c>
      <c r="W1565" t="s">
        <v>107</v>
      </c>
      <c r="X1565" t="s">
        <v>108</v>
      </c>
      <c r="Y1565" t="s">
        <v>109</v>
      </c>
      <c r="Z1565" t="s">
        <v>110</v>
      </c>
      <c r="AA1565" t="s">
        <v>97</v>
      </c>
    </row>
    <row r="1566" spans="1:27" x14ac:dyDescent="0.35">
      <c r="A1566" t="s">
        <v>5183</v>
      </c>
      <c r="B1566" t="s">
        <v>5184</v>
      </c>
      <c r="C1566" t="s">
        <v>4816</v>
      </c>
      <c r="D1566" t="s">
        <v>4817</v>
      </c>
      <c r="E1566" t="s">
        <v>4818</v>
      </c>
      <c r="F1566" t="s">
        <v>4819</v>
      </c>
      <c r="G1566" t="s">
        <v>97</v>
      </c>
      <c r="H1566" t="s">
        <v>4529</v>
      </c>
      <c r="I1566" t="s">
        <v>219</v>
      </c>
      <c r="J1566" t="s">
        <v>4816</v>
      </c>
      <c r="K1566" t="s">
        <v>4817</v>
      </c>
      <c r="L1566" t="s">
        <v>97</v>
      </c>
      <c r="M1566" t="s">
        <v>416</v>
      </c>
      <c r="N1566" t="s">
        <v>626</v>
      </c>
      <c r="O1566" t="s">
        <v>627</v>
      </c>
      <c r="P1566" t="s">
        <v>628</v>
      </c>
      <c r="Q1566" t="s">
        <v>97</v>
      </c>
      <c r="R1566" t="s">
        <v>416</v>
      </c>
      <c r="S1566" t="s">
        <v>626</v>
      </c>
      <c r="T1566" t="s">
        <v>627</v>
      </c>
      <c r="U1566" t="s">
        <v>628</v>
      </c>
      <c r="V1566" t="s">
        <v>97</v>
      </c>
      <c r="W1566" t="s">
        <v>107</v>
      </c>
      <c r="X1566" t="s">
        <v>108</v>
      </c>
      <c r="Y1566" t="s">
        <v>109</v>
      </c>
      <c r="Z1566" t="s">
        <v>110</v>
      </c>
      <c r="AA1566" t="s">
        <v>97</v>
      </c>
    </row>
    <row r="1567" spans="1:27" x14ac:dyDescent="0.35">
      <c r="A1567" t="s">
        <v>5185</v>
      </c>
      <c r="B1567" t="s">
        <v>5186</v>
      </c>
      <c r="C1567" t="s">
        <v>4816</v>
      </c>
      <c r="D1567" t="s">
        <v>4817</v>
      </c>
      <c r="E1567" t="s">
        <v>4818</v>
      </c>
      <c r="F1567" t="s">
        <v>4819</v>
      </c>
      <c r="G1567" t="s">
        <v>97</v>
      </c>
      <c r="H1567" t="s">
        <v>4529</v>
      </c>
      <c r="I1567" t="s">
        <v>219</v>
      </c>
      <c r="J1567" t="s">
        <v>4816</v>
      </c>
      <c r="K1567" t="s">
        <v>4817</v>
      </c>
      <c r="L1567" t="s">
        <v>97</v>
      </c>
      <c r="M1567" t="s">
        <v>416</v>
      </c>
      <c r="N1567" t="s">
        <v>626</v>
      </c>
      <c r="O1567" t="s">
        <v>627</v>
      </c>
      <c r="P1567" t="s">
        <v>628</v>
      </c>
      <c r="Q1567" t="s">
        <v>97</v>
      </c>
      <c r="R1567" t="s">
        <v>416</v>
      </c>
      <c r="S1567" t="s">
        <v>626</v>
      </c>
      <c r="T1567" t="s">
        <v>627</v>
      </c>
      <c r="U1567" t="s">
        <v>628</v>
      </c>
      <c r="V1567" t="s">
        <v>97</v>
      </c>
      <c r="W1567" t="s">
        <v>107</v>
      </c>
      <c r="X1567" t="s">
        <v>108</v>
      </c>
      <c r="Y1567" t="s">
        <v>109</v>
      </c>
      <c r="Z1567" t="s">
        <v>110</v>
      </c>
      <c r="AA1567" t="s">
        <v>97</v>
      </c>
    </row>
    <row r="1568" spans="1:27" x14ac:dyDescent="0.35">
      <c r="A1568" t="s">
        <v>5187</v>
      </c>
      <c r="B1568" t="s">
        <v>5188</v>
      </c>
      <c r="C1568" t="s">
        <v>4816</v>
      </c>
      <c r="D1568" t="s">
        <v>4817</v>
      </c>
      <c r="E1568" t="s">
        <v>4818</v>
      </c>
      <c r="F1568" t="s">
        <v>4819</v>
      </c>
      <c r="G1568" t="s">
        <v>97</v>
      </c>
      <c r="H1568" t="s">
        <v>4529</v>
      </c>
      <c r="I1568" t="s">
        <v>219</v>
      </c>
      <c r="J1568" t="s">
        <v>4816</v>
      </c>
      <c r="K1568" t="s">
        <v>4817</v>
      </c>
      <c r="L1568" t="s">
        <v>97</v>
      </c>
      <c r="M1568" t="s">
        <v>416</v>
      </c>
      <c r="N1568" t="s">
        <v>626</v>
      </c>
      <c r="O1568" t="s">
        <v>627</v>
      </c>
      <c r="P1568" t="s">
        <v>628</v>
      </c>
      <c r="Q1568" t="s">
        <v>97</v>
      </c>
      <c r="R1568" t="s">
        <v>416</v>
      </c>
      <c r="S1568" t="s">
        <v>626</v>
      </c>
      <c r="T1568" t="s">
        <v>627</v>
      </c>
      <c r="U1568" t="s">
        <v>628</v>
      </c>
      <c r="V1568" t="s">
        <v>97</v>
      </c>
      <c r="W1568" t="s">
        <v>107</v>
      </c>
      <c r="X1568" t="s">
        <v>108</v>
      </c>
      <c r="Y1568" t="s">
        <v>109</v>
      </c>
      <c r="Z1568" t="s">
        <v>110</v>
      </c>
      <c r="AA1568" t="s">
        <v>97</v>
      </c>
    </row>
    <row r="1569" spans="1:27" x14ac:dyDescent="0.35">
      <c r="A1569" t="s">
        <v>5189</v>
      </c>
      <c r="B1569" t="s">
        <v>5190</v>
      </c>
      <c r="C1569" t="s">
        <v>274</v>
      </c>
      <c r="D1569" t="s">
        <v>275</v>
      </c>
      <c r="E1569" t="s">
        <v>4805</v>
      </c>
      <c r="F1569" t="s">
        <v>4806</v>
      </c>
      <c r="G1569" t="s">
        <v>97</v>
      </c>
      <c r="H1569" t="s">
        <v>4484</v>
      </c>
      <c r="I1569" t="s">
        <v>4807</v>
      </c>
      <c r="J1569" t="s">
        <v>222</v>
      </c>
      <c r="K1569" t="s">
        <v>223</v>
      </c>
      <c r="L1569" t="s">
        <v>97</v>
      </c>
      <c r="M1569" t="s">
        <v>416</v>
      </c>
      <c r="N1569" t="s">
        <v>626</v>
      </c>
      <c r="O1569" t="s">
        <v>627</v>
      </c>
      <c r="P1569" t="s">
        <v>628</v>
      </c>
      <c r="Q1569" t="s">
        <v>97</v>
      </c>
      <c r="R1569" t="s">
        <v>416</v>
      </c>
      <c r="S1569" t="s">
        <v>626</v>
      </c>
      <c r="T1569" t="s">
        <v>627</v>
      </c>
      <c r="U1569" t="s">
        <v>628</v>
      </c>
      <c r="V1569" t="s">
        <v>97</v>
      </c>
      <c r="W1569" t="s">
        <v>107</v>
      </c>
      <c r="X1569" t="s">
        <v>108</v>
      </c>
      <c r="Y1569" t="s">
        <v>109</v>
      </c>
      <c r="Z1569" t="s">
        <v>110</v>
      </c>
      <c r="AA1569" t="s">
        <v>97</v>
      </c>
    </row>
    <row r="1570" spans="1:27" x14ac:dyDescent="0.35">
      <c r="A1570" t="s">
        <v>5191</v>
      </c>
      <c r="B1570" t="s">
        <v>5192</v>
      </c>
      <c r="C1570" t="s">
        <v>418</v>
      </c>
      <c r="D1570" t="s">
        <v>419</v>
      </c>
      <c r="E1570" t="s">
        <v>1028</v>
      </c>
      <c r="F1570" t="s">
        <v>1029</v>
      </c>
      <c r="G1570" t="s">
        <v>97</v>
      </c>
      <c r="H1570" t="s">
        <v>1030</v>
      </c>
      <c r="I1570" t="s">
        <v>1029</v>
      </c>
      <c r="J1570" t="s">
        <v>1031</v>
      </c>
      <c r="K1570" t="s">
        <v>1032</v>
      </c>
      <c r="L1570" t="s">
        <v>97</v>
      </c>
      <c r="M1570" t="s">
        <v>325</v>
      </c>
      <c r="N1570" t="s">
        <v>326</v>
      </c>
      <c r="O1570" t="s">
        <v>320</v>
      </c>
      <c r="P1570" t="s">
        <v>321</v>
      </c>
      <c r="Q1570" t="s">
        <v>97</v>
      </c>
      <c r="R1570" t="s">
        <v>325</v>
      </c>
      <c r="S1570" t="s">
        <v>327</v>
      </c>
      <c r="T1570" t="s">
        <v>320</v>
      </c>
      <c r="U1570" t="s">
        <v>321</v>
      </c>
      <c r="V1570" t="s">
        <v>97</v>
      </c>
      <c r="W1570" t="s">
        <v>107</v>
      </c>
      <c r="X1570" t="s">
        <v>108</v>
      </c>
      <c r="Y1570" t="s">
        <v>109</v>
      </c>
      <c r="Z1570" t="s">
        <v>110</v>
      </c>
      <c r="AA1570" t="s">
        <v>97</v>
      </c>
    </row>
    <row r="1571" spans="1:27" x14ac:dyDescent="0.35">
      <c r="A1571" t="s">
        <v>5193</v>
      </c>
      <c r="B1571" t="s">
        <v>5194</v>
      </c>
      <c r="C1571" t="s">
        <v>832</v>
      </c>
      <c r="D1571" t="s">
        <v>833</v>
      </c>
      <c r="E1571" t="s">
        <v>1254</v>
      </c>
      <c r="F1571" t="s">
        <v>837</v>
      </c>
      <c r="G1571" t="s">
        <v>97</v>
      </c>
      <c r="H1571" t="s">
        <v>836</v>
      </c>
      <c r="I1571" t="s">
        <v>837</v>
      </c>
      <c r="J1571" t="s">
        <v>320</v>
      </c>
      <c r="K1571" t="s">
        <v>321</v>
      </c>
      <c r="L1571" t="s">
        <v>97</v>
      </c>
      <c r="M1571" t="s">
        <v>325</v>
      </c>
      <c r="N1571" t="s">
        <v>326</v>
      </c>
      <c r="O1571" t="s">
        <v>320</v>
      </c>
      <c r="P1571" t="s">
        <v>321</v>
      </c>
      <c r="Q1571" t="s">
        <v>97</v>
      </c>
      <c r="R1571" t="s">
        <v>325</v>
      </c>
      <c r="S1571" t="s">
        <v>327</v>
      </c>
      <c r="T1571" t="s">
        <v>320</v>
      </c>
      <c r="U1571" t="s">
        <v>321</v>
      </c>
      <c r="V1571" t="s">
        <v>97</v>
      </c>
      <c r="W1571" t="s">
        <v>107</v>
      </c>
      <c r="X1571" t="s">
        <v>108</v>
      </c>
      <c r="Y1571" t="s">
        <v>109</v>
      </c>
      <c r="Z1571" t="s">
        <v>110</v>
      </c>
      <c r="AA1571" t="s">
        <v>97</v>
      </c>
    </row>
    <row r="1572" spans="1:27" x14ac:dyDescent="0.35">
      <c r="A1572" t="s">
        <v>5195</v>
      </c>
      <c r="B1572" t="s">
        <v>5196</v>
      </c>
      <c r="C1572" t="s">
        <v>889</v>
      </c>
      <c r="D1572" t="s">
        <v>890</v>
      </c>
      <c r="E1572" t="s">
        <v>1418</v>
      </c>
      <c r="F1572" t="s">
        <v>1419</v>
      </c>
      <c r="G1572" t="s">
        <v>97</v>
      </c>
      <c r="H1572" t="s">
        <v>182</v>
      </c>
      <c r="I1572" t="s">
        <v>183</v>
      </c>
      <c r="J1572" t="s">
        <v>184</v>
      </c>
      <c r="K1572" t="s">
        <v>185</v>
      </c>
      <c r="L1572" t="s">
        <v>97</v>
      </c>
      <c r="M1572" t="s">
        <v>128</v>
      </c>
      <c r="N1572" t="s">
        <v>129</v>
      </c>
      <c r="O1572" t="s">
        <v>130</v>
      </c>
      <c r="P1572" t="s">
        <v>131</v>
      </c>
      <c r="Q1572" t="s">
        <v>97</v>
      </c>
      <c r="R1572" t="s">
        <v>128</v>
      </c>
      <c r="S1572" t="s">
        <v>129</v>
      </c>
      <c r="T1572" t="s">
        <v>130</v>
      </c>
      <c r="U1572" t="s">
        <v>131</v>
      </c>
      <c r="V1572" t="s">
        <v>97</v>
      </c>
      <c r="W1572" t="s">
        <v>132</v>
      </c>
      <c r="X1572" t="s">
        <v>133</v>
      </c>
      <c r="Y1572" t="s">
        <v>134</v>
      </c>
      <c r="Z1572" t="s">
        <v>135</v>
      </c>
      <c r="AA1572" t="s">
        <v>97</v>
      </c>
    </row>
    <row r="1573" spans="1:27" x14ac:dyDescent="0.35">
      <c r="A1573" t="s">
        <v>5197</v>
      </c>
      <c r="B1573" t="s">
        <v>5198</v>
      </c>
      <c r="C1573" t="s">
        <v>454</v>
      </c>
      <c r="D1573" t="s">
        <v>455</v>
      </c>
      <c r="E1573" t="s">
        <v>450</v>
      </c>
      <c r="F1573" t="s">
        <v>451</v>
      </c>
      <c r="G1573" t="s">
        <v>97</v>
      </c>
      <c r="H1573" t="s">
        <v>452</v>
      </c>
      <c r="I1573" t="s">
        <v>453</v>
      </c>
      <c r="J1573" t="s">
        <v>454</v>
      </c>
      <c r="K1573" t="s">
        <v>455</v>
      </c>
      <c r="L1573" t="s">
        <v>97</v>
      </c>
      <c r="M1573" t="s">
        <v>456</v>
      </c>
      <c r="N1573" t="s">
        <v>457</v>
      </c>
      <c r="O1573" t="s">
        <v>454</v>
      </c>
      <c r="P1573" t="s">
        <v>455</v>
      </c>
      <c r="Q1573" t="s">
        <v>97</v>
      </c>
      <c r="R1573" t="s">
        <v>456</v>
      </c>
      <c r="S1573" t="s">
        <v>457</v>
      </c>
      <c r="T1573" t="s">
        <v>454</v>
      </c>
      <c r="U1573" t="s">
        <v>455</v>
      </c>
      <c r="V1573" t="s">
        <v>97</v>
      </c>
      <c r="W1573" t="s">
        <v>458</v>
      </c>
      <c r="X1573" t="s">
        <v>459</v>
      </c>
      <c r="Y1573" t="s">
        <v>109</v>
      </c>
      <c r="Z1573" t="s">
        <v>110</v>
      </c>
      <c r="AA1573" t="s">
        <v>97</v>
      </c>
    </row>
    <row r="1574" spans="1:27" x14ac:dyDescent="0.35">
      <c r="A1574" t="s">
        <v>5199</v>
      </c>
      <c r="B1574" t="s">
        <v>5200</v>
      </c>
      <c r="C1574" t="s">
        <v>454</v>
      </c>
      <c r="D1574" t="s">
        <v>455</v>
      </c>
      <c r="E1574" t="s">
        <v>450</v>
      </c>
      <c r="F1574" t="s">
        <v>451</v>
      </c>
      <c r="G1574" t="s">
        <v>97</v>
      </c>
      <c r="H1574" t="s">
        <v>452</v>
      </c>
      <c r="I1574" t="s">
        <v>453</v>
      </c>
      <c r="J1574" t="s">
        <v>454</v>
      </c>
      <c r="K1574" t="s">
        <v>455</v>
      </c>
      <c r="L1574" t="s">
        <v>97</v>
      </c>
      <c r="M1574" t="s">
        <v>456</v>
      </c>
      <c r="N1574" t="s">
        <v>457</v>
      </c>
      <c r="O1574" t="s">
        <v>454</v>
      </c>
      <c r="P1574" t="s">
        <v>455</v>
      </c>
      <c r="Q1574" t="s">
        <v>97</v>
      </c>
      <c r="R1574" t="s">
        <v>456</v>
      </c>
      <c r="S1574" t="s">
        <v>457</v>
      </c>
      <c r="T1574" t="s">
        <v>454</v>
      </c>
      <c r="U1574" t="s">
        <v>455</v>
      </c>
      <c r="V1574" t="s">
        <v>97</v>
      </c>
      <c r="W1574" t="s">
        <v>458</v>
      </c>
      <c r="X1574" t="s">
        <v>459</v>
      </c>
      <c r="Y1574" t="s">
        <v>109</v>
      </c>
      <c r="Z1574" t="s">
        <v>110</v>
      </c>
      <c r="AA1574" t="s">
        <v>97</v>
      </c>
    </row>
    <row r="1575" spans="1:27" x14ac:dyDescent="0.35">
      <c r="A1575" t="s">
        <v>5201</v>
      </c>
      <c r="B1575" t="s">
        <v>5202</v>
      </c>
      <c r="C1575" t="s">
        <v>312</v>
      </c>
      <c r="D1575" t="s">
        <v>313</v>
      </c>
      <c r="E1575" t="s">
        <v>314</v>
      </c>
      <c r="F1575" t="s">
        <v>315</v>
      </c>
      <c r="G1575" t="s">
        <v>97</v>
      </c>
      <c r="H1575" t="s">
        <v>316</v>
      </c>
      <c r="I1575" t="s">
        <v>317</v>
      </c>
      <c r="J1575" t="s">
        <v>312</v>
      </c>
      <c r="K1575" t="s">
        <v>313</v>
      </c>
      <c r="L1575" t="s">
        <v>97</v>
      </c>
      <c r="M1575" t="s">
        <v>272</v>
      </c>
      <c r="N1575" t="s">
        <v>318</v>
      </c>
      <c r="O1575" t="s">
        <v>312</v>
      </c>
      <c r="P1575" t="s">
        <v>313</v>
      </c>
      <c r="Q1575" t="s">
        <v>97</v>
      </c>
      <c r="R1575" t="s">
        <v>272</v>
      </c>
      <c r="S1575" t="s">
        <v>318</v>
      </c>
      <c r="T1575" t="s">
        <v>312</v>
      </c>
      <c r="U1575" t="s">
        <v>313</v>
      </c>
      <c r="V1575" t="s">
        <v>97</v>
      </c>
      <c r="W1575" t="s">
        <v>132</v>
      </c>
      <c r="X1575" t="s">
        <v>133</v>
      </c>
      <c r="Y1575" t="s">
        <v>134</v>
      </c>
      <c r="Z1575" t="s">
        <v>135</v>
      </c>
      <c r="AA1575" t="s">
        <v>97</v>
      </c>
    </row>
    <row r="1576" spans="1:27" x14ac:dyDescent="0.35">
      <c r="A1576" t="s">
        <v>5203</v>
      </c>
      <c r="B1576" t="s">
        <v>5204</v>
      </c>
      <c r="C1576" t="s">
        <v>926</v>
      </c>
      <c r="D1576" t="s">
        <v>927</v>
      </c>
      <c r="E1576" t="s">
        <v>928</v>
      </c>
      <c r="F1576" t="s">
        <v>929</v>
      </c>
      <c r="G1576" t="s">
        <v>97</v>
      </c>
      <c r="H1576" t="s">
        <v>316</v>
      </c>
      <c r="I1576" t="s">
        <v>317</v>
      </c>
      <c r="J1576" t="s">
        <v>312</v>
      </c>
      <c r="K1576" t="s">
        <v>313</v>
      </c>
      <c r="L1576" t="s">
        <v>97</v>
      </c>
      <c r="M1576" t="s">
        <v>272</v>
      </c>
      <c r="N1576" t="s">
        <v>318</v>
      </c>
      <c r="O1576" t="s">
        <v>312</v>
      </c>
      <c r="P1576" t="s">
        <v>313</v>
      </c>
      <c r="Q1576" t="s">
        <v>97</v>
      </c>
      <c r="R1576" t="s">
        <v>272</v>
      </c>
      <c r="S1576" t="s">
        <v>318</v>
      </c>
      <c r="T1576" t="s">
        <v>312</v>
      </c>
      <c r="U1576" t="s">
        <v>313</v>
      </c>
      <c r="V1576" t="s">
        <v>97</v>
      </c>
      <c r="W1576" t="s">
        <v>132</v>
      </c>
      <c r="X1576" t="s">
        <v>133</v>
      </c>
      <c r="Y1576" t="s">
        <v>134</v>
      </c>
      <c r="Z1576" t="s">
        <v>135</v>
      </c>
      <c r="AA1576" t="s">
        <v>97</v>
      </c>
    </row>
    <row r="1577" spans="1:27" x14ac:dyDescent="0.35">
      <c r="A1577" t="s">
        <v>5205</v>
      </c>
      <c r="B1577" t="s">
        <v>5206</v>
      </c>
      <c r="C1577" t="s">
        <v>1120</v>
      </c>
      <c r="D1577" t="s">
        <v>1121</v>
      </c>
      <c r="E1577" t="s">
        <v>928</v>
      </c>
      <c r="F1577" t="s">
        <v>929</v>
      </c>
      <c r="G1577" t="s">
        <v>97</v>
      </c>
      <c r="H1577" t="s">
        <v>316</v>
      </c>
      <c r="I1577" t="s">
        <v>317</v>
      </c>
      <c r="J1577" t="s">
        <v>312</v>
      </c>
      <c r="K1577" t="s">
        <v>313</v>
      </c>
      <c r="L1577" t="s">
        <v>97</v>
      </c>
      <c r="M1577" t="s">
        <v>272</v>
      </c>
      <c r="N1577" t="s">
        <v>318</v>
      </c>
      <c r="O1577" t="s">
        <v>312</v>
      </c>
      <c r="P1577" t="s">
        <v>313</v>
      </c>
      <c r="Q1577" t="s">
        <v>97</v>
      </c>
      <c r="R1577" t="s">
        <v>272</v>
      </c>
      <c r="S1577" t="s">
        <v>318</v>
      </c>
      <c r="T1577" t="s">
        <v>312</v>
      </c>
      <c r="U1577" t="s">
        <v>313</v>
      </c>
      <c r="V1577" t="s">
        <v>97</v>
      </c>
      <c r="W1577" t="s">
        <v>132</v>
      </c>
      <c r="X1577" t="s">
        <v>133</v>
      </c>
      <c r="Y1577" t="s">
        <v>134</v>
      </c>
      <c r="Z1577" t="s">
        <v>135</v>
      </c>
      <c r="AA1577" t="s">
        <v>97</v>
      </c>
    </row>
    <row r="1578" spans="1:27" x14ac:dyDescent="0.35">
      <c r="A1578" t="s">
        <v>5207</v>
      </c>
      <c r="B1578" t="s">
        <v>5208</v>
      </c>
      <c r="C1578" t="s">
        <v>1120</v>
      </c>
      <c r="D1578" t="s">
        <v>1121</v>
      </c>
      <c r="E1578" t="s">
        <v>928</v>
      </c>
      <c r="F1578" t="s">
        <v>929</v>
      </c>
      <c r="G1578" t="s">
        <v>97</v>
      </c>
      <c r="H1578" t="s">
        <v>316</v>
      </c>
      <c r="I1578" t="s">
        <v>317</v>
      </c>
      <c r="J1578" t="s">
        <v>312</v>
      </c>
      <c r="K1578" t="s">
        <v>313</v>
      </c>
      <c r="L1578" t="s">
        <v>97</v>
      </c>
      <c r="M1578" t="s">
        <v>272</v>
      </c>
      <c r="N1578" t="s">
        <v>318</v>
      </c>
      <c r="O1578" t="s">
        <v>312</v>
      </c>
      <c r="P1578" t="s">
        <v>313</v>
      </c>
      <c r="Q1578" t="s">
        <v>97</v>
      </c>
      <c r="R1578" t="s">
        <v>272</v>
      </c>
      <c r="S1578" t="s">
        <v>318</v>
      </c>
      <c r="T1578" t="s">
        <v>312</v>
      </c>
      <c r="U1578" t="s">
        <v>313</v>
      </c>
      <c r="V1578" t="s">
        <v>97</v>
      </c>
      <c r="W1578" t="s">
        <v>132</v>
      </c>
      <c r="X1578" t="s">
        <v>133</v>
      </c>
      <c r="Y1578" t="s">
        <v>134</v>
      </c>
      <c r="Z1578" t="s">
        <v>135</v>
      </c>
      <c r="AA1578" t="s">
        <v>97</v>
      </c>
    </row>
    <row r="1579" spans="1:27" x14ac:dyDescent="0.35">
      <c r="A1579" t="s">
        <v>5209</v>
      </c>
      <c r="B1579" t="s">
        <v>5210</v>
      </c>
      <c r="C1579" t="s">
        <v>1825</v>
      </c>
      <c r="D1579" t="s">
        <v>1826</v>
      </c>
      <c r="E1579" t="s">
        <v>4726</v>
      </c>
      <c r="F1579" t="s">
        <v>317</v>
      </c>
      <c r="G1579" t="s">
        <v>97</v>
      </c>
      <c r="H1579" t="s">
        <v>316</v>
      </c>
      <c r="I1579" t="s">
        <v>317</v>
      </c>
      <c r="J1579" t="s">
        <v>312</v>
      </c>
      <c r="K1579" t="s">
        <v>313</v>
      </c>
      <c r="L1579" t="s">
        <v>97</v>
      </c>
      <c r="M1579" t="s">
        <v>272</v>
      </c>
      <c r="N1579" t="s">
        <v>318</v>
      </c>
      <c r="O1579" t="s">
        <v>312</v>
      </c>
      <c r="P1579" t="s">
        <v>313</v>
      </c>
      <c r="Q1579" t="s">
        <v>97</v>
      </c>
      <c r="R1579" t="s">
        <v>272</v>
      </c>
      <c r="S1579" t="s">
        <v>318</v>
      </c>
      <c r="T1579" t="s">
        <v>312</v>
      </c>
      <c r="U1579" t="s">
        <v>313</v>
      </c>
      <c r="V1579" t="s">
        <v>97</v>
      </c>
      <c r="W1579" t="s">
        <v>132</v>
      </c>
      <c r="X1579" t="s">
        <v>133</v>
      </c>
      <c r="Y1579" t="s">
        <v>134</v>
      </c>
      <c r="Z1579" t="s">
        <v>135</v>
      </c>
      <c r="AA1579" t="s">
        <v>97</v>
      </c>
    </row>
    <row r="1580" spans="1:27" x14ac:dyDescent="0.35">
      <c r="A1580" t="s">
        <v>5211</v>
      </c>
      <c r="B1580" t="s">
        <v>5212</v>
      </c>
      <c r="C1580" t="s">
        <v>1120</v>
      </c>
      <c r="D1580" t="s">
        <v>1121</v>
      </c>
      <c r="E1580" t="s">
        <v>928</v>
      </c>
      <c r="F1580" t="s">
        <v>929</v>
      </c>
      <c r="G1580" t="s">
        <v>97</v>
      </c>
      <c r="H1580" t="s">
        <v>316</v>
      </c>
      <c r="I1580" t="s">
        <v>317</v>
      </c>
      <c r="J1580" t="s">
        <v>312</v>
      </c>
      <c r="K1580" t="s">
        <v>313</v>
      </c>
      <c r="L1580" t="s">
        <v>97</v>
      </c>
      <c r="M1580" t="s">
        <v>272</v>
      </c>
      <c r="N1580" t="s">
        <v>318</v>
      </c>
      <c r="O1580" t="s">
        <v>312</v>
      </c>
      <c r="P1580" t="s">
        <v>313</v>
      </c>
      <c r="Q1580" t="s">
        <v>97</v>
      </c>
      <c r="R1580" t="s">
        <v>272</v>
      </c>
      <c r="S1580" t="s">
        <v>318</v>
      </c>
      <c r="T1580" t="s">
        <v>312</v>
      </c>
      <c r="U1580" t="s">
        <v>313</v>
      </c>
      <c r="V1580" t="s">
        <v>97</v>
      </c>
      <c r="W1580" t="s">
        <v>132</v>
      </c>
      <c r="X1580" t="s">
        <v>133</v>
      </c>
      <c r="Y1580" t="s">
        <v>134</v>
      </c>
      <c r="Z1580" t="s">
        <v>135</v>
      </c>
      <c r="AA1580" t="s">
        <v>97</v>
      </c>
    </row>
    <row r="1581" spans="1:27" x14ac:dyDescent="0.35">
      <c r="A1581" t="s">
        <v>5213</v>
      </c>
      <c r="B1581" t="s">
        <v>5214</v>
      </c>
      <c r="C1581" t="s">
        <v>1825</v>
      </c>
      <c r="D1581" t="s">
        <v>1826</v>
      </c>
      <c r="E1581" t="s">
        <v>3697</v>
      </c>
      <c r="F1581" t="s">
        <v>3698</v>
      </c>
      <c r="G1581" t="s">
        <v>97</v>
      </c>
      <c r="H1581" t="s">
        <v>1823</v>
      </c>
      <c r="I1581" t="s">
        <v>1824</v>
      </c>
      <c r="J1581" t="s">
        <v>1825</v>
      </c>
      <c r="K1581" t="s">
        <v>1826</v>
      </c>
      <c r="L1581" t="s">
        <v>97</v>
      </c>
      <c r="M1581" t="s">
        <v>272</v>
      </c>
      <c r="N1581" t="s">
        <v>318</v>
      </c>
      <c r="O1581" t="s">
        <v>312</v>
      </c>
      <c r="P1581" t="s">
        <v>313</v>
      </c>
      <c r="Q1581" t="s">
        <v>97</v>
      </c>
      <c r="R1581" t="s">
        <v>272</v>
      </c>
      <c r="S1581" t="s">
        <v>318</v>
      </c>
      <c r="T1581" t="s">
        <v>312</v>
      </c>
      <c r="U1581" t="s">
        <v>313</v>
      </c>
      <c r="V1581" t="s">
        <v>97</v>
      </c>
      <c r="W1581" t="s">
        <v>132</v>
      </c>
      <c r="X1581" t="s">
        <v>133</v>
      </c>
      <c r="Y1581" t="s">
        <v>134</v>
      </c>
      <c r="Z1581" t="s">
        <v>135</v>
      </c>
      <c r="AA1581" t="s">
        <v>97</v>
      </c>
    </row>
    <row r="1582" spans="1:27" x14ac:dyDescent="0.35">
      <c r="A1582" t="s">
        <v>5215</v>
      </c>
      <c r="B1582" t="s">
        <v>5216</v>
      </c>
      <c r="C1582" t="s">
        <v>1905</v>
      </c>
      <c r="D1582" t="s">
        <v>1906</v>
      </c>
      <c r="E1582" t="s">
        <v>1821</v>
      </c>
      <c r="F1582" t="s">
        <v>1822</v>
      </c>
      <c r="G1582" t="s">
        <v>97</v>
      </c>
      <c r="H1582" t="s">
        <v>1823</v>
      </c>
      <c r="I1582" t="s">
        <v>1824</v>
      </c>
      <c r="J1582" t="s">
        <v>1825</v>
      </c>
      <c r="K1582" t="s">
        <v>1826</v>
      </c>
      <c r="L1582" t="s">
        <v>97</v>
      </c>
      <c r="M1582" t="s">
        <v>272</v>
      </c>
      <c r="N1582" t="s">
        <v>318</v>
      </c>
      <c r="O1582" t="s">
        <v>312</v>
      </c>
      <c r="P1582" t="s">
        <v>313</v>
      </c>
      <c r="Q1582" t="s">
        <v>97</v>
      </c>
      <c r="R1582" t="s">
        <v>272</v>
      </c>
      <c r="S1582" t="s">
        <v>318</v>
      </c>
      <c r="T1582" t="s">
        <v>312</v>
      </c>
      <c r="U1582" t="s">
        <v>313</v>
      </c>
      <c r="V1582" t="s">
        <v>97</v>
      </c>
      <c r="W1582" t="s">
        <v>132</v>
      </c>
      <c r="X1582" t="s">
        <v>133</v>
      </c>
      <c r="Y1582" t="s">
        <v>134</v>
      </c>
      <c r="Z1582" t="s">
        <v>135</v>
      </c>
      <c r="AA1582" t="s">
        <v>97</v>
      </c>
    </row>
    <row r="1583" spans="1:27" x14ac:dyDescent="0.35">
      <c r="A1583" t="s">
        <v>5217</v>
      </c>
      <c r="B1583" t="s">
        <v>5218</v>
      </c>
      <c r="C1583" t="s">
        <v>5219</v>
      </c>
      <c r="D1583" t="s">
        <v>5220</v>
      </c>
      <c r="E1583" t="s">
        <v>999</v>
      </c>
      <c r="F1583" t="s">
        <v>1000</v>
      </c>
      <c r="G1583" t="s">
        <v>97</v>
      </c>
      <c r="H1583" t="s">
        <v>316</v>
      </c>
      <c r="I1583" t="s">
        <v>317</v>
      </c>
      <c r="J1583" t="s">
        <v>312</v>
      </c>
      <c r="K1583" t="s">
        <v>313</v>
      </c>
      <c r="L1583" t="s">
        <v>97</v>
      </c>
      <c r="M1583" t="s">
        <v>272</v>
      </c>
      <c r="N1583" t="s">
        <v>318</v>
      </c>
      <c r="O1583" t="s">
        <v>312</v>
      </c>
      <c r="P1583" t="s">
        <v>313</v>
      </c>
      <c r="Q1583" t="s">
        <v>97</v>
      </c>
      <c r="R1583" t="s">
        <v>272</v>
      </c>
      <c r="S1583" t="s">
        <v>318</v>
      </c>
      <c r="T1583" t="s">
        <v>312</v>
      </c>
      <c r="U1583" t="s">
        <v>313</v>
      </c>
      <c r="V1583" t="s">
        <v>97</v>
      </c>
      <c r="W1583" t="s">
        <v>132</v>
      </c>
      <c r="X1583" t="s">
        <v>133</v>
      </c>
      <c r="Y1583" t="s">
        <v>134</v>
      </c>
      <c r="Z1583" t="s">
        <v>135</v>
      </c>
      <c r="AA1583" t="s">
        <v>97</v>
      </c>
    </row>
    <row r="1584" spans="1:27" x14ac:dyDescent="0.35">
      <c r="A1584" t="s">
        <v>5221</v>
      </c>
      <c r="B1584" t="s">
        <v>5222</v>
      </c>
      <c r="C1584" t="s">
        <v>5219</v>
      </c>
      <c r="D1584" t="s">
        <v>5220</v>
      </c>
      <c r="E1584" t="s">
        <v>999</v>
      </c>
      <c r="F1584" t="s">
        <v>1000</v>
      </c>
      <c r="G1584" t="s">
        <v>97</v>
      </c>
      <c r="H1584" t="s">
        <v>316</v>
      </c>
      <c r="I1584" t="s">
        <v>317</v>
      </c>
      <c r="J1584" t="s">
        <v>312</v>
      </c>
      <c r="K1584" t="s">
        <v>313</v>
      </c>
      <c r="L1584" t="s">
        <v>97</v>
      </c>
      <c r="M1584" t="s">
        <v>272</v>
      </c>
      <c r="N1584" t="s">
        <v>318</v>
      </c>
      <c r="O1584" t="s">
        <v>312</v>
      </c>
      <c r="P1584" t="s">
        <v>313</v>
      </c>
      <c r="Q1584" t="s">
        <v>97</v>
      </c>
      <c r="R1584" t="s">
        <v>272</v>
      </c>
      <c r="S1584" t="s">
        <v>318</v>
      </c>
      <c r="T1584" t="s">
        <v>312</v>
      </c>
      <c r="U1584" t="s">
        <v>313</v>
      </c>
      <c r="V1584" t="s">
        <v>97</v>
      </c>
      <c r="W1584" t="s">
        <v>132</v>
      </c>
      <c r="X1584" t="s">
        <v>133</v>
      </c>
      <c r="Y1584" t="s">
        <v>134</v>
      </c>
      <c r="Z1584" t="s">
        <v>135</v>
      </c>
      <c r="AA1584" t="s">
        <v>97</v>
      </c>
    </row>
    <row r="1585" spans="1:27" x14ac:dyDescent="0.35">
      <c r="A1585" t="s">
        <v>5223</v>
      </c>
      <c r="B1585" t="s">
        <v>5224</v>
      </c>
      <c r="C1585" t="s">
        <v>1257</v>
      </c>
      <c r="D1585" t="s">
        <v>1258</v>
      </c>
      <c r="E1585" t="s">
        <v>928</v>
      </c>
      <c r="F1585" t="s">
        <v>929</v>
      </c>
      <c r="G1585" t="s">
        <v>97</v>
      </c>
      <c r="H1585" t="s">
        <v>316</v>
      </c>
      <c r="I1585" t="s">
        <v>317</v>
      </c>
      <c r="J1585" t="s">
        <v>312</v>
      </c>
      <c r="K1585" t="s">
        <v>313</v>
      </c>
      <c r="L1585" t="s">
        <v>97</v>
      </c>
      <c r="M1585" t="s">
        <v>272</v>
      </c>
      <c r="N1585" t="s">
        <v>318</v>
      </c>
      <c r="O1585" t="s">
        <v>312</v>
      </c>
      <c r="P1585" t="s">
        <v>313</v>
      </c>
      <c r="Q1585" t="s">
        <v>97</v>
      </c>
      <c r="R1585" t="s">
        <v>272</v>
      </c>
      <c r="S1585" t="s">
        <v>318</v>
      </c>
      <c r="T1585" t="s">
        <v>312</v>
      </c>
      <c r="U1585" t="s">
        <v>313</v>
      </c>
      <c r="V1585" t="s">
        <v>97</v>
      </c>
      <c r="W1585" t="s">
        <v>132</v>
      </c>
      <c r="X1585" t="s">
        <v>133</v>
      </c>
      <c r="Y1585" t="s">
        <v>134</v>
      </c>
      <c r="Z1585" t="s">
        <v>135</v>
      </c>
      <c r="AA1585" t="s">
        <v>97</v>
      </c>
    </row>
    <row r="1586" spans="1:27" x14ac:dyDescent="0.35">
      <c r="A1586" t="s">
        <v>5225</v>
      </c>
      <c r="B1586" t="s">
        <v>5226</v>
      </c>
      <c r="C1586" t="s">
        <v>3728</v>
      </c>
      <c r="D1586" t="s">
        <v>3729</v>
      </c>
      <c r="E1586" t="s">
        <v>1259</v>
      </c>
      <c r="F1586" t="s">
        <v>1260</v>
      </c>
      <c r="G1586" t="s">
        <v>97</v>
      </c>
      <c r="H1586" t="s">
        <v>1261</v>
      </c>
      <c r="I1586" t="s">
        <v>1262</v>
      </c>
      <c r="J1586" t="s">
        <v>1263</v>
      </c>
      <c r="K1586" t="s">
        <v>1264</v>
      </c>
      <c r="L1586" t="s">
        <v>97</v>
      </c>
      <c r="M1586" t="s">
        <v>272</v>
      </c>
      <c r="N1586" t="s">
        <v>318</v>
      </c>
      <c r="O1586" t="s">
        <v>312</v>
      </c>
      <c r="P1586" t="s">
        <v>313</v>
      </c>
      <c r="Q1586" t="s">
        <v>97</v>
      </c>
      <c r="R1586" t="s">
        <v>272</v>
      </c>
      <c r="S1586" t="s">
        <v>318</v>
      </c>
      <c r="T1586" t="s">
        <v>312</v>
      </c>
      <c r="U1586" t="s">
        <v>313</v>
      </c>
      <c r="V1586" t="s">
        <v>97</v>
      </c>
      <c r="W1586" t="s">
        <v>132</v>
      </c>
      <c r="X1586" t="s">
        <v>133</v>
      </c>
      <c r="Y1586" t="s">
        <v>134</v>
      </c>
      <c r="Z1586" t="s">
        <v>135</v>
      </c>
      <c r="AA1586" t="s">
        <v>97</v>
      </c>
    </row>
    <row r="1587" spans="1:27" x14ac:dyDescent="0.35">
      <c r="A1587" t="s">
        <v>5227</v>
      </c>
      <c r="B1587" t="s">
        <v>5228</v>
      </c>
      <c r="C1587" t="s">
        <v>1055</v>
      </c>
      <c r="D1587" t="s">
        <v>1056</v>
      </c>
      <c r="E1587" t="s">
        <v>1057</v>
      </c>
      <c r="F1587" t="s">
        <v>1058</v>
      </c>
      <c r="G1587" t="s">
        <v>97</v>
      </c>
      <c r="H1587" t="s">
        <v>1059</v>
      </c>
      <c r="I1587" t="s">
        <v>1060</v>
      </c>
      <c r="J1587" t="s">
        <v>1061</v>
      </c>
      <c r="K1587" t="s">
        <v>1062</v>
      </c>
      <c r="L1587" t="s">
        <v>97</v>
      </c>
      <c r="M1587" t="s">
        <v>272</v>
      </c>
      <c r="N1587" t="s">
        <v>318</v>
      </c>
      <c r="O1587" t="s">
        <v>312</v>
      </c>
      <c r="P1587" t="s">
        <v>313</v>
      </c>
      <c r="Q1587" t="s">
        <v>97</v>
      </c>
      <c r="R1587" t="s">
        <v>272</v>
      </c>
      <c r="S1587" t="s">
        <v>318</v>
      </c>
      <c r="T1587" t="s">
        <v>312</v>
      </c>
      <c r="U1587" t="s">
        <v>313</v>
      </c>
      <c r="V1587" t="s">
        <v>97</v>
      </c>
      <c r="W1587" t="s">
        <v>132</v>
      </c>
      <c r="X1587" t="s">
        <v>133</v>
      </c>
      <c r="Y1587" t="s">
        <v>134</v>
      </c>
      <c r="Z1587" t="s">
        <v>135</v>
      </c>
      <c r="AA1587" t="s">
        <v>97</v>
      </c>
    </row>
    <row r="1588" spans="1:27" x14ac:dyDescent="0.35">
      <c r="A1588" t="s">
        <v>5229</v>
      </c>
      <c r="B1588" t="s">
        <v>5230</v>
      </c>
      <c r="C1588" t="s">
        <v>4005</v>
      </c>
      <c r="D1588" t="s">
        <v>4006</v>
      </c>
      <c r="E1588" t="s">
        <v>1040</v>
      </c>
      <c r="F1588" t="s">
        <v>1041</v>
      </c>
      <c r="G1588" t="s">
        <v>97</v>
      </c>
      <c r="H1588" t="s">
        <v>468</v>
      </c>
      <c r="I1588" t="s">
        <v>469</v>
      </c>
      <c r="J1588" t="s">
        <v>470</v>
      </c>
      <c r="K1588" t="s">
        <v>471</v>
      </c>
      <c r="L1588" t="s">
        <v>97</v>
      </c>
      <c r="M1588" t="s">
        <v>272</v>
      </c>
      <c r="N1588" t="s">
        <v>318</v>
      </c>
      <c r="O1588" t="s">
        <v>312</v>
      </c>
      <c r="P1588" t="s">
        <v>313</v>
      </c>
      <c r="Q1588" t="s">
        <v>97</v>
      </c>
      <c r="R1588" t="s">
        <v>272</v>
      </c>
      <c r="S1588" t="s">
        <v>318</v>
      </c>
      <c r="T1588" t="s">
        <v>312</v>
      </c>
      <c r="U1588" t="s">
        <v>313</v>
      </c>
      <c r="V1588" t="s">
        <v>97</v>
      </c>
      <c r="W1588" t="s">
        <v>132</v>
      </c>
      <c r="X1588" t="s">
        <v>133</v>
      </c>
      <c r="Y1588" t="s">
        <v>134</v>
      </c>
      <c r="Z1588" t="s">
        <v>135</v>
      </c>
      <c r="AA1588" t="s">
        <v>97</v>
      </c>
    </row>
    <row r="1589" spans="1:27" x14ac:dyDescent="0.35">
      <c r="A1589" t="s">
        <v>5231</v>
      </c>
      <c r="B1589" t="s">
        <v>5232</v>
      </c>
      <c r="C1589" t="s">
        <v>1382</v>
      </c>
      <c r="D1589" t="s">
        <v>1383</v>
      </c>
      <c r="E1589" t="s">
        <v>1384</v>
      </c>
      <c r="F1589" t="s">
        <v>1385</v>
      </c>
      <c r="G1589" t="s">
        <v>97</v>
      </c>
      <c r="H1589" t="s">
        <v>730</v>
      </c>
      <c r="I1589" t="s">
        <v>731</v>
      </c>
      <c r="J1589" t="s">
        <v>732</v>
      </c>
      <c r="K1589" t="s">
        <v>733</v>
      </c>
      <c r="L1589" t="s">
        <v>97</v>
      </c>
      <c r="M1589" t="s">
        <v>272</v>
      </c>
      <c r="N1589" t="s">
        <v>318</v>
      </c>
      <c r="O1589" t="s">
        <v>312</v>
      </c>
      <c r="P1589" t="s">
        <v>313</v>
      </c>
      <c r="Q1589" t="s">
        <v>97</v>
      </c>
      <c r="R1589" t="s">
        <v>272</v>
      </c>
      <c r="S1589" t="s">
        <v>318</v>
      </c>
      <c r="T1589" t="s">
        <v>312</v>
      </c>
      <c r="U1589" t="s">
        <v>313</v>
      </c>
      <c r="V1589" t="s">
        <v>97</v>
      </c>
      <c r="W1589" t="s">
        <v>132</v>
      </c>
      <c r="X1589" t="s">
        <v>133</v>
      </c>
      <c r="Y1589" t="s">
        <v>134</v>
      </c>
      <c r="Z1589" t="s">
        <v>135</v>
      </c>
      <c r="AA1589" t="s">
        <v>97</v>
      </c>
    </row>
    <row r="1590" spans="1:27" x14ac:dyDescent="0.35">
      <c r="A1590" t="s">
        <v>5233</v>
      </c>
      <c r="B1590" t="s">
        <v>5234</v>
      </c>
      <c r="C1590" t="s">
        <v>955</v>
      </c>
      <c r="D1590" t="s">
        <v>956</v>
      </c>
      <c r="E1590" t="s">
        <v>957</v>
      </c>
      <c r="F1590" t="s">
        <v>958</v>
      </c>
      <c r="G1590" t="s">
        <v>97</v>
      </c>
      <c r="H1590" t="s">
        <v>959</v>
      </c>
      <c r="I1590" t="s">
        <v>960</v>
      </c>
      <c r="J1590" t="s">
        <v>961</v>
      </c>
      <c r="K1590" t="s">
        <v>962</v>
      </c>
      <c r="L1590" t="s">
        <v>97</v>
      </c>
      <c r="M1590" t="s">
        <v>272</v>
      </c>
      <c r="N1590" t="s">
        <v>318</v>
      </c>
      <c r="O1590" t="s">
        <v>312</v>
      </c>
      <c r="P1590" t="s">
        <v>313</v>
      </c>
      <c r="Q1590" t="s">
        <v>97</v>
      </c>
      <c r="R1590" t="s">
        <v>272</v>
      </c>
      <c r="S1590" t="s">
        <v>318</v>
      </c>
      <c r="T1590" t="s">
        <v>312</v>
      </c>
      <c r="U1590" t="s">
        <v>313</v>
      </c>
      <c r="V1590" t="s">
        <v>97</v>
      </c>
      <c r="W1590" t="s">
        <v>132</v>
      </c>
      <c r="X1590" t="s">
        <v>133</v>
      </c>
      <c r="Y1590" t="s">
        <v>134</v>
      </c>
      <c r="Z1590" t="s">
        <v>135</v>
      </c>
      <c r="AA1590" t="s">
        <v>97</v>
      </c>
    </row>
    <row r="1591" spans="1:27" x14ac:dyDescent="0.35">
      <c r="A1591" t="s">
        <v>5235</v>
      </c>
      <c r="B1591" t="s">
        <v>5236</v>
      </c>
      <c r="C1591" t="s">
        <v>1343</v>
      </c>
      <c r="D1591" t="s">
        <v>1344</v>
      </c>
      <c r="E1591" t="s">
        <v>1259</v>
      </c>
      <c r="F1591" t="s">
        <v>1260</v>
      </c>
      <c r="G1591" t="s">
        <v>97</v>
      </c>
      <c r="H1591" t="s">
        <v>1261</v>
      </c>
      <c r="I1591" t="s">
        <v>1262</v>
      </c>
      <c r="J1591" t="s">
        <v>1263</v>
      </c>
      <c r="K1591" t="s">
        <v>1264</v>
      </c>
      <c r="L1591" t="s">
        <v>97</v>
      </c>
      <c r="M1591" t="s">
        <v>272</v>
      </c>
      <c r="N1591" t="s">
        <v>318</v>
      </c>
      <c r="O1591" t="s">
        <v>312</v>
      </c>
      <c r="P1591" t="s">
        <v>313</v>
      </c>
      <c r="Q1591" t="s">
        <v>97</v>
      </c>
      <c r="R1591" t="s">
        <v>272</v>
      </c>
      <c r="S1591" t="s">
        <v>318</v>
      </c>
      <c r="T1591" t="s">
        <v>312</v>
      </c>
      <c r="U1591" t="s">
        <v>313</v>
      </c>
      <c r="V1591" t="s">
        <v>97</v>
      </c>
      <c r="W1591" t="s">
        <v>132</v>
      </c>
      <c r="X1591" t="s">
        <v>133</v>
      </c>
      <c r="Y1591" t="s">
        <v>134</v>
      </c>
      <c r="Z1591" t="s">
        <v>135</v>
      </c>
      <c r="AA1591" t="s">
        <v>97</v>
      </c>
    </row>
    <row r="1592" spans="1:27" x14ac:dyDescent="0.35">
      <c r="A1592" t="s">
        <v>5237</v>
      </c>
      <c r="B1592" t="s">
        <v>5238</v>
      </c>
      <c r="C1592" t="s">
        <v>3728</v>
      </c>
      <c r="D1592" t="s">
        <v>3729</v>
      </c>
      <c r="E1592" t="s">
        <v>1259</v>
      </c>
      <c r="F1592" t="s">
        <v>1260</v>
      </c>
      <c r="G1592" t="s">
        <v>97</v>
      </c>
      <c r="H1592" t="s">
        <v>1261</v>
      </c>
      <c r="I1592" t="s">
        <v>1262</v>
      </c>
      <c r="J1592" t="s">
        <v>1263</v>
      </c>
      <c r="K1592" t="s">
        <v>1264</v>
      </c>
      <c r="L1592" t="s">
        <v>97</v>
      </c>
      <c r="M1592" t="s">
        <v>272</v>
      </c>
      <c r="N1592" t="s">
        <v>318</v>
      </c>
      <c r="O1592" t="s">
        <v>312</v>
      </c>
      <c r="P1592" t="s">
        <v>313</v>
      </c>
      <c r="Q1592" t="s">
        <v>97</v>
      </c>
      <c r="R1592" t="s">
        <v>272</v>
      </c>
      <c r="S1592" t="s">
        <v>318</v>
      </c>
      <c r="T1592" t="s">
        <v>312</v>
      </c>
      <c r="U1592" t="s">
        <v>313</v>
      </c>
      <c r="V1592" t="s">
        <v>97</v>
      </c>
      <c r="W1592" t="s">
        <v>132</v>
      </c>
      <c r="X1592" t="s">
        <v>133</v>
      </c>
      <c r="Y1592" t="s">
        <v>134</v>
      </c>
      <c r="Z1592" t="s">
        <v>135</v>
      </c>
      <c r="AA1592" t="s">
        <v>97</v>
      </c>
    </row>
    <row r="1593" spans="1:27" x14ac:dyDescent="0.35">
      <c r="A1593" t="s">
        <v>5239</v>
      </c>
      <c r="B1593" t="s">
        <v>5240</v>
      </c>
      <c r="C1593" t="s">
        <v>264</v>
      </c>
      <c r="D1593" t="s">
        <v>265</v>
      </c>
      <c r="E1593" t="s">
        <v>4038</v>
      </c>
      <c r="F1593" t="s">
        <v>4039</v>
      </c>
      <c r="G1593" t="s">
        <v>97</v>
      </c>
      <c r="H1593" t="s">
        <v>1261</v>
      </c>
      <c r="I1593" t="s">
        <v>1262</v>
      </c>
      <c r="J1593" t="s">
        <v>1263</v>
      </c>
      <c r="K1593" t="s">
        <v>1264</v>
      </c>
      <c r="L1593" t="s">
        <v>97</v>
      </c>
      <c r="M1593" t="s">
        <v>272</v>
      </c>
      <c r="N1593" t="s">
        <v>318</v>
      </c>
      <c r="O1593" t="s">
        <v>312</v>
      </c>
      <c r="P1593" t="s">
        <v>313</v>
      </c>
      <c r="Q1593" t="s">
        <v>97</v>
      </c>
      <c r="R1593" t="s">
        <v>272</v>
      </c>
      <c r="S1593" t="s">
        <v>318</v>
      </c>
      <c r="T1593" t="s">
        <v>312</v>
      </c>
      <c r="U1593" t="s">
        <v>313</v>
      </c>
      <c r="V1593" t="s">
        <v>97</v>
      </c>
      <c r="W1593" t="s">
        <v>132</v>
      </c>
      <c r="X1593" t="s">
        <v>133</v>
      </c>
      <c r="Y1593" t="s">
        <v>134</v>
      </c>
      <c r="Z1593" t="s">
        <v>135</v>
      </c>
      <c r="AA1593" t="s">
        <v>97</v>
      </c>
    </row>
    <row r="1594" spans="1:27" x14ac:dyDescent="0.35">
      <c r="A1594" t="s">
        <v>5241</v>
      </c>
      <c r="B1594" t="s">
        <v>5242</v>
      </c>
      <c r="C1594" t="s">
        <v>3728</v>
      </c>
      <c r="D1594" t="s">
        <v>3729</v>
      </c>
      <c r="E1594" t="s">
        <v>1259</v>
      </c>
      <c r="F1594" t="s">
        <v>1260</v>
      </c>
      <c r="G1594" t="s">
        <v>97</v>
      </c>
      <c r="H1594" t="s">
        <v>1261</v>
      </c>
      <c r="I1594" t="s">
        <v>1262</v>
      </c>
      <c r="J1594" t="s">
        <v>1263</v>
      </c>
      <c r="K1594" t="s">
        <v>1264</v>
      </c>
      <c r="L1594" t="s">
        <v>97</v>
      </c>
      <c r="M1594" t="s">
        <v>272</v>
      </c>
      <c r="N1594" t="s">
        <v>318</v>
      </c>
      <c r="O1594" t="s">
        <v>312</v>
      </c>
      <c r="P1594" t="s">
        <v>313</v>
      </c>
      <c r="Q1594" t="s">
        <v>97</v>
      </c>
      <c r="R1594" t="s">
        <v>272</v>
      </c>
      <c r="S1594" t="s">
        <v>318</v>
      </c>
      <c r="T1594" t="s">
        <v>312</v>
      </c>
      <c r="U1594" t="s">
        <v>313</v>
      </c>
      <c r="V1594" t="s">
        <v>97</v>
      </c>
      <c r="W1594" t="s">
        <v>132</v>
      </c>
      <c r="X1594" t="s">
        <v>133</v>
      </c>
      <c r="Y1594" t="s">
        <v>134</v>
      </c>
      <c r="Z1594" t="s">
        <v>135</v>
      </c>
      <c r="AA1594" t="s">
        <v>97</v>
      </c>
    </row>
    <row r="1595" spans="1:27" x14ac:dyDescent="0.35">
      <c r="A1595" t="s">
        <v>5243</v>
      </c>
      <c r="B1595" t="s">
        <v>5244</v>
      </c>
      <c r="C1595" t="s">
        <v>1263</v>
      </c>
      <c r="D1595" t="s">
        <v>1264</v>
      </c>
      <c r="E1595" t="s">
        <v>1259</v>
      </c>
      <c r="F1595" t="s">
        <v>1260</v>
      </c>
      <c r="G1595" t="s">
        <v>97</v>
      </c>
      <c r="H1595" t="s">
        <v>1261</v>
      </c>
      <c r="I1595" t="s">
        <v>1262</v>
      </c>
      <c r="J1595" t="s">
        <v>1263</v>
      </c>
      <c r="K1595" t="s">
        <v>1264</v>
      </c>
      <c r="L1595" t="s">
        <v>97</v>
      </c>
      <c r="M1595" t="s">
        <v>272</v>
      </c>
      <c r="N1595" t="s">
        <v>318</v>
      </c>
      <c r="O1595" t="s">
        <v>312</v>
      </c>
      <c r="P1595" t="s">
        <v>313</v>
      </c>
      <c r="Q1595" t="s">
        <v>97</v>
      </c>
      <c r="R1595" t="s">
        <v>272</v>
      </c>
      <c r="S1595" t="s">
        <v>318</v>
      </c>
      <c r="T1595" t="s">
        <v>312</v>
      </c>
      <c r="U1595" t="s">
        <v>313</v>
      </c>
      <c r="V1595" t="s">
        <v>97</v>
      </c>
      <c r="W1595" t="s">
        <v>132</v>
      </c>
      <c r="X1595" t="s">
        <v>133</v>
      </c>
      <c r="Y1595" t="s">
        <v>134</v>
      </c>
      <c r="Z1595" t="s">
        <v>135</v>
      </c>
      <c r="AA1595" t="s">
        <v>97</v>
      </c>
    </row>
    <row r="1596" spans="1:27" x14ac:dyDescent="0.35">
      <c r="A1596" t="s">
        <v>5245</v>
      </c>
      <c r="B1596" t="s">
        <v>5246</v>
      </c>
      <c r="C1596" t="s">
        <v>264</v>
      </c>
      <c r="D1596" t="s">
        <v>265</v>
      </c>
      <c r="E1596" t="s">
        <v>466</v>
      </c>
      <c r="F1596" t="s">
        <v>467</v>
      </c>
      <c r="G1596" t="s">
        <v>97</v>
      </c>
      <c r="H1596" t="s">
        <v>468</v>
      </c>
      <c r="I1596" t="s">
        <v>469</v>
      </c>
      <c r="J1596" t="s">
        <v>470</v>
      </c>
      <c r="K1596" t="s">
        <v>471</v>
      </c>
      <c r="L1596" t="s">
        <v>97</v>
      </c>
      <c r="M1596" t="s">
        <v>272</v>
      </c>
      <c r="N1596" t="s">
        <v>318</v>
      </c>
      <c r="O1596" t="s">
        <v>312</v>
      </c>
      <c r="P1596" t="s">
        <v>313</v>
      </c>
      <c r="Q1596" t="s">
        <v>97</v>
      </c>
      <c r="R1596" t="s">
        <v>272</v>
      </c>
      <c r="S1596" t="s">
        <v>318</v>
      </c>
      <c r="T1596" t="s">
        <v>312</v>
      </c>
      <c r="U1596" t="s">
        <v>313</v>
      </c>
      <c r="V1596" t="s">
        <v>97</v>
      </c>
      <c r="W1596" t="s">
        <v>132</v>
      </c>
      <c r="X1596" t="s">
        <v>133</v>
      </c>
      <c r="Y1596" t="s">
        <v>134</v>
      </c>
      <c r="Z1596" t="s">
        <v>135</v>
      </c>
      <c r="AA1596" t="s">
        <v>97</v>
      </c>
    </row>
    <row r="1597" spans="1:27" x14ac:dyDescent="0.35">
      <c r="A1597" t="s">
        <v>5247</v>
      </c>
      <c r="B1597" t="s">
        <v>5248</v>
      </c>
      <c r="C1597" t="s">
        <v>464</v>
      </c>
      <c r="D1597" t="s">
        <v>465</v>
      </c>
      <c r="E1597" t="s">
        <v>466</v>
      </c>
      <c r="F1597" t="s">
        <v>467</v>
      </c>
      <c r="G1597" t="s">
        <v>97</v>
      </c>
      <c r="H1597" t="s">
        <v>468</v>
      </c>
      <c r="I1597" t="s">
        <v>469</v>
      </c>
      <c r="J1597" t="s">
        <v>470</v>
      </c>
      <c r="K1597" t="s">
        <v>471</v>
      </c>
      <c r="L1597" t="s">
        <v>97</v>
      </c>
      <c r="M1597" t="s">
        <v>272</v>
      </c>
      <c r="N1597" t="s">
        <v>318</v>
      </c>
      <c r="O1597" t="s">
        <v>312</v>
      </c>
      <c r="P1597" t="s">
        <v>313</v>
      </c>
      <c r="Q1597" t="s">
        <v>97</v>
      </c>
      <c r="R1597" t="s">
        <v>272</v>
      </c>
      <c r="S1597" t="s">
        <v>318</v>
      </c>
      <c r="T1597" t="s">
        <v>312</v>
      </c>
      <c r="U1597" t="s">
        <v>313</v>
      </c>
      <c r="V1597" t="s">
        <v>97</v>
      </c>
      <c r="W1597" t="s">
        <v>132</v>
      </c>
      <c r="X1597" t="s">
        <v>133</v>
      </c>
      <c r="Y1597" t="s">
        <v>134</v>
      </c>
      <c r="Z1597" t="s">
        <v>135</v>
      </c>
      <c r="AA1597" t="s">
        <v>97</v>
      </c>
    </row>
    <row r="1598" spans="1:27" x14ac:dyDescent="0.35">
      <c r="A1598" t="s">
        <v>5249</v>
      </c>
      <c r="B1598" t="s">
        <v>5250</v>
      </c>
      <c r="C1598" t="s">
        <v>464</v>
      </c>
      <c r="D1598" t="s">
        <v>465</v>
      </c>
      <c r="E1598" t="s">
        <v>466</v>
      </c>
      <c r="F1598" t="s">
        <v>467</v>
      </c>
      <c r="G1598" t="s">
        <v>97</v>
      </c>
      <c r="H1598" t="s">
        <v>468</v>
      </c>
      <c r="I1598" t="s">
        <v>469</v>
      </c>
      <c r="J1598" t="s">
        <v>470</v>
      </c>
      <c r="K1598" t="s">
        <v>471</v>
      </c>
      <c r="L1598" t="s">
        <v>97</v>
      </c>
      <c r="M1598" t="s">
        <v>272</v>
      </c>
      <c r="N1598" t="s">
        <v>318</v>
      </c>
      <c r="O1598" t="s">
        <v>312</v>
      </c>
      <c r="P1598" t="s">
        <v>313</v>
      </c>
      <c r="Q1598" t="s">
        <v>97</v>
      </c>
      <c r="R1598" t="s">
        <v>272</v>
      </c>
      <c r="S1598" t="s">
        <v>318</v>
      </c>
      <c r="T1598" t="s">
        <v>312</v>
      </c>
      <c r="U1598" t="s">
        <v>313</v>
      </c>
      <c r="V1598" t="s">
        <v>97</v>
      </c>
      <c r="W1598" t="s">
        <v>132</v>
      </c>
      <c r="X1598" t="s">
        <v>133</v>
      </c>
      <c r="Y1598" t="s">
        <v>134</v>
      </c>
      <c r="Z1598" t="s">
        <v>135</v>
      </c>
      <c r="AA1598" t="s">
        <v>97</v>
      </c>
    </row>
    <row r="1599" spans="1:27" x14ac:dyDescent="0.35">
      <c r="A1599" t="s">
        <v>5251</v>
      </c>
      <c r="B1599" t="s">
        <v>5252</v>
      </c>
      <c r="C1599" t="s">
        <v>4005</v>
      </c>
      <c r="D1599" t="s">
        <v>4006</v>
      </c>
      <c r="E1599" t="s">
        <v>1040</v>
      </c>
      <c r="F1599" t="s">
        <v>1041</v>
      </c>
      <c r="G1599" t="s">
        <v>97</v>
      </c>
      <c r="H1599" t="s">
        <v>468</v>
      </c>
      <c r="I1599" t="s">
        <v>469</v>
      </c>
      <c r="J1599" t="s">
        <v>470</v>
      </c>
      <c r="K1599" t="s">
        <v>471</v>
      </c>
      <c r="L1599" t="s">
        <v>97</v>
      </c>
      <c r="M1599" t="s">
        <v>272</v>
      </c>
      <c r="N1599" t="s">
        <v>318</v>
      </c>
      <c r="O1599" t="s">
        <v>312</v>
      </c>
      <c r="P1599" t="s">
        <v>313</v>
      </c>
      <c r="Q1599" t="s">
        <v>97</v>
      </c>
      <c r="R1599" t="s">
        <v>272</v>
      </c>
      <c r="S1599" t="s">
        <v>318</v>
      </c>
      <c r="T1599" t="s">
        <v>312</v>
      </c>
      <c r="U1599" t="s">
        <v>313</v>
      </c>
      <c r="V1599" t="s">
        <v>97</v>
      </c>
      <c r="W1599" t="s">
        <v>132</v>
      </c>
      <c r="X1599" t="s">
        <v>133</v>
      </c>
      <c r="Y1599" t="s">
        <v>134</v>
      </c>
      <c r="Z1599" t="s">
        <v>135</v>
      </c>
      <c r="AA1599" t="s">
        <v>97</v>
      </c>
    </row>
    <row r="1600" spans="1:27" x14ac:dyDescent="0.35">
      <c r="A1600" t="s">
        <v>5253</v>
      </c>
      <c r="B1600" t="s">
        <v>5254</v>
      </c>
      <c r="C1600" t="s">
        <v>1038</v>
      </c>
      <c r="D1600" t="s">
        <v>1039</v>
      </c>
      <c r="E1600" t="s">
        <v>2489</v>
      </c>
      <c r="F1600" t="s">
        <v>2490</v>
      </c>
      <c r="G1600" t="s">
        <v>97</v>
      </c>
      <c r="H1600" t="s">
        <v>468</v>
      </c>
      <c r="I1600" t="s">
        <v>469</v>
      </c>
      <c r="J1600" t="s">
        <v>470</v>
      </c>
      <c r="K1600" t="s">
        <v>471</v>
      </c>
      <c r="L1600" t="s">
        <v>97</v>
      </c>
      <c r="M1600" t="s">
        <v>272</v>
      </c>
      <c r="N1600" t="s">
        <v>318</v>
      </c>
      <c r="O1600" t="s">
        <v>312</v>
      </c>
      <c r="P1600" t="s">
        <v>313</v>
      </c>
      <c r="Q1600" t="s">
        <v>97</v>
      </c>
      <c r="R1600" t="s">
        <v>272</v>
      </c>
      <c r="S1600" t="s">
        <v>318</v>
      </c>
      <c r="T1600" t="s">
        <v>312</v>
      </c>
      <c r="U1600" t="s">
        <v>313</v>
      </c>
      <c r="V1600" t="s">
        <v>97</v>
      </c>
      <c r="W1600" t="s">
        <v>132</v>
      </c>
      <c r="X1600" t="s">
        <v>133</v>
      </c>
      <c r="Y1600" t="s">
        <v>134</v>
      </c>
      <c r="Z1600" t="s">
        <v>135</v>
      </c>
      <c r="AA1600" t="s">
        <v>97</v>
      </c>
    </row>
    <row r="1601" spans="1:27" x14ac:dyDescent="0.35">
      <c r="A1601" t="s">
        <v>5255</v>
      </c>
      <c r="B1601" t="s">
        <v>5256</v>
      </c>
      <c r="C1601" t="s">
        <v>1038</v>
      </c>
      <c r="D1601" t="s">
        <v>1039</v>
      </c>
      <c r="E1601" t="s">
        <v>2489</v>
      </c>
      <c r="F1601" t="s">
        <v>2490</v>
      </c>
      <c r="G1601" t="s">
        <v>97</v>
      </c>
      <c r="H1601" t="s">
        <v>468</v>
      </c>
      <c r="I1601" t="s">
        <v>469</v>
      </c>
      <c r="J1601" t="s">
        <v>470</v>
      </c>
      <c r="K1601" t="s">
        <v>471</v>
      </c>
      <c r="L1601" t="s">
        <v>97</v>
      </c>
      <c r="M1601" t="s">
        <v>272</v>
      </c>
      <c r="N1601" t="s">
        <v>318</v>
      </c>
      <c r="O1601" t="s">
        <v>312</v>
      </c>
      <c r="P1601" t="s">
        <v>313</v>
      </c>
      <c r="Q1601" t="s">
        <v>97</v>
      </c>
      <c r="R1601" t="s">
        <v>272</v>
      </c>
      <c r="S1601" t="s">
        <v>318</v>
      </c>
      <c r="T1601" t="s">
        <v>312</v>
      </c>
      <c r="U1601" t="s">
        <v>313</v>
      </c>
      <c r="V1601" t="s">
        <v>97</v>
      </c>
      <c r="W1601" t="s">
        <v>132</v>
      </c>
      <c r="X1601" t="s">
        <v>133</v>
      </c>
      <c r="Y1601" t="s">
        <v>134</v>
      </c>
      <c r="Z1601" t="s">
        <v>135</v>
      </c>
      <c r="AA1601" t="s">
        <v>97</v>
      </c>
    </row>
    <row r="1602" spans="1:27" x14ac:dyDescent="0.35">
      <c r="A1602" t="s">
        <v>5257</v>
      </c>
      <c r="B1602" t="s">
        <v>5258</v>
      </c>
      <c r="C1602" t="s">
        <v>5259</v>
      </c>
      <c r="D1602" t="s">
        <v>5260</v>
      </c>
      <c r="E1602" t="s">
        <v>728</v>
      </c>
      <c r="F1602" t="s">
        <v>729</v>
      </c>
      <c r="G1602" t="s">
        <v>97</v>
      </c>
      <c r="H1602" t="s">
        <v>730</v>
      </c>
      <c r="I1602" t="s">
        <v>731</v>
      </c>
      <c r="J1602" t="s">
        <v>732</v>
      </c>
      <c r="K1602" t="s">
        <v>733</v>
      </c>
      <c r="L1602" t="s">
        <v>97</v>
      </c>
      <c r="M1602" t="s">
        <v>272</v>
      </c>
      <c r="N1602" t="s">
        <v>318</v>
      </c>
      <c r="O1602" t="s">
        <v>312</v>
      </c>
      <c r="P1602" t="s">
        <v>313</v>
      </c>
      <c r="Q1602" t="s">
        <v>97</v>
      </c>
      <c r="R1602" t="s">
        <v>272</v>
      </c>
      <c r="S1602" t="s">
        <v>318</v>
      </c>
      <c r="T1602" t="s">
        <v>312</v>
      </c>
      <c r="U1602" t="s">
        <v>313</v>
      </c>
      <c r="V1602" t="s">
        <v>97</v>
      </c>
      <c r="W1602" t="s">
        <v>132</v>
      </c>
      <c r="X1602" t="s">
        <v>133</v>
      </c>
      <c r="Y1602" t="s">
        <v>134</v>
      </c>
      <c r="Z1602" t="s">
        <v>135</v>
      </c>
      <c r="AA1602" t="s">
        <v>97</v>
      </c>
    </row>
    <row r="1603" spans="1:27" x14ac:dyDescent="0.35">
      <c r="A1603" t="s">
        <v>5261</v>
      </c>
      <c r="B1603" t="s">
        <v>5262</v>
      </c>
      <c r="C1603" t="s">
        <v>264</v>
      </c>
      <c r="D1603" t="s">
        <v>265</v>
      </c>
      <c r="E1603" t="s">
        <v>728</v>
      </c>
      <c r="F1603" t="s">
        <v>729</v>
      </c>
      <c r="G1603" t="s">
        <v>97</v>
      </c>
      <c r="H1603" t="s">
        <v>730</v>
      </c>
      <c r="I1603" t="s">
        <v>731</v>
      </c>
      <c r="J1603" t="s">
        <v>732</v>
      </c>
      <c r="K1603" t="s">
        <v>733</v>
      </c>
      <c r="L1603" t="s">
        <v>97</v>
      </c>
      <c r="M1603" t="s">
        <v>272</v>
      </c>
      <c r="N1603" t="s">
        <v>318</v>
      </c>
      <c r="O1603" t="s">
        <v>312</v>
      </c>
      <c r="P1603" t="s">
        <v>313</v>
      </c>
      <c r="Q1603" t="s">
        <v>97</v>
      </c>
      <c r="R1603" t="s">
        <v>272</v>
      </c>
      <c r="S1603" t="s">
        <v>318</v>
      </c>
      <c r="T1603" t="s">
        <v>312</v>
      </c>
      <c r="U1603" t="s">
        <v>313</v>
      </c>
      <c r="V1603" t="s">
        <v>97</v>
      </c>
      <c r="W1603" t="s">
        <v>132</v>
      </c>
      <c r="X1603" t="s">
        <v>133</v>
      </c>
      <c r="Y1603" t="s">
        <v>134</v>
      </c>
      <c r="Z1603" t="s">
        <v>135</v>
      </c>
      <c r="AA1603" t="s">
        <v>97</v>
      </c>
    </row>
    <row r="1604" spans="1:27" x14ac:dyDescent="0.35">
      <c r="A1604" t="s">
        <v>5263</v>
      </c>
      <c r="B1604" t="s">
        <v>5264</v>
      </c>
      <c r="C1604" t="s">
        <v>608</v>
      </c>
      <c r="D1604" t="s">
        <v>609</v>
      </c>
      <c r="E1604" t="s">
        <v>928</v>
      </c>
      <c r="F1604" t="s">
        <v>929</v>
      </c>
      <c r="G1604" t="s">
        <v>97</v>
      </c>
      <c r="H1604" t="s">
        <v>316</v>
      </c>
      <c r="I1604" t="s">
        <v>317</v>
      </c>
      <c r="J1604" t="s">
        <v>312</v>
      </c>
      <c r="K1604" t="s">
        <v>313</v>
      </c>
      <c r="L1604" t="s">
        <v>97</v>
      </c>
      <c r="M1604" t="s">
        <v>272</v>
      </c>
      <c r="N1604" t="s">
        <v>318</v>
      </c>
      <c r="O1604" t="s">
        <v>312</v>
      </c>
      <c r="P1604" t="s">
        <v>313</v>
      </c>
      <c r="Q1604" t="s">
        <v>97</v>
      </c>
      <c r="R1604" t="s">
        <v>272</v>
      </c>
      <c r="S1604" t="s">
        <v>318</v>
      </c>
      <c r="T1604" t="s">
        <v>312</v>
      </c>
      <c r="U1604" t="s">
        <v>313</v>
      </c>
      <c r="V1604" t="s">
        <v>97</v>
      </c>
      <c r="W1604" t="s">
        <v>132</v>
      </c>
      <c r="X1604" t="s">
        <v>133</v>
      </c>
      <c r="Y1604" t="s">
        <v>134</v>
      </c>
      <c r="Z1604" t="s">
        <v>135</v>
      </c>
      <c r="AA1604" t="s">
        <v>97</v>
      </c>
    </row>
    <row r="1605" spans="1:27" x14ac:dyDescent="0.35">
      <c r="A1605" t="s">
        <v>5265</v>
      </c>
      <c r="B1605" t="s">
        <v>5266</v>
      </c>
      <c r="C1605" t="s">
        <v>5267</v>
      </c>
      <c r="D1605" t="s">
        <v>5268</v>
      </c>
      <c r="E1605" t="s">
        <v>728</v>
      </c>
      <c r="F1605" t="s">
        <v>729</v>
      </c>
      <c r="G1605" t="s">
        <v>97</v>
      </c>
      <c r="H1605" t="s">
        <v>730</v>
      </c>
      <c r="I1605" t="s">
        <v>731</v>
      </c>
      <c r="J1605" t="s">
        <v>732</v>
      </c>
      <c r="K1605" t="s">
        <v>733</v>
      </c>
      <c r="L1605" t="s">
        <v>97</v>
      </c>
      <c r="M1605" t="s">
        <v>272</v>
      </c>
      <c r="N1605" t="s">
        <v>318</v>
      </c>
      <c r="O1605" t="s">
        <v>312</v>
      </c>
      <c r="P1605" t="s">
        <v>313</v>
      </c>
      <c r="Q1605" t="s">
        <v>97</v>
      </c>
      <c r="R1605" t="s">
        <v>272</v>
      </c>
      <c r="S1605" t="s">
        <v>318</v>
      </c>
      <c r="T1605" t="s">
        <v>312</v>
      </c>
      <c r="U1605" t="s">
        <v>313</v>
      </c>
      <c r="V1605" t="s">
        <v>97</v>
      </c>
      <c r="W1605" t="s">
        <v>132</v>
      </c>
      <c r="X1605" t="s">
        <v>133</v>
      </c>
      <c r="Y1605" t="s">
        <v>134</v>
      </c>
      <c r="Z1605" t="s">
        <v>135</v>
      </c>
      <c r="AA1605" t="s">
        <v>97</v>
      </c>
    </row>
    <row r="1606" spans="1:27" x14ac:dyDescent="0.35">
      <c r="A1606" t="s">
        <v>5269</v>
      </c>
      <c r="B1606" t="s">
        <v>5270</v>
      </c>
      <c r="C1606" t="s">
        <v>5271</v>
      </c>
      <c r="D1606" t="s">
        <v>5272</v>
      </c>
      <c r="E1606" t="s">
        <v>1455</v>
      </c>
      <c r="F1606" t="s">
        <v>1456</v>
      </c>
      <c r="G1606" t="s">
        <v>97</v>
      </c>
      <c r="H1606" t="s">
        <v>730</v>
      </c>
      <c r="I1606" t="s">
        <v>731</v>
      </c>
      <c r="J1606" t="s">
        <v>732</v>
      </c>
      <c r="K1606" t="s">
        <v>733</v>
      </c>
      <c r="L1606" t="s">
        <v>97</v>
      </c>
      <c r="M1606" t="s">
        <v>272</v>
      </c>
      <c r="N1606" t="s">
        <v>318</v>
      </c>
      <c r="O1606" t="s">
        <v>312</v>
      </c>
      <c r="P1606" t="s">
        <v>313</v>
      </c>
      <c r="Q1606" t="s">
        <v>97</v>
      </c>
      <c r="R1606" t="s">
        <v>272</v>
      </c>
      <c r="S1606" t="s">
        <v>318</v>
      </c>
      <c r="T1606" t="s">
        <v>312</v>
      </c>
      <c r="U1606" t="s">
        <v>313</v>
      </c>
      <c r="V1606" t="s">
        <v>97</v>
      </c>
      <c r="W1606" t="s">
        <v>132</v>
      </c>
      <c r="X1606" t="s">
        <v>133</v>
      </c>
      <c r="Y1606" t="s">
        <v>134</v>
      </c>
      <c r="Z1606" t="s">
        <v>135</v>
      </c>
      <c r="AA1606" t="s">
        <v>97</v>
      </c>
    </row>
    <row r="1607" spans="1:27" x14ac:dyDescent="0.35">
      <c r="A1607" t="s">
        <v>5273</v>
      </c>
      <c r="B1607" t="s">
        <v>5274</v>
      </c>
      <c r="C1607" t="s">
        <v>4697</v>
      </c>
      <c r="D1607" t="s">
        <v>4698</v>
      </c>
      <c r="E1607" t="s">
        <v>1384</v>
      </c>
      <c r="F1607" t="s">
        <v>1385</v>
      </c>
      <c r="G1607" t="s">
        <v>97</v>
      </c>
      <c r="H1607" t="s">
        <v>730</v>
      </c>
      <c r="I1607" t="s">
        <v>731</v>
      </c>
      <c r="J1607" t="s">
        <v>732</v>
      </c>
      <c r="K1607" t="s">
        <v>733</v>
      </c>
      <c r="L1607" t="s">
        <v>97</v>
      </c>
      <c r="M1607" t="s">
        <v>272</v>
      </c>
      <c r="N1607" t="s">
        <v>318</v>
      </c>
      <c r="O1607" t="s">
        <v>312</v>
      </c>
      <c r="P1607" t="s">
        <v>313</v>
      </c>
      <c r="Q1607" t="s">
        <v>97</v>
      </c>
      <c r="R1607" t="s">
        <v>272</v>
      </c>
      <c r="S1607" t="s">
        <v>318</v>
      </c>
      <c r="T1607" t="s">
        <v>312</v>
      </c>
      <c r="U1607" t="s">
        <v>313</v>
      </c>
      <c r="V1607" t="s">
        <v>97</v>
      </c>
      <c r="W1607" t="s">
        <v>132</v>
      </c>
      <c r="X1607" t="s">
        <v>133</v>
      </c>
      <c r="Y1607" t="s">
        <v>134</v>
      </c>
      <c r="Z1607" t="s">
        <v>135</v>
      </c>
      <c r="AA1607" t="s">
        <v>97</v>
      </c>
    </row>
    <row r="1608" spans="1:27" x14ac:dyDescent="0.35">
      <c r="A1608" t="s">
        <v>5275</v>
      </c>
      <c r="B1608" t="s">
        <v>5276</v>
      </c>
      <c r="C1608" t="s">
        <v>732</v>
      </c>
      <c r="D1608" t="s">
        <v>733</v>
      </c>
      <c r="E1608" t="s">
        <v>1455</v>
      </c>
      <c r="F1608" t="s">
        <v>1456</v>
      </c>
      <c r="G1608" t="s">
        <v>97</v>
      </c>
      <c r="H1608" t="s">
        <v>730</v>
      </c>
      <c r="I1608" t="s">
        <v>731</v>
      </c>
      <c r="J1608" t="s">
        <v>732</v>
      </c>
      <c r="K1608" t="s">
        <v>733</v>
      </c>
      <c r="L1608" t="s">
        <v>97</v>
      </c>
      <c r="M1608" t="s">
        <v>272</v>
      </c>
      <c r="N1608" t="s">
        <v>318</v>
      </c>
      <c r="O1608" t="s">
        <v>312</v>
      </c>
      <c r="P1608" t="s">
        <v>313</v>
      </c>
      <c r="Q1608" t="s">
        <v>97</v>
      </c>
      <c r="R1608" t="s">
        <v>272</v>
      </c>
      <c r="S1608" t="s">
        <v>318</v>
      </c>
      <c r="T1608" t="s">
        <v>312</v>
      </c>
      <c r="U1608" t="s">
        <v>313</v>
      </c>
      <c r="V1608" t="s">
        <v>97</v>
      </c>
      <c r="W1608" t="s">
        <v>132</v>
      </c>
      <c r="X1608" t="s">
        <v>133</v>
      </c>
      <c r="Y1608" t="s">
        <v>134</v>
      </c>
      <c r="Z1608" t="s">
        <v>135</v>
      </c>
      <c r="AA1608" t="s">
        <v>97</v>
      </c>
    </row>
    <row r="1609" spans="1:27" x14ac:dyDescent="0.35">
      <c r="A1609" t="s">
        <v>5277</v>
      </c>
      <c r="B1609" t="s">
        <v>5278</v>
      </c>
      <c r="C1609" t="s">
        <v>1382</v>
      </c>
      <c r="D1609" t="s">
        <v>1383</v>
      </c>
      <c r="E1609" t="s">
        <v>1384</v>
      </c>
      <c r="F1609" t="s">
        <v>1385</v>
      </c>
      <c r="G1609" t="s">
        <v>97</v>
      </c>
      <c r="H1609" t="s">
        <v>730</v>
      </c>
      <c r="I1609" t="s">
        <v>731</v>
      </c>
      <c r="J1609" t="s">
        <v>732</v>
      </c>
      <c r="K1609" t="s">
        <v>733</v>
      </c>
      <c r="L1609" t="s">
        <v>97</v>
      </c>
      <c r="M1609" t="s">
        <v>272</v>
      </c>
      <c r="N1609" t="s">
        <v>318</v>
      </c>
      <c r="O1609" t="s">
        <v>312</v>
      </c>
      <c r="P1609" t="s">
        <v>313</v>
      </c>
      <c r="Q1609" t="s">
        <v>97</v>
      </c>
      <c r="R1609" t="s">
        <v>272</v>
      </c>
      <c r="S1609" t="s">
        <v>318</v>
      </c>
      <c r="T1609" t="s">
        <v>312</v>
      </c>
      <c r="U1609" t="s">
        <v>313</v>
      </c>
      <c r="V1609" t="s">
        <v>97</v>
      </c>
      <c r="W1609" t="s">
        <v>132</v>
      </c>
      <c r="X1609" t="s">
        <v>133</v>
      </c>
      <c r="Y1609" t="s">
        <v>134</v>
      </c>
      <c r="Z1609" t="s">
        <v>135</v>
      </c>
      <c r="AA1609" t="s">
        <v>97</v>
      </c>
    </row>
    <row r="1610" spans="1:27" x14ac:dyDescent="0.35">
      <c r="A1610" t="s">
        <v>5279</v>
      </c>
      <c r="B1610" t="s">
        <v>5280</v>
      </c>
      <c r="C1610" t="s">
        <v>2277</v>
      </c>
      <c r="D1610" t="s">
        <v>2278</v>
      </c>
      <c r="E1610" t="s">
        <v>1477</v>
      </c>
      <c r="F1610" t="s">
        <v>1478</v>
      </c>
      <c r="G1610" t="s">
        <v>97</v>
      </c>
      <c r="H1610" t="s">
        <v>959</v>
      </c>
      <c r="I1610" t="s">
        <v>960</v>
      </c>
      <c r="J1610" t="s">
        <v>961</v>
      </c>
      <c r="K1610" t="s">
        <v>962</v>
      </c>
      <c r="L1610" t="s">
        <v>97</v>
      </c>
      <c r="M1610" t="s">
        <v>272</v>
      </c>
      <c r="N1610" t="s">
        <v>318</v>
      </c>
      <c r="O1610" t="s">
        <v>312</v>
      </c>
      <c r="P1610" t="s">
        <v>313</v>
      </c>
      <c r="Q1610" t="s">
        <v>97</v>
      </c>
      <c r="R1610" t="s">
        <v>272</v>
      </c>
      <c r="S1610" t="s">
        <v>318</v>
      </c>
      <c r="T1610" t="s">
        <v>312</v>
      </c>
      <c r="U1610" t="s">
        <v>313</v>
      </c>
      <c r="V1610" t="s">
        <v>97</v>
      </c>
      <c r="W1610" t="s">
        <v>132</v>
      </c>
      <c r="X1610" t="s">
        <v>133</v>
      </c>
      <c r="Y1610" t="s">
        <v>134</v>
      </c>
      <c r="Z1610" t="s">
        <v>135</v>
      </c>
      <c r="AA1610" t="s">
        <v>97</v>
      </c>
    </row>
    <row r="1611" spans="1:27" x14ac:dyDescent="0.35">
      <c r="A1611" t="s">
        <v>5281</v>
      </c>
      <c r="B1611" t="s">
        <v>5282</v>
      </c>
      <c r="C1611" t="s">
        <v>4697</v>
      </c>
      <c r="D1611" t="s">
        <v>4698</v>
      </c>
      <c r="E1611" t="s">
        <v>957</v>
      </c>
      <c r="F1611" t="s">
        <v>958</v>
      </c>
      <c r="G1611" t="s">
        <v>97</v>
      </c>
      <c r="H1611" t="s">
        <v>959</v>
      </c>
      <c r="I1611" t="s">
        <v>960</v>
      </c>
      <c r="J1611" t="s">
        <v>961</v>
      </c>
      <c r="K1611" t="s">
        <v>962</v>
      </c>
      <c r="L1611" t="s">
        <v>97</v>
      </c>
      <c r="M1611" t="s">
        <v>272</v>
      </c>
      <c r="N1611" t="s">
        <v>318</v>
      </c>
      <c r="O1611" t="s">
        <v>312</v>
      </c>
      <c r="P1611" t="s">
        <v>313</v>
      </c>
      <c r="Q1611" t="s">
        <v>97</v>
      </c>
      <c r="R1611" t="s">
        <v>272</v>
      </c>
      <c r="S1611" t="s">
        <v>318</v>
      </c>
      <c r="T1611" t="s">
        <v>312</v>
      </c>
      <c r="U1611" t="s">
        <v>313</v>
      </c>
      <c r="V1611" t="s">
        <v>97</v>
      </c>
      <c r="W1611" t="s">
        <v>132</v>
      </c>
      <c r="X1611" t="s">
        <v>133</v>
      </c>
      <c r="Y1611" t="s">
        <v>134</v>
      </c>
      <c r="Z1611" t="s">
        <v>135</v>
      </c>
      <c r="AA1611" t="s">
        <v>97</v>
      </c>
    </row>
    <row r="1612" spans="1:27" x14ac:dyDescent="0.35">
      <c r="A1612" t="s">
        <v>5283</v>
      </c>
      <c r="B1612" t="s">
        <v>5284</v>
      </c>
      <c r="C1612" t="s">
        <v>955</v>
      </c>
      <c r="D1612" t="s">
        <v>956</v>
      </c>
      <c r="E1612" t="s">
        <v>957</v>
      </c>
      <c r="F1612" t="s">
        <v>958</v>
      </c>
      <c r="G1612" t="s">
        <v>97</v>
      </c>
      <c r="H1612" t="s">
        <v>959</v>
      </c>
      <c r="I1612" t="s">
        <v>960</v>
      </c>
      <c r="J1612" t="s">
        <v>961</v>
      </c>
      <c r="K1612" t="s">
        <v>962</v>
      </c>
      <c r="L1612" t="s">
        <v>97</v>
      </c>
      <c r="M1612" t="s">
        <v>272</v>
      </c>
      <c r="N1612" t="s">
        <v>318</v>
      </c>
      <c r="O1612" t="s">
        <v>312</v>
      </c>
      <c r="P1612" t="s">
        <v>313</v>
      </c>
      <c r="Q1612" t="s">
        <v>97</v>
      </c>
      <c r="R1612" t="s">
        <v>272</v>
      </c>
      <c r="S1612" t="s">
        <v>318</v>
      </c>
      <c r="T1612" t="s">
        <v>312</v>
      </c>
      <c r="U1612" t="s">
        <v>313</v>
      </c>
      <c r="V1612" t="s">
        <v>97</v>
      </c>
      <c r="W1612" t="s">
        <v>132</v>
      </c>
      <c r="X1612" t="s">
        <v>133</v>
      </c>
      <c r="Y1612" t="s">
        <v>134</v>
      </c>
      <c r="Z1612" t="s">
        <v>135</v>
      </c>
      <c r="AA1612" t="s">
        <v>97</v>
      </c>
    </row>
    <row r="1613" spans="1:27" x14ac:dyDescent="0.35">
      <c r="A1613" t="s">
        <v>5285</v>
      </c>
      <c r="B1613" t="s">
        <v>5286</v>
      </c>
      <c r="C1613" t="s">
        <v>264</v>
      </c>
      <c r="D1613" t="s">
        <v>265</v>
      </c>
      <c r="E1613" t="s">
        <v>1477</v>
      </c>
      <c r="F1613" t="s">
        <v>1478</v>
      </c>
      <c r="G1613" t="s">
        <v>97</v>
      </c>
      <c r="H1613" t="s">
        <v>959</v>
      </c>
      <c r="I1613" t="s">
        <v>960</v>
      </c>
      <c r="J1613" t="s">
        <v>961</v>
      </c>
      <c r="K1613" t="s">
        <v>962</v>
      </c>
      <c r="L1613" t="s">
        <v>97</v>
      </c>
      <c r="M1613" t="s">
        <v>272</v>
      </c>
      <c r="N1613" t="s">
        <v>318</v>
      </c>
      <c r="O1613" t="s">
        <v>312</v>
      </c>
      <c r="P1613" t="s">
        <v>313</v>
      </c>
      <c r="Q1613" t="s">
        <v>97</v>
      </c>
      <c r="R1613" t="s">
        <v>272</v>
      </c>
      <c r="S1613" t="s">
        <v>318</v>
      </c>
      <c r="T1613" t="s">
        <v>312</v>
      </c>
      <c r="U1613" t="s">
        <v>313</v>
      </c>
      <c r="V1613" t="s">
        <v>97</v>
      </c>
      <c r="W1613" t="s">
        <v>132</v>
      </c>
      <c r="X1613" t="s">
        <v>133</v>
      </c>
      <c r="Y1613" t="s">
        <v>134</v>
      </c>
      <c r="Z1613" t="s">
        <v>135</v>
      </c>
      <c r="AA1613" t="s">
        <v>97</v>
      </c>
    </row>
    <row r="1614" spans="1:27" x14ac:dyDescent="0.35">
      <c r="A1614" t="s">
        <v>5287</v>
      </c>
      <c r="B1614" t="s">
        <v>5288</v>
      </c>
      <c r="C1614" t="s">
        <v>2277</v>
      </c>
      <c r="D1614" t="s">
        <v>2278</v>
      </c>
      <c r="E1614" t="s">
        <v>1477</v>
      </c>
      <c r="F1614" t="s">
        <v>1478</v>
      </c>
      <c r="G1614" t="s">
        <v>97</v>
      </c>
      <c r="H1614" t="s">
        <v>959</v>
      </c>
      <c r="I1614" t="s">
        <v>960</v>
      </c>
      <c r="J1614" t="s">
        <v>961</v>
      </c>
      <c r="K1614" t="s">
        <v>962</v>
      </c>
      <c r="L1614" t="s">
        <v>97</v>
      </c>
      <c r="M1614" t="s">
        <v>272</v>
      </c>
      <c r="N1614" t="s">
        <v>318</v>
      </c>
      <c r="O1614" t="s">
        <v>312</v>
      </c>
      <c r="P1614" t="s">
        <v>313</v>
      </c>
      <c r="Q1614" t="s">
        <v>97</v>
      </c>
      <c r="R1614" t="s">
        <v>272</v>
      </c>
      <c r="S1614" t="s">
        <v>318</v>
      </c>
      <c r="T1614" t="s">
        <v>312</v>
      </c>
      <c r="U1614" t="s">
        <v>313</v>
      </c>
      <c r="V1614" t="s">
        <v>97</v>
      </c>
      <c r="W1614" t="s">
        <v>132</v>
      </c>
      <c r="X1614" t="s">
        <v>133</v>
      </c>
      <c r="Y1614" t="s">
        <v>134</v>
      </c>
      <c r="Z1614" t="s">
        <v>135</v>
      </c>
      <c r="AA1614" t="s">
        <v>97</v>
      </c>
    </row>
    <row r="1615" spans="1:27" x14ac:dyDescent="0.35">
      <c r="A1615" t="s">
        <v>5289</v>
      </c>
      <c r="B1615" t="s">
        <v>5290</v>
      </c>
      <c r="C1615" t="s">
        <v>264</v>
      </c>
      <c r="D1615" t="s">
        <v>265</v>
      </c>
      <c r="E1615" t="s">
        <v>1116</v>
      </c>
      <c r="F1615" t="s">
        <v>1117</v>
      </c>
      <c r="G1615" t="s">
        <v>97</v>
      </c>
      <c r="H1615" t="s">
        <v>1059</v>
      </c>
      <c r="I1615" t="s">
        <v>1060</v>
      </c>
      <c r="J1615" t="s">
        <v>1061</v>
      </c>
      <c r="K1615" t="s">
        <v>1062</v>
      </c>
      <c r="L1615" t="s">
        <v>97</v>
      </c>
      <c r="M1615" t="s">
        <v>272</v>
      </c>
      <c r="N1615" t="s">
        <v>318</v>
      </c>
      <c r="O1615" t="s">
        <v>312</v>
      </c>
      <c r="P1615" t="s">
        <v>313</v>
      </c>
      <c r="Q1615" t="s">
        <v>97</v>
      </c>
      <c r="R1615" t="s">
        <v>272</v>
      </c>
      <c r="S1615" t="s">
        <v>318</v>
      </c>
      <c r="T1615" t="s">
        <v>312</v>
      </c>
      <c r="U1615" t="s">
        <v>313</v>
      </c>
      <c r="V1615" t="s">
        <v>97</v>
      </c>
      <c r="W1615" t="s">
        <v>132</v>
      </c>
      <c r="X1615" t="s">
        <v>133</v>
      </c>
      <c r="Y1615" t="s">
        <v>134</v>
      </c>
      <c r="Z1615" t="s">
        <v>135</v>
      </c>
      <c r="AA1615" t="s">
        <v>97</v>
      </c>
    </row>
    <row r="1616" spans="1:27" x14ac:dyDescent="0.35">
      <c r="A1616" t="s">
        <v>5291</v>
      </c>
      <c r="B1616" t="s">
        <v>5292</v>
      </c>
      <c r="C1616" t="s">
        <v>1061</v>
      </c>
      <c r="D1616" t="s">
        <v>1062</v>
      </c>
      <c r="E1616" t="s">
        <v>3908</v>
      </c>
      <c r="F1616" t="s">
        <v>3909</v>
      </c>
      <c r="G1616" t="s">
        <v>97</v>
      </c>
      <c r="H1616" t="s">
        <v>1059</v>
      </c>
      <c r="I1616" t="s">
        <v>1060</v>
      </c>
      <c r="J1616" t="s">
        <v>1061</v>
      </c>
      <c r="K1616" t="s">
        <v>1062</v>
      </c>
      <c r="L1616" t="s">
        <v>97</v>
      </c>
      <c r="M1616" t="s">
        <v>272</v>
      </c>
      <c r="N1616" t="s">
        <v>318</v>
      </c>
      <c r="O1616" t="s">
        <v>312</v>
      </c>
      <c r="P1616" t="s">
        <v>313</v>
      </c>
      <c r="Q1616" t="s">
        <v>97</v>
      </c>
      <c r="R1616" t="s">
        <v>272</v>
      </c>
      <c r="S1616" t="s">
        <v>318</v>
      </c>
      <c r="T1616" t="s">
        <v>312</v>
      </c>
      <c r="U1616" t="s">
        <v>313</v>
      </c>
      <c r="V1616" t="s">
        <v>97</v>
      </c>
      <c r="W1616" t="s">
        <v>132</v>
      </c>
      <c r="X1616" t="s">
        <v>133</v>
      </c>
      <c r="Y1616" t="s">
        <v>134</v>
      </c>
      <c r="Z1616" t="s">
        <v>135</v>
      </c>
      <c r="AA1616" t="s">
        <v>97</v>
      </c>
    </row>
    <row r="1617" spans="1:27" x14ac:dyDescent="0.35">
      <c r="A1617" t="s">
        <v>5293</v>
      </c>
      <c r="B1617" t="s">
        <v>5294</v>
      </c>
      <c r="C1617" t="s">
        <v>1061</v>
      </c>
      <c r="D1617" t="s">
        <v>1062</v>
      </c>
      <c r="E1617" t="s">
        <v>3908</v>
      </c>
      <c r="F1617" t="s">
        <v>3909</v>
      </c>
      <c r="G1617" t="s">
        <v>97</v>
      </c>
      <c r="H1617" t="s">
        <v>1059</v>
      </c>
      <c r="I1617" t="s">
        <v>1060</v>
      </c>
      <c r="J1617" t="s">
        <v>1061</v>
      </c>
      <c r="K1617" t="s">
        <v>1062</v>
      </c>
      <c r="L1617" t="s">
        <v>97</v>
      </c>
      <c r="M1617" t="s">
        <v>272</v>
      </c>
      <c r="N1617" t="s">
        <v>318</v>
      </c>
      <c r="O1617" t="s">
        <v>312</v>
      </c>
      <c r="P1617" t="s">
        <v>313</v>
      </c>
      <c r="Q1617" t="s">
        <v>97</v>
      </c>
      <c r="R1617" t="s">
        <v>272</v>
      </c>
      <c r="S1617" t="s">
        <v>318</v>
      </c>
      <c r="T1617" t="s">
        <v>312</v>
      </c>
      <c r="U1617" t="s">
        <v>313</v>
      </c>
      <c r="V1617" t="s">
        <v>97</v>
      </c>
      <c r="W1617" t="s">
        <v>132</v>
      </c>
      <c r="X1617" t="s">
        <v>133</v>
      </c>
      <c r="Y1617" t="s">
        <v>134</v>
      </c>
      <c r="Z1617" t="s">
        <v>135</v>
      </c>
      <c r="AA1617" t="s">
        <v>97</v>
      </c>
    </row>
    <row r="1618" spans="1:27" x14ac:dyDescent="0.35">
      <c r="A1618" t="s">
        <v>5295</v>
      </c>
      <c r="B1618" t="s">
        <v>5296</v>
      </c>
      <c r="C1618" t="s">
        <v>1114</v>
      </c>
      <c r="D1618" t="s">
        <v>1115</v>
      </c>
      <c r="E1618" t="s">
        <v>1116</v>
      </c>
      <c r="F1618" t="s">
        <v>1117</v>
      </c>
      <c r="G1618" t="s">
        <v>97</v>
      </c>
      <c r="H1618" t="s">
        <v>1059</v>
      </c>
      <c r="I1618" t="s">
        <v>1060</v>
      </c>
      <c r="J1618" t="s">
        <v>1061</v>
      </c>
      <c r="K1618" t="s">
        <v>1062</v>
      </c>
      <c r="L1618" t="s">
        <v>97</v>
      </c>
      <c r="M1618" t="s">
        <v>272</v>
      </c>
      <c r="N1618" t="s">
        <v>318</v>
      </c>
      <c r="O1618" t="s">
        <v>312</v>
      </c>
      <c r="P1618" t="s">
        <v>313</v>
      </c>
      <c r="Q1618" t="s">
        <v>97</v>
      </c>
      <c r="R1618" t="s">
        <v>272</v>
      </c>
      <c r="S1618" t="s">
        <v>318</v>
      </c>
      <c r="T1618" t="s">
        <v>312</v>
      </c>
      <c r="U1618" t="s">
        <v>313</v>
      </c>
      <c r="V1618" t="s">
        <v>97</v>
      </c>
      <c r="W1618" t="s">
        <v>132</v>
      </c>
      <c r="X1618" t="s">
        <v>133</v>
      </c>
      <c r="Y1618" t="s">
        <v>134</v>
      </c>
      <c r="Z1618" t="s">
        <v>135</v>
      </c>
      <c r="AA1618" t="s">
        <v>97</v>
      </c>
    </row>
    <row r="1619" spans="1:27" x14ac:dyDescent="0.35">
      <c r="A1619" t="s">
        <v>5297</v>
      </c>
      <c r="B1619" t="s">
        <v>5298</v>
      </c>
      <c r="C1619" t="s">
        <v>1114</v>
      </c>
      <c r="D1619" t="s">
        <v>1115</v>
      </c>
      <c r="E1619" t="s">
        <v>1116</v>
      </c>
      <c r="F1619" t="s">
        <v>1117</v>
      </c>
      <c r="G1619" t="s">
        <v>97</v>
      </c>
      <c r="H1619" t="s">
        <v>1059</v>
      </c>
      <c r="I1619" t="s">
        <v>1060</v>
      </c>
      <c r="J1619" t="s">
        <v>1061</v>
      </c>
      <c r="K1619" t="s">
        <v>1062</v>
      </c>
      <c r="L1619" t="s">
        <v>97</v>
      </c>
      <c r="M1619" t="s">
        <v>272</v>
      </c>
      <c r="N1619" t="s">
        <v>318</v>
      </c>
      <c r="O1619" t="s">
        <v>312</v>
      </c>
      <c r="P1619" t="s">
        <v>313</v>
      </c>
      <c r="Q1619" t="s">
        <v>97</v>
      </c>
      <c r="R1619" t="s">
        <v>272</v>
      </c>
      <c r="S1619" t="s">
        <v>318</v>
      </c>
      <c r="T1619" t="s">
        <v>312</v>
      </c>
      <c r="U1619" t="s">
        <v>313</v>
      </c>
      <c r="V1619" t="s">
        <v>97</v>
      </c>
      <c r="W1619" t="s">
        <v>132</v>
      </c>
      <c r="X1619" t="s">
        <v>133</v>
      </c>
      <c r="Y1619" t="s">
        <v>134</v>
      </c>
      <c r="Z1619" t="s">
        <v>135</v>
      </c>
      <c r="AA1619" t="s">
        <v>97</v>
      </c>
    </row>
    <row r="1620" spans="1:27" x14ac:dyDescent="0.35">
      <c r="A1620" t="s">
        <v>5299</v>
      </c>
      <c r="B1620" t="s">
        <v>5300</v>
      </c>
      <c r="C1620" t="s">
        <v>1114</v>
      </c>
      <c r="D1620" t="s">
        <v>1115</v>
      </c>
      <c r="E1620" t="s">
        <v>1116</v>
      </c>
      <c r="F1620" t="s">
        <v>1117</v>
      </c>
      <c r="G1620" t="s">
        <v>97</v>
      </c>
      <c r="H1620" t="s">
        <v>1059</v>
      </c>
      <c r="I1620" t="s">
        <v>1060</v>
      </c>
      <c r="J1620" t="s">
        <v>1061</v>
      </c>
      <c r="K1620" t="s">
        <v>1062</v>
      </c>
      <c r="L1620" t="s">
        <v>97</v>
      </c>
      <c r="M1620" t="s">
        <v>272</v>
      </c>
      <c r="N1620" t="s">
        <v>318</v>
      </c>
      <c r="O1620" t="s">
        <v>312</v>
      </c>
      <c r="P1620" t="s">
        <v>313</v>
      </c>
      <c r="Q1620" t="s">
        <v>97</v>
      </c>
      <c r="R1620" t="s">
        <v>272</v>
      </c>
      <c r="S1620" t="s">
        <v>318</v>
      </c>
      <c r="T1620" t="s">
        <v>312</v>
      </c>
      <c r="U1620" t="s">
        <v>313</v>
      </c>
      <c r="V1620" t="s">
        <v>97</v>
      </c>
      <c r="W1620" t="s">
        <v>132</v>
      </c>
      <c r="X1620" t="s">
        <v>133</v>
      </c>
      <c r="Y1620" t="s">
        <v>134</v>
      </c>
      <c r="Z1620" t="s">
        <v>135</v>
      </c>
      <c r="AA1620" t="s">
        <v>97</v>
      </c>
    </row>
    <row r="1621" spans="1:27" x14ac:dyDescent="0.35">
      <c r="A1621" t="s">
        <v>5301</v>
      </c>
      <c r="B1621" t="s">
        <v>5302</v>
      </c>
      <c r="C1621" t="s">
        <v>1114</v>
      </c>
      <c r="D1621" t="s">
        <v>1115</v>
      </c>
      <c r="E1621" t="s">
        <v>1116</v>
      </c>
      <c r="F1621" t="s">
        <v>1117</v>
      </c>
      <c r="G1621" t="s">
        <v>97</v>
      </c>
      <c r="H1621" t="s">
        <v>1059</v>
      </c>
      <c r="I1621" t="s">
        <v>1060</v>
      </c>
      <c r="J1621" t="s">
        <v>1061</v>
      </c>
      <c r="K1621" t="s">
        <v>1062</v>
      </c>
      <c r="L1621" t="s">
        <v>97</v>
      </c>
      <c r="M1621" t="s">
        <v>272</v>
      </c>
      <c r="N1621" t="s">
        <v>318</v>
      </c>
      <c r="O1621" t="s">
        <v>312</v>
      </c>
      <c r="P1621" t="s">
        <v>313</v>
      </c>
      <c r="Q1621" t="s">
        <v>97</v>
      </c>
      <c r="R1621" t="s">
        <v>272</v>
      </c>
      <c r="S1621" t="s">
        <v>318</v>
      </c>
      <c r="T1621" t="s">
        <v>312</v>
      </c>
      <c r="U1621" t="s">
        <v>313</v>
      </c>
      <c r="V1621" t="s">
        <v>97</v>
      </c>
      <c r="W1621" t="s">
        <v>132</v>
      </c>
      <c r="X1621" t="s">
        <v>133</v>
      </c>
      <c r="Y1621" t="s">
        <v>134</v>
      </c>
      <c r="Z1621" t="s">
        <v>135</v>
      </c>
      <c r="AA1621" t="s">
        <v>97</v>
      </c>
    </row>
    <row r="1622" spans="1:27" x14ac:dyDescent="0.35">
      <c r="A1622" t="s">
        <v>5303</v>
      </c>
      <c r="B1622" t="s">
        <v>5304</v>
      </c>
      <c r="C1622" t="s">
        <v>5305</v>
      </c>
      <c r="D1622" t="s">
        <v>5306</v>
      </c>
      <c r="E1622" t="s">
        <v>1116</v>
      </c>
      <c r="F1622" t="s">
        <v>1117</v>
      </c>
      <c r="G1622" t="s">
        <v>97</v>
      </c>
      <c r="H1622" t="s">
        <v>1059</v>
      </c>
      <c r="I1622" t="s">
        <v>1060</v>
      </c>
      <c r="J1622" t="s">
        <v>1061</v>
      </c>
      <c r="K1622" t="s">
        <v>1062</v>
      </c>
      <c r="L1622" t="s">
        <v>97</v>
      </c>
      <c r="M1622" t="s">
        <v>272</v>
      </c>
      <c r="N1622" t="s">
        <v>318</v>
      </c>
      <c r="O1622" t="s">
        <v>312</v>
      </c>
      <c r="P1622" t="s">
        <v>313</v>
      </c>
      <c r="Q1622" t="s">
        <v>97</v>
      </c>
      <c r="R1622" t="s">
        <v>272</v>
      </c>
      <c r="S1622" t="s">
        <v>318</v>
      </c>
      <c r="T1622" t="s">
        <v>312</v>
      </c>
      <c r="U1622" t="s">
        <v>313</v>
      </c>
      <c r="V1622" t="s">
        <v>97</v>
      </c>
      <c r="W1622" t="s">
        <v>132</v>
      </c>
      <c r="X1622" t="s">
        <v>133</v>
      </c>
      <c r="Y1622" t="s">
        <v>134</v>
      </c>
      <c r="Z1622" t="s">
        <v>135</v>
      </c>
      <c r="AA1622" t="s">
        <v>97</v>
      </c>
    </row>
    <row r="1623" spans="1:27" x14ac:dyDescent="0.35">
      <c r="A1623" t="s">
        <v>5307</v>
      </c>
      <c r="B1623" t="s">
        <v>5308</v>
      </c>
      <c r="C1623" t="s">
        <v>5309</v>
      </c>
      <c r="D1623" t="s">
        <v>5310</v>
      </c>
      <c r="E1623" t="s">
        <v>1057</v>
      </c>
      <c r="F1623" t="s">
        <v>1058</v>
      </c>
      <c r="G1623" t="s">
        <v>97</v>
      </c>
      <c r="H1623" t="s">
        <v>1059</v>
      </c>
      <c r="I1623" t="s">
        <v>1060</v>
      </c>
      <c r="J1623" t="s">
        <v>1061</v>
      </c>
      <c r="K1623" t="s">
        <v>1062</v>
      </c>
      <c r="L1623" t="s">
        <v>97</v>
      </c>
      <c r="M1623" t="s">
        <v>272</v>
      </c>
      <c r="N1623" t="s">
        <v>318</v>
      </c>
      <c r="O1623" t="s">
        <v>312</v>
      </c>
      <c r="P1623" t="s">
        <v>313</v>
      </c>
      <c r="Q1623" t="s">
        <v>97</v>
      </c>
      <c r="R1623" t="s">
        <v>272</v>
      </c>
      <c r="S1623" t="s">
        <v>318</v>
      </c>
      <c r="T1623" t="s">
        <v>312</v>
      </c>
      <c r="U1623" t="s">
        <v>313</v>
      </c>
      <c r="V1623" t="s">
        <v>97</v>
      </c>
      <c r="W1623" t="s">
        <v>132</v>
      </c>
      <c r="X1623" t="s">
        <v>133</v>
      </c>
      <c r="Y1623" t="s">
        <v>134</v>
      </c>
      <c r="Z1623" t="s">
        <v>135</v>
      </c>
      <c r="AA1623" t="s">
        <v>97</v>
      </c>
    </row>
    <row r="1624" spans="1:27" x14ac:dyDescent="0.35">
      <c r="A1624" t="s">
        <v>5311</v>
      </c>
      <c r="B1624" t="s">
        <v>5312</v>
      </c>
      <c r="C1624" t="s">
        <v>1061</v>
      </c>
      <c r="D1624" t="s">
        <v>1062</v>
      </c>
      <c r="E1624" t="s">
        <v>3908</v>
      </c>
      <c r="F1624" t="s">
        <v>3909</v>
      </c>
      <c r="G1624" t="s">
        <v>97</v>
      </c>
      <c r="H1624" t="s">
        <v>1059</v>
      </c>
      <c r="I1624" t="s">
        <v>1060</v>
      </c>
      <c r="J1624" t="s">
        <v>1061</v>
      </c>
      <c r="K1624" t="s">
        <v>1062</v>
      </c>
      <c r="L1624" t="s">
        <v>97</v>
      </c>
      <c r="M1624" t="s">
        <v>272</v>
      </c>
      <c r="N1624" t="s">
        <v>318</v>
      </c>
      <c r="O1624" t="s">
        <v>312</v>
      </c>
      <c r="P1624" t="s">
        <v>313</v>
      </c>
      <c r="Q1624" t="s">
        <v>97</v>
      </c>
      <c r="R1624" t="s">
        <v>272</v>
      </c>
      <c r="S1624" t="s">
        <v>318</v>
      </c>
      <c r="T1624" t="s">
        <v>312</v>
      </c>
      <c r="U1624" t="s">
        <v>313</v>
      </c>
      <c r="V1624" t="s">
        <v>97</v>
      </c>
      <c r="W1624" t="s">
        <v>132</v>
      </c>
      <c r="X1624" t="s">
        <v>133</v>
      </c>
      <c r="Y1624" t="s">
        <v>134</v>
      </c>
      <c r="Z1624" t="s">
        <v>135</v>
      </c>
      <c r="AA1624" t="s">
        <v>97</v>
      </c>
    </row>
    <row r="1625" spans="1:27" x14ac:dyDescent="0.35">
      <c r="A1625" t="s">
        <v>5313</v>
      </c>
      <c r="B1625" t="s">
        <v>5314</v>
      </c>
      <c r="C1625" t="s">
        <v>1055</v>
      </c>
      <c r="D1625" t="s">
        <v>1056</v>
      </c>
      <c r="E1625" t="s">
        <v>1057</v>
      </c>
      <c r="F1625" t="s">
        <v>1058</v>
      </c>
      <c r="G1625" t="s">
        <v>97</v>
      </c>
      <c r="H1625" t="s">
        <v>1059</v>
      </c>
      <c r="I1625" t="s">
        <v>1060</v>
      </c>
      <c r="J1625" t="s">
        <v>1061</v>
      </c>
      <c r="K1625" t="s">
        <v>1062</v>
      </c>
      <c r="L1625" t="s">
        <v>97</v>
      </c>
      <c r="M1625" t="s">
        <v>272</v>
      </c>
      <c r="N1625" t="s">
        <v>318</v>
      </c>
      <c r="O1625" t="s">
        <v>312</v>
      </c>
      <c r="P1625" t="s">
        <v>313</v>
      </c>
      <c r="Q1625" t="s">
        <v>97</v>
      </c>
      <c r="R1625" t="s">
        <v>272</v>
      </c>
      <c r="S1625" t="s">
        <v>318</v>
      </c>
      <c r="T1625" t="s">
        <v>312</v>
      </c>
      <c r="U1625" t="s">
        <v>313</v>
      </c>
      <c r="V1625" t="s">
        <v>97</v>
      </c>
      <c r="W1625" t="s">
        <v>132</v>
      </c>
      <c r="X1625" t="s">
        <v>133</v>
      </c>
      <c r="Y1625" t="s">
        <v>134</v>
      </c>
      <c r="Z1625" t="s">
        <v>135</v>
      </c>
      <c r="AA1625" t="s">
        <v>97</v>
      </c>
    </row>
    <row r="1626" spans="1:27" x14ac:dyDescent="0.35">
      <c r="A1626" t="s">
        <v>5315</v>
      </c>
      <c r="B1626" t="s">
        <v>5316</v>
      </c>
      <c r="C1626" t="s">
        <v>1055</v>
      </c>
      <c r="D1626" t="s">
        <v>1056</v>
      </c>
      <c r="E1626" t="s">
        <v>1057</v>
      </c>
      <c r="F1626" t="s">
        <v>1058</v>
      </c>
      <c r="G1626" t="s">
        <v>97</v>
      </c>
      <c r="H1626" t="s">
        <v>1059</v>
      </c>
      <c r="I1626" t="s">
        <v>1060</v>
      </c>
      <c r="J1626" t="s">
        <v>1061</v>
      </c>
      <c r="K1626" t="s">
        <v>1062</v>
      </c>
      <c r="L1626" t="s">
        <v>97</v>
      </c>
      <c r="M1626" t="s">
        <v>272</v>
      </c>
      <c r="N1626" t="s">
        <v>318</v>
      </c>
      <c r="O1626" t="s">
        <v>312</v>
      </c>
      <c r="P1626" t="s">
        <v>313</v>
      </c>
      <c r="Q1626" t="s">
        <v>97</v>
      </c>
      <c r="R1626" t="s">
        <v>272</v>
      </c>
      <c r="S1626" t="s">
        <v>318</v>
      </c>
      <c r="T1626" t="s">
        <v>312</v>
      </c>
      <c r="U1626" t="s">
        <v>313</v>
      </c>
      <c r="V1626" t="s">
        <v>97</v>
      </c>
      <c r="W1626" t="s">
        <v>132</v>
      </c>
      <c r="X1626" t="s">
        <v>133</v>
      </c>
      <c r="Y1626" t="s">
        <v>134</v>
      </c>
      <c r="Z1626" t="s">
        <v>135</v>
      </c>
      <c r="AA1626" t="s">
        <v>97</v>
      </c>
    </row>
    <row r="1627" spans="1:27" x14ac:dyDescent="0.35">
      <c r="A1627" t="s">
        <v>5317</v>
      </c>
      <c r="B1627" t="s">
        <v>5318</v>
      </c>
      <c r="C1627" t="s">
        <v>1055</v>
      </c>
      <c r="D1627" t="s">
        <v>1056</v>
      </c>
      <c r="E1627" t="s">
        <v>1057</v>
      </c>
      <c r="F1627" t="s">
        <v>1058</v>
      </c>
      <c r="G1627" t="s">
        <v>97</v>
      </c>
      <c r="H1627" t="s">
        <v>1059</v>
      </c>
      <c r="I1627" t="s">
        <v>1060</v>
      </c>
      <c r="J1627" t="s">
        <v>1061</v>
      </c>
      <c r="K1627" t="s">
        <v>1062</v>
      </c>
      <c r="L1627" t="s">
        <v>97</v>
      </c>
      <c r="M1627" t="s">
        <v>272</v>
      </c>
      <c r="N1627" t="s">
        <v>318</v>
      </c>
      <c r="O1627" t="s">
        <v>312</v>
      </c>
      <c r="P1627" t="s">
        <v>313</v>
      </c>
      <c r="Q1627" t="s">
        <v>97</v>
      </c>
      <c r="R1627" t="s">
        <v>272</v>
      </c>
      <c r="S1627" t="s">
        <v>318</v>
      </c>
      <c r="T1627" t="s">
        <v>312</v>
      </c>
      <c r="U1627" t="s">
        <v>313</v>
      </c>
      <c r="V1627" t="s">
        <v>97</v>
      </c>
      <c r="W1627" t="s">
        <v>132</v>
      </c>
      <c r="X1627" t="s">
        <v>133</v>
      </c>
      <c r="Y1627" t="s">
        <v>134</v>
      </c>
      <c r="Z1627" t="s">
        <v>135</v>
      </c>
      <c r="AA1627" t="s">
        <v>97</v>
      </c>
    </row>
    <row r="1628" spans="1:27" x14ac:dyDescent="0.35">
      <c r="A1628" t="s">
        <v>5319</v>
      </c>
      <c r="B1628" t="s">
        <v>5320</v>
      </c>
      <c r="C1628" t="s">
        <v>1055</v>
      </c>
      <c r="D1628" t="s">
        <v>1056</v>
      </c>
      <c r="E1628" t="s">
        <v>1057</v>
      </c>
      <c r="F1628" t="s">
        <v>1058</v>
      </c>
      <c r="G1628" t="s">
        <v>97</v>
      </c>
      <c r="H1628" t="s">
        <v>1059</v>
      </c>
      <c r="I1628" t="s">
        <v>1060</v>
      </c>
      <c r="J1628" t="s">
        <v>1061</v>
      </c>
      <c r="K1628" t="s">
        <v>1062</v>
      </c>
      <c r="L1628" t="s">
        <v>97</v>
      </c>
      <c r="M1628" t="s">
        <v>272</v>
      </c>
      <c r="N1628" t="s">
        <v>318</v>
      </c>
      <c r="O1628" t="s">
        <v>312</v>
      </c>
      <c r="P1628" t="s">
        <v>313</v>
      </c>
      <c r="Q1628" t="s">
        <v>97</v>
      </c>
      <c r="R1628" t="s">
        <v>272</v>
      </c>
      <c r="S1628" t="s">
        <v>318</v>
      </c>
      <c r="T1628" t="s">
        <v>312</v>
      </c>
      <c r="U1628" t="s">
        <v>313</v>
      </c>
      <c r="V1628" t="s">
        <v>97</v>
      </c>
      <c r="W1628" t="s">
        <v>132</v>
      </c>
      <c r="X1628" t="s">
        <v>133</v>
      </c>
      <c r="Y1628" t="s">
        <v>134</v>
      </c>
      <c r="Z1628" t="s">
        <v>135</v>
      </c>
      <c r="AA1628" t="s">
        <v>97</v>
      </c>
    </row>
    <row r="1629" spans="1:27" x14ac:dyDescent="0.35">
      <c r="A1629" t="s">
        <v>5321</v>
      </c>
      <c r="B1629" t="s">
        <v>5322</v>
      </c>
      <c r="C1629" t="s">
        <v>1061</v>
      </c>
      <c r="D1629" t="s">
        <v>1062</v>
      </c>
      <c r="E1629" t="s">
        <v>3908</v>
      </c>
      <c r="F1629" t="s">
        <v>3909</v>
      </c>
      <c r="G1629" t="s">
        <v>97</v>
      </c>
      <c r="H1629" t="s">
        <v>1059</v>
      </c>
      <c r="I1629" t="s">
        <v>1060</v>
      </c>
      <c r="J1629" t="s">
        <v>1061</v>
      </c>
      <c r="K1629" t="s">
        <v>1062</v>
      </c>
      <c r="L1629" t="s">
        <v>97</v>
      </c>
      <c r="M1629" t="s">
        <v>272</v>
      </c>
      <c r="N1629" t="s">
        <v>318</v>
      </c>
      <c r="O1629" t="s">
        <v>312</v>
      </c>
      <c r="P1629" t="s">
        <v>313</v>
      </c>
      <c r="Q1629" t="s">
        <v>97</v>
      </c>
      <c r="R1629" t="s">
        <v>272</v>
      </c>
      <c r="S1629" t="s">
        <v>318</v>
      </c>
      <c r="T1629" t="s">
        <v>312</v>
      </c>
      <c r="U1629" t="s">
        <v>313</v>
      </c>
      <c r="V1629" t="s">
        <v>97</v>
      </c>
      <c r="W1629" t="s">
        <v>132</v>
      </c>
      <c r="X1629" t="s">
        <v>133</v>
      </c>
      <c r="Y1629" t="s">
        <v>134</v>
      </c>
      <c r="Z1629" t="s">
        <v>135</v>
      </c>
      <c r="AA1629" t="s">
        <v>97</v>
      </c>
    </row>
    <row r="1630" spans="1:27" x14ac:dyDescent="0.35">
      <c r="A1630" t="s">
        <v>5323</v>
      </c>
      <c r="B1630" t="s">
        <v>5324</v>
      </c>
      <c r="C1630" t="s">
        <v>1475</v>
      </c>
      <c r="D1630" t="s">
        <v>1476</v>
      </c>
      <c r="E1630" t="s">
        <v>2238</v>
      </c>
      <c r="F1630" t="s">
        <v>2239</v>
      </c>
      <c r="G1630" t="s">
        <v>97</v>
      </c>
      <c r="H1630" t="s">
        <v>612</v>
      </c>
      <c r="I1630" t="s">
        <v>613</v>
      </c>
      <c r="J1630" t="s">
        <v>614</v>
      </c>
      <c r="K1630" t="s">
        <v>615</v>
      </c>
      <c r="L1630" t="s">
        <v>97</v>
      </c>
      <c r="M1630" t="s">
        <v>272</v>
      </c>
      <c r="N1630" t="s">
        <v>318</v>
      </c>
      <c r="O1630" t="s">
        <v>312</v>
      </c>
      <c r="P1630" t="s">
        <v>313</v>
      </c>
      <c r="Q1630" t="s">
        <v>97</v>
      </c>
      <c r="R1630" t="s">
        <v>272</v>
      </c>
      <c r="S1630" t="s">
        <v>318</v>
      </c>
      <c r="T1630" t="s">
        <v>312</v>
      </c>
      <c r="U1630" t="s">
        <v>313</v>
      </c>
      <c r="V1630" t="s">
        <v>97</v>
      </c>
      <c r="W1630" t="s">
        <v>132</v>
      </c>
      <c r="X1630" t="s">
        <v>133</v>
      </c>
      <c r="Y1630" t="s">
        <v>134</v>
      </c>
      <c r="Z1630" t="s">
        <v>135</v>
      </c>
      <c r="AA1630" t="s">
        <v>97</v>
      </c>
    </row>
    <row r="1631" spans="1:27" x14ac:dyDescent="0.35">
      <c r="A1631" t="s">
        <v>5325</v>
      </c>
      <c r="B1631" t="s">
        <v>5326</v>
      </c>
      <c r="C1631" t="s">
        <v>1475</v>
      </c>
      <c r="D1631" t="s">
        <v>1476</v>
      </c>
      <c r="E1631" t="s">
        <v>2238</v>
      </c>
      <c r="F1631" t="s">
        <v>2239</v>
      </c>
      <c r="G1631" t="s">
        <v>97</v>
      </c>
      <c r="H1631" t="s">
        <v>612</v>
      </c>
      <c r="I1631" t="s">
        <v>613</v>
      </c>
      <c r="J1631" t="s">
        <v>614</v>
      </c>
      <c r="K1631" t="s">
        <v>615</v>
      </c>
      <c r="L1631" t="s">
        <v>97</v>
      </c>
      <c r="M1631" t="s">
        <v>272</v>
      </c>
      <c r="N1631" t="s">
        <v>318</v>
      </c>
      <c r="O1631" t="s">
        <v>312</v>
      </c>
      <c r="P1631" t="s">
        <v>313</v>
      </c>
      <c r="Q1631" t="s">
        <v>97</v>
      </c>
      <c r="R1631" t="s">
        <v>272</v>
      </c>
      <c r="S1631" t="s">
        <v>318</v>
      </c>
      <c r="T1631" t="s">
        <v>312</v>
      </c>
      <c r="U1631" t="s">
        <v>313</v>
      </c>
      <c r="V1631" t="s">
        <v>97</v>
      </c>
      <c r="W1631" t="s">
        <v>132</v>
      </c>
      <c r="X1631" t="s">
        <v>133</v>
      </c>
      <c r="Y1631" t="s">
        <v>134</v>
      </c>
      <c r="Z1631" t="s">
        <v>135</v>
      </c>
      <c r="AA1631" t="s">
        <v>97</v>
      </c>
    </row>
    <row r="1632" spans="1:27" x14ac:dyDescent="0.35">
      <c r="A1632" t="s">
        <v>5327</v>
      </c>
      <c r="B1632" t="s">
        <v>5328</v>
      </c>
      <c r="C1632" t="s">
        <v>5329</v>
      </c>
      <c r="D1632" t="s">
        <v>5330</v>
      </c>
      <c r="E1632" t="s">
        <v>610</v>
      </c>
      <c r="F1632" t="s">
        <v>611</v>
      </c>
      <c r="G1632" t="s">
        <v>97</v>
      </c>
      <c r="H1632" t="s">
        <v>612</v>
      </c>
      <c r="I1632" t="s">
        <v>613</v>
      </c>
      <c r="J1632" t="s">
        <v>614</v>
      </c>
      <c r="K1632" t="s">
        <v>615</v>
      </c>
      <c r="L1632" t="s">
        <v>97</v>
      </c>
      <c r="M1632" t="s">
        <v>272</v>
      </c>
      <c r="N1632" t="s">
        <v>318</v>
      </c>
      <c r="O1632" t="s">
        <v>312</v>
      </c>
      <c r="P1632" t="s">
        <v>313</v>
      </c>
      <c r="Q1632" t="s">
        <v>97</v>
      </c>
      <c r="R1632" t="s">
        <v>272</v>
      </c>
      <c r="S1632" t="s">
        <v>318</v>
      </c>
      <c r="T1632" t="s">
        <v>312</v>
      </c>
      <c r="U1632" t="s">
        <v>313</v>
      </c>
      <c r="V1632" t="s">
        <v>97</v>
      </c>
      <c r="W1632" t="s">
        <v>132</v>
      </c>
      <c r="X1632" t="s">
        <v>133</v>
      </c>
      <c r="Y1632" t="s">
        <v>134</v>
      </c>
      <c r="Z1632" t="s">
        <v>135</v>
      </c>
      <c r="AA1632" t="s">
        <v>97</v>
      </c>
    </row>
    <row r="1633" spans="1:27" x14ac:dyDescent="0.35">
      <c r="A1633" t="s">
        <v>5331</v>
      </c>
      <c r="B1633" t="s">
        <v>5332</v>
      </c>
      <c r="C1633" t="s">
        <v>1797</v>
      </c>
      <c r="D1633" t="s">
        <v>1798</v>
      </c>
      <c r="E1633" t="s">
        <v>1799</v>
      </c>
      <c r="F1633" t="s">
        <v>1800</v>
      </c>
      <c r="G1633" t="s">
        <v>97</v>
      </c>
      <c r="H1633" t="s">
        <v>612</v>
      </c>
      <c r="I1633" t="s">
        <v>613</v>
      </c>
      <c r="J1633" t="s">
        <v>614</v>
      </c>
      <c r="K1633" t="s">
        <v>615</v>
      </c>
      <c r="L1633" t="s">
        <v>97</v>
      </c>
      <c r="M1633" t="s">
        <v>272</v>
      </c>
      <c r="N1633" t="s">
        <v>318</v>
      </c>
      <c r="O1633" t="s">
        <v>312</v>
      </c>
      <c r="P1633" t="s">
        <v>313</v>
      </c>
      <c r="Q1633" t="s">
        <v>97</v>
      </c>
      <c r="R1633" t="s">
        <v>272</v>
      </c>
      <c r="S1633" t="s">
        <v>318</v>
      </c>
      <c r="T1633" t="s">
        <v>312</v>
      </c>
      <c r="U1633" t="s">
        <v>313</v>
      </c>
      <c r="V1633" t="s">
        <v>97</v>
      </c>
      <c r="W1633" t="s">
        <v>132</v>
      </c>
      <c r="X1633" t="s">
        <v>133</v>
      </c>
      <c r="Y1633" t="s">
        <v>134</v>
      </c>
      <c r="Z1633" t="s">
        <v>135</v>
      </c>
      <c r="AA1633" t="s">
        <v>97</v>
      </c>
    </row>
    <row r="1634" spans="1:27" x14ac:dyDescent="0.35">
      <c r="A1634" t="s">
        <v>5333</v>
      </c>
      <c r="B1634" t="s">
        <v>5334</v>
      </c>
      <c r="C1634" t="s">
        <v>1797</v>
      </c>
      <c r="D1634" t="s">
        <v>1798</v>
      </c>
      <c r="E1634" t="s">
        <v>1799</v>
      </c>
      <c r="F1634" t="s">
        <v>1800</v>
      </c>
      <c r="G1634" t="s">
        <v>97</v>
      </c>
      <c r="H1634" t="s">
        <v>612</v>
      </c>
      <c r="I1634" t="s">
        <v>613</v>
      </c>
      <c r="J1634" t="s">
        <v>614</v>
      </c>
      <c r="K1634" t="s">
        <v>615</v>
      </c>
      <c r="L1634" t="s">
        <v>97</v>
      </c>
      <c r="M1634" t="s">
        <v>272</v>
      </c>
      <c r="N1634" t="s">
        <v>318</v>
      </c>
      <c r="O1634" t="s">
        <v>312</v>
      </c>
      <c r="P1634" t="s">
        <v>313</v>
      </c>
      <c r="Q1634" t="s">
        <v>97</v>
      </c>
      <c r="R1634" t="s">
        <v>272</v>
      </c>
      <c r="S1634" t="s">
        <v>318</v>
      </c>
      <c r="T1634" t="s">
        <v>312</v>
      </c>
      <c r="U1634" t="s">
        <v>313</v>
      </c>
      <c r="V1634" t="s">
        <v>97</v>
      </c>
      <c r="W1634" t="s">
        <v>132</v>
      </c>
      <c r="X1634" t="s">
        <v>133</v>
      </c>
      <c r="Y1634" t="s">
        <v>134</v>
      </c>
      <c r="Z1634" t="s">
        <v>135</v>
      </c>
      <c r="AA1634" t="s">
        <v>97</v>
      </c>
    </row>
    <row r="1635" spans="1:27" x14ac:dyDescent="0.35">
      <c r="A1635" t="s">
        <v>5335</v>
      </c>
      <c r="B1635" t="s">
        <v>5336</v>
      </c>
      <c r="C1635" t="s">
        <v>608</v>
      </c>
      <c r="D1635" t="s">
        <v>609</v>
      </c>
      <c r="E1635" t="s">
        <v>610</v>
      </c>
      <c r="F1635" t="s">
        <v>611</v>
      </c>
      <c r="G1635" t="s">
        <v>97</v>
      </c>
      <c r="H1635" t="s">
        <v>612</v>
      </c>
      <c r="I1635" t="s">
        <v>613</v>
      </c>
      <c r="J1635" t="s">
        <v>614</v>
      </c>
      <c r="K1635" t="s">
        <v>615</v>
      </c>
      <c r="L1635" t="s">
        <v>97</v>
      </c>
      <c r="M1635" t="s">
        <v>272</v>
      </c>
      <c r="N1635" t="s">
        <v>318</v>
      </c>
      <c r="O1635" t="s">
        <v>312</v>
      </c>
      <c r="P1635" t="s">
        <v>313</v>
      </c>
      <c r="Q1635" t="s">
        <v>97</v>
      </c>
      <c r="R1635" t="s">
        <v>272</v>
      </c>
      <c r="S1635" t="s">
        <v>318</v>
      </c>
      <c r="T1635" t="s">
        <v>312</v>
      </c>
      <c r="U1635" t="s">
        <v>313</v>
      </c>
      <c r="V1635" t="s">
        <v>97</v>
      </c>
      <c r="W1635" t="s">
        <v>132</v>
      </c>
      <c r="X1635" t="s">
        <v>133</v>
      </c>
      <c r="Y1635" t="s">
        <v>134</v>
      </c>
      <c r="Z1635" t="s">
        <v>135</v>
      </c>
      <c r="AA1635" t="s">
        <v>97</v>
      </c>
    </row>
    <row r="1636" spans="1:27" x14ac:dyDescent="0.35">
      <c r="A1636" t="s">
        <v>5337</v>
      </c>
      <c r="B1636" t="s">
        <v>5338</v>
      </c>
      <c r="C1636" t="s">
        <v>264</v>
      </c>
      <c r="D1636" t="s">
        <v>265</v>
      </c>
      <c r="E1636" t="s">
        <v>1799</v>
      </c>
      <c r="F1636" t="s">
        <v>1800</v>
      </c>
      <c r="G1636" t="s">
        <v>97</v>
      </c>
      <c r="H1636" t="s">
        <v>612</v>
      </c>
      <c r="I1636" t="s">
        <v>613</v>
      </c>
      <c r="J1636" t="s">
        <v>614</v>
      </c>
      <c r="K1636" t="s">
        <v>615</v>
      </c>
      <c r="L1636" t="s">
        <v>97</v>
      </c>
      <c r="M1636" t="s">
        <v>272</v>
      </c>
      <c r="N1636" t="s">
        <v>318</v>
      </c>
      <c r="O1636" t="s">
        <v>312</v>
      </c>
      <c r="P1636" t="s">
        <v>313</v>
      </c>
      <c r="Q1636" t="s">
        <v>97</v>
      </c>
      <c r="R1636" t="s">
        <v>272</v>
      </c>
      <c r="S1636" t="s">
        <v>318</v>
      </c>
      <c r="T1636" t="s">
        <v>312</v>
      </c>
      <c r="U1636" t="s">
        <v>313</v>
      </c>
      <c r="V1636" t="s">
        <v>97</v>
      </c>
      <c r="W1636" t="s">
        <v>132</v>
      </c>
      <c r="X1636" t="s">
        <v>133</v>
      </c>
      <c r="Y1636" t="s">
        <v>134</v>
      </c>
      <c r="Z1636" t="s">
        <v>135</v>
      </c>
      <c r="AA1636" t="s">
        <v>97</v>
      </c>
    </row>
    <row r="1637" spans="1:27" x14ac:dyDescent="0.35">
      <c r="A1637" t="s">
        <v>5339</v>
      </c>
      <c r="B1637" t="s">
        <v>5340</v>
      </c>
      <c r="C1637" t="s">
        <v>608</v>
      </c>
      <c r="D1637" t="s">
        <v>609</v>
      </c>
      <c r="E1637" t="s">
        <v>610</v>
      </c>
      <c r="F1637" t="s">
        <v>611</v>
      </c>
      <c r="G1637" t="s">
        <v>97</v>
      </c>
      <c r="H1637" t="s">
        <v>612</v>
      </c>
      <c r="I1637" t="s">
        <v>613</v>
      </c>
      <c r="J1637" t="s">
        <v>614</v>
      </c>
      <c r="K1637" t="s">
        <v>615</v>
      </c>
      <c r="L1637" t="s">
        <v>97</v>
      </c>
      <c r="M1637" t="s">
        <v>272</v>
      </c>
      <c r="N1637" t="s">
        <v>318</v>
      </c>
      <c r="O1637" t="s">
        <v>312</v>
      </c>
      <c r="P1637" t="s">
        <v>313</v>
      </c>
      <c r="Q1637" t="s">
        <v>97</v>
      </c>
      <c r="R1637" t="s">
        <v>272</v>
      </c>
      <c r="S1637" t="s">
        <v>318</v>
      </c>
      <c r="T1637" t="s">
        <v>312</v>
      </c>
      <c r="U1637" t="s">
        <v>313</v>
      </c>
      <c r="V1637" t="s">
        <v>97</v>
      </c>
      <c r="W1637" t="s">
        <v>132</v>
      </c>
      <c r="X1637" t="s">
        <v>133</v>
      </c>
      <c r="Y1637" t="s">
        <v>134</v>
      </c>
      <c r="Z1637" t="s">
        <v>135</v>
      </c>
      <c r="AA1637" t="s">
        <v>97</v>
      </c>
    </row>
    <row r="1638" spans="1:27" x14ac:dyDescent="0.35">
      <c r="A1638" t="s">
        <v>5341</v>
      </c>
      <c r="B1638" t="s">
        <v>5342</v>
      </c>
      <c r="C1638" t="s">
        <v>1489</v>
      </c>
      <c r="D1638" t="s">
        <v>1490</v>
      </c>
      <c r="E1638" t="s">
        <v>1491</v>
      </c>
      <c r="F1638" t="s">
        <v>1492</v>
      </c>
      <c r="G1638" t="s">
        <v>97</v>
      </c>
      <c r="H1638" t="s">
        <v>1493</v>
      </c>
      <c r="I1638" t="s">
        <v>1494</v>
      </c>
      <c r="J1638" t="s">
        <v>1489</v>
      </c>
      <c r="K1638" t="s">
        <v>1490</v>
      </c>
      <c r="L1638" t="s">
        <v>97</v>
      </c>
      <c r="M1638" t="s">
        <v>272</v>
      </c>
      <c r="N1638" t="s">
        <v>318</v>
      </c>
      <c r="O1638" t="s">
        <v>312</v>
      </c>
      <c r="P1638" t="s">
        <v>313</v>
      </c>
      <c r="Q1638" t="s">
        <v>97</v>
      </c>
      <c r="R1638" t="s">
        <v>272</v>
      </c>
      <c r="S1638" t="s">
        <v>318</v>
      </c>
      <c r="T1638" t="s">
        <v>312</v>
      </c>
      <c r="U1638" t="s">
        <v>313</v>
      </c>
      <c r="V1638" t="s">
        <v>97</v>
      </c>
      <c r="W1638" t="s">
        <v>132</v>
      </c>
      <c r="X1638" t="s">
        <v>133</v>
      </c>
      <c r="Y1638" t="s">
        <v>134</v>
      </c>
      <c r="Z1638" t="s">
        <v>135</v>
      </c>
      <c r="AA1638" t="s">
        <v>97</v>
      </c>
    </row>
    <row r="1639" spans="1:27" x14ac:dyDescent="0.35">
      <c r="A1639" t="s">
        <v>5343</v>
      </c>
      <c r="B1639" t="s">
        <v>5344</v>
      </c>
      <c r="C1639" t="s">
        <v>1489</v>
      </c>
      <c r="D1639" t="s">
        <v>1490</v>
      </c>
      <c r="E1639" t="s">
        <v>1491</v>
      </c>
      <c r="F1639" t="s">
        <v>1492</v>
      </c>
      <c r="G1639" t="s">
        <v>97</v>
      </c>
      <c r="H1639" t="s">
        <v>1493</v>
      </c>
      <c r="I1639" t="s">
        <v>1494</v>
      </c>
      <c r="J1639" t="s">
        <v>1489</v>
      </c>
      <c r="K1639" t="s">
        <v>1490</v>
      </c>
      <c r="L1639" t="s">
        <v>97</v>
      </c>
      <c r="M1639" t="s">
        <v>272</v>
      </c>
      <c r="N1639" t="s">
        <v>318</v>
      </c>
      <c r="O1639" t="s">
        <v>312</v>
      </c>
      <c r="P1639" t="s">
        <v>313</v>
      </c>
      <c r="Q1639" t="s">
        <v>97</v>
      </c>
      <c r="R1639" t="s">
        <v>272</v>
      </c>
      <c r="S1639" t="s">
        <v>318</v>
      </c>
      <c r="T1639" t="s">
        <v>312</v>
      </c>
      <c r="U1639" t="s">
        <v>313</v>
      </c>
      <c r="V1639" t="s">
        <v>97</v>
      </c>
      <c r="W1639" t="s">
        <v>132</v>
      </c>
      <c r="X1639" t="s">
        <v>133</v>
      </c>
      <c r="Y1639" t="s">
        <v>134</v>
      </c>
      <c r="Z1639" t="s">
        <v>135</v>
      </c>
      <c r="AA1639" t="s">
        <v>97</v>
      </c>
    </row>
    <row r="1640" spans="1:27" x14ac:dyDescent="0.35">
      <c r="A1640" t="s">
        <v>5345</v>
      </c>
      <c r="B1640" t="s">
        <v>5346</v>
      </c>
      <c r="C1640" t="s">
        <v>1489</v>
      </c>
      <c r="D1640" t="s">
        <v>1490</v>
      </c>
      <c r="E1640" t="s">
        <v>1491</v>
      </c>
      <c r="F1640" t="s">
        <v>1492</v>
      </c>
      <c r="G1640" t="s">
        <v>97</v>
      </c>
      <c r="H1640" t="s">
        <v>1493</v>
      </c>
      <c r="I1640" t="s">
        <v>1494</v>
      </c>
      <c r="J1640" t="s">
        <v>1489</v>
      </c>
      <c r="K1640" t="s">
        <v>1490</v>
      </c>
      <c r="L1640" t="s">
        <v>97</v>
      </c>
      <c r="M1640" t="s">
        <v>272</v>
      </c>
      <c r="N1640" t="s">
        <v>318</v>
      </c>
      <c r="O1640" t="s">
        <v>312</v>
      </c>
      <c r="P1640" t="s">
        <v>313</v>
      </c>
      <c r="Q1640" t="s">
        <v>97</v>
      </c>
      <c r="R1640" t="s">
        <v>272</v>
      </c>
      <c r="S1640" t="s">
        <v>318</v>
      </c>
      <c r="T1640" t="s">
        <v>312</v>
      </c>
      <c r="U1640" t="s">
        <v>313</v>
      </c>
      <c r="V1640" t="s">
        <v>97</v>
      </c>
      <c r="W1640" t="s">
        <v>132</v>
      </c>
      <c r="X1640" t="s">
        <v>133</v>
      </c>
      <c r="Y1640" t="s">
        <v>134</v>
      </c>
      <c r="Z1640" t="s">
        <v>135</v>
      </c>
      <c r="AA1640" t="s">
        <v>97</v>
      </c>
    </row>
    <row r="1641" spans="1:27" x14ac:dyDescent="0.35">
      <c r="A1641" t="s">
        <v>5347</v>
      </c>
      <c r="B1641" t="s">
        <v>5348</v>
      </c>
      <c r="C1641" t="s">
        <v>1489</v>
      </c>
      <c r="D1641" t="s">
        <v>1490</v>
      </c>
      <c r="E1641" t="s">
        <v>1491</v>
      </c>
      <c r="F1641" t="s">
        <v>1492</v>
      </c>
      <c r="G1641" t="s">
        <v>97</v>
      </c>
      <c r="H1641" t="s">
        <v>1493</v>
      </c>
      <c r="I1641" t="s">
        <v>1494</v>
      </c>
      <c r="J1641" t="s">
        <v>1489</v>
      </c>
      <c r="K1641" t="s">
        <v>1490</v>
      </c>
      <c r="L1641" t="s">
        <v>97</v>
      </c>
      <c r="M1641" t="s">
        <v>272</v>
      </c>
      <c r="N1641" t="s">
        <v>318</v>
      </c>
      <c r="O1641" t="s">
        <v>312</v>
      </c>
      <c r="P1641" t="s">
        <v>313</v>
      </c>
      <c r="Q1641" t="s">
        <v>97</v>
      </c>
      <c r="R1641" t="s">
        <v>272</v>
      </c>
      <c r="S1641" t="s">
        <v>318</v>
      </c>
      <c r="T1641" t="s">
        <v>312</v>
      </c>
      <c r="U1641" t="s">
        <v>313</v>
      </c>
      <c r="V1641" t="s">
        <v>97</v>
      </c>
      <c r="W1641" t="s">
        <v>132</v>
      </c>
      <c r="X1641" t="s">
        <v>133</v>
      </c>
      <c r="Y1641" t="s">
        <v>134</v>
      </c>
      <c r="Z1641" t="s">
        <v>135</v>
      </c>
      <c r="AA1641" t="s">
        <v>97</v>
      </c>
    </row>
    <row r="1642" spans="1:27" x14ac:dyDescent="0.35">
      <c r="A1642" t="s">
        <v>5349</v>
      </c>
      <c r="B1642" t="s">
        <v>5350</v>
      </c>
      <c r="C1642" t="s">
        <v>5351</v>
      </c>
      <c r="D1642" t="s">
        <v>5352</v>
      </c>
      <c r="E1642" t="s">
        <v>1491</v>
      </c>
      <c r="F1642" t="s">
        <v>1492</v>
      </c>
      <c r="G1642" t="s">
        <v>97</v>
      </c>
      <c r="H1642" t="s">
        <v>1493</v>
      </c>
      <c r="I1642" t="s">
        <v>1494</v>
      </c>
      <c r="J1642" t="s">
        <v>1489</v>
      </c>
      <c r="K1642" t="s">
        <v>1490</v>
      </c>
      <c r="L1642" t="s">
        <v>97</v>
      </c>
      <c r="M1642" t="s">
        <v>272</v>
      </c>
      <c r="N1642" t="s">
        <v>318</v>
      </c>
      <c r="O1642" t="s">
        <v>312</v>
      </c>
      <c r="P1642" t="s">
        <v>313</v>
      </c>
      <c r="Q1642" t="s">
        <v>97</v>
      </c>
      <c r="R1642" t="s">
        <v>272</v>
      </c>
      <c r="S1642" t="s">
        <v>318</v>
      </c>
      <c r="T1642" t="s">
        <v>312</v>
      </c>
      <c r="U1642" t="s">
        <v>313</v>
      </c>
      <c r="V1642" t="s">
        <v>97</v>
      </c>
      <c r="W1642" t="s">
        <v>132</v>
      </c>
      <c r="X1642" t="s">
        <v>133</v>
      </c>
      <c r="Y1642" t="s">
        <v>134</v>
      </c>
      <c r="Z1642" t="s">
        <v>135</v>
      </c>
      <c r="AA1642" t="s">
        <v>97</v>
      </c>
    </row>
    <row r="1643" spans="1:27" x14ac:dyDescent="0.35">
      <c r="A1643" t="s">
        <v>5353</v>
      </c>
      <c r="B1643" t="s">
        <v>5354</v>
      </c>
      <c r="C1643" t="s">
        <v>1489</v>
      </c>
      <c r="D1643" t="s">
        <v>1490</v>
      </c>
      <c r="E1643" t="s">
        <v>1491</v>
      </c>
      <c r="F1643" t="s">
        <v>1492</v>
      </c>
      <c r="G1643" t="s">
        <v>97</v>
      </c>
      <c r="H1643" t="s">
        <v>1493</v>
      </c>
      <c r="I1643" t="s">
        <v>1494</v>
      </c>
      <c r="J1643" t="s">
        <v>1489</v>
      </c>
      <c r="K1643" t="s">
        <v>1490</v>
      </c>
      <c r="L1643" t="s">
        <v>97</v>
      </c>
      <c r="M1643" t="s">
        <v>272</v>
      </c>
      <c r="N1643" t="s">
        <v>318</v>
      </c>
      <c r="O1643" t="s">
        <v>312</v>
      </c>
      <c r="P1643" t="s">
        <v>313</v>
      </c>
      <c r="Q1643" t="s">
        <v>97</v>
      </c>
      <c r="R1643" t="s">
        <v>272</v>
      </c>
      <c r="S1643" t="s">
        <v>318</v>
      </c>
      <c r="T1643" t="s">
        <v>312</v>
      </c>
      <c r="U1643" t="s">
        <v>313</v>
      </c>
      <c r="V1643" t="s">
        <v>97</v>
      </c>
      <c r="W1643" t="s">
        <v>132</v>
      </c>
      <c r="X1643" t="s">
        <v>133</v>
      </c>
      <c r="Y1643" t="s">
        <v>134</v>
      </c>
      <c r="Z1643" t="s">
        <v>135</v>
      </c>
      <c r="AA1643" t="s">
        <v>97</v>
      </c>
    </row>
    <row r="1644" spans="1:27" x14ac:dyDescent="0.35">
      <c r="A1644" t="s">
        <v>5355</v>
      </c>
      <c r="B1644" t="s">
        <v>5356</v>
      </c>
      <c r="C1644" t="s">
        <v>1489</v>
      </c>
      <c r="D1644" t="s">
        <v>1490</v>
      </c>
      <c r="E1644" t="s">
        <v>1491</v>
      </c>
      <c r="F1644" t="s">
        <v>1492</v>
      </c>
      <c r="G1644" t="s">
        <v>97</v>
      </c>
      <c r="H1644" t="s">
        <v>1493</v>
      </c>
      <c r="I1644" t="s">
        <v>1494</v>
      </c>
      <c r="J1644" t="s">
        <v>1489</v>
      </c>
      <c r="K1644" t="s">
        <v>1490</v>
      </c>
      <c r="L1644" t="s">
        <v>97</v>
      </c>
      <c r="M1644" t="s">
        <v>272</v>
      </c>
      <c r="N1644" t="s">
        <v>318</v>
      </c>
      <c r="O1644" t="s">
        <v>312</v>
      </c>
      <c r="P1644" t="s">
        <v>313</v>
      </c>
      <c r="Q1644" t="s">
        <v>97</v>
      </c>
      <c r="R1644" t="s">
        <v>272</v>
      </c>
      <c r="S1644" t="s">
        <v>318</v>
      </c>
      <c r="T1644" t="s">
        <v>312</v>
      </c>
      <c r="U1644" t="s">
        <v>313</v>
      </c>
      <c r="V1644" t="s">
        <v>97</v>
      </c>
      <c r="W1644" t="s">
        <v>132</v>
      </c>
      <c r="X1644" t="s">
        <v>133</v>
      </c>
      <c r="Y1644" t="s">
        <v>134</v>
      </c>
      <c r="Z1644" t="s">
        <v>135</v>
      </c>
      <c r="AA1644" t="s">
        <v>97</v>
      </c>
    </row>
    <row r="1645" spans="1:27" x14ac:dyDescent="0.35">
      <c r="A1645" t="s">
        <v>5357</v>
      </c>
      <c r="B1645" t="s">
        <v>5358</v>
      </c>
      <c r="C1645" t="s">
        <v>736</v>
      </c>
      <c r="D1645" t="s">
        <v>737</v>
      </c>
      <c r="E1645" t="s">
        <v>728</v>
      </c>
      <c r="F1645" t="s">
        <v>729</v>
      </c>
      <c r="G1645" t="s">
        <v>97</v>
      </c>
      <c r="H1645" t="s">
        <v>730</v>
      </c>
      <c r="I1645" t="s">
        <v>731</v>
      </c>
      <c r="J1645" t="s">
        <v>732</v>
      </c>
      <c r="K1645" t="s">
        <v>733</v>
      </c>
      <c r="L1645" t="s">
        <v>97</v>
      </c>
      <c r="M1645" t="s">
        <v>272</v>
      </c>
      <c r="N1645" t="s">
        <v>318</v>
      </c>
      <c r="O1645" t="s">
        <v>312</v>
      </c>
      <c r="P1645" t="s">
        <v>313</v>
      </c>
      <c r="Q1645" t="s">
        <v>97</v>
      </c>
      <c r="R1645" t="s">
        <v>272</v>
      </c>
      <c r="S1645" t="s">
        <v>318</v>
      </c>
      <c r="T1645" t="s">
        <v>312</v>
      </c>
      <c r="U1645" t="s">
        <v>313</v>
      </c>
      <c r="V1645" t="s">
        <v>97</v>
      </c>
      <c r="W1645" t="s">
        <v>132</v>
      </c>
      <c r="X1645" t="s">
        <v>133</v>
      </c>
      <c r="Y1645" t="s">
        <v>134</v>
      </c>
      <c r="Z1645" t="s">
        <v>135</v>
      </c>
      <c r="AA1645" t="s">
        <v>97</v>
      </c>
    </row>
    <row r="1646" spans="1:27" x14ac:dyDescent="0.35">
      <c r="A1646" t="s">
        <v>5359</v>
      </c>
      <c r="B1646" t="s">
        <v>5360</v>
      </c>
      <c r="C1646" t="s">
        <v>1382</v>
      </c>
      <c r="D1646" t="s">
        <v>1383</v>
      </c>
      <c r="E1646" t="s">
        <v>1384</v>
      </c>
      <c r="F1646" t="s">
        <v>1385</v>
      </c>
      <c r="G1646" t="s">
        <v>97</v>
      </c>
      <c r="H1646" t="s">
        <v>730</v>
      </c>
      <c r="I1646" t="s">
        <v>731</v>
      </c>
      <c r="J1646" t="s">
        <v>732</v>
      </c>
      <c r="K1646" t="s">
        <v>733</v>
      </c>
      <c r="L1646" t="s">
        <v>97</v>
      </c>
      <c r="M1646" t="s">
        <v>272</v>
      </c>
      <c r="N1646" t="s">
        <v>318</v>
      </c>
      <c r="O1646" t="s">
        <v>312</v>
      </c>
      <c r="P1646" t="s">
        <v>313</v>
      </c>
      <c r="Q1646" t="s">
        <v>97</v>
      </c>
      <c r="R1646" t="s">
        <v>272</v>
      </c>
      <c r="S1646" t="s">
        <v>318</v>
      </c>
      <c r="T1646" t="s">
        <v>312</v>
      </c>
      <c r="U1646" t="s">
        <v>313</v>
      </c>
      <c r="V1646" t="s">
        <v>97</v>
      </c>
      <c r="W1646" t="s">
        <v>132</v>
      </c>
      <c r="X1646" t="s">
        <v>133</v>
      </c>
      <c r="Y1646" t="s">
        <v>134</v>
      </c>
      <c r="Z1646" t="s">
        <v>135</v>
      </c>
      <c r="AA1646" t="s">
        <v>97</v>
      </c>
    </row>
    <row r="1647" spans="1:27" x14ac:dyDescent="0.35">
      <c r="A1647" t="s">
        <v>5361</v>
      </c>
      <c r="B1647" t="s">
        <v>5362</v>
      </c>
      <c r="C1647" t="s">
        <v>732</v>
      </c>
      <c r="D1647" t="s">
        <v>733</v>
      </c>
      <c r="E1647" t="s">
        <v>1455</v>
      </c>
      <c r="F1647" t="s">
        <v>1456</v>
      </c>
      <c r="G1647" t="s">
        <v>97</v>
      </c>
      <c r="H1647" t="s">
        <v>730</v>
      </c>
      <c r="I1647" t="s">
        <v>731</v>
      </c>
      <c r="J1647" t="s">
        <v>732</v>
      </c>
      <c r="K1647" t="s">
        <v>733</v>
      </c>
      <c r="L1647" t="s">
        <v>97</v>
      </c>
      <c r="M1647" t="s">
        <v>272</v>
      </c>
      <c r="N1647" t="s">
        <v>318</v>
      </c>
      <c r="O1647" t="s">
        <v>312</v>
      </c>
      <c r="P1647" t="s">
        <v>313</v>
      </c>
      <c r="Q1647" t="s">
        <v>97</v>
      </c>
      <c r="R1647" t="s">
        <v>272</v>
      </c>
      <c r="S1647" t="s">
        <v>318</v>
      </c>
      <c r="T1647" t="s">
        <v>312</v>
      </c>
      <c r="U1647" t="s">
        <v>313</v>
      </c>
      <c r="V1647" t="s">
        <v>97</v>
      </c>
      <c r="W1647" t="s">
        <v>132</v>
      </c>
      <c r="X1647" t="s">
        <v>133</v>
      </c>
      <c r="Y1647" t="s">
        <v>134</v>
      </c>
      <c r="Z1647" t="s">
        <v>135</v>
      </c>
      <c r="AA1647" t="s">
        <v>97</v>
      </c>
    </row>
    <row r="1648" spans="1:27" x14ac:dyDescent="0.35">
      <c r="A1648" t="s">
        <v>5363</v>
      </c>
      <c r="B1648" t="s">
        <v>5364</v>
      </c>
      <c r="C1648" t="s">
        <v>1055</v>
      </c>
      <c r="D1648" t="s">
        <v>1056</v>
      </c>
      <c r="E1648" t="s">
        <v>1057</v>
      </c>
      <c r="F1648" t="s">
        <v>1058</v>
      </c>
      <c r="G1648" t="s">
        <v>97</v>
      </c>
      <c r="H1648" t="s">
        <v>1059</v>
      </c>
      <c r="I1648" t="s">
        <v>1060</v>
      </c>
      <c r="J1648" t="s">
        <v>1061</v>
      </c>
      <c r="K1648" t="s">
        <v>1062</v>
      </c>
      <c r="L1648" t="s">
        <v>97</v>
      </c>
      <c r="M1648" t="s">
        <v>272</v>
      </c>
      <c r="N1648" t="s">
        <v>318</v>
      </c>
      <c r="O1648" t="s">
        <v>312</v>
      </c>
      <c r="P1648" t="s">
        <v>313</v>
      </c>
      <c r="Q1648" t="s">
        <v>97</v>
      </c>
      <c r="R1648" t="s">
        <v>272</v>
      </c>
      <c r="S1648" t="s">
        <v>318</v>
      </c>
      <c r="T1648" t="s">
        <v>312</v>
      </c>
      <c r="U1648" t="s">
        <v>313</v>
      </c>
      <c r="V1648" t="s">
        <v>97</v>
      </c>
      <c r="W1648" t="s">
        <v>132</v>
      </c>
      <c r="X1648" t="s">
        <v>133</v>
      </c>
      <c r="Y1648" t="s">
        <v>134</v>
      </c>
      <c r="Z1648" t="s">
        <v>135</v>
      </c>
      <c r="AA1648" t="s">
        <v>97</v>
      </c>
    </row>
    <row r="1649" spans="1:27" x14ac:dyDescent="0.35">
      <c r="A1649" t="s">
        <v>5365</v>
      </c>
      <c r="B1649" t="s">
        <v>5366</v>
      </c>
      <c r="C1649" t="s">
        <v>1061</v>
      </c>
      <c r="D1649" t="s">
        <v>1062</v>
      </c>
      <c r="E1649" t="s">
        <v>3908</v>
      </c>
      <c r="F1649" t="s">
        <v>3909</v>
      </c>
      <c r="G1649" t="s">
        <v>97</v>
      </c>
      <c r="H1649" t="s">
        <v>1059</v>
      </c>
      <c r="I1649" t="s">
        <v>1060</v>
      </c>
      <c r="J1649" t="s">
        <v>1061</v>
      </c>
      <c r="K1649" t="s">
        <v>1062</v>
      </c>
      <c r="L1649" t="s">
        <v>97</v>
      </c>
      <c r="M1649" t="s">
        <v>272</v>
      </c>
      <c r="N1649" t="s">
        <v>318</v>
      </c>
      <c r="O1649" t="s">
        <v>312</v>
      </c>
      <c r="P1649" t="s">
        <v>313</v>
      </c>
      <c r="Q1649" t="s">
        <v>97</v>
      </c>
      <c r="R1649" t="s">
        <v>272</v>
      </c>
      <c r="S1649" t="s">
        <v>318</v>
      </c>
      <c r="T1649" t="s">
        <v>312</v>
      </c>
      <c r="U1649" t="s">
        <v>313</v>
      </c>
      <c r="V1649" t="s">
        <v>97</v>
      </c>
      <c r="W1649" t="s">
        <v>132</v>
      </c>
      <c r="X1649" t="s">
        <v>133</v>
      </c>
      <c r="Y1649" t="s">
        <v>134</v>
      </c>
      <c r="Z1649" t="s">
        <v>135</v>
      </c>
      <c r="AA1649" t="s">
        <v>97</v>
      </c>
    </row>
    <row r="1650" spans="1:27" x14ac:dyDescent="0.35">
      <c r="A1650" t="s">
        <v>5367</v>
      </c>
      <c r="B1650" t="s">
        <v>5368</v>
      </c>
      <c r="C1650" t="s">
        <v>1797</v>
      </c>
      <c r="D1650" t="s">
        <v>1798</v>
      </c>
      <c r="E1650" t="s">
        <v>1799</v>
      </c>
      <c r="F1650" t="s">
        <v>1800</v>
      </c>
      <c r="G1650" t="s">
        <v>97</v>
      </c>
      <c r="H1650" t="s">
        <v>612</v>
      </c>
      <c r="I1650" t="s">
        <v>613</v>
      </c>
      <c r="J1650" t="s">
        <v>614</v>
      </c>
      <c r="K1650" t="s">
        <v>615</v>
      </c>
      <c r="L1650" t="s">
        <v>97</v>
      </c>
      <c r="M1650" t="s">
        <v>272</v>
      </c>
      <c r="N1650" t="s">
        <v>318</v>
      </c>
      <c r="O1650" t="s">
        <v>312</v>
      </c>
      <c r="P1650" t="s">
        <v>313</v>
      </c>
      <c r="Q1650" t="s">
        <v>97</v>
      </c>
      <c r="R1650" t="s">
        <v>272</v>
      </c>
      <c r="S1650" t="s">
        <v>318</v>
      </c>
      <c r="T1650" t="s">
        <v>312</v>
      </c>
      <c r="U1650" t="s">
        <v>313</v>
      </c>
      <c r="V1650" t="s">
        <v>97</v>
      </c>
      <c r="W1650" t="s">
        <v>132</v>
      </c>
      <c r="X1650" t="s">
        <v>133</v>
      </c>
      <c r="Y1650" t="s">
        <v>134</v>
      </c>
      <c r="Z1650" t="s">
        <v>135</v>
      </c>
      <c r="AA1650" t="s">
        <v>97</v>
      </c>
    </row>
    <row r="1651" spans="1:27" x14ac:dyDescent="0.35">
      <c r="A1651" t="s">
        <v>5369</v>
      </c>
      <c r="B1651" t="s">
        <v>5370</v>
      </c>
      <c r="C1651" t="s">
        <v>608</v>
      </c>
      <c r="D1651" t="s">
        <v>609</v>
      </c>
      <c r="E1651" t="s">
        <v>610</v>
      </c>
      <c r="F1651" t="s">
        <v>611</v>
      </c>
      <c r="G1651" t="s">
        <v>97</v>
      </c>
      <c r="H1651" t="s">
        <v>612</v>
      </c>
      <c r="I1651" t="s">
        <v>613</v>
      </c>
      <c r="J1651" t="s">
        <v>614</v>
      </c>
      <c r="K1651" t="s">
        <v>615</v>
      </c>
      <c r="L1651" t="s">
        <v>97</v>
      </c>
      <c r="M1651" t="s">
        <v>272</v>
      </c>
      <c r="N1651" t="s">
        <v>318</v>
      </c>
      <c r="O1651" t="s">
        <v>312</v>
      </c>
      <c r="P1651" t="s">
        <v>313</v>
      </c>
      <c r="Q1651" t="s">
        <v>97</v>
      </c>
      <c r="R1651" t="s">
        <v>272</v>
      </c>
      <c r="S1651" t="s">
        <v>318</v>
      </c>
      <c r="T1651" t="s">
        <v>312</v>
      </c>
      <c r="U1651" t="s">
        <v>313</v>
      </c>
      <c r="V1651" t="s">
        <v>97</v>
      </c>
      <c r="W1651" t="s">
        <v>132</v>
      </c>
      <c r="X1651" t="s">
        <v>133</v>
      </c>
      <c r="Y1651" t="s">
        <v>134</v>
      </c>
      <c r="Z1651" t="s">
        <v>135</v>
      </c>
      <c r="AA1651" t="s">
        <v>97</v>
      </c>
    </row>
    <row r="1652" spans="1:27" x14ac:dyDescent="0.35">
      <c r="A1652" t="s">
        <v>5371</v>
      </c>
      <c r="B1652" t="s">
        <v>5372</v>
      </c>
      <c r="C1652" t="s">
        <v>614</v>
      </c>
      <c r="D1652" t="s">
        <v>615</v>
      </c>
      <c r="E1652" t="s">
        <v>2238</v>
      </c>
      <c r="F1652" t="s">
        <v>2239</v>
      </c>
      <c r="G1652" t="s">
        <v>97</v>
      </c>
      <c r="H1652" t="s">
        <v>612</v>
      </c>
      <c r="I1652" t="s">
        <v>613</v>
      </c>
      <c r="J1652" t="s">
        <v>614</v>
      </c>
      <c r="K1652" t="s">
        <v>615</v>
      </c>
      <c r="L1652" t="s">
        <v>97</v>
      </c>
      <c r="M1652" t="s">
        <v>272</v>
      </c>
      <c r="N1652" t="s">
        <v>318</v>
      </c>
      <c r="O1652" t="s">
        <v>312</v>
      </c>
      <c r="P1652" t="s">
        <v>313</v>
      </c>
      <c r="Q1652" t="s">
        <v>97</v>
      </c>
      <c r="R1652" t="s">
        <v>272</v>
      </c>
      <c r="S1652" t="s">
        <v>318</v>
      </c>
      <c r="T1652" t="s">
        <v>312</v>
      </c>
      <c r="U1652" t="s">
        <v>313</v>
      </c>
      <c r="V1652" t="s">
        <v>97</v>
      </c>
      <c r="W1652" t="s">
        <v>132</v>
      </c>
      <c r="X1652" t="s">
        <v>133</v>
      </c>
      <c r="Y1652" t="s">
        <v>134</v>
      </c>
      <c r="Z1652" t="s">
        <v>135</v>
      </c>
      <c r="AA1652" t="s">
        <v>97</v>
      </c>
    </row>
    <row r="1653" spans="1:27" x14ac:dyDescent="0.35">
      <c r="A1653" t="s">
        <v>5373</v>
      </c>
      <c r="B1653" t="s">
        <v>5374</v>
      </c>
      <c r="C1653" t="s">
        <v>464</v>
      </c>
      <c r="D1653" t="s">
        <v>465</v>
      </c>
      <c r="E1653" t="s">
        <v>466</v>
      </c>
      <c r="F1653" t="s">
        <v>467</v>
      </c>
      <c r="G1653" t="s">
        <v>97</v>
      </c>
      <c r="H1653" t="s">
        <v>468</v>
      </c>
      <c r="I1653" t="s">
        <v>469</v>
      </c>
      <c r="J1653" t="s">
        <v>470</v>
      </c>
      <c r="K1653" t="s">
        <v>471</v>
      </c>
      <c r="L1653" t="s">
        <v>97</v>
      </c>
      <c r="M1653" t="s">
        <v>272</v>
      </c>
      <c r="N1653" t="s">
        <v>318</v>
      </c>
      <c r="O1653" t="s">
        <v>312</v>
      </c>
      <c r="P1653" t="s">
        <v>313</v>
      </c>
      <c r="Q1653" t="s">
        <v>97</v>
      </c>
      <c r="R1653" t="s">
        <v>272</v>
      </c>
      <c r="S1653" t="s">
        <v>318</v>
      </c>
      <c r="T1653" t="s">
        <v>312</v>
      </c>
      <c r="U1653" t="s">
        <v>313</v>
      </c>
      <c r="V1653" t="s">
        <v>97</v>
      </c>
      <c r="W1653" t="s">
        <v>132</v>
      </c>
      <c r="X1653" t="s">
        <v>133</v>
      </c>
      <c r="Y1653" t="s">
        <v>134</v>
      </c>
      <c r="Z1653" t="s">
        <v>135</v>
      </c>
      <c r="AA1653" t="s">
        <v>97</v>
      </c>
    </row>
    <row r="1654" spans="1:27" x14ac:dyDescent="0.35">
      <c r="A1654" t="s">
        <v>5375</v>
      </c>
      <c r="B1654" t="s">
        <v>5376</v>
      </c>
      <c r="C1654" t="s">
        <v>4005</v>
      </c>
      <c r="D1654" t="s">
        <v>4006</v>
      </c>
      <c r="E1654" t="s">
        <v>1040</v>
      </c>
      <c r="F1654" t="s">
        <v>1041</v>
      </c>
      <c r="G1654" t="s">
        <v>97</v>
      </c>
      <c r="H1654" t="s">
        <v>468</v>
      </c>
      <c r="I1654" t="s">
        <v>469</v>
      </c>
      <c r="J1654" t="s">
        <v>470</v>
      </c>
      <c r="K1654" t="s">
        <v>471</v>
      </c>
      <c r="L1654" t="s">
        <v>97</v>
      </c>
      <c r="M1654" t="s">
        <v>272</v>
      </c>
      <c r="N1654" t="s">
        <v>318</v>
      </c>
      <c r="O1654" t="s">
        <v>312</v>
      </c>
      <c r="P1654" t="s">
        <v>313</v>
      </c>
      <c r="Q1654" t="s">
        <v>97</v>
      </c>
      <c r="R1654" t="s">
        <v>272</v>
      </c>
      <c r="S1654" t="s">
        <v>318</v>
      </c>
      <c r="T1654" t="s">
        <v>312</v>
      </c>
      <c r="U1654" t="s">
        <v>313</v>
      </c>
      <c r="V1654" t="s">
        <v>97</v>
      </c>
      <c r="W1654" t="s">
        <v>132</v>
      </c>
      <c r="X1654" t="s">
        <v>133</v>
      </c>
      <c r="Y1654" t="s">
        <v>134</v>
      </c>
      <c r="Z1654" t="s">
        <v>135</v>
      </c>
      <c r="AA1654" t="s">
        <v>97</v>
      </c>
    </row>
    <row r="1655" spans="1:27" x14ac:dyDescent="0.35">
      <c r="A1655" t="s">
        <v>5377</v>
      </c>
      <c r="B1655" t="s">
        <v>5378</v>
      </c>
      <c r="C1655" t="s">
        <v>1038</v>
      </c>
      <c r="D1655" t="s">
        <v>1039</v>
      </c>
      <c r="E1655" t="s">
        <v>2489</v>
      </c>
      <c r="F1655" t="s">
        <v>2490</v>
      </c>
      <c r="G1655" t="s">
        <v>97</v>
      </c>
      <c r="H1655" t="s">
        <v>468</v>
      </c>
      <c r="I1655" t="s">
        <v>469</v>
      </c>
      <c r="J1655" t="s">
        <v>470</v>
      </c>
      <c r="K1655" t="s">
        <v>471</v>
      </c>
      <c r="L1655" t="s">
        <v>97</v>
      </c>
      <c r="M1655" t="s">
        <v>272</v>
      </c>
      <c r="N1655" t="s">
        <v>318</v>
      </c>
      <c r="O1655" t="s">
        <v>312</v>
      </c>
      <c r="P1655" t="s">
        <v>313</v>
      </c>
      <c r="Q1655" t="s">
        <v>97</v>
      </c>
      <c r="R1655" t="s">
        <v>272</v>
      </c>
      <c r="S1655" t="s">
        <v>318</v>
      </c>
      <c r="T1655" t="s">
        <v>312</v>
      </c>
      <c r="U1655" t="s">
        <v>313</v>
      </c>
      <c r="V1655" t="s">
        <v>97</v>
      </c>
      <c r="W1655" t="s">
        <v>132</v>
      </c>
      <c r="X1655" t="s">
        <v>133</v>
      </c>
      <c r="Y1655" t="s">
        <v>134</v>
      </c>
      <c r="Z1655" t="s">
        <v>135</v>
      </c>
      <c r="AA1655" t="s">
        <v>97</v>
      </c>
    </row>
    <row r="1656" spans="1:27" x14ac:dyDescent="0.35">
      <c r="A1656" t="s">
        <v>5379</v>
      </c>
      <c r="B1656" t="s">
        <v>5380</v>
      </c>
      <c r="C1656" t="s">
        <v>312</v>
      </c>
      <c r="D1656" t="s">
        <v>313</v>
      </c>
      <c r="E1656" t="s">
        <v>314</v>
      </c>
      <c r="F1656" t="s">
        <v>315</v>
      </c>
      <c r="G1656" t="s">
        <v>97</v>
      </c>
      <c r="H1656" t="s">
        <v>316</v>
      </c>
      <c r="I1656" t="s">
        <v>317</v>
      </c>
      <c r="J1656" t="s">
        <v>312</v>
      </c>
      <c r="K1656" t="s">
        <v>313</v>
      </c>
      <c r="L1656" t="s">
        <v>97</v>
      </c>
      <c r="M1656" t="s">
        <v>272</v>
      </c>
      <c r="N1656" t="s">
        <v>318</v>
      </c>
      <c r="O1656" t="s">
        <v>312</v>
      </c>
      <c r="P1656" t="s">
        <v>313</v>
      </c>
      <c r="Q1656" t="s">
        <v>97</v>
      </c>
      <c r="R1656" t="s">
        <v>272</v>
      </c>
      <c r="S1656" t="s">
        <v>318</v>
      </c>
      <c r="T1656" t="s">
        <v>312</v>
      </c>
      <c r="U1656" t="s">
        <v>313</v>
      </c>
      <c r="V1656" t="s">
        <v>97</v>
      </c>
      <c r="W1656" t="s">
        <v>132</v>
      </c>
      <c r="X1656" t="s">
        <v>133</v>
      </c>
      <c r="Y1656" t="s">
        <v>134</v>
      </c>
      <c r="Z1656" t="s">
        <v>135</v>
      </c>
      <c r="AA1656" t="s">
        <v>97</v>
      </c>
    </row>
    <row r="1657" spans="1:27" x14ac:dyDescent="0.35">
      <c r="A1657" t="s">
        <v>5381</v>
      </c>
      <c r="B1657" t="s">
        <v>5382</v>
      </c>
      <c r="C1657" t="s">
        <v>312</v>
      </c>
      <c r="D1657" t="s">
        <v>313</v>
      </c>
      <c r="E1657" t="s">
        <v>314</v>
      </c>
      <c r="F1657" t="s">
        <v>315</v>
      </c>
      <c r="G1657" t="s">
        <v>97</v>
      </c>
      <c r="H1657" t="s">
        <v>316</v>
      </c>
      <c r="I1657" t="s">
        <v>317</v>
      </c>
      <c r="J1657" t="s">
        <v>312</v>
      </c>
      <c r="K1657" t="s">
        <v>313</v>
      </c>
      <c r="L1657" t="s">
        <v>97</v>
      </c>
      <c r="M1657" t="s">
        <v>272</v>
      </c>
      <c r="N1657" t="s">
        <v>318</v>
      </c>
      <c r="O1657" t="s">
        <v>312</v>
      </c>
      <c r="P1657" t="s">
        <v>313</v>
      </c>
      <c r="Q1657" t="s">
        <v>97</v>
      </c>
      <c r="R1657" t="s">
        <v>272</v>
      </c>
      <c r="S1657" t="s">
        <v>318</v>
      </c>
      <c r="T1657" t="s">
        <v>312</v>
      </c>
      <c r="U1657" t="s">
        <v>313</v>
      </c>
      <c r="V1657" t="s">
        <v>97</v>
      </c>
      <c r="W1657" t="s">
        <v>132</v>
      </c>
      <c r="X1657" t="s">
        <v>133</v>
      </c>
      <c r="Y1657" t="s">
        <v>134</v>
      </c>
      <c r="Z1657" t="s">
        <v>135</v>
      </c>
      <c r="AA1657" t="s">
        <v>97</v>
      </c>
    </row>
    <row r="1658" spans="1:27" x14ac:dyDescent="0.35">
      <c r="A1658" t="s">
        <v>5383</v>
      </c>
      <c r="B1658" t="s">
        <v>5384</v>
      </c>
      <c r="C1658" t="s">
        <v>1489</v>
      </c>
      <c r="D1658" t="s">
        <v>1490</v>
      </c>
      <c r="E1658" t="s">
        <v>1491</v>
      </c>
      <c r="F1658" t="s">
        <v>1492</v>
      </c>
      <c r="G1658" t="s">
        <v>97</v>
      </c>
      <c r="H1658" t="s">
        <v>1493</v>
      </c>
      <c r="I1658" t="s">
        <v>1494</v>
      </c>
      <c r="J1658" t="s">
        <v>1489</v>
      </c>
      <c r="K1658" t="s">
        <v>1490</v>
      </c>
      <c r="L1658" t="s">
        <v>97</v>
      </c>
      <c r="M1658" t="s">
        <v>272</v>
      </c>
      <c r="N1658" t="s">
        <v>318</v>
      </c>
      <c r="O1658" t="s">
        <v>312</v>
      </c>
      <c r="P1658" t="s">
        <v>313</v>
      </c>
      <c r="Q1658" t="s">
        <v>97</v>
      </c>
      <c r="R1658" t="s">
        <v>272</v>
      </c>
      <c r="S1658" t="s">
        <v>318</v>
      </c>
      <c r="T1658" t="s">
        <v>312</v>
      </c>
      <c r="U1658" t="s">
        <v>313</v>
      </c>
      <c r="V1658" t="s">
        <v>97</v>
      </c>
      <c r="W1658" t="s">
        <v>132</v>
      </c>
      <c r="X1658" t="s">
        <v>133</v>
      </c>
      <c r="Y1658" t="s">
        <v>134</v>
      </c>
      <c r="Z1658" t="s">
        <v>135</v>
      </c>
      <c r="AA1658" t="s">
        <v>97</v>
      </c>
    </row>
    <row r="1659" spans="1:27" x14ac:dyDescent="0.35">
      <c r="A1659" t="s">
        <v>5385</v>
      </c>
      <c r="B1659" t="s">
        <v>5386</v>
      </c>
      <c r="C1659" t="s">
        <v>1489</v>
      </c>
      <c r="D1659" t="s">
        <v>1490</v>
      </c>
      <c r="E1659" t="s">
        <v>1491</v>
      </c>
      <c r="F1659" t="s">
        <v>1492</v>
      </c>
      <c r="G1659" t="s">
        <v>97</v>
      </c>
      <c r="H1659" t="s">
        <v>1493</v>
      </c>
      <c r="I1659" t="s">
        <v>1494</v>
      </c>
      <c r="J1659" t="s">
        <v>1489</v>
      </c>
      <c r="K1659" t="s">
        <v>1490</v>
      </c>
      <c r="L1659" t="s">
        <v>97</v>
      </c>
      <c r="M1659" t="s">
        <v>272</v>
      </c>
      <c r="N1659" t="s">
        <v>318</v>
      </c>
      <c r="O1659" t="s">
        <v>312</v>
      </c>
      <c r="P1659" t="s">
        <v>313</v>
      </c>
      <c r="Q1659" t="s">
        <v>97</v>
      </c>
      <c r="R1659" t="s">
        <v>272</v>
      </c>
      <c r="S1659" t="s">
        <v>318</v>
      </c>
      <c r="T1659" t="s">
        <v>312</v>
      </c>
      <c r="U1659" t="s">
        <v>313</v>
      </c>
      <c r="V1659" t="s">
        <v>97</v>
      </c>
      <c r="W1659" t="s">
        <v>132</v>
      </c>
      <c r="X1659" t="s">
        <v>133</v>
      </c>
      <c r="Y1659" t="s">
        <v>134</v>
      </c>
      <c r="Z1659" t="s">
        <v>135</v>
      </c>
      <c r="AA1659" t="s">
        <v>97</v>
      </c>
    </row>
    <row r="1660" spans="1:27" x14ac:dyDescent="0.35">
      <c r="A1660" t="s">
        <v>5387</v>
      </c>
      <c r="B1660" t="s">
        <v>5388</v>
      </c>
      <c r="C1660" t="s">
        <v>1489</v>
      </c>
      <c r="D1660" t="s">
        <v>1490</v>
      </c>
      <c r="E1660" t="s">
        <v>1491</v>
      </c>
      <c r="F1660" t="s">
        <v>1492</v>
      </c>
      <c r="G1660" t="s">
        <v>97</v>
      </c>
      <c r="H1660" t="s">
        <v>1493</v>
      </c>
      <c r="I1660" t="s">
        <v>1494</v>
      </c>
      <c r="J1660" t="s">
        <v>1489</v>
      </c>
      <c r="K1660" t="s">
        <v>1490</v>
      </c>
      <c r="L1660" t="s">
        <v>97</v>
      </c>
      <c r="M1660" t="s">
        <v>272</v>
      </c>
      <c r="N1660" t="s">
        <v>318</v>
      </c>
      <c r="O1660" t="s">
        <v>312</v>
      </c>
      <c r="P1660" t="s">
        <v>313</v>
      </c>
      <c r="Q1660" t="s">
        <v>97</v>
      </c>
      <c r="R1660" t="s">
        <v>272</v>
      </c>
      <c r="S1660" t="s">
        <v>318</v>
      </c>
      <c r="T1660" t="s">
        <v>312</v>
      </c>
      <c r="U1660" t="s">
        <v>313</v>
      </c>
      <c r="V1660" t="s">
        <v>97</v>
      </c>
      <c r="W1660" t="s">
        <v>132</v>
      </c>
      <c r="X1660" t="s">
        <v>133</v>
      </c>
      <c r="Y1660" t="s">
        <v>134</v>
      </c>
      <c r="Z1660" t="s">
        <v>135</v>
      </c>
      <c r="AA1660" t="s">
        <v>97</v>
      </c>
    </row>
    <row r="1661" spans="1:27" x14ac:dyDescent="0.35">
      <c r="A1661" t="s">
        <v>5389</v>
      </c>
      <c r="B1661" t="s">
        <v>5390</v>
      </c>
      <c r="C1661" t="s">
        <v>1038</v>
      </c>
      <c r="D1661" t="s">
        <v>1039</v>
      </c>
      <c r="E1661" t="s">
        <v>1040</v>
      </c>
      <c r="F1661" t="s">
        <v>1041</v>
      </c>
      <c r="G1661" t="s">
        <v>97</v>
      </c>
      <c r="H1661" t="s">
        <v>468</v>
      </c>
      <c r="I1661" t="s">
        <v>469</v>
      </c>
      <c r="J1661" t="s">
        <v>470</v>
      </c>
      <c r="K1661" t="s">
        <v>471</v>
      </c>
      <c r="L1661" t="s">
        <v>97</v>
      </c>
      <c r="M1661" t="s">
        <v>272</v>
      </c>
      <c r="N1661" t="s">
        <v>318</v>
      </c>
      <c r="O1661" t="s">
        <v>312</v>
      </c>
      <c r="P1661" t="s">
        <v>313</v>
      </c>
      <c r="Q1661" t="s">
        <v>97</v>
      </c>
      <c r="R1661" t="s">
        <v>272</v>
      </c>
      <c r="S1661" t="s">
        <v>318</v>
      </c>
      <c r="T1661" t="s">
        <v>312</v>
      </c>
      <c r="U1661" t="s">
        <v>313</v>
      </c>
      <c r="V1661" t="s">
        <v>97</v>
      </c>
      <c r="W1661" t="s">
        <v>132</v>
      </c>
      <c r="X1661" t="s">
        <v>133</v>
      </c>
      <c r="Y1661" t="s">
        <v>134</v>
      </c>
      <c r="Z1661" t="s">
        <v>135</v>
      </c>
      <c r="AA1661" t="s">
        <v>97</v>
      </c>
    </row>
    <row r="1662" spans="1:27" x14ac:dyDescent="0.35">
      <c r="A1662" t="s">
        <v>5391</v>
      </c>
      <c r="B1662" t="s">
        <v>5392</v>
      </c>
      <c r="C1662" t="s">
        <v>5393</v>
      </c>
      <c r="D1662" t="s">
        <v>5394</v>
      </c>
      <c r="E1662" t="s">
        <v>610</v>
      </c>
      <c r="F1662" t="s">
        <v>611</v>
      </c>
      <c r="G1662" t="s">
        <v>97</v>
      </c>
      <c r="H1662" t="s">
        <v>612</v>
      </c>
      <c r="I1662" t="s">
        <v>613</v>
      </c>
      <c r="J1662" t="s">
        <v>614</v>
      </c>
      <c r="K1662" t="s">
        <v>615</v>
      </c>
      <c r="L1662" t="s">
        <v>97</v>
      </c>
      <c r="M1662" t="s">
        <v>272</v>
      </c>
      <c r="N1662" t="s">
        <v>318</v>
      </c>
      <c r="O1662" t="s">
        <v>312</v>
      </c>
      <c r="P1662" t="s">
        <v>313</v>
      </c>
      <c r="Q1662" t="s">
        <v>97</v>
      </c>
      <c r="R1662" t="s">
        <v>272</v>
      </c>
      <c r="S1662" t="s">
        <v>318</v>
      </c>
      <c r="T1662" t="s">
        <v>312</v>
      </c>
      <c r="U1662" t="s">
        <v>313</v>
      </c>
      <c r="V1662" t="s">
        <v>97</v>
      </c>
      <c r="W1662" t="s">
        <v>132</v>
      </c>
      <c r="X1662" t="s">
        <v>133</v>
      </c>
      <c r="Y1662" t="s">
        <v>134</v>
      </c>
      <c r="Z1662" t="s">
        <v>135</v>
      </c>
      <c r="AA1662" t="s">
        <v>97</v>
      </c>
    </row>
    <row r="1663" spans="1:27" x14ac:dyDescent="0.35">
      <c r="A1663" t="s">
        <v>5395</v>
      </c>
      <c r="B1663" t="s">
        <v>5396</v>
      </c>
      <c r="C1663" t="s">
        <v>1055</v>
      </c>
      <c r="D1663" t="s">
        <v>1056</v>
      </c>
      <c r="E1663" t="s">
        <v>1057</v>
      </c>
      <c r="F1663" t="s">
        <v>1058</v>
      </c>
      <c r="G1663" t="s">
        <v>97</v>
      </c>
      <c r="H1663" t="s">
        <v>1059</v>
      </c>
      <c r="I1663" t="s">
        <v>1060</v>
      </c>
      <c r="J1663" t="s">
        <v>1061</v>
      </c>
      <c r="K1663" t="s">
        <v>1062</v>
      </c>
      <c r="L1663" t="s">
        <v>97</v>
      </c>
      <c r="M1663" t="s">
        <v>272</v>
      </c>
      <c r="N1663" t="s">
        <v>318</v>
      </c>
      <c r="O1663" t="s">
        <v>312</v>
      </c>
      <c r="P1663" t="s">
        <v>313</v>
      </c>
      <c r="Q1663" t="s">
        <v>97</v>
      </c>
      <c r="R1663" t="s">
        <v>272</v>
      </c>
      <c r="S1663" t="s">
        <v>318</v>
      </c>
      <c r="T1663" t="s">
        <v>312</v>
      </c>
      <c r="U1663" t="s">
        <v>313</v>
      </c>
      <c r="V1663" t="s">
        <v>97</v>
      </c>
      <c r="W1663" t="s">
        <v>132</v>
      </c>
      <c r="X1663" t="s">
        <v>133</v>
      </c>
      <c r="Y1663" t="s">
        <v>134</v>
      </c>
      <c r="Z1663" t="s">
        <v>135</v>
      </c>
      <c r="AA1663" t="s">
        <v>97</v>
      </c>
    </row>
    <row r="1664" spans="1:27" x14ac:dyDescent="0.35">
      <c r="A1664" t="s">
        <v>5397</v>
      </c>
      <c r="B1664" t="s">
        <v>5398</v>
      </c>
      <c r="C1664" t="s">
        <v>926</v>
      </c>
      <c r="D1664" t="s">
        <v>927</v>
      </c>
      <c r="E1664" t="s">
        <v>928</v>
      </c>
      <c r="F1664" t="s">
        <v>929</v>
      </c>
      <c r="G1664" t="s">
        <v>97</v>
      </c>
      <c r="H1664" t="s">
        <v>316</v>
      </c>
      <c r="I1664" t="s">
        <v>317</v>
      </c>
      <c r="J1664" t="s">
        <v>312</v>
      </c>
      <c r="K1664" t="s">
        <v>313</v>
      </c>
      <c r="L1664" t="s">
        <v>97</v>
      </c>
      <c r="M1664" t="s">
        <v>272</v>
      </c>
      <c r="N1664" t="s">
        <v>318</v>
      </c>
      <c r="O1664" t="s">
        <v>312</v>
      </c>
      <c r="P1664" t="s">
        <v>313</v>
      </c>
      <c r="Q1664" t="s">
        <v>97</v>
      </c>
      <c r="R1664" t="s">
        <v>272</v>
      </c>
      <c r="S1664" t="s">
        <v>318</v>
      </c>
      <c r="T1664" t="s">
        <v>312</v>
      </c>
      <c r="U1664" t="s">
        <v>313</v>
      </c>
      <c r="V1664" t="s">
        <v>97</v>
      </c>
      <c r="W1664" t="s">
        <v>132</v>
      </c>
      <c r="X1664" t="s">
        <v>133</v>
      </c>
      <c r="Y1664" t="s">
        <v>134</v>
      </c>
      <c r="Z1664" t="s">
        <v>135</v>
      </c>
      <c r="AA1664" t="s">
        <v>97</v>
      </c>
    </row>
    <row r="1665" spans="1:27" x14ac:dyDescent="0.35">
      <c r="A1665" t="s">
        <v>5399</v>
      </c>
      <c r="B1665" t="s">
        <v>5400</v>
      </c>
      <c r="C1665" t="s">
        <v>1343</v>
      </c>
      <c r="D1665" t="s">
        <v>1344</v>
      </c>
      <c r="E1665" t="s">
        <v>4038</v>
      </c>
      <c r="F1665" t="s">
        <v>4039</v>
      </c>
      <c r="G1665" t="s">
        <v>97</v>
      </c>
      <c r="H1665" t="s">
        <v>1261</v>
      </c>
      <c r="I1665" t="s">
        <v>1262</v>
      </c>
      <c r="J1665" t="s">
        <v>1263</v>
      </c>
      <c r="K1665" t="s">
        <v>1264</v>
      </c>
      <c r="L1665" t="s">
        <v>97</v>
      </c>
      <c r="M1665" t="s">
        <v>272</v>
      </c>
      <c r="N1665" t="s">
        <v>318</v>
      </c>
      <c r="O1665" t="s">
        <v>312</v>
      </c>
      <c r="P1665" t="s">
        <v>313</v>
      </c>
      <c r="Q1665" t="s">
        <v>97</v>
      </c>
      <c r="R1665" t="s">
        <v>272</v>
      </c>
      <c r="S1665" t="s">
        <v>318</v>
      </c>
      <c r="T1665" t="s">
        <v>312</v>
      </c>
      <c r="U1665" t="s">
        <v>313</v>
      </c>
      <c r="V1665" t="s">
        <v>97</v>
      </c>
      <c r="W1665" t="s">
        <v>132</v>
      </c>
      <c r="X1665" t="s">
        <v>133</v>
      </c>
      <c r="Y1665" t="s">
        <v>134</v>
      </c>
      <c r="Z1665" t="s">
        <v>135</v>
      </c>
      <c r="AA1665" t="s">
        <v>97</v>
      </c>
    </row>
    <row r="1666" spans="1:27" x14ac:dyDescent="0.35">
      <c r="A1666" t="s">
        <v>5401</v>
      </c>
      <c r="B1666" t="s">
        <v>5402</v>
      </c>
      <c r="C1666" t="s">
        <v>653</v>
      </c>
      <c r="D1666" t="s">
        <v>654</v>
      </c>
      <c r="E1666" t="s">
        <v>2077</v>
      </c>
      <c r="F1666" t="s">
        <v>2078</v>
      </c>
      <c r="G1666" t="s">
        <v>97</v>
      </c>
      <c r="H1666" t="s">
        <v>2079</v>
      </c>
      <c r="I1666" t="s">
        <v>2078</v>
      </c>
      <c r="J1666" t="s">
        <v>653</v>
      </c>
      <c r="K1666" t="s">
        <v>654</v>
      </c>
      <c r="L1666" t="s">
        <v>97</v>
      </c>
      <c r="M1666" t="s">
        <v>482</v>
      </c>
      <c r="N1666" t="s">
        <v>483</v>
      </c>
      <c r="O1666" t="s">
        <v>484</v>
      </c>
      <c r="P1666" t="s">
        <v>485</v>
      </c>
      <c r="Q1666" t="s">
        <v>97</v>
      </c>
      <c r="R1666" t="s">
        <v>412</v>
      </c>
      <c r="S1666" t="s">
        <v>413</v>
      </c>
      <c r="T1666" t="s">
        <v>414</v>
      </c>
      <c r="U1666" t="s">
        <v>415</v>
      </c>
      <c r="V1666" t="s">
        <v>97</v>
      </c>
      <c r="W1666" t="s">
        <v>107</v>
      </c>
      <c r="X1666" t="s">
        <v>108</v>
      </c>
      <c r="Y1666" t="s">
        <v>109</v>
      </c>
      <c r="Z1666" t="s">
        <v>110</v>
      </c>
      <c r="AA1666" t="s">
        <v>97</v>
      </c>
    </row>
    <row r="1667" spans="1:27" x14ac:dyDescent="0.35">
      <c r="A1667" t="s">
        <v>5403</v>
      </c>
      <c r="B1667" t="s">
        <v>5404</v>
      </c>
      <c r="C1667" t="s">
        <v>3614</v>
      </c>
      <c r="D1667" t="s">
        <v>3615</v>
      </c>
      <c r="E1667" t="s">
        <v>3616</v>
      </c>
      <c r="F1667" t="s">
        <v>3617</v>
      </c>
      <c r="G1667" t="s">
        <v>97</v>
      </c>
      <c r="H1667" t="s">
        <v>468</v>
      </c>
      <c r="I1667" t="s">
        <v>469</v>
      </c>
      <c r="J1667" t="s">
        <v>470</v>
      </c>
      <c r="K1667" t="s">
        <v>471</v>
      </c>
      <c r="L1667" t="s">
        <v>97</v>
      </c>
      <c r="M1667" t="s">
        <v>272</v>
      </c>
      <c r="N1667" t="s">
        <v>318</v>
      </c>
      <c r="O1667" t="s">
        <v>312</v>
      </c>
      <c r="P1667" t="s">
        <v>313</v>
      </c>
      <c r="Q1667" t="s">
        <v>97</v>
      </c>
      <c r="R1667" t="s">
        <v>272</v>
      </c>
      <c r="S1667" t="s">
        <v>318</v>
      </c>
      <c r="T1667" t="s">
        <v>312</v>
      </c>
      <c r="U1667" t="s">
        <v>313</v>
      </c>
      <c r="V1667" t="s">
        <v>97</v>
      </c>
      <c r="W1667" t="s">
        <v>132</v>
      </c>
      <c r="X1667" t="s">
        <v>133</v>
      </c>
      <c r="Y1667" t="s">
        <v>134</v>
      </c>
      <c r="Z1667" t="s">
        <v>135</v>
      </c>
      <c r="AA1667" t="s">
        <v>97</v>
      </c>
    </row>
    <row r="1668" spans="1:27" x14ac:dyDescent="0.35">
      <c r="A1668" t="s">
        <v>5405</v>
      </c>
      <c r="B1668" t="s">
        <v>5406</v>
      </c>
      <c r="C1668" t="s">
        <v>3614</v>
      </c>
      <c r="D1668" t="s">
        <v>3615</v>
      </c>
      <c r="E1668" t="s">
        <v>3616</v>
      </c>
      <c r="F1668" t="s">
        <v>3617</v>
      </c>
      <c r="G1668" t="s">
        <v>97</v>
      </c>
      <c r="H1668" t="s">
        <v>468</v>
      </c>
      <c r="I1668" t="s">
        <v>469</v>
      </c>
      <c r="J1668" t="s">
        <v>470</v>
      </c>
      <c r="K1668" t="s">
        <v>471</v>
      </c>
      <c r="L1668" t="s">
        <v>97</v>
      </c>
      <c r="M1668" t="s">
        <v>272</v>
      </c>
      <c r="N1668" t="s">
        <v>318</v>
      </c>
      <c r="O1668" t="s">
        <v>312</v>
      </c>
      <c r="P1668" t="s">
        <v>313</v>
      </c>
      <c r="Q1668" t="s">
        <v>97</v>
      </c>
      <c r="R1668" t="s">
        <v>272</v>
      </c>
      <c r="S1668" t="s">
        <v>318</v>
      </c>
      <c r="T1668" t="s">
        <v>312</v>
      </c>
      <c r="U1668" t="s">
        <v>313</v>
      </c>
      <c r="V1668" t="s">
        <v>97</v>
      </c>
      <c r="W1668" t="s">
        <v>132</v>
      </c>
      <c r="X1668" t="s">
        <v>133</v>
      </c>
      <c r="Y1668" t="s">
        <v>134</v>
      </c>
      <c r="Z1668" t="s">
        <v>135</v>
      </c>
      <c r="AA1668" t="s">
        <v>97</v>
      </c>
    </row>
    <row r="1669" spans="1:27" x14ac:dyDescent="0.35">
      <c r="A1669" t="s">
        <v>5407</v>
      </c>
      <c r="B1669" t="s">
        <v>5408</v>
      </c>
      <c r="C1669" t="s">
        <v>3614</v>
      </c>
      <c r="D1669" t="s">
        <v>3615</v>
      </c>
      <c r="E1669" t="s">
        <v>3616</v>
      </c>
      <c r="F1669" t="s">
        <v>3617</v>
      </c>
      <c r="G1669" t="s">
        <v>97</v>
      </c>
      <c r="H1669" t="s">
        <v>468</v>
      </c>
      <c r="I1669" t="s">
        <v>469</v>
      </c>
      <c r="J1669" t="s">
        <v>470</v>
      </c>
      <c r="K1669" t="s">
        <v>471</v>
      </c>
      <c r="L1669" t="s">
        <v>97</v>
      </c>
      <c r="M1669" t="s">
        <v>272</v>
      </c>
      <c r="N1669" t="s">
        <v>318</v>
      </c>
      <c r="O1669" t="s">
        <v>312</v>
      </c>
      <c r="P1669" t="s">
        <v>313</v>
      </c>
      <c r="Q1669" t="s">
        <v>97</v>
      </c>
      <c r="R1669" t="s">
        <v>272</v>
      </c>
      <c r="S1669" t="s">
        <v>318</v>
      </c>
      <c r="T1669" t="s">
        <v>312</v>
      </c>
      <c r="U1669" t="s">
        <v>313</v>
      </c>
      <c r="V1669" t="s">
        <v>97</v>
      </c>
      <c r="W1669" t="s">
        <v>132</v>
      </c>
      <c r="X1669" t="s">
        <v>133</v>
      </c>
      <c r="Y1669" t="s">
        <v>134</v>
      </c>
      <c r="Z1669" t="s">
        <v>135</v>
      </c>
      <c r="AA1669" t="s">
        <v>97</v>
      </c>
    </row>
    <row r="1670" spans="1:27" x14ac:dyDescent="0.35">
      <c r="A1670" t="s">
        <v>5409</v>
      </c>
      <c r="B1670" t="s">
        <v>5410</v>
      </c>
      <c r="C1670" t="s">
        <v>3614</v>
      </c>
      <c r="D1670" t="s">
        <v>3615</v>
      </c>
      <c r="E1670" t="s">
        <v>3616</v>
      </c>
      <c r="F1670" t="s">
        <v>3617</v>
      </c>
      <c r="G1670" t="s">
        <v>97</v>
      </c>
      <c r="H1670" t="s">
        <v>468</v>
      </c>
      <c r="I1670" t="s">
        <v>469</v>
      </c>
      <c r="J1670" t="s">
        <v>470</v>
      </c>
      <c r="K1670" t="s">
        <v>471</v>
      </c>
      <c r="L1670" t="s">
        <v>97</v>
      </c>
      <c r="M1670" t="s">
        <v>272</v>
      </c>
      <c r="N1670" t="s">
        <v>318</v>
      </c>
      <c r="O1670" t="s">
        <v>312</v>
      </c>
      <c r="P1670" t="s">
        <v>313</v>
      </c>
      <c r="Q1670" t="s">
        <v>97</v>
      </c>
      <c r="R1670" t="s">
        <v>272</v>
      </c>
      <c r="S1670" t="s">
        <v>318</v>
      </c>
      <c r="T1670" t="s">
        <v>312</v>
      </c>
      <c r="U1670" t="s">
        <v>313</v>
      </c>
      <c r="V1670" t="s">
        <v>97</v>
      </c>
      <c r="W1670" t="s">
        <v>132</v>
      </c>
      <c r="X1670" t="s">
        <v>133</v>
      </c>
      <c r="Y1670" t="s">
        <v>134</v>
      </c>
      <c r="Z1670" t="s">
        <v>135</v>
      </c>
      <c r="AA1670" t="s">
        <v>97</v>
      </c>
    </row>
    <row r="1671" spans="1:27" x14ac:dyDescent="0.35">
      <c r="A1671" t="s">
        <v>5411</v>
      </c>
      <c r="B1671" t="s">
        <v>5412</v>
      </c>
      <c r="C1671" t="s">
        <v>3614</v>
      </c>
      <c r="D1671" t="s">
        <v>3615</v>
      </c>
      <c r="E1671" t="s">
        <v>3616</v>
      </c>
      <c r="F1671" t="s">
        <v>3617</v>
      </c>
      <c r="G1671" t="s">
        <v>97</v>
      </c>
      <c r="H1671" t="s">
        <v>468</v>
      </c>
      <c r="I1671" t="s">
        <v>469</v>
      </c>
      <c r="J1671" t="s">
        <v>470</v>
      </c>
      <c r="K1671" t="s">
        <v>471</v>
      </c>
      <c r="L1671" t="s">
        <v>97</v>
      </c>
      <c r="M1671" t="s">
        <v>272</v>
      </c>
      <c r="N1671" t="s">
        <v>318</v>
      </c>
      <c r="O1671" t="s">
        <v>312</v>
      </c>
      <c r="P1671" t="s">
        <v>313</v>
      </c>
      <c r="Q1671" t="s">
        <v>97</v>
      </c>
      <c r="R1671" t="s">
        <v>272</v>
      </c>
      <c r="S1671" t="s">
        <v>318</v>
      </c>
      <c r="T1671" t="s">
        <v>312</v>
      </c>
      <c r="U1671" t="s">
        <v>313</v>
      </c>
      <c r="V1671" t="s">
        <v>97</v>
      </c>
      <c r="W1671" t="s">
        <v>132</v>
      </c>
      <c r="X1671" t="s">
        <v>133</v>
      </c>
      <c r="Y1671" t="s">
        <v>134</v>
      </c>
      <c r="Z1671" t="s">
        <v>135</v>
      </c>
      <c r="AA1671" t="s">
        <v>97</v>
      </c>
    </row>
    <row r="1672" spans="1:27" x14ac:dyDescent="0.35">
      <c r="A1672" t="s">
        <v>5413</v>
      </c>
      <c r="B1672" t="s">
        <v>5414</v>
      </c>
      <c r="C1672" t="s">
        <v>3614</v>
      </c>
      <c r="D1672" t="s">
        <v>3615</v>
      </c>
      <c r="E1672" t="s">
        <v>3616</v>
      </c>
      <c r="F1672" t="s">
        <v>3617</v>
      </c>
      <c r="G1672" t="s">
        <v>97</v>
      </c>
      <c r="H1672" t="s">
        <v>468</v>
      </c>
      <c r="I1672" t="s">
        <v>469</v>
      </c>
      <c r="J1672" t="s">
        <v>470</v>
      </c>
      <c r="K1672" t="s">
        <v>471</v>
      </c>
      <c r="L1672" t="s">
        <v>97</v>
      </c>
      <c r="M1672" t="s">
        <v>272</v>
      </c>
      <c r="N1672" t="s">
        <v>318</v>
      </c>
      <c r="O1672" t="s">
        <v>312</v>
      </c>
      <c r="P1672" t="s">
        <v>313</v>
      </c>
      <c r="Q1672" t="s">
        <v>97</v>
      </c>
      <c r="R1672" t="s">
        <v>272</v>
      </c>
      <c r="S1672" t="s">
        <v>318</v>
      </c>
      <c r="T1672" t="s">
        <v>312</v>
      </c>
      <c r="U1672" t="s">
        <v>313</v>
      </c>
      <c r="V1672" t="s">
        <v>97</v>
      </c>
      <c r="W1672" t="s">
        <v>132</v>
      </c>
      <c r="X1672" t="s">
        <v>133</v>
      </c>
      <c r="Y1672" t="s">
        <v>134</v>
      </c>
      <c r="Z1672" t="s">
        <v>135</v>
      </c>
      <c r="AA1672" t="s">
        <v>97</v>
      </c>
    </row>
    <row r="1673" spans="1:27" x14ac:dyDescent="0.35">
      <c r="A1673" t="s">
        <v>5415</v>
      </c>
      <c r="B1673" t="s">
        <v>5416</v>
      </c>
      <c r="C1673" t="s">
        <v>3614</v>
      </c>
      <c r="D1673" t="s">
        <v>3615</v>
      </c>
      <c r="E1673" t="s">
        <v>3616</v>
      </c>
      <c r="F1673" t="s">
        <v>3617</v>
      </c>
      <c r="G1673" t="s">
        <v>97</v>
      </c>
      <c r="H1673" t="s">
        <v>468</v>
      </c>
      <c r="I1673" t="s">
        <v>469</v>
      </c>
      <c r="J1673" t="s">
        <v>470</v>
      </c>
      <c r="K1673" t="s">
        <v>471</v>
      </c>
      <c r="L1673" t="s">
        <v>97</v>
      </c>
      <c r="M1673" t="s">
        <v>272</v>
      </c>
      <c r="N1673" t="s">
        <v>318</v>
      </c>
      <c r="O1673" t="s">
        <v>312</v>
      </c>
      <c r="P1673" t="s">
        <v>313</v>
      </c>
      <c r="Q1673" t="s">
        <v>97</v>
      </c>
      <c r="R1673" t="s">
        <v>272</v>
      </c>
      <c r="S1673" t="s">
        <v>318</v>
      </c>
      <c r="T1673" t="s">
        <v>312</v>
      </c>
      <c r="U1673" t="s">
        <v>313</v>
      </c>
      <c r="V1673" t="s">
        <v>97</v>
      </c>
      <c r="W1673" t="s">
        <v>132</v>
      </c>
      <c r="X1673" t="s">
        <v>133</v>
      </c>
      <c r="Y1673" t="s">
        <v>134</v>
      </c>
      <c r="Z1673" t="s">
        <v>135</v>
      </c>
      <c r="AA1673" t="s">
        <v>97</v>
      </c>
    </row>
    <row r="1674" spans="1:27" x14ac:dyDescent="0.35">
      <c r="A1674" t="s">
        <v>5417</v>
      </c>
      <c r="B1674" t="s">
        <v>5418</v>
      </c>
      <c r="C1674" t="s">
        <v>3614</v>
      </c>
      <c r="D1674" t="s">
        <v>3615</v>
      </c>
      <c r="E1674" t="s">
        <v>3616</v>
      </c>
      <c r="F1674" t="s">
        <v>3617</v>
      </c>
      <c r="G1674" t="s">
        <v>97</v>
      </c>
      <c r="H1674" t="s">
        <v>468</v>
      </c>
      <c r="I1674" t="s">
        <v>469</v>
      </c>
      <c r="J1674" t="s">
        <v>470</v>
      </c>
      <c r="K1674" t="s">
        <v>471</v>
      </c>
      <c r="L1674" t="s">
        <v>97</v>
      </c>
      <c r="M1674" t="s">
        <v>272</v>
      </c>
      <c r="N1674" t="s">
        <v>318</v>
      </c>
      <c r="O1674" t="s">
        <v>312</v>
      </c>
      <c r="P1674" t="s">
        <v>313</v>
      </c>
      <c r="Q1674" t="s">
        <v>97</v>
      </c>
      <c r="R1674" t="s">
        <v>272</v>
      </c>
      <c r="S1674" t="s">
        <v>318</v>
      </c>
      <c r="T1674" t="s">
        <v>312</v>
      </c>
      <c r="U1674" t="s">
        <v>313</v>
      </c>
      <c r="V1674" t="s">
        <v>97</v>
      </c>
      <c r="W1674" t="s">
        <v>132</v>
      </c>
      <c r="X1674" t="s">
        <v>133</v>
      </c>
      <c r="Y1674" t="s">
        <v>134</v>
      </c>
      <c r="Z1674" t="s">
        <v>135</v>
      </c>
      <c r="AA1674" t="s">
        <v>97</v>
      </c>
    </row>
    <row r="1675" spans="1:27" x14ac:dyDescent="0.35">
      <c r="A1675" t="s">
        <v>5419</v>
      </c>
      <c r="B1675" t="s">
        <v>5420</v>
      </c>
      <c r="C1675" t="s">
        <v>744</v>
      </c>
      <c r="D1675" t="s">
        <v>745</v>
      </c>
      <c r="E1675" t="s">
        <v>2970</v>
      </c>
      <c r="F1675" t="s">
        <v>2971</v>
      </c>
      <c r="G1675" t="s">
        <v>97</v>
      </c>
      <c r="H1675" t="s">
        <v>2616</v>
      </c>
      <c r="I1675" t="s">
        <v>2617</v>
      </c>
      <c r="J1675" t="s">
        <v>2618</v>
      </c>
      <c r="K1675" t="s">
        <v>2619</v>
      </c>
      <c r="L1675" t="s">
        <v>97</v>
      </c>
      <c r="M1675" t="s">
        <v>398</v>
      </c>
      <c r="N1675" t="s">
        <v>399</v>
      </c>
      <c r="O1675" t="s">
        <v>400</v>
      </c>
      <c r="P1675" t="s">
        <v>401</v>
      </c>
      <c r="Q1675" t="s">
        <v>97</v>
      </c>
      <c r="R1675" t="s">
        <v>398</v>
      </c>
      <c r="S1675" t="s">
        <v>399</v>
      </c>
      <c r="T1675" t="s">
        <v>400</v>
      </c>
      <c r="U1675" t="s">
        <v>401</v>
      </c>
      <c r="V1675" t="s">
        <v>97</v>
      </c>
      <c r="W1675" t="s">
        <v>132</v>
      </c>
      <c r="X1675" t="s">
        <v>133</v>
      </c>
      <c r="Y1675" t="s">
        <v>134</v>
      </c>
      <c r="Z1675" t="s">
        <v>135</v>
      </c>
      <c r="AA1675" t="s">
        <v>97</v>
      </c>
    </row>
    <row r="1676" spans="1:27" x14ac:dyDescent="0.35">
      <c r="A1676" t="s">
        <v>5421</v>
      </c>
      <c r="B1676" t="s">
        <v>5422</v>
      </c>
      <c r="C1676" t="s">
        <v>1263</v>
      </c>
      <c r="D1676" t="s">
        <v>1264</v>
      </c>
      <c r="E1676" t="s">
        <v>1345</v>
      </c>
      <c r="F1676" t="s">
        <v>1346</v>
      </c>
      <c r="G1676" t="s">
        <v>97</v>
      </c>
      <c r="H1676" t="s">
        <v>1261</v>
      </c>
      <c r="I1676" t="s">
        <v>1262</v>
      </c>
      <c r="J1676" t="s">
        <v>1263</v>
      </c>
      <c r="K1676" t="s">
        <v>1264</v>
      </c>
      <c r="L1676" t="s">
        <v>97</v>
      </c>
      <c r="M1676" t="s">
        <v>272</v>
      </c>
      <c r="N1676" t="s">
        <v>318</v>
      </c>
      <c r="O1676" t="s">
        <v>312</v>
      </c>
      <c r="P1676" t="s">
        <v>313</v>
      </c>
      <c r="Q1676" t="s">
        <v>97</v>
      </c>
      <c r="R1676" t="s">
        <v>272</v>
      </c>
      <c r="S1676" t="s">
        <v>318</v>
      </c>
      <c r="T1676" t="s">
        <v>312</v>
      </c>
      <c r="U1676" t="s">
        <v>313</v>
      </c>
      <c r="V1676" t="s">
        <v>97</v>
      </c>
      <c r="W1676" t="s">
        <v>132</v>
      </c>
      <c r="X1676" t="s">
        <v>133</v>
      </c>
      <c r="Y1676" t="s">
        <v>134</v>
      </c>
      <c r="Z1676" t="s">
        <v>135</v>
      </c>
      <c r="AA1676" t="s">
        <v>97</v>
      </c>
    </row>
    <row r="1677" spans="1:27" x14ac:dyDescent="0.35">
      <c r="A1677" t="s">
        <v>5423</v>
      </c>
      <c r="B1677" t="s">
        <v>5424</v>
      </c>
      <c r="C1677" t="s">
        <v>5425</v>
      </c>
      <c r="D1677" t="s">
        <v>5426</v>
      </c>
      <c r="E1677" t="s">
        <v>1384</v>
      </c>
      <c r="F1677" t="s">
        <v>1385</v>
      </c>
      <c r="G1677" t="s">
        <v>97</v>
      </c>
      <c r="H1677" t="s">
        <v>730</v>
      </c>
      <c r="I1677" t="s">
        <v>731</v>
      </c>
      <c r="J1677" t="s">
        <v>732</v>
      </c>
      <c r="K1677" t="s">
        <v>733</v>
      </c>
      <c r="L1677" t="s">
        <v>97</v>
      </c>
      <c r="M1677" t="s">
        <v>272</v>
      </c>
      <c r="N1677" t="s">
        <v>318</v>
      </c>
      <c r="O1677" t="s">
        <v>312</v>
      </c>
      <c r="P1677" t="s">
        <v>313</v>
      </c>
      <c r="Q1677" t="s">
        <v>97</v>
      </c>
      <c r="R1677" t="s">
        <v>272</v>
      </c>
      <c r="S1677" t="s">
        <v>318</v>
      </c>
      <c r="T1677" t="s">
        <v>312</v>
      </c>
      <c r="U1677" t="s">
        <v>313</v>
      </c>
      <c r="V1677" t="s">
        <v>97</v>
      </c>
      <c r="W1677" t="s">
        <v>132</v>
      </c>
      <c r="X1677" t="s">
        <v>133</v>
      </c>
      <c r="Y1677" t="s">
        <v>134</v>
      </c>
      <c r="Z1677" t="s">
        <v>135</v>
      </c>
      <c r="AA1677" t="s">
        <v>97</v>
      </c>
    </row>
    <row r="1678" spans="1:27" x14ac:dyDescent="0.35">
      <c r="A1678" t="s">
        <v>5427</v>
      </c>
      <c r="B1678" t="s">
        <v>5428</v>
      </c>
      <c r="C1678" t="s">
        <v>732</v>
      </c>
      <c r="D1678" t="s">
        <v>733</v>
      </c>
      <c r="E1678" t="s">
        <v>1455</v>
      </c>
      <c r="F1678" t="s">
        <v>1456</v>
      </c>
      <c r="G1678" t="s">
        <v>97</v>
      </c>
      <c r="H1678" t="s">
        <v>730</v>
      </c>
      <c r="I1678" t="s">
        <v>731</v>
      </c>
      <c r="J1678" t="s">
        <v>732</v>
      </c>
      <c r="K1678" t="s">
        <v>733</v>
      </c>
      <c r="L1678" t="s">
        <v>97</v>
      </c>
      <c r="M1678" t="s">
        <v>272</v>
      </c>
      <c r="N1678" t="s">
        <v>318</v>
      </c>
      <c r="O1678" t="s">
        <v>312</v>
      </c>
      <c r="P1678" t="s">
        <v>313</v>
      </c>
      <c r="Q1678" t="s">
        <v>97</v>
      </c>
      <c r="R1678" t="s">
        <v>272</v>
      </c>
      <c r="S1678" t="s">
        <v>318</v>
      </c>
      <c r="T1678" t="s">
        <v>312</v>
      </c>
      <c r="U1678" t="s">
        <v>313</v>
      </c>
      <c r="V1678" t="s">
        <v>97</v>
      </c>
      <c r="W1678" t="s">
        <v>132</v>
      </c>
      <c r="X1678" t="s">
        <v>133</v>
      </c>
      <c r="Y1678" t="s">
        <v>134</v>
      </c>
      <c r="Z1678" t="s">
        <v>135</v>
      </c>
      <c r="AA1678" t="s">
        <v>97</v>
      </c>
    </row>
    <row r="1679" spans="1:27" x14ac:dyDescent="0.35">
      <c r="A1679" t="s">
        <v>5429</v>
      </c>
      <c r="B1679" t="s">
        <v>5430</v>
      </c>
      <c r="C1679" t="s">
        <v>4816</v>
      </c>
      <c r="D1679" t="s">
        <v>4817</v>
      </c>
      <c r="E1679" t="s">
        <v>5431</v>
      </c>
      <c r="F1679" t="s">
        <v>5432</v>
      </c>
      <c r="G1679" t="s">
        <v>97</v>
      </c>
      <c r="H1679" t="s">
        <v>4529</v>
      </c>
      <c r="I1679" t="s">
        <v>219</v>
      </c>
      <c r="J1679" t="s">
        <v>4816</v>
      </c>
      <c r="K1679" t="s">
        <v>4817</v>
      </c>
      <c r="L1679" t="s">
        <v>97</v>
      </c>
      <c r="M1679" t="s">
        <v>416</v>
      </c>
      <c r="N1679" t="s">
        <v>626</v>
      </c>
      <c r="O1679" t="s">
        <v>627</v>
      </c>
      <c r="P1679" t="s">
        <v>628</v>
      </c>
      <c r="Q1679" t="s">
        <v>97</v>
      </c>
      <c r="R1679" t="s">
        <v>416</v>
      </c>
      <c r="S1679" t="s">
        <v>626</v>
      </c>
      <c r="T1679" t="s">
        <v>627</v>
      </c>
      <c r="U1679" t="s">
        <v>628</v>
      </c>
      <c r="V1679" t="s">
        <v>97</v>
      </c>
      <c r="W1679" t="s">
        <v>107</v>
      </c>
      <c r="X1679" t="s">
        <v>108</v>
      </c>
      <c r="Y1679" t="s">
        <v>109</v>
      </c>
      <c r="Z1679" t="s">
        <v>110</v>
      </c>
      <c r="AA1679" t="s">
        <v>97</v>
      </c>
    </row>
    <row r="1680" spans="1:27" x14ac:dyDescent="0.35">
      <c r="A1680" t="s">
        <v>5433</v>
      </c>
      <c r="B1680" t="s">
        <v>5434</v>
      </c>
      <c r="C1680" t="s">
        <v>4816</v>
      </c>
      <c r="D1680" t="s">
        <v>4817</v>
      </c>
      <c r="E1680" t="s">
        <v>4848</v>
      </c>
      <c r="F1680" t="s">
        <v>4849</v>
      </c>
      <c r="G1680" t="s">
        <v>97</v>
      </c>
      <c r="H1680" t="s">
        <v>4529</v>
      </c>
      <c r="I1680" t="s">
        <v>219</v>
      </c>
      <c r="J1680" t="s">
        <v>4816</v>
      </c>
      <c r="K1680" t="s">
        <v>4817</v>
      </c>
      <c r="L1680" t="s">
        <v>97</v>
      </c>
      <c r="M1680" t="s">
        <v>416</v>
      </c>
      <c r="N1680" t="s">
        <v>626</v>
      </c>
      <c r="O1680" t="s">
        <v>627</v>
      </c>
      <c r="P1680" t="s">
        <v>628</v>
      </c>
      <c r="Q1680" t="s">
        <v>97</v>
      </c>
      <c r="R1680" t="s">
        <v>416</v>
      </c>
      <c r="S1680" t="s">
        <v>626</v>
      </c>
      <c r="T1680" t="s">
        <v>627</v>
      </c>
      <c r="U1680" t="s">
        <v>628</v>
      </c>
      <c r="V1680" t="s">
        <v>97</v>
      </c>
      <c r="W1680" t="s">
        <v>107</v>
      </c>
      <c r="X1680" t="s">
        <v>108</v>
      </c>
      <c r="Y1680" t="s">
        <v>109</v>
      </c>
      <c r="Z1680" t="s">
        <v>110</v>
      </c>
      <c r="AA1680" t="s">
        <v>97</v>
      </c>
    </row>
    <row r="1681" spans="1:27" x14ac:dyDescent="0.35">
      <c r="A1681" t="s">
        <v>5435</v>
      </c>
      <c r="B1681" t="s">
        <v>5436</v>
      </c>
      <c r="C1681" t="s">
        <v>4816</v>
      </c>
      <c r="D1681" t="s">
        <v>4817</v>
      </c>
      <c r="E1681" t="s">
        <v>4848</v>
      </c>
      <c r="F1681" t="s">
        <v>4849</v>
      </c>
      <c r="G1681" t="s">
        <v>97</v>
      </c>
      <c r="H1681" t="s">
        <v>4529</v>
      </c>
      <c r="I1681" t="s">
        <v>219</v>
      </c>
      <c r="J1681" t="s">
        <v>4816</v>
      </c>
      <c r="K1681" t="s">
        <v>4817</v>
      </c>
      <c r="L1681" t="s">
        <v>97</v>
      </c>
      <c r="M1681" t="s">
        <v>416</v>
      </c>
      <c r="N1681" t="s">
        <v>626</v>
      </c>
      <c r="O1681" t="s">
        <v>627</v>
      </c>
      <c r="P1681" t="s">
        <v>628</v>
      </c>
      <c r="Q1681" t="s">
        <v>97</v>
      </c>
      <c r="R1681" t="s">
        <v>416</v>
      </c>
      <c r="S1681" t="s">
        <v>626</v>
      </c>
      <c r="T1681" t="s">
        <v>627</v>
      </c>
      <c r="U1681" t="s">
        <v>628</v>
      </c>
      <c r="V1681" t="s">
        <v>97</v>
      </c>
      <c r="W1681" t="s">
        <v>107</v>
      </c>
      <c r="X1681" t="s">
        <v>108</v>
      </c>
      <c r="Y1681" t="s">
        <v>109</v>
      </c>
      <c r="Z1681" t="s">
        <v>110</v>
      </c>
      <c r="AA1681" t="s">
        <v>97</v>
      </c>
    </row>
    <row r="1682" spans="1:27" x14ac:dyDescent="0.35">
      <c r="A1682" t="s">
        <v>5437</v>
      </c>
      <c r="B1682" t="s">
        <v>5438</v>
      </c>
      <c r="C1682" t="s">
        <v>4816</v>
      </c>
      <c r="D1682" t="s">
        <v>4817</v>
      </c>
      <c r="E1682" t="s">
        <v>4848</v>
      </c>
      <c r="F1682" t="s">
        <v>4849</v>
      </c>
      <c r="G1682" t="s">
        <v>97</v>
      </c>
      <c r="H1682" t="s">
        <v>4529</v>
      </c>
      <c r="I1682" t="s">
        <v>219</v>
      </c>
      <c r="J1682" t="s">
        <v>4816</v>
      </c>
      <c r="K1682" t="s">
        <v>4817</v>
      </c>
      <c r="L1682" t="s">
        <v>97</v>
      </c>
      <c r="M1682" t="s">
        <v>416</v>
      </c>
      <c r="N1682" t="s">
        <v>626</v>
      </c>
      <c r="O1682" t="s">
        <v>627</v>
      </c>
      <c r="P1682" t="s">
        <v>628</v>
      </c>
      <c r="Q1682" t="s">
        <v>97</v>
      </c>
      <c r="R1682" t="s">
        <v>416</v>
      </c>
      <c r="S1682" t="s">
        <v>626</v>
      </c>
      <c r="T1682" t="s">
        <v>627</v>
      </c>
      <c r="U1682" t="s">
        <v>628</v>
      </c>
      <c r="V1682" t="s">
        <v>97</v>
      </c>
      <c r="W1682" t="s">
        <v>107</v>
      </c>
      <c r="X1682" t="s">
        <v>108</v>
      </c>
      <c r="Y1682" t="s">
        <v>109</v>
      </c>
      <c r="Z1682" t="s">
        <v>110</v>
      </c>
      <c r="AA1682" t="s">
        <v>97</v>
      </c>
    </row>
    <row r="1683" spans="1:27" x14ac:dyDescent="0.35">
      <c r="A1683" t="s">
        <v>5439</v>
      </c>
      <c r="B1683" t="s">
        <v>5440</v>
      </c>
      <c r="C1683" t="s">
        <v>4816</v>
      </c>
      <c r="D1683" t="s">
        <v>4817</v>
      </c>
      <c r="E1683" t="s">
        <v>4848</v>
      </c>
      <c r="F1683" t="s">
        <v>4849</v>
      </c>
      <c r="G1683" t="s">
        <v>97</v>
      </c>
      <c r="H1683" t="s">
        <v>4529</v>
      </c>
      <c r="I1683" t="s">
        <v>219</v>
      </c>
      <c r="J1683" t="s">
        <v>4816</v>
      </c>
      <c r="K1683" t="s">
        <v>4817</v>
      </c>
      <c r="L1683" t="s">
        <v>97</v>
      </c>
      <c r="M1683" t="s">
        <v>416</v>
      </c>
      <c r="N1683" t="s">
        <v>626</v>
      </c>
      <c r="O1683" t="s">
        <v>627</v>
      </c>
      <c r="P1683" t="s">
        <v>628</v>
      </c>
      <c r="Q1683" t="s">
        <v>97</v>
      </c>
      <c r="R1683" t="s">
        <v>416</v>
      </c>
      <c r="S1683" t="s">
        <v>626</v>
      </c>
      <c r="T1683" t="s">
        <v>627</v>
      </c>
      <c r="U1683" t="s">
        <v>628</v>
      </c>
      <c r="V1683" t="s">
        <v>97</v>
      </c>
      <c r="W1683" t="s">
        <v>107</v>
      </c>
      <c r="X1683" t="s">
        <v>108</v>
      </c>
      <c r="Y1683" t="s">
        <v>109</v>
      </c>
      <c r="Z1683" t="s">
        <v>110</v>
      </c>
      <c r="AA1683" t="s">
        <v>97</v>
      </c>
    </row>
    <row r="1684" spans="1:27" x14ac:dyDescent="0.35">
      <c r="A1684" t="s">
        <v>5441</v>
      </c>
      <c r="B1684" t="s">
        <v>5442</v>
      </c>
      <c r="C1684" t="s">
        <v>4816</v>
      </c>
      <c r="D1684" t="s">
        <v>4817</v>
      </c>
      <c r="E1684" t="s">
        <v>4848</v>
      </c>
      <c r="F1684" t="s">
        <v>4849</v>
      </c>
      <c r="G1684" t="s">
        <v>97</v>
      </c>
      <c r="H1684" t="s">
        <v>4529</v>
      </c>
      <c r="I1684" t="s">
        <v>219</v>
      </c>
      <c r="J1684" t="s">
        <v>4816</v>
      </c>
      <c r="K1684" t="s">
        <v>4817</v>
      </c>
      <c r="L1684" t="s">
        <v>97</v>
      </c>
      <c r="M1684" t="s">
        <v>416</v>
      </c>
      <c r="N1684" t="s">
        <v>626</v>
      </c>
      <c r="O1684" t="s">
        <v>627</v>
      </c>
      <c r="P1684" t="s">
        <v>628</v>
      </c>
      <c r="Q1684" t="s">
        <v>97</v>
      </c>
      <c r="R1684" t="s">
        <v>416</v>
      </c>
      <c r="S1684" t="s">
        <v>626</v>
      </c>
      <c r="T1684" t="s">
        <v>627</v>
      </c>
      <c r="U1684" t="s">
        <v>628</v>
      </c>
      <c r="V1684" t="s">
        <v>97</v>
      </c>
      <c r="W1684" t="s">
        <v>107</v>
      </c>
      <c r="X1684" t="s">
        <v>108</v>
      </c>
      <c r="Y1684" t="s">
        <v>109</v>
      </c>
      <c r="Z1684" t="s">
        <v>110</v>
      </c>
      <c r="AA1684" t="s">
        <v>97</v>
      </c>
    </row>
    <row r="1685" spans="1:27" x14ac:dyDescent="0.35">
      <c r="A1685" t="s">
        <v>5443</v>
      </c>
      <c r="B1685" t="s">
        <v>5444</v>
      </c>
      <c r="C1685" t="s">
        <v>4816</v>
      </c>
      <c r="D1685" t="s">
        <v>4817</v>
      </c>
      <c r="E1685" t="s">
        <v>4848</v>
      </c>
      <c r="F1685" t="s">
        <v>4849</v>
      </c>
      <c r="G1685" t="s">
        <v>97</v>
      </c>
      <c r="H1685" t="s">
        <v>4529</v>
      </c>
      <c r="I1685" t="s">
        <v>219</v>
      </c>
      <c r="J1685" t="s">
        <v>4816</v>
      </c>
      <c r="K1685" t="s">
        <v>4817</v>
      </c>
      <c r="L1685" t="s">
        <v>97</v>
      </c>
      <c r="M1685" t="s">
        <v>416</v>
      </c>
      <c r="N1685" t="s">
        <v>626</v>
      </c>
      <c r="O1685" t="s">
        <v>627</v>
      </c>
      <c r="P1685" t="s">
        <v>628</v>
      </c>
      <c r="Q1685" t="s">
        <v>97</v>
      </c>
      <c r="R1685" t="s">
        <v>416</v>
      </c>
      <c r="S1685" t="s">
        <v>626</v>
      </c>
      <c r="T1685" t="s">
        <v>627</v>
      </c>
      <c r="U1685" t="s">
        <v>628</v>
      </c>
      <c r="V1685" t="s">
        <v>97</v>
      </c>
      <c r="W1685" t="s">
        <v>107</v>
      </c>
      <c r="X1685" t="s">
        <v>108</v>
      </c>
      <c r="Y1685" t="s">
        <v>109</v>
      </c>
      <c r="Z1685" t="s">
        <v>110</v>
      </c>
      <c r="AA1685" t="s">
        <v>97</v>
      </c>
    </row>
    <row r="1686" spans="1:27" x14ac:dyDescent="0.35">
      <c r="A1686" t="s">
        <v>5445</v>
      </c>
      <c r="B1686" t="s">
        <v>5446</v>
      </c>
      <c r="C1686" t="s">
        <v>4816</v>
      </c>
      <c r="D1686" t="s">
        <v>4817</v>
      </c>
      <c r="E1686" t="s">
        <v>4840</v>
      </c>
      <c r="F1686" t="s">
        <v>4841</v>
      </c>
      <c r="G1686" t="s">
        <v>97</v>
      </c>
      <c r="H1686" t="s">
        <v>4529</v>
      </c>
      <c r="I1686" t="s">
        <v>219</v>
      </c>
      <c r="J1686" t="s">
        <v>4816</v>
      </c>
      <c r="K1686" t="s">
        <v>4817</v>
      </c>
      <c r="L1686" t="s">
        <v>97</v>
      </c>
      <c r="M1686" t="s">
        <v>416</v>
      </c>
      <c r="N1686" t="s">
        <v>626</v>
      </c>
      <c r="O1686" t="s">
        <v>627</v>
      </c>
      <c r="P1686" t="s">
        <v>628</v>
      </c>
      <c r="Q1686" t="s">
        <v>97</v>
      </c>
      <c r="R1686" t="s">
        <v>416</v>
      </c>
      <c r="S1686" t="s">
        <v>626</v>
      </c>
      <c r="T1686" t="s">
        <v>627</v>
      </c>
      <c r="U1686" t="s">
        <v>628</v>
      </c>
      <c r="V1686" t="s">
        <v>97</v>
      </c>
      <c r="W1686" t="s">
        <v>107</v>
      </c>
      <c r="X1686" t="s">
        <v>108</v>
      </c>
      <c r="Y1686" t="s">
        <v>109</v>
      </c>
      <c r="Z1686" t="s">
        <v>110</v>
      </c>
      <c r="AA1686" t="s">
        <v>97</v>
      </c>
    </row>
    <row r="1687" spans="1:27" x14ac:dyDescent="0.35">
      <c r="A1687" t="s">
        <v>5447</v>
      </c>
      <c r="B1687" t="s">
        <v>5448</v>
      </c>
      <c r="C1687" t="s">
        <v>4816</v>
      </c>
      <c r="D1687" t="s">
        <v>4817</v>
      </c>
      <c r="E1687" t="s">
        <v>4840</v>
      </c>
      <c r="F1687" t="s">
        <v>4841</v>
      </c>
      <c r="G1687" t="s">
        <v>97</v>
      </c>
      <c r="H1687" t="s">
        <v>4529</v>
      </c>
      <c r="I1687" t="s">
        <v>219</v>
      </c>
      <c r="J1687" t="s">
        <v>4816</v>
      </c>
      <c r="K1687" t="s">
        <v>4817</v>
      </c>
      <c r="L1687" t="s">
        <v>97</v>
      </c>
      <c r="M1687" t="s">
        <v>416</v>
      </c>
      <c r="N1687" t="s">
        <v>626</v>
      </c>
      <c r="O1687" t="s">
        <v>627</v>
      </c>
      <c r="P1687" t="s">
        <v>628</v>
      </c>
      <c r="Q1687" t="s">
        <v>97</v>
      </c>
      <c r="R1687" t="s">
        <v>416</v>
      </c>
      <c r="S1687" t="s">
        <v>626</v>
      </c>
      <c r="T1687" t="s">
        <v>627</v>
      </c>
      <c r="U1687" t="s">
        <v>628</v>
      </c>
      <c r="V1687" t="s">
        <v>97</v>
      </c>
      <c r="W1687" t="s">
        <v>107</v>
      </c>
      <c r="X1687" t="s">
        <v>108</v>
      </c>
      <c r="Y1687" t="s">
        <v>109</v>
      </c>
      <c r="Z1687" t="s">
        <v>110</v>
      </c>
      <c r="AA1687" t="s">
        <v>97</v>
      </c>
    </row>
    <row r="1688" spans="1:27" x14ac:dyDescent="0.35">
      <c r="A1688" t="s">
        <v>5449</v>
      </c>
      <c r="B1688" t="s">
        <v>5450</v>
      </c>
      <c r="C1688" t="s">
        <v>4816</v>
      </c>
      <c r="D1688" t="s">
        <v>4817</v>
      </c>
      <c r="E1688" t="s">
        <v>4856</v>
      </c>
      <c r="F1688" t="s">
        <v>4857</v>
      </c>
      <c r="G1688" t="s">
        <v>97</v>
      </c>
      <c r="H1688" t="s">
        <v>4529</v>
      </c>
      <c r="I1688" t="s">
        <v>219</v>
      </c>
      <c r="J1688" t="s">
        <v>4816</v>
      </c>
      <c r="K1688" t="s">
        <v>4817</v>
      </c>
      <c r="L1688" t="s">
        <v>97</v>
      </c>
      <c r="M1688" t="s">
        <v>416</v>
      </c>
      <c r="N1688" t="s">
        <v>626</v>
      </c>
      <c r="O1688" t="s">
        <v>627</v>
      </c>
      <c r="P1688" t="s">
        <v>628</v>
      </c>
      <c r="Q1688" t="s">
        <v>97</v>
      </c>
      <c r="R1688" t="s">
        <v>416</v>
      </c>
      <c r="S1688" t="s">
        <v>626</v>
      </c>
      <c r="T1688" t="s">
        <v>627</v>
      </c>
      <c r="U1688" t="s">
        <v>628</v>
      </c>
      <c r="V1688" t="s">
        <v>97</v>
      </c>
      <c r="W1688" t="s">
        <v>107</v>
      </c>
      <c r="X1688" t="s">
        <v>108</v>
      </c>
      <c r="Y1688" t="s">
        <v>109</v>
      </c>
      <c r="Z1688" t="s">
        <v>110</v>
      </c>
      <c r="AA1688" t="s">
        <v>97</v>
      </c>
    </row>
    <row r="1689" spans="1:27" x14ac:dyDescent="0.35">
      <c r="A1689" t="s">
        <v>5451</v>
      </c>
      <c r="B1689" t="s">
        <v>5452</v>
      </c>
      <c r="C1689" t="s">
        <v>4816</v>
      </c>
      <c r="D1689" t="s">
        <v>4817</v>
      </c>
      <c r="E1689" t="s">
        <v>4856</v>
      </c>
      <c r="F1689" t="s">
        <v>4857</v>
      </c>
      <c r="G1689" t="s">
        <v>97</v>
      </c>
      <c r="H1689" t="s">
        <v>4529</v>
      </c>
      <c r="I1689" t="s">
        <v>219</v>
      </c>
      <c r="J1689" t="s">
        <v>4816</v>
      </c>
      <c r="K1689" t="s">
        <v>4817</v>
      </c>
      <c r="L1689" t="s">
        <v>97</v>
      </c>
      <c r="M1689" t="s">
        <v>416</v>
      </c>
      <c r="N1689" t="s">
        <v>626</v>
      </c>
      <c r="O1689" t="s">
        <v>627</v>
      </c>
      <c r="P1689" t="s">
        <v>628</v>
      </c>
      <c r="Q1689" t="s">
        <v>97</v>
      </c>
      <c r="R1689" t="s">
        <v>416</v>
      </c>
      <c r="S1689" t="s">
        <v>626</v>
      </c>
      <c r="T1689" t="s">
        <v>627</v>
      </c>
      <c r="U1689" t="s">
        <v>628</v>
      </c>
      <c r="V1689" t="s">
        <v>97</v>
      </c>
      <c r="W1689" t="s">
        <v>107</v>
      </c>
      <c r="X1689" t="s">
        <v>108</v>
      </c>
      <c r="Y1689" t="s">
        <v>109</v>
      </c>
      <c r="Z1689" t="s">
        <v>110</v>
      </c>
      <c r="AA1689" t="s">
        <v>97</v>
      </c>
    </row>
    <row r="1690" spans="1:27" x14ac:dyDescent="0.35">
      <c r="A1690" t="s">
        <v>5453</v>
      </c>
      <c r="B1690" t="s">
        <v>5454</v>
      </c>
      <c r="C1690" t="s">
        <v>4816</v>
      </c>
      <c r="D1690" t="s">
        <v>4817</v>
      </c>
      <c r="E1690" t="s">
        <v>4852</v>
      </c>
      <c r="F1690" t="s">
        <v>4853</v>
      </c>
      <c r="G1690" t="s">
        <v>97</v>
      </c>
      <c r="H1690" t="s">
        <v>4529</v>
      </c>
      <c r="I1690" t="s">
        <v>219</v>
      </c>
      <c r="J1690" t="s">
        <v>4816</v>
      </c>
      <c r="K1690" t="s">
        <v>4817</v>
      </c>
      <c r="L1690" t="s">
        <v>97</v>
      </c>
      <c r="M1690" t="s">
        <v>416</v>
      </c>
      <c r="N1690" t="s">
        <v>626</v>
      </c>
      <c r="O1690" t="s">
        <v>627</v>
      </c>
      <c r="P1690" t="s">
        <v>628</v>
      </c>
      <c r="Q1690" t="s">
        <v>97</v>
      </c>
      <c r="R1690" t="s">
        <v>416</v>
      </c>
      <c r="S1690" t="s">
        <v>626</v>
      </c>
      <c r="T1690" t="s">
        <v>627</v>
      </c>
      <c r="U1690" t="s">
        <v>628</v>
      </c>
      <c r="V1690" t="s">
        <v>97</v>
      </c>
      <c r="W1690" t="s">
        <v>107</v>
      </c>
      <c r="X1690" t="s">
        <v>108</v>
      </c>
      <c r="Y1690" t="s">
        <v>109</v>
      </c>
      <c r="Z1690" t="s">
        <v>110</v>
      </c>
      <c r="AA1690" t="s">
        <v>97</v>
      </c>
    </row>
    <row r="1691" spans="1:27" x14ac:dyDescent="0.35">
      <c r="A1691" t="s">
        <v>5455</v>
      </c>
      <c r="B1691" t="s">
        <v>5456</v>
      </c>
      <c r="C1691" t="s">
        <v>4816</v>
      </c>
      <c r="D1691" t="s">
        <v>4817</v>
      </c>
      <c r="E1691" t="s">
        <v>4852</v>
      </c>
      <c r="F1691" t="s">
        <v>4853</v>
      </c>
      <c r="G1691" t="s">
        <v>97</v>
      </c>
      <c r="H1691" t="s">
        <v>4529</v>
      </c>
      <c r="I1691" t="s">
        <v>219</v>
      </c>
      <c r="J1691" t="s">
        <v>4816</v>
      </c>
      <c r="K1691" t="s">
        <v>4817</v>
      </c>
      <c r="L1691" t="s">
        <v>97</v>
      </c>
      <c r="M1691" t="s">
        <v>416</v>
      </c>
      <c r="N1691" t="s">
        <v>626</v>
      </c>
      <c r="O1691" t="s">
        <v>627</v>
      </c>
      <c r="P1691" t="s">
        <v>628</v>
      </c>
      <c r="Q1691" t="s">
        <v>97</v>
      </c>
      <c r="R1691" t="s">
        <v>416</v>
      </c>
      <c r="S1691" t="s">
        <v>626</v>
      </c>
      <c r="T1691" t="s">
        <v>627</v>
      </c>
      <c r="U1691" t="s">
        <v>628</v>
      </c>
      <c r="V1691" t="s">
        <v>97</v>
      </c>
      <c r="W1691" t="s">
        <v>107</v>
      </c>
      <c r="X1691" t="s">
        <v>108</v>
      </c>
      <c r="Y1691" t="s">
        <v>109</v>
      </c>
      <c r="Z1691" t="s">
        <v>110</v>
      </c>
      <c r="AA1691" t="s">
        <v>97</v>
      </c>
    </row>
    <row r="1692" spans="1:27" x14ac:dyDescent="0.35">
      <c r="A1692" t="s">
        <v>5457</v>
      </c>
      <c r="B1692" t="s">
        <v>5458</v>
      </c>
      <c r="C1692" t="s">
        <v>4816</v>
      </c>
      <c r="D1692" t="s">
        <v>4817</v>
      </c>
      <c r="E1692" t="s">
        <v>4852</v>
      </c>
      <c r="F1692" t="s">
        <v>4853</v>
      </c>
      <c r="G1692" t="s">
        <v>97</v>
      </c>
      <c r="H1692" t="s">
        <v>4529</v>
      </c>
      <c r="I1692" t="s">
        <v>219</v>
      </c>
      <c r="J1692" t="s">
        <v>4816</v>
      </c>
      <c r="K1692" t="s">
        <v>4817</v>
      </c>
      <c r="L1692" t="s">
        <v>97</v>
      </c>
      <c r="M1692" t="s">
        <v>416</v>
      </c>
      <c r="N1692" t="s">
        <v>626</v>
      </c>
      <c r="O1692" t="s">
        <v>627</v>
      </c>
      <c r="P1692" t="s">
        <v>628</v>
      </c>
      <c r="Q1692" t="s">
        <v>97</v>
      </c>
      <c r="R1692" t="s">
        <v>416</v>
      </c>
      <c r="S1692" t="s">
        <v>626</v>
      </c>
      <c r="T1692" t="s">
        <v>627</v>
      </c>
      <c r="U1692" t="s">
        <v>628</v>
      </c>
      <c r="V1692" t="s">
        <v>97</v>
      </c>
      <c r="W1692" t="s">
        <v>107</v>
      </c>
      <c r="X1692" t="s">
        <v>108</v>
      </c>
      <c r="Y1692" t="s">
        <v>109</v>
      </c>
      <c r="Z1692" t="s">
        <v>110</v>
      </c>
      <c r="AA1692" t="s">
        <v>97</v>
      </c>
    </row>
    <row r="1693" spans="1:27" x14ac:dyDescent="0.35">
      <c r="A1693" t="s">
        <v>5459</v>
      </c>
      <c r="B1693" t="s">
        <v>5460</v>
      </c>
      <c r="C1693" t="s">
        <v>4816</v>
      </c>
      <c r="D1693" t="s">
        <v>4817</v>
      </c>
      <c r="E1693" t="s">
        <v>4892</v>
      </c>
      <c r="F1693" t="s">
        <v>4893</v>
      </c>
      <c r="G1693" t="s">
        <v>97</v>
      </c>
      <c r="H1693" t="s">
        <v>4529</v>
      </c>
      <c r="I1693" t="s">
        <v>219</v>
      </c>
      <c r="J1693" t="s">
        <v>4816</v>
      </c>
      <c r="K1693" t="s">
        <v>4817</v>
      </c>
      <c r="L1693" t="s">
        <v>97</v>
      </c>
      <c r="M1693" t="s">
        <v>416</v>
      </c>
      <c r="N1693" t="s">
        <v>626</v>
      </c>
      <c r="O1693" t="s">
        <v>627</v>
      </c>
      <c r="P1693" t="s">
        <v>628</v>
      </c>
      <c r="Q1693" t="s">
        <v>97</v>
      </c>
      <c r="R1693" t="s">
        <v>416</v>
      </c>
      <c r="S1693" t="s">
        <v>626</v>
      </c>
      <c r="T1693" t="s">
        <v>627</v>
      </c>
      <c r="U1693" t="s">
        <v>628</v>
      </c>
      <c r="V1693" t="s">
        <v>97</v>
      </c>
      <c r="W1693" t="s">
        <v>107</v>
      </c>
      <c r="X1693" t="s">
        <v>108</v>
      </c>
      <c r="Y1693" t="s">
        <v>109</v>
      </c>
      <c r="Z1693" t="s">
        <v>110</v>
      </c>
      <c r="AA1693" t="s">
        <v>97</v>
      </c>
    </row>
    <row r="1694" spans="1:27" x14ac:dyDescent="0.35">
      <c r="A1694" t="s">
        <v>5461</v>
      </c>
      <c r="B1694" t="s">
        <v>5462</v>
      </c>
      <c r="C1694" t="s">
        <v>4816</v>
      </c>
      <c r="D1694" t="s">
        <v>4817</v>
      </c>
      <c r="E1694" t="s">
        <v>4844</v>
      </c>
      <c r="F1694" t="s">
        <v>4845</v>
      </c>
      <c r="G1694" t="s">
        <v>97</v>
      </c>
      <c r="H1694" t="s">
        <v>4529</v>
      </c>
      <c r="I1694" t="s">
        <v>219</v>
      </c>
      <c r="J1694" t="s">
        <v>4816</v>
      </c>
      <c r="K1694" t="s">
        <v>4817</v>
      </c>
      <c r="L1694" t="s">
        <v>97</v>
      </c>
      <c r="M1694" t="s">
        <v>416</v>
      </c>
      <c r="N1694" t="s">
        <v>626</v>
      </c>
      <c r="O1694" t="s">
        <v>627</v>
      </c>
      <c r="P1694" t="s">
        <v>628</v>
      </c>
      <c r="Q1694" t="s">
        <v>97</v>
      </c>
      <c r="R1694" t="s">
        <v>416</v>
      </c>
      <c r="S1694" t="s">
        <v>626</v>
      </c>
      <c r="T1694" t="s">
        <v>627</v>
      </c>
      <c r="U1694" t="s">
        <v>628</v>
      </c>
      <c r="V1694" t="s">
        <v>97</v>
      </c>
      <c r="W1694" t="s">
        <v>107</v>
      </c>
      <c r="X1694" t="s">
        <v>108</v>
      </c>
      <c r="Y1694" t="s">
        <v>109</v>
      </c>
      <c r="Z1694" t="s">
        <v>110</v>
      </c>
      <c r="AA1694" t="s">
        <v>97</v>
      </c>
    </row>
    <row r="1695" spans="1:27" x14ac:dyDescent="0.35">
      <c r="A1695" t="s">
        <v>5463</v>
      </c>
      <c r="B1695" t="s">
        <v>5464</v>
      </c>
      <c r="C1695" t="s">
        <v>4816</v>
      </c>
      <c r="D1695" t="s">
        <v>4817</v>
      </c>
      <c r="E1695" t="s">
        <v>4844</v>
      </c>
      <c r="F1695" t="s">
        <v>4845</v>
      </c>
      <c r="G1695" t="s">
        <v>97</v>
      </c>
      <c r="H1695" t="s">
        <v>4529</v>
      </c>
      <c r="I1695" t="s">
        <v>219</v>
      </c>
      <c r="J1695" t="s">
        <v>4816</v>
      </c>
      <c r="K1695" t="s">
        <v>4817</v>
      </c>
      <c r="L1695" t="s">
        <v>97</v>
      </c>
      <c r="M1695" t="s">
        <v>416</v>
      </c>
      <c r="N1695" t="s">
        <v>626</v>
      </c>
      <c r="O1695" t="s">
        <v>627</v>
      </c>
      <c r="P1695" t="s">
        <v>628</v>
      </c>
      <c r="Q1695" t="s">
        <v>97</v>
      </c>
      <c r="R1695" t="s">
        <v>416</v>
      </c>
      <c r="S1695" t="s">
        <v>626</v>
      </c>
      <c r="T1695" t="s">
        <v>627</v>
      </c>
      <c r="U1695" t="s">
        <v>628</v>
      </c>
      <c r="V1695" t="s">
        <v>97</v>
      </c>
      <c r="W1695" t="s">
        <v>107</v>
      </c>
      <c r="X1695" t="s">
        <v>108</v>
      </c>
      <c r="Y1695" t="s">
        <v>109</v>
      </c>
      <c r="Z1695" t="s">
        <v>110</v>
      </c>
      <c r="AA1695" t="s">
        <v>97</v>
      </c>
    </row>
    <row r="1696" spans="1:27" x14ac:dyDescent="0.35">
      <c r="A1696" t="s">
        <v>5465</v>
      </c>
      <c r="B1696" t="s">
        <v>5466</v>
      </c>
      <c r="C1696" t="s">
        <v>4816</v>
      </c>
      <c r="D1696" t="s">
        <v>4817</v>
      </c>
      <c r="E1696" t="s">
        <v>4878</v>
      </c>
      <c r="F1696" t="s">
        <v>4879</v>
      </c>
      <c r="G1696" t="s">
        <v>97</v>
      </c>
      <c r="H1696" t="s">
        <v>4529</v>
      </c>
      <c r="I1696" t="s">
        <v>219</v>
      </c>
      <c r="J1696" t="s">
        <v>4816</v>
      </c>
      <c r="K1696" t="s">
        <v>4817</v>
      </c>
      <c r="L1696" t="s">
        <v>97</v>
      </c>
      <c r="M1696" t="s">
        <v>416</v>
      </c>
      <c r="N1696" t="s">
        <v>626</v>
      </c>
      <c r="O1696" t="s">
        <v>627</v>
      </c>
      <c r="P1696" t="s">
        <v>628</v>
      </c>
      <c r="Q1696" t="s">
        <v>97</v>
      </c>
      <c r="R1696" t="s">
        <v>416</v>
      </c>
      <c r="S1696" t="s">
        <v>626</v>
      </c>
      <c r="T1696" t="s">
        <v>627</v>
      </c>
      <c r="U1696" t="s">
        <v>628</v>
      </c>
      <c r="V1696" t="s">
        <v>97</v>
      </c>
      <c r="W1696" t="s">
        <v>107</v>
      </c>
      <c r="X1696" t="s">
        <v>108</v>
      </c>
      <c r="Y1696" t="s">
        <v>109</v>
      </c>
      <c r="Z1696" t="s">
        <v>110</v>
      </c>
      <c r="AA1696" t="s">
        <v>97</v>
      </c>
    </row>
    <row r="1697" spans="1:27" x14ac:dyDescent="0.35">
      <c r="A1697" t="s">
        <v>5467</v>
      </c>
      <c r="B1697" t="s">
        <v>5468</v>
      </c>
      <c r="C1697" t="s">
        <v>4816</v>
      </c>
      <c r="D1697" t="s">
        <v>4817</v>
      </c>
      <c r="E1697" t="s">
        <v>4878</v>
      </c>
      <c r="F1697" t="s">
        <v>4879</v>
      </c>
      <c r="G1697" t="s">
        <v>97</v>
      </c>
      <c r="H1697" t="s">
        <v>4529</v>
      </c>
      <c r="I1697" t="s">
        <v>219</v>
      </c>
      <c r="J1697" t="s">
        <v>4816</v>
      </c>
      <c r="K1697" t="s">
        <v>4817</v>
      </c>
      <c r="L1697" t="s">
        <v>97</v>
      </c>
      <c r="M1697" t="s">
        <v>416</v>
      </c>
      <c r="N1697" t="s">
        <v>626</v>
      </c>
      <c r="O1697" t="s">
        <v>627</v>
      </c>
      <c r="P1697" t="s">
        <v>628</v>
      </c>
      <c r="Q1697" t="s">
        <v>97</v>
      </c>
      <c r="R1697" t="s">
        <v>416</v>
      </c>
      <c r="S1697" t="s">
        <v>626</v>
      </c>
      <c r="T1697" t="s">
        <v>627</v>
      </c>
      <c r="U1697" t="s">
        <v>628</v>
      </c>
      <c r="V1697" t="s">
        <v>97</v>
      </c>
      <c r="W1697" t="s">
        <v>107</v>
      </c>
      <c r="X1697" t="s">
        <v>108</v>
      </c>
      <c r="Y1697" t="s">
        <v>109</v>
      </c>
      <c r="Z1697" t="s">
        <v>110</v>
      </c>
      <c r="AA1697" t="s">
        <v>97</v>
      </c>
    </row>
    <row r="1698" spans="1:27" x14ac:dyDescent="0.35">
      <c r="A1698" t="s">
        <v>5469</v>
      </c>
      <c r="B1698" t="s">
        <v>5470</v>
      </c>
      <c r="C1698" t="s">
        <v>4816</v>
      </c>
      <c r="D1698" t="s">
        <v>4817</v>
      </c>
      <c r="E1698" t="s">
        <v>4878</v>
      </c>
      <c r="F1698" t="s">
        <v>4879</v>
      </c>
      <c r="G1698" t="s">
        <v>97</v>
      </c>
      <c r="H1698" t="s">
        <v>4529</v>
      </c>
      <c r="I1698" t="s">
        <v>219</v>
      </c>
      <c r="J1698" t="s">
        <v>4816</v>
      </c>
      <c r="K1698" t="s">
        <v>4817</v>
      </c>
      <c r="L1698" t="s">
        <v>97</v>
      </c>
      <c r="M1698" t="s">
        <v>416</v>
      </c>
      <c r="N1698" t="s">
        <v>626</v>
      </c>
      <c r="O1698" t="s">
        <v>627</v>
      </c>
      <c r="P1698" t="s">
        <v>628</v>
      </c>
      <c r="Q1698" t="s">
        <v>97</v>
      </c>
      <c r="R1698" t="s">
        <v>416</v>
      </c>
      <c r="S1698" t="s">
        <v>626</v>
      </c>
      <c r="T1698" t="s">
        <v>627</v>
      </c>
      <c r="U1698" t="s">
        <v>628</v>
      </c>
      <c r="V1698" t="s">
        <v>97</v>
      </c>
      <c r="W1698" t="s">
        <v>107</v>
      </c>
      <c r="X1698" t="s">
        <v>108</v>
      </c>
      <c r="Y1698" t="s">
        <v>109</v>
      </c>
      <c r="Z1698" t="s">
        <v>110</v>
      </c>
      <c r="AA1698" t="s">
        <v>97</v>
      </c>
    </row>
    <row r="1699" spans="1:27" x14ac:dyDescent="0.35">
      <c r="A1699" t="s">
        <v>5471</v>
      </c>
      <c r="B1699" t="s">
        <v>5472</v>
      </c>
      <c r="C1699" t="s">
        <v>4816</v>
      </c>
      <c r="D1699" t="s">
        <v>4817</v>
      </c>
      <c r="E1699" t="s">
        <v>4878</v>
      </c>
      <c r="F1699" t="s">
        <v>4879</v>
      </c>
      <c r="G1699" t="s">
        <v>97</v>
      </c>
      <c r="H1699" t="s">
        <v>4529</v>
      </c>
      <c r="I1699" t="s">
        <v>219</v>
      </c>
      <c r="J1699" t="s">
        <v>4816</v>
      </c>
      <c r="K1699" t="s">
        <v>4817</v>
      </c>
      <c r="L1699" t="s">
        <v>97</v>
      </c>
      <c r="M1699" t="s">
        <v>416</v>
      </c>
      <c r="N1699" t="s">
        <v>626</v>
      </c>
      <c r="O1699" t="s">
        <v>627</v>
      </c>
      <c r="P1699" t="s">
        <v>628</v>
      </c>
      <c r="Q1699" t="s">
        <v>97</v>
      </c>
      <c r="R1699" t="s">
        <v>416</v>
      </c>
      <c r="S1699" t="s">
        <v>626</v>
      </c>
      <c r="T1699" t="s">
        <v>627</v>
      </c>
      <c r="U1699" t="s">
        <v>628</v>
      </c>
      <c r="V1699" t="s">
        <v>97</v>
      </c>
      <c r="W1699" t="s">
        <v>107</v>
      </c>
      <c r="X1699" t="s">
        <v>108</v>
      </c>
      <c r="Y1699" t="s">
        <v>109</v>
      </c>
      <c r="Z1699" t="s">
        <v>110</v>
      </c>
      <c r="AA1699" t="s">
        <v>97</v>
      </c>
    </row>
    <row r="1700" spans="1:27" x14ac:dyDescent="0.35">
      <c r="A1700" t="s">
        <v>5473</v>
      </c>
      <c r="B1700" t="s">
        <v>5474</v>
      </c>
      <c r="C1700" t="s">
        <v>4816</v>
      </c>
      <c r="D1700" t="s">
        <v>4817</v>
      </c>
      <c r="E1700" t="s">
        <v>4878</v>
      </c>
      <c r="F1700" t="s">
        <v>4879</v>
      </c>
      <c r="G1700" t="s">
        <v>97</v>
      </c>
      <c r="H1700" t="s">
        <v>4529</v>
      </c>
      <c r="I1700" t="s">
        <v>219</v>
      </c>
      <c r="J1700" t="s">
        <v>4816</v>
      </c>
      <c r="K1700" t="s">
        <v>4817</v>
      </c>
      <c r="L1700" t="s">
        <v>97</v>
      </c>
      <c r="M1700" t="s">
        <v>416</v>
      </c>
      <c r="N1700" t="s">
        <v>626</v>
      </c>
      <c r="O1700" t="s">
        <v>627</v>
      </c>
      <c r="P1700" t="s">
        <v>628</v>
      </c>
      <c r="Q1700" t="s">
        <v>97</v>
      </c>
      <c r="R1700" t="s">
        <v>416</v>
      </c>
      <c r="S1700" t="s">
        <v>626</v>
      </c>
      <c r="T1700" t="s">
        <v>627</v>
      </c>
      <c r="U1700" t="s">
        <v>628</v>
      </c>
      <c r="V1700" t="s">
        <v>97</v>
      </c>
      <c r="W1700" t="s">
        <v>107</v>
      </c>
      <c r="X1700" t="s">
        <v>108</v>
      </c>
      <c r="Y1700" t="s">
        <v>109</v>
      </c>
      <c r="Z1700" t="s">
        <v>110</v>
      </c>
      <c r="AA1700" t="s">
        <v>97</v>
      </c>
    </row>
    <row r="1701" spans="1:27" x14ac:dyDescent="0.35">
      <c r="A1701" t="s">
        <v>5475</v>
      </c>
      <c r="B1701" t="s">
        <v>5476</v>
      </c>
      <c r="C1701" t="s">
        <v>4816</v>
      </c>
      <c r="D1701" t="s">
        <v>4817</v>
      </c>
      <c r="E1701" t="s">
        <v>4830</v>
      </c>
      <c r="F1701" t="s">
        <v>4831</v>
      </c>
      <c r="G1701" t="s">
        <v>97</v>
      </c>
      <c r="H1701" t="s">
        <v>4529</v>
      </c>
      <c r="I1701" t="s">
        <v>219</v>
      </c>
      <c r="J1701" t="s">
        <v>4816</v>
      </c>
      <c r="K1701" t="s">
        <v>4817</v>
      </c>
      <c r="L1701" t="s">
        <v>97</v>
      </c>
      <c r="M1701" t="s">
        <v>416</v>
      </c>
      <c r="N1701" t="s">
        <v>626</v>
      </c>
      <c r="O1701" t="s">
        <v>627</v>
      </c>
      <c r="P1701" t="s">
        <v>628</v>
      </c>
      <c r="Q1701" t="s">
        <v>97</v>
      </c>
      <c r="R1701" t="s">
        <v>416</v>
      </c>
      <c r="S1701" t="s">
        <v>626</v>
      </c>
      <c r="T1701" t="s">
        <v>627</v>
      </c>
      <c r="U1701" t="s">
        <v>628</v>
      </c>
      <c r="V1701" t="s">
        <v>97</v>
      </c>
      <c r="W1701" t="s">
        <v>107</v>
      </c>
      <c r="X1701" t="s">
        <v>108</v>
      </c>
      <c r="Y1701" t="s">
        <v>109</v>
      </c>
      <c r="Z1701" t="s">
        <v>110</v>
      </c>
      <c r="AA1701" t="s">
        <v>97</v>
      </c>
    </row>
    <row r="1702" spans="1:27" x14ac:dyDescent="0.35">
      <c r="A1702" t="s">
        <v>5477</v>
      </c>
      <c r="B1702" t="s">
        <v>5478</v>
      </c>
      <c r="C1702" t="s">
        <v>4816</v>
      </c>
      <c r="D1702" t="s">
        <v>4817</v>
      </c>
      <c r="E1702" t="s">
        <v>4830</v>
      </c>
      <c r="F1702" t="s">
        <v>4831</v>
      </c>
      <c r="G1702" t="s">
        <v>97</v>
      </c>
      <c r="H1702" t="s">
        <v>4529</v>
      </c>
      <c r="I1702" t="s">
        <v>219</v>
      </c>
      <c r="J1702" t="s">
        <v>4816</v>
      </c>
      <c r="K1702" t="s">
        <v>4817</v>
      </c>
      <c r="L1702" t="s">
        <v>97</v>
      </c>
      <c r="M1702" t="s">
        <v>416</v>
      </c>
      <c r="N1702" t="s">
        <v>626</v>
      </c>
      <c r="O1702" t="s">
        <v>627</v>
      </c>
      <c r="P1702" t="s">
        <v>628</v>
      </c>
      <c r="Q1702" t="s">
        <v>97</v>
      </c>
      <c r="R1702" t="s">
        <v>416</v>
      </c>
      <c r="S1702" t="s">
        <v>626</v>
      </c>
      <c r="T1702" t="s">
        <v>627</v>
      </c>
      <c r="U1702" t="s">
        <v>628</v>
      </c>
      <c r="V1702" t="s">
        <v>97</v>
      </c>
      <c r="W1702" t="s">
        <v>107</v>
      </c>
      <c r="X1702" t="s">
        <v>108</v>
      </c>
      <c r="Y1702" t="s">
        <v>109</v>
      </c>
      <c r="Z1702" t="s">
        <v>110</v>
      </c>
      <c r="AA1702" t="s">
        <v>97</v>
      </c>
    </row>
    <row r="1703" spans="1:27" x14ac:dyDescent="0.35">
      <c r="A1703" t="s">
        <v>5479</v>
      </c>
      <c r="B1703" t="s">
        <v>5480</v>
      </c>
      <c r="C1703" t="s">
        <v>4816</v>
      </c>
      <c r="D1703" t="s">
        <v>4817</v>
      </c>
      <c r="E1703" t="s">
        <v>4830</v>
      </c>
      <c r="F1703" t="s">
        <v>4831</v>
      </c>
      <c r="G1703" t="s">
        <v>97</v>
      </c>
      <c r="H1703" t="s">
        <v>4529</v>
      </c>
      <c r="I1703" t="s">
        <v>219</v>
      </c>
      <c r="J1703" t="s">
        <v>4816</v>
      </c>
      <c r="K1703" t="s">
        <v>4817</v>
      </c>
      <c r="L1703" t="s">
        <v>97</v>
      </c>
      <c r="M1703" t="s">
        <v>416</v>
      </c>
      <c r="N1703" t="s">
        <v>626</v>
      </c>
      <c r="O1703" t="s">
        <v>627</v>
      </c>
      <c r="P1703" t="s">
        <v>628</v>
      </c>
      <c r="Q1703" t="s">
        <v>97</v>
      </c>
      <c r="R1703" t="s">
        <v>416</v>
      </c>
      <c r="S1703" t="s">
        <v>626</v>
      </c>
      <c r="T1703" t="s">
        <v>627</v>
      </c>
      <c r="U1703" t="s">
        <v>628</v>
      </c>
      <c r="V1703" t="s">
        <v>97</v>
      </c>
      <c r="W1703" t="s">
        <v>107</v>
      </c>
      <c r="X1703" t="s">
        <v>108</v>
      </c>
      <c r="Y1703" t="s">
        <v>109</v>
      </c>
      <c r="Z1703" t="s">
        <v>110</v>
      </c>
      <c r="AA1703" t="s">
        <v>97</v>
      </c>
    </row>
    <row r="1704" spans="1:27" x14ac:dyDescent="0.35">
      <c r="A1704" t="s">
        <v>5481</v>
      </c>
      <c r="B1704" t="s">
        <v>5482</v>
      </c>
      <c r="C1704" t="s">
        <v>4816</v>
      </c>
      <c r="D1704" t="s">
        <v>4817</v>
      </c>
      <c r="E1704" t="s">
        <v>4830</v>
      </c>
      <c r="F1704" t="s">
        <v>4831</v>
      </c>
      <c r="G1704" t="s">
        <v>97</v>
      </c>
      <c r="H1704" t="s">
        <v>4529</v>
      </c>
      <c r="I1704" t="s">
        <v>219</v>
      </c>
      <c r="J1704" t="s">
        <v>4816</v>
      </c>
      <c r="K1704" t="s">
        <v>4817</v>
      </c>
      <c r="L1704" t="s">
        <v>97</v>
      </c>
      <c r="M1704" t="s">
        <v>416</v>
      </c>
      <c r="N1704" t="s">
        <v>626</v>
      </c>
      <c r="O1704" t="s">
        <v>627</v>
      </c>
      <c r="P1704" t="s">
        <v>628</v>
      </c>
      <c r="Q1704" t="s">
        <v>97</v>
      </c>
      <c r="R1704" t="s">
        <v>416</v>
      </c>
      <c r="S1704" t="s">
        <v>626</v>
      </c>
      <c r="T1704" t="s">
        <v>627</v>
      </c>
      <c r="U1704" t="s">
        <v>628</v>
      </c>
      <c r="V1704" t="s">
        <v>97</v>
      </c>
      <c r="W1704" t="s">
        <v>107</v>
      </c>
      <c r="X1704" t="s">
        <v>108</v>
      </c>
      <c r="Y1704" t="s">
        <v>109</v>
      </c>
      <c r="Z1704" t="s">
        <v>110</v>
      </c>
      <c r="AA1704" t="s">
        <v>97</v>
      </c>
    </row>
    <row r="1705" spans="1:27" x14ac:dyDescent="0.35">
      <c r="A1705" t="s">
        <v>5483</v>
      </c>
      <c r="B1705" t="s">
        <v>5484</v>
      </c>
      <c r="C1705" t="s">
        <v>4816</v>
      </c>
      <c r="D1705" t="s">
        <v>4817</v>
      </c>
      <c r="E1705" t="s">
        <v>4830</v>
      </c>
      <c r="F1705" t="s">
        <v>4831</v>
      </c>
      <c r="G1705" t="s">
        <v>97</v>
      </c>
      <c r="H1705" t="s">
        <v>4529</v>
      </c>
      <c r="I1705" t="s">
        <v>219</v>
      </c>
      <c r="J1705" t="s">
        <v>4816</v>
      </c>
      <c r="K1705" t="s">
        <v>4817</v>
      </c>
      <c r="L1705" t="s">
        <v>97</v>
      </c>
      <c r="M1705" t="s">
        <v>416</v>
      </c>
      <c r="N1705" t="s">
        <v>626</v>
      </c>
      <c r="O1705" t="s">
        <v>627</v>
      </c>
      <c r="P1705" t="s">
        <v>628</v>
      </c>
      <c r="Q1705" t="s">
        <v>97</v>
      </c>
      <c r="R1705" t="s">
        <v>416</v>
      </c>
      <c r="S1705" t="s">
        <v>626</v>
      </c>
      <c r="T1705" t="s">
        <v>627</v>
      </c>
      <c r="U1705" t="s">
        <v>628</v>
      </c>
      <c r="V1705" t="s">
        <v>97</v>
      </c>
      <c r="W1705" t="s">
        <v>107</v>
      </c>
      <c r="X1705" t="s">
        <v>108</v>
      </c>
      <c r="Y1705" t="s">
        <v>109</v>
      </c>
      <c r="Z1705" t="s">
        <v>110</v>
      </c>
      <c r="AA1705" t="s">
        <v>97</v>
      </c>
    </row>
    <row r="1706" spans="1:27" x14ac:dyDescent="0.35">
      <c r="A1706" t="s">
        <v>5485</v>
      </c>
      <c r="B1706" t="s">
        <v>5486</v>
      </c>
      <c r="C1706" t="s">
        <v>4816</v>
      </c>
      <c r="D1706" t="s">
        <v>4817</v>
      </c>
      <c r="E1706" t="s">
        <v>4830</v>
      </c>
      <c r="F1706" t="s">
        <v>4831</v>
      </c>
      <c r="G1706" t="s">
        <v>97</v>
      </c>
      <c r="H1706" t="s">
        <v>4529</v>
      </c>
      <c r="I1706" t="s">
        <v>219</v>
      </c>
      <c r="J1706" t="s">
        <v>4816</v>
      </c>
      <c r="K1706" t="s">
        <v>4817</v>
      </c>
      <c r="L1706" t="s">
        <v>97</v>
      </c>
      <c r="M1706" t="s">
        <v>416</v>
      </c>
      <c r="N1706" t="s">
        <v>626</v>
      </c>
      <c r="O1706" t="s">
        <v>627</v>
      </c>
      <c r="P1706" t="s">
        <v>628</v>
      </c>
      <c r="Q1706" t="s">
        <v>97</v>
      </c>
      <c r="R1706" t="s">
        <v>416</v>
      </c>
      <c r="S1706" t="s">
        <v>626</v>
      </c>
      <c r="T1706" t="s">
        <v>627</v>
      </c>
      <c r="U1706" t="s">
        <v>628</v>
      </c>
      <c r="V1706" t="s">
        <v>97</v>
      </c>
      <c r="W1706" t="s">
        <v>107</v>
      </c>
      <c r="X1706" t="s">
        <v>108</v>
      </c>
      <c r="Y1706" t="s">
        <v>109</v>
      </c>
      <c r="Z1706" t="s">
        <v>110</v>
      </c>
      <c r="AA1706" t="s">
        <v>97</v>
      </c>
    </row>
    <row r="1707" spans="1:27" x14ac:dyDescent="0.35">
      <c r="A1707" t="s">
        <v>5487</v>
      </c>
      <c r="B1707" t="s">
        <v>5488</v>
      </c>
      <c r="C1707" t="s">
        <v>4816</v>
      </c>
      <c r="D1707" t="s">
        <v>4817</v>
      </c>
      <c r="E1707" t="s">
        <v>4830</v>
      </c>
      <c r="F1707" t="s">
        <v>4831</v>
      </c>
      <c r="G1707" t="s">
        <v>97</v>
      </c>
      <c r="H1707" t="s">
        <v>4529</v>
      </c>
      <c r="I1707" t="s">
        <v>219</v>
      </c>
      <c r="J1707" t="s">
        <v>4816</v>
      </c>
      <c r="K1707" t="s">
        <v>4817</v>
      </c>
      <c r="L1707" t="s">
        <v>97</v>
      </c>
      <c r="M1707" t="s">
        <v>416</v>
      </c>
      <c r="N1707" t="s">
        <v>626</v>
      </c>
      <c r="O1707" t="s">
        <v>627</v>
      </c>
      <c r="P1707" t="s">
        <v>628</v>
      </c>
      <c r="Q1707" t="s">
        <v>97</v>
      </c>
      <c r="R1707" t="s">
        <v>416</v>
      </c>
      <c r="S1707" t="s">
        <v>626</v>
      </c>
      <c r="T1707" t="s">
        <v>627</v>
      </c>
      <c r="U1707" t="s">
        <v>628</v>
      </c>
      <c r="V1707" t="s">
        <v>97</v>
      </c>
      <c r="W1707" t="s">
        <v>107</v>
      </c>
      <c r="X1707" t="s">
        <v>108</v>
      </c>
      <c r="Y1707" t="s">
        <v>109</v>
      </c>
      <c r="Z1707" t="s">
        <v>110</v>
      </c>
      <c r="AA1707" t="s">
        <v>97</v>
      </c>
    </row>
    <row r="1708" spans="1:27" x14ac:dyDescent="0.35">
      <c r="A1708" t="s">
        <v>5489</v>
      </c>
      <c r="B1708" t="s">
        <v>5490</v>
      </c>
      <c r="C1708" t="s">
        <v>4816</v>
      </c>
      <c r="D1708" t="s">
        <v>4817</v>
      </c>
      <c r="E1708" t="s">
        <v>4818</v>
      </c>
      <c r="F1708" t="s">
        <v>4819</v>
      </c>
      <c r="G1708" t="s">
        <v>97</v>
      </c>
      <c r="H1708" t="s">
        <v>4529</v>
      </c>
      <c r="I1708" t="s">
        <v>219</v>
      </c>
      <c r="J1708" t="s">
        <v>4816</v>
      </c>
      <c r="K1708" t="s">
        <v>4817</v>
      </c>
      <c r="L1708" t="s">
        <v>97</v>
      </c>
      <c r="M1708" t="s">
        <v>416</v>
      </c>
      <c r="N1708" t="s">
        <v>626</v>
      </c>
      <c r="O1708" t="s">
        <v>627</v>
      </c>
      <c r="P1708" t="s">
        <v>628</v>
      </c>
      <c r="Q1708" t="s">
        <v>97</v>
      </c>
      <c r="R1708" t="s">
        <v>416</v>
      </c>
      <c r="S1708" t="s">
        <v>626</v>
      </c>
      <c r="T1708" t="s">
        <v>627</v>
      </c>
      <c r="U1708" t="s">
        <v>628</v>
      </c>
      <c r="V1708" t="s">
        <v>97</v>
      </c>
      <c r="W1708" t="s">
        <v>107</v>
      </c>
      <c r="X1708" t="s">
        <v>108</v>
      </c>
      <c r="Y1708" t="s">
        <v>109</v>
      </c>
      <c r="Z1708" t="s">
        <v>110</v>
      </c>
      <c r="AA1708" t="s">
        <v>97</v>
      </c>
    </row>
    <row r="1709" spans="1:27" x14ac:dyDescent="0.35">
      <c r="A1709" t="s">
        <v>5491</v>
      </c>
      <c r="B1709" t="s">
        <v>5492</v>
      </c>
      <c r="C1709" t="s">
        <v>4816</v>
      </c>
      <c r="D1709" t="s">
        <v>4817</v>
      </c>
      <c r="E1709" t="s">
        <v>4818</v>
      </c>
      <c r="F1709" t="s">
        <v>4819</v>
      </c>
      <c r="G1709" t="s">
        <v>97</v>
      </c>
      <c r="H1709" t="s">
        <v>4529</v>
      </c>
      <c r="I1709" t="s">
        <v>219</v>
      </c>
      <c r="J1709" t="s">
        <v>4816</v>
      </c>
      <c r="K1709" t="s">
        <v>4817</v>
      </c>
      <c r="L1709" t="s">
        <v>97</v>
      </c>
      <c r="M1709" t="s">
        <v>416</v>
      </c>
      <c r="N1709" t="s">
        <v>626</v>
      </c>
      <c r="O1709" t="s">
        <v>627</v>
      </c>
      <c r="P1709" t="s">
        <v>628</v>
      </c>
      <c r="Q1709" t="s">
        <v>97</v>
      </c>
      <c r="R1709" t="s">
        <v>416</v>
      </c>
      <c r="S1709" t="s">
        <v>626</v>
      </c>
      <c r="T1709" t="s">
        <v>627</v>
      </c>
      <c r="U1709" t="s">
        <v>628</v>
      </c>
      <c r="V1709" t="s">
        <v>97</v>
      </c>
      <c r="W1709" t="s">
        <v>107</v>
      </c>
      <c r="X1709" t="s">
        <v>108</v>
      </c>
      <c r="Y1709" t="s">
        <v>109</v>
      </c>
      <c r="Z1709" t="s">
        <v>110</v>
      </c>
      <c r="AA1709" t="s">
        <v>97</v>
      </c>
    </row>
    <row r="1710" spans="1:27" x14ac:dyDescent="0.35">
      <c r="A1710" t="s">
        <v>5493</v>
      </c>
      <c r="B1710" t="s">
        <v>5494</v>
      </c>
      <c r="C1710" t="s">
        <v>4816</v>
      </c>
      <c r="D1710" t="s">
        <v>4817</v>
      </c>
      <c r="E1710" t="s">
        <v>4988</v>
      </c>
      <c r="F1710" t="s">
        <v>4989</v>
      </c>
      <c r="G1710" t="s">
        <v>97</v>
      </c>
      <c r="H1710" t="s">
        <v>4529</v>
      </c>
      <c r="I1710" t="s">
        <v>219</v>
      </c>
      <c r="J1710" t="s">
        <v>4816</v>
      </c>
      <c r="K1710" t="s">
        <v>4817</v>
      </c>
      <c r="L1710" t="s">
        <v>97</v>
      </c>
      <c r="M1710" t="s">
        <v>416</v>
      </c>
      <c r="N1710" t="s">
        <v>626</v>
      </c>
      <c r="O1710" t="s">
        <v>627</v>
      </c>
      <c r="P1710" t="s">
        <v>628</v>
      </c>
      <c r="Q1710" t="s">
        <v>97</v>
      </c>
      <c r="R1710" t="s">
        <v>416</v>
      </c>
      <c r="S1710" t="s">
        <v>626</v>
      </c>
      <c r="T1710" t="s">
        <v>627</v>
      </c>
      <c r="U1710" t="s">
        <v>628</v>
      </c>
      <c r="V1710" t="s">
        <v>97</v>
      </c>
      <c r="W1710" t="s">
        <v>107</v>
      </c>
      <c r="X1710" t="s">
        <v>108</v>
      </c>
      <c r="Y1710" t="s">
        <v>109</v>
      </c>
      <c r="Z1710" t="s">
        <v>110</v>
      </c>
      <c r="AA1710" t="s">
        <v>97</v>
      </c>
    </row>
    <row r="1711" spans="1:27" x14ac:dyDescent="0.35">
      <c r="A1711" t="s">
        <v>5495</v>
      </c>
      <c r="B1711" t="s">
        <v>5496</v>
      </c>
      <c r="C1711" t="s">
        <v>226</v>
      </c>
      <c r="D1711" t="s">
        <v>227</v>
      </c>
      <c r="E1711" t="s">
        <v>2104</v>
      </c>
      <c r="F1711" t="s">
        <v>2105</v>
      </c>
      <c r="G1711" t="s">
        <v>97</v>
      </c>
      <c r="H1711" t="s">
        <v>2106</v>
      </c>
      <c r="I1711" t="s">
        <v>2105</v>
      </c>
      <c r="J1711" t="s">
        <v>226</v>
      </c>
      <c r="K1711" t="s">
        <v>227</v>
      </c>
      <c r="L1711" t="s">
        <v>97</v>
      </c>
      <c r="M1711" t="s">
        <v>224</v>
      </c>
      <c r="N1711" t="s">
        <v>225</v>
      </c>
      <c r="O1711" t="s">
        <v>226</v>
      </c>
      <c r="P1711" t="s">
        <v>227</v>
      </c>
      <c r="Q1711" t="s">
        <v>97</v>
      </c>
      <c r="R1711" t="s">
        <v>228</v>
      </c>
      <c r="S1711" t="s">
        <v>229</v>
      </c>
      <c r="T1711" t="s">
        <v>230</v>
      </c>
      <c r="U1711" t="s">
        <v>231</v>
      </c>
      <c r="V1711" t="s">
        <v>97</v>
      </c>
      <c r="W1711" t="s">
        <v>107</v>
      </c>
      <c r="X1711" t="s">
        <v>108</v>
      </c>
      <c r="Y1711" t="s">
        <v>109</v>
      </c>
      <c r="Z1711" t="s">
        <v>110</v>
      </c>
      <c r="AA1711" t="s">
        <v>97</v>
      </c>
    </row>
    <row r="1712" spans="1:27" x14ac:dyDescent="0.35">
      <c r="A1712" t="s">
        <v>5497</v>
      </c>
      <c r="B1712" t="s">
        <v>5498</v>
      </c>
      <c r="C1712" t="s">
        <v>832</v>
      </c>
      <c r="D1712" t="s">
        <v>833</v>
      </c>
      <c r="E1712" t="s">
        <v>834</v>
      </c>
      <c r="F1712" t="s">
        <v>835</v>
      </c>
      <c r="G1712" t="s">
        <v>97</v>
      </c>
      <c r="H1712" t="s">
        <v>836</v>
      </c>
      <c r="I1712" t="s">
        <v>837</v>
      </c>
      <c r="J1712" t="s">
        <v>320</v>
      </c>
      <c r="K1712" t="s">
        <v>321</v>
      </c>
      <c r="L1712" t="s">
        <v>97</v>
      </c>
      <c r="M1712" t="s">
        <v>325</v>
      </c>
      <c r="N1712" t="s">
        <v>326</v>
      </c>
      <c r="O1712" t="s">
        <v>320</v>
      </c>
      <c r="P1712" t="s">
        <v>321</v>
      </c>
      <c r="Q1712" t="s">
        <v>97</v>
      </c>
      <c r="R1712" t="s">
        <v>325</v>
      </c>
      <c r="S1712" t="s">
        <v>327</v>
      </c>
      <c r="T1712" t="s">
        <v>320</v>
      </c>
      <c r="U1712" t="s">
        <v>321</v>
      </c>
      <c r="V1712" t="s">
        <v>97</v>
      </c>
      <c r="W1712" t="s">
        <v>107</v>
      </c>
      <c r="X1712" t="s">
        <v>108</v>
      </c>
      <c r="Y1712" t="s">
        <v>109</v>
      </c>
      <c r="Z1712" t="s">
        <v>110</v>
      </c>
      <c r="AA1712" t="s">
        <v>97</v>
      </c>
    </row>
    <row r="1713" spans="1:27" x14ac:dyDescent="0.35">
      <c r="A1713" t="s">
        <v>5499</v>
      </c>
      <c r="B1713" t="s">
        <v>5500</v>
      </c>
      <c r="C1713" t="s">
        <v>832</v>
      </c>
      <c r="D1713" t="s">
        <v>833</v>
      </c>
      <c r="E1713" t="s">
        <v>834</v>
      </c>
      <c r="F1713" t="s">
        <v>835</v>
      </c>
      <c r="G1713" t="s">
        <v>97</v>
      </c>
      <c r="H1713" t="s">
        <v>836</v>
      </c>
      <c r="I1713" t="s">
        <v>837</v>
      </c>
      <c r="J1713" t="s">
        <v>320</v>
      </c>
      <c r="K1713" t="s">
        <v>321</v>
      </c>
      <c r="L1713" t="s">
        <v>97</v>
      </c>
      <c r="M1713" t="s">
        <v>325</v>
      </c>
      <c r="N1713" t="s">
        <v>326</v>
      </c>
      <c r="O1713" t="s">
        <v>320</v>
      </c>
      <c r="P1713" t="s">
        <v>321</v>
      </c>
      <c r="Q1713" t="s">
        <v>97</v>
      </c>
      <c r="R1713" t="s">
        <v>325</v>
      </c>
      <c r="S1713" t="s">
        <v>327</v>
      </c>
      <c r="T1713" t="s">
        <v>320</v>
      </c>
      <c r="U1713" t="s">
        <v>321</v>
      </c>
      <c r="V1713" t="s">
        <v>97</v>
      </c>
      <c r="W1713" t="s">
        <v>107</v>
      </c>
      <c r="X1713" t="s">
        <v>108</v>
      </c>
      <c r="Y1713" t="s">
        <v>109</v>
      </c>
      <c r="Z1713" t="s">
        <v>110</v>
      </c>
      <c r="AA1713" t="s">
        <v>97</v>
      </c>
    </row>
    <row r="1714" spans="1:27" x14ac:dyDescent="0.35">
      <c r="A1714" t="s">
        <v>5501</v>
      </c>
      <c r="B1714" t="s">
        <v>5502</v>
      </c>
      <c r="C1714" t="s">
        <v>832</v>
      </c>
      <c r="D1714" t="s">
        <v>833</v>
      </c>
      <c r="E1714" t="s">
        <v>834</v>
      </c>
      <c r="F1714" t="s">
        <v>835</v>
      </c>
      <c r="G1714" t="s">
        <v>97</v>
      </c>
      <c r="H1714" t="s">
        <v>836</v>
      </c>
      <c r="I1714" t="s">
        <v>837</v>
      </c>
      <c r="J1714" t="s">
        <v>320</v>
      </c>
      <c r="K1714" t="s">
        <v>321</v>
      </c>
      <c r="L1714" t="s">
        <v>97</v>
      </c>
      <c r="M1714" t="s">
        <v>325</v>
      </c>
      <c r="N1714" t="s">
        <v>326</v>
      </c>
      <c r="O1714" t="s">
        <v>320</v>
      </c>
      <c r="P1714" t="s">
        <v>321</v>
      </c>
      <c r="Q1714" t="s">
        <v>97</v>
      </c>
      <c r="R1714" t="s">
        <v>325</v>
      </c>
      <c r="S1714" t="s">
        <v>327</v>
      </c>
      <c r="T1714" t="s">
        <v>320</v>
      </c>
      <c r="U1714" t="s">
        <v>321</v>
      </c>
      <c r="V1714" t="s">
        <v>97</v>
      </c>
      <c r="W1714" t="s">
        <v>107</v>
      </c>
      <c r="X1714" t="s">
        <v>108</v>
      </c>
      <c r="Y1714" t="s">
        <v>109</v>
      </c>
      <c r="Z1714" t="s">
        <v>110</v>
      </c>
      <c r="AA1714" t="s">
        <v>97</v>
      </c>
    </row>
    <row r="1715" spans="1:27" x14ac:dyDescent="0.35">
      <c r="A1715" t="s">
        <v>5503</v>
      </c>
      <c r="B1715" t="s">
        <v>5504</v>
      </c>
      <c r="C1715" t="s">
        <v>832</v>
      </c>
      <c r="D1715" t="s">
        <v>833</v>
      </c>
      <c r="E1715" t="s">
        <v>834</v>
      </c>
      <c r="F1715" t="s">
        <v>835</v>
      </c>
      <c r="G1715" t="s">
        <v>97</v>
      </c>
      <c r="H1715" t="s">
        <v>836</v>
      </c>
      <c r="I1715" t="s">
        <v>837</v>
      </c>
      <c r="J1715" t="s">
        <v>320</v>
      </c>
      <c r="K1715" t="s">
        <v>321</v>
      </c>
      <c r="L1715" t="s">
        <v>97</v>
      </c>
      <c r="M1715" t="s">
        <v>325</v>
      </c>
      <c r="N1715" t="s">
        <v>326</v>
      </c>
      <c r="O1715" t="s">
        <v>320</v>
      </c>
      <c r="P1715" t="s">
        <v>321</v>
      </c>
      <c r="Q1715" t="s">
        <v>97</v>
      </c>
      <c r="R1715" t="s">
        <v>325</v>
      </c>
      <c r="S1715" t="s">
        <v>327</v>
      </c>
      <c r="T1715" t="s">
        <v>320</v>
      </c>
      <c r="U1715" t="s">
        <v>321</v>
      </c>
      <c r="V1715" t="s">
        <v>97</v>
      </c>
      <c r="W1715" t="s">
        <v>107</v>
      </c>
      <c r="X1715" t="s">
        <v>108</v>
      </c>
      <c r="Y1715" t="s">
        <v>109</v>
      </c>
      <c r="Z1715" t="s">
        <v>110</v>
      </c>
      <c r="AA1715" t="s">
        <v>97</v>
      </c>
    </row>
    <row r="1716" spans="1:27" x14ac:dyDescent="0.35">
      <c r="A1716" t="s">
        <v>5505</v>
      </c>
      <c r="B1716" t="s">
        <v>5506</v>
      </c>
      <c r="C1716" t="s">
        <v>1809</v>
      </c>
      <c r="D1716" t="s">
        <v>1810</v>
      </c>
      <c r="E1716" t="s">
        <v>1811</v>
      </c>
      <c r="F1716" t="s">
        <v>1812</v>
      </c>
      <c r="G1716" t="s">
        <v>97</v>
      </c>
      <c r="H1716" t="s">
        <v>769</v>
      </c>
      <c r="I1716" t="s">
        <v>768</v>
      </c>
      <c r="J1716" t="s">
        <v>151</v>
      </c>
      <c r="K1716" t="s">
        <v>152</v>
      </c>
      <c r="L1716" t="s">
        <v>97</v>
      </c>
      <c r="M1716" t="s">
        <v>156</v>
      </c>
      <c r="N1716" t="s">
        <v>157</v>
      </c>
      <c r="O1716" t="s">
        <v>158</v>
      </c>
      <c r="P1716" t="s">
        <v>159</v>
      </c>
      <c r="Q1716" t="s">
        <v>97</v>
      </c>
      <c r="R1716" t="s">
        <v>156</v>
      </c>
      <c r="S1716" t="s">
        <v>157</v>
      </c>
      <c r="T1716" t="s">
        <v>158</v>
      </c>
      <c r="U1716" t="s">
        <v>159</v>
      </c>
      <c r="V1716" t="s">
        <v>97</v>
      </c>
      <c r="W1716" t="s">
        <v>107</v>
      </c>
      <c r="X1716" t="s">
        <v>108</v>
      </c>
      <c r="Y1716" t="s">
        <v>109</v>
      </c>
      <c r="Z1716" t="s">
        <v>110</v>
      </c>
      <c r="AA1716" t="s">
        <v>97</v>
      </c>
    </row>
    <row r="1717" spans="1:27" x14ac:dyDescent="0.35">
      <c r="A1717" t="s">
        <v>5507</v>
      </c>
      <c r="B1717" t="s">
        <v>5508</v>
      </c>
      <c r="C1717" t="s">
        <v>5509</v>
      </c>
      <c r="D1717" t="s">
        <v>5510</v>
      </c>
      <c r="E1717" t="s">
        <v>2425</v>
      </c>
      <c r="F1717" t="s">
        <v>2426</v>
      </c>
      <c r="G1717" t="s">
        <v>97</v>
      </c>
      <c r="H1717" t="s">
        <v>669</v>
      </c>
      <c r="I1717" t="s">
        <v>670</v>
      </c>
      <c r="J1717" t="s">
        <v>671</v>
      </c>
      <c r="K1717" t="s">
        <v>251</v>
      </c>
      <c r="L1717" t="s">
        <v>97</v>
      </c>
      <c r="M1717" t="s">
        <v>248</v>
      </c>
      <c r="N1717" t="s">
        <v>249</v>
      </c>
      <c r="O1717" t="s">
        <v>250</v>
      </c>
      <c r="P1717" t="s">
        <v>251</v>
      </c>
      <c r="Q1717" t="s">
        <v>97</v>
      </c>
      <c r="R1717" t="s">
        <v>248</v>
      </c>
      <c r="S1717" t="s">
        <v>249</v>
      </c>
      <c r="T1717" t="s">
        <v>250</v>
      </c>
      <c r="U1717" t="s">
        <v>251</v>
      </c>
      <c r="V1717" t="s">
        <v>97</v>
      </c>
      <c r="W1717" t="s">
        <v>107</v>
      </c>
      <c r="X1717" t="s">
        <v>108</v>
      </c>
      <c r="Y1717" t="s">
        <v>109</v>
      </c>
      <c r="Z1717" t="s">
        <v>110</v>
      </c>
      <c r="AA1717" t="s">
        <v>97</v>
      </c>
    </row>
    <row r="1718" spans="1:27" x14ac:dyDescent="0.35">
      <c r="A1718" t="s">
        <v>5511</v>
      </c>
      <c r="B1718" t="s">
        <v>5512</v>
      </c>
      <c r="C1718" t="s">
        <v>5513</v>
      </c>
      <c r="D1718" t="s">
        <v>5514</v>
      </c>
      <c r="E1718" t="s">
        <v>2425</v>
      </c>
      <c r="F1718" t="s">
        <v>2426</v>
      </c>
      <c r="G1718" t="s">
        <v>97</v>
      </c>
      <c r="H1718" t="s">
        <v>669</v>
      </c>
      <c r="I1718" t="s">
        <v>670</v>
      </c>
      <c r="J1718" t="s">
        <v>671</v>
      </c>
      <c r="K1718" t="s">
        <v>251</v>
      </c>
      <c r="L1718" t="s">
        <v>97</v>
      </c>
      <c r="M1718" t="s">
        <v>248</v>
      </c>
      <c r="N1718" t="s">
        <v>249</v>
      </c>
      <c r="O1718" t="s">
        <v>250</v>
      </c>
      <c r="P1718" t="s">
        <v>251</v>
      </c>
      <c r="Q1718" t="s">
        <v>97</v>
      </c>
      <c r="R1718" t="s">
        <v>248</v>
      </c>
      <c r="S1718" t="s">
        <v>249</v>
      </c>
      <c r="T1718" t="s">
        <v>250</v>
      </c>
      <c r="U1718" t="s">
        <v>251</v>
      </c>
      <c r="V1718" t="s">
        <v>97</v>
      </c>
      <c r="W1718" t="s">
        <v>107</v>
      </c>
      <c r="X1718" t="s">
        <v>108</v>
      </c>
      <c r="Y1718" t="s">
        <v>109</v>
      </c>
      <c r="Z1718" t="s">
        <v>110</v>
      </c>
      <c r="AA1718" t="s">
        <v>97</v>
      </c>
    </row>
    <row r="1719" spans="1:27" x14ac:dyDescent="0.35">
      <c r="A1719" t="s">
        <v>5515</v>
      </c>
      <c r="B1719" t="s">
        <v>5516</v>
      </c>
      <c r="C1719" t="s">
        <v>2287</v>
      </c>
      <c r="D1719" t="s">
        <v>2288</v>
      </c>
      <c r="E1719" t="s">
        <v>1330</v>
      </c>
      <c r="F1719" t="s">
        <v>670</v>
      </c>
      <c r="G1719" t="s">
        <v>97</v>
      </c>
      <c r="H1719" t="s">
        <v>678</v>
      </c>
      <c r="I1719" t="s">
        <v>677</v>
      </c>
      <c r="J1719" t="s">
        <v>250</v>
      </c>
      <c r="K1719" t="s">
        <v>251</v>
      </c>
      <c r="L1719" t="s">
        <v>97</v>
      </c>
      <c r="M1719" t="s">
        <v>248</v>
      </c>
      <c r="N1719" t="s">
        <v>249</v>
      </c>
      <c r="O1719" t="s">
        <v>250</v>
      </c>
      <c r="P1719" t="s">
        <v>251</v>
      </c>
      <c r="Q1719" t="s">
        <v>97</v>
      </c>
      <c r="R1719" t="s">
        <v>248</v>
      </c>
      <c r="S1719" t="s">
        <v>249</v>
      </c>
      <c r="T1719" t="s">
        <v>250</v>
      </c>
      <c r="U1719" t="s">
        <v>251</v>
      </c>
      <c r="V1719" t="s">
        <v>97</v>
      </c>
      <c r="W1719" t="s">
        <v>107</v>
      </c>
      <c r="X1719" t="s">
        <v>108</v>
      </c>
      <c r="Y1719" t="s">
        <v>109</v>
      </c>
      <c r="Z1719" t="s">
        <v>110</v>
      </c>
      <c r="AA1719" t="s">
        <v>97</v>
      </c>
    </row>
    <row r="1720" spans="1:27" x14ac:dyDescent="0.35">
      <c r="A1720" t="s">
        <v>5517</v>
      </c>
      <c r="B1720" t="s">
        <v>5518</v>
      </c>
      <c r="C1720" t="s">
        <v>2872</v>
      </c>
      <c r="D1720" t="s">
        <v>2873</v>
      </c>
      <c r="E1720" t="s">
        <v>153</v>
      </c>
      <c r="F1720" t="s">
        <v>154</v>
      </c>
      <c r="G1720" t="s">
        <v>97</v>
      </c>
      <c r="H1720" t="s">
        <v>155</v>
      </c>
      <c r="I1720" t="s">
        <v>154</v>
      </c>
      <c r="J1720" t="s">
        <v>151</v>
      </c>
      <c r="K1720" t="s">
        <v>152</v>
      </c>
      <c r="L1720" t="s">
        <v>97</v>
      </c>
      <c r="M1720" t="s">
        <v>156</v>
      </c>
      <c r="N1720" t="s">
        <v>157</v>
      </c>
      <c r="O1720" t="s">
        <v>158</v>
      </c>
      <c r="P1720" t="s">
        <v>159</v>
      </c>
      <c r="Q1720" t="s">
        <v>97</v>
      </c>
      <c r="R1720" t="s">
        <v>156</v>
      </c>
      <c r="S1720" t="s">
        <v>157</v>
      </c>
      <c r="T1720" t="s">
        <v>158</v>
      </c>
      <c r="U1720" t="s">
        <v>159</v>
      </c>
      <c r="V1720" t="s">
        <v>97</v>
      </c>
      <c r="W1720" t="s">
        <v>107</v>
      </c>
      <c r="X1720" t="s">
        <v>108</v>
      </c>
      <c r="Y1720" t="s">
        <v>109</v>
      </c>
      <c r="Z1720" t="s">
        <v>110</v>
      </c>
      <c r="AA1720" t="s">
        <v>97</v>
      </c>
    </row>
    <row r="1721" spans="1:27" x14ac:dyDescent="0.35">
      <c r="A1721" t="s">
        <v>5519</v>
      </c>
      <c r="B1721" t="s">
        <v>5520</v>
      </c>
      <c r="C1721" t="s">
        <v>1894</v>
      </c>
      <c r="D1721" t="s">
        <v>1895</v>
      </c>
      <c r="E1721" t="s">
        <v>1254</v>
      </c>
      <c r="F1721" t="s">
        <v>837</v>
      </c>
      <c r="G1721" t="s">
        <v>97</v>
      </c>
      <c r="H1721" t="s">
        <v>836</v>
      </c>
      <c r="I1721" t="s">
        <v>837</v>
      </c>
      <c r="J1721" t="s">
        <v>320</v>
      </c>
      <c r="K1721" t="s">
        <v>321</v>
      </c>
      <c r="L1721" t="s">
        <v>97</v>
      </c>
      <c r="M1721" t="s">
        <v>325</v>
      </c>
      <c r="N1721" t="s">
        <v>326</v>
      </c>
      <c r="O1721" t="s">
        <v>320</v>
      </c>
      <c r="P1721" t="s">
        <v>321</v>
      </c>
      <c r="Q1721" t="s">
        <v>97</v>
      </c>
      <c r="R1721" t="s">
        <v>325</v>
      </c>
      <c r="S1721" t="s">
        <v>327</v>
      </c>
      <c r="T1721" t="s">
        <v>320</v>
      </c>
      <c r="U1721" t="s">
        <v>321</v>
      </c>
      <c r="V1721" t="s">
        <v>97</v>
      </c>
      <c r="W1721" t="s">
        <v>107</v>
      </c>
      <c r="X1721" t="s">
        <v>108</v>
      </c>
      <c r="Y1721" t="s">
        <v>109</v>
      </c>
      <c r="Z1721" t="s">
        <v>110</v>
      </c>
      <c r="AA1721" t="s">
        <v>97</v>
      </c>
    </row>
    <row r="1722" spans="1:27" x14ac:dyDescent="0.35">
      <c r="A1722" t="s">
        <v>5521</v>
      </c>
      <c r="B1722" t="s">
        <v>5522</v>
      </c>
      <c r="C1722" t="s">
        <v>1623</v>
      </c>
      <c r="D1722" t="s">
        <v>1624</v>
      </c>
      <c r="E1722" t="s">
        <v>1625</v>
      </c>
      <c r="F1722" t="s">
        <v>1626</v>
      </c>
      <c r="G1722" t="s">
        <v>97</v>
      </c>
      <c r="H1722" t="s">
        <v>1627</v>
      </c>
      <c r="I1722" t="s">
        <v>1628</v>
      </c>
      <c r="J1722" t="s">
        <v>1629</v>
      </c>
      <c r="K1722" t="s">
        <v>1630</v>
      </c>
      <c r="L1722" t="s">
        <v>97</v>
      </c>
      <c r="M1722" t="s">
        <v>224</v>
      </c>
      <c r="N1722" t="s">
        <v>225</v>
      </c>
      <c r="O1722" t="s">
        <v>226</v>
      </c>
      <c r="P1722" t="s">
        <v>227</v>
      </c>
      <c r="Q1722" t="s">
        <v>97</v>
      </c>
      <c r="R1722" t="s">
        <v>228</v>
      </c>
      <c r="S1722" t="s">
        <v>229</v>
      </c>
      <c r="T1722" t="s">
        <v>230</v>
      </c>
      <c r="U1722" t="s">
        <v>231</v>
      </c>
      <c r="V1722" t="s">
        <v>97</v>
      </c>
      <c r="W1722" t="s">
        <v>107</v>
      </c>
      <c r="X1722" t="s">
        <v>108</v>
      </c>
      <c r="Y1722" t="s">
        <v>109</v>
      </c>
      <c r="Z1722" t="s">
        <v>110</v>
      </c>
      <c r="AA1722" t="s">
        <v>97</v>
      </c>
    </row>
    <row r="1723" spans="1:27" x14ac:dyDescent="0.35">
      <c r="A1723" t="s">
        <v>5523</v>
      </c>
      <c r="B1723" t="s">
        <v>5524</v>
      </c>
      <c r="C1723" t="s">
        <v>4766</v>
      </c>
      <c r="D1723" t="s">
        <v>4767</v>
      </c>
      <c r="E1723" t="s">
        <v>2104</v>
      </c>
      <c r="F1723" t="s">
        <v>2105</v>
      </c>
      <c r="G1723" t="s">
        <v>97</v>
      </c>
      <c r="H1723" t="s">
        <v>2106</v>
      </c>
      <c r="I1723" t="s">
        <v>2105</v>
      </c>
      <c r="J1723" t="s">
        <v>226</v>
      </c>
      <c r="K1723" t="s">
        <v>227</v>
      </c>
      <c r="L1723" t="s">
        <v>97</v>
      </c>
      <c r="M1723" t="s">
        <v>224</v>
      </c>
      <c r="N1723" t="s">
        <v>225</v>
      </c>
      <c r="O1723" t="s">
        <v>226</v>
      </c>
      <c r="P1723" t="s">
        <v>227</v>
      </c>
      <c r="Q1723" t="s">
        <v>97</v>
      </c>
      <c r="R1723" t="s">
        <v>228</v>
      </c>
      <c r="S1723" t="s">
        <v>229</v>
      </c>
      <c r="T1723" t="s">
        <v>230</v>
      </c>
      <c r="U1723" t="s">
        <v>231</v>
      </c>
      <c r="V1723" t="s">
        <v>97</v>
      </c>
      <c r="W1723" t="s">
        <v>107</v>
      </c>
      <c r="X1723" t="s">
        <v>108</v>
      </c>
      <c r="Y1723" t="s">
        <v>109</v>
      </c>
      <c r="Z1723" t="s">
        <v>110</v>
      </c>
      <c r="AA1723" t="s">
        <v>97</v>
      </c>
    </row>
    <row r="1724" spans="1:27" x14ac:dyDescent="0.35">
      <c r="A1724" t="s">
        <v>5525</v>
      </c>
      <c r="B1724" t="s">
        <v>5526</v>
      </c>
      <c r="C1724" t="s">
        <v>400</v>
      </c>
      <c r="D1724" t="s">
        <v>401</v>
      </c>
      <c r="E1724" t="s">
        <v>1092</v>
      </c>
      <c r="F1724" t="s">
        <v>1093</v>
      </c>
      <c r="G1724" t="s">
        <v>97</v>
      </c>
      <c r="H1724" t="s">
        <v>1094</v>
      </c>
      <c r="I1724" t="s">
        <v>1093</v>
      </c>
      <c r="J1724" t="s">
        <v>400</v>
      </c>
      <c r="K1724" t="s">
        <v>401</v>
      </c>
      <c r="L1724" t="s">
        <v>97</v>
      </c>
      <c r="M1724" t="s">
        <v>398</v>
      </c>
      <c r="N1724" t="s">
        <v>399</v>
      </c>
      <c r="O1724" t="s">
        <v>400</v>
      </c>
      <c r="P1724" t="s">
        <v>401</v>
      </c>
      <c r="Q1724" t="s">
        <v>97</v>
      </c>
      <c r="R1724" t="s">
        <v>398</v>
      </c>
      <c r="S1724" t="s">
        <v>399</v>
      </c>
      <c r="T1724" t="s">
        <v>400</v>
      </c>
      <c r="U1724" t="s">
        <v>401</v>
      </c>
      <c r="V1724" t="s">
        <v>97</v>
      </c>
      <c r="W1724" t="s">
        <v>132</v>
      </c>
      <c r="X1724" t="s">
        <v>133</v>
      </c>
      <c r="Y1724" t="s">
        <v>134</v>
      </c>
      <c r="Z1724" t="s">
        <v>135</v>
      </c>
      <c r="AA1724" t="s">
        <v>97</v>
      </c>
    </row>
    <row r="1725" spans="1:27" x14ac:dyDescent="0.35">
      <c r="A1725" t="s">
        <v>5527</v>
      </c>
      <c r="B1725" t="s">
        <v>5528</v>
      </c>
      <c r="C1725" t="s">
        <v>5529</v>
      </c>
      <c r="D1725" t="s">
        <v>5530</v>
      </c>
      <c r="E1725" t="s">
        <v>2614</v>
      </c>
      <c r="F1725" t="s">
        <v>2615</v>
      </c>
      <c r="G1725" t="s">
        <v>97</v>
      </c>
      <c r="H1725" t="s">
        <v>2616</v>
      </c>
      <c r="I1725" t="s">
        <v>2617</v>
      </c>
      <c r="J1725" t="s">
        <v>2618</v>
      </c>
      <c r="K1725" t="s">
        <v>2619</v>
      </c>
      <c r="L1725" t="s">
        <v>97</v>
      </c>
      <c r="M1725" t="s">
        <v>398</v>
      </c>
      <c r="N1725" t="s">
        <v>399</v>
      </c>
      <c r="O1725" t="s">
        <v>400</v>
      </c>
      <c r="P1725" t="s">
        <v>401</v>
      </c>
      <c r="Q1725" t="s">
        <v>97</v>
      </c>
      <c r="R1725" t="s">
        <v>398</v>
      </c>
      <c r="S1725" t="s">
        <v>399</v>
      </c>
      <c r="T1725" t="s">
        <v>400</v>
      </c>
      <c r="U1725" t="s">
        <v>401</v>
      </c>
      <c r="V1725" t="s">
        <v>97</v>
      </c>
      <c r="W1725" t="s">
        <v>132</v>
      </c>
      <c r="X1725" t="s">
        <v>133</v>
      </c>
      <c r="Y1725" t="s">
        <v>134</v>
      </c>
      <c r="Z1725" t="s">
        <v>135</v>
      </c>
      <c r="AA1725" t="s">
        <v>97</v>
      </c>
    </row>
    <row r="1726" spans="1:27" x14ac:dyDescent="0.35">
      <c r="A1726" t="s">
        <v>5531</v>
      </c>
      <c r="B1726" t="s">
        <v>5532</v>
      </c>
      <c r="C1726" t="s">
        <v>562</v>
      </c>
      <c r="D1726" t="s">
        <v>563</v>
      </c>
      <c r="E1726" t="s">
        <v>1874</v>
      </c>
      <c r="F1726" t="s">
        <v>1875</v>
      </c>
      <c r="G1726" t="s">
        <v>97</v>
      </c>
      <c r="H1726" t="s">
        <v>1876</v>
      </c>
      <c r="I1726" t="s">
        <v>1875</v>
      </c>
      <c r="J1726" t="s">
        <v>562</v>
      </c>
      <c r="K1726" t="s">
        <v>563</v>
      </c>
      <c r="L1726" t="s">
        <v>97</v>
      </c>
      <c r="M1726" t="s">
        <v>606</v>
      </c>
      <c r="N1726" t="s">
        <v>1877</v>
      </c>
      <c r="O1726" t="s">
        <v>212</v>
      </c>
      <c r="P1726" t="s">
        <v>213</v>
      </c>
      <c r="Q1726" t="s">
        <v>97</v>
      </c>
      <c r="R1726" t="s">
        <v>210</v>
      </c>
      <c r="S1726" t="s">
        <v>211</v>
      </c>
      <c r="T1726" t="s">
        <v>212</v>
      </c>
      <c r="U1726" t="s">
        <v>213</v>
      </c>
      <c r="V1726" t="s">
        <v>97</v>
      </c>
      <c r="W1726" t="s">
        <v>107</v>
      </c>
      <c r="X1726" t="s">
        <v>108</v>
      </c>
      <c r="Y1726" t="s">
        <v>109</v>
      </c>
      <c r="Z1726" t="s">
        <v>110</v>
      </c>
      <c r="AA1726" t="s">
        <v>97</v>
      </c>
    </row>
    <row r="1727" spans="1:27" x14ac:dyDescent="0.35">
      <c r="A1727" t="s">
        <v>5533</v>
      </c>
      <c r="B1727" t="s">
        <v>5534</v>
      </c>
      <c r="C1727" t="s">
        <v>5098</v>
      </c>
      <c r="D1727" t="s">
        <v>5099</v>
      </c>
      <c r="E1727" t="s">
        <v>5100</v>
      </c>
      <c r="F1727" t="s">
        <v>5101</v>
      </c>
      <c r="G1727" t="s">
        <v>97</v>
      </c>
      <c r="H1727" t="s">
        <v>4476</v>
      </c>
      <c r="I1727" t="s">
        <v>5101</v>
      </c>
      <c r="J1727" t="s">
        <v>5098</v>
      </c>
      <c r="K1727" t="s">
        <v>5099</v>
      </c>
      <c r="L1727" t="s">
        <v>97</v>
      </c>
      <c r="M1727" t="s">
        <v>416</v>
      </c>
      <c r="N1727" t="s">
        <v>626</v>
      </c>
      <c r="O1727" t="s">
        <v>627</v>
      </c>
      <c r="P1727" t="s">
        <v>628</v>
      </c>
      <c r="Q1727" t="s">
        <v>97</v>
      </c>
      <c r="R1727" t="s">
        <v>416</v>
      </c>
      <c r="S1727" t="s">
        <v>626</v>
      </c>
      <c r="T1727" t="s">
        <v>627</v>
      </c>
      <c r="U1727" t="s">
        <v>628</v>
      </c>
      <c r="V1727" t="s">
        <v>97</v>
      </c>
      <c r="W1727" t="s">
        <v>107</v>
      </c>
      <c r="X1727" t="s">
        <v>108</v>
      </c>
      <c r="Y1727" t="s">
        <v>109</v>
      </c>
      <c r="Z1727" t="s">
        <v>110</v>
      </c>
      <c r="AA1727" t="s">
        <v>97</v>
      </c>
    </row>
    <row r="1728" spans="1:27" x14ac:dyDescent="0.35">
      <c r="A1728" t="s">
        <v>5535</v>
      </c>
      <c r="B1728" t="s">
        <v>5536</v>
      </c>
      <c r="C1728" t="s">
        <v>5098</v>
      </c>
      <c r="D1728" t="s">
        <v>5099</v>
      </c>
      <c r="E1728" t="s">
        <v>5100</v>
      </c>
      <c r="F1728" t="s">
        <v>5101</v>
      </c>
      <c r="G1728" t="s">
        <v>97</v>
      </c>
      <c r="H1728" t="s">
        <v>4476</v>
      </c>
      <c r="I1728" t="s">
        <v>5101</v>
      </c>
      <c r="J1728" t="s">
        <v>5098</v>
      </c>
      <c r="K1728" t="s">
        <v>5099</v>
      </c>
      <c r="L1728" t="s">
        <v>97</v>
      </c>
      <c r="M1728" t="s">
        <v>416</v>
      </c>
      <c r="N1728" t="s">
        <v>626</v>
      </c>
      <c r="O1728" t="s">
        <v>627</v>
      </c>
      <c r="P1728" t="s">
        <v>628</v>
      </c>
      <c r="Q1728" t="s">
        <v>97</v>
      </c>
      <c r="R1728" t="s">
        <v>416</v>
      </c>
      <c r="S1728" t="s">
        <v>626</v>
      </c>
      <c r="T1728" t="s">
        <v>627</v>
      </c>
      <c r="U1728" t="s">
        <v>628</v>
      </c>
      <c r="V1728" t="s">
        <v>97</v>
      </c>
      <c r="W1728" t="s">
        <v>107</v>
      </c>
      <c r="X1728" t="s">
        <v>108</v>
      </c>
      <c r="Y1728" t="s">
        <v>109</v>
      </c>
      <c r="Z1728" t="s">
        <v>110</v>
      </c>
      <c r="AA1728" t="s">
        <v>97</v>
      </c>
    </row>
    <row r="1729" spans="1:27" x14ac:dyDescent="0.35">
      <c r="A1729" t="s">
        <v>5537</v>
      </c>
      <c r="B1729" t="s">
        <v>5538</v>
      </c>
      <c r="C1729" t="s">
        <v>5098</v>
      </c>
      <c r="D1729" t="s">
        <v>5099</v>
      </c>
      <c r="E1729" t="s">
        <v>5100</v>
      </c>
      <c r="F1729" t="s">
        <v>5101</v>
      </c>
      <c r="G1729" t="s">
        <v>97</v>
      </c>
      <c r="H1729" t="s">
        <v>4476</v>
      </c>
      <c r="I1729" t="s">
        <v>5101</v>
      </c>
      <c r="J1729" t="s">
        <v>5098</v>
      </c>
      <c r="K1729" t="s">
        <v>5099</v>
      </c>
      <c r="L1729" t="s">
        <v>97</v>
      </c>
      <c r="M1729" t="s">
        <v>416</v>
      </c>
      <c r="N1729" t="s">
        <v>626</v>
      </c>
      <c r="O1729" t="s">
        <v>627</v>
      </c>
      <c r="P1729" t="s">
        <v>628</v>
      </c>
      <c r="Q1729" t="s">
        <v>97</v>
      </c>
      <c r="R1729" t="s">
        <v>416</v>
      </c>
      <c r="S1729" t="s">
        <v>626</v>
      </c>
      <c r="T1729" t="s">
        <v>627</v>
      </c>
      <c r="U1729" t="s">
        <v>628</v>
      </c>
      <c r="V1729" t="s">
        <v>97</v>
      </c>
      <c r="W1729" t="s">
        <v>107</v>
      </c>
      <c r="X1729" t="s">
        <v>108</v>
      </c>
      <c r="Y1729" t="s">
        <v>109</v>
      </c>
      <c r="Z1729" t="s">
        <v>110</v>
      </c>
      <c r="AA1729" t="s">
        <v>97</v>
      </c>
    </row>
    <row r="1730" spans="1:27" x14ac:dyDescent="0.35">
      <c r="A1730" t="s">
        <v>5539</v>
      </c>
      <c r="B1730" t="s">
        <v>5540</v>
      </c>
      <c r="C1730" t="s">
        <v>5541</v>
      </c>
      <c r="D1730" t="s">
        <v>5542</v>
      </c>
      <c r="E1730" t="s">
        <v>1004</v>
      </c>
      <c r="F1730" t="s">
        <v>1005</v>
      </c>
      <c r="G1730" t="s">
        <v>97</v>
      </c>
      <c r="H1730" t="s">
        <v>1006</v>
      </c>
      <c r="I1730" t="s">
        <v>1005</v>
      </c>
      <c r="J1730" t="s">
        <v>1002</v>
      </c>
      <c r="K1730" t="s">
        <v>1003</v>
      </c>
      <c r="L1730" t="s">
        <v>97</v>
      </c>
      <c r="M1730" t="s">
        <v>111</v>
      </c>
      <c r="N1730" t="s">
        <v>146</v>
      </c>
      <c r="O1730" t="s">
        <v>147</v>
      </c>
      <c r="P1730" t="s">
        <v>148</v>
      </c>
      <c r="Q1730" t="s">
        <v>97</v>
      </c>
      <c r="R1730" t="s">
        <v>111</v>
      </c>
      <c r="S1730" t="s">
        <v>146</v>
      </c>
      <c r="T1730" t="s">
        <v>147</v>
      </c>
      <c r="U1730" t="s">
        <v>148</v>
      </c>
      <c r="V1730" t="s">
        <v>97</v>
      </c>
      <c r="W1730" t="s">
        <v>132</v>
      </c>
      <c r="X1730" t="s">
        <v>133</v>
      </c>
      <c r="Y1730" t="s">
        <v>134</v>
      </c>
      <c r="Z1730" t="s">
        <v>135</v>
      </c>
      <c r="AA1730" t="s">
        <v>97</v>
      </c>
    </row>
    <row r="1731" spans="1:27" x14ac:dyDescent="0.35">
      <c r="A1731" t="s">
        <v>5543</v>
      </c>
      <c r="B1731" t="s">
        <v>5544</v>
      </c>
      <c r="C1731" t="s">
        <v>5545</v>
      </c>
      <c r="D1731" t="s">
        <v>5546</v>
      </c>
      <c r="E1731" t="s">
        <v>1355</v>
      </c>
      <c r="F1731" t="s">
        <v>1356</v>
      </c>
      <c r="G1731" t="s">
        <v>97</v>
      </c>
      <c r="H1731" t="s">
        <v>1357</v>
      </c>
      <c r="I1731" t="s">
        <v>1358</v>
      </c>
      <c r="J1731" t="s">
        <v>1002</v>
      </c>
      <c r="K1731" t="s">
        <v>1003</v>
      </c>
      <c r="L1731" t="s">
        <v>97</v>
      </c>
      <c r="M1731" t="s">
        <v>111</v>
      </c>
      <c r="N1731" t="s">
        <v>146</v>
      </c>
      <c r="O1731" t="s">
        <v>147</v>
      </c>
      <c r="P1731" t="s">
        <v>148</v>
      </c>
      <c r="Q1731" t="s">
        <v>97</v>
      </c>
      <c r="R1731" t="s">
        <v>111</v>
      </c>
      <c r="S1731" t="s">
        <v>146</v>
      </c>
      <c r="T1731" t="s">
        <v>147</v>
      </c>
      <c r="U1731" t="s">
        <v>148</v>
      </c>
      <c r="V1731" t="s">
        <v>97</v>
      </c>
      <c r="W1731" t="s">
        <v>132</v>
      </c>
      <c r="X1731" t="s">
        <v>133</v>
      </c>
      <c r="Y1731" t="s">
        <v>134</v>
      </c>
      <c r="Z1731" t="s">
        <v>135</v>
      </c>
      <c r="AA1731" t="s">
        <v>97</v>
      </c>
    </row>
    <row r="1732" spans="1:27" x14ac:dyDescent="0.35">
      <c r="A1732" t="s">
        <v>5547</v>
      </c>
      <c r="B1732" t="s">
        <v>5548</v>
      </c>
      <c r="C1732" t="s">
        <v>4664</v>
      </c>
      <c r="D1732" t="s">
        <v>4665</v>
      </c>
      <c r="E1732" t="s">
        <v>4666</v>
      </c>
      <c r="F1732" t="s">
        <v>4667</v>
      </c>
      <c r="G1732" t="s">
        <v>97</v>
      </c>
      <c r="H1732" t="s">
        <v>1357</v>
      </c>
      <c r="I1732" t="s">
        <v>1358</v>
      </c>
      <c r="J1732" t="s">
        <v>1002</v>
      </c>
      <c r="K1732" t="s">
        <v>1003</v>
      </c>
      <c r="L1732" t="s">
        <v>97</v>
      </c>
      <c r="M1732" t="s">
        <v>111</v>
      </c>
      <c r="N1732" t="s">
        <v>146</v>
      </c>
      <c r="O1732" t="s">
        <v>147</v>
      </c>
      <c r="P1732" t="s">
        <v>148</v>
      </c>
      <c r="Q1732" t="s">
        <v>97</v>
      </c>
      <c r="R1732" t="s">
        <v>111</v>
      </c>
      <c r="S1732" t="s">
        <v>146</v>
      </c>
      <c r="T1732" t="s">
        <v>147</v>
      </c>
      <c r="U1732" t="s">
        <v>148</v>
      </c>
      <c r="V1732" t="s">
        <v>97</v>
      </c>
      <c r="W1732" t="s">
        <v>132</v>
      </c>
      <c r="X1732" t="s">
        <v>133</v>
      </c>
      <c r="Y1732" t="s">
        <v>134</v>
      </c>
      <c r="Z1732" t="s">
        <v>135</v>
      </c>
      <c r="AA1732" t="s">
        <v>97</v>
      </c>
    </row>
    <row r="1733" spans="1:27" x14ac:dyDescent="0.35">
      <c r="A1733" t="s">
        <v>5549</v>
      </c>
      <c r="B1733" t="s">
        <v>5550</v>
      </c>
      <c r="C1733" t="s">
        <v>5551</v>
      </c>
      <c r="D1733" t="s">
        <v>5552</v>
      </c>
      <c r="E1733" t="s">
        <v>1004</v>
      </c>
      <c r="F1733" t="s">
        <v>1005</v>
      </c>
      <c r="G1733" t="s">
        <v>97</v>
      </c>
      <c r="H1733" t="s">
        <v>1006</v>
      </c>
      <c r="I1733" t="s">
        <v>1005</v>
      </c>
      <c r="J1733" t="s">
        <v>1002</v>
      </c>
      <c r="K1733" t="s">
        <v>1003</v>
      </c>
      <c r="L1733" t="s">
        <v>97</v>
      </c>
      <c r="M1733" t="s">
        <v>111</v>
      </c>
      <c r="N1733" t="s">
        <v>146</v>
      </c>
      <c r="O1733" t="s">
        <v>147</v>
      </c>
      <c r="P1733" t="s">
        <v>148</v>
      </c>
      <c r="Q1733" t="s">
        <v>97</v>
      </c>
      <c r="R1733" t="s">
        <v>111</v>
      </c>
      <c r="S1733" t="s">
        <v>146</v>
      </c>
      <c r="T1733" t="s">
        <v>147</v>
      </c>
      <c r="U1733" t="s">
        <v>148</v>
      </c>
      <c r="V1733" t="s">
        <v>97</v>
      </c>
      <c r="W1733" t="s">
        <v>132</v>
      </c>
      <c r="X1733" t="s">
        <v>133</v>
      </c>
      <c r="Y1733" t="s">
        <v>134</v>
      </c>
      <c r="Z1733" t="s">
        <v>135</v>
      </c>
      <c r="AA1733" t="s">
        <v>97</v>
      </c>
    </row>
    <row r="1734" spans="1:27" x14ac:dyDescent="0.35">
      <c r="A1734" t="s">
        <v>5553</v>
      </c>
      <c r="B1734" t="s">
        <v>5554</v>
      </c>
      <c r="C1734" t="s">
        <v>4660</v>
      </c>
      <c r="D1734" t="s">
        <v>4661</v>
      </c>
      <c r="E1734" t="s">
        <v>1004</v>
      </c>
      <c r="F1734" t="s">
        <v>1005</v>
      </c>
      <c r="G1734" t="s">
        <v>97</v>
      </c>
      <c r="H1734" t="s">
        <v>1006</v>
      </c>
      <c r="I1734" t="s">
        <v>1005</v>
      </c>
      <c r="J1734" t="s">
        <v>1002</v>
      </c>
      <c r="K1734" t="s">
        <v>1003</v>
      </c>
      <c r="L1734" t="s">
        <v>97</v>
      </c>
      <c r="M1734" t="s">
        <v>111</v>
      </c>
      <c r="N1734" t="s">
        <v>146</v>
      </c>
      <c r="O1734" t="s">
        <v>147</v>
      </c>
      <c r="P1734" t="s">
        <v>148</v>
      </c>
      <c r="Q1734" t="s">
        <v>97</v>
      </c>
      <c r="R1734" t="s">
        <v>111</v>
      </c>
      <c r="S1734" t="s">
        <v>146</v>
      </c>
      <c r="T1734" t="s">
        <v>147</v>
      </c>
      <c r="U1734" t="s">
        <v>148</v>
      </c>
      <c r="V1734" t="s">
        <v>97</v>
      </c>
      <c r="W1734" t="s">
        <v>132</v>
      </c>
      <c r="X1734" t="s">
        <v>133</v>
      </c>
      <c r="Y1734" t="s">
        <v>134</v>
      </c>
      <c r="Z1734" t="s">
        <v>135</v>
      </c>
      <c r="AA1734" t="s">
        <v>97</v>
      </c>
    </row>
    <row r="1735" spans="1:27" x14ac:dyDescent="0.35">
      <c r="A1735" t="s">
        <v>5555</v>
      </c>
      <c r="B1735" t="s">
        <v>5556</v>
      </c>
      <c r="C1735" t="s">
        <v>4660</v>
      </c>
      <c r="D1735" t="s">
        <v>4661</v>
      </c>
      <c r="E1735" t="s">
        <v>1004</v>
      </c>
      <c r="F1735" t="s">
        <v>1005</v>
      </c>
      <c r="G1735" t="s">
        <v>97</v>
      </c>
      <c r="H1735" t="s">
        <v>1006</v>
      </c>
      <c r="I1735" t="s">
        <v>1005</v>
      </c>
      <c r="J1735" t="s">
        <v>1002</v>
      </c>
      <c r="K1735" t="s">
        <v>1003</v>
      </c>
      <c r="L1735" t="s">
        <v>97</v>
      </c>
      <c r="M1735" t="s">
        <v>111</v>
      </c>
      <c r="N1735" t="s">
        <v>146</v>
      </c>
      <c r="O1735" t="s">
        <v>147</v>
      </c>
      <c r="P1735" t="s">
        <v>148</v>
      </c>
      <c r="Q1735" t="s">
        <v>97</v>
      </c>
      <c r="R1735" t="s">
        <v>111</v>
      </c>
      <c r="S1735" t="s">
        <v>146</v>
      </c>
      <c r="T1735" t="s">
        <v>147</v>
      </c>
      <c r="U1735" t="s">
        <v>148</v>
      </c>
      <c r="V1735" t="s">
        <v>97</v>
      </c>
      <c r="W1735" t="s">
        <v>132</v>
      </c>
      <c r="X1735" t="s">
        <v>133</v>
      </c>
      <c r="Y1735" t="s">
        <v>134</v>
      </c>
      <c r="Z1735" t="s">
        <v>135</v>
      </c>
      <c r="AA1735" t="s">
        <v>97</v>
      </c>
    </row>
    <row r="1736" spans="1:27" x14ac:dyDescent="0.35">
      <c r="A1736" t="s">
        <v>5557</v>
      </c>
      <c r="B1736" t="s">
        <v>5558</v>
      </c>
      <c r="C1736" t="s">
        <v>1002</v>
      </c>
      <c r="D1736" t="s">
        <v>1003</v>
      </c>
      <c r="E1736" t="s">
        <v>1355</v>
      </c>
      <c r="F1736" t="s">
        <v>1356</v>
      </c>
      <c r="G1736" t="s">
        <v>97</v>
      </c>
      <c r="H1736" t="s">
        <v>1357</v>
      </c>
      <c r="I1736" t="s">
        <v>1358</v>
      </c>
      <c r="J1736" t="s">
        <v>1002</v>
      </c>
      <c r="K1736" t="s">
        <v>1003</v>
      </c>
      <c r="L1736" t="s">
        <v>97</v>
      </c>
      <c r="M1736" t="s">
        <v>111</v>
      </c>
      <c r="N1736" t="s">
        <v>146</v>
      </c>
      <c r="O1736" t="s">
        <v>147</v>
      </c>
      <c r="P1736" t="s">
        <v>148</v>
      </c>
      <c r="Q1736" t="s">
        <v>97</v>
      </c>
      <c r="R1736" t="s">
        <v>111</v>
      </c>
      <c r="S1736" t="s">
        <v>146</v>
      </c>
      <c r="T1736" t="s">
        <v>147</v>
      </c>
      <c r="U1736" t="s">
        <v>148</v>
      </c>
      <c r="V1736" t="s">
        <v>97</v>
      </c>
      <c r="W1736" t="s">
        <v>132</v>
      </c>
      <c r="X1736" t="s">
        <v>133</v>
      </c>
      <c r="Y1736" t="s">
        <v>134</v>
      </c>
      <c r="Z1736" t="s">
        <v>135</v>
      </c>
      <c r="AA1736" t="s">
        <v>97</v>
      </c>
    </row>
    <row r="1737" spans="1:27" x14ac:dyDescent="0.35">
      <c r="A1737" t="s">
        <v>5559</v>
      </c>
      <c r="B1737" t="s">
        <v>5560</v>
      </c>
      <c r="C1737" t="s">
        <v>1002</v>
      </c>
      <c r="D1737" t="s">
        <v>1003</v>
      </c>
      <c r="E1737" t="s">
        <v>1004</v>
      </c>
      <c r="F1737" t="s">
        <v>1005</v>
      </c>
      <c r="G1737" t="s">
        <v>97</v>
      </c>
      <c r="H1737" t="s">
        <v>1006</v>
      </c>
      <c r="I1737" t="s">
        <v>1005</v>
      </c>
      <c r="J1737" t="s">
        <v>1002</v>
      </c>
      <c r="K1737" t="s">
        <v>1003</v>
      </c>
      <c r="L1737" t="s">
        <v>97</v>
      </c>
      <c r="M1737" t="s">
        <v>111</v>
      </c>
      <c r="N1737" t="s">
        <v>146</v>
      </c>
      <c r="O1737" t="s">
        <v>147</v>
      </c>
      <c r="P1737" t="s">
        <v>148</v>
      </c>
      <c r="Q1737" t="s">
        <v>97</v>
      </c>
      <c r="R1737" t="s">
        <v>111</v>
      </c>
      <c r="S1737" t="s">
        <v>146</v>
      </c>
      <c r="T1737" t="s">
        <v>147</v>
      </c>
      <c r="U1737" t="s">
        <v>148</v>
      </c>
      <c r="V1737" t="s">
        <v>97</v>
      </c>
      <c r="W1737" t="s">
        <v>132</v>
      </c>
      <c r="X1737" t="s">
        <v>133</v>
      </c>
      <c r="Y1737" t="s">
        <v>134</v>
      </c>
      <c r="Z1737" t="s">
        <v>135</v>
      </c>
      <c r="AA1737" t="s">
        <v>97</v>
      </c>
    </row>
    <row r="1738" spans="1:27" x14ac:dyDescent="0.35">
      <c r="A1738" t="s">
        <v>5561</v>
      </c>
      <c r="B1738" t="s">
        <v>5562</v>
      </c>
      <c r="C1738" t="s">
        <v>1002</v>
      </c>
      <c r="D1738" t="s">
        <v>1003</v>
      </c>
      <c r="E1738" t="s">
        <v>1355</v>
      </c>
      <c r="F1738" t="s">
        <v>1356</v>
      </c>
      <c r="G1738" t="s">
        <v>97</v>
      </c>
      <c r="H1738" t="s">
        <v>1357</v>
      </c>
      <c r="I1738" t="s">
        <v>1358</v>
      </c>
      <c r="J1738" t="s">
        <v>1002</v>
      </c>
      <c r="K1738" t="s">
        <v>1003</v>
      </c>
      <c r="L1738" t="s">
        <v>97</v>
      </c>
      <c r="M1738" t="s">
        <v>111</v>
      </c>
      <c r="N1738" t="s">
        <v>146</v>
      </c>
      <c r="O1738" t="s">
        <v>147</v>
      </c>
      <c r="P1738" t="s">
        <v>148</v>
      </c>
      <c r="Q1738" t="s">
        <v>97</v>
      </c>
      <c r="R1738" t="s">
        <v>111</v>
      </c>
      <c r="S1738" t="s">
        <v>146</v>
      </c>
      <c r="T1738" t="s">
        <v>147</v>
      </c>
      <c r="U1738" t="s">
        <v>148</v>
      </c>
      <c r="V1738" t="s">
        <v>97</v>
      </c>
      <c r="W1738" t="s">
        <v>132</v>
      </c>
      <c r="X1738" t="s">
        <v>133</v>
      </c>
      <c r="Y1738" t="s">
        <v>134</v>
      </c>
      <c r="Z1738" t="s">
        <v>135</v>
      </c>
      <c r="AA1738" t="s">
        <v>97</v>
      </c>
    </row>
    <row r="1739" spans="1:27" x14ac:dyDescent="0.35">
      <c r="A1739" t="s">
        <v>5563</v>
      </c>
      <c r="B1739" t="s">
        <v>5564</v>
      </c>
      <c r="C1739" t="s">
        <v>5565</v>
      </c>
      <c r="D1739" t="s">
        <v>5566</v>
      </c>
      <c r="E1739" t="s">
        <v>1651</v>
      </c>
      <c r="F1739" t="s">
        <v>1652</v>
      </c>
      <c r="G1739" t="s">
        <v>97</v>
      </c>
      <c r="H1739" t="s">
        <v>1653</v>
      </c>
      <c r="I1739" t="s">
        <v>1652</v>
      </c>
      <c r="J1739" t="s">
        <v>1002</v>
      </c>
      <c r="K1739" t="s">
        <v>1003</v>
      </c>
      <c r="L1739" t="s">
        <v>97</v>
      </c>
      <c r="M1739" t="s">
        <v>111</v>
      </c>
      <c r="N1739" t="s">
        <v>146</v>
      </c>
      <c r="O1739" t="s">
        <v>147</v>
      </c>
      <c r="P1739" t="s">
        <v>148</v>
      </c>
      <c r="Q1739" t="s">
        <v>97</v>
      </c>
      <c r="R1739" t="s">
        <v>111</v>
      </c>
      <c r="S1739" t="s">
        <v>146</v>
      </c>
      <c r="T1739" t="s">
        <v>147</v>
      </c>
      <c r="U1739" t="s">
        <v>148</v>
      </c>
      <c r="V1739" t="s">
        <v>97</v>
      </c>
      <c r="W1739" t="s">
        <v>132</v>
      </c>
      <c r="X1739" t="s">
        <v>133</v>
      </c>
      <c r="Y1739" t="s">
        <v>134</v>
      </c>
      <c r="Z1739" t="s">
        <v>135</v>
      </c>
      <c r="AA1739" t="s">
        <v>97</v>
      </c>
    </row>
    <row r="1740" spans="1:27" x14ac:dyDescent="0.35">
      <c r="A1740" t="s">
        <v>5567</v>
      </c>
      <c r="B1740" t="s">
        <v>5568</v>
      </c>
      <c r="C1740" t="s">
        <v>1002</v>
      </c>
      <c r="D1740" t="s">
        <v>1003</v>
      </c>
      <c r="E1740" t="s">
        <v>1355</v>
      </c>
      <c r="F1740" t="s">
        <v>1356</v>
      </c>
      <c r="G1740" t="s">
        <v>97</v>
      </c>
      <c r="H1740" t="s">
        <v>1357</v>
      </c>
      <c r="I1740" t="s">
        <v>1358</v>
      </c>
      <c r="J1740" t="s">
        <v>1002</v>
      </c>
      <c r="K1740" t="s">
        <v>1003</v>
      </c>
      <c r="L1740" t="s">
        <v>97</v>
      </c>
      <c r="M1740" t="s">
        <v>111</v>
      </c>
      <c r="N1740" t="s">
        <v>146</v>
      </c>
      <c r="O1740" t="s">
        <v>147</v>
      </c>
      <c r="P1740" t="s">
        <v>148</v>
      </c>
      <c r="Q1740" t="s">
        <v>97</v>
      </c>
      <c r="R1740" t="s">
        <v>111</v>
      </c>
      <c r="S1740" t="s">
        <v>146</v>
      </c>
      <c r="T1740" t="s">
        <v>147</v>
      </c>
      <c r="U1740" t="s">
        <v>148</v>
      </c>
      <c r="V1740" t="s">
        <v>97</v>
      </c>
      <c r="W1740" t="s">
        <v>132</v>
      </c>
      <c r="X1740" t="s">
        <v>133</v>
      </c>
      <c r="Y1740" t="s">
        <v>134</v>
      </c>
      <c r="Z1740" t="s">
        <v>135</v>
      </c>
      <c r="AA1740" t="s">
        <v>97</v>
      </c>
    </row>
    <row r="1741" spans="1:27" x14ac:dyDescent="0.35">
      <c r="A1741" t="s">
        <v>5569</v>
      </c>
      <c r="B1741" t="s">
        <v>5570</v>
      </c>
      <c r="C1741" t="s">
        <v>454</v>
      </c>
      <c r="D1741" t="s">
        <v>455</v>
      </c>
      <c r="E1741" t="s">
        <v>450</v>
      </c>
      <c r="F1741" t="s">
        <v>451</v>
      </c>
      <c r="G1741" t="s">
        <v>97</v>
      </c>
      <c r="H1741" t="s">
        <v>452</v>
      </c>
      <c r="I1741" t="s">
        <v>453</v>
      </c>
      <c r="J1741" t="s">
        <v>454</v>
      </c>
      <c r="K1741" t="s">
        <v>455</v>
      </c>
      <c r="L1741" t="s">
        <v>97</v>
      </c>
      <c r="M1741" t="s">
        <v>456</v>
      </c>
      <c r="N1741" t="s">
        <v>457</v>
      </c>
      <c r="O1741" t="s">
        <v>454</v>
      </c>
      <c r="P1741" t="s">
        <v>455</v>
      </c>
      <c r="Q1741" t="s">
        <v>97</v>
      </c>
      <c r="R1741" t="s">
        <v>456</v>
      </c>
      <c r="S1741" t="s">
        <v>457</v>
      </c>
      <c r="T1741" t="s">
        <v>454</v>
      </c>
      <c r="U1741" t="s">
        <v>455</v>
      </c>
      <c r="V1741" t="s">
        <v>97</v>
      </c>
      <c r="W1741" t="s">
        <v>458</v>
      </c>
      <c r="X1741" t="s">
        <v>459</v>
      </c>
      <c r="Y1741" t="s">
        <v>109</v>
      </c>
      <c r="Z1741" t="s">
        <v>110</v>
      </c>
      <c r="AA1741" t="s">
        <v>97</v>
      </c>
    </row>
    <row r="1742" spans="1:27" x14ac:dyDescent="0.35">
      <c r="A1742" t="s">
        <v>5571</v>
      </c>
      <c r="B1742" t="s">
        <v>5572</v>
      </c>
      <c r="C1742" t="s">
        <v>2618</v>
      </c>
      <c r="D1742" t="s">
        <v>2619</v>
      </c>
      <c r="E1742" t="s">
        <v>2970</v>
      </c>
      <c r="F1742" t="s">
        <v>2971</v>
      </c>
      <c r="G1742" t="s">
        <v>97</v>
      </c>
      <c r="H1742" t="s">
        <v>2616</v>
      </c>
      <c r="I1742" t="s">
        <v>2617</v>
      </c>
      <c r="J1742" t="s">
        <v>2618</v>
      </c>
      <c r="K1742" t="s">
        <v>2619</v>
      </c>
      <c r="L1742" t="s">
        <v>97</v>
      </c>
      <c r="M1742" t="s">
        <v>398</v>
      </c>
      <c r="N1742" t="s">
        <v>399</v>
      </c>
      <c r="O1742" t="s">
        <v>400</v>
      </c>
      <c r="P1742" t="s">
        <v>401</v>
      </c>
      <c r="Q1742" t="s">
        <v>97</v>
      </c>
      <c r="R1742" t="s">
        <v>398</v>
      </c>
      <c r="S1742" t="s">
        <v>399</v>
      </c>
      <c r="T1742" t="s">
        <v>400</v>
      </c>
      <c r="U1742" t="s">
        <v>401</v>
      </c>
      <c r="V1742" t="s">
        <v>97</v>
      </c>
      <c r="W1742" t="s">
        <v>132</v>
      </c>
      <c r="X1742" t="s">
        <v>133</v>
      </c>
      <c r="Y1742" t="s">
        <v>134</v>
      </c>
      <c r="Z1742" t="s">
        <v>135</v>
      </c>
      <c r="AA1742" t="s">
        <v>97</v>
      </c>
    </row>
    <row r="1743" spans="1:27" x14ac:dyDescent="0.35">
      <c r="A1743" t="s">
        <v>5573</v>
      </c>
      <c r="B1743" t="s">
        <v>5574</v>
      </c>
      <c r="C1743" t="s">
        <v>582</v>
      </c>
      <c r="D1743" t="s">
        <v>583</v>
      </c>
      <c r="E1743" t="s">
        <v>746</v>
      </c>
      <c r="F1743" t="s">
        <v>747</v>
      </c>
      <c r="G1743" t="s">
        <v>97</v>
      </c>
      <c r="H1743" t="s">
        <v>715</v>
      </c>
      <c r="I1743" t="s">
        <v>716</v>
      </c>
      <c r="J1743" t="s">
        <v>663</v>
      </c>
      <c r="K1743" t="s">
        <v>664</v>
      </c>
      <c r="L1743" t="s">
        <v>97</v>
      </c>
      <c r="M1743" t="s">
        <v>398</v>
      </c>
      <c r="N1743" t="s">
        <v>399</v>
      </c>
      <c r="O1743" t="s">
        <v>400</v>
      </c>
      <c r="P1743" t="s">
        <v>401</v>
      </c>
      <c r="Q1743" t="s">
        <v>97</v>
      </c>
      <c r="R1743" t="s">
        <v>398</v>
      </c>
      <c r="S1743" t="s">
        <v>399</v>
      </c>
      <c r="T1743" t="s">
        <v>400</v>
      </c>
      <c r="U1743" t="s">
        <v>401</v>
      </c>
      <c r="V1743" t="s">
        <v>97</v>
      </c>
      <c r="W1743" t="s">
        <v>132</v>
      </c>
      <c r="X1743" t="s">
        <v>133</v>
      </c>
      <c r="Y1743" t="s">
        <v>134</v>
      </c>
      <c r="Z1743" t="s">
        <v>135</v>
      </c>
      <c r="AA1743" t="s">
        <v>97</v>
      </c>
    </row>
    <row r="1744" spans="1:27" x14ac:dyDescent="0.35">
      <c r="A1744" t="s">
        <v>5575</v>
      </c>
      <c r="B1744" t="s">
        <v>5576</v>
      </c>
      <c r="C1744" t="s">
        <v>1684</v>
      </c>
      <c r="D1744" t="s">
        <v>1685</v>
      </c>
      <c r="E1744" t="s">
        <v>1681</v>
      </c>
      <c r="F1744" t="s">
        <v>1682</v>
      </c>
      <c r="G1744" t="s">
        <v>97</v>
      </c>
      <c r="H1744" t="s">
        <v>1683</v>
      </c>
      <c r="I1744" t="s">
        <v>1682</v>
      </c>
      <c r="J1744" t="s">
        <v>1684</v>
      </c>
      <c r="K1744" t="s">
        <v>1685</v>
      </c>
      <c r="L1744" t="s">
        <v>97</v>
      </c>
      <c r="M1744" t="s">
        <v>398</v>
      </c>
      <c r="N1744" t="s">
        <v>399</v>
      </c>
      <c r="O1744" t="s">
        <v>400</v>
      </c>
      <c r="P1744" t="s">
        <v>401</v>
      </c>
      <c r="Q1744" t="s">
        <v>97</v>
      </c>
      <c r="R1744" t="s">
        <v>398</v>
      </c>
      <c r="S1744" t="s">
        <v>399</v>
      </c>
      <c r="T1744" t="s">
        <v>400</v>
      </c>
      <c r="U1744" t="s">
        <v>401</v>
      </c>
      <c r="V1744" t="s">
        <v>97</v>
      </c>
      <c r="W1744" t="s">
        <v>132</v>
      </c>
      <c r="X1744" t="s">
        <v>133</v>
      </c>
      <c r="Y1744" t="s">
        <v>134</v>
      </c>
      <c r="Z1744" t="s">
        <v>135</v>
      </c>
      <c r="AA1744" t="s">
        <v>97</v>
      </c>
    </row>
    <row r="1745" spans="1:27" x14ac:dyDescent="0.35">
      <c r="A1745" t="s">
        <v>5577</v>
      </c>
      <c r="B1745" t="s">
        <v>5578</v>
      </c>
      <c r="C1745" t="s">
        <v>2571</v>
      </c>
      <c r="D1745" t="s">
        <v>2572</v>
      </c>
      <c r="E1745" t="s">
        <v>2252</v>
      </c>
      <c r="F1745" t="s">
        <v>2253</v>
      </c>
      <c r="G1745" t="s">
        <v>97</v>
      </c>
      <c r="H1745" t="s">
        <v>2254</v>
      </c>
      <c r="I1745" t="s">
        <v>2253</v>
      </c>
      <c r="J1745" t="s">
        <v>2255</v>
      </c>
      <c r="K1745" t="s">
        <v>2256</v>
      </c>
      <c r="L1745" t="s">
        <v>97</v>
      </c>
      <c r="M1745" t="s">
        <v>398</v>
      </c>
      <c r="N1745" t="s">
        <v>399</v>
      </c>
      <c r="O1745" t="s">
        <v>400</v>
      </c>
      <c r="P1745" t="s">
        <v>401</v>
      </c>
      <c r="Q1745" t="s">
        <v>97</v>
      </c>
      <c r="R1745" t="s">
        <v>398</v>
      </c>
      <c r="S1745" t="s">
        <v>399</v>
      </c>
      <c r="T1745" t="s">
        <v>400</v>
      </c>
      <c r="U1745" t="s">
        <v>401</v>
      </c>
      <c r="V1745" t="s">
        <v>97</v>
      </c>
      <c r="W1745" t="s">
        <v>132</v>
      </c>
      <c r="X1745" t="s">
        <v>133</v>
      </c>
      <c r="Y1745" t="s">
        <v>134</v>
      </c>
      <c r="Z1745" t="s">
        <v>135</v>
      </c>
      <c r="AA1745" t="s">
        <v>97</v>
      </c>
    </row>
    <row r="1746" spans="1:27" x14ac:dyDescent="0.35">
      <c r="A1746" t="s">
        <v>5579</v>
      </c>
      <c r="B1746" t="s">
        <v>5580</v>
      </c>
      <c r="C1746" t="s">
        <v>4542</v>
      </c>
      <c r="D1746" t="s">
        <v>4543</v>
      </c>
      <c r="E1746" t="s">
        <v>2203</v>
      </c>
      <c r="F1746" t="s">
        <v>2204</v>
      </c>
      <c r="G1746" t="s">
        <v>97</v>
      </c>
      <c r="H1746" t="s">
        <v>2205</v>
      </c>
      <c r="I1746" t="s">
        <v>2204</v>
      </c>
      <c r="J1746" t="s">
        <v>2206</v>
      </c>
      <c r="K1746" t="s">
        <v>2207</v>
      </c>
      <c r="L1746" t="s">
        <v>97</v>
      </c>
      <c r="M1746" t="s">
        <v>398</v>
      </c>
      <c r="N1746" t="s">
        <v>399</v>
      </c>
      <c r="O1746" t="s">
        <v>400</v>
      </c>
      <c r="P1746" t="s">
        <v>401</v>
      </c>
      <c r="Q1746" t="s">
        <v>97</v>
      </c>
      <c r="R1746" t="s">
        <v>398</v>
      </c>
      <c r="S1746" t="s">
        <v>399</v>
      </c>
      <c r="T1746" t="s">
        <v>400</v>
      </c>
      <c r="U1746" t="s">
        <v>401</v>
      </c>
      <c r="V1746" t="s">
        <v>97</v>
      </c>
      <c r="W1746" t="s">
        <v>132</v>
      </c>
      <c r="X1746" t="s">
        <v>133</v>
      </c>
      <c r="Y1746" t="s">
        <v>134</v>
      </c>
      <c r="Z1746" t="s">
        <v>135</v>
      </c>
      <c r="AA1746" t="s">
        <v>97</v>
      </c>
    </row>
    <row r="1747" spans="1:27" x14ac:dyDescent="0.35">
      <c r="A1747" t="s">
        <v>5581</v>
      </c>
      <c r="B1747" t="s">
        <v>5582</v>
      </c>
      <c r="C1747" t="s">
        <v>4188</v>
      </c>
      <c r="D1747" t="s">
        <v>4189</v>
      </c>
      <c r="E1747" t="s">
        <v>2908</v>
      </c>
      <c r="F1747" t="s">
        <v>2909</v>
      </c>
      <c r="G1747" t="s">
        <v>97</v>
      </c>
      <c r="H1747" t="s">
        <v>2910</v>
      </c>
      <c r="I1747" t="s">
        <v>2911</v>
      </c>
      <c r="J1747" t="s">
        <v>2912</v>
      </c>
      <c r="K1747" t="s">
        <v>2913</v>
      </c>
      <c r="L1747" t="s">
        <v>97</v>
      </c>
      <c r="M1747" t="s">
        <v>398</v>
      </c>
      <c r="N1747" t="s">
        <v>399</v>
      </c>
      <c r="O1747" t="s">
        <v>400</v>
      </c>
      <c r="P1747" t="s">
        <v>401</v>
      </c>
      <c r="Q1747" t="s">
        <v>97</v>
      </c>
      <c r="R1747" t="s">
        <v>398</v>
      </c>
      <c r="S1747" t="s">
        <v>399</v>
      </c>
      <c r="T1747" t="s">
        <v>400</v>
      </c>
      <c r="U1747" t="s">
        <v>401</v>
      </c>
      <c r="V1747" t="s">
        <v>97</v>
      </c>
      <c r="W1747" t="s">
        <v>132</v>
      </c>
      <c r="X1747" t="s">
        <v>133</v>
      </c>
      <c r="Y1747" t="s">
        <v>134</v>
      </c>
      <c r="Z1747" t="s">
        <v>135</v>
      </c>
      <c r="AA1747" t="s">
        <v>97</v>
      </c>
    </row>
    <row r="1748" spans="1:27" x14ac:dyDescent="0.35">
      <c r="A1748" t="s">
        <v>5583</v>
      </c>
      <c r="B1748" t="s">
        <v>5584</v>
      </c>
      <c r="C1748" t="s">
        <v>582</v>
      </c>
      <c r="D1748" t="s">
        <v>583</v>
      </c>
      <c r="E1748" t="s">
        <v>5585</v>
      </c>
      <c r="F1748" t="s">
        <v>5586</v>
      </c>
      <c r="G1748" t="s">
        <v>97</v>
      </c>
      <c r="H1748" t="s">
        <v>2616</v>
      </c>
      <c r="I1748" t="s">
        <v>2617</v>
      </c>
      <c r="J1748" t="s">
        <v>2618</v>
      </c>
      <c r="K1748" t="s">
        <v>2619</v>
      </c>
      <c r="L1748" t="s">
        <v>97</v>
      </c>
      <c r="M1748" t="s">
        <v>398</v>
      </c>
      <c r="N1748" t="s">
        <v>399</v>
      </c>
      <c r="O1748" t="s">
        <v>400</v>
      </c>
      <c r="P1748" t="s">
        <v>401</v>
      </c>
      <c r="Q1748" t="s">
        <v>97</v>
      </c>
      <c r="R1748" t="s">
        <v>398</v>
      </c>
      <c r="S1748" t="s">
        <v>399</v>
      </c>
      <c r="T1748" t="s">
        <v>400</v>
      </c>
      <c r="U1748" t="s">
        <v>401</v>
      </c>
      <c r="V1748" t="s">
        <v>97</v>
      </c>
      <c r="W1748" t="s">
        <v>132</v>
      </c>
      <c r="X1748" t="s">
        <v>133</v>
      </c>
      <c r="Y1748" t="s">
        <v>134</v>
      </c>
      <c r="Z1748" t="s">
        <v>135</v>
      </c>
      <c r="AA1748" t="s">
        <v>97</v>
      </c>
    </row>
    <row r="1749" spans="1:27" x14ac:dyDescent="0.35">
      <c r="A1749" t="s">
        <v>5587</v>
      </c>
      <c r="B1749" t="s">
        <v>5588</v>
      </c>
      <c r="C1749" t="s">
        <v>744</v>
      </c>
      <c r="D1749" t="s">
        <v>745</v>
      </c>
      <c r="E1749" t="s">
        <v>1092</v>
      </c>
      <c r="F1749" t="s">
        <v>1093</v>
      </c>
      <c r="G1749" t="s">
        <v>97</v>
      </c>
      <c r="H1749" t="s">
        <v>1094</v>
      </c>
      <c r="I1749" t="s">
        <v>1093</v>
      </c>
      <c r="J1749" t="s">
        <v>400</v>
      </c>
      <c r="K1749" t="s">
        <v>401</v>
      </c>
      <c r="L1749" t="s">
        <v>97</v>
      </c>
      <c r="M1749" t="s">
        <v>398</v>
      </c>
      <c r="N1749" t="s">
        <v>399</v>
      </c>
      <c r="O1749" t="s">
        <v>400</v>
      </c>
      <c r="P1749" t="s">
        <v>401</v>
      </c>
      <c r="Q1749" t="s">
        <v>97</v>
      </c>
      <c r="R1749" t="s">
        <v>398</v>
      </c>
      <c r="S1749" t="s">
        <v>399</v>
      </c>
      <c r="T1749" t="s">
        <v>400</v>
      </c>
      <c r="U1749" t="s">
        <v>401</v>
      </c>
      <c r="V1749" t="s">
        <v>97</v>
      </c>
      <c r="W1749" t="s">
        <v>132</v>
      </c>
      <c r="X1749" t="s">
        <v>133</v>
      </c>
      <c r="Y1749" t="s">
        <v>134</v>
      </c>
      <c r="Z1749" t="s">
        <v>135</v>
      </c>
      <c r="AA1749" t="s">
        <v>97</v>
      </c>
    </row>
    <row r="1750" spans="1:27" x14ac:dyDescent="0.35">
      <c r="A1750" t="s">
        <v>5589</v>
      </c>
      <c r="B1750" t="s">
        <v>5590</v>
      </c>
      <c r="C1750" t="s">
        <v>4387</v>
      </c>
      <c r="D1750" t="s">
        <v>4388</v>
      </c>
      <c r="E1750" t="s">
        <v>943</v>
      </c>
      <c r="F1750" t="s">
        <v>944</v>
      </c>
      <c r="G1750" t="s">
        <v>97</v>
      </c>
      <c r="H1750" t="s">
        <v>945</v>
      </c>
      <c r="I1750" t="s">
        <v>944</v>
      </c>
      <c r="J1750" t="s">
        <v>946</v>
      </c>
      <c r="K1750" t="s">
        <v>947</v>
      </c>
      <c r="L1750" t="s">
        <v>97</v>
      </c>
      <c r="M1750" t="s">
        <v>398</v>
      </c>
      <c r="N1750" t="s">
        <v>399</v>
      </c>
      <c r="O1750" t="s">
        <v>400</v>
      </c>
      <c r="P1750" t="s">
        <v>401</v>
      </c>
      <c r="Q1750" t="s">
        <v>97</v>
      </c>
      <c r="R1750" t="s">
        <v>398</v>
      </c>
      <c r="S1750" t="s">
        <v>399</v>
      </c>
      <c r="T1750" t="s">
        <v>400</v>
      </c>
      <c r="U1750" t="s">
        <v>401</v>
      </c>
      <c r="V1750" t="s">
        <v>97</v>
      </c>
      <c r="W1750" t="s">
        <v>132</v>
      </c>
      <c r="X1750" t="s">
        <v>133</v>
      </c>
      <c r="Y1750" t="s">
        <v>134</v>
      </c>
      <c r="Z1750" t="s">
        <v>135</v>
      </c>
      <c r="AA1750" t="s">
        <v>97</v>
      </c>
    </row>
    <row r="1751" spans="1:27" x14ac:dyDescent="0.35">
      <c r="A1751" t="s">
        <v>5591</v>
      </c>
      <c r="B1751" t="s">
        <v>5592</v>
      </c>
      <c r="C1751" t="s">
        <v>4089</v>
      </c>
      <c r="D1751" t="s">
        <v>4090</v>
      </c>
      <c r="E1751" t="s">
        <v>3671</v>
      </c>
      <c r="F1751" t="s">
        <v>3672</v>
      </c>
      <c r="G1751" t="s">
        <v>97</v>
      </c>
      <c r="H1751" t="s">
        <v>715</v>
      </c>
      <c r="I1751" t="s">
        <v>716</v>
      </c>
      <c r="J1751" t="s">
        <v>663</v>
      </c>
      <c r="K1751" t="s">
        <v>664</v>
      </c>
      <c r="L1751" t="s">
        <v>97</v>
      </c>
      <c r="M1751" t="s">
        <v>398</v>
      </c>
      <c r="N1751" t="s">
        <v>399</v>
      </c>
      <c r="O1751" t="s">
        <v>400</v>
      </c>
      <c r="P1751" t="s">
        <v>401</v>
      </c>
      <c r="Q1751" t="s">
        <v>97</v>
      </c>
      <c r="R1751" t="s">
        <v>398</v>
      </c>
      <c r="S1751" t="s">
        <v>399</v>
      </c>
      <c r="T1751" t="s">
        <v>400</v>
      </c>
      <c r="U1751" t="s">
        <v>401</v>
      </c>
      <c r="V1751" t="s">
        <v>97</v>
      </c>
      <c r="W1751" t="s">
        <v>132</v>
      </c>
      <c r="X1751" t="s">
        <v>133</v>
      </c>
      <c r="Y1751" t="s">
        <v>134</v>
      </c>
      <c r="Z1751" t="s">
        <v>135</v>
      </c>
      <c r="AA1751" t="s">
        <v>97</v>
      </c>
    </row>
    <row r="1752" spans="1:27" x14ac:dyDescent="0.35">
      <c r="A1752" t="s">
        <v>5593</v>
      </c>
      <c r="B1752" t="s">
        <v>5594</v>
      </c>
      <c r="C1752" t="s">
        <v>663</v>
      </c>
      <c r="D1752" t="s">
        <v>664</v>
      </c>
      <c r="E1752" t="s">
        <v>1672</v>
      </c>
      <c r="F1752" t="s">
        <v>716</v>
      </c>
      <c r="G1752" t="s">
        <v>97</v>
      </c>
      <c r="H1752" t="s">
        <v>715</v>
      </c>
      <c r="I1752" t="s">
        <v>716</v>
      </c>
      <c r="J1752" t="s">
        <v>663</v>
      </c>
      <c r="K1752" t="s">
        <v>664</v>
      </c>
      <c r="L1752" t="s">
        <v>97</v>
      </c>
      <c r="M1752" t="s">
        <v>398</v>
      </c>
      <c r="N1752" t="s">
        <v>399</v>
      </c>
      <c r="O1752" t="s">
        <v>400</v>
      </c>
      <c r="P1752" t="s">
        <v>401</v>
      </c>
      <c r="Q1752" t="s">
        <v>97</v>
      </c>
      <c r="R1752" t="s">
        <v>398</v>
      </c>
      <c r="S1752" t="s">
        <v>399</v>
      </c>
      <c r="T1752" t="s">
        <v>400</v>
      </c>
      <c r="U1752" t="s">
        <v>401</v>
      </c>
      <c r="V1752" t="s">
        <v>97</v>
      </c>
      <c r="W1752" t="s">
        <v>132</v>
      </c>
      <c r="X1752" t="s">
        <v>133</v>
      </c>
      <c r="Y1752" t="s">
        <v>134</v>
      </c>
      <c r="Z1752" t="s">
        <v>135</v>
      </c>
      <c r="AA1752" t="s">
        <v>97</v>
      </c>
    </row>
    <row r="1753" spans="1:27" x14ac:dyDescent="0.35">
      <c r="A1753" t="s">
        <v>5595</v>
      </c>
      <c r="B1753" t="s">
        <v>5596</v>
      </c>
      <c r="C1753" t="s">
        <v>4538</v>
      </c>
      <c r="D1753" t="s">
        <v>4539</v>
      </c>
      <c r="E1753" t="s">
        <v>2203</v>
      </c>
      <c r="F1753" t="s">
        <v>2204</v>
      </c>
      <c r="G1753" t="s">
        <v>97</v>
      </c>
      <c r="H1753" t="s">
        <v>2205</v>
      </c>
      <c r="I1753" t="s">
        <v>2204</v>
      </c>
      <c r="J1753" t="s">
        <v>2206</v>
      </c>
      <c r="K1753" t="s">
        <v>2207</v>
      </c>
      <c r="L1753" t="s">
        <v>97</v>
      </c>
      <c r="M1753" t="s">
        <v>398</v>
      </c>
      <c r="N1753" t="s">
        <v>399</v>
      </c>
      <c r="O1753" t="s">
        <v>400</v>
      </c>
      <c r="P1753" t="s">
        <v>401</v>
      </c>
      <c r="Q1753" t="s">
        <v>97</v>
      </c>
      <c r="R1753" t="s">
        <v>398</v>
      </c>
      <c r="S1753" t="s">
        <v>399</v>
      </c>
      <c r="T1753" t="s">
        <v>400</v>
      </c>
      <c r="U1753" t="s">
        <v>401</v>
      </c>
      <c r="V1753" t="s">
        <v>97</v>
      </c>
      <c r="W1753" t="s">
        <v>132</v>
      </c>
      <c r="X1753" t="s">
        <v>133</v>
      </c>
      <c r="Y1753" t="s">
        <v>134</v>
      </c>
      <c r="Z1753" t="s">
        <v>135</v>
      </c>
      <c r="AA1753" t="s">
        <v>97</v>
      </c>
    </row>
    <row r="1754" spans="1:27" x14ac:dyDescent="0.35">
      <c r="A1754" t="s">
        <v>5597</v>
      </c>
      <c r="B1754" t="s">
        <v>5598</v>
      </c>
      <c r="C1754" t="s">
        <v>4538</v>
      </c>
      <c r="D1754" t="s">
        <v>4539</v>
      </c>
      <c r="E1754" t="s">
        <v>4174</v>
      </c>
      <c r="F1754" t="s">
        <v>4175</v>
      </c>
      <c r="G1754" t="s">
        <v>97</v>
      </c>
      <c r="H1754" t="s">
        <v>4176</v>
      </c>
      <c r="I1754" t="s">
        <v>4175</v>
      </c>
      <c r="J1754" t="s">
        <v>3597</v>
      </c>
      <c r="K1754" t="s">
        <v>3598</v>
      </c>
      <c r="L1754" t="s">
        <v>97</v>
      </c>
      <c r="M1754" t="s">
        <v>398</v>
      </c>
      <c r="N1754" t="s">
        <v>399</v>
      </c>
      <c r="O1754" t="s">
        <v>400</v>
      </c>
      <c r="P1754" t="s">
        <v>401</v>
      </c>
      <c r="Q1754" t="s">
        <v>97</v>
      </c>
      <c r="R1754" t="s">
        <v>398</v>
      </c>
      <c r="S1754" t="s">
        <v>399</v>
      </c>
      <c r="T1754" t="s">
        <v>400</v>
      </c>
      <c r="U1754" t="s">
        <v>401</v>
      </c>
      <c r="V1754" t="s">
        <v>97</v>
      </c>
      <c r="W1754" t="s">
        <v>132</v>
      </c>
      <c r="X1754" t="s">
        <v>133</v>
      </c>
      <c r="Y1754" t="s">
        <v>134</v>
      </c>
      <c r="Z1754" t="s">
        <v>135</v>
      </c>
      <c r="AA1754" t="s">
        <v>97</v>
      </c>
    </row>
    <row r="1755" spans="1:27" x14ac:dyDescent="0.35">
      <c r="A1755" t="s">
        <v>5599</v>
      </c>
      <c r="B1755" t="s">
        <v>5600</v>
      </c>
      <c r="C1755" t="s">
        <v>2618</v>
      </c>
      <c r="D1755" t="s">
        <v>2619</v>
      </c>
      <c r="E1755" t="s">
        <v>2614</v>
      </c>
      <c r="F1755" t="s">
        <v>2615</v>
      </c>
      <c r="G1755" t="s">
        <v>97</v>
      </c>
      <c r="H1755" t="s">
        <v>2616</v>
      </c>
      <c r="I1755" t="s">
        <v>2617</v>
      </c>
      <c r="J1755" t="s">
        <v>2618</v>
      </c>
      <c r="K1755" t="s">
        <v>2619</v>
      </c>
      <c r="L1755" t="s">
        <v>97</v>
      </c>
      <c r="M1755" t="s">
        <v>398</v>
      </c>
      <c r="N1755" t="s">
        <v>399</v>
      </c>
      <c r="O1755" t="s">
        <v>400</v>
      </c>
      <c r="P1755" t="s">
        <v>401</v>
      </c>
      <c r="Q1755" t="s">
        <v>97</v>
      </c>
      <c r="R1755" t="s">
        <v>398</v>
      </c>
      <c r="S1755" t="s">
        <v>399</v>
      </c>
      <c r="T1755" t="s">
        <v>400</v>
      </c>
      <c r="U1755" t="s">
        <v>401</v>
      </c>
      <c r="V1755" t="s">
        <v>97</v>
      </c>
      <c r="W1755" t="s">
        <v>132</v>
      </c>
      <c r="X1755" t="s">
        <v>133</v>
      </c>
      <c r="Y1755" t="s">
        <v>134</v>
      </c>
      <c r="Z1755" t="s">
        <v>135</v>
      </c>
      <c r="AA1755" t="s">
        <v>97</v>
      </c>
    </row>
    <row r="1756" spans="1:27" x14ac:dyDescent="0.35">
      <c r="A1756" t="s">
        <v>5601</v>
      </c>
      <c r="B1756" t="s">
        <v>5602</v>
      </c>
      <c r="C1756" t="s">
        <v>582</v>
      </c>
      <c r="D1756" t="s">
        <v>583</v>
      </c>
      <c r="E1756" t="s">
        <v>4368</v>
      </c>
      <c r="F1756" t="s">
        <v>4369</v>
      </c>
      <c r="G1756" t="s">
        <v>97</v>
      </c>
      <c r="H1756" t="s">
        <v>2910</v>
      </c>
      <c r="I1756" t="s">
        <v>2911</v>
      </c>
      <c r="J1756" t="s">
        <v>2912</v>
      </c>
      <c r="K1756" t="s">
        <v>2913</v>
      </c>
      <c r="L1756" t="s">
        <v>97</v>
      </c>
      <c r="M1756" t="s">
        <v>398</v>
      </c>
      <c r="N1756" t="s">
        <v>399</v>
      </c>
      <c r="O1756" t="s">
        <v>400</v>
      </c>
      <c r="P1756" t="s">
        <v>401</v>
      </c>
      <c r="Q1756" t="s">
        <v>97</v>
      </c>
      <c r="R1756" t="s">
        <v>398</v>
      </c>
      <c r="S1756" t="s">
        <v>399</v>
      </c>
      <c r="T1756" t="s">
        <v>400</v>
      </c>
      <c r="U1756" t="s">
        <v>401</v>
      </c>
      <c r="V1756" t="s">
        <v>97</v>
      </c>
      <c r="W1756" t="s">
        <v>132</v>
      </c>
      <c r="X1756" t="s">
        <v>133</v>
      </c>
      <c r="Y1756" t="s">
        <v>134</v>
      </c>
      <c r="Z1756" t="s">
        <v>135</v>
      </c>
      <c r="AA1756" t="s">
        <v>97</v>
      </c>
    </row>
    <row r="1757" spans="1:27" x14ac:dyDescent="0.35">
      <c r="A1757" t="s">
        <v>5603</v>
      </c>
      <c r="B1757" t="s">
        <v>5604</v>
      </c>
      <c r="C1757" t="s">
        <v>582</v>
      </c>
      <c r="D1757" t="s">
        <v>583</v>
      </c>
      <c r="E1757" t="s">
        <v>4679</v>
      </c>
      <c r="F1757" t="s">
        <v>4676</v>
      </c>
      <c r="G1757" t="s">
        <v>97</v>
      </c>
      <c r="H1757" t="s">
        <v>4490</v>
      </c>
      <c r="I1757" t="s">
        <v>4676</v>
      </c>
      <c r="J1757" t="s">
        <v>396</v>
      </c>
      <c r="K1757" t="s">
        <v>397</v>
      </c>
      <c r="L1757" t="s">
        <v>97</v>
      </c>
      <c r="M1757" t="s">
        <v>398</v>
      </c>
      <c r="N1757" t="s">
        <v>399</v>
      </c>
      <c r="O1757" t="s">
        <v>400</v>
      </c>
      <c r="P1757" t="s">
        <v>401</v>
      </c>
      <c r="Q1757" t="s">
        <v>97</v>
      </c>
      <c r="R1757" t="s">
        <v>398</v>
      </c>
      <c r="S1757" t="s">
        <v>399</v>
      </c>
      <c r="T1757" t="s">
        <v>400</v>
      </c>
      <c r="U1757" t="s">
        <v>401</v>
      </c>
      <c r="V1757" t="s">
        <v>97</v>
      </c>
      <c r="W1757" t="s">
        <v>132</v>
      </c>
      <c r="X1757" t="s">
        <v>133</v>
      </c>
      <c r="Y1757" t="s">
        <v>134</v>
      </c>
      <c r="Z1757" t="s">
        <v>135</v>
      </c>
      <c r="AA1757" t="s">
        <v>97</v>
      </c>
    </row>
    <row r="1758" spans="1:27" x14ac:dyDescent="0.35">
      <c r="A1758" t="s">
        <v>5605</v>
      </c>
      <c r="B1758" t="s">
        <v>5606</v>
      </c>
      <c r="C1758" t="s">
        <v>582</v>
      </c>
      <c r="D1758" t="s">
        <v>583</v>
      </c>
      <c r="E1758" t="s">
        <v>4679</v>
      </c>
      <c r="F1758" t="s">
        <v>4676</v>
      </c>
      <c r="G1758" t="s">
        <v>97</v>
      </c>
      <c r="H1758" t="s">
        <v>4490</v>
      </c>
      <c r="I1758" t="s">
        <v>4676</v>
      </c>
      <c r="J1758" t="s">
        <v>396</v>
      </c>
      <c r="K1758" t="s">
        <v>397</v>
      </c>
      <c r="L1758" t="s">
        <v>97</v>
      </c>
      <c r="M1758" t="s">
        <v>398</v>
      </c>
      <c r="N1758" t="s">
        <v>399</v>
      </c>
      <c r="O1758" t="s">
        <v>400</v>
      </c>
      <c r="P1758" t="s">
        <v>401</v>
      </c>
      <c r="Q1758" t="s">
        <v>97</v>
      </c>
      <c r="R1758" t="s">
        <v>398</v>
      </c>
      <c r="S1758" t="s">
        <v>399</v>
      </c>
      <c r="T1758" t="s">
        <v>400</v>
      </c>
      <c r="U1758" t="s">
        <v>401</v>
      </c>
      <c r="V1758" t="s">
        <v>97</v>
      </c>
      <c r="W1758" t="s">
        <v>132</v>
      </c>
      <c r="X1758" t="s">
        <v>133</v>
      </c>
      <c r="Y1758" t="s">
        <v>134</v>
      </c>
      <c r="Z1758" t="s">
        <v>135</v>
      </c>
      <c r="AA1758" t="s">
        <v>97</v>
      </c>
    </row>
    <row r="1759" spans="1:27" x14ac:dyDescent="0.35">
      <c r="A1759" t="s">
        <v>5607</v>
      </c>
      <c r="B1759" t="s">
        <v>5608</v>
      </c>
      <c r="C1759" t="s">
        <v>4089</v>
      </c>
      <c r="D1759" t="s">
        <v>4090</v>
      </c>
      <c r="E1759" t="s">
        <v>3671</v>
      </c>
      <c r="F1759" t="s">
        <v>3672</v>
      </c>
      <c r="G1759" t="s">
        <v>97</v>
      </c>
      <c r="H1759" t="s">
        <v>715</v>
      </c>
      <c r="I1759" t="s">
        <v>716</v>
      </c>
      <c r="J1759" t="s">
        <v>663</v>
      </c>
      <c r="K1759" t="s">
        <v>664</v>
      </c>
      <c r="L1759" t="s">
        <v>97</v>
      </c>
      <c r="M1759" t="s">
        <v>398</v>
      </c>
      <c r="N1759" t="s">
        <v>399</v>
      </c>
      <c r="O1759" t="s">
        <v>400</v>
      </c>
      <c r="P1759" t="s">
        <v>401</v>
      </c>
      <c r="Q1759" t="s">
        <v>97</v>
      </c>
      <c r="R1759" t="s">
        <v>398</v>
      </c>
      <c r="S1759" t="s">
        <v>399</v>
      </c>
      <c r="T1759" t="s">
        <v>400</v>
      </c>
      <c r="U1759" t="s">
        <v>401</v>
      </c>
      <c r="V1759" t="s">
        <v>97</v>
      </c>
      <c r="W1759" t="s">
        <v>132</v>
      </c>
      <c r="X1759" t="s">
        <v>133</v>
      </c>
      <c r="Y1759" t="s">
        <v>134</v>
      </c>
      <c r="Z1759" t="s">
        <v>135</v>
      </c>
      <c r="AA1759" t="s">
        <v>97</v>
      </c>
    </row>
    <row r="1760" spans="1:27" x14ac:dyDescent="0.35">
      <c r="A1760" t="s">
        <v>5609</v>
      </c>
      <c r="B1760" t="s">
        <v>5610</v>
      </c>
      <c r="C1760" t="s">
        <v>5611</v>
      </c>
      <c r="D1760" t="s">
        <v>5612</v>
      </c>
      <c r="E1760" t="s">
        <v>4368</v>
      </c>
      <c r="F1760" t="s">
        <v>4369</v>
      </c>
      <c r="G1760" t="s">
        <v>97</v>
      </c>
      <c r="H1760" t="s">
        <v>2910</v>
      </c>
      <c r="I1760" t="s">
        <v>2911</v>
      </c>
      <c r="J1760" t="s">
        <v>2912</v>
      </c>
      <c r="K1760" t="s">
        <v>2913</v>
      </c>
      <c r="L1760" t="s">
        <v>97</v>
      </c>
      <c r="M1760" t="s">
        <v>398</v>
      </c>
      <c r="N1760" t="s">
        <v>399</v>
      </c>
      <c r="O1760" t="s">
        <v>400</v>
      </c>
      <c r="P1760" t="s">
        <v>401</v>
      </c>
      <c r="Q1760" t="s">
        <v>97</v>
      </c>
      <c r="R1760" t="s">
        <v>398</v>
      </c>
      <c r="S1760" t="s">
        <v>399</v>
      </c>
      <c r="T1760" t="s">
        <v>400</v>
      </c>
      <c r="U1760" t="s">
        <v>401</v>
      </c>
      <c r="V1760" t="s">
        <v>97</v>
      </c>
      <c r="W1760" t="s">
        <v>132</v>
      </c>
      <c r="X1760" t="s">
        <v>133</v>
      </c>
      <c r="Y1760" t="s">
        <v>134</v>
      </c>
      <c r="Z1760" t="s">
        <v>135</v>
      </c>
      <c r="AA1760" t="s">
        <v>97</v>
      </c>
    </row>
    <row r="1761" spans="1:27" x14ac:dyDescent="0.35">
      <c r="A1761" t="s">
        <v>5613</v>
      </c>
      <c r="B1761" t="s">
        <v>5614</v>
      </c>
      <c r="C1761" t="s">
        <v>4089</v>
      </c>
      <c r="D1761" t="s">
        <v>4090</v>
      </c>
      <c r="E1761" t="s">
        <v>3671</v>
      </c>
      <c r="F1761" t="s">
        <v>3672</v>
      </c>
      <c r="G1761" t="s">
        <v>97</v>
      </c>
      <c r="H1761" t="s">
        <v>715</v>
      </c>
      <c r="I1761" t="s">
        <v>716</v>
      </c>
      <c r="J1761" t="s">
        <v>663</v>
      </c>
      <c r="K1761" t="s">
        <v>664</v>
      </c>
      <c r="L1761" t="s">
        <v>97</v>
      </c>
      <c r="M1761" t="s">
        <v>398</v>
      </c>
      <c r="N1761" t="s">
        <v>399</v>
      </c>
      <c r="O1761" t="s">
        <v>400</v>
      </c>
      <c r="P1761" t="s">
        <v>401</v>
      </c>
      <c r="Q1761" t="s">
        <v>97</v>
      </c>
      <c r="R1761" t="s">
        <v>398</v>
      </c>
      <c r="S1761" t="s">
        <v>399</v>
      </c>
      <c r="T1761" t="s">
        <v>400</v>
      </c>
      <c r="U1761" t="s">
        <v>401</v>
      </c>
      <c r="V1761" t="s">
        <v>97</v>
      </c>
      <c r="W1761" t="s">
        <v>132</v>
      </c>
      <c r="X1761" t="s">
        <v>133</v>
      </c>
      <c r="Y1761" t="s">
        <v>134</v>
      </c>
      <c r="Z1761" t="s">
        <v>135</v>
      </c>
      <c r="AA1761" t="s">
        <v>97</v>
      </c>
    </row>
    <row r="1762" spans="1:27" x14ac:dyDescent="0.35">
      <c r="A1762" t="s">
        <v>5615</v>
      </c>
      <c r="B1762" t="s">
        <v>5616</v>
      </c>
      <c r="C1762" t="s">
        <v>1596</v>
      </c>
      <c r="D1762" t="s">
        <v>1597</v>
      </c>
      <c r="E1762" t="s">
        <v>5617</v>
      </c>
      <c r="F1762" t="s">
        <v>5618</v>
      </c>
      <c r="G1762" t="s">
        <v>97</v>
      </c>
      <c r="H1762" t="s">
        <v>4054</v>
      </c>
      <c r="I1762" t="s">
        <v>4108</v>
      </c>
      <c r="J1762" t="s">
        <v>212</v>
      </c>
      <c r="K1762" t="s">
        <v>213</v>
      </c>
      <c r="L1762" t="s">
        <v>97</v>
      </c>
      <c r="M1762" t="s">
        <v>606</v>
      </c>
      <c r="N1762" t="s">
        <v>1877</v>
      </c>
      <c r="O1762" t="s">
        <v>212</v>
      </c>
      <c r="P1762" t="s">
        <v>213</v>
      </c>
      <c r="Q1762" t="s">
        <v>97</v>
      </c>
      <c r="R1762" t="s">
        <v>210</v>
      </c>
      <c r="S1762" t="s">
        <v>211</v>
      </c>
      <c r="T1762" t="s">
        <v>212</v>
      </c>
      <c r="U1762" t="s">
        <v>213</v>
      </c>
      <c r="V1762" t="s">
        <v>97</v>
      </c>
      <c r="W1762" t="s">
        <v>107</v>
      </c>
      <c r="X1762" t="s">
        <v>108</v>
      </c>
      <c r="Y1762" t="s">
        <v>109</v>
      </c>
      <c r="Z1762" t="s">
        <v>110</v>
      </c>
      <c r="AA1762" t="s">
        <v>97</v>
      </c>
    </row>
    <row r="1763" spans="1:27" x14ac:dyDescent="0.35">
      <c r="A1763" t="s">
        <v>5619</v>
      </c>
      <c r="B1763" t="s">
        <v>5620</v>
      </c>
      <c r="C1763" t="s">
        <v>480</v>
      </c>
      <c r="D1763" t="s">
        <v>481</v>
      </c>
      <c r="E1763" t="s">
        <v>5621</v>
      </c>
      <c r="F1763" t="s">
        <v>5622</v>
      </c>
      <c r="G1763" t="s">
        <v>97</v>
      </c>
      <c r="H1763" t="s">
        <v>723</v>
      </c>
      <c r="I1763" t="s">
        <v>722</v>
      </c>
      <c r="J1763" t="s">
        <v>484</v>
      </c>
      <c r="K1763" t="s">
        <v>485</v>
      </c>
      <c r="L1763" t="s">
        <v>97</v>
      </c>
      <c r="M1763" t="s">
        <v>482</v>
      </c>
      <c r="N1763" t="s">
        <v>483</v>
      </c>
      <c r="O1763" t="s">
        <v>484</v>
      </c>
      <c r="P1763" t="s">
        <v>485</v>
      </c>
      <c r="Q1763" t="s">
        <v>97</v>
      </c>
      <c r="R1763" t="s">
        <v>412</v>
      </c>
      <c r="S1763" t="s">
        <v>413</v>
      </c>
      <c r="T1763" t="s">
        <v>414</v>
      </c>
      <c r="U1763" t="s">
        <v>415</v>
      </c>
      <c r="V1763" t="s">
        <v>97</v>
      </c>
      <c r="W1763" t="s">
        <v>107</v>
      </c>
      <c r="X1763" t="s">
        <v>108</v>
      </c>
      <c r="Y1763" t="s">
        <v>109</v>
      </c>
      <c r="Z1763" t="s">
        <v>110</v>
      </c>
      <c r="AA1763" t="s">
        <v>97</v>
      </c>
    </row>
    <row r="1764" spans="1:27" x14ac:dyDescent="0.35">
      <c r="A1764" t="s">
        <v>5623</v>
      </c>
      <c r="B1764" t="s">
        <v>5624</v>
      </c>
      <c r="C1764" t="s">
        <v>889</v>
      </c>
      <c r="D1764" t="s">
        <v>890</v>
      </c>
      <c r="E1764" t="s">
        <v>3414</v>
      </c>
      <c r="F1764" t="s">
        <v>3415</v>
      </c>
      <c r="G1764" t="s">
        <v>97</v>
      </c>
      <c r="H1764" t="s">
        <v>526</v>
      </c>
      <c r="I1764" t="s">
        <v>527</v>
      </c>
      <c r="J1764" t="s">
        <v>528</v>
      </c>
      <c r="K1764" t="s">
        <v>529</v>
      </c>
      <c r="L1764" t="s">
        <v>97</v>
      </c>
      <c r="M1764" t="s">
        <v>128</v>
      </c>
      <c r="N1764" t="s">
        <v>129</v>
      </c>
      <c r="O1764" t="s">
        <v>130</v>
      </c>
      <c r="P1764" t="s">
        <v>131</v>
      </c>
      <c r="Q1764" t="s">
        <v>97</v>
      </c>
      <c r="R1764" t="s">
        <v>128</v>
      </c>
      <c r="S1764" t="s">
        <v>129</v>
      </c>
      <c r="T1764" t="s">
        <v>130</v>
      </c>
      <c r="U1764" t="s">
        <v>131</v>
      </c>
      <c r="V1764" t="s">
        <v>97</v>
      </c>
      <c r="W1764" t="s">
        <v>132</v>
      </c>
      <c r="X1764" t="s">
        <v>133</v>
      </c>
      <c r="Y1764" t="s">
        <v>134</v>
      </c>
      <c r="Z1764" t="s">
        <v>135</v>
      </c>
      <c r="AA1764" t="s">
        <v>97</v>
      </c>
    </row>
    <row r="1765" spans="1:27" x14ac:dyDescent="0.35">
      <c r="A1765" t="s">
        <v>5625</v>
      </c>
      <c r="B1765" t="s">
        <v>5626</v>
      </c>
      <c r="C1765" t="s">
        <v>1169</v>
      </c>
      <c r="D1765" t="s">
        <v>1170</v>
      </c>
      <c r="E1765" t="s">
        <v>4409</v>
      </c>
      <c r="F1765" t="s">
        <v>4410</v>
      </c>
      <c r="G1765" t="s">
        <v>97</v>
      </c>
      <c r="H1765" t="s">
        <v>394</v>
      </c>
      <c r="I1765" t="s">
        <v>395</v>
      </c>
      <c r="J1765" t="s">
        <v>396</v>
      </c>
      <c r="K1765" t="s">
        <v>397</v>
      </c>
      <c r="L1765" t="s">
        <v>97</v>
      </c>
      <c r="M1765" t="s">
        <v>398</v>
      </c>
      <c r="N1765" t="s">
        <v>399</v>
      </c>
      <c r="O1765" t="s">
        <v>400</v>
      </c>
      <c r="P1765" t="s">
        <v>401</v>
      </c>
      <c r="Q1765" t="s">
        <v>97</v>
      </c>
      <c r="R1765" t="s">
        <v>398</v>
      </c>
      <c r="S1765" t="s">
        <v>399</v>
      </c>
      <c r="T1765" t="s">
        <v>400</v>
      </c>
      <c r="U1765" t="s">
        <v>401</v>
      </c>
      <c r="V1765" t="s">
        <v>97</v>
      </c>
      <c r="W1765" t="s">
        <v>132</v>
      </c>
      <c r="X1765" t="s">
        <v>133</v>
      </c>
      <c r="Y1765" t="s">
        <v>134</v>
      </c>
      <c r="Z1765" t="s">
        <v>135</v>
      </c>
      <c r="AA1765" t="s">
        <v>97</v>
      </c>
    </row>
    <row r="1766" spans="1:27" x14ac:dyDescent="0.35">
      <c r="A1766" t="s">
        <v>5627</v>
      </c>
      <c r="B1766" t="s">
        <v>5628</v>
      </c>
      <c r="C1766" t="s">
        <v>1825</v>
      </c>
      <c r="D1766" t="s">
        <v>1826</v>
      </c>
      <c r="E1766" t="s">
        <v>3537</v>
      </c>
      <c r="F1766" t="s">
        <v>3538</v>
      </c>
      <c r="G1766" t="s">
        <v>97</v>
      </c>
      <c r="H1766" t="s">
        <v>1823</v>
      </c>
      <c r="I1766" t="s">
        <v>1824</v>
      </c>
      <c r="J1766" t="s">
        <v>1825</v>
      </c>
      <c r="K1766" t="s">
        <v>1826</v>
      </c>
      <c r="L1766" t="s">
        <v>97</v>
      </c>
      <c r="M1766" t="s">
        <v>272</v>
      </c>
      <c r="N1766" t="s">
        <v>318</v>
      </c>
      <c r="O1766" t="s">
        <v>312</v>
      </c>
      <c r="P1766" t="s">
        <v>313</v>
      </c>
      <c r="Q1766" t="s">
        <v>97</v>
      </c>
      <c r="R1766" t="s">
        <v>272</v>
      </c>
      <c r="S1766" t="s">
        <v>318</v>
      </c>
      <c r="T1766" t="s">
        <v>312</v>
      </c>
      <c r="U1766" t="s">
        <v>313</v>
      </c>
      <c r="V1766" t="s">
        <v>97</v>
      </c>
      <c r="W1766" t="s">
        <v>132</v>
      </c>
      <c r="X1766" t="s">
        <v>133</v>
      </c>
      <c r="Y1766" t="s">
        <v>134</v>
      </c>
      <c r="Z1766" t="s">
        <v>135</v>
      </c>
      <c r="AA1766" t="s">
        <v>97</v>
      </c>
    </row>
    <row r="1767" spans="1:27" x14ac:dyDescent="0.35">
      <c r="A1767" t="s">
        <v>5629</v>
      </c>
      <c r="B1767" t="s">
        <v>5630</v>
      </c>
      <c r="C1767" t="s">
        <v>362</v>
      </c>
      <c r="D1767" t="s">
        <v>363</v>
      </c>
      <c r="E1767" t="s">
        <v>1171</v>
      </c>
      <c r="F1767" t="s">
        <v>1172</v>
      </c>
      <c r="G1767" t="s">
        <v>97</v>
      </c>
      <c r="H1767" t="s">
        <v>366</v>
      </c>
      <c r="I1767" t="s">
        <v>367</v>
      </c>
      <c r="J1767" t="s">
        <v>362</v>
      </c>
      <c r="K1767" t="s">
        <v>363</v>
      </c>
      <c r="L1767" t="s">
        <v>97</v>
      </c>
      <c r="M1767" t="s">
        <v>297</v>
      </c>
      <c r="N1767" t="s">
        <v>298</v>
      </c>
      <c r="O1767" t="s">
        <v>299</v>
      </c>
      <c r="P1767" t="s">
        <v>300</v>
      </c>
      <c r="Q1767" t="s">
        <v>97</v>
      </c>
      <c r="R1767" t="s">
        <v>297</v>
      </c>
      <c r="S1767" t="s">
        <v>298</v>
      </c>
      <c r="T1767" t="s">
        <v>301</v>
      </c>
      <c r="U1767" t="s">
        <v>302</v>
      </c>
      <c r="V1767" t="s">
        <v>97</v>
      </c>
      <c r="W1767" t="s">
        <v>132</v>
      </c>
      <c r="X1767" t="s">
        <v>133</v>
      </c>
      <c r="Y1767" t="s">
        <v>134</v>
      </c>
      <c r="Z1767" t="s">
        <v>135</v>
      </c>
      <c r="AA1767" t="s">
        <v>97</v>
      </c>
    </row>
    <row r="1768" spans="1:27" x14ac:dyDescent="0.35">
      <c r="A1768" t="s">
        <v>5631</v>
      </c>
      <c r="B1768" t="s">
        <v>5632</v>
      </c>
      <c r="C1768" t="s">
        <v>779</v>
      </c>
      <c r="D1768" t="s">
        <v>780</v>
      </c>
      <c r="E1768" t="s">
        <v>4600</v>
      </c>
      <c r="F1768" t="s">
        <v>4601</v>
      </c>
      <c r="G1768" t="s">
        <v>97</v>
      </c>
      <c r="H1768" t="s">
        <v>142</v>
      </c>
      <c r="I1768" t="s">
        <v>143</v>
      </c>
      <c r="J1768" t="s">
        <v>144</v>
      </c>
      <c r="K1768" t="s">
        <v>145</v>
      </c>
      <c r="L1768" t="s">
        <v>97</v>
      </c>
      <c r="M1768" t="s">
        <v>111</v>
      </c>
      <c r="N1768" t="s">
        <v>146</v>
      </c>
      <c r="O1768" t="s">
        <v>147</v>
      </c>
      <c r="P1768" t="s">
        <v>148</v>
      </c>
      <c r="Q1768" t="s">
        <v>97</v>
      </c>
      <c r="R1768" t="s">
        <v>111</v>
      </c>
      <c r="S1768" t="s">
        <v>146</v>
      </c>
      <c r="T1768" t="s">
        <v>147</v>
      </c>
      <c r="U1768" t="s">
        <v>148</v>
      </c>
      <c r="V1768" t="s">
        <v>97</v>
      </c>
      <c r="W1768" t="s">
        <v>132</v>
      </c>
      <c r="X1768" t="s">
        <v>133</v>
      </c>
      <c r="Y1768" t="s">
        <v>134</v>
      </c>
      <c r="Z1768" t="s">
        <v>135</v>
      </c>
      <c r="AA1768" t="s">
        <v>97</v>
      </c>
    </row>
    <row r="1769" spans="1:27" x14ac:dyDescent="0.35">
      <c r="A1769" t="s">
        <v>5633</v>
      </c>
      <c r="B1769" t="s">
        <v>5634</v>
      </c>
      <c r="C1769" t="s">
        <v>239</v>
      </c>
      <c r="D1769" t="s">
        <v>240</v>
      </c>
      <c r="E1769" t="s">
        <v>3078</v>
      </c>
      <c r="F1769" t="s">
        <v>3079</v>
      </c>
      <c r="G1769" t="s">
        <v>97</v>
      </c>
      <c r="H1769" t="s">
        <v>237</v>
      </c>
      <c r="I1769" t="s">
        <v>238</v>
      </c>
      <c r="J1769" t="s">
        <v>239</v>
      </c>
      <c r="K1769" t="s">
        <v>240</v>
      </c>
      <c r="L1769" t="s">
        <v>97</v>
      </c>
      <c r="M1769" t="s">
        <v>196</v>
      </c>
      <c r="N1769" t="s">
        <v>197</v>
      </c>
      <c r="O1769" t="s">
        <v>198</v>
      </c>
      <c r="P1769" t="s">
        <v>199</v>
      </c>
      <c r="Q1769" t="s">
        <v>97</v>
      </c>
      <c r="R1769" t="s">
        <v>196</v>
      </c>
      <c r="S1769" t="s">
        <v>197</v>
      </c>
      <c r="T1769" t="s">
        <v>198</v>
      </c>
      <c r="U1769" t="s">
        <v>199</v>
      </c>
      <c r="V1769" t="s">
        <v>97</v>
      </c>
      <c r="W1769" t="s">
        <v>132</v>
      </c>
      <c r="X1769" t="s">
        <v>133</v>
      </c>
      <c r="Y1769" t="s">
        <v>134</v>
      </c>
      <c r="Z1769" t="s">
        <v>135</v>
      </c>
      <c r="AA1769" t="s">
        <v>97</v>
      </c>
    </row>
    <row r="1770" spans="1:27" x14ac:dyDescent="0.35">
      <c r="A1770" t="s">
        <v>5635</v>
      </c>
      <c r="B1770" t="s">
        <v>5636</v>
      </c>
      <c r="C1770" t="s">
        <v>1257</v>
      </c>
      <c r="D1770" t="s">
        <v>1258</v>
      </c>
      <c r="E1770" t="s">
        <v>1040</v>
      </c>
      <c r="F1770" t="s">
        <v>1041</v>
      </c>
      <c r="G1770" t="s">
        <v>97</v>
      </c>
      <c r="H1770" t="s">
        <v>468</v>
      </c>
      <c r="I1770" t="s">
        <v>469</v>
      </c>
      <c r="J1770" t="s">
        <v>470</v>
      </c>
      <c r="K1770" t="s">
        <v>471</v>
      </c>
      <c r="L1770" t="s">
        <v>97</v>
      </c>
      <c r="M1770" t="s">
        <v>272</v>
      </c>
      <c r="N1770" t="s">
        <v>318</v>
      </c>
      <c r="O1770" t="s">
        <v>312</v>
      </c>
      <c r="P1770" t="s">
        <v>313</v>
      </c>
      <c r="Q1770" t="s">
        <v>97</v>
      </c>
      <c r="R1770" t="s">
        <v>272</v>
      </c>
      <c r="S1770" t="s">
        <v>318</v>
      </c>
      <c r="T1770" t="s">
        <v>312</v>
      </c>
      <c r="U1770" t="s">
        <v>313</v>
      </c>
      <c r="V1770" t="s">
        <v>97</v>
      </c>
      <c r="W1770" t="s">
        <v>132</v>
      </c>
      <c r="X1770" t="s">
        <v>133</v>
      </c>
      <c r="Y1770" t="s">
        <v>134</v>
      </c>
      <c r="Z1770" t="s">
        <v>135</v>
      </c>
      <c r="AA1770" t="s">
        <v>97</v>
      </c>
    </row>
    <row r="1771" spans="1:27" x14ac:dyDescent="0.35">
      <c r="A1771" t="s">
        <v>5637</v>
      </c>
      <c r="B1771" t="s">
        <v>5638</v>
      </c>
      <c r="C1771" t="s">
        <v>118</v>
      </c>
      <c r="D1771" t="s">
        <v>119</v>
      </c>
      <c r="E1771" t="s">
        <v>988</v>
      </c>
      <c r="F1771" t="s">
        <v>989</v>
      </c>
      <c r="G1771" t="s">
        <v>97</v>
      </c>
      <c r="H1771" t="s">
        <v>990</v>
      </c>
      <c r="I1771" t="s">
        <v>991</v>
      </c>
      <c r="J1771" t="s">
        <v>104</v>
      </c>
      <c r="K1771" t="s">
        <v>105</v>
      </c>
      <c r="L1771" t="s">
        <v>97</v>
      </c>
      <c r="M1771" t="s">
        <v>472</v>
      </c>
      <c r="N1771" t="s">
        <v>992</v>
      </c>
      <c r="O1771" t="s">
        <v>118</v>
      </c>
      <c r="P1771" t="s">
        <v>119</v>
      </c>
      <c r="Q1771" t="s">
        <v>97</v>
      </c>
      <c r="R1771" t="s">
        <v>472</v>
      </c>
      <c r="S1771" t="s">
        <v>992</v>
      </c>
      <c r="T1771" t="s">
        <v>118</v>
      </c>
      <c r="U1771" t="s">
        <v>119</v>
      </c>
      <c r="V1771" t="s">
        <v>97</v>
      </c>
      <c r="W1771" t="s">
        <v>458</v>
      </c>
      <c r="X1771" t="s">
        <v>459</v>
      </c>
      <c r="Y1771" t="s">
        <v>109</v>
      </c>
      <c r="Z1771" t="s">
        <v>110</v>
      </c>
      <c r="AA1771" t="s">
        <v>97</v>
      </c>
    </row>
    <row r="1772" spans="1:27" x14ac:dyDescent="0.35">
      <c r="A1772" t="s">
        <v>5639</v>
      </c>
      <c r="B1772" t="s">
        <v>5640</v>
      </c>
      <c r="C1772" t="s">
        <v>5641</v>
      </c>
      <c r="D1772" t="s">
        <v>5642</v>
      </c>
      <c r="E1772" t="s">
        <v>190</v>
      </c>
      <c r="F1772" t="s">
        <v>191</v>
      </c>
      <c r="G1772" t="s">
        <v>97</v>
      </c>
      <c r="H1772" t="s">
        <v>192</v>
      </c>
      <c r="I1772" t="s">
        <v>193</v>
      </c>
      <c r="J1772" t="s">
        <v>194</v>
      </c>
      <c r="K1772" t="s">
        <v>195</v>
      </c>
      <c r="L1772" t="s">
        <v>97</v>
      </c>
      <c r="M1772" t="s">
        <v>196</v>
      </c>
      <c r="N1772" t="s">
        <v>197</v>
      </c>
      <c r="O1772" t="s">
        <v>198</v>
      </c>
      <c r="P1772" t="s">
        <v>199</v>
      </c>
      <c r="Q1772" t="s">
        <v>97</v>
      </c>
      <c r="R1772" t="s">
        <v>196</v>
      </c>
      <c r="S1772" t="s">
        <v>197</v>
      </c>
      <c r="T1772" t="s">
        <v>198</v>
      </c>
      <c r="U1772" t="s">
        <v>199</v>
      </c>
      <c r="V1772" t="s">
        <v>97</v>
      </c>
      <c r="W1772" t="s">
        <v>132</v>
      </c>
      <c r="X1772" t="s">
        <v>133</v>
      </c>
      <c r="Y1772" t="s">
        <v>134</v>
      </c>
      <c r="Z1772" t="s">
        <v>135</v>
      </c>
      <c r="AA1772" t="s">
        <v>97</v>
      </c>
    </row>
    <row r="1773" spans="1:27" x14ac:dyDescent="0.35">
      <c r="A1773" t="s">
        <v>5643</v>
      </c>
      <c r="B1773" t="s">
        <v>5644</v>
      </c>
      <c r="C1773" t="s">
        <v>550</v>
      </c>
      <c r="D1773" t="s">
        <v>551</v>
      </c>
      <c r="E1773" t="s">
        <v>2012</v>
      </c>
      <c r="F1773" t="s">
        <v>2013</v>
      </c>
      <c r="G1773" t="s">
        <v>97</v>
      </c>
      <c r="H1773" t="s">
        <v>554</v>
      </c>
      <c r="I1773" t="s">
        <v>555</v>
      </c>
      <c r="J1773" t="s">
        <v>550</v>
      </c>
      <c r="K1773" t="s">
        <v>551</v>
      </c>
      <c r="L1773" t="s">
        <v>97</v>
      </c>
      <c r="M1773" t="s">
        <v>210</v>
      </c>
      <c r="N1773" t="s">
        <v>507</v>
      </c>
      <c r="O1773" t="s">
        <v>508</v>
      </c>
      <c r="P1773" t="s">
        <v>509</v>
      </c>
      <c r="Q1773" t="s">
        <v>97</v>
      </c>
      <c r="R1773" t="s">
        <v>210</v>
      </c>
      <c r="S1773" t="s">
        <v>211</v>
      </c>
      <c r="T1773" t="s">
        <v>212</v>
      </c>
      <c r="U1773" t="s">
        <v>213</v>
      </c>
      <c r="V1773" t="s">
        <v>97</v>
      </c>
      <c r="W1773" t="s">
        <v>107</v>
      </c>
      <c r="X1773" t="s">
        <v>108</v>
      </c>
      <c r="Y1773" t="s">
        <v>109</v>
      </c>
      <c r="Z1773" t="s">
        <v>110</v>
      </c>
      <c r="AA1773" t="s">
        <v>97</v>
      </c>
    </row>
    <row r="1774" spans="1:27" x14ac:dyDescent="0.35">
      <c r="A1774" t="s">
        <v>5645</v>
      </c>
      <c r="B1774" t="s">
        <v>5646</v>
      </c>
      <c r="C1774" t="s">
        <v>5647</v>
      </c>
      <c r="D1774" t="s">
        <v>5648</v>
      </c>
      <c r="E1774" t="s">
        <v>5649</v>
      </c>
      <c r="F1774" t="s">
        <v>5650</v>
      </c>
      <c r="G1774" t="s">
        <v>97</v>
      </c>
      <c r="H1774" t="s">
        <v>4513</v>
      </c>
      <c r="I1774" t="s">
        <v>5650</v>
      </c>
      <c r="J1774" t="s">
        <v>212</v>
      </c>
      <c r="K1774" t="s">
        <v>213</v>
      </c>
      <c r="L1774" t="s">
        <v>97</v>
      </c>
      <c r="M1774" t="s">
        <v>1118</v>
      </c>
      <c r="N1774" t="s">
        <v>5651</v>
      </c>
      <c r="O1774" t="s">
        <v>5652</v>
      </c>
      <c r="P1774" t="s">
        <v>5653</v>
      </c>
      <c r="Q1774" t="s">
        <v>97</v>
      </c>
      <c r="R1774" t="s">
        <v>210</v>
      </c>
      <c r="S1774" t="s">
        <v>211</v>
      </c>
      <c r="T1774" t="s">
        <v>212</v>
      </c>
      <c r="U1774" t="s">
        <v>213</v>
      </c>
      <c r="V1774" t="s">
        <v>97</v>
      </c>
      <c r="W1774" t="s">
        <v>107</v>
      </c>
      <c r="X1774" t="s">
        <v>108</v>
      </c>
      <c r="Y1774" t="s">
        <v>109</v>
      </c>
      <c r="Z1774" t="s">
        <v>110</v>
      </c>
      <c r="AA1774" t="s">
        <v>97</v>
      </c>
    </row>
    <row r="1775" spans="1:27" x14ac:dyDescent="0.35">
      <c r="A1775" t="s">
        <v>5654</v>
      </c>
      <c r="B1775" t="s">
        <v>5655</v>
      </c>
      <c r="C1775" t="s">
        <v>1276</v>
      </c>
      <c r="D1775" t="s">
        <v>1277</v>
      </c>
      <c r="E1775" t="s">
        <v>3580</v>
      </c>
      <c r="F1775" t="s">
        <v>3581</v>
      </c>
      <c r="G1775" t="s">
        <v>97</v>
      </c>
      <c r="H1775" t="s">
        <v>1280</v>
      </c>
      <c r="I1775" t="s">
        <v>1281</v>
      </c>
      <c r="J1775" t="s">
        <v>505</v>
      </c>
      <c r="K1775" t="s">
        <v>506</v>
      </c>
      <c r="L1775" t="s">
        <v>97</v>
      </c>
      <c r="M1775" t="s">
        <v>210</v>
      </c>
      <c r="N1775" t="s">
        <v>507</v>
      </c>
      <c r="O1775" t="s">
        <v>508</v>
      </c>
      <c r="P1775" t="s">
        <v>509</v>
      </c>
      <c r="Q1775" t="s">
        <v>97</v>
      </c>
      <c r="R1775" t="s">
        <v>210</v>
      </c>
      <c r="S1775" t="s">
        <v>211</v>
      </c>
      <c r="T1775" t="s">
        <v>212</v>
      </c>
      <c r="U1775" t="s">
        <v>213</v>
      </c>
      <c r="V1775" t="s">
        <v>97</v>
      </c>
      <c r="W1775" t="s">
        <v>107</v>
      </c>
      <c r="X1775" t="s">
        <v>108</v>
      </c>
      <c r="Y1775" t="s">
        <v>109</v>
      </c>
      <c r="Z1775" t="s">
        <v>110</v>
      </c>
      <c r="AA1775" t="s">
        <v>97</v>
      </c>
    </row>
    <row r="1776" spans="1:27" x14ac:dyDescent="0.35">
      <c r="A1776" t="s">
        <v>5656</v>
      </c>
      <c r="B1776" t="s">
        <v>5657</v>
      </c>
      <c r="C1776" t="s">
        <v>1276</v>
      </c>
      <c r="D1776" t="s">
        <v>1277</v>
      </c>
      <c r="E1776" t="s">
        <v>3580</v>
      </c>
      <c r="F1776" t="s">
        <v>3581</v>
      </c>
      <c r="G1776" t="s">
        <v>97</v>
      </c>
      <c r="H1776" t="s">
        <v>1280</v>
      </c>
      <c r="I1776" t="s">
        <v>1281</v>
      </c>
      <c r="J1776" t="s">
        <v>505</v>
      </c>
      <c r="K1776" t="s">
        <v>506</v>
      </c>
      <c r="L1776" t="s">
        <v>97</v>
      </c>
      <c r="M1776" t="s">
        <v>210</v>
      </c>
      <c r="N1776" t="s">
        <v>507</v>
      </c>
      <c r="O1776" t="s">
        <v>508</v>
      </c>
      <c r="P1776" t="s">
        <v>509</v>
      </c>
      <c r="Q1776" t="s">
        <v>97</v>
      </c>
      <c r="R1776" t="s">
        <v>210</v>
      </c>
      <c r="S1776" t="s">
        <v>211</v>
      </c>
      <c r="T1776" t="s">
        <v>212</v>
      </c>
      <c r="U1776" t="s">
        <v>213</v>
      </c>
      <c r="V1776" t="s">
        <v>97</v>
      </c>
      <c r="W1776" t="s">
        <v>107</v>
      </c>
      <c r="X1776" t="s">
        <v>108</v>
      </c>
      <c r="Y1776" t="s">
        <v>109</v>
      </c>
      <c r="Z1776" t="s">
        <v>110</v>
      </c>
      <c r="AA1776" t="s">
        <v>97</v>
      </c>
    </row>
    <row r="1777" spans="1:27" x14ac:dyDescent="0.35">
      <c r="A1777" t="s">
        <v>5658</v>
      </c>
      <c r="B1777" t="s">
        <v>5659</v>
      </c>
      <c r="C1777" t="s">
        <v>1276</v>
      </c>
      <c r="D1777" t="s">
        <v>1277</v>
      </c>
      <c r="E1777" t="s">
        <v>3580</v>
      </c>
      <c r="F1777" t="s">
        <v>3581</v>
      </c>
      <c r="G1777" t="s">
        <v>97</v>
      </c>
      <c r="H1777" t="s">
        <v>1280</v>
      </c>
      <c r="I1777" t="s">
        <v>1281</v>
      </c>
      <c r="J1777" t="s">
        <v>505</v>
      </c>
      <c r="K1777" t="s">
        <v>506</v>
      </c>
      <c r="L1777" t="s">
        <v>97</v>
      </c>
      <c r="M1777" t="s">
        <v>210</v>
      </c>
      <c r="N1777" t="s">
        <v>507</v>
      </c>
      <c r="O1777" t="s">
        <v>508</v>
      </c>
      <c r="P1777" t="s">
        <v>509</v>
      </c>
      <c r="Q1777" t="s">
        <v>97</v>
      </c>
      <c r="R1777" t="s">
        <v>210</v>
      </c>
      <c r="S1777" t="s">
        <v>211</v>
      </c>
      <c r="T1777" t="s">
        <v>212</v>
      </c>
      <c r="U1777" t="s">
        <v>213</v>
      </c>
      <c r="V1777" t="s">
        <v>97</v>
      </c>
      <c r="W1777" t="s">
        <v>107</v>
      </c>
      <c r="X1777" t="s">
        <v>108</v>
      </c>
      <c r="Y1777" t="s">
        <v>109</v>
      </c>
      <c r="Z1777" t="s">
        <v>110</v>
      </c>
      <c r="AA1777" t="s">
        <v>97</v>
      </c>
    </row>
    <row r="1778" spans="1:27" x14ac:dyDescent="0.35">
      <c r="A1778" t="s">
        <v>5660</v>
      </c>
      <c r="B1778" t="s">
        <v>5661</v>
      </c>
      <c r="C1778" t="s">
        <v>1276</v>
      </c>
      <c r="D1778" t="s">
        <v>1277</v>
      </c>
      <c r="E1778" t="s">
        <v>3580</v>
      </c>
      <c r="F1778" t="s">
        <v>3581</v>
      </c>
      <c r="G1778" t="s">
        <v>97</v>
      </c>
      <c r="H1778" t="s">
        <v>1280</v>
      </c>
      <c r="I1778" t="s">
        <v>1281</v>
      </c>
      <c r="J1778" t="s">
        <v>505</v>
      </c>
      <c r="K1778" t="s">
        <v>506</v>
      </c>
      <c r="L1778" t="s">
        <v>97</v>
      </c>
      <c r="M1778" t="s">
        <v>210</v>
      </c>
      <c r="N1778" t="s">
        <v>507</v>
      </c>
      <c r="O1778" t="s">
        <v>508</v>
      </c>
      <c r="P1778" t="s">
        <v>509</v>
      </c>
      <c r="Q1778" t="s">
        <v>97</v>
      </c>
      <c r="R1778" t="s">
        <v>210</v>
      </c>
      <c r="S1778" t="s">
        <v>211</v>
      </c>
      <c r="T1778" t="s">
        <v>212</v>
      </c>
      <c r="U1778" t="s">
        <v>213</v>
      </c>
      <c r="V1778" t="s">
        <v>97</v>
      </c>
      <c r="W1778" t="s">
        <v>107</v>
      </c>
      <c r="X1778" t="s">
        <v>108</v>
      </c>
      <c r="Y1778" t="s">
        <v>109</v>
      </c>
      <c r="Z1778" t="s">
        <v>110</v>
      </c>
      <c r="AA1778" t="s">
        <v>97</v>
      </c>
    </row>
    <row r="1779" spans="1:27" x14ac:dyDescent="0.35">
      <c r="A1779" t="s">
        <v>3442</v>
      </c>
      <c r="B1779" t="s">
        <v>5662</v>
      </c>
      <c r="C1779" t="s">
        <v>1276</v>
      </c>
      <c r="D1779" t="s">
        <v>1277</v>
      </c>
      <c r="E1779" t="s">
        <v>3580</v>
      </c>
      <c r="F1779" t="s">
        <v>3581</v>
      </c>
      <c r="G1779" t="s">
        <v>97</v>
      </c>
      <c r="H1779" t="s">
        <v>1280</v>
      </c>
      <c r="I1779" t="s">
        <v>1281</v>
      </c>
      <c r="J1779" t="s">
        <v>505</v>
      </c>
      <c r="K1779" t="s">
        <v>506</v>
      </c>
      <c r="L1779" t="s">
        <v>97</v>
      </c>
      <c r="M1779" t="s">
        <v>210</v>
      </c>
      <c r="N1779" t="s">
        <v>507</v>
      </c>
      <c r="O1779" t="s">
        <v>508</v>
      </c>
      <c r="P1779" t="s">
        <v>509</v>
      </c>
      <c r="Q1779" t="s">
        <v>97</v>
      </c>
      <c r="R1779" t="s">
        <v>210</v>
      </c>
      <c r="S1779" t="s">
        <v>211</v>
      </c>
      <c r="T1779" t="s">
        <v>212</v>
      </c>
      <c r="U1779" t="s">
        <v>213</v>
      </c>
      <c r="V1779" t="s">
        <v>97</v>
      </c>
      <c r="W1779" t="s">
        <v>107</v>
      </c>
      <c r="X1779" t="s">
        <v>108</v>
      </c>
      <c r="Y1779" t="s">
        <v>109</v>
      </c>
      <c r="Z1779" t="s">
        <v>110</v>
      </c>
      <c r="AA1779" t="s">
        <v>97</v>
      </c>
    </row>
    <row r="1780" spans="1:27" x14ac:dyDescent="0.35">
      <c r="A1780" t="s">
        <v>5663</v>
      </c>
      <c r="B1780" t="s">
        <v>5664</v>
      </c>
      <c r="C1780" t="s">
        <v>1276</v>
      </c>
      <c r="D1780" t="s">
        <v>1277</v>
      </c>
      <c r="E1780" t="s">
        <v>3580</v>
      </c>
      <c r="F1780" t="s">
        <v>3581</v>
      </c>
      <c r="G1780" t="s">
        <v>97</v>
      </c>
      <c r="H1780" t="s">
        <v>1280</v>
      </c>
      <c r="I1780" t="s">
        <v>1281</v>
      </c>
      <c r="J1780" t="s">
        <v>505</v>
      </c>
      <c r="K1780" t="s">
        <v>506</v>
      </c>
      <c r="L1780" t="s">
        <v>97</v>
      </c>
      <c r="M1780" t="s">
        <v>210</v>
      </c>
      <c r="N1780" t="s">
        <v>507</v>
      </c>
      <c r="O1780" t="s">
        <v>508</v>
      </c>
      <c r="P1780" t="s">
        <v>509</v>
      </c>
      <c r="Q1780" t="s">
        <v>97</v>
      </c>
      <c r="R1780" t="s">
        <v>210</v>
      </c>
      <c r="S1780" t="s">
        <v>211</v>
      </c>
      <c r="T1780" t="s">
        <v>212</v>
      </c>
      <c r="U1780" t="s">
        <v>213</v>
      </c>
      <c r="V1780" t="s">
        <v>97</v>
      </c>
      <c r="W1780" t="s">
        <v>107</v>
      </c>
      <c r="X1780" t="s">
        <v>108</v>
      </c>
      <c r="Y1780" t="s">
        <v>109</v>
      </c>
      <c r="Z1780" t="s">
        <v>110</v>
      </c>
      <c r="AA1780" t="s">
        <v>97</v>
      </c>
    </row>
    <row r="1781" spans="1:27" x14ac:dyDescent="0.35">
      <c r="A1781" t="s">
        <v>5665</v>
      </c>
      <c r="B1781" t="s">
        <v>5666</v>
      </c>
      <c r="C1781" t="s">
        <v>1276</v>
      </c>
      <c r="D1781" t="s">
        <v>1277</v>
      </c>
      <c r="E1781" t="s">
        <v>3580</v>
      </c>
      <c r="F1781" t="s">
        <v>3581</v>
      </c>
      <c r="G1781" t="s">
        <v>97</v>
      </c>
      <c r="H1781" t="s">
        <v>1280</v>
      </c>
      <c r="I1781" t="s">
        <v>1281</v>
      </c>
      <c r="J1781" t="s">
        <v>505</v>
      </c>
      <c r="K1781" t="s">
        <v>506</v>
      </c>
      <c r="L1781" t="s">
        <v>97</v>
      </c>
      <c r="M1781" t="s">
        <v>210</v>
      </c>
      <c r="N1781" t="s">
        <v>507</v>
      </c>
      <c r="O1781" t="s">
        <v>508</v>
      </c>
      <c r="P1781" t="s">
        <v>509</v>
      </c>
      <c r="Q1781" t="s">
        <v>97</v>
      </c>
      <c r="R1781" t="s">
        <v>210</v>
      </c>
      <c r="S1781" t="s">
        <v>211</v>
      </c>
      <c r="T1781" t="s">
        <v>212</v>
      </c>
      <c r="U1781" t="s">
        <v>213</v>
      </c>
      <c r="V1781" t="s">
        <v>97</v>
      </c>
      <c r="W1781" t="s">
        <v>107</v>
      </c>
      <c r="X1781" t="s">
        <v>108</v>
      </c>
      <c r="Y1781" t="s">
        <v>109</v>
      </c>
      <c r="Z1781" t="s">
        <v>110</v>
      </c>
      <c r="AA1781" t="s">
        <v>97</v>
      </c>
    </row>
    <row r="1782" spans="1:27" x14ac:dyDescent="0.35">
      <c r="A1782" t="s">
        <v>1882</v>
      </c>
      <c r="B1782" t="s">
        <v>5667</v>
      </c>
      <c r="C1782" t="s">
        <v>1276</v>
      </c>
      <c r="D1782" t="s">
        <v>1277</v>
      </c>
      <c r="E1782" t="s">
        <v>3580</v>
      </c>
      <c r="F1782" t="s">
        <v>3581</v>
      </c>
      <c r="G1782" t="s">
        <v>97</v>
      </c>
      <c r="H1782" t="s">
        <v>1280</v>
      </c>
      <c r="I1782" t="s">
        <v>1281</v>
      </c>
      <c r="J1782" t="s">
        <v>505</v>
      </c>
      <c r="K1782" t="s">
        <v>506</v>
      </c>
      <c r="L1782" t="s">
        <v>97</v>
      </c>
      <c r="M1782" t="s">
        <v>210</v>
      </c>
      <c r="N1782" t="s">
        <v>507</v>
      </c>
      <c r="O1782" t="s">
        <v>508</v>
      </c>
      <c r="P1782" t="s">
        <v>509</v>
      </c>
      <c r="Q1782" t="s">
        <v>97</v>
      </c>
      <c r="R1782" t="s">
        <v>210</v>
      </c>
      <c r="S1782" t="s">
        <v>211</v>
      </c>
      <c r="T1782" t="s">
        <v>212</v>
      </c>
      <c r="U1782" t="s">
        <v>213</v>
      </c>
      <c r="V1782" t="s">
        <v>97</v>
      </c>
      <c r="W1782" t="s">
        <v>107</v>
      </c>
      <c r="X1782" t="s">
        <v>108</v>
      </c>
      <c r="Y1782" t="s">
        <v>109</v>
      </c>
      <c r="Z1782" t="s">
        <v>110</v>
      </c>
      <c r="AA1782" t="s">
        <v>97</v>
      </c>
    </row>
    <row r="1783" spans="1:27" x14ac:dyDescent="0.35">
      <c r="A1783" t="s">
        <v>5668</v>
      </c>
      <c r="B1783" t="s">
        <v>5669</v>
      </c>
      <c r="C1783" t="s">
        <v>1276</v>
      </c>
      <c r="D1783" t="s">
        <v>1277</v>
      </c>
      <c r="E1783" t="s">
        <v>3580</v>
      </c>
      <c r="F1783" t="s">
        <v>3581</v>
      </c>
      <c r="G1783" t="s">
        <v>97</v>
      </c>
      <c r="H1783" t="s">
        <v>1280</v>
      </c>
      <c r="I1783" t="s">
        <v>1281</v>
      </c>
      <c r="J1783" t="s">
        <v>505</v>
      </c>
      <c r="K1783" t="s">
        <v>506</v>
      </c>
      <c r="L1783" t="s">
        <v>97</v>
      </c>
      <c r="M1783" t="s">
        <v>210</v>
      </c>
      <c r="N1783" t="s">
        <v>507</v>
      </c>
      <c r="O1783" t="s">
        <v>508</v>
      </c>
      <c r="P1783" t="s">
        <v>509</v>
      </c>
      <c r="Q1783" t="s">
        <v>97</v>
      </c>
      <c r="R1783" t="s">
        <v>210</v>
      </c>
      <c r="S1783" t="s">
        <v>211</v>
      </c>
      <c r="T1783" t="s">
        <v>212</v>
      </c>
      <c r="U1783" t="s">
        <v>213</v>
      </c>
      <c r="V1783" t="s">
        <v>97</v>
      </c>
      <c r="W1783" t="s">
        <v>107</v>
      </c>
      <c r="X1783" t="s">
        <v>108</v>
      </c>
      <c r="Y1783" t="s">
        <v>109</v>
      </c>
      <c r="Z1783" t="s">
        <v>110</v>
      </c>
      <c r="AA1783" t="s">
        <v>97</v>
      </c>
    </row>
    <row r="1784" spans="1:27" x14ac:dyDescent="0.35">
      <c r="A1784" t="s">
        <v>5670</v>
      </c>
      <c r="B1784" t="s">
        <v>5671</v>
      </c>
      <c r="C1784" t="s">
        <v>1629</v>
      </c>
      <c r="D1784" t="s">
        <v>1630</v>
      </c>
      <c r="E1784" t="s">
        <v>1635</v>
      </c>
      <c r="F1784" t="s">
        <v>1636</v>
      </c>
      <c r="G1784" t="s">
        <v>97</v>
      </c>
      <c r="H1784" t="s">
        <v>1627</v>
      </c>
      <c r="I1784" t="s">
        <v>1628</v>
      </c>
      <c r="J1784" t="s">
        <v>1629</v>
      </c>
      <c r="K1784" t="s">
        <v>1630</v>
      </c>
      <c r="L1784" t="s">
        <v>97</v>
      </c>
      <c r="M1784" t="s">
        <v>224</v>
      </c>
      <c r="N1784" t="s">
        <v>225</v>
      </c>
      <c r="O1784" t="s">
        <v>226</v>
      </c>
      <c r="P1784" t="s">
        <v>227</v>
      </c>
      <c r="Q1784" t="s">
        <v>97</v>
      </c>
      <c r="R1784" t="s">
        <v>228</v>
      </c>
      <c r="S1784" t="s">
        <v>229</v>
      </c>
      <c r="T1784" t="s">
        <v>230</v>
      </c>
      <c r="U1784" t="s">
        <v>231</v>
      </c>
      <c r="V1784" t="s">
        <v>97</v>
      </c>
      <c r="W1784" t="s">
        <v>107</v>
      </c>
      <c r="X1784" t="s">
        <v>108</v>
      </c>
      <c r="Y1784" t="s">
        <v>109</v>
      </c>
      <c r="Z1784" t="s">
        <v>110</v>
      </c>
      <c r="AA1784" t="s">
        <v>97</v>
      </c>
    </row>
    <row r="1785" spans="1:27" x14ac:dyDescent="0.35">
      <c r="A1785" t="s">
        <v>5672</v>
      </c>
      <c r="B1785" t="s">
        <v>5673</v>
      </c>
      <c r="C1785" t="s">
        <v>5674</v>
      </c>
      <c r="D1785" t="s">
        <v>5675</v>
      </c>
      <c r="E1785" t="s">
        <v>1023</v>
      </c>
      <c r="F1785" t="s">
        <v>1024</v>
      </c>
      <c r="G1785" t="s">
        <v>97</v>
      </c>
      <c r="H1785" t="s">
        <v>1025</v>
      </c>
      <c r="I1785" t="s">
        <v>1024</v>
      </c>
      <c r="J1785" t="s">
        <v>250</v>
      </c>
      <c r="K1785" t="s">
        <v>251</v>
      </c>
      <c r="L1785" t="s">
        <v>97</v>
      </c>
      <c r="M1785" t="s">
        <v>280</v>
      </c>
      <c r="N1785" t="s">
        <v>281</v>
      </c>
      <c r="O1785" t="s">
        <v>282</v>
      </c>
      <c r="P1785" t="s">
        <v>283</v>
      </c>
      <c r="Q1785" t="s">
        <v>97</v>
      </c>
      <c r="R1785" t="s">
        <v>280</v>
      </c>
      <c r="S1785" t="s">
        <v>281</v>
      </c>
      <c r="T1785" t="s">
        <v>282</v>
      </c>
      <c r="U1785" t="s">
        <v>283</v>
      </c>
      <c r="V1785" t="s">
        <v>97</v>
      </c>
      <c r="W1785" t="s">
        <v>284</v>
      </c>
      <c r="X1785" t="s">
        <v>285</v>
      </c>
      <c r="Y1785" t="s">
        <v>109</v>
      </c>
      <c r="Z1785" t="s">
        <v>110</v>
      </c>
      <c r="AA1785" t="s">
        <v>97</v>
      </c>
    </row>
    <row r="1786" spans="1:27" x14ac:dyDescent="0.35">
      <c r="A1786" t="s">
        <v>5676</v>
      </c>
      <c r="B1786" t="s">
        <v>5677</v>
      </c>
      <c r="C1786" t="s">
        <v>653</v>
      </c>
      <c r="D1786" t="s">
        <v>654</v>
      </c>
      <c r="E1786" t="s">
        <v>2077</v>
      </c>
      <c r="F1786" t="s">
        <v>2078</v>
      </c>
      <c r="G1786" t="s">
        <v>97</v>
      </c>
      <c r="H1786" t="s">
        <v>2079</v>
      </c>
      <c r="I1786" t="s">
        <v>2078</v>
      </c>
      <c r="J1786" t="s">
        <v>653</v>
      </c>
      <c r="K1786" t="s">
        <v>654</v>
      </c>
      <c r="L1786" t="s">
        <v>97</v>
      </c>
      <c r="M1786" t="s">
        <v>482</v>
      </c>
      <c r="N1786" t="s">
        <v>483</v>
      </c>
      <c r="O1786" t="s">
        <v>484</v>
      </c>
      <c r="P1786" t="s">
        <v>485</v>
      </c>
      <c r="Q1786" t="s">
        <v>97</v>
      </c>
      <c r="R1786" t="s">
        <v>412</v>
      </c>
      <c r="S1786" t="s">
        <v>413</v>
      </c>
      <c r="T1786" t="s">
        <v>414</v>
      </c>
      <c r="U1786" t="s">
        <v>415</v>
      </c>
      <c r="V1786" t="s">
        <v>97</v>
      </c>
      <c r="W1786" t="s">
        <v>107</v>
      </c>
      <c r="X1786" t="s">
        <v>108</v>
      </c>
      <c r="Y1786" t="s">
        <v>109</v>
      </c>
      <c r="Z1786" t="s">
        <v>110</v>
      </c>
      <c r="AA1786" t="s">
        <v>97</v>
      </c>
    </row>
    <row r="1787" spans="1:27" x14ac:dyDescent="0.35">
      <c r="A1787" t="s">
        <v>5678</v>
      </c>
      <c r="B1787" t="s">
        <v>5679</v>
      </c>
      <c r="C1787" t="s">
        <v>282</v>
      </c>
      <c r="D1787" t="s">
        <v>283</v>
      </c>
      <c r="E1787" t="s">
        <v>1179</v>
      </c>
      <c r="F1787" t="s">
        <v>1180</v>
      </c>
      <c r="G1787" t="s">
        <v>97</v>
      </c>
      <c r="H1787" t="s">
        <v>1181</v>
      </c>
      <c r="I1787" t="s">
        <v>1180</v>
      </c>
      <c r="J1787" t="s">
        <v>282</v>
      </c>
      <c r="K1787" t="s">
        <v>283</v>
      </c>
      <c r="L1787" t="s">
        <v>97</v>
      </c>
      <c r="M1787" t="s">
        <v>280</v>
      </c>
      <c r="N1787" t="s">
        <v>281</v>
      </c>
      <c r="O1787" t="s">
        <v>282</v>
      </c>
      <c r="P1787" t="s">
        <v>283</v>
      </c>
      <c r="Q1787" t="s">
        <v>97</v>
      </c>
      <c r="R1787" t="s">
        <v>280</v>
      </c>
      <c r="S1787" t="s">
        <v>281</v>
      </c>
      <c r="T1787" t="s">
        <v>282</v>
      </c>
      <c r="U1787" t="s">
        <v>283</v>
      </c>
      <c r="V1787" t="s">
        <v>97</v>
      </c>
      <c r="W1787" t="s">
        <v>284</v>
      </c>
      <c r="X1787" t="s">
        <v>285</v>
      </c>
      <c r="Y1787" t="s">
        <v>109</v>
      </c>
      <c r="Z1787" t="s">
        <v>110</v>
      </c>
      <c r="AA1787" t="s">
        <v>97</v>
      </c>
    </row>
    <row r="1788" spans="1:27" x14ac:dyDescent="0.35">
      <c r="A1788" t="s">
        <v>825</v>
      </c>
      <c r="B1788" t="s">
        <v>5680</v>
      </c>
      <c r="C1788" t="s">
        <v>832</v>
      </c>
      <c r="D1788" t="s">
        <v>833</v>
      </c>
      <c r="E1788" t="s">
        <v>834</v>
      </c>
      <c r="F1788" t="s">
        <v>835</v>
      </c>
      <c r="G1788" t="s">
        <v>97</v>
      </c>
      <c r="H1788" t="s">
        <v>836</v>
      </c>
      <c r="I1788" t="s">
        <v>837</v>
      </c>
      <c r="J1788" t="s">
        <v>320</v>
      </c>
      <c r="K1788" t="s">
        <v>321</v>
      </c>
      <c r="L1788" t="s">
        <v>97</v>
      </c>
      <c r="M1788" t="s">
        <v>325</v>
      </c>
      <c r="N1788" t="s">
        <v>326</v>
      </c>
      <c r="O1788" t="s">
        <v>320</v>
      </c>
      <c r="P1788" t="s">
        <v>321</v>
      </c>
      <c r="Q1788" t="s">
        <v>97</v>
      </c>
      <c r="R1788" t="s">
        <v>325</v>
      </c>
      <c r="S1788" t="s">
        <v>327</v>
      </c>
      <c r="T1788" t="s">
        <v>320</v>
      </c>
      <c r="U1788" t="s">
        <v>321</v>
      </c>
      <c r="V1788" t="s">
        <v>97</v>
      </c>
      <c r="W1788" t="s">
        <v>107</v>
      </c>
      <c r="X1788" t="s">
        <v>108</v>
      </c>
      <c r="Y1788" t="s">
        <v>109</v>
      </c>
      <c r="Z1788" t="s">
        <v>110</v>
      </c>
      <c r="AA1788" t="s">
        <v>97</v>
      </c>
    </row>
    <row r="1789" spans="1:27" x14ac:dyDescent="0.35">
      <c r="A1789" t="s">
        <v>5681</v>
      </c>
      <c r="B1789" t="s">
        <v>5682</v>
      </c>
      <c r="C1789" t="s">
        <v>832</v>
      </c>
      <c r="D1789" t="s">
        <v>833</v>
      </c>
      <c r="E1789" t="s">
        <v>834</v>
      </c>
      <c r="F1789" t="s">
        <v>835</v>
      </c>
      <c r="G1789" t="s">
        <v>97</v>
      </c>
      <c r="H1789" t="s">
        <v>836</v>
      </c>
      <c r="I1789" t="s">
        <v>837</v>
      </c>
      <c r="J1789" t="s">
        <v>320</v>
      </c>
      <c r="K1789" t="s">
        <v>321</v>
      </c>
      <c r="L1789" t="s">
        <v>97</v>
      </c>
      <c r="M1789" t="s">
        <v>325</v>
      </c>
      <c r="N1789" t="s">
        <v>326</v>
      </c>
      <c r="O1789" t="s">
        <v>320</v>
      </c>
      <c r="P1789" t="s">
        <v>321</v>
      </c>
      <c r="Q1789" t="s">
        <v>97</v>
      </c>
      <c r="R1789" t="s">
        <v>325</v>
      </c>
      <c r="S1789" t="s">
        <v>327</v>
      </c>
      <c r="T1789" t="s">
        <v>320</v>
      </c>
      <c r="U1789" t="s">
        <v>321</v>
      </c>
      <c r="V1789" t="s">
        <v>97</v>
      </c>
      <c r="W1789" t="s">
        <v>107</v>
      </c>
      <c r="X1789" t="s">
        <v>108</v>
      </c>
      <c r="Y1789" t="s">
        <v>109</v>
      </c>
      <c r="Z1789" t="s">
        <v>110</v>
      </c>
      <c r="AA1789" t="s">
        <v>97</v>
      </c>
    </row>
    <row r="1790" spans="1:27" x14ac:dyDescent="0.35">
      <c r="A1790" t="s">
        <v>2063</v>
      </c>
      <c r="B1790" t="s">
        <v>5683</v>
      </c>
      <c r="C1790" t="s">
        <v>832</v>
      </c>
      <c r="D1790" t="s">
        <v>833</v>
      </c>
      <c r="E1790" t="s">
        <v>834</v>
      </c>
      <c r="F1790" t="s">
        <v>835</v>
      </c>
      <c r="G1790" t="s">
        <v>97</v>
      </c>
      <c r="H1790" t="s">
        <v>836</v>
      </c>
      <c r="I1790" t="s">
        <v>837</v>
      </c>
      <c r="J1790" t="s">
        <v>320</v>
      </c>
      <c r="K1790" t="s">
        <v>321</v>
      </c>
      <c r="L1790" t="s">
        <v>97</v>
      </c>
      <c r="M1790" t="s">
        <v>325</v>
      </c>
      <c r="N1790" t="s">
        <v>326</v>
      </c>
      <c r="O1790" t="s">
        <v>320</v>
      </c>
      <c r="P1790" t="s">
        <v>321</v>
      </c>
      <c r="Q1790" t="s">
        <v>97</v>
      </c>
      <c r="R1790" t="s">
        <v>325</v>
      </c>
      <c r="S1790" t="s">
        <v>327</v>
      </c>
      <c r="T1790" t="s">
        <v>320</v>
      </c>
      <c r="U1790" t="s">
        <v>321</v>
      </c>
      <c r="V1790" t="s">
        <v>97</v>
      </c>
      <c r="W1790" t="s">
        <v>107</v>
      </c>
      <c r="X1790" t="s">
        <v>108</v>
      </c>
      <c r="Y1790" t="s">
        <v>109</v>
      </c>
      <c r="Z1790" t="s">
        <v>110</v>
      </c>
      <c r="AA1790" t="s">
        <v>97</v>
      </c>
    </row>
    <row r="1791" spans="1:27" x14ac:dyDescent="0.35">
      <c r="A1791" t="s">
        <v>4486</v>
      </c>
      <c r="B1791" t="s">
        <v>5684</v>
      </c>
      <c r="C1791" t="s">
        <v>832</v>
      </c>
      <c r="D1791" t="s">
        <v>833</v>
      </c>
      <c r="E1791" t="s">
        <v>834</v>
      </c>
      <c r="F1791" t="s">
        <v>835</v>
      </c>
      <c r="G1791" t="s">
        <v>97</v>
      </c>
      <c r="H1791" t="s">
        <v>836</v>
      </c>
      <c r="I1791" t="s">
        <v>837</v>
      </c>
      <c r="J1791" t="s">
        <v>320</v>
      </c>
      <c r="K1791" t="s">
        <v>321</v>
      </c>
      <c r="L1791" t="s">
        <v>97</v>
      </c>
      <c r="M1791" t="s">
        <v>325</v>
      </c>
      <c r="N1791" t="s">
        <v>326</v>
      </c>
      <c r="O1791" t="s">
        <v>320</v>
      </c>
      <c r="P1791" t="s">
        <v>321</v>
      </c>
      <c r="Q1791" t="s">
        <v>97</v>
      </c>
      <c r="R1791" t="s">
        <v>325</v>
      </c>
      <c r="S1791" t="s">
        <v>327</v>
      </c>
      <c r="T1791" t="s">
        <v>320</v>
      </c>
      <c r="U1791" t="s">
        <v>321</v>
      </c>
      <c r="V1791" t="s">
        <v>97</v>
      </c>
      <c r="W1791" t="s">
        <v>107</v>
      </c>
      <c r="X1791" t="s">
        <v>108</v>
      </c>
      <c r="Y1791" t="s">
        <v>109</v>
      </c>
      <c r="Z1791" t="s">
        <v>110</v>
      </c>
      <c r="AA1791" t="s">
        <v>97</v>
      </c>
    </row>
    <row r="1792" spans="1:27" x14ac:dyDescent="0.35">
      <c r="A1792" t="s">
        <v>5685</v>
      </c>
      <c r="B1792" t="s">
        <v>5686</v>
      </c>
      <c r="C1792" t="s">
        <v>434</v>
      </c>
      <c r="D1792" t="s">
        <v>435</v>
      </c>
      <c r="E1792" t="s">
        <v>518</v>
      </c>
      <c r="F1792" t="s">
        <v>519</v>
      </c>
      <c r="G1792" t="s">
        <v>97</v>
      </c>
      <c r="H1792" t="s">
        <v>307</v>
      </c>
      <c r="I1792" t="s">
        <v>306</v>
      </c>
      <c r="J1792" t="s">
        <v>308</v>
      </c>
      <c r="K1792" t="s">
        <v>309</v>
      </c>
      <c r="L1792" t="s">
        <v>97</v>
      </c>
      <c r="M1792" t="s">
        <v>297</v>
      </c>
      <c r="N1792" t="s">
        <v>298</v>
      </c>
      <c r="O1792" t="s">
        <v>299</v>
      </c>
      <c r="P1792" t="s">
        <v>300</v>
      </c>
      <c r="Q1792" t="s">
        <v>97</v>
      </c>
      <c r="R1792" t="s">
        <v>297</v>
      </c>
      <c r="S1792" t="s">
        <v>298</v>
      </c>
      <c r="T1792" t="s">
        <v>301</v>
      </c>
      <c r="U1792" t="s">
        <v>302</v>
      </c>
      <c r="V1792" t="s">
        <v>97</v>
      </c>
      <c r="W1792" t="s">
        <v>132</v>
      </c>
      <c r="X1792" t="s">
        <v>133</v>
      </c>
      <c r="Y1792" t="s">
        <v>134</v>
      </c>
      <c r="Z1792" t="s">
        <v>135</v>
      </c>
      <c r="AA1792" t="s">
        <v>97</v>
      </c>
    </row>
    <row r="1793" spans="1:27" x14ac:dyDescent="0.35">
      <c r="A1793" t="s">
        <v>575</v>
      </c>
      <c r="B1793" t="s">
        <v>5687</v>
      </c>
      <c r="C1793" t="s">
        <v>4660</v>
      </c>
      <c r="D1793" t="s">
        <v>4661</v>
      </c>
      <c r="E1793" t="s">
        <v>1004</v>
      </c>
      <c r="F1793" t="s">
        <v>1005</v>
      </c>
      <c r="G1793" t="s">
        <v>97</v>
      </c>
      <c r="H1793" t="s">
        <v>1006</v>
      </c>
      <c r="I1793" t="s">
        <v>1005</v>
      </c>
      <c r="J1793" t="s">
        <v>1002</v>
      </c>
      <c r="K1793" t="s">
        <v>1003</v>
      </c>
      <c r="L1793" t="s">
        <v>97</v>
      </c>
      <c r="M1793" t="s">
        <v>111</v>
      </c>
      <c r="N1793" t="s">
        <v>146</v>
      </c>
      <c r="O1793" t="s">
        <v>147</v>
      </c>
      <c r="P1793" t="s">
        <v>148</v>
      </c>
      <c r="Q1793" t="s">
        <v>97</v>
      </c>
      <c r="R1793" t="s">
        <v>111</v>
      </c>
      <c r="S1793" t="s">
        <v>146</v>
      </c>
      <c r="T1793" t="s">
        <v>147</v>
      </c>
      <c r="U1793" t="s">
        <v>148</v>
      </c>
      <c r="V1793" t="s">
        <v>97</v>
      </c>
      <c r="W1793" t="s">
        <v>132</v>
      </c>
      <c r="X1793" t="s">
        <v>133</v>
      </c>
      <c r="Y1793" t="s">
        <v>134</v>
      </c>
      <c r="Z1793" t="s">
        <v>135</v>
      </c>
      <c r="AA1793" t="s">
        <v>97</v>
      </c>
    </row>
    <row r="1794" spans="1:27" x14ac:dyDescent="0.35">
      <c r="A1794" t="s">
        <v>1100</v>
      </c>
      <c r="B1794" t="s">
        <v>5688</v>
      </c>
      <c r="C1794" t="s">
        <v>301</v>
      </c>
      <c r="D1794" t="s">
        <v>302</v>
      </c>
      <c r="E1794" t="s">
        <v>1805</v>
      </c>
      <c r="F1794" t="s">
        <v>1806</v>
      </c>
      <c r="G1794" t="s">
        <v>97</v>
      </c>
      <c r="H1794" t="s">
        <v>366</v>
      </c>
      <c r="I1794" t="s">
        <v>367</v>
      </c>
      <c r="J1794" t="s">
        <v>362</v>
      </c>
      <c r="K1794" t="s">
        <v>363</v>
      </c>
      <c r="L1794" t="s">
        <v>97</v>
      </c>
      <c r="M1794" t="s">
        <v>297</v>
      </c>
      <c r="N1794" t="s">
        <v>298</v>
      </c>
      <c r="O1794" t="s">
        <v>299</v>
      </c>
      <c r="P1794" t="s">
        <v>300</v>
      </c>
      <c r="Q1794" t="s">
        <v>97</v>
      </c>
      <c r="R1794" t="s">
        <v>297</v>
      </c>
      <c r="S1794" t="s">
        <v>298</v>
      </c>
      <c r="T1794" t="s">
        <v>301</v>
      </c>
      <c r="U1794" t="s">
        <v>302</v>
      </c>
      <c r="V1794" t="s">
        <v>97</v>
      </c>
      <c r="W1794" t="s">
        <v>132</v>
      </c>
      <c r="X1794" t="s">
        <v>133</v>
      </c>
      <c r="Y1794" t="s">
        <v>134</v>
      </c>
      <c r="Z1794" t="s">
        <v>135</v>
      </c>
      <c r="AA1794" t="s">
        <v>97</v>
      </c>
    </row>
    <row r="1795" spans="1:27" x14ac:dyDescent="0.35">
      <c r="A1795" t="s">
        <v>5689</v>
      </c>
      <c r="B1795" t="s">
        <v>5690</v>
      </c>
      <c r="C1795" t="s">
        <v>226</v>
      </c>
      <c r="D1795" t="s">
        <v>227</v>
      </c>
      <c r="E1795" t="s">
        <v>2104</v>
      </c>
      <c r="F1795" t="s">
        <v>2105</v>
      </c>
      <c r="G1795" t="s">
        <v>97</v>
      </c>
      <c r="H1795" t="s">
        <v>2106</v>
      </c>
      <c r="I1795" t="s">
        <v>2105</v>
      </c>
      <c r="J1795" t="s">
        <v>226</v>
      </c>
      <c r="K1795" t="s">
        <v>227</v>
      </c>
      <c r="L1795" t="s">
        <v>97</v>
      </c>
      <c r="M1795" t="s">
        <v>224</v>
      </c>
      <c r="N1795" t="s">
        <v>225</v>
      </c>
      <c r="O1795" t="s">
        <v>226</v>
      </c>
      <c r="P1795" t="s">
        <v>227</v>
      </c>
      <c r="Q1795" t="s">
        <v>97</v>
      </c>
      <c r="R1795" t="s">
        <v>228</v>
      </c>
      <c r="S1795" t="s">
        <v>229</v>
      </c>
      <c r="T1795" t="s">
        <v>230</v>
      </c>
      <c r="U1795" t="s">
        <v>231</v>
      </c>
      <c r="V1795" t="s">
        <v>97</v>
      </c>
      <c r="W1795" t="s">
        <v>107</v>
      </c>
      <c r="X1795" t="s">
        <v>108</v>
      </c>
      <c r="Y1795" t="s">
        <v>109</v>
      </c>
      <c r="Z1795" t="s">
        <v>110</v>
      </c>
      <c r="AA1795" t="s">
        <v>97</v>
      </c>
    </row>
    <row r="1796" spans="1:27" x14ac:dyDescent="0.35">
      <c r="A1796" t="s">
        <v>1065</v>
      </c>
      <c r="B1796" t="s">
        <v>5691</v>
      </c>
      <c r="C1796" t="s">
        <v>1629</v>
      </c>
      <c r="D1796" t="s">
        <v>1630</v>
      </c>
      <c r="E1796" t="s">
        <v>1980</v>
      </c>
      <c r="F1796" t="s">
        <v>1628</v>
      </c>
      <c r="G1796" t="s">
        <v>97</v>
      </c>
      <c r="H1796" t="s">
        <v>1627</v>
      </c>
      <c r="I1796" t="s">
        <v>1628</v>
      </c>
      <c r="J1796" t="s">
        <v>1629</v>
      </c>
      <c r="K1796" t="s">
        <v>1630</v>
      </c>
      <c r="L1796" t="s">
        <v>97</v>
      </c>
      <c r="M1796" t="s">
        <v>224</v>
      </c>
      <c r="N1796" t="s">
        <v>225</v>
      </c>
      <c r="O1796" t="s">
        <v>226</v>
      </c>
      <c r="P1796" t="s">
        <v>227</v>
      </c>
      <c r="Q1796" t="s">
        <v>97</v>
      </c>
      <c r="R1796" t="s">
        <v>228</v>
      </c>
      <c r="S1796" t="s">
        <v>229</v>
      </c>
      <c r="T1796" t="s">
        <v>230</v>
      </c>
      <c r="U1796" t="s">
        <v>231</v>
      </c>
      <c r="V1796" t="s">
        <v>97</v>
      </c>
      <c r="W1796" t="s">
        <v>107</v>
      </c>
      <c r="X1796" t="s">
        <v>108</v>
      </c>
      <c r="Y1796" t="s">
        <v>109</v>
      </c>
      <c r="Z1796" t="s">
        <v>110</v>
      </c>
      <c r="AA1796" t="s">
        <v>97</v>
      </c>
    </row>
    <row r="1797" spans="1:27" x14ac:dyDescent="0.35">
      <c r="A1797" t="s">
        <v>4339</v>
      </c>
      <c r="B1797" t="s">
        <v>5692</v>
      </c>
      <c r="C1797" t="s">
        <v>1397</v>
      </c>
      <c r="D1797" t="s">
        <v>1398</v>
      </c>
      <c r="E1797" t="s">
        <v>3422</v>
      </c>
      <c r="F1797" t="s">
        <v>3423</v>
      </c>
      <c r="G1797" t="s">
        <v>97</v>
      </c>
      <c r="H1797" t="s">
        <v>1395</v>
      </c>
      <c r="I1797" t="s">
        <v>1396</v>
      </c>
      <c r="J1797" t="s">
        <v>1397</v>
      </c>
      <c r="K1797" t="s">
        <v>1398</v>
      </c>
      <c r="L1797" t="s">
        <v>97</v>
      </c>
      <c r="M1797" t="s">
        <v>224</v>
      </c>
      <c r="N1797" t="s">
        <v>225</v>
      </c>
      <c r="O1797" t="s">
        <v>226</v>
      </c>
      <c r="P1797" t="s">
        <v>227</v>
      </c>
      <c r="Q1797" t="s">
        <v>97</v>
      </c>
      <c r="R1797" t="s">
        <v>228</v>
      </c>
      <c r="S1797" t="s">
        <v>229</v>
      </c>
      <c r="T1797" t="s">
        <v>230</v>
      </c>
      <c r="U1797" t="s">
        <v>231</v>
      </c>
      <c r="V1797" t="s">
        <v>97</v>
      </c>
      <c r="W1797" t="s">
        <v>107</v>
      </c>
      <c r="X1797" t="s">
        <v>108</v>
      </c>
      <c r="Y1797" t="s">
        <v>109</v>
      </c>
      <c r="Z1797" t="s">
        <v>110</v>
      </c>
      <c r="AA1797" t="s">
        <v>97</v>
      </c>
    </row>
    <row r="1798" spans="1:27" x14ac:dyDescent="0.35">
      <c r="A1798" t="s">
        <v>2252</v>
      </c>
      <c r="B1798" t="s">
        <v>5693</v>
      </c>
      <c r="C1798" t="s">
        <v>1083</v>
      </c>
      <c r="D1798" t="s">
        <v>1084</v>
      </c>
      <c r="E1798" t="s">
        <v>1085</v>
      </c>
      <c r="F1798" t="s">
        <v>1086</v>
      </c>
      <c r="G1798" t="s">
        <v>97</v>
      </c>
      <c r="H1798" t="s">
        <v>1087</v>
      </c>
      <c r="I1798" t="s">
        <v>1086</v>
      </c>
      <c r="J1798" t="s">
        <v>1083</v>
      </c>
      <c r="K1798" t="s">
        <v>1084</v>
      </c>
      <c r="L1798" t="s">
        <v>97</v>
      </c>
      <c r="M1798" t="s">
        <v>224</v>
      </c>
      <c r="N1798" t="s">
        <v>225</v>
      </c>
      <c r="O1798" t="s">
        <v>226</v>
      </c>
      <c r="P1798" t="s">
        <v>227</v>
      </c>
      <c r="Q1798" t="s">
        <v>97</v>
      </c>
      <c r="R1798" t="s">
        <v>228</v>
      </c>
      <c r="S1798" t="s">
        <v>229</v>
      </c>
      <c r="T1798" t="s">
        <v>230</v>
      </c>
      <c r="U1798" t="s">
        <v>231</v>
      </c>
      <c r="V1798" t="s">
        <v>97</v>
      </c>
      <c r="W1798" t="s">
        <v>107</v>
      </c>
      <c r="X1798" t="s">
        <v>108</v>
      </c>
      <c r="Y1798" t="s">
        <v>109</v>
      </c>
      <c r="Z1798" t="s">
        <v>110</v>
      </c>
      <c r="AA1798" t="s">
        <v>97</v>
      </c>
    </row>
    <row r="1799" spans="1:27" x14ac:dyDescent="0.35">
      <c r="A1799" t="s">
        <v>5694</v>
      </c>
      <c r="B1799" t="s">
        <v>5695</v>
      </c>
      <c r="C1799" t="s">
        <v>823</v>
      </c>
      <c r="D1799" t="s">
        <v>824</v>
      </c>
      <c r="E1799" t="s">
        <v>825</v>
      </c>
      <c r="F1799" t="s">
        <v>826</v>
      </c>
      <c r="G1799" t="s">
        <v>97</v>
      </c>
      <c r="H1799" t="s">
        <v>142</v>
      </c>
      <c r="I1799" t="s">
        <v>143</v>
      </c>
      <c r="J1799" t="s">
        <v>144</v>
      </c>
      <c r="K1799" t="s">
        <v>145</v>
      </c>
      <c r="L1799" t="s">
        <v>97</v>
      </c>
      <c r="M1799" t="s">
        <v>111</v>
      </c>
      <c r="N1799" t="s">
        <v>146</v>
      </c>
      <c r="O1799" t="s">
        <v>147</v>
      </c>
      <c r="P1799" t="s">
        <v>148</v>
      </c>
      <c r="Q1799" t="s">
        <v>97</v>
      </c>
      <c r="R1799" t="s">
        <v>111</v>
      </c>
      <c r="S1799" t="s">
        <v>146</v>
      </c>
      <c r="T1799" t="s">
        <v>147</v>
      </c>
      <c r="U1799" t="s">
        <v>148</v>
      </c>
      <c r="V1799" t="s">
        <v>97</v>
      </c>
      <c r="W1799" t="s">
        <v>132</v>
      </c>
      <c r="X1799" t="s">
        <v>133</v>
      </c>
      <c r="Y1799" t="s">
        <v>134</v>
      </c>
      <c r="Z1799" t="s">
        <v>135</v>
      </c>
      <c r="AA1799" t="s">
        <v>97</v>
      </c>
    </row>
    <row r="1800" spans="1:27" x14ac:dyDescent="0.35">
      <c r="A1800" t="s">
        <v>5696</v>
      </c>
      <c r="B1800" t="s">
        <v>5697</v>
      </c>
      <c r="C1800" t="s">
        <v>740</v>
      </c>
      <c r="D1800" t="s">
        <v>741</v>
      </c>
      <c r="E1800" t="s">
        <v>180</v>
      </c>
      <c r="F1800" t="s">
        <v>181</v>
      </c>
      <c r="G1800" t="s">
        <v>97</v>
      </c>
      <c r="H1800" t="s">
        <v>182</v>
      </c>
      <c r="I1800" t="s">
        <v>183</v>
      </c>
      <c r="J1800" t="s">
        <v>184</v>
      </c>
      <c r="K1800" t="s">
        <v>185</v>
      </c>
      <c r="L1800" t="s">
        <v>97</v>
      </c>
      <c r="M1800" t="s">
        <v>128</v>
      </c>
      <c r="N1800" t="s">
        <v>129</v>
      </c>
      <c r="O1800" t="s">
        <v>130</v>
      </c>
      <c r="P1800" t="s">
        <v>131</v>
      </c>
      <c r="Q1800" t="s">
        <v>97</v>
      </c>
      <c r="R1800" t="s">
        <v>128</v>
      </c>
      <c r="S1800" t="s">
        <v>129</v>
      </c>
      <c r="T1800" t="s">
        <v>130</v>
      </c>
      <c r="U1800" t="s">
        <v>131</v>
      </c>
      <c r="V1800" t="s">
        <v>97</v>
      </c>
      <c r="W1800" t="s">
        <v>132</v>
      </c>
      <c r="X1800" t="s">
        <v>133</v>
      </c>
      <c r="Y1800" t="s">
        <v>134</v>
      </c>
      <c r="Z1800" t="s">
        <v>135</v>
      </c>
      <c r="AA1800" t="s">
        <v>97</v>
      </c>
    </row>
    <row r="1801" spans="1:27" x14ac:dyDescent="0.35">
      <c r="A1801" t="s">
        <v>746</v>
      </c>
      <c r="B1801" t="s">
        <v>5698</v>
      </c>
      <c r="C1801" t="s">
        <v>2779</v>
      </c>
      <c r="D1801" t="s">
        <v>2780</v>
      </c>
      <c r="E1801" t="s">
        <v>1179</v>
      </c>
      <c r="F1801" t="s">
        <v>1180</v>
      </c>
      <c r="G1801" t="s">
        <v>97</v>
      </c>
      <c r="H1801" t="s">
        <v>1181</v>
      </c>
      <c r="I1801" t="s">
        <v>1180</v>
      </c>
      <c r="J1801" t="s">
        <v>282</v>
      </c>
      <c r="K1801" t="s">
        <v>283</v>
      </c>
      <c r="L1801" t="s">
        <v>97</v>
      </c>
      <c r="M1801" t="s">
        <v>280</v>
      </c>
      <c r="N1801" t="s">
        <v>281</v>
      </c>
      <c r="O1801" t="s">
        <v>282</v>
      </c>
      <c r="P1801" t="s">
        <v>283</v>
      </c>
      <c r="Q1801" t="s">
        <v>97</v>
      </c>
      <c r="R1801" t="s">
        <v>280</v>
      </c>
      <c r="S1801" t="s">
        <v>281</v>
      </c>
      <c r="T1801" t="s">
        <v>282</v>
      </c>
      <c r="U1801" t="s">
        <v>283</v>
      </c>
      <c r="V1801" t="s">
        <v>97</v>
      </c>
      <c r="W1801" t="s">
        <v>284</v>
      </c>
      <c r="X1801" t="s">
        <v>285</v>
      </c>
      <c r="Y1801" t="s">
        <v>109</v>
      </c>
      <c r="Z1801" t="s">
        <v>110</v>
      </c>
      <c r="AA1801" t="s">
        <v>97</v>
      </c>
    </row>
    <row r="1802" spans="1:27" x14ac:dyDescent="0.35">
      <c r="A1802" t="s">
        <v>164</v>
      </c>
      <c r="B1802" t="s">
        <v>5699</v>
      </c>
      <c r="C1802" t="s">
        <v>104</v>
      </c>
      <c r="D1802" t="s">
        <v>105</v>
      </c>
      <c r="E1802" t="s">
        <v>988</v>
      </c>
      <c r="F1802" t="s">
        <v>989</v>
      </c>
      <c r="G1802" t="s">
        <v>97</v>
      </c>
      <c r="H1802" t="s">
        <v>990</v>
      </c>
      <c r="I1802" t="s">
        <v>991</v>
      </c>
      <c r="J1802" t="s">
        <v>104</v>
      </c>
      <c r="K1802" t="s">
        <v>105</v>
      </c>
      <c r="L1802" t="s">
        <v>97</v>
      </c>
      <c r="M1802" t="s">
        <v>472</v>
      </c>
      <c r="N1802" t="s">
        <v>992</v>
      </c>
      <c r="O1802" t="s">
        <v>118</v>
      </c>
      <c r="P1802" t="s">
        <v>119</v>
      </c>
      <c r="Q1802" t="s">
        <v>97</v>
      </c>
      <c r="R1802" t="s">
        <v>472</v>
      </c>
      <c r="S1802" t="s">
        <v>992</v>
      </c>
      <c r="T1802" t="s">
        <v>118</v>
      </c>
      <c r="U1802" t="s">
        <v>119</v>
      </c>
      <c r="V1802" t="s">
        <v>97</v>
      </c>
      <c r="W1802" t="s">
        <v>458</v>
      </c>
      <c r="X1802" t="s">
        <v>459</v>
      </c>
      <c r="Y1802" t="s">
        <v>109</v>
      </c>
      <c r="Z1802" t="s">
        <v>110</v>
      </c>
      <c r="AA1802" t="s">
        <v>97</v>
      </c>
    </row>
    <row r="1803" spans="1:27" x14ac:dyDescent="0.35">
      <c r="A1803" t="s">
        <v>2057</v>
      </c>
      <c r="B1803" t="s">
        <v>5700</v>
      </c>
      <c r="C1803" t="s">
        <v>104</v>
      </c>
      <c r="D1803" t="s">
        <v>105</v>
      </c>
      <c r="E1803" t="s">
        <v>988</v>
      </c>
      <c r="F1803" t="s">
        <v>989</v>
      </c>
      <c r="G1803" t="s">
        <v>97</v>
      </c>
      <c r="H1803" t="s">
        <v>990</v>
      </c>
      <c r="I1803" t="s">
        <v>991</v>
      </c>
      <c r="J1803" t="s">
        <v>104</v>
      </c>
      <c r="K1803" t="s">
        <v>105</v>
      </c>
      <c r="L1803" t="s">
        <v>97</v>
      </c>
      <c r="M1803" t="s">
        <v>472</v>
      </c>
      <c r="N1803" t="s">
        <v>992</v>
      </c>
      <c r="O1803" t="s">
        <v>118</v>
      </c>
      <c r="P1803" t="s">
        <v>119</v>
      </c>
      <c r="Q1803" t="s">
        <v>97</v>
      </c>
      <c r="R1803" t="s">
        <v>472</v>
      </c>
      <c r="S1803" t="s">
        <v>992</v>
      </c>
      <c r="T1803" t="s">
        <v>118</v>
      </c>
      <c r="U1803" t="s">
        <v>119</v>
      </c>
      <c r="V1803" t="s">
        <v>97</v>
      </c>
      <c r="W1803" t="s">
        <v>458</v>
      </c>
      <c r="X1803" t="s">
        <v>459</v>
      </c>
      <c r="Y1803" t="s">
        <v>109</v>
      </c>
      <c r="Z1803" t="s">
        <v>110</v>
      </c>
      <c r="AA1803" t="s">
        <v>97</v>
      </c>
    </row>
    <row r="1804" spans="1:27" x14ac:dyDescent="0.35">
      <c r="A1804" t="s">
        <v>885</v>
      </c>
      <c r="B1804" t="s">
        <v>5701</v>
      </c>
      <c r="C1804" t="s">
        <v>104</v>
      </c>
      <c r="D1804" t="s">
        <v>105</v>
      </c>
      <c r="E1804" t="s">
        <v>2361</v>
      </c>
      <c r="F1804" t="s">
        <v>2362</v>
      </c>
      <c r="G1804" t="s">
        <v>97</v>
      </c>
      <c r="H1804" t="s">
        <v>2363</v>
      </c>
      <c r="I1804" t="s">
        <v>992</v>
      </c>
      <c r="J1804" t="s">
        <v>104</v>
      </c>
      <c r="K1804" t="s">
        <v>105</v>
      </c>
      <c r="L1804" t="s">
        <v>97</v>
      </c>
      <c r="M1804" t="s">
        <v>472</v>
      </c>
      <c r="N1804" t="s">
        <v>992</v>
      </c>
      <c r="O1804" t="s">
        <v>118</v>
      </c>
      <c r="P1804" t="s">
        <v>119</v>
      </c>
      <c r="Q1804" t="s">
        <v>97</v>
      </c>
      <c r="R1804" t="s">
        <v>472</v>
      </c>
      <c r="S1804" t="s">
        <v>992</v>
      </c>
      <c r="T1804" t="s">
        <v>118</v>
      </c>
      <c r="U1804" t="s">
        <v>119</v>
      </c>
      <c r="V1804" t="s">
        <v>97</v>
      </c>
      <c r="W1804" t="s">
        <v>458</v>
      </c>
      <c r="X1804" t="s">
        <v>459</v>
      </c>
      <c r="Y1804" t="s">
        <v>109</v>
      </c>
      <c r="Z1804" t="s">
        <v>110</v>
      </c>
      <c r="AA1804" t="s">
        <v>97</v>
      </c>
    </row>
    <row r="1805" spans="1:27" x14ac:dyDescent="0.35">
      <c r="A1805" t="s">
        <v>799</v>
      </c>
      <c r="B1805" t="s">
        <v>5702</v>
      </c>
      <c r="C1805" t="s">
        <v>104</v>
      </c>
      <c r="D1805" t="s">
        <v>105</v>
      </c>
      <c r="E1805" t="s">
        <v>988</v>
      </c>
      <c r="F1805" t="s">
        <v>989</v>
      </c>
      <c r="G1805" t="s">
        <v>97</v>
      </c>
      <c r="H1805" t="s">
        <v>990</v>
      </c>
      <c r="I1805" t="s">
        <v>991</v>
      </c>
      <c r="J1805" t="s">
        <v>104</v>
      </c>
      <c r="K1805" t="s">
        <v>105</v>
      </c>
      <c r="L1805" t="s">
        <v>97</v>
      </c>
      <c r="M1805" t="s">
        <v>472</v>
      </c>
      <c r="N1805" t="s">
        <v>992</v>
      </c>
      <c r="O1805" t="s">
        <v>118</v>
      </c>
      <c r="P1805" t="s">
        <v>119</v>
      </c>
      <c r="Q1805" t="s">
        <v>97</v>
      </c>
      <c r="R1805" t="s">
        <v>472</v>
      </c>
      <c r="S1805" t="s">
        <v>992</v>
      </c>
      <c r="T1805" t="s">
        <v>118</v>
      </c>
      <c r="U1805" t="s">
        <v>119</v>
      </c>
      <c r="V1805" t="s">
        <v>97</v>
      </c>
      <c r="W1805" t="s">
        <v>458</v>
      </c>
      <c r="X1805" t="s">
        <v>459</v>
      </c>
      <c r="Y1805" t="s">
        <v>109</v>
      </c>
      <c r="Z1805" t="s">
        <v>110</v>
      </c>
      <c r="AA1805" t="s">
        <v>97</v>
      </c>
    </row>
    <row r="1806" spans="1:27" x14ac:dyDescent="0.35">
      <c r="A1806" t="s">
        <v>5703</v>
      </c>
      <c r="B1806" t="s">
        <v>5704</v>
      </c>
      <c r="C1806" t="s">
        <v>282</v>
      </c>
      <c r="D1806" t="s">
        <v>283</v>
      </c>
      <c r="E1806" t="s">
        <v>1179</v>
      </c>
      <c r="F1806" t="s">
        <v>1180</v>
      </c>
      <c r="G1806" t="s">
        <v>97</v>
      </c>
      <c r="H1806" t="s">
        <v>1181</v>
      </c>
      <c r="I1806" t="s">
        <v>1180</v>
      </c>
      <c r="J1806" t="s">
        <v>282</v>
      </c>
      <c r="K1806" t="s">
        <v>283</v>
      </c>
      <c r="L1806" t="s">
        <v>97</v>
      </c>
      <c r="M1806" t="s">
        <v>280</v>
      </c>
      <c r="N1806" t="s">
        <v>281</v>
      </c>
      <c r="O1806" t="s">
        <v>282</v>
      </c>
      <c r="P1806" t="s">
        <v>283</v>
      </c>
      <c r="Q1806" t="s">
        <v>97</v>
      </c>
      <c r="R1806" t="s">
        <v>280</v>
      </c>
      <c r="S1806" t="s">
        <v>281</v>
      </c>
      <c r="T1806" t="s">
        <v>282</v>
      </c>
      <c r="U1806" t="s">
        <v>283</v>
      </c>
      <c r="V1806" t="s">
        <v>97</v>
      </c>
      <c r="W1806" t="s">
        <v>284</v>
      </c>
      <c r="X1806" t="s">
        <v>285</v>
      </c>
      <c r="Y1806" t="s">
        <v>109</v>
      </c>
      <c r="Z1806" t="s">
        <v>110</v>
      </c>
      <c r="AA1806" t="s">
        <v>97</v>
      </c>
    </row>
    <row r="1807" spans="1:27" x14ac:dyDescent="0.35">
      <c r="A1807" t="s">
        <v>1724</v>
      </c>
      <c r="B1807" t="s">
        <v>5705</v>
      </c>
      <c r="C1807" t="s">
        <v>5706</v>
      </c>
      <c r="D1807" t="s">
        <v>5707</v>
      </c>
      <c r="E1807" t="s">
        <v>2799</v>
      </c>
      <c r="F1807" t="s">
        <v>2800</v>
      </c>
      <c r="G1807" t="s">
        <v>97</v>
      </c>
      <c r="H1807" t="s">
        <v>2801</v>
      </c>
      <c r="I1807" t="s">
        <v>2800</v>
      </c>
      <c r="J1807" t="s">
        <v>226</v>
      </c>
      <c r="K1807" t="s">
        <v>227</v>
      </c>
      <c r="L1807" t="s">
        <v>97</v>
      </c>
      <c r="M1807" t="s">
        <v>280</v>
      </c>
      <c r="N1807" t="s">
        <v>281</v>
      </c>
      <c r="O1807" t="s">
        <v>282</v>
      </c>
      <c r="P1807" t="s">
        <v>283</v>
      </c>
      <c r="Q1807" t="s">
        <v>97</v>
      </c>
      <c r="R1807" t="s">
        <v>280</v>
      </c>
      <c r="S1807" t="s">
        <v>281</v>
      </c>
      <c r="T1807" t="s">
        <v>282</v>
      </c>
      <c r="U1807" t="s">
        <v>283</v>
      </c>
      <c r="V1807" t="s">
        <v>97</v>
      </c>
      <c r="W1807" t="s">
        <v>284</v>
      </c>
      <c r="X1807" t="s">
        <v>285</v>
      </c>
      <c r="Y1807" t="s">
        <v>109</v>
      </c>
      <c r="Z1807" t="s">
        <v>110</v>
      </c>
      <c r="AA1807" t="s">
        <v>97</v>
      </c>
    </row>
    <row r="1808" spans="1:27" x14ac:dyDescent="0.35">
      <c r="A1808" t="s">
        <v>2380</v>
      </c>
      <c r="B1808" t="s">
        <v>5708</v>
      </c>
      <c r="C1808" t="s">
        <v>5709</v>
      </c>
      <c r="D1808" t="s">
        <v>5710</v>
      </c>
      <c r="E1808" t="s">
        <v>5711</v>
      </c>
      <c r="F1808" t="s">
        <v>5712</v>
      </c>
      <c r="G1808" t="s">
        <v>97</v>
      </c>
      <c r="H1808" t="s">
        <v>1357</v>
      </c>
      <c r="I1808" t="s">
        <v>1358</v>
      </c>
      <c r="J1808" t="s">
        <v>1002</v>
      </c>
      <c r="K1808" t="s">
        <v>1003</v>
      </c>
      <c r="L1808" t="s">
        <v>97</v>
      </c>
      <c r="M1808" t="s">
        <v>111</v>
      </c>
      <c r="N1808" t="s">
        <v>146</v>
      </c>
      <c r="O1808" t="s">
        <v>147</v>
      </c>
      <c r="P1808" t="s">
        <v>148</v>
      </c>
      <c r="Q1808" t="s">
        <v>97</v>
      </c>
      <c r="R1808" t="s">
        <v>111</v>
      </c>
      <c r="S1808" t="s">
        <v>146</v>
      </c>
      <c r="T1808" t="s">
        <v>147</v>
      </c>
      <c r="U1808" t="s">
        <v>148</v>
      </c>
      <c r="V1808" t="s">
        <v>97</v>
      </c>
      <c r="W1808" t="s">
        <v>132</v>
      </c>
      <c r="X1808" t="s">
        <v>133</v>
      </c>
      <c r="Y1808" t="s">
        <v>134</v>
      </c>
      <c r="Z1808" t="s">
        <v>135</v>
      </c>
      <c r="AA1808" t="s">
        <v>97</v>
      </c>
    </row>
    <row r="1809" spans="1:27" x14ac:dyDescent="0.35">
      <c r="A1809" t="s">
        <v>4360</v>
      </c>
      <c r="B1809" t="s">
        <v>5713</v>
      </c>
      <c r="C1809" t="s">
        <v>5714</v>
      </c>
      <c r="D1809" t="s">
        <v>5715</v>
      </c>
      <c r="E1809" t="s">
        <v>3398</v>
      </c>
      <c r="F1809" t="s">
        <v>3399</v>
      </c>
      <c r="G1809" t="s">
        <v>97</v>
      </c>
      <c r="H1809" t="s">
        <v>366</v>
      </c>
      <c r="I1809" t="s">
        <v>367</v>
      </c>
      <c r="J1809" t="s">
        <v>362</v>
      </c>
      <c r="K1809" t="s">
        <v>363</v>
      </c>
      <c r="L1809" t="s">
        <v>97</v>
      </c>
      <c r="M1809" t="s">
        <v>297</v>
      </c>
      <c r="N1809" t="s">
        <v>298</v>
      </c>
      <c r="O1809" t="s">
        <v>299</v>
      </c>
      <c r="P1809" t="s">
        <v>300</v>
      </c>
      <c r="Q1809" t="s">
        <v>97</v>
      </c>
      <c r="R1809" t="s">
        <v>297</v>
      </c>
      <c r="S1809" t="s">
        <v>298</v>
      </c>
      <c r="T1809" t="s">
        <v>301</v>
      </c>
      <c r="U1809" t="s">
        <v>302</v>
      </c>
      <c r="V1809" t="s">
        <v>97</v>
      </c>
      <c r="W1809" t="s">
        <v>132</v>
      </c>
      <c r="X1809" t="s">
        <v>133</v>
      </c>
      <c r="Y1809" t="s">
        <v>134</v>
      </c>
      <c r="Z1809" t="s">
        <v>135</v>
      </c>
      <c r="AA1809" t="s">
        <v>97</v>
      </c>
    </row>
    <row r="1810" spans="1:27" x14ac:dyDescent="0.35">
      <c r="A1810" t="s">
        <v>5716</v>
      </c>
      <c r="B1810" t="s">
        <v>5717</v>
      </c>
      <c r="C1810" t="s">
        <v>832</v>
      </c>
      <c r="D1810" t="s">
        <v>833</v>
      </c>
      <c r="E1810" t="s">
        <v>834</v>
      </c>
      <c r="F1810" t="s">
        <v>835</v>
      </c>
      <c r="G1810" t="s">
        <v>97</v>
      </c>
      <c r="H1810" t="s">
        <v>836</v>
      </c>
      <c r="I1810" t="s">
        <v>837</v>
      </c>
      <c r="J1810" t="s">
        <v>320</v>
      </c>
      <c r="K1810" t="s">
        <v>321</v>
      </c>
      <c r="L1810" t="s">
        <v>97</v>
      </c>
      <c r="M1810" t="s">
        <v>325</v>
      </c>
      <c r="N1810" t="s">
        <v>326</v>
      </c>
      <c r="O1810" t="s">
        <v>320</v>
      </c>
      <c r="P1810" t="s">
        <v>321</v>
      </c>
      <c r="Q1810" t="s">
        <v>97</v>
      </c>
      <c r="R1810" t="s">
        <v>325</v>
      </c>
      <c r="S1810" t="s">
        <v>327</v>
      </c>
      <c r="T1810" t="s">
        <v>320</v>
      </c>
      <c r="U1810" t="s">
        <v>321</v>
      </c>
      <c r="V1810" t="s">
        <v>97</v>
      </c>
      <c r="W1810" t="s">
        <v>107</v>
      </c>
      <c r="X1810" t="s">
        <v>108</v>
      </c>
      <c r="Y1810" t="s">
        <v>109</v>
      </c>
      <c r="Z1810" t="s">
        <v>110</v>
      </c>
      <c r="AA1810" t="s">
        <v>97</v>
      </c>
    </row>
    <row r="1811" spans="1:27" x14ac:dyDescent="0.35">
      <c r="A1811" t="s">
        <v>1851</v>
      </c>
      <c r="B1811" t="s">
        <v>5718</v>
      </c>
      <c r="C1811" t="s">
        <v>832</v>
      </c>
      <c r="D1811" t="s">
        <v>833</v>
      </c>
      <c r="E1811" t="s">
        <v>834</v>
      </c>
      <c r="F1811" t="s">
        <v>835</v>
      </c>
      <c r="G1811" t="s">
        <v>97</v>
      </c>
      <c r="H1811" t="s">
        <v>836</v>
      </c>
      <c r="I1811" t="s">
        <v>837</v>
      </c>
      <c r="J1811" t="s">
        <v>320</v>
      </c>
      <c r="K1811" t="s">
        <v>321</v>
      </c>
      <c r="L1811" t="s">
        <v>97</v>
      </c>
      <c r="M1811" t="s">
        <v>325</v>
      </c>
      <c r="N1811" t="s">
        <v>326</v>
      </c>
      <c r="O1811" t="s">
        <v>320</v>
      </c>
      <c r="P1811" t="s">
        <v>321</v>
      </c>
      <c r="Q1811" t="s">
        <v>97</v>
      </c>
      <c r="R1811" t="s">
        <v>325</v>
      </c>
      <c r="S1811" t="s">
        <v>327</v>
      </c>
      <c r="T1811" t="s">
        <v>320</v>
      </c>
      <c r="U1811" t="s">
        <v>321</v>
      </c>
      <c r="V1811" t="s">
        <v>97</v>
      </c>
      <c r="W1811" t="s">
        <v>107</v>
      </c>
      <c r="X1811" t="s">
        <v>108</v>
      </c>
      <c r="Y1811" t="s">
        <v>109</v>
      </c>
      <c r="Z1811" t="s">
        <v>110</v>
      </c>
      <c r="AA1811" t="s">
        <v>97</v>
      </c>
    </row>
    <row r="1812" spans="1:27" x14ac:dyDescent="0.35">
      <c r="A1812" t="s">
        <v>5719</v>
      </c>
      <c r="B1812" t="s">
        <v>5720</v>
      </c>
      <c r="C1812" t="s">
        <v>1966</v>
      </c>
      <c r="D1812" t="s">
        <v>1967</v>
      </c>
      <c r="E1812" t="s">
        <v>3838</v>
      </c>
      <c r="F1812" t="s">
        <v>3839</v>
      </c>
      <c r="G1812" t="s">
        <v>97</v>
      </c>
      <c r="H1812" t="s">
        <v>1165</v>
      </c>
      <c r="I1812" t="s">
        <v>1166</v>
      </c>
      <c r="J1812" t="s">
        <v>335</v>
      </c>
      <c r="K1812" t="s">
        <v>336</v>
      </c>
      <c r="L1812" t="s">
        <v>97</v>
      </c>
      <c r="M1812" t="s">
        <v>337</v>
      </c>
      <c r="N1812" t="s">
        <v>338</v>
      </c>
      <c r="O1812" t="s">
        <v>109</v>
      </c>
      <c r="P1812" t="s">
        <v>110</v>
      </c>
      <c r="Q1812" t="s">
        <v>97</v>
      </c>
      <c r="R1812" t="s">
        <v>337</v>
      </c>
      <c r="S1812" t="s">
        <v>338</v>
      </c>
      <c r="T1812" t="s">
        <v>335</v>
      </c>
      <c r="U1812" t="s">
        <v>336</v>
      </c>
      <c r="V1812" t="s">
        <v>97</v>
      </c>
      <c r="W1812" t="s">
        <v>107</v>
      </c>
      <c r="X1812" t="s">
        <v>108</v>
      </c>
      <c r="Y1812" t="s">
        <v>109</v>
      </c>
      <c r="Z1812" t="s">
        <v>110</v>
      </c>
      <c r="AA1812" t="s">
        <v>97</v>
      </c>
    </row>
    <row r="1813" spans="1:27" x14ac:dyDescent="0.35">
      <c r="A1813" t="s">
        <v>5721</v>
      </c>
      <c r="B1813" t="s">
        <v>5722</v>
      </c>
      <c r="C1813" t="s">
        <v>5723</v>
      </c>
      <c r="D1813" t="s">
        <v>5724</v>
      </c>
      <c r="E1813" t="s">
        <v>3594</v>
      </c>
      <c r="F1813" t="s">
        <v>3595</v>
      </c>
      <c r="G1813" t="s">
        <v>97</v>
      </c>
      <c r="H1813" t="s">
        <v>3596</v>
      </c>
      <c r="I1813" t="s">
        <v>3595</v>
      </c>
      <c r="J1813" t="s">
        <v>3597</v>
      </c>
      <c r="K1813" t="s">
        <v>3598</v>
      </c>
      <c r="L1813" t="s">
        <v>97</v>
      </c>
      <c r="M1813" t="s">
        <v>398</v>
      </c>
      <c r="N1813" t="s">
        <v>399</v>
      </c>
      <c r="O1813" t="s">
        <v>400</v>
      </c>
      <c r="P1813" t="s">
        <v>401</v>
      </c>
      <c r="Q1813" t="s">
        <v>97</v>
      </c>
      <c r="R1813" t="s">
        <v>398</v>
      </c>
      <c r="S1813" t="s">
        <v>399</v>
      </c>
      <c r="T1813" t="s">
        <v>400</v>
      </c>
      <c r="U1813" t="s">
        <v>401</v>
      </c>
      <c r="V1813" t="s">
        <v>97</v>
      </c>
      <c r="W1813" t="s">
        <v>132</v>
      </c>
      <c r="X1813" t="s">
        <v>133</v>
      </c>
      <c r="Y1813" t="s">
        <v>134</v>
      </c>
      <c r="Z1813" t="s">
        <v>135</v>
      </c>
      <c r="AA1813" t="s">
        <v>97</v>
      </c>
    </row>
    <row r="1814" spans="1:27" x14ac:dyDescent="0.35">
      <c r="A1814" t="s">
        <v>5725</v>
      </c>
      <c r="B1814" t="s">
        <v>5726</v>
      </c>
      <c r="C1814" t="s">
        <v>1188</v>
      </c>
      <c r="D1814" t="s">
        <v>1189</v>
      </c>
      <c r="E1814" t="s">
        <v>1190</v>
      </c>
      <c r="F1814" t="s">
        <v>1191</v>
      </c>
      <c r="G1814" t="s">
        <v>97</v>
      </c>
      <c r="H1814" t="s">
        <v>590</v>
      </c>
      <c r="I1814" t="s">
        <v>591</v>
      </c>
      <c r="J1814" t="s">
        <v>592</v>
      </c>
      <c r="K1814" t="s">
        <v>593</v>
      </c>
      <c r="L1814" t="s">
        <v>97</v>
      </c>
      <c r="M1814" t="s">
        <v>297</v>
      </c>
      <c r="N1814" t="s">
        <v>298</v>
      </c>
      <c r="O1814" t="s">
        <v>299</v>
      </c>
      <c r="P1814" t="s">
        <v>300</v>
      </c>
      <c r="Q1814" t="s">
        <v>97</v>
      </c>
      <c r="R1814" t="s">
        <v>297</v>
      </c>
      <c r="S1814" t="s">
        <v>298</v>
      </c>
      <c r="T1814" t="s">
        <v>301</v>
      </c>
      <c r="U1814" t="s">
        <v>302</v>
      </c>
      <c r="V1814" t="s">
        <v>97</v>
      </c>
      <c r="W1814" t="s">
        <v>132</v>
      </c>
      <c r="X1814" t="s">
        <v>133</v>
      </c>
      <c r="Y1814" t="s">
        <v>134</v>
      </c>
      <c r="Z1814" t="s">
        <v>135</v>
      </c>
      <c r="AA1814" t="s">
        <v>97</v>
      </c>
    </row>
    <row r="1815" spans="1:27" x14ac:dyDescent="0.35">
      <c r="A1815" t="s">
        <v>5727</v>
      </c>
      <c r="B1815" t="s">
        <v>5728</v>
      </c>
      <c r="C1815" t="s">
        <v>3789</v>
      </c>
      <c r="D1815" t="s">
        <v>3790</v>
      </c>
      <c r="E1815" t="s">
        <v>305</v>
      </c>
      <c r="F1815" t="s">
        <v>306</v>
      </c>
      <c r="G1815" t="s">
        <v>97</v>
      </c>
      <c r="H1815" t="s">
        <v>307</v>
      </c>
      <c r="I1815" t="s">
        <v>306</v>
      </c>
      <c r="J1815" t="s">
        <v>308</v>
      </c>
      <c r="K1815" t="s">
        <v>309</v>
      </c>
      <c r="L1815" t="s">
        <v>97</v>
      </c>
      <c r="M1815" t="s">
        <v>297</v>
      </c>
      <c r="N1815" t="s">
        <v>298</v>
      </c>
      <c r="O1815" t="s">
        <v>299</v>
      </c>
      <c r="P1815" t="s">
        <v>300</v>
      </c>
      <c r="Q1815" t="s">
        <v>97</v>
      </c>
      <c r="R1815" t="s">
        <v>297</v>
      </c>
      <c r="S1815" t="s">
        <v>298</v>
      </c>
      <c r="T1815" t="s">
        <v>301</v>
      </c>
      <c r="U1815" t="s">
        <v>302</v>
      </c>
      <c r="V1815" t="s">
        <v>97</v>
      </c>
      <c r="W1815" t="s">
        <v>132</v>
      </c>
      <c r="X1815" t="s">
        <v>133</v>
      </c>
      <c r="Y1815" t="s">
        <v>134</v>
      </c>
      <c r="Z1815" t="s">
        <v>135</v>
      </c>
      <c r="AA1815" t="s">
        <v>97</v>
      </c>
    </row>
    <row r="1816" spans="1:27" x14ac:dyDescent="0.35">
      <c r="A1816" t="s">
        <v>5729</v>
      </c>
      <c r="B1816" t="s">
        <v>5730</v>
      </c>
      <c r="C1816" t="s">
        <v>5731</v>
      </c>
      <c r="D1816" t="s">
        <v>5732</v>
      </c>
      <c r="E1816" t="s">
        <v>588</v>
      </c>
      <c r="F1816" t="s">
        <v>589</v>
      </c>
      <c r="G1816" t="s">
        <v>97</v>
      </c>
      <c r="H1816" t="s">
        <v>590</v>
      </c>
      <c r="I1816" t="s">
        <v>591</v>
      </c>
      <c r="J1816" t="s">
        <v>592</v>
      </c>
      <c r="K1816" t="s">
        <v>593</v>
      </c>
      <c r="L1816" t="s">
        <v>97</v>
      </c>
      <c r="M1816" t="s">
        <v>297</v>
      </c>
      <c r="N1816" t="s">
        <v>298</v>
      </c>
      <c r="O1816" t="s">
        <v>299</v>
      </c>
      <c r="P1816" t="s">
        <v>300</v>
      </c>
      <c r="Q1816" t="s">
        <v>97</v>
      </c>
      <c r="R1816" t="s">
        <v>297</v>
      </c>
      <c r="S1816" t="s">
        <v>298</v>
      </c>
      <c r="T1816" t="s">
        <v>301</v>
      </c>
      <c r="U1816" t="s">
        <v>302</v>
      </c>
      <c r="V1816" t="s">
        <v>97</v>
      </c>
      <c r="W1816" t="s">
        <v>132</v>
      </c>
      <c r="X1816" t="s">
        <v>133</v>
      </c>
      <c r="Y1816" t="s">
        <v>134</v>
      </c>
      <c r="Z1816" t="s">
        <v>135</v>
      </c>
      <c r="AA1816" t="s">
        <v>97</v>
      </c>
    </row>
    <row r="1817" spans="1:27" x14ac:dyDescent="0.35">
      <c r="A1817" t="s">
        <v>5733</v>
      </c>
      <c r="B1817" t="s">
        <v>5734</v>
      </c>
      <c r="C1817" t="s">
        <v>5735</v>
      </c>
      <c r="D1817" t="s">
        <v>5736</v>
      </c>
      <c r="E1817" t="s">
        <v>588</v>
      </c>
      <c r="F1817" t="s">
        <v>589</v>
      </c>
      <c r="G1817" t="s">
        <v>97</v>
      </c>
      <c r="H1817" t="s">
        <v>590</v>
      </c>
      <c r="I1817" t="s">
        <v>591</v>
      </c>
      <c r="J1817" t="s">
        <v>592</v>
      </c>
      <c r="K1817" t="s">
        <v>593</v>
      </c>
      <c r="L1817" t="s">
        <v>97</v>
      </c>
      <c r="M1817" t="s">
        <v>297</v>
      </c>
      <c r="N1817" t="s">
        <v>298</v>
      </c>
      <c r="O1817" t="s">
        <v>299</v>
      </c>
      <c r="P1817" t="s">
        <v>300</v>
      </c>
      <c r="Q1817" t="s">
        <v>97</v>
      </c>
      <c r="R1817" t="s">
        <v>297</v>
      </c>
      <c r="S1817" t="s">
        <v>298</v>
      </c>
      <c r="T1817" t="s">
        <v>301</v>
      </c>
      <c r="U1817" t="s">
        <v>302</v>
      </c>
      <c r="V1817" t="s">
        <v>97</v>
      </c>
      <c r="W1817" t="s">
        <v>132</v>
      </c>
      <c r="X1817" t="s">
        <v>133</v>
      </c>
      <c r="Y1817" t="s">
        <v>134</v>
      </c>
      <c r="Z1817" t="s">
        <v>135</v>
      </c>
      <c r="AA1817" t="s">
        <v>97</v>
      </c>
    </row>
    <row r="1818" spans="1:27" x14ac:dyDescent="0.35">
      <c r="A1818" t="s">
        <v>5737</v>
      </c>
      <c r="B1818" t="s">
        <v>5738</v>
      </c>
      <c r="C1818" t="s">
        <v>2307</v>
      </c>
      <c r="D1818" t="s">
        <v>2308</v>
      </c>
      <c r="E1818" t="s">
        <v>5739</v>
      </c>
      <c r="F1818" t="s">
        <v>1824</v>
      </c>
      <c r="G1818" t="s">
        <v>97</v>
      </c>
      <c r="H1818" t="s">
        <v>1823</v>
      </c>
      <c r="I1818" t="s">
        <v>1824</v>
      </c>
      <c r="J1818" t="s">
        <v>1825</v>
      </c>
      <c r="K1818" t="s">
        <v>1826</v>
      </c>
      <c r="L1818" t="s">
        <v>97</v>
      </c>
      <c r="M1818" t="s">
        <v>272</v>
      </c>
      <c r="N1818" t="s">
        <v>318</v>
      </c>
      <c r="O1818" t="s">
        <v>312</v>
      </c>
      <c r="P1818" t="s">
        <v>313</v>
      </c>
      <c r="Q1818" t="s">
        <v>97</v>
      </c>
      <c r="R1818" t="s">
        <v>272</v>
      </c>
      <c r="S1818" t="s">
        <v>318</v>
      </c>
      <c r="T1818" t="s">
        <v>312</v>
      </c>
      <c r="U1818" t="s">
        <v>313</v>
      </c>
      <c r="V1818" t="s">
        <v>97</v>
      </c>
      <c r="W1818" t="s">
        <v>132</v>
      </c>
      <c r="X1818" t="s">
        <v>133</v>
      </c>
      <c r="Y1818" t="s">
        <v>134</v>
      </c>
      <c r="Z1818" t="s">
        <v>135</v>
      </c>
      <c r="AA1818" t="s">
        <v>97</v>
      </c>
    </row>
    <row r="1819" spans="1:27" x14ac:dyDescent="0.35">
      <c r="A1819" t="s">
        <v>5740</v>
      </c>
      <c r="B1819" t="s">
        <v>5741</v>
      </c>
      <c r="C1819" t="s">
        <v>5742</v>
      </c>
      <c r="D1819" t="s">
        <v>5743</v>
      </c>
      <c r="E1819" t="s">
        <v>266</v>
      </c>
      <c r="F1819" t="s">
        <v>267</v>
      </c>
      <c r="G1819" t="s">
        <v>97</v>
      </c>
      <c r="H1819" t="s">
        <v>237</v>
      </c>
      <c r="I1819" t="s">
        <v>238</v>
      </c>
      <c r="J1819" t="s">
        <v>239</v>
      </c>
      <c r="K1819" t="s">
        <v>240</v>
      </c>
      <c r="L1819" t="s">
        <v>97</v>
      </c>
      <c r="M1819" t="s">
        <v>196</v>
      </c>
      <c r="N1819" t="s">
        <v>197</v>
      </c>
      <c r="O1819" t="s">
        <v>198</v>
      </c>
      <c r="P1819" t="s">
        <v>199</v>
      </c>
      <c r="Q1819" t="s">
        <v>97</v>
      </c>
      <c r="R1819" t="s">
        <v>196</v>
      </c>
      <c r="S1819" t="s">
        <v>197</v>
      </c>
      <c r="T1819" t="s">
        <v>198</v>
      </c>
      <c r="U1819" t="s">
        <v>199</v>
      </c>
      <c r="V1819" t="s">
        <v>97</v>
      </c>
      <c r="W1819" t="s">
        <v>132</v>
      </c>
      <c r="X1819" t="s">
        <v>133</v>
      </c>
      <c r="Y1819" t="s">
        <v>134</v>
      </c>
      <c r="Z1819" t="s">
        <v>135</v>
      </c>
      <c r="AA1819" t="s">
        <v>97</v>
      </c>
    </row>
    <row r="1820" spans="1:27" x14ac:dyDescent="0.35">
      <c r="A1820" t="s">
        <v>4107</v>
      </c>
      <c r="B1820" t="s">
        <v>5744</v>
      </c>
      <c r="C1820" t="s">
        <v>1002</v>
      </c>
      <c r="D1820" t="s">
        <v>1003</v>
      </c>
      <c r="E1820" t="s">
        <v>1273</v>
      </c>
      <c r="F1820" t="s">
        <v>143</v>
      </c>
      <c r="G1820" t="s">
        <v>97</v>
      </c>
      <c r="H1820" t="s">
        <v>142</v>
      </c>
      <c r="I1820" t="s">
        <v>143</v>
      </c>
      <c r="J1820" t="s">
        <v>144</v>
      </c>
      <c r="K1820" t="s">
        <v>145</v>
      </c>
      <c r="L1820" t="s">
        <v>97</v>
      </c>
      <c r="M1820" t="s">
        <v>111</v>
      </c>
      <c r="N1820" t="s">
        <v>146</v>
      </c>
      <c r="O1820" t="s">
        <v>147</v>
      </c>
      <c r="P1820" t="s">
        <v>148</v>
      </c>
      <c r="Q1820" t="s">
        <v>97</v>
      </c>
      <c r="R1820" t="s">
        <v>111</v>
      </c>
      <c r="S1820" t="s">
        <v>146</v>
      </c>
      <c r="T1820" t="s">
        <v>147</v>
      </c>
      <c r="U1820" t="s">
        <v>148</v>
      </c>
      <c r="V1820" t="s">
        <v>97</v>
      </c>
      <c r="W1820" t="s">
        <v>132</v>
      </c>
      <c r="X1820" t="s">
        <v>133</v>
      </c>
      <c r="Y1820" t="s">
        <v>134</v>
      </c>
      <c r="Z1820" t="s">
        <v>135</v>
      </c>
      <c r="AA1820" t="s">
        <v>97</v>
      </c>
    </row>
    <row r="1821" spans="1:27" x14ac:dyDescent="0.35">
      <c r="A1821" t="s">
        <v>2713</v>
      </c>
      <c r="B1821" t="s">
        <v>5745</v>
      </c>
      <c r="C1821" t="s">
        <v>744</v>
      </c>
      <c r="D1821" t="s">
        <v>745</v>
      </c>
      <c r="E1821" t="s">
        <v>633</v>
      </c>
      <c r="F1821" t="s">
        <v>395</v>
      </c>
      <c r="G1821" t="s">
        <v>97</v>
      </c>
      <c r="H1821" t="s">
        <v>394</v>
      </c>
      <c r="I1821" t="s">
        <v>395</v>
      </c>
      <c r="J1821" t="s">
        <v>396</v>
      </c>
      <c r="K1821" t="s">
        <v>397</v>
      </c>
      <c r="L1821" t="s">
        <v>97</v>
      </c>
      <c r="M1821" t="s">
        <v>398</v>
      </c>
      <c r="N1821" t="s">
        <v>399</v>
      </c>
      <c r="O1821" t="s">
        <v>400</v>
      </c>
      <c r="P1821" t="s">
        <v>401</v>
      </c>
      <c r="Q1821" t="s">
        <v>97</v>
      </c>
      <c r="R1821" t="s">
        <v>398</v>
      </c>
      <c r="S1821" t="s">
        <v>399</v>
      </c>
      <c r="T1821" t="s">
        <v>400</v>
      </c>
      <c r="U1821" t="s">
        <v>401</v>
      </c>
      <c r="V1821" t="s">
        <v>97</v>
      </c>
      <c r="W1821" t="s">
        <v>132</v>
      </c>
      <c r="X1821" t="s">
        <v>133</v>
      </c>
      <c r="Y1821" t="s">
        <v>134</v>
      </c>
      <c r="Z1821" t="s">
        <v>135</v>
      </c>
      <c r="AA1821" t="s">
        <v>97</v>
      </c>
    </row>
    <row r="1822" spans="1:27" x14ac:dyDescent="0.35">
      <c r="A1822" t="s">
        <v>5746</v>
      </c>
      <c r="B1822" t="s">
        <v>5747</v>
      </c>
      <c r="C1822" t="s">
        <v>301</v>
      </c>
      <c r="D1822" t="s">
        <v>302</v>
      </c>
      <c r="E1822" t="s">
        <v>1805</v>
      </c>
      <c r="F1822" t="s">
        <v>1806</v>
      </c>
      <c r="G1822" t="s">
        <v>97</v>
      </c>
      <c r="H1822" t="s">
        <v>366</v>
      </c>
      <c r="I1822" t="s">
        <v>367</v>
      </c>
      <c r="J1822" t="s">
        <v>362</v>
      </c>
      <c r="K1822" t="s">
        <v>363</v>
      </c>
      <c r="L1822" t="s">
        <v>97</v>
      </c>
      <c r="M1822" t="s">
        <v>297</v>
      </c>
      <c r="N1822" t="s">
        <v>298</v>
      </c>
      <c r="O1822" t="s">
        <v>299</v>
      </c>
      <c r="P1822" t="s">
        <v>300</v>
      </c>
      <c r="Q1822" t="s">
        <v>97</v>
      </c>
      <c r="R1822" t="s">
        <v>297</v>
      </c>
      <c r="S1822" t="s">
        <v>298</v>
      </c>
      <c r="T1822" t="s">
        <v>301</v>
      </c>
      <c r="U1822" t="s">
        <v>302</v>
      </c>
      <c r="V1822" t="s">
        <v>97</v>
      </c>
      <c r="W1822" t="s">
        <v>132</v>
      </c>
      <c r="X1822" t="s">
        <v>133</v>
      </c>
      <c r="Y1822" t="s">
        <v>134</v>
      </c>
      <c r="Z1822" t="s">
        <v>135</v>
      </c>
      <c r="AA1822" t="s">
        <v>97</v>
      </c>
    </row>
    <row r="1823" spans="1:27" x14ac:dyDescent="0.35">
      <c r="A1823" t="s">
        <v>5748</v>
      </c>
      <c r="B1823" t="s">
        <v>5749</v>
      </c>
      <c r="C1823" t="s">
        <v>3799</v>
      </c>
      <c r="D1823" t="s">
        <v>3800</v>
      </c>
      <c r="E1823" t="s">
        <v>3801</v>
      </c>
      <c r="F1823" t="s">
        <v>3802</v>
      </c>
      <c r="G1823" t="s">
        <v>97</v>
      </c>
      <c r="H1823" t="s">
        <v>526</v>
      </c>
      <c r="I1823" t="s">
        <v>527</v>
      </c>
      <c r="J1823" t="s">
        <v>528</v>
      </c>
      <c r="K1823" t="s">
        <v>529</v>
      </c>
      <c r="L1823" t="s">
        <v>97</v>
      </c>
      <c r="M1823" t="s">
        <v>128</v>
      </c>
      <c r="N1823" t="s">
        <v>129</v>
      </c>
      <c r="O1823" t="s">
        <v>130</v>
      </c>
      <c r="P1823" t="s">
        <v>131</v>
      </c>
      <c r="Q1823" t="s">
        <v>97</v>
      </c>
      <c r="R1823" t="s">
        <v>128</v>
      </c>
      <c r="S1823" t="s">
        <v>129</v>
      </c>
      <c r="T1823" t="s">
        <v>130</v>
      </c>
      <c r="U1823" t="s">
        <v>131</v>
      </c>
      <c r="V1823" t="s">
        <v>97</v>
      </c>
      <c r="W1823" t="s">
        <v>132</v>
      </c>
      <c r="X1823" t="s">
        <v>133</v>
      </c>
      <c r="Y1823" t="s">
        <v>134</v>
      </c>
      <c r="Z1823" t="s">
        <v>135</v>
      </c>
      <c r="AA1823" t="s">
        <v>97</v>
      </c>
    </row>
    <row r="1824" spans="1:27" x14ac:dyDescent="0.35">
      <c r="A1824" t="s">
        <v>322</v>
      </c>
      <c r="B1824" t="s">
        <v>5750</v>
      </c>
      <c r="C1824" t="s">
        <v>3614</v>
      </c>
      <c r="D1824" t="s">
        <v>3615</v>
      </c>
      <c r="E1824" t="s">
        <v>3616</v>
      </c>
      <c r="F1824" t="s">
        <v>3617</v>
      </c>
      <c r="G1824" t="s">
        <v>97</v>
      </c>
      <c r="H1824" t="s">
        <v>468</v>
      </c>
      <c r="I1824" t="s">
        <v>469</v>
      </c>
      <c r="J1824" t="s">
        <v>470</v>
      </c>
      <c r="K1824" t="s">
        <v>471</v>
      </c>
      <c r="L1824" t="s">
        <v>97</v>
      </c>
      <c r="M1824" t="s">
        <v>272</v>
      </c>
      <c r="N1824" t="s">
        <v>318</v>
      </c>
      <c r="O1824" t="s">
        <v>312</v>
      </c>
      <c r="P1824" t="s">
        <v>313</v>
      </c>
      <c r="Q1824" t="s">
        <v>97</v>
      </c>
      <c r="R1824" t="s">
        <v>272</v>
      </c>
      <c r="S1824" t="s">
        <v>318</v>
      </c>
      <c r="T1824" t="s">
        <v>312</v>
      </c>
      <c r="U1824" t="s">
        <v>313</v>
      </c>
      <c r="V1824" t="s">
        <v>97</v>
      </c>
      <c r="W1824" t="s">
        <v>132</v>
      </c>
      <c r="X1824" t="s">
        <v>133</v>
      </c>
      <c r="Y1824" t="s">
        <v>134</v>
      </c>
      <c r="Z1824" t="s">
        <v>135</v>
      </c>
      <c r="AA1824" t="s">
        <v>97</v>
      </c>
    </row>
    <row r="1825" spans="1:27" x14ac:dyDescent="0.35">
      <c r="A1825" t="s">
        <v>5751</v>
      </c>
      <c r="B1825" t="s">
        <v>5752</v>
      </c>
      <c r="C1825" t="s">
        <v>3614</v>
      </c>
      <c r="D1825" t="s">
        <v>3615</v>
      </c>
      <c r="E1825" t="s">
        <v>3616</v>
      </c>
      <c r="F1825" t="s">
        <v>3617</v>
      </c>
      <c r="G1825" t="s">
        <v>97</v>
      </c>
      <c r="H1825" t="s">
        <v>468</v>
      </c>
      <c r="I1825" t="s">
        <v>469</v>
      </c>
      <c r="J1825" t="s">
        <v>470</v>
      </c>
      <c r="K1825" t="s">
        <v>471</v>
      </c>
      <c r="L1825" t="s">
        <v>97</v>
      </c>
      <c r="M1825" t="s">
        <v>272</v>
      </c>
      <c r="N1825" t="s">
        <v>318</v>
      </c>
      <c r="O1825" t="s">
        <v>312</v>
      </c>
      <c r="P1825" t="s">
        <v>313</v>
      </c>
      <c r="Q1825" t="s">
        <v>97</v>
      </c>
      <c r="R1825" t="s">
        <v>272</v>
      </c>
      <c r="S1825" t="s">
        <v>318</v>
      </c>
      <c r="T1825" t="s">
        <v>312</v>
      </c>
      <c r="U1825" t="s">
        <v>313</v>
      </c>
      <c r="V1825" t="s">
        <v>97</v>
      </c>
      <c r="W1825" t="s">
        <v>132</v>
      </c>
      <c r="X1825" t="s">
        <v>133</v>
      </c>
      <c r="Y1825" t="s">
        <v>134</v>
      </c>
      <c r="Z1825" t="s">
        <v>135</v>
      </c>
      <c r="AA1825" t="s">
        <v>97</v>
      </c>
    </row>
    <row r="1826" spans="1:27" x14ac:dyDescent="0.35">
      <c r="A1826" t="s">
        <v>5753</v>
      </c>
      <c r="B1826" t="s">
        <v>5754</v>
      </c>
      <c r="C1826" t="s">
        <v>5755</v>
      </c>
      <c r="D1826" t="s">
        <v>5756</v>
      </c>
      <c r="E1826" t="s">
        <v>2787</v>
      </c>
      <c r="F1826" t="s">
        <v>2788</v>
      </c>
      <c r="G1826" t="s">
        <v>97</v>
      </c>
      <c r="H1826" t="s">
        <v>1550</v>
      </c>
      <c r="I1826" t="s">
        <v>1551</v>
      </c>
      <c r="J1826" t="s">
        <v>1552</v>
      </c>
      <c r="K1826" t="s">
        <v>1553</v>
      </c>
      <c r="L1826" t="s">
        <v>97</v>
      </c>
      <c r="M1826" t="s">
        <v>297</v>
      </c>
      <c r="N1826" t="s">
        <v>298</v>
      </c>
      <c r="O1826" t="s">
        <v>299</v>
      </c>
      <c r="P1826" t="s">
        <v>300</v>
      </c>
      <c r="Q1826" t="s">
        <v>97</v>
      </c>
      <c r="R1826" t="s">
        <v>297</v>
      </c>
      <c r="S1826" t="s">
        <v>298</v>
      </c>
      <c r="T1826" t="s">
        <v>301</v>
      </c>
      <c r="U1826" t="s">
        <v>302</v>
      </c>
      <c r="V1826" t="s">
        <v>97</v>
      </c>
      <c r="W1826" t="s">
        <v>132</v>
      </c>
      <c r="X1826" t="s">
        <v>133</v>
      </c>
      <c r="Y1826" t="s">
        <v>134</v>
      </c>
      <c r="Z1826" t="s">
        <v>135</v>
      </c>
      <c r="AA1826" t="s">
        <v>97</v>
      </c>
    </row>
    <row r="1827" spans="1:27" x14ac:dyDescent="0.35">
      <c r="A1827" t="s">
        <v>787</v>
      </c>
      <c r="B1827" t="s">
        <v>5757</v>
      </c>
      <c r="C1827" t="s">
        <v>5758</v>
      </c>
      <c r="D1827" t="s">
        <v>5759</v>
      </c>
      <c r="E1827" t="s">
        <v>153</v>
      </c>
      <c r="F1827" t="s">
        <v>154</v>
      </c>
      <c r="G1827" t="s">
        <v>97</v>
      </c>
      <c r="H1827" t="s">
        <v>155</v>
      </c>
      <c r="I1827" t="s">
        <v>154</v>
      </c>
      <c r="J1827" t="s">
        <v>151</v>
      </c>
      <c r="K1827" t="s">
        <v>152</v>
      </c>
      <c r="L1827" t="s">
        <v>97</v>
      </c>
      <c r="M1827" t="s">
        <v>156</v>
      </c>
      <c r="N1827" t="s">
        <v>157</v>
      </c>
      <c r="O1827" t="s">
        <v>158</v>
      </c>
      <c r="P1827" t="s">
        <v>159</v>
      </c>
      <c r="Q1827" t="s">
        <v>97</v>
      </c>
      <c r="R1827" t="s">
        <v>156</v>
      </c>
      <c r="S1827" t="s">
        <v>157</v>
      </c>
      <c r="T1827" t="s">
        <v>158</v>
      </c>
      <c r="U1827" t="s">
        <v>159</v>
      </c>
      <c r="V1827" t="s">
        <v>97</v>
      </c>
      <c r="W1827" t="s">
        <v>107</v>
      </c>
      <c r="X1827" t="s">
        <v>108</v>
      </c>
      <c r="Y1827" t="s">
        <v>109</v>
      </c>
      <c r="Z1827" t="s">
        <v>110</v>
      </c>
      <c r="AA1827" t="s">
        <v>97</v>
      </c>
    </row>
    <row r="1828" spans="1:27" x14ac:dyDescent="0.35">
      <c r="A1828" t="s">
        <v>5760</v>
      </c>
      <c r="B1828" t="s">
        <v>5761</v>
      </c>
      <c r="C1828" t="s">
        <v>698</v>
      </c>
      <c r="D1828" t="s">
        <v>699</v>
      </c>
      <c r="E1828" t="s">
        <v>633</v>
      </c>
      <c r="F1828" t="s">
        <v>395</v>
      </c>
      <c r="G1828" t="s">
        <v>97</v>
      </c>
      <c r="H1828" t="s">
        <v>394</v>
      </c>
      <c r="I1828" t="s">
        <v>395</v>
      </c>
      <c r="J1828" t="s">
        <v>396</v>
      </c>
      <c r="K1828" t="s">
        <v>397</v>
      </c>
      <c r="L1828" t="s">
        <v>97</v>
      </c>
      <c r="M1828" t="s">
        <v>398</v>
      </c>
      <c r="N1828" t="s">
        <v>399</v>
      </c>
      <c r="O1828" t="s">
        <v>400</v>
      </c>
      <c r="P1828" t="s">
        <v>401</v>
      </c>
      <c r="Q1828" t="s">
        <v>97</v>
      </c>
      <c r="R1828" t="s">
        <v>398</v>
      </c>
      <c r="S1828" t="s">
        <v>399</v>
      </c>
      <c r="T1828" t="s">
        <v>400</v>
      </c>
      <c r="U1828" t="s">
        <v>401</v>
      </c>
      <c r="V1828" t="s">
        <v>97</v>
      </c>
      <c r="W1828" t="s">
        <v>132</v>
      </c>
      <c r="X1828" t="s">
        <v>133</v>
      </c>
      <c r="Y1828" t="s">
        <v>134</v>
      </c>
      <c r="Z1828" t="s">
        <v>135</v>
      </c>
      <c r="AA1828" t="s">
        <v>97</v>
      </c>
    </row>
    <row r="1829" spans="1:27" x14ac:dyDescent="0.35">
      <c r="A1829" t="s">
        <v>1155</v>
      </c>
      <c r="B1829" t="s">
        <v>3497</v>
      </c>
      <c r="C1829" t="s">
        <v>2509</v>
      </c>
      <c r="D1829" t="s">
        <v>2510</v>
      </c>
      <c r="E1829" t="s">
        <v>1324</v>
      </c>
      <c r="F1829" t="s">
        <v>1325</v>
      </c>
      <c r="G1829" t="s">
        <v>97</v>
      </c>
      <c r="H1829" t="s">
        <v>307</v>
      </c>
      <c r="I1829" t="s">
        <v>306</v>
      </c>
      <c r="J1829" t="s">
        <v>308</v>
      </c>
      <c r="K1829" t="s">
        <v>309</v>
      </c>
      <c r="L1829" t="s">
        <v>97</v>
      </c>
      <c r="M1829" t="s">
        <v>297</v>
      </c>
      <c r="N1829" t="s">
        <v>298</v>
      </c>
      <c r="O1829" t="s">
        <v>299</v>
      </c>
      <c r="P1829" t="s">
        <v>300</v>
      </c>
      <c r="Q1829" t="s">
        <v>97</v>
      </c>
      <c r="R1829" t="s">
        <v>297</v>
      </c>
      <c r="S1829" t="s">
        <v>298</v>
      </c>
      <c r="T1829" t="s">
        <v>301</v>
      </c>
      <c r="U1829" t="s">
        <v>302</v>
      </c>
      <c r="V1829" t="s">
        <v>97</v>
      </c>
      <c r="W1829" t="s">
        <v>132</v>
      </c>
      <c r="X1829" t="s">
        <v>133</v>
      </c>
      <c r="Y1829" t="s">
        <v>134</v>
      </c>
      <c r="Z1829" t="s">
        <v>135</v>
      </c>
      <c r="AA1829" t="s">
        <v>97</v>
      </c>
    </row>
    <row r="1830" spans="1:27" x14ac:dyDescent="0.35">
      <c r="A1830" t="s">
        <v>5762</v>
      </c>
      <c r="B1830" t="s">
        <v>5763</v>
      </c>
      <c r="C1830" t="s">
        <v>2509</v>
      </c>
      <c r="D1830" t="s">
        <v>2510</v>
      </c>
      <c r="E1830" t="s">
        <v>1324</v>
      </c>
      <c r="F1830" t="s">
        <v>1325</v>
      </c>
      <c r="G1830" t="s">
        <v>97</v>
      </c>
      <c r="H1830" t="s">
        <v>307</v>
      </c>
      <c r="I1830" t="s">
        <v>306</v>
      </c>
      <c r="J1830" t="s">
        <v>308</v>
      </c>
      <c r="K1830" t="s">
        <v>309</v>
      </c>
      <c r="L1830" t="s">
        <v>97</v>
      </c>
      <c r="M1830" t="s">
        <v>297</v>
      </c>
      <c r="N1830" t="s">
        <v>298</v>
      </c>
      <c r="O1830" t="s">
        <v>299</v>
      </c>
      <c r="P1830" t="s">
        <v>300</v>
      </c>
      <c r="Q1830" t="s">
        <v>97</v>
      </c>
      <c r="R1830" t="s">
        <v>297</v>
      </c>
      <c r="S1830" t="s">
        <v>298</v>
      </c>
      <c r="T1830" t="s">
        <v>301</v>
      </c>
      <c r="U1830" t="s">
        <v>302</v>
      </c>
      <c r="V1830" t="s">
        <v>97</v>
      </c>
      <c r="W1830" t="s">
        <v>132</v>
      </c>
      <c r="X1830" t="s">
        <v>133</v>
      </c>
      <c r="Y1830" t="s">
        <v>134</v>
      </c>
      <c r="Z1830" t="s">
        <v>135</v>
      </c>
      <c r="AA1830" t="s">
        <v>97</v>
      </c>
    </row>
    <row r="1831" spans="1:27" x14ac:dyDescent="0.35">
      <c r="A1831" t="s">
        <v>5764</v>
      </c>
      <c r="B1831" t="s">
        <v>5765</v>
      </c>
      <c r="C1831" t="s">
        <v>2447</v>
      </c>
      <c r="D1831" t="s">
        <v>2448</v>
      </c>
      <c r="E1831" t="s">
        <v>3398</v>
      </c>
      <c r="F1831" t="s">
        <v>3399</v>
      </c>
      <c r="G1831" t="s">
        <v>97</v>
      </c>
      <c r="H1831" t="s">
        <v>366</v>
      </c>
      <c r="I1831" t="s">
        <v>367</v>
      </c>
      <c r="J1831" t="s">
        <v>362</v>
      </c>
      <c r="K1831" t="s">
        <v>363</v>
      </c>
      <c r="L1831" t="s">
        <v>97</v>
      </c>
      <c r="M1831" t="s">
        <v>297</v>
      </c>
      <c r="N1831" t="s">
        <v>298</v>
      </c>
      <c r="O1831" t="s">
        <v>299</v>
      </c>
      <c r="P1831" t="s">
        <v>300</v>
      </c>
      <c r="Q1831" t="s">
        <v>97</v>
      </c>
      <c r="R1831" t="s">
        <v>297</v>
      </c>
      <c r="S1831" t="s">
        <v>298</v>
      </c>
      <c r="T1831" t="s">
        <v>301</v>
      </c>
      <c r="U1831" t="s">
        <v>302</v>
      </c>
      <c r="V1831" t="s">
        <v>97</v>
      </c>
      <c r="W1831" t="s">
        <v>132</v>
      </c>
      <c r="X1831" t="s">
        <v>133</v>
      </c>
      <c r="Y1831" t="s">
        <v>134</v>
      </c>
      <c r="Z1831" t="s">
        <v>135</v>
      </c>
      <c r="AA1831" t="s">
        <v>97</v>
      </c>
    </row>
    <row r="1832" spans="1:27" x14ac:dyDescent="0.35">
      <c r="A1832" t="s">
        <v>3917</v>
      </c>
      <c r="B1832" t="s">
        <v>5766</v>
      </c>
      <c r="C1832" t="s">
        <v>2509</v>
      </c>
      <c r="D1832" t="s">
        <v>2510</v>
      </c>
      <c r="E1832" t="s">
        <v>1324</v>
      </c>
      <c r="F1832" t="s">
        <v>1325</v>
      </c>
      <c r="G1832" t="s">
        <v>97</v>
      </c>
      <c r="H1832" t="s">
        <v>307</v>
      </c>
      <c r="I1832" t="s">
        <v>306</v>
      </c>
      <c r="J1832" t="s">
        <v>308</v>
      </c>
      <c r="K1832" t="s">
        <v>309</v>
      </c>
      <c r="L1832" t="s">
        <v>97</v>
      </c>
      <c r="M1832" t="s">
        <v>297</v>
      </c>
      <c r="N1832" t="s">
        <v>298</v>
      </c>
      <c r="O1832" t="s">
        <v>299</v>
      </c>
      <c r="P1832" t="s">
        <v>300</v>
      </c>
      <c r="Q1832" t="s">
        <v>97</v>
      </c>
      <c r="R1832" t="s">
        <v>297</v>
      </c>
      <c r="S1832" t="s">
        <v>298</v>
      </c>
      <c r="T1832" t="s">
        <v>301</v>
      </c>
      <c r="U1832" t="s">
        <v>302</v>
      </c>
      <c r="V1832" t="s">
        <v>97</v>
      </c>
      <c r="W1832" t="s">
        <v>132</v>
      </c>
      <c r="X1832" t="s">
        <v>133</v>
      </c>
      <c r="Y1832" t="s">
        <v>134</v>
      </c>
      <c r="Z1832" t="s">
        <v>135</v>
      </c>
      <c r="AA1832" t="s">
        <v>97</v>
      </c>
    </row>
    <row r="1833" spans="1:27" x14ac:dyDescent="0.35">
      <c r="A1833" t="s">
        <v>3046</v>
      </c>
      <c r="B1833" t="s">
        <v>5767</v>
      </c>
      <c r="C1833" t="s">
        <v>2447</v>
      </c>
      <c r="D1833" t="s">
        <v>2448</v>
      </c>
      <c r="E1833" t="s">
        <v>3398</v>
      </c>
      <c r="F1833" t="s">
        <v>3399</v>
      </c>
      <c r="G1833" t="s">
        <v>97</v>
      </c>
      <c r="H1833" t="s">
        <v>366</v>
      </c>
      <c r="I1833" t="s">
        <v>367</v>
      </c>
      <c r="J1833" t="s">
        <v>362</v>
      </c>
      <c r="K1833" t="s">
        <v>363</v>
      </c>
      <c r="L1833" t="s">
        <v>97</v>
      </c>
      <c r="M1833" t="s">
        <v>297</v>
      </c>
      <c r="N1833" t="s">
        <v>298</v>
      </c>
      <c r="O1833" t="s">
        <v>299</v>
      </c>
      <c r="P1833" t="s">
        <v>300</v>
      </c>
      <c r="Q1833" t="s">
        <v>97</v>
      </c>
      <c r="R1833" t="s">
        <v>297</v>
      </c>
      <c r="S1833" t="s">
        <v>298</v>
      </c>
      <c r="T1833" t="s">
        <v>301</v>
      </c>
      <c r="U1833" t="s">
        <v>302</v>
      </c>
      <c r="V1833" t="s">
        <v>97</v>
      </c>
      <c r="W1833" t="s">
        <v>132</v>
      </c>
      <c r="X1833" t="s">
        <v>133</v>
      </c>
      <c r="Y1833" t="s">
        <v>134</v>
      </c>
      <c r="Z1833" t="s">
        <v>135</v>
      </c>
      <c r="AA1833" t="s">
        <v>97</v>
      </c>
    </row>
    <row r="1834" spans="1:27" x14ac:dyDescent="0.35">
      <c r="A1834" t="s">
        <v>4600</v>
      </c>
      <c r="B1834" t="s">
        <v>5768</v>
      </c>
      <c r="C1834" t="s">
        <v>2509</v>
      </c>
      <c r="D1834" t="s">
        <v>2510</v>
      </c>
      <c r="E1834" t="s">
        <v>1324</v>
      </c>
      <c r="F1834" t="s">
        <v>1325</v>
      </c>
      <c r="G1834" t="s">
        <v>97</v>
      </c>
      <c r="H1834" t="s">
        <v>307</v>
      </c>
      <c r="I1834" t="s">
        <v>306</v>
      </c>
      <c r="J1834" t="s">
        <v>308</v>
      </c>
      <c r="K1834" t="s">
        <v>309</v>
      </c>
      <c r="L1834" t="s">
        <v>97</v>
      </c>
      <c r="M1834" t="s">
        <v>297</v>
      </c>
      <c r="N1834" t="s">
        <v>298</v>
      </c>
      <c r="O1834" t="s">
        <v>299</v>
      </c>
      <c r="P1834" t="s">
        <v>300</v>
      </c>
      <c r="Q1834" t="s">
        <v>97</v>
      </c>
      <c r="R1834" t="s">
        <v>297</v>
      </c>
      <c r="S1834" t="s">
        <v>298</v>
      </c>
      <c r="T1834" t="s">
        <v>301</v>
      </c>
      <c r="U1834" t="s">
        <v>302</v>
      </c>
      <c r="V1834" t="s">
        <v>97</v>
      </c>
      <c r="W1834" t="s">
        <v>132</v>
      </c>
      <c r="X1834" t="s">
        <v>133</v>
      </c>
      <c r="Y1834" t="s">
        <v>134</v>
      </c>
      <c r="Z1834" t="s">
        <v>135</v>
      </c>
      <c r="AA1834" t="s">
        <v>97</v>
      </c>
    </row>
    <row r="1835" spans="1:27" x14ac:dyDescent="0.35">
      <c r="A1835" t="s">
        <v>2012</v>
      </c>
      <c r="B1835" t="s">
        <v>5769</v>
      </c>
      <c r="C1835" t="s">
        <v>5758</v>
      </c>
      <c r="D1835" t="s">
        <v>5759</v>
      </c>
      <c r="E1835" t="s">
        <v>767</v>
      </c>
      <c r="F1835" t="s">
        <v>768</v>
      </c>
      <c r="G1835" t="s">
        <v>97</v>
      </c>
      <c r="H1835" t="s">
        <v>769</v>
      </c>
      <c r="I1835" t="s">
        <v>768</v>
      </c>
      <c r="J1835" t="s">
        <v>151</v>
      </c>
      <c r="K1835" t="s">
        <v>152</v>
      </c>
      <c r="L1835" t="s">
        <v>97</v>
      </c>
      <c r="M1835" t="s">
        <v>156</v>
      </c>
      <c r="N1835" t="s">
        <v>157</v>
      </c>
      <c r="O1835" t="s">
        <v>158</v>
      </c>
      <c r="P1835" t="s">
        <v>159</v>
      </c>
      <c r="Q1835" t="s">
        <v>97</v>
      </c>
      <c r="R1835" t="s">
        <v>156</v>
      </c>
      <c r="S1835" t="s">
        <v>157</v>
      </c>
      <c r="T1835" t="s">
        <v>158</v>
      </c>
      <c r="U1835" t="s">
        <v>159</v>
      </c>
      <c r="V1835" t="s">
        <v>97</v>
      </c>
      <c r="W1835" t="s">
        <v>107</v>
      </c>
      <c r="X1835" t="s">
        <v>108</v>
      </c>
      <c r="Y1835" t="s">
        <v>109</v>
      </c>
      <c r="Z1835" t="s">
        <v>110</v>
      </c>
      <c r="AA1835" t="s">
        <v>97</v>
      </c>
    </row>
    <row r="1836" spans="1:27" x14ac:dyDescent="0.35">
      <c r="A1836" t="s">
        <v>1540</v>
      </c>
      <c r="B1836" t="s">
        <v>5770</v>
      </c>
      <c r="C1836" t="s">
        <v>1198</v>
      </c>
      <c r="D1836" t="s">
        <v>1199</v>
      </c>
      <c r="E1836" t="s">
        <v>1355</v>
      </c>
      <c r="F1836" t="s">
        <v>1356</v>
      </c>
      <c r="G1836" t="s">
        <v>97</v>
      </c>
      <c r="H1836" t="s">
        <v>1357</v>
      </c>
      <c r="I1836" t="s">
        <v>1358</v>
      </c>
      <c r="J1836" t="s">
        <v>1002</v>
      </c>
      <c r="K1836" t="s">
        <v>1003</v>
      </c>
      <c r="L1836" t="s">
        <v>97</v>
      </c>
      <c r="M1836" t="s">
        <v>111</v>
      </c>
      <c r="N1836" t="s">
        <v>146</v>
      </c>
      <c r="O1836" t="s">
        <v>147</v>
      </c>
      <c r="P1836" t="s">
        <v>148</v>
      </c>
      <c r="Q1836" t="s">
        <v>97</v>
      </c>
      <c r="R1836" t="s">
        <v>111</v>
      </c>
      <c r="S1836" t="s">
        <v>146</v>
      </c>
      <c r="T1836" t="s">
        <v>147</v>
      </c>
      <c r="U1836" t="s">
        <v>148</v>
      </c>
      <c r="V1836" t="s">
        <v>97</v>
      </c>
      <c r="W1836" t="s">
        <v>132</v>
      </c>
      <c r="X1836" t="s">
        <v>133</v>
      </c>
      <c r="Y1836" t="s">
        <v>134</v>
      </c>
      <c r="Z1836" t="s">
        <v>135</v>
      </c>
      <c r="AA1836" t="s">
        <v>97</v>
      </c>
    </row>
    <row r="1837" spans="1:27" x14ac:dyDescent="0.35">
      <c r="A1837" t="s">
        <v>5771</v>
      </c>
      <c r="B1837" t="s">
        <v>5772</v>
      </c>
      <c r="C1837" t="s">
        <v>1198</v>
      </c>
      <c r="D1837" t="s">
        <v>1199</v>
      </c>
      <c r="E1837" t="s">
        <v>4666</v>
      </c>
      <c r="F1837" t="s">
        <v>4667</v>
      </c>
      <c r="G1837" t="s">
        <v>97</v>
      </c>
      <c r="H1837" t="s">
        <v>1357</v>
      </c>
      <c r="I1837" t="s">
        <v>1358</v>
      </c>
      <c r="J1837" t="s">
        <v>1002</v>
      </c>
      <c r="K1837" t="s">
        <v>1003</v>
      </c>
      <c r="L1837" t="s">
        <v>97</v>
      </c>
      <c r="M1837" t="s">
        <v>111</v>
      </c>
      <c r="N1837" t="s">
        <v>146</v>
      </c>
      <c r="O1837" t="s">
        <v>147</v>
      </c>
      <c r="P1837" t="s">
        <v>148</v>
      </c>
      <c r="Q1837" t="s">
        <v>97</v>
      </c>
      <c r="R1837" t="s">
        <v>111</v>
      </c>
      <c r="S1837" t="s">
        <v>146</v>
      </c>
      <c r="T1837" t="s">
        <v>147</v>
      </c>
      <c r="U1837" t="s">
        <v>148</v>
      </c>
      <c r="V1837" t="s">
        <v>97</v>
      </c>
      <c r="W1837" t="s">
        <v>132</v>
      </c>
      <c r="X1837" t="s">
        <v>133</v>
      </c>
      <c r="Y1837" t="s">
        <v>134</v>
      </c>
      <c r="Z1837" t="s">
        <v>135</v>
      </c>
      <c r="AA1837" t="s">
        <v>97</v>
      </c>
    </row>
    <row r="1838" spans="1:27" x14ac:dyDescent="0.35">
      <c r="A1838" t="s">
        <v>1273</v>
      </c>
      <c r="B1838" t="s">
        <v>5773</v>
      </c>
      <c r="C1838" t="s">
        <v>1198</v>
      </c>
      <c r="D1838" t="s">
        <v>1199</v>
      </c>
      <c r="E1838" t="s">
        <v>1355</v>
      </c>
      <c r="F1838" t="s">
        <v>1356</v>
      </c>
      <c r="G1838" t="s">
        <v>97</v>
      </c>
      <c r="H1838" t="s">
        <v>1357</v>
      </c>
      <c r="I1838" t="s">
        <v>1358</v>
      </c>
      <c r="J1838" t="s">
        <v>1002</v>
      </c>
      <c r="K1838" t="s">
        <v>1003</v>
      </c>
      <c r="L1838" t="s">
        <v>97</v>
      </c>
      <c r="M1838" t="s">
        <v>111</v>
      </c>
      <c r="N1838" t="s">
        <v>146</v>
      </c>
      <c r="O1838" t="s">
        <v>147</v>
      </c>
      <c r="P1838" t="s">
        <v>148</v>
      </c>
      <c r="Q1838" t="s">
        <v>97</v>
      </c>
      <c r="R1838" t="s">
        <v>111</v>
      </c>
      <c r="S1838" t="s">
        <v>146</v>
      </c>
      <c r="T1838" t="s">
        <v>147</v>
      </c>
      <c r="U1838" t="s">
        <v>148</v>
      </c>
      <c r="V1838" t="s">
        <v>97</v>
      </c>
      <c r="W1838" t="s">
        <v>132</v>
      </c>
      <c r="X1838" t="s">
        <v>133</v>
      </c>
      <c r="Y1838" t="s">
        <v>134</v>
      </c>
      <c r="Z1838" t="s">
        <v>135</v>
      </c>
      <c r="AA1838" t="s">
        <v>97</v>
      </c>
    </row>
    <row r="1839" spans="1:27" x14ac:dyDescent="0.35">
      <c r="A1839" t="s">
        <v>5774</v>
      </c>
      <c r="B1839" t="s">
        <v>5775</v>
      </c>
      <c r="C1839" t="s">
        <v>202</v>
      </c>
      <c r="D1839" t="s">
        <v>203</v>
      </c>
      <c r="E1839" t="s">
        <v>204</v>
      </c>
      <c r="F1839" t="s">
        <v>205</v>
      </c>
      <c r="G1839" t="s">
        <v>97</v>
      </c>
      <c r="H1839" t="s">
        <v>206</v>
      </c>
      <c r="I1839" t="s">
        <v>205</v>
      </c>
      <c r="J1839" t="s">
        <v>202</v>
      </c>
      <c r="K1839" t="s">
        <v>203</v>
      </c>
      <c r="L1839" t="s">
        <v>97</v>
      </c>
      <c r="M1839" t="s">
        <v>207</v>
      </c>
      <c r="N1839" t="s">
        <v>208</v>
      </c>
      <c r="O1839" t="s">
        <v>209</v>
      </c>
      <c r="P1839" t="s">
        <v>203</v>
      </c>
      <c r="Q1839" t="s">
        <v>97</v>
      </c>
      <c r="R1839" t="s">
        <v>210</v>
      </c>
      <c r="S1839" t="s">
        <v>211</v>
      </c>
      <c r="T1839" t="s">
        <v>212</v>
      </c>
      <c r="U1839" t="s">
        <v>213</v>
      </c>
      <c r="V1839" t="s">
        <v>97</v>
      </c>
      <c r="W1839" t="s">
        <v>107</v>
      </c>
      <c r="X1839" t="s">
        <v>108</v>
      </c>
      <c r="Y1839" t="s">
        <v>109</v>
      </c>
      <c r="Z1839" t="s">
        <v>110</v>
      </c>
      <c r="AA1839" t="s">
        <v>97</v>
      </c>
    </row>
    <row r="1840" spans="1:27" x14ac:dyDescent="0.35">
      <c r="A1840" t="s">
        <v>5776</v>
      </c>
      <c r="B1840" t="s">
        <v>5777</v>
      </c>
      <c r="C1840" t="s">
        <v>5778</v>
      </c>
      <c r="D1840" t="s">
        <v>5779</v>
      </c>
      <c r="E1840" t="s">
        <v>2928</v>
      </c>
      <c r="F1840" t="s">
        <v>2929</v>
      </c>
      <c r="G1840" t="s">
        <v>97</v>
      </c>
      <c r="H1840" t="s">
        <v>2930</v>
      </c>
      <c r="I1840" t="s">
        <v>2929</v>
      </c>
      <c r="J1840" t="s">
        <v>1242</v>
      </c>
      <c r="K1840" t="s">
        <v>1243</v>
      </c>
      <c r="L1840" t="s">
        <v>97</v>
      </c>
      <c r="M1840" t="s">
        <v>514</v>
      </c>
      <c r="N1840" t="s">
        <v>2931</v>
      </c>
      <c r="O1840" t="s">
        <v>2932</v>
      </c>
      <c r="P1840" t="s">
        <v>2933</v>
      </c>
      <c r="Q1840" t="s">
        <v>97</v>
      </c>
      <c r="R1840" t="s">
        <v>514</v>
      </c>
      <c r="S1840" t="s">
        <v>2934</v>
      </c>
      <c r="T1840" t="s">
        <v>250</v>
      </c>
      <c r="U1840" t="s">
        <v>251</v>
      </c>
      <c r="V1840" t="s">
        <v>97</v>
      </c>
      <c r="W1840" t="s">
        <v>107</v>
      </c>
      <c r="X1840" t="s">
        <v>108</v>
      </c>
      <c r="Y1840" t="s">
        <v>109</v>
      </c>
      <c r="Z1840" t="s">
        <v>110</v>
      </c>
      <c r="AA1840" t="s">
        <v>97</v>
      </c>
    </row>
    <row r="1841" spans="1:27" x14ac:dyDescent="0.35">
      <c r="A1841" t="s">
        <v>5780</v>
      </c>
      <c r="B1841" t="s">
        <v>5781</v>
      </c>
      <c r="C1841" t="s">
        <v>341</v>
      </c>
      <c r="D1841" t="s">
        <v>342</v>
      </c>
      <c r="E1841" t="s">
        <v>3531</v>
      </c>
      <c r="F1841" t="s">
        <v>3530</v>
      </c>
      <c r="G1841" t="s">
        <v>97</v>
      </c>
      <c r="H1841" t="s">
        <v>3532</v>
      </c>
      <c r="I1841" t="s">
        <v>3530</v>
      </c>
      <c r="J1841" t="s">
        <v>341</v>
      </c>
      <c r="K1841" t="s">
        <v>342</v>
      </c>
      <c r="L1841" t="s">
        <v>97</v>
      </c>
      <c r="M1841" t="s">
        <v>280</v>
      </c>
      <c r="N1841" t="s">
        <v>281</v>
      </c>
      <c r="O1841" t="s">
        <v>282</v>
      </c>
      <c r="P1841" t="s">
        <v>283</v>
      </c>
      <c r="Q1841" t="s">
        <v>97</v>
      </c>
      <c r="R1841" t="s">
        <v>280</v>
      </c>
      <c r="S1841" t="s">
        <v>281</v>
      </c>
      <c r="T1841" t="s">
        <v>282</v>
      </c>
      <c r="U1841" t="s">
        <v>283</v>
      </c>
      <c r="V1841" t="s">
        <v>97</v>
      </c>
      <c r="W1841" t="s">
        <v>284</v>
      </c>
      <c r="X1841" t="s">
        <v>285</v>
      </c>
      <c r="Y1841" t="s">
        <v>109</v>
      </c>
      <c r="Z1841" t="s">
        <v>110</v>
      </c>
      <c r="AA1841" t="s">
        <v>97</v>
      </c>
    </row>
    <row r="1842" spans="1:27" x14ac:dyDescent="0.35">
      <c r="A1842" t="s">
        <v>3957</v>
      </c>
      <c r="B1842" t="s">
        <v>5782</v>
      </c>
      <c r="C1842" t="s">
        <v>2447</v>
      </c>
      <c r="D1842" t="s">
        <v>2448</v>
      </c>
      <c r="E1842" t="s">
        <v>3398</v>
      </c>
      <c r="F1842" t="s">
        <v>3399</v>
      </c>
      <c r="G1842" t="s">
        <v>97</v>
      </c>
      <c r="H1842" t="s">
        <v>366</v>
      </c>
      <c r="I1842" t="s">
        <v>367</v>
      </c>
      <c r="J1842" t="s">
        <v>362</v>
      </c>
      <c r="K1842" t="s">
        <v>363</v>
      </c>
      <c r="L1842" t="s">
        <v>97</v>
      </c>
      <c r="M1842" t="s">
        <v>297</v>
      </c>
      <c r="N1842" t="s">
        <v>298</v>
      </c>
      <c r="O1842" t="s">
        <v>299</v>
      </c>
      <c r="P1842" t="s">
        <v>300</v>
      </c>
      <c r="Q1842" t="s">
        <v>97</v>
      </c>
      <c r="R1842" t="s">
        <v>297</v>
      </c>
      <c r="S1842" t="s">
        <v>298</v>
      </c>
      <c r="T1842" t="s">
        <v>301</v>
      </c>
      <c r="U1842" t="s">
        <v>302</v>
      </c>
      <c r="V1842" t="s">
        <v>97</v>
      </c>
      <c r="W1842" t="s">
        <v>132</v>
      </c>
      <c r="X1842" t="s">
        <v>133</v>
      </c>
      <c r="Y1842" t="s">
        <v>134</v>
      </c>
      <c r="Z1842" t="s">
        <v>135</v>
      </c>
      <c r="AA1842" t="s">
        <v>97</v>
      </c>
    </row>
    <row r="1843" spans="1:27" x14ac:dyDescent="0.35">
      <c r="A1843" t="s">
        <v>1278</v>
      </c>
      <c r="B1843" t="s">
        <v>5783</v>
      </c>
      <c r="C1843" t="s">
        <v>2447</v>
      </c>
      <c r="D1843" t="s">
        <v>2448</v>
      </c>
      <c r="E1843" t="s">
        <v>3398</v>
      </c>
      <c r="F1843" t="s">
        <v>3399</v>
      </c>
      <c r="G1843" t="s">
        <v>97</v>
      </c>
      <c r="H1843" t="s">
        <v>366</v>
      </c>
      <c r="I1843" t="s">
        <v>367</v>
      </c>
      <c r="J1843" t="s">
        <v>362</v>
      </c>
      <c r="K1843" t="s">
        <v>363</v>
      </c>
      <c r="L1843" t="s">
        <v>97</v>
      </c>
      <c r="M1843" t="s">
        <v>297</v>
      </c>
      <c r="N1843" t="s">
        <v>298</v>
      </c>
      <c r="O1843" t="s">
        <v>299</v>
      </c>
      <c r="P1843" t="s">
        <v>300</v>
      </c>
      <c r="Q1843" t="s">
        <v>97</v>
      </c>
      <c r="R1843" t="s">
        <v>297</v>
      </c>
      <c r="S1843" t="s">
        <v>298</v>
      </c>
      <c r="T1843" t="s">
        <v>301</v>
      </c>
      <c r="U1843" t="s">
        <v>302</v>
      </c>
      <c r="V1843" t="s">
        <v>97</v>
      </c>
      <c r="W1843" t="s">
        <v>132</v>
      </c>
      <c r="X1843" t="s">
        <v>133</v>
      </c>
      <c r="Y1843" t="s">
        <v>134</v>
      </c>
      <c r="Z1843" t="s">
        <v>135</v>
      </c>
      <c r="AA1843" t="s">
        <v>97</v>
      </c>
    </row>
    <row r="1844" spans="1:27" x14ac:dyDescent="0.35">
      <c r="A1844" t="s">
        <v>153</v>
      </c>
      <c r="B1844" t="s">
        <v>5784</v>
      </c>
      <c r="C1844" t="s">
        <v>2447</v>
      </c>
      <c r="D1844" t="s">
        <v>2448</v>
      </c>
      <c r="E1844" t="s">
        <v>3398</v>
      </c>
      <c r="F1844" t="s">
        <v>3399</v>
      </c>
      <c r="G1844" t="s">
        <v>97</v>
      </c>
      <c r="H1844" t="s">
        <v>366</v>
      </c>
      <c r="I1844" t="s">
        <v>367</v>
      </c>
      <c r="J1844" t="s">
        <v>362</v>
      </c>
      <c r="K1844" t="s">
        <v>363</v>
      </c>
      <c r="L1844" t="s">
        <v>97</v>
      </c>
      <c r="M1844" t="s">
        <v>297</v>
      </c>
      <c r="N1844" t="s">
        <v>298</v>
      </c>
      <c r="O1844" t="s">
        <v>299</v>
      </c>
      <c r="P1844" t="s">
        <v>300</v>
      </c>
      <c r="Q1844" t="s">
        <v>97</v>
      </c>
      <c r="R1844" t="s">
        <v>297</v>
      </c>
      <c r="S1844" t="s">
        <v>298</v>
      </c>
      <c r="T1844" t="s">
        <v>301</v>
      </c>
      <c r="U1844" t="s">
        <v>302</v>
      </c>
      <c r="V1844" t="s">
        <v>97</v>
      </c>
      <c r="W1844" t="s">
        <v>132</v>
      </c>
      <c r="X1844" t="s">
        <v>133</v>
      </c>
      <c r="Y1844" t="s">
        <v>134</v>
      </c>
      <c r="Z1844" t="s">
        <v>135</v>
      </c>
      <c r="AA1844" t="s">
        <v>97</v>
      </c>
    </row>
    <row r="1845" spans="1:27" x14ac:dyDescent="0.35">
      <c r="A1845" t="s">
        <v>5785</v>
      </c>
      <c r="B1845" t="s">
        <v>5786</v>
      </c>
      <c r="C1845" t="s">
        <v>2447</v>
      </c>
      <c r="D1845" t="s">
        <v>2448</v>
      </c>
      <c r="E1845" t="s">
        <v>3398</v>
      </c>
      <c r="F1845" t="s">
        <v>3399</v>
      </c>
      <c r="G1845" t="s">
        <v>97</v>
      </c>
      <c r="H1845" t="s">
        <v>366</v>
      </c>
      <c r="I1845" t="s">
        <v>367</v>
      </c>
      <c r="J1845" t="s">
        <v>362</v>
      </c>
      <c r="K1845" t="s">
        <v>363</v>
      </c>
      <c r="L1845" t="s">
        <v>97</v>
      </c>
      <c r="M1845" t="s">
        <v>297</v>
      </c>
      <c r="N1845" t="s">
        <v>298</v>
      </c>
      <c r="O1845" t="s">
        <v>299</v>
      </c>
      <c r="P1845" t="s">
        <v>300</v>
      </c>
      <c r="Q1845" t="s">
        <v>97</v>
      </c>
      <c r="R1845" t="s">
        <v>297</v>
      </c>
      <c r="S1845" t="s">
        <v>298</v>
      </c>
      <c r="T1845" t="s">
        <v>301</v>
      </c>
      <c r="U1845" t="s">
        <v>302</v>
      </c>
      <c r="V1845" t="s">
        <v>97</v>
      </c>
      <c r="W1845" t="s">
        <v>132</v>
      </c>
      <c r="X1845" t="s">
        <v>133</v>
      </c>
      <c r="Y1845" t="s">
        <v>134</v>
      </c>
      <c r="Z1845" t="s">
        <v>135</v>
      </c>
      <c r="AA1845" t="s">
        <v>97</v>
      </c>
    </row>
    <row r="1846" spans="1:27" x14ac:dyDescent="0.35">
      <c r="A1846" t="s">
        <v>3088</v>
      </c>
      <c r="B1846" t="s">
        <v>5787</v>
      </c>
      <c r="C1846" t="s">
        <v>2447</v>
      </c>
      <c r="D1846" t="s">
        <v>2448</v>
      </c>
      <c r="E1846" t="s">
        <v>3398</v>
      </c>
      <c r="F1846" t="s">
        <v>3399</v>
      </c>
      <c r="G1846" t="s">
        <v>97</v>
      </c>
      <c r="H1846" t="s">
        <v>366</v>
      </c>
      <c r="I1846" t="s">
        <v>367</v>
      </c>
      <c r="J1846" t="s">
        <v>362</v>
      </c>
      <c r="K1846" t="s">
        <v>363</v>
      </c>
      <c r="L1846" t="s">
        <v>97</v>
      </c>
      <c r="M1846" t="s">
        <v>297</v>
      </c>
      <c r="N1846" t="s">
        <v>298</v>
      </c>
      <c r="O1846" t="s">
        <v>299</v>
      </c>
      <c r="P1846" t="s">
        <v>300</v>
      </c>
      <c r="Q1846" t="s">
        <v>97</v>
      </c>
      <c r="R1846" t="s">
        <v>297</v>
      </c>
      <c r="S1846" t="s">
        <v>298</v>
      </c>
      <c r="T1846" t="s">
        <v>301</v>
      </c>
      <c r="U1846" t="s">
        <v>302</v>
      </c>
      <c r="V1846" t="s">
        <v>97</v>
      </c>
      <c r="W1846" t="s">
        <v>132</v>
      </c>
      <c r="X1846" t="s">
        <v>133</v>
      </c>
      <c r="Y1846" t="s">
        <v>134</v>
      </c>
      <c r="Z1846" t="s">
        <v>135</v>
      </c>
      <c r="AA1846" t="s">
        <v>97</v>
      </c>
    </row>
    <row r="1847" spans="1:27" x14ac:dyDescent="0.35">
      <c r="A1847" t="s">
        <v>5788</v>
      </c>
      <c r="B1847" t="s">
        <v>5789</v>
      </c>
      <c r="C1847" t="s">
        <v>2447</v>
      </c>
      <c r="D1847" t="s">
        <v>2448</v>
      </c>
      <c r="E1847" t="s">
        <v>3398</v>
      </c>
      <c r="F1847" t="s">
        <v>3399</v>
      </c>
      <c r="G1847" t="s">
        <v>97</v>
      </c>
      <c r="H1847" t="s">
        <v>366</v>
      </c>
      <c r="I1847" t="s">
        <v>367</v>
      </c>
      <c r="J1847" t="s">
        <v>362</v>
      </c>
      <c r="K1847" t="s">
        <v>363</v>
      </c>
      <c r="L1847" t="s">
        <v>97</v>
      </c>
      <c r="M1847" t="s">
        <v>297</v>
      </c>
      <c r="N1847" t="s">
        <v>298</v>
      </c>
      <c r="O1847" t="s">
        <v>299</v>
      </c>
      <c r="P1847" t="s">
        <v>300</v>
      </c>
      <c r="Q1847" t="s">
        <v>97</v>
      </c>
      <c r="R1847" t="s">
        <v>297</v>
      </c>
      <c r="S1847" t="s">
        <v>298</v>
      </c>
      <c r="T1847" t="s">
        <v>301</v>
      </c>
      <c r="U1847" t="s">
        <v>302</v>
      </c>
      <c r="V1847" t="s">
        <v>97</v>
      </c>
      <c r="W1847" t="s">
        <v>132</v>
      </c>
      <c r="X1847" t="s">
        <v>133</v>
      </c>
      <c r="Y1847" t="s">
        <v>134</v>
      </c>
      <c r="Z1847" t="s">
        <v>135</v>
      </c>
      <c r="AA1847" t="s">
        <v>97</v>
      </c>
    </row>
    <row r="1848" spans="1:27" x14ac:dyDescent="0.35">
      <c r="A1848" t="s">
        <v>1700</v>
      </c>
      <c r="B1848" t="s">
        <v>5790</v>
      </c>
      <c r="C1848" t="s">
        <v>2447</v>
      </c>
      <c r="D1848" t="s">
        <v>2448</v>
      </c>
      <c r="E1848" t="s">
        <v>3398</v>
      </c>
      <c r="F1848" t="s">
        <v>3399</v>
      </c>
      <c r="G1848" t="s">
        <v>97</v>
      </c>
      <c r="H1848" t="s">
        <v>366</v>
      </c>
      <c r="I1848" t="s">
        <v>367</v>
      </c>
      <c r="J1848" t="s">
        <v>362</v>
      </c>
      <c r="K1848" t="s">
        <v>363</v>
      </c>
      <c r="L1848" t="s">
        <v>97</v>
      </c>
      <c r="M1848" t="s">
        <v>297</v>
      </c>
      <c r="N1848" t="s">
        <v>298</v>
      </c>
      <c r="O1848" t="s">
        <v>299</v>
      </c>
      <c r="P1848" t="s">
        <v>300</v>
      </c>
      <c r="Q1848" t="s">
        <v>97</v>
      </c>
      <c r="R1848" t="s">
        <v>297</v>
      </c>
      <c r="S1848" t="s">
        <v>298</v>
      </c>
      <c r="T1848" t="s">
        <v>301</v>
      </c>
      <c r="U1848" t="s">
        <v>302</v>
      </c>
      <c r="V1848" t="s">
        <v>97</v>
      </c>
      <c r="W1848" t="s">
        <v>132</v>
      </c>
      <c r="X1848" t="s">
        <v>133</v>
      </c>
      <c r="Y1848" t="s">
        <v>134</v>
      </c>
      <c r="Z1848" t="s">
        <v>135</v>
      </c>
      <c r="AA1848" t="s">
        <v>97</v>
      </c>
    </row>
    <row r="1849" spans="1:27" x14ac:dyDescent="0.35">
      <c r="A1849" t="s">
        <v>781</v>
      </c>
      <c r="B1849" t="s">
        <v>5791</v>
      </c>
      <c r="C1849" t="s">
        <v>2447</v>
      </c>
      <c r="D1849" t="s">
        <v>2448</v>
      </c>
      <c r="E1849" t="s">
        <v>3398</v>
      </c>
      <c r="F1849" t="s">
        <v>3399</v>
      </c>
      <c r="G1849" t="s">
        <v>97</v>
      </c>
      <c r="H1849" t="s">
        <v>366</v>
      </c>
      <c r="I1849" t="s">
        <v>367</v>
      </c>
      <c r="J1849" t="s">
        <v>362</v>
      </c>
      <c r="K1849" t="s">
        <v>363</v>
      </c>
      <c r="L1849" t="s">
        <v>97</v>
      </c>
      <c r="M1849" t="s">
        <v>297</v>
      </c>
      <c r="N1849" t="s">
        <v>298</v>
      </c>
      <c r="O1849" t="s">
        <v>299</v>
      </c>
      <c r="P1849" t="s">
        <v>300</v>
      </c>
      <c r="Q1849" t="s">
        <v>97</v>
      </c>
      <c r="R1849" t="s">
        <v>297</v>
      </c>
      <c r="S1849" t="s">
        <v>298</v>
      </c>
      <c r="T1849" t="s">
        <v>301</v>
      </c>
      <c r="U1849" t="s">
        <v>302</v>
      </c>
      <c r="V1849" t="s">
        <v>97</v>
      </c>
      <c r="W1849" t="s">
        <v>132</v>
      </c>
      <c r="X1849" t="s">
        <v>133</v>
      </c>
      <c r="Y1849" t="s">
        <v>134</v>
      </c>
      <c r="Z1849" t="s">
        <v>135</v>
      </c>
      <c r="AA1849" t="s">
        <v>97</v>
      </c>
    </row>
    <row r="1850" spans="1:27" x14ac:dyDescent="0.35">
      <c r="A1850" t="s">
        <v>5792</v>
      </c>
      <c r="B1850" t="s">
        <v>5793</v>
      </c>
      <c r="C1850" t="s">
        <v>2447</v>
      </c>
      <c r="D1850" t="s">
        <v>2448</v>
      </c>
      <c r="E1850" t="s">
        <v>3398</v>
      </c>
      <c r="F1850" t="s">
        <v>3399</v>
      </c>
      <c r="G1850" t="s">
        <v>97</v>
      </c>
      <c r="H1850" t="s">
        <v>366</v>
      </c>
      <c r="I1850" t="s">
        <v>367</v>
      </c>
      <c r="J1850" t="s">
        <v>362</v>
      </c>
      <c r="K1850" t="s">
        <v>363</v>
      </c>
      <c r="L1850" t="s">
        <v>97</v>
      </c>
      <c r="M1850" t="s">
        <v>297</v>
      </c>
      <c r="N1850" t="s">
        <v>298</v>
      </c>
      <c r="O1850" t="s">
        <v>299</v>
      </c>
      <c r="P1850" t="s">
        <v>300</v>
      </c>
      <c r="Q1850" t="s">
        <v>97</v>
      </c>
      <c r="R1850" t="s">
        <v>297</v>
      </c>
      <c r="S1850" t="s">
        <v>298</v>
      </c>
      <c r="T1850" t="s">
        <v>301</v>
      </c>
      <c r="U1850" t="s">
        <v>302</v>
      </c>
      <c r="V1850" t="s">
        <v>97</v>
      </c>
      <c r="W1850" t="s">
        <v>132</v>
      </c>
      <c r="X1850" t="s">
        <v>133</v>
      </c>
      <c r="Y1850" t="s">
        <v>134</v>
      </c>
      <c r="Z1850" t="s">
        <v>135</v>
      </c>
      <c r="AA1850" t="s">
        <v>97</v>
      </c>
    </row>
    <row r="1851" spans="1:27" x14ac:dyDescent="0.35">
      <c r="A1851" t="s">
        <v>5794</v>
      </c>
      <c r="B1851" t="s">
        <v>5795</v>
      </c>
      <c r="C1851" t="s">
        <v>2447</v>
      </c>
      <c r="D1851" t="s">
        <v>2448</v>
      </c>
      <c r="E1851" t="s">
        <v>3398</v>
      </c>
      <c r="F1851" t="s">
        <v>3399</v>
      </c>
      <c r="G1851" t="s">
        <v>97</v>
      </c>
      <c r="H1851" t="s">
        <v>366</v>
      </c>
      <c r="I1851" t="s">
        <v>367</v>
      </c>
      <c r="J1851" t="s">
        <v>362</v>
      </c>
      <c r="K1851" t="s">
        <v>363</v>
      </c>
      <c r="L1851" t="s">
        <v>97</v>
      </c>
      <c r="M1851" t="s">
        <v>297</v>
      </c>
      <c r="N1851" t="s">
        <v>298</v>
      </c>
      <c r="O1851" t="s">
        <v>299</v>
      </c>
      <c r="P1851" t="s">
        <v>300</v>
      </c>
      <c r="Q1851" t="s">
        <v>97</v>
      </c>
      <c r="R1851" t="s">
        <v>297</v>
      </c>
      <c r="S1851" t="s">
        <v>298</v>
      </c>
      <c r="T1851" t="s">
        <v>301</v>
      </c>
      <c r="U1851" t="s">
        <v>302</v>
      </c>
      <c r="V1851" t="s">
        <v>97</v>
      </c>
      <c r="W1851" t="s">
        <v>132</v>
      </c>
      <c r="X1851" t="s">
        <v>133</v>
      </c>
      <c r="Y1851" t="s">
        <v>134</v>
      </c>
      <c r="Z1851" t="s">
        <v>135</v>
      </c>
      <c r="AA1851" t="s">
        <v>97</v>
      </c>
    </row>
    <row r="1852" spans="1:27" x14ac:dyDescent="0.35">
      <c r="A1852" t="s">
        <v>5796</v>
      </c>
      <c r="B1852" t="s">
        <v>5797</v>
      </c>
      <c r="C1852" t="s">
        <v>5798</v>
      </c>
      <c r="D1852" t="s">
        <v>5799</v>
      </c>
      <c r="E1852" t="s">
        <v>420</v>
      </c>
      <c r="F1852" t="s">
        <v>421</v>
      </c>
      <c r="G1852" t="s">
        <v>97</v>
      </c>
      <c r="H1852" t="s">
        <v>422</v>
      </c>
      <c r="I1852" t="s">
        <v>421</v>
      </c>
      <c r="J1852" t="s">
        <v>320</v>
      </c>
      <c r="K1852" t="s">
        <v>321</v>
      </c>
      <c r="L1852" t="s">
        <v>97</v>
      </c>
      <c r="M1852" t="s">
        <v>280</v>
      </c>
      <c r="N1852" t="s">
        <v>281</v>
      </c>
      <c r="O1852" t="s">
        <v>282</v>
      </c>
      <c r="P1852" t="s">
        <v>283</v>
      </c>
      <c r="Q1852" t="s">
        <v>97</v>
      </c>
      <c r="R1852" t="s">
        <v>280</v>
      </c>
      <c r="S1852" t="s">
        <v>281</v>
      </c>
      <c r="T1852" t="s">
        <v>282</v>
      </c>
      <c r="U1852" t="s">
        <v>283</v>
      </c>
      <c r="V1852" t="s">
        <v>97</v>
      </c>
      <c r="W1852" t="s">
        <v>284</v>
      </c>
      <c r="X1852" t="s">
        <v>285</v>
      </c>
      <c r="Y1852" t="s">
        <v>109</v>
      </c>
      <c r="Z1852" t="s">
        <v>110</v>
      </c>
      <c r="AA1852" t="s">
        <v>97</v>
      </c>
    </row>
    <row r="1853" spans="1:27" x14ac:dyDescent="0.35">
      <c r="A1853" t="s">
        <v>3891</v>
      </c>
      <c r="B1853" t="s">
        <v>5800</v>
      </c>
      <c r="C1853" t="s">
        <v>427</v>
      </c>
      <c r="D1853" t="s">
        <v>428</v>
      </c>
      <c r="E1853" t="s">
        <v>3104</v>
      </c>
      <c r="F1853" t="s">
        <v>3105</v>
      </c>
      <c r="G1853" t="s">
        <v>97</v>
      </c>
      <c r="H1853" t="s">
        <v>3106</v>
      </c>
      <c r="I1853" t="s">
        <v>3105</v>
      </c>
      <c r="J1853" t="s">
        <v>282</v>
      </c>
      <c r="K1853" t="s">
        <v>283</v>
      </c>
      <c r="L1853" t="s">
        <v>97</v>
      </c>
      <c r="M1853" t="s">
        <v>868</v>
      </c>
      <c r="N1853" t="s">
        <v>3105</v>
      </c>
      <c r="O1853" t="s">
        <v>282</v>
      </c>
      <c r="P1853" t="s">
        <v>283</v>
      </c>
      <c r="Q1853" t="s">
        <v>97</v>
      </c>
      <c r="R1853" t="s">
        <v>868</v>
      </c>
      <c r="S1853" t="s">
        <v>3105</v>
      </c>
      <c r="T1853" t="s">
        <v>282</v>
      </c>
      <c r="U1853" t="s">
        <v>283</v>
      </c>
      <c r="V1853" t="s">
        <v>97</v>
      </c>
      <c r="W1853" t="s">
        <v>107</v>
      </c>
      <c r="X1853" t="s">
        <v>108</v>
      </c>
      <c r="Y1853" t="s">
        <v>109</v>
      </c>
      <c r="Z1853" t="s">
        <v>110</v>
      </c>
      <c r="AA1853" t="s">
        <v>97</v>
      </c>
    </row>
    <row r="1854" spans="1:27" x14ac:dyDescent="0.35">
      <c r="A1854" t="s">
        <v>5801</v>
      </c>
      <c r="B1854" t="s">
        <v>5802</v>
      </c>
      <c r="C1854" t="s">
        <v>226</v>
      </c>
      <c r="D1854" t="s">
        <v>227</v>
      </c>
      <c r="E1854" t="s">
        <v>2104</v>
      </c>
      <c r="F1854" t="s">
        <v>2105</v>
      </c>
      <c r="G1854" t="s">
        <v>97</v>
      </c>
      <c r="H1854" t="s">
        <v>2106</v>
      </c>
      <c r="I1854" t="s">
        <v>2105</v>
      </c>
      <c r="J1854" t="s">
        <v>226</v>
      </c>
      <c r="K1854" t="s">
        <v>227</v>
      </c>
      <c r="L1854" t="s">
        <v>97</v>
      </c>
      <c r="M1854" t="s">
        <v>224</v>
      </c>
      <c r="N1854" t="s">
        <v>225</v>
      </c>
      <c r="O1854" t="s">
        <v>226</v>
      </c>
      <c r="P1854" t="s">
        <v>227</v>
      </c>
      <c r="Q1854" t="s">
        <v>97</v>
      </c>
      <c r="R1854" t="s">
        <v>228</v>
      </c>
      <c r="S1854" t="s">
        <v>229</v>
      </c>
      <c r="T1854" t="s">
        <v>230</v>
      </c>
      <c r="U1854" t="s">
        <v>231</v>
      </c>
      <c r="V1854" t="s">
        <v>97</v>
      </c>
      <c r="W1854" t="s">
        <v>107</v>
      </c>
      <c r="X1854" t="s">
        <v>108</v>
      </c>
      <c r="Y1854" t="s">
        <v>109</v>
      </c>
      <c r="Z1854" t="s">
        <v>110</v>
      </c>
      <c r="AA1854" t="s">
        <v>97</v>
      </c>
    </row>
    <row r="1855" spans="1:27" x14ac:dyDescent="0.35">
      <c r="A1855" t="s">
        <v>943</v>
      </c>
      <c r="B1855" t="s">
        <v>5803</v>
      </c>
      <c r="C1855" t="s">
        <v>116</v>
      </c>
      <c r="D1855" t="s">
        <v>117</v>
      </c>
      <c r="E1855" t="s">
        <v>3990</v>
      </c>
      <c r="F1855" t="s">
        <v>3991</v>
      </c>
      <c r="G1855" t="s">
        <v>97</v>
      </c>
      <c r="H1855" t="s">
        <v>2363</v>
      </c>
      <c r="I1855" t="s">
        <v>992</v>
      </c>
      <c r="J1855" t="s">
        <v>104</v>
      </c>
      <c r="K1855" t="s">
        <v>105</v>
      </c>
      <c r="L1855" t="s">
        <v>97</v>
      </c>
      <c r="M1855" t="s">
        <v>472</v>
      </c>
      <c r="N1855" t="s">
        <v>992</v>
      </c>
      <c r="O1855" t="s">
        <v>118</v>
      </c>
      <c r="P1855" t="s">
        <v>119</v>
      </c>
      <c r="Q1855" t="s">
        <v>97</v>
      </c>
      <c r="R1855" t="s">
        <v>472</v>
      </c>
      <c r="S1855" t="s">
        <v>992</v>
      </c>
      <c r="T1855" t="s">
        <v>118</v>
      </c>
      <c r="U1855" t="s">
        <v>119</v>
      </c>
      <c r="V1855" t="s">
        <v>97</v>
      </c>
      <c r="W1855" t="s">
        <v>458</v>
      </c>
      <c r="X1855" t="s">
        <v>459</v>
      </c>
      <c r="Y1855" t="s">
        <v>109</v>
      </c>
      <c r="Z1855" t="s">
        <v>110</v>
      </c>
      <c r="AA1855" t="s">
        <v>97</v>
      </c>
    </row>
    <row r="1856" spans="1:27" x14ac:dyDescent="0.35">
      <c r="A1856" t="s">
        <v>2521</v>
      </c>
      <c r="B1856" t="s">
        <v>5804</v>
      </c>
      <c r="C1856" t="s">
        <v>3614</v>
      </c>
      <c r="D1856" t="s">
        <v>3615</v>
      </c>
      <c r="E1856" t="s">
        <v>3616</v>
      </c>
      <c r="F1856" t="s">
        <v>3617</v>
      </c>
      <c r="G1856" t="s">
        <v>97</v>
      </c>
      <c r="H1856" t="s">
        <v>468</v>
      </c>
      <c r="I1856" t="s">
        <v>469</v>
      </c>
      <c r="J1856" t="s">
        <v>470</v>
      </c>
      <c r="K1856" t="s">
        <v>471</v>
      </c>
      <c r="L1856" t="s">
        <v>97</v>
      </c>
      <c r="M1856" t="s">
        <v>272</v>
      </c>
      <c r="N1856" t="s">
        <v>318</v>
      </c>
      <c r="O1856" t="s">
        <v>312</v>
      </c>
      <c r="P1856" t="s">
        <v>313</v>
      </c>
      <c r="Q1856" t="s">
        <v>97</v>
      </c>
      <c r="R1856" t="s">
        <v>272</v>
      </c>
      <c r="S1856" t="s">
        <v>318</v>
      </c>
      <c r="T1856" t="s">
        <v>312</v>
      </c>
      <c r="U1856" t="s">
        <v>313</v>
      </c>
      <c r="V1856" t="s">
        <v>97</v>
      </c>
      <c r="W1856" t="s">
        <v>132</v>
      </c>
      <c r="X1856" t="s">
        <v>133</v>
      </c>
      <c r="Y1856" t="s">
        <v>134</v>
      </c>
      <c r="Z1856" t="s">
        <v>135</v>
      </c>
      <c r="AA1856" t="s">
        <v>97</v>
      </c>
    </row>
    <row r="1857" spans="1:27" x14ac:dyDescent="0.35">
      <c r="A1857" t="s">
        <v>5805</v>
      </c>
      <c r="B1857" t="s">
        <v>5806</v>
      </c>
      <c r="C1857" t="s">
        <v>941</v>
      </c>
      <c r="D1857" t="s">
        <v>942</v>
      </c>
      <c r="E1857" t="s">
        <v>1092</v>
      </c>
      <c r="F1857" t="s">
        <v>1093</v>
      </c>
      <c r="G1857" t="s">
        <v>97</v>
      </c>
      <c r="H1857" t="s">
        <v>1094</v>
      </c>
      <c r="I1857" t="s">
        <v>1093</v>
      </c>
      <c r="J1857" t="s">
        <v>400</v>
      </c>
      <c r="K1857" t="s">
        <v>401</v>
      </c>
      <c r="L1857" t="s">
        <v>97</v>
      </c>
      <c r="M1857" t="s">
        <v>398</v>
      </c>
      <c r="N1857" t="s">
        <v>399</v>
      </c>
      <c r="O1857" t="s">
        <v>400</v>
      </c>
      <c r="P1857" t="s">
        <v>401</v>
      </c>
      <c r="Q1857" t="s">
        <v>97</v>
      </c>
      <c r="R1857" t="s">
        <v>398</v>
      </c>
      <c r="S1857" t="s">
        <v>399</v>
      </c>
      <c r="T1857" t="s">
        <v>400</v>
      </c>
      <c r="U1857" t="s">
        <v>401</v>
      </c>
      <c r="V1857" t="s">
        <v>97</v>
      </c>
      <c r="W1857" t="s">
        <v>132</v>
      </c>
      <c r="X1857" t="s">
        <v>133</v>
      </c>
      <c r="Y1857" t="s">
        <v>134</v>
      </c>
      <c r="Z1857" t="s">
        <v>135</v>
      </c>
      <c r="AA1857" t="s">
        <v>97</v>
      </c>
    </row>
    <row r="1858" spans="1:27" x14ac:dyDescent="0.35">
      <c r="A1858" t="s">
        <v>5807</v>
      </c>
      <c r="B1858" t="s">
        <v>5808</v>
      </c>
      <c r="C1858" t="s">
        <v>941</v>
      </c>
      <c r="D1858" t="s">
        <v>942</v>
      </c>
      <c r="E1858" t="s">
        <v>1092</v>
      </c>
      <c r="F1858" t="s">
        <v>1093</v>
      </c>
      <c r="G1858" t="s">
        <v>97</v>
      </c>
      <c r="H1858" t="s">
        <v>1094</v>
      </c>
      <c r="I1858" t="s">
        <v>1093</v>
      </c>
      <c r="J1858" t="s">
        <v>400</v>
      </c>
      <c r="K1858" t="s">
        <v>401</v>
      </c>
      <c r="L1858" t="s">
        <v>97</v>
      </c>
      <c r="M1858" t="s">
        <v>398</v>
      </c>
      <c r="N1858" t="s">
        <v>399</v>
      </c>
      <c r="O1858" t="s">
        <v>400</v>
      </c>
      <c r="P1858" t="s">
        <v>401</v>
      </c>
      <c r="Q1858" t="s">
        <v>97</v>
      </c>
      <c r="R1858" t="s">
        <v>398</v>
      </c>
      <c r="S1858" t="s">
        <v>399</v>
      </c>
      <c r="T1858" t="s">
        <v>400</v>
      </c>
      <c r="U1858" t="s">
        <v>401</v>
      </c>
      <c r="V1858" t="s">
        <v>97</v>
      </c>
      <c r="W1858" t="s">
        <v>132</v>
      </c>
      <c r="X1858" t="s">
        <v>133</v>
      </c>
      <c r="Y1858" t="s">
        <v>134</v>
      </c>
      <c r="Z1858" t="s">
        <v>135</v>
      </c>
      <c r="AA1858" t="s">
        <v>97</v>
      </c>
    </row>
    <row r="1859" spans="1:27" x14ac:dyDescent="0.35">
      <c r="A1859" t="s">
        <v>5809</v>
      </c>
      <c r="B1859" t="s">
        <v>5810</v>
      </c>
      <c r="C1859" t="s">
        <v>5811</v>
      </c>
      <c r="D1859" t="s">
        <v>5812</v>
      </c>
      <c r="E1859" t="s">
        <v>973</v>
      </c>
      <c r="F1859" t="s">
        <v>974</v>
      </c>
      <c r="G1859" t="s">
        <v>97</v>
      </c>
      <c r="H1859" t="s">
        <v>394</v>
      </c>
      <c r="I1859" t="s">
        <v>395</v>
      </c>
      <c r="J1859" t="s">
        <v>396</v>
      </c>
      <c r="K1859" t="s">
        <v>397</v>
      </c>
      <c r="L1859" t="s">
        <v>97</v>
      </c>
      <c r="M1859" t="s">
        <v>398</v>
      </c>
      <c r="N1859" t="s">
        <v>399</v>
      </c>
      <c r="O1859" t="s">
        <v>400</v>
      </c>
      <c r="P1859" t="s">
        <v>401</v>
      </c>
      <c r="Q1859" t="s">
        <v>97</v>
      </c>
      <c r="R1859" t="s">
        <v>398</v>
      </c>
      <c r="S1859" t="s">
        <v>399</v>
      </c>
      <c r="T1859" t="s">
        <v>400</v>
      </c>
      <c r="U1859" t="s">
        <v>401</v>
      </c>
      <c r="V1859" t="s">
        <v>97</v>
      </c>
      <c r="W1859" t="s">
        <v>132</v>
      </c>
      <c r="X1859" t="s">
        <v>133</v>
      </c>
      <c r="Y1859" t="s">
        <v>134</v>
      </c>
      <c r="Z1859" t="s">
        <v>135</v>
      </c>
      <c r="AA1859" t="s">
        <v>97</v>
      </c>
    </row>
    <row r="1860" spans="1:27" x14ac:dyDescent="0.35">
      <c r="A1860" t="s">
        <v>5813</v>
      </c>
      <c r="B1860" t="s">
        <v>5814</v>
      </c>
      <c r="C1860" t="s">
        <v>5674</v>
      </c>
      <c r="D1860" t="s">
        <v>5675</v>
      </c>
      <c r="E1860" t="s">
        <v>4049</v>
      </c>
      <c r="F1860" t="s">
        <v>4050</v>
      </c>
      <c r="G1860" t="s">
        <v>97</v>
      </c>
      <c r="H1860" t="s">
        <v>4051</v>
      </c>
      <c r="I1860" t="s">
        <v>4050</v>
      </c>
      <c r="J1860" t="s">
        <v>671</v>
      </c>
      <c r="K1860" t="s">
        <v>251</v>
      </c>
      <c r="L1860" t="s">
        <v>97</v>
      </c>
      <c r="M1860" t="s">
        <v>248</v>
      </c>
      <c r="N1860" t="s">
        <v>249</v>
      </c>
      <c r="O1860" t="s">
        <v>250</v>
      </c>
      <c r="P1860" t="s">
        <v>251</v>
      </c>
      <c r="Q1860" t="s">
        <v>97</v>
      </c>
      <c r="R1860" t="s">
        <v>248</v>
      </c>
      <c r="S1860" t="s">
        <v>249</v>
      </c>
      <c r="T1860" t="s">
        <v>250</v>
      </c>
      <c r="U1860" t="s">
        <v>251</v>
      </c>
      <c r="V1860" t="s">
        <v>97</v>
      </c>
      <c r="W1860" t="s">
        <v>107</v>
      </c>
      <c r="X1860" t="s">
        <v>108</v>
      </c>
      <c r="Y1860" t="s">
        <v>109</v>
      </c>
      <c r="Z1860" t="s">
        <v>110</v>
      </c>
      <c r="AA1860" t="s">
        <v>97</v>
      </c>
    </row>
    <row r="1861" spans="1:27" x14ac:dyDescent="0.35">
      <c r="A1861" t="s">
        <v>1708</v>
      </c>
      <c r="B1861" t="s">
        <v>5815</v>
      </c>
      <c r="C1861" t="s">
        <v>5742</v>
      </c>
      <c r="D1861" t="s">
        <v>5743</v>
      </c>
      <c r="E1861" t="s">
        <v>266</v>
      </c>
      <c r="F1861" t="s">
        <v>267</v>
      </c>
      <c r="G1861" t="s">
        <v>97</v>
      </c>
      <c r="H1861" t="s">
        <v>237</v>
      </c>
      <c r="I1861" t="s">
        <v>238</v>
      </c>
      <c r="J1861" t="s">
        <v>239</v>
      </c>
      <c r="K1861" t="s">
        <v>240</v>
      </c>
      <c r="L1861" t="s">
        <v>97</v>
      </c>
      <c r="M1861" t="s">
        <v>196</v>
      </c>
      <c r="N1861" t="s">
        <v>197</v>
      </c>
      <c r="O1861" t="s">
        <v>198</v>
      </c>
      <c r="P1861" t="s">
        <v>199</v>
      </c>
      <c r="Q1861" t="s">
        <v>97</v>
      </c>
      <c r="R1861" t="s">
        <v>196</v>
      </c>
      <c r="S1861" t="s">
        <v>197</v>
      </c>
      <c r="T1861" t="s">
        <v>198</v>
      </c>
      <c r="U1861" t="s">
        <v>199</v>
      </c>
      <c r="V1861" t="s">
        <v>97</v>
      </c>
      <c r="W1861" t="s">
        <v>132</v>
      </c>
      <c r="X1861" t="s">
        <v>133</v>
      </c>
      <c r="Y1861" t="s">
        <v>134</v>
      </c>
      <c r="Z1861" t="s">
        <v>135</v>
      </c>
      <c r="AA1861" t="s">
        <v>97</v>
      </c>
    </row>
    <row r="1862" spans="1:27" x14ac:dyDescent="0.35">
      <c r="A1862" t="s">
        <v>3733</v>
      </c>
      <c r="B1862" t="s">
        <v>5816</v>
      </c>
      <c r="C1862" t="s">
        <v>1198</v>
      </c>
      <c r="D1862" t="s">
        <v>1199</v>
      </c>
      <c r="E1862" t="s">
        <v>5711</v>
      </c>
      <c r="F1862" t="s">
        <v>5712</v>
      </c>
      <c r="G1862" t="s">
        <v>97</v>
      </c>
      <c r="H1862" t="s">
        <v>1357</v>
      </c>
      <c r="I1862" t="s">
        <v>1358</v>
      </c>
      <c r="J1862" t="s">
        <v>1002</v>
      </c>
      <c r="K1862" t="s">
        <v>1003</v>
      </c>
      <c r="L1862" t="s">
        <v>97</v>
      </c>
      <c r="M1862" t="s">
        <v>111</v>
      </c>
      <c r="N1862" t="s">
        <v>146</v>
      </c>
      <c r="O1862" t="s">
        <v>147</v>
      </c>
      <c r="P1862" t="s">
        <v>148</v>
      </c>
      <c r="Q1862" t="s">
        <v>97</v>
      </c>
      <c r="R1862" t="s">
        <v>111</v>
      </c>
      <c r="S1862" t="s">
        <v>146</v>
      </c>
      <c r="T1862" t="s">
        <v>147</v>
      </c>
      <c r="U1862" t="s">
        <v>148</v>
      </c>
      <c r="V1862" t="s">
        <v>97</v>
      </c>
      <c r="W1862" t="s">
        <v>132</v>
      </c>
      <c r="X1862" t="s">
        <v>133</v>
      </c>
      <c r="Y1862" t="s">
        <v>134</v>
      </c>
      <c r="Z1862" t="s">
        <v>135</v>
      </c>
      <c r="AA1862" t="s">
        <v>97</v>
      </c>
    </row>
    <row r="1863" spans="1:27" x14ac:dyDescent="0.35">
      <c r="A1863" t="s">
        <v>1388</v>
      </c>
      <c r="B1863" t="s">
        <v>5817</v>
      </c>
      <c r="C1863" t="s">
        <v>5818</v>
      </c>
      <c r="D1863" t="s">
        <v>5819</v>
      </c>
      <c r="E1863" t="s">
        <v>1190</v>
      </c>
      <c r="F1863" t="s">
        <v>1191</v>
      </c>
      <c r="G1863" t="s">
        <v>97</v>
      </c>
      <c r="H1863" t="s">
        <v>590</v>
      </c>
      <c r="I1863" t="s">
        <v>591</v>
      </c>
      <c r="J1863" t="s">
        <v>592</v>
      </c>
      <c r="K1863" t="s">
        <v>593</v>
      </c>
      <c r="L1863" t="s">
        <v>97</v>
      </c>
      <c r="M1863" t="s">
        <v>297</v>
      </c>
      <c r="N1863" t="s">
        <v>298</v>
      </c>
      <c r="O1863" t="s">
        <v>299</v>
      </c>
      <c r="P1863" t="s">
        <v>300</v>
      </c>
      <c r="Q1863" t="s">
        <v>97</v>
      </c>
      <c r="R1863" t="s">
        <v>297</v>
      </c>
      <c r="S1863" t="s">
        <v>298</v>
      </c>
      <c r="T1863" t="s">
        <v>301</v>
      </c>
      <c r="U1863" t="s">
        <v>302</v>
      </c>
      <c r="V1863" t="s">
        <v>97</v>
      </c>
      <c r="W1863" t="s">
        <v>132</v>
      </c>
      <c r="X1863" t="s">
        <v>133</v>
      </c>
      <c r="Y1863" t="s">
        <v>134</v>
      </c>
      <c r="Z1863" t="s">
        <v>135</v>
      </c>
      <c r="AA1863" t="s">
        <v>97</v>
      </c>
    </row>
    <row r="1864" spans="1:27" x14ac:dyDescent="0.35">
      <c r="A1864" t="s">
        <v>204</v>
      </c>
      <c r="B1864" t="s">
        <v>5820</v>
      </c>
      <c r="C1864" t="s">
        <v>726</v>
      </c>
      <c r="D1864" t="s">
        <v>727</v>
      </c>
      <c r="E1864" t="s">
        <v>2252</v>
      </c>
      <c r="F1864" t="s">
        <v>2253</v>
      </c>
      <c r="G1864" t="s">
        <v>97</v>
      </c>
      <c r="H1864" t="s">
        <v>2254</v>
      </c>
      <c r="I1864" t="s">
        <v>2253</v>
      </c>
      <c r="J1864" t="s">
        <v>2255</v>
      </c>
      <c r="K1864" t="s">
        <v>2256</v>
      </c>
      <c r="L1864" t="s">
        <v>97</v>
      </c>
      <c r="M1864" t="s">
        <v>398</v>
      </c>
      <c r="N1864" t="s">
        <v>399</v>
      </c>
      <c r="O1864" t="s">
        <v>400</v>
      </c>
      <c r="P1864" t="s">
        <v>401</v>
      </c>
      <c r="Q1864" t="s">
        <v>97</v>
      </c>
      <c r="R1864" t="s">
        <v>398</v>
      </c>
      <c r="S1864" t="s">
        <v>399</v>
      </c>
      <c r="T1864" t="s">
        <v>400</v>
      </c>
      <c r="U1864" t="s">
        <v>401</v>
      </c>
      <c r="V1864" t="s">
        <v>97</v>
      </c>
      <c r="W1864" t="s">
        <v>132</v>
      </c>
      <c r="X1864" t="s">
        <v>133</v>
      </c>
      <c r="Y1864" t="s">
        <v>134</v>
      </c>
      <c r="Z1864" t="s">
        <v>135</v>
      </c>
      <c r="AA1864" t="s">
        <v>97</v>
      </c>
    </row>
    <row r="1865" spans="1:27" x14ac:dyDescent="0.35">
      <c r="A1865" t="s">
        <v>4351</v>
      </c>
      <c r="B1865" t="s">
        <v>5821</v>
      </c>
      <c r="C1865" t="s">
        <v>1188</v>
      </c>
      <c r="D1865" t="s">
        <v>1189</v>
      </c>
      <c r="E1865" t="s">
        <v>1190</v>
      </c>
      <c r="F1865" t="s">
        <v>1191</v>
      </c>
      <c r="G1865" t="s">
        <v>97</v>
      </c>
      <c r="H1865" t="s">
        <v>590</v>
      </c>
      <c r="I1865" t="s">
        <v>591</v>
      </c>
      <c r="J1865" t="s">
        <v>592</v>
      </c>
      <c r="K1865" t="s">
        <v>593</v>
      </c>
      <c r="L1865" t="s">
        <v>97</v>
      </c>
      <c r="M1865" t="s">
        <v>297</v>
      </c>
      <c r="N1865" t="s">
        <v>298</v>
      </c>
      <c r="O1865" t="s">
        <v>299</v>
      </c>
      <c r="P1865" t="s">
        <v>300</v>
      </c>
      <c r="Q1865" t="s">
        <v>97</v>
      </c>
      <c r="R1865" t="s">
        <v>297</v>
      </c>
      <c r="S1865" t="s">
        <v>298</v>
      </c>
      <c r="T1865" t="s">
        <v>301</v>
      </c>
      <c r="U1865" t="s">
        <v>302</v>
      </c>
      <c r="V1865" t="s">
        <v>97</v>
      </c>
      <c r="W1865" t="s">
        <v>132</v>
      </c>
      <c r="X1865" t="s">
        <v>133</v>
      </c>
      <c r="Y1865" t="s">
        <v>134</v>
      </c>
      <c r="Z1865" t="s">
        <v>135</v>
      </c>
      <c r="AA1865" t="s">
        <v>97</v>
      </c>
    </row>
    <row r="1866" spans="1:27" x14ac:dyDescent="0.35">
      <c r="A1866" t="s">
        <v>5822</v>
      </c>
      <c r="B1866" t="s">
        <v>5823</v>
      </c>
      <c r="C1866" t="s">
        <v>5824</v>
      </c>
      <c r="D1866" t="s">
        <v>5825</v>
      </c>
      <c r="E1866" t="s">
        <v>1190</v>
      </c>
      <c r="F1866" t="s">
        <v>1191</v>
      </c>
      <c r="G1866" t="s">
        <v>97</v>
      </c>
      <c r="H1866" t="s">
        <v>590</v>
      </c>
      <c r="I1866" t="s">
        <v>591</v>
      </c>
      <c r="J1866" t="s">
        <v>592</v>
      </c>
      <c r="K1866" t="s">
        <v>593</v>
      </c>
      <c r="L1866" t="s">
        <v>97</v>
      </c>
      <c r="M1866" t="s">
        <v>297</v>
      </c>
      <c r="N1866" t="s">
        <v>298</v>
      </c>
      <c r="O1866" t="s">
        <v>299</v>
      </c>
      <c r="P1866" t="s">
        <v>300</v>
      </c>
      <c r="Q1866" t="s">
        <v>97</v>
      </c>
      <c r="R1866" t="s">
        <v>297</v>
      </c>
      <c r="S1866" t="s">
        <v>298</v>
      </c>
      <c r="T1866" t="s">
        <v>301</v>
      </c>
      <c r="U1866" t="s">
        <v>302</v>
      </c>
      <c r="V1866" t="s">
        <v>97</v>
      </c>
      <c r="W1866" t="s">
        <v>132</v>
      </c>
      <c r="X1866" t="s">
        <v>133</v>
      </c>
      <c r="Y1866" t="s">
        <v>134</v>
      </c>
      <c r="Z1866" t="s">
        <v>135</v>
      </c>
      <c r="AA1866" t="s">
        <v>97</v>
      </c>
    </row>
    <row r="1867" spans="1:27" x14ac:dyDescent="0.35">
      <c r="A1867" t="s">
        <v>5826</v>
      </c>
      <c r="B1867" t="s">
        <v>5827</v>
      </c>
      <c r="C1867" t="s">
        <v>295</v>
      </c>
      <c r="D1867" t="s">
        <v>296</v>
      </c>
      <c r="E1867" t="s">
        <v>5828</v>
      </c>
      <c r="F1867" t="s">
        <v>5829</v>
      </c>
      <c r="G1867" t="s">
        <v>97</v>
      </c>
      <c r="H1867" t="s">
        <v>294</v>
      </c>
      <c r="I1867" t="s">
        <v>293</v>
      </c>
      <c r="J1867" t="s">
        <v>295</v>
      </c>
      <c r="K1867" t="s">
        <v>296</v>
      </c>
      <c r="L1867" t="s">
        <v>97</v>
      </c>
      <c r="M1867" t="s">
        <v>297</v>
      </c>
      <c r="N1867" t="s">
        <v>298</v>
      </c>
      <c r="O1867" t="s">
        <v>299</v>
      </c>
      <c r="P1867" t="s">
        <v>300</v>
      </c>
      <c r="Q1867" t="s">
        <v>97</v>
      </c>
      <c r="R1867" t="s">
        <v>297</v>
      </c>
      <c r="S1867" t="s">
        <v>298</v>
      </c>
      <c r="T1867" t="s">
        <v>301</v>
      </c>
      <c r="U1867" t="s">
        <v>302</v>
      </c>
      <c r="V1867" t="s">
        <v>97</v>
      </c>
      <c r="W1867" t="s">
        <v>132</v>
      </c>
      <c r="X1867" t="s">
        <v>133</v>
      </c>
      <c r="Y1867" t="s">
        <v>134</v>
      </c>
      <c r="Z1867" t="s">
        <v>135</v>
      </c>
      <c r="AA1867" t="s">
        <v>97</v>
      </c>
    </row>
    <row r="1868" spans="1:27" x14ac:dyDescent="0.35">
      <c r="A1868" t="s">
        <v>5830</v>
      </c>
      <c r="B1868" t="s">
        <v>5831</v>
      </c>
      <c r="C1868" t="s">
        <v>5832</v>
      </c>
      <c r="D1868" t="s">
        <v>5833</v>
      </c>
      <c r="E1868" t="s">
        <v>1651</v>
      </c>
      <c r="F1868" t="s">
        <v>1652</v>
      </c>
      <c r="G1868" t="s">
        <v>97</v>
      </c>
      <c r="H1868" t="s">
        <v>1653</v>
      </c>
      <c r="I1868" t="s">
        <v>1652</v>
      </c>
      <c r="J1868" t="s">
        <v>1002</v>
      </c>
      <c r="K1868" t="s">
        <v>1003</v>
      </c>
      <c r="L1868" t="s">
        <v>97</v>
      </c>
      <c r="M1868" t="s">
        <v>111</v>
      </c>
      <c r="N1868" t="s">
        <v>146</v>
      </c>
      <c r="O1868" t="s">
        <v>147</v>
      </c>
      <c r="P1868" t="s">
        <v>148</v>
      </c>
      <c r="Q1868" t="s">
        <v>97</v>
      </c>
      <c r="R1868" t="s">
        <v>111</v>
      </c>
      <c r="S1868" t="s">
        <v>146</v>
      </c>
      <c r="T1868" t="s">
        <v>147</v>
      </c>
      <c r="U1868" t="s">
        <v>148</v>
      </c>
      <c r="V1868" t="s">
        <v>97</v>
      </c>
      <c r="W1868" t="s">
        <v>132</v>
      </c>
      <c r="X1868" t="s">
        <v>133</v>
      </c>
      <c r="Y1868" t="s">
        <v>134</v>
      </c>
      <c r="Z1868" t="s">
        <v>135</v>
      </c>
      <c r="AA1868" t="s">
        <v>97</v>
      </c>
    </row>
    <row r="1869" spans="1:27" x14ac:dyDescent="0.35">
      <c r="A1869" t="s">
        <v>5834</v>
      </c>
      <c r="B1869" t="s">
        <v>5835</v>
      </c>
      <c r="C1869" t="s">
        <v>3614</v>
      </c>
      <c r="D1869" t="s">
        <v>3615</v>
      </c>
      <c r="E1869" t="s">
        <v>3616</v>
      </c>
      <c r="F1869" t="s">
        <v>3617</v>
      </c>
      <c r="G1869" t="s">
        <v>97</v>
      </c>
      <c r="H1869" t="s">
        <v>468</v>
      </c>
      <c r="I1869" t="s">
        <v>469</v>
      </c>
      <c r="J1869" t="s">
        <v>470</v>
      </c>
      <c r="K1869" t="s">
        <v>471</v>
      </c>
      <c r="L1869" t="s">
        <v>97</v>
      </c>
      <c r="M1869" t="s">
        <v>272</v>
      </c>
      <c r="N1869" t="s">
        <v>318</v>
      </c>
      <c r="O1869" t="s">
        <v>312</v>
      </c>
      <c r="P1869" t="s">
        <v>313</v>
      </c>
      <c r="Q1869" t="s">
        <v>97</v>
      </c>
      <c r="R1869" t="s">
        <v>272</v>
      </c>
      <c r="S1869" t="s">
        <v>318</v>
      </c>
      <c r="T1869" t="s">
        <v>312</v>
      </c>
      <c r="U1869" t="s">
        <v>313</v>
      </c>
      <c r="V1869" t="s">
        <v>97</v>
      </c>
      <c r="W1869" t="s">
        <v>132</v>
      </c>
      <c r="X1869" t="s">
        <v>133</v>
      </c>
      <c r="Y1869" t="s">
        <v>134</v>
      </c>
      <c r="Z1869" t="s">
        <v>135</v>
      </c>
      <c r="AA1869" t="s">
        <v>97</v>
      </c>
    </row>
    <row r="1870" spans="1:27" x14ac:dyDescent="0.35">
      <c r="A1870" t="s">
        <v>5836</v>
      </c>
      <c r="B1870" t="s">
        <v>5837</v>
      </c>
      <c r="C1870" t="s">
        <v>1489</v>
      </c>
      <c r="D1870" t="s">
        <v>1490</v>
      </c>
      <c r="E1870" t="s">
        <v>1491</v>
      </c>
      <c r="F1870" t="s">
        <v>1492</v>
      </c>
      <c r="G1870" t="s">
        <v>97</v>
      </c>
      <c r="H1870" t="s">
        <v>1493</v>
      </c>
      <c r="I1870" t="s">
        <v>1494</v>
      </c>
      <c r="J1870" t="s">
        <v>1489</v>
      </c>
      <c r="K1870" t="s">
        <v>1490</v>
      </c>
      <c r="L1870" t="s">
        <v>97</v>
      </c>
      <c r="M1870" t="s">
        <v>272</v>
      </c>
      <c r="N1870" t="s">
        <v>318</v>
      </c>
      <c r="O1870" t="s">
        <v>312</v>
      </c>
      <c r="P1870" t="s">
        <v>313</v>
      </c>
      <c r="Q1870" t="s">
        <v>97</v>
      </c>
      <c r="R1870" t="s">
        <v>272</v>
      </c>
      <c r="S1870" t="s">
        <v>318</v>
      </c>
      <c r="T1870" t="s">
        <v>312</v>
      </c>
      <c r="U1870" t="s">
        <v>313</v>
      </c>
      <c r="V1870" t="s">
        <v>97</v>
      </c>
      <c r="W1870" t="s">
        <v>132</v>
      </c>
      <c r="X1870" t="s">
        <v>133</v>
      </c>
      <c r="Y1870" t="s">
        <v>134</v>
      </c>
      <c r="Z1870" t="s">
        <v>135</v>
      </c>
      <c r="AA1870" t="s">
        <v>97</v>
      </c>
    </row>
    <row r="1871" spans="1:27" x14ac:dyDescent="0.35">
      <c r="A1871" t="s">
        <v>4281</v>
      </c>
      <c r="B1871" t="s">
        <v>5838</v>
      </c>
      <c r="C1871" t="s">
        <v>5351</v>
      </c>
      <c r="D1871" t="s">
        <v>5352</v>
      </c>
      <c r="E1871" t="s">
        <v>1491</v>
      </c>
      <c r="F1871" t="s">
        <v>1492</v>
      </c>
      <c r="G1871" t="s">
        <v>97</v>
      </c>
      <c r="H1871" t="s">
        <v>1493</v>
      </c>
      <c r="I1871" t="s">
        <v>1494</v>
      </c>
      <c r="J1871" t="s">
        <v>1489</v>
      </c>
      <c r="K1871" t="s">
        <v>1490</v>
      </c>
      <c r="L1871" t="s">
        <v>97</v>
      </c>
      <c r="M1871" t="s">
        <v>272</v>
      </c>
      <c r="N1871" t="s">
        <v>318</v>
      </c>
      <c r="O1871" t="s">
        <v>312</v>
      </c>
      <c r="P1871" t="s">
        <v>313</v>
      </c>
      <c r="Q1871" t="s">
        <v>97</v>
      </c>
      <c r="R1871" t="s">
        <v>272</v>
      </c>
      <c r="S1871" t="s">
        <v>318</v>
      </c>
      <c r="T1871" t="s">
        <v>312</v>
      </c>
      <c r="U1871" t="s">
        <v>313</v>
      </c>
      <c r="V1871" t="s">
        <v>97</v>
      </c>
      <c r="W1871" t="s">
        <v>132</v>
      </c>
      <c r="X1871" t="s">
        <v>133</v>
      </c>
      <c r="Y1871" t="s">
        <v>134</v>
      </c>
      <c r="Z1871" t="s">
        <v>135</v>
      </c>
      <c r="AA1871" t="s">
        <v>97</v>
      </c>
    </row>
    <row r="1872" spans="1:27" x14ac:dyDescent="0.35">
      <c r="A1872" t="s">
        <v>172</v>
      </c>
      <c r="B1872" t="s">
        <v>5839</v>
      </c>
      <c r="C1872" t="s">
        <v>301</v>
      </c>
      <c r="D1872" t="s">
        <v>302</v>
      </c>
      <c r="E1872" t="s">
        <v>1548</v>
      </c>
      <c r="F1872" t="s">
        <v>1549</v>
      </c>
      <c r="G1872" t="s">
        <v>97</v>
      </c>
      <c r="H1872" t="s">
        <v>1550</v>
      </c>
      <c r="I1872" t="s">
        <v>1551</v>
      </c>
      <c r="J1872" t="s">
        <v>1552</v>
      </c>
      <c r="K1872" t="s">
        <v>1553</v>
      </c>
      <c r="L1872" t="s">
        <v>97</v>
      </c>
      <c r="M1872" t="s">
        <v>297</v>
      </c>
      <c r="N1872" t="s">
        <v>298</v>
      </c>
      <c r="O1872" t="s">
        <v>299</v>
      </c>
      <c r="P1872" t="s">
        <v>300</v>
      </c>
      <c r="Q1872" t="s">
        <v>97</v>
      </c>
      <c r="R1872" t="s">
        <v>297</v>
      </c>
      <c r="S1872" t="s">
        <v>298</v>
      </c>
      <c r="T1872" t="s">
        <v>301</v>
      </c>
      <c r="U1872" t="s">
        <v>302</v>
      </c>
      <c r="V1872" t="s">
        <v>97</v>
      </c>
      <c r="W1872" t="s">
        <v>132</v>
      </c>
      <c r="X1872" t="s">
        <v>133</v>
      </c>
      <c r="Y1872" t="s">
        <v>134</v>
      </c>
      <c r="Z1872" t="s">
        <v>135</v>
      </c>
      <c r="AA1872" t="s">
        <v>97</v>
      </c>
    </row>
    <row r="1873" spans="1:27" x14ac:dyDescent="0.35">
      <c r="A1873" t="s">
        <v>2874</v>
      </c>
      <c r="B1873" t="s">
        <v>5840</v>
      </c>
      <c r="C1873" t="s">
        <v>1489</v>
      </c>
      <c r="D1873" t="s">
        <v>1490</v>
      </c>
      <c r="E1873" t="s">
        <v>4686</v>
      </c>
      <c r="F1873" t="s">
        <v>1060</v>
      </c>
      <c r="G1873" t="s">
        <v>97</v>
      </c>
      <c r="H1873" t="s">
        <v>1059</v>
      </c>
      <c r="I1873" t="s">
        <v>1060</v>
      </c>
      <c r="J1873" t="s">
        <v>1061</v>
      </c>
      <c r="K1873" t="s">
        <v>1062</v>
      </c>
      <c r="L1873" t="s">
        <v>97</v>
      </c>
      <c r="M1873" t="s">
        <v>272</v>
      </c>
      <c r="N1873" t="s">
        <v>318</v>
      </c>
      <c r="O1873" t="s">
        <v>312</v>
      </c>
      <c r="P1873" t="s">
        <v>313</v>
      </c>
      <c r="Q1873" t="s">
        <v>97</v>
      </c>
      <c r="R1873" t="s">
        <v>272</v>
      </c>
      <c r="S1873" t="s">
        <v>318</v>
      </c>
      <c r="T1873" t="s">
        <v>312</v>
      </c>
      <c r="U1873" t="s">
        <v>313</v>
      </c>
      <c r="V1873" t="s">
        <v>97</v>
      </c>
      <c r="W1873" t="s">
        <v>132</v>
      </c>
      <c r="X1873" t="s">
        <v>133</v>
      </c>
      <c r="Y1873" t="s">
        <v>134</v>
      </c>
      <c r="Z1873" t="s">
        <v>135</v>
      </c>
      <c r="AA1873" t="s">
        <v>97</v>
      </c>
    </row>
    <row r="1874" spans="1:27" x14ac:dyDescent="0.35">
      <c r="A1874" t="s">
        <v>3186</v>
      </c>
      <c r="B1874" t="s">
        <v>5841</v>
      </c>
      <c r="C1874" t="s">
        <v>2447</v>
      </c>
      <c r="D1874" t="s">
        <v>2448</v>
      </c>
      <c r="E1874" t="s">
        <v>633</v>
      </c>
      <c r="F1874" t="s">
        <v>395</v>
      </c>
      <c r="G1874" t="s">
        <v>97</v>
      </c>
      <c r="H1874" t="s">
        <v>394</v>
      </c>
      <c r="I1874" t="s">
        <v>395</v>
      </c>
      <c r="J1874" t="s">
        <v>396</v>
      </c>
      <c r="K1874" t="s">
        <v>397</v>
      </c>
      <c r="L1874" t="s">
        <v>97</v>
      </c>
      <c r="M1874" t="s">
        <v>398</v>
      </c>
      <c r="N1874" t="s">
        <v>399</v>
      </c>
      <c r="O1874" t="s">
        <v>400</v>
      </c>
      <c r="P1874" t="s">
        <v>401</v>
      </c>
      <c r="Q1874" t="s">
        <v>97</v>
      </c>
      <c r="R1874" t="s">
        <v>398</v>
      </c>
      <c r="S1874" t="s">
        <v>399</v>
      </c>
      <c r="T1874" t="s">
        <v>400</v>
      </c>
      <c r="U1874" t="s">
        <v>401</v>
      </c>
      <c r="V1874" t="s">
        <v>97</v>
      </c>
      <c r="W1874" t="s">
        <v>132</v>
      </c>
      <c r="X1874" t="s">
        <v>133</v>
      </c>
      <c r="Y1874" t="s">
        <v>134</v>
      </c>
      <c r="Z1874" t="s">
        <v>135</v>
      </c>
      <c r="AA1874" t="s">
        <v>97</v>
      </c>
    </row>
    <row r="1875" spans="1:27" x14ac:dyDescent="0.35">
      <c r="A1875" t="s">
        <v>4518</v>
      </c>
      <c r="B1875" t="s">
        <v>5842</v>
      </c>
      <c r="C1875" t="s">
        <v>5843</v>
      </c>
      <c r="D1875" t="s">
        <v>5844</v>
      </c>
      <c r="E1875" t="s">
        <v>392</v>
      </c>
      <c r="F1875" t="s">
        <v>393</v>
      </c>
      <c r="G1875" t="s">
        <v>97</v>
      </c>
      <c r="H1875" t="s">
        <v>394</v>
      </c>
      <c r="I1875" t="s">
        <v>395</v>
      </c>
      <c r="J1875" t="s">
        <v>396</v>
      </c>
      <c r="K1875" t="s">
        <v>397</v>
      </c>
      <c r="L1875" t="s">
        <v>97</v>
      </c>
      <c r="M1875" t="s">
        <v>398</v>
      </c>
      <c r="N1875" t="s">
        <v>399</v>
      </c>
      <c r="O1875" t="s">
        <v>400</v>
      </c>
      <c r="P1875" t="s">
        <v>401</v>
      </c>
      <c r="Q1875" t="s">
        <v>97</v>
      </c>
      <c r="R1875" t="s">
        <v>398</v>
      </c>
      <c r="S1875" t="s">
        <v>399</v>
      </c>
      <c r="T1875" t="s">
        <v>400</v>
      </c>
      <c r="U1875" t="s">
        <v>401</v>
      </c>
      <c r="V1875" t="s">
        <v>97</v>
      </c>
      <c r="W1875" t="s">
        <v>132</v>
      </c>
      <c r="X1875" t="s">
        <v>133</v>
      </c>
      <c r="Y1875" t="s">
        <v>134</v>
      </c>
      <c r="Z1875" t="s">
        <v>135</v>
      </c>
      <c r="AA1875" t="s">
        <v>97</v>
      </c>
    </row>
    <row r="1876" spans="1:27" x14ac:dyDescent="0.35">
      <c r="A1876" t="s">
        <v>5845</v>
      </c>
      <c r="B1876" t="s">
        <v>5846</v>
      </c>
      <c r="C1876" t="s">
        <v>5843</v>
      </c>
      <c r="D1876" t="s">
        <v>5844</v>
      </c>
      <c r="E1876" t="s">
        <v>392</v>
      </c>
      <c r="F1876" t="s">
        <v>393</v>
      </c>
      <c r="G1876" t="s">
        <v>97</v>
      </c>
      <c r="H1876" t="s">
        <v>394</v>
      </c>
      <c r="I1876" t="s">
        <v>395</v>
      </c>
      <c r="J1876" t="s">
        <v>396</v>
      </c>
      <c r="K1876" t="s">
        <v>397</v>
      </c>
      <c r="L1876" t="s">
        <v>97</v>
      </c>
      <c r="M1876" t="s">
        <v>398</v>
      </c>
      <c r="N1876" t="s">
        <v>399</v>
      </c>
      <c r="O1876" t="s">
        <v>400</v>
      </c>
      <c r="P1876" t="s">
        <v>401</v>
      </c>
      <c r="Q1876" t="s">
        <v>97</v>
      </c>
      <c r="R1876" t="s">
        <v>398</v>
      </c>
      <c r="S1876" t="s">
        <v>399</v>
      </c>
      <c r="T1876" t="s">
        <v>400</v>
      </c>
      <c r="U1876" t="s">
        <v>401</v>
      </c>
      <c r="V1876" t="s">
        <v>97</v>
      </c>
      <c r="W1876" t="s">
        <v>132</v>
      </c>
      <c r="X1876" t="s">
        <v>133</v>
      </c>
      <c r="Y1876" t="s">
        <v>134</v>
      </c>
      <c r="Z1876" t="s">
        <v>135</v>
      </c>
      <c r="AA1876" t="s">
        <v>97</v>
      </c>
    </row>
    <row r="1877" spans="1:27" x14ac:dyDescent="0.35">
      <c r="A1877" t="s">
        <v>3628</v>
      </c>
      <c r="B1877" t="s">
        <v>5847</v>
      </c>
      <c r="C1877" t="s">
        <v>4047</v>
      </c>
      <c r="D1877" t="s">
        <v>4048</v>
      </c>
      <c r="E1877" t="s">
        <v>1384</v>
      </c>
      <c r="F1877" t="s">
        <v>1385</v>
      </c>
      <c r="G1877" t="s">
        <v>97</v>
      </c>
      <c r="H1877" t="s">
        <v>730</v>
      </c>
      <c r="I1877" t="s">
        <v>731</v>
      </c>
      <c r="J1877" t="s">
        <v>732</v>
      </c>
      <c r="K1877" t="s">
        <v>733</v>
      </c>
      <c r="L1877" t="s">
        <v>97</v>
      </c>
      <c r="M1877" t="s">
        <v>272</v>
      </c>
      <c r="N1877" t="s">
        <v>318</v>
      </c>
      <c r="O1877" t="s">
        <v>312</v>
      </c>
      <c r="P1877" t="s">
        <v>313</v>
      </c>
      <c r="Q1877" t="s">
        <v>97</v>
      </c>
      <c r="R1877" t="s">
        <v>272</v>
      </c>
      <c r="S1877" t="s">
        <v>318</v>
      </c>
      <c r="T1877" t="s">
        <v>312</v>
      </c>
      <c r="U1877" t="s">
        <v>313</v>
      </c>
      <c r="V1877" t="s">
        <v>97</v>
      </c>
      <c r="W1877" t="s">
        <v>132</v>
      </c>
      <c r="X1877" t="s">
        <v>133</v>
      </c>
      <c r="Y1877" t="s">
        <v>134</v>
      </c>
      <c r="Z1877" t="s">
        <v>135</v>
      </c>
      <c r="AA1877" t="s">
        <v>97</v>
      </c>
    </row>
    <row r="1878" spans="1:27" x14ac:dyDescent="0.35">
      <c r="A1878" t="s">
        <v>957</v>
      </c>
      <c r="B1878" t="s">
        <v>5848</v>
      </c>
      <c r="C1878" t="s">
        <v>274</v>
      </c>
      <c r="D1878" t="s">
        <v>275</v>
      </c>
      <c r="E1878" t="s">
        <v>276</v>
      </c>
      <c r="F1878" t="s">
        <v>277</v>
      </c>
      <c r="G1878" t="s">
        <v>97</v>
      </c>
      <c r="H1878" t="s">
        <v>278</v>
      </c>
      <c r="I1878" t="s">
        <v>279</v>
      </c>
      <c r="J1878" t="s">
        <v>226</v>
      </c>
      <c r="K1878" t="s">
        <v>227</v>
      </c>
      <c r="L1878" t="s">
        <v>97</v>
      </c>
      <c r="M1878" t="s">
        <v>280</v>
      </c>
      <c r="N1878" t="s">
        <v>281</v>
      </c>
      <c r="O1878" t="s">
        <v>282</v>
      </c>
      <c r="P1878" t="s">
        <v>283</v>
      </c>
      <c r="Q1878" t="s">
        <v>97</v>
      </c>
      <c r="R1878" t="s">
        <v>280</v>
      </c>
      <c r="S1878" t="s">
        <v>281</v>
      </c>
      <c r="T1878" t="s">
        <v>282</v>
      </c>
      <c r="U1878" t="s">
        <v>283</v>
      </c>
      <c r="V1878" t="s">
        <v>97</v>
      </c>
      <c r="W1878" t="s">
        <v>284</v>
      </c>
      <c r="X1878" t="s">
        <v>285</v>
      </c>
      <c r="Y1878" t="s">
        <v>109</v>
      </c>
      <c r="Z1878" t="s">
        <v>110</v>
      </c>
      <c r="AA1878" t="s">
        <v>97</v>
      </c>
    </row>
    <row r="1879" spans="1:27" x14ac:dyDescent="0.35">
      <c r="A1879" t="s">
        <v>5849</v>
      </c>
      <c r="B1879" t="s">
        <v>5850</v>
      </c>
      <c r="C1879" t="s">
        <v>5851</v>
      </c>
      <c r="D1879" t="s">
        <v>5852</v>
      </c>
      <c r="E1879" t="s">
        <v>488</v>
      </c>
      <c r="F1879" t="s">
        <v>489</v>
      </c>
      <c r="G1879" t="s">
        <v>97</v>
      </c>
      <c r="H1879" t="s">
        <v>490</v>
      </c>
      <c r="I1879" t="s">
        <v>489</v>
      </c>
      <c r="J1879" t="s">
        <v>491</v>
      </c>
      <c r="K1879" t="s">
        <v>492</v>
      </c>
      <c r="L1879" t="s">
        <v>97</v>
      </c>
      <c r="M1879" t="s">
        <v>196</v>
      </c>
      <c r="N1879" t="s">
        <v>197</v>
      </c>
      <c r="O1879" t="s">
        <v>198</v>
      </c>
      <c r="P1879" t="s">
        <v>199</v>
      </c>
      <c r="Q1879" t="s">
        <v>97</v>
      </c>
      <c r="R1879" t="s">
        <v>196</v>
      </c>
      <c r="S1879" t="s">
        <v>197</v>
      </c>
      <c r="T1879" t="s">
        <v>198</v>
      </c>
      <c r="U1879" t="s">
        <v>199</v>
      </c>
      <c r="V1879" t="s">
        <v>97</v>
      </c>
      <c r="W1879" t="s">
        <v>132</v>
      </c>
      <c r="X1879" t="s">
        <v>133</v>
      </c>
      <c r="Y1879" t="s">
        <v>134</v>
      </c>
      <c r="Z1879" t="s">
        <v>135</v>
      </c>
      <c r="AA1879" t="s">
        <v>97</v>
      </c>
    </row>
    <row r="1880" spans="1:27" x14ac:dyDescent="0.35">
      <c r="A1880" t="s">
        <v>2599</v>
      </c>
      <c r="B1880" t="s">
        <v>5853</v>
      </c>
      <c r="C1880" t="s">
        <v>4047</v>
      </c>
      <c r="D1880" t="s">
        <v>4048</v>
      </c>
      <c r="E1880" t="s">
        <v>4694</v>
      </c>
      <c r="F1880" t="s">
        <v>731</v>
      </c>
      <c r="G1880" t="s">
        <v>97</v>
      </c>
      <c r="H1880" t="s">
        <v>730</v>
      </c>
      <c r="I1880" t="s">
        <v>731</v>
      </c>
      <c r="J1880" t="s">
        <v>732</v>
      </c>
      <c r="K1880" t="s">
        <v>733</v>
      </c>
      <c r="L1880" t="s">
        <v>97</v>
      </c>
      <c r="M1880" t="s">
        <v>272</v>
      </c>
      <c r="N1880" t="s">
        <v>318</v>
      </c>
      <c r="O1880" t="s">
        <v>312</v>
      </c>
      <c r="P1880" t="s">
        <v>313</v>
      </c>
      <c r="Q1880" t="s">
        <v>97</v>
      </c>
      <c r="R1880" t="s">
        <v>272</v>
      </c>
      <c r="S1880" t="s">
        <v>318</v>
      </c>
      <c r="T1880" t="s">
        <v>312</v>
      </c>
      <c r="U1880" t="s">
        <v>313</v>
      </c>
      <c r="V1880" t="s">
        <v>97</v>
      </c>
      <c r="W1880" t="s">
        <v>132</v>
      </c>
      <c r="X1880" t="s">
        <v>133</v>
      </c>
      <c r="Y1880" t="s">
        <v>134</v>
      </c>
      <c r="Z1880" t="s">
        <v>135</v>
      </c>
      <c r="AA1880" t="s">
        <v>97</v>
      </c>
    </row>
    <row r="1881" spans="1:27" x14ac:dyDescent="0.35">
      <c r="A1881" t="s">
        <v>4075</v>
      </c>
      <c r="B1881" t="s">
        <v>5854</v>
      </c>
      <c r="C1881" t="s">
        <v>1153</v>
      </c>
      <c r="D1881" t="s">
        <v>1154</v>
      </c>
      <c r="E1881" t="s">
        <v>305</v>
      </c>
      <c r="F1881" t="s">
        <v>306</v>
      </c>
      <c r="G1881" t="s">
        <v>97</v>
      </c>
      <c r="H1881" t="s">
        <v>307</v>
      </c>
      <c r="I1881" t="s">
        <v>306</v>
      </c>
      <c r="J1881" t="s">
        <v>308</v>
      </c>
      <c r="K1881" t="s">
        <v>309</v>
      </c>
      <c r="L1881" t="s">
        <v>97</v>
      </c>
      <c r="M1881" t="s">
        <v>297</v>
      </c>
      <c r="N1881" t="s">
        <v>298</v>
      </c>
      <c r="O1881" t="s">
        <v>299</v>
      </c>
      <c r="P1881" t="s">
        <v>300</v>
      </c>
      <c r="Q1881" t="s">
        <v>97</v>
      </c>
      <c r="R1881" t="s">
        <v>297</v>
      </c>
      <c r="S1881" t="s">
        <v>298</v>
      </c>
      <c r="T1881" t="s">
        <v>301</v>
      </c>
      <c r="U1881" t="s">
        <v>302</v>
      </c>
      <c r="V1881" t="s">
        <v>97</v>
      </c>
      <c r="W1881" t="s">
        <v>132</v>
      </c>
      <c r="X1881" t="s">
        <v>133</v>
      </c>
      <c r="Y1881" t="s">
        <v>134</v>
      </c>
      <c r="Z1881" t="s">
        <v>135</v>
      </c>
      <c r="AA1881" t="s">
        <v>97</v>
      </c>
    </row>
    <row r="1882" spans="1:27" x14ac:dyDescent="0.35">
      <c r="A1882" t="s">
        <v>707</v>
      </c>
      <c r="B1882" t="s">
        <v>5855</v>
      </c>
      <c r="C1882" t="s">
        <v>1153</v>
      </c>
      <c r="D1882" t="s">
        <v>1154</v>
      </c>
      <c r="E1882" t="s">
        <v>1296</v>
      </c>
      <c r="F1882" t="s">
        <v>1297</v>
      </c>
      <c r="G1882" t="s">
        <v>97</v>
      </c>
      <c r="H1882" t="s">
        <v>1298</v>
      </c>
      <c r="I1882" t="s">
        <v>1297</v>
      </c>
      <c r="J1882" t="s">
        <v>1299</v>
      </c>
      <c r="K1882" t="s">
        <v>1300</v>
      </c>
      <c r="L1882" t="s">
        <v>97</v>
      </c>
      <c r="M1882" t="s">
        <v>297</v>
      </c>
      <c r="N1882" t="s">
        <v>298</v>
      </c>
      <c r="O1882" t="s">
        <v>299</v>
      </c>
      <c r="P1882" t="s">
        <v>300</v>
      </c>
      <c r="Q1882" t="s">
        <v>97</v>
      </c>
      <c r="R1882" t="s">
        <v>297</v>
      </c>
      <c r="S1882" t="s">
        <v>298</v>
      </c>
      <c r="T1882" t="s">
        <v>301</v>
      </c>
      <c r="U1882" t="s">
        <v>302</v>
      </c>
      <c r="V1882" t="s">
        <v>97</v>
      </c>
      <c r="W1882" t="s">
        <v>132</v>
      </c>
      <c r="X1882" t="s">
        <v>133</v>
      </c>
      <c r="Y1882" t="s">
        <v>134</v>
      </c>
      <c r="Z1882" t="s">
        <v>135</v>
      </c>
      <c r="AA1882" t="s">
        <v>97</v>
      </c>
    </row>
    <row r="1883" spans="1:27" x14ac:dyDescent="0.35">
      <c r="A1883" t="s">
        <v>5856</v>
      </c>
      <c r="B1883" t="s">
        <v>5857</v>
      </c>
      <c r="C1883" t="s">
        <v>1153</v>
      </c>
      <c r="D1883" t="s">
        <v>1154</v>
      </c>
      <c r="E1883" t="s">
        <v>1548</v>
      </c>
      <c r="F1883" t="s">
        <v>1549</v>
      </c>
      <c r="G1883" t="s">
        <v>97</v>
      </c>
      <c r="H1883" t="s">
        <v>1550</v>
      </c>
      <c r="I1883" t="s">
        <v>1551</v>
      </c>
      <c r="J1883" t="s">
        <v>1552</v>
      </c>
      <c r="K1883" t="s">
        <v>1553</v>
      </c>
      <c r="L1883" t="s">
        <v>97</v>
      </c>
      <c r="M1883" t="s">
        <v>297</v>
      </c>
      <c r="N1883" t="s">
        <v>298</v>
      </c>
      <c r="O1883" t="s">
        <v>299</v>
      </c>
      <c r="P1883" t="s">
        <v>300</v>
      </c>
      <c r="Q1883" t="s">
        <v>97</v>
      </c>
      <c r="R1883" t="s">
        <v>297</v>
      </c>
      <c r="S1883" t="s">
        <v>298</v>
      </c>
      <c r="T1883" t="s">
        <v>301</v>
      </c>
      <c r="U1883" t="s">
        <v>302</v>
      </c>
      <c r="V1883" t="s">
        <v>97</v>
      </c>
      <c r="W1883" t="s">
        <v>132</v>
      </c>
      <c r="X1883" t="s">
        <v>133</v>
      </c>
      <c r="Y1883" t="s">
        <v>134</v>
      </c>
      <c r="Z1883" t="s">
        <v>135</v>
      </c>
      <c r="AA1883" t="s">
        <v>97</v>
      </c>
    </row>
    <row r="1884" spans="1:27" x14ac:dyDescent="0.35">
      <c r="A1884" t="s">
        <v>5858</v>
      </c>
      <c r="B1884" t="s">
        <v>5859</v>
      </c>
      <c r="C1884" t="s">
        <v>1153</v>
      </c>
      <c r="D1884" t="s">
        <v>1154</v>
      </c>
      <c r="E1884" t="s">
        <v>1548</v>
      </c>
      <c r="F1884" t="s">
        <v>1549</v>
      </c>
      <c r="G1884" t="s">
        <v>97</v>
      </c>
      <c r="H1884" t="s">
        <v>1550</v>
      </c>
      <c r="I1884" t="s">
        <v>1551</v>
      </c>
      <c r="J1884" t="s">
        <v>1552</v>
      </c>
      <c r="K1884" t="s">
        <v>1553</v>
      </c>
      <c r="L1884" t="s">
        <v>97</v>
      </c>
      <c r="M1884" t="s">
        <v>297</v>
      </c>
      <c r="N1884" t="s">
        <v>298</v>
      </c>
      <c r="O1884" t="s">
        <v>299</v>
      </c>
      <c r="P1884" t="s">
        <v>300</v>
      </c>
      <c r="Q1884" t="s">
        <v>97</v>
      </c>
      <c r="R1884" t="s">
        <v>297</v>
      </c>
      <c r="S1884" t="s">
        <v>298</v>
      </c>
      <c r="T1884" t="s">
        <v>301</v>
      </c>
      <c r="U1884" t="s">
        <v>302</v>
      </c>
      <c r="V1884" t="s">
        <v>97</v>
      </c>
      <c r="W1884" t="s">
        <v>132</v>
      </c>
      <c r="X1884" t="s">
        <v>133</v>
      </c>
      <c r="Y1884" t="s">
        <v>134</v>
      </c>
      <c r="Z1884" t="s">
        <v>135</v>
      </c>
      <c r="AA1884" t="s">
        <v>97</v>
      </c>
    </row>
    <row r="1885" spans="1:27" x14ac:dyDescent="0.35">
      <c r="A1885" t="s">
        <v>476</v>
      </c>
      <c r="B1885" t="s">
        <v>5860</v>
      </c>
      <c r="C1885" t="s">
        <v>1153</v>
      </c>
      <c r="D1885" t="s">
        <v>1154</v>
      </c>
      <c r="E1885" t="s">
        <v>305</v>
      </c>
      <c r="F1885" t="s">
        <v>306</v>
      </c>
      <c r="G1885" t="s">
        <v>97</v>
      </c>
      <c r="H1885" t="s">
        <v>307</v>
      </c>
      <c r="I1885" t="s">
        <v>306</v>
      </c>
      <c r="J1885" t="s">
        <v>308</v>
      </c>
      <c r="K1885" t="s">
        <v>309</v>
      </c>
      <c r="L1885" t="s">
        <v>97</v>
      </c>
      <c r="M1885" t="s">
        <v>297</v>
      </c>
      <c r="N1885" t="s">
        <v>298</v>
      </c>
      <c r="O1885" t="s">
        <v>299</v>
      </c>
      <c r="P1885" t="s">
        <v>300</v>
      </c>
      <c r="Q1885" t="s">
        <v>97</v>
      </c>
      <c r="R1885" t="s">
        <v>297</v>
      </c>
      <c r="S1885" t="s">
        <v>298</v>
      </c>
      <c r="T1885" t="s">
        <v>301</v>
      </c>
      <c r="U1885" t="s">
        <v>302</v>
      </c>
      <c r="V1885" t="s">
        <v>97</v>
      </c>
      <c r="W1885" t="s">
        <v>132</v>
      </c>
      <c r="X1885" t="s">
        <v>133</v>
      </c>
      <c r="Y1885" t="s">
        <v>134</v>
      </c>
      <c r="Z1885" t="s">
        <v>135</v>
      </c>
      <c r="AA1885" t="s">
        <v>97</v>
      </c>
    </row>
    <row r="1886" spans="1:27" x14ac:dyDescent="0.35">
      <c r="A1886" t="s">
        <v>1771</v>
      </c>
      <c r="B1886" t="s">
        <v>5861</v>
      </c>
      <c r="C1886" t="s">
        <v>1153</v>
      </c>
      <c r="D1886" t="s">
        <v>1154</v>
      </c>
      <c r="E1886" t="s">
        <v>588</v>
      </c>
      <c r="F1886" t="s">
        <v>589</v>
      </c>
      <c r="G1886" t="s">
        <v>97</v>
      </c>
      <c r="H1886" t="s">
        <v>590</v>
      </c>
      <c r="I1886" t="s">
        <v>591</v>
      </c>
      <c r="J1886" t="s">
        <v>592</v>
      </c>
      <c r="K1886" t="s">
        <v>593</v>
      </c>
      <c r="L1886" t="s">
        <v>97</v>
      </c>
      <c r="M1886" t="s">
        <v>297</v>
      </c>
      <c r="N1886" t="s">
        <v>298</v>
      </c>
      <c r="O1886" t="s">
        <v>299</v>
      </c>
      <c r="P1886" t="s">
        <v>300</v>
      </c>
      <c r="Q1886" t="s">
        <v>97</v>
      </c>
      <c r="R1886" t="s">
        <v>297</v>
      </c>
      <c r="S1886" t="s">
        <v>298</v>
      </c>
      <c r="T1886" t="s">
        <v>301</v>
      </c>
      <c r="U1886" t="s">
        <v>302</v>
      </c>
      <c r="V1886" t="s">
        <v>97</v>
      </c>
      <c r="W1886" t="s">
        <v>132</v>
      </c>
      <c r="X1886" t="s">
        <v>133</v>
      </c>
      <c r="Y1886" t="s">
        <v>134</v>
      </c>
      <c r="Z1886" t="s">
        <v>135</v>
      </c>
      <c r="AA1886" t="s">
        <v>97</v>
      </c>
    </row>
    <row r="1887" spans="1:27" x14ac:dyDescent="0.35">
      <c r="A1887" t="s">
        <v>1862</v>
      </c>
      <c r="B1887" t="s">
        <v>5862</v>
      </c>
      <c r="C1887" t="s">
        <v>4047</v>
      </c>
      <c r="D1887" t="s">
        <v>4048</v>
      </c>
      <c r="E1887" t="s">
        <v>1108</v>
      </c>
      <c r="F1887" t="s">
        <v>1109</v>
      </c>
      <c r="G1887" t="s">
        <v>97</v>
      </c>
      <c r="H1887" t="s">
        <v>182</v>
      </c>
      <c r="I1887" t="s">
        <v>183</v>
      </c>
      <c r="J1887" t="s">
        <v>184</v>
      </c>
      <c r="K1887" t="s">
        <v>185</v>
      </c>
      <c r="L1887" t="s">
        <v>97</v>
      </c>
      <c r="M1887" t="s">
        <v>128</v>
      </c>
      <c r="N1887" t="s">
        <v>129</v>
      </c>
      <c r="O1887" t="s">
        <v>130</v>
      </c>
      <c r="P1887" t="s">
        <v>131</v>
      </c>
      <c r="Q1887" t="s">
        <v>97</v>
      </c>
      <c r="R1887" t="s">
        <v>128</v>
      </c>
      <c r="S1887" t="s">
        <v>129</v>
      </c>
      <c r="T1887" t="s">
        <v>130</v>
      </c>
      <c r="U1887" t="s">
        <v>131</v>
      </c>
      <c r="V1887" t="s">
        <v>97</v>
      </c>
      <c r="W1887" t="s">
        <v>132</v>
      </c>
      <c r="X1887" t="s">
        <v>133</v>
      </c>
      <c r="Y1887" t="s">
        <v>134</v>
      </c>
      <c r="Z1887" t="s">
        <v>135</v>
      </c>
      <c r="AA1887" t="s">
        <v>97</v>
      </c>
    </row>
    <row r="1888" spans="1:27" x14ac:dyDescent="0.35">
      <c r="A1888" t="s">
        <v>5863</v>
      </c>
      <c r="B1888" t="s">
        <v>5864</v>
      </c>
      <c r="C1888" t="s">
        <v>4047</v>
      </c>
      <c r="D1888" t="s">
        <v>4048</v>
      </c>
      <c r="E1888" t="s">
        <v>1572</v>
      </c>
      <c r="F1888" t="s">
        <v>1573</v>
      </c>
      <c r="G1888" t="s">
        <v>97</v>
      </c>
      <c r="H1888" t="s">
        <v>126</v>
      </c>
      <c r="I1888" t="s">
        <v>127</v>
      </c>
      <c r="J1888" t="s">
        <v>122</v>
      </c>
      <c r="K1888" t="s">
        <v>123</v>
      </c>
      <c r="L1888" t="s">
        <v>97</v>
      </c>
      <c r="M1888" t="s">
        <v>128</v>
      </c>
      <c r="N1888" t="s">
        <v>129</v>
      </c>
      <c r="O1888" t="s">
        <v>130</v>
      </c>
      <c r="P1888" t="s">
        <v>131</v>
      </c>
      <c r="Q1888" t="s">
        <v>97</v>
      </c>
      <c r="R1888" t="s">
        <v>128</v>
      </c>
      <c r="S1888" t="s">
        <v>129</v>
      </c>
      <c r="T1888" t="s">
        <v>130</v>
      </c>
      <c r="U1888" t="s">
        <v>131</v>
      </c>
      <c r="V1888" t="s">
        <v>97</v>
      </c>
      <c r="W1888" t="s">
        <v>132</v>
      </c>
      <c r="X1888" t="s">
        <v>133</v>
      </c>
      <c r="Y1888" t="s">
        <v>134</v>
      </c>
      <c r="Z1888" t="s">
        <v>135</v>
      </c>
      <c r="AA1888" t="s">
        <v>97</v>
      </c>
    </row>
    <row r="1889" spans="1:27" x14ac:dyDescent="0.35">
      <c r="A1889" t="s">
        <v>3012</v>
      </c>
      <c r="B1889" t="s">
        <v>5865</v>
      </c>
      <c r="C1889" t="s">
        <v>1153</v>
      </c>
      <c r="D1889" t="s">
        <v>1154</v>
      </c>
      <c r="E1889" t="s">
        <v>1548</v>
      </c>
      <c r="F1889" t="s">
        <v>1549</v>
      </c>
      <c r="G1889" t="s">
        <v>97</v>
      </c>
      <c r="H1889" t="s">
        <v>1550</v>
      </c>
      <c r="I1889" t="s">
        <v>1551</v>
      </c>
      <c r="J1889" t="s">
        <v>1552</v>
      </c>
      <c r="K1889" t="s">
        <v>1553</v>
      </c>
      <c r="L1889" t="s">
        <v>97</v>
      </c>
      <c r="M1889" t="s">
        <v>297</v>
      </c>
      <c r="N1889" t="s">
        <v>298</v>
      </c>
      <c r="O1889" t="s">
        <v>299</v>
      </c>
      <c r="P1889" t="s">
        <v>300</v>
      </c>
      <c r="Q1889" t="s">
        <v>97</v>
      </c>
      <c r="R1889" t="s">
        <v>297</v>
      </c>
      <c r="S1889" t="s">
        <v>298</v>
      </c>
      <c r="T1889" t="s">
        <v>301</v>
      </c>
      <c r="U1889" t="s">
        <v>302</v>
      </c>
      <c r="V1889" t="s">
        <v>97</v>
      </c>
      <c r="W1889" t="s">
        <v>132</v>
      </c>
      <c r="X1889" t="s">
        <v>133</v>
      </c>
      <c r="Y1889" t="s">
        <v>134</v>
      </c>
      <c r="Z1889" t="s">
        <v>135</v>
      </c>
      <c r="AA1889" t="s">
        <v>97</v>
      </c>
    </row>
    <row r="1890" spans="1:27" x14ac:dyDescent="0.35">
      <c r="A1890" t="s">
        <v>5866</v>
      </c>
      <c r="B1890" t="s">
        <v>5867</v>
      </c>
      <c r="C1890" t="s">
        <v>1153</v>
      </c>
      <c r="D1890" t="s">
        <v>1154</v>
      </c>
      <c r="E1890" t="s">
        <v>1296</v>
      </c>
      <c r="F1890" t="s">
        <v>1297</v>
      </c>
      <c r="G1890" t="s">
        <v>97</v>
      </c>
      <c r="H1890" t="s">
        <v>1298</v>
      </c>
      <c r="I1890" t="s">
        <v>1297</v>
      </c>
      <c r="J1890" t="s">
        <v>1299</v>
      </c>
      <c r="K1890" t="s">
        <v>1300</v>
      </c>
      <c r="L1890" t="s">
        <v>97</v>
      </c>
      <c r="M1890" t="s">
        <v>297</v>
      </c>
      <c r="N1890" t="s">
        <v>298</v>
      </c>
      <c r="O1890" t="s">
        <v>299</v>
      </c>
      <c r="P1890" t="s">
        <v>300</v>
      </c>
      <c r="Q1890" t="s">
        <v>97</v>
      </c>
      <c r="R1890" t="s">
        <v>297</v>
      </c>
      <c r="S1890" t="s">
        <v>298</v>
      </c>
      <c r="T1890" t="s">
        <v>301</v>
      </c>
      <c r="U1890" t="s">
        <v>302</v>
      </c>
      <c r="V1890" t="s">
        <v>97</v>
      </c>
      <c r="W1890" t="s">
        <v>132</v>
      </c>
      <c r="X1890" t="s">
        <v>133</v>
      </c>
      <c r="Y1890" t="s">
        <v>134</v>
      </c>
      <c r="Z1890" t="s">
        <v>135</v>
      </c>
      <c r="AA1890" t="s">
        <v>97</v>
      </c>
    </row>
    <row r="1891" spans="1:27" x14ac:dyDescent="0.35">
      <c r="A1891" t="s">
        <v>2404</v>
      </c>
      <c r="B1891" t="s">
        <v>5868</v>
      </c>
      <c r="C1891" t="s">
        <v>2447</v>
      </c>
      <c r="D1891" t="s">
        <v>2448</v>
      </c>
      <c r="E1891" t="s">
        <v>588</v>
      </c>
      <c r="F1891" t="s">
        <v>589</v>
      </c>
      <c r="G1891" t="s">
        <v>97</v>
      </c>
      <c r="H1891" t="s">
        <v>590</v>
      </c>
      <c r="I1891" t="s">
        <v>591</v>
      </c>
      <c r="J1891" t="s">
        <v>592</v>
      </c>
      <c r="K1891" t="s">
        <v>593</v>
      </c>
      <c r="L1891" t="s">
        <v>97</v>
      </c>
      <c r="M1891" t="s">
        <v>297</v>
      </c>
      <c r="N1891" t="s">
        <v>298</v>
      </c>
      <c r="O1891" t="s">
        <v>299</v>
      </c>
      <c r="P1891" t="s">
        <v>300</v>
      </c>
      <c r="Q1891" t="s">
        <v>97</v>
      </c>
      <c r="R1891" t="s">
        <v>297</v>
      </c>
      <c r="S1891" t="s">
        <v>298</v>
      </c>
      <c r="T1891" t="s">
        <v>301</v>
      </c>
      <c r="U1891" t="s">
        <v>302</v>
      </c>
      <c r="V1891" t="s">
        <v>97</v>
      </c>
      <c r="W1891" t="s">
        <v>132</v>
      </c>
      <c r="X1891" t="s">
        <v>133</v>
      </c>
      <c r="Y1891" t="s">
        <v>134</v>
      </c>
      <c r="Z1891" t="s">
        <v>135</v>
      </c>
      <c r="AA1891" t="s">
        <v>97</v>
      </c>
    </row>
    <row r="1892" spans="1:27" x14ac:dyDescent="0.35">
      <c r="A1892" t="s">
        <v>5869</v>
      </c>
      <c r="B1892" t="s">
        <v>5870</v>
      </c>
      <c r="C1892" t="s">
        <v>2447</v>
      </c>
      <c r="D1892" t="s">
        <v>2448</v>
      </c>
      <c r="E1892" t="s">
        <v>588</v>
      </c>
      <c r="F1892" t="s">
        <v>589</v>
      </c>
      <c r="G1892" t="s">
        <v>97</v>
      </c>
      <c r="H1892" t="s">
        <v>590</v>
      </c>
      <c r="I1892" t="s">
        <v>591</v>
      </c>
      <c r="J1892" t="s">
        <v>592</v>
      </c>
      <c r="K1892" t="s">
        <v>593</v>
      </c>
      <c r="L1892" t="s">
        <v>97</v>
      </c>
      <c r="M1892" t="s">
        <v>297</v>
      </c>
      <c r="N1892" t="s">
        <v>298</v>
      </c>
      <c r="O1892" t="s">
        <v>299</v>
      </c>
      <c r="P1892" t="s">
        <v>300</v>
      </c>
      <c r="Q1892" t="s">
        <v>97</v>
      </c>
      <c r="R1892" t="s">
        <v>297</v>
      </c>
      <c r="S1892" t="s">
        <v>298</v>
      </c>
      <c r="T1892" t="s">
        <v>301</v>
      </c>
      <c r="U1892" t="s">
        <v>302</v>
      </c>
      <c r="V1892" t="s">
        <v>97</v>
      </c>
      <c r="W1892" t="s">
        <v>132</v>
      </c>
      <c r="X1892" t="s">
        <v>133</v>
      </c>
      <c r="Y1892" t="s">
        <v>134</v>
      </c>
      <c r="Z1892" t="s">
        <v>135</v>
      </c>
      <c r="AA1892" t="s">
        <v>97</v>
      </c>
    </row>
    <row r="1893" spans="1:27" x14ac:dyDescent="0.35">
      <c r="A1893" t="s">
        <v>5871</v>
      </c>
      <c r="B1893" t="s">
        <v>5872</v>
      </c>
      <c r="C1893" t="s">
        <v>2447</v>
      </c>
      <c r="D1893" t="s">
        <v>2448</v>
      </c>
      <c r="E1893" t="s">
        <v>588</v>
      </c>
      <c r="F1893" t="s">
        <v>589</v>
      </c>
      <c r="G1893" t="s">
        <v>97</v>
      </c>
      <c r="H1893" t="s">
        <v>590</v>
      </c>
      <c r="I1893" t="s">
        <v>591</v>
      </c>
      <c r="J1893" t="s">
        <v>592</v>
      </c>
      <c r="K1893" t="s">
        <v>593</v>
      </c>
      <c r="L1893" t="s">
        <v>97</v>
      </c>
      <c r="M1893" t="s">
        <v>297</v>
      </c>
      <c r="N1893" t="s">
        <v>298</v>
      </c>
      <c r="O1893" t="s">
        <v>299</v>
      </c>
      <c r="P1893" t="s">
        <v>300</v>
      </c>
      <c r="Q1893" t="s">
        <v>97</v>
      </c>
      <c r="R1893" t="s">
        <v>297</v>
      </c>
      <c r="S1893" t="s">
        <v>298</v>
      </c>
      <c r="T1893" t="s">
        <v>301</v>
      </c>
      <c r="U1893" t="s">
        <v>302</v>
      </c>
      <c r="V1893" t="s">
        <v>97</v>
      </c>
      <c r="W1893" t="s">
        <v>132</v>
      </c>
      <c r="X1893" t="s">
        <v>133</v>
      </c>
      <c r="Y1893" t="s">
        <v>134</v>
      </c>
      <c r="Z1893" t="s">
        <v>135</v>
      </c>
      <c r="AA1893" t="s">
        <v>97</v>
      </c>
    </row>
    <row r="1894" spans="1:27" x14ac:dyDescent="0.35">
      <c r="A1894" t="s">
        <v>5873</v>
      </c>
      <c r="B1894" t="s">
        <v>5874</v>
      </c>
      <c r="C1894" t="s">
        <v>2447</v>
      </c>
      <c r="D1894" t="s">
        <v>2448</v>
      </c>
      <c r="E1894" t="s">
        <v>305</v>
      </c>
      <c r="F1894" t="s">
        <v>306</v>
      </c>
      <c r="G1894" t="s">
        <v>97</v>
      </c>
      <c r="H1894" t="s">
        <v>307</v>
      </c>
      <c r="I1894" t="s">
        <v>306</v>
      </c>
      <c r="J1894" t="s">
        <v>308</v>
      </c>
      <c r="K1894" t="s">
        <v>309</v>
      </c>
      <c r="L1894" t="s">
        <v>97</v>
      </c>
      <c r="M1894" t="s">
        <v>297</v>
      </c>
      <c r="N1894" t="s">
        <v>298</v>
      </c>
      <c r="O1894" t="s">
        <v>299</v>
      </c>
      <c r="P1894" t="s">
        <v>300</v>
      </c>
      <c r="Q1894" t="s">
        <v>97</v>
      </c>
      <c r="R1894" t="s">
        <v>297</v>
      </c>
      <c r="S1894" t="s">
        <v>298</v>
      </c>
      <c r="T1894" t="s">
        <v>301</v>
      </c>
      <c r="U1894" t="s">
        <v>302</v>
      </c>
      <c r="V1894" t="s">
        <v>97</v>
      </c>
      <c r="W1894" t="s">
        <v>132</v>
      </c>
      <c r="X1894" t="s">
        <v>133</v>
      </c>
      <c r="Y1894" t="s">
        <v>134</v>
      </c>
      <c r="Z1894" t="s">
        <v>135</v>
      </c>
      <c r="AA1894" t="s">
        <v>97</v>
      </c>
    </row>
    <row r="1895" spans="1:27" x14ac:dyDescent="0.35">
      <c r="A1895" t="s">
        <v>5875</v>
      </c>
      <c r="B1895" t="s">
        <v>5876</v>
      </c>
      <c r="C1895" t="s">
        <v>2447</v>
      </c>
      <c r="D1895" t="s">
        <v>2448</v>
      </c>
      <c r="E1895" t="s">
        <v>1548</v>
      </c>
      <c r="F1895" t="s">
        <v>1549</v>
      </c>
      <c r="G1895" t="s">
        <v>97</v>
      </c>
      <c r="H1895" t="s">
        <v>1550</v>
      </c>
      <c r="I1895" t="s">
        <v>1551</v>
      </c>
      <c r="J1895" t="s">
        <v>1552</v>
      </c>
      <c r="K1895" t="s">
        <v>1553</v>
      </c>
      <c r="L1895" t="s">
        <v>97</v>
      </c>
      <c r="M1895" t="s">
        <v>297</v>
      </c>
      <c r="N1895" t="s">
        <v>298</v>
      </c>
      <c r="O1895" t="s">
        <v>299</v>
      </c>
      <c r="P1895" t="s">
        <v>300</v>
      </c>
      <c r="Q1895" t="s">
        <v>97</v>
      </c>
      <c r="R1895" t="s">
        <v>297</v>
      </c>
      <c r="S1895" t="s">
        <v>298</v>
      </c>
      <c r="T1895" t="s">
        <v>301</v>
      </c>
      <c r="U1895" t="s">
        <v>302</v>
      </c>
      <c r="V1895" t="s">
        <v>97</v>
      </c>
      <c r="W1895" t="s">
        <v>132</v>
      </c>
      <c r="X1895" t="s">
        <v>133</v>
      </c>
      <c r="Y1895" t="s">
        <v>134</v>
      </c>
      <c r="Z1895" t="s">
        <v>135</v>
      </c>
      <c r="AA1895" t="s">
        <v>97</v>
      </c>
    </row>
    <row r="1896" spans="1:27" x14ac:dyDescent="0.35">
      <c r="A1896" t="s">
        <v>5877</v>
      </c>
      <c r="B1896" t="s">
        <v>5878</v>
      </c>
      <c r="C1896" t="s">
        <v>2447</v>
      </c>
      <c r="D1896" t="s">
        <v>2448</v>
      </c>
      <c r="E1896" t="s">
        <v>1296</v>
      </c>
      <c r="F1896" t="s">
        <v>1297</v>
      </c>
      <c r="G1896" t="s">
        <v>97</v>
      </c>
      <c r="H1896" t="s">
        <v>1298</v>
      </c>
      <c r="I1896" t="s">
        <v>1297</v>
      </c>
      <c r="J1896" t="s">
        <v>1299</v>
      </c>
      <c r="K1896" t="s">
        <v>1300</v>
      </c>
      <c r="L1896" t="s">
        <v>97</v>
      </c>
      <c r="M1896" t="s">
        <v>297</v>
      </c>
      <c r="N1896" t="s">
        <v>298</v>
      </c>
      <c r="O1896" t="s">
        <v>299</v>
      </c>
      <c r="P1896" t="s">
        <v>300</v>
      </c>
      <c r="Q1896" t="s">
        <v>97</v>
      </c>
      <c r="R1896" t="s">
        <v>297</v>
      </c>
      <c r="S1896" t="s">
        <v>298</v>
      </c>
      <c r="T1896" t="s">
        <v>301</v>
      </c>
      <c r="U1896" t="s">
        <v>302</v>
      </c>
      <c r="V1896" t="s">
        <v>97</v>
      </c>
      <c r="W1896" t="s">
        <v>132</v>
      </c>
      <c r="X1896" t="s">
        <v>133</v>
      </c>
      <c r="Y1896" t="s">
        <v>134</v>
      </c>
      <c r="Z1896" t="s">
        <v>135</v>
      </c>
      <c r="AA1896" t="s">
        <v>97</v>
      </c>
    </row>
    <row r="1897" spans="1:27" x14ac:dyDescent="0.35">
      <c r="A1897" t="s">
        <v>5879</v>
      </c>
      <c r="B1897" t="s">
        <v>5880</v>
      </c>
      <c r="C1897" t="s">
        <v>2447</v>
      </c>
      <c r="D1897" t="s">
        <v>2448</v>
      </c>
      <c r="E1897" t="s">
        <v>292</v>
      </c>
      <c r="F1897" t="s">
        <v>293</v>
      </c>
      <c r="G1897" t="s">
        <v>97</v>
      </c>
      <c r="H1897" t="s">
        <v>294</v>
      </c>
      <c r="I1897" t="s">
        <v>293</v>
      </c>
      <c r="J1897" t="s">
        <v>295</v>
      </c>
      <c r="K1897" t="s">
        <v>296</v>
      </c>
      <c r="L1897" t="s">
        <v>97</v>
      </c>
      <c r="M1897" t="s">
        <v>297</v>
      </c>
      <c r="N1897" t="s">
        <v>298</v>
      </c>
      <c r="O1897" t="s">
        <v>299</v>
      </c>
      <c r="P1897" t="s">
        <v>300</v>
      </c>
      <c r="Q1897" t="s">
        <v>97</v>
      </c>
      <c r="R1897" t="s">
        <v>297</v>
      </c>
      <c r="S1897" t="s">
        <v>298</v>
      </c>
      <c r="T1897" t="s">
        <v>301</v>
      </c>
      <c r="U1897" t="s">
        <v>302</v>
      </c>
      <c r="V1897" t="s">
        <v>97</v>
      </c>
      <c r="W1897" t="s">
        <v>132</v>
      </c>
      <c r="X1897" t="s">
        <v>133</v>
      </c>
      <c r="Y1897" t="s">
        <v>134</v>
      </c>
      <c r="Z1897" t="s">
        <v>135</v>
      </c>
      <c r="AA1897" t="s">
        <v>97</v>
      </c>
    </row>
    <row r="1898" spans="1:27" x14ac:dyDescent="0.35">
      <c r="A1898" t="s">
        <v>5881</v>
      </c>
      <c r="B1898" t="s">
        <v>5882</v>
      </c>
      <c r="C1898" t="s">
        <v>5883</v>
      </c>
      <c r="D1898" t="s">
        <v>5884</v>
      </c>
      <c r="E1898" t="s">
        <v>305</v>
      </c>
      <c r="F1898" t="s">
        <v>306</v>
      </c>
      <c r="G1898" t="s">
        <v>97</v>
      </c>
      <c r="H1898" t="s">
        <v>307</v>
      </c>
      <c r="I1898" t="s">
        <v>306</v>
      </c>
      <c r="J1898" t="s">
        <v>308</v>
      </c>
      <c r="K1898" t="s">
        <v>309</v>
      </c>
      <c r="L1898" t="s">
        <v>97</v>
      </c>
      <c r="M1898" t="s">
        <v>297</v>
      </c>
      <c r="N1898" t="s">
        <v>298</v>
      </c>
      <c r="O1898" t="s">
        <v>299</v>
      </c>
      <c r="P1898" t="s">
        <v>300</v>
      </c>
      <c r="Q1898" t="s">
        <v>97</v>
      </c>
      <c r="R1898" t="s">
        <v>297</v>
      </c>
      <c r="S1898" t="s">
        <v>298</v>
      </c>
      <c r="T1898" t="s">
        <v>301</v>
      </c>
      <c r="U1898" t="s">
        <v>302</v>
      </c>
      <c r="V1898" t="s">
        <v>97</v>
      </c>
      <c r="W1898" t="s">
        <v>132</v>
      </c>
      <c r="X1898" t="s">
        <v>133</v>
      </c>
      <c r="Y1898" t="s">
        <v>134</v>
      </c>
      <c r="Z1898" t="s">
        <v>135</v>
      </c>
      <c r="AA1898" t="s">
        <v>97</v>
      </c>
    </row>
    <row r="1899" spans="1:27" x14ac:dyDescent="0.35">
      <c r="A1899" t="s">
        <v>981</v>
      </c>
      <c r="B1899" t="s">
        <v>5885</v>
      </c>
      <c r="C1899" t="s">
        <v>1153</v>
      </c>
      <c r="D1899" t="s">
        <v>1154</v>
      </c>
      <c r="E1899" t="s">
        <v>292</v>
      </c>
      <c r="F1899" t="s">
        <v>293</v>
      </c>
      <c r="G1899" t="s">
        <v>97</v>
      </c>
      <c r="H1899" t="s">
        <v>294</v>
      </c>
      <c r="I1899" t="s">
        <v>293</v>
      </c>
      <c r="J1899" t="s">
        <v>295</v>
      </c>
      <c r="K1899" t="s">
        <v>296</v>
      </c>
      <c r="L1899" t="s">
        <v>97</v>
      </c>
      <c r="M1899" t="s">
        <v>297</v>
      </c>
      <c r="N1899" t="s">
        <v>298</v>
      </c>
      <c r="O1899" t="s">
        <v>299</v>
      </c>
      <c r="P1899" t="s">
        <v>300</v>
      </c>
      <c r="Q1899" t="s">
        <v>97</v>
      </c>
      <c r="R1899" t="s">
        <v>297</v>
      </c>
      <c r="S1899" t="s">
        <v>298</v>
      </c>
      <c r="T1899" t="s">
        <v>301</v>
      </c>
      <c r="U1899" t="s">
        <v>302</v>
      </c>
      <c r="V1899" t="s">
        <v>97</v>
      </c>
      <c r="W1899" t="s">
        <v>132</v>
      </c>
      <c r="X1899" t="s">
        <v>133</v>
      </c>
      <c r="Y1899" t="s">
        <v>134</v>
      </c>
      <c r="Z1899" t="s">
        <v>135</v>
      </c>
      <c r="AA1899" t="s">
        <v>97</v>
      </c>
    </row>
    <row r="1900" spans="1:27" x14ac:dyDescent="0.35">
      <c r="A1900" t="s">
        <v>343</v>
      </c>
      <c r="B1900" t="s">
        <v>5886</v>
      </c>
      <c r="C1900" t="s">
        <v>1153</v>
      </c>
      <c r="D1900" t="s">
        <v>1154</v>
      </c>
      <c r="E1900" t="s">
        <v>292</v>
      </c>
      <c r="F1900" t="s">
        <v>293</v>
      </c>
      <c r="G1900" t="s">
        <v>97</v>
      </c>
      <c r="H1900" t="s">
        <v>294</v>
      </c>
      <c r="I1900" t="s">
        <v>293</v>
      </c>
      <c r="J1900" t="s">
        <v>295</v>
      </c>
      <c r="K1900" t="s">
        <v>296</v>
      </c>
      <c r="L1900" t="s">
        <v>97</v>
      </c>
      <c r="M1900" t="s">
        <v>297</v>
      </c>
      <c r="N1900" t="s">
        <v>298</v>
      </c>
      <c r="O1900" t="s">
        <v>299</v>
      </c>
      <c r="P1900" t="s">
        <v>300</v>
      </c>
      <c r="Q1900" t="s">
        <v>97</v>
      </c>
      <c r="R1900" t="s">
        <v>297</v>
      </c>
      <c r="S1900" t="s">
        <v>298</v>
      </c>
      <c r="T1900" t="s">
        <v>301</v>
      </c>
      <c r="U1900" t="s">
        <v>302</v>
      </c>
      <c r="V1900" t="s">
        <v>97</v>
      </c>
      <c r="W1900" t="s">
        <v>132</v>
      </c>
      <c r="X1900" t="s">
        <v>133</v>
      </c>
      <c r="Y1900" t="s">
        <v>134</v>
      </c>
      <c r="Z1900" t="s">
        <v>135</v>
      </c>
      <c r="AA1900" t="s">
        <v>97</v>
      </c>
    </row>
    <row r="1901" spans="1:27" x14ac:dyDescent="0.35">
      <c r="A1901" t="s">
        <v>1588</v>
      </c>
      <c r="B1901" t="s">
        <v>5887</v>
      </c>
      <c r="C1901" t="s">
        <v>1153</v>
      </c>
      <c r="D1901" t="s">
        <v>1154</v>
      </c>
      <c r="E1901" t="s">
        <v>588</v>
      </c>
      <c r="F1901" t="s">
        <v>589</v>
      </c>
      <c r="G1901" t="s">
        <v>97</v>
      </c>
      <c r="H1901" t="s">
        <v>590</v>
      </c>
      <c r="I1901" t="s">
        <v>591</v>
      </c>
      <c r="J1901" t="s">
        <v>592</v>
      </c>
      <c r="K1901" t="s">
        <v>593</v>
      </c>
      <c r="L1901" t="s">
        <v>97</v>
      </c>
      <c r="M1901" t="s">
        <v>297</v>
      </c>
      <c r="N1901" t="s">
        <v>298</v>
      </c>
      <c r="O1901" t="s">
        <v>299</v>
      </c>
      <c r="P1901" t="s">
        <v>300</v>
      </c>
      <c r="Q1901" t="s">
        <v>97</v>
      </c>
      <c r="R1901" t="s">
        <v>297</v>
      </c>
      <c r="S1901" t="s">
        <v>298</v>
      </c>
      <c r="T1901" t="s">
        <v>301</v>
      </c>
      <c r="U1901" t="s">
        <v>302</v>
      </c>
      <c r="V1901" t="s">
        <v>97</v>
      </c>
      <c r="W1901" t="s">
        <v>132</v>
      </c>
      <c r="X1901" t="s">
        <v>133</v>
      </c>
      <c r="Y1901" t="s">
        <v>134</v>
      </c>
      <c r="Z1901" t="s">
        <v>135</v>
      </c>
      <c r="AA1901" t="s">
        <v>97</v>
      </c>
    </row>
    <row r="1902" spans="1:27" x14ac:dyDescent="0.35">
      <c r="A1902" t="s">
        <v>3620</v>
      </c>
      <c r="B1902" t="s">
        <v>5888</v>
      </c>
      <c r="C1902" t="s">
        <v>1153</v>
      </c>
      <c r="D1902" t="s">
        <v>1154</v>
      </c>
      <c r="E1902" t="s">
        <v>588</v>
      </c>
      <c r="F1902" t="s">
        <v>589</v>
      </c>
      <c r="G1902" t="s">
        <v>97</v>
      </c>
      <c r="H1902" t="s">
        <v>590</v>
      </c>
      <c r="I1902" t="s">
        <v>591</v>
      </c>
      <c r="J1902" t="s">
        <v>592</v>
      </c>
      <c r="K1902" t="s">
        <v>593</v>
      </c>
      <c r="L1902" t="s">
        <v>97</v>
      </c>
      <c r="M1902" t="s">
        <v>297</v>
      </c>
      <c r="N1902" t="s">
        <v>298</v>
      </c>
      <c r="O1902" t="s">
        <v>299</v>
      </c>
      <c r="P1902" t="s">
        <v>300</v>
      </c>
      <c r="Q1902" t="s">
        <v>97</v>
      </c>
      <c r="R1902" t="s">
        <v>297</v>
      </c>
      <c r="S1902" t="s">
        <v>298</v>
      </c>
      <c r="T1902" t="s">
        <v>301</v>
      </c>
      <c r="U1902" t="s">
        <v>302</v>
      </c>
      <c r="V1902" t="s">
        <v>97</v>
      </c>
      <c r="W1902" t="s">
        <v>132</v>
      </c>
      <c r="X1902" t="s">
        <v>133</v>
      </c>
      <c r="Y1902" t="s">
        <v>134</v>
      </c>
      <c r="Z1902" t="s">
        <v>135</v>
      </c>
      <c r="AA1902" t="s">
        <v>97</v>
      </c>
    </row>
    <row r="1903" spans="1:27" x14ac:dyDescent="0.35">
      <c r="A1903" t="s">
        <v>5889</v>
      </c>
      <c r="B1903" t="s">
        <v>5890</v>
      </c>
      <c r="C1903" t="s">
        <v>1153</v>
      </c>
      <c r="D1903" t="s">
        <v>1154</v>
      </c>
      <c r="E1903" t="s">
        <v>588</v>
      </c>
      <c r="F1903" t="s">
        <v>589</v>
      </c>
      <c r="G1903" t="s">
        <v>97</v>
      </c>
      <c r="H1903" t="s">
        <v>590</v>
      </c>
      <c r="I1903" t="s">
        <v>591</v>
      </c>
      <c r="J1903" t="s">
        <v>592</v>
      </c>
      <c r="K1903" t="s">
        <v>593</v>
      </c>
      <c r="L1903" t="s">
        <v>97</v>
      </c>
      <c r="M1903" t="s">
        <v>297</v>
      </c>
      <c r="N1903" t="s">
        <v>298</v>
      </c>
      <c r="O1903" t="s">
        <v>299</v>
      </c>
      <c r="P1903" t="s">
        <v>300</v>
      </c>
      <c r="Q1903" t="s">
        <v>97</v>
      </c>
      <c r="R1903" t="s">
        <v>297</v>
      </c>
      <c r="S1903" t="s">
        <v>298</v>
      </c>
      <c r="T1903" t="s">
        <v>301</v>
      </c>
      <c r="U1903" t="s">
        <v>302</v>
      </c>
      <c r="V1903" t="s">
        <v>97</v>
      </c>
      <c r="W1903" t="s">
        <v>132</v>
      </c>
      <c r="X1903" t="s">
        <v>133</v>
      </c>
      <c r="Y1903" t="s">
        <v>134</v>
      </c>
      <c r="Z1903" t="s">
        <v>135</v>
      </c>
      <c r="AA1903" t="s">
        <v>97</v>
      </c>
    </row>
    <row r="1904" spans="1:27" x14ac:dyDescent="0.35">
      <c r="A1904" t="s">
        <v>5891</v>
      </c>
      <c r="B1904" t="s">
        <v>5892</v>
      </c>
      <c r="C1904" t="s">
        <v>1153</v>
      </c>
      <c r="D1904" t="s">
        <v>1154</v>
      </c>
      <c r="E1904" t="s">
        <v>588</v>
      </c>
      <c r="F1904" t="s">
        <v>589</v>
      </c>
      <c r="G1904" t="s">
        <v>97</v>
      </c>
      <c r="H1904" t="s">
        <v>590</v>
      </c>
      <c r="I1904" t="s">
        <v>591</v>
      </c>
      <c r="J1904" t="s">
        <v>592</v>
      </c>
      <c r="K1904" t="s">
        <v>593</v>
      </c>
      <c r="L1904" t="s">
        <v>97</v>
      </c>
      <c r="M1904" t="s">
        <v>297</v>
      </c>
      <c r="N1904" t="s">
        <v>298</v>
      </c>
      <c r="O1904" t="s">
        <v>299</v>
      </c>
      <c r="P1904" t="s">
        <v>300</v>
      </c>
      <c r="Q1904" t="s">
        <v>97</v>
      </c>
      <c r="R1904" t="s">
        <v>297</v>
      </c>
      <c r="S1904" t="s">
        <v>298</v>
      </c>
      <c r="T1904" t="s">
        <v>301</v>
      </c>
      <c r="U1904" t="s">
        <v>302</v>
      </c>
      <c r="V1904" t="s">
        <v>97</v>
      </c>
      <c r="W1904" t="s">
        <v>132</v>
      </c>
      <c r="X1904" t="s">
        <v>133</v>
      </c>
      <c r="Y1904" t="s">
        <v>134</v>
      </c>
      <c r="Z1904" t="s">
        <v>135</v>
      </c>
      <c r="AA1904" t="s">
        <v>97</v>
      </c>
    </row>
    <row r="1905" spans="1:27" x14ac:dyDescent="0.35">
      <c r="A1905" t="s">
        <v>5893</v>
      </c>
      <c r="B1905" t="s">
        <v>5894</v>
      </c>
      <c r="C1905" t="s">
        <v>1153</v>
      </c>
      <c r="D1905" t="s">
        <v>1154</v>
      </c>
      <c r="E1905" t="s">
        <v>588</v>
      </c>
      <c r="F1905" t="s">
        <v>589</v>
      </c>
      <c r="G1905" t="s">
        <v>97</v>
      </c>
      <c r="H1905" t="s">
        <v>590</v>
      </c>
      <c r="I1905" t="s">
        <v>591</v>
      </c>
      <c r="J1905" t="s">
        <v>592</v>
      </c>
      <c r="K1905" t="s">
        <v>593</v>
      </c>
      <c r="L1905" t="s">
        <v>97</v>
      </c>
      <c r="M1905" t="s">
        <v>297</v>
      </c>
      <c r="N1905" t="s">
        <v>298</v>
      </c>
      <c r="O1905" t="s">
        <v>299</v>
      </c>
      <c r="P1905" t="s">
        <v>300</v>
      </c>
      <c r="Q1905" t="s">
        <v>97</v>
      </c>
      <c r="R1905" t="s">
        <v>297</v>
      </c>
      <c r="S1905" t="s">
        <v>298</v>
      </c>
      <c r="T1905" t="s">
        <v>301</v>
      </c>
      <c r="U1905" t="s">
        <v>302</v>
      </c>
      <c r="V1905" t="s">
        <v>97</v>
      </c>
      <c r="W1905" t="s">
        <v>132</v>
      </c>
      <c r="X1905" t="s">
        <v>133</v>
      </c>
      <c r="Y1905" t="s">
        <v>134</v>
      </c>
      <c r="Z1905" t="s">
        <v>135</v>
      </c>
      <c r="AA1905" t="s">
        <v>97</v>
      </c>
    </row>
    <row r="1906" spans="1:27" x14ac:dyDescent="0.35">
      <c r="A1906" t="s">
        <v>3648</v>
      </c>
      <c r="B1906" t="s">
        <v>5895</v>
      </c>
      <c r="C1906" t="s">
        <v>109</v>
      </c>
      <c r="D1906" t="s">
        <v>110</v>
      </c>
      <c r="E1906" t="s">
        <v>5896</v>
      </c>
      <c r="F1906" t="s">
        <v>5895</v>
      </c>
      <c r="G1906" t="s">
        <v>97</v>
      </c>
      <c r="H1906" t="s">
        <v>4520</v>
      </c>
      <c r="I1906" t="s">
        <v>5897</v>
      </c>
      <c r="J1906" t="s">
        <v>109</v>
      </c>
      <c r="K1906" t="s">
        <v>110</v>
      </c>
      <c r="L1906" t="s">
        <v>97</v>
      </c>
      <c r="M1906" t="s">
        <v>1075</v>
      </c>
      <c r="N1906" t="s">
        <v>5898</v>
      </c>
      <c r="O1906" t="s">
        <v>454</v>
      </c>
      <c r="P1906" t="s">
        <v>455</v>
      </c>
      <c r="Q1906" t="s">
        <v>97</v>
      </c>
      <c r="R1906" t="s">
        <v>1274</v>
      </c>
      <c r="S1906" t="s">
        <v>5898</v>
      </c>
      <c r="T1906" t="s">
        <v>109</v>
      </c>
      <c r="U1906" t="s">
        <v>110</v>
      </c>
      <c r="V1906" t="s">
        <v>97</v>
      </c>
      <c r="W1906" t="s">
        <v>458</v>
      </c>
      <c r="X1906" t="s">
        <v>459</v>
      </c>
      <c r="Y1906" t="s">
        <v>109</v>
      </c>
      <c r="Z1906" t="s">
        <v>110</v>
      </c>
      <c r="AA1906" t="s">
        <v>97</v>
      </c>
    </row>
    <row r="1907" spans="1:27" x14ac:dyDescent="0.35">
      <c r="A1907" t="s">
        <v>5899</v>
      </c>
      <c r="B1907" t="s">
        <v>5900</v>
      </c>
      <c r="C1907" t="s">
        <v>109</v>
      </c>
      <c r="D1907" t="s">
        <v>110</v>
      </c>
      <c r="E1907" t="s">
        <v>5901</v>
      </c>
      <c r="F1907" t="s">
        <v>5902</v>
      </c>
      <c r="G1907" t="s">
        <v>97</v>
      </c>
      <c r="H1907" t="s">
        <v>4520</v>
      </c>
      <c r="I1907" t="s">
        <v>5897</v>
      </c>
      <c r="J1907" t="s">
        <v>109</v>
      </c>
      <c r="K1907" t="s">
        <v>110</v>
      </c>
      <c r="L1907" t="s">
        <v>97</v>
      </c>
      <c r="M1907" t="s">
        <v>1075</v>
      </c>
      <c r="N1907" t="s">
        <v>5898</v>
      </c>
      <c r="O1907" t="s">
        <v>454</v>
      </c>
      <c r="P1907" t="s">
        <v>455</v>
      </c>
      <c r="Q1907" t="s">
        <v>97</v>
      </c>
      <c r="R1907" t="s">
        <v>1274</v>
      </c>
      <c r="S1907" t="s">
        <v>5898</v>
      </c>
      <c r="T1907" t="s">
        <v>109</v>
      </c>
      <c r="U1907" t="s">
        <v>110</v>
      </c>
      <c r="V1907" t="s">
        <v>97</v>
      </c>
      <c r="W1907" t="s">
        <v>458</v>
      </c>
      <c r="X1907" t="s">
        <v>459</v>
      </c>
      <c r="Y1907" t="s">
        <v>109</v>
      </c>
      <c r="Z1907" t="s">
        <v>110</v>
      </c>
      <c r="AA1907" t="s">
        <v>97</v>
      </c>
    </row>
    <row r="1908" spans="1:27" x14ac:dyDescent="0.35">
      <c r="A1908" t="s">
        <v>2026</v>
      </c>
      <c r="B1908" t="s">
        <v>5903</v>
      </c>
      <c r="C1908" t="s">
        <v>109</v>
      </c>
      <c r="D1908" t="s">
        <v>110</v>
      </c>
      <c r="E1908" t="s">
        <v>5901</v>
      </c>
      <c r="F1908" t="s">
        <v>5902</v>
      </c>
      <c r="G1908" t="s">
        <v>97</v>
      </c>
      <c r="H1908" t="s">
        <v>4520</v>
      </c>
      <c r="I1908" t="s">
        <v>5897</v>
      </c>
      <c r="J1908" t="s">
        <v>109</v>
      </c>
      <c r="K1908" t="s">
        <v>110</v>
      </c>
      <c r="L1908" t="s">
        <v>97</v>
      </c>
      <c r="M1908" t="s">
        <v>1075</v>
      </c>
      <c r="N1908" t="s">
        <v>5898</v>
      </c>
      <c r="O1908" t="s">
        <v>454</v>
      </c>
      <c r="P1908" t="s">
        <v>455</v>
      </c>
      <c r="Q1908" t="s">
        <v>97</v>
      </c>
      <c r="R1908" t="s">
        <v>1274</v>
      </c>
      <c r="S1908" t="s">
        <v>5898</v>
      </c>
      <c r="T1908" t="s">
        <v>109</v>
      </c>
      <c r="U1908" t="s">
        <v>110</v>
      </c>
      <c r="V1908" t="s">
        <v>97</v>
      </c>
      <c r="W1908" t="s">
        <v>458</v>
      </c>
      <c r="X1908" t="s">
        <v>459</v>
      </c>
      <c r="Y1908" t="s">
        <v>109</v>
      </c>
      <c r="Z1908" t="s">
        <v>110</v>
      </c>
      <c r="AA1908" t="s">
        <v>97</v>
      </c>
    </row>
    <row r="1909" spans="1:27" x14ac:dyDescent="0.35">
      <c r="A1909" t="s">
        <v>1681</v>
      </c>
      <c r="B1909" t="s">
        <v>5904</v>
      </c>
      <c r="C1909" t="s">
        <v>1002</v>
      </c>
      <c r="D1909" t="s">
        <v>1003</v>
      </c>
      <c r="E1909" t="s">
        <v>1273</v>
      </c>
      <c r="F1909" t="s">
        <v>143</v>
      </c>
      <c r="G1909" t="s">
        <v>97</v>
      </c>
      <c r="H1909" t="s">
        <v>142</v>
      </c>
      <c r="I1909" t="s">
        <v>143</v>
      </c>
      <c r="J1909" t="s">
        <v>144</v>
      </c>
      <c r="K1909" t="s">
        <v>145</v>
      </c>
      <c r="L1909" t="s">
        <v>97</v>
      </c>
      <c r="M1909" t="s">
        <v>111</v>
      </c>
      <c r="N1909" t="s">
        <v>146</v>
      </c>
      <c r="O1909" t="s">
        <v>147</v>
      </c>
      <c r="P1909" t="s">
        <v>148</v>
      </c>
      <c r="Q1909" t="s">
        <v>97</v>
      </c>
      <c r="R1909" t="s">
        <v>111</v>
      </c>
      <c r="S1909" t="s">
        <v>146</v>
      </c>
      <c r="T1909" t="s">
        <v>147</v>
      </c>
      <c r="U1909" t="s">
        <v>148</v>
      </c>
      <c r="V1909" t="s">
        <v>97</v>
      </c>
      <c r="W1909" t="s">
        <v>132</v>
      </c>
      <c r="X1909" t="s">
        <v>133</v>
      </c>
      <c r="Y1909" t="s">
        <v>134</v>
      </c>
      <c r="Z1909" t="s">
        <v>135</v>
      </c>
      <c r="AA1909" t="s">
        <v>97</v>
      </c>
    </row>
    <row r="1910" spans="1:27" x14ac:dyDescent="0.35">
      <c r="A1910" t="s">
        <v>2727</v>
      </c>
      <c r="B1910" t="s">
        <v>5905</v>
      </c>
      <c r="C1910" t="s">
        <v>5906</v>
      </c>
      <c r="D1910" t="s">
        <v>5907</v>
      </c>
      <c r="E1910" t="s">
        <v>610</v>
      </c>
      <c r="F1910" t="s">
        <v>611</v>
      </c>
      <c r="G1910" t="s">
        <v>97</v>
      </c>
      <c r="H1910" t="s">
        <v>612</v>
      </c>
      <c r="I1910" t="s">
        <v>613</v>
      </c>
      <c r="J1910" t="s">
        <v>614</v>
      </c>
      <c r="K1910" t="s">
        <v>615</v>
      </c>
      <c r="L1910" t="s">
        <v>97</v>
      </c>
      <c r="M1910" t="s">
        <v>272</v>
      </c>
      <c r="N1910" t="s">
        <v>318</v>
      </c>
      <c r="O1910" t="s">
        <v>312</v>
      </c>
      <c r="P1910" t="s">
        <v>313</v>
      </c>
      <c r="Q1910" t="s">
        <v>97</v>
      </c>
      <c r="R1910" t="s">
        <v>272</v>
      </c>
      <c r="S1910" t="s">
        <v>318</v>
      </c>
      <c r="T1910" t="s">
        <v>312</v>
      </c>
      <c r="U1910" t="s">
        <v>313</v>
      </c>
      <c r="V1910" t="s">
        <v>97</v>
      </c>
      <c r="W1910" t="s">
        <v>132</v>
      </c>
      <c r="X1910" t="s">
        <v>133</v>
      </c>
      <c r="Y1910" t="s">
        <v>134</v>
      </c>
      <c r="Z1910" t="s">
        <v>135</v>
      </c>
      <c r="AA1910" t="s">
        <v>97</v>
      </c>
    </row>
    <row r="1911" spans="1:27" x14ac:dyDescent="0.35">
      <c r="A1911" t="s">
        <v>1974</v>
      </c>
      <c r="B1911" t="s">
        <v>5908</v>
      </c>
      <c r="C1911" t="s">
        <v>1153</v>
      </c>
      <c r="D1911" t="s">
        <v>1154</v>
      </c>
      <c r="E1911" t="s">
        <v>1548</v>
      </c>
      <c r="F1911" t="s">
        <v>1549</v>
      </c>
      <c r="G1911" t="s">
        <v>97</v>
      </c>
      <c r="H1911" t="s">
        <v>1550</v>
      </c>
      <c r="I1911" t="s">
        <v>1551</v>
      </c>
      <c r="J1911" t="s">
        <v>1552</v>
      </c>
      <c r="K1911" t="s">
        <v>1553</v>
      </c>
      <c r="L1911" t="s">
        <v>97</v>
      </c>
      <c r="M1911" t="s">
        <v>297</v>
      </c>
      <c r="N1911" t="s">
        <v>298</v>
      </c>
      <c r="O1911" t="s">
        <v>299</v>
      </c>
      <c r="P1911" t="s">
        <v>300</v>
      </c>
      <c r="Q1911" t="s">
        <v>97</v>
      </c>
      <c r="R1911" t="s">
        <v>297</v>
      </c>
      <c r="S1911" t="s">
        <v>298</v>
      </c>
      <c r="T1911" t="s">
        <v>301</v>
      </c>
      <c r="U1911" t="s">
        <v>302</v>
      </c>
      <c r="V1911" t="s">
        <v>97</v>
      </c>
      <c r="W1911" t="s">
        <v>132</v>
      </c>
      <c r="X1911" t="s">
        <v>133</v>
      </c>
      <c r="Y1911" t="s">
        <v>134</v>
      </c>
      <c r="Z1911" t="s">
        <v>135</v>
      </c>
      <c r="AA1911" t="s">
        <v>97</v>
      </c>
    </row>
    <row r="1912" spans="1:27" x14ac:dyDescent="0.35">
      <c r="A1912" t="s">
        <v>2610</v>
      </c>
      <c r="B1912" t="s">
        <v>5909</v>
      </c>
      <c r="C1912" t="s">
        <v>2447</v>
      </c>
      <c r="D1912" t="s">
        <v>2448</v>
      </c>
      <c r="E1912" t="s">
        <v>1548</v>
      </c>
      <c r="F1912" t="s">
        <v>1549</v>
      </c>
      <c r="G1912" t="s">
        <v>97</v>
      </c>
      <c r="H1912" t="s">
        <v>1550</v>
      </c>
      <c r="I1912" t="s">
        <v>1551</v>
      </c>
      <c r="J1912" t="s">
        <v>1552</v>
      </c>
      <c r="K1912" t="s">
        <v>1553</v>
      </c>
      <c r="L1912" t="s">
        <v>97</v>
      </c>
      <c r="M1912" t="s">
        <v>297</v>
      </c>
      <c r="N1912" t="s">
        <v>298</v>
      </c>
      <c r="O1912" t="s">
        <v>299</v>
      </c>
      <c r="P1912" t="s">
        <v>300</v>
      </c>
      <c r="Q1912" t="s">
        <v>97</v>
      </c>
      <c r="R1912" t="s">
        <v>297</v>
      </c>
      <c r="S1912" t="s">
        <v>298</v>
      </c>
      <c r="T1912" t="s">
        <v>301</v>
      </c>
      <c r="U1912" t="s">
        <v>302</v>
      </c>
      <c r="V1912" t="s">
        <v>97</v>
      </c>
      <c r="W1912" t="s">
        <v>132</v>
      </c>
      <c r="X1912" t="s">
        <v>133</v>
      </c>
      <c r="Y1912" t="s">
        <v>134</v>
      </c>
      <c r="Z1912" t="s">
        <v>135</v>
      </c>
      <c r="AA1912" t="s">
        <v>97</v>
      </c>
    </row>
    <row r="1913" spans="1:27" x14ac:dyDescent="0.35">
      <c r="A1913" t="s">
        <v>5910</v>
      </c>
      <c r="B1913" t="s">
        <v>5911</v>
      </c>
      <c r="C1913" t="s">
        <v>5912</v>
      </c>
      <c r="D1913" t="s">
        <v>5913</v>
      </c>
      <c r="E1913" t="s">
        <v>5914</v>
      </c>
      <c r="F1913" t="s">
        <v>5915</v>
      </c>
      <c r="G1913" t="s">
        <v>97</v>
      </c>
      <c r="H1913" t="s">
        <v>1059</v>
      </c>
      <c r="I1913" t="s">
        <v>1060</v>
      </c>
      <c r="J1913" t="s">
        <v>1061</v>
      </c>
      <c r="K1913" t="s">
        <v>1062</v>
      </c>
      <c r="L1913" t="s">
        <v>97</v>
      </c>
      <c r="M1913" t="s">
        <v>272</v>
      </c>
      <c r="N1913" t="s">
        <v>318</v>
      </c>
      <c r="O1913" t="s">
        <v>312</v>
      </c>
      <c r="P1913" t="s">
        <v>313</v>
      </c>
      <c r="Q1913" t="s">
        <v>97</v>
      </c>
      <c r="R1913" t="s">
        <v>272</v>
      </c>
      <c r="S1913" t="s">
        <v>318</v>
      </c>
      <c r="T1913" t="s">
        <v>312</v>
      </c>
      <c r="U1913" t="s">
        <v>313</v>
      </c>
      <c r="V1913" t="s">
        <v>97</v>
      </c>
      <c r="W1913" t="s">
        <v>132</v>
      </c>
      <c r="X1913" t="s">
        <v>133</v>
      </c>
      <c r="Y1913" t="s">
        <v>134</v>
      </c>
      <c r="Z1913" t="s">
        <v>135</v>
      </c>
      <c r="AA1913" t="s">
        <v>97</v>
      </c>
    </row>
    <row r="1914" spans="1:27" x14ac:dyDescent="0.35">
      <c r="A1914" t="s">
        <v>1200</v>
      </c>
      <c r="B1914" t="s">
        <v>5916</v>
      </c>
      <c r="C1914" t="s">
        <v>3058</v>
      </c>
      <c r="D1914" t="s">
        <v>3059</v>
      </c>
      <c r="E1914" t="s">
        <v>4486</v>
      </c>
      <c r="F1914" t="s">
        <v>4487</v>
      </c>
      <c r="G1914" t="s">
        <v>97</v>
      </c>
      <c r="H1914" t="s">
        <v>142</v>
      </c>
      <c r="I1914" t="s">
        <v>143</v>
      </c>
      <c r="J1914" t="s">
        <v>144</v>
      </c>
      <c r="K1914" t="s">
        <v>145</v>
      </c>
      <c r="L1914" t="s">
        <v>97</v>
      </c>
      <c r="M1914" t="s">
        <v>111</v>
      </c>
      <c r="N1914" t="s">
        <v>146</v>
      </c>
      <c r="O1914" t="s">
        <v>147</v>
      </c>
      <c r="P1914" t="s">
        <v>148</v>
      </c>
      <c r="Q1914" t="s">
        <v>97</v>
      </c>
      <c r="R1914" t="s">
        <v>111</v>
      </c>
      <c r="S1914" t="s">
        <v>146</v>
      </c>
      <c r="T1914" t="s">
        <v>147</v>
      </c>
      <c r="U1914" t="s">
        <v>148</v>
      </c>
      <c r="V1914" t="s">
        <v>97</v>
      </c>
      <c r="W1914" t="s">
        <v>132</v>
      </c>
      <c r="X1914" t="s">
        <v>133</v>
      </c>
      <c r="Y1914" t="s">
        <v>134</v>
      </c>
      <c r="Z1914" t="s">
        <v>135</v>
      </c>
      <c r="AA1914" t="s">
        <v>97</v>
      </c>
    </row>
    <row r="1915" spans="1:27" x14ac:dyDescent="0.35">
      <c r="A1915" t="s">
        <v>5917</v>
      </c>
      <c r="B1915" t="s">
        <v>5918</v>
      </c>
      <c r="C1915" t="s">
        <v>922</v>
      </c>
      <c r="D1915" t="s">
        <v>923</v>
      </c>
      <c r="E1915" t="s">
        <v>488</v>
      </c>
      <c r="F1915" t="s">
        <v>489</v>
      </c>
      <c r="G1915" t="s">
        <v>97</v>
      </c>
      <c r="H1915" t="s">
        <v>490</v>
      </c>
      <c r="I1915" t="s">
        <v>489</v>
      </c>
      <c r="J1915" t="s">
        <v>491</v>
      </c>
      <c r="K1915" t="s">
        <v>492</v>
      </c>
      <c r="L1915" t="s">
        <v>97</v>
      </c>
      <c r="M1915" t="s">
        <v>196</v>
      </c>
      <c r="N1915" t="s">
        <v>197</v>
      </c>
      <c r="O1915" t="s">
        <v>198</v>
      </c>
      <c r="P1915" t="s">
        <v>199</v>
      </c>
      <c r="Q1915" t="s">
        <v>97</v>
      </c>
      <c r="R1915" t="s">
        <v>196</v>
      </c>
      <c r="S1915" t="s">
        <v>197</v>
      </c>
      <c r="T1915" t="s">
        <v>198</v>
      </c>
      <c r="U1915" t="s">
        <v>199</v>
      </c>
      <c r="V1915" t="s">
        <v>97</v>
      </c>
      <c r="W1915" t="s">
        <v>132</v>
      </c>
      <c r="X1915" t="s">
        <v>133</v>
      </c>
      <c r="Y1915" t="s">
        <v>134</v>
      </c>
      <c r="Z1915" t="s">
        <v>135</v>
      </c>
      <c r="AA1915" t="s">
        <v>97</v>
      </c>
    </row>
    <row r="1916" spans="1:27" x14ac:dyDescent="0.35">
      <c r="A1916" t="s">
        <v>5919</v>
      </c>
      <c r="B1916" t="s">
        <v>5920</v>
      </c>
      <c r="C1916" t="s">
        <v>1139</v>
      </c>
      <c r="D1916" t="s">
        <v>1140</v>
      </c>
      <c r="E1916" t="s">
        <v>1309</v>
      </c>
      <c r="F1916" t="s">
        <v>1310</v>
      </c>
      <c r="G1916" t="s">
        <v>97</v>
      </c>
      <c r="H1916" t="s">
        <v>1143</v>
      </c>
      <c r="I1916" t="s">
        <v>1144</v>
      </c>
      <c r="J1916" t="s">
        <v>1139</v>
      </c>
      <c r="K1916" t="s">
        <v>1140</v>
      </c>
      <c r="L1916" t="s">
        <v>97</v>
      </c>
      <c r="M1916" t="s">
        <v>416</v>
      </c>
      <c r="N1916" t="s">
        <v>626</v>
      </c>
      <c r="O1916" t="s">
        <v>627</v>
      </c>
      <c r="P1916" t="s">
        <v>628</v>
      </c>
      <c r="Q1916" t="s">
        <v>97</v>
      </c>
      <c r="R1916" t="s">
        <v>416</v>
      </c>
      <c r="S1916" t="s">
        <v>626</v>
      </c>
      <c r="T1916" t="s">
        <v>627</v>
      </c>
      <c r="U1916" t="s">
        <v>628</v>
      </c>
      <c r="V1916" t="s">
        <v>97</v>
      </c>
      <c r="W1916" t="s">
        <v>107</v>
      </c>
      <c r="X1916" t="s">
        <v>108</v>
      </c>
      <c r="Y1916" t="s">
        <v>109</v>
      </c>
      <c r="Z1916" t="s">
        <v>110</v>
      </c>
      <c r="AA1916" t="s">
        <v>97</v>
      </c>
    </row>
    <row r="1917" spans="1:27" x14ac:dyDescent="0.35">
      <c r="A1917" t="s">
        <v>5921</v>
      </c>
      <c r="B1917" t="s">
        <v>5922</v>
      </c>
      <c r="C1917" t="s">
        <v>3212</v>
      </c>
      <c r="D1917" t="s">
        <v>3213</v>
      </c>
      <c r="E1917" t="s">
        <v>1513</v>
      </c>
      <c r="F1917" t="s">
        <v>1514</v>
      </c>
      <c r="G1917" t="s">
        <v>97</v>
      </c>
      <c r="H1917" t="s">
        <v>1515</v>
      </c>
      <c r="I1917" t="s">
        <v>1514</v>
      </c>
      <c r="J1917" t="s">
        <v>848</v>
      </c>
      <c r="K1917" t="s">
        <v>849</v>
      </c>
      <c r="L1917" t="s">
        <v>97</v>
      </c>
      <c r="M1917" t="s">
        <v>280</v>
      </c>
      <c r="N1917" t="s">
        <v>281</v>
      </c>
      <c r="O1917" t="s">
        <v>282</v>
      </c>
      <c r="P1917" t="s">
        <v>283</v>
      </c>
      <c r="Q1917" t="s">
        <v>97</v>
      </c>
      <c r="R1917" t="s">
        <v>280</v>
      </c>
      <c r="S1917" t="s">
        <v>281</v>
      </c>
      <c r="T1917" t="s">
        <v>282</v>
      </c>
      <c r="U1917" t="s">
        <v>283</v>
      </c>
      <c r="V1917" t="s">
        <v>97</v>
      </c>
      <c r="W1917" t="s">
        <v>284</v>
      </c>
      <c r="X1917" t="s">
        <v>285</v>
      </c>
      <c r="Y1917" t="s">
        <v>109</v>
      </c>
      <c r="Z1917" t="s">
        <v>110</v>
      </c>
      <c r="AA1917" t="s">
        <v>97</v>
      </c>
    </row>
    <row r="1918" spans="1:27" x14ac:dyDescent="0.35">
      <c r="A1918" t="s">
        <v>5923</v>
      </c>
      <c r="B1918" t="s">
        <v>5924</v>
      </c>
      <c r="C1918" t="s">
        <v>198</v>
      </c>
      <c r="D1918" t="s">
        <v>199</v>
      </c>
      <c r="E1918" t="s">
        <v>266</v>
      </c>
      <c r="F1918" t="s">
        <v>267</v>
      </c>
      <c r="G1918" t="s">
        <v>97</v>
      </c>
      <c r="H1918" t="s">
        <v>237</v>
      </c>
      <c r="I1918" t="s">
        <v>238</v>
      </c>
      <c r="J1918" t="s">
        <v>239</v>
      </c>
      <c r="K1918" t="s">
        <v>240</v>
      </c>
      <c r="L1918" t="s">
        <v>97</v>
      </c>
      <c r="M1918" t="s">
        <v>196</v>
      </c>
      <c r="N1918" t="s">
        <v>197</v>
      </c>
      <c r="O1918" t="s">
        <v>198</v>
      </c>
      <c r="P1918" t="s">
        <v>199</v>
      </c>
      <c r="Q1918" t="s">
        <v>97</v>
      </c>
      <c r="R1918" t="s">
        <v>196</v>
      </c>
      <c r="S1918" t="s">
        <v>197</v>
      </c>
      <c r="T1918" t="s">
        <v>198</v>
      </c>
      <c r="U1918" t="s">
        <v>199</v>
      </c>
      <c r="V1918" t="s">
        <v>97</v>
      </c>
      <c r="W1918" t="s">
        <v>132</v>
      </c>
      <c r="X1918" t="s">
        <v>133</v>
      </c>
      <c r="Y1918" t="s">
        <v>134</v>
      </c>
      <c r="Z1918" t="s">
        <v>135</v>
      </c>
      <c r="AA1918" t="s">
        <v>97</v>
      </c>
    </row>
    <row r="1919" spans="1:27" x14ac:dyDescent="0.35">
      <c r="A1919" t="s">
        <v>5925</v>
      </c>
      <c r="B1919" t="s">
        <v>5926</v>
      </c>
      <c r="C1919" t="s">
        <v>5742</v>
      </c>
      <c r="D1919" t="s">
        <v>5743</v>
      </c>
      <c r="E1919" t="s">
        <v>1734</v>
      </c>
      <c r="F1919" t="s">
        <v>1735</v>
      </c>
      <c r="G1919" t="s">
        <v>97</v>
      </c>
      <c r="H1919" t="s">
        <v>1736</v>
      </c>
      <c r="I1919" t="s">
        <v>1735</v>
      </c>
      <c r="J1919" t="s">
        <v>1737</v>
      </c>
      <c r="K1919" t="s">
        <v>1738</v>
      </c>
      <c r="L1919" t="s">
        <v>97</v>
      </c>
      <c r="M1919" t="s">
        <v>196</v>
      </c>
      <c r="N1919" t="s">
        <v>197</v>
      </c>
      <c r="O1919" t="s">
        <v>198</v>
      </c>
      <c r="P1919" t="s">
        <v>199</v>
      </c>
      <c r="Q1919" t="s">
        <v>97</v>
      </c>
      <c r="R1919" t="s">
        <v>196</v>
      </c>
      <c r="S1919" t="s">
        <v>197</v>
      </c>
      <c r="T1919" t="s">
        <v>198</v>
      </c>
      <c r="U1919" t="s">
        <v>199</v>
      </c>
      <c r="V1919" t="s">
        <v>97</v>
      </c>
      <c r="W1919" t="s">
        <v>132</v>
      </c>
      <c r="X1919" t="s">
        <v>133</v>
      </c>
      <c r="Y1919" t="s">
        <v>134</v>
      </c>
      <c r="Z1919" t="s">
        <v>135</v>
      </c>
      <c r="AA1919" t="s">
        <v>97</v>
      </c>
    </row>
    <row r="1920" spans="1:27" x14ac:dyDescent="0.35">
      <c r="A1920" t="s">
        <v>5927</v>
      </c>
      <c r="B1920" t="s">
        <v>5928</v>
      </c>
      <c r="C1920" t="s">
        <v>4047</v>
      </c>
      <c r="D1920" t="s">
        <v>4048</v>
      </c>
      <c r="E1920" t="s">
        <v>728</v>
      </c>
      <c r="F1920" t="s">
        <v>729</v>
      </c>
      <c r="G1920" t="s">
        <v>97</v>
      </c>
      <c r="H1920" t="s">
        <v>730</v>
      </c>
      <c r="I1920" t="s">
        <v>731</v>
      </c>
      <c r="J1920" t="s">
        <v>732</v>
      </c>
      <c r="K1920" t="s">
        <v>733</v>
      </c>
      <c r="L1920" t="s">
        <v>97</v>
      </c>
      <c r="M1920" t="s">
        <v>272</v>
      </c>
      <c r="N1920" t="s">
        <v>318</v>
      </c>
      <c r="O1920" t="s">
        <v>312</v>
      </c>
      <c r="P1920" t="s">
        <v>313</v>
      </c>
      <c r="Q1920" t="s">
        <v>97</v>
      </c>
      <c r="R1920" t="s">
        <v>272</v>
      </c>
      <c r="S1920" t="s">
        <v>318</v>
      </c>
      <c r="T1920" t="s">
        <v>312</v>
      </c>
      <c r="U1920" t="s">
        <v>313</v>
      </c>
      <c r="V1920" t="s">
        <v>97</v>
      </c>
      <c r="W1920" t="s">
        <v>132</v>
      </c>
      <c r="X1920" t="s">
        <v>133</v>
      </c>
      <c r="Y1920" t="s">
        <v>134</v>
      </c>
      <c r="Z1920" t="s">
        <v>135</v>
      </c>
      <c r="AA1920" t="s">
        <v>97</v>
      </c>
    </row>
    <row r="1921" spans="1:27" x14ac:dyDescent="0.35">
      <c r="A1921" t="s">
        <v>5929</v>
      </c>
      <c r="B1921" t="s">
        <v>5930</v>
      </c>
      <c r="C1921" t="s">
        <v>5931</v>
      </c>
      <c r="D1921" t="s">
        <v>5932</v>
      </c>
      <c r="E1921" t="s">
        <v>190</v>
      </c>
      <c r="F1921" t="s">
        <v>191</v>
      </c>
      <c r="G1921" t="s">
        <v>97</v>
      </c>
      <c r="H1921" t="s">
        <v>192</v>
      </c>
      <c r="I1921" t="s">
        <v>193</v>
      </c>
      <c r="J1921" t="s">
        <v>194</v>
      </c>
      <c r="K1921" t="s">
        <v>195</v>
      </c>
      <c r="L1921" t="s">
        <v>97</v>
      </c>
      <c r="M1921" t="s">
        <v>196</v>
      </c>
      <c r="N1921" t="s">
        <v>197</v>
      </c>
      <c r="O1921" t="s">
        <v>198</v>
      </c>
      <c r="P1921" t="s">
        <v>199</v>
      </c>
      <c r="Q1921" t="s">
        <v>97</v>
      </c>
      <c r="R1921" t="s">
        <v>196</v>
      </c>
      <c r="S1921" t="s">
        <v>197</v>
      </c>
      <c r="T1921" t="s">
        <v>198</v>
      </c>
      <c r="U1921" t="s">
        <v>199</v>
      </c>
      <c r="V1921" t="s">
        <v>97</v>
      </c>
      <c r="W1921" t="s">
        <v>132</v>
      </c>
      <c r="X1921" t="s">
        <v>133</v>
      </c>
      <c r="Y1921" t="s">
        <v>134</v>
      </c>
      <c r="Z1921" t="s">
        <v>135</v>
      </c>
      <c r="AA1921" t="s">
        <v>97</v>
      </c>
    </row>
    <row r="1922" spans="1:27" x14ac:dyDescent="0.35">
      <c r="A1922" t="s">
        <v>5933</v>
      </c>
      <c r="B1922" t="s">
        <v>5934</v>
      </c>
      <c r="C1922" t="s">
        <v>853</v>
      </c>
      <c r="D1922" t="s">
        <v>854</v>
      </c>
      <c r="E1922" t="s">
        <v>190</v>
      </c>
      <c r="F1922" t="s">
        <v>191</v>
      </c>
      <c r="G1922" t="s">
        <v>97</v>
      </c>
      <c r="H1922" t="s">
        <v>192</v>
      </c>
      <c r="I1922" t="s">
        <v>193</v>
      </c>
      <c r="J1922" t="s">
        <v>194</v>
      </c>
      <c r="K1922" t="s">
        <v>195</v>
      </c>
      <c r="L1922" t="s">
        <v>97</v>
      </c>
      <c r="M1922" t="s">
        <v>196</v>
      </c>
      <c r="N1922" t="s">
        <v>197</v>
      </c>
      <c r="O1922" t="s">
        <v>198</v>
      </c>
      <c r="P1922" t="s">
        <v>199</v>
      </c>
      <c r="Q1922" t="s">
        <v>97</v>
      </c>
      <c r="R1922" t="s">
        <v>196</v>
      </c>
      <c r="S1922" t="s">
        <v>197</v>
      </c>
      <c r="T1922" t="s">
        <v>198</v>
      </c>
      <c r="U1922" t="s">
        <v>199</v>
      </c>
      <c r="V1922" t="s">
        <v>97</v>
      </c>
      <c r="W1922" t="s">
        <v>132</v>
      </c>
      <c r="X1922" t="s">
        <v>133</v>
      </c>
      <c r="Y1922" t="s">
        <v>134</v>
      </c>
      <c r="Z1922" t="s">
        <v>135</v>
      </c>
      <c r="AA1922" t="s">
        <v>97</v>
      </c>
    </row>
    <row r="1923" spans="1:27" x14ac:dyDescent="0.35">
      <c r="A1923" t="s">
        <v>3693</v>
      </c>
      <c r="B1923" t="s">
        <v>5935</v>
      </c>
      <c r="C1923" t="s">
        <v>282</v>
      </c>
      <c r="D1923" t="s">
        <v>283</v>
      </c>
      <c r="E1923" t="s">
        <v>894</v>
      </c>
      <c r="F1923" t="s">
        <v>895</v>
      </c>
      <c r="G1923" t="s">
        <v>97</v>
      </c>
      <c r="H1923" t="s">
        <v>896</v>
      </c>
      <c r="I1923" t="s">
        <v>895</v>
      </c>
      <c r="J1923" t="s">
        <v>226</v>
      </c>
      <c r="K1923" t="s">
        <v>227</v>
      </c>
      <c r="L1923" t="s">
        <v>97</v>
      </c>
      <c r="M1923" t="s">
        <v>280</v>
      </c>
      <c r="N1923" t="s">
        <v>281</v>
      </c>
      <c r="O1923" t="s">
        <v>282</v>
      </c>
      <c r="P1923" t="s">
        <v>283</v>
      </c>
      <c r="Q1923" t="s">
        <v>97</v>
      </c>
      <c r="R1923" t="s">
        <v>280</v>
      </c>
      <c r="S1923" t="s">
        <v>281</v>
      </c>
      <c r="T1923" t="s">
        <v>282</v>
      </c>
      <c r="U1923" t="s">
        <v>283</v>
      </c>
      <c r="V1923" t="s">
        <v>97</v>
      </c>
      <c r="W1923" t="s">
        <v>284</v>
      </c>
      <c r="X1923" t="s">
        <v>285</v>
      </c>
      <c r="Y1923" t="s">
        <v>109</v>
      </c>
      <c r="Z1923" t="s">
        <v>110</v>
      </c>
      <c r="AA1923" t="s">
        <v>97</v>
      </c>
    </row>
    <row r="1924" spans="1:27" x14ac:dyDescent="0.35">
      <c r="A1924" t="s">
        <v>5936</v>
      </c>
      <c r="B1924" t="s">
        <v>5937</v>
      </c>
      <c r="C1924" t="s">
        <v>5851</v>
      </c>
      <c r="D1924" t="s">
        <v>5852</v>
      </c>
      <c r="E1924" t="s">
        <v>488</v>
      </c>
      <c r="F1924" t="s">
        <v>489</v>
      </c>
      <c r="G1924" t="s">
        <v>97</v>
      </c>
      <c r="H1924" t="s">
        <v>490</v>
      </c>
      <c r="I1924" t="s">
        <v>489</v>
      </c>
      <c r="J1924" t="s">
        <v>491</v>
      </c>
      <c r="K1924" t="s">
        <v>492</v>
      </c>
      <c r="L1924" t="s">
        <v>97</v>
      </c>
      <c r="M1924" t="s">
        <v>196</v>
      </c>
      <c r="N1924" t="s">
        <v>197</v>
      </c>
      <c r="O1924" t="s">
        <v>198</v>
      </c>
      <c r="P1924" t="s">
        <v>199</v>
      </c>
      <c r="Q1924" t="s">
        <v>97</v>
      </c>
      <c r="R1924" t="s">
        <v>196</v>
      </c>
      <c r="S1924" t="s">
        <v>197</v>
      </c>
      <c r="T1924" t="s">
        <v>198</v>
      </c>
      <c r="U1924" t="s">
        <v>199</v>
      </c>
      <c r="V1924" t="s">
        <v>97</v>
      </c>
      <c r="W1924" t="s">
        <v>132</v>
      </c>
      <c r="X1924" t="s">
        <v>133</v>
      </c>
      <c r="Y1924" t="s">
        <v>134</v>
      </c>
      <c r="Z1924" t="s">
        <v>135</v>
      </c>
      <c r="AA1924" t="s">
        <v>97</v>
      </c>
    </row>
    <row r="1925" spans="1:27" x14ac:dyDescent="0.35">
      <c r="A1925" t="s">
        <v>5938</v>
      </c>
      <c r="B1925" t="s">
        <v>5939</v>
      </c>
      <c r="C1925" t="s">
        <v>5912</v>
      </c>
      <c r="D1925" t="s">
        <v>5913</v>
      </c>
      <c r="E1925" t="s">
        <v>5914</v>
      </c>
      <c r="F1925" t="s">
        <v>5915</v>
      </c>
      <c r="G1925" t="s">
        <v>97</v>
      </c>
      <c r="H1925" t="s">
        <v>1059</v>
      </c>
      <c r="I1925" t="s">
        <v>1060</v>
      </c>
      <c r="J1925" t="s">
        <v>1061</v>
      </c>
      <c r="K1925" t="s">
        <v>1062</v>
      </c>
      <c r="L1925" t="s">
        <v>97</v>
      </c>
      <c r="M1925" t="s">
        <v>272</v>
      </c>
      <c r="N1925" t="s">
        <v>318</v>
      </c>
      <c r="O1925" t="s">
        <v>312</v>
      </c>
      <c r="P1925" t="s">
        <v>313</v>
      </c>
      <c r="Q1925" t="s">
        <v>97</v>
      </c>
      <c r="R1925" t="s">
        <v>272</v>
      </c>
      <c r="S1925" t="s">
        <v>318</v>
      </c>
      <c r="T1925" t="s">
        <v>312</v>
      </c>
      <c r="U1925" t="s">
        <v>313</v>
      </c>
      <c r="V1925" t="s">
        <v>97</v>
      </c>
      <c r="W1925" t="s">
        <v>132</v>
      </c>
      <c r="X1925" t="s">
        <v>133</v>
      </c>
      <c r="Y1925" t="s">
        <v>134</v>
      </c>
      <c r="Z1925" t="s">
        <v>135</v>
      </c>
      <c r="AA1925" t="s">
        <v>97</v>
      </c>
    </row>
    <row r="1926" spans="1:27" x14ac:dyDescent="0.35">
      <c r="A1926" t="s">
        <v>5940</v>
      </c>
      <c r="B1926" t="s">
        <v>5941</v>
      </c>
      <c r="C1926" t="s">
        <v>3292</v>
      </c>
      <c r="D1926" t="s">
        <v>3293</v>
      </c>
      <c r="E1926" t="s">
        <v>488</v>
      </c>
      <c r="F1926" t="s">
        <v>489</v>
      </c>
      <c r="G1926" t="s">
        <v>97</v>
      </c>
      <c r="H1926" t="s">
        <v>490</v>
      </c>
      <c r="I1926" t="s">
        <v>489</v>
      </c>
      <c r="J1926" t="s">
        <v>491</v>
      </c>
      <c r="K1926" t="s">
        <v>492</v>
      </c>
      <c r="L1926" t="s">
        <v>97</v>
      </c>
      <c r="M1926" t="s">
        <v>196</v>
      </c>
      <c r="N1926" t="s">
        <v>197</v>
      </c>
      <c r="O1926" t="s">
        <v>198</v>
      </c>
      <c r="P1926" t="s">
        <v>199</v>
      </c>
      <c r="Q1926" t="s">
        <v>97</v>
      </c>
      <c r="R1926" t="s">
        <v>196</v>
      </c>
      <c r="S1926" t="s">
        <v>197</v>
      </c>
      <c r="T1926" t="s">
        <v>198</v>
      </c>
      <c r="U1926" t="s">
        <v>199</v>
      </c>
      <c r="V1926" t="s">
        <v>97</v>
      </c>
      <c r="W1926" t="s">
        <v>132</v>
      </c>
      <c r="X1926" t="s">
        <v>133</v>
      </c>
      <c r="Y1926" t="s">
        <v>134</v>
      </c>
      <c r="Z1926" t="s">
        <v>135</v>
      </c>
      <c r="AA1926" t="s">
        <v>97</v>
      </c>
    </row>
    <row r="1927" spans="1:27" x14ac:dyDescent="0.35">
      <c r="A1927" t="s">
        <v>1050</v>
      </c>
      <c r="B1927" t="s">
        <v>5942</v>
      </c>
      <c r="C1927" t="s">
        <v>5943</v>
      </c>
      <c r="D1927" t="s">
        <v>5944</v>
      </c>
      <c r="E1927" t="s">
        <v>488</v>
      </c>
      <c r="F1927" t="s">
        <v>489</v>
      </c>
      <c r="G1927" t="s">
        <v>97</v>
      </c>
      <c r="H1927" t="s">
        <v>490</v>
      </c>
      <c r="I1927" t="s">
        <v>489</v>
      </c>
      <c r="J1927" t="s">
        <v>491</v>
      </c>
      <c r="K1927" t="s">
        <v>492</v>
      </c>
      <c r="L1927" t="s">
        <v>97</v>
      </c>
      <c r="M1927" t="s">
        <v>196</v>
      </c>
      <c r="N1927" t="s">
        <v>197</v>
      </c>
      <c r="O1927" t="s">
        <v>198</v>
      </c>
      <c r="P1927" t="s">
        <v>199</v>
      </c>
      <c r="Q1927" t="s">
        <v>97</v>
      </c>
      <c r="R1927" t="s">
        <v>196</v>
      </c>
      <c r="S1927" t="s">
        <v>197</v>
      </c>
      <c r="T1927" t="s">
        <v>198</v>
      </c>
      <c r="U1927" t="s">
        <v>199</v>
      </c>
      <c r="V1927" t="s">
        <v>97</v>
      </c>
      <c r="W1927" t="s">
        <v>132</v>
      </c>
      <c r="X1927" t="s">
        <v>133</v>
      </c>
      <c r="Y1927" t="s">
        <v>134</v>
      </c>
      <c r="Z1927" t="s">
        <v>135</v>
      </c>
      <c r="AA1927" t="s">
        <v>97</v>
      </c>
    </row>
    <row r="1928" spans="1:27" x14ac:dyDescent="0.35">
      <c r="A1928" t="s">
        <v>1435</v>
      </c>
      <c r="B1928" t="s">
        <v>5945</v>
      </c>
      <c r="C1928" t="s">
        <v>2828</v>
      </c>
      <c r="D1928" t="s">
        <v>2829</v>
      </c>
      <c r="E1928" t="s">
        <v>488</v>
      </c>
      <c r="F1928" t="s">
        <v>489</v>
      </c>
      <c r="G1928" t="s">
        <v>97</v>
      </c>
      <c r="H1928" t="s">
        <v>490</v>
      </c>
      <c r="I1928" t="s">
        <v>489</v>
      </c>
      <c r="J1928" t="s">
        <v>491</v>
      </c>
      <c r="K1928" t="s">
        <v>492</v>
      </c>
      <c r="L1928" t="s">
        <v>97</v>
      </c>
      <c r="M1928" t="s">
        <v>196</v>
      </c>
      <c r="N1928" t="s">
        <v>197</v>
      </c>
      <c r="O1928" t="s">
        <v>198</v>
      </c>
      <c r="P1928" t="s">
        <v>199</v>
      </c>
      <c r="Q1928" t="s">
        <v>97</v>
      </c>
      <c r="R1928" t="s">
        <v>196</v>
      </c>
      <c r="S1928" t="s">
        <v>197</v>
      </c>
      <c r="T1928" t="s">
        <v>198</v>
      </c>
      <c r="U1928" t="s">
        <v>199</v>
      </c>
      <c r="V1928" t="s">
        <v>97</v>
      </c>
      <c r="W1928" t="s">
        <v>132</v>
      </c>
      <c r="X1928" t="s">
        <v>133</v>
      </c>
      <c r="Y1928" t="s">
        <v>134</v>
      </c>
      <c r="Z1928" t="s">
        <v>135</v>
      </c>
      <c r="AA1928" t="s">
        <v>97</v>
      </c>
    </row>
    <row r="1929" spans="1:27" x14ac:dyDescent="0.35">
      <c r="A1929" t="s">
        <v>3545</v>
      </c>
      <c r="B1929" t="s">
        <v>5946</v>
      </c>
      <c r="C1929" t="s">
        <v>3661</v>
      </c>
      <c r="D1929" t="s">
        <v>3662</v>
      </c>
      <c r="E1929" t="s">
        <v>140</v>
      </c>
      <c r="F1929" t="s">
        <v>141</v>
      </c>
      <c r="G1929" t="s">
        <v>97</v>
      </c>
      <c r="H1929" t="s">
        <v>142</v>
      </c>
      <c r="I1929" t="s">
        <v>143</v>
      </c>
      <c r="J1929" t="s">
        <v>144</v>
      </c>
      <c r="K1929" t="s">
        <v>145</v>
      </c>
      <c r="L1929" t="s">
        <v>97</v>
      </c>
      <c r="M1929" t="s">
        <v>111</v>
      </c>
      <c r="N1929" t="s">
        <v>146</v>
      </c>
      <c r="O1929" t="s">
        <v>147</v>
      </c>
      <c r="P1929" t="s">
        <v>148</v>
      </c>
      <c r="Q1929" t="s">
        <v>97</v>
      </c>
      <c r="R1929" t="s">
        <v>111</v>
      </c>
      <c r="S1929" t="s">
        <v>146</v>
      </c>
      <c r="T1929" t="s">
        <v>147</v>
      </c>
      <c r="U1929" t="s">
        <v>148</v>
      </c>
      <c r="V1929" t="s">
        <v>97</v>
      </c>
      <c r="W1929" t="s">
        <v>132</v>
      </c>
      <c r="X1929" t="s">
        <v>133</v>
      </c>
      <c r="Y1929" t="s">
        <v>134</v>
      </c>
      <c r="Z1929" t="s">
        <v>135</v>
      </c>
      <c r="AA1929" t="s">
        <v>97</v>
      </c>
    </row>
    <row r="1930" spans="1:27" x14ac:dyDescent="0.35">
      <c r="A1930" t="s">
        <v>5947</v>
      </c>
      <c r="B1930" t="s">
        <v>5948</v>
      </c>
      <c r="C1930" t="s">
        <v>5949</v>
      </c>
      <c r="D1930" t="s">
        <v>5950</v>
      </c>
      <c r="E1930" t="s">
        <v>5711</v>
      </c>
      <c r="F1930" t="s">
        <v>5712</v>
      </c>
      <c r="G1930" t="s">
        <v>97</v>
      </c>
      <c r="H1930" t="s">
        <v>1357</v>
      </c>
      <c r="I1930" t="s">
        <v>1358</v>
      </c>
      <c r="J1930" t="s">
        <v>1002</v>
      </c>
      <c r="K1930" t="s">
        <v>1003</v>
      </c>
      <c r="L1930" t="s">
        <v>97</v>
      </c>
      <c r="M1930" t="s">
        <v>111</v>
      </c>
      <c r="N1930" t="s">
        <v>146</v>
      </c>
      <c r="O1930" t="s">
        <v>147</v>
      </c>
      <c r="P1930" t="s">
        <v>148</v>
      </c>
      <c r="Q1930" t="s">
        <v>97</v>
      </c>
      <c r="R1930" t="s">
        <v>111</v>
      </c>
      <c r="S1930" t="s">
        <v>146</v>
      </c>
      <c r="T1930" t="s">
        <v>147</v>
      </c>
      <c r="U1930" t="s">
        <v>148</v>
      </c>
      <c r="V1930" t="s">
        <v>97</v>
      </c>
      <c r="W1930" t="s">
        <v>132</v>
      </c>
      <c r="X1930" t="s">
        <v>133</v>
      </c>
      <c r="Y1930" t="s">
        <v>134</v>
      </c>
      <c r="Z1930" t="s">
        <v>135</v>
      </c>
      <c r="AA1930" t="s">
        <v>97</v>
      </c>
    </row>
    <row r="1931" spans="1:27" x14ac:dyDescent="0.35">
      <c r="A1931" t="s">
        <v>3644</v>
      </c>
      <c r="B1931" t="s">
        <v>5951</v>
      </c>
      <c r="C1931" t="s">
        <v>5949</v>
      </c>
      <c r="D1931" t="s">
        <v>5950</v>
      </c>
      <c r="E1931" t="s">
        <v>1651</v>
      </c>
      <c r="F1931" t="s">
        <v>1652</v>
      </c>
      <c r="G1931" t="s">
        <v>97</v>
      </c>
      <c r="H1931" t="s">
        <v>1653</v>
      </c>
      <c r="I1931" t="s">
        <v>1652</v>
      </c>
      <c r="J1931" t="s">
        <v>1002</v>
      </c>
      <c r="K1931" t="s">
        <v>1003</v>
      </c>
      <c r="L1931" t="s">
        <v>97</v>
      </c>
      <c r="M1931" t="s">
        <v>111</v>
      </c>
      <c r="N1931" t="s">
        <v>146</v>
      </c>
      <c r="O1931" t="s">
        <v>147</v>
      </c>
      <c r="P1931" t="s">
        <v>148</v>
      </c>
      <c r="Q1931" t="s">
        <v>97</v>
      </c>
      <c r="R1931" t="s">
        <v>111</v>
      </c>
      <c r="S1931" t="s">
        <v>146</v>
      </c>
      <c r="T1931" t="s">
        <v>147</v>
      </c>
      <c r="U1931" t="s">
        <v>148</v>
      </c>
      <c r="V1931" t="s">
        <v>97</v>
      </c>
      <c r="W1931" t="s">
        <v>132</v>
      </c>
      <c r="X1931" t="s">
        <v>133</v>
      </c>
      <c r="Y1931" t="s">
        <v>134</v>
      </c>
      <c r="Z1931" t="s">
        <v>135</v>
      </c>
      <c r="AA1931" t="s">
        <v>97</v>
      </c>
    </row>
    <row r="1932" spans="1:27" x14ac:dyDescent="0.35">
      <c r="A1932" t="s">
        <v>2051</v>
      </c>
      <c r="B1932" t="s">
        <v>5952</v>
      </c>
      <c r="C1932" t="s">
        <v>5949</v>
      </c>
      <c r="D1932" t="s">
        <v>5950</v>
      </c>
      <c r="E1932" t="s">
        <v>1004</v>
      </c>
      <c r="F1932" t="s">
        <v>1005</v>
      </c>
      <c r="G1932" t="s">
        <v>97</v>
      </c>
      <c r="H1932" t="s">
        <v>1006</v>
      </c>
      <c r="I1932" t="s">
        <v>1005</v>
      </c>
      <c r="J1932" t="s">
        <v>1002</v>
      </c>
      <c r="K1932" t="s">
        <v>1003</v>
      </c>
      <c r="L1932" t="s">
        <v>97</v>
      </c>
      <c r="M1932" t="s">
        <v>111</v>
      </c>
      <c r="N1932" t="s">
        <v>146</v>
      </c>
      <c r="O1932" t="s">
        <v>147</v>
      </c>
      <c r="P1932" t="s">
        <v>148</v>
      </c>
      <c r="Q1932" t="s">
        <v>97</v>
      </c>
      <c r="R1932" t="s">
        <v>111</v>
      </c>
      <c r="S1932" t="s">
        <v>146</v>
      </c>
      <c r="T1932" t="s">
        <v>147</v>
      </c>
      <c r="U1932" t="s">
        <v>148</v>
      </c>
      <c r="V1932" t="s">
        <v>97</v>
      </c>
      <c r="W1932" t="s">
        <v>132</v>
      </c>
      <c r="X1932" t="s">
        <v>133</v>
      </c>
      <c r="Y1932" t="s">
        <v>134</v>
      </c>
      <c r="Z1932" t="s">
        <v>135</v>
      </c>
      <c r="AA1932" t="s">
        <v>97</v>
      </c>
    </row>
    <row r="1933" spans="1:27" x14ac:dyDescent="0.35">
      <c r="A1933" t="s">
        <v>2754</v>
      </c>
      <c r="B1933" t="s">
        <v>5953</v>
      </c>
      <c r="C1933" t="s">
        <v>5949</v>
      </c>
      <c r="D1933" t="s">
        <v>5950</v>
      </c>
      <c r="E1933" t="s">
        <v>3382</v>
      </c>
      <c r="F1933" t="s">
        <v>3383</v>
      </c>
      <c r="G1933" t="s">
        <v>97</v>
      </c>
      <c r="H1933" t="s">
        <v>1202</v>
      </c>
      <c r="I1933" t="s">
        <v>1201</v>
      </c>
      <c r="J1933" t="s">
        <v>1002</v>
      </c>
      <c r="K1933" t="s">
        <v>1003</v>
      </c>
      <c r="L1933" t="s">
        <v>97</v>
      </c>
      <c r="M1933" t="s">
        <v>111</v>
      </c>
      <c r="N1933" t="s">
        <v>146</v>
      </c>
      <c r="O1933" t="s">
        <v>147</v>
      </c>
      <c r="P1933" t="s">
        <v>148</v>
      </c>
      <c r="Q1933" t="s">
        <v>97</v>
      </c>
      <c r="R1933" t="s">
        <v>111</v>
      </c>
      <c r="S1933" t="s">
        <v>146</v>
      </c>
      <c r="T1933" t="s">
        <v>147</v>
      </c>
      <c r="U1933" t="s">
        <v>148</v>
      </c>
      <c r="V1933" t="s">
        <v>97</v>
      </c>
      <c r="W1933" t="s">
        <v>132</v>
      </c>
      <c r="X1933" t="s">
        <v>133</v>
      </c>
      <c r="Y1933" t="s">
        <v>134</v>
      </c>
      <c r="Z1933" t="s">
        <v>135</v>
      </c>
      <c r="AA1933" t="s">
        <v>97</v>
      </c>
    </row>
    <row r="1934" spans="1:27" x14ac:dyDescent="0.35">
      <c r="A1934" t="s">
        <v>5954</v>
      </c>
      <c r="B1934" t="s">
        <v>5955</v>
      </c>
      <c r="C1934" t="s">
        <v>5949</v>
      </c>
      <c r="D1934" t="s">
        <v>5950</v>
      </c>
      <c r="E1934" t="s">
        <v>1355</v>
      </c>
      <c r="F1934" t="s">
        <v>1356</v>
      </c>
      <c r="G1934" t="s">
        <v>97</v>
      </c>
      <c r="H1934" t="s">
        <v>1357</v>
      </c>
      <c r="I1934" t="s">
        <v>1358</v>
      </c>
      <c r="J1934" t="s">
        <v>1002</v>
      </c>
      <c r="K1934" t="s">
        <v>1003</v>
      </c>
      <c r="L1934" t="s">
        <v>97</v>
      </c>
      <c r="M1934" t="s">
        <v>111</v>
      </c>
      <c r="N1934" t="s">
        <v>146</v>
      </c>
      <c r="O1934" t="s">
        <v>147</v>
      </c>
      <c r="P1934" t="s">
        <v>148</v>
      </c>
      <c r="Q1934" t="s">
        <v>97</v>
      </c>
      <c r="R1934" t="s">
        <v>111</v>
      </c>
      <c r="S1934" t="s">
        <v>146</v>
      </c>
      <c r="T1934" t="s">
        <v>147</v>
      </c>
      <c r="U1934" t="s">
        <v>148</v>
      </c>
      <c r="V1934" t="s">
        <v>97</v>
      </c>
      <c r="W1934" t="s">
        <v>132</v>
      </c>
      <c r="X1934" t="s">
        <v>133</v>
      </c>
      <c r="Y1934" t="s">
        <v>134</v>
      </c>
      <c r="Z1934" t="s">
        <v>135</v>
      </c>
      <c r="AA1934" t="s">
        <v>97</v>
      </c>
    </row>
    <row r="1935" spans="1:27" x14ac:dyDescent="0.35">
      <c r="A1935" t="s">
        <v>1528</v>
      </c>
      <c r="B1935" t="s">
        <v>5956</v>
      </c>
      <c r="C1935" t="s">
        <v>5949</v>
      </c>
      <c r="D1935" t="s">
        <v>5950</v>
      </c>
      <c r="E1935" t="s">
        <v>4666</v>
      </c>
      <c r="F1935" t="s">
        <v>4667</v>
      </c>
      <c r="G1935" t="s">
        <v>97</v>
      </c>
      <c r="H1935" t="s">
        <v>1357</v>
      </c>
      <c r="I1935" t="s">
        <v>1358</v>
      </c>
      <c r="J1935" t="s">
        <v>1002</v>
      </c>
      <c r="K1935" t="s">
        <v>1003</v>
      </c>
      <c r="L1935" t="s">
        <v>97</v>
      </c>
      <c r="M1935" t="s">
        <v>111</v>
      </c>
      <c r="N1935" t="s">
        <v>146</v>
      </c>
      <c r="O1935" t="s">
        <v>147</v>
      </c>
      <c r="P1935" t="s">
        <v>148</v>
      </c>
      <c r="Q1935" t="s">
        <v>97</v>
      </c>
      <c r="R1935" t="s">
        <v>111</v>
      </c>
      <c r="S1935" t="s">
        <v>146</v>
      </c>
      <c r="T1935" t="s">
        <v>147</v>
      </c>
      <c r="U1935" t="s">
        <v>148</v>
      </c>
      <c r="V1935" t="s">
        <v>97</v>
      </c>
      <c r="W1935" t="s">
        <v>132</v>
      </c>
      <c r="X1935" t="s">
        <v>133</v>
      </c>
      <c r="Y1935" t="s">
        <v>134</v>
      </c>
      <c r="Z1935" t="s">
        <v>135</v>
      </c>
      <c r="AA1935" t="s">
        <v>97</v>
      </c>
    </row>
    <row r="1936" spans="1:27" x14ac:dyDescent="0.35">
      <c r="A1936" t="s">
        <v>180</v>
      </c>
      <c r="B1936" t="s">
        <v>5957</v>
      </c>
      <c r="C1936" t="s">
        <v>2447</v>
      </c>
      <c r="D1936" t="s">
        <v>2448</v>
      </c>
      <c r="E1936" t="s">
        <v>1200</v>
      </c>
      <c r="F1936" t="s">
        <v>1201</v>
      </c>
      <c r="G1936" t="s">
        <v>97</v>
      </c>
      <c r="H1936" t="s">
        <v>1202</v>
      </c>
      <c r="I1936" t="s">
        <v>1201</v>
      </c>
      <c r="J1936" t="s">
        <v>1002</v>
      </c>
      <c r="K1936" t="s">
        <v>1003</v>
      </c>
      <c r="L1936" t="s">
        <v>97</v>
      </c>
      <c r="M1936" t="s">
        <v>111</v>
      </c>
      <c r="N1936" t="s">
        <v>146</v>
      </c>
      <c r="O1936" t="s">
        <v>147</v>
      </c>
      <c r="P1936" t="s">
        <v>148</v>
      </c>
      <c r="Q1936" t="s">
        <v>97</v>
      </c>
      <c r="R1936" t="s">
        <v>111</v>
      </c>
      <c r="S1936" t="s">
        <v>146</v>
      </c>
      <c r="T1936" t="s">
        <v>147</v>
      </c>
      <c r="U1936" t="s">
        <v>148</v>
      </c>
      <c r="V1936" t="s">
        <v>97</v>
      </c>
      <c r="W1936" t="s">
        <v>132</v>
      </c>
      <c r="X1936" t="s">
        <v>133</v>
      </c>
      <c r="Y1936" t="s">
        <v>134</v>
      </c>
      <c r="Z1936" t="s">
        <v>135</v>
      </c>
      <c r="AA1936" t="s">
        <v>97</v>
      </c>
    </row>
    <row r="1937" spans="1:27" x14ac:dyDescent="0.35">
      <c r="A1937" t="s">
        <v>1418</v>
      </c>
      <c r="B1937" t="s">
        <v>5958</v>
      </c>
      <c r="C1937" t="s">
        <v>2447</v>
      </c>
      <c r="D1937" t="s">
        <v>2448</v>
      </c>
      <c r="E1937" t="s">
        <v>1651</v>
      </c>
      <c r="F1937" t="s">
        <v>1652</v>
      </c>
      <c r="G1937" t="s">
        <v>97</v>
      </c>
      <c r="H1937" t="s">
        <v>1653</v>
      </c>
      <c r="I1937" t="s">
        <v>1652</v>
      </c>
      <c r="J1937" t="s">
        <v>1002</v>
      </c>
      <c r="K1937" t="s">
        <v>1003</v>
      </c>
      <c r="L1937" t="s">
        <v>97</v>
      </c>
      <c r="M1937" t="s">
        <v>111</v>
      </c>
      <c r="N1937" t="s">
        <v>146</v>
      </c>
      <c r="O1937" t="s">
        <v>147</v>
      </c>
      <c r="P1937" t="s">
        <v>148</v>
      </c>
      <c r="Q1937" t="s">
        <v>97</v>
      </c>
      <c r="R1937" t="s">
        <v>111</v>
      </c>
      <c r="S1937" t="s">
        <v>146</v>
      </c>
      <c r="T1937" t="s">
        <v>147</v>
      </c>
      <c r="U1937" t="s">
        <v>148</v>
      </c>
      <c r="V1937" t="s">
        <v>97</v>
      </c>
      <c r="W1937" t="s">
        <v>132</v>
      </c>
      <c r="X1937" t="s">
        <v>133</v>
      </c>
      <c r="Y1937" t="s">
        <v>134</v>
      </c>
      <c r="Z1937" t="s">
        <v>135</v>
      </c>
      <c r="AA1937" t="s">
        <v>97</v>
      </c>
    </row>
    <row r="1938" spans="1:27" x14ac:dyDescent="0.35">
      <c r="A1938" t="s">
        <v>5959</v>
      </c>
      <c r="B1938" t="s">
        <v>5960</v>
      </c>
      <c r="C1938" t="s">
        <v>2447</v>
      </c>
      <c r="D1938" t="s">
        <v>2448</v>
      </c>
      <c r="E1938" t="s">
        <v>1651</v>
      </c>
      <c r="F1938" t="s">
        <v>1652</v>
      </c>
      <c r="G1938" t="s">
        <v>97</v>
      </c>
      <c r="H1938" t="s">
        <v>1653</v>
      </c>
      <c r="I1938" t="s">
        <v>1652</v>
      </c>
      <c r="J1938" t="s">
        <v>1002</v>
      </c>
      <c r="K1938" t="s">
        <v>1003</v>
      </c>
      <c r="L1938" t="s">
        <v>97</v>
      </c>
      <c r="M1938" t="s">
        <v>111</v>
      </c>
      <c r="N1938" t="s">
        <v>146</v>
      </c>
      <c r="O1938" t="s">
        <v>147</v>
      </c>
      <c r="P1938" t="s">
        <v>148</v>
      </c>
      <c r="Q1938" t="s">
        <v>97</v>
      </c>
      <c r="R1938" t="s">
        <v>111</v>
      </c>
      <c r="S1938" t="s">
        <v>146</v>
      </c>
      <c r="T1938" t="s">
        <v>147</v>
      </c>
      <c r="U1938" t="s">
        <v>148</v>
      </c>
      <c r="V1938" t="s">
        <v>97</v>
      </c>
      <c r="W1938" t="s">
        <v>132</v>
      </c>
      <c r="X1938" t="s">
        <v>133</v>
      </c>
      <c r="Y1938" t="s">
        <v>134</v>
      </c>
      <c r="Z1938" t="s">
        <v>135</v>
      </c>
      <c r="AA1938" t="s">
        <v>97</v>
      </c>
    </row>
    <row r="1939" spans="1:27" x14ac:dyDescent="0.35">
      <c r="A1939" t="s">
        <v>4129</v>
      </c>
      <c r="B1939" t="s">
        <v>5961</v>
      </c>
      <c r="C1939" t="s">
        <v>2447</v>
      </c>
      <c r="D1939" t="s">
        <v>2448</v>
      </c>
      <c r="E1939" t="s">
        <v>1004</v>
      </c>
      <c r="F1939" t="s">
        <v>1005</v>
      </c>
      <c r="G1939" t="s">
        <v>97</v>
      </c>
      <c r="H1939" t="s">
        <v>1006</v>
      </c>
      <c r="I1939" t="s">
        <v>1005</v>
      </c>
      <c r="J1939" t="s">
        <v>1002</v>
      </c>
      <c r="K1939" t="s">
        <v>1003</v>
      </c>
      <c r="L1939" t="s">
        <v>97</v>
      </c>
      <c r="M1939" t="s">
        <v>111</v>
      </c>
      <c r="N1939" t="s">
        <v>146</v>
      </c>
      <c r="O1939" t="s">
        <v>147</v>
      </c>
      <c r="P1939" t="s">
        <v>148</v>
      </c>
      <c r="Q1939" t="s">
        <v>97</v>
      </c>
      <c r="R1939" t="s">
        <v>111</v>
      </c>
      <c r="S1939" t="s">
        <v>146</v>
      </c>
      <c r="T1939" t="s">
        <v>147</v>
      </c>
      <c r="U1939" t="s">
        <v>148</v>
      </c>
      <c r="V1939" t="s">
        <v>97</v>
      </c>
      <c r="W1939" t="s">
        <v>132</v>
      </c>
      <c r="X1939" t="s">
        <v>133</v>
      </c>
      <c r="Y1939" t="s">
        <v>134</v>
      </c>
      <c r="Z1939" t="s">
        <v>135</v>
      </c>
      <c r="AA1939" t="s">
        <v>97</v>
      </c>
    </row>
    <row r="1940" spans="1:27" x14ac:dyDescent="0.35">
      <c r="A1940" t="s">
        <v>2614</v>
      </c>
      <c r="B1940" t="s">
        <v>5962</v>
      </c>
      <c r="C1940" t="s">
        <v>2447</v>
      </c>
      <c r="D1940" t="s">
        <v>2448</v>
      </c>
      <c r="E1940" t="s">
        <v>3382</v>
      </c>
      <c r="F1940" t="s">
        <v>3383</v>
      </c>
      <c r="G1940" t="s">
        <v>97</v>
      </c>
      <c r="H1940" t="s">
        <v>1202</v>
      </c>
      <c r="I1940" t="s">
        <v>1201</v>
      </c>
      <c r="J1940" t="s">
        <v>1002</v>
      </c>
      <c r="K1940" t="s">
        <v>1003</v>
      </c>
      <c r="L1940" t="s">
        <v>97</v>
      </c>
      <c r="M1940" t="s">
        <v>111</v>
      </c>
      <c r="N1940" t="s">
        <v>146</v>
      </c>
      <c r="O1940" t="s">
        <v>147</v>
      </c>
      <c r="P1940" t="s">
        <v>148</v>
      </c>
      <c r="Q1940" t="s">
        <v>97</v>
      </c>
      <c r="R1940" t="s">
        <v>111</v>
      </c>
      <c r="S1940" t="s">
        <v>146</v>
      </c>
      <c r="T1940" t="s">
        <v>147</v>
      </c>
      <c r="U1940" t="s">
        <v>148</v>
      </c>
      <c r="V1940" t="s">
        <v>97</v>
      </c>
      <c r="W1940" t="s">
        <v>132</v>
      </c>
      <c r="X1940" t="s">
        <v>133</v>
      </c>
      <c r="Y1940" t="s">
        <v>134</v>
      </c>
      <c r="Z1940" t="s">
        <v>135</v>
      </c>
      <c r="AA1940" t="s">
        <v>97</v>
      </c>
    </row>
    <row r="1941" spans="1:27" x14ac:dyDescent="0.35">
      <c r="A1941" t="s">
        <v>5963</v>
      </c>
      <c r="B1941" t="s">
        <v>5964</v>
      </c>
      <c r="C1941" t="s">
        <v>5949</v>
      </c>
      <c r="D1941" t="s">
        <v>5950</v>
      </c>
      <c r="E1941" t="s">
        <v>1200</v>
      </c>
      <c r="F1941" t="s">
        <v>1201</v>
      </c>
      <c r="G1941" t="s">
        <v>97</v>
      </c>
      <c r="H1941" t="s">
        <v>1202</v>
      </c>
      <c r="I1941" t="s">
        <v>1201</v>
      </c>
      <c r="J1941" t="s">
        <v>1002</v>
      </c>
      <c r="K1941" t="s">
        <v>1003</v>
      </c>
      <c r="L1941" t="s">
        <v>97</v>
      </c>
      <c r="M1941" t="s">
        <v>111</v>
      </c>
      <c r="N1941" t="s">
        <v>146</v>
      </c>
      <c r="O1941" t="s">
        <v>147</v>
      </c>
      <c r="P1941" t="s">
        <v>148</v>
      </c>
      <c r="Q1941" t="s">
        <v>97</v>
      </c>
      <c r="R1941" t="s">
        <v>111</v>
      </c>
      <c r="S1941" t="s">
        <v>146</v>
      </c>
      <c r="T1941" t="s">
        <v>147</v>
      </c>
      <c r="U1941" t="s">
        <v>148</v>
      </c>
      <c r="V1941" t="s">
        <v>97</v>
      </c>
      <c r="W1941" t="s">
        <v>132</v>
      </c>
      <c r="X1941" t="s">
        <v>133</v>
      </c>
      <c r="Y1941" t="s">
        <v>134</v>
      </c>
      <c r="Z1941" t="s">
        <v>135</v>
      </c>
      <c r="AA1941" t="s">
        <v>97</v>
      </c>
    </row>
    <row r="1942" spans="1:27" x14ac:dyDescent="0.35">
      <c r="A1942" t="s">
        <v>5965</v>
      </c>
      <c r="B1942" t="s">
        <v>5966</v>
      </c>
      <c r="C1942" t="s">
        <v>2447</v>
      </c>
      <c r="D1942" t="s">
        <v>2448</v>
      </c>
      <c r="E1942" t="s">
        <v>1004</v>
      </c>
      <c r="F1942" t="s">
        <v>1005</v>
      </c>
      <c r="G1942" t="s">
        <v>97</v>
      </c>
      <c r="H1942" t="s">
        <v>1006</v>
      </c>
      <c r="I1942" t="s">
        <v>1005</v>
      </c>
      <c r="J1942" t="s">
        <v>1002</v>
      </c>
      <c r="K1942" t="s">
        <v>1003</v>
      </c>
      <c r="L1942" t="s">
        <v>97</v>
      </c>
      <c r="M1942" t="s">
        <v>111</v>
      </c>
      <c r="N1942" t="s">
        <v>146</v>
      </c>
      <c r="O1942" t="s">
        <v>147</v>
      </c>
      <c r="P1942" t="s">
        <v>148</v>
      </c>
      <c r="Q1942" t="s">
        <v>97</v>
      </c>
      <c r="R1942" t="s">
        <v>111</v>
      </c>
      <c r="S1942" t="s">
        <v>146</v>
      </c>
      <c r="T1942" t="s">
        <v>147</v>
      </c>
      <c r="U1942" t="s">
        <v>148</v>
      </c>
      <c r="V1942" t="s">
        <v>97</v>
      </c>
      <c r="W1942" t="s">
        <v>132</v>
      </c>
      <c r="X1942" t="s">
        <v>133</v>
      </c>
      <c r="Y1942" t="s">
        <v>134</v>
      </c>
      <c r="Z1942" t="s">
        <v>135</v>
      </c>
      <c r="AA1942" t="s">
        <v>97</v>
      </c>
    </row>
    <row r="1943" spans="1:27" x14ac:dyDescent="0.35">
      <c r="A1943" t="s">
        <v>5967</v>
      </c>
      <c r="B1943" t="s">
        <v>5968</v>
      </c>
      <c r="C1943" t="s">
        <v>2447</v>
      </c>
      <c r="D1943" t="s">
        <v>2448</v>
      </c>
      <c r="E1943" t="s">
        <v>4666</v>
      </c>
      <c r="F1943" t="s">
        <v>4667</v>
      </c>
      <c r="G1943" t="s">
        <v>97</v>
      </c>
      <c r="H1943" t="s">
        <v>1357</v>
      </c>
      <c r="I1943" t="s">
        <v>1358</v>
      </c>
      <c r="J1943" t="s">
        <v>1002</v>
      </c>
      <c r="K1943" t="s">
        <v>1003</v>
      </c>
      <c r="L1943" t="s">
        <v>97</v>
      </c>
      <c r="M1943" t="s">
        <v>111</v>
      </c>
      <c r="N1943" t="s">
        <v>146</v>
      </c>
      <c r="O1943" t="s">
        <v>147</v>
      </c>
      <c r="P1943" t="s">
        <v>148</v>
      </c>
      <c r="Q1943" t="s">
        <v>97</v>
      </c>
      <c r="R1943" t="s">
        <v>111</v>
      </c>
      <c r="S1943" t="s">
        <v>146</v>
      </c>
      <c r="T1943" t="s">
        <v>147</v>
      </c>
      <c r="U1943" t="s">
        <v>148</v>
      </c>
      <c r="V1943" t="s">
        <v>97</v>
      </c>
      <c r="W1943" t="s">
        <v>132</v>
      </c>
      <c r="X1943" t="s">
        <v>133</v>
      </c>
      <c r="Y1943" t="s">
        <v>134</v>
      </c>
      <c r="Z1943" t="s">
        <v>135</v>
      </c>
      <c r="AA1943" t="s">
        <v>97</v>
      </c>
    </row>
    <row r="1944" spans="1:27" x14ac:dyDescent="0.35">
      <c r="A1944" t="s">
        <v>364</v>
      </c>
      <c r="B1944" t="s">
        <v>5969</v>
      </c>
      <c r="C1944" t="s">
        <v>2447</v>
      </c>
      <c r="D1944" t="s">
        <v>2448</v>
      </c>
      <c r="E1944" t="s">
        <v>1355</v>
      </c>
      <c r="F1944" t="s">
        <v>1356</v>
      </c>
      <c r="G1944" t="s">
        <v>97</v>
      </c>
      <c r="H1944" t="s">
        <v>1357</v>
      </c>
      <c r="I1944" t="s">
        <v>1358</v>
      </c>
      <c r="J1944" t="s">
        <v>1002</v>
      </c>
      <c r="K1944" t="s">
        <v>1003</v>
      </c>
      <c r="L1944" t="s">
        <v>97</v>
      </c>
      <c r="M1944" t="s">
        <v>111</v>
      </c>
      <c r="N1944" t="s">
        <v>146</v>
      </c>
      <c r="O1944" t="s">
        <v>147</v>
      </c>
      <c r="P1944" t="s">
        <v>148</v>
      </c>
      <c r="Q1944" t="s">
        <v>97</v>
      </c>
      <c r="R1944" t="s">
        <v>111</v>
      </c>
      <c r="S1944" t="s">
        <v>146</v>
      </c>
      <c r="T1944" t="s">
        <v>147</v>
      </c>
      <c r="U1944" t="s">
        <v>148</v>
      </c>
      <c r="V1944" t="s">
        <v>97</v>
      </c>
      <c r="W1944" t="s">
        <v>132</v>
      </c>
      <c r="X1944" t="s">
        <v>133</v>
      </c>
      <c r="Y1944" t="s">
        <v>134</v>
      </c>
      <c r="Z1944" t="s">
        <v>135</v>
      </c>
      <c r="AA1944" t="s">
        <v>97</v>
      </c>
    </row>
    <row r="1945" spans="1:27" x14ac:dyDescent="0.35">
      <c r="A1945" t="s">
        <v>5970</v>
      </c>
      <c r="B1945" t="s">
        <v>5971</v>
      </c>
      <c r="C1945" t="s">
        <v>2447</v>
      </c>
      <c r="D1945" t="s">
        <v>2448</v>
      </c>
      <c r="E1945" t="s">
        <v>5711</v>
      </c>
      <c r="F1945" t="s">
        <v>5712</v>
      </c>
      <c r="G1945" t="s">
        <v>97</v>
      </c>
      <c r="H1945" t="s">
        <v>1357</v>
      </c>
      <c r="I1945" t="s">
        <v>1358</v>
      </c>
      <c r="J1945" t="s">
        <v>1002</v>
      </c>
      <c r="K1945" t="s">
        <v>1003</v>
      </c>
      <c r="L1945" t="s">
        <v>97</v>
      </c>
      <c r="M1945" t="s">
        <v>111</v>
      </c>
      <c r="N1945" t="s">
        <v>146</v>
      </c>
      <c r="O1945" t="s">
        <v>147</v>
      </c>
      <c r="P1945" t="s">
        <v>148</v>
      </c>
      <c r="Q1945" t="s">
        <v>97</v>
      </c>
      <c r="R1945" t="s">
        <v>111</v>
      </c>
      <c r="S1945" t="s">
        <v>146</v>
      </c>
      <c r="T1945" t="s">
        <v>147</v>
      </c>
      <c r="U1945" t="s">
        <v>148</v>
      </c>
      <c r="V1945" t="s">
        <v>97</v>
      </c>
      <c r="W1945" t="s">
        <v>132</v>
      </c>
      <c r="X1945" t="s">
        <v>133</v>
      </c>
      <c r="Y1945" t="s">
        <v>134</v>
      </c>
      <c r="Z1945" t="s">
        <v>135</v>
      </c>
      <c r="AA1945" t="s">
        <v>97</v>
      </c>
    </row>
    <row r="1946" spans="1:27" x14ac:dyDescent="0.35">
      <c r="A1946" t="s">
        <v>5972</v>
      </c>
      <c r="B1946" t="s">
        <v>5973</v>
      </c>
      <c r="C1946" t="s">
        <v>1860</v>
      </c>
      <c r="D1946" t="s">
        <v>1861</v>
      </c>
      <c r="E1946" t="s">
        <v>1862</v>
      </c>
      <c r="F1946" t="s">
        <v>1863</v>
      </c>
      <c r="G1946" t="s">
        <v>97</v>
      </c>
      <c r="H1946" t="s">
        <v>142</v>
      </c>
      <c r="I1946" t="s">
        <v>143</v>
      </c>
      <c r="J1946" t="s">
        <v>144</v>
      </c>
      <c r="K1946" t="s">
        <v>145</v>
      </c>
      <c r="L1946" t="s">
        <v>97</v>
      </c>
      <c r="M1946" t="s">
        <v>111</v>
      </c>
      <c r="N1946" t="s">
        <v>146</v>
      </c>
      <c r="O1946" t="s">
        <v>147</v>
      </c>
      <c r="P1946" t="s">
        <v>148</v>
      </c>
      <c r="Q1946" t="s">
        <v>97</v>
      </c>
      <c r="R1946" t="s">
        <v>111</v>
      </c>
      <c r="S1946" t="s">
        <v>146</v>
      </c>
      <c r="T1946" t="s">
        <v>147</v>
      </c>
      <c r="U1946" t="s">
        <v>148</v>
      </c>
      <c r="V1946" t="s">
        <v>97</v>
      </c>
      <c r="W1946" t="s">
        <v>132</v>
      </c>
      <c r="X1946" t="s">
        <v>133</v>
      </c>
      <c r="Y1946" t="s">
        <v>134</v>
      </c>
      <c r="Z1946" t="s">
        <v>135</v>
      </c>
      <c r="AA1946" t="s">
        <v>97</v>
      </c>
    </row>
    <row r="1947" spans="1:27" x14ac:dyDescent="0.35">
      <c r="A1947" t="s">
        <v>5974</v>
      </c>
      <c r="B1947" t="s">
        <v>5975</v>
      </c>
      <c r="C1947" t="s">
        <v>5949</v>
      </c>
      <c r="D1947" t="s">
        <v>5950</v>
      </c>
      <c r="E1947" t="s">
        <v>1355</v>
      </c>
      <c r="F1947" t="s">
        <v>1356</v>
      </c>
      <c r="G1947" t="s">
        <v>97</v>
      </c>
      <c r="H1947" t="s">
        <v>1357</v>
      </c>
      <c r="I1947" t="s">
        <v>1358</v>
      </c>
      <c r="J1947" t="s">
        <v>1002</v>
      </c>
      <c r="K1947" t="s">
        <v>1003</v>
      </c>
      <c r="L1947" t="s">
        <v>97</v>
      </c>
      <c r="M1947" t="s">
        <v>111</v>
      </c>
      <c r="N1947" t="s">
        <v>146</v>
      </c>
      <c r="O1947" t="s">
        <v>147</v>
      </c>
      <c r="P1947" t="s">
        <v>148</v>
      </c>
      <c r="Q1947" t="s">
        <v>97</v>
      </c>
      <c r="R1947" t="s">
        <v>111</v>
      </c>
      <c r="S1947" t="s">
        <v>146</v>
      </c>
      <c r="T1947" t="s">
        <v>147</v>
      </c>
      <c r="U1947" t="s">
        <v>148</v>
      </c>
      <c r="V1947" t="s">
        <v>97</v>
      </c>
      <c r="W1947" t="s">
        <v>132</v>
      </c>
      <c r="X1947" t="s">
        <v>133</v>
      </c>
      <c r="Y1947" t="s">
        <v>134</v>
      </c>
      <c r="Z1947" t="s">
        <v>135</v>
      </c>
      <c r="AA1947" t="s">
        <v>97</v>
      </c>
    </row>
    <row r="1948" spans="1:27" x14ac:dyDescent="0.35">
      <c r="A1948" t="s">
        <v>5976</v>
      </c>
      <c r="B1948" t="s">
        <v>5977</v>
      </c>
      <c r="C1948" t="s">
        <v>5949</v>
      </c>
      <c r="D1948" t="s">
        <v>5950</v>
      </c>
      <c r="E1948" t="s">
        <v>1200</v>
      </c>
      <c r="F1948" t="s">
        <v>1201</v>
      </c>
      <c r="G1948" t="s">
        <v>97</v>
      </c>
      <c r="H1948" t="s">
        <v>1202</v>
      </c>
      <c r="I1948" t="s">
        <v>1201</v>
      </c>
      <c r="J1948" t="s">
        <v>1002</v>
      </c>
      <c r="K1948" t="s">
        <v>1003</v>
      </c>
      <c r="L1948" t="s">
        <v>97</v>
      </c>
      <c r="M1948" t="s">
        <v>111</v>
      </c>
      <c r="N1948" t="s">
        <v>146</v>
      </c>
      <c r="O1948" t="s">
        <v>147</v>
      </c>
      <c r="P1948" t="s">
        <v>148</v>
      </c>
      <c r="Q1948" t="s">
        <v>97</v>
      </c>
      <c r="R1948" t="s">
        <v>111</v>
      </c>
      <c r="S1948" t="s">
        <v>146</v>
      </c>
      <c r="T1948" t="s">
        <v>147</v>
      </c>
      <c r="U1948" t="s">
        <v>148</v>
      </c>
      <c r="V1948" t="s">
        <v>97</v>
      </c>
      <c r="W1948" t="s">
        <v>132</v>
      </c>
      <c r="X1948" t="s">
        <v>133</v>
      </c>
      <c r="Y1948" t="s">
        <v>134</v>
      </c>
      <c r="Z1948" t="s">
        <v>135</v>
      </c>
      <c r="AA1948" t="s">
        <v>97</v>
      </c>
    </row>
    <row r="1949" spans="1:27" x14ac:dyDescent="0.35">
      <c r="A1949" t="s">
        <v>5978</v>
      </c>
      <c r="B1949" t="s">
        <v>5979</v>
      </c>
      <c r="C1949" t="s">
        <v>5949</v>
      </c>
      <c r="D1949" t="s">
        <v>5950</v>
      </c>
      <c r="E1949" t="s">
        <v>1651</v>
      </c>
      <c r="F1949" t="s">
        <v>1652</v>
      </c>
      <c r="G1949" t="s">
        <v>97</v>
      </c>
      <c r="H1949" t="s">
        <v>1653</v>
      </c>
      <c r="I1949" t="s">
        <v>1652</v>
      </c>
      <c r="J1949" t="s">
        <v>1002</v>
      </c>
      <c r="K1949" t="s">
        <v>1003</v>
      </c>
      <c r="L1949" t="s">
        <v>97</v>
      </c>
      <c r="M1949" t="s">
        <v>111</v>
      </c>
      <c r="N1949" t="s">
        <v>146</v>
      </c>
      <c r="O1949" t="s">
        <v>147</v>
      </c>
      <c r="P1949" t="s">
        <v>148</v>
      </c>
      <c r="Q1949" t="s">
        <v>97</v>
      </c>
      <c r="R1949" t="s">
        <v>111</v>
      </c>
      <c r="S1949" t="s">
        <v>146</v>
      </c>
      <c r="T1949" t="s">
        <v>147</v>
      </c>
      <c r="U1949" t="s">
        <v>148</v>
      </c>
      <c r="V1949" t="s">
        <v>97</v>
      </c>
      <c r="W1949" t="s">
        <v>132</v>
      </c>
      <c r="X1949" t="s">
        <v>133</v>
      </c>
      <c r="Y1949" t="s">
        <v>134</v>
      </c>
      <c r="Z1949" t="s">
        <v>135</v>
      </c>
      <c r="AA1949" t="s">
        <v>97</v>
      </c>
    </row>
    <row r="1950" spans="1:27" x14ac:dyDescent="0.35">
      <c r="A1950" t="s">
        <v>5980</v>
      </c>
      <c r="B1950" t="s">
        <v>5981</v>
      </c>
      <c r="C1950" t="s">
        <v>5949</v>
      </c>
      <c r="D1950" t="s">
        <v>5950</v>
      </c>
      <c r="E1950" t="s">
        <v>1651</v>
      </c>
      <c r="F1950" t="s">
        <v>1652</v>
      </c>
      <c r="G1950" t="s">
        <v>97</v>
      </c>
      <c r="H1950" t="s">
        <v>1653</v>
      </c>
      <c r="I1950" t="s">
        <v>1652</v>
      </c>
      <c r="J1950" t="s">
        <v>1002</v>
      </c>
      <c r="K1950" t="s">
        <v>1003</v>
      </c>
      <c r="L1950" t="s">
        <v>97</v>
      </c>
      <c r="M1950" t="s">
        <v>111</v>
      </c>
      <c r="N1950" t="s">
        <v>146</v>
      </c>
      <c r="O1950" t="s">
        <v>147</v>
      </c>
      <c r="P1950" t="s">
        <v>148</v>
      </c>
      <c r="Q1950" t="s">
        <v>97</v>
      </c>
      <c r="R1950" t="s">
        <v>111</v>
      </c>
      <c r="S1950" t="s">
        <v>146</v>
      </c>
      <c r="T1950" t="s">
        <v>147</v>
      </c>
      <c r="U1950" t="s">
        <v>148</v>
      </c>
      <c r="V1950" t="s">
        <v>97</v>
      </c>
      <c r="W1950" t="s">
        <v>132</v>
      </c>
      <c r="X1950" t="s">
        <v>133</v>
      </c>
      <c r="Y1950" t="s">
        <v>134</v>
      </c>
      <c r="Z1950" t="s">
        <v>135</v>
      </c>
      <c r="AA1950" t="s">
        <v>97</v>
      </c>
    </row>
    <row r="1951" spans="1:27" x14ac:dyDescent="0.35">
      <c r="A1951" t="s">
        <v>5982</v>
      </c>
      <c r="B1951" t="s">
        <v>5983</v>
      </c>
      <c r="C1951" t="s">
        <v>2447</v>
      </c>
      <c r="D1951" t="s">
        <v>2448</v>
      </c>
      <c r="E1951" t="s">
        <v>1355</v>
      </c>
      <c r="F1951" t="s">
        <v>1356</v>
      </c>
      <c r="G1951" t="s">
        <v>97</v>
      </c>
      <c r="H1951" t="s">
        <v>1357</v>
      </c>
      <c r="I1951" t="s">
        <v>1358</v>
      </c>
      <c r="J1951" t="s">
        <v>1002</v>
      </c>
      <c r="K1951" t="s">
        <v>1003</v>
      </c>
      <c r="L1951" t="s">
        <v>97</v>
      </c>
      <c r="M1951" t="s">
        <v>111</v>
      </c>
      <c r="N1951" t="s">
        <v>146</v>
      </c>
      <c r="O1951" t="s">
        <v>147</v>
      </c>
      <c r="P1951" t="s">
        <v>148</v>
      </c>
      <c r="Q1951" t="s">
        <v>97</v>
      </c>
      <c r="R1951" t="s">
        <v>111</v>
      </c>
      <c r="S1951" t="s">
        <v>146</v>
      </c>
      <c r="T1951" t="s">
        <v>147</v>
      </c>
      <c r="U1951" t="s">
        <v>148</v>
      </c>
      <c r="V1951" t="s">
        <v>97</v>
      </c>
      <c r="W1951" t="s">
        <v>132</v>
      </c>
      <c r="X1951" t="s">
        <v>133</v>
      </c>
      <c r="Y1951" t="s">
        <v>134</v>
      </c>
      <c r="Z1951" t="s">
        <v>135</v>
      </c>
      <c r="AA1951" t="s">
        <v>97</v>
      </c>
    </row>
    <row r="1952" spans="1:27" x14ac:dyDescent="0.35">
      <c r="A1952" t="s">
        <v>5984</v>
      </c>
      <c r="B1952" t="s">
        <v>5985</v>
      </c>
      <c r="C1952" t="s">
        <v>5949</v>
      </c>
      <c r="D1952" t="s">
        <v>5950</v>
      </c>
      <c r="E1952" t="s">
        <v>3382</v>
      </c>
      <c r="F1952" t="s">
        <v>3383</v>
      </c>
      <c r="G1952" t="s">
        <v>97</v>
      </c>
      <c r="H1952" t="s">
        <v>1202</v>
      </c>
      <c r="I1952" t="s">
        <v>1201</v>
      </c>
      <c r="J1952" t="s">
        <v>1002</v>
      </c>
      <c r="K1952" t="s">
        <v>1003</v>
      </c>
      <c r="L1952" t="s">
        <v>97</v>
      </c>
      <c r="M1952" t="s">
        <v>111</v>
      </c>
      <c r="N1952" t="s">
        <v>146</v>
      </c>
      <c r="O1952" t="s">
        <v>147</v>
      </c>
      <c r="P1952" t="s">
        <v>148</v>
      </c>
      <c r="Q1952" t="s">
        <v>97</v>
      </c>
      <c r="R1952" t="s">
        <v>111</v>
      </c>
      <c r="S1952" t="s">
        <v>146</v>
      </c>
      <c r="T1952" t="s">
        <v>147</v>
      </c>
      <c r="U1952" t="s">
        <v>148</v>
      </c>
      <c r="V1952" t="s">
        <v>97</v>
      </c>
      <c r="W1952" t="s">
        <v>132</v>
      </c>
      <c r="X1952" t="s">
        <v>133</v>
      </c>
      <c r="Y1952" t="s">
        <v>134</v>
      </c>
      <c r="Z1952" t="s">
        <v>135</v>
      </c>
      <c r="AA1952" t="s">
        <v>97</v>
      </c>
    </row>
    <row r="1953" spans="1:27" x14ac:dyDescent="0.35">
      <c r="A1953" t="s">
        <v>5986</v>
      </c>
      <c r="B1953" t="s">
        <v>5987</v>
      </c>
      <c r="C1953" t="s">
        <v>5949</v>
      </c>
      <c r="D1953" t="s">
        <v>5950</v>
      </c>
      <c r="E1953" t="s">
        <v>1355</v>
      </c>
      <c r="F1953" t="s">
        <v>1356</v>
      </c>
      <c r="G1953" t="s">
        <v>97</v>
      </c>
      <c r="H1953" t="s">
        <v>1357</v>
      </c>
      <c r="I1953" t="s">
        <v>1358</v>
      </c>
      <c r="J1953" t="s">
        <v>1002</v>
      </c>
      <c r="K1953" t="s">
        <v>1003</v>
      </c>
      <c r="L1953" t="s">
        <v>97</v>
      </c>
      <c r="M1953" t="s">
        <v>111</v>
      </c>
      <c r="N1953" t="s">
        <v>146</v>
      </c>
      <c r="O1953" t="s">
        <v>147</v>
      </c>
      <c r="P1953" t="s">
        <v>148</v>
      </c>
      <c r="Q1953" t="s">
        <v>97</v>
      </c>
      <c r="R1953" t="s">
        <v>111</v>
      </c>
      <c r="S1953" t="s">
        <v>146</v>
      </c>
      <c r="T1953" t="s">
        <v>147</v>
      </c>
      <c r="U1953" t="s">
        <v>148</v>
      </c>
      <c r="V1953" t="s">
        <v>97</v>
      </c>
      <c r="W1953" t="s">
        <v>132</v>
      </c>
      <c r="X1953" t="s">
        <v>133</v>
      </c>
      <c r="Y1953" t="s">
        <v>134</v>
      </c>
      <c r="Z1953" t="s">
        <v>135</v>
      </c>
      <c r="AA1953" t="s">
        <v>97</v>
      </c>
    </row>
    <row r="1954" spans="1:27" x14ac:dyDescent="0.35">
      <c r="A1954" t="s">
        <v>692</v>
      </c>
      <c r="B1954" t="s">
        <v>5988</v>
      </c>
      <c r="C1954" t="s">
        <v>5949</v>
      </c>
      <c r="D1954" t="s">
        <v>5950</v>
      </c>
      <c r="E1954" t="s">
        <v>4666</v>
      </c>
      <c r="F1954" t="s">
        <v>4667</v>
      </c>
      <c r="G1954" t="s">
        <v>97</v>
      </c>
      <c r="H1954" t="s">
        <v>1357</v>
      </c>
      <c r="I1954" t="s">
        <v>1358</v>
      </c>
      <c r="J1954" t="s">
        <v>1002</v>
      </c>
      <c r="K1954" t="s">
        <v>1003</v>
      </c>
      <c r="L1954" t="s">
        <v>97</v>
      </c>
      <c r="M1954" t="s">
        <v>111</v>
      </c>
      <c r="N1954" t="s">
        <v>146</v>
      </c>
      <c r="O1954" t="s">
        <v>147</v>
      </c>
      <c r="P1954" t="s">
        <v>148</v>
      </c>
      <c r="Q1954" t="s">
        <v>97</v>
      </c>
      <c r="R1954" t="s">
        <v>111</v>
      </c>
      <c r="S1954" t="s">
        <v>146</v>
      </c>
      <c r="T1954" t="s">
        <v>147</v>
      </c>
      <c r="U1954" t="s">
        <v>148</v>
      </c>
      <c r="V1954" t="s">
        <v>97</v>
      </c>
      <c r="W1954" t="s">
        <v>132</v>
      </c>
      <c r="X1954" t="s">
        <v>133</v>
      </c>
      <c r="Y1954" t="s">
        <v>134</v>
      </c>
      <c r="Z1954" t="s">
        <v>135</v>
      </c>
      <c r="AA1954" t="s">
        <v>97</v>
      </c>
    </row>
    <row r="1955" spans="1:27" x14ac:dyDescent="0.35">
      <c r="A1955" t="s">
        <v>4500</v>
      </c>
      <c r="B1955" t="s">
        <v>5989</v>
      </c>
      <c r="C1955" t="s">
        <v>2735</v>
      </c>
      <c r="D1955" t="s">
        <v>2736</v>
      </c>
      <c r="E1955" t="s">
        <v>190</v>
      </c>
      <c r="F1955" t="s">
        <v>191</v>
      </c>
      <c r="G1955" t="s">
        <v>97</v>
      </c>
      <c r="H1955" t="s">
        <v>192</v>
      </c>
      <c r="I1955" t="s">
        <v>193</v>
      </c>
      <c r="J1955" t="s">
        <v>194</v>
      </c>
      <c r="K1955" t="s">
        <v>195</v>
      </c>
      <c r="L1955" t="s">
        <v>97</v>
      </c>
      <c r="M1955" t="s">
        <v>196</v>
      </c>
      <c r="N1955" t="s">
        <v>197</v>
      </c>
      <c r="O1955" t="s">
        <v>198</v>
      </c>
      <c r="P1955" t="s">
        <v>199</v>
      </c>
      <c r="Q1955" t="s">
        <v>97</v>
      </c>
      <c r="R1955" t="s">
        <v>196</v>
      </c>
      <c r="S1955" t="s">
        <v>197</v>
      </c>
      <c r="T1955" t="s">
        <v>198</v>
      </c>
      <c r="U1955" t="s">
        <v>199</v>
      </c>
      <c r="V1955" t="s">
        <v>97</v>
      </c>
      <c r="W1955" t="s">
        <v>132</v>
      </c>
      <c r="X1955" t="s">
        <v>133</v>
      </c>
      <c r="Y1955" t="s">
        <v>134</v>
      </c>
      <c r="Z1955" t="s">
        <v>135</v>
      </c>
      <c r="AA1955" t="s">
        <v>97</v>
      </c>
    </row>
    <row r="1956" spans="1:27" x14ac:dyDescent="0.35">
      <c r="A1956" t="s">
        <v>5990</v>
      </c>
      <c r="B1956" t="s">
        <v>5991</v>
      </c>
      <c r="C1956" t="s">
        <v>5949</v>
      </c>
      <c r="D1956" t="s">
        <v>5950</v>
      </c>
      <c r="E1956" t="s">
        <v>5711</v>
      </c>
      <c r="F1956" t="s">
        <v>5712</v>
      </c>
      <c r="G1956" t="s">
        <v>97</v>
      </c>
      <c r="H1956" t="s">
        <v>1357</v>
      </c>
      <c r="I1956" t="s">
        <v>1358</v>
      </c>
      <c r="J1956" t="s">
        <v>1002</v>
      </c>
      <c r="K1956" t="s">
        <v>1003</v>
      </c>
      <c r="L1956" t="s">
        <v>97</v>
      </c>
      <c r="M1956" t="s">
        <v>111</v>
      </c>
      <c r="N1956" t="s">
        <v>146</v>
      </c>
      <c r="O1956" t="s">
        <v>147</v>
      </c>
      <c r="P1956" t="s">
        <v>148</v>
      </c>
      <c r="Q1956" t="s">
        <v>97</v>
      </c>
      <c r="R1956" t="s">
        <v>111</v>
      </c>
      <c r="S1956" t="s">
        <v>146</v>
      </c>
      <c r="T1956" t="s">
        <v>147</v>
      </c>
      <c r="U1956" t="s">
        <v>148</v>
      </c>
      <c r="V1956" t="s">
        <v>97</v>
      </c>
      <c r="W1956" t="s">
        <v>132</v>
      </c>
      <c r="X1956" t="s">
        <v>133</v>
      </c>
      <c r="Y1956" t="s">
        <v>134</v>
      </c>
      <c r="Z1956" t="s">
        <v>135</v>
      </c>
      <c r="AA1956" t="s">
        <v>97</v>
      </c>
    </row>
    <row r="1957" spans="1:27" x14ac:dyDescent="0.35">
      <c r="A1957" t="s">
        <v>3934</v>
      </c>
      <c r="B1957" t="s">
        <v>5992</v>
      </c>
      <c r="C1957" t="s">
        <v>5949</v>
      </c>
      <c r="D1957" t="s">
        <v>5950</v>
      </c>
      <c r="E1957" t="s">
        <v>1651</v>
      </c>
      <c r="F1957" t="s">
        <v>1652</v>
      </c>
      <c r="G1957" t="s">
        <v>97</v>
      </c>
      <c r="H1957" t="s">
        <v>1653</v>
      </c>
      <c r="I1957" t="s">
        <v>1652</v>
      </c>
      <c r="J1957" t="s">
        <v>1002</v>
      </c>
      <c r="K1957" t="s">
        <v>1003</v>
      </c>
      <c r="L1957" t="s">
        <v>97</v>
      </c>
      <c r="M1957" t="s">
        <v>111</v>
      </c>
      <c r="N1957" t="s">
        <v>146</v>
      </c>
      <c r="O1957" t="s">
        <v>147</v>
      </c>
      <c r="P1957" t="s">
        <v>148</v>
      </c>
      <c r="Q1957" t="s">
        <v>97</v>
      </c>
      <c r="R1957" t="s">
        <v>111</v>
      </c>
      <c r="S1957" t="s">
        <v>146</v>
      </c>
      <c r="T1957" t="s">
        <v>147</v>
      </c>
      <c r="U1957" t="s">
        <v>148</v>
      </c>
      <c r="V1957" t="s">
        <v>97</v>
      </c>
      <c r="W1957" t="s">
        <v>132</v>
      </c>
      <c r="X1957" t="s">
        <v>133</v>
      </c>
      <c r="Y1957" t="s">
        <v>134</v>
      </c>
      <c r="Z1957" t="s">
        <v>135</v>
      </c>
      <c r="AA1957" t="s">
        <v>97</v>
      </c>
    </row>
    <row r="1958" spans="1:27" x14ac:dyDescent="0.35">
      <c r="A1958" t="s">
        <v>5993</v>
      </c>
      <c r="B1958" t="s">
        <v>5994</v>
      </c>
      <c r="C1958" t="s">
        <v>5949</v>
      </c>
      <c r="D1958" t="s">
        <v>5950</v>
      </c>
      <c r="E1958" t="s">
        <v>1004</v>
      </c>
      <c r="F1958" t="s">
        <v>1005</v>
      </c>
      <c r="G1958" t="s">
        <v>97</v>
      </c>
      <c r="H1958" t="s">
        <v>1006</v>
      </c>
      <c r="I1958" t="s">
        <v>1005</v>
      </c>
      <c r="J1958" t="s">
        <v>1002</v>
      </c>
      <c r="K1958" t="s">
        <v>1003</v>
      </c>
      <c r="L1958" t="s">
        <v>97</v>
      </c>
      <c r="M1958" t="s">
        <v>111</v>
      </c>
      <c r="N1958" t="s">
        <v>146</v>
      </c>
      <c r="O1958" t="s">
        <v>147</v>
      </c>
      <c r="P1958" t="s">
        <v>148</v>
      </c>
      <c r="Q1958" t="s">
        <v>97</v>
      </c>
      <c r="R1958" t="s">
        <v>111</v>
      </c>
      <c r="S1958" t="s">
        <v>146</v>
      </c>
      <c r="T1958" t="s">
        <v>147</v>
      </c>
      <c r="U1958" t="s">
        <v>148</v>
      </c>
      <c r="V1958" t="s">
        <v>97</v>
      </c>
      <c r="W1958" t="s">
        <v>132</v>
      </c>
      <c r="X1958" t="s">
        <v>133</v>
      </c>
      <c r="Y1958" t="s">
        <v>134</v>
      </c>
      <c r="Z1958" t="s">
        <v>135</v>
      </c>
      <c r="AA1958" t="s">
        <v>97</v>
      </c>
    </row>
    <row r="1959" spans="1:27" x14ac:dyDescent="0.35">
      <c r="A1959" t="s">
        <v>2463</v>
      </c>
      <c r="B1959" t="s">
        <v>5995</v>
      </c>
      <c r="C1959" t="s">
        <v>5949</v>
      </c>
      <c r="D1959" t="s">
        <v>5950</v>
      </c>
      <c r="E1959" t="s">
        <v>1355</v>
      </c>
      <c r="F1959" t="s">
        <v>1356</v>
      </c>
      <c r="G1959" t="s">
        <v>97</v>
      </c>
      <c r="H1959" t="s">
        <v>1357</v>
      </c>
      <c r="I1959" t="s">
        <v>1358</v>
      </c>
      <c r="J1959" t="s">
        <v>1002</v>
      </c>
      <c r="K1959" t="s">
        <v>1003</v>
      </c>
      <c r="L1959" t="s">
        <v>97</v>
      </c>
      <c r="M1959" t="s">
        <v>111</v>
      </c>
      <c r="N1959" t="s">
        <v>146</v>
      </c>
      <c r="O1959" t="s">
        <v>147</v>
      </c>
      <c r="P1959" t="s">
        <v>148</v>
      </c>
      <c r="Q1959" t="s">
        <v>97</v>
      </c>
      <c r="R1959" t="s">
        <v>111</v>
      </c>
      <c r="S1959" t="s">
        <v>146</v>
      </c>
      <c r="T1959" t="s">
        <v>147</v>
      </c>
      <c r="U1959" t="s">
        <v>148</v>
      </c>
      <c r="V1959" t="s">
        <v>97</v>
      </c>
      <c r="W1959" t="s">
        <v>132</v>
      </c>
      <c r="X1959" t="s">
        <v>133</v>
      </c>
      <c r="Y1959" t="s">
        <v>134</v>
      </c>
      <c r="Z1959" t="s">
        <v>135</v>
      </c>
      <c r="AA1959" t="s">
        <v>97</v>
      </c>
    </row>
    <row r="1960" spans="1:27" x14ac:dyDescent="0.35">
      <c r="A1960" t="s">
        <v>805</v>
      </c>
      <c r="B1960" t="s">
        <v>5996</v>
      </c>
      <c r="C1960" t="s">
        <v>5949</v>
      </c>
      <c r="D1960" t="s">
        <v>5950</v>
      </c>
      <c r="E1960" t="s">
        <v>1004</v>
      </c>
      <c r="F1960" t="s">
        <v>1005</v>
      </c>
      <c r="G1960" t="s">
        <v>97</v>
      </c>
      <c r="H1960" t="s">
        <v>1006</v>
      </c>
      <c r="I1960" t="s">
        <v>1005</v>
      </c>
      <c r="J1960" t="s">
        <v>1002</v>
      </c>
      <c r="K1960" t="s">
        <v>1003</v>
      </c>
      <c r="L1960" t="s">
        <v>97</v>
      </c>
      <c r="M1960" t="s">
        <v>111</v>
      </c>
      <c r="N1960" t="s">
        <v>146</v>
      </c>
      <c r="O1960" t="s">
        <v>147</v>
      </c>
      <c r="P1960" t="s">
        <v>148</v>
      </c>
      <c r="Q1960" t="s">
        <v>97</v>
      </c>
      <c r="R1960" t="s">
        <v>111</v>
      </c>
      <c r="S1960" t="s">
        <v>146</v>
      </c>
      <c r="T1960" t="s">
        <v>147</v>
      </c>
      <c r="U1960" t="s">
        <v>148</v>
      </c>
      <c r="V1960" t="s">
        <v>97</v>
      </c>
      <c r="W1960" t="s">
        <v>132</v>
      </c>
      <c r="X1960" t="s">
        <v>133</v>
      </c>
      <c r="Y1960" t="s">
        <v>134</v>
      </c>
      <c r="Z1960" t="s">
        <v>135</v>
      </c>
      <c r="AA1960" t="s">
        <v>97</v>
      </c>
    </row>
    <row r="1961" spans="1:27" x14ac:dyDescent="0.35">
      <c r="A1961" t="s">
        <v>5997</v>
      </c>
      <c r="B1961" t="s">
        <v>5998</v>
      </c>
      <c r="C1961" t="s">
        <v>5949</v>
      </c>
      <c r="D1961" t="s">
        <v>5950</v>
      </c>
      <c r="E1961" t="s">
        <v>1004</v>
      </c>
      <c r="F1961" t="s">
        <v>1005</v>
      </c>
      <c r="G1961" t="s">
        <v>97</v>
      </c>
      <c r="H1961" t="s">
        <v>1006</v>
      </c>
      <c r="I1961" t="s">
        <v>1005</v>
      </c>
      <c r="J1961" t="s">
        <v>1002</v>
      </c>
      <c r="K1961" t="s">
        <v>1003</v>
      </c>
      <c r="L1961" t="s">
        <v>97</v>
      </c>
      <c r="M1961" t="s">
        <v>111</v>
      </c>
      <c r="N1961" t="s">
        <v>146</v>
      </c>
      <c r="O1961" t="s">
        <v>147</v>
      </c>
      <c r="P1961" t="s">
        <v>148</v>
      </c>
      <c r="Q1961" t="s">
        <v>97</v>
      </c>
      <c r="R1961" t="s">
        <v>111</v>
      </c>
      <c r="S1961" t="s">
        <v>146</v>
      </c>
      <c r="T1961" t="s">
        <v>147</v>
      </c>
      <c r="U1961" t="s">
        <v>148</v>
      </c>
      <c r="V1961" t="s">
        <v>97</v>
      </c>
      <c r="W1961" t="s">
        <v>132</v>
      </c>
      <c r="X1961" t="s">
        <v>133</v>
      </c>
      <c r="Y1961" t="s">
        <v>134</v>
      </c>
      <c r="Z1961" t="s">
        <v>135</v>
      </c>
      <c r="AA1961" t="s">
        <v>97</v>
      </c>
    </row>
    <row r="1962" spans="1:27" x14ac:dyDescent="0.35">
      <c r="A1962" t="s">
        <v>5999</v>
      </c>
      <c r="B1962" t="s">
        <v>6000</v>
      </c>
      <c r="C1962" t="s">
        <v>6001</v>
      </c>
      <c r="D1962" t="s">
        <v>6002</v>
      </c>
      <c r="E1962" t="s">
        <v>767</v>
      </c>
      <c r="F1962" t="s">
        <v>768</v>
      </c>
      <c r="G1962" t="s">
        <v>97</v>
      </c>
      <c r="H1962" t="s">
        <v>769</v>
      </c>
      <c r="I1962" t="s">
        <v>768</v>
      </c>
      <c r="J1962" t="s">
        <v>151</v>
      </c>
      <c r="K1962" t="s">
        <v>152</v>
      </c>
      <c r="L1962" t="s">
        <v>97</v>
      </c>
      <c r="M1962" t="s">
        <v>156</v>
      </c>
      <c r="N1962" t="s">
        <v>157</v>
      </c>
      <c r="O1962" t="s">
        <v>158</v>
      </c>
      <c r="P1962" t="s">
        <v>159</v>
      </c>
      <c r="Q1962" t="s">
        <v>97</v>
      </c>
      <c r="R1962" t="s">
        <v>156</v>
      </c>
      <c r="S1962" t="s">
        <v>157</v>
      </c>
      <c r="T1962" t="s">
        <v>158</v>
      </c>
      <c r="U1962" t="s">
        <v>159</v>
      </c>
      <c r="V1962" t="s">
        <v>97</v>
      </c>
      <c r="W1962" t="s">
        <v>107</v>
      </c>
      <c r="X1962" t="s">
        <v>108</v>
      </c>
      <c r="Y1962" t="s">
        <v>109</v>
      </c>
      <c r="Z1962" t="s">
        <v>110</v>
      </c>
      <c r="AA1962" t="s">
        <v>97</v>
      </c>
    </row>
    <row r="1963" spans="1:27" x14ac:dyDescent="0.35">
      <c r="A1963" t="s">
        <v>3580</v>
      </c>
      <c r="B1963" t="s">
        <v>6003</v>
      </c>
      <c r="C1963" t="s">
        <v>1061</v>
      </c>
      <c r="D1963" t="s">
        <v>1062</v>
      </c>
      <c r="E1963" t="s">
        <v>1116</v>
      </c>
      <c r="F1963" t="s">
        <v>1117</v>
      </c>
      <c r="G1963" t="s">
        <v>97</v>
      </c>
      <c r="H1963" t="s">
        <v>1059</v>
      </c>
      <c r="I1963" t="s">
        <v>1060</v>
      </c>
      <c r="J1963" t="s">
        <v>1061</v>
      </c>
      <c r="K1963" t="s">
        <v>1062</v>
      </c>
      <c r="L1963" t="s">
        <v>97</v>
      </c>
      <c r="M1963" t="s">
        <v>272</v>
      </c>
      <c r="N1963" t="s">
        <v>318</v>
      </c>
      <c r="O1963" t="s">
        <v>312</v>
      </c>
      <c r="P1963" t="s">
        <v>313</v>
      </c>
      <c r="Q1963" t="s">
        <v>97</v>
      </c>
      <c r="R1963" t="s">
        <v>272</v>
      </c>
      <c r="S1963" t="s">
        <v>318</v>
      </c>
      <c r="T1963" t="s">
        <v>312</v>
      </c>
      <c r="U1963" t="s">
        <v>313</v>
      </c>
      <c r="V1963" t="s">
        <v>97</v>
      </c>
      <c r="W1963" t="s">
        <v>132</v>
      </c>
      <c r="X1963" t="s">
        <v>133</v>
      </c>
      <c r="Y1963" t="s">
        <v>134</v>
      </c>
      <c r="Z1963" t="s">
        <v>135</v>
      </c>
      <c r="AA1963" t="s">
        <v>97</v>
      </c>
    </row>
    <row r="1964" spans="1:27" x14ac:dyDescent="0.35">
      <c r="A1964" t="s">
        <v>4503</v>
      </c>
      <c r="B1964" t="s">
        <v>6004</v>
      </c>
      <c r="C1964" t="s">
        <v>5513</v>
      </c>
      <c r="D1964" t="s">
        <v>5514</v>
      </c>
      <c r="E1964" t="s">
        <v>1092</v>
      </c>
      <c r="F1964" t="s">
        <v>1093</v>
      </c>
      <c r="G1964" t="s">
        <v>97</v>
      </c>
      <c r="H1964" t="s">
        <v>1094</v>
      </c>
      <c r="I1964" t="s">
        <v>1093</v>
      </c>
      <c r="J1964" t="s">
        <v>400</v>
      </c>
      <c r="K1964" t="s">
        <v>401</v>
      </c>
      <c r="L1964" t="s">
        <v>97</v>
      </c>
      <c r="M1964" t="s">
        <v>398</v>
      </c>
      <c r="N1964" t="s">
        <v>399</v>
      </c>
      <c r="O1964" t="s">
        <v>400</v>
      </c>
      <c r="P1964" t="s">
        <v>401</v>
      </c>
      <c r="Q1964" t="s">
        <v>97</v>
      </c>
      <c r="R1964" t="s">
        <v>398</v>
      </c>
      <c r="S1964" t="s">
        <v>399</v>
      </c>
      <c r="T1964" t="s">
        <v>400</v>
      </c>
      <c r="U1964" t="s">
        <v>401</v>
      </c>
      <c r="V1964" t="s">
        <v>97</v>
      </c>
      <c r="W1964" t="s">
        <v>132</v>
      </c>
      <c r="X1964" t="s">
        <v>133</v>
      </c>
      <c r="Y1964" t="s">
        <v>134</v>
      </c>
      <c r="Z1964" t="s">
        <v>135</v>
      </c>
      <c r="AA1964" t="s">
        <v>97</v>
      </c>
    </row>
    <row r="1965" spans="1:27" x14ac:dyDescent="0.35">
      <c r="A1965" t="s">
        <v>6005</v>
      </c>
      <c r="B1965" t="s">
        <v>6006</v>
      </c>
      <c r="C1965" t="s">
        <v>6007</v>
      </c>
      <c r="D1965" t="s">
        <v>6008</v>
      </c>
      <c r="E1965" t="s">
        <v>2361</v>
      </c>
      <c r="F1965" t="s">
        <v>2362</v>
      </c>
      <c r="G1965" t="s">
        <v>97</v>
      </c>
      <c r="H1965" t="s">
        <v>2363</v>
      </c>
      <c r="I1965" t="s">
        <v>992</v>
      </c>
      <c r="J1965" t="s">
        <v>104</v>
      </c>
      <c r="K1965" t="s">
        <v>105</v>
      </c>
      <c r="L1965" t="s">
        <v>97</v>
      </c>
      <c r="M1965" t="s">
        <v>472</v>
      </c>
      <c r="N1965" t="s">
        <v>992</v>
      </c>
      <c r="O1965" t="s">
        <v>118</v>
      </c>
      <c r="P1965" t="s">
        <v>119</v>
      </c>
      <c r="Q1965" t="s">
        <v>97</v>
      </c>
      <c r="R1965" t="s">
        <v>472</v>
      </c>
      <c r="S1965" t="s">
        <v>992</v>
      </c>
      <c r="T1965" t="s">
        <v>118</v>
      </c>
      <c r="U1965" t="s">
        <v>119</v>
      </c>
      <c r="V1965" t="s">
        <v>97</v>
      </c>
      <c r="W1965" t="s">
        <v>458</v>
      </c>
      <c r="X1965" t="s">
        <v>459</v>
      </c>
      <c r="Y1965" t="s">
        <v>109</v>
      </c>
      <c r="Z1965" t="s">
        <v>110</v>
      </c>
      <c r="AA1965" t="s">
        <v>97</v>
      </c>
    </row>
    <row r="1966" spans="1:27" x14ac:dyDescent="0.35">
      <c r="A1966" t="s">
        <v>6009</v>
      </c>
      <c r="B1966" t="s">
        <v>6010</v>
      </c>
      <c r="C1966" t="s">
        <v>1071</v>
      </c>
      <c r="D1966" t="s">
        <v>1072</v>
      </c>
      <c r="E1966" t="s">
        <v>190</v>
      </c>
      <c r="F1966" t="s">
        <v>191</v>
      </c>
      <c r="G1966" t="s">
        <v>97</v>
      </c>
      <c r="H1966" t="s">
        <v>192</v>
      </c>
      <c r="I1966" t="s">
        <v>193</v>
      </c>
      <c r="J1966" t="s">
        <v>194</v>
      </c>
      <c r="K1966" t="s">
        <v>195</v>
      </c>
      <c r="L1966" t="s">
        <v>97</v>
      </c>
      <c r="M1966" t="s">
        <v>196</v>
      </c>
      <c r="N1966" t="s">
        <v>197</v>
      </c>
      <c r="O1966" t="s">
        <v>198</v>
      </c>
      <c r="P1966" t="s">
        <v>199</v>
      </c>
      <c r="Q1966" t="s">
        <v>97</v>
      </c>
      <c r="R1966" t="s">
        <v>196</v>
      </c>
      <c r="S1966" t="s">
        <v>197</v>
      </c>
      <c r="T1966" t="s">
        <v>198</v>
      </c>
      <c r="U1966" t="s">
        <v>199</v>
      </c>
      <c r="V1966" t="s">
        <v>97</v>
      </c>
      <c r="W1966" t="s">
        <v>132</v>
      </c>
      <c r="X1966" t="s">
        <v>133</v>
      </c>
      <c r="Y1966" t="s">
        <v>134</v>
      </c>
      <c r="Z1966" t="s">
        <v>135</v>
      </c>
      <c r="AA1966" t="s">
        <v>97</v>
      </c>
    </row>
    <row r="1967" spans="1:27" x14ac:dyDescent="0.35">
      <c r="A1967" t="s">
        <v>4084</v>
      </c>
      <c r="B1967" t="s">
        <v>6011</v>
      </c>
      <c r="C1967" t="s">
        <v>3614</v>
      </c>
      <c r="D1967" t="s">
        <v>3615</v>
      </c>
      <c r="E1967" t="s">
        <v>3616</v>
      </c>
      <c r="F1967" t="s">
        <v>3617</v>
      </c>
      <c r="G1967" t="s">
        <v>97</v>
      </c>
      <c r="H1967" t="s">
        <v>468</v>
      </c>
      <c r="I1967" t="s">
        <v>469</v>
      </c>
      <c r="J1967" t="s">
        <v>470</v>
      </c>
      <c r="K1967" t="s">
        <v>471</v>
      </c>
      <c r="L1967" t="s">
        <v>97</v>
      </c>
      <c r="M1967" t="s">
        <v>272</v>
      </c>
      <c r="N1967" t="s">
        <v>318</v>
      </c>
      <c r="O1967" t="s">
        <v>312</v>
      </c>
      <c r="P1967" t="s">
        <v>313</v>
      </c>
      <c r="Q1967" t="s">
        <v>97</v>
      </c>
      <c r="R1967" t="s">
        <v>272</v>
      </c>
      <c r="S1967" t="s">
        <v>318</v>
      </c>
      <c r="T1967" t="s">
        <v>312</v>
      </c>
      <c r="U1967" t="s">
        <v>313</v>
      </c>
      <c r="V1967" t="s">
        <v>97</v>
      </c>
      <c r="W1967" t="s">
        <v>132</v>
      </c>
      <c r="X1967" t="s">
        <v>133</v>
      </c>
      <c r="Y1967" t="s">
        <v>134</v>
      </c>
      <c r="Z1967" t="s">
        <v>135</v>
      </c>
      <c r="AA1967" t="s">
        <v>97</v>
      </c>
    </row>
    <row r="1968" spans="1:27" x14ac:dyDescent="0.35">
      <c r="A1968" t="s">
        <v>2970</v>
      </c>
      <c r="B1968" t="s">
        <v>6012</v>
      </c>
      <c r="C1968" t="s">
        <v>5674</v>
      </c>
      <c r="D1968" t="s">
        <v>5675</v>
      </c>
      <c r="E1968" t="s">
        <v>124</v>
      </c>
      <c r="F1968" t="s">
        <v>125</v>
      </c>
      <c r="G1968" t="s">
        <v>97</v>
      </c>
      <c r="H1968" t="s">
        <v>126</v>
      </c>
      <c r="I1968" t="s">
        <v>127</v>
      </c>
      <c r="J1968" t="s">
        <v>122</v>
      </c>
      <c r="K1968" t="s">
        <v>123</v>
      </c>
      <c r="L1968" t="s">
        <v>97</v>
      </c>
      <c r="M1968" t="s">
        <v>128</v>
      </c>
      <c r="N1968" t="s">
        <v>129</v>
      </c>
      <c r="O1968" t="s">
        <v>130</v>
      </c>
      <c r="P1968" t="s">
        <v>131</v>
      </c>
      <c r="Q1968" t="s">
        <v>97</v>
      </c>
      <c r="R1968" t="s">
        <v>128</v>
      </c>
      <c r="S1968" t="s">
        <v>129</v>
      </c>
      <c r="T1968" t="s">
        <v>130</v>
      </c>
      <c r="U1968" t="s">
        <v>131</v>
      </c>
      <c r="V1968" t="s">
        <v>97</v>
      </c>
      <c r="W1968" t="s">
        <v>132</v>
      </c>
      <c r="X1968" t="s">
        <v>133</v>
      </c>
      <c r="Y1968" t="s">
        <v>134</v>
      </c>
      <c r="Z1968" t="s">
        <v>135</v>
      </c>
      <c r="AA1968" t="s">
        <v>97</v>
      </c>
    </row>
    <row r="1969" spans="1:27" x14ac:dyDescent="0.35">
      <c r="A1969" t="s">
        <v>6013</v>
      </c>
      <c r="B1969" t="s">
        <v>6014</v>
      </c>
      <c r="C1969" t="s">
        <v>5674</v>
      </c>
      <c r="D1969" t="s">
        <v>5675</v>
      </c>
      <c r="E1969" t="s">
        <v>1572</v>
      </c>
      <c r="F1969" t="s">
        <v>1573</v>
      </c>
      <c r="G1969" t="s">
        <v>97</v>
      </c>
      <c r="H1969" t="s">
        <v>126</v>
      </c>
      <c r="I1969" t="s">
        <v>127</v>
      </c>
      <c r="J1969" t="s">
        <v>122</v>
      </c>
      <c r="K1969" t="s">
        <v>123</v>
      </c>
      <c r="L1969" t="s">
        <v>97</v>
      </c>
      <c r="M1969" t="s">
        <v>128</v>
      </c>
      <c r="N1969" t="s">
        <v>129</v>
      </c>
      <c r="O1969" t="s">
        <v>130</v>
      </c>
      <c r="P1969" t="s">
        <v>131</v>
      </c>
      <c r="Q1969" t="s">
        <v>97</v>
      </c>
      <c r="R1969" t="s">
        <v>128</v>
      </c>
      <c r="S1969" t="s">
        <v>129</v>
      </c>
      <c r="T1969" t="s">
        <v>130</v>
      </c>
      <c r="U1969" t="s">
        <v>131</v>
      </c>
      <c r="V1969" t="s">
        <v>97</v>
      </c>
      <c r="W1969" t="s">
        <v>132</v>
      </c>
      <c r="X1969" t="s">
        <v>133</v>
      </c>
      <c r="Y1969" t="s">
        <v>134</v>
      </c>
      <c r="Z1969" t="s">
        <v>135</v>
      </c>
      <c r="AA1969" t="s">
        <v>97</v>
      </c>
    </row>
    <row r="1970" spans="1:27" x14ac:dyDescent="0.35">
      <c r="A1970" t="s">
        <v>6015</v>
      </c>
      <c r="B1970" t="s">
        <v>6016</v>
      </c>
      <c r="C1970" t="s">
        <v>5674</v>
      </c>
      <c r="D1970" t="s">
        <v>5675</v>
      </c>
      <c r="E1970" t="s">
        <v>512</v>
      </c>
      <c r="F1970" t="s">
        <v>513</v>
      </c>
      <c r="G1970" t="s">
        <v>97</v>
      </c>
      <c r="H1970" t="s">
        <v>258</v>
      </c>
      <c r="I1970" t="s">
        <v>259</v>
      </c>
      <c r="J1970" t="s">
        <v>260</v>
      </c>
      <c r="K1970" t="s">
        <v>261</v>
      </c>
      <c r="L1970" t="s">
        <v>97</v>
      </c>
      <c r="M1970" t="s">
        <v>128</v>
      </c>
      <c r="N1970" t="s">
        <v>129</v>
      </c>
      <c r="O1970" t="s">
        <v>130</v>
      </c>
      <c r="P1970" t="s">
        <v>131</v>
      </c>
      <c r="Q1970" t="s">
        <v>97</v>
      </c>
      <c r="R1970" t="s">
        <v>128</v>
      </c>
      <c r="S1970" t="s">
        <v>129</v>
      </c>
      <c r="T1970" t="s">
        <v>130</v>
      </c>
      <c r="U1970" t="s">
        <v>131</v>
      </c>
      <c r="V1970" t="s">
        <v>97</v>
      </c>
      <c r="W1970" t="s">
        <v>132</v>
      </c>
      <c r="X1970" t="s">
        <v>133</v>
      </c>
      <c r="Y1970" t="s">
        <v>134</v>
      </c>
      <c r="Z1970" t="s">
        <v>135</v>
      </c>
      <c r="AA1970" t="s">
        <v>97</v>
      </c>
    </row>
    <row r="1971" spans="1:27" x14ac:dyDescent="0.35">
      <c r="A1971" t="s">
        <v>2900</v>
      </c>
      <c r="B1971" t="s">
        <v>6017</v>
      </c>
      <c r="C1971" t="s">
        <v>100</v>
      </c>
      <c r="D1971" t="s">
        <v>101</v>
      </c>
      <c r="E1971" t="s">
        <v>2838</v>
      </c>
      <c r="F1971" t="s">
        <v>2839</v>
      </c>
      <c r="G1971" t="s">
        <v>97</v>
      </c>
      <c r="H1971" t="s">
        <v>2840</v>
      </c>
      <c r="I1971" t="s">
        <v>2839</v>
      </c>
      <c r="J1971" t="s">
        <v>100</v>
      </c>
      <c r="K1971" t="s">
        <v>101</v>
      </c>
      <c r="L1971" t="s">
        <v>97</v>
      </c>
      <c r="M1971" t="s">
        <v>280</v>
      </c>
      <c r="N1971" t="s">
        <v>281</v>
      </c>
      <c r="O1971" t="s">
        <v>282</v>
      </c>
      <c r="P1971" t="s">
        <v>283</v>
      </c>
      <c r="Q1971" t="s">
        <v>97</v>
      </c>
      <c r="R1971" t="s">
        <v>280</v>
      </c>
      <c r="S1971" t="s">
        <v>281</v>
      </c>
      <c r="T1971" t="s">
        <v>282</v>
      </c>
      <c r="U1971" t="s">
        <v>283</v>
      </c>
      <c r="V1971" t="s">
        <v>97</v>
      </c>
      <c r="W1971" t="s">
        <v>284</v>
      </c>
      <c r="X1971" t="s">
        <v>285</v>
      </c>
      <c r="Y1971" t="s">
        <v>109</v>
      </c>
      <c r="Z1971" t="s">
        <v>110</v>
      </c>
      <c r="AA1971" t="s">
        <v>97</v>
      </c>
    </row>
    <row r="1972" spans="1:27" x14ac:dyDescent="0.35">
      <c r="A1972" t="s">
        <v>988</v>
      </c>
      <c r="B1972" t="s">
        <v>6018</v>
      </c>
      <c r="C1972" t="s">
        <v>5674</v>
      </c>
      <c r="D1972" t="s">
        <v>5675</v>
      </c>
      <c r="E1972" t="s">
        <v>172</v>
      </c>
      <c r="F1972" t="s">
        <v>173</v>
      </c>
      <c r="G1972" t="s">
        <v>97</v>
      </c>
      <c r="H1972" t="s">
        <v>174</v>
      </c>
      <c r="I1972" t="s">
        <v>175</v>
      </c>
      <c r="J1972" t="s">
        <v>170</v>
      </c>
      <c r="K1972" t="s">
        <v>171</v>
      </c>
      <c r="L1972" t="s">
        <v>97</v>
      </c>
      <c r="M1972" t="s">
        <v>128</v>
      </c>
      <c r="N1972" t="s">
        <v>129</v>
      </c>
      <c r="O1972" t="s">
        <v>130</v>
      </c>
      <c r="P1972" t="s">
        <v>131</v>
      </c>
      <c r="Q1972" t="s">
        <v>97</v>
      </c>
      <c r="R1972" t="s">
        <v>128</v>
      </c>
      <c r="S1972" t="s">
        <v>129</v>
      </c>
      <c r="T1972" t="s">
        <v>130</v>
      </c>
      <c r="U1972" t="s">
        <v>131</v>
      </c>
      <c r="V1972" t="s">
        <v>97</v>
      </c>
      <c r="W1972" t="s">
        <v>132</v>
      </c>
      <c r="X1972" t="s">
        <v>133</v>
      </c>
      <c r="Y1972" t="s">
        <v>134</v>
      </c>
      <c r="Z1972" t="s">
        <v>135</v>
      </c>
      <c r="AA1972" t="s">
        <v>97</v>
      </c>
    </row>
    <row r="1973" spans="1:27" x14ac:dyDescent="0.35">
      <c r="A1973" t="s">
        <v>3671</v>
      </c>
      <c r="B1973" t="s">
        <v>6019</v>
      </c>
      <c r="C1973" t="s">
        <v>5674</v>
      </c>
      <c r="D1973" t="s">
        <v>5675</v>
      </c>
      <c r="E1973" t="s">
        <v>3733</v>
      </c>
      <c r="F1973" t="s">
        <v>3734</v>
      </c>
      <c r="G1973" t="s">
        <v>97</v>
      </c>
      <c r="H1973" t="s">
        <v>166</v>
      </c>
      <c r="I1973" t="s">
        <v>167</v>
      </c>
      <c r="J1973" t="s">
        <v>130</v>
      </c>
      <c r="K1973" t="s">
        <v>131</v>
      </c>
      <c r="L1973" t="s">
        <v>97</v>
      </c>
      <c r="M1973" t="s">
        <v>128</v>
      </c>
      <c r="N1973" t="s">
        <v>129</v>
      </c>
      <c r="O1973" t="s">
        <v>130</v>
      </c>
      <c r="P1973" t="s">
        <v>131</v>
      </c>
      <c r="Q1973" t="s">
        <v>97</v>
      </c>
      <c r="R1973" t="s">
        <v>128</v>
      </c>
      <c r="S1973" t="s">
        <v>129</v>
      </c>
      <c r="T1973" t="s">
        <v>130</v>
      </c>
      <c r="U1973" t="s">
        <v>131</v>
      </c>
      <c r="V1973" t="s">
        <v>97</v>
      </c>
      <c r="W1973" t="s">
        <v>132</v>
      </c>
      <c r="X1973" t="s">
        <v>133</v>
      </c>
      <c r="Y1973" t="s">
        <v>134</v>
      </c>
      <c r="Z1973" t="s">
        <v>135</v>
      </c>
      <c r="AA1973" t="s">
        <v>97</v>
      </c>
    </row>
    <row r="1974" spans="1:27" x14ac:dyDescent="0.35">
      <c r="A1974" t="s">
        <v>3426</v>
      </c>
      <c r="B1974" t="s">
        <v>6020</v>
      </c>
      <c r="C1974" t="s">
        <v>118</v>
      </c>
      <c r="D1974" t="s">
        <v>119</v>
      </c>
      <c r="E1974" t="s">
        <v>988</v>
      </c>
      <c r="F1974" t="s">
        <v>989</v>
      </c>
      <c r="G1974" t="s">
        <v>97</v>
      </c>
      <c r="H1974" t="s">
        <v>990</v>
      </c>
      <c r="I1974" t="s">
        <v>991</v>
      </c>
      <c r="J1974" t="s">
        <v>104</v>
      </c>
      <c r="K1974" t="s">
        <v>105</v>
      </c>
      <c r="L1974" t="s">
        <v>97</v>
      </c>
      <c r="M1974" t="s">
        <v>472</v>
      </c>
      <c r="N1974" t="s">
        <v>992</v>
      </c>
      <c r="O1974" t="s">
        <v>118</v>
      </c>
      <c r="P1974" t="s">
        <v>119</v>
      </c>
      <c r="Q1974" t="s">
        <v>97</v>
      </c>
      <c r="R1974" t="s">
        <v>472</v>
      </c>
      <c r="S1974" t="s">
        <v>992</v>
      </c>
      <c r="T1974" t="s">
        <v>118</v>
      </c>
      <c r="U1974" t="s">
        <v>119</v>
      </c>
      <c r="V1974" t="s">
        <v>97</v>
      </c>
      <c r="W1974" t="s">
        <v>458</v>
      </c>
      <c r="X1974" t="s">
        <v>459</v>
      </c>
      <c r="Y1974" t="s">
        <v>109</v>
      </c>
      <c r="Z1974" t="s">
        <v>110</v>
      </c>
      <c r="AA1974" t="s">
        <v>97</v>
      </c>
    </row>
    <row r="1975" spans="1:27" x14ac:dyDescent="0.35">
      <c r="A1975" t="s">
        <v>6021</v>
      </c>
      <c r="B1975" t="s">
        <v>6022</v>
      </c>
      <c r="C1975" t="s">
        <v>118</v>
      </c>
      <c r="D1975" t="s">
        <v>119</v>
      </c>
      <c r="E1975" t="s">
        <v>988</v>
      </c>
      <c r="F1975" t="s">
        <v>989</v>
      </c>
      <c r="G1975" t="s">
        <v>97</v>
      </c>
      <c r="H1975" t="s">
        <v>990</v>
      </c>
      <c r="I1975" t="s">
        <v>991</v>
      </c>
      <c r="J1975" t="s">
        <v>104</v>
      </c>
      <c r="K1975" t="s">
        <v>105</v>
      </c>
      <c r="L1975" t="s">
        <v>97</v>
      </c>
      <c r="M1975" t="s">
        <v>472</v>
      </c>
      <c r="N1975" t="s">
        <v>992</v>
      </c>
      <c r="O1975" t="s">
        <v>118</v>
      </c>
      <c r="P1975" t="s">
        <v>119</v>
      </c>
      <c r="Q1975" t="s">
        <v>97</v>
      </c>
      <c r="R1975" t="s">
        <v>472</v>
      </c>
      <c r="S1975" t="s">
        <v>992</v>
      </c>
      <c r="T1975" t="s">
        <v>118</v>
      </c>
      <c r="U1975" t="s">
        <v>119</v>
      </c>
      <c r="V1975" t="s">
        <v>97</v>
      </c>
      <c r="W1975" t="s">
        <v>458</v>
      </c>
      <c r="X1975" t="s">
        <v>459</v>
      </c>
      <c r="Y1975" t="s">
        <v>109</v>
      </c>
      <c r="Z1975" t="s">
        <v>110</v>
      </c>
      <c r="AA1975" t="s">
        <v>97</v>
      </c>
    </row>
    <row r="1976" spans="1:27" x14ac:dyDescent="0.35">
      <c r="A1976" t="s">
        <v>1426</v>
      </c>
      <c r="B1976" t="s">
        <v>6023</v>
      </c>
      <c r="C1976" t="s">
        <v>116</v>
      </c>
      <c r="D1976" t="s">
        <v>117</v>
      </c>
      <c r="E1976" t="s">
        <v>545</v>
      </c>
      <c r="F1976" t="s">
        <v>546</v>
      </c>
      <c r="G1976" t="s">
        <v>97</v>
      </c>
      <c r="H1976" t="s">
        <v>547</v>
      </c>
      <c r="I1976" t="s">
        <v>546</v>
      </c>
      <c r="J1976" t="s">
        <v>454</v>
      </c>
      <c r="K1976" t="s">
        <v>455</v>
      </c>
      <c r="L1976" t="s">
        <v>97</v>
      </c>
      <c r="M1976" t="s">
        <v>456</v>
      </c>
      <c r="N1976" t="s">
        <v>457</v>
      </c>
      <c r="O1976" t="s">
        <v>454</v>
      </c>
      <c r="P1976" t="s">
        <v>455</v>
      </c>
      <c r="Q1976" t="s">
        <v>97</v>
      </c>
      <c r="R1976" t="s">
        <v>456</v>
      </c>
      <c r="S1976" t="s">
        <v>457</v>
      </c>
      <c r="T1976" t="s">
        <v>454</v>
      </c>
      <c r="U1976" t="s">
        <v>455</v>
      </c>
      <c r="V1976" t="s">
        <v>97</v>
      </c>
      <c r="W1976" t="s">
        <v>458</v>
      </c>
      <c r="X1976" t="s">
        <v>459</v>
      </c>
      <c r="Y1976" t="s">
        <v>109</v>
      </c>
      <c r="Z1976" t="s">
        <v>110</v>
      </c>
      <c r="AA1976" t="s">
        <v>97</v>
      </c>
    </row>
    <row r="1977" spans="1:27" x14ac:dyDescent="0.35">
      <c r="A1977" t="s">
        <v>2799</v>
      </c>
      <c r="B1977" t="s">
        <v>6024</v>
      </c>
      <c r="C1977" t="s">
        <v>1249</v>
      </c>
      <c r="D1977" t="s">
        <v>1250</v>
      </c>
      <c r="E1977" t="s">
        <v>1251</v>
      </c>
      <c r="F1977" t="s">
        <v>1252</v>
      </c>
      <c r="G1977" t="s">
        <v>97</v>
      </c>
      <c r="H1977" t="s">
        <v>503</v>
      </c>
      <c r="I1977" t="s">
        <v>504</v>
      </c>
      <c r="J1977" t="s">
        <v>505</v>
      </c>
      <c r="K1977" t="s">
        <v>506</v>
      </c>
      <c r="L1977" t="s">
        <v>97</v>
      </c>
      <c r="M1977" t="s">
        <v>210</v>
      </c>
      <c r="N1977" t="s">
        <v>507</v>
      </c>
      <c r="O1977" t="s">
        <v>508</v>
      </c>
      <c r="P1977" t="s">
        <v>509</v>
      </c>
      <c r="Q1977" t="s">
        <v>97</v>
      </c>
      <c r="R1977" t="s">
        <v>210</v>
      </c>
      <c r="S1977" t="s">
        <v>211</v>
      </c>
      <c r="T1977" t="s">
        <v>212</v>
      </c>
      <c r="U1977" t="s">
        <v>213</v>
      </c>
      <c r="V1977" t="s">
        <v>97</v>
      </c>
      <c r="W1977" t="s">
        <v>107</v>
      </c>
      <c r="X1977" t="s">
        <v>108</v>
      </c>
      <c r="Y1977" t="s">
        <v>109</v>
      </c>
      <c r="Z1977" t="s">
        <v>110</v>
      </c>
      <c r="AA1977" t="s">
        <v>97</v>
      </c>
    </row>
    <row r="1978" spans="1:27" x14ac:dyDescent="0.35">
      <c r="A1978" t="s">
        <v>1647</v>
      </c>
      <c r="B1978" t="s">
        <v>6025</v>
      </c>
      <c r="C1978" t="s">
        <v>1249</v>
      </c>
      <c r="D1978" t="s">
        <v>1250</v>
      </c>
      <c r="E1978" t="s">
        <v>1251</v>
      </c>
      <c r="F1978" t="s">
        <v>1252</v>
      </c>
      <c r="G1978" t="s">
        <v>97</v>
      </c>
      <c r="H1978" t="s">
        <v>503</v>
      </c>
      <c r="I1978" t="s">
        <v>504</v>
      </c>
      <c r="J1978" t="s">
        <v>505</v>
      </c>
      <c r="K1978" t="s">
        <v>506</v>
      </c>
      <c r="L1978" t="s">
        <v>97</v>
      </c>
      <c r="M1978" t="s">
        <v>210</v>
      </c>
      <c r="N1978" t="s">
        <v>507</v>
      </c>
      <c r="O1978" t="s">
        <v>508</v>
      </c>
      <c r="P1978" t="s">
        <v>509</v>
      </c>
      <c r="Q1978" t="s">
        <v>97</v>
      </c>
      <c r="R1978" t="s">
        <v>210</v>
      </c>
      <c r="S1978" t="s">
        <v>211</v>
      </c>
      <c r="T1978" t="s">
        <v>212</v>
      </c>
      <c r="U1978" t="s">
        <v>213</v>
      </c>
      <c r="V1978" t="s">
        <v>97</v>
      </c>
      <c r="W1978" t="s">
        <v>107</v>
      </c>
      <c r="X1978" t="s">
        <v>108</v>
      </c>
      <c r="Y1978" t="s">
        <v>109</v>
      </c>
      <c r="Z1978" t="s">
        <v>110</v>
      </c>
      <c r="AA1978" t="s">
        <v>97</v>
      </c>
    </row>
    <row r="1979" spans="1:27" x14ac:dyDescent="0.35">
      <c r="A1979" t="s">
        <v>680</v>
      </c>
      <c r="B1979" t="s">
        <v>6026</v>
      </c>
      <c r="C1979" t="s">
        <v>116</v>
      </c>
      <c r="D1979" t="s">
        <v>117</v>
      </c>
      <c r="E1979" t="s">
        <v>988</v>
      </c>
      <c r="F1979" t="s">
        <v>989</v>
      </c>
      <c r="G1979" t="s">
        <v>97</v>
      </c>
      <c r="H1979" t="s">
        <v>990</v>
      </c>
      <c r="I1979" t="s">
        <v>991</v>
      </c>
      <c r="J1979" t="s">
        <v>104</v>
      </c>
      <c r="K1979" t="s">
        <v>105</v>
      </c>
      <c r="L1979" t="s">
        <v>97</v>
      </c>
      <c r="M1979" t="s">
        <v>472</v>
      </c>
      <c r="N1979" t="s">
        <v>992</v>
      </c>
      <c r="O1979" t="s">
        <v>118</v>
      </c>
      <c r="P1979" t="s">
        <v>119</v>
      </c>
      <c r="Q1979" t="s">
        <v>97</v>
      </c>
      <c r="R1979" t="s">
        <v>472</v>
      </c>
      <c r="S1979" t="s">
        <v>992</v>
      </c>
      <c r="T1979" t="s">
        <v>118</v>
      </c>
      <c r="U1979" t="s">
        <v>119</v>
      </c>
      <c r="V1979" t="s">
        <v>97</v>
      </c>
      <c r="W1979" t="s">
        <v>458</v>
      </c>
      <c r="X1979" t="s">
        <v>459</v>
      </c>
      <c r="Y1979" t="s">
        <v>109</v>
      </c>
      <c r="Z1979" t="s">
        <v>110</v>
      </c>
      <c r="AA1979" t="s">
        <v>97</v>
      </c>
    </row>
    <row r="1980" spans="1:27" x14ac:dyDescent="0.35">
      <c r="A1980" t="s">
        <v>2124</v>
      </c>
      <c r="B1980" t="s">
        <v>6027</v>
      </c>
      <c r="C1980" t="s">
        <v>6028</v>
      </c>
      <c r="D1980" t="s">
        <v>6029</v>
      </c>
      <c r="E1980" t="s">
        <v>1672</v>
      </c>
      <c r="F1980" t="s">
        <v>716</v>
      </c>
      <c r="G1980" t="s">
        <v>97</v>
      </c>
      <c r="H1980" t="s">
        <v>715</v>
      </c>
      <c r="I1980" t="s">
        <v>716</v>
      </c>
      <c r="J1980" t="s">
        <v>663</v>
      </c>
      <c r="K1980" t="s">
        <v>664</v>
      </c>
      <c r="L1980" t="s">
        <v>97</v>
      </c>
      <c r="M1980" t="s">
        <v>398</v>
      </c>
      <c r="N1980" t="s">
        <v>399</v>
      </c>
      <c r="O1980" t="s">
        <v>400</v>
      </c>
      <c r="P1980" t="s">
        <v>401</v>
      </c>
      <c r="Q1980" t="s">
        <v>97</v>
      </c>
      <c r="R1980" t="s">
        <v>398</v>
      </c>
      <c r="S1980" t="s">
        <v>399</v>
      </c>
      <c r="T1980" t="s">
        <v>400</v>
      </c>
      <c r="U1980" t="s">
        <v>401</v>
      </c>
      <c r="V1980" t="s">
        <v>97</v>
      </c>
      <c r="W1980" t="s">
        <v>132</v>
      </c>
      <c r="X1980" t="s">
        <v>133</v>
      </c>
      <c r="Y1980" t="s">
        <v>134</v>
      </c>
      <c r="Z1980" t="s">
        <v>135</v>
      </c>
      <c r="AA1980" t="s">
        <v>97</v>
      </c>
    </row>
    <row r="1981" spans="1:27" x14ac:dyDescent="0.35">
      <c r="A1981" t="s">
        <v>6030</v>
      </c>
      <c r="B1981" t="s">
        <v>6031</v>
      </c>
      <c r="C1981" t="s">
        <v>5674</v>
      </c>
      <c r="D1981" t="s">
        <v>5675</v>
      </c>
      <c r="E1981" t="s">
        <v>292</v>
      </c>
      <c r="F1981" t="s">
        <v>293</v>
      </c>
      <c r="G1981" t="s">
        <v>97</v>
      </c>
      <c r="H1981" t="s">
        <v>294</v>
      </c>
      <c r="I1981" t="s">
        <v>293</v>
      </c>
      <c r="J1981" t="s">
        <v>295</v>
      </c>
      <c r="K1981" t="s">
        <v>296</v>
      </c>
      <c r="L1981" t="s">
        <v>97</v>
      </c>
      <c r="M1981" t="s">
        <v>297</v>
      </c>
      <c r="N1981" t="s">
        <v>298</v>
      </c>
      <c r="O1981" t="s">
        <v>299</v>
      </c>
      <c r="P1981" t="s">
        <v>300</v>
      </c>
      <c r="Q1981" t="s">
        <v>97</v>
      </c>
      <c r="R1981" t="s">
        <v>297</v>
      </c>
      <c r="S1981" t="s">
        <v>298</v>
      </c>
      <c r="T1981" t="s">
        <v>301</v>
      </c>
      <c r="U1981" t="s">
        <v>302</v>
      </c>
      <c r="V1981" t="s">
        <v>97</v>
      </c>
      <c r="W1981" t="s">
        <v>132</v>
      </c>
      <c r="X1981" t="s">
        <v>133</v>
      </c>
      <c r="Y1981" t="s">
        <v>134</v>
      </c>
      <c r="Z1981" t="s">
        <v>135</v>
      </c>
      <c r="AA1981" t="s">
        <v>97</v>
      </c>
    </row>
    <row r="1982" spans="1:27" x14ac:dyDescent="0.35">
      <c r="A1982" t="s">
        <v>6032</v>
      </c>
      <c r="B1982" t="s">
        <v>6033</v>
      </c>
      <c r="C1982" t="s">
        <v>6034</v>
      </c>
      <c r="D1982" t="s">
        <v>6035</v>
      </c>
      <c r="E1982" t="s">
        <v>1681</v>
      </c>
      <c r="F1982" t="s">
        <v>1682</v>
      </c>
      <c r="G1982" t="s">
        <v>97</v>
      </c>
      <c r="H1982" t="s">
        <v>1683</v>
      </c>
      <c r="I1982" t="s">
        <v>1682</v>
      </c>
      <c r="J1982" t="s">
        <v>1684</v>
      </c>
      <c r="K1982" t="s">
        <v>1685</v>
      </c>
      <c r="L1982" t="s">
        <v>97</v>
      </c>
      <c r="M1982" t="s">
        <v>398</v>
      </c>
      <c r="N1982" t="s">
        <v>399</v>
      </c>
      <c r="O1982" t="s">
        <v>400</v>
      </c>
      <c r="P1982" t="s">
        <v>401</v>
      </c>
      <c r="Q1982" t="s">
        <v>97</v>
      </c>
      <c r="R1982" t="s">
        <v>398</v>
      </c>
      <c r="S1982" t="s">
        <v>399</v>
      </c>
      <c r="T1982" t="s">
        <v>400</v>
      </c>
      <c r="U1982" t="s">
        <v>401</v>
      </c>
      <c r="V1982" t="s">
        <v>97</v>
      </c>
      <c r="W1982" t="s">
        <v>132</v>
      </c>
      <c r="X1982" t="s">
        <v>133</v>
      </c>
      <c r="Y1982" t="s">
        <v>134</v>
      </c>
      <c r="Z1982" t="s">
        <v>135</v>
      </c>
      <c r="AA1982" t="s">
        <v>97</v>
      </c>
    </row>
    <row r="1983" spans="1:27" x14ac:dyDescent="0.35">
      <c r="A1983" t="s">
        <v>6036</v>
      </c>
      <c r="B1983" t="s">
        <v>6037</v>
      </c>
      <c r="C1983" t="s">
        <v>941</v>
      </c>
      <c r="D1983" t="s">
        <v>942</v>
      </c>
      <c r="E1983" t="s">
        <v>1092</v>
      </c>
      <c r="F1983" t="s">
        <v>1093</v>
      </c>
      <c r="G1983" t="s">
        <v>97</v>
      </c>
      <c r="H1983" t="s">
        <v>1094</v>
      </c>
      <c r="I1983" t="s">
        <v>1093</v>
      </c>
      <c r="J1983" t="s">
        <v>400</v>
      </c>
      <c r="K1983" t="s">
        <v>401</v>
      </c>
      <c r="L1983" t="s">
        <v>97</v>
      </c>
      <c r="M1983" t="s">
        <v>398</v>
      </c>
      <c r="N1983" t="s">
        <v>399</v>
      </c>
      <c r="O1983" t="s">
        <v>400</v>
      </c>
      <c r="P1983" t="s">
        <v>401</v>
      </c>
      <c r="Q1983" t="s">
        <v>97</v>
      </c>
      <c r="R1983" t="s">
        <v>398</v>
      </c>
      <c r="S1983" t="s">
        <v>399</v>
      </c>
      <c r="T1983" t="s">
        <v>400</v>
      </c>
      <c r="U1983" t="s">
        <v>401</v>
      </c>
      <c r="V1983" t="s">
        <v>97</v>
      </c>
      <c r="W1983" t="s">
        <v>132</v>
      </c>
      <c r="X1983" t="s">
        <v>133</v>
      </c>
      <c r="Y1983" t="s">
        <v>134</v>
      </c>
      <c r="Z1983" t="s">
        <v>135</v>
      </c>
      <c r="AA1983" t="s">
        <v>97</v>
      </c>
    </row>
    <row r="1984" spans="1:27" x14ac:dyDescent="0.35">
      <c r="A1984" t="s">
        <v>6038</v>
      </c>
      <c r="B1984" t="s">
        <v>6039</v>
      </c>
      <c r="C1984" t="s">
        <v>941</v>
      </c>
      <c r="D1984" t="s">
        <v>942</v>
      </c>
      <c r="E1984" t="s">
        <v>1092</v>
      </c>
      <c r="F1984" t="s">
        <v>1093</v>
      </c>
      <c r="G1984" t="s">
        <v>97</v>
      </c>
      <c r="H1984" t="s">
        <v>1094</v>
      </c>
      <c r="I1984" t="s">
        <v>1093</v>
      </c>
      <c r="J1984" t="s">
        <v>400</v>
      </c>
      <c r="K1984" t="s">
        <v>401</v>
      </c>
      <c r="L1984" t="s">
        <v>97</v>
      </c>
      <c r="M1984" t="s">
        <v>398</v>
      </c>
      <c r="N1984" t="s">
        <v>399</v>
      </c>
      <c r="O1984" t="s">
        <v>400</v>
      </c>
      <c r="P1984" t="s">
        <v>401</v>
      </c>
      <c r="Q1984" t="s">
        <v>97</v>
      </c>
      <c r="R1984" t="s">
        <v>398</v>
      </c>
      <c r="S1984" t="s">
        <v>399</v>
      </c>
      <c r="T1984" t="s">
        <v>400</v>
      </c>
      <c r="U1984" t="s">
        <v>401</v>
      </c>
      <c r="V1984" t="s">
        <v>97</v>
      </c>
      <c r="W1984" t="s">
        <v>132</v>
      </c>
      <c r="X1984" t="s">
        <v>133</v>
      </c>
      <c r="Y1984" t="s">
        <v>134</v>
      </c>
      <c r="Z1984" t="s">
        <v>135</v>
      </c>
      <c r="AA1984" t="s">
        <v>97</v>
      </c>
    </row>
    <row r="1985" spans="1:27" x14ac:dyDescent="0.35">
      <c r="A1985" t="s">
        <v>6040</v>
      </c>
      <c r="B1985" t="s">
        <v>6041</v>
      </c>
      <c r="C1985" t="s">
        <v>118</v>
      </c>
      <c r="D1985" t="s">
        <v>119</v>
      </c>
      <c r="E1985" t="s">
        <v>3088</v>
      </c>
      <c r="F1985" t="s">
        <v>3089</v>
      </c>
      <c r="G1985" t="s">
        <v>97</v>
      </c>
      <c r="H1985" t="s">
        <v>98</v>
      </c>
      <c r="I1985" t="s">
        <v>99</v>
      </c>
      <c r="J1985" t="s">
        <v>100</v>
      </c>
      <c r="K1985" t="s">
        <v>101</v>
      </c>
      <c r="L1985" t="s">
        <v>97</v>
      </c>
      <c r="M1985" t="s">
        <v>102</v>
      </c>
      <c r="N1985" t="s">
        <v>103</v>
      </c>
      <c r="O1985" t="s">
        <v>104</v>
      </c>
      <c r="P1985" t="s">
        <v>105</v>
      </c>
      <c r="Q1985" t="s">
        <v>97</v>
      </c>
      <c r="R1985" t="s">
        <v>102</v>
      </c>
      <c r="S1985" t="s">
        <v>106</v>
      </c>
      <c r="T1985" t="s">
        <v>100</v>
      </c>
      <c r="U1985" t="s">
        <v>101</v>
      </c>
      <c r="V1985" t="s">
        <v>97</v>
      </c>
      <c r="W1985" t="s">
        <v>107</v>
      </c>
      <c r="X1985" t="s">
        <v>108</v>
      </c>
      <c r="Y1985" t="s">
        <v>109</v>
      </c>
      <c r="Z1985" t="s">
        <v>110</v>
      </c>
      <c r="AA1985" t="s">
        <v>97</v>
      </c>
    </row>
    <row r="1986" spans="1:27" x14ac:dyDescent="0.35">
      <c r="A1986" t="s">
        <v>4554</v>
      </c>
      <c r="B1986" t="s">
        <v>6042</v>
      </c>
      <c r="C1986" t="s">
        <v>118</v>
      </c>
      <c r="D1986" t="s">
        <v>119</v>
      </c>
      <c r="E1986" t="s">
        <v>3088</v>
      </c>
      <c r="F1986" t="s">
        <v>3089</v>
      </c>
      <c r="G1986" t="s">
        <v>97</v>
      </c>
      <c r="H1986" t="s">
        <v>98</v>
      </c>
      <c r="I1986" t="s">
        <v>99</v>
      </c>
      <c r="J1986" t="s">
        <v>100</v>
      </c>
      <c r="K1986" t="s">
        <v>101</v>
      </c>
      <c r="L1986" t="s">
        <v>97</v>
      </c>
      <c r="M1986" t="s">
        <v>102</v>
      </c>
      <c r="N1986" t="s">
        <v>103</v>
      </c>
      <c r="O1986" t="s">
        <v>104</v>
      </c>
      <c r="P1986" t="s">
        <v>105</v>
      </c>
      <c r="Q1986" t="s">
        <v>97</v>
      </c>
      <c r="R1986" t="s">
        <v>102</v>
      </c>
      <c r="S1986" t="s">
        <v>106</v>
      </c>
      <c r="T1986" t="s">
        <v>100</v>
      </c>
      <c r="U1986" t="s">
        <v>101</v>
      </c>
      <c r="V1986" t="s">
        <v>97</v>
      </c>
      <c r="W1986" t="s">
        <v>107</v>
      </c>
      <c r="X1986" t="s">
        <v>108</v>
      </c>
      <c r="Y1986" t="s">
        <v>109</v>
      </c>
      <c r="Z1986" t="s">
        <v>110</v>
      </c>
      <c r="AA1986" t="s">
        <v>97</v>
      </c>
    </row>
    <row r="1987" spans="1:27" x14ac:dyDescent="0.35">
      <c r="A1987" t="s">
        <v>6043</v>
      </c>
      <c r="B1987" t="s">
        <v>6044</v>
      </c>
      <c r="C1987" t="s">
        <v>491</v>
      </c>
      <c r="D1987" t="s">
        <v>492</v>
      </c>
      <c r="E1987" t="s">
        <v>488</v>
      </c>
      <c r="F1987" t="s">
        <v>489</v>
      </c>
      <c r="G1987" t="s">
        <v>97</v>
      </c>
      <c r="H1987" t="s">
        <v>490</v>
      </c>
      <c r="I1987" t="s">
        <v>489</v>
      </c>
      <c r="J1987" t="s">
        <v>491</v>
      </c>
      <c r="K1987" t="s">
        <v>492</v>
      </c>
      <c r="L1987" t="s">
        <v>97</v>
      </c>
      <c r="M1987" t="s">
        <v>196</v>
      </c>
      <c r="N1987" t="s">
        <v>197</v>
      </c>
      <c r="O1987" t="s">
        <v>198</v>
      </c>
      <c r="P1987" t="s">
        <v>199</v>
      </c>
      <c r="Q1987" t="s">
        <v>97</v>
      </c>
      <c r="R1987" t="s">
        <v>196</v>
      </c>
      <c r="S1987" t="s">
        <v>197</v>
      </c>
      <c r="T1987" t="s">
        <v>198</v>
      </c>
      <c r="U1987" t="s">
        <v>199</v>
      </c>
      <c r="V1987" t="s">
        <v>97</v>
      </c>
      <c r="W1987" t="s">
        <v>132</v>
      </c>
      <c r="X1987" t="s">
        <v>133</v>
      </c>
      <c r="Y1987" t="s">
        <v>134</v>
      </c>
      <c r="Z1987" t="s">
        <v>135</v>
      </c>
      <c r="AA1987" t="s">
        <v>97</v>
      </c>
    </row>
    <row r="1988" spans="1:27" x14ac:dyDescent="0.35">
      <c r="A1988" t="s">
        <v>3982</v>
      </c>
      <c r="B1988" t="s">
        <v>6045</v>
      </c>
      <c r="C1988" t="s">
        <v>1737</v>
      </c>
      <c r="D1988" t="s">
        <v>1738</v>
      </c>
      <c r="E1988" t="s">
        <v>1734</v>
      </c>
      <c r="F1988" t="s">
        <v>1735</v>
      </c>
      <c r="G1988" t="s">
        <v>97</v>
      </c>
      <c r="H1988" t="s">
        <v>1736</v>
      </c>
      <c r="I1988" t="s">
        <v>1735</v>
      </c>
      <c r="J1988" t="s">
        <v>1737</v>
      </c>
      <c r="K1988" t="s">
        <v>1738</v>
      </c>
      <c r="L1988" t="s">
        <v>97</v>
      </c>
      <c r="M1988" t="s">
        <v>196</v>
      </c>
      <c r="N1988" t="s">
        <v>197</v>
      </c>
      <c r="O1988" t="s">
        <v>198</v>
      </c>
      <c r="P1988" t="s">
        <v>199</v>
      </c>
      <c r="Q1988" t="s">
        <v>97</v>
      </c>
      <c r="R1988" t="s">
        <v>196</v>
      </c>
      <c r="S1988" t="s">
        <v>197</v>
      </c>
      <c r="T1988" t="s">
        <v>198</v>
      </c>
      <c r="U1988" t="s">
        <v>199</v>
      </c>
      <c r="V1988" t="s">
        <v>97</v>
      </c>
      <c r="W1988" t="s">
        <v>132</v>
      </c>
      <c r="X1988" t="s">
        <v>133</v>
      </c>
      <c r="Y1988" t="s">
        <v>134</v>
      </c>
      <c r="Z1988" t="s">
        <v>135</v>
      </c>
      <c r="AA1988" t="s">
        <v>97</v>
      </c>
    </row>
    <row r="1989" spans="1:27" x14ac:dyDescent="0.35">
      <c r="A1989" t="s">
        <v>2139</v>
      </c>
      <c r="B1989" t="s">
        <v>6046</v>
      </c>
      <c r="C1989" t="s">
        <v>5674</v>
      </c>
      <c r="D1989" t="s">
        <v>5675</v>
      </c>
      <c r="E1989" t="s">
        <v>1734</v>
      </c>
      <c r="F1989" t="s">
        <v>1735</v>
      </c>
      <c r="G1989" t="s">
        <v>97</v>
      </c>
      <c r="H1989" t="s">
        <v>1736</v>
      </c>
      <c r="I1989" t="s">
        <v>1735</v>
      </c>
      <c r="J1989" t="s">
        <v>1737</v>
      </c>
      <c r="K1989" t="s">
        <v>1738</v>
      </c>
      <c r="L1989" t="s">
        <v>97</v>
      </c>
      <c r="M1989" t="s">
        <v>196</v>
      </c>
      <c r="N1989" t="s">
        <v>197</v>
      </c>
      <c r="O1989" t="s">
        <v>198</v>
      </c>
      <c r="P1989" t="s">
        <v>199</v>
      </c>
      <c r="Q1989" t="s">
        <v>97</v>
      </c>
      <c r="R1989" t="s">
        <v>196</v>
      </c>
      <c r="S1989" t="s">
        <v>197</v>
      </c>
      <c r="T1989" t="s">
        <v>198</v>
      </c>
      <c r="U1989" t="s">
        <v>199</v>
      </c>
      <c r="V1989" t="s">
        <v>97</v>
      </c>
      <c r="W1989" t="s">
        <v>132</v>
      </c>
      <c r="X1989" t="s">
        <v>133</v>
      </c>
      <c r="Y1989" t="s">
        <v>134</v>
      </c>
      <c r="Z1989" t="s">
        <v>135</v>
      </c>
      <c r="AA1989" t="s">
        <v>97</v>
      </c>
    </row>
    <row r="1990" spans="1:27" x14ac:dyDescent="0.35">
      <c r="A1990" t="s">
        <v>2111</v>
      </c>
      <c r="B1990" t="s">
        <v>6047</v>
      </c>
      <c r="C1990" t="s">
        <v>602</v>
      </c>
      <c r="D1990" t="s">
        <v>603</v>
      </c>
      <c r="E1990" t="s">
        <v>1179</v>
      </c>
      <c r="F1990" t="s">
        <v>1180</v>
      </c>
      <c r="G1990" t="s">
        <v>97</v>
      </c>
      <c r="H1990" t="s">
        <v>1181</v>
      </c>
      <c r="I1990" t="s">
        <v>1180</v>
      </c>
      <c r="J1990" t="s">
        <v>282</v>
      </c>
      <c r="K1990" t="s">
        <v>283</v>
      </c>
      <c r="L1990" t="s">
        <v>97</v>
      </c>
      <c r="M1990" t="s">
        <v>280</v>
      </c>
      <c r="N1990" t="s">
        <v>281</v>
      </c>
      <c r="O1990" t="s">
        <v>282</v>
      </c>
      <c r="P1990" t="s">
        <v>283</v>
      </c>
      <c r="Q1990" t="s">
        <v>97</v>
      </c>
      <c r="R1990" t="s">
        <v>280</v>
      </c>
      <c r="S1990" t="s">
        <v>281</v>
      </c>
      <c r="T1990" t="s">
        <v>282</v>
      </c>
      <c r="U1990" t="s">
        <v>283</v>
      </c>
      <c r="V1990" t="s">
        <v>97</v>
      </c>
      <c r="W1990" t="s">
        <v>284</v>
      </c>
      <c r="X1990" t="s">
        <v>285</v>
      </c>
      <c r="Y1990" t="s">
        <v>109</v>
      </c>
      <c r="Z1990" t="s">
        <v>110</v>
      </c>
      <c r="AA1990" t="s">
        <v>97</v>
      </c>
    </row>
    <row r="1991" spans="1:27" x14ac:dyDescent="0.35">
      <c r="A1991" t="s">
        <v>6048</v>
      </c>
      <c r="B1991" t="s">
        <v>6049</v>
      </c>
      <c r="C1991" t="s">
        <v>301</v>
      </c>
      <c r="D1991" t="s">
        <v>302</v>
      </c>
      <c r="E1991" t="s">
        <v>1805</v>
      </c>
      <c r="F1991" t="s">
        <v>1806</v>
      </c>
      <c r="G1991" t="s">
        <v>97</v>
      </c>
      <c r="H1991" t="s">
        <v>366</v>
      </c>
      <c r="I1991" t="s">
        <v>367</v>
      </c>
      <c r="J1991" t="s">
        <v>362</v>
      </c>
      <c r="K1991" t="s">
        <v>363</v>
      </c>
      <c r="L1991" t="s">
        <v>97</v>
      </c>
      <c r="M1991" t="s">
        <v>297</v>
      </c>
      <c r="N1991" t="s">
        <v>298</v>
      </c>
      <c r="O1991" t="s">
        <v>299</v>
      </c>
      <c r="P1991" t="s">
        <v>300</v>
      </c>
      <c r="Q1991" t="s">
        <v>97</v>
      </c>
      <c r="R1991" t="s">
        <v>297</v>
      </c>
      <c r="S1991" t="s">
        <v>298</v>
      </c>
      <c r="T1991" t="s">
        <v>301</v>
      </c>
      <c r="U1991" t="s">
        <v>302</v>
      </c>
      <c r="V1991" t="s">
        <v>97</v>
      </c>
      <c r="W1991" t="s">
        <v>132</v>
      </c>
      <c r="X1991" t="s">
        <v>133</v>
      </c>
      <c r="Y1991" t="s">
        <v>134</v>
      </c>
      <c r="Z1991" t="s">
        <v>135</v>
      </c>
      <c r="AA1991" t="s">
        <v>97</v>
      </c>
    </row>
    <row r="1992" spans="1:27" x14ac:dyDescent="0.35">
      <c r="A1992" t="s">
        <v>2159</v>
      </c>
      <c r="B1992" t="s">
        <v>6050</v>
      </c>
      <c r="C1992" t="s">
        <v>3667</v>
      </c>
      <c r="D1992" t="s">
        <v>3668</v>
      </c>
      <c r="E1992" t="s">
        <v>1548</v>
      </c>
      <c r="F1992" t="s">
        <v>1549</v>
      </c>
      <c r="G1992" t="s">
        <v>97</v>
      </c>
      <c r="H1992" t="s">
        <v>1550</v>
      </c>
      <c r="I1992" t="s">
        <v>1551</v>
      </c>
      <c r="J1992" t="s">
        <v>1552</v>
      </c>
      <c r="K1992" t="s">
        <v>1553</v>
      </c>
      <c r="L1992" t="s">
        <v>97</v>
      </c>
      <c r="M1992" t="s">
        <v>297</v>
      </c>
      <c r="N1992" t="s">
        <v>298</v>
      </c>
      <c r="O1992" t="s">
        <v>299</v>
      </c>
      <c r="P1992" t="s">
        <v>300</v>
      </c>
      <c r="Q1992" t="s">
        <v>97</v>
      </c>
      <c r="R1992" t="s">
        <v>297</v>
      </c>
      <c r="S1992" t="s">
        <v>298</v>
      </c>
      <c r="T1992" t="s">
        <v>301</v>
      </c>
      <c r="U1992" t="s">
        <v>302</v>
      </c>
      <c r="V1992" t="s">
        <v>97</v>
      </c>
      <c r="W1992" t="s">
        <v>132</v>
      </c>
      <c r="X1992" t="s">
        <v>133</v>
      </c>
      <c r="Y1992" t="s">
        <v>134</v>
      </c>
      <c r="Z1992" t="s">
        <v>135</v>
      </c>
      <c r="AA1992" t="s">
        <v>97</v>
      </c>
    </row>
    <row r="1993" spans="1:27" x14ac:dyDescent="0.35">
      <c r="A1993" t="s">
        <v>6051</v>
      </c>
      <c r="B1993" t="s">
        <v>6052</v>
      </c>
      <c r="C1993" t="s">
        <v>202</v>
      </c>
      <c r="D1993" t="s">
        <v>203</v>
      </c>
      <c r="E1993" t="s">
        <v>204</v>
      </c>
      <c r="F1993" t="s">
        <v>205</v>
      </c>
      <c r="G1993" t="s">
        <v>97</v>
      </c>
      <c r="H1993" t="s">
        <v>206</v>
      </c>
      <c r="I1993" t="s">
        <v>205</v>
      </c>
      <c r="J1993" t="s">
        <v>202</v>
      </c>
      <c r="K1993" t="s">
        <v>203</v>
      </c>
      <c r="L1993" t="s">
        <v>97</v>
      </c>
      <c r="M1993" t="s">
        <v>207</v>
      </c>
      <c r="N1993" t="s">
        <v>208</v>
      </c>
      <c r="O1993" t="s">
        <v>209</v>
      </c>
      <c r="P1993" t="s">
        <v>203</v>
      </c>
      <c r="Q1993" t="s">
        <v>97</v>
      </c>
      <c r="R1993" t="s">
        <v>210</v>
      </c>
      <c r="S1993" t="s">
        <v>211</v>
      </c>
      <c r="T1993" t="s">
        <v>212</v>
      </c>
      <c r="U1993" t="s">
        <v>213</v>
      </c>
      <c r="V1993" t="s">
        <v>97</v>
      </c>
      <c r="W1993" t="s">
        <v>107</v>
      </c>
      <c r="X1993" t="s">
        <v>108</v>
      </c>
      <c r="Y1993" t="s">
        <v>109</v>
      </c>
      <c r="Z1993" t="s">
        <v>110</v>
      </c>
      <c r="AA1993" t="s">
        <v>97</v>
      </c>
    </row>
    <row r="1994" spans="1:27" x14ac:dyDescent="0.35">
      <c r="A1994" t="s">
        <v>6053</v>
      </c>
      <c r="B1994" t="s">
        <v>6054</v>
      </c>
      <c r="C1994" t="s">
        <v>282</v>
      </c>
      <c r="D1994" t="s">
        <v>283</v>
      </c>
      <c r="E1994" t="s">
        <v>3104</v>
      </c>
      <c r="F1994" t="s">
        <v>3105</v>
      </c>
      <c r="G1994" t="s">
        <v>97</v>
      </c>
      <c r="H1994" t="s">
        <v>3106</v>
      </c>
      <c r="I1994" t="s">
        <v>3105</v>
      </c>
      <c r="J1994" t="s">
        <v>282</v>
      </c>
      <c r="K1994" t="s">
        <v>283</v>
      </c>
      <c r="L1994" t="s">
        <v>97</v>
      </c>
      <c r="M1994" t="s">
        <v>868</v>
      </c>
      <c r="N1994" t="s">
        <v>3105</v>
      </c>
      <c r="O1994" t="s">
        <v>282</v>
      </c>
      <c r="P1994" t="s">
        <v>283</v>
      </c>
      <c r="Q1994" t="s">
        <v>97</v>
      </c>
      <c r="R1994" t="s">
        <v>868</v>
      </c>
      <c r="S1994" t="s">
        <v>3105</v>
      </c>
      <c r="T1994" t="s">
        <v>282</v>
      </c>
      <c r="U1994" t="s">
        <v>283</v>
      </c>
      <c r="V1994" t="s">
        <v>97</v>
      </c>
      <c r="W1994" t="s">
        <v>107</v>
      </c>
      <c r="X1994" t="s">
        <v>108</v>
      </c>
      <c r="Y1994" t="s">
        <v>109</v>
      </c>
      <c r="Z1994" t="s">
        <v>110</v>
      </c>
      <c r="AA1994" t="s">
        <v>97</v>
      </c>
    </row>
    <row r="1995" spans="1:27" x14ac:dyDescent="0.35">
      <c r="A1995" t="s">
        <v>6055</v>
      </c>
      <c r="B1995" t="s">
        <v>6056</v>
      </c>
      <c r="C1995" t="s">
        <v>4816</v>
      </c>
      <c r="D1995" t="s">
        <v>4817</v>
      </c>
      <c r="E1995" t="s">
        <v>5126</v>
      </c>
      <c r="F1995" t="s">
        <v>5127</v>
      </c>
      <c r="G1995" t="s">
        <v>97</v>
      </c>
      <c r="H1995" t="s">
        <v>5128</v>
      </c>
      <c r="I1995" t="s">
        <v>5127</v>
      </c>
      <c r="J1995" t="s">
        <v>627</v>
      </c>
      <c r="K1995" t="s">
        <v>628</v>
      </c>
      <c r="L1995" t="s">
        <v>97</v>
      </c>
      <c r="M1995" t="s">
        <v>280</v>
      </c>
      <c r="N1995" t="s">
        <v>281</v>
      </c>
      <c r="O1995" t="s">
        <v>282</v>
      </c>
      <c r="P1995" t="s">
        <v>283</v>
      </c>
      <c r="Q1995" t="s">
        <v>97</v>
      </c>
      <c r="R1995" t="s">
        <v>280</v>
      </c>
      <c r="S1995" t="s">
        <v>281</v>
      </c>
      <c r="T1995" t="s">
        <v>282</v>
      </c>
      <c r="U1995" t="s">
        <v>283</v>
      </c>
      <c r="V1995" t="s">
        <v>97</v>
      </c>
      <c r="W1995" t="s">
        <v>284</v>
      </c>
      <c r="X1995" t="s">
        <v>285</v>
      </c>
      <c r="Y1995" t="s">
        <v>109</v>
      </c>
      <c r="Z1995" t="s">
        <v>110</v>
      </c>
      <c r="AA1995" t="s">
        <v>97</v>
      </c>
    </row>
    <row r="1996" spans="1:27" x14ac:dyDescent="0.35">
      <c r="A1996" t="s">
        <v>642</v>
      </c>
      <c r="B1996" t="s">
        <v>6057</v>
      </c>
      <c r="C1996" t="s">
        <v>3455</v>
      </c>
      <c r="D1996" t="s">
        <v>3456</v>
      </c>
      <c r="E1996" t="s">
        <v>6058</v>
      </c>
      <c r="F1996" t="s">
        <v>6059</v>
      </c>
      <c r="G1996" t="s">
        <v>97</v>
      </c>
      <c r="H1996" t="s">
        <v>4525</v>
      </c>
      <c r="I1996" t="s">
        <v>6059</v>
      </c>
      <c r="J1996" t="s">
        <v>3455</v>
      </c>
      <c r="K1996" t="s">
        <v>3456</v>
      </c>
      <c r="L1996" t="s">
        <v>97</v>
      </c>
      <c r="M1996" t="s">
        <v>156</v>
      </c>
      <c r="N1996" t="s">
        <v>157</v>
      </c>
      <c r="O1996" t="s">
        <v>158</v>
      </c>
      <c r="P1996" t="s">
        <v>159</v>
      </c>
      <c r="Q1996" t="s">
        <v>97</v>
      </c>
      <c r="R1996" t="s">
        <v>156</v>
      </c>
      <c r="S1996" t="s">
        <v>157</v>
      </c>
      <c r="T1996" t="s">
        <v>158</v>
      </c>
      <c r="U1996" t="s">
        <v>159</v>
      </c>
      <c r="V1996" t="s">
        <v>97</v>
      </c>
      <c r="W1996" t="s">
        <v>107</v>
      </c>
      <c r="X1996" t="s">
        <v>108</v>
      </c>
      <c r="Y1996" t="s">
        <v>109</v>
      </c>
      <c r="Z1996" t="s">
        <v>110</v>
      </c>
      <c r="AA1996" t="s">
        <v>97</v>
      </c>
    </row>
    <row r="1997" spans="1:27" x14ac:dyDescent="0.35">
      <c r="A1997" t="s">
        <v>4406</v>
      </c>
      <c r="B1997" t="s">
        <v>6060</v>
      </c>
      <c r="C1997" t="s">
        <v>6061</v>
      </c>
      <c r="D1997" t="s">
        <v>6062</v>
      </c>
      <c r="E1997" t="s">
        <v>153</v>
      </c>
      <c r="F1997" t="s">
        <v>154</v>
      </c>
      <c r="G1997" t="s">
        <v>97</v>
      </c>
      <c r="H1997" t="s">
        <v>155</v>
      </c>
      <c r="I1997" t="s">
        <v>154</v>
      </c>
      <c r="J1997" t="s">
        <v>151</v>
      </c>
      <c r="K1997" t="s">
        <v>152</v>
      </c>
      <c r="L1997" t="s">
        <v>97</v>
      </c>
      <c r="M1997" t="s">
        <v>156</v>
      </c>
      <c r="N1997" t="s">
        <v>157</v>
      </c>
      <c r="O1997" t="s">
        <v>158</v>
      </c>
      <c r="P1997" t="s">
        <v>159</v>
      </c>
      <c r="Q1997" t="s">
        <v>97</v>
      </c>
      <c r="R1997" t="s">
        <v>156</v>
      </c>
      <c r="S1997" t="s">
        <v>157</v>
      </c>
      <c r="T1997" t="s">
        <v>158</v>
      </c>
      <c r="U1997" t="s">
        <v>159</v>
      </c>
      <c r="V1997" t="s">
        <v>97</v>
      </c>
      <c r="W1997" t="s">
        <v>107</v>
      </c>
      <c r="X1997" t="s">
        <v>108</v>
      </c>
      <c r="Y1997" t="s">
        <v>109</v>
      </c>
      <c r="Z1997" t="s">
        <v>110</v>
      </c>
      <c r="AA1997" t="s">
        <v>97</v>
      </c>
    </row>
    <row r="1998" spans="1:27" x14ac:dyDescent="0.35">
      <c r="A1998" t="s">
        <v>1584</v>
      </c>
      <c r="B1998" t="s">
        <v>6063</v>
      </c>
      <c r="C1998" t="s">
        <v>5949</v>
      </c>
      <c r="D1998" t="s">
        <v>5950</v>
      </c>
      <c r="E1998" t="s">
        <v>3737</v>
      </c>
      <c r="F1998" t="s">
        <v>3738</v>
      </c>
      <c r="G1998" t="s">
        <v>97</v>
      </c>
      <c r="H1998" t="s">
        <v>1006</v>
      </c>
      <c r="I1998" t="s">
        <v>1005</v>
      </c>
      <c r="J1998" t="s">
        <v>1002</v>
      </c>
      <c r="K1998" t="s">
        <v>1003</v>
      </c>
      <c r="L1998" t="s">
        <v>97</v>
      </c>
      <c r="M1998" t="s">
        <v>111</v>
      </c>
      <c r="N1998" t="s">
        <v>146</v>
      </c>
      <c r="O1998" t="s">
        <v>147</v>
      </c>
      <c r="P1998" t="s">
        <v>148</v>
      </c>
      <c r="Q1998" t="s">
        <v>97</v>
      </c>
      <c r="R1998" t="s">
        <v>111</v>
      </c>
      <c r="S1998" t="s">
        <v>146</v>
      </c>
      <c r="T1998" t="s">
        <v>147</v>
      </c>
      <c r="U1998" t="s">
        <v>148</v>
      </c>
      <c r="V1998" t="s">
        <v>97</v>
      </c>
      <c r="W1998" t="s">
        <v>132</v>
      </c>
      <c r="X1998" t="s">
        <v>133</v>
      </c>
      <c r="Y1998" t="s">
        <v>134</v>
      </c>
      <c r="Z1998" t="s">
        <v>135</v>
      </c>
      <c r="AA1998" t="s">
        <v>97</v>
      </c>
    </row>
    <row r="1999" spans="1:27" x14ac:dyDescent="0.35">
      <c r="A1999" t="s">
        <v>6064</v>
      </c>
      <c r="B1999" t="s">
        <v>6065</v>
      </c>
      <c r="C1999" t="s">
        <v>528</v>
      </c>
      <c r="D1999" t="s">
        <v>529</v>
      </c>
      <c r="E1999" t="s">
        <v>6066</v>
      </c>
      <c r="F1999" t="s">
        <v>6067</v>
      </c>
      <c r="G1999" t="s">
        <v>97</v>
      </c>
      <c r="H1999" t="s">
        <v>3807</v>
      </c>
      <c r="I1999" t="s">
        <v>4450</v>
      </c>
      <c r="J1999" t="s">
        <v>4446</v>
      </c>
      <c r="K1999" t="s">
        <v>4447</v>
      </c>
      <c r="L1999" t="s">
        <v>97</v>
      </c>
      <c r="M1999" t="s">
        <v>128</v>
      </c>
      <c r="N1999" t="s">
        <v>129</v>
      </c>
      <c r="O1999" t="s">
        <v>130</v>
      </c>
      <c r="P1999" t="s">
        <v>131</v>
      </c>
      <c r="Q1999" t="s">
        <v>97</v>
      </c>
      <c r="R1999" t="s">
        <v>128</v>
      </c>
      <c r="S1999" t="s">
        <v>129</v>
      </c>
      <c r="T1999" t="s">
        <v>130</v>
      </c>
      <c r="U1999" t="s">
        <v>131</v>
      </c>
      <c r="V1999" t="s">
        <v>97</v>
      </c>
      <c r="W1999" t="s">
        <v>132</v>
      </c>
      <c r="X1999" t="s">
        <v>133</v>
      </c>
      <c r="Y1999" t="s">
        <v>134</v>
      </c>
      <c r="Z1999" t="s">
        <v>135</v>
      </c>
      <c r="AA1999" t="s">
        <v>97</v>
      </c>
    </row>
    <row r="2000" spans="1:27" x14ac:dyDescent="0.35">
      <c r="A2000" t="s">
        <v>6068</v>
      </c>
      <c r="B2000" t="s">
        <v>6069</v>
      </c>
      <c r="C2000" t="s">
        <v>528</v>
      </c>
      <c r="D2000" t="s">
        <v>529</v>
      </c>
      <c r="E2000" t="s">
        <v>6070</v>
      </c>
      <c r="F2000" t="s">
        <v>6071</v>
      </c>
      <c r="G2000" t="s">
        <v>97</v>
      </c>
      <c r="H2000" t="s">
        <v>126</v>
      </c>
      <c r="I2000" t="s">
        <v>127</v>
      </c>
      <c r="J2000" t="s">
        <v>122</v>
      </c>
      <c r="K2000" t="s">
        <v>123</v>
      </c>
      <c r="L2000" t="s">
        <v>97</v>
      </c>
      <c r="M2000" t="s">
        <v>128</v>
      </c>
      <c r="N2000" t="s">
        <v>129</v>
      </c>
      <c r="O2000" t="s">
        <v>130</v>
      </c>
      <c r="P2000" t="s">
        <v>131</v>
      </c>
      <c r="Q2000" t="s">
        <v>97</v>
      </c>
      <c r="R2000" t="s">
        <v>128</v>
      </c>
      <c r="S2000" t="s">
        <v>129</v>
      </c>
      <c r="T2000" t="s">
        <v>130</v>
      </c>
      <c r="U2000" t="s">
        <v>131</v>
      </c>
      <c r="V2000" t="s">
        <v>97</v>
      </c>
      <c r="W2000" t="s">
        <v>132</v>
      </c>
      <c r="X2000" t="s">
        <v>133</v>
      </c>
      <c r="Y2000" t="s">
        <v>134</v>
      </c>
      <c r="Z2000" t="s">
        <v>135</v>
      </c>
      <c r="AA2000" t="s">
        <v>97</v>
      </c>
    </row>
    <row r="2001" spans="1:27" x14ac:dyDescent="0.35">
      <c r="A2001" t="s">
        <v>6072</v>
      </c>
      <c r="B2001" t="s">
        <v>6073</v>
      </c>
      <c r="C2001" t="s">
        <v>926</v>
      </c>
      <c r="D2001" t="s">
        <v>927</v>
      </c>
      <c r="E2001" t="s">
        <v>2463</v>
      </c>
      <c r="F2001" t="s">
        <v>2464</v>
      </c>
      <c r="G2001" t="s">
        <v>97</v>
      </c>
      <c r="H2001" t="s">
        <v>1823</v>
      </c>
      <c r="I2001" t="s">
        <v>1824</v>
      </c>
      <c r="J2001" t="s">
        <v>1825</v>
      </c>
      <c r="K2001" t="s">
        <v>1826</v>
      </c>
      <c r="L2001" t="s">
        <v>97</v>
      </c>
      <c r="M2001" t="s">
        <v>272</v>
      </c>
      <c r="N2001" t="s">
        <v>318</v>
      </c>
      <c r="O2001" t="s">
        <v>312</v>
      </c>
      <c r="P2001" t="s">
        <v>313</v>
      </c>
      <c r="Q2001" t="s">
        <v>97</v>
      </c>
      <c r="R2001" t="s">
        <v>272</v>
      </c>
      <c r="S2001" t="s">
        <v>318</v>
      </c>
      <c r="T2001" t="s">
        <v>312</v>
      </c>
      <c r="U2001" t="s">
        <v>313</v>
      </c>
      <c r="V2001" t="s">
        <v>97</v>
      </c>
      <c r="W2001" t="s">
        <v>132</v>
      </c>
      <c r="X2001" t="s">
        <v>133</v>
      </c>
      <c r="Y2001" t="s">
        <v>134</v>
      </c>
      <c r="Z2001" t="s">
        <v>135</v>
      </c>
      <c r="AA2001" t="s">
        <v>97</v>
      </c>
    </row>
    <row r="2002" spans="1:27" x14ac:dyDescent="0.35">
      <c r="A2002" t="s">
        <v>305</v>
      </c>
      <c r="B2002" t="s">
        <v>6074</v>
      </c>
      <c r="C2002" t="s">
        <v>2307</v>
      </c>
      <c r="D2002" t="s">
        <v>2308</v>
      </c>
      <c r="E2002" t="s">
        <v>5739</v>
      </c>
      <c r="F2002" t="s">
        <v>1824</v>
      </c>
      <c r="G2002" t="s">
        <v>97</v>
      </c>
      <c r="H2002" t="s">
        <v>1823</v>
      </c>
      <c r="I2002" t="s">
        <v>1824</v>
      </c>
      <c r="J2002" t="s">
        <v>1825</v>
      </c>
      <c r="K2002" t="s">
        <v>1826</v>
      </c>
      <c r="L2002" t="s">
        <v>97</v>
      </c>
      <c r="M2002" t="s">
        <v>272</v>
      </c>
      <c r="N2002" t="s">
        <v>318</v>
      </c>
      <c r="O2002" t="s">
        <v>312</v>
      </c>
      <c r="P2002" t="s">
        <v>313</v>
      </c>
      <c r="Q2002" t="s">
        <v>97</v>
      </c>
      <c r="R2002" t="s">
        <v>272</v>
      </c>
      <c r="S2002" t="s">
        <v>318</v>
      </c>
      <c r="T2002" t="s">
        <v>312</v>
      </c>
      <c r="U2002" t="s">
        <v>313</v>
      </c>
      <c r="V2002" t="s">
        <v>97</v>
      </c>
      <c r="W2002" t="s">
        <v>132</v>
      </c>
      <c r="X2002" t="s">
        <v>133</v>
      </c>
      <c r="Y2002" t="s">
        <v>134</v>
      </c>
      <c r="Z2002" t="s">
        <v>135</v>
      </c>
      <c r="AA2002" t="s">
        <v>97</v>
      </c>
    </row>
    <row r="2003" spans="1:27" x14ac:dyDescent="0.35">
      <c r="A2003" t="s">
        <v>6075</v>
      </c>
      <c r="B2003" t="s">
        <v>6076</v>
      </c>
      <c r="C2003" t="s">
        <v>3799</v>
      </c>
      <c r="D2003" t="s">
        <v>3800</v>
      </c>
      <c r="E2003" t="s">
        <v>3801</v>
      </c>
      <c r="F2003" t="s">
        <v>3802</v>
      </c>
      <c r="G2003" t="s">
        <v>97</v>
      </c>
      <c r="H2003" t="s">
        <v>526</v>
      </c>
      <c r="I2003" t="s">
        <v>527</v>
      </c>
      <c r="J2003" t="s">
        <v>528</v>
      </c>
      <c r="K2003" t="s">
        <v>529</v>
      </c>
      <c r="L2003" t="s">
        <v>97</v>
      </c>
      <c r="M2003" t="s">
        <v>128</v>
      </c>
      <c r="N2003" t="s">
        <v>129</v>
      </c>
      <c r="O2003" t="s">
        <v>130</v>
      </c>
      <c r="P2003" t="s">
        <v>131</v>
      </c>
      <c r="Q2003" t="s">
        <v>97</v>
      </c>
      <c r="R2003" t="s">
        <v>128</v>
      </c>
      <c r="S2003" t="s">
        <v>129</v>
      </c>
      <c r="T2003" t="s">
        <v>130</v>
      </c>
      <c r="U2003" t="s">
        <v>131</v>
      </c>
      <c r="V2003" t="s">
        <v>97</v>
      </c>
      <c r="W2003" t="s">
        <v>132</v>
      </c>
      <c r="X2003" t="s">
        <v>133</v>
      </c>
      <c r="Y2003" t="s">
        <v>134</v>
      </c>
      <c r="Z2003" t="s">
        <v>135</v>
      </c>
      <c r="AA2003" t="s">
        <v>97</v>
      </c>
    </row>
    <row r="2004" spans="1:27" x14ac:dyDescent="0.35">
      <c r="A2004" t="s">
        <v>6077</v>
      </c>
      <c r="B2004" t="s">
        <v>6078</v>
      </c>
      <c r="C2004" t="s">
        <v>941</v>
      </c>
      <c r="D2004" t="s">
        <v>942</v>
      </c>
      <c r="E2004" t="s">
        <v>1092</v>
      </c>
      <c r="F2004" t="s">
        <v>1093</v>
      </c>
      <c r="G2004" t="s">
        <v>97</v>
      </c>
      <c r="H2004" t="s">
        <v>1094</v>
      </c>
      <c r="I2004" t="s">
        <v>1093</v>
      </c>
      <c r="J2004" t="s">
        <v>400</v>
      </c>
      <c r="K2004" t="s">
        <v>401</v>
      </c>
      <c r="L2004" t="s">
        <v>97</v>
      </c>
      <c r="M2004" t="s">
        <v>398</v>
      </c>
      <c r="N2004" t="s">
        <v>399</v>
      </c>
      <c r="O2004" t="s">
        <v>400</v>
      </c>
      <c r="P2004" t="s">
        <v>401</v>
      </c>
      <c r="Q2004" t="s">
        <v>97</v>
      </c>
      <c r="R2004" t="s">
        <v>398</v>
      </c>
      <c r="S2004" t="s">
        <v>399</v>
      </c>
      <c r="T2004" t="s">
        <v>400</v>
      </c>
      <c r="U2004" t="s">
        <v>401</v>
      </c>
      <c r="V2004" t="s">
        <v>97</v>
      </c>
      <c r="W2004" t="s">
        <v>132</v>
      </c>
      <c r="X2004" t="s">
        <v>133</v>
      </c>
      <c r="Y2004" t="s">
        <v>134</v>
      </c>
      <c r="Z2004" t="s">
        <v>135</v>
      </c>
      <c r="AA2004" t="s">
        <v>97</v>
      </c>
    </row>
    <row r="2005" spans="1:27" x14ac:dyDescent="0.35">
      <c r="A2005" t="s">
        <v>1013</v>
      </c>
      <c r="B2005" t="s">
        <v>6079</v>
      </c>
      <c r="C2005" t="s">
        <v>941</v>
      </c>
      <c r="D2005" t="s">
        <v>942</v>
      </c>
      <c r="E2005" t="s">
        <v>1092</v>
      </c>
      <c r="F2005" t="s">
        <v>1093</v>
      </c>
      <c r="G2005" t="s">
        <v>97</v>
      </c>
      <c r="H2005" t="s">
        <v>1094</v>
      </c>
      <c r="I2005" t="s">
        <v>1093</v>
      </c>
      <c r="J2005" t="s">
        <v>400</v>
      </c>
      <c r="K2005" t="s">
        <v>401</v>
      </c>
      <c r="L2005" t="s">
        <v>97</v>
      </c>
      <c r="M2005" t="s">
        <v>398</v>
      </c>
      <c r="N2005" t="s">
        <v>399</v>
      </c>
      <c r="O2005" t="s">
        <v>400</v>
      </c>
      <c r="P2005" t="s">
        <v>401</v>
      </c>
      <c r="Q2005" t="s">
        <v>97</v>
      </c>
      <c r="R2005" t="s">
        <v>398</v>
      </c>
      <c r="S2005" t="s">
        <v>399</v>
      </c>
      <c r="T2005" t="s">
        <v>400</v>
      </c>
      <c r="U2005" t="s">
        <v>401</v>
      </c>
      <c r="V2005" t="s">
        <v>97</v>
      </c>
      <c r="W2005" t="s">
        <v>132</v>
      </c>
      <c r="X2005" t="s">
        <v>133</v>
      </c>
      <c r="Y2005" t="s">
        <v>134</v>
      </c>
      <c r="Z2005" t="s">
        <v>135</v>
      </c>
      <c r="AA2005" t="s">
        <v>97</v>
      </c>
    </row>
    <row r="2006" spans="1:27" x14ac:dyDescent="0.35">
      <c r="A2006" t="s">
        <v>3709</v>
      </c>
      <c r="B2006" t="s">
        <v>6080</v>
      </c>
      <c r="C2006" t="s">
        <v>390</v>
      </c>
      <c r="D2006" t="s">
        <v>391</v>
      </c>
      <c r="E2006" t="s">
        <v>1092</v>
      </c>
      <c r="F2006" t="s">
        <v>1093</v>
      </c>
      <c r="G2006" t="s">
        <v>97</v>
      </c>
      <c r="H2006" t="s">
        <v>1094</v>
      </c>
      <c r="I2006" t="s">
        <v>1093</v>
      </c>
      <c r="J2006" t="s">
        <v>400</v>
      </c>
      <c r="K2006" t="s">
        <v>401</v>
      </c>
      <c r="L2006" t="s">
        <v>97</v>
      </c>
      <c r="M2006" t="s">
        <v>398</v>
      </c>
      <c r="N2006" t="s">
        <v>399</v>
      </c>
      <c r="O2006" t="s">
        <v>400</v>
      </c>
      <c r="P2006" t="s">
        <v>401</v>
      </c>
      <c r="Q2006" t="s">
        <v>97</v>
      </c>
      <c r="R2006" t="s">
        <v>398</v>
      </c>
      <c r="S2006" t="s">
        <v>399</v>
      </c>
      <c r="T2006" t="s">
        <v>400</v>
      </c>
      <c r="U2006" t="s">
        <v>401</v>
      </c>
      <c r="V2006" t="s">
        <v>97</v>
      </c>
      <c r="W2006" t="s">
        <v>132</v>
      </c>
      <c r="X2006" t="s">
        <v>133</v>
      </c>
      <c r="Y2006" t="s">
        <v>134</v>
      </c>
      <c r="Z2006" t="s">
        <v>135</v>
      </c>
      <c r="AA2006" t="s">
        <v>97</v>
      </c>
    </row>
    <row r="2007" spans="1:27" x14ac:dyDescent="0.35">
      <c r="A2007" t="s">
        <v>6081</v>
      </c>
      <c r="B2007" t="s">
        <v>6082</v>
      </c>
      <c r="C2007" t="s">
        <v>941</v>
      </c>
      <c r="D2007" t="s">
        <v>942</v>
      </c>
      <c r="E2007" t="s">
        <v>1092</v>
      </c>
      <c r="F2007" t="s">
        <v>1093</v>
      </c>
      <c r="G2007" t="s">
        <v>97</v>
      </c>
      <c r="H2007" t="s">
        <v>1094</v>
      </c>
      <c r="I2007" t="s">
        <v>1093</v>
      </c>
      <c r="J2007" t="s">
        <v>400</v>
      </c>
      <c r="K2007" t="s">
        <v>401</v>
      </c>
      <c r="L2007" t="s">
        <v>97</v>
      </c>
      <c r="M2007" t="s">
        <v>398</v>
      </c>
      <c r="N2007" t="s">
        <v>399</v>
      </c>
      <c r="O2007" t="s">
        <v>400</v>
      </c>
      <c r="P2007" t="s">
        <v>401</v>
      </c>
      <c r="Q2007" t="s">
        <v>97</v>
      </c>
      <c r="R2007" t="s">
        <v>398</v>
      </c>
      <c r="S2007" t="s">
        <v>399</v>
      </c>
      <c r="T2007" t="s">
        <v>400</v>
      </c>
      <c r="U2007" t="s">
        <v>401</v>
      </c>
      <c r="V2007" t="s">
        <v>97</v>
      </c>
      <c r="W2007" t="s">
        <v>132</v>
      </c>
      <c r="X2007" t="s">
        <v>133</v>
      </c>
      <c r="Y2007" t="s">
        <v>134</v>
      </c>
      <c r="Z2007" t="s">
        <v>135</v>
      </c>
      <c r="AA2007" t="s">
        <v>97</v>
      </c>
    </row>
    <row r="2008" spans="1:27" x14ac:dyDescent="0.35">
      <c r="A2008" t="s">
        <v>2088</v>
      </c>
      <c r="B2008" t="s">
        <v>6083</v>
      </c>
      <c r="C2008" t="s">
        <v>400</v>
      </c>
      <c r="D2008" t="s">
        <v>401</v>
      </c>
      <c r="E2008" t="s">
        <v>1092</v>
      </c>
      <c r="F2008" t="s">
        <v>1093</v>
      </c>
      <c r="G2008" t="s">
        <v>97</v>
      </c>
      <c r="H2008" t="s">
        <v>1094</v>
      </c>
      <c r="I2008" t="s">
        <v>1093</v>
      </c>
      <c r="J2008" t="s">
        <v>400</v>
      </c>
      <c r="K2008" t="s">
        <v>401</v>
      </c>
      <c r="L2008" t="s">
        <v>97</v>
      </c>
      <c r="M2008" t="s">
        <v>398</v>
      </c>
      <c r="N2008" t="s">
        <v>399</v>
      </c>
      <c r="O2008" t="s">
        <v>400</v>
      </c>
      <c r="P2008" t="s">
        <v>401</v>
      </c>
      <c r="Q2008" t="s">
        <v>97</v>
      </c>
      <c r="R2008" t="s">
        <v>398</v>
      </c>
      <c r="S2008" t="s">
        <v>399</v>
      </c>
      <c r="T2008" t="s">
        <v>400</v>
      </c>
      <c r="U2008" t="s">
        <v>401</v>
      </c>
      <c r="V2008" t="s">
        <v>97</v>
      </c>
      <c r="W2008" t="s">
        <v>132</v>
      </c>
      <c r="X2008" t="s">
        <v>133</v>
      </c>
      <c r="Y2008" t="s">
        <v>134</v>
      </c>
      <c r="Z2008" t="s">
        <v>135</v>
      </c>
      <c r="AA2008" t="s">
        <v>97</v>
      </c>
    </row>
    <row r="2009" spans="1:27" x14ac:dyDescent="0.35">
      <c r="A2009" t="s">
        <v>3801</v>
      </c>
      <c r="B2009" t="s">
        <v>6084</v>
      </c>
      <c r="C2009" t="s">
        <v>301</v>
      </c>
      <c r="D2009" t="s">
        <v>302</v>
      </c>
      <c r="E2009" t="s">
        <v>1805</v>
      </c>
      <c r="F2009" t="s">
        <v>1806</v>
      </c>
      <c r="G2009" t="s">
        <v>97</v>
      </c>
      <c r="H2009" t="s">
        <v>366</v>
      </c>
      <c r="I2009" t="s">
        <v>367</v>
      </c>
      <c r="J2009" t="s">
        <v>362</v>
      </c>
      <c r="K2009" t="s">
        <v>363</v>
      </c>
      <c r="L2009" t="s">
        <v>97</v>
      </c>
      <c r="M2009" t="s">
        <v>297</v>
      </c>
      <c r="N2009" t="s">
        <v>298</v>
      </c>
      <c r="O2009" t="s">
        <v>299</v>
      </c>
      <c r="P2009" t="s">
        <v>300</v>
      </c>
      <c r="Q2009" t="s">
        <v>97</v>
      </c>
      <c r="R2009" t="s">
        <v>297</v>
      </c>
      <c r="S2009" t="s">
        <v>298</v>
      </c>
      <c r="T2009" t="s">
        <v>301</v>
      </c>
      <c r="U2009" t="s">
        <v>302</v>
      </c>
      <c r="V2009" t="s">
        <v>97</v>
      </c>
      <c r="W2009" t="s">
        <v>132</v>
      </c>
      <c r="X2009" t="s">
        <v>133</v>
      </c>
      <c r="Y2009" t="s">
        <v>134</v>
      </c>
      <c r="Z2009" t="s">
        <v>135</v>
      </c>
      <c r="AA2009" t="s">
        <v>97</v>
      </c>
    </row>
    <row r="2010" spans="1:27" x14ac:dyDescent="0.35">
      <c r="A2010" t="s">
        <v>2484</v>
      </c>
      <c r="B2010" t="s">
        <v>6085</v>
      </c>
      <c r="C2010" t="s">
        <v>6086</v>
      </c>
      <c r="D2010" t="s">
        <v>6087</v>
      </c>
      <c r="E2010" t="s">
        <v>1092</v>
      </c>
      <c r="F2010" t="s">
        <v>1093</v>
      </c>
      <c r="G2010" t="s">
        <v>97</v>
      </c>
      <c r="H2010" t="s">
        <v>1094</v>
      </c>
      <c r="I2010" t="s">
        <v>1093</v>
      </c>
      <c r="J2010" t="s">
        <v>400</v>
      </c>
      <c r="K2010" t="s">
        <v>401</v>
      </c>
      <c r="L2010" t="s">
        <v>97</v>
      </c>
      <c r="M2010" t="s">
        <v>398</v>
      </c>
      <c r="N2010" t="s">
        <v>399</v>
      </c>
      <c r="O2010" t="s">
        <v>400</v>
      </c>
      <c r="P2010" t="s">
        <v>401</v>
      </c>
      <c r="Q2010" t="s">
        <v>97</v>
      </c>
      <c r="R2010" t="s">
        <v>398</v>
      </c>
      <c r="S2010" t="s">
        <v>399</v>
      </c>
      <c r="T2010" t="s">
        <v>400</v>
      </c>
      <c r="U2010" t="s">
        <v>401</v>
      </c>
      <c r="V2010" t="s">
        <v>97</v>
      </c>
      <c r="W2010" t="s">
        <v>132</v>
      </c>
      <c r="X2010" t="s">
        <v>133</v>
      </c>
      <c r="Y2010" t="s">
        <v>134</v>
      </c>
      <c r="Z2010" t="s">
        <v>135</v>
      </c>
      <c r="AA2010" t="s">
        <v>97</v>
      </c>
    </row>
    <row r="2011" spans="1:27" x14ac:dyDescent="0.35">
      <c r="A2011" t="s">
        <v>6088</v>
      </c>
      <c r="B2011" t="s">
        <v>6089</v>
      </c>
      <c r="C2011" t="s">
        <v>6090</v>
      </c>
      <c r="D2011" t="s">
        <v>6091</v>
      </c>
      <c r="E2011" t="s">
        <v>5914</v>
      </c>
      <c r="F2011" t="s">
        <v>5915</v>
      </c>
      <c r="G2011" t="s">
        <v>97</v>
      </c>
      <c r="H2011" t="s">
        <v>1059</v>
      </c>
      <c r="I2011" t="s">
        <v>1060</v>
      </c>
      <c r="J2011" t="s">
        <v>1061</v>
      </c>
      <c r="K2011" t="s">
        <v>1062</v>
      </c>
      <c r="L2011" t="s">
        <v>97</v>
      </c>
      <c r="M2011" t="s">
        <v>272</v>
      </c>
      <c r="N2011" t="s">
        <v>318</v>
      </c>
      <c r="O2011" t="s">
        <v>312</v>
      </c>
      <c r="P2011" t="s">
        <v>313</v>
      </c>
      <c r="Q2011" t="s">
        <v>97</v>
      </c>
      <c r="R2011" t="s">
        <v>272</v>
      </c>
      <c r="S2011" t="s">
        <v>318</v>
      </c>
      <c r="T2011" t="s">
        <v>312</v>
      </c>
      <c r="U2011" t="s">
        <v>313</v>
      </c>
      <c r="V2011" t="s">
        <v>97</v>
      </c>
      <c r="W2011" t="s">
        <v>132</v>
      </c>
      <c r="X2011" t="s">
        <v>133</v>
      </c>
      <c r="Y2011" t="s">
        <v>134</v>
      </c>
      <c r="Z2011" t="s">
        <v>135</v>
      </c>
      <c r="AA2011" t="s">
        <v>97</v>
      </c>
    </row>
    <row r="2012" spans="1:27" x14ac:dyDescent="0.35">
      <c r="A2012" t="s">
        <v>2077</v>
      </c>
      <c r="B2012" t="s">
        <v>6092</v>
      </c>
      <c r="C2012" t="s">
        <v>6093</v>
      </c>
      <c r="D2012" t="s">
        <v>6094</v>
      </c>
      <c r="E2012" t="s">
        <v>1092</v>
      </c>
      <c r="F2012" t="s">
        <v>1093</v>
      </c>
      <c r="G2012" t="s">
        <v>97</v>
      </c>
      <c r="H2012" t="s">
        <v>1094</v>
      </c>
      <c r="I2012" t="s">
        <v>1093</v>
      </c>
      <c r="J2012" t="s">
        <v>400</v>
      </c>
      <c r="K2012" t="s">
        <v>401</v>
      </c>
      <c r="L2012" t="s">
        <v>97</v>
      </c>
      <c r="M2012" t="s">
        <v>398</v>
      </c>
      <c r="N2012" t="s">
        <v>399</v>
      </c>
      <c r="O2012" t="s">
        <v>400</v>
      </c>
      <c r="P2012" t="s">
        <v>401</v>
      </c>
      <c r="Q2012" t="s">
        <v>97</v>
      </c>
      <c r="R2012" t="s">
        <v>398</v>
      </c>
      <c r="S2012" t="s">
        <v>399</v>
      </c>
      <c r="T2012" t="s">
        <v>400</v>
      </c>
      <c r="U2012" t="s">
        <v>401</v>
      </c>
      <c r="V2012" t="s">
        <v>97</v>
      </c>
      <c r="W2012" t="s">
        <v>132</v>
      </c>
      <c r="X2012" t="s">
        <v>133</v>
      </c>
      <c r="Y2012" t="s">
        <v>134</v>
      </c>
      <c r="Z2012" t="s">
        <v>135</v>
      </c>
      <c r="AA2012" t="s">
        <v>97</v>
      </c>
    </row>
    <row r="2013" spans="1:27" x14ac:dyDescent="0.35">
      <c r="A2013" t="s">
        <v>545</v>
      </c>
      <c r="B2013" t="s">
        <v>6095</v>
      </c>
      <c r="C2013" t="s">
        <v>6096</v>
      </c>
      <c r="D2013" t="s">
        <v>6097</v>
      </c>
      <c r="E2013" t="s">
        <v>5914</v>
      </c>
      <c r="F2013" t="s">
        <v>5915</v>
      </c>
      <c r="G2013" t="s">
        <v>97</v>
      </c>
      <c r="H2013" t="s">
        <v>1059</v>
      </c>
      <c r="I2013" t="s">
        <v>1060</v>
      </c>
      <c r="J2013" t="s">
        <v>1061</v>
      </c>
      <c r="K2013" t="s">
        <v>1062</v>
      </c>
      <c r="L2013" t="s">
        <v>97</v>
      </c>
      <c r="M2013" t="s">
        <v>272</v>
      </c>
      <c r="N2013" t="s">
        <v>318</v>
      </c>
      <c r="O2013" t="s">
        <v>312</v>
      </c>
      <c r="P2013" t="s">
        <v>313</v>
      </c>
      <c r="Q2013" t="s">
        <v>97</v>
      </c>
      <c r="R2013" t="s">
        <v>272</v>
      </c>
      <c r="S2013" t="s">
        <v>318</v>
      </c>
      <c r="T2013" t="s">
        <v>312</v>
      </c>
      <c r="U2013" t="s">
        <v>313</v>
      </c>
      <c r="V2013" t="s">
        <v>97</v>
      </c>
      <c r="W2013" t="s">
        <v>132</v>
      </c>
      <c r="X2013" t="s">
        <v>133</v>
      </c>
      <c r="Y2013" t="s">
        <v>134</v>
      </c>
      <c r="Z2013" t="s">
        <v>135</v>
      </c>
      <c r="AA2013" t="s">
        <v>97</v>
      </c>
    </row>
    <row r="2014" spans="1:27" x14ac:dyDescent="0.35">
      <c r="A2014" t="s">
        <v>6098</v>
      </c>
      <c r="B2014" t="s">
        <v>6099</v>
      </c>
      <c r="C2014" t="s">
        <v>6090</v>
      </c>
      <c r="D2014" t="s">
        <v>6091</v>
      </c>
      <c r="E2014" t="s">
        <v>5914</v>
      </c>
      <c r="F2014" t="s">
        <v>5915</v>
      </c>
      <c r="G2014" t="s">
        <v>97</v>
      </c>
      <c r="H2014" t="s">
        <v>1059</v>
      </c>
      <c r="I2014" t="s">
        <v>1060</v>
      </c>
      <c r="J2014" t="s">
        <v>1061</v>
      </c>
      <c r="K2014" t="s">
        <v>1062</v>
      </c>
      <c r="L2014" t="s">
        <v>97</v>
      </c>
      <c r="M2014" t="s">
        <v>272</v>
      </c>
      <c r="N2014" t="s">
        <v>318</v>
      </c>
      <c r="O2014" t="s">
        <v>312</v>
      </c>
      <c r="P2014" t="s">
        <v>313</v>
      </c>
      <c r="Q2014" t="s">
        <v>97</v>
      </c>
      <c r="R2014" t="s">
        <v>272</v>
      </c>
      <c r="S2014" t="s">
        <v>318</v>
      </c>
      <c r="T2014" t="s">
        <v>312</v>
      </c>
      <c r="U2014" t="s">
        <v>313</v>
      </c>
      <c r="V2014" t="s">
        <v>97</v>
      </c>
      <c r="W2014" t="s">
        <v>132</v>
      </c>
      <c r="X2014" t="s">
        <v>133</v>
      </c>
      <c r="Y2014" t="s">
        <v>134</v>
      </c>
      <c r="Z2014" t="s">
        <v>135</v>
      </c>
      <c r="AA2014" t="s">
        <v>97</v>
      </c>
    </row>
    <row r="2015" spans="1:27" x14ac:dyDescent="0.35">
      <c r="A2015" t="s">
        <v>6100</v>
      </c>
      <c r="B2015" t="s">
        <v>6101</v>
      </c>
      <c r="C2015" t="s">
        <v>5912</v>
      </c>
      <c r="D2015" t="s">
        <v>5913</v>
      </c>
      <c r="E2015" t="s">
        <v>5914</v>
      </c>
      <c r="F2015" t="s">
        <v>5915</v>
      </c>
      <c r="G2015" t="s">
        <v>97</v>
      </c>
      <c r="H2015" t="s">
        <v>1059</v>
      </c>
      <c r="I2015" t="s">
        <v>1060</v>
      </c>
      <c r="J2015" t="s">
        <v>1061</v>
      </c>
      <c r="K2015" t="s">
        <v>1062</v>
      </c>
      <c r="L2015" t="s">
        <v>97</v>
      </c>
      <c r="M2015" t="s">
        <v>272</v>
      </c>
      <c r="N2015" t="s">
        <v>318</v>
      </c>
      <c r="O2015" t="s">
        <v>312</v>
      </c>
      <c r="P2015" t="s">
        <v>313</v>
      </c>
      <c r="Q2015" t="s">
        <v>97</v>
      </c>
      <c r="R2015" t="s">
        <v>272</v>
      </c>
      <c r="S2015" t="s">
        <v>318</v>
      </c>
      <c r="T2015" t="s">
        <v>312</v>
      </c>
      <c r="U2015" t="s">
        <v>313</v>
      </c>
      <c r="V2015" t="s">
        <v>97</v>
      </c>
      <c r="W2015" t="s">
        <v>132</v>
      </c>
      <c r="X2015" t="s">
        <v>133</v>
      </c>
      <c r="Y2015" t="s">
        <v>134</v>
      </c>
      <c r="Z2015" t="s">
        <v>135</v>
      </c>
      <c r="AA2015" t="s">
        <v>97</v>
      </c>
    </row>
    <row r="2016" spans="1:27" x14ac:dyDescent="0.35">
      <c r="A2016" t="s">
        <v>1668</v>
      </c>
      <c r="B2016" t="s">
        <v>6102</v>
      </c>
      <c r="C2016" t="s">
        <v>6103</v>
      </c>
      <c r="D2016" t="s">
        <v>6104</v>
      </c>
      <c r="E2016" t="s">
        <v>5914</v>
      </c>
      <c r="F2016" t="s">
        <v>5915</v>
      </c>
      <c r="G2016" t="s">
        <v>97</v>
      </c>
      <c r="H2016" t="s">
        <v>1059</v>
      </c>
      <c r="I2016" t="s">
        <v>1060</v>
      </c>
      <c r="J2016" t="s">
        <v>1061</v>
      </c>
      <c r="K2016" t="s">
        <v>1062</v>
      </c>
      <c r="L2016" t="s">
        <v>97</v>
      </c>
      <c r="M2016" t="s">
        <v>272</v>
      </c>
      <c r="N2016" t="s">
        <v>318</v>
      </c>
      <c r="O2016" t="s">
        <v>312</v>
      </c>
      <c r="P2016" t="s">
        <v>313</v>
      </c>
      <c r="Q2016" t="s">
        <v>97</v>
      </c>
      <c r="R2016" t="s">
        <v>272</v>
      </c>
      <c r="S2016" t="s">
        <v>318</v>
      </c>
      <c r="T2016" t="s">
        <v>312</v>
      </c>
      <c r="U2016" t="s">
        <v>313</v>
      </c>
      <c r="V2016" t="s">
        <v>97</v>
      </c>
      <c r="W2016" t="s">
        <v>132</v>
      </c>
      <c r="X2016" t="s">
        <v>133</v>
      </c>
      <c r="Y2016" t="s">
        <v>134</v>
      </c>
      <c r="Z2016" t="s">
        <v>135</v>
      </c>
      <c r="AA2016" t="s">
        <v>97</v>
      </c>
    </row>
    <row r="2017" spans="1:27" x14ac:dyDescent="0.35">
      <c r="A2017" t="s">
        <v>6105</v>
      </c>
      <c r="B2017" t="s">
        <v>6106</v>
      </c>
      <c r="C2017" t="s">
        <v>118</v>
      </c>
      <c r="D2017" t="s">
        <v>119</v>
      </c>
      <c r="E2017" t="s">
        <v>1028</v>
      </c>
      <c r="F2017" t="s">
        <v>1029</v>
      </c>
      <c r="G2017" t="s">
        <v>97</v>
      </c>
      <c r="H2017" t="s">
        <v>1030</v>
      </c>
      <c r="I2017" t="s">
        <v>1029</v>
      </c>
      <c r="J2017" t="s">
        <v>1031</v>
      </c>
      <c r="K2017" t="s">
        <v>1032</v>
      </c>
      <c r="L2017" t="s">
        <v>97</v>
      </c>
      <c r="M2017" t="s">
        <v>325</v>
      </c>
      <c r="N2017" t="s">
        <v>326</v>
      </c>
      <c r="O2017" t="s">
        <v>320</v>
      </c>
      <c r="P2017" t="s">
        <v>321</v>
      </c>
      <c r="Q2017" t="s">
        <v>97</v>
      </c>
      <c r="R2017" t="s">
        <v>325</v>
      </c>
      <c r="S2017" t="s">
        <v>327</v>
      </c>
      <c r="T2017" t="s">
        <v>320</v>
      </c>
      <c r="U2017" t="s">
        <v>321</v>
      </c>
      <c r="V2017" t="s">
        <v>97</v>
      </c>
      <c r="W2017" t="s">
        <v>107</v>
      </c>
      <c r="X2017" t="s">
        <v>108</v>
      </c>
      <c r="Y2017" t="s">
        <v>109</v>
      </c>
      <c r="Z2017" t="s">
        <v>110</v>
      </c>
      <c r="AA2017" t="s">
        <v>97</v>
      </c>
    </row>
    <row r="2018" spans="1:27" x14ac:dyDescent="0.35">
      <c r="A2018" t="s">
        <v>2203</v>
      </c>
      <c r="B2018" t="s">
        <v>6107</v>
      </c>
      <c r="C2018" t="s">
        <v>5758</v>
      </c>
      <c r="D2018" t="s">
        <v>5759</v>
      </c>
      <c r="E2018" t="s">
        <v>767</v>
      </c>
      <c r="F2018" t="s">
        <v>768</v>
      </c>
      <c r="G2018" t="s">
        <v>97</v>
      </c>
      <c r="H2018" t="s">
        <v>769</v>
      </c>
      <c r="I2018" t="s">
        <v>768</v>
      </c>
      <c r="J2018" t="s">
        <v>151</v>
      </c>
      <c r="K2018" t="s">
        <v>152</v>
      </c>
      <c r="L2018" t="s">
        <v>97</v>
      </c>
      <c r="M2018" t="s">
        <v>156</v>
      </c>
      <c r="N2018" t="s">
        <v>157</v>
      </c>
      <c r="O2018" t="s">
        <v>158</v>
      </c>
      <c r="P2018" t="s">
        <v>159</v>
      </c>
      <c r="Q2018" t="s">
        <v>97</v>
      </c>
      <c r="R2018" t="s">
        <v>156</v>
      </c>
      <c r="S2018" t="s">
        <v>157</v>
      </c>
      <c r="T2018" t="s">
        <v>158</v>
      </c>
      <c r="U2018" t="s">
        <v>159</v>
      </c>
      <c r="V2018" t="s">
        <v>97</v>
      </c>
      <c r="W2018" t="s">
        <v>107</v>
      </c>
      <c r="X2018" t="s">
        <v>108</v>
      </c>
      <c r="Y2018" t="s">
        <v>109</v>
      </c>
      <c r="Z2018" t="s">
        <v>110</v>
      </c>
      <c r="AA2018" t="s">
        <v>97</v>
      </c>
    </row>
    <row r="2019" spans="1:27" x14ac:dyDescent="0.35">
      <c r="A2019" t="s">
        <v>6108</v>
      </c>
      <c r="B2019" t="s">
        <v>6109</v>
      </c>
      <c r="C2019" t="s">
        <v>301</v>
      </c>
      <c r="D2019" t="s">
        <v>302</v>
      </c>
      <c r="E2019" t="s">
        <v>1805</v>
      </c>
      <c r="F2019" t="s">
        <v>1806</v>
      </c>
      <c r="G2019" t="s">
        <v>97</v>
      </c>
      <c r="H2019" t="s">
        <v>366</v>
      </c>
      <c r="I2019" t="s">
        <v>367</v>
      </c>
      <c r="J2019" t="s">
        <v>362</v>
      </c>
      <c r="K2019" t="s">
        <v>363</v>
      </c>
      <c r="L2019" t="s">
        <v>97</v>
      </c>
      <c r="M2019" t="s">
        <v>297</v>
      </c>
      <c r="N2019" t="s">
        <v>298</v>
      </c>
      <c r="O2019" t="s">
        <v>299</v>
      </c>
      <c r="P2019" t="s">
        <v>300</v>
      </c>
      <c r="Q2019" t="s">
        <v>97</v>
      </c>
      <c r="R2019" t="s">
        <v>297</v>
      </c>
      <c r="S2019" t="s">
        <v>298</v>
      </c>
      <c r="T2019" t="s">
        <v>301</v>
      </c>
      <c r="U2019" t="s">
        <v>302</v>
      </c>
      <c r="V2019" t="s">
        <v>97</v>
      </c>
      <c r="W2019" t="s">
        <v>132</v>
      </c>
      <c r="X2019" t="s">
        <v>133</v>
      </c>
      <c r="Y2019" t="s">
        <v>134</v>
      </c>
      <c r="Z2019" t="s">
        <v>135</v>
      </c>
      <c r="AA2019" t="s">
        <v>97</v>
      </c>
    </row>
    <row r="2020" spans="1:27" x14ac:dyDescent="0.35">
      <c r="A2020" t="s">
        <v>270</v>
      </c>
      <c r="B2020" t="s">
        <v>6110</v>
      </c>
      <c r="C2020" t="s">
        <v>5742</v>
      </c>
      <c r="D2020" t="s">
        <v>5743</v>
      </c>
      <c r="E2020" t="s">
        <v>266</v>
      </c>
      <c r="F2020" t="s">
        <v>267</v>
      </c>
      <c r="G2020" t="s">
        <v>97</v>
      </c>
      <c r="H2020" t="s">
        <v>237</v>
      </c>
      <c r="I2020" t="s">
        <v>238</v>
      </c>
      <c r="J2020" t="s">
        <v>239</v>
      </c>
      <c r="K2020" t="s">
        <v>240</v>
      </c>
      <c r="L2020" t="s">
        <v>97</v>
      </c>
      <c r="M2020" t="s">
        <v>196</v>
      </c>
      <c r="N2020" t="s">
        <v>197</v>
      </c>
      <c r="O2020" t="s">
        <v>198</v>
      </c>
      <c r="P2020" t="s">
        <v>199</v>
      </c>
      <c r="Q2020" t="s">
        <v>97</v>
      </c>
      <c r="R2020" t="s">
        <v>196</v>
      </c>
      <c r="S2020" t="s">
        <v>197</v>
      </c>
      <c r="T2020" t="s">
        <v>198</v>
      </c>
      <c r="U2020" t="s">
        <v>199</v>
      </c>
      <c r="V2020" t="s">
        <v>97</v>
      </c>
      <c r="W2020" t="s">
        <v>132</v>
      </c>
      <c r="X2020" t="s">
        <v>133</v>
      </c>
      <c r="Y2020" t="s">
        <v>134</v>
      </c>
      <c r="Z2020" t="s">
        <v>135</v>
      </c>
      <c r="AA2020" t="s">
        <v>97</v>
      </c>
    </row>
    <row r="2021" spans="1:27" x14ac:dyDescent="0.35">
      <c r="A2021" t="s">
        <v>2656</v>
      </c>
      <c r="B2021" t="s">
        <v>6111</v>
      </c>
      <c r="C2021" t="s">
        <v>3667</v>
      </c>
      <c r="D2021" t="s">
        <v>3668</v>
      </c>
      <c r="E2021" t="s">
        <v>1805</v>
      </c>
      <c r="F2021" t="s">
        <v>1806</v>
      </c>
      <c r="G2021" t="s">
        <v>97</v>
      </c>
      <c r="H2021" t="s">
        <v>366</v>
      </c>
      <c r="I2021" t="s">
        <v>367</v>
      </c>
      <c r="J2021" t="s">
        <v>362</v>
      </c>
      <c r="K2021" t="s">
        <v>363</v>
      </c>
      <c r="L2021" t="s">
        <v>97</v>
      </c>
      <c r="M2021" t="s">
        <v>297</v>
      </c>
      <c r="N2021" t="s">
        <v>298</v>
      </c>
      <c r="O2021" t="s">
        <v>299</v>
      </c>
      <c r="P2021" t="s">
        <v>300</v>
      </c>
      <c r="Q2021" t="s">
        <v>97</v>
      </c>
      <c r="R2021" t="s">
        <v>297</v>
      </c>
      <c r="S2021" t="s">
        <v>298</v>
      </c>
      <c r="T2021" t="s">
        <v>301</v>
      </c>
      <c r="U2021" t="s">
        <v>302</v>
      </c>
      <c r="V2021" t="s">
        <v>97</v>
      </c>
      <c r="W2021" t="s">
        <v>132</v>
      </c>
      <c r="X2021" t="s">
        <v>133</v>
      </c>
      <c r="Y2021" t="s">
        <v>134</v>
      </c>
      <c r="Z2021" t="s">
        <v>135</v>
      </c>
      <c r="AA2021" t="s">
        <v>97</v>
      </c>
    </row>
    <row r="2022" spans="1:27" x14ac:dyDescent="0.35">
      <c r="A2022" t="s">
        <v>6112</v>
      </c>
      <c r="B2022" t="s">
        <v>6113</v>
      </c>
      <c r="C2022" t="s">
        <v>3614</v>
      </c>
      <c r="D2022" t="s">
        <v>3615</v>
      </c>
      <c r="E2022" t="s">
        <v>3616</v>
      </c>
      <c r="F2022" t="s">
        <v>3617</v>
      </c>
      <c r="G2022" t="s">
        <v>97</v>
      </c>
      <c r="H2022" t="s">
        <v>468</v>
      </c>
      <c r="I2022" t="s">
        <v>469</v>
      </c>
      <c r="J2022" t="s">
        <v>470</v>
      </c>
      <c r="K2022" t="s">
        <v>471</v>
      </c>
      <c r="L2022" t="s">
        <v>97</v>
      </c>
      <c r="M2022" t="s">
        <v>272</v>
      </c>
      <c r="N2022" t="s">
        <v>318</v>
      </c>
      <c r="O2022" t="s">
        <v>312</v>
      </c>
      <c r="P2022" t="s">
        <v>313</v>
      </c>
      <c r="Q2022" t="s">
        <v>97</v>
      </c>
      <c r="R2022" t="s">
        <v>272</v>
      </c>
      <c r="S2022" t="s">
        <v>318</v>
      </c>
      <c r="T2022" t="s">
        <v>312</v>
      </c>
      <c r="U2022" t="s">
        <v>313</v>
      </c>
      <c r="V2022" t="s">
        <v>97</v>
      </c>
      <c r="W2022" t="s">
        <v>132</v>
      </c>
      <c r="X2022" t="s">
        <v>133</v>
      </c>
      <c r="Y2022" t="s">
        <v>134</v>
      </c>
      <c r="Z2022" t="s">
        <v>135</v>
      </c>
      <c r="AA2022" t="s">
        <v>97</v>
      </c>
    </row>
    <row r="2023" spans="1:27" x14ac:dyDescent="0.35">
      <c r="A2023" t="s">
        <v>6114</v>
      </c>
      <c r="B2023" t="s">
        <v>6115</v>
      </c>
      <c r="C2023" t="s">
        <v>1983</v>
      </c>
      <c r="D2023" t="s">
        <v>1984</v>
      </c>
      <c r="E2023" t="s">
        <v>1273</v>
      </c>
      <c r="F2023" t="s">
        <v>143</v>
      </c>
      <c r="G2023" t="s">
        <v>97</v>
      </c>
      <c r="H2023" t="s">
        <v>142</v>
      </c>
      <c r="I2023" t="s">
        <v>143</v>
      </c>
      <c r="J2023" t="s">
        <v>144</v>
      </c>
      <c r="K2023" t="s">
        <v>145</v>
      </c>
      <c r="L2023" t="s">
        <v>97</v>
      </c>
      <c r="M2023" t="s">
        <v>111</v>
      </c>
      <c r="N2023" t="s">
        <v>146</v>
      </c>
      <c r="O2023" t="s">
        <v>147</v>
      </c>
      <c r="P2023" t="s">
        <v>148</v>
      </c>
      <c r="Q2023" t="s">
        <v>97</v>
      </c>
      <c r="R2023" t="s">
        <v>111</v>
      </c>
      <c r="S2023" t="s">
        <v>146</v>
      </c>
      <c r="T2023" t="s">
        <v>147</v>
      </c>
      <c r="U2023" t="s">
        <v>148</v>
      </c>
      <c r="V2023" t="s">
        <v>97</v>
      </c>
      <c r="W2023" t="s">
        <v>132</v>
      </c>
      <c r="X2023" t="s">
        <v>133</v>
      </c>
      <c r="Y2023" t="s">
        <v>134</v>
      </c>
      <c r="Z2023" t="s">
        <v>135</v>
      </c>
      <c r="AA2023" t="s">
        <v>97</v>
      </c>
    </row>
    <row r="2024" spans="1:27" x14ac:dyDescent="0.35">
      <c r="A2024" t="s">
        <v>6116</v>
      </c>
      <c r="B2024" t="s">
        <v>6117</v>
      </c>
      <c r="C2024" t="s">
        <v>282</v>
      </c>
      <c r="D2024" t="s">
        <v>283</v>
      </c>
      <c r="E2024" t="s">
        <v>1179</v>
      </c>
      <c r="F2024" t="s">
        <v>1180</v>
      </c>
      <c r="G2024" t="s">
        <v>97</v>
      </c>
      <c r="H2024" t="s">
        <v>1181</v>
      </c>
      <c r="I2024" t="s">
        <v>1180</v>
      </c>
      <c r="J2024" t="s">
        <v>282</v>
      </c>
      <c r="K2024" t="s">
        <v>283</v>
      </c>
      <c r="L2024" t="s">
        <v>97</v>
      </c>
      <c r="M2024" t="s">
        <v>280</v>
      </c>
      <c r="N2024" t="s">
        <v>281</v>
      </c>
      <c r="O2024" t="s">
        <v>282</v>
      </c>
      <c r="P2024" t="s">
        <v>283</v>
      </c>
      <c r="Q2024" t="s">
        <v>97</v>
      </c>
      <c r="R2024" t="s">
        <v>280</v>
      </c>
      <c r="S2024" t="s">
        <v>281</v>
      </c>
      <c r="T2024" t="s">
        <v>282</v>
      </c>
      <c r="U2024" t="s">
        <v>283</v>
      </c>
      <c r="V2024" t="s">
        <v>97</v>
      </c>
      <c r="W2024" t="s">
        <v>284</v>
      </c>
      <c r="X2024" t="s">
        <v>285</v>
      </c>
      <c r="Y2024" t="s">
        <v>109</v>
      </c>
      <c r="Z2024" t="s">
        <v>110</v>
      </c>
      <c r="AA2024" t="s">
        <v>97</v>
      </c>
    </row>
    <row r="2025" spans="1:27" x14ac:dyDescent="0.35">
      <c r="A2025" t="s">
        <v>6118</v>
      </c>
      <c r="B2025" t="s">
        <v>6119</v>
      </c>
      <c r="C2025" t="s">
        <v>282</v>
      </c>
      <c r="D2025" t="s">
        <v>283</v>
      </c>
      <c r="E2025" t="s">
        <v>1179</v>
      </c>
      <c r="F2025" t="s">
        <v>1180</v>
      </c>
      <c r="G2025" t="s">
        <v>97</v>
      </c>
      <c r="H2025" t="s">
        <v>1181</v>
      </c>
      <c r="I2025" t="s">
        <v>1180</v>
      </c>
      <c r="J2025" t="s">
        <v>282</v>
      </c>
      <c r="K2025" t="s">
        <v>283</v>
      </c>
      <c r="L2025" t="s">
        <v>97</v>
      </c>
      <c r="M2025" t="s">
        <v>280</v>
      </c>
      <c r="N2025" t="s">
        <v>281</v>
      </c>
      <c r="O2025" t="s">
        <v>282</v>
      </c>
      <c r="P2025" t="s">
        <v>283</v>
      </c>
      <c r="Q2025" t="s">
        <v>97</v>
      </c>
      <c r="R2025" t="s">
        <v>280</v>
      </c>
      <c r="S2025" t="s">
        <v>281</v>
      </c>
      <c r="T2025" t="s">
        <v>282</v>
      </c>
      <c r="U2025" t="s">
        <v>283</v>
      </c>
      <c r="V2025" t="s">
        <v>97</v>
      </c>
      <c r="W2025" t="s">
        <v>284</v>
      </c>
      <c r="X2025" t="s">
        <v>285</v>
      </c>
      <c r="Y2025" t="s">
        <v>109</v>
      </c>
      <c r="Z2025" t="s">
        <v>110</v>
      </c>
      <c r="AA2025" t="s">
        <v>97</v>
      </c>
    </row>
    <row r="2026" spans="1:27" x14ac:dyDescent="0.35">
      <c r="A2026" t="s">
        <v>1625</v>
      </c>
      <c r="B2026" t="s">
        <v>6120</v>
      </c>
      <c r="C2026" t="s">
        <v>2785</v>
      </c>
      <c r="D2026" t="s">
        <v>2786</v>
      </c>
      <c r="E2026" t="s">
        <v>2787</v>
      </c>
      <c r="F2026" t="s">
        <v>2788</v>
      </c>
      <c r="G2026" t="s">
        <v>97</v>
      </c>
      <c r="H2026" t="s">
        <v>1550</v>
      </c>
      <c r="I2026" t="s">
        <v>1551</v>
      </c>
      <c r="J2026" t="s">
        <v>1552</v>
      </c>
      <c r="K2026" t="s">
        <v>1553</v>
      </c>
      <c r="L2026" t="s">
        <v>97</v>
      </c>
      <c r="M2026" t="s">
        <v>297</v>
      </c>
      <c r="N2026" t="s">
        <v>298</v>
      </c>
      <c r="O2026" t="s">
        <v>299</v>
      </c>
      <c r="P2026" t="s">
        <v>300</v>
      </c>
      <c r="Q2026" t="s">
        <v>97</v>
      </c>
      <c r="R2026" t="s">
        <v>297</v>
      </c>
      <c r="S2026" t="s">
        <v>298</v>
      </c>
      <c r="T2026" t="s">
        <v>301</v>
      </c>
      <c r="U2026" t="s">
        <v>302</v>
      </c>
      <c r="V2026" t="s">
        <v>97</v>
      </c>
      <c r="W2026" t="s">
        <v>132</v>
      </c>
      <c r="X2026" t="s">
        <v>133</v>
      </c>
      <c r="Y2026" t="s">
        <v>134</v>
      </c>
      <c r="Z2026" t="s">
        <v>135</v>
      </c>
      <c r="AA2026" t="s">
        <v>97</v>
      </c>
    </row>
    <row r="2027" spans="1:27" x14ac:dyDescent="0.35">
      <c r="A2027" t="s">
        <v>6121</v>
      </c>
      <c r="B2027" t="s">
        <v>6122</v>
      </c>
      <c r="C2027" t="s">
        <v>3799</v>
      </c>
      <c r="D2027" t="s">
        <v>3800</v>
      </c>
      <c r="E2027" t="s">
        <v>885</v>
      </c>
      <c r="F2027" t="s">
        <v>886</v>
      </c>
      <c r="G2027" t="s">
        <v>97</v>
      </c>
      <c r="H2027" t="s">
        <v>166</v>
      </c>
      <c r="I2027" t="s">
        <v>167</v>
      </c>
      <c r="J2027" t="s">
        <v>130</v>
      </c>
      <c r="K2027" t="s">
        <v>131</v>
      </c>
      <c r="L2027" t="s">
        <v>97</v>
      </c>
      <c r="M2027" t="s">
        <v>128</v>
      </c>
      <c r="N2027" t="s">
        <v>129</v>
      </c>
      <c r="O2027" t="s">
        <v>130</v>
      </c>
      <c r="P2027" t="s">
        <v>131</v>
      </c>
      <c r="Q2027" t="s">
        <v>97</v>
      </c>
      <c r="R2027" t="s">
        <v>128</v>
      </c>
      <c r="S2027" t="s">
        <v>129</v>
      </c>
      <c r="T2027" t="s">
        <v>130</v>
      </c>
      <c r="U2027" t="s">
        <v>131</v>
      </c>
      <c r="V2027" t="s">
        <v>97</v>
      </c>
      <c r="W2027" t="s">
        <v>132</v>
      </c>
      <c r="X2027" t="s">
        <v>133</v>
      </c>
      <c r="Y2027" t="s">
        <v>134</v>
      </c>
      <c r="Z2027" t="s">
        <v>135</v>
      </c>
      <c r="AA2027" t="s">
        <v>97</v>
      </c>
    </row>
    <row r="2028" spans="1:27" x14ac:dyDescent="0.35">
      <c r="A2028" t="s">
        <v>1296</v>
      </c>
      <c r="B2028" t="s">
        <v>6123</v>
      </c>
      <c r="C2028" t="s">
        <v>3176</v>
      </c>
      <c r="D2028" t="s">
        <v>3177</v>
      </c>
      <c r="E2028" t="s">
        <v>190</v>
      </c>
      <c r="F2028" t="s">
        <v>191</v>
      </c>
      <c r="G2028" t="s">
        <v>97</v>
      </c>
      <c r="H2028" t="s">
        <v>192</v>
      </c>
      <c r="I2028" t="s">
        <v>193</v>
      </c>
      <c r="J2028" t="s">
        <v>194</v>
      </c>
      <c r="K2028" t="s">
        <v>195</v>
      </c>
      <c r="L2028" t="s">
        <v>97</v>
      </c>
      <c r="M2028" t="s">
        <v>196</v>
      </c>
      <c r="N2028" t="s">
        <v>197</v>
      </c>
      <c r="O2028" t="s">
        <v>198</v>
      </c>
      <c r="P2028" t="s">
        <v>199</v>
      </c>
      <c r="Q2028" t="s">
        <v>97</v>
      </c>
      <c r="R2028" t="s">
        <v>196</v>
      </c>
      <c r="S2028" t="s">
        <v>197</v>
      </c>
      <c r="T2028" t="s">
        <v>198</v>
      </c>
      <c r="U2028" t="s">
        <v>199</v>
      </c>
      <c r="V2028" t="s">
        <v>97</v>
      </c>
      <c r="W2028" t="s">
        <v>132</v>
      </c>
      <c r="X2028" t="s">
        <v>133</v>
      </c>
      <c r="Y2028" t="s">
        <v>134</v>
      </c>
      <c r="Z2028" t="s">
        <v>135</v>
      </c>
      <c r="AA2028" t="s">
        <v>97</v>
      </c>
    </row>
    <row r="2029" spans="1:27" x14ac:dyDescent="0.35">
      <c r="A2029" t="s">
        <v>6124</v>
      </c>
      <c r="B2029" t="s">
        <v>6125</v>
      </c>
      <c r="C2029" t="s">
        <v>3176</v>
      </c>
      <c r="D2029" t="s">
        <v>3177</v>
      </c>
      <c r="E2029" t="s">
        <v>190</v>
      </c>
      <c r="F2029" t="s">
        <v>191</v>
      </c>
      <c r="G2029" t="s">
        <v>97</v>
      </c>
      <c r="H2029" t="s">
        <v>192</v>
      </c>
      <c r="I2029" t="s">
        <v>193</v>
      </c>
      <c r="J2029" t="s">
        <v>194</v>
      </c>
      <c r="K2029" t="s">
        <v>195</v>
      </c>
      <c r="L2029" t="s">
        <v>97</v>
      </c>
      <c r="M2029" t="s">
        <v>196</v>
      </c>
      <c r="N2029" t="s">
        <v>197</v>
      </c>
      <c r="O2029" t="s">
        <v>198</v>
      </c>
      <c r="P2029" t="s">
        <v>199</v>
      </c>
      <c r="Q2029" t="s">
        <v>97</v>
      </c>
      <c r="R2029" t="s">
        <v>196</v>
      </c>
      <c r="S2029" t="s">
        <v>197</v>
      </c>
      <c r="T2029" t="s">
        <v>198</v>
      </c>
      <c r="U2029" t="s">
        <v>199</v>
      </c>
      <c r="V2029" t="s">
        <v>97</v>
      </c>
      <c r="W2029" t="s">
        <v>132</v>
      </c>
      <c r="X2029" t="s">
        <v>133</v>
      </c>
      <c r="Y2029" t="s">
        <v>134</v>
      </c>
      <c r="Z2029" t="s">
        <v>135</v>
      </c>
      <c r="AA2029" t="s">
        <v>97</v>
      </c>
    </row>
    <row r="2030" spans="1:27" x14ac:dyDescent="0.35">
      <c r="A2030" t="s">
        <v>1913</v>
      </c>
      <c r="B2030" t="s">
        <v>6126</v>
      </c>
      <c r="C2030" t="s">
        <v>2785</v>
      </c>
      <c r="D2030" t="s">
        <v>2786</v>
      </c>
      <c r="E2030" t="s">
        <v>2787</v>
      </c>
      <c r="F2030" t="s">
        <v>2788</v>
      </c>
      <c r="G2030" t="s">
        <v>97</v>
      </c>
      <c r="H2030" t="s">
        <v>1550</v>
      </c>
      <c r="I2030" t="s">
        <v>1551</v>
      </c>
      <c r="J2030" t="s">
        <v>1552</v>
      </c>
      <c r="K2030" t="s">
        <v>1553</v>
      </c>
      <c r="L2030" t="s">
        <v>97</v>
      </c>
      <c r="M2030" t="s">
        <v>297</v>
      </c>
      <c r="N2030" t="s">
        <v>298</v>
      </c>
      <c r="O2030" t="s">
        <v>299</v>
      </c>
      <c r="P2030" t="s">
        <v>300</v>
      </c>
      <c r="Q2030" t="s">
        <v>97</v>
      </c>
      <c r="R2030" t="s">
        <v>297</v>
      </c>
      <c r="S2030" t="s">
        <v>298</v>
      </c>
      <c r="T2030" t="s">
        <v>301</v>
      </c>
      <c r="U2030" t="s">
        <v>302</v>
      </c>
      <c r="V2030" t="s">
        <v>97</v>
      </c>
      <c r="W2030" t="s">
        <v>132</v>
      </c>
      <c r="X2030" t="s">
        <v>133</v>
      </c>
      <c r="Y2030" t="s">
        <v>134</v>
      </c>
      <c r="Z2030" t="s">
        <v>135</v>
      </c>
      <c r="AA2030" t="s">
        <v>97</v>
      </c>
    </row>
    <row r="2031" spans="1:27" x14ac:dyDescent="0.35">
      <c r="A2031" t="s">
        <v>6127</v>
      </c>
      <c r="B2031" t="s">
        <v>6128</v>
      </c>
      <c r="C2031" t="s">
        <v>2457</v>
      </c>
      <c r="D2031" t="s">
        <v>2458</v>
      </c>
      <c r="E2031" t="s">
        <v>767</v>
      </c>
      <c r="F2031" t="s">
        <v>768</v>
      </c>
      <c r="G2031" t="s">
        <v>97</v>
      </c>
      <c r="H2031" t="s">
        <v>769</v>
      </c>
      <c r="I2031" t="s">
        <v>768</v>
      </c>
      <c r="J2031" t="s">
        <v>151</v>
      </c>
      <c r="K2031" t="s">
        <v>152</v>
      </c>
      <c r="L2031" t="s">
        <v>97</v>
      </c>
      <c r="M2031" t="s">
        <v>156</v>
      </c>
      <c r="N2031" t="s">
        <v>157</v>
      </c>
      <c r="O2031" t="s">
        <v>158</v>
      </c>
      <c r="P2031" t="s">
        <v>159</v>
      </c>
      <c r="Q2031" t="s">
        <v>97</v>
      </c>
      <c r="R2031" t="s">
        <v>156</v>
      </c>
      <c r="S2031" t="s">
        <v>157</v>
      </c>
      <c r="T2031" t="s">
        <v>158</v>
      </c>
      <c r="U2031" t="s">
        <v>159</v>
      </c>
      <c r="V2031" t="s">
        <v>97</v>
      </c>
      <c r="W2031" t="s">
        <v>107</v>
      </c>
      <c r="X2031" t="s">
        <v>108</v>
      </c>
      <c r="Y2031" t="s">
        <v>109</v>
      </c>
      <c r="Z2031" t="s">
        <v>110</v>
      </c>
      <c r="AA2031" t="s">
        <v>97</v>
      </c>
    </row>
    <row r="2032" spans="1:27" x14ac:dyDescent="0.35">
      <c r="A2032" t="s">
        <v>4059</v>
      </c>
      <c r="B2032" t="s">
        <v>6129</v>
      </c>
      <c r="C2032" t="s">
        <v>3222</v>
      </c>
      <c r="D2032" t="s">
        <v>3223</v>
      </c>
      <c r="E2032" t="s">
        <v>190</v>
      </c>
      <c r="F2032" t="s">
        <v>191</v>
      </c>
      <c r="G2032" t="s">
        <v>97</v>
      </c>
      <c r="H2032" t="s">
        <v>192</v>
      </c>
      <c r="I2032" t="s">
        <v>193</v>
      </c>
      <c r="J2032" t="s">
        <v>194</v>
      </c>
      <c r="K2032" t="s">
        <v>195</v>
      </c>
      <c r="L2032" t="s">
        <v>97</v>
      </c>
      <c r="M2032" t="s">
        <v>196</v>
      </c>
      <c r="N2032" t="s">
        <v>197</v>
      </c>
      <c r="O2032" t="s">
        <v>198</v>
      </c>
      <c r="P2032" t="s">
        <v>199</v>
      </c>
      <c r="Q2032" t="s">
        <v>97</v>
      </c>
      <c r="R2032" t="s">
        <v>196</v>
      </c>
      <c r="S2032" t="s">
        <v>197</v>
      </c>
      <c r="T2032" t="s">
        <v>198</v>
      </c>
      <c r="U2032" t="s">
        <v>199</v>
      </c>
      <c r="V2032" t="s">
        <v>97</v>
      </c>
      <c r="W2032" t="s">
        <v>132</v>
      </c>
      <c r="X2032" t="s">
        <v>133</v>
      </c>
      <c r="Y2032" t="s">
        <v>134</v>
      </c>
      <c r="Z2032" t="s">
        <v>135</v>
      </c>
      <c r="AA2032" t="s">
        <v>97</v>
      </c>
    </row>
    <row r="2033" spans="1:27" x14ac:dyDescent="0.35">
      <c r="A2033" t="s">
        <v>6130</v>
      </c>
      <c r="B2033" t="s">
        <v>6131</v>
      </c>
      <c r="C2033" t="s">
        <v>3667</v>
      </c>
      <c r="D2033" t="s">
        <v>3668</v>
      </c>
      <c r="E2033" t="s">
        <v>1548</v>
      </c>
      <c r="F2033" t="s">
        <v>1549</v>
      </c>
      <c r="G2033" t="s">
        <v>97</v>
      </c>
      <c r="H2033" t="s">
        <v>1550</v>
      </c>
      <c r="I2033" t="s">
        <v>1551</v>
      </c>
      <c r="J2033" t="s">
        <v>1552</v>
      </c>
      <c r="K2033" t="s">
        <v>1553</v>
      </c>
      <c r="L2033" t="s">
        <v>97</v>
      </c>
      <c r="M2033" t="s">
        <v>297</v>
      </c>
      <c r="N2033" t="s">
        <v>298</v>
      </c>
      <c r="O2033" t="s">
        <v>299</v>
      </c>
      <c r="P2033" t="s">
        <v>300</v>
      </c>
      <c r="Q2033" t="s">
        <v>97</v>
      </c>
      <c r="R2033" t="s">
        <v>297</v>
      </c>
      <c r="S2033" t="s">
        <v>298</v>
      </c>
      <c r="T2033" t="s">
        <v>301</v>
      </c>
      <c r="U2033" t="s">
        <v>302</v>
      </c>
      <c r="V2033" t="s">
        <v>97</v>
      </c>
      <c r="W2033" t="s">
        <v>132</v>
      </c>
      <c r="X2033" t="s">
        <v>133</v>
      </c>
      <c r="Y2033" t="s">
        <v>134</v>
      </c>
      <c r="Z2033" t="s">
        <v>135</v>
      </c>
      <c r="AA2033" t="s">
        <v>97</v>
      </c>
    </row>
    <row r="2034" spans="1:27" x14ac:dyDescent="0.35">
      <c r="A2034" t="s">
        <v>4632</v>
      </c>
      <c r="B2034" t="s">
        <v>6132</v>
      </c>
      <c r="C2034" t="s">
        <v>3667</v>
      </c>
      <c r="D2034" t="s">
        <v>3668</v>
      </c>
      <c r="E2034" t="s">
        <v>1548</v>
      </c>
      <c r="F2034" t="s">
        <v>1549</v>
      </c>
      <c r="G2034" t="s">
        <v>97</v>
      </c>
      <c r="H2034" t="s">
        <v>1550</v>
      </c>
      <c r="I2034" t="s">
        <v>1551</v>
      </c>
      <c r="J2034" t="s">
        <v>1552</v>
      </c>
      <c r="K2034" t="s">
        <v>1553</v>
      </c>
      <c r="L2034" t="s">
        <v>97</v>
      </c>
      <c r="M2034" t="s">
        <v>297</v>
      </c>
      <c r="N2034" t="s">
        <v>298</v>
      </c>
      <c r="O2034" t="s">
        <v>299</v>
      </c>
      <c r="P2034" t="s">
        <v>300</v>
      </c>
      <c r="Q2034" t="s">
        <v>97</v>
      </c>
      <c r="R2034" t="s">
        <v>297</v>
      </c>
      <c r="S2034" t="s">
        <v>298</v>
      </c>
      <c r="T2034" t="s">
        <v>301</v>
      </c>
      <c r="U2034" t="s">
        <v>302</v>
      </c>
      <c r="V2034" t="s">
        <v>97</v>
      </c>
      <c r="W2034" t="s">
        <v>132</v>
      </c>
      <c r="X2034" t="s">
        <v>133</v>
      </c>
      <c r="Y2034" t="s">
        <v>134</v>
      </c>
      <c r="Z2034" t="s">
        <v>135</v>
      </c>
      <c r="AA2034" t="s">
        <v>97</v>
      </c>
    </row>
    <row r="2035" spans="1:27" x14ac:dyDescent="0.35">
      <c r="A2035" t="s">
        <v>638</v>
      </c>
      <c r="B2035" t="s">
        <v>6133</v>
      </c>
      <c r="C2035" t="s">
        <v>6134</v>
      </c>
      <c r="D2035" t="s">
        <v>6135</v>
      </c>
      <c r="E2035" t="s">
        <v>1548</v>
      </c>
      <c r="F2035" t="s">
        <v>1549</v>
      </c>
      <c r="G2035" t="s">
        <v>97</v>
      </c>
      <c r="H2035" t="s">
        <v>1550</v>
      </c>
      <c r="I2035" t="s">
        <v>1551</v>
      </c>
      <c r="J2035" t="s">
        <v>1552</v>
      </c>
      <c r="K2035" t="s">
        <v>1553</v>
      </c>
      <c r="L2035" t="s">
        <v>97</v>
      </c>
      <c r="M2035" t="s">
        <v>297</v>
      </c>
      <c r="N2035" t="s">
        <v>298</v>
      </c>
      <c r="O2035" t="s">
        <v>299</v>
      </c>
      <c r="P2035" t="s">
        <v>300</v>
      </c>
      <c r="Q2035" t="s">
        <v>97</v>
      </c>
      <c r="R2035" t="s">
        <v>297</v>
      </c>
      <c r="S2035" t="s">
        <v>298</v>
      </c>
      <c r="T2035" t="s">
        <v>301</v>
      </c>
      <c r="U2035" t="s">
        <v>302</v>
      </c>
      <c r="V2035" t="s">
        <v>97</v>
      </c>
      <c r="W2035" t="s">
        <v>132</v>
      </c>
      <c r="X2035" t="s">
        <v>133</v>
      </c>
      <c r="Y2035" t="s">
        <v>134</v>
      </c>
      <c r="Z2035" t="s">
        <v>135</v>
      </c>
      <c r="AA2035" t="s">
        <v>97</v>
      </c>
    </row>
    <row r="2036" spans="1:27" x14ac:dyDescent="0.35">
      <c r="A2036" t="s">
        <v>488</v>
      </c>
      <c r="B2036" t="s">
        <v>6136</v>
      </c>
      <c r="C2036" t="s">
        <v>3614</v>
      </c>
      <c r="D2036" t="s">
        <v>3615</v>
      </c>
      <c r="E2036" t="s">
        <v>3616</v>
      </c>
      <c r="F2036" t="s">
        <v>3617</v>
      </c>
      <c r="G2036" t="s">
        <v>97</v>
      </c>
      <c r="H2036" t="s">
        <v>468</v>
      </c>
      <c r="I2036" t="s">
        <v>469</v>
      </c>
      <c r="J2036" t="s">
        <v>470</v>
      </c>
      <c r="K2036" t="s">
        <v>471</v>
      </c>
      <c r="L2036" t="s">
        <v>97</v>
      </c>
      <c r="M2036" t="s">
        <v>272</v>
      </c>
      <c r="N2036" t="s">
        <v>318</v>
      </c>
      <c r="O2036" t="s">
        <v>312</v>
      </c>
      <c r="P2036" t="s">
        <v>313</v>
      </c>
      <c r="Q2036" t="s">
        <v>97</v>
      </c>
      <c r="R2036" t="s">
        <v>272</v>
      </c>
      <c r="S2036" t="s">
        <v>318</v>
      </c>
      <c r="T2036" t="s">
        <v>312</v>
      </c>
      <c r="U2036" t="s">
        <v>313</v>
      </c>
      <c r="V2036" t="s">
        <v>97</v>
      </c>
      <c r="W2036" t="s">
        <v>132</v>
      </c>
      <c r="X2036" t="s">
        <v>133</v>
      </c>
      <c r="Y2036" t="s">
        <v>134</v>
      </c>
      <c r="Z2036" t="s">
        <v>135</v>
      </c>
      <c r="AA2036" t="s">
        <v>97</v>
      </c>
    </row>
    <row r="2037" spans="1:27" x14ac:dyDescent="0.35">
      <c r="A2037" t="s">
        <v>6137</v>
      </c>
      <c r="B2037" t="s">
        <v>6138</v>
      </c>
      <c r="C2037" t="s">
        <v>93</v>
      </c>
      <c r="D2037" t="s">
        <v>94</v>
      </c>
      <c r="E2037" t="s">
        <v>4478</v>
      </c>
      <c r="F2037" t="s">
        <v>4479</v>
      </c>
      <c r="G2037" t="s">
        <v>97</v>
      </c>
      <c r="H2037" t="s">
        <v>600</v>
      </c>
      <c r="I2037" t="s">
        <v>601</v>
      </c>
      <c r="J2037" t="s">
        <v>602</v>
      </c>
      <c r="K2037" t="s">
        <v>603</v>
      </c>
      <c r="L2037" t="s">
        <v>97</v>
      </c>
      <c r="M2037" t="s">
        <v>102</v>
      </c>
      <c r="N2037" t="s">
        <v>103</v>
      </c>
      <c r="O2037" t="s">
        <v>104</v>
      </c>
      <c r="P2037" t="s">
        <v>105</v>
      </c>
      <c r="Q2037" t="s">
        <v>97</v>
      </c>
      <c r="R2037" t="s">
        <v>102</v>
      </c>
      <c r="S2037" t="s">
        <v>106</v>
      </c>
      <c r="T2037" t="s">
        <v>100</v>
      </c>
      <c r="U2037" t="s">
        <v>101</v>
      </c>
      <c r="V2037" t="s">
        <v>97</v>
      </c>
      <c r="W2037" t="s">
        <v>107</v>
      </c>
      <c r="X2037" t="s">
        <v>108</v>
      </c>
      <c r="Y2037" t="s">
        <v>109</v>
      </c>
      <c r="Z2037" t="s">
        <v>110</v>
      </c>
      <c r="AA2037" t="s">
        <v>97</v>
      </c>
    </row>
    <row r="2038" spans="1:27" x14ac:dyDescent="0.35">
      <c r="A2038" t="s">
        <v>1734</v>
      </c>
      <c r="B2038" t="s">
        <v>6139</v>
      </c>
      <c r="C2038" t="s">
        <v>6140</v>
      </c>
      <c r="D2038" t="s">
        <v>6141</v>
      </c>
      <c r="E2038" t="s">
        <v>1092</v>
      </c>
      <c r="F2038" t="s">
        <v>1093</v>
      </c>
      <c r="G2038" t="s">
        <v>97</v>
      </c>
      <c r="H2038" t="s">
        <v>1094</v>
      </c>
      <c r="I2038" t="s">
        <v>1093</v>
      </c>
      <c r="J2038" t="s">
        <v>400</v>
      </c>
      <c r="K2038" t="s">
        <v>401</v>
      </c>
      <c r="L2038" t="s">
        <v>97</v>
      </c>
      <c r="M2038" t="s">
        <v>398</v>
      </c>
      <c r="N2038" t="s">
        <v>399</v>
      </c>
      <c r="O2038" t="s">
        <v>400</v>
      </c>
      <c r="P2038" t="s">
        <v>401</v>
      </c>
      <c r="Q2038" t="s">
        <v>97</v>
      </c>
      <c r="R2038" t="s">
        <v>398</v>
      </c>
      <c r="S2038" t="s">
        <v>399</v>
      </c>
      <c r="T2038" t="s">
        <v>400</v>
      </c>
      <c r="U2038" t="s">
        <v>401</v>
      </c>
      <c r="V2038" t="s">
        <v>97</v>
      </c>
      <c r="W2038" t="s">
        <v>132</v>
      </c>
      <c r="X2038" t="s">
        <v>133</v>
      </c>
      <c r="Y2038" t="s">
        <v>134</v>
      </c>
      <c r="Z2038" t="s">
        <v>135</v>
      </c>
      <c r="AA2038" t="s">
        <v>97</v>
      </c>
    </row>
    <row r="2039" spans="1:27" x14ac:dyDescent="0.35">
      <c r="A2039" t="s">
        <v>6142</v>
      </c>
      <c r="B2039" t="s">
        <v>6143</v>
      </c>
      <c r="C2039" t="s">
        <v>1002</v>
      </c>
      <c r="D2039" t="s">
        <v>1003</v>
      </c>
      <c r="E2039" t="s">
        <v>1273</v>
      </c>
      <c r="F2039" t="s">
        <v>143</v>
      </c>
      <c r="G2039" t="s">
        <v>97</v>
      </c>
      <c r="H2039" t="s">
        <v>142</v>
      </c>
      <c r="I2039" t="s">
        <v>143</v>
      </c>
      <c r="J2039" t="s">
        <v>144</v>
      </c>
      <c r="K2039" t="s">
        <v>145</v>
      </c>
      <c r="L2039" t="s">
        <v>97</v>
      </c>
      <c r="M2039" t="s">
        <v>111</v>
      </c>
      <c r="N2039" t="s">
        <v>146</v>
      </c>
      <c r="O2039" t="s">
        <v>147</v>
      </c>
      <c r="P2039" t="s">
        <v>148</v>
      </c>
      <c r="Q2039" t="s">
        <v>97</v>
      </c>
      <c r="R2039" t="s">
        <v>111</v>
      </c>
      <c r="S2039" t="s">
        <v>146</v>
      </c>
      <c r="T2039" t="s">
        <v>147</v>
      </c>
      <c r="U2039" t="s">
        <v>148</v>
      </c>
      <c r="V2039" t="s">
        <v>97</v>
      </c>
      <c r="W2039" t="s">
        <v>132</v>
      </c>
      <c r="X2039" t="s">
        <v>133</v>
      </c>
      <c r="Y2039" t="s">
        <v>134</v>
      </c>
      <c r="Z2039" t="s">
        <v>135</v>
      </c>
      <c r="AA2039" t="s">
        <v>97</v>
      </c>
    </row>
    <row r="2040" spans="1:27" x14ac:dyDescent="0.35">
      <c r="A2040" t="s">
        <v>4114</v>
      </c>
      <c r="B2040" t="s">
        <v>6144</v>
      </c>
      <c r="C2040" t="s">
        <v>1002</v>
      </c>
      <c r="D2040" t="s">
        <v>1003</v>
      </c>
      <c r="E2040" t="s">
        <v>1651</v>
      </c>
      <c r="F2040" t="s">
        <v>1652</v>
      </c>
      <c r="G2040" t="s">
        <v>97</v>
      </c>
      <c r="H2040" t="s">
        <v>1653</v>
      </c>
      <c r="I2040" t="s">
        <v>1652</v>
      </c>
      <c r="J2040" t="s">
        <v>1002</v>
      </c>
      <c r="K2040" t="s">
        <v>1003</v>
      </c>
      <c r="L2040" t="s">
        <v>97</v>
      </c>
      <c r="M2040" t="s">
        <v>111</v>
      </c>
      <c r="N2040" t="s">
        <v>146</v>
      </c>
      <c r="O2040" t="s">
        <v>147</v>
      </c>
      <c r="P2040" t="s">
        <v>148</v>
      </c>
      <c r="Q2040" t="s">
        <v>97</v>
      </c>
      <c r="R2040" t="s">
        <v>111</v>
      </c>
      <c r="S2040" t="s">
        <v>146</v>
      </c>
      <c r="T2040" t="s">
        <v>147</v>
      </c>
      <c r="U2040" t="s">
        <v>148</v>
      </c>
      <c r="V2040" t="s">
        <v>97</v>
      </c>
      <c r="W2040" t="s">
        <v>132</v>
      </c>
      <c r="X2040" t="s">
        <v>133</v>
      </c>
      <c r="Y2040" t="s">
        <v>134</v>
      </c>
      <c r="Z2040" t="s">
        <v>135</v>
      </c>
      <c r="AA2040" t="s">
        <v>97</v>
      </c>
    </row>
    <row r="2041" spans="1:27" x14ac:dyDescent="0.35">
      <c r="A2041" t="s">
        <v>6145</v>
      </c>
      <c r="B2041" t="s">
        <v>6146</v>
      </c>
      <c r="C2041" t="s">
        <v>1002</v>
      </c>
      <c r="D2041" t="s">
        <v>1003</v>
      </c>
      <c r="E2041" t="s">
        <v>1004</v>
      </c>
      <c r="F2041" t="s">
        <v>1005</v>
      </c>
      <c r="G2041" t="s">
        <v>97</v>
      </c>
      <c r="H2041" t="s">
        <v>1006</v>
      </c>
      <c r="I2041" t="s">
        <v>1005</v>
      </c>
      <c r="J2041" t="s">
        <v>1002</v>
      </c>
      <c r="K2041" t="s">
        <v>1003</v>
      </c>
      <c r="L2041" t="s">
        <v>97</v>
      </c>
      <c r="M2041" t="s">
        <v>111</v>
      </c>
      <c r="N2041" t="s">
        <v>146</v>
      </c>
      <c r="O2041" t="s">
        <v>147</v>
      </c>
      <c r="P2041" t="s">
        <v>148</v>
      </c>
      <c r="Q2041" t="s">
        <v>97</v>
      </c>
      <c r="R2041" t="s">
        <v>111</v>
      </c>
      <c r="S2041" t="s">
        <v>146</v>
      </c>
      <c r="T2041" t="s">
        <v>147</v>
      </c>
      <c r="U2041" t="s">
        <v>148</v>
      </c>
      <c r="V2041" t="s">
        <v>97</v>
      </c>
      <c r="W2041" t="s">
        <v>132</v>
      </c>
      <c r="X2041" t="s">
        <v>133</v>
      </c>
      <c r="Y2041" t="s">
        <v>134</v>
      </c>
      <c r="Z2041" t="s">
        <v>135</v>
      </c>
      <c r="AA2041" t="s">
        <v>97</v>
      </c>
    </row>
    <row r="2042" spans="1:27" x14ac:dyDescent="0.35">
      <c r="A2042" t="s">
        <v>2229</v>
      </c>
      <c r="B2042" t="s">
        <v>6147</v>
      </c>
      <c r="C2042" t="s">
        <v>1002</v>
      </c>
      <c r="D2042" t="s">
        <v>1003</v>
      </c>
      <c r="E2042" t="s">
        <v>1200</v>
      </c>
      <c r="F2042" t="s">
        <v>1201</v>
      </c>
      <c r="G2042" t="s">
        <v>97</v>
      </c>
      <c r="H2042" t="s">
        <v>1202</v>
      </c>
      <c r="I2042" t="s">
        <v>1201</v>
      </c>
      <c r="J2042" t="s">
        <v>1002</v>
      </c>
      <c r="K2042" t="s">
        <v>1003</v>
      </c>
      <c r="L2042" t="s">
        <v>97</v>
      </c>
      <c r="M2042" t="s">
        <v>111</v>
      </c>
      <c r="N2042" t="s">
        <v>146</v>
      </c>
      <c r="O2042" t="s">
        <v>147</v>
      </c>
      <c r="P2042" t="s">
        <v>148</v>
      </c>
      <c r="Q2042" t="s">
        <v>97</v>
      </c>
      <c r="R2042" t="s">
        <v>111</v>
      </c>
      <c r="S2042" t="s">
        <v>146</v>
      </c>
      <c r="T2042" t="s">
        <v>147</v>
      </c>
      <c r="U2042" t="s">
        <v>148</v>
      </c>
      <c r="V2042" t="s">
        <v>97</v>
      </c>
      <c r="W2042" t="s">
        <v>132</v>
      </c>
      <c r="X2042" t="s">
        <v>133</v>
      </c>
      <c r="Y2042" t="s">
        <v>134</v>
      </c>
      <c r="Z2042" t="s">
        <v>135</v>
      </c>
      <c r="AA2042" t="s">
        <v>97</v>
      </c>
    </row>
    <row r="2043" spans="1:27" x14ac:dyDescent="0.35">
      <c r="A2043" t="s">
        <v>4287</v>
      </c>
      <c r="B2043" t="s">
        <v>6148</v>
      </c>
      <c r="C2043" t="s">
        <v>1002</v>
      </c>
      <c r="D2043" t="s">
        <v>1003</v>
      </c>
      <c r="E2043" t="s">
        <v>1355</v>
      </c>
      <c r="F2043" t="s">
        <v>1356</v>
      </c>
      <c r="G2043" t="s">
        <v>97</v>
      </c>
      <c r="H2043" t="s">
        <v>1357</v>
      </c>
      <c r="I2043" t="s">
        <v>1358</v>
      </c>
      <c r="J2043" t="s">
        <v>1002</v>
      </c>
      <c r="K2043" t="s">
        <v>1003</v>
      </c>
      <c r="L2043" t="s">
        <v>97</v>
      </c>
      <c r="M2043" t="s">
        <v>111</v>
      </c>
      <c r="N2043" t="s">
        <v>146</v>
      </c>
      <c r="O2043" t="s">
        <v>147</v>
      </c>
      <c r="P2043" t="s">
        <v>148</v>
      </c>
      <c r="Q2043" t="s">
        <v>97</v>
      </c>
      <c r="R2043" t="s">
        <v>111</v>
      </c>
      <c r="S2043" t="s">
        <v>146</v>
      </c>
      <c r="T2043" t="s">
        <v>147</v>
      </c>
      <c r="U2043" t="s">
        <v>148</v>
      </c>
      <c r="V2043" t="s">
        <v>97</v>
      </c>
      <c r="W2043" t="s">
        <v>132</v>
      </c>
      <c r="X2043" t="s">
        <v>133</v>
      </c>
      <c r="Y2043" t="s">
        <v>134</v>
      </c>
      <c r="Z2043" t="s">
        <v>135</v>
      </c>
      <c r="AA2043" t="s">
        <v>97</v>
      </c>
    </row>
    <row r="2044" spans="1:27" x14ac:dyDescent="0.35">
      <c r="A2044" t="s">
        <v>3609</v>
      </c>
      <c r="B2044" t="s">
        <v>6149</v>
      </c>
      <c r="C2044" t="s">
        <v>809</v>
      </c>
      <c r="D2044" t="s">
        <v>810</v>
      </c>
      <c r="E2044" t="s">
        <v>811</v>
      </c>
      <c r="F2044" t="s">
        <v>812</v>
      </c>
      <c r="G2044" t="s">
        <v>97</v>
      </c>
      <c r="H2044" t="s">
        <v>813</v>
      </c>
      <c r="I2044" t="s">
        <v>812</v>
      </c>
      <c r="J2044" t="s">
        <v>814</v>
      </c>
      <c r="K2044" t="s">
        <v>815</v>
      </c>
      <c r="L2044" t="s">
        <v>97</v>
      </c>
      <c r="M2044" t="s">
        <v>440</v>
      </c>
      <c r="N2044" t="s">
        <v>816</v>
      </c>
      <c r="O2044" t="s">
        <v>100</v>
      </c>
      <c r="P2044" t="s">
        <v>101</v>
      </c>
      <c r="Q2044" t="s">
        <v>97</v>
      </c>
      <c r="R2044" t="s">
        <v>440</v>
      </c>
      <c r="S2044" t="s">
        <v>816</v>
      </c>
      <c r="T2044" t="s">
        <v>100</v>
      </c>
      <c r="U2044" t="s">
        <v>101</v>
      </c>
      <c r="V2044" t="s">
        <v>97</v>
      </c>
      <c r="W2044" t="s">
        <v>107</v>
      </c>
      <c r="X2044" t="s">
        <v>108</v>
      </c>
      <c r="Y2044" t="s">
        <v>109</v>
      </c>
      <c r="Z2044" t="s">
        <v>110</v>
      </c>
      <c r="AA2044" t="s">
        <v>97</v>
      </c>
    </row>
    <row r="2045" spans="1:27" x14ac:dyDescent="0.35">
      <c r="A2045" t="s">
        <v>218</v>
      </c>
      <c r="B2045" t="s">
        <v>6150</v>
      </c>
      <c r="C2045" t="s">
        <v>151</v>
      </c>
      <c r="D2045" t="s">
        <v>152</v>
      </c>
      <c r="E2045" t="s">
        <v>4114</v>
      </c>
      <c r="F2045" t="s">
        <v>4115</v>
      </c>
      <c r="G2045" t="s">
        <v>97</v>
      </c>
      <c r="H2045" t="s">
        <v>155</v>
      </c>
      <c r="I2045" t="s">
        <v>154</v>
      </c>
      <c r="J2045" t="s">
        <v>151</v>
      </c>
      <c r="K2045" t="s">
        <v>152</v>
      </c>
      <c r="L2045" t="s">
        <v>97</v>
      </c>
      <c r="M2045" t="s">
        <v>156</v>
      </c>
      <c r="N2045" t="s">
        <v>157</v>
      </c>
      <c r="O2045" t="s">
        <v>158</v>
      </c>
      <c r="P2045" t="s">
        <v>159</v>
      </c>
      <c r="Q2045" t="s">
        <v>97</v>
      </c>
      <c r="R2045" t="s">
        <v>156</v>
      </c>
      <c r="S2045" t="s">
        <v>157</v>
      </c>
      <c r="T2045" t="s">
        <v>158</v>
      </c>
      <c r="U2045" t="s">
        <v>159</v>
      </c>
      <c r="V2045" t="s">
        <v>97</v>
      </c>
      <c r="W2045" t="s">
        <v>107</v>
      </c>
      <c r="X2045" t="s">
        <v>108</v>
      </c>
      <c r="Y2045" t="s">
        <v>109</v>
      </c>
      <c r="Z2045" t="s">
        <v>110</v>
      </c>
      <c r="AA2045" t="s">
        <v>97</v>
      </c>
    </row>
    <row r="2046" spans="1:27" x14ac:dyDescent="0.35">
      <c r="A2046" t="s">
        <v>6151</v>
      </c>
      <c r="B2046" t="s">
        <v>6152</v>
      </c>
      <c r="C2046" t="s">
        <v>116</v>
      </c>
      <c r="D2046" t="s">
        <v>117</v>
      </c>
      <c r="E2046" t="s">
        <v>2874</v>
      </c>
      <c r="F2046" t="s">
        <v>2875</v>
      </c>
      <c r="G2046" t="s">
        <v>97</v>
      </c>
      <c r="H2046" t="s">
        <v>174</v>
      </c>
      <c r="I2046" t="s">
        <v>175</v>
      </c>
      <c r="J2046" t="s">
        <v>170</v>
      </c>
      <c r="K2046" t="s">
        <v>171</v>
      </c>
      <c r="L2046" t="s">
        <v>97</v>
      </c>
      <c r="M2046" t="s">
        <v>128</v>
      </c>
      <c r="N2046" t="s">
        <v>129</v>
      </c>
      <c r="O2046" t="s">
        <v>130</v>
      </c>
      <c r="P2046" t="s">
        <v>131</v>
      </c>
      <c r="Q2046" t="s">
        <v>97</v>
      </c>
      <c r="R2046" t="s">
        <v>128</v>
      </c>
      <c r="S2046" t="s">
        <v>129</v>
      </c>
      <c r="T2046" t="s">
        <v>130</v>
      </c>
      <c r="U2046" t="s">
        <v>131</v>
      </c>
      <c r="V2046" t="s">
        <v>97</v>
      </c>
      <c r="W2046" t="s">
        <v>132</v>
      </c>
      <c r="X2046" t="s">
        <v>133</v>
      </c>
      <c r="Y2046" t="s">
        <v>134</v>
      </c>
      <c r="Z2046" t="s">
        <v>135</v>
      </c>
      <c r="AA2046" t="s">
        <v>97</v>
      </c>
    </row>
    <row r="2047" spans="1:27" x14ac:dyDescent="0.35">
      <c r="A2047" t="s">
        <v>3284</v>
      </c>
      <c r="B2047" t="s">
        <v>6153</v>
      </c>
      <c r="C2047" t="s">
        <v>3799</v>
      </c>
      <c r="D2047" t="s">
        <v>3800</v>
      </c>
      <c r="E2047" t="s">
        <v>180</v>
      </c>
      <c r="F2047" t="s">
        <v>181</v>
      </c>
      <c r="G2047" t="s">
        <v>97</v>
      </c>
      <c r="H2047" t="s">
        <v>182</v>
      </c>
      <c r="I2047" t="s">
        <v>183</v>
      </c>
      <c r="J2047" t="s">
        <v>184</v>
      </c>
      <c r="K2047" t="s">
        <v>185</v>
      </c>
      <c r="L2047" t="s">
        <v>97</v>
      </c>
      <c r="M2047" t="s">
        <v>128</v>
      </c>
      <c r="N2047" t="s">
        <v>129</v>
      </c>
      <c r="O2047" t="s">
        <v>130</v>
      </c>
      <c r="P2047" t="s">
        <v>131</v>
      </c>
      <c r="Q2047" t="s">
        <v>97</v>
      </c>
      <c r="R2047" t="s">
        <v>128</v>
      </c>
      <c r="S2047" t="s">
        <v>129</v>
      </c>
      <c r="T2047" t="s">
        <v>130</v>
      </c>
      <c r="U2047" t="s">
        <v>131</v>
      </c>
      <c r="V2047" t="s">
        <v>97</v>
      </c>
      <c r="W2047" t="s">
        <v>132</v>
      </c>
      <c r="X2047" t="s">
        <v>133</v>
      </c>
      <c r="Y2047" t="s">
        <v>134</v>
      </c>
      <c r="Z2047" t="s">
        <v>135</v>
      </c>
      <c r="AA2047" t="s">
        <v>97</v>
      </c>
    </row>
    <row r="2048" spans="1:27" x14ac:dyDescent="0.35">
      <c r="A2048" t="s">
        <v>1793</v>
      </c>
      <c r="B2048" t="s">
        <v>6154</v>
      </c>
      <c r="C2048" t="s">
        <v>4816</v>
      </c>
      <c r="D2048" t="s">
        <v>4817</v>
      </c>
      <c r="E2048" t="s">
        <v>4818</v>
      </c>
      <c r="F2048" t="s">
        <v>4819</v>
      </c>
      <c r="G2048" t="s">
        <v>97</v>
      </c>
      <c r="H2048" t="s">
        <v>4529</v>
      </c>
      <c r="I2048" t="s">
        <v>219</v>
      </c>
      <c r="J2048" t="s">
        <v>4816</v>
      </c>
      <c r="K2048" t="s">
        <v>4817</v>
      </c>
      <c r="L2048" t="s">
        <v>97</v>
      </c>
      <c r="M2048" t="s">
        <v>416</v>
      </c>
      <c r="N2048" t="s">
        <v>626</v>
      </c>
      <c r="O2048" t="s">
        <v>627</v>
      </c>
      <c r="P2048" t="s">
        <v>628</v>
      </c>
      <c r="Q2048" t="s">
        <v>97</v>
      </c>
      <c r="R2048" t="s">
        <v>416</v>
      </c>
      <c r="S2048" t="s">
        <v>626</v>
      </c>
      <c r="T2048" t="s">
        <v>627</v>
      </c>
      <c r="U2048" t="s">
        <v>628</v>
      </c>
      <c r="V2048" t="s">
        <v>97</v>
      </c>
      <c r="W2048" t="s">
        <v>107</v>
      </c>
      <c r="X2048" t="s">
        <v>108</v>
      </c>
      <c r="Y2048" t="s">
        <v>109</v>
      </c>
      <c r="Z2048" t="s">
        <v>110</v>
      </c>
      <c r="AA2048" t="s">
        <v>97</v>
      </c>
    </row>
    <row r="2049" spans="1:27" x14ac:dyDescent="0.35">
      <c r="A2049" t="s">
        <v>1762</v>
      </c>
      <c r="B2049" t="s">
        <v>6155</v>
      </c>
      <c r="C2049" t="s">
        <v>4816</v>
      </c>
      <c r="D2049" t="s">
        <v>4817</v>
      </c>
      <c r="E2049" t="s">
        <v>4818</v>
      </c>
      <c r="F2049" t="s">
        <v>4819</v>
      </c>
      <c r="G2049" t="s">
        <v>97</v>
      </c>
      <c r="H2049" t="s">
        <v>4529</v>
      </c>
      <c r="I2049" t="s">
        <v>219</v>
      </c>
      <c r="J2049" t="s">
        <v>4816</v>
      </c>
      <c r="K2049" t="s">
        <v>4817</v>
      </c>
      <c r="L2049" t="s">
        <v>97</v>
      </c>
      <c r="M2049" t="s">
        <v>416</v>
      </c>
      <c r="N2049" t="s">
        <v>626</v>
      </c>
      <c r="O2049" t="s">
        <v>627</v>
      </c>
      <c r="P2049" t="s">
        <v>628</v>
      </c>
      <c r="Q2049" t="s">
        <v>97</v>
      </c>
      <c r="R2049" t="s">
        <v>416</v>
      </c>
      <c r="S2049" t="s">
        <v>626</v>
      </c>
      <c r="T2049" t="s">
        <v>627</v>
      </c>
      <c r="U2049" t="s">
        <v>628</v>
      </c>
      <c r="V2049" t="s">
        <v>97</v>
      </c>
      <c r="W2049" t="s">
        <v>107</v>
      </c>
      <c r="X2049" t="s">
        <v>108</v>
      </c>
      <c r="Y2049" t="s">
        <v>109</v>
      </c>
      <c r="Z2049" t="s">
        <v>110</v>
      </c>
      <c r="AA2049" t="s">
        <v>97</v>
      </c>
    </row>
    <row r="2050" spans="1:27" x14ac:dyDescent="0.35">
      <c r="A2050" t="s">
        <v>1856</v>
      </c>
      <c r="B2050" t="s">
        <v>6156</v>
      </c>
      <c r="C2050" t="s">
        <v>184</v>
      </c>
      <c r="D2050" t="s">
        <v>185</v>
      </c>
      <c r="E2050" t="s">
        <v>1528</v>
      </c>
      <c r="F2050" t="s">
        <v>1529</v>
      </c>
      <c r="G2050" t="s">
        <v>97</v>
      </c>
      <c r="H2050" t="s">
        <v>182</v>
      </c>
      <c r="I2050" t="s">
        <v>183</v>
      </c>
      <c r="J2050" t="s">
        <v>184</v>
      </c>
      <c r="K2050" t="s">
        <v>185</v>
      </c>
      <c r="L2050" t="s">
        <v>97</v>
      </c>
      <c r="M2050" t="s">
        <v>128</v>
      </c>
      <c r="N2050" t="s">
        <v>129</v>
      </c>
      <c r="O2050" t="s">
        <v>130</v>
      </c>
      <c r="P2050" t="s">
        <v>131</v>
      </c>
      <c r="Q2050" t="s">
        <v>97</v>
      </c>
      <c r="R2050" t="s">
        <v>128</v>
      </c>
      <c r="S2050" t="s">
        <v>129</v>
      </c>
      <c r="T2050" t="s">
        <v>130</v>
      </c>
      <c r="U2050" t="s">
        <v>131</v>
      </c>
      <c r="V2050" t="s">
        <v>97</v>
      </c>
      <c r="W2050" t="s">
        <v>132</v>
      </c>
      <c r="X2050" t="s">
        <v>133</v>
      </c>
      <c r="Y2050" t="s">
        <v>134</v>
      </c>
      <c r="Z2050" t="s">
        <v>135</v>
      </c>
      <c r="AA2050" t="s">
        <v>97</v>
      </c>
    </row>
    <row r="2051" spans="1:27" x14ac:dyDescent="0.35">
      <c r="A2051" t="s">
        <v>6157</v>
      </c>
      <c r="B2051" t="s">
        <v>6158</v>
      </c>
      <c r="C2051" t="s">
        <v>6159</v>
      </c>
      <c r="D2051" t="s">
        <v>6160</v>
      </c>
      <c r="E2051" t="s">
        <v>1384</v>
      </c>
      <c r="F2051" t="s">
        <v>1385</v>
      </c>
      <c r="G2051" t="s">
        <v>97</v>
      </c>
      <c r="H2051" t="s">
        <v>730</v>
      </c>
      <c r="I2051" t="s">
        <v>731</v>
      </c>
      <c r="J2051" t="s">
        <v>732</v>
      </c>
      <c r="K2051" t="s">
        <v>733</v>
      </c>
      <c r="L2051" t="s">
        <v>97</v>
      </c>
      <c r="M2051" t="s">
        <v>272</v>
      </c>
      <c r="N2051" t="s">
        <v>318</v>
      </c>
      <c r="O2051" t="s">
        <v>312</v>
      </c>
      <c r="P2051" t="s">
        <v>313</v>
      </c>
      <c r="Q2051" t="s">
        <v>97</v>
      </c>
      <c r="R2051" t="s">
        <v>272</v>
      </c>
      <c r="S2051" t="s">
        <v>318</v>
      </c>
      <c r="T2051" t="s">
        <v>312</v>
      </c>
      <c r="U2051" t="s">
        <v>313</v>
      </c>
      <c r="V2051" t="s">
        <v>97</v>
      </c>
      <c r="W2051" t="s">
        <v>132</v>
      </c>
      <c r="X2051" t="s">
        <v>133</v>
      </c>
      <c r="Y2051" t="s">
        <v>134</v>
      </c>
      <c r="Z2051" t="s">
        <v>135</v>
      </c>
      <c r="AA2051" t="s">
        <v>97</v>
      </c>
    </row>
    <row r="2052" spans="1:27" x14ac:dyDescent="0.35">
      <c r="A2052" t="s">
        <v>1995</v>
      </c>
      <c r="B2052" t="s">
        <v>6161</v>
      </c>
      <c r="C2052" t="s">
        <v>1522</v>
      </c>
      <c r="D2052" t="s">
        <v>1523</v>
      </c>
      <c r="E2052" t="s">
        <v>1524</v>
      </c>
      <c r="F2052" t="s">
        <v>1525</v>
      </c>
      <c r="G2052" t="s">
        <v>97</v>
      </c>
      <c r="H2052" t="s">
        <v>366</v>
      </c>
      <c r="I2052" t="s">
        <v>367</v>
      </c>
      <c r="J2052" t="s">
        <v>362</v>
      </c>
      <c r="K2052" t="s">
        <v>363</v>
      </c>
      <c r="L2052" t="s">
        <v>97</v>
      </c>
      <c r="M2052" t="s">
        <v>297</v>
      </c>
      <c r="N2052" t="s">
        <v>298</v>
      </c>
      <c r="O2052" t="s">
        <v>299</v>
      </c>
      <c r="P2052" t="s">
        <v>300</v>
      </c>
      <c r="Q2052" t="s">
        <v>97</v>
      </c>
      <c r="R2052" t="s">
        <v>297</v>
      </c>
      <c r="S2052" t="s">
        <v>298</v>
      </c>
      <c r="T2052" t="s">
        <v>301</v>
      </c>
      <c r="U2052" t="s">
        <v>302</v>
      </c>
      <c r="V2052" t="s">
        <v>97</v>
      </c>
      <c r="W2052" t="s">
        <v>132</v>
      </c>
      <c r="X2052" t="s">
        <v>133</v>
      </c>
      <c r="Y2052" t="s">
        <v>134</v>
      </c>
      <c r="Z2052" t="s">
        <v>135</v>
      </c>
      <c r="AA2052" t="s">
        <v>97</v>
      </c>
    </row>
    <row r="2053" spans="1:27" x14ac:dyDescent="0.35">
      <c r="A2053" t="s">
        <v>6162</v>
      </c>
      <c r="B2053" t="s">
        <v>6163</v>
      </c>
      <c r="C2053" t="s">
        <v>550</v>
      </c>
      <c r="D2053" t="s">
        <v>551</v>
      </c>
      <c r="E2053" t="s">
        <v>2904</v>
      </c>
      <c r="F2053" t="s">
        <v>2905</v>
      </c>
      <c r="G2053" t="s">
        <v>97</v>
      </c>
      <c r="H2053" t="s">
        <v>554</v>
      </c>
      <c r="I2053" t="s">
        <v>555</v>
      </c>
      <c r="J2053" t="s">
        <v>550</v>
      </c>
      <c r="K2053" t="s">
        <v>551</v>
      </c>
      <c r="L2053" t="s">
        <v>97</v>
      </c>
      <c r="M2053" t="s">
        <v>210</v>
      </c>
      <c r="N2053" t="s">
        <v>507</v>
      </c>
      <c r="O2053" t="s">
        <v>508</v>
      </c>
      <c r="P2053" t="s">
        <v>509</v>
      </c>
      <c r="Q2053" t="s">
        <v>97</v>
      </c>
      <c r="R2053" t="s">
        <v>210</v>
      </c>
      <c r="S2053" t="s">
        <v>211</v>
      </c>
      <c r="T2053" t="s">
        <v>212</v>
      </c>
      <c r="U2053" t="s">
        <v>213</v>
      </c>
      <c r="V2053" t="s">
        <v>97</v>
      </c>
      <c r="W2053" t="s">
        <v>107</v>
      </c>
      <c r="X2053" t="s">
        <v>108</v>
      </c>
      <c r="Y2053" t="s">
        <v>109</v>
      </c>
      <c r="Z2053" t="s">
        <v>110</v>
      </c>
      <c r="AA2053" t="s">
        <v>97</v>
      </c>
    </row>
    <row r="2054" spans="1:27" x14ac:dyDescent="0.35">
      <c r="A2054" t="s">
        <v>6164</v>
      </c>
      <c r="B2054" t="s">
        <v>6165</v>
      </c>
      <c r="C2054" t="s">
        <v>6166</v>
      </c>
      <c r="D2054" t="s">
        <v>6167</v>
      </c>
      <c r="E2054" t="s">
        <v>767</v>
      </c>
      <c r="F2054" t="s">
        <v>768</v>
      </c>
      <c r="G2054" t="s">
        <v>97</v>
      </c>
      <c r="H2054" t="s">
        <v>769</v>
      </c>
      <c r="I2054" t="s">
        <v>768</v>
      </c>
      <c r="J2054" t="s">
        <v>151</v>
      </c>
      <c r="K2054" t="s">
        <v>152</v>
      </c>
      <c r="L2054" t="s">
        <v>97</v>
      </c>
      <c r="M2054" t="s">
        <v>156</v>
      </c>
      <c r="N2054" t="s">
        <v>157</v>
      </c>
      <c r="O2054" t="s">
        <v>158</v>
      </c>
      <c r="P2054" t="s">
        <v>159</v>
      </c>
      <c r="Q2054" t="s">
        <v>97</v>
      </c>
      <c r="R2054" t="s">
        <v>156</v>
      </c>
      <c r="S2054" t="s">
        <v>157</v>
      </c>
      <c r="T2054" t="s">
        <v>158</v>
      </c>
      <c r="U2054" t="s">
        <v>159</v>
      </c>
      <c r="V2054" t="s">
        <v>97</v>
      </c>
      <c r="W2054" t="s">
        <v>107</v>
      </c>
      <c r="X2054" t="s">
        <v>108</v>
      </c>
      <c r="Y2054" t="s">
        <v>109</v>
      </c>
      <c r="Z2054" t="s">
        <v>110</v>
      </c>
      <c r="AA2054" t="s">
        <v>97</v>
      </c>
    </row>
    <row r="2055" spans="1:27" x14ac:dyDescent="0.35">
      <c r="A2055" t="s">
        <v>1548</v>
      </c>
      <c r="B2055" t="s">
        <v>6168</v>
      </c>
      <c r="C2055" t="s">
        <v>961</v>
      </c>
      <c r="D2055" t="s">
        <v>962</v>
      </c>
      <c r="E2055" t="s">
        <v>957</v>
      </c>
      <c r="F2055" t="s">
        <v>958</v>
      </c>
      <c r="G2055" t="s">
        <v>97</v>
      </c>
      <c r="H2055" t="s">
        <v>959</v>
      </c>
      <c r="I2055" t="s">
        <v>960</v>
      </c>
      <c r="J2055" t="s">
        <v>961</v>
      </c>
      <c r="K2055" t="s">
        <v>962</v>
      </c>
      <c r="L2055" t="s">
        <v>97</v>
      </c>
      <c r="M2055" t="s">
        <v>272</v>
      </c>
      <c r="N2055" t="s">
        <v>318</v>
      </c>
      <c r="O2055" t="s">
        <v>312</v>
      </c>
      <c r="P2055" t="s">
        <v>313</v>
      </c>
      <c r="Q2055" t="s">
        <v>97</v>
      </c>
      <c r="R2055" t="s">
        <v>272</v>
      </c>
      <c r="S2055" t="s">
        <v>318</v>
      </c>
      <c r="T2055" t="s">
        <v>312</v>
      </c>
      <c r="U2055" t="s">
        <v>313</v>
      </c>
      <c r="V2055" t="s">
        <v>97</v>
      </c>
      <c r="W2055" t="s">
        <v>132</v>
      </c>
      <c r="X2055" t="s">
        <v>133</v>
      </c>
      <c r="Y2055" t="s">
        <v>134</v>
      </c>
      <c r="Z2055" t="s">
        <v>135</v>
      </c>
      <c r="AA2055" t="s">
        <v>97</v>
      </c>
    </row>
    <row r="2056" spans="1:27" x14ac:dyDescent="0.35">
      <c r="A2056" t="s">
        <v>6169</v>
      </c>
      <c r="B2056" t="s">
        <v>6170</v>
      </c>
      <c r="C2056" t="s">
        <v>427</v>
      </c>
      <c r="D2056" t="s">
        <v>428</v>
      </c>
      <c r="E2056" t="s">
        <v>774</v>
      </c>
      <c r="F2056" t="s">
        <v>775</v>
      </c>
      <c r="G2056" t="s">
        <v>97</v>
      </c>
      <c r="H2056" t="s">
        <v>776</v>
      </c>
      <c r="I2056" t="s">
        <v>775</v>
      </c>
      <c r="J2056" t="s">
        <v>335</v>
      </c>
      <c r="K2056" t="s">
        <v>336</v>
      </c>
      <c r="L2056" t="s">
        <v>97</v>
      </c>
      <c r="M2056" t="s">
        <v>280</v>
      </c>
      <c r="N2056" t="s">
        <v>281</v>
      </c>
      <c r="O2056" t="s">
        <v>282</v>
      </c>
      <c r="P2056" t="s">
        <v>283</v>
      </c>
      <c r="Q2056" t="s">
        <v>97</v>
      </c>
      <c r="R2056" t="s">
        <v>280</v>
      </c>
      <c r="S2056" t="s">
        <v>281</v>
      </c>
      <c r="T2056" t="s">
        <v>282</v>
      </c>
      <c r="U2056" t="s">
        <v>283</v>
      </c>
      <c r="V2056" t="s">
        <v>97</v>
      </c>
      <c r="W2056" t="s">
        <v>284</v>
      </c>
      <c r="X2056" t="s">
        <v>285</v>
      </c>
      <c r="Y2056" t="s">
        <v>109</v>
      </c>
      <c r="Z2056" t="s">
        <v>110</v>
      </c>
      <c r="AA2056" t="s">
        <v>97</v>
      </c>
    </row>
    <row r="2057" spans="1:27" x14ac:dyDescent="0.35">
      <c r="A2057" t="s">
        <v>3382</v>
      </c>
      <c r="B2057" t="s">
        <v>6171</v>
      </c>
      <c r="C2057" t="s">
        <v>448</v>
      </c>
      <c r="D2057" t="s">
        <v>449</v>
      </c>
      <c r="E2057" t="s">
        <v>1213</v>
      </c>
      <c r="F2057" t="s">
        <v>1214</v>
      </c>
      <c r="G2057" t="s">
        <v>97</v>
      </c>
      <c r="H2057" t="s">
        <v>1215</v>
      </c>
      <c r="I2057" t="s">
        <v>1214</v>
      </c>
      <c r="J2057" t="s">
        <v>320</v>
      </c>
      <c r="K2057" t="s">
        <v>321</v>
      </c>
      <c r="L2057" t="s">
        <v>97</v>
      </c>
      <c r="M2057" t="s">
        <v>325</v>
      </c>
      <c r="N2057" t="s">
        <v>326</v>
      </c>
      <c r="O2057" t="s">
        <v>320</v>
      </c>
      <c r="P2057" t="s">
        <v>321</v>
      </c>
      <c r="Q2057" t="s">
        <v>97</v>
      </c>
      <c r="R2057" t="s">
        <v>325</v>
      </c>
      <c r="S2057" t="s">
        <v>327</v>
      </c>
      <c r="T2057" t="s">
        <v>320</v>
      </c>
      <c r="U2057" t="s">
        <v>321</v>
      </c>
      <c r="V2057" t="s">
        <v>97</v>
      </c>
      <c r="W2057" t="s">
        <v>107</v>
      </c>
      <c r="X2057" t="s">
        <v>108</v>
      </c>
      <c r="Y2057" t="s">
        <v>109</v>
      </c>
      <c r="Z2057" t="s">
        <v>110</v>
      </c>
      <c r="AA2057" t="s">
        <v>97</v>
      </c>
    </row>
    <row r="2058" spans="1:27" x14ac:dyDescent="0.35">
      <c r="A2058" t="s">
        <v>4222</v>
      </c>
      <c r="B2058" t="s">
        <v>6172</v>
      </c>
      <c r="C2058" t="s">
        <v>170</v>
      </c>
      <c r="D2058" t="s">
        <v>171</v>
      </c>
      <c r="E2058" t="s">
        <v>2874</v>
      </c>
      <c r="F2058" t="s">
        <v>2875</v>
      </c>
      <c r="G2058" t="s">
        <v>97</v>
      </c>
      <c r="H2058" t="s">
        <v>174</v>
      </c>
      <c r="I2058" t="s">
        <v>175</v>
      </c>
      <c r="J2058" t="s">
        <v>170</v>
      </c>
      <c r="K2058" t="s">
        <v>171</v>
      </c>
      <c r="L2058" t="s">
        <v>97</v>
      </c>
      <c r="M2058" t="s">
        <v>128</v>
      </c>
      <c r="N2058" t="s">
        <v>129</v>
      </c>
      <c r="O2058" t="s">
        <v>130</v>
      </c>
      <c r="P2058" t="s">
        <v>131</v>
      </c>
      <c r="Q2058" t="s">
        <v>97</v>
      </c>
      <c r="R2058" t="s">
        <v>128</v>
      </c>
      <c r="S2058" t="s">
        <v>129</v>
      </c>
      <c r="T2058" t="s">
        <v>130</v>
      </c>
      <c r="U2058" t="s">
        <v>131</v>
      </c>
      <c r="V2058" t="s">
        <v>97</v>
      </c>
      <c r="W2058" t="s">
        <v>132</v>
      </c>
      <c r="X2058" t="s">
        <v>133</v>
      </c>
      <c r="Y2058" t="s">
        <v>134</v>
      </c>
      <c r="Z2058" t="s">
        <v>135</v>
      </c>
      <c r="AA2058" t="s">
        <v>97</v>
      </c>
    </row>
    <row r="2059" spans="1:27" x14ac:dyDescent="0.35">
      <c r="A2059" t="s">
        <v>6173</v>
      </c>
      <c r="B2059" t="s">
        <v>6174</v>
      </c>
      <c r="C2059" t="s">
        <v>301</v>
      </c>
      <c r="D2059" t="s">
        <v>302</v>
      </c>
      <c r="E2059" t="s">
        <v>1805</v>
      </c>
      <c r="F2059" t="s">
        <v>1806</v>
      </c>
      <c r="G2059" t="s">
        <v>97</v>
      </c>
      <c r="H2059" t="s">
        <v>366</v>
      </c>
      <c r="I2059" t="s">
        <v>367</v>
      </c>
      <c r="J2059" t="s">
        <v>362</v>
      </c>
      <c r="K2059" t="s">
        <v>363</v>
      </c>
      <c r="L2059" t="s">
        <v>97</v>
      </c>
      <c r="M2059" t="s">
        <v>297</v>
      </c>
      <c r="N2059" t="s">
        <v>298</v>
      </c>
      <c r="O2059" t="s">
        <v>299</v>
      </c>
      <c r="P2059" t="s">
        <v>300</v>
      </c>
      <c r="Q2059" t="s">
        <v>97</v>
      </c>
      <c r="R2059" t="s">
        <v>297</v>
      </c>
      <c r="S2059" t="s">
        <v>298</v>
      </c>
      <c r="T2059" t="s">
        <v>301</v>
      </c>
      <c r="U2059" t="s">
        <v>302</v>
      </c>
      <c r="V2059" t="s">
        <v>97</v>
      </c>
      <c r="W2059" t="s">
        <v>132</v>
      </c>
      <c r="X2059" t="s">
        <v>133</v>
      </c>
      <c r="Y2059" t="s">
        <v>134</v>
      </c>
      <c r="Z2059" t="s">
        <v>135</v>
      </c>
      <c r="AA2059" t="s">
        <v>97</v>
      </c>
    </row>
    <row r="2060" spans="1:27" x14ac:dyDescent="0.35">
      <c r="A2060" t="s">
        <v>4368</v>
      </c>
      <c r="B2060" t="s">
        <v>6175</v>
      </c>
      <c r="C2060" t="s">
        <v>5513</v>
      </c>
      <c r="D2060" t="s">
        <v>5514</v>
      </c>
      <c r="E2060" t="s">
        <v>1092</v>
      </c>
      <c r="F2060" t="s">
        <v>1093</v>
      </c>
      <c r="G2060" t="s">
        <v>97</v>
      </c>
      <c r="H2060" t="s">
        <v>1094</v>
      </c>
      <c r="I2060" t="s">
        <v>1093</v>
      </c>
      <c r="J2060" t="s">
        <v>400</v>
      </c>
      <c r="K2060" t="s">
        <v>401</v>
      </c>
      <c r="L2060" t="s">
        <v>97</v>
      </c>
      <c r="M2060" t="s">
        <v>398</v>
      </c>
      <c r="N2060" t="s">
        <v>399</v>
      </c>
      <c r="O2060" t="s">
        <v>400</v>
      </c>
      <c r="P2060" t="s">
        <v>401</v>
      </c>
      <c r="Q2060" t="s">
        <v>97</v>
      </c>
      <c r="R2060" t="s">
        <v>398</v>
      </c>
      <c r="S2060" t="s">
        <v>399</v>
      </c>
      <c r="T2060" t="s">
        <v>400</v>
      </c>
      <c r="U2060" t="s">
        <v>401</v>
      </c>
      <c r="V2060" t="s">
        <v>97</v>
      </c>
      <c r="W2060" t="s">
        <v>132</v>
      </c>
      <c r="X2060" t="s">
        <v>133</v>
      </c>
      <c r="Y2060" t="s">
        <v>134</v>
      </c>
      <c r="Z2060" t="s">
        <v>135</v>
      </c>
      <c r="AA2060" t="s">
        <v>97</v>
      </c>
    </row>
    <row r="2061" spans="1:27" x14ac:dyDescent="0.35">
      <c r="A2061" t="s">
        <v>6176</v>
      </c>
      <c r="B2061" t="s">
        <v>6177</v>
      </c>
      <c r="C2061" t="s">
        <v>5758</v>
      </c>
      <c r="D2061" t="s">
        <v>5759</v>
      </c>
      <c r="E2061" t="s">
        <v>767</v>
      </c>
      <c r="F2061" t="s">
        <v>768</v>
      </c>
      <c r="G2061" t="s">
        <v>97</v>
      </c>
      <c r="H2061" t="s">
        <v>769</v>
      </c>
      <c r="I2061" t="s">
        <v>768</v>
      </c>
      <c r="J2061" t="s">
        <v>151</v>
      </c>
      <c r="K2061" t="s">
        <v>152</v>
      </c>
      <c r="L2061" t="s">
        <v>97</v>
      </c>
      <c r="M2061" t="s">
        <v>156</v>
      </c>
      <c r="N2061" t="s">
        <v>157</v>
      </c>
      <c r="O2061" t="s">
        <v>158</v>
      </c>
      <c r="P2061" t="s">
        <v>159</v>
      </c>
      <c r="Q2061" t="s">
        <v>97</v>
      </c>
      <c r="R2061" t="s">
        <v>156</v>
      </c>
      <c r="S2061" t="s">
        <v>157</v>
      </c>
      <c r="T2061" t="s">
        <v>158</v>
      </c>
      <c r="U2061" t="s">
        <v>159</v>
      </c>
      <c r="V2061" t="s">
        <v>97</v>
      </c>
      <c r="W2061" t="s">
        <v>107</v>
      </c>
      <c r="X2061" t="s">
        <v>108</v>
      </c>
      <c r="Y2061" t="s">
        <v>109</v>
      </c>
      <c r="Z2061" t="s">
        <v>110</v>
      </c>
      <c r="AA2061" t="s">
        <v>97</v>
      </c>
    </row>
    <row r="2062" spans="1:27" x14ac:dyDescent="0.35">
      <c r="A2062" t="s">
        <v>6178</v>
      </c>
      <c r="B2062" t="s">
        <v>6179</v>
      </c>
      <c r="C2062" t="s">
        <v>4766</v>
      </c>
      <c r="D2062" t="s">
        <v>4767</v>
      </c>
      <c r="E2062" t="s">
        <v>2077</v>
      </c>
      <c r="F2062" t="s">
        <v>2078</v>
      </c>
      <c r="G2062" t="s">
        <v>97</v>
      </c>
      <c r="H2062" t="s">
        <v>2079</v>
      </c>
      <c r="I2062" t="s">
        <v>2078</v>
      </c>
      <c r="J2062" t="s">
        <v>653</v>
      </c>
      <c r="K2062" t="s">
        <v>654</v>
      </c>
      <c r="L2062" t="s">
        <v>97</v>
      </c>
      <c r="M2062" t="s">
        <v>482</v>
      </c>
      <c r="N2062" t="s">
        <v>483</v>
      </c>
      <c r="O2062" t="s">
        <v>484</v>
      </c>
      <c r="P2062" t="s">
        <v>485</v>
      </c>
      <c r="Q2062" t="s">
        <v>97</v>
      </c>
      <c r="R2062" t="s">
        <v>412</v>
      </c>
      <c r="S2062" t="s">
        <v>413</v>
      </c>
      <c r="T2062" t="s">
        <v>414</v>
      </c>
      <c r="U2062" t="s">
        <v>415</v>
      </c>
      <c r="V2062" t="s">
        <v>97</v>
      </c>
      <c r="W2062" t="s">
        <v>107</v>
      </c>
      <c r="X2062" t="s">
        <v>108</v>
      </c>
      <c r="Y2062" t="s">
        <v>109</v>
      </c>
      <c r="Z2062" t="s">
        <v>110</v>
      </c>
      <c r="AA2062" t="s">
        <v>97</v>
      </c>
    </row>
    <row r="2063" spans="1:27" x14ac:dyDescent="0.35">
      <c r="A2063" t="s">
        <v>6180</v>
      </c>
      <c r="B2063" t="s">
        <v>6181</v>
      </c>
      <c r="C2063" t="s">
        <v>274</v>
      </c>
      <c r="D2063" t="s">
        <v>275</v>
      </c>
      <c r="E2063" t="s">
        <v>2951</v>
      </c>
      <c r="F2063" t="s">
        <v>2952</v>
      </c>
      <c r="G2063" t="s">
        <v>97</v>
      </c>
      <c r="H2063" t="s">
        <v>2953</v>
      </c>
      <c r="I2063" t="s">
        <v>2952</v>
      </c>
      <c r="J2063" t="s">
        <v>226</v>
      </c>
      <c r="K2063" t="s">
        <v>227</v>
      </c>
      <c r="L2063" t="s">
        <v>97</v>
      </c>
      <c r="M2063" t="s">
        <v>280</v>
      </c>
      <c r="N2063" t="s">
        <v>281</v>
      </c>
      <c r="O2063" t="s">
        <v>282</v>
      </c>
      <c r="P2063" t="s">
        <v>283</v>
      </c>
      <c r="Q2063" t="s">
        <v>97</v>
      </c>
      <c r="R2063" t="s">
        <v>280</v>
      </c>
      <c r="S2063" t="s">
        <v>281</v>
      </c>
      <c r="T2063" t="s">
        <v>282</v>
      </c>
      <c r="U2063" t="s">
        <v>283</v>
      </c>
      <c r="V2063" t="s">
        <v>97</v>
      </c>
      <c r="W2063" t="s">
        <v>284</v>
      </c>
      <c r="X2063" t="s">
        <v>285</v>
      </c>
      <c r="Y2063" t="s">
        <v>109</v>
      </c>
      <c r="Z2063" t="s">
        <v>110</v>
      </c>
      <c r="AA2063" t="s">
        <v>97</v>
      </c>
    </row>
    <row r="2064" spans="1:27" x14ac:dyDescent="0.35">
      <c r="A2064" t="s">
        <v>6182</v>
      </c>
      <c r="B2064" t="s">
        <v>6183</v>
      </c>
      <c r="C2064" t="s">
        <v>274</v>
      </c>
      <c r="D2064" t="s">
        <v>275</v>
      </c>
      <c r="E2064" t="s">
        <v>2951</v>
      </c>
      <c r="F2064" t="s">
        <v>2952</v>
      </c>
      <c r="G2064" t="s">
        <v>97</v>
      </c>
      <c r="H2064" t="s">
        <v>2953</v>
      </c>
      <c r="I2064" t="s">
        <v>2952</v>
      </c>
      <c r="J2064" t="s">
        <v>226</v>
      </c>
      <c r="K2064" t="s">
        <v>227</v>
      </c>
      <c r="L2064" t="s">
        <v>97</v>
      </c>
      <c r="M2064" t="s">
        <v>280</v>
      </c>
      <c r="N2064" t="s">
        <v>281</v>
      </c>
      <c r="O2064" t="s">
        <v>282</v>
      </c>
      <c r="P2064" t="s">
        <v>283</v>
      </c>
      <c r="Q2064" t="s">
        <v>97</v>
      </c>
      <c r="R2064" t="s">
        <v>280</v>
      </c>
      <c r="S2064" t="s">
        <v>281</v>
      </c>
      <c r="T2064" t="s">
        <v>282</v>
      </c>
      <c r="U2064" t="s">
        <v>283</v>
      </c>
      <c r="V2064" t="s">
        <v>97</v>
      </c>
      <c r="W2064" t="s">
        <v>284</v>
      </c>
      <c r="X2064" t="s">
        <v>285</v>
      </c>
      <c r="Y2064" t="s">
        <v>109</v>
      </c>
      <c r="Z2064" t="s">
        <v>110</v>
      </c>
      <c r="AA2064" t="s">
        <v>97</v>
      </c>
    </row>
    <row r="2065" spans="1:27" x14ac:dyDescent="0.35">
      <c r="A2065" t="s">
        <v>6184</v>
      </c>
      <c r="B2065" t="s">
        <v>6185</v>
      </c>
      <c r="C2065" t="s">
        <v>653</v>
      </c>
      <c r="D2065" t="s">
        <v>654</v>
      </c>
      <c r="E2065" t="s">
        <v>2077</v>
      </c>
      <c r="F2065" t="s">
        <v>2078</v>
      </c>
      <c r="G2065" t="s">
        <v>97</v>
      </c>
      <c r="H2065" t="s">
        <v>2079</v>
      </c>
      <c r="I2065" t="s">
        <v>2078</v>
      </c>
      <c r="J2065" t="s">
        <v>653</v>
      </c>
      <c r="K2065" t="s">
        <v>654</v>
      </c>
      <c r="L2065" t="s">
        <v>97</v>
      </c>
      <c r="M2065" t="s">
        <v>482</v>
      </c>
      <c r="N2065" t="s">
        <v>483</v>
      </c>
      <c r="O2065" t="s">
        <v>484</v>
      </c>
      <c r="P2065" t="s">
        <v>485</v>
      </c>
      <c r="Q2065" t="s">
        <v>97</v>
      </c>
      <c r="R2065" t="s">
        <v>412</v>
      </c>
      <c r="S2065" t="s">
        <v>413</v>
      </c>
      <c r="T2065" t="s">
        <v>414</v>
      </c>
      <c r="U2065" t="s">
        <v>415</v>
      </c>
      <c r="V2065" t="s">
        <v>97</v>
      </c>
      <c r="W2065" t="s">
        <v>107</v>
      </c>
      <c r="X2065" t="s">
        <v>108</v>
      </c>
      <c r="Y2065" t="s">
        <v>109</v>
      </c>
      <c r="Z2065" t="s">
        <v>110</v>
      </c>
      <c r="AA2065" t="s">
        <v>97</v>
      </c>
    </row>
    <row r="2066" spans="1:27" x14ac:dyDescent="0.35">
      <c r="A2066" t="s">
        <v>1491</v>
      </c>
      <c r="B2066" t="s">
        <v>6186</v>
      </c>
      <c r="C2066" t="s">
        <v>6187</v>
      </c>
      <c r="D2066" t="s">
        <v>6188</v>
      </c>
      <c r="E2066" t="s">
        <v>767</v>
      </c>
      <c r="F2066" t="s">
        <v>768</v>
      </c>
      <c r="G2066" t="s">
        <v>97</v>
      </c>
      <c r="H2066" t="s">
        <v>769</v>
      </c>
      <c r="I2066" t="s">
        <v>768</v>
      </c>
      <c r="J2066" t="s">
        <v>151</v>
      </c>
      <c r="K2066" t="s">
        <v>152</v>
      </c>
      <c r="L2066" t="s">
        <v>97</v>
      </c>
      <c r="M2066" t="s">
        <v>156</v>
      </c>
      <c r="N2066" t="s">
        <v>157</v>
      </c>
      <c r="O2066" t="s">
        <v>158</v>
      </c>
      <c r="P2066" t="s">
        <v>159</v>
      </c>
      <c r="Q2066" t="s">
        <v>97</v>
      </c>
      <c r="R2066" t="s">
        <v>156</v>
      </c>
      <c r="S2066" t="s">
        <v>157</v>
      </c>
      <c r="T2066" t="s">
        <v>158</v>
      </c>
      <c r="U2066" t="s">
        <v>159</v>
      </c>
      <c r="V2066" t="s">
        <v>97</v>
      </c>
      <c r="W2066" t="s">
        <v>107</v>
      </c>
      <c r="X2066" t="s">
        <v>108</v>
      </c>
      <c r="Y2066" t="s">
        <v>109</v>
      </c>
      <c r="Z2066" t="s">
        <v>110</v>
      </c>
      <c r="AA2066" t="s">
        <v>97</v>
      </c>
    </row>
    <row r="2067" spans="1:27" x14ac:dyDescent="0.35">
      <c r="A2067" t="s">
        <v>6189</v>
      </c>
      <c r="B2067" t="s">
        <v>6190</v>
      </c>
      <c r="C2067" t="s">
        <v>282</v>
      </c>
      <c r="D2067" t="s">
        <v>283</v>
      </c>
      <c r="E2067" t="s">
        <v>2124</v>
      </c>
      <c r="F2067" t="s">
        <v>2125</v>
      </c>
      <c r="G2067" t="s">
        <v>97</v>
      </c>
      <c r="H2067" t="s">
        <v>2126</v>
      </c>
      <c r="I2067" t="s">
        <v>2125</v>
      </c>
      <c r="J2067" t="s">
        <v>2127</v>
      </c>
      <c r="K2067" t="s">
        <v>2128</v>
      </c>
      <c r="L2067" t="s">
        <v>97</v>
      </c>
      <c r="M2067" t="s">
        <v>440</v>
      </c>
      <c r="N2067" t="s">
        <v>816</v>
      </c>
      <c r="O2067" t="s">
        <v>100</v>
      </c>
      <c r="P2067" t="s">
        <v>101</v>
      </c>
      <c r="Q2067" t="s">
        <v>97</v>
      </c>
      <c r="R2067" t="s">
        <v>440</v>
      </c>
      <c r="S2067" t="s">
        <v>816</v>
      </c>
      <c r="T2067" t="s">
        <v>100</v>
      </c>
      <c r="U2067" t="s">
        <v>101</v>
      </c>
      <c r="V2067" t="s">
        <v>97</v>
      </c>
      <c r="W2067" t="s">
        <v>107</v>
      </c>
      <c r="X2067" t="s">
        <v>108</v>
      </c>
      <c r="Y2067" t="s">
        <v>109</v>
      </c>
      <c r="Z2067" t="s">
        <v>110</v>
      </c>
      <c r="AA2067" t="s">
        <v>97</v>
      </c>
    </row>
    <row r="2068" spans="1:27" x14ac:dyDescent="0.35">
      <c r="A2068" t="s">
        <v>6191</v>
      </c>
      <c r="B2068" t="s">
        <v>6192</v>
      </c>
      <c r="C2068" t="s">
        <v>2676</v>
      </c>
      <c r="D2068" t="s">
        <v>2677</v>
      </c>
      <c r="E2068" t="s">
        <v>1179</v>
      </c>
      <c r="F2068" t="s">
        <v>1180</v>
      </c>
      <c r="G2068" t="s">
        <v>97</v>
      </c>
      <c r="H2068" t="s">
        <v>1181</v>
      </c>
      <c r="I2068" t="s">
        <v>1180</v>
      </c>
      <c r="J2068" t="s">
        <v>282</v>
      </c>
      <c r="K2068" t="s">
        <v>283</v>
      </c>
      <c r="L2068" t="s">
        <v>97</v>
      </c>
      <c r="M2068" t="s">
        <v>280</v>
      </c>
      <c r="N2068" t="s">
        <v>281</v>
      </c>
      <c r="O2068" t="s">
        <v>282</v>
      </c>
      <c r="P2068" t="s">
        <v>283</v>
      </c>
      <c r="Q2068" t="s">
        <v>97</v>
      </c>
      <c r="R2068" t="s">
        <v>280</v>
      </c>
      <c r="S2068" t="s">
        <v>281</v>
      </c>
      <c r="T2068" t="s">
        <v>282</v>
      </c>
      <c r="U2068" t="s">
        <v>283</v>
      </c>
      <c r="V2068" t="s">
        <v>97</v>
      </c>
      <c r="W2068" t="s">
        <v>284</v>
      </c>
      <c r="X2068" t="s">
        <v>285</v>
      </c>
      <c r="Y2068" t="s">
        <v>109</v>
      </c>
      <c r="Z2068" t="s">
        <v>110</v>
      </c>
      <c r="AA2068" t="s">
        <v>97</v>
      </c>
    </row>
    <row r="2069" spans="1:27" x14ac:dyDescent="0.35">
      <c r="A2069" t="s">
        <v>1901</v>
      </c>
      <c r="B2069" t="s">
        <v>6193</v>
      </c>
      <c r="C2069" t="s">
        <v>212</v>
      </c>
      <c r="D2069" t="s">
        <v>213</v>
      </c>
      <c r="E2069" t="s">
        <v>5649</v>
      </c>
      <c r="F2069" t="s">
        <v>5650</v>
      </c>
      <c r="G2069" t="s">
        <v>97</v>
      </c>
      <c r="H2069" t="s">
        <v>4513</v>
      </c>
      <c r="I2069" t="s">
        <v>5650</v>
      </c>
      <c r="J2069" t="s">
        <v>212</v>
      </c>
      <c r="K2069" t="s">
        <v>213</v>
      </c>
      <c r="L2069" t="s">
        <v>97</v>
      </c>
      <c r="M2069" t="s">
        <v>1118</v>
      </c>
      <c r="N2069" t="s">
        <v>5651</v>
      </c>
      <c r="O2069" t="s">
        <v>5652</v>
      </c>
      <c r="P2069" t="s">
        <v>5653</v>
      </c>
      <c r="Q2069" t="s">
        <v>97</v>
      </c>
      <c r="R2069" t="s">
        <v>210</v>
      </c>
      <c r="S2069" t="s">
        <v>211</v>
      </c>
      <c r="T2069" t="s">
        <v>212</v>
      </c>
      <c r="U2069" t="s">
        <v>213</v>
      </c>
      <c r="V2069" t="s">
        <v>97</v>
      </c>
      <c r="W2069" t="s">
        <v>107</v>
      </c>
      <c r="X2069" t="s">
        <v>108</v>
      </c>
      <c r="Y2069" t="s">
        <v>109</v>
      </c>
      <c r="Z2069" t="s">
        <v>110</v>
      </c>
      <c r="AA2069" t="s">
        <v>97</v>
      </c>
    </row>
    <row r="2070" spans="1:27" x14ac:dyDescent="0.35">
      <c r="A2070" t="s">
        <v>2084</v>
      </c>
      <c r="B2070" t="s">
        <v>6194</v>
      </c>
      <c r="C2070" t="s">
        <v>6195</v>
      </c>
      <c r="D2070" t="s">
        <v>6196</v>
      </c>
      <c r="E2070" t="s">
        <v>6197</v>
      </c>
      <c r="F2070" t="s">
        <v>6198</v>
      </c>
      <c r="G2070" t="s">
        <v>97</v>
      </c>
      <c r="H2070" t="s">
        <v>4535</v>
      </c>
      <c r="I2070" t="s">
        <v>6198</v>
      </c>
      <c r="J2070" t="s">
        <v>6195</v>
      </c>
      <c r="K2070" t="s">
        <v>6196</v>
      </c>
      <c r="L2070" t="s">
        <v>97</v>
      </c>
      <c r="M2070" t="s">
        <v>168</v>
      </c>
      <c r="N2070" t="s">
        <v>564</v>
      </c>
      <c r="O2070" t="s">
        <v>212</v>
      </c>
      <c r="P2070" t="s">
        <v>213</v>
      </c>
      <c r="Q2070" t="s">
        <v>97</v>
      </c>
      <c r="R2070" t="s">
        <v>168</v>
      </c>
      <c r="S2070" t="s">
        <v>564</v>
      </c>
      <c r="T2070" t="s">
        <v>212</v>
      </c>
      <c r="U2070" t="s">
        <v>213</v>
      </c>
      <c r="V2070" t="s">
        <v>97</v>
      </c>
      <c r="W2070" t="s">
        <v>284</v>
      </c>
      <c r="X2070" t="s">
        <v>285</v>
      </c>
      <c r="Y2070" t="s">
        <v>109</v>
      </c>
      <c r="Z2070" t="s">
        <v>110</v>
      </c>
      <c r="AA2070" t="s">
        <v>97</v>
      </c>
    </row>
    <row r="2071" spans="1:27" x14ac:dyDescent="0.35">
      <c r="A2071" t="s">
        <v>829</v>
      </c>
      <c r="B2071" t="s">
        <v>6199</v>
      </c>
      <c r="C2071" t="s">
        <v>2378</v>
      </c>
      <c r="D2071" t="s">
        <v>2379</v>
      </c>
      <c r="E2071" t="s">
        <v>2380</v>
      </c>
      <c r="F2071" t="s">
        <v>2381</v>
      </c>
      <c r="G2071" t="s">
        <v>97</v>
      </c>
      <c r="H2071" t="s">
        <v>373</v>
      </c>
      <c r="I2071" t="s">
        <v>374</v>
      </c>
      <c r="J2071" t="s">
        <v>375</v>
      </c>
      <c r="K2071" t="s">
        <v>376</v>
      </c>
      <c r="L2071" t="s">
        <v>97</v>
      </c>
      <c r="M2071" t="s">
        <v>377</v>
      </c>
      <c r="N2071" t="s">
        <v>378</v>
      </c>
      <c r="O2071" t="s">
        <v>379</v>
      </c>
      <c r="P2071" t="s">
        <v>376</v>
      </c>
      <c r="Q2071" t="s">
        <v>97</v>
      </c>
      <c r="R2071" t="s">
        <v>210</v>
      </c>
      <c r="S2071" t="s">
        <v>211</v>
      </c>
      <c r="T2071" t="s">
        <v>212</v>
      </c>
      <c r="U2071" t="s">
        <v>213</v>
      </c>
      <c r="V2071" t="s">
        <v>97</v>
      </c>
      <c r="W2071" t="s">
        <v>107</v>
      </c>
      <c r="X2071" t="s">
        <v>108</v>
      </c>
      <c r="Y2071" t="s">
        <v>109</v>
      </c>
      <c r="Z2071" t="s">
        <v>110</v>
      </c>
      <c r="AA2071" t="s">
        <v>97</v>
      </c>
    </row>
    <row r="2072" spans="1:27" x14ac:dyDescent="0.35">
      <c r="A2072" t="s">
        <v>408</v>
      </c>
      <c r="B2072" t="s">
        <v>6200</v>
      </c>
      <c r="C2072" t="s">
        <v>6090</v>
      </c>
      <c r="D2072" t="s">
        <v>6091</v>
      </c>
      <c r="E2072" t="s">
        <v>5914</v>
      </c>
      <c r="F2072" t="s">
        <v>5915</v>
      </c>
      <c r="G2072" t="s">
        <v>97</v>
      </c>
      <c r="H2072" t="s">
        <v>1059</v>
      </c>
      <c r="I2072" t="s">
        <v>1060</v>
      </c>
      <c r="J2072" t="s">
        <v>1061</v>
      </c>
      <c r="K2072" t="s">
        <v>1062</v>
      </c>
      <c r="L2072" t="s">
        <v>97</v>
      </c>
      <c r="M2072" t="s">
        <v>272</v>
      </c>
      <c r="N2072" t="s">
        <v>318</v>
      </c>
      <c r="O2072" t="s">
        <v>312</v>
      </c>
      <c r="P2072" t="s">
        <v>313</v>
      </c>
      <c r="Q2072" t="s">
        <v>97</v>
      </c>
      <c r="R2072" t="s">
        <v>272</v>
      </c>
      <c r="S2072" t="s">
        <v>318</v>
      </c>
      <c r="T2072" t="s">
        <v>312</v>
      </c>
      <c r="U2072" t="s">
        <v>313</v>
      </c>
      <c r="V2072" t="s">
        <v>97</v>
      </c>
      <c r="W2072" t="s">
        <v>132</v>
      </c>
      <c r="X2072" t="s">
        <v>133</v>
      </c>
      <c r="Y2072" t="s">
        <v>134</v>
      </c>
      <c r="Z2072" t="s">
        <v>135</v>
      </c>
      <c r="AA2072" t="s">
        <v>97</v>
      </c>
    </row>
    <row r="2073" spans="1:27" x14ac:dyDescent="0.35">
      <c r="A2073" t="s">
        <v>3990</v>
      </c>
      <c r="B2073" t="s">
        <v>6201</v>
      </c>
      <c r="C2073" t="s">
        <v>243</v>
      </c>
      <c r="D2073" t="s">
        <v>244</v>
      </c>
      <c r="E2073" t="s">
        <v>245</v>
      </c>
      <c r="F2073" t="s">
        <v>246</v>
      </c>
      <c r="G2073" t="s">
        <v>97</v>
      </c>
      <c r="H2073" t="s">
        <v>247</v>
      </c>
      <c r="I2073" t="s">
        <v>246</v>
      </c>
      <c r="J2073" t="s">
        <v>243</v>
      </c>
      <c r="K2073" t="s">
        <v>244</v>
      </c>
      <c r="L2073" t="s">
        <v>97</v>
      </c>
      <c r="M2073" t="s">
        <v>248</v>
      </c>
      <c r="N2073" t="s">
        <v>249</v>
      </c>
      <c r="O2073" t="s">
        <v>250</v>
      </c>
      <c r="P2073" t="s">
        <v>251</v>
      </c>
      <c r="Q2073" t="s">
        <v>97</v>
      </c>
      <c r="R2073" t="s">
        <v>248</v>
      </c>
      <c r="S2073" t="s">
        <v>249</v>
      </c>
      <c r="T2073" t="s">
        <v>250</v>
      </c>
      <c r="U2073" t="s">
        <v>251</v>
      </c>
      <c r="V2073" t="s">
        <v>97</v>
      </c>
      <c r="W2073" t="s">
        <v>107</v>
      </c>
      <c r="X2073" t="s">
        <v>108</v>
      </c>
      <c r="Y2073" t="s">
        <v>109</v>
      </c>
      <c r="Z2073" t="s">
        <v>110</v>
      </c>
      <c r="AA2073" t="s">
        <v>97</v>
      </c>
    </row>
    <row r="2074" spans="1:27" x14ac:dyDescent="0.35">
      <c r="A2074" t="s">
        <v>1004</v>
      </c>
      <c r="B2074" t="s">
        <v>6202</v>
      </c>
      <c r="C2074" t="s">
        <v>6203</v>
      </c>
      <c r="D2074" t="s">
        <v>6204</v>
      </c>
      <c r="E2074" t="s">
        <v>6205</v>
      </c>
      <c r="F2074" t="s">
        <v>6202</v>
      </c>
      <c r="G2074" t="s">
        <v>97</v>
      </c>
      <c r="H2074" t="s">
        <v>4540</v>
      </c>
      <c r="I2074" t="s">
        <v>6202</v>
      </c>
      <c r="J2074" t="s">
        <v>6206</v>
      </c>
      <c r="K2074" t="s">
        <v>6207</v>
      </c>
      <c r="L2074" t="s">
        <v>97</v>
      </c>
      <c r="M2074" t="s">
        <v>280</v>
      </c>
      <c r="N2074" t="s">
        <v>281</v>
      </c>
      <c r="O2074" t="s">
        <v>282</v>
      </c>
      <c r="P2074" t="s">
        <v>283</v>
      </c>
      <c r="Q2074" t="s">
        <v>97</v>
      </c>
      <c r="R2074" t="s">
        <v>280</v>
      </c>
      <c r="S2074" t="s">
        <v>281</v>
      </c>
      <c r="T2074" t="s">
        <v>282</v>
      </c>
      <c r="U2074" t="s">
        <v>283</v>
      </c>
      <c r="V2074" t="s">
        <v>97</v>
      </c>
      <c r="W2074" t="s">
        <v>284</v>
      </c>
      <c r="X2074" t="s">
        <v>285</v>
      </c>
      <c r="Y2074" t="s">
        <v>109</v>
      </c>
      <c r="Z2074" t="s">
        <v>110</v>
      </c>
      <c r="AA2074" t="s">
        <v>97</v>
      </c>
    </row>
    <row r="2075" spans="1:27" x14ac:dyDescent="0.35">
      <c r="A2075" t="s">
        <v>6208</v>
      </c>
      <c r="B2075" t="s">
        <v>6209</v>
      </c>
      <c r="C2075" t="s">
        <v>5758</v>
      </c>
      <c r="D2075" t="s">
        <v>5759</v>
      </c>
      <c r="E2075" t="s">
        <v>153</v>
      </c>
      <c r="F2075" t="s">
        <v>154</v>
      </c>
      <c r="G2075" t="s">
        <v>97</v>
      </c>
      <c r="H2075" t="s">
        <v>155</v>
      </c>
      <c r="I2075" t="s">
        <v>154</v>
      </c>
      <c r="J2075" t="s">
        <v>151</v>
      </c>
      <c r="K2075" t="s">
        <v>152</v>
      </c>
      <c r="L2075" t="s">
        <v>97</v>
      </c>
      <c r="M2075" t="s">
        <v>156</v>
      </c>
      <c r="N2075" t="s">
        <v>157</v>
      </c>
      <c r="O2075" t="s">
        <v>158</v>
      </c>
      <c r="P2075" t="s">
        <v>159</v>
      </c>
      <c r="Q2075" t="s">
        <v>97</v>
      </c>
      <c r="R2075" t="s">
        <v>156</v>
      </c>
      <c r="S2075" t="s">
        <v>157</v>
      </c>
      <c r="T2075" t="s">
        <v>158</v>
      </c>
      <c r="U2075" t="s">
        <v>159</v>
      </c>
      <c r="V2075" t="s">
        <v>97</v>
      </c>
      <c r="W2075" t="s">
        <v>107</v>
      </c>
      <c r="X2075" t="s">
        <v>108</v>
      </c>
      <c r="Y2075" t="s">
        <v>109</v>
      </c>
      <c r="Z2075" t="s">
        <v>110</v>
      </c>
      <c r="AA2075" t="s">
        <v>97</v>
      </c>
    </row>
    <row r="2076" spans="1:27" x14ac:dyDescent="0.35">
      <c r="A2076" t="s">
        <v>863</v>
      </c>
      <c r="B2076" t="s">
        <v>6210</v>
      </c>
      <c r="C2076" t="s">
        <v>5758</v>
      </c>
      <c r="D2076" t="s">
        <v>5759</v>
      </c>
      <c r="E2076" t="s">
        <v>767</v>
      </c>
      <c r="F2076" t="s">
        <v>768</v>
      </c>
      <c r="G2076" t="s">
        <v>97</v>
      </c>
      <c r="H2076" t="s">
        <v>769</v>
      </c>
      <c r="I2076" t="s">
        <v>768</v>
      </c>
      <c r="J2076" t="s">
        <v>151</v>
      </c>
      <c r="K2076" t="s">
        <v>152</v>
      </c>
      <c r="L2076" t="s">
        <v>97</v>
      </c>
      <c r="M2076" t="s">
        <v>156</v>
      </c>
      <c r="N2076" t="s">
        <v>157</v>
      </c>
      <c r="O2076" t="s">
        <v>158</v>
      </c>
      <c r="P2076" t="s">
        <v>159</v>
      </c>
      <c r="Q2076" t="s">
        <v>97</v>
      </c>
      <c r="R2076" t="s">
        <v>156</v>
      </c>
      <c r="S2076" t="s">
        <v>157</v>
      </c>
      <c r="T2076" t="s">
        <v>158</v>
      </c>
      <c r="U2076" t="s">
        <v>159</v>
      </c>
      <c r="V2076" t="s">
        <v>97</v>
      </c>
      <c r="W2076" t="s">
        <v>107</v>
      </c>
      <c r="X2076" t="s">
        <v>108</v>
      </c>
      <c r="Y2076" t="s">
        <v>109</v>
      </c>
      <c r="Z2076" t="s">
        <v>110</v>
      </c>
      <c r="AA2076" t="s">
        <v>97</v>
      </c>
    </row>
    <row r="2077" spans="1:27" x14ac:dyDescent="0.35">
      <c r="A2077" t="s">
        <v>6211</v>
      </c>
      <c r="B2077" t="s">
        <v>6212</v>
      </c>
      <c r="C2077" t="s">
        <v>3455</v>
      </c>
      <c r="D2077" t="s">
        <v>3456</v>
      </c>
      <c r="E2077" t="s">
        <v>6058</v>
      </c>
      <c r="F2077" t="s">
        <v>6059</v>
      </c>
      <c r="G2077" t="s">
        <v>97</v>
      </c>
      <c r="H2077" t="s">
        <v>4525</v>
      </c>
      <c r="I2077" t="s">
        <v>6059</v>
      </c>
      <c r="J2077" t="s">
        <v>3455</v>
      </c>
      <c r="K2077" t="s">
        <v>3456</v>
      </c>
      <c r="L2077" t="s">
        <v>97</v>
      </c>
      <c r="M2077" t="s">
        <v>156</v>
      </c>
      <c r="N2077" t="s">
        <v>157</v>
      </c>
      <c r="O2077" t="s">
        <v>158</v>
      </c>
      <c r="P2077" t="s">
        <v>159</v>
      </c>
      <c r="Q2077" t="s">
        <v>97</v>
      </c>
      <c r="R2077" t="s">
        <v>156</v>
      </c>
      <c r="S2077" t="s">
        <v>157</v>
      </c>
      <c r="T2077" t="s">
        <v>158</v>
      </c>
      <c r="U2077" t="s">
        <v>159</v>
      </c>
      <c r="V2077" t="s">
        <v>97</v>
      </c>
      <c r="W2077" t="s">
        <v>107</v>
      </c>
      <c r="X2077" t="s">
        <v>108</v>
      </c>
      <c r="Y2077" t="s">
        <v>109</v>
      </c>
      <c r="Z2077" t="s">
        <v>110</v>
      </c>
      <c r="AA2077" t="s">
        <v>97</v>
      </c>
    </row>
    <row r="2078" spans="1:27" x14ac:dyDescent="0.35">
      <c r="A2078" t="s">
        <v>6213</v>
      </c>
      <c r="B2078" t="s">
        <v>6214</v>
      </c>
      <c r="C2078" t="s">
        <v>528</v>
      </c>
      <c r="D2078" t="s">
        <v>529</v>
      </c>
      <c r="E2078" t="s">
        <v>6215</v>
      </c>
      <c r="F2078" t="s">
        <v>6216</v>
      </c>
      <c r="G2078" t="s">
        <v>97</v>
      </c>
      <c r="H2078" t="s">
        <v>182</v>
      </c>
      <c r="I2078" t="s">
        <v>183</v>
      </c>
      <c r="J2078" t="s">
        <v>184</v>
      </c>
      <c r="K2078" t="s">
        <v>185</v>
      </c>
      <c r="L2078" t="s">
        <v>97</v>
      </c>
      <c r="M2078" t="s">
        <v>128</v>
      </c>
      <c r="N2078" t="s">
        <v>129</v>
      </c>
      <c r="O2078" t="s">
        <v>130</v>
      </c>
      <c r="P2078" t="s">
        <v>131</v>
      </c>
      <c r="Q2078" t="s">
        <v>97</v>
      </c>
      <c r="R2078" t="s">
        <v>128</v>
      </c>
      <c r="S2078" t="s">
        <v>129</v>
      </c>
      <c r="T2078" t="s">
        <v>130</v>
      </c>
      <c r="U2078" t="s">
        <v>131</v>
      </c>
      <c r="V2078" t="s">
        <v>97</v>
      </c>
      <c r="W2078" t="s">
        <v>132</v>
      </c>
      <c r="X2078" t="s">
        <v>133</v>
      </c>
      <c r="Y2078" t="s">
        <v>134</v>
      </c>
      <c r="Z2078" t="s">
        <v>135</v>
      </c>
      <c r="AA2078" t="s">
        <v>97</v>
      </c>
    </row>
    <row r="2079" spans="1:27" x14ac:dyDescent="0.35">
      <c r="A2079" t="s">
        <v>6217</v>
      </c>
      <c r="B2079" t="s">
        <v>6218</v>
      </c>
      <c r="C2079" t="s">
        <v>528</v>
      </c>
      <c r="D2079" t="s">
        <v>529</v>
      </c>
      <c r="E2079" t="s">
        <v>6219</v>
      </c>
      <c r="F2079" t="s">
        <v>6220</v>
      </c>
      <c r="G2079" t="s">
        <v>97</v>
      </c>
      <c r="H2079" t="s">
        <v>182</v>
      </c>
      <c r="I2079" t="s">
        <v>183</v>
      </c>
      <c r="J2079" t="s">
        <v>184</v>
      </c>
      <c r="K2079" t="s">
        <v>185</v>
      </c>
      <c r="L2079" t="s">
        <v>97</v>
      </c>
      <c r="M2079" t="s">
        <v>128</v>
      </c>
      <c r="N2079" t="s">
        <v>129</v>
      </c>
      <c r="O2079" t="s">
        <v>130</v>
      </c>
      <c r="P2079" t="s">
        <v>131</v>
      </c>
      <c r="Q2079" t="s">
        <v>97</v>
      </c>
      <c r="R2079" t="s">
        <v>128</v>
      </c>
      <c r="S2079" t="s">
        <v>129</v>
      </c>
      <c r="T2079" t="s">
        <v>130</v>
      </c>
      <c r="U2079" t="s">
        <v>131</v>
      </c>
      <c r="V2079" t="s">
        <v>97</v>
      </c>
      <c r="W2079" t="s">
        <v>132</v>
      </c>
      <c r="X2079" t="s">
        <v>133</v>
      </c>
      <c r="Y2079" t="s">
        <v>134</v>
      </c>
      <c r="Z2079" t="s">
        <v>135</v>
      </c>
      <c r="AA2079" t="s">
        <v>97</v>
      </c>
    </row>
    <row r="2080" spans="1:27" x14ac:dyDescent="0.35">
      <c r="A2080" t="s">
        <v>124</v>
      </c>
      <c r="B2080" t="s">
        <v>6221</v>
      </c>
      <c r="C2080" t="s">
        <v>528</v>
      </c>
      <c r="D2080" t="s">
        <v>529</v>
      </c>
      <c r="E2080" t="s">
        <v>6219</v>
      </c>
      <c r="F2080" t="s">
        <v>6220</v>
      </c>
      <c r="G2080" t="s">
        <v>97</v>
      </c>
      <c r="H2080" t="s">
        <v>182</v>
      </c>
      <c r="I2080" t="s">
        <v>183</v>
      </c>
      <c r="J2080" t="s">
        <v>184</v>
      </c>
      <c r="K2080" t="s">
        <v>185</v>
      </c>
      <c r="L2080" t="s">
        <v>97</v>
      </c>
      <c r="M2080" t="s">
        <v>128</v>
      </c>
      <c r="N2080" t="s">
        <v>129</v>
      </c>
      <c r="O2080" t="s">
        <v>130</v>
      </c>
      <c r="P2080" t="s">
        <v>131</v>
      </c>
      <c r="Q2080" t="s">
        <v>97</v>
      </c>
      <c r="R2080" t="s">
        <v>128</v>
      </c>
      <c r="S2080" t="s">
        <v>129</v>
      </c>
      <c r="T2080" t="s">
        <v>130</v>
      </c>
      <c r="U2080" t="s">
        <v>131</v>
      </c>
      <c r="V2080" t="s">
        <v>97</v>
      </c>
      <c r="W2080" t="s">
        <v>132</v>
      </c>
      <c r="X2080" t="s">
        <v>133</v>
      </c>
      <c r="Y2080" t="s">
        <v>134</v>
      </c>
      <c r="Z2080" t="s">
        <v>135</v>
      </c>
      <c r="AA2080" t="s">
        <v>97</v>
      </c>
    </row>
    <row r="2081" spans="1:27" x14ac:dyDescent="0.35">
      <c r="A2081" t="s">
        <v>4219</v>
      </c>
      <c r="B2081" t="s">
        <v>6222</v>
      </c>
      <c r="C2081" t="s">
        <v>528</v>
      </c>
      <c r="D2081" t="s">
        <v>529</v>
      </c>
      <c r="E2081" t="s">
        <v>6219</v>
      </c>
      <c r="F2081" t="s">
        <v>6220</v>
      </c>
      <c r="G2081" t="s">
        <v>97</v>
      </c>
      <c r="H2081" t="s">
        <v>182</v>
      </c>
      <c r="I2081" t="s">
        <v>183</v>
      </c>
      <c r="J2081" t="s">
        <v>184</v>
      </c>
      <c r="K2081" t="s">
        <v>185</v>
      </c>
      <c r="L2081" t="s">
        <v>97</v>
      </c>
      <c r="M2081" t="s">
        <v>128</v>
      </c>
      <c r="N2081" t="s">
        <v>129</v>
      </c>
      <c r="O2081" t="s">
        <v>130</v>
      </c>
      <c r="P2081" t="s">
        <v>131</v>
      </c>
      <c r="Q2081" t="s">
        <v>97</v>
      </c>
      <c r="R2081" t="s">
        <v>128</v>
      </c>
      <c r="S2081" t="s">
        <v>129</v>
      </c>
      <c r="T2081" t="s">
        <v>130</v>
      </c>
      <c r="U2081" t="s">
        <v>131</v>
      </c>
      <c r="V2081" t="s">
        <v>97</v>
      </c>
      <c r="W2081" t="s">
        <v>132</v>
      </c>
      <c r="X2081" t="s">
        <v>133</v>
      </c>
      <c r="Y2081" t="s">
        <v>134</v>
      </c>
      <c r="Z2081" t="s">
        <v>135</v>
      </c>
      <c r="AA2081" t="s">
        <v>97</v>
      </c>
    </row>
    <row r="2082" spans="1:27" x14ac:dyDescent="0.35">
      <c r="A2082" t="s">
        <v>3737</v>
      </c>
      <c r="B2082" t="s">
        <v>6223</v>
      </c>
      <c r="C2082" t="s">
        <v>528</v>
      </c>
      <c r="D2082" t="s">
        <v>529</v>
      </c>
      <c r="E2082" t="s">
        <v>6219</v>
      </c>
      <c r="F2082" t="s">
        <v>6220</v>
      </c>
      <c r="G2082" t="s">
        <v>97</v>
      </c>
      <c r="H2082" t="s">
        <v>182</v>
      </c>
      <c r="I2082" t="s">
        <v>183</v>
      </c>
      <c r="J2082" t="s">
        <v>184</v>
      </c>
      <c r="K2082" t="s">
        <v>185</v>
      </c>
      <c r="L2082" t="s">
        <v>97</v>
      </c>
      <c r="M2082" t="s">
        <v>128</v>
      </c>
      <c r="N2082" t="s">
        <v>129</v>
      </c>
      <c r="O2082" t="s">
        <v>130</v>
      </c>
      <c r="P2082" t="s">
        <v>131</v>
      </c>
      <c r="Q2082" t="s">
        <v>97</v>
      </c>
      <c r="R2082" t="s">
        <v>128</v>
      </c>
      <c r="S2082" t="s">
        <v>129</v>
      </c>
      <c r="T2082" t="s">
        <v>130</v>
      </c>
      <c r="U2082" t="s">
        <v>131</v>
      </c>
      <c r="V2082" t="s">
        <v>97</v>
      </c>
      <c r="W2082" t="s">
        <v>132</v>
      </c>
      <c r="X2082" t="s">
        <v>133</v>
      </c>
      <c r="Y2082" t="s">
        <v>134</v>
      </c>
      <c r="Z2082" t="s">
        <v>135</v>
      </c>
      <c r="AA2082" t="s">
        <v>97</v>
      </c>
    </row>
    <row r="2083" spans="1:27" x14ac:dyDescent="0.35">
      <c r="A2083" t="s">
        <v>6224</v>
      </c>
      <c r="B2083" t="s">
        <v>6225</v>
      </c>
      <c r="C2083" t="s">
        <v>528</v>
      </c>
      <c r="D2083" t="s">
        <v>529</v>
      </c>
      <c r="E2083" t="s">
        <v>6219</v>
      </c>
      <c r="F2083" t="s">
        <v>6220</v>
      </c>
      <c r="G2083" t="s">
        <v>97</v>
      </c>
      <c r="H2083" t="s">
        <v>182</v>
      </c>
      <c r="I2083" t="s">
        <v>183</v>
      </c>
      <c r="J2083" t="s">
        <v>184</v>
      </c>
      <c r="K2083" t="s">
        <v>185</v>
      </c>
      <c r="L2083" t="s">
        <v>97</v>
      </c>
      <c r="M2083" t="s">
        <v>128</v>
      </c>
      <c r="N2083" t="s">
        <v>129</v>
      </c>
      <c r="O2083" t="s">
        <v>130</v>
      </c>
      <c r="P2083" t="s">
        <v>131</v>
      </c>
      <c r="Q2083" t="s">
        <v>97</v>
      </c>
      <c r="R2083" t="s">
        <v>128</v>
      </c>
      <c r="S2083" t="s">
        <v>129</v>
      </c>
      <c r="T2083" t="s">
        <v>130</v>
      </c>
      <c r="U2083" t="s">
        <v>131</v>
      </c>
      <c r="V2083" t="s">
        <v>97</v>
      </c>
      <c r="W2083" t="s">
        <v>132</v>
      </c>
      <c r="X2083" t="s">
        <v>133</v>
      </c>
      <c r="Y2083" t="s">
        <v>134</v>
      </c>
      <c r="Z2083" t="s">
        <v>135</v>
      </c>
      <c r="AA2083" t="s">
        <v>97</v>
      </c>
    </row>
    <row r="2084" spans="1:27" x14ac:dyDescent="0.35">
      <c r="A2084" t="s">
        <v>6226</v>
      </c>
      <c r="B2084" t="s">
        <v>6227</v>
      </c>
      <c r="C2084" t="s">
        <v>1704</v>
      </c>
      <c r="D2084" t="s">
        <v>1705</v>
      </c>
      <c r="E2084" t="s">
        <v>1528</v>
      </c>
      <c r="F2084" t="s">
        <v>1529</v>
      </c>
      <c r="G2084" t="s">
        <v>97</v>
      </c>
      <c r="H2084" t="s">
        <v>182</v>
      </c>
      <c r="I2084" t="s">
        <v>183</v>
      </c>
      <c r="J2084" t="s">
        <v>184</v>
      </c>
      <c r="K2084" t="s">
        <v>185</v>
      </c>
      <c r="L2084" t="s">
        <v>97</v>
      </c>
      <c r="M2084" t="s">
        <v>128</v>
      </c>
      <c r="N2084" t="s">
        <v>129</v>
      </c>
      <c r="O2084" t="s">
        <v>130</v>
      </c>
      <c r="P2084" t="s">
        <v>131</v>
      </c>
      <c r="Q2084" t="s">
        <v>97</v>
      </c>
      <c r="R2084" t="s">
        <v>128</v>
      </c>
      <c r="S2084" t="s">
        <v>129</v>
      </c>
      <c r="T2084" t="s">
        <v>130</v>
      </c>
      <c r="U2084" t="s">
        <v>131</v>
      </c>
      <c r="V2084" t="s">
        <v>97</v>
      </c>
      <c r="W2084" t="s">
        <v>132</v>
      </c>
      <c r="X2084" t="s">
        <v>133</v>
      </c>
      <c r="Y2084" t="s">
        <v>134</v>
      </c>
      <c r="Z2084" t="s">
        <v>135</v>
      </c>
      <c r="AA2084" t="s">
        <v>97</v>
      </c>
    </row>
    <row r="2085" spans="1:27" x14ac:dyDescent="0.35">
      <c r="A2085" t="s">
        <v>6228</v>
      </c>
      <c r="B2085" t="s">
        <v>6229</v>
      </c>
      <c r="C2085" t="s">
        <v>1106</v>
      </c>
      <c r="D2085" t="s">
        <v>1107</v>
      </c>
      <c r="E2085" t="s">
        <v>1528</v>
      </c>
      <c r="F2085" t="s">
        <v>1529</v>
      </c>
      <c r="G2085" t="s">
        <v>97</v>
      </c>
      <c r="H2085" t="s">
        <v>182</v>
      </c>
      <c r="I2085" t="s">
        <v>183</v>
      </c>
      <c r="J2085" t="s">
        <v>184</v>
      </c>
      <c r="K2085" t="s">
        <v>185</v>
      </c>
      <c r="L2085" t="s">
        <v>97</v>
      </c>
      <c r="M2085" t="s">
        <v>128</v>
      </c>
      <c r="N2085" t="s">
        <v>129</v>
      </c>
      <c r="O2085" t="s">
        <v>130</v>
      </c>
      <c r="P2085" t="s">
        <v>131</v>
      </c>
      <c r="Q2085" t="s">
        <v>97</v>
      </c>
      <c r="R2085" t="s">
        <v>128</v>
      </c>
      <c r="S2085" t="s">
        <v>129</v>
      </c>
      <c r="T2085" t="s">
        <v>130</v>
      </c>
      <c r="U2085" t="s">
        <v>131</v>
      </c>
      <c r="V2085" t="s">
        <v>97</v>
      </c>
      <c r="W2085" t="s">
        <v>132</v>
      </c>
      <c r="X2085" t="s">
        <v>133</v>
      </c>
      <c r="Y2085" t="s">
        <v>134</v>
      </c>
      <c r="Z2085" t="s">
        <v>135</v>
      </c>
      <c r="AA2085" t="s">
        <v>97</v>
      </c>
    </row>
    <row r="2086" spans="1:27" x14ac:dyDescent="0.35">
      <c r="A2086" t="s">
        <v>6230</v>
      </c>
      <c r="B2086" t="s">
        <v>6231</v>
      </c>
      <c r="C2086" t="s">
        <v>803</v>
      </c>
      <c r="D2086" t="s">
        <v>804</v>
      </c>
      <c r="E2086" t="s">
        <v>1528</v>
      </c>
      <c r="F2086" t="s">
        <v>1529</v>
      </c>
      <c r="G2086" t="s">
        <v>97</v>
      </c>
      <c r="H2086" t="s">
        <v>182</v>
      </c>
      <c r="I2086" t="s">
        <v>183</v>
      </c>
      <c r="J2086" t="s">
        <v>184</v>
      </c>
      <c r="K2086" t="s">
        <v>185</v>
      </c>
      <c r="L2086" t="s">
        <v>97</v>
      </c>
      <c r="M2086" t="s">
        <v>128</v>
      </c>
      <c r="N2086" t="s">
        <v>129</v>
      </c>
      <c r="O2086" t="s">
        <v>130</v>
      </c>
      <c r="P2086" t="s">
        <v>131</v>
      </c>
      <c r="Q2086" t="s">
        <v>97</v>
      </c>
      <c r="R2086" t="s">
        <v>128</v>
      </c>
      <c r="S2086" t="s">
        <v>129</v>
      </c>
      <c r="T2086" t="s">
        <v>130</v>
      </c>
      <c r="U2086" t="s">
        <v>131</v>
      </c>
      <c r="V2086" t="s">
        <v>97</v>
      </c>
      <c r="W2086" t="s">
        <v>132</v>
      </c>
      <c r="X2086" t="s">
        <v>133</v>
      </c>
      <c r="Y2086" t="s">
        <v>134</v>
      </c>
      <c r="Z2086" t="s">
        <v>135</v>
      </c>
      <c r="AA2086" t="s">
        <v>97</v>
      </c>
    </row>
    <row r="2087" spans="1:27" x14ac:dyDescent="0.35">
      <c r="A2087" t="s">
        <v>6232</v>
      </c>
      <c r="B2087" t="s">
        <v>6233</v>
      </c>
      <c r="C2087" t="s">
        <v>3390</v>
      </c>
      <c r="D2087" t="s">
        <v>3391</v>
      </c>
      <c r="E2087" t="s">
        <v>1528</v>
      </c>
      <c r="F2087" t="s">
        <v>1529</v>
      </c>
      <c r="G2087" t="s">
        <v>97</v>
      </c>
      <c r="H2087" t="s">
        <v>182</v>
      </c>
      <c r="I2087" t="s">
        <v>183</v>
      </c>
      <c r="J2087" t="s">
        <v>184</v>
      </c>
      <c r="K2087" t="s">
        <v>185</v>
      </c>
      <c r="L2087" t="s">
        <v>97</v>
      </c>
      <c r="M2087" t="s">
        <v>128</v>
      </c>
      <c r="N2087" t="s">
        <v>129</v>
      </c>
      <c r="O2087" t="s">
        <v>130</v>
      </c>
      <c r="P2087" t="s">
        <v>131</v>
      </c>
      <c r="Q2087" t="s">
        <v>97</v>
      </c>
      <c r="R2087" t="s">
        <v>128</v>
      </c>
      <c r="S2087" t="s">
        <v>129</v>
      </c>
      <c r="T2087" t="s">
        <v>130</v>
      </c>
      <c r="U2087" t="s">
        <v>131</v>
      </c>
      <c r="V2087" t="s">
        <v>97</v>
      </c>
      <c r="W2087" t="s">
        <v>132</v>
      </c>
      <c r="X2087" t="s">
        <v>133</v>
      </c>
      <c r="Y2087" t="s">
        <v>134</v>
      </c>
      <c r="Z2087" t="s">
        <v>135</v>
      </c>
      <c r="AA2087" t="s">
        <v>97</v>
      </c>
    </row>
    <row r="2088" spans="1:27" x14ac:dyDescent="0.35">
      <c r="A2088" t="s">
        <v>6234</v>
      </c>
      <c r="B2088" t="s">
        <v>6235</v>
      </c>
      <c r="C2088" t="s">
        <v>184</v>
      </c>
      <c r="D2088" t="s">
        <v>185</v>
      </c>
      <c r="E2088" t="s">
        <v>1528</v>
      </c>
      <c r="F2088" t="s">
        <v>1529</v>
      </c>
      <c r="G2088" t="s">
        <v>97</v>
      </c>
      <c r="H2088" t="s">
        <v>182</v>
      </c>
      <c r="I2088" t="s">
        <v>183</v>
      </c>
      <c r="J2088" t="s">
        <v>184</v>
      </c>
      <c r="K2088" t="s">
        <v>185</v>
      </c>
      <c r="L2088" t="s">
        <v>97</v>
      </c>
      <c r="M2088" t="s">
        <v>128</v>
      </c>
      <c r="N2088" t="s">
        <v>129</v>
      </c>
      <c r="O2088" t="s">
        <v>130</v>
      </c>
      <c r="P2088" t="s">
        <v>131</v>
      </c>
      <c r="Q2088" t="s">
        <v>97</v>
      </c>
      <c r="R2088" t="s">
        <v>128</v>
      </c>
      <c r="S2088" t="s">
        <v>129</v>
      </c>
      <c r="T2088" t="s">
        <v>130</v>
      </c>
      <c r="U2088" t="s">
        <v>131</v>
      </c>
      <c r="V2088" t="s">
        <v>97</v>
      </c>
      <c r="W2088" t="s">
        <v>132</v>
      </c>
      <c r="X2088" t="s">
        <v>133</v>
      </c>
      <c r="Y2088" t="s">
        <v>134</v>
      </c>
      <c r="Z2088" t="s">
        <v>135</v>
      </c>
      <c r="AA2088" t="s">
        <v>97</v>
      </c>
    </row>
    <row r="2089" spans="1:27" x14ac:dyDescent="0.35">
      <c r="A2089" t="s">
        <v>6236</v>
      </c>
      <c r="B2089" t="s">
        <v>6237</v>
      </c>
      <c r="C2089" t="s">
        <v>528</v>
      </c>
      <c r="D2089" t="s">
        <v>529</v>
      </c>
      <c r="E2089" t="s">
        <v>6070</v>
      </c>
      <c r="F2089" t="s">
        <v>6071</v>
      </c>
      <c r="G2089" t="s">
        <v>97</v>
      </c>
      <c r="H2089" t="s">
        <v>126</v>
      </c>
      <c r="I2089" t="s">
        <v>127</v>
      </c>
      <c r="J2089" t="s">
        <v>122</v>
      </c>
      <c r="K2089" t="s">
        <v>123</v>
      </c>
      <c r="L2089" t="s">
        <v>97</v>
      </c>
      <c r="M2089" t="s">
        <v>128</v>
      </c>
      <c r="N2089" t="s">
        <v>129</v>
      </c>
      <c r="O2089" t="s">
        <v>130</v>
      </c>
      <c r="P2089" t="s">
        <v>131</v>
      </c>
      <c r="Q2089" t="s">
        <v>97</v>
      </c>
      <c r="R2089" t="s">
        <v>128</v>
      </c>
      <c r="S2089" t="s">
        <v>129</v>
      </c>
      <c r="T2089" t="s">
        <v>130</v>
      </c>
      <c r="U2089" t="s">
        <v>131</v>
      </c>
      <c r="V2089" t="s">
        <v>97</v>
      </c>
      <c r="W2089" t="s">
        <v>132</v>
      </c>
      <c r="X2089" t="s">
        <v>133</v>
      </c>
      <c r="Y2089" t="s">
        <v>134</v>
      </c>
      <c r="Z2089" t="s">
        <v>135</v>
      </c>
      <c r="AA2089" t="s">
        <v>97</v>
      </c>
    </row>
    <row r="2090" spans="1:27" x14ac:dyDescent="0.35">
      <c r="A2090" t="s">
        <v>6238</v>
      </c>
      <c r="B2090" t="s">
        <v>6239</v>
      </c>
      <c r="C2090" t="s">
        <v>528</v>
      </c>
      <c r="D2090" t="s">
        <v>529</v>
      </c>
      <c r="E2090" t="s">
        <v>6240</v>
      </c>
      <c r="F2090" t="s">
        <v>6241</v>
      </c>
      <c r="G2090" t="s">
        <v>97</v>
      </c>
      <c r="H2090" t="s">
        <v>126</v>
      </c>
      <c r="I2090" t="s">
        <v>127</v>
      </c>
      <c r="J2090" t="s">
        <v>122</v>
      </c>
      <c r="K2090" t="s">
        <v>123</v>
      </c>
      <c r="L2090" t="s">
        <v>97</v>
      </c>
      <c r="M2090" t="s">
        <v>128</v>
      </c>
      <c r="N2090" t="s">
        <v>129</v>
      </c>
      <c r="O2090" t="s">
        <v>130</v>
      </c>
      <c r="P2090" t="s">
        <v>131</v>
      </c>
      <c r="Q2090" t="s">
        <v>97</v>
      </c>
      <c r="R2090" t="s">
        <v>128</v>
      </c>
      <c r="S2090" t="s">
        <v>129</v>
      </c>
      <c r="T2090" t="s">
        <v>130</v>
      </c>
      <c r="U2090" t="s">
        <v>131</v>
      </c>
      <c r="V2090" t="s">
        <v>97</v>
      </c>
      <c r="W2090" t="s">
        <v>132</v>
      </c>
      <c r="X2090" t="s">
        <v>133</v>
      </c>
      <c r="Y2090" t="s">
        <v>134</v>
      </c>
      <c r="Z2090" t="s">
        <v>135</v>
      </c>
      <c r="AA2090" t="s">
        <v>97</v>
      </c>
    </row>
    <row r="2091" spans="1:27" x14ac:dyDescent="0.35">
      <c r="A2091" t="s">
        <v>6242</v>
      </c>
      <c r="B2091" t="s">
        <v>6243</v>
      </c>
      <c r="C2091" t="s">
        <v>528</v>
      </c>
      <c r="D2091" t="s">
        <v>529</v>
      </c>
      <c r="E2091" t="s">
        <v>6240</v>
      </c>
      <c r="F2091" t="s">
        <v>6241</v>
      </c>
      <c r="G2091" t="s">
        <v>97</v>
      </c>
      <c r="H2091" t="s">
        <v>126</v>
      </c>
      <c r="I2091" t="s">
        <v>127</v>
      </c>
      <c r="J2091" t="s">
        <v>122</v>
      </c>
      <c r="K2091" t="s">
        <v>123</v>
      </c>
      <c r="L2091" t="s">
        <v>97</v>
      </c>
      <c r="M2091" t="s">
        <v>128</v>
      </c>
      <c r="N2091" t="s">
        <v>129</v>
      </c>
      <c r="O2091" t="s">
        <v>130</v>
      </c>
      <c r="P2091" t="s">
        <v>131</v>
      </c>
      <c r="Q2091" t="s">
        <v>97</v>
      </c>
      <c r="R2091" t="s">
        <v>128</v>
      </c>
      <c r="S2091" t="s">
        <v>129</v>
      </c>
      <c r="T2091" t="s">
        <v>130</v>
      </c>
      <c r="U2091" t="s">
        <v>131</v>
      </c>
      <c r="V2091" t="s">
        <v>97</v>
      </c>
      <c r="W2091" t="s">
        <v>132</v>
      </c>
      <c r="X2091" t="s">
        <v>133</v>
      </c>
      <c r="Y2091" t="s">
        <v>134</v>
      </c>
      <c r="Z2091" t="s">
        <v>135</v>
      </c>
      <c r="AA2091" t="s">
        <v>97</v>
      </c>
    </row>
    <row r="2092" spans="1:27" x14ac:dyDescent="0.35">
      <c r="A2092" t="s">
        <v>2525</v>
      </c>
      <c r="B2092" t="s">
        <v>6244</v>
      </c>
      <c r="C2092" t="s">
        <v>528</v>
      </c>
      <c r="D2092" t="s">
        <v>529</v>
      </c>
      <c r="E2092" t="s">
        <v>6240</v>
      </c>
      <c r="F2092" t="s">
        <v>6241</v>
      </c>
      <c r="G2092" t="s">
        <v>97</v>
      </c>
      <c r="H2092" t="s">
        <v>126</v>
      </c>
      <c r="I2092" t="s">
        <v>127</v>
      </c>
      <c r="J2092" t="s">
        <v>122</v>
      </c>
      <c r="K2092" t="s">
        <v>123</v>
      </c>
      <c r="L2092" t="s">
        <v>97</v>
      </c>
      <c r="M2092" t="s">
        <v>128</v>
      </c>
      <c r="N2092" t="s">
        <v>129</v>
      </c>
      <c r="O2092" t="s">
        <v>130</v>
      </c>
      <c r="P2092" t="s">
        <v>131</v>
      </c>
      <c r="Q2092" t="s">
        <v>97</v>
      </c>
      <c r="R2092" t="s">
        <v>128</v>
      </c>
      <c r="S2092" t="s">
        <v>129</v>
      </c>
      <c r="T2092" t="s">
        <v>130</v>
      </c>
      <c r="U2092" t="s">
        <v>131</v>
      </c>
      <c r="V2092" t="s">
        <v>97</v>
      </c>
      <c r="W2092" t="s">
        <v>132</v>
      </c>
      <c r="X2092" t="s">
        <v>133</v>
      </c>
      <c r="Y2092" t="s">
        <v>134</v>
      </c>
      <c r="Z2092" t="s">
        <v>135</v>
      </c>
      <c r="AA2092" t="s">
        <v>97</v>
      </c>
    </row>
    <row r="2093" spans="1:27" x14ac:dyDescent="0.35">
      <c r="A2093" t="s">
        <v>354</v>
      </c>
      <c r="B2093" t="s">
        <v>6245</v>
      </c>
      <c r="C2093" t="s">
        <v>528</v>
      </c>
      <c r="D2093" t="s">
        <v>529</v>
      </c>
      <c r="E2093" t="s">
        <v>6240</v>
      </c>
      <c r="F2093" t="s">
        <v>6241</v>
      </c>
      <c r="G2093" t="s">
        <v>97</v>
      </c>
      <c r="H2093" t="s">
        <v>126</v>
      </c>
      <c r="I2093" t="s">
        <v>127</v>
      </c>
      <c r="J2093" t="s">
        <v>122</v>
      </c>
      <c r="K2093" t="s">
        <v>123</v>
      </c>
      <c r="L2093" t="s">
        <v>97</v>
      </c>
      <c r="M2093" t="s">
        <v>128</v>
      </c>
      <c r="N2093" t="s">
        <v>129</v>
      </c>
      <c r="O2093" t="s">
        <v>130</v>
      </c>
      <c r="P2093" t="s">
        <v>131</v>
      </c>
      <c r="Q2093" t="s">
        <v>97</v>
      </c>
      <c r="R2093" t="s">
        <v>128</v>
      </c>
      <c r="S2093" t="s">
        <v>129</v>
      </c>
      <c r="T2093" t="s">
        <v>130</v>
      </c>
      <c r="U2093" t="s">
        <v>131</v>
      </c>
      <c r="V2093" t="s">
        <v>97</v>
      </c>
      <c r="W2093" t="s">
        <v>132</v>
      </c>
      <c r="X2093" t="s">
        <v>133</v>
      </c>
      <c r="Y2093" t="s">
        <v>134</v>
      </c>
      <c r="Z2093" t="s">
        <v>135</v>
      </c>
      <c r="AA2093" t="s">
        <v>97</v>
      </c>
    </row>
    <row r="2094" spans="1:27" x14ac:dyDescent="0.35">
      <c r="A2094" t="s">
        <v>1349</v>
      </c>
      <c r="B2094" t="s">
        <v>6246</v>
      </c>
      <c r="C2094" t="s">
        <v>528</v>
      </c>
      <c r="D2094" t="s">
        <v>529</v>
      </c>
      <c r="E2094" t="s">
        <v>6240</v>
      </c>
      <c r="F2094" t="s">
        <v>6241</v>
      </c>
      <c r="G2094" t="s">
        <v>97</v>
      </c>
      <c r="H2094" t="s">
        <v>126</v>
      </c>
      <c r="I2094" t="s">
        <v>127</v>
      </c>
      <c r="J2094" t="s">
        <v>122</v>
      </c>
      <c r="K2094" t="s">
        <v>123</v>
      </c>
      <c r="L2094" t="s">
        <v>97</v>
      </c>
      <c r="M2094" t="s">
        <v>128</v>
      </c>
      <c r="N2094" t="s">
        <v>129</v>
      </c>
      <c r="O2094" t="s">
        <v>130</v>
      </c>
      <c r="P2094" t="s">
        <v>131</v>
      </c>
      <c r="Q2094" t="s">
        <v>97</v>
      </c>
      <c r="R2094" t="s">
        <v>128</v>
      </c>
      <c r="S2094" t="s">
        <v>129</v>
      </c>
      <c r="T2094" t="s">
        <v>130</v>
      </c>
      <c r="U2094" t="s">
        <v>131</v>
      </c>
      <c r="V2094" t="s">
        <v>97</v>
      </c>
      <c r="W2094" t="s">
        <v>132</v>
      </c>
      <c r="X2094" t="s">
        <v>133</v>
      </c>
      <c r="Y2094" t="s">
        <v>134</v>
      </c>
      <c r="Z2094" t="s">
        <v>135</v>
      </c>
      <c r="AA2094" t="s">
        <v>97</v>
      </c>
    </row>
    <row r="2095" spans="1:27" x14ac:dyDescent="0.35">
      <c r="A2095" t="s">
        <v>2757</v>
      </c>
      <c r="B2095" t="s">
        <v>6247</v>
      </c>
      <c r="C2095" t="s">
        <v>528</v>
      </c>
      <c r="D2095" t="s">
        <v>529</v>
      </c>
      <c r="E2095" t="s">
        <v>6240</v>
      </c>
      <c r="F2095" t="s">
        <v>6241</v>
      </c>
      <c r="G2095" t="s">
        <v>97</v>
      </c>
      <c r="H2095" t="s">
        <v>126</v>
      </c>
      <c r="I2095" t="s">
        <v>127</v>
      </c>
      <c r="J2095" t="s">
        <v>122</v>
      </c>
      <c r="K2095" t="s">
        <v>123</v>
      </c>
      <c r="L2095" t="s">
        <v>97</v>
      </c>
      <c r="M2095" t="s">
        <v>128</v>
      </c>
      <c r="N2095" t="s">
        <v>129</v>
      </c>
      <c r="O2095" t="s">
        <v>130</v>
      </c>
      <c r="P2095" t="s">
        <v>131</v>
      </c>
      <c r="Q2095" t="s">
        <v>97</v>
      </c>
      <c r="R2095" t="s">
        <v>128</v>
      </c>
      <c r="S2095" t="s">
        <v>129</v>
      </c>
      <c r="T2095" t="s">
        <v>130</v>
      </c>
      <c r="U2095" t="s">
        <v>131</v>
      </c>
      <c r="V2095" t="s">
        <v>97</v>
      </c>
      <c r="W2095" t="s">
        <v>132</v>
      </c>
      <c r="X2095" t="s">
        <v>133</v>
      </c>
      <c r="Y2095" t="s">
        <v>134</v>
      </c>
      <c r="Z2095" t="s">
        <v>135</v>
      </c>
      <c r="AA2095" t="s">
        <v>97</v>
      </c>
    </row>
    <row r="2096" spans="1:27" x14ac:dyDescent="0.35">
      <c r="A2096" t="s">
        <v>6248</v>
      </c>
      <c r="B2096" t="s">
        <v>6249</v>
      </c>
      <c r="C2096" t="s">
        <v>528</v>
      </c>
      <c r="D2096" t="s">
        <v>529</v>
      </c>
      <c r="E2096" t="s">
        <v>6240</v>
      </c>
      <c r="F2096" t="s">
        <v>6241</v>
      </c>
      <c r="G2096" t="s">
        <v>97</v>
      </c>
      <c r="H2096" t="s">
        <v>126</v>
      </c>
      <c r="I2096" t="s">
        <v>127</v>
      </c>
      <c r="J2096" t="s">
        <v>122</v>
      </c>
      <c r="K2096" t="s">
        <v>123</v>
      </c>
      <c r="L2096" t="s">
        <v>97</v>
      </c>
      <c r="M2096" t="s">
        <v>128</v>
      </c>
      <c r="N2096" t="s">
        <v>129</v>
      </c>
      <c r="O2096" t="s">
        <v>130</v>
      </c>
      <c r="P2096" t="s">
        <v>131</v>
      </c>
      <c r="Q2096" t="s">
        <v>97</v>
      </c>
      <c r="R2096" t="s">
        <v>128</v>
      </c>
      <c r="S2096" t="s">
        <v>129</v>
      </c>
      <c r="T2096" t="s">
        <v>130</v>
      </c>
      <c r="U2096" t="s">
        <v>131</v>
      </c>
      <c r="V2096" t="s">
        <v>97</v>
      </c>
      <c r="W2096" t="s">
        <v>132</v>
      </c>
      <c r="X2096" t="s">
        <v>133</v>
      </c>
      <c r="Y2096" t="s">
        <v>134</v>
      </c>
      <c r="Z2096" t="s">
        <v>135</v>
      </c>
      <c r="AA2096" t="s">
        <v>97</v>
      </c>
    </row>
    <row r="2097" spans="1:27" x14ac:dyDescent="0.35">
      <c r="A2097" t="s">
        <v>1672</v>
      </c>
      <c r="B2097" t="s">
        <v>6250</v>
      </c>
      <c r="C2097" t="s">
        <v>528</v>
      </c>
      <c r="D2097" t="s">
        <v>529</v>
      </c>
      <c r="E2097" t="s">
        <v>6240</v>
      </c>
      <c r="F2097" t="s">
        <v>6241</v>
      </c>
      <c r="G2097" t="s">
        <v>97</v>
      </c>
      <c r="H2097" t="s">
        <v>126</v>
      </c>
      <c r="I2097" t="s">
        <v>127</v>
      </c>
      <c r="J2097" t="s">
        <v>122</v>
      </c>
      <c r="K2097" t="s">
        <v>123</v>
      </c>
      <c r="L2097" t="s">
        <v>97</v>
      </c>
      <c r="M2097" t="s">
        <v>128</v>
      </c>
      <c r="N2097" t="s">
        <v>129</v>
      </c>
      <c r="O2097" t="s">
        <v>130</v>
      </c>
      <c r="P2097" t="s">
        <v>131</v>
      </c>
      <c r="Q2097" t="s">
        <v>97</v>
      </c>
      <c r="R2097" t="s">
        <v>128</v>
      </c>
      <c r="S2097" t="s">
        <v>129</v>
      </c>
      <c r="T2097" t="s">
        <v>130</v>
      </c>
      <c r="U2097" t="s">
        <v>131</v>
      </c>
      <c r="V2097" t="s">
        <v>97</v>
      </c>
      <c r="W2097" t="s">
        <v>132</v>
      </c>
      <c r="X2097" t="s">
        <v>133</v>
      </c>
      <c r="Y2097" t="s">
        <v>134</v>
      </c>
      <c r="Z2097" t="s">
        <v>135</v>
      </c>
      <c r="AA2097" t="s">
        <v>97</v>
      </c>
    </row>
    <row r="2098" spans="1:27" x14ac:dyDescent="0.35">
      <c r="A2098" t="s">
        <v>2234</v>
      </c>
      <c r="B2098" t="s">
        <v>6251</v>
      </c>
      <c r="C2098" t="s">
        <v>528</v>
      </c>
      <c r="D2098" t="s">
        <v>529</v>
      </c>
      <c r="E2098" t="s">
        <v>6240</v>
      </c>
      <c r="F2098" t="s">
        <v>6241</v>
      </c>
      <c r="G2098" t="s">
        <v>97</v>
      </c>
      <c r="H2098" t="s">
        <v>126</v>
      </c>
      <c r="I2098" t="s">
        <v>127</v>
      </c>
      <c r="J2098" t="s">
        <v>122</v>
      </c>
      <c r="K2098" t="s">
        <v>123</v>
      </c>
      <c r="L2098" t="s">
        <v>97</v>
      </c>
      <c r="M2098" t="s">
        <v>128</v>
      </c>
      <c r="N2098" t="s">
        <v>129</v>
      </c>
      <c r="O2098" t="s">
        <v>130</v>
      </c>
      <c r="P2098" t="s">
        <v>131</v>
      </c>
      <c r="Q2098" t="s">
        <v>97</v>
      </c>
      <c r="R2098" t="s">
        <v>128</v>
      </c>
      <c r="S2098" t="s">
        <v>129</v>
      </c>
      <c r="T2098" t="s">
        <v>130</v>
      </c>
      <c r="U2098" t="s">
        <v>131</v>
      </c>
      <c r="V2098" t="s">
        <v>97</v>
      </c>
      <c r="W2098" t="s">
        <v>132</v>
      </c>
      <c r="X2098" t="s">
        <v>133</v>
      </c>
      <c r="Y2098" t="s">
        <v>134</v>
      </c>
      <c r="Z2098" t="s">
        <v>135</v>
      </c>
      <c r="AA2098" t="s">
        <v>97</v>
      </c>
    </row>
    <row r="2099" spans="1:27" x14ac:dyDescent="0.35">
      <c r="A2099" t="s">
        <v>6252</v>
      </c>
      <c r="B2099" t="s">
        <v>6253</v>
      </c>
      <c r="C2099" t="s">
        <v>4429</v>
      </c>
      <c r="D2099" t="s">
        <v>4430</v>
      </c>
      <c r="E2099" t="s">
        <v>124</v>
      </c>
      <c r="F2099" t="s">
        <v>125</v>
      </c>
      <c r="G2099" t="s">
        <v>97</v>
      </c>
      <c r="H2099" t="s">
        <v>126</v>
      </c>
      <c r="I2099" t="s">
        <v>127</v>
      </c>
      <c r="J2099" t="s">
        <v>122</v>
      </c>
      <c r="K2099" t="s">
        <v>123</v>
      </c>
      <c r="L2099" t="s">
        <v>97</v>
      </c>
      <c r="M2099" t="s">
        <v>128</v>
      </c>
      <c r="N2099" t="s">
        <v>129</v>
      </c>
      <c r="O2099" t="s">
        <v>130</v>
      </c>
      <c r="P2099" t="s">
        <v>131</v>
      </c>
      <c r="Q2099" t="s">
        <v>97</v>
      </c>
      <c r="R2099" t="s">
        <v>128</v>
      </c>
      <c r="S2099" t="s">
        <v>129</v>
      </c>
      <c r="T2099" t="s">
        <v>130</v>
      </c>
      <c r="U2099" t="s">
        <v>131</v>
      </c>
      <c r="V2099" t="s">
        <v>97</v>
      </c>
      <c r="W2099" t="s">
        <v>132</v>
      </c>
      <c r="X2099" t="s">
        <v>133</v>
      </c>
      <c r="Y2099" t="s">
        <v>134</v>
      </c>
      <c r="Z2099" t="s">
        <v>135</v>
      </c>
      <c r="AA2099" t="s">
        <v>97</v>
      </c>
    </row>
    <row r="2100" spans="1:27" x14ac:dyDescent="0.35">
      <c r="A2100" t="s">
        <v>6254</v>
      </c>
      <c r="B2100" t="s">
        <v>6255</v>
      </c>
      <c r="C2100" t="s">
        <v>6256</v>
      </c>
      <c r="D2100" t="s">
        <v>6257</v>
      </c>
      <c r="E2100" t="s">
        <v>124</v>
      </c>
      <c r="F2100" t="s">
        <v>125</v>
      </c>
      <c r="G2100" t="s">
        <v>97</v>
      </c>
      <c r="H2100" t="s">
        <v>126</v>
      </c>
      <c r="I2100" t="s">
        <v>127</v>
      </c>
      <c r="J2100" t="s">
        <v>122</v>
      </c>
      <c r="K2100" t="s">
        <v>123</v>
      </c>
      <c r="L2100" t="s">
        <v>97</v>
      </c>
      <c r="M2100" t="s">
        <v>128</v>
      </c>
      <c r="N2100" t="s">
        <v>129</v>
      </c>
      <c r="O2100" t="s">
        <v>130</v>
      </c>
      <c r="P2100" t="s">
        <v>131</v>
      </c>
      <c r="Q2100" t="s">
        <v>97</v>
      </c>
      <c r="R2100" t="s">
        <v>128</v>
      </c>
      <c r="S2100" t="s">
        <v>129</v>
      </c>
      <c r="T2100" t="s">
        <v>130</v>
      </c>
      <c r="U2100" t="s">
        <v>131</v>
      </c>
      <c r="V2100" t="s">
        <v>97</v>
      </c>
      <c r="W2100" t="s">
        <v>132</v>
      </c>
      <c r="X2100" t="s">
        <v>133</v>
      </c>
      <c r="Y2100" t="s">
        <v>134</v>
      </c>
      <c r="Z2100" t="s">
        <v>135</v>
      </c>
      <c r="AA2100" t="s">
        <v>97</v>
      </c>
    </row>
    <row r="2101" spans="1:27" x14ac:dyDescent="0.35">
      <c r="A2101" t="s">
        <v>6258</v>
      </c>
      <c r="B2101" t="s">
        <v>6259</v>
      </c>
      <c r="C2101" t="s">
        <v>1929</v>
      </c>
      <c r="D2101" t="s">
        <v>1930</v>
      </c>
      <c r="E2101" t="s">
        <v>124</v>
      </c>
      <c r="F2101" t="s">
        <v>125</v>
      </c>
      <c r="G2101" t="s">
        <v>97</v>
      </c>
      <c r="H2101" t="s">
        <v>126</v>
      </c>
      <c r="I2101" t="s">
        <v>127</v>
      </c>
      <c r="J2101" t="s">
        <v>122</v>
      </c>
      <c r="K2101" t="s">
        <v>123</v>
      </c>
      <c r="L2101" t="s">
        <v>97</v>
      </c>
      <c r="M2101" t="s">
        <v>128</v>
      </c>
      <c r="N2101" t="s">
        <v>129</v>
      </c>
      <c r="O2101" t="s">
        <v>130</v>
      </c>
      <c r="P2101" t="s">
        <v>131</v>
      </c>
      <c r="Q2101" t="s">
        <v>97</v>
      </c>
      <c r="R2101" t="s">
        <v>128</v>
      </c>
      <c r="S2101" t="s">
        <v>129</v>
      </c>
      <c r="T2101" t="s">
        <v>130</v>
      </c>
      <c r="U2101" t="s">
        <v>131</v>
      </c>
      <c r="V2101" t="s">
        <v>97</v>
      </c>
      <c r="W2101" t="s">
        <v>132</v>
      </c>
      <c r="X2101" t="s">
        <v>133</v>
      </c>
      <c r="Y2101" t="s">
        <v>134</v>
      </c>
      <c r="Z2101" t="s">
        <v>135</v>
      </c>
      <c r="AA2101" t="s">
        <v>97</v>
      </c>
    </row>
    <row r="2102" spans="1:27" x14ac:dyDescent="0.35">
      <c r="A2102" t="s">
        <v>6260</v>
      </c>
      <c r="B2102" t="s">
        <v>6261</v>
      </c>
      <c r="C2102" t="s">
        <v>6262</v>
      </c>
      <c r="D2102" t="s">
        <v>6263</v>
      </c>
      <c r="E2102" t="s">
        <v>124</v>
      </c>
      <c r="F2102" t="s">
        <v>125</v>
      </c>
      <c r="G2102" t="s">
        <v>97</v>
      </c>
      <c r="H2102" t="s">
        <v>126</v>
      </c>
      <c r="I2102" t="s">
        <v>127</v>
      </c>
      <c r="J2102" t="s">
        <v>122</v>
      </c>
      <c r="K2102" t="s">
        <v>123</v>
      </c>
      <c r="L2102" t="s">
        <v>97</v>
      </c>
      <c r="M2102" t="s">
        <v>128</v>
      </c>
      <c r="N2102" t="s">
        <v>129</v>
      </c>
      <c r="O2102" t="s">
        <v>130</v>
      </c>
      <c r="P2102" t="s">
        <v>131</v>
      </c>
      <c r="Q2102" t="s">
        <v>97</v>
      </c>
      <c r="R2102" t="s">
        <v>128</v>
      </c>
      <c r="S2102" t="s">
        <v>129</v>
      </c>
      <c r="T2102" t="s">
        <v>130</v>
      </c>
      <c r="U2102" t="s">
        <v>131</v>
      </c>
      <c r="V2102" t="s">
        <v>97</v>
      </c>
      <c r="W2102" t="s">
        <v>132</v>
      </c>
      <c r="X2102" t="s">
        <v>133</v>
      </c>
      <c r="Y2102" t="s">
        <v>134</v>
      </c>
      <c r="Z2102" t="s">
        <v>135</v>
      </c>
      <c r="AA2102" t="s">
        <v>97</v>
      </c>
    </row>
    <row r="2103" spans="1:27" x14ac:dyDescent="0.35">
      <c r="A2103" t="s">
        <v>4448</v>
      </c>
      <c r="B2103" t="s">
        <v>6264</v>
      </c>
      <c r="C2103" t="s">
        <v>6265</v>
      </c>
      <c r="D2103" t="s">
        <v>6266</v>
      </c>
      <c r="E2103" t="s">
        <v>124</v>
      </c>
      <c r="F2103" t="s">
        <v>125</v>
      </c>
      <c r="G2103" t="s">
        <v>97</v>
      </c>
      <c r="H2103" t="s">
        <v>126</v>
      </c>
      <c r="I2103" t="s">
        <v>127</v>
      </c>
      <c r="J2103" t="s">
        <v>122</v>
      </c>
      <c r="K2103" t="s">
        <v>123</v>
      </c>
      <c r="L2103" t="s">
        <v>97</v>
      </c>
      <c r="M2103" t="s">
        <v>128</v>
      </c>
      <c r="N2103" t="s">
        <v>129</v>
      </c>
      <c r="O2103" t="s">
        <v>130</v>
      </c>
      <c r="P2103" t="s">
        <v>131</v>
      </c>
      <c r="Q2103" t="s">
        <v>97</v>
      </c>
      <c r="R2103" t="s">
        <v>128</v>
      </c>
      <c r="S2103" t="s">
        <v>129</v>
      </c>
      <c r="T2103" t="s">
        <v>130</v>
      </c>
      <c r="U2103" t="s">
        <v>131</v>
      </c>
      <c r="V2103" t="s">
        <v>97</v>
      </c>
      <c r="W2103" t="s">
        <v>132</v>
      </c>
      <c r="X2103" t="s">
        <v>133</v>
      </c>
      <c r="Y2103" t="s">
        <v>134</v>
      </c>
      <c r="Z2103" t="s">
        <v>135</v>
      </c>
      <c r="AA2103" t="s">
        <v>97</v>
      </c>
    </row>
    <row r="2104" spans="1:27" x14ac:dyDescent="0.35">
      <c r="A2104" t="s">
        <v>6267</v>
      </c>
      <c r="B2104" t="s">
        <v>6268</v>
      </c>
      <c r="C2104" t="s">
        <v>2073</v>
      </c>
      <c r="D2104" t="s">
        <v>2074</v>
      </c>
      <c r="E2104" t="s">
        <v>124</v>
      </c>
      <c r="F2104" t="s">
        <v>125</v>
      </c>
      <c r="G2104" t="s">
        <v>97</v>
      </c>
      <c r="H2104" t="s">
        <v>126</v>
      </c>
      <c r="I2104" t="s">
        <v>127</v>
      </c>
      <c r="J2104" t="s">
        <v>122</v>
      </c>
      <c r="K2104" t="s">
        <v>123</v>
      </c>
      <c r="L2104" t="s">
        <v>97</v>
      </c>
      <c r="M2104" t="s">
        <v>128</v>
      </c>
      <c r="N2104" t="s">
        <v>129</v>
      </c>
      <c r="O2104" t="s">
        <v>130</v>
      </c>
      <c r="P2104" t="s">
        <v>131</v>
      </c>
      <c r="Q2104" t="s">
        <v>97</v>
      </c>
      <c r="R2104" t="s">
        <v>128</v>
      </c>
      <c r="S2104" t="s">
        <v>129</v>
      </c>
      <c r="T2104" t="s">
        <v>130</v>
      </c>
      <c r="U2104" t="s">
        <v>131</v>
      </c>
      <c r="V2104" t="s">
        <v>97</v>
      </c>
      <c r="W2104" t="s">
        <v>132</v>
      </c>
      <c r="X2104" t="s">
        <v>133</v>
      </c>
      <c r="Y2104" t="s">
        <v>134</v>
      </c>
      <c r="Z2104" t="s">
        <v>135</v>
      </c>
      <c r="AA2104" t="s">
        <v>97</v>
      </c>
    </row>
    <row r="2105" spans="1:27" x14ac:dyDescent="0.35">
      <c r="A2105" t="s">
        <v>1317</v>
      </c>
      <c r="B2105" t="s">
        <v>6269</v>
      </c>
      <c r="C2105" t="s">
        <v>4181</v>
      </c>
      <c r="D2105" t="s">
        <v>4182</v>
      </c>
      <c r="E2105" t="s">
        <v>124</v>
      </c>
      <c r="F2105" t="s">
        <v>125</v>
      </c>
      <c r="G2105" t="s">
        <v>97</v>
      </c>
      <c r="H2105" t="s">
        <v>126</v>
      </c>
      <c r="I2105" t="s">
        <v>127</v>
      </c>
      <c r="J2105" t="s">
        <v>122</v>
      </c>
      <c r="K2105" t="s">
        <v>123</v>
      </c>
      <c r="L2105" t="s">
        <v>97</v>
      </c>
      <c r="M2105" t="s">
        <v>128</v>
      </c>
      <c r="N2105" t="s">
        <v>129</v>
      </c>
      <c r="O2105" t="s">
        <v>130</v>
      </c>
      <c r="P2105" t="s">
        <v>131</v>
      </c>
      <c r="Q2105" t="s">
        <v>97</v>
      </c>
      <c r="R2105" t="s">
        <v>128</v>
      </c>
      <c r="S2105" t="s">
        <v>129</v>
      </c>
      <c r="T2105" t="s">
        <v>130</v>
      </c>
      <c r="U2105" t="s">
        <v>131</v>
      </c>
      <c r="V2105" t="s">
        <v>97</v>
      </c>
      <c r="W2105" t="s">
        <v>132</v>
      </c>
      <c r="X2105" t="s">
        <v>133</v>
      </c>
      <c r="Y2105" t="s">
        <v>134</v>
      </c>
      <c r="Z2105" t="s">
        <v>135</v>
      </c>
      <c r="AA2105" t="s">
        <v>97</v>
      </c>
    </row>
    <row r="2106" spans="1:27" x14ac:dyDescent="0.35">
      <c r="A2106" t="s">
        <v>1874</v>
      </c>
      <c r="B2106" t="s">
        <v>6270</v>
      </c>
      <c r="C2106" t="s">
        <v>6271</v>
      </c>
      <c r="D2106" t="s">
        <v>6272</v>
      </c>
      <c r="E2106" t="s">
        <v>124</v>
      </c>
      <c r="F2106" t="s">
        <v>125</v>
      </c>
      <c r="G2106" t="s">
        <v>97</v>
      </c>
      <c r="H2106" t="s">
        <v>126</v>
      </c>
      <c r="I2106" t="s">
        <v>127</v>
      </c>
      <c r="J2106" t="s">
        <v>122</v>
      </c>
      <c r="K2106" t="s">
        <v>123</v>
      </c>
      <c r="L2106" t="s">
        <v>97</v>
      </c>
      <c r="M2106" t="s">
        <v>128</v>
      </c>
      <c r="N2106" t="s">
        <v>129</v>
      </c>
      <c r="O2106" t="s">
        <v>130</v>
      </c>
      <c r="P2106" t="s">
        <v>131</v>
      </c>
      <c r="Q2106" t="s">
        <v>97</v>
      </c>
      <c r="R2106" t="s">
        <v>128</v>
      </c>
      <c r="S2106" t="s">
        <v>129</v>
      </c>
      <c r="T2106" t="s">
        <v>130</v>
      </c>
      <c r="U2106" t="s">
        <v>131</v>
      </c>
      <c r="V2106" t="s">
        <v>97</v>
      </c>
      <c r="W2106" t="s">
        <v>132</v>
      </c>
      <c r="X2106" t="s">
        <v>133</v>
      </c>
      <c r="Y2106" t="s">
        <v>134</v>
      </c>
      <c r="Z2106" t="s">
        <v>135</v>
      </c>
      <c r="AA2106" t="s">
        <v>97</v>
      </c>
    </row>
    <row r="2107" spans="1:27" x14ac:dyDescent="0.35">
      <c r="A2107" t="s">
        <v>6273</v>
      </c>
      <c r="B2107" t="s">
        <v>6274</v>
      </c>
      <c r="C2107" t="s">
        <v>6275</v>
      </c>
      <c r="D2107" t="s">
        <v>6276</v>
      </c>
      <c r="E2107" t="s">
        <v>124</v>
      </c>
      <c r="F2107" t="s">
        <v>125</v>
      </c>
      <c r="G2107" t="s">
        <v>97</v>
      </c>
      <c r="H2107" t="s">
        <v>126</v>
      </c>
      <c r="I2107" t="s">
        <v>127</v>
      </c>
      <c r="J2107" t="s">
        <v>122</v>
      </c>
      <c r="K2107" t="s">
        <v>123</v>
      </c>
      <c r="L2107" t="s">
        <v>97</v>
      </c>
      <c r="M2107" t="s">
        <v>128</v>
      </c>
      <c r="N2107" t="s">
        <v>129</v>
      </c>
      <c r="O2107" t="s">
        <v>130</v>
      </c>
      <c r="P2107" t="s">
        <v>131</v>
      </c>
      <c r="Q2107" t="s">
        <v>97</v>
      </c>
      <c r="R2107" t="s">
        <v>128</v>
      </c>
      <c r="S2107" t="s">
        <v>129</v>
      </c>
      <c r="T2107" t="s">
        <v>130</v>
      </c>
      <c r="U2107" t="s">
        <v>131</v>
      </c>
      <c r="V2107" t="s">
        <v>97</v>
      </c>
      <c r="W2107" t="s">
        <v>132</v>
      </c>
      <c r="X2107" t="s">
        <v>133</v>
      </c>
      <c r="Y2107" t="s">
        <v>134</v>
      </c>
      <c r="Z2107" t="s">
        <v>135</v>
      </c>
      <c r="AA2107" t="s">
        <v>97</v>
      </c>
    </row>
    <row r="2108" spans="1:27" x14ac:dyDescent="0.35">
      <c r="A2108" t="s">
        <v>2199</v>
      </c>
      <c r="B2108" t="s">
        <v>6277</v>
      </c>
      <c r="C2108" t="s">
        <v>528</v>
      </c>
      <c r="D2108" t="s">
        <v>529</v>
      </c>
      <c r="E2108" t="s">
        <v>6278</v>
      </c>
      <c r="F2108" t="s">
        <v>6279</v>
      </c>
      <c r="G2108" t="s">
        <v>97</v>
      </c>
      <c r="H2108" t="s">
        <v>258</v>
      </c>
      <c r="I2108" t="s">
        <v>259</v>
      </c>
      <c r="J2108" t="s">
        <v>260</v>
      </c>
      <c r="K2108" t="s">
        <v>261</v>
      </c>
      <c r="L2108" t="s">
        <v>97</v>
      </c>
      <c r="M2108" t="s">
        <v>128</v>
      </c>
      <c r="N2108" t="s">
        <v>129</v>
      </c>
      <c r="O2108" t="s">
        <v>130</v>
      </c>
      <c r="P2108" t="s">
        <v>131</v>
      </c>
      <c r="Q2108" t="s">
        <v>97</v>
      </c>
      <c r="R2108" t="s">
        <v>128</v>
      </c>
      <c r="S2108" t="s">
        <v>129</v>
      </c>
      <c r="T2108" t="s">
        <v>130</v>
      </c>
      <c r="U2108" t="s">
        <v>131</v>
      </c>
      <c r="V2108" t="s">
        <v>97</v>
      </c>
      <c r="W2108" t="s">
        <v>132</v>
      </c>
      <c r="X2108" t="s">
        <v>133</v>
      </c>
      <c r="Y2108" t="s">
        <v>134</v>
      </c>
      <c r="Z2108" t="s">
        <v>135</v>
      </c>
      <c r="AA2108" t="s">
        <v>97</v>
      </c>
    </row>
    <row r="2109" spans="1:27" x14ac:dyDescent="0.35">
      <c r="A2109" t="s">
        <v>2183</v>
      </c>
      <c r="B2109" t="s">
        <v>6280</v>
      </c>
      <c r="C2109" t="s">
        <v>528</v>
      </c>
      <c r="D2109" t="s">
        <v>529</v>
      </c>
      <c r="E2109" t="s">
        <v>6281</v>
      </c>
      <c r="F2109" t="s">
        <v>6282</v>
      </c>
      <c r="G2109" t="s">
        <v>97</v>
      </c>
      <c r="H2109" t="s">
        <v>258</v>
      </c>
      <c r="I2109" t="s">
        <v>259</v>
      </c>
      <c r="J2109" t="s">
        <v>260</v>
      </c>
      <c r="K2109" t="s">
        <v>261</v>
      </c>
      <c r="L2109" t="s">
        <v>97</v>
      </c>
      <c r="M2109" t="s">
        <v>128</v>
      </c>
      <c r="N2109" t="s">
        <v>129</v>
      </c>
      <c r="O2109" t="s">
        <v>130</v>
      </c>
      <c r="P2109" t="s">
        <v>131</v>
      </c>
      <c r="Q2109" t="s">
        <v>97</v>
      </c>
      <c r="R2109" t="s">
        <v>128</v>
      </c>
      <c r="S2109" t="s">
        <v>129</v>
      </c>
      <c r="T2109" t="s">
        <v>130</v>
      </c>
      <c r="U2109" t="s">
        <v>131</v>
      </c>
      <c r="V2109" t="s">
        <v>97</v>
      </c>
      <c r="W2109" t="s">
        <v>132</v>
      </c>
      <c r="X2109" t="s">
        <v>133</v>
      </c>
      <c r="Y2109" t="s">
        <v>134</v>
      </c>
      <c r="Z2109" t="s">
        <v>135</v>
      </c>
      <c r="AA2109" t="s">
        <v>97</v>
      </c>
    </row>
    <row r="2110" spans="1:27" x14ac:dyDescent="0.35">
      <c r="A2110" t="s">
        <v>384</v>
      </c>
      <c r="B2110" t="s">
        <v>6283</v>
      </c>
      <c r="C2110" t="s">
        <v>528</v>
      </c>
      <c r="D2110" t="s">
        <v>529</v>
      </c>
      <c r="E2110" t="s">
        <v>6281</v>
      </c>
      <c r="F2110" t="s">
        <v>6282</v>
      </c>
      <c r="G2110" t="s">
        <v>97</v>
      </c>
      <c r="H2110" t="s">
        <v>258</v>
      </c>
      <c r="I2110" t="s">
        <v>259</v>
      </c>
      <c r="J2110" t="s">
        <v>260</v>
      </c>
      <c r="K2110" t="s">
        <v>261</v>
      </c>
      <c r="L2110" t="s">
        <v>97</v>
      </c>
      <c r="M2110" t="s">
        <v>128</v>
      </c>
      <c r="N2110" t="s">
        <v>129</v>
      </c>
      <c r="O2110" t="s">
        <v>130</v>
      </c>
      <c r="P2110" t="s">
        <v>131</v>
      </c>
      <c r="Q2110" t="s">
        <v>97</v>
      </c>
      <c r="R2110" t="s">
        <v>128</v>
      </c>
      <c r="S2110" t="s">
        <v>129</v>
      </c>
      <c r="T2110" t="s">
        <v>130</v>
      </c>
      <c r="U2110" t="s">
        <v>131</v>
      </c>
      <c r="V2110" t="s">
        <v>97</v>
      </c>
      <c r="W2110" t="s">
        <v>132</v>
      </c>
      <c r="X2110" t="s">
        <v>133</v>
      </c>
      <c r="Y2110" t="s">
        <v>134</v>
      </c>
      <c r="Z2110" t="s">
        <v>135</v>
      </c>
      <c r="AA2110" t="s">
        <v>97</v>
      </c>
    </row>
    <row r="2111" spans="1:27" x14ac:dyDescent="0.35">
      <c r="A2111" t="s">
        <v>6284</v>
      </c>
      <c r="B2111" t="s">
        <v>6285</v>
      </c>
      <c r="C2111" t="s">
        <v>528</v>
      </c>
      <c r="D2111" t="s">
        <v>529</v>
      </c>
      <c r="E2111" t="s">
        <v>6281</v>
      </c>
      <c r="F2111" t="s">
        <v>6282</v>
      </c>
      <c r="G2111" t="s">
        <v>97</v>
      </c>
      <c r="H2111" t="s">
        <v>258</v>
      </c>
      <c r="I2111" t="s">
        <v>259</v>
      </c>
      <c r="J2111" t="s">
        <v>260</v>
      </c>
      <c r="K2111" t="s">
        <v>261</v>
      </c>
      <c r="L2111" t="s">
        <v>97</v>
      </c>
      <c r="M2111" t="s">
        <v>128</v>
      </c>
      <c r="N2111" t="s">
        <v>129</v>
      </c>
      <c r="O2111" t="s">
        <v>130</v>
      </c>
      <c r="P2111" t="s">
        <v>131</v>
      </c>
      <c r="Q2111" t="s">
        <v>97</v>
      </c>
      <c r="R2111" t="s">
        <v>128</v>
      </c>
      <c r="S2111" t="s">
        <v>129</v>
      </c>
      <c r="T2111" t="s">
        <v>130</v>
      </c>
      <c r="U2111" t="s">
        <v>131</v>
      </c>
      <c r="V2111" t="s">
        <v>97</v>
      </c>
      <c r="W2111" t="s">
        <v>132</v>
      </c>
      <c r="X2111" t="s">
        <v>133</v>
      </c>
      <c r="Y2111" t="s">
        <v>134</v>
      </c>
      <c r="Z2111" t="s">
        <v>135</v>
      </c>
      <c r="AA2111" t="s">
        <v>97</v>
      </c>
    </row>
    <row r="2112" spans="1:27" x14ac:dyDescent="0.35">
      <c r="A2112" t="s">
        <v>6286</v>
      </c>
      <c r="B2112" t="s">
        <v>6287</v>
      </c>
      <c r="C2112" t="s">
        <v>528</v>
      </c>
      <c r="D2112" t="s">
        <v>529</v>
      </c>
      <c r="E2112" t="s">
        <v>6281</v>
      </c>
      <c r="F2112" t="s">
        <v>6282</v>
      </c>
      <c r="G2112" t="s">
        <v>97</v>
      </c>
      <c r="H2112" t="s">
        <v>258</v>
      </c>
      <c r="I2112" t="s">
        <v>259</v>
      </c>
      <c r="J2112" t="s">
        <v>260</v>
      </c>
      <c r="K2112" t="s">
        <v>261</v>
      </c>
      <c r="L2112" t="s">
        <v>97</v>
      </c>
      <c r="M2112" t="s">
        <v>128</v>
      </c>
      <c r="N2112" t="s">
        <v>129</v>
      </c>
      <c r="O2112" t="s">
        <v>130</v>
      </c>
      <c r="P2112" t="s">
        <v>131</v>
      </c>
      <c r="Q2112" t="s">
        <v>97</v>
      </c>
      <c r="R2112" t="s">
        <v>128</v>
      </c>
      <c r="S2112" t="s">
        <v>129</v>
      </c>
      <c r="T2112" t="s">
        <v>130</v>
      </c>
      <c r="U2112" t="s">
        <v>131</v>
      </c>
      <c r="V2112" t="s">
        <v>97</v>
      </c>
      <c r="W2112" t="s">
        <v>132</v>
      </c>
      <c r="X2112" t="s">
        <v>133</v>
      </c>
      <c r="Y2112" t="s">
        <v>134</v>
      </c>
      <c r="Z2112" t="s">
        <v>135</v>
      </c>
      <c r="AA2112" t="s">
        <v>97</v>
      </c>
    </row>
    <row r="2113" spans="1:27" x14ac:dyDescent="0.35">
      <c r="A2113" t="s">
        <v>1184</v>
      </c>
      <c r="B2113" t="s">
        <v>6288</v>
      </c>
      <c r="C2113" t="s">
        <v>528</v>
      </c>
      <c r="D2113" t="s">
        <v>529</v>
      </c>
      <c r="E2113" t="s">
        <v>6281</v>
      </c>
      <c r="F2113" t="s">
        <v>6282</v>
      </c>
      <c r="G2113" t="s">
        <v>97</v>
      </c>
      <c r="H2113" t="s">
        <v>258</v>
      </c>
      <c r="I2113" t="s">
        <v>259</v>
      </c>
      <c r="J2113" t="s">
        <v>260</v>
      </c>
      <c r="K2113" t="s">
        <v>261</v>
      </c>
      <c r="L2113" t="s">
        <v>97</v>
      </c>
      <c r="M2113" t="s">
        <v>128</v>
      </c>
      <c r="N2113" t="s">
        <v>129</v>
      </c>
      <c r="O2113" t="s">
        <v>130</v>
      </c>
      <c r="P2113" t="s">
        <v>131</v>
      </c>
      <c r="Q2113" t="s">
        <v>97</v>
      </c>
      <c r="R2113" t="s">
        <v>128</v>
      </c>
      <c r="S2113" t="s">
        <v>129</v>
      </c>
      <c r="T2113" t="s">
        <v>130</v>
      </c>
      <c r="U2113" t="s">
        <v>131</v>
      </c>
      <c r="V2113" t="s">
        <v>97</v>
      </c>
      <c r="W2113" t="s">
        <v>132</v>
      </c>
      <c r="X2113" t="s">
        <v>133</v>
      </c>
      <c r="Y2113" t="s">
        <v>134</v>
      </c>
      <c r="Z2113" t="s">
        <v>135</v>
      </c>
      <c r="AA2113" t="s">
        <v>97</v>
      </c>
    </row>
    <row r="2114" spans="1:27" x14ac:dyDescent="0.35">
      <c r="A2114" t="s">
        <v>6289</v>
      </c>
      <c r="B2114" t="s">
        <v>6290</v>
      </c>
      <c r="C2114" t="s">
        <v>528</v>
      </c>
      <c r="D2114" t="s">
        <v>529</v>
      </c>
      <c r="E2114" t="s">
        <v>6281</v>
      </c>
      <c r="F2114" t="s">
        <v>6282</v>
      </c>
      <c r="G2114" t="s">
        <v>97</v>
      </c>
      <c r="H2114" t="s">
        <v>258</v>
      </c>
      <c r="I2114" t="s">
        <v>259</v>
      </c>
      <c r="J2114" t="s">
        <v>260</v>
      </c>
      <c r="K2114" t="s">
        <v>261</v>
      </c>
      <c r="L2114" t="s">
        <v>97</v>
      </c>
      <c r="M2114" t="s">
        <v>128</v>
      </c>
      <c r="N2114" t="s">
        <v>129</v>
      </c>
      <c r="O2114" t="s">
        <v>130</v>
      </c>
      <c r="P2114" t="s">
        <v>131</v>
      </c>
      <c r="Q2114" t="s">
        <v>97</v>
      </c>
      <c r="R2114" t="s">
        <v>128</v>
      </c>
      <c r="S2114" t="s">
        <v>129</v>
      </c>
      <c r="T2114" t="s">
        <v>130</v>
      </c>
      <c r="U2114" t="s">
        <v>131</v>
      </c>
      <c r="V2114" t="s">
        <v>97</v>
      </c>
      <c r="W2114" t="s">
        <v>132</v>
      </c>
      <c r="X2114" t="s">
        <v>133</v>
      </c>
      <c r="Y2114" t="s">
        <v>134</v>
      </c>
      <c r="Z2114" t="s">
        <v>135</v>
      </c>
      <c r="AA2114" t="s">
        <v>97</v>
      </c>
    </row>
    <row r="2115" spans="1:27" x14ac:dyDescent="0.35">
      <c r="A2115" t="s">
        <v>2743</v>
      </c>
      <c r="B2115" t="s">
        <v>6291</v>
      </c>
      <c r="C2115" t="s">
        <v>3471</v>
      </c>
      <c r="D2115" t="s">
        <v>3472</v>
      </c>
      <c r="E2115" t="s">
        <v>512</v>
      </c>
      <c r="F2115" t="s">
        <v>513</v>
      </c>
      <c r="G2115" t="s">
        <v>97</v>
      </c>
      <c r="H2115" t="s">
        <v>258</v>
      </c>
      <c r="I2115" t="s">
        <v>259</v>
      </c>
      <c r="J2115" t="s">
        <v>260</v>
      </c>
      <c r="K2115" t="s">
        <v>261</v>
      </c>
      <c r="L2115" t="s">
        <v>97</v>
      </c>
      <c r="M2115" t="s">
        <v>128</v>
      </c>
      <c r="N2115" t="s">
        <v>129</v>
      </c>
      <c r="O2115" t="s">
        <v>130</v>
      </c>
      <c r="P2115" t="s">
        <v>131</v>
      </c>
      <c r="Q2115" t="s">
        <v>97</v>
      </c>
      <c r="R2115" t="s">
        <v>128</v>
      </c>
      <c r="S2115" t="s">
        <v>129</v>
      </c>
      <c r="T2115" t="s">
        <v>130</v>
      </c>
      <c r="U2115" t="s">
        <v>131</v>
      </c>
      <c r="V2115" t="s">
        <v>97</v>
      </c>
      <c r="W2115" t="s">
        <v>132</v>
      </c>
      <c r="X2115" t="s">
        <v>133</v>
      </c>
      <c r="Y2115" t="s">
        <v>134</v>
      </c>
      <c r="Z2115" t="s">
        <v>135</v>
      </c>
      <c r="AA2115" t="s">
        <v>97</v>
      </c>
    </row>
    <row r="2116" spans="1:27" x14ac:dyDescent="0.35">
      <c r="A2116" t="s">
        <v>2325</v>
      </c>
      <c r="B2116" t="s">
        <v>6292</v>
      </c>
      <c r="C2116" t="s">
        <v>3266</v>
      </c>
      <c r="D2116" t="s">
        <v>3267</v>
      </c>
      <c r="E2116" t="s">
        <v>512</v>
      </c>
      <c r="F2116" t="s">
        <v>513</v>
      </c>
      <c r="G2116" t="s">
        <v>97</v>
      </c>
      <c r="H2116" t="s">
        <v>258</v>
      </c>
      <c r="I2116" t="s">
        <v>259</v>
      </c>
      <c r="J2116" t="s">
        <v>260</v>
      </c>
      <c r="K2116" t="s">
        <v>261</v>
      </c>
      <c r="L2116" t="s">
        <v>97</v>
      </c>
      <c r="M2116" t="s">
        <v>128</v>
      </c>
      <c r="N2116" t="s">
        <v>129</v>
      </c>
      <c r="O2116" t="s">
        <v>130</v>
      </c>
      <c r="P2116" t="s">
        <v>131</v>
      </c>
      <c r="Q2116" t="s">
        <v>97</v>
      </c>
      <c r="R2116" t="s">
        <v>128</v>
      </c>
      <c r="S2116" t="s">
        <v>129</v>
      </c>
      <c r="T2116" t="s">
        <v>130</v>
      </c>
      <c r="U2116" t="s">
        <v>131</v>
      </c>
      <c r="V2116" t="s">
        <v>97</v>
      </c>
      <c r="W2116" t="s">
        <v>132</v>
      </c>
      <c r="X2116" t="s">
        <v>133</v>
      </c>
      <c r="Y2116" t="s">
        <v>134</v>
      </c>
      <c r="Z2116" t="s">
        <v>135</v>
      </c>
      <c r="AA2116" t="s">
        <v>97</v>
      </c>
    </row>
    <row r="2117" spans="1:27" x14ac:dyDescent="0.35">
      <c r="A2117" t="s">
        <v>2471</v>
      </c>
      <c r="B2117" t="s">
        <v>6293</v>
      </c>
      <c r="C2117" t="s">
        <v>254</v>
      </c>
      <c r="D2117" t="s">
        <v>255</v>
      </c>
      <c r="E2117" t="s">
        <v>512</v>
      </c>
      <c r="F2117" t="s">
        <v>513</v>
      </c>
      <c r="G2117" t="s">
        <v>97</v>
      </c>
      <c r="H2117" t="s">
        <v>258</v>
      </c>
      <c r="I2117" t="s">
        <v>259</v>
      </c>
      <c r="J2117" t="s">
        <v>260</v>
      </c>
      <c r="K2117" t="s">
        <v>261</v>
      </c>
      <c r="L2117" t="s">
        <v>97</v>
      </c>
      <c r="M2117" t="s">
        <v>128</v>
      </c>
      <c r="N2117" t="s">
        <v>129</v>
      </c>
      <c r="O2117" t="s">
        <v>130</v>
      </c>
      <c r="P2117" t="s">
        <v>131</v>
      </c>
      <c r="Q2117" t="s">
        <v>97</v>
      </c>
      <c r="R2117" t="s">
        <v>128</v>
      </c>
      <c r="S2117" t="s">
        <v>129</v>
      </c>
      <c r="T2117" t="s">
        <v>130</v>
      </c>
      <c r="U2117" t="s">
        <v>131</v>
      </c>
      <c r="V2117" t="s">
        <v>97</v>
      </c>
      <c r="W2117" t="s">
        <v>132</v>
      </c>
      <c r="X2117" t="s">
        <v>133</v>
      </c>
      <c r="Y2117" t="s">
        <v>134</v>
      </c>
      <c r="Z2117" t="s">
        <v>135</v>
      </c>
      <c r="AA2117" t="s">
        <v>97</v>
      </c>
    </row>
    <row r="2118" spans="1:27" x14ac:dyDescent="0.35">
      <c r="A2118" t="s">
        <v>6294</v>
      </c>
      <c r="B2118" t="s">
        <v>6295</v>
      </c>
      <c r="C2118" t="s">
        <v>3288</v>
      </c>
      <c r="D2118" t="s">
        <v>3289</v>
      </c>
      <c r="E2118" t="s">
        <v>512</v>
      </c>
      <c r="F2118" t="s">
        <v>513</v>
      </c>
      <c r="G2118" t="s">
        <v>97</v>
      </c>
      <c r="H2118" t="s">
        <v>258</v>
      </c>
      <c r="I2118" t="s">
        <v>259</v>
      </c>
      <c r="J2118" t="s">
        <v>260</v>
      </c>
      <c r="K2118" t="s">
        <v>261</v>
      </c>
      <c r="L2118" t="s">
        <v>97</v>
      </c>
      <c r="M2118" t="s">
        <v>128</v>
      </c>
      <c r="N2118" t="s">
        <v>129</v>
      </c>
      <c r="O2118" t="s">
        <v>130</v>
      </c>
      <c r="P2118" t="s">
        <v>131</v>
      </c>
      <c r="Q2118" t="s">
        <v>97</v>
      </c>
      <c r="R2118" t="s">
        <v>128</v>
      </c>
      <c r="S2118" t="s">
        <v>129</v>
      </c>
      <c r="T2118" t="s">
        <v>130</v>
      </c>
      <c r="U2118" t="s">
        <v>131</v>
      </c>
      <c r="V2118" t="s">
        <v>97</v>
      </c>
      <c r="W2118" t="s">
        <v>132</v>
      </c>
      <c r="X2118" t="s">
        <v>133</v>
      </c>
      <c r="Y2118" t="s">
        <v>134</v>
      </c>
      <c r="Z2118" t="s">
        <v>135</v>
      </c>
      <c r="AA2118" t="s">
        <v>97</v>
      </c>
    </row>
    <row r="2119" spans="1:27" x14ac:dyDescent="0.35">
      <c r="A2119" t="s">
        <v>6296</v>
      </c>
      <c r="B2119" t="s">
        <v>6297</v>
      </c>
      <c r="C2119" t="s">
        <v>3572</v>
      </c>
      <c r="D2119" t="s">
        <v>3573</v>
      </c>
      <c r="E2119" t="s">
        <v>512</v>
      </c>
      <c r="F2119" t="s">
        <v>513</v>
      </c>
      <c r="G2119" t="s">
        <v>97</v>
      </c>
      <c r="H2119" t="s">
        <v>258</v>
      </c>
      <c r="I2119" t="s">
        <v>259</v>
      </c>
      <c r="J2119" t="s">
        <v>260</v>
      </c>
      <c r="K2119" t="s">
        <v>261</v>
      </c>
      <c r="L2119" t="s">
        <v>97</v>
      </c>
      <c r="M2119" t="s">
        <v>128</v>
      </c>
      <c r="N2119" t="s">
        <v>129</v>
      </c>
      <c r="O2119" t="s">
        <v>130</v>
      </c>
      <c r="P2119" t="s">
        <v>131</v>
      </c>
      <c r="Q2119" t="s">
        <v>97</v>
      </c>
      <c r="R2119" t="s">
        <v>128</v>
      </c>
      <c r="S2119" t="s">
        <v>129</v>
      </c>
      <c r="T2119" t="s">
        <v>130</v>
      </c>
      <c r="U2119" t="s">
        <v>131</v>
      </c>
      <c r="V2119" t="s">
        <v>97</v>
      </c>
      <c r="W2119" t="s">
        <v>132</v>
      </c>
      <c r="X2119" t="s">
        <v>133</v>
      </c>
      <c r="Y2119" t="s">
        <v>134</v>
      </c>
      <c r="Z2119" t="s">
        <v>135</v>
      </c>
      <c r="AA2119" t="s">
        <v>97</v>
      </c>
    </row>
    <row r="2120" spans="1:27" x14ac:dyDescent="0.35">
      <c r="A2120" t="s">
        <v>6298</v>
      </c>
      <c r="B2120" t="s">
        <v>6299</v>
      </c>
      <c r="C2120" t="s">
        <v>3418</v>
      </c>
      <c r="D2120" t="s">
        <v>3419</v>
      </c>
      <c r="E2120" t="s">
        <v>512</v>
      </c>
      <c r="F2120" t="s">
        <v>513</v>
      </c>
      <c r="G2120" t="s">
        <v>97</v>
      </c>
      <c r="H2120" t="s">
        <v>258</v>
      </c>
      <c r="I2120" t="s">
        <v>259</v>
      </c>
      <c r="J2120" t="s">
        <v>260</v>
      </c>
      <c r="K2120" t="s">
        <v>261</v>
      </c>
      <c r="L2120" t="s">
        <v>97</v>
      </c>
      <c r="M2120" t="s">
        <v>128</v>
      </c>
      <c r="N2120" t="s">
        <v>129</v>
      </c>
      <c r="O2120" t="s">
        <v>130</v>
      </c>
      <c r="P2120" t="s">
        <v>131</v>
      </c>
      <c r="Q2120" t="s">
        <v>97</v>
      </c>
      <c r="R2120" t="s">
        <v>128</v>
      </c>
      <c r="S2120" t="s">
        <v>129</v>
      </c>
      <c r="T2120" t="s">
        <v>130</v>
      </c>
      <c r="U2120" t="s">
        <v>131</v>
      </c>
      <c r="V2120" t="s">
        <v>97</v>
      </c>
      <c r="W2120" t="s">
        <v>132</v>
      </c>
      <c r="X2120" t="s">
        <v>133</v>
      </c>
      <c r="Y2120" t="s">
        <v>134</v>
      </c>
      <c r="Z2120" t="s">
        <v>135</v>
      </c>
      <c r="AA2120" t="s">
        <v>97</v>
      </c>
    </row>
    <row r="2121" spans="1:27" x14ac:dyDescent="0.35">
      <c r="A2121" t="s">
        <v>552</v>
      </c>
      <c r="B2121" t="s">
        <v>6300</v>
      </c>
      <c r="C2121" t="s">
        <v>528</v>
      </c>
      <c r="D2121" t="s">
        <v>529</v>
      </c>
      <c r="E2121" t="s">
        <v>6301</v>
      </c>
      <c r="F2121" t="s">
        <v>6302</v>
      </c>
      <c r="G2121" t="s">
        <v>97</v>
      </c>
      <c r="H2121" t="s">
        <v>174</v>
      </c>
      <c r="I2121" t="s">
        <v>175</v>
      </c>
      <c r="J2121" t="s">
        <v>170</v>
      </c>
      <c r="K2121" t="s">
        <v>171</v>
      </c>
      <c r="L2121" t="s">
        <v>97</v>
      </c>
      <c r="M2121" t="s">
        <v>128</v>
      </c>
      <c r="N2121" t="s">
        <v>129</v>
      </c>
      <c r="O2121" t="s">
        <v>130</v>
      </c>
      <c r="P2121" t="s">
        <v>131</v>
      </c>
      <c r="Q2121" t="s">
        <v>97</v>
      </c>
      <c r="R2121" t="s">
        <v>128</v>
      </c>
      <c r="S2121" t="s">
        <v>129</v>
      </c>
      <c r="T2121" t="s">
        <v>130</v>
      </c>
      <c r="U2121" t="s">
        <v>131</v>
      </c>
      <c r="V2121" t="s">
        <v>97</v>
      </c>
      <c r="W2121" t="s">
        <v>132</v>
      </c>
      <c r="X2121" t="s">
        <v>133</v>
      </c>
      <c r="Y2121" t="s">
        <v>134</v>
      </c>
      <c r="Z2121" t="s">
        <v>135</v>
      </c>
      <c r="AA2121" t="s">
        <v>97</v>
      </c>
    </row>
    <row r="2122" spans="1:27" x14ac:dyDescent="0.35">
      <c r="A2122" t="s">
        <v>767</v>
      </c>
      <c r="B2122" t="s">
        <v>6303</v>
      </c>
      <c r="C2122" t="s">
        <v>528</v>
      </c>
      <c r="D2122" t="s">
        <v>529</v>
      </c>
      <c r="E2122" t="s">
        <v>6304</v>
      </c>
      <c r="F2122" t="s">
        <v>6305</v>
      </c>
      <c r="G2122" t="s">
        <v>97</v>
      </c>
      <c r="H2122" t="s">
        <v>174</v>
      </c>
      <c r="I2122" t="s">
        <v>175</v>
      </c>
      <c r="J2122" t="s">
        <v>170</v>
      </c>
      <c r="K2122" t="s">
        <v>171</v>
      </c>
      <c r="L2122" t="s">
        <v>97</v>
      </c>
      <c r="M2122" t="s">
        <v>128</v>
      </c>
      <c r="N2122" t="s">
        <v>129</v>
      </c>
      <c r="O2122" t="s">
        <v>130</v>
      </c>
      <c r="P2122" t="s">
        <v>131</v>
      </c>
      <c r="Q2122" t="s">
        <v>97</v>
      </c>
      <c r="R2122" t="s">
        <v>128</v>
      </c>
      <c r="S2122" t="s">
        <v>129</v>
      </c>
      <c r="T2122" t="s">
        <v>130</v>
      </c>
      <c r="U2122" t="s">
        <v>131</v>
      </c>
      <c r="V2122" t="s">
        <v>97</v>
      </c>
      <c r="W2122" t="s">
        <v>132</v>
      </c>
      <c r="X2122" t="s">
        <v>133</v>
      </c>
      <c r="Y2122" t="s">
        <v>134</v>
      </c>
      <c r="Z2122" t="s">
        <v>135</v>
      </c>
      <c r="AA2122" t="s">
        <v>97</v>
      </c>
    </row>
    <row r="2123" spans="1:27" x14ac:dyDescent="0.35">
      <c r="A2123" t="s">
        <v>2244</v>
      </c>
      <c r="B2123" t="s">
        <v>6306</v>
      </c>
      <c r="C2123" t="s">
        <v>4279</v>
      </c>
      <c r="D2123" t="s">
        <v>4280</v>
      </c>
      <c r="E2123" t="s">
        <v>172</v>
      </c>
      <c r="F2123" t="s">
        <v>173</v>
      </c>
      <c r="G2123" t="s">
        <v>97</v>
      </c>
      <c r="H2123" t="s">
        <v>174</v>
      </c>
      <c r="I2123" t="s">
        <v>175</v>
      </c>
      <c r="J2123" t="s">
        <v>170</v>
      </c>
      <c r="K2123" t="s">
        <v>171</v>
      </c>
      <c r="L2123" t="s">
        <v>97</v>
      </c>
      <c r="M2123" t="s">
        <v>128</v>
      </c>
      <c r="N2123" t="s">
        <v>129</v>
      </c>
      <c r="O2123" t="s">
        <v>130</v>
      </c>
      <c r="P2123" t="s">
        <v>131</v>
      </c>
      <c r="Q2123" t="s">
        <v>97</v>
      </c>
      <c r="R2123" t="s">
        <v>128</v>
      </c>
      <c r="S2123" t="s">
        <v>129</v>
      </c>
      <c r="T2123" t="s">
        <v>130</v>
      </c>
      <c r="U2123" t="s">
        <v>131</v>
      </c>
      <c r="V2123" t="s">
        <v>97</v>
      </c>
      <c r="W2123" t="s">
        <v>132</v>
      </c>
      <c r="X2123" t="s">
        <v>133</v>
      </c>
      <c r="Y2123" t="s">
        <v>134</v>
      </c>
      <c r="Z2123" t="s">
        <v>135</v>
      </c>
      <c r="AA2123" t="s">
        <v>97</v>
      </c>
    </row>
    <row r="2124" spans="1:27" x14ac:dyDescent="0.35">
      <c r="A2124" t="s">
        <v>6307</v>
      </c>
      <c r="B2124" t="s">
        <v>6308</v>
      </c>
      <c r="C2124" t="s">
        <v>528</v>
      </c>
      <c r="D2124" t="s">
        <v>529</v>
      </c>
      <c r="E2124" t="s">
        <v>6309</v>
      </c>
      <c r="F2124" t="s">
        <v>6310</v>
      </c>
      <c r="G2124" t="s">
        <v>97</v>
      </c>
      <c r="H2124" t="s">
        <v>356</v>
      </c>
      <c r="I2124" t="s">
        <v>357</v>
      </c>
      <c r="J2124" t="s">
        <v>358</v>
      </c>
      <c r="K2124" t="s">
        <v>359</v>
      </c>
      <c r="L2124" t="s">
        <v>97</v>
      </c>
      <c r="M2124" t="s">
        <v>128</v>
      </c>
      <c r="N2124" t="s">
        <v>129</v>
      </c>
      <c r="O2124" t="s">
        <v>130</v>
      </c>
      <c r="P2124" t="s">
        <v>131</v>
      </c>
      <c r="Q2124" t="s">
        <v>97</v>
      </c>
      <c r="R2124" t="s">
        <v>128</v>
      </c>
      <c r="S2124" t="s">
        <v>129</v>
      </c>
      <c r="T2124" t="s">
        <v>130</v>
      </c>
      <c r="U2124" t="s">
        <v>131</v>
      </c>
      <c r="V2124" t="s">
        <v>97</v>
      </c>
      <c r="W2124" t="s">
        <v>132</v>
      </c>
      <c r="X2124" t="s">
        <v>133</v>
      </c>
      <c r="Y2124" t="s">
        <v>134</v>
      </c>
      <c r="Z2124" t="s">
        <v>135</v>
      </c>
      <c r="AA2124" t="s">
        <v>97</v>
      </c>
    </row>
    <row r="2125" spans="1:27" x14ac:dyDescent="0.35">
      <c r="A2125" t="s">
        <v>1925</v>
      </c>
      <c r="B2125" t="s">
        <v>6311</v>
      </c>
      <c r="C2125" t="s">
        <v>528</v>
      </c>
      <c r="D2125" t="s">
        <v>529</v>
      </c>
      <c r="E2125" t="s">
        <v>6312</v>
      </c>
      <c r="F2125" t="s">
        <v>6313</v>
      </c>
      <c r="G2125" t="s">
        <v>97</v>
      </c>
      <c r="H2125" t="s">
        <v>356</v>
      </c>
      <c r="I2125" t="s">
        <v>357</v>
      </c>
      <c r="J2125" t="s">
        <v>358</v>
      </c>
      <c r="K2125" t="s">
        <v>359</v>
      </c>
      <c r="L2125" t="s">
        <v>97</v>
      </c>
      <c r="M2125" t="s">
        <v>128</v>
      </c>
      <c r="N2125" t="s">
        <v>129</v>
      </c>
      <c r="O2125" t="s">
        <v>130</v>
      </c>
      <c r="P2125" t="s">
        <v>131</v>
      </c>
      <c r="Q2125" t="s">
        <v>97</v>
      </c>
      <c r="R2125" t="s">
        <v>128</v>
      </c>
      <c r="S2125" t="s">
        <v>129</v>
      </c>
      <c r="T2125" t="s">
        <v>130</v>
      </c>
      <c r="U2125" t="s">
        <v>131</v>
      </c>
      <c r="V2125" t="s">
        <v>97</v>
      </c>
      <c r="W2125" t="s">
        <v>132</v>
      </c>
      <c r="X2125" t="s">
        <v>133</v>
      </c>
      <c r="Y2125" t="s">
        <v>134</v>
      </c>
      <c r="Z2125" t="s">
        <v>135</v>
      </c>
      <c r="AA2125" t="s">
        <v>97</v>
      </c>
    </row>
    <row r="2126" spans="1:27" x14ac:dyDescent="0.35">
      <c r="A2126" t="s">
        <v>793</v>
      </c>
      <c r="B2126" t="s">
        <v>6314</v>
      </c>
      <c r="C2126" t="s">
        <v>528</v>
      </c>
      <c r="D2126" t="s">
        <v>529</v>
      </c>
      <c r="E2126" t="s">
        <v>6312</v>
      </c>
      <c r="F2126" t="s">
        <v>6313</v>
      </c>
      <c r="G2126" t="s">
        <v>97</v>
      </c>
      <c r="H2126" t="s">
        <v>356</v>
      </c>
      <c r="I2126" t="s">
        <v>357</v>
      </c>
      <c r="J2126" t="s">
        <v>358</v>
      </c>
      <c r="K2126" t="s">
        <v>359</v>
      </c>
      <c r="L2126" t="s">
        <v>97</v>
      </c>
      <c r="M2126" t="s">
        <v>128</v>
      </c>
      <c r="N2126" t="s">
        <v>129</v>
      </c>
      <c r="O2126" t="s">
        <v>130</v>
      </c>
      <c r="P2126" t="s">
        <v>131</v>
      </c>
      <c r="Q2126" t="s">
        <v>97</v>
      </c>
      <c r="R2126" t="s">
        <v>128</v>
      </c>
      <c r="S2126" t="s">
        <v>129</v>
      </c>
      <c r="T2126" t="s">
        <v>130</v>
      </c>
      <c r="U2126" t="s">
        <v>131</v>
      </c>
      <c r="V2126" t="s">
        <v>97</v>
      </c>
      <c r="W2126" t="s">
        <v>132</v>
      </c>
      <c r="X2126" t="s">
        <v>133</v>
      </c>
      <c r="Y2126" t="s">
        <v>134</v>
      </c>
      <c r="Z2126" t="s">
        <v>135</v>
      </c>
      <c r="AA2126" t="s">
        <v>97</v>
      </c>
    </row>
    <row r="2127" spans="1:27" x14ac:dyDescent="0.35">
      <c r="A2127" t="s">
        <v>6315</v>
      </c>
      <c r="B2127" t="s">
        <v>6316</v>
      </c>
      <c r="C2127" t="s">
        <v>3302</v>
      </c>
      <c r="D2127" t="s">
        <v>3303</v>
      </c>
      <c r="E2127" t="s">
        <v>2525</v>
      </c>
      <c r="F2127" t="s">
        <v>2526</v>
      </c>
      <c r="G2127" t="s">
        <v>97</v>
      </c>
      <c r="H2127" t="s">
        <v>356</v>
      </c>
      <c r="I2127" t="s">
        <v>357</v>
      </c>
      <c r="J2127" t="s">
        <v>358</v>
      </c>
      <c r="K2127" t="s">
        <v>359</v>
      </c>
      <c r="L2127" t="s">
        <v>97</v>
      </c>
      <c r="M2127" t="s">
        <v>128</v>
      </c>
      <c r="N2127" t="s">
        <v>129</v>
      </c>
      <c r="O2127" t="s">
        <v>130</v>
      </c>
      <c r="P2127" t="s">
        <v>131</v>
      </c>
      <c r="Q2127" t="s">
        <v>97</v>
      </c>
      <c r="R2127" t="s">
        <v>128</v>
      </c>
      <c r="S2127" t="s">
        <v>129</v>
      </c>
      <c r="T2127" t="s">
        <v>130</v>
      </c>
      <c r="U2127" t="s">
        <v>131</v>
      </c>
      <c r="V2127" t="s">
        <v>97</v>
      </c>
      <c r="W2127" t="s">
        <v>132</v>
      </c>
      <c r="X2127" t="s">
        <v>133</v>
      </c>
      <c r="Y2127" t="s">
        <v>134</v>
      </c>
      <c r="Z2127" t="s">
        <v>135</v>
      </c>
      <c r="AA2127" t="s">
        <v>97</v>
      </c>
    </row>
    <row r="2128" spans="1:27" x14ac:dyDescent="0.35">
      <c r="A2128" t="s">
        <v>811</v>
      </c>
      <c r="B2128" t="s">
        <v>6317</v>
      </c>
      <c r="C2128" t="s">
        <v>1205</v>
      </c>
      <c r="D2128" t="s">
        <v>1206</v>
      </c>
      <c r="E2128" t="s">
        <v>2525</v>
      </c>
      <c r="F2128" t="s">
        <v>2526</v>
      </c>
      <c r="G2128" t="s">
        <v>97</v>
      </c>
      <c r="H2128" t="s">
        <v>356</v>
      </c>
      <c r="I2128" t="s">
        <v>357</v>
      </c>
      <c r="J2128" t="s">
        <v>358</v>
      </c>
      <c r="K2128" t="s">
        <v>359</v>
      </c>
      <c r="L2128" t="s">
        <v>97</v>
      </c>
      <c r="M2128" t="s">
        <v>128</v>
      </c>
      <c r="N2128" t="s">
        <v>129</v>
      </c>
      <c r="O2128" t="s">
        <v>130</v>
      </c>
      <c r="P2128" t="s">
        <v>131</v>
      </c>
      <c r="Q2128" t="s">
        <v>97</v>
      </c>
      <c r="R2128" t="s">
        <v>128</v>
      </c>
      <c r="S2128" t="s">
        <v>129</v>
      </c>
      <c r="T2128" t="s">
        <v>130</v>
      </c>
      <c r="U2128" t="s">
        <v>131</v>
      </c>
      <c r="V2128" t="s">
        <v>97</v>
      </c>
      <c r="W2128" t="s">
        <v>132</v>
      </c>
      <c r="X2128" t="s">
        <v>133</v>
      </c>
      <c r="Y2128" t="s">
        <v>134</v>
      </c>
      <c r="Z2128" t="s">
        <v>135</v>
      </c>
      <c r="AA2128" t="s">
        <v>97</v>
      </c>
    </row>
    <row r="2129" spans="1:27" x14ac:dyDescent="0.35">
      <c r="A2129" t="s">
        <v>6318</v>
      </c>
      <c r="B2129" t="s">
        <v>6319</v>
      </c>
      <c r="C2129" t="s">
        <v>528</v>
      </c>
      <c r="D2129" t="s">
        <v>529</v>
      </c>
      <c r="E2129" t="s">
        <v>6320</v>
      </c>
      <c r="F2129" t="s">
        <v>6321</v>
      </c>
      <c r="G2129" t="s">
        <v>97</v>
      </c>
      <c r="H2129" t="s">
        <v>1378</v>
      </c>
      <c r="I2129" t="s">
        <v>1379</v>
      </c>
      <c r="J2129" t="s">
        <v>184</v>
      </c>
      <c r="K2129" t="s">
        <v>185</v>
      </c>
      <c r="L2129" t="s">
        <v>97</v>
      </c>
      <c r="M2129" t="s">
        <v>128</v>
      </c>
      <c r="N2129" t="s">
        <v>129</v>
      </c>
      <c r="O2129" t="s">
        <v>130</v>
      </c>
      <c r="P2129" t="s">
        <v>131</v>
      </c>
      <c r="Q2129" t="s">
        <v>97</v>
      </c>
      <c r="R2129" t="s">
        <v>128</v>
      </c>
      <c r="S2129" t="s">
        <v>129</v>
      </c>
      <c r="T2129" t="s">
        <v>130</v>
      </c>
      <c r="U2129" t="s">
        <v>131</v>
      </c>
      <c r="V2129" t="s">
        <v>97</v>
      </c>
      <c r="W2129" t="s">
        <v>132</v>
      </c>
      <c r="X2129" t="s">
        <v>133</v>
      </c>
      <c r="Y2129" t="s">
        <v>134</v>
      </c>
      <c r="Z2129" t="s">
        <v>135</v>
      </c>
      <c r="AA2129" t="s">
        <v>97</v>
      </c>
    </row>
    <row r="2130" spans="1:27" x14ac:dyDescent="0.35">
      <c r="A2130" t="s">
        <v>6322</v>
      </c>
      <c r="B2130" t="s">
        <v>6323</v>
      </c>
      <c r="C2130" t="s">
        <v>528</v>
      </c>
      <c r="D2130" t="s">
        <v>529</v>
      </c>
      <c r="E2130" t="s">
        <v>6324</v>
      </c>
      <c r="F2130" t="s">
        <v>6325</v>
      </c>
      <c r="G2130" t="s">
        <v>97</v>
      </c>
      <c r="H2130" t="s">
        <v>1378</v>
      </c>
      <c r="I2130" t="s">
        <v>1379</v>
      </c>
      <c r="J2130" t="s">
        <v>184</v>
      </c>
      <c r="K2130" t="s">
        <v>185</v>
      </c>
      <c r="L2130" t="s">
        <v>97</v>
      </c>
      <c r="M2130" t="s">
        <v>128</v>
      </c>
      <c r="N2130" t="s">
        <v>129</v>
      </c>
      <c r="O2130" t="s">
        <v>130</v>
      </c>
      <c r="P2130" t="s">
        <v>131</v>
      </c>
      <c r="Q2130" t="s">
        <v>97</v>
      </c>
      <c r="R2130" t="s">
        <v>128</v>
      </c>
      <c r="S2130" t="s">
        <v>129</v>
      </c>
      <c r="T2130" t="s">
        <v>130</v>
      </c>
      <c r="U2130" t="s">
        <v>131</v>
      </c>
      <c r="V2130" t="s">
        <v>97</v>
      </c>
      <c r="W2130" t="s">
        <v>132</v>
      </c>
      <c r="X2130" t="s">
        <v>133</v>
      </c>
      <c r="Y2130" t="s">
        <v>134</v>
      </c>
      <c r="Z2130" t="s">
        <v>135</v>
      </c>
      <c r="AA2130" t="s">
        <v>97</v>
      </c>
    </row>
    <row r="2131" spans="1:27" x14ac:dyDescent="0.35">
      <c r="A2131" t="s">
        <v>6326</v>
      </c>
      <c r="B2131" t="s">
        <v>6327</v>
      </c>
      <c r="C2131" t="s">
        <v>6328</v>
      </c>
      <c r="D2131" t="s">
        <v>6329</v>
      </c>
      <c r="E2131" t="s">
        <v>2069</v>
      </c>
      <c r="F2131" t="s">
        <v>2070</v>
      </c>
      <c r="G2131" t="s">
        <v>97</v>
      </c>
      <c r="H2131" t="s">
        <v>1378</v>
      </c>
      <c r="I2131" t="s">
        <v>1379</v>
      </c>
      <c r="J2131" t="s">
        <v>184</v>
      </c>
      <c r="K2131" t="s">
        <v>185</v>
      </c>
      <c r="L2131" t="s">
        <v>97</v>
      </c>
      <c r="M2131" t="s">
        <v>128</v>
      </c>
      <c r="N2131" t="s">
        <v>129</v>
      </c>
      <c r="O2131" t="s">
        <v>130</v>
      </c>
      <c r="P2131" t="s">
        <v>131</v>
      </c>
      <c r="Q2131" t="s">
        <v>97</v>
      </c>
      <c r="R2131" t="s">
        <v>128</v>
      </c>
      <c r="S2131" t="s">
        <v>129</v>
      </c>
      <c r="T2131" t="s">
        <v>130</v>
      </c>
      <c r="U2131" t="s">
        <v>131</v>
      </c>
      <c r="V2131" t="s">
        <v>97</v>
      </c>
      <c r="W2131" t="s">
        <v>132</v>
      </c>
      <c r="X2131" t="s">
        <v>133</v>
      </c>
      <c r="Y2131" t="s">
        <v>134</v>
      </c>
      <c r="Z2131" t="s">
        <v>135</v>
      </c>
      <c r="AA2131" t="s">
        <v>97</v>
      </c>
    </row>
    <row r="2132" spans="1:27" x14ac:dyDescent="0.35">
      <c r="A2132" t="s">
        <v>6330</v>
      </c>
      <c r="B2132" t="s">
        <v>6331</v>
      </c>
      <c r="C2132" t="s">
        <v>6332</v>
      </c>
      <c r="D2132" t="s">
        <v>6333</v>
      </c>
      <c r="E2132" t="s">
        <v>6334</v>
      </c>
      <c r="F2132" t="s">
        <v>6335</v>
      </c>
      <c r="G2132" t="s">
        <v>97</v>
      </c>
      <c r="H2132" t="s">
        <v>1378</v>
      </c>
      <c r="I2132" t="s">
        <v>1379</v>
      </c>
      <c r="J2132" t="s">
        <v>184</v>
      </c>
      <c r="K2132" t="s">
        <v>185</v>
      </c>
      <c r="L2132" t="s">
        <v>97</v>
      </c>
      <c r="M2132" t="s">
        <v>128</v>
      </c>
      <c r="N2132" t="s">
        <v>129</v>
      </c>
      <c r="O2132" t="s">
        <v>130</v>
      </c>
      <c r="P2132" t="s">
        <v>131</v>
      </c>
      <c r="Q2132" t="s">
        <v>97</v>
      </c>
      <c r="R2132" t="s">
        <v>128</v>
      </c>
      <c r="S2132" t="s">
        <v>129</v>
      </c>
      <c r="T2132" t="s">
        <v>130</v>
      </c>
      <c r="U2132" t="s">
        <v>131</v>
      </c>
      <c r="V2132" t="s">
        <v>97</v>
      </c>
      <c r="W2132" t="s">
        <v>132</v>
      </c>
      <c r="X2132" t="s">
        <v>133</v>
      </c>
      <c r="Y2132" t="s">
        <v>134</v>
      </c>
      <c r="Z2132" t="s">
        <v>135</v>
      </c>
      <c r="AA2132" t="s">
        <v>97</v>
      </c>
    </row>
    <row r="2133" spans="1:27" x14ac:dyDescent="0.35">
      <c r="A2133" t="s">
        <v>6336</v>
      </c>
      <c r="B2133" t="s">
        <v>6337</v>
      </c>
      <c r="C2133" t="s">
        <v>2055</v>
      </c>
      <c r="D2133" t="s">
        <v>2056</v>
      </c>
      <c r="E2133" t="s">
        <v>2057</v>
      </c>
      <c r="F2133" t="s">
        <v>2058</v>
      </c>
      <c r="G2133" t="s">
        <v>97</v>
      </c>
      <c r="H2133" t="s">
        <v>166</v>
      </c>
      <c r="I2133" t="s">
        <v>167</v>
      </c>
      <c r="J2133" t="s">
        <v>130</v>
      </c>
      <c r="K2133" t="s">
        <v>131</v>
      </c>
      <c r="L2133" t="s">
        <v>97</v>
      </c>
      <c r="M2133" t="s">
        <v>128</v>
      </c>
      <c r="N2133" t="s">
        <v>129</v>
      </c>
      <c r="O2133" t="s">
        <v>130</v>
      </c>
      <c r="P2133" t="s">
        <v>131</v>
      </c>
      <c r="Q2133" t="s">
        <v>97</v>
      </c>
      <c r="R2133" t="s">
        <v>128</v>
      </c>
      <c r="S2133" t="s">
        <v>129</v>
      </c>
      <c r="T2133" t="s">
        <v>130</v>
      </c>
      <c r="U2133" t="s">
        <v>131</v>
      </c>
      <c r="V2133" t="s">
        <v>97</v>
      </c>
      <c r="W2133" t="s">
        <v>132</v>
      </c>
      <c r="X2133" t="s">
        <v>133</v>
      </c>
      <c r="Y2133" t="s">
        <v>134</v>
      </c>
      <c r="Z2133" t="s">
        <v>135</v>
      </c>
      <c r="AA2133" t="s">
        <v>97</v>
      </c>
    </row>
    <row r="2134" spans="1:27" x14ac:dyDescent="0.35">
      <c r="A2134" t="s">
        <v>6338</v>
      </c>
      <c r="B2134" t="s">
        <v>6339</v>
      </c>
      <c r="C2134" t="s">
        <v>2882</v>
      </c>
      <c r="D2134" t="s">
        <v>2883</v>
      </c>
      <c r="E2134" t="s">
        <v>885</v>
      </c>
      <c r="F2134" t="s">
        <v>886</v>
      </c>
      <c r="G2134" t="s">
        <v>97</v>
      </c>
      <c r="H2134" t="s">
        <v>166</v>
      </c>
      <c r="I2134" t="s">
        <v>167</v>
      </c>
      <c r="J2134" t="s">
        <v>130</v>
      </c>
      <c r="K2134" t="s">
        <v>131</v>
      </c>
      <c r="L2134" t="s">
        <v>97</v>
      </c>
      <c r="M2134" t="s">
        <v>128</v>
      </c>
      <c r="N2134" t="s">
        <v>129</v>
      </c>
      <c r="O2134" t="s">
        <v>130</v>
      </c>
      <c r="P2134" t="s">
        <v>131</v>
      </c>
      <c r="Q2134" t="s">
        <v>97</v>
      </c>
      <c r="R2134" t="s">
        <v>128</v>
      </c>
      <c r="S2134" t="s">
        <v>129</v>
      </c>
      <c r="T2134" t="s">
        <v>130</v>
      </c>
      <c r="U2134" t="s">
        <v>131</v>
      </c>
      <c r="V2134" t="s">
        <v>97</v>
      </c>
      <c r="W2134" t="s">
        <v>132</v>
      </c>
      <c r="X2134" t="s">
        <v>133</v>
      </c>
      <c r="Y2134" t="s">
        <v>134</v>
      </c>
      <c r="Z2134" t="s">
        <v>135</v>
      </c>
      <c r="AA2134" t="s">
        <v>97</v>
      </c>
    </row>
    <row r="2135" spans="1:27" x14ac:dyDescent="0.35">
      <c r="A2135" t="s">
        <v>6340</v>
      </c>
      <c r="B2135" t="s">
        <v>6341</v>
      </c>
      <c r="C2135" t="s">
        <v>495</v>
      </c>
      <c r="D2135" t="s">
        <v>496</v>
      </c>
      <c r="E2135" t="s">
        <v>164</v>
      </c>
      <c r="F2135" t="s">
        <v>165</v>
      </c>
      <c r="G2135" t="s">
        <v>97</v>
      </c>
      <c r="H2135" t="s">
        <v>166</v>
      </c>
      <c r="I2135" t="s">
        <v>167</v>
      </c>
      <c r="J2135" t="s">
        <v>130</v>
      </c>
      <c r="K2135" t="s">
        <v>131</v>
      </c>
      <c r="L2135" t="s">
        <v>97</v>
      </c>
      <c r="M2135" t="s">
        <v>128</v>
      </c>
      <c r="N2135" t="s">
        <v>129</v>
      </c>
      <c r="O2135" t="s">
        <v>130</v>
      </c>
      <c r="P2135" t="s">
        <v>131</v>
      </c>
      <c r="Q2135" t="s">
        <v>97</v>
      </c>
      <c r="R2135" t="s">
        <v>128</v>
      </c>
      <c r="S2135" t="s">
        <v>129</v>
      </c>
      <c r="T2135" t="s">
        <v>130</v>
      </c>
      <c r="U2135" t="s">
        <v>131</v>
      </c>
      <c r="V2135" t="s">
        <v>97</v>
      </c>
      <c r="W2135" t="s">
        <v>132</v>
      </c>
      <c r="X2135" t="s">
        <v>133</v>
      </c>
      <c r="Y2135" t="s">
        <v>134</v>
      </c>
      <c r="Z2135" t="s">
        <v>135</v>
      </c>
      <c r="AA2135" t="s">
        <v>97</v>
      </c>
    </row>
    <row r="2136" spans="1:27" x14ac:dyDescent="0.35">
      <c r="A2136" t="s">
        <v>834</v>
      </c>
      <c r="B2136" t="s">
        <v>6342</v>
      </c>
      <c r="C2136" t="s">
        <v>3262</v>
      </c>
      <c r="D2136" t="s">
        <v>3263</v>
      </c>
      <c r="E2136" t="s">
        <v>180</v>
      </c>
      <c r="F2136" t="s">
        <v>181</v>
      </c>
      <c r="G2136" t="s">
        <v>97</v>
      </c>
      <c r="H2136" t="s">
        <v>182</v>
      </c>
      <c r="I2136" t="s">
        <v>183</v>
      </c>
      <c r="J2136" t="s">
        <v>184</v>
      </c>
      <c r="K2136" t="s">
        <v>185</v>
      </c>
      <c r="L2136" t="s">
        <v>97</v>
      </c>
      <c r="M2136" t="s">
        <v>128</v>
      </c>
      <c r="N2136" t="s">
        <v>129</v>
      </c>
      <c r="O2136" t="s">
        <v>130</v>
      </c>
      <c r="P2136" t="s">
        <v>131</v>
      </c>
      <c r="Q2136" t="s">
        <v>97</v>
      </c>
      <c r="R2136" t="s">
        <v>128</v>
      </c>
      <c r="S2136" t="s">
        <v>129</v>
      </c>
      <c r="T2136" t="s">
        <v>130</v>
      </c>
      <c r="U2136" t="s">
        <v>131</v>
      </c>
      <c r="V2136" t="s">
        <v>97</v>
      </c>
      <c r="W2136" t="s">
        <v>132</v>
      </c>
      <c r="X2136" t="s">
        <v>133</v>
      </c>
      <c r="Y2136" t="s">
        <v>134</v>
      </c>
      <c r="Z2136" t="s">
        <v>135</v>
      </c>
      <c r="AA2136" t="s">
        <v>97</v>
      </c>
    </row>
    <row r="2137" spans="1:27" x14ac:dyDescent="0.35">
      <c r="A2137" t="s">
        <v>1254</v>
      </c>
      <c r="B2137" t="s">
        <v>6343</v>
      </c>
      <c r="C2137" t="s">
        <v>6256</v>
      </c>
      <c r="D2137" t="s">
        <v>6257</v>
      </c>
      <c r="E2137" t="s">
        <v>2988</v>
      </c>
      <c r="F2137" t="s">
        <v>2989</v>
      </c>
      <c r="G2137" t="s">
        <v>97</v>
      </c>
      <c r="H2137" t="s">
        <v>126</v>
      </c>
      <c r="I2137" t="s">
        <v>127</v>
      </c>
      <c r="J2137" t="s">
        <v>122</v>
      </c>
      <c r="K2137" t="s">
        <v>123</v>
      </c>
      <c r="L2137" t="s">
        <v>97</v>
      </c>
      <c r="M2137" t="s">
        <v>128</v>
      </c>
      <c r="N2137" t="s">
        <v>129</v>
      </c>
      <c r="O2137" t="s">
        <v>130</v>
      </c>
      <c r="P2137" t="s">
        <v>131</v>
      </c>
      <c r="Q2137" t="s">
        <v>97</v>
      </c>
      <c r="R2137" t="s">
        <v>128</v>
      </c>
      <c r="S2137" t="s">
        <v>129</v>
      </c>
      <c r="T2137" t="s">
        <v>130</v>
      </c>
      <c r="U2137" t="s">
        <v>131</v>
      </c>
      <c r="V2137" t="s">
        <v>97</v>
      </c>
      <c r="W2137" t="s">
        <v>132</v>
      </c>
      <c r="X2137" t="s">
        <v>133</v>
      </c>
      <c r="Y2137" t="s">
        <v>134</v>
      </c>
      <c r="Z2137" t="s">
        <v>135</v>
      </c>
      <c r="AA2137" t="s">
        <v>97</v>
      </c>
    </row>
    <row r="2138" spans="1:27" x14ac:dyDescent="0.35">
      <c r="A2138" t="s">
        <v>6344</v>
      </c>
      <c r="B2138" t="s">
        <v>6345</v>
      </c>
      <c r="C2138" t="s">
        <v>1469</v>
      </c>
      <c r="D2138" t="s">
        <v>1470</v>
      </c>
      <c r="E2138" t="s">
        <v>879</v>
      </c>
      <c r="F2138" t="s">
        <v>880</v>
      </c>
      <c r="G2138" t="s">
        <v>97</v>
      </c>
      <c r="H2138" t="s">
        <v>258</v>
      </c>
      <c r="I2138" t="s">
        <v>259</v>
      </c>
      <c r="J2138" t="s">
        <v>260</v>
      </c>
      <c r="K2138" t="s">
        <v>261</v>
      </c>
      <c r="L2138" t="s">
        <v>97</v>
      </c>
      <c r="M2138" t="s">
        <v>128</v>
      </c>
      <c r="N2138" t="s">
        <v>129</v>
      </c>
      <c r="O2138" t="s">
        <v>130</v>
      </c>
      <c r="P2138" t="s">
        <v>131</v>
      </c>
      <c r="Q2138" t="s">
        <v>97</v>
      </c>
      <c r="R2138" t="s">
        <v>128</v>
      </c>
      <c r="S2138" t="s">
        <v>129</v>
      </c>
      <c r="T2138" t="s">
        <v>130</v>
      </c>
      <c r="U2138" t="s">
        <v>131</v>
      </c>
      <c r="V2138" t="s">
        <v>97</v>
      </c>
      <c r="W2138" t="s">
        <v>132</v>
      </c>
      <c r="X2138" t="s">
        <v>133</v>
      </c>
      <c r="Y2138" t="s">
        <v>134</v>
      </c>
      <c r="Z2138" t="s">
        <v>135</v>
      </c>
      <c r="AA2138" t="s">
        <v>97</v>
      </c>
    </row>
    <row r="2139" spans="1:27" x14ac:dyDescent="0.35">
      <c r="A2139" t="s">
        <v>1213</v>
      </c>
      <c r="B2139" t="s">
        <v>6346</v>
      </c>
      <c r="C2139" t="s">
        <v>3513</v>
      </c>
      <c r="D2139" t="s">
        <v>3514</v>
      </c>
      <c r="E2139" t="s">
        <v>2874</v>
      </c>
      <c r="F2139" t="s">
        <v>2875</v>
      </c>
      <c r="G2139" t="s">
        <v>97</v>
      </c>
      <c r="H2139" t="s">
        <v>174</v>
      </c>
      <c r="I2139" t="s">
        <v>175</v>
      </c>
      <c r="J2139" t="s">
        <v>170</v>
      </c>
      <c r="K2139" t="s">
        <v>171</v>
      </c>
      <c r="L2139" t="s">
        <v>97</v>
      </c>
      <c r="M2139" t="s">
        <v>128</v>
      </c>
      <c r="N2139" t="s">
        <v>129</v>
      </c>
      <c r="O2139" t="s">
        <v>130</v>
      </c>
      <c r="P2139" t="s">
        <v>131</v>
      </c>
      <c r="Q2139" t="s">
        <v>97</v>
      </c>
      <c r="R2139" t="s">
        <v>128</v>
      </c>
      <c r="S2139" t="s">
        <v>129</v>
      </c>
      <c r="T2139" t="s">
        <v>130</v>
      </c>
      <c r="U2139" t="s">
        <v>131</v>
      </c>
      <c r="V2139" t="s">
        <v>97</v>
      </c>
      <c r="W2139" t="s">
        <v>132</v>
      </c>
      <c r="X2139" t="s">
        <v>133</v>
      </c>
      <c r="Y2139" t="s">
        <v>134</v>
      </c>
      <c r="Z2139" t="s">
        <v>135</v>
      </c>
      <c r="AA2139" t="s">
        <v>97</v>
      </c>
    </row>
    <row r="2140" spans="1:27" x14ac:dyDescent="0.35">
      <c r="A2140" t="s">
        <v>6347</v>
      </c>
      <c r="B2140" t="s">
        <v>6348</v>
      </c>
      <c r="C2140" t="s">
        <v>1267</v>
      </c>
      <c r="D2140" t="s">
        <v>1268</v>
      </c>
      <c r="E2140" t="s">
        <v>354</v>
      </c>
      <c r="F2140" t="s">
        <v>355</v>
      </c>
      <c r="G2140" t="s">
        <v>97</v>
      </c>
      <c r="H2140" t="s">
        <v>356</v>
      </c>
      <c r="I2140" t="s">
        <v>357</v>
      </c>
      <c r="J2140" t="s">
        <v>358</v>
      </c>
      <c r="K2140" t="s">
        <v>359</v>
      </c>
      <c r="L2140" t="s">
        <v>97</v>
      </c>
      <c r="M2140" t="s">
        <v>128</v>
      </c>
      <c r="N2140" t="s">
        <v>129</v>
      </c>
      <c r="O2140" t="s">
        <v>130</v>
      </c>
      <c r="P2140" t="s">
        <v>131</v>
      </c>
      <c r="Q2140" t="s">
        <v>97</v>
      </c>
      <c r="R2140" t="s">
        <v>128</v>
      </c>
      <c r="S2140" t="s">
        <v>129</v>
      </c>
      <c r="T2140" t="s">
        <v>130</v>
      </c>
      <c r="U2140" t="s">
        <v>131</v>
      </c>
      <c r="V2140" t="s">
        <v>97</v>
      </c>
      <c r="W2140" t="s">
        <v>132</v>
      </c>
      <c r="X2140" t="s">
        <v>133</v>
      </c>
      <c r="Y2140" t="s">
        <v>134</v>
      </c>
      <c r="Z2140" t="s">
        <v>135</v>
      </c>
      <c r="AA2140" t="s">
        <v>97</v>
      </c>
    </row>
    <row r="2141" spans="1:27" x14ac:dyDescent="0.35">
      <c r="A2141" t="s">
        <v>1324</v>
      </c>
      <c r="B2141" t="s">
        <v>6349</v>
      </c>
      <c r="C2141" t="s">
        <v>1374</v>
      </c>
      <c r="D2141" t="s">
        <v>1375</v>
      </c>
      <c r="E2141" t="s">
        <v>1376</v>
      </c>
      <c r="F2141" t="s">
        <v>1377</v>
      </c>
      <c r="G2141" t="s">
        <v>97</v>
      </c>
      <c r="H2141" t="s">
        <v>1378</v>
      </c>
      <c r="I2141" t="s">
        <v>1379</v>
      </c>
      <c r="J2141" t="s">
        <v>184</v>
      </c>
      <c r="K2141" t="s">
        <v>185</v>
      </c>
      <c r="L2141" t="s">
        <v>97</v>
      </c>
      <c r="M2141" t="s">
        <v>128</v>
      </c>
      <c r="N2141" t="s">
        <v>129</v>
      </c>
      <c r="O2141" t="s">
        <v>130</v>
      </c>
      <c r="P2141" t="s">
        <v>131</v>
      </c>
      <c r="Q2141" t="s">
        <v>97</v>
      </c>
      <c r="R2141" t="s">
        <v>128</v>
      </c>
      <c r="S2141" t="s">
        <v>129</v>
      </c>
      <c r="T2141" t="s">
        <v>130</v>
      </c>
      <c r="U2141" t="s">
        <v>131</v>
      </c>
      <c r="V2141" t="s">
        <v>97</v>
      </c>
      <c r="W2141" t="s">
        <v>132</v>
      </c>
      <c r="X2141" t="s">
        <v>133</v>
      </c>
      <c r="Y2141" t="s">
        <v>134</v>
      </c>
      <c r="Z2141" t="s">
        <v>135</v>
      </c>
      <c r="AA2141" t="s">
        <v>97</v>
      </c>
    </row>
    <row r="2142" spans="1:27" x14ac:dyDescent="0.35">
      <c r="A2142" t="s">
        <v>6350</v>
      </c>
      <c r="B2142" t="s">
        <v>6351</v>
      </c>
      <c r="C2142" t="s">
        <v>495</v>
      </c>
      <c r="D2142" t="s">
        <v>496</v>
      </c>
      <c r="E2142" t="s">
        <v>164</v>
      </c>
      <c r="F2142" t="s">
        <v>165</v>
      </c>
      <c r="G2142" t="s">
        <v>97</v>
      </c>
      <c r="H2142" t="s">
        <v>166</v>
      </c>
      <c r="I2142" t="s">
        <v>167</v>
      </c>
      <c r="J2142" t="s">
        <v>130</v>
      </c>
      <c r="K2142" t="s">
        <v>131</v>
      </c>
      <c r="L2142" t="s">
        <v>97</v>
      </c>
      <c r="M2142" t="s">
        <v>128</v>
      </c>
      <c r="N2142" t="s">
        <v>129</v>
      </c>
      <c r="O2142" t="s">
        <v>130</v>
      </c>
      <c r="P2142" t="s">
        <v>131</v>
      </c>
      <c r="Q2142" t="s">
        <v>97</v>
      </c>
      <c r="R2142" t="s">
        <v>128</v>
      </c>
      <c r="S2142" t="s">
        <v>129</v>
      </c>
      <c r="T2142" t="s">
        <v>130</v>
      </c>
      <c r="U2142" t="s">
        <v>131</v>
      </c>
      <c r="V2142" t="s">
        <v>97</v>
      </c>
      <c r="W2142" t="s">
        <v>132</v>
      </c>
      <c r="X2142" t="s">
        <v>133</v>
      </c>
      <c r="Y2142" t="s">
        <v>134</v>
      </c>
      <c r="Z2142" t="s">
        <v>135</v>
      </c>
      <c r="AA2142" t="s">
        <v>97</v>
      </c>
    </row>
    <row r="2143" spans="1:27" x14ac:dyDescent="0.35">
      <c r="A2143" t="s">
        <v>6352</v>
      </c>
      <c r="B2143" t="s">
        <v>6353</v>
      </c>
      <c r="C2143" t="s">
        <v>528</v>
      </c>
      <c r="D2143" t="s">
        <v>529</v>
      </c>
      <c r="E2143" t="s">
        <v>6066</v>
      </c>
      <c r="F2143" t="s">
        <v>6067</v>
      </c>
      <c r="G2143" t="s">
        <v>97</v>
      </c>
      <c r="H2143" t="s">
        <v>3807</v>
      </c>
      <c r="I2143" t="s">
        <v>4450</v>
      </c>
      <c r="J2143" t="s">
        <v>4446</v>
      </c>
      <c r="K2143" t="s">
        <v>4447</v>
      </c>
      <c r="L2143" t="s">
        <v>97</v>
      </c>
      <c r="M2143" t="s">
        <v>128</v>
      </c>
      <c r="N2143" t="s">
        <v>129</v>
      </c>
      <c r="O2143" t="s">
        <v>130</v>
      </c>
      <c r="P2143" t="s">
        <v>131</v>
      </c>
      <c r="Q2143" t="s">
        <v>97</v>
      </c>
      <c r="R2143" t="s">
        <v>128</v>
      </c>
      <c r="S2143" t="s">
        <v>129</v>
      </c>
      <c r="T2143" t="s">
        <v>130</v>
      </c>
      <c r="U2143" t="s">
        <v>131</v>
      </c>
      <c r="V2143" t="s">
        <v>97</v>
      </c>
      <c r="W2143" t="s">
        <v>132</v>
      </c>
      <c r="X2143" t="s">
        <v>133</v>
      </c>
      <c r="Y2143" t="s">
        <v>134</v>
      </c>
      <c r="Z2143" t="s">
        <v>135</v>
      </c>
      <c r="AA2143" t="s">
        <v>97</v>
      </c>
    </row>
    <row r="2144" spans="1:27" x14ac:dyDescent="0.35">
      <c r="A2144" t="s">
        <v>6354</v>
      </c>
      <c r="B2144" t="s">
        <v>6355</v>
      </c>
      <c r="C2144" t="s">
        <v>528</v>
      </c>
      <c r="D2144" t="s">
        <v>529</v>
      </c>
      <c r="E2144" t="s">
        <v>6356</v>
      </c>
      <c r="F2144" t="s">
        <v>6357</v>
      </c>
      <c r="G2144" t="s">
        <v>97</v>
      </c>
      <c r="H2144" t="s">
        <v>3807</v>
      </c>
      <c r="I2144" t="s">
        <v>4450</v>
      </c>
      <c r="J2144" t="s">
        <v>4446</v>
      </c>
      <c r="K2144" t="s">
        <v>4447</v>
      </c>
      <c r="L2144" t="s">
        <v>97</v>
      </c>
      <c r="M2144" t="s">
        <v>128</v>
      </c>
      <c r="N2144" t="s">
        <v>129</v>
      </c>
      <c r="O2144" t="s">
        <v>130</v>
      </c>
      <c r="P2144" t="s">
        <v>131</v>
      </c>
      <c r="Q2144" t="s">
        <v>97</v>
      </c>
      <c r="R2144" t="s">
        <v>128</v>
      </c>
      <c r="S2144" t="s">
        <v>129</v>
      </c>
      <c r="T2144" t="s">
        <v>130</v>
      </c>
      <c r="U2144" t="s">
        <v>131</v>
      </c>
      <c r="V2144" t="s">
        <v>97</v>
      </c>
      <c r="W2144" t="s">
        <v>132</v>
      </c>
      <c r="X2144" t="s">
        <v>133</v>
      </c>
      <c r="Y2144" t="s">
        <v>134</v>
      </c>
      <c r="Z2144" t="s">
        <v>135</v>
      </c>
      <c r="AA2144" t="s">
        <v>97</v>
      </c>
    </row>
    <row r="2145" spans="1:27" x14ac:dyDescent="0.35">
      <c r="A2145" t="s">
        <v>6358</v>
      </c>
      <c r="B2145" t="s">
        <v>6359</v>
      </c>
      <c r="C2145" t="s">
        <v>528</v>
      </c>
      <c r="D2145" t="s">
        <v>529</v>
      </c>
      <c r="E2145" t="s">
        <v>3733</v>
      </c>
      <c r="F2145" t="s">
        <v>3734</v>
      </c>
      <c r="G2145" t="s">
        <v>97</v>
      </c>
      <c r="H2145" t="s">
        <v>166</v>
      </c>
      <c r="I2145" t="s">
        <v>167</v>
      </c>
      <c r="J2145" t="s">
        <v>130</v>
      </c>
      <c r="K2145" t="s">
        <v>131</v>
      </c>
      <c r="L2145" t="s">
        <v>97</v>
      </c>
      <c r="M2145" t="s">
        <v>128</v>
      </c>
      <c r="N2145" t="s">
        <v>129</v>
      </c>
      <c r="O2145" t="s">
        <v>130</v>
      </c>
      <c r="P2145" t="s">
        <v>131</v>
      </c>
      <c r="Q2145" t="s">
        <v>97</v>
      </c>
      <c r="R2145" t="s">
        <v>128</v>
      </c>
      <c r="S2145" t="s">
        <v>129</v>
      </c>
      <c r="T2145" t="s">
        <v>130</v>
      </c>
      <c r="U2145" t="s">
        <v>131</v>
      </c>
      <c r="V2145" t="s">
        <v>97</v>
      </c>
      <c r="W2145" t="s">
        <v>132</v>
      </c>
      <c r="X2145" t="s">
        <v>133</v>
      </c>
      <c r="Y2145" t="s">
        <v>134</v>
      </c>
      <c r="Z2145" t="s">
        <v>135</v>
      </c>
      <c r="AA2145" t="s">
        <v>97</v>
      </c>
    </row>
    <row r="2146" spans="1:27" x14ac:dyDescent="0.35">
      <c r="A2146" t="s">
        <v>3406</v>
      </c>
      <c r="B2146" t="s">
        <v>6360</v>
      </c>
      <c r="C2146" t="s">
        <v>528</v>
      </c>
      <c r="D2146" t="s">
        <v>529</v>
      </c>
      <c r="E2146" t="s">
        <v>6070</v>
      </c>
      <c r="F2146" t="s">
        <v>6071</v>
      </c>
      <c r="G2146" t="s">
        <v>97</v>
      </c>
      <c r="H2146" t="s">
        <v>126</v>
      </c>
      <c r="I2146" t="s">
        <v>127</v>
      </c>
      <c r="J2146" t="s">
        <v>122</v>
      </c>
      <c r="K2146" t="s">
        <v>123</v>
      </c>
      <c r="L2146" t="s">
        <v>97</v>
      </c>
      <c r="M2146" t="s">
        <v>128</v>
      </c>
      <c r="N2146" t="s">
        <v>129</v>
      </c>
      <c r="O2146" t="s">
        <v>130</v>
      </c>
      <c r="P2146" t="s">
        <v>131</v>
      </c>
      <c r="Q2146" t="s">
        <v>97</v>
      </c>
      <c r="R2146" t="s">
        <v>128</v>
      </c>
      <c r="S2146" t="s">
        <v>129</v>
      </c>
      <c r="T2146" t="s">
        <v>130</v>
      </c>
      <c r="U2146" t="s">
        <v>131</v>
      </c>
      <c r="V2146" t="s">
        <v>97</v>
      </c>
      <c r="W2146" t="s">
        <v>132</v>
      </c>
      <c r="X2146" t="s">
        <v>133</v>
      </c>
      <c r="Y2146" t="s">
        <v>134</v>
      </c>
      <c r="Z2146" t="s">
        <v>135</v>
      </c>
      <c r="AA2146" t="s">
        <v>97</v>
      </c>
    </row>
    <row r="2147" spans="1:27" x14ac:dyDescent="0.35">
      <c r="A2147" t="s">
        <v>2896</v>
      </c>
      <c r="B2147" t="s">
        <v>6361</v>
      </c>
      <c r="C2147" t="s">
        <v>528</v>
      </c>
      <c r="D2147" t="s">
        <v>529</v>
      </c>
      <c r="E2147" t="s">
        <v>6070</v>
      </c>
      <c r="F2147" t="s">
        <v>6071</v>
      </c>
      <c r="G2147" t="s">
        <v>97</v>
      </c>
      <c r="H2147" t="s">
        <v>126</v>
      </c>
      <c r="I2147" t="s">
        <v>127</v>
      </c>
      <c r="J2147" t="s">
        <v>122</v>
      </c>
      <c r="K2147" t="s">
        <v>123</v>
      </c>
      <c r="L2147" t="s">
        <v>97</v>
      </c>
      <c r="M2147" t="s">
        <v>128</v>
      </c>
      <c r="N2147" t="s">
        <v>129</v>
      </c>
      <c r="O2147" t="s">
        <v>130</v>
      </c>
      <c r="P2147" t="s">
        <v>131</v>
      </c>
      <c r="Q2147" t="s">
        <v>97</v>
      </c>
      <c r="R2147" t="s">
        <v>128</v>
      </c>
      <c r="S2147" t="s">
        <v>129</v>
      </c>
      <c r="T2147" t="s">
        <v>130</v>
      </c>
      <c r="U2147" t="s">
        <v>131</v>
      </c>
      <c r="V2147" t="s">
        <v>97</v>
      </c>
      <c r="W2147" t="s">
        <v>132</v>
      </c>
      <c r="X2147" t="s">
        <v>133</v>
      </c>
      <c r="Y2147" t="s">
        <v>134</v>
      </c>
      <c r="Z2147" t="s">
        <v>135</v>
      </c>
      <c r="AA2147" t="s">
        <v>97</v>
      </c>
    </row>
    <row r="2148" spans="1:27" x14ac:dyDescent="0.35">
      <c r="A2148" t="s">
        <v>512</v>
      </c>
      <c r="B2148" t="s">
        <v>6362</v>
      </c>
      <c r="C2148" t="s">
        <v>528</v>
      </c>
      <c r="D2148" t="s">
        <v>529</v>
      </c>
      <c r="E2148" t="s">
        <v>6278</v>
      </c>
      <c r="F2148" t="s">
        <v>6279</v>
      </c>
      <c r="G2148" t="s">
        <v>97</v>
      </c>
      <c r="H2148" t="s">
        <v>258</v>
      </c>
      <c r="I2148" t="s">
        <v>259</v>
      </c>
      <c r="J2148" t="s">
        <v>260</v>
      </c>
      <c r="K2148" t="s">
        <v>261</v>
      </c>
      <c r="L2148" t="s">
        <v>97</v>
      </c>
      <c r="M2148" t="s">
        <v>128</v>
      </c>
      <c r="N2148" t="s">
        <v>129</v>
      </c>
      <c r="O2148" t="s">
        <v>130</v>
      </c>
      <c r="P2148" t="s">
        <v>131</v>
      </c>
      <c r="Q2148" t="s">
        <v>97</v>
      </c>
      <c r="R2148" t="s">
        <v>128</v>
      </c>
      <c r="S2148" t="s">
        <v>129</v>
      </c>
      <c r="T2148" t="s">
        <v>130</v>
      </c>
      <c r="U2148" t="s">
        <v>131</v>
      </c>
      <c r="V2148" t="s">
        <v>97</v>
      </c>
      <c r="W2148" t="s">
        <v>132</v>
      </c>
      <c r="X2148" t="s">
        <v>133</v>
      </c>
      <c r="Y2148" t="s">
        <v>134</v>
      </c>
      <c r="Z2148" t="s">
        <v>135</v>
      </c>
      <c r="AA2148" t="s">
        <v>97</v>
      </c>
    </row>
    <row r="2149" spans="1:27" x14ac:dyDescent="0.35">
      <c r="A2149" t="s">
        <v>879</v>
      </c>
      <c r="B2149" t="s">
        <v>6363</v>
      </c>
      <c r="C2149" t="s">
        <v>1139</v>
      </c>
      <c r="D2149" t="s">
        <v>1140</v>
      </c>
      <c r="E2149" t="s">
        <v>1309</v>
      </c>
      <c r="F2149" t="s">
        <v>1310</v>
      </c>
      <c r="G2149" t="s">
        <v>97</v>
      </c>
      <c r="H2149" t="s">
        <v>1143</v>
      </c>
      <c r="I2149" t="s">
        <v>1144</v>
      </c>
      <c r="J2149" t="s">
        <v>1139</v>
      </c>
      <c r="K2149" t="s">
        <v>1140</v>
      </c>
      <c r="L2149" t="s">
        <v>97</v>
      </c>
      <c r="M2149" t="s">
        <v>416</v>
      </c>
      <c r="N2149" t="s">
        <v>626</v>
      </c>
      <c r="O2149" t="s">
        <v>627</v>
      </c>
      <c r="P2149" t="s">
        <v>628</v>
      </c>
      <c r="Q2149" t="s">
        <v>97</v>
      </c>
      <c r="R2149" t="s">
        <v>416</v>
      </c>
      <c r="S2149" t="s">
        <v>626</v>
      </c>
      <c r="T2149" t="s">
        <v>627</v>
      </c>
      <c r="U2149" t="s">
        <v>628</v>
      </c>
      <c r="V2149" t="s">
        <v>97</v>
      </c>
      <c r="W2149" t="s">
        <v>107</v>
      </c>
      <c r="X2149" t="s">
        <v>108</v>
      </c>
      <c r="Y2149" t="s">
        <v>109</v>
      </c>
      <c r="Z2149" t="s">
        <v>110</v>
      </c>
      <c r="AA2149" t="s">
        <v>97</v>
      </c>
    </row>
    <row r="2150" spans="1:27" x14ac:dyDescent="0.35">
      <c r="A2150" t="s">
        <v>649</v>
      </c>
      <c r="B2150" t="s">
        <v>6364</v>
      </c>
      <c r="C2150" t="s">
        <v>454</v>
      </c>
      <c r="D2150" t="s">
        <v>455</v>
      </c>
      <c r="E2150" t="s">
        <v>5896</v>
      </c>
      <c r="F2150" t="s">
        <v>5895</v>
      </c>
      <c r="G2150" t="s">
        <v>97</v>
      </c>
      <c r="H2150" t="s">
        <v>4520</v>
      </c>
      <c r="I2150" t="s">
        <v>5897</v>
      </c>
      <c r="J2150" t="s">
        <v>109</v>
      </c>
      <c r="K2150" t="s">
        <v>110</v>
      </c>
      <c r="L2150" t="s">
        <v>97</v>
      </c>
      <c r="M2150" t="s">
        <v>1075</v>
      </c>
      <c r="N2150" t="s">
        <v>5898</v>
      </c>
      <c r="O2150" t="s">
        <v>454</v>
      </c>
      <c r="P2150" t="s">
        <v>455</v>
      </c>
      <c r="Q2150" t="s">
        <v>97</v>
      </c>
      <c r="R2150" t="s">
        <v>1274</v>
      </c>
      <c r="S2150" t="s">
        <v>5898</v>
      </c>
      <c r="T2150" t="s">
        <v>109</v>
      </c>
      <c r="U2150" t="s">
        <v>110</v>
      </c>
      <c r="V2150" t="s">
        <v>97</v>
      </c>
      <c r="W2150" t="s">
        <v>458</v>
      </c>
      <c r="X2150" t="s">
        <v>459</v>
      </c>
      <c r="Y2150" t="s">
        <v>109</v>
      </c>
      <c r="Z2150" t="s">
        <v>110</v>
      </c>
      <c r="AA2150" t="s">
        <v>97</v>
      </c>
    </row>
    <row r="2151" spans="1:27" x14ac:dyDescent="0.35">
      <c r="A2151" t="s">
        <v>3459</v>
      </c>
      <c r="B2151" t="s">
        <v>6365</v>
      </c>
      <c r="C2151" t="s">
        <v>4047</v>
      </c>
      <c r="D2151" t="s">
        <v>4048</v>
      </c>
      <c r="E2151" t="s">
        <v>4694</v>
      </c>
      <c r="F2151" t="s">
        <v>731</v>
      </c>
      <c r="G2151" t="s">
        <v>97</v>
      </c>
      <c r="H2151" t="s">
        <v>730</v>
      </c>
      <c r="I2151" t="s">
        <v>731</v>
      </c>
      <c r="J2151" t="s">
        <v>732</v>
      </c>
      <c r="K2151" t="s">
        <v>733</v>
      </c>
      <c r="L2151" t="s">
        <v>97</v>
      </c>
      <c r="M2151" t="s">
        <v>272</v>
      </c>
      <c r="N2151" t="s">
        <v>318</v>
      </c>
      <c r="O2151" t="s">
        <v>312</v>
      </c>
      <c r="P2151" t="s">
        <v>313</v>
      </c>
      <c r="Q2151" t="s">
        <v>97</v>
      </c>
      <c r="R2151" t="s">
        <v>272</v>
      </c>
      <c r="S2151" t="s">
        <v>318</v>
      </c>
      <c r="T2151" t="s">
        <v>312</v>
      </c>
      <c r="U2151" t="s">
        <v>313</v>
      </c>
      <c r="V2151" t="s">
        <v>97</v>
      </c>
      <c r="W2151" t="s">
        <v>132</v>
      </c>
      <c r="X2151" t="s">
        <v>133</v>
      </c>
      <c r="Y2151" t="s">
        <v>134</v>
      </c>
      <c r="Z2151" t="s">
        <v>135</v>
      </c>
      <c r="AA2151" t="s">
        <v>97</v>
      </c>
    </row>
    <row r="2152" spans="1:27" x14ac:dyDescent="0.35">
      <c r="A2152" t="s">
        <v>2165</v>
      </c>
      <c r="B2152" t="s">
        <v>6366</v>
      </c>
      <c r="C2152" t="s">
        <v>4047</v>
      </c>
      <c r="D2152" t="s">
        <v>4048</v>
      </c>
      <c r="E2152" t="s">
        <v>4694</v>
      </c>
      <c r="F2152" t="s">
        <v>731</v>
      </c>
      <c r="G2152" t="s">
        <v>97</v>
      </c>
      <c r="H2152" t="s">
        <v>730</v>
      </c>
      <c r="I2152" t="s">
        <v>731</v>
      </c>
      <c r="J2152" t="s">
        <v>732</v>
      </c>
      <c r="K2152" t="s">
        <v>733</v>
      </c>
      <c r="L2152" t="s">
        <v>97</v>
      </c>
      <c r="M2152" t="s">
        <v>272</v>
      </c>
      <c r="N2152" t="s">
        <v>318</v>
      </c>
      <c r="O2152" t="s">
        <v>312</v>
      </c>
      <c r="P2152" t="s">
        <v>313</v>
      </c>
      <c r="Q2152" t="s">
        <v>97</v>
      </c>
      <c r="R2152" t="s">
        <v>272</v>
      </c>
      <c r="S2152" t="s">
        <v>318</v>
      </c>
      <c r="T2152" t="s">
        <v>312</v>
      </c>
      <c r="U2152" t="s">
        <v>313</v>
      </c>
      <c r="V2152" t="s">
        <v>97</v>
      </c>
      <c r="W2152" t="s">
        <v>132</v>
      </c>
      <c r="X2152" t="s">
        <v>133</v>
      </c>
      <c r="Y2152" t="s">
        <v>134</v>
      </c>
      <c r="Z2152" t="s">
        <v>135</v>
      </c>
      <c r="AA2152" t="s">
        <v>97</v>
      </c>
    </row>
    <row r="2153" spans="1:27" x14ac:dyDescent="0.35">
      <c r="A2153" t="s">
        <v>6367</v>
      </c>
      <c r="B2153" t="s">
        <v>6368</v>
      </c>
      <c r="C2153" t="s">
        <v>1489</v>
      </c>
      <c r="D2153" t="s">
        <v>1490</v>
      </c>
      <c r="E2153" t="s">
        <v>1116</v>
      </c>
      <c r="F2153" t="s">
        <v>1117</v>
      </c>
      <c r="G2153" t="s">
        <v>97</v>
      </c>
      <c r="H2153" t="s">
        <v>1059</v>
      </c>
      <c r="I2153" t="s">
        <v>1060</v>
      </c>
      <c r="J2153" t="s">
        <v>1061</v>
      </c>
      <c r="K2153" t="s">
        <v>1062</v>
      </c>
      <c r="L2153" t="s">
        <v>97</v>
      </c>
      <c r="M2153" t="s">
        <v>272</v>
      </c>
      <c r="N2153" t="s">
        <v>318</v>
      </c>
      <c r="O2153" t="s">
        <v>312</v>
      </c>
      <c r="P2153" t="s">
        <v>313</v>
      </c>
      <c r="Q2153" t="s">
        <v>97</v>
      </c>
      <c r="R2153" t="s">
        <v>272</v>
      </c>
      <c r="S2153" t="s">
        <v>318</v>
      </c>
      <c r="T2153" t="s">
        <v>312</v>
      </c>
      <c r="U2153" t="s">
        <v>313</v>
      </c>
      <c r="V2153" t="s">
        <v>97</v>
      </c>
      <c r="W2153" t="s">
        <v>132</v>
      </c>
      <c r="X2153" t="s">
        <v>133</v>
      </c>
      <c r="Y2153" t="s">
        <v>134</v>
      </c>
      <c r="Z2153" t="s">
        <v>135</v>
      </c>
      <c r="AA2153" t="s">
        <v>97</v>
      </c>
    </row>
    <row r="2154" spans="1:27" x14ac:dyDescent="0.35">
      <c r="A2154" t="s">
        <v>2678</v>
      </c>
      <c r="B2154" t="s">
        <v>6369</v>
      </c>
      <c r="C2154" t="s">
        <v>1489</v>
      </c>
      <c r="D2154" t="s">
        <v>1490</v>
      </c>
      <c r="E2154" t="s">
        <v>1491</v>
      </c>
      <c r="F2154" t="s">
        <v>1492</v>
      </c>
      <c r="G2154" t="s">
        <v>97</v>
      </c>
      <c r="H2154" t="s">
        <v>1493</v>
      </c>
      <c r="I2154" t="s">
        <v>1494</v>
      </c>
      <c r="J2154" t="s">
        <v>1489</v>
      </c>
      <c r="K2154" t="s">
        <v>1490</v>
      </c>
      <c r="L2154" t="s">
        <v>97</v>
      </c>
      <c r="M2154" t="s">
        <v>272</v>
      </c>
      <c r="N2154" t="s">
        <v>318</v>
      </c>
      <c r="O2154" t="s">
        <v>312</v>
      </c>
      <c r="P2154" t="s">
        <v>313</v>
      </c>
      <c r="Q2154" t="s">
        <v>97</v>
      </c>
      <c r="R2154" t="s">
        <v>272</v>
      </c>
      <c r="S2154" t="s">
        <v>318</v>
      </c>
      <c r="T2154" t="s">
        <v>312</v>
      </c>
      <c r="U2154" t="s">
        <v>313</v>
      </c>
      <c r="V2154" t="s">
        <v>97</v>
      </c>
      <c r="W2154" t="s">
        <v>132</v>
      </c>
      <c r="X2154" t="s">
        <v>133</v>
      </c>
      <c r="Y2154" t="s">
        <v>134</v>
      </c>
      <c r="Z2154" t="s">
        <v>135</v>
      </c>
      <c r="AA2154" t="s">
        <v>97</v>
      </c>
    </row>
    <row r="2155" spans="1:27" x14ac:dyDescent="0.35">
      <c r="A2155" t="s">
        <v>588</v>
      </c>
      <c r="B2155" t="s">
        <v>6370</v>
      </c>
      <c r="C2155" t="s">
        <v>1489</v>
      </c>
      <c r="D2155" t="s">
        <v>1490</v>
      </c>
      <c r="E2155" t="s">
        <v>1491</v>
      </c>
      <c r="F2155" t="s">
        <v>1492</v>
      </c>
      <c r="G2155" t="s">
        <v>97</v>
      </c>
      <c r="H2155" t="s">
        <v>1493</v>
      </c>
      <c r="I2155" t="s">
        <v>1494</v>
      </c>
      <c r="J2155" t="s">
        <v>1489</v>
      </c>
      <c r="K2155" t="s">
        <v>1490</v>
      </c>
      <c r="L2155" t="s">
        <v>97</v>
      </c>
      <c r="M2155" t="s">
        <v>272</v>
      </c>
      <c r="N2155" t="s">
        <v>318</v>
      </c>
      <c r="O2155" t="s">
        <v>312</v>
      </c>
      <c r="P2155" t="s">
        <v>313</v>
      </c>
      <c r="Q2155" t="s">
        <v>97</v>
      </c>
      <c r="R2155" t="s">
        <v>272</v>
      </c>
      <c r="S2155" t="s">
        <v>318</v>
      </c>
      <c r="T2155" t="s">
        <v>312</v>
      </c>
      <c r="U2155" t="s">
        <v>313</v>
      </c>
      <c r="V2155" t="s">
        <v>97</v>
      </c>
      <c r="W2155" t="s">
        <v>132</v>
      </c>
      <c r="X2155" t="s">
        <v>133</v>
      </c>
      <c r="Y2155" t="s">
        <v>134</v>
      </c>
      <c r="Z2155" t="s">
        <v>135</v>
      </c>
      <c r="AA2155" t="s">
        <v>97</v>
      </c>
    </row>
    <row r="2156" spans="1:27" x14ac:dyDescent="0.35">
      <c r="A2156" t="s">
        <v>935</v>
      </c>
      <c r="B2156" t="s">
        <v>6371</v>
      </c>
      <c r="C2156" t="s">
        <v>454</v>
      </c>
      <c r="D2156" t="s">
        <v>455</v>
      </c>
      <c r="E2156" t="s">
        <v>5896</v>
      </c>
      <c r="F2156" t="s">
        <v>5895</v>
      </c>
      <c r="G2156" t="s">
        <v>97</v>
      </c>
      <c r="H2156" t="s">
        <v>4520</v>
      </c>
      <c r="I2156" t="s">
        <v>5897</v>
      </c>
      <c r="J2156" t="s">
        <v>109</v>
      </c>
      <c r="K2156" t="s">
        <v>110</v>
      </c>
      <c r="L2156" t="s">
        <v>97</v>
      </c>
      <c r="M2156" t="s">
        <v>1075</v>
      </c>
      <c r="N2156" t="s">
        <v>5898</v>
      </c>
      <c r="O2156" t="s">
        <v>454</v>
      </c>
      <c r="P2156" t="s">
        <v>455</v>
      </c>
      <c r="Q2156" t="s">
        <v>97</v>
      </c>
      <c r="R2156" t="s">
        <v>1274</v>
      </c>
      <c r="S2156" t="s">
        <v>5898</v>
      </c>
      <c r="T2156" t="s">
        <v>109</v>
      </c>
      <c r="U2156" t="s">
        <v>110</v>
      </c>
      <c r="V2156" t="s">
        <v>97</v>
      </c>
      <c r="W2156" t="s">
        <v>458</v>
      </c>
      <c r="X2156" t="s">
        <v>459</v>
      </c>
      <c r="Y2156" t="s">
        <v>109</v>
      </c>
      <c r="Z2156" t="s">
        <v>110</v>
      </c>
      <c r="AA2156" t="s">
        <v>97</v>
      </c>
    </row>
    <row r="2157" spans="1:27" x14ac:dyDescent="0.35">
      <c r="A2157" t="s">
        <v>655</v>
      </c>
      <c r="B2157" t="s">
        <v>6372</v>
      </c>
      <c r="C2157" t="s">
        <v>5674</v>
      </c>
      <c r="D2157" t="s">
        <v>5675</v>
      </c>
      <c r="E2157" t="s">
        <v>4049</v>
      </c>
      <c r="F2157" t="s">
        <v>4050</v>
      </c>
      <c r="G2157" t="s">
        <v>97</v>
      </c>
      <c r="H2157" t="s">
        <v>4051</v>
      </c>
      <c r="I2157" t="s">
        <v>4050</v>
      </c>
      <c r="J2157" t="s">
        <v>671</v>
      </c>
      <c r="K2157" t="s">
        <v>251</v>
      </c>
      <c r="L2157" t="s">
        <v>97</v>
      </c>
      <c r="M2157" t="s">
        <v>248</v>
      </c>
      <c r="N2157" t="s">
        <v>249</v>
      </c>
      <c r="O2157" t="s">
        <v>250</v>
      </c>
      <c r="P2157" t="s">
        <v>251</v>
      </c>
      <c r="Q2157" t="s">
        <v>97</v>
      </c>
      <c r="R2157" t="s">
        <v>248</v>
      </c>
      <c r="S2157" t="s">
        <v>249</v>
      </c>
      <c r="T2157" t="s">
        <v>250</v>
      </c>
      <c r="U2157" t="s">
        <v>251</v>
      </c>
      <c r="V2157" t="s">
        <v>97</v>
      </c>
      <c r="W2157" t="s">
        <v>107</v>
      </c>
      <c r="X2157" t="s">
        <v>108</v>
      </c>
      <c r="Y2157" t="s">
        <v>109</v>
      </c>
      <c r="Z2157" t="s">
        <v>110</v>
      </c>
      <c r="AA2157" t="s">
        <v>97</v>
      </c>
    </row>
    <row r="2158" spans="1:27" x14ac:dyDescent="0.35">
      <c r="A2158" t="s">
        <v>2856</v>
      </c>
      <c r="B2158" t="s">
        <v>6373</v>
      </c>
      <c r="C2158" t="s">
        <v>528</v>
      </c>
      <c r="D2158" t="s">
        <v>529</v>
      </c>
      <c r="E2158" t="s">
        <v>6219</v>
      </c>
      <c r="F2158" t="s">
        <v>6220</v>
      </c>
      <c r="G2158" t="s">
        <v>97</v>
      </c>
      <c r="H2158" t="s">
        <v>182</v>
      </c>
      <c r="I2158" t="s">
        <v>183</v>
      </c>
      <c r="J2158" t="s">
        <v>184</v>
      </c>
      <c r="K2158" t="s">
        <v>185</v>
      </c>
      <c r="L2158" t="s">
        <v>97</v>
      </c>
      <c r="M2158" t="s">
        <v>128</v>
      </c>
      <c r="N2158" t="s">
        <v>129</v>
      </c>
      <c r="O2158" t="s">
        <v>130</v>
      </c>
      <c r="P2158" t="s">
        <v>131</v>
      </c>
      <c r="Q2158" t="s">
        <v>97</v>
      </c>
      <c r="R2158" t="s">
        <v>128</v>
      </c>
      <c r="S2158" t="s">
        <v>129</v>
      </c>
      <c r="T2158" t="s">
        <v>130</v>
      </c>
      <c r="U2158" t="s">
        <v>131</v>
      </c>
      <c r="V2158" t="s">
        <v>97</v>
      </c>
      <c r="W2158" t="s">
        <v>132</v>
      </c>
      <c r="X2158" t="s">
        <v>133</v>
      </c>
      <c r="Y2158" t="s">
        <v>134</v>
      </c>
      <c r="Z2158" t="s">
        <v>135</v>
      </c>
      <c r="AA2158" t="s">
        <v>97</v>
      </c>
    </row>
    <row r="2159" spans="1:27" x14ac:dyDescent="0.35">
      <c r="A2159" t="s">
        <v>6374</v>
      </c>
      <c r="B2159" t="s">
        <v>6375</v>
      </c>
      <c r="C2159" t="s">
        <v>528</v>
      </c>
      <c r="D2159" t="s">
        <v>529</v>
      </c>
      <c r="E2159" t="s">
        <v>6240</v>
      </c>
      <c r="F2159" t="s">
        <v>6241</v>
      </c>
      <c r="G2159" t="s">
        <v>97</v>
      </c>
      <c r="H2159" t="s">
        <v>126</v>
      </c>
      <c r="I2159" t="s">
        <v>127</v>
      </c>
      <c r="J2159" t="s">
        <v>122</v>
      </c>
      <c r="K2159" t="s">
        <v>123</v>
      </c>
      <c r="L2159" t="s">
        <v>97</v>
      </c>
      <c r="M2159" t="s">
        <v>128</v>
      </c>
      <c r="N2159" t="s">
        <v>129</v>
      </c>
      <c r="O2159" t="s">
        <v>130</v>
      </c>
      <c r="P2159" t="s">
        <v>131</v>
      </c>
      <c r="Q2159" t="s">
        <v>97</v>
      </c>
      <c r="R2159" t="s">
        <v>128</v>
      </c>
      <c r="S2159" t="s">
        <v>129</v>
      </c>
      <c r="T2159" t="s">
        <v>130</v>
      </c>
      <c r="U2159" t="s">
        <v>131</v>
      </c>
      <c r="V2159" t="s">
        <v>97</v>
      </c>
      <c r="W2159" t="s">
        <v>132</v>
      </c>
      <c r="X2159" t="s">
        <v>133</v>
      </c>
      <c r="Y2159" t="s">
        <v>134</v>
      </c>
      <c r="Z2159" t="s">
        <v>135</v>
      </c>
      <c r="AA2159" t="s">
        <v>97</v>
      </c>
    </row>
    <row r="2160" spans="1:27" x14ac:dyDescent="0.35">
      <c r="A2160" t="s">
        <v>6376</v>
      </c>
      <c r="B2160" t="s">
        <v>6377</v>
      </c>
      <c r="C2160" t="s">
        <v>528</v>
      </c>
      <c r="D2160" t="s">
        <v>529</v>
      </c>
      <c r="E2160" t="s">
        <v>6281</v>
      </c>
      <c r="F2160" t="s">
        <v>6282</v>
      </c>
      <c r="G2160" t="s">
        <v>97</v>
      </c>
      <c r="H2160" t="s">
        <v>258</v>
      </c>
      <c r="I2160" t="s">
        <v>259</v>
      </c>
      <c r="J2160" t="s">
        <v>260</v>
      </c>
      <c r="K2160" t="s">
        <v>261</v>
      </c>
      <c r="L2160" t="s">
        <v>97</v>
      </c>
      <c r="M2160" t="s">
        <v>128</v>
      </c>
      <c r="N2160" t="s">
        <v>129</v>
      </c>
      <c r="O2160" t="s">
        <v>130</v>
      </c>
      <c r="P2160" t="s">
        <v>131</v>
      </c>
      <c r="Q2160" t="s">
        <v>97</v>
      </c>
      <c r="R2160" t="s">
        <v>128</v>
      </c>
      <c r="S2160" t="s">
        <v>129</v>
      </c>
      <c r="T2160" t="s">
        <v>130</v>
      </c>
      <c r="U2160" t="s">
        <v>131</v>
      </c>
      <c r="V2160" t="s">
        <v>97</v>
      </c>
      <c r="W2160" t="s">
        <v>132</v>
      </c>
      <c r="X2160" t="s">
        <v>133</v>
      </c>
      <c r="Y2160" t="s">
        <v>134</v>
      </c>
      <c r="Z2160" t="s">
        <v>135</v>
      </c>
      <c r="AA2160" t="s">
        <v>97</v>
      </c>
    </row>
    <row r="2161" spans="1:27" x14ac:dyDescent="0.35">
      <c r="A2161" t="s">
        <v>4135</v>
      </c>
      <c r="B2161" t="s">
        <v>6378</v>
      </c>
      <c r="C2161" t="s">
        <v>528</v>
      </c>
      <c r="D2161" t="s">
        <v>529</v>
      </c>
      <c r="E2161" t="s">
        <v>6304</v>
      </c>
      <c r="F2161" t="s">
        <v>6305</v>
      </c>
      <c r="G2161" t="s">
        <v>97</v>
      </c>
      <c r="H2161" t="s">
        <v>174</v>
      </c>
      <c r="I2161" t="s">
        <v>175</v>
      </c>
      <c r="J2161" t="s">
        <v>170</v>
      </c>
      <c r="K2161" t="s">
        <v>171</v>
      </c>
      <c r="L2161" t="s">
        <v>97</v>
      </c>
      <c r="M2161" t="s">
        <v>128</v>
      </c>
      <c r="N2161" t="s">
        <v>129</v>
      </c>
      <c r="O2161" t="s">
        <v>130</v>
      </c>
      <c r="P2161" t="s">
        <v>131</v>
      </c>
      <c r="Q2161" t="s">
        <v>97</v>
      </c>
      <c r="R2161" t="s">
        <v>128</v>
      </c>
      <c r="S2161" t="s">
        <v>129</v>
      </c>
      <c r="T2161" t="s">
        <v>130</v>
      </c>
      <c r="U2161" t="s">
        <v>131</v>
      </c>
      <c r="V2161" t="s">
        <v>97</v>
      </c>
      <c r="W2161" t="s">
        <v>132</v>
      </c>
      <c r="X2161" t="s">
        <v>133</v>
      </c>
      <c r="Y2161" t="s">
        <v>134</v>
      </c>
      <c r="Z2161" t="s">
        <v>135</v>
      </c>
      <c r="AA2161" t="s">
        <v>97</v>
      </c>
    </row>
    <row r="2162" spans="1:27" x14ac:dyDescent="0.35">
      <c r="A2162" t="s">
        <v>6379</v>
      </c>
      <c r="B2162" t="s">
        <v>6380</v>
      </c>
      <c r="C2162" t="s">
        <v>528</v>
      </c>
      <c r="D2162" t="s">
        <v>529</v>
      </c>
      <c r="E2162" t="s">
        <v>6312</v>
      </c>
      <c r="F2162" t="s">
        <v>6313</v>
      </c>
      <c r="G2162" t="s">
        <v>97</v>
      </c>
      <c r="H2162" t="s">
        <v>356</v>
      </c>
      <c r="I2162" t="s">
        <v>357</v>
      </c>
      <c r="J2162" t="s">
        <v>358</v>
      </c>
      <c r="K2162" t="s">
        <v>359</v>
      </c>
      <c r="L2162" t="s">
        <v>97</v>
      </c>
      <c r="M2162" t="s">
        <v>128</v>
      </c>
      <c r="N2162" t="s">
        <v>129</v>
      </c>
      <c r="O2162" t="s">
        <v>130</v>
      </c>
      <c r="P2162" t="s">
        <v>131</v>
      </c>
      <c r="Q2162" t="s">
        <v>97</v>
      </c>
      <c r="R2162" t="s">
        <v>128</v>
      </c>
      <c r="S2162" t="s">
        <v>129</v>
      </c>
      <c r="T2162" t="s">
        <v>130</v>
      </c>
      <c r="U2162" t="s">
        <v>131</v>
      </c>
      <c r="V2162" t="s">
        <v>97</v>
      </c>
      <c r="W2162" t="s">
        <v>132</v>
      </c>
      <c r="X2162" t="s">
        <v>133</v>
      </c>
      <c r="Y2162" t="s">
        <v>134</v>
      </c>
      <c r="Z2162" t="s">
        <v>135</v>
      </c>
      <c r="AA2162" t="s">
        <v>97</v>
      </c>
    </row>
    <row r="2163" spans="1:27" x14ac:dyDescent="0.35">
      <c r="A2163" t="s">
        <v>6381</v>
      </c>
      <c r="B2163" t="s">
        <v>6382</v>
      </c>
      <c r="C2163" t="s">
        <v>528</v>
      </c>
      <c r="D2163" t="s">
        <v>529</v>
      </c>
      <c r="E2163" t="s">
        <v>6324</v>
      </c>
      <c r="F2163" t="s">
        <v>6325</v>
      </c>
      <c r="G2163" t="s">
        <v>97</v>
      </c>
      <c r="H2163" t="s">
        <v>1378</v>
      </c>
      <c r="I2163" t="s">
        <v>1379</v>
      </c>
      <c r="J2163" t="s">
        <v>184</v>
      </c>
      <c r="K2163" t="s">
        <v>185</v>
      </c>
      <c r="L2163" t="s">
        <v>97</v>
      </c>
      <c r="M2163" t="s">
        <v>128</v>
      </c>
      <c r="N2163" t="s">
        <v>129</v>
      </c>
      <c r="O2163" t="s">
        <v>130</v>
      </c>
      <c r="P2163" t="s">
        <v>131</v>
      </c>
      <c r="Q2163" t="s">
        <v>97</v>
      </c>
      <c r="R2163" t="s">
        <v>128</v>
      </c>
      <c r="S2163" t="s">
        <v>129</v>
      </c>
      <c r="T2163" t="s">
        <v>130</v>
      </c>
      <c r="U2163" t="s">
        <v>131</v>
      </c>
      <c r="V2163" t="s">
        <v>97</v>
      </c>
      <c r="W2163" t="s">
        <v>132</v>
      </c>
      <c r="X2163" t="s">
        <v>133</v>
      </c>
      <c r="Y2163" t="s">
        <v>134</v>
      </c>
      <c r="Z2163" t="s">
        <v>135</v>
      </c>
      <c r="AA2163" t="s">
        <v>97</v>
      </c>
    </row>
    <row r="2164" spans="1:27" x14ac:dyDescent="0.35">
      <c r="A2164" t="s">
        <v>1163</v>
      </c>
      <c r="B2164" t="s">
        <v>6383</v>
      </c>
      <c r="C2164" t="s">
        <v>226</v>
      </c>
      <c r="D2164" t="s">
        <v>227</v>
      </c>
      <c r="E2164" t="s">
        <v>6384</v>
      </c>
      <c r="F2164" t="s">
        <v>6385</v>
      </c>
      <c r="G2164" t="s">
        <v>97</v>
      </c>
      <c r="H2164" t="s">
        <v>4544</v>
      </c>
      <c r="I2164" t="s">
        <v>6385</v>
      </c>
      <c r="J2164" t="s">
        <v>6206</v>
      </c>
      <c r="K2164" t="s">
        <v>6207</v>
      </c>
      <c r="L2164" t="s">
        <v>97</v>
      </c>
      <c r="M2164" t="s">
        <v>280</v>
      </c>
      <c r="N2164" t="s">
        <v>281</v>
      </c>
      <c r="O2164" t="s">
        <v>282</v>
      </c>
      <c r="P2164" t="s">
        <v>283</v>
      </c>
      <c r="Q2164" t="s">
        <v>97</v>
      </c>
      <c r="R2164" t="s">
        <v>280</v>
      </c>
      <c r="S2164" t="s">
        <v>281</v>
      </c>
      <c r="T2164" t="s">
        <v>282</v>
      </c>
      <c r="U2164" t="s">
        <v>283</v>
      </c>
      <c r="V2164" t="s">
        <v>97</v>
      </c>
      <c r="W2164" t="s">
        <v>284</v>
      </c>
      <c r="X2164" t="s">
        <v>285</v>
      </c>
      <c r="Y2164" t="s">
        <v>109</v>
      </c>
      <c r="Z2164" t="s">
        <v>110</v>
      </c>
      <c r="AA2164" t="s">
        <v>97</v>
      </c>
    </row>
    <row r="2165" spans="1:27" x14ac:dyDescent="0.35">
      <c r="A2165" t="s">
        <v>6386</v>
      </c>
      <c r="B2165" t="s">
        <v>6387</v>
      </c>
      <c r="C2165" t="s">
        <v>4762</v>
      </c>
      <c r="D2165" t="s">
        <v>4763</v>
      </c>
      <c r="E2165" t="s">
        <v>2104</v>
      </c>
      <c r="F2165" t="s">
        <v>2105</v>
      </c>
      <c r="G2165" t="s">
        <v>97</v>
      </c>
      <c r="H2165" t="s">
        <v>2106</v>
      </c>
      <c r="I2165" t="s">
        <v>2105</v>
      </c>
      <c r="J2165" t="s">
        <v>226</v>
      </c>
      <c r="K2165" t="s">
        <v>227</v>
      </c>
      <c r="L2165" t="s">
        <v>97</v>
      </c>
      <c r="M2165" t="s">
        <v>224</v>
      </c>
      <c r="N2165" t="s">
        <v>225</v>
      </c>
      <c r="O2165" t="s">
        <v>226</v>
      </c>
      <c r="P2165" t="s">
        <v>227</v>
      </c>
      <c r="Q2165" t="s">
        <v>97</v>
      </c>
      <c r="R2165" t="s">
        <v>228</v>
      </c>
      <c r="S2165" t="s">
        <v>229</v>
      </c>
      <c r="T2165" t="s">
        <v>230</v>
      </c>
      <c r="U2165" t="s">
        <v>231</v>
      </c>
      <c r="V2165" t="s">
        <v>97</v>
      </c>
      <c r="W2165" t="s">
        <v>107</v>
      </c>
      <c r="X2165" t="s">
        <v>108</v>
      </c>
      <c r="Y2165" t="s">
        <v>109</v>
      </c>
      <c r="Z2165" t="s">
        <v>110</v>
      </c>
      <c r="AA2165" t="s">
        <v>97</v>
      </c>
    </row>
    <row r="2166" spans="1:27" x14ac:dyDescent="0.35">
      <c r="A2166" t="s">
        <v>6388</v>
      </c>
      <c r="B2166" t="s">
        <v>6389</v>
      </c>
      <c r="C2166" t="s">
        <v>3614</v>
      </c>
      <c r="D2166" t="s">
        <v>3615</v>
      </c>
      <c r="E2166" t="s">
        <v>3616</v>
      </c>
      <c r="F2166" t="s">
        <v>3617</v>
      </c>
      <c r="G2166" t="s">
        <v>97</v>
      </c>
      <c r="H2166" t="s">
        <v>468</v>
      </c>
      <c r="I2166" t="s">
        <v>469</v>
      </c>
      <c r="J2166" t="s">
        <v>470</v>
      </c>
      <c r="K2166" t="s">
        <v>471</v>
      </c>
      <c r="L2166" t="s">
        <v>97</v>
      </c>
      <c r="M2166" t="s">
        <v>272</v>
      </c>
      <c r="N2166" t="s">
        <v>318</v>
      </c>
      <c r="O2166" t="s">
        <v>312</v>
      </c>
      <c r="P2166" t="s">
        <v>313</v>
      </c>
      <c r="Q2166" t="s">
        <v>97</v>
      </c>
      <c r="R2166" t="s">
        <v>272</v>
      </c>
      <c r="S2166" t="s">
        <v>318</v>
      </c>
      <c r="T2166" t="s">
        <v>312</v>
      </c>
      <c r="U2166" t="s">
        <v>313</v>
      </c>
      <c r="V2166" t="s">
        <v>97</v>
      </c>
      <c r="W2166" t="s">
        <v>132</v>
      </c>
      <c r="X2166" t="s">
        <v>133</v>
      </c>
      <c r="Y2166" t="s">
        <v>134</v>
      </c>
      <c r="Z2166" t="s">
        <v>135</v>
      </c>
      <c r="AA2166" t="s">
        <v>97</v>
      </c>
    </row>
    <row r="2167" spans="1:27" x14ac:dyDescent="0.35">
      <c r="A2167" t="s">
        <v>1524</v>
      </c>
      <c r="B2167" t="s">
        <v>6390</v>
      </c>
      <c r="C2167" t="s">
        <v>3614</v>
      </c>
      <c r="D2167" t="s">
        <v>3615</v>
      </c>
      <c r="E2167" t="s">
        <v>3616</v>
      </c>
      <c r="F2167" t="s">
        <v>3617</v>
      </c>
      <c r="G2167" t="s">
        <v>97</v>
      </c>
      <c r="H2167" t="s">
        <v>468</v>
      </c>
      <c r="I2167" t="s">
        <v>469</v>
      </c>
      <c r="J2167" t="s">
        <v>470</v>
      </c>
      <c r="K2167" t="s">
        <v>471</v>
      </c>
      <c r="L2167" t="s">
        <v>97</v>
      </c>
      <c r="M2167" t="s">
        <v>272</v>
      </c>
      <c r="N2167" t="s">
        <v>318</v>
      </c>
      <c r="O2167" t="s">
        <v>312</v>
      </c>
      <c r="P2167" t="s">
        <v>313</v>
      </c>
      <c r="Q2167" t="s">
        <v>97</v>
      </c>
      <c r="R2167" t="s">
        <v>272</v>
      </c>
      <c r="S2167" t="s">
        <v>318</v>
      </c>
      <c r="T2167" t="s">
        <v>312</v>
      </c>
      <c r="U2167" t="s">
        <v>313</v>
      </c>
      <c r="V2167" t="s">
        <v>97</v>
      </c>
      <c r="W2167" t="s">
        <v>132</v>
      </c>
      <c r="X2167" t="s">
        <v>133</v>
      </c>
      <c r="Y2167" t="s">
        <v>134</v>
      </c>
      <c r="Z2167" t="s">
        <v>135</v>
      </c>
      <c r="AA2167" t="s">
        <v>97</v>
      </c>
    </row>
    <row r="2168" spans="1:27" x14ac:dyDescent="0.35">
      <c r="A2168" t="s">
        <v>6391</v>
      </c>
      <c r="B2168" t="s">
        <v>6392</v>
      </c>
      <c r="C2168" t="s">
        <v>2882</v>
      </c>
      <c r="D2168" t="s">
        <v>2883</v>
      </c>
      <c r="E2168" t="s">
        <v>4281</v>
      </c>
      <c r="F2168" t="s">
        <v>4282</v>
      </c>
      <c r="G2168" t="s">
        <v>97</v>
      </c>
      <c r="H2168" t="s">
        <v>174</v>
      </c>
      <c r="I2168" t="s">
        <v>175</v>
      </c>
      <c r="J2168" t="s">
        <v>170</v>
      </c>
      <c r="K2168" t="s">
        <v>171</v>
      </c>
      <c r="L2168" t="s">
        <v>97</v>
      </c>
      <c r="M2168" t="s">
        <v>128</v>
      </c>
      <c r="N2168" t="s">
        <v>129</v>
      </c>
      <c r="O2168" t="s">
        <v>130</v>
      </c>
      <c r="P2168" t="s">
        <v>131</v>
      </c>
      <c r="Q2168" t="s">
        <v>97</v>
      </c>
      <c r="R2168" t="s">
        <v>128</v>
      </c>
      <c r="S2168" t="s">
        <v>129</v>
      </c>
      <c r="T2168" t="s">
        <v>130</v>
      </c>
      <c r="U2168" t="s">
        <v>131</v>
      </c>
      <c r="V2168" t="s">
        <v>97</v>
      </c>
      <c r="W2168" t="s">
        <v>132</v>
      </c>
      <c r="X2168" t="s">
        <v>133</v>
      </c>
      <c r="Y2168" t="s">
        <v>134</v>
      </c>
      <c r="Z2168" t="s">
        <v>135</v>
      </c>
      <c r="AA2168" t="s">
        <v>97</v>
      </c>
    </row>
    <row r="2169" spans="1:27" x14ac:dyDescent="0.35">
      <c r="A2169" t="s">
        <v>912</v>
      </c>
      <c r="B2169" t="s">
        <v>6393</v>
      </c>
      <c r="C2169" t="s">
        <v>5674</v>
      </c>
      <c r="D2169" t="s">
        <v>5675</v>
      </c>
      <c r="E2169" t="s">
        <v>172</v>
      </c>
      <c r="F2169" t="s">
        <v>173</v>
      </c>
      <c r="G2169" t="s">
        <v>97</v>
      </c>
      <c r="H2169" t="s">
        <v>174</v>
      </c>
      <c r="I2169" t="s">
        <v>175</v>
      </c>
      <c r="J2169" t="s">
        <v>170</v>
      </c>
      <c r="K2169" t="s">
        <v>171</v>
      </c>
      <c r="L2169" t="s">
        <v>97</v>
      </c>
      <c r="M2169" t="s">
        <v>128</v>
      </c>
      <c r="N2169" t="s">
        <v>129</v>
      </c>
      <c r="O2169" t="s">
        <v>130</v>
      </c>
      <c r="P2169" t="s">
        <v>131</v>
      </c>
      <c r="Q2169" t="s">
        <v>97</v>
      </c>
      <c r="R2169" t="s">
        <v>128</v>
      </c>
      <c r="S2169" t="s">
        <v>129</v>
      </c>
      <c r="T2169" t="s">
        <v>130</v>
      </c>
      <c r="U2169" t="s">
        <v>131</v>
      </c>
      <c r="V2169" t="s">
        <v>97</v>
      </c>
      <c r="W2169" t="s">
        <v>132</v>
      </c>
      <c r="X2169" t="s">
        <v>133</v>
      </c>
      <c r="Y2169" t="s">
        <v>134</v>
      </c>
      <c r="Z2169" t="s">
        <v>135</v>
      </c>
      <c r="AA2169" t="s">
        <v>97</v>
      </c>
    </row>
    <row r="2170" spans="1:27" x14ac:dyDescent="0.35">
      <c r="A2170" t="s">
        <v>2431</v>
      </c>
      <c r="B2170" t="s">
        <v>6394</v>
      </c>
      <c r="C2170" t="s">
        <v>528</v>
      </c>
      <c r="D2170" t="s">
        <v>529</v>
      </c>
      <c r="E2170" t="s">
        <v>6301</v>
      </c>
      <c r="F2170" t="s">
        <v>6302</v>
      </c>
      <c r="G2170" t="s">
        <v>97</v>
      </c>
      <c r="H2170" t="s">
        <v>174</v>
      </c>
      <c r="I2170" t="s">
        <v>175</v>
      </c>
      <c r="J2170" t="s">
        <v>170</v>
      </c>
      <c r="K2170" t="s">
        <v>171</v>
      </c>
      <c r="L2170" t="s">
        <v>97</v>
      </c>
      <c r="M2170" t="s">
        <v>128</v>
      </c>
      <c r="N2170" t="s">
        <v>129</v>
      </c>
      <c r="O2170" t="s">
        <v>130</v>
      </c>
      <c r="P2170" t="s">
        <v>131</v>
      </c>
      <c r="Q2170" t="s">
        <v>97</v>
      </c>
      <c r="R2170" t="s">
        <v>128</v>
      </c>
      <c r="S2170" t="s">
        <v>129</v>
      </c>
      <c r="T2170" t="s">
        <v>130</v>
      </c>
      <c r="U2170" t="s">
        <v>131</v>
      </c>
      <c r="V2170" t="s">
        <v>97</v>
      </c>
      <c r="W2170" t="s">
        <v>132</v>
      </c>
      <c r="X2170" t="s">
        <v>133</v>
      </c>
      <c r="Y2170" t="s">
        <v>134</v>
      </c>
      <c r="Z2170" t="s">
        <v>135</v>
      </c>
      <c r="AA2170" t="s">
        <v>97</v>
      </c>
    </row>
    <row r="2171" spans="1:27" x14ac:dyDescent="0.35">
      <c r="A2171" t="s">
        <v>6395</v>
      </c>
      <c r="B2171" t="s">
        <v>6396</v>
      </c>
      <c r="C2171" t="s">
        <v>528</v>
      </c>
      <c r="D2171" t="s">
        <v>529</v>
      </c>
      <c r="E2171" t="s">
        <v>6304</v>
      </c>
      <c r="F2171" t="s">
        <v>6305</v>
      </c>
      <c r="G2171" t="s">
        <v>97</v>
      </c>
      <c r="H2171" t="s">
        <v>174</v>
      </c>
      <c r="I2171" t="s">
        <v>175</v>
      </c>
      <c r="J2171" t="s">
        <v>170</v>
      </c>
      <c r="K2171" t="s">
        <v>171</v>
      </c>
      <c r="L2171" t="s">
        <v>97</v>
      </c>
      <c r="M2171" t="s">
        <v>128</v>
      </c>
      <c r="N2171" t="s">
        <v>129</v>
      </c>
      <c r="O2171" t="s">
        <v>130</v>
      </c>
      <c r="P2171" t="s">
        <v>131</v>
      </c>
      <c r="Q2171" t="s">
        <v>97</v>
      </c>
      <c r="R2171" t="s">
        <v>128</v>
      </c>
      <c r="S2171" t="s">
        <v>129</v>
      </c>
      <c r="T2171" t="s">
        <v>130</v>
      </c>
      <c r="U2171" t="s">
        <v>131</v>
      </c>
      <c r="V2171" t="s">
        <v>97</v>
      </c>
      <c r="W2171" t="s">
        <v>132</v>
      </c>
      <c r="X2171" t="s">
        <v>133</v>
      </c>
      <c r="Y2171" t="s">
        <v>134</v>
      </c>
      <c r="Z2171" t="s">
        <v>135</v>
      </c>
      <c r="AA2171" t="s">
        <v>97</v>
      </c>
    </row>
    <row r="2172" spans="1:27" x14ac:dyDescent="0.35">
      <c r="A2172" t="s">
        <v>429</v>
      </c>
      <c r="B2172" t="s">
        <v>6397</v>
      </c>
      <c r="C2172" t="s">
        <v>6398</v>
      </c>
      <c r="D2172" t="s">
        <v>6399</v>
      </c>
      <c r="E2172" t="s">
        <v>1528</v>
      </c>
      <c r="F2172" t="s">
        <v>1529</v>
      </c>
      <c r="G2172" t="s">
        <v>97</v>
      </c>
      <c r="H2172" t="s">
        <v>182</v>
      </c>
      <c r="I2172" t="s">
        <v>183</v>
      </c>
      <c r="J2172" t="s">
        <v>184</v>
      </c>
      <c r="K2172" t="s">
        <v>185</v>
      </c>
      <c r="L2172" t="s">
        <v>97</v>
      </c>
      <c r="M2172" t="s">
        <v>128</v>
      </c>
      <c r="N2172" t="s">
        <v>129</v>
      </c>
      <c r="O2172" t="s">
        <v>130</v>
      </c>
      <c r="P2172" t="s">
        <v>131</v>
      </c>
      <c r="Q2172" t="s">
        <v>97</v>
      </c>
      <c r="R2172" t="s">
        <v>128</v>
      </c>
      <c r="S2172" t="s">
        <v>129</v>
      </c>
      <c r="T2172" t="s">
        <v>130</v>
      </c>
      <c r="U2172" t="s">
        <v>131</v>
      </c>
      <c r="V2172" t="s">
        <v>97</v>
      </c>
      <c r="W2172" t="s">
        <v>132</v>
      </c>
      <c r="X2172" t="s">
        <v>133</v>
      </c>
      <c r="Y2172" t="s">
        <v>134</v>
      </c>
      <c r="Z2172" t="s">
        <v>135</v>
      </c>
      <c r="AA2172" t="s">
        <v>97</v>
      </c>
    </row>
    <row r="2173" spans="1:27" x14ac:dyDescent="0.35">
      <c r="A2173" t="s">
        <v>6400</v>
      </c>
      <c r="B2173" t="s">
        <v>6401</v>
      </c>
      <c r="C2173" t="s">
        <v>5674</v>
      </c>
      <c r="D2173" t="s">
        <v>5675</v>
      </c>
      <c r="E2173" t="s">
        <v>1528</v>
      </c>
      <c r="F2173" t="s">
        <v>1529</v>
      </c>
      <c r="G2173" t="s">
        <v>97</v>
      </c>
      <c r="H2173" t="s">
        <v>182</v>
      </c>
      <c r="I2173" t="s">
        <v>183</v>
      </c>
      <c r="J2173" t="s">
        <v>184</v>
      </c>
      <c r="K2173" t="s">
        <v>185</v>
      </c>
      <c r="L2173" t="s">
        <v>97</v>
      </c>
      <c r="M2173" t="s">
        <v>128</v>
      </c>
      <c r="N2173" t="s">
        <v>129</v>
      </c>
      <c r="O2173" t="s">
        <v>130</v>
      </c>
      <c r="P2173" t="s">
        <v>131</v>
      </c>
      <c r="Q2173" t="s">
        <v>97</v>
      </c>
      <c r="R2173" t="s">
        <v>128</v>
      </c>
      <c r="S2173" t="s">
        <v>129</v>
      </c>
      <c r="T2173" t="s">
        <v>130</v>
      </c>
      <c r="U2173" t="s">
        <v>131</v>
      </c>
      <c r="V2173" t="s">
        <v>97</v>
      </c>
      <c r="W2173" t="s">
        <v>132</v>
      </c>
      <c r="X2173" t="s">
        <v>133</v>
      </c>
      <c r="Y2173" t="s">
        <v>134</v>
      </c>
      <c r="Z2173" t="s">
        <v>135</v>
      </c>
      <c r="AA2173" t="s">
        <v>97</v>
      </c>
    </row>
    <row r="2174" spans="1:27" x14ac:dyDescent="0.35">
      <c r="A2174" t="s">
        <v>6402</v>
      </c>
      <c r="B2174" t="s">
        <v>6403</v>
      </c>
      <c r="C2174" t="s">
        <v>4047</v>
      </c>
      <c r="D2174" t="s">
        <v>4048</v>
      </c>
      <c r="E2174" t="s">
        <v>1528</v>
      </c>
      <c r="F2174" t="s">
        <v>1529</v>
      </c>
      <c r="G2174" t="s">
        <v>97</v>
      </c>
      <c r="H2174" t="s">
        <v>182</v>
      </c>
      <c r="I2174" t="s">
        <v>183</v>
      </c>
      <c r="J2174" t="s">
        <v>184</v>
      </c>
      <c r="K2174" t="s">
        <v>185</v>
      </c>
      <c r="L2174" t="s">
        <v>97</v>
      </c>
      <c r="M2174" t="s">
        <v>128</v>
      </c>
      <c r="N2174" t="s">
        <v>129</v>
      </c>
      <c r="O2174" t="s">
        <v>130</v>
      </c>
      <c r="P2174" t="s">
        <v>131</v>
      </c>
      <c r="Q2174" t="s">
        <v>97</v>
      </c>
      <c r="R2174" t="s">
        <v>128</v>
      </c>
      <c r="S2174" t="s">
        <v>129</v>
      </c>
      <c r="T2174" t="s">
        <v>130</v>
      </c>
      <c r="U2174" t="s">
        <v>131</v>
      </c>
      <c r="V2174" t="s">
        <v>97</v>
      </c>
      <c r="W2174" t="s">
        <v>132</v>
      </c>
      <c r="X2174" t="s">
        <v>133</v>
      </c>
      <c r="Y2174" t="s">
        <v>134</v>
      </c>
      <c r="Z2174" t="s">
        <v>135</v>
      </c>
      <c r="AA2174" t="s">
        <v>97</v>
      </c>
    </row>
    <row r="2175" spans="1:27" x14ac:dyDescent="0.35">
      <c r="A2175" t="s">
        <v>4231</v>
      </c>
      <c r="B2175" t="s">
        <v>6404</v>
      </c>
      <c r="C2175" t="s">
        <v>528</v>
      </c>
      <c r="D2175" t="s">
        <v>529</v>
      </c>
      <c r="E2175" t="s">
        <v>6215</v>
      </c>
      <c r="F2175" t="s">
        <v>6216</v>
      </c>
      <c r="G2175" t="s">
        <v>97</v>
      </c>
      <c r="H2175" t="s">
        <v>182</v>
      </c>
      <c r="I2175" t="s">
        <v>183</v>
      </c>
      <c r="J2175" t="s">
        <v>184</v>
      </c>
      <c r="K2175" t="s">
        <v>185</v>
      </c>
      <c r="L2175" t="s">
        <v>97</v>
      </c>
      <c r="M2175" t="s">
        <v>128</v>
      </c>
      <c r="N2175" t="s">
        <v>129</v>
      </c>
      <c r="O2175" t="s">
        <v>130</v>
      </c>
      <c r="P2175" t="s">
        <v>131</v>
      </c>
      <c r="Q2175" t="s">
        <v>97</v>
      </c>
      <c r="R2175" t="s">
        <v>128</v>
      </c>
      <c r="S2175" t="s">
        <v>129</v>
      </c>
      <c r="T2175" t="s">
        <v>130</v>
      </c>
      <c r="U2175" t="s">
        <v>131</v>
      </c>
      <c r="V2175" t="s">
        <v>97</v>
      </c>
      <c r="W2175" t="s">
        <v>132</v>
      </c>
      <c r="X2175" t="s">
        <v>133</v>
      </c>
      <c r="Y2175" t="s">
        <v>134</v>
      </c>
      <c r="Z2175" t="s">
        <v>135</v>
      </c>
      <c r="AA2175" t="s">
        <v>97</v>
      </c>
    </row>
    <row r="2176" spans="1:27" x14ac:dyDescent="0.35">
      <c r="A2176" t="s">
        <v>1449</v>
      </c>
      <c r="B2176" t="s">
        <v>6405</v>
      </c>
      <c r="C2176" t="s">
        <v>528</v>
      </c>
      <c r="D2176" t="s">
        <v>529</v>
      </c>
      <c r="E2176" t="s">
        <v>6215</v>
      </c>
      <c r="F2176" t="s">
        <v>6216</v>
      </c>
      <c r="G2176" t="s">
        <v>97</v>
      </c>
      <c r="H2176" t="s">
        <v>182</v>
      </c>
      <c r="I2176" t="s">
        <v>183</v>
      </c>
      <c r="J2176" t="s">
        <v>184</v>
      </c>
      <c r="K2176" t="s">
        <v>185</v>
      </c>
      <c r="L2176" t="s">
        <v>97</v>
      </c>
      <c r="M2176" t="s">
        <v>128</v>
      </c>
      <c r="N2176" t="s">
        <v>129</v>
      </c>
      <c r="O2176" t="s">
        <v>130</v>
      </c>
      <c r="P2176" t="s">
        <v>131</v>
      </c>
      <c r="Q2176" t="s">
        <v>97</v>
      </c>
      <c r="R2176" t="s">
        <v>128</v>
      </c>
      <c r="S2176" t="s">
        <v>129</v>
      </c>
      <c r="T2176" t="s">
        <v>130</v>
      </c>
      <c r="U2176" t="s">
        <v>131</v>
      </c>
      <c r="V2176" t="s">
        <v>97</v>
      </c>
      <c r="W2176" t="s">
        <v>132</v>
      </c>
      <c r="X2176" t="s">
        <v>133</v>
      </c>
      <c r="Y2176" t="s">
        <v>134</v>
      </c>
      <c r="Z2176" t="s">
        <v>135</v>
      </c>
      <c r="AA2176" t="s">
        <v>97</v>
      </c>
    </row>
    <row r="2177" spans="1:27" x14ac:dyDescent="0.35">
      <c r="A2177" t="s">
        <v>6406</v>
      </c>
      <c r="B2177" t="s">
        <v>6407</v>
      </c>
      <c r="C2177" t="s">
        <v>2882</v>
      </c>
      <c r="D2177" t="s">
        <v>2883</v>
      </c>
      <c r="E2177" t="s">
        <v>1108</v>
      </c>
      <c r="F2177" t="s">
        <v>1109</v>
      </c>
      <c r="G2177" t="s">
        <v>97</v>
      </c>
      <c r="H2177" t="s">
        <v>182</v>
      </c>
      <c r="I2177" t="s">
        <v>183</v>
      </c>
      <c r="J2177" t="s">
        <v>184</v>
      </c>
      <c r="K2177" t="s">
        <v>185</v>
      </c>
      <c r="L2177" t="s">
        <v>97</v>
      </c>
      <c r="M2177" t="s">
        <v>128</v>
      </c>
      <c r="N2177" t="s">
        <v>129</v>
      </c>
      <c r="O2177" t="s">
        <v>130</v>
      </c>
      <c r="P2177" t="s">
        <v>131</v>
      </c>
      <c r="Q2177" t="s">
        <v>97</v>
      </c>
      <c r="R2177" t="s">
        <v>128</v>
      </c>
      <c r="S2177" t="s">
        <v>129</v>
      </c>
      <c r="T2177" t="s">
        <v>130</v>
      </c>
      <c r="U2177" t="s">
        <v>131</v>
      </c>
      <c r="V2177" t="s">
        <v>97</v>
      </c>
      <c r="W2177" t="s">
        <v>132</v>
      </c>
      <c r="X2177" t="s">
        <v>133</v>
      </c>
      <c r="Y2177" t="s">
        <v>134</v>
      </c>
      <c r="Z2177" t="s">
        <v>135</v>
      </c>
      <c r="AA2177" t="s">
        <v>97</v>
      </c>
    </row>
    <row r="2178" spans="1:27" x14ac:dyDescent="0.35">
      <c r="A2178" t="s">
        <v>2069</v>
      </c>
      <c r="B2178" t="s">
        <v>6408</v>
      </c>
      <c r="C2178" t="s">
        <v>2882</v>
      </c>
      <c r="D2178" t="s">
        <v>2883</v>
      </c>
      <c r="E2178" t="s">
        <v>1108</v>
      </c>
      <c r="F2178" t="s">
        <v>1109</v>
      </c>
      <c r="G2178" t="s">
        <v>97</v>
      </c>
      <c r="H2178" t="s">
        <v>182</v>
      </c>
      <c r="I2178" t="s">
        <v>183</v>
      </c>
      <c r="J2178" t="s">
        <v>184</v>
      </c>
      <c r="K2178" t="s">
        <v>185</v>
      </c>
      <c r="L2178" t="s">
        <v>97</v>
      </c>
      <c r="M2178" t="s">
        <v>128</v>
      </c>
      <c r="N2178" t="s">
        <v>129</v>
      </c>
      <c r="O2178" t="s">
        <v>130</v>
      </c>
      <c r="P2178" t="s">
        <v>131</v>
      </c>
      <c r="Q2178" t="s">
        <v>97</v>
      </c>
      <c r="R2178" t="s">
        <v>128</v>
      </c>
      <c r="S2178" t="s">
        <v>129</v>
      </c>
      <c r="T2178" t="s">
        <v>130</v>
      </c>
      <c r="U2178" t="s">
        <v>131</v>
      </c>
      <c r="V2178" t="s">
        <v>97</v>
      </c>
      <c r="W2178" t="s">
        <v>132</v>
      </c>
      <c r="X2178" t="s">
        <v>133</v>
      </c>
      <c r="Y2178" t="s">
        <v>134</v>
      </c>
      <c r="Z2178" t="s">
        <v>135</v>
      </c>
      <c r="AA2178" t="s">
        <v>97</v>
      </c>
    </row>
    <row r="2179" spans="1:27" x14ac:dyDescent="0.35">
      <c r="A2179" t="s">
        <v>1376</v>
      </c>
      <c r="B2179" t="s">
        <v>6409</v>
      </c>
      <c r="C2179" t="s">
        <v>528</v>
      </c>
      <c r="D2179" t="s">
        <v>529</v>
      </c>
      <c r="E2179" t="s">
        <v>6219</v>
      </c>
      <c r="F2179" t="s">
        <v>6220</v>
      </c>
      <c r="G2179" t="s">
        <v>97</v>
      </c>
      <c r="H2179" t="s">
        <v>182</v>
      </c>
      <c r="I2179" t="s">
        <v>183</v>
      </c>
      <c r="J2179" t="s">
        <v>184</v>
      </c>
      <c r="K2179" t="s">
        <v>185</v>
      </c>
      <c r="L2179" t="s">
        <v>97</v>
      </c>
      <c r="M2179" t="s">
        <v>128</v>
      </c>
      <c r="N2179" t="s">
        <v>129</v>
      </c>
      <c r="O2179" t="s">
        <v>130</v>
      </c>
      <c r="P2179" t="s">
        <v>131</v>
      </c>
      <c r="Q2179" t="s">
        <v>97</v>
      </c>
      <c r="R2179" t="s">
        <v>128</v>
      </c>
      <c r="S2179" t="s">
        <v>129</v>
      </c>
      <c r="T2179" t="s">
        <v>130</v>
      </c>
      <c r="U2179" t="s">
        <v>131</v>
      </c>
      <c r="V2179" t="s">
        <v>97</v>
      </c>
      <c r="W2179" t="s">
        <v>132</v>
      </c>
      <c r="X2179" t="s">
        <v>133</v>
      </c>
      <c r="Y2179" t="s">
        <v>134</v>
      </c>
      <c r="Z2179" t="s">
        <v>135</v>
      </c>
      <c r="AA2179" t="s">
        <v>97</v>
      </c>
    </row>
    <row r="2180" spans="1:27" x14ac:dyDescent="0.35">
      <c r="A2180" t="s">
        <v>1833</v>
      </c>
      <c r="B2180" t="s">
        <v>6410</v>
      </c>
      <c r="C2180" t="s">
        <v>528</v>
      </c>
      <c r="D2180" t="s">
        <v>529</v>
      </c>
      <c r="E2180" t="s">
        <v>6219</v>
      </c>
      <c r="F2180" t="s">
        <v>6220</v>
      </c>
      <c r="G2180" t="s">
        <v>97</v>
      </c>
      <c r="H2180" t="s">
        <v>182</v>
      </c>
      <c r="I2180" t="s">
        <v>183</v>
      </c>
      <c r="J2180" t="s">
        <v>184</v>
      </c>
      <c r="K2180" t="s">
        <v>185</v>
      </c>
      <c r="L2180" t="s">
        <v>97</v>
      </c>
      <c r="M2180" t="s">
        <v>128</v>
      </c>
      <c r="N2180" t="s">
        <v>129</v>
      </c>
      <c r="O2180" t="s">
        <v>130</v>
      </c>
      <c r="P2180" t="s">
        <v>131</v>
      </c>
      <c r="Q2180" t="s">
        <v>97</v>
      </c>
      <c r="R2180" t="s">
        <v>128</v>
      </c>
      <c r="S2180" t="s">
        <v>129</v>
      </c>
      <c r="T2180" t="s">
        <v>130</v>
      </c>
      <c r="U2180" t="s">
        <v>131</v>
      </c>
      <c r="V2180" t="s">
        <v>97</v>
      </c>
      <c r="W2180" t="s">
        <v>132</v>
      </c>
      <c r="X2180" t="s">
        <v>133</v>
      </c>
      <c r="Y2180" t="s">
        <v>134</v>
      </c>
      <c r="Z2180" t="s">
        <v>135</v>
      </c>
      <c r="AA2180" t="s">
        <v>97</v>
      </c>
    </row>
    <row r="2181" spans="1:27" x14ac:dyDescent="0.35">
      <c r="A2181" t="s">
        <v>4606</v>
      </c>
      <c r="B2181" t="s">
        <v>6411</v>
      </c>
      <c r="C2181" t="s">
        <v>528</v>
      </c>
      <c r="D2181" t="s">
        <v>529</v>
      </c>
      <c r="E2181" t="s">
        <v>6219</v>
      </c>
      <c r="F2181" t="s">
        <v>6220</v>
      </c>
      <c r="G2181" t="s">
        <v>97</v>
      </c>
      <c r="H2181" t="s">
        <v>182</v>
      </c>
      <c r="I2181" t="s">
        <v>183</v>
      </c>
      <c r="J2181" t="s">
        <v>184</v>
      </c>
      <c r="K2181" t="s">
        <v>185</v>
      </c>
      <c r="L2181" t="s">
        <v>97</v>
      </c>
      <c r="M2181" t="s">
        <v>128</v>
      </c>
      <c r="N2181" t="s">
        <v>129</v>
      </c>
      <c r="O2181" t="s">
        <v>130</v>
      </c>
      <c r="P2181" t="s">
        <v>131</v>
      </c>
      <c r="Q2181" t="s">
        <v>97</v>
      </c>
      <c r="R2181" t="s">
        <v>128</v>
      </c>
      <c r="S2181" t="s">
        <v>129</v>
      </c>
      <c r="T2181" t="s">
        <v>130</v>
      </c>
      <c r="U2181" t="s">
        <v>131</v>
      </c>
      <c r="V2181" t="s">
        <v>97</v>
      </c>
      <c r="W2181" t="s">
        <v>132</v>
      </c>
      <c r="X2181" t="s">
        <v>133</v>
      </c>
      <c r="Y2181" t="s">
        <v>134</v>
      </c>
      <c r="Z2181" t="s">
        <v>135</v>
      </c>
      <c r="AA2181" t="s">
        <v>97</v>
      </c>
    </row>
    <row r="2182" spans="1:27" x14ac:dyDescent="0.35">
      <c r="A2182" t="s">
        <v>3054</v>
      </c>
      <c r="B2182" t="s">
        <v>6412</v>
      </c>
      <c r="C2182" t="s">
        <v>5674</v>
      </c>
      <c r="D2182" t="s">
        <v>5675</v>
      </c>
      <c r="E2182" t="s">
        <v>124</v>
      </c>
      <c r="F2182" t="s">
        <v>125</v>
      </c>
      <c r="G2182" t="s">
        <v>97</v>
      </c>
      <c r="H2182" t="s">
        <v>126</v>
      </c>
      <c r="I2182" t="s">
        <v>127</v>
      </c>
      <c r="J2182" t="s">
        <v>122</v>
      </c>
      <c r="K2182" t="s">
        <v>123</v>
      </c>
      <c r="L2182" t="s">
        <v>97</v>
      </c>
      <c r="M2182" t="s">
        <v>128</v>
      </c>
      <c r="N2182" t="s">
        <v>129</v>
      </c>
      <c r="O2182" t="s">
        <v>130</v>
      </c>
      <c r="P2182" t="s">
        <v>131</v>
      </c>
      <c r="Q2182" t="s">
        <v>97</v>
      </c>
      <c r="R2182" t="s">
        <v>128</v>
      </c>
      <c r="S2182" t="s">
        <v>129</v>
      </c>
      <c r="T2182" t="s">
        <v>130</v>
      </c>
      <c r="U2182" t="s">
        <v>131</v>
      </c>
      <c r="V2182" t="s">
        <v>97</v>
      </c>
      <c r="W2182" t="s">
        <v>132</v>
      </c>
      <c r="X2182" t="s">
        <v>133</v>
      </c>
      <c r="Y2182" t="s">
        <v>134</v>
      </c>
      <c r="Z2182" t="s">
        <v>135</v>
      </c>
      <c r="AA2182" t="s">
        <v>97</v>
      </c>
    </row>
    <row r="2183" spans="1:27" x14ac:dyDescent="0.35">
      <c r="A2183" t="s">
        <v>4436</v>
      </c>
      <c r="B2183" t="s">
        <v>6413</v>
      </c>
      <c r="C2183" t="s">
        <v>4047</v>
      </c>
      <c r="D2183" t="s">
        <v>4048</v>
      </c>
      <c r="E2183" t="s">
        <v>124</v>
      </c>
      <c r="F2183" t="s">
        <v>125</v>
      </c>
      <c r="G2183" t="s">
        <v>97</v>
      </c>
      <c r="H2183" t="s">
        <v>126</v>
      </c>
      <c r="I2183" t="s">
        <v>127</v>
      </c>
      <c r="J2183" t="s">
        <v>122</v>
      </c>
      <c r="K2183" t="s">
        <v>123</v>
      </c>
      <c r="L2183" t="s">
        <v>97</v>
      </c>
      <c r="M2183" t="s">
        <v>128</v>
      </c>
      <c r="N2183" t="s">
        <v>129</v>
      </c>
      <c r="O2183" t="s">
        <v>130</v>
      </c>
      <c r="P2183" t="s">
        <v>131</v>
      </c>
      <c r="Q2183" t="s">
        <v>97</v>
      </c>
      <c r="R2183" t="s">
        <v>128</v>
      </c>
      <c r="S2183" t="s">
        <v>129</v>
      </c>
      <c r="T2183" t="s">
        <v>130</v>
      </c>
      <c r="U2183" t="s">
        <v>131</v>
      </c>
      <c r="V2183" t="s">
        <v>97</v>
      </c>
      <c r="W2183" t="s">
        <v>132</v>
      </c>
      <c r="X2183" t="s">
        <v>133</v>
      </c>
      <c r="Y2183" t="s">
        <v>134</v>
      </c>
      <c r="Z2183" t="s">
        <v>135</v>
      </c>
      <c r="AA2183" t="s">
        <v>97</v>
      </c>
    </row>
    <row r="2184" spans="1:27" x14ac:dyDescent="0.35">
      <c r="A2184" t="s">
        <v>1560</v>
      </c>
      <c r="B2184" t="s">
        <v>6414</v>
      </c>
      <c r="C2184" t="s">
        <v>528</v>
      </c>
      <c r="D2184" t="s">
        <v>529</v>
      </c>
      <c r="E2184" t="s">
        <v>6240</v>
      </c>
      <c r="F2184" t="s">
        <v>6241</v>
      </c>
      <c r="G2184" t="s">
        <v>97</v>
      </c>
      <c r="H2184" t="s">
        <v>126</v>
      </c>
      <c r="I2184" t="s">
        <v>127</v>
      </c>
      <c r="J2184" t="s">
        <v>122</v>
      </c>
      <c r="K2184" t="s">
        <v>123</v>
      </c>
      <c r="L2184" t="s">
        <v>97</v>
      </c>
      <c r="M2184" t="s">
        <v>128</v>
      </c>
      <c r="N2184" t="s">
        <v>129</v>
      </c>
      <c r="O2184" t="s">
        <v>130</v>
      </c>
      <c r="P2184" t="s">
        <v>131</v>
      </c>
      <c r="Q2184" t="s">
        <v>97</v>
      </c>
      <c r="R2184" t="s">
        <v>128</v>
      </c>
      <c r="S2184" t="s">
        <v>129</v>
      </c>
      <c r="T2184" t="s">
        <v>130</v>
      </c>
      <c r="U2184" t="s">
        <v>131</v>
      </c>
      <c r="V2184" t="s">
        <v>97</v>
      </c>
      <c r="W2184" t="s">
        <v>132</v>
      </c>
      <c r="X2184" t="s">
        <v>133</v>
      </c>
      <c r="Y2184" t="s">
        <v>134</v>
      </c>
      <c r="Z2184" t="s">
        <v>135</v>
      </c>
      <c r="AA2184" t="s">
        <v>97</v>
      </c>
    </row>
    <row r="2185" spans="1:27" x14ac:dyDescent="0.35">
      <c r="A2185" t="s">
        <v>1743</v>
      </c>
      <c r="B2185" t="s">
        <v>6415</v>
      </c>
      <c r="C2185" t="s">
        <v>528</v>
      </c>
      <c r="D2185" t="s">
        <v>529</v>
      </c>
      <c r="E2185" t="s">
        <v>6240</v>
      </c>
      <c r="F2185" t="s">
        <v>6241</v>
      </c>
      <c r="G2185" t="s">
        <v>97</v>
      </c>
      <c r="H2185" t="s">
        <v>126</v>
      </c>
      <c r="I2185" t="s">
        <v>127</v>
      </c>
      <c r="J2185" t="s">
        <v>122</v>
      </c>
      <c r="K2185" t="s">
        <v>123</v>
      </c>
      <c r="L2185" t="s">
        <v>97</v>
      </c>
      <c r="M2185" t="s">
        <v>128</v>
      </c>
      <c r="N2185" t="s">
        <v>129</v>
      </c>
      <c r="O2185" t="s">
        <v>130</v>
      </c>
      <c r="P2185" t="s">
        <v>131</v>
      </c>
      <c r="Q2185" t="s">
        <v>97</v>
      </c>
      <c r="R2185" t="s">
        <v>128</v>
      </c>
      <c r="S2185" t="s">
        <v>129</v>
      </c>
      <c r="T2185" t="s">
        <v>130</v>
      </c>
      <c r="U2185" t="s">
        <v>131</v>
      </c>
      <c r="V2185" t="s">
        <v>97</v>
      </c>
      <c r="W2185" t="s">
        <v>132</v>
      </c>
      <c r="X2185" t="s">
        <v>133</v>
      </c>
      <c r="Y2185" t="s">
        <v>134</v>
      </c>
      <c r="Z2185" t="s">
        <v>135</v>
      </c>
      <c r="AA2185" t="s">
        <v>97</v>
      </c>
    </row>
    <row r="2186" spans="1:27" x14ac:dyDescent="0.35">
      <c r="A2186" t="s">
        <v>3908</v>
      </c>
      <c r="B2186" t="s">
        <v>6416</v>
      </c>
      <c r="C2186" t="s">
        <v>528</v>
      </c>
      <c r="D2186" t="s">
        <v>529</v>
      </c>
      <c r="E2186" t="s">
        <v>6070</v>
      </c>
      <c r="F2186" t="s">
        <v>6071</v>
      </c>
      <c r="G2186" t="s">
        <v>97</v>
      </c>
      <c r="H2186" t="s">
        <v>126</v>
      </c>
      <c r="I2186" t="s">
        <v>127</v>
      </c>
      <c r="J2186" t="s">
        <v>122</v>
      </c>
      <c r="K2186" t="s">
        <v>123</v>
      </c>
      <c r="L2186" t="s">
        <v>97</v>
      </c>
      <c r="M2186" t="s">
        <v>128</v>
      </c>
      <c r="N2186" t="s">
        <v>129</v>
      </c>
      <c r="O2186" t="s">
        <v>130</v>
      </c>
      <c r="P2186" t="s">
        <v>131</v>
      </c>
      <c r="Q2186" t="s">
        <v>97</v>
      </c>
      <c r="R2186" t="s">
        <v>128</v>
      </c>
      <c r="S2186" t="s">
        <v>129</v>
      </c>
      <c r="T2186" t="s">
        <v>130</v>
      </c>
      <c r="U2186" t="s">
        <v>131</v>
      </c>
      <c r="V2186" t="s">
        <v>97</v>
      </c>
      <c r="W2186" t="s">
        <v>132</v>
      </c>
      <c r="X2186" t="s">
        <v>133</v>
      </c>
      <c r="Y2186" t="s">
        <v>134</v>
      </c>
      <c r="Z2186" t="s">
        <v>135</v>
      </c>
      <c r="AA2186" t="s">
        <v>97</v>
      </c>
    </row>
    <row r="2187" spans="1:27" x14ac:dyDescent="0.35">
      <c r="A2187" t="s">
        <v>4564</v>
      </c>
      <c r="B2187" t="s">
        <v>6417</v>
      </c>
      <c r="C2187" t="s">
        <v>528</v>
      </c>
      <c r="D2187" t="s">
        <v>529</v>
      </c>
      <c r="E2187" t="s">
        <v>6070</v>
      </c>
      <c r="F2187" t="s">
        <v>6071</v>
      </c>
      <c r="G2187" t="s">
        <v>97</v>
      </c>
      <c r="H2187" t="s">
        <v>126</v>
      </c>
      <c r="I2187" t="s">
        <v>127</v>
      </c>
      <c r="J2187" t="s">
        <v>122</v>
      </c>
      <c r="K2187" t="s">
        <v>123</v>
      </c>
      <c r="L2187" t="s">
        <v>97</v>
      </c>
      <c r="M2187" t="s">
        <v>128</v>
      </c>
      <c r="N2187" t="s">
        <v>129</v>
      </c>
      <c r="O2187" t="s">
        <v>130</v>
      </c>
      <c r="P2187" t="s">
        <v>131</v>
      </c>
      <c r="Q2187" t="s">
        <v>97</v>
      </c>
      <c r="R2187" t="s">
        <v>128</v>
      </c>
      <c r="S2187" t="s">
        <v>129</v>
      </c>
      <c r="T2187" t="s">
        <v>130</v>
      </c>
      <c r="U2187" t="s">
        <v>131</v>
      </c>
      <c r="V2187" t="s">
        <v>97</v>
      </c>
      <c r="W2187" t="s">
        <v>132</v>
      </c>
      <c r="X2187" t="s">
        <v>133</v>
      </c>
      <c r="Y2187" t="s">
        <v>134</v>
      </c>
      <c r="Z2187" t="s">
        <v>135</v>
      </c>
      <c r="AA2187" t="s">
        <v>97</v>
      </c>
    </row>
    <row r="2188" spans="1:27" x14ac:dyDescent="0.35">
      <c r="A2188" t="s">
        <v>1817</v>
      </c>
      <c r="B2188" t="s">
        <v>6418</v>
      </c>
      <c r="C2188" t="s">
        <v>528</v>
      </c>
      <c r="D2188" t="s">
        <v>529</v>
      </c>
      <c r="E2188" t="s">
        <v>6301</v>
      </c>
      <c r="F2188" t="s">
        <v>6302</v>
      </c>
      <c r="G2188" t="s">
        <v>97</v>
      </c>
      <c r="H2188" t="s">
        <v>174</v>
      </c>
      <c r="I2188" t="s">
        <v>175</v>
      </c>
      <c r="J2188" t="s">
        <v>170</v>
      </c>
      <c r="K2188" t="s">
        <v>171</v>
      </c>
      <c r="L2188" t="s">
        <v>97</v>
      </c>
      <c r="M2188" t="s">
        <v>128</v>
      </c>
      <c r="N2188" t="s">
        <v>129</v>
      </c>
      <c r="O2188" t="s">
        <v>130</v>
      </c>
      <c r="P2188" t="s">
        <v>131</v>
      </c>
      <c r="Q2188" t="s">
        <v>97</v>
      </c>
      <c r="R2188" t="s">
        <v>128</v>
      </c>
      <c r="S2188" t="s">
        <v>129</v>
      </c>
      <c r="T2188" t="s">
        <v>130</v>
      </c>
      <c r="U2188" t="s">
        <v>131</v>
      </c>
      <c r="V2188" t="s">
        <v>97</v>
      </c>
      <c r="W2188" t="s">
        <v>132</v>
      </c>
      <c r="X2188" t="s">
        <v>133</v>
      </c>
      <c r="Y2188" t="s">
        <v>134</v>
      </c>
      <c r="Z2188" t="s">
        <v>135</v>
      </c>
      <c r="AA2188" t="s">
        <v>97</v>
      </c>
    </row>
    <row r="2189" spans="1:27" x14ac:dyDescent="0.35">
      <c r="A2189" t="s">
        <v>4099</v>
      </c>
      <c r="B2189" t="s">
        <v>6419</v>
      </c>
      <c r="C2189" t="s">
        <v>528</v>
      </c>
      <c r="D2189" t="s">
        <v>529</v>
      </c>
      <c r="E2189" t="s">
        <v>6301</v>
      </c>
      <c r="F2189" t="s">
        <v>6302</v>
      </c>
      <c r="G2189" t="s">
        <v>97</v>
      </c>
      <c r="H2189" t="s">
        <v>174</v>
      </c>
      <c r="I2189" t="s">
        <v>175</v>
      </c>
      <c r="J2189" t="s">
        <v>170</v>
      </c>
      <c r="K2189" t="s">
        <v>171</v>
      </c>
      <c r="L2189" t="s">
        <v>97</v>
      </c>
      <c r="M2189" t="s">
        <v>128</v>
      </c>
      <c r="N2189" t="s">
        <v>129</v>
      </c>
      <c r="O2189" t="s">
        <v>130</v>
      </c>
      <c r="P2189" t="s">
        <v>131</v>
      </c>
      <c r="Q2189" t="s">
        <v>97</v>
      </c>
      <c r="R2189" t="s">
        <v>128</v>
      </c>
      <c r="S2189" t="s">
        <v>129</v>
      </c>
      <c r="T2189" t="s">
        <v>130</v>
      </c>
      <c r="U2189" t="s">
        <v>131</v>
      </c>
      <c r="V2189" t="s">
        <v>97</v>
      </c>
      <c r="W2189" t="s">
        <v>132</v>
      </c>
      <c r="X2189" t="s">
        <v>133</v>
      </c>
      <c r="Y2189" t="s">
        <v>134</v>
      </c>
      <c r="Z2189" t="s">
        <v>135</v>
      </c>
      <c r="AA2189" t="s">
        <v>97</v>
      </c>
    </row>
    <row r="2190" spans="1:27" x14ac:dyDescent="0.35">
      <c r="A2190" t="s">
        <v>3506</v>
      </c>
      <c r="B2190" t="s">
        <v>6420</v>
      </c>
      <c r="C2190" t="s">
        <v>528</v>
      </c>
      <c r="D2190" t="s">
        <v>529</v>
      </c>
      <c r="E2190" t="s">
        <v>6301</v>
      </c>
      <c r="F2190" t="s">
        <v>6302</v>
      </c>
      <c r="G2190" t="s">
        <v>97</v>
      </c>
      <c r="H2190" t="s">
        <v>174</v>
      </c>
      <c r="I2190" t="s">
        <v>175</v>
      </c>
      <c r="J2190" t="s">
        <v>170</v>
      </c>
      <c r="K2190" t="s">
        <v>171</v>
      </c>
      <c r="L2190" t="s">
        <v>97</v>
      </c>
      <c r="M2190" t="s">
        <v>128</v>
      </c>
      <c r="N2190" t="s">
        <v>129</v>
      </c>
      <c r="O2190" t="s">
        <v>130</v>
      </c>
      <c r="P2190" t="s">
        <v>131</v>
      </c>
      <c r="Q2190" t="s">
        <v>97</v>
      </c>
      <c r="R2190" t="s">
        <v>128</v>
      </c>
      <c r="S2190" t="s">
        <v>129</v>
      </c>
      <c r="T2190" t="s">
        <v>130</v>
      </c>
      <c r="U2190" t="s">
        <v>131</v>
      </c>
      <c r="V2190" t="s">
        <v>97</v>
      </c>
      <c r="W2190" t="s">
        <v>132</v>
      </c>
      <c r="X2190" t="s">
        <v>133</v>
      </c>
      <c r="Y2190" t="s">
        <v>134</v>
      </c>
      <c r="Z2190" t="s">
        <v>135</v>
      </c>
      <c r="AA2190" t="s">
        <v>97</v>
      </c>
    </row>
    <row r="2191" spans="1:27" x14ac:dyDescent="0.35">
      <c r="A2191" t="s">
        <v>6421</v>
      </c>
      <c r="B2191" t="s">
        <v>6422</v>
      </c>
      <c r="C2191" t="s">
        <v>528</v>
      </c>
      <c r="D2191" t="s">
        <v>529</v>
      </c>
      <c r="E2191" t="s">
        <v>6215</v>
      </c>
      <c r="F2191" t="s">
        <v>6216</v>
      </c>
      <c r="G2191" t="s">
        <v>97</v>
      </c>
      <c r="H2191" t="s">
        <v>182</v>
      </c>
      <c r="I2191" t="s">
        <v>183</v>
      </c>
      <c r="J2191" t="s">
        <v>184</v>
      </c>
      <c r="K2191" t="s">
        <v>185</v>
      </c>
      <c r="L2191" t="s">
        <v>97</v>
      </c>
      <c r="M2191" t="s">
        <v>128</v>
      </c>
      <c r="N2191" t="s">
        <v>129</v>
      </c>
      <c r="O2191" t="s">
        <v>130</v>
      </c>
      <c r="P2191" t="s">
        <v>131</v>
      </c>
      <c r="Q2191" t="s">
        <v>97</v>
      </c>
      <c r="R2191" t="s">
        <v>128</v>
      </c>
      <c r="S2191" t="s">
        <v>129</v>
      </c>
      <c r="T2191" t="s">
        <v>130</v>
      </c>
      <c r="U2191" t="s">
        <v>131</v>
      </c>
      <c r="V2191" t="s">
        <v>97</v>
      </c>
      <c r="W2191" t="s">
        <v>132</v>
      </c>
      <c r="X2191" t="s">
        <v>133</v>
      </c>
      <c r="Y2191" t="s">
        <v>134</v>
      </c>
      <c r="Z2191" t="s">
        <v>135</v>
      </c>
      <c r="AA2191" t="s">
        <v>97</v>
      </c>
    </row>
    <row r="2192" spans="1:27" x14ac:dyDescent="0.35">
      <c r="A2192" t="s">
        <v>4140</v>
      </c>
      <c r="B2192" t="s">
        <v>6423</v>
      </c>
      <c r="C2192" t="s">
        <v>528</v>
      </c>
      <c r="D2192" t="s">
        <v>529</v>
      </c>
      <c r="E2192" t="s">
        <v>6309</v>
      </c>
      <c r="F2192" t="s">
        <v>6310</v>
      </c>
      <c r="G2192" t="s">
        <v>97</v>
      </c>
      <c r="H2192" t="s">
        <v>356</v>
      </c>
      <c r="I2192" t="s">
        <v>357</v>
      </c>
      <c r="J2192" t="s">
        <v>358</v>
      </c>
      <c r="K2192" t="s">
        <v>359</v>
      </c>
      <c r="L2192" t="s">
        <v>97</v>
      </c>
      <c r="M2192" t="s">
        <v>128</v>
      </c>
      <c r="N2192" t="s">
        <v>129</v>
      </c>
      <c r="O2192" t="s">
        <v>130</v>
      </c>
      <c r="P2192" t="s">
        <v>131</v>
      </c>
      <c r="Q2192" t="s">
        <v>97</v>
      </c>
      <c r="R2192" t="s">
        <v>128</v>
      </c>
      <c r="S2192" t="s">
        <v>129</v>
      </c>
      <c r="T2192" t="s">
        <v>130</v>
      </c>
      <c r="U2192" t="s">
        <v>131</v>
      </c>
      <c r="V2192" t="s">
        <v>97</v>
      </c>
      <c r="W2192" t="s">
        <v>132</v>
      </c>
      <c r="X2192" t="s">
        <v>133</v>
      </c>
      <c r="Y2192" t="s">
        <v>134</v>
      </c>
      <c r="Z2192" t="s">
        <v>135</v>
      </c>
      <c r="AA2192" t="s">
        <v>97</v>
      </c>
    </row>
    <row r="2193" spans="1:27" x14ac:dyDescent="0.35">
      <c r="A2193" t="s">
        <v>2413</v>
      </c>
      <c r="B2193" t="s">
        <v>6424</v>
      </c>
      <c r="C2193" t="s">
        <v>4446</v>
      </c>
      <c r="D2193" t="s">
        <v>4447</v>
      </c>
      <c r="E2193" t="s">
        <v>4448</v>
      </c>
      <c r="F2193" t="s">
        <v>4449</v>
      </c>
      <c r="G2193" t="s">
        <v>97</v>
      </c>
      <c r="H2193" t="s">
        <v>3807</v>
      </c>
      <c r="I2193" t="s">
        <v>4450</v>
      </c>
      <c r="J2193" t="s">
        <v>4446</v>
      </c>
      <c r="K2193" t="s">
        <v>4447</v>
      </c>
      <c r="L2193" t="s">
        <v>97</v>
      </c>
      <c r="M2193" t="s">
        <v>128</v>
      </c>
      <c r="N2193" t="s">
        <v>129</v>
      </c>
      <c r="O2193" t="s">
        <v>130</v>
      </c>
      <c r="P2193" t="s">
        <v>131</v>
      </c>
      <c r="Q2193" t="s">
        <v>97</v>
      </c>
      <c r="R2193" t="s">
        <v>128</v>
      </c>
      <c r="S2193" t="s">
        <v>129</v>
      </c>
      <c r="T2193" t="s">
        <v>130</v>
      </c>
      <c r="U2193" t="s">
        <v>131</v>
      </c>
      <c r="V2193" t="s">
        <v>97</v>
      </c>
      <c r="W2193" t="s">
        <v>132</v>
      </c>
      <c r="X2193" t="s">
        <v>133</v>
      </c>
      <c r="Y2193" t="s">
        <v>134</v>
      </c>
      <c r="Z2193" t="s">
        <v>135</v>
      </c>
      <c r="AA2193" t="s">
        <v>97</v>
      </c>
    </row>
    <row r="2194" spans="1:27" x14ac:dyDescent="0.35">
      <c r="A2194" t="s">
        <v>676</v>
      </c>
      <c r="B2194" t="s">
        <v>6425</v>
      </c>
      <c r="C2194" t="s">
        <v>1489</v>
      </c>
      <c r="D2194" t="s">
        <v>1490</v>
      </c>
      <c r="E2194" t="s">
        <v>1491</v>
      </c>
      <c r="F2194" t="s">
        <v>1492</v>
      </c>
      <c r="G2194" t="s">
        <v>97</v>
      </c>
      <c r="H2194" t="s">
        <v>1493</v>
      </c>
      <c r="I2194" t="s">
        <v>1494</v>
      </c>
      <c r="J2194" t="s">
        <v>1489</v>
      </c>
      <c r="K2194" t="s">
        <v>1490</v>
      </c>
      <c r="L2194" t="s">
        <v>97</v>
      </c>
      <c r="M2194" t="s">
        <v>272</v>
      </c>
      <c r="N2194" t="s">
        <v>318</v>
      </c>
      <c r="O2194" t="s">
        <v>312</v>
      </c>
      <c r="P2194" t="s">
        <v>313</v>
      </c>
      <c r="Q2194" t="s">
        <v>97</v>
      </c>
      <c r="R2194" t="s">
        <v>272</v>
      </c>
      <c r="S2194" t="s">
        <v>318</v>
      </c>
      <c r="T2194" t="s">
        <v>312</v>
      </c>
      <c r="U2194" t="s">
        <v>313</v>
      </c>
      <c r="V2194" t="s">
        <v>97</v>
      </c>
      <c r="W2194" t="s">
        <v>132</v>
      </c>
      <c r="X2194" t="s">
        <v>133</v>
      </c>
      <c r="Y2194" t="s">
        <v>134</v>
      </c>
      <c r="Z2194" t="s">
        <v>135</v>
      </c>
      <c r="AA2194" t="s">
        <v>97</v>
      </c>
    </row>
    <row r="2195" spans="1:27" x14ac:dyDescent="0.35">
      <c r="A2195" t="s">
        <v>6426</v>
      </c>
      <c r="B2195" t="s">
        <v>6427</v>
      </c>
      <c r="C2195" t="s">
        <v>3614</v>
      </c>
      <c r="D2195" t="s">
        <v>3615</v>
      </c>
      <c r="E2195" t="s">
        <v>3616</v>
      </c>
      <c r="F2195" t="s">
        <v>3617</v>
      </c>
      <c r="G2195" t="s">
        <v>97</v>
      </c>
      <c r="H2195" t="s">
        <v>468</v>
      </c>
      <c r="I2195" t="s">
        <v>469</v>
      </c>
      <c r="J2195" t="s">
        <v>470</v>
      </c>
      <c r="K2195" t="s">
        <v>471</v>
      </c>
      <c r="L2195" t="s">
        <v>97</v>
      </c>
      <c r="M2195" t="s">
        <v>272</v>
      </c>
      <c r="N2195" t="s">
        <v>318</v>
      </c>
      <c r="O2195" t="s">
        <v>312</v>
      </c>
      <c r="P2195" t="s">
        <v>313</v>
      </c>
      <c r="Q2195" t="s">
        <v>97</v>
      </c>
      <c r="R2195" t="s">
        <v>272</v>
      </c>
      <c r="S2195" t="s">
        <v>318</v>
      </c>
      <c r="T2195" t="s">
        <v>312</v>
      </c>
      <c r="U2195" t="s">
        <v>313</v>
      </c>
      <c r="V2195" t="s">
        <v>97</v>
      </c>
      <c r="W2195" t="s">
        <v>132</v>
      </c>
      <c r="X2195" t="s">
        <v>133</v>
      </c>
      <c r="Y2195" t="s">
        <v>134</v>
      </c>
      <c r="Z2195" t="s">
        <v>135</v>
      </c>
      <c r="AA2195" t="s">
        <v>97</v>
      </c>
    </row>
    <row r="2196" spans="1:27" x14ac:dyDescent="0.35">
      <c r="A2196" t="s">
        <v>4590</v>
      </c>
      <c r="B2196" t="s">
        <v>6428</v>
      </c>
      <c r="C2196" t="s">
        <v>550</v>
      </c>
      <c r="D2196" t="s">
        <v>551</v>
      </c>
      <c r="E2196" t="s">
        <v>6429</v>
      </c>
      <c r="F2196" t="s">
        <v>6430</v>
      </c>
      <c r="G2196" t="s">
        <v>97</v>
      </c>
      <c r="H2196" t="s">
        <v>554</v>
      </c>
      <c r="I2196" t="s">
        <v>555</v>
      </c>
      <c r="J2196" t="s">
        <v>550</v>
      </c>
      <c r="K2196" t="s">
        <v>551</v>
      </c>
      <c r="L2196" t="s">
        <v>97</v>
      </c>
      <c r="M2196" t="s">
        <v>210</v>
      </c>
      <c r="N2196" t="s">
        <v>507</v>
      </c>
      <c r="O2196" t="s">
        <v>508</v>
      </c>
      <c r="P2196" t="s">
        <v>509</v>
      </c>
      <c r="Q2196" t="s">
        <v>97</v>
      </c>
      <c r="R2196" t="s">
        <v>210</v>
      </c>
      <c r="S2196" t="s">
        <v>211</v>
      </c>
      <c r="T2196" t="s">
        <v>212</v>
      </c>
      <c r="U2196" t="s">
        <v>213</v>
      </c>
      <c r="V2196" t="s">
        <v>97</v>
      </c>
      <c r="W2196" t="s">
        <v>107</v>
      </c>
      <c r="X2196" t="s">
        <v>108</v>
      </c>
      <c r="Y2196" t="s">
        <v>109</v>
      </c>
      <c r="Z2196" t="s">
        <v>110</v>
      </c>
      <c r="AA2196" t="s">
        <v>97</v>
      </c>
    </row>
    <row r="2197" spans="1:27" x14ac:dyDescent="0.35">
      <c r="A2197" t="s">
        <v>4272</v>
      </c>
      <c r="B2197" t="s">
        <v>6431</v>
      </c>
      <c r="C2197" t="s">
        <v>550</v>
      </c>
      <c r="D2197" t="s">
        <v>551</v>
      </c>
      <c r="E2197" t="s">
        <v>2012</v>
      </c>
      <c r="F2197" t="s">
        <v>2013</v>
      </c>
      <c r="G2197" t="s">
        <v>97</v>
      </c>
      <c r="H2197" t="s">
        <v>554</v>
      </c>
      <c r="I2197" t="s">
        <v>555</v>
      </c>
      <c r="J2197" t="s">
        <v>550</v>
      </c>
      <c r="K2197" t="s">
        <v>551</v>
      </c>
      <c r="L2197" t="s">
        <v>97</v>
      </c>
      <c r="M2197" t="s">
        <v>210</v>
      </c>
      <c r="N2197" t="s">
        <v>507</v>
      </c>
      <c r="O2197" t="s">
        <v>508</v>
      </c>
      <c r="P2197" t="s">
        <v>509</v>
      </c>
      <c r="Q2197" t="s">
        <v>97</v>
      </c>
      <c r="R2197" t="s">
        <v>210</v>
      </c>
      <c r="S2197" t="s">
        <v>211</v>
      </c>
      <c r="T2197" t="s">
        <v>212</v>
      </c>
      <c r="U2197" t="s">
        <v>213</v>
      </c>
      <c r="V2197" t="s">
        <v>97</v>
      </c>
      <c r="W2197" t="s">
        <v>107</v>
      </c>
      <c r="X2197" t="s">
        <v>108</v>
      </c>
      <c r="Y2197" t="s">
        <v>109</v>
      </c>
      <c r="Z2197" t="s">
        <v>110</v>
      </c>
      <c r="AA2197" t="s">
        <v>97</v>
      </c>
    </row>
    <row r="2198" spans="1:27" x14ac:dyDescent="0.35">
      <c r="A2198" t="s">
        <v>1034</v>
      </c>
      <c r="B2198" t="s">
        <v>6432</v>
      </c>
      <c r="C2198" t="s">
        <v>550</v>
      </c>
      <c r="D2198" t="s">
        <v>551</v>
      </c>
      <c r="E2198" t="s">
        <v>1034</v>
      </c>
      <c r="F2198" t="s">
        <v>1035</v>
      </c>
      <c r="G2198" t="s">
        <v>97</v>
      </c>
      <c r="H2198" t="s">
        <v>554</v>
      </c>
      <c r="I2198" t="s">
        <v>555</v>
      </c>
      <c r="J2198" t="s">
        <v>550</v>
      </c>
      <c r="K2198" t="s">
        <v>551</v>
      </c>
      <c r="L2198" t="s">
        <v>97</v>
      </c>
      <c r="M2198" t="s">
        <v>210</v>
      </c>
      <c r="N2198" t="s">
        <v>507</v>
      </c>
      <c r="O2198" t="s">
        <v>508</v>
      </c>
      <c r="P2198" t="s">
        <v>509</v>
      </c>
      <c r="Q2198" t="s">
        <v>97</v>
      </c>
      <c r="R2198" t="s">
        <v>210</v>
      </c>
      <c r="S2198" t="s">
        <v>211</v>
      </c>
      <c r="T2198" t="s">
        <v>212</v>
      </c>
      <c r="U2198" t="s">
        <v>213</v>
      </c>
      <c r="V2198" t="s">
        <v>97</v>
      </c>
      <c r="W2198" t="s">
        <v>107</v>
      </c>
      <c r="X2198" t="s">
        <v>108</v>
      </c>
      <c r="Y2198" t="s">
        <v>109</v>
      </c>
      <c r="Z2198" t="s">
        <v>110</v>
      </c>
      <c r="AA2198" t="s">
        <v>97</v>
      </c>
    </row>
    <row r="2199" spans="1:27" x14ac:dyDescent="0.35">
      <c r="A2199" t="s">
        <v>6433</v>
      </c>
      <c r="B2199" t="s">
        <v>6434</v>
      </c>
      <c r="C2199" t="s">
        <v>6435</v>
      </c>
      <c r="D2199" t="s">
        <v>6436</v>
      </c>
      <c r="E2199" t="s">
        <v>266</v>
      </c>
      <c r="F2199" t="s">
        <v>267</v>
      </c>
      <c r="G2199" t="s">
        <v>97</v>
      </c>
      <c r="H2199" t="s">
        <v>237</v>
      </c>
      <c r="I2199" t="s">
        <v>238</v>
      </c>
      <c r="J2199" t="s">
        <v>239</v>
      </c>
      <c r="K2199" t="s">
        <v>240</v>
      </c>
      <c r="L2199" t="s">
        <v>97</v>
      </c>
      <c r="M2199" t="s">
        <v>196</v>
      </c>
      <c r="N2199" t="s">
        <v>197</v>
      </c>
      <c r="O2199" t="s">
        <v>198</v>
      </c>
      <c r="P2199" t="s">
        <v>199</v>
      </c>
      <c r="Q2199" t="s">
        <v>97</v>
      </c>
      <c r="R2199" t="s">
        <v>196</v>
      </c>
      <c r="S2199" t="s">
        <v>197</v>
      </c>
      <c r="T2199" t="s">
        <v>198</v>
      </c>
      <c r="U2199" t="s">
        <v>199</v>
      </c>
      <c r="V2199" t="s">
        <v>97</v>
      </c>
      <c r="W2199" t="s">
        <v>132</v>
      </c>
      <c r="X2199" t="s">
        <v>133</v>
      </c>
      <c r="Y2199" t="s">
        <v>134</v>
      </c>
      <c r="Z2199" t="s">
        <v>135</v>
      </c>
      <c r="AA2199" t="s">
        <v>97</v>
      </c>
    </row>
    <row r="2200" spans="1:27" x14ac:dyDescent="0.35">
      <c r="A2200" t="s">
        <v>6437</v>
      </c>
      <c r="B2200" t="s">
        <v>6438</v>
      </c>
      <c r="C2200" t="s">
        <v>4260</v>
      </c>
      <c r="D2200" t="s">
        <v>4261</v>
      </c>
      <c r="E2200" t="s">
        <v>1213</v>
      </c>
      <c r="F2200" t="s">
        <v>1214</v>
      </c>
      <c r="G2200" t="s">
        <v>97</v>
      </c>
      <c r="H2200" t="s">
        <v>1215</v>
      </c>
      <c r="I2200" t="s">
        <v>1214</v>
      </c>
      <c r="J2200" t="s">
        <v>320</v>
      </c>
      <c r="K2200" t="s">
        <v>321</v>
      </c>
      <c r="L2200" t="s">
        <v>97</v>
      </c>
      <c r="M2200" t="s">
        <v>325</v>
      </c>
      <c r="N2200" t="s">
        <v>326</v>
      </c>
      <c r="O2200" t="s">
        <v>320</v>
      </c>
      <c r="P2200" t="s">
        <v>321</v>
      </c>
      <c r="Q2200" t="s">
        <v>97</v>
      </c>
      <c r="R2200" t="s">
        <v>325</v>
      </c>
      <c r="S2200" t="s">
        <v>327</v>
      </c>
      <c r="T2200" t="s">
        <v>320</v>
      </c>
      <c r="U2200" t="s">
        <v>321</v>
      </c>
      <c r="V2200" t="s">
        <v>97</v>
      </c>
      <c r="W2200" t="s">
        <v>107</v>
      </c>
      <c r="X2200" t="s">
        <v>108</v>
      </c>
      <c r="Y2200" t="s">
        <v>109</v>
      </c>
      <c r="Z2200" t="s">
        <v>110</v>
      </c>
      <c r="AA2200" t="s">
        <v>97</v>
      </c>
    </row>
    <row r="2201" spans="1:27" x14ac:dyDescent="0.35">
      <c r="A2201" t="s">
        <v>1194</v>
      </c>
      <c r="B2201" t="s">
        <v>6439</v>
      </c>
      <c r="C2201" t="s">
        <v>809</v>
      </c>
      <c r="D2201" t="s">
        <v>810</v>
      </c>
      <c r="E2201" t="s">
        <v>811</v>
      </c>
      <c r="F2201" t="s">
        <v>812</v>
      </c>
      <c r="G2201" t="s">
        <v>97</v>
      </c>
      <c r="H2201" t="s">
        <v>813</v>
      </c>
      <c r="I2201" t="s">
        <v>812</v>
      </c>
      <c r="J2201" t="s">
        <v>814</v>
      </c>
      <c r="K2201" t="s">
        <v>815</v>
      </c>
      <c r="L2201" t="s">
        <v>97</v>
      </c>
      <c r="M2201" t="s">
        <v>440</v>
      </c>
      <c r="N2201" t="s">
        <v>816</v>
      </c>
      <c r="O2201" t="s">
        <v>100</v>
      </c>
      <c r="P2201" t="s">
        <v>101</v>
      </c>
      <c r="Q2201" t="s">
        <v>97</v>
      </c>
      <c r="R2201" t="s">
        <v>440</v>
      </c>
      <c r="S2201" t="s">
        <v>816</v>
      </c>
      <c r="T2201" t="s">
        <v>100</v>
      </c>
      <c r="U2201" t="s">
        <v>101</v>
      </c>
      <c r="V2201" t="s">
        <v>97</v>
      </c>
      <c r="W2201" t="s">
        <v>107</v>
      </c>
      <c r="X2201" t="s">
        <v>108</v>
      </c>
      <c r="Y2201" t="s">
        <v>109</v>
      </c>
      <c r="Z2201" t="s">
        <v>110</v>
      </c>
      <c r="AA2201" t="s">
        <v>97</v>
      </c>
    </row>
    <row r="2202" spans="1:27" x14ac:dyDescent="0.35">
      <c r="A2202" t="s">
        <v>6440</v>
      </c>
      <c r="B2202" t="s">
        <v>6441</v>
      </c>
      <c r="C2202" t="s">
        <v>3871</v>
      </c>
      <c r="D2202" t="s">
        <v>3872</v>
      </c>
      <c r="E2202" t="s">
        <v>3481</v>
      </c>
      <c r="F2202" t="s">
        <v>3482</v>
      </c>
      <c r="G2202" t="s">
        <v>97</v>
      </c>
      <c r="H2202" t="s">
        <v>3483</v>
      </c>
      <c r="I2202" t="s">
        <v>3482</v>
      </c>
      <c r="J2202" t="s">
        <v>3484</v>
      </c>
      <c r="K2202" t="s">
        <v>3485</v>
      </c>
      <c r="L2202" t="s">
        <v>97</v>
      </c>
      <c r="M2202" t="s">
        <v>280</v>
      </c>
      <c r="N2202" t="s">
        <v>281</v>
      </c>
      <c r="O2202" t="s">
        <v>282</v>
      </c>
      <c r="P2202" t="s">
        <v>283</v>
      </c>
      <c r="Q2202" t="s">
        <v>97</v>
      </c>
      <c r="R2202" t="s">
        <v>280</v>
      </c>
      <c r="S2202" t="s">
        <v>281</v>
      </c>
      <c r="T2202" t="s">
        <v>282</v>
      </c>
      <c r="U2202" t="s">
        <v>283</v>
      </c>
      <c r="V2202" t="s">
        <v>97</v>
      </c>
      <c r="W2202" t="s">
        <v>284</v>
      </c>
      <c r="X2202" t="s">
        <v>285</v>
      </c>
      <c r="Y2202" t="s">
        <v>109</v>
      </c>
      <c r="Z2202" t="s">
        <v>110</v>
      </c>
      <c r="AA2202" t="s">
        <v>97</v>
      </c>
    </row>
    <row r="2203" spans="1:27" x14ac:dyDescent="0.35">
      <c r="A2203" t="s">
        <v>6442</v>
      </c>
      <c r="B2203" t="s">
        <v>6443</v>
      </c>
      <c r="C2203" t="s">
        <v>434</v>
      </c>
      <c r="D2203" t="s">
        <v>435</v>
      </c>
      <c r="E2203" t="s">
        <v>3406</v>
      </c>
      <c r="F2203" t="s">
        <v>3407</v>
      </c>
      <c r="G2203" t="s">
        <v>97</v>
      </c>
      <c r="H2203" t="s">
        <v>307</v>
      </c>
      <c r="I2203" t="s">
        <v>306</v>
      </c>
      <c r="J2203" t="s">
        <v>308</v>
      </c>
      <c r="K2203" t="s">
        <v>309</v>
      </c>
      <c r="L2203" t="s">
        <v>97</v>
      </c>
      <c r="M2203" t="s">
        <v>297</v>
      </c>
      <c r="N2203" t="s">
        <v>298</v>
      </c>
      <c r="O2203" t="s">
        <v>299</v>
      </c>
      <c r="P2203" t="s">
        <v>300</v>
      </c>
      <c r="Q2203" t="s">
        <v>97</v>
      </c>
      <c r="R2203" t="s">
        <v>297</v>
      </c>
      <c r="S2203" t="s">
        <v>298</v>
      </c>
      <c r="T2203" t="s">
        <v>301</v>
      </c>
      <c r="U2203" t="s">
        <v>302</v>
      </c>
      <c r="V2203" t="s">
        <v>97</v>
      </c>
      <c r="W2203" t="s">
        <v>132</v>
      </c>
      <c r="X2203" t="s">
        <v>133</v>
      </c>
      <c r="Y2203" t="s">
        <v>134</v>
      </c>
      <c r="Z2203" t="s">
        <v>135</v>
      </c>
      <c r="AA2203" t="s">
        <v>97</v>
      </c>
    </row>
    <row r="2204" spans="1:27" x14ac:dyDescent="0.35">
      <c r="A2204" t="s">
        <v>3280</v>
      </c>
      <c r="B2204" t="s">
        <v>6444</v>
      </c>
      <c r="C2204" t="s">
        <v>3614</v>
      </c>
      <c r="D2204" t="s">
        <v>3615</v>
      </c>
      <c r="E2204" t="s">
        <v>2928</v>
      </c>
      <c r="F2204" t="s">
        <v>2929</v>
      </c>
      <c r="G2204" t="s">
        <v>97</v>
      </c>
      <c r="H2204" t="s">
        <v>2930</v>
      </c>
      <c r="I2204" t="s">
        <v>2929</v>
      </c>
      <c r="J2204" t="s">
        <v>1242</v>
      </c>
      <c r="K2204" t="s">
        <v>1243</v>
      </c>
      <c r="L2204" t="s">
        <v>97</v>
      </c>
      <c r="M2204" t="s">
        <v>514</v>
      </c>
      <c r="N2204" t="s">
        <v>2931</v>
      </c>
      <c r="O2204" t="s">
        <v>2932</v>
      </c>
      <c r="P2204" t="s">
        <v>2933</v>
      </c>
      <c r="Q2204" t="s">
        <v>97</v>
      </c>
      <c r="R2204" t="s">
        <v>514</v>
      </c>
      <c r="S2204" t="s">
        <v>2934</v>
      </c>
      <c r="T2204" t="s">
        <v>250</v>
      </c>
      <c r="U2204" t="s">
        <v>251</v>
      </c>
      <c r="V2204" t="s">
        <v>97</v>
      </c>
      <c r="W2204" t="s">
        <v>107</v>
      </c>
      <c r="X2204" t="s">
        <v>108</v>
      </c>
      <c r="Y2204" t="s">
        <v>109</v>
      </c>
      <c r="Z2204" t="s">
        <v>110</v>
      </c>
      <c r="AA2204" t="s">
        <v>97</v>
      </c>
    </row>
    <row r="2205" spans="1:27" x14ac:dyDescent="0.35">
      <c r="A2205" t="s">
        <v>3899</v>
      </c>
      <c r="B2205" t="s">
        <v>6445</v>
      </c>
      <c r="C2205" t="s">
        <v>618</v>
      </c>
      <c r="D2205" t="s">
        <v>619</v>
      </c>
      <c r="E2205" t="s">
        <v>620</v>
      </c>
      <c r="F2205" t="s">
        <v>621</v>
      </c>
      <c r="G2205" t="s">
        <v>97</v>
      </c>
      <c r="H2205" t="s">
        <v>622</v>
      </c>
      <c r="I2205" t="s">
        <v>623</v>
      </c>
      <c r="J2205" t="s">
        <v>624</v>
      </c>
      <c r="K2205" t="s">
        <v>625</v>
      </c>
      <c r="L2205" t="s">
        <v>97</v>
      </c>
      <c r="M2205" t="s">
        <v>416</v>
      </c>
      <c r="N2205" t="s">
        <v>626</v>
      </c>
      <c r="O2205" t="s">
        <v>627</v>
      </c>
      <c r="P2205" t="s">
        <v>628</v>
      </c>
      <c r="Q2205" t="s">
        <v>97</v>
      </c>
      <c r="R2205" t="s">
        <v>416</v>
      </c>
      <c r="S2205" t="s">
        <v>626</v>
      </c>
      <c r="T2205" t="s">
        <v>627</v>
      </c>
      <c r="U2205" t="s">
        <v>628</v>
      </c>
      <c r="V2205" t="s">
        <v>97</v>
      </c>
      <c r="W2205" t="s">
        <v>107</v>
      </c>
      <c r="X2205" t="s">
        <v>108</v>
      </c>
      <c r="Y2205" t="s">
        <v>109</v>
      </c>
      <c r="Z2205" t="s">
        <v>110</v>
      </c>
      <c r="AA2205" t="s">
        <v>97</v>
      </c>
    </row>
    <row r="2206" spans="1:27" x14ac:dyDescent="0.35">
      <c r="A2206" t="s">
        <v>2966</v>
      </c>
      <c r="B2206" t="s">
        <v>6446</v>
      </c>
      <c r="C2206" t="s">
        <v>3176</v>
      </c>
      <c r="D2206" t="s">
        <v>3177</v>
      </c>
      <c r="E2206" t="s">
        <v>190</v>
      </c>
      <c r="F2206" t="s">
        <v>191</v>
      </c>
      <c r="G2206" t="s">
        <v>97</v>
      </c>
      <c r="H2206" t="s">
        <v>192</v>
      </c>
      <c r="I2206" t="s">
        <v>193</v>
      </c>
      <c r="J2206" t="s">
        <v>194</v>
      </c>
      <c r="K2206" t="s">
        <v>195</v>
      </c>
      <c r="L2206" t="s">
        <v>97</v>
      </c>
      <c r="M2206" t="s">
        <v>196</v>
      </c>
      <c r="N2206" t="s">
        <v>197</v>
      </c>
      <c r="O2206" t="s">
        <v>198</v>
      </c>
      <c r="P2206" t="s">
        <v>199</v>
      </c>
      <c r="Q2206" t="s">
        <v>97</v>
      </c>
      <c r="R2206" t="s">
        <v>196</v>
      </c>
      <c r="S2206" t="s">
        <v>197</v>
      </c>
      <c r="T2206" t="s">
        <v>198</v>
      </c>
      <c r="U2206" t="s">
        <v>199</v>
      </c>
      <c r="V2206" t="s">
        <v>97</v>
      </c>
      <c r="W2206" t="s">
        <v>132</v>
      </c>
      <c r="X2206" t="s">
        <v>133</v>
      </c>
      <c r="Y2206" t="s">
        <v>134</v>
      </c>
      <c r="Z2206" t="s">
        <v>135</v>
      </c>
      <c r="AA2206" t="s">
        <v>97</v>
      </c>
    </row>
    <row r="2207" spans="1:27" x14ac:dyDescent="0.35">
      <c r="A2207" t="s">
        <v>6447</v>
      </c>
      <c r="B2207" t="s">
        <v>6448</v>
      </c>
      <c r="C2207" t="s">
        <v>3614</v>
      </c>
      <c r="D2207" t="s">
        <v>3615</v>
      </c>
      <c r="E2207" t="s">
        <v>3616</v>
      </c>
      <c r="F2207" t="s">
        <v>3617</v>
      </c>
      <c r="G2207" t="s">
        <v>97</v>
      </c>
      <c r="H2207" t="s">
        <v>468</v>
      </c>
      <c r="I2207" t="s">
        <v>469</v>
      </c>
      <c r="J2207" t="s">
        <v>470</v>
      </c>
      <c r="K2207" t="s">
        <v>471</v>
      </c>
      <c r="L2207" t="s">
        <v>97</v>
      </c>
      <c r="M2207" t="s">
        <v>272</v>
      </c>
      <c r="N2207" t="s">
        <v>318</v>
      </c>
      <c r="O2207" t="s">
        <v>312</v>
      </c>
      <c r="P2207" t="s">
        <v>313</v>
      </c>
      <c r="Q2207" t="s">
        <v>97</v>
      </c>
      <c r="R2207" t="s">
        <v>272</v>
      </c>
      <c r="S2207" t="s">
        <v>318</v>
      </c>
      <c r="T2207" t="s">
        <v>312</v>
      </c>
      <c r="U2207" t="s">
        <v>313</v>
      </c>
      <c r="V2207" t="s">
        <v>97</v>
      </c>
      <c r="W2207" t="s">
        <v>132</v>
      </c>
      <c r="X2207" t="s">
        <v>133</v>
      </c>
      <c r="Y2207" t="s">
        <v>134</v>
      </c>
      <c r="Z2207" t="s">
        <v>135</v>
      </c>
      <c r="AA2207" t="s">
        <v>97</v>
      </c>
    </row>
    <row r="2208" spans="1:27" x14ac:dyDescent="0.35">
      <c r="A2208" t="s">
        <v>6449</v>
      </c>
      <c r="B2208" t="s">
        <v>6450</v>
      </c>
      <c r="C2208" t="s">
        <v>765</v>
      </c>
      <c r="D2208" t="s">
        <v>766</v>
      </c>
      <c r="E2208" t="s">
        <v>153</v>
      </c>
      <c r="F2208" t="s">
        <v>154</v>
      </c>
      <c r="G2208" t="s">
        <v>97</v>
      </c>
      <c r="H2208" t="s">
        <v>155</v>
      </c>
      <c r="I2208" t="s">
        <v>154</v>
      </c>
      <c r="J2208" t="s">
        <v>151</v>
      </c>
      <c r="K2208" t="s">
        <v>152</v>
      </c>
      <c r="L2208" t="s">
        <v>97</v>
      </c>
      <c r="M2208" t="s">
        <v>156</v>
      </c>
      <c r="N2208" t="s">
        <v>157</v>
      </c>
      <c r="O2208" t="s">
        <v>158</v>
      </c>
      <c r="P2208" t="s">
        <v>159</v>
      </c>
      <c r="Q2208" t="s">
        <v>97</v>
      </c>
      <c r="R2208" t="s">
        <v>156</v>
      </c>
      <c r="S2208" t="s">
        <v>157</v>
      </c>
      <c r="T2208" t="s">
        <v>158</v>
      </c>
      <c r="U2208" t="s">
        <v>159</v>
      </c>
      <c r="V2208" t="s">
        <v>97</v>
      </c>
      <c r="W2208" t="s">
        <v>107</v>
      </c>
      <c r="X2208" t="s">
        <v>108</v>
      </c>
      <c r="Y2208" t="s">
        <v>109</v>
      </c>
      <c r="Z2208" t="s">
        <v>110</v>
      </c>
      <c r="AA2208" t="s">
        <v>97</v>
      </c>
    </row>
    <row r="2209" spans="1:27" x14ac:dyDescent="0.35">
      <c r="A2209" t="s">
        <v>6451</v>
      </c>
      <c r="B2209" t="s">
        <v>6452</v>
      </c>
      <c r="C2209" t="s">
        <v>3614</v>
      </c>
      <c r="D2209" t="s">
        <v>3615</v>
      </c>
      <c r="E2209" t="s">
        <v>3616</v>
      </c>
      <c r="F2209" t="s">
        <v>3617</v>
      </c>
      <c r="G2209" t="s">
        <v>97</v>
      </c>
      <c r="H2209" t="s">
        <v>468</v>
      </c>
      <c r="I2209" t="s">
        <v>469</v>
      </c>
      <c r="J2209" t="s">
        <v>470</v>
      </c>
      <c r="K2209" t="s">
        <v>471</v>
      </c>
      <c r="L2209" t="s">
        <v>97</v>
      </c>
      <c r="M2209" t="s">
        <v>272</v>
      </c>
      <c r="N2209" t="s">
        <v>318</v>
      </c>
      <c r="O2209" t="s">
        <v>312</v>
      </c>
      <c r="P2209" t="s">
        <v>313</v>
      </c>
      <c r="Q2209" t="s">
        <v>97</v>
      </c>
      <c r="R2209" t="s">
        <v>272</v>
      </c>
      <c r="S2209" t="s">
        <v>318</v>
      </c>
      <c r="T2209" t="s">
        <v>312</v>
      </c>
      <c r="U2209" t="s">
        <v>313</v>
      </c>
      <c r="V2209" t="s">
        <v>97</v>
      </c>
      <c r="W2209" t="s">
        <v>132</v>
      </c>
      <c r="X2209" t="s">
        <v>133</v>
      </c>
      <c r="Y2209" t="s">
        <v>134</v>
      </c>
      <c r="Z2209" t="s">
        <v>135</v>
      </c>
      <c r="AA2209" t="s">
        <v>97</v>
      </c>
    </row>
    <row r="2210" spans="1:27" x14ac:dyDescent="0.35">
      <c r="A2210" t="s">
        <v>6453</v>
      </c>
      <c r="B2210" t="s">
        <v>6454</v>
      </c>
      <c r="C2210" t="s">
        <v>474</v>
      </c>
      <c r="D2210" t="s">
        <v>475</v>
      </c>
      <c r="E2210" t="s">
        <v>476</v>
      </c>
      <c r="F2210" t="s">
        <v>477</v>
      </c>
      <c r="G2210" t="s">
        <v>97</v>
      </c>
      <c r="H2210" t="s">
        <v>478</v>
      </c>
      <c r="I2210" t="s">
        <v>479</v>
      </c>
      <c r="J2210" t="s">
        <v>480</v>
      </c>
      <c r="K2210" t="s">
        <v>481</v>
      </c>
      <c r="L2210" t="s">
        <v>97</v>
      </c>
      <c r="M2210" t="s">
        <v>482</v>
      </c>
      <c r="N2210" t="s">
        <v>483</v>
      </c>
      <c r="O2210" t="s">
        <v>484</v>
      </c>
      <c r="P2210" t="s">
        <v>485</v>
      </c>
      <c r="Q2210" t="s">
        <v>97</v>
      </c>
      <c r="R2210" t="s">
        <v>412</v>
      </c>
      <c r="S2210" t="s">
        <v>413</v>
      </c>
      <c r="T2210" t="s">
        <v>414</v>
      </c>
      <c r="U2210" t="s">
        <v>415</v>
      </c>
      <c r="V2210" t="s">
        <v>97</v>
      </c>
      <c r="W2210" t="s">
        <v>107</v>
      </c>
      <c r="X2210" t="s">
        <v>108</v>
      </c>
      <c r="Y2210" t="s">
        <v>109</v>
      </c>
      <c r="Z2210" t="s">
        <v>110</v>
      </c>
      <c r="AA2210" t="s">
        <v>97</v>
      </c>
    </row>
    <row r="2211" spans="1:27" x14ac:dyDescent="0.35">
      <c r="A2211" t="s">
        <v>6455</v>
      </c>
      <c r="B2211" t="s">
        <v>6456</v>
      </c>
      <c r="C2211" t="s">
        <v>6457</v>
      </c>
      <c r="D2211" t="s">
        <v>6458</v>
      </c>
      <c r="E2211" t="s">
        <v>4049</v>
      </c>
      <c r="F2211" t="s">
        <v>4050</v>
      </c>
      <c r="G2211" t="s">
        <v>97</v>
      </c>
      <c r="H2211" t="s">
        <v>4051</v>
      </c>
      <c r="I2211" t="s">
        <v>4050</v>
      </c>
      <c r="J2211" t="s">
        <v>671</v>
      </c>
      <c r="K2211" t="s">
        <v>251</v>
      </c>
      <c r="L2211" t="s">
        <v>97</v>
      </c>
      <c r="M2211" t="s">
        <v>248</v>
      </c>
      <c r="N2211" t="s">
        <v>249</v>
      </c>
      <c r="O2211" t="s">
        <v>250</v>
      </c>
      <c r="P2211" t="s">
        <v>251</v>
      </c>
      <c r="Q2211" t="s">
        <v>97</v>
      </c>
      <c r="R2211" t="s">
        <v>248</v>
      </c>
      <c r="S2211" t="s">
        <v>249</v>
      </c>
      <c r="T2211" t="s">
        <v>250</v>
      </c>
      <c r="U2211" t="s">
        <v>251</v>
      </c>
      <c r="V2211" t="s">
        <v>97</v>
      </c>
      <c r="W2211" t="s">
        <v>107</v>
      </c>
      <c r="X2211" t="s">
        <v>108</v>
      </c>
      <c r="Y2211" t="s">
        <v>109</v>
      </c>
      <c r="Z2211" t="s">
        <v>110</v>
      </c>
      <c r="AA2211" t="s">
        <v>97</v>
      </c>
    </row>
    <row r="2212" spans="1:27" x14ac:dyDescent="0.35">
      <c r="A2212" t="s">
        <v>6459</v>
      </c>
      <c r="B2212" t="s">
        <v>6460</v>
      </c>
      <c r="C2212" t="s">
        <v>6159</v>
      </c>
      <c r="D2212" t="s">
        <v>6160</v>
      </c>
      <c r="E2212" t="s">
        <v>1384</v>
      </c>
      <c r="F2212" t="s">
        <v>1385</v>
      </c>
      <c r="G2212" t="s">
        <v>97</v>
      </c>
      <c r="H2212" t="s">
        <v>730</v>
      </c>
      <c r="I2212" t="s">
        <v>731</v>
      </c>
      <c r="J2212" t="s">
        <v>732</v>
      </c>
      <c r="K2212" t="s">
        <v>733</v>
      </c>
      <c r="L2212" t="s">
        <v>97</v>
      </c>
      <c r="M2212" t="s">
        <v>272</v>
      </c>
      <c r="N2212" t="s">
        <v>318</v>
      </c>
      <c r="O2212" t="s">
        <v>312</v>
      </c>
      <c r="P2212" t="s">
        <v>313</v>
      </c>
      <c r="Q2212" t="s">
        <v>97</v>
      </c>
      <c r="R2212" t="s">
        <v>272</v>
      </c>
      <c r="S2212" t="s">
        <v>318</v>
      </c>
      <c r="T2212" t="s">
        <v>312</v>
      </c>
      <c r="U2212" t="s">
        <v>313</v>
      </c>
      <c r="V2212" t="s">
        <v>97</v>
      </c>
      <c r="W2212" t="s">
        <v>132</v>
      </c>
      <c r="X2212" t="s">
        <v>133</v>
      </c>
      <c r="Y2212" t="s">
        <v>134</v>
      </c>
      <c r="Z2212" t="s">
        <v>135</v>
      </c>
      <c r="AA2212" t="s">
        <v>97</v>
      </c>
    </row>
    <row r="2213" spans="1:27" x14ac:dyDescent="0.35">
      <c r="A2213" t="s">
        <v>6461</v>
      </c>
      <c r="B2213" t="s">
        <v>6462</v>
      </c>
      <c r="C2213" t="s">
        <v>6463</v>
      </c>
      <c r="D2213" t="s">
        <v>6464</v>
      </c>
      <c r="E2213" t="s">
        <v>1085</v>
      </c>
      <c r="F2213" t="s">
        <v>1086</v>
      </c>
      <c r="G2213" t="s">
        <v>97</v>
      </c>
      <c r="H2213" t="s">
        <v>1087</v>
      </c>
      <c r="I2213" t="s">
        <v>1086</v>
      </c>
      <c r="J2213" t="s">
        <v>1083</v>
      </c>
      <c r="K2213" t="s">
        <v>1084</v>
      </c>
      <c r="L2213" t="s">
        <v>97</v>
      </c>
      <c r="M2213" t="s">
        <v>224</v>
      </c>
      <c r="N2213" t="s">
        <v>225</v>
      </c>
      <c r="O2213" t="s">
        <v>226</v>
      </c>
      <c r="P2213" t="s">
        <v>227</v>
      </c>
      <c r="Q2213" t="s">
        <v>97</v>
      </c>
      <c r="R2213" t="s">
        <v>228</v>
      </c>
      <c r="S2213" t="s">
        <v>229</v>
      </c>
      <c r="T2213" t="s">
        <v>230</v>
      </c>
      <c r="U2213" t="s">
        <v>231</v>
      </c>
      <c r="V2213" t="s">
        <v>97</v>
      </c>
      <c r="W2213" t="s">
        <v>107</v>
      </c>
      <c r="X2213" t="s">
        <v>108</v>
      </c>
      <c r="Y2213" t="s">
        <v>109</v>
      </c>
      <c r="Z2213" t="s">
        <v>110</v>
      </c>
      <c r="AA2213" t="s">
        <v>97</v>
      </c>
    </row>
    <row r="2214" spans="1:27" x14ac:dyDescent="0.35">
      <c r="A2214" t="s">
        <v>6465</v>
      </c>
      <c r="B2214" t="s">
        <v>6466</v>
      </c>
      <c r="C2214" t="s">
        <v>222</v>
      </c>
      <c r="D2214" t="s">
        <v>223</v>
      </c>
      <c r="E2214" t="s">
        <v>4805</v>
      </c>
      <c r="F2214" t="s">
        <v>4806</v>
      </c>
      <c r="G2214" t="s">
        <v>97</v>
      </c>
      <c r="H2214" t="s">
        <v>4484</v>
      </c>
      <c r="I2214" t="s">
        <v>4807</v>
      </c>
      <c r="J2214" t="s">
        <v>222</v>
      </c>
      <c r="K2214" t="s">
        <v>223</v>
      </c>
      <c r="L2214" t="s">
        <v>97</v>
      </c>
      <c r="M2214" t="s">
        <v>416</v>
      </c>
      <c r="N2214" t="s">
        <v>626</v>
      </c>
      <c r="O2214" t="s">
        <v>627</v>
      </c>
      <c r="P2214" t="s">
        <v>628</v>
      </c>
      <c r="Q2214" t="s">
        <v>97</v>
      </c>
      <c r="R2214" t="s">
        <v>416</v>
      </c>
      <c r="S2214" t="s">
        <v>626</v>
      </c>
      <c r="T2214" t="s">
        <v>627</v>
      </c>
      <c r="U2214" t="s">
        <v>628</v>
      </c>
      <c r="V2214" t="s">
        <v>97</v>
      </c>
      <c r="W2214" t="s">
        <v>107</v>
      </c>
      <c r="X2214" t="s">
        <v>108</v>
      </c>
      <c r="Y2214" t="s">
        <v>109</v>
      </c>
      <c r="Z2214" t="s">
        <v>110</v>
      </c>
      <c r="AA2214" t="s">
        <v>97</v>
      </c>
    </row>
    <row r="2215" spans="1:27" x14ac:dyDescent="0.35">
      <c r="A2215" t="s">
        <v>6467</v>
      </c>
      <c r="B2215" t="s">
        <v>6468</v>
      </c>
      <c r="C2215" t="s">
        <v>2618</v>
      </c>
      <c r="D2215" t="s">
        <v>2619</v>
      </c>
      <c r="E2215" t="s">
        <v>2614</v>
      </c>
      <c r="F2215" t="s">
        <v>2615</v>
      </c>
      <c r="G2215" t="s">
        <v>97</v>
      </c>
      <c r="H2215" t="s">
        <v>2616</v>
      </c>
      <c r="I2215" t="s">
        <v>2617</v>
      </c>
      <c r="J2215" t="s">
        <v>2618</v>
      </c>
      <c r="K2215" t="s">
        <v>2619</v>
      </c>
      <c r="L2215" t="s">
        <v>97</v>
      </c>
      <c r="M2215" t="s">
        <v>398</v>
      </c>
      <c r="N2215" t="s">
        <v>399</v>
      </c>
      <c r="O2215" t="s">
        <v>400</v>
      </c>
      <c r="P2215" t="s">
        <v>401</v>
      </c>
      <c r="Q2215" t="s">
        <v>97</v>
      </c>
      <c r="R2215" t="s">
        <v>398</v>
      </c>
      <c r="S2215" t="s">
        <v>399</v>
      </c>
      <c r="T2215" t="s">
        <v>400</v>
      </c>
      <c r="U2215" t="s">
        <v>401</v>
      </c>
      <c r="V2215" t="s">
        <v>97</v>
      </c>
      <c r="W2215" t="s">
        <v>132</v>
      </c>
      <c r="X2215" t="s">
        <v>133</v>
      </c>
      <c r="Y2215" t="s">
        <v>134</v>
      </c>
      <c r="Z2215" t="s">
        <v>135</v>
      </c>
      <c r="AA2215" t="s">
        <v>97</v>
      </c>
    </row>
    <row r="2216" spans="1:27" x14ac:dyDescent="0.35">
      <c r="A2216" t="s">
        <v>6469</v>
      </c>
      <c r="B2216" t="s">
        <v>6470</v>
      </c>
      <c r="C2216" t="s">
        <v>6471</v>
      </c>
      <c r="D2216" t="s">
        <v>6472</v>
      </c>
      <c r="E2216" t="s">
        <v>588</v>
      </c>
      <c r="F2216" t="s">
        <v>589</v>
      </c>
      <c r="G2216" t="s">
        <v>97</v>
      </c>
      <c r="H2216" t="s">
        <v>590</v>
      </c>
      <c r="I2216" t="s">
        <v>591</v>
      </c>
      <c r="J2216" t="s">
        <v>592</v>
      </c>
      <c r="K2216" t="s">
        <v>593</v>
      </c>
      <c r="L2216" t="s">
        <v>97</v>
      </c>
      <c r="M2216" t="s">
        <v>297</v>
      </c>
      <c r="N2216" t="s">
        <v>298</v>
      </c>
      <c r="O2216" t="s">
        <v>299</v>
      </c>
      <c r="P2216" t="s">
        <v>300</v>
      </c>
      <c r="Q2216" t="s">
        <v>97</v>
      </c>
      <c r="R2216" t="s">
        <v>297</v>
      </c>
      <c r="S2216" t="s">
        <v>298</v>
      </c>
      <c r="T2216" t="s">
        <v>301</v>
      </c>
      <c r="U2216" t="s">
        <v>302</v>
      </c>
      <c r="V2216" t="s">
        <v>97</v>
      </c>
      <c r="W2216" t="s">
        <v>132</v>
      </c>
      <c r="X2216" t="s">
        <v>133</v>
      </c>
      <c r="Y2216" t="s">
        <v>134</v>
      </c>
      <c r="Z2216" t="s">
        <v>135</v>
      </c>
      <c r="AA2216" t="s">
        <v>97</v>
      </c>
    </row>
    <row r="2217" spans="1:27" x14ac:dyDescent="0.35">
      <c r="A2217" t="s">
        <v>6473</v>
      </c>
      <c r="B2217" t="s">
        <v>6474</v>
      </c>
      <c r="C2217" t="s">
        <v>6134</v>
      </c>
      <c r="D2217" t="s">
        <v>6135</v>
      </c>
      <c r="E2217" t="s">
        <v>1548</v>
      </c>
      <c r="F2217" t="s">
        <v>1549</v>
      </c>
      <c r="G2217" t="s">
        <v>97</v>
      </c>
      <c r="H2217" t="s">
        <v>1550</v>
      </c>
      <c r="I2217" t="s">
        <v>1551</v>
      </c>
      <c r="J2217" t="s">
        <v>1552</v>
      </c>
      <c r="K2217" t="s">
        <v>1553</v>
      </c>
      <c r="L2217" t="s">
        <v>97</v>
      </c>
      <c r="M2217" t="s">
        <v>297</v>
      </c>
      <c r="N2217" t="s">
        <v>298</v>
      </c>
      <c r="O2217" t="s">
        <v>299</v>
      </c>
      <c r="P2217" t="s">
        <v>300</v>
      </c>
      <c r="Q2217" t="s">
        <v>97</v>
      </c>
      <c r="R2217" t="s">
        <v>297</v>
      </c>
      <c r="S2217" t="s">
        <v>298</v>
      </c>
      <c r="T2217" t="s">
        <v>301</v>
      </c>
      <c r="U2217" t="s">
        <v>302</v>
      </c>
      <c r="V2217" t="s">
        <v>97</v>
      </c>
      <c r="W2217" t="s">
        <v>132</v>
      </c>
      <c r="X2217" t="s">
        <v>133</v>
      </c>
      <c r="Y2217" t="s">
        <v>134</v>
      </c>
      <c r="Z2217" t="s">
        <v>135</v>
      </c>
      <c r="AA2217" t="s">
        <v>97</v>
      </c>
    </row>
    <row r="2218" spans="1:27" x14ac:dyDescent="0.35">
      <c r="A2218" t="s">
        <v>6475</v>
      </c>
      <c r="B2218" t="s">
        <v>6476</v>
      </c>
      <c r="C2218" t="s">
        <v>6477</v>
      </c>
      <c r="D2218" t="s">
        <v>6478</v>
      </c>
      <c r="E2218" t="s">
        <v>5914</v>
      </c>
      <c r="F2218" t="s">
        <v>5915</v>
      </c>
      <c r="G2218" t="s">
        <v>97</v>
      </c>
      <c r="H2218" t="s">
        <v>1059</v>
      </c>
      <c r="I2218" t="s">
        <v>1060</v>
      </c>
      <c r="J2218" t="s">
        <v>1061</v>
      </c>
      <c r="K2218" t="s">
        <v>1062</v>
      </c>
      <c r="L2218" t="s">
        <v>97</v>
      </c>
      <c r="M2218" t="s">
        <v>272</v>
      </c>
      <c r="N2218" t="s">
        <v>318</v>
      </c>
      <c r="O2218" t="s">
        <v>312</v>
      </c>
      <c r="P2218" t="s">
        <v>313</v>
      </c>
      <c r="Q2218" t="s">
        <v>97</v>
      </c>
      <c r="R2218" t="s">
        <v>272</v>
      </c>
      <c r="S2218" t="s">
        <v>318</v>
      </c>
      <c r="T2218" t="s">
        <v>312</v>
      </c>
      <c r="U2218" t="s">
        <v>313</v>
      </c>
      <c r="V2218" t="s">
        <v>97</v>
      </c>
      <c r="W2218" t="s">
        <v>132</v>
      </c>
      <c r="X2218" t="s">
        <v>133</v>
      </c>
      <c r="Y2218" t="s">
        <v>134</v>
      </c>
      <c r="Z2218" t="s">
        <v>135</v>
      </c>
      <c r="AA2218" t="s">
        <v>97</v>
      </c>
    </row>
    <row r="2219" spans="1:27" x14ac:dyDescent="0.35">
      <c r="A2219" t="s">
        <v>332</v>
      </c>
      <c r="B2219" t="s">
        <v>6479</v>
      </c>
      <c r="C2219" t="s">
        <v>2398</v>
      </c>
      <c r="D2219" t="s">
        <v>2399</v>
      </c>
      <c r="E2219" t="s">
        <v>1296</v>
      </c>
      <c r="F2219" t="s">
        <v>1297</v>
      </c>
      <c r="G2219" t="s">
        <v>97</v>
      </c>
      <c r="H2219" t="s">
        <v>1298</v>
      </c>
      <c r="I2219" t="s">
        <v>1297</v>
      </c>
      <c r="J2219" t="s">
        <v>1299</v>
      </c>
      <c r="K2219" t="s">
        <v>1300</v>
      </c>
      <c r="L2219" t="s">
        <v>97</v>
      </c>
      <c r="M2219" t="s">
        <v>297</v>
      </c>
      <c r="N2219" t="s">
        <v>298</v>
      </c>
      <c r="O2219" t="s">
        <v>299</v>
      </c>
      <c r="P2219" t="s">
        <v>300</v>
      </c>
      <c r="Q2219" t="s">
        <v>97</v>
      </c>
      <c r="R2219" t="s">
        <v>297</v>
      </c>
      <c r="S2219" t="s">
        <v>298</v>
      </c>
      <c r="T2219" t="s">
        <v>301</v>
      </c>
      <c r="U2219" t="s">
        <v>302</v>
      </c>
      <c r="V2219" t="s">
        <v>97</v>
      </c>
      <c r="W2219" t="s">
        <v>132</v>
      </c>
      <c r="X2219" t="s">
        <v>133</v>
      </c>
      <c r="Y2219" t="s">
        <v>134</v>
      </c>
      <c r="Z2219" t="s">
        <v>135</v>
      </c>
      <c r="AA2219" t="s">
        <v>97</v>
      </c>
    </row>
    <row r="2220" spans="1:27" x14ac:dyDescent="0.35">
      <c r="A2220" t="s">
        <v>977</v>
      </c>
      <c r="B2220" t="s">
        <v>6480</v>
      </c>
      <c r="C2220" t="s">
        <v>6481</v>
      </c>
      <c r="D2220" t="s">
        <v>6482</v>
      </c>
      <c r="E2220" t="s">
        <v>292</v>
      </c>
      <c r="F2220" t="s">
        <v>293</v>
      </c>
      <c r="G2220" t="s">
        <v>97</v>
      </c>
      <c r="H2220" t="s">
        <v>294</v>
      </c>
      <c r="I2220" t="s">
        <v>293</v>
      </c>
      <c r="J2220" t="s">
        <v>295</v>
      </c>
      <c r="K2220" t="s">
        <v>296</v>
      </c>
      <c r="L2220" t="s">
        <v>97</v>
      </c>
      <c r="M2220" t="s">
        <v>297</v>
      </c>
      <c r="N2220" t="s">
        <v>298</v>
      </c>
      <c r="O2220" t="s">
        <v>299</v>
      </c>
      <c r="P2220" t="s">
        <v>300</v>
      </c>
      <c r="Q2220" t="s">
        <v>97</v>
      </c>
      <c r="R2220" t="s">
        <v>297</v>
      </c>
      <c r="S2220" t="s">
        <v>298</v>
      </c>
      <c r="T2220" t="s">
        <v>301</v>
      </c>
      <c r="U2220" t="s">
        <v>302</v>
      </c>
      <c r="V2220" t="s">
        <v>97</v>
      </c>
      <c r="W2220" t="s">
        <v>132</v>
      </c>
      <c r="X2220" t="s">
        <v>133</v>
      </c>
      <c r="Y2220" t="s">
        <v>134</v>
      </c>
      <c r="Z2220" t="s">
        <v>135</v>
      </c>
      <c r="AA2220" t="s">
        <v>97</v>
      </c>
    </row>
    <row r="2221" spans="1:27" x14ac:dyDescent="0.35">
      <c r="A2221" t="s">
        <v>6483</v>
      </c>
      <c r="B2221" t="s">
        <v>6484</v>
      </c>
      <c r="C2221" t="s">
        <v>3006</v>
      </c>
      <c r="D2221" t="s">
        <v>3007</v>
      </c>
      <c r="E2221" t="s">
        <v>305</v>
      </c>
      <c r="F2221" t="s">
        <v>306</v>
      </c>
      <c r="G2221" t="s">
        <v>97</v>
      </c>
      <c r="H2221" t="s">
        <v>307</v>
      </c>
      <c r="I2221" t="s">
        <v>306</v>
      </c>
      <c r="J2221" t="s">
        <v>308</v>
      </c>
      <c r="K2221" t="s">
        <v>309</v>
      </c>
      <c r="L2221" t="s">
        <v>97</v>
      </c>
      <c r="M2221" t="s">
        <v>297</v>
      </c>
      <c r="N2221" t="s">
        <v>298</v>
      </c>
      <c r="O2221" t="s">
        <v>299</v>
      </c>
      <c r="P2221" t="s">
        <v>300</v>
      </c>
      <c r="Q2221" t="s">
        <v>97</v>
      </c>
      <c r="R2221" t="s">
        <v>297</v>
      </c>
      <c r="S2221" t="s">
        <v>298</v>
      </c>
      <c r="T2221" t="s">
        <v>301</v>
      </c>
      <c r="U2221" t="s">
        <v>302</v>
      </c>
      <c r="V2221" t="s">
        <v>97</v>
      </c>
      <c r="W2221" t="s">
        <v>132</v>
      </c>
      <c r="X2221" t="s">
        <v>133</v>
      </c>
      <c r="Y2221" t="s">
        <v>134</v>
      </c>
      <c r="Z2221" t="s">
        <v>135</v>
      </c>
      <c r="AA2221" t="s">
        <v>97</v>
      </c>
    </row>
    <row r="2222" spans="1:27" x14ac:dyDescent="0.35">
      <c r="A2222" t="s">
        <v>6485</v>
      </c>
      <c r="B2222" t="s">
        <v>6486</v>
      </c>
      <c r="C2222" t="s">
        <v>674</v>
      </c>
      <c r="D2222" t="s">
        <v>675</v>
      </c>
      <c r="E2222" t="s">
        <v>6487</v>
      </c>
      <c r="F2222" t="s">
        <v>6488</v>
      </c>
      <c r="G2222" t="s">
        <v>97</v>
      </c>
      <c r="H2222" t="s">
        <v>669</v>
      </c>
      <c r="I2222" t="s">
        <v>670</v>
      </c>
      <c r="J2222" t="s">
        <v>671</v>
      </c>
      <c r="K2222" t="s">
        <v>251</v>
      </c>
      <c r="L2222" t="s">
        <v>97</v>
      </c>
      <c r="M2222" t="s">
        <v>248</v>
      </c>
      <c r="N2222" t="s">
        <v>249</v>
      </c>
      <c r="O2222" t="s">
        <v>250</v>
      </c>
      <c r="P2222" t="s">
        <v>251</v>
      </c>
      <c r="Q2222" t="s">
        <v>97</v>
      </c>
      <c r="R2222" t="s">
        <v>248</v>
      </c>
      <c r="S2222" t="s">
        <v>249</v>
      </c>
      <c r="T2222" t="s">
        <v>250</v>
      </c>
      <c r="U2222" t="s">
        <v>251</v>
      </c>
      <c r="V2222" t="s">
        <v>97</v>
      </c>
      <c r="W2222" t="s">
        <v>107</v>
      </c>
      <c r="X2222" t="s">
        <v>108</v>
      </c>
      <c r="Y2222" t="s">
        <v>109</v>
      </c>
      <c r="Z2222" t="s">
        <v>110</v>
      </c>
      <c r="AA2222" t="s">
        <v>97</v>
      </c>
    </row>
    <row r="2223" spans="1:27" x14ac:dyDescent="0.35">
      <c r="A2223" t="s">
        <v>2467</v>
      </c>
      <c r="B2223" t="s">
        <v>6489</v>
      </c>
      <c r="C2223" t="s">
        <v>2608</v>
      </c>
      <c r="D2223" t="s">
        <v>2609</v>
      </c>
      <c r="E2223" t="s">
        <v>2425</v>
      </c>
      <c r="F2223" t="s">
        <v>2426</v>
      </c>
      <c r="G2223" t="s">
        <v>97</v>
      </c>
      <c r="H2223" t="s">
        <v>669</v>
      </c>
      <c r="I2223" t="s">
        <v>670</v>
      </c>
      <c r="J2223" t="s">
        <v>671</v>
      </c>
      <c r="K2223" t="s">
        <v>251</v>
      </c>
      <c r="L2223" t="s">
        <v>97</v>
      </c>
      <c r="M2223" t="s">
        <v>248</v>
      </c>
      <c r="N2223" t="s">
        <v>249</v>
      </c>
      <c r="O2223" t="s">
        <v>250</v>
      </c>
      <c r="P2223" t="s">
        <v>251</v>
      </c>
      <c r="Q2223" t="s">
        <v>97</v>
      </c>
      <c r="R2223" t="s">
        <v>248</v>
      </c>
      <c r="S2223" t="s">
        <v>249</v>
      </c>
      <c r="T2223" t="s">
        <v>250</v>
      </c>
      <c r="U2223" t="s">
        <v>251</v>
      </c>
      <c r="V2223" t="s">
        <v>97</v>
      </c>
      <c r="W2223" t="s">
        <v>107</v>
      </c>
      <c r="X2223" t="s">
        <v>108</v>
      </c>
      <c r="Y2223" t="s">
        <v>109</v>
      </c>
      <c r="Z2223" t="s">
        <v>110</v>
      </c>
      <c r="AA2223" t="s">
        <v>97</v>
      </c>
    </row>
    <row r="2224" spans="1:27" x14ac:dyDescent="0.35">
      <c r="A2224" t="s">
        <v>3638</v>
      </c>
      <c r="B2224" t="s">
        <v>6490</v>
      </c>
      <c r="C2224" t="s">
        <v>243</v>
      </c>
      <c r="D2224" t="s">
        <v>244</v>
      </c>
      <c r="E2224" t="s">
        <v>667</v>
      </c>
      <c r="F2224" t="s">
        <v>668</v>
      </c>
      <c r="G2224" t="s">
        <v>97</v>
      </c>
      <c r="H2224" t="s">
        <v>669</v>
      </c>
      <c r="I2224" t="s">
        <v>670</v>
      </c>
      <c r="J2224" t="s">
        <v>671</v>
      </c>
      <c r="K2224" t="s">
        <v>251</v>
      </c>
      <c r="L2224" t="s">
        <v>97</v>
      </c>
      <c r="M2224" t="s">
        <v>248</v>
      </c>
      <c r="N2224" t="s">
        <v>249</v>
      </c>
      <c r="O2224" t="s">
        <v>250</v>
      </c>
      <c r="P2224" t="s">
        <v>251</v>
      </c>
      <c r="Q2224" t="s">
        <v>97</v>
      </c>
      <c r="R2224" t="s">
        <v>248</v>
      </c>
      <c r="S2224" t="s">
        <v>249</v>
      </c>
      <c r="T2224" t="s">
        <v>250</v>
      </c>
      <c r="U2224" t="s">
        <v>251</v>
      </c>
      <c r="V2224" t="s">
        <v>97</v>
      </c>
      <c r="W2224" t="s">
        <v>107</v>
      </c>
      <c r="X2224" t="s">
        <v>108</v>
      </c>
      <c r="Y2224" t="s">
        <v>109</v>
      </c>
      <c r="Z2224" t="s">
        <v>110</v>
      </c>
      <c r="AA2224" t="s">
        <v>97</v>
      </c>
    </row>
    <row r="2225" spans="1:27" x14ac:dyDescent="0.35">
      <c r="A2225" t="s">
        <v>292</v>
      </c>
      <c r="B2225" t="s">
        <v>6491</v>
      </c>
      <c r="C2225" t="s">
        <v>1242</v>
      </c>
      <c r="D2225" t="s">
        <v>1243</v>
      </c>
      <c r="E2225" t="s">
        <v>6487</v>
      </c>
      <c r="F2225" t="s">
        <v>6488</v>
      </c>
      <c r="G2225" t="s">
        <v>97</v>
      </c>
      <c r="H2225" t="s">
        <v>669</v>
      </c>
      <c r="I2225" t="s">
        <v>670</v>
      </c>
      <c r="J2225" t="s">
        <v>671</v>
      </c>
      <c r="K2225" t="s">
        <v>251</v>
      </c>
      <c r="L2225" t="s">
        <v>97</v>
      </c>
      <c r="M2225" t="s">
        <v>248</v>
      </c>
      <c r="N2225" t="s">
        <v>249</v>
      </c>
      <c r="O2225" t="s">
        <v>250</v>
      </c>
      <c r="P2225" t="s">
        <v>251</v>
      </c>
      <c r="Q2225" t="s">
        <v>97</v>
      </c>
      <c r="R2225" t="s">
        <v>248</v>
      </c>
      <c r="S2225" t="s">
        <v>249</v>
      </c>
      <c r="T2225" t="s">
        <v>250</v>
      </c>
      <c r="U2225" t="s">
        <v>251</v>
      </c>
      <c r="V2225" t="s">
        <v>97</v>
      </c>
      <c r="W2225" t="s">
        <v>107</v>
      </c>
      <c r="X2225" t="s">
        <v>108</v>
      </c>
      <c r="Y2225" t="s">
        <v>109</v>
      </c>
      <c r="Z2225" t="s">
        <v>110</v>
      </c>
      <c r="AA2225" t="s">
        <v>97</v>
      </c>
    </row>
    <row r="2226" spans="1:27" x14ac:dyDescent="0.35">
      <c r="A2226" t="s">
        <v>6492</v>
      </c>
      <c r="B2226" t="s">
        <v>6493</v>
      </c>
      <c r="C2226" t="s">
        <v>674</v>
      </c>
      <c r="D2226" t="s">
        <v>675</v>
      </c>
      <c r="E2226" t="s">
        <v>2425</v>
      </c>
      <c r="F2226" t="s">
        <v>2426</v>
      </c>
      <c r="G2226" t="s">
        <v>97</v>
      </c>
      <c r="H2226" t="s">
        <v>669</v>
      </c>
      <c r="I2226" t="s">
        <v>670</v>
      </c>
      <c r="J2226" t="s">
        <v>671</v>
      </c>
      <c r="K2226" t="s">
        <v>251</v>
      </c>
      <c r="L2226" t="s">
        <v>97</v>
      </c>
      <c r="M2226" t="s">
        <v>248</v>
      </c>
      <c r="N2226" t="s">
        <v>249</v>
      </c>
      <c r="O2226" t="s">
        <v>250</v>
      </c>
      <c r="P2226" t="s">
        <v>251</v>
      </c>
      <c r="Q2226" t="s">
        <v>97</v>
      </c>
      <c r="R2226" t="s">
        <v>248</v>
      </c>
      <c r="S2226" t="s">
        <v>249</v>
      </c>
      <c r="T2226" t="s">
        <v>250</v>
      </c>
      <c r="U2226" t="s">
        <v>251</v>
      </c>
      <c r="V2226" t="s">
        <v>97</v>
      </c>
      <c r="W2226" t="s">
        <v>107</v>
      </c>
      <c r="X2226" t="s">
        <v>108</v>
      </c>
      <c r="Y2226" t="s">
        <v>109</v>
      </c>
      <c r="Z2226" t="s">
        <v>110</v>
      </c>
      <c r="AA2226" t="s">
        <v>97</v>
      </c>
    </row>
    <row r="2227" spans="1:27" x14ac:dyDescent="0.35">
      <c r="A2227" t="s">
        <v>6494</v>
      </c>
      <c r="B2227" t="s">
        <v>6495</v>
      </c>
      <c r="C2227" t="s">
        <v>4744</v>
      </c>
      <c r="D2227" t="s">
        <v>4745</v>
      </c>
      <c r="E2227" t="s">
        <v>767</v>
      </c>
      <c r="F2227" t="s">
        <v>768</v>
      </c>
      <c r="G2227" t="s">
        <v>97</v>
      </c>
      <c r="H2227" t="s">
        <v>769</v>
      </c>
      <c r="I2227" t="s">
        <v>768</v>
      </c>
      <c r="J2227" t="s">
        <v>151</v>
      </c>
      <c r="K2227" t="s">
        <v>152</v>
      </c>
      <c r="L2227" t="s">
        <v>97</v>
      </c>
      <c r="M2227" t="s">
        <v>156</v>
      </c>
      <c r="N2227" t="s">
        <v>157</v>
      </c>
      <c r="O2227" t="s">
        <v>158</v>
      </c>
      <c r="P2227" t="s">
        <v>159</v>
      </c>
      <c r="Q2227" t="s">
        <v>97</v>
      </c>
      <c r="R2227" t="s">
        <v>156</v>
      </c>
      <c r="S2227" t="s">
        <v>157</v>
      </c>
      <c r="T2227" t="s">
        <v>158</v>
      </c>
      <c r="U2227" t="s">
        <v>159</v>
      </c>
      <c r="V2227" t="s">
        <v>97</v>
      </c>
      <c r="W2227" t="s">
        <v>107</v>
      </c>
      <c r="X2227" t="s">
        <v>108</v>
      </c>
      <c r="Y2227" t="s">
        <v>109</v>
      </c>
      <c r="Z2227" t="s">
        <v>110</v>
      </c>
      <c r="AA2227" t="s">
        <v>97</v>
      </c>
    </row>
    <row r="2228" spans="1:27" x14ac:dyDescent="0.35">
      <c r="A2228" t="s">
        <v>1609</v>
      </c>
      <c r="B2228" t="s">
        <v>6496</v>
      </c>
      <c r="C2228" t="s">
        <v>674</v>
      </c>
      <c r="D2228" t="s">
        <v>675</v>
      </c>
      <c r="E2228" t="s">
        <v>4049</v>
      </c>
      <c r="F2228" t="s">
        <v>4050</v>
      </c>
      <c r="G2228" t="s">
        <v>97</v>
      </c>
      <c r="H2228" t="s">
        <v>4051</v>
      </c>
      <c r="I2228" t="s">
        <v>4050</v>
      </c>
      <c r="J2228" t="s">
        <v>671</v>
      </c>
      <c r="K2228" t="s">
        <v>251</v>
      </c>
      <c r="L2228" t="s">
        <v>97</v>
      </c>
      <c r="M2228" t="s">
        <v>248</v>
      </c>
      <c r="N2228" t="s">
        <v>249</v>
      </c>
      <c r="O2228" t="s">
        <v>250</v>
      </c>
      <c r="P2228" t="s">
        <v>251</v>
      </c>
      <c r="Q2228" t="s">
        <v>97</v>
      </c>
      <c r="R2228" t="s">
        <v>248</v>
      </c>
      <c r="S2228" t="s">
        <v>249</v>
      </c>
      <c r="T2228" t="s">
        <v>250</v>
      </c>
      <c r="U2228" t="s">
        <v>251</v>
      </c>
      <c r="V2228" t="s">
        <v>97</v>
      </c>
      <c r="W2228" t="s">
        <v>107</v>
      </c>
      <c r="X2228" t="s">
        <v>108</v>
      </c>
      <c r="Y2228" t="s">
        <v>109</v>
      </c>
      <c r="Z2228" t="s">
        <v>110</v>
      </c>
      <c r="AA2228" t="s">
        <v>97</v>
      </c>
    </row>
    <row r="2229" spans="1:27" x14ac:dyDescent="0.35">
      <c r="A2229" t="s">
        <v>2293</v>
      </c>
      <c r="B2229" t="s">
        <v>6497</v>
      </c>
      <c r="C2229" t="s">
        <v>674</v>
      </c>
      <c r="D2229" t="s">
        <v>675</v>
      </c>
      <c r="E2229" t="s">
        <v>4049</v>
      </c>
      <c r="F2229" t="s">
        <v>4050</v>
      </c>
      <c r="G2229" t="s">
        <v>97</v>
      </c>
      <c r="H2229" t="s">
        <v>4051</v>
      </c>
      <c r="I2229" t="s">
        <v>4050</v>
      </c>
      <c r="J2229" t="s">
        <v>671</v>
      </c>
      <c r="K2229" t="s">
        <v>251</v>
      </c>
      <c r="L2229" t="s">
        <v>97</v>
      </c>
      <c r="M2229" t="s">
        <v>248</v>
      </c>
      <c r="N2229" t="s">
        <v>249</v>
      </c>
      <c r="O2229" t="s">
        <v>250</v>
      </c>
      <c r="P2229" t="s">
        <v>251</v>
      </c>
      <c r="Q2229" t="s">
        <v>97</v>
      </c>
      <c r="R2229" t="s">
        <v>248</v>
      </c>
      <c r="S2229" t="s">
        <v>249</v>
      </c>
      <c r="T2229" t="s">
        <v>250</v>
      </c>
      <c r="U2229" t="s">
        <v>251</v>
      </c>
      <c r="V2229" t="s">
        <v>97</v>
      </c>
      <c r="W2229" t="s">
        <v>107</v>
      </c>
      <c r="X2229" t="s">
        <v>108</v>
      </c>
      <c r="Y2229" t="s">
        <v>109</v>
      </c>
      <c r="Z2229" t="s">
        <v>110</v>
      </c>
      <c r="AA2229" t="s">
        <v>97</v>
      </c>
    </row>
    <row r="2230" spans="1:27" x14ac:dyDescent="0.35">
      <c r="A2230" t="s">
        <v>1305</v>
      </c>
      <c r="B2230" t="s">
        <v>6498</v>
      </c>
      <c r="C2230" t="s">
        <v>3614</v>
      </c>
      <c r="D2230" t="s">
        <v>3615</v>
      </c>
      <c r="E2230" t="s">
        <v>3616</v>
      </c>
      <c r="F2230" t="s">
        <v>3617</v>
      </c>
      <c r="G2230" t="s">
        <v>97</v>
      </c>
      <c r="H2230" t="s">
        <v>468</v>
      </c>
      <c r="I2230" t="s">
        <v>469</v>
      </c>
      <c r="J2230" t="s">
        <v>470</v>
      </c>
      <c r="K2230" t="s">
        <v>471</v>
      </c>
      <c r="L2230" t="s">
        <v>97</v>
      </c>
      <c r="M2230" t="s">
        <v>272</v>
      </c>
      <c r="N2230" t="s">
        <v>318</v>
      </c>
      <c r="O2230" t="s">
        <v>312</v>
      </c>
      <c r="P2230" t="s">
        <v>313</v>
      </c>
      <c r="Q2230" t="s">
        <v>97</v>
      </c>
      <c r="R2230" t="s">
        <v>272</v>
      </c>
      <c r="S2230" t="s">
        <v>318</v>
      </c>
      <c r="T2230" t="s">
        <v>312</v>
      </c>
      <c r="U2230" t="s">
        <v>313</v>
      </c>
      <c r="V2230" t="s">
        <v>97</v>
      </c>
      <c r="W2230" t="s">
        <v>132</v>
      </c>
      <c r="X2230" t="s">
        <v>133</v>
      </c>
      <c r="Y2230" t="s">
        <v>134</v>
      </c>
      <c r="Z2230" t="s">
        <v>135</v>
      </c>
      <c r="AA2230" t="s">
        <v>97</v>
      </c>
    </row>
    <row r="2231" spans="1:27" x14ac:dyDescent="0.35">
      <c r="A2231" t="s">
        <v>6499</v>
      </c>
      <c r="B2231" t="s">
        <v>6500</v>
      </c>
      <c r="C2231" t="s">
        <v>528</v>
      </c>
      <c r="D2231" t="s">
        <v>529</v>
      </c>
      <c r="E2231" t="s">
        <v>1376</v>
      </c>
      <c r="F2231" t="s">
        <v>1377</v>
      </c>
      <c r="G2231" t="s">
        <v>97</v>
      </c>
      <c r="H2231" t="s">
        <v>1378</v>
      </c>
      <c r="I2231" t="s">
        <v>1379</v>
      </c>
      <c r="J2231" t="s">
        <v>184</v>
      </c>
      <c r="K2231" t="s">
        <v>185</v>
      </c>
      <c r="L2231" t="s">
        <v>97</v>
      </c>
      <c r="M2231" t="s">
        <v>128</v>
      </c>
      <c r="N2231" t="s">
        <v>129</v>
      </c>
      <c r="O2231" t="s">
        <v>130</v>
      </c>
      <c r="P2231" t="s">
        <v>131</v>
      </c>
      <c r="Q2231" t="s">
        <v>97</v>
      </c>
      <c r="R2231" t="s">
        <v>128</v>
      </c>
      <c r="S2231" t="s">
        <v>129</v>
      </c>
      <c r="T2231" t="s">
        <v>130</v>
      </c>
      <c r="U2231" t="s">
        <v>131</v>
      </c>
      <c r="V2231" t="s">
        <v>97</v>
      </c>
      <c r="W2231" t="s">
        <v>132</v>
      </c>
      <c r="X2231" t="s">
        <v>133</v>
      </c>
      <c r="Y2231" t="s">
        <v>134</v>
      </c>
      <c r="Z2231" t="s">
        <v>135</v>
      </c>
      <c r="AA2231" t="s">
        <v>97</v>
      </c>
    </row>
    <row r="2232" spans="1:27" x14ac:dyDescent="0.35">
      <c r="A2232" t="s">
        <v>1805</v>
      </c>
      <c r="B2232" t="s">
        <v>6501</v>
      </c>
      <c r="C2232" t="s">
        <v>184</v>
      </c>
      <c r="D2232" t="s">
        <v>185</v>
      </c>
      <c r="E2232" t="s">
        <v>1376</v>
      </c>
      <c r="F2232" t="s">
        <v>1377</v>
      </c>
      <c r="G2232" t="s">
        <v>97</v>
      </c>
      <c r="H2232" t="s">
        <v>1378</v>
      </c>
      <c r="I2232" t="s">
        <v>1379</v>
      </c>
      <c r="J2232" t="s">
        <v>184</v>
      </c>
      <c r="K2232" t="s">
        <v>185</v>
      </c>
      <c r="L2232" t="s">
        <v>97</v>
      </c>
      <c r="M2232" t="s">
        <v>128</v>
      </c>
      <c r="N2232" t="s">
        <v>129</v>
      </c>
      <c r="O2232" t="s">
        <v>130</v>
      </c>
      <c r="P2232" t="s">
        <v>131</v>
      </c>
      <c r="Q2232" t="s">
        <v>97</v>
      </c>
      <c r="R2232" t="s">
        <v>128</v>
      </c>
      <c r="S2232" t="s">
        <v>129</v>
      </c>
      <c r="T2232" t="s">
        <v>130</v>
      </c>
      <c r="U2232" t="s">
        <v>131</v>
      </c>
      <c r="V2232" t="s">
        <v>97</v>
      </c>
      <c r="W2232" t="s">
        <v>132</v>
      </c>
      <c r="X2232" t="s">
        <v>133</v>
      </c>
      <c r="Y2232" t="s">
        <v>134</v>
      </c>
      <c r="Z2232" t="s">
        <v>135</v>
      </c>
      <c r="AA2232" t="s">
        <v>97</v>
      </c>
    </row>
    <row r="2233" spans="1:27" x14ac:dyDescent="0.35">
      <c r="A2233" t="s">
        <v>6502</v>
      </c>
      <c r="B2233" t="s">
        <v>6503</v>
      </c>
      <c r="C2233" t="s">
        <v>528</v>
      </c>
      <c r="D2233" t="s">
        <v>529</v>
      </c>
      <c r="E2233" t="s">
        <v>1376</v>
      </c>
      <c r="F2233" t="s">
        <v>1377</v>
      </c>
      <c r="G2233" t="s">
        <v>97</v>
      </c>
      <c r="H2233" t="s">
        <v>1378</v>
      </c>
      <c r="I2233" t="s">
        <v>1379</v>
      </c>
      <c r="J2233" t="s">
        <v>184</v>
      </c>
      <c r="K2233" t="s">
        <v>185</v>
      </c>
      <c r="L2233" t="s">
        <v>97</v>
      </c>
      <c r="M2233" t="s">
        <v>128</v>
      </c>
      <c r="N2233" t="s">
        <v>129</v>
      </c>
      <c r="O2233" t="s">
        <v>130</v>
      </c>
      <c r="P2233" t="s">
        <v>131</v>
      </c>
      <c r="Q2233" t="s">
        <v>97</v>
      </c>
      <c r="R2233" t="s">
        <v>128</v>
      </c>
      <c r="S2233" t="s">
        <v>129</v>
      </c>
      <c r="T2233" t="s">
        <v>130</v>
      </c>
      <c r="U2233" t="s">
        <v>131</v>
      </c>
      <c r="V2233" t="s">
        <v>97</v>
      </c>
      <c r="W2233" t="s">
        <v>132</v>
      </c>
      <c r="X2233" t="s">
        <v>133</v>
      </c>
      <c r="Y2233" t="s">
        <v>134</v>
      </c>
      <c r="Z2233" t="s">
        <v>135</v>
      </c>
      <c r="AA2233" t="s">
        <v>97</v>
      </c>
    </row>
    <row r="2234" spans="1:27" x14ac:dyDescent="0.35">
      <c r="A2234" t="s">
        <v>6504</v>
      </c>
      <c r="B2234" t="s">
        <v>6505</v>
      </c>
      <c r="C2234" t="s">
        <v>528</v>
      </c>
      <c r="D2234" t="s">
        <v>529</v>
      </c>
      <c r="E2234" t="s">
        <v>6215</v>
      </c>
      <c r="F2234" t="s">
        <v>6216</v>
      </c>
      <c r="G2234" t="s">
        <v>97</v>
      </c>
      <c r="H2234" t="s">
        <v>182</v>
      </c>
      <c r="I2234" t="s">
        <v>183</v>
      </c>
      <c r="J2234" t="s">
        <v>184</v>
      </c>
      <c r="K2234" t="s">
        <v>185</v>
      </c>
      <c r="L2234" t="s">
        <v>97</v>
      </c>
      <c r="M2234" t="s">
        <v>128</v>
      </c>
      <c r="N2234" t="s">
        <v>129</v>
      </c>
      <c r="O2234" t="s">
        <v>130</v>
      </c>
      <c r="P2234" t="s">
        <v>131</v>
      </c>
      <c r="Q2234" t="s">
        <v>97</v>
      </c>
      <c r="R2234" t="s">
        <v>128</v>
      </c>
      <c r="S2234" t="s">
        <v>129</v>
      </c>
      <c r="T2234" t="s">
        <v>130</v>
      </c>
      <c r="U2234" t="s">
        <v>131</v>
      </c>
      <c r="V2234" t="s">
        <v>97</v>
      </c>
      <c r="W2234" t="s">
        <v>132</v>
      </c>
      <c r="X2234" t="s">
        <v>133</v>
      </c>
      <c r="Y2234" t="s">
        <v>134</v>
      </c>
      <c r="Z2234" t="s">
        <v>135</v>
      </c>
      <c r="AA2234" t="s">
        <v>97</v>
      </c>
    </row>
    <row r="2235" spans="1:27" x14ac:dyDescent="0.35">
      <c r="A2235" t="s">
        <v>6506</v>
      </c>
      <c r="B2235" t="s">
        <v>6507</v>
      </c>
      <c r="C2235" t="s">
        <v>6508</v>
      </c>
      <c r="D2235" t="s">
        <v>6509</v>
      </c>
      <c r="E2235" t="s">
        <v>1108</v>
      </c>
      <c r="F2235" t="s">
        <v>1109</v>
      </c>
      <c r="G2235" t="s">
        <v>97</v>
      </c>
      <c r="H2235" t="s">
        <v>182</v>
      </c>
      <c r="I2235" t="s">
        <v>183</v>
      </c>
      <c r="J2235" t="s">
        <v>184</v>
      </c>
      <c r="K2235" t="s">
        <v>185</v>
      </c>
      <c r="L2235" t="s">
        <v>97</v>
      </c>
      <c r="M2235" t="s">
        <v>128</v>
      </c>
      <c r="N2235" t="s">
        <v>129</v>
      </c>
      <c r="O2235" t="s">
        <v>130</v>
      </c>
      <c r="P2235" t="s">
        <v>131</v>
      </c>
      <c r="Q2235" t="s">
        <v>97</v>
      </c>
      <c r="R2235" t="s">
        <v>128</v>
      </c>
      <c r="S2235" t="s">
        <v>129</v>
      </c>
      <c r="T2235" t="s">
        <v>130</v>
      </c>
      <c r="U2235" t="s">
        <v>131</v>
      </c>
      <c r="V2235" t="s">
        <v>97</v>
      </c>
      <c r="W2235" t="s">
        <v>132</v>
      </c>
      <c r="X2235" t="s">
        <v>133</v>
      </c>
      <c r="Y2235" t="s">
        <v>134</v>
      </c>
      <c r="Z2235" t="s">
        <v>135</v>
      </c>
      <c r="AA2235" t="s">
        <v>97</v>
      </c>
    </row>
    <row r="2236" spans="1:27" x14ac:dyDescent="0.35">
      <c r="A2236" t="s">
        <v>6510</v>
      </c>
      <c r="B2236" t="s">
        <v>6511</v>
      </c>
      <c r="C2236" t="s">
        <v>528</v>
      </c>
      <c r="D2236" t="s">
        <v>529</v>
      </c>
      <c r="E2236" t="s">
        <v>6219</v>
      </c>
      <c r="F2236" t="s">
        <v>6220</v>
      </c>
      <c r="G2236" t="s">
        <v>97</v>
      </c>
      <c r="H2236" t="s">
        <v>182</v>
      </c>
      <c r="I2236" t="s">
        <v>183</v>
      </c>
      <c r="J2236" t="s">
        <v>184</v>
      </c>
      <c r="K2236" t="s">
        <v>185</v>
      </c>
      <c r="L2236" t="s">
        <v>97</v>
      </c>
      <c r="M2236" t="s">
        <v>128</v>
      </c>
      <c r="N2236" t="s">
        <v>129</v>
      </c>
      <c r="O2236" t="s">
        <v>130</v>
      </c>
      <c r="P2236" t="s">
        <v>131</v>
      </c>
      <c r="Q2236" t="s">
        <v>97</v>
      </c>
      <c r="R2236" t="s">
        <v>128</v>
      </c>
      <c r="S2236" t="s">
        <v>129</v>
      </c>
      <c r="T2236" t="s">
        <v>130</v>
      </c>
      <c r="U2236" t="s">
        <v>131</v>
      </c>
      <c r="V2236" t="s">
        <v>97</v>
      </c>
      <c r="W2236" t="s">
        <v>132</v>
      </c>
      <c r="X2236" t="s">
        <v>133</v>
      </c>
      <c r="Y2236" t="s">
        <v>134</v>
      </c>
      <c r="Z2236" t="s">
        <v>135</v>
      </c>
      <c r="AA2236" t="s">
        <v>97</v>
      </c>
    </row>
    <row r="2237" spans="1:27" x14ac:dyDescent="0.35">
      <c r="A2237" t="s">
        <v>6512</v>
      </c>
      <c r="B2237" t="s">
        <v>6513</v>
      </c>
      <c r="C2237" t="s">
        <v>6508</v>
      </c>
      <c r="D2237" t="s">
        <v>6509</v>
      </c>
      <c r="E2237" t="s">
        <v>1528</v>
      </c>
      <c r="F2237" t="s">
        <v>1529</v>
      </c>
      <c r="G2237" t="s">
        <v>97</v>
      </c>
      <c r="H2237" t="s">
        <v>182</v>
      </c>
      <c r="I2237" t="s">
        <v>183</v>
      </c>
      <c r="J2237" t="s">
        <v>184</v>
      </c>
      <c r="K2237" t="s">
        <v>185</v>
      </c>
      <c r="L2237" t="s">
        <v>97</v>
      </c>
      <c r="M2237" t="s">
        <v>128</v>
      </c>
      <c r="N2237" t="s">
        <v>129</v>
      </c>
      <c r="O2237" t="s">
        <v>130</v>
      </c>
      <c r="P2237" t="s">
        <v>131</v>
      </c>
      <c r="Q2237" t="s">
        <v>97</v>
      </c>
      <c r="R2237" t="s">
        <v>128</v>
      </c>
      <c r="S2237" t="s">
        <v>129</v>
      </c>
      <c r="T2237" t="s">
        <v>130</v>
      </c>
      <c r="U2237" t="s">
        <v>131</v>
      </c>
      <c r="V2237" t="s">
        <v>97</v>
      </c>
      <c r="W2237" t="s">
        <v>132</v>
      </c>
      <c r="X2237" t="s">
        <v>133</v>
      </c>
      <c r="Y2237" t="s">
        <v>134</v>
      </c>
      <c r="Z2237" t="s">
        <v>135</v>
      </c>
      <c r="AA2237" t="s">
        <v>97</v>
      </c>
    </row>
    <row r="2238" spans="1:27" x14ac:dyDescent="0.35">
      <c r="A2238" t="s">
        <v>6514</v>
      </c>
      <c r="B2238" t="s">
        <v>6515</v>
      </c>
      <c r="C2238" t="s">
        <v>674</v>
      </c>
      <c r="D2238" t="s">
        <v>675</v>
      </c>
      <c r="E2238" t="s">
        <v>4049</v>
      </c>
      <c r="F2238" t="s">
        <v>4050</v>
      </c>
      <c r="G2238" t="s">
        <v>97</v>
      </c>
      <c r="H2238" t="s">
        <v>4051</v>
      </c>
      <c r="I2238" t="s">
        <v>4050</v>
      </c>
      <c r="J2238" t="s">
        <v>671</v>
      </c>
      <c r="K2238" t="s">
        <v>251</v>
      </c>
      <c r="L2238" t="s">
        <v>97</v>
      </c>
      <c r="M2238" t="s">
        <v>248</v>
      </c>
      <c r="N2238" t="s">
        <v>249</v>
      </c>
      <c r="O2238" t="s">
        <v>250</v>
      </c>
      <c r="P2238" t="s">
        <v>251</v>
      </c>
      <c r="Q2238" t="s">
        <v>97</v>
      </c>
      <c r="R2238" t="s">
        <v>248</v>
      </c>
      <c r="S2238" t="s">
        <v>249</v>
      </c>
      <c r="T2238" t="s">
        <v>250</v>
      </c>
      <c r="U2238" t="s">
        <v>251</v>
      </c>
      <c r="V2238" t="s">
        <v>97</v>
      </c>
      <c r="W2238" t="s">
        <v>107</v>
      </c>
      <c r="X2238" t="s">
        <v>108</v>
      </c>
      <c r="Y2238" t="s">
        <v>109</v>
      </c>
      <c r="Z2238" t="s">
        <v>110</v>
      </c>
      <c r="AA2238" t="s">
        <v>97</v>
      </c>
    </row>
    <row r="2239" spans="1:27" x14ac:dyDescent="0.35">
      <c r="A2239" t="s">
        <v>6516</v>
      </c>
      <c r="B2239" t="s">
        <v>6517</v>
      </c>
      <c r="C2239" t="s">
        <v>6518</v>
      </c>
      <c r="D2239" t="s">
        <v>6519</v>
      </c>
      <c r="E2239" t="s">
        <v>746</v>
      </c>
      <c r="F2239" t="s">
        <v>747</v>
      </c>
      <c r="G2239" t="s">
        <v>97</v>
      </c>
      <c r="H2239" t="s">
        <v>715</v>
      </c>
      <c r="I2239" t="s">
        <v>716</v>
      </c>
      <c r="J2239" t="s">
        <v>663</v>
      </c>
      <c r="K2239" t="s">
        <v>664</v>
      </c>
      <c r="L2239" t="s">
        <v>97</v>
      </c>
      <c r="M2239" t="s">
        <v>398</v>
      </c>
      <c r="N2239" t="s">
        <v>399</v>
      </c>
      <c r="O2239" t="s">
        <v>400</v>
      </c>
      <c r="P2239" t="s">
        <v>401</v>
      </c>
      <c r="Q2239" t="s">
        <v>97</v>
      </c>
      <c r="R2239" t="s">
        <v>398</v>
      </c>
      <c r="S2239" t="s">
        <v>399</v>
      </c>
      <c r="T2239" t="s">
        <v>400</v>
      </c>
      <c r="U2239" t="s">
        <v>401</v>
      </c>
      <c r="V2239" t="s">
        <v>97</v>
      </c>
      <c r="W2239" t="s">
        <v>132</v>
      </c>
      <c r="X2239" t="s">
        <v>133</v>
      </c>
      <c r="Y2239" t="s">
        <v>134</v>
      </c>
      <c r="Z2239" t="s">
        <v>135</v>
      </c>
      <c r="AA2239" t="s">
        <v>97</v>
      </c>
    </row>
    <row r="2240" spans="1:27" x14ac:dyDescent="0.35">
      <c r="A2240" t="s">
        <v>6520</v>
      </c>
      <c r="B2240" t="s">
        <v>6521</v>
      </c>
      <c r="C2240" t="s">
        <v>586</v>
      </c>
      <c r="D2240" t="s">
        <v>587</v>
      </c>
      <c r="E2240" t="s">
        <v>588</v>
      </c>
      <c r="F2240" t="s">
        <v>589</v>
      </c>
      <c r="G2240" t="s">
        <v>97</v>
      </c>
      <c r="H2240" t="s">
        <v>590</v>
      </c>
      <c r="I2240" t="s">
        <v>591</v>
      </c>
      <c r="J2240" t="s">
        <v>592</v>
      </c>
      <c r="K2240" t="s">
        <v>593</v>
      </c>
      <c r="L2240" t="s">
        <v>97</v>
      </c>
      <c r="M2240" t="s">
        <v>297</v>
      </c>
      <c r="N2240" t="s">
        <v>298</v>
      </c>
      <c r="O2240" t="s">
        <v>299</v>
      </c>
      <c r="P2240" t="s">
        <v>300</v>
      </c>
      <c r="Q2240" t="s">
        <v>97</v>
      </c>
      <c r="R2240" t="s">
        <v>297</v>
      </c>
      <c r="S2240" t="s">
        <v>298</v>
      </c>
      <c r="T2240" t="s">
        <v>301</v>
      </c>
      <c r="U2240" t="s">
        <v>302</v>
      </c>
      <c r="V2240" t="s">
        <v>97</v>
      </c>
      <c r="W2240" t="s">
        <v>132</v>
      </c>
      <c r="X2240" t="s">
        <v>133</v>
      </c>
      <c r="Y2240" t="s">
        <v>134</v>
      </c>
      <c r="Z2240" t="s">
        <v>135</v>
      </c>
      <c r="AA2240" t="s">
        <v>97</v>
      </c>
    </row>
    <row r="2241" spans="1:27" x14ac:dyDescent="0.35">
      <c r="A2241" t="s">
        <v>6522</v>
      </c>
      <c r="B2241" t="s">
        <v>6523</v>
      </c>
      <c r="C2241" t="s">
        <v>3614</v>
      </c>
      <c r="D2241" t="s">
        <v>3615</v>
      </c>
      <c r="E2241" t="s">
        <v>3616</v>
      </c>
      <c r="F2241" t="s">
        <v>3617</v>
      </c>
      <c r="G2241" t="s">
        <v>97</v>
      </c>
      <c r="H2241" t="s">
        <v>468</v>
      </c>
      <c r="I2241" t="s">
        <v>469</v>
      </c>
      <c r="J2241" t="s">
        <v>470</v>
      </c>
      <c r="K2241" t="s">
        <v>471</v>
      </c>
      <c r="L2241" t="s">
        <v>97</v>
      </c>
      <c r="M2241" t="s">
        <v>272</v>
      </c>
      <c r="N2241" t="s">
        <v>318</v>
      </c>
      <c r="O2241" t="s">
        <v>312</v>
      </c>
      <c r="P2241" t="s">
        <v>313</v>
      </c>
      <c r="Q2241" t="s">
        <v>97</v>
      </c>
      <c r="R2241" t="s">
        <v>272</v>
      </c>
      <c r="S2241" t="s">
        <v>318</v>
      </c>
      <c r="T2241" t="s">
        <v>312</v>
      </c>
      <c r="U2241" t="s">
        <v>313</v>
      </c>
      <c r="V2241" t="s">
        <v>97</v>
      </c>
      <c r="W2241" t="s">
        <v>132</v>
      </c>
      <c r="X2241" t="s">
        <v>133</v>
      </c>
      <c r="Y2241" t="s">
        <v>134</v>
      </c>
      <c r="Z2241" t="s">
        <v>135</v>
      </c>
      <c r="AA2241" t="s">
        <v>97</v>
      </c>
    </row>
    <row r="2242" spans="1:27" x14ac:dyDescent="0.35">
      <c r="A2242" t="s">
        <v>6524</v>
      </c>
      <c r="B2242" t="s">
        <v>6525</v>
      </c>
      <c r="C2242" t="s">
        <v>6090</v>
      </c>
      <c r="D2242" t="s">
        <v>6091</v>
      </c>
      <c r="E2242" t="s">
        <v>5914</v>
      </c>
      <c r="F2242" t="s">
        <v>5915</v>
      </c>
      <c r="G2242" t="s">
        <v>97</v>
      </c>
      <c r="H2242" t="s">
        <v>1059</v>
      </c>
      <c r="I2242" t="s">
        <v>1060</v>
      </c>
      <c r="J2242" t="s">
        <v>1061</v>
      </c>
      <c r="K2242" t="s">
        <v>1062</v>
      </c>
      <c r="L2242" t="s">
        <v>97</v>
      </c>
      <c r="M2242" t="s">
        <v>272</v>
      </c>
      <c r="N2242" t="s">
        <v>318</v>
      </c>
      <c r="O2242" t="s">
        <v>312</v>
      </c>
      <c r="P2242" t="s">
        <v>313</v>
      </c>
      <c r="Q2242" t="s">
        <v>97</v>
      </c>
      <c r="R2242" t="s">
        <v>272</v>
      </c>
      <c r="S2242" t="s">
        <v>318</v>
      </c>
      <c r="T2242" t="s">
        <v>312</v>
      </c>
      <c r="U2242" t="s">
        <v>313</v>
      </c>
      <c r="V2242" t="s">
        <v>97</v>
      </c>
      <c r="W2242" t="s">
        <v>132</v>
      </c>
      <c r="X2242" t="s">
        <v>133</v>
      </c>
      <c r="Y2242" t="s">
        <v>134</v>
      </c>
      <c r="Z2242" t="s">
        <v>135</v>
      </c>
      <c r="AA2242" t="s">
        <v>97</v>
      </c>
    </row>
    <row r="2243" spans="1:27" x14ac:dyDescent="0.35">
      <c r="A2243" t="s">
        <v>6526</v>
      </c>
      <c r="B2243" t="s">
        <v>6527</v>
      </c>
      <c r="C2243" t="s">
        <v>202</v>
      </c>
      <c r="D2243" t="s">
        <v>203</v>
      </c>
      <c r="E2243" t="s">
        <v>204</v>
      </c>
      <c r="F2243" t="s">
        <v>205</v>
      </c>
      <c r="G2243" t="s">
        <v>97</v>
      </c>
      <c r="H2243" t="s">
        <v>206</v>
      </c>
      <c r="I2243" t="s">
        <v>205</v>
      </c>
      <c r="J2243" t="s">
        <v>202</v>
      </c>
      <c r="K2243" t="s">
        <v>203</v>
      </c>
      <c r="L2243" t="s">
        <v>97</v>
      </c>
      <c r="M2243" t="s">
        <v>207</v>
      </c>
      <c r="N2243" t="s">
        <v>208</v>
      </c>
      <c r="O2243" t="s">
        <v>209</v>
      </c>
      <c r="P2243" t="s">
        <v>203</v>
      </c>
      <c r="Q2243" t="s">
        <v>97</v>
      </c>
      <c r="R2243" t="s">
        <v>210</v>
      </c>
      <c r="S2243" t="s">
        <v>211</v>
      </c>
      <c r="T2243" t="s">
        <v>212</v>
      </c>
      <c r="U2243" t="s">
        <v>213</v>
      </c>
      <c r="V2243" t="s">
        <v>97</v>
      </c>
      <c r="W2243" t="s">
        <v>107</v>
      </c>
      <c r="X2243" t="s">
        <v>108</v>
      </c>
      <c r="Y2243" t="s">
        <v>109</v>
      </c>
      <c r="Z2243" t="s">
        <v>110</v>
      </c>
      <c r="AA2243" t="s">
        <v>97</v>
      </c>
    </row>
    <row r="2244" spans="1:27" x14ac:dyDescent="0.35">
      <c r="A2244" t="s">
        <v>6528</v>
      </c>
      <c r="B2244" t="s">
        <v>6529</v>
      </c>
      <c r="C2244" t="s">
        <v>202</v>
      </c>
      <c r="D2244" t="s">
        <v>203</v>
      </c>
      <c r="E2244" t="s">
        <v>204</v>
      </c>
      <c r="F2244" t="s">
        <v>205</v>
      </c>
      <c r="G2244" t="s">
        <v>97</v>
      </c>
      <c r="H2244" t="s">
        <v>206</v>
      </c>
      <c r="I2244" t="s">
        <v>205</v>
      </c>
      <c r="J2244" t="s">
        <v>202</v>
      </c>
      <c r="K2244" t="s">
        <v>203</v>
      </c>
      <c r="L2244" t="s">
        <v>97</v>
      </c>
      <c r="M2244" t="s">
        <v>207</v>
      </c>
      <c r="N2244" t="s">
        <v>208</v>
      </c>
      <c r="O2244" t="s">
        <v>209</v>
      </c>
      <c r="P2244" t="s">
        <v>203</v>
      </c>
      <c r="Q2244" t="s">
        <v>97</v>
      </c>
      <c r="R2244" t="s">
        <v>210</v>
      </c>
      <c r="S2244" t="s">
        <v>211</v>
      </c>
      <c r="T2244" t="s">
        <v>212</v>
      </c>
      <c r="U2244" t="s">
        <v>213</v>
      </c>
      <c r="V2244" t="s">
        <v>97</v>
      </c>
      <c r="W2244" t="s">
        <v>107</v>
      </c>
      <c r="X2244" t="s">
        <v>108</v>
      </c>
      <c r="Y2244" t="s">
        <v>109</v>
      </c>
      <c r="Z2244" t="s">
        <v>110</v>
      </c>
      <c r="AA2244" t="s">
        <v>97</v>
      </c>
    </row>
    <row r="2245" spans="1:27" x14ac:dyDescent="0.35">
      <c r="A2245" t="s">
        <v>3204</v>
      </c>
      <c r="B2245" t="s">
        <v>6530</v>
      </c>
      <c r="C2245" t="s">
        <v>1002</v>
      </c>
      <c r="D2245" t="s">
        <v>1003</v>
      </c>
      <c r="E2245" t="s">
        <v>1273</v>
      </c>
      <c r="F2245" t="s">
        <v>143</v>
      </c>
      <c r="G2245" t="s">
        <v>97</v>
      </c>
      <c r="H2245" t="s">
        <v>142</v>
      </c>
      <c r="I2245" t="s">
        <v>143</v>
      </c>
      <c r="J2245" t="s">
        <v>144</v>
      </c>
      <c r="K2245" t="s">
        <v>145</v>
      </c>
      <c r="L2245" t="s">
        <v>97</v>
      </c>
      <c r="M2245" t="s">
        <v>111</v>
      </c>
      <c r="N2245" t="s">
        <v>146</v>
      </c>
      <c r="O2245" t="s">
        <v>147</v>
      </c>
      <c r="P2245" t="s">
        <v>148</v>
      </c>
      <c r="Q2245" t="s">
        <v>97</v>
      </c>
      <c r="R2245" t="s">
        <v>111</v>
      </c>
      <c r="S2245" t="s">
        <v>146</v>
      </c>
      <c r="T2245" t="s">
        <v>147</v>
      </c>
      <c r="U2245" t="s">
        <v>148</v>
      </c>
      <c r="V2245" t="s">
        <v>97</v>
      </c>
      <c r="W2245" t="s">
        <v>132</v>
      </c>
      <c r="X2245" t="s">
        <v>133</v>
      </c>
      <c r="Y2245" t="s">
        <v>134</v>
      </c>
      <c r="Z2245" t="s">
        <v>135</v>
      </c>
      <c r="AA2245" t="s">
        <v>97</v>
      </c>
    </row>
    <row r="2246" spans="1:27" x14ac:dyDescent="0.35">
      <c r="A2246" t="s">
        <v>3742</v>
      </c>
      <c r="B2246" t="s">
        <v>6531</v>
      </c>
      <c r="C2246" t="s">
        <v>4816</v>
      </c>
      <c r="D2246" t="s">
        <v>4817</v>
      </c>
      <c r="E2246" t="s">
        <v>4818</v>
      </c>
      <c r="F2246" t="s">
        <v>4819</v>
      </c>
      <c r="G2246" t="s">
        <v>97</v>
      </c>
      <c r="H2246" t="s">
        <v>4529</v>
      </c>
      <c r="I2246" t="s">
        <v>219</v>
      </c>
      <c r="J2246" t="s">
        <v>4816</v>
      </c>
      <c r="K2246" t="s">
        <v>4817</v>
      </c>
      <c r="L2246" t="s">
        <v>97</v>
      </c>
      <c r="M2246" t="s">
        <v>416</v>
      </c>
      <c r="N2246" t="s">
        <v>626</v>
      </c>
      <c r="O2246" t="s">
        <v>627</v>
      </c>
      <c r="P2246" t="s">
        <v>628</v>
      </c>
      <c r="Q2246" t="s">
        <v>97</v>
      </c>
      <c r="R2246" t="s">
        <v>416</v>
      </c>
      <c r="S2246" t="s">
        <v>626</v>
      </c>
      <c r="T2246" t="s">
        <v>627</v>
      </c>
      <c r="U2246" t="s">
        <v>628</v>
      </c>
      <c r="V2246" t="s">
        <v>97</v>
      </c>
      <c r="W2246" t="s">
        <v>107</v>
      </c>
      <c r="X2246" t="s">
        <v>108</v>
      </c>
      <c r="Y2246" t="s">
        <v>109</v>
      </c>
      <c r="Z2246" t="s">
        <v>110</v>
      </c>
      <c r="AA2246" t="s">
        <v>97</v>
      </c>
    </row>
    <row r="2247" spans="1:27" x14ac:dyDescent="0.35">
      <c r="A2247" t="s">
        <v>2319</v>
      </c>
      <c r="B2247" t="s">
        <v>6532</v>
      </c>
      <c r="C2247" t="s">
        <v>1120</v>
      </c>
      <c r="D2247" t="s">
        <v>1121</v>
      </c>
      <c r="E2247" t="s">
        <v>928</v>
      </c>
      <c r="F2247" t="s">
        <v>929</v>
      </c>
      <c r="G2247" t="s">
        <v>97</v>
      </c>
      <c r="H2247" t="s">
        <v>316</v>
      </c>
      <c r="I2247" t="s">
        <v>317</v>
      </c>
      <c r="J2247" t="s">
        <v>312</v>
      </c>
      <c r="K2247" t="s">
        <v>313</v>
      </c>
      <c r="L2247" t="s">
        <v>97</v>
      </c>
      <c r="M2247" t="s">
        <v>272</v>
      </c>
      <c r="N2247" t="s">
        <v>318</v>
      </c>
      <c r="O2247" t="s">
        <v>312</v>
      </c>
      <c r="P2247" t="s">
        <v>313</v>
      </c>
      <c r="Q2247" t="s">
        <v>97</v>
      </c>
      <c r="R2247" t="s">
        <v>272</v>
      </c>
      <c r="S2247" t="s">
        <v>318</v>
      </c>
      <c r="T2247" t="s">
        <v>312</v>
      </c>
      <c r="U2247" t="s">
        <v>313</v>
      </c>
      <c r="V2247" t="s">
        <v>97</v>
      </c>
      <c r="W2247" t="s">
        <v>132</v>
      </c>
      <c r="X2247" t="s">
        <v>133</v>
      </c>
      <c r="Y2247" t="s">
        <v>134</v>
      </c>
      <c r="Z2247" t="s">
        <v>135</v>
      </c>
      <c r="AA2247" t="s">
        <v>97</v>
      </c>
    </row>
    <row r="2248" spans="1:27" x14ac:dyDescent="0.35">
      <c r="A2248" t="s">
        <v>6533</v>
      </c>
      <c r="B2248" t="s">
        <v>6534</v>
      </c>
      <c r="C2248" t="s">
        <v>3614</v>
      </c>
      <c r="D2248" t="s">
        <v>3615</v>
      </c>
      <c r="E2248" t="s">
        <v>3616</v>
      </c>
      <c r="F2248" t="s">
        <v>3617</v>
      </c>
      <c r="G2248" t="s">
        <v>97</v>
      </c>
      <c r="H2248" t="s">
        <v>468</v>
      </c>
      <c r="I2248" t="s">
        <v>469</v>
      </c>
      <c r="J2248" t="s">
        <v>470</v>
      </c>
      <c r="K2248" t="s">
        <v>471</v>
      </c>
      <c r="L2248" t="s">
        <v>97</v>
      </c>
      <c r="M2248" t="s">
        <v>272</v>
      </c>
      <c r="N2248" t="s">
        <v>318</v>
      </c>
      <c r="O2248" t="s">
        <v>312</v>
      </c>
      <c r="P2248" t="s">
        <v>313</v>
      </c>
      <c r="Q2248" t="s">
        <v>97</v>
      </c>
      <c r="R2248" t="s">
        <v>272</v>
      </c>
      <c r="S2248" t="s">
        <v>318</v>
      </c>
      <c r="T2248" t="s">
        <v>312</v>
      </c>
      <c r="U2248" t="s">
        <v>313</v>
      </c>
      <c r="V2248" t="s">
        <v>97</v>
      </c>
      <c r="W2248" t="s">
        <v>132</v>
      </c>
      <c r="X2248" t="s">
        <v>133</v>
      </c>
      <c r="Y2248" t="s">
        <v>134</v>
      </c>
      <c r="Z2248" t="s">
        <v>135</v>
      </c>
      <c r="AA2248" t="s">
        <v>97</v>
      </c>
    </row>
    <row r="2249" spans="1:27" x14ac:dyDescent="0.35">
      <c r="A2249" t="s">
        <v>6535</v>
      </c>
      <c r="B2249" t="s">
        <v>6536</v>
      </c>
      <c r="C2249" t="s">
        <v>3614</v>
      </c>
      <c r="D2249" t="s">
        <v>3615</v>
      </c>
      <c r="E2249" t="s">
        <v>3616</v>
      </c>
      <c r="F2249" t="s">
        <v>3617</v>
      </c>
      <c r="G2249" t="s">
        <v>97</v>
      </c>
      <c r="H2249" t="s">
        <v>468</v>
      </c>
      <c r="I2249" t="s">
        <v>469</v>
      </c>
      <c r="J2249" t="s">
        <v>470</v>
      </c>
      <c r="K2249" t="s">
        <v>471</v>
      </c>
      <c r="L2249" t="s">
        <v>97</v>
      </c>
      <c r="M2249" t="s">
        <v>272</v>
      </c>
      <c r="N2249" t="s">
        <v>318</v>
      </c>
      <c r="O2249" t="s">
        <v>312</v>
      </c>
      <c r="P2249" t="s">
        <v>313</v>
      </c>
      <c r="Q2249" t="s">
        <v>97</v>
      </c>
      <c r="R2249" t="s">
        <v>272</v>
      </c>
      <c r="S2249" t="s">
        <v>318</v>
      </c>
      <c r="T2249" t="s">
        <v>312</v>
      </c>
      <c r="U2249" t="s">
        <v>313</v>
      </c>
      <c r="V2249" t="s">
        <v>97</v>
      </c>
      <c r="W2249" t="s">
        <v>132</v>
      </c>
      <c r="X2249" t="s">
        <v>133</v>
      </c>
      <c r="Y2249" t="s">
        <v>134</v>
      </c>
      <c r="Z2249" t="s">
        <v>135</v>
      </c>
      <c r="AA2249" t="s">
        <v>97</v>
      </c>
    </row>
    <row r="2250" spans="1:27" x14ac:dyDescent="0.35">
      <c r="A2250" t="s">
        <v>6537</v>
      </c>
      <c r="B2250" t="s">
        <v>6538</v>
      </c>
      <c r="C2250" t="s">
        <v>341</v>
      </c>
      <c r="D2250" t="s">
        <v>342</v>
      </c>
      <c r="E2250" t="s">
        <v>3531</v>
      </c>
      <c r="F2250" t="s">
        <v>3530</v>
      </c>
      <c r="G2250" t="s">
        <v>97</v>
      </c>
      <c r="H2250" t="s">
        <v>3532</v>
      </c>
      <c r="I2250" t="s">
        <v>3530</v>
      </c>
      <c r="J2250" t="s">
        <v>341</v>
      </c>
      <c r="K2250" t="s">
        <v>342</v>
      </c>
      <c r="L2250" t="s">
        <v>97</v>
      </c>
      <c r="M2250" t="s">
        <v>280</v>
      </c>
      <c r="N2250" t="s">
        <v>281</v>
      </c>
      <c r="O2250" t="s">
        <v>282</v>
      </c>
      <c r="P2250" t="s">
        <v>283</v>
      </c>
      <c r="Q2250" t="s">
        <v>97</v>
      </c>
      <c r="R2250" t="s">
        <v>280</v>
      </c>
      <c r="S2250" t="s">
        <v>281</v>
      </c>
      <c r="T2250" t="s">
        <v>282</v>
      </c>
      <c r="U2250" t="s">
        <v>283</v>
      </c>
      <c r="V2250" t="s">
        <v>97</v>
      </c>
      <c r="W2250" t="s">
        <v>284</v>
      </c>
      <c r="X2250" t="s">
        <v>285</v>
      </c>
      <c r="Y2250" t="s">
        <v>109</v>
      </c>
      <c r="Z2250" t="s">
        <v>110</v>
      </c>
      <c r="AA2250" t="s">
        <v>97</v>
      </c>
    </row>
    <row r="2251" spans="1:27" x14ac:dyDescent="0.35">
      <c r="A2251" t="s">
        <v>6539</v>
      </c>
      <c r="B2251" t="s">
        <v>6540</v>
      </c>
      <c r="C2251" t="s">
        <v>3614</v>
      </c>
      <c r="D2251" t="s">
        <v>3615</v>
      </c>
      <c r="E2251" t="s">
        <v>3616</v>
      </c>
      <c r="F2251" t="s">
        <v>3617</v>
      </c>
      <c r="G2251" t="s">
        <v>97</v>
      </c>
      <c r="H2251" t="s">
        <v>468</v>
      </c>
      <c r="I2251" t="s">
        <v>469</v>
      </c>
      <c r="J2251" t="s">
        <v>470</v>
      </c>
      <c r="K2251" t="s">
        <v>471</v>
      </c>
      <c r="L2251" t="s">
        <v>97</v>
      </c>
      <c r="M2251" t="s">
        <v>272</v>
      </c>
      <c r="N2251" t="s">
        <v>318</v>
      </c>
      <c r="O2251" t="s">
        <v>312</v>
      </c>
      <c r="P2251" t="s">
        <v>313</v>
      </c>
      <c r="Q2251" t="s">
        <v>97</v>
      </c>
      <c r="R2251" t="s">
        <v>272</v>
      </c>
      <c r="S2251" t="s">
        <v>318</v>
      </c>
      <c r="T2251" t="s">
        <v>312</v>
      </c>
      <c r="U2251" t="s">
        <v>313</v>
      </c>
      <c r="V2251" t="s">
        <v>97</v>
      </c>
      <c r="W2251" t="s">
        <v>132</v>
      </c>
      <c r="X2251" t="s">
        <v>133</v>
      </c>
      <c r="Y2251" t="s">
        <v>134</v>
      </c>
      <c r="Z2251" t="s">
        <v>135</v>
      </c>
      <c r="AA2251" t="s">
        <v>97</v>
      </c>
    </row>
    <row r="2252" spans="1:27" x14ac:dyDescent="0.35">
      <c r="A2252" t="s">
        <v>6541</v>
      </c>
      <c r="B2252" t="s">
        <v>6542</v>
      </c>
      <c r="C2252" t="s">
        <v>202</v>
      </c>
      <c r="D2252" t="s">
        <v>203</v>
      </c>
      <c r="E2252" t="s">
        <v>204</v>
      </c>
      <c r="F2252" t="s">
        <v>205</v>
      </c>
      <c r="G2252" t="s">
        <v>97</v>
      </c>
      <c r="H2252" t="s">
        <v>206</v>
      </c>
      <c r="I2252" t="s">
        <v>205</v>
      </c>
      <c r="J2252" t="s">
        <v>202</v>
      </c>
      <c r="K2252" t="s">
        <v>203</v>
      </c>
      <c r="L2252" t="s">
        <v>97</v>
      </c>
      <c r="M2252" t="s">
        <v>207</v>
      </c>
      <c r="N2252" t="s">
        <v>208</v>
      </c>
      <c r="O2252" t="s">
        <v>209</v>
      </c>
      <c r="P2252" t="s">
        <v>203</v>
      </c>
      <c r="Q2252" t="s">
        <v>97</v>
      </c>
      <c r="R2252" t="s">
        <v>210</v>
      </c>
      <c r="S2252" t="s">
        <v>211</v>
      </c>
      <c r="T2252" t="s">
        <v>212</v>
      </c>
      <c r="U2252" t="s">
        <v>213</v>
      </c>
      <c r="V2252" t="s">
        <v>97</v>
      </c>
      <c r="W2252" t="s">
        <v>107</v>
      </c>
      <c r="X2252" t="s">
        <v>108</v>
      </c>
      <c r="Y2252" t="s">
        <v>109</v>
      </c>
      <c r="Z2252" t="s">
        <v>110</v>
      </c>
      <c r="AA2252" t="s">
        <v>97</v>
      </c>
    </row>
    <row r="2253" spans="1:27" x14ac:dyDescent="0.35">
      <c r="A2253" t="s">
        <v>6543</v>
      </c>
      <c r="B2253" t="s">
        <v>6544</v>
      </c>
      <c r="C2253" t="s">
        <v>892</v>
      </c>
      <c r="D2253" t="s">
        <v>893</v>
      </c>
      <c r="E2253" t="s">
        <v>894</v>
      </c>
      <c r="F2253" t="s">
        <v>895</v>
      </c>
      <c r="G2253" t="s">
        <v>97</v>
      </c>
      <c r="H2253" t="s">
        <v>896</v>
      </c>
      <c r="I2253" t="s">
        <v>895</v>
      </c>
      <c r="J2253" t="s">
        <v>226</v>
      </c>
      <c r="K2253" t="s">
        <v>227</v>
      </c>
      <c r="L2253" t="s">
        <v>97</v>
      </c>
      <c r="M2253" t="s">
        <v>280</v>
      </c>
      <c r="N2253" t="s">
        <v>281</v>
      </c>
      <c r="O2253" t="s">
        <v>282</v>
      </c>
      <c r="P2253" t="s">
        <v>283</v>
      </c>
      <c r="Q2253" t="s">
        <v>97</v>
      </c>
      <c r="R2253" t="s">
        <v>280</v>
      </c>
      <c r="S2253" t="s">
        <v>281</v>
      </c>
      <c r="T2253" t="s">
        <v>282</v>
      </c>
      <c r="U2253" t="s">
        <v>283</v>
      </c>
      <c r="V2253" t="s">
        <v>97</v>
      </c>
      <c r="W2253" t="s">
        <v>284</v>
      </c>
      <c r="X2253" t="s">
        <v>285</v>
      </c>
      <c r="Y2253" t="s">
        <v>109</v>
      </c>
      <c r="Z2253" t="s">
        <v>110</v>
      </c>
      <c r="AA2253" t="s">
        <v>97</v>
      </c>
    </row>
    <row r="2254" spans="1:27" x14ac:dyDescent="0.35">
      <c r="A2254" t="s">
        <v>6545</v>
      </c>
      <c r="B2254" t="s">
        <v>6546</v>
      </c>
      <c r="C2254" t="s">
        <v>5758</v>
      </c>
      <c r="D2254" t="s">
        <v>5759</v>
      </c>
      <c r="E2254" t="s">
        <v>767</v>
      </c>
      <c r="F2254" t="s">
        <v>768</v>
      </c>
      <c r="G2254" t="s">
        <v>97</v>
      </c>
      <c r="H2254" t="s">
        <v>769</v>
      </c>
      <c r="I2254" t="s">
        <v>768</v>
      </c>
      <c r="J2254" t="s">
        <v>151</v>
      </c>
      <c r="K2254" t="s">
        <v>152</v>
      </c>
      <c r="L2254" t="s">
        <v>97</v>
      </c>
      <c r="M2254" t="s">
        <v>156</v>
      </c>
      <c r="N2254" t="s">
        <v>157</v>
      </c>
      <c r="O2254" t="s">
        <v>158</v>
      </c>
      <c r="P2254" t="s">
        <v>159</v>
      </c>
      <c r="Q2254" t="s">
        <v>97</v>
      </c>
      <c r="R2254" t="s">
        <v>156</v>
      </c>
      <c r="S2254" t="s">
        <v>157</v>
      </c>
      <c r="T2254" t="s">
        <v>158</v>
      </c>
      <c r="U2254" t="s">
        <v>159</v>
      </c>
      <c r="V2254" t="s">
        <v>97</v>
      </c>
      <c r="W2254" t="s">
        <v>107</v>
      </c>
      <c r="X2254" t="s">
        <v>108</v>
      </c>
      <c r="Y2254" t="s">
        <v>109</v>
      </c>
      <c r="Z2254" t="s">
        <v>110</v>
      </c>
      <c r="AA2254" t="s">
        <v>97</v>
      </c>
    </row>
    <row r="2255" spans="1:27" x14ac:dyDescent="0.35">
      <c r="A2255" t="s">
        <v>6547</v>
      </c>
      <c r="B2255" t="s">
        <v>6548</v>
      </c>
      <c r="C2255" t="s">
        <v>6549</v>
      </c>
      <c r="D2255" t="s">
        <v>6550</v>
      </c>
      <c r="E2255" t="s">
        <v>266</v>
      </c>
      <c r="F2255" t="s">
        <v>267</v>
      </c>
      <c r="G2255" t="s">
        <v>97</v>
      </c>
      <c r="H2255" t="s">
        <v>237</v>
      </c>
      <c r="I2255" t="s">
        <v>238</v>
      </c>
      <c r="J2255" t="s">
        <v>239</v>
      </c>
      <c r="K2255" t="s">
        <v>240</v>
      </c>
      <c r="L2255" t="s">
        <v>97</v>
      </c>
      <c r="M2255" t="s">
        <v>196</v>
      </c>
      <c r="N2255" t="s">
        <v>197</v>
      </c>
      <c r="O2255" t="s">
        <v>198</v>
      </c>
      <c r="P2255" t="s">
        <v>199</v>
      </c>
      <c r="Q2255" t="s">
        <v>97</v>
      </c>
      <c r="R2255" t="s">
        <v>196</v>
      </c>
      <c r="S2255" t="s">
        <v>197</v>
      </c>
      <c r="T2255" t="s">
        <v>198</v>
      </c>
      <c r="U2255" t="s">
        <v>199</v>
      </c>
      <c r="V2255" t="s">
        <v>97</v>
      </c>
      <c r="W2255" t="s">
        <v>132</v>
      </c>
      <c r="X2255" t="s">
        <v>133</v>
      </c>
      <c r="Y2255" t="s">
        <v>134</v>
      </c>
      <c r="Z2255" t="s">
        <v>135</v>
      </c>
      <c r="AA2255" t="s">
        <v>97</v>
      </c>
    </row>
    <row r="2256" spans="1:27" x14ac:dyDescent="0.35">
      <c r="A2256" t="s">
        <v>6551</v>
      </c>
      <c r="B2256" t="s">
        <v>6552</v>
      </c>
      <c r="C2256" t="s">
        <v>6553</v>
      </c>
      <c r="D2256" t="s">
        <v>6554</v>
      </c>
      <c r="E2256" t="s">
        <v>1092</v>
      </c>
      <c r="F2256" t="s">
        <v>1093</v>
      </c>
      <c r="G2256" t="s">
        <v>97</v>
      </c>
      <c r="H2256" t="s">
        <v>1094</v>
      </c>
      <c r="I2256" t="s">
        <v>1093</v>
      </c>
      <c r="J2256" t="s">
        <v>400</v>
      </c>
      <c r="K2256" t="s">
        <v>401</v>
      </c>
      <c r="L2256" t="s">
        <v>97</v>
      </c>
      <c r="M2256" t="s">
        <v>398</v>
      </c>
      <c r="N2256" t="s">
        <v>399</v>
      </c>
      <c r="O2256" t="s">
        <v>400</v>
      </c>
      <c r="P2256" t="s">
        <v>401</v>
      </c>
      <c r="Q2256" t="s">
        <v>97</v>
      </c>
      <c r="R2256" t="s">
        <v>398</v>
      </c>
      <c r="S2256" t="s">
        <v>399</v>
      </c>
      <c r="T2256" t="s">
        <v>400</v>
      </c>
      <c r="U2256" t="s">
        <v>401</v>
      </c>
      <c r="V2256" t="s">
        <v>97</v>
      </c>
      <c r="W2256" t="s">
        <v>132</v>
      </c>
      <c r="X2256" t="s">
        <v>133</v>
      </c>
      <c r="Y2256" t="s">
        <v>134</v>
      </c>
      <c r="Z2256" t="s">
        <v>135</v>
      </c>
      <c r="AA2256" t="s">
        <v>97</v>
      </c>
    </row>
    <row r="2257" spans="1:27" x14ac:dyDescent="0.35">
      <c r="A2257" t="s">
        <v>6555</v>
      </c>
      <c r="B2257" t="s">
        <v>6556</v>
      </c>
      <c r="C2257" t="s">
        <v>550</v>
      </c>
      <c r="D2257" t="s">
        <v>551</v>
      </c>
      <c r="E2257" t="s">
        <v>6429</v>
      </c>
      <c r="F2257" t="s">
        <v>6430</v>
      </c>
      <c r="G2257" t="s">
        <v>97</v>
      </c>
      <c r="H2257" t="s">
        <v>554</v>
      </c>
      <c r="I2257" t="s">
        <v>555</v>
      </c>
      <c r="J2257" t="s">
        <v>550</v>
      </c>
      <c r="K2257" t="s">
        <v>551</v>
      </c>
      <c r="L2257" t="s">
        <v>97</v>
      </c>
      <c r="M2257" t="s">
        <v>210</v>
      </c>
      <c r="N2257" t="s">
        <v>507</v>
      </c>
      <c r="O2257" t="s">
        <v>508</v>
      </c>
      <c r="P2257" t="s">
        <v>509</v>
      </c>
      <c r="Q2257" t="s">
        <v>97</v>
      </c>
      <c r="R2257" t="s">
        <v>210</v>
      </c>
      <c r="S2257" t="s">
        <v>211</v>
      </c>
      <c r="T2257" t="s">
        <v>212</v>
      </c>
      <c r="U2257" t="s">
        <v>213</v>
      </c>
      <c r="V2257" t="s">
        <v>97</v>
      </c>
      <c r="W2257" t="s">
        <v>107</v>
      </c>
      <c r="X2257" t="s">
        <v>108</v>
      </c>
      <c r="Y2257" t="s">
        <v>109</v>
      </c>
      <c r="Z2257" t="s">
        <v>110</v>
      </c>
      <c r="AA2257" t="s">
        <v>97</v>
      </c>
    </row>
    <row r="2258" spans="1:27" x14ac:dyDescent="0.35">
      <c r="A2258" t="s">
        <v>6557</v>
      </c>
      <c r="B2258" t="s">
        <v>6558</v>
      </c>
      <c r="C2258" t="s">
        <v>4660</v>
      </c>
      <c r="D2258" t="s">
        <v>4661</v>
      </c>
      <c r="E2258" t="s">
        <v>1004</v>
      </c>
      <c r="F2258" t="s">
        <v>1005</v>
      </c>
      <c r="G2258" t="s">
        <v>97</v>
      </c>
      <c r="H2258" t="s">
        <v>1006</v>
      </c>
      <c r="I2258" t="s">
        <v>1005</v>
      </c>
      <c r="J2258" t="s">
        <v>1002</v>
      </c>
      <c r="K2258" t="s">
        <v>1003</v>
      </c>
      <c r="L2258" t="s">
        <v>97</v>
      </c>
      <c r="M2258" t="s">
        <v>111</v>
      </c>
      <c r="N2258" t="s">
        <v>146</v>
      </c>
      <c r="O2258" t="s">
        <v>147</v>
      </c>
      <c r="P2258" t="s">
        <v>148</v>
      </c>
      <c r="Q2258" t="s">
        <v>97</v>
      </c>
      <c r="R2258" t="s">
        <v>111</v>
      </c>
      <c r="S2258" t="s">
        <v>146</v>
      </c>
      <c r="T2258" t="s">
        <v>147</v>
      </c>
      <c r="U2258" t="s">
        <v>148</v>
      </c>
      <c r="V2258" t="s">
        <v>97</v>
      </c>
      <c r="W2258" t="s">
        <v>132</v>
      </c>
      <c r="X2258" t="s">
        <v>133</v>
      </c>
      <c r="Y2258" t="s">
        <v>134</v>
      </c>
      <c r="Z2258" t="s">
        <v>135</v>
      </c>
      <c r="AA2258" t="s">
        <v>97</v>
      </c>
    </row>
    <row r="2259" spans="1:27" x14ac:dyDescent="0.35">
      <c r="A2259" t="s">
        <v>6559</v>
      </c>
      <c r="B2259" t="s">
        <v>6560</v>
      </c>
      <c r="C2259" t="s">
        <v>5851</v>
      </c>
      <c r="D2259" t="s">
        <v>5852</v>
      </c>
      <c r="E2259" t="s">
        <v>6561</v>
      </c>
      <c r="F2259" t="s">
        <v>6562</v>
      </c>
      <c r="G2259" t="s">
        <v>97</v>
      </c>
      <c r="H2259" t="s">
        <v>490</v>
      </c>
      <c r="I2259" t="s">
        <v>489</v>
      </c>
      <c r="J2259" t="s">
        <v>491</v>
      </c>
      <c r="K2259" t="s">
        <v>492</v>
      </c>
      <c r="L2259" t="s">
        <v>97</v>
      </c>
      <c r="M2259" t="s">
        <v>196</v>
      </c>
      <c r="N2259" t="s">
        <v>197</v>
      </c>
      <c r="O2259" t="s">
        <v>198</v>
      </c>
      <c r="P2259" t="s">
        <v>199</v>
      </c>
      <c r="Q2259" t="s">
        <v>97</v>
      </c>
      <c r="R2259" t="s">
        <v>196</v>
      </c>
      <c r="S2259" t="s">
        <v>197</v>
      </c>
      <c r="T2259" t="s">
        <v>198</v>
      </c>
      <c r="U2259" t="s">
        <v>199</v>
      </c>
      <c r="V2259" t="s">
        <v>97</v>
      </c>
      <c r="W2259" t="s">
        <v>132</v>
      </c>
      <c r="X2259" t="s">
        <v>133</v>
      </c>
      <c r="Y2259" t="s">
        <v>134</v>
      </c>
      <c r="Z2259" t="s">
        <v>135</v>
      </c>
      <c r="AA2259" t="s">
        <v>97</v>
      </c>
    </row>
    <row r="2260" spans="1:27" x14ac:dyDescent="0.35">
      <c r="A2260" t="s">
        <v>245</v>
      </c>
      <c r="B2260" t="s">
        <v>6563</v>
      </c>
      <c r="C2260" t="s">
        <v>5912</v>
      </c>
      <c r="D2260" t="s">
        <v>5913</v>
      </c>
      <c r="E2260" t="s">
        <v>5914</v>
      </c>
      <c r="F2260" t="s">
        <v>5915</v>
      </c>
      <c r="G2260" t="s">
        <v>97</v>
      </c>
      <c r="H2260" t="s">
        <v>1059</v>
      </c>
      <c r="I2260" t="s">
        <v>1060</v>
      </c>
      <c r="J2260" t="s">
        <v>1061</v>
      </c>
      <c r="K2260" t="s">
        <v>1062</v>
      </c>
      <c r="L2260" t="s">
        <v>97</v>
      </c>
      <c r="M2260" t="s">
        <v>272</v>
      </c>
      <c r="N2260" t="s">
        <v>318</v>
      </c>
      <c r="O2260" t="s">
        <v>312</v>
      </c>
      <c r="P2260" t="s">
        <v>313</v>
      </c>
      <c r="Q2260" t="s">
        <v>97</v>
      </c>
      <c r="R2260" t="s">
        <v>272</v>
      </c>
      <c r="S2260" t="s">
        <v>318</v>
      </c>
      <c r="T2260" t="s">
        <v>312</v>
      </c>
      <c r="U2260" t="s">
        <v>313</v>
      </c>
      <c r="V2260" t="s">
        <v>97</v>
      </c>
      <c r="W2260" t="s">
        <v>132</v>
      </c>
      <c r="X2260" t="s">
        <v>133</v>
      </c>
      <c r="Y2260" t="s">
        <v>134</v>
      </c>
      <c r="Z2260" t="s">
        <v>135</v>
      </c>
      <c r="AA2260" t="s">
        <v>97</v>
      </c>
    </row>
    <row r="2261" spans="1:27" x14ac:dyDescent="0.35">
      <c r="A2261" t="s">
        <v>4707</v>
      </c>
      <c r="B2261" t="s">
        <v>6564</v>
      </c>
      <c r="C2261" t="s">
        <v>6565</v>
      </c>
      <c r="D2261" t="s">
        <v>6566</v>
      </c>
      <c r="E2261" t="s">
        <v>6567</v>
      </c>
      <c r="F2261" t="s">
        <v>6568</v>
      </c>
      <c r="G2261" t="s">
        <v>97</v>
      </c>
      <c r="H2261" t="s">
        <v>6569</v>
      </c>
      <c r="I2261" t="s">
        <v>6570</v>
      </c>
      <c r="J2261" t="s">
        <v>6571</v>
      </c>
      <c r="K2261" t="s">
        <v>6572</v>
      </c>
      <c r="L2261" t="s">
        <v>97</v>
      </c>
      <c r="M2261" t="s">
        <v>156</v>
      </c>
      <c r="N2261" t="s">
        <v>157</v>
      </c>
      <c r="O2261" t="s">
        <v>158</v>
      </c>
      <c r="P2261" t="s">
        <v>159</v>
      </c>
      <c r="Q2261" t="s">
        <v>97</v>
      </c>
      <c r="R2261" t="s">
        <v>156</v>
      </c>
      <c r="S2261" t="s">
        <v>157</v>
      </c>
      <c r="T2261" t="s">
        <v>158</v>
      </c>
      <c r="U2261" t="s">
        <v>159</v>
      </c>
      <c r="V2261" t="s">
        <v>97</v>
      </c>
      <c r="W2261" t="s">
        <v>107</v>
      </c>
      <c r="X2261" t="s">
        <v>108</v>
      </c>
      <c r="Y2261" t="s">
        <v>109</v>
      </c>
      <c r="Z2261" t="s">
        <v>110</v>
      </c>
      <c r="AA2261" t="s">
        <v>97</v>
      </c>
    </row>
    <row r="2262" spans="1:27" x14ac:dyDescent="0.35">
      <c r="A2262" t="s">
        <v>6573</v>
      </c>
      <c r="B2262" t="s">
        <v>6574</v>
      </c>
      <c r="C2262" t="s">
        <v>6565</v>
      </c>
      <c r="D2262" t="s">
        <v>6566</v>
      </c>
      <c r="E2262" t="s">
        <v>6567</v>
      </c>
      <c r="F2262" t="s">
        <v>6568</v>
      </c>
      <c r="G2262" t="s">
        <v>97</v>
      </c>
      <c r="H2262" t="s">
        <v>6569</v>
      </c>
      <c r="I2262" t="s">
        <v>6570</v>
      </c>
      <c r="J2262" t="s">
        <v>6571</v>
      </c>
      <c r="K2262" t="s">
        <v>6572</v>
      </c>
      <c r="L2262" t="s">
        <v>97</v>
      </c>
      <c r="M2262" t="s">
        <v>156</v>
      </c>
      <c r="N2262" t="s">
        <v>157</v>
      </c>
      <c r="O2262" t="s">
        <v>158</v>
      </c>
      <c r="P2262" t="s">
        <v>159</v>
      </c>
      <c r="Q2262" t="s">
        <v>97</v>
      </c>
      <c r="R2262" t="s">
        <v>156</v>
      </c>
      <c r="S2262" t="s">
        <v>157</v>
      </c>
      <c r="T2262" t="s">
        <v>158</v>
      </c>
      <c r="U2262" t="s">
        <v>159</v>
      </c>
      <c r="V2262" t="s">
        <v>97</v>
      </c>
      <c r="W2262" t="s">
        <v>107</v>
      </c>
      <c r="X2262" t="s">
        <v>108</v>
      </c>
      <c r="Y2262" t="s">
        <v>109</v>
      </c>
      <c r="Z2262" t="s">
        <v>110</v>
      </c>
      <c r="AA2262" t="s">
        <v>97</v>
      </c>
    </row>
    <row r="2263" spans="1:27" x14ac:dyDescent="0.35">
      <c r="A2263" t="s">
        <v>6575</v>
      </c>
      <c r="B2263" t="s">
        <v>6576</v>
      </c>
      <c r="C2263" t="s">
        <v>6565</v>
      </c>
      <c r="D2263" t="s">
        <v>6566</v>
      </c>
      <c r="E2263" t="s">
        <v>6567</v>
      </c>
      <c r="F2263" t="s">
        <v>6568</v>
      </c>
      <c r="G2263" t="s">
        <v>97</v>
      </c>
      <c r="H2263" t="s">
        <v>6569</v>
      </c>
      <c r="I2263" t="s">
        <v>6570</v>
      </c>
      <c r="J2263" t="s">
        <v>6571</v>
      </c>
      <c r="K2263" t="s">
        <v>6572</v>
      </c>
      <c r="L2263" t="s">
        <v>97</v>
      </c>
      <c r="M2263" t="s">
        <v>156</v>
      </c>
      <c r="N2263" t="s">
        <v>157</v>
      </c>
      <c r="O2263" t="s">
        <v>158</v>
      </c>
      <c r="P2263" t="s">
        <v>159</v>
      </c>
      <c r="Q2263" t="s">
        <v>97</v>
      </c>
      <c r="R2263" t="s">
        <v>156</v>
      </c>
      <c r="S2263" t="s">
        <v>157</v>
      </c>
      <c r="T2263" t="s">
        <v>158</v>
      </c>
      <c r="U2263" t="s">
        <v>159</v>
      </c>
      <c r="V2263" t="s">
        <v>97</v>
      </c>
      <c r="W2263" t="s">
        <v>107</v>
      </c>
      <c r="X2263" t="s">
        <v>108</v>
      </c>
      <c r="Y2263" t="s">
        <v>109</v>
      </c>
      <c r="Z2263" t="s">
        <v>110</v>
      </c>
      <c r="AA2263" t="s">
        <v>97</v>
      </c>
    </row>
    <row r="2264" spans="1:27" x14ac:dyDescent="0.35">
      <c r="A2264" t="s">
        <v>6577</v>
      </c>
      <c r="B2264" t="s">
        <v>6578</v>
      </c>
      <c r="C2264" t="s">
        <v>6565</v>
      </c>
      <c r="D2264" t="s">
        <v>6566</v>
      </c>
      <c r="E2264" t="s">
        <v>6567</v>
      </c>
      <c r="F2264" t="s">
        <v>6568</v>
      </c>
      <c r="G2264" t="s">
        <v>97</v>
      </c>
      <c r="H2264" t="s">
        <v>6569</v>
      </c>
      <c r="I2264" t="s">
        <v>6570</v>
      </c>
      <c r="J2264" t="s">
        <v>6571</v>
      </c>
      <c r="K2264" t="s">
        <v>6572</v>
      </c>
      <c r="L2264" t="s">
        <v>97</v>
      </c>
      <c r="M2264" t="s">
        <v>156</v>
      </c>
      <c r="N2264" t="s">
        <v>157</v>
      </c>
      <c r="O2264" t="s">
        <v>158</v>
      </c>
      <c r="P2264" t="s">
        <v>159</v>
      </c>
      <c r="Q2264" t="s">
        <v>97</v>
      </c>
      <c r="R2264" t="s">
        <v>156</v>
      </c>
      <c r="S2264" t="s">
        <v>157</v>
      </c>
      <c r="T2264" t="s">
        <v>158</v>
      </c>
      <c r="U2264" t="s">
        <v>159</v>
      </c>
      <c r="V2264" t="s">
        <v>97</v>
      </c>
      <c r="W2264" t="s">
        <v>107</v>
      </c>
      <c r="X2264" t="s">
        <v>108</v>
      </c>
      <c r="Y2264" t="s">
        <v>109</v>
      </c>
      <c r="Z2264" t="s">
        <v>110</v>
      </c>
      <c r="AA2264" t="s">
        <v>97</v>
      </c>
    </row>
    <row r="2265" spans="1:27" x14ac:dyDescent="0.35">
      <c r="A2265" t="s">
        <v>6579</v>
      </c>
      <c r="B2265" t="s">
        <v>6580</v>
      </c>
      <c r="C2265" t="s">
        <v>6565</v>
      </c>
      <c r="D2265" t="s">
        <v>6566</v>
      </c>
      <c r="E2265" t="s">
        <v>6567</v>
      </c>
      <c r="F2265" t="s">
        <v>6568</v>
      </c>
      <c r="G2265" t="s">
        <v>97</v>
      </c>
      <c r="H2265" t="s">
        <v>6569</v>
      </c>
      <c r="I2265" t="s">
        <v>6570</v>
      </c>
      <c r="J2265" t="s">
        <v>6571</v>
      </c>
      <c r="K2265" t="s">
        <v>6572</v>
      </c>
      <c r="L2265" t="s">
        <v>97</v>
      </c>
      <c r="M2265" t="s">
        <v>156</v>
      </c>
      <c r="N2265" t="s">
        <v>157</v>
      </c>
      <c r="O2265" t="s">
        <v>158</v>
      </c>
      <c r="P2265" t="s">
        <v>159</v>
      </c>
      <c r="Q2265" t="s">
        <v>97</v>
      </c>
      <c r="R2265" t="s">
        <v>156</v>
      </c>
      <c r="S2265" t="s">
        <v>157</v>
      </c>
      <c r="T2265" t="s">
        <v>158</v>
      </c>
      <c r="U2265" t="s">
        <v>159</v>
      </c>
      <c r="V2265" t="s">
        <v>97</v>
      </c>
      <c r="W2265" t="s">
        <v>107</v>
      </c>
      <c r="X2265" t="s">
        <v>108</v>
      </c>
      <c r="Y2265" t="s">
        <v>109</v>
      </c>
      <c r="Z2265" t="s">
        <v>110</v>
      </c>
      <c r="AA2265" t="s">
        <v>97</v>
      </c>
    </row>
    <row r="2266" spans="1:27" x14ac:dyDescent="0.35">
      <c r="A2266" t="s">
        <v>2210</v>
      </c>
      <c r="B2266" t="s">
        <v>6581</v>
      </c>
      <c r="C2266" t="s">
        <v>6565</v>
      </c>
      <c r="D2266" t="s">
        <v>6566</v>
      </c>
      <c r="E2266" t="s">
        <v>6567</v>
      </c>
      <c r="F2266" t="s">
        <v>6568</v>
      </c>
      <c r="G2266" t="s">
        <v>97</v>
      </c>
      <c r="H2266" t="s">
        <v>6569</v>
      </c>
      <c r="I2266" t="s">
        <v>6570</v>
      </c>
      <c r="J2266" t="s">
        <v>6571</v>
      </c>
      <c r="K2266" t="s">
        <v>6572</v>
      </c>
      <c r="L2266" t="s">
        <v>97</v>
      </c>
      <c r="M2266" t="s">
        <v>156</v>
      </c>
      <c r="N2266" t="s">
        <v>157</v>
      </c>
      <c r="O2266" t="s">
        <v>158</v>
      </c>
      <c r="P2266" t="s">
        <v>159</v>
      </c>
      <c r="Q2266" t="s">
        <v>97</v>
      </c>
      <c r="R2266" t="s">
        <v>156</v>
      </c>
      <c r="S2266" t="s">
        <v>157</v>
      </c>
      <c r="T2266" t="s">
        <v>158</v>
      </c>
      <c r="U2266" t="s">
        <v>159</v>
      </c>
      <c r="V2266" t="s">
        <v>97</v>
      </c>
      <c r="W2266" t="s">
        <v>107</v>
      </c>
      <c r="X2266" t="s">
        <v>108</v>
      </c>
      <c r="Y2266" t="s">
        <v>109</v>
      </c>
      <c r="Z2266" t="s">
        <v>110</v>
      </c>
      <c r="AA2266" t="s">
        <v>97</v>
      </c>
    </row>
    <row r="2267" spans="1:27" x14ac:dyDescent="0.35">
      <c r="A2267" t="s">
        <v>1980</v>
      </c>
      <c r="B2267" t="s">
        <v>6582</v>
      </c>
      <c r="C2267" t="s">
        <v>6565</v>
      </c>
      <c r="D2267" t="s">
        <v>6566</v>
      </c>
      <c r="E2267" t="s">
        <v>6567</v>
      </c>
      <c r="F2267" t="s">
        <v>6568</v>
      </c>
      <c r="G2267" t="s">
        <v>97</v>
      </c>
      <c r="H2267" t="s">
        <v>6569</v>
      </c>
      <c r="I2267" t="s">
        <v>6570</v>
      </c>
      <c r="J2267" t="s">
        <v>6571</v>
      </c>
      <c r="K2267" t="s">
        <v>6572</v>
      </c>
      <c r="L2267" t="s">
        <v>97</v>
      </c>
      <c r="M2267" t="s">
        <v>156</v>
      </c>
      <c r="N2267" t="s">
        <v>157</v>
      </c>
      <c r="O2267" t="s">
        <v>158</v>
      </c>
      <c r="P2267" t="s">
        <v>159</v>
      </c>
      <c r="Q2267" t="s">
        <v>97</v>
      </c>
      <c r="R2267" t="s">
        <v>156</v>
      </c>
      <c r="S2267" t="s">
        <v>157</v>
      </c>
      <c r="T2267" t="s">
        <v>158</v>
      </c>
      <c r="U2267" t="s">
        <v>159</v>
      </c>
      <c r="V2267" t="s">
        <v>97</v>
      </c>
      <c r="W2267" t="s">
        <v>107</v>
      </c>
      <c r="X2267" t="s">
        <v>108</v>
      </c>
      <c r="Y2267" t="s">
        <v>109</v>
      </c>
      <c r="Z2267" t="s">
        <v>110</v>
      </c>
      <c r="AA2267" t="s">
        <v>97</v>
      </c>
    </row>
    <row r="2268" spans="1:27" x14ac:dyDescent="0.35">
      <c r="A2268" t="s">
        <v>6583</v>
      </c>
      <c r="B2268" t="s">
        <v>6584</v>
      </c>
      <c r="C2268" t="s">
        <v>158</v>
      </c>
      <c r="D2268" t="s">
        <v>159</v>
      </c>
      <c r="E2268" t="s">
        <v>153</v>
      </c>
      <c r="F2268" t="s">
        <v>154</v>
      </c>
      <c r="G2268" t="s">
        <v>97</v>
      </c>
      <c r="H2268" t="s">
        <v>155</v>
      </c>
      <c r="I2268" t="s">
        <v>154</v>
      </c>
      <c r="J2268" t="s">
        <v>151</v>
      </c>
      <c r="K2268" t="s">
        <v>152</v>
      </c>
      <c r="L2268" t="s">
        <v>97</v>
      </c>
      <c r="M2268" t="s">
        <v>156</v>
      </c>
      <c r="N2268" t="s">
        <v>157</v>
      </c>
      <c r="O2268" t="s">
        <v>158</v>
      </c>
      <c r="P2268" t="s">
        <v>159</v>
      </c>
      <c r="Q2268" t="s">
        <v>97</v>
      </c>
      <c r="R2268" t="s">
        <v>156</v>
      </c>
      <c r="S2268" t="s">
        <v>157</v>
      </c>
      <c r="T2268" t="s">
        <v>158</v>
      </c>
      <c r="U2268" t="s">
        <v>159</v>
      </c>
      <c r="V2268" t="s">
        <v>97</v>
      </c>
      <c r="W2268" t="s">
        <v>107</v>
      </c>
      <c r="X2268" t="s">
        <v>108</v>
      </c>
      <c r="Y2268" t="s">
        <v>109</v>
      </c>
      <c r="Z2268" t="s">
        <v>110</v>
      </c>
      <c r="AA2268" t="s">
        <v>97</v>
      </c>
    </row>
    <row r="2269" spans="1:27" x14ac:dyDescent="0.35">
      <c r="A2269" t="s">
        <v>1393</v>
      </c>
      <c r="B2269" t="s">
        <v>6585</v>
      </c>
      <c r="C2269" t="s">
        <v>6586</v>
      </c>
      <c r="D2269" t="s">
        <v>6587</v>
      </c>
      <c r="E2269" t="s">
        <v>1606</v>
      </c>
      <c r="F2269" t="s">
        <v>1310</v>
      </c>
      <c r="G2269" t="s">
        <v>97</v>
      </c>
      <c r="H2269" t="s">
        <v>622</v>
      </c>
      <c r="I2269" t="s">
        <v>623</v>
      </c>
      <c r="J2269" t="s">
        <v>624</v>
      </c>
      <c r="K2269" t="s">
        <v>625</v>
      </c>
      <c r="L2269" t="s">
        <v>97</v>
      </c>
      <c r="M2269" t="s">
        <v>416</v>
      </c>
      <c r="N2269" t="s">
        <v>626</v>
      </c>
      <c r="O2269" t="s">
        <v>627</v>
      </c>
      <c r="P2269" t="s">
        <v>628</v>
      </c>
      <c r="Q2269" t="s">
        <v>97</v>
      </c>
      <c r="R2269" t="s">
        <v>416</v>
      </c>
      <c r="S2269" t="s">
        <v>626</v>
      </c>
      <c r="T2269" t="s">
        <v>627</v>
      </c>
      <c r="U2269" t="s">
        <v>628</v>
      </c>
      <c r="V2269" t="s">
        <v>97</v>
      </c>
      <c r="W2269" t="s">
        <v>107</v>
      </c>
      <c r="X2269" t="s">
        <v>108</v>
      </c>
      <c r="Y2269" t="s">
        <v>109</v>
      </c>
      <c r="Z2269" t="s">
        <v>110</v>
      </c>
      <c r="AA2269" t="s">
        <v>97</v>
      </c>
    </row>
    <row r="2270" spans="1:27" x14ac:dyDescent="0.35">
      <c r="A2270" t="s">
        <v>6588</v>
      </c>
      <c r="B2270" t="s">
        <v>6589</v>
      </c>
      <c r="C2270" t="s">
        <v>1198</v>
      </c>
      <c r="D2270" t="s">
        <v>1199</v>
      </c>
      <c r="E2270" t="s">
        <v>1200</v>
      </c>
      <c r="F2270" t="s">
        <v>1201</v>
      </c>
      <c r="G2270" t="s">
        <v>97</v>
      </c>
      <c r="H2270" t="s">
        <v>1202</v>
      </c>
      <c r="I2270" t="s">
        <v>1201</v>
      </c>
      <c r="J2270" t="s">
        <v>1002</v>
      </c>
      <c r="K2270" t="s">
        <v>1003</v>
      </c>
      <c r="L2270" t="s">
        <v>97</v>
      </c>
      <c r="M2270" t="s">
        <v>111</v>
      </c>
      <c r="N2270" t="s">
        <v>146</v>
      </c>
      <c r="O2270" t="s">
        <v>147</v>
      </c>
      <c r="P2270" t="s">
        <v>148</v>
      </c>
      <c r="Q2270" t="s">
        <v>97</v>
      </c>
      <c r="R2270" t="s">
        <v>111</v>
      </c>
      <c r="S2270" t="s">
        <v>146</v>
      </c>
      <c r="T2270" t="s">
        <v>147</v>
      </c>
      <c r="U2270" t="s">
        <v>148</v>
      </c>
      <c r="V2270" t="s">
        <v>97</v>
      </c>
      <c r="W2270" t="s">
        <v>132</v>
      </c>
      <c r="X2270" t="s">
        <v>133</v>
      </c>
      <c r="Y2270" t="s">
        <v>134</v>
      </c>
      <c r="Z2270" t="s">
        <v>135</v>
      </c>
      <c r="AA2270" t="s">
        <v>97</v>
      </c>
    </row>
    <row r="2271" spans="1:27" x14ac:dyDescent="0.35">
      <c r="A2271" t="s">
        <v>6590</v>
      </c>
      <c r="B2271" t="s">
        <v>6591</v>
      </c>
      <c r="C2271" t="s">
        <v>320</v>
      </c>
      <c r="D2271" t="s">
        <v>321</v>
      </c>
      <c r="E2271" t="s">
        <v>6592</v>
      </c>
      <c r="F2271" t="s">
        <v>6593</v>
      </c>
      <c r="G2271" t="s">
        <v>97</v>
      </c>
      <c r="H2271" t="s">
        <v>4562</v>
      </c>
      <c r="I2271" t="s">
        <v>6594</v>
      </c>
      <c r="J2271" t="s">
        <v>6595</v>
      </c>
      <c r="K2271" t="s">
        <v>101</v>
      </c>
      <c r="L2271" t="s">
        <v>97</v>
      </c>
      <c r="M2271" t="s">
        <v>456</v>
      </c>
      <c r="N2271" t="s">
        <v>457</v>
      </c>
      <c r="O2271" t="s">
        <v>454</v>
      </c>
      <c r="P2271" t="s">
        <v>455</v>
      </c>
      <c r="Q2271" t="s">
        <v>97</v>
      </c>
      <c r="R2271" t="s">
        <v>456</v>
      </c>
      <c r="S2271" t="s">
        <v>457</v>
      </c>
      <c r="T2271" t="s">
        <v>454</v>
      </c>
      <c r="U2271" t="s">
        <v>455</v>
      </c>
      <c r="V2271" t="s">
        <v>97</v>
      </c>
      <c r="W2271" t="s">
        <v>458</v>
      </c>
      <c r="X2271" t="s">
        <v>459</v>
      </c>
      <c r="Y2271" t="s">
        <v>109</v>
      </c>
      <c r="Z2271" t="s">
        <v>110</v>
      </c>
      <c r="AA2271" t="s">
        <v>97</v>
      </c>
    </row>
    <row r="2272" spans="1:27" x14ac:dyDescent="0.35">
      <c r="A2272" t="s">
        <v>2908</v>
      </c>
      <c r="B2272" t="s">
        <v>6596</v>
      </c>
      <c r="C2272" t="s">
        <v>104</v>
      </c>
      <c r="D2272" t="s">
        <v>105</v>
      </c>
      <c r="E2272" t="s">
        <v>6592</v>
      </c>
      <c r="F2272" t="s">
        <v>6593</v>
      </c>
      <c r="G2272" t="s">
        <v>97</v>
      </c>
      <c r="H2272" t="s">
        <v>4562</v>
      </c>
      <c r="I2272" t="s">
        <v>6594</v>
      </c>
      <c r="J2272" t="s">
        <v>6595</v>
      </c>
      <c r="K2272" t="s">
        <v>101</v>
      </c>
      <c r="L2272" t="s">
        <v>97</v>
      </c>
      <c r="M2272" t="s">
        <v>456</v>
      </c>
      <c r="N2272" t="s">
        <v>457</v>
      </c>
      <c r="O2272" t="s">
        <v>454</v>
      </c>
      <c r="P2272" t="s">
        <v>455</v>
      </c>
      <c r="Q2272" t="s">
        <v>97</v>
      </c>
      <c r="R2272" t="s">
        <v>456</v>
      </c>
      <c r="S2272" t="s">
        <v>457</v>
      </c>
      <c r="T2272" t="s">
        <v>454</v>
      </c>
      <c r="U2272" t="s">
        <v>455</v>
      </c>
      <c r="V2272" t="s">
        <v>97</v>
      </c>
      <c r="W2272" t="s">
        <v>458</v>
      </c>
      <c r="X2272" t="s">
        <v>459</v>
      </c>
      <c r="Y2272" t="s">
        <v>109</v>
      </c>
      <c r="Z2272" t="s">
        <v>110</v>
      </c>
      <c r="AA2272" t="s">
        <v>97</v>
      </c>
    </row>
    <row r="2273" spans="1:27" x14ac:dyDescent="0.35">
      <c r="A2273" t="s">
        <v>6597</v>
      </c>
      <c r="B2273" t="s">
        <v>6598</v>
      </c>
      <c r="C2273" t="s">
        <v>100</v>
      </c>
      <c r="D2273" t="s">
        <v>101</v>
      </c>
      <c r="E2273" t="s">
        <v>6592</v>
      </c>
      <c r="F2273" t="s">
        <v>6593</v>
      </c>
      <c r="G2273" t="s">
        <v>97</v>
      </c>
      <c r="H2273" t="s">
        <v>4562</v>
      </c>
      <c r="I2273" t="s">
        <v>6594</v>
      </c>
      <c r="J2273" t="s">
        <v>6595</v>
      </c>
      <c r="K2273" t="s">
        <v>101</v>
      </c>
      <c r="L2273" t="s">
        <v>97</v>
      </c>
      <c r="M2273" t="s">
        <v>456</v>
      </c>
      <c r="N2273" t="s">
        <v>457</v>
      </c>
      <c r="O2273" t="s">
        <v>454</v>
      </c>
      <c r="P2273" t="s">
        <v>455</v>
      </c>
      <c r="Q2273" t="s">
        <v>97</v>
      </c>
      <c r="R2273" t="s">
        <v>456</v>
      </c>
      <c r="S2273" t="s">
        <v>457</v>
      </c>
      <c r="T2273" t="s">
        <v>454</v>
      </c>
      <c r="U2273" t="s">
        <v>455</v>
      </c>
      <c r="V2273" t="s">
        <v>97</v>
      </c>
      <c r="W2273" t="s">
        <v>458</v>
      </c>
      <c r="X2273" t="s">
        <v>459</v>
      </c>
      <c r="Y2273" t="s">
        <v>109</v>
      </c>
      <c r="Z2273" t="s">
        <v>110</v>
      </c>
      <c r="AA2273" t="s">
        <v>97</v>
      </c>
    </row>
    <row r="2274" spans="1:27" x14ac:dyDescent="0.35">
      <c r="A2274" t="s">
        <v>6599</v>
      </c>
      <c r="B2274" t="s">
        <v>6600</v>
      </c>
      <c r="C2274" t="s">
        <v>3799</v>
      </c>
      <c r="D2274" t="s">
        <v>3800</v>
      </c>
      <c r="E2274" t="s">
        <v>6592</v>
      </c>
      <c r="F2274" t="s">
        <v>6593</v>
      </c>
      <c r="G2274" t="s">
        <v>97</v>
      </c>
      <c r="H2274" t="s">
        <v>4562</v>
      </c>
      <c r="I2274" t="s">
        <v>6594</v>
      </c>
      <c r="J2274" t="s">
        <v>6595</v>
      </c>
      <c r="K2274" t="s">
        <v>101</v>
      </c>
      <c r="L2274" t="s">
        <v>97</v>
      </c>
      <c r="M2274" t="s">
        <v>456</v>
      </c>
      <c r="N2274" t="s">
        <v>457</v>
      </c>
      <c r="O2274" t="s">
        <v>454</v>
      </c>
      <c r="P2274" t="s">
        <v>455</v>
      </c>
      <c r="Q2274" t="s">
        <v>97</v>
      </c>
      <c r="R2274" t="s">
        <v>456</v>
      </c>
      <c r="S2274" t="s">
        <v>457</v>
      </c>
      <c r="T2274" t="s">
        <v>454</v>
      </c>
      <c r="U2274" t="s">
        <v>455</v>
      </c>
      <c r="V2274" t="s">
        <v>97</v>
      </c>
      <c r="W2274" t="s">
        <v>458</v>
      </c>
      <c r="X2274" t="s">
        <v>459</v>
      </c>
      <c r="Y2274" t="s">
        <v>109</v>
      </c>
      <c r="Z2274" t="s">
        <v>110</v>
      </c>
      <c r="AA2274" t="s">
        <v>97</v>
      </c>
    </row>
    <row r="2275" spans="1:27" x14ac:dyDescent="0.35">
      <c r="A2275" t="s">
        <v>6601</v>
      </c>
      <c r="B2275" t="s">
        <v>6602</v>
      </c>
      <c r="C2275" t="s">
        <v>282</v>
      </c>
      <c r="D2275" t="s">
        <v>283</v>
      </c>
      <c r="E2275" t="s">
        <v>6592</v>
      </c>
      <c r="F2275" t="s">
        <v>6593</v>
      </c>
      <c r="G2275" t="s">
        <v>97</v>
      </c>
      <c r="H2275" t="s">
        <v>4562</v>
      </c>
      <c r="I2275" t="s">
        <v>6594</v>
      </c>
      <c r="J2275" t="s">
        <v>6595</v>
      </c>
      <c r="K2275" t="s">
        <v>101</v>
      </c>
      <c r="L2275" t="s">
        <v>97</v>
      </c>
      <c r="M2275" t="s">
        <v>456</v>
      </c>
      <c r="N2275" t="s">
        <v>457</v>
      </c>
      <c r="O2275" t="s">
        <v>454</v>
      </c>
      <c r="P2275" t="s">
        <v>455</v>
      </c>
      <c r="Q2275" t="s">
        <v>97</v>
      </c>
      <c r="R2275" t="s">
        <v>456</v>
      </c>
      <c r="S2275" t="s">
        <v>457</v>
      </c>
      <c r="T2275" t="s">
        <v>454</v>
      </c>
      <c r="U2275" t="s">
        <v>455</v>
      </c>
      <c r="V2275" t="s">
        <v>97</v>
      </c>
      <c r="W2275" t="s">
        <v>458</v>
      </c>
      <c r="X2275" t="s">
        <v>459</v>
      </c>
      <c r="Y2275" t="s">
        <v>109</v>
      </c>
      <c r="Z2275" t="s">
        <v>110</v>
      </c>
      <c r="AA2275" t="s">
        <v>97</v>
      </c>
    </row>
    <row r="2276" spans="1:27" x14ac:dyDescent="0.35">
      <c r="A2276" t="s">
        <v>6603</v>
      </c>
      <c r="B2276" t="s">
        <v>6604</v>
      </c>
      <c r="C2276" t="s">
        <v>6159</v>
      </c>
      <c r="D2276" t="s">
        <v>6160</v>
      </c>
      <c r="E2276" t="s">
        <v>1057</v>
      </c>
      <c r="F2276" t="s">
        <v>1058</v>
      </c>
      <c r="G2276" t="s">
        <v>97</v>
      </c>
      <c r="H2276" t="s">
        <v>1059</v>
      </c>
      <c r="I2276" t="s">
        <v>1060</v>
      </c>
      <c r="J2276" t="s">
        <v>1061</v>
      </c>
      <c r="K2276" t="s">
        <v>1062</v>
      </c>
      <c r="L2276" t="s">
        <v>97</v>
      </c>
      <c r="M2276" t="s">
        <v>272</v>
      </c>
      <c r="N2276" t="s">
        <v>318</v>
      </c>
      <c r="O2276" t="s">
        <v>312</v>
      </c>
      <c r="P2276" t="s">
        <v>313</v>
      </c>
      <c r="Q2276" t="s">
        <v>97</v>
      </c>
      <c r="R2276" t="s">
        <v>272</v>
      </c>
      <c r="S2276" t="s">
        <v>318</v>
      </c>
      <c r="T2276" t="s">
        <v>312</v>
      </c>
      <c r="U2276" t="s">
        <v>313</v>
      </c>
      <c r="V2276" t="s">
        <v>97</v>
      </c>
      <c r="W2276" t="s">
        <v>132</v>
      </c>
      <c r="X2276" t="s">
        <v>133</v>
      </c>
      <c r="Y2276" t="s">
        <v>134</v>
      </c>
      <c r="Z2276" t="s">
        <v>135</v>
      </c>
      <c r="AA2276" t="s">
        <v>97</v>
      </c>
    </row>
    <row r="2277" spans="1:27" x14ac:dyDescent="0.35">
      <c r="A2277" t="s">
        <v>3362</v>
      </c>
      <c r="B2277" t="s">
        <v>6605</v>
      </c>
      <c r="C2277" t="s">
        <v>636</v>
      </c>
      <c r="D2277" t="s">
        <v>637</v>
      </c>
      <c r="E2277" t="s">
        <v>638</v>
      </c>
      <c r="F2277" t="s">
        <v>639</v>
      </c>
      <c r="G2277" t="s">
        <v>97</v>
      </c>
      <c r="H2277" t="s">
        <v>478</v>
      </c>
      <c r="I2277" t="s">
        <v>479</v>
      </c>
      <c r="J2277" t="s">
        <v>480</v>
      </c>
      <c r="K2277" t="s">
        <v>481</v>
      </c>
      <c r="L2277" t="s">
        <v>97</v>
      </c>
      <c r="M2277" t="s">
        <v>482</v>
      </c>
      <c r="N2277" t="s">
        <v>483</v>
      </c>
      <c r="O2277" t="s">
        <v>484</v>
      </c>
      <c r="P2277" t="s">
        <v>485</v>
      </c>
      <c r="Q2277" t="s">
        <v>97</v>
      </c>
      <c r="R2277" t="s">
        <v>412</v>
      </c>
      <c r="S2277" t="s">
        <v>413</v>
      </c>
      <c r="T2277" t="s">
        <v>414</v>
      </c>
      <c r="U2277" t="s">
        <v>415</v>
      </c>
      <c r="V2277" t="s">
        <v>97</v>
      </c>
      <c r="W2277" t="s">
        <v>107</v>
      </c>
      <c r="X2277" t="s">
        <v>108</v>
      </c>
      <c r="Y2277" t="s">
        <v>109</v>
      </c>
      <c r="Z2277" t="s">
        <v>110</v>
      </c>
      <c r="AA2277" t="s">
        <v>97</v>
      </c>
    </row>
    <row r="2278" spans="1:27" x14ac:dyDescent="0.35">
      <c r="A2278" t="s">
        <v>6606</v>
      </c>
      <c r="B2278" t="s">
        <v>6607</v>
      </c>
      <c r="C2278" t="s">
        <v>6608</v>
      </c>
      <c r="D2278" t="s">
        <v>6609</v>
      </c>
      <c r="E2278" t="s">
        <v>721</v>
      </c>
      <c r="F2278" t="s">
        <v>722</v>
      </c>
      <c r="G2278" t="s">
        <v>97</v>
      </c>
      <c r="H2278" t="s">
        <v>723</v>
      </c>
      <c r="I2278" t="s">
        <v>722</v>
      </c>
      <c r="J2278" t="s">
        <v>484</v>
      </c>
      <c r="K2278" t="s">
        <v>485</v>
      </c>
      <c r="L2278" t="s">
        <v>97</v>
      </c>
      <c r="M2278" t="s">
        <v>482</v>
      </c>
      <c r="N2278" t="s">
        <v>483</v>
      </c>
      <c r="O2278" t="s">
        <v>484</v>
      </c>
      <c r="P2278" t="s">
        <v>485</v>
      </c>
      <c r="Q2278" t="s">
        <v>97</v>
      </c>
      <c r="R2278" t="s">
        <v>412</v>
      </c>
      <c r="S2278" t="s">
        <v>413</v>
      </c>
      <c r="T2278" t="s">
        <v>414</v>
      </c>
      <c r="U2278" t="s">
        <v>415</v>
      </c>
      <c r="V2278" t="s">
        <v>97</v>
      </c>
      <c r="W2278" t="s">
        <v>107</v>
      </c>
      <c r="X2278" t="s">
        <v>108</v>
      </c>
      <c r="Y2278" t="s">
        <v>109</v>
      </c>
      <c r="Z2278" t="s">
        <v>110</v>
      </c>
      <c r="AA2278" t="s">
        <v>97</v>
      </c>
    </row>
    <row r="2279" spans="1:27" x14ac:dyDescent="0.35">
      <c r="A2279" t="s">
        <v>6610</v>
      </c>
      <c r="B2279" t="s">
        <v>6611</v>
      </c>
      <c r="C2279" t="s">
        <v>448</v>
      </c>
      <c r="D2279" t="s">
        <v>449</v>
      </c>
      <c r="E2279" t="s">
        <v>6612</v>
      </c>
      <c r="F2279" t="s">
        <v>6613</v>
      </c>
      <c r="G2279" t="s">
        <v>97</v>
      </c>
      <c r="H2279" t="s">
        <v>4562</v>
      </c>
      <c r="I2279" t="s">
        <v>6594</v>
      </c>
      <c r="J2279" t="s">
        <v>6595</v>
      </c>
      <c r="K2279" t="s">
        <v>101</v>
      </c>
      <c r="L2279" t="s">
        <v>97</v>
      </c>
      <c r="M2279" t="s">
        <v>456</v>
      </c>
      <c r="N2279" t="s">
        <v>457</v>
      </c>
      <c r="O2279" t="s">
        <v>454</v>
      </c>
      <c r="P2279" t="s">
        <v>455</v>
      </c>
      <c r="Q2279" t="s">
        <v>97</v>
      </c>
      <c r="R2279" t="s">
        <v>456</v>
      </c>
      <c r="S2279" t="s">
        <v>457</v>
      </c>
      <c r="T2279" t="s">
        <v>454</v>
      </c>
      <c r="U2279" t="s">
        <v>455</v>
      </c>
      <c r="V2279" t="s">
        <v>97</v>
      </c>
      <c r="W2279" t="s">
        <v>458</v>
      </c>
      <c r="X2279" t="s">
        <v>459</v>
      </c>
      <c r="Y2279" t="s">
        <v>109</v>
      </c>
      <c r="Z2279" t="s">
        <v>110</v>
      </c>
      <c r="AA2279" t="s">
        <v>97</v>
      </c>
    </row>
    <row r="2280" spans="1:27" x14ac:dyDescent="0.35">
      <c r="A2280" t="s">
        <v>6614</v>
      </c>
      <c r="B2280" t="s">
        <v>6615</v>
      </c>
      <c r="C2280" t="s">
        <v>454</v>
      </c>
      <c r="D2280" t="s">
        <v>455</v>
      </c>
      <c r="E2280" t="s">
        <v>6592</v>
      </c>
      <c r="F2280" t="s">
        <v>6593</v>
      </c>
      <c r="G2280" t="s">
        <v>97</v>
      </c>
      <c r="H2280" t="s">
        <v>4562</v>
      </c>
      <c r="I2280" t="s">
        <v>6594</v>
      </c>
      <c r="J2280" t="s">
        <v>6595</v>
      </c>
      <c r="K2280" t="s">
        <v>101</v>
      </c>
      <c r="L2280" t="s">
        <v>97</v>
      </c>
      <c r="M2280" t="s">
        <v>456</v>
      </c>
      <c r="N2280" t="s">
        <v>457</v>
      </c>
      <c r="O2280" t="s">
        <v>454</v>
      </c>
      <c r="P2280" t="s">
        <v>455</v>
      </c>
      <c r="Q2280" t="s">
        <v>97</v>
      </c>
      <c r="R2280" t="s">
        <v>456</v>
      </c>
      <c r="S2280" t="s">
        <v>457</v>
      </c>
      <c r="T2280" t="s">
        <v>454</v>
      </c>
      <c r="U2280" t="s">
        <v>455</v>
      </c>
      <c r="V2280" t="s">
        <v>97</v>
      </c>
      <c r="W2280" t="s">
        <v>458</v>
      </c>
      <c r="X2280" t="s">
        <v>459</v>
      </c>
      <c r="Y2280" t="s">
        <v>109</v>
      </c>
      <c r="Z2280" t="s">
        <v>110</v>
      </c>
      <c r="AA2280" t="s">
        <v>97</v>
      </c>
    </row>
    <row r="2281" spans="1:27" x14ac:dyDescent="0.35">
      <c r="A2281" t="s">
        <v>6616</v>
      </c>
      <c r="B2281" t="s">
        <v>6617</v>
      </c>
      <c r="C2281" t="s">
        <v>109</v>
      </c>
      <c r="D2281" t="s">
        <v>110</v>
      </c>
      <c r="E2281" t="s">
        <v>6592</v>
      </c>
      <c r="F2281" t="s">
        <v>6593</v>
      </c>
      <c r="G2281" t="s">
        <v>97</v>
      </c>
      <c r="H2281" t="s">
        <v>4562</v>
      </c>
      <c r="I2281" t="s">
        <v>6594</v>
      </c>
      <c r="J2281" t="s">
        <v>6595</v>
      </c>
      <c r="K2281" t="s">
        <v>101</v>
      </c>
      <c r="L2281" t="s">
        <v>97</v>
      </c>
      <c r="M2281" t="s">
        <v>456</v>
      </c>
      <c r="N2281" t="s">
        <v>457</v>
      </c>
      <c r="O2281" t="s">
        <v>454</v>
      </c>
      <c r="P2281" t="s">
        <v>455</v>
      </c>
      <c r="Q2281" t="s">
        <v>97</v>
      </c>
      <c r="R2281" t="s">
        <v>456</v>
      </c>
      <c r="S2281" t="s">
        <v>457</v>
      </c>
      <c r="T2281" t="s">
        <v>454</v>
      </c>
      <c r="U2281" t="s">
        <v>455</v>
      </c>
      <c r="V2281" t="s">
        <v>97</v>
      </c>
      <c r="W2281" t="s">
        <v>458</v>
      </c>
      <c r="X2281" t="s">
        <v>459</v>
      </c>
      <c r="Y2281" t="s">
        <v>109</v>
      </c>
      <c r="Z2281" t="s">
        <v>110</v>
      </c>
      <c r="AA2281" t="s">
        <v>97</v>
      </c>
    </row>
    <row r="2282" spans="1:27" x14ac:dyDescent="0.35">
      <c r="A2282" t="s">
        <v>4415</v>
      </c>
      <c r="B2282" t="s">
        <v>6618</v>
      </c>
      <c r="C2282" t="s">
        <v>230</v>
      </c>
      <c r="D2282" t="s">
        <v>231</v>
      </c>
      <c r="E2282" t="s">
        <v>6592</v>
      </c>
      <c r="F2282" t="s">
        <v>6593</v>
      </c>
      <c r="G2282" t="s">
        <v>97</v>
      </c>
      <c r="H2282" t="s">
        <v>4562</v>
      </c>
      <c r="I2282" t="s">
        <v>6594</v>
      </c>
      <c r="J2282" t="s">
        <v>6595</v>
      </c>
      <c r="K2282" t="s">
        <v>101</v>
      </c>
      <c r="L2282" t="s">
        <v>97</v>
      </c>
      <c r="M2282" t="s">
        <v>456</v>
      </c>
      <c r="N2282" t="s">
        <v>457</v>
      </c>
      <c r="O2282" t="s">
        <v>454</v>
      </c>
      <c r="P2282" t="s">
        <v>455</v>
      </c>
      <c r="Q2282" t="s">
        <v>97</v>
      </c>
      <c r="R2282" t="s">
        <v>456</v>
      </c>
      <c r="S2282" t="s">
        <v>457</v>
      </c>
      <c r="T2282" t="s">
        <v>454</v>
      </c>
      <c r="U2282" t="s">
        <v>455</v>
      </c>
      <c r="V2282" t="s">
        <v>97</v>
      </c>
      <c r="W2282" t="s">
        <v>458</v>
      </c>
      <c r="X2282" t="s">
        <v>459</v>
      </c>
      <c r="Y2282" t="s">
        <v>109</v>
      </c>
      <c r="Z2282" t="s">
        <v>110</v>
      </c>
      <c r="AA2282" t="s">
        <v>97</v>
      </c>
    </row>
    <row r="2283" spans="1:27" x14ac:dyDescent="0.35">
      <c r="A2283" t="s">
        <v>4612</v>
      </c>
      <c r="B2283" t="s">
        <v>6619</v>
      </c>
      <c r="C2283" t="s">
        <v>2307</v>
      </c>
      <c r="D2283" t="s">
        <v>2308</v>
      </c>
      <c r="E2283" t="s">
        <v>6592</v>
      </c>
      <c r="F2283" t="s">
        <v>6593</v>
      </c>
      <c r="G2283" t="s">
        <v>97</v>
      </c>
      <c r="H2283" t="s">
        <v>4562</v>
      </c>
      <c r="I2283" t="s">
        <v>6594</v>
      </c>
      <c r="J2283" t="s">
        <v>6595</v>
      </c>
      <c r="K2283" t="s">
        <v>101</v>
      </c>
      <c r="L2283" t="s">
        <v>97</v>
      </c>
      <c r="M2283" t="s">
        <v>456</v>
      </c>
      <c r="N2283" t="s">
        <v>457</v>
      </c>
      <c r="O2283" t="s">
        <v>454</v>
      </c>
      <c r="P2283" t="s">
        <v>455</v>
      </c>
      <c r="Q2283" t="s">
        <v>97</v>
      </c>
      <c r="R2283" t="s">
        <v>456</v>
      </c>
      <c r="S2283" t="s">
        <v>457</v>
      </c>
      <c r="T2283" t="s">
        <v>454</v>
      </c>
      <c r="U2283" t="s">
        <v>455</v>
      </c>
      <c r="V2283" t="s">
        <v>97</v>
      </c>
      <c r="W2283" t="s">
        <v>458</v>
      </c>
      <c r="X2283" t="s">
        <v>459</v>
      </c>
      <c r="Y2283" t="s">
        <v>109</v>
      </c>
      <c r="Z2283" t="s">
        <v>110</v>
      </c>
      <c r="AA2283" t="s">
        <v>97</v>
      </c>
    </row>
    <row r="2284" spans="1:27" x14ac:dyDescent="0.35">
      <c r="A2284" t="s">
        <v>6620</v>
      </c>
      <c r="B2284" t="s">
        <v>6621</v>
      </c>
      <c r="C2284" t="s">
        <v>744</v>
      </c>
      <c r="D2284" t="s">
        <v>745</v>
      </c>
      <c r="E2284" t="s">
        <v>6592</v>
      </c>
      <c r="F2284" t="s">
        <v>6593</v>
      </c>
      <c r="G2284" t="s">
        <v>97</v>
      </c>
      <c r="H2284" t="s">
        <v>4562</v>
      </c>
      <c r="I2284" t="s">
        <v>6594</v>
      </c>
      <c r="J2284" t="s">
        <v>6595</v>
      </c>
      <c r="K2284" t="s">
        <v>101</v>
      </c>
      <c r="L2284" t="s">
        <v>97</v>
      </c>
      <c r="M2284" t="s">
        <v>456</v>
      </c>
      <c r="N2284" t="s">
        <v>457</v>
      </c>
      <c r="O2284" t="s">
        <v>454</v>
      </c>
      <c r="P2284" t="s">
        <v>455</v>
      </c>
      <c r="Q2284" t="s">
        <v>97</v>
      </c>
      <c r="R2284" t="s">
        <v>456</v>
      </c>
      <c r="S2284" t="s">
        <v>457</v>
      </c>
      <c r="T2284" t="s">
        <v>454</v>
      </c>
      <c r="U2284" t="s">
        <v>455</v>
      </c>
      <c r="V2284" t="s">
        <v>97</v>
      </c>
      <c r="W2284" t="s">
        <v>458</v>
      </c>
      <c r="X2284" t="s">
        <v>459</v>
      </c>
      <c r="Y2284" t="s">
        <v>109</v>
      </c>
      <c r="Z2284" t="s">
        <v>110</v>
      </c>
      <c r="AA2284" t="s">
        <v>97</v>
      </c>
    </row>
    <row r="2285" spans="1:27" x14ac:dyDescent="0.35">
      <c r="A2285" t="s">
        <v>6622</v>
      </c>
      <c r="B2285" t="s">
        <v>6623</v>
      </c>
      <c r="C2285" t="s">
        <v>5742</v>
      </c>
      <c r="D2285" t="s">
        <v>5743</v>
      </c>
      <c r="E2285" t="s">
        <v>6592</v>
      </c>
      <c r="F2285" t="s">
        <v>6593</v>
      </c>
      <c r="G2285" t="s">
        <v>97</v>
      </c>
      <c r="H2285" t="s">
        <v>4562</v>
      </c>
      <c r="I2285" t="s">
        <v>6594</v>
      </c>
      <c r="J2285" t="s">
        <v>6595</v>
      </c>
      <c r="K2285" t="s">
        <v>101</v>
      </c>
      <c r="L2285" t="s">
        <v>97</v>
      </c>
      <c r="M2285" t="s">
        <v>456</v>
      </c>
      <c r="N2285" t="s">
        <v>457</v>
      </c>
      <c r="O2285" t="s">
        <v>454</v>
      </c>
      <c r="P2285" t="s">
        <v>455</v>
      </c>
      <c r="Q2285" t="s">
        <v>97</v>
      </c>
      <c r="R2285" t="s">
        <v>456</v>
      </c>
      <c r="S2285" t="s">
        <v>457</v>
      </c>
      <c r="T2285" t="s">
        <v>454</v>
      </c>
      <c r="U2285" t="s">
        <v>455</v>
      </c>
      <c r="V2285" t="s">
        <v>97</v>
      </c>
      <c r="W2285" t="s">
        <v>458</v>
      </c>
      <c r="X2285" t="s">
        <v>459</v>
      </c>
      <c r="Y2285" t="s">
        <v>109</v>
      </c>
      <c r="Z2285" t="s">
        <v>110</v>
      </c>
      <c r="AA2285" t="s">
        <v>97</v>
      </c>
    </row>
    <row r="2286" spans="1:27" x14ac:dyDescent="0.35">
      <c r="A2286" t="s">
        <v>6624</v>
      </c>
      <c r="B2286" t="s">
        <v>6625</v>
      </c>
      <c r="C2286" t="s">
        <v>301</v>
      </c>
      <c r="D2286" t="s">
        <v>302</v>
      </c>
      <c r="E2286" t="s">
        <v>6592</v>
      </c>
      <c r="F2286" t="s">
        <v>6593</v>
      </c>
      <c r="G2286" t="s">
        <v>97</v>
      </c>
      <c r="H2286" t="s">
        <v>4562</v>
      </c>
      <c r="I2286" t="s">
        <v>6594</v>
      </c>
      <c r="J2286" t="s">
        <v>6595</v>
      </c>
      <c r="K2286" t="s">
        <v>101</v>
      </c>
      <c r="L2286" t="s">
        <v>97</v>
      </c>
      <c r="M2286" t="s">
        <v>456</v>
      </c>
      <c r="N2286" t="s">
        <v>457</v>
      </c>
      <c r="O2286" t="s">
        <v>454</v>
      </c>
      <c r="P2286" t="s">
        <v>455</v>
      </c>
      <c r="Q2286" t="s">
        <v>97</v>
      </c>
      <c r="R2286" t="s">
        <v>456</v>
      </c>
      <c r="S2286" t="s">
        <v>457</v>
      </c>
      <c r="T2286" t="s">
        <v>454</v>
      </c>
      <c r="U2286" t="s">
        <v>455</v>
      </c>
      <c r="V2286" t="s">
        <v>97</v>
      </c>
      <c r="W2286" t="s">
        <v>458</v>
      </c>
      <c r="X2286" t="s">
        <v>459</v>
      </c>
      <c r="Y2286" t="s">
        <v>109</v>
      </c>
      <c r="Z2286" t="s">
        <v>110</v>
      </c>
      <c r="AA2286" t="s">
        <v>97</v>
      </c>
    </row>
    <row r="2287" spans="1:27" x14ac:dyDescent="0.35">
      <c r="A2287" t="s">
        <v>450</v>
      </c>
      <c r="B2287" t="s">
        <v>6626</v>
      </c>
      <c r="C2287" t="s">
        <v>1002</v>
      </c>
      <c r="D2287" t="s">
        <v>1003</v>
      </c>
      <c r="E2287" t="s">
        <v>6592</v>
      </c>
      <c r="F2287" t="s">
        <v>6593</v>
      </c>
      <c r="G2287" t="s">
        <v>97</v>
      </c>
      <c r="H2287" t="s">
        <v>4562</v>
      </c>
      <c r="I2287" t="s">
        <v>6594</v>
      </c>
      <c r="J2287" t="s">
        <v>6595</v>
      </c>
      <c r="K2287" t="s">
        <v>101</v>
      </c>
      <c r="L2287" t="s">
        <v>97</v>
      </c>
      <c r="M2287" t="s">
        <v>456</v>
      </c>
      <c r="N2287" t="s">
        <v>457</v>
      </c>
      <c r="O2287" t="s">
        <v>454</v>
      </c>
      <c r="P2287" t="s">
        <v>455</v>
      </c>
      <c r="Q2287" t="s">
        <v>97</v>
      </c>
      <c r="R2287" t="s">
        <v>456</v>
      </c>
      <c r="S2287" t="s">
        <v>457</v>
      </c>
      <c r="T2287" t="s">
        <v>454</v>
      </c>
      <c r="U2287" t="s">
        <v>455</v>
      </c>
      <c r="V2287" t="s">
        <v>97</v>
      </c>
      <c r="W2287" t="s">
        <v>458</v>
      </c>
      <c r="X2287" t="s">
        <v>459</v>
      </c>
      <c r="Y2287" t="s">
        <v>109</v>
      </c>
      <c r="Z2287" t="s">
        <v>110</v>
      </c>
      <c r="AA2287" t="s">
        <v>97</v>
      </c>
    </row>
    <row r="2288" spans="1:27" x14ac:dyDescent="0.35">
      <c r="A2288" t="s">
        <v>3995</v>
      </c>
      <c r="B2288" t="s">
        <v>6627</v>
      </c>
      <c r="C2288" t="s">
        <v>448</v>
      </c>
      <c r="D2288" t="s">
        <v>449</v>
      </c>
      <c r="E2288" t="s">
        <v>6612</v>
      </c>
      <c r="F2288" t="s">
        <v>6613</v>
      </c>
      <c r="G2288" t="s">
        <v>97</v>
      </c>
      <c r="H2288" t="s">
        <v>4562</v>
      </c>
      <c r="I2288" t="s">
        <v>6594</v>
      </c>
      <c r="J2288" t="s">
        <v>6595</v>
      </c>
      <c r="K2288" t="s">
        <v>101</v>
      </c>
      <c r="L2288" t="s">
        <v>97</v>
      </c>
      <c r="M2288" t="s">
        <v>456</v>
      </c>
      <c r="N2288" t="s">
        <v>457</v>
      </c>
      <c r="O2288" t="s">
        <v>454</v>
      </c>
      <c r="P2288" t="s">
        <v>455</v>
      </c>
      <c r="Q2288" t="s">
        <v>97</v>
      </c>
      <c r="R2288" t="s">
        <v>456</v>
      </c>
      <c r="S2288" t="s">
        <v>457</v>
      </c>
      <c r="T2288" t="s">
        <v>454</v>
      </c>
      <c r="U2288" t="s">
        <v>455</v>
      </c>
      <c r="V2288" t="s">
        <v>97</v>
      </c>
      <c r="W2288" t="s">
        <v>458</v>
      </c>
      <c r="X2288" t="s">
        <v>459</v>
      </c>
      <c r="Y2288" t="s">
        <v>109</v>
      </c>
      <c r="Z2288" t="s">
        <v>110</v>
      </c>
      <c r="AA2288" t="s">
        <v>97</v>
      </c>
    </row>
    <row r="2289" spans="1:27" x14ac:dyDescent="0.35">
      <c r="A2289" t="s">
        <v>2775</v>
      </c>
      <c r="B2289" t="s">
        <v>6628</v>
      </c>
      <c r="C2289" t="s">
        <v>100</v>
      </c>
      <c r="D2289" t="s">
        <v>101</v>
      </c>
      <c r="E2289" t="s">
        <v>6612</v>
      </c>
      <c r="F2289" t="s">
        <v>6613</v>
      </c>
      <c r="G2289" t="s">
        <v>97</v>
      </c>
      <c r="H2289" t="s">
        <v>4562</v>
      </c>
      <c r="I2289" t="s">
        <v>6594</v>
      </c>
      <c r="J2289" t="s">
        <v>6595</v>
      </c>
      <c r="K2289" t="s">
        <v>101</v>
      </c>
      <c r="L2289" t="s">
        <v>97</v>
      </c>
      <c r="M2289" t="s">
        <v>456</v>
      </c>
      <c r="N2289" t="s">
        <v>457</v>
      </c>
      <c r="O2289" t="s">
        <v>454</v>
      </c>
      <c r="P2289" t="s">
        <v>455</v>
      </c>
      <c r="Q2289" t="s">
        <v>97</v>
      </c>
      <c r="R2289" t="s">
        <v>456</v>
      </c>
      <c r="S2289" t="s">
        <v>457</v>
      </c>
      <c r="T2289" t="s">
        <v>454</v>
      </c>
      <c r="U2289" t="s">
        <v>455</v>
      </c>
      <c r="V2289" t="s">
        <v>97</v>
      </c>
      <c r="W2289" t="s">
        <v>458</v>
      </c>
      <c r="X2289" t="s">
        <v>459</v>
      </c>
      <c r="Y2289" t="s">
        <v>109</v>
      </c>
      <c r="Z2289" t="s">
        <v>110</v>
      </c>
      <c r="AA2289" t="s">
        <v>97</v>
      </c>
    </row>
    <row r="2290" spans="1:27" x14ac:dyDescent="0.35">
      <c r="A2290" t="s">
        <v>6629</v>
      </c>
      <c r="B2290" t="s">
        <v>6630</v>
      </c>
      <c r="C2290" t="s">
        <v>341</v>
      </c>
      <c r="D2290" t="s">
        <v>342</v>
      </c>
      <c r="E2290" t="s">
        <v>6592</v>
      </c>
      <c r="F2290" t="s">
        <v>6593</v>
      </c>
      <c r="G2290" t="s">
        <v>97</v>
      </c>
      <c r="H2290" t="s">
        <v>4562</v>
      </c>
      <c r="I2290" t="s">
        <v>6594</v>
      </c>
      <c r="J2290" t="s">
        <v>6595</v>
      </c>
      <c r="K2290" t="s">
        <v>101</v>
      </c>
      <c r="L2290" t="s">
        <v>97</v>
      </c>
      <c r="M2290" t="s">
        <v>456</v>
      </c>
      <c r="N2290" t="s">
        <v>457</v>
      </c>
      <c r="O2290" t="s">
        <v>454</v>
      </c>
      <c r="P2290" t="s">
        <v>455</v>
      </c>
      <c r="Q2290" t="s">
        <v>97</v>
      </c>
      <c r="R2290" t="s">
        <v>456</v>
      </c>
      <c r="S2290" t="s">
        <v>457</v>
      </c>
      <c r="T2290" t="s">
        <v>454</v>
      </c>
      <c r="U2290" t="s">
        <v>455</v>
      </c>
      <c r="V2290" t="s">
        <v>97</v>
      </c>
      <c r="W2290" t="s">
        <v>458</v>
      </c>
      <c r="X2290" t="s">
        <v>459</v>
      </c>
      <c r="Y2290" t="s">
        <v>109</v>
      </c>
      <c r="Z2290" t="s">
        <v>110</v>
      </c>
      <c r="AA2290" t="s">
        <v>97</v>
      </c>
    </row>
    <row r="2291" spans="1:27" x14ac:dyDescent="0.35">
      <c r="A2291" t="s">
        <v>190</v>
      </c>
      <c r="B2291" t="s">
        <v>6631</v>
      </c>
      <c r="C2291" t="s">
        <v>627</v>
      </c>
      <c r="D2291" t="s">
        <v>628</v>
      </c>
      <c r="E2291" t="s">
        <v>6592</v>
      </c>
      <c r="F2291" t="s">
        <v>6593</v>
      </c>
      <c r="G2291" t="s">
        <v>97</v>
      </c>
      <c r="H2291" t="s">
        <v>4562</v>
      </c>
      <c r="I2291" t="s">
        <v>6594</v>
      </c>
      <c r="J2291" t="s">
        <v>6595</v>
      </c>
      <c r="K2291" t="s">
        <v>101</v>
      </c>
      <c r="L2291" t="s">
        <v>97</v>
      </c>
      <c r="M2291" t="s">
        <v>456</v>
      </c>
      <c r="N2291" t="s">
        <v>457</v>
      </c>
      <c r="O2291" t="s">
        <v>454</v>
      </c>
      <c r="P2291" t="s">
        <v>455</v>
      </c>
      <c r="Q2291" t="s">
        <v>97</v>
      </c>
      <c r="R2291" t="s">
        <v>456</v>
      </c>
      <c r="S2291" t="s">
        <v>457</v>
      </c>
      <c r="T2291" t="s">
        <v>454</v>
      </c>
      <c r="U2291" t="s">
        <v>455</v>
      </c>
      <c r="V2291" t="s">
        <v>97</v>
      </c>
      <c r="W2291" t="s">
        <v>458</v>
      </c>
      <c r="X2291" t="s">
        <v>459</v>
      </c>
      <c r="Y2291" t="s">
        <v>109</v>
      </c>
      <c r="Z2291" t="s">
        <v>110</v>
      </c>
      <c r="AA2291" t="s">
        <v>97</v>
      </c>
    </row>
    <row r="2292" spans="1:27" x14ac:dyDescent="0.35">
      <c r="A2292" t="s">
        <v>6632</v>
      </c>
      <c r="B2292" t="s">
        <v>6633</v>
      </c>
      <c r="C2292" t="s">
        <v>3262</v>
      </c>
      <c r="D2292" t="s">
        <v>3263</v>
      </c>
      <c r="E2292" t="s">
        <v>180</v>
      </c>
      <c r="F2292" t="s">
        <v>181</v>
      </c>
      <c r="G2292" t="s">
        <v>97</v>
      </c>
      <c r="H2292" t="s">
        <v>182</v>
      </c>
      <c r="I2292" t="s">
        <v>183</v>
      </c>
      <c r="J2292" t="s">
        <v>184</v>
      </c>
      <c r="K2292" t="s">
        <v>185</v>
      </c>
      <c r="L2292" t="s">
        <v>97</v>
      </c>
      <c r="M2292" t="s">
        <v>128</v>
      </c>
      <c r="N2292" t="s">
        <v>129</v>
      </c>
      <c r="O2292" t="s">
        <v>130</v>
      </c>
      <c r="P2292" t="s">
        <v>131</v>
      </c>
      <c r="Q2292" t="s">
        <v>97</v>
      </c>
      <c r="R2292" t="s">
        <v>128</v>
      </c>
      <c r="S2292" t="s">
        <v>129</v>
      </c>
      <c r="T2292" t="s">
        <v>130</v>
      </c>
      <c r="U2292" t="s">
        <v>131</v>
      </c>
      <c r="V2292" t="s">
        <v>97</v>
      </c>
      <c r="W2292" t="s">
        <v>132</v>
      </c>
      <c r="X2292" t="s">
        <v>133</v>
      </c>
      <c r="Y2292" t="s">
        <v>134</v>
      </c>
      <c r="Z2292" t="s">
        <v>135</v>
      </c>
      <c r="AA2292" t="s">
        <v>97</v>
      </c>
    </row>
    <row r="2293" spans="1:27" x14ac:dyDescent="0.35">
      <c r="A2293" t="s">
        <v>4347</v>
      </c>
      <c r="B2293" t="s">
        <v>6634</v>
      </c>
      <c r="C2293" t="s">
        <v>528</v>
      </c>
      <c r="D2293" t="s">
        <v>529</v>
      </c>
      <c r="E2293" t="s">
        <v>6324</v>
      </c>
      <c r="F2293" t="s">
        <v>6325</v>
      </c>
      <c r="G2293" t="s">
        <v>97</v>
      </c>
      <c r="H2293" t="s">
        <v>1378</v>
      </c>
      <c r="I2293" t="s">
        <v>1379</v>
      </c>
      <c r="J2293" t="s">
        <v>184</v>
      </c>
      <c r="K2293" t="s">
        <v>185</v>
      </c>
      <c r="L2293" t="s">
        <v>97</v>
      </c>
      <c r="M2293" t="s">
        <v>128</v>
      </c>
      <c r="N2293" t="s">
        <v>129</v>
      </c>
      <c r="O2293" t="s">
        <v>130</v>
      </c>
      <c r="P2293" t="s">
        <v>131</v>
      </c>
      <c r="Q2293" t="s">
        <v>97</v>
      </c>
      <c r="R2293" t="s">
        <v>128</v>
      </c>
      <c r="S2293" t="s">
        <v>129</v>
      </c>
      <c r="T2293" t="s">
        <v>130</v>
      </c>
      <c r="U2293" t="s">
        <v>131</v>
      </c>
      <c r="V2293" t="s">
        <v>97</v>
      </c>
      <c r="W2293" t="s">
        <v>132</v>
      </c>
      <c r="X2293" t="s">
        <v>133</v>
      </c>
      <c r="Y2293" t="s">
        <v>134</v>
      </c>
      <c r="Z2293" t="s">
        <v>135</v>
      </c>
      <c r="AA2293" t="s">
        <v>97</v>
      </c>
    </row>
    <row r="2294" spans="1:27" x14ac:dyDescent="0.35">
      <c r="A2294" t="s">
        <v>6635</v>
      </c>
      <c r="B2294" t="s">
        <v>6636</v>
      </c>
      <c r="C2294" t="s">
        <v>448</v>
      </c>
      <c r="D2294" t="s">
        <v>449</v>
      </c>
      <c r="E2294" t="s">
        <v>6612</v>
      </c>
      <c r="F2294" t="s">
        <v>6613</v>
      </c>
      <c r="G2294" t="s">
        <v>97</v>
      </c>
      <c r="H2294" t="s">
        <v>4562</v>
      </c>
      <c r="I2294" t="s">
        <v>6594</v>
      </c>
      <c r="J2294" t="s">
        <v>6595</v>
      </c>
      <c r="K2294" t="s">
        <v>101</v>
      </c>
      <c r="L2294" t="s">
        <v>97</v>
      </c>
      <c r="M2294" t="s">
        <v>456</v>
      </c>
      <c r="N2294" t="s">
        <v>457</v>
      </c>
      <c r="O2294" t="s">
        <v>454</v>
      </c>
      <c r="P2294" t="s">
        <v>455</v>
      </c>
      <c r="Q2294" t="s">
        <v>97</v>
      </c>
      <c r="R2294" t="s">
        <v>456</v>
      </c>
      <c r="S2294" t="s">
        <v>457</v>
      </c>
      <c r="T2294" t="s">
        <v>454</v>
      </c>
      <c r="U2294" t="s">
        <v>455</v>
      </c>
      <c r="V2294" t="s">
        <v>97</v>
      </c>
      <c r="W2294" t="s">
        <v>458</v>
      </c>
      <c r="X2294" t="s">
        <v>459</v>
      </c>
      <c r="Y2294" t="s">
        <v>109</v>
      </c>
      <c r="Z2294" t="s">
        <v>110</v>
      </c>
      <c r="AA2294" t="s">
        <v>97</v>
      </c>
    </row>
    <row r="2295" spans="1:27" x14ac:dyDescent="0.35">
      <c r="A2295" t="s">
        <v>1712</v>
      </c>
      <c r="B2295" t="s">
        <v>6637</v>
      </c>
      <c r="C2295" t="s">
        <v>301</v>
      </c>
      <c r="D2295" t="s">
        <v>302</v>
      </c>
      <c r="E2295" t="s">
        <v>1805</v>
      </c>
      <c r="F2295" t="s">
        <v>1806</v>
      </c>
      <c r="G2295" t="s">
        <v>97</v>
      </c>
      <c r="H2295" t="s">
        <v>366</v>
      </c>
      <c r="I2295" t="s">
        <v>367</v>
      </c>
      <c r="J2295" t="s">
        <v>362</v>
      </c>
      <c r="K2295" t="s">
        <v>363</v>
      </c>
      <c r="L2295" t="s">
        <v>97</v>
      </c>
      <c r="M2295" t="s">
        <v>297</v>
      </c>
      <c r="N2295" t="s">
        <v>298</v>
      </c>
      <c r="O2295" t="s">
        <v>299</v>
      </c>
      <c r="P2295" t="s">
        <v>300</v>
      </c>
      <c r="Q2295" t="s">
        <v>97</v>
      </c>
      <c r="R2295" t="s">
        <v>297</v>
      </c>
      <c r="S2295" t="s">
        <v>298</v>
      </c>
      <c r="T2295" t="s">
        <v>301</v>
      </c>
      <c r="U2295" t="s">
        <v>302</v>
      </c>
      <c r="V2295" t="s">
        <v>97</v>
      </c>
      <c r="W2295" t="s">
        <v>132</v>
      </c>
      <c r="X2295" t="s">
        <v>133</v>
      </c>
      <c r="Y2295" t="s">
        <v>134</v>
      </c>
      <c r="Z2295" t="s">
        <v>135</v>
      </c>
      <c r="AA2295" t="s">
        <v>97</v>
      </c>
    </row>
    <row r="2296" spans="1:27" x14ac:dyDescent="0.35">
      <c r="A2296" t="s">
        <v>6638</v>
      </c>
      <c r="B2296" t="s">
        <v>6611</v>
      </c>
      <c r="C2296" t="s">
        <v>448</v>
      </c>
      <c r="D2296" t="s">
        <v>449</v>
      </c>
      <c r="E2296" t="s">
        <v>6612</v>
      </c>
      <c r="F2296" t="s">
        <v>6613</v>
      </c>
      <c r="G2296" t="s">
        <v>97</v>
      </c>
      <c r="H2296" t="s">
        <v>4562</v>
      </c>
      <c r="I2296" t="s">
        <v>6594</v>
      </c>
      <c r="J2296" t="s">
        <v>6595</v>
      </c>
      <c r="K2296" t="s">
        <v>101</v>
      </c>
      <c r="L2296" t="s">
        <v>97</v>
      </c>
      <c r="M2296" t="s">
        <v>456</v>
      </c>
      <c r="N2296" t="s">
        <v>457</v>
      </c>
      <c r="O2296" t="s">
        <v>454</v>
      </c>
      <c r="P2296" t="s">
        <v>455</v>
      </c>
      <c r="Q2296" t="s">
        <v>97</v>
      </c>
      <c r="R2296" t="s">
        <v>456</v>
      </c>
      <c r="S2296" t="s">
        <v>457</v>
      </c>
      <c r="T2296" t="s">
        <v>454</v>
      </c>
      <c r="U2296" t="s">
        <v>455</v>
      </c>
      <c r="V2296" t="s">
        <v>97</v>
      </c>
      <c r="W2296" t="s">
        <v>458</v>
      </c>
      <c r="X2296" t="s">
        <v>459</v>
      </c>
      <c r="Y2296" t="s">
        <v>109</v>
      </c>
      <c r="Z2296" t="s">
        <v>110</v>
      </c>
      <c r="AA2296" t="s">
        <v>97</v>
      </c>
    </row>
    <row r="2297" spans="1:27" x14ac:dyDescent="0.35">
      <c r="A2297" t="s">
        <v>371</v>
      </c>
      <c r="B2297" t="s">
        <v>6639</v>
      </c>
      <c r="C2297" t="s">
        <v>6640</v>
      </c>
      <c r="D2297" t="s">
        <v>6641</v>
      </c>
      <c r="E2297" t="s">
        <v>4805</v>
      </c>
      <c r="F2297" t="s">
        <v>4806</v>
      </c>
      <c r="G2297" t="s">
        <v>97</v>
      </c>
      <c r="H2297" t="s">
        <v>4484</v>
      </c>
      <c r="I2297" t="s">
        <v>4807</v>
      </c>
      <c r="J2297" t="s">
        <v>222</v>
      </c>
      <c r="K2297" t="s">
        <v>223</v>
      </c>
      <c r="L2297" t="s">
        <v>97</v>
      </c>
      <c r="M2297" t="s">
        <v>416</v>
      </c>
      <c r="N2297" t="s">
        <v>626</v>
      </c>
      <c r="O2297" t="s">
        <v>627</v>
      </c>
      <c r="P2297" t="s">
        <v>628</v>
      </c>
      <c r="Q2297" t="s">
        <v>97</v>
      </c>
      <c r="R2297" t="s">
        <v>416</v>
      </c>
      <c r="S2297" t="s">
        <v>626</v>
      </c>
      <c r="T2297" t="s">
        <v>627</v>
      </c>
      <c r="U2297" t="s">
        <v>628</v>
      </c>
      <c r="V2297" t="s">
        <v>97</v>
      </c>
      <c r="W2297" t="s">
        <v>107</v>
      </c>
      <c r="X2297" t="s">
        <v>108</v>
      </c>
      <c r="Y2297" t="s">
        <v>109</v>
      </c>
      <c r="Z2297" t="s">
        <v>110</v>
      </c>
      <c r="AA2297" t="s">
        <v>97</v>
      </c>
    </row>
    <row r="2298" spans="1:27" x14ac:dyDescent="0.35">
      <c r="A2298" t="s">
        <v>6642</v>
      </c>
      <c r="B2298" t="s">
        <v>6643</v>
      </c>
      <c r="C2298" t="s">
        <v>2676</v>
      </c>
      <c r="D2298" t="s">
        <v>2677</v>
      </c>
      <c r="E2298" t="s">
        <v>2678</v>
      </c>
      <c r="F2298" t="s">
        <v>2679</v>
      </c>
      <c r="G2298" t="s">
        <v>97</v>
      </c>
      <c r="H2298" t="s">
        <v>2680</v>
      </c>
      <c r="I2298" t="s">
        <v>2679</v>
      </c>
      <c r="J2298" t="s">
        <v>2676</v>
      </c>
      <c r="K2298" t="s">
        <v>2677</v>
      </c>
      <c r="L2298" t="s">
        <v>97</v>
      </c>
      <c r="M2298" t="s">
        <v>325</v>
      </c>
      <c r="N2298" t="s">
        <v>326</v>
      </c>
      <c r="O2298" t="s">
        <v>320</v>
      </c>
      <c r="P2298" t="s">
        <v>321</v>
      </c>
      <c r="Q2298" t="s">
        <v>97</v>
      </c>
      <c r="R2298" t="s">
        <v>325</v>
      </c>
      <c r="S2298" t="s">
        <v>327</v>
      </c>
      <c r="T2298" t="s">
        <v>320</v>
      </c>
      <c r="U2298" t="s">
        <v>321</v>
      </c>
      <c r="V2298" t="s">
        <v>97</v>
      </c>
      <c r="W2298" t="s">
        <v>107</v>
      </c>
      <c r="X2298" t="s">
        <v>108</v>
      </c>
      <c r="Y2298" t="s">
        <v>109</v>
      </c>
      <c r="Z2298" t="s">
        <v>110</v>
      </c>
      <c r="AA2298" t="s">
        <v>97</v>
      </c>
    </row>
    <row r="2299" spans="1:27" x14ac:dyDescent="0.35">
      <c r="A2299" t="s">
        <v>6644</v>
      </c>
      <c r="B2299" t="s">
        <v>6645</v>
      </c>
      <c r="C2299" t="s">
        <v>2277</v>
      </c>
      <c r="D2299" t="s">
        <v>2278</v>
      </c>
      <c r="E2299" t="s">
        <v>1477</v>
      </c>
      <c r="F2299" t="s">
        <v>1478</v>
      </c>
      <c r="G2299" t="s">
        <v>97</v>
      </c>
      <c r="H2299" t="s">
        <v>959</v>
      </c>
      <c r="I2299" t="s">
        <v>960</v>
      </c>
      <c r="J2299" t="s">
        <v>961</v>
      </c>
      <c r="K2299" t="s">
        <v>962</v>
      </c>
      <c r="L2299" t="s">
        <v>97</v>
      </c>
      <c r="M2299" t="s">
        <v>272</v>
      </c>
      <c r="N2299" t="s">
        <v>318</v>
      </c>
      <c r="O2299" t="s">
        <v>312</v>
      </c>
      <c r="P2299" t="s">
        <v>313</v>
      </c>
      <c r="Q2299" t="s">
        <v>97</v>
      </c>
      <c r="R2299" t="s">
        <v>272</v>
      </c>
      <c r="S2299" t="s">
        <v>318</v>
      </c>
      <c r="T2299" t="s">
        <v>312</v>
      </c>
      <c r="U2299" t="s">
        <v>313</v>
      </c>
      <c r="V2299" t="s">
        <v>97</v>
      </c>
      <c r="W2299" t="s">
        <v>132</v>
      </c>
      <c r="X2299" t="s">
        <v>133</v>
      </c>
      <c r="Y2299" t="s">
        <v>134</v>
      </c>
      <c r="Z2299" t="s">
        <v>135</v>
      </c>
      <c r="AA2299" t="s">
        <v>97</v>
      </c>
    </row>
    <row r="2300" spans="1:27" x14ac:dyDescent="0.35">
      <c r="A2300" t="s">
        <v>6646</v>
      </c>
      <c r="B2300" t="s">
        <v>6647</v>
      </c>
      <c r="C2300" t="s">
        <v>3614</v>
      </c>
      <c r="D2300" t="s">
        <v>3615</v>
      </c>
      <c r="E2300" t="s">
        <v>3616</v>
      </c>
      <c r="F2300" t="s">
        <v>3617</v>
      </c>
      <c r="G2300" t="s">
        <v>97</v>
      </c>
      <c r="H2300" t="s">
        <v>468</v>
      </c>
      <c r="I2300" t="s">
        <v>469</v>
      </c>
      <c r="J2300" t="s">
        <v>470</v>
      </c>
      <c r="K2300" t="s">
        <v>471</v>
      </c>
      <c r="L2300" t="s">
        <v>97</v>
      </c>
      <c r="M2300" t="s">
        <v>272</v>
      </c>
      <c r="N2300" t="s">
        <v>318</v>
      </c>
      <c r="O2300" t="s">
        <v>312</v>
      </c>
      <c r="P2300" t="s">
        <v>313</v>
      </c>
      <c r="Q2300" t="s">
        <v>97</v>
      </c>
      <c r="R2300" t="s">
        <v>272</v>
      </c>
      <c r="S2300" t="s">
        <v>318</v>
      </c>
      <c r="T2300" t="s">
        <v>312</v>
      </c>
      <c r="U2300" t="s">
        <v>313</v>
      </c>
      <c r="V2300" t="s">
        <v>97</v>
      </c>
      <c r="W2300" t="s">
        <v>132</v>
      </c>
      <c r="X2300" t="s">
        <v>133</v>
      </c>
      <c r="Y2300" t="s">
        <v>134</v>
      </c>
      <c r="Z2300" t="s">
        <v>135</v>
      </c>
      <c r="AA2300" t="s">
        <v>97</v>
      </c>
    </row>
    <row r="2301" spans="1:27" x14ac:dyDescent="0.35">
      <c r="A2301" t="s">
        <v>6648</v>
      </c>
      <c r="B2301" t="s">
        <v>6649</v>
      </c>
      <c r="C2301" t="s">
        <v>1641</v>
      </c>
      <c r="D2301" t="s">
        <v>1642</v>
      </c>
      <c r="E2301" t="s">
        <v>2425</v>
      </c>
      <c r="F2301" t="s">
        <v>2426</v>
      </c>
      <c r="G2301" t="s">
        <v>97</v>
      </c>
      <c r="H2301" t="s">
        <v>669</v>
      </c>
      <c r="I2301" t="s">
        <v>670</v>
      </c>
      <c r="J2301" t="s">
        <v>671</v>
      </c>
      <c r="K2301" t="s">
        <v>251</v>
      </c>
      <c r="L2301" t="s">
        <v>97</v>
      </c>
      <c r="M2301" t="s">
        <v>248</v>
      </c>
      <c r="N2301" t="s">
        <v>249</v>
      </c>
      <c r="O2301" t="s">
        <v>250</v>
      </c>
      <c r="P2301" t="s">
        <v>251</v>
      </c>
      <c r="Q2301" t="s">
        <v>97</v>
      </c>
      <c r="R2301" t="s">
        <v>248</v>
      </c>
      <c r="S2301" t="s">
        <v>249</v>
      </c>
      <c r="T2301" t="s">
        <v>250</v>
      </c>
      <c r="U2301" t="s">
        <v>251</v>
      </c>
      <c r="V2301" t="s">
        <v>97</v>
      </c>
      <c r="W2301" t="s">
        <v>107</v>
      </c>
      <c r="X2301" t="s">
        <v>108</v>
      </c>
      <c r="Y2301" t="s">
        <v>109</v>
      </c>
      <c r="Z2301" t="s">
        <v>110</v>
      </c>
      <c r="AA2301" t="s">
        <v>97</v>
      </c>
    </row>
    <row r="2302" spans="1:27" x14ac:dyDescent="0.35">
      <c r="A2302" t="s">
        <v>6650</v>
      </c>
      <c r="B2302" t="s">
        <v>6651</v>
      </c>
      <c r="C2302" t="s">
        <v>4138</v>
      </c>
      <c r="D2302" t="s">
        <v>4139</v>
      </c>
      <c r="E2302" t="s">
        <v>2425</v>
      </c>
      <c r="F2302" t="s">
        <v>2426</v>
      </c>
      <c r="G2302" t="s">
        <v>97</v>
      </c>
      <c r="H2302" t="s">
        <v>669</v>
      </c>
      <c r="I2302" t="s">
        <v>670</v>
      </c>
      <c r="J2302" t="s">
        <v>671</v>
      </c>
      <c r="K2302" t="s">
        <v>251</v>
      </c>
      <c r="L2302" t="s">
        <v>97</v>
      </c>
      <c r="M2302" t="s">
        <v>248</v>
      </c>
      <c r="N2302" t="s">
        <v>249</v>
      </c>
      <c r="O2302" t="s">
        <v>250</v>
      </c>
      <c r="P2302" t="s">
        <v>251</v>
      </c>
      <c r="Q2302" t="s">
        <v>97</v>
      </c>
      <c r="R2302" t="s">
        <v>248</v>
      </c>
      <c r="S2302" t="s">
        <v>249</v>
      </c>
      <c r="T2302" t="s">
        <v>250</v>
      </c>
      <c r="U2302" t="s">
        <v>251</v>
      </c>
      <c r="V2302" t="s">
        <v>97</v>
      </c>
      <c r="W2302" t="s">
        <v>107</v>
      </c>
      <c r="X2302" t="s">
        <v>108</v>
      </c>
      <c r="Y2302" t="s">
        <v>109</v>
      </c>
      <c r="Z2302" t="s">
        <v>110</v>
      </c>
      <c r="AA2302" t="s">
        <v>97</v>
      </c>
    </row>
    <row r="2303" spans="1:27" x14ac:dyDescent="0.35">
      <c r="A2303" t="s">
        <v>6652</v>
      </c>
      <c r="B2303" t="s">
        <v>6653</v>
      </c>
      <c r="C2303" t="s">
        <v>674</v>
      </c>
      <c r="D2303" t="s">
        <v>675</v>
      </c>
      <c r="E2303" t="s">
        <v>2425</v>
      </c>
      <c r="F2303" t="s">
        <v>2426</v>
      </c>
      <c r="G2303" t="s">
        <v>97</v>
      </c>
      <c r="H2303" t="s">
        <v>669</v>
      </c>
      <c r="I2303" t="s">
        <v>670</v>
      </c>
      <c r="J2303" t="s">
        <v>671</v>
      </c>
      <c r="K2303" t="s">
        <v>251</v>
      </c>
      <c r="L2303" t="s">
        <v>97</v>
      </c>
      <c r="M2303" t="s">
        <v>248</v>
      </c>
      <c r="N2303" t="s">
        <v>249</v>
      </c>
      <c r="O2303" t="s">
        <v>250</v>
      </c>
      <c r="P2303" t="s">
        <v>251</v>
      </c>
      <c r="Q2303" t="s">
        <v>97</v>
      </c>
      <c r="R2303" t="s">
        <v>248</v>
      </c>
      <c r="S2303" t="s">
        <v>249</v>
      </c>
      <c r="T2303" t="s">
        <v>250</v>
      </c>
      <c r="U2303" t="s">
        <v>251</v>
      </c>
      <c r="V2303" t="s">
        <v>97</v>
      </c>
      <c r="W2303" t="s">
        <v>107</v>
      </c>
      <c r="X2303" t="s">
        <v>108</v>
      </c>
      <c r="Y2303" t="s">
        <v>109</v>
      </c>
      <c r="Z2303" t="s">
        <v>110</v>
      </c>
      <c r="AA2303" t="s">
        <v>97</v>
      </c>
    </row>
    <row r="2304" spans="1:27" x14ac:dyDescent="0.35">
      <c r="A2304" t="s">
        <v>6654</v>
      </c>
      <c r="B2304" t="s">
        <v>6655</v>
      </c>
      <c r="C2304" t="s">
        <v>243</v>
      </c>
      <c r="D2304" t="s">
        <v>244</v>
      </c>
      <c r="E2304" t="s">
        <v>6487</v>
      </c>
      <c r="F2304" t="s">
        <v>6488</v>
      </c>
      <c r="G2304" t="s">
        <v>97</v>
      </c>
      <c r="H2304" t="s">
        <v>669</v>
      </c>
      <c r="I2304" t="s">
        <v>670</v>
      </c>
      <c r="J2304" t="s">
        <v>671</v>
      </c>
      <c r="K2304" t="s">
        <v>251</v>
      </c>
      <c r="L2304" t="s">
        <v>97</v>
      </c>
      <c r="M2304" t="s">
        <v>248</v>
      </c>
      <c r="N2304" t="s">
        <v>249</v>
      </c>
      <c r="O2304" t="s">
        <v>250</v>
      </c>
      <c r="P2304" t="s">
        <v>251</v>
      </c>
      <c r="Q2304" t="s">
        <v>97</v>
      </c>
      <c r="R2304" t="s">
        <v>248</v>
      </c>
      <c r="S2304" t="s">
        <v>249</v>
      </c>
      <c r="T2304" t="s">
        <v>250</v>
      </c>
      <c r="U2304" t="s">
        <v>251</v>
      </c>
      <c r="V2304" t="s">
        <v>97</v>
      </c>
      <c r="W2304" t="s">
        <v>107</v>
      </c>
      <c r="X2304" t="s">
        <v>108</v>
      </c>
      <c r="Y2304" t="s">
        <v>109</v>
      </c>
      <c r="Z2304" t="s">
        <v>110</v>
      </c>
      <c r="AA2304" t="s">
        <v>97</v>
      </c>
    </row>
    <row r="2305" spans="1:27" x14ac:dyDescent="0.35">
      <c r="A2305" t="s">
        <v>6656</v>
      </c>
      <c r="B2305" t="s">
        <v>6657</v>
      </c>
      <c r="C2305" t="s">
        <v>243</v>
      </c>
      <c r="D2305" t="s">
        <v>244</v>
      </c>
      <c r="E2305" t="s">
        <v>6487</v>
      </c>
      <c r="F2305" t="s">
        <v>6488</v>
      </c>
      <c r="G2305" t="s">
        <v>97</v>
      </c>
      <c r="H2305" t="s">
        <v>669</v>
      </c>
      <c r="I2305" t="s">
        <v>670</v>
      </c>
      <c r="J2305" t="s">
        <v>671</v>
      </c>
      <c r="K2305" t="s">
        <v>251</v>
      </c>
      <c r="L2305" t="s">
        <v>97</v>
      </c>
      <c r="M2305" t="s">
        <v>248</v>
      </c>
      <c r="N2305" t="s">
        <v>249</v>
      </c>
      <c r="O2305" t="s">
        <v>250</v>
      </c>
      <c r="P2305" t="s">
        <v>251</v>
      </c>
      <c r="Q2305" t="s">
        <v>97</v>
      </c>
      <c r="R2305" t="s">
        <v>248</v>
      </c>
      <c r="S2305" t="s">
        <v>249</v>
      </c>
      <c r="T2305" t="s">
        <v>250</v>
      </c>
      <c r="U2305" t="s">
        <v>251</v>
      </c>
      <c r="V2305" t="s">
        <v>97</v>
      </c>
      <c r="W2305" t="s">
        <v>107</v>
      </c>
      <c r="X2305" t="s">
        <v>108</v>
      </c>
      <c r="Y2305" t="s">
        <v>109</v>
      </c>
      <c r="Z2305" t="s">
        <v>110</v>
      </c>
      <c r="AA2305" t="s">
        <v>97</v>
      </c>
    </row>
    <row r="2306" spans="1:27" x14ac:dyDescent="0.35">
      <c r="A2306" t="s">
        <v>6658</v>
      </c>
      <c r="B2306" t="s">
        <v>6659</v>
      </c>
      <c r="C2306" t="s">
        <v>243</v>
      </c>
      <c r="D2306" t="s">
        <v>244</v>
      </c>
      <c r="E2306" t="s">
        <v>667</v>
      </c>
      <c r="F2306" t="s">
        <v>668</v>
      </c>
      <c r="G2306" t="s">
        <v>97</v>
      </c>
      <c r="H2306" t="s">
        <v>669</v>
      </c>
      <c r="I2306" t="s">
        <v>670</v>
      </c>
      <c r="J2306" t="s">
        <v>671</v>
      </c>
      <c r="K2306" t="s">
        <v>251</v>
      </c>
      <c r="L2306" t="s">
        <v>97</v>
      </c>
      <c r="M2306" t="s">
        <v>248</v>
      </c>
      <c r="N2306" t="s">
        <v>249</v>
      </c>
      <c r="O2306" t="s">
        <v>250</v>
      </c>
      <c r="P2306" t="s">
        <v>251</v>
      </c>
      <c r="Q2306" t="s">
        <v>97</v>
      </c>
      <c r="R2306" t="s">
        <v>248</v>
      </c>
      <c r="S2306" t="s">
        <v>249</v>
      </c>
      <c r="T2306" t="s">
        <v>250</v>
      </c>
      <c r="U2306" t="s">
        <v>251</v>
      </c>
      <c r="V2306" t="s">
        <v>97</v>
      </c>
      <c r="W2306" t="s">
        <v>107</v>
      </c>
      <c r="X2306" t="s">
        <v>108</v>
      </c>
      <c r="Y2306" t="s">
        <v>109</v>
      </c>
      <c r="Z2306" t="s">
        <v>110</v>
      </c>
      <c r="AA2306" t="s">
        <v>97</v>
      </c>
    </row>
    <row r="2307" spans="1:27" x14ac:dyDescent="0.35">
      <c r="A2307" t="s">
        <v>6660</v>
      </c>
      <c r="B2307" t="s">
        <v>6661</v>
      </c>
      <c r="C2307" t="s">
        <v>2018</v>
      </c>
      <c r="D2307" t="s">
        <v>2019</v>
      </c>
      <c r="E2307" t="s">
        <v>2020</v>
      </c>
      <c r="F2307" t="s">
        <v>2021</v>
      </c>
      <c r="G2307" t="s">
        <v>97</v>
      </c>
      <c r="H2307" t="s">
        <v>657</v>
      </c>
      <c r="I2307" t="s">
        <v>658</v>
      </c>
      <c r="J2307" t="s">
        <v>659</v>
      </c>
      <c r="K2307" t="s">
        <v>660</v>
      </c>
      <c r="L2307" t="s">
        <v>97</v>
      </c>
      <c r="M2307" t="s">
        <v>482</v>
      </c>
      <c r="N2307" t="s">
        <v>483</v>
      </c>
      <c r="O2307" t="s">
        <v>484</v>
      </c>
      <c r="P2307" t="s">
        <v>485</v>
      </c>
      <c r="Q2307" t="s">
        <v>97</v>
      </c>
      <c r="R2307" t="s">
        <v>412</v>
      </c>
      <c r="S2307" t="s">
        <v>413</v>
      </c>
      <c r="T2307" t="s">
        <v>414</v>
      </c>
      <c r="U2307" t="s">
        <v>415</v>
      </c>
      <c r="V2307" t="s">
        <v>97</v>
      </c>
      <c r="W2307" t="s">
        <v>107</v>
      </c>
      <c r="X2307" t="s">
        <v>108</v>
      </c>
      <c r="Y2307" t="s">
        <v>109</v>
      </c>
      <c r="Z2307" t="s">
        <v>110</v>
      </c>
      <c r="AA2307" t="s">
        <v>97</v>
      </c>
    </row>
    <row r="2308" spans="1:27" x14ac:dyDescent="0.35">
      <c r="A2308" t="s">
        <v>6662</v>
      </c>
      <c r="B2308" t="s">
        <v>6663</v>
      </c>
      <c r="C2308" t="s">
        <v>454</v>
      </c>
      <c r="D2308" t="s">
        <v>455</v>
      </c>
      <c r="E2308" t="s">
        <v>6592</v>
      </c>
      <c r="F2308" t="s">
        <v>6593</v>
      </c>
      <c r="G2308" t="s">
        <v>97</v>
      </c>
      <c r="H2308" t="s">
        <v>4562</v>
      </c>
      <c r="I2308" t="s">
        <v>6594</v>
      </c>
      <c r="J2308" t="s">
        <v>6595</v>
      </c>
      <c r="K2308" t="s">
        <v>101</v>
      </c>
      <c r="L2308" t="s">
        <v>97</v>
      </c>
      <c r="M2308" t="s">
        <v>456</v>
      </c>
      <c r="N2308" t="s">
        <v>457</v>
      </c>
      <c r="O2308" t="s">
        <v>454</v>
      </c>
      <c r="P2308" t="s">
        <v>455</v>
      </c>
      <c r="Q2308" t="s">
        <v>97</v>
      </c>
      <c r="R2308" t="s">
        <v>456</v>
      </c>
      <c r="S2308" t="s">
        <v>457</v>
      </c>
      <c r="T2308" t="s">
        <v>454</v>
      </c>
      <c r="U2308" t="s">
        <v>455</v>
      </c>
      <c r="V2308" t="s">
        <v>97</v>
      </c>
      <c r="W2308" t="s">
        <v>458</v>
      </c>
      <c r="X2308" t="s">
        <v>459</v>
      </c>
      <c r="Y2308" t="s">
        <v>109</v>
      </c>
      <c r="Z2308" t="s">
        <v>110</v>
      </c>
      <c r="AA2308" t="s">
        <v>97</v>
      </c>
    </row>
    <row r="2309" spans="1:27" x14ac:dyDescent="0.35">
      <c r="A2309" t="s">
        <v>6664</v>
      </c>
      <c r="B2309" t="s">
        <v>6665</v>
      </c>
      <c r="C2309" t="s">
        <v>1664</v>
      </c>
      <c r="D2309" t="s">
        <v>1665</v>
      </c>
      <c r="E2309" t="s">
        <v>1004</v>
      </c>
      <c r="F2309" t="s">
        <v>1005</v>
      </c>
      <c r="G2309" t="s">
        <v>97</v>
      </c>
      <c r="H2309" t="s">
        <v>1006</v>
      </c>
      <c r="I2309" t="s">
        <v>1005</v>
      </c>
      <c r="J2309" t="s">
        <v>1002</v>
      </c>
      <c r="K2309" t="s">
        <v>1003</v>
      </c>
      <c r="L2309" t="s">
        <v>97</v>
      </c>
      <c r="M2309" t="s">
        <v>111</v>
      </c>
      <c r="N2309" t="s">
        <v>146</v>
      </c>
      <c r="O2309" t="s">
        <v>147</v>
      </c>
      <c r="P2309" t="s">
        <v>148</v>
      </c>
      <c r="Q2309" t="s">
        <v>97</v>
      </c>
      <c r="R2309" t="s">
        <v>111</v>
      </c>
      <c r="S2309" t="s">
        <v>146</v>
      </c>
      <c r="T2309" t="s">
        <v>147</v>
      </c>
      <c r="U2309" t="s">
        <v>148</v>
      </c>
      <c r="V2309" t="s">
        <v>97</v>
      </c>
      <c r="W2309" t="s">
        <v>132</v>
      </c>
      <c r="X2309" t="s">
        <v>133</v>
      </c>
      <c r="Y2309" t="s">
        <v>134</v>
      </c>
      <c r="Z2309" t="s">
        <v>135</v>
      </c>
      <c r="AA2309" t="s">
        <v>97</v>
      </c>
    </row>
    <row r="2310" spans="1:27" x14ac:dyDescent="0.35">
      <c r="A2310" t="s">
        <v>6666</v>
      </c>
      <c r="B2310" t="s">
        <v>6667</v>
      </c>
      <c r="C2310" t="s">
        <v>274</v>
      </c>
      <c r="D2310" t="s">
        <v>275</v>
      </c>
      <c r="E2310" t="s">
        <v>2183</v>
      </c>
      <c r="F2310" t="s">
        <v>2184</v>
      </c>
      <c r="G2310" t="s">
        <v>97</v>
      </c>
      <c r="H2310" t="s">
        <v>278</v>
      </c>
      <c r="I2310" t="s">
        <v>279</v>
      </c>
      <c r="J2310" t="s">
        <v>226</v>
      </c>
      <c r="K2310" t="s">
        <v>227</v>
      </c>
      <c r="L2310" t="s">
        <v>97</v>
      </c>
      <c r="M2310" t="s">
        <v>280</v>
      </c>
      <c r="N2310" t="s">
        <v>281</v>
      </c>
      <c r="O2310" t="s">
        <v>282</v>
      </c>
      <c r="P2310" t="s">
        <v>283</v>
      </c>
      <c r="Q2310" t="s">
        <v>97</v>
      </c>
      <c r="R2310" t="s">
        <v>280</v>
      </c>
      <c r="S2310" t="s">
        <v>281</v>
      </c>
      <c r="T2310" t="s">
        <v>282</v>
      </c>
      <c r="U2310" t="s">
        <v>283</v>
      </c>
      <c r="V2310" t="s">
        <v>97</v>
      </c>
      <c r="W2310" t="s">
        <v>284</v>
      </c>
      <c r="X2310" t="s">
        <v>285</v>
      </c>
      <c r="Y2310" t="s">
        <v>109</v>
      </c>
      <c r="Z2310" t="s">
        <v>110</v>
      </c>
      <c r="AA2310" t="s">
        <v>97</v>
      </c>
    </row>
    <row r="2311" spans="1:27" x14ac:dyDescent="0.35">
      <c r="A2311" t="s">
        <v>6668</v>
      </c>
      <c r="B2311" t="s">
        <v>6669</v>
      </c>
      <c r="C2311" t="s">
        <v>274</v>
      </c>
      <c r="D2311" t="s">
        <v>275</v>
      </c>
      <c r="E2311" t="s">
        <v>2183</v>
      </c>
      <c r="F2311" t="s">
        <v>2184</v>
      </c>
      <c r="G2311" t="s">
        <v>97</v>
      </c>
      <c r="H2311" t="s">
        <v>278</v>
      </c>
      <c r="I2311" t="s">
        <v>279</v>
      </c>
      <c r="J2311" t="s">
        <v>226</v>
      </c>
      <c r="K2311" t="s">
        <v>227</v>
      </c>
      <c r="L2311" t="s">
        <v>97</v>
      </c>
      <c r="M2311" t="s">
        <v>280</v>
      </c>
      <c r="N2311" t="s">
        <v>281</v>
      </c>
      <c r="O2311" t="s">
        <v>282</v>
      </c>
      <c r="P2311" t="s">
        <v>283</v>
      </c>
      <c r="Q2311" t="s">
        <v>97</v>
      </c>
      <c r="R2311" t="s">
        <v>280</v>
      </c>
      <c r="S2311" t="s">
        <v>281</v>
      </c>
      <c r="T2311" t="s">
        <v>282</v>
      </c>
      <c r="U2311" t="s">
        <v>283</v>
      </c>
      <c r="V2311" t="s">
        <v>97</v>
      </c>
      <c r="W2311" t="s">
        <v>284</v>
      </c>
      <c r="X2311" t="s">
        <v>285</v>
      </c>
      <c r="Y2311" t="s">
        <v>109</v>
      </c>
      <c r="Z2311" t="s">
        <v>110</v>
      </c>
      <c r="AA2311" t="s">
        <v>97</v>
      </c>
    </row>
    <row r="2312" spans="1:27" x14ac:dyDescent="0.35">
      <c r="A2312" t="s">
        <v>6670</v>
      </c>
      <c r="B2312" t="s">
        <v>6671</v>
      </c>
      <c r="C2312" t="s">
        <v>274</v>
      </c>
      <c r="D2312" t="s">
        <v>275</v>
      </c>
      <c r="E2312" t="s">
        <v>3609</v>
      </c>
      <c r="F2312" t="s">
        <v>3610</v>
      </c>
      <c r="G2312" t="s">
        <v>97</v>
      </c>
      <c r="H2312" t="s">
        <v>3611</v>
      </c>
      <c r="I2312" t="s">
        <v>3610</v>
      </c>
      <c r="J2312" t="s">
        <v>226</v>
      </c>
      <c r="K2312" t="s">
        <v>227</v>
      </c>
      <c r="L2312" t="s">
        <v>97</v>
      </c>
      <c r="M2312" t="s">
        <v>280</v>
      </c>
      <c r="N2312" t="s">
        <v>281</v>
      </c>
      <c r="O2312" t="s">
        <v>282</v>
      </c>
      <c r="P2312" t="s">
        <v>283</v>
      </c>
      <c r="Q2312" t="s">
        <v>97</v>
      </c>
      <c r="R2312" t="s">
        <v>280</v>
      </c>
      <c r="S2312" t="s">
        <v>281</v>
      </c>
      <c r="T2312" t="s">
        <v>282</v>
      </c>
      <c r="U2312" t="s">
        <v>283</v>
      </c>
      <c r="V2312" t="s">
        <v>97</v>
      </c>
      <c r="W2312" t="s">
        <v>284</v>
      </c>
      <c r="X2312" t="s">
        <v>285</v>
      </c>
      <c r="Y2312" t="s">
        <v>109</v>
      </c>
      <c r="Z2312" t="s">
        <v>110</v>
      </c>
      <c r="AA2312" t="s">
        <v>97</v>
      </c>
    </row>
    <row r="2313" spans="1:27" x14ac:dyDescent="0.35">
      <c r="A2313" t="s">
        <v>6672</v>
      </c>
      <c r="B2313" t="s">
        <v>6673</v>
      </c>
      <c r="C2313" t="s">
        <v>274</v>
      </c>
      <c r="D2313" t="s">
        <v>275</v>
      </c>
      <c r="E2313" t="s">
        <v>1317</v>
      </c>
      <c r="F2313" t="s">
        <v>1318</v>
      </c>
      <c r="G2313" t="s">
        <v>97</v>
      </c>
      <c r="H2313" t="s">
        <v>1319</v>
      </c>
      <c r="I2313" t="s">
        <v>1318</v>
      </c>
      <c r="J2313" t="s">
        <v>226</v>
      </c>
      <c r="K2313" t="s">
        <v>227</v>
      </c>
      <c r="L2313" t="s">
        <v>97</v>
      </c>
      <c r="M2313" t="s">
        <v>280</v>
      </c>
      <c r="N2313" t="s">
        <v>281</v>
      </c>
      <c r="O2313" t="s">
        <v>282</v>
      </c>
      <c r="P2313" t="s">
        <v>283</v>
      </c>
      <c r="Q2313" t="s">
        <v>97</v>
      </c>
      <c r="R2313" t="s">
        <v>280</v>
      </c>
      <c r="S2313" t="s">
        <v>281</v>
      </c>
      <c r="T2313" t="s">
        <v>282</v>
      </c>
      <c r="U2313" t="s">
        <v>283</v>
      </c>
      <c r="V2313" t="s">
        <v>97</v>
      </c>
      <c r="W2313" t="s">
        <v>284</v>
      </c>
      <c r="X2313" t="s">
        <v>285</v>
      </c>
      <c r="Y2313" t="s">
        <v>109</v>
      </c>
      <c r="Z2313" t="s">
        <v>110</v>
      </c>
      <c r="AA2313" t="s">
        <v>97</v>
      </c>
    </row>
    <row r="2314" spans="1:27" x14ac:dyDescent="0.35">
      <c r="A2314" t="s">
        <v>6674</v>
      </c>
      <c r="B2314" t="s">
        <v>6675</v>
      </c>
      <c r="C2314" t="s">
        <v>2509</v>
      </c>
      <c r="D2314" t="s">
        <v>2510</v>
      </c>
      <c r="E2314" t="s">
        <v>305</v>
      </c>
      <c r="F2314" t="s">
        <v>306</v>
      </c>
      <c r="G2314" t="s">
        <v>97</v>
      </c>
      <c r="H2314" t="s">
        <v>307</v>
      </c>
      <c r="I2314" t="s">
        <v>306</v>
      </c>
      <c r="J2314" t="s">
        <v>308</v>
      </c>
      <c r="K2314" t="s">
        <v>309</v>
      </c>
      <c r="L2314" t="s">
        <v>97</v>
      </c>
      <c r="M2314" t="s">
        <v>297</v>
      </c>
      <c r="N2314" t="s">
        <v>298</v>
      </c>
      <c r="O2314" t="s">
        <v>299</v>
      </c>
      <c r="P2314" t="s">
        <v>300</v>
      </c>
      <c r="Q2314" t="s">
        <v>97</v>
      </c>
      <c r="R2314" t="s">
        <v>297</v>
      </c>
      <c r="S2314" t="s">
        <v>298</v>
      </c>
      <c r="T2314" t="s">
        <v>301</v>
      </c>
      <c r="U2314" t="s">
        <v>302</v>
      </c>
      <c r="V2314" t="s">
        <v>97</v>
      </c>
      <c r="W2314" t="s">
        <v>132</v>
      </c>
      <c r="X2314" t="s">
        <v>133</v>
      </c>
      <c r="Y2314" t="s">
        <v>134</v>
      </c>
      <c r="Z2314" t="s">
        <v>135</v>
      </c>
      <c r="AA2314" t="s">
        <v>97</v>
      </c>
    </row>
    <row r="2315" spans="1:27" x14ac:dyDescent="0.35">
      <c r="A2315" t="s">
        <v>6676</v>
      </c>
      <c r="B2315" t="s">
        <v>6677</v>
      </c>
      <c r="C2315" t="s">
        <v>653</v>
      </c>
      <c r="D2315" t="s">
        <v>654</v>
      </c>
      <c r="E2315" t="s">
        <v>6678</v>
      </c>
      <c r="F2315" t="s">
        <v>6679</v>
      </c>
      <c r="G2315" t="s">
        <v>97</v>
      </c>
      <c r="H2315" t="s">
        <v>4566</v>
      </c>
      <c r="I2315" t="s">
        <v>6679</v>
      </c>
      <c r="J2315" t="s">
        <v>6680</v>
      </c>
      <c r="K2315" t="s">
        <v>720</v>
      </c>
      <c r="L2315" t="s">
        <v>97</v>
      </c>
      <c r="M2315" t="s">
        <v>482</v>
      </c>
      <c r="N2315" t="s">
        <v>483</v>
      </c>
      <c r="O2315" t="s">
        <v>484</v>
      </c>
      <c r="P2315" t="s">
        <v>485</v>
      </c>
      <c r="Q2315" t="s">
        <v>97</v>
      </c>
      <c r="R2315" t="s">
        <v>412</v>
      </c>
      <c r="S2315" t="s">
        <v>413</v>
      </c>
      <c r="T2315" t="s">
        <v>414</v>
      </c>
      <c r="U2315" t="s">
        <v>415</v>
      </c>
      <c r="V2315" t="s">
        <v>97</v>
      </c>
      <c r="W2315" t="s">
        <v>107</v>
      </c>
      <c r="X2315" t="s">
        <v>108</v>
      </c>
      <c r="Y2315" t="s">
        <v>109</v>
      </c>
      <c r="Z2315" t="s">
        <v>110</v>
      </c>
      <c r="AA2315" t="s">
        <v>97</v>
      </c>
    </row>
    <row r="2316" spans="1:27" x14ac:dyDescent="0.35">
      <c r="A2316" t="s">
        <v>6681</v>
      </c>
      <c r="B2316" t="s">
        <v>6682</v>
      </c>
      <c r="C2316" t="s">
        <v>6683</v>
      </c>
      <c r="D2316" t="s">
        <v>6684</v>
      </c>
      <c r="E2316" t="s">
        <v>6678</v>
      </c>
      <c r="F2316" t="s">
        <v>6679</v>
      </c>
      <c r="G2316" t="s">
        <v>97</v>
      </c>
      <c r="H2316" t="s">
        <v>4566</v>
      </c>
      <c r="I2316" t="s">
        <v>6679</v>
      </c>
      <c r="J2316" t="s">
        <v>6680</v>
      </c>
      <c r="K2316" t="s">
        <v>720</v>
      </c>
      <c r="L2316" t="s">
        <v>97</v>
      </c>
      <c r="M2316" t="s">
        <v>482</v>
      </c>
      <c r="N2316" t="s">
        <v>483</v>
      </c>
      <c r="O2316" t="s">
        <v>484</v>
      </c>
      <c r="P2316" t="s">
        <v>485</v>
      </c>
      <c r="Q2316" t="s">
        <v>97</v>
      </c>
      <c r="R2316" t="s">
        <v>412</v>
      </c>
      <c r="S2316" t="s">
        <v>413</v>
      </c>
      <c r="T2316" t="s">
        <v>414</v>
      </c>
      <c r="U2316" t="s">
        <v>415</v>
      </c>
      <c r="V2316" t="s">
        <v>97</v>
      </c>
      <c r="W2316" t="s">
        <v>107</v>
      </c>
      <c r="X2316" t="s">
        <v>108</v>
      </c>
      <c r="Y2316" t="s">
        <v>109</v>
      </c>
      <c r="Z2316" t="s">
        <v>110</v>
      </c>
      <c r="AA2316" t="s">
        <v>97</v>
      </c>
    </row>
    <row r="2317" spans="1:27" x14ac:dyDescent="0.35">
      <c r="A2317" t="s">
        <v>6685</v>
      </c>
      <c r="B2317" t="s">
        <v>6686</v>
      </c>
      <c r="C2317" t="s">
        <v>6687</v>
      </c>
      <c r="D2317" t="s">
        <v>6688</v>
      </c>
      <c r="E2317" t="s">
        <v>6678</v>
      </c>
      <c r="F2317" t="s">
        <v>6679</v>
      </c>
      <c r="G2317" t="s">
        <v>97</v>
      </c>
      <c r="H2317" t="s">
        <v>4566</v>
      </c>
      <c r="I2317" t="s">
        <v>6679</v>
      </c>
      <c r="J2317" t="s">
        <v>6680</v>
      </c>
      <c r="K2317" t="s">
        <v>720</v>
      </c>
      <c r="L2317" t="s">
        <v>97</v>
      </c>
      <c r="M2317" t="s">
        <v>482</v>
      </c>
      <c r="N2317" t="s">
        <v>483</v>
      </c>
      <c r="O2317" t="s">
        <v>484</v>
      </c>
      <c r="P2317" t="s">
        <v>485</v>
      </c>
      <c r="Q2317" t="s">
        <v>97</v>
      </c>
      <c r="R2317" t="s">
        <v>412</v>
      </c>
      <c r="S2317" t="s">
        <v>413</v>
      </c>
      <c r="T2317" t="s">
        <v>414</v>
      </c>
      <c r="U2317" t="s">
        <v>415</v>
      </c>
      <c r="V2317" t="s">
        <v>97</v>
      </c>
      <c r="W2317" t="s">
        <v>107</v>
      </c>
      <c r="X2317" t="s">
        <v>108</v>
      </c>
      <c r="Y2317" t="s">
        <v>109</v>
      </c>
      <c r="Z2317" t="s">
        <v>110</v>
      </c>
      <c r="AA2317" t="s">
        <v>97</v>
      </c>
    </row>
    <row r="2318" spans="1:27" x14ac:dyDescent="0.35">
      <c r="A2318" t="s">
        <v>6689</v>
      </c>
      <c r="B2318" t="s">
        <v>6690</v>
      </c>
      <c r="C2318" t="s">
        <v>6691</v>
      </c>
      <c r="D2318" t="s">
        <v>6692</v>
      </c>
      <c r="E2318" t="s">
        <v>655</v>
      </c>
      <c r="F2318" t="s">
        <v>656</v>
      </c>
      <c r="G2318" t="s">
        <v>97</v>
      </c>
      <c r="H2318" t="s">
        <v>657</v>
      </c>
      <c r="I2318" t="s">
        <v>658</v>
      </c>
      <c r="J2318" t="s">
        <v>659</v>
      </c>
      <c r="K2318" t="s">
        <v>660</v>
      </c>
      <c r="L2318" t="s">
        <v>97</v>
      </c>
      <c r="M2318" t="s">
        <v>482</v>
      </c>
      <c r="N2318" t="s">
        <v>483</v>
      </c>
      <c r="O2318" t="s">
        <v>484</v>
      </c>
      <c r="P2318" t="s">
        <v>485</v>
      </c>
      <c r="Q2318" t="s">
        <v>97</v>
      </c>
      <c r="R2318" t="s">
        <v>412</v>
      </c>
      <c r="S2318" t="s">
        <v>413</v>
      </c>
      <c r="T2318" t="s">
        <v>414</v>
      </c>
      <c r="U2318" t="s">
        <v>415</v>
      </c>
      <c r="V2318" t="s">
        <v>97</v>
      </c>
      <c r="W2318" t="s">
        <v>107</v>
      </c>
      <c r="X2318" t="s">
        <v>108</v>
      </c>
      <c r="Y2318" t="s">
        <v>109</v>
      </c>
      <c r="Z2318" t="s">
        <v>110</v>
      </c>
      <c r="AA2318" t="s">
        <v>97</v>
      </c>
    </row>
    <row r="2319" spans="1:27" x14ac:dyDescent="0.35">
      <c r="A2319" t="s">
        <v>6693</v>
      </c>
      <c r="B2319" t="s">
        <v>6694</v>
      </c>
      <c r="C2319" t="s">
        <v>1038</v>
      </c>
      <c r="D2319" t="s">
        <v>1039</v>
      </c>
      <c r="E2319" t="s">
        <v>2489</v>
      </c>
      <c r="F2319" t="s">
        <v>2490</v>
      </c>
      <c r="G2319" t="s">
        <v>97</v>
      </c>
      <c r="H2319" t="s">
        <v>468</v>
      </c>
      <c r="I2319" t="s">
        <v>469</v>
      </c>
      <c r="J2319" t="s">
        <v>470</v>
      </c>
      <c r="K2319" t="s">
        <v>471</v>
      </c>
      <c r="L2319" t="s">
        <v>97</v>
      </c>
      <c r="M2319" t="s">
        <v>272</v>
      </c>
      <c r="N2319" t="s">
        <v>318</v>
      </c>
      <c r="O2319" t="s">
        <v>312</v>
      </c>
      <c r="P2319" t="s">
        <v>313</v>
      </c>
      <c r="Q2319" t="s">
        <v>97</v>
      </c>
      <c r="R2319" t="s">
        <v>272</v>
      </c>
      <c r="S2319" t="s">
        <v>318</v>
      </c>
      <c r="T2319" t="s">
        <v>312</v>
      </c>
      <c r="U2319" t="s">
        <v>313</v>
      </c>
      <c r="V2319" t="s">
        <v>97</v>
      </c>
      <c r="W2319" t="s">
        <v>132</v>
      </c>
      <c r="X2319" t="s">
        <v>133</v>
      </c>
      <c r="Y2319" t="s">
        <v>134</v>
      </c>
      <c r="Z2319" t="s">
        <v>135</v>
      </c>
      <c r="AA2319" t="s">
        <v>97</v>
      </c>
    </row>
    <row r="2320" spans="1:27" x14ac:dyDescent="0.35">
      <c r="A2320" t="s">
        <v>6695</v>
      </c>
      <c r="B2320" t="s">
        <v>6696</v>
      </c>
      <c r="C2320" t="s">
        <v>1002</v>
      </c>
      <c r="D2320" t="s">
        <v>1003</v>
      </c>
      <c r="E2320" t="s">
        <v>1273</v>
      </c>
      <c r="F2320" t="s">
        <v>143</v>
      </c>
      <c r="G2320" t="s">
        <v>97</v>
      </c>
      <c r="H2320" t="s">
        <v>142</v>
      </c>
      <c r="I2320" t="s">
        <v>143</v>
      </c>
      <c r="J2320" t="s">
        <v>144</v>
      </c>
      <c r="K2320" t="s">
        <v>145</v>
      </c>
      <c r="L2320" t="s">
        <v>97</v>
      </c>
      <c r="M2320" t="s">
        <v>111</v>
      </c>
      <c r="N2320" t="s">
        <v>146</v>
      </c>
      <c r="O2320" t="s">
        <v>147</v>
      </c>
      <c r="P2320" t="s">
        <v>148</v>
      </c>
      <c r="Q2320" t="s">
        <v>97</v>
      </c>
      <c r="R2320" t="s">
        <v>111</v>
      </c>
      <c r="S2320" t="s">
        <v>146</v>
      </c>
      <c r="T2320" t="s">
        <v>147</v>
      </c>
      <c r="U2320" t="s">
        <v>148</v>
      </c>
      <c r="V2320" t="s">
        <v>97</v>
      </c>
      <c r="W2320" t="s">
        <v>132</v>
      </c>
      <c r="X2320" t="s">
        <v>133</v>
      </c>
      <c r="Y2320" t="s">
        <v>134</v>
      </c>
      <c r="Z2320" t="s">
        <v>135</v>
      </c>
      <c r="AA2320" t="s">
        <v>97</v>
      </c>
    </row>
    <row r="2321" spans="1:27" x14ac:dyDescent="0.35">
      <c r="A2321" t="s">
        <v>6697</v>
      </c>
      <c r="B2321" t="s">
        <v>6698</v>
      </c>
      <c r="C2321" t="s">
        <v>961</v>
      </c>
      <c r="D2321" t="s">
        <v>962</v>
      </c>
      <c r="E2321" t="s">
        <v>1481</v>
      </c>
      <c r="F2321" t="s">
        <v>1482</v>
      </c>
      <c r="G2321" t="s">
        <v>97</v>
      </c>
      <c r="H2321" t="s">
        <v>959</v>
      </c>
      <c r="I2321" t="s">
        <v>960</v>
      </c>
      <c r="J2321" t="s">
        <v>961</v>
      </c>
      <c r="K2321" t="s">
        <v>962</v>
      </c>
      <c r="L2321" t="s">
        <v>97</v>
      </c>
      <c r="M2321" t="s">
        <v>272</v>
      </c>
      <c r="N2321" t="s">
        <v>318</v>
      </c>
      <c r="O2321" t="s">
        <v>312</v>
      </c>
      <c r="P2321" t="s">
        <v>313</v>
      </c>
      <c r="Q2321" t="s">
        <v>97</v>
      </c>
      <c r="R2321" t="s">
        <v>272</v>
      </c>
      <c r="S2321" t="s">
        <v>318</v>
      </c>
      <c r="T2321" t="s">
        <v>312</v>
      </c>
      <c r="U2321" t="s">
        <v>313</v>
      </c>
      <c r="V2321" t="s">
        <v>97</v>
      </c>
      <c r="W2321" t="s">
        <v>132</v>
      </c>
      <c r="X2321" t="s">
        <v>133</v>
      </c>
      <c r="Y2321" t="s">
        <v>134</v>
      </c>
      <c r="Z2321" t="s">
        <v>135</v>
      </c>
      <c r="AA2321" t="s">
        <v>97</v>
      </c>
    </row>
    <row r="2322" spans="1:27" x14ac:dyDescent="0.35">
      <c r="A2322" t="s">
        <v>6699</v>
      </c>
      <c r="B2322" t="s">
        <v>6700</v>
      </c>
      <c r="C2322" t="s">
        <v>2277</v>
      </c>
      <c r="D2322" t="s">
        <v>2278</v>
      </c>
      <c r="E2322" t="s">
        <v>1477</v>
      </c>
      <c r="F2322" t="s">
        <v>1478</v>
      </c>
      <c r="G2322" t="s">
        <v>97</v>
      </c>
      <c r="H2322" t="s">
        <v>959</v>
      </c>
      <c r="I2322" t="s">
        <v>960</v>
      </c>
      <c r="J2322" t="s">
        <v>961</v>
      </c>
      <c r="K2322" t="s">
        <v>962</v>
      </c>
      <c r="L2322" t="s">
        <v>97</v>
      </c>
      <c r="M2322" t="s">
        <v>272</v>
      </c>
      <c r="N2322" t="s">
        <v>318</v>
      </c>
      <c r="O2322" t="s">
        <v>312</v>
      </c>
      <c r="P2322" t="s">
        <v>313</v>
      </c>
      <c r="Q2322" t="s">
        <v>97</v>
      </c>
      <c r="R2322" t="s">
        <v>272</v>
      </c>
      <c r="S2322" t="s">
        <v>318</v>
      </c>
      <c r="T2322" t="s">
        <v>312</v>
      </c>
      <c r="U2322" t="s">
        <v>313</v>
      </c>
      <c r="V2322" t="s">
        <v>97</v>
      </c>
      <c r="W2322" t="s">
        <v>132</v>
      </c>
      <c r="X2322" t="s">
        <v>133</v>
      </c>
      <c r="Y2322" t="s">
        <v>134</v>
      </c>
      <c r="Z2322" t="s">
        <v>135</v>
      </c>
      <c r="AA2322" t="s">
        <v>97</v>
      </c>
    </row>
    <row r="2323" spans="1:27" x14ac:dyDescent="0.35">
      <c r="A2323" t="s">
        <v>6701</v>
      </c>
      <c r="B2323" t="s">
        <v>6702</v>
      </c>
      <c r="C2323" t="s">
        <v>889</v>
      </c>
      <c r="D2323" t="s">
        <v>890</v>
      </c>
      <c r="E2323" t="s">
        <v>1418</v>
      </c>
      <c r="F2323" t="s">
        <v>1419</v>
      </c>
      <c r="G2323" t="s">
        <v>97</v>
      </c>
      <c r="H2323" t="s">
        <v>182</v>
      </c>
      <c r="I2323" t="s">
        <v>183</v>
      </c>
      <c r="J2323" t="s">
        <v>184</v>
      </c>
      <c r="K2323" t="s">
        <v>185</v>
      </c>
      <c r="L2323" t="s">
        <v>97</v>
      </c>
      <c r="M2323" t="s">
        <v>128</v>
      </c>
      <c r="N2323" t="s">
        <v>129</v>
      </c>
      <c r="O2323" t="s">
        <v>130</v>
      </c>
      <c r="P2323" t="s">
        <v>131</v>
      </c>
      <c r="Q2323" t="s">
        <v>97</v>
      </c>
      <c r="R2323" t="s">
        <v>128</v>
      </c>
      <c r="S2323" t="s">
        <v>129</v>
      </c>
      <c r="T2323" t="s">
        <v>130</v>
      </c>
      <c r="U2323" t="s">
        <v>131</v>
      </c>
      <c r="V2323" t="s">
        <v>97</v>
      </c>
      <c r="W2323" t="s">
        <v>132</v>
      </c>
      <c r="X2323" t="s">
        <v>133</v>
      </c>
      <c r="Y2323" t="s">
        <v>134</v>
      </c>
      <c r="Z2323" t="s">
        <v>135</v>
      </c>
      <c r="AA2323" t="s">
        <v>97</v>
      </c>
    </row>
    <row r="2324" spans="1:27" x14ac:dyDescent="0.35">
      <c r="A2324" t="s">
        <v>6703</v>
      </c>
      <c r="B2324" t="s">
        <v>6704</v>
      </c>
      <c r="C2324" t="s">
        <v>889</v>
      </c>
      <c r="D2324" t="s">
        <v>890</v>
      </c>
      <c r="E2324" t="s">
        <v>3414</v>
      </c>
      <c r="F2324" t="s">
        <v>3415</v>
      </c>
      <c r="G2324" t="s">
        <v>97</v>
      </c>
      <c r="H2324" t="s">
        <v>526</v>
      </c>
      <c r="I2324" t="s">
        <v>527</v>
      </c>
      <c r="J2324" t="s">
        <v>528</v>
      </c>
      <c r="K2324" t="s">
        <v>529</v>
      </c>
      <c r="L2324" t="s">
        <v>97</v>
      </c>
      <c r="M2324" t="s">
        <v>128</v>
      </c>
      <c r="N2324" t="s">
        <v>129</v>
      </c>
      <c r="O2324" t="s">
        <v>130</v>
      </c>
      <c r="P2324" t="s">
        <v>131</v>
      </c>
      <c r="Q2324" t="s">
        <v>97</v>
      </c>
      <c r="R2324" t="s">
        <v>128</v>
      </c>
      <c r="S2324" t="s">
        <v>129</v>
      </c>
      <c r="T2324" t="s">
        <v>130</v>
      </c>
      <c r="U2324" t="s">
        <v>131</v>
      </c>
      <c r="V2324" t="s">
        <v>97</v>
      </c>
      <c r="W2324" t="s">
        <v>132</v>
      </c>
      <c r="X2324" t="s">
        <v>133</v>
      </c>
      <c r="Y2324" t="s">
        <v>134</v>
      </c>
      <c r="Z2324" t="s">
        <v>135</v>
      </c>
      <c r="AA2324" t="s">
        <v>97</v>
      </c>
    </row>
    <row r="2325" spans="1:27" x14ac:dyDescent="0.35">
      <c r="A2325" t="s">
        <v>6705</v>
      </c>
      <c r="B2325" t="s">
        <v>6706</v>
      </c>
      <c r="C2325" t="s">
        <v>889</v>
      </c>
      <c r="D2325" t="s">
        <v>890</v>
      </c>
      <c r="E2325" t="s">
        <v>1418</v>
      </c>
      <c r="F2325" t="s">
        <v>1419</v>
      </c>
      <c r="G2325" t="s">
        <v>97</v>
      </c>
      <c r="H2325" t="s">
        <v>182</v>
      </c>
      <c r="I2325" t="s">
        <v>183</v>
      </c>
      <c r="J2325" t="s">
        <v>184</v>
      </c>
      <c r="K2325" t="s">
        <v>185</v>
      </c>
      <c r="L2325" t="s">
        <v>97</v>
      </c>
      <c r="M2325" t="s">
        <v>128</v>
      </c>
      <c r="N2325" t="s">
        <v>129</v>
      </c>
      <c r="O2325" t="s">
        <v>130</v>
      </c>
      <c r="P2325" t="s">
        <v>131</v>
      </c>
      <c r="Q2325" t="s">
        <v>97</v>
      </c>
      <c r="R2325" t="s">
        <v>128</v>
      </c>
      <c r="S2325" t="s">
        <v>129</v>
      </c>
      <c r="T2325" t="s">
        <v>130</v>
      </c>
      <c r="U2325" t="s">
        <v>131</v>
      </c>
      <c r="V2325" t="s">
        <v>97</v>
      </c>
      <c r="W2325" t="s">
        <v>132</v>
      </c>
      <c r="X2325" t="s">
        <v>133</v>
      </c>
      <c r="Y2325" t="s">
        <v>134</v>
      </c>
      <c r="Z2325" t="s">
        <v>135</v>
      </c>
      <c r="AA2325" t="s">
        <v>97</v>
      </c>
    </row>
    <row r="2326" spans="1:27" x14ac:dyDescent="0.35">
      <c r="A2326" t="s">
        <v>6707</v>
      </c>
      <c r="B2326" t="s">
        <v>6708</v>
      </c>
      <c r="C2326" t="s">
        <v>889</v>
      </c>
      <c r="D2326" t="s">
        <v>890</v>
      </c>
      <c r="E2326" t="s">
        <v>3414</v>
      </c>
      <c r="F2326" t="s">
        <v>3415</v>
      </c>
      <c r="G2326" t="s">
        <v>97</v>
      </c>
      <c r="H2326" t="s">
        <v>526</v>
      </c>
      <c r="I2326" t="s">
        <v>527</v>
      </c>
      <c r="J2326" t="s">
        <v>528</v>
      </c>
      <c r="K2326" t="s">
        <v>529</v>
      </c>
      <c r="L2326" t="s">
        <v>97</v>
      </c>
      <c r="M2326" t="s">
        <v>128</v>
      </c>
      <c r="N2326" t="s">
        <v>129</v>
      </c>
      <c r="O2326" t="s">
        <v>130</v>
      </c>
      <c r="P2326" t="s">
        <v>131</v>
      </c>
      <c r="Q2326" t="s">
        <v>97</v>
      </c>
      <c r="R2326" t="s">
        <v>128</v>
      </c>
      <c r="S2326" t="s">
        <v>129</v>
      </c>
      <c r="T2326" t="s">
        <v>130</v>
      </c>
      <c r="U2326" t="s">
        <v>131</v>
      </c>
      <c r="V2326" t="s">
        <v>97</v>
      </c>
      <c r="W2326" t="s">
        <v>132</v>
      </c>
      <c r="X2326" t="s">
        <v>133</v>
      </c>
      <c r="Y2326" t="s">
        <v>134</v>
      </c>
      <c r="Z2326" t="s">
        <v>135</v>
      </c>
      <c r="AA2326" t="s">
        <v>97</v>
      </c>
    </row>
    <row r="2327" spans="1:27" x14ac:dyDescent="0.35">
      <c r="A2327" t="s">
        <v>314</v>
      </c>
      <c r="B2327" t="s">
        <v>6709</v>
      </c>
      <c r="C2327" t="s">
        <v>889</v>
      </c>
      <c r="D2327" t="s">
        <v>890</v>
      </c>
      <c r="E2327" t="s">
        <v>3414</v>
      </c>
      <c r="F2327" t="s">
        <v>3415</v>
      </c>
      <c r="G2327" t="s">
        <v>97</v>
      </c>
      <c r="H2327" t="s">
        <v>526</v>
      </c>
      <c r="I2327" t="s">
        <v>527</v>
      </c>
      <c r="J2327" t="s">
        <v>528</v>
      </c>
      <c r="K2327" t="s">
        <v>529</v>
      </c>
      <c r="L2327" t="s">
        <v>97</v>
      </c>
      <c r="M2327" t="s">
        <v>128</v>
      </c>
      <c r="N2327" t="s">
        <v>129</v>
      </c>
      <c r="O2327" t="s">
        <v>130</v>
      </c>
      <c r="P2327" t="s">
        <v>131</v>
      </c>
      <c r="Q2327" t="s">
        <v>97</v>
      </c>
      <c r="R2327" t="s">
        <v>128</v>
      </c>
      <c r="S2327" t="s">
        <v>129</v>
      </c>
      <c r="T2327" t="s">
        <v>130</v>
      </c>
      <c r="U2327" t="s">
        <v>131</v>
      </c>
      <c r="V2327" t="s">
        <v>97</v>
      </c>
      <c r="W2327" t="s">
        <v>132</v>
      </c>
      <c r="X2327" t="s">
        <v>133</v>
      </c>
      <c r="Y2327" t="s">
        <v>134</v>
      </c>
      <c r="Z2327" t="s">
        <v>135</v>
      </c>
      <c r="AA2327" t="s">
        <v>97</v>
      </c>
    </row>
    <row r="2328" spans="1:27" x14ac:dyDescent="0.35">
      <c r="A2328" t="s">
        <v>999</v>
      </c>
      <c r="B2328" t="s">
        <v>6710</v>
      </c>
      <c r="C2328" t="s">
        <v>889</v>
      </c>
      <c r="D2328" t="s">
        <v>890</v>
      </c>
      <c r="E2328" t="s">
        <v>3414</v>
      </c>
      <c r="F2328" t="s">
        <v>3415</v>
      </c>
      <c r="G2328" t="s">
        <v>97</v>
      </c>
      <c r="H2328" t="s">
        <v>526</v>
      </c>
      <c r="I2328" t="s">
        <v>527</v>
      </c>
      <c r="J2328" t="s">
        <v>528</v>
      </c>
      <c r="K2328" t="s">
        <v>529</v>
      </c>
      <c r="L2328" t="s">
        <v>97</v>
      </c>
      <c r="M2328" t="s">
        <v>128</v>
      </c>
      <c r="N2328" t="s">
        <v>129</v>
      </c>
      <c r="O2328" t="s">
        <v>130</v>
      </c>
      <c r="P2328" t="s">
        <v>131</v>
      </c>
      <c r="Q2328" t="s">
        <v>97</v>
      </c>
      <c r="R2328" t="s">
        <v>128</v>
      </c>
      <c r="S2328" t="s">
        <v>129</v>
      </c>
      <c r="T2328" t="s">
        <v>130</v>
      </c>
      <c r="U2328" t="s">
        <v>131</v>
      </c>
      <c r="V2328" t="s">
        <v>97</v>
      </c>
      <c r="W2328" t="s">
        <v>132</v>
      </c>
      <c r="X2328" t="s">
        <v>133</v>
      </c>
      <c r="Y2328" t="s">
        <v>134</v>
      </c>
      <c r="Z2328" t="s">
        <v>135</v>
      </c>
      <c r="AA2328" t="s">
        <v>97</v>
      </c>
    </row>
    <row r="2329" spans="1:27" x14ac:dyDescent="0.35">
      <c r="A2329" t="s">
        <v>928</v>
      </c>
      <c r="B2329" t="s">
        <v>6711</v>
      </c>
      <c r="C2329" t="s">
        <v>889</v>
      </c>
      <c r="D2329" t="s">
        <v>890</v>
      </c>
      <c r="E2329" t="s">
        <v>3414</v>
      </c>
      <c r="F2329" t="s">
        <v>3415</v>
      </c>
      <c r="G2329" t="s">
        <v>97</v>
      </c>
      <c r="H2329" t="s">
        <v>526</v>
      </c>
      <c r="I2329" t="s">
        <v>527</v>
      </c>
      <c r="J2329" t="s">
        <v>528</v>
      </c>
      <c r="K2329" t="s">
        <v>529</v>
      </c>
      <c r="L2329" t="s">
        <v>97</v>
      </c>
      <c r="M2329" t="s">
        <v>128</v>
      </c>
      <c r="N2329" t="s">
        <v>129</v>
      </c>
      <c r="O2329" t="s">
        <v>130</v>
      </c>
      <c r="P2329" t="s">
        <v>131</v>
      </c>
      <c r="Q2329" t="s">
        <v>97</v>
      </c>
      <c r="R2329" t="s">
        <v>128</v>
      </c>
      <c r="S2329" t="s">
        <v>129</v>
      </c>
      <c r="T2329" t="s">
        <v>130</v>
      </c>
      <c r="U2329" t="s">
        <v>131</v>
      </c>
      <c r="V2329" t="s">
        <v>97</v>
      </c>
      <c r="W2329" t="s">
        <v>132</v>
      </c>
      <c r="X2329" t="s">
        <v>133</v>
      </c>
      <c r="Y2329" t="s">
        <v>134</v>
      </c>
      <c r="Z2329" t="s">
        <v>135</v>
      </c>
      <c r="AA2329" t="s">
        <v>97</v>
      </c>
    </row>
    <row r="2330" spans="1:27" x14ac:dyDescent="0.35">
      <c r="A2330" t="s">
        <v>6712</v>
      </c>
      <c r="B2330" t="s">
        <v>6713</v>
      </c>
      <c r="C2330" t="s">
        <v>889</v>
      </c>
      <c r="D2330" t="s">
        <v>890</v>
      </c>
      <c r="E2330" t="s">
        <v>3414</v>
      </c>
      <c r="F2330" t="s">
        <v>3415</v>
      </c>
      <c r="G2330" t="s">
        <v>97</v>
      </c>
      <c r="H2330" t="s">
        <v>526</v>
      </c>
      <c r="I2330" t="s">
        <v>527</v>
      </c>
      <c r="J2330" t="s">
        <v>528</v>
      </c>
      <c r="K2330" t="s">
        <v>529</v>
      </c>
      <c r="L2330" t="s">
        <v>97</v>
      </c>
      <c r="M2330" t="s">
        <v>128</v>
      </c>
      <c r="N2330" t="s">
        <v>129</v>
      </c>
      <c r="O2330" t="s">
        <v>130</v>
      </c>
      <c r="P2330" t="s">
        <v>131</v>
      </c>
      <c r="Q2330" t="s">
        <v>97</v>
      </c>
      <c r="R2330" t="s">
        <v>128</v>
      </c>
      <c r="S2330" t="s">
        <v>129</v>
      </c>
      <c r="T2330" t="s">
        <v>130</v>
      </c>
      <c r="U2330" t="s">
        <v>131</v>
      </c>
      <c r="V2330" t="s">
        <v>97</v>
      </c>
      <c r="W2330" t="s">
        <v>132</v>
      </c>
      <c r="X2330" t="s">
        <v>133</v>
      </c>
      <c r="Y2330" t="s">
        <v>134</v>
      </c>
      <c r="Z2330" t="s">
        <v>135</v>
      </c>
      <c r="AA2330" t="s">
        <v>97</v>
      </c>
    </row>
    <row r="2331" spans="1:27" x14ac:dyDescent="0.35">
      <c r="A2331" t="s">
        <v>728</v>
      </c>
      <c r="B2331" t="s">
        <v>6714</v>
      </c>
      <c r="C2331" t="s">
        <v>889</v>
      </c>
      <c r="D2331" t="s">
        <v>890</v>
      </c>
      <c r="E2331" t="s">
        <v>649</v>
      </c>
      <c r="F2331" t="s">
        <v>650</v>
      </c>
      <c r="G2331" t="s">
        <v>97</v>
      </c>
      <c r="H2331" t="s">
        <v>258</v>
      </c>
      <c r="I2331" t="s">
        <v>259</v>
      </c>
      <c r="J2331" t="s">
        <v>260</v>
      </c>
      <c r="K2331" t="s">
        <v>261</v>
      </c>
      <c r="L2331" t="s">
        <v>97</v>
      </c>
      <c r="M2331" t="s">
        <v>128</v>
      </c>
      <c r="N2331" t="s">
        <v>129</v>
      </c>
      <c r="O2331" t="s">
        <v>130</v>
      </c>
      <c r="P2331" t="s">
        <v>131</v>
      </c>
      <c r="Q2331" t="s">
        <v>97</v>
      </c>
      <c r="R2331" t="s">
        <v>128</v>
      </c>
      <c r="S2331" t="s">
        <v>129</v>
      </c>
      <c r="T2331" t="s">
        <v>130</v>
      </c>
      <c r="U2331" t="s">
        <v>131</v>
      </c>
      <c r="V2331" t="s">
        <v>97</v>
      </c>
      <c r="W2331" t="s">
        <v>132</v>
      </c>
      <c r="X2331" t="s">
        <v>133</v>
      </c>
      <c r="Y2331" t="s">
        <v>134</v>
      </c>
      <c r="Z2331" t="s">
        <v>135</v>
      </c>
      <c r="AA2331" t="s">
        <v>97</v>
      </c>
    </row>
    <row r="2332" spans="1:27" x14ac:dyDescent="0.35">
      <c r="A2332" t="s">
        <v>6715</v>
      </c>
      <c r="B2332" t="s">
        <v>6716</v>
      </c>
      <c r="C2332" t="s">
        <v>6717</v>
      </c>
      <c r="D2332" t="s">
        <v>6718</v>
      </c>
      <c r="E2332" t="s">
        <v>2614</v>
      </c>
      <c r="F2332" t="s">
        <v>2615</v>
      </c>
      <c r="G2332" t="s">
        <v>97</v>
      </c>
      <c r="H2332" t="s">
        <v>2616</v>
      </c>
      <c r="I2332" t="s">
        <v>2617</v>
      </c>
      <c r="J2332" t="s">
        <v>2618</v>
      </c>
      <c r="K2332" t="s">
        <v>2619</v>
      </c>
      <c r="L2332" t="s">
        <v>97</v>
      </c>
      <c r="M2332" t="s">
        <v>398</v>
      </c>
      <c r="N2332" t="s">
        <v>399</v>
      </c>
      <c r="O2332" t="s">
        <v>400</v>
      </c>
      <c r="P2332" t="s">
        <v>401</v>
      </c>
      <c r="Q2332" t="s">
        <v>97</v>
      </c>
      <c r="R2332" t="s">
        <v>398</v>
      </c>
      <c r="S2332" t="s">
        <v>399</v>
      </c>
      <c r="T2332" t="s">
        <v>400</v>
      </c>
      <c r="U2332" t="s">
        <v>401</v>
      </c>
      <c r="V2332" t="s">
        <v>97</v>
      </c>
      <c r="W2332" t="s">
        <v>132</v>
      </c>
      <c r="X2332" t="s">
        <v>133</v>
      </c>
      <c r="Y2332" t="s">
        <v>134</v>
      </c>
      <c r="Z2332" t="s">
        <v>135</v>
      </c>
      <c r="AA2332" t="s">
        <v>97</v>
      </c>
    </row>
    <row r="2333" spans="1:27" x14ac:dyDescent="0.35">
      <c r="A2333" t="s">
        <v>4699</v>
      </c>
      <c r="B2333" t="s">
        <v>6719</v>
      </c>
      <c r="C2333" t="s">
        <v>550</v>
      </c>
      <c r="D2333" t="s">
        <v>551</v>
      </c>
      <c r="E2333" t="s">
        <v>2012</v>
      </c>
      <c r="F2333" t="s">
        <v>2013</v>
      </c>
      <c r="G2333" t="s">
        <v>97</v>
      </c>
      <c r="H2333" t="s">
        <v>554</v>
      </c>
      <c r="I2333" t="s">
        <v>555</v>
      </c>
      <c r="J2333" t="s">
        <v>550</v>
      </c>
      <c r="K2333" t="s">
        <v>551</v>
      </c>
      <c r="L2333" t="s">
        <v>97</v>
      </c>
      <c r="M2333" t="s">
        <v>210</v>
      </c>
      <c r="N2333" t="s">
        <v>507</v>
      </c>
      <c r="O2333" t="s">
        <v>508</v>
      </c>
      <c r="P2333" t="s">
        <v>509</v>
      </c>
      <c r="Q2333" t="s">
        <v>97</v>
      </c>
      <c r="R2333" t="s">
        <v>210</v>
      </c>
      <c r="S2333" t="s">
        <v>211</v>
      </c>
      <c r="T2333" t="s">
        <v>212</v>
      </c>
      <c r="U2333" t="s">
        <v>213</v>
      </c>
      <c r="V2333" t="s">
        <v>97</v>
      </c>
      <c r="W2333" t="s">
        <v>107</v>
      </c>
      <c r="X2333" t="s">
        <v>108</v>
      </c>
      <c r="Y2333" t="s">
        <v>109</v>
      </c>
      <c r="Z2333" t="s">
        <v>110</v>
      </c>
      <c r="AA2333" t="s">
        <v>97</v>
      </c>
    </row>
    <row r="2334" spans="1:27" x14ac:dyDescent="0.35">
      <c r="A2334" t="s">
        <v>1455</v>
      </c>
      <c r="B2334" t="s">
        <v>6720</v>
      </c>
      <c r="C2334" t="s">
        <v>4630</v>
      </c>
      <c r="D2334" t="s">
        <v>4631</v>
      </c>
      <c r="E2334" t="s">
        <v>5617</v>
      </c>
      <c r="F2334" t="s">
        <v>5618</v>
      </c>
      <c r="G2334" t="s">
        <v>97</v>
      </c>
      <c r="H2334" t="s">
        <v>4054</v>
      </c>
      <c r="I2334" t="s">
        <v>4108</v>
      </c>
      <c r="J2334" t="s">
        <v>212</v>
      </c>
      <c r="K2334" t="s">
        <v>213</v>
      </c>
      <c r="L2334" t="s">
        <v>97</v>
      </c>
      <c r="M2334" t="s">
        <v>606</v>
      </c>
      <c r="N2334" t="s">
        <v>1877</v>
      </c>
      <c r="O2334" t="s">
        <v>212</v>
      </c>
      <c r="P2334" t="s">
        <v>213</v>
      </c>
      <c r="Q2334" t="s">
        <v>97</v>
      </c>
      <c r="R2334" t="s">
        <v>210</v>
      </c>
      <c r="S2334" t="s">
        <v>211</v>
      </c>
      <c r="T2334" t="s">
        <v>212</v>
      </c>
      <c r="U2334" t="s">
        <v>213</v>
      </c>
      <c r="V2334" t="s">
        <v>97</v>
      </c>
      <c r="W2334" t="s">
        <v>107</v>
      </c>
      <c r="X2334" t="s">
        <v>108</v>
      </c>
      <c r="Y2334" t="s">
        <v>109</v>
      </c>
      <c r="Z2334" t="s">
        <v>110</v>
      </c>
      <c r="AA2334" t="s">
        <v>97</v>
      </c>
    </row>
    <row r="2335" spans="1:27" x14ac:dyDescent="0.35">
      <c r="A2335" t="s">
        <v>1190</v>
      </c>
      <c r="B2335" t="s">
        <v>6721</v>
      </c>
      <c r="C2335" t="s">
        <v>1002</v>
      </c>
      <c r="D2335" t="s">
        <v>1003</v>
      </c>
      <c r="E2335" t="s">
        <v>1004</v>
      </c>
      <c r="F2335" t="s">
        <v>1005</v>
      </c>
      <c r="G2335" t="s">
        <v>97</v>
      </c>
      <c r="H2335" t="s">
        <v>1006</v>
      </c>
      <c r="I2335" t="s">
        <v>1005</v>
      </c>
      <c r="J2335" t="s">
        <v>1002</v>
      </c>
      <c r="K2335" t="s">
        <v>1003</v>
      </c>
      <c r="L2335" t="s">
        <v>97</v>
      </c>
      <c r="M2335" t="s">
        <v>111</v>
      </c>
      <c r="N2335" t="s">
        <v>146</v>
      </c>
      <c r="O2335" t="s">
        <v>147</v>
      </c>
      <c r="P2335" t="s">
        <v>148</v>
      </c>
      <c r="Q2335" t="s">
        <v>97</v>
      </c>
      <c r="R2335" t="s">
        <v>111</v>
      </c>
      <c r="S2335" t="s">
        <v>146</v>
      </c>
      <c r="T2335" t="s">
        <v>147</v>
      </c>
      <c r="U2335" t="s">
        <v>148</v>
      </c>
      <c r="V2335" t="s">
        <v>97</v>
      </c>
      <c r="W2335" t="s">
        <v>132</v>
      </c>
      <c r="X2335" t="s">
        <v>133</v>
      </c>
      <c r="Y2335" t="s">
        <v>134</v>
      </c>
      <c r="Z2335" t="s">
        <v>135</v>
      </c>
      <c r="AA2335" t="s">
        <v>97</v>
      </c>
    </row>
    <row r="2336" spans="1:27" x14ac:dyDescent="0.35">
      <c r="A2336" t="s">
        <v>2787</v>
      </c>
      <c r="B2336" t="s">
        <v>6722</v>
      </c>
      <c r="C2336" t="s">
        <v>1002</v>
      </c>
      <c r="D2336" t="s">
        <v>1003</v>
      </c>
      <c r="E2336" t="s">
        <v>1004</v>
      </c>
      <c r="F2336" t="s">
        <v>1005</v>
      </c>
      <c r="G2336" t="s">
        <v>97</v>
      </c>
      <c r="H2336" t="s">
        <v>1006</v>
      </c>
      <c r="I2336" t="s">
        <v>1005</v>
      </c>
      <c r="J2336" t="s">
        <v>1002</v>
      </c>
      <c r="K2336" t="s">
        <v>1003</v>
      </c>
      <c r="L2336" t="s">
        <v>97</v>
      </c>
      <c r="M2336" t="s">
        <v>111</v>
      </c>
      <c r="N2336" t="s">
        <v>146</v>
      </c>
      <c r="O2336" t="s">
        <v>147</v>
      </c>
      <c r="P2336" t="s">
        <v>148</v>
      </c>
      <c r="Q2336" t="s">
        <v>97</v>
      </c>
      <c r="R2336" t="s">
        <v>111</v>
      </c>
      <c r="S2336" t="s">
        <v>146</v>
      </c>
      <c r="T2336" t="s">
        <v>147</v>
      </c>
      <c r="U2336" t="s">
        <v>148</v>
      </c>
      <c r="V2336" t="s">
        <v>97</v>
      </c>
      <c r="W2336" t="s">
        <v>132</v>
      </c>
      <c r="X2336" t="s">
        <v>133</v>
      </c>
      <c r="Y2336" t="s">
        <v>134</v>
      </c>
      <c r="Z2336" t="s">
        <v>135</v>
      </c>
      <c r="AA2336" t="s">
        <v>97</v>
      </c>
    </row>
    <row r="2337" spans="1:27" x14ac:dyDescent="0.35">
      <c r="A2337" t="s">
        <v>6723</v>
      </c>
      <c r="B2337" t="s">
        <v>6724</v>
      </c>
      <c r="C2337" t="s">
        <v>765</v>
      </c>
      <c r="D2337" t="s">
        <v>766</v>
      </c>
      <c r="E2337" t="s">
        <v>767</v>
      </c>
      <c r="F2337" t="s">
        <v>768</v>
      </c>
      <c r="G2337" t="s">
        <v>97</v>
      </c>
      <c r="H2337" t="s">
        <v>769</v>
      </c>
      <c r="I2337" t="s">
        <v>768</v>
      </c>
      <c r="J2337" t="s">
        <v>151</v>
      </c>
      <c r="K2337" t="s">
        <v>152</v>
      </c>
      <c r="L2337" t="s">
        <v>97</v>
      </c>
      <c r="M2337" t="s">
        <v>156</v>
      </c>
      <c r="N2337" t="s">
        <v>157</v>
      </c>
      <c r="O2337" t="s">
        <v>158</v>
      </c>
      <c r="P2337" t="s">
        <v>159</v>
      </c>
      <c r="Q2337" t="s">
        <v>97</v>
      </c>
      <c r="R2337" t="s">
        <v>156</v>
      </c>
      <c r="S2337" t="s">
        <v>157</v>
      </c>
      <c r="T2337" t="s">
        <v>158</v>
      </c>
      <c r="U2337" t="s">
        <v>159</v>
      </c>
      <c r="V2337" t="s">
        <v>97</v>
      </c>
      <c r="W2337" t="s">
        <v>107</v>
      </c>
      <c r="X2337" t="s">
        <v>108</v>
      </c>
      <c r="Y2337" t="s">
        <v>109</v>
      </c>
      <c r="Z2337" t="s">
        <v>110</v>
      </c>
      <c r="AA2337" t="s">
        <v>97</v>
      </c>
    </row>
    <row r="2338" spans="1:27" x14ac:dyDescent="0.35">
      <c r="A2338" t="s">
        <v>6725</v>
      </c>
      <c r="B2338" t="s">
        <v>6726</v>
      </c>
      <c r="C2338" t="s">
        <v>3455</v>
      </c>
      <c r="D2338" t="s">
        <v>3456</v>
      </c>
      <c r="E2338" t="s">
        <v>6058</v>
      </c>
      <c r="F2338" t="s">
        <v>6059</v>
      </c>
      <c r="G2338" t="s">
        <v>97</v>
      </c>
      <c r="H2338" t="s">
        <v>4525</v>
      </c>
      <c r="I2338" t="s">
        <v>6059</v>
      </c>
      <c r="J2338" t="s">
        <v>3455</v>
      </c>
      <c r="K2338" t="s">
        <v>3456</v>
      </c>
      <c r="L2338" t="s">
        <v>97</v>
      </c>
      <c r="M2338" t="s">
        <v>156</v>
      </c>
      <c r="N2338" t="s">
        <v>157</v>
      </c>
      <c r="O2338" t="s">
        <v>158</v>
      </c>
      <c r="P2338" t="s">
        <v>159</v>
      </c>
      <c r="Q2338" t="s">
        <v>97</v>
      </c>
      <c r="R2338" t="s">
        <v>156</v>
      </c>
      <c r="S2338" t="s">
        <v>157</v>
      </c>
      <c r="T2338" t="s">
        <v>158</v>
      </c>
      <c r="U2338" t="s">
        <v>159</v>
      </c>
      <c r="V2338" t="s">
        <v>97</v>
      </c>
      <c r="W2338" t="s">
        <v>107</v>
      </c>
      <c r="X2338" t="s">
        <v>108</v>
      </c>
      <c r="Y2338" t="s">
        <v>109</v>
      </c>
      <c r="Z2338" t="s">
        <v>110</v>
      </c>
      <c r="AA2338" t="s">
        <v>97</v>
      </c>
    </row>
    <row r="2339" spans="1:27" x14ac:dyDescent="0.35">
      <c r="A2339" t="s">
        <v>6727</v>
      </c>
      <c r="B2339" t="s">
        <v>6728</v>
      </c>
      <c r="C2339" t="s">
        <v>3614</v>
      </c>
      <c r="D2339" t="s">
        <v>3615</v>
      </c>
      <c r="E2339" t="s">
        <v>3616</v>
      </c>
      <c r="F2339" t="s">
        <v>3617</v>
      </c>
      <c r="G2339" t="s">
        <v>97</v>
      </c>
      <c r="H2339" t="s">
        <v>468</v>
      </c>
      <c r="I2339" t="s">
        <v>469</v>
      </c>
      <c r="J2339" t="s">
        <v>470</v>
      </c>
      <c r="K2339" t="s">
        <v>471</v>
      </c>
      <c r="L2339" t="s">
        <v>97</v>
      </c>
      <c r="M2339" t="s">
        <v>272</v>
      </c>
      <c r="N2339" t="s">
        <v>318</v>
      </c>
      <c r="O2339" t="s">
        <v>312</v>
      </c>
      <c r="P2339" t="s">
        <v>313</v>
      </c>
      <c r="Q2339" t="s">
        <v>97</v>
      </c>
      <c r="R2339" t="s">
        <v>272</v>
      </c>
      <c r="S2339" t="s">
        <v>318</v>
      </c>
      <c r="T2339" t="s">
        <v>312</v>
      </c>
      <c r="U2339" t="s">
        <v>313</v>
      </c>
      <c r="V2339" t="s">
        <v>97</v>
      </c>
      <c r="W2339" t="s">
        <v>132</v>
      </c>
      <c r="X2339" t="s">
        <v>133</v>
      </c>
      <c r="Y2339" t="s">
        <v>134</v>
      </c>
      <c r="Z2339" t="s">
        <v>135</v>
      </c>
      <c r="AA2339" t="s">
        <v>97</v>
      </c>
    </row>
    <row r="2340" spans="1:27" x14ac:dyDescent="0.35">
      <c r="A2340" t="s">
        <v>466</v>
      </c>
      <c r="B2340" t="s">
        <v>6729</v>
      </c>
      <c r="C2340" t="s">
        <v>5912</v>
      </c>
      <c r="D2340" t="s">
        <v>5913</v>
      </c>
      <c r="E2340" t="s">
        <v>5914</v>
      </c>
      <c r="F2340" t="s">
        <v>5915</v>
      </c>
      <c r="G2340" t="s">
        <v>97</v>
      </c>
      <c r="H2340" t="s">
        <v>1059</v>
      </c>
      <c r="I2340" t="s">
        <v>1060</v>
      </c>
      <c r="J2340" t="s">
        <v>1061</v>
      </c>
      <c r="K2340" t="s">
        <v>1062</v>
      </c>
      <c r="L2340" t="s">
        <v>97</v>
      </c>
      <c r="M2340" t="s">
        <v>272</v>
      </c>
      <c r="N2340" t="s">
        <v>318</v>
      </c>
      <c r="O2340" t="s">
        <v>312</v>
      </c>
      <c r="P2340" t="s">
        <v>313</v>
      </c>
      <c r="Q2340" t="s">
        <v>97</v>
      </c>
      <c r="R2340" t="s">
        <v>272</v>
      </c>
      <c r="S2340" t="s">
        <v>318</v>
      </c>
      <c r="T2340" t="s">
        <v>312</v>
      </c>
      <c r="U2340" t="s">
        <v>313</v>
      </c>
      <c r="V2340" t="s">
        <v>97</v>
      </c>
      <c r="W2340" t="s">
        <v>132</v>
      </c>
      <c r="X2340" t="s">
        <v>133</v>
      </c>
      <c r="Y2340" t="s">
        <v>134</v>
      </c>
      <c r="Z2340" t="s">
        <v>135</v>
      </c>
      <c r="AA2340" t="s">
        <v>97</v>
      </c>
    </row>
    <row r="2341" spans="1:27" x14ac:dyDescent="0.35">
      <c r="A2341" t="s">
        <v>1040</v>
      </c>
      <c r="B2341" t="s">
        <v>6730</v>
      </c>
      <c r="C2341" t="s">
        <v>230</v>
      </c>
      <c r="D2341" t="s">
        <v>231</v>
      </c>
      <c r="E2341" t="s">
        <v>3104</v>
      </c>
      <c r="F2341" t="s">
        <v>3105</v>
      </c>
      <c r="G2341" t="s">
        <v>97</v>
      </c>
      <c r="H2341" t="s">
        <v>3106</v>
      </c>
      <c r="I2341" t="s">
        <v>3105</v>
      </c>
      <c r="J2341" t="s">
        <v>282</v>
      </c>
      <c r="K2341" t="s">
        <v>283</v>
      </c>
      <c r="L2341" t="s">
        <v>97</v>
      </c>
      <c r="M2341" t="s">
        <v>868</v>
      </c>
      <c r="N2341" t="s">
        <v>3105</v>
      </c>
      <c r="O2341" t="s">
        <v>282</v>
      </c>
      <c r="P2341" t="s">
        <v>283</v>
      </c>
      <c r="Q2341" t="s">
        <v>97</v>
      </c>
      <c r="R2341" t="s">
        <v>868</v>
      </c>
      <c r="S2341" t="s">
        <v>3105</v>
      </c>
      <c r="T2341" t="s">
        <v>282</v>
      </c>
      <c r="U2341" t="s">
        <v>283</v>
      </c>
      <c r="V2341" t="s">
        <v>97</v>
      </c>
      <c r="W2341" t="s">
        <v>107</v>
      </c>
      <c r="X2341" t="s">
        <v>108</v>
      </c>
      <c r="Y2341" t="s">
        <v>109</v>
      </c>
      <c r="Z2341" t="s">
        <v>110</v>
      </c>
      <c r="AA2341" t="s">
        <v>97</v>
      </c>
    </row>
    <row r="2342" spans="1:27" x14ac:dyDescent="0.35">
      <c r="A2342" t="s">
        <v>2489</v>
      </c>
      <c r="B2342" t="s">
        <v>6731</v>
      </c>
      <c r="C2342" t="s">
        <v>736</v>
      </c>
      <c r="D2342" t="s">
        <v>737</v>
      </c>
      <c r="E2342" t="s">
        <v>728</v>
      </c>
      <c r="F2342" t="s">
        <v>729</v>
      </c>
      <c r="G2342" t="s">
        <v>97</v>
      </c>
      <c r="H2342" t="s">
        <v>730</v>
      </c>
      <c r="I2342" t="s">
        <v>731</v>
      </c>
      <c r="J2342" t="s">
        <v>732</v>
      </c>
      <c r="K2342" t="s">
        <v>733</v>
      </c>
      <c r="L2342" t="s">
        <v>97</v>
      </c>
      <c r="M2342" t="s">
        <v>272</v>
      </c>
      <c r="N2342" t="s">
        <v>318</v>
      </c>
      <c r="O2342" t="s">
        <v>312</v>
      </c>
      <c r="P2342" t="s">
        <v>313</v>
      </c>
      <c r="Q2342" t="s">
        <v>97</v>
      </c>
      <c r="R2342" t="s">
        <v>272</v>
      </c>
      <c r="S2342" t="s">
        <v>318</v>
      </c>
      <c r="T2342" t="s">
        <v>312</v>
      </c>
      <c r="U2342" t="s">
        <v>313</v>
      </c>
      <c r="V2342" t="s">
        <v>97</v>
      </c>
      <c r="W2342" t="s">
        <v>132</v>
      </c>
      <c r="X2342" t="s">
        <v>133</v>
      </c>
      <c r="Y2342" t="s">
        <v>134</v>
      </c>
      <c r="Z2342" t="s">
        <v>135</v>
      </c>
      <c r="AA2342" t="s">
        <v>97</v>
      </c>
    </row>
    <row r="2343" spans="1:27" x14ac:dyDescent="0.35">
      <c r="A2343" t="s">
        <v>4038</v>
      </c>
      <c r="B2343" t="s">
        <v>6732</v>
      </c>
      <c r="C2343" t="s">
        <v>464</v>
      </c>
      <c r="D2343" t="s">
        <v>465</v>
      </c>
      <c r="E2343" t="s">
        <v>466</v>
      </c>
      <c r="F2343" t="s">
        <v>467</v>
      </c>
      <c r="G2343" t="s">
        <v>97</v>
      </c>
      <c r="H2343" t="s">
        <v>468</v>
      </c>
      <c r="I2343" t="s">
        <v>469</v>
      </c>
      <c r="J2343" t="s">
        <v>470</v>
      </c>
      <c r="K2343" t="s">
        <v>471</v>
      </c>
      <c r="L2343" t="s">
        <v>97</v>
      </c>
      <c r="M2343" t="s">
        <v>272</v>
      </c>
      <c r="N2343" t="s">
        <v>318</v>
      </c>
      <c r="O2343" t="s">
        <v>312</v>
      </c>
      <c r="P2343" t="s">
        <v>313</v>
      </c>
      <c r="Q2343" t="s">
        <v>97</v>
      </c>
      <c r="R2343" t="s">
        <v>272</v>
      </c>
      <c r="S2343" t="s">
        <v>318</v>
      </c>
      <c r="T2343" t="s">
        <v>312</v>
      </c>
      <c r="U2343" t="s">
        <v>313</v>
      </c>
      <c r="V2343" t="s">
        <v>97</v>
      </c>
      <c r="W2343" t="s">
        <v>132</v>
      </c>
      <c r="X2343" t="s">
        <v>133</v>
      </c>
      <c r="Y2343" t="s">
        <v>134</v>
      </c>
      <c r="Z2343" t="s">
        <v>135</v>
      </c>
      <c r="AA2343" t="s">
        <v>97</v>
      </c>
    </row>
    <row r="2344" spans="1:27" x14ac:dyDescent="0.35">
      <c r="A2344" t="s">
        <v>6733</v>
      </c>
      <c r="B2344" t="s">
        <v>6734</v>
      </c>
      <c r="C2344" t="s">
        <v>118</v>
      </c>
      <c r="D2344" t="s">
        <v>119</v>
      </c>
      <c r="E2344" t="s">
        <v>113</v>
      </c>
      <c r="F2344" t="s">
        <v>115</v>
      </c>
      <c r="G2344" t="s">
        <v>97</v>
      </c>
      <c r="H2344" t="s">
        <v>113</v>
      </c>
      <c r="I2344" t="s">
        <v>115</v>
      </c>
      <c r="J2344" t="s">
        <v>116</v>
      </c>
      <c r="K2344" t="s">
        <v>117</v>
      </c>
      <c r="L2344" t="s">
        <v>97</v>
      </c>
      <c r="M2344" t="s">
        <v>113</v>
      </c>
      <c r="N2344" t="s">
        <v>115</v>
      </c>
      <c r="O2344" t="s">
        <v>118</v>
      </c>
      <c r="P2344" t="s">
        <v>119</v>
      </c>
      <c r="Q2344" t="s">
        <v>97</v>
      </c>
      <c r="R2344" t="s">
        <v>113</v>
      </c>
      <c r="S2344" t="s">
        <v>115</v>
      </c>
      <c r="T2344" t="s">
        <v>116</v>
      </c>
      <c r="U2344" t="s">
        <v>117</v>
      </c>
      <c r="V2344" t="s">
        <v>97</v>
      </c>
      <c r="W2344" t="s">
        <v>113</v>
      </c>
      <c r="X2344" t="s">
        <v>115</v>
      </c>
      <c r="Y2344" t="s">
        <v>114</v>
      </c>
      <c r="Z2344" t="s">
        <v>114</v>
      </c>
      <c r="AA2344" t="s">
        <v>97</v>
      </c>
    </row>
    <row r="2345" spans="1:27" x14ac:dyDescent="0.35">
      <c r="A2345" t="s">
        <v>6735</v>
      </c>
      <c r="B2345" t="s">
        <v>6736</v>
      </c>
      <c r="C2345" t="s">
        <v>118</v>
      </c>
      <c r="D2345" t="s">
        <v>119</v>
      </c>
      <c r="E2345" t="s">
        <v>113</v>
      </c>
      <c r="F2345" t="s">
        <v>115</v>
      </c>
      <c r="G2345" t="s">
        <v>97</v>
      </c>
      <c r="H2345" t="s">
        <v>113</v>
      </c>
      <c r="I2345" t="s">
        <v>115</v>
      </c>
      <c r="J2345" t="s">
        <v>116</v>
      </c>
      <c r="K2345" t="s">
        <v>117</v>
      </c>
      <c r="L2345" t="s">
        <v>97</v>
      </c>
      <c r="M2345" t="s">
        <v>113</v>
      </c>
      <c r="N2345" t="s">
        <v>115</v>
      </c>
      <c r="O2345" t="s">
        <v>118</v>
      </c>
      <c r="P2345" t="s">
        <v>119</v>
      </c>
      <c r="Q2345" t="s">
        <v>97</v>
      </c>
      <c r="R2345" t="s">
        <v>113</v>
      </c>
      <c r="S2345" t="s">
        <v>115</v>
      </c>
      <c r="T2345" t="s">
        <v>116</v>
      </c>
      <c r="U2345" t="s">
        <v>117</v>
      </c>
      <c r="V2345" t="s">
        <v>97</v>
      </c>
      <c r="W2345" t="s">
        <v>113</v>
      </c>
      <c r="X2345" t="s">
        <v>115</v>
      </c>
      <c r="Y2345" t="s">
        <v>114</v>
      </c>
      <c r="Z2345" t="s">
        <v>114</v>
      </c>
      <c r="AA2345" t="s">
        <v>97</v>
      </c>
    </row>
    <row r="2346" spans="1:27" x14ac:dyDescent="0.35">
      <c r="A2346" t="s">
        <v>6737</v>
      </c>
      <c r="B2346" t="s">
        <v>6738</v>
      </c>
      <c r="C2346" t="s">
        <v>118</v>
      </c>
      <c r="D2346" t="s">
        <v>119</v>
      </c>
      <c r="E2346" t="s">
        <v>113</v>
      </c>
      <c r="F2346" t="s">
        <v>115</v>
      </c>
      <c r="G2346" t="s">
        <v>97</v>
      </c>
      <c r="H2346" t="s">
        <v>113</v>
      </c>
      <c r="I2346" t="s">
        <v>115</v>
      </c>
      <c r="J2346" t="s">
        <v>116</v>
      </c>
      <c r="K2346" t="s">
        <v>117</v>
      </c>
      <c r="L2346" t="s">
        <v>97</v>
      </c>
      <c r="M2346" t="s">
        <v>113</v>
      </c>
      <c r="N2346" t="s">
        <v>115</v>
      </c>
      <c r="O2346" t="s">
        <v>118</v>
      </c>
      <c r="P2346" t="s">
        <v>119</v>
      </c>
      <c r="Q2346" t="s">
        <v>97</v>
      </c>
      <c r="R2346" t="s">
        <v>113</v>
      </c>
      <c r="S2346" t="s">
        <v>115</v>
      </c>
      <c r="T2346" t="s">
        <v>116</v>
      </c>
      <c r="U2346" t="s">
        <v>117</v>
      </c>
      <c r="V2346" t="s">
        <v>97</v>
      </c>
      <c r="W2346" t="s">
        <v>113</v>
      </c>
      <c r="X2346" t="s">
        <v>115</v>
      </c>
      <c r="Y2346" t="s">
        <v>114</v>
      </c>
      <c r="Z2346" t="s">
        <v>114</v>
      </c>
      <c r="AA2346" t="s">
        <v>97</v>
      </c>
    </row>
    <row r="2347" spans="1:27" x14ac:dyDescent="0.35">
      <c r="A2347" t="s">
        <v>6739</v>
      </c>
      <c r="B2347" t="s">
        <v>6740</v>
      </c>
      <c r="C2347" t="s">
        <v>118</v>
      </c>
      <c r="D2347" t="s">
        <v>119</v>
      </c>
      <c r="E2347" t="s">
        <v>113</v>
      </c>
      <c r="F2347" t="s">
        <v>115</v>
      </c>
      <c r="G2347" t="s">
        <v>97</v>
      </c>
      <c r="H2347" t="s">
        <v>113</v>
      </c>
      <c r="I2347" t="s">
        <v>115</v>
      </c>
      <c r="J2347" t="s">
        <v>116</v>
      </c>
      <c r="K2347" t="s">
        <v>117</v>
      </c>
      <c r="L2347" t="s">
        <v>97</v>
      </c>
      <c r="M2347" t="s">
        <v>113</v>
      </c>
      <c r="N2347" t="s">
        <v>115</v>
      </c>
      <c r="O2347" t="s">
        <v>118</v>
      </c>
      <c r="P2347" t="s">
        <v>119</v>
      </c>
      <c r="Q2347" t="s">
        <v>97</v>
      </c>
      <c r="R2347" t="s">
        <v>113</v>
      </c>
      <c r="S2347" t="s">
        <v>115</v>
      </c>
      <c r="T2347" t="s">
        <v>116</v>
      </c>
      <c r="U2347" t="s">
        <v>117</v>
      </c>
      <c r="V2347" t="s">
        <v>97</v>
      </c>
      <c r="W2347" t="s">
        <v>113</v>
      </c>
      <c r="X2347" t="s">
        <v>115</v>
      </c>
      <c r="Y2347" t="s">
        <v>114</v>
      </c>
      <c r="Z2347" t="s">
        <v>114</v>
      </c>
      <c r="AA2347" t="s">
        <v>97</v>
      </c>
    </row>
    <row r="2348" spans="1:27" x14ac:dyDescent="0.35">
      <c r="A2348" t="s">
        <v>6741</v>
      </c>
      <c r="B2348" t="s">
        <v>6742</v>
      </c>
      <c r="C2348" t="s">
        <v>118</v>
      </c>
      <c r="D2348" t="s">
        <v>119</v>
      </c>
      <c r="E2348" t="s">
        <v>113</v>
      </c>
      <c r="F2348" t="s">
        <v>115</v>
      </c>
      <c r="G2348" t="s">
        <v>97</v>
      </c>
      <c r="H2348" t="s">
        <v>113</v>
      </c>
      <c r="I2348" t="s">
        <v>115</v>
      </c>
      <c r="J2348" t="s">
        <v>116</v>
      </c>
      <c r="K2348" t="s">
        <v>117</v>
      </c>
      <c r="L2348" t="s">
        <v>97</v>
      </c>
      <c r="M2348" t="s">
        <v>113</v>
      </c>
      <c r="N2348" t="s">
        <v>115</v>
      </c>
      <c r="O2348" t="s">
        <v>118</v>
      </c>
      <c r="P2348" t="s">
        <v>119</v>
      </c>
      <c r="Q2348" t="s">
        <v>97</v>
      </c>
      <c r="R2348" t="s">
        <v>113</v>
      </c>
      <c r="S2348" t="s">
        <v>115</v>
      </c>
      <c r="T2348" t="s">
        <v>116</v>
      </c>
      <c r="U2348" t="s">
        <v>117</v>
      </c>
      <c r="V2348" t="s">
        <v>97</v>
      </c>
      <c r="W2348" t="s">
        <v>113</v>
      </c>
      <c r="X2348" t="s">
        <v>115</v>
      </c>
      <c r="Y2348" t="s">
        <v>114</v>
      </c>
      <c r="Z2348" t="s">
        <v>114</v>
      </c>
      <c r="AA2348" t="s">
        <v>97</v>
      </c>
    </row>
    <row r="2349" spans="1:27" x14ac:dyDescent="0.35">
      <c r="A2349" t="s">
        <v>6743</v>
      </c>
      <c r="B2349" t="s">
        <v>6744</v>
      </c>
      <c r="C2349" t="s">
        <v>118</v>
      </c>
      <c r="D2349" t="s">
        <v>119</v>
      </c>
      <c r="E2349" t="s">
        <v>113</v>
      </c>
      <c r="F2349" t="s">
        <v>115</v>
      </c>
      <c r="G2349" t="s">
        <v>97</v>
      </c>
      <c r="H2349" t="s">
        <v>113</v>
      </c>
      <c r="I2349" t="s">
        <v>115</v>
      </c>
      <c r="J2349" t="s">
        <v>116</v>
      </c>
      <c r="K2349" t="s">
        <v>117</v>
      </c>
      <c r="L2349" t="s">
        <v>97</v>
      </c>
      <c r="M2349" t="s">
        <v>113</v>
      </c>
      <c r="N2349" t="s">
        <v>115</v>
      </c>
      <c r="O2349" t="s">
        <v>118</v>
      </c>
      <c r="P2349" t="s">
        <v>119</v>
      </c>
      <c r="Q2349" t="s">
        <v>97</v>
      </c>
      <c r="R2349" t="s">
        <v>113</v>
      </c>
      <c r="S2349" t="s">
        <v>115</v>
      </c>
      <c r="T2349" t="s">
        <v>116</v>
      </c>
      <c r="U2349" t="s">
        <v>117</v>
      </c>
      <c r="V2349" t="s">
        <v>97</v>
      </c>
      <c r="W2349" t="s">
        <v>113</v>
      </c>
      <c r="X2349" t="s">
        <v>115</v>
      </c>
      <c r="Y2349" t="s">
        <v>114</v>
      </c>
      <c r="Z2349" t="s">
        <v>114</v>
      </c>
      <c r="AA2349" t="s">
        <v>97</v>
      </c>
    </row>
    <row r="2350" spans="1:27" x14ac:dyDescent="0.35">
      <c r="A2350" t="s">
        <v>6745</v>
      </c>
      <c r="B2350" t="s">
        <v>6746</v>
      </c>
      <c r="C2350" t="s">
        <v>118</v>
      </c>
      <c r="D2350" t="s">
        <v>119</v>
      </c>
      <c r="E2350" t="s">
        <v>113</v>
      </c>
      <c r="F2350" t="s">
        <v>115</v>
      </c>
      <c r="G2350" t="s">
        <v>97</v>
      </c>
      <c r="H2350" t="s">
        <v>113</v>
      </c>
      <c r="I2350" t="s">
        <v>115</v>
      </c>
      <c r="J2350" t="s">
        <v>116</v>
      </c>
      <c r="K2350" t="s">
        <v>117</v>
      </c>
      <c r="L2350" t="s">
        <v>97</v>
      </c>
      <c r="M2350" t="s">
        <v>113</v>
      </c>
      <c r="N2350" t="s">
        <v>115</v>
      </c>
      <c r="O2350" t="s">
        <v>118</v>
      </c>
      <c r="P2350" t="s">
        <v>119</v>
      </c>
      <c r="Q2350" t="s">
        <v>97</v>
      </c>
      <c r="R2350" t="s">
        <v>113</v>
      </c>
      <c r="S2350" t="s">
        <v>115</v>
      </c>
      <c r="T2350" t="s">
        <v>116</v>
      </c>
      <c r="U2350" t="s">
        <v>117</v>
      </c>
      <c r="V2350" t="s">
        <v>97</v>
      </c>
      <c r="W2350" t="s">
        <v>113</v>
      </c>
      <c r="X2350" t="s">
        <v>115</v>
      </c>
      <c r="Y2350" t="s">
        <v>114</v>
      </c>
      <c r="Z2350" t="s">
        <v>114</v>
      </c>
      <c r="AA2350" t="s">
        <v>97</v>
      </c>
    </row>
    <row r="2351" spans="1:27" x14ac:dyDescent="0.35">
      <c r="A2351" t="s">
        <v>6747</v>
      </c>
      <c r="B2351" t="s">
        <v>6748</v>
      </c>
      <c r="C2351" t="s">
        <v>118</v>
      </c>
      <c r="D2351" t="s">
        <v>119</v>
      </c>
      <c r="E2351" t="s">
        <v>113</v>
      </c>
      <c r="F2351" t="s">
        <v>115</v>
      </c>
      <c r="G2351" t="s">
        <v>97</v>
      </c>
      <c r="H2351" t="s">
        <v>113</v>
      </c>
      <c r="I2351" t="s">
        <v>115</v>
      </c>
      <c r="J2351" t="s">
        <v>116</v>
      </c>
      <c r="K2351" t="s">
        <v>117</v>
      </c>
      <c r="L2351" t="s">
        <v>97</v>
      </c>
      <c r="M2351" t="s">
        <v>113</v>
      </c>
      <c r="N2351" t="s">
        <v>115</v>
      </c>
      <c r="O2351" t="s">
        <v>118</v>
      </c>
      <c r="P2351" t="s">
        <v>119</v>
      </c>
      <c r="Q2351" t="s">
        <v>97</v>
      </c>
      <c r="R2351" t="s">
        <v>113</v>
      </c>
      <c r="S2351" t="s">
        <v>115</v>
      </c>
      <c r="T2351" t="s">
        <v>116</v>
      </c>
      <c r="U2351" t="s">
        <v>117</v>
      </c>
      <c r="V2351" t="s">
        <v>97</v>
      </c>
      <c r="W2351" t="s">
        <v>113</v>
      </c>
      <c r="X2351" t="s">
        <v>115</v>
      </c>
      <c r="Y2351" t="s">
        <v>114</v>
      </c>
      <c r="Z2351" t="s">
        <v>114</v>
      </c>
      <c r="AA2351" t="s">
        <v>97</v>
      </c>
    </row>
    <row r="2352" spans="1:27" x14ac:dyDescent="0.35">
      <c r="A2352" t="s">
        <v>6749</v>
      </c>
      <c r="B2352" t="s">
        <v>6750</v>
      </c>
      <c r="C2352" t="s">
        <v>118</v>
      </c>
      <c r="D2352" t="s">
        <v>119</v>
      </c>
      <c r="E2352" t="s">
        <v>113</v>
      </c>
      <c r="F2352" t="s">
        <v>115</v>
      </c>
      <c r="G2352" t="s">
        <v>97</v>
      </c>
      <c r="H2352" t="s">
        <v>113</v>
      </c>
      <c r="I2352" t="s">
        <v>115</v>
      </c>
      <c r="J2352" t="s">
        <v>116</v>
      </c>
      <c r="K2352" t="s">
        <v>117</v>
      </c>
      <c r="L2352" t="s">
        <v>97</v>
      </c>
      <c r="M2352" t="s">
        <v>113</v>
      </c>
      <c r="N2352" t="s">
        <v>115</v>
      </c>
      <c r="O2352" t="s">
        <v>118</v>
      </c>
      <c r="P2352" t="s">
        <v>119</v>
      </c>
      <c r="Q2352" t="s">
        <v>97</v>
      </c>
      <c r="R2352" t="s">
        <v>113</v>
      </c>
      <c r="S2352" t="s">
        <v>115</v>
      </c>
      <c r="T2352" t="s">
        <v>116</v>
      </c>
      <c r="U2352" t="s">
        <v>117</v>
      </c>
      <c r="V2352" t="s">
        <v>97</v>
      </c>
      <c r="W2352" t="s">
        <v>113</v>
      </c>
      <c r="X2352" t="s">
        <v>115</v>
      </c>
      <c r="Y2352" t="s">
        <v>114</v>
      </c>
      <c r="Z2352" t="s">
        <v>114</v>
      </c>
      <c r="AA2352" t="s">
        <v>97</v>
      </c>
    </row>
    <row r="2353" spans="1:27" x14ac:dyDescent="0.35">
      <c r="A2353" t="s">
        <v>6751</v>
      </c>
      <c r="B2353" t="s">
        <v>6752</v>
      </c>
      <c r="C2353" t="s">
        <v>118</v>
      </c>
      <c r="D2353" t="s">
        <v>119</v>
      </c>
      <c r="E2353" t="s">
        <v>113</v>
      </c>
      <c r="F2353" t="s">
        <v>115</v>
      </c>
      <c r="G2353" t="s">
        <v>97</v>
      </c>
      <c r="H2353" t="s">
        <v>113</v>
      </c>
      <c r="I2353" t="s">
        <v>115</v>
      </c>
      <c r="J2353" t="s">
        <v>116</v>
      </c>
      <c r="K2353" t="s">
        <v>117</v>
      </c>
      <c r="L2353" t="s">
        <v>97</v>
      </c>
      <c r="M2353" t="s">
        <v>113</v>
      </c>
      <c r="N2353" t="s">
        <v>115</v>
      </c>
      <c r="O2353" t="s">
        <v>118</v>
      </c>
      <c r="P2353" t="s">
        <v>119</v>
      </c>
      <c r="Q2353" t="s">
        <v>97</v>
      </c>
      <c r="R2353" t="s">
        <v>113</v>
      </c>
      <c r="S2353" t="s">
        <v>115</v>
      </c>
      <c r="T2353" t="s">
        <v>116</v>
      </c>
      <c r="U2353" t="s">
        <v>117</v>
      </c>
      <c r="V2353" t="s">
        <v>97</v>
      </c>
      <c r="W2353" t="s">
        <v>113</v>
      </c>
      <c r="X2353" t="s">
        <v>115</v>
      </c>
      <c r="Y2353" t="s">
        <v>114</v>
      </c>
      <c r="Z2353" t="s">
        <v>114</v>
      </c>
      <c r="AA2353" t="s">
        <v>97</v>
      </c>
    </row>
    <row r="2354" spans="1:27" x14ac:dyDescent="0.35">
      <c r="A2354" t="s">
        <v>6753</v>
      </c>
      <c r="B2354" t="s">
        <v>6754</v>
      </c>
      <c r="C2354" t="s">
        <v>118</v>
      </c>
      <c r="D2354" t="s">
        <v>119</v>
      </c>
      <c r="E2354" t="s">
        <v>113</v>
      </c>
      <c r="F2354" t="s">
        <v>115</v>
      </c>
      <c r="G2354" t="s">
        <v>97</v>
      </c>
      <c r="H2354" t="s">
        <v>113</v>
      </c>
      <c r="I2354" t="s">
        <v>115</v>
      </c>
      <c r="J2354" t="s">
        <v>116</v>
      </c>
      <c r="K2354" t="s">
        <v>117</v>
      </c>
      <c r="L2354" t="s">
        <v>97</v>
      </c>
      <c r="M2354" t="s">
        <v>113</v>
      </c>
      <c r="N2354" t="s">
        <v>115</v>
      </c>
      <c r="O2354" t="s">
        <v>118</v>
      </c>
      <c r="P2354" t="s">
        <v>119</v>
      </c>
      <c r="Q2354" t="s">
        <v>97</v>
      </c>
      <c r="R2354" t="s">
        <v>113</v>
      </c>
      <c r="S2354" t="s">
        <v>115</v>
      </c>
      <c r="T2354" t="s">
        <v>116</v>
      </c>
      <c r="U2354" t="s">
        <v>117</v>
      </c>
      <c r="V2354" t="s">
        <v>97</v>
      </c>
      <c r="W2354" t="s">
        <v>113</v>
      </c>
      <c r="X2354" t="s">
        <v>115</v>
      </c>
      <c r="Y2354" t="s">
        <v>114</v>
      </c>
      <c r="Z2354" t="s">
        <v>114</v>
      </c>
      <c r="AA2354" t="s">
        <v>97</v>
      </c>
    </row>
    <row r="2355" spans="1:27" x14ac:dyDescent="0.35">
      <c r="A2355" t="s">
        <v>6755</v>
      </c>
      <c r="B2355" t="s">
        <v>6756</v>
      </c>
      <c r="C2355" t="s">
        <v>118</v>
      </c>
      <c r="D2355" t="s">
        <v>119</v>
      </c>
      <c r="E2355" t="s">
        <v>113</v>
      </c>
      <c r="F2355" t="s">
        <v>115</v>
      </c>
      <c r="G2355" t="s">
        <v>97</v>
      </c>
      <c r="H2355" t="s">
        <v>113</v>
      </c>
      <c r="I2355" t="s">
        <v>115</v>
      </c>
      <c r="J2355" t="s">
        <v>116</v>
      </c>
      <c r="K2355" t="s">
        <v>117</v>
      </c>
      <c r="L2355" t="s">
        <v>97</v>
      </c>
      <c r="M2355" t="s">
        <v>113</v>
      </c>
      <c r="N2355" t="s">
        <v>115</v>
      </c>
      <c r="O2355" t="s">
        <v>118</v>
      </c>
      <c r="P2355" t="s">
        <v>119</v>
      </c>
      <c r="Q2355" t="s">
        <v>97</v>
      </c>
      <c r="R2355" t="s">
        <v>113</v>
      </c>
      <c r="S2355" t="s">
        <v>115</v>
      </c>
      <c r="T2355" t="s">
        <v>116</v>
      </c>
      <c r="U2355" t="s">
        <v>117</v>
      </c>
      <c r="V2355" t="s">
        <v>97</v>
      </c>
      <c r="W2355" t="s">
        <v>113</v>
      </c>
      <c r="X2355" t="s">
        <v>115</v>
      </c>
      <c r="Y2355" t="s">
        <v>114</v>
      </c>
      <c r="Z2355" t="s">
        <v>114</v>
      </c>
      <c r="AA2355" t="s">
        <v>97</v>
      </c>
    </row>
  </sheetData>
  <autoFilter ref="A1:AA2355" xr:uid="{E2E507F4-DFD8-472C-A770-0950B0EA082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rvice_x002f_College xmlns="0167f02c-5a94-4752-8184-36f253f7851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7D46785E9DF64EABC204A5133420A6" ma:contentTypeVersion="14" ma:contentTypeDescription="Create a new document." ma:contentTypeScope="" ma:versionID="8a4ca62e67a48f79cc0e4c9d710330f0">
  <xsd:schema xmlns:xsd="http://www.w3.org/2001/XMLSchema" xmlns:xs="http://www.w3.org/2001/XMLSchema" xmlns:p="http://schemas.microsoft.com/office/2006/metadata/properties" xmlns:ns2="19e37875-59e5-4d10-9cbe-2764683b55c9" xmlns:ns3="0167f02c-5a94-4752-8184-36f253f78513" targetNamespace="http://schemas.microsoft.com/office/2006/metadata/properties" ma:root="true" ma:fieldsID="151f500549e748bcf9b06611e3da38a3" ns2:_="" ns3:_="">
    <xsd:import namespace="19e37875-59e5-4d10-9cbe-2764683b55c9"/>
    <xsd:import namespace="0167f02c-5a94-4752-8184-36f253f7851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3:Service_x002f_Colleg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e37875-59e5-4d10-9cbe-2764683b55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67f02c-5a94-4752-8184-36f253f7851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ervice_x002f_College" ma:index="20" nillable="true" ma:displayName="Service/College" ma:format="Dropdown" ma:internalName="Service_x002F_College">
      <xsd:simpleType>
        <xsd:restriction base="dms:Choice">
          <xsd:enumeration value="Finance"/>
          <xsd:enumeration value="Research Servic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EC6677-B3BB-4666-81B4-440FDB35B4D1}">
  <ds:schemaRefs>
    <ds:schemaRef ds:uri="http://schemas.microsoft.com/office/2006/metadata/properties"/>
    <ds:schemaRef ds:uri="http://schemas.microsoft.com/office/infopath/2007/PartnerControls"/>
    <ds:schemaRef ds:uri="0167f02c-5a94-4752-8184-36f253f78513"/>
  </ds:schemaRefs>
</ds:datastoreItem>
</file>

<file path=customXml/itemProps2.xml><?xml version="1.0" encoding="utf-8"?>
<ds:datastoreItem xmlns:ds="http://schemas.openxmlformats.org/officeDocument/2006/customXml" ds:itemID="{CC27A354-445D-478E-96B6-552A7268F6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e37875-59e5-4d10-9cbe-2764683b55c9"/>
    <ds:schemaRef ds:uri="0167f02c-5a94-4752-8184-36f253f785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D6FA64-0501-4B35-9629-14CFBB96A9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 Staffing Implications </vt:lpstr>
      <vt:lpstr>Financial Impact Summary</vt:lpstr>
      <vt:lpstr>Drop down</vt:lpstr>
      <vt:lpstr>Finance Adjustments</vt:lpstr>
      <vt:lpstr>Finance Guidance</vt:lpstr>
      <vt:lpstr>Project Fund Source</vt:lpstr>
      <vt:lpstr>Project code &amp; desc</vt:lpstr>
      <vt:lpstr>Hierarchy</vt:lpstr>
      <vt:lpstr>DATA</vt:lpstr>
      <vt:lpstr>' Staffing Implications '!Print_Area</vt:lpstr>
    </vt:vector>
  </TitlesOfParts>
  <Manager/>
  <Company>University of Exeter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Keightley, Heather</dc:creator>
  <cp:keywords/>
  <dc:description/>
  <cp:lastModifiedBy>Hockin, Amelia</cp:lastModifiedBy>
  <cp:revision/>
  <dcterms:created xsi:type="dcterms:W3CDTF">2014-03-19T08:49:33Z</dcterms:created>
  <dcterms:modified xsi:type="dcterms:W3CDTF">2022-11-22T08:47:37Z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0x010100154952A59B94A441B167AEEBBEC60D92</vt:lpwstr>
  </property>
</Properties>
</file>